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da\"/>
    </mc:Choice>
  </mc:AlternateContent>
  <bookViews>
    <workbookView xWindow="0" yWindow="0" windowWidth="28800" windowHeight="12285" tabRatio="530"/>
  </bookViews>
  <sheets>
    <sheet name="Analysis" sheetId="1" r:id="rId1"/>
    <sheet name="RawData" sheetId="2" r:id="rId2"/>
  </sheets>
  <definedNames>
    <definedName name="dAvgCourse">OFFSET(Analysis!$J$7:$J$27422,Analysis!$G$3/Analysis!$C$4,0,Analysis!$G$2/Analysis!$C$4,1)</definedName>
    <definedName name="dAvgDelta">OFFSET(Analysis!$M$7:$M$27422,Analysis!$G$3/Analysis!$C$4,0,Analysis!$G$2/Analysis!$C$4,1)</definedName>
    <definedName name="dCourse">OFFSET(Analysis!$H$7:$H$27422,Analysis!$G$3/Analysis!$C$4,0,Analysis!$G$2/Analysis!$C$4,1)</definedName>
    <definedName name="dDelta2">OFFSET(Analysis!$K$7:$K$27422,Analysis!$G$3/Analysis!$C$4,0,Analysis!$G$2/Analysis!$C$4,1)</definedName>
    <definedName name="dLegData">OFFSET(Analysis!$F$7:$F$27422,Analysis!$G$3/Analysis!$C$4,0,Analysis!$G$2/Analysis!$C$4,1)</definedName>
    <definedName name="dLegData2">OFFSET(Analysis!$O$7:$O$27422,Analysis!$G$3/Analysis!$C$4,0,Analysis!$G$2/Analysis!$C$4,1)</definedName>
    <definedName name="dTime">OFFSET(Analysis!$A$7:$A$27422,Analysis!$G$3/Analysis!$C$4,0,Analysis!$G$2/Analysis!$C$4,1)</definedName>
  </definedNames>
  <calcPr calcId="15251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U4" i="1" l="1"/>
  <c r="O7" i="1"/>
  <c r="F7" i="1"/>
  <c r="B7" i="1" l="1"/>
  <c r="L2" i="1" l="1"/>
  <c r="L3" i="1" l="1"/>
  <c r="Q4" i="1" s="1"/>
  <c r="Q5" i="1" s="1"/>
  <c r="K4" i="1"/>
  <c r="Q6" i="1"/>
  <c r="Q2" i="1"/>
  <c r="Q3" i="1" s="1"/>
  <c r="R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A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A8" i="1" l="1"/>
  <c r="C2" i="1"/>
  <c r="G1" i="1"/>
  <c r="C7" i="1" l="1"/>
  <c r="E7" i="1" s="1"/>
  <c r="C8" i="1"/>
  <c r="E8" i="1" s="1"/>
  <c r="A9" i="1"/>
  <c r="A10" i="1" s="1"/>
  <c r="C10" i="1" s="1"/>
  <c r="E10" i="1" s="1"/>
  <c r="R9" i="1" l="1"/>
  <c r="R10" i="1" s="1"/>
  <c r="G8" i="1"/>
  <c r="H8" i="1"/>
  <c r="H10" i="1"/>
  <c r="G10" i="1"/>
  <c r="H7" i="1"/>
  <c r="G7" i="1"/>
  <c r="A11" i="1"/>
  <c r="C11" i="1" s="1"/>
  <c r="E11" i="1" s="1"/>
  <c r="C9" i="1"/>
  <c r="E9" i="1" s="1"/>
  <c r="I10" i="1" l="1"/>
  <c r="I8" i="1"/>
  <c r="I7" i="1"/>
  <c r="I9" i="1"/>
  <c r="H9" i="1"/>
  <c r="G9" i="1"/>
  <c r="I11" i="1"/>
  <c r="H11" i="1"/>
  <c r="G11" i="1"/>
  <c r="A12" i="1"/>
  <c r="A13" i="1" s="1"/>
  <c r="M7" i="1" l="1"/>
  <c r="N8" i="1" s="1"/>
  <c r="O8" i="1" s="1"/>
  <c r="M11" i="1"/>
  <c r="J11" i="1"/>
  <c r="J7" i="1"/>
  <c r="M10" i="1"/>
  <c r="J10" i="1"/>
  <c r="M9" i="1"/>
  <c r="J9" i="1"/>
  <c r="M8" i="1"/>
  <c r="J8" i="1"/>
  <c r="K7" i="1"/>
  <c r="C12" i="1"/>
  <c r="E12" i="1" s="1"/>
  <c r="K8" i="1"/>
  <c r="L7" i="1" s="1"/>
  <c r="A14" i="1"/>
  <c r="C13" i="1"/>
  <c r="E13" i="1" s="1"/>
  <c r="N9" i="1" l="1"/>
  <c r="O9" i="1" s="1"/>
  <c r="I13" i="1"/>
  <c r="H13" i="1"/>
  <c r="G13" i="1"/>
  <c r="I12" i="1"/>
  <c r="H12" i="1"/>
  <c r="K9" i="1" s="1"/>
  <c r="G12" i="1"/>
  <c r="C14" i="1"/>
  <c r="E14" i="1" s="1"/>
  <c r="A15" i="1"/>
  <c r="N10" i="1" l="1"/>
  <c r="N11" i="1" s="1"/>
  <c r="I14" i="1"/>
  <c r="H14" i="1"/>
  <c r="G14" i="1"/>
  <c r="A16" i="1"/>
  <c r="C15" i="1"/>
  <c r="E15" i="1" s="1"/>
  <c r="O10" i="1" l="1"/>
  <c r="O11" i="1"/>
  <c r="N12" i="1"/>
  <c r="I15" i="1"/>
  <c r="H15" i="1"/>
  <c r="G15" i="1"/>
  <c r="A17" i="1"/>
  <c r="C16" i="1"/>
  <c r="E16" i="1" s="1"/>
  <c r="O12" i="1" l="1"/>
  <c r="I16" i="1"/>
  <c r="H16" i="1"/>
  <c r="G16" i="1"/>
  <c r="A18" i="1"/>
  <c r="C17" i="1"/>
  <c r="E17" i="1" s="1"/>
  <c r="I17" i="1" l="1"/>
  <c r="H17" i="1"/>
  <c r="G17" i="1"/>
  <c r="A19" i="1"/>
  <c r="C18" i="1"/>
  <c r="E18" i="1" s="1"/>
  <c r="K11" i="1" l="1"/>
  <c r="L8" i="1" s="1"/>
  <c r="M12" i="1"/>
  <c r="J12" i="1"/>
  <c r="K10" i="1" s="1"/>
  <c r="D8" i="1"/>
  <c r="F8" i="1" s="1"/>
  <c r="I18" i="1"/>
  <c r="H18" i="1"/>
  <c r="G18" i="1"/>
  <c r="A20" i="1"/>
  <c r="C19" i="1"/>
  <c r="E19" i="1" s="1"/>
  <c r="M13" i="1" l="1"/>
  <c r="J13" i="1"/>
  <c r="J14" i="1"/>
  <c r="N13" i="1"/>
  <c r="O13" i="1" s="1"/>
  <c r="I19" i="1"/>
  <c r="H19" i="1"/>
  <c r="M14" i="1" s="1"/>
  <c r="G19" i="1"/>
  <c r="A21" i="1"/>
  <c r="C20" i="1"/>
  <c r="E20" i="1" s="1"/>
  <c r="N14" i="1" l="1"/>
  <c r="O14" i="1" s="1"/>
  <c r="I20" i="1"/>
  <c r="H20" i="1"/>
  <c r="G20" i="1"/>
  <c r="A22" i="1"/>
  <c r="C21" i="1"/>
  <c r="E21" i="1" s="1"/>
  <c r="M15" i="1" l="1"/>
  <c r="J15" i="1"/>
  <c r="I21" i="1"/>
  <c r="H21" i="1"/>
  <c r="G21" i="1"/>
  <c r="A23" i="1"/>
  <c r="C22" i="1"/>
  <c r="E22" i="1" s="1"/>
  <c r="N15" i="1" l="1"/>
  <c r="O15" i="1" s="1"/>
  <c r="M16" i="1"/>
  <c r="J16" i="1"/>
  <c r="J17" i="1"/>
  <c r="I22" i="1"/>
  <c r="H22" i="1"/>
  <c r="M17" i="1" s="1"/>
  <c r="G22" i="1"/>
  <c r="A24" i="1"/>
  <c r="C23" i="1"/>
  <c r="E23" i="1" s="1"/>
  <c r="N16" i="1" l="1"/>
  <c r="O16" i="1" s="1"/>
  <c r="I23" i="1"/>
  <c r="H23" i="1"/>
  <c r="G23" i="1"/>
  <c r="A25" i="1"/>
  <c r="C24" i="1"/>
  <c r="E24" i="1" s="1"/>
  <c r="M18" i="1" l="1"/>
  <c r="J18" i="1"/>
  <c r="N17" i="1"/>
  <c r="O17" i="1" s="1"/>
  <c r="I24" i="1"/>
  <c r="H24" i="1"/>
  <c r="M19" i="1" s="1"/>
  <c r="G24" i="1"/>
  <c r="A26" i="1"/>
  <c r="C25" i="1"/>
  <c r="E25" i="1" s="1"/>
  <c r="N18" i="1" l="1"/>
  <c r="O18" i="1" s="1"/>
  <c r="J19" i="1"/>
  <c r="I25" i="1"/>
  <c r="H25" i="1"/>
  <c r="M20" i="1" s="1"/>
  <c r="G25" i="1"/>
  <c r="A27" i="1"/>
  <c r="C26" i="1"/>
  <c r="E26" i="1" s="1"/>
  <c r="N19" i="1" l="1"/>
  <c r="O19" i="1" s="1"/>
  <c r="J20" i="1"/>
  <c r="I26" i="1"/>
  <c r="H26" i="1"/>
  <c r="M21" i="1" s="1"/>
  <c r="G26" i="1"/>
  <c r="A28" i="1"/>
  <c r="C27" i="1"/>
  <c r="E27" i="1" s="1"/>
  <c r="N20" i="1" l="1"/>
  <c r="O20" i="1" s="1"/>
  <c r="J21" i="1"/>
  <c r="I27" i="1"/>
  <c r="H27" i="1"/>
  <c r="G27" i="1"/>
  <c r="A29" i="1"/>
  <c r="C28" i="1"/>
  <c r="E28" i="1" s="1"/>
  <c r="N21" i="1" l="1"/>
  <c r="O21" i="1" s="1"/>
  <c r="K12" i="1"/>
  <c r="L9" i="1" s="1"/>
  <c r="D9" i="1" s="1"/>
  <c r="F9" i="1" s="1"/>
  <c r="I28" i="1"/>
  <c r="H28" i="1"/>
  <c r="K13" i="1" s="1"/>
  <c r="G28" i="1"/>
  <c r="A30" i="1"/>
  <c r="C29" i="1"/>
  <c r="E29" i="1" s="1"/>
  <c r="I29" i="1" l="1"/>
  <c r="H29" i="1"/>
  <c r="G29" i="1"/>
  <c r="A31" i="1"/>
  <c r="C30" i="1"/>
  <c r="E30" i="1" s="1"/>
  <c r="K14" i="1" l="1"/>
  <c r="I30" i="1"/>
  <c r="H30" i="1"/>
  <c r="G30" i="1"/>
  <c r="A32" i="1"/>
  <c r="C31" i="1"/>
  <c r="E31" i="1" s="1"/>
  <c r="I31" i="1" l="1"/>
  <c r="H31" i="1"/>
  <c r="G31" i="1"/>
  <c r="A33" i="1"/>
  <c r="C32" i="1"/>
  <c r="E32" i="1" s="1"/>
  <c r="I32" i="1" l="1"/>
  <c r="H32" i="1"/>
  <c r="G32" i="1"/>
  <c r="A34" i="1"/>
  <c r="C33" i="1"/>
  <c r="E33" i="1" s="1"/>
  <c r="I33" i="1" l="1"/>
  <c r="H33" i="1"/>
  <c r="G33" i="1"/>
  <c r="A35" i="1"/>
  <c r="C34" i="1"/>
  <c r="E34" i="1" s="1"/>
  <c r="I34" i="1" l="1"/>
  <c r="H34" i="1"/>
  <c r="G34" i="1"/>
  <c r="A36" i="1"/>
  <c r="C35" i="1"/>
  <c r="E35" i="1" s="1"/>
  <c r="I35" i="1" l="1"/>
  <c r="H35" i="1"/>
  <c r="G35" i="1"/>
  <c r="A37" i="1"/>
  <c r="C36" i="1"/>
  <c r="E36" i="1" s="1"/>
  <c r="I36" i="1" l="1"/>
  <c r="H36" i="1"/>
  <c r="G36" i="1"/>
  <c r="A38" i="1"/>
  <c r="C37" i="1"/>
  <c r="E37" i="1" s="1"/>
  <c r="I37" i="1" l="1"/>
  <c r="H37" i="1"/>
  <c r="G37" i="1"/>
  <c r="A39" i="1"/>
  <c r="C38" i="1"/>
  <c r="E38" i="1" s="1"/>
  <c r="M22" i="1" l="1"/>
  <c r="N22" i="1" s="1"/>
  <c r="O22" i="1" s="1"/>
  <c r="J22" i="1"/>
  <c r="K15" i="1" s="1"/>
  <c r="I38" i="1"/>
  <c r="H38" i="1"/>
  <c r="G38" i="1"/>
  <c r="A40" i="1"/>
  <c r="C39" i="1"/>
  <c r="E39" i="1" s="1"/>
  <c r="M23" i="1" l="1"/>
  <c r="J23" i="1"/>
  <c r="K16" i="1" s="1"/>
  <c r="L10" i="1" s="1"/>
  <c r="I39" i="1"/>
  <c r="H39" i="1"/>
  <c r="G39" i="1"/>
  <c r="A41" i="1"/>
  <c r="C40" i="1"/>
  <c r="E40" i="1" s="1"/>
  <c r="N23" i="1" l="1"/>
  <c r="O23" i="1" s="1"/>
  <c r="M24" i="1"/>
  <c r="J24" i="1"/>
  <c r="I40" i="1"/>
  <c r="H40" i="1"/>
  <c r="G40" i="1"/>
  <c r="A42" i="1"/>
  <c r="C41" i="1"/>
  <c r="E41" i="1" s="1"/>
  <c r="N24" i="1" l="1"/>
  <c r="O24" i="1" s="1"/>
  <c r="M25" i="1"/>
  <c r="J25" i="1"/>
  <c r="I41" i="1"/>
  <c r="H41" i="1"/>
  <c r="G41" i="1"/>
  <c r="A43" i="1"/>
  <c r="C42" i="1"/>
  <c r="E42" i="1" s="1"/>
  <c r="N25" i="1" l="1"/>
  <c r="O25" i="1" s="1"/>
  <c r="M26" i="1"/>
  <c r="J26" i="1"/>
  <c r="I42" i="1"/>
  <c r="H42" i="1"/>
  <c r="G42" i="1"/>
  <c r="A44" i="1"/>
  <c r="C43" i="1"/>
  <c r="E43" i="1" s="1"/>
  <c r="N26" i="1" l="1"/>
  <c r="O26" i="1" s="1"/>
  <c r="I43" i="1"/>
  <c r="H43" i="1"/>
  <c r="G43" i="1"/>
  <c r="A45" i="1"/>
  <c r="C44" i="1"/>
  <c r="E44" i="1" s="1"/>
  <c r="N27" i="1" l="1"/>
  <c r="O27" i="1" s="1"/>
  <c r="I44" i="1"/>
  <c r="H44" i="1"/>
  <c r="G44" i="1"/>
  <c r="A46" i="1"/>
  <c r="C45" i="1"/>
  <c r="E45" i="1" s="1"/>
  <c r="I45" i="1" l="1"/>
  <c r="H45" i="1"/>
  <c r="G45" i="1"/>
  <c r="A47" i="1"/>
  <c r="C46" i="1"/>
  <c r="E46" i="1" s="1"/>
  <c r="I46" i="1" l="1"/>
  <c r="H46" i="1"/>
  <c r="G46" i="1"/>
  <c r="A48" i="1"/>
  <c r="C47" i="1"/>
  <c r="E47" i="1" s="1"/>
  <c r="I47" i="1" l="1"/>
  <c r="H47" i="1"/>
  <c r="G47" i="1"/>
  <c r="A49" i="1"/>
  <c r="C48" i="1"/>
  <c r="E48" i="1" s="1"/>
  <c r="M27" i="1" l="1"/>
  <c r="J27" i="1"/>
  <c r="K17" i="1" s="1"/>
  <c r="L11" i="1" s="1"/>
  <c r="I48" i="1"/>
  <c r="H48" i="1"/>
  <c r="M28" i="1" s="1"/>
  <c r="G48" i="1"/>
  <c r="A50" i="1"/>
  <c r="C49" i="1"/>
  <c r="E49" i="1" s="1"/>
  <c r="J28" i="1" l="1"/>
  <c r="K18" i="1" s="1"/>
  <c r="N28" i="1"/>
  <c r="O28" i="1" s="1"/>
  <c r="I49" i="1"/>
  <c r="H49" i="1"/>
  <c r="J29" i="1" s="1"/>
  <c r="K19" i="1" s="1"/>
  <c r="G49" i="1"/>
  <c r="A51" i="1"/>
  <c r="C50" i="1"/>
  <c r="E50" i="1" s="1"/>
  <c r="M29" i="1" l="1"/>
  <c r="I50" i="1"/>
  <c r="H50" i="1"/>
  <c r="G50" i="1"/>
  <c r="A52" i="1"/>
  <c r="C51" i="1"/>
  <c r="E51" i="1" s="1"/>
  <c r="M30" i="1" l="1"/>
  <c r="J30" i="1"/>
  <c r="K20" i="1" s="1"/>
  <c r="N29" i="1"/>
  <c r="O29" i="1" s="1"/>
  <c r="I51" i="1"/>
  <c r="H51" i="1"/>
  <c r="M31" i="1" s="1"/>
  <c r="G51" i="1"/>
  <c r="A53" i="1"/>
  <c r="C52" i="1"/>
  <c r="E52" i="1" s="1"/>
  <c r="N30" i="1" l="1"/>
  <c r="O30" i="1" s="1"/>
  <c r="J31" i="1"/>
  <c r="K21" i="1" s="1"/>
  <c r="I52" i="1"/>
  <c r="H52" i="1"/>
  <c r="M32" i="1" s="1"/>
  <c r="G52" i="1"/>
  <c r="A54" i="1"/>
  <c r="C53" i="1"/>
  <c r="E53" i="1" s="1"/>
  <c r="N31" i="1" l="1"/>
  <c r="O31" i="1" s="1"/>
  <c r="J32" i="1"/>
  <c r="I53" i="1"/>
  <c r="H53" i="1"/>
  <c r="M33" i="1" s="1"/>
  <c r="G53" i="1"/>
  <c r="A55" i="1"/>
  <c r="C54" i="1"/>
  <c r="E54" i="1" s="1"/>
  <c r="N32" i="1" l="1"/>
  <c r="O32" i="1" s="1"/>
  <c r="J33" i="1"/>
  <c r="I54" i="1"/>
  <c r="H54" i="1"/>
  <c r="M34" i="1" s="1"/>
  <c r="G54" i="1"/>
  <c r="A56" i="1"/>
  <c r="C55" i="1"/>
  <c r="E55" i="1" s="1"/>
  <c r="N33" i="1" l="1"/>
  <c r="O33" i="1" s="1"/>
  <c r="J34" i="1"/>
  <c r="I55" i="1"/>
  <c r="H55" i="1"/>
  <c r="J35" i="1" s="1"/>
  <c r="G55" i="1"/>
  <c r="A57" i="1"/>
  <c r="C56" i="1"/>
  <c r="E56" i="1" s="1"/>
  <c r="N34" i="1" l="1"/>
  <c r="O34" i="1" s="1"/>
  <c r="M35" i="1"/>
  <c r="I56" i="1"/>
  <c r="H56" i="1"/>
  <c r="M36" i="1" s="1"/>
  <c r="G56" i="1"/>
  <c r="A58" i="1"/>
  <c r="C57" i="1"/>
  <c r="E57" i="1" s="1"/>
  <c r="N35" i="1" l="1"/>
  <c r="O35" i="1" s="1"/>
  <c r="J36" i="1"/>
  <c r="I57" i="1"/>
  <c r="H57" i="1"/>
  <c r="M37" i="1" s="1"/>
  <c r="G57" i="1"/>
  <c r="A59" i="1"/>
  <c r="C58" i="1"/>
  <c r="E58" i="1" s="1"/>
  <c r="N36" i="1" l="1"/>
  <c r="O36" i="1" s="1"/>
  <c r="J37" i="1"/>
  <c r="K22" i="1" s="1"/>
  <c r="I58" i="1"/>
  <c r="H58" i="1"/>
  <c r="M38" i="1" s="1"/>
  <c r="G58" i="1"/>
  <c r="A60" i="1"/>
  <c r="C59" i="1"/>
  <c r="E59" i="1" s="1"/>
  <c r="N37" i="1" l="1"/>
  <c r="O37" i="1" s="1"/>
  <c r="J38" i="1"/>
  <c r="K23" i="1" s="1"/>
  <c r="L12" i="1" s="1"/>
  <c r="I59" i="1"/>
  <c r="H59" i="1"/>
  <c r="G59" i="1"/>
  <c r="A61" i="1"/>
  <c r="C60" i="1"/>
  <c r="E60" i="1" s="1"/>
  <c r="N38" i="1" l="1"/>
  <c r="O38" i="1" s="1"/>
  <c r="M39" i="1"/>
  <c r="J39" i="1"/>
  <c r="K24" i="1" s="1"/>
  <c r="L13" i="1" s="1"/>
  <c r="I60" i="1"/>
  <c r="H60" i="1"/>
  <c r="M40" i="1" s="1"/>
  <c r="G60" i="1"/>
  <c r="A62" i="1"/>
  <c r="C61" i="1"/>
  <c r="E61" i="1" s="1"/>
  <c r="J40" i="1" l="1"/>
  <c r="K25" i="1" s="1"/>
  <c r="L14" i="1" s="1"/>
  <c r="N39" i="1"/>
  <c r="O39" i="1" s="1"/>
  <c r="I61" i="1"/>
  <c r="H61" i="1"/>
  <c r="M41" i="1" s="1"/>
  <c r="G61" i="1"/>
  <c r="A63" i="1"/>
  <c r="C62" i="1"/>
  <c r="E62" i="1" s="1"/>
  <c r="N40" i="1" l="1"/>
  <c r="O40" i="1" s="1"/>
  <c r="J41" i="1"/>
  <c r="K26" i="1" s="1"/>
  <c r="I62" i="1"/>
  <c r="H62" i="1"/>
  <c r="J42" i="1" s="1"/>
  <c r="G62" i="1"/>
  <c r="A64" i="1"/>
  <c r="C63" i="1"/>
  <c r="E63" i="1" s="1"/>
  <c r="N41" i="1" l="1"/>
  <c r="O41" i="1" s="1"/>
  <c r="M42" i="1"/>
  <c r="I63" i="1"/>
  <c r="H63" i="1"/>
  <c r="G63" i="1"/>
  <c r="A65" i="1"/>
  <c r="C64" i="1"/>
  <c r="E64" i="1" s="1"/>
  <c r="M43" i="1" l="1"/>
  <c r="N42" i="1"/>
  <c r="O42" i="1" s="1"/>
  <c r="J43" i="1"/>
  <c r="I64" i="1"/>
  <c r="H64" i="1"/>
  <c r="M44" i="1" s="1"/>
  <c r="G64" i="1"/>
  <c r="A66" i="1"/>
  <c r="C65" i="1"/>
  <c r="E65" i="1" s="1"/>
  <c r="N43" i="1" l="1"/>
  <c r="O43" i="1" s="1"/>
  <c r="J44" i="1"/>
  <c r="I65" i="1"/>
  <c r="H65" i="1"/>
  <c r="G65" i="1"/>
  <c r="A67" i="1"/>
  <c r="C66" i="1"/>
  <c r="E66" i="1" s="1"/>
  <c r="N44" i="1" l="1"/>
  <c r="O44" i="1" s="1"/>
  <c r="J45" i="1"/>
  <c r="M45" i="1"/>
  <c r="I66" i="1"/>
  <c r="H66" i="1"/>
  <c r="J46" i="1" s="1"/>
  <c r="G66" i="1"/>
  <c r="A68" i="1"/>
  <c r="C67" i="1"/>
  <c r="E67" i="1" s="1"/>
  <c r="N45" i="1" l="1"/>
  <c r="O45" i="1" s="1"/>
  <c r="M46" i="1"/>
  <c r="I67" i="1"/>
  <c r="H67" i="1"/>
  <c r="M47" i="1" s="1"/>
  <c r="G67" i="1"/>
  <c r="A69" i="1"/>
  <c r="C68" i="1"/>
  <c r="E68" i="1" s="1"/>
  <c r="N46" i="1" l="1"/>
  <c r="O46" i="1" s="1"/>
  <c r="J47" i="1"/>
  <c r="K27" i="1" s="1"/>
  <c r="I68" i="1"/>
  <c r="H68" i="1"/>
  <c r="G68" i="1"/>
  <c r="A70" i="1"/>
  <c r="C69" i="1"/>
  <c r="E69" i="1" s="1"/>
  <c r="N47" i="1" l="1"/>
  <c r="O47" i="1" s="1"/>
  <c r="M48" i="1"/>
  <c r="J48" i="1"/>
  <c r="K28" i="1" s="1"/>
  <c r="I69" i="1"/>
  <c r="H69" i="1"/>
  <c r="M49" i="1" s="1"/>
  <c r="G69" i="1"/>
  <c r="A71" i="1"/>
  <c r="C70" i="1"/>
  <c r="E70" i="1" s="1"/>
  <c r="N48" i="1" l="1"/>
  <c r="O48" i="1" s="1"/>
  <c r="J49" i="1"/>
  <c r="K29" i="1" s="1"/>
  <c r="I70" i="1"/>
  <c r="H70" i="1"/>
  <c r="M50" i="1" s="1"/>
  <c r="G70" i="1"/>
  <c r="A72" i="1"/>
  <c r="C71" i="1"/>
  <c r="E71" i="1" s="1"/>
  <c r="J50" i="1" l="1"/>
  <c r="K30" i="1" s="1"/>
  <c r="N49" i="1"/>
  <c r="O49" i="1" s="1"/>
  <c r="I71" i="1"/>
  <c r="H71" i="1"/>
  <c r="J51" i="1" s="1"/>
  <c r="K31" i="1" s="1"/>
  <c r="L15" i="1" s="1"/>
  <c r="G71" i="1"/>
  <c r="A73" i="1"/>
  <c r="C72" i="1"/>
  <c r="E72" i="1" s="1"/>
  <c r="N50" i="1" l="1"/>
  <c r="O50" i="1" s="1"/>
  <c r="M51" i="1"/>
  <c r="I72" i="1"/>
  <c r="H72" i="1"/>
  <c r="G72" i="1"/>
  <c r="A74" i="1"/>
  <c r="C73" i="1"/>
  <c r="E73" i="1" s="1"/>
  <c r="J52" i="1" l="1"/>
  <c r="N51" i="1"/>
  <c r="O51" i="1" s="1"/>
  <c r="M52" i="1"/>
  <c r="I73" i="1"/>
  <c r="H73" i="1"/>
  <c r="G73" i="1"/>
  <c r="A75" i="1"/>
  <c r="C74" i="1"/>
  <c r="E74" i="1" s="1"/>
  <c r="M53" i="1" l="1"/>
  <c r="N52" i="1"/>
  <c r="O52" i="1" s="1"/>
  <c r="J53" i="1"/>
  <c r="I74" i="1"/>
  <c r="H74" i="1"/>
  <c r="G74" i="1"/>
  <c r="A76" i="1"/>
  <c r="C75" i="1"/>
  <c r="E75" i="1" s="1"/>
  <c r="M54" i="1" l="1"/>
  <c r="J54" i="1"/>
  <c r="N53" i="1"/>
  <c r="O53" i="1" s="1"/>
  <c r="I75" i="1"/>
  <c r="H75" i="1"/>
  <c r="M55" i="1" s="1"/>
  <c r="G75" i="1"/>
  <c r="A77" i="1"/>
  <c r="C76" i="1"/>
  <c r="E76" i="1" s="1"/>
  <c r="N54" i="1" l="1"/>
  <c r="O54" i="1" s="1"/>
  <c r="J55" i="1"/>
  <c r="I76" i="1"/>
  <c r="H76" i="1"/>
  <c r="M56" i="1" s="1"/>
  <c r="G76" i="1"/>
  <c r="A78" i="1"/>
  <c r="C77" i="1"/>
  <c r="E77" i="1" s="1"/>
  <c r="N55" i="1" l="1"/>
  <c r="O55" i="1" s="1"/>
  <c r="J56" i="1"/>
  <c r="I77" i="1"/>
  <c r="H77" i="1"/>
  <c r="G77" i="1"/>
  <c r="A79" i="1"/>
  <c r="C78" i="1"/>
  <c r="E78" i="1" s="1"/>
  <c r="N56" i="1" l="1"/>
  <c r="O56" i="1" s="1"/>
  <c r="M57" i="1"/>
  <c r="J57" i="1"/>
  <c r="K32" i="1" s="1"/>
  <c r="L16" i="1" s="1"/>
  <c r="I78" i="1"/>
  <c r="H78" i="1"/>
  <c r="M58" i="1" s="1"/>
  <c r="G78" i="1"/>
  <c r="A80" i="1"/>
  <c r="C79" i="1"/>
  <c r="E79" i="1" s="1"/>
  <c r="N57" i="1" l="1"/>
  <c r="O57" i="1" s="1"/>
  <c r="J58" i="1"/>
  <c r="K33" i="1" s="1"/>
  <c r="I79" i="1"/>
  <c r="H79" i="1"/>
  <c r="M59" i="1" s="1"/>
  <c r="G79" i="1"/>
  <c r="A81" i="1"/>
  <c r="C80" i="1"/>
  <c r="E80" i="1" s="1"/>
  <c r="N58" i="1" l="1"/>
  <c r="O58" i="1" s="1"/>
  <c r="J59" i="1"/>
  <c r="K34" i="1" s="1"/>
  <c r="I80" i="1"/>
  <c r="H80" i="1"/>
  <c r="G80" i="1"/>
  <c r="A82" i="1"/>
  <c r="C81" i="1"/>
  <c r="E81" i="1" s="1"/>
  <c r="M60" i="1" l="1"/>
  <c r="J60" i="1"/>
  <c r="K35" i="1" s="1"/>
  <c r="N59" i="1"/>
  <c r="O59" i="1" s="1"/>
  <c r="I81" i="1"/>
  <c r="H81" i="1"/>
  <c r="M61" i="1" s="1"/>
  <c r="G81" i="1"/>
  <c r="A83" i="1"/>
  <c r="C82" i="1"/>
  <c r="E82" i="1" s="1"/>
  <c r="J61" i="1" l="1"/>
  <c r="K36" i="1" s="1"/>
  <c r="N60" i="1"/>
  <c r="O60" i="1" s="1"/>
  <c r="I82" i="1"/>
  <c r="H82" i="1"/>
  <c r="G82" i="1"/>
  <c r="A84" i="1"/>
  <c r="C83" i="1"/>
  <c r="E83" i="1" s="1"/>
  <c r="N61" i="1" l="1"/>
  <c r="O61" i="1" s="1"/>
  <c r="M62" i="1"/>
  <c r="J62" i="1"/>
  <c r="K37" i="1" s="1"/>
  <c r="I83" i="1"/>
  <c r="H83" i="1"/>
  <c r="M63" i="1" s="1"/>
  <c r="G83" i="1"/>
  <c r="A85" i="1"/>
  <c r="C84" i="1"/>
  <c r="E84" i="1" s="1"/>
  <c r="N62" i="1" l="1"/>
  <c r="O62" i="1" s="1"/>
  <c r="J63" i="1"/>
  <c r="K38" i="1" s="1"/>
  <c r="L17" i="1" s="1"/>
  <c r="I84" i="1"/>
  <c r="H84" i="1"/>
  <c r="M64" i="1" s="1"/>
  <c r="G84" i="1"/>
  <c r="A86" i="1"/>
  <c r="C85" i="1"/>
  <c r="E85" i="1" s="1"/>
  <c r="N63" i="1" l="1"/>
  <c r="O63" i="1" s="1"/>
  <c r="J64" i="1"/>
  <c r="K39" i="1" s="1"/>
  <c r="L18" i="1" s="1"/>
  <c r="I85" i="1"/>
  <c r="H85" i="1"/>
  <c r="M65" i="1" s="1"/>
  <c r="G85" i="1"/>
  <c r="A87" i="1"/>
  <c r="C86" i="1"/>
  <c r="E86" i="1" s="1"/>
  <c r="N64" i="1" l="1"/>
  <c r="O64" i="1" s="1"/>
  <c r="J65" i="1"/>
  <c r="K40" i="1" s="1"/>
  <c r="I86" i="1"/>
  <c r="H86" i="1"/>
  <c r="G86" i="1"/>
  <c r="A88" i="1"/>
  <c r="C87" i="1"/>
  <c r="E87" i="1" s="1"/>
  <c r="N65" i="1" l="1"/>
  <c r="O65" i="1" s="1"/>
  <c r="M66" i="1"/>
  <c r="J66" i="1"/>
  <c r="K41" i="1" s="1"/>
  <c r="I87" i="1"/>
  <c r="H87" i="1"/>
  <c r="M67" i="1" s="1"/>
  <c r="G87" i="1"/>
  <c r="A89" i="1"/>
  <c r="C88" i="1"/>
  <c r="E88" i="1" s="1"/>
  <c r="N66" i="1" l="1"/>
  <c r="O66" i="1" s="1"/>
  <c r="J67" i="1"/>
  <c r="K42" i="1" s="1"/>
  <c r="L19" i="1" s="1"/>
  <c r="I88" i="1"/>
  <c r="H88" i="1"/>
  <c r="M68" i="1" s="1"/>
  <c r="G88" i="1"/>
  <c r="A90" i="1"/>
  <c r="C89" i="1"/>
  <c r="E89" i="1" s="1"/>
  <c r="N67" i="1" l="1"/>
  <c r="O67" i="1" s="1"/>
  <c r="J68" i="1"/>
  <c r="K43" i="1" s="1"/>
  <c r="I89" i="1"/>
  <c r="H89" i="1"/>
  <c r="M69" i="1" s="1"/>
  <c r="G89" i="1"/>
  <c r="A91" i="1"/>
  <c r="C90" i="1"/>
  <c r="E90" i="1" s="1"/>
  <c r="N68" i="1" l="1"/>
  <c r="O68" i="1" s="1"/>
  <c r="J69" i="1"/>
  <c r="K44" i="1" s="1"/>
  <c r="I90" i="1"/>
  <c r="H90" i="1"/>
  <c r="M70" i="1" s="1"/>
  <c r="G90" i="1"/>
  <c r="A92" i="1"/>
  <c r="C91" i="1"/>
  <c r="E91" i="1" s="1"/>
  <c r="N69" i="1" l="1"/>
  <c r="O69" i="1" s="1"/>
  <c r="J70" i="1"/>
  <c r="K45" i="1" s="1"/>
  <c r="I91" i="1"/>
  <c r="H91" i="1"/>
  <c r="M71" i="1" s="1"/>
  <c r="G91" i="1"/>
  <c r="A93" i="1"/>
  <c r="C92" i="1"/>
  <c r="E92" i="1" s="1"/>
  <c r="N70" i="1" l="1"/>
  <c r="O70" i="1" s="1"/>
  <c r="J71" i="1"/>
  <c r="K46" i="1" s="1"/>
  <c r="L20" i="1" s="1"/>
  <c r="I92" i="1"/>
  <c r="H92" i="1"/>
  <c r="M72" i="1" s="1"/>
  <c r="G92" i="1"/>
  <c r="A94" i="1"/>
  <c r="C93" i="1"/>
  <c r="E93" i="1" s="1"/>
  <c r="N71" i="1" l="1"/>
  <c r="O71" i="1" s="1"/>
  <c r="J72" i="1"/>
  <c r="K47" i="1" s="1"/>
  <c r="I93" i="1"/>
  <c r="H93" i="1"/>
  <c r="M73" i="1" s="1"/>
  <c r="G93" i="1"/>
  <c r="A95" i="1"/>
  <c r="C94" i="1"/>
  <c r="E94" i="1" s="1"/>
  <c r="N72" i="1" l="1"/>
  <c r="O72" i="1" s="1"/>
  <c r="J73" i="1"/>
  <c r="K48" i="1" s="1"/>
  <c r="I94" i="1"/>
  <c r="H94" i="1"/>
  <c r="M74" i="1" s="1"/>
  <c r="G94" i="1"/>
  <c r="A96" i="1"/>
  <c r="C95" i="1"/>
  <c r="E95" i="1" s="1"/>
  <c r="N73" i="1" l="1"/>
  <c r="O73" i="1" s="1"/>
  <c r="J74" i="1"/>
  <c r="K49" i="1" s="1"/>
  <c r="L21" i="1" s="1"/>
  <c r="I95" i="1"/>
  <c r="H95" i="1"/>
  <c r="G95" i="1"/>
  <c r="A97" i="1"/>
  <c r="C96" i="1"/>
  <c r="E96" i="1" s="1"/>
  <c r="N74" i="1" l="1"/>
  <c r="O74" i="1" s="1"/>
  <c r="M75" i="1"/>
  <c r="J75" i="1"/>
  <c r="K50" i="1" s="1"/>
  <c r="I96" i="1"/>
  <c r="H96" i="1"/>
  <c r="M76" i="1" s="1"/>
  <c r="G96" i="1"/>
  <c r="A98" i="1"/>
  <c r="C97" i="1"/>
  <c r="E97" i="1" s="1"/>
  <c r="N75" i="1" l="1"/>
  <c r="O75" i="1" s="1"/>
  <c r="J76" i="1"/>
  <c r="K51" i="1" s="1"/>
  <c r="I97" i="1"/>
  <c r="H97" i="1"/>
  <c r="M77" i="1" s="1"/>
  <c r="G97" i="1"/>
  <c r="A99" i="1"/>
  <c r="C98" i="1"/>
  <c r="E98" i="1" s="1"/>
  <c r="N76" i="1" l="1"/>
  <c r="O76" i="1" s="1"/>
  <c r="J77" i="1"/>
  <c r="K52" i="1" s="1"/>
  <c r="I98" i="1"/>
  <c r="H98" i="1"/>
  <c r="M78" i="1" s="1"/>
  <c r="G98" i="1"/>
  <c r="A100" i="1"/>
  <c r="C99" i="1"/>
  <c r="E99" i="1" s="1"/>
  <c r="J78" i="1" l="1"/>
  <c r="K53" i="1" s="1"/>
  <c r="L22" i="1" s="1"/>
  <c r="N77" i="1"/>
  <c r="O77" i="1" s="1"/>
  <c r="I99" i="1"/>
  <c r="H99" i="1"/>
  <c r="M79" i="1" s="1"/>
  <c r="G99" i="1"/>
  <c r="A101" i="1"/>
  <c r="C100" i="1"/>
  <c r="E100" i="1" s="1"/>
  <c r="J79" i="1" l="1"/>
  <c r="K54" i="1" s="1"/>
  <c r="L23" i="1" s="1"/>
  <c r="N78" i="1"/>
  <c r="O78" i="1" s="1"/>
  <c r="I100" i="1"/>
  <c r="H100" i="1"/>
  <c r="M80" i="1" s="1"/>
  <c r="G100" i="1"/>
  <c r="A102" i="1"/>
  <c r="C101" i="1"/>
  <c r="E101" i="1" s="1"/>
  <c r="N79" i="1" l="1"/>
  <c r="O79" i="1" s="1"/>
  <c r="J80" i="1"/>
  <c r="K55" i="1" s="1"/>
  <c r="I101" i="1"/>
  <c r="H101" i="1"/>
  <c r="G101" i="1"/>
  <c r="A103" i="1"/>
  <c r="C102" i="1"/>
  <c r="E102" i="1" s="1"/>
  <c r="N80" i="1" l="1"/>
  <c r="O80" i="1" s="1"/>
  <c r="M81" i="1"/>
  <c r="J81" i="1"/>
  <c r="K56" i="1" s="1"/>
  <c r="I102" i="1"/>
  <c r="H102" i="1"/>
  <c r="M82" i="1" s="1"/>
  <c r="G102" i="1"/>
  <c r="A104" i="1"/>
  <c r="C103" i="1"/>
  <c r="E103" i="1" s="1"/>
  <c r="J82" i="1" l="1"/>
  <c r="N81" i="1"/>
  <c r="O81" i="1" s="1"/>
  <c r="I103" i="1"/>
  <c r="H103" i="1"/>
  <c r="M83" i="1" s="1"/>
  <c r="G103" i="1"/>
  <c r="A105" i="1"/>
  <c r="C104" i="1"/>
  <c r="E104" i="1" s="1"/>
  <c r="N82" i="1" l="1"/>
  <c r="O82" i="1" s="1"/>
  <c r="J83" i="1"/>
  <c r="I104" i="1"/>
  <c r="H104" i="1"/>
  <c r="M84" i="1" s="1"/>
  <c r="G104" i="1"/>
  <c r="A106" i="1"/>
  <c r="C105" i="1"/>
  <c r="E105" i="1" s="1"/>
  <c r="N83" i="1" l="1"/>
  <c r="O83" i="1" s="1"/>
  <c r="J84" i="1"/>
  <c r="I105" i="1"/>
  <c r="H105" i="1"/>
  <c r="M85" i="1" s="1"/>
  <c r="G105" i="1"/>
  <c r="A107" i="1"/>
  <c r="C106" i="1"/>
  <c r="E106" i="1" s="1"/>
  <c r="N84" i="1" l="1"/>
  <c r="O84" i="1" s="1"/>
  <c r="J85" i="1"/>
  <c r="I106" i="1"/>
  <c r="H106" i="1"/>
  <c r="G106" i="1"/>
  <c r="A108" i="1"/>
  <c r="C107" i="1"/>
  <c r="E107" i="1" s="1"/>
  <c r="N85" i="1" l="1"/>
  <c r="O85" i="1" s="1"/>
  <c r="M86" i="1"/>
  <c r="J86" i="1"/>
  <c r="I107" i="1"/>
  <c r="H107" i="1"/>
  <c r="G107" i="1"/>
  <c r="A109" i="1"/>
  <c r="C108" i="1"/>
  <c r="E108" i="1" s="1"/>
  <c r="M87" i="1" l="1"/>
  <c r="N86" i="1"/>
  <c r="O86" i="1" s="1"/>
  <c r="J87" i="1"/>
  <c r="I108" i="1"/>
  <c r="H108" i="1"/>
  <c r="M88" i="1" s="1"/>
  <c r="G108" i="1"/>
  <c r="A110" i="1"/>
  <c r="C109" i="1"/>
  <c r="E109" i="1" s="1"/>
  <c r="N87" i="1" l="1"/>
  <c r="O87" i="1" s="1"/>
  <c r="J88" i="1"/>
  <c r="I109" i="1"/>
  <c r="H109" i="1"/>
  <c r="M89" i="1" s="1"/>
  <c r="G109" i="1"/>
  <c r="A111" i="1"/>
  <c r="C110" i="1"/>
  <c r="E110" i="1" s="1"/>
  <c r="N88" i="1" l="1"/>
  <c r="O88" i="1" s="1"/>
  <c r="J89" i="1"/>
  <c r="I110" i="1"/>
  <c r="H110" i="1"/>
  <c r="G110" i="1"/>
  <c r="A112" i="1"/>
  <c r="C111" i="1"/>
  <c r="E111" i="1" s="1"/>
  <c r="M90" i="1" l="1"/>
  <c r="J90" i="1"/>
  <c r="N89" i="1"/>
  <c r="O89" i="1" s="1"/>
  <c r="I111" i="1"/>
  <c r="H111" i="1"/>
  <c r="M91" i="1" s="1"/>
  <c r="G111" i="1"/>
  <c r="A113" i="1"/>
  <c r="C112" i="1"/>
  <c r="E112" i="1" s="1"/>
  <c r="J91" i="1" l="1"/>
  <c r="N90" i="1"/>
  <c r="O90" i="1" s="1"/>
  <c r="I112" i="1"/>
  <c r="H112" i="1"/>
  <c r="M92" i="1" s="1"/>
  <c r="G112" i="1"/>
  <c r="A114" i="1"/>
  <c r="C113" i="1"/>
  <c r="E113" i="1" s="1"/>
  <c r="N91" i="1" l="1"/>
  <c r="O91" i="1" s="1"/>
  <c r="J92" i="1"/>
  <c r="I113" i="1"/>
  <c r="H113" i="1"/>
  <c r="M93" i="1" s="1"/>
  <c r="G113" i="1"/>
  <c r="A115" i="1"/>
  <c r="C114" i="1"/>
  <c r="E114" i="1" s="1"/>
  <c r="N92" i="1" l="1"/>
  <c r="O92" i="1" s="1"/>
  <c r="J93" i="1"/>
  <c r="I114" i="1"/>
  <c r="H114" i="1"/>
  <c r="M94" i="1" s="1"/>
  <c r="G114" i="1"/>
  <c r="A116" i="1"/>
  <c r="C115" i="1"/>
  <c r="E115" i="1" s="1"/>
  <c r="N93" i="1" l="1"/>
  <c r="O93" i="1" s="1"/>
  <c r="J94" i="1"/>
  <c r="I115" i="1"/>
  <c r="H115" i="1"/>
  <c r="G115" i="1"/>
  <c r="A117" i="1"/>
  <c r="C116" i="1"/>
  <c r="E116" i="1" s="1"/>
  <c r="N94" i="1" l="1"/>
  <c r="O94" i="1" s="1"/>
  <c r="M95" i="1"/>
  <c r="J95" i="1"/>
  <c r="I116" i="1"/>
  <c r="H116" i="1"/>
  <c r="M96" i="1" s="1"/>
  <c r="G116" i="1"/>
  <c r="A118" i="1"/>
  <c r="C117" i="1"/>
  <c r="E117" i="1" s="1"/>
  <c r="N95" i="1" l="1"/>
  <c r="O95" i="1" s="1"/>
  <c r="J96" i="1"/>
  <c r="I117" i="1"/>
  <c r="H117" i="1"/>
  <c r="M97" i="1" s="1"/>
  <c r="G117" i="1"/>
  <c r="A119" i="1"/>
  <c r="C118" i="1"/>
  <c r="E118" i="1" s="1"/>
  <c r="N96" i="1" l="1"/>
  <c r="O96" i="1" s="1"/>
  <c r="J97" i="1"/>
  <c r="I118" i="1"/>
  <c r="H118" i="1"/>
  <c r="M98" i="1" s="1"/>
  <c r="G118" i="1"/>
  <c r="A120" i="1"/>
  <c r="C119" i="1"/>
  <c r="E119" i="1" s="1"/>
  <c r="N97" i="1" l="1"/>
  <c r="O97" i="1" s="1"/>
  <c r="J98" i="1"/>
  <c r="I119" i="1"/>
  <c r="H119" i="1"/>
  <c r="M99" i="1" s="1"/>
  <c r="G119" i="1"/>
  <c r="A121" i="1"/>
  <c r="C120" i="1"/>
  <c r="E120" i="1" s="1"/>
  <c r="N98" i="1" l="1"/>
  <c r="O98" i="1" s="1"/>
  <c r="J99" i="1"/>
  <c r="I120" i="1"/>
  <c r="H120" i="1"/>
  <c r="M100" i="1" s="1"/>
  <c r="G120" i="1"/>
  <c r="A122" i="1"/>
  <c r="C121" i="1"/>
  <c r="E121" i="1" s="1"/>
  <c r="N99" i="1" l="1"/>
  <c r="O99" i="1" s="1"/>
  <c r="J100" i="1"/>
  <c r="I121" i="1"/>
  <c r="H121" i="1"/>
  <c r="M101" i="1" s="1"/>
  <c r="G121" i="1"/>
  <c r="A123" i="1"/>
  <c r="C122" i="1"/>
  <c r="E122" i="1" s="1"/>
  <c r="N100" i="1" l="1"/>
  <c r="O100" i="1" s="1"/>
  <c r="J101" i="1"/>
  <c r="I122" i="1"/>
  <c r="H122" i="1"/>
  <c r="M102" i="1" s="1"/>
  <c r="G122" i="1"/>
  <c r="A124" i="1"/>
  <c r="C123" i="1"/>
  <c r="E123" i="1" s="1"/>
  <c r="N101" i="1" l="1"/>
  <c r="O101" i="1" s="1"/>
  <c r="J102" i="1"/>
  <c r="I123" i="1"/>
  <c r="H123" i="1"/>
  <c r="M103" i="1" s="1"/>
  <c r="G123" i="1"/>
  <c r="A125" i="1"/>
  <c r="C124" i="1"/>
  <c r="E124" i="1" s="1"/>
  <c r="N102" i="1" l="1"/>
  <c r="O102" i="1" s="1"/>
  <c r="J103" i="1"/>
  <c r="K57" i="1"/>
  <c r="L24" i="1" s="1"/>
  <c r="I124" i="1"/>
  <c r="H124" i="1"/>
  <c r="M104" i="1" s="1"/>
  <c r="G124" i="1"/>
  <c r="A126" i="1"/>
  <c r="C125" i="1"/>
  <c r="E125" i="1" s="1"/>
  <c r="N103" i="1" l="1"/>
  <c r="O103" i="1" s="1"/>
  <c r="J104" i="1"/>
  <c r="K58" i="1"/>
  <c r="I125" i="1"/>
  <c r="H125" i="1"/>
  <c r="M105" i="1" s="1"/>
  <c r="G125" i="1"/>
  <c r="A127" i="1"/>
  <c r="C126" i="1"/>
  <c r="E126" i="1" s="1"/>
  <c r="N104" i="1" l="1"/>
  <c r="O104" i="1" s="1"/>
  <c r="N105" i="1"/>
  <c r="O105" i="1" s="1"/>
  <c r="J105" i="1"/>
  <c r="K59" i="1"/>
  <c r="I126" i="1"/>
  <c r="H126" i="1"/>
  <c r="G126" i="1"/>
  <c r="A128" i="1"/>
  <c r="C127" i="1"/>
  <c r="E127" i="1" s="1"/>
  <c r="M106" i="1" l="1"/>
  <c r="J106" i="1"/>
  <c r="K60" i="1"/>
  <c r="I127" i="1"/>
  <c r="H127" i="1"/>
  <c r="M107" i="1" s="1"/>
  <c r="G127" i="1"/>
  <c r="A129" i="1"/>
  <c r="C128" i="1"/>
  <c r="E128" i="1" s="1"/>
  <c r="N106" i="1" l="1"/>
  <c r="O106" i="1" s="1"/>
  <c r="J107" i="1"/>
  <c r="K61" i="1"/>
  <c r="L25" i="1" s="1"/>
  <c r="I128" i="1"/>
  <c r="H128" i="1"/>
  <c r="M108" i="1" s="1"/>
  <c r="G128" i="1"/>
  <c r="A130" i="1"/>
  <c r="C129" i="1"/>
  <c r="E129" i="1" s="1"/>
  <c r="J108" i="1" l="1"/>
  <c r="N107" i="1"/>
  <c r="O107" i="1" s="1"/>
  <c r="K62" i="1"/>
  <c r="I129" i="1"/>
  <c r="H129" i="1"/>
  <c r="M109" i="1" s="1"/>
  <c r="G129" i="1"/>
  <c r="A131" i="1"/>
  <c r="C130" i="1"/>
  <c r="E130" i="1" s="1"/>
  <c r="N108" i="1" l="1"/>
  <c r="O108" i="1" s="1"/>
  <c r="J109" i="1"/>
  <c r="K63" i="1"/>
  <c r="I130" i="1"/>
  <c r="H130" i="1"/>
  <c r="M110" i="1" s="1"/>
  <c r="G130" i="1"/>
  <c r="A132" i="1"/>
  <c r="C131" i="1"/>
  <c r="E131" i="1" s="1"/>
  <c r="N109" i="1" l="1"/>
  <c r="O109" i="1" s="1"/>
  <c r="J110" i="1"/>
  <c r="K64" i="1"/>
  <c r="L26" i="1" s="1"/>
  <c r="I131" i="1"/>
  <c r="H131" i="1"/>
  <c r="M111" i="1" s="1"/>
  <c r="G131" i="1"/>
  <c r="A133" i="1"/>
  <c r="C132" i="1"/>
  <c r="E132" i="1" s="1"/>
  <c r="N110" i="1" l="1"/>
  <c r="O110" i="1" s="1"/>
  <c r="J111" i="1"/>
  <c r="K65" i="1"/>
  <c r="I132" i="1"/>
  <c r="H132" i="1"/>
  <c r="M112" i="1" s="1"/>
  <c r="G132" i="1"/>
  <c r="A134" i="1"/>
  <c r="C133" i="1"/>
  <c r="E133" i="1" s="1"/>
  <c r="N111" i="1" l="1"/>
  <c r="O111" i="1" s="1"/>
  <c r="J112" i="1"/>
  <c r="K66" i="1"/>
  <c r="I133" i="1"/>
  <c r="H133" i="1"/>
  <c r="M113" i="1" s="1"/>
  <c r="G133" i="1"/>
  <c r="A135" i="1"/>
  <c r="C134" i="1"/>
  <c r="E134" i="1" s="1"/>
  <c r="N112" i="1" l="1"/>
  <c r="O112" i="1" s="1"/>
  <c r="J113" i="1"/>
  <c r="K67" i="1"/>
  <c r="I134" i="1"/>
  <c r="H134" i="1"/>
  <c r="M114" i="1" s="1"/>
  <c r="G134" i="1"/>
  <c r="A136" i="1"/>
  <c r="C135" i="1"/>
  <c r="E135" i="1" s="1"/>
  <c r="N113" i="1" l="1"/>
  <c r="O113" i="1" s="1"/>
  <c r="J114" i="1"/>
  <c r="K68" i="1"/>
  <c r="L27" i="1" s="1"/>
  <c r="I135" i="1"/>
  <c r="H135" i="1"/>
  <c r="M115" i="1" s="1"/>
  <c r="G135" i="1"/>
  <c r="A137" i="1"/>
  <c r="C136" i="1"/>
  <c r="E136" i="1" s="1"/>
  <c r="N114" i="1" l="1"/>
  <c r="O114" i="1" s="1"/>
  <c r="J115" i="1"/>
  <c r="K69" i="1"/>
  <c r="L28" i="1" s="1"/>
  <c r="I136" i="1"/>
  <c r="H136" i="1"/>
  <c r="M116" i="1" s="1"/>
  <c r="G136" i="1"/>
  <c r="A138" i="1"/>
  <c r="C137" i="1"/>
  <c r="E137" i="1" s="1"/>
  <c r="N115" i="1" l="1"/>
  <c r="O115" i="1" s="1"/>
  <c r="J116" i="1"/>
  <c r="K70" i="1"/>
  <c r="I137" i="1"/>
  <c r="H137" i="1"/>
  <c r="M117" i="1" s="1"/>
  <c r="G137" i="1"/>
  <c r="A139" i="1"/>
  <c r="C138" i="1"/>
  <c r="E138" i="1" s="1"/>
  <c r="N116" i="1" l="1"/>
  <c r="O116" i="1" s="1"/>
  <c r="J117" i="1"/>
  <c r="K71" i="1"/>
  <c r="I138" i="1"/>
  <c r="H138" i="1"/>
  <c r="M118" i="1" s="1"/>
  <c r="G138" i="1"/>
  <c r="A140" i="1"/>
  <c r="C139" i="1"/>
  <c r="E139" i="1" s="1"/>
  <c r="N117" i="1" l="1"/>
  <c r="O117" i="1" s="1"/>
  <c r="J118" i="1"/>
  <c r="K72" i="1"/>
  <c r="L29" i="1" s="1"/>
  <c r="I139" i="1"/>
  <c r="H139" i="1"/>
  <c r="M119" i="1" s="1"/>
  <c r="G139" i="1"/>
  <c r="A141" i="1"/>
  <c r="C140" i="1"/>
  <c r="E140" i="1" s="1"/>
  <c r="N118" i="1" l="1"/>
  <c r="O118" i="1" s="1"/>
  <c r="J119" i="1"/>
  <c r="N119" i="1"/>
  <c r="O119" i="1" s="1"/>
  <c r="K73" i="1"/>
  <c r="I140" i="1"/>
  <c r="H140" i="1"/>
  <c r="M120" i="1" s="1"/>
  <c r="G140" i="1"/>
  <c r="A142" i="1"/>
  <c r="C141" i="1"/>
  <c r="E141" i="1" s="1"/>
  <c r="N120" i="1" l="1"/>
  <c r="O120" i="1" s="1"/>
  <c r="J120" i="1"/>
  <c r="K74" i="1"/>
  <c r="I141" i="1"/>
  <c r="H141" i="1"/>
  <c r="M121" i="1" s="1"/>
  <c r="G141" i="1"/>
  <c r="A143" i="1"/>
  <c r="C142" i="1"/>
  <c r="E142" i="1" s="1"/>
  <c r="N121" i="1" l="1"/>
  <c r="O121" i="1" s="1"/>
  <c r="J121" i="1"/>
  <c r="K75" i="1"/>
  <c r="I142" i="1"/>
  <c r="H142" i="1"/>
  <c r="M122" i="1" s="1"/>
  <c r="G142" i="1"/>
  <c r="A144" i="1"/>
  <c r="C143" i="1"/>
  <c r="E143" i="1" s="1"/>
  <c r="J122" i="1" l="1"/>
  <c r="N122" i="1"/>
  <c r="O122" i="1" s="1"/>
  <c r="K76" i="1"/>
  <c r="L30" i="1" s="1"/>
  <c r="I143" i="1"/>
  <c r="H143" i="1"/>
  <c r="M123" i="1" s="1"/>
  <c r="G143" i="1"/>
  <c r="A145" i="1"/>
  <c r="C144" i="1"/>
  <c r="E144" i="1" s="1"/>
  <c r="N123" i="1" l="1"/>
  <c r="O123" i="1" s="1"/>
  <c r="J123" i="1"/>
  <c r="K77" i="1"/>
  <c r="I144" i="1"/>
  <c r="H144" i="1"/>
  <c r="M124" i="1" s="1"/>
  <c r="G144" i="1"/>
  <c r="A146" i="1"/>
  <c r="C145" i="1"/>
  <c r="E145" i="1" s="1"/>
  <c r="N124" i="1" l="1"/>
  <c r="O124" i="1" s="1"/>
  <c r="J124" i="1"/>
  <c r="K78" i="1"/>
  <c r="I145" i="1"/>
  <c r="H145" i="1"/>
  <c r="M125" i="1" s="1"/>
  <c r="G145" i="1"/>
  <c r="A147" i="1"/>
  <c r="C146" i="1"/>
  <c r="E146" i="1" s="1"/>
  <c r="N125" i="1" l="1"/>
  <c r="O125" i="1" s="1"/>
  <c r="J125" i="1"/>
  <c r="K79" i="1"/>
  <c r="L31" i="1" s="1"/>
  <c r="I146" i="1"/>
  <c r="H146" i="1"/>
  <c r="M126" i="1" s="1"/>
  <c r="G146" i="1"/>
  <c r="A148" i="1"/>
  <c r="C147" i="1"/>
  <c r="E147" i="1" s="1"/>
  <c r="N126" i="1" l="1"/>
  <c r="O126" i="1" s="1"/>
  <c r="J126" i="1"/>
  <c r="K80" i="1"/>
  <c r="I147" i="1"/>
  <c r="H147" i="1"/>
  <c r="M127" i="1" s="1"/>
  <c r="G147" i="1"/>
  <c r="A149" i="1"/>
  <c r="C148" i="1"/>
  <c r="E148" i="1" s="1"/>
  <c r="J127" i="1" l="1"/>
  <c r="N127" i="1"/>
  <c r="O127" i="1" s="1"/>
  <c r="K81" i="1"/>
  <c r="I148" i="1"/>
  <c r="H148" i="1"/>
  <c r="G148" i="1"/>
  <c r="A150" i="1"/>
  <c r="C149" i="1"/>
  <c r="E149" i="1" s="1"/>
  <c r="M128" i="1" l="1"/>
  <c r="J128" i="1"/>
  <c r="K82" i="1"/>
  <c r="I149" i="1"/>
  <c r="H149" i="1"/>
  <c r="M129" i="1" s="1"/>
  <c r="G149" i="1"/>
  <c r="A151" i="1"/>
  <c r="C150" i="1"/>
  <c r="E150" i="1" s="1"/>
  <c r="N128" i="1" l="1"/>
  <c r="O128" i="1" s="1"/>
  <c r="J129" i="1"/>
  <c r="K83" i="1"/>
  <c r="L32" i="1" s="1"/>
  <c r="I150" i="1"/>
  <c r="H150" i="1"/>
  <c r="M130" i="1" s="1"/>
  <c r="G150" i="1"/>
  <c r="A152" i="1"/>
  <c r="C151" i="1"/>
  <c r="E151" i="1" s="1"/>
  <c r="J130" i="1" l="1"/>
  <c r="N129" i="1"/>
  <c r="O129" i="1" s="1"/>
  <c r="K84" i="1"/>
  <c r="L33" i="1" s="1"/>
  <c r="I151" i="1"/>
  <c r="H151" i="1"/>
  <c r="M131" i="1" s="1"/>
  <c r="G151" i="1"/>
  <c r="A153" i="1"/>
  <c r="C152" i="1"/>
  <c r="E152" i="1" s="1"/>
  <c r="J131" i="1" l="1"/>
  <c r="N130" i="1"/>
  <c r="O130" i="1" s="1"/>
  <c r="K85" i="1"/>
  <c r="L34" i="1" s="1"/>
  <c r="I152" i="1"/>
  <c r="H152" i="1"/>
  <c r="M132" i="1" s="1"/>
  <c r="G152" i="1"/>
  <c r="A154" i="1"/>
  <c r="C153" i="1"/>
  <c r="E153" i="1" s="1"/>
  <c r="N131" i="1" l="1"/>
  <c r="O131" i="1" s="1"/>
  <c r="J132" i="1"/>
  <c r="K86" i="1"/>
  <c r="L35" i="1" s="1"/>
  <c r="I153" i="1"/>
  <c r="H153" i="1"/>
  <c r="M133" i="1" s="1"/>
  <c r="G153" i="1"/>
  <c r="A155" i="1"/>
  <c r="C154" i="1"/>
  <c r="E154" i="1" s="1"/>
  <c r="N132" i="1" l="1"/>
  <c r="O132" i="1" s="1"/>
  <c r="J133" i="1"/>
  <c r="K87" i="1"/>
  <c r="L36" i="1" s="1"/>
  <c r="I154" i="1"/>
  <c r="H154" i="1"/>
  <c r="M134" i="1" s="1"/>
  <c r="G154" i="1"/>
  <c r="A156" i="1"/>
  <c r="C155" i="1"/>
  <c r="E155" i="1" s="1"/>
  <c r="N133" i="1" l="1"/>
  <c r="O133" i="1" s="1"/>
  <c r="J134" i="1"/>
  <c r="K88" i="1"/>
  <c r="L37" i="1" s="1"/>
  <c r="I155" i="1"/>
  <c r="H155" i="1"/>
  <c r="M135" i="1" s="1"/>
  <c r="G155" i="1"/>
  <c r="A157" i="1"/>
  <c r="C156" i="1"/>
  <c r="E156" i="1" s="1"/>
  <c r="N134" i="1" l="1"/>
  <c r="O134" i="1" s="1"/>
  <c r="J135" i="1"/>
  <c r="K89" i="1"/>
  <c r="L38" i="1" s="1"/>
  <c r="I156" i="1"/>
  <c r="H156" i="1"/>
  <c r="M136" i="1" s="1"/>
  <c r="G156" i="1"/>
  <c r="A158" i="1"/>
  <c r="C157" i="1"/>
  <c r="E157" i="1" s="1"/>
  <c r="N135" i="1" l="1"/>
  <c r="O135" i="1" s="1"/>
  <c r="J136" i="1"/>
  <c r="K90" i="1"/>
  <c r="L39" i="1" s="1"/>
  <c r="I157" i="1"/>
  <c r="H157" i="1"/>
  <c r="M137" i="1" s="1"/>
  <c r="G157" i="1"/>
  <c r="A159" i="1"/>
  <c r="C158" i="1"/>
  <c r="E158" i="1" s="1"/>
  <c r="N136" i="1" l="1"/>
  <c r="O136" i="1" s="1"/>
  <c r="J137" i="1"/>
  <c r="K91" i="1"/>
  <c r="L40" i="1" s="1"/>
  <c r="I158" i="1"/>
  <c r="H158" i="1"/>
  <c r="M138" i="1" s="1"/>
  <c r="G158" i="1"/>
  <c r="A160" i="1"/>
  <c r="C159" i="1"/>
  <c r="E159" i="1" s="1"/>
  <c r="N137" i="1" l="1"/>
  <c r="O137" i="1" s="1"/>
  <c r="J138" i="1"/>
  <c r="K92" i="1"/>
  <c r="L41" i="1" s="1"/>
  <c r="I159" i="1"/>
  <c r="H159" i="1"/>
  <c r="M139" i="1" s="1"/>
  <c r="G159" i="1"/>
  <c r="A161" i="1"/>
  <c r="C160" i="1"/>
  <c r="E160" i="1" s="1"/>
  <c r="N138" i="1" l="1"/>
  <c r="O138" i="1" s="1"/>
  <c r="J139" i="1"/>
  <c r="K93" i="1"/>
  <c r="L42" i="1" s="1"/>
  <c r="I160" i="1"/>
  <c r="H160" i="1"/>
  <c r="M140" i="1" s="1"/>
  <c r="G160" i="1"/>
  <c r="A162" i="1"/>
  <c r="C161" i="1"/>
  <c r="E161" i="1" s="1"/>
  <c r="N139" i="1" l="1"/>
  <c r="O139" i="1" s="1"/>
  <c r="J140" i="1"/>
  <c r="K94" i="1"/>
  <c r="L43" i="1" s="1"/>
  <c r="I161" i="1"/>
  <c r="H161" i="1"/>
  <c r="G161" i="1"/>
  <c r="A163" i="1"/>
  <c r="C162" i="1"/>
  <c r="E162" i="1" s="1"/>
  <c r="N140" i="1" l="1"/>
  <c r="O140" i="1" s="1"/>
  <c r="M141" i="1"/>
  <c r="J141" i="1"/>
  <c r="K95" i="1"/>
  <c r="L44" i="1" s="1"/>
  <c r="I162" i="1"/>
  <c r="H162" i="1"/>
  <c r="M142" i="1" s="1"/>
  <c r="G162" i="1"/>
  <c r="A164" i="1"/>
  <c r="C163" i="1"/>
  <c r="E163" i="1" s="1"/>
  <c r="N141" i="1" l="1"/>
  <c r="O141" i="1" s="1"/>
  <c r="J142" i="1"/>
  <c r="K96" i="1"/>
  <c r="L45" i="1" s="1"/>
  <c r="I163" i="1"/>
  <c r="H163" i="1"/>
  <c r="M143" i="1" s="1"/>
  <c r="G163" i="1"/>
  <c r="A165" i="1"/>
  <c r="C164" i="1"/>
  <c r="E164" i="1" s="1"/>
  <c r="N142" i="1" l="1"/>
  <c r="O142" i="1" s="1"/>
  <c r="J143" i="1"/>
  <c r="K97" i="1"/>
  <c r="L46" i="1" s="1"/>
  <c r="I164" i="1"/>
  <c r="H164" i="1"/>
  <c r="M144" i="1" s="1"/>
  <c r="G164" i="1"/>
  <c r="A166" i="1"/>
  <c r="C165" i="1"/>
  <c r="E165" i="1" s="1"/>
  <c r="N143" i="1" l="1"/>
  <c r="O143" i="1" s="1"/>
  <c r="J144" i="1"/>
  <c r="K98" i="1"/>
  <c r="L47" i="1" s="1"/>
  <c r="I165" i="1"/>
  <c r="H165" i="1"/>
  <c r="M145" i="1" s="1"/>
  <c r="G165" i="1"/>
  <c r="A167" i="1"/>
  <c r="C166" i="1"/>
  <c r="E166" i="1" s="1"/>
  <c r="N144" i="1" l="1"/>
  <c r="O144" i="1" s="1"/>
  <c r="J145" i="1"/>
  <c r="K99" i="1"/>
  <c r="L48" i="1" s="1"/>
  <c r="I166" i="1"/>
  <c r="H166" i="1"/>
  <c r="M146" i="1" s="1"/>
  <c r="G166" i="1"/>
  <c r="A168" i="1"/>
  <c r="C167" i="1"/>
  <c r="E167" i="1" s="1"/>
  <c r="N145" i="1" l="1"/>
  <c r="O145" i="1" s="1"/>
  <c r="J146" i="1"/>
  <c r="K100" i="1"/>
  <c r="L49" i="1" s="1"/>
  <c r="I167" i="1"/>
  <c r="H167" i="1"/>
  <c r="M147" i="1" s="1"/>
  <c r="G167" i="1"/>
  <c r="A169" i="1"/>
  <c r="C168" i="1"/>
  <c r="E168" i="1" s="1"/>
  <c r="N146" i="1" l="1"/>
  <c r="O146" i="1" s="1"/>
  <c r="J147" i="1"/>
  <c r="K101" i="1"/>
  <c r="L50" i="1" s="1"/>
  <c r="I168" i="1"/>
  <c r="H168" i="1"/>
  <c r="M148" i="1" s="1"/>
  <c r="G168" i="1"/>
  <c r="A170" i="1"/>
  <c r="C169" i="1"/>
  <c r="E169" i="1" s="1"/>
  <c r="N147" i="1" l="1"/>
  <c r="O147" i="1" s="1"/>
  <c r="J148" i="1"/>
  <c r="K102" i="1"/>
  <c r="L51" i="1" s="1"/>
  <c r="I169" i="1"/>
  <c r="H169" i="1"/>
  <c r="M149" i="1" s="1"/>
  <c r="G169" i="1"/>
  <c r="A171" i="1"/>
  <c r="C170" i="1"/>
  <c r="E170" i="1" s="1"/>
  <c r="N148" i="1" l="1"/>
  <c r="O148" i="1" s="1"/>
  <c r="J149" i="1"/>
  <c r="K103" i="1"/>
  <c r="L52" i="1" s="1"/>
  <c r="I170" i="1"/>
  <c r="H170" i="1"/>
  <c r="M150" i="1" s="1"/>
  <c r="G170" i="1"/>
  <c r="A172" i="1"/>
  <c r="C171" i="1"/>
  <c r="E171" i="1" s="1"/>
  <c r="N149" i="1" l="1"/>
  <c r="O149" i="1" s="1"/>
  <c r="J150" i="1"/>
  <c r="K104" i="1"/>
  <c r="L53" i="1" s="1"/>
  <c r="I171" i="1"/>
  <c r="H171" i="1"/>
  <c r="M151" i="1" s="1"/>
  <c r="G171" i="1"/>
  <c r="A173" i="1"/>
  <c r="C172" i="1"/>
  <c r="E172" i="1" s="1"/>
  <c r="N150" i="1" l="1"/>
  <c r="O150" i="1" s="1"/>
  <c r="J151" i="1"/>
  <c r="K105" i="1"/>
  <c r="L54" i="1" s="1"/>
  <c r="I172" i="1"/>
  <c r="H172" i="1"/>
  <c r="M152" i="1" s="1"/>
  <c r="G172" i="1"/>
  <c r="A174" i="1"/>
  <c r="C173" i="1"/>
  <c r="E173" i="1" s="1"/>
  <c r="N151" i="1" l="1"/>
  <c r="O151" i="1" s="1"/>
  <c r="J152" i="1"/>
  <c r="K106" i="1"/>
  <c r="L55" i="1" s="1"/>
  <c r="I173" i="1"/>
  <c r="H173" i="1"/>
  <c r="M153" i="1" s="1"/>
  <c r="G173" i="1"/>
  <c r="A175" i="1"/>
  <c r="C174" i="1"/>
  <c r="E174" i="1" s="1"/>
  <c r="N152" i="1" l="1"/>
  <c r="O152" i="1" s="1"/>
  <c r="N153" i="1"/>
  <c r="O153" i="1" s="1"/>
  <c r="J153" i="1"/>
  <c r="K107" i="1"/>
  <c r="L56" i="1" s="1"/>
  <c r="I174" i="1"/>
  <c r="H174" i="1"/>
  <c r="M154" i="1" s="1"/>
  <c r="G174" i="1"/>
  <c r="A176" i="1"/>
  <c r="C175" i="1"/>
  <c r="E175" i="1" s="1"/>
  <c r="N154" i="1" l="1"/>
  <c r="O154" i="1" s="1"/>
  <c r="J154" i="1"/>
  <c r="K108" i="1"/>
  <c r="I175" i="1"/>
  <c r="H175" i="1"/>
  <c r="M155" i="1" s="1"/>
  <c r="G175" i="1"/>
  <c r="A177" i="1"/>
  <c r="C176" i="1"/>
  <c r="E176" i="1" s="1"/>
  <c r="J155" i="1" l="1"/>
  <c r="N155" i="1"/>
  <c r="O155" i="1" s="1"/>
  <c r="K109" i="1"/>
  <c r="I176" i="1"/>
  <c r="H176" i="1"/>
  <c r="M156" i="1" s="1"/>
  <c r="G176" i="1"/>
  <c r="A178" i="1"/>
  <c r="C177" i="1"/>
  <c r="E177" i="1" s="1"/>
  <c r="N156" i="1" l="1"/>
  <c r="O156" i="1" s="1"/>
  <c r="J156" i="1"/>
  <c r="K110" i="1"/>
  <c r="I177" i="1"/>
  <c r="H177" i="1"/>
  <c r="M157" i="1" s="1"/>
  <c r="G177" i="1"/>
  <c r="A179" i="1"/>
  <c r="C178" i="1"/>
  <c r="E178" i="1" s="1"/>
  <c r="N157" i="1" l="1"/>
  <c r="O157" i="1" s="1"/>
  <c r="J157" i="1"/>
  <c r="K111" i="1"/>
  <c r="I178" i="1"/>
  <c r="H178" i="1"/>
  <c r="M158" i="1" s="1"/>
  <c r="G178" i="1"/>
  <c r="A180" i="1"/>
  <c r="C179" i="1"/>
  <c r="E179" i="1" s="1"/>
  <c r="J158" i="1" l="1"/>
  <c r="N158" i="1"/>
  <c r="O158" i="1" s="1"/>
  <c r="K112" i="1"/>
  <c r="I179" i="1"/>
  <c r="H179" i="1"/>
  <c r="M159" i="1" s="1"/>
  <c r="G179" i="1"/>
  <c r="A181" i="1"/>
  <c r="C180" i="1"/>
  <c r="E180" i="1" s="1"/>
  <c r="N159" i="1" l="1"/>
  <c r="O159" i="1" s="1"/>
  <c r="J159" i="1"/>
  <c r="K113" i="1"/>
  <c r="I180" i="1"/>
  <c r="H180" i="1"/>
  <c r="M160" i="1" s="1"/>
  <c r="G180" i="1"/>
  <c r="A182" i="1"/>
  <c r="C181" i="1"/>
  <c r="E181" i="1" s="1"/>
  <c r="J160" i="1" l="1"/>
  <c r="N160" i="1"/>
  <c r="O160" i="1" s="1"/>
  <c r="K114" i="1"/>
  <c r="I181" i="1"/>
  <c r="H181" i="1"/>
  <c r="M161" i="1" s="1"/>
  <c r="G181" i="1"/>
  <c r="A183" i="1"/>
  <c r="C182" i="1"/>
  <c r="E182" i="1" s="1"/>
  <c r="N161" i="1" l="1"/>
  <c r="O161" i="1" s="1"/>
  <c r="J161" i="1"/>
  <c r="K115" i="1"/>
  <c r="I182" i="1"/>
  <c r="H182" i="1"/>
  <c r="M162" i="1" s="1"/>
  <c r="G182" i="1"/>
  <c r="A184" i="1"/>
  <c r="C183" i="1"/>
  <c r="E183" i="1" s="1"/>
  <c r="N162" i="1" l="1"/>
  <c r="O162" i="1" s="1"/>
  <c r="J162" i="1"/>
  <c r="K116" i="1"/>
  <c r="I183" i="1"/>
  <c r="H183" i="1"/>
  <c r="M163" i="1" s="1"/>
  <c r="G183" i="1"/>
  <c r="A185" i="1"/>
  <c r="C184" i="1"/>
  <c r="E184" i="1" s="1"/>
  <c r="N163" i="1" l="1"/>
  <c r="O163" i="1" s="1"/>
  <c r="J163" i="1"/>
  <c r="K117" i="1"/>
  <c r="I184" i="1"/>
  <c r="H184" i="1"/>
  <c r="M164" i="1" s="1"/>
  <c r="G184" i="1"/>
  <c r="A186" i="1"/>
  <c r="C185" i="1"/>
  <c r="E185" i="1" s="1"/>
  <c r="N164" i="1" l="1"/>
  <c r="O164" i="1" s="1"/>
  <c r="J164" i="1"/>
  <c r="K118" i="1"/>
  <c r="I185" i="1"/>
  <c r="H185" i="1"/>
  <c r="M165" i="1" s="1"/>
  <c r="G185" i="1"/>
  <c r="A187" i="1"/>
  <c r="C186" i="1"/>
  <c r="E186" i="1" s="1"/>
  <c r="N165" i="1" l="1"/>
  <c r="O165" i="1" s="1"/>
  <c r="J165" i="1"/>
  <c r="K119" i="1"/>
  <c r="I186" i="1"/>
  <c r="H186" i="1"/>
  <c r="M166" i="1" s="1"/>
  <c r="G186" i="1"/>
  <c r="A188" i="1"/>
  <c r="C187" i="1"/>
  <c r="E187" i="1" s="1"/>
  <c r="N166" i="1" l="1"/>
  <c r="O166" i="1" s="1"/>
  <c r="J166" i="1"/>
  <c r="K120" i="1"/>
  <c r="I187" i="1"/>
  <c r="H187" i="1"/>
  <c r="M167" i="1" s="1"/>
  <c r="G187" i="1"/>
  <c r="A189" i="1"/>
  <c r="C188" i="1"/>
  <c r="E188" i="1" s="1"/>
  <c r="N167" i="1" l="1"/>
  <c r="O167" i="1" s="1"/>
  <c r="J167" i="1"/>
  <c r="K121" i="1"/>
  <c r="I188" i="1"/>
  <c r="H188" i="1"/>
  <c r="M168" i="1" s="1"/>
  <c r="G188" i="1"/>
  <c r="A190" i="1"/>
  <c r="C189" i="1"/>
  <c r="E189" i="1" s="1"/>
  <c r="N168" i="1" l="1"/>
  <c r="O168" i="1" s="1"/>
  <c r="J168" i="1"/>
  <c r="K122" i="1"/>
  <c r="I189" i="1"/>
  <c r="H189" i="1"/>
  <c r="M169" i="1" s="1"/>
  <c r="G189" i="1"/>
  <c r="A191" i="1"/>
  <c r="C190" i="1"/>
  <c r="E190" i="1" s="1"/>
  <c r="N169" i="1" l="1"/>
  <c r="O169" i="1" s="1"/>
  <c r="J169" i="1"/>
  <c r="K123" i="1"/>
  <c r="I190" i="1"/>
  <c r="H190" i="1"/>
  <c r="M170" i="1" s="1"/>
  <c r="G190" i="1"/>
  <c r="A192" i="1"/>
  <c r="C191" i="1"/>
  <c r="E191" i="1" s="1"/>
  <c r="J170" i="1" l="1"/>
  <c r="N170" i="1"/>
  <c r="O170" i="1" s="1"/>
  <c r="K124" i="1"/>
  <c r="I191" i="1"/>
  <c r="H191" i="1"/>
  <c r="M171" i="1" s="1"/>
  <c r="G191" i="1"/>
  <c r="A193" i="1"/>
  <c r="C192" i="1"/>
  <c r="E192" i="1" s="1"/>
  <c r="J171" i="1" l="1"/>
  <c r="N171" i="1"/>
  <c r="O171" i="1" s="1"/>
  <c r="K125" i="1"/>
  <c r="I192" i="1"/>
  <c r="H192" i="1"/>
  <c r="M172" i="1" s="1"/>
  <c r="G192" i="1"/>
  <c r="A194" i="1"/>
  <c r="C193" i="1"/>
  <c r="E193" i="1" s="1"/>
  <c r="J172" i="1" l="1"/>
  <c r="N172" i="1"/>
  <c r="O172" i="1" s="1"/>
  <c r="K126" i="1"/>
  <c r="I193" i="1"/>
  <c r="H193" i="1"/>
  <c r="G193" i="1"/>
  <c r="A195" i="1"/>
  <c r="C194" i="1"/>
  <c r="E194" i="1" s="1"/>
  <c r="M173" i="1" l="1"/>
  <c r="J173" i="1"/>
  <c r="K127" i="1"/>
  <c r="I194" i="1"/>
  <c r="H194" i="1"/>
  <c r="M174" i="1" s="1"/>
  <c r="G194" i="1"/>
  <c r="A196" i="1"/>
  <c r="C195" i="1"/>
  <c r="E195" i="1" s="1"/>
  <c r="N173" i="1" l="1"/>
  <c r="O173" i="1" s="1"/>
  <c r="J174" i="1"/>
  <c r="K128" i="1"/>
  <c r="I195" i="1"/>
  <c r="H195" i="1"/>
  <c r="M175" i="1" s="1"/>
  <c r="G195" i="1"/>
  <c r="A197" i="1"/>
  <c r="C196" i="1"/>
  <c r="E196" i="1" s="1"/>
  <c r="N174" i="1" l="1"/>
  <c r="O174" i="1" s="1"/>
  <c r="J175" i="1"/>
  <c r="K129" i="1"/>
  <c r="I196" i="1"/>
  <c r="H196" i="1"/>
  <c r="M176" i="1" s="1"/>
  <c r="G196" i="1"/>
  <c r="A198" i="1"/>
  <c r="C197" i="1"/>
  <c r="E197" i="1" s="1"/>
  <c r="N175" i="1" l="1"/>
  <c r="O175" i="1" s="1"/>
  <c r="J176" i="1"/>
  <c r="K130" i="1"/>
  <c r="I197" i="1"/>
  <c r="H197" i="1"/>
  <c r="M177" i="1" s="1"/>
  <c r="G197" i="1"/>
  <c r="A199" i="1"/>
  <c r="C198" i="1"/>
  <c r="E198" i="1" s="1"/>
  <c r="N176" i="1" l="1"/>
  <c r="O176" i="1" s="1"/>
  <c r="J177" i="1"/>
  <c r="K131" i="1"/>
  <c r="I198" i="1"/>
  <c r="H198" i="1"/>
  <c r="M178" i="1" s="1"/>
  <c r="G198" i="1"/>
  <c r="A200" i="1"/>
  <c r="C199" i="1"/>
  <c r="E199" i="1" s="1"/>
  <c r="N177" i="1" l="1"/>
  <c r="O177" i="1" s="1"/>
  <c r="J178" i="1"/>
  <c r="K132" i="1"/>
  <c r="I199" i="1"/>
  <c r="H199" i="1"/>
  <c r="M179" i="1" s="1"/>
  <c r="G199" i="1"/>
  <c r="A201" i="1"/>
  <c r="C200" i="1"/>
  <c r="E200" i="1" s="1"/>
  <c r="N178" i="1" l="1"/>
  <c r="O178" i="1" s="1"/>
  <c r="J179" i="1"/>
  <c r="K133" i="1"/>
  <c r="I200" i="1"/>
  <c r="H200" i="1"/>
  <c r="M180" i="1" s="1"/>
  <c r="G200" i="1"/>
  <c r="A202" i="1"/>
  <c r="C201" i="1"/>
  <c r="E201" i="1" s="1"/>
  <c r="N179" i="1" l="1"/>
  <c r="O179" i="1" s="1"/>
  <c r="J180" i="1"/>
  <c r="K134" i="1"/>
  <c r="I201" i="1"/>
  <c r="H201" i="1"/>
  <c r="M181" i="1" s="1"/>
  <c r="G201" i="1"/>
  <c r="A203" i="1"/>
  <c r="C202" i="1"/>
  <c r="E202" i="1" s="1"/>
  <c r="N180" i="1" l="1"/>
  <c r="O180" i="1" s="1"/>
  <c r="J181" i="1"/>
  <c r="K135" i="1"/>
  <c r="I202" i="1"/>
  <c r="H202" i="1"/>
  <c r="M182" i="1" s="1"/>
  <c r="G202" i="1"/>
  <c r="A204" i="1"/>
  <c r="C203" i="1"/>
  <c r="E203" i="1" s="1"/>
  <c r="N181" i="1" l="1"/>
  <c r="O181" i="1" s="1"/>
  <c r="J182" i="1"/>
  <c r="K136" i="1"/>
  <c r="I203" i="1"/>
  <c r="H203" i="1"/>
  <c r="M183" i="1" s="1"/>
  <c r="G203" i="1"/>
  <c r="A205" i="1"/>
  <c r="C204" i="1"/>
  <c r="E204" i="1" s="1"/>
  <c r="N182" i="1" l="1"/>
  <c r="O182" i="1" s="1"/>
  <c r="J183" i="1"/>
  <c r="K137" i="1"/>
  <c r="I204" i="1"/>
  <c r="H204" i="1"/>
  <c r="M184" i="1" s="1"/>
  <c r="G204" i="1"/>
  <c r="A206" i="1"/>
  <c r="C205" i="1"/>
  <c r="E205" i="1" s="1"/>
  <c r="N183" i="1" l="1"/>
  <c r="O183" i="1" s="1"/>
  <c r="J184" i="1"/>
  <c r="K138" i="1"/>
  <c r="I205" i="1"/>
  <c r="H205" i="1"/>
  <c r="M185" i="1" s="1"/>
  <c r="G205" i="1"/>
  <c r="A207" i="1"/>
  <c r="C206" i="1"/>
  <c r="E206" i="1" s="1"/>
  <c r="N184" i="1" l="1"/>
  <c r="O184" i="1" s="1"/>
  <c r="J185" i="1"/>
  <c r="K139" i="1"/>
  <c r="I206" i="1"/>
  <c r="H206" i="1"/>
  <c r="M186" i="1" s="1"/>
  <c r="G206" i="1"/>
  <c r="A208" i="1"/>
  <c r="C207" i="1"/>
  <c r="E207" i="1" s="1"/>
  <c r="N185" i="1" l="1"/>
  <c r="O185" i="1" s="1"/>
  <c r="J186" i="1"/>
  <c r="K140" i="1"/>
  <c r="I207" i="1"/>
  <c r="H207" i="1"/>
  <c r="M187" i="1" s="1"/>
  <c r="G207" i="1"/>
  <c r="A209" i="1"/>
  <c r="C208" i="1"/>
  <c r="E208" i="1" s="1"/>
  <c r="N186" i="1" l="1"/>
  <c r="O186" i="1" s="1"/>
  <c r="J187" i="1"/>
  <c r="K141" i="1"/>
  <c r="I208" i="1"/>
  <c r="H208" i="1"/>
  <c r="M188" i="1" s="1"/>
  <c r="G208" i="1"/>
  <c r="A210" i="1"/>
  <c r="C209" i="1"/>
  <c r="E209" i="1" s="1"/>
  <c r="N187" i="1" l="1"/>
  <c r="O187" i="1" s="1"/>
  <c r="J188" i="1"/>
  <c r="N188" i="1"/>
  <c r="O188" i="1" s="1"/>
  <c r="K142" i="1"/>
  <c r="I209" i="1"/>
  <c r="H209" i="1"/>
  <c r="M189" i="1" s="1"/>
  <c r="G209" i="1"/>
  <c r="A211" i="1"/>
  <c r="C210" i="1"/>
  <c r="E210" i="1" s="1"/>
  <c r="N189" i="1" l="1"/>
  <c r="O189" i="1" s="1"/>
  <c r="J189" i="1"/>
  <c r="K143" i="1"/>
  <c r="I210" i="1"/>
  <c r="H210" i="1"/>
  <c r="M190" i="1" s="1"/>
  <c r="G210" i="1"/>
  <c r="A212" i="1"/>
  <c r="C211" i="1"/>
  <c r="E211" i="1" s="1"/>
  <c r="N190" i="1" l="1"/>
  <c r="O190" i="1" s="1"/>
  <c r="J190" i="1"/>
  <c r="K144" i="1"/>
  <c r="I211" i="1"/>
  <c r="H211" i="1"/>
  <c r="M191" i="1" s="1"/>
  <c r="G211" i="1"/>
  <c r="A213" i="1"/>
  <c r="C212" i="1"/>
  <c r="E212" i="1" s="1"/>
  <c r="N191" i="1" l="1"/>
  <c r="O191" i="1" s="1"/>
  <c r="J191" i="1"/>
  <c r="K145" i="1"/>
  <c r="I212" i="1"/>
  <c r="H212" i="1"/>
  <c r="M192" i="1" s="1"/>
  <c r="G212" i="1"/>
  <c r="A214" i="1"/>
  <c r="C213" i="1"/>
  <c r="E213" i="1" s="1"/>
  <c r="J192" i="1" l="1"/>
  <c r="N192" i="1"/>
  <c r="O192" i="1" s="1"/>
  <c r="K146" i="1"/>
  <c r="I213" i="1"/>
  <c r="H213" i="1"/>
  <c r="M193" i="1" s="1"/>
  <c r="G213" i="1"/>
  <c r="A215" i="1"/>
  <c r="C214" i="1"/>
  <c r="E214" i="1" s="1"/>
  <c r="N193" i="1" l="1"/>
  <c r="O193" i="1" s="1"/>
  <c r="J193" i="1"/>
  <c r="K147" i="1"/>
  <c r="I214" i="1"/>
  <c r="H214" i="1"/>
  <c r="M194" i="1" s="1"/>
  <c r="G214" i="1"/>
  <c r="A216" i="1"/>
  <c r="C215" i="1"/>
  <c r="E215" i="1" s="1"/>
  <c r="N194" i="1" l="1"/>
  <c r="O194" i="1" s="1"/>
  <c r="J194" i="1"/>
  <c r="K148" i="1"/>
  <c r="I215" i="1"/>
  <c r="H215" i="1"/>
  <c r="G215" i="1"/>
  <c r="A217" i="1"/>
  <c r="C216" i="1"/>
  <c r="E216" i="1" s="1"/>
  <c r="M195" i="1" l="1"/>
  <c r="J195" i="1"/>
  <c r="K149" i="1"/>
  <c r="I216" i="1"/>
  <c r="H216" i="1"/>
  <c r="M196" i="1" s="1"/>
  <c r="G216" i="1"/>
  <c r="A218" i="1"/>
  <c r="C217" i="1"/>
  <c r="E217" i="1" s="1"/>
  <c r="J196" i="1" l="1"/>
  <c r="N195" i="1"/>
  <c r="O195" i="1" s="1"/>
  <c r="K150" i="1"/>
  <c r="I217" i="1"/>
  <c r="H217" i="1"/>
  <c r="M197" i="1" s="1"/>
  <c r="G217" i="1"/>
  <c r="A219" i="1"/>
  <c r="C218" i="1"/>
  <c r="E218" i="1" s="1"/>
  <c r="J197" i="1" l="1"/>
  <c r="N196" i="1"/>
  <c r="O196" i="1" s="1"/>
  <c r="K151" i="1"/>
  <c r="I218" i="1"/>
  <c r="H218" i="1"/>
  <c r="M198" i="1" s="1"/>
  <c r="G218" i="1"/>
  <c r="A220" i="1"/>
  <c r="C219" i="1"/>
  <c r="E219" i="1" s="1"/>
  <c r="N197" i="1" l="1"/>
  <c r="O197" i="1" s="1"/>
  <c r="J198" i="1"/>
  <c r="K152" i="1"/>
  <c r="I219" i="1"/>
  <c r="H219" i="1"/>
  <c r="G219" i="1"/>
  <c r="A221" i="1"/>
  <c r="C220" i="1"/>
  <c r="E220" i="1" s="1"/>
  <c r="N198" i="1" l="1"/>
  <c r="O198" i="1" s="1"/>
  <c r="M199" i="1"/>
  <c r="J199" i="1"/>
  <c r="K153" i="1"/>
  <c r="I220" i="1"/>
  <c r="H220" i="1"/>
  <c r="M200" i="1" s="1"/>
  <c r="G220" i="1"/>
  <c r="A222" i="1"/>
  <c r="C221" i="1"/>
  <c r="E221" i="1" s="1"/>
  <c r="N199" i="1" l="1"/>
  <c r="O199" i="1" s="1"/>
  <c r="J200" i="1"/>
  <c r="K154" i="1"/>
  <c r="I221" i="1"/>
  <c r="H221" i="1"/>
  <c r="M201" i="1" s="1"/>
  <c r="G221" i="1"/>
  <c r="A223" i="1"/>
  <c r="C222" i="1"/>
  <c r="E222" i="1" s="1"/>
  <c r="J201" i="1" l="1"/>
  <c r="N200" i="1"/>
  <c r="O200" i="1" s="1"/>
  <c r="K155" i="1"/>
  <c r="I222" i="1"/>
  <c r="H222" i="1"/>
  <c r="G222" i="1"/>
  <c r="A224" i="1"/>
  <c r="C223" i="1"/>
  <c r="E223" i="1" s="1"/>
  <c r="J202" i="1" l="1"/>
  <c r="N201" i="1"/>
  <c r="O201" i="1" s="1"/>
  <c r="M202" i="1"/>
  <c r="K156" i="1"/>
  <c r="I223" i="1"/>
  <c r="H223" i="1"/>
  <c r="M203" i="1" s="1"/>
  <c r="G223" i="1"/>
  <c r="A225" i="1"/>
  <c r="C224" i="1"/>
  <c r="E224" i="1" s="1"/>
  <c r="J203" i="1" l="1"/>
  <c r="N202" i="1"/>
  <c r="O202" i="1" s="1"/>
  <c r="K157" i="1"/>
  <c r="I224" i="1"/>
  <c r="H224" i="1"/>
  <c r="M204" i="1" s="1"/>
  <c r="G224" i="1"/>
  <c r="A226" i="1"/>
  <c r="C225" i="1"/>
  <c r="E225" i="1" s="1"/>
  <c r="J204" i="1" l="1"/>
  <c r="N203" i="1"/>
  <c r="O203" i="1" s="1"/>
  <c r="K158" i="1"/>
  <c r="I225" i="1"/>
  <c r="H225" i="1"/>
  <c r="M205" i="1" s="1"/>
  <c r="G225" i="1"/>
  <c r="A227" i="1"/>
  <c r="C226" i="1"/>
  <c r="E226" i="1" s="1"/>
  <c r="J205" i="1" l="1"/>
  <c r="N204" i="1"/>
  <c r="O204" i="1" s="1"/>
  <c r="L57" i="1"/>
  <c r="K159" i="1"/>
  <c r="I226" i="1"/>
  <c r="H226" i="1"/>
  <c r="G226" i="1"/>
  <c r="A228" i="1"/>
  <c r="C227" i="1"/>
  <c r="E227" i="1" s="1"/>
  <c r="N205" i="1" l="1"/>
  <c r="O205" i="1" s="1"/>
  <c r="M206" i="1"/>
  <c r="J206" i="1"/>
  <c r="L58" i="1"/>
  <c r="K160" i="1"/>
  <c r="I227" i="1"/>
  <c r="H227" i="1"/>
  <c r="M207" i="1" s="1"/>
  <c r="G227" i="1"/>
  <c r="A229" i="1"/>
  <c r="C228" i="1"/>
  <c r="E228" i="1" s="1"/>
  <c r="J207" i="1" l="1"/>
  <c r="N206" i="1"/>
  <c r="O206" i="1" s="1"/>
  <c r="K161" i="1"/>
  <c r="L59" i="1"/>
  <c r="I228" i="1"/>
  <c r="H228" i="1"/>
  <c r="M208" i="1" s="1"/>
  <c r="G228" i="1"/>
  <c r="A230" i="1"/>
  <c r="C229" i="1"/>
  <c r="E229" i="1" s="1"/>
  <c r="N207" i="1" l="1"/>
  <c r="O207" i="1" s="1"/>
  <c r="J208" i="1"/>
  <c r="K162" i="1"/>
  <c r="L60" i="1"/>
  <c r="I229" i="1"/>
  <c r="H229" i="1"/>
  <c r="G229" i="1"/>
  <c r="A231" i="1"/>
  <c r="C230" i="1"/>
  <c r="E230" i="1" s="1"/>
  <c r="M209" i="1" l="1"/>
  <c r="J209" i="1"/>
  <c r="N208" i="1"/>
  <c r="O208" i="1" s="1"/>
  <c r="K163" i="1"/>
  <c r="L61" i="1"/>
  <c r="I230" i="1"/>
  <c r="H230" i="1"/>
  <c r="M210" i="1" s="1"/>
  <c r="G230" i="1"/>
  <c r="A232" i="1"/>
  <c r="C231" i="1"/>
  <c r="E231" i="1" s="1"/>
  <c r="N209" i="1" l="1"/>
  <c r="O209" i="1" s="1"/>
  <c r="J210" i="1"/>
  <c r="K164" i="1"/>
  <c r="L62" i="1"/>
  <c r="I231" i="1"/>
  <c r="H231" i="1"/>
  <c r="M211" i="1" s="1"/>
  <c r="G231" i="1"/>
  <c r="A233" i="1"/>
  <c r="C232" i="1"/>
  <c r="E232" i="1" s="1"/>
  <c r="N210" i="1" l="1"/>
  <c r="O210" i="1" s="1"/>
  <c r="J211" i="1"/>
  <c r="K165" i="1"/>
  <c r="L63" i="1"/>
  <c r="I232" i="1"/>
  <c r="H232" i="1"/>
  <c r="M212" i="1" s="1"/>
  <c r="G232" i="1"/>
  <c r="A234" i="1"/>
  <c r="C233" i="1"/>
  <c r="E233" i="1" s="1"/>
  <c r="N211" i="1" l="1"/>
  <c r="O211" i="1" s="1"/>
  <c r="J212" i="1"/>
  <c r="K166" i="1"/>
  <c r="L64" i="1"/>
  <c r="I233" i="1"/>
  <c r="H233" i="1"/>
  <c r="M213" i="1" s="1"/>
  <c r="G233" i="1"/>
  <c r="A235" i="1"/>
  <c r="C234" i="1"/>
  <c r="E234" i="1" s="1"/>
  <c r="N212" i="1" l="1"/>
  <c r="O212" i="1" s="1"/>
  <c r="J213" i="1"/>
  <c r="K167" i="1"/>
  <c r="L65" i="1"/>
  <c r="I234" i="1"/>
  <c r="H234" i="1"/>
  <c r="M214" i="1" s="1"/>
  <c r="G234" i="1"/>
  <c r="A236" i="1"/>
  <c r="C235" i="1"/>
  <c r="E235" i="1" s="1"/>
  <c r="N213" i="1" l="1"/>
  <c r="O213" i="1" s="1"/>
  <c r="J214" i="1"/>
  <c r="K168" i="1"/>
  <c r="L66" i="1"/>
  <c r="I235" i="1"/>
  <c r="H235" i="1"/>
  <c r="M215" i="1" s="1"/>
  <c r="G235" i="1"/>
  <c r="A237" i="1"/>
  <c r="C236" i="1"/>
  <c r="E236" i="1" s="1"/>
  <c r="N214" i="1" l="1"/>
  <c r="O214" i="1" s="1"/>
  <c r="J215" i="1"/>
  <c r="K169" i="1"/>
  <c r="L67" i="1"/>
  <c r="I236" i="1"/>
  <c r="H236" i="1"/>
  <c r="M216" i="1" s="1"/>
  <c r="G236" i="1"/>
  <c r="A238" i="1"/>
  <c r="C237" i="1"/>
  <c r="E237" i="1" s="1"/>
  <c r="N215" i="1" l="1"/>
  <c r="O215" i="1" s="1"/>
  <c r="J216" i="1"/>
  <c r="K170" i="1"/>
  <c r="L68" i="1"/>
  <c r="I237" i="1"/>
  <c r="H237" i="1"/>
  <c r="M217" i="1" s="1"/>
  <c r="G237" i="1"/>
  <c r="A239" i="1"/>
  <c r="C238" i="1"/>
  <c r="E238" i="1" s="1"/>
  <c r="N216" i="1" l="1"/>
  <c r="O216" i="1" s="1"/>
  <c r="J217" i="1"/>
  <c r="K171" i="1"/>
  <c r="L69" i="1"/>
  <c r="I238" i="1"/>
  <c r="H238" i="1"/>
  <c r="M218" i="1" s="1"/>
  <c r="G238" i="1"/>
  <c r="A240" i="1"/>
  <c r="C239" i="1"/>
  <c r="E239" i="1" s="1"/>
  <c r="N217" i="1" l="1"/>
  <c r="O217" i="1" s="1"/>
  <c r="J218" i="1"/>
  <c r="K172" i="1"/>
  <c r="L70" i="1"/>
  <c r="I239" i="1"/>
  <c r="H239" i="1"/>
  <c r="M219" i="1" s="1"/>
  <c r="G239" i="1"/>
  <c r="A241" i="1"/>
  <c r="C240" i="1"/>
  <c r="E240" i="1" s="1"/>
  <c r="N218" i="1" l="1"/>
  <c r="O218" i="1" s="1"/>
  <c r="J219" i="1"/>
  <c r="K173" i="1"/>
  <c r="L71" i="1"/>
  <c r="I240" i="1"/>
  <c r="H240" i="1"/>
  <c r="M220" i="1" s="1"/>
  <c r="G240" i="1"/>
  <c r="A242" i="1"/>
  <c r="C241" i="1"/>
  <c r="E241" i="1" s="1"/>
  <c r="N219" i="1" l="1"/>
  <c r="O219" i="1" s="1"/>
  <c r="J220" i="1"/>
  <c r="K174" i="1"/>
  <c r="L72" i="1"/>
  <c r="I241" i="1"/>
  <c r="H241" i="1"/>
  <c r="M221" i="1" s="1"/>
  <c r="G241" i="1"/>
  <c r="A243" i="1"/>
  <c r="C242" i="1"/>
  <c r="E242" i="1" s="1"/>
  <c r="N220" i="1" l="1"/>
  <c r="O220" i="1" s="1"/>
  <c r="J221" i="1"/>
  <c r="K175" i="1"/>
  <c r="L73" i="1"/>
  <c r="I242" i="1"/>
  <c r="H242" i="1"/>
  <c r="M222" i="1" s="1"/>
  <c r="G242" i="1"/>
  <c r="A244" i="1"/>
  <c r="C243" i="1"/>
  <c r="E243" i="1" s="1"/>
  <c r="N221" i="1" l="1"/>
  <c r="O221" i="1" s="1"/>
  <c r="J222" i="1"/>
  <c r="K176" i="1"/>
  <c r="L74" i="1"/>
  <c r="I243" i="1"/>
  <c r="H243" i="1"/>
  <c r="M223" i="1" s="1"/>
  <c r="G243" i="1"/>
  <c r="A245" i="1"/>
  <c r="C244" i="1"/>
  <c r="E244" i="1" s="1"/>
  <c r="N222" i="1" l="1"/>
  <c r="O222" i="1" s="1"/>
  <c r="J223" i="1"/>
  <c r="K177" i="1"/>
  <c r="L75" i="1"/>
  <c r="I244" i="1"/>
  <c r="H244" i="1"/>
  <c r="M224" i="1" s="1"/>
  <c r="G244" i="1"/>
  <c r="A246" i="1"/>
  <c r="C245" i="1"/>
  <c r="E245" i="1" s="1"/>
  <c r="N223" i="1" l="1"/>
  <c r="O223" i="1" s="1"/>
  <c r="J224" i="1"/>
  <c r="K178" i="1"/>
  <c r="L76" i="1"/>
  <c r="I245" i="1"/>
  <c r="H245" i="1"/>
  <c r="M225" i="1" s="1"/>
  <c r="G245" i="1"/>
  <c r="A247" i="1"/>
  <c r="C246" i="1"/>
  <c r="E246" i="1" s="1"/>
  <c r="N224" i="1" l="1"/>
  <c r="O224" i="1" s="1"/>
  <c r="N225" i="1"/>
  <c r="O225" i="1" s="1"/>
  <c r="J225" i="1"/>
  <c r="K179" i="1"/>
  <c r="L77" i="1"/>
  <c r="I246" i="1"/>
  <c r="H246" i="1"/>
  <c r="M226" i="1" s="1"/>
  <c r="G246" i="1"/>
  <c r="A248" i="1"/>
  <c r="C247" i="1"/>
  <c r="E247" i="1" s="1"/>
  <c r="J226" i="1" l="1"/>
  <c r="N226" i="1"/>
  <c r="O226" i="1" s="1"/>
  <c r="K180" i="1"/>
  <c r="L78" i="1"/>
  <c r="I247" i="1"/>
  <c r="H247" i="1"/>
  <c r="M227" i="1" s="1"/>
  <c r="G247" i="1"/>
  <c r="A249" i="1"/>
  <c r="C248" i="1"/>
  <c r="E248" i="1" s="1"/>
  <c r="J227" i="1" l="1"/>
  <c r="N227" i="1"/>
  <c r="O227" i="1" s="1"/>
  <c r="K181" i="1"/>
  <c r="L79" i="1"/>
  <c r="I248" i="1"/>
  <c r="H248" i="1"/>
  <c r="M228" i="1" s="1"/>
  <c r="G248" i="1"/>
  <c r="A250" i="1"/>
  <c r="C249" i="1"/>
  <c r="E249" i="1" s="1"/>
  <c r="N228" i="1" l="1"/>
  <c r="O228" i="1" s="1"/>
  <c r="J228" i="1"/>
  <c r="K182" i="1"/>
  <c r="L80" i="1"/>
  <c r="I249" i="1"/>
  <c r="H249" i="1"/>
  <c r="M229" i="1" s="1"/>
  <c r="G249" i="1"/>
  <c r="A251" i="1"/>
  <c r="C250" i="1"/>
  <c r="E250" i="1" s="1"/>
  <c r="J229" i="1" l="1"/>
  <c r="N229" i="1"/>
  <c r="O229" i="1" s="1"/>
  <c r="K183" i="1"/>
  <c r="L81" i="1"/>
  <c r="I250" i="1"/>
  <c r="H250" i="1"/>
  <c r="M230" i="1" s="1"/>
  <c r="G250" i="1"/>
  <c r="A252" i="1"/>
  <c r="C251" i="1"/>
  <c r="E251" i="1" s="1"/>
  <c r="J230" i="1" l="1"/>
  <c r="N230" i="1"/>
  <c r="O230" i="1" s="1"/>
  <c r="K184" i="1"/>
  <c r="L82" i="1"/>
  <c r="I251" i="1"/>
  <c r="H251" i="1"/>
  <c r="M231" i="1" s="1"/>
  <c r="G251" i="1"/>
  <c r="A253" i="1"/>
  <c r="C252" i="1"/>
  <c r="E252" i="1" s="1"/>
  <c r="J231" i="1" l="1"/>
  <c r="N231" i="1"/>
  <c r="O231" i="1" s="1"/>
  <c r="L83" i="1"/>
  <c r="K185" i="1"/>
  <c r="I252" i="1"/>
  <c r="H252" i="1"/>
  <c r="M232" i="1" s="1"/>
  <c r="G252" i="1"/>
  <c r="A254" i="1"/>
  <c r="C253" i="1"/>
  <c r="E253" i="1" s="1"/>
  <c r="J232" i="1" l="1"/>
  <c r="N232" i="1"/>
  <c r="O232" i="1" s="1"/>
  <c r="K186" i="1"/>
  <c r="L84" i="1"/>
  <c r="I253" i="1"/>
  <c r="H253" i="1"/>
  <c r="M233" i="1" s="1"/>
  <c r="G253" i="1"/>
  <c r="A255" i="1"/>
  <c r="C254" i="1"/>
  <c r="E254" i="1" s="1"/>
  <c r="J233" i="1" l="1"/>
  <c r="N233" i="1"/>
  <c r="O233" i="1" s="1"/>
  <c r="K187" i="1"/>
  <c r="L85" i="1"/>
  <c r="I254" i="1"/>
  <c r="H254" i="1"/>
  <c r="M234" i="1" s="1"/>
  <c r="G254" i="1"/>
  <c r="A256" i="1"/>
  <c r="C255" i="1"/>
  <c r="E255" i="1" s="1"/>
  <c r="N234" i="1" l="1"/>
  <c r="O234" i="1" s="1"/>
  <c r="J234" i="1"/>
  <c r="K188" i="1"/>
  <c r="L86" i="1"/>
  <c r="I255" i="1"/>
  <c r="H255" i="1"/>
  <c r="M235" i="1" s="1"/>
  <c r="G255" i="1"/>
  <c r="A257" i="1"/>
  <c r="C256" i="1"/>
  <c r="E256" i="1" s="1"/>
  <c r="J235" i="1" l="1"/>
  <c r="N235" i="1"/>
  <c r="O235" i="1" s="1"/>
  <c r="K189" i="1"/>
  <c r="L87" i="1"/>
  <c r="I256" i="1"/>
  <c r="H256" i="1"/>
  <c r="M236" i="1" s="1"/>
  <c r="G256" i="1"/>
  <c r="A258" i="1"/>
  <c r="C257" i="1"/>
  <c r="E257" i="1" s="1"/>
  <c r="N236" i="1" l="1"/>
  <c r="O236" i="1" s="1"/>
  <c r="J236" i="1"/>
  <c r="K190" i="1"/>
  <c r="L88" i="1"/>
  <c r="I257" i="1"/>
  <c r="H257" i="1"/>
  <c r="M237" i="1" s="1"/>
  <c r="G257" i="1"/>
  <c r="A259" i="1"/>
  <c r="C258" i="1"/>
  <c r="E258" i="1" s="1"/>
  <c r="J237" i="1" l="1"/>
  <c r="N237" i="1"/>
  <c r="O237" i="1" s="1"/>
  <c r="K191" i="1"/>
  <c r="L89" i="1"/>
  <c r="I258" i="1"/>
  <c r="H258" i="1"/>
  <c r="M238" i="1" s="1"/>
  <c r="G258" i="1"/>
  <c r="A260" i="1"/>
  <c r="C259" i="1"/>
  <c r="E259" i="1" s="1"/>
  <c r="J238" i="1" l="1"/>
  <c r="N238" i="1"/>
  <c r="O238" i="1" s="1"/>
  <c r="K192" i="1"/>
  <c r="L90" i="1"/>
  <c r="I259" i="1"/>
  <c r="H259" i="1"/>
  <c r="M239" i="1" s="1"/>
  <c r="G259" i="1"/>
  <c r="A261" i="1"/>
  <c r="C260" i="1"/>
  <c r="E260" i="1" s="1"/>
  <c r="N239" i="1" l="1"/>
  <c r="O239" i="1" s="1"/>
  <c r="J239" i="1"/>
  <c r="K193" i="1"/>
  <c r="L91" i="1"/>
  <c r="I260" i="1"/>
  <c r="H260" i="1"/>
  <c r="M240" i="1" s="1"/>
  <c r="G260" i="1"/>
  <c r="A262" i="1"/>
  <c r="C261" i="1"/>
  <c r="E261" i="1" s="1"/>
  <c r="N240" i="1" l="1"/>
  <c r="O240" i="1" s="1"/>
  <c r="J240" i="1"/>
  <c r="K194" i="1"/>
  <c r="L92" i="1"/>
  <c r="I261" i="1"/>
  <c r="H261" i="1"/>
  <c r="M241" i="1" s="1"/>
  <c r="G261" i="1"/>
  <c r="A263" i="1"/>
  <c r="C262" i="1"/>
  <c r="E262" i="1" s="1"/>
  <c r="J241" i="1" l="1"/>
  <c r="N241" i="1"/>
  <c r="O241" i="1" s="1"/>
  <c r="K195" i="1"/>
  <c r="L93" i="1"/>
  <c r="I262" i="1"/>
  <c r="H262" i="1"/>
  <c r="M242" i="1" s="1"/>
  <c r="G262" i="1"/>
  <c r="A264" i="1"/>
  <c r="C263" i="1"/>
  <c r="E263" i="1" s="1"/>
  <c r="J242" i="1" l="1"/>
  <c r="N242" i="1"/>
  <c r="O242" i="1" s="1"/>
  <c r="K196" i="1"/>
  <c r="L94" i="1"/>
  <c r="I263" i="1"/>
  <c r="H263" i="1"/>
  <c r="M243" i="1" s="1"/>
  <c r="G263" i="1"/>
  <c r="A265" i="1"/>
  <c r="C264" i="1"/>
  <c r="E264" i="1" s="1"/>
  <c r="J243" i="1" l="1"/>
  <c r="N243" i="1"/>
  <c r="O243" i="1" s="1"/>
  <c r="K197" i="1"/>
  <c r="L95" i="1"/>
  <c r="I264" i="1"/>
  <c r="H264" i="1"/>
  <c r="M244" i="1" s="1"/>
  <c r="G264" i="1"/>
  <c r="A266" i="1"/>
  <c r="C265" i="1"/>
  <c r="E265" i="1" s="1"/>
  <c r="J244" i="1" l="1"/>
  <c r="N244" i="1"/>
  <c r="O244" i="1" s="1"/>
  <c r="K198" i="1"/>
  <c r="L96" i="1"/>
  <c r="I265" i="1"/>
  <c r="H265" i="1"/>
  <c r="M245" i="1" s="1"/>
  <c r="G265" i="1"/>
  <c r="A267" i="1"/>
  <c r="C266" i="1"/>
  <c r="E266" i="1" s="1"/>
  <c r="N245" i="1" l="1"/>
  <c r="O245" i="1" s="1"/>
  <c r="J245" i="1"/>
  <c r="K199" i="1"/>
  <c r="L97" i="1"/>
  <c r="I266" i="1"/>
  <c r="H266" i="1"/>
  <c r="M246" i="1" s="1"/>
  <c r="N246" i="1" s="1"/>
  <c r="O246" i="1" s="1"/>
  <c r="G266" i="1"/>
  <c r="A268" i="1"/>
  <c r="C267" i="1"/>
  <c r="E267" i="1" s="1"/>
  <c r="J246" i="1" l="1"/>
  <c r="K200" i="1"/>
  <c r="L98" i="1"/>
  <c r="I267" i="1"/>
  <c r="H267" i="1"/>
  <c r="M247" i="1" s="1"/>
  <c r="G267" i="1"/>
  <c r="A269" i="1"/>
  <c r="C268" i="1"/>
  <c r="E268" i="1" s="1"/>
  <c r="J247" i="1" l="1"/>
  <c r="N247" i="1"/>
  <c r="O247" i="1" s="1"/>
  <c r="K201" i="1"/>
  <c r="L99" i="1"/>
  <c r="I268" i="1"/>
  <c r="H268" i="1"/>
  <c r="M248" i="1" s="1"/>
  <c r="G268" i="1"/>
  <c r="A270" i="1"/>
  <c r="C269" i="1"/>
  <c r="E269" i="1" s="1"/>
  <c r="N248" i="1" l="1"/>
  <c r="O248" i="1" s="1"/>
  <c r="J248" i="1"/>
  <c r="K202" i="1"/>
  <c r="L100" i="1"/>
  <c r="I269" i="1"/>
  <c r="H269" i="1"/>
  <c r="M249" i="1" s="1"/>
  <c r="G269" i="1"/>
  <c r="A271" i="1"/>
  <c r="C270" i="1"/>
  <c r="E270" i="1" s="1"/>
  <c r="N249" i="1" l="1"/>
  <c r="O249" i="1" s="1"/>
  <c r="J249" i="1"/>
  <c r="K203" i="1"/>
  <c r="L101" i="1"/>
  <c r="I270" i="1"/>
  <c r="H270" i="1"/>
  <c r="M250" i="1" s="1"/>
  <c r="G270" i="1"/>
  <c r="A272" i="1"/>
  <c r="C271" i="1"/>
  <c r="E271" i="1" s="1"/>
  <c r="J250" i="1" l="1"/>
  <c r="N250" i="1"/>
  <c r="O250" i="1" s="1"/>
  <c r="K204" i="1"/>
  <c r="L102" i="1"/>
  <c r="I271" i="1"/>
  <c r="H271" i="1"/>
  <c r="M251" i="1" s="1"/>
  <c r="G271" i="1"/>
  <c r="A273" i="1"/>
  <c r="C272" i="1"/>
  <c r="E272" i="1" s="1"/>
  <c r="N251" i="1" l="1"/>
  <c r="O251" i="1" s="1"/>
  <c r="J251" i="1"/>
  <c r="K205" i="1"/>
  <c r="L103" i="1"/>
  <c r="I272" i="1"/>
  <c r="H272" i="1"/>
  <c r="M252" i="1" s="1"/>
  <c r="G272" i="1"/>
  <c r="A274" i="1"/>
  <c r="C273" i="1"/>
  <c r="E273" i="1" s="1"/>
  <c r="J252" i="1" l="1"/>
  <c r="N252" i="1"/>
  <c r="O252" i="1" s="1"/>
  <c r="K206" i="1"/>
  <c r="L104" i="1"/>
  <c r="I273" i="1"/>
  <c r="H273" i="1"/>
  <c r="M253" i="1" s="1"/>
  <c r="G273" i="1"/>
  <c r="A275" i="1"/>
  <c r="C274" i="1"/>
  <c r="E274" i="1" s="1"/>
  <c r="J253" i="1" l="1"/>
  <c r="N253" i="1"/>
  <c r="O253" i="1" s="1"/>
  <c r="K207" i="1"/>
  <c r="L105" i="1"/>
  <c r="I274" i="1"/>
  <c r="H274" i="1"/>
  <c r="M254" i="1" s="1"/>
  <c r="G274" i="1"/>
  <c r="A276" i="1"/>
  <c r="C275" i="1"/>
  <c r="E275" i="1" s="1"/>
  <c r="J254" i="1" l="1"/>
  <c r="N254" i="1"/>
  <c r="O254" i="1" s="1"/>
  <c r="K208" i="1"/>
  <c r="L106" i="1"/>
  <c r="I275" i="1"/>
  <c r="H275" i="1"/>
  <c r="G275" i="1"/>
  <c r="A277" i="1"/>
  <c r="C276" i="1"/>
  <c r="E276" i="1" s="1"/>
  <c r="M255" i="1" l="1"/>
  <c r="J255" i="1"/>
  <c r="K209" i="1"/>
  <c r="L107" i="1"/>
  <c r="I276" i="1"/>
  <c r="H276" i="1"/>
  <c r="M256" i="1" s="1"/>
  <c r="G276" i="1"/>
  <c r="A278" i="1"/>
  <c r="C277" i="1"/>
  <c r="E277" i="1" s="1"/>
  <c r="N255" i="1" l="1"/>
  <c r="O255" i="1" s="1"/>
  <c r="J256" i="1"/>
  <c r="L108" i="1"/>
  <c r="K210" i="1"/>
  <c r="I277" i="1"/>
  <c r="H277" i="1"/>
  <c r="M257" i="1" s="1"/>
  <c r="G277" i="1"/>
  <c r="A279" i="1"/>
  <c r="C278" i="1"/>
  <c r="E278" i="1" s="1"/>
  <c r="N256" i="1" l="1"/>
  <c r="O256" i="1" s="1"/>
  <c r="J257" i="1"/>
  <c r="L109" i="1"/>
  <c r="K211" i="1"/>
  <c r="I278" i="1"/>
  <c r="H278" i="1"/>
  <c r="M258" i="1" s="1"/>
  <c r="G278" i="1"/>
  <c r="A280" i="1"/>
  <c r="C279" i="1"/>
  <c r="E279" i="1" s="1"/>
  <c r="N257" i="1" l="1"/>
  <c r="O257" i="1" s="1"/>
  <c r="J258" i="1"/>
  <c r="K212" i="1"/>
  <c r="L110" i="1"/>
  <c r="I279" i="1"/>
  <c r="H279" i="1"/>
  <c r="M259" i="1" s="1"/>
  <c r="G279" i="1"/>
  <c r="A281" i="1"/>
  <c r="C280" i="1"/>
  <c r="E280" i="1" s="1"/>
  <c r="N258" i="1" l="1"/>
  <c r="O258" i="1" s="1"/>
  <c r="J259" i="1"/>
  <c r="K213" i="1"/>
  <c r="L111" i="1"/>
  <c r="I280" i="1"/>
  <c r="H280" i="1"/>
  <c r="M260" i="1" s="1"/>
  <c r="G280" i="1"/>
  <c r="A282" i="1"/>
  <c r="C281" i="1"/>
  <c r="E281" i="1" s="1"/>
  <c r="N259" i="1" l="1"/>
  <c r="O259" i="1" s="1"/>
  <c r="J260" i="1"/>
  <c r="K214" i="1"/>
  <c r="L112" i="1"/>
  <c r="I281" i="1"/>
  <c r="H281" i="1"/>
  <c r="M261" i="1" s="1"/>
  <c r="G281" i="1"/>
  <c r="A283" i="1"/>
  <c r="C282" i="1"/>
  <c r="E282" i="1" s="1"/>
  <c r="N260" i="1" l="1"/>
  <c r="O260" i="1" s="1"/>
  <c r="J261" i="1"/>
  <c r="K215" i="1"/>
  <c r="L113" i="1"/>
  <c r="I282" i="1"/>
  <c r="H282" i="1"/>
  <c r="M262" i="1" s="1"/>
  <c r="G282" i="1"/>
  <c r="A284" i="1"/>
  <c r="C283" i="1"/>
  <c r="E283" i="1" s="1"/>
  <c r="N261" i="1" l="1"/>
  <c r="O261" i="1" s="1"/>
  <c r="J262" i="1"/>
  <c r="K216" i="1"/>
  <c r="L114" i="1"/>
  <c r="I283" i="1"/>
  <c r="H283" i="1"/>
  <c r="M263" i="1" s="1"/>
  <c r="G283" i="1"/>
  <c r="A285" i="1"/>
  <c r="C284" i="1"/>
  <c r="E284" i="1" s="1"/>
  <c r="N262" i="1" l="1"/>
  <c r="O262" i="1" s="1"/>
  <c r="J263" i="1"/>
  <c r="K217" i="1"/>
  <c r="L115" i="1"/>
  <c r="I284" i="1"/>
  <c r="H284" i="1"/>
  <c r="M264" i="1" s="1"/>
  <c r="G284" i="1"/>
  <c r="A286" i="1"/>
  <c r="C285" i="1"/>
  <c r="E285" i="1" s="1"/>
  <c r="N263" i="1" l="1"/>
  <c r="O263" i="1" s="1"/>
  <c r="J264" i="1"/>
  <c r="K218" i="1"/>
  <c r="L116" i="1"/>
  <c r="I285" i="1"/>
  <c r="H285" i="1"/>
  <c r="M265" i="1" s="1"/>
  <c r="G285" i="1"/>
  <c r="A287" i="1"/>
  <c r="C286" i="1"/>
  <c r="E286" i="1" s="1"/>
  <c r="N264" i="1" l="1"/>
  <c r="O264" i="1" s="1"/>
  <c r="J265" i="1"/>
  <c r="K219" i="1"/>
  <c r="L117" i="1"/>
  <c r="I286" i="1"/>
  <c r="H286" i="1"/>
  <c r="M266" i="1" s="1"/>
  <c r="G286" i="1"/>
  <c r="A288" i="1"/>
  <c r="C287" i="1"/>
  <c r="E287" i="1" s="1"/>
  <c r="N265" i="1" l="1"/>
  <c r="O265" i="1" s="1"/>
  <c r="J266" i="1"/>
  <c r="K220" i="1"/>
  <c r="L118" i="1"/>
  <c r="I287" i="1"/>
  <c r="H287" i="1"/>
  <c r="M267" i="1" s="1"/>
  <c r="G287" i="1"/>
  <c r="A289" i="1"/>
  <c r="C288" i="1"/>
  <c r="E288" i="1" s="1"/>
  <c r="N266" i="1" l="1"/>
  <c r="O266" i="1" s="1"/>
  <c r="J267" i="1"/>
  <c r="K221" i="1"/>
  <c r="L119" i="1"/>
  <c r="I288" i="1"/>
  <c r="H288" i="1"/>
  <c r="M268" i="1" s="1"/>
  <c r="G288" i="1"/>
  <c r="A290" i="1"/>
  <c r="C289" i="1"/>
  <c r="E289" i="1" s="1"/>
  <c r="N267" i="1" l="1"/>
  <c r="O267" i="1" s="1"/>
  <c r="J268" i="1"/>
  <c r="N268" i="1"/>
  <c r="O268" i="1" s="1"/>
  <c r="K222" i="1"/>
  <c r="L120" i="1"/>
  <c r="I289" i="1"/>
  <c r="H289" i="1"/>
  <c r="M269" i="1" s="1"/>
  <c r="G289" i="1"/>
  <c r="A291" i="1"/>
  <c r="C290" i="1"/>
  <c r="E290" i="1" s="1"/>
  <c r="N269" i="1" l="1"/>
  <c r="O269" i="1" s="1"/>
  <c r="J269" i="1"/>
  <c r="K223" i="1"/>
  <c r="L121" i="1"/>
  <c r="I290" i="1"/>
  <c r="H290" i="1"/>
  <c r="M270" i="1" s="1"/>
  <c r="G290" i="1"/>
  <c r="A292" i="1"/>
  <c r="C291" i="1"/>
  <c r="E291" i="1" s="1"/>
  <c r="J270" i="1" l="1"/>
  <c r="N270" i="1"/>
  <c r="O270" i="1" s="1"/>
  <c r="K224" i="1"/>
  <c r="L122" i="1"/>
  <c r="I291" i="1"/>
  <c r="H291" i="1"/>
  <c r="M271" i="1" s="1"/>
  <c r="G291" i="1"/>
  <c r="A293" i="1"/>
  <c r="C292" i="1"/>
  <c r="E292" i="1" s="1"/>
  <c r="J271" i="1" l="1"/>
  <c r="N271" i="1"/>
  <c r="O271" i="1" s="1"/>
  <c r="K225" i="1"/>
  <c r="L123" i="1"/>
  <c r="I292" i="1"/>
  <c r="H292" i="1"/>
  <c r="M272" i="1" s="1"/>
  <c r="G292" i="1"/>
  <c r="A294" i="1"/>
  <c r="C293" i="1"/>
  <c r="E293" i="1" s="1"/>
  <c r="N272" i="1" l="1"/>
  <c r="O272" i="1" s="1"/>
  <c r="J272" i="1"/>
  <c r="K226" i="1"/>
  <c r="L124" i="1"/>
  <c r="I293" i="1"/>
  <c r="H293" i="1"/>
  <c r="M273" i="1" s="1"/>
  <c r="N273" i="1" s="1"/>
  <c r="O273" i="1" s="1"/>
  <c r="G293" i="1"/>
  <c r="A295" i="1"/>
  <c r="C294" i="1"/>
  <c r="E294" i="1" s="1"/>
  <c r="J273" i="1" l="1"/>
  <c r="K227" i="1"/>
  <c r="L125" i="1"/>
  <c r="I294" i="1"/>
  <c r="H294" i="1"/>
  <c r="M274" i="1" s="1"/>
  <c r="G294" i="1"/>
  <c r="A296" i="1"/>
  <c r="C295" i="1"/>
  <c r="E295" i="1" s="1"/>
  <c r="N274" i="1" l="1"/>
  <c r="O274" i="1" s="1"/>
  <c r="J274" i="1"/>
  <c r="K228" i="1"/>
  <c r="L126" i="1"/>
  <c r="I295" i="1"/>
  <c r="H295" i="1"/>
  <c r="M275" i="1" s="1"/>
  <c r="G295" i="1"/>
  <c r="A297" i="1"/>
  <c r="C296" i="1"/>
  <c r="E296" i="1" s="1"/>
  <c r="N275" i="1" l="1"/>
  <c r="O275" i="1" s="1"/>
  <c r="J275" i="1"/>
  <c r="K229" i="1"/>
  <c r="L127" i="1"/>
  <c r="I296" i="1"/>
  <c r="H296" i="1"/>
  <c r="M276" i="1" s="1"/>
  <c r="G296" i="1"/>
  <c r="A298" i="1"/>
  <c r="C297" i="1"/>
  <c r="E297" i="1" s="1"/>
  <c r="J276" i="1" l="1"/>
  <c r="N276" i="1"/>
  <c r="O276" i="1" s="1"/>
  <c r="K230" i="1"/>
  <c r="L128" i="1"/>
  <c r="I297" i="1"/>
  <c r="H297" i="1"/>
  <c r="M277" i="1" s="1"/>
  <c r="G297" i="1"/>
  <c r="A299" i="1"/>
  <c r="C298" i="1"/>
  <c r="E298" i="1" s="1"/>
  <c r="J277" i="1" l="1"/>
  <c r="N277" i="1"/>
  <c r="O277" i="1" s="1"/>
  <c r="K231" i="1"/>
  <c r="L129" i="1"/>
  <c r="I298" i="1"/>
  <c r="H298" i="1"/>
  <c r="M278" i="1" s="1"/>
  <c r="G298" i="1"/>
  <c r="A300" i="1"/>
  <c r="C299" i="1"/>
  <c r="E299" i="1" s="1"/>
  <c r="J278" i="1" l="1"/>
  <c r="N278" i="1"/>
  <c r="O278" i="1" s="1"/>
  <c r="K232" i="1"/>
  <c r="L130" i="1"/>
  <c r="I299" i="1"/>
  <c r="H299" i="1"/>
  <c r="M279" i="1" s="1"/>
  <c r="G299" i="1"/>
  <c r="A301" i="1"/>
  <c r="C300" i="1"/>
  <c r="E300" i="1" s="1"/>
  <c r="N279" i="1" l="1"/>
  <c r="O279" i="1" s="1"/>
  <c r="J279" i="1"/>
  <c r="K233" i="1"/>
  <c r="L131" i="1"/>
  <c r="I300" i="1"/>
  <c r="H300" i="1"/>
  <c r="M280" i="1" s="1"/>
  <c r="G300" i="1"/>
  <c r="A302" i="1"/>
  <c r="C301" i="1"/>
  <c r="E301" i="1" s="1"/>
  <c r="J280" i="1" l="1"/>
  <c r="N280" i="1"/>
  <c r="O280" i="1" s="1"/>
  <c r="K234" i="1"/>
  <c r="L132" i="1"/>
  <c r="I301" i="1"/>
  <c r="H301" i="1"/>
  <c r="M281" i="1" s="1"/>
  <c r="G301" i="1"/>
  <c r="A303" i="1"/>
  <c r="C302" i="1"/>
  <c r="E302" i="1" s="1"/>
  <c r="J281" i="1" l="1"/>
  <c r="N281" i="1"/>
  <c r="O281" i="1" s="1"/>
  <c r="K235" i="1"/>
  <c r="L133" i="1"/>
  <c r="I302" i="1"/>
  <c r="H302" i="1"/>
  <c r="M282" i="1" s="1"/>
  <c r="G302" i="1"/>
  <c r="A304" i="1"/>
  <c r="C303" i="1"/>
  <c r="E303" i="1" s="1"/>
  <c r="J282" i="1" l="1"/>
  <c r="N282" i="1"/>
  <c r="O282" i="1" s="1"/>
  <c r="K236" i="1"/>
  <c r="L134" i="1"/>
  <c r="I303" i="1"/>
  <c r="H303" i="1"/>
  <c r="M283" i="1" s="1"/>
  <c r="G303" i="1"/>
  <c r="A305" i="1"/>
  <c r="C304" i="1"/>
  <c r="E304" i="1" s="1"/>
  <c r="J283" i="1" l="1"/>
  <c r="N283" i="1"/>
  <c r="O283" i="1" s="1"/>
  <c r="K237" i="1"/>
  <c r="L135" i="1"/>
  <c r="I304" i="1"/>
  <c r="H304" i="1"/>
  <c r="M284" i="1" s="1"/>
  <c r="G304" i="1"/>
  <c r="A306" i="1"/>
  <c r="C305" i="1"/>
  <c r="E305" i="1" s="1"/>
  <c r="N284" i="1" l="1"/>
  <c r="O284" i="1" s="1"/>
  <c r="J284" i="1"/>
  <c r="K238" i="1"/>
  <c r="L136" i="1"/>
  <c r="I305" i="1"/>
  <c r="H305" i="1"/>
  <c r="M285" i="1" s="1"/>
  <c r="G305" i="1"/>
  <c r="A307" i="1"/>
  <c r="C306" i="1"/>
  <c r="E306" i="1" s="1"/>
  <c r="N285" i="1" l="1"/>
  <c r="O285" i="1" s="1"/>
  <c r="J285" i="1"/>
  <c r="K239" i="1"/>
  <c r="L137" i="1"/>
  <c r="I306" i="1"/>
  <c r="H306" i="1"/>
  <c r="M286" i="1" s="1"/>
  <c r="G306" i="1"/>
  <c r="A308" i="1"/>
  <c r="C307" i="1"/>
  <c r="E307" i="1" s="1"/>
  <c r="N286" i="1" l="1"/>
  <c r="O286" i="1" s="1"/>
  <c r="J286" i="1"/>
  <c r="K240" i="1"/>
  <c r="L138" i="1"/>
  <c r="I307" i="1"/>
  <c r="H307" i="1"/>
  <c r="M287" i="1" s="1"/>
  <c r="G307" i="1"/>
  <c r="A309" i="1"/>
  <c r="C308" i="1"/>
  <c r="E308" i="1" s="1"/>
  <c r="J287" i="1" l="1"/>
  <c r="N287" i="1"/>
  <c r="O287" i="1" s="1"/>
  <c r="K241" i="1"/>
  <c r="L139" i="1"/>
  <c r="I308" i="1"/>
  <c r="H308" i="1"/>
  <c r="M288" i="1" s="1"/>
  <c r="G308" i="1"/>
  <c r="A310" i="1"/>
  <c r="C309" i="1"/>
  <c r="E309" i="1" s="1"/>
  <c r="J288" i="1" l="1"/>
  <c r="N288" i="1"/>
  <c r="O288" i="1" s="1"/>
  <c r="K242" i="1"/>
  <c r="L140" i="1"/>
  <c r="I309" i="1"/>
  <c r="H309" i="1"/>
  <c r="M289" i="1" s="1"/>
  <c r="G309" i="1"/>
  <c r="A311" i="1"/>
  <c r="C310" i="1"/>
  <c r="E310" i="1" s="1"/>
  <c r="J289" i="1" l="1"/>
  <c r="N289" i="1"/>
  <c r="O289" i="1" s="1"/>
  <c r="K243" i="1"/>
  <c r="L141" i="1"/>
  <c r="I310" i="1"/>
  <c r="H310" i="1"/>
  <c r="M290" i="1" s="1"/>
  <c r="G310" i="1"/>
  <c r="A312" i="1"/>
  <c r="C311" i="1"/>
  <c r="E311" i="1" s="1"/>
  <c r="N290" i="1" l="1"/>
  <c r="O290" i="1" s="1"/>
  <c r="J290" i="1"/>
  <c r="K244" i="1"/>
  <c r="L142" i="1"/>
  <c r="I311" i="1"/>
  <c r="H311" i="1"/>
  <c r="M291" i="1" s="1"/>
  <c r="G311" i="1"/>
  <c r="A313" i="1"/>
  <c r="C312" i="1"/>
  <c r="E312" i="1" s="1"/>
  <c r="N291" i="1" l="1"/>
  <c r="O291" i="1" s="1"/>
  <c r="J291" i="1"/>
  <c r="L143" i="1"/>
  <c r="K245" i="1"/>
  <c r="I312" i="1"/>
  <c r="H312" i="1"/>
  <c r="M292" i="1" s="1"/>
  <c r="N292" i="1" s="1"/>
  <c r="O292" i="1" s="1"/>
  <c r="G312" i="1"/>
  <c r="A314" i="1"/>
  <c r="C313" i="1"/>
  <c r="E313" i="1" s="1"/>
  <c r="J292" i="1" l="1"/>
  <c r="L144" i="1"/>
  <c r="K246" i="1"/>
  <c r="I313" i="1"/>
  <c r="H313" i="1"/>
  <c r="M293" i="1" s="1"/>
  <c r="G313" i="1"/>
  <c r="A315" i="1"/>
  <c r="C314" i="1"/>
  <c r="E314" i="1" s="1"/>
  <c r="N293" i="1" l="1"/>
  <c r="O293" i="1" s="1"/>
  <c r="J293" i="1"/>
  <c r="L145" i="1"/>
  <c r="K247" i="1"/>
  <c r="I314" i="1"/>
  <c r="H314" i="1"/>
  <c r="M294" i="1" s="1"/>
  <c r="G314" i="1"/>
  <c r="A316" i="1"/>
  <c r="C315" i="1"/>
  <c r="E315" i="1" s="1"/>
  <c r="J294" i="1" l="1"/>
  <c r="N294" i="1"/>
  <c r="O294" i="1" s="1"/>
  <c r="L146" i="1"/>
  <c r="K248" i="1"/>
  <c r="I315" i="1"/>
  <c r="H315" i="1"/>
  <c r="M295" i="1" s="1"/>
  <c r="G315" i="1"/>
  <c r="A317" i="1"/>
  <c r="C316" i="1"/>
  <c r="E316" i="1" s="1"/>
  <c r="J295" i="1" l="1"/>
  <c r="N295" i="1"/>
  <c r="O295" i="1" s="1"/>
  <c r="K249" i="1"/>
  <c r="L147" i="1"/>
  <c r="I316" i="1"/>
  <c r="H316" i="1"/>
  <c r="M296" i="1" s="1"/>
  <c r="G316" i="1"/>
  <c r="A318" i="1"/>
  <c r="C317" i="1"/>
  <c r="E317" i="1" s="1"/>
  <c r="J296" i="1" l="1"/>
  <c r="N296" i="1"/>
  <c r="O296" i="1" s="1"/>
  <c r="K250" i="1"/>
  <c r="L148" i="1"/>
  <c r="I317" i="1"/>
  <c r="H317" i="1"/>
  <c r="M297" i="1" s="1"/>
  <c r="G317" i="1"/>
  <c r="A319" i="1"/>
  <c r="C318" i="1"/>
  <c r="E318" i="1" s="1"/>
  <c r="N297" i="1" l="1"/>
  <c r="O297" i="1" s="1"/>
  <c r="J297" i="1"/>
  <c r="K251" i="1"/>
  <c r="L149" i="1"/>
  <c r="I318" i="1"/>
  <c r="H318" i="1"/>
  <c r="M298" i="1" s="1"/>
  <c r="G318" i="1"/>
  <c r="A320" i="1"/>
  <c r="C319" i="1"/>
  <c r="E319" i="1" s="1"/>
  <c r="J298" i="1" l="1"/>
  <c r="N298" i="1"/>
  <c r="O298" i="1" s="1"/>
  <c r="K252" i="1"/>
  <c r="L150" i="1"/>
  <c r="I319" i="1"/>
  <c r="H319" i="1"/>
  <c r="M299" i="1" s="1"/>
  <c r="G319" i="1"/>
  <c r="A321" i="1"/>
  <c r="C320" i="1"/>
  <c r="E320" i="1" s="1"/>
  <c r="J299" i="1" l="1"/>
  <c r="N299" i="1"/>
  <c r="O299" i="1" s="1"/>
  <c r="K253" i="1"/>
  <c r="L151" i="1"/>
  <c r="I320" i="1"/>
  <c r="H320" i="1"/>
  <c r="M300" i="1" s="1"/>
  <c r="G320" i="1"/>
  <c r="A322" i="1"/>
  <c r="C321" i="1"/>
  <c r="E321" i="1" s="1"/>
  <c r="N300" i="1" l="1"/>
  <c r="O300" i="1" s="1"/>
  <c r="J300" i="1"/>
  <c r="K254" i="1"/>
  <c r="L152" i="1"/>
  <c r="I321" i="1"/>
  <c r="H321" i="1"/>
  <c r="M301" i="1" s="1"/>
  <c r="G321" i="1"/>
  <c r="A323" i="1"/>
  <c r="C322" i="1"/>
  <c r="E322" i="1" s="1"/>
  <c r="J301" i="1" l="1"/>
  <c r="N301" i="1"/>
  <c r="O301" i="1" s="1"/>
  <c r="K255" i="1"/>
  <c r="L153" i="1"/>
  <c r="I322" i="1"/>
  <c r="H322" i="1"/>
  <c r="M302" i="1" s="1"/>
  <c r="G322" i="1"/>
  <c r="A324" i="1"/>
  <c r="C323" i="1"/>
  <c r="E323" i="1" s="1"/>
  <c r="N302" i="1" l="1"/>
  <c r="O302" i="1" s="1"/>
  <c r="J302" i="1"/>
  <c r="K256" i="1"/>
  <c r="L154" i="1"/>
  <c r="I323" i="1"/>
  <c r="H323" i="1"/>
  <c r="M303" i="1" s="1"/>
  <c r="G323" i="1"/>
  <c r="A325" i="1"/>
  <c r="C324" i="1"/>
  <c r="E324" i="1" s="1"/>
  <c r="N303" i="1" l="1"/>
  <c r="O303" i="1" s="1"/>
  <c r="J303" i="1"/>
  <c r="K257" i="1"/>
  <c r="L155" i="1"/>
  <c r="I324" i="1"/>
  <c r="H324" i="1"/>
  <c r="M304" i="1" s="1"/>
  <c r="G324" i="1"/>
  <c r="A326" i="1"/>
  <c r="C325" i="1"/>
  <c r="E325" i="1" s="1"/>
  <c r="N304" i="1" l="1"/>
  <c r="O304" i="1" s="1"/>
  <c r="J304" i="1"/>
  <c r="K258" i="1"/>
  <c r="L156" i="1"/>
  <c r="I325" i="1"/>
  <c r="H325" i="1"/>
  <c r="M305" i="1" s="1"/>
  <c r="G325" i="1"/>
  <c r="A327" i="1"/>
  <c r="C326" i="1"/>
  <c r="E326" i="1" s="1"/>
  <c r="N305" i="1" l="1"/>
  <c r="O305" i="1" s="1"/>
  <c r="J305" i="1"/>
  <c r="K259" i="1"/>
  <c r="L157" i="1"/>
  <c r="I326" i="1"/>
  <c r="H326" i="1"/>
  <c r="M306" i="1" s="1"/>
  <c r="G326" i="1"/>
  <c r="A328" i="1"/>
  <c r="C327" i="1"/>
  <c r="E327" i="1" s="1"/>
  <c r="J306" i="1" l="1"/>
  <c r="N306" i="1"/>
  <c r="O306" i="1" s="1"/>
  <c r="K260" i="1"/>
  <c r="L158" i="1"/>
  <c r="I327" i="1"/>
  <c r="H327" i="1"/>
  <c r="M307" i="1" s="1"/>
  <c r="G327" i="1"/>
  <c r="A329" i="1"/>
  <c r="C328" i="1"/>
  <c r="E328" i="1" s="1"/>
  <c r="J307" i="1" l="1"/>
  <c r="N307" i="1"/>
  <c r="O307" i="1" s="1"/>
  <c r="K261" i="1"/>
  <c r="L159" i="1"/>
  <c r="I328" i="1"/>
  <c r="H328" i="1"/>
  <c r="M308" i="1" s="1"/>
  <c r="G328" i="1"/>
  <c r="A330" i="1"/>
  <c r="C329" i="1"/>
  <c r="E329" i="1" s="1"/>
  <c r="J308" i="1" l="1"/>
  <c r="N308" i="1"/>
  <c r="O308" i="1" s="1"/>
  <c r="K262" i="1"/>
  <c r="L160" i="1"/>
  <c r="I329" i="1"/>
  <c r="H329" i="1"/>
  <c r="M309" i="1" s="1"/>
  <c r="G329" i="1"/>
  <c r="A331" i="1"/>
  <c r="C330" i="1"/>
  <c r="E330" i="1" s="1"/>
  <c r="N309" i="1" l="1"/>
  <c r="O309" i="1" s="1"/>
  <c r="J309" i="1"/>
  <c r="K263" i="1"/>
  <c r="L161" i="1"/>
  <c r="I330" i="1"/>
  <c r="H330" i="1"/>
  <c r="M310" i="1" s="1"/>
  <c r="G330" i="1"/>
  <c r="A332" i="1"/>
  <c r="C331" i="1"/>
  <c r="E331" i="1" s="1"/>
  <c r="J310" i="1" l="1"/>
  <c r="N310" i="1"/>
  <c r="O310" i="1" s="1"/>
  <c r="K264" i="1"/>
  <c r="L162" i="1"/>
  <c r="I331" i="1"/>
  <c r="H331" i="1"/>
  <c r="M311" i="1" s="1"/>
  <c r="G331" i="1"/>
  <c r="A333" i="1"/>
  <c r="C332" i="1"/>
  <c r="E332" i="1" s="1"/>
  <c r="N311" i="1" l="1"/>
  <c r="O311" i="1" s="1"/>
  <c r="J311" i="1"/>
  <c r="K265" i="1"/>
  <c r="L163" i="1"/>
  <c r="I332" i="1"/>
  <c r="H332" i="1"/>
  <c r="M312" i="1" s="1"/>
  <c r="G332" i="1"/>
  <c r="A334" i="1"/>
  <c r="C333" i="1"/>
  <c r="E333" i="1" s="1"/>
  <c r="N312" i="1" l="1"/>
  <c r="O312" i="1" s="1"/>
  <c r="J312" i="1"/>
  <c r="K266" i="1"/>
  <c r="L164" i="1"/>
  <c r="I333" i="1"/>
  <c r="H333" i="1"/>
  <c r="M313" i="1" s="1"/>
  <c r="G333" i="1"/>
  <c r="A335" i="1"/>
  <c r="C334" i="1"/>
  <c r="E334" i="1" s="1"/>
  <c r="J313" i="1" l="1"/>
  <c r="N313" i="1"/>
  <c r="O313" i="1" s="1"/>
  <c r="K267" i="1"/>
  <c r="L165" i="1"/>
  <c r="I334" i="1"/>
  <c r="H334" i="1"/>
  <c r="M314" i="1" s="1"/>
  <c r="G334" i="1"/>
  <c r="A336" i="1"/>
  <c r="C335" i="1"/>
  <c r="E335" i="1" s="1"/>
  <c r="N314" i="1" l="1"/>
  <c r="O314" i="1" s="1"/>
  <c r="J314" i="1"/>
  <c r="K268" i="1"/>
  <c r="L166" i="1"/>
  <c r="I335" i="1"/>
  <c r="H335" i="1"/>
  <c r="M315" i="1" s="1"/>
  <c r="G335" i="1"/>
  <c r="A337" i="1"/>
  <c r="C336" i="1"/>
  <c r="E336" i="1" s="1"/>
  <c r="J315" i="1" l="1"/>
  <c r="N315" i="1"/>
  <c r="O315" i="1" s="1"/>
  <c r="K269" i="1"/>
  <c r="L167" i="1"/>
  <c r="I336" i="1"/>
  <c r="H336" i="1"/>
  <c r="M316" i="1" s="1"/>
  <c r="G336" i="1"/>
  <c r="A338" i="1"/>
  <c r="C337" i="1"/>
  <c r="E337" i="1" s="1"/>
  <c r="N316" i="1" l="1"/>
  <c r="O316" i="1" s="1"/>
  <c r="J316" i="1"/>
  <c r="K270" i="1"/>
  <c r="L168" i="1"/>
  <c r="I337" i="1"/>
  <c r="H337" i="1"/>
  <c r="M317" i="1" s="1"/>
  <c r="G337" i="1"/>
  <c r="A339" i="1"/>
  <c r="C338" i="1"/>
  <c r="E338" i="1" s="1"/>
  <c r="N317" i="1" l="1"/>
  <c r="O317" i="1" s="1"/>
  <c r="J317" i="1"/>
  <c r="K271" i="1"/>
  <c r="L169" i="1"/>
  <c r="I338" i="1"/>
  <c r="H338" i="1"/>
  <c r="M318" i="1" s="1"/>
  <c r="G338" i="1"/>
  <c r="A340" i="1"/>
  <c r="C339" i="1"/>
  <c r="E339" i="1" s="1"/>
  <c r="N318" i="1" l="1"/>
  <c r="O318" i="1" s="1"/>
  <c r="J318" i="1"/>
  <c r="K272" i="1"/>
  <c r="L170" i="1"/>
  <c r="I339" i="1"/>
  <c r="H339" i="1"/>
  <c r="M319" i="1" s="1"/>
  <c r="G339" i="1"/>
  <c r="A341" i="1"/>
  <c r="C340" i="1"/>
  <c r="E340" i="1" s="1"/>
  <c r="N319" i="1" l="1"/>
  <c r="O319" i="1" s="1"/>
  <c r="J319" i="1"/>
  <c r="K273" i="1"/>
  <c r="L171" i="1"/>
  <c r="I340" i="1"/>
  <c r="H340" i="1"/>
  <c r="M320" i="1" s="1"/>
  <c r="G340" i="1"/>
  <c r="A342" i="1"/>
  <c r="C341" i="1"/>
  <c r="E341" i="1" s="1"/>
  <c r="N320" i="1" l="1"/>
  <c r="O320" i="1" s="1"/>
  <c r="J320" i="1"/>
  <c r="K274" i="1"/>
  <c r="L172" i="1"/>
  <c r="I341" i="1"/>
  <c r="H341" i="1"/>
  <c r="M321" i="1" s="1"/>
  <c r="G341" i="1"/>
  <c r="A343" i="1"/>
  <c r="C342" i="1"/>
  <c r="E342" i="1" s="1"/>
  <c r="N321" i="1" l="1"/>
  <c r="O321" i="1" s="1"/>
  <c r="J321" i="1"/>
  <c r="K275" i="1"/>
  <c r="L173" i="1"/>
  <c r="I342" i="1"/>
  <c r="H342" i="1"/>
  <c r="M322" i="1" s="1"/>
  <c r="G342" i="1"/>
  <c r="A344" i="1"/>
  <c r="C343" i="1"/>
  <c r="E343" i="1" s="1"/>
  <c r="J322" i="1" l="1"/>
  <c r="N322" i="1"/>
  <c r="O322" i="1" s="1"/>
  <c r="K276" i="1"/>
  <c r="L174" i="1"/>
  <c r="I343" i="1"/>
  <c r="H343" i="1"/>
  <c r="M323" i="1" s="1"/>
  <c r="G343" i="1"/>
  <c r="A345" i="1"/>
  <c r="C344" i="1"/>
  <c r="E344" i="1" s="1"/>
  <c r="N323" i="1" l="1"/>
  <c r="O323" i="1" s="1"/>
  <c r="J323" i="1"/>
  <c r="K277" i="1"/>
  <c r="L175" i="1"/>
  <c r="I344" i="1"/>
  <c r="H344" i="1"/>
  <c r="M324" i="1" s="1"/>
  <c r="G344" i="1"/>
  <c r="A346" i="1"/>
  <c r="C345" i="1"/>
  <c r="E345" i="1" s="1"/>
  <c r="J324" i="1" l="1"/>
  <c r="N324" i="1"/>
  <c r="O324" i="1" s="1"/>
  <c r="K278" i="1"/>
  <c r="L176" i="1"/>
  <c r="I345" i="1"/>
  <c r="H345" i="1"/>
  <c r="M325" i="1" s="1"/>
  <c r="G345" i="1"/>
  <c r="A347" i="1"/>
  <c r="C346" i="1"/>
  <c r="E346" i="1" s="1"/>
  <c r="J325" i="1" l="1"/>
  <c r="N325" i="1"/>
  <c r="O325" i="1" s="1"/>
  <c r="K279" i="1"/>
  <c r="L177" i="1"/>
  <c r="I346" i="1"/>
  <c r="H346" i="1"/>
  <c r="M326" i="1" s="1"/>
  <c r="G346" i="1"/>
  <c r="A348" i="1"/>
  <c r="C347" i="1"/>
  <c r="E347" i="1" s="1"/>
  <c r="N326" i="1" l="1"/>
  <c r="O326" i="1" s="1"/>
  <c r="J326" i="1"/>
  <c r="K280" i="1"/>
  <c r="L178" i="1"/>
  <c r="I347" i="1"/>
  <c r="H347" i="1"/>
  <c r="M327" i="1" s="1"/>
  <c r="G347" i="1"/>
  <c r="A349" i="1"/>
  <c r="C348" i="1"/>
  <c r="E348" i="1" s="1"/>
  <c r="N327" i="1" l="1"/>
  <c r="O327" i="1" s="1"/>
  <c r="J327" i="1"/>
  <c r="K281" i="1"/>
  <c r="L179" i="1"/>
  <c r="I348" i="1"/>
  <c r="H348" i="1"/>
  <c r="M328" i="1" s="1"/>
  <c r="G348" i="1"/>
  <c r="A350" i="1"/>
  <c r="C349" i="1"/>
  <c r="E349" i="1" s="1"/>
  <c r="J328" i="1" l="1"/>
  <c r="N328" i="1"/>
  <c r="O328" i="1" s="1"/>
  <c r="K282" i="1"/>
  <c r="L180" i="1"/>
  <c r="I349" i="1"/>
  <c r="H349" i="1"/>
  <c r="M329" i="1" s="1"/>
  <c r="G349" i="1"/>
  <c r="A351" i="1"/>
  <c r="C350" i="1"/>
  <c r="E350" i="1" s="1"/>
  <c r="N329" i="1" l="1"/>
  <c r="O329" i="1" s="1"/>
  <c r="J329" i="1"/>
  <c r="K283" i="1"/>
  <c r="L181" i="1"/>
  <c r="I350" i="1"/>
  <c r="H350" i="1"/>
  <c r="M330" i="1" s="1"/>
  <c r="G350" i="1"/>
  <c r="A352" i="1"/>
  <c r="C351" i="1"/>
  <c r="E351" i="1" s="1"/>
  <c r="N330" i="1" l="1"/>
  <c r="O330" i="1" s="1"/>
  <c r="J330" i="1"/>
  <c r="K284" i="1"/>
  <c r="L182" i="1"/>
  <c r="I351" i="1"/>
  <c r="H351" i="1"/>
  <c r="M331" i="1" s="1"/>
  <c r="G351" i="1"/>
  <c r="A353" i="1"/>
  <c r="C352" i="1"/>
  <c r="E352" i="1" s="1"/>
  <c r="N331" i="1" l="1"/>
  <c r="O331" i="1" s="1"/>
  <c r="J331" i="1"/>
  <c r="K285" i="1"/>
  <c r="L183" i="1"/>
  <c r="I352" i="1"/>
  <c r="H352" i="1"/>
  <c r="M332" i="1" s="1"/>
  <c r="G352" i="1"/>
  <c r="A354" i="1"/>
  <c r="C353" i="1"/>
  <c r="E353" i="1" s="1"/>
  <c r="N332" i="1" l="1"/>
  <c r="O332" i="1" s="1"/>
  <c r="J332" i="1"/>
  <c r="K286" i="1"/>
  <c r="L184" i="1"/>
  <c r="I353" i="1"/>
  <c r="H353" i="1"/>
  <c r="M333" i="1" s="1"/>
  <c r="G353" i="1"/>
  <c r="A355" i="1"/>
  <c r="C354" i="1"/>
  <c r="E354" i="1" s="1"/>
  <c r="N333" i="1" l="1"/>
  <c r="O333" i="1" s="1"/>
  <c r="J333" i="1"/>
  <c r="K287" i="1"/>
  <c r="L185" i="1"/>
  <c r="I354" i="1"/>
  <c r="H354" i="1"/>
  <c r="M334" i="1" s="1"/>
  <c r="N334" i="1" s="1"/>
  <c r="O334" i="1" s="1"/>
  <c r="G354" i="1"/>
  <c r="A356" i="1"/>
  <c r="C355" i="1"/>
  <c r="E355" i="1" s="1"/>
  <c r="J334" i="1" l="1"/>
  <c r="K288" i="1"/>
  <c r="L186" i="1"/>
  <c r="I355" i="1"/>
  <c r="H355" i="1"/>
  <c r="M335" i="1" s="1"/>
  <c r="G355" i="1"/>
  <c r="A357" i="1"/>
  <c r="C356" i="1"/>
  <c r="E356" i="1" s="1"/>
  <c r="N335" i="1" l="1"/>
  <c r="O335" i="1" s="1"/>
  <c r="J335" i="1"/>
  <c r="K289" i="1"/>
  <c r="L187" i="1"/>
  <c r="I356" i="1"/>
  <c r="H356" i="1"/>
  <c r="M336" i="1" s="1"/>
  <c r="G356" i="1"/>
  <c r="A358" i="1"/>
  <c r="C357" i="1"/>
  <c r="E357" i="1" s="1"/>
  <c r="J336" i="1" l="1"/>
  <c r="N336" i="1"/>
  <c r="O336" i="1" s="1"/>
  <c r="K290" i="1"/>
  <c r="L188" i="1"/>
  <c r="I357" i="1"/>
  <c r="H357" i="1"/>
  <c r="M337" i="1" s="1"/>
  <c r="G357" i="1"/>
  <c r="A359" i="1"/>
  <c r="C358" i="1"/>
  <c r="E358" i="1" s="1"/>
  <c r="N337" i="1" l="1"/>
  <c r="O337" i="1" s="1"/>
  <c r="J337" i="1"/>
  <c r="K291" i="1"/>
  <c r="L189" i="1"/>
  <c r="I358" i="1"/>
  <c r="H358" i="1"/>
  <c r="M338" i="1" s="1"/>
  <c r="G358" i="1"/>
  <c r="A360" i="1"/>
  <c r="C359" i="1"/>
  <c r="E359" i="1" s="1"/>
  <c r="J338" i="1" l="1"/>
  <c r="N338" i="1"/>
  <c r="O338" i="1" s="1"/>
  <c r="K292" i="1"/>
  <c r="L190" i="1"/>
  <c r="I359" i="1"/>
  <c r="H359" i="1"/>
  <c r="M339" i="1" s="1"/>
  <c r="G359" i="1"/>
  <c r="A361" i="1"/>
  <c r="C360" i="1"/>
  <c r="E360" i="1" s="1"/>
  <c r="J339" i="1" l="1"/>
  <c r="N339" i="1"/>
  <c r="O339" i="1" s="1"/>
  <c r="K293" i="1"/>
  <c r="L191" i="1"/>
  <c r="I360" i="1"/>
  <c r="H360" i="1"/>
  <c r="M340" i="1" s="1"/>
  <c r="G360" i="1"/>
  <c r="A362" i="1"/>
  <c r="C361" i="1"/>
  <c r="E361" i="1" s="1"/>
  <c r="N340" i="1" l="1"/>
  <c r="O340" i="1" s="1"/>
  <c r="J340" i="1"/>
  <c r="K294" i="1"/>
  <c r="L192" i="1"/>
  <c r="I361" i="1"/>
  <c r="H361" i="1"/>
  <c r="M341" i="1" s="1"/>
  <c r="N341" i="1" s="1"/>
  <c r="O341" i="1" s="1"/>
  <c r="G361" i="1"/>
  <c r="A363" i="1"/>
  <c r="C362" i="1"/>
  <c r="E362" i="1" s="1"/>
  <c r="J341" i="1" l="1"/>
  <c r="K295" i="1"/>
  <c r="L193" i="1"/>
  <c r="I362" i="1"/>
  <c r="H362" i="1"/>
  <c r="M342" i="1" s="1"/>
  <c r="N342" i="1" s="1"/>
  <c r="O342" i="1" s="1"/>
  <c r="G362" i="1"/>
  <c r="A364" i="1"/>
  <c r="C363" i="1"/>
  <c r="E363" i="1" s="1"/>
  <c r="J342" i="1" l="1"/>
  <c r="K296" i="1"/>
  <c r="L194" i="1"/>
  <c r="I363" i="1"/>
  <c r="H363" i="1"/>
  <c r="M343" i="1" s="1"/>
  <c r="N343" i="1" s="1"/>
  <c r="O343" i="1" s="1"/>
  <c r="G363" i="1"/>
  <c r="A365" i="1"/>
  <c r="C364" i="1"/>
  <c r="E364" i="1" s="1"/>
  <c r="J343" i="1" l="1"/>
  <c r="K297" i="1"/>
  <c r="L195" i="1"/>
  <c r="I364" i="1"/>
  <c r="H364" i="1"/>
  <c r="M344" i="1" s="1"/>
  <c r="G364" i="1"/>
  <c r="A366" i="1"/>
  <c r="C365" i="1"/>
  <c r="E365" i="1" s="1"/>
  <c r="J344" i="1" l="1"/>
  <c r="N344" i="1"/>
  <c r="O344" i="1" s="1"/>
  <c r="K298" i="1"/>
  <c r="L196" i="1"/>
  <c r="I365" i="1"/>
  <c r="H365" i="1"/>
  <c r="M345" i="1" s="1"/>
  <c r="G365" i="1"/>
  <c r="A367" i="1"/>
  <c r="C366" i="1"/>
  <c r="E366" i="1" s="1"/>
  <c r="J345" i="1" l="1"/>
  <c r="N345" i="1"/>
  <c r="O345" i="1" s="1"/>
  <c r="K299" i="1"/>
  <c r="L197" i="1"/>
  <c r="I366" i="1"/>
  <c r="H366" i="1"/>
  <c r="M346" i="1" s="1"/>
  <c r="G366" i="1"/>
  <c r="A368" i="1"/>
  <c r="C367" i="1"/>
  <c r="E367" i="1" s="1"/>
  <c r="N346" i="1" l="1"/>
  <c r="O346" i="1" s="1"/>
  <c r="J346" i="1"/>
  <c r="K300" i="1"/>
  <c r="L198" i="1"/>
  <c r="I367" i="1"/>
  <c r="H367" i="1"/>
  <c r="M347" i="1" s="1"/>
  <c r="N347" i="1" s="1"/>
  <c r="O347" i="1" s="1"/>
  <c r="G367" i="1"/>
  <c r="A369" i="1"/>
  <c r="C368" i="1"/>
  <c r="E368" i="1" s="1"/>
  <c r="J347" i="1" l="1"/>
  <c r="K301" i="1"/>
  <c r="L199" i="1"/>
  <c r="I368" i="1"/>
  <c r="H368" i="1"/>
  <c r="M348" i="1" s="1"/>
  <c r="G368" i="1"/>
  <c r="A370" i="1"/>
  <c r="C369" i="1"/>
  <c r="E369" i="1" s="1"/>
  <c r="N348" i="1" l="1"/>
  <c r="O348" i="1" s="1"/>
  <c r="J348" i="1"/>
  <c r="K302" i="1"/>
  <c r="L200" i="1"/>
  <c r="I369" i="1"/>
  <c r="H369" i="1"/>
  <c r="M349" i="1" s="1"/>
  <c r="G369" i="1"/>
  <c r="A371" i="1"/>
  <c r="C370" i="1"/>
  <c r="E370" i="1" s="1"/>
  <c r="N349" i="1" l="1"/>
  <c r="O349" i="1" s="1"/>
  <c r="J349" i="1"/>
  <c r="K303" i="1"/>
  <c r="L201" i="1"/>
  <c r="I370" i="1"/>
  <c r="H370" i="1"/>
  <c r="M350" i="1" s="1"/>
  <c r="G370" i="1"/>
  <c r="A372" i="1"/>
  <c r="C371" i="1"/>
  <c r="E371" i="1" s="1"/>
  <c r="N350" i="1" l="1"/>
  <c r="O350" i="1" s="1"/>
  <c r="J350" i="1"/>
  <c r="K304" i="1"/>
  <c r="L202" i="1"/>
  <c r="I371" i="1"/>
  <c r="H371" i="1"/>
  <c r="M351" i="1" s="1"/>
  <c r="G371" i="1"/>
  <c r="A373" i="1"/>
  <c r="C372" i="1"/>
  <c r="E372" i="1" s="1"/>
  <c r="J351" i="1" l="1"/>
  <c r="N351" i="1"/>
  <c r="O351" i="1" s="1"/>
  <c r="K305" i="1"/>
  <c r="L203" i="1"/>
  <c r="I372" i="1"/>
  <c r="H372" i="1"/>
  <c r="M352" i="1" s="1"/>
  <c r="G372" i="1"/>
  <c r="A374" i="1"/>
  <c r="C373" i="1"/>
  <c r="E373" i="1" s="1"/>
  <c r="J352" i="1" l="1"/>
  <c r="N352" i="1"/>
  <c r="O352" i="1" s="1"/>
  <c r="K306" i="1"/>
  <c r="L204" i="1"/>
  <c r="I373" i="1"/>
  <c r="H373" i="1"/>
  <c r="M353" i="1" s="1"/>
  <c r="G373" i="1"/>
  <c r="A375" i="1"/>
  <c r="C374" i="1"/>
  <c r="E374" i="1" s="1"/>
  <c r="N353" i="1" l="1"/>
  <c r="O353" i="1" s="1"/>
  <c r="J353" i="1"/>
  <c r="L205" i="1"/>
  <c r="K307" i="1"/>
  <c r="I374" i="1"/>
  <c r="H374" i="1"/>
  <c r="M354" i="1" s="1"/>
  <c r="N354" i="1" s="1"/>
  <c r="O354" i="1" s="1"/>
  <c r="G374" i="1"/>
  <c r="A376" i="1"/>
  <c r="C375" i="1"/>
  <c r="E375" i="1" s="1"/>
  <c r="J354" i="1" l="1"/>
  <c r="L206" i="1"/>
  <c r="K308" i="1"/>
  <c r="I375" i="1"/>
  <c r="H375" i="1"/>
  <c r="M355" i="1" s="1"/>
  <c r="N355" i="1" s="1"/>
  <c r="O355" i="1" s="1"/>
  <c r="G375" i="1"/>
  <c r="A377" i="1"/>
  <c r="C376" i="1"/>
  <c r="E376" i="1" s="1"/>
  <c r="J355" i="1" l="1"/>
  <c r="L207" i="1"/>
  <c r="K309" i="1"/>
  <c r="I376" i="1"/>
  <c r="H376" i="1"/>
  <c r="M356" i="1" s="1"/>
  <c r="N356" i="1" s="1"/>
  <c r="O356" i="1" s="1"/>
  <c r="G376" i="1"/>
  <c r="A378" i="1"/>
  <c r="C377" i="1"/>
  <c r="E377" i="1" s="1"/>
  <c r="J356" i="1" l="1"/>
  <c r="L208" i="1"/>
  <c r="K310" i="1"/>
  <c r="I377" i="1"/>
  <c r="H377" i="1"/>
  <c r="M357" i="1" s="1"/>
  <c r="N357" i="1" s="1"/>
  <c r="O357" i="1" s="1"/>
  <c r="G377" i="1"/>
  <c r="A379" i="1"/>
  <c r="C378" i="1"/>
  <c r="E378" i="1" s="1"/>
  <c r="J357" i="1" l="1"/>
  <c r="L209" i="1"/>
  <c r="K311" i="1"/>
  <c r="I378" i="1"/>
  <c r="H378" i="1"/>
  <c r="M358" i="1" s="1"/>
  <c r="N358" i="1" s="1"/>
  <c r="O358" i="1" s="1"/>
  <c r="G378" i="1"/>
  <c r="A380" i="1"/>
  <c r="C379" i="1"/>
  <c r="E379" i="1" s="1"/>
  <c r="J358" i="1" l="1"/>
  <c r="L210" i="1"/>
  <c r="K312" i="1"/>
  <c r="I379" i="1"/>
  <c r="H379" i="1"/>
  <c r="M359" i="1" s="1"/>
  <c r="N359" i="1" s="1"/>
  <c r="O359" i="1" s="1"/>
  <c r="G379" i="1"/>
  <c r="A381" i="1"/>
  <c r="C380" i="1"/>
  <c r="E380" i="1" s="1"/>
  <c r="J359" i="1" l="1"/>
  <c r="L211" i="1"/>
  <c r="K313" i="1"/>
  <c r="I380" i="1"/>
  <c r="H380" i="1"/>
  <c r="M360" i="1" s="1"/>
  <c r="N360" i="1" s="1"/>
  <c r="O360" i="1" s="1"/>
  <c r="G380" i="1"/>
  <c r="A382" i="1"/>
  <c r="C381" i="1"/>
  <c r="E381" i="1" s="1"/>
  <c r="J360" i="1" l="1"/>
  <c r="L212" i="1"/>
  <c r="K314" i="1"/>
  <c r="I381" i="1"/>
  <c r="H381" i="1"/>
  <c r="M361" i="1" s="1"/>
  <c r="N361" i="1" s="1"/>
  <c r="O361" i="1" s="1"/>
  <c r="G381" i="1"/>
  <c r="A383" i="1"/>
  <c r="C382" i="1"/>
  <c r="E382" i="1" s="1"/>
  <c r="J361" i="1" l="1"/>
  <c r="L213" i="1"/>
  <c r="K315" i="1"/>
  <c r="I382" i="1"/>
  <c r="H382" i="1"/>
  <c r="M362" i="1" s="1"/>
  <c r="N362" i="1" s="1"/>
  <c r="O362" i="1" s="1"/>
  <c r="G382" i="1"/>
  <c r="A384" i="1"/>
  <c r="C383" i="1"/>
  <c r="E383" i="1" s="1"/>
  <c r="J362" i="1" l="1"/>
  <c r="L214" i="1"/>
  <c r="K316" i="1"/>
  <c r="I383" i="1"/>
  <c r="H383" i="1"/>
  <c r="M363" i="1" s="1"/>
  <c r="N363" i="1" s="1"/>
  <c r="O363" i="1" s="1"/>
  <c r="G383" i="1"/>
  <c r="A385" i="1"/>
  <c r="C384" i="1"/>
  <c r="E384" i="1" s="1"/>
  <c r="J363" i="1" l="1"/>
  <c r="L215" i="1"/>
  <c r="K317" i="1"/>
  <c r="I384" i="1"/>
  <c r="H384" i="1"/>
  <c r="M364" i="1" s="1"/>
  <c r="G384" i="1"/>
  <c r="A386" i="1"/>
  <c r="C385" i="1"/>
  <c r="E385" i="1" s="1"/>
  <c r="N364" i="1" l="1"/>
  <c r="O364" i="1" s="1"/>
  <c r="J364" i="1"/>
  <c r="L216" i="1"/>
  <c r="K318" i="1"/>
  <c r="I385" i="1"/>
  <c r="H385" i="1"/>
  <c r="M365" i="1" s="1"/>
  <c r="G385" i="1"/>
  <c r="A387" i="1"/>
  <c r="C386" i="1"/>
  <c r="E386" i="1" s="1"/>
  <c r="J365" i="1" l="1"/>
  <c r="N365" i="1"/>
  <c r="O365" i="1" s="1"/>
  <c r="L217" i="1"/>
  <c r="K319" i="1"/>
  <c r="I386" i="1"/>
  <c r="H386" i="1"/>
  <c r="M366" i="1" s="1"/>
  <c r="N366" i="1" s="1"/>
  <c r="O366" i="1" s="1"/>
  <c r="G386" i="1"/>
  <c r="A388" i="1"/>
  <c r="C387" i="1"/>
  <c r="E387" i="1" s="1"/>
  <c r="J366" i="1" l="1"/>
  <c r="L218" i="1"/>
  <c r="K320" i="1"/>
  <c r="I387" i="1"/>
  <c r="H387" i="1"/>
  <c r="M367" i="1" s="1"/>
  <c r="N367" i="1" s="1"/>
  <c r="O367" i="1" s="1"/>
  <c r="G387" i="1"/>
  <c r="A389" i="1"/>
  <c r="C388" i="1"/>
  <c r="E388" i="1" s="1"/>
  <c r="J367" i="1" l="1"/>
  <c r="L219" i="1"/>
  <c r="K321" i="1"/>
  <c r="I388" i="1"/>
  <c r="H388" i="1"/>
  <c r="M368" i="1" s="1"/>
  <c r="N368" i="1" s="1"/>
  <c r="O368" i="1" s="1"/>
  <c r="G388" i="1"/>
  <c r="A390" i="1"/>
  <c r="C389" i="1"/>
  <c r="E389" i="1" s="1"/>
  <c r="J368" i="1" l="1"/>
  <c r="L220" i="1"/>
  <c r="K322" i="1"/>
  <c r="I389" i="1"/>
  <c r="H389" i="1"/>
  <c r="M369" i="1" s="1"/>
  <c r="G389" i="1"/>
  <c r="A391" i="1"/>
  <c r="C390" i="1"/>
  <c r="E390" i="1" s="1"/>
  <c r="N369" i="1" l="1"/>
  <c r="O369" i="1" s="1"/>
  <c r="J369" i="1"/>
  <c r="L221" i="1"/>
  <c r="K323" i="1"/>
  <c r="I390" i="1"/>
  <c r="H390" i="1"/>
  <c r="M370" i="1" s="1"/>
  <c r="G390" i="1"/>
  <c r="A392" i="1"/>
  <c r="C391" i="1"/>
  <c r="E391" i="1" s="1"/>
  <c r="J370" i="1" l="1"/>
  <c r="N370" i="1"/>
  <c r="O370" i="1" s="1"/>
  <c r="K324" i="1"/>
  <c r="L222" i="1"/>
  <c r="I391" i="1"/>
  <c r="H391" i="1"/>
  <c r="M371" i="1" s="1"/>
  <c r="G391" i="1"/>
  <c r="A393" i="1"/>
  <c r="C392" i="1"/>
  <c r="E392" i="1" s="1"/>
  <c r="J371" i="1" l="1"/>
  <c r="N371" i="1"/>
  <c r="O371" i="1" s="1"/>
  <c r="K325" i="1"/>
  <c r="L223" i="1"/>
  <c r="I392" i="1"/>
  <c r="H392" i="1"/>
  <c r="M372" i="1" s="1"/>
  <c r="G392" i="1"/>
  <c r="A394" i="1"/>
  <c r="C393" i="1"/>
  <c r="E393" i="1" s="1"/>
  <c r="N372" i="1" l="1"/>
  <c r="O372" i="1" s="1"/>
  <c r="J372" i="1"/>
  <c r="K326" i="1"/>
  <c r="L224" i="1"/>
  <c r="I393" i="1"/>
  <c r="H393" i="1"/>
  <c r="M373" i="1" s="1"/>
  <c r="N373" i="1" s="1"/>
  <c r="O373" i="1" s="1"/>
  <c r="G393" i="1"/>
  <c r="A395" i="1"/>
  <c r="C394" i="1"/>
  <c r="E394" i="1" s="1"/>
  <c r="J373" i="1" l="1"/>
  <c r="K327" i="1"/>
  <c r="L225" i="1"/>
  <c r="I394" i="1"/>
  <c r="H394" i="1"/>
  <c r="M374" i="1" s="1"/>
  <c r="N374" i="1" s="1"/>
  <c r="O374" i="1" s="1"/>
  <c r="G394" i="1"/>
  <c r="A396" i="1"/>
  <c r="C395" i="1"/>
  <c r="E395" i="1" s="1"/>
  <c r="J374" i="1" l="1"/>
  <c r="K328" i="1"/>
  <c r="L226" i="1"/>
  <c r="I395" i="1"/>
  <c r="H395" i="1"/>
  <c r="M375" i="1" s="1"/>
  <c r="G395" i="1"/>
  <c r="A397" i="1"/>
  <c r="C396" i="1"/>
  <c r="E396" i="1" s="1"/>
  <c r="N375" i="1" l="1"/>
  <c r="O375" i="1" s="1"/>
  <c r="J375" i="1"/>
  <c r="K329" i="1"/>
  <c r="L227" i="1"/>
  <c r="I396" i="1"/>
  <c r="H396" i="1"/>
  <c r="M376" i="1" s="1"/>
  <c r="N376" i="1" s="1"/>
  <c r="O376" i="1" s="1"/>
  <c r="G396" i="1"/>
  <c r="A398" i="1"/>
  <c r="C397" i="1"/>
  <c r="E397" i="1" s="1"/>
  <c r="J376" i="1" l="1"/>
  <c r="K330" i="1"/>
  <c r="L228" i="1"/>
  <c r="I397" i="1"/>
  <c r="H397" i="1"/>
  <c r="M377" i="1" s="1"/>
  <c r="G397" i="1"/>
  <c r="A399" i="1"/>
  <c r="C398" i="1"/>
  <c r="E398" i="1" s="1"/>
  <c r="N377" i="1" l="1"/>
  <c r="O377" i="1" s="1"/>
  <c r="J377" i="1"/>
  <c r="K331" i="1"/>
  <c r="L229" i="1"/>
  <c r="I398" i="1"/>
  <c r="H398" i="1"/>
  <c r="M378" i="1" s="1"/>
  <c r="G398" i="1"/>
  <c r="A400" i="1"/>
  <c r="C399" i="1"/>
  <c r="E399" i="1" s="1"/>
  <c r="N378" i="1" l="1"/>
  <c r="O378" i="1" s="1"/>
  <c r="J378" i="1"/>
  <c r="K332" i="1"/>
  <c r="L230" i="1"/>
  <c r="I399" i="1"/>
  <c r="H399" i="1"/>
  <c r="M379" i="1" s="1"/>
  <c r="G399" i="1"/>
  <c r="A401" i="1"/>
  <c r="C400" i="1"/>
  <c r="E400" i="1" s="1"/>
  <c r="N379" i="1" l="1"/>
  <c r="O379" i="1" s="1"/>
  <c r="J379" i="1"/>
  <c r="K333" i="1"/>
  <c r="L231" i="1"/>
  <c r="I400" i="1"/>
  <c r="H400" i="1"/>
  <c r="M380" i="1" s="1"/>
  <c r="G400" i="1"/>
  <c r="A402" i="1"/>
  <c r="C401" i="1"/>
  <c r="E401" i="1" s="1"/>
  <c r="J380" i="1" l="1"/>
  <c r="N380" i="1"/>
  <c r="O380" i="1" s="1"/>
  <c r="K334" i="1"/>
  <c r="L232" i="1"/>
  <c r="I401" i="1"/>
  <c r="H401" i="1"/>
  <c r="M381" i="1" s="1"/>
  <c r="G401" i="1"/>
  <c r="A403" i="1"/>
  <c r="C402" i="1"/>
  <c r="E402" i="1" s="1"/>
  <c r="J381" i="1" l="1"/>
  <c r="N381" i="1"/>
  <c r="O381" i="1" s="1"/>
  <c r="K335" i="1"/>
  <c r="L233" i="1"/>
  <c r="I402" i="1"/>
  <c r="H402" i="1"/>
  <c r="M382" i="1" s="1"/>
  <c r="N382" i="1" s="1"/>
  <c r="O382" i="1" s="1"/>
  <c r="G402" i="1"/>
  <c r="A404" i="1"/>
  <c r="C403" i="1"/>
  <c r="E403" i="1" s="1"/>
  <c r="J382" i="1" l="1"/>
  <c r="K336" i="1"/>
  <c r="L234" i="1"/>
  <c r="I403" i="1"/>
  <c r="H403" i="1"/>
  <c r="M383" i="1" s="1"/>
  <c r="G403" i="1"/>
  <c r="A405" i="1"/>
  <c r="C404" i="1"/>
  <c r="E404" i="1" s="1"/>
  <c r="N383" i="1" l="1"/>
  <c r="O383" i="1" s="1"/>
  <c r="J383" i="1"/>
  <c r="K337" i="1"/>
  <c r="L235" i="1"/>
  <c r="I404" i="1"/>
  <c r="H404" i="1"/>
  <c r="M384" i="1" s="1"/>
  <c r="G404" i="1"/>
  <c r="A406" i="1"/>
  <c r="C405" i="1"/>
  <c r="E405" i="1" s="1"/>
  <c r="J384" i="1" l="1"/>
  <c r="N384" i="1"/>
  <c r="O384" i="1" s="1"/>
  <c r="K338" i="1"/>
  <c r="L236" i="1"/>
  <c r="I405" i="1"/>
  <c r="H405" i="1"/>
  <c r="M385" i="1" s="1"/>
  <c r="G405" i="1"/>
  <c r="A407" i="1"/>
  <c r="C406" i="1"/>
  <c r="E406" i="1" s="1"/>
  <c r="N385" i="1" l="1"/>
  <c r="O385" i="1" s="1"/>
  <c r="J385" i="1"/>
  <c r="K339" i="1"/>
  <c r="L237" i="1"/>
  <c r="I406" i="1"/>
  <c r="H406" i="1"/>
  <c r="M386" i="1" s="1"/>
  <c r="G406" i="1"/>
  <c r="A408" i="1"/>
  <c r="C407" i="1"/>
  <c r="E407" i="1" s="1"/>
  <c r="N386" i="1" l="1"/>
  <c r="O386" i="1" s="1"/>
  <c r="J386" i="1"/>
  <c r="K340" i="1"/>
  <c r="L238" i="1"/>
  <c r="I407" i="1"/>
  <c r="H407" i="1"/>
  <c r="M387" i="1" s="1"/>
  <c r="G407" i="1"/>
  <c r="A409" i="1"/>
  <c r="C408" i="1"/>
  <c r="E408" i="1" s="1"/>
  <c r="N387" i="1" l="1"/>
  <c r="O387" i="1" s="1"/>
  <c r="J387" i="1"/>
  <c r="K341" i="1"/>
  <c r="L239" i="1"/>
  <c r="I408" i="1"/>
  <c r="H408" i="1"/>
  <c r="M388" i="1" s="1"/>
  <c r="G408" i="1"/>
  <c r="A410" i="1"/>
  <c r="C409" i="1"/>
  <c r="E409" i="1" s="1"/>
  <c r="N388" i="1" l="1"/>
  <c r="O388" i="1" s="1"/>
  <c r="J388" i="1"/>
  <c r="K342" i="1"/>
  <c r="L240" i="1"/>
  <c r="I409" i="1"/>
  <c r="H409" i="1"/>
  <c r="M389" i="1" s="1"/>
  <c r="G409" i="1"/>
  <c r="A411" i="1"/>
  <c r="C410" i="1"/>
  <c r="E410" i="1" s="1"/>
  <c r="N389" i="1" l="1"/>
  <c r="O389" i="1" s="1"/>
  <c r="J389" i="1"/>
  <c r="K343" i="1"/>
  <c r="L241" i="1"/>
  <c r="I410" i="1"/>
  <c r="H410" i="1"/>
  <c r="M390" i="1" s="1"/>
  <c r="G410" i="1"/>
  <c r="A412" i="1"/>
  <c r="C411" i="1"/>
  <c r="E411" i="1" s="1"/>
  <c r="N390" i="1" l="1"/>
  <c r="O390" i="1" s="1"/>
  <c r="J390" i="1"/>
  <c r="L242" i="1"/>
  <c r="K344" i="1"/>
  <c r="I411" i="1"/>
  <c r="H411" i="1"/>
  <c r="M391" i="1" s="1"/>
  <c r="G411" i="1"/>
  <c r="A413" i="1"/>
  <c r="C412" i="1"/>
  <c r="E412" i="1" s="1"/>
  <c r="N391" i="1" l="1"/>
  <c r="O391" i="1" s="1"/>
  <c r="J391" i="1"/>
  <c r="L243" i="1"/>
  <c r="K345" i="1"/>
  <c r="I412" i="1"/>
  <c r="H412" i="1"/>
  <c r="M392" i="1" s="1"/>
  <c r="G412" i="1"/>
  <c r="A414" i="1"/>
  <c r="C413" i="1"/>
  <c r="E413" i="1" s="1"/>
  <c r="J392" i="1" l="1"/>
  <c r="N392" i="1"/>
  <c r="O392" i="1" s="1"/>
  <c r="L244" i="1"/>
  <c r="K346" i="1"/>
  <c r="I413" i="1"/>
  <c r="H413" i="1"/>
  <c r="M393" i="1" s="1"/>
  <c r="N393" i="1" s="1"/>
  <c r="O393" i="1" s="1"/>
  <c r="G413" i="1"/>
  <c r="A415" i="1"/>
  <c r="C414" i="1"/>
  <c r="E414" i="1" s="1"/>
  <c r="J393" i="1" l="1"/>
  <c r="L245" i="1"/>
  <c r="K347" i="1"/>
  <c r="I414" i="1"/>
  <c r="H414" i="1"/>
  <c r="M394" i="1" s="1"/>
  <c r="G414" i="1"/>
  <c r="A416" i="1"/>
  <c r="C415" i="1"/>
  <c r="E415" i="1" s="1"/>
  <c r="J394" i="1" l="1"/>
  <c r="N394" i="1"/>
  <c r="O394" i="1" s="1"/>
  <c r="L246" i="1"/>
  <c r="K348" i="1"/>
  <c r="I415" i="1"/>
  <c r="H415" i="1"/>
  <c r="M395" i="1" s="1"/>
  <c r="G415" i="1"/>
  <c r="A417" i="1"/>
  <c r="C416" i="1"/>
  <c r="E416" i="1" s="1"/>
  <c r="N395" i="1" l="1"/>
  <c r="O395" i="1" s="1"/>
  <c r="J395" i="1"/>
  <c r="L247" i="1"/>
  <c r="K349" i="1"/>
  <c r="I416" i="1"/>
  <c r="H416" i="1"/>
  <c r="M396" i="1" s="1"/>
  <c r="G416" i="1"/>
  <c r="A418" i="1"/>
  <c r="C417" i="1"/>
  <c r="E417" i="1" s="1"/>
  <c r="N396" i="1" l="1"/>
  <c r="O396" i="1" s="1"/>
  <c r="J396" i="1"/>
  <c r="K350" i="1"/>
  <c r="L248" i="1"/>
  <c r="I417" i="1"/>
  <c r="H417" i="1"/>
  <c r="M397" i="1" s="1"/>
  <c r="G417" i="1"/>
  <c r="A419" i="1"/>
  <c r="C418" i="1"/>
  <c r="E418" i="1" s="1"/>
  <c r="J397" i="1" l="1"/>
  <c r="N397" i="1"/>
  <c r="O397" i="1" s="1"/>
  <c r="K351" i="1"/>
  <c r="L249" i="1"/>
  <c r="I418" i="1"/>
  <c r="H418" i="1"/>
  <c r="M398" i="1" s="1"/>
  <c r="G418" i="1"/>
  <c r="A420" i="1"/>
  <c r="C419" i="1"/>
  <c r="E419" i="1" s="1"/>
  <c r="N398" i="1" l="1"/>
  <c r="O398" i="1" s="1"/>
  <c r="J398" i="1"/>
  <c r="K352" i="1"/>
  <c r="L250" i="1"/>
  <c r="I419" i="1"/>
  <c r="H419" i="1"/>
  <c r="M399" i="1" s="1"/>
  <c r="N399" i="1" s="1"/>
  <c r="O399" i="1" s="1"/>
  <c r="G419" i="1"/>
  <c r="A421" i="1"/>
  <c r="C420" i="1"/>
  <c r="E420" i="1" s="1"/>
  <c r="J399" i="1" l="1"/>
  <c r="K353" i="1"/>
  <c r="L251" i="1"/>
  <c r="I420" i="1"/>
  <c r="H420" i="1"/>
  <c r="M400" i="1" s="1"/>
  <c r="N400" i="1" s="1"/>
  <c r="O400" i="1" s="1"/>
  <c r="G420" i="1"/>
  <c r="A422" i="1"/>
  <c r="C421" i="1"/>
  <c r="E421" i="1" s="1"/>
  <c r="J400" i="1" l="1"/>
  <c r="K354" i="1"/>
  <c r="L252" i="1"/>
  <c r="I421" i="1"/>
  <c r="H421" i="1"/>
  <c r="M401" i="1" s="1"/>
  <c r="G421" i="1"/>
  <c r="A423" i="1"/>
  <c r="C422" i="1"/>
  <c r="E422" i="1" s="1"/>
  <c r="N401" i="1" l="1"/>
  <c r="O401" i="1" s="1"/>
  <c r="J401" i="1"/>
  <c r="K355" i="1"/>
  <c r="L253" i="1"/>
  <c r="I422" i="1"/>
  <c r="H422" i="1"/>
  <c r="M402" i="1" s="1"/>
  <c r="G422" i="1"/>
  <c r="A424" i="1"/>
  <c r="C423" i="1"/>
  <c r="E423" i="1" s="1"/>
  <c r="N402" i="1" l="1"/>
  <c r="O402" i="1" s="1"/>
  <c r="J402" i="1"/>
  <c r="K356" i="1"/>
  <c r="L254" i="1"/>
  <c r="I423" i="1"/>
  <c r="H423" i="1"/>
  <c r="M403" i="1" s="1"/>
  <c r="G423" i="1"/>
  <c r="A425" i="1"/>
  <c r="C424" i="1"/>
  <c r="E424" i="1" s="1"/>
  <c r="J403" i="1" l="1"/>
  <c r="N403" i="1"/>
  <c r="O403" i="1" s="1"/>
  <c r="K357" i="1"/>
  <c r="L255" i="1"/>
  <c r="I424" i="1"/>
  <c r="H424" i="1"/>
  <c r="M404" i="1" s="1"/>
  <c r="G424" i="1"/>
  <c r="A426" i="1"/>
  <c r="C425" i="1"/>
  <c r="E425" i="1" s="1"/>
  <c r="J404" i="1" l="1"/>
  <c r="N404" i="1"/>
  <c r="O404" i="1" s="1"/>
  <c r="K358" i="1"/>
  <c r="L256" i="1"/>
  <c r="I425" i="1"/>
  <c r="H425" i="1"/>
  <c r="M405" i="1" s="1"/>
  <c r="N405" i="1" s="1"/>
  <c r="O405" i="1" s="1"/>
  <c r="G425" i="1"/>
  <c r="A427" i="1"/>
  <c r="C426" i="1"/>
  <c r="E426" i="1" s="1"/>
  <c r="J405" i="1" l="1"/>
  <c r="K359" i="1"/>
  <c r="L257" i="1"/>
  <c r="I426" i="1"/>
  <c r="H426" i="1"/>
  <c r="M406" i="1" s="1"/>
  <c r="G426" i="1"/>
  <c r="A428" i="1"/>
  <c r="C427" i="1"/>
  <c r="E427" i="1" s="1"/>
  <c r="N406" i="1" l="1"/>
  <c r="O406" i="1" s="1"/>
  <c r="J406" i="1"/>
  <c r="K360" i="1"/>
  <c r="L258" i="1"/>
  <c r="I427" i="1"/>
  <c r="H427" i="1"/>
  <c r="M407" i="1" s="1"/>
  <c r="G427" i="1"/>
  <c r="A429" i="1"/>
  <c r="C428" i="1"/>
  <c r="E428" i="1" s="1"/>
  <c r="J407" i="1" l="1"/>
  <c r="N407" i="1"/>
  <c r="O407" i="1" s="1"/>
  <c r="K361" i="1"/>
  <c r="L259" i="1"/>
  <c r="I428" i="1"/>
  <c r="H428" i="1"/>
  <c r="M408" i="1" s="1"/>
  <c r="G428" i="1"/>
  <c r="A430" i="1"/>
  <c r="C429" i="1"/>
  <c r="E429" i="1" s="1"/>
  <c r="N408" i="1" l="1"/>
  <c r="O408" i="1" s="1"/>
  <c r="J408" i="1"/>
  <c r="K362" i="1"/>
  <c r="L260" i="1"/>
  <c r="I429" i="1"/>
  <c r="H429" i="1"/>
  <c r="M409" i="1" s="1"/>
  <c r="G429" i="1"/>
  <c r="A431" i="1"/>
  <c r="C430" i="1"/>
  <c r="E430" i="1" s="1"/>
  <c r="J409" i="1" l="1"/>
  <c r="N409" i="1"/>
  <c r="O409" i="1" s="1"/>
  <c r="K363" i="1"/>
  <c r="L261" i="1"/>
  <c r="I430" i="1"/>
  <c r="H430" i="1"/>
  <c r="M410" i="1" s="1"/>
  <c r="G430" i="1"/>
  <c r="A432" i="1"/>
  <c r="C431" i="1"/>
  <c r="E431" i="1" s="1"/>
  <c r="N410" i="1" l="1"/>
  <c r="O410" i="1" s="1"/>
  <c r="J410" i="1"/>
  <c r="K364" i="1"/>
  <c r="L262" i="1"/>
  <c r="I431" i="1"/>
  <c r="H431" i="1"/>
  <c r="M411" i="1" s="1"/>
  <c r="G431" i="1"/>
  <c r="A433" i="1"/>
  <c r="C432" i="1"/>
  <c r="E432" i="1" s="1"/>
  <c r="N411" i="1" l="1"/>
  <c r="O411" i="1" s="1"/>
  <c r="J411" i="1"/>
  <c r="K365" i="1"/>
  <c r="L263" i="1"/>
  <c r="I432" i="1"/>
  <c r="H432" i="1"/>
  <c r="M412" i="1" s="1"/>
  <c r="N412" i="1" s="1"/>
  <c r="O412" i="1" s="1"/>
  <c r="G432" i="1"/>
  <c r="A434" i="1"/>
  <c r="C433" i="1"/>
  <c r="E433" i="1" s="1"/>
  <c r="J412" i="1" l="1"/>
  <c r="K366" i="1"/>
  <c r="L264" i="1"/>
  <c r="I433" i="1"/>
  <c r="H433" i="1"/>
  <c r="M413" i="1" s="1"/>
  <c r="G433" i="1"/>
  <c r="A435" i="1"/>
  <c r="C434" i="1"/>
  <c r="E434" i="1" s="1"/>
  <c r="N413" i="1" l="1"/>
  <c r="O413" i="1" s="1"/>
  <c r="J413" i="1"/>
  <c r="K367" i="1"/>
  <c r="L265" i="1"/>
  <c r="I434" i="1"/>
  <c r="H434" i="1"/>
  <c r="M414" i="1" s="1"/>
  <c r="G434" i="1"/>
  <c r="A436" i="1"/>
  <c r="C435" i="1"/>
  <c r="E435" i="1" s="1"/>
  <c r="N414" i="1" l="1"/>
  <c r="O414" i="1" s="1"/>
  <c r="J414" i="1"/>
  <c r="K368" i="1"/>
  <c r="L266" i="1"/>
  <c r="I435" i="1"/>
  <c r="H435" i="1"/>
  <c r="M415" i="1" s="1"/>
  <c r="G435" i="1"/>
  <c r="A437" i="1"/>
  <c r="C436" i="1"/>
  <c r="E436" i="1" s="1"/>
  <c r="N415" i="1" l="1"/>
  <c r="O415" i="1" s="1"/>
  <c r="J415" i="1"/>
  <c r="K369" i="1"/>
  <c r="L267" i="1"/>
  <c r="I436" i="1"/>
  <c r="H436" i="1"/>
  <c r="M416" i="1" s="1"/>
  <c r="G436" i="1"/>
  <c r="A438" i="1"/>
  <c r="C437" i="1"/>
  <c r="E437" i="1" s="1"/>
  <c r="J416" i="1" l="1"/>
  <c r="N416" i="1"/>
  <c r="O416" i="1" s="1"/>
  <c r="K370" i="1"/>
  <c r="L268" i="1"/>
  <c r="I437" i="1"/>
  <c r="H437" i="1"/>
  <c r="M417" i="1" s="1"/>
  <c r="G437" i="1"/>
  <c r="A439" i="1"/>
  <c r="C438" i="1"/>
  <c r="E438" i="1" s="1"/>
  <c r="N417" i="1" l="1"/>
  <c r="O417" i="1" s="1"/>
  <c r="J417" i="1"/>
  <c r="K371" i="1"/>
  <c r="L269" i="1"/>
  <c r="I438" i="1"/>
  <c r="H438" i="1"/>
  <c r="M418" i="1" s="1"/>
  <c r="N418" i="1" s="1"/>
  <c r="O418" i="1" s="1"/>
  <c r="G438" i="1"/>
  <c r="A440" i="1"/>
  <c r="C439" i="1"/>
  <c r="E439" i="1" s="1"/>
  <c r="J418" i="1" l="1"/>
  <c r="K372" i="1"/>
  <c r="L270" i="1"/>
  <c r="I439" i="1"/>
  <c r="H439" i="1"/>
  <c r="M419" i="1" s="1"/>
  <c r="G439" i="1"/>
  <c r="A441" i="1"/>
  <c r="C440" i="1"/>
  <c r="E440" i="1" s="1"/>
  <c r="N419" i="1" l="1"/>
  <c r="O419" i="1" s="1"/>
  <c r="J419" i="1"/>
  <c r="K373" i="1"/>
  <c r="L271" i="1"/>
  <c r="I440" i="1"/>
  <c r="H440" i="1"/>
  <c r="M420" i="1" s="1"/>
  <c r="N420" i="1" s="1"/>
  <c r="O420" i="1" s="1"/>
  <c r="G440" i="1"/>
  <c r="A442" i="1"/>
  <c r="C441" i="1"/>
  <c r="E441" i="1" s="1"/>
  <c r="J420" i="1" l="1"/>
  <c r="K374" i="1"/>
  <c r="L272" i="1"/>
  <c r="I441" i="1"/>
  <c r="H441" i="1"/>
  <c r="M421" i="1" s="1"/>
  <c r="G441" i="1"/>
  <c r="A443" i="1"/>
  <c r="C442" i="1"/>
  <c r="E442" i="1" s="1"/>
  <c r="N421" i="1" l="1"/>
  <c r="O421" i="1" s="1"/>
  <c r="J421" i="1"/>
  <c r="K375" i="1"/>
  <c r="L273" i="1"/>
  <c r="I442" i="1"/>
  <c r="H442" i="1"/>
  <c r="M422" i="1" s="1"/>
  <c r="G442" i="1"/>
  <c r="A444" i="1"/>
  <c r="C443" i="1"/>
  <c r="E443" i="1" s="1"/>
  <c r="J422" i="1" l="1"/>
  <c r="N422" i="1"/>
  <c r="O422" i="1" s="1"/>
  <c r="K376" i="1"/>
  <c r="L274" i="1"/>
  <c r="I443" i="1"/>
  <c r="H443" i="1"/>
  <c r="M423" i="1" s="1"/>
  <c r="G443" i="1"/>
  <c r="A445" i="1"/>
  <c r="C444" i="1"/>
  <c r="E444" i="1" s="1"/>
  <c r="N423" i="1" l="1"/>
  <c r="O423" i="1" s="1"/>
  <c r="J423" i="1"/>
  <c r="K377" i="1"/>
  <c r="L275" i="1"/>
  <c r="I444" i="1"/>
  <c r="H444" i="1"/>
  <c r="M424" i="1" s="1"/>
  <c r="N424" i="1" s="1"/>
  <c r="O424" i="1" s="1"/>
  <c r="G444" i="1"/>
  <c r="A446" i="1"/>
  <c r="C445" i="1"/>
  <c r="E445" i="1" s="1"/>
  <c r="J424" i="1" l="1"/>
  <c r="K378" i="1"/>
  <c r="L276" i="1"/>
  <c r="I445" i="1"/>
  <c r="H445" i="1"/>
  <c r="M425" i="1" s="1"/>
  <c r="G445" i="1"/>
  <c r="A447" i="1"/>
  <c r="C446" i="1"/>
  <c r="E446" i="1" s="1"/>
  <c r="N425" i="1" l="1"/>
  <c r="O425" i="1" s="1"/>
  <c r="J425" i="1"/>
  <c r="K379" i="1"/>
  <c r="L277" i="1"/>
  <c r="I446" i="1"/>
  <c r="H446" i="1"/>
  <c r="M426" i="1" s="1"/>
  <c r="G446" i="1"/>
  <c r="A448" i="1"/>
  <c r="C447" i="1"/>
  <c r="E447" i="1" s="1"/>
  <c r="J426" i="1" l="1"/>
  <c r="N426" i="1"/>
  <c r="O426" i="1" s="1"/>
  <c r="K380" i="1"/>
  <c r="L278" i="1"/>
  <c r="I447" i="1"/>
  <c r="H447" i="1"/>
  <c r="M427" i="1" s="1"/>
  <c r="G447" i="1"/>
  <c r="A449" i="1"/>
  <c r="C448" i="1"/>
  <c r="E448" i="1" s="1"/>
  <c r="N427" i="1" l="1"/>
  <c r="O427" i="1" s="1"/>
  <c r="J427" i="1"/>
  <c r="K381" i="1"/>
  <c r="L279" i="1"/>
  <c r="I448" i="1"/>
  <c r="H448" i="1"/>
  <c r="M428" i="1" s="1"/>
  <c r="N428" i="1" s="1"/>
  <c r="O428" i="1" s="1"/>
  <c r="G448" i="1"/>
  <c r="A450" i="1"/>
  <c r="C449" i="1"/>
  <c r="E449" i="1" s="1"/>
  <c r="J428" i="1" l="1"/>
  <c r="K382" i="1"/>
  <c r="L280" i="1"/>
  <c r="I449" i="1"/>
  <c r="H449" i="1"/>
  <c r="M429" i="1" s="1"/>
  <c r="N429" i="1" s="1"/>
  <c r="O429" i="1" s="1"/>
  <c r="G449" i="1"/>
  <c r="A451" i="1"/>
  <c r="C450" i="1"/>
  <c r="E450" i="1" s="1"/>
  <c r="J429" i="1" l="1"/>
  <c r="K383" i="1"/>
  <c r="L281" i="1"/>
  <c r="I450" i="1"/>
  <c r="H450" i="1"/>
  <c r="M430" i="1" s="1"/>
  <c r="N430" i="1" s="1"/>
  <c r="O430" i="1" s="1"/>
  <c r="G450" i="1"/>
  <c r="A452" i="1"/>
  <c r="C451" i="1"/>
  <c r="E451" i="1" s="1"/>
  <c r="J430" i="1" l="1"/>
  <c r="K384" i="1"/>
  <c r="L282" i="1"/>
  <c r="I451" i="1"/>
  <c r="H451" i="1"/>
  <c r="M431" i="1" s="1"/>
  <c r="G451" i="1"/>
  <c r="A453" i="1"/>
  <c r="C452" i="1"/>
  <c r="E452" i="1" s="1"/>
  <c r="J431" i="1" l="1"/>
  <c r="N431" i="1"/>
  <c r="O431" i="1" s="1"/>
  <c r="K385" i="1"/>
  <c r="L283" i="1"/>
  <c r="I452" i="1"/>
  <c r="H452" i="1"/>
  <c r="M432" i="1" s="1"/>
  <c r="G452" i="1"/>
  <c r="A454" i="1"/>
  <c r="C453" i="1"/>
  <c r="E453" i="1" s="1"/>
  <c r="N432" i="1" l="1"/>
  <c r="O432" i="1" s="1"/>
  <c r="J432" i="1"/>
  <c r="K386" i="1"/>
  <c r="L284" i="1"/>
  <c r="I453" i="1"/>
  <c r="H453" i="1"/>
  <c r="M433" i="1" s="1"/>
  <c r="G453" i="1"/>
  <c r="A455" i="1"/>
  <c r="C454" i="1"/>
  <c r="E454" i="1" s="1"/>
  <c r="J433" i="1" l="1"/>
  <c r="N433" i="1"/>
  <c r="O433" i="1" s="1"/>
  <c r="K387" i="1"/>
  <c r="L285" i="1"/>
  <c r="I454" i="1"/>
  <c r="H454" i="1"/>
  <c r="M434" i="1" s="1"/>
  <c r="G454" i="1"/>
  <c r="A456" i="1"/>
  <c r="C455" i="1"/>
  <c r="E455" i="1" s="1"/>
  <c r="N434" i="1" l="1"/>
  <c r="O434" i="1" s="1"/>
  <c r="J434" i="1"/>
  <c r="K388" i="1"/>
  <c r="L286" i="1"/>
  <c r="I455" i="1"/>
  <c r="H455" i="1"/>
  <c r="M435" i="1" s="1"/>
  <c r="G455" i="1"/>
  <c r="A457" i="1"/>
  <c r="C456" i="1"/>
  <c r="E456" i="1" s="1"/>
  <c r="N435" i="1" l="1"/>
  <c r="O435" i="1" s="1"/>
  <c r="J435" i="1"/>
  <c r="K389" i="1"/>
  <c r="L287" i="1"/>
  <c r="I456" i="1"/>
  <c r="H456" i="1"/>
  <c r="M436" i="1" s="1"/>
  <c r="G456" i="1"/>
  <c r="A458" i="1"/>
  <c r="C457" i="1"/>
  <c r="E457" i="1" s="1"/>
  <c r="N436" i="1" l="1"/>
  <c r="O436" i="1" s="1"/>
  <c r="J436" i="1"/>
  <c r="K390" i="1"/>
  <c r="L288" i="1"/>
  <c r="I457" i="1"/>
  <c r="H457" i="1"/>
  <c r="M437" i="1" s="1"/>
  <c r="N437" i="1" s="1"/>
  <c r="O437" i="1" s="1"/>
  <c r="G457" i="1"/>
  <c r="A459" i="1"/>
  <c r="C458" i="1"/>
  <c r="E458" i="1" s="1"/>
  <c r="J437" i="1" l="1"/>
  <c r="K391" i="1"/>
  <c r="L289" i="1"/>
  <c r="I458" i="1"/>
  <c r="H458" i="1"/>
  <c r="M438" i="1" s="1"/>
  <c r="G458" i="1"/>
  <c r="A460" i="1"/>
  <c r="C459" i="1"/>
  <c r="E459" i="1" s="1"/>
  <c r="N438" i="1" l="1"/>
  <c r="O438" i="1" s="1"/>
  <c r="J438" i="1"/>
  <c r="K392" i="1"/>
  <c r="L290" i="1"/>
  <c r="I459" i="1"/>
  <c r="H459" i="1"/>
  <c r="M439" i="1" s="1"/>
  <c r="G459" i="1"/>
  <c r="A461" i="1"/>
  <c r="C460" i="1"/>
  <c r="E460" i="1" s="1"/>
  <c r="J439" i="1" l="1"/>
  <c r="N439" i="1"/>
  <c r="O439" i="1" s="1"/>
  <c r="K393" i="1"/>
  <c r="L291" i="1"/>
  <c r="I460" i="1"/>
  <c r="H460" i="1"/>
  <c r="M440" i="1" s="1"/>
  <c r="G460" i="1"/>
  <c r="A462" i="1"/>
  <c r="C461" i="1"/>
  <c r="E461" i="1" s="1"/>
  <c r="N440" i="1" l="1"/>
  <c r="O440" i="1" s="1"/>
  <c r="J440" i="1"/>
  <c r="K394" i="1"/>
  <c r="L292" i="1"/>
  <c r="I461" i="1"/>
  <c r="H461" i="1"/>
  <c r="M441" i="1" s="1"/>
  <c r="G461" i="1"/>
  <c r="A463" i="1"/>
  <c r="C462" i="1"/>
  <c r="E462" i="1" s="1"/>
  <c r="N441" i="1" l="1"/>
  <c r="O441" i="1" s="1"/>
  <c r="J441" i="1"/>
  <c r="K395" i="1"/>
  <c r="L293" i="1"/>
  <c r="I462" i="1"/>
  <c r="H462" i="1"/>
  <c r="M442" i="1" s="1"/>
  <c r="G462" i="1"/>
  <c r="A464" i="1"/>
  <c r="C463" i="1"/>
  <c r="E463" i="1" s="1"/>
  <c r="J442" i="1" l="1"/>
  <c r="N442" i="1"/>
  <c r="O442" i="1" s="1"/>
  <c r="K396" i="1"/>
  <c r="L294" i="1"/>
  <c r="I463" i="1"/>
  <c r="H463" i="1"/>
  <c r="M443" i="1" s="1"/>
  <c r="G463" i="1"/>
  <c r="A465" i="1"/>
  <c r="C464" i="1"/>
  <c r="E464" i="1" s="1"/>
  <c r="N443" i="1" l="1"/>
  <c r="O443" i="1" s="1"/>
  <c r="J443" i="1"/>
  <c r="K397" i="1"/>
  <c r="L295" i="1"/>
  <c r="I464" i="1"/>
  <c r="H464" i="1"/>
  <c r="M444" i="1" s="1"/>
  <c r="G464" i="1"/>
  <c r="A466" i="1"/>
  <c r="C465" i="1"/>
  <c r="E465" i="1" s="1"/>
  <c r="N444" i="1" l="1"/>
  <c r="O444" i="1" s="1"/>
  <c r="J444" i="1"/>
  <c r="K398" i="1"/>
  <c r="L296" i="1"/>
  <c r="I465" i="1"/>
  <c r="H465" i="1"/>
  <c r="M445" i="1" s="1"/>
  <c r="G465" i="1"/>
  <c r="A467" i="1"/>
  <c r="C466" i="1"/>
  <c r="E466" i="1" s="1"/>
  <c r="N445" i="1" l="1"/>
  <c r="O445" i="1" s="1"/>
  <c r="J445" i="1"/>
  <c r="K399" i="1"/>
  <c r="L297" i="1"/>
  <c r="I466" i="1"/>
  <c r="H466" i="1"/>
  <c r="M446" i="1" s="1"/>
  <c r="G466" i="1"/>
  <c r="A468" i="1"/>
  <c r="C467" i="1"/>
  <c r="E467" i="1" s="1"/>
  <c r="N446" i="1" l="1"/>
  <c r="O446" i="1" s="1"/>
  <c r="J446" i="1"/>
  <c r="K400" i="1"/>
  <c r="L298" i="1"/>
  <c r="I467" i="1"/>
  <c r="H467" i="1"/>
  <c r="M447" i="1" s="1"/>
  <c r="G467" i="1"/>
  <c r="A469" i="1"/>
  <c r="C468" i="1"/>
  <c r="E468" i="1" s="1"/>
  <c r="N447" i="1" l="1"/>
  <c r="O447" i="1" s="1"/>
  <c r="J447" i="1"/>
  <c r="K401" i="1"/>
  <c r="L299" i="1"/>
  <c r="I468" i="1"/>
  <c r="H468" i="1"/>
  <c r="M448" i="1" s="1"/>
  <c r="G468" i="1"/>
  <c r="A470" i="1"/>
  <c r="C469" i="1"/>
  <c r="E469" i="1" s="1"/>
  <c r="N448" i="1" l="1"/>
  <c r="O448" i="1" s="1"/>
  <c r="J448" i="1"/>
  <c r="K402" i="1"/>
  <c r="L300" i="1"/>
  <c r="I469" i="1"/>
  <c r="H469" i="1"/>
  <c r="M449" i="1" s="1"/>
  <c r="N449" i="1" s="1"/>
  <c r="O449" i="1" s="1"/>
  <c r="G469" i="1"/>
  <c r="A471" i="1"/>
  <c r="C470" i="1"/>
  <c r="E470" i="1" s="1"/>
  <c r="J449" i="1" l="1"/>
  <c r="K403" i="1"/>
  <c r="L301" i="1"/>
  <c r="I470" i="1"/>
  <c r="H470" i="1"/>
  <c r="M450" i="1" s="1"/>
  <c r="N450" i="1" s="1"/>
  <c r="O450" i="1" s="1"/>
  <c r="G470" i="1"/>
  <c r="A472" i="1"/>
  <c r="C471" i="1"/>
  <c r="E471" i="1" s="1"/>
  <c r="J450" i="1" l="1"/>
  <c r="K404" i="1"/>
  <c r="L302" i="1"/>
  <c r="I471" i="1"/>
  <c r="H471" i="1"/>
  <c r="M451" i="1" s="1"/>
  <c r="N451" i="1" s="1"/>
  <c r="O451" i="1" s="1"/>
  <c r="G471" i="1"/>
  <c r="A473" i="1"/>
  <c r="C472" i="1"/>
  <c r="E472" i="1" s="1"/>
  <c r="J451" i="1" l="1"/>
  <c r="K405" i="1"/>
  <c r="L303" i="1"/>
  <c r="I472" i="1"/>
  <c r="H472" i="1"/>
  <c r="M452" i="1" s="1"/>
  <c r="G472" i="1"/>
  <c r="A474" i="1"/>
  <c r="C473" i="1"/>
  <c r="E473" i="1" s="1"/>
  <c r="N452" i="1" l="1"/>
  <c r="O452" i="1" s="1"/>
  <c r="J452" i="1"/>
  <c r="K406" i="1"/>
  <c r="L304" i="1"/>
  <c r="I473" i="1"/>
  <c r="H473" i="1"/>
  <c r="M453" i="1" s="1"/>
  <c r="G473" i="1"/>
  <c r="A475" i="1"/>
  <c r="C474" i="1"/>
  <c r="E474" i="1" s="1"/>
  <c r="J453" i="1" l="1"/>
  <c r="N453" i="1"/>
  <c r="O453" i="1" s="1"/>
  <c r="L305" i="1"/>
  <c r="K407" i="1"/>
  <c r="I474" i="1"/>
  <c r="H474" i="1"/>
  <c r="M454" i="1" s="1"/>
  <c r="G474" i="1"/>
  <c r="A476" i="1"/>
  <c r="C475" i="1"/>
  <c r="E475" i="1" s="1"/>
  <c r="N454" i="1" l="1"/>
  <c r="O454" i="1" s="1"/>
  <c r="J454" i="1"/>
  <c r="K408" i="1"/>
  <c r="L306" i="1"/>
  <c r="I475" i="1"/>
  <c r="H475" i="1"/>
  <c r="M455" i="1" s="1"/>
  <c r="N455" i="1" s="1"/>
  <c r="O455" i="1" s="1"/>
  <c r="G475" i="1"/>
  <c r="A477" i="1"/>
  <c r="C476" i="1"/>
  <c r="E476" i="1" s="1"/>
  <c r="J455" i="1" l="1"/>
  <c r="K409" i="1"/>
  <c r="L307" i="1"/>
  <c r="I476" i="1"/>
  <c r="H476" i="1"/>
  <c r="M456" i="1" s="1"/>
  <c r="G476" i="1"/>
  <c r="A478" i="1"/>
  <c r="C477" i="1"/>
  <c r="E477" i="1" s="1"/>
  <c r="J456" i="1" l="1"/>
  <c r="N456" i="1"/>
  <c r="O456" i="1" s="1"/>
  <c r="K410" i="1"/>
  <c r="L308" i="1"/>
  <c r="I477" i="1"/>
  <c r="H477" i="1"/>
  <c r="M457" i="1" s="1"/>
  <c r="N457" i="1" s="1"/>
  <c r="O457" i="1" s="1"/>
  <c r="G477" i="1"/>
  <c r="A479" i="1"/>
  <c r="C478" i="1"/>
  <c r="E478" i="1" s="1"/>
  <c r="J457" i="1" l="1"/>
  <c r="K411" i="1"/>
  <c r="L309" i="1"/>
  <c r="I478" i="1"/>
  <c r="H478" i="1"/>
  <c r="M458" i="1" s="1"/>
  <c r="G478" i="1"/>
  <c r="A480" i="1"/>
  <c r="C479" i="1"/>
  <c r="E479" i="1" s="1"/>
  <c r="J458" i="1" l="1"/>
  <c r="N458" i="1"/>
  <c r="O458" i="1" s="1"/>
  <c r="K412" i="1"/>
  <c r="L310" i="1"/>
  <c r="I479" i="1"/>
  <c r="H479" i="1"/>
  <c r="M459" i="1" s="1"/>
  <c r="G479" i="1"/>
  <c r="A481" i="1"/>
  <c r="C480" i="1"/>
  <c r="E480" i="1" s="1"/>
  <c r="N459" i="1" l="1"/>
  <c r="O459" i="1" s="1"/>
  <c r="J459" i="1"/>
  <c r="K413" i="1"/>
  <c r="L311" i="1"/>
  <c r="I480" i="1"/>
  <c r="H480" i="1"/>
  <c r="M460" i="1" s="1"/>
  <c r="G480" i="1"/>
  <c r="A482" i="1"/>
  <c r="C481" i="1"/>
  <c r="E481" i="1" s="1"/>
  <c r="N460" i="1" l="1"/>
  <c r="O460" i="1" s="1"/>
  <c r="J460" i="1"/>
  <c r="K414" i="1"/>
  <c r="L312" i="1"/>
  <c r="I481" i="1"/>
  <c r="H481" i="1"/>
  <c r="M461" i="1" s="1"/>
  <c r="N461" i="1" s="1"/>
  <c r="O461" i="1" s="1"/>
  <c r="G481" i="1"/>
  <c r="A483" i="1"/>
  <c r="C482" i="1"/>
  <c r="E482" i="1" s="1"/>
  <c r="J461" i="1" l="1"/>
  <c r="K415" i="1"/>
  <c r="L313" i="1"/>
  <c r="I482" i="1"/>
  <c r="H482" i="1"/>
  <c r="M462" i="1" s="1"/>
  <c r="G482" i="1"/>
  <c r="A484" i="1"/>
  <c r="C483" i="1"/>
  <c r="E483" i="1" s="1"/>
  <c r="N462" i="1" l="1"/>
  <c r="O462" i="1" s="1"/>
  <c r="J462" i="1"/>
  <c r="K416" i="1"/>
  <c r="L314" i="1"/>
  <c r="I483" i="1"/>
  <c r="H483" i="1"/>
  <c r="M463" i="1" s="1"/>
  <c r="G483" i="1"/>
  <c r="A485" i="1"/>
  <c r="C484" i="1"/>
  <c r="E484" i="1" s="1"/>
  <c r="J463" i="1" l="1"/>
  <c r="N463" i="1"/>
  <c r="O463" i="1" s="1"/>
  <c r="K417" i="1"/>
  <c r="L315" i="1"/>
  <c r="I484" i="1"/>
  <c r="H484" i="1"/>
  <c r="M464" i="1" s="1"/>
  <c r="G484" i="1"/>
  <c r="A486" i="1"/>
  <c r="C485" i="1"/>
  <c r="E485" i="1" s="1"/>
  <c r="N464" i="1" l="1"/>
  <c r="O464" i="1" s="1"/>
  <c r="J464" i="1"/>
  <c r="K418" i="1"/>
  <c r="L316" i="1"/>
  <c r="I485" i="1"/>
  <c r="H485" i="1"/>
  <c r="M465" i="1" s="1"/>
  <c r="N465" i="1" s="1"/>
  <c r="O465" i="1" s="1"/>
  <c r="G485" i="1"/>
  <c r="A487" i="1"/>
  <c r="C486" i="1"/>
  <c r="E486" i="1" s="1"/>
  <c r="J465" i="1" l="1"/>
  <c r="K419" i="1"/>
  <c r="L317" i="1"/>
  <c r="I486" i="1"/>
  <c r="H486" i="1"/>
  <c r="M466" i="1" s="1"/>
  <c r="G486" i="1"/>
  <c r="A488" i="1"/>
  <c r="C487" i="1"/>
  <c r="E487" i="1" s="1"/>
  <c r="J466" i="1" l="1"/>
  <c r="N466" i="1"/>
  <c r="O466" i="1" s="1"/>
  <c r="K420" i="1"/>
  <c r="L318" i="1"/>
  <c r="I487" i="1"/>
  <c r="H487" i="1"/>
  <c r="M467" i="1" s="1"/>
  <c r="N467" i="1" s="1"/>
  <c r="O467" i="1" s="1"/>
  <c r="G487" i="1"/>
  <c r="A489" i="1"/>
  <c r="C488" i="1"/>
  <c r="E488" i="1" s="1"/>
  <c r="J467" i="1" l="1"/>
  <c r="K421" i="1"/>
  <c r="L319" i="1"/>
  <c r="I488" i="1"/>
  <c r="H488" i="1"/>
  <c r="M468" i="1" s="1"/>
  <c r="G488" i="1"/>
  <c r="A490" i="1"/>
  <c r="C489" i="1"/>
  <c r="E489" i="1" s="1"/>
  <c r="N468" i="1" l="1"/>
  <c r="O468" i="1" s="1"/>
  <c r="J468" i="1"/>
  <c r="K422" i="1"/>
  <c r="L320" i="1"/>
  <c r="I489" i="1"/>
  <c r="H489" i="1"/>
  <c r="M469" i="1" s="1"/>
  <c r="G489" i="1"/>
  <c r="A491" i="1"/>
  <c r="C490" i="1"/>
  <c r="E490" i="1" s="1"/>
  <c r="J469" i="1" l="1"/>
  <c r="N469" i="1"/>
  <c r="O469" i="1" s="1"/>
  <c r="K423" i="1"/>
  <c r="L321" i="1"/>
  <c r="I490" i="1"/>
  <c r="H490" i="1"/>
  <c r="M470" i="1" s="1"/>
  <c r="G490" i="1"/>
  <c r="A492" i="1"/>
  <c r="C491" i="1"/>
  <c r="E491" i="1" s="1"/>
  <c r="N470" i="1" l="1"/>
  <c r="O470" i="1" s="1"/>
  <c r="J470" i="1"/>
  <c r="K424" i="1"/>
  <c r="L322" i="1"/>
  <c r="I491" i="1"/>
  <c r="H491" i="1"/>
  <c r="M471" i="1" s="1"/>
  <c r="G491" i="1"/>
  <c r="A493" i="1"/>
  <c r="C492" i="1"/>
  <c r="E492" i="1" s="1"/>
  <c r="J471" i="1" l="1"/>
  <c r="N471" i="1"/>
  <c r="O471" i="1" s="1"/>
  <c r="K425" i="1"/>
  <c r="L323" i="1"/>
  <c r="I492" i="1"/>
  <c r="H492" i="1"/>
  <c r="M472" i="1" s="1"/>
  <c r="G492" i="1"/>
  <c r="A494" i="1"/>
  <c r="C493" i="1"/>
  <c r="E493" i="1" s="1"/>
  <c r="N472" i="1" l="1"/>
  <c r="O472" i="1" s="1"/>
  <c r="J472" i="1"/>
  <c r="K426" i="1"/>
  <c r="L324" i="1"/>
  <c r="I493" i="1"/>
  <c r="H493" i="1"/>
  <c r="M473" i="1" s="1"/>
  <c r="G493" i="1"/>
  <c r="A495" i="1"/>
  <c r="C494" i="1"/>
  <c r="E494" i="1" s="1"/>
  <c r="N473" i="1" l="1"/>
  <c r="O473" i="1" s="1"/>
  <c r="J473" i="1"/>
  <c r="K427" i="1"/>
  <c r="L325" i="1"/>
  <c r="I494" i="1"/>
  <c r="H494" i="1"/>
  <c r="M474" i="1" s="1"/>
  <c r="N474" i="1" s="1"/>
  <c r="O474" i="1" s="1"/>
  <c r="G494" i="1"/>
  <c r="A496" i="1"/>
  <c r="C495" i="1"/>
  <c r="E495" i="1" s="1"/>
  <c r="J474" i="1" l="1"/>
  <c r="K428" i="1"/>
  <c r="L326" i="1"/>
  <c r="I495" i="1"/>
  <c r="H495" i="1"/>
  <c r="M475" i="1" s="1"/>
  <c r="G495" i="1"/>
  <c r="A497" i="1"/>
  <c r="C496" i="1"/>
  <c r="E496" i="1" s="1"/>
  <c r="N475" i="1" l="1"/>
  <c r="O475" i="1" s="1"/>
  <c r="J475" i="1"/>
  <c r="K429" i="1"/>
  <c r="L327" i="1"/>
  <c r="I496" i="1"/>
  <c r="H496" i="1"/>
  <c r="M476" i="1" s="1"/>
  <c r="G496" i="1"/>
  <c r="A498" i="1"/>
  <c r="C497" i="1"/>
  <c r="E497" i="1" s="1"/>
  <c r="J476" i="1" l="1"/>
  <c r="N476" i="1"/>
  <c r="O476" i="1" s="1"/>
  <c r="K430" i="1"/>
  <c r="L328" i="1"/>
  <c r="I497" i="1"/>
  <c r="H497" i="1"/>
  <c r="M477" i="1" s="1"/>
  <c r="G497" i="1"/>
  <c r="A499" i="1"/>
  <c r="C498" i="1"/>
  <c r="E498" i="1" s="1"/>
  <c r="N477" i="1" l="1"/>
  <c r="O477" i="1" s="1"/>
  <c r="J477" i="1"/>
  <c r="K431" i="1"/>
  <c r="L329" i="1"/>
  <c r="I498" i="1"/>
  <c r="H498" i="1"/>
  <c r="M478" i="1" s="1"/>
  <c r="G498" i="1"/>
  <c r="A500" i="1"/>
  <c r="C499" i="1"/>
  <c r="E499" i="1" s="1"/>
  <c r="J478" i="1" l="1"/>
  <c r="N478" i="1"/>
  <c r="O478" i="1" s="1"/>
  <c r="K432" i="1"/>
  <c r="L330" i="1"/>
  <c r="I499" i="1"/>
  <c r="H499" i="1"/>
  <c r="M479" i="1" s="1"/>
  <c r="G499" i="1"/>
  <c r="A501" i="1"/>
  <c r="C500" i="1"/>
  <c r="E500" i="1" s="1"/>
  <c r="N479" i="1" l="1"/>
  <c r="O479" i="1" s="1"/>
  <c r="J479" i="1"/>
  <c r="K433" i="1"/>
  <c r="L331" i="1"/>
  <c r="I500" i="1"/>
  <c r="H500" i="1"/>
  <c r="M480" i="1" s="1"/>
  <c r="G500" i="1"/>
  <c r="A502" i="1"/>
  <c r="C501" i="1"/>
  <c r="E501" i="1" s="1"/>
  <c r="J480" i="1" l="1"/>
  <c r="N480" i="1"/>
  <c r="O480" i="1" s="1"/>
  <c r="K434" i="1"/>
  <c r="L332" i="1"/>
  <c r="I501" i="1"/>
  <c r="H501" i="1"/>
  <c r="M481" i="1" s="1"/>
  <c r="G501" i="1"/>
  <c r="A503" i="1"/>
  <c r="C502" i="1"/>
  <c r="E502" i="1" s="1"/>
  <c r="N481" i="1" l="1"/>
  <c r="O481" i="1" s="1"/>
  <c r="J481" i="1"/>
  <c r="K435" i="1"/>
  <c r="L333" i="1"/>
  <c r="I502" i="1"/>
  <c r="H502" i="1"/>
  <c r="M482" i="1" s="1"/>
  <c r="G502" i="1"/>
  <c r="A504" i="1"/>
  <c r="C503" i="1"/>
  <c r="E503" i="1" s="1"/>
  <c r="J482" i="1" l="1"/>
  <c r="N482" i="1"/>
  <c r="O482" i="1" s="1"/>
  <c r="K436" i="1"/>
  <c r="L334" i="1"/>
  <c r="I503" i="1"/>
  <c r="H503" i="1"/>
  <c r="M483" i="1" s="1"/>
  <c r="G503" i="1"/>
  <c r="A505" i="1"/>
  <c r="C504" i="1"/>
  <c r="E504" i="1" s="1"/>
  <c r="N483" i="1" l="1"/>
  <c r="O483" i="1" s="1"/>
  <c r="J483" i="1"/>
  <c r="K437" i="1"/>
  <c r="L335" i="1"/>
  <c r="I504" i="1"/>
  <c r="H504" i="1"/>
  <c r="M484" i="1" s="1"/>
  <c r="G504" i="1"/>
  <c r="A506" i="1"/>
  <c r="C505" i="1"/>
  <c r="E505" i="1" s="1"/>
  <c r="J484" i="1" l="1"/>
  <c r="N484" i="1"/>
  <c r="O484" i="1" s="1"/>
  <c r="K438" i="1"/>
  <c r="L336" i="1"/>
  <c r="I505" i="1"/>
  <c r="H505" i="1"/>
  <c r="M485" i="1" s="1"/>
  <c r="G505" i="1"/>
  <c r="A507" i="1"/>
  <c r="C506" i="1"/>
  <c r="E506" i="1" s="1"/>
  <c r="N485" i="1" l="1"/>
  <c r="O485" i="1" s="1"/>
  <c r="J485" i="1"/>
  <c r="K439" i="1"/>
  <c r="L337" i="1"/>
  <c r="I506" i="1"/>
  <c r="H506" i="1"/>
  <c r="M486" i="1" s="1"/>
  <c r="G506" i="1"/>
  <c r="A508" i="1"/>
  <c r="C507" i="1"/>
  <c r="E507" i="1" s="1"/>
  <c r="J486" i="1" l="1"/>
  <c r="N486" i="1"/>
  <c r="O486" i="1" s="1"/>
  <c r="K440" i="1"/>
  <c r="L338" i="1"/>
  <c r="I507" i="1"/>
  <c r="H507" i="1"/>
  <c r="M487" i="1" s="1"/>
  <c r="G507" i="1"/>
  <c r="A509" i="1"/>
  <c r="C508" i="1"/>
  <c r="E508" i="1" s="1"/>
  <c r="J487" i="1" l="1"/>
  <c r="N487" i="1"/>
  <c r="O487" i="1" s="1"/>
  <c r="K441" i="1"/>
  <c r="L339" i="1"/>
  <c r="I508" i="1"/>
  <c r="H508" i="1"/>
  <c r="M488" i="1" s="1"/>
  <c r="G508" i="1"/>
  <c r="A510" i="1"/>
  <c r="C509" i="1"/>
  <c r="E509" i="1" s="1"/>
  <c r="N488" i="1" l="1"/>
  <c r="O488" i="1" s="1"/>
  <c r="J488" i="1"/>
  <c r="K442" i="1"/>
  <c r="L340" i="1"/>
  <c r="I509" i="1"/>
  <c r="H509" i="1"/>
  <c r="M489" i="1" s="1"/>
  <c r="G509" i="1"/>
  <c r="A511" i="1"/>
  <c r="C510" i="1"/>
  <c r="E510" i="1" s="1"/>
  <c r="J489" i="1" l="1"/>
  <c r="N489" i="1"/>
  <c r="O489" i="1" s="1"/>
  <c r="K443" i="1"/>
  <c r="L341" i="1"/>
  <c r="I510" i="1"/>
  <c r="H510" i="1"/>
  <c r="M490" i="1" s="1"/>
  <c r="N490" i="1" s="1"/>
  <c r="O490" i="1" s="1"/>
  <c r="G510" i="1"/>
  <c r="A512" i="1"/>
  <c r="C511" i="1"/>
  <c r="E511" i="1" s="1"/>
  <c r="J490" i="1" l="1"/>
  <c r="K444" i="1"/>
  <c r="L342" i="1"/>
  <c r="I511" i="1"/>
  <c r="H511" i="1"/>
  <c r="M491" i="1" s="1"/>
  <c r="G511" i="1"/>
  <c r="A513" i="1"/>
  <c r="C512" i="1"/>
  <c r="E512" i="1" s="1"/>
  <c r="J491" i="1" l="1"/>
  <c r="N491" i="1"/>
  <c r="O491" i="1" s="1"/>
  <c r="K445" i="1"/>
  <c r="L343" i="1"/>
  <c r="I512" i="1"/>
  <c r="H512" i="1"/>
  <c r="M492" i="1" s="1"/>
  <c r="G512" i="1"/>
  <c r="A514" i="1"/>
  <c r="C513" i="1"/>
  <c r="E513" i="1" s="1"/>
  <c r="J492" i="1" l="1"/>
  <c r="N492" i="1"/>
  <c r="O492" i="1" s="1"/>
  <c r="K446" i="1"/>
  <c r="L344" i="1"/>
  <c r="I513" i="1"/>
  <c r="H513" i="1"/>
  <c r="M493" i="1" s="1"/>
  <c r="G513" i="1"/>
  <c r="A515" i="1"/>
  <c r="C514" i="1"/>
  <c r="E514" i="1" s="1"/>
  <c r="N493" i="1" l="1"/>
  <c r="O493" i="1" s="1"/>
  <c r="J493" i="1"/>
  <c r="K447" i="1"/>
  <c r="L345" i="1"/>
  <c r="I514" i="1"/>
  <c r="H514" i="1"/>
  <c r="M494" i="1" s="1"/>
  <c r="G514" i="1"/>
  <c r="A516" i="1"/>
  <c r="C515" i="1"/>
  <c r="E515" i="1" s="1"/>
  <c r="J494" i="1" l="1"/>
  <c r="N494" i="1"/>
  <c r="O494" i="1" s="1"/>
  <c r="K448" i="1"/>
  <c r="L346" i="1"/>
  <c r="I515" i="1"/>
  <c r="H515" i="1"/>
  <c r="M495" i="1" s="1"/>
  <c r="G515" i="1"/>
  <c r="A517" i="1"/>
  <c r="C516" i="1"/>
  <c r="E516" i="1" s="1"/>
  <c r="N495" i="1" l="1"/>
  <c r="O495" i="1" s="1"/>
  <c r="J495" i="1"/>
  <c r="K449" i="1"/>
  <c r="L347" i="1"/>
  <c r="I516" i="1"/>
  <c r="H516" i="1"/>
  <c r="M496" i="1" s="1"/>
  <c r="G516" i="1"/>
  <c r="A518" i="1"/>
  <c r="C517" i="1"/>
  <c r="E517" i="1" s="1"/>
  <c r="J496" i="1" l="1"/>
  <c r="N496" i="1"/>
  <c r="O496" i="1" s="1"/>
  <c r="K450" i="1"/>
  <c r="L348" i="1"/>
  <c r="I517" i="1"/>
  <c r="H517" i="1"/>
  <c r="M497" i="1" s="1"/>
  <c r="G517" i="1"/>
  <c r="A519" i="1"/>
  <c r="C518" i="1"/>
  <c r="E518" i="1" s="1"/>
  <c r="J497" i="1" l="1"/>
  <c r="N497" i="1"/>
  <c r="O497" i="1" s="1"/>
  <c r="K451" i="1"/>
  <c r="L349" i="1"/>
  <c r="I518" i="1"/>
  <c r="H518" i="1"/>
  <c r="M498" i="1" s="1"/>
  <c r="G518" i="1"/>
  <c r="A520" i="1"/>
  <c r="C519" i="1"/>
  <c r="E519" i="1" s="1"/>
  <c r="J498" i="1" l="1"/>
  <c r="N498" i="1"/>
  <c r="O498" i="1" s="1"/>
  <c r="K452" i="1"/>
  <c r="L350" i="1"/>
  <c r="I519" i="1"/>
  <c r="H519" i="1"/>
  <c r="M499" i="1" s="1"/>
  <c r="G519" i="1"/>
  <c r="A521" i="1"/>
  <c r="C520" i="1"/>
  <c r="E520" i="1" s="1"/>
  <c r="J499" i="1" l="1"/>
  <c r="N499" i="1"/>
  <c r="O499" i="1" s="1"/>
  <c r="K453" i="1"/>
  <c r="L351" i="1"/>
  <c r="I520" i="1"/>
  <c r="H520" i="1"/>
  <c r="M500" i="1" s="1"/>
  <c r="G520" i="1"/>
  <c r="A522" i="1"/>
  <c r="C521" i="1"/>
  <c r="E521" i="1" s="1"/>
  <c r="J500" i="1" l="1"/>
  <c r="N500" i="1"/>
  <c r="O500" i="1" s="1"/>
  <c r="K454" i="1"/>
  <c r="L352" i="1"/>
  <c r="I521" i="1"/>
  <c r="H521" i="1"/>
  <c r="M501" i="1" s="1"/>
  <c r="G521" i="1"/>
  <c r="A523" i="1"/>
  <c r="C522" i="1"/>
  <c r="E522" i="1" s="1"/>
  <c r="J501" i="1" l="1"/>
  <c r="N501" i="1"/>
  <c r="O501" i="1" s="1"/>
  <c r="K455" i="1"/>
  <c r="L353" i="1"/>
  <c r="I522" i="1"/>
  <c r="H522" i="1"/>
  <c r="M502" i="1" s="1"/>
  <c r="G522" i="1"/>
  <c r="A524" i="1"/>
  <c r="C523" i="1"/>
  <c r="E523" i="1" s="1"/>
  <c r="N502" i="1" l="1"/>
  <c r="O502" i="1" s="1"/>
  <c r="J502" i="1"/>
  <c r="K456" i="1"/>
  <c r="L354" i="1"/>
  <c r="I523" i="1"/>
  <c r="H523" i="1"/>
  <c r="M503" i="1" s="1"/>
  <c r="G523" i="1"/>
  <c r="A525" i="1"/>
  <c r="C524" i="1"/>
  <c r="E524" i="1" s="1"/>
  <c r="J503" i="1" l="1"/>
  <c r="N503" i="1"/>
  <c r="O503" i="1" s="1"/>
  <c r="K457" i="1"/>
  <c r="L355" i="1"/>
  <c r="I524" i="1"/>
  <c r="H524" i="1"/>
  <c r="M504" i="1" s="1"/>
  <c r="G524" i="1"/>
  <c r="A526" i="1"/>
  <c r="C525" i="1"/>
  <c r="E525" i="1" s="1"/>
  <c r="J504" i="1" l="1"/>
  <c r="N504" i="1"/>
  <c r="O504" i="1" s="1"/>
  <c r="K458" i="1"/>
  <c r="L356" i="1"/>
  <c r="I525" i="1"/>
  <c r="H525" i="1"/>
  <c r="M505" i="1" s="1"/>
  <c r="N505" i="1" s="1"/>
  <c r="O505" i="1" s="1"/>
  <c r="G525" i="1"/>
  <c r="A527" i="1"/>
  <c r="C526" i="1"/>
  <c r="E526" i="1" s="1"/>
  <c r="J505" i="1" l="1"/>
  <c r="K459" i="1"/>
  <c r="L357" i="1"/>
  <c r="I526" i="1"/>
  <c r="H526" i="1"/>
  <c r="M506" i="1" s="1"/>
  <c r="G526" i="1"/>
  <c r="A528" i="1"/>
  <c r="C527" i="1"/>
  <c r="E527" i="1" s="1"/>
  <c r="J506" i="1" l="1"/>
  <c r="N506" i="1"/>
  <c r="O506" i="1" s="1"/>
  <c r="K460" i="1"/>
  <c r="L358" i="1"/>
  <c r="I527" i="1"/>
  <c r="H527" i="1"/>
  <c r="M507" i="1" s="1"/>
  <c r="N507" i="1" s="1"/>
  <c r="O507" i="1" s="1"/>
  <c r="G527" i="1"/>
  <c r="A529" i="1"/>
  <c r="C528" i="1"/>
  <c r="E528" i="1" s="1"/>
  <c r="J507" i="1" l="1"/>
  <c r="K461" i="1"/>
  <c r="L359" i="1"/>
  <c r="I528" i="1"/>
  <c r="H528" i="1"/>
  <c r="M508" i="1" s="1"/>
  <c r="N508" i="1" s="1"/>
  <c r="O508" i="1" s="1"/>
  <c r="G528" i="1"/>
  <c r="A530" i="1"/>
  <c r="C529" i="1"/>
  <c r="E529" i="1" s="1"/>
  <c r="J508" i="1" l="1"/>
  <c r="K462" i="1"/>
  <c r="L360" i="1"/>
  <c r="I529" i="1"/>
  <c r="H529" i="1"/>
  <c r="M509" i="1" s="1"/>
  <c r="G529" i="1"/>
  <c r="A531" i="1"/>
  <c r="C530" i="1"/>
  <c r="E530" i="1" s="1"/>
  <c r="N509" i="1" l="1"/>
  <c r="O509" i="1" s="1"/>
  <c r="J509" i="1"/>
  <c r="K463" i="1"/>
  <c r="L361" i="1"/>
  <c r="I530" i="1"/>
  <c r="H530" i="1"/>
  <c r="M510" i="1" s="1"/>
  <c r="G530" i="1"/>
  <c r="A532" i="1"/>
  <c r="C531" i="1"/>
  <c r="E531" i="1" s="1"/>
  <c r="J510" i="1" l="1"/>
  <c r="N510" i="1"/>
  <c r="O510" i="1" s="1"/>
  <c r="K464" i="1"/>
  <c r="L362" i="1"/>
  <c r="I531" i="1"/>
  <c r="H531" i="1"/>
  <c r="M511" i="1" s="1"/>
  <c r="G531" i="1"/>
  <c r="A533" i="1"/>
  <c r="C532" i="1"/>
  <c r="E532" i="1" s="1"/>
  <c r="N511" i="1" l="1"/>
  <c r="O511" i="1" s="1"/>
  <c r="J511" i="1"/>
  <c r="K465" i="1"/>
  <c r="L363" i="1"/>
  <c r="I532" i="1"/>
  <c r="H532" i="1"/>
  <c r="M512" i="1" s="1"/>
  <c r="G532" i="1"/>
  <c r="A534" i="1"/>
  <c r="C533" i="1"/>
  <c r="E533" i="1" s="1"/>
  <c r="J512" i="1" l="1"/>
  <c r="N512" i="1"/>
  <c r="O512" i="1" s="1"/>
  <c r="L364" i="1"/>
  <c r="K466" i="1"/>
  <c r="I533" i="1"/>
  <c r="H533" i="1"/>
  <c r="M513" i="1" s="1"/>
  <c r="G533" i="1"/>
  <c r="A535" i="1"/>
  <c r="C534" i="1"/>
  <c r="E534" i="1" s="1"/>
  <c r="N513" i="1" l="1"/>
  <c r="O513" i="1" s="1"/>
  <c r="J513" i="1"/>
  <c r="K467" i="1"/>
  <c r="L365" i="1"/>
  <c r="I534" i="1"/>
  <c r="H534" i="1"/>
  <c r="M514" i="1" s="1"/>
  <c r="G534" i="1"/>
  <c r="A536" i="1"/>
  <c r="C535" i="1"/>
  <c r="E535" i="1" s="1"/>
  <c r="J514" i="1" l="1"/>
  <c r="N514" i="1"/>
  <c r="O514" i="1" s="1"/>
  <c r="K468" i="1"/>
  <c r="L366" i="1"/>
  <c r="I535" i="1"/>
  <c r="H535" i="1"/>
  <c r="M515" i="1" s="1"/>
  <c r="G535" i="1"/>
  <c r="A537" i="1"/>
  <c r="C536" i="1"/>
  <c r="E536" i="1" s="1"/>
  <c r="J515" i="1" l="1"/>
  <c r="N515" i="1"/>
  <c r="O515" i="1" s="1"/>
  <c r="K469" i="1"/>
  <c r="L367" i="1"/>
  <c r="I536" i="1"/>
  <c r="H536" i="1"/>
  <c r="M516" i="1" s="1"/>
  <c r="G536" i="1"/>
  <c r="A538" i="1"/>
  <c r="C537" i="1"/>
  <c r="E537" i="1" s="1"/>
  <c r="J516" i="1" l="1"/>
  <c r="N516" i="1"/>
  <c r="O516" i="1" s="1"/>
  <c r="L368" i="1"/>
  <c r="K470" i="1"/>
  <c r="I537" i="1"/>
  <c r="H537" i="1"/>
  <c r="M517" i="1" s="1"/>
  <c r="G537" i="1"/>
  <c r="A539" i="1"/>
  <c r="C538" i="1"/>
  <c r="E538" i="1" s="1"/>
  <c r="J517" i="1" l="1"/>
  <c r="N517" i="1"/>
  <c r="O517" i="1" s="1"/>
  <c r="K471" i="1"/>
  <c r="L369" i="1"/>
  <c r="I538" i="1"/>
  <c r="H538" i="1"/>
  <c r="M518" i="1" s="1"/>
  <c r="G538" i="1"/>
  <c r="A540" i="1"/>
  <c r="C539" i="1"/>
  <c r="E539" i="1" s="1"/>
  <c r="N518" i="1" l="1"/>
  <c r="O518" i="1" s="1"/>
  <c r="J518" i="1"/>
  <c r="K472" i="1"/>
  <c r="L370" i="1"/>
  <c r="I539" i="1"/>
  <c r="H539" i="1"/>
  <c r="M519" i="1" s="1"/>
  <c r="G539" i="1"/>
  <c r="A541" i="1"/>
  <c r="C540" i="1"/>
  <c r="E540" i="1" s="1"/>
  <c r="J519" i="1" l="1"/>
  <c r="N519" i="1"/>
  <c r="O519" i="1" s="1"/>
  <c r="K473" i="1"/>
  <c r="L371" i="1"/>
  <c r="I540" i="1"/>
  <c r="H540" i="1"/>
  <c r="M520" i="1" s="1"/>
  <c r="G540" i="1"/>
  <c r="A542" i="1"/>
  <c r="C541" i="1"/>
  <c r="E541" i="1" s="1"/>
  <c r="J520" i="1" l="1"/>
  <c r="N520" i="1"/>
  <c r="O520" i="1" s="1"/>
  <c r="L372" i="1"/>
  <c r="K474" i="1"/>
  <c r="I541" i="1"/>
  <c r="H541" i="1"/>
  <c r="M521" i="1" s="1"/>
  <c r="G541" i="1"/>
  <c r="A543" i="1"/>
  <c r="C542" i="1"/>
  <c r="E542" i="1" s="1"/>
  <c r="J521" i="1" l="1"/>
  <c r="N521" i="1"/>
  <c r="O521" i="1" s="1"/>
  <c r="L373" i="1"/>
  <c r="K475" i="1"/>
  <c r="I542" i="1"/>
  <c r="H542" i="1"/>
  <c r="M522" i="1" s="1"/>
  <c r="G542" i="1"/>
  <c r="A544" i="1"/>
  <c r="C543" i="1"/>
  <c r="E543" i="1" s="1"/>
  <c r="J522" i="1" l="1"/>
  <c r="N522" i="1"/>
  <c r="O522" i="1" s="1"/>
  <c r="L374" i="1"/>
  <c r="K476" i="1"/>
  <c r="I543" i="1"/>
  <c r="H543" i="1"/>
  <c r="M523" i="1" s="1"/>
  <c r="G543" i="1"/>
  <c r="A545" i="1"/>
  <c r="C544" i="1"/>
  <c r="E544" i="1" s="1"/>
  <c r="J523" i="1" l="1"/>
  <c r="N523" i="1"/>
  <c r="O523" i="1" s="1"/>
  <c r="L375" i="1"/>
  <c r="K477" i="1"/>
  <c r="I544" i="1"/>
  <c r="H544" i="1"/>
  <c r="M524" i="1" s="1"/>
  <c r="G544" i="1"/>
  <c r="A546" i="1"/>
  <c r="C545" i="1"/>
  <c r="E545" i="1" s="1"/>
  <c r="J524" i="1" l="1"/>
  <c r="N524" i="1"/>
  <c r="O524" i="1" s="1"/>
  <c r="L376" i="1"/>
  <c r="K478" i="1"/>
  <c r="I545" i="1"/>
  <c r="H545" i="1"/>
  <c r="M525" i="1" s="1"/>
  <c r="G545" i="1"/>
  <c r="A547" i="1"/>
  <c r="C546" i="1"/>
  <c r="E546" i="1" s="1"/>
  <c r="J525" i="1" l="1"/>
  <c r="N525" i="1"/>
  <c r="O525" i="1" s="1"/>
  <c r="L377" i="1"/>
  <c r="K479" i="1"/>
  <c r="I546" i="1"/>
  <c r="H546" i="1"/>
  <c r="M526" i="1" s="1"/>
  <c r="G546" i="1"/>
  <c r="A548" i="1"/>
  <c r="C547" i="1"/>
  <c r="E547" i="1" s="1"/>
  <c r="J526" i="1" l="1"/>
  <c r="N526" i="1"/>
  <c r="O526" i="1" s="1"/>
  <c r="K480" i="1"/>
  <c r="L378" i="1"/>
  <c r="I547" i="1"/>
  <c r="H547" i="1"/>
  <c r="M527" i="1" s="1"/>
  <c r="G547" i="1"/>
  <c r="A549" i="1"/>
  <c r="C548" i="1"/>
  <c r="E548" i="1" s="1"/>
  <c r="J527" i="1" l="1"/>
  <c r="N527" i="1"/>
  <c r="O527" i="1" s="1"/>
  <c r="L379" i="1"/>
  <c r="K481" i="1"/>
  <c r="I548" i="1"/>
  <c r="H548" i="1"/>
  <c r="M528" i="1" s="1"/>
  <c r="G548" i="1"/>
  <c r="A550" i="1"/>
  <c r="C549" i="1"/>
  <c r="E549" i="1" s="1"/>
  <c r="N528" i="1" l="1"/>
  <c r="O528" i="1" s="1"/>
  <c r="J528" i="1"/>
  <c r="L380" i="1"/>
  <c r="K482" i="1"/>
  <c r="I549" i="1"/>
  <c r="H549" i="1"/>
  <c r="M529" i="1" s="1"/>
  <c r="G549" i="1"/>
  <c r="A551" i="1"/>
  <c r="C550" i="1"/>
  <c r="E550" i="1" s="1"/>
  <c r="J529" i="1" l="1"/>
  <c r="N529" i="1"/>
  <c r="O529" i="1" s="1"/>
  <c r="L381" i="1"/>
  <c r="K483" i="1"/>
  <c r="I550" i="1"/>
  <c r="H550" i="1"/>
  <c r="M530" i="1" s="1"/>
  <c r="G550" i="1"/>
  <c r="A552" i="1"/>
  <c r="C551" i="1"/>
  <c r="E551" i="1" s="1"/>
  <c r="J530" i="1" l="1"/>
  <c r="N530" i="1"/>
  <c r="O530" i="1" s="1"/>
  <c r="L382" i="1"/>
  <c r="K484" i="1"/>
  <c r="I551" i="1"/>
  <c r="H551" i="1"/>
  <c r="M531" i="1" s="1"/>
  <c r="N531" i="1" s="1"/>
  <c r="O531" i="1" s="1"/>
  <c r="G551" i="1"/>
  <c r="A553" i="1"/>
  <c r="C552" i="1"/>
  <c r="E552" i="1" s="1"/>
  <c r="J531" i="1" l="1"/>
  <c r="L383" i="1"/>
  <c r="K485" i="1"/>
  <c r="I552" i="1"/>
  <c r="H552" i="1"/>
  <c r="M532" i="1" s="1"/>
  <c r="G552" i="1"/>
  <c r="A554" i="1"/>
  <c r="C553" i="1"/>
  <c r="E553" i="1" s="1"/>
  <c r="J532" i="1" l="1"/>
  <c r="N532" i="1"/>
  <c r="O532" i="1" s="1"/>
  <c r="L384" i="1"/>
  <c r="K486" i="1"/>
  <c r="I553" i="1"/>
  <c r="H553" i="1"/>
  <c r="M533" i="1" s="1"/>
  <c r="N533" i="1" s="1"/>
  <c r="O533" i="1" s="1"/>
  <c r="G553" i="1"/>
  <c r="A555" i="1"/>
  <c r="C554" i="1"/>
  <c r="E554" i="1" s="1"/>
  <c r="J533" i="1" l="1"/>
  <c r="L385" i="1"/>
  <c r="K487" i="1"/>
  <c r="I554" i="1"/>
  <c r="H554" i="1"/>
  <c r="M534" i="1" s="1"/>
  <c r="N534" i="1" s="1"/>
  <c r="O534" i="1" s="1"/>
  <c r="G554" i="1"/>
  <c r="A556" i="1"/>
  <c r="C555" i="1"/>
  <c r="E555" i="1" s="1"/>
  <c r="J534" i="1" l="1"/>
  <c r="L386" i="1"/>
  <c r="K488" i="1"/>
  <c r="I555" i="1"/>
  <c r="H555" i="1"/>
  <c r="M535" i="1" s="1"/>
  <c r="N535" i="1" s="1"/>
  <c r="O535" i="1" s="1"/>
  <c r="G555" i="1"/>
  <c r="A557" i="1"/>
  <c r="C556" i="1"/>
  <c r="E556" i="1" s="1"/>
  <c r="J535" i="1" l="1"/>
  <c r="L387" i="1"/>
  <c r="K489" i="1"/>
  <c r="I556" i="1"/>
  <c r="H556" i="1"/>
  <c r="M536" i="1" s="1"/>
  <c r="N536" i="1" s="1"/>
  <c r="O536" i="1" s="1"/>
  <c r="G556" i="1"/>
  <c r="A558" i="1"/>
  <c r="C557" i="1"/>
  <c r="E557" i="1" s="1"/>
  <c r="J536" i="1" l="1"/>
  <c r="L388" i="1"/>
  <c r="K490" i="1"/>
  <c r="I557" i="1"/>
  <c r="H557" i="1"/>
  <c r="M537" i="1" s="1"/>
  <c r="N537" i="1" s="1"/>
  <c r="O537" i="1" s="1"/>
  <c r="G557" i="1"/>
  <c r="A559" i="1"/>
  <c r="C558" i="1"/>
  <c r="E558" i="1" s="1"/>
  <c r="J537" i="1" l="1"/>
  <c r="L389" i="1"/>
  <c r="K491" i="1"/>
  <c r="I558" i="1"/>
  <c r="H558" i="1"/>
  <c r="M538" i="1" s="1"/>
  <c r="N538" i="1" s="1"/>
  <c r="O538" i="1" s="1"/>
  <c r="G558" i="1"/>
  <c r="A560" i="1"/>
  <c r="C559" i="1"/>
  <c r="E559" i="1" s="1"/>
  <c r="J538" i="1" l="1"/>
  <c r="K492" i="1"/>
  <c r="L390" i="1"/>
  <c r="I559" i="1"/>
  <c r="H559" i="1"/>
  <c r="M539" i="1" s="1"/>
  <c r="N539" i="1" s="1"/>
  <c r="O539" i="1" s="1"/>
  <c r="G559" i="1"/>
  <c r="A561" i="1"/>
  <c r="C560" i="1"/>
  <c r="E560" i="1" s="1"/>
  <c r="J539" i="1" l="1"/>
  <c r="K493" i="1"/>
  <c r="L391" i="1"/>
  <c r="I560" i="1"/>
  <c r="H560" i="1"/>
  <c r="M540" i="1" s="1"/>
  <c r="N540" i="1" s="1"/>
  <c r="O540" i="1" s="1"/>
  <c r="G560" i="1"/>
  <c r="A562" i="1"/>
  <c r="C561" i="1"/>
  <c r="E561" i="1" s="1"/>
  <c r="J540" i="1" l="1"/>
  <c r="L392" i="1"/>
  <c r="K494" i="1"/>
  <c r="I561" i="1"/>
  <c r="H561" i="1"/>
  <c r="M541" i="1" s="1"/>
  <c r="N541" i="1" s="1"/>
  <c r="O541" i="1" s="1"/>
  <c r="G561" i="1"/>
  <c r="A563" i="1"/>
  <c r="C562" i="1"/>
  <c r="E562" i="1" s="1"/>
  <c r="J541" i="1" l="1"/>
  <c r="L393" i="1"/>
  <c r="K495" i="1"/>
  <c r="I562" i="1"/>
  <c r="H562" i="1"/>
  <c r="M542" i="1" s="1"/>
  <c r="N542" i="1" s="1"/>
  <c r="O542" i="1" s="1"/>
  <c r="G562" i="1"/>
  <c r="A564" i="1"/>
  <c r="C563" i="1"/>
  <c r="E563" i="1" s="1"/>
  <c r="J542" i="1" l="1"/>
  <c r="K496" i="1"/>
  <c r="L394" i="1"/>
  <c r="I563" i="1"/>
  <c r="H563" i="1"/>
  <c r="M543" i="1" s="1"/>
  <c r="N543" i="1" s="1"/>
  <c r="O543" i="1" s="1"/>
  <c r="G563" i="1"/>
  <c r="A565" i="1"/>
  <c r="C564" i="1"/>
  <c r="E564" i="1" s="1"/>
  <c r="J543" i="1" l="1"/>
  <c r="K497" i="1"/>
  <c r="L395" i="1"/>
  <c r="I564" i="1"/>
  <c r="H564" i="1"/>
  <c r="M544" i="1" s="1"/>
  <c r="N544" i="1" s="1"/>
  <c r="O544" i="1" s="1"/>
  <c r="G564" i="1"/>
  <c r="A566" i="1"/>
  <c r="C565" i="1"/>
  <c r="E565" i="1" s="1"/>
  <c r="J544" i="1" l="1"/>
  <c r="L396" i="1"/>
  <c r="K498" i="1"/>
  <c r="I565" i="1"/>
  <c r="H565" i="1"/>
  <c r="M545" i="1" s="1"/>
  <c r="N545" i="1" s="1"/>
  <c r="O545" i="1" s="1"/>
  <c r="G565" i="1"/>
  <c r="A567" i="1"/>
  <c r="C566" i="1"/>
  <c r="E566" i="1" s="1"/>
  <c r="J545" i="1" l="1"/>
  <c r="K499" i="1"/>
  <c r="L397" i="1"/>
  <c r="I566" i="1"/>
  <c r="H566" i="1"/>
  <c r="M546" i="1" s="1"/>
  <c r="N546" i="1" s="1"/>
  <c r="O546" i="1" s="1"/>
  <c r="G566" i="1"/>
  <c r="A568" i="1"/>
  <c r="C567" i="1"/>
  <c r="E567" i="1" s="1"/>
  <c r="J546" i="1" l="1"/>
  <c r="K500" i="1"/>
  <c r="L398" i="1"/>
  <c r="I567" i="1"/>
  <c r="H567" i="1"/>
  <c r="M547" i="1" s="1"/>
  <c r="N547" i="1" s="1"/>
  <c r="O547" i="1" s="1"/>
  <c r="G567" i="1"/>
  <c r="A569" i="1"/>
  <c r="C568" i="1"/>
  <c r="E568" i="1" s="1"/>
  <c r="J547" i="1" l="1"/>
  <c r="K501" i="1"/>
  <c r="L399" i="1"/>
  <c r="I568" i="1"/>
  <c r="H568" i="1"/>
  <c r="M548" i="1" s="1"/>
  <c r="N548" i="1" s="1"/>
  <c r="O548" i="1" s="1"/>
  <c r="G568" i="1"/>
  <c r="A570" i="1"/>
  <c r="C569" i="1"/>
  <c r="E569" i="1" s="1"/>
  <c r="J548" i="1" l="1"/>
  <c r="K502" i="1"/>
  <c r="L400" i="1"/>
  <c r="I569" i="1"/>
  <c r="H569" i="1"/>
  <c r="M549" i="1" s="1"/>
  <c r="N549" i="1" s="1"/>
  <c r="O549" i="1" s="1"/>
  <c r="G569" i="1"/>
  <c r="A571" i="1"/>
  <c r="C570" i="1"/>
  <c r="E570" i="1" s="1"/>
  <c r="J549" i="1" l="1"/>
  <c r="K503" i="1"/>
  <c r="L401" i="1"/>
  <c r="I570" i="1"/>
  <c r="H570" i="1"/>
  <c r="M550" i="1" s="1"/>
  <c r="N550" i="1" s="1"/>
  <c r="O550" i="1" s="1"/>
  <c r="G570" i="1"/>
  <c r="A572" i="1"/>
  <c r="C571" i="1"/>
  <c r="E571" i="1" s="1"/>
  <c r="J550" i="1" l="1"/>
  <c r="K504" i="1"/>
  <c r="L402" i="1"/>
  <c r="I571" i="1"/>
  <c r="H571" i="1"/>
  <c r="M551" i="1" s="1"/>
  <c r="N551" i="1" s="1"/>
  <c r="O551" i="1" s="1"/>
  <c r="G571" i="1"/>
  <c r="A573" i="1"/>
  <c r="C572" i="1"/>
  <c r="E572" i="1" s="1"/>
  <c r="J551" i="1" l="1"/>
  <c r="K505" i="1"/>
  <c r="L403" i="1"/>
  <c r="I572" i="1"/>
  <c r="H572" i="1"/>
  <c r="M552" i="1" s="1"/>
  <c r="G572" i="1"/>
  <c r="A574" i="1"/>
  <c r="C573" i="1"/>
  <c r="E573" i="1" s="1"/>
  <c r="N552" i="1" l="1"/>
  <c r="O552" i="1" s="1"/>
  <c r="J552" i="1"/>
  <c r="K506" i="1"/>
  <c r="L404" i="1"/>
  <c r="I573" i="1"/>
  <c r="H573" i="1"/>
  <c r="M553" i="1" s="1"/>
  <c r="G573" i="1"/>
  <c r="A575" i="1"/>
  <c r="C574" i="1"/>
  <c r="E574" i="1" s="1"/>
  <c r="J553" i="1" l="1"/>
  <c r="N553" i="1"/>
  <c r="O553" i="1" s="1"/>
  <c r="K507" i="1"/>
  <c r="L405" i="1"/>
  <c r="I574" i="1"/>
  <c r="H574" i="1"/>
  <c r="M554" i="1" s="1"/>
  <c r="G574" i="1"/>
  <c r="A576" i="1"/>
  <c r="C575" i="1"/>
  <c r="E575" i="1" s="1"/>
  <c r="N554" i="1" l="1"/>
  <c r="O554" i="1" s="1"/>
  <c r="J554" i="1"/>
  <c r="K508" i="1"/>
  <c r="L406" i="1"/>
  <c r="I575" i="1"/>
  <c r="H575" i="1"/>
  <c r="M555" i="1" s="1"/>
  <c r="G575" i="1"/>
  <c r="A577" i="1"/>
  <c r="C576" i="1"/>
  <c r="E576" i="1" s="1"/>
  <c r="N555" i="1" l="1"/>
  <c r="O555" i="1" s="1"/>
  <c r="J555" i="1"/>
  <c r="K509" i="1"/>
  <c r="L407" i="1"/>
  <c r="I576" i="1"/>
  <c r="H576" i="1"/>
  <c r="M556" i="1" s="1"/>
  <c r="G576" i="1"/>
  <c r="A578" i="1"/>
  <c r="C577" i="1"/>
  <c r="E577" i="1" s="1"/>
  <c r="J556" i="1" l="1"/>
  <c r="N556" i="1"/>
  <c r="O556" i="1" s="1"/>
  <c r="K510" i="1"/>
  <c r="L408" i="1"/>
  <c r="I577" i="1"/>
  <c r="H577" i="1"/>
  <c r="M557" i="1" s="1"/>
  <c r="G577" i="1"/>
  <c r="A579" i="1"/>
  <c r="C578" i="1"/>
  <c r="E578" i="1" s="1"/>
  <c r="N557" i="1" l="1"/>
  <c r="O557" i="1" s="1"/>
  <c r="J557" i="1"/>
  <c r="K511" i="1"/>
  <c r="L409" i="1"/>
  <c r="I578" i="1"/>
  <c r="H578" i="1"/>
  <c r="M558" i="1" s="1"/>
  <c r="G578" i="1"/>
  <c r="A580" i="1"/>
  <c r="C579" i="1"/>
  <c r="E579" i="1" s="1"/>
  <c r="N558" i="1" l="1"/>
  <c r="O558" i="1" s="1"/>
  <c r="J558" i="1"/>
  <c r="K512" i="1"/>
  <c r="L410" i="1"/>
  <c r="I579" i="1"/>
  <c r="H579" i="1"/>
  <c r="M559" i="1" s="1"/>
  <c r="G579" i="1"/>
  <c r="A581" i="1"/>
  <c r="C580" i="1"/>
  <c r="E580" i="1" s="1"/>
  <c r="J559" i="1" l="1"/>
  <c r="N559" i="1"/>
  <c r="O559" i="1" s="1"/>
  <c r="L411" i="1"/>
  <c r="K513" i="1"/>
  <c r="I580" i="1"/>
  <c r="H580" i="1"/>
  <c r="M560" i="1" s="1"/>
  <c r="G580" i="1"/>
  <c r="A582" i="1"/>
  <c r="C581" i="1"/>
  <c r="E581" i="1" s="1"/>
  <c r="J560" i="1" l="1"/>
  <c r="N560" i="1"/>
  <c r="O560" i="1" s="1"/>
  <c r="K514" i="1"/>
  <c r="L412" i="1"/>
  <c r="I581" i="1"/>
  <c r="H581" i="1"/>
  <c r="M561" i="1" s="1"/>
  <c r="G581" i="1"/>
  <c r="A583" i="1"/>
  <c r="C582" i="1"/>
  <c r="E582" i="1" s="1"/>
  <c r="N561" i="1" l="1"/>
  <c r="O561" i="1" s="1"/>
  <c r="J561" i="1"/>
  <c r="K515" i="1"/>
  <c r="L413" i="1"/>
  <c r="I582" i="1"/>
  <c r="H582" i="1"/>
  <c r="M562" i="1" s="1"/>
  <c r="G582" i="1"/>
  <c r="A584" i="1"/>
  <c r="C583" i="1"/>
  <c r="E583" i="1" s="1"/>
  <c r="J562" i="1" l="1"/>
  <c r="N562" i="1"/>
  <c r="O562" i="1" s="1"/>
  <c r="K516" i="1"/>
  <c r="L414" i="1"/>
  <c r="I583" i="1"/>
  <c r="H583" i="1"/>
  <c r="M563" i="1" s="1"/>
  <c r="G583" i="1"/>
  <c r="A585" i="1"/>
  <c r="C584" i="1"/>
  <c r="E584" i="1" s="1"/>
  <c r="N563" i="1" l="1"/>
  <c r="O563" i="1" s="1"/>
  <c r="J563" i="1"/>
  <c r="K517" i="1"/>
  <c r="L415" i="1"/>
  <c r="I584" i="1"/>
  <c r="H584" i="1"/>
  <c r="M564" i="1" s="1"/>
  <c r="G584" i="1"/>
  <c r="A586" i="1"/>
  <c r="C585" i="1"/>
  <c r="E585" i="1" s="1"/>
  <c r="J564" i="1" l="1"/>
  <c r="N564" i="1"/>
  <c r="O564" i="1" s="1"/>
  <c r="K518" i="1"/>
  <c r="L416" i="1"/>
  <c r="I585" i="1"/>
  <c r="H585" i="1"/>
  <c r="M565" i="1" s="1"/>
  <c r="G585" i="1"/>
  <c r="A587" i="1"/>
  <c r="C586" i="1"/>
  <c r="E586" i="1" s="1"/>
  <c r="J565" i="1" l="1"/>
  <c r="N565" i="1"/>
  <c r="O565" i="1" s="1"/>
  <c r="L417" i="1"/>
  <c r="K519" i="1"/>
  <c r="I586" i="1"/>
  <c r="H586" i="1"/>
  <c r="M566" i="1" s="1"/>
  <c r="G586" i="1"/>
  <c r="A588" i="1"/>
  <c r="C587" i="1"/>
  <c r="E587" i="1" s="1"/>
  <c r="N566" i="1" l="1"/>
  <c r="O566" i="1" s="1"/>
  <c r="J566" i="1"/>
  <c r="L418" i="1"/>
  <c r="K520" i="1"/>
  <c r="I587" i="1"/>
  <c r="H587" i="1"/>
  <c r="M567" i="1" s="1"/>
  <c r="G587" i="1"/>
  <c r="A589" i="1"/>
  <c r="C588" i="1"/>
  <c r="E588" i="1" s="1"/>
  <c r="N567" i="1" l="1"/>
  <c r="O567" i="1" s="1"/>
  <c r="J567" i="1"/>
  <c r="L419" i="1"/>
  <c r="K521" i="1"/>
  <c r="I588" i="1"/>
  <c r="H588" i="1"/>
  <c r="M568" i="1" s="1"/>
  <c r="G588" i="1"/>
  <c r="A590" i="1"/>
  <c r="C589" i="1"/>
  <c r="E589" i="1" s="1"/>
  <c r="N568" i="1" l="1"/>
  <c r="O568" i="1" s="1"/>
  <c r="J568" i="1"/>
  <c r="L420" i="1"/>
  <c r="K522" i="1"/>
  <c r="I589" i="1"/>
  <c r="H589" i="1"/>
  <c r="M569" i="1" s="1"/>
  <c r="G589" i="1"/>
  <c r="A591" i="1"/>
  <c r="C590" i="1"/>
  <c r="E590" i="1" s="1"/>
  <c r="N569" i="1" l="1"/>
  <c r="O569" i="1" s="1"/>
  <c r="J569" i="1"/>
  <c r="L421" i="1"/>
  <c r="K523" i="1"/>
  <c r="I590" i="1"/>
  <c r="H590" i="1"/>
  <c r="M570" i="1" s="1"/>
  <c r="G590" i="1"/>
  <c r="A592" i="1"/>
  <c r="C591" i="1"/>
  <c r="E591" i="1" s="1"/>
  <c r="J570" i="1" l="1"/>
  <c r="N570" i="1"/>
  <c r="O570" i="1" s="1"/>
  <c r="L422" i="1"/>
  <c r="K524" i="1"/>
  <c r="I591" i="1"/>
  <c r="H591" i="1"/>
  <c r="M571" i="1" s="1"/>
  <c r="G591" i="1"/>
  <c r="A593" i="1"/>
  <c r="C592" i="1"/>
  <c r="E592" i="1" s="1"/>
  <c r="N571" i="1" l="1"/>
  <c r="O571" i="1" s="1"/>
  <c r="J571" i="1"/>
  <c r="L423" i="1"/>
  <c r="K525" i="1"/>
  <c r="I592" i="1"/>
  <c r="H592" i="1"/>
  <c r="M572" i="1" s="1"/>
  <c r="G592" i="1"/>
  <c r="A594" i="1"/>
  <c r="C593" i="1"/>
  <c r="E593" i="1" s="1"/>
  <c r="N572" i="1" l="1"/>
  <c r="O572" i="1" s="1"/>
  <c r="J572" i="1"/>
  <c r="L424" i="1"/>
  <c r="K526" i="1"/>
  <c r="I593" i="1"/>
  <c r="H593" i="1"/>
  <c r="M573" i="1" s="1"/>
  <c r="G593" i="1"/>
  <c r="A595" i="1"/>
  <c r="C594" i="1"/>
  <c r="E594" i="1" s="1"/>
  <c r="N573" i="1" l="1"/>
  <c r="O573" i="1" s="1"/>
  <c r="J573" i="1"/>
  <c r="L425" i="1"/>
  <c r="K527" i="1"/>
  <c r="I594" i="1"/>
  <c r="H594" i="1"/>
  <c r="M574" i="1" s="1"/>
  <c r="G594" i="1"/>
  <c r="A596" i="1"/>
  <c r="C595" i="1"/>
  <c r="E595" i="1" s="1"/>
  <c r="N574" i="1" l="1"/>
  <c r="O574" i="1" s="1"/>
  <c r="J574" i="1"/>
  <c r="L426" i="1"/>
  <c r="K528" i="1"/>
  <c r="I595" i="1"/>
  <c r="H595" i="1"/>
  <c r="M575" i="1" s="1"/>
  <c r="G595" i="1"/>
  <c r="A597" i="1"/>
  <c r="C596" i="1"/>
  <c r="E596" i="1" s="1"/>
  <c r="J575" i="1" l="1"/>
  <c r="N575" i="1"/>
  <c r="O575" i="1" s="1"/>
  <c r="L427" i="1"/>
  <c r="K529" i="1"/>
  <c r="I596" i="1"/>
  <c r="H596" i="1"/>
  <c r="M576" i="1" s="1"/>
  <c r="G596" i="1"/>
  <c r="A598" i="1"/>
  <c r="C597" i="1"/>
  <c r="E597" i="1" s="1"/>
  <c r="J576" i="1" l="1"/>
  <c r="N576" i="1"/>
  <c r="O576" i="1" s="1"/>
  <c r="L428" i="1"/>
  <c r="K530" i="1"/>
  <c r="I597" i="1"/>
  <c r="H597" i="1"/>
  <c r="M577" i="1" s="1"/>
  <c r="G597" i="1"/>
  <c r="A599" i="1"/>
  <c r="C598" i="1"/>
  <c r="E598" i="1" s="1"/>
  <c r="J577" i="1" l="1"/>
  <c r="N577" i="1"/>
  <c r="O577" i="1" s="1"/>
  <c r="K531" i="1"/>
  <c r="L429" i="1"/>
  <c r="I598" i="1"/>
  <c r="H598" i="1"/>
  <c r="M578" i="1" s="1"/>
  <c r="G598" i="1"/>
  <c r="A600" i="1"/>
  <c r="C599" i="1"/>
  <c r="E599" i="1" s="1"/>
  <c r="N578" i="1" l="1"/>
  <c r="O578" i="1" s="1"/>
  <c r="J578" i="1"/>
  <c r="K532" i="1"/>
  <c r="L430" i="1"/>
  <c r="I599" i="1"/>
  <c r="H599" i="1"/>
  <c r="M579" i="1" s="1"/>
  <c r="G599" i="1"/>
  <c r="A601" i="1"/>
  <c r="C600" i="1"/>
  <c r="E600" i="1" s="1"/>
  <c r="J579" i="1" l="1"/>
  <c r="N579" i="1"/>
  <c r="O579" i="1" s="1"/>
  <c r="K533" i="1"/>
  <c r="L431" i="1"/>
  <c r="I600" i="1"/>
  <c r="H600" i="1"/>
  <c r="M580" i="1" s="1"/>
  <c r="G600" i="1"/>
  <c r="A602" i="1"/>
  <c r="C601" i="1"/>
  <c r="E601" i="1" s="1"/>
  <c r="N580" i="1" l="1"/>
  <c r="O580" i="1" s="1"/>
  <c r="J580" i="1"/>
  <c r="K534" i="1"/>
  <c r="L432" i="1"/>
  <c r="I601" i="1"/>
  <c r="H601" i="1"/>
  <c r="M581" i="1" s="1"/>
  <c r="G601" i="1"/>
  <c r="A603" i="1"/>
  <c r="C602" i="1"/>
  <c r="E602" i="1" s="1"/>
  <c r="J581" i="1" l="1"/>
  <c r="N581" i="1"/>
  <c r="O581" i="1" s="1"/>
  <c r="K535" i="1"/>
  <c r="L433" i="1"/>
  <c r="I602" i="1"/>
  <c r="H602" i="1"/>
  <c r="M582" i="1" s="1"/>
  <c r="G602" i="1"/>
  <c r="A604" i="1"/>
  <c r="C603" i="1"/>
  <c r="E603" i="1" s="1"/>
  <c r="N582" i="1" l="1"/>
  <c r="O582" i="1" s="1"/>
  <c r="J582" i="1"/>
  <c r="K536" i="1"/>
  <c r="L434" i="1"/>
  <c r="I603" i="1"/>
  <c r="H603" i="1"/>
  <c r="M583" i="1" s="1"/>
  <c r="G603" i="1"/>
  <c r="A605" i="1"/>
  <c r="C604" i="1"/>
  <c r="E604" i="1" s="1"/>
  <c r="J583" i="1" l="1"/>
  <c r="N583" i="1"/>
  <c r="O583" i="1" s="1"/>
  <c r="L435" i="1"/>
  <c r="K537" i="1"/>
  <c r="I604" i="1"/>
  <c r="H604" i="1"/>
  <c r="M584" i="1" s="1"/>
  <c r="G604" i="1"/>
  <c r="A606" i="1"/>
  <c r="C605" i="1"/>
  <c r="E605" i="1" s="1"/>
  <c r="N584" i="1" l="1"/>
  <c r="O584" i="1" s="1"/>
  <c r="J584" i="1"/>
  <c r="L436" i="1"/>
  <c r="K538" i="1"/>
  <c r="I605" i="1"/>
  <c r="H605" i="1"/>
  <c r="M585" i="1" s="1"/>
  <c r="G605" i="1"/>
  <c r="A607" i="1"/>
  <c r="C606" i="1"/>
  <c r="E606" i="1" s="1"/>
  <c r="J585" i="1" l="1"/>
  <c r="N585" i="1"/>
  <c r="O585" i="1" s="1"/>
  <c r="K539" i="1"/>
  <c r="L437" i="1"/>
  <c r="I606" i="1"/>
  <c r="H606" i="1"/>
  <c r="M586" i="1" s="1"/>
  <c r="G606" i="1"/>
  <c r="A608" i="1"/>
  <c r="C607" i="1"/>
  <c r="E607" i="1" s="1"/>
  <c r="J586" i="1" l="1"/>
  <c r="N586" i="1"/>
  <c r="O586" i="1" s="1"/>
  <c r="K540" i="1"/>
  <c r="L438" i="1"/>
  <c r="I607" i="1"/>
  <c r="H607" i="1"/>
  <c r="M587" i="1" s="1"/>
  <c r="G607" i="1"/>
  <c r="A609" i="1"/>
  <c r="C608" i="1"/>
  <c r="E608" i="1" s="1"/>
  <c r="J587" i="1" l="1"/>
  <c r="N587" i="1"/>
  <c r="O587" i="1" s="1"/>
  <c r="L439" i="1"/>
  <c r="K541" i="1"/>
  <c r="I608" i="1"/>
  <c r="H608" i="1"/>
  <c r="M588" i="1" s="1"/>
  <c r="G608" i="1"/>
  <c r="A610" i="1"/>
  <c r="C609" i="1"/>
  <c r="E609" i="1" s="1"/>
  <c r="J588" i="1" l="1"/>
  <c r="N588" i="1"/>
  <c r="O588" i="1" s="1"/>
  <c r="L440" i="1"/>
  <c r="K542" i="1"/>
  <c r="I609" i="1"/>
  <c r="H609" i="1"/>
  <c r="M589" i="1" s="1"/>
  <c r="G609" i="1"/>
  <c r="A611" i="1"/>
  <c r="C610" i="1"/>
  <c r="E610" i="1" s="1"/>
  <c r="J589" i="1" l="1"/>
  <c r="N589" i="1"/>
  <c r="O589" i="1" s="1"/>
  <c r="L441" i="1"/>
  <c r="K543" i="1"/>
  <c r="I610" i="1"/>
  <c r="H610" i="1"/>
  <c r="G610" i="1"/>
  <c r="A612" i="1"/>
  <c r="C611" i="1"/>
  <c r="E611" i="1" s="1"/>
  <c r="M590" i="1" l="1"/>
  <c r="J590" i="1"/>
  <c r="L442" i="1"/>
  <c r="K544" i="1"/>
  <c r="I611" i="1"/>
  <c r="H611" i="1"/>
  <c r="M591" i="1" s="1"/>
  <c r="G611" i="1"/>
  <c r="A613" i="1"/>
  <c r="C612" i="1"/>
  <c r="E612" i="1" s="1"/>
  <c r="J591" i="1" l="1"/>
  <c r="N590" i="1"/>
  <c r="O590" i="1" s="1"/>
  <c r="L443" i="1"/>
  <c r="K545" i="1"/>
  <c r="I612" i="1"/>
  <c r="H612" i="1"/>
  <c r="G612" i="1"/>
  <c r="A614" i="1"/>
  <c r="C613" i="1"/>
  <c r="E613" i="1" s="1"/>
  <c r="M592" i="1" l="1"/>
  <c r="J592" i="1"/>
  <c r="N591" i="1"/>
  <c r="O591" i="1" s="1"/>
  <c r="L444" i="1"/>
  <c r="K546" i="1"/>
  <c r="I613" i="1"/>
  <c r="H613" i="1"/>
  <c r="M593" i="1" s="1"/>
  <c r="G613" i="1"/>
  <c r="A615" i="1"/>
  <c r="C614" i="1"/>
  <c r="E614" i="1" s="1"/>
  <c r="J593" i="1" l="1"/>
  <c r="N592" i="1"/>
  <c r="O592" i="1" s="1"/>
  <c r="K547" i="1"/>
  <c r="L445" i="1"/>
  <c r="I614" i="1"/>
  <c r="H614" i="1"/>
  <c r="M594" i="1" s="1"/>
  <c r="G614" i="1"/>
  <c r="A616" i="1"/>
  <c r="C615" i="1"/>
  <c r="E615" i="1" s="1"/>
  <c r="N593" i="1" l="1"/>
  <c r="O593" i="1" s="1"/>
  <c r="J594" i="1"/>
  <c r="N594" i="1"/>
  <c r="O594" i="1" s="1"/>
  <c r="K548" i="1"/>
  <c r="L446" i="1"/>
  <c r="I615" i="1"/>
  <c r="H615" i="1"/>
  <c r="M595" i="1" s="1"/>
  <c r="G615" i="1"/>
  <c r="A617" i="1"/>
  <c r="C616" i="1"/>
  <c r="E616" i="1" s="1"/>
  <c r="N595" i="1" l="1"/>
  <c r="O595" i="1" s="1"/>
  <c r="J595" i="1"/>
  <c r="K549" i="1"/>
  <c r="L447" i="1"/>
  <c r="I616" i="1"/>
  <c r="H616" i="1"/>
  <c r="M596" i="1" s="1"/>
  <c r="G616" i="1"/>
  <c r="A618" i="1"/>
  <c r="C617" i="1"/>
  <c r="E617" i="1" s="1"/>
  <c r="N596" i="1" l="1"/>
  <c r="O596" i="1" s="1"/>
  <c r="J596" i="1"/>
  <c r="K550" i="1"/>
  <c r="L448" i="1"/>
  <c r="I617" i="1"/>
  <c r="H617" i="1"/>
  <c r="M597" i="1" s="1"/>
  <c r="G617" i="1"/>
  <c r="A619" i="1"/>
  <c r="C618" i="1"/>
  <c r="E618" i="1" s="1"/>
  <c r="J597" i="1" l="1"/>
  <c r="N597" i="1"/>
  <c r="O597" i="1" s="1"/>
  <c r="K551" i="1"/>
  <c r="L449" i="1"/>
  <c r="I618" i="1"/>
  <c r="H618" i="1"/>
  <c r="M598" i="1" s="1"/>
  <c r="G618" i="1"/>
  <c r="A620" i="1"/>
  <c r="C619" i="1"/>
  <c r="E619" i="1" s="1"/>
  <c r="N598" i="1" l="1"/>
  <c r="O598" i="1" s="1"/>
  <c r="J598" i="1"/>
  <c r="K552" i="1"/>
  <c r="L450" i="1"/>
  <c r="I619" i="1"/>
  <c r="H619" i="1"/>
  <c r="M599" i="1" s="1"/>
  <c r="G619" i="1"/>
  <c r="A621" i="1"/>
  <c r="C620" i="1"/>
  <c r="E620" i="1" s="1"/>
  <c r="J599" i="1" l="1"/>
  <c r="N599" i="1"/>
  <c r="O599" i="1" s="1"/>
  <c r="K553" i="1"/>
  <c r="L451" i="1"/>
  <c r="I620" i="1"/>
  <c r="H620" i="1"/>
  <c r="M600" i="1" s="1"/>
  <c r="G620" i="1"/>
  <c r="A622" i="1"/>
  <c r="C621" i="1"/>
  <c r="E621" i="1" s="1"/>
  <c r="J600" i="1" l="1"/>
  <c r="N600" i="1"/>
  <c r="O600" i="1" s="1"/>
  <c r="K554" i="1"/>
  <c r="L452" i="1"/>
  <c r="I621" i="1"/>
  <c r="H621" i="1"/>
  <c r="M601" i="1" s="1"/>
  <c r="G621" i="1"/>
  <c r="A623" i="1"/>
  <c r="C622" i="1"/>
  <c r="E622" i="1" s="1"/>
  <c r="N601" i="1" l="1"/>
  <c r="O601" i="1" s="1"/>
  <c r="J601" i="1"/>
  <c r="L453" i="1"/>
  <c r="K555" i="1"/>
  <c r="I622" i="1"/>
  <c r="H622" i="1"/>
  <c r="M602" i="1" s="1"/>
  <c r="G622" i="1"/>
  <c r="A624" i="1"/>
  <c r="C623" i="1"/>
  <c r="E623" i="1" s="1"/>
  <c r="J602" i="1" l="1"/>
  <c r="N602" i="1"/>
  <c r="O602" i="1" s="1"/>
  <c r="L454" i="1"/>
  <c r="K556" i="1"/>
  <c r="I623" i="1"/>
  <c r="H623" i="1"/>
  <c r="M603" i="1" s="1"/>
  <c r="G623" i="1"/>
  <c r="A625" i="1"/>
  <c r="C624" i="1"/>
  <c r="E624" i="1" s="1"/>
  <c r="J603" i="1" l="1"/>
  <c r="N603" i="1"/>
  <c r="O603" i="1" s="1"/>
  <c r="L455" i="1"/>
  <c r="K557" i="1"/>
  <c r="I624" i="1"/>
  <c r="H624" i="1"/>
  <c r="M604" i="1" s="1"/>
  <c r="N604" i="1" s="1"/>
  <c r="O604" i="1" s="1"/>
  <c r="G624" i="1"/>
  <c r="A626" i="1"/>
  <c r="C625" i="1"/>
  <c r="E625" i="1" s="1"/>
  <c r="J604" i="1" l="1"/>
  <c r="L456" i="1"/>
  <c r="K558" i="1"/>
  <c r="I625" i="1"/>
  <c r="H625" i="1"/>
  <c r="M605" i="1" s="1"/>
  <c r="N605" i="1" s="1"/>
  <c r="O605" i="1" s="1"/>
  <c r="G625" i="1"/>
  <c r="A627" i="1"/>
  <c r="C626" i="1"/>
  <c r="E626" i="1" s="1"/>
  <c r="J605" i="1" l="1"/>
  <c r="L457" i="1"/>
  <c r="K559" i="1"/>
  <c r="I626" i="1"/>
  <c r="H626" i="1"/>
  <c r="M606" i="1" s="1"/>
  <c r="G626" i="1"/>
  <c r="A628" i="1"/>
  <c r="C627" i="1"/>
  <c r="E627" i="1" s="1"/>
  <c r="N606" i="1" l="1"/>
  <c r="O606" i="1" s="1"/>
  <c r="J606" i="1"/>
  <c r="L458" i="1"/>
  <c r="K560" i="1"/>
  <c r="I627" i="1"/>
  <c r="H627" i="1"/>
  <c r="M607" i="1" s="1"/>
  <c r="G627" i="1"/>
  <c r="A629" i="1"/>
  <c r="C628" i="1"/>
  <c r="E628" i="1" s="1"/>
  <c r="N607" i="1" l="1"/>
  <c r="O607" i="1" s="1"/>
  <c r="J607" i="1"/>
  <c r="L459" i="1"/>
  <c r="K561" i="1"/>
  <c r="I628" i="1"/>
  <c r="H628" i="1"/>
  <c r="M608" i="1" s="1"/>
  <c r="G628" i="1"/>
  <c r="A630" i="1"/>
  <c r="C629" i="1"/>
  <c r="E629" i="1" s="1"/>
  <c r="N608" i="1" l="1"/>
  <c r="O608" i="1" s="1"/>
  <c r="J608" i="1"/>
  <c r="L460" i="1"/>
  <c r="K562" i="1"/>
  <c r="I629" i="1"/>
  <c r="H629" i="1"/>
  <c r="M609" i="1" s="1"/>
  <c r="N609" i="1" s="1"/>
  <c r="O609" i="1" s="1"/>
  <c r="G629" i="1"/>
  <c r="A631" i="1"/>
  <c r="C630" i="1"/>
  <c r="E630" i="1" s="1"/>
  <c r="J609" i="1" l="1"/>
  <c r="L461" i="1"/>
  <c r="K563" i="1"/>
  <c r="I630" i="1"/>
  <c r="H630" i="1"/>
  <c r="M610" i="1" s="1"/>
  <c r="G630" i="1"/>
  <c r="A632" i="1"/>
  <c r="C631" i="1"/>
  <c r="E631" i="1" s="1"/>
  <c r="J610" i="1" l="1"/>
  <c r="N610" i="1"/>
  <c r="O610" i="1" s="1"/>
  <c r="L462" i="1"/>
  <c r="K564" i="1"/>
  <c r="I631" i="1"/>
  <c r="H631" i="1"/>
  <c r="M611" i="1" s="1"/>
  <c r="G631" i="1"/>
  <c r="A633" i="1"/>
  <c r="C632" i="1"/>
  <c r="E632" i="1" s="1"/>
  <c r="N611" i="1" l="1"/>
  <c r="O611" i="1" s="1"/>
  <c r="J611" i="1"/>
  <c r="L463" i="1"/>
  <c r="K565" i="1"/>
  <c r="I632" i="1"/>
  <c r="H632" i="1"/>
  <c r="M612" i="1" s="1"/>
  <c r="G632" i="1"/>
  <c r="A634" i="1"/>
  <c r="C633" i="1"/>
  <c r="E633" i="1" s="1"/>
  <c r="J612" i="1" l="1"/>
  <c r="N612" i="1"/>
  <c r="O612" i="1" s="1"/>
  <c r="L464" i="1"/>
  <c r="K566" i="1"/>
  <c r="I633" i="1"/>
  <c r="H633" i="1"/>
  <c r="G633" i="1"/>
  <c r="A635" i="1"/>
  <c r="C634" i="1"/>
  <c r="E634" i="1" s="1"/>
  <c r="M613" i="1" l="1"/>
  <c r="J613" i="1"/>
  <c r="L465" i="1"/>
  <c r="K567" i="1"/>
  <c r="I634" i="1"/>
  <c r="H634" i="1"/>
  <c r="M614" i="1" s="1"/>
  <c r="G634" i="1"/>
  <c r="A636" i="1"/>
  <c r="C635" i="1"/>
  <c r="E635" i="1" s="1"/>
  <c r="N613" i="1" l="1"/>
  <c r="O613" i="1" s="1"/>
  <c r="J614" i="1"/>
  <c r="L466" i="1"/>
  <c r="K568" i="1"/>
  <c r="I635" i="1"/>
  <c r="H635" i="1"/>
  <c r="M615" i="1" s="1"/>
  <c r="G635" i="1"/>
  <c r="A637" i="1"/>
  <c r="C636" i="1"/>
  <c r="E636" i="1" s="1"/>
  <c r="J615" i="1" l="1"/>
  <c r="N614" i="1"/>
  <c r="O614" i="1" s="1"/>
  <c r="L467" i="1"/>
  <c r="K569" i="1"/>
  <c r="I636" i="1"/>
  <c r="H636" i="1"/>
  <c r="M616" i="1" s="1"/>
  <c r="G636" i="1"/>
  <c r="A638" i="1"/>
  <c r="C637" i="1"/>
  <c r="E637" i="1" s="1"/>
  <c r="J616" i="1" l="1"/>
  <c r="N615" i="1"/>
  <c r="O615" i="1" s="1"/>
  <c r="L468" i="1"/>
  <c r="K570" i="1"/>
  <c r="I637" i="1"/>
  <c r="H637" i="1"/>
  <c r="M617" i="1" s="1"/>
  <c r="G637" i="1"/>
  <c r="A639" i="1"/>
  <c r="C638" i="1"/>
  <c r="E638" i="1" s="1"/>
  <c r="J617" i="1" l="1"/>
  <c r="N616" i="1"/>
  <c r="O616" i="1" s="1"/>
  <c r="L469" i="1"/>
  <c r="K571" i="1"/>
  <c r="I638" i="1"/>
  <c r="H638" i="1"/>
  <c r="M618" i="1" s="1"/>
  <c r="G638" i="1"/>
  <c r="A640" i="1"/>
  <c r="C639" i="1"/>
  <c r="E639" i="1" s="1"/>
  <c r="N617" i="1" l="1"/>
  <c r="O617" i="1" s="1"/>
  <c r="J618" i="1"/>
  <c r="K572" i="1"/>
  <c r="L470" i="1"/>
  <c r="I639" i="1"/>
  <c r="H639" i="1"/>
  <c r="M619" i="1" s="1"/>
  <c r="G639" i="1"/>
  <c r="A641" i="1"/>
  <c r="C640" i="1"/>
  <c r="E640" i="1" s="1"/>
  <c r="N618" i="1" l="1"/>
  <c r="O618" i="1" s="1"/>
  <c r="J619" i="1"/>
  <c r="K573" i="1"/>
  <c r="L471" i="1"/>
  <c r="I640" i="1"/>
  <c r="H640" i="1"/>
  <c r="M620" i="1" s="1"/>
  <c r="G640" i="1"/>
  <c r="A642" i="1"/>
  <c r="C641" i="1"/>
  <c r="E641" i="1" s="1"/>
  <c r="N619" i="1" l="1"/>
  <c r="O619" i="1" s="1"/>
  <c r="J620" i="1"/>
  <c r="K574" i="1"/>
  <c r="L472" i="1"/>
  <c r="I641" i="1"/>
  <c r="H641" i="1"/>
  <c r="M621" i="1" s="1"/>
  <c r="G641" i="1"/>
  <c r="A643" i="1"/>
  <c r="C642" i="1"/>
  <c r="E642" i="1" s="1"/>
  <c r="N620" i="1" l="1"/>
  <c r="O620" i="1" s="1"/>
  <c r="J621" i="1"/>
  <c r="K575" i="1"/>
  <c r="L473" i="1"/>
  <c r="I642" i="1"/>
  <c r="H642" i="1"/>
  <c r="M622" i="1" s="1"/>
  <c r="G642" i="1"/>
  <c r="A644" i="1"/>
  <c r="C643" i="1"/>
  <c r="E643" i="1" s="1"/>
  <c r="N621" i="1" l="1"/>
  <c r="O621" i="1" s="1"/>
  <c r="J622" i="1"/>
  <c r="K576" i="1"/>
  <c r="L474" i="1"/>
  <c r="I643" i="1"/>
  <c r="H643" i="1"/>
  <c r="M623" i="1" s="1"/>
  <c r="G643" i="1"/>
  <c r="A645" i="1"/>
  <c r="C644" i="1"/>
  <c r="E644" i="1" s="1"/>
  <c r="N622" i="1" l="1"/>
  <c r="O622" i="1" s="1"/>
  <c r="J623" i="1"/>
  <c r="L475" i="1"/>
  <c r="K577" i="1"/>
  <c r="I644" i="1"/>
  <c r="H644" i="1"/>
  <c r="M624" i="1" s="1"/>
  <c r="G644" i="1"/>
  <c r="A646" i="1"/>
  <c r="C645" i="1"/>
  <c r="E645" i="1" s="1"/>
  <c r="N623" i="1" l="1"/>
  <c r="O623" i="1" s="1"/>
  <c r="J624" i="1"/>
  <c r="L476" i="1"/>
  <c r="K578" i="1"/>
  <c r="I645" i="1"/>
  <c r="H645" i="1"/>
  <c r="M625" i="1" s="1"/>
  <c r="G645" i="1"/>
  <c r="A647" i="1"/>
  <c r="C646" i="1"/>
  <c r="E646" i="1" s="1"/>
  <c r="N624" i="1" l="1"/>
  <c r="O624" i="1" s="1"/>
  <c r="J625" i="1"/>
  <c r="L477" i="1"/>
  <c r="K579" i="1"/>
  <c r="I646" i="1"/>
  <c r="H646" i="1"/>
  <c r="M626" i="1" s="1"/>
  <c r="G646" i="1"/>
  <c r="A648" i="1"/>
  <c r="C647" i="1"/>
  <c r="E647" i="1" s="1"/>
  <c r="N625" i="1" l="1"/>
  <c r="O625" i="1" s="1"/>
  <c r="J626" i="1"/>
  <c r="K580" i="1"/>
  <c r="L478" i="1"/>
  <c r="I647" i="1"/>
  <c r="H647" i="1"/>
  <c r="M627" i="1" s="1"/>
  <c r="G647" i="1"/>
  <c r="A649" i="1"/>
  <c r="C648" i="1"/>
  <c r="E648" i="1" s="1"/>
  <c r="N626" i="1" l="1"/>
  <c r="O626" i="1" s="1"/>
  <c r="J627" i="1"/>
  <c r="K581" i="1"/>
  <c r="L479" i="1"/>
  <c r="I648" i="1"/>
  <c r="H648" i="1"/>
  <c r="M628" i="1" s="1"/>
  <c r="G648" i="1"/>
  <c r="A650" i="1"/>
  <c r="C649" i="1"/>
  <c r="E649" i="1" s="1"/>
  <c r="N627" i="1" l="1"/>
  <c r="O627" i="1" s="1"/>
  <c r="J628" i="1"/>
  <c r="K582" i="1"/>
  <c r="L480" i="1"/>
  <c r="I649" i="1"/>
  <c r="H649" i="1"/>
  <c r="M629" i="1" s="1"/>
  <c r="G649" i="1"/>
  <c r="A651" i="1"/>
  <c r="C650" i="1"/>
  <c r="E650" i="1" s="1"/>
  <c r="N628" i="1" l="1"/>
  <c r="O628" i="1" s="1"/>
  <c r="J629" i="1"/>
  <c r="L481" i="1"/>
  <c r="K583" i="1"/>
  <c r="I650" i="1"/>
  <c r="H650" i="1"/>
  <c r="M630" i="1" s="1"/>
  <c r="G650" i="1"/>
  <c r="A652" i="1"/>
  <c r="C651" i="1"/>
  <c r="E651" i="1" s="1"/>
  <c r="N629" i="1" l="1"/>
  <c r="O629" i="1" s="1"/>
  <c r="J630" i="1"/>
  <c r="L482" i="1"/>
  <c r="K584" i="1"/>
  <c r="I651" i="1"/>
  <c r="H651" i="1"/>
  <c r="M631" i="1" s="1"/>
  <c r="G651" i="1"/>
  <c r="A653" i="1"/>
  <c r="C652" i="1"/>
  <c r="E652" i="1" s="1"/>
  <c r="N630" i="1" l="1"/>
  <c r="O630" i="1" s="1"/>
  <c r="J631" i="1"/>
  <c r="L483" i="1"/>
  <c r="K585" i="1"/>
  <c r="I652" i="1"/>
  <c r="H652" i="1"/>
  <c r="M632" i="1" s="1"/>
  <c r="G652" i="1"/>
  <c r="A654" i="1"/>
  <c r="C653" i="1"/>
  <c r="E653" i="1" s="1"/>
  <c r="N631" i="1" l="1"/>
  <c r="O631" i="1" s="1"/>
  <c r="J632" i="1"/>
  <c r="K586" i="1"/>
  <c r="L484" i="1"/>
  <c r="I653" i="1"/>
  <c r="H653" i="1"/>
  <c r="M633" i="1" s="1"/>
  <c r="G653" i="1"/>
  <c r="A655" i="1"/>
  <c r="C654" i="1"/>
  <c r="E654" i="1" s="1"/>
  <c r="N632" i="1" l="1"/>
  <c r="O632" i="1" s="1"/>
  <c r="J633" i="1"/>
  <c r="K587" i="1"/>
  <c r="L485" i="1"/>
  <c r="I654" i="1"/>
  <c r="H654" i="1"/>
  <c r="M634" i="1" s="1"/>
  <c r="G654" i="1"/>
  <c r="A656" i="1"/>
  <c r="C655" i="1"/>
  <c r="E655" i="1" s="1"/>
  <c r="N633" i="1" l="1"/>
  <c r="O633" i="1" s="1"/>
  <c r="J634" i="1"/>
  <c r="K588" i="1"/>
  <c r="L486" i="1"/>
  <c r="I655" i="1"/>
  <c r="H655" i="1"/>
  <c r="M635" i="1" s="1"/>
  <c r="G655" i="1"/>
  <c r="A657" i="1"/>
  <c r="C656" i="1"/>
  <c r="E656" i="1" s="1"/>
  <c r="N634" i="1" l="1"/>
  <c r="O634" i="1" s="1"/>
  <c r="J635" i="1"/>
  <c r="K589" i="1"/>
  <c r="L487" i="1"/>
  <c r="I656" i="1"/>
  <c r="H656" i="1"/>
  <c r="M636" i="1" s="1"/>
  <c r="G656" i="1"/>
  <c r="A658" i="1"/>
  <c r="C657" i="1"/>
  <c r="E657" i="1" s="1"/>
  <c r="N635" i="1" l="1"/>
  <c r="O635" i="1" s="1"/>
  <c r="J636" i="1"/>
  <c r="K590" i="1"/>
  <c r="L488" i="1"/>
  <c r="I657" i="1"/>
  <c r="H657" i="1"/>
  <c r="M637" i="1" s="1"/>
  <c r="G657" i="1"/>
  <c r="A659" i="1"/>
  <c r="C658" i="1"/>
  <c r="E658" i="1" s="1"/>
  <c r="N636" i="1" l="1"/>
  <c r="O636" i="1" s="1"/>
  <c r="J637" i="1"/>
  <c r="K591" i="1"/>
  <c r="L489" i="1"/>
  <c r="I658" i="1"/>
  <c r="H658" i="1"/>
  <c r="M638" i="1" s="1"/>
  <c r="G658" i="1"/>
  <c r="A660" i="1"/>
  <c r="C659" i="1"/>
  <c r="E659" i="1" s="1"/>
  <c r="N637" i="1" l="1"/>
  <c r="O637" i="1" s="1"/>
  <c r="J638" i="1"/>
  <c r="N638" i="1"/>
  <c r="O638" i="1" s="1"/>
  <c r="K592" i="1"/>
  <c r="L490" i="1"/>
  <c r="I659" i="1"/>
  <c r="H659" i="1"/>
  <c r="M639" i="1" s="1"/>
  <c r="G659" i="1"/>
  <c r="A661" i="1"/>
  <c r="C660" i="1"/>
  <c r="E660" i="1" s="1"/>
  <c r="N639" i="1" l="1"/>
  <c r="O639" i="1" s="1"/>
  <c r="J639" i="1"/>
  <c r="K593" i="1"/>
  <c r="L491" i="1"/>
  <c r="I660" i="1"/>
  <c r="H660" i="1"/>
  <c r="G660" i="1"/>
  <c r="A662" i="1"/>
  <c r="C661" i="1"/>
  <c r="E661" i="1" s="1"/>
  <c r="M640" i="1" l="1"/>
  <c r="J640" i="1"/>
  <c r="K594" i="1"/>
  <c r="L492" i="1"/>
  <c r="I661" i="1"/>
  <c r="H661" i="1"/>
  <c r="M641" i="1" s="1"/>
  <c r="G661" i="1"/>
  <c r="A663" i="1"/>
  <c r="C662" i="1"/>
  <c r="E662" i="1" s="1"/>
  <c r="N640" i="1" l="1"/>
  <c r="O640" i="1" s="1"/>
  <c r="J641" i="1"/>
  <c r="K595" i="1"/>
  <c r="L493" i="1"/>
  <c r="I662" i="1"/>
  <c r="H662" i="1"/>
  <c r="M642" i="1" s="1"/>
  <c r="G662" i="1"/>
  <c r="A664" i="1"/>
  <c r="C663" i="1"/>
  <c r="E663" i="1" s="1"/>
  <c r="N641" i="1" l="1"/>
  <c r="O641" i="1" s="1"/>
  <c r="J642" i="1"/>
  <c r="K596" i="1"/>
  <c r="L494" i="1"/>
  <c r="I663" i="1"/>
  <c r="H663" i="1"/>
  <c r="M643" i="1" s="1"/>
  <c r="G663" i="1"/>
  <c r="A665" i="1"/>
  <c r="C664" i="1"/>
  <c r="E664" i="1" s="1"/>
  <c r="N642" i="1" l="1"/>
  <c r="O642" i="1" s="1"/>
  <c r="J643" i="1"/>
  <c r="K597" i="1"/>
  <c r="L495" i="1"/>
  <c r="I664" i="1"/>
  <c r="H664" i="1"/>
  <c r="M644" i="1" s="1"/>
  <c r="G664" i="1"/>
  <c r="A666" i="1"/>
  <c r="C665" i="1"/>
  <c r="E665" i="1" s="1"/>
  <c r="N643" i="1" l="1"/>
  <c r="O643" i="1" s="1"/>
  <c r="J644" i="1"/>
  <c r="K598" i="1"/>
  <c r="L496" i="1"/>
  <c r="I665" i="1"/>
  <c r="H665" i="1"/>
  <c r="M645" i="1" s="1"/>
  <c r="G665" i="1"/>
  <c r="A667" i="1"/>
  <c r="C666" i="1"/>
  <c r="E666" i="1" s="1"/>
  <c r="N644" i="1" l="1"/>
  <c r="O644" i="1" s="1"/>
  <c r="J645" i="1"/>
  <c r="L497" i="1"/>
  <c r="K599" i="1"/>
  <c r="I666" i="1"/>
  <c r="H666" i="1"/>
  <c r="M646" i="1" s="1"/>
  <c r="G666" i="1"/>
  <c r="A668" i="1"/>
  <c r="C667" i="1"/>
  <c r="E667" i="1" s="1"/>
  <c r="N645" i="1" l="1"/>
  <c r="O645" i="1" s="1"/>
  <c r="J646" i="1"/>
  <c r="K600" i="1"/>
  <c r="L498" i="1"/>
  <c r="I667" i="1"/>
  <c r="H667" i="1"/>
  <c r="M647" i="1" s="1"/>
  <c r="G667" i="1"/>
  <c r="A669" i="1"/>
  <c r="C668" i="1"/>
  <c r="E668" i="1" s="1"/>
  <c r="N646" i="1" l="1"/>
  <c r="O646" i="1" s="1"/>
  <c r="J647" i="1"/>
  <c r="N647" i="1"/>
  <c r="O647" i="1" s="1"/>
  <c r="K601" i="1"/>
  <c r="L499" i="1"/>
  <c r="I668" i="1"/>
  <c r="H668" i="1"/>
  <c r="M648" i="1" s="1"/>
  <c r="G668" i="1"/>
  <c r="A670" i="1"/>
  <c r="C669" i="1"/>
  <c r="E669" i="1" s="1"/>
  <c r="J648" i="1" l="1"/>
  <c r="N648" i="1"/>
  <c r="O648" i="1" s="1"/>
  <c r="K602" i="1"/>
  <c r="L500" i="1"/>
  <c r="I669" i="1"/>
  <c r="H669" i="1"/>
  <c r="M649" i="1" s="1"/>
  <c r="G669" i="1"/>
  <c r="A671" i="1"/>
  <c r="C670" i="1"/>
  <c r="E670" i="1" s="1"/>
  <c r="J649" i="1" l="1"/>
  <c r="N649" i="1"/>
  <c r="O649" i="1" s="1"/>
  <c r="K603" i="1"/>
  <c r="L501" i="1"/>
  <c r="I670" i="1"/>
  <c r="H670" i="1"/>
  <c r="M650" i="1" s="1"/>
  <c r="G670" i="1"/>
  <c r="A672" i="1"/>
  <c r="C671" i="1"/>
  <c r="E671" i="1" s="1"/>
  <c r="J650" i="1" l="1"/>
  <c r="N650" i="1"/>
  <c r="O650" i="1" s="1"/>
  <c r="K604" i="1"/>
  <c r="L502" i="1"/>
  <c r="I671" i="1"/>
  <c r="H671" i="1"/>
  <c r="M651" i="1" s="1"/>
  <c r="G671" i="1"/>
  <c r="A673" i="1"/>
  <c r="C672" i="1"/>
  <c r="E672" i="1" s="1"/>
  <c r="J651" i="1" l="1"/>
  <c r="N651" i="1"/>
  <c r="O651" i="1" s="1"/>
  <c r="K605" i="1"/>
  <c r="L503" i="1"/>
  <c r="I672" i="1"/>
  <c r="H672" i="1"/>
  <c r="M652" i="1" s="1"/>
  <c r="G672" i="1"/>
  <c r="A674" i="1"/>
  <c r="C673" i="1"/>
  <c r="E673" i="1" s="1"/>
  <c r="J652" i="1" l="1"/>
  <c r="N652" i="1"/>
  <c r="O652" i="1" s="1"/>
  <c r="K606" i="1"/>
  <c r="L504" i="1"/>
  <c r="I673" i="1"/>
  <c r="H673" i="1"/>
  <c r="M653" i="1" s="1"/>
  <c r="G673" i="1"/>
  <c r="A675" i="1"/>
  <c r="C674" i="1"/>
  <c r="E674" i="1" s="1"/>
  <c r="J653" i="1" l="1"/>
  <c r="N653" i="1"/>
  <c r="O653" i="1" s="1"/>
  <c r="K607" i="1"/>
  <c r="L505" i="1"/>
  <c r="I674" i="1"/>
  <c r="H674" i="1"/>
  <c r="M654" i="1" s="1"/>
  <c r="G674" i="1"/>
  <c r="A676" i="1"/>
  <c r="C675" i="1"/>
  <c r="E675" i="1" s="1"/>
  <c r="J654" i="1" l="1"/>
  <c r="N654" i="1"/>
  <c r="O654" i="1" s="1"/>
  <c r="L506" i="1"/>
  <c r="K608" i="1"/>
  <c r="I675" i="1"/>
  <c r="H675" i="1"/>
  <c r="M655" i="1" s="1"/>
  <c r="G675" i="1"/>
  <c r="A677" i="1"/>
  <c r="C676" i="1"/>
  <c r="E676" i="1" s="1"/>
  <c r="N655" i="1" l="1"/>
  <c r="O655" i="1" s="1"/>
  <c r="J655" i="1"/>
  <c r="L507" i="1"/>
  <c r="K609" i="1"/>
  <c r="I676" i="1"/>
  <c r="H676" i="1"/>
  <c r="M656" i="1" s="1"/>
  <c r="G676" i="1"/>
  <c r="A678" i="1"/>
  <c r="C677" i="1"/>
  <c r="E677" i="1" s="1"/>
  <c r="N656" i="1" l="1"/>
  <c r="O656" i="1" s="1"/>
  <c r="J656" i="1"/>
  <c r="K610" i="1"/>
  <c r="L508" i="1"/>
  <c r="I677" i="1"/>
  <c r="H677" i="1"/>
  <c r="M657" i="1" s="1"/>
  <c r="G677" i="1"/>
  <c r="A679" i="1"/>
  <c r="C678" i="1"/>
  <c r="E678" i="1" s="1"/>
  <c r="J657" i="1" l="1"/>
  <c r="N657" i="1"/>
  <c r="O657" i="1" s="1"/>
  <c r="K611" i="1"/>
  <c r="L509" i="1"/>
  <c r="I678" i="1"/>
  <c r="H678" i="1"/>
  <c r="M658" i="1" s="1"/>
  <c r="G678" i="1"/>
  <c r="A680" i="1"/>
  <c r="C679" i="1"/>
  <c r="E679" i="1" s="1"/>
  <c r="N658" i="1" l="1"/>
  <c r="O658" i="1" s="1"/>
  <c r="J658" i="1"/>
  <c r="K612" i="1"/>
  <c r="L510" i="1"/>
  <c r="I679" i="1"/>
  <c r="H679" i="1"/>
  <c r="M659" i="1" s="1"/>
  <c r="G679" i="1"/>
  <c r="A681" i="1"/>
  <c r="C680" i="1"/>
  <c r="E680" i="1" s="1"/>
  <c r="N659" i="1" l="1"/>
  <c r="O659" i="1" s="1"/>
  <c r="J659" i="1"/>
  <c r="K613" i="1"/>
  <c r="L511" i="1"/>
  <c r="I680" i="1"/>
  <c r="H680" i="1"/>
  <c r="M660" i="1" s="1"/>
  <c r="G680" i="1"/>
  <c r="A682" i="1"/>
  <c r="C681" i="1"/>
  <c r="E681" i="1" s="1"/>
  <c r="J660" i="1" l="1"/>
  <c r="N660" i="1"/>
  <c r="O660" i="1" s="1"/>
  <c r="K614" i="1"/>
  <c r="L512" i="1"/>
  <c r="I681" i="1"/>
  <c r="H681" i="1"/>
  <c r="M661" i="1" s="1"/>
  <c r="N661" i="1" s="1"/>
  <c r="O661" i="1" s="1"/>
  <c r="G681" i="1"/>
  <c r="A683" i="1"/>
  <c r="C682" i="1"/>
  <c r="E682" i="1" s="1"/>
  <c r="J661" i="1" l="1"/>
  <c r="K615" i="1"/>
  <c r="L513" i="1"/>
  <c r="I682" i="1"/>
  <c r="G682" i="1"/>
  <c r="H682" i="1"/>
  <c r="M662" i="1" s="1"/>
  <c r="N662" i="1" s="1"/>
  <c r="O662" i="1" s="1"/>
  <c r="A684" i="1"/>
  <c r="C683" i="1"/>
  <c r="E683" i="1" s="1"/>
  <c r="J662" i="1" l="1"/>
  <c r="K616" i="1"/>
  <c r="L514" i="1"/>
  <c r="I683" i="1"/>
  <c r="H683" i="1"/>
  <c r="M663" i="1" s="1"/>
  <c r="N663" i="1" s="1"/>
  <c r="O663" i="1" s="1"/>
  <c r="G683" i="1"/>
  <c r="A685" i="1"/>
  <c r="C684" i="1"/>
  <c r="E684" i="1" s="1"/>
  <c r="J663" i="1" l="1"/>
  <c r="K617" i="1"/>
  <c r="L515" i="1"/>
  <c r="I684" i="1"/>
  <c r="H684" i="1"/>
  <c r="M664" i="1" s="1"/>
  <c r="N664" i="1" s="1"/>
  <c r="O664" i="1" s="1"/>
  <c r="G684" i="1"/>
  <c r="A686" i="1"/>
  <c r="C685" i="1"/>
  <c r="E685" i="1" s="1"/>
  <c r="J664" i="1" l="1"/>
  <c r="K618" i="1"/>
  <c r="L516" i="1"/>
  <c r="I685" i="1"/>
  <c r="H685" i="1"/>
  <c r="M665" i="1" s="1"/>
  <c r="G685" i="1"/>
  <c r="A687" i="1"/>
  <c r="C686" i="1"/>
  <c r="E686" i="1" s="1"/>
  <c r="N665" i="1" l="1"/>
  <c r="O665" i="1" s="1"/>
  <c r="J665" i="1"/>
  <c r="L517" i="1"/>
  <c r="K619" i="1"/>
  <c r="I686" i="1"/>
  <c r="H686" i="1"/>
  <c r="M666" i="1" s="1"/>
  <c r="G686" i="1"/>
  <c r="A688" i="1"/>
  <c r="C687" i="1"/>
  <c r="E687" i="1" s="1"/>
  <c r="N666" i="1" l="1"/>
  <c r="O666" i="1" s="1"/>
  <c r="J666" i="1"/>
  <c r="L518" i="1"/>
  <c r="K620" i="1"/>
  <c r="I687" i="1"/>
  <c r="H687" i="1"/>
  <c r="M667" i="1" s="1"/>
  <c r="G687" i="1"/>
  <c r="A689" i="1"/>
  <c r="C688" i="1"/>
  <c r="E688" i="1" s="1"/>
  <c r="N667" i="1" l="1"/>
  <c r="O667" i="1" s="1"/>
  <c r="J667" i="1"/>
  <c r="K621" i="1"/>
  <c r="L519" i="1"/>
  <c r="I688" i="1"/>
  <c r="H688" i="1"/>
  <c r="M668" i="1" s="1"/>
  <c r="G688" i="1"/>
  <c r="A690" i="1"/>
  <c r="C689" i="1"/>
  <c r="E689" i="1" s="1"/>
  <c r="J668" i="1" l="1"/>
  <c r="N668" i="1"/>
  <c r="O668" i="1" s="1"/>
  <c r="K622" i="1"/>
  <c r="L520" i="1"/>
  <c r="I689" i="1"/>
  <c r="H689" i="1"/>
  <c r="M669" i="1" s="1"/>
  <c r="N669" i="1" s="1"/>
  <c r="O669" i="1" s="1"/>
  <c r="G689" i="1"/>
  <c r="A691" i="1"/>
  <c r="C690" i="1"/>
  <c r="E690" i="1" s="1"/>
  <c r="J669" i="1" l="1"/>
  <c r="K623" i="1"/>
  <c r="L521" i="1"/>
  <c r="I690" i="1"/>
  <c r="H690" i="1"/>
  <c r="M670" i="1" s="1"/>
  <c r="N670" i="1" s="1"/>
  <c r="O670" i="1" s="1"/>
  <c r="G690" i="1"/>
  <c r="A692" i="1"/>
  <c r="C691" i="1"/>
  <c r="E691" i="1" s="1"/>
  <c r="J670" i="1" l="1"/>
  <c r="L522" i="1"/>
  <c r="K624" i="1"/>
  <c r="I691" i="1"/>
  <c r="H691" i="1"/>
  <c r="M671" i="1" s="1"/>
  <c r="N671" i="1" s="1"/>
  <c r="O671" i="1" s="1"/>
  <c r="G691" i="1"/>
  <c r="A693" i="1"/>
  <c r="C692" i="1"/>
  <c r="E692" i="1" s="1"/>
  <c r="J671" i="1" l="1"/>
  <c r="K625" i="1"/>
  <c r="L523" i="1"/>
  <c r="I692" i="1"/>
  <c r="H692" i="1"/>
  <c r="M672" i="1" s="1"/>
  <c r="N672" i="1" s="1"/>
  <c r="O672" i="1" s="1"/>
  <c r="G692" i="1"/>
  <c r="A694" i="1"/>
  <c r="C693" i="1"/>
  <c r="E693" i="1" s="1"/>
  <c r="J672" i="1" l="1"/>
  <c r="K626" i="1"/>
  <c r="L524" i="1"/>
  <c r="I693" i="1"/>
  <c r="H693" i="1"/>
  <c r="M673" i="1" s="1"/>
  <c r="G693" i="1"/>
  <c r="A695" i="1"/>
  <c r="C694" i="1"/>
  <c r="E694" i="1" s="1"/>
  <c r="J673" i="1" l="1"/>
  <c r="N673" i="1"/>
  <c r="O673" i="1" s="1"/>
  <c r="K627" i="1"/>
  <c r="L525" i="1"/>
  <c r="I694" i="1"/>
  <c r="H694" i="1"/>
  <c r="M674" i="1" s="1"/>
  <c r="N674" i="1" s="1"/>
  <c r="O674" i="1" s="1"/>
  <c r="G694" i="1"/>
  <c r="A696" i="1"/>
  <c r="C695" i="1"/>
  <c r="E695" i="1" s="1"/>
  <c r="J674" i="1" l="1"/>
  <c r="K628" i="1"/>
  <c r="L526" i="1"/>
  <c r="I695" i="1"/>
  <c r="H695" i="1"/>
  <c r="M675" i="1" s="1"/>
  <c r="G695" i="1"/>
  <c r="A697" i="1"/>
  <c r="C696" i="1"/>
  <c r="E696" i="1" s="1"/>
  <c r="N675" i="1" l="1"/>
  <c r="O675" i="1" s="1"/>
  <c r="J675" i="1"/>
  <c r="K629" i="1"/>
  <c r="L527" i="1"/>
  <c r="I696" i="1"/>
  <c r="H696" i="1"/>
  <c r="M676" i="1" s="1"/>
  <c r="G696" i="1"/>
  <c r="A698" i="1"/>
  <c r="C697" i="1"/>
  <c r="E697" i="1" s="1"/>
  <c r="N676" i="1" l="1"/>
  <c r="O676" i="1" s="1"/>
  <c r="J676" i="1"/>
  <c r="K630" i="1"/>
  <c r="L528" i="1"/>
  <c r="I697" i="1"/>
  <c r="H697" i="1"/>
  <c r="M677" i="1" s="1"/>
  <c r="G697" i="1"/>
  <c r="A699" i="1"/>
  <c r="C698" i="1"/>
  <c r="E698" i="1" s="1"/>
  <c r="N677" i="1" l="1"/>
  <c r="O677" i="1" s="1"/>
  <c r="J677" i="1"/>
  <c r="K631" i="1"/>
  <c r="L529" i="1"/>
  <c r="I698" i="1"/>
  <c r="H698" i="1"/>
  <c r="M678" i="1" s="1"/>
  <c r="G698" i="1"/>
  <c r="A700" i="1"/>
  <c r="C699" i="1"/>
  <c r="E699" i="1" s="1"/>
  <c r="N678" i="1" l="1"/>
  <c r="O678" i="1" s="1"/>
  <c r="J678" i="1"/>
  <c r="K632" i="1"/>
  <c r="L530" i="1"/>
  <c r="I699" i="1"/>
  <c r="H699" i="1"/>
  <c r="M679" i="1" s="1"/>
  <c r="G699" i="1"/>
  <c r="A701" i="1"/>
  <c r="C700" i="1"/>
  <c r="E700" i="1" s="1"/>
  <c r="N679" i="1" l="1"/>
  <c r="O679" i="1" s="1"/>
  <c r="J679" i="1"/>
  <c r="K633" i="1"/>
  <c r="L531" i="1"/>
  <c r="I700" i="1"/>
  <c r="H700" i="1"/>
  <c r="M680" i="1" s="1"/>
  <c r="G700" i="1"/>
  <c r="A702" i="1"/>
  <c r="C701" i="1"/>
  <c r="E701" i="1" s="1"/>
  <c r="J680" i="1" l="1"/>
  <c r="N680" i="1"/>
  <c r="O680" i="1" s="1"/>
  <c r="K634" i="1"/>
  <c r="L532" i="1"/>
  <c r="I701" i="1"/>
  <c r="H701" i="1"/>
  <c r="M681" i="1" s="1"/>
  <c r="G701" i="1"/>
  <c r="A703" i="1"/>
  <c r="C702" i="1"/>
  <c r="E702" i="1" s="1"/>
  <c r="N681" i="1" l="1"/>
  <c r="O681" i="1" s="1"/>
  <c r="J681" i="1"/>
  <c r="K635" i="1"/>
  <c r="L533" i="1"/>
  <c r="I702" i="1"/>
  <c r="H702" i="1"/>
  <c r="M682" i="1" s="1"/>
  <c r="G702" i="1"/>
  <c r="A704" i="1"/>
  <c r="C703" i="1"/>
  <c r="E703" i="1" s="1"/>
  <c r="N682" i="1" l="1"/>
  <c r="O682" i="1" s="1"/>
  <c r="J682" i="1"/>
  <c r="K636" i="1"/>
  <c r="L534" i="1"/>
  <c r="I703" i="1"/>
  <c r="H703" i="1"/>
  <c r="M683" i="1" s="1"/>
  <c r="G703" i="1"/>
  <c r="A705" i="1"/>
  <c r="C704" i="1"/>
  <c r="E704" i="1" s="1"/>
  <c r="N683" i="1" l="1"/>
  <c r="O683" i="1" s="1"/>
  <c r="J683" i="1"/>
  <c r="K637" i="1"/>
  <c r="L535" i="1"/>
  <c r="I704" i="1"/>
  <c r="H704" i="1"/>
  <c r="M684" i="1" s="1"/>
  <c r="G704" i="1"/>
  <c r="A706" i="1"/>
  <c r="C705" i="1"/>
  <c r="E705" i="1" s="1"/>
  <c r="J684" i="1" l="1"/>
  <c r="N684" i="1"/>
  <c r="O684" i="1" s="1"/>
  <c r="L536" i="1"/>
  <c r="K638" i="1"/>
  <c r="I705" i="1"/>
  <c r="H705" i="1"/>
  <c r="M685" i="1" s="1"/>
  <c r="G705" i="1"/>
  <c r="A707" i="1"/>
  <c r="C706" i="1"/>
  <c r="E706" i="1" s="1"/>
  <c r="N685" i="1" l="1"/>
  <c r="O685" i="1" s="1"/>
  <c r="J685" i="1"/>
  <c r="L537" i="1"/>
  <c r="K639" i="1"/>
  <c r="I706" i="1"/>
  <c r="H706" i="1"/>
  <c r="M686" i="1" s="1"/>
  <c r="G706" i="1"/>
  <c r="A708" i="1"/>
  <c r="C707" i="1"/>
  <c r="E707" i="1" s="1"/>
  <c r="N686" i="1" l="1"/>
  <c r="O686" i="1" s="1"/>
  <c r="J686" i="1"/>
  <c r="K640" i="1"/>
  <c r="L538" i="1"/>
  <c r="I707" i="1"/>
  <c r="H707" i="1"/>
  <c r="M687" i="1" s="1"/>
  <c r="N687" i="1" s="1"/>
  <c r="O687" i="1" s="1"/>
  <c r="G707" i="1"/>
  <c r="A709" i="1"/>
  <c r="C708" i="1"/>
  <c r="E708" i="1" s="1"/>
  <c r="J687" i="1" l="1"/>
  <c r="K641" i="1"/>
  <c r="L539" i="1"/>
  <c r="I708" i="1"/>
  <c r="H708" i="1"/>
  <c r="M688" i="1" s="1"/>
  <c r="N688" i="1" s="1"/>
  <c r="O688" i="1" s="1"/>
  <c r="G708" i="1"/>
  <c r="A710" i="1"/>
  <c r="C709" i="1"/>
  <c r="E709" i="1" s="1"/>
  <c r="J688" i="1" l="1"/>
  <c r="K642" i="1"/>
  <c r="L540" i="1"/>
  <c r="I709" i="1"/>
  <c r="H709" i="1"/>
  <c r="M689" i="1" s="1"/>
  <c r="N689" i="1" s="1"/>
  <c r="O689" i="1" s="1"/>
  <c r="G709" i="1"/>
  <c r="A711" i="1"/>
  <c r="C710" i="1"/>
  <c r="E710" i="1" s="1"/>
  <c r="J689" i="1" l="1"/>
  <c r="K643" i="1"/>
  <c r="L541" i="1"/>
  <c r="I710" i="1"/>
  <c r="H710" i="1"/>
  <c r="M690" i="1" s="1"/>
  <c r="N690" i="1" s="1"/>
  <c r="O690" i="1" s="1"/>
  <c r="G710" i="1"/>
  <c r="A712" i="1"/>
  <c r="C711" i="1"/>
  <c r="E711" i="1" s="1"/>
  <c r="J690" i="1" l="1"/>
  <c r="L542" i="1"/>
  <c r="K644" i="1"/>
  <c r="I711" i="1"/>
  <c r="H711" i="1"/>
  <c r="M691" i="1" s="1"/>
  <c r="G711" i="1"/>
  <c r="A713" i="1"/>
  <c r="C712" i="1"/>
  <c r="E712" i="1" s="1"/>
  <c r="J691" i="1" l="1"/>
  <c r="N691" i="1"/>
  <c r="O691" i="1" s="1"/>
  <c r="L543" i="1"/>
  <c r="K645" i="1"/>
  <c r="I712" i="1"/>
  <c r="H712" i="1"/>
  <c r="M692" i="1" s="1"/>
  <c r="G712" i="1"/>
  <c r="A714" i="1"/>
  <c r="C713" i="1"/>
  <c r="E713" i="1" s="1"/>
  <c r="N692" i="1" l="1"/>
  <c r="O692" i="1" s="1"/>
  <c r="J692" i="1"/>
  <c r="L544" i="1"/>
  <c r="K646" i="1"/>
  <c r="I713" i="1"/>
  <c r="H713" i="1"/>
  <c r="M693" i="1" s="1"/>
  <c r="N693" i="1" s="1"/>
  <c r="O693" i="1" s="1"/>
  <c r="G713" i="1"/>
  <c r="A715" i="1"/>
  <c r="C714" i="1"/>
  <c r="E714" i="1" s="1"/>
  <c r="J693" i="1" l="1"/>
  <c r="K647" i="1"/>
  <c r="L545" i="1"/>
  <c r="I714" i="1"/>
  <c r="G714" i="1"/>
  <c r="H714" i="1"/>
  <c r="M694" i="1" s="1"/>
  <c r="A716" i="1"/>
  <c r="C715" i="1"/>
  <c r="E715" i="1" s="1"/>
  <c r="N694" i="1" l="1"/>
  <c r="O694" i="1" s="1"/>
  <c r="J694" i="1"/>
  <c r="K648" i="1"/>
  <c r="L546" i="1"/>
  <c r="I715" i="1"/>
  <c r="H715" i="1"/>
  <c r="M695" i="1" s="1"/>
  <c r="G715" i="1"/>
  <c r="A717" i="1"/>
  <c r="C716" i="1"/>
  <c r="E716" i="1" s="1"/>
  <c r="J695" i="1" l="1"/>
  <c r="N695" i="1"/>
  <c r="O695" i="1" s="1"/>
  <c r="K649" i="1"/>
  <c r="L547" i="1"/>
  <c r="I716" i="1"/>
  <c r="H716" i="1"/>
  <c r="M696" i="1" s="1"/>
  <c r="G716" i="1"/>
  <c r="A718" i="1"/>
  <c r="C717" i="1"/>
  <c r="E717" i="1" s="1"/>
  <c r="N696" i="1" l="1"/>
  <c r="O696" i="1" s="1"/>
  <c r="J696" i="1"/>
  <c r="K650" i="1"/>
  <c r="L548" i="1"/>
  <c r="I717" i="1"/>
  <c r="H717" i="1"/>
  <c r="M697" i="1" s="1"/>
  <c r="G717" i="1"/>
  <c r="A719" i="1"/>
  <c r="C718" i="1"/>
  <c r="E718" i="1" s="1"/>
  <c r="J697" i="1" l="1"/>
  <c r="N697" i="1"/>
  <c r="O697" i="1" s="1"/>
  <c r="K651" i="1"/>
  <c r="L549" i="1"/>
  <c r="I718" i="1"/>
  <c r="H718" i="1"/>
  <c r="M698" i="1" s="1"/>
  <c r="G718" i="1"/>
  <c r="A720" i="1"/>
  <c r="C719" i="1"/>
  <c r="E719" i="1" s="1"/>
  <c r="N698" i="1" l="1"/>
  <c r="O698" i="1" s="1"/>
  <c r="J698" i="1"/>
  <c r="L550" i="1"/>
  <c r="K652" i="1"/>
  <c r="I719" i="1"/>
  <c r="H719" i="1"/>
  <c r="M699" i="1" s="1"/>
  <c r="G719" i="1"/>
  <c r="A721" i="1"/>
  <c r="C720" i="1"/>
  <c r="E720" i="1" s="1"/>
  <c r="J699" i="1" l="1"/>
  <c r="N699" i="1"/>
  <c r="O699" i="1" s="1"/>
  <c r="K653" i="1"/>
  <c r="L551" i="1"/>
  <c r="I720" i="1"/>
  <c r="H720" i="1"/>
  <c r="M700" i="1" s="1"/>
  <c r="N700" i="1" s="1"/>
  <c r="O700" i="1" s="1"/>
  <c r="G720" i="1"/>
  <c r="A722" i="1"/>
  <c r="C721" i="1"/>
  <c r="E721" i="1" s="1"/>
  <c r="J700" i="1" l="1"/>
  <c r="K654" i="1"/>
  <c r="L552" i="1"/>
  <c r="I721" i="1"/>
  <c r="H721" i="1"/>
  <c r="M701" i="1" s="1"/>
  <c r="N701" i="1" s="1"/>
  <c r="O701" i="1" s="1"/>
  <c r="G721" i="1"/>
  <c r="A723" i="1"/>
  <c r="C722" i="1"/>
  <c r="E722" i="1" s="1"/>
  <c r="J701" i="1" l="1"/>
  <c r="K655" i="1"/>
  <c r="L553" i="1"/>
  <c r="I722" i="1"/>
  <c r="H722" i="1"/>
  <c r="M702" i="1" s="1"/>
  <c r="N702" i="1" s="1"/>
  <c r="O702" i="1" s="1"/>
  <c r="G722" i="1"/>
  <c r="A724" i="1"/>
  <c r="C723" i="1"/>
  <c r="E723" i="1" s="1"/>
  <c r="J702" i="1" l="1"/>
  <c r="K656" i="1"/>
  <c r="L554" i="1"/>
  <c r="I723" i="1"/>
  <c r="H723" i="1"/>
  <c r="M703" i="1" s="1"/>
  <c r="N703" i="1" s="1"/>
  <c r="O703" i="1" s="1"/>
  <c r="G723" i="1"/>
  <c r="A725" i="1"/>
  <c r="C724" i="1"/>
  <c r="E724" i="1" s="1"/>
  <c r="J703" i="1" l="1"/>
  <c r="K657" i="1"/>
  <c r="L555" i="1"/>
  <c r="I724" i="1"/>
  <c r="H724" i="1"/>
  <c r="M704" i="1" s="1"/>
  <c r="G724" i="1"/>
  <c r="A726" i="1"/>
  <c r="C725" i="1"/>
  <c r="E725" i="1" s="1"/>
  <c r="J704" i="1" l="1"/>
  <c r="N704" i="1"/>
  <c r="O704" i="1" s="1"/>
  <c r="K658" i="1"/>
  <c r="L556" i="1"/>
  <c r="I725" i="1"/>
  <c r="H725" i="1"/>
  <c r="M705" i="1" s="1"/>
  <c r="N705" i="1" s="1"/>
  <c r="O705" i="1" s="1"/>
  <c r="G725" i="1"/>
  <c r="A727" i="1"/>
  <c r="C726" i="1"/>
  <c r="E726" i="1" s="1"/>
  <c r="J705" i="1" l="1"/>
  <c r="K659" i="1"/>
  <c r="L557" i="1"/>
  <c r="I726" i="1"/>
  <c r="H726" i="1"/>
  <c r="M706" i="1" s="1"/>
  <c r="G726" i="1"/>
  <c r="A728" i="1"/>
  <c r="C727" i="1"/>
  <c r="E727" i="1" s="1"/>
  <c r="N706" i="1" l="1"/>
  <c r="O706" i="1" s="1"/>
  <c r="J706" i="1"/>
  <c r="K660" i="1"/>
  <c r="L558" i="1"/>
  <c r="I727" i="1"/>
  <c r="H727" i="1"/>
  <c r="M707" i="1" s="1"/>
  <c r="G727" i="1"/>
  <c r="A729" i="1"/>
  <c r="C728" i="1"/>
  <c r="E728" i="1" s="1"/>
  <c r="N707" i="1" l="1"/>
  <c r="O707" i="1" s="1"/>
  <c r="J707" i="1"/>
  <c r="K661" i="1"/>
  <c r="L559" i="1"/>
  <c r="I728" i="1"/>
  <c r="H728" i="1"/>
  <c r="M708" i="1" s="1"/>
  <c r="G728" i="1"/>
  <c r="A730" i="1"/>
  <c r="C729" i="1"/>
  <c r="E729" i="1" s="1"/>
  <c r="N708" i="1" l="1"/>
  <c r="O708" i="1" s="1"/>
  <c r="J708" i="1"/>
  <c r="K662" i="1"/>
  <c r="L560" i="1"/>
  <c r="I729" i="1"/>
  <c r="H729" i="1"/>
  <c r="M709" i="1" s="1"/>
  <c r="G729" i="1"/>
  <c r="A731" i="1"/>
  <c r="C730" i="1"/>
  <c r="E730" i="1" s="1"/>
  <c r="J709" i="1" l="1"/>
  <c r="N709" i="1"/>
  <c r="O709" i="1" s="1"/>
  <c r="K663" i="1"/>
  <c r="L561" i="1"/>
  <c r="I730" i="1"/>
  <c r="H730" i="1"/>
  <c r="M710" i="1" s="1"/>
  <c r="G730" i="1"/>
  <c r="A732" i="1"/>
  <c r="C731" i="1"/>
  <c r="E731" i="1" s="1"/>
  <c r="N710" i="1" l="1"/>
  <c r="O710" i="1" s="1"/>
  <c r="J710" i="1"/>
  <c r="K664" i="1"/>
  <c r="L562" i="1"/>
  <c r="I731" i="1"/>
  <c r="H731" i="1"/>
  <c r="M711" i="1" s="1"/>
  <c r="G731" i="1"/>
  <c r="A733" i="1"/>
  <c r="C732" i="1"/>
  <c r="E732" i="1" s="1"/>
  <c r="J711" i="1" l="1"/>
  <c r="N711" i="1"/>
  <c r="O711" i="1" s="1"/>
  <c r="K665" i="1"/>
  <c r="L563" i="1"/>
  <c r="I732" i="1"/>
  <c r="H732" i="1"/>
  <c r="M712" i="1" s="1"/>
  <c r="G732" i="1"/>
  <c r="A734" i="1"/>
  <c r="C733" i="1"/>
  <c r="E733" i="1" s="1"/>
  <c r="N712" i="1" l="1"/>
  <c r="O712" i="1" s="1"/>
  <c r="J712" i="1"/>
  <c r="K666" i="1"/>
  <c r="L564" i="1"/>
  <c r="I733" i="1"/>
  <c r="H733" i="1"/>
  <c r="M713" i="1" s="1"/>
  <c r="G733" i="1"/>
  <c r="A735" i="1"/>
  <c r="C734" i="1"/>
  <c r="E734" i="1" s="1"/>
  <c r="J713" i="1" l="1"/>
  <c r="N713" i="1"/>
  <c r="O713" i="1" s="1"/>
  <c r="K667" i="1"/>
  <c r="L565" i="1"/>
  <c r="I734" i="1"/>
  <c r="H734" i="1"/>
  <c r="M714" i="1" s="1"/>
  <c r="G734" i="1"/>
  <c r="A736" i="1"/>
  <c r="C735" i="1"/>
  <c r="E735" i="1" s="1"/>
  <c r="N714" i="1" l="1"/>
  <c r="O714" i="1" s="1"/>
  <c r="J714" i="1"/>
  <c r="K668" i="1"/>
  <c r="L566" i="1"/>
  <c r="I735" i="1"/>
  <c r="H735" i="1"/>
  <c r="M715" i="1" s="1"/>
  <c r="G735" i="1"/>
  <c r="A737" i="1"/>
  <c r="C736" i="1"/>
  <c r="E736" i="1" s="1"/>
  <c r="J715" i="1" l="1"/>
  <c r="N715" i="1"/>
  <c r="O715" i="1" s="1"/>
  <c r="K669" i="1"/>
  <c r="L567" i="1"/>
  <c r="I736" i="1"/>
  <c r="H736" i="1"/>
  <c r="M716" i="1" s="1"/>
  <c r="G736" i="1"/>
  <c r="A738" i="1"/>
  <c r="C737" i="1"/>
  <c r="E737" i="1" s="1"/>
  <c r="N716" i="1" l="1"/>
  <c r="O716" i="1" s="1"/>
  <c r="J716" i="1"/>
  <c r="K670" i="1"/>
  <c r="L568" i="1"/>
  <c r="I737" i="1"/>
  <c r="H737" i="1"/>
  <c r="M717" i="1" s="1"/>
  <c r="G737" i="1"/>
  <c r="A739" i="1"/>
  <c r="C738" i="1"/>
  <c r="E738" i="1" s="1"/>
  <c r="J717" i="1" l="1"/>
  <c r="N717" i="1"/>
  <c r="O717" i="1" s="1"/>
  <c r="L569" i="1"/>
  <c r="K671" i="1"/>
  <c r="I738" i="1"/>
  <c r="H738" i="1"/>
  <c r="M718" i="1" s="1"/>
  <c r="G738" i="1"/>
  <c r="A740" i="1"/>
  <c r="C739" i="1"/>
  <c r="E739" i="1" s="1"/>
  <c r="J718" i="1" l="1"/>
  <c r="N718" i="1"/>
  <c r="O718" i="1" s="1"/>
  <c r="L570" i="1"/>
  <c r="K672" i="1"/>
  <c r="I739" i="1"/>
  <c r="H739" i="1"/>
  <c r="M719" i="1" s="1"/>
  <c r="G739" i="1"/>
  <c r="A741" i="1"/>
  <c r="C740" i="1"/>
  <c r="E740" i="1" s="1"/>
  <c r="J719" i="1" l="1"/>
  <c r="N719" i="1"/>
  <c r="O719" i="1" s="1"/>
  <c r="K673" i="1"/>
  <c r="L571" i="1"/>
  <c r="I740" i="1"/>
  <c r="H740" i="1"/>
  <c r="M720" i="1" s="1"/>
  <c r="N720" i="1" s="1"/>
  <c r="O720" i="1" s="1"/>
  <c r="G740" i="1"/>
  <c r="A742" i="1"/>
  <c r="C741" i="1"/>
  <c r="E741" i="1" s="1"/>
  <c r="J720" i="1" l="1"/>
  <c r="L572" i="1"/>
  <c r="K674" i="1"/>
  <c r="I741" i="1"/>
  <c r="H741" i="1"/>
  <c r="M721" i="1" s="1"/>
  <c r="G741" i="1"/>
  <c r="A743" i="1"/>
  <c r="C742" i="1"/>
  <c r="E742" i="1" s="1"/>
  <c r="N721" i="1" l="1"/>
  <c r="O721" i="1" s="1"/>
  <c r="J721" i="1"/>
  <c r="K675" i="1"/>
  <c r="L573" i="1"/>
  <c r="I742" i="1"/>
  <c r="H742" i="1"/>
  <c r="M722" i="1" s="1"/>
  <c r="G742" i="1"/>
  <c r="A744" i="1"/>
  <c r="C743" i="1"/>
  <c r="E743" i="1" s="1"/>
  <c r="N722" i="1" l="1"/>
  <c r="O722" i="1" s="1"/>
  <c r="J722" i="1"/>
  <c r="K676" i="1"/>
  <c r="L574" i="1"/>
  <c r="I743" i="1"/>
  <c r="H743" i="1"/>
  <c r="M723" i="1" s="1"/>
  <c r="G743" i="1"/>
  <c r="A745" i="1"/>
  <c r="C744" i="1"/>
  <c r="E744" i="1" s="1"/>
  <c r="N723" i="1" l="1"/>
  <c r="O723" i="1" s="1"/>
  <c r="J723" i="1"/>
  <c r="L575" i="1"/>
  <c r="K677" i="1"/>
  <c r="I744" i="1"/>
  <c r="H744" i="1"/>
  <c r="M724" i="1" s="1"/>
  <c r="G744" i="1"/>
  <c r="A746" i="1"/>
  <c r="C745" i="1"/>
  <c r="E745" i="1" s="1"/>
  <c r="J724" i="1" l="1"/>
  <c r="N724" i="1"/>
  <c r="O724" i="1" s="1"/>
  <c r="K678" i="1"/>
  <c r="L576" i="1"/>
  <c r="I745" i="1"/>
  <c r="H745" i="1"/>
  <c r="M725" i="1" s="1"/>
  <c r="N725" i="1" s="1"/>
  <c r="O725" i="1" s="1"/>
  <c r="G745" i="1"/>
  <c r="A747" i="1"/>
  <c r="C746" i="1"/>
  <c r="E746" i="1" s="1"/>
  <c r="J725" i="1" l="1"/>
  <c r="K679" i="1"/>
  <c r="L577" i="1"/>
  <c r="I746" i="1"/>
  <c r="H746" i="1"/>
  <c r="M726" i="1" s="1"/>
  <c r="G746" i="1"/>
  <c r="A748" i="1"/>
  <c r="C747" i="1"/>
  <c r="E747" i="1" s="1"/>
  <c r="N726" i="1" l="1"/>
  <c r="O726" i="1" s="1"/>
  <c r="J726" i="1"/>
  <c r="K680" i="1"/>
  <c r="L578" i="1"/>
  <c r="I747" i="1"/>
  <c r="H747" i="1"/>
  <c r="M727" i="1" s="1"/>
  <c r="G747" i="1"/>
  <c r="A749" i="1"/>
  <c r="C748" i="1"/>
  <c r="E748" i="1" s="1"/>
  <c r="J727" i="1" l="1"/>
  <c r="N727" i="1"/>
  <c r="O727" i="1" s="1"/>
  <c r="K681" i="1"/>
  <c r="L579" i="1"/>
  <c r="I748" i="1"/>
  <c r="H748" i="1"/>
  <c r="M728" i="1" s="1"/>
  <c r="N728" i="1" s="1"/>
  <c r="O728" i="1" s="1"/>
  <c r="G748" i="1"/>
  <c r="A750" i="1"/>
  <c r="C749" i="1"/>
  <c r="E749" i="1" s="1"/>
  <c r="J728" i="1" l="1"/>
  <c r="K682" i="1"/>
  <c r="L580" i="1"/>
  <c r="I749" i="1"/>
  <c r="H749" i="1"/>
  <c r="M729" i="1" s="1"/>
  <c r="N729" i="1" s="1"/>
  <c r="O729" i="1" s="1"/>
  <c r="G749" i="1"/>
  <c r="A751" i="1"/>
  <c r="C750" i="1"/>
  <c r="E750" i="1" s="1"/>
  <c r="J729" i="1" l="1"/>
  <c r="K683" i="1"/>
  <c r="L581" i="1"/>
  <c r="I750" i="1"/>
  <c r="H750" i="1"/>
  <c r="M730" i="1" s="1"/>
  <c r="G750" i="1"/>
  <c r="A752" i="1"/>
  <c r="C751" i="1"/>
  <c r="E751" i="1" s="1"/>
  <c r="N730" i="1" l="1"/>
  <c r="O730" i="1" s="1"/>
  <c r="J730" i="1"/>
  <c r="K684" i="1"/>
  <c r="L582" i="1"/>
  <c r="I751" i="1"/>
  <c r="H751" i="1"/>
  <c r="M731" i="1" s="1"/>
  <c r="G751" i="1"/>
  <c r="A753" i="1"/>
  <c r="C752" i="1"/>
  <c r="E752" i="1" s="1"/>
  <c r="N731" i="1" l="1"/>
  <c r="O731" i="1" s="1"/>
  <c r="J731" i="1"/>
  <c r="K685" i="1"/>
  <c r="L583" i="1"/>
  <c r="I752" i="1"/>
  <c r="H752" i="1"/>
  <c r="M732" i="1" s="1"/>
  <c r="N732" i="1" s="1"/>
  <c r="O732" i="1" s="1"/>
  <c r="G752" i="1"/>
  <c r="A754" i="1"/>
  <c r="C753" i="1"/>
  <c r="E753" i="1" s="1"/>
  <c r="J732" i="1" l="1"/>
  <c r="K686" i="1"/>
  <c r="L584" i="1"/>
  <c r="I753" i="1"/>
  <c r="H753" i="1"/>
  <c r="M733" i="1" s="1"/>
  <c r="N733" i="1" s="1"/>
  <c r="O733" i="1" s="1"/>
  <c r="G753" i="1"/>
  <c r="A755" i="1"/>
  <c r="C754" i="1"/>
  <c r="E754" i="1" s="1"/>
  <c r="J733" i="1" l="1"/>
  <c r="K687" i="1"/>
  <c r="L585" i="1"/>
  <c r="I754" i="1"/>
  <c r="H754" i="1"/>
  <c r="M734" i="1" s="1"/>
  <c r="N734" i="1" s="1"/>
  <c r="O734" i="1" s="1"/>
  <c r="G754" i="1"/>
  <c r="A756" i="1"/>
  <c r="C755" i="1"/>
  <c r="E755" i="1" s="1"/>
  <c r="J734" i="1" l="1"/>
  <c r="K688" i="1"/>
  <c r="L586" i="1"/>
  <c r="I755" i="1"/>
  <c r="H755" i="1"/>
  <c r="M735" i="1" s="1"/>
  <c r="G755" i="1"/>
  <c r="A757" i="1"/>
  <c r="C756" i="1"/>
  <c r="E756" i="1" s="1"/>
  <c r="N735" i="1" l="1"/>
  <c r="O735" i="1" s="1"/>
  <c r="J735" i="1"/>
  <c r="K689" i="1"/>
  <c r="L587" i="1"/>
  <c r="I756" i="1"/>
  <c r="H756" i="1"/>
  <c r="M736" i="1" s="1"/>
  <c r="G756" i="1"/>
  <c r="A758" i="1"/>
  <c r="C757" i="1"/>
  <c r="E757" i="1" s="1"/>
  <c r="J736" i="1" l="1"/>
  <c r="N736" i="1"/>
  <c r="O736" i="1" s="1"/>
  <c r="K690" i="1"/>
  <c r="L588" i="1"/>
  <c r="I757" i="1"/>
  <c r="H757" i="1"/>
  <c r="M737" i="1" s="1"/>
  <c r="N737" i="1" s="1"/>
  <c r="O737" i="1" s="1"/>
  <c r="G757" i="1"/>
  <c r="A759" i="1"/>
  <c r="C758" i="1"/>
  <c r="E758" i="1" s="1"/>
  <c r="J737" i="1" l="1"/>
  <c r="K691" i="1"/>
  <c r="L589" i="1"/>
  <c r="I758" i="1"/>
  <c r="H758" i="1"/>
  <c r="M738" i="1" s="1"/>
  <c r="N738" i="1" s="1"/>
  <c r="O738" i="1" s="1"/>
  <c r="G758" i="1"/>
  <c r="A760" i="1"/>
  <c r="C759" i="1"/>
  <c r="E759" i="1" s="1"/>
  <c r="J738" i="1" l="1"/>
  <c r="K692" i="1"/>
  <c r="L590" i="1"/>
  <c r="I759" i="1"/>
  <c r="H759" i="1"/>
  <c r="M739" i="1" s="1"/>
  <c r="G759" i="1"/>
  <c r="A761" i="1"/>
  <c r="C760" i="1"/>
  <c r="E760" i="1" s="1"/>
  <c r="J739" i="1" l="1"/>
  <c r="N739" i="1"/>
  <c r="O739" i="1" s="1"/>
  <c r="K693" i="1"/>
  <c r="L591" i="1"/>
  <c r="I760" i="1"/>
  <c r="H760" i="1"/>
  <c r="M740" i="1" s="1"/>
  <c r="N740" i="1" s="1"/>
  <c r="O740" i="1" s="1"/>
  <c r="G760" i="1"/>
  <c r="A762" i="1"/>
  <c r="C761" i="1"/>
  <c r="E761" i="1" s="1"/>
  <c r="J740" i="1" l="1"/>
  <c r="K694" i="1"/>
  <c r="L592" i="1"/>
  <c r="I761" i="1"/>
  <c r="H761" i="1"/>
  <c r="M741" i="1" s="1"/>
  <c r="N741" i="1" s="1"/>
  <c r="O741" i="1" s="1"/>
  <c r="G761" i="1"/>
  <c r="A763" i="1"/>
  <c r="C762" i="1"/>
  <c r="E762" i="1" s="1"/>
  <c r="J741" i="1" l="1"/>
  <c r="K695" i="1"/>
  <c r="L593" i="1"/>
  <c r="I762" i="1"/>
  <c r="G762" i="1"/>
  <c r="H762" i="1"/>
  <c r="M742" i="1" s="1"/>
  <c r="A764" i="1"/>
  <c r="C763" i="1"/>
  <c r="E763" i="1" s="1"/>
  <c r="N742" i="1" l="1"/>
  <c r="O742" i="1" s="1"/>
  <c r="J742" i="1"/>
  <c r="K696" i="1"/>
  <c r="L594" i="1"/>
  <c r="I763" i="1"/>
  <c r="H763" i="1"/>
  <c r="M743" i="1" s="1"/>
  <c r="G763" i="1"/>
  <c r="A765" i="1"/>
  <c r="C764" i="1"/>
  <c r="E764" i="1" s="1"/>
  <c r="J743" i="1" l="1"/>
  <c r="N743" i="1"/>
  <c r="O743" i="1" s="1"/>
  <c r="K697" i="1"/>
  <c r="L595" i="1"/>
  <c r="I764" i="1"/>
  <c r="H764" i="1"/>
  <c r="M744" i="1" s="1"/>
  <c r="G764" i="1"/>
  <c r="A766" i="1"/>
  <c r="C765" i="1"/>
  <c r="E765" i="1" s="1"/>
  <c r="N744" i="1" l="1"/>
  <c r="O744" i="1" s="1"/>
  <c r="J744" i="1"/>
  <c r="L596" i="1"/>
  <c r="K698" i="1"/>
  <c r="I765" i="1"/>
  <c r="H765" i="1"/>
  <c r="M745" i="1" s="1"/>
  <c r="G765" i="1"/>
  <c r="A767" i="1"/>
  <c r="C766" i="1"/>
  <c r="E766" i="1" s="1"/>
  <c r="J745" i="1" l="1"/>
  <c r="N745" i="1"/>
  <c r="O745" i="1" s="1"/>
  <c r="L597" i="1"/>
  <c r="K699" i="1"/>
  <c r="I766" i="1"/>
  <c r="H766" i="1"/>
  <c r="M746" i="1" s="1"/>
  <c r="N746" i="1" s="1"/>
  <c r="O746" i="1" s="1"/>
  <c r="G766" i="1"/>
  <c r="A768" i="1"/>
  <c r="C767" i="1"/>
  <c r="E767" i="1" s="1"/>
  <c r="J746" i="1" l="1"/>
  <c r="K700" i="1"/>
  <c r="L598" i="1"/>
  <c r="I767" i="1"/>
  <c r="H767" i="1"/>
  <c r="M747" i="1" s="1"/>
  <c r="G767" i="1"/>
  <c r="A769" i="1"/>
  <c r="C768" i="1"/>
  <c r="E768" i="1" s="1"/>
  <c r="J747" i="1" l="1"/>
  <c r="N747" i="1"/>
  <c r="O747" i="1" s="1"/>
  <c r="K701" i="1"/>
  <c r="L599" i="1"/>
  <c r="I768" i="1"/>
  <c r="H768" i="1"/>
  <c r="M748" i="1" s="1"/>
  <c r="N748" i="1" s="1"/>
  <c r="O748" i="1" s="1"/>
  <c r="G768" i="1"/>
  <c r="A770" i="1"/>
  <c r="C769" i="1"/>
  <c r="E769" i="1" s="1"/>
  <c r="J748" i="1" l="1"/>
  <c r="K702" i="1"/>
  <c r="L600" i="1"/>
  <c r="I769" i="1"/>
  <c r="H769" i="1"/>
  <c r="M749" i="1" s="1"/>
  <c r="N749" i="1" s="1"/>
  <c r="O749" i="1" s="1"/>
  <c r="G769" i="1"/>
  <c r="A771" i="1"/>
  <c r="C770" i="1"/>
  <c r="E770" i="1" s="1"/>
  <c r="J749" i="1" l="1"/>
  <c r="K703" i="1"/>
  <c r="L601" i="1"/>
  <c r="I770" i="1"/>
  <c r="H770" i="1"/>
  <c r="M750" i="1" s="1"/>
  <c r="G770" i="1"/>
  <c r="A772" i="1"/>
  <c r="C771" i="1"/>
  <c r="E771" i="1" s="1"/>
  <c r="N750" i="1" l="1"/>
  <c r="O750" i="1" s="1"/>
  <c r="J750" i="1"/>
  <c r="K704" i="1"/>
  <c r="L602" i="1"/>
  <c r="I771" i="1"/>
  <c r="H771" i="1"/>
  <c r="M751" i="1" s="1"/>
  <c r="G771" i="1"/>
  <c r="A773" i="1"/>
  <c r="C772" i="1"/>
  <c r="E772" i="1" s="1"/>
  <c r="J751" i="1" l="1"/>
  <c r="N751" i="1"/>
  <c r="O751" i="1" s="1"/>
  <c r="L603" i="1"/>
  <c r="K705" i="1"/>
  <c r="I772" i="1"/>
  <c r="H772" i="1"/>
  <c r="M752" i="1" s="1"/>
  <c r="G772" i="1"/>
  <c r="A774" i="1"/>
  <c r="C773" i="1"/>
  <c r="E773" i="1" s="1"/>
  <c r="J752" i="1" l="1"/>
  <c r="N752" i="1"/>
  <c r="O752" i="1" s="1"/>
  <c r="L604" i="1"/>
  <c r="K706" i="1"/>
  <c r="I773" i="1"/>
  <c r="H773" i="1"/>
  <c r="M753" i="1" s="1"/>
  <c r="N753" i="1" s="1"/>
  <c r="O753" i="1" s="1"/>
  <c r="G773" i="1"/>
  <c r="A775" i="1"/>
  <c r="C774" i="1"/>
  <c r="E774" i="1" s="1"/>
  <c r="J753" i="1" l="1"/>
  <c r="K707" i="1"/>
  <c r="L605" i="1"/>
  <c r="I774" i="1"/>
  <c r="H774" i="1"/>
  <c r="M754" i="1" s="1"/>
  <c r="G774" i="1"/>
  <c r="A776" i="1"/>
  <c r="C775" i="1"/>
  <c r="E775" i="1" s="1"/>
  <c r="N754" i="1" l="1"/>
  <c r="O754" i="1" s="1"/>
  <c r="J754" i="1"/>
  <c r="K708" i="1"/>
  <c r="L606" i="1"/>
  <c r="I775" i="1"/>
  <c r="H775" i="1"/>
  <c r="M755" i="1" s="1"/>
  <c r="G775" i="1"/>
  <c r="A777" i="1"/>
  <c r="C776" i="1"/>
  <c r="E776" i="1" s="1"/>
  <c r="N755" i="1" l="1"/>
  <c r="O755" i="1" s="1"/>
  <c r="J755" i="1"/>
  <c r="K709" i="1"/>
  <c r="L607" i="1"/>
  <c r="I776" i="1"/>
  <c r="H776" i="1"/>
  <c r="M756" i="1" s="1"/>
  <c r="N756" i="1" s="1"/>
  <c r="O756" i="1" s="1"/>
  <c r="G776" i="1"/>
  <c r="A778" i="1"/>
  <c r="C777" i="1"/>
  <c r="E777" i="1" s="1"/>
  <c r="J756" i="1" l="1"/>
  <c r="K710" i="1"/>
  <c r="L608" i="1"/>
  <c r="I777" i="1"/>
  <c r="H777" i="1"/>
  <c r="M757" i="1" s="1"/>
  <c r="G777" i="1"/>
  <c r="A779" i="1"/>
  <c r="C778" i="1"/>
  <c r="E778" i="1" s="1"/>
  <c r="J757" i="1" l="1"/>
  <c r="N757" i="1"/>
  <c r="O757" i="1" s="1"/>
  <c r="K711" i="1"/>
  <c r="L609" i="1"/>
  <c r="I778" i="1"/>
  <c r="H778" i="1"/>
  <c r="M758" i="1" s="1"/>
  <c r="N758" i="1" s="1"/>
  <c r="O758" i="1" s="1"/>
  <c r="G778" i="1"/>
  <c r="A780" i="1"/>
  <c r="C779" i="1"/>
  <c r="E779" i="1" s="1"/>
  <c r="J758" i="1" l="1"/>
  <c r="K712" i="1"/>
  <c r="L610" i="1"/>
  <c r="I779" i="1"/>
  <c r="H779" i="1"/>
  <c r="M759" i="1" s="1"/>
  <c r="N759" i="1" s="1"/>
  <c r="O759" i="1" s="1"/>
  <c r="G779" i="1"/>
  <c r="A781" i="1"/>
  <c r="C780" i="1"/>
  <c r="E780" i="1" s="1"/>
  <c r="J759" i="1" l="1"/>
  <c r="K713" i="1"/>
  <c r="L611" i="1"/>
  <c r="I780" i="1"/>
  <c r="H780" i="1"/>
  <c r="M760" i="1" s="1"/>
  <c r="G780" i="1"/>
  <c r="A782" i="1"/>
  <c r="C781" i="1"/>
  <c r="E781" i="1" s="1"/>
  <c r="J760" i="1" l="1"/>
  <c r="N760" i="1"/>
  <c r="O760" i="1" s="1"/>
  <c r="K714" i="1"/>
  <c r="L612" i="1"/>
  <c r="I781" i="1"/>
  <c r="H781" i="1"/>
  <c r="M761" i="1" s="1"/>
  <c r="N761" i="1" s="1"/>
  <c r="O761" i="1" s="1"/>
  <c r="G781" i="1"/>
  <c r="A783" i="1"/>
  <c r="C782" i="1"/>
  <c r="E782" i="1" s="1"/>
  <c r="J761" i="1" l="1"/>
  <c r="K715" i="1"/>
  <c r="L613" i="1"/>
  <c r="I782" i="1"/>
  <c r="H782" i="1"/>
  <c r="M762" i="1" s="1"/>
  <c r="N762" i="1" s="1"/>
  <c r="O762" i="1" s="1"/>
  <c r="G782" i="1"/>
  <c r="A784" i="1"/>
  <c r="C783" i="1"/>
  <c r="E783" i="1" s="1"/>
  <c r="J762" i="1" l="1"/>
  <c r="K716" i="1"/>
  <c r="L614" i="1"/>
  <c r="I783" i="1"/>
  <c r="H783" i="1"/>
  <c r="M763" i="1" s="1"/>
  <c r="G783" i="1"/>
  <c r="A785" i="1"/>
  <c r="C784" i="1"/>
  <c r="E784" i="1" s="1"/>
  <c r="J763" i="1" l="1"/>
  <c r="N763" i="1"/>
  <c r="O763" i="1" s="1"/>
  <c r="K717" i="1"/>
  <c r="L615" i="1"/>
  <c r="I784" i="1"/>
  <c r="H784" i="1"/>
  <c r="M764" i="1" s="1"/>
  <c r="G784" i="1"/>
  <c r="A786" i="1"/>
  <c r="C785" i="1"/>
  <c r="E785" i="1" s="1"/>
  <c r="N764" i="1" l="1"/>
  <c r="O764" i="1" s="1"/>
  <c r="J764" i="1"/>
  <c r="K718" i="1"/>
  <c r="L616" i="1"/>
  <c r="I785" i="1"/>
  <c r="H785" i="1"/>
  <c r="M765" i="1" s="1"/>
  <c r="G785" i="1"/>
  <c r="A787" i="1"/>
  <c r="C786" i="1"/>
  <c r="E786" i="1" s="1"/>
  <c r="J765" i="1" l="1"/>
  <c r="N765" i="1"/>
  <c r="O765" i="1" s="1"/>
  <c r="K719" i="1"/>
  <c r="L617" i="1"/>
  <c r="I786" i="1"/>
  <c r="H786" i="1"/>
  <c r="M766" i="1" s="1"/>
  <c r="G786" i="1"/>
  <c r="A788" i="1"/>
  <c r="C787" i="1"/>
  <c r="E787" i="1" s="1"/>
  <c r="N766" i="1" l="1"/>
  <c r="O766" i="1" s="1"/>
  <c r="J766" i="1"/>
  <c r="K720" i="1"/>
  <c r="L618" i="1"/>
  <c r="I787" i="1"/>
  <c r="H787" i="1"/>
  <c r="M767" i="1" s="1"/>
  <c r="G787" i="1"/>
  <c r="A789" i="1"/>
  <c r="C788" i="1"/>
  <c r="E788" i="1" s="1"/>
  <c r="N767" i="1" l="1"/>
  <c r="O767" i="1" s="1"/>
  <c r="J767" i="1"/>
  <c r="K721" i="1"/>
  <c r="L619" i="1"/>
  <c r="I788" i="1"/>
  <c r="H788" i="1"/>
  <c r="M768" i="1" s="1"/>
  <c r="N768" i="1" s="1"/>
  <c r="O768" i="1" s="1"/>
  <c r="G788" i="1"/>
  <c r="A790" i="1"/>
  <c r="C789" i="1"/>
  <c r="E789" i="1" s="1"/>
  <c r="J768" i="1" l="1"/>
  <c r="K722" i="1"/>
  <c r="L620" i="1"/>
  <c r="I789" i="1"/>
  <c r="H789" i="1"/>
  <c r="M769" i="1" s="1"/>
  <c r="G789" i="1"/>
  <c r="A791" i="1"/>
  <c r="C790" i="1"/>
  <c r="E790" i="1" s="1"/>
  <c r="J769" i="1" l="1"/>
  <c r="N769" i="1"/>
  <c r="O769" i="1" s="1"/>
  <c r="K723" i="1"/>
  <c r="L621" i="1"/>
  <c r="I790" i="1"/>
  <c r="H790" i="1"/>
  <c r="M770" i="1" s="1"/>
  <c r="G790" i="1"/>
  <c r="A792" i="1"/>
  <c r="C791" i="1"/>
  <c r="E791" i="1" s="1"/>
  <c r="J770" i="1" l="1"/>
  <c r="N770" i="1"/>
  <c r="O770" i="1" s="1"/>
  <c r="K724" i="1"/>
  <c r="L622" i="1"/>
  <c r="I791" i="1"/>
  <c r="H791" i="1"/>
  <c r="M771" i="1" s="1"/>
  <c r="G791" i="1"/>
  <c r="A793" i="1"/>
  <c r="C792" i="1"/>
  <c r="E792" i="1" s="1"/>
  <c r="J771" i="1" l="1"/>
  <c r="N771" i="1"/>
  <c r="O771" i="1" s="1"/>
  <c r="K725" i="1"/>
  <c r="L623" i="1"/>
  <c r="I792" i="1"/>
  <c r="H792" i="1"/>
  <c r="M772" i="1" s="1"/>
  <c r="N772" i="1" s="1"/>
  <c r="O772" i="1" s="1"/>
  <c r="G792" i="1"/>
  <c r="A794" i="1"/>
  <c r="C793" i="1"/>
  <c r="E793" i="1" s="1"/>
  <c r="J772" i="1" l="1"/>
  <c r="K726" i="1"/>
  <c r="L624" i="1"/>
  <c r="I793" i="1"/>
  <c r="H793" i="1"/>
  <c r="M773" i="1" s="1"/>
  <c r="G793" i="1"/>
  <c r="A795" i="1"/>
  <c r="C794" i="1"/>
  <c r="E794" i="1" s="1"/>
  <c r="N773" i="1" l="1"/>
  <c r="O773" i="1" s="1"/>
  <c r="J773" i="1"/>
  <c r="L625" i="1"/>
  <c r="K727" i="1"/>
  <c r="I794" i="1"/>
  <c r="H794" i="1"/>
  <c r="M774" i="1" s="1"/>
  <c r="G794" i="1"/>
  <c r="A796" i="1"/>
  <c r="C795" i="1"/>
  <c r="E795" i="1" s="1"/>
  <c r="N774" i="1" l="1"/>
  <c r="O774" i="1" s="1"/>
  <c r="J774" i="1"/>
  <c r="L626" i="1"/>
  <c r="K728" i="1"/>
  <c r="I795" i="1"/>
  <c r="H795" i="1"/>
  <c r="M775" i="1" s="1"/>
  <c r="N775" i="1" s="1"/>
  <c r="O775" i="1" s="1"/>
  <c r="G795" i="1"/>
  <c r="A797" i="1"/>
  <c r="C796" i="1"/>
  <c r="E796" i="1" s="1"/>
  <c r="J775" i="1" l="1"/>
  <c r="K729" i="1"/>
  <c r="L627" i="1"/>
  <c r="I796" i="1"/>
  <c r="H796" i="1"/>
  <c r="M776" i="1" s="1"/>
  <c r="G796" i="1"/>
  <c r="A798" i="1"/>
  <c r="C797" i="1"/>
  <c r="E797" i="1" s="1"/>
  <c r="N776" i="1" l="1"/>
  <c r="O776" i="1" s="1"/>
  <c r="J776" i="1"/>
  <c r="K730" i="1"/>
  <c r="L628" i="1"/>
  <c r="I797" i="1"/>
  <c r="H797" i="1"/>
  <c r="M777" i="1" s="1"/>
  <c r="G797" i="1"/>
  <c r="A799" i="1"/>
  <c r="C798" i="1"/>
  <c r="E798" i="1" s="1"/>
  <c r="N777" i="1" l="1"/>
  <c r="O777" i="1" s="1"/>
  <c r="J777" i="1"/>
  <c r="K731" i="1"/>
  <c r="L629" i="1"/>
  <c r="I798" i="1"/>
  <c r="H798" i="1"/>
  <c r="M778" i="1" s="1"/>
  <c r="G798" i="1"/>
  <c r="A800" i="1"/>
  <c r="C799" i="1"/>
  <c r="E799" i="1" s="1"/>
  <c r="N778" i="1" l="1"/>
  <c r="O778" i="1" s="1"/>
  <c r="J778" i="1"/>
  <c r="K732" i="1"/>
  <c r="L630" i="1"/>
  <c r="I799" i="1"/>
  <c r="H799" i="1"/>
  <c r="M779" i="1" s="1"/>
  <c r="N779" i="1" s="1"/>
  <c r="O779" i="1" s="1"/>
  <c r="G799" i="1"/>
  <c r="A801" i="1"/>
  <c r="C800" i="1"/>
  <c r="E800" i="1" s="1"/>
  <c r="J779" i="1" l="1"/>
  <c r="K733" i="1"/>
  <c r="L631" i="1"/>
  <c r="I800" i="1"/>
  <c r="H800" i="1"/>
  <c r="M780" i="1" s="1"/>
  <c r="N780" i="1" s="1"/>
  <c r="O780" i="1" s="1"/>
  <c r="G800" i="1"/>
  <c r="A802" i="1"/>
  <c r="C801" i="1"/>
  <c r="E801" i="1" s="1"/>
  <c r="J780" i="1" l="1"/>
  <c r="K734" i="1"/>
  <c r="L632" i="1"/>
  <c r="I801" i="1"/>
  <c r="H801" i="1"/>
  <c r="M781" i="1" s="1"/>
  <c r="N781" i="1" s="1"/>
  <c r="O781" i="1" s="1"/>
  <c r="G801" i="1"/>
  <c r="A803" i="1"/>
  <c r="C802" i="1"/>
  <c r="E802" i="1" s="1"/>
  <c r="J781" i="1" l="1"/>
  <c r="K735" i="1"/>
  <c r="L633" i="1"/>
  <c r="I802" i="1"/>
  <c r="H802" i="1"/>
  <c r="M782" i="1" s="1"/>
  <c r="G802" i="1"/>
  <c r="A804" i="1"/>
  <c r="C803" i="1"/>
  <c r="E803" i="1" s="1"/>
  <c r="N782" i="1" l="1"/>
  <c r="O782" i="1" s="1"/>
  <c r="J782" i="1"/>
  <c r="K736" i="1"/>
  <c r="L634" i="1"/>
  <c r="I803" i="1"/>
  <c r="H803" i="1"/>
  <c r="M783" i="1" s="1"/>
  <c r="G803" i="1"/>
  <c r="A805" i="1"/>
  <c r="C804" i="1"/>
  <c r="E804" i="1" s="1"/>
  <c r="J783" i="1" l="1"/>
  <c r="N783" i="1"/>
  <c r="O783" i="1" s="1"/>
  <c r="K737" i="1"/>
  <c r="L635" i="1"/>
  <c r="I804" i="1"/>
  <c r="H804" i="1"/>
  <c r="M784" i="1" s="1"/>
  <c r="N784" i="1" s="1"/>
  <c r="O784" i="1" s="1"/>
  <c r="G804" i="1"/>
  <c r="A806" i="1"/>
  <c r="C805" i="1"/>
  <c r="E805" i="1" s="1"/>
  <c r="J784" i="1" l="1"/>
  <c r="K738" i="1"/>
  <c r="L636" i="1"/>
  <c r="I805" i="1"/>
  <c r="G805" i="1"/>
  <c r="H805" i="1"/>
  <c r="M785" i="1" s="1"/>
  <c r="A807" i="1"/>
  <c r="C806" i="1"/>
  <c r="E806" i="1" s="1"/>
  <c r="N785" i="1" l="1"/>
  <c r="O785" i="1" s="1"/>
  <c r="J785" i="1"/>
  <c r="K739" i="1"/>
  <c r="L637" i="1"/>
  <c r="I806" i="1"/>
  <c r="H806" i="1"/>
  <c r="M786" i="1" s="1"/>
  <c r="G806" i="1"/>
  <c r="A808" i="1"/>
  <c r="C807" i="1"/>
  <c r="E807" i="1" s="1"/>
  <c r="J786" i="1" l="1"/>
  <c r="N786" i="1"/>
  <c r="O786" i="1" s="1"/>
  <c r="K740" i="1"/>
  <c r="L638" i="1"/>
  <c r="I807" i="1"/>
  <c r="H807" i="1"/>
  <c r="M787" i="1" s="1"/>
  <c r="N787" i="1" s="1"/>
  <c r="O787" i="1" s="1"/>
  <c r="G807" i="1"/>
  <c r="A809" i="1"/>
  <c r="C808" i="1"/>
  <c r="E808" i="1" s="1"/>
  <c r="J787" i="1" l="1"/>
  <c r="K741" i="1"/>
  <c r="L639" i="1"/>
  <c r="I808" i="1"/>
  <c r="H808" i="1"/>
  <c r="M788" i="1" s="1"/>
  <c r="N788" i="1" s="1"/>
  <c r="O788" i="1" s="1"/>
  <c r="G808" i="1"/>
  <c r="A810" i="1"/>
  <c r="C809" i="1"/>
  <c r="E809" i="1" s="1"/>
  <c r="J788" i="1" l="1"/>
  <c r="K742" i="1"/>
  <c r="L640" i="1"/>
  <c r="I809" i="1"/>
  <c r="H809" i="1"/>
  <c r="M789" i="1" s="1"/>
  <c r="G809" i="1"/>
  <c r="A811" i="1"/>
  <c r="C810" i="1"/>
  <c r="E810" i="1" s="1"/>
  <c r="N789" i="1" l="1"/>
  <c r="O789" i="1" s="1"/>
  <c r="J789" i="1"/>
  <c r="K743" i="1"/>
  <c r="L641" i="1"/>
  <c r="I810" i="1"/>
  <c r="H810" i="1"/>
  <c r="M790" i="1" s="1"/>
  <c r="G810" i="1"/>
  <c r="A812" i="1"/>
  <c r="C811" i="1"/>
  <c r="E811" i="1" s="1"/>
  <c r="N790" i="1" l="1"/>
  <c r="O790" i="1" s="1"/>
  <c r="J790" i="1"/>
  <c r="K744" i="1"/>
  <c r="L642" i="1"/>
  <c r="I811" i="1"/>
  <c r="H811" i="1"/>
  <c r="M791" i="1" s="1"/>
  <c r="G811" i="1"/>
  <c r="A813" i="1"/>
  <c r="C812" i="1"/>
  <c r="E812" i="1" s="1"/>
  <c r="N791" i="1" l="1"/>
  <c r="O791" i="1" s="1"/>
  <c r="J791" i="1"/>
  <c r="K745" i="1"/>
  <c r="L643" i="1"/>
  <c r="I812" i="1"/>
  <c r="H812" i="1"/>
  <c r="M792" i="1" s="1"/>
  <c r="N792" i="1" s="1"/>
  <c r="O792" i="1" s="1"/>
  <c r="G812" i="1"/>
  <c r="A814" i="1"/>
  <c r="C813" i="1"/>
  <c r="E813" i="1" s="1"/>
  <c r="J792" i="1" l="1"/>
  <c r="K746" i="1"/>
  <c r="L644" i="1"/>
  <c r="I813" i="1"/>
  <c r="G813" i="1"/>
  <c r="H813" i="1"/>
  <c r="M793" i="1" s="1"/>
  <c r="N793" i="1" s="1"/>
  <c r="O793" i="1" s="1"/>
  <c r="A815" i="1"/>
  <c r="C814" i="1"/>
  <c r="E814" i="1" s="1"/>
  <c r="J793" i="1" l="1"/>
  <c r="K747" i="1"/>
  <c r="L645" i="1"/>
  <c r="I814" i="1"/>
  <c r="H814" i="1"/>
  <c r="M794" i="1" s="1"/>
  <c r="G814" i="1"/>
  <c r="A816" i="1"/>
  <c r="C815" i="1"/>
  <c r="E815" i="1" s="1"/>
  <c r="J794" i="1" l="1"/>
  <c r="N794" i="1"/>
  <c r="O794" i="1" s="1"/>
  <c r="K748" i="1"/>
  <c r="L646" i="1"/>
  <c r="I815" i="1"/>
  <c r="H815" i="1"/>
  <c r="M795" i="1" s="1"/>
  <c r="G815" i="1"/>
  <c r="A817" i="1"/>
  <c r="C816" i="1"/>
  <c r="E816" i="1" s="1"/>
  <c r="N795" i="1" l="1"/>
  <c r="O795" i="1" s="1"/>
  <c r="J795" i="1"/>
  <c r="K749" i="1"/>
  <c r="L647" i="1"/>
  <c r="I816" i="1"/>
  <c r="H816" i="1"/>
  <c r="M796" i="1" s="1"/>
  <c r="G816" i="1"/>
  <c r="A818" i="1"/>
  <c r="C817" i="1"/>
  <c r="E817" i="1" s="1"/>
  <c r="J796" i="1" l="1"/>
  <c r="N796" i="1"/>
  <c r="O796" i="1" s="1"/>
  <c r="K750" i="1"/>
  <c r="L648" i="1"/>
  <c r="I817" i="1"/>
  <c r="H817" i="1"/>
  <c r="M797" i="1" s="1"/>
  <c r="G817" i="1"/>
  <c r="A819" i="1"/>
  <c r="C818" i="1"/>
  <c r="E818" i="1" s="1"/>
  <c r="N797" i="1" l="1"/>
  <c r="O797" i="1" s="1"/>
  <c r="J797" i="1"/>
  <c r="K751" i="1"/>
  <c r="L649" i="1"/>
  <c r="I818" i="1"/>
  <c r="H818" i="1"/>
  <c r="M798" i="1" s="1"/>
  <c r="G818" i="1"/>
  <c r="A820" i="1"/>
  <c r="C819" i="1"/>
  <c r="E819" i="1" s="1"/>
  <c r="J798" i="1" l="1"/>
  <c r="N798" i="1"/>
  <c r="O798" i="1" s="1"/>
  <c r="K752" i="1"/>
  <c r="L650" i="1"/>
  <c r="I819" i="1"/>
  <c r="H819" i="1"/>
  <c r="M799" i="1" s="1"/>
  <c r="G819" i="1"/>
  <c r="A821" i="1"/>
  <c r="C820" i="1"/>
  <c r="E820" i="1" s="1"/>
  <c r="J799" i="1" l="1"/>
  <c r="N799" i="1"/>
  <c r="O799" i="1" s="1"/>
  <c r="K753" i="1"/>
  <c r="L651" i="1"/>
  <c r="I820" i="1"/>
  <c r="H820" i="1"/>
  <c r="M800" i="1" s="1"/>
  <c r="G820" i="1"/>
  <c r="A822" i="1"/>
  <c r="C821" i="1"/>
  <c r="E821" i="1" s="1"/>
  <c r="J800" i="1" l="1"/>
  <c r="N800" i="1"/>
  <c r="O800" i="1" s="1"/>
  <c r="K754" i="1"/>
  <c r="L652" i="1"/>
  <c r="I821" i="1"/>
  <c r="G821" i="1"/>
  <c r="H821" i="1"/>
  <c r="M801" i="1" s="1"/>
  <c r="N801" i="1" s="1"/>
  <c r="O801" i="1" s="1"/>
  <c r="A823" i="1"/>
  <c r="C822" i="1"/>
  <c r="E822" i="1" s="1"/>
  <c r="J801" i="1" l="1"/>
  <c r="K755" i="1"/>
  <c r="L653" i="1"/>
  <c r="I822" i="1"/>
  <c r="H822" i="1"/>
  <c r="M802" i="1" s="1"/>
  <c r="N802" i="1" s="1"/>
  <c r="O802" i="1" s="1"/>
  <c r="G822" i="1"/>
  <c r="A824" i="1"/>
  <c r="C823" i="1"/>
  <c r="E823" i="1" s="1"/>
  <c r="J802" i="1" l="1"/>
  <c r="K756" i="1"/>
  <c r="L654" i="1"/>
  <c r="I823" i="1"/>
  <c r="H823" i="1"/>
  <c r="M803" i="1" s="1"/>
  <c r="G823" i="1"/>
  <c r="A825" i="1"/>
  <c r="C824" i="1"/>
  <c r="E824" i="1" s="1"/>
  <c r="N803" i="1" l="1"/>
  <c r="O803" i="1" s="1"/>
  <c r="J803" i="1"/>
  <c r="K757" i="1"/>
  <c r="L655" i="1"/>
  <c r="I824" i="1"/>
  <c r="H824" i="1"/>
  <c r="M804" i="1" s="1"/>
  <c r="N804" i="1" s="1"/>
  <c r="O804" i="1" s="1"/>
  <c r="G824" i="1"/>
  <c r="A826" i="1"/>
  <c r="C825" i="1"/>
  <c r="E825" i="1" s="1"/>
  <c r="J804" i="1" l="1"/>
  <c r="K758" i="1"/>
  <c r="L656" i="1"/>
  <c r="I825" i="1"/>
  <c r="H825" i="1"/>
  <c r="M805" i="1" s="1"/>
  <c r="G825" i="1"/>
  <c r="A827" i="1"/>
  <c r="C826" i="1"/>
  <c r="E826" i="1" s="1"/>
  <c r="N805" i="1" l="1"/>
  <c r="O805" i="1" s="1"/>
  <c r="J805" i="1"/>
  <c r="K759" i="1"/>
  <c r="L657" i="1"/>
  <c r="I826" i="1"/>
  <c r="H826" i="1"/>
  <c r="M806" i="1" s="1"/>
  <c r="G826" i="1"/>
  <c r="A828" i="1"/>
  <c r="C827" i="1"/>
  <c r="E827" i="1" s="1"/>
  <c r="J806" i="1" l="1"/>
  <c r="N806" i="1"/>
  <c r="O806" i="1" s="1"/>
  <c r="K760" i="1"/>
  <c r="L658" i="1"/>
  <c r="I827" i="1"/>
  <c r="H827" i="1"/>
  <c r="M807" i="1" s="1"/>
  <c r="N807" i="1" s="1"/>
  <c r="O807" i="1" s="1"/>
  <c r="G827" i="1"/>
  <c r="A829" i="1"/>
  <c r="C828" i="1"/>
  <c r="E828" i="1" s="1"/>
  <c r="J807" i="1" l="1"/>
  <c r="K761" i="1"/>
  <c r="L659" i="1"/>
  <c r="I828" i="1"/>
  <c r="H828" i="1"/>
  <c r="M808" i="1" s="1"/>
  <c r="G828" i="1"/>
  <c r="A830" i="1"/>
  <c r="C829" i="1"/>
  <c r="E829" i="1" s="1"/>
  <c r="N808" i="1" l="1"/>
  <c r="O808" i="1" s="1"/>
  <c r="J808" i="1"/>
  <c r="K762" i="1"/>
  <c r="L660" i="1"/>
  <c r="I829" i="1"/>
  <c r="G829" i="1"/>
  <c r="H829" i="1"/>
  <c r="M809" i="1" s="1"/>
  <c r="A831" i="1"/>
  <c r="C830" i="1"/>
  <c r="E830" i="1" s="1"/>
  <c r="J809" i="1" l="1"/>
  <c r="N809" i="1"/>
  <c r="O809" i="1" s="1"/>
  <c r="K763" i="1"/>
  <c r="L661" i="1"/>
  <c r="I830" i="1"/>
  <c r="H830" i="1"/>
  <c r="M810" i="1" s="1"/>
  <c r="G830" i="1"/>
  <c r="A832" i="1"/>
  <c r="C831" i="1"/>
  <c r="E831" i="1" s="1"/>
  <c r="N810" i="1" l="1"/>
  <c r="O810" i="1" s="1"/>
  <c r="J810" i="1"/>
  <c r="K764" i="1"/>
  <c r="L662" i="1"/>
  <c r="I831" i="1"/>
  <c r="H831" i="1"/>
  <c r="M811" i="1" s="1"/>
  <c r="N811" i="1" s="1"/>
  <c r="O811" i="1" s="1"/>
  <c r="G831" i="1"/>
  <c r="A833" i="1"/>
  <c r="C832" i="1"/>
  <c r="E832" i="1" s="1"/>
  <c r="J811" i="1" l="1"/>
  <c r="K765" i="1"/>
  <c r="L663" i="1"/>
  <c r="I832" i="1"/>
  <c r="H832" i="1"/>
  <c r="M812" i="1" s="1"/>
  <c r="N812" i="1" s="1"/>
  <c r="O812" i="1" s="1"/>
  <c r="G832" i="1"/>
  <c r="A834" i="1"/>
  <c r="C833" i="1"/>
  <c r="E833" i="1" s="1"/>
  <c r="J812" i="1" l="1"/>
  <c r="K766" i="1"/>
  <c r="L664" i="1"/>
  <c r="I833" i="1"/>
  <c r="H833" i="1"/>
  <c r="M813" i="1" s="1"/>
  <c r="G833" i="1"/>
  <c r="A835" i="1"/>
  <c r="C834" i="1"/>
  <c r="E834" i="1" s="1"/>
  <c r="N813" i="1" l="1"/>
  <c r="O813" i="1" s="1"/>
  <c r="J813" i="1"/>
  <c r="K767" i="1"/>
  <c r="L665" i="1"/>
  <c r="I834" i="1"/>
  <c r="H834" i="1"/>
  <c r="M814" i="1" s="1"/>
  <c r="N814" i="1" s="1"/>
  <c r="O814" i="1" s="1"/>
  <c r="G834" i="1"/>
  <c r="A836" i="1"/>
  <c r="C835" i="1"/>
  <c r="E835" i="1" s="1"/>
  <c r="J814" i="1" l="1"/>
  <c r="K768" i="1"/>
  <c r="L666" i="1"/>
  <c r="I835" i="1"/>
  <c r="H835" i="1"/>
  <c r="M815" i="1" s="1"/>
  <c r="N815" i="1" s="1"/>
  <c r="O815" i="1" s="1"/>
  <c r="G835" i="1"/>
  <c r="A837" i="1"/>
  <c r="C836" i="1"/>
  <c r="E836" i="1" s="1"/>
  <c r="J815" i="1" l="1"/>
  <c r="K769" i="1"/>
  <c r="L667" i="1"/>
  <c r="I836" i="1"/>
  <c r="H836" i="1"/>
  <c r="M816" i="1" s="1"/>
  <c r="N816" i="1" s="1"/>
  <c r="O816" i="1" s="1"/>
  <c r="G836" i="1"/>
  <c r="A838" i="1"/>
  <c r="C837" i="1"/>
  <c r="E837" i="1" s="1"/>
  <c r="J816" i="1" l="1"/>
  <c r="K770" i="1"/>
  <c r="L668" i="1"/>
  <c r="I837" i="1"/>
  <c r="G837" i="1"/>
  <c r="H837" i="1"/>
  <c r="M817" i="1" s="1"/>
  <c r="N817" i="1" s="1"/>
  <c r="O817" i="1" s="1"/>
  <c r="A839" i="1"/>
  <c r="C838" i="1"/>
  <c r="E838" i="1" s="1"/>
  <c r="J817" i="1" l="1"/>
  <c r="K771" i="1"/>
  <c r="L669" i="1"/>
  <c r="I838" i="1"/>
  <c r="H838" i="1"/>
  <c r="M818" i="1" s="1"/>
  <c r="N818" i="1" s="1"/>
  <c r="O818" i="1" s="1"/>
  <c r="G838" i="1"/>
  <c r="A840" i="1"/>
  <c r="C839" i="1"/>
  <c r="E839" i="1" s="1"/>
  <c r="J818" i="1" l="1"/>
  <c r="K772" i="1"/>
  <c r="L670" i="1"/>
  <c r="I839" i="1"/>
  <c r="H839" i="1"/>
  <c r="M819" i="1" s="1"/>
  <c r="N819" i="1" s="1"/>
  <c r="O819" i="1" s="1"/>
  <c r="G839" i="1"/>
  <c r="A841" i="1"/>
  <c r="C840" i="1"/>
  <c r="E840" i="1" s="1"/>
  <c r="J819" i="1" l="1"/>
  <c r="K773" i="1"/>
  <c r="L671" i="1"/>
  <c r="I840" i="1"/>
  <c r="H840" i="1"/>
  <c r="M820" i="1" s="1"/>
  <c r="G840" i="1"/>
  <c r="A842" i="1"/>
  <c r="C841" i="1"/>
  <c r="E841" i="1" s="1"/>
  <c r="N820" i="1" l="1"/>
  <c r="O820" i="1" s="1"/>
  <c r="J820" i="1"/>
  <c r="K774" i="1"/>
  <c r="L672" i="1"/>
  <c r="I841" i="1"/>
  <c r="H841" i="1"/>
  <c r="M821" i="1" s="1"/>
  <c r="N821" i="1" s="1"/>
  <c r="O821" i="1" s="1"/>
  <c r="G841" i="1"/>
  <c r="A843" i="1"/>
  <c r="C842" i="1"/>
  <c r="E842" i="1" s="1"/>
  <c r="J821" i="1" l="1"/>
  <c r="K775" i="1"/>
  <c r="L673" i="1"/>
  <c r="I842" i="1"/>
  <c r="H842" i="1"/>
  <c r="M822" i="1" s="1"/>
  <c r="G842" i="1"/>
  <c r="A844" i="1"/>
  <c r="C843" i="1"/>
  <c r="E843" i="1" s="1"/>
  <c r="N822" i="1" l="1"/>
  <c r="O822" i="1" s="1"/>
  <c r="J822" i="1"/>
  <c r="K776" i="1"/>
  <c r="L674" i="1"/>
  <c r="I843" i="1"/>
  <c r="H843" i="1"/>
  <c r="M823" i="1" s="1"/>
  <c r="G843" i="1"/>
  <c r="A845" i="1"/>
  <c r="C844" i="1"/>
  <c r="E844" i="1" s="1"/>
  <c r="J823" i="1" l="1"/>
  <c r="N823" i="1"/>
  <c r="O823" i="1" s="1"/>
  <c r="K777" i="1"/>
  <c r="L675" i="1"/>
  <c r="I844" i="1"/>
  <c r="H844" i="1"/>
  <c r="M824" i="1" s="1"/>
  <c r="N824" i="1" s="1"/>
  <c r="O824" i="1" s="1"/>
  <c r="G844" i="1"/>
  <c r="A846" i="1"/>
  <c r="C845" i="1"/>
  <c r="E845" i="1" s="1"/>
  <c r="J824" i="1" l="1"/>
  <c r="K778" i="1"/>
  <c r="L676" i="1"/>
  <c r="I845" i="1"/>
  <c r="G845" i="1"/>
  <c r="H845" i="1"/>
  <c r="M825" i="1" s="1"/>
  <c r="A847" i="1"/>
  <c r="C846" i="1"/>
  <c r="E846" i="1" s="1"/>
  <c r="J825" i="1" l="1"/>
  <c r="N825" i="1"/>
  <c r="O825" i="1" s="1"/>
  <c r="K779" i="1"/>
  <c r="L677" i="1"/>
  <c r="I846" i="1"/>
  <c r="H846" i="1"/>
  <c r="M826" i="1" s="1"/>
  <c r="G846" i="1"/>
  <c r="A848" i="1"/>
  <c r="C847" i="1"/>
  <c r="E847" i="1" s="1"/>
  <c r="N826" i="1" l="1"/>
  <c r="O826" i="1" s="1"/>
  <c r="J826" i="1"/>
  <c r="K780" i="1"/>
  <c r="L678" i="1"/>
  <c r="I847" i="1"/>
  <c r="H847" i="1"/>
  <c r="M827" i="1" s="1"/>
  <c r="N827" i="1" s="1"/>
  <c r="O827" i="1" s="1"/>
  <c r="G847" i="1"/>
  <c r="A849" i="1"/>
  <c r="C848" i="1"/>
  <c r="E848" i="1" s="1"/>
  <c r="J827" i="1" l="1"/>
  <c r="K781" i="1"/>
  <c r="L679" i="1"/>
  <c r="I848" i="1"/>
  <c r="H848" i="1"/>
  <c r="M828" i="1" s="1"/>
  <c r="G848" i="1"/>
  <c r="A850" i="1"/>
  <c r="C849" i="1"/>
  <c r="E849" i="1" s="1"/>
  <c r="N828" i="1" l="1"/>
  <c r="O828" i="1" s="1"/>
  <c r="J828" i="1"/>
  <c r="K782" i="1"/>
  <c r="L680" i="1"/>
  <c r="I849" i="1"/>
  <c r="H849" i="1"/>
  <c r="M829" i="1" s="1"/>
  <c r="G849" i="1"/>
  <c r="A851" i="1"/>
  <c r="C850" i="1"/>
  <c r="E850" i="1" s="1"/>
  <c r="N829" i="1" l="1"/>
  <c r="O829" i="1" s="1"/>
  <c r="J829" i="1"/>
  <c r="K783" i="1"/>
  <c r="L681" i="1"/>
  <c r="I850" i="1"/>
  <c r="H850" i="1"/>
  <c r="M830" i="1" s="1"/>
  <c r="N830" i="1" s="1"/>
  <c r="O830" i="1" s="1"/>
  <c r="G850" i="1"/>
  <c r="A852" i="1"/>
  <c r="C851" i="1"/>
  <c r="E851" i="1" s="1"/>
  <c r="J830" i="1" l="1"/>
  <c r="K784" i="1"/>
  <c r="L682" i="1"/>
  <c r="I851" i="1"/>
  <c r="H851" i="1"/>
  <c r="M831" i="1" s="1"/>
  <c r="G851" i="1"/>
  <c r="A853" i="1"/>
  <c r="C852" i="1"/>
  <c r="E852" i="1" s="1"/>
  <c r="J831" i="1" l="1"/>
  <c r="N831" i="1"/>
  <c r="O831" i="1" s="1"/>
  <c r="K785" i="1"/>
  <c r="L683" i="1"/>
  <c r="I852" i="1"/>
  <c r="H852" i="1"/>
  <c r="M832" i="1" s="1"/>
  <c r="G852" i="1"/>
  <c r="A854" i="1"/>
  <c r="C853" i="1"/>
  <c r="E853" i="1" s="1"/>
  <c r="J832" i="1" l="1"/>
  <c r="N832" i="1"/>
  <c r="O832" i="1" s="1"/>
  <c r="K786" i="1"/>
  <c r="L684" i="1"/>
  <c r="I853" i="1"/>
  <c r="G853" i="1"/>
  <c r="H853" i="1"/>
  <c r="M833" i="1" s="1"/>
  <c r="A855" i="1"/>
  <c r="C854" i="1"/>
  <c r="E854" i="1" s="1"/>
  <c r="J833" i="1" l="1"/>
  <c r="N833" i="1"/>
  <c r="O833" i="1" s="1"/>
  <c r="K787" i="1"/>
  <c r="L685" i="1"/>
  <c r="I854" i="1"/>
  <c r="H854" i="1"/>
  <c r="M834" i="1" s="1"/>
  <c r="N834" i="1" s="1"/>
  <c r="O834" i="1" s="1"/>
  <c r="G854" i="1"/>
  <c r="A856" i="1"/>
  <c r="C855" i="1"/>
  <c r="E855" i="1" s="1"/>
  <c r="J834" i="1" l="1"/>
  <c r="K788" i="1"/>
  <c r="L686" i="1"/>
  <c r="I855" i="1"/>
  <c r="H855" i="1"/>
  <c r="M835" i="1" s="1"/>
  <c r="G855" i="1"/>
  <c r="A857" i="1"/>
  <c r="C856" i="1"/>
  <c r="E856" i="1" s="1"/>
  <c r="N835" i="1" l="1"/>
  <c r="O835" i="1" s="1"/>
  <c r="J835" i="1"/>
  <c r="K789" i="1"/>
  <c r="L687" i="1"/>
  <c r="I856" i="1"/>
  <c r="H856" i="1"/>
  <c r="M836" i="1" s="1"/>
  <c r="G856" i="1"/>
  <c r="A858" i="1"/>
  <c r="C857" i="1"/>
  <c r="E857" i="1" s="1"/>
  <c r="J836" i="1" l="1"/>
  <c r="N836" i="1"/>
  <c r="O836" i="1" s="1"/>
  <c r="K790" i="1"/>
  <c r="L688" i="1"/>
  <c r="I857" i="1"/>
  <c r="H857" i="1"/>
  <c r="M837" i="1" s="1"/>
  <c r="G857" i="1"/>
  <c r="A859" i="1"/>
  <c r="C858" i="1"/>
  <c r="E858" i="1" s="1"/>
  <c r="N837" i="1" l="1"/>
  <c r="O837" i="1" s="1"/>
  <c r="J837" i="1"/>
  <c r="K791" i="1"/>
  <c r="L689" i="1"/>
  <c r="I858" i="1"/>
  <c r="H858" i="1"/>
  <c r="M838" i="1" s="1"/>
  <c r="G858" i="1"/>
  <c r="A860" i="1"/>
  <c r="C859" i="1"/>
  <c r="E859" i="1" s="1"/>
  <c r="J838" i="1" l="1"/>
  <c r="N838" i="1"/>
  <c r="O838" i="1" s="1"/>
  <c r="K792" i="1"/>
  <c r="L690" i="1"/>
  <c r="I859" i="1"/>
  <c r="H859" i="1"/>
  <c r="M839" i="1" s="1"/>
  <c r="G859" i="1"/>
  <c r="A861" i="1"/>
  <c r="C860" i="1"/>
  <c r="E860" i="1" s="1"/>
  <c r="N839" i="1" l="1"/>
  <c r="O839" i="1" s="1"/>
  <c r="J839" i="1"/>
  <c r="K793" i="1"/>
  <c r="L691" i="1"/>
  <c r="I860" i="1"/>
  <c r="H860" i="1"/>
  <c r="M840" i="1" s="1"/>
  <c r="N840" i="1" s="1"/>
  <c r="O840" i="1" s="1"/>
  <c r="G860" i="1"/>
  <c r="A862" i="1"/>
  <c r="C861" i="1"/>
  <c r="E861" i="1" s="1"/>
  <c r="J840" i="1" l="1"/>
  <c r="K794" i="1"/>
  <c r="L692" i="1"/>
  <c r="I861" i="1"/>
  <c r="G861" i="1"/>
  <c r="H861" i="1"/>
  <c r="M841" i="1" s="1"/>
  <c r="A863" i="1"/>
  <c r="C862" i="1"/>
  <c r="E862" i="1" s="1"/>
  <c r="N841" i="1" l="1"/>
  <c r="O841" i="1" s="1"/>
  <c r="J841" i="1"/>
  <c r="K795" i="1"/>
  <c r="L693" i="1"/>
  <c r="I862" i="1"/>
  <c r="H862" i="1"/>
  <c r="M842" i="1" s="1"/>
  <c r="G862" i="1"/>
  <c r="A864" i="1"/>
  <c r="C863" i="1"/>
  <c r="E863" i="1" s="1"/>
  <c r="J842" i="1" l="1"/>
  <c r="N842" i="1"/>
  <c r="O842" i="1" s="1"/>
  <c r="K796" i="1"/>
  <c r="L694" i="1"/>
  <c r="I863" i="1"/>
  <c r="H863" i="1"/>
  <c r="M843" i="1" s="1"/>
  <c r="N843" i="1" s="1"/>
  <c r="O843" i="1" s="1"/>
  <c r="G863" i="1"/>
  <c r="A865" i="1"/>
  <c r="C864" i="1"/>
  <c r="E864" i="1" s="1"/>
  <c r="J843" i="1" l="1"/>
  <c r="K797" i="1"/>
  <c r="L695" i="1"/>
  <c r="I864" i="1"/>
  <c r="H864" i="1"/>
  <c r="M844" i="1" s="1"/>
  <c r="N844" i="1" s="1"/>
  <c r="O844" i="1" s="1"/>
  <c r="G864" i="1"/>
  <c r="A866" i="1"/>
  <c r="C865" i="1"/>
  <c r="E865" i="1" s="1"/>
  <c r="J844" i="1" l="1"/>
  <c r="K798" i="1"/>
  <c r="L696" i="1"/>
  <c r="I865" i="1"/>
  <c r="H865" i="1"/>
  <c r="M845" i="1" s="1"/>
  <c r="G865" i="1"/>
  <c r="A867" i="1"/>
  <c r="C866" i="1"/>
  <c r="E866" i="1" s="1"/>
  <c r="N845" i="1" l="1"/>
  <c r="O845" i="1" s="1"/>
  <c r="J845" i="1"/>
  <c r="K799" i="1"/>
  <c r="L697" i="1"/>
  <c r="I866" i="1"/>
  <c r="H866" i="1"/>
  <c r="M846" i="1" s="1"/>
  <c r="G866" i="1"/>
  <c r="A868" i="1"/>
  <c r="C867" i="1"/>
  <c r="E867" i="1" s="1"/>
  <c r="N846" i="1" l="1"/>
  <c r="O846" i="1" s="1"/>
  <c r="J846" i="1"/>
  <c r="K800" i="1"/>
  <c r="L698" i="1"/>
  <c r="I867" i="1"/>
  <c r="H867" i="1"/>
  <c r="M847" i="1" s="1"/>
  <c r="N847" i="1" s="1"/>
  <c r="O847" i="1" s="1"/>
  <c r="G867" i="1"/>
  <c r="A869" i="1"/>
  <c r="C868" i="1"/>
  <c r="E868" i="1" s="1"/>
  <c r="J847" i="1" l="1"/>
  <c r="K801" i="1"/>
  <c r="L699" i="1"/>
  <c r="I868" i="1"/>
  <c r="H868" i="1"/>
  <c r="M848" i="1" s="1"/>
  <c r="G868" i="1"/>
  <c r="A870" i="1"/>
  <c r="C869" i="1"/>
  <c r="E869" i="1" s="1"/>
  <c r="N848" i="1" l="1"/>
  <c r="O848" i="1" s="1"/>
  <c r="J848" i="1"/>
  <c r="K802" i="1"/>
  <c r="L700" i="1"/>
  <c r="I869" i="1"/>
  <c r="G869" i="1"/>
  <c r="H869" i="1"/>
  <c r="M849" i="1" s="1"/>
  <c r="A871" i="1"/>
  <c r="C870" i="1"/>
  <c r="E870" i="1" s="1"/>
  <c r="N849" i="1" l="1"/>
  <c r="O849" i="1" s="1"/>
  <c r="J849" i="1"/>
  <c r="K803" i="1"/>
  <c r="L701" i="1"/>
  <c r="I870" i="1"/>
  <c r="H870" i="1"/>
  <c r="M850" i="1" s="1"/>
  <c r="G870" i="1"/>
  <c r="A872" i="1"/>
  <c r="C871" i="1"/>
  <c r="E871" i="1" s="1"/>
  <c r="N850" i="1" l="1"/>
  <c r="O850" i="1" s="1"/>
  <c r="J850" i="1"/>
  <c r="K804" i="1"/>
  <c r="L702" i="1"/>
  <c r="I871" i="1"/>
  <c r="H871" i="1"/>
  <c r="M851" i="1" s="1"/>
  <c r="G871" i="1"/>
  <c r="A873" i="1"/>
  <c r="C872" i="1"/>
  <c r="E872" i="1" s="1"/>
  <c r="J851" i="1" l="1"/>
  <c r="N851" i="1"/>
  <c r="O851" i="1" s="1"/>
  <c r="K805" i="1"/>
  <c r="L703" i="1"/>
  <c r="I872" i="1"/>
  <c r="H872" i="1"/>
  <c r="M852" i="1" s="1"/>
  <c r="N852" i="1" s="1"/>
  <c r="O852" i="1" s="1"/>
  <c r="G872" i="1"/>
  <c r="A874" i="1"/>
  <c r="C873" i="1"/>
  <c r="E873" i="1" s="1"/>
  <c r="J852" i="1" l="1"/>
  <c r="K806" i="1"/>
  <c r="L704" i="1"/>
  <c r="I873" i="1"/>
  <c r="H873" i="1"/>
  <c r="M853" i="1" s="1"/>
  <c r="N853" i="1" s="1"/>
  <c r="O853" i="1" s="1"/>
  <c r="G873" i="1"/>
  <c r="A875" i="1"/>
  <c r="C874" i="1"/>
  <c r="E874" i="1" s="1"/>
  <c r="J853" i="1" l="1"/>
  <c r="K807" i="1"/>
  <c r="L705" i="1"/>
  <c r="I874" i="1"/>
  <c r="H874" i="1"/>
  <c r="M854" i="1" s="1"/>
  <c r="G874" i="1"/>
  <c r="A876" i="1"/>
  <c r="C875" i="1"/>
  <c r="E875" i="1" s="1"/>
  <c r="N854" i="1" l="1"/>
  <c r="O854" i="1" s="1"/>
  <c r="J854" i="1"/>
  <c r="K808" i="1"/>
  <c r="L706" i="1"/>
  <c r="I875" i="1"/>
  <c r="H875" i="1"/>
  <c r="M855" i="1" s="1"/>
  <c r="N855" i="1" s="1"/>
  <c r="O855" i="1" s="1"/>
  <c r="G875" i="1"/>
  <c r="A877" i="1"/>
  <c r="C876" i="1"/>
  <c r="E876" i="1" s="1"/>
  <c r="J855" i="1" l="1"/>
  <c r="K809" i="1"/>
  <c r="L707" i="1"/>
  <c r="I876" i="1"/>
  <c r="H876" i="1"/>
  <c r="M856" i="1" s="1"/>
  <c r="N856" i="1" s="1"/>
  <c r="O856" i="1" s="1"/>
  <c r="G876" i="1"/>
  <c r="A878" i="1"/>
  <c r="C877" i="1"/>
  <c r="E877" i="1" s="1"/>
  <c r="J856" i="1" l="1"/>
  <c r="K810" i="1"/>
  <c r="L708" i="1"/>
  <c r="I877" i="1"/>
  <c r="G877" i="1"/>
  <c r="H877" i="1"/>
  <c r="M857" i="1" s="1"/>
  <c r="A879" i="1"/>
  <c r="C878" i="1"/>
  <c r="E878" i="1" s="1"/>
  <c r="N857" i="1" l="1"/>
  <c r="O857" i="1" s="1"/>
  <c r="J857" i="1"/>
  <c r="K811" i="1"/>
  <c r="L709" i="1"/>
  <c r="I878" i="1"/>
  <c r="H878" i="1"/>
  <c r="M858" i="1" s="1"/>
  <c r="G878" i="1"/>
  <c r="A880" i="1"/>
  <c r="C879" i="1"/>
  <c r="E879" i="1" s="1"/>
  <c r="N858" i="1" l="1"/>
  <c r="O858" i="1" s="1"/>
  <c r="J858" i="1"/>
  <c r="K812" i="1"/>
  <c r="L710" i="1"/>
  <c r="I879" i="1"/>
  <c r="H879" i="1"/>
  <c r="M859" i="1" s="1"/>
  <c r="N859" i="1" s="1"/>
  <c r="O859" i="1" s="1"/>
  <c r="G879" i="1"/>
  <c r="A881" i="1"/>
  <c r="C880" i="1"/>
  <c r="E880" i="1" s="1"/>
  <c r="J859" i="1" l="1"/>
  <c r="K813" i="1"/>
  <c r="L711" i="1"/>
  <c r="I880" i="1"/>
  <c r="H880" i="1"/>
  <c r="M860" i="1" s="1"/>
  <c r="G880" i="1"/>
  <c r="A882" i="1"/>
  <c r="C881" i="1"/>
  <c r="E881" i="1" s="1"/>
  <c r="J860" i="1" l="1"/>
  <c r="N860" i="1"/>
  <c r="O860" i="1" s="1"/>
  <c r="K814" i="1"/>
  <c r="L712" i="1"/>
  <c r="I881" i="1"/>
  <c r="H881" i="1"/>
  <c r="M861" i="1" s="1"/>
  <c r="N861" i="1" s="1"/>
  <c r="O861" i="1" s="1"/>
  <c r="G881" i="1"/>
  <c r="A883" i="1"/>
  <c r="C882" i="1"/>
  <c r="E882" i="1" s="1"/>
  <c r="J861" i="1" l="1"/>
  <c r="K815" i="1"/>
  <c r="L713" i="1"/>
  <c r="I882" i="1"/>
  <c r="H882" i="1"/>
  <c r="M862" i="1" s="1"/>
  <c r="G882" i="1"/>
  <c r="A884" i="1"/>
  <c r="C883" i="1"/>
  <c r="E883" i="1" s="1"/>
  <c r="N862" i="1" l="1"/>
  <c r="O862" i="1" s="1"/>
  <c r="J862" i="1"/>
  <c r="K816" i="1"/>
  <c r="L714" i="1"/>
  <c r="I883" i="1"/>
  <c r="H883" i="1"/>
  <c r="M863" i="1" s="1"/>
  <c r="G883" i="1"/>
  <c r="A885" i="1"/>
  <c r="C884" i="1"/>
  <c r="E884" i="1" s="1"/>
  <c r="J863" i="1" l="1"/>
  <c r="N863" i="1"/>
  <c r="O863" i="1" s="1"/>
  <c r="K817" i="1"/>
  <c r="L715" i="1"/>
  <c r="I884" i="1"/>
  <c r="H884" i="1"/>
  <c r="M864" i="1" s="1"/>
  <c r="G884" i="1"/>
  <c r="A886" i="1"/>
  <c r="C885" i="1"/>
  <c r="E885" i="1" s="1"/>
  <c r="N864" i="1" l="1"/>
  <c r="O864" i="1" s="1"/>
  <c r="J864" i="1"/>
  <c r="L716" i="1"/>
  <c r="K818" i="1"/>
  <c r="I885" i="1"/>
  <c r="G885" i="1"/>
  <c r="H885" i="1"/>
  <c r="M865" i="1" s="1"/>
  <c r="N865" i="1" s="1"/>
  <c r="O865" i="1" s="1"/>
  <c r="A887" i="1"/>
  <c r="C886" i="1"/>
  <c r="E886" i="1" s="1"/>
  <c r="J865" i="1" l="1"/>
  <c r="L717" i="1"/>
  <c r="K819" i="1"/>
  <c r="I886" i="1"/>
  <c r="H886" i="1"/>
  <c r="M866" i="1" s="1"/>
  <c r="G886" i="1"/>
  <c r="A888" i="1"/>
  <c r="C887" i="1"/>
  <c r="E887" i="1" s="1"/>
  <c r="N866" i="1" l="1"/>
  <c r="O866" i="1" s="1"/>
  <c r="J866" i="1"/>
  <c r="L718" i="1"/>
  <c r="K820" i="1"/>
  <c r="I887" i="1"/>
  <c r="H887" i="1"/>
  <c r="M867" i="1" s="1"/>
  <c r="G887" i="1"/>
  <c r="A889" i="1"/>
  <c r="C888" i="1"/>
  <c r="E888" i="1" s="1"/>
  <c r="N867" i="1" l="1"/>
  <c r="O867" i="1" s="1"/>
  <c r="J867" i="1"/>
  <c r="L719" i="1"/>
  <c r="K821" i="1"/>
  <c r="I888" i="1"/>
  <c r="H888" i="1"/>
  <c r="M868" i="1" s="1"/>
  <c r="N868" i="1" s="1"/>
  <c r="O868" i="1" s="1"/>
  <c r="G888" i="1"/>
  <c r="A890" i="1"/>
  <c r="C889" i="1"/>
  <c r="E889" i="1" s="1"/>
  <c r="J868" i="1" l="1"/>
  <c r="K822" i="1"/>
  <c r="L720" i="1"/>
  <c r="I889" i="1"/>
  <c r="H889" i="1"/>
  <c r="M869" i="1" s="1"/>
  <c r="G889" i="1"/>
  <c r="A891" i="1"/>
  <c r="C890" i="1"/>
  <c r="E890" i="1" s="1"/>
  <c r="J869" i="1" l="1"/>
  <c r="N869" i="1"/>
  <c r="O869" i="1" s="1"/>
  <c r="K823" i="1"/>
  <c r="L721" i="1"/>
  <c r="I890" i="1"/>
  <c r="H890" i="1"/>
  <c r="M870" i="1" s="1"/>
  <c r="N870" i="1" s="1"/>
  <c r="O870" i="1" s="1"/>
  <c r="G890" i="1"/>
  <c r="A892" i="1"/>
  <c r="C891" i="1"/>
  <c r="E891" i="1" s="1"/>
  <c r="J870" i="1" l="1"/>
  <c r="K824" i="1"/>
  <c r="L722" i="1"/>
  <c r="I891" i="1"/>
  <c r="H891" i="1"/>
  <c r="M871" i="1" s="1"/>
  <c r="G891" i="1"/>
  <c r="A893" i="1"/>
  <c r="C892" i="1"/>
  <c r="E892" i="1" s="1"/>
  <c r="J871" i="1" l="1"/>
  <c r="N871" i="1"/>
  <c r="O871" i="1" s="1"/>
  <c r="K825" i="1"/>
  <c r="L723" i="1"/>
  <c r="I892" i="1"/>
  <c r="H892" i="1"/>
  <c r="M872" i="1" s="1"/>
  <c r="N872" i="1" s="1"/>
  <c r="O872" i="1" s="1"/>
  <c r="G892" i="1"/>
  <c r="A894" i="1"/>
  <c r="C893" i="1"/>
  <c r="E893" i="1" s="1"/>
  <c r="J872" i="1" l="1"/>
  <c r="K826" i="1"/>
  <c r="L724" i="1"/>
  <c r="I893" i="1"/>
  <c r="G893" i="1"/>
  <c r="H893" i="1"/>
  <c r="M873" i="1" s="1"/>
  <c r="N873" i="1" s="1"/>
  <c r="O873" i="1" s="1"/>
  <c r="A895" i="1"/>
  <c r="C894" i="1"/>
  <c r="E894" i="1" s="1"/>
  <c r="J873" i="1" l="1"/>
  <c r="K827" i="1"/>
  <c r="L725" i="1"/>
  <c r="I894" i="1"/>
  <c r="H894" i="1"/>
  <c r="M874" i="1" s="1"/>
  <c r="G894" i="1"/>
  <c r="A896" i="1"/>
  <c r="C895" i="1"/>
  <c r="E895" i="1" s="1"/>
  <c r="J874" i="1" l="1"/>
  <c r="N874" i="1"/>
  <c r="O874" i="1" s="1"/>
  <c r="K828" i="1"/>
  <c r="L726" i="1"/>
  <c r="I895" i="1"/>
  <c r="H895" i="1"/>
  <c r="M875" i="1" s="1"/>
  <c r="G895" i="1"/>
  <c r="A897" i="1"/>
  <c r="C896" i="1"/>
  <c r="E896" i="1" s="1"/>
  <c r="N875" i="1" l="1"/>
  <c r="O875" i="1" s="1"/>
  <c r="J875" i="1"/>
  <c r="K829" i="1"/>
  <c r="L727" i="1"/>
  <c r="I896" i="1"/>
  <c r="H896" i="1"/>
  <c r="M876" i="1" s="1"/>
  <c r="N876" i="1" s="1"/>
  <c r="O876" i="1" s="1"/>
  <c r="G896" i="1"/>
  <c r="A898" i="1"/>
  <c r="C897" i="1"/>
  <c r="E897" i="1" s="1"/>
  <c r="J876" i="1" l="1"/>
  <c r="K830" i="1"/>
  <c r="L728" i="1"/>
  <c r="I897" i="1"/>
  <c r="H897" i="1"/>
  <c r="M877" i="1" s="1"/>
  <c r="G897" i="1"/>
  <c r="A899" i="1"/>
  <c r="C898" i="1"/>
  <c r="E898" i="1" s="1"/>
  <c r="N877" i="1" l="1"/>
  <c r="O877" i="1" s="1"/>
  <c r="J877" i="1"/>
  <c r="K831" i="1"/>
  <c r="L729" i="1"/>
  <c r="I898" i="1"/>
  <c r="H898" i="1"/>
  <c r="M878" i="1" s="1"/>
  <c r="G898" i="1"/>
  <c r="A900" i="1"/>
  <c r="C899" i="1"/>
  <c r="E899" i="1" s="1"/>
  <c r="N878" i="1" l="1"/>
  <c r="O878" i="1" s="1"/>
  <c r="J878" i="1"/>
  <c r="K832" i="1"/>
  <c r="L730" i="1"/>
  <c r="I899" i="1"/>
  <c r="H899" i="1"/>
  <c r="M879" i="1" s="1"/>
  <c r="N879" i="1" s="1"/>
  <c r="O879" i="1" s="1"/>
  <c r="G899" i="1"/>
  <c r="A901" i="1"/>
  <c r="C900" i="1"/>
  <c r="E900" i="1" s="1"/>
  <c r="J879" i="1" l="1"/>
  <c r="K833" i="1"/>
  <c r="L731" i="1"/>
  <c r="I900" i="1"/>
  <c r="H900" i="1"/>
  <c r="M880" i="1" s="1"/>
  <c r="N880" i="1" s="1"/>
  <c r="O880" i="1" s="1"/>
  <c r="G900" i="1"/>
  <c r="A902" i="1"/>
  <c r="C901" i="1"/>
  <c r="E901" i="1" s="1"/>
  <c r="J880" i="1" l="1"/>
  <c r="K834" i="1"/>
  <c r="L732" i="1"/>
  <c r="I901" i="1"/>
  <c r="G901" i="1"/>
  <c r="H901" i="1"/>
  <c r="M881" i="1" s="1"/>
  <c r="N881" i="1" s="1"/>
  <c r="O881" i="1" s="1"/>
  <c r="A903" i="1"/>
  <c r="C902" i="1"/>
  <c r="E902" i="1" s="1"/>
  <c r="J881" i="1" l="1"/>
  <c r="K835" i="1"/>
  <c r="L733" i="1"/>
  <c r="I902" i="1"/>
  <c r="H902" i="1"/>
  <c r="M882" i="1" s="1"/>
  <c r="G902" i="1"/>
  <c r="A904" i="1"/>
  <c r="C903" i="1"/>
  <c r="E903" i="1" s="1"/>
  <c r="N882" i="1" l="1"/>
  <c r="O882" i="1" s="1"/>
  <c r="J882" i="1"/>
  <c r="K836" i="1"/>
  <c r="L734" i="1"/>
  <c r="I903" i="1"/>
  <c r="H903" i="1"/>
  <c r="M883" i="1" s="1"/>
  <c r="G903" i="1"/>
  <c r="A905" i="1"/>
  <c r="C904" i="1"/>
  <c r="E904" i="1" s="1"/>
  <c r="J883" i="1" l="1"/>
  <c r="N883" i="1"/>
  <c r="O883" i="1" s="1"/>
  <c r="K837" i="1"/>
  <c r="L735" i="1"/>
  <c r="I904" i="1"/>
  <c r="H904" i="1"/>
  <c r="M884" i="1" s="1"/>
  <c r="G904" i="1"/>
  <c r="A906" i="1"/>
  <c r="C905" i="1"/>
  <c r="E905" i="1" s="1"/>
  <c r="N884" i="1" l="1"/>
  <c r="O884" i="1" s="1"/>
  <c r="J884" i="1"/>
  <c r="K838" i="1"/>
  <c r="L736" i="1"/>
  <c r="I905" i="1"/>
  <c r="H905" i="1"/>
  <c r="M885" i="1" s="1"/>
  <c r="N885" i="1" s="1"/>
  <c r="O885" i="1" s="1"/>
  <c r="G905" i="1"/>
  <c r="A907" i="1"/>
  <c r="C906" i="1"/>
  <c r="E906" i="1" s="1"/>
  <c r="J885" i="1" l="1"/>
  <c r="K839" i="1"/>
  <c r="L737" i="1"/>
  <c r="I906" i="1"/>
  <c r="H906" i="1"/>
  <c r="M886" i="1" s="1"/>
  <c r="G906" i="1"/>
  <c r="A908" i="1"/>
  <c r="C907" i="1"/>
  <c r="E907" i="1" s="1"/>
  <c r="N886" i="1" l="1"/>
  <c r="O886" i="1" s="1"/>
  <c r="J886" i="1"/>
  <c r="K840" i="1"/>
  <c r="L738" i="1"/>
  <c r="I907" i="1"/>
  <c r="H907" i="1"/>
  <c r="M887" i="1" s="1"/>
  <c r="G907" i="1"/>
  <c r="A909" i="1"/>
  <c r="C908" i="1"/>
  <c r="E908" i="1" s="1"/>
  <c r="N887" i="1" l="1"/>
  <c r="O887" i="1" s="1"/>
  <c r="J887" i="1"/>
  <c r="K841" i="1"/>
  <c r="L739" i="1"/>
  <c r="I908" i="1"/>
  <c r="H908" i="1"/>
  <c r="M888" i="1" s="1"/>
  <c r="G908" i="1"/>
  <c r="A910" i="1"/>
  <c r="C909" i="1"/>
  <c r="E909" i="1" s="1"/>
  <c r="N888" i="1" l="1"/>
  <c r="O888" i="1" s="1"/>
  <c r="J888" i="1"/>
  <c r="K842" i="1"/>
  <c r="L740" i="1"/>
  <c r="I909" i="1"/>
  <c r="G909" i="1"/>
  <c r="H909" i="1"/>
  <c r="M889" i="1" s="1"/>
  <c r="N889" i="1" s="1"/>
  <c r="O889" i="1" s="1"/>
  <c r="A911" i="1"/>
  <c r="C910" i="1"/>
  <c r="E910" i="1" s="1"/>
  <c r="J889" i="1" l="1"/>
  <c r="K843" i="1"/>
  <c r="L741" i="1"/>
  <c r="I910" i="1"/>
  <c r="H910" i="1"/>
  <c r="M890" i="1" s="1"/>
  <c r="G910" i="1"/>
  <c r="A912" i="1"/>
  <c r="C911" i="1"/>
  <c r="E911" i="1" s="1"/>
  <c r="N890" i="1" l="1"/>
  <c r="O890" i="1" s="1"/>
  <c r="J890" i="1"/>
  <c r="K844" i="1"/>
  <c r="L742" i="1"/>
  <c r="I911" i="1"/>
  <c r="H911" i="1"/>
  <c r="M891" i="1" s="1"/>
  <c r="G911" i="1"/>
  <c r="A913" i="1"/>
  <c r="C912" i="1"/>
  <c r="E912" i="1" s="1"/>
  <c r="N891" i="1" l="1"/>
  <c r="O891" i="1" s="1"/>
  <c r="J891" i="1"/>
  <c r="K845" i="1"/>
  <c r="L743" i="1"/>
  <c r="I912" i="1"/>
  <c r="H912" i="1"/>
  <c r="M892" i="1" s="1"/>
  <c r="G912" i="1"/>
  <c r="A914" i="1"/>
  <c r="C913" i="1"/>
  <c r="E913" i="1" s="1"/>
  <c r="N892" i="1" l="1"/>
  <c r="O892" i="1" s="1"/>
  <c r="J892" i="1"/>
  <c r="K846" i="1"/>
  <c r="L744" i="1"/>
  <c r="I913" i="1"/>
  <c r="H913" i="1"/>
  <c r="M893" i="1" s="1"/>
  <c r="G913" i="1"/>
  <c r="A915" i="1"/>
  <c r="C914" i="1"/>
  <c r="E914" i="1" s="1"/>
  <c r="J893" i="1" l="1"/>
  <c r="N893" i="1"/>
  <c r="O893" i="1" s="1"/>
  <c r="K847" i="1"/>
  <c r="L745" i="1"/>
  <c r="I914" i="1"/>
  <c r="H914" i="1"/>
  <c r="M894" i="1" s="1"/>
  <c r="G914" i="1"/>
  <c r="A916" i="1"/>
  <c r="C915" i="1"/>
  <c r="E915" i="1" s="1"/>
  <c r="N894" i="1" l="1"/>
  <c r="O894" i="1" s="1"/>
  <c r="J894" i="1"/>
  <c r="K848" i="1"/>
  <c r="L746" i="1"/>
  <c r="I915" i="1"/>
  <c r="H915" i="1"/>
  <c r="M895" i="1" s="1"/>
  <c r="G915" i="1"/>
  <c r="A917" i="1"/>
  <c r="C916" i="1"/>
  <c r="E916" i="1" s="1"/>
  <c r="J895" i="1" l="1"/>
  <c r="N895" i="1"/>
  <c r="O895" i="1" s="1"/>
  <c r="K849" i="1"/>
  <c r="L747" i="1"/>
  <c r="I916" i="1"/>
  <c r="H916" i="1"/>
  <c r="M896" i="1" s="1"/>
  <c r="G916" i="1"/>
  <c r="A918" i="1"/>
  <c r="C917" i="1"/>
  <c r="E917" i="1" s="1"/>
  <c r="J896" i="1" l="1"/>
  <c r="N896" i="1"/>
  <c r="O896" i="1" s="1"/>
  <c r="K850" i="1"/>
  <c r="L748" i="1"/>
  <c r="I917" i="1"/>
  <c r="G917" i="1"/>
  <c r="H917" i="1"/>
  <c r="M897" i="1" s="1"/>
  <c r="N897" i="1" s="1"/>
  <c r="O897" i="1" s="1"/>
  <c r="A919" i="1"/>
  <c r="C918" i="1"/>
  <c r="E918" i="1" s="1"/>
  <c r="J897" i="1" l="1"/>
  <c r="K851" i="1"/>
  <c r="L749" i="1"/>
  <c r="I918" i="1"/>
  <c r="H918" i="1"/>
  <c r="M898" i="1" s="1"/>
  <c r="G918" i="1"/>
  <c r="A920" i="1"/>
  <c r="C919" i="1"/>
  <c r="E919" i="1" s="1"/>
  <c r="N898" i="1" l="1"/>
  <c r="O898" i="1" s="1"/>
  <c r="J898" i="1"/>
  <c r="K852" i="1"/>
  <c r="L750" i="1"/>
  <c r="I919" i="1"/>
  <c r="H919" i="1"/>
  <c r="M899" i="1" s="1"/>
  <c r="G919" i="1"/>
  <c r="A921" i="1"/>
  <c r="C920" i="1"/>
  <c r="E920" i="1" s="1"/>
  <c r="J899" i="1" l="1"/>
  <c r="N899" i="1"/>
  <c r="O899" i="1" s="1"/>
  <c r="K853" i="1"/>
  <c r="L751" i="1"/>
  <c r="I920" i="1"/>
  <c r="H920" i="1"/>
  <c r="M900" i="1" s="1"/>
  <c r="G920" i="1"/>
  <c r="A922" i="1"/>
  <c r="C921" i="1"/>
  <c r="E921" i="1" s="1"/>
  <c r="N900" i="1" l="1"/>
  <c r="O900" i="1" s="1"/>
  <c r="J900" i="1"/>
  <c r="K854" i="1"/>
  <c r="L752" i="1"/>
  <c r="I921" i="1"/>
  <c r="H921" i="1"/>
  <c r="M901" i="1" s="1"/>
  <c r="G921" i="1"/>
  <c r="A923" i="1"/>
  <c r="C922" i="1"/>
  <c r="E922" i="1" s="1"/>
  <c r="J901" i="1" l="1"/>
  <c r="N901" i="1"/>
  <c r="O901" i="1" s="1"/>
  <c r="K855" i="1"/>
  <c r="L753" i="1"/>
  <c r="I922" i="1"/>
  <c r="H922" i="1"/>
  <c r="M902" i="1" s="1"/>
  <c r="G922" i="1"/>
  <c r="A924" i="1"/>
  <c r="C923" i="1"/>
  <c r="E923" i="1" s="1"/>
  <c r="J902" i="1" l="1"/>
  <c r="N902" i="1"/>
  <c r="O902" i="1" s="1"/>
  <c r="K856" i="1"/>
  <c r="L754" i="1"/>
  <c r="I923" i="1"/>
  <c r="H923" i="1"/>
  <c r="M903" i="1" s="1"/>
  <c r="G923" i="1"/>
  <c r="A925" i="1"/>
  <c r="C924" i="1"/>
  <c r="E924" i="1" s="1"/>
  <c r="J903" i="1" l="1"/>
  <c r="N903" i="1"/>
  <c r="O903" i="1" s="1"/>
  <c r="K857" i="1"/>
  <c r="L755" i="1"/>
  <c r="I924" i="1"/>
  <c r="H924" i="1"/>
  <c r="M904" i="1" s="1"/>
  <c r="G924" i="1"/>
  <c r="A926" i="1"/>
  <c r="C925" i="1"/>
  <c r="E925" i="1" s="1"/>
  <c r="J904" i="1" l="1"/>
  <c r="N904" i="1"/>
  <c r="O904" i="1" s="1"/>
  <c r="K858" i="1"/>
  <c r="L756" i="1"/>
  <c r="I925" i="1"/>
  <c r="G925" i="1"/>
  <c r="H925" i="1"/>
  <c r="M905" i="1" s="1"/>
  <c r="A927" i="1"/>
  <c r="C926" i="1"/>
  <c r="E926" i="1" s="1"/>
  <c r="J905" i="1" l="1"/>
  <c r="N905" i="1"/>
  <c r="O905" i="1" s="1"/>
  <c r="K859" i="1"/>
  <c r="L757" i="1"/>
  <c r="I926" i="1"/>
  <c r="H926" i="1"/>
  <c r="M906" i="1" s="1"/>
  <c r="G926" i="1"/>
  <c r="A928" i="1"/>
  <c r="C927" i="1"/>
  <c r="E927" i="1" s="1"/>
  <c r="N906" i="1" l="1"/>
  <c r="O906" i="1" s="1"/>
  <c r="J906" i="1"/>
  <c r="K860" i="1"/>
  <c r="L758" i="1"/>
  <c r="I927" i="1"/>
  <c r="H927" i="1"/>
  <c r="M907" i="1" s="1"/>
  <c r="G927" i="1"/>
  <c r="A929" i="1"/>
  <c r="C928" i="1"/>
  <c r="E928" i="1" s="1"/>
  <c r="J907" i="1" l="1"/>
  <c r="N907" i="1"/>
  <c r="O907" i="1" s="1"/>
  <c r="K861" i="1"/>
  <c r="L759" i="1"/>
  <c r="I928" i="1"/>
  <c r="H928" i="1"/>
  <c r="M908" i="1" s="1"/>
  <c r="G928" i="1"/>
  <c r="A930" i="1"/>
  <c r="C929" i="1"/>
  <c r="E929" i="1" s="1"/>
  <c r="N908" i="1" l="1"/>
  <c r="O908" i="1" s="1"/>
  <c r="J908" i="1"/>
  <c r="K862" i="1"/>
  <c r="L760" i="1"/>
  <c r="I929" i="1"/>
  <c r="H929" i="1"/>
  <c r="M909" i="1" s="1"/>
  <c r="N909" i="1" s="1"/>
  <c r="O909" i="1" s="1"/>
  <c r="G929" i="1"/>
  <c r="A931" i="1"/>
  <c r="C930" i="1"/>
  <c r="E930" i="1" s="1"/>
  <c r="J909" i="1" l="1"/>
  <c r="K863" i="1"/>
  <c r="L761" i="1"/>
  <c r="I930" i="1"/>
  <c r="H930" i="1"/>
  <c r="M910" i="1" s="1"/>
  <c r="G930" i="1"/>
  <c r="A932" i="1"/>
  <c r="C931" i="1"/>
  <c r="E931" i="1" s="1"/>
  <c r="J910" i="1" l="1"/>
  <c r="N910" i="1"/>
  <c r="O910" i="1" s="1"/>
  <c r="K864" i="1"/>
  <c r="L762" i="1"/>
  <c r="I931" i="1"/>
  <c r="G931" i="1"/>
  <c r="H931" i="1"/>
  <c r="M911" i="1" s="1"/>
  <c r="A933" i="1"/>
  <c r="C932" i="1"/>
  <c r="E932" i="1" s="1"/>
  <c r="N911" i="1" l="1"/>
  <c r="O911" i="1" s="1"/>
  <c r="J911" i="1"/>
  <c r="K865" i="1"/>
  <c r="L763" i="1"/>
  <c r="I932" i="1"/>
  <c r="H932" i="1"/>
  <c r="M912" i="1" s="1"/>
  <c r="N912" i="1" s="1"/>
  <c r="O912" i="1" s="1"/>
  <c r="G932" i="1"/>
  <c r="A934" i="1"/>
  <c r="C933" i="1"/>
  <c r="E933" i="1" s="1"/>
  <c r="J912" i="1" l="1"/>
  <c r="K866" i="1"/>
  <c r="L764" i="1"/>
  <c r="I933" i="1"/>
  <c r="G933" i="1"/>
  <c r="H933" i="1"/>
  <c r="M913" i="1" s="1"/>
  <c r="N913" i="1" s="1"/>
  <c r="O913" i="1" s="1"/>
  <c r="A935" i="1"/>
  <c r="C934" i="1"/>
  <c r="E934" i="1" s="1"/>
  <c r="J913" i="1" l="1"/>
  <c r="K867" i="1"/>
  <c r="L765" i="1"/>
  <c r="I934" i="1"/>
  <c r="H934" i="1"/>
  <c r="M914" i="1" s="1"/>
  <c r="G934" i="1"/>
  <c r="A936" i="1"/>
  <c r="C935" i="1"/>
  <c r="E935" i="1" s="1"/>
  <c r="J914" i="1" l="1"/>
  <c r="N914" i="1"/>
  <c r="O914" i="1" s="1"/>
  <c r="K868" i="1"/>
  <c r="L766" i="1"/>
  <c r="I935" i="1"/>
  <c r="H935" i="1"/>
  <c r="M915" i="1" s="1"/>
  <c r="G935" i="1"/>
  <c r="A937" i="1"/>
  <c r="C936" i="1"/>
  <c r="E936" i="1" s="1"/>
  <c r="J915" i="1" l="1"/>
  <c r="N915" i="1"/>
  <c r="O915" i="1" s="1"/>
  <c r="K869" i="1"/>
  <c r="L767" i="1"/>
  <c r="I936" i="1"/>
  <c r="H936" i="1"/>
  <c r="M916" i="1" s="1"/>
  <c r="G936" i="1"/>
  <c r="A938" i="1"/>
  <c r="C937" i="1"/>
  <c r="E937" i="1" s="1"/>
  <c r="J916" i="1" l="1"/>
  <c r="N916" i="1"/>
  <c r="O916" i="1" s="1"/>
  <c r="K870" i="1"/>
  <c r="L768" i="1"/>
  <c r="I937" i="1"/>
  <c r="G937" i="1"/>
  <c r="H937" i="1"/>
  <c r="M917" i="1" s="1"/>
  <c r="A939" i="1"/>
  <c r="C938" i="1"/>
  <c r="E938" i="1" s="1"/>
  <c r="N917" i="1" l="1"/>
  <c r="O917" i="1" s="1"/>
  <c r="J917" i="1"/>
  <c r="K871" i="1"/>
  <c r="L769" i="1"/>
  <c r="I938" i="1"/>
  <c r="H938" i="1"/>
  <c r="M918" i="1" s="1"/>
  <c r="G938" i="1"/>
  <c r="A940" i="1"/>
  <c r="C939" i="1"/>
  <c r="E939" i="1" s="1"/>
  <c r="N918" i="1" l="1"/>
  <c r="O918" i="1" s="1"/>
  <c r="J918" i="1"/>
  <c r="K872" i="1"/>
  <c r="L770" i="1"/>
  <c r="I939" i="1"/>
  <c r="H939" i="1"/>
  <c r="M919" i="1" s="1"/>
  <c r="G939" i="1"/>
  <c r="A941" i="1"/>
  <c r="C940" i="1"/>
  <c r="E940" i="1" s="1"/>
  <c r="J919" i="1" l="1"/>
  <c r="N919" i="1"/>
  <c r="O919" i="1" s="1"/>
  <c r="K873" i="1"/>
  <c r="L771" i="1"/>
  <c r="I940" i="1"/>
  <c r="H940" i="1"/>
  <c r="M920" i="1" s="1"/>
  <c r="G940" i="1"/>
  <c r="A942" i="1"/>
  <c r="C941" i="1"/>
  <c r="E941" i="1" s="1"/>
  <c r="J920" i="1" l="1"/>
  <c r="N920" i="1"/>
  <c r="O920" i="1" s="1"/>
  <c r="K874" i="1"/>
  <c r="L772" i="1"/>
  <c r="I941" i="1"/>
  <c r="H941" i="1"/>
  <c r="M921" i="1" s="1"/>
  <c r="G941" i="1"/>
  <c r="A943" i="1"/>
  <c r="C942" i="1"/>
  <c r="E942" i="1" s="1"/>
  <c r="N921" i="1" l="1"/>
  <c r="O921" i="1" s="1"/>
  <c r="J921" i="1"/>
  <c r="K875" i="1"/>
  <c r="L773" i="1"/>
  <c r="I942" i="1"/>
  <c r="G942" i="1"/>
  <c r="H942" i="1"/>
  <c r="M922" i="1" s="1"/>
  <c r="A944" i="1"/>
  <c r="C943" i="1"/>
  <c r="E943" i="1" s="1"/>
  <c r="N922" i="1" l="1"/>
  <c r="O922" i="1" s="1"/>
  <c r="J922" i="1"/>
  <c r="K876" i="1"/>
  <c r="L774" i="1"/>
  <c r="I943" i="1"/>
  <c r="H943" i="1"/>
  <c r="M923" i="1" s="1"/>
  <c r="G943" i="1"/>
  <c r="A945" i="1"/>
  <c r="C944" i="1"/>
  <c r="E944" i="1" s="1"/>
  <c r="J923" i="1" l="1"/>
  <c r="N923" i="1"/>
  <c r="O923" i="1" s="1"/>
  <c r="K877" i="1"/>
  <c r="L775" i="1"/>
  <c r="I944" i="1"/>
  <c r="H944" i="1"/>
  <c r="M924" i="1" s="1"/>
  <c r="G944" i="1"/>
  <c r="A946" i="1"/>
  <c r="C945" i="1"/>
  <c r="E945" i="1" s="1"/>
  <c r="J924" i="1" l="1"/>
  <c r="N924" i="1"/>
  <c r="O924" i="1" s="1"/>
  <c r="K878" i="1"/>
  <c r="L776" i="1"/>
  <c r="I945" i="1"/>
  <c r="H945" i="1"/>
  <c r="M925" i="1" s="1"/>
  <c r="G945" i="1"/>
  <c r="A947" i="1"/>
  <c r="C946" i="1"/>
  <c r="E946" i="1" s="1"/>
  <c r="N925" i="1" l="1"/>
  <c r="O925" i="1" s="1"/>
  <c r="J925" i="1"/>
  <c r="K879" i="1"/>
  <c r="L777" i="1"/>
  <c r="I946" i="1"/>
  <c r="H946" i="1"/>
  <c r="M926" i="1" s="1"/>
  <c r="G946" i="1"/>
  <c r="A948" i="1"/>
  <c r="C947" i="1"/>
  <c r="E947" i="1" s="1"/>
  <c r="J926" i="1" l="1"/>
  <c r="N926" i="1"/>
  <c r="O926" i="1" s="1"/>
  <c r="K880" i="1"/>
  <c r="L778" i="1"/>
  <c r="I947" i="1"/>
  <c r="G947" i="1"/>
  <c r="H947" i="1"/>
  <c r="M927" i="1" s="1"/>
  <c r="A949" i="1"/>
  <c r="C948" i="1"/>
  <c r="E948" i="1" s="1"/>
  <c r="J927" i="1" l="1"/>
  <c r="N927" i="1"/>
  <c r="O927" i="1" s="1"/>
  <c r="K881" i="1"/>
  <c r="L779" i="1"/>
  <c r="I948" i="1"/>
  <c r="H948" i="1"/>
  <c r="M928" i="1" s="1"/>
  <c r="G948" i="1"/>
  <c r="A950" i="1"/>
  <c r="C949" i="1"/>
  <c r="E949" i="1" s="1"/>
  <c r="J928" i="1" l="1"/>
  <c r="N928" i="1"/>
  <c r="O928" i="1" s="1"/>
  <c r="K882" i="1"/>
  <c r="L780" i="1"/>
  <c r="I949" i="1"/>
  <c r="G949" i="1"/>
  <c r="H949" i="1"/>
  <c r="M929" i="1" s="1"/>
  <c r="N929" i="1" s="1"/>
  <c r="O929" i="1" s="1"/>
  <c r="A951" i="1"/>
  <c r="C950" i="1"/>
  <c r="E950" i="1" s="1"/>
  <c r="J929" i="1" l="1"/>
  <c r="K883" i="1"/>
  <c r="L781" i="1"/>
  <c r="I950" i="1"/>
  <c r="H950" i="1"/>
  <c r="M930" i="1" s="1"/>
  <c r="G950" i="1"/>
  <c r="A952" i="1"/>
  <c r="C951" i="1"/>
  <c r="E951" i="1" s="1"/>
  <c r="N930" i="1" l="1"/>
  <c r="O930" i="1" s="1"/>
  <c r="J930" i="1"/>
  <c r="K884" i="1"/>
  <c r="L782" i="1"/>
  <c r="I951" i="1"/>
  <c r="H951" i="1"/>
  <c r="M931" i="1" s="1"/>
  <c r="G951" i="1"/>
  <c r="A953" i="1"/>
  <c r="C952" i="1"/>
  <c r="E952" i="1" s="1"/>
  <c r="J931" i="1" l="1"/>
  <c r="N931" i="1"/>
  <c r="O931" i="1" s="1"/>
  <c r="K885" i="1"/>
  <c r="L783" i="1"/>
  <c r="I952" i="1"/>
  <c r="H952" i="1"/>
  <c r="M932" i="1" s="1"/>
  <c r="N932" i="1" s="1"/>
  <c r="O932" i="1" s="1"/>
  <c r="G952" i="1"/>
  <c r="A954" i="1"/>
  <c r="C953" i="1"/>
  <c r="E953" i="1" s="1"/>
  <c r="J932" i="1" l="1"/>
  <c r="K886" i="1"/>
  <c r="L784" i="1"/>
  <c r="I953" i="1"/>
  <c r="G953" i="1"/>
  <c r="H953" i="1"/>
  <c r="M933" i="1" s="1"/>
  <c r="A955" i="1"/>
  <c r="C954" i="1"/>
  <c r="E954" i="1" s="1"/>
  <c r="J933" i="1" l="1"/>
  <c r="N933" i="1"/>
  <c r="O933" i="1" s="1"/>
  <c r="K887" i="1"/>
  <c r="L785" i="1"/>
  <c r="I954" i="1"/>
  <c r="H954" i="1"/>
  <c r="M934" i="1" s="1"/>
  <c r="G954" i="1"/>
  <c r="A956" i="1"/>
  <c r="C955" i="1"/>
  <c r="E955" i="1" s="1"/>
  <c r="J934" i="1" l="1"/>
  <c r="N934" i="1"/>
  <c r="O934" i="1" s="1"/>
  <c r="K888" i="1"/>
  <c r="L786" i="1"/>
  <c r="I955" i="1"/>
  <c r="H955" i="1"/>
  <c r="M935" i="1" s="1"/>
  <c r="N935" i="1" s="1"/>
  <c r="O935" i="1" s="1"/>
  <c r="G955" i="1"/>
  <c r="A957" i="1"/>
  <c r="C956" i="1"/>
  <c r="E956" i="1" s="1"/>
  <c r="J935" i="1" l="1"/>
  <c r="K889" i="1"/>
  <c r="L787" i="1"/>
  <c r="I956" i="1"/>
  <c r="H956" i="1"/>
  <c r="M936" i="1" s="1"/>
  <c r="G956" i="1"/>
  <c r="A958" i="1"/>
  <c r="C957" i="1"/>
  <c r="E957" i="1" s="1"/>
  <c r="J936" i="1" l="1"/>
  <c r="N936" i="1"/>
  <c r="O936" i="1" s="1"/>
  <c r="K890" i="1"/>
  <c r="L788" i="1"/>
  <c r="I957" i="1"/>
  <c r="H957" i="1"/>
  <c r="M937" i="1" s="1"/>
  <c r="G957" i="1"/>
  <c r="A959" i="1"/>
  <c r="C958" i="1"/>
  <c r="E958" i="1" s="1"/>
  <c r="J937" i="1" l="1"/>
  <c r="N937" i="1"/>
  <c r="O937" i="1" s="1"/>
  <c r="K891" i="1"/>
  <c r="L789" i="1"/>
  <c r="I958" i="1"/>
  <c r="G958" i="1"/>
  <c r="H958" i="1"/>
  <c r="M938" i="1" s="1"/>
  <c r="N938" i="1" s="1"/>
  <c r="O938" i="1" s="1"/>
  <c r="A960" i="1"/>
  <c r="C959" i="1"/>
  <c r="E959" i="1" s="1"/>
  <c r="J938" i="1" l="1"/>
  <c r="K892" i="1"/>
  <c r="L790" i="1"/>
  <c r="I959" i="1"/>
  <c r="H959" i="1"/>
  <c r="M939" i="1" s="1"/>
  <c r="G959" i="1"/>
  <c r="A961" i="1"/>
  <c r="C960" i="1"/>
  <c r="E960" i="1" s="1"/>
  <c r="J939" i="1" l="1"/>
  <c r="N939" i="1"/>
  <c r="O939" i="1" s="1"/>
  <c r="K893" i="1"/>
  <c r="L791" i="1"/>
  <c r="I960" i="1"/>
  <c r="H960" i="1"/>
  <c r="M940" i="1" s="1"/>
  <c r="G960" i="1"/>
  <c r="A962" i="1"/>
  <c r="C961" i="1"/>
  <c r="E961" i="1" s="1"/>
  <c r="N940" i="1" l="1"/>
  <c r="O940" i="1" s="1"/>
  <c r="J940" i="1"/>
  <c r="K894" i="1"/>
  <c r="L792" i="1"/>
  <c r="I961" i="1"/>
  <c r="H961" i="1"/>
  <c r="M941" i="1" s="1"/>
  <c r="G961" i="1"/>
  <c r="A963" i="1"/>
  <c r="C962" i="1"/>
  <c r="E962" i="1" s="1"/>
  <c r="N941" i="1" l="1"/>
  <c r="O941" i="1" s="1"/>
  <c r="J941" i="1"/>
  <c r="K895" i="1"/>
  <c r="L793" i="1"/>
  <c r="I962" i="1"/>
  <c r="H962" i="1"/>
  <c r="M942" i="1" s="1"/>
  <c r="G962" i="1"/>
  <c r="A964" i="1"/>
  <c r="C963" i="1"/>
  <c r="E963" i="1" s="1"/>
  <c r="J942" i="1" l="1"/>
  <c r="N942" i="1"/>
  <c r="O942" i="1" s="1"/>
  <c r="K896" i="1"/>
  <c r="L794" i="1"/>
  <c r="I963" i="1"/>
  <c r="G963" i="1"/>
  <c r="H963" i="1"/>
  <c r="M943" i="1" s="1"/>
  <c r="N943" i="1" s="1"/>
  <c r="O943" i="1" s="1"/>
  <c r="A965" i="1"/>
  <c r="C964" i="1"/>
  <c r="E964" i="1" s="1"/>
  <c r="J943" i="1" l="1"/>
  <c r="K897" i="1"/>
  <c r="L795" i="1"/>
  <c r="I964" i="1"/>
  <c r="H964" i="1"/>
  <c r="M944" i="1" s="1"/>
  <c r="G964" i="1"/>
  <c r="A966" i="1"/>
  <c r="C965" i="1"/>
  <c r="E965" i="1" s="1"/>
  <c r="N944" i="1" l="1"/>
  <c r="O944" i="1" s="1"/>
  <c r="J944" i="1"/>
  <c r="K898" i="1"/>
  <c r="L796" i="1"/>
  <c r="I965" i="1"/>
  <c r="G965" i="1"/>
  <c r="H965" i="1"/>
  <c r="M945" i="1" s="1"/>
  <c r="A967" i="1"/>
  <c r="C966" i="1"/>
  <c r="E966" i="1" s="1"/>
  <c r="J945" i="1" l="1"/>
  <c r="N945" i="1"/>
  <c r="O945" i="1" s="1"/>
  <c r="K899" i="1"/>
  <c r="L797" i="1"/>
  <c r="I966" i="1"/>
  <c r="H966" i="1"/>
  <c r="M946" i="1" s="1"/>
  <c r="G966" i="1"/>
  <c r="A968" i="1"/>
  <c r="C967" i="1"/>
  <c r="E967" i="1" s="1"/>
  <c r="J946" i="1" l="1"/>
  <c r="N946" i="1"/>
  <c r="O946" i="1" s="1"/>
  <c r="K900" i="1"/>
  <c r="L798" i="1"/>
  <c r="I967" i="1"/>
  <c r="H967" i="1"/>
  <c r="M947" i="1" s="1"/>
  <c r="G967" i="1"/>
  <c r="A969" i="1"/>
  <c r="C968" i="1"/>
  <c r="E968" i="1" s="1"/>
  <c r="J947" i="1" l="1"/>
  <c r="N947" i="1"/>
  <c r="O947" i="1" s="1"/>
  <c r="K901" i="1"/>
  <c r="L799" i="1"/>
  <c r="I968" i="1"/>
  <c r="H968" i="1"/>
  <c r="M948" i="1" s="1"/>
  <c r="G968" i="1"/>
  <c r="A970" i="1"/>
  <c r="C969" i="1"/>
  <c r="E969" i="1" s="1"/>
  <c r="J948" i="1" l="1"/>
  <c r="N948" i="1"/>
  <c r="O948" i="1" s="1"/>
  <c r="K902" i="1"/>
  <c r="L800" i="1"/>
  <c r="I969" i="1"/>
  <c r="G969" i="1"/>
  <c r="H969" i="1"/>
  <c r="M949" i="1" s="1"/>
  <c r="A971" i="1"/>
  <c r="C970" i="1"/>
  <c r="E970" i="1" s="1"/>
  <c r="J949" i="1" l="1"/>
  <c r="N949" i="1"/>
  <c r="O949" i="1" s="1"/>
  <c r="K903" i="1"/>
  <c r="L801" i="1"/>
  <c r="I970" i="1"/>
  <c r="H970" i="1"/>
  <c r="M950" i="1" s="1"/>
  <c r="G970" i="1"/>
  <c r="A972" i="1"/>
  <c r="C971" i="1"/>
  <c r="E971" i="1" s="1"/>
  <c r="J950" i="1" l="1"/>
  <c r="N950" i="1"/>
  <c r="O950" i="1" s="1"/>
  <c r="L802" i="1"/>
  <c r="K904" i="1"/>
  <c r="I971" i="1"/>
  <c r="H971" i="1"/>
  <c r="M951" i="1" s="1"/>
  <c r="G971" i="1"/>
  <c r="A973" i="1"/>
  <c r="C972" i="1"/>
  <c r="E972" i="1" s="1"/>
  <c r="N951" i="1" l="1"/>
  <c r="O951" i="1" s="1"/>
  <c r="J951" i="1"/>
  <c r="L803" i="1"/>
  <c r="K905" i="1"/>
  <c r="I972" i="1"/>
  <c r="H972" i="1"/>
  <c r="M952" i="1" s="1"/>
  <c r="G972" i="1"/>
  <c r="A974" i="1"/>
  <c r="C973" i="1"/>
  <c r="E973" i="1" s="1"/>
  <c r="J952" i="1" l="1"/>
  <c r="N952" i="1"/>
  <c r="O952" i="1" s="1"/>
  <c r="K906" i="1"/>
  <c r="L804" i="1"/>
  <c r="I973" i="1"/>
  <c r="H973" i="1"/>
  <c r="M953" i="1" s="1"/>
  <c r="G973" i="1"/>
  <c r="A975" i="1"/>
  <c r="C974" i="1"/>
  <c r="E974" i="1" s="1"/>
  <c r="J953" i="1" l="1"/>
  <c r="N953" i="1"/>
  <c r="O953" i="1" s="1"/>
  <c r="K907" i="1"/>
  <c r="L805" i="1"/>
  <c r="I974" i="1"/>
  <c r="G974" i="1"/>
  <c r="H974" i="1"/>
  <c r="M954" i="1" s="1"/>
  <c r="N954" i="1" s="1"/>
  <c r="O954" i="1" s="1"/>
  <c r="A976" i="1"/>
  <c r="C975" i="1"/>
  <c r="E975" i="1" s="1"/>
  <c r="J954" i="1" l="1"/>
  <c r="L806" i="1"/>
  <c r="K908" i="1"/>
  <c r="I975" i="1"/>
  <c r="H975" i="1"/>
  <c r="M955" i="1" s="1"/>
  <c r="G975" i="1"/>
  <c r="A977" i="1"/>
  <c r="C976" i="1"/>
  <c r="E976" i="1" s="1"/>
  <c r="N955" i="1" l="1"/>
  <c r="O955" i="1" s="1"/>
  <c r="J955" i="1"/>
  <c r="L807" i="1"/>
  <c r="K909" i="1"/>
  <c r="I976" i="1"/>
  <c r="H976" i="1"/>
  <c r="M956" i="1" s="1"/>
  <c r="G976" i="1"/>
  <c r="A978" i="1"/>
  <c r="C977" i="1"/>
  <c r="E977" i="1" s="1"/>
  <c r="N956" i="1" l="1"/>
  <c r="O956" i="1" s="1"/>
  <c r="J956" i="1"/>
  <c r="K910" i="1"/>
  <c r="L808" i="1"/>
  <c r="I977" i="1"/>
  <c r="H977" i="1"/>
  <c r="M957" i="1" s="1"/>
  <c r="G977" i="1"/>
  <c r="A979" i="1"/>
  <c r="C978" i="1"/>
  <c r="E978" i="1" s="1"/>
  <c r="N957" i="1" l="1"/>
  <c r="O957" i="1" s="1"/>
  <c r="J957" i="1"/>
  <c r="L809" i="1"/>
  <c r="K911" i="1"/>
  <c r="I978" i="1"/>
  <c r="G978" i="1"/>
  <c r="H978" i="1"/>
  <c r="M958" i="1" s="1"/>
  <c r="A980" i="1"/>
  <c r="C979" i="1"/>
  <c r="E979" i="1" s="1"/>
  <c r="J958" i="1" l="1"/>
  <c r="N958" i="1"/>
  <c r="O958" i="1" s="1"/>
  <c r="K912" i="1"/>
  <c r="L810" i="1"/>
  <c r="I979" i="1"/>
  <c r="H979" i="1"/>
  <c r="M959" i="1" s="1"/>
  <c r="G979" i="1"/>
  <c r="A981" i="1"/>
  <c r="C980" i="1"/>
  <c r="E980" i="1" s="1"/>
  <c r="J959" i="1" l="1"/>
  <c r="N959" i="1"/>
  <c r="O959" i="1" s="1"/>
  <c r="K913" i="1"/>
  <c r="L811" i="1"/>
  <c r="I980" i="1"/>
  <c r="H980" i="1"/>
  <c r="M960" i="1" s="1"/>
  <c r="G980" i="1"/>
  <c r="A982" i="1"/>
  <c r="C981" i="1"/>
  <c r="E981" i="1" s="1"/>
  <c r="J960" i="1" l="1"/>
  <c r="N960" i="1"/>
  <c r="O960" i="1" s="1"/>
  <c r="K914" i="1"/>
  <c r="L812" i="1"/>
  <c r="I981" i="1"/>
  <c r="H981" i="1"/>
  <c r="M961" i="1" s="1"/>
  <c r="G981" i="1"/>
  <c r="A983" i="1"/>
  <c r="C982" i="1"/>
  <c r="E982" i="1" s="1"/>
  <c r="J961" i="1" l="1"/>
  <c r="N961" i="1"/>
  <c r="O961" i="1" s="1"/>
  <c r="L813" i="1"/>
  <c r="K915" i="1"/>
  <c r="I982" i="1"/>
  <c r="G982" i="1"/>
  <c r="H982" i="1"/>
  <c r="M962" i="1" s="1"/>
  <c r="A984" i="1"/>
  <c r="C983" i="1"/>
  <c r="E983" i="1" s="1"/>
  <c r="J962" i="1" l="1"/>
  <c r="N962" i="1"/>
  <c r="O962" i="1" s="1"/>
  <c r="L814" i="1"/>
  <c r="K916" i="1"/>
  <c r="I983" i="1"/>
  <c r="H983" i="1"/>
  <c r="M963" i="1" s="1"/>
  <c r="G983" i="1"/>
  <c r="A985" i="1"/>
  <c r="C984" i="1"/>
  <c r="E984" i="1" s="1"/>
  <c r="J963" i="1" l="1"/>
  <c r="N963" i="1"/>
  <c r="O963" i="1" s="1"/>
  <c r="K917" i="1"/>
  <c r="L815" i="1"/>
  <c r="I984" i="1"/>
  <c r="H984" i="1"/>
  <c r="M964" i="1" s="1"/>
  <c r="G984" i="1"/>
  <c r="A986" i="1"/>
  <c r="C985" i="1"/>
  <c r="E985" i="1" s="1"/>
  <c r="N964" i="1" l="1"/>
  <c r="O964" i="1" s="1"/>
  <c r="J964" i="1"/>
  <c r="K918" i="1"/>
  <c r="L816" i="1"/>
  <c r="I985" i="1"/>
  <c r="H985" i="1"/>
  <c r="M965" i="1" s="1"/>
  <c r="G985" i="1"/>
  <c r="A987" i="1"/>
  <c r="C986" i="1"/>
  <c r="E986" i="1" s="1"/>
  <c r="J965" i="1" l="1"/>
  <c r="N965" i="1"/>
  <c r="O965" i="1" s="1"/>
  <c r="K919" i="1"/>
  <c r="L817" i="1"/>
  <c r="I986" i="1"/>
  <c r="H986" i="1"/>
  <c r="M966" i="1" s="1"/>
  <c r="G986" i="1"/>
  <c r="A988" i="1"/>
  <c r="C987" i="1"/>
  <c r="E987" i="1" s="1"/>
  <c r="J966" i="1" l="1"/>
  <c r="N966" i="1"/>
  <c r="O966" i="1" s="1"/>
  <c r="K920" i="1"/>
  <c r="L818" i="1"/>
  <c r="I987" i="1"/>
  <c r="H987" i="1"/>
  <c r="M967" i="1" s="1"/>
  <c r="G987" i="1"/>
  <c r="A989" i="1"/>
  <c r="C988" i="1"/>
  <c r="E988" i="1" s="1"/>
  <c r="J967" i="1" l="1"/>
  <c r="N967" i="1"/>
  <c r="O967" i="1" s="1"/>
  <c r="K921" i="1"/>
  <c r="L819" i="1"/>
  <c r="I988" i="1"/>
  <c r="H988" i="1"/>
  <c r="M968" i="1" s="1"/>
  <c r="G988" i="1"/>
  <c r="A990" i="1"/>
  <c r="C989" i="1"/>
  <c r="E989" i="1" s="1"/>
  <c r="J968" i="1" l="1"/>
  <c r="N968" i="1"/>
  <c r="O968" i="1" s="1"/>
  <c r="K922" i="1"/>
  <c r="L820" i="1"/>
  <c r="I989" i="1"/>
  <c r="H989" i="1"/>
  <c r="M969" i="1" s="1"/>
  <c r="G989" i="1"/>
  <c r="A991" i="1"/>
  <c r="C990" i="1"/>
  <c r="E990" i="1" s="1"/>
  <c r="N969" i="1" l="1"/>
  <c r="O969" i="1" s="1"/>
  <c r="J969" i="1"/>
  <c r="K923" i="1"/>
  <c r="L821" i="1"/>
  <c r="I990" i="1"/>
  <c r="G990" i="1"/>
  <c r="H990" i="1"/>
  <c r="M970" i="1" s="1"/>
  <c r="A992" i="1"/>
  <c r="C991" i="1"/>
  <c r="E991" i="1" s="1"/>
  <c r="J970" i="1" l="1"/>
  <c r="N970" i="1"/>
  <c r="O970" i="1" s="1"/>
  <c r="K924" i="1"/>
  <c r="L822" i="1"/>
  <c r="I991" i="1"/>
  <c r="H991" i="1"/>
  <c r="M971" i="1" s="1"/>
  <c r="G991" i="1"/>
  <c r="A993" i="1"/>
  <c r="C992" i="1"/>
  <c r="E992" i="1" s="1"/>
  <c r="J971" i="1" l="1"/>
  <c r="N971" i="1"/>
  <c r="O971" i="1" s="1"/>
  <c r="K925" i="1"/>
  <c r="L823" i="1"/>
  <c r="I992" i="1"/>
  <c r="H992" i="1"/>
  <c r="M972" i="1" s="1"/>
  <c r="G992" i="1"/>
  <c r="A994" i="1"/>
  <c r="C993" i="1"/>
  <c r="E993" i="1" s="1"/>
  <c r="N972" i="1" l="1"/>
  <c r="O972" i="1" s="1"/>
  <c r="J972" i="1"/>
  <c r="K926" i="1"/>
  <c r="L824" i="1"/>
  <c r="I993" i="1"/>
  <c r="H993" i="1"/>
  <c r="M973" i="1" s="1"/>
  <c r="G993" i="1"/>
  <c r="A995" i="1"/>
  <c r="C994" i="1"/>
  <c r="E994" i="1" s="1"/>
  <c r="N973" i="1" l="1"/>
  <c r="O973" i="1" s="1"/>
  <c r="J973" i="1"/>
  <c r="K927" i="1"/>
  <c r="L825" i="1"/>
  <c r="I994" i="1"/>
  <c r="G994" i="1"/>
  <c r="H994" i="1"/>
  <c r="M974" i="1" s="1"/>
  <c r="A996" i="1"/>
  <c r="C995" i="1"/>
  <c r="E995" i="1" s="1"/>
  <c r="J974" i="1" l="1"/>
  <c r="N974" i="1"/>
  <c r="O974" i="1" s="1"/>
  <c r="K928" i="1"/>
  <c r="L826" i="1"/>
  <c r="I995" i="1"/>
  <c r="H995" i="1"/>
  <c r="M975" i="1" s="1"/>
  <c r="G995" i="1"/>
  <c r="A997" i="1"/>
  <c r="C996" i="1"/>
  <c r="E996" i="1" s="1"/>
  <c r="J975" i="1" l="1"/>
  <c r="N975" i="1"/>
  <c r="O975" i="1" s="1"/>
  <c r="K929" i="1"/>
  <c r="L827" i="1"/>
  <c r="I996" i="1"/>
  <c r="H996" i="1"/>
  <c r="M976" i="1" s="1"/>
  <c r="G996" i="1"/>
  <c r="A998" i="1"/>
  <c r="C997" i="1"/>
  <c r="E997" i="1" s="1"/>
  <c r="J976" i="1" l="1"/>
  <c r="N976" i="1"/>
  <c r="O976" i="1" s="1"/>
  <c r="K930" i="1"/>
  <c r="L828" i="1"/>
  <c r="I997" i="1"/>
  <c r="H997" i="1"/>
  <c r="M977" i="1" s="1"/>
  <c r="G997" i="1"/>
  <c r="A999" i="1"/>
  <c r="C998" i="1"/>
  <c r="E998" i="1" s="1"/>
  <c r="J977" i="1" l="1"/>
  <c r="N977" i="1"/>
  <c r="O977" i="1" s="1"/>
  <c r="K931" i="1"/>
  <c r="L829" i="1"/>
  <c r="I998" i="1"/>
  <c r="G998" i="1"/>
  <c r="H998" i="1"/>
  <c r="M978" i="1" s="1"/>
  <c r="A1000" i="1"/>
  <c r="C999" i="1"/>
  <c r="E999" i="1" s="1"/>
  <c r="J978" i="1" l="1"/>
  <c r="N978" i="1"/>
  <c r="O978" i="1" s="1"/>
  <c r="K932" i="1"/>
  <c r="L830" i="1"/>
  <c r="I999" i="1"/>
  <c r="H999" i="1"/>
  <c r="M979" i="1" s="1"/>
  <c r="G999" i="1"/>
  <c r="A1001" i="1"/>
  <c r="C1000" i="1"/>
  <c r="E1000" i="1" s="1"/>
  <c r="J979" i="1" l="1"/>
  <c r="N979" i="1"/>
  <c r="O979" i="1" s="1"/>
  <c r="K933" i="1"/>
  <c r="L831" i="1"/>
  <c r="I1000" i="1"/>
  <c r="H1000" i="1"/>
  <c r="M980" i="1" s="1"/>
  <c r="G1000" i="1"/>
  <c r="A1002" i="1"/>
  <c r="C1001" i="1"/>
  <c r="E1001" i="1" s="1"/>
  <c r="J980" i="1" l="1"/>
  <c r="N980" i="1"/>
  <c r="O980" i="1" s="1"/>
  <c r="K934" i="1"/>
  <c r="L832" i="1"/>
  <c r="I1001" i="1"/>
  <c r="H1001" i="1"/>
  <c r="M981" i="1" s="1"/>
  <c r="G1001" i="1"/>
  <c r="A1003" i="1"/>
  <c r="C1002" i="1"/>
  <c r="E1002" i="1" s="1"/>
  <c r="J981" i="1" l="1"/>
  <c r="N981" i="1"/>
  <c r="O981" i="1" s="1"/>
  <c r="K935" i="1"/>
  <c r="L833" i="1"/>
  <c r="I1002" i="1"/>
  <c r="H1002" i="1"/>
  <c r="M982" i="1" s="1"/>
  <c r="G1002" i="1"/>
  <c r="A1004" i="1"/>
  <c r="C1003" i="1"/>
  <c r="E1003" i="1" s="1"/>
  <c r="J982" i="1" l="1"/>
  <c r="N982" i="1"/>
  <c r="O982" i="1" s="1"/>
  <c r="K936" i="1"/>
  <c r="L834" i="1"/>
  <c r="I1003" i="1"/>
  <c r="H1003" i="1"/>
  <c r="M983" i="1" s="1"/>
  <c r="G1003" i="1"/>
  <c r="A1005" i="1"/>
  <c r="C1004" i="1"/>
  <c r="E1004" i="1" s="1"/>
  <c r="N983" i="1" l="1"/>
  <c r="O983" i="1" s="1"/>
  <c r="J983" i="1"/>
  <c r="K937" i="1"/>
  <c r="L835" i="1"/>
  <c r="I1004" i="1"/>
  <c r="H1004" i="1"/>
  <c r="M984" i="1" s="1"/>
  <c r="G1004" i="1"/>
  <c r="A1006" i="1"/>
  <c r="C1005" i="1"/>
  <c r="E1005" i="1" s="1"/>
  <c r="J984" i="1" l="1"/>
  <c r="N984" i="1"/>
  <c r="O984" i="1" s="1"/>
  <c r="K938" i="1"/>
  <c r="L836" i="1"/>
  <c r="I1005" i="1"/>
  <c r="H1005" i="1"/>
  <c r="M985" i="1" s="1"/>
  <c r="G1005" i="1"/>
  <c r="A1007" i="1"/>
  <c r="C1006" i="1"/>
  <c r="E1006" i="1" s="1"/>
  <c r="N985" i="1" l="1"/>
  <c r="O985" i="1" s="1"/>
  <c r="J985" i="1"/>
  <c r="K939" i="1"/>
  <c r="L837" i="1"/>
  <c r="I1006" i="1"/>
  <c r="G1006" i="1"/>
  <c r="H1006" i="1"/>
  <c r="M986" i="1" s="1"/>
  <c r="A1008" i="1"/>
  <c r="C1007" i="1"/>
  <c r="E1007" i="1" s="1"/>
  <c r="J986" i="1" l="1"/>
  <c r="N986" i="1"/>
  <c r="O986" i="1" s="1"/>
  <c r="K940" i="1"/>
  <c r="L838" i="1"/>
  <c r="I1007" i="1"/>
  <c r="H1007" i="1"/>
  <c r="M987" i="1" s="1"/>
  <c r="G1007" i="1"/>
  <c r="A1009" i="1"/>
  <c r="C1008" i="1"/>
  <c r="E1008" i="1" s="1"/>
  <c r="J987" i="1" l="1"/>
  <c r="N987" i="1"/>
  <c r="O987" i="1" s="1"/>
  <c r="K941" i="1"/>
  <c r="L839" i="1"/>
  <c r="I1008" i="1"/>
  <c r="H1008" i="1"/>
  <c r="M988" i="1" s="1"/>
  <c r="G1008" i="1"/>
  <c r="A1010" i="1"/>
  <c r="C1009" i="1"/>
  <c r="E1009" i="1" s="1"/>
  <c r="J988" i="1" l="1"/>
  <c r="N988" i="1"/>
  <c r="O988" i="1" s="1"/>
  <c r="K942" i="1"/>
  <c r="L840" i="1"/>
  <c r="I1009" i="1"/>
  <c r="H1009" i="1"/>
  <c r="M989" i="1" s="1"/>
  <c r="G1009" i="1"/>
  <c r="A1011" i="1"/>
  <c r="C1010" i="1"/>
  <c r="E1010" i="1" s="1"/>
  <c r="J989" i="1" l="1"/>
  <c r="N989" i="1"/>
  <c r="O989" i="1" s="1"/>
  <c r="K943" i="1"/>
  <c r="L841" i="1"/>
  <c r="I1010" i="1"/>
  <c r="G1010" i="1"/>
  <c r="H1010" i="1"/>
  <c r="M990" i="1" s="1"/>
  <c r="A1012" i="1"/>
  <c r="C1011" i="1"/>
  <c r="E1011" i="1" s="1"/>
  <c r="N990" i="1" l="1"/>
  <c r="O990" i="1" s="1"/>
  <c r="J990" i="1"/>
  <c r="K944" i="1"/>
  <c r="L842" i="1"/>
  <c r="I1011" i="1"/>
  <c r="H1011" i="1"/>
  <c r="M991" i="1" s="1"/>
  <c r="G1011" i="1"/>
  <c r="A1013" i="1"/>
  <c r="C1012" i="1"/>
  <c r="E1012" i="1" s="1"/>
  <c r="J991" i="1" l="1"/>
  <c r="N991" i="1"/>
  <c r="O991" i="1" s="1"/>
  <c r="K945" i="1"/>
  <c r="L843" i="1"/>
  <c r="I1012" i="1"/>
  <c r="H1012" i="1"/>
  <c r="M992" i="1" s="1"/>
  <c r="G1012" i="1"/>
  <c r="A1014" i="1"/>
  <c r="C1013" i="1"/>
  <c r="E1013" i="1" s="1"/>
  <c r="N992" i="1" l="1"/>
  <c r="O992" i="1" s="1"/>
  <c r="J992" i="1"/>
  <c r="K946" i="1"/>
  <c r="L844" i="1"/>
  <c r="I1013" i="1"/>
  <c r="H1013" i="1"/>
  <c r="M993" i="1" s="1"/>
  <c r="G1013" i="1"/>
  <c r="A1015" i="1"/>
  <c r="C1014" i="1"/>
  <c r="E1014" i="1" s="1"/>
  <c r="N993" i="1" l="1"/>
  <c r="O993" i="1" s="1"/>
  <c r="J993" i="1"/>
  <c r="K947" i="1"/>
  <c r="L845" i="1"/>
  <c r="I1014" i="1"/>
  <c r="G1014" i="1"/>
  <c r="H1014" i="1"/>
  <c r="M994" i="1" s="1"/>
  <c r="A1016" i="1"/>
  <c r="C1015" i="1"/>
  <c r="E1015" i="1" s="1"/>
  <c r="J994" i="1" l="1"/>
  <c r="N994" i="1"/>
  <c r="O994" i="1" s="1"/>
  <c r="K948" i="1"/>
  <c r="L846" i="1"/>
  <c r="I1015" i="1"/>
  <c r="H1015" i="1"/>
  <c r="M995" i="1" s="1"/>
  <c r="G1015" i="1"/>
  <c r="A1017" i="1"/>
  <c r="C1016" i="1"/>
  <c r="E1016" i="1" s="1"/>
  <c r="J995" i="1" l="1"/>
  <c r="N995" i="1"/>
  <c r="O995" i="1" s="1"/>
  <c r="K949" i="1"/>
  <c r="L847" i="1"/>
  <c r="I1016" i="1"/>
  <c r="H1016" i="1"/>
  <c r="M996" i="1" s="1"/>
  <c r="N996" i="1" s="1"/>
  <c r="O996" i="1" s="1"/>
  <c r="G1016" i="1"/>
  <c r="A1018" i="1"/>
  <c r="C1017" i="1"/>
  <c r="E1017" i="1" s="1"/>
  <c r="J996" i="1" l="1"/>
  <c r="K950" i="1"/>
  <c r="L848" i="1"/>
  <c r="I1017" i="1"/>
  <c r="H1017" i="1"/>
  <c r="M997" i="1" s="1"/>
  <c r="N997" i="1" s="1"/>
  <c r="O997" i="1" s="1"/>
  <c r="G1017" i="1"/>
  <c r="A1019" i="1"/>
  <c r="C1018" i="1"/>
  <c r="E1018" i="1" s="1"/>
  <c r="J997" i="1" l="1"/>
  <c r="K951" i="1"/>
  <c r="L849" i="1"/>
  <c r="I1018" i="1"/>
  <c r="H1018" i="1"/>
  <c r="M998" i="1" s="1"/>
  <c r="N998" i="1" s="1"/>
  <c r="O998" i="1" s="1"/>
  <c r="G1018" i="1"/>
  <c r="A1020" i="1"/>
  <c r="C1019" i="1"/>
  <c r="E1019" i="1" s="1"/>
  <c r="J998" i="1" l="1"/>
  <c r="K952" i="1"/>
  <c r="L850" i="1"/>
  <c r="I1019" i="1"/>
  <c r="H1019" i="1"/>
  <c r="M999" i="1" s="1"/>
  <c r="N999" i="1" s="1"/>
  <c r="O999" i="1" s="1"/>
  <c r="G1019" i="1"/>
  <c r="A1021" i="1"/>
  <c r="C1020" i="1"/>
  <c r="E1020" i="1" s="1"/>
  <c r="J999" i="1" l="1"/>
  <c r="K953" i="1"/>
  <c r="L851" i="1"/>
  <c r="I1020" i="1"/>
  <c r="H1020" i="1"/>
  <c r="M1000" i="1" s="1"/>
  <c r="N1000" i="1" s="1"/>
  <c r="O1000" i="1" s="1"/>
  <c r="G1020" i="1"/>
  <c r="A1022" i="1"/>
  <c r="C1021" i="1"/>
  <c r="E1021" i="1" s="1"/>
  <c r="J1000" i="1" l="1"/>
  <c r="K954" i="1"/>
  <c r="L852" i="1"/>
  <c r="I1021" i="1"/>
  <c r="H1021" i="1"/>
  <c r="M1001" i="1" s="1"/>
  <c r="G1021" i="1"/>
  <c r="A1023" i="1"/>
  <c r="C1022" i="1"/>
  <c r="E1022" i="1" s="1"/>
  <c r="N1001" i="1" l="1"/>
  <c r="O1001" i="1" s="1"/>
  <c r="J1001" i="1"/>
  <c r="K955" i="1"/>
  <c r="L853" i="1"/>
  <c r="I1022" i="1"/>
  <c r="G1022" i="1"/>
  <c r="H1022" i="1"/>
  <c r="M1002" i="1" s="1"/>
  <c r="A1024" i="1"/>
  <c r="C1023" i="1"/>
  <c r="E1023" i="1" s="1"/>
  <c r="J1002" i="1" l="1"/>
  <c r="N1002" i="1"/>
  <c r="O1002" i="1" s="1"/>
  <c r="K956" i="1"/>
  <c r="L854" i="1"/>
  <c r="I1023" i="1"/>
  <c r="H1023" i="1"/>
  <c r="M1003" i="1" s="1"/>
  <c r="G1023" i="1"/>
  <c r="A1025" i="1"/>
  <c r="C1024" i="1"/>
  <c r="E1024" i="1" s="1"/>
  <c r="N1003" i="1" l="1"/>
  <c r="O1003" i="1" s="1"/>
  <c r="J1003" i="1"/>
  <c r="K957" i="1"/>
  <c r="L855" i="1"/>
  <c r="I1024" i="1"/>
  <c r="H1024" i="1"/>
  <c r="M1004" i="1" s="1"/>
  <c r="G1024" i="1"/>
  <c r="A1026" i="1"/>
  <c r="C1025" i="1"/>
  <c r="E1025" i="1" s="1"/>
  <c r="N1004" i="1" l="1"/>
  <c r="O1004" i="1" s="1"/>
  <c r="J1004" i="1"/>
  <c r="K958" i="1"/>
  <c r="L856" i="1"/>
  <c r="I1025" i="1"/>
  <c r="H1025" i="1"/>
  <c r="M1005" i="1" s="1"/>
  <c r="G1025" i="1"/>
  <c r="A1027" i="1"/>
  <c r="C1026" i="1"/>
  <c r="E1026" i="1" s="1"/>
  <c r="N1005" i="1" l="1"/>
  <c r="O1005" i="1" s="1"/>
  <c r="J1005" i="1"/>
  <c r="K959" i="1"/>
  <c r="L857" i="1"/>
  <c r="I1026" i="1"/>
  <c r="G1026" i="1"/>
  <c r="H1026" i="1"/>
  <c r="M1006" i="1" s="1"/>
  <c r="N1006" i="1" s="1"/>
  <c r="O1006" i="1" s="1"/>
  <c r="A1028" i="1"/>
  <c r="C1027" i="1"/>
  <c r="E1027" i="1" s="1"/>
  <c r="J1006" i="1" l="1"/>
  <c r="L858" i="1"/>
  <c r="K960" i="1"/>
  <c r="I1027" i="1"/>
  <c r="H1027" i="1"/>
  <c r="M1007" i="1" s="1"/>
  <c r="G1027" i="1"/>
  <c r="A1029" i="1"/>
  <c r="C1028" i="1"/>
  <c r="E1028" i="1" s="1"/>
  <c r="N1007" i="1" l="1"/>
  <c r="O1007" i="1" s="1"/>
  <c r="J1007" i="1"/>
  <c r="L859" i="1"/>
  <c r="K961" i="1"/>
  <c r="I1028" i="1"/>
  <c r="H1028" i="1"/>
  <c r="M1008" i="1" s="1"/>
  <c r="G1028" i="1"/>
  <c r="A1030" i="1"/>
  <c r="C1029" i="1"/>
  <c r="E1029" i="1" s="1"/>
  <c r="N1008" i="1" l="1"/>
  <c r="O1008" i="1" s="1"/>
  <c r="J1008" i="1"/>
  <c r="L860" i="1"/>
  <c r="K962" i="1"/>
  <c r="I1029" i="1"/>
  <c r="H1029" i="1"/>
  <c r="M1009" i="1" s="1"/>
  <c r="G1029" i="1"/>
  <c r="A1031" i="1"/>
  <c r="C1030" i="1"/>
  <c r="E1030" i="1" s="1"/>
  <c r="J1009" i="1" l="1"/>
  <c r="N1009" i="1"/>
  <c r="O1009" i="1" s="1"/>
  <c r="L861" i="1"/>
  <c r="K963" i="1"/>
  <c r="I1030" i="1"/>
  <c r="G1030" i="1"/>
  <c r="H1030" i="1"/>
  <c r="M1010" i="1" s="1"/>
  <c r="A1032" i="1"/>
  <c r="C1031" i="1"/>
  <c r="E1031" i="1" s="1"/>
  <c r="N1010" i="1" l="1"/>
  <c r="O1010" i="1" s="1"/>
  <c r="J1010" i="1"/>
  <c r="K964" i="1"/>
  <c r="L862" i="1"/>
  <c r="I1031" i="1"/>
  <c r="H1031" i="1"/>
  <c r="M1011" i="1" s="1"/>
  <c r="G1031" i="1"/>
  <c r="A1033" i="1"/>
  <c r="C1032" i="1"/>
  <c r="E1032" i="1" s="1"/>
  <c r="N1011" i="1" l="1"/>
  <c r="O1011" i="1" s="1"/>
  <c r="J1011" i="1"/>
  <c r="K965" i="1"/>
  <c r="L863" i="1"/>
  <c r="I1032" i="1"/>
  <c r="H1032" i="1"/>
  <c r="M1012" i="1" s="1"/>
  <c r="N1012" i="1" s="1"/>
  <c r="O1012" i="1" s="1"/>
  <c r="G1032" i="1"/>
  <c r="A1034" i="1"/>
  <c r="C1033" i="1"/>
  <c r="E1033" i="1" s="1"/>
  <c r="J1012" i="1" l="1"/>
  <c r="K966" i="1"/>
  <c r="L864" i="1"/>
  <c r="I1033" i="1"/>
  <c r="H1033" i="1"/>
  <c r="M1013" i="1" s="1"/>
  <c r="G1033" i="1"/>
  <c r="A1035" i="1"/>
  <c r="C1034" i="1"/>
  <c r="E1034" i="1" s="1"/>
  <c r="N1013" i="1" l="1"/>
  <c r="O1013" i="1" s="1"/>
  <c r="J1013" i="1"/>
  <c r="K967" i="1"/>
  <c r="L865" i="1"/>
  <c r="I1034" i="1"/>
  <c r="H1034" i="1"/>
  <c r="M1014" i="1" s="1"/>
  <c r="N1014" i="1" s="1"/>
  <c r="O1014" i="1" s="1"/>
  <c r="G1034" i="1"/>
  <c r="A1036" i="1"/>
  <c r="C1035" i="1"/>
  <c r="E1035" i="1" s="1"/>
  <c r="J1014" i="1" l="1"/>
  <c r="K968" i="1"/>
  <c r="L866" i="1"/>
  <c r="I1035" i="1"/>
  <c r="H1035" i="1"/>
  <c r="M1015" i="1" s="1"/>
  <c r="N1015" i="1" s="1"/>
  <c r="O1015" i="1" s="1"/>
  <c r="G1035" i="1"/>
  <c r="A1037" i="1"/>
  <c r="C1036" i="1"/>
  <c r="E1036" i="1" s="1"/>
  <c r="J1015" i="1" l="1"/>
  <c r="K969" i="1"/>
  <c r="L867" i="1"/>
  <c r="I1036" i="1"/>
  <c r="H1036" i="1"/>
  <c r="M1016" i="1" s="1"/>
  <c r="G1036" i="1"/>
  <c r="A1038" i="1"/>
  <c r="C1037" i="1"/>
  <c r="E1037" i="1" s="1"/>
  <c r="J1016" i="1" l="1"/>
  <c r="N1016" i="1"/>
  <c r="O1016" i="1" s="1"/>
  <c r="L868" i="1"/>
  <c r="K970" i="1"/>
  <c r="I1037" i="1"/>
  <c r="H1037" i="1"/>
  <c r="M1017" i="1" s="1"/>
  <c r="G1037" i="1"/>
  <c r="A1039" i="1"/>
  <c r="C1038" i="1"/>
  <c r="E1038" i="1" s="1"/>
  <c r="J1017" i="1" l="1"/>
  <c r="N1017" i="1"/>
  <c r="O1017" i="1" s="1"/>
  <c r="L869" i="1"/>
  <c r="K971" i="1"/>
  <c r="I1038" i="1"/>
  <c r="G1038" i="1"/>
  <c r="H1038" i="1"/>
  <c r="M1018" i="1" s="1"/>
  <c r="A1040" i="1"/>
  <c r="C1039" i="1"/>
  <c r="E1039" i="1" s="1"/>
  <c r="N1018" i="1" l="1"/>
  <c r="O1018" i="1" s="1"/>
  <c r="J1018" i="1"/>
  <c r="L870" i="1"/>
  <c r="K972" i="1"/>
  <c r="I1039" i="1"/>
  <c r="H1039" i="1"/>
  <c r="M1019" i="1" s="1"/>
  <c r="G1039" i="1"/>
  <c r="A1041" i="1"/>
  <c r="C1040" i="1"/>
  <c r="E1040" i="1" s="1"/>
  <c r="J1019" i="1" l="1"/>
  <c r="N1019" i="1"/>
  <c r="O1019" i="1" s="1"/>
  <c r="L871" i="1"/>
  <c r="K973" i="1"/>
  <c r="I1040" i="1"/>
  <c r="H1040" i="1"/>
  <c r="M1020" i="1" s="1"/>
  <c r="N1020" i="1" s="1"/>
  <c r="O1020" i="1" s="1"/>
  <c r="G1040" i="1"/>
  <c r="A1042" i="1"/>
  <c r="C1041" i="1"/>
  <c r="E1041" i="1" s="1"/>
  <c r="J1020" i="1" l="1"/>
  <c r="L872" i="1"/>
  <c r="K974" i="1"/>
  <c r="I1041" i="1"/>
  <c r="H1041" i="1"/>
  <c r="M1021" i="1" s="1"/>
  <c r="G1041" i="1"/>
  <c r="A1043" i="1"/>
  <c r="C1042" i="1"/>
  <c r="E1042" i="1" s="1"/>
  <c r="N1021" i="1" l="1"/>
  <c r="O1021" i="1" s="1"/>
  <c r="J1021" i="1"/>
  <c r="L873" i="1"/>
  <c r="K975" i="1"/>
  <c r="I1042" i="1"/>
  <c r="G1042" i="1"/>
  <c r="H1042" i="1"/>
  <c r="M1022" i="1" s="1"/>
  <c r="A1044" i="1"/>
  <c r="C1043" i="1"/>
  <c r="E1043" i="1" s="1"/>
  <c r="J1022" i="1" l="1"/>
  <c r="N1022" i="1"/>
  <c r="O1022" i="1" s="1"/>
  <c r="L874" i="1"/>
  <c r="K976" i="1"/>
  <c r="I1043" i="1"/>
  <c r="H1043" i="1"/>
  <c r="M1023" i="1" s="1"/>
  <c r="G1043" i="1"/>
  <c r="A1045" i="1"/>
  <c r="C1044" i="1"/>
  <c r="E1044" i="1" s="1"/>
  <c r="J1023" i="1" l="1"/>
  <c r="N1023" i="1"/>
  <c r="O1023" i="1" s="1"/>
  <c r="L875" i="1"/>
  <c r="K977" i="1"/>
  <c r="I1044" i="1"/>
  <c r="H1044" i="1"/>
  <c r="M1024" i="1" s="1"/>
  <c r="N1024" i="1" s="1"/>
  <c r="O1024" i="1" s="1"/>
  <c r="G1044" i="1"/>
  <c r="A1046" i="1"/>
  <c r="C1045" i="1"/>
  <c r="E1045" i="1" s="1"/>
  <c r="J1024" i="1" l="1"/>
  <c r="L876" i="1"/>
  <c r="K978" i="1"/>
  <c r="I1045" i="1"/>
  <c r="H1045" i="1"/>
  <c r="M1025" i="1" s="1"/>
  <c r="N1025" i="1" s="1"/>
  <c r="O1025" i="1" s="1"/>
  <c r="G1045" i="1"/>
  <c r="A1047" i="1"/>
  <c r="C1046" i="1"/>
  <c r="E1046" i="1" s="1"/>
  <c r="J1025" i="1" l="1"/>
  <c r="L877" i="1"/>
  <c r="K979" i="1"/>
  <c r="I1046" i="1"/>
  <c r="G1046" i="1"/>
  <c r="H1046" i="1"/>
  <c r="M1026" i="1" s="1"/>
  <c r="N1026" i="1" s="1"/>
  <c r="O1026" i="1" s="1"/>
  <c r="A1048" i="1"/>
  <c r="C1047" i="1"/>
  <c r="E1047" i="1" s="1"/>
  <c r="J1026" i="1" l="1"/>
  <c r="L878" i="1"/>
  <c r="K980" i="1"/>
  <c r="I1047" i="1"/>
  <c r="H1047" i="1"/>
  <c r="M1027" i="1" s="1"/>
  <c r="G1047" i="1"/>
  <c r="A1049" i="1"/>
  <c r="C1048" i="1"/>
  <c r="E1048" i="1" s="1"/>
  <c r="N1027" i="1" l="1"/>
  <c r="O1027" i="1" s="1"/>
  <c r="J1027" i="1"/>
  <c r="L879" i="1"/>
  <c r="K981" i="1"/>
  <c r="I1048" i="1"/>
  <c r="H1048" i="1"/>
  <c r="M1028" i="1" s="1"/>
  <c r="N1028" i="1" s="1"/>
  <c r="O1028" i="1" s="1"/>
  <c r="G1048" i="1"/>
  <c r="A1050" i="1"/>
  <c r="C1049" i="1"/>
  <c r="E1049" i="1" s="1"/>
  <c r="J1028" i="1" l="1"/>
  <c r="L880" i="1"/>
  <c r="K982" i="1"/>
  <c r="I1049" i="1"/>
  <c r="H1049" i="1"/>
  <c r="M1029" i="1" s="1"/>
  <c r="G1049" i="1"/>
  <c r="A1051" i="1"/>
  <c r="C1050" i="1"/>
  <c r="E1050" i="1" s="1"/>
  <c r="N1029" i="1" l="1"/>
  <c r="O1029" i="1" s="1"/>
  <c r="J1029" i="1"/>
  <c r="L881" i="1"/>
  <c r="K983" i="1"/>
  <c r="I1050" i="1"/>
  <c r="H1050" i="1"/>
  <c r="M1030" i="1" s="1"/>
  <c r="N1030" i="1" s="1"/>
  <c r="O1030" i="1" s="1"/>
  <c r="G1050" i="1"/>
  <c r="A1052" i="1"/>
  <c r="C1051" i="1"/>
  <c r="E1051" i="1" s="1"/>
  <c r="J1030" i="1" l="1"/>
  <c r="L882" i="1"/>
  <c r="K984" i="1"/>
  <c r="I1051" i="1"/>
  <c r="H1051" i="1"/>
  <c r="M1031" i="1" s="1"/>
  <c r="G1051" i="1"/>
  <c r="A1053" i="1"/>
  <c r="C1052" i="1"/>
  <c r="E1052" i="1" s="1"/>
  <c r="N1031" i="1" l="1"/>
  <c r="O1031" i="1" s="1"/>
  <c r="J1031" i="1"/>
  <c r="L883" i="1"/>
  <c r="K985" i="1"/>
  <c r="I1052" i="1"/>
  <c r="H1052" i="1"/>
  <c r="M1032" i="1" s="1"/>
  <c r="G1052" i="1"/>
  <c r="A1054" i="1"/>
  <c r="C1053" i="1"/>
  <c r="E1053" i="1" s="1"/>
  <c r="J1032" i="1" l="1"/>
  <c r="N1032" i="1"/>
  <c r="O1032" i="1" s="1"/>
  <c r="L884" i="1"/>
  <c r="K986" i="1"/>
  <c r="I1053" i="1"/>
  <c r="H1053" i="1"/>
  <c r="M1033" i="1" s="1"/>
  <c r="G1053" i="1"/>
  <c r="A1055" i="1"/>
  <c r="C1054" i="1"/>
  <c r="E1054" i="1" s="1"/>
  <c r="J1033" i="1" l="1"/>
  <c r="N1033" i="1"/>
  <c r="O1033" i="1" s="1"/>
  <c r="K987" i="1"/>
  <c r="L885" i="1"/>
  <c r="I1054" i="1"/>
  <c r="G1054" i="1"/>
  <c r="H1054" i="1"/>
  <c r="M1034" i="1" s="1"/>
  <c r="A1056" i="1"/>
  <c r="C1055" i="1"/>
  <c r="E1055" i="1" s="1"/>
  <c r="J1034" i="1" l="1"/>
  <c r="N1034" i="1"/>
  <c r="O1034" i="1" s="1"/>
  <c r="K988" i="1"/>
  <c r="L886" i="1"/>
  <c r="I1055" i="1"/>
  <c r="H1055" i="1"/>
  <c r="M1035" i="1" s="1"/>
  <c r="G1055" i="1"/>
  <c r="A1057" i="1"/>
  <c r="C1056" i="1"/>
  <c r="E1056" i="1" s="1"/>
  <c r="N1035" i="1" l="1"/>
  <c r="O1035" i="1" s="1"/>
  <c r="J1035" i="1"/>
  <c r="K989" i="1"/>
  <c r="L887" i="1"/>
  <c r="I1056" i="1"/>
  <c r="H1056" i="1"/>
  <c r="M1036" i="1" s="1"/>
  <c r="G1056" i="1"/>
  <c r="A1058" i="1"/>
  <c r="C1057" i="1"/>
  <c r="E1057" i="1" s="1"/>
  <c r="N1036" i="1" l="1"/>
  <c r="O1036" i="1" s="1"/>
  <c r="J1036" i="1"/>
  <c r="K990" i="1"/>
  <c r="L888" i="1"/>
  <c r="I1057" i="1"/>
  <c r="H1057" i="1"/>
  <c r="M1037" i="1" s="1"/>
  <c r="G1057" i="1"/>
  <c r="A1059" i="1"/>
  <c r="C1058" i="1"/>
  <c r="E1058" i="1" s="1"/>
  <c r="N1037" i="1" l="1"/>
  <c r="O1037" i="1" s="1"/>
  <c r="J1037" i="1"/>
  <c r="K991" i="1"/>
  <c r="L889" i="1"/>
  <c r="I1058" i="1"/>
  <c r="G1058" i="1"/>
  <c r="H1058" i="1"/>
  <c r="M1038" i="1" s="1"/>
  <c r="A1060" i="1"/>
  <c r="C1059" i="1"/>
  <c r="E1059" i="1" s="1"/>
  <c r="N1038" i="1" l="1"/>
  <c r="O1038" i="1" s="1"/>
  <c r="J1038" i="1"/>
  <c r="K992" i="1"/>
  <c r="L890" i="1"/>
  <c r="I1059" i="1"/>
  <c r="H1059" i="1"/>
  <c r="M1039" i="1" s="1"/>
  <c r="G1059" i="1"/>
  <c r="A1061" i="1"/>
  <c r="C1060" i="1"/>
  <c r="E1060" i="1" s="1"/>
  <c r="J1039" i="1" l="1"/>
  <c r="N1039" i="1"/>
  <c r="O1039" i="1" s="1"/>
  <c r="L891" i="1"/>
  <c r="K993" i="1"/>
  <c r="I1060" i="1"/>
  <c r="H1060" i="1"/>
  <c r="M1040" i="1" s="1"/>
  <c r="G1060" i="1"/>
  <c r="A1062" i="1"/>
  <c r="C1061" i="1"/>
  <c r="E1061" i="1" s="1"/>
  <c r="J1040" i="1" l="1"/>
  <c r="N1040" i="1"/>
  <c r="O1040" i="1" s="1"/>
  <c r="L892" i="1"/>
  <c r="K994" i="1"/>
  <c r="I1061" i="1"/>
  <c r="H1061" i="1"/>
  <c r="M1041" i="1" s="1"/>
  <c r="G1061" i="1"/>
  <c r="A1063" i="1"/>
  <c r="C1062" i="1"/>
  <c r="E1062" i="1" s="1"/>
  <c r="N1041" i="1" l="1"/>
  <c r="O1041" i="1" s="1"/>
  <c r="J1041" i="1"/>
  <c r="K995" i="1"/>
  <c r="L893" i="1"/>
  <c r="I1062" i="1"/>
  <c r="G1062" i="1"/>
  <c r="H1062" i="1"/>
  <c r="M1042" i="1" s="1"/>
  <c r="A1064" i="1"/>
  <c r="C1063" i="1"/>
  <c r="E1063" i="1" s="1"/>
  <c r="J1042" i="1" l="1"/>
  <c r="N1042" i="1"/>
  <c r="O1042" i="1" s="1"/>
  <c r="L894" i="1"/>
  <c r="K996" i="1"/>
  <c r="I1063" i="1"/>
  <c r="H1063" i="1"/>
  <c r="M1043" i="1" s="1"/>
  <c r="G1063" i="1"/>
  <c r="A1065" i="1"/>
  <c r="C1064" i="1"/>
  <c r="E1064" i="1" s="1"/>
  <c r="J1043" i="1" l="1"/>
  <c r="N1043" i="1"/>
  <c r="O1043" i="1" s="1"/>
  <c r="L895" i="1"/>
  <c r="K997" i="1"/>
  <c r="I1064" i="1"/>
  <c r="H1064" i="1"/>
  <c r="M1044" i="1" s="1"/>
  <c r="G1064" i="1"/>
  <c r="A1066" i="1"/>
  <c r="C1065" i="1"/>
  <c r="E1065" i="1" s="1"/>
  <c r="N1044" i="1" l="1"/>
  <c r="O1044" i="1" s="1"/>
  <c r="J1044" i="1"/>
  <c r="L896" i="1"/>
  <c r="K998" i="1"/>
  <c r="I1065" i="1"/>
  <c r="H1065" i="1"/>
  <c r="M1045" i="1" s="1"/>
  <c r="N1045" i="1" s="1"/>
  <c r="O1045" i="1" s="1"/>
  <c r="G1065" i="1"/>
  <c r="A1067" i="1"/>
  <c r="C1066" i="1"/>
  <c r="E1066" i="1" s="1"/>
  <c r="J1045" i="1" l="1"/>
  <c r="L897" i="1"/>
  <c r="K999" i="1"/>
  <c r="I1066" i="1"/>
  <c r="H1066" i="1"/>
  <c r="M1046" i="1" s="1"/>
  <c r="G1066" i="1"/>
  <c r="A1068" i="1"/>
  <c r="C1067" i="1"/>
  <c r="E1067" i="1" s="1"/>
  <c r="N1046" i="1" l="1"/>
  <c r="O1046" i="1" s="1"/>
  <c r="J1046" i="1"/>
  <c r="L898" i="1"/>
  <c r="K1000" i="1"/>
  <c r="I1067" i="1"/>
  <c r="H1067" i="1"/>
  <c r="M1047" i="1" s="1"/>
  <c r="N1047" i="1" s="1"/>
  <c r="O1047" i="1" s="1"/>
  <c r="G1067" i="1"/>
  <c r="A1069" i="1"/>
  <c r="C1068" i="1"/>
  <c r="E1068" i="1" s="1"/>
  <c r="J1047" i="1" l="1"/>
  <c r="L899" i="1"/>
  <c r="K1001" i="1"/>
  <c r="I1068" i="1"/>
  <c r="H1068" i="1"/>
  <c r="M1048" i="1" s="1"/>
  <c r="N1048" i="1" s="1"/>
  <c r="O1048" i="1" s="1"/>
  <c r="G1068" i="1"/>
  <c r="A1070" i="1"/>
  <c r="C1069" i="1"/>
  <c r="E1069" i="1" s="1"/>
  <c r="J1048" i="1" l="1"/>
  <c r="K1002" i="1"/>
  <c r="L900" i="1"/>
  <c r="I1069" i="1"/>
  <c r="H1069" i="1"/>
  <c r="M1049" i="1" s="1"/>
  <c r="G1069" i="1"/>
  <c r="A1071" i="1"/>
  <c r="C1070" i="1"/>
  <c r="E1070" i="1" s="1"/>
  <c r="N1049" i="1" l="1"/>
  <c r="O1049" i="1" s="1"/>
  <c r="J1049" i="1"/>
  <c r="K1003" i="1"/>
  <c r="L901" i="1"/>
  <c r="I1070" i="1"/>
  <c r="G1070" i="1"/>
  <c r="H1070" i="1"/>
  <c r="M1050" i="1" s="1"/>
  <c r="A1072" i="1"/>
  <c r="C1071" i="1"/>
  <c r="E1071" i="1" s="1"/>
  <c r="J1050" i="1" l="1"/>
  <c r="N1050" i="1"/>
  <c r="O1050" i="1" s="1"/>
  <c r="K1004" i="1"/>
  <c r="L902" i="1"/>
  <c r="I1071" i="1"/>
  <c r="H1071" i="1"/>
  <c r="M1051" i="1" s="1"/>
  <c r="G1071" i="1"/>
  <c r="A1073" i="1"/>
  <c r="C1072" i="1"/>
  <c r="E1072" i="1" s="1"/>
  <c r="N1051" i="1" l="1"/>
  <c r="O1051" i="1" s="1"/>
  <c r="J1051" i="1"/>
  <c r="K1005" i="1"/>
  <c r="L903" i="1"/>
  <c r="I1072" i="1"/>
  <c r="H1072" i="1"/>
  <c r="M1052" i="1" s="1"/>
  <c r="G1072" i="1"/>
  <c r="A1074" i="1"/>
  <c r="C1073" i="1"/>
  <c r="E1073" i="1" s="1"/>
  <c r="N1052" i="1" l="1"/>
  <c r="O1052" i="1" s="1"/>
  <c r="J1052" i="1"/>
  <c r="K1006" i="1"/>
  <c r="L904" i="1"/>
  <c r="I1073" i="1"/>
  <c r="H1073" i="1"/>
  <c r="M1053" i="1" s="1"/>
  <c r="G1073" i="1"/>
  <c r="A1075" i="1"/>
  <c r="C1074" i="1"/>
  <c r="E1074" i="1" s="1"/>
  <c r="J1053" i="1" l="1"/>
  <c r="N1053" i="1"/>
  <c r="O1053" i="1" s="1"/>
  <c r="L905" i="1"/>
  <c r="K1007" i="1"/>
  <c r="I1074" i="1"/>
  <c r="G1074" i="1"/>
  <c r="H1074" i="1"/>
  <c r="M1054" i="1" s="1"/>
  <c r="A1076" i="1"/>
  <c r="C1075" i="1"/>
  <c r="E1075" i="1" s="1"/>
  <c r="N1054" i="1" l="1"/>
  <c r="O1054" i="1" s="1"/>
  <c r="J1054" i="1"/>
  <c r="K1008" i="1"/>
  <c r="L906" i="1"/>
  <c r="I1075" i="1"/>
  <c r="H1075" i="1"/>
  <c r="M1055" i="1" s="1"/>
  <c r="G1075" i="1"/>
  <c r="A1077" i="1"/>
  <c r="C1076" i="1"/>
  <c r="E1076" i="1" s="1"/>
  <c r="J1055" i="1" l="1"/>
  <c r="N1055" i="1"/>
  <c r="O1055" i="1" s="1"/>
  <c r="L907" i="1"/>
  <c r="K1009" i="1"/>
  <c r="I1076" i="1"/>
  <c r="H1076" i="1"/>
  <c r="M1056" i="1" s="1"/>
  <c r="G1076" i="1"/>
  <c r="A1078" i="1"/>
  <c r="C1077" i="1"/>
  <c r="E1077" i="1" s="1"/>
  <c r="J1056" i="1" l="1"/>
  <c r="N1056" i="1"/>
  <c r="O1056" i="1" s="1"/>
  <c r="K1010" i="1"/>
  <c r="L908" i="1"/>
  <c r="I1077" i="1"/>
  <c r="H1077" i="1"/>
  <c r="M1057" i="1" s="1"/>
  <c r="G1077" i="1"/>
  <c r="A1079" i="1"/>
  <c r="C1078" i="1"/>
  <c r="E1078" i="1" s="1"/>
  <c r="N1057" i="1" l="1"/>
  <c r="O1057" i="1" s="1"/>
  <c r="J1057" i="1"/>
  <c r="K1011" i="1"/>
  <c r="L909" i="1"/>
  <c r="I1078" i="1"/>
  <c r="G1078" i="1"/>
  <c r="H1078" i="1"/>
  <c r="M1058" i="1" s="1"/>
  <c r="A1080" i="1"/>
  <c r="C1079" i="1"/>
  <c r="E1079" i="1" s="1"/>
  <c r="N1058" i="1" l="1"/>
  <c r="O1058" i="1" s="1"/>
  <c r="J1058" i="1"/>
  <c r="K1012" i="1"/>
  <c r="L910" i="1"/>
  <c r="I1079" i="1"/>
  <c r="H1079" i="1"/>
  <c r="M1059" i="1" s="1"/>
  <c r="G1079" i="1"/>
  <c r="A1081" i="1"/>
  <c r="C1080" i="1"/>
  <c r="E1080" i="1" s="1"/>
  <c r="J1059" i="1" l="1"/>
  <c r="N1059" i="1"/>
  <c r="O1059" i="1" s="1"/>
  <c r="K1013" i="1"/>
  <c r="L911" i="1"/>
  <c r="I1080" i="1"/>
  <c r="H1080" i="1"/>
  <c r="M1060" i="1" s="1"/>
  <c r="G1080" i="1"/>
  <c r="A1082" i="1"/>
  <c r="C1081" i="1"/>
  <c r="E1081" i="1" s="1"/>
  <c r="N1060" i="1" l="1"/>
  <c r="O1060" i="1" s="1"/>
  <c r="J1060" i="1"/>
  <c r="K1014" i="1"/>
  <c r="L912" i="1"/>
  <c r="I1081" i="1"/>
  <c r="H1081" i="1"/>
  <c r="M1061" i="1" s="1"/>
  <c r="G1081" i="1"/>
  <c r="A1083" i="1"/>
  <c r="C1082" i="1"/>
  <c r="E1082" i="1" s="1"/>
  <c r="J1061" i="1" l="1"/>
  <c r="N1061" i="1"/>
  <c r="O1061" i="1" s="1"/>
  <c r="K1015" i="1"/>
  <c r="L913" i="1"/>
  <c r="I1082" i="1"/>
  <c r="H1082" i="1"/>
  <c r="M1062" i="1" s="1"/>
  <c r="G1082" i="1"/>
  <c r="A1084" i="1"/>
  <c r="C1083" i="1"/>
  <c r="E1083" i="1" s="1"/>
  <c r="J1062" i="1" l="1"/>
  <c r="N1062" i="1"/>
  <c r="O1062" i="1" s="1"/>
  <c r="K1016" i="1"/>
  <c r="L914" i="1"/>
  <c r="I1083" i="1"/>
  <c r="H1083" i="1"/>
  <c r="M1063" i="1" s="1"/>
  <c r="G1083" i="1"/>
  <c r="A1085" i="1"/>
  <c r="C1084" i="1"/>
  <c r="E1084" i="1" s="1"/>
  <c r="J1063" i="1" l="1"/>
  <c r="N1063" i="1"/>
  <c r="O1063" i="1" s="1"/>
  <c r="K1017" i="1"/>
  <c r="L915" i="1"/>
  <c r="I1084" i="1"/>
  <c r="H1084" i="1"/>
  <c r="M1064" i="1" s="1"/>
  <c r="G1084" i="1"/>
  <c r="A1086" i="1"/>
  <c r="C1085" i="1"/>
  <c r="E1085" i="1" s="1"/>
  <c r="N1064" i="1" l="1"/>
  <c r="O1064" i="1" s="1"/>
  <c r="J1064" i="1"/>
  <c r="K1018" i="1"/>
  <c r="L916" i="1"/>
  <c r="I1085" i="1"/>
  <c r="H1085" i="1"/>
  <c r="M1065" i="1" s="1"/>
  <c r="G1085" i="1"/>
  <c r="A1087" i="1"/>
  <c r="C1086" i="1"/>
  <c r="E1086" i="1" s="1"/>
  <c r="J1065" i="1" l="1"/>
  <c r="N1065" i="1"/>
  <c r="O1065" i="1" s="1"/>
  <c r="K1019" i="1"/>
  <c r="L917" i="1"/>
  <c r="I1086" i="1"/>
  <c r="G1086" i="1"/>
  <c r="H1086" i="1"/>
  <c r="M1066" i="1" s="1"/>
  <c r="A1088" i="1"/>
  <c r="C1087" i="1"/>
  <c r="E1087" i="1" s="1"/>
  <c r="J1066" i="1" l="1"/>
  <c r="N1066" i="1"/>
  <c r="O1066" i="1" s="1"/>
  <c r="K1020" i="1"/>
  <c r="L918" i="1"/>
  <c r="I1087" i="1"/>
  <c r="H1087" i="1"/>
  <c r="M1067" i="1" s="1"/>
  <c r="G1087" i="1"/>
  <c r="A1089" i="1"/>
  <c r="C1088" i="1"/>
  <c r="E1088" i="1" s="1"/>
  <c r="J1067" i="1" l="1"/>
  <c r="N1067" i="1"/>
  <c r="O1067" i="1" s="1"/>
  <c r="K1021" i="1"/>
  <c r="L919" i="1"/>
  <c r="I1088" i="1"/>
  <c r="H1088" i="1"/>
  <c r="M1068" i="1" s="1"/>
  <c r="G1088" i="1"/>
  <c r="A1090" i="1"/>
  <c r="C1089" i="1"/>
  <c r="E1089" i="1" s="1"/>
  <c r="N1068" i="1" l="1"/>
  <c r="O1068" i="1" s="1"/>
  <c r="J1068" i="1"/>
  <c r="K1022" i="1"/>
  <c r="L920" i="1"/>
  <c r="I1089" i="1"/>
  <c r="H1089" i="1"/>
  <c r="M1069" i="1" s="1"/>
  <c r="G1089" i="1"/>
  <c r="A1091" i="1"/>
  <c r="C1090" i="1"/>
  <c r="E1090" i="1" s="1"/>
  <c r="J1069" i="1" l="1"/>
  <c r="N1069" i="1"/>
  <c r="O1069" i="1" s="1"/>
  <c r="L921" i="1"/>
  <c r="K1023" i="1"/>
  <c r="I1090" i="1"/>
  <c r="G1090" i="1"/>
  <c r="H1090" i="1"/>
  <c r="M1070" i="1" s="1"/>
  <c r="A1092" i="1"/>
  <c r="C1091" i="1"/>
  <c r="E1091" i="1" s="1"/>
  <c r="N1070" i="1" l="1"/>
  <c r="O1070" i="1" s="1"/>
  <c r="J1070" i="1"/>
  <c r="K1024" i="1"/>
  <c r="L922" i="1"/>
  <c r="I1091" i="1"/>
  <c r="H1091" i="1"/>
  <c r="M1071" i="1" s="1"/>
  <c r="G1091" i="1"/>
  <c r="A1093" i="1"/>
  <c r="C1092" i="1"/>
  <c r="E1092" i="1" s="1"/>
  <c r="N1071" i="1" l="1"/>
  <c r="O1071" i="1" s="1"/>
  <c r="J1071" i="1"/>
  <c r="K1025" i="1"/>
  <c r="L923" i="1"/>
  <c r="I1092" i="1"/>
  <c r="H1092" i="1"/>
  <c r="M1072" i="1" s="1"/>
  <c r="G1092" i="1"/>
  <c r="A1094" i="1"/>
  <c r="C1093" i="1"/>
  <c r="E1093" i="1" s="1"/>
  <c r="N1072" i="1" l="1"/>
  <c r="O1072" i="1" s="1"/>
  <c r="J1072" i="1"/>
  <c r="K1026" i="1"/>
  <c r="L924" i="1"/>
  <c r="I1093" i="1"/>
  <c r="H1093" i="1"/>
  <c r="M1073" i="1" s="1"/>
  <c r="G1093" i="1"/>
  <c r="A1095" i="1"/>
  <c r="C1094" i="1"/>
  <c r="E1094" i="1" s="1"/>
  <c r="N1073" i="1" l="1"/>
  <c r="O1073" i="1" s="1"/>
  <c r="J1073" i="1"/>
  <c r="K1027" i="1"/>
  <c r="L925" i="1"/>
  <c r="I1094" i="1"/>
  <c r="G1094" i="1"/>
  <c r="H1094" i="1"/>
  <c r="M1074" i="1" s="1"/>
  <c r="A1096" i="1"/>
  <c r="C1095" i="1"/>
  <c r="E1095" i="1" s="1"/>
  <c r="J1074" i="1" l="1"/>
  <c r="N1074" i="1"/>
  <c r="O1074" i="1" s="1"/>
  <c r="K1028" i="1"/>
  <c r="L926" i="1"/>
  <c r="I1095" i="1"/>
  <c r="H1095" i="1"/>
  <c r="M1075" i="1" s="1"/>
  <c r="G1095" i="1"/>
  <c r="A1097" i="1"/>
  <c r="C1096" i="1"/>
  <c r="E1096" i="1" s="1"/>
  <c r="J1075" i="1" l="1"/>
  <c r="N1075" i="1"/>
  <c r="O1075" i="1" s="1"/>
  <c r="K1029" i="1"/>
  <c r="L927" i="1"/>
  <c r="I1096" i="1"/>
  <c r="H1096" i="1"/>
  <c r="M1076" i="1" s="1"/>
  <c r="G1096" i="1"/>
  <c r="A1098" i="1"/>
  <c r="C1097" i="1"/>
  <c r="E1097" i="1" s="1"/>
  <c r="N1076" i="1" l="1"/>
  <c r="O1076" i="1" s="1"/>
  <c r="J1076" i="1"/>
  <c r="K1030" i="1"/>
  <c r="L928" i="1"/>
  <c r="I1097" i="1"/>
  <c r="H1097" i="1"/>
  <c r="M1077" i="1" s="1"/>
  <c r="G1097" i="1"/>
  <c r="A1099" i="1"/>
  <c r="C1098" i="1"/>
  <c r="E1098" i="1" s="1"/>
  <c r="J1077" i="1" l="1"/>
  <c r="N1077" i="1"/>
  <c r="O1077" i="1" s="1"/>
  <c r="K1031" i="1"/>
  <c r="L929" i="1"/>
  <c r="I1098" i="1"/>
  <c r="H1098" i="1"/>
  <c r="M1078" i="1" s="1"/>
  <c r="G1098" i="1"/>
  <c r="A1100" i="1"/>
  <c r="C1099" i="1"/>
  <c r="E1099" i="1" s="1"/>
  <c r="N1078" i="1" l="1"/>
  <c r="O1078" i="1" s="1"/>
  <c r="J1078" i="1"/>
  <c r="K1032" i="1"/>
  <c r="L930" i="1"/>
  <c r="I1099" i="1"/>
  <c r="H1099" i="1"/>
  <c r="M1079" i="1" s="1"/>
  <c r="G1099" i="1"/>
  <c r="A1101" i="1"/>
  <c r="C1100" i="1"/>
  <c r="E1100" i="1" s="1"/>
  <c r="J1079" i="1" l="1"/>
  <c r="N1079" i="1"/>
  <c r="O1079" i="1" s="1"/>
  <c r="K1033" i="1"/>
  <c r="L931" i="1"/>
  <c r="I1100" i="1"/>
  <c r="H1100" i="1"/>
  <c r="M1080" i="1" s="1"/>
  <c r="N1080" i="1" s="1"/>
  <c r="O1080" i="1" s="1"/>
  <c r="G1100" i="1"/>
  <c r="A1102" i="1"/>
  <c r="C1101" i="1"/>
  <c r="E1101" i="1" s="1"/>
  <c r="J1080" i="1" l="1"/>
  <c r="K1034" i="1"/>
  <c r="L932" i="1"/>
  <c r="I1101" i="1"/>
  <c r="H1101" i="1"/>
  <c r="M1081" i="1" s="1"/>
  <c r="G1101" i="1"/>
  <c r="A1103" i="1"/>
  <c r="C1102" i="1"/>
  <c r="E1102" i="1" s="1"/>
  <c r="J1081" i="1" l="1"/>
  <c r="N1081" i="1"/>
  <c r="O1081" i="1" s="1"/>
  <c r="K1035" i="1"/>
  <c r="L933" i="1"/>
  <c r="I1102" i="1"/>
  <c r="G1102" i="1"/>
  <c r="H1102" i="1"/>
  <c r="M1082" i="1" s="1"/>
  <c r="N1082" i="1" s="1"/>
  <c r="O1082" i="1" s="1"/>
  <c r="A1104" i="1"/>
  <c r="C1103" i="1"/>
  <c r="E1103" i="1" s="1"/>
  <c r="J1082" i="1" l="1"/>
  <c r="K1036" i="1"/>
  <c r="L934" i="1"/>
  <c r="I1103" i="1"/>
  <c r="H1103" i="1"/>
  <c r="M1083" i="1" s="1"/>
  <c r="G1103" i="1"/>
  <c r="A1105" i="1"/>
  <c r="C1104" i="1"/>
  <c r="E1104" i="1" s="1"/>
  <c r="J1083" i="1" l="1"/>
  <c r="N1083" i="1"/>
  <c r="O1083" i="1" s="1"/>
  <c r="K1037" i="1"/>
  <c r="L935" i="1"/>
  <c r="I1104" i="1"/>
  <c r="H1104" i="1"/>
  <c r="M1084" i="1" s="1"/>
  <c r="G1104" i="1"/>
  <c r="A1106" i="1"/>
  <c r="C1105" i="1"/>
  <c r="E1105" i="1" s="1"/>
  <c r="J1084" i="1" l="1"/>
  <c r="N1084" i="1"/>
  <c r="O1084" i="1" s="1"/>
  <c r="K1038" i="1"/>
  <c r="L936" i="1"/>
  <c r="I1105" i="1"/>
  <c r="H1105" i="1"/>
  <c r="M1085" i="1" s="1"/>
  <c r="G1105" i="1"/>
  <c r="A1107" i="1"/>
  <c r="C1106" i="1"/>
  <c r="E1106" i="1" s="1"/>
  <c r="N1085" i="1" l="1"/>
  <c r="O1085" i="1" s="1"/>
  <c r="J1085" i="1"/>
  <c r="L937" i="1"/>
  <c r="K1039" i="1"/>
  <c r="I1106" i="1"/>
  <c r="G1106" i="1"/>
  <c r="H1106" i="1"/>
  <c r="M1086" i="1" s="1"/>
  <c r="A1108" i="1"/>
  <c r="C1107" i="1"/>
  <c r="E1107" i="1" s="1"/>
  <c r="J1086" i="1" l="1"/>
  <c r="N1086" i="1"/>
  <c r="O1086" i="1" s="1"/>
  <c r="L938" i="1"/>
  <c r="K1040" i="1"/>
  <c r="I1107" i="1"/>
  <c r="H1107" i="1"/>
  <c r="M1087" i="1" s="1"/>
  <c r="G1107" i="1"/>
  <c r="A1109" i="1"/>
  <c r="C1108" i="1"/>
  <c r="E1108" i="1" s="1"/>
  <c r="N1087" i="1" l="1"/>
  <c r="O1087" i="1" s="1"/>
  <c r="J1087" i="1"/>
  <c r="L939" i="1"/>
  <c r="K1041" i="1"/>
  <c r="I1108" i="1"/>
  <c r="H1108" i="1"/>
  <c r="M1088" i="1" s="1"/>
  <c r="G1108" i="1"/>
  <c r="A1110" i="1"/>
  <c r="C1109" i="1"/>
  <c r="E1109" i="1" s="1"/>
  <c r="J1088" i="1" l="1"/>
  <c r="N1088" i="1"/>
  <c r="O1088" i="1" s="1"/>
  <c r="L940" i="1"/>
  <c r="K1042" i="1"/>
  <c r="I1109" i="1"/>
  <c r="H1109" i="1"/>
  <c r="M1089" i="1" s="1"/>
  <c r="G1109" i="1"/>
  <c r="A1111" i="1"/>
  <c r="C1110" i="1"/>
  <c r="E1110" i="1" s="1"/>
  <c r="N1089" i="1" l="1"/>
  <c r="O1089" i="1" s="1"/>
  <c r="J1089" i="1"/>
  <c r="L941" i="1"/>
  <c r="K1043" i="1"/>
  <c r="I1110" i="1"/>
  <c r="G1110" i="1"/>
  <c r="H1110" i="1"/>
  <c r="M1090" i="1" s="1"/>
  <c r="A1112" i="1"/>
  <c r="C1111" i="1"/>
  <c r="E1111" i="1" s="1"/>
  <c r="J1090" i="1" l="1"/>
  <c r="N1090" i="1"/>
  <c r="O1090" i="1" s="1"/>
  <c r="L942" i="1"/>
  <c r="K1044" i="1"/>
  <c r="I1111" i="1"/>
  <c r="H1111" i="1"/>
  <c r="M1091" i="1" s="1"/>
  <c r="G1111" i="1"/>
  <c r="A1113" i="1"/>
  <c r="C1112" i="1"/>
  <c r="E1112" i="1" s="1"/>
  <c r="N1091" i="1" l="1"/>
  <c r="O1091" i="1" s="1"/>
  <c r="J1091" i="1"/>
  <c r="L943" i="1"/>
  <c r="K1045" i="1"/>
  <c r="I1112" i="1"/>
  <c r="H1112" i="1"/>
  <c r="M1092" i="1" s="1"/>
  <c r="G1112" i="1"/>
  <c r="A1114" i="1"/>
  <c r="C1113" i="1"/>
  <c r="E1113" i="1" s="1"/>
  <c r="N1092" i="1" l="1"/>
  <c r="O1092" i="1" s="1"/>
  <c r="J1092" i="1"/>
  <c r="L944" i="1"/>
  <c r="K1046" i="1"/>
  <c r="I1113" i="1"/>
  <c r="H1113" i="1"/>
  <c r="M1093" i="1" s="1"/>
  <c r="G1113" i="1"/>
  <c r="A1115" i="1"/>
  <c r="C1114" i="1"/>
  <c r="E1114" i="1" s="1"/>
  <c r="N1093" i="1" l="1"/>
  <c r="O1093" i="1" s="1"/>
  <c r="J1093" i="1"/>
  <c r="L945" i="1"/>
  <c r="K1047" i="1"/>
  <c r="I1114" i="1"/>
  <c r="H1114" i="1"/>
  <c r="M1094" i="1" s="1"/>
  <c r="N1094" i="1" s="1"/>
  <c r="O1094" i="1" s="1"/>
  <c r="G1114" i="1"/>
  <c r="A1116" i="1"/>
  <c r="C1115" i="1"/>
  <c r="E1115" i="1" s="1"/>
  <c r="J1094" i="1" l="1"/>
  <c r="K1048" i="1"/>
  <c r="L946" i="1"/>
  <c r="I1115" i="1"/>
  <c r="H1115" i="1"/>
  <c r="M1095" i="1" s="1"/>
  <c r="N1095" i="1" s="1"/>
  <c r="O1095" i="1" s="1"/>
  <c r="G1115" i="1"/>
  <c r="A1117" i="1"/>
  <c r="C1116" i="1"/>
  <c r="E1116" i="1" s="1"/>
  <c r="J1095" i="1" l="1"/>
  <c r="K1049" i="1"/>
  <c r="L947" i="1"/>
  <c r="I1116" i="1"/>
  <c r="H1116" i="1"/>
  <c r="M1096" i="1" s="1"/>
  <c r="G1116" i="1"/>
  <c r="A1118" i="1"/>
  <c r="C1117" i="1"/>
  <c r="E1117" i="1" s="1"/>
  <c r="N1096" i="1" l="1"/>
  <c r="O1096" i="1" s="1"/>
  <c r="J1096" i="1"/>
  <c r="L948" i="1"/>
  <c r="K1050" i="1"/>
  <c r="I1117" i="1"/>
  <c r="H1117" i="1"/>
  <c r="M1097" i="1" s="1"/>
  <c r="N1097" i="1" s="1"/>
  <c r="O1097" i="1" s="1"/>
  <c r="G1117" i="1"/>
  <c r="A1119" i="1"/>
  <c r="C1118" i="1"/>
  <c r="E1118" i="1" s="1"/>
  <c r="J1097" i="1" l="1"/>
  <c r="K1051" i="1"/>
  <c r="L949" i="1"/>
  <c r="I1118" i="1"/>
  <c r="G1118" i="1"/>
  <c r="H1118" i="1"/>
  <c r="M1098" i="1" s="1"/>
  <c r="A1120" i="1"/>
  <c r="C1119" i="1"/>
  <c r="E1119" i="1" s="1"/>
  <c r="J1098" i="1" l="1"/>
  <c r="N1098" i="1"/>
  <c r="O1098" i="1" s="1"/>
  <c r="K1052" i="1"/>
  <c r="L950" i="1"/>
  <c r="I1119" i="1"/>
  <c r="H1119" i="1"/>
  <c r="M1099" i="1" s="1"/>
  <c r="G1119" i="1"/>
  <c r="A1121" i="1"/>
  <c r="C1120" i="1"/>
  <c r="E1120" i="1" s="1"/>
  <c r="N1099" i="1" l="1"/>
  <c r="O1099" i="1" s="1"/>
  <c r="J1099" i="1"/>
  <c r="K1053" i="1"/>
  <c r="L951" i="1"/>
  <c r="I1120" i="1"/>
  <c r="H1120" i="1"/>
  <c r="M1100" i="1" s="1"/>
  <c r="G1120" i="1"/>
  <c r="A1122" i="1"/>
  <c r="C1121" i="1"/>
  <c r="E1121" i="1" s="1"/>
  <c r="J1100" i="1" l="1"/>
  <c r="N1100" i="1"/>
  <c r="O1100" i="1" s="1"/>
  <c r="L952" i="1"/>
  <c r="K1054" i="1"/>
  <c r="I1121" i="1"/>
  <c r="H1121" i="1"/>
  <c r="M1101" i="1" s="1"/>
  <c r="G1121" i="1"/>
  <c r="A1123" i="1"/>
  <c r="C1122" i="1"/>
  <c r="E1122" i="1" s="1"/>
  <c r="N1101" i="1" l="1"/>
  <c r="O1101" i="1" s="1"/>
  <c r="J1101" i="1"/>
  <c r="L953" i="1"/>
  <c r="K1055" i="1"/>
  <c r="I1122" i="1"/>
  <c r="G1122" i="1"/>
  <c r="H1122" i="1"/>
  <c r="M1102" i="1" s="1"/>
  <c r="A1124" i="1"/>
  <c r="C1123" i="1"/>
  <c r="E1123" i="1" s="1"/>
  <c r="J1102" i="1" l="1"/>
  <c r="N1102" i="1"/>
  <c r="O1102" i="1" s="1"/>
  <c r="K1056" i="1"/>
  <c r="L954" i="1"/>
  <c r="I1123" i="1"/>
  <c r="H1123" i="1"/>
  <c r="M1103" i="1" s="1"/>
  <c r="G1123" i="1"/>
  <c r="A1125" i="1"/>
  <c r="C1124" i="1"/>
  <c r="E1124" i="1" s="1"/>
  <c r="N1103" i="1" l="1"/>
  <c r="O1103" i="1" s="1"/>
  <c r="J1103" i="1"/>
  <c r="K1057" i="1"/>
  <c r="L955" i="1"/>
  <c r="I1124" i="1"/>
  <c r="H1124" i="1"/>
  <c r="M1104" i="1" s="1"/>
  <c r="G1124" i="1"/>
  <c r="A1126" i="1"/>
  <c r="C1125" i="1"/>
  <c r="E1125" i="1" s="1"/>
  <c r="J1104" i="1" l="1"/>
  <c r="N1104" i="1"/>
  <c r="O1104" i="1" s="1"/>
  <c r="K1058" i="1"/>
  <c r="L956" i="1"/>
  <c r="I1125" i="1"/>
  <c r="H1125" i="1"/>
  <c r="M1105" i="1" s="1"/>
  <c r="G1125" i="1"/>
  <c r="A1127" i="1"/>
  <c r="C1126" i="1"/>
  <c r="E1126" i="1" s="1"/>
  <c r="N1105" i="1" l="1"/>
  <c r="O1105" i="1" s="1"/>
  <c r="J1105" i="1"/>
  <c r="L957" i="1"/>
  <c r="K1059" i="1"/>
  <c r="I1126" i="1"/>
  <c r="G1126" i="1"/>
  <c r="H1126" i="1"/>
  <c r="M1106" i="1" s="1"/>
  <c r="N1106" i="1" s="1"/>
  <c r="O1106" i="1" s="1"/>
  <c r="A1128" i="1"/>
  <c r="C1127" i="1"/>
  <c r="E1127" i="1" s="1"/>
  <c r="J1106" i="1" l="1"/>
  <c r="L958" i="1"/>
  <c r="K1060" i="1"/>
  <c r="I1127" i="1"/>
  <c r="H1127" i="1"/>
  <c r="M1107" i="1" s="1"/>
  <c r="N1107" i="1" s="1"/>
  <c r="O1107" i="1" s="1"/>
  <c r="G1127" i="1"/>
  <c r="A1129" i="1"/>
  <c r="C1128" i="1"/>
  <c r="E1128" i="1" s="1"/>
  <c r="J1107" i="1" l="1"/>
  <c r="L959" i="1"/>
  <c r="K1061" i="1"/>
  <c r="I1128" i="1"/>
  <c r="H1128" i="1"/>
  <c r="M1108" i="1" s="1"/>
  <c r="N1108" i="1" s="1"/>
  <c r="O1108" i="1" s="1"/>
  <c r="G1128" i="1"/>
  <c r="A1130" i="1"/>
  <c r="C1129" i="1"/>
  <c r="E1129" i="1" s="1"/>
  <c r="J1108" i="1" l="1"/>
  <c r="K1062" i="1"/>
  <c r="L960" i="1"/>
  <c r="I1129" i="1"/>
  <c r="H1129" i="1"/>
  <c r="M1109" i="1" s="1"/>
  <c r="N1109" i="1" s="1"/>
  <c r="O1109" i="1" s="1"/>
  <c r="G1129" i="1"/>
  <c r="A1131" i="1"/>
  <c r="C1130" i="1"/>
  <c r="E1130" i="1" s="1"/>
  <c r="J1109" i="1" l="1"/>
  <c r="K1063" i="1"/>
  <c r="L961" i="1"/>
  <c r="I1130" i="1"/>
  <c r="H1130" i="1"/>
  <c r="M1110" i="1" s="1"/>
  <c r="G1130" i="1"/>
  <c r="A1132" i="1"/>
  <c r="C1131" i="1"/>
  <c r="E1131" i="1" s="1"/>
  <c r="N1110" i="1" l="1"/>
  <c r="O1110" i="1" s="1"/>
  <c r="J1110" i="1"/>
  <c r="K1064" i="1"/>
  <c r="L962" i="1"/>
  <c r="I1131" i="1"/>
  <c r="H1131" i="1"/>
  <c r="M1111" i="1" s="1"/>
  <c r="G1131" i="1"/>
  <c r="A1133" i="1"/>
  <c r="C1132" i="1"/>
  <c r="E1132" i="1" s="1"/>
  <c r="N1111" i="1" l="1"/>
  <c r="O1111" i="1" s="1"/>
  <c r="J1111" i="1"/>
  <c r="K1065" i="1"/>
  <c r="L963" i="1"/>
  <c r="I1132" i="1"/>
  <c r="H1132" i="1"/>
  <c r="M1112" i="1" s="1"/>
  <c r="G1132" i="1"/>
  <c r="A1134" i="1"/>
  <c r="C1133" i="1"/>
  <c r="E1133" i="1" s="1"/>
  <c r="J1112" i="1" l="1"/>
  <c r="N1112" i="1"/>
  <c r="O1112" i="1" s="1"/>
  <c r="K1066" i="1"/>
  <c r="L964" i="1"/>
  <c r="I1133" i="1"/>
  <c r="H1133" i="1"/>
  <c r="M1113" i="1" s="1"/>
  <c r="G1133" i="1"/>
  <c r="A1135" i="1"/>
  <c r="C1134" i="1"/>
  <c r="E1134" i="1" s="1"/>
  <c r="N1113" i="1" l="1"/>
  <c r="O1113" i="1" s="1"/>
  <c r="J1113" i="1"/>
  <c r="K1067" i="1"/>
  <c r="L965" i="1"/>
  <c r="I1134" i="1"/>
  <c r="G1134" i="1"/>
  <c r="H1134" i="1"/>
  <c r="M1114" i="1" s="1"/>
  <c r="A1136" i="1"/>
  <c r="C1135" i="1"/>
  <c r="E1135" i="1" s="1"/>
  <c r="J1114" i="1" l="1"/>
  <c r="N1114" i="1"/>
  <c r="O1114" i="1" s="1"/>
  <c r="K1068" i="1"/>
  <c r="L966" i="1"/>
  <c r="I1135" i="1"/>
  <c r="H1135" i="1"/>
  <c r="M1115" i="1" s="1"/>
  <c r="N1115" i="1" s="1"/>
  <c r="O1115" i="1" s="1"/>
  <c r="G1135" i="1"/>
  <c r="A1137" i="1"/>
  <c r="C1136" i="1"/>
  <c r="E1136" i="1" s="1"/>
  <c r="J1115" i="1" l="1"/>
  <c r="K1069" i="1"/>
  <c r="L967" i="1"/>
  <c r="I1136" i="1"/>
  <c r="H1136" i="1"/>
  <c r="M1116" i="1" s="1"/>
  <c r="N1116" i="1" s="1"/>
  <c r="O1116" i="1" s="1"/>
  <c r="G1136" i="1"/>
  <c r="A1138" i="1"/>
  <c r="C1137" i="1"/>
  <c r="E1137" i="1" s="1"/>
  <c r="J1116" i="1" l="1"/>
  <c r="K1070" i="1"/>
  <c r="L968" i="1"/>
  <c r="I1137" i="1"/>
  <c r="H1137" i="1"/>
  <c r="M1117" i="1" s="1"/>
  <c r="G1137" i="1"/>
  <c r="A1139" i="1"/>
  <c r="C1138" i="1"/>
  <c r="E1138" i="1" s="1"/>
  <c r="J1117" i="1" l="1"/>
  <c r="N1117" i="1"/>
  <c r="O1117" i="1" s="1"/>
  <c r="L969" i="1"/>
  <c r="K1071" i="1"/>
  <c r="I1138" i="1"/>
  <c r="G1138" i="1"/>
  <c r="H1138" i="1"/>
  <c r="M1118" i="1" s="1"/>
  <c r="A1140" i="1"/>
  <c r="C1139" i="1"/>
  <c r="E1139" i="1" s="1"/>
  <c r="N1118" i="1" l="1"/>
  <c r="O1118" i="1" s="1"/>
  <c r="J1118" i="1"/>
  <c r="L970" i="1"/>
  <c r="K1072" i="1"/>
  <c r="I1139" i="1"/>
  <c r="H1139" i="1"/>
  <c r="M1119" i="1" s="1"/>
  <c r="N1119" i="1" s="1"/>
  <c r="O1119" i="1" s="1"/>
  <c r="G1139" i="1"/>
  <c r="A1141" i="1"/>
  <c r="C1140" i="1"/>
  <c r="E1140" i="1" s="1"/>
  <c r="J1119" i="1" l="1"/>
  <c r="L971" i="1"/>
  <c r="K1073" i="1"/>
  <c r="I1140" i="1"/>
  <c r="H1140" i="1"/>
  <c r="M1120" i="1" s="1"/>
  <c r="G1140" i="1"/>
  <c r="A1142" i="1"/>
  <c r="C1141" i="1"/>
  <c r="E1141" i="1" s="1"/>
  <c r="N1120" i="1" l="1"/>
  <c r="O1120" i="1" s="1"/>
  <c r="J1120" i="1"/>
  <c r="L972" i="1"/>
  <c r="K1074" i="1"/>
  <c r="I1141" i="1"/>
  <c r="H1141" i="1"/>
  <c r="M1121" i="1" s="1"/>
  <c r="G1141" i="1"/>
  <c r="A1143" i="1"/>
  <c r="C1142" i="1"/>
  <c r="E1142" i="1" s="1"/>
  <c r="J1121" i="1" l="1"/>
  <c r="N1121" i="1"/>
  <c r="O1121" i="1" s="1"/>
  <c r="L973" i="1"/>
  <c r="K1075" i="1"/>
  <c r="I1142" i="1"/>
  <c r="G1142" i="1"/>
  <c r="H1142" i="1"/>
  <c r="M1122" i="1" s="1"/>
  <c r="N1122" i="1" s="1"/>
  <c r="O1122" i="1" s="1"/>
  <c r="A1144" i="1"/>
  <c r="C1143" i="1"/>
  <c r="E1143" i="1" s="1"/>
  <c r="J1122" i="1" l="1"/>
  <c r="L974" i="1"/>
  <c r="K1076" i="1"/>
  <c r="I1143" i="1"/>
  <c r="H1143" i="1"/>
  <c r="M1123" i="1" s="1"/>
  <c r="N1123" i="1" s="1"/>
  <c r="O1123" i="1" s="1"/>
  <c r="G1143" i="1"/>
  <c r="A1145" i="1"/>
  <c r="C1144" i="1"/>
  <c r="E1144" i="1" s="1"/>
  <c r="J1123" i="1" l="1"/>
  <c r="K1077" i="1"/>
  <c r="L975" i="1"/>
  <c r="I1144" i="1"/>
  <c r="H1144" i="1"/>
  <c r="M1124" i="1" s="1"/>
  <c r="G1144" i="1"/>
  <c r="A1146" i="1"/>
  <c r="C1145" i="1"/>
  <c r="E1145" i="1" s="1"/>
  <c r="J1124" i="1" l="1"/>
  <c r="N1124" i="1"/>
  <c r="O1124" i="1" s="1"/>
  <c r="K1078" i="1"/>
  <c r="L976" i="1"/>
  <c r="I1145" i="1"/>
  <c r="H1145" i="1"/>
  <c r="M1125" i="1" s="1"/>
  <c r="G1145" i="1"/>
  <c r="A1147" i="1"/>
  <c r="C1146" i="1"/>
  <c r="E1146" i="1" s="1"/>
  <c r="J1125" i="1" l="1"/>
  <c r="N1125" i="1"/>
  <c r="O1125" i="1" s="1"/>
  <c r="K1079" i="1"/>
  <c r="L977" i="1"/>
  <c r="I1146" i="1"/>
  <c r="H1146" i="1"/>
  <c r="M1126" i="1" s="1"/>
  <c r="G1146" i="1"/>
  <c r="A1148" i="1"/>
  <c r="C1147" i="1"/>
  <c r="E1147" i="1" s="1"/>
  <c r="J1126" i="1" l="1"/>
  <c r="N1126" i="1"/>
  <c r="O1126" i="1" s="1"/>
  <c r="K1080" i="1"/>
  <c r="L978" i="1"/>
  <c r="I1147" i="1"/>
  <c r="H1147" i="1"/>
  <c r="M1127" i="1" s="1"/>
  <c r="G1147" i="1"/>
  <c r="A1149" i="1"/>
  <c r="C1148" i="1"/>
  <c r="E1148" i="1" s="1"/>
  <c r="N1127" i="1" l="1"/>
  <c r="O1127" i="1" s="1"/>
  <c r="J1127" i="1"/>
  <c r="L979" i="1"/>
  <c r="K1081" i="1"/>
  <c r="I1148" i="1"/>
  <c r="H1148" i="1"/>
  <c r="M1128" i="1" s="1"/>
  <c r="N1128" i="1" s="1"/>
  <c r="O1128" i="1" s="1"/>
  <c r="G1148" i="1"/>
  <c r="A1150" i="1"/>
  <c r="C1149" i="1"/>
  <c r="E1149" i="1" s="1"/>
  <c r="J1128" i="1" l="1"/>
  <c r="L980" i="1"/>
  <c r="K1082" i="1"/>
  <c r="I1149" i="1"/>
  <c r="H1149" i="1"/>
  <c r="M1129" i="1" s="1"/>
  <c r="N1129" i="1" s="1"/>
  <c r="O1129" i="1" s="1"/>
  <c r="G1149" i="1"/>
  <c r="A1151" i="1"/>
  <c r="C1150" i="1"/>
  <c r="E1150" i="1" s="1"/>
  <c r="J1129" i="1" l="1"/>
  <c r="L981" i="1"/>
  <c r="K1083" i="1"/>
  <c r="I1150" i="1"/>
  <c r="G1150" i="1"/>
  <c r="H1150" i="1"/>
  <c r="M1130" i="1" s="1"/>
  <c r="N1130" i="1" s="1"/>
  <c r="O1130" i="1" s="1"/>
  <c r="A1152" i="1"/>
  <c r="C1151" i="1"/>
  <c r="E1151" i="1" s="1"/>
  <c r="J1130" i="1" l="1"/>
  <c r="K1084" i="1"/>
  <c r="L982" i="1"/>
  <c r="I1151" i="1"/>
  <c r="H1151" i="1"/>
  <c r="M1131" i="1" s="1"/>
  <c r="N1131" i="1" s="1"/>
  <c r="O1131" i="1" s="1"/>
  <c r="G1151" i="1"/>
  <c r="A1153" i="1"/>
  <c r="C1152" i="1"/>
  <c r="E1152" i="1" s="1"/>
  <c r="J1131" i="1" l="1"/>
  <c r="L983" i="1"/>
  <c r="K1085" i="1"/>
  <c r="I1152" i="1"/>
  <c r="H1152" i="1"/>
  <c r="M1132" i="1" s="1"/>
  <c r="N1132" i="1" s="1"/>
  <c r="O1132" i="1" s="1"/>
  <c r="G1152" i="1"/>
  <c r="A1154" i="1"/>
  <c r="C1153" i="1"/>
  <c r="E1153" i="1" s="1"/>
  <c r="J1132" i="1" l="1"/>
  <c r="L984" i="1"/>
  <c r="K1086" i="1"/>
  <c r="I1153" i="1"/>
  <c r="H1153" i="1"/>
  <c r="M1133" i="1" s="1"/>
  <c r="G1153" i="1"/>
  <c r="A1155" i="1"/>
  <c r="C1154" i="1"/>
  <c r="E1154" i="1" s="1"/>
  <c r="N1133" i="1" l="1"/>
  <c r="O1133" i="1" s="1"/>
  <c r="J1133" i="1"/>
  <c r="L985" i="1"/>
  <c r="K1087" i="1"/>
  <c r="I1154" i="1"/>
  <c r="G1154" i="1"/>
  <c r="H1154" i="1"/>
  <c r="M1134" i="1" s="1"/>
  <c r="N1134" i="1" s="1"/>
  <c r="O1134" i="1" s="1"/>
  <c r="A1156" i="1"/>
  <c r="C1155" i="1"/>
  <c r="E1155" i="1" s="1"/>
  <c r="J1134" i="1" l="1"/>
  <c r="K1088" i="1"/>
  <c r="L986" i="1"/>
  <c r="I1155" i="1"/>
  <c r="H1155" i="1"/>
  <c r="M1135" i="1" s="1"/>
  <c r="N1135" i="1" s="1"/>
  <c r="O1135" i="1" s="1"/>
  <c r="G1155" i="1"/>
  <c r="A1157" i="1"/>
  <c r="C1156" i="1"/>
  <c r="E1156" i="1" s="1"/>
  <c r="J1135" i="1" l="1"/>
  <c r="L987" i="1"/>
  <c r="K1089" i="1"/>
  <c r="I1156" i="1"/>
  <c r="H1156" i="1"/>
  <c r="M1136" i="1" s="1"/>
  <c r="N1136" i="1" s="1"/>
  <c r="O1136" i="1" s="1"/>
  <c r="G1156" i="1"/>
  <c r="A1158" i="1"/>
  <c r="C1157" i="1"/>
  <c r="E1157" i="1" s="1"/>
  <c r="J1136" i="1" l="1"/>
  <c r="L988" i="1"/>
  <c r="K1090" i="1"/>
  <c r="I1157" i="1"/>
  <c r="H1157" i="1"/>
  <c r="M1137" i="1" s="1"/>
  <c r="N1137" i="1" s="1"/>
  <c r="O1137" i="1" s="1"/>
  <c r="G1157" i="1"/>
  <c r="A1159" i="1"/>
  <c r="C1158" i="1"/>
  <c r="E1158" i="1" s="1"/>
  <c r="J1137" i="1" l="1"/>
  <c r="K1091" i="1"/>
  <c r="L989" i="1"/>
  <c r="I1158" i="1"/>
  <c r="G1158" i="1"/>
  <c r="H1158" i="1"/>
  <c r="M1138" i="1" s="1"/>
  <c r="A1160" i="1"/>
  <c r="C1159" i="1"/>
  <c r="E1159" i="1" s="1"/>
  <c r="N1138" i="1" l="1"/>
  <c r="O1138" i="1" s="1"/>
  <c r="J1138" i="1"/>
  <c r="K1092" i="1"/>
  <c r="L990" i="1"/>
  <c r="I1159" i="1"/>
  <c r="H1159" i="1"/>
  <c r="M1139" i="1" s="1"/>
  <c r="G1159" i="1"/>
  <c r="A1161" i="1"/>
  <c r="C1160" i="1"/>
  <c r="E1160" i="1" s="1"/>
  <c r="J1139" i="1" l="1"/>
  <c r="N1139" i="1"/>
  <c r="O1139" i="1" s="1"/>
  <c r="K1093" i="1"/>
  <c r="L991" i="1"/>
  <c r="I1160" i="1"/>
  <c r="H1160" i="1"/>
  <c r="M1140" i="1" s="1"/>
  <c r="N1140" i="1" s="1"/>
  <c r="O1140" i="1" s="1"/>
  <c r="G1160" i="1"/>
  <c r="A1162" i="1"/>
  <c r="C1161" i="1"/>
  <c r="E1161" i="1" s="1"/>
  <c r="J1140" i="1" l="1"/>
  <c r="K1094" i="1"/>
  <c r="L992" i="1"/>
  <c r="I1161" i="1"/>
  <c r="H1161" i="1"/>
  <c r="M1141" i="1" s="1"/>
  <c r="N1141" i="1" s="1"/>
  <c r="O1141" i="1" s="1"/>
  <c r="G1161" i="1"/>
  <c r="A1163" i="1"/>
  <c r="C1162" i="1"/>
  <c r="E1162" i="1" s="1"/>
  <c r="J1141" i="1" l="1"/>
  <c r="K1095" i="1"/>
  <c r="L993" i="1"/>
  <c r="I1162" i="1"/>
  <c r="H1162" i="1"/>
  <c r="M1142" i="1" s="1"/>
  <c r="N1142" i="1" s="1"/>
  <c r="O1142" i="1" s="1"/>
  <c r="G1162" i="1"/>
  <c r="A1164" i="1"/>
  <c r="C1163" i="1"/>
  <c r="E1163" i="1" s="1"/>
  <c r="J1142" i="1" l="1"/>
  <c r="K1096" i="1"/>
  <c r="L994" i="1"/>
  <c r="I1163" i="1"/>
  <c r="H1163" i="1"/>
  <c r="M1143" i="1" s="1"/>
  <c r="N1143" i="1" s="1"/>
  <c r="O1143" i="1" s="1"/>
  <c r="G1163" i="1"/>
  <c r="A1165" i="1"/>
  <c r="C1164" i="1"/>
  <c r="E1164" i="1" s="1"/>
  <c r="J1143" i="1" l="1"/>
  <c r="K1097" i="1"/>
  <c r="L995" i="1"/>
  <c r="I1164" i="1"/>
  <c r="H1164" i="1"/>
  <c r="M1144" i="1" s="1"/>
  <c r="G1164" i="1"/>
  <c r="A1166" i="1"/>
  <c r="C1165" i="1"/>
  <c r="E1165" i="1" s="1"/>
  <c r="N1144" i="1" l="1"/>
  <c r="O1144" i="1" s="1"/>
  <c r="J1144" i="1"/>
  <c r="K1098" i="1"/>
  <c r="L996" i="1"/>
  <c r="I1165" i="1"/>
  <c r="H1165" i="1"/>
  <c r="M1145" i="1" s="1"/>
  <c r="N1145" i="1" s="1"/>
  <c r="O1145" i="1" s="1"/>
  <c r="G1165" i="1"/>
  <c r="A1167" i="1"/>
  <c r="C1166" i="1"/>
  <c r="E1166" i="1" s="1"/>
  <c r="J1145" i="1" l="1"/>
  <c r="K1099" i="1"/>
  <c r="L997" i="1"/>
  <c r="I1166" i="1"/>
  <c r="G1166" i="1"/>
  <c r="H1166" i="1"/>
  <c r="M1146" i="1" s="1"/>
  <c r="A1168" i="1"/>
  <c r="C1167" i="1"/>
  <c r="E1167" i="1" s="1"/>
  <c r="N1146" i="1" l="1"/>
  <c r="O1146" i="1" s="1"/>
  <c r="J1146" i="1"/>
  <c r="L998" i="1"/>
  <c r="K1100" i="1"/>
  <c r="I1167" i="1"/>
  <c r="H1167" i="1"/>
  <c r="M1147" i="1" s="1"/>
  <c r="G1167" i="1"/>
  <c r="A1169" i="1"/>
  <c r="C1168" i="1"/>
  <c r="E1168" i="1" s="1"/>
  <c r="N1147" i="1" l="1"/>
  <c r="O1147" i="1" s="1"/>
  <c r="J1147" i="1"/>
  <c r="L999" i="1"/>
  <c r="K1101" i="1"/>
  <c r="I1168" i="1"/>
  <c r="H1168" i="1"/>
  <c r="M1148" i="1" s="1"/>
  <c r="N1148" i="1" s="1"/>
  <c r="O1148" i="1" s="1"/>
  <c r="G1168" i="1"/>
  <c r="A1170" i="1"/>
  <c r="C1169" i="1"/>
  <c r="E1169" i="1" s="1"/>
  <c r="J1148" i="1" l="1"/>
  <c r="L1000" i="1"/>
  <c r="K1102" i="1"/>
  <c r="I1169" i="1"/>
  <c r="H1169" i="1"/>
  <c r="M1149" i="1" s="1"/>
  <c r="G1169" i="1"/>
  <c r="A1171" i="1"/>
  <c r="C1170" i="1"/>
  <c r="E1170" i="1" s="1"/>
  <c r="N1149" i="1" l="1"/>
  <c r="O1149" i="1" s="1"/>
  <c r="J1149" i="1"/>
  <c r="L1001" i="1"/>
  <c r="K1103" i="1"/>
  <c r="I1170" i="1"/>
  <c r="G1170" i="1"/>
  <c r="H1170" i="1"/>
  <c r="M1150" i="1" s="1"/>
  <c r="A1172" i="1"/>
  <c r="C1171" i="1"/>
  <c r="E1171" i="1" s="1"/>
  <c r="J1150" i="1" l="1"/>
  <c r="N1150" i="1"/>
  <c r="O1150" i="1" s="1"/>
  <c r="L1002" i="1"/>
  <c r="K1104" i="1"/>
  <c r="I1171" i="1"/>
  <c r="H1171" i="1"/>
  <c r="M1151" i="1" s="1"/>
  <c r="N1151" i="1" s="1"/>
  <c r="O1151" i="1" s="1"/>
  <c r="G1171" i="1"/>
  <c r="A1173" i="1"/>
  <c r="C1172" i="1"/>
  <c r="E1172" i="1" s="1"/>
  <c r="J1151" i="1" l="1"/>
  <c r="K1105" i="1"/>
  <c r="L1003" i="1"/>
  <c r="I1172" i="1"/>
  <c r="H1172" i="1"/>
  <c r="M1152" i="1" s="1"/>
  <c r="N1152" i="1" s="1"/>
  <c r="O1152" i="1" s="1"/>
  <c r="G1172" i="1"/>
  <c r="A1174" i="1"/>
  <c r="C1173" i="1"/>
  <c r="E1173" i="1" s="1"/>
  <c r="J1152" i="1" l="1"/>
  <c r="K1106" i="1"/>
  <c r="L1004" i="1"/>
  <c r="I1173" i="1"/>
  <c r="H1173" i="1"/>
  <c r="M1153" i="1" s="1"/>
  <c r="G1173" i="1"/>
  <c r="A1175" i="1"/>
  <c r="C1174" i="1"/>
  <c r="E1174" i="1" s="1"/>
  <c r="J1153" i="1" l="1"/>
  <c r="N1153" i="1"/>
  <c r="O1153" i="1" s="1"/>
  <c r="L1005" i="1"/>
  <c r="K1107" i="1"/>
  <c r="I1174" i="1"/>
  <c r="G1174" i="1"/>
  <c r="H1174" i="1"/>
  <c r="M1154" i="1" s="1"/>
  <c r="A1176" i="1"/>
  <c r="C1175" i="1"/>
  <c r="E1175" i="1" s="1"/>
  <c r="N1154" i="1" l="1"/>
  <c r="O1154" i="1" s="1"/>
  <c r="J1154" i="1"/>
  <c r="L1006" i="1"/>
  <c r="K1108" i="1"/>
  <c r="I1175" i="1"/>
  <c r="H1175" i="1"/>
  <c r="M1155" i="1" s="1"/>
  <c r="G1175" i="1"/>
  <c r="A1177" i="1"/>
  <c r="C1176" i="1"/>
  <c r="E1176" i="1" s="1"/>
  <c r="N1155" i="1" l="1"/>
  <c r="O1155" i="1" s="1"/>
  <c r="J1155" i="1"/>
  <c r="K1109" i="1"/>
  <c r="L1007" i="1"/>
  <c r="I1176" i="1"/>
  <c r="H1176" i="1"/>
  <c r="M1156" i="1" s="1"/>
  <c r="G1176" i="1"/>
  <c r="A1178" i="1"/>
  <c r="C1177" i="1"/>
  <c r="E1177" i="1" s="1"/>
  <c r="J1156" i="1" l="1"/>
  <c r="N1156" i="1"/>
  <c r="O1156" i="1" s="1"/>
  <c r="K1110" i="1"/>
  <c r="L1008" i="1"/>
  <c r="I1177" i="1"/>
  <c r="H1177" i="1"/>
  <c r="M1157" i="1" s="1"/>
  <c r="G1177" i="1"/>
  <c r="A1179" i="1"/>
  <c r="C1178" i="1"/>
  <c r="E1178" i="1" s="1"/>
  <c r="N1157" i="1" l="1"/>
  <c r="O1157" i="1" s="1"/>
  <c r="J1157" i="1"/>
  <c r="K1111" i="1"/>
  <c r="L1009" i="1"/>
  <c r="I1178" i="1"/>
  <c r="H1178" i="1"/>
  <c r="M1158" i="1" s="1"/>
  <c r="G1178" i="1"/>
  <c r="A1180" i="1"/>
  <c r="C1179" i="1"/>
  <c r="E1179" i="1" s="1"/>
  <c r="N1158" i="1" l="1"/>
  <c r="O1158" i="1" s="1"/>
  <c r="J1158" i="1"/>
  <c r="K1112" i="1"/>
  <c r="L1010" i="1"/>
  <c r="I1179" i="1"/>
  <c r="H1179" i="1"/>
  <c r="M1159" i="1" s="1"/>
  <c r="G1179" i="1"/>
  <c r="A1181" i="1"/>
  <c r="C1180" i="1"/>
  <c r="E1180" i="1" s="1"/>
  <c r="J1159" i="1" l="1"/>
  <c r="N1159" i="1"/>
  <c r="O1159" i="1" s="1"/>
  <c r="K1113" i="1"/>
  <c r="L1011" i="1"/>
  <c r="I1180" i="1"/>
  <c r="H1180" i="1"/>
  <c r="M1160" i="1" s="1"/>
  <c r="N1160" i="1" s="1"/>
  <c r="O1160" i="1" s="1"/>
  <c r="G1180" i="1"/>
  <c r="A1182" i="1"/>
  <c r="C1181" i="1"/>
  <c r="E1181" i="1" s="1"/>
  <c r="J1160" i="1" l="1"/>
  <c r="K1114" i="1"/>
  <c r="L1012" i="1"/>
  <c r="I1181" i="1"/>
  <c r="H1181" i="1"/>
  <c r="M1161" i="1" s="1"/>
  <c r="N1161" i="1" s="1"/>
  <c r="O1161" i="1" s="1"/>
  <c r="G1181" i="1"/>
  <c r="A1183" i="1"/>
  <c r="C1182" i="1"/>
  <c r="E1182" i="1" s="1"/>
  <c r="J1161" i="1" l="1"/>
  <c r="K1115" i="1"/>
  <c r="L1013" i="1"/>
  <c r="I1182" i="1"/>
  <c r="G1182" i="1"/>
  <c r="H1182" i="1"/>
  <c r="M1162" i="1" s="1"/>
  <c r="A1184" i="1"/>
  <c r="C1183" i="1"/>
  <c r="E1183" i="1" s="1"/>
  <c r="N1162" i="1" l="1"/>
  <c r="O1162" i="1" s="1"/>
  <c r="J1162" i="1"/>
  <c r="K1116" i="1"/>
  <c r="L1014" i="1"/>
  <c r="I1183" i="1"/>
  <c r="H1183" i="1"/>
  <c r="M1163" i="1" s="1"/>
  <c r="G1183" i="1"/>
  <c r="A1185" i="1"/>
  <c r="C1184" i="1"/>
  <c r="E1184" i="1" s="1"/>
  <c r="N1163" i="1" l="1"/>
  <c r="O1163" i="1" s="1"/>
  <c r="J1163" i="1"/>
  <c r="L1015" i="1"/>
  <c r="K1117" i="1"/>
  <c r="I1184" i="1"/>
  <c r="H1184" i="1"/>
  <c r="M1164" i="1" s="1"/>
  <c r="G1184" i="1"/>
  <c r="A1186" i="1"/>
  <c r="C1185" i="1"/>
  <c r="E1185" i="1" s="1"/>
  <c r="J1164" i="1" l="1"/>
  <c r="N1164" i="1"/>
  <c r="O1164" i="1" s="1"/>
  <c r="L1016" i="1"/>
  <c r="K1118" i="1"/>
  <c r="I1185" i="1"/>
  <c r="H1185" i="1"/>
  <c r="M1165" i="1" s="1"/>
  <c r="G1185" i="1"/>
  <c r="A1187" i="1"/>
  <c r="C1186" i="1"/>
  <c r="E1186" i="1" s="1"/>
  <c r="N1165" i="1" l="1"/>
  <c r="O1165" i="1" s="1"/>
  <c r="J1165" i="1"/>
  <c r="K1119" i="1"/>
  <c r="L1017" i="1"/>
  <c r="I1186" i="1"/>
  <c r="G1186" i="1"/>
  <c r="H1186" i="1"/>
  <c r="M1166" i="1" s="1"/>
  <c r="A1188" i="1"/>
  <c r="C1187" i="1"/>
  <c r="E1187" i="1" s="1"/>
  <c r="N1166" i="1" l="1"/>
  <c r="O1166" i="1" s="1"/>
  <c r="J1166" i="1"/>
  <c r="K1120" i="1"/>
  <c r="L1018" i="1"/>
  <c r="I1187" i="1"/>
  <c r="H1187" i="1"/>
  <c r="M1167" i="1" s="1"/>
  <c r="G1187" i="1"/>
  <c r="A1189" i="1"/>
  <c r="C1188" i="1"/>
  <c r="E1188" i="1" s="1"/>
  <c r="N1167" i="1" l="1"/>
  <c r="O1167" i="1" s="1"/>
  <c r="J1167" i="1"/>
  <c r="K1121" i="1"/>
  <c r="L1019" i="1"/>
  <c r="I1188" i="1"/>
  <c r="H1188" i="1"/>
  <c r="M1168" i="1" s="1"/>
  <c r="N1168" i="1" s="1"/>
  <c r="O1168" i="1" s="1"/>
  <c r="G1188" i="1"/>
  <c r="A1190" i="1"/>
  <c r="C1189" i="1"/>
  <c r="E1189" i="1" s="1"/>
  <c r="J1168" i="1" l="1"/>
  <c r="L1020" i="1"/>
  <c r="K1122" i="1"/>
  <c r="I1189" i="1"/>
  <c r="H1189" i="1"/>
  <c r="M1169" i="1" s="1"/>
  <c r="G1189" i="1"/>
  <c r="A1191" i="1"/>
  <c r="C1190" i="1"/>
  <c r="E1190" i="1" s="1"/>
  <c r="N1169" i="1" l="1"/>
  <c r="O1169" i="1" s="1"/>
  <c r="J1169" i="1"/>
  <c r="L1021" i="1"/>
  <c r="K1123" i="1"/>
  <c r="I1190" i="1"/>
  <c r="G1190" i="1"/>
  <c r="H1190" i="1"/>
  <c r="M1170" i="1" s="1"/>
  <c r="A1192" i="1"/>
  <c r="C1191" i="1"/>
  <c r="E1191" i="1" s="1"/>
  <c r="N1170" i="1" l="1"/>
  <c r="O1170" i="1" s="1"/>
  <c r="J1170" i="1"/>
  <c r="K1124" i="1"/>
  <c r="L1022" i="1"/>
  <c r="I1191" i="1"/>
  <c r="H1191" i="1"/>
  <c r="M1171" i="1" s="1"/>
  <c r="N1171" i="1" s="1"/>
  <c r="O1171" i="1" s="1"/>
  <c r="G1191" i="1"/>
  <c r="A1193" i="1"/>
  <c r="C1192" i="1"/>
  <c r="E1192" i="1" s="1"/>
  <c r="J1171" i="1" l="1"/>
  <c r="K1125" i="1"/>
  <c r="L1023" i="1"/>
  <c r="I1192" i="1"/>
  <c r="H1192" i="1"/>
  <c r="M1172" i="1" s="1"/>
  <c r="N1172" i="1" s="1"/>
  <c r="O1172" i="1" s="1"/>
  <c r="G1192" i="1"/>
  <c r="A1194" i="1"/>
  <c r="C1193" i="1"/>
  <c r="E1193" i="1" s="1"/>
  <c r="J1172" i="1" l="1"/>
  <c r="K1126" i="1"/>
  <c r="L1024" i="1"/>
  <c r="I1193" i="1"/>
  <c r="H1193" i="1"/>
  <c r="M1173" i="1" s="1"/>
  <c r="G1193" i="1"/>
  <c r="A1195" i="1"/>
  <c r="C1194" i="1"/>
  <c r="E1194" i="1" s="1"/>
  <c r="N1173" i="1" l="1"/>
  <c r="O1173" i="1" s="1"/>
  <c r="J1173" i="1"/>
  <c r="K1127" i="1"/>
  <c r="L1025" i="1"/>
  <c r="I1194" i="1"/>
  <c r="H1194" i="1"/>
  <c r="M1174" i="1" s="1"/>
  <c r="G1194" i="1"/>
  <c r="A1196" i="1"/>
  <c r="C1195" i="1"/>
  <c r="E1195" i="1" s="1"/>
  <c r="N1174" i="1" l="1"/>
  <c r="O1174" i="1" s="1"/>
  <c r="J1174" i="1"/>
  <c r="K1128" i="1"/>
  <c r="L1026" i="1"/>
  <c r="I1195" i="1"/>
  <c r="H1195" i="1"/>
  <c r="M1175" i="1" s="1"/>
  <c r="G1195" i="1"/>
  <c r="A1197" i="1"/>
  <c r="C1196" i="1"/>
  <c r="E1196" i="1" s="1"/>
  <c r="N1175" i="1" l="1"/>
  <c r="O1175" i="1" s="1"/>
  <c r="J1175" i="1"/>
  <c r="K1129" i="1"/>
  <c r="L1027" i="1"/>
  <c r="I1196" i="1"/>
  <c r="H1196" i="1"/>
  <c r="M1176" i="1" s="1"/>
  <c r="G1196" i="1"/>
  <c r="A1198" i="1"/>
  <c r="C1197" i="1"/>
  <c r="E1197" i="1" s="1"/>
  <c r="J1176" i="1" l="1"/>
  <c r="N1176" i="1"/>
  <c r="O1176" i="1" s="1"/>
  <c r="K1130" i="1"/>
  <c r="L1028" i="1"/>
  <c r="I1197" i="1"/>
  <c r="H1197" i="1"/>
  <c r="M1177" i="1" s="1"/>
  <c r="N1177" i="1" s="1"/>
  <c r="O1177" i="1" s="1"/>
  <c r="G1197" i="1"/>
  <c r="A1199" i="1"/>
  <c r="C1198" i="1"/>
  <c r="E1198" i="1" s="1"/>
  <c r="J1177" i="1" l="1"/>
  <c r="K1131" i="1"/>
  <c r="L1029" i="1"/>
  <c r="I1198" i="1"/>
  <c r="G1198" i="1"/>
  <c r="H1198" i="1"/>
  <c r="M1178" i="1" s="1"/>
  <c r="A1200" i="1"/>
  <c r="C1199" i="1"/>
  <c r="E1199" i="1" s="1"/>
  <c r="N1178" i="1" l="1"/>
  <c r="O1178" i="1" s="1"/>
  <c r="J1178" i="1"/>
  <c r="L1030" i="1"/>
  <c r="K1132" i="1"/>
  <c r="I1199" i="1"/>
  <c r="H1199" i="1"/>
  <c r="M1179" i="1" s="1"/>
  <c r="G1199" i="1"/>
  <c r="A1201" i="1"/>
  <c r="C1200" i="1"/>
  <c r="E1200" i="1" s="1"/>
  <c r="J1179" i="1" l="1"/>
  <c r="N1179" i="1"/>
  <c r="O1179" i="1" s="1"/>
  <c r="K1133" i="1"/>
  <c r="L1031" i="1"/>
  <c r="I1200" i="1"/>
  <c r="H1200" i="1"/>
  <c r="M1180" i="1" s="1"/>
  <c r="G1200" i="1"/>
  <c r="A1202" i="1"/>
  <c r="C1201" i="1"/>
  <c r="E1201" i="1" s="1"/>
  <c r="N1180" i="1" l="1"/>
  <c r="O1180" i="1" s="1"/>
  <c r="J1180" i="1"/>
  <c r="L1032" i="1"/>
  <c r="K1134" i="1"/>
  <c r="I1201" i="1"/>
  <c r="H1201" i="1"/>
  <c r="M1181" i="1" s="1"/>
  <c r="G1201" i="1"/>
  <c r="A1203" i="1"/>
  <c r="C1202" i="1"/>
  <c r="E1202" i="1" s="1"/>
  <c r="J1181" i="1" l="1"/>
  <c r="N1181" i="1"/>
  <c r="O1181" i="1" s="1"/>
  <c r="L1033" i="1"/>
  <c r="K1135" i="1"/>
  <c r="I1202" i="1"/>
  <c r="G1202" i="1"/>
  <c r="H1202" i="1"/>
  <c r="M1182" i="1" s="1"/>
  <c r="A1204" i="1"/>
  <c r="C1203" i="1"/>
  <c r="E1203" i="1" s="1"/>
  <c r="N1182" i="1" l="1"/>
  <c r="O1182" i="1" s="1"/>
  <c r="J1182" i="1"/>
  <c r="L1034" i="1"/>
  <c r="K1136" i="1"/>
  <c r="I1203" i="1"/>
  <c r="H1203" i="1"/>
  <c r="M1183" i="1" s="1"/>
  <c r="N1183" i="1" s="1"/>
  <c r="O1183" i="1" s="1"/>
  <c r="G1203" i="1"/>
  <c r="C1204" i="1"/>
  <c r="E1204" i="1" s="1"/>
  <c r="A1205" i="1"/>
  <c r="J1183" i="1" l="1"/>
  <c r="K1137" i="1"/>
  <c r="L1035" i="1"/>
  <c r="I1204" i="1"/>
  <c r="H1204" i="1"/>
  <c r="M1184" i="1" s="1"/>
  <c r="N1184" i="1" s="1"/>
  <c r="O1184" i="1" s="1"/>
  <c r="G1204" i="1"/>
  <c r="A1206" i="1"/>
  <c r="C1205" i="1"/>
  <c r="E1205" i="1" s="1"/>
  <c r="J1184" i="1" l="1"/>
  <c r="K1138" i="1"/>
  <c r="L1036" i="1"/>
  <c r="I1205" i="1"/>
  <c r="H1205" i="1"/>
  <c r="M1185" i="1" s="1"/>
  <c r="N1185" i="1" s="1"/>
  <c r="O1185" i="1" s="1"/>
  <c r="G1205" i="1"/>
  <c r="C1206" i="1"/>
  <c r="E1206" i="1" s="1"/>
  <c r="A1207" i="1"/>
  <c r="J1185" i="1" l="1"/>
  <c r="K1139" i="1"/>
  <c r="L1037" i="1"/>
  <c r="I1206" i="1"/>
  <c r="G1206" i="1"/>
  <c r="H1206" i="1"/>
  <c r="M1186" i="1" s="1"/>
  <c r="A1208" i="1"/>
  <c r="C1207" i="1"/>
  <c r="E1207" i="1" s="1"/>
  <c r="N1186" i="1" l="1"/>
  <c r="O1186" i="1" s="1"/>
  <c r="J1186" i="1"/>
  <c r="L1038" i="1"/>
  <c r="K1140" i="1"/>
  <c r="I1207" i="1"/>
  <c r="H1207" i="1"/>
  <c r="M1187" i="1" s="1"/>
  <c r="G1207" i="1"/>
  <c r="C1208" i="1"/>
  <c r="E1208" i="1" s="1"/>
  <c r="A1209" i="1"/>
  <c r="N1187" i="1" l="1"/>
  <c r="O1187" i="1" s="1"/>
  <c r="J1187" i="1"/>
  <c r="K1141" i="1"/>
  <c r="L1039" i="1"/>
  <c r="I1208" i="1"/>
  <c r="H1208" i="1"/>
  <c r="M1188" i="1" s="1"/>
  <c r="G1208" i="1"/>
  <c r="A1210" i="1"/>
  <c r="C1209" i="1"/>
  <c r="E1209" i="1" s="1"/>
  <c r="J1188" i="1" l="1"/>
  <c r="N1188" i="1"/>
  <c r="O1188" i="1" s="1"/>
  <c r="K1142" i="1"/>
  <c r="L1040" i="1"/>
  <c r="I1209" i="1"/>
  <c r="H1209" i="1"/>
  <c r="M1189" i="1" s="1"/>
  <c r="G1209" i="1"/>
  <c r="C1210" i="1"/>
  <c r="E1210" i="1" s="1"/>
  <c r="A1211" i="1"/>
  <c r="N1189" i="1" l="1"/>
  <c r="O1189" i="1" s="1"/>
  <c r="J1189" i="1"/>
  <c r="K1143" i="1"/>
  <c r="L1041" i="1"/>
  <c r="I1210" i="1"/>
  <c r="H1210" i="1"/>
  <c r="M1190" i="1" s="1"/>
  <c r="G1210" i="1"/>
  <c r="A1212" i="1"/>
  <c r="C1211" i="1"/>
  <c r="E1211" i="1" s="1"/>
  <c r="N1190" i="1" l="1"/>
  <c r="O1190" i="1" s="1"/>
  <c r="J1190" i="1"/>
  <c r="L1042" i="1"/>
  <c r="K1144" i="1"/>
  <c r="I1211" i="1"/>
  <c r="H1211" i="1"/>
  <c r="M1191" i="1" s="1"/>
  <c r="G1211" i="1"/>
  <c r="C1212" i="1"/>
  <c r="E1212" i="1" s="1"/>
  <c r="A1213" i="1"/>
  <c r="N1191" i="1" l="1"/>
  <c r="O1191" i="1" s="1"/>
  <c r="J1191" i="1"/>
  <c r="L1043" i="1"/>
  <c r="K1145" i="1"/>
  <c r="I1212" i="1"/>
  <c r="H1212" i="1"/>
  <c r="M1192" i="1" s="1"/>
  <c r="N1192" i="1" s="1"/>
  <c r="O1192" i="1" s="1"/>
  <c r="G1212" i="1"/>
  <c r="A1214" i="1"/>
  <c r="C1213" i="1"/>
  <c r="E1213" i="1" s="1"/>
  <c r="J1192" i="1" l="1"/>
  <c r="L1044" i="1"/>
  <c r="K1146" i="1"/>
  <c r="I1213" i="1"/>
  <c r="H1213" i="1"/>
  <c r="M1193" i="1" s="1"/>
  <c r="G1213" i="1"/>
  <c r="C1214" i="1"/>
  <c r="E1214" i="1" s="1"/>
  <c r="A1215" i="1"/>
  <c r="N1193" i="1" l="1"/>
  <c r="O1193" i="1" s="1"/>
  <c r="J1193" i="1"/>
  <c r="L1045" i="1"/>
  <c r="K1147" i="1"/>
  <c r="I1214" i="1"/>
  <c r="G1214" i="1"/>
  <c r="H1214" i="1"/>
  <c r="M1194" i="1" s="1"/>
  <c r="A1216" i="1"/>
  <c r="C1215" i="1"/>
  <c r="E1215" i="1" s="1"/>
  <c r="J1194" i="1" l="1"/>
  <c r="N1194" i="1"/>
  <c r="O1194" i="1" s="1"/>
  <c r="K1148" i="1"/>
  <c r="L1046" i="1"/>
  <c r="I1215" i="1"/>
  <c r="H1215" i="1"/>
  <c r="M1195" i="1" s="1"/>
  <c r="G1215" i="1"/>
  <c r="C1216" i="1"/>
  <c r="E1216" i="1" s="1"/>
  <c r="A1217" i="1"/>
  <c r="N1195" i="1" l="1"/>
  <c r="O1195" i="1" s="1"/>
  <c r="J1195" i="1"/>
  <c r="L1047" i="1"/>
  <c r="K1149" i="1"/>
  <c r="I1216" i="1"/>
  <c r="H1216" i="1"/>
  <c r="M1196" i="1" s="1"/>
  <c r="N1196" i="1" s="1"/>
  <c r="O1196" i="1" s="1"/>
  <c r="G1216" i="1"/>
  <c r="A1218" i="1"/>
  <c r="C1217" i="1"/>
  <c r="E1217" i="1" s="1"/>
  <c r="J1196" i="1" l="1"/>
  <c r="L1048" i="1"/>
  <c r="K1150" i="1"/>
  <c r="I1217" i="1"/>
  <c r="H1217" i="1"/>
  <c r="M1197" i="1" s="1"/>
  <c r="G1217" i="1"/>
  <c r="C1218" i="1"/>
  <c r="E1218" i="1" s="1"/>
  <c r="A1219" i="1"/>
  <c r="N1197" i="1" l="1"/>
  <c r="O1197" i="1" s="1"/>
  <c r="J1197" i="1"/>
  <c r="K1151" i="1"/>
  <c r="L1049" i="1"/>
  <c r="I1218" i="1"/>
  <c r="G1218" i="1"/>
  <c r="H1218" i="1"/>
  <c r="M1198" i="1" s="1"/>
  <c r="A1220" i="1"/>
  <c r="C1219" i="1"/>
  <c r="E1219" i="1" s="1"/>
  <c r="N1198" i="1" l="1"/>
  <c r="O1198" i="1" s="1"/>
  <c r="J1198" i="1"/>
  <c r="K1152" i="1"/>
  <c r="L1050" i="1"/>
  <c r="I1219" i="1"/>
  <c r="H1219" i="1"/>
  <c r="M1199" i="1" s="1"/>
  <c r="G1219" i="1"/>
  <c r="C1220" i="1"/>
  <c r="E1220" i="1" s="1"/>
  <c r="A1221" i="1"/>
  <c r="N1199" i="1" l="1"/>
  <c r="O1199" i="1" s="1"/>
  <c r="J1199" i="1"/>
  <c r="L1051" i="1"/>
  <c r="K1153" i="1"/>
  <c r="I1220" i="1"/>
  <c r="H1220" i="1"/>
  <c r="M1200" i="1" s="1"/>
  <c r="G1220" i="1"/>
  <c r="A1222" i="1"/>
  <c r="C1221" i="1"/>
  <c r="E1221" i="1" s="1"/>
  <c r="J1200" i="1" l="1"/>
  <c r="N1200" i="1"/>
  <c r="O1200" i="1" s="1"/>
  <c r="K1154" i="1"/>
  <c r="L1052" i="1"/>
  <c r="I1221" i="1"/>
  <c r="H1221" i="1"/>
  <c r="M1201" i="1" s="1"/>
  <c r="N1201" i="1" s="1"/>
  <c r="O1201" i="1" s="1"/>
  <c r="G1221" i="1"/>
  <c r="C1222" i="1"/>
  <c r="E1222" i="1" s="1"/>
  <c r="A1223" i="1"/>
  <c r="J1201" i="1" l="1"/>
  <c r="K1155" i="1"/>
  <c r="L1053" i="1"/>
  <c r="I1222" i="1"/>
  <c r="G1222" i="1"/>
  <c r="H1222" i="1"/>
  <c r="M1202" i="1" s="1"/>
  <c r="A1224" i="1"/>
  <c r="C1223" i="1"/>
  <c r="E1223" i="1" s="1"/>
  <c r="N1202" i="1" l="1"/>
  <c r="O1202" i="1" s="1"/>
  <c r="J1202" i="1"/>
  <c r="K1156" i="1"/>
  <c r="L1054" i="1"/>
  <c r="I1223" i="1"/>
  <c r="H1223" i="1"/>
  <c r="M1203" i="1" s="1"/>
  <c r="G1223" i="1"/>
  <c r="C1224" i="1"/>
  <c r="E1224" i="1" s="1"/>
  <c r="A1225" i="1"/>
  <c r="N1203" i="1" l="1"/>
  <c r="O1203" i="1" s="1"/>
  <c r="J1203" i="1"/>
  <c r="K1157" i="1"/>
  <c r="L1055" i="1"/>
  <c r="I1224" i="1"/>
  <c r="H1224" i="1"/>
  <c r="M1204" i="1" s="1"/>
  <c r="G1224" i="1"/>
  <c r="A1226" i="1"/>
  <c r="C1225" i="1"/>
  <c r="E1225" i="1" s="1"/>
  <c r="N1204" i="1" l="1"/>
  <c r="O1204" i="1" s="1"/>
  <c r="J1204" i="1"/>
  <c r="K1158" i="1"/>
  <c r="L1056" i="1"/>
  <c r="I1225" i="1"/>
  <c r="H1225" i="1"/>
  <c r="M1205" i="1" s="1"/>
  <c r="G1225" i="1"/>
  <c r="C1226" i="1"/>
  <c r="E1226" i="1" s="1"/>
  <c r="A1227" i="1"/>
  <c r="N1205" i="1" l="1"/>
  <c r="O1205" i="1" s="1"/>
  <c r="J1205" i="1"/>
  <c r="K1159" i="1"/>
  <c r="L1057" i="1"/>
  <c r="I1226" i="1"/>
  <c r="H1226" i="1"/>
  <c r="M1206" i="1" s="1"/>
  <c r="G1226" i="1"/>
  <c r="A1228" i="1"/>
  <c r="C1227" i="1"/>
  <c r="E1227" i="1" s="1"/>
  <c r="J1206" i="1" l="1"/>
  <c r="N1206" i="1"/>
  <c r="O1206" i="1" s="1"/>
  <c r="K1160" i="1"/>
  <c r="L1058" i="1"/>
  <c r="I1227" i="1"/>
  <c r="H1227" i="1"/>
  <c r="M1207" i="1" s="1"/>
  <c r="G1227" i="1"/>
  <c r="C1228" i="1"/>
  <c r="E1228" i="1" s="1"/>
  <c r="A1229" i="1"/>
  <c r="N1207" i="1" l="1"/>
  <c r="O1207" i="1" s="1"/>
  <c r="J1207" i="1"/>
  <c r="K1161" i="1"/>
  <c r="L1059" i="1"/>
  <c r="I1228" i="1"/>
  <c r="H1228" i="1"/>
  <c r="M1208" i="1" s="1"/>
  <c r="G1228" i="1"/>
  <c r="A1230" i="1"/>
  <c r="C1229" i="1"/>
  <c r="E1229" i="1" s="1"/>
  <c r="J1208" i="1" l="1"/>
  <c r="N1208" i="1"/>
  <c r="O1208" i="1" s="1"/>
  <c r="K1162" i="1"/>
  <c r="L1060" i="1"/>
  <c r="I1229" i="1"/>
  <c r="H1229" i="1"/>
  <c r="M1209" i="1" s="1"/>
  <c r="N1209" i="1" s="1"/>
  <c r="O1209" i="1" s="1"/>
  <c r="G1229" i="1"/>
  <c r="C1230" i="1"/>
  <c r="E1230" i="1" s="1"/>
  <c r="A1231" i="1"/>
  <c r="J1209" i="1" l="1"/>
  <c r="K1163" i="1"/>
  <c r="L1061" i="1"/>
  <c r="I1230" i="1"/>
  <c r="G1230" i="1"/>
  <c r="H1230" i="1"/>
  <c r="M1210" i="1" s="1"/>
  <c r="N1210" i="1" s="1"/>
  <c r="O1210" i="1" s="1"/>
  <c r="A1232" i="1"/>
  <c r="C1231" i="1"/>
  <c r="E1231" i="1" s="1"/>
  <c r="J1210" i="1" l="1"/>
  <c r="K1164" i="1"/>
  <c r="L1062" i="1"/>
  <c r="I1231" i="1"/>
  <c r="H1231" i="1"/>
  <c r="M1211" i="1" s="1"/>
  <c r="G1231" i="1"/>
  <c r="C1232" i="1"/>
  <c r="E1232" i="1" s="1"/>
  <c r="A1233" i="1"/>
  <c r="N1211" i="1" l="1"/>
  <c r="O1211" i="1" s="1"/>
  <c r="J1211" i="1"/>
  <c r="K1165" i="1"/>
  <c r="L1063" i="1"/>
  <c r="I1232" i="1"/>
  <c r="H1232" i="1"/>
  <c r="M1212" i="1" s="1"/>
  <c r="G1232" i="1"/>
  <c r="A1234" i="1"/>
  <c r="C1233" i="1"/>
  <c r="E1233" i="1" s="1"/>
  <c r="J1212" i="1" l="1"/>
  <c r="N1212" i="1"/>
  <c r="O1212" i="1" s="1"/>
  <c r="K1166" i="1"/>
  <c r="L1064" i="1"/>
  <c r="I1233" i="1"/>
  <c r="H1233" i="1"/>
  <c r="M1213" i="1" s="1"/>
  <c r="G1233" i="1"/>
  <c r="C1234" i="1"/>
  <c r="E1234" i="1" s="1"/>
  <c r="A1235" i="1"/>
  <c r="N1213" i="1" l="1"/>
  <c r="O1213" i="1" s="1"/>
  <c r="J1213" i="1"/>
  <c r="K1167" i="1"/>
  <c r="L1065" i="1"/>
  <c r="I1234" i="1"/>
  <c r="G1234" i="1"/>
  <c r="H1234" i="1"/>
  <c r="M1214" i="1" s="1"/>
  <c r="A1236" i="1"/>
  <c r="C1235" i="1"/>
  <c r="E1235" i="1" s="1"/>
  <c r="J1214" i="1" l="1"/>
  <c r="N1214" i="1"/>
  <c r="O1214" i="1" s="1"/>
  <c r="L1066" i="1"/>
  <c r="K1168" i="1"/>
  <c r="I1235" i="1"/>
  <c r="H1235" i="1"/>
  <c r="M1215" i="1" s="1"/>
  <c r="N1215" i="1" s="1"/>
  <c r="O1215" i="1" s="1"/>
  <c r="G1235" i="1"/>
  <c r="C1236" i="1"/>
  <c r="E1236" i="1" s="1"/>
  <c r="A1237" i="1"/>
  <c r="J1215" i="1" l="1"/>
  <c r="L1067" i="1"/>
  <c r="K1169" i="1"/>
  <c r="I1236" i="1"/>
  <c r="H1236" i="1"/>
  <c r="M1216" i="1" s="1"/>
  <c r="N1216" i="1" s="1"/>
  <c r="O1216" i="1" s="1"/>
  <c r="G1236" i="1"/>
  <c r="A1238" i="1"/>
  <c r="C1237" i="1"/>
  <c r="E1237" i="1" s="1"/>
  <c r="J1216" i="1" l="1"/>
  <c r="L1068" i="1"/>
  <c r="K1170" i="1"/>
  <c r="I1237" i="1"/>
  <c r="H1237" i="1"/>
  <c r="M1217" i="1" s="1"/>
  <c r="N1217" i="1" s="1"/>
  <c r="O1217" i="1" s="1"/>
  <c r="G1237" i="1"/>
  <c r="C1238" i="1"/>
  <c r="E1238" i="1" s="1"/>
  <c r="A1239" i="1"/>
  <c r="J1217" i="1" l="1"/>
  <c r="L1069" i="1"/>
  <c r="K1171" i="1"/>
  <c r="I1238" i="1"/>
  <c r="G1238" i="1"/>
  <c r="H1238" i="1"/>
  <c r="M1218" i="1" s="1"/>
  <c r="N1218" i="1" s="1"/>
  <c r="O1218" i="1" s="1"/>
  <c r="A1240" i="1"/>
  <c r="C1239" i="1"/>
  <c r="E1239" i="1" s="1"/>
  <c r="J1218" i="1" l="1"/>
  <c r="L1070" i="1"/>
  <c r="K1172" i="1"/>
  <c r="I1239" i="1"/>
  <c r="H1239" i="1"/>
  <c r="M1219" i="1" s="1"/>
  <c r="N1219" i="1" s="1"/>
  <c r="O1219" i="1" s="1"/>
  <c r="G1239" i="1"/>
  <c r="C1240" i="1"/>
  <c r="E1240" i="1" s="1"/>
  <c r="A1241" i="1"/>
  <c r="J1219" i="1" l="1"/>
  <c r="L1071" i="1"/>
  <c r="K1173" i="1"/>
  <c r="I1240" i="1"/>
  <c r="H1240" i="1"/>
  <c r="M1220" i="1" s="1"/>
  <c r="G1240" i="1"/>
  <c r="A1242" i="1"/>
  <c r="C1241" i="1"/>
  <c r="E1241" i="1" s="1"/>
  <c r="N1220" i="1" l="1"/>
  <c r="O1220" i="1" s="1"/>
  <c r="J1220" i="1"/>
  <c r="K1174" i="1"/>
  <c r="L1072" i="1"/>
  <c r="I1241" i="1"/>
  <c r="H1241" i="1"/>
  <c r="M1221" i="1" s="1"/>
  <c r="G1241" i="1"/>
  <c r="C1242" i="1"/>
  <c r="E1242" i="1" s="1"/>
  <c r="A1243" i="1"/>
  <c r="J1221" i="1" l="1"/>
  <c r="N1221" i="1"/>
  <c r="O1221" i="1" s="1"/>
  <c r="K1175" i="1"/>
  <c r="L1073" i="1"/>
  <c r="I1242" i="1"/>
  <c r="H1242" i="1"/>
  <c r="M1222" i="1" s="1"/>
  <c r="G1242" i="1"/>
  <c r="A1244" i="1"/>
  <c r="C1243" i="1"/>
  <c r="E1243" i="1" s="1"/>
  <c r="N1222" i="1" l="1"/>
  <c r="O1222" i="1" s="1"/>
  <c r="J1222" i="1"/>
  <c r="K1176" i="1"/>
  <c r="L1074" i="1"/>
  <c r="I1243" i="1"/>
  <c r="H1243" i="1"/>
  <c r="M1223" i="1" s="1"/>
  <c r="G1243" i="1"/>
  <c r="C1244" i="1"/>
  <c r="E1244" i="1" s="1"/>
  <c r="A1245" i="1"/>
  <c r="N1223" i="1" l="1"/>
  <c r="O1223" i="1" s="1"/>
  <c r="J1223" i="1"/>
  <c r="K1177" i="1"/>
  <c r="L1075" i="1"/>
  <c r="I1244" i="1"/>
  <c r="H1244" i="1"/>
  <c r="M1224" i="1" s="1"/>
  <c r="G1244" i="1"/>
  <c r="A1246" i="1"/>
  <c r="C1245" i="1"/>
  <c r="E1245" i="1" s="1"/>
  <c r="N1224" i="1" l="1"/>
  <c r="O1224" i="1" s="1"/>
  <c r="J1224" i="1"/>
  <c r="K1178" i="1"/>
  <c r="L1076" i="1"/>
  <c r="I1245" i="1"/>
  <c r="H1245" i="1"/>
  <c r="M1225" i="1" s="1"/>
  <c r="G1245" i="1"/>
  <c r="C1246" i="1"/>
  <c r="E1246" i="1" s="1"/>
  <c r="A1247" i="1"/>
  <c r="N1225" i="1" l="1"/>
  <c r="O1225" i="1" s="1"/>
  <c r="J1225" i="1"/>
  <c r="K1179" i="1"/>
  <c r="L1077" i="1"/>
  <c r="I1246" i="1"/>
  <c r="G1246" i="1"/>
  <c r="H1246" i="1"/>
  <c r="M1226" i="1" s="1"/>
  <c r="N1226" i="1" s="1"/>
  <c r="O1226" i="1" s="1"/>
  <c r="A1248" i="1"/>
  <c r="C1247" i="1"/>
  <c r="E1247" i="1" s="1"/>
  <c r="J1226" i="1" l="1"/>
  <c r="K1180" i="1"/>
  <c r="L1078" i="1"/>
  <c r="I1247" i="1"/>
  <c r="H1247" i="1"/>
  <c r="M1227" i="1" s="1"/>
  <c r="N1227" i="1" s="1"/>
  <c r="O1227" i="1" s="1"/>
  <c r="G1247" i="1"/>
  <c r="C1248" i="1"/>
  <c r="E1248" i="1" s="1"/>
  <c r="A1249" i="1"/>
  <c r="J1227" i="1" l="1"/>
  <c r="K1181" i="1"/>
  <c r="L1079" i="1"/>
  <c r="I1248" i="1"/>
  <c r="H1248" i="1"/>
  <c r="M1228" i="1" s="1"/>
  <c r="G1248" i="1"/>
  <c r="A1250" i="1"/>
  <c r="C1249" i="1"/>
  <c r="E1249" i="1" s="1"/>
  <c r="N1228" i="1" l="1"/>
  <c r="O1228" i="1" s="1"/>
  <c r="J1228" i="1"/>
  <c r="K1182" i="1"/>
  <c r="L1080" i="1"/>
  <c r="I1249" i="1"/>
  <c r="H1249" i="1"/>
  <c r="M1229" i="1" s="1"/>
  <c r="G1249" i="1"/>
  <c r="C1250" i="1"/>
  <c r="E1250" i="1" s="1"/>
  <c r="A1251" i="1"/>
  <c r="N1229" i="1" l="1"/>
  <c r="O1229" i="1" s="1"/>
  <c r="J1229" i="1"/>
  <c r="K1183" i="1"/>
  <c r="L1081" i="1"/>
  <c r="I1250" i="1"/>
  <c r="G1250" i="1"/>
  <c r="H1250" i="1"/>
  <c r="M1230" i="1" s="1"/>
  <c r="A1252" i="1"/>
  <c r="C1251" i="1"/>
  <c r="E1251" i="1" s="1"/>
  <c r="N1230" i="1" l="1"/>
  <c r="O1230" i="1" s="1"/>
  <c r="J1230" i="1"/>
  <c r="K1184" i="1"/>
  <c r="L1082" i="1"/>
  <c r="I1251" i="1"/>
  <c r="H1251" i="1"/>
  <c r="M1231" i="1" s="1"/>
  <c r="G1251" i="1"/>
  <c r="C1252" i="1"/>
  <c r="E1252" i="1" s="1"/>
  <c r="A1253" i="1"/>
  <c r="J1231" i="1" l="1"/>
  <c r="N1231" i="1"/>
  <c r="O1231" i="1" s="1"/>
  <c r="K1185" i="1"/>
  <c r="L1083" i="1"/>
  <c r="I1252" i="1"/>
  <c r="H1252" i="1"/>
  <c r="M1232" i="1" s="1"/>
  <c r="G1252" i="1"/>
  <c r="A1254" i="1"/>
  <c r="C1253" i="1"/>
  <c r="E1253" i="1" s="1"/>
  <c r="N1232" i="1" l="1"/>
  <c r="O1232" i="1" s="1"/>
  <c r="J1232" i="1"/>
  <c r="L1084" i="1"/>
  <c r="K1186" i="1"/>
  <c r="I1253" i="1"/>
  <c r="H1253" i="1"/>
  <c r="M1233" i="1" s="1"/>
  <c r="G1253" i="1"/>
  <c r="C1254" i="1"/>
  <c r="E1254" i="1" s="1"/>
  <c r="A1255" i="1"/>
  <c r="N1233" i="1" l="1"/>
  <c r="O1233" i="1" s="1"/>
  <c r="J1233" i="1"/>
  <c r="L1085" i="1"/>
  <c r="K1187" i="1"/>
  <c r="I1254" i="1"/>
  <c r="G1254" i="1"/>
  <c r="H1254" i="1"/>
  <c r="M1234" i="1" s="1"/>
  <c r="A1256" i="1"/>
  <c r="C1255" i="1"/>
  <c r="E1255" i="1" s="1"/>
  <c r="N1234" i="1" l="1"/>
  <c r="O1234" i="1" s="1"/>
  <c r="J1234" i="1"/>
  <c r="K1188" i="1"/>
  <c r="L1086" i="1"/>
  <c r="I1255" i="1"/>
  <c r="H1255" i="1"/>
  <c r="M1235" i="1" s="1"/>
  <c r="G1255" i="1"/>
  <c r="C1256" i="1"/>
  <c r="E1256" i="1" s="1"/>
  <c r="A1257" i="1"/>
  <c r="N1235" i="1" l="1"/>
  <c r="O1235" i="1" s="1"/>
  <c r="J1235" i="1"/>
  <c r="K1189" i="1"/>
  <c r="L1087" i="1"/>
  <c r="I1256" i="1"/>
  <c r="H1256" i="1"/>
  <c r="M1236" i="1" s="1"/>
  <c r="G1256" i="1"/>
  <c r="A1258" i="1"/>
  <c r="C1257" i="1"/>
  <c r="E1257" i="1" s="1"/>
  <c r="N1236" i="1" l="1"/>
  <c r="O1236" i="1" s="1"/>
  <c r="J1236" i="1"/>
  <c r="K1190" i="1"/>
  <c r="L1088" i="1"/>
  <c r="I1257" i="1"/>
  <c r="H1257" i="1"/>
  <c r="M1237" i="1" s="1"/>
  <c r="G1257" i="1"/>
  <c r="C1258" i="1"/>
  <c r="E1258" i="1" s="1"/>
  <c r="A1259" i="1"/>
  <c r="N1237" i="1" l="1"/>
  <c r="O1237" i="1" s="1"/>
  <c r="J1237" i="1"/>
  <c r="K1191" i="1"/>
  <c r="L1089" i="1"/>
  <c r="I1258" i="1"/>
  <c r="H1258" i="1"/>
  <c r="M1238" i="1" s="1"/>
  <c r="G1258" i="1"/>
  <c r="A1260" i="1"/>
  <c r="C1259" i="1"/>
  <c r="E1259" i="1" s="1"/>
  <c r="J1238" i="1" l="1"/>
  <c r="N1238" i="1"/>
  <c r="O1238" i="1" s="1"/>
  <c r="K1192" i="1"/>
  <c r="L1090" i="1"/>
  <c r="I1259" i="1"/>
  <c r="H1259" i="1"/>
  <c r="M1239" i="1" s="1"/>
  <c r="G1259" i="1"/>
  <c r="C1260" i="1"/>
  <c r="E1260" i="1" s="1"/>
  <c r="A1261" i="1"/>
  <c r="N1239" i="1" l="1"/>
  <c r="O1239" i="1" s="1"/>
  <c r="J1239" i="1"/>
  <c r="K1193" i="1"/>
  <c r="L1091" i="1"/>
  <c r="I1260" i="1"/>
  <c r="H1260" i="1"/>
  <c r="M1240" i="1" s="1"/>
  <c r="N1240" i="1" s="1"/>
  <c r="O1240" i="1" s="1"/>
  <c r="G1260" i="1"/>
  <c r="A1262" i="1"/>
  <c r="C1261" i="1"/>
  <c r="E1261" i="1" s="1"/>
  <c r="J1240" i="1" l="1"/>
  <c r="K1194" i="1"/>
  <c r="L1092" i="1"/>
  <c r="I1261" i="1"/>
  <c r="H1261" i="1"/>
  <c r="M1241" i="1" s="1"/>
  <c r="G1261" i="1"/>
  <c r="C1262" i="1"/>
  <c r="E1262" i="1" s="1"/>
  <c r="A1263" i="1"/>
  <c r="N1241" i="1" l="1"/>
  <c r="O1241" i="1" s="1"/>
  <c r="J1241" i="1"/>
  <c r="K1195" i="1"/>
  <c r="L1093" i="1"/>
  <c r="I1262" i="1"/>
  <c r="G1262" i="1"/>
  <c r="H1262" i="1"/>
  <c r="M1242" i="1" s="1"/>
  <c r="A1264" i="1"/>
  <c r="C1263" i="1"/>
  <c r="E1263" i="1" s="1"/>
  <c r="N1242" i="1" l="1"/>
  <c r="O1242" i="1" s="1"/>
  <c r="J1242" i="1"/>
  <c r="K1196" i="1"/>
  <c r="L1094" i="1"/>
  <c r="I1263" i="1"/>
  <c r="H1263" i="1"/>
  <c r="M1243" i="1" s="1"/>
  <c r="G1263" i="1"/>
  <c r="C1264" i="1"/>
  <c r="E1264" i="1" s="1"/>
  <c r="A1265" i="1"/>
  <c r="N1243" i="1" l="1"/>
  <c r="O1243" i="1" s="1"/>
  <c r="J1243" i="1"/>
  <c r="K1197" i="1"/>
  <c r="L1095" i="1"/>
  <c r="I1264" i="1"/>
  <c r="H1264" i="1"/>
  <c r="M1244" i="1" s="1"/>
  <c r="G1264" i="1"/>
  <c r="A1266" i="1"/>
  <c r="C1265" i="1"/>
  <c r="E1265" i="1" s="1"/>
  <c r="N1244" i="1" l="1"/>
  <c r="O1244" i="1" s="1"/>
  <c r="J1244" i="1"/>
  <c r="K1198" i="1"/>
  <c r="L1096" i="1"/>
  <c r="I1265" i="1"/>
  <c r="H1265" i="1"/>
  <c r="M1245" i="1" s="1"/>
  <c r="G1265" i="1"/>
  <c r="C1266" i="1"/>
  <c r="E1266" i="1" s="1"/>
  <c r="A1267" i="1"/>
  <c r="N1245" i="1" l="1"/>
  <c r="O1245" i="1" s="1"/>
  <c r="J1245" i="1"/>
  <c r="K1199" i="1"/>
  <c r="L1097" i="1"/>
  <c r="I1266" i="1"/>
  <c r="G1266" i="1"/>
  <c r="H1266" i="1"/>
  <c r="M1246" i="1" s="1"/>
  <c r="N1246" i="1" s="1"/>
  <c r="O1246" i="1" s="1"/>
  <c r="A1268" i="1"/>
  <c r="C1267" i="1"/>
  <c r="E1267" i="1" s="1"/>
  <c r="J1246" i="1" l="1"/>
  <c r="K1200" i="1"/>
  <c r="L1098" i="1"/>
  <c r="I1267" i="1"/>
  <c r="H1267" i="1"/>
  <c r="M1247" i="1" s="1"/>
  <c r="G1267" i="1"/>
  <c r="C1268" i="1"/>
  <c r="E1268" i="1" s="1"/>
  <c r="A1269" i="1"/>
  <c r="J1247" i="1" l="1"/>
  <c r="N1247" i="1"/>
  <c r="O1247" i="1" s="1"/>
  <c r="L1099" i="1"/>
  <c r="K1201" i="1"/>
  <c r="I1268" i="1"/>
  <c r="H1268" i="1"/>
  <c r="M1248" i="1" s="1"/>
  <c r="G1268" i="1"/>
  <c r="A1270" i="1"/>
  <c r="C1269" i="1"/>
  <c r="E1269" i="1" s="1"/>
  <c r="N1248" i="1" l="1"/>
  <c r="O1248" i="1" s="1"/>
  <c r="J1248" i="1"/>
  <c r="K1202" i="1"/>
  <c r="L1100" i="1"/>
  <c r="I1269" i="1"/>
  <c r="H1269" i="1"/>
  <c r="M1249" i="1" s="1"/>
  <c r="G1269" i="1"/>
  <c r="C1270" i="1"/>
  <c r="E1270" i="1" s="1"/>
  <c r="A1271" i="1"/>
  <c r="N1249" i="1" l="1"/>
  <c r="O1249" i="1" s="1"/>
  <c r="J1249" i="1"/>
  <c r="K1203" i="1"/>
  <c r="L1101" i="1"/>
  <c r="I1270" i="1"/>
  <c r="G1270" i="1"/>
  <c r="H1270" i="1"/>
  <c r="M1250" i="1" s="1"/>
  <c r="A1272" i="1"/>
  <c r="C1271" i="1"/>
  <c r="E1271" i="1" s="1"/>
  <c r="N1250" i="1" l="1"/>
  <c r="O1250" i="1" s="1"/>
  <c r="J1250" i="1"/>
  <c r="K1204" i="1"/>
  <c r="L1102" i="1"/>
  <c r="I1271" i="1"/>
  <c r="H1271" i="1"/>
  <c r="M1251" i="1" s="1"/>
  <c r="G1271" i="1"/>
  <c r="C1272" i="1"/>
  <c r="E1272" i="1" s="1"/>
  <c r="A1273" i="1"/>
  <c r="J1251" i="1" l="1"/>
  <c r="N1251" i="1"/>
  <c r="O1251" i="1" s="1"/>
  <c r="K1205" i="1"/>
  <c r="L1103" i="1"/>
  <c r="I1272" i="1"/>
  <c r="H1272" i="1"/>
  <c r="M1252" i="1" s="1"/>
  <c r="G1272" i="1"/>
  <c r="A1274" i="1"/>
  <c r="C1273" i="1"/>
  <c r="E1273" i="1" s="1"/>
  <c r="N1252" i="1" l="1"/>
  <c r="O1252" i="1" s="1"/>
  <c r="J1252" i="1"/>
  <c r="K1206" i="1"/>
  <c r="L1104" i="1"/>
  <c r="I1273" i="1"/>
  <c r="H1273" i="1"/>
  <c r="M1253" i="1" s="1"/>
  <c r="G1273" i="1"/>
  <c r="C1274" i="1"/>
  <c r="E1274" i="1" s="1"/>
  <c r="A1275" i="1"/>
  <c r="N1253" i="1" l="1"/>
  <c r="O1253" i="1" s="1"/>
  <c r="J1253" i="1"/>
  <c r="K1207" i="1"/>
  <c r="L1105" i="1"/>
  <c r="I1274" i="1"/>
  <c r="H1274" i="1"/>
  <c r="M1254" i="1" s="1"/>
  <c r="N1254" i="1" s="1"/>
  <c r="O1254" i="1" s="1"/>
  <c r="G1274" i="1"/>
  <c r="A1276" i="1"/>
  <c r="C1275" i="1"/>
  <c r="E1275" i="1" s="1"/>
  <c r="J1254" i="1" l="1"/>
  <c r="K1208" i="1"/>
  <c r="L1106" i="1"/>
  <c r="I1275" i="1"/>
  <c r="H1275" i="1"/>
  <c r="M1255" i="1" s="1"/>
  <c r="N1255" i="1" s="1"/>
  <c r="O1255" i="1" s="1"/>
  <c r="G1275" i="1"/>
  <c r="C1276" i="1"/>
  <c r="E1276" i="1" s="1"/>
  <c r="A1277" i="1"/>
  <c r="J1255" i="1" l="1"/>
  <c r="K1209" i="1"/>
  <c r="L1107" i="1"/>
  <c r="I1276" i="1"/>
  <c r="H1276" i="1"/>
  <c r="M1256" i="1" s="1"/>
  <c r="N1256" i="1" s="1"/>
  <c r="O1256" i="1" s="1"/>
  <c r="G1276" i="1"/>
  <c r="A1278" i="1"/>
  <c r="C1277" i="1"/>
  <c r="E1277" i="1" s="1"/>
  <c r="J1256" i="1" l="1"/>
  <c r="K1210" i="1"/>
  <c r="L1108" i="1"/>
  <c r="I1277" i="1"/>
  <c r="H1277" i="1"/>
  <c r="M1257" i="1" s="1"/>
  <c r="N1257" i="1" s="1"/>
  <c r="O1257" i="1" s="1"/>
  <c r="G1277" i="1"/>
  <c r="C1278" i="1"/>
  <c r="E1278" i="1" s="1"/>
  <c r="A1279" i="1"/>
  <c r="J1257" i="1" l="1"/>
  <c r="K1211" i="1"/>
  <c r="L1109" i="1"/>
  <c r="I1278" i="1"/>
  <c r="G1278" i="1"/>
  <c r="H1278" i="1"/>
  <c r="M1258" i="1" s="1"/>
  <c r="A1280" i="1"/>
  <c r="C1279" i="1"/>
  <c r="E1279" i="1" s="1"/>
  <c r="J1258" i="1" l="1"/>
  <c r="N1258" i="1"/>
  <c r="O1258" i="1" s="1"/>
  <c r="K1212" i="1"/>
  <c r="L1110" i="1"/>
  <c r="I1279" i="1"/>
  <c r="H1279" i="1"/>
  <c r="M1259" i="1" s="1"/>
  <c r="G1279" i="1"/>
  <c r="C1280" i="1"/>
  <c r="E1280" i="1" s="1"/>
  <c r="A1281" i="1"/>
  <c r="J1259" i="1" l="1"/>
  <c r="N1259" i="1"/>
  <c r="O1259" i="1" s="1"/>
  <c r="K1213" i="1"/>
  <c r="L1111" i="1"/>
  <c r="I1280" i="1"/>
  <c r="H1280" i="1"/>
  <c r="M1260" i="1" s="1"/>
  <c r="G1280" i="1"/>
  <c r="A1282" i="1"/>
  <c r="C1281" i="1"/>
  <c r="E1281" i="1" s="1"/>
  <c r="N1260" i="1" l="1"/>
  <c r="O1260" i="1" s="1"/>
  <c r="J1260" i="1"/>
  <c r="K1214" i="1"/>
  <c r="L1112" i="1"/>
  <c r="I1281" i="1"/>
  <c r="H1281" i="1"/>
  <c r="M1261" i="1" s="1"/>
  <c r="G1281" i="1"/>
  <c r="C1282" i="1"/>
  <c r="E1282" i="1" s="1"/>
  <c r="A1283" i="1"/>
  <c r="N1261" i="1" l="1"/>
  <c r="O1261" i="1" s="1"/>
  <c r="J1261" i="1"/>
  <c r="K1215" i="1"/>
  <c r="L1113" i="1"/>
  <c r="I1282" i="1"/>
  <c r="G1282" i="1"/>
  <c r="H1282" i="1"/>
  <c r="M1262" i="1" s="1"/>
  <c r="A1284" i="1"/>
  <c r="C1283" i="1"/>
  <c r="E1283" i="1" s="1"/>
  <c r="N1262" i="1" l="1"/>
  <c r="O1262" i="1" s="1"/>
  <c r="J1262" i="1"/>
  <c r="K1216" i="1"/>
  <c r="L1114" i="1"/>
  <c r="I1283" i="1"/>
  <c r="H1283" i="1"/>
  <c r="M1263" i="1" s="1"/>
  <c r="G1283" i="1"/>
  <c r="C1284" i="1"/>
  <c r="E1284" i="1" s="1"/>
  <c r="A1285" i="1"/>
  <c r="J1263" i="1" l="1"/>
  <c r="N1263" i="1"/>
  <c r="O1263" i="1" s="1"/>
  <c r="K1217" i="1"/>
  <c r="L1115" i="1"/>
  <c r="I1284" i="1"/>
  <c r="H1284" i="1"/>
  <c r="M1264" i="1" s="1"/>
  <c r="N1264" i="1" s="1"/>
  <c r="O1264" i="1" s="1"/>
  <c r="G1284" i="1"/>
  <c r="A1286" i="1"/>
  <c r="C1285" i="1"/>
  <c r="E1285" i="1" s="1"/>
  <c r="J1264" i="1" l="1"/>
  <c r="K1218" i="1"/>
  <c r="L1116" i="1"/>
  <c r="I1285" i="1"/>
  <c r="H1285" i="1"/>
  <c r="M1265" i="1" s="1"/>
  <c r="N1265" i="1" s="1"/>
  <c r="O1265" i="1" s="1"/>
  <c r="G1285" i="1"/>
  <c r="C1286" i="1"/>
  <c r="E1286" i="1" s="1"/>
  <c r="A1287" i="1"/>
  <c r="J1265" i="1" l="1"/>
  <c r="K1219" i="1"/>
  <c r="L1117" i="1"/>
  <c r="I1286" i="1"/>
  <c r="G1286" i="1"/>
  <c r="H1286" i="1"/>
  <c r="M1266" i="1" s="1"/>
  <c r="N1266" i="1" s="1"/>
  <c r="O1266" i="1" s="1"/>
  <c r="A1288" i="1"/>
  <c r="C1287" i="1"/>
  <c r="E1287" i="1" s="1"/>
  <c r="J1266" i="1" l="1"/>
  <c r="K1220" i="1"/>
  <c r="L1118" i="1"/>
  <c r="I1287" i="1"/>
  <c r="H1287" i="1"/>
  <c r="M1267" i="1" s="1"/>
  <c r="G1287" i="1"/>
  <c r="C1288" i="1"/>
  <c r="E1288" i="1" s="1"/>
  <c r="A1289" i="1"/>
  <c r="N1267" i="1" l="1"/>
  <c r="O1267" i="1" s="1"/>
  <c r="J1267" i="1"/>
  <c r="K1221" i="1"/>
  <c r="L1119" i="1"/>
  <c r="I1288" i="1"/>
  <c r="H1288" i="1"/>
  <c r="M1268" i="1" s="1"/>
  <c r="N1268" i="1" s="1"/>
  <c r="O1268" i="1" s="1"/>
  <c r="G1288" i="1"/>
  <c r="A1290" i="1"/>
  <c r="C1289" i="1"/>
  <c r="E1289" i="1" s="1"/>
  <c r="J1268" i="1" l="1"/>
  <c r="K1222" i="1"/>
  <c r="L1120" i="1"/>
  <c r="I1289" i="1"/>
  <c r="H1289" i="1"/>
  <c r="M1269" i="1" s="1"/>
  <c r="N1269" i="1" s="1"/>
  <c r="O1269" i="1" s="1"/>
  <c r="G1289" i="1"/>
  <c r="C1290" i="1"/>
  <c r="E1290" i="1" s="1"/>
  <c r="A1291" i="1"/>
  <c r="J1269" i="1" l="1"/>
  <c r="K1223" i="1"/>
  <c r="L1121" i="1"/>
  <c r="I1290" i="1"/>
  <c r="H1290" i="1"/>
  <c r="M1270" i="1" s="1"/>
  <c r="G1290" i="1"/>
  <c r="A1292" i="1"/>
  <c r="C1291" i="1"/>
  <c r="E1291" i="1" s="1"/>
  <c r="N1270" i="1" l="1"/>
  <c r="O1270" i="1" s="1"/>
  <c r="J1270" i="1"/>
  <c r="L1122" i="1"/>
  <c r="K1224" i="1"/>
  <c r="I1291" i="1"/>
  <c r="H1291" i="1"/>
  <c r="M1271" i="1" s="1"/>
  <c r="G1291" i="1"/>
  <c r="C1292" i="1"/>
  <c r="E1292" i="1" s="1"/>
  <c r="A1293" i="1"/>
  <c r="N1271" i="1" l="1"/>
  <c r="O1271" i="1" s="1"/>
  <c r="J1271" i="1"/>
  <c r="L1123" i="1"/>
  <c r="K1225" i="1"/>
  <c r="I1292" i="1"/>
  <c r="H1292" i="1"/>
  <c r="M1272" i="1" s="1"/>
  <c r="G1292" i="1"/>
  <c r="A1294" i="1"/>
  <c r="C1293" i="1"/>
  <c r="E1293" i="1" s="1"/>
  <c r="N1272" i="1" l="1"/>
  <c r="O1272" i="1" s="1"/>
  <c r="J1272" i="1"/>
  <c r="L1124" i="1"/>
  <c r="K1226" i="1"/>
  <c r="I1293" i="1"/>
  <c r="H1293" i="1"/>
  <c r="M1273" i="1" s="1"/>
  <c r="G1293" i="1"/>
  <c r="C1294" i="1"/>
  <c r="E1294" i="1" s="1"/>
  <c r="A1295" i="1"/>
  <c r="J1273" i="1" l="1"/>
  <c r="N1273" i="1"/>
  <c r="O1273" i="1" s="1"/>
  <c r="L1125" i="1"/>
  <c r="K1227" i="1"/>
  <c r="I1294" i="1"/>
  <c r="G1294" i="1"/>
  <c r="H1294" i="1"/>
  <c r="M1274" i="1" s="1"/>
  <c r="N1274" i="1" s="1"/>
  <c r="O1274" i="1" s="1"/>
  <c r="A1296" i="1"/>
  <c r="C1295" i="1"/>
  <c r="E1295" i="1" s="1"/>
  <c r="J1274" i="1" l="1"/>
  <c r="L1126" i="1"/>
  <c r="K1228" i="1"/>
  <c r="I1295" i="1"/>
  <c r="H1295" i="1"/>
  <c r="M1275" i="1" s="1"/>
  <c r="N1275" i="1" s="1"/>
  <c r="O1275" i="1" s="1"/>
  <c r="G1295" i="1"/>
  <c r="C1296" i="1"/>
  <c r="E1296" i="1" s="1"/>
  <c r="A1297" i="1"/>
  <c r="J1275" i="1" l="1"/>
  <c r="K1229" i="1"/>
  <c r="L1127" i="1"/>
  <c r="I1296" i="1"/>
  <c r="H1296" i="1"/>
  <c r="M1276" i="1" s="1"/>
  <c r="G1296" i="1"/>
  <c r="A1298" i="1"/>
  <c r="C1297" i="1"/>
  <c r="E1297" i="1" s="1"/>
  <c r="N1276" i="1" l="1"/>
  <c r="O1276" i="1" s="1"/>
  <c r="J1276" i="1"/>
  <c r="L1128" i="1"/>
  <c r="K1230" i="1"/>
  <c r="I1297" i="1"/>
  <c r="H1297" i="1"/>
  <c r="M1277" i="1" s="1"/>
  <c r="N1277" i="1" s="1"/>
  <c r="O1277" i="1" s="1"/>
  <c r="G1297" i="1"/>
  <c r="C1298" i="1"/>
  <c r="E1298" i="1" s="1"/>
  <c r="A1299" i="1"/>
  <c r="J1277" i="1" l="1"/>
  <c r="L1129" i="1"/>
  <c r="K1231" i="1"/>
  <c r="I1298" i="1"/>
  <c r="G1298" i="1"/>
  <c r="H1298" i="1"/>
  <c r="M1278" i="1" s="1"/>
  <c r="N1278" i="1" s="1"/>
  <c r="O1278" i="1" s="1"/>
  <c r="A1300" i="1"/>
  <c r="C1299" i="1"/>
  <c r="E1299" i="1" s="1"/>
  <c r="J1278" i="1" l="1"/>
  <c r="K1232" i="1"/>
  <c r="L1130" i="1"/>
  <c r="I1299" i="1"/>
  <c r="H1299" i="1"/>
  <c r="M1279" i="1" s="1"/>
  <c r="G1299" i="1"/>
  <c r="C1300" i="1"/>
  <c r="E1300" i="1" s="1"/>
  <c r="A1301" i="1"/>
  <c r="J1279" i="1" l="1"/>
  <c r="N1279" i="1"/>
  <c r="O1279" i="1" s="1"/>
  <c r="K1233" i="1"/>
  <c r="L1131" i="1"/>
  <c r="I1300" i="1"/>
  <c r="H1300" i="1"/>
  <c r="M1280" i="1" s="1"/>
  <c r="G1300" i="1"/>
  <c r="A1302" i="1"/>
  <c r="C1301" i="1"/>
  <c r="E1301" i="1" s="1"/>
  <c r="N1280" i="1" l="1"/>
  <c r="O1280" i="1" s="1"/>
  <c r="J1280" i="1"/>
  <c r="K1234" i="1"/>
  <c r="L1132" i="1"/>
  <c r="I1301" i="1"/>
  <c r="H1301" i="1"/>
  <c r="M1281" i="1" s="1"/>
  <c r="N1281" i="1" s="1"/>
  <c r="O1281" i="1" s="1"/>
  <c r="G1301" i="1"/>
  <c r="C1302" i="1"/>
  <c r="E1302" i="1" s="1"/>
  <c r="A1303" i="1"/>
  <c r="J1281" i="1" l="1"/>
  <c r="K1235" i="1"/>
  <c r="L1133" i="1"/>
  <c r="I1302" i="1"/>
  <c r="G1302" i="1"/>
  <c r="H1302" i="1"/>
  <c r="M1282" i="1" s="1"/>
  <c r="A1304" i="1"/>
  <c r="C1303" i="1"/>
  <c r="E1303" i="1" s="1"/>
  <c r="J1282" i="1" l="1"/>
  <c r="N1282" i="1"/>
  <c r="O1282" i="1" s="1"/>
  <c r="K1236" i="1"/>
  <c r="L1134" i="1"/>
  <c r="I1303" i="1"/>
  <c r="H1303" i="1"/>
  <c r="M1283" i="1" s="1"/>
  <c r="N1283" i="1" s="1"/>
  <c r="O1283" i="1" s="1"/>
  <c r="G1303" i="1"/>
  <c r="C1304" i="1"/>
  <c r="E1304" i="1" s="1"/>
  <c r="A1305" i="1"/>
  <c r="J1283" i="1" l="1"/>
  <c r="K1237" i="1"/>
  <c r="L1135" i="1"/>
  <c r="I1304" i="1"/>
  <c r="H1304" i="1"/>
  <c r="M1284" i="1" s="1"/>
  <c r="N1284" i="1" s="1"/>
  <c r="O1284" i="1" s="1"/>
  <c r="G1304" i="1"/>
  <c r="A1306" i="1"/>
  <c r="C1305" i="1"/>
  <c r="E1305" i="1" s="1"/>
  <c r="J1284" i="1" l="1"/>
  <c r="K1238" i="1"/>
  <c r="L1136" i="1"/>
  <c r="I1305" i="1"/>
  <c r="H1305" i="1"/>
  <c r="M1285" i="1" s="1"/>
  <c r="N1285" i="1" s="1"/>
  <c r="O1285" i="1" s="1"/>
  <c r="G1305" i="1"/>
  <c r="C1306" i="1"/>
  <c r="E1306" i="1" s="1"/>
  <c r="A1307" i="1"/>
  <c r="J1285" i="1" l="1"/>
  <c r="K1239" i="1"/>
  <c r="L1137" i="1"/>
  <c r="I1306" i="1"/>
  <c r="H1306" i="1"/>
  <c r="M1286" i="1" s="1"/>
  <c r="N1286" i="1" s="1"/>
  <c r="O1286" i="1" s="1"/>
  <c r="G1306" i="1"/>
  <c r="A1308" i="1"/>
  <c r="C1307" i="1"/>
  <c r="E1307" i="1" s="1"/>
  <c r="J1286" i="1" l="1"/>
  <c r="K1240" i="1"/>
  <c r="L1138" i="1"/>
  <c r="I1307" i="1"/>
  <c r="H1307" i="1"/>
  <c r="M1287" i="1" s="1"/>
  <c r="G1307" i="1"/>
  <c r="C1308" i="1"/>
  <c r="E1308" i="1" s="1"/>
  <c r="A1309" i="1"/>
  <c r="N1287" i="1" l="1"/>
  <c r="O1287" i="1" s="1"/>
  <c r="J1287" i="1"/>
  <c r="L1139" i="1"/>
  <c r="K1241" i="1"/>
  <c r="I1308" i="1"/>
  <c r="H1308" i="1"/>
  <c r="M1288" i="1" s="1"/>
  <c r="G1308" i="1"/>
  <c r="A1310" i="1"/>
  <c r="C1309" i="1"/>
  <c r="E1309" i="1" s="1"/>
  <c r="J1288" i="1" l="1"/>
  <c r="N1288" i="1"/>
  <c r="O1288" i="1" s="1"/>
  <c r="K1242" i="1"/>
  <c r="L1140" i="1"/>
  <c r="I1309" i="1"/>
  <c r="H1309" i="1"/>
  <c r="M1289" i="1" s="1"/>
  <c r="N1289" i="1" s="1"/>
  <c r="O1289" i="1" s="1"/>
  <c r="G1309" i="1"/>
  <c r="C1310" i="1"/>
  <c r="E1310" i="1" s="1"/>
  <c r="A1311" i="1"/>
  <c r="J1289" i="1" l="1"/>
  <c r="K1243" i="1"/>
  <c r="L1141" i="1"/>
  <c r="I1310" i="1"/>
  <c r="G1310" i="1"/>
  <c r="H1310" i="1"/>
  <c r="M1290" i="1" s="1"/>
  <c r="N1290" i="1" s="1"/>
  <c r="O1290" i="1" s="1"/>
  <c r="A1312" i="1"/>
  <c r="C1311" i="1"/>
  <c r="E1311" i="1" s="1"/>
  <c r="J1290" i="1" l="1"/>
  <c r="L1142" i="1"/>
  <c r="K1244" i="1"/>
  <c r="I1311" i="1"/>
  <c r="H1311" i="1"/>
  <c r="M1291" i="1" s="1"/>
  <c r="G1311" i="1"/>
  <c r="C1312" i="1"/>
  <c r="E1312" i="1" s="1"/>
  <c r="A1313" i="1"/>
  <c r="N1291" i="1" l="1"/>
  <c r="O1291" i="1" s="1"/>
  <c r="J1291" i="1"/>
  <c r="K1245" i="1"/>
  <c r="L1143" i="1"/>
  <c r="I1312" i="1"/>
  <c r="H1312" i="1"/>
  <c r="M1292" i="1" s="1"/>
  <c r="G1312" i="1"/>
  <c r="A1314" i="1"/>
  <c r="C1313" i="1"/>
  <c r="E1313" i="1" s="1"/>
  <c r="N1292" i="1" l="1"/>
  <c r="O1292" i="1" s="1"/>
  <c r="J1292" i="1"/>
  <c r="K1246" i="1"/>
  <c r="L1144" i="1"/>
  <c r="I1313" i="1"/>
  <c r="H1313" i="1"/>
  <c r="M1293" i="1" s="1"/>
  <c r="G1313" i="1"/>
  <c r="C1314" i="1"/>
  <c r="E1314" i="1" s="1"/>
  <c r="A1315" i="1"/>
  <c r="N1293" i="1" l="1"/>
  <c r="O1293" i="1" s="1"/>
  <c r="J1293" i="1"/>
  <c r="K1247" i="1"/>
  <c r="L1145" i="1"/>
  <c r="I1314" i="1"/>
  <c r="G1314" i="1"/>
  <c r="H1314" i="1"/>
  <c r="M1294" i="1" s="1"/>
  <c r="A1316" i="1"/>
  <c r="C1315" i="1"/>
  <c r="E1315" i="1" s="1"/>
  <c r="J1294" i="1" l="1"/>
  <c r="N1294" i="1"/>
  <c r="O1294" i="1" s="1"/>
  <c r="K1248" i="1"/>
  <c r="L1146" i="1"/>
  <c r="I1315" i="1"/>
  <c r="H1315" i="1"/>
  <c r="M1295" i="1" s="1"/>
  <c r="G1315" i="1"/>
  <c r="C1316" i="1"/>
  <c r="E1316" i="1" s="1"/>
  <c r="A1317" i="1"/>
  <c r="J1295" i="1" l="1"/>
  <c r="N1295" i="1"/>
  <c r="O1295" i="1" s="1"/>
  <c r="K1249" i="1"/>
  <c r="L1147" i="1"/>
  <c r="I1316" i="1"/>
  <c r="H1316" i="1"/>
  <c r="M1296" i="1" s="1"/>
  <c r="N1296" i="1" s="1"/>
  <c r="O1296" i="1" s="1"/>
  <c r="G1316" i="1"/>
  <c r="A1318" i="1"/>
  <c r="C1317" i="1"/>
  <c r="E1317" i="1" s="1"/>
  <c r="J1296" i="1" l="1"/>
  <c r="K1250" i="1"/>
  <c r="L1148" i="1"/>
  <c r="I1317" i="1"/>
  <c r="H1317" i="1"/>
  <c r="M1297" i="1" s="1"/>
  <c r="N1297" i="1" s="1"/>
  <c r="O1297" i="1" s="1"/>
  <c r="G1317" i="1"/>
  <c r="C1318" i="1"/>
  <c r="E1318" i="1" s="1"/>
  <c r="A1319" i="1"/>
  <c r="J1297" i="1" l="1"/>
  <c r="K1251" i="1"/>
  <c r="L1149" i="1"/>
  <c r="I1318" i="1"/>
  <c r="G1318" i="1"/>
  <c r="H1318" i="1"/>
  <c r="M1298" i="1" s="1"/>
  <c r="A1320" i="1"/>
  <c r="C1319" i="1"/>
  <c r="E1319" i="1" s="1"/>
  <c r="J1298" i="1" l="1"/>
  <c r="N1298" i="1"/>
  <c r="O1298" i="1" s="1"/>
  <c r="K1252" i="1"/>
  <c r="L1150" i="1"/>
  <c r="I1319" i="1"/>
  <c r="H1319" i="1"/>
  <c r="M1299" i="1" s="1"/>
  <c r="G1319" i="1"/>
  <c r="C1320" i="1"/>
  <c r="E1320" i="1" s="1"/>
  <c r="A1321" i="1"/>
  <c r="J1299" i="1" l="1"/>
  <c r="N1299" i="1"/>
  <c r="O1299" i="1" s="1"/>
  <c r="K1253" i="1"/>
  <c r="L1151" i="1"/>
  <c r="I1320" i="1"/>
  <c r="H1320" i="1"/>
  <c r="M1300" i="1" s="1"/>
  <c r="N1300" i="1" s="1"/>
  <c r="O1300" i="1" s="1"/>
  <c r="G1320" i="1"/>
  <c r="A1322" i="1"/>
  <c r="C1321" i="1"/>
  <c r="E1321" i="1" s="1"/>
  <c r="J1300" i="1" l="1"/>
  <c r="K1254" i="1"/>
  <c r="L1152" i="1"/>
  <c r="I1321" i="1"/>
  <c r="H1321" i="1"/>
  <c r="M1301" i="1" s="1"/>
  <c r="G1321" i="1"/>
  <c r="C1322" i="1"/>
  <c r="E1322" i="1" s="1"/>
  <c r="A1323" i="1"/>
  <c r="N1301" i="1" l="1"/>
  <c r="O1301" i="1" s="1"/>
  <c r="J1301" i="1"/>
  <c r="K1255" i="1"/>
  <c r="L1153" i="1"/>
  <c r="I1322" i="1"/>
  <c r="H1322" i="1"/>
  <c r="M1302" i="1" s="1"/>
  <c r="G1322" i="1"/>
  <c r="A1324" i="1"/>
  <c r="C1323" i="1"/>
  <c r="E1323" i="1" s="1"/>
  <c r="N1302" i="1" l="1"/>
  <c r="O1302" i="1" s="1"/>
  <c r="J1302" i="1"/>
  <c r="K1256" i="1"/>
  <c r="L1154" i="1"/>
  <c r="I1323" i="1"/>
  <c r="H1323" i="1"/>
  <c r="M1303" i="1" s="1"/>
  <c r="G1323" i="1"/>
  <c r="C1324" i="1"/>
  <c r="E1324" i="1" s="1"/>
  <c r="A1325" i="1"/>
  <c r="N1303" i="1" l="1"/>
  <c r="O1303" i="1" s="1"/>
  <c r="J1303" i="1"/>
  <c r="K1257" i="1"/>
  <c r="L1155" i="1"/>
  <c r="I1324" i="1"/>
  <c r="H1324" i="1"/>
  <c r="M1304" i="1" s="1"/>
  <c r="N1304" i="1" s="1"/>
  <c r="O1304" i="1" s="1"/>
  <c r="G1324" i="1"/>
  <c r="A1326" i="1"/>
  <c r="C1325" i="1"/>
  <c r="E1325" i="1" s="1"/>
  <c r="J1304" i="1" l="1"/>
  <c r="K1258" i="1"/>
  <c r="L1156" i="1"/>
  <c r="I1325" i="1"/>
  <c r="H1325" i="1"/>
  <c r="M1305" i="1" s="1"/>
  <c r="G1325" i="1"/>
  <c r="C1326" i="1"/>
  <c r="E1326" i="1" s="1"/>
  <c r="A1327" i="1"/>
  <c r="N1305" i="1" l="1"/>
  <c r="O1305" i="1" s="1"/>
  <c r="J1305" i="1"/>
  <c r="K1259" i="1"/>
  <c r="L1157" i="1"/>
  <c r="I1326" i="1"/>
  <c r="G1326" i="1"/>
  <c r="H1326" i="1"/>
  <c r="M1306" i="1" s="1"/>
  <c r="A1328" i="1"/>
  <c r="C1327" i="1"/>
  <c r="E1327" i="1" s="1"/>
  <c r="J1306" i="1" l="1"/>
  <c r="N1306" i="1"/>
  <c r="O1306" i="1" s="1"/>
  <c r="K1260" i="1"/>
  <c r="L1158" i="1"/>
  <c r="I1327" i="1"/>
  <c r="H1327" i="1"/>
  <c r="M1307" i="1" s="1"/>
  <c r="G1327" i="1"/>
  <c r="C1328" i="1"/>
  <c r="E1328" i="1" s="1"/>
  <c r="A1329" i="1"/>
  <c r="J1307" i="1" l="1"/>
  <c r="N1307" i="1"/>
  <c r="O1307" i="1" s="1"/>
  <c r="K1261" i="1"/>
  <c r="L1159" i="1"/>
  <c r="I1328" i="1"/>
  <c r="H1328" i="1"/>
  <c r="M1308" i="1" s="1"/>
  <c r="G1328" i="1"/>
  <c r="A1330" i="1"/>
  <c r="C1329" i="1"/>
  <c r="E1329" i="1" s="1"/>
  <c r="J1308" i="1" l="1"/>
  <c r="N1308" i="1"/>
  <c r="O1308" i="1" s="1"/>
  <c r="K1262" i="1"/>
  <c r="L1160" i="1"/>
  <c r="I1329" i="1"/>
  <c r="H1329" i="1"/>
  <c r="M1309" i="1" s="1"/>
  <c r="G1329" i="1"/>
  <c r="C1330" i="1"/>
  <c r="E1330" i="1" s="1"/>
  <c r="A1331" i="1"/>
  <c r="J1309" i="1" l="1"/>
  <c r="N1309" i="1"/>
  <c r="O1309" i="1" s="1"/>
  <c r="K1263" i="1"/>
  <c r="L1161" i="1"/>
  <c r="I1330" i="1"/>
  <c r="G1330" i="1"/>
  <c r="H1330" i="1"/>
  <c r="M1310" i="1" s="1"/>
  <c r="N1310" i="1" s="1"/>
  <c r="O1310" i="1" s="1"/>
  <c r="A1332" i="1"/>
  <c r="C1331" i="1"/>
  <c r="E1331" i="1" s="1"/>
  <c r="J1310" i="1" l="1"/>
  <c r="K1264" i="1"/>
  <c r="L1162" i="1"/>
  <c r="I1331" i="1"/>
  <c r="H1331" i="1"/>
  <c r="M1311" i="1" s="1"/>
  <c r="G1331" i="1"/>
  <c r="C1332" i="1"/>
  <c r="E1332" i="1" s="1"/>
  <c r="A1333" i="1"/>
  <c r="N1311" i="1" l="1"/>
  <c r="O1311" i="1" s="1"/>
  <c r="J1311" i="1"/>
  <c r="K1265" i="1"/>
  <c r="L1163" i="1"/>
  <c r="I1332" i="1"/>
  <c r="H1332" i="1"/>
  <c r="M1312" i="1" s="1"/>
  <c r="G1332" i="1"/>
  <c r="A1334" i="1"/>
  <c r="C1333" i="1"/>
  <c r="E1333" i="1" s="1"/>
  <c r="N1312" i="1" l="1"/>
  <c r="O1312" i="1" s="1"/>
  <c r="J1312" i="1"/>
  <c r="K1266" i="1"/>
  <c r="L1164" i="1"/>
  <c r="I1333" i="1"/>
  <c r="H1333" i="1"/>
  <c r="M1313" i="1" s="1"/>
  <c r="G1333" i="1"/>
  <c r="C1334" i="1"/>
  <c r="E1334" i="1" s="1"/>
  <c r="A1335" i="1"/>
  <c r="N1313" i="1" l="1"/>
  <c r="O1313" i="1" s="1"/>
  <c r="J1313" i="1"/>
  <c r="K1267" i="1"/>
  <c r="L1165" i="1"/>
  <c r="I1334" i="1"/>
  <c r="G1334" i="1"/>
  <c r="H1334" i="1"/>
  <c r="M1314" i="1" s="1"/>
  <c r="A1336" i="1"/>
  <c r="C1335" i="1"/>
  <c r="E1335" i="1" s="1"/>
  <c r="J1314" i="1" l="1"/>
  <c r="N1314" i="1"/>
  <c r="O1314" i="1" s="1"/>
  <c r="K1268" i="1"/>
  <c r="L1166" i="1"/>
  <c r="I1335" i="1"/>
  <c r="H1335" i="1"/>
  <c r="M1315" i="1" s="1"/>
  <c r="G1335" i="1"/>
  <c r="C1336" i="1"/>
  <c r="E1336" i="1" s="1"/>
  <c r="A1337" i="1"/>
  <c r="N1315" i="1" l="1"/>
  <c r="O1315" i="1" s="1"/>
  <c r="J1315" i="1"/>
  <c r="K1269" i="1"/>
  <c r="L1167" i="1"/>
  <c r="I1336" i="1"/>
  <c r="H1336" i="1"/>
  <c r="M1316" i="1" s="1"/>
  <c r="G1336" i="1"/>
  <c r="A1338" i="1"/>
  <c r="C1337" i="1"/>
  <c r="E1337" i="1" s="1"/>
  <c r="N1316" i="1" l="1"/>
  <c r="O1316" i="1" s="1"/>
  <c r="J1316" i="1"/>
  <c r="K1270" i="1"/>
  <c r="L1168" i="1"/>
  <c r="I1337" i="1"/>
  <c r="H1337" i="1"/>
  <c r="M1317" i="1" s="1"/>
  <c r="G1337" i="1"/>
  <c r="C1338" i="1"/>
  <c r="E1338" i="1" s="1"/>
  <c r="A1339" i="1"/>
  <c r="J1317" i="1" l="1"/>
  <c r="N1317" i="1"/>
  <c r="O1317" i="1" s="1"/>
  <c r="K1271" i="1"/>
  <c r="L1169" i="1"/>
  <c r="I1338" i="1"/>
  <c r="H1338" i="1"/>
  <c r="M1318" i="1" s="1"/>
  <c r="G1338" i="1"/>
  <c r="A1340" i="1"/>
  <c r="C1339" i="1"/>
  <c r="E1339" i="1" s="1"/>
  <c r="J1318" i="1" l="1"/>
  <c r="N1318" i="1"/>
  <c r="O1318" i="1" s="1"/>
  <c r="K1272" i="1"/>
  <c r="L1170" i="1"/>
  <c r="I1339" i="1"/>
  <c r="H1339" i="1"/>
  <c r="M1319" i="1" s="1"/>
  <c r="G1339" i="1"/>
  <c r="C1340" i="1"/>
  <c r="E1340" i="1" s="1"/>
  <c r="A1341" i="1"/>
  <c r="N1319" i="1" l="1"/>
  <c r="O1319" i="1" s="1"/>
  <c r="J1319" i="1"/>
  <c r="K1273" i="1"/>
  <c r="L1171" i="1"/>
  <c r="I1340" i="1"/>
  <c r="H1340" i="1"/>
  <c r="M1320" i="1" s="1"/>
  <c r="G1340" i="1"/>
  <c r="A1342" i="1"/>
  <c r="C1341" i="1"/>
  <c r="E1341" i="1" s="1"/>
  <c r="J1320" i="1" l="1"/>
  <c r="N1320" i="1"/>
  <c r="O1320" i="1" s="1"/>
  <c r="K1274" i="1"/>
  <c r="L1172" i="1"/>
  <c r="I1341" i="1"/>
  <c r="H1341" i="1"/>
  <c r="M1321" i="1" s="1"/>
  <c r="G1341" i="1"/>
  <c r="C1342" i="1"/>
  <c r="E1342" i="1" s="1"/>
  <c r="A1343" i="1"/>
  <c r="J1321" i="1" l="1"/>
  <c r="N1321" i="1"/>
  <c r="O1321" i="1" s="1"/>
  <c r="K1275" i="1"/>
  <c r="L1173" i="1"/>
  <c r="I1342" i="1"/>
  <c r="G1342" i="1"/>
  <c r="H1342" i="1"/>
  <c r="M1322" i="1" s="1"/>
  <c r="A1344" i="1"/>
  <c r="C1343" i="1"/>
  <c r="E1343" i="1" s="1"/>
  <c r="N1322" i="1" l="1"/>
  <c r="O1322" i="1" s="1"/>
  <c r="J1322" i="1"/>
  <c r="L1174" i="1"/>
  <c r="K1276" i="1"/>
  <c r="I1343" i="1"/>
  <c r="H1343" i="1"/>
  <c r="M1323" i="1" s="1"/>
  <c r="G1343" i="1"/>
  <c r="C1344" i="1"/>
  <c r="E1344" i="1" s="1"/>
  <c r="A1345" i="1"/>
  <c r="N1323" i="1" l="1"/>
  <c r="O1323" i="1" s="1"/>
  <c r="J1323" i="1"/>
  <c r="K1277" i="1"/>
  <c r="L1175" i="1"/>
  <c r="I1344" i="1"/>
  <c r="H1344" i="1"/>
  <c r="M1324" i="1" s="1"/>
  <c r="G1344" i="1"/>
  <c r="A1346" i="1"/>
  <c r="C1345" i="1"/>
  <c r="E1345" i="1" s="1"/>
  <c r="N1324" i="1" l="1"/>
  <c r="O1324" i="1" s="1"/>
  <c r="J1324" i="1"/>
  <c r="K1278" i="1"/>
  <c r="L1176" i="1"/>
  <c r="I1345" i="1"/>
  <c r="H1345" i="1"/>
  <c r="M1325" i="1" s="1"/>
  <c r="G1345" i="1"/>
  <c r="C1346" i="1"/>
  <c r="E1346" i="1" s="1"/>
  <c r="A1347" i="1"/>
  <c r="J1325" i="1" l="1"/>
  <c r="N1325" i="1"/>
  <c r="O1325" i="1" s="1"/>
  <c r="K1279" i="1"/>
  <c r="L1177" i="1"/>
  <c r="I1346" i="1"/>
  <c r="G1346" i="1"/>
  <c r="H1346" i="1"/>
  <c r="M1326" i="1" s="1"/>
  <c r="N1326" i="1" s="1"/>
  <c r="O1326" i="1" s="1"/>
  <c r="A1348" i="1"/>
  <c r="C1347" i="1"/>
  <c r="E1347" i="1" s="1"/>
  <c r="J1326" i="1" l="1"/>
  <c r="K1280" i="1"/>
  <c r="L1178" i="1"/>
  <c r="I1347" i="1"/>
  <c r="H1347" i="1"/>
  <c r="M1327" i="1" s="1"/>
  <c r="G1347" i="1"/>
  <c r="C1348" i="1"/>
  <c r="E1348" i="1" s="1"/>
  <c r="A1349" i="1"/>
  <c r="J1327" i="1" l="1"/>
  <c r="N1327" i="1"/>
  <c r="O1327" i="1" s="1"/>
  <c r="K1281" i="1"/>
  <c r="L1179" i="1"/>
  <c r="I1348" i="1"/>
  <c r="H1348" i="1"/>
  <c r="M1328" i="1" s="1"/>
  <c r="G1348" i="1"/>
  <c r="A1350" i="1"/>
  <c r="C1349" i="1"/>
  <c r="E1349" i="1" s="1"/>
  <c r="J1328" i="1" l="1"/>
  <c r="N1328" i="1"/>
  <c r="O1328" i="1" s="1"/>
  <c r="K1282" i="1"/>
  <c r="L1180" i="1"/>
  <c r="I1349" i="1"/>
  <c r="H1349" i="1"/>
  <c r="M1329" i="1" s="1"/>
  <c r="G1349" i="1"/>
  <c r="C1350" i="1"/>
  <c r="E1350" i="1" s="1"/>
  <c r="A1351" i="1"/>
  <c r="N1329" i="1" l="1"/>
  <c r="O1329" i="1" s="1"/>
  <c r="J1329" i="1"/>
  <c r="K1283" i="1"/>
  <c r="L1181" i="1"/>
  <c r="I1350" i="1"/>
  <c r="G1350" i="1"/>
  <c r="H1350" i="1"/>
  <c r="M1330" i="1" s="1"/>
  <c r="A1352" i="1"/>
  <c r="C1351" i="1"/>
  <c r="E1351" i="1" s="1"/>
  <c r="J1330" i="1" l="1"/>
  <c r="N1330" i="1"/>
  <c r="O1330" i="1" s="1"/>
  <c r="K1284" i="1"/>
  <c r="L1182" i="1"/>
  <c r="I1351" i="1"/>
  <c r="H1351" i="1"/>
  <c r="M1331" i="1" s="1"/>
  <c r="G1351" i="1"/>
  <c r="C1352" i="1"/>
  <c r="E1352" i="1" s="1"/>
  <c r="A1353" i="1"/>
  <c r="N1331" i="1" l="1"/>
  <c r="O1331" i="1" s="1"/>
  <c r="J1331" i="1"/>
  <c r="K1285" i="1"/>
  <c r="L1183" i="1"/>
  <c r="I1352" i="1"/>
  <c r="H1352" i="1"/>
  <c r="M1332" i="1" s="1"/>
  <c r="G1352" i="1"/>
  <c r="A1354" i="1"/>
  <c r="C1353" i="1"/>
  <c r="E1353" i="1" s="1"/>
  <c r="J1332" i="1" l="1"/>
  <c r="N1332" i="1"/>
  <c r="O1332" i="1" s="1"/>
  <c r="K1286" i="1"/>
  <c r="L1184" i="1"/>
  <c r="I1353" i="1"/>
  <c r="H1353" i="1"/>
  <c r="M1333" i="1" s="1"/>
  <c r="G1353" i="1"/>
  <c r="C1354" i="1"/>
  <c r="E1354" i="1" s="1"/>
  <c r="A1355" i="1"/>
  <c r="J1333" i="1" l="1"/>
  <c r="N1333" i="1"/>
  <c r="O1333" i="1" s="1"/>
  <c r="K1287" i="1"/>
  <c r="L1185" i="1"/>
  <c r="I1354" i="1"/>
  <c r="H1354" i="1"/>
  <c r="M1334" i="1" s="1"/>
  <c r="G1354" i="1"/>
  <c r="A1356" i="1"/>
  <c r="C1355" i="1"/>
  <c r="E1355" i="1" s="1"/>
  <c r="N1334" i="1" l="1"/>
  <c r="O1334" i="1" s="1"/>
  <c r="J1334" i="1"/>
  <c r="K1288" i="1"/>
  <c r="L1186" i="1"/>
  <c r="I1355" i="1"/>
  <c r="H1355" i="1"/>
  <c r="M1335" i="1" s="1"/>
  <c r="G1355" i="1"/>
  <c r="C1356" i="1"/>
  <c r="E1356" i="1" s="1"/>
  <c r="A1357" i="1"/>
  <c r="J1335" i="1" l="1"/>
  <c r="N1335" i="1"/>
  <c r="O1335" i="1" s="1"/>
  <c r="K1289" i="1"/>
  <c r="L1187" i="1"/>
  <c r="I1356" i="1"/>
  <c r="H1356" i="1"/>
  <c r="M1336" i="1" s="1"/>
  <c r="G1356" i="1"/>
  <c r="A1358" i="1"/>
  <c r="C1357" i="1"/>
  <c r="E1357" i="1" s="1"/>
  <c r="J1336" i="1" l="1"/>
  <c r="N1336" i="1"/>
  <c r="O1336" i="1" s="1"/>
  <c r="K1290" i="1"/>
  <c r="L1188" i="1"/>
  <c r="I1357" i="1"/>
  <c r="H1357" i="1"/>
  <c r="M1337" i="1" s="1"/>
  <c r="G1357" i="1"/>
  <c r="C1358" i="1"/>
  <c r="E1358" i="1" s="1"/>
  <c r="A1359" i="1"/>
  <c r="J1337" i="1" l="1"/>
  <c r="N1337" i="1"/>
  <c r="O1337" i="1" s="1"/>
  <c r="K1291" i="1"/>
  <c r="L1189" i="1"/>
  <c r="I1358" i="1"/>
  <c r="G1358" i="1"/>
  <c r="H1358" i="1"/>
  <c r="M1338" i="1" s="1"/>
  <c r="A1360" i="1"/>
  <c r="C1359" i="1"/>
  <c r="E1359" i="1" s="1"/>
  <c r="N1338" i="1" l="1"/>
  <c r="O1338" i="1" s="1"/>
  <c r="J1338" i="1"/>
  <c r="K1292" i="1"/>
  <c r="L1190" i="1"/>
  <c r="I1359" i="1"/>
  <c r="H1359" i="1"/>
  <c r="M1339" i="1" s="1"/>
  <c r="G1359" i="1"/>
  <c r="C1360" i="1"/>
  <c r="E1360" i="1" s="1"/>
  <c r="A1361" i="1"/>
  <c r="N1339" i="1" l="1"/>
  <c r="O1339" i="1" s="1"/>
  <c r="J1339" i="1"/>
  <c r="K1293" i="1"/>
  <c r="L1191" i="1"/>
  <c r="I1360" i="1"/>
  <c r="H1360" i="1"/>
  <c r="M1340" i="1" s="1"/>
  <c r="G1360" i="1"/>
  <c r="A1362" i="1"/>
  <c r="C1361" i="1"/>
  <c r="E1361" i="1" s="1"/>
  <c r="N1340" i="1" l="1"/>
  <c r="O1340" i="1" s="1"/>
  <c r="J1340" i="1"/>
  <c r="L1192" i="1"/>
  <c r="K1294" i="1"/>
  <c r="I1361" i="1"/>
  <c r="H1361" i="1"/>
  <c r="M1341" i="1" s="1"/>
  <c r="N1341" i="1" s="1"/>
  <c r="O1341" i="1" s="1"/>
  <c r="G1361" i="1"/>
  <c r="C1362" i="1"/>
  <c r="E1362" i="1" s="1"/>
  <c r="A1363" i="1"/>
  <c r="J1341" i="1" l="1"/>
  <c r="K1295" i="1"/>
  <c r="L1193" i="1"/>
  <c r="I1362" i="1"/>
  <c r="G1362" i="1"/>
  <c r="H1362" i="1"/>
  <c r="M1342" i="1" s="1"/>
  <c r="N1342" i="1" s="1"/>
  <c r="O1342" i="1" s="1"/>
  <c r="A1364" i="1"/>
  <c r="C1363" i="1"/>
  <c r="E1363" i="1" s="1"/>
  <c r="J1342" i="1" l="1"/>
  <c r="K1296" i="1"/>
  <c r="L1194" i="1"/>
  <c r="I1363" i="1"/>
  <c r="H1363" i="1"/>
  <c r="M1343" i="1" s="1"/>
  <c r="G1363" i="1"/>
  <c r="C1364" i="1"/>
  <c r="E1364" i="1" s="1"/>
  <c r="A1365" i="1"/>
  <c r="J1343" i="1" l="1"/>
  <c r="N1343" i="1"/>
  <c r="O1343" i="1" s="1"/>
  <c r="K1297" i="1"/>
  <c r="L1195" i="1"/>
  <c r="I1364" i="1"/>
  <c r="H1364" i="1"/>
  <c r="M1344" i="1" s="1"/>
  <c r="G1364" i="1"/>
  <c r="A1366" i="1"/>
  <c r="C1365" i="1"/>
  <c r="E1365" i="1" s="1"/>
  <c r="J1344" i="1" l="1"/>
  <c r="N1344" i="1"/>
  <c r="O1344" i="1" s="1"/>
  <c r="K1298" i="1"/>
  <c r="L1196" i="1"/>
  <c r="I1365" i="1"/>
  <c r="H1365" i="1"/>
  <c r="M1345" i="1" s="1"/>
  <c r="G1365" i="1"/>
  <c r="C1366" i="1"/>
  <c r="E1366" i="1" s="1"/>
  <c r="A1367" i="1"/>
  <c r="N1345" i="1" l="1"/>
  <c r="O1345" i="1" s="1"/>
  <c r="J1345" i="1"/>
  <c r="K1299" i="1"/>
  <c r="L1197" i="1"/>
  <c r="I1366" i="1"/>
  <c r="G1366" i="1"/>
  <c r="H1366" i="1"/>
  <c r="M1346" i="1" s="1"/>
  <c r="A1368" i="1"/>
  <c r="C1367" i="1"/>
  <c r="E1367" i="1" s="1"/>
  <c r="J1346" i="1" l="1"/>
  <c r="N1346" i="1"/>
  <c r="O1346" i="1" s="1"/>
  <c r="K1300" i="1"/>
  <c r="L1198" i="1"/>
  <c r="I1367" i="1"/>
  <c r="H1367" i="1"/>
  <c r="M1347" i="1" s="1"/>
  <c r="G1367" i="1"/>
  <c r="C1368" i="1"/>
  <c r="E1368" i="1" s="1"/>
  <c r="A1369" i="1"/>
  <c r="J1347" i="1" l="1"/>
  <c r="N1347" i="1"/>
  <c r="O1347" i="1" s="1"/>
  <c r="K1301" i="1"/>
  <c r="L1199" i="1"/>
  <c r="I1368" i="1"/>
  <c r="H1368" i="1"/>
  <c r="M1348" i="1" s="1"/>
  <c r="G1368" i="1"/>
  <c r="A1370" i="1"/>
  <c r="C1369" i="1"/>
  <c r="E1369" i="1" s="1"/>
  <c r="J1348" i="1" l="1"/>
  <c r="N1348" i="1"/>
  <c r="O1348" i="1" s="1"/>
  <c r="K1302" i="1"/>
  <c r="L1200" i="1"/>
  <c r="I1369" i="1"/>
  <c r="H1369" i="1"/>
  <c r="M1349" i="1" s="1"/>
  <c r="G1369" i="1"/>
  <c r="C1370" i="1"/>
  <c r="E1370" i="1" s="1"/>
  <c r="A1371" i="1"/>
  <c r="J1349" i="1" l="1"/>
  <c r="N1349" i="1"/>
  <c r="O1349" i="1" s="1"/>
  <c r="K1303" i="1"/>
  <c r="L1201" i="1"/>
  <c r="I1370" i="1"/>
  <c r="H1370" i="1"/>
  <c r="M1350" i="1" s="1"/>
  <c r="G1370" i="1"/>
  <c r="A1372" i="1"/>
  <c r="C1371" i="1"/>
  <c r="E1371" i="1" s="1"/>
  <c r="J1350" i="1" l="1"/>
  <c r="N1350" i="1"/>
  <c r="O1350" i="1" s="1"/>
  <c r="K1304" i="1"/>
  <c r="L1202" i="1"/>
  <c r="I1371" i="1"/>
  <c r="H1371" i="1"/>
  <c r="M1351" i="1" s="1"/>
  <c r="G1371" i="1"/>
  <c r="C1372" i="1"/>
  <c r="E1372" i="1" s="1"/>
  <c r="A1373" i="1"/>
  <c r="N1351" i="1" l="1"/>
  <c r="O1351" i="1" s="1"/>
  <c r="J1351" i="1"/>
  <c r="K1305" i="1"/>
  <c r="L1203" i="1"/>
  <c r="I1372" i="1"/>
  <c r="H1372" i="1"/>
  <c r="M1352" i="1" s="1"/>
  <c r="G1372" i="1"/>
  <c r="A1374" i="1"/>
  <c r="C1373" i="1"/>
  <c r="E1373" i="1" s="1"/>
  <c r="J1352" i="1" l="1"/>
  <c r="N1352" i="1"/>
  <c r="O1352" i="1" s="1"/>
  <c r="K1306" i="1"/>
  <c r="L1204" i="1"/>
  <c r="I1373" i="1"/>
  <c r="H1373" i="1"/>
  <c r="M1353" i="1" s="1"/>
  <c r="N1353" i="1" s="1"/>
  <c r="O1353" i="1" s="1"/>
  <c r="G1373" i="1"/>
  <c r="C1374" i="1"/>
  <c r="E1374" i="1" s="1"/>
  <c r="A1375" i="1"/>
  <c r="J1353" i="1" l="1"/>
  <c r="K1307" i="1"/>
  <c r="L1205" i="1"/>
  <c r="I1374" i="1"/>
  <c r="G1374" i="1"/>
  <c r="H1374" i="1"/>
  <c r="M1354" i="1" s="1"/>
  <c r="N1354" i="1" s="1"/>
  <c r="O1354" i="1" s="1"/>
  <c r="A1376" i="1"/>
  <c r="C1375" i="1"/>
  <c r="E1375" i="1" s="1"/>
  <c r="J1354" i="1" l="1"/>
  <c r="K1308" i="1"/>
  <c r="L1206" i="1"/>
  <c r="I1375" i="1"/>
  <c r="H1375" i="1"/>
  <c r="M1355" i="1" s="1"/>
  <c r="G1375" i="1"/>
  <c r="C1376" i="1"/>
  <c r="E1376" i="1" s="1"/>
  <c r="A1377" i="1"/>
  <c r="N1355" i="1" l="1"/>
  <c r="O1355" i="1" s="1"/>
  <c r="J1355" i="1"/>
  <c r="K1309" i="1"/>
  <c r="L1207" i="1"/>
  <c r="I1376" i="1"/>
  <c r="H1376" i="1"/>
  <c r="G1376" i="1"/>
  <c r="A1378" i="1"/>
  <c r="C1377" i="1"/>
  <c r="E1377" i="1" s="1"/>
  <c r="M1356" i="1" l="1"/>
  <c r="J1356" i="1"/>
  <c r="K1310" i="1"/>
  <c r="L1208" i="1"/>
  <c r="I1377" i="1"/>
  <c r="H1377" i="1"/>
  <c r="M1357" i="1" s="1"/>
  <c r="G1377" i="1"/>
  <c r="C1378" i="1"/>
  <c r="E1378" i="1" s="1"/>
  <c r="A1379" i="1"/>
  <c r="J1357" i="1" l="1"/>
  <c r="N1356" i="1"/>
  <c r="O1356" i="1" s="1"/>
  <c r="K1311" i="1"/>
  <c r="L1209" i="1"/>
  <c r="I1378" i="1"/>
  <c r="G1378" i="1"/>
  <c r="H1378" i="1"/>
  <c r="M1358" i="1" s="1"/>
  <c r="A1380" i="1"/>
  <c r="C1379" i="1"/>
  <c r="E1379" i="1" s="1"/>
  <c r="J1358" i="1" l="1"/>
  <c r="N1357" i="1"/>
  <c r="O1357" i="1" s="1"/>
  <c r="K1312" i="1"/>
  <c r="L1210" i="1"/>
  <c r="I1379" i="1"/>
  <c r="H1379" i="1"/>
  <c r="M1359" i="1" s="1"/>
  <c r="G1379" i="1"/>
  <c r="C1380" i="1"/>
  <c r="E1380" i="1" s="1"/>
  <c r="A1381" i="1"/>
  <c r="J1359" i="1" l="1"/>
  <c r="N1358" i="1"/>
  <c r="O1358" i="1" s="1"/>
  <c r="K1313" i="1"/>
  <c r="L1211" i="1"/>
  <c r="I1380" i="1"/>
  <c r="H1380" i="1"/>
  <c r="M1360" i="1" s="1"/>
  <c r="G1380" i="1"/>
  <c r="A1382" i="1"/>
  <c r="C1381" i="1"/>
  <c r="E1381" i="1" s="1"/>
  <c r="J1360" i="1" l="1"/>
  <c r="N1359" i="1"/>
  <c r="O1359" i="1" s="1"/>
  <c r="K1314" i="1"/>
  <c r="L1212" i="1"/>
  <c r="I1381" i="1"/>
  <c r="H1381" i="1"/>
  <c r="M1361" i="1" s="1"/>
  <c r="G1381" i="1"/>
  <c r="C1382" i="1"/>
  <c r="E1382" i="1" s="1"/>
  <c r="A1383" i="1"/>
  <c r="J1361" i="1" l="1"/>
  <c r="N1360" i="1"/>
  <c r="O1360" i="1" s="1"/>
  <c r="K1315" i="1"/>
  <c r="L1213" i="1"/>
  <c r="I1382" i="1"/>
  <c r="G1382" i="1"/>
  <c r="H1382" i="1"/>
  <c r="M1362" i="1" s="1"/>
  <c r="A1384" i="1"/>
  <c r="C1383" i="1"/>
  <c r="E1383" i="1" s="1"/>
  <c r="N1361" i="1" l="1"/>
  <c r="O1361" i="1" s="1"/>
  <c r="J1362" i="1"/>
  <c r="K1316" i="1"/>
  <c r="L1214" i="1"/>
  <c r="I1383" i="1"/>
  <c r="H1383" i="1"/>
  <c r="M1363" i="1" s="1"/>
  <c r="G1383" i="1"/>
  <c r="C1384" i="1"/>
  <c r="E1384" i="1" s="1"/>
  <c r="A1385" i="1"/>
  <c r="N1362" i="1" l="1"/>
  <c r="O1362" i="1" s="1"/>
  <c r="J1363" i="1"/>
  <c r="K1317" i="1"/>
  <c r="L1215" i="1"/>
  <c r="I1384" i="1"/>
  <c r="H1384" i="1"/>
  <c r="M1364" i="1" s="1"/>
  <c r="G1384" i="1"/>
  <c r="A1386" i="1"/>
  <c r="C1385" i="1"/>
  <c r="E1385" i="1" s="1"/>
  <c r="N1363" i="1" l="1"/>
  <c r="O1363" i="1" s="1"/>
  <c r="J1364" i="1"/>
  <c r="K1318" i="1"/>
  <c r="L1216" i="1"/>
  <c r="I1385" i="1"/>
  <c r="H1385" i="1"/>
  <c r="M1365" i="1" s="1"/>
  <c r="G1385" i="1"/>
  <c r="C1386" i="1"/>
  <c r="E1386" i="1" s="1"/>
  <c r="A1387" i="1"/>
  <c r="N1364" i="1" l="1"/>
  <c r="O1364" i="1" s="1"/>
  <c r="J1365" i="1"/>
  <c r="K1319" i="1"/>
  <c r="L1217" i="1"/>
  <c r="I1386" i="1"/>
  <c r="H1386" i="1"/>
  <c r="M1366" i="1" s="1"/>
  <c r="G1386" i="1"/>
  <c r="A1388" i="1"/>
  <c r="C1387" i="1"/>
  <c r="E1387" i="1" s="1"/>
  <c r="N1365" i="1" l="1"/>
  <c r="O1365" i="1" s="1"/>
  <c r="J1366" i="1"/>
  <c r="K1320" i="1"/>
  <c r="L1218" i="1"/>
  <c r="I1387" i="1"/>
  <c r="H1387" i="1"/>
  <c r="M1367" i="1" s="1"/>
  <c r="G1387" i="1"/>
  <c r="C1388" i="1"/>
  <c r="E1388" i="1" s="1"/>
  <c r="A1389" i="1"/>
  <c r="N1366" i="1" l="1"/>
  <c r="O1366" i="1" s="1"/>
  <c r="J1367" i="1"/>
  <c r="K1321" i="1"/>
  <c r="L1219" i="1"/>
  <c r="I1388" i="1"/>
  <c r="H1388" i="1"/>
  <c r="M1368" i="1" s="1"/>
  <c r="G1388" i="1"/>
  <c r="A1390" i="1"/>
  <c r="C1389" i="1"/>
  <c r="E1389" i="1" s="1"/>
  <c r="N1367" i="1" l="1"/>
  <c r="O1367" i="1" s="1"/>
  <c r="J1368" i="1"/>
  <c r="K1322" i="1"/>
  <c r="L1220" i="1"/>
  <c r="I1389" i="1"/>
  <c r="H1389" i="1"/>
  <c r="M1369" i="1" s="1"/>
  <c r="G1389" i="1"/>
  <c r="C1390" i="1"/>
  <c r="E1390" i="1" s="1"/>
  <c r="A1391" i="1"/>
  <c r="N1368" i="1" l="1"/>
  <c r="O1368" i="1" s="1"/>
  <c r="J1369" i="1"/>
  <c r="K1323" i="1"/>
  <c r="L1221" i="1"/>
  <c r="I1390" i="1"/>
  <c r="G1390" i="1"/>
  <c r="H1390" i="1"/>
  <c r="M1370" i="1" s="1"/>
  <c r="A1392" i="1"/>
  <c r="C1391" i="1"/>
  <c r="E1391" i="1" s="1"/>
  <c r="N1369" i="1" l="1"/>
  <c r="O1369" i="1" s="1"/>
  <c r="J1370" i="1"/>
  <c r="K1324" i="1"/>
  <c r="L1222" i="1"/>
  <c r="I1391" i="1"/>
  <c r="H1391" i="1"/>
  <c r="M1371" i="1" s="1"/>
  <c r="G1391" i="1"/>
  <c r="C1392" i="1"/>
  <c r="E1392" i="1" s="1"/>
  <c r="A1393" i="1"/>
  <c r="N1370" i="1" l="1"/>
  <c r="O1370" i="1" s="1"/>
  <c r="J1371" i="1"/>
  <c r="K1325" i="1"/>
  <c r="L1223" i="1"/>
  <c r="I1392" i="1"/>
  <c r="H1392" i="1"/>
  <c r="M1372" i="1" s="1"/>
  <c r="G1392" i="1"/>
  <c r="A1394" i="1"/>
  <c r="C1393" i="1"/>
  <c r="E1393" i="1" s="1"/>
  <c r="N1371" i="1" l="1"/>
  <c r="O1371" i="1" s="1"/>
  <c r="N1372" i="1"/>
  <c r="O1372" i="1" s="1"/>
  <c r="J1372" i="1"/>
  <c r="K1326" i="1"/>
  <c r="L1224" i="1"/>
  <c r="I1393" i="1"/>
  <c r="H1393" i="1"/>
  <c r="M1373" i="1" s="1"/>
  <c r="G1393" i="1"/>
  <c r="C1394" i="1"/>
  <c r="E1394" i="1" s="1"/>
  <c r="A1395" i="1"/>
  <c r="J1373" i="1" l="1"/>
  <c r="N1373" i="1"/>
  <c r="O1373" i="1" s="1"/>
  <c r="K1327" i="1"/>
  <c r="L1225" i="1"/>
  <c r="I1394" i="1"/>
  <c r="G1394" i="1"/>
  <c r="H1394" i="1"/>
  <c r="M1374" i="1" s="1"/>
  <c r="A1396" i="1"/>
  <c r="C1395" i="1"/>
  <c r="E1395" i="1" s="1"/>
  <c r="N1374" i="1" l="1"/>
  <c r="O1374" i="1" s="1"/>
  <c r="J1374" i="1"/>
  <c r="K1328" i="1"/>
  <c r="L1226" i="1"/>
  <c r="I1395" i="1"/>
  <c r="H1395" i="1"/>
  <c r="M1375" i="1" s="1"/>
  <c r="G1395" i="1"/>
  <c r="C1396" i="1"/>
  <c r="E1396" i="1" s="1"/>
  <c r="A1397" i="1"/>
  <c r="J1375" i="1" l="1"/>
  <c r="N1375" i="1"/>
  <c r="O1375" i="1" s="1"/>
  <c r="K1329" i="1"/>
  <c r="L1227" i="1"/>
  <c r="I1396" i="1"/>
  <c r="H1396" i="1"/>
  <c r="M1376" i="1" s="1"/>
  <c r="G1396" i="1"/>
  <c r="A1398" i="1"/>
  <c r="C1397" i="1"/>
  <c r="E1397" i="1" s="1"/>
  <c r="J1376" i="1" l="1"/>
  <c r="N1376" i="1"/>
  <c r="O1376" i="1" s="1"/>
  <c r="K1330" i="1"/>
  <c r="L1228" i="1"/>
  <c r="I1397" i="1"/>
  <c r="H1397" i="1"/>
  <c r="M1377" i="1" s="1"/>
  <c r="G1397" i="1"/>
  <c r="C1398" i="1"/>
  <c r="E1398" i="1" s="1"/>
  <c r="A1399" i="1"/>
  <c r="N1377" i="1" l="1"/>
  <c r="O1377" i="1" s="1"/>
  <c r="J1377" i="1"/>
  <c r="K1331" i="1"/>
  <c r="L1229" i="1"/>
  <c r="I1398" i="1"/>
  <c r="G1398" i="1"/>
  <c r="H1398" i="1"/>
  <c r="M1378" i="1" s="1"/>
  <c r="N1378" i="1" s="1"/>
  <c r="O1378" i="1" s="1"/>
  <c r="A1400" i="1"/>
  <c r="C1399" i="1"/>
  <c r="E1399" i="1" s="1"/>
  <c r="J1378" i="1" l="1"/>
  <c r="K1332" i="1"/>
  <c r="L1230" i="1"/>
  <c r="I1399" i="1"/>
  <c r="H1399" i="1"/>
  <c r="M1379" i="1" s="1"/>
  <c r="G1399" i="1"/>
  <c r="C1400" i="1"/>
  <c r="E1400" i="1" s="1"/>
  <c r="A1401" i="1"/>
  <c r="N1379" i="1" l="1"/>
  <c r="O1379" i="1" s="1"/>
  <c r="J1379" i="1"/>
  <c r="L1231" i="1"/>
  <c r="K1333" i="1"/>
  <c r="I1400" i="1"/>
  <c r="H1400" i="1"/>
  <c r="M1380" i="1" s="1"/>
  <c r="G1400" i="1"/>
  <c r="A1402" i="1"/>
  <c r="C1401" i="1"/>
  <c r="E1401" i="1" s="1"/>
  <c r="J1380" i="1" l="1"/>
  <c r="N1380" i="1"/>
  <c r="O1380" i="1" s="1"/>
  <c r="K1334" i="1"/>
  <c r="L1232" i="1"/>
  <c r="I1401" i="1"/>
  <c r="H1401" i="1"/>
  <c r="M1381" i="1" s="1"/>
  <c r="G1401" i="1"/>
  <c r="C1402" i="1"/>
  <c r="E1402" i="1" s="1"/>
  <c r="A1403" i="1"/>
  <c r="J1381" i="1" l="1"/>
  <c r="N1381" i="1"/>
  <c r="O1381" i="1" s="1"/>
  <c r="K1335" i="1"/>
  <c r="L1233" i="1"/>
  <c r="I1402" i="1"/>
  <c r="H1402" i="1"/>
  <c r="M1382" i="1" s="1"/>
  <c r="G1402" i="1"/>
  <c r="A1404" i="1"/>
  <c r="C1403" i="1"/>
  <c r="E1403" i="1" s="1"/>
  <c r="N1382" i="1" l="1"/>
  <c r="O1382" i="1" s="1"/>
  <c r="J1382" i="1"/>
  <c r="K1336" i="1"/>
  <c r="L1234" i="1"/>
  <c r="I1403" i="1"/>
  <c r="H1403" i="1"/>
  <c r="M1383" i="1" s="1"/>
  <c r="G1403" i="1"/>
  <c r="C1404" i="1"/>
  <c r="E1404" i="1" s="1"/>
  <c r="A1405" i="1"/>
  <c r="J1383" i="1" l="1"/>
  <c r="N1383" i="1"/>
  <c r="O1383" i="1" s="1"/>
  <c r="K1337" i="1"/>
  <c r="L1235" i="1"/>
  <c r="I1404" i="1"/>
  <c r="H1404" i="1"/>
  <c r="M1384" i="1" s="1"/>
  <c r="G1404" i="1"/>
  <c r="A1406" i="1"/>
  <c r="C1405" i="1"/>
  <c r="E1405" i="1" s="1"/>
  <c r="N1384" i="1" l="1"/>
  <c r="O1384" i="1" s="1"/>
  <c r="J1384" i="1"/>
  <c r="K1338" i="1"/>
  <c r="L1236" i="1"/>
  <c r="I1405" i="1"/>
  <c r="H1405" i="1"/>
  <c r="M1385" i="1" s="1"/>
  <c r="G1405" i="1"/>
  <c r="C1406" i="1"/>
  <c r="E1406" i="1" s="1"/>
  <c r="A1407" i="1"/>
  <c r="J1385" i="1" l="1"/>
  <c r="N1385" i="1"/>
  <c r="O1385" i="1" s="1"/>
  <c r="K1339" i="1"/>
  <c r="L1237" i="1"/>
  <c r="I1406" i="1"/>
  <c r="G1406" i="1"/>
  <c r="H1406" i="1"/>
  <c r="M1386" i="1" s="1"/>
  <c r="A1408" i="1"/>
  <c r="C1407" i="1"/>
  <c r="E1407" i="1" s="1"/>
  <c r="N1386" i="1" l="1"/>
  <c r="O1386" i="1" s="1"/>
  <c r="J1386" i="1"/>
  <c r="K1340" i="1"/>
  <c r="L1238" i="1"/>
  <c r="I1407" i="1"/>
  <c r="H1407" i="1"/>
  <c r="M1387" i="1" s="1"/>
  <c r="N1387" i="1" s="1"/>
  <c r="O1387" i="1" s="1"/>
  <c r="G1407" i="1"/>
  <c r="C1408" i="1"/>
  <c r="E1408" i="1" s="1"/>
  <c r="A1409" i="1"/>
  <c r="J1387" i="1" l="1"/>
  <c r="K1341" i="1"/>
  <c r="L1239" i="1"/>
  <c r="I1408" i="1"/>
  <c r="H1408" i="1"/>
  <c r="M1388" i="1" s="1"/>
  <c r="N1388" i="1" s="1"/>
  <c r="O1388" i="1" s="1"/>
  <c r="G1408" i="1"/>
  <c r="A1410" i="1"/>
  <c r="C1409" i="1"/>
  <c r="E1409" i="1" s="1"/>
  <c r="J1388" i="1" l="1"/>
  <c r="K1342" i="1"/>
  <c r="L1240" i="1"/>
  <c r="I1409" i="1"/>
  <c r="H1409" i="1"/>
  <c r="M1389" i="1" s="1"/>
  <c r="G1409" i="1"/>
  <c r="C1410" i="1"/>
  <c r="E1410" i="1" s="1"/>
  <c r="A1411" i="1"/>
  <c r="N1389" i="1" l="1"/>
  <c r="O1389" i="1" s="1"/>
  <c r="J1389" i="1"/>
  <c r="K1343" i="1"/>
  <c r="L1241" i="1"/>
  <c r="I1410" i="1"/>
  <c r="G1410" i="1"/>
  <c r="H1410" i="1"/>
  <c r="M1390" i="1" s="1"/>
  <c r="A1412" i="1"/>
  <c r="C1411" i="1"/>
  <c r="E1411" i="1" s="1"/>
  <c r="J1390" i="1" l="1"/>
  <c r="N1390" i="1"/>
  <c r="O1390" i="1" s="1"/>
  <c r="K1344" i="1"/>
  <c r="L1242" i="1"/>
  <c r="I1411" i="1"/>
  <c r="H1411" i="1"/>
  <c r="M1391" i="1" s="1"/>
  <c r="G1411" i="1"/>
  <c r="A1413" i="1"/>
  <c r="C1412" i="1"/>
  <c r="E1412" i="1" s="1"/>
  <c r="J1391" i="1" l="1"/>
  <c r="N1391" i="1"/>
  <c r="O1391" i="1" s="1"/>
  <c r="K1345" i="1"/>
  <c r="L1243" i="1"/>
  <c r="I1412" i="1"/>
  <c r="H1412" i="1"/>
  <c r="M1392" i="1" s="1"/>
  <c r="G1412" i="1"/>
  <c r="A1414" i="1"/>
  <c r="C1413" i="1"/>
  <c r="E1413" i="1" s="1"/>
  <c r="J1392" i="1" l="1"/>
  <c r="N1392" i="1"/>
  <c r="O1392" i="1" s="1"/>
  <c r="K1346" i="1"/>
  <c r="L1244" i="1"/>
  <c r="I1413" i="1"/>
  <c r="H1413" i="1"/>
  <c r="M1393" i="1" s="1"/>
  <c r="G1413" i="1"/>
  <c r="A1415" i="1"/>
  <c r="C1414" i="1"/>
  <c r="E1414" i="1" s="1"/>
  <c r="N1393" i="1" l="1"/>
  <c r="O1393" i="1" s="1"/>
  <c r="J1393" i="1"/>
  <c r="K1347" i="1"/>
  <c r="L1245" i="1"/>
  <c r="I1414" i="1"/>
  <c r="G1414" i="1"/>
  <c r="H1414" i="1"/>
  <c r="M1394" i="1" s="1"/>
  <c r="A1416" i="1"/>
  <c r="C1415" i="1"/>
  <c r="E1415" i="1" s="1"/>
  <c r="J1394" i="1" l="1"/>
  <c r="N1394" i="1"/>
  <c r="O1394" i="1" s="1"/>
  <c r="K1348" i="1"/>
  <c r="L1246" i="1"/>
  <c r="I1415" i="1"/>
  <c r="H1415" i="1"/>
  <c r="M1395" i="1" s="1"/>
  <c r="G1415" i="1"/>
  <c r="A1417" i="1"/>
  <c r="C1416" i="1"/>
  <c r="E1416" i="1" s="1"/>
  <c r="N1395" i="1" l="1"/>
  <c r="O1395" i="1" s="1"/>
  <c r="J1395" i="1"/>
  <c r="K1349" i="1"/>
  <c r="L1247" i="1"/>
  <c r="I1416" i="1"/>
  <c r="H1416" i="1"/>
  <c r="M1396" i="1" s="1"/>
  <c r="G1416" i="1"/>
  <c r="A1418" i="1"/>
  <c r="C1417" i="1"/>
  <c r="E1417" i="1" s="1"/>
  <c r="N1396" i="1" l="1"/>
  <c r="O1396" i="1" s="1"/>
  <c r="J1396" i="1"/>
  <c r="K1350" i="1"/>
  <c r="L1248" i="1"/>
  <c r="I1417" i="1"/>
  <c r="H1417" i="1"/>
  <c r="M1397" i="1" s="1"/>
  <c r="G1417" i="1"/>
  <c r="A1419" i="1"/>
  <c r="C1418" i="1"/>
  <c r="E1418" i="1" s="1"/>
  <c r="J1397" i="1" l="1"/>
  <c r="N1397" i="1"/>
  <c r="O1397" i="1" s="1"/>
  <c r="K1351" i="1"/>
  <c r="L1249" i="1"/>
  <c r="I1418" i="1"/>
  <c r="H1418" i="1"/>
  <c r="M1398" i="1" s="1"/>
  <c r="G1418" i="1"/>
  <c r="A1420" i="1"/>
  <c r="C1419" i="1"/>
  <c r="E1419" i="1" s="1"/>
  <c r="J1398" i="1" l="1"/>
  <c r="N1398" i="1"/>
  <c r="O1398" i="1" s="1"/>
  <c r="K1352" i="1"/>
  <c r="L1250" i="1"/>
  <c r="I1419" i="1"/>
  <c r="H1419" i="1"/>
  <c r="M1399" i="1" s="1"/>
  <c r="G1419" i="1"/>
  <c r="A1421" i="1"/>
  <c r="C1420" i="1"/>
  <c r="E1420" i="1" s="1"/>
  <c r="J1399" i="1" l="1"/>
  <c r="N1399" i="1"/>
  <c r="O1399" i="1" s="1"/>
  <c r="K1353" i="1"/>
  <c r="L1251" i="1"/>
  <c r="I1420" i="1"/>
  <c r="H1420" i="1"/>
  <c r="M1400" i="1" s="1"/>
  <c r="N1400" i="1" s="1"/>
  <c r="O1400" i="1" s="1"/>
  <c r="G1420" i="1"/>
  <c r="A1422" i="1"/>
  <c r="C1421" i="1"/>
  <c r="E1421" i="1" s="1"/>
  <c r="J1400" i="1" l="1"/>
  <c r="K1354" i="1"/>
  <c r="L1252" i="1"/>
  <c r="I1421" i="1"/>
  <c r="H1421" i="1"/>
  <c r="M1401" i="1" s="1"/>
  <c r="G1421" i="1"/>
  <c r="A1423" i="1"/>
  <c r="C1422" i="1"/>
  <c r="E1422" i="1" s="1"/>
  <c r="N1401" i="1" l="1"/>
  <c r="O1401" i="1" s="1"/>
  <c r="J1401" i="1"/>
  <c r="K1355" i="1"/>
  <c r="L1253" i="1"/>
  <c r="I1422" i="1"/>
  <c r="G1422" i="1"/>
  <c r="H1422" i="1"/>
  <c r="M1402" i="1" s="1"/>
  <c r="A1424" i="1"/>
  <c r="C1423" i="1"/>
  <c r="E1423" i="1" s="1"/>
  <c r="J1402" i="1" l="1"/>
  <c r="N1402" i="1"/>
  <c r="O1402" i="1" s="1"/>
  <c r="K1356" i="1"/>
  <c r="L1254" i="1"/>
  <c r="I1423" i="1"/>
  <c r="H1423" i="1"/>
  <c r="M1403" i="1" s="1"/>
  <c r="G1423" i="1"/>
  <c r="A1425" i="1"/>
  <c r="C1424" i="1"/>
  <c r="E1424" i="1" s="1"/>
  <c r="N1403" i="1" l="1"/>
  <c r="O1403" i="1" s="1"/>
  <c r="J1403" i="1"/>
  <c r="K1357" i="1"/>
  <c r="L1255" i="1"/>
  <c r="I1424" i="1"/>
  <c r="H1424" i="1"/>
  <c r="M1404" i="1" s="1"/>
  <c r="G1424" i="1"/>
  <c r="A1426" i="1"/>
  <c r="C1425" i="1"/>
  <c r="E1425" i="1" s="1"/>
  <c r="J1404" i="1" l="1"/>
  <c r="N1404" i="1"/>
  <c r="O1404" i="1" s="1"/>
  <c r="K1358" i="1"/>
  <c r="L1256" i="1"/>
  <c r="I1425" i="1"/>
  <c r="H1425" i="1"/>
  <c r="M1405" i="1" s="1"/>
  <c r="G1425" i="1"/>
  <c r="A1427" i="1"/>
  <c r="C1426" i="1"/>
  <c r="E1426" i="1" s="1"/>
  <c r="J1405" i="1" l="1"/>
  <c r="N1405" i="1"/>
  <c r="O1405" i="1" s="1"/>
  <c r="K1359" i="1"/>
  <c r="L1257" i="1"/>
  <c r="I1426" i="1"/>
  <c r="G1426" i="1"/>
  <c r="H1426" i="1"/>
  <c r="M1406" i="1" s="1"/>
  <c r="N1406" i="1" s="1"/>
  <c r="O1406" i="1" s="1"/>
  <c r="A1428" i="1"/>
  <c r="C1427" i="1"/>
  <c r="E1427" i="1" s="1"/>
  <c r="J1406" i="1" l="1"/>
  <c r="L1258" i="1"/>
  <c r="K1360" i="1"/>
  <c r="I1427" i="1"/>
  <c r="H1427" i="1"/>
  <c r="M1407" i="1" s="1"/>
  <c r="N1407" i="1" s="1"/>
  <c r="O1407" i="1" s="1"/>
  <c r="G1427" i="1"/>
  <c r="A1429" i="1"/>
  <c r="C1428" i="1"/>
  <c r="E1428" i="1" s="1"/>
  <c r="J1407" i="1" l="1"/>
  <c r="L1259" i="1"/>
  <c r="K1361" i="1"/>
  <c r="I1428" i="1"/>
  <c r="H1428" i="1"/>
  <c r="M1408" i="1" s="1"/>
  <c r="G1428" i="1"/>
  <c r="A1430" i="1"/>
  <c r="C1429" i="1"/>
  <c r="E1429" i="1" s="1"/>
  <c r="N1408" i="1" l="1"/>
  <c r="O1408" i="1" s="1"/>
  <c r="J1408" i="1"/>
  <c r="L1260" i="1"/>
  <c r="K1362" i="1"/>
  <c r="I1429" i="1"/>
  <c r="H1429" i="1"/>
  <c r="M1409" i="1" s="1"/>
  <c r="G1429" i="1"/>
  <c r="A1431" i="1"/>
  <c r="C1430" i="1"/>
  <c r="E1430" i="1" s="1"/>
  <c r="N1409" i="1" l="1"/>
  <c r="O1409" i="1" s="1"/>
  <c r="J1409" i="1"/>
  <c r="K1363" i="1"/>
  <c r="L1261" i="1"/>
  <c r="I1430" i="1"/>
  <c r="G1430" i="1"/>
  <c r="H1430" i="1"/>
  <c r="M1410" i="1" s="1"/>
  <c r="A1432" i="1"/>
  <c r="C1431" i="1"/>
  <c r="E1431" i="1" s="1"/>
  <c r="J1410" i="1" l="1"/>
  <c r="N1410" i="1"/>
  <c r="O1410" i="1" s="1"/>
  <c r="K1364" i="1"/>
  <c r="L1262" i="1"/>
  <c r="I1431" i="1"/>
  <c r="H1431" i="1"/>
  <c r="M1411" i="1" s="1"/>
  <c r="G1431" i="1"/>
  <c r="A1433" i="1"/>
  <c r="C1432" i="1"/>
  <c r="E1432" i="1" s="1"/>
  <c r="J1411" i="1" l="1"/>
  <c r="N1411" i="1"/>
  <c r="O1411" i="1" s="1"/>
  <c r="K1365" i="1"/>
  <c r="L1263" i="1"/>
  <c r="I1432" i="1"/>
  <c r="H1432" i="1"/>
  <c r="M1412" i="1" s="1"/>
  <c r="G1432" i="1"/>
  <c r="A1434" i="1"/>
  <c r="C1433" i="1"/>
  <c r="E1433" i="1" s="1"/>
  <c r="N1412" i="1" l="1"/>
  <c r="O1412" i="1" s="1"/>
  <c r="J1412" i="1"/>
  <c r="L1264" i="1"/>
  <c r="K1366" i="1"/>
  <c r="I1433" i="1"/>
  <c r="H1433" i="1"/>
  <c r="M1413" i="1" s="1"/>
  <c r="G1433" i="1"/>
  <c r="A1435" i="1"/>
  <c r="C1434" i="1"/>
  <c r="E1434" i="1" s="1"/>
  <c r="J1413" i="1" l="1"/>
  <c r="N1413" i="1"/>
  <c r="O1413" i="1" s="1"/>
  <c r="L1265" i="1"/>
  <c r="K1367" i="1"/>
  <c r="I1434" i="1"/>
  <c r="H1434" i="1"/>
  <c r="M1414" i="1" s="1"/>
  <c r="G1434" i="1"/>
  <c r="A1436" i="1"/>
  <c r="C1435" i="1"/>
  <c r="E1435" i="1" s="1"/>
  <c r="N1414" i="1" l="1"/>
  <c r="O1414" i="1" s="1"/>
  <c r="J1414" i="1"/>
  <c r="K1368" i="1"/>
  <c r="L1266" i="1"/>
  <c r="I1435" i="1"/>
  <c r="H1435" i="1"/>
  <c r="M1415" i="1" s="1"/>
  <c r="G1435" i="1"/>
  <c r="A1437" i="1"/>
  <c r="C1436" i="1"/>
  <c r="E1436" i="1" s="1"/>
  <c r="J1415" i="1" l="1"/>
  <c r="N1415" i="1"/>
  <c r="O1415" i="1" s="1"/>
  <c r="K1369" i="1"/>
  <c r="L1267" i="1"/>
  <c r="I1436" i="1"/>
  <c r="H1436" i="1"/>
  <c r="M1416" i="1" s="1"/>
  <c r="G1436" i="1"/>
  <c r="A1438" i="1"/>
  <c r="C1437" i="1"/>
  <c r="E1437" i="1" s="1"/>
  <c r="N1416" i="1" l="1"/>
  <c r="O1416" i="1" s="1"/>
  <c r="J1416" i="1"/>
  <c r="K1370" i="1"/>
  <c r="L1268" i="1"/>
  <c r="I1437" i="1"/>
  <c r="H1437" i="1"/>
  <c r="M1417" i="1" s="1"/>
  <c r="G1437" i="1"/>
  <c r="A1439" i="1"/>
  <c r="C1438" i="1"/>
  <c r="E1438" i="1" s="1"/>
  <c r="J1417" i="1" l="1"/>
  <c r="N1417" i="1"/>
  <c r="O1417" i="1" s="1"/>
  <c r="K1371" i="1"/>
  <c r="L1269" i="1"/>
  <c r="I1438" i="1"/>
  <c r="G1438" i="1"/>
  <c r="H1438" i="1"/>
  <c r="M1418" i="1" s="1"/>
  <c r="N1418" i="1" s="1"/>
  <c r="O1418" i="1" s="1"/>
  <c r="A1440" i="1"/>
  <c r="C1439" i="1"/>
  <c r="E1439" i="1" s="1"/>
  <c r="J1418" i="1" l="1"/>
  <c r="K1372" i="1"/>
  <c r="L1270" i="1"/>
  <c r="I1439" i="1"/>
  <c r="H1439" i="1"/>
  <c r="M1419" i="1" s="1"/>
  <c r="G1439" i="1"/>
  <c r="A1441" i="1"/>
  <c r="C1440" i="1"/>
  <c r="E1440" i="1" s="1"/>
  <c r="J1419" i="1" l="1"/>
  <c r="N1419" i="1"/>
  <c r="O1419" i="1" s="1"/>
  <c r="K1373" i="1"/>
  <c r="L1271" i="1"/>
  <c r="I1440" i="1"/>
  <c r="H1440" i="1"/>
  <c r="M1420" i="1" s="1"/>
  <c r="G1440" i="1"/>
  <c r="A1442" i="1"/>
  <c r="C1441" i="1"/>
  <c r="E1441" i="1" s="1"/>
  <c r="J1420" i="1" l="1"/>
  <c r="N1420" i="1"/>
  <c r="O1420" i="1" s="1"/>
  <c r="K1374" i="1"/>
  <c r="L1272" i="1"/>
  <c r="I1441" i="1"/>
  <c r="H1441" i="1"/>
  <c r="M1421" i="1" s="1"/>
  <c r="G1441" i="1"/>
  <c r="A1443" i="1"/>
  <c r="C1442" i="1"/>
  <c r="E1442" i="1" s="1"/>
  <c r="J1421" i="1" l="1"/>
  <c r="N1421" i="1"/>
  <c r="O1421" i="1" s="1"/>
  <c r="K1375" i="1"/>
  <c r="L1273" i="1"/>
  <c r="I1442" i="1"/>
  <c r="G1442" i="1"/>
  <c r="H1442" i="1"/>
  <c r="M1422" i="1" s="1"/>
  <c r="A1444" i="1"/>
  <c r="C1443" i="1"/>
  <c r="E1443" i="1" s="1"/>
  <c r="J1422" i="1" l="1"/>
  <c r="N1422" i="1"/>
  <c r="O1422" i="1" s="1"/>
  <c r="K1376" i="1"/>
  <c r="L1274" i="1"/>
  <c r="I1443" i="1"/>
  <c r="H1443" i="1"/>
  <c r="M1423" i="1" s="1"/>
  <c r="G1443" i="1"/>
  <c r="A1445" i="1"/>
  <c r="C1444" i="1"/>
  <c r="E1444" i="1" s="1"/>
  <c r="N1423" i="1" l="1"/>
  <c r="O1423" i="1" s="1"/>
  <c r="J1423" i="1"/>
  <c r="K1377" i="1"/>
  <c r="L1275" i="1"/>
  <c r="I1444" i="1"/>
  <c r="H1444" i="1"/>
  <c r="M1424" i="1" s="1"/>
  <c r="G1444" i="1"/>
  <c r="A1446" i="1"/>
  <c r="C1445" i="1"/>
  <c r="E1445" i="1" s="1"/>
  <c r="N1424" i="1" l="1"/>
  <c r="O1424" i="1" s="1"/>
  <c r="J1424" i="1"/>
  <c r="K1378" i="1"/>
  <c r="L1276" i="1"/>
  <c r="I1445" i="1"/>
  <c r="H1445" i="1"/>
  <c r="M1425" i="1" s="1"/>
  <c r="G1445" i="1"/>
  <c r="A1447" i="1"/>
  <c r="C1446" i="1"/>
  <c r="E1446" i="1" s="1"/>
  <c r="J1425" i="1" l="1"/>
  <c r="N1425" i="1"/>
  <c r="O1425" i="1" s="1"/>
  <c r="K1379" i="1"/>
  <c r="L1277" i="1"/>
  <c r="I1446" i="1"/>
  <c r="G1446" i="1"/>
  <c r="H1446" i="1"/>
  <c r="M1426" i="1" s="1"/>
  <c r="N1426" i="1" s="1"/>
  <c r="O1426" i="1" s="1"/>
  <c r="A1448" i="1"/>
  <c r="C1447" i="1"/>
  <c r="E1447" i="1" s="1"/>
  <c r="J1426" i="1" l="1"/>
  <c r="K1380" i="1"/>
  <c r="L1278" i="1"/>
  <c r="I1447" i="1"/>
  <c r="H1447" i="1"/>
  <c r="M1427" i="1" s="1"/>
  <c r="N1427" i="1" s="1"/>
  <c r="O1427" i="1" s="1"/>
  <c r="G1447" i="1"/>
  <c r="A1449" i="1"/>
  <c r="C1448" i="1"/>
  <c r="E1448" i="1" s="1"/>
  <c r="J1427" i="1" l="1"/>
  <c r="K1381" i="1"/>
  <c r="L1279" i="1"/>
  <c r="I1448" i="1"/>
  <c r="H1448" i="1"/>
  <c r="M1428" i="1" s="1"/>
  <c r="G1448" i="1"/>
  <c r="A1450" i="1"/>
  <c r="C1449" i="1"/>
  <c r="E1449" i="1" s="1"/>
  <c r="N1428" i="1" l="1"/>
  <c r="O1428" i="1" s="1"/>
  <c r="J1428" i="1"/>
  <c r="K1382" i="1"/>
  <c r="L1280" i="1"/>
  <c r="I1449" i="1"/>
  <c r="H1449" i="1"/>
  <c r="M1429" i="1" s="1"/>
  <c r="G1449" i="1"/>
  <c r="A1451" i="1"/>
  <c r="C1450" i="1"/>
  <c r="E1450" i="1" s="1"/>
  <c r="J1429" i="1" l="1"/>
  <c r="N1429" i="1"/>
  <c r="O1429" i="1" s="1"/>
  <c r="K1383" i="1"/>
  <c r="L1281" i="1"/>
  <c r="I1450" i="1"/>
  <c r="H1450" i="1"/>
  <c r="M1430" i="1" s="1"/>
  <c r="G1450" i="1"/>
  <c r="A1452" i="1"/>
  <c r="C1451" i="1"/>
  <c r="E1451" i="1" s="1"/>
  <c r="J1430" i="1" l="1"/>
  <c r="N1430" i="1"/>
  <c r="O1430" i="1" s="1"/>
  <c r="K1384" i="1"/>
  <c r="L1282" i="1"/>
  <c r="I1451" i="1"/>
  <c r="H1451" i="1"/>
  <c r="M1431" i="1" s="1"/>
  <c r="G1451" i="1"/>
  <c r="A1453" i="1"/>
  <c r="C1452" i="1"/>
  <c r="E1452" i="1" s="1"/>
  <c r="J1431" i="1" l="1"/>
  <c r="N1431" i="1"/>
  <c r="O1431" i="1" s="1"/>
  <c r="L1283" i="1"/>
  <c r="K1385" i="1"/>
  <c r="I1452" i="1"/>
  <c r="H1452" i="1"/>
  <c r="M1432" i="1" s="1"/>
  <c r="G1452" i="1"/>
  <c r="A1454" i="1"/>
  <c r="C1453" i="1"/>
  <c r="E1453" i="1" s="1"/>
  <c r="J1432" i="1" l="1"/>
  <c r="N1432" i="1"/>
  <c r="O1432" i="1" s="1"/>
  <c r="K1386" i="1"/>
  <c r="L1284" i="1"/>
  <c r="I1453" i="1"/>
  <c r="H1453" i="1"/>
  <c r="M1433" i="1" s="1"/>
  <c r="G1453" i="1"/>
  <c r="A1455" i="1"/>
  <c r="C1454" i="1"/>
  <c r="E1454" i="1" s="1"/>
  <c r="N1433" i="1" l="1"/>
  <c r="O1433" i="1" s="1"/>
  <c r="J1433" i="1"/>
  <c r="L1285" i="1"/>
  <c r="K1387" i="1"/>
  <c r="I1454" i="1"/>
  <c r="G1454" i="1"/>
  <c r="H1454" i="1"/>
  <c r="M1434" i="1" s="1"/>
  <c r="A1456" i="1"/>
  <c r="C1455" i="1"/>
  <c r="E1455" i="1" s="1"/>
  <c r="J1434" i="1" l="1"/>
  <c r="N1434" i="1"/>
  <c r="O1434" i="1" s="1"/>
  <c r="L1286" i="1"/>
  <c r="K1388" i="1"/>
  <c r="I1455" i="1"/>
  <c r="H1455" i="1"/>
  <c r="M1435" i="1" s="1"/>
  <c r="G1455" i="1"/>
  <c r="A1457" i="1"/>
  <c r="C1456" i="1"/>
  <c r="E1456" i="1" s="1"/>
  <c r="N1435" i="1" l="1"/>
  <c r="O1435" i="1" s="1"/>
  <c r="J1435" i="1"/>
  <c r="K1389" i="1"/>
  <c r="L1287" i="1"/>
  <c r="I1456" i="1"/>
  <c r="H1456" i="1"/>
  <c r="M1436" i="1" s="1"/>
  <c r="G1456" i="1"/>
  <c r="A1458" i="1"/>
  <c r="C1457" i="1"/>
  <c r="E1457" i="1" s="1"/>
  <c r="J1436" i="1" l="1"/>
  <c r="N1436" i="1"/>
  <c r="O1436" i="1" s="1"/>
  <c r="K1390" i="1"/>
  <c r="L1288" i="1"/>
  <c r="I1457" i="1"/>
  <c r="H1457" i="1"/>
  <c r="M1437" i="1" s="1"/>
  <c r="G1457" i="1"/>
  <c r="A1459" i="1"/>
  <c r="C1458" i="1"/>
  <c r="E1458" i="1" s="1"/>
  <c r="J1437" i="1" l="1"/>
  <c r="N1437" i="1"/>
  <c r="O1437" i="1" s="1"/>
  <c r="K1391" i="1"/>
  <c r="L1289" i="1"/>
  <c r="I1458" i="1"/>
  <c r="G1458" i="1"/>
  <c r="H1458" i="1"/>
  <c r="M1438" i="1" s="1"/>
  <c r="N1438" i="1" s="1"/>
  <c r="O1438" i="1" s="1"/>
  <c r="A1460" i="1"/>
  <c r="C1459" i="1"/>
  <c r="E1459" i="1" s="1"/>
  <c r="J1438" i="1" l="1"/>
  <c r="K1392" i="1"/>
  <c r="L1290" i="1"/>
  <c r="I1459" i="1"/>
  <c r="H1459" i="1"/>
  <c r="M1439" i="1" s="1"/>
  <c r="G1459" i="1"/>
  <c r="A1461" i="1"/>
  <c r="C1460" i="1"/>
  <c r="E1460" i="1" s="1"/>
  <c r="N1439" i="1" l="1"/>
  <c r="O1439" i="1" s="1"/>
  <c r="J1439" i="1"/>
  <c r="K1393" i="1"/>
  <c r="L1291" i="1"/>
  <c r="I1460" i="1"/>
  <c r="H1460" i="1"/>
  <c r="M1440" i="1" s="1"/>
  <c r="G1460" i="1"/>
  <c r="A1462" i="1"/>
  <c r="C1461" i="1"/>
  <c r="E1461" i="1" s="1"/>
  <c r="J1440" i="1" l="1"/>
  <c r="N1440" i="1"/>
  <c r="O1440" i="1" s="1"/>
  <c r="K1394" i="1"/>
  <c r="L1292" i="1"/>
  <c r="I1461" i="1"/>
  <c r="H1461" i="1"/>
  <c r="M1441" i="1" s="1"/>
  <c r="G1461" i="1"/>
  <c r="A1463" i="1"/>
  <c r="C1462" i="1"/>
  <c r="E1462" i="1" s="1"/>
  <c r="N1441" i="1" l="1"/>
  <c r="O1441" i="1" s="1"/>
  <c r="J1441" i="1"/>
  <c r="K1395" i="1"/>
  <c r="L1293" i="1"/>
  <c r="I1462" i="1"/>
  <c r="G1462" i="1"/>
  <c r="H1462" i="1"/>
  <c r="M1442" i="1" s="1"/>
  <c r="A1464" i="1"/>
  <c r="C1463" i="1"/>
  <c r="E1463" i="1" s="1"/>
  <c r="J1442" i="1" l="1"/>
  <c r="N1442" i="1"/>
  <c r="O1442" i="1" s="1"/>
  <c r="K1396" i="1"/>
  <c r="L1294" i="1"/>
  <c r="I1463" i="1"/>
  <c r="H1463" i="1"/>
  <c r="M1443" i="1" s="1"/>
  <c r="G1463" i="1"/>
  <c r="A1465" i="1"/>
  <c r="C1464" i="1"/>
  <c r="E1464" i="1" s="1"/>
  <c r="J1443" i="1" l="1"/>
  <c r="N1443" i="1"/>
  <c r="O1443" i="1" s="1"/>
  <c r="K1397" i="1"/>
  <c r="L1295" i="1"/>
  <c r="I1464" i="1"/>
  <c r="H1464" i="1"/>
  <c r="M1444" i="1" s="1"/>
  <c r="G1464" i="1"/>
  <c r="A1466" i="1"/>
  <c r="C1465" i="1"/>
  <c r="E1465" i="1" s="1"/>
  <c r="J1444" i="1" l="1"/>
  <c r="N1444" i="1"/>
  <c r="O1444" i="1" s="1"/>
  <c r="K1398" i="1"/>
  <c r="L1296" i="1"/>
  <c r="I1465" i="1"/>
  <c r="H1465" i="1"/>
  <c r="M1445" i="1" s="1"/>
  <c r="G1465" i="1"/>
  <c r="A1467" i="1"/>
  <c r="C1466" i="1"/>
  <c r="E1466" i="1" s="1"/>
  <c r="J1445" i="1" l="1"/>
  <c r="N1445" i="1"/>
  <c r="O1445" i="1" s="1"/>
  <c r="K1399" i="1"/>
  <c r="L1297" i="1"/>
  <c r="I1466" i="1"/>
  <c r="H1466" i="1"/>
  <c r="M1446" i="1" s="1"/>
  <c r="G1466" i="1"/>
  <c r="A1468" i="1"/>
  <c r="C1467" i="1"/>
  <c r="E1467" i="1" s="1"/>
  <c r="J1446" i="1" l="1"/>
  <c r="N1446" i="1"/>
  <c r="O1446" i="1" s="1"/>
  <c r="K1400" i="1"/>
  <c r="L1298" i="1"/>
  <c r="I1467" i="1"/>
  <c r="H1467" i="1"/>
  <c r="M1447" i="1" s="1"/>
  <c r="G1467" i="1"/>
  <c r="A1469" i="1"/>
  <c r="C1468" i="1"/>
  <c r="E1468" i="1" s="1"/>
  <c r="J1447" i="1" l="1"/>
  <c r="N1447" i="1"/>
  <c r="O1447" i="1" s="1"/>
  <c r="K1401" i="1"/>
  <c r="L1299" i="1"/>
  <c r="I1468" i="1"/>
  <c r="H1468" i="1"/>
  <c r="M1448" i="1" s="1"/>
  <c r="G1468" i="1"/>
  <c r="A1470" i="1"/>
  <c r="C1469" i="1"/>
  <c r="E1469" i="1" s="1"/>
  <c r="J1448" i="1" l="1"/>
  <c r="N1448" i="1"/>
  <c r="O1448" i="1" s="1"/>
  <c r="K1402" i="1"/>
  <c r="L1300" i="1"/>
  <c r="I1469" i="1"/>
  <c r="H1469" i="1"/>
  <c r="M1449" i="1" s="1"/>
  <c r="G1469" i="1"/>
  <c r="A1471" i="1"/>
  <c r="C1470" i="1"/>
  <c r="E1470" i="1" s="1"/>
  <c r="N1449" i="1" l="1"/>
  <c r="O1449" i="1" s="1"/>
  <c r="J1449" i="1"/>
  <c r="K1403" i="1"/>
  <c r="L1301" i="1"/>
  <c r="I1470" i="1"/>
  <c r="G1470" i="1"/>
  <c r="H1470" i="1"/>
  <c r="M1450" i="1" s="1"/>
  <c r="A1472" i="1"/>
  <c r="C1471" i="1"/>
  <c r="E1471" i="1" s="1"/>
  <c r="N1450" i="1" l="1"/>
  <c r="O1450" i="1" s="1"/>
  <c r="J1450" i="1"/>
  <c r="K1404" i="1"/>
  <c r="L1302" i="1"/>
  <c r="I1471" i="1"/>
  <c r="H1471" i="1"/>
  <c r="M1451" i="1" s="1"/>
  <c r="G1471" i="1"/>
  <c r="A1473" i="1"/>
  <c r="C1472" i="1"/>
  <c r="E1472" i="1" s="1"/>
  <c r="N1451" i="1" l="1"/>
  <c r="O1451" i="1" s="1"/>
  <c r="J1451" i="1"/>
  <c r="K1405" i="1"/>
  <c r="L1303" i="1"/>
  <c r="I1472" i="1"/>
  <c r="H1472" i="1"/>
  <c r="M1452" i="1" s="1"/>
  <c r="N1452" i="1" s="1"/>
  <c r="O1452" i="1" s="1"/>
  <c r="G1472" i="1"/>
  <c r="A1474" i="1"/>
  <c r="C1473" i="1"/>
  <c r="E1473" i="1" s="1"/>
  <c r="J1452" i="1" l="1"/>
  <c r="K1406" i="1"/>
  <c r="L1304" i="1"/>
  <c r="I1473" i="1"/>
  <c r="H1473" i="1"/>
  <c r="M1453" i="1" s="1"/>
  <c r="N1453" i="1" s="1"/>
  <c r="O1453" i="1" s="1"/>
  <c r="G1473" i="1"/>
  <c r="A1475" i="1"/>
  <c r="C1474" i="1"/>
  <c r="E1474" i="1" s="1"/>
  <c r="J1453" i="1" l="1"/>
  <c r="K1407" i="1"/>
  <c r="L1305" i="1"/>
  <c r="I1474" i="1"/>
  <c r="G1474" i="1"/>
  <c r="H1474" i="1"/>
  <c r="M1454" i="1" s="1"/>
  <c r="N1454" i="1" s="1"/>
  <c r="O1454" i="1" s="1"/>
  <c r="A1476" i="1"/>
  <c r="C1475" i="1"/>
  <c r="E1475" i="1" s="1"/>
  <c r="J1454" i="1" l="1"/>
  <c r="K1408" i="1"/>
  <c r="L1306" i="1"/>
  <c r="I1475" i="1"/>
  <c r="H1475" i="1"/>
  <c r="M1455" i="1" s="1"/>
  <c r="G1475" i="1"/>
  <c r="A1477" i="1"/>
  <c r="C1476" i="1"/>
  <c r="E1476" i="1" s="1"/>
  <c r="J1455" i="1" l="1"/>
  <c r="N1455" i="1"/>
  <c r="O1455" i="1" s="1"/>
  <c r="K1409" i="1"/>
  <c r="L1307" i="1"/>
  <c r="I1476" i="1"/>
  <c r="H1476" i="1"/>
  <c r="M1456" i="1" s="1"/>
  <c r="G1476" i="1"/>
  <c r="A1478" i="1"/>
  <c r="C1477" i="1"/>
  <c r="E1477" i="1" s="1"/>
  <c r="N1456" i="1" l="1"/>
  <c r="O1456" i="1" s="1"/>
  <c r="J1456" i="1"/>
  <c r="K1410" i="1"/>
  <c r="L1308" i="1"/>
  <c r="I1477" i="1"/>
  <c r="H1477" i="1"/>
  <c r="M1457" i="1" s="1"/>
  <c r="G1477" i="1"/>
  <c r="A1479" i="1"/>
  <c r="C1478" i="1"/>
  <c r="E1478" i="1" s="1"/>
  <c r="J1457" i="1" l="1"/>
  <c r="N1457" i="1"/>
  <c r="O1457" i="1" s="1"/>
  <c r="K1411" i="1"/>
  <c r="L1309" i="1"/>
  <c r="I1478" i="1"/>
  <c r="G1478" i="1"/>
  <c r="H1478" i="1"/>
  <c r="M1458" i="1" s="1"/>
  <c r="A1480" i="1"/>
  <c r="C1479" i="1"/>
  <c r="E1479" i="1" s="1"/>
  <c r="J1458" i="1" l="1"/>
  <c r="N1458" i="1"/>
  <c r="O1458" i="1" s="1"/>
  <c r="K1412" i="1"/>
  <c r="L1310" i="1"/>
  <c r="I1479" i="1"/>
  <c r="H1479" i="1"/>
  <c r="M1459" i="1" s="1"/>
  <c r="G1479" i="1"/>
  <c r="A1481" i="1"/>
  <c r="C1480" i="1"/>
  <c r="E1480" i="1" s="1"/>
  <c r="N1459" i="1" l="1"/>
  <c r="O1459" i="1" s="1"/>
  <c r="J1459" i="1"/>
  <c r="K1413" i="1"/>
  <c r="L1311" i="1"/>
  <c r="I1480" i="1"/>
  <c r="H1480" i="1"/>
  <c r="M1460" i="1" s="1"/>
  <c r="G1480" i="1"/>
  <c r="A1482" i="1"/>
  <c r="C1481" i="1"/>
  <c r="E1481" i="1" s="1"/>
  <c r="J1460" i="1" l="1"/>
  <c r="N1460" i="1"/>
  <c r="O1460" i="1" s="1"/>
  <c r="K1414" i="1"/>
  <c r="L1312" i="1"/>
  <c r="I1481" i="1"/>
  <c r="H1481" i="1"/>
  <c r="M1461" i="1" s="1"/>
  <c r="G1481" i="1"/>
  <c r="A1483" i="1"/>
  <c r="C1482" i="1"/>
  <c r="E1482" i="1" s="1"/>
  <c r="N1461" i="1" l="1"/>
  <c r="O1461" i="1" s="1"/>
  <c r="J1461" i="1"/>
  <c r="K1415" i="1"/>
  <c r="L1313" i="1"/>
  <c r="I1482" i="1"/>
  <c r="H1482" i="1"/>
  <c r="M1462" i="1" s="1"/>
  <c r="G1482" i="1"/>
  <c r="A1484" i="1"/>
  <c r="C1483" i="1"/>
  <c r="E1483" i="1" s="1"/>
  <c r="N1462" i="1" l="1"/>
  <c r="O1462" i="1" s="1"/>
  <c r="J1462" i="1"/>
  <c r="K1416" i="1"/>
  <c r="L1314" i="1"/>
  <c r="I1483" i="1"/>
  <c r="H1483" i="1"/>
  <c r="M1463" i="1" s="1"/>
  <c r="N1463" i="1" s="1"/>
  <c r="O1463" i="1" s="1"/>
  <c r="G1483" i="1"/>
  <c r="A1485" i="1"/>
  <c r="C1484" i="1"/>
  <c r="E1484" i="1" s="1"/>
  <c r="J1463" i="1" l="1"/>
  <c r="K1417" i="1"/>
  <c r="L1315" i="1"/>
  <c r="I1484" i="1"/>
  <c r="H1484" i="1"/>
  <c r="M1464" i="1" s="1"/>
  <c r="N1464" i="1" s="1"/>
  <c r="O1464" i="1" s="1"/>
  <c r="G1484" i="1"/>
  <c r="A1486" i="1"/>
  <c r="C1485" i="1"/>
  <c r="E1485" i="1" s="1"/>
  <c r="J1464" i="1" l="1"/>
  <c r="K1418" i="1"/>
  <c r="L1316" i="1"/>
  <c r="I1485" i="1"/>
  <c r="H1485" i="1"/>
  <c r="M1465" i="1" s="1"/>
  <c r="G1485" i="1"/>
  <c r="A1487" i="1"/>
  <c r="C1486" i="1"/>
  <c r="E1486" i="1" s="1"/>
  <c r="J1465" i="1" l="1"/>
  <c r="N1465" i="1"/>
  <c r="O1465" i="1" s="1"/>
  <c r="K1419" i="1"/>
  <c r="L1317" i="1"/>
  <c r="I1486" i="1"/>
  <c r="G1486" i="1"/>
  <c r="H1486" i="1"/>
  <c r="M1466" i="1" s="1"/>
  <c r="A1488" i="1"/>
  <c r="C1487" i="1"/>
  <c r="E1487" i="1" s="1"/>
  <c r="N1466" i="1" l="1"/>
  <c r="O1466" i="1" s="1"/>
  <c r="J1466" i="1"/>
  <c r="K1420" i="1"/>
  <c r="L1318" i="1"/>
  <c r="I1487" i="1"/>
  <c r="H1487" i="1"/>
  <c r="M1467" i="1" s="1"/>
  <c r="N1467" i="1" s="1"/>
  <c r="O1467" i="1" s="1"/>
  <c r="G1487" i="1"/>
  <c r="A1489" i="1"/>
  <c r="C1488" i="1"/>
  <c r="E1488" i="1" s="1"/>
  <c r="J1467" i="1" l="1"/>
  <c r="K1421" i="1"/>
  <c r="L1319" i="1"/>
  <c r="I1488" i="1"/>
  <c r="H1488" i="1"/>
  <c r="M1468" i="1" s="1"/>
  <c r="N1468" i="1" s="1"/>
  <c r="O1468" i="1" s="1"/>
  <c r="G1488" i="1"/>
  <c r="A1490" i="1"/>
  <c r="C1489" i="1"/>
  <c r="E1489" i="1" s="1"/>
  <c r="J1468" i="1" l="1"/>
  <c r="K1422" i="1"/>
  <c r="L1320" i="1"/>
  <c r="I1489" i="1"/>
  <c r="H1489" i="1"/>
  <c r="M1469" i="1" s="1"/>
  <c r="G1489" i="1"/>
  <c r="A1491" i="1"/>
  <c r="C1490" i="1"/>
  <c r="E1490" i="1" s="1"/>
  <c r="N1469" i="1" l="1"/>
  <c r="O1469" i="1" s="1"/>
  <c r="J1469" i="1"/>
  <c r="L1321" i="1"/>
  <c r="K1423" i="1"/>
  <c r="I1490" i="1"/>
  <c r="G1490" i="1"/>
  <c r="H1490" i="1"/>
  <c r="M1470" i="1" s="1"/>
  <c r="N1470" i="1" s="1"/>
  <c r="O1470" i="1" s="1"/>
  <c r="A1492" i="1"/>
  <c r="C1491" i="1"/>
  <c r="E1491" i="1" s="1"/>
  <c r="J1470" i="1" l="1"/>
  <c r="K1424" i="1"/>
  <c r="L1322" i="1"/>
  <c r="I1491" i="1"/>
  <c r="H1491" i="1"/>
  <c r="M1471" i="1" s="1"/>
  <c r="N1471" i="1" s="1"/>
  <c r="O1471" i="1" s="1"/>
  <c r="G1491" i="1"/>
  <c r="A1493" i="1"/>
  <c r="C1492" i="1"/>
  <c r="E1492" i="1" s="1"/>
  <c r="J1471" i="1" l="1"/>
  <c r="K1425" i="1"/>
  <c r="L1323" i="1"/>
  <c r="I1492" i="1"/>
  <c r="H1492" i="1"/>
  <c r="M1472" i="1" s="1"/>
  <c r="G1492" i="1"/>
  <c r="A1494" i="1"/>
  <c r="C1493" i="1"/>
  <c r="E1493" i="1" s="1"/>
  <c r="J1472" i="1" l="1"/>
  <c r="N1472" i="1"/>
  <c r="O1472" i="1" s="1"/>
  <c r="K1426" i="1"/>
  <c r="L1324" i="1"/>
  <c r="I1493" i="1"/>
  <c r="H1493" i="1"/>
  <c r="M1473" i="1" s="1"/>
  <c r="G1493" i="1"/>
  <c r="A1495" i="1"/>
  <c r="C1494" i="1"/>
  <c r="E1494" i="1" s="1"/>
  <c r="N1473" i="1" l="1"/>
  <c r="O1473" i="1" s="1"/>
  <c r="J1473" i="1"/>
  <c r="K1427" i="1"/>
  <c r="L1325" i="1"/>
  <c r="I1494" i="1"/>
  <c r="G1494" i="1"/>
  <c r="H1494" i="1"/>
  <c r="M1474" i="1" s="1"/>
  <c r="N1474" i="1" s="1"/>
  <c r="O1474" i="1" s="1"/>
  <c r="A1496" i="1"/>
  <c r="C1495" i="1"/>
  <c r="E1495" i="1" s="1"/>
  <c r="J1474" i="1" l="1"/>
  <c r="L1326" i="1"/>
  <c r="K1428" i="1"/>
  <c r="I1495" i="1"/>
  <c r="H1495" i="1"/>
  <c r="M1475" i="1" s="1"/>
  <c r="N1475" i="1" s="1"/>
  <c r="O1475" i="1" s="1"/>
  <c r="G1495" i="1"/>
  <c r="A1497" i="1"/>
  <c r="C1496" i="1"/>
  <c r="E1496" i="1" s="1"/>
  <c r="J1475" i="1" l="1"/>
  <c r="K1429" i="1"/>
  <c r="L1327" i="1"/>
  <c r="I1496" i="1"/>
  <c r="H1496" i="1"/>
  <c r="M1476" i="1" s="1"/>
  <c r="G1496" i="1"/>
  <c r="A1498" i="1"/>
  <c r="C1497" i="1"/>
  <c r="E1497" i="1" s="1"/>
  <c r="N1476" i="1" l="1"/>
  <c r="O1476" i="1" s="1"/>
  <c r="J1476" i="1"/>
  <c r="K1430" i="1"/>
  <c r="L1328" i="1"/>
  <c r="I1497" i="1"/>
  <c r="H1497" i="1"/>
  <c r="M1477" i="1" s="1"/>
  <c r="G1497" i="1"/>
  <c r="A1499" i="1"/>
  <c r="C1498" i="1"/>
  <c r="E1498" i="1" s="1"/>
  <c r="J1477" i="1" l="1"/>
  <c r="N1477" i="1"/>
  <c r="O1477" i="1" s="1"/>
  <c r="K1431" i="1"/>
  <c r="L1329" i="1"/>
  <c r="I1498" i="1"/>
  <c r="H1498" i="1"/>
  <c r="M1478" i="1" s="1"/>
  <c r="G1498" i="1"/>
  <c r="A1500" i="1"/>
  <c r="C1499" i="1"/>
  <c r="E1499" i="1" s="1"/>
  <c r="N1478" i="1" l="1"/>
  <c r="O1478" i="1" s="1"/>
  <c r="J1478" i="1"/>
  <c r="K1432" i="1"/>
  <c r="L1330" i="1"/>
  <c r="I1499" i="1"/>
  <c r="H1499" i="1"/>
  <c r="M1479" i="1" s="1"/>
  <c r="G1499" i="1"/>
  <c r="A1501" i="1"/>
  <c r="C1500" i="1"/>
  <c r="E1500" i="1" s="1"/>
  <c r="J1479" i="1" l="1"/>
  <c r="N1479" i="1"/>
  <c r="O1479" i="1" s="1"/>
  <c r="K1433" i="1"/>
  <c r="L1331" i="1"/>
  <c r="I1500" i="1"/>
  <c r="H1500" i="1"/>
  <c r="M1480" i="1" s="1"/>
  <c r="G1500" i="1"/>
  <c r="A1502" i="1"/>
  <c r="C1501" i="1"/>
  <c r="E1501" i="1" s="1"/>
  <c r="N1480" i="1" l="1"/>
  <c r="O1480" i="1" s="1"/>
  <c r="J1480" i="1"/>
  <c r="K1434" i="1"/>
  <c r="L1332" i="1"/>
  <c r="I1501" i="1"/>
  <c r="H1501" i="1"/>
  <c r="M1481" i="1" s="1"/>
  <c r="N1481" i="1" s="1"/>
  <c r="O1481" i="1" s="1"/>
  <c r="G1501" i="1"/>
  <c r="A1503" i="1"/>
  <c r="C1502" i="1"/>
  <c r="E1502" i="1" s="1"/>
  <c r="J1481" i="1" l="1"/>
  <c r="L1333" i="1"/>
  <c r="K1435" i="1"/>
  <c r="I1502" i="1"/>
  <c r="G1502" i="1"/>
  <c r="H1502" i="1"/>
  <c r="M1482" i="1" s="1"/>
  <c r="N1482" i="1" s="1"/>
  <c r="O1482" i="1" s="1"/>
  <c r="A1504" i="1"/>
  <c r="C1503" i="1"/>
  <c r="E1503" i="1" s="1"/>
  <c r="J1482" i="1" l="1"/>
  <c r="L1334" i="1"/>
  <c r="K1436" i="1"/>
  <c r="I1503" i="1"/>
  <c r="H1503" i="1"/>
  <c r="M1483" i="1" s="1"/>
  <c r="N1483" i="1" s="1"/>
  <c r="O1483" i="1" s="1"/>
  <c r="G1503" i="1"/>
  <c r="A1505" i="1"/>
  <c r="C1504" i="1"/>
  <c r="E1504" i="1" s="1"/>
  <c r="J1483" i="1" l="1"/>
  <c r="L1335" i="1"/>
  <c r="K1437" i="1"/>
  <c r="I1504" i="1"/>
  <c r="H1504" i="1"/>
  <c r="M1484" i="1" s="1"/>
  <c r="N1484" i="1" s="1"/>
  <c r="O1484" i="1" s="1"/>
  <c r="G1504" i="1"/>
  <c r="A1506" i="1"/>
  <c r="C1505" i="1"/>
  <c r="E1505" i="1" s="1"/>
  <c r="J1484" i="1" l="1"/>
  <c r="L1336" i="1"/>
  <c r="K1438" i="1"/>
  <c r="I1505" i="1"/>
  <c r="H1505" i="1"/>
  <c r="M1485" i="1" s="1"/>
  <c r="N1485" i="1" s="1"/>
  <c r="O1485" i="1" s="1"/>
  <c r="G1505" i="1"/>
  <c r="A1507" i="1"/>
  <c r="C1506" i="1"/>
  <c r="E1506" i="1" s="1"/>
  <c r="J1485" i="1" l="1"/>
  <c r="L1337" i="1"/>
  <c r="K1439" i="1"/>
  <c r="I1506" i="1"/>
  <c r="G1506" i="1"/>
  <c r="H1506" i="1"/>
  <c r="M1486" i="1" s="1"/>
  <c r="N1486" i="1" s="1"/>
  <c r="O1486" i="1" s="1"/>
  <c r="A1508" i="1"/>
  <c r="C1507" i="1"/>
  <c r="E1507" i="1" s="1"/>
  <c r="J1486" i="1" l="1"/>
  <c r="K1440" i="1"/>
  <c r="L1338" i="1"/>
  <c r="I1507" i="1"/>
  <c r="H1507" i="1"/>
  <c r="M1487" i="1" s="1"/>
  <c r="N1487" i="1" s="1"/>
  <c r="O1487" i="1" s="1"/>
  <c r="G1507" i="1"/>
  <c r="A1509" i="1"/>
  <c r="C1508" i="1"/>
  <c r="E1508" i="1" s="1"/>
  <c r="J1487" i="1" l="1"/>
  <c r="L1339" i="1"/>
  <c r="K1441" i="1"/>
  <c r="I1508" i="1"/>
  <c r="H1508" i="1"/>
  <c r="M1488" i="1" s="1"/>
  <c r="N1488" i="1" s="1"/>
  <c r="O1488" i="1" s="1"/>
  <c r="G1508" i="1"/>
  <c r="A1510" i="1"/>
  <c r="C1509" i="1"/>
  <c r="E1509" i="1" s="1"/>
  <c r="J1488" i="1" l="1"/>
  <c r="L1340" i="1"/>
  <c r="K1442" i="1"/>
  <c r="I1509" i="1"/>
  <c r="H1509" i="1"/>
  <c r="M1489" i="1" s="1"/>
  <c r="G1509" i="1"/>
  <c r="A1511" i="1"/>
  <c r="C1510" i="1"/>
  <c r="E1510" i="1" s="1"/>
  <c r="N1489" i="1" l="1"/>
  <c r="O1489" i="1" s="1"/>
  <c r="J1489" i="1"/>
  <c r="L1341" i="1"/>
  <c r="K1443" i="1"/>
  <c r="I1510" i="1"/>
  <c r="G1510" i="1"/>
  <c r="H1510" i="1"/>
  <c r="M1490" i="1" s="1"/>
  <c r="A1512" i="1"/>
  <c r="C1511" i="1"/>
  <c r="E1511" i="1" s="1"/>
  <c r="N1490" i="1" l="1"/>
  <c r="O1490" i="1" s="1"/>
  <c r="J1490" i="1"/>
  <c r="K1444" i="1"/>
  <c r="L1342" i="1"/>
  <c r="I1511" i="1"/>
  <c r="H1511" i="1"/>
  <c r="M1491" i="1" s="1"/>
  <c r="G1511" i="1"/>
  <c r="A1513" i="1"/>
  <c r="C1512" i="1"/>
  <c r="E1512" i="1" s="1"/>
  <c r="J1491" i="1" l="1"/>
  <c r="N1491" i="1"/>
  <c r="O1491" i="1" s="1"/>
  <c r="K1445" i="1"/>
  <c r="L1343" i="1"/>
  <c r="I1512" i="1"/>
  <c r="H1512" i="1"/>
  <c r="M1492" i="1" s="1"/>
  <c r="G1512" i="1"/>
  <c r="A1514" i="1"/>
  <c r="C1513" i="1"/>
  <c r="E1513" i="1" s="1"/>
  <c r="N1492" i="1" l="1"/>
  <c r="O1492" i="1" s="1"/>
  <c r="J1492" i="1"/>
  <c r="K1446" i="1"/>
  <c r="L1344" i="1"/>
  <c r="I1513" i="1"/>
  <c r="H1513" i="1"/>
  <c r="M1493" i="1" s="1"/>
  <c r="N1493" i="1" s="1"/>
  <c r="O1493" i="1" s="1"/>
  <c r="G1513" i="1"/>
  <c r="A1515" i="1"/>
  <c r="C1514" i="1"/>
  <c r="E1514" i="1" s="1"/>
  <c r="J1493" i="1" l="1"/>
  <c r="K1447" i="1"/>
  <c r="L1345" i="1"/>
  <c r="I1514" i="1"/>
  <c r="H1514" i="1"/>
  <c r="M1494" i="1" s="1"/>
  <c r="N1494" i="1" s="1"/>
  <c r="O1494" i="1" s="1"/>
  <c r="G1514" i="1"/>
  <c r="A1516" i="1"/>
  <c r="C1515" i="1"/>
  <c r="E1515" i="1" s="1"/>
  <c r="J1494" i="1" l="1"/>
  <c r="K1448" i="1"/>
  <c r="L1346" i="1"/>
  <c r="I1515" i="1"/>
  <c r="H1515" i="1"/>
  <c r="M1495" i="1" s="1"/>
  <c r="G1515" i="1"/>
  <c r="A1517" i="1"/>
  <c r="C1516" i="1"/>
  <c r="E1516" i="1" s="1"/>
  <c r="N1495" i="1" l="1"/>
  <c r="O1495" i="1" s="1"/>
  <c r="J1495" i="1"/>
  <c r="K1449" i="1"/>
  <c r="L1347" i="1"/>
  <c r="I1516" i="1"/>
  <c r="H1516" i="1"/>
  <c r="M1496" i="1" s="1"/>
  <c r="G1516" i="1"/>
  <c r="A1518" i="1"/>
  <c r="C1517" i="1"/>
  <c r="E1517" i="1" s="1"/>
  <c r="J1496" i="1" l="1"/>
  <c r="N1496" i="1"/>
  <c r="O1496" i="1" s="1"/>
  <c r="K1450" i="1"/>
  <c r="L1348" i="1"/>
  <c r="I1517" i="1"/>
  <c r="H1517" i="1"/>
  <c r="M1497" i="1" s="1"/>
  <c r="G1517" i="1"/>
  <c r="A1519" i="1"/>
  <c r="C1518" i="1"/>
  <c r="E1518" i="1" s="1"/>
  <c r="N1497" i="1" l="1"/>
  <c r="O1497" i="1" s="1"/>
  <c r="J1497" i="1"/>
  <c r="K1451" i="1"/>
  <c r="L1349" i="1"/>
  <c r="I1518" i="1"/>
  <c r="G1518" i="1"/>
  <c r="H1518" i="1"/>
  <c r="M1498" i="1" s="1"/>
  <c r="A1520" i="1"/>
  <c r="C1519" i="1"/>
  <c r="E1519" i="1" s="1"/>
  <c r="N1498" i="1" l="1"/>
  <c r="O1498" i="1" s="1"/>
  <c r="J1498" i="1"/>
  <c r="K1452" i="1"/>
  <c r="L1350" i="1"/>
  <c r="I1519" i="1"/>
  <c r="H1519" i="1"/>
  <c r="M1499" i="1" s="1"/>
  <c r="G1519" i="1"/>
  <c r="A1521" i="1"/>
  <c r="C1520" i="1"/>
  <c r="E1520" i="1" s="1"/>
  <c r="N1499" i="1" l="1"/>
  <c r="O1499" i="1" s="1"/>
  <c r="J1499" i="1"/>
  <c r="K1453" i="1"/>
  <c r="L1351" i="1"/>
  <c r="I1520" i="1"/>
  <c r="H1520" i="1"/>
  <c r="M1500" i="1" s="1"/>
  <c r="G1520" i="1"/>
  <c r="A1522" i="1"/>
  <c r="C1521" i="1"/>
  <c r="E1521" i="1" s="1"/>
  <c r="N1500" i="1" l="1"/>
  <c r="O1500" i="1" s="1"/>
  <c r="J1500" i="1"/>
  <c r="K1454" i="1"/>
  <c r="L1352" i="1"/>
  <c r="I1521" i="1"/>
  <c r="H1521" i="1"/>
  <c r="M1501" i="1" s="1"/>
  <c r="G1521" i="1"/>
  <c r="A1523" i="1"/>
  <c r="C1522" i="1"/>
  <c r="E1522" i="1" s="1"/>
  <c r="N1501" i="1" l="1"/>
  <c r="O1501" i="1" s="1"/>
  <c r="J1501" i="1"/>
  <c r="K1455" i="1"/>
  <c r="L1353" i="1"/>
  <c r="I1522" i="1"/>
  <c r="G1522" i="1"/>
  <c r="H1522" i="1"/>
  <c r="M1502" i="1" s="1"/>
  <c r="A1524" i="1"/>
  <c r="C1523" i="1"/>
  <c r="E1523" i="1" s="1"/>
  <c r="J1502" i="1" l="1"/>
  <c r="N1502" i="1"/>
  <c r="O1502" i="1" s="1"/>
  <c r="K1456" i="1"/>
  <c r="L1354" i="1"/>
  <c r="I1523" i="1"/>
  <c r="H1523" i="1"/>
  <c r="M1503" i="1" s="1"/>
  <c r="G1523" i="1"/>
  <c r="A1525" i="1"/>
  <c r="C1524" i="1"/>
  <c r="E1524" i="1" s="1"/>
  <c r="N1503" i="1" l="1"/>
  <c r="O1503" i="1" s="1"/>
  <c r="J1503" i="1"/>
  <c r="K1457" i="1"/>
  <c r="L1355" i="1"/>
  <c r="I1524" i="1"/>
  <c r="H1524" i="1"/>
  <c r="M1504" i="1" s="1"/>
  <c r="N1504" i="1" s="1"/>
  <c r="O1504" i="1" s="1"/>
  <c r="G1524" i="1"/>
  <c r="A1526" i="1"/>
  <c r="C1525" i="1"/>
  <c r="E1525" i="1" s="1"/>
  <c r="J1504" i="1" l="1"/>
  <c r="K1458" i="1"/>
  <c r="L1356" i="1"/>
  <c r="I1525" i="1"/>
  <c r="H1525" i="1"/>
  <c r="M1505" i="1" s="1"/>
  <c r="G1525" i="1"/>
  <c r="A1527" i="1"/>
  <c r="C1526" i="1"/>
  <c r="E1526" i="1" s="1"/>
  <c r="N1505" i="1" l="1"/>
  <c r="O1505" i="1" s="1"/>
  <c r="J1505" i="1"/>
  <c r="K1459" i="1"/>
  <c r="L1357" i="1"/>
  <c r="I1526" i="1"/>
  <c r="G1526" i="1"/>
  <c r="H1526" i="1"/>
  <c r="M1506" i="1" s="1"/>
  <c r="A1528" i="1"/>
  <c r="C1527" i="1"/>
  <c r="E1527" i="1" s="1"/>
  <c r="N1506" i="1" l="1"/>
  <c r="O1506" i="1" s="1"/>
  <c r="J1506" i="1"/>
  <c r="K1460" i="1"/>
  <c r="L1358" i="1"/>
  <c r="I1527" i="1"/>
  <c r="H1527" i="1"/>
  <c r="M1507" i="1" s="1"/>
  <c r="G1527" i="1"/>
  <c r="A1529" i="1"/>
  <c r="C1528" i="1"/>
  <c r="E1528" i="1" s="1"/>
  <c r="J1507" i="1" l="1"/>
  <c r="N1507" i="1"/>
  <c r="O1507" i="1" s="1"/>
  <c r="L1359" i="1"/>
  <c r="K1461" i="1"/>
  <c r="I1528" i="1"/>
  <c r="H1528" i="1"/>
  <c r="M1508" i="1" s="1"/>
  <c r="G1528" i="1"/>
  <c r="A1530" i="1"/>
  <c r="C1529" i="1"/>
  <c r="E1529" i="1" s="1"/>
  <c r="N1508" i="1" l="1"/>
  <c r="O1508" i="1" s="1"/>
  <c r="J1508" i="1"/>
  <c r="K1462" i="1"/>
  <c r="L1360" i="1"/>
  <c r="I1529" i="1"/>
  <c r="H1529" i="1"/>
  <c r="M1509" i="1" s="1"/>
  <c r="N1509" i="1" s="1"/>
  <c r="O1509" i="1" s="1"/>
  <c r="G1529" i="1"/>
  <c r="A1531" i="1"/>
  <c r="C1530" i="1"/>
  <c r="E1530" i="1" s="1"/>
  <c r="J1509" i="1" l="1"/>
  <c r="K1463" i="1"/>
  <c r="L1361" i="1"/>
  <c r="I1530" i="1"/>
  <c r="H1530" i="1"/>
  <c r="M1510" i="1" s="1"/>
  <c r="N1510" i="1" s="1"/>
  <c r="O1510" i="1" s="1"/>
  <c r="G1530" i="1"/>
  <c r="A1532" i="1"/>
  <c r="C1531" i="1"/>
  <c r="E1531" i="1" s="1"/>
  <c r="J1510" i="1" l="1"/>
  <c r="L1362" i="1"/>
  <c r="K1464" i="1"/>
  <c r="I1531" i="1"/>
  <c r="H1531" i="1"/>
  <c r="M1511" i="1" s="1"/>
  <c r="G1531" i="1"/>
  <c r="A1533" i="1"/>
  <c r="C1532" i="1"/>
  <c r="E1532" i="1" s="1"/>
  <c r="N1511" i="1" l="1"/>
  <c r="O1511" i="1" s="1"/>
  <c r="J1511" i="1"/>
  <c r="L1363" i="1"/>
  <c r="K1465" i="1"/>
  <c r="I1532" i="1"/>
  <c r="H1532" i="1"/>
  <c r="M1512" i="1" s="1"/>
  <c r="G1532" i="1"/>
  <c r="A1534" i="1"/>
  <c r="C1533" i="1"/>
  <c r="E1533" i="1" s="1"/>
  <c r="J1512" i="1" l="1"/>
  <c r="N1512" i="1"/>
  <c r="O1512" i="1" s="1"/>
  <c r="L1364" i="1"/>
  <c r="K1466" i="1"/>
  <c r="I1533" i="1"/>
  <c r="H1533" i="1"/>
  <c r="M1513" i="1" s="1"/>
  <c r="G1533" i="1"/>
  <c r="A1535" i="1"/>
  <c r="C1534" i="1"/>
  <c r="E1534" i="1" s="1"/>
  <c r="N1513" i="1" l="1"/>
  <c r="O1513" i="1" s="1"/>
  <c r="J1513" i="1"/>
  <c r="L1365" i="1"/>
  <c r="K1467" i="1"/>
  <c r="I1534" i="1"/>
  <c r="G1534" i="1"/>
  <c r="H1534" i="1"/>
  <c r="M1514" i="1" s="1"/>
  <c r="N1514" i="1" s="1"/>
  <c r="O1514" i="1" s="1"/>
  <c r="A1536" i="1"/>
  <c r="C1535" i="1"/>
  <c r="E1535" i="1" s="1"/>
  <c r="J1514" i="1" l="1"/>
  <c r="K1468" i="1"/>
  <c r="L1366" i="1"/>
  <c r="I1535" i="1"/>
  <c r="H1535" i="1"/>
  <c r="M1515" i="1" s="1"/>
  <c r="G1535" i="1"/>
  <c r="A1537" i="1"/>
  <c r="C1536" i="1"/>
  <c r="E1536" i="1" s="1"/>
  <c r="N1515" i="1" l="1"/>
  <c r="O1515" i="1" s="1"/>
  <c r="J1515" i="1"/>
  <c r="K1469" i="1"/>
  <c r="L1367" i="1"/>
  <c r="I1536" i="1"/>
  <c r="H1536" i="1"/>
  <c r="M1516" i="1" s="1"/>
  <c r="G1536" i="1"/>
  <c r="A1538" i="1"/>
  <c r="C1537" i="1"/>
  <c r="E1537" i="1" s="1"/>
  <c r="J1516" i="1" l="1"/>
  <c r="N1516" i="1"/>
  <c r="O1516" i="1" s="1"/>
  <c r="K1470" i="1"/>
  <c r="L1368" i="1"/>
  <c r="I1537" i="1"/>
  <c r="H1537" i="1"/>
  <c r="M1517" i="1" s="1"/>
  <c r="G1537" i="1"/>
  <c r="A1539" i="1"/>
  <c r="C1538" i="1"/>
  <c r="E1538" i="1" s="1"/>
  <c r="J1517" i="1" l="1"/>
  <c r="N1517" i="1"/>
  <c r="O1517" i="1" s="1"/>
  <c r="K1471" i="1"/>
  <c r="L1369" i="1"/>
  <c r="I1538" i="1"/>
  <c r="G1538" i="1"/>
  <c r="H1538" i="1"/>
  <c r="M1518" i="1" s="1"/>
  <c r="A1540" i="1"/>
  <c r="C1539" i="1"/>
  <c r="E1539" i="1" s="1"/>
  <c r="N1518" i="1" l="1"/>
  <c r="O1518" i="1" s="1"/>
  <c r="J1518" i="1"/>
  <c r="L1370" i="1"/>
  <c r="K1472" i="1"/>
  <c r="I1539" i="1"/>
  <c r="H1539" i="1"/>
  <c r="M1519" i="1" s="1"/>
  <c r="N1519" i="1" s="1"/>
  <c r="O1519" i="1" s="1"/>
  <c r="G1539" i="1"/>
  <c r="A1541" i="1"/>
  <c r="C1540" i="1"/>
  <c r="E1540" i="1" s="1"/>
  <c r="J1519" i="1" l="1"/>
  <c r="L1371" i="1"/>
  <c r="K1473" i="1"/>
  <c r="I1540" i="1"/>
  <c r="H1540" i="1"/>
  <c r="M1520" i="1" s="1"/>
  <c r="N1520" i="1" s="1"/>
  <c r="O1520" i="1" s="1"/>
  <c r="G1540" i="1"/>
  <c r="A1542" i="1"/>
  <c r="C1541" i="1"/>
  <c r="E1541" i="1" s="1"/>
  <c r="J1520" i="1" l="1"/>
  <c r="K1474" i="1"/>
  <c r="L1372" i="1"/>
  <c r="I1541" i="1"/>
  <c r="H1541" i="1"/>
  <c r="M1521" i="1" s="1"/>
  <c r="N1521" i="1" s="1"/>
  <c r="O1521" i="1" s="1"/>
  <c r="G1541" i="1"/>
  <c r="A1543" i="1"/>
  <c r="C1542" i="1"/>
  <c r="E1542" i="1" s="1"/>
  <c r="J1521" i="1" l="1"/>
  <c r="K1475" i="1"/>
  <c r="L1373" i="1"/>
  <c r="I1542" i="1"/>
  <c r="G1542" i="1"/>
  <c r="H1542" i="1"/>
  <c r="M1522" i="1" s="1"/>
  <c r="N1522" i="1" s="1"/>
  <c r="O1522" i="1" s="1"/>
  <c r="A1544" i="1"/>
  <c r="C1543" i="1"/>
  <c r="E1543" i="1" s="1"/>
  <c r="J1522" i="1" l="1"/>
  <c r="L1374" i="1"/>
  <c r="K1476" i="1"/>
  <c r="I1543" i="1"/>
  <c r="H1543" i="1"/>
  <c r="M1523" i="1" s="1"/>
  <c r="G1543" i="1"/>
  <c r="A1545" i="1"/>
  <c r="C1544" i="1"/>
  <c r="E1544" i="1" s="1"/>
  <c r="N1523" i="1" l="1"/>
  <c r="O1523" i="1" s="1"/>
  <c r="J1523" i="1"/>
  <c r="K1477" i="1"/>
  <c r="L1375" i="1"/>
  <c r="I1544" i="1"/>
  <c r="H1544" i="1"/>
  <c r="M1524" i="1" s="1"/>
  <c r="G1544" i="1"/>
  <c r="A1546" i="1"/>
  <c r="C1545" i="1"/>
  <c r="E1545" i="1" s="1"/>
  <c r="J1524" i="1" l="1"/>
  <c r="N1524" i="1"/>
  <c r="O1524" i="1" s="1"/>
  <c r="K1478" i="1"/>
  <c r="L1376" i="1"/>
  <c r="I1545" i="1"/>
  <c r="H1545" i="1"/>
  <c r="M1525" i="1" s="1"/>
  <c r="G1545" i="1"/>
  <c r="A1547" i="1"/>
  <c r="C1546" i="1"/>
  <c r="E1546" i="1" s="1"/>
  <c r="N1525" i="1" l="1"/>
  <c r="O1525" i="1" s="1"/>
  <c r="J1525" i="1"/>
  <c r="K1479" i="1"/>
  <c r="L1377" i="1"/>
  <c r="I1546" i="1"/>
  <c r="H1546" i="1"/>
  <c r="M1526" i="1" s="1"/>
  <c r="G1546" i="1"/>
  <c r="A1548" i="1"/>
  <c r="C1547" i="1"/>
  <c r="E1547" i="1" s="1"/>
  <c r="N1526" i="1" l="1"/>
  <c r="O1526" i="1" s="1"/>
  <c r="J1526" i="1"/>
  <c r="K1480" i="1"/>
  <c r="L1378" i="1"/>
  <c r="I1547" i="1"/>
  <c r="H1547" i="1"/>
  <c r="M1527" i="1" s="1"/>
  <c r="G1547" i="1"/>
  <c r="A1549" i="1"/>
  <c r="C1548" i="1"/>
  <c r="E1548" i="1" s="1"/>
  <c r="J1527" i="1" l="1"/>
  <c r="N1527" i="1"/>
  <c r="O1527" i="1" s="1"/>
  <c r="K1481" i="1"/>
  <c r="L1379" i="1"/>
  <c r="I1548" i="1"/>
  <c r="H1548" i="1"/>
  <c r="M1528" i="1" s="1"/>
  <c r="G1548" i="1"/>
  <c r="A1550" i="1"/>
  <c r="C1549" i="1"/>
  <c r="E1549" i="1" s="1"/>
  <c r="N1528" i="1" l="1"/>
  <c r="O1528" i="1" s="1"/>
  <c r="J1528" i="1"/>
  <c r="K1482" i="1"/>
  <c r="L1380" i="1"/>
  <c r="I1549" i="1"/>
  <c r="H1549" i="1"/>
  <c r="M1529" i="1" s="1"/>
  <c r="G1549" i="1"/>
  <c r="A1551" i="1"/>
  <c r="C1550" i="1"/>
  <c r="E1550" i="1" s="1"/>
  <c r="J1529" i="1" l="1"/>
  <c r="N1529" i="1"/>
  <c r="O1529" i="1" s="1"/>
  <c r="L1381" i="1"/>
  <c r="K1483" i="1"/>
  <c r="I1550" i="1"/>
  <c r="G1550" i="1"/>
  <c r="H1550" i="1"/>
  <c r="M1530" i="1" s="1"/>
  <c r="A1552" i="1"/>
  <c r="C1551" i="1"/>
  <c r="E1551" i="1" s="1"/>
  <c r="N1530" i="1" l="1"/>
  <c r="O1530" i="1" s="1"/>
  <c r="J1530" i="1"/>
  <c r="K1484" i="1"/>
  <c r="L1382" i="1"/>
  <c r="I1551" i="1"/>
  <c r="H1551" i="1"/>
  <c r="M1531" i="1" s="1"/>
  <c r="G1551" i="1"/>
  <c r="A1553" i="1"/>
  <c r="C1552" i="1"/>
  <c r="E1552" i="1" s="1"/>
  <c r="N1531" i="1" l="1"/>
  <c r="O1531" i="1" s="1"/>
  <c r="J1531" i="1"/>
  <c r="L1383" i="1"/>
  <c r="K1485" i="1"/>
  <c r="I1552" i="1"/>
  <c r="H1552" i="1"/>
  <c r="M1532" i="1" s="1"/>
  <c r="G1552" i="1"/>
  <c r="A1554" i="1"/>
  <c r="C1553" i="1"/>
  <c r="E1553" i="1" s="1"/>
  <c r="J1532" i="1" l="1"/>
  <c r="N1532" i="1"/>
  <c r="O1532" i="1" s="1"/>
  <c r="K1486" i="1"/>
  <c r="L1384" i="1"/>
  <c r="I1553" i="1"/>
  <c r="H1553" i="1"/>
  <c r="M1533" i="1" s="1"/>
  <c r="G1553" i="1"/>
  <c r="A1555" i="1"/>
  <c r="C1554" i="1"/>
  <c r="E1554" i="1" s="1"/>
  <c r="N1533" i="1" l="1"/>
  <c r="O1533" i="1" s="1"/>
  <c r="J1533" i="1"/>
  <c r="K1487" i="1"/>
  <c r="L1385" i="1"/>
  <c r="I1554" i="1"/>
  <c r="G1554" i="1"/>
  <c r="H1554" i="1"/>
  <c r="M1534" i="1" s="1"/>
  <c r="A1556" i="1"/>
  <c r="C1555" i="1"/>
  <c r="E1555" i="1" s="1"/>
  <c r="N1534" i="1" l="1"/>
  <c r="O1534" i="1" s="1"/>
  <c r="J1534" i="1"/>
  <c r="K1488" i="1"/>
  <c r="L1386" i="1"/>
  <c r="I1555" i="1"/>
  <c r="H1555" i="1"/>
  <c r="M1535" i="1" s="1"/>
  <c r="G1555" i="1"/>
  <c r="A1557" i="1"/>
  <c r="C1556" i="1"/>
  <c r="E1556" i="1" s="1"/>
  <c r="J1535" i="1" l="1"/>
  <c r="N1535" i="1"/>
  <c r="O1535" i="1" s="1"/>
  <c r="K1489" i="1"/>
  <c r="L1387" i="1"/>
  <c r="I1556" i="1"/>
  <c r="H1556" i="1"/>
  <c r="M1536" i="1" s="1"/>
  <c r="G1556" i="1"/>
  <c r="A1558" i="1"/>
  <c r="C1557" i="1"/>
  <c r="E1557" i="1" s="1"/>
  <c r="N1536" i="1" l="1"/>
  <c r="O1536" i="1" s="1"/>
  <c r="J1536" i="1"/>
  <c r="K1490" i="1"/>
  <c r="L1388" i="1"/>
  <c r="I1557" i="1"/>
  <c r="H1557" i="1"/>
  <c r="M1537" i="1" s="1"/>
  <c r="G1557" i="1"/>
  <c r="A1559" i="1"/>
  <c r="C1558" i="1"/>
  <c r="E1558" i="1" s="1"/>
  <c r="J1537" i="1" l="1"/>
  <c r="N1537" i="1"/>
  <c r="O1537" i="1" s="1"/>
  <c r="L1389" i="1"/>
  <c r="K1491" i="1"/>
  <c r="I1558" i="1"/>
  <c r="G1558" i="1"/>
  <c r="H1558" i="1"/>
  <c r="M1538" i="1" s="1"/>
  <c r="A1560" i="1"/>
  <c r="C1559" i="1"/>
  <c r="E1559" i="1" s="1"/>
  <c r="J1538" i="1" l="1"/>
  <c r="N1538" i="1"/>
  <c r="O1538" i="1" s="1"/>
  <c r="K1492" i="1"/>
  <c r="L1390" i="1"/>
  <c r="I1559" i="1"/>
  <c r="H1559" i="1"/>
  <c r="M1539" i="1" s="1"/>
  <c r="G1559" i="1"/>
  <c r="A1561" i="1"/>
  <c r="C1560" i="1"/>
  <c r="E1560" i="1" s="1"/>
  <c r="J1539" i="1" l="1"/>
  <c r="N1539" i="1"/>
  <c r="O1539" i="1" s="1"/>
  <c r="K1493" i="1"/>
  <c r="L1391" i="1"/>
  <c r="I1560" i="1"/>
  <c r="H1560" i="1"/>
  <c r="M1540" i="1" s="1"/>
  <c r="G1560" i="1"/>
  <c r="A1562" i="1"/>
  <c r="C1561" i="1"/>
  <c r="E1561" i="1" s="1"/>
  <c r="N1540" i="1" l="1"/>
  <c r="O1540" i="1" s="1"/>
  <c r="J1540" i="1"/>
  <c r="K1494" i="1"/>
  <c r="L1392" i="1"/>
  <c r="I1561" i="1"/>
  <c r="H1561" i="1"/>
  <c r="M1541" i="1" s="1"/>
  <c r="G1561" i="1"/>
  <c r="A1563" i="1"/>
  <c r="C1562" i="1"/>
  <c r="E1562" i="1" s="1"/>
  <c r="J1541" i="1" l="1"/>
  <c r="N1541" i="1"/>
  <c r="O1541" i="1" s="1"/>
  <c r="K1495" i="1"/>
  <c r="L1393" i="1"/>
  <c r="I1562" i="1"/>
  <c r="H1562" i="1"/>
  <c r="M1542" i="1" s="1"/>
  <c r="N1542" i="1" s="1"/>
  <c r="O1542" i="1" s="1"/>
  <c r="G1562" i="1"/>
  <c r="A1564" i="1"/>
  <c r="C1563" i="1"/>
  <c r="E1563" i="1" s="1"/>
  <c r="J1542" i="1" l="1"/>
  <c r="K1496" i="1"/>
  <c r="L1394" i="1"/>
  <c r="I1563" i="1"/>
  <c r="H1563" i="1"/>
  <c r="M1543" i="1" s="1"/>
  <c r="N1543" i="1" s="1"/>
  <c r="O1543" i="1" s="1"/>
  <c r="G1563" i="1"/>
  <c r="A1565" i="1"/>
  <c r="C1564" i="1"/>
  <c r="E1564" i="1" s="1"/>
  <c r="J1543" i="1" l="1"/>
  <c r="K1497" i="1"/>
  <c r="L1395" i="1"/>
  <c r="I1564" i="1"/>
  <c r="H1564" i="1"/>
  <c r="M1544" i="1" s="1"/>
  <c r="G1564" i="1"/>
  <c r="A1566" i="1"/>
  <c r="C1565" i="1"/>
  <c r="E1565" i="1" s="1"/>
  <c r="J1544" i="1" l="1"/>
  <c r="N1544" i="1"/>
  <c r="O1544" i="1" s="1"/>
  <c r="K1498" i="1"/>
  <c r="L1396" i="1"/>
  <c r="I1565" i="1"/>
  <c r="H1565" i="1"/>
  <c r="M1545" i="1" s="1"/>
  <c r="G1565" i="1"/>
  <c r="A1567" i="1"/>
  <c r="C1566" i="1"/>
  <c r="E1566" i="1" s="1"/>
  <c r="N1545" i="1" l="1"/>
  <c r="O1545" i="1" s="1"/>
  <c r="J1545" i="1"/>
  <c r="K1499" i="1"/>
  <c r="L1397" i="1"/>
  <c r="I1566" i="1"/>
  <c r="G1566" i="1"/>
  <c r="H1566" i="1"/>
  <c r="M1546" i="1" s="1"/>
  <c r="A1568" i="1"/>
  <c r="C1567" i="1"/>
  <c r="E1567" i="1" s="1"/>
  <c r="N1546" i="1" l="1"/>
  <c r="O1546" i="1" s="1"/>
  <c r="J1546" i="1"/>
  <c r="K1500" i="1"/>
  <c r="L1398" i="1"/>
  <c r="I1567" i="1"/>
  <c r="H1567" i="1"/>
  <c r="M1547" i="1" s="1"/>
  <c r="G1567" i="1"/>
  <c r="A1569" i="1"/>
  <c r="C1568" i="1"/>
  <c r="E1568" i="1" s="1"/>
  <c r="N1547" i="1" l="1"/>
  <c r="O1547" i="1" s="1"/>
  <c r="J1547" i="1"/>
  <c r="K1501" i="1"/>
  <c r="L1399" i="1"/>
  <c r="I1568" i="1"/>
  <c r="H1568" i="1"/>
  <c r="M1548" i="1" s="1"/>
  <c r="G1568" i="1"/>
  <c r="A1570" i="1"/>
  <c r="C1569" i="1"/>
  <c r="E1569" i="1" s="1"/>
  <c r="N1548" i="1" l="1"/>
  <c r="O1548" i="1" s="1"/>
  <c r="J1548" i="1"/>
  <c r="K1502" i="1"/>
  <c r="L1400" i="1"/>
  <c r="I1569" i="1"/>
  <c r="H1569" i="1"/>
  <c r="M1549" i="1" s="1"/>
  <c r="G1569" i="1"/>
  <c r="A1571" i="1"/>
  <c r="C1570" i="1"/>
  <c r="E1570" i="1" s="1"/>
  <c r="N1549" i="1" l="1"/>
  <c r="O1549" i="1" s="1"/>
  <c r="J1549" i="1"/>
  <c r="K1503" i="1"/>
  <c r="L1401" i="1"/>
  <c r="I1570" i="1"/>
  <c r="G1570" i="1"/>
  <c r="H1570" i="1"/>
  <c r="M1550" i="1" s="1"/>
  <c r="A1572" i="1"/>
  <c r="C1571" i="1"/>
  <c r="E1571" i="1" s="1"/>
  <c r="J1550" i="1" l="1"/>
  <c r="N1550" i="1"/>
  <c r="O1550" i="1" s="1"/>
  <c r="K1504" i="1"/>
  <c r="L1402" i="1"/>
  <c r="I1571" i="1"/>
  <c r="H1571" i="1"/>
  <c r="M1551" i="1" s="1"/>
  <c r="G1571" i="1"/>
  <c r="A1573" i="1"/>
  <c r="C1572" i="1"/>
  <c r="E1572" i="1" s="1"/>
  <c r="N1551" i="1" l="1"/>
  <c r="O1551" i="1" s="1"/>
  <c r="J1551" i="1"/>
  <c r="K1505" i="1"/>
  <c r="L1403" i="1"/>
  <c r="I1572" i="1"/>
  <c r="H1572" i="1"/>
  <c r="M1552" i="1" s="1"/>
  <c r="G1572" i="1"/>
  <c r="A1574" i="1"/>
  <c r="C1573" i="1"/>
  <c r="E1573" i="1" s="1"/>
  <c r="N1552" i="1" l="1"/>
  <c r="O1552" i="1" s="1"/>
  <c r="J1552" i="1"/>
  <c r="K1506" i="1"/>
  <c r="L1404" i="1"/>
  <c r="I1573" i="1"/>
  <c r="H1573" i="1"/>
  <c r="M1553" i="1" s="1"/>
  <c r="G1573" i="1"/>
  <c r="A1575" i="1"/>
  <c r="C1574" i="1"/>
  <c r="E1574" i="1" s="1"/>
  <c r="J1553" i="1" l="1"/>
  <c r="N1553" i="1"/>
  <c r="O1553" i="1" s="1"/>
  <c r="K1507" i="1"/>
  <c r="L1405" i="1"/>
  <c r="I1574" i="1"/>
  <c r="G1574" i="1"/>
  <c r="H1574" i="1"/>
  <c r="M1554" i="1" s="1"/>
  <c r="A1576" i="1"/>
  <c r="C1575" i="1"/>
  <c r="E1575" i="1" s="1"/>
  <c r="N1554" i="1" l="1"/>
  <c r="O1554" i="1" s="1"/>
  <c r="J1554" i="1"/>
  <c r="K1508" i="1"/>
  <c r="L1406" i="1"/>
  <c r="I1575" i="1"/>
  <c r="H1575" i="1"/>
  <c r="M1555" i="1" s="1"/>
  <c r="G1575" i="1"/>
  <c r="A1577" i="1"/>
  <c r="C1576" i="1"/>
  <c r="E1576" i="1" s="1"/>
  <c r="J1555" i="1" l="1"/>
  <c r="N1555" i="1"/>
  <c r="O1555" i="1" s="1"/>
  <c r="K1509" i="1"/>
  <c r="L1407" i="1"/>
  <c r="I1576" i="1"/>
  <c r="H1576" i="1"/>
  <c r="M1556" i="1" s="1"/>
  <c r="G1576" i="1"/>
  <c r="A1578" i="1"/>
  <c r="C1577" i="1"/>
  <c r="E1577" i="1" s="1"/>
  <c r="N1556" i="1" l="1"/>
  <c r="O1556" i="1" s="1"/>
  <c r="J1556" i="1"/>
  <c r="K1510" i="1"/>
  <c r="L1408" i="1"/>
  <c r="I1577" i="1"/>
  <c r="H1577" i="1"/>
  <c r="M1557" i="1" s="1"/>
  <c r="G1577" i="1"/>
  <c r="A1579" i="1"/>
  <c r="C1578" i="1"/>
  <c r="E1578" i="1" s="1"/>
  <c r="N1557" i="1" l="1"/>
  <c r="O1557" i="1" s="1"/>
  <c r="J1557" i="1"/>
  <c r="K1511" i="1"/>
  <c r="L1409" i="1"/>
  <c r="I1578" i="1"/>
  <c r="H1578" i="1"/>
  <c r="M1558" i="1" s="1"/>
  <c r="G1578" i="1"/>
  <c r="A1580" i="1"/>
  <c r="C1579" i="1"/>
  <c r="E1579" i="1" s="1"/>
  <c r="N1558" i="1" l="1"/>
  <c r="O1558" i="1" s="1"/>
  <c r="J1558" i="1"/>
  <c r="K1512" i="1"/>
  <c r="L1410" i="1"/>
  <c r="I1579" i="1"/>
  <c r="H1579" i="1"/>
  <c r="M1559" i="1" s="1"/>
  <c r="G1579" i="1"/>
  <c r="A1581" i="1"/>
  <c r="C1580" i="1"/>
  <c r="E1580" i="1" s="1"/>
  <c r="N1559" i="1" l="1"/>
  <c r="O1559" i="1" s="1"/>
  <c r="J1559" i="1"/>
  <c r="K1513" i="1"/>
  <c r="L1411" i="1"/>
  <c r="I1580" i="1"/>
  <c r="H1580" i="1"/>
  <c r="M1560" i="1" s="1"/>
  <c r="G1580" i="1"/>
  <c r="A1582" i="1"/>
  <c r="C1581" i="1"/>
  <c r="E1581" i="1" s="1"/>
  <c r="J1560" i="1" l="1"/>
  <c r="N1560" i="1"/>
  <c r="O1560" i="1" s="1"/>
  <c r="K1514" i="1"/>
  <c r="L1412" i="1"/>
  <c r="I1581" i="1"/>
  <c r="H1581" i="1"/>
  <c r="M1561" i="1" s="1"/>
  <c r="G1581" i="1"/>
  <c r="A1583" i="1"/>
  <c r="C1582" i="1"/>
  <c r="E1582" i="1" s="1"/>
  <c r="N1561" i="1" l="1"/>
  <c r="O1561" i="1" s="1"/>
  <c r="J1561" i="1"/>
  <c r="K1515" i="1"/>
  <c r="L1413" i="1"/>
  <c r="I1582" i="1"/>
  <c r="G1582" i="1"/>
  <c r="H1582" i="1"/>
  <c r="M1562" i="1" s="1"/>
  <c r="A1584" i="1"/>
  <c r="C1583" i="1"/>
  <c r="E1583" i="1" s="1"/>
  <c r="J1562" i="1" l="1"/>
  <c r="N1562" i="1"/>
  <c r="O1562" i="1" s="1"/>
  <c r="K1516" i="1"/>
  <c r="L1414" i="1"/>
  <c r="I1583" i="1"/>
  <c r="H1583" i="1"/>
  <c r="M1563" i="1" s="1"/>
  <c r="G1583" i="1"/>
  <c r="A1585" i="1"/>
  <c r="C1584" i="1"/>
  <c r="E1584" i="1" s="1"/>
  <c r="J1563" i="1" l="1"/>
  <c r="N1563" i="1"/>
  <c r="O1563" i="1" s="1"/>
  <c r="K1517" i="1"/>
  <c r="L1415" i="1"/>
  <c r="I1584" i="1"/>
  <c r="H1584" i="1"/>
  <c r="M1564" i="1" s="1"/>
  <c r="G1584" i="1"/>
  <c r="A1586" i="1"/>
  <c r="C1585" i="1"/>
  <c r="E1585" i="1" s="1"/>
  <c r="J1564" i="1" l="1"/>
  <c r="N1564" i="1"/>
  <c r="O1564" i="1" s="1"/>
  <c r="K1518" i="1"/>
  <c r="L1416" i="1"/>
  <c r="I1585" i="1"/>
  <c r="H1585" i="1"/>
  <c r="M1565" i="1" s="1"/>
  <c r="G1585" i="1"/>
  <c r="A1587" i="1"/>
  <c r="C1586" i="1"/>
  <c r="E1586" i="1" s="1"/>
  <c r="N1565" i="1" l="1"/>
  <c r="O1565" i="1" s="1"/>
  <c r="J1565" i="1"/>
  <c r="K1519" i="1"/>
  <c r="L1417" i="1"/>
  <c r="I1586" i="1"/>
  <c r="G1586" i="1"/>
  <c r="H1586" i="1"/>
  <c r="M1566" i="1" s="1"/>
  <c r="A1588" i="1"/>
  <c r="C1587" i="1"/>
  <c r="E1587" i="1" s="1"/>
  <c r="J1566" i="1" l="1"/>
  <c r="N1566" i="1"/>
  <c r="O1566" i="1" s="1"/>
  <c r="K1520" i="1"/>
  <c r="L1418" i="1"/>
  <c r="I1587" i="1"/>
  <c r="H1587" i="1"/>
  <c r="M1567" i="1" s="1"/>
  <c r="G1587" i="1"/>
  <c r="A1589" i="1"/>
  <c r="C1588" i="1"/>
  <c r="E1588" i="1" s="1"/>
  <c r="J1567" i="1" l="1"/>
  <c r="N1567" i="1"/>
  <c r="O1567" i="1" s="1"/>
  <c r="L1419" i="1"/>
  <c r="K1521" i="1"/>
  <c r="I1588" i="1"/>
  <c r="H1588" i="1"/>
  <c r="M1568" i="1" s="1"/>
  <c r="G1588" i="1"/>
  <c r="A1590" i="1"/>
  <c r="C1589" i="1"/>
  <c r="E1589" i="1" s="1"/>
  <c r="J1568" i="1" l="1"/>
  <c r="N1568" i="1"/>
  <c r="O1568" i="1" s="1"/>
  <c r="K1522" i="1"/>
  <c r="L1420" i="1"/>
  <c r="I1589" i="1"/>
  <c r="H1589" i="1"/>
  <c r="M1569" i="1" s="1"/>
  <c r="G1589" i="1"/>
  <c r="A1591" i="1"/>
  <c r="C1590" i="1"/>
  <c r="E1590" i="1" s="1"/>
  <c r="N1569" i="1" l="1"/>
  <c r="O1569" i="1" s="1"/>
  <c r="J1569" i="1"/>
  <c r="L1421" i="1"/>
  <c r="K1523" i="1"/>
  <c r="I1590" i="1"/>
  <c r="G1590" i="1"/>
  <c r="H1590" i="1"/>
  <c r="M1570" i="1" s="1"/>
  <c r="A1592" i="1"/>
  <c r="C1591" i="1"/>
  <c r="E1591" i="1" s="1"/>
  <c r="N1570" i="1" l="1"/>
  <c r="O1570" i="1" s="1"/>
  <c r="J1570" i="1"/>
  <c r="L1422" i="1"/>
  <c r="K1524" i="1"/>
  <c r="I1591" i="1"/>
  <c r="H1591" i="1"/>
  <c r="M1571" i="1" s="1"/>
  <c r="G1591" i="1"/>
  <c r="A1593" i="1"/>
  <c r="C1592" i="1"/>
  <c r="E1592" i="1" s="1"/>
  <c r="J1571" i="1" l="1"/>
  <c r="N1571" i="1"/>
  <c r="O1571" i="1" s="1"/>
  <c r="L1423" i="1"/>
  <c r="K1525" i="1"/>
  <c r="I1592" i="1"/>
  <c r="H1592" i="1"/>
  <c r="M1572" i="1" s="1"/>
  <c r="G1592" i="1"/>
  <c r="A1594" i="1"/>
  <c r="C1593" i="1"/>
  <c r="E1593" i="1" s="1"/>
  <c r="N1572" i="1" l="1"/>
  <c r="O1572" i="1" s="1"/>
  <c r="J1572" i="1"/>
  <c r="L1424" i="1"/>
  <c r="K1526" i="1"/>
  <c r="I1593" i="1"/>
  <c r="H1593" i="1"/>
  <c r="M1573" i="1" s="1"/>
  <c r="G1593" i="1"/>
  <c r="A1595" i="1"/>
  <c r="C1594" i="1"/>
  <c r="E1594" i="1" s="1"/>
  <c r="N1573" i="1" l="1"/>
  <c r="O1573" i="1" s="1"/>
  <c r="J1573" i="1"/>
  <c r="K1527" i="1"/>
  <c r="L1425" i="1"/>
  <c r="I1594" i="1"/>
  <c r="H1594" i="1"/>
  <c r="M1574" i="1" s="1"/>
  <c r="N1574" i="1" s="1"/>
  <c r="O1574" i="1" s="1"/>
  <c r="G1594" i="1"/>
  <c r="A1596" i="1"/>
  <c r="C1595" i="1"/>
  <c r="E1595" i="1" s="1"/>
  <c r="J1574" i="1" l="1"/>
  <c r="K1528" i="1"/>
  <c r="L1426" i="1"/>
  <c r="I1595" i="1"/>
  <c r="H1595" i="1"/>
  <c r="M1575" i="1" s="1"/>
  <c r="N1575" i="1" s="1"/>
  <c r="O1575" i="1" s="1"/>
  <c r="G1595" i="1"/>
  <c r="A1597" i="1"/>
  <c r="C1596" i="1"/>
  <c r="E1596" i="1" s="1"/>
  <c r="J1575" i="1" l="1"/>
  <c r="K1529" i="1"/>
  <c r="L1427" i="1"/>
  <c r="I1596" i="1"/>
  <c r="H1596" i="1"/>
  <c r="M1576" i="1" s="1"/>
  <c r="N1576" i="1" s="1"/>
  <c r="O1576" i="1" s="1"/>
  <c r="G1596" i="1"/>
  <c r="A1598" i="1"/>
  <c r="C1597" i="1"/>
  <c r="E1597" i="1" s="1"/>
  <c r="J1576" i="1" l="1"/>
  <c r="L1428" i="1"/>
  <c r="K1530" i="1"/>
  <c r="I1597" i="1"/>
  <c r="H1597" i="1"/>
  <c r="M1577" i="1" s="1"/>
  <c r="N1577" i="1" s="1"/>
  <c r="O1577" i="1" s="1"/>
  <c r="G1597" i="1"/>
  <c r="A1599" i="1"/>
  <c r="C1598" i="1"/>
  <c r="E1598" i="1" s="1"/>
  <c r="J1577" i="1" l="1"/>
  <c r="L1429" i="1"/>
  <c r="K1531" i="1"/>
  <c r="I1598" i="1"/>
  <c r="G1598" i="1"/>
  <c r="H1598" i="1"/>
  <c r="M1578" i="1" s="1"/>
  <c r="A1600" i="1"/>
  <c r="C1599" i="1"/>
  <c r="E1599" i="1" s="1"/>
  <c r="N1578" i="1" l="1"/>
  <c r="O1578" i="1" s="1"/>
  <c r="J1578" i="1"/>
  <c r="L1430" i="1"/>
  <c r="K1532" i="1"/>
  <c r="I1599" i="1"/>
  <c r="H1599" i="1"/>
  <c r="M1579" i="1" s="1"/>
  <c r="N1579" i="1" s="1"/>
  <c r="O1579" i="1" s="1"/>
  <c r="G1599" i="1"/>
  <c r="A1601" i="1"/>
  <c r="C1600" i="1"/>
  <c r="E1600" i="1" s="1"/>
  <c r="J1579" i="1" l="1"/>
  <c r="L1431" i="1"/>
  <c r="K1533" i="1"/>
  <c r="I1600" i="1"/>
  <c r="H1600" i="1"/>
  <c r="M1580" i="1" s="1"/>
  <c r="N1580" i="1" s="1"/>
  <c r="O1580" i="1" s="1"/>
  <c r="G1600" i="1"/>
  <c r="A1602" i="1"/>
  <c r="C1601" i="1"/>
  <c r="E1601" i="1" s="1"/>
  <c r="J1580" i="1" l="1"/>
  <c r="K1534" i="1"/>
  <c r="L1432" i="1"/>
  <c r="I1601" i="1"/>
  <c r="H1601" i="1"/>
  <c r="M1581" i="1" s="1"/>
  <c r="N1581" i="1" s="1"/>
  <c r="O1581" i="1" s="1"/>
  <c r="G1601" i="1"/>
  <c r="A1603" i="1"/>
  <c r="C1602" i="1"/>
  <c r="E1602" i="1" s="1"/>
  <c r="J1581" i="1" l="1"/>
  <c r="K1535" i="1"/>
  <c r="L1433" i="1"/>
  <c r="I1602" i="1"/>
  <c r="G1602" i="1"/>
  <c r="H1602" i="1"/>
  <c r="M1582" i="1" s="1"/>
  <c r="A1604" i="1"/>
  <c r="C1603" i="1"/>
  <c r="E1603" i="1" s="1"/>
  <c r="N1582" i="1" l="1"/>
  <c r="O1582" i="1" s="1"/>
  <c r="J1582" i="1"/>
  <c r="K1536" i="1"/>
  <c r="L1434" i="1"/>
  <c r="I1603" i="1"/>
  <c r="H1603" i="1"/>
  <c r="M1583" i="1" s="1"/>
  <c r="G1603" i="1"/>
  <c r="A1605" i="1"/>
  <c r="C1604" i="1"/>
  <c r="E1604" i="1" s="1"/>
  <c r="J1583" i="1" l="1"/>
  <c r="N1583" i="1"/>
  <c r="O1583" i="1" s="1"/>
  <c r="K1537" i="1"/>
  <c r="L1435" i="1"/>
  <c r="I1604" i="1"/>
  <c r="H1604" i="1"/>
  <c r="M1584" i="1" s="1"/>
  <c r="G1604" i="1"/>
  <c r="A1606" i="1"/>
  <c r="C1605" i="1"/>
  <c r="E1605" i="1" s="1"/>
  <c r="J1584" i="1" l="1"/>
  <c r="N1584" i="1"/>
  <c r="O1584" i="1" s="1"/>
  <c r="K1538" i="1"/>
  <c r="L1436" i="1"/>
  <c r="I1605" i="1"/>
  <c r="H1605" i="1"/>
  <c r="M1585" i="1" s="1"/>
  <c r="N1585" i="1" s="1"/>
  <c r="O1585" i="1" s="1"/>
  <c r="G1605" i="1"/>
  <c r="A1607" i="1"/>
  <c r="C1606" i="1"/>
  <c r="E1606" i="1" s="1"/>
  <c r="J1585" i="1" l="1"/>
  <c r="K1539" i="1"/>
  <c r="L1437" i="1"/>
  <c r="I1606" i="1"/>
  <c r="G1606" i="1"/>
  <c r="H1606" i="1"/>
  <c r="M1586" i="1" s="1"/>
  <c r="N1586" i="1" s="1"/>
  <c r="O1586" i="1" s="1"/>
  <c r="A1608" i="1"/>
  <c r="C1607" i="1"/>
  <c r="E1607" i="1" s="1"/>
  <c r="J1586" i="1" l="1"/>
  <c r="K1540" i="1"/>
  <c r="L1438" i="1"/>
  <c r="I1607" i="1"/>
  <c r="H1607" i="1"/>
  <c r="M1587" i="1" s="1"/>
  <c r="N1587" i="1" s="1"/>
  <c r="O1587" i="1" s="1"/>
  <c r="G1607" i="1"/>
  <c r="A1609" i="1"/>
  <c r="C1608" i="1"/>
  <c r="E1608" i="1" s="1"/>
  <c r="J1587" i="1" l="1"/>
  <c r="K1541" i="1"/>
  <c r="L1439" i="1"/>
  <c r="I1608" i="1"/>
  <c r="H1608" i="1"/>
  <c r="M1588" i="1" s="1"/>
  <c r="G1608" i="1"/>
  <c r="A1610" i="1"/>
  <c r="C1609" i="1"/>
  <c r="E1609" i="1" s="1"/>
  <c r="N1588" i="1" l="1"/>
  <c r="O1588" i="1" s="1"/>
  <c r="J1588" i="1"/>
  <c r="K1542" i="1"/>
  <c r="L1440" i="1"/>
  <c r="I1609" i="1"/>
  <c r="H1609" i="1"/>
  <c r="M1589" i="1" s="1"/>
  <c r="G1609" i="1"/>
  <c r="A1611" i="1"/>
  <c r="C1610" i="1"/>
  <c r="E1610" i="1" s="1"/>
  <c r="J1589" i="1" l="1"/>
  <c r="N1589" i="1"/>
  <c r="O1589" i="1" s="1"/>
  <c r="K1543" i="1"/>
  <c r="L1441" i="1"/>
  <c r="I1610" i="1"/>
  <c r="H1610" i="1"/>
  <c r="M1590" i="1" s="1"/>
  <c r="N1590" i="1" s="1"/>
  <c r="O1590" i="1" s="1"/>
  <c r="G1610" i="1"/>
  <c r="A1612" i="1"/>
  <c r="C1611" i="1"/>
  <c r="E1611" i="1" s="1"/>
  <c r="J1590" i="1" l="1"/>
  <c r="K1544" i="1"/>
  <c r="L1442" i="1"/>
  <c r="I1611" i="1"/>
  <c r="H1611" i="1"/>
  <c r="M1591" i="1" s="1"/>
  <c r="N1591" i="1" s="1"/>
  <c r="O1591" i="1" s="1"/>
  <c r="G1611" i="1"/>
  <c r="A1613" i="1"/>
  <c r="C1612" i="1"/>
  <c r="E1612" i="1" s="1"/>
  <c r="J1591" i="1" l="1"/>
  <c r="K1545" i="1"/>
  <c r="L1443" i="1"/>
  <c r="I1612" i="1"/>
  <c r="H1612" i="1"/>
  <c r="M1592" i="1" s="1"/>
  <c r="G1612" i="1"/>
  <c r="A1614" i="1"/>
  <c r="C1613" i="1"/>
  <c r="E1613" i="1" s="1"/>
  <c r="J1592" i="1" l="1"/>
  <c r="N1592" i="1"/>
  <c r="O1592" i="1" s="1"/>
  <c r="K1546" i="1"/>
  <c r="L1444" i="1"/>
  <c r="I1613" i="1"/>
  <c r="H1613" i="1"/>
  <c r="M1593" i="1" s="1"/>
  <c r="N1593" i="1" s="1"/>
  <c r="O1593" i="1" s="1"/>
  <c r="G1613" i="1"/>
  <c r="A1615" i="1"/>
  <c r="C1614" i="1"/>
  <c r="E1614" i="1" s="1"/>
  <c r="J1593" i="1" l="1"/>
  <c r="K1547" i="1"/>
  <c r="L1445" i="1"/>
  <c r="I1614" i="1"/>
  <c r="G1614" i="1"/>
  <c r="H1614" i="1"/>
  <c r="M1594" i="1" s="1"/>
  <c r="N1594" i="1" s="1"/>
  <c r="O1594" i="1" s="1"/>
  <c r="A1616" i="1"/>
  <c r="C1615" i="1"/>
  <c r="E1615" i="1" s="1"/>
  <c r="J1594" i="1" l="1"/>
  <c r="K1548" i="1"/>
  <c r="L1446" i="1"/>
  <c r="I1615" i="1"/>
  <c r="H1615" i="1"/>
  <c r="M1595" i="1" s="1"/>
  <c r="G1615" i="1"/>
  <c r="A1617" i="1"/>
  <c r="C1616" i="1"/>
  <c r="E1616" i="1" s="1"/>
  <c r="J1595" i="1" l="1"/>
  <c r="N1595" i="1"/>
  <c r="O1595" i="1" s="1"/>
  <c r="K1549" i="1"/>
  <c r="L1447" i="1"/>
  <c r="I1616" i="1"/>
  <c r="H1616" i="1"/>
  <c r="M1596" i="1" s="1"/>
  <c r="G1616" i="1"/>
  <c r="A1618" i="1"/>
  <c r="C1617" i="1"/>
  <c r="E1617" i="1" s="1"/>
  <c r="N1596" i="1" l="1"/>
  <c r="O1596" i="1" s="1"/>
  <c r="J1596" i="1"/>
  <c r="K1550" i="1"/>
  <c r="L1448" i="1"/>
  <c r="I1617" i="1"/>
  <c r="H1617" i="1"/>
  <c r="M1597" i="1" s="1"/>
  <c r="N1597" i="1" s="1"/>
  <c r="O1597" i="1" s="1"/>
  <c r="G1617" i="1"/>
  <c r="A1619" i="1"/>
  <c r="C1618" i="1"/>
  <c r="E1618" i="1" s="1"/>
  <c r="J1597" i="1" l="1"/>
  <c r="K1551" i="1"/>
  <c r="L1449" i="1"/>
  <c r="I1618" i="1"/>
  <c r="G1618" i="1"/>
  <c r="H1618" i="1"/>
  <c r="M1598" i="1" s="1"/>
  <c r="A1620" i="1"/>
  <c r="C1619" i="1"/>
  <c r="E1619" i="1" s="1"/>
  <c r="J1598" i="1" l="1"/>
  <c r="N1598" i="1"/>
  <c r="O1598" i="1" s="1"/>
  <c r="K1552" i="1"/>
  <c r="L1450" i="1"/>
  <c r="I1619" i="1"/>
  <c r="H1619" i="1"/>
  <c r="M1599" i="1" s="1"/>
  <c r="G1619" i="1"/>
  <c r="A1621" i="1"/>
  <c r="C1620" i="1"/>
  <c r="E1620" i="1" s="1"/>
  <c r="J1599" i="1" l="1"/>
  <c r="N1599" i="1"/>
  <c r="O1599" i="1" s="1"/>
  <c r="L1451" i="1"/>
  <c r="K1553" i="1"/>
  <c r="I1620" i="1"/>
  <c r="H1620" i="1"/>
  <c r="M1600" i="1" s="1"/>
  <c r="G1620" i="1"/>
  <c r="A1622" i="1"/>
  <c r="C1621" i="1"/>
  <c r="E1621" i="1" s="1"/>
  <c r="N1600" i="1" l="1"/>
  <c r="O1600" i="1" s="1"/>
  <c r="J1600" i="1"/>
  <c r="L1452" i="1"/>
  <c r="K1554" i="1"/>
  <c r="I1621" i="1"/>
  <c r="H1621" i="1"/>
  <c r="M1601" i="1" s="1"/>
  <c r="G1621" i="1"/>
  <c r="A1623" i="1"/>
  <c r="C1622" i="1"/>
  <c r="E1622" i="1" s="1"/>
  <c r="J1601" i="1" l="1"/>
  <c r="N1601" i="1"/>
  <c r="O1601" i="1" s="1"/>
  <c r="L1453" i="1"/>
  <c r="K1555" i="1"/>
  <c r="I1622" i="1"/>
  <c r="G1622" i="1"/>
  <c r="H1622" i="1"/>
  <c r="M1602" i="1" s="1"/>
  <c r="N1602" i="1" s="1"/>
  <c r="O1602" i="1" s="1"/>
  <c r="A1624" i="1"/>
  <c r="C1623" i="1"/>
  <c r="E1623" i="1" s="1"/>
  <c r="J1602" i="1" l="1"/>
  <c r="L1454" i="1"/>
  <c r="K1556" i="1"/>
  <c r="I1623" i="1"/>
  <c r="H1623" i="1"/>
  <c r="M1603" i="1" s="1"/>
  <c r="N1603" i="1" s="1"/>
  <c r="O1603" i="1" s="1"/>
  <c r="G1623" i="1"/>
  <c r="A1625" i="1"/>
  <c r="C1624" i="1"/>
  <c r="E1624" i="1" s="1"/>
  <c r="J1603" i="1" l="1"/>
  <c r="L1455" i="1"/>
  <c r="K1557" i="1"/>
  <c r="I1624" i="1"/>
  <c r="H1624" i="1"/>
  <c r="M1604" i="1" s="1"/>
  <c r="G1624" i="1"/>
  <c r="A1626" i="1"/>
  <c r="C1625" i="1"/>
  <c r="E1625" i="1" s="1"/>
  <c r="N1604" i="1" l="1"/>
  <c r="O1604" i="1" s="1"/>
  <c r="J1604" i="1"/>
  <c r="K1558" i="1"/>
  <c r="L1456" i="1"/>
  <c r="I1625" i="1"/>
  <c r="H1625" i="1"/>
  <c r="M1605" i="1" s="1"/>
  <c r="G1625" i="1"/>
  <c r="A1627" i="1"/>
  <c r="C1626" i="1"/>
  <c r="E1626" i="1" s="1"/>
  <c r="N1605" i="1" l="1"/>
  <c r="O1605" i="1" s="1"/>
  <c r="J1605" i="1"/>
  <c r="L1457" i="1"/>
  <c r="K1559" i="1"/>
  <c r="I1626" i="1"/>
  <c r="H1626" i="1"/>
  <c r="M1606" i="1" s="1"/>
  <c r="N1606" i="1" s="1"/>
  <c r="O1606" i="1" s="1"/>
  <c r="G1626" i="1"/>
  <c r="A1628" i="1"/>
  <c r="C1627" i="1"/>
  <c r="E1627" i="1" s="1"/>
  <c r="J1606" i="1" l="1"/>
  <c r="L1458" i="1"/>
  <c r="K1560" i="1"/>
  <c r="I1627" i="1"/>
  <c r="H1627" i="1"/>
  <c r="M1607" i="1" s="1"/>
  <c r="G1627" i="1"/>
  <c r="A1629" i="1"/>
  <c r="C1628" i="1"/>
  <c r="E1628" i="1" s="1"/>
  <c r="J1607" i="1" l="1"/>
  <c r="N1607" i="1"/>
  <c r="O1607" i="1" s="1"/>
  <c r="L1459" i="1"/>
  <c r="K1561" i="1"/>
  <c r="I1628" i="1"/>
  <c r="H1628" i="1"/>
  <c r="M1608" i="1" s="1"/>
  <c r="G1628" i="1"/>
  <c r="A1630" i="1"/>
  <c r="C1629" i="1"/>
  <c r="E1629" i="1" s="1"/>
  <c r="J1608" i="1" l="1"/>
  <c r="N1608" i="1"/>
  <c r="O1608" i="1" s="1"/>
  <c r="L1460" i="1"/>
  <c r="K1562" i="1"/>
  <c r="I1629" i="1"/>
  <c r="H1629" i="1"/>
  <c r="M1609" i="1" s="1"/>
  <c r="G1629" i="1"/>
  <c r="A1631" i="1"/>
  <c r="C1630" i="1"/>
  <c r="E1630" i="1" s="1"/>
  <c r="N1609" i="1" l="1"/>
  <c r="O1609" i="1" s="1"/>
  <c r="J1609" i="1"/>
  <c r="K1563" i="1"/>
  <c r="L1461" i="1"/>
  <c r="I1630" i="1"/>
  <c r="G1630" i="1"/>
  <c r="H1630" i="1"/>
  <c r="M1610" i="1" s="1"/>
  <c r="A1632" i="1"/>
  <c r="C1631" i="1"/>
  <c r="E1631" i="1" s="1"/>
  <c r="J1610" i="1" l="1"/>
  <c r="N1610" i="1"/>
  <c r="O1610" i="1" s="1"/>
  <c r="K1564" i="1"/>
  <c r="L1462" i="1"/>
  <c r="I1631" i="1"/>
  <c r="H1631" i="1"/>
  <c r="M1611" i="1" s="1"/>
  <c r="G1631" i="1"/>
  <c r="A1633" i="1"/>
  <c r="C1632" i="1"/>
  <c r="E1632" i="1" s="1"/>
  <c r="J1611" i="1" l="1"/>
  <c r="N1611" i="1"/>
  <c r="O1611" i="1" s="1"/>
  <c r="L1463" i="1"/>
  <c r="K1565" i="1"/>
  <c r="I1632" i="1"/>
  <c r="H1632" i="1"/>
  <c r="M1612" i="1" s="1"/>
  <c r="N1612" i="1" s="1"/>
  <c r="O1612" i="1" s="1"/>
  <c r="G1632" i="1"/>
  <c r="A1634" i="1"/>
  <c r="C1633" i="1"/>
  <c r="E1633" i="1" s="1"/>
  <c r="J1612" i="1" l="1"/>
  <c r="L1464" i="1"/>
  <c r="K1566" i="1"/>
  <c r="I1633" i="1"/>
  <c r="H1633" i="1"/>
  <c r="M1613" i="1" s="1"/>
  <c r="G1633" i="1"/>
  <c r="A1635" i="1"/>
  <c r="C1634" i="1"/>
  <c r="E1634" i="1" s="1"/>
  <c r="N1613" i="1" l="1"/>
  <c r="O1613" i="1" s="1"/>
  <c r="J1613" i="1"/>
  <c r="L1465" i="1"/>
  <c r="K1567" i="1"/>
  <c r="I1634" i="1"/>
  <c r="G1634" i="1"/>
  <c r="H1634" i="1"/>
  <c r="M1614" i="1" s="1"/>
  <c r="A1636" i="1"/>
  <c r="C1635" i="1"/>
  <c r="E1635" i="1" s="1"/>
  <c r="J1614" i="1" l="1"/>
  <c r="N1614" i="1"/>
  <c r="O1614" i="1" s="1"/>
  <c r="L1466" i="1"/>
  <c r="K1568" i="1"/>
  <c r="I1635" i="1"/>
  <c r="H1635" i="1"/>
  <c r="M1615" i="1" s="1"/>
  <c r="G1635" i="1"/>
  <c r="A1637" i="1"/>
  <c r="C1636" i="1"/>
  <c r="E1636" i="1" s="1"/>
  <c r="N1615" i="1" l="1"/>
  <c r="O1615" i="1" s="1"/>
  <c r="J1615" i="1"/>
  <c r="K1569" i="1"/>
  <c r="L1467" i="1"/>
  <c r="I1636" i="1"/>
  <c r="H1636" i="1"/>
  <c r="M1616" i="1" s="1"/>
  <c r="N1616" i="1" s="1"/>
  <c r="O1616" i="1" s="1"/>
  <c r="G1636" i="1"/>
  <c r="A1638" i="1"/>
  <c r="C1637" i="1"/>
  <c r="E1637" i="1" s="1"/>
  <c r="J1616" i="1" l="1"/>
  <c r="K1570" i="1"/>
  <c r="L1468" i="1"/>
  <c r="I1637" i="1"/>
  <c r="H1637" i="1"/>
  <c r="M1617" i="1" s="1"/>
  <c r="G1637" i="1"/>
  <c r="A1639" i="1"/>
  <c r="C1638" i="1"/>
  <c r="E1638" i="1" s="1"/>
  <c r="N1617" i="1" l="1"/>
  <c r="O1617" i="1" s="1"/>
  <c r="J1617" i="1"/>
  <c r="K1571" i="1"/>
  <c r="L1469" i="1"/>
  <c r="I1638" i="1"/>
  <c r="G1638" i="1"/>
  <c r="H1638" i="1"/>
  <c r="M1618" i="1" s="1"/>
  <c r="A1640" i="1"/>
  <c r="C1639" i="1"/>
  <c r="E1639" i="1" s="1"/>
  <c r="N1618" i="1" l="1"/>
  <c r="O1618" i="1" s="1"/>
  <c r="J1618" i="1"/>
  <c r="K1572" i="1"/>
  <c r="L1470" i="1"/>
  <c r="I1639" i="1"/>
  <c r="H1639" i="1"/>
  <c r="M1619" i="1" s="1"/>
  <c r="G1639" i="1"/>
  <c r="A1641" i="1"/>
  <c r="C1640" i="1"/>
  <c r="E1640" i="1" s="1"/>
  <c r="N1619" i="1" l="1"/>
  <c r="O1619" i="1" s="1"/>
  <c r="J1619" i="1"/>
  <c r="K1573" i="1"/>
  <c r="L1471" i="1"/>
  <c r="I1640" i="1"/>
  <c r="H1640" i="1"/>
  <c r="M1620" i="1" s="1"/>
  <c r="G1640" i="1"/>
  <c r="A1642" i="1"/>
  <c r="C1641" i="1"/>
  <c r="E1641" i="1" s="1"/>
  <c r="N1620" i="1" l="1"/>
  <c r="O1620" i="1" s="1"/>
  <c r="J1620" i="1"/>
  <c r="K1574" i="1"/>
  <c r="L1472" i="1"/>
  <c r="I1641" i="1"/>
  <c r="H1641" i="1"/>
  <c r="M1621" i="1" s="1"/>
  <c r="G1641" i="1"/>
  <c r="A1643" i="1"/>
  <c r="C1642" i="1"/>
  <c r="E1642" i="1" s="1"/>
  <c r="N1621" i="1" l="1"/>
  <c r="O1621" i="1" s="1"/>
  <c r="J1621" i="1"/>
  <c r="K1575" i="1"/>
  <c r="L1473" i="1"/>
  <c r="I1642" i="1"/>
  <c r="H1642" i="1"/>
  <c r="M1622" i="1" s="1"/>
  <c r="N1622" i="1" s="1"/>
  <c r="O1622" i="1" s="1"/>
  <c r="G1642" i="1"/>
  <c r="A1644" i="1"/>
  <c r="C1643" i="1"/>
  <c r="E1643" i="1" s="1"/>
  <c r="J1622" i="1" l="1"/>
  <c r="K1576" i="1"/>
  <c r="L1474" i="1"/>
  <c r="I1643" i="1"/>
  <c r="H1643" i="1"/>
  <c r="M1623" i="1" s="1"/>
  <c r="G1643" i="1"/>
  <c r="A1645" i="1"/>
  <c r="C1644" i="1"/>
  <c r="E1644" i="1" s="1"/>
  <c r="N1623" i="1" l="1"/>
  <c r="O1623" i="1" s="1"/>
  <c r="J1623" i="1"/>
  <c r="K1577" i="1"/>
  <c r="L1475" i="1"/>
  <c r="I1644" i="1"/>
  <c r="H1644" i="1"/>
  <c r="M1624" i="1" s="1"/>
  <c r="G1644" i="1"/>
  <c r="A1646" i="1"/>
  <c r="C1645" i="1"/>
  <c r="E1645" i="1" s="1"/>
  <c r="J1624" i="1" l="1"/>
  <c r="N1624" i="1"/>
  <c r="O1624" i="1" s="1"/>
  <c r="K1578" i="1"/>
  <c r="L1476" i="1"/>
  <c r="I1645" i="1"/>
  <c r="H1645" i="1"/>
  <c r="M1625" i="1" s="1"/>
  <c r="G1645" i="1"/>
  <c r="A1647" i="1"/>
  <c r="C1646" i="1"/>
  <c r="E1646" i="1" s="1"/>
  <c r="N1625" i="1" l="1"/>
  <c r="O1625" i="1" s="1"/>
  <c r="J1625" i="1"/>
  <c r="K1579" i="1"/>
  <c r="L1477" i="1"/>
  <c r="I1646" i="1"/>
  <c r="G1646" i="1"/>
  <c r="H1646" i="1"/>
  <c r="M1626" i="1" s="1"/>
  <c r="N1626" i="1" s="1"/>
  <c r="O1626" i="1" s="1"/>
  <c r="A1648" i="1"/>
  <c r="C1647" i="1"/>
  <c r="E1647" i="1" s="1"/>
  <c r="J1626" i="1" l="1"/>
  <c r="K1580" i="1"/>
  <c r="L1478" i="1"/>
  <c r="I1647" i="1"/>
  <c r="H1647" i="1"/>
  <c r="M1627" i="1" s="1"/>
  <c r="G1647" i="1"/>
  <c r="A1649" i="1"/>
  <c r="C1648" i="1"/>
  <c r="E1648" i="1" s="1"/>
  <c r="N1627" i="1" l="1"/>
  <c r="O1627" i="1" s="1"/>
  <c r="J1627" i="1"/>
  <c r="K1581" i="1"/>
  <c r="L1479" i="1"/>
  <c r="I1648" i="1"/>
  <c r="H1648" i="1"/>
  <c r="M1628" i="1" s="1"/>
  <c r="G1648" i="1"/>
  <c r="A1650" i="1"/>
  <c r="C1649" i="1"/>
  <c r="E1649" i="1" s="1"/>
  <c r="N1628" i="1" l="1"/>
  <c r="O1628" i="1" s="1"/>
  <c r="J1628" i="1"/>
  <c r="K1582" i="1"/>
  <c r="L1480" i="1"/>
  <c r="I1649" i="1"/>
  <c r="H1649" i="1"/>
  <c r="M1629" i="1" s="1"/>
  <c r="G1649" i="1"/>
  <c r="A1651" i="1"/>
  <c r="C1650" i="1"/>
  <c r="E1650" i="1" s="1"/>
  <c r="N1629" i="1" l="1"/>
  <c r="O1629" i="1" s="1"/>
  <c r="J1629" i="1"/>
  <c r="K1583" i="1"/>
  <c r="L1481" i="1"/>
  <c r="I1650" i="1"/>
  <c r="G1650" i="1"/>
  <c r="H1650" i="1"/>
  <c r="M1630" i="1" s="1"/>
  <c r="A1652" i="1"/>
  <c r="C1651" i="1"/>
  <c r="E1651" i="1" s="1"/>
  <c r="J1630" i="1" l="1"/>
  <c r="N1630" i="1"/>
  <c r="O1630" i="1" s="1"/>
  <c r="K1584" i="1"/>
  <c r="L1482" i="1"/>
  <c r="I1651" i="1"/>
  <c r="H1651" i="1"/>
  <c r="M1631" i="1" s="1"/>
  <c r="G1651" i="1"/>
  <c r="A1653" i="1"/>
  <c r="C1652" i="1"/>
  <c r="E1652" i="1" s="1"/>
  <c r="J1631" i="1" l="1"/>
  <c r="N1631" i="1"/>
  <c r="O1631" i="1" s="1"/>
  <c r="K1585" i="1"/>
  <c r="L1483" i="1"/>
  <c r="I1652" i="1"/>
  <c r="H1652" i="1"/>
  <c r="M1632" i="1" s="1"/>
  <c r="G1652" i="1"/>
  <c r="A1654" i="1"/>
  <c r="C1653" i="1"/>
  <c r="E1653" i="1" s="1"/>
  <c r="N1632" i="1" l="1"/>
  <c r="O1632" i="1" s="1"/>
  <c r="J1632" i="1"/>
  <c r="K1586" i="1"/>
  <c r="L1484" i="1"/>
  <c r="I1653" i="1"/>
  <c r="H1653" i="1"/>
  <c r="M1633" i="1" s="1"/>
  <c r="G1653" i="1"/>
  <c r="A1655" i="1"/>
  <c r="C1654" i="1"/>
  <c r="E1654" i="1" s="1"/>
  <c r="J1633" i="1" l="1"/>
  <c r="N1633" i="1"/>
  <c r="O1633" i="1" s="1"/>
  <c r="K1587" i="1"/>
  <c r="L1485" i="1"/>
  <c r="I1654" i="1"/>
  <c r="G1654" i="1"/>
  <c r="H1654" i="1"/>
  <c r="M1634" i="1" s="1"/>
  <c r="A1656" i="1"/>
  <c r="C1655" i="1"/>
  <c r="E1655" i="1" s="1"/>
  <c r="N1634" i="1" l="1"/>
  <c r="O1634" i="1" s="1"/>
  <c r="J1634" i="1"/>
  <c r="L1486" i="1"/>
  <c r="K1588" i="1"/>
  <c r="I1655" i="1"/>
  <c r="H1655" i="1"/>
  <c r="M1635" i="1" s="1"/>
  <c r="N1635" i="1" s="1"/>
  <c r="O1635" i="1" s="1"/>
  <c r="G1655" i="1"/>
  <c r="A1657" i="1"/>
  <c r="C1656" i="1"/>
  <c r="E1656" i="1" s="1"/>
  <c r="J1635" i="1" l="1"/>
  <c r="L1487" i="1"/>
  <c r="K1589" i="1"/>
  <c r="I1656" i="1"/>
  <c r="H1656" i="1"/>
  <c r="M1636" i="1" s="1"/>
  <c r="N1636" i="1" s="1"/>
  <c r="O1636" i="1" s="1"/>
  <c r="G1656" i="1"/>
  <c r="A1658" i="1"/>
  <c r="C1657" i="1"/>
  <c r="E1657" i="1" s="1"/>
  <c r="J1636" i="1" l="1"/>
  <c r="L1488" i="1"/>
  <c r="K1590" i="1"/>
  <c r="I1657" i="1"/>
  <c r="H1657" i="1"/>
  <c r="M1637" i="1" s="1"/>
  <c r="N1637" i="1" s="1"/>
  <c r="O1637" i="1" s="1"/>
  <c r="G1657" i="1"/>
  <c r="A1659" i="1"/>
  <c r="C1658" i="1"/>
  <c r="E1658" i="1" s="1"/>
  <c r="J1637" i="1" l="1"/>
  <c r="L1489" i="1"/>
  <c r="K1591" i="1"/>
  <c r="I1658" i="1"/>
  <c r="H1658" i="1"/>
  <c r="M1638" i="1" s="1"/>
  <c r="N1638" i="1" s="1"/>
  <c r="O1638" i="1" s="1"/>
  <c r="G1658" i="1"/>
  <c r="C1659" i="1"/>
  <c r="E1659" i="1" s="1"/>
  <c r="A1660" i="1"/>
  <c r="J1638" i="1" l="1"/>
  <c r="L1490" i="1"/>
  <c r="K1592" i="1"/>
  <c r="I1659" i="1"/>
  <c r="H1659" i="1"/>
  <c r="M1639" i="1" s="1"/>
  <c r="N1639" i="1" s="1"/>
  <c r="O1639" i="1" s="1"/>
  <c r="G1659" i="1"/>
  <c r="A1661" i="1"/>
  <c r="C1660" i="1"/>
  <c r="E1660" i="1" s="1"/>
  <c r="J1639" i="1" l="1"/>
  <c r="K1593" i="1"/>
  <c r="L1491" i="1"/>
  <c r="I1660" i="1"/>
  <c r="H1660" i="1"/>
  <c r="M1640" i="1" s="1"/>
  <c r="G1660" i="1"/>
  <c r="C1661" i="1"/>
  <c r="E1661" i="1" s="1"/>
  <c r="A1662" i="1"/>
  <c r="J1640" i="1" l="1"/>
  <c r="N1640" i="1"/>
  <c r="O1640" i="1" s="1"/>
  <c r="K1594" i="1"/>
  <c r="L1492" i="1"/>
  <c r="I1661" i="1"/>
  <c r="H1661" i="1"/>
  <c r="M1641" i="1" s="1"/>
  <c r="G1661" i="1"/>
  <c r="A1663" i="1"/>
  <c r="C1662" i="1"/>
  <c r="E1662" i="1" s="1"/>
  <c r="J1641" i="1" l="1"/>
  <c r="N1641" i="1"/>
  <c r="O1641" i="1" s="1"/>
  <c r="L1493" i="1"/>
  <c r="K1595" i="1"/>
  <c r="I1662" i="1"/>
  <c r="G1662" i="1"/>
  <c r="H1662" i="1"/>
  <c r="M1642" i="1" s="1"/>
  <c r="C1663" i="1"/>
  <c r="E1663" i="1" s="1"/>
  <c r="A1664" i="1"/>
  <c r="J1642" i="1" l="1"/>
  <c r="N1642" i="1"/>
  <c r="O1642" i="1" s="1"/>
  <c r="L1494" i="1"/>
  <c r="K1596" i="1"/>
  <c r="I1663" i="1"/>
  <c r="H1663" i="1"/>
  <c r="M1643" i="1" s="1"/>
  <c r="G1663" i="1"/>
  <c r="A1665" i="1"/>
  <c r="C1664" i="1"/>
  <c r="E1664" i="1" s="1"/>
  <c r="J1643" i="1" l="1"/>
  <c r="N1643" i="1"/>
  <c r="O1643" i="1" s="1"/>
  <c r="L1495" i="1"/>
  <c r="K1597" i="1"/>
  <c r="I1664" i="1"/>
  <c r="H1664" i="1"/>
  <c r="M1644" i="1" s="1"/>
  <c r="G1664" i="1"/>
  <c r="C1665" i="1"/>
  <c r="E1665" i="1" s="1"/>
  <c r="A1666" i="1"/>
  <c r="N1644" i="1" l="1"/>
  <c r="O1644" i="1" s="1"/>
  <c r="J1644" i="1"/>
  <c r="L1496" i="1"/>
  <c r="K1598" i="1"/>
  <c r="I1665" i="1"/>
  <c r="H1665" i="1"/>
  <c r="M1645" i="1" s="1"/>
  <c r="N1645" i="1" s="1"/>
  <c r="O1645" i="1" s="1"/>
  <c r="G1665" i="1"/>
  <c r="A1667" i="1"/>
  <c r="C1666" i="1"/>
  <c r="E1666" i="1" s="1"/>
  <c r="J1645" i="1" l="1"/>
  <c r="L1497" i="1"/>
  <c r="K1599" i="1"/>
  <c r="I1666" i="1"/>
  <c r="G1666" i="1"/>
  <c r="H1666" i="1"/>
  <c r="M1646" i="1" s="1"/>
  <c r="N1646" i="1" s="1"/>
  <c r="O1646" i="1" s="1"/>
  <c r="C1667" i="1"/>
  <c r="E1667" i="1" s="1"/>
  <c r="A1668" i="1"/>
  <c r="J1646" i="1" l="1"/>
  <c r="L1498" i="1"/>
  <c r="K1600" i="1"/>
  <c r="I1667" i="1"/>
  <c r="H1667" i="1"/>
  <c r="M1647" i="1" s="1"/>
  <c r="G1667" i="1"/>
  <c r="A1669" i="1"/>
  <c r="C1668" i="1"/>
  <c r="E1668" i="1" s="1"/>
  <c r="N1647" i="1" l="1"/>
  <c r="O1647" i="1" s="1"/>
  <c r="J1647" i="1"/>
  <c r="K1601" i="1"/>
  <c r="L1499" i="1"/>
  <c r="I1668" i="1"/>
  <c r="H1668" i="1"/>
  <c r="M1648" i="1" s="1"/>
  <c r="G1668" i="1"/>
  <c r="C1669" i="1"/>
  <c r="E1669" i="1" s="1"/>
  <c r="A1670" i="1"/>
  <c r="J1648" i="1" l="1"/>
  <c r="N1648" i="1"/>
  <c r="O1648" i="1" s="1"/>
  <c r="K1602" i="1"/>
  <c r="L1500" i="1"/>
  <c r="I1669" i="1"/>
  <c r="H1669" i="1"/>
  <c r="M1649" i="1" s="1"/>
  <c r="N1649" i="1" s="1"/>
  <c r="O1649" i="1" s="1"/>
  <c r="G1669" i="1"/>
  <c r="A1671" i="1"/>
  <c r="C1670" i="1"/>
  <c r="E1670" i="1" s="1"/>
  <c r="J1649" i="1" l="1"/>
  <c r="K1603" i="1"/>
  <c r="L1501" i="1"/>
  <c r="I1670" i="1"/>
  <c r="G1670" i="1"/>
  <c r="H1670" i="1"/>
  <c r="M1650" i="1" s="1"/>
  <c r="C1671" i="1"/>
  <c r="E1671" i="1" s="1"/>
  <c r="A1672" i="1"/>
  <c r="N1650" i="1" l="1"/>
  <c r="O1650" i="1" s="1"/>
  <c r="J1650" i="1"/>
  <c r="K1604" i="1"/>
  <c r="L1502" i="1"/>
  <c r="I1671" i="1"/>
  <c r="H1671" i="1"/>
  <c r="M1651" i="1" s="1"/>
  <c r="G1671" i="1"/>
  <c r="A1673" i="1"/>
  <c r="C1672" i="1"/>
  <c r="E1672" i="1" s="1"/>
  <c r="J1651" i="1" l="1"/>
  <c r="N1651" i="1"/>
  <c r="O1651" i="1" s="1"/>
  <c r="L1503" i="1"/>
  <c r="K1605" i="1"/>
  <c r="I1672" i="1"/>
  <c r="H1672" i="1"/>
  <c r="M1652" i="1" s="1"/>
  <c r="G1672" i="1"/>
  <c r="C1673" i="1"/>
  <c r="E1673" i="1" s="1"/>
  <c r="A1674" i="1"/>
  <c r="N1652" i="1" l="1"/>
  <c r="O1652" i="1" s="1"/>
  <c r="J1652" i="1"/>
  <c r="L1504" i="1"/>
  <c r="K1606" i="1"/>
  <c r="I1673" i="1"/>
  <c r="H1673" i="1"/>
  <c r="M1653" i="1" s="1"/>
  <c r="G1673" i="1"/>
  <c r="A1675" i="1"/>
  <c r="C1674" i="1"/>
  <c r="E1674" i="1" s="1"/>
  <c r="J1653" i="1" l="1"/>
  <c r="N1653" i="1"/>
  <c r="O1653" i="1" s="1"/>
  <c r="L1505" i="1"/>
  <c r="K1607" i="1"/>
  <c r="I1674" i="1"/>
  <c r="H1674" i="1"/>
  <c r="M1654" i="1" s="1"/>
  <c r="G1674" i="1"/>
  <c r="C1675" i="1"/>
  <c r="E1675" i="1" s="1"/>
  <c r="A1676" i="1"/>
  <c r="J1654" i="1" l="1"/>
  <c r="N1654" i="1"/>
  <c r="O1654" i="1" s="1"/>
  <c r="L1506" i="1"/>
  <c r="K1608" i="1"/>
  <c r="I1675" i="1"/>
  <c r="H1675" i="1"/>
  <c r="M1655" i="1" s="1"/>
  <c r="G1675" i="1"/>
  <c r="A1677" i="1"/>
  <c r="C1676" i="1"/>
  <c r="E1676" i="1" s="1"/>
  <c r="N1655" i="1" l="1"/>
  <c r="O1655" i="1" s="1"/>
  <c r="J1655" i="1"/>
  <c r="L1507" i="1"/>
  <c r="K1609" i="1"/>
  <c r="I1676" i="1"/>
  <c r="H1676" i="1"/>
  <c r="M1656" i="1" s="1"/>
  <c r="G1676" i="1"/>
  <c r="C1677" i="1"/>
  <c r="E1677" i="1" s="1"/>
  <c r="A1678" i="1"/>
  <c r="J1656" i="1" l="1"/>
  <c r="N1656" i="1"/>
  <c r="O1656" i="1" s="1"/>
  <c r="L1508" i="1"/>
  <c r="K1610" i="1"/>
  <c r="I1677" i="1"/>
  <c r="H1677" i="1"/>
  <c r="M1657" i="1" s="1"/>
  <c r="G1677" i="1"/>
  <c r="A1679" i="1"/>
  <c r="C1678" i="1"/>
  <c r="E1678" i="1" s="1"/>
  <c r="J1657" i="1" l="1"/>
  <c r="N1657" i="1"/>
  <c r="O1657" i="1" s="1"/>
  <c r="L1509" i="1"/>
  <c r="K1611" i="1"/>
  <c r="I1678" i="1"/>
  <c r="G1678" i="1"/>
  <c r="H1678" i="1"/>
  <c r="M1658" i="1" s="1"/>
  <c r="C1679" i="1"/>
  <c r="E1679" i="1" s="1"/>
  <c r="A1680" i="1"/>
  <c r="J1658" i="1" l="1"/>
  <c r="N1658" i="1"/>
  <c r="O1658" i="1" s="1"/>
  <c r="L1510" i="1"/>
  <c r="K1612" i="1"/>
  <c r="I1679" i="1"/>
  <c r="H1679" i="1"/>
  <c r="M1659" i="1" s="1"/>
  <c r="G1679" i="1"/>
  <c r="A1681" i="1"/>
  <c r="C1680" i="1"/>
  <c r="E1680" i="1" s="1"/>
  <c r="J1659" i="1" l="1"/>
  <c r="N1659" i="1"/>
  <c r="O1659" i="1" s="1"/>
  <c r="L1511" i="1"/>
  <c r="K1613" i="1"/>
  <c r="I1680" i="1"/>
  <c r="H1680" i="1"/>
  <c r="M1660" i="1" s="1"/>
  <c r="N1660" i="1" s="1"/>
  <c r="O1660" i="1" s="1"/>
  <c r="G1680" i="1"/>
  <c r="C1681" i="1"/>
  <c r="E1681" i="1" s="1"/>
  <c r="A1682" i="1"/>
  <c r="J1660" i="1" l="1"/>
  <c r="K1614" i="1"/>
  <c r="L1512" i="1"/>
  <c r="I1681" i="1"/>
  <c r="H1681" i="1"/>
  <c r="M1661" i="1" s="1"/>
  <c r="G1681" i="1"/>
  <c r="A1683" i="1"/>
  <c r="C1682" i="1"/>
  <c r="E1682" i="1" s="1"/>
  <c r="N1661" i="1" l="1"/>
  <c r="O1661" i="1" s="1"/>
  <c r="J1661" i="1"/>
  <c r="K1615" i="1"/>
  <c r="L1513" i="1"/>
  <c r="I1682" i="1"/>
  <c r="G1682" i="1"/>
  <c r="H1682" i="1"/>
  <c r="M1662" i="1" s="1"/>
  <c r="C1683" i="1"/>
  <c r="E1683" i="1" s="1"/>
  <c r="A1684" i="1"/>
  <c r="N1662" i="1" l="1"/>
  <c r="O1662" i="1" s="1"/>
  <c r="J1662" i="1"/>
  <c r="K1616" i="1"/>
  <c r="L1514" i="1"/>
  <c r="I1683" i="1"/>
  <c r="H1683" i="1"/>
  <c r="M1663" i="1" s="1"/>
  <c r="G1683" i="1"/>
  <c r="A1685" i="1"/>
  <c r="C1684" i="1"/>
  <c r="E1684" i="1" s="1"/>
  <c r="J1663" i="1" l="1"/>
  <c r="N1663" i="1"/>
  <c r="O1663" i="1" s="1"/>
  <c r="K1617" i="1"/>
  <c r="L1515" i="1"/>
  <c r="I1684" i="1"/>
  <c r="H1684" i="1"/>
  <c r="M1664" i="1" s="1"/>
  <c r="G1684" i="1"/>
  <c r="C1685" i="1"/>
  <c r="E1685" i="1" s="1"/>
  <c r="A1686" i="1"/>
  <c r="J1664" i="1" l="1"/>
  <c r="N1664" i="1"/>
  <c r="O1664" i="1" s="1"/>
  <c r="L1516" i="1"/>
  <c r="K1618" i="1"/>
  <c r="I1685" i="1"/>
  <c r="H1685" i="1"/>
  <c r="M1665" i="1" s="1"/>
  <c r="G1685" i="1"/>
  <c r="A1687" i="1"/>
  <c r="C1686" i="1"/>
  <c r="E1686" i="1" s="1"/>
  <c r="N1665" i="1" l="1"/>
  <c r="O1665" i="1" s="1"/>
  <c r="J1665" i="1"/>
  <c r="L1517" i="1"/>
  <c r="K1619" i="1"/>
  <c r="I1686" i="1"/>
  <c r="G1686" i="1"/>
  <c r="H1686" i="1"/>
  <c r="M1666" i="1" s="1"/>
  <c r="N1666" i="1" s="1"/>
  <c r="O1666" i="1" s="1"/>
  <c r="C1687" i="1"/>
  <c r="E1687" i="1" s="1"/>
  <c r="A1688" i="1"/>
  <c r="J1666" i="1" l="1"/>
  <c r="K1620" i="1"/>
  <c r="L1518" i="1"/>
  <c r="I1687" i="1"/>
  <c r="H1687" i="1"/>
  <c r="M1667" i="1" s="1"/>
  <c r="G1687" i="1"/>
  <c r="A1689" i="1"/>
  <c r="C1688" i="1"/>
  <c r="E1688" i="1" s="1"/>
  <c r="N1667" i="1" l="1"/>
  <c r="O1667" i="1" s="1"/>
  <c r="J1667" i="1"/>
  <c r="K1621" i="1"/>
  <c r="L1519" i="1"/>
  <c r="I1688" i="1"/>
  <c r="H1688" i="1"/>
  <c r="M1668" i="1" s="1"/>
  <c r="G1688" i="1"/>
  <c r="C1689" i="1"/>
  <c r="E1689" i="1" s="1"/>
  <c r="A1690" i="1"/>
  <c r="N1668" i="1" l="1"/>
  <c r="O1668" i="1" s="1"/>
  <c r="J1668" i="1"/>
  <c r="K1622" i="1"/>
  <c r="L1520" i="1"/>
  <c r="I1689" i="1"/>
  <c r="H1689" i="1"/>
  <c r="M1669" i="1" s="1"/>
  <c r="G1689" i="1"/>
  <c r="A1691" i="1"/>
  <c r="C1690" i="1"/>
  <c r="E1690" i="1" s="1"/>
  <c r="N1669" i="1" l="1"/>
  <c r="O1669" i="1" s="1"/>
  <c r="J1669" i="1"/>
  <c r="K1623" i="1"/>
  <c r="L1521" i="1"/>
  <c r="I1690" i="1"/>
  <c r="H1690" i="1"/>
  <c r="M1670" i="1" s="1"/>
  <c r="N1670" i="1" s="1"/>
  <c r="O1670" i="1" s="1"/>
  <c r="G1690" i="1"/>
  <c r="C1691" i="1"/>
  <c r="E1691" i="1" s="1"/>
  <c r="A1692" i="1"/>
  <c r="J1670" i="1" l="1"/>
  <c r="K1624" i="1"/>
  <c r="L1522" i="1"/>
  <c r="I1691" i="1"/>
  <c r="H1691" i="1"/>
  <c r="M1671" i="1" s="1"/>
  <c r="N1671" i="1" s="1"/>
  <c r="O1671" i="1" s="1"/>
  <c r="G1691" i="1"/>
  <c r="A1693" i="1"/>
  <c r="C1692" i="1"/>
  <c r="E1692" i="1" s="1"/>
  <c r="J1671" i="1" l="1"/>
  <c r="K1625" i="1"/>
  <c r="L1523" i="1"/>
  <c r="I1692" i="1"/>
  <c r="H1692" i="1"/>
  <c r="M1672" i="1" s="1"/>
  <c r="N1672" i="1" s="1"/>
  <c r="O1672" i="1" s="1"/>
  <c r="G1692" i="1"/>
  <c r="C1693" i="1"/>
  <c r="E1693" i="1" s="1"/>
  <c r="A1694" i="1"/>
  <c r="J1672" i="1" l="1"/>
  <c r="K1626" i="1"/>
  <c r="L1524" i="1"/>
  <c r="I1693" i="1"/>
  <c r="H1693" i="1"/>
  <c r="M1673" i="1" s="1"/>
  <c r="N1673" i="1" s="1"/>
  <c r="O1673" i="1" s="1"/>
  <c r="G1693" i="1"/>
  <c r="A1695" i="1"/>
  <c r="C1694" i="1"/>
  <c r="E1694" i="1" s="1"/>
  <c r="J1673" i="1" l="1"/>
  <c r="K1627" i="1"/>
  <c r="L1525" i="1"/>
  <c r="I1694" i="1"/>
  <c r="G1694" i="1"/>
  <c r="H1694" i="1"/>
  <c r="M1674" i="1" s="1"/>
  <c r="C1695" i="1"/>
  <c r="E1695" i="1" s="1"/>
  <c r="A1696" i="1"/>
  <c r="N1674" i="1" l="1"/>
  <c r="O1674" i="1" s="1"/>
  <c r="J1674" i="1"/>
  <c r="K1628" i="1"/>
  <c r="L1526" i="1"/>
  <c r="I1695" i="1"/>
  <c r="H1695" i="1"/>
  <c r="M1675" i="1" s="1"/>
  <c r="G1695" i="1"/>
  <c r="A1697" i="1"/>
  <c r="C1696" i="1"/>
  <c r="E1696" i="1" s="1"/>
  <c r="J1675" i="1" l="1"/>
  <c r="N1675" i="1"/>
  <c r="O1675" i="1" s="1"/>
  <c r="K1629" i="1"/>
  <c r="L1527" i="1"/>
  <c r="I1696" i="1"/>
  <c r="H1696" i="1"/>
  <c r="M1676" i="1" s="1"/>
  <c r="N1676" i="1" s="1"/>
  <c r="O1676" i="1" s="1"/>
  <c r="G1696" i="1"/>
  <c r="C1697" i="1"/>
  <c r="E1697" i="1" s="1"/>
  <c r="A1698" i="1"/>
  <c r="J1676" i="1" l="1"/>
  <c r="K1630" i="1"/>
  <c r="L1528" i="1"/>
  <c r="I1697" i="1"/>
  <c r="H1697" i="1"/>
  <c r="M1677" i="1" s="1"/>
  <c r="G1697" i="1"/>
  <c r="A1699" i="1"/>
  <c r="C1698" i="1"/>
  <c r="E1698" i="1" s="1"/>
  <c r="N1677" i="1" l="1"/>
  <c r="O1677" i="1" s="1"/>
  <c r="J1677" i="1"/>
  <c r="K1631" i="1"/>
  <c r="L1529" i="1"/>
  <c r="I1698" i="1"/>
  <c r="G1698" i="1"/>
  <c r="H1698" i="1"/>
  <c r="M1678" i="1" s="1"/>
  <c r="C1699" i="1"/>
  <c r="E1699" i="1" s="1"/>
  <c r="A1700" i="1"/>
  <c r="J1678" i="1" l="1"/>
  <c r="N1678" i="1"/>
  <c r="O1678" i="1" s="1"/>
  <c r="K1632" i="1"/>
  <c r="L1530" i="1"/>
  <c r="I1699" i="1"/>
  <c r="H1699" i="1"/>
  <c r="M1679" i="1" s="1"/>
  <c r="G1699" i="1"/>
  <c r="A1701" i="1"/>
  <c r="C1700" i="1"/>
  <c r="E1700" i="1" s="1"/>
  <c r="J1679" i="1" l="1"/>
  <c r="N1679" i="1"/>
  <c r="O1679" i="1" s="1"/>
  <c r="K1633" i="1"/>
  <c r="L1531" i="1"/>
  <c r="I1700" i="1"/>
  <c r="H1700" i="1"/>
  <c r="M1680" i="1" s="1"/>
  <c r="G1700" i="1"/>
  <c r="C1701" i="1"/>
  <c r="E1701" i="1" s="1"/>
  <c r="A1702" i="1"/>
  <c r="N1680" i="1" l="1"/>
  <c r="O1680" i="1" s="1"/>
  <c r="J1680" i="1"/>
  <c r="K1634" i="1"/>
  <c r="L1532" i="1"/>
  <c r="I1701" i="1"/>
  <c r="H1701" i="1"/>
  <c r="M1681" i="1" s="1"/>
  <c r="G1701" i="1"/>
  <c r="A1703" i="1"/>
  <c r="C1702" i="1"/>
  <c r="E1702" i="1" s="1"/>
  <c r="N1681" i="1" l="1"/>
  <c r="O1681" i="1" s="1"/>
  <c r="J1681" i="1"/>
  <c r="K1635" i="1"/>
  <c r="L1533" i="1"/>
  <c r="I1702" i="1"/>
  <c r="G1702" i="1"/>
  <c r="H1702" i="1"/>
  <c r="M1682" i="1" s="1"/>
  <c r="C1703" i="1"/>
  <c r="E1703" i="1" s="1"/>
  <c r="A1704" i="1"/>
  <c r="N1682" i="1" l="1"/>
  <c r="O1682" i="1" s="1"/>
  <c r="J1682" i="1"/>
  <c r="K1636" i="1"/>
  <c r="L1534" i="1"/>
  <c r="I1703" i="1"/>
  <c r="H1703" i="1"/>
  <c r="M1683" i="1" s="1"/>
  <c r="G1703" i="1"/>
  <c r="A1705" i="1"/>
  <c r="C1704" i="1"/>
  <c r="E1704" i="1" s="1"/>
  <c r="N1683" i="1" l="1"/>
  <c r="O1683" i="1" s="1"/>
  <c r="J1683" i="1"/>
  <c r="K1637" i="1"/>
  <c r="L1535" i="1"/>
  <c r="I1704" i="1"/>
  <c r="H1704" i="1"/>
  <c r="M1684" i="1" s="1"/>
  <c r="G1704" i="1"/>
  <c r="C1705" i="1"/>
  <c r="E1705" i="1" s="1"/>
  <c r="A1706" i="1"/>
  <c r="J1684" i="1" l="1"/>
  <c r="N1684" i="1"/>
  <c r="O1684" i="1" s="1"/>
  <c r="K1638" i="1"/>
  <c r="L1536" i="1"/>
  <c r="I1705" i="1"/>
  <c r="H1705" i="1"/>
  <c r="M1685" i="1" s="1"/>
  <c r="N1685" i="1" s="1"/>
  <c r="O1685" i="1" s="1"/>
  <c r="G1705" i="1"/>
  <c r="A1707" i="1"/>
  <c r="C1706" i="1"/>
  <c r="E1706" i="1" s="1"/>
  <c r="J1685" i="1" l="1"/>
  <c r="K1639" i="1"/>
  <c r="L1537" i="1"/>
  <c r="I1706" i="1"/>
  <c r="H1706" i="1"/>
  <c r="M1686" i="1" s="1"/>
  <c r="G1706" i="1"/>
  <c r="C1707" i="1"/>
  <c r="E1707" i="1" s="1"/>
  <c r="A1708" i="1"/>
  <c r="N1686" i="1" l="1"/>
  <c r="O1686" i="1" s="1"/>
  <c r="J1686" i="1"/>
  <c r="K1640" i="1"/>
  <c r="L1538" i="1"/>
  <c r="I1707" i="1"/>
  <c r="H1707" i="1"/>
  <c r="M1687" i="1" s="1"/>
  <c r="G1707" i="1"/>
  <c r="A1709" i="1"/>
  <c r="C1708" i="1"/>
  <c r="E1708" i="1" s="1"/>
  <c r="J1687" i="1" l="1"/>
  <c r="N1687" i="1"/>
  <c r="O1687" i="1" s="1"/>
  <c r="K1641" i="1"/>
  <c r="L1539" i="1"/>
  <c r="I1708" i="1"/>
  <c r="H1708" i="1"/>
  <c r="M1688" i="1" s="1"/>
  <c r="N1688" i="1" s="1"/>
  <c r="O1688" i="1" s="1"/>
  <c r="G1708" i="1"/>
  <c r="C1709" i="1"/>
  <c r="E1709" i="1" s="1"/>
  <c r="A1710" i="1"/>
  <c r="J1688" i="1" l="1"/>
  <c r="K1642" i="1"/>
  <c r="L1540" i="1"/>
  <c r="I1709" i="1"/>
  <c r="H1709" i="1"/>
  <c r="M1689" i="1" s="1"/>
  <c r="G1709" i="1"/>
  <c r="A1711" i="1"/>
  <c r="C1710" i="1"/>
  <c r="E1710" i="1" s="1"/>
  <c r="J1689" i="1" l="1"/>
  <c r="N1689" i="1"/>
  <c r="O1689" i="1" s="1"/>
  <c r="K1643" i="1"/>
  <c r="L1541" i="1"/>
  <c r="I1710" i="1"/>
  <c r="G1710" i="1"/>
  <c r="H1710" i="1"/>
  <c r="M1690" i="1" s="1"/>
  <c r="N1690" i="1" s="1"/>
  <c r="O1690" i="1" s="1"/>
  <c r="C1711" i="1"/>
  <c r="E1711" i="1" s="1"/>
  <c r="A1712" i="1"/>
  <c r="J1690" i="1" l="1"/>
  <c r="K1644" i="1"/>
  <c r="L1542" i="1"/>
  <c r="I1711" i="1"/>
  <c r="H1711" i="1"/>
  <c r="M1691" i="1" s="1"/>
  <c r="G1711" i="1"/>
  <c r="A1713" i="1"/>
  <c r="C1712" i="1"/>
  <c r="E1712" i="1" s="1"/>
  <c r="N1691" i="1" l="1"/>
  <c r="O1691" i="1" s="1"/>
  <c r="J1691" i="1"/>
  <c r="K1645" i="1"/>
  <c r="L1543" i="1"/>
  <c r="I1712" i="1"/>
  <c r="H1712" i="1"/>
  <c r="M1692" i="1" s="1"/>
  <c r="G1712" i="1"/>
  <c r="C1713" i="1"/>
  <c r="E1713" i="1" s="1"/>
  <c r="A1714" i="1"/>
  <c r="J1692" i="1" l="1"/>
  <c r="N1692" i="1"/>
  <c r="O1692" i="1" s="1"/>
  <c r="K1646" i="1"/>
  <c r="L1544" i="1"/>
  <c r="I1713" i="1"/>
  <c r="H1713" i="1"/>
  <c r="M1693" i="1" s="1"/>
  <c r="N1693" i="1" s="1"/>
  <c r="O1693" i="1" s="1"/>
  <c r="G1713" i="1"/>
  <c r="A1715" i="1"/>
  <c r="C1714" i="1"/>
  <c r="E1714" i="1" s="1"/>
  <c r="J1693" i="1" l="1"/>
  <c r="K1647" i="1"/>
  <c r="L1545" i="1"/>
  <c r="I1714" i="1"/>
  <c r="G1714" i="1"/>
  <c r="H1714" i="1"/>
  <c r="M1694" i="1" s="1"/>
  <c r="N1694" i="1" s="1"/>
  <c r="O1694" i="1" s="1"/>
  <c r="C1715" i="1"/>
  <c r="E1715" i="1" s="1"/>
  <c r="A1716" i="1"/>
  <c r="J1694" i="1" l="1"/>
  <c r="K1648" i="1"/>
  <c r="L1546" i="1"/>
  <c r="I1715" i="1"/>
  <c r="H1715" i="1"/>
  <c r="M1695" i="1" s="1"/>
  <c r="G1715" i="1"/>
  <c r="A1717" i="1"/>
  <c r="C1716" i="1"/>
  <c r="E1716" i="1" s="1"/>
  <c r="N1695" i="1" l="1"/>
  <c r="O1695" i="1" s="1"/>
  <c r="J1695" i="1"/>
  <c r="K1649" i="1"/>
  <c r="L1547" i="1"/>
  <c r="I1716" i="1"/>
  <c r="H1716" i="1"/>
  <c r="M1696" i="1" s="1"/>
  <c r="G1716" i="1"/>
  <c r="C1717" i="1"/>
  <c r="E1717" i="1" s="1"/>
  <c r="A1718" i="1"/>
  <c r="N1696" i="1" l="1"/>
  <c r="O1696" i="1" s="1"/>
  <c r="J1696" i="1"/>
  <c r="K1650" i="1"/>
  <c r="L1548" i="1"/>
  <c r="I1717" i="1"/>
  <c r="H1717" i="1"/>
  <c r="M1697" i="1" s="1"/>
  <c r="G1717" i="1"/>
  <c r="A1719" i="1"/>
  <c r="C1718" i="1"/>
  <c r="E1718" i="1" s="1"/>
  <c r="N1697" i="1" l="1"/>
  <c r="O1697" i="1" s="1"/>
  <c r="J1697" i="1"/>
  <c r="K1651" i="1"/>
  <c r="L1549" i="1"/>
  <c r="I1718" i="1"/>
  <c r="G1718" i="1"/>
  <c r="H1718" i="1"/>
  <c r="M1698" i="1" s="1"/>
  <c r="C1719" i="1"/>
  <c r="E1719" i="1" s="1"/>
  <c r="A1720" i="1"/>
  <c r="J1698" i="1" l="1"/>
  <c r="N1698" i="1"/>
  <c r="O1698" i="1" s="1"/>
  <c r="K1652" i="1"/>
  <c r="L1550" i="1"/>
  <c r="I1719" i="1"/>
  <c r="H1719" i="1"/>
  <c r="M1699" i="1" s="1"/>
  <c r="G1719" i="1"/>
  <c r="A1721" i="1"/>
  <c r="C1720" i="1"/>
  <c r="E1720" i="1" s="1"/>
  <c r="N1699" i="1" l="1"/>
  <c r="O1699" i="1" s="1"/>
  <c r="J1699" i="1"/>
  <c r="K1653" i="1"/>
  <c r="L1551" i="1"/>
  <c r="I1720" i="1"/>
  <c r="H1720" i="1"/>
  <c r="M1700" i="1" s="1"/>
  <c r="G1720" i="1"/>
  <c r="C1721" i="1"/>
  <c r="E1721" i="1" s="1"/>
  <c r="A1722" i="1"/>
  <c r="J1700" i="1" l="1"/>
  <c r="N1700" i="1"/>
  <c r="O1700" i="1" s="1"/>
  <c r="K1654" i="1"/>
  <c r="L1552" i="1"/>
  <c r="I1721" i="1"/>
  <c r="H1721" i="1"/>
  <c r="M1701" i="1" s="1"/>
  <c r="N1701" i="1" s="1"/>
  <c r="O1701" i="1" s="1"/>
  <c r="G1721" i="1"/>
  <c r="A1723" i="1"/>
  <c r="C1722" i="1"/>
  <c r="E1722" i="1" s="1"/>
  <c r="J1701" i="1" l="1"/>
  <c r="K1655" i="1"/>
  <c r="L1553" i="1"/>
  <c r="I1722" i="1"/>
  <c r="H1722" i="1"/>
  <c r="M1702" i="1" s="1"/>
  <c r="N1702" i="1" s="1"/>
  <c r="O1702" i="1" s="1"/>
  <c r="G1722" i="1"/>
  <c r="C1723" i="1"/>
  <c r="E1723" i="1" s="1"/>
  <c r="A1724" i="1"/>
  <c r="J1702" i="1" l="1"/>
  <c r="K1656" i="1"/>
  <c r="L1554" i="1"/>
  <c r="I1723" i="1"/>
  <c r="H1723" i="1"/>
  <c r="M1703" i="1" s="1"/>
  <c r="N1703" i="1" s="1"/>
  <c r="O1703" i="1" s="1"/>
  <c r="G1723" i="1"/>
  <c r="A1725" i="1"/>
  <c r="C1724" i="1"/>
  <c r="E1724" i="1" s="1"/>
  <c r="J1703" i="1" l="1"/>
  <c r="K1657" i="1"/>
  <c r="L1555" i="1"/>
  <c r="I1724" i="1"/>
  <c r="H1724" i="1"/>
  <c r="M1704" i="1" s="1"/>
  <c r="G1724" i="1"/>
  <c r="C1725" i="1"/>
  <c r="E1725" i="1" s="1"/>
  <c r="A1726" i="1"/>
  <c r="J1704" i="1" l="1"/>
  <c r="N1704" i="1"/>
  <c r="O1704" i="1" s="1"/>
  <c r="K1658" i="1"/>
  <c r="L1556" i="1"/>
  <c r="I1725" i="1"/>
  <c r="H1725" i="1"/>
  <c r="M1705" i="1" s="1"/>
  <c r="N1705" i="1" s="1"/>
  <c r="O1705" i="1" s="1"/>
  <c r="G1725" i="1"/>
  <c r="A1727" i="1"/>
  <c r="C1726" i="1"/>
  <c r="E1726" i="1" s="1"/>
  <c r="J1705" i="1" l="1"/>
  <c r="K1659" i="1"/>
  <c r="L1557" i="1"/>
  <c r="I1726" i="1"/>
  <c r="G1726" i="1"/>
  <c r="H1726" i="1"/>
  <c r="M1706" i="1" s="1"/>
  <c r="N1706" i="1" s="1"/>
  <c r="O1706" i="1" s="1"/>
  <c r="C1727" i="1"/>
  <c r="E1727" i="1" s="1"/>
  <c r="A1728" i="1"/>
  <c r="J1706" i="1" l="1"/>
  <c r="L1558" i="1"/>
  <c r="K1660" i="1"/>
  <c r="I1727" i="1"/>
  <c r="H1727" i="1"/>
  <c r="M1707" i="1" s="1"/>
  <c r="G1727" i="1"/>
  <c r="A1729" i="1"/>
  <c r="C1728" i="1"/>
  <c r="E1728" i="1" s="1"/>
  <c r="N1707" i="1" l="1"/>
  <c r="O1707" i="1" s="1"/>
  <c r="J1707" i="1"/>
  <c r="L1559" i="1"/>
  <c r="K1661" i="1"/>
  <c r="I1728" i="1"/>
  <c r="H1728" i="1"/>
  <c r="M1708" i="1" s="1"/>
  <c r="G1728" i="1"/>
  <c r="C1729" i="1"/>
  <c r="E1729" i="1" s="1"/>
  <c r="A1730" i="1"/>
  <c r="J1708" i="1" l="1"/>
  <c r="N1708" i="1"/>
  <c r="O1708" i="1" s="1"/>
  <c r="K1662" i="1"/>
  <c r="L1560" i="1"/>
  <c r="I1729" i="1"/>
  <c r="H1729" i="1"/>
  <c r="M1709" i="1" s="1"/>
  <c r="G1729" i="1"/>
  <c r="A1731" i="1"/>
  <c r="C1730" i="1"/>
  <c r="E1730" i="1" s="1"/>
  <c r="N1709" i="1" l="1"/>
  <c r="O1709" i="1" s="1"/>
  <c r="J1709" i="1"/>
  <c r="L1561" i="1"/>
  <c r="K1663" i="1"/>
  <c r="I1730" i="1"/>
  <c r="G1730" i="1"/>
  <c r="H1730" i="1"/>
  <c r="M1710" i="1" s="1"/>
  <c r="C1731" i="1"/>
  <c r="E1731" i="1" s="1"/>
  <c r="A1732" i="1"/>
  <c r="J1710" i="1" l="1"/>
  <c r="N1710" i="1"/>
  <c r="O1710" i="1" s="1"/>
  <c r="K1664" i="1"/>
  <c r="L1562" i="1"/>
  <c r="I1731" i="1"/>
  <c r="H1731" i="1"/>
  <c r="M1711" i="1" s="1"/>
  <c r="G1731" i="1"/>
  <c r="A1733" i="1"/>
  <c r="C1732" i="1"/>
  <c r="E1732" i="1" s="1"/>
  <c r="J1711" i="1" l="1"/>
  <c r="N1711" i="1"/>
  <c r="O1711" i="1" s="1"/>
  <c r="K1665" i="1"/>
  <c r="L1563" i="1"/>
  <c r="I1732" i="1"/>
  <c r="H1732" i="1"/>
  <c r="M1712" i="1" s="1"/>
  <c r="G1732" i="1"/>
  <c r="C1733" i="1"/>
  <c r="E1733" i="1" s="1"/>
  <c r="A1734" i="1"/>
  <c r="J1712" i="1" l="1"/>
  <c r="N1712" i="1"/>
  <c r="O1712" i="1" s="1"/>
  <c r="K1666" i="1"/>
  <c r="L1564" i="1"/>
  <c r="I1733" i="1"/>
  <c r="H1733" i="1"/>
  <c r="M1713" i="1" s="1"/>
  <c r="G1733" i="1"/>
  <c r="A1735" i="1"/>
  <c r="C1734" i="1"/>
  <c r="E1734" i="1" s="1"/>
  <c r="J1713" i="1" l="1"/>
  <c r="N1713" i="1"/>
  <c r="O1713" i="1" s="1"/>
  <c r="K1667" i="1"/>
  <c r="L1565" i="1"/>
  <c r="I1734" i="1"/>
  <c r="G1734" i="1"/>
  <c r="H1734" i="1"/>
  <c r="M1714" i="1" s="1"/>
  <c r="C1735" i="1"/>
  <c r="E1735" i="1" s="1"/>
  <c r="A1736" i="1"/>
  <c r="J1714" i="1" l="1"/>
  <c r="N1714" i="1"/>
  <c r="O1714" i="1" s="1"/>
  <c r="K1668" i="1"/>
  <c r="L1566" i="1"/>
  <c r="I1735" i="1"/>
  <c r="H1735" i="1"/>
  <c r="M1715" i="1" s="1"/>
  <c r="G1735" i="1"/>
  <c r="A1737" i="1"/>
  <c r="C1736" i="1"/>
  <c r="E1736" i="1" s="1"/>
  <c r="N1715" i="1" l="1"/>
  <c r="O1715" i="1" s="1"/>
  <c r="J1715" i="1"/>
  <c r="K1669" i="1"/>
  <c r="L1567" i="1"/>
  <c r="I1736" i="1"/>
  <c r="H1736" i="1"/>
  <c r="M1716" i="1" s="1"/>
  <c r="G1736" i="1"/>
  <c r="C1737" i="1"/>
  <c r="E1737" i="1" s="1"/>
  <c r="A1738" i="1"/>
  <c r="N1716" i="1" l="1"/>
  <c r="O1716" i="1" s="1"/>
  <c r="J1716" i="1"/>
  <c r="K1670" i="1"/>
  <c r="L1568" i="1"/>
  <c r="I1737" i="1"/>
  <c r="H1737" i="1"/>
  <c r="M1717" i="1" s="1"/>
  <c r="G1737" i="1"/>
  <c r="A1739" i="1"/>
  <c r="C1738" i="1"/>
  <c r="E1738" i="1" s="1"/>
  <c r="N1717" i="1" l="1"/>
  <c r="O1717" i="1" s="1"/>
  <c r="J1717" i="1"/>
  <c r="L1569" i="1"/>
  <c r="K1671" i="1"/>
  <c r="I1738" i="1"/>
  <c r="H1738" i="1"/>
  <c r="M1718" i="1" s="1"/>
  <c r="G1738" i="1"/>
  <c r="C1739" i="1"/>
  <c r="E1739" i="1" s="1"/>
  <c r="A1740" i="1"/>
  <c r="J1718" i="1" l="1"/>
  <c r="N1718" i="1"/>
  <c r="O1718" i="1" s="1"/>
  <c r="K1672" i="1"/>
  <c r="L1570" i="1"/>
  <c r="I1739" i="1"/>
  <c r="H1739" i="1"/>
  <c r="M1719" i="1" s="1"/>
  <c r="N1719" i="1" s="1"/>
  <c r="O1719" i="1" s="1"/>
  <c r="G1739" i="1"/>
  <c r="A1741" i="1"/>
  <c r="C1740" i="1"/>
  <c r="E1740" i="1" s="1"/>
  <c r="J1719" i="1" l="1"/>
  <c r="K1673" i="1"/>
  <c r="L1571" i="1"/>
  <c r="I1740" i="1"/>
  <c r="H1740" i="1"/>
  <c r="M1720" i="1" s="1"/>
  <c r="G1740" i="1"/>
  <c r="C1741" i="1"/>
  <c r="E1741" i="1" s="1"/>
  <c r="A1742" i="1"/>
  <c r="N1720" i="1" l="1"/>
  <c r="O1720" i="1" s="1"/>
  <c r="J1720" i="1"/>
  <c r="K1674" i="1"/>
  <c r="L1572" i="1"/>
  <c r="I1741" i="1"/>
  <c r="H1741" i="1"/>
  <c r="M1721" i="1" s="1"/>
  <c r="G1741" i="1"/>
  <c r="A1743" i="1"/>
  <c r="C1742" i="1"/>
  <c r="E1742" i="1" s="1"/>
  <c r="J1721" i="1" l="1"/>
  <c r="N1721" i="1"/>
  <c r="O1721" i="1" s="1"/>
  <c r="K1675" i="1"/>
  <c r="L1573" i="1"/>
  <c r="I1742" i="1"/>
  <c r="G1742" i="1"/>
  <c r="H1742" i="1"/>
  <c r="M1722" i="1" s="1"/>
  <c r="N1722" i="1" s="1"/>
  <c r="O1722" i="1" s="1"/>
  <c r="C1743" i="1"/>
  <c r="E1743" i="1" s="1"/>
  <c r="A1744" i="1"/>
  <c r="J1722" i="1" l="1"/>
  <c r="K1676" i="1"/>
  <c r="L1574" i="1"/>
  <c r="I1743" i="1"/>
  <c r="H1743" i="1"/>
  <c r="M1723" i="1" s="1"/>
  <c r="G1743" i="1"/>
  <c r="A1745" i="1"/>
  <c r="C1744" i="1"/>
  <c r="E1744" i="1" s="1"/>
  <c r="J1723" i="1" l="1"/>
  <c r="N1723" i="1"/>
  <c r="O1723" i="1" s="1"/>
  <c r="K1677" i="1"/>
  <c r="L1575" i="1"/>
  <c r="I1744" i="1"/>
  <c r="H1744" i="1"/>
  <c r="M1724" i="1" s="1"/>
  <c r="G1744" i="1"/>
  <c r="C1745" i="1"/>
  <c r="E1745" i="1" s="1"/>
  <c r="A1746" i="1"/>
  <c r="N1724" i="1" l="1"/>
  <c r="O1724" i="1" s="1"/>
  <c r="J1724" i="1"/>
  <c r="L1576" i="1"/>
  <c r="K1678" i="1"/>
  <c r="I1745" i="1"/>
  <c r="H1745" i="1"/>
  <c r="M1725" i="1" s="1"/>
  <c r="G1745" i="1"/>
  <c r="A1747" i="1"/>
  <c r="C1746" i="1"/>
  <c r="E1746" i="1" s="1"/>
  <c r="N1725" i="1" l="1"/>
  <c r="O1725" i="1" s="1"/>
  <c r="J1725" i="1"/>
  <c r="L1577" i="1"/>
  <c r="K1679" i="1"/>
  <c r="I1746" i="1"/>
  <c r="G1746" i="1"/>
  <c r="H1746" i="1"/>
  <c r="M1726" i="1" s="1"/>
  <c r="N1726" i="1" s="1"/>
  <c r="O1726" i="1" s="1"/>
  <c r="C1747" i="1"/>
  <c r="E1747" i="1" s="1"/>
  <c r="A1748" i="1"/>
  <c r="J1726" i="1" l="1"/>
  <c r="K1680" i="1"/>
  <c r="L1578" i="1"/>
  <c r="I1747" i="1"/>
  <c r="H1747" i="1"/>
  <c r="M1727" i="1" s="1"/>
  <c r="G1747" i="1"/>
  <c r="A1749" i="1"/>
  <c r="C1748" i="1"/>
  <c r="E1748" i="1" s="1"/>
  <c r="N1727" i="1" l="1"/>
  <c r="O1727" i="1" s="1"/>
  <c r="J1727" i="1"/>
  <c r="L1579" i="1"/>
  <c r="K1681" i="1"/>
  <c r="I1748" i="1"/>
  <c r="H1748" i="1"/>
  <c r="M1728" i="1" s="1"/>
  <c r="G1748" i="1"/>
  <c r="C1749" i="1"/>
  <c r="E1749" i="1" s="1"/>
  <c r="A1750" i="1"/>
  <c r="J1728" i="1" l="1"/>
  <c r="N1728" i="1"/>
  <c r="O1728" i="1" s="1"/>
  <c r="K1682" i="1"/>
  <c r="L1580" i="1"/>
  <c r="I1749" i="1"/>
  <c r="H1749" i="1"/>
  <c r="M1729" i="1" s="1"/>
  <c r="G1749" i="1"/>
  <c r="A1751" i="1"/>
  <c r="C1750" i="1"/>
  <c r="E1750" i="1" s="1"/>
  <c r="J1729" i="1" l="1"/>
  <c r="N1729" i="1"/>
  <c r="O1729" i="1" s="1"/>
  <c r="K1683" i="1"/>
  <c r="L1581" i="1"/>
  <c r="I1750" i="1"/>
  <c r="G1750" i="1"/>
  <c r="H1750" i="1"/>
  <c r="M1730" i="1" s="1"/>
  <c r="C1751" i="1"/>
  <c r="E1751" i="1" s="1"/>
  <c r="A1752" i="1"/>
  <c r="J1730" i="1" l="1"/>
  <c r="N1730" i="1"/>
  <c r="O1730" i="1" s="1"/>
  <c r="K1684" i="1"/>
  <c r="L1582" i="1"/>
  <c r="I1751" i="1"/>
  <c r="H1751" i="1"/>
  <c r="M1731" i="1" s="1"/>
  <c r="N1731" i="1" s="1"/>
  <c r="O1731" i="1" s="1"/>
  <c r="G1751" i="1"/>
  <c r="A1753" i="1"/>
  <c r="C1752" i="1"/>
  <c r="E1752" i="1" s="1"/>
  <c r="J1731" i="1" l="1"/>
  <c r="K1685" i="1"/>
  <c r="L1583" i="1"/>
  <c r="I1752" i="1"/>
  <c r="H1752" i="1"/>
  <c r="M1732" i="1" s="1"/>
  <c r="N1732" i="1" s="1"/>
  <c r="O1732" i="1" s="1"/>
  <c r="G1752" i="1"/>
  <c r="C1753" i="1"/>
  <c r="E1753" i="1" s="1"/>
  <c r="A1754" i="1"/>
  <c r="J1732" i="1" l="1"/>
  <c r="K1686" i="1"/>
  <c r="L1584" i="1"/>
  <c r="I1753" i="1"/>
  <c r="H1753" i="1"/>
  <c r="M1733" i="1" s="1"/>
  <c r="G1753" i="1"/>
  <c r="A1755" i="1"/>
  <c r="C1754" i="1"/>
  <c r="E1754" i="1" s="1"/>
  <c r="J1733" i="1" l="1"/>
  <c r="N1733" i="1"/>
  <c r="O1733" i="1" s="1"/>
  <c r="L1585" i="1"/>
  <c r="K1687" i="1"/>
  <c r="I1754" i="1"/>
  <c r="H1754" i="1"/>
  <c r="M1734" i="1" s="1"/>
  <c r="G1754" i="1"/>
  <c r="C1755" i="1"/>
  <c r="E1755" i="1" s="1"/>
  <c r="A1756" i="1"/>
  <c r="N1734" i="1" l="1"/>
  <c r="O1734" i="1" s="1"/>
  <c r="J1734" i="1"/>
  <c r="L1586" i="1"/>
  <c r="K1688" i="1"/>
  <c r="I1755" i="1"/>
  <c r="H1755" i="1"/>
  <c r="M1735" i="1" s="1"/>
  <c r="G1755" i="1"/>
  <c r="A1757" i="1"/>
  <c r="C1756" i="1"/>
  <c r="E1756" i="1" s="1"/>
  <c r="J1735" i="1" l="1"/>
  <c r="N1735" i="1"/>
  <c r="O1735" i="1" s="1"/>
  <c r="K1689" i="1"/>
  <c r="L1587" i="1"/>
  <c r="I1756" i="1"/>
  <c r="H1756" i="1"/>
  <c r="M1736" i="1" s="1"/>
  <c r="G1756" i="1"/>
  <c r="C1757" i="1"/>
  <c r="E1757" i="1" s="1"/>
  <c r="A1758" i="1"/>
  <c r="N1736" i="1" l="1"/>
  <c r="O1736" i="1" s="1"/>
  <c r="J1736" i="1"/>
  <c r="K1690" i="1"/>
  <c r="L1588" i="1"/>
  <c r="I1757" i="1"/>
  <c r="H1757" i="1"/>
  <c r="M1737" i="1" s="1"/>
  <c r="G1757" i="1"/>
  <c r="A1759" i="1"/>
  <c r="C1758" i="1"/>
  <c r="E1758" i="1" s="1"/>
  <c r="J1737" i="1" l="1"/>
  <c r="N1737" i="1"/>
  <c r="O1737" i="1" s="1"/>
  <c r="K1691" i="1"/>
  <c r="L1589" i="1"/>
  <c r="I1758" i="1"/>
  <c r="G1758" i="1"/>
  <c r="H1758" i="1"/>
  <c r="M1738" i="1" s="1"/>
  <c r="C1759" i="1"/>
  <c r="E1759" i="1" s="1"/>
  <c r="A1760" i="1"/>
  <c r="J1738" i="1" l="1"/>
  <c r="N1738" i="1"/>
  <c r="O1738" i="1" s="1"/>
  <c r="L1590" i="1"/>
  <c r="K1692" i="1"/>
  <c r="I1759" i="1"/>
  <c r="H1759" i="1"/>
  <c r="M1739" i="1" s="1"/>
  <c r="G1759" i="1"/>
  <c r="A1761" i="1"/>
  <c r="C1760" i="1"/>
  <c r="E1760" i="1" s="1"/>
  <c r="J1739" i="1" l="1"/>
  <c r="N1739" i="1"/>
  <c r="O1739" i="1" s="1"/>
  <c r="K1693" i="1"/>
  <c r="L1591" i="1"/>
  <c r="I1760" i="1"/>
  <c r="H1760" i="1"/>
  <c r="M1740" i="1" s="1"/>
  <c r="G1760" i="1"/>
  <c r="C1761" i="1"/>
  <c r="E1761" i="1" s="1"/>
  <c r="A1762" i="1"/>
  <c r="N1740" i="1" l="1"/>
  <c r="O1740" i="1" s="1"/>
  <c r="J1740" i="1"/>
  <c r="K1694" i="1"/>
  <c r="L1592" i="1"/>
  <c r="I1761" i="1"/>
  <c r="H1761" i="1"/>
  <c r="M1741" i="1" s="1"/>
  <c r="G1761" i="1"/>
  <c r="A1763" i="1"/>
  <c r="C1762" i="1"/>
  <c r="E1762" i="1" s="1"/>
  <c r="J1741" i="1" l="1"/>
  <c r="N1741" i="1"/>
  <c r="O1741" i="1" s="1"/>
  <c r="L1593" i="1"/>
  <c r="K1695" i="1"/>
  <c r="I1762" i="1"/>
  <c r="G1762" i="1"/>
  <c r="H1762" i="1"/>
  <c r="M1742" i="1" s="1"/>
  <c r="N1742" i="1" s="1"/>
  <c r="O1742" i="1" s="1"/>
  <c r="C1763" i="1"/>
  <c r="E1763" i="1" s="1"/>
  <c r="A1764" i="1"/>
  <c r="J1742" i="1" l="1"/>
  <c r="K1696" i="1"/>
  <c r="L1594" i="1"/>
  <c r="I1763" i="1"/>
  <c r="H1763" i="1"/>
  <c r="M1743" i="1" s="1"/>
  <c r="G1763" i="1"/>
  <c r="A1765" i="1"/>
  <c r="C1764" i="1"/>
  <c r="E1764" i="1" s="1"/>
  <c r="N1743" i="1" l="1"/>
  <c r="O1743" i="1" s="1"/>
  <c r="J1743" i="1"/>
  <c r="K1697" i="1"/>
  <c r="L1595" i="1"/>
  <c r="I1764" i="1"/>
  <c r="H1764" i="1"/>
  <c r="M1744" i="1" s="1"/>
  <c r="G1764" i="1"/>
  <c r="C1765" i="1"/>
  <c r="E1765" i="1" s="1"/>
  <c r="A1766" i="1"/>
  <c r="J1744" i="1" l="1"/>
  <c r="N1744" i="1"/>
  <c r="O1744" i="1" s="1"/>
  <c r="L1596" i="1"/>
  <c r="K1698" i="1"/>
  <c r="I1765" i="1"/>
  <c r="H1765" i="1"/>
  <c r="M1745" i="1" s="1"/>
  <c r="G1765" i="1"/>
  <c r="A1767" i="1"/>
  <c r="C1766" i="1"/>
  <c r="E1766" i="1" s="1"/>
  <c r="N1745" i="1" l="1"/>
  <c r="O1745" i="1" s="1"/>
  <c r="J1745" i="1"/>
  <c r="K1699" i="1"/>
  <c r="L1597" i="1"/>
  <c r="I1766" i="1"/>
  <c r="G1766" i="1"/>
  <c r="H1766" i="1"/>
  <c r="M1746" i="1" s="1"/>
  <c r="C1767" i="1"/>
  <c r="E1767" i="1" s="1"/>
  <c r="A1768" i="1"/>
  <c r="J1746" i="1" l="1"/>
  <c r="N1746" i="1"/>
  <c r="O1746" i="1" s="1"/>
  <c r="L1598" i="1"/>
  <c r="K1700" i="1"/>
  <c r="I1767" i="1"/>
  <c r="H1767" i="1"/>
  <c r="M1747" i="1" s="1"/>
  <c r="G1767" i="1"/>
  <c r="A1769" i="1"/>
  <c r="C1768" i="1"/>
  <c r="E1768" i="1" s="1"/>
  <c r="J1747" i="1" l="1"/>
  <c r="N1747" i="1"/>
  <c r="O1747" i="1" s="1"/>
  <c r="L1599" i="1"/>
  <c r="K1701" i="1"/>
  <c r="I1768" i="1"/>
  <c r="H1768" i="1"/>
  <c r="M1748" i="1" s="1"/>
  <c r="G1768" i="1"/>
  <c r="C1769" i="1"/>
  <c r="E1769" i="1" s="1"/>
  <c r="A1770" i="1"/>
  <c r="J1748" i="1" l="1"/>
  <c r="N1748" i="1"/>
  <c r="O1748" i="1" s="1"/>
  <c r="L1600" i="1"/>
  <c r="K1702" i="1"/>
  <c r="I1769" i="1"/>
  <c r="H1769" i="1"/>
  <c r="M1749" i="1" s="1"/>
  <c r="G1769" i="1"/>
  <c r="A1771" i="1"/>
  <c r="C1770" i="1"/>
  <c r="E1770" i="1" s="1"/>
  <c r="J1749" i="1" l="1"/>
  <c r="N1749" i="1"/>
  <c r="O1749" i="1" s="1"/>
  <c r="K1703" i="1"/>
  <c r="L1601" i="1"/>
  <c r="I1770" i="1"/>
  <c r="H1770" i="1"/>
  <c r="M1750" i="1" s="1"/>
  <c r="G1770" i="1"/>
  <c r="C1771" i="1"/>
  <c r="E1771" i="1" s="1"/>
  <c r="A1772" i="1"/>
  <c r="N1750" i="1" l="1"/>
  <c r="O1750" i="1" s="1"/>
  <c r="J1750" i="1"/>
  <c r="K1704" i="1"/>
  <c r="L1602" i="1"/>
  <c r="I1771" i="1"/>
  <c r="H1771" i="1"/>
  <c r="M1751" i="1" s="1"/>
  <c r="G1771" i="1"/>
  <c r="A1773" i="1"/>
  <c r="C1772" i="1"/>
  <c r="E1772" i="1" s="1"/>
  <c r="J1751" i="1" l="1"/>
  <c r="N1751" i="1"/>
  <c r="O1751" i="1" s="1"/>
  <c r="K1705" i="1"/>
  <c r="L1603" i="1"/>
  <c r="I1772" i="1"/>
  <c r="H1772" i="1"/>
  <c r="M1752" i="1" s="1"/>
  <c r="G1772" i="1"/>
  <c r="C1773" i="1"/>
  <c r="E1773" i="1" s="1"/>
  <c r="A1774" i="1"/>
  <c r="J1752" i="1" l="1"/>
  <c r="N1752" i="1"/>
  <c r="O1752" i="1" s="1"/>
  <c r="K1706" i="1"/>
  <c r="L1604" i="1"/>
  <c r="I1773" i="1"/>
  <c r="H1773" i="1"/>
  <c r="M1753" i="1" s="1"/>
  <c r="G1773" i="1"/>
  <c r="A1775" i="1"/>
  <c r="C1774" i="1"/>
  <c r="E1774" i="1" s="1"/>
  <c r="J1753" i="1" l="1"/>
  <c r="N1753" i="1"/>
  <c r="O1753" i="1" s="1"/>
  <c r="K1707" i="1"/>
  <c r="L1605" i="1"/>
  <c r="I1774" i="1"/>
  <c r="G1774" i="1"/>
  <c r="H1774" i="1"/>
  <c r="M1754" i="1" s="1"/>
  <c r="N1754" i="1" s="1"/>
  <c r="O1754" i="1" s="1"/>
  <c r="C1775" i="1"/>
  <c r="E1775" i="1" s="1"/>
  <c r="A1776" i="1"/>
  <c r="J1754" i="1" l="1"/>
  <c r="K1708" i="1"/>
  <c r="L1606" i="1"/>
  <c r="I1775" i="1"/>
  <c r="H1775" i="1"/>
  <c r="M1755" i="1" s="1"/>
  <c r="G1775" i="1"/>
  <c r="A1777" i="1"/>
  <c r="C1776" i="1"/>
  <c r="E1776" i="1" s="1"/>
  <c r="N1755" i="1" l="1"/>
  <c r="O1755" i="1" s="1"/>
  <c r="J1755" i="1"/>
  <c r="K1709" i="1"/>
  <c r="L1607" i="1"/>
  <c r="I1776" i="1"/>
  <c r="H1776" i="1"/>
  <c r="M1756" i="1" s="1"/>
  <c r="G1776" i="1"/>
  <c r="C1777" i="1"/>
  <c r="E1777" i="1" s="1"/>
  <c r="A1778" i="1"/>
  <c r="N1756" i="1" l="1"/>
  <c r="O1756" i="1" s="1"/>
  <c r="J1756" i="1"/>
  <c r="K1710" i="1"/>
  <c r="L1608" i="1"/>
  <c r="I1777" i="1"/>
  <c r="H1777" i="1"/>
  <c r="M1757" i="1" s="1"/>
  <c r="G1777" i="1"/>
  <c r="A1779" i="1"/>
  <c r="C1778" i="1"/>
  <c r="E1778" i="1" s="1"/>
  <c r="J1757" i="1" l="1"/>
  <c r="N1757" i="1"/>
  <c r="O1757" i="1" s="1"/>
  <c r="K1711" i="1"/>
  <c r="L1609" i="1"/>
  <c r="I1778" i="1"/>
  <c r="G1778" i="1"/>
  <c r="H1778" i="1"/>
  <c r="M1758" i="1" s="1"/>
  <c r="C1779" i="1"/>
  <c r="E1779" i="1" s="1"/>
  <c r="A1780" i="1"/>
  <c r="N1758" i="1" l="1"/>
  <c r="O1758" i="1" s="1"/>
  <c r="J1758" i="1"/>
  <c r="K1712" i="1"/>
  <c r="L1610" i="1"/>
  <c r="I1779" i="1"/>
  <c r="H1779" i="1"/>
  <c r="M1759" i="1" s="1"/>
  <c r="G1779" i="1"/>
  <c r="A1781" i="1"/>
  <c r="C1780" i="1"/>
  <c r="E1780" i="1" s="1"/>
  <c r="J1759" i="1" l="1"/>
  <c r="N1759" i="1"/>
  <c r="O1759" i="1" s="1"/>
  <c r="K1713" i="1"/>
  <c r="L1611" i="1"/>
  <c r="I1780" i="1"/>
  <c r="H1780" i="1"/>
  <c r="M1760" i="1" s="1"/>
  <c r="G1780" i="1"/>
  <c r="C1781" i="1"/>
  <c r="E1781" i="1" s="1"/>
  <c r="A1782" i="1"/>
  <c r="J1760" i="1" l="1"/>
  <c r="N1760" i="1"/>
  <c r="O1760" i="1" s="1"/>
  <c r="K1714" i="1"/>
  <c r="L1612" i="1"/>
  <c r="I1781" i="1"/>
  <c r="H1781" i="1"/>
  <c r="M1761" i="1" s="1"/>
  <c r="G1781" i="1"/>
  <c r="A1783" i="1"/>
  <c r="C1782" i="1"/>
  <c r="E1782" i="1" s="1"/>
  <c r="N1761" i="1" l="1"/>
  <c r="O1761" i="1" s="1"/>
  <c r="J1761" i="1"/>
  <c r="K1715" i="1"/>
  <c r="L1613" i="1"/>
  <c r="I1782" i="1"/>
  <c r="G1782" i="1"/>
  <c r="H1782" i="1"/>
  <c r="M1762" i="1" s="1"/>
  <c r="C1783" i="1"/>
  <c r="E1783" i="1" s="1"/>
  <c r="A1784" i="1"/>
  <c r="J1762" i="1" l="1"/>
  <c r="N1762" i="1"/>
  <c r="O1762" i="1" s="1"/>
  <c r="K1716" i="1"/>
  <c r="L1614" i="1"/>
  <c r="I1783" i="1"/>
  <c r="H1783" i="1"/>
  <c r="M1763" i="1" s="1"/>
  <c r="G1783" i="1"/>
  <c r="A1785" i="1"/>
  <c r="C1784" i="1"/>
  <c r="E1784" i="1" s="1"/>
  <c r="J1763" i="1" l="1"/>
  <c r="N1763" i="1"/>
  <c r="O1763" i="1" s="1"/>
  <c r="K1717" i="1"/>
  <c r="L1615" i="1"/>
  <c r="I1784" i="1"/>
  <c r="H1784" i="1"/>
  <c r="M1764" i="1" s="1"/>
  <c r="G1784" i="1"/>
  <c r="C1785" i="1"/>
  <c r="E1785" i="1" s="1"/>
  <c r="A1786" i="1"/>
  <c r="J1764" i="1" l="1"/>
  <c r="N1764" i="1"/>
  <c r="O1764" i="1" s="1"/>
  <c r="K1718" i="1"/>
  <c r="L1616" i="1"/>
  <c r="I1785" i="1"/>
  <c r="H1785" i="1"/>
  <c r="M1765" i="1" s="1"/>
  <c r="G1785" i="1"/>
  <c r="A1787" i="1"/>
  <c r="C1786" i="1"/>
  <c r="E1786" i="1" s="1"/>
  <c r="N1765" i="1" l="1"/>
  <c r="O1765" i="1" s="1"/>
  <c r="J1765" i="1"/>
  <c r="K1719" i="1"/>
  <c r="L1617" i="1"/>
  <c r="I1786" i="1"/>
  <c r="H1786" i="1"/>
  <c r="M1766" i="1" s="1"/>
  <c r="N1766" i="1" s="1"/>
  <c r="O1766" i="1" s="1"/>
  <c r="G1786" i="1"/>
  <c r="C1787" i="1"/>
  <c r="E1787" i="1" s="1"/>
  <c r="A1788" i="1"/>
  <c r="J1766" i="1" l="1"/>
  <c r="K1720" i="1"/>
  <c r="L1618" i="1"/>
  <c r="I1787" i="1"/>
  <c r="H1787" i="1"/>
  <c r="M1767" i="1" s="1"/>
  <c r="G1787" i="1"/>
  <c r="A1789" i="1"/>
  <c r="C1788" i="1"/>
  <c r="E1788" i="1" s="1"/>
  <c r="N1767" i="1" l="1"/>
  <c r="O1767" i="1" s="1"/>
  <c r="J1767" i="1"/>
  <c r="K1721" i="1"/>
  <c r="L1619" i="1"/>
  <c r="I1788" i="1"/>
  <c r="H1788" i="1"/>
  <c r="M1768" i="1" s="1"/>
  <c r="G1788" i="1"/>
  <c r="C1789" i="1"/>
  <c r="E1789" i="1" s="1"/>
  <c r="A1790" i="1"/>
  <c r="J1768" i="1" l="1"/>
  <c r="N1768" i="1"/>
  <c r="O1768" i="1" s="1"/>
  <c r="K1722" i="1"/>
  <c r="L1620" i="1"/>
  <c r="I1789" i="1"/>
  <c r="H1789" i="1"/>
  <c r="M1769" i="1" s="1"/>
  <c r="N1769" i="1" s="1"/>
  <c r="O1769" i="1" s="1"/>
  <c r="G1789" i="1"/>
  <c r="A1791" i="1"/>
  <c r="C1790" i="1"/>
  <c r="E1790" i="1" s="1"/>
  <c r="J1769" i="1" l="1"/>
  <c r="K1723" i="1"/>
  <c r="L1621" i="1"/>
  <c r="I1790" i="1"/>
  <c r="G1790" i="1"/>
  <c r="H1790" i="1"/>
  <c r="M1770" i="1" s="1"/>
  <c r="N1770" i="1" s="1"/>
  <c r="O1770" i="1" s="1"/>
  <c r="C1791" i="1"/>
  <c r="E1791" i="1" s="1"/>
  <c r="A1792" i="1"/>
  <c r="J1770" i="1" l="1"/>
  <c r="K1724" i="1"/>
  <c r="L1622" i="1"/>
  <c r="I1791" i="1"/>
  <c r="H1791" i="1"/>
  <c r="M1771" i="1" s="1"/>
  <c r="G1791" i="1"/>
  <c r="A1793" i="1"/>
  <c r="C1792" i="1"/>
  <c r="E1792" i="1" s="1"/>
  <c r="N1771" i="1" l="1"/>
  <c r="O1771" i="1" s="1"/>
  <c r="J1771" i="1"/>
  <c r="K1725" i="1"/>
  <c r="L1623" i="1"/>
  <c r="I1792" i="1"/>
  <c r="H1792" i="1"/>
  <c r="M1772" i="1" s="1"/>
  <c r="G1792" i="1"/>
  <c r="C1793" i="1"/>
  <c r="E1793" i="1" s="1"/>
  <c r="A1794" i="1"/>
  <c r="N1772" i="1" l="1"/>
  <c r="O1772" i="1" s="1"/>
  <c r="J1772" i="1"/>
  <c r="K1726" i="1"/>
  <c r="L1624" i="1"/>
  <c r="I1793" i="1"/>
  <c r="H1793" i="1"/>
  <c r="M1773" i="1" s="1"/>
  <c r="G1793" i="1"/>
  <c r="A1795" i="1"/>
  <c r="C1794" i="1"/>
  <c r="E1794" i="1" s="1"/>
  <c r="N1773" i="1" l="1"/>
  <c r="O1773" i="1" s="1"/>
  <c r="J1773" i="1"/>
  <c r="L1625" i="1"/>
  <c r="K1727" i="1"/>
  <c r="I1794" i="1"/>
  <c r="G1794" i="1"/>
  <c r="H1794" i="1"/>
  <c r="M1774" i="1" s="1"/>
  <c r="C1795" i="1"/>
  <c r="E1795" i="1" s="1"/>
  <c r="A1796" i="1"/>
  <c r="J1774" i="1" l="1"/>
  <c r="N1774" i="1"/>
  <c r="O1774" i="1" s="1"/>
  <c r="K1728" i="1"/>
  <c r="L1626" i="1"/>
  <c r="I1795" i="1"/>
  <c r="H1795" i="1"/>
  <c r="M1775" i="1" s="1"/>
  <c r="G1795" i="1"/>
  <c r="A1797" i="1"/>
  <c r="C1796" i="1"/>
  <c r="E1796" i="1" s="1"/>
  <c r="N1775" i="1" l="1"/>
  <c r="O1775" i="1" s="1"/>
  <c r="J1775" i="1"/>
  <c r="K1729" i="1"/>
  <c r="L1627" i="1"/>
  <c r="I1796" i="1"/>
  <c r="H1796" i="1"/>
  <c r="M1776" i="1" s="1"/>
  <c r="G1796" i="1"/>
  <c r="C1797" i="1"/>
  <c r="E1797" i="1" s="1"/>
  <c r="A1798" i="1"/>
  <c r="N1776" i="1" l="1"/>
  <c r="O1776" i="1" s="1"/>
  <c r="J1776" i="1"/>
  <c r="K1730" i="1"/>
  <c r="L1628" i="1"/>
  <c r="I1797" i="1"/>
  <c r="H1797" i="1"/>
  <c r="M1777" i="1" s="1"/>
  <c r="G1797" i="1"/>
  <c r="A1799" i="1"/>
  <c r="C1798" i="1"/>
  <c r="E1798" i="1" s="1"/>
  <c r="N1777" i="1" l="1"/>
  <c r="O1777" i="1" s="1"/>
  <c r="J1777" i="1"/>
  <c r="K1731" i="1"/>
  <c r="L1629" i="1"/>
  <c r="I1798" i="1"/>
  <c r="G1798" i="1"/>
  <c r="H1798" i="1"/>
  <c r="M1778" i="1" s="1"/>
  <c r="N1778" i="1" s="1"/>
  <c r="O1778" i="1" s="1"/>
  <c r="C1799" i="1"/>
  <c r="E1799" i="1" s="1"/>
  <c r="A1800" i="1"/>
  <c r="J1778" i="1" l="1"/>
  <c r="L1630" i="1"/>
  <c r="K1732" i="1"/>
  <c r="I1799" i="1"/>
  <c r="H1799" i="1"/>
  <c r="M1779" i="1" s="1"/>
  <c r="N1779" i="1" s="1"/>
  <c r="O1779" i="1" s="1"/>
  <c r="G1799" i="1"/>
  <c r="A1801" i="1"/>
  <c r="C1800" i="1"/>
  <c r="E1800" i="1" s="1"/>
  <c r="J1779" i="1" l="1"/>
  <c r="L1631" i="1"/>
  <c r="K1733" i="1"/>
  <c r="I1800" i="1"/>
  <c r="H1800" i="1"/>
  <c r="M1780" i="1" s="1"/>
  <c r="G1800" i="1"/>
  <c r="C1801" i="1"/>
  <c r="E1801" i="1" s="1"/>
  <c r="A1802" i="1"/>
  <c r="N1780" i="1" l="1"/>
  <c r="O1780" i="1" s="1"/>
  <c r="J1780" i="1"/>
  <c r="K1734" i="1"/>
  <c r="L1632" i="1"/>
  <c r="I1801" i="1"/>
  <c r="H1801" i="1"/>
  <c r="M1781" i="1" s="1"/>
  <c r="N1781" i="1" s="1"/>
  <c r="O1781" i="1" s="1"/>
  <c r="G1801" i="1"/>
  <c r="A1803" i="1"/>
  <c r="C1802" i="1"/>
  <c r="E1802" i="1" s="1"/>
  <c r="J1781" i="1" l="1"/>
  <c r="K1735" i="1"/>
  <c r="L1633" i="1"/>
  <c r="I1802" i="1"/>
  <c r="H1802" i="1"/>
  <c r="M1782" i="1" s="1"/>
  <c r="G1802" i="1"/>
  <c r="C1803" i="1"/>
  <c r="E1803" i="1" s="1"/>
  <c r="A1804" i="1"/>
  <c r="N1782" i="1" l="1"/>
  <c r="O1782" i="1" s="1"/>
  <c r="J1782" i="1"/>
  <c r="K1736" i="1"/>
  <c r="L1634" i="1"/>
  <c r="I1803" i="1"/>
  <c r="H1803" i="1"/>
  <c r="M1783" i="1" s="1"/>
  <c r="G1803" i="1"/>
  <c r="A1805" i="1"/>
  <c r="C1804" i="1"/>
  <c r="E1804" i="1" s="1"/>
  <c r="J1783" i="1" l="1"/>
  <c r="N1783" i="1"/>
  <c r="O1783" i="1" s="1"/>
  <c r="K1737" i="1"/>
  <c r="L1635" i="1"/>
  <c r="I1804" i="1"/>
  <c r="H1804" i="1"/>
  <c r="M1784" i="1" s="1"/>
  <c r="G1804" i="1"/>
  <c r="C1805" i="1"/>
  <c r="E1805" i="1" s="1"/>
  <c r="A1806" i="1"/>
  <c r="J1784" i="1" l="1"/>
  <c r="N1784" i="1"/>
  <c r="O1784" i="1" s="1"/>
  <c r="K1738" i="1"/>
  <c r="L1636" i="1"/>
  <c r="I1805" i="1"/>
  <c r="H1805" i="1"/>
  <c r="M1785" i="1" s="1"/>
  <c r="N1785" i="1" s="1"/>
  <c r="O1785" i="1" s="1"/>
  <c r="G1805" i="1"/>
  <c r="A1807" i="1"/>
  <c r="C1806" i="1"/>
  <c r="E1806" i="1" s="1"/>
  <c r="J1785" i="1" l="1"/>
  <c r="K1739" i="1"/>
  <c r="L1637" i="1"/>
  <c r="I1806" i="1"/>
  <c r="G1806" i="1"/>
  <c r="H1806" i="1"/>
  <c r="M1786" i="1" s="1"/>
  <c r="N1786" i="1" s="1"/>
  <c r="O1786" i="1" s="1"/>
  <c r="C1807" i="1"/>
  <c r="E1807" i="1" s="1"/>
  <c r="A1808" i="1"/>
  <c r="J1786" i="1" l="1"/>
  <c r="K1740" i="1"/>
  <c r="L1638" i="1"/>
  <c r="I1807" i="1"/>
  <c r="H1807" i="1"/>
  <c r="M1787" i="1" s="1"/>
  <c r="N1787" i="1" s="1"/>
  <c r="O1787" i="1" s="1"/>
  <c r="G1807" i="1"/>
  <c r="A1809" i="1"/>
  <c r="C1808" i="1"/>
  <c r="E1808" i="1" s="1"/>
  <c r="J1787" i="1" l="1"/>
  <c r="K1741" i="1"/>
  <c r="L1639" i="1"/>
  <c r="I1808" i="1"/>
  <c r="H1808" i="1"/>
  <c r="M1788" i="1" s="1"/>
  <c r="G1808" i="1"/>
  <c r="C1809" i="1"/>
  <c r="E1809" i="1" s="1"/>
  <c r="A1810" i="1"/>
  <c r="N1788" i="1" l="1"/>
  <c r="O1788" i="1" s="1"/>
  <c r="J1788" i="1"/>
  <c r="K1742" i="1"/>
  <c r="L1640" i="1"/>
  <c r="I1809" i="1"/>
  <c r="H1809" i="1"/>
  <c r="M1789" i="1" s="1"/>
  <c r="G1809" i="1"/>
  <c r="A1811" i="1"/>
  <c r="C1810" i="1"/>
  <c r="E1810" i="1" s="1"/>
  <c r="J1789" i="1" l="1"/>
  <c r="N1789" i="1"/>
  <c r="O1789" i="1" s="1"/>
  <c r="K1743" i="1"/>
  <c r="L1641" i="1"/>
  <c r="I1810" i="1"/>
  <c r="G1810" i="1"/>
  <c r="H1810" i="1"/>
  <c r="M1790" i="1" s="1"/>
  <c r="A1812" i="1"/>
  <c r="C1811" i="1"/>
  <c r="E1811" i="1" s="1"/>
  <c r="J1790" i="1" l="1"/>
  <c r="N1790" i="1"/>
  <c r="O1790" i="1" s="1"/>
  <c r="K1744" i="1"/>
  <c r="L1642" i="1"/>
  <c r="I1811" i="1"/>
  <c r="H1811" i="1"/>
  <c r="M1791" i="1" s="1"/>
  <c r="G1811" i="1"/>
  <c r="A1813" i="1"/>
  <c r="C1812" i="1"/>
  <c r="E1812" i="1" s="1"/>
  <c r="N1791" i="1" l="1"/>
  <c r="O1791" i="1" s="1"/>
  <c r="J1791" i="1"/>
  <c r="K1745" i="1"/>
  <c r="L1643" i="1"/>
  <c r="I1812" i="1"/>
  <c r="H1812" i="1"/>
  <c r="M1792" i="1" s="1"/>
  <c r="G1812" i="1"/>
  <c r="A1814" i="1"/>
  <c r="C1813" i="1"/>
  <c r="E1813" i="1" s="1"/>
  <c r="N1792" i="1" l="1"/>
  <c r="O1792" i="1" s="1"/>
  <c r="J1792" i="1"/>
  <c r="L1644" i="1"/>
  <c r="K1746" i="1"/>
  <c r="I1813" i="1"/>
  <c r="H1813" i="1"/>
  <c r="M1793" i="1" s="1"/>
  <c r="G1813" i="1"/>
  <c r="A1815" i="1"/>
  <c r="C1814" i="1"/>
  <c r="E1814" i="1" s="1"/>
  <c r="N1793" i="1" l="1"/>
  <c r="O1793" i="1" s="1"/>
  <c r="J1793" i="1"/>
  <c r="L1645" i="1"/>
  <c r="K1747" i="1"/>
  <c r="I1814" i="1"/>
  <c r="G1814" i="1"/>
  <c r="H1814" i="1"/>
  <c r="M1794" i="1" s="1"/>
  <c r="A1816" i="1"/>
  <c r="C1815" i="1"/>
  <c r="E1815" i="1" s="1"/>
  <c r="J1794" i="1" l="1"/>
  <c r="N1794" i="1"/>
  <c r="O1794" i="1" s="1"/>
  <c r="L1646" i="1"/>
  <c r="K1748" i="1"/>
  <c r="I1815" i="1"/>
  <c r="H1815" i="1"/>
  <c r="M1795" i="1" s="1"/>
  <c r="G1815" i="1"/>
  <c r="A1817" i="1"/>
  <c r="C1816" i="1"/>
  <c r="E1816" i="1" s="1"/>
  <c r="J1795" i="1" l="1"/>
  <c r="N1795" i="1"/>
  <c r="O1795" i="1" s="1"/>
  <c r="L1647" i="1"/>
  <c r="K1749" i="1"/>
  <c r="I1816" i="1"/>
  <c r="H1816" i="1"/>
  <c r="M1796" i="1" s="1"/>
  <c r="G1816" i="1"/>
  <c r="A1818" i="1"/>
  <c r="C1817" i="1"/>
  <c r="E1817" i="1" s="1"/>
  <c r="J1796" i="1" l="1"/>
  <c r="N1796" i="1"/>
  <c r="O1796" i="1" s="1"/>
  <c r="K1750" i="1"/>
  <c r="L1648" i="1"/>
  <c r="I1817" i="1"/>
  <c r="H1817" i="1"/>
  <c r="M1797" i="1" s="1"/>
  <c r="G1817" i="1"/>
  <c r="A1819" i="1"/>
  <c r="C1818" i="1"/>
  <c r="E1818" i="1" s="1"/>
  <c r="J1797" i="1" l="1"/>
  <c r="N1797" i="1"/>
  <c r="O1797" i="1" s="1"/>
  <c r="L1649" i="1"/>
  <c r="K1751" i="1"/>
  <c r="I1818" i="1"/>
  <c r="H1818" i="1"/>
  <c r="M1798" i="1" s="1"/>
  <c r="G1818" i="1"/>
  <c r="A1820" i="1"/>
  <c r="C1819" i="1"/>
  <c r="E1819" i="1" s="1"/>
  <c r="J1798" i="1" l="1"/>
  <c r="N1798" i="1"/>
  <c r="O1798" i="1" s="1"/>
  <c r="K1752" i="1"/>
  <c r="L1650" i="1"/>
  <c r="I1819" i="1"/>
  <c r="H1819" i="1"/>
  <c r="M1799" i="1" s="1"/>
  <c r="G1819" i="1"/>
  <c r="A1821" i="1"/>
  <c r="C1820" i="1"/>
  <c r="E1820" i="1" s="1"/>
  <c r="N1799" i="1" l="1"/>
  <c r="O1799" i="1" s="1"/>
  <c r="J1799" i="1"/>
  <c r="K1753" i="1"/>
  <c r="L1651" i="1"/>
  <c r="I1820" i="1"/>
  <c r="H1820" i="1"/>
  <c r="M1800" i="1" s="1"/>
  <c r="G1820" i="1"/>
  <c r="A1822" i="1"/>
  <c r="C1821" i="1"/>
  <c r="E1821" i="1" s="1"/>
  <c r="J1800" i="1" l="1"/>
  <c r="N1800" i="1"/>
  <c r="O1800" i="1" s="1"/>
  <c r="K1754" i="1"/>
  <c r="L1652" i="1"/>
  <c r="I1821" i="1"/>
  <c r="H1821" i="1"/>
  <c r="M1801" i="1" s="1"/>
  <c r="G1821" i="1"/>
  <c r="A1823" i="1"/>
  <c r="C1822" i="1"/>
  <c r="E1822" i="1" s="1"/>
  <c r="N1801" i="1" l="1"/>
  <c r="O1801" i="1" s="1"/>
  <c r="J1801" i="1"/>
  <c r="K1755" i="1"/>
  <c r="L1653" i="1"/>
  <c r="I1822" i="1"/>
  <c r="G1822" i="1"/>
  <c r="H1822" i="1"/>
  <c r="M1802" i="1" s="1"/>
  <c r="A1824" i="1"/>
  <c r="C1823" i="1"/>
  <c r="E1823" i="1" s="1"/>
  <c r="J1802" i="1" l="1"/>
  <c r="N1802" i="1"/>
  <c r="O1802" i="1" s="1"/>
  <c r="K1756" i="1"/>
  <c r="L1654" i="1"/>
  <c r="I1823" i="1"/>
  <c r="H1823" i="1"/>
  <c r="M1803" i="1" s="1"/>
  <c r="G1823" i="1"/>
  <c r="A1825" i="1"/>
  <c r="C1824" i="1"/>
  <c r="E1824" i="1" s="1"/>
  <c r="N1803" i="1" l="1"/>
  <c r="O1803" i="1" s="1"/>
  <c r="J1803" i="1"/>
  <c r="K1757" i="1"/>
  <c r="L1655" i="1"/>
  <c r="I1824" i="1"/>
  <c r="H1824" i="1"/>
  <c r="M1804" i="1" s="1"/>
  <c r="G1824" i="1"/>
  <c r="A1826" i="1"/>
  <c r="C1825" i="1"/>
  <c r="E1825" i="1" s="1"/>
  <c r="J1804" i="1" l="1"/>
  <c r="N1804" i="1"/>
  <c r="O1804" i="1" s="1"/>
  <c r="K1758" i="1"/>
  <c r="L1656" i="1"/>
  <c r="I1825" i="1"/>
  <c r="H1825" i="1"/>
  <c r="M1805" i="1" s="1"/>
  <c r="G1825" i="1"/>
  <c r="A1827" i="1"/>
  <c r="C1826" i="1"/>
  <c r="E1826" i="1" s="1"/>
  <c r="J1805" i="1" l="1"/>
  <c r="N1805" i="1"/>
  <c r="O1805" i="1" s="1"/>
  <c r="K1759" i="1"/>
  <c r="L1657" i="1"/>
  <c r="I1826" i="1"/>
  <c r="G1826" i="1"/>
  <c r="H1826" i="1"/>
  <c r="M1806" i="1" s="1"/>
  <c r="N1806" i="1" s="1"/>
  <c r="O1806" i="1" s="1"/>
  <c r="A1828" i="1"/>
  <c r="C1827" i="1"/>
  <c r="E1827" i="1" s="1"/>
  <c r="J1806" i="1" l="1"/>
  <c r="K1760" i="1"/>
  <c r="L1658" i="1"/>
  <c r="I1827" i="1"/>
  <c r="H1827" i="1"/>
  <c r="M1807" i="1" s="1"/>
  <c r="G1827" i="1"/>
  <c r="A1829" i="1"/>
  <c r="C1828" i="1"/>
  <c r="E1828" i="1" s="1"/>
  <c r="J1807" i="1" l="1"/>
  <c r="N1807" i="1"/>
  <c r="O1807" i="1" s="1"/>
  <c r="K1761" i="1"/>
  <c r="L1659" i="1"/>
  <c r="I1828" i="1"/>
  <c r="H1828" i="1"/>
  <c r="M1808" i="1" s="1"/>
  <c r="N1808" i="1" s="1"/>
  <c r="O1808" i="1" s="1"/>
  <c r="G1828" i="1"/>
  <c r="A1830" i="1"/>
  <c r="C1829" i="1"/>
  <c r="E1829" i="1" s="1"/>
  <c r="J1808" i="1" l="1"/>
  <c r="K1762" i="1"/>
  <c r="L1660" i="1"/>
  <c r="I1829" i="1"/>
  <c r="H1829" i="1"/>
  <c r="M1809" i="1" s="1"/>
  <c r="N1809" i="1" s="1"/>
  <c r="O1809" i="1" s="1"/>
  <c r="G1829" i="1"/>
  <c r="A1831" i="1"/>
  <c r="C1830" i="1"/>
  <c r="E1830" i="1" s="1"/>
  <c r="J1809" i="1" l="1"/>
  <c r="K1763" i="1"/>
  <c r="L1661" i="1"/>
  <c r="I1830" i="1"/>
  <c r="G1830" i="1"/>
  <c r="H1830" i="1"/>
  <c r="M1810" i="1" s="1"/>
  <c r="N1810" i="1" s="1"/>
  <c r="O1810" i="1" s="1"/>
  <c r="A1832" i="1"/>
  <c r="C1831" i="1"/>
  <c r="E1831" i="1" s="1"/>
  <c r="J1810" i="1" l="1"/>
  <c r="K1764" i="1"/>
  <c r="L1662" i="1"/>
  <c r="I1831" i="1"/>
  <c r="H1831" i="1"/>
  <c r="M1811" i="1" s="1"/>
  <c r="G1831" i="1"/>
  <c r="A1833" i="1"/>
  <c r="C1832" i="1"/>
  <c r="E1832" i="1" s="1"/>
  <c r="J1811" i="1" l="1"/>
  <c r="N1811" i="1"/>
  <c r="O1811" i="1" s="1"/>
  <c r="K1765" i="1"/>
  <c r="L1663" i="1"/>
  <c r="I1832" i="1"/>
  <c r="H1832" i="1"/>
  <c r="M1812" i="1" s="1"/>
  <c r="G1832" i="1"/>
  <c r="A1834" i="1"/>
  <c r="C1833" i="1"/>
  <c r="E1833" i="1" s="1"/>
  <c r="J1812" i="1" l="1"/>
  <c r="N1812" i="1"/>
  <c r="O1812" i="1" s="1"/>
  <c r="K1766" i="1"/>
  <c r="L1664" i="1"/>
  <c r="I1833" i="1"/>
  <c r="H1833" i="1"/>
  <c r="M1813" i="1" s="1"/>
  <c r="G1833" i="1"/>
  <c r="A1835" i="1"/>
  <c r="C1834" i="1"/>
  <c r="E1834" i="1" s="1"/>
  <c r="N1813" i="1" l="1"/>
  <c r="O1813" i="1" s="1"/>
  <c r="J1813" i="1"/>
  <c r="K1767" i="1"/>
  <c r="L1665" i="1"/>
  <c r="I1834" i="1"/>
  <c r="H1834" i="1"/>
  <c r="M1814" i="1" s="1"/>
  <c r="G1834" i="1"/>
  <c r="A1836" i="1"/>
  <c r="C1835" i="1"/>
  <c r="E1835" i="1" s="1"/>
  <c r="J1814" i="1" l="1"/>
  <c r="N1814" i="1"/>
  <c r="O1814" i="1" s="1"/>
  <c r="K1768" i="1"/>
  <c r="L1666" i="1"/>
  <c r="I1835" i="1"/>
  <c r="H1835" i="1"/>
  <c r="M1815" i="1" s="1"/>
  <c r="G1835" i="1"/>
  <c r="A1837" i="1"/>
  <c r="C1836" i="1"/>
  <c r="E1836" i="1" s="1"/>
  <c r="N1815" i="1" l="1"/>
  <c r="O1815" i="1" s="1"/>
  <c r="J1815" i="1"/>
  <c r="K1769" i="1"/>
  <c r="L1667" i="1"/>
  <c r="I1836" i="1"/>
  <c r="H1836" i="1"/>
  <c r="M1816" i="1" s="1"/>
  <c r="G1836" i="1"/>
  <c r="A1838" i="1"/>
  <c r="C1837" i="1"/>
  <c r="E1837" i="1" s="1"/>
  <c r="J1816" i="1" l="1"/>
  <c r="N1816" i="1"/>
  <c r="O1816" i="1" s="1"/>
  <c r="K1770" i="1"/>
  <c r="L1668" i="1"/>
  <c r="I1837" i="1"/>
  <c r="H1837" i="1"/>
  <c r="M1817" i="1" s="1"/>
  <c r="G1837" i="1"/>
  <c r="A1839" i="1"/>
  <c r="C1838" i="1"/>
  <c r="E1838" i="1" s="1"/>
  <c r="N1817" i="1" l="1"/>
  <c r="O1817" i="1" s="1"/>
  <c r="J1817" i="1"/>
  <c r="L1669" i="1"/>
  <c r="K1771" i="1"/>
  <c r="I1838" i="1"/>
  <c r="G1838" i="1"/>
  <c r="H1838" i="1"/>
  <c r="M1818" i="1" s="1"/>
  <c r="A1840" i="1"/>
  <c r="C1839" i="1"/>
  <c r="E1839" i="1" s="1"/>
  <c r="N1818" i="1" l="1"/>
  <c r="O1818" i="1" s="1"/>
  <c r="J1818" i="1"/>
  <c r="K1772" i="1"/>
  <c r="L1670" i="1"/>
  <c r="I1839" i="1"/>
  <c r="H1839" i="1"/>
  <c r="M1819" i="1" s="1"/>
  <c r="G1839" i="1"/>
  <c r="A1841" i="1"/>
  <c r="C1840" i="1"/>
  <c r="E1840" i="1" s="1"/>
  <c r="J1819" i="1" l="1"/>
  <c r="N1819" i="1"/>
  <c r="O1819" i="1" s="1"/>
  <c r="K1773" i="1"/>
  <c r="L1671" i="1"/>
  <c r="I1840" i="1"/>
  <c r="H1840" i="1"/>
  <c r="M1820" i="1" s="1"/>
  <c r="G1840" i="1"/>
  <c r="A1842" i="1"/>
  <c r="C1841" i="1"/>
  <c r="E1841" i="1" s="1"/>
  <c r="N1820" i="1" l="1"/>
  <c r="O1820" i="1" s="1"/>
  <c r="J1820" i="1"/>
  <c r="K1774" i="1"/>
  <c r="L1672" i="1"/>
  <c r="I1841" i="1"/>
  <c r="H1841" i="1"/>
  <c r="M1821" i="1" s="1"/>
  <c r="G1841" i="1"/>
  <c r="A1843" i="1"/>
  <c r="C1842" i="1"/>
  <c r="E1842" i="1" s="1"/>
  <c r="J1821" i="1" l="1"/>
  <c r="N1821" i="1"/>
  <c r="O1821" i="1" s="1"/>
  <c r="K1775" i="1"/>
  <c r="L1673" i="1"/>
  <c r="I1842" i="1"/>
  <c r="G1842" i="1"/>
  <c r="H1842" i="1"/>
  <c r="M1822" i="1" s="1"/>
  <c r="A1844" i="1"/>
  <c r="C1843" i="1"/>
  <c r="E1843" i="1" s="1"/>
  <c r="N1822" i="1" l="1"/>
  <c r="O1822" i="1" s="1"/>
  <c r="J1822" i="1"/>
  <c r="K1776" i="1"/>
  <c r="L1674" i="1"/>
  <c r="I1843" i="1"/>
  <c r="H1843" i="1"/>
  <c r="M1823" i="1" s="1"/>
  <c r="N1823" i="1" s="1"/>
  <c r="O1823" i="1" s="1"/>
  <c r="G1843" i="1"/>
  <c r="A1845" i="1"/>
  <c r="C1844" i="1"/>
  <c r="E1844" i="1" s="1"/>
  <c r="J1823" i="1" l="1"/>
  <c r="K1777" i="1"/>
  <c r="L1675" i="1"/>
  <c r="I1844" i="1"/>
  <c r="H1844" i="1"/>
  <c r="M1824" i="1" s="1"/>
  <c r="G1844" i="1"/>
  <c r="A1846" i="1"/>
  <c r="C1845" i="1"/>
  <c r="E1845" i="1" s="1"/>
  <c r="N1824" i="1" l="1"/>
  <c r="O1824" i="1" s="1"/>
  <c r="J1824" i="1"/>
  <c r="K1778" i="1"/>
  <c r="L1676" i="1"/>
  <c r="I1845" i="1"/>
  <c r="H1845" i="1"/>
  <c r="M1825" i="1" s="1"/>
  <c r="G1845" i="1"/>
  <c r="A1847" i="1"/>
  <c r="C1846" i="1"/>
  <c r="E1846" i="1" s="1"/>
  <c r="J1825" i="1" l="1"/>
  <c r="N1825" i="1"/>
  <c r="O1825" i="1" s="1"/>
  <c r="K1779" i="1"/>
  <c r="L1677" i="1"/>
  <c r="I1846" i="1"/>
  <c r="G1846" i="1"/>
  <c r="H1846" i="1"/>
  <c r="M1826" i="1" s="1"/>
  <c r="A1848" i="1"/>
  <c r="C1847" i="1"/>
  <c r="E1847" i="1" s="1"/>
  <c r="N1826" i="1" l="1"/>
  <c r="O1826" i="1" s="1"/>
  <c r="J1826" i="1"/>
  <c r="K1780" i="1"/>
  <c r="L1678" i="1"/>
  <c r="I1847" i="1"/>
  <c r="H1847" i="1"/>
  <c r="M1827" i="1" s="1"/>
  <c r="G1847" i="1"/>
  <c r="A1849" i="1"/>
  <c r="C1848" i="1"/>
  <c r="E1848" i="1" s="1"/>
  <c r="J1827" i="1" l="1"/>
  <c r="N1827" i="1"/>
  <c r="O1827" i="1" s="1"/>
  <c r="K1781" i="1"/>
  <c r="L1679" i="1"/>
  <c r="I1848" i="1"/>
  <c r="H1848" i="1"/>
  <c r="M1828" i="1" s="1"/>
  <c r="N1828" i="1" s="1"/>
  <c r="O1828" i="1" s="1"/>
  <c r="G1848" i="1"/>
  <c r="A1850" i="1"/>
  <c r="C1849" i="1"/>
  <c r="E1849" i="1" s="1"/>
  <c r="J1828" i="1" l="1"/>
  <c r="K1782" i="1"/>
  <c r="L1680" i="1"/>
  <c r="I1849" i="1"/>
  <c r="H1849" i="1"/>
  <c r="M1829" i="1" s="1"/>
  <c r="G1849" i="1"/>
  <c r="A1851" i="1"/>
  <c r="C1850" i="1"/>
  <c r="E1850" i="1" s="1"/>
  <c r="N1829" i="1" l="1"/>
  <c r="O1829" i="1" s="1"/>
  <c r="J1829" i="1"/>
  <c r="K1783" i="1"/>
  <c r="L1681" i="1"/>
  <c r="I1850" i="1"/>
  <c r="H1850" i="1"/>
  <c r="M1830" i="1" s="1"/>
  <c r="G1850" i="1"/>
  <c r="A1852" i="1"/>
  <c r="C1851" i="1"/>
  <c r="E1851" i="1" s="1"/>
  <c r="J1830" i="1" l="1"/>
  <c r="N1830" i="1"/>
  <c r="O1830" i="1" s="1"/>
  <c r="K1784" i="1"/>
  <c r="L1682" i="1"/>
  <c r="I1851" i="1"/>
  <c r="H1851" i="1"/>
  <c r="M1831" i="1" s="1"/>
  <c r="G1851" i="1"/>
  <c r="A1853" i="1"/>
  <c r="C1852" i="1"/>
  <c r="E1852" i="1" s="1"/>
  <c r="N1831" i="1" l="1"/>
  <c r="O1831" i="1" s="1"/>
  <c r="J1831" i="1"/>
  <c r="K1785" i="1"/>
  <c r="L1683" i="1"/>
  <c r="I1852" i="1"/>
  <c r="H1852" i="1"/>
  <c r="M1832" i="1" s="1"/>
  <c r="G1852" i="1"/>
  <c r="A1854" i="1"/>
  <c r="C1853" i="1"/>
  <c r="E1853" i="1" s="1"/>
  <c r="N1832" i="1" l="1"/>
  <c r="O1832" i="1" s="1"/>
  <c r="J1832" i="1"/>
  <c r="K1786" i="1"/>
  <c r="L1684" i="1"/>
  <c r="I1853" i="1"/>
  <c r="H1853" i="1"/>
  <c r="M1833" i="1" s="1"/>
  <c r="G1853" i="1"/>
  <c r="A1855" i="1"/>
  <c r="C1854" i="1"/>
  <c r="E1854" i="1" s="1"/>
  <c r="J1833" i="1" l="1"/>
  <c r="N1833" i="1"/>
  <c r="O1833" i="1" s="1"/>
  <c r="K1787" i="1"/>
  <c r="L1685" i="1"/>
  <c r="I1854" i="1"/>
  <c r="G1854" i="1"/>
  <c r="H1854" i="1"/>
  <c r="M1834" i="1" s="1"/>
  <c r="N1834" i="1" s="1"/>
  <c r="O1834" i="1" s="1"/>
  <c r="A1856" i="1"/>
  <c r="C1855" i="1"/>
  <c r="E1855" i="1" s="1"/>
  <c r="J1834" i="1" l="1"/>
  <c r="K1788" i="1"/>
  <c r="L1686" i="1"/>
  <c r="I1855" i="1"/>
  <c r="H1855" i="1"/>
  <c r="M1835" i="1" s="1"/>
  <c r="N1835" i="1" s="1"/>
  <c r="O1835" i="1" s="1"/>
  <c r="G1855" i="1"/>
  <c r="A1857" i="1"/>
  <c r="C1856" i="1"/>
  <c r="E1856" i="1" s="1"/>
  <c r="J1835" i="1" l="1"/>
  <c r="K1789" i="1"/>
  <c r="L1687" i="1"/>
  <c r="I1856" i="1"/>
  <c r="H1856" i="1"/>
  <c r="M1836" i="1" s="1"/>
  <c r="N1836" i="1" s="1"/>
  <c r="O1836" i="1" s="1"/>
  <c r="G1856" i="1"/>
  <c r="A1858" i="1"/>
  <c r="C1857" i="1"/>
  <c r="E1857" i="1" s="1"/>
  <c r="J1836" i="1" l="1"/>
  <c r="L1688" i="1"/>
  <c r="K1790" i="1"/>
  <c r="I1857" i="1"/>
  <c r="H1857" i="1"/>
  <c r="M1837" i="1" s="1"/>
  <c r="G1857" i="1"/>
  <c r="A1859" i="1"/>
  <c r="C1858" i="1"/>
  <c r="E1858" i="1" s="1"/>
  <c r="N1837" i="1" l="1"/>
  <c r="O1837" i="1" s="1"/>
  <c r="J1837" i="1"/>
  <c r="L1689" i="1"/>
  <c r="K1791" i="1"/>
  <c r="I1858" i="1"/>
  <c r="G1858" i="1"/>
  <c r="H1858" i="1"/>
  <c r="M1838" i="1" s="1"/>
  <c r="A1860" i="1"/>
  <c r="C1859" i="1"/>
  <c r="E1859" i="1" s="1"/>
  <c r="N1838" i="1" l="1"/>
  <c r="O1838" i="1" s="1"/>
  <c r="J1838" i="1"/>
  <c r="L1690" i="1"/>
  <c r="K1792" i="1"/>
  <c r="I1859" i="1"/>
  <c r="H1859" i="1"/>
  <c r="M1839" i="1" s="1"/>
  <c r="N1839" i="1" s="1"/>
  <c r="O1839" i="1" s="1"/>
  <c r="G1859" i="1"/>
  <c r="A1861" i="1"/>
  <c r="C1860" i="1"/>
  <c r="E1860" i="1" s="1"/>
  <c r="J1839" i="1" l="1"/>
  <c r="K1793" i="1"/>
  <c r="L1691" i="1"/>
  <c r="I1860" i="1"/>
  <c r="H1860" i="1"/>
  <c r="M1840" i="1" s="1"/>
  <c r="N1840" i="1" s="1"/>
  <c r="O1840" i="1" s="1"/>
  <c r="G1860" i="1"/>
  <c r="A1862" i="1"/>
  <c r="C1861" i="1"/>
  <c r="E1861" i="1" s="1"/>
  <c r="J1840" i="1" l="1"/>
  <c r="K1794" i="1"/>
  <c r="L1692" i="1"/>
  <c r="I1861" i="1"/>
  <c r="H1861" i="1"/>
  <c r="M1841" i="1" s="1"/>
  <c r="G1861" i="1"/>
  <c r="A1863" i="1"/>
  <c r="C1862" i="1"/>
  <c r="E1862" i="1" s="1"/>
  <c r="N1841" i="1" l="1"/>
  <c r="O1841" i="1" s="1"/>
  <c r="J1841" i="1"/>
  <c r="K1795" i="1"/>
  <c r="L1693" i="1"/>
  <c r="I1862" i="1"/>
  <c r="G1862" i="1"/>
  <c r="H1862" i="1"/>
  <c r="M1842" i="1" s="1"/>
  <c r="A1864" i="1"/>
  <c r="C1863" i="1"/>
  <c r="E1863" i="1" s="1"/>
  <c r="N1842" i="1" l="1"/>
  <c r="O1842" i="1" s="1"/>
  <c r="J1842" i="1"/>
  <c r="K1796" i="1"/>
  <c r="L1694" i="1"/>
  <c r="I1863" i="1"/>
  <c r="H1863" i="1"/>
  <c r="M1843" i="1" s="1"/>
  <c r="G1863" i="1"/>
  <c r="A1865" i="1"/>
  <c r="C1864" i="1"/>
  <c r="E1864" i="1" s="1"/>
  <c r="N1843" i="1" l="1"/>
  <c r="O1843" i="1" s="1"/>
  <c r="J1843" i="1"/>
  <c r="K1797" i="1"/>
  <c r="L1695" i="1"/>
  <c r="I1864" i="1"/>
  <c r="H1864" i="1"/>
  <c r="M1844" i="1" s="1"/>
  <c r="G1864" i="1"/>
  <c r="A1866" i="1"/>
  <c r="C1865" i="1"/>
  <c r="E1865" i="1" s="1"/>
  <c r="N1844" i="1" l="1"/>
  <c r="O1844" i="1" s="1"/>
  <c r="J1844" i="1"/>
  <c r="K1798" i="1"/>
  <c r="L1696" i="1"/>
  <c r="I1865" i="1"/>
  <c r="H1865" i="1"/>
  <c r="M1845" i="1" s="1"/>
  <c r="G1865" i="1"/>
  <c r="A1867" i="1"/>
  <c r="C1866" i="1"/>
  <c r="E1866" i="1" s="1"/>
  <c r="N1845" i="1" l="1"/>
  <c r="O1845" i="1" s="1"/>
  <c r="J1845" i="1"/>
  <c r="K1799" i="1"/>
  <c r="L1697" i="1"/>
  <c r="I1866" i="1"/>
  <c r="H1866" i="1"/>
  <c r="M1846" i="1" s="1"/>
  <c r="G1866" i="1"/>
  <c r="A1868" i="1"/>
  <c r="C1867" i="1"/>
  <c r="E1867" i="1" s="1"/>
  <c r="N1846" i="1" l="1"/>
  <c r="O1846" i="1" s="1"/>
  <c r="J1846" i="1"/>
  <c r="K1800" i="1"/>
  <c r="L1698" i="1"/>
  <c r="I1867" i="1"/>
  <c r="H1867" i="1"/>
  <c r="M1847" i="1" s="1"/>
  <c r="N1847" i="1" s="1"/>
  <c r="O1847" i="1" s="1"/>
  <c r="G1867" i="1"/>
  <c r="A1869" i="1"/>
  <c r="C1868" i="1"/>
  <c r="E1868" i="1" s="1"/>
  <c r="J1847" i="1" l="1"/>
  <c r="K1801" i="1"/>
  <c r="L1699" i="1"/>
  <c r="I1868" i="1"/>
  <c r="H1868" i="1"/>
  <c r="M1848" i="1" s="1"/>
  <c r="G1868" i="1"/>
  <c r="A1870" i="1"/>
  <c r="C1869" i="1"/>
  <c r="E1869" i="1" s="1"/>
  <c r="N1848" i="1" l="1"/>
  <c r="O1848" i="1" s="1"/>
  <c r="J1848" i="1"/>
  <c r="K1802" i="1"/>
  <c r="L1700" i="1"/>
  <c r="I1869" i="1"/>
  <c r="H1869" i="1"/>
  <c r="M1849" i="1" s="1"/>
  <c r="N1849" i="1" s="1"/>
  <c r="O1849" i="1" s="1"/>
  <c r="G1869" i="1"/>
  <c r="A1871" i="1"/>
  <c r="C1870" i="1"/>
  <c r="E1870" i="1" s="1"/>
  <c r="J1849" i="1" l="1"/>
  <c r="K1803" i="1"/>
  <c r="L1701" i="1"/>
  <c r="I1870" i="1"/>
  <c r="G1870" i="1"/>
  <c r="H1870" i="1"/>
  <c r="M1850" i="1" s="1"/>
  <c r="N1850" i="1" s="1"/>
  <c r="O1850" i="1" s="1"/>
  <c r="A1872" i="1"/>
  <c r="C1871" i="1"/>
  <c r="E1871" i="1" s="1"/>
  <c r="J1850" i="1" l="1"/>
  <c r="K1804" i="1"/>
  <c r="L1702" i="1"/>
  <c r="I1871" i="1"/>
  <c r="H1871" i="1"/>
  <c r="M1851" i="1" s="1"/>
  <c r="N1851" i="1" s="1"/>
  <c r="O1851" i="1" s="1"/>
  <c r="G1871" i="1"/>
  <c r="A1873" i="1"/>
  <c r="C1872" i="1"/>
  <c r="E1872" i="1" s="1"/>
  <c r="J1851" i="1" l="1"/>
  <c r="K1805" i="1"/>
  <c r="L1703" i="1"/>
  <c r="I1872" i="1"/>
  <c r="H1872" i="1"/>
  <c r="M1852" i="1" s="1"/>
  <c r="G1872" i="1"/>
  <c r="A1874" i="1"/>
  <c r="C1873" i="1"/>
  <c r="E1873" i="1" s="1"/>
  <c r="N1852" i="1" l="1"/>
  <c r="O1852" i="1" s="1"/>
  <c r="J1852" i="1"/>
  <c r="K1806" i="1"/>
  <c r="L1704" i="1"/>
  <c r="I1873" i="1"/>
  <c r="H1873" i="1"/>
  <c r="M1853" i="1" s="1"/>
  <c r="G1873" i="1"/>
  <c r="A1875" i="1"/>
  <c r="C1874" i="1"/>
  <c r="E1874" i="1" s="1"/>
  <c r="J1853" i="1" l="1"/>
  <c r="N1853" i="1"/>
  <c r="O1853" i="1" s="1"/>
  <c r="K1807" i="1"/>
  <c r="L1705" i="1"/>
  <c r="I1874" i="1"/>
  <c r="G1874" i="1"/>
  <c r="H1874" i="1"/>
  <c r="M1854" i="1" s="1"/>
  <c r="N1854" i="1" s="1"/>
  <c r="O1854" i="1" s="1"/>
  <c r="A1876" i="1"/>
  <c r="C1875" i="1"/>
  <c r="E1875" i="1" s="1"/>
  <c r="J1854" i="1" l="1"/>
  <c r="K1808" i="1"/>
  <c r="L1706" i="1"/>
  <c r="I1875" i="1"/>
  <c r="H1875" i="1"/>
  <c r="M1855" i="1" s="1"/>
  <c r="G1875" i="1"/>
  <c r="A1877" i="1"/>
  <c r="C1876" i="1"/>
  <c r="E1876" i="1" s="1"/>
  <c r="N1855" i="1" l="1"/>
  <c r="O1855" i="1" s="1"/>
  <c r="J1855" i="1"/>
  <c r="K1809" i="1"/>
  <c r="L1707" i="1"/>
  <c r="I1876" i="1"/>
  <c r="H1876" i="1"/>
  <c r="M1856" i="1" s="1"/>
  <c r="G1876" i="1"/>
  <c r="A1878" i="1"/>
  <c r="C1877" i="1"/>
  <c r="E1877" i="1" s="1"/>
  <c r="J1856" i="1" l="1"/>
  <c r="N1856" i="1"/>
  <c r="O1856" i="1" s="1"/>
  <c r="K1810" i="1"/>
  <c r="L1708" i="1"/>
  <c r="I1877" i="1"/>
  <c r="H1877" i="1"/>
  <c r="M1857" i="1" s="1"/>
  <c r="N1857" i="1" s="1"/>
  <c r="O1857" i="1" s="1"/>
  <c r="G1877" i="1"/>
  <c r="A1879" i="1"/>
  <c r="C1878" i="1"/>
  <c r="E1878" i="1" s="1"/>
  <c r="J1857" i="1" l="1"/>
  <c r="K1811" i="1"/>
  <c r="L1709" i="1"/>
  <c r="I1878" i="1"/>
  <c r="G1878" i="1"/>
  <c r="H1878" i="1"/>
  <c r="M1858" i="1" s="1"/>
  <c r="A1880" i="1"/>
  <c r="C1879" i="1"/>
  <c r="E1879" i="1" s="1"/>
  <c r="N1858" i="1" l="1"/>
  <c r="O1858" i="1" s="1"/>
  <c r="J1858" i="1"/>
  <c r="K1812" i="1"/>
  <c r="L1710" i="1"/>
  <c r="I1879" i="1"/>
  <c r="H1879" i="1"/>
  <c r="M1859" i="1" s="1"/>
  <c r="G1879" i="1"/>
  <c r="A1881" i="1"/>
  <c r="C1880" i="1"/>
  <c r="E1880" i="1" s="1"/>
  <c r="J1859" i="1" l="1"/>
  <c r="N1859" i="1"/>
  <c r="O1859" i="1" s="1"/>
  <c r="K1813" i="1"/>
  <c r="L1711" i="1"/>
  <c r="I1880" i="1"/>
  <c r="H1880" i="1"/>
  <c r="M1860" i="1" s="1"/>
  <c r="G1880" i="1"/>
  <c r="A1882" i="1"/>
  <c r="C1881" i="1"/>
  <c r="E1881" i="1" s="1"/>
  <c r="N1860" i="1" l="1"/>
  <c r="O1860" i="1" s="1"/>
  <c r="J1860" i="1"/>
  <c r="K1814" i="1"/>
  <c r="L1712" i="1"/>
  <c r="I1881" i="1"/>
  <c r="H1881" i="1"/>
  <c r="M1861" i="1" s="1"/>
  <c r="N1861" i="1" s="1"/>
  <c r="O1861" i="1" s="1"/>
  <c r="G1881" i="1"/>
  <c r="A1883" i="1"/>
  <c r="C1882" i="1"/>
  <c r="E1882" i="1" s="1"/>
  <c r="J1861" i="1" l="1"/>
  <c r="K1815" i="1"/>
  <c r="L1713" i="1"/>
  <c r="I1882" i="1"/>
  <c r="H1882" i="1"/>
  <c r="M1862" i="1" s="1"/>
  <c r="G1882" i="1"/>
  <c r="A1884" i="1"/>
  <c r="C1883" i="1"/>
  <c r="E1883" i="1" s="1"/>
  <c r="N1862" i="1" l="1"/>
  <c r="O1862" i="1" s="1"/>
  <c r="J1862" i="1"/>
  <c r="K1816" i="1"/>
  <c r="L1714" i="1"/>
  <c r="I1883" i="1"/>
  <c r="H1883" i="1"/>
  <c r="M1863" i="1" s="1"/>
  <c r="N1863" i="1" s="1"/>
  <c r="O1863" i="1" s="1"/>
  <c r="G1883" i="1"/>
  <c r="A1885" i="1"/>
  <c r="C1884" i="1"/>
  <c r="E1884" i="1" s="1"/>
  <c r="J1863" i="1" l="1"/>
  <c r="K1817" i="1"/>
  <c r="L1715" i="1"/>
  <c r="I1884" i="1"/>
  <c r="H1884" i="1"/>
  <c r="M1864" i="1" s="1"/>
  <c r="G1884" i="1"/>
  <c r="A1886" i="1"/>
  <c r="C1885" i="1"/>
  <c r="E1885" i="1" s="1"/>
  <c r="N1864" i="1" l="1"/>
  <c r="O1864" i="1" s="1"/>
  <c r="J1864" i="1"/>
  <c r="K1818" i="1"/>
  <c r="L1716" i="1"/>
  <c r="I1885" i="1"/>
  <c r="H1885" i="1"/>
  <c r="M1865" i="1" s="1"/>
  <c r="G1885" i="1"/>
  <c r="A1887" i="1"/>
  <c r="C1886" i="1"/>
  <c r="E1886" i="1" s="1"/>
  <c r="J1865" i="1" l="1"/>
  <c r="N1865" i="1"/>
  <c r="O1865" i="1" s="1"/>
  <c r="K1819" i="1"/>
  <c r="L1717" i="1"/>
  <c r="I1886" i="1"/>
  <c r="G1886" i="1"/>
  <c r="H1886" i="1"/>
  <c r="M1866" i="1" s="1"/>
  <c r="A1888" i="1"/>
  <c r="C1887" i="1"/>
  <c r="E1887" i="1" s="1"/>
  <c r="N1866" i="1" l="1"/>
  <c r="O1866" i="1" s="1"/>
  <c r="J1866" i="1"/>
  <c r="K1820" i="1"/>
  <c r="L1718" i="1"/>
  <c r="I1887" i="1"/>
  <c r="H1887" i="1"/>
  <c r="M1867" i="1" s="1"/>
  <c r="G1887" i="1"/>
  <c r="A1889" i="1"/>
  <c r="C1888" i="1"/>
  <c r="E1888" i="1" s="1"/>
  <c r="N1867" i="1" l="1"/>
  <c r="O1867" i="1" s="1"/>
  <c r="J1867" i="1"/>
  <c r="K1821" i="1"/>
  <c r="L1719" i="1"/>
  <c r="I1888" i="1"/>
  <c r="H1888" i="1"/>
  <c r="M1868" i="1" s="1"/>
  <c r="G1888" i="1"/>
  <c r="A1890" i="1"/>
  <c r="C1889" i="1"/>
  <c r="E1889" i="1" s="1"/>
  <c r="N1868" i="1" l="1"/>
  <c r="O1868" i="1" s="1"/>
  <c r="J1868" i="1"/>
  <c r="K1822" i="1"/>
  <c r="L1720" i="1"/>
  <c r="I1889" i="1"/>
  <c r="H1889" i="1"/>
  <c r="M1869" i="1" s="1"/>
  <c r="G1889" i="1"/>
  <c r="A1891" i="1"/>
  <c r="C1890" i="1"/>
  <c r="E1890" i="1" s="1"/>
  <c r="N1869" i="1" l="1"/>
  <c r="O1869" i="1" s="1"/>
  <c r="J1869" i="1"/>
  <c r="K1823" i="1"/>
  <c r="L1721" i="1"/>
  <c r="I1890" i="1"/>
  <c r="G1890" i="1"/>
  <c r="H1890" i="1"/>
  <c r="M1870" i="1" s="1"/>
  <c r="N1870" i="1" s="1"/>
  <c r="O1870" i="1" s="1"/>
  <c r="A1892" i="1"/>
  <c r="C1891" i="1"/>
  <c r="E1891" i="1" s="1"/>
  <c r="J1870" i="1" l="1"/>
  <c r="K1824" i="1"/>
  <c r="L1722" i="1"/>
  <c r="I1891" i="1"/>
  <c r="H1891" i="1"/>
  <c r="M1871" i="1" s="1"/>
  <c r="G1891" i="1"/>
  <c r="A1893" i="1"/>
  <c r="C1892" i="1"/>
  <c r="E1892" i="1" s="1"/>
  <c r="J1871" i="1" l="1"/>
  <c r="N1871" i="1"/>
  <c r="O1871" i="1" s="1"/>
  <c r="K1825" i="1"/>
  <c r="L1723" i="1"/>
  <c r="I1892" i="1"/>
  <c r="H1892" i="1"/>
  <c r="M1872" i="1" s="1"/>
  <c r="G1892" i="1"/>
  <c r="A1894" i="1"/>
  <c r="C1893" i="1"/>
  <c r="E1893" i="1" s="1"/>
  <c r="N1872" i="1" l="1"/>
  <c r="O1872" i="1" s="1"/>
  <c r="J1872" i="1"/>
  <c r="K1826" i="1"/>
  <c r="L1724" i="1"/>
  <c r="I1893" i="1"/>
  <c r="H1893" i="1"/>
  <c r="M1873" i="1" s="1"/>
  <c r="N1873" i="1" s="1"/>
  <c r="O1873" i="1" s="1"/>
  <c r="G1893" i="1"/>
  <c r="A1895" i="1"/>
  <c r="C1894" i="1"/>
  <c r="E1894" i="1" s="1"/>
  <c r="J1873" i="1" l="1"/>
  <c r="K1827" i="1"/>
  <c r="L1725" i="1"/>
  <c r="I1894" i="1"/>
  <c r="G1894" i="1"/>
  <c r="H1894" i="1"/>
  <c r="M1874" i="1" s="1"/>
  <c r="N1874" i="1" s="1"/>
  <c r="O1874" i="1" s="1"/>
  <c r="A1896" i="1"/>
  <c r="C1895" i="1"/>
  <c r="E1895" i="1" s="1"/>
  <c r="J1874" i="1" l="1"/>
  <c r="K1828" i="1"/>
  <c r="L1726" i="1"/>
  <c r="I1895" i="1"/>
  <c r="H1895" i="1"/>
  <c r="M1875" i="1" s="1"/>
  <c r="N1875" i="1" s="1"/>
  <c r="O1875" i="1" s="1"/>
  <c r="G1895" i="1"/>
  <c r="A1897" i="1"/>
  <c r="C1896" i="1"/>
  <c r="E1896" i="1" s="1"/>
  <c r="J1875" i="1" l="1"/>
  <c r="K1829" i="1"/>
  <c r="L1727" i="1"/>
  <c r="I1896" i="1"/>
  <c r="H1896" i="1"/>
  <c r="M1876" i="1" s="1"/>
  <c r="N1876" i="1" s="1"/>
  <c r="O1876" i="1" s="1"/>
  <c r="G1896" i="1"/>
  <c r="A1898" i="1"/>
  <c r="C1897" i="1"/>
  <c r="E1897" i="1" s="1"/>
  <c r="J1876" i="1" l="1"/>
  <c r="K1830" i="1"/>
  <c r="L1728" i="1"/>
  <c r="I1897" i="1"/>
  <c r="H1897" i="1"/>
  <c r="M1877" i="1" s="1"/>
  <c r="N1877" i="1" s="1"/>
  <c r="O1877" i="1" s="1"/>
  <c r="G1897" i="1"/>
  <c r="A1899" i="1"/>
  <c r="C1898" i="1"/>
  <c r="E1898" i="1" s="1"/>
  <c r="J1877" i="1" l="1"/>
  <c r="K1831" i="1"/>
  <c r="L1729" i="1"/>
  <c r="I1898" i="1"/>
  <c r="H1898" i="1"/>
  <c r="M1878" i="1" s="1"/>
  <c r="N1878" i="1" s="1"/>
  <c r="O1878" i="1" s="1"/>
  <c r="G1898" i="1"/>
  <c r="A1900" i="1"/>
  <c r="C1899" i="1"/>
  <c r="E1899" i="1" s="1"/>
  <c r="J1878" i="1" l="1"/>
  <c r="K1832" i="1"/>
  <c r="L1730" i="1"/>
  <c r="I1899" i="1"/>
  <c r="H1899" i="1"/>
  <c r="M1879" i="1" s="1"/>
  <c r="N1879" i="1" s="1"/>
  <c r="O1879" i="1" s="1"/>
  <c r="G1899" i="1"/>
  <c r="A1901" i="1"/>
  <c r="C1900" i="1"/>
  <c r="E1900" i="1" s="1"/>
  <c r="J1879" i="1" l="1"/>
  <c r="K1833" i="1"/>
  <c r="L1731" i="1"/>
  <c r="I1900" i="1"/>
  <c r="H1900" i="1"/>
  <c r="M1880" i="1" s="1"/>
  <c r="N1880" i="1" s="1"/>
  <c r="O1880" i="1" s="1"/>
  <c r="G1900" i="1"/>
  <c r="A1902" i="1"/>
  <c r="C1901" i="1"/>
  <c r="E1901" i="1" s="1"/>
  <c r="J1880" i="1" l="1"/>
  <c r="K1834" i="1"/>
  <c r="L1732" i="1"/>
  <c r="I1901" i="1"/>
  <c r="H1901" i="1"/>
  <c r="M1881" i="1" s="1"/>
  <c r="G1901" i="1"/>
  <c r="A1903" i="1"/>
  <c r="C1902" i="1"/>
  <c r="E1902" i="1" s="1"/>
  <c r="N1881" i="1" l="1"/>
  <c r="O1881" i="1" s="1"/>
  <c r="J1881" i="1"/>
  <c r="K1835" i="1"/>
  <c r="L1733" i="1"/>
  <c r="I1902" i="1"/>
  <c r="G1902" i="1"/>
  <c r="H1902" i="1"/>
  <c r="M1882" i="1" s="1"/>
  <c r="A1904" i="1"/>
  <c r="C1903" i="1"/>
  <c r="E1903" i="1" s="1"/>
  <c r="J1882" i="1" l="1"/>
  <c r="N1882" i="1"/>
  <c r="O1882" i="1" s="1"/>
  <c r="K1836" i="1"/>
  <c r="L1734" i="1"/>
  <c r="I1903" i="1"/>
  <c r="H1903" i="1"/>
  <c r="M1883" i="1" s="1"/>
  <c r="N1883" i="1" s="1"/>
  <c r="O1883" i="1" s="1"/>
  <c r="G1903" i="1"/>
  <c r="A1905" i="1"/>
  <c r="C1904" i="1"/>
  <c r="E1904" i="1" s="1"/>
  <c r="J1883" i="1" l="1"/>
  <c r="K1837" i="1"/>
  <c r="L1735" i="1"/>
  <c r="I1904" i="1"/>
  <c r="H1904" i="1"/>
  <c r="M1884" i="1" s="1"/>
  <c r="N1884" i="1" s="1"/>
  <c r="O1884" i="1" s="1"/>
  <c r="G1904" i="1"/>
  <c r="A1906" i="1"/>
  <c r="C1905" i="1"/>
  <c r="E1905" i="1" s="1"/>
  <c r="J1884" i="1" l="1"/>
  <c r="K1838" i="1"/>
  <c r="L1736" i="1"/>
  <c r="I1905" i="1"/>
  <c r="H1905" i="1"/>
  <c r="M1885" i="1" s="1"/>
  <c r="N1885" i="1" s="1"/>
  <c r="O1885" i="1" s="1"/>
  <c r="G1905" i="1"/>
  <c r="A1907" i="1"/>
  <c r="C1906" i="1"/>
  <c r="E1906" i="1" s="1"/>
  <c r="J1885" i="1" l="1"/>
  <c r="K1839" i="1"/>
  <c r="L1737" i="1"/>
  <c r="I1906" i="1"/>
  <c r="G1906" i="1"/>
  <c r="H1906" i="1"/>
  <c r="M1886" i="1" s="1"/>
  <c r="N1886" i="1" s="1"/>
  <c r="O1886" i="1" s="1"/>
  <c r="A1908" i="1"/>
  <c r="C1907" i="1"/>
  <c r="E1907" i="1" s="1"/>
  <c r="J1886" i="1" l="1"/>
  <c r="K1840" i="1"/>
  <c r="L1738" i="1"/>
  <c r="I1907" i="1"/>
  <c r="H1907" i="1"/>
  <c r="M1887" i="1" s="1"/>
  <c r="G1907" i="1"/>
  <c r="A1909" i="1"/>
  <c r="C1908" i="1"/>
  <c r="E1908" i="1" s="1"/>
  <c r="J1887" i="1" l="1"/>
  <c r="N1887" i="1"/>
  <c r="O1887" i="1" s="1"/>
  <c r="K1841" i="1"/>
  <c r="L1739" i="1"/>
  <c r="I1908" i="1"/>
  <c r="H1908" i="1"/>
  <c r="M1888" i="1" s="1"/>
  <c r="N1888" i="1" s="1"/>
  <c r="O1888" i="1" s="1"/>
  <c r="G1908" i="1"/>
  <c r="A1910" i="1"/>
  <c r="C1909" i="1"/>
  <c r="E1909" i="1" s="1"/>
  <c r="J1888" i="1" l="1"/>
  <c r="K1842" i="1"/>
  <c r="L1740" i="1"/>
  <c r="I1909" i="1"/>
  <c r="H1909" i="1"/>
  <c r="M1889" i="1" s="1"/>
  <c r="N1889" i="1" s="1"/>
  <c r="O1889" i="1" s="1"/>
  <c r="G1909" i="1"/>
  <c r="A1911" i="1"/>
  <c r="C1910" i="1"/>
  <c r="E1910" i="1" s="1"/>
  <c r="J1889" i="1" l="1"/>
  <c r="K1843" i="1"/>
  <c r="L1741" i="1"/>
  <c r="I1910" i="1"/>
  <c r="G1910" i="1"/>
  <c r="H1910" i="1"/>
  <c r="M1890" i="1" s="1"/>
  <c r="A1912" i="1"/>
  <c r="C1911" i="1"/>
  <c r="E1911" i="1" s="1"/>
  <c r="N1890" i="1" l="1"/>
  <c r="O1890" i="1" s="1"/>
  <c r="J1890" i="1"/>
  <c r="K1844" i="1"/>
  <c r="L1742" i="1"/>
  <c r="I1911" i="1"/>
  <c r="H1911" i="1"/>
  <c r="M1891" i="1" s="1"/>
  <c r="N1891" i="1" s="1"/>
  <c r="O1891" i="1" s="1"/>
  <c r="G1911" i="1"/>
  <c r="A1913" i="1"/>
  <c r="C1912" i="1"/>
  <c r="E1912" i="1" s="1"/>
  <c r="J1891" i="1" l="1"/>
  <c r="K1845" i="1"/>
  <c r="L1743" i="1"/>
  <c r="I1912" i="1"/>
  <c r="H1912" i="1"/>
  <c r="M1892" i="1" s="1"/>
  <c r="G1912" i="1"/>
  <c r="A1914" i="1"/>
  <c r="C1913" i="1"/>
  <c r="E1913" i="1" s="1"/>
  <c r="N1892" i="1" l="1"/>
  <c r="O1892" i="1" s="1"/>
  <c r="J1892" i="1"/>
  <c r="K1846" i="1"/>
  <c r="L1744" i="1"/>
  <c r="I1913" i="1"/>
  <c r="H1913" i="1"/>
  <c r="M1893" i="1" s="1"/>
  <c r="G1913" i="1"/>
  <c r="A1915" i="1"/>
  <c r="C1914" i="1"/>
  <c r="E1914" i="1" s="1"/>
  <c r="N1893" i="1" l="1"/>
  <c r="O1893" i="1" s="1"/>
  <c r="J1893" i="1"/>
  <c r="K1847" i="1"/>
  <c r="L1745" i="1"/>
  <c r="I1914" i="1"/>
  <c r="H1914" i="1"/>
  <c r="M1894" i="1" s="1"/>
  <c r="N1894" i="1" s="1"/>
  <c r="O1894" i="1" s="1"/>
  <c r="G1914" i="1"/>
  <c r="A1916" i="1"/>
  <c r="C1915" i="1"/>
  <c r="E1915" i="1" s="1"/>
  <c r="J1894" i="1" l="1"/>
  <c r="K1848" i="1"/>
  <c r="L1746" i="1"/>
  <c r="I1915" i="1"/>
  <c r="H1915" i="1"/>
  <c r="M1895" i="1" s="1"/>
  <c r="G1915" i="1"/>
  <c r="A1917" i="1"/>
  <c r="C1916" i="1"/>
  <c r="E1916" i="1" s="1"/>
  <c r="N1895" i="1" l="1"/>
  <c r="O1895" i="1" s="1"/>
  <c r="J1895" i="1"/>
  <c r="K1849" i="1"/>
  <c r="L1747" i="1"/>
  <c r="I1916" i="1"/>
  <c r="H1916" i="1"/>
  <c r="M1896" i="1" s="1"/>
  <c r="N1896" i="1" s="1"/>
  <c r="O1896" i="1" s="1"/>
  <c r="G1916" i="1"/>
  <c r="A1918" i="1"/>
  <c r="C1917" i="1"/>
  <c r="E1917" i="1" s="1"/>
  <c r="J1896" i="1" l="1"/>
  <c r="K1850" i="1"/>
  <c r="L1748" i="1"/>
  <c r="I1917" i="1"/>
  <c r="H1917" i="1"/>
  <c r="M1897" i="1" s="1"/>
  <c r="G1917" i="1"/>
  <c r="A1919" i="1"/>
  <c r="C1918" i="1"/>
  <c r="E1918" i="1" s="1"/>
  <c r="N1897" i="1" l="1"/>
  <c r="O1897" i="1" s="1"/>
  <c r="J1897" i="1"/>
  <c r="K1851" i="1"/>
  <c r="L1749" i="1"/>
  <c r="I1918" i="1"/>
  <c r="G1918" i="1"/>
  <c r="H1918" i="1"/>
  <c r="M1898" i="1" s="1"/>
  <c r="A1920" i="1"/>
  <c r="C1919" i="1"/>
  <c r="E1919" i="1" s="1"/>
  <c r="J1898" i="1" l="1"/>
  <c r="N1898" i="1"/>
  <c r="O1898" i="1" s="1"/>
  <c r="K1852" i="1"/>
  <c r="L1750" i="1"/>
  <c r="I1919" i="1"/>
  <c r="H1919" i="1"/>
  <c r="M1899" i="1" s="1"/>
  <c r="N1899" i="1" s="1"/>
  <c r="O1899" i="1" s="1"/>
  <c r="G1919" i="1"/>
  <c r="A1921" i="1"/>
  <c r="C1920" i="1"/>
  <c r="E1920" i="1" s="1"/>
  <c r="J1899" i="1" l="1"/>
  <c r="K1853" i="1"/>
  <c r="L1751" i="1"/>
  <c r="I1920" i="1"/>
  <c r="H1920" i="1"/>
  <c r="M1900" i="1" s="1"/>
  <c r="N1900" i="1" s="1"/>
  <c r="O1900" i="1" s="1"/>
  <c r="G1920" i="1"/>
  <c r="A1922" i="1"/>
  <c r="C1921" i="1"/>
  <c r="E1921" i="1" s="1"/>
  <c r="J1900" i="1" l="1"/>
  <c r="K1854" i="1"/>
  <c r="L1752" i="1"/>
  <c r="I1921" i="1"/>
  <c r="H1921" i="1"/>
  <c r="M1901" i="1" s="1"/>
  <c r="G1921" i="1"/>
  <c r="A1923" i="1"/>
  <c r="C1922" i="1"/>
  <c r="E1922" i="1" s="1"/>
  <c r="N1901" i="1" l="1"/>
  <c r="O1901" i="1" s="1"/>
  <c r="J1901" i="1"/>
  <c r="K1855" i="1"/>
  <c r="L1753" i="1"/>
  <c r="I1922" i="1"/>
  <c r="G1922" i="1"/>
  <c r="H1922" i="1"/>
  <c r="M1902" i="1" s="1"/>
  <c r="N1902" i="1" s="1"/>
  <c r="O1902" i="1" s="1"/>
  <c r="A1924" i="1"/>
  <c r="C1923" i="1"/>
  <c r="E1923" i="1" s="1"/>
  <c r="J1902" i="1" l="1"/>
  <c r="K1856" i="1"/>
  <c r="L1754" i="1"/>
  <c r="I1923" i="1"/>
  <c r="H1923" i="1"/>
  <c r="M1903" i="1" s="1"/>
  <c r="G1923" i="1"/>
  <c r="A1925" i="1"/>
  <c r="C1924" i="1"/>
  <c r="E1924" i="1" s="1"/>
  <c r="J1903" i="1" l="1"/>
  <c r="N1903" i="1"/>
  <c r="O1903" i="1" s="1"/>
  <c r="K1857" i="1"/>
  <c r="L1755" i="1"/>
  <c r="I1924" i="1"/>
  <c r="H1924" i="1"/>
  <c r="M1904" i="1" s="1"/>
  <c r="G1924" i="1"/>
  <c r="A1926" i="1"/>
  <c r="C1925" i="1"/>
  <c r="E1925" i="1" s="1"/>
  <c r="J1904" i="1" l="1"/>
  <c r="N1904" i="1"/>
  <c r="O1904" i="1" s="1"/>
  <c r="K1858" i="1"/>
  <c r="L1756" i="1"/>
  <c r="I1925" i="1"/>
  <c r="H1925" i="1"/>
  <c r="M1905" i="1" s="1"/>
  <c r="N1905" i="1" s="1"/>
  <c r="O1905" i="1" s="1"/>
  <c r="G1925" i="1"/>
  <c r="A1927" i="1"/>
  <c r="C1926" i="1"/>
  <c r="E1926" i="1" s="1"/>
  <c r="J1905" i="1" l="1"/>
  <c r="K1859" i="1"/>
  <c r="L1757" i="1"/>
  <c r="I1926" i="1"/>
  <c r="G1926" i="1"/>
  <c r="H1926" i="1"/>
  <c r="M1906" i="1" s="1"/>
  <c r="N1906" i="1" s="1"/>
  <c r="O1906" i="1" s="1"/>
  <c r="A1928" i="1"/>
  <c r="C1927" i="1"/>
  <c r="E1927" i="1" s="1"/>
  <c r="J1906" i="1" l="1"/>
  <c r="K1860" i="1"/>
  <c r="L1758" i="1"/>
  <c r="I1927" i="1"/>
  <c r="H1927" i="1"/>
  <c r="M1907" i="1" s="1"/>
  <c r="G1927" i="1"/>
  <c r="A1929" i="1"/>
  <c r="C1928" i="1"/>
  <c r="E1928" i="1" s="1"/>
  <c r="J1907" i="1" l="1"/>
  <c r="N1907" i="1"/>
  <c r="O1907" i="1" s="1"/>
  <c r="K1861" i="1"/>
  <c r="L1759" i="1"/>
  <c r="I1928" i="1"/>
  <c r="H1928" i="1"/>
  <c r="M1908" i="1" s="1"/>
  <c r="G1928" i="1"/>
  <c r="A1930" i="1"/>
  <c r="C1929" i="1"/>
  <c r="E1929" i="1" s="1"/>
  <c r="J1908" i="1" l="1"/>
  <c r="N1908" i="1"/>
  <c r="O1908" i="1" s="1"/>
  <c r="K1862" i="1"/>
  <c r="L1760" i="1"/>
  <c r="I1929" i="1"/>
  <c r="H1929" i="1"/>
  <c r="M1909" i="1" s="1"/>
  <c r="N1909" i="1" s="1"/>
  <c r="O1909" i="1" s="1"/>
  <c r="G1929" i="1"/>
  <c r="A1931" i="1"/>
  <c r="C1930" i="1"/>
  <c r="E1930" i="1" s="1"/>
  <c r="J1909" i="1" l="1"/>
  <c r="L1761" i="1"/>
  <c r="K1863" i="1"/>
  <c r="I1930" i="1"/>
  <c r="H1930" i="1"/>
  <c r="M1910" i="1" s="1"/>
  <c r="N1910" i="1" s="1"/>
  <c r="O1910" i="1" s="1"/>
  <c r="G1930" i="1"/>
  <c r="A1932" i="1"/>
  <c r="C1931" i="1"/>
  <c r="E1931" i="1" s="1"/>
  <c r="J1910" i="1" l="1"/>
  <c r="L1762" i="1"/>
  <c r="K1864" i="1"/>
  <c r="I1931" i="1"/>
  <c r="H1931" i="1"/>
  <c r="M1911" i="1" s="1"/>
  <c r="G1931" i="1"/>
  <c r="A1933" i="1"/>
  <c r="C1932" i="1"/>
  <c r="E1932" i="1" s="1"/>
  <c r="N1911" i="1" l="1"/>
  <c r="O1911" i="1" s="1"/>
  <c r="J1911" i="1"/>
  <c r="L1763" i="1"/>
  <c r="K1865" i="1"/>
  <c r="I1932" i="1"/>
  <c r="H1932" i="1"/>
  <c r="M1912" i="1" s="1"/>
  <c r="G1932" i="1"/>
  <c r="A1934" i="1"/>
  <c r="C1933" i="1"/>
  <c r="E1933" i="1" s="1"/>
  <c r="J1912" i="1" l="1"/>
  <c r="N1912" i="1"/>
  <c r="O1912" i="1" s="1"/>
  <c r="K1866" i="1"/>
  <c r="L1764" i="1"/>
  <c r="I1933" i="1"/>
  <c r="H1933" i="1"/>
  <c r="M1913" i="1" s="1"/>
  <c r="G1933" i="1"/>
  <c r="A1935" i="1"/>
  <c r="C1934" i="1"/>
  <c r="E1934" i="1" s="1"/>
  <c r="N1913" i="1" l="1"/>
  <c r="O1913" i="1" s="1"/>
  <c r="J1913" i="1"/>
  <c r="K1867" i="1"/>
  <c r="L1765" i="1"/>
  <c r="I1934" i="1"/>
  <c r="G1934" i="1"/>
  <c r="H1934" i="1"/>
  <c r="M1914" i="1" s="1"/>
  <c r="A1936" i="1"/>
  <c r="C1935" i="1"/>
  <c r="E1935" i="1" s="1"/>
  <c r="J1914" i="1" l="1"/>
  <c r="N1914" i="1"/>
  <c r="O1914" i="1" s="1"/>
  <c r="K1868" i="1"/>
  <c r="L1766" i="1"/>
  <c r="I1935" i="1"/>
  <c r="H1935" i="1"/>
  <c r="M1915" i="1" s="1"/>
  <c r="G1935" i="1"/>
  <c r="A1937" i="1"/>
  <c r="C1936" i="1"/>
  <c r="E1936" i="1" s="1"/>
  <c r="J1915" i="1" l="1"/>
  <c r="N1915" i="1"/>
  <c r="O1915" i="1" s="1"/>
  <c r="K1869" i="1"/>
  <c r="L1767" i="1"/>
  <c r="I1936" i="1"/>
  <c r="H1936" i="1"/>
  <c r="M1916" i="1" s="1"/>
  <c r="N1916" i="1" s="1"/>
  <c r="O1916" i="1" s="1"/>
  <c r="G1936" i="1"/>
  <c r="A1938" i="1"/>
  <c r="C1937" i="1"/>
  <c r="E1937" i="1" s="1"/>
  <c r="J1916" i="1" l="1"/>
  <c r="K1870" i="1"/>
  <c r="L1768" i="1"/>
  <c r="I1937" i="1"/>
  <c r="H1937" i="1"/>
  <c r="M1917" i="1" s="1"/>
  <c r="G1937" i="1"/>
  <c r="A1939" i="1"/>
  <c r="C1938" i="1"/>
  <c r="E1938" i="1" s="1"/>
  <c r="N1917" i="1" l="1"/>
  <c r="O1917" i="1" s="1"/>
  <c r="J1917" i="1"/>
  <c r="K1871" i="1"/>
  <c r="L1769" i="1"/>
  <c r="I1938" i="1"/>
  <c r="G1938" i="1"/>
  <c r="H1938" i="1"/>
  <c r="M1918" i="1" s="1"/>
  <c r="N1918" i="1" s="1"/>
  <c r="O1918" i="1" s="1"/>
  <c r="A1940" i="1"/>
  <c r="C1939" i="1"/>
  <c r="E1939" i="1" s="1"/>
  <c r="J1918" i="1" l="1"/>
  <c r="K1872" i="1"/>
  <c r="L1770" i="1"/>
  <c r="I1939" i="1"/>
  <c r="H1939" i="1"/>
  <c r="M1919" i="1" s="1"/>
  <c r="G1939" i="1"/>
  <c r="A1941" i="1"/>
  <c r="C1940" i="1"/>
  <c r="E1940" i="1" s="1"/>
  <c r="N1919" i="1" l="1"/>
  <c r="O1919" i="1" s="1"/>
  <c r="J1919" i="1"/>
  <c r="L1771" i="1"/>
  <c r="K1873" i="1"/>
  <c r="I1940" i="1"/>
  <c r="H1940" i="1"/>
  <c r="M1920" i="1" s="1"/>
  <c r="G1940" i="1"/>
  <c r="A1942" i="1"/>
  <c r="C1941" i="1"/>
  <c r="E1941" i="1" s="1"/>
  <c r="J1920" i="1" l="1"/>
  <c r="N1920" i="1"/>
  <c r="O1920" i="1" s="1"/>
  <c r="K1874" i="1"/>
  <c r="L1772" i="1"/>
  <c r="I1941" i="1"/>
  <c r="H1941" i="1"/>
  <c r="M1921" i="1" s="1"/>
  <c r="G1941" i="1"/>
  <c r="A1943" i="1"/>
  <c r="C1942" i="1"/>
  <c r="E1942" i="1" s="1"/>
  <c r="N1921" i="1" l="1"/>
  <c r="O1921" i="1" s="1"/>
  <c r="J1921" i="1"/>
  <c r="K1875" i="1"/>
  <c r="L1773" i="1"/>
  <c r="I1942" i="1"/>
  <c r="G1942" i="1"/>
  <c r="H1942" i="1"/>
  <c r="M1922" i="1" s="1"/>
  <c r="A1944" i="1"/>
  <c r="C1943" i="1"/>
  <c r="E1943" i="1" s="1"/>
  <c r="N1922" i="1" l="1"/>
  <c r="O1922" i="1" s="1"/>
  <c r="J1922" i="1"/>
  <c r="L1774" i="1"/>
  <c r="K1876" i="1"/>
  <c r="I1943" i="1"/>
  <c r="H1943" i="1"/>
  <c r="M1923" i="1" s="1"/>
  <c r="N1923" i="1" s="1"/>
  <c r="O1923" i="1" s="1"/>
  <c r="G1943" i="1"/>
  <c r="A1945" i="1"/>
  <c r="C1944" i="1"/>
  <c r="E1944" i="1" s="1"/>
  <c r="J1923" i="1" l="1"/>
  <c r="K1877" i="1"/>
  <c r="L1775" i="1"/>
  <c r="I1944" i="1"/>
  <c r="H1944" i="1"/>
  <c r="M1924" i="1" s="1"/>
  <c r="G1944" i="1"/>
  <c r="A1946" i="1"/>
  <c r="C1945" i="1"/>
  <c r="E1945" i="1" s="1"/>
  <c r="N1924" i="1" l="1"/>
  <c r="O1924" i="1" s="1"/>
  <c r="J1924" i="1"/>
  <c r="K1878" i="1"/>
  <c r="L1776" i="1"/>
  <c r="I1945" i="1"/>
  <c r="H1945" i="1"/>
  <c r="M1925" i="1" s="1"/>
  <c r="G1945" i="1"/>
  <c r="A1947" i="1"/>
  <c r="C1946" i="1"/>
  <c r="E1946" i="1" s="1"/>
  <c r="N1925" i="1" l="1"/>
  <c r="O1925" i="1" s="1"/>
  <c r="J1925" i="1"/>
  <c r="K1879" i="1"/>
  <c r="L1777" i="1"/>
  <c r="I1946" i="1"/>
  <c r="H1946" i="1"/>
  <c r="M1926" i="1" s="1"/>
  <c r="N1926" i="1" s="1"/>
  <c r="O1926" i="1" s="1"/>
  <c r="G1946" i="1"/>
  <c r="A1948" i="1"/>
  <c r="C1947" i="1"/>
  <c r="E1947" i="1" s="1"/>
  <c r="J1926" i="1" l="1"/>
  <c r="K1880" i="1"/>
  <c r="L1778" i="1"/>
  <c r="I1947" i="1"/>
  <c r="H1947" i="1"/>
  <c r="M1927" i="1" s="1"/>
  <c r="G1947" i="1"/>
  <c r="A1949" i="1"/>
  <c r="C1948" i="1"/>
  <c r="E1948" i="1" s="1"/>
  <c r="N1927" i="1" l="1"/>
  <c r="O1927" i="1" s="1"/>
  <c r="J1927" i="1"/>
  <c r="K1881" i="1"/>
  <c r="L1779" i="1"/>
  <c r="I1948" i="1"/>
  <c r="H1948" i="1"/>
  <c r="M1928" i="1" s="1"/>
  <c r="G1948" i="1"/>
  <c r="A1950" i="1"/>
  <c r="C1949" i="1"/>
  <c r="E1949" i="1" s="1"/>
  <c r="J1928" i="1" l="1"/>
  <c r="N1928" i="1"/>
  <c r="O1928" i="1" s="1"/>
  <c r="K1882" i="1"/>
  <c r="L1780" i="1"/>
  <c r="I1949" i="1"/>
  <c r="H1949" i="1"/>
  <c r="M1929" i="1" s="1"/>
  <c r="N1929" i="1" s="1"/>
  <c r="O1929" i="1" s="1"/>
  <c r="G1949" i="1"/>
  <c r="A1951" i="1"/>
  <c r="C1950" i="1"/>
  <c r="E1950" i="1" s="1"/>
  <c r="J1929" i="1" l="1"/>
  <c r="K1883" i="1"/>
  <c r="L1781" i="1"/>
  <c r="I1950" i="1"/>
  <c r="G1950" i="1"/>
  <c r="H1950" i="1"/>
  <c r="M1930" i="1" s="1"/>
  <c r="A1952" i="1"/>
  <c r="C1951" i="1"/>
  <c r="E1951" i="1" s="1"/>
  <c r="N1930" i="1" l="1"/>
  <c r="O1930" i="1" s="1"/>
  <c r="J1930" i="1"/>
  <c r="L1782" i="1"/>
  <c r="K1884" i="1"/>
  <c r="I1951" i="1"/>
  <c r="H1951" i="1"/>
  <c r="M1931" i="1" s="1"/>
  <c r="G1951" i="1"/>
  <c r="A1953" i="1"/>
  <c r="C1952" i="1"/>
  <c r="E1952" i="1" s="1"/>
  <c r="J1931" i="1" l="1"/>
  <c r="N1931" i="1"/>
  <c r="O1931" i="1" s="1"/>
  <c r="L1783" i="1"/>
  <c r="K1885" i="1"/>
  <c r="I1952" i="1"/>
  <c r="H1952" i="1"/>
  <c r="M1932" i="1" s="1"/>
  <c r="N1932" i="1" s="1"/>
  <c r="O1932" i="1" s="1"/>
  <c r="G1952" i="1"/>
  <c r="A1954" i="1"/>
  <c r="C1953" i="1"/>
  <c r="E1953" i="1" s="1"/>
  <c r="J1932" i="1" l="1"/>
  <c r="K1886" i="1"/>
  <c r="L1784" i="1"/>
  <c r="I1953" i="1"/>
  <c r="H1953" i="1"/>
  <c r="M1933" i="1" s="1"/>
  <c r="N1933" i="1" s="1"/>
  <c r="O1933" i="1" s="1"/>
  <c r="G1953" i="1"/>
  <c r="A1955" i="1"/>
  <c r="C1954" i="1"/>
  <c r="E1954" i="1" s="1"/>
  <c r="J1933" i="1" l="1"/>
  <c r="K1887" i="1"/>
  <c r="L1785" i="1"/>
  <c r="I1954" i="1"/>
  <c r="G1954" i="1"/>
  <c r="H1954" i="1"/>
  <c r="M1934" i="1" s="1"/>
  <c r="A1956" i="1"/>
  <c r="C1955" i="1"/>
  <c r="E1955" i="1" s="1"/>
  <c r="N1934" i="1" l="1"/>
  <c r="O1934" i="1" s="1"/>
  <c r="J1934" i="1"/>
  <c r="K1888" i="1"/>
  <c r="L1786" i="1"/>
  <c r="I1955" i="1"/>
  <c r="H1955" i="1"/>
  <c r="M1935" i="1" s="1"/>
  <c r="N1935" i="1" s="1"/>
  <c r="O1935" i="1" s="1"/>
  <c r="G1955" i="1"/>
  <c r="A1957" i="1"/>
  <c r="C1956" i="1"/>
  <c r="E1956" i="1" s="1"/>
  <c r="J1935" i="1" l="1"/>
  <c r="K1889" i="1"/>
  <c r="L1787" i="1"/>
  <c r="I1956" i="1"/>
  <c r="H1956" i="1"/>
  <c r="M1936" i="1" s="1"/>
  <c r="G1956" i="1"/>
  <c r="A1958" i="1"/>
  <c r="C1957" i="1"/>
  <c r="E1957" i="1" s="1"/>
  <c r="J1936" i="1" l="1"/>
  <c r="N1936" i="1"/>
  <c r="O1936" i="1" s="1"/>
  <c r="K1890" i="1"/>
  <c r="L1788" i="1"/>
  <c r="I1957" i="1"/>
  <c r="H1957" i="1"/>
  <c r="M1937" i="1" s="1"/>
  <c r="G1957" i="1"/>
  <c r="A1959" i="1"/>
  <c r="C1958" i="1"/>
  <c r="E1958" i="1" s="1"/>
  <c r="J1937" i="1" l="1"/>
  <c r="N1937" i="1"/>
  <c r="O1937" i="1" s="1"/>
  <c r="K1891" i="1"/>
  <c r="L1789" i="1"/>
  <c r="I1958" i="1"/>
  <c r="G1958" i="1"/>
  <c r="H1958" i="1"/>
  <c r="M1938" i="1" s="1"/>
  <c r="A1960" i="1"/>
  <c r="C1959" i="1"/>
  <c r="E1959" i="1" s="1"/>
  <c r="N1938" i="1" l="1"/>
  <c r="O1938" i="1" s="1"/>
  <c r="J1938" i="1"/>
  <c r="K1892" i="1"/>
  <c r="L1790" i="1"/>
  <c r="I1959" i="1"/>
  <c r="H1959" i="1"/>
  <c r="M1939" i="1" s="1"/>
  <c r="G1959" i="1"/>
  <c r="A1961" i="1"/>
  <c r="C1960" i="1"/>
  <c r="E1960" i="1" s="1"/>
  <c r="J1939" i="1" l="1"/>
  <c r="N1939" i="1"/>
  <c r="O1939" i="1" s="1"/>
  <c r="K1893" i="1"/>
  <c r="L1791" i="1"/>
  <c r="I1960" i="1"/>
  <c r="H1960" i="1"/>
  <c r="M1940" i="1" s="1"/>
  <c r="N1940" i="1" s="1"/>
  <c r="O1940" i="1" s="1"/>
  <c r="G1960" i="1"/>
  <c r="A1962" i="1"/>
  <c r="C1961" i="1"/>
  <c r="E1961" i="1" s="1"/>
  <c r="J1940" i="1" l="1"/>
  <c r="K1894" i="1"/>
  <c r="L1792" i="1"/>
  <c r="I1961" i="1"/>
  <c r="H1961" i="1"/>
  <c r="M1941" i="1" s="1"/>
  <c r="N1941" i="1" s="1"/>
  <c r="O1941" i="1" s="1"/>
  <c r="G1961" i="1"/>
  <c r="A1963" i="1"/>
  <c r="C1962" i="1"/>
  <c r="E1962" i="1" s="1"/>
  <c r="J1941" i="1" l="1"/>
  <c r="K1895" i="1"/>
  <c r="L1793" i="1"/>
  <c r="I1962" i="1"/>
  <c r="H1962" i="1"/>
  <c r="M1942" i="1" s="1"/>
  <c r="G1962" i="1"/>
  <c r="C1963" i="1"/>
  <c r="E1963" i="1" s="1"/>
  <c r="A1964" i="1"/>
  <c r="N1942" i="1" l="1"/>
  <c r="O1942" i="1" s="1"/>
  <c r="J1942" i="1"/>
  <c r="K1896" i="1"/>
  <c r="L1794" i="1"/>
  <c r="I1963" i="1"/>
  <c r="H1963" i="1"/>
  <c r="M1943" i="1" s="1"/>
  <c r="G1963" i="1"/>
  <c r="A1965" i="1"/>
  <c r="C1964" i="1"/>
  <c r="E1964" i="1" s="1"/>
  <c r="J1943" i="1" l="1"/>
  <c r="N1943" i="1"/>
  <c r="O1943" i="1" s="1"/>
  <c r="K1897" i="1"/>
  <c r="L1795" i="1"/>
  <c r="I1964" i="1"/>
  <c r="H1964" i="1"/>
  <c r="M1944" i="1" s="1"/>
  <c r="G1964" i="1"/>
  <c r="C1965" i="1"/>
  <c r="E1965" i="1" s="1"/>
  <c r="A1966" i="1"/>
  <c r="N1944" i="1" l="1"/>
  <c r="O1944" i="1" s="1"/>
  <c r="J1944" i="1"/>
  <c r="K1898" i="1"/>
  <c r="L1796" i="1"/>
  <c r="I1965" i="1"/>
  <c r="H1965" i="1"/>
  <c r="M1945" i="1" s="1"/>
  <c r="G1965" i="1"/>
  <c r="A1967" i="1"/>
  <c r="C1966" i="1"/>
  <c r="E1966" i="1" s="1"/>
  <c r="J1945" i="1" l="1"/>
  <c r="N1945" i="1"/>
  <c r="O1945" i="1" s="1"/>
  <c r="K1899" i="1"/>
  <c r="L1797" i="1"/>
  <c r="I1966" i="1"/>
  <c r="G1966" i="1"/>
  <c r="H1966" i="1"/>
  <c r="M1946" i="1" s="1"/>
  <c r="C1967" i="1"/>
  <c r="E1967" i="1" s="1"/>
  <c r="A1968" i="1"/>
  <c r="J1946" i="1" l="1"/>
  <c r="N1946" i="1"/>
  <c r="O1946" i="1" s="1"/>
  <c r="K1900" i="1"/>
  <c r="L1798" i="1"/>
  <c r="I1967" i="1"/>
  <c r="H1967" i="1"/>
  <c r="M1947" i="1" s="1"/>
  <c r="G1967" i="1"/>
  <c r="A1969" i="1"/>
  <c r="C1968" i="1"/>
  <c r="E1968" i="1" s="1"/>
  <c r="J1947" i="1" l="1"/>
  <c r="N1947" i="1"/>
  <c r="O1947" i="1" s="1"/>
  <c r="K1901" i="1"/>
  <c r="L1799" i="1"/>
  <c r="I1968" i="1"/>
  <c r="H1968" i="1"/>
  <c r="M1948" i="1" s="1"/>
  <c r="G1968" i="1"/>
  <c r="C1969" i="1"/>
  <c r="E1969" i="1" s="1"/>
  <c r="A1970" i="1"/>
  <c r="J1948" i="1" l="1"/>
  <c r="N1948" i="1"/>
  <c r="O1948" i="1" s="1"/>
  <c r="K1902" i="1"/>
  <c r="L1800" i="1"/>
  <c r="I1969" i="1"/>
  <c r="H1969" i="1"/>
  <c r="M1949" i="1" s="1"/>
  <c r="G1969" i="1"/>
  <c r="A1971" i="1"/>
  <c r="C1970" i="1"/>
  <c r="E1970" i="1" s="1"/>
  <c r="J1949" i="1" l="1"/>
  <c r="N1949" i="1"/>
  <c r="O1949" i="1" s="1"/>
  <c r="K1903" i="1"/>
  <c r="L1801" i="1"/>
  <c r="I1970" i="1"/>
  <c r="G1970" i="1"/>
  <c r="H1970" i="1"/>
  <c r="M1950" i="1" s="1"/>
  <c r="N1950" i="1" s="1"/>
  <c r="O1950" i="1" s="1"/>
  <c r="C1971" i="1"/>
  <c r="E1971" i="1" s="1"/>
  <c r="A1972" i="1"/>
  <c r="J1950" i="1" l="1"/>
  <c r="K1904" i="1"/>
  <c r="L1802" i="1"/>
  <c r="I1971" i="1"/>
  <c r="H1971" i="1"/>
  <c r="M1951" i="1" s="1"/>
  <c r="N1951" i="1" s="1"/>
  <c r="O1951" i="1" s="1"/>
  <c r="G1971" i="1"/>
  <c r="A1973" i="1"/>
  <c r="C1972" i="1"/>
  <c r="E1972" i="1" s="1"/>
  <c r="J1951" i="1" l="1"/>
  <c r="K1905" i="1"/>
  <c r="L1803" i="1"/>
  <c r="I1972" i="1"/>
  <c r="H1972" i="1"/>
  <c r="M1952" i="1" s="1"/>
  <c r="G1972" i="1"/>
  <c r="C1973" i="1"/>
  <c r="E1973" i="1" s="1"/>
  <c r="A1974" i="1"/>
  <c r="J1952" i="1" l="1"/>
  <c r="N1952" i="1"/>
  <c r="O1952" i="1" s="1"/>
  <c r="K1906" i="1"/>
  <c r="L1804" i="1"/>
  <c r="I1973" i="1"/>
  <c r="H1973" i="1"/>
  <c r="M1953" i="1" s="1"/>
  <c r="N1953" i="1" s="1"/>
  <c r="O1953" i="1" s="1"/>
  <c r="G1973" i="1"/>
  <c r="A1975" i="1"/>
  <c r="C1974" i="1"/>
  <c r="E1974" i="1" s="1"/>
  <c r="J1953" i="1" l="1"/>
  <c r="K1907" i="1"/>
  <c r="L1805" i="1"/>
  <c r="I1974" i="1"/>
  <c r="G1974" i="1"/>
  <c r="H1974" i="1"/>
  <c r="M1954" i="1" s="1"/>
  <c r="N1954" i="1" s="1"/>
  <c r="O1954" i="1" s="1"/>
  <c r="C1975" i="1"/>
  <c r="E1975" i="1" s="1"/>
  <c r="A1976" i="1"/>
  <c r="J1954" i="1" l="1"/>
  <c r="K1908" i="1"/>
  <c r="L1806" i="1"/>
  <c r="I1975" i="1"/>
  <c r="H1975" i="1"/>
  <c r="M1955" i="1" s="1"/>
  <c r="N1955" i="1" s="1"/>
  <c r="O1955" i="1" s="1"/>
  <c r="G1975" i="1"/>
  <c r="A1977" i="1"/>
  <c r="C1976" i="1"/>
  <c r="E1976" i="1" s="1"/>
  <c r="J1955" i="1" l="1"/>
  <c r="K1909" i="1"/>
  <c r="L1807" i="1"/>
  <c r="I1976" i="1"/>
  <c r="H1976" i="1"/>
  <c r="M1956" i="1" s="1"/>
  <c r="G1976" i="1"/>
  <c r="C1977" i="1"/>
  <c r="E1977" i="1" s="1"/>
  <c r="A1978" i="1"/>
  <c r="N1956" i="1" l="1"/>
  <c r="O1956" i="1" s="1"/>
  <c r="J1956" i="1"/>
  <c r="K1910" i="1"/>
  <c r="L1808" i="1"/>
  <c r="I1977" i="1"/>
  <c r="H1977" i="1"/>
  <c r="M1957" i="1" s="1"/>
  <c r="G1977" i="1"/>
  <c r="A1979" i="1"/>
  <c r="C1978" i="1"/>
  <c r="E1978" i="1" s="1"/>
  <c r="J1957" i="1" l="1"/>
  <c r="N1957" i="1"/>
  <c r="O1957" i="1" s="1"/>
  <c r="K1911" i="1"/>
  <c r="L1809" i="1"/>
  <c r="I1978" i="1"/>
  <c r="H1978" i="1"/>
  <c r="M1958" i="1" s="1"/>
  <c r="G1978" i="1"/>
  <c r="C1979" i="1"/>
  <c r="E1979" i="1" s="1"/>
  <c r="A1980" i="1"/>
  <c r="N1958" i="1" l="1"/>
  <c r="O1958" i="1" s="1"/>
  <c r="J1958" i="1"/>
  <c r="K1912" i="1"/>
  <c r="L1810" i="1"/>
  <c r="I1979" i="1"/>
  <c r="H1979" i="1"/>
  <c r="M1959" i="1" s="1"/>
  <c r="G1979" i="1"/>
  <c r="A1981" i="1"/>
  <c r="C1980" i="1"/>
  <c r="E1980" i="1" s="1"/>
  <c r="J1959" i="1" l="1"/>
  <c r="N1959" i="1"/>
  <c r="O1959" i="1" s="1"/>
  <c r="K1913" i="1"/>
  <c r="L1811" i="1"/>
  <c r="I1980" i="1"/>
  <c r="H1980" i="1"/>
  <c r="M1960" i="1" s="1"/>
  <c r="G1980" i="1"/>
  <c r="C1981" i="1"/>
  <c r="E1981" i="1" s="1"/>
  <c r="A1982" i="1"/>
  <c r="N1960" i="1" l="1"/>
  <c r="O1960" i="1" s="1"/>
  <c r="J1960" i="1"/>
  <c r="K1914" i="1"/>
  <c r="L1812" i="1"/>
  <c r="I1981" i="1"/>
  <c r="H1981" i="1"/>
  <c r="M1961" i="1" s="1"/>
  <c r="G1981" i="1"/>
  <c r="A1983" i="1"/>
  <c r="C1982" i="1"/>
  <c r="E1982" i="1" s="1"/>
  <c r="J1961" i="1" l="1"/>
  <c r="N1961" i="1"/>
  <c r="O1961" i="1" s="1"/>
  <c r="K1915" i="1"/>
  <c r="L1813" i="1"/>
  <c r="I1982" i="1"/>
  <c r="G1982" i="1"/>
  <c r="H1982" i="1"/>
  <c r="M1962" i="1" s="1"/>
  <c r="C1983" i="1"/>
  <c r="E1983" i="1" s="1"/>
  <c r="A1984" i="1"/>
  <c r="N1962" i="1" l="1"/>
  <c r="O1962" i="1" s="1"/>
  <c r="J1962" i="1"/>
  <c r="K1916" i="1"/>
  <c r="L1814" i="1"/>
  <c r="I1983" i="1"/>
  <c r="H1983" i="1"/>
  <c r="M1963" i="1" s="1"/>
  <c r="N1963" i="1" s="1"/>
  <c r="O1963" i="1" s="1"/>
  <c r="G1983" i="1"/>
  <c r="A1985" i="1"/>
  <c r="C1984" i="1"/>
  <c r="E1984" i="1" s="1"/>
  <c r="J1963" i="1" l="1"/>
  <c r="K1917" i="1"/>
  <c r="L1815" i="1"/>
  <c r="I1984" i="1"/>
  <c r="H1984" i="1"/>
  <c r="M1964" i="1" s="1"/>
  <c r="G1984" i="1"/>
  <c r="C1985" i="1"/>
  <c r="E1985" i="1" s="1"/>
  <c r="A1986" i="1"/>
  <c r="J1964" i="1" l="1"/>
  <c r="N1964" i="1"/>
  <c r="O1964" i="1" s="1"/>
  <c r="K1918" i="1"/>
  <c r="L1816" i="1"/>
  <c r="I1985" i="1"/>
  <c r="H1985" i="1"/>
  <c r="M1965" i="1" s="1"/>
  <c r="G1985" i="1"/>
  <c r="A1987" i="1"/>
  <c r="C1986" i="1"/>
  <c r="E1986" i="1" s="1"/>
  <c r="J1965" i="1" l="1"/>
  <c r="N1965" i="1"/>
  <c r="O1965" i="1" s="1"/>
  <c r="K1919" i="1"/>
  <c r="L1817" i="1"/>
  <c r="I1986" i="1"/>
  <c r="G1986" i="1"/>
  <c r="H1986" i="1"/>
  <c r="M1966" i="1" s="1"/>
  <c r="N1966" i="1" s="1"/>
  <c r="O1966" i="1" s="1"/>
  <c r="C1987" i="1"/>
  <c r="E1987" i="1" s="1"/>
  <c r="A1988" i="1"/>
  <c r="J1966" i="1" l="1"/>
  <c r="K1920" i="1"/>
  <c r="L1818" i="1"/>
  <c r="I1987" i="1"/>
  <c r="H1987" i="1"/>
  <c r="M1967" i="1" s="1"/>
  <c r="G1987" i="1"/>
  <c r="A1989" i="1"/>
  <c r="C1988" i="1"/>
  <c r="E1988" i="1" s="1"/>
  <c r="N1967" i="1" l="1"/>
  <c r="O1967" i="1" s="1"/>
  <c r="J1967" i="1"/>
  <c r="L1819" i="1"/>
  <c r="K1921" i="1"/>
  <c r="I1988" i="1"/>
  <c r="H1988" i="1"/>
  <c r="M1968" i="1" s="1"/>
  <c r="N1968" i="1" s="1"/>
  <c r="O1968" i="1" s="1"/>
  <c r="G1988" i="1"/>
  <c r="C1989" i="1"/>
  <c r="E1989" i="1" s="1"/>
  <c r="A1990" i="1"/>
  <c r="J1968" i="1" l="1"/>
  <c r="K1922" i="1"/>
  <c r="L1820" i="1"/>
  <c r="I1989" i="1"/>
  <c r="H1989" i="1"/>
  <c r="M1969" i="1" s="1"/>
  <c r="G1989" i="1"/>
  <c r="A1991" i="1"/>
  <c r="C1990" i="1"/>
  <c r="E1990" i="1" s="1"/>
  <c r="N1969" i="1" l="1"/>
  <c r="O1969" i="1" s="1"/>
  <c r="J1969" i="1"/>
  <c r="K1923" i="1"/>
  <c r="L1821" i="1"/>
  <c r="I1990" i="1"/>
  <c r="G1990" i="1"/>
  <c r="H1990" i="1"/>
  <c r="M1970" i="1" s="1"/>
  <c r="C1991" i="1"/>
  <c r="E1991" i="1" s="1"/>
  <c r="A1992" i="1"/>
  <c r="J1970" i="1" l="1"/>
  <c r="N1970" i="1"/>
  <c r="O1970" i="1" s="1"/>
  <c r="L1822" i="1"/>
  <c r="K1924" i="1"/>
  <c r="I1991" i="1"/>
  <c r="H1991" i="1"/>
  <c r="M1971" i="1" s="1"/>
  <c r="N1971" i="1" s="1"/>
  <c r="O1971" i="1" s="1"/>
  <c r="G1991" i="1"/>
  <c r="A1993" i="1"/>
  <c r="C1992" i="1"/>
  <c r="E1992" i="1" s="1"/>
  <c r="J1971" i="1" l="1"/>
  <c r="K1925" i="1"/>
  <c r="L1823" i="1"/>
  <c r="I1992" i="1"/>
  <c r="H1992" i="1"/>
  <c r="M1972" i="1" s="1"/>
  <c r="N1972" i="1" s="1"/>
  <c r="O1972" i="1" s="1"/>
  <c r="G1992" i="1"/>
  <c r="C1993" i="1"/>
  <c r="E1993" i="1" s="1"/>
  <c r="A1994" i="1"/>
  <c r="J1972" i="1" l="1"/>
  <c r="K1926" i="1"/>
  <c r="L1824" i="1"/>
  <c r="I1993" i="1"/>
  <c r="H1993" i="1"/>
  <c r="M1973" i="1" s="1"/>
  <c r="G1993" i="1"/>
  <c r="A1995" i="1"/>
  <c r="C1994" i="1"/>
  <c r="E1994" i="1" s="1"/>
  <c r="N1973" i="1" l="1"/>
  <c r="O1973" i="1" s="1"/>
  <c r="J1973" i="1"/>
  <c r="K1927" i="1"/>
  <c r="L1825" i="1"/>
  <c r="I1994" i="1"/>
  <c r="H1994" i="1"/>
  <c r="M1974" i="1" s="1"/>
  <c r="G1994" i="1"/>
  <c r="C1995" i="1"/>
  <c r="E1995" i="1" s="1"/>
  <c r="A1996" i="1"/>
  <c r="N1974" i="1" l="1"/>
  <c r="O1974" i="1" s="1"/>
  <c r="J1974" i="1"/>
  <c r="K1928" i="1"/>
  <c r="L1826" i="1"/>
  <c r="I1995" i="1"/>
  <c r="H1995" i="1"/>
  <c r="M1975" i="1" s="1"/>
  <c r="G1995" i="1"/>
  <c r="A1997" i="1"/>
  <c r="C1996" i="1"/>
  <c r="E1996" i="1" s="1"/>
  <c r="N1975" i="1" l="1"/>
  <c r="O1975" i="1" s="1"/>
  <c r="J1975" i="1"/>
  <c r="K1929" i="1"/>
  <c r="L1827" i="1"/>
  <c r="I1996" i="1"/>
  <c r="H1996" i="1"/>
  <c r="M1976" i="1" s="1"/>
  <c r="G1996" i="1"/>
  <c r="C1997" i="1"/>
  <c r="E1997" i="1" s="1"/>
  <c r="A1998" i="1"/>
  <c r="J1976" i="1" l="1"/>
  <c r="N1976" i="1"/>
  <c r="O1976" i="1" s="1"/>
  <c r="K1930" i="1"/>
  <c r="L1828" i="1"/>
  <c r="I1997" i="1"/>
  <c r="H1997" i="1"/>
  <c r="M1977" i="1" s="1"/>
  <c r="G1997" i="1"/>
  <c r="A1999" i="1"/>
  <c r="C1998" i="1"/>
  <c r="E1998" i="1" s="1"/>
  <c r="J1977" i="1" l="1"/>
  <c r="N1977" i="1"/>
  <c r="O1977" i="1" s="1"/>
  <c r="K1931" i="1"/>
  <c r="L1829" i="1"/>
  <c r="I1998" i="1"/>
  <c r="G1998" i="1"/>
  <c r="H1998" i="1"/>
  <c r="M1978" i="1" s="1"/>
  <c r="C1999" i="1"/>
  <c r="E1999" i="1" s="1"/>
  <c r="A2000" i="1"/>
  <c r="N1978" i="1" l="1"/>
  <c r="O1978" i="1" s="1"/>
  <c r="J1978" i="1"/>
  <c r="K1932" i="1"/>
  <c r="L1830" i="1"/>
  <c r="I1999" i="1"/>
  <c r="H1999" i="1"/>
  <c r="M1979" i="1" s="1"/>
  <c r="G1999" i="1"/>
  <c r="A2001" i="1"/>
  <c r="C2000" i="1"/>
  <c r="E2000" i="1" s="1"/>
  <c r="J1979" i="1" l="1"/>
  <c r="N1979" i="1"/>
  <c r="O1979" i="1" s="1"/>
  <c r="K1933" i="1"/>
  <c r="L1831" i="1"/>
  <c r="I2000" i="1"/>
  <c r="H2000" i="1"/>
  <c r="M1980" i="1" s="1"/>
  <c r="N1980" i="1" s="1"/>
  <c r="O1980" i="1" s="1"/>
  <c r="G2000" i="1"/>
  <c r="C2001" i="1"/>
  <c r="E2001" i="1" s="1"/>
  <c r="A2002" i="1"/>
  <c r="J1980" i="1" l="1"/>
  <c r="L1832" i="1"/>
  <c r="K1934" i="1"/>
  <c r="I2001" i="1"/>
  <c r="H2001" i="1"/>
  <c r="M1981" i="1" s="1"/>
  <c r="G2001" i="1"/>
  <c r="A2003" i="1"/>
  <c r="C2002" i="1"/>
  <c r="E2002" i="1" s="1"/>
  <c r="N1981" i="1" l="1"/>
  <c r="O1981" i="1" s="1"/>
  <c r="J1981" i="1"/>
  <c r="K1935" i="1"/>
  <c r="L1833" i="1"/>
  <c r="I2002" i="1"/>
  <c r="G2002" i="1"/>
  <c r="H2002" i="1"/>
  <c r="M1982" i="1" s="1"/>
  <c r="C2003" i="1"/>
  <c r="E2003" i="1" s="1"/>
  <c r="A2004" i="1"/>
  <c r="J1982" i="1" l="1"/>
  <c r="N1982" i="1"/>
  <c r="O1982" i="1" s="1"/>
  <c r="K1936" i="1"/>
  <c r="L1834" i="1"/>
  <c r="I2003" i="1"/>
  <c r="H2003" i="1"/>
  <c r="M1983" i="1" s="1"/>
  <c r="N1983" i="1" s="1"/>
  <c r="O1983" i="1" s="1"/>
  <c r="G2003" i="1"/>
  <c r="A2005" i="1"/>
  <c r="C2004" i="1"/>
  <c r="E2004" i="1" s="1"/>
  <c r="J1983" i="1" l="1"/>
  <c r="K1937" i="1"/>
  <c r="L1835" i="1"/>
  <c r="I2004" i="1"/>
  <c r="H2004" i="1"/>
  <c r="M1984" i="1" s="1"/>
  <c r="N1984" i="1" s="1"/>
  <c r="O1984" i="1" s="1"/>
  <c r="G2004" i="1"/>
  <c r="C2005" i="1"/>
  <c r="E2005" i="1" s="1"/>
  <c r="A2006" i="1"/>
  <c r="J1984" i="1" l="1"/>
  <c r="K1938" i="1"/>
  <c r="L1836" i="1"/>
  <c r="I2005" i="1"/>
  <c r="H2005" i="1"/>
  <c r="M1985" i="1" s="1"/>
  <c r="N1985" i="1" s="1"/>
  <c r="O1985" i="1" s="1"/>
  <c r="G2005" i="1"/>
  <c r="A2007" i="1"/>
  <c r="C2006" i="1"/>
  <c r="E2006" i="1" s="1"/>
  <c r="J1985" i="1" l="1"/>
  <c r="K1939" i="1"/>
  <c r="L1837" i="1"/>
  <c r="I2006" i="1"/>
  <c r="G2006" i="1"/>
  <c r="H2006" i="1"/>
  <c r="M1986" i="1" s="1"/>
  <c r="C2007" i="1"/>
  <c r="E2007" i="1" s="1"/>
  <c r="A2008" i="1"/>
  <c r="N1986" i="1" l="1"/>
  <c r="O1986" i="1" s="1"/>
  <c r="J1986" i="1"/>
  <c r="K1940" i="1"/>
  <c r="L1838" i="1"/>
  <c r="I2007" i="1"/>
  <c r="H2007" i="1"/>
  <c r="M1987" i="1" s="1"/>
  <c r="G2007" i="1"/>
  <c r="A2009" i="1"/>
  <c r="C2008" i="1"/>
  <c r="E2008" i="1" s="1"/>
  <c r="J1987" i="1" l="1"/>
  <c r="N1987" i="1"/>
  <c r="O1987" i="1" s="1"/>
  <c r="K1941" i="1"/>
  <c r="L1839" i="1"/>
  <c r="I2008" i="1"/>
  <c r="H2008" i="1"/>
  <c r="M1988" i="1" s="1"/>
  <c r="G2008" i="1"/>
  <c r="C2009" i="1"/>
  <c r="E2009" i="1" s="1"/>
  <c r="A2010" i="1"/>
  <c r="N1988" i="1" l="1"/>
  <c r="O1988" i="1" s="1"/>
  <c r="J1988" i="1"/>
  <c r="K1942" i="1"/>
  <c r="L1840" i="1"/>
  <c r="I2009" i="1"/>
  <c r="H2009" i="1"/>
  <c r="M1989" i="1" s="1"/>
  <c r="N1989" i="1" s="1"/>
  <c r="O1989" i="1" s="1"/>
  <c r="G2009" i="1"/>
  <c r="A2011" i="1"/>
  <c r="C2010" i="1"/>
  <c r="E2010" i="1" s="1"/>
  <c r="J1989" i="1" l="1"/>
  <c r="K1943" i="1"/>
  <c r="L1841" i="1"/>
  <c r="I2010" i="1"/>
  <c r="H2010" i="1"/>
  <c r="M1990" i="1" s="1"/>
  <c r="N1990" i="1" s="1"/>
  <c r="O1990" i="1" s="1"/>
  <c r="G2010" i="1"/>
  <c r="C2011" i="1"/>
  <c r="E2011" i="1" s="1"/>
  <c r="A2012" i="1"/>
  <c r="J1990" i="1" l="1"/>
  <c r="K1944" i="1"/>
  <c r="L1842" i="1"/>
  <c r="I2011" i="1"/>
  <c r="H2011" i="1"/>
  <c r="M1991" i="1" s="1"/>
  <c r="G2011" i="1"/>
  <c r="A2013" i="1"/>
  <c r="C2012" i="1"/>
  <c r="E2012" i="1" s="1"/>
  <c r="N1991" i="1" l="1"/>
  <c r="O1991" i="1" s="1"/>
  <c r="J1991" i="1"/>
  <c r="K1945" i="1"/>
  <c r="L1843" i="1"/>
  <c r="I2012" i="1"/>
  <c r="H2012" i="1"/>
  <c r="M1992" i="1" s="1"/>
  <c r="G2012" i="1"/>
  <c r="C2013" i="1"/>
  <c r="E2013" i="1" s="1"/>
  <c r="A2014" i="1"/>
  <c r="J1992" i="1" l="1"/>
  <c r="N1992" i="1"/>
  <c r="O1992" i="1" s="1"/>
  <c r="K1946" i="1"/>
  <c r="L1844" i="1"/>
  <c r="I2013" i="1"/>
  <c r="H2013" i="1"/>
  <c r="M1993" i="1" s="1"/>
  <c r="G2013" i="1"/>
  <c r="A2015" i="1"/>
  <c r="C2014" i="1"/>
  <c r="E2014" i="1" s="1"/>
  <c r="N1993" i="1" l="1"/>
  <c r="O1993" i="1" s="1"/>
  <c r="J1993" i="1"/>
  <c r="K1947" i="1"/>
  <c r="L1845" i="1"/>
  <c r="I2014" i="1"/>
  <c r="G2014" i="1"/>
  <c r="H2014" i="1"/>
  <c r="M1994" i="1" s="1"/>
  <c r="N1994" i="1" s="1"/>
  <c r="O1994" i="1" s="1"/>
  <c r="C2015" i="1"/>
  <c r="E2015" i="1" s="1"/>
  <c r="A2016" i="1"/>
  <c r="J1994" i="1" l="1"/>
  <c r="K1948" i="1"/>
  <c r="L1846" i="1"/>
  <c r="I2015" i="1"/>
  <c r="H2015" i="1"/>
  <c r="M1995" i="1" s="1"/>
  <c r="G2015" i="1"/>
  <c r="A2017" i="1"/>
  <c r="C2016" i="1"/>
  <c r="E2016" i="1" s="1"/>
  <c r="J1995" i="1" l="1"/>
  <c r="N1995" i="1"/>
  <c r="O1995" i="1" s="1"/>
  <c r="K1949" i="1"/>
  <c r="L1847" i="1"/>
  <c r="I2016" i="1"/>
  <c r="H2016" i="1"/>
  <c r="M1996" i="1" s="1"/>
  <c r="N1996" i="1" s="1"/>
  <c r="O1996" i="1" s="1"/>
  <c r="G2016" i="1"/>
  <c r="C2017" i="1"/>
  <c r="E2017" i="1" s="1"/>
  <c r="A2018" i="1"/>
  <c r="J1996" i="1" l="1"/>
  <c r="K1950" i="1"/>
  <c r="L1848" i="1"/>
  <c r="I2017" i="1"/>
  <c r="H2017" i="1"/>
  <c r="M1997" i="1" s="1"/>
  <c r="G2017" i="1"/>
  <c r="A2019" i="1"/>
  <c r="C2018" i="1"/>
  <c r="E2018" i="1" s="1"/>
  <c r="N1997" i="1" l="1"/>
  <c r="O1997" i="1" s="1"/>
  <c r="J1997" i="1"/>
  <c r="K1951" i="1"/>
  <c r="L1849" i="1"/>
  <c r="I2018" i="1"/>
  <c r="G2018" i="1"/>
  <c r="H2018" i="1"/>
  <c r="M1998" i="1" s="1"/>
  <c r="C2019" i="1"/>
  <c r="E2019" i="1" s="1"/>
  <c r="A2020" i="1"/>
  <c r="J1998" i="1" l="1"/>
  <c r="N1998" i="1"/>
  <c r="O1998" i="1" s="1"/>
  <c r="K1952" i="1"/>
  <c r="L1850" i="1"/>
  <c r="I2019" i="1"/>
  <c r="H2019" i="1"/>
  <c r="M1999" i="1" s="1"/>
  <c r="G2019" i="1"/>
  <c r="A2021" i="1"/>
  <c r="C2020" i="1"/>
  <c r="E2020" i="1" s="1"/>
  <c r="N1999" i="1" l="1"/>
  <c r="O1999" i="1" s="1"/>
  <c r="J1999" i="1"/>
  <c r="K1953" i="1"/>
  <c r="L1851" i="1"/>
  <c r="I2020" i="1"/>
  <c r="H2020" i="1"/>
  <c r="M2000" i="1" s="1"/>
  <c r="N2000" i="1" s="1"/>
  <c r="O2000" i="1" s="1"/>
  <c r="G2020" i="1"/>
  <c r="C2021" i="1"/>
  <c r="E2021" i="1" s="1"/>
  <c r="A2022" i="1"/>
  <c r="J2000" i="1" l="1"/>
  <c r="L1852" i="1"/>
  <c r="K1954" i="1"/>
  <c r="I2021" i="1"/>
  <c r="H2021" i="1"/>
  <c r="M2001" i="1" s="1"/>
  <c r="G2021" i="1"/>
  <c r="A2023" i="1"/>
  <c r="C2022" i="1"/>
  <c r="E2022" i="1" s="1"/>
  <c r="N2001" i="1" l="1"/>
  <c r="O2001" i="1" s="1"/>
  <c r="J2001" i="1"/>
  <c r="L1853" i="1"/>
  <c r="K1955" i="1"/>
  <c r="I2022" i="1"/>
  <c r="G2022" i="1"/>
  <c r="H2022" i="1"/>
  <c r="M2002" i="1" s="1"/>
  <c r="C2023" i="1"/>
  <c r="E2023" i="1" s="1"/>
  <c r="A2024" i="1"/>
  <c r="N2002" i="1" l="1"/>
  <c r="O2002" i="1" s="1"/>
  <c r="J2002" i="1"/>
  <c r="L1854" i="1"/>
  <c r="K1956" i="1"/>
  <c r="I2023" i="1"/>
  <c r="H2023" i="1"/>
  <c r="M2003" i="1" s="1"/>
  <c r="G2023" i="1"/>
  <c r="A2025" i="1"/>
  <c r="C2024" i="1"/>
  <c r="E2024" i="1" s="1"/>
  <c r="N2003" i="1" l="1"/>
  <c r="O2003" i="1" s="1"/>
  <c r="J2003" i="1"/>
  <c r="L1855" i="1"/>
  <c r="K1957" i="1"/>
  <c r="I2024" i="1"/>
  <c r="H2024" i="1"/>
  <c r="M2004" i="1" s="1"/>
  <c r="G2024" i="1"/>
  <c r="C2025" i="1"/>
  <c r="E2025" i="1" s="1"/>
  <c r="A2026" i="1"/>
  <c r="J2004" i="1" l="1"/>
  <c r="N2004" i="1"/>
  <c r="O2004" i="1" s="1"/>
  <c r="L1856" i="1"/>
  <c r="K1958" i="1"/>
  <c r="I2025" i="1"/>
  <c r="H2025" i="1"/>
  <c r="M2005" i="1" s="1"/>
  <c r="N2005" i="1" s="1"/>
  <c r="O2005" i="1" s="1"/>
  <c r="G2025" i="1"/>
  <c r="A2027" i="1"/>
  <c r="C2026" i="1"/>
  <c r="E2026" i="1" s="1"/>
  <c r="J2005" i="1" l="1"/>
  <c r="L1857" i="1"/>
  <c r="K1959" i="1"/>
  <c r="I2026" i="1"/>
  <c r="H2026" i="1"/>
  <c r="M2006" i="1" s="1"/>
  <c r="G2026" i="1"/>
  <c r="C2027" i="1"/>
  <c r="E2027" i="1" s="1"/>
  <c r="A2028" i="1"/>
  <c r="N2006" i="1" l="1"/>
  <c r="O2006" i="1" s="1"/>
  <c r="J2006" i="1"/>
  <c r="L1858" i="1"/>
  <c r="K1960" i="1"/>
  <c r="I2027" i="1"/>
  <c r="H2027" i="1"/>
  <c r="M2007" i="1" s="1"/>
  <c r="G2027" i="1"/>
  <c r="A2029" i="1"/>
  <c r="C2028" i="1"/>
  <c r="E2028" i="1" s="1"/>
  <c r="J2007" i="1" l="1"/>
  <c r="N2007" i="1"/>
  <c r="O2007" i="1" s="1"/>
  <c r="L1859" i="1"/>
  <c r="K1961" i="1"/>
  <c r="I2028" i="1"/>
  <c r="H2028" i="1"/>
  <c r="M2008" i="1" s="1"/>
  <c r="N2008" i="1" s="1"/>
  <c r="O2008" i="1" s="1"/>
  <c r="G2028" i="1"/>
  <c r="C2029" i="1"/>
  <c r="E2029" i="1" s="1"/>
  <c r="A2030" i="1"/>
  <c r="J2008" i="1" l="1"/>
  <c r="K1962" i="1"/>
  <c r="L1860" i="1"/>
  <c r="I2029" i="1"/>
  <c r="H2029" i="1"/>
  <c r="M2009" i="1" s="1"/>
  <c r="G2029" i="1"/>
  <c r="A2031" i="1"/>
  <c r="C2030" i="1"/>
  <c r="E2030" i="1" s="1"/>
  <c r="J2009" i="1" l="1"/>
  <c r="N2009" i="1"/>
  <c r="O2009" i="1" s="1"/>
  <c r="K1963" i="1"/>
  <c r="L1861" i="1"/>
  <c r="I2030" i="1"/>
  <c r="G2030" i="1"/>
  <c r="H2030" i="1"/>
  <c r="M2010" i="1" s="1"/>
  <c r="C2031" i="1"/>
  <c r="E2031" i="1" s="1"/>
  <c r="A2032" i="1"/>
  <c r="N2010" i="1" l="1"/>
  <c r="O2010" i="1" s="1"/>
  <c r="J2010" i="1"/>
  <c r="K1964" i="1"/>
  <c r="L1862" i="1"/>
  <c r="I2031" i="1"/>
  <c r="H2031" i="1"/>
  <c r="M2011" i="1" s="1"/>
  <c r="N2011" i="1" s="1"/>
  <c r="O2011" i="1" s="1"/>
  <c r="G2031" i="1"/>
  <c r="A2033" i="1"/>
  <c r="C2032" i="1"/>
  <c r="E2032" i="1" s="1"/>
  <c r="J2011" i="1" l="1"/>
  <c r="K1965" i="1"/>
  <c r="L1863" i="1"/>
  <c r="I2032" i="1"/>
  <c r="H2032" i="1"/>
  <c r="M2012" i="1" s="1"/>
  <c r="N2012" i="1" s="1"/>
  <c r="O2012" i="1" s="1"/>
  <c r="G2032" i="1"/>
  <c r="C2033" i="1"/>
  <c r="E2033" i="1" s="1"/>
  <c r="A2034" i="1"/>
  <c r="J2012" i="1" l="1"/>
  <c r="K1966" i="1"/>
  <c r="L1864" i="1"/>
  <c r="I2033" i="1"/>
  <c r="H2033" i="1"/>
  <c r="M2013" i="1" s="1"/>
  <c r="N2013" i="1" s="1"/>
  <c r="O2013" i="1" s="1"/>
  <c r="G2033" i="1"/>
  <c r="A2035" i="1"/>
  <c r="C2034" i="1"/>
  <c r="E2034" i="1" s="1"/>
  <c r="J2013" i="1" l="1"/>
  <c r="K1967" i="1"/>
  <c r="L1865" i="1"/>
  <c r="I2034" i="1"/>
  <c r="G2034" i="1"/>
  <c r="H2034" i="1"/>
  <c r="M2014" i="1" s="1"/>
  <c r="C2035" i="1"/>
  <c r="E2035" i="1" s="1"/>
  <c r="A2036" i="1"/>
  <c r="N2014" i="1" l="1"/>
  <c r="O2014" i="1" s="1"/>
  <c r="J2014" i="1"/>
  <c r="K1968" i="1"/>
  <c r="L1866" i="1"/>
  <c r="I2035" i="1"/>
  <c r="H2035" i="1"/>
  <c r="M2015" i="1" s="1"/>
  <c r="G2035" i="1"/>
  <c r="A2037" i="1"/>
  <c r="C2036" i="1"/>
  <c r="E2036" i="1" s="1"/>
  <c r="J2015" i="1" l="1"/>
  <c r="N2015" i="1"/>
  <c r="O2015" i="1" s="1"/>
  <c r="K1969" i="1"/>
  <c r="L1867" i="1"/>
  <c r="I2036" i="1"/>
  <c r="H2036" i="1"/>
  <c r="M2016" i="1" s="1"/>
  <c r="N2016" i="1" s="1"/>
  <c r="O2016" i="1" s="1"/>
  <c r="G2036" i="1"/>
  <c r="C2037" i="1"/>
  <c r="E2037" i="1" s="1"/>
  <c r="A2038" i="1"/>
  <c r="J2016" i="1" l="1"/>
  <c r="K1970" i="1"/>
  <c r="L1868" i="1"/>
  <c r="I2037" i="1"/>
  <c r="H2037" i="1"/>
  <c r="M2017" i="1" s="1"/>
  <c r="N2017" i="1" s="1"/>
  <c r="O2017" i="1" s="1"/>
  <c r="G2037" i="1"/>
  <c r="A2039" i="1"/>
  <c r="C2038" i="1"/>
  <c r="E2038" i="1" s="1"/>
  <c r="J2017" i="1" l="1"/>
  <c r="K1971" i="1"/>
  <c r="L1869" i="1"/>
  <c r="I2038" i="1"/>
  <c r="G2038" i="1"/>
  <c r="H2038" i="1"/>
  <c r="M2018" i="1" s="1"/>
  <c r="N2018" i="1" s="1"/>
  <c r="O2018" i="1" s="1"/>
  <c r="C2039" i="1"/>
  <c r="E2039" i="1" s="1"/>
  <c r="A2040" i="1"/>
  <c r="J2018" i="1" l="1"/>
  <c r="K1972" i="1"/>
  <c r="L1870" i="1"/>
  <c r="I2039" i="1"/>
  <c r="H2039" i="1"/>
  <c r="M2019" i="1" s="1"/>
  <c r="N2019" i="1" s="1"/>
  <c r="O2019" i="1" s="1"/>
  <c r="G2039" i="1"/>
  <c r="A2041" i="1"/>
  <c r="C2040" i="1"/>
  <c r="E2040" i="1" s="1"/>
  <c r="J2019" i="1" l="1"/>
  <c r="K1973" i="1"/>
  <c r="L1871" i="1"/>
  <c r="I2040" i="1"/>
  <c r="H2040" i="1"/>
  <c r="M2020" i="1" s="1"/>
  <c r="G2040" i="1"/>
  <c r="C2041" i="1"/>
  <c r="E2041" i="1" s="1"/>
  <c r="A2042" i="1"/>
  <c r="N2020" i="1" l="1"/>
  <c r="O2020" i="1" s="1"/>
  <c r="J2020" i="1"/>
  <c r="K1974" i="1"/>
  <c r="L1872" i="1"/>
  <c r="I2041" i="1"/>
  <c r="H2041" i="1"/>
  <c r="M2021" i="1" s="1"/>
  <c r="G2041" i="1"/>
  <c r="A2043" i="1"/>
  <c r="C2042" i="1"/>
  <c r="E2042" i="1" s="1"/>
  <c r="J2021" i="1" l="1"/>
  <c r="N2021" i="1"/>
  <c r="O2021" i="1" s="1"/>
  <c r="K1975" i="1"/>
  <c r="L1873" i="1"/>
  <c r="I2042" i="1"/>
  <c r="H2042" i="1"/>
  <c r="M2022" i="1" s="1"/>
  <c r="G2042" i="1"/>
  <c r="C2043" i="1"/>
  <c r="E2043" i="1" s="1"/>
  <c r="A2044" i="1"/>
  <c r="N2022" i="1" l="1"/>
  <c r="O2022" i="1" s="1"/>
  <c r="J2022" i="1"/>
  <c r="K1976" i="1"/>
  <c r="L1874" i="1"/>
  <c r="I2043" i="1"/>
  <c r="H2043" i="1"/>
  <c r="M2023" i="1" s="1"/>
  <c r="N2023" i="1" s="1"/>
  <c r="O2023" i="1" s="1"/>
  <c r="G2043" i="1"/>
  <c r="A2045" i="1"/>
  <c r="C2044" i="1"/>
  <c r="E2044" i="1" s="1"/>
  <c r="J2023" i="1" l="1"/>
  <c r="K1977" i="1"/>
  <c r="L1875" i="1"/>
  <c r="I2044" i="1"/>
  <c r="H2044" i="1"/>
  <c r="M2024" i="1" s="1"/>
  <c r="N2024" i="1" s="1"/>
  <c r="O2024" i="1" s="1"/>
  <c r="G2044" i="1"/>
  <c r="C2045" i="1"/>
  <c r="E2045" i="1" s="1"/>
  <c r="A2046" i="1"/>
  <c r="J2024" i="1" l="1"/>
  <c r="K1978" i="1"/>
  <c r="L1876" i="1"/>
  <c r="I2045" i="1"/>
  <c r="H2045" i="1"/>
  <c r="M2025" i="1" s="1"/>
  <c r="G2045" i="1"/>
  <c r="A2047" i="1"/>
  <c r="C2046" i="1"/>
  <c r="E2046" i="1" s="1"/>
  <c r="J2025" i="1" l="1"/>
  <c r="N2025" i="1"/>
  <c r="O2025" i="1" s="1"/>
  <c r="K1979" i="1"/>
  <c r="L1877" i="1"/>
  <c r="I2046" i="1"/>
  <c r="G2046" i="1"/>
  <c r="H2046" i="1"/>
  <c r="M2026" i="1" s="1"/>
  <c r="C2047" i="1"/>
  <c r="E2047" i="1" s="1"/>
  <c r="A2048" i="1"/>
  <c r="N2026" i="1" l="1"/>
  <c r="O2026" i="1" s="1"/>
  <c r="J2026" i="1"/>
  <c r="K1980" i="1"/>
  <c r="L1878" i="1"/>
  <c r="I2047" i="1"/>
  <c r="H2047" i="1"/>
  <c r="M2027" i="1" s="1"/>
  <c r="G2047" i="1"/>
  <c r="A2049" i="1"/>
  <c r="C2048" i="1"/>
  <c r="E2048" i="1" s="1"/>
  <c r="N2027" i="1" l="1"/>
  <c r="O2027" i="1" s="1"/>
  <c r="J2027" i="1"/>
  <c r="K1981" i="1"/>
  <c r="L1879" i="1"/>
  <c r="I2048" i="1"/>
  <c r="H2048" i="1"/>
  <c r="M2028" i="1" s="1"/>
  <c r="G2048" i="1"/>
  <c r="C2049" i="1"/>
  <c r="E2049" i="1" s="1"/>
  <c r="A2050" i="1"/>
  <c r="J2028" i="1" l="1"/>
  <c r="N2028" i="1"/>
  <c r="O2028" i="1" s="1"/>
  <c r="K1982" i="1"/>
  <c r="L1880" i="1"/>
  <c r="I2049" i="1"/>
  <c r="H2049" i="1"/>
  <c r="M2029" i="1" s="1"/>
  <c r="G2049" i="1"/>
  <c r="A2051" i="1"/>
  <c r="C2050" i="1"/>
  <c r="E2050" i="1" s="1"/>
  <c r="N2029" i="1" l="1"/>
  <c r="O2029" i="1" s="1"/>
  <c r="J2029" i="1"/>
  <c r="K1983" i="1"/>
  <c r="L1881" i="1"/>
  <c r="I2050" i="1"/>
  <c r="G2050" i="1"/>
  <c r="H2050" i="1"/>
  <c r="M2030" i="1" s="1"/>
  <c r="N2030" i="1" s="1"/>
  <c r="O2030" i="1" s="1"/>
  <c r="C2051" i="1"/>
  <c r="E2051" i="1" s="1"/>
  <c r="A2052" i="1"/>
  <c r="J2030" i="1" l="1"/>
  <c r="K1984" i="1"/>
  <c r="L1882" i="1"/>
  <c r="I2051" i="1"/>
  <c r="H2051" i="1"/>
  <c r="M2031" i="1" s="1"/>
  <c r="G2051" i="1"/>
  <c r="A2053" i="1"/>
  <c r="C2052" i="1"/>
  <c r="E2052" i="1" s="1"/>
  <c r="N2031" i="1" l="1"/>
  <c r="O2031" i="1" s="1"/>
  <c r="J2031" i="1"/>
  <c r="K1985" i="1"/>
  <c r="L1883" i="1"/>
  <c r="I2052" i="1"/>
  <c r="H2052" i="1"/>
  <c r="M2032" i="1" s="1"/>
  <c r="N2032" i="1" s="1"/>
  <c r="O2032" i="1" s="1"/>
  <c r="G2052" i="1"/>
  <c r="C2053" i="1"/>
  <c r="E2053" i="1" s="1"/>
  <c r="A2054" i="1"/>
  <c r="J2032" i="1" l="1"/>
  <c r="K1986" i="1"/>
  <c r="L1884" i="1"/>
  <c r="I2053" i="1"/>
  <c r="H2053" i="1"/>
  <c r="M2033" i="1" s="1"/>
  <c r="N2033" i="1" s="1"/>
  <c r="O2033" i="1" s="1"/>
  <c r="G2053" i="1"/>
  <c r="A2055" i="1"/>
  <c r="C2054" i="1"/>
  <c r="E2054" i="1" s="1"/>
  <c r="J2033" i="1" l="1"/>
  <c r="K1987" i="1"/>
  <c r="L1885" i="1"/>
  <c r="I2054" i="1"/>
  <c r="G2054" i="1"/>
  <c r="H2054" i="1"/>
  <c r="M2034" i="1" s="1"/>
  <c r="C2055" i="1"/>
  <c r="E2055" i="1" s="1"/>
  <c r="A2056" i="1"/>
  <c r="J2034" i="1" l="1"/>
  <c r="N2034" i="1"/>
  <c r="O2034" i="1" s="1"/>
  <c r="K1988" i="1"/>
  <c r="L1886" i="1"/>
  <c r="I2055" i="1"/>
  <c r="H2055" i="1"/>
  <c r="M2035" i="1" s="1"/>
  <c r="G2055" i="1"/>
  <c r="A2057" i="1"/>
  <c r="C2056" i="1"/>
  <c r="E2056" i="1" s="1"/>
  <c r="J2035" i="1" l="1"/>
  <c r="N2035" i="1"/>
  <c r="O2035" i="1" s="1"/>
  <c r="K1989" i="1"/>
  <c r="L1887" i="1"/>
  <c r="I2056" i="1"/>
  <c r="H2056" i="1"/>
  <c r="M2036" i="1" s="1"/>
  <c r="G2056" i="1"/>
  <c r="C2057" i="1"/>
  <c r="E2057" i="1" s="1"/>
  <c r="A2058" i="1"/>
  <c r="N2036" i="1" l="1"/>
  <c r="O2036" i="1" s="1"/>
  <c r="J2036" i="1"/>
  <c r="K1990" i="1"/>
  <c r="L1888" i="1"/>
  <c r="I2057" i="1"/>
  <c r="H2057" i="1"/>
  <c r="M2037" i="1" s="1"/>
  <c r="N2037" i="1" s="1"/>
  <c r="O2037" i="1" s="1"/>
  <c r="G2057" i="1"/>
  <c r="A2059" i="1"/>
  <c r="C2058" i="1"/>
  <c r="E2058" i="1" s="1"/>
  <c r="J2037" i="1" l="1"/>
  <c r="K1991" i="1"/>
  <c r="L1889" i="1"/>
  <c r="I2058" i="1"/>
  <c r="H2058" i="1"/>
  <c r="M2038" i="1" s="1"/>
  <c r="G2058" i="1"/>
  <c r="C2059" i="1"/>
  <c r="E2059" i="1" s="1"/>
  <c r="A2060" i="1"/>
  <c r="J2038" i="1" l="1"/>
  <c r="N2038" i="1"/>
  <c r="O2038" i="1" s="1"/>
  <c r="K1992" i="1"/>
  <c r="L1890" i="1"/>
  <c r="I2059" i="1"/>
  <c r="H2059" i="1"/>
  <c r="M2039" i="1" s="1"/>
  <c r="G2059" i="1"/>
  <c r="A2061" i="1"/>
  <c r="C2060" i="1"/>
  <c r="E2060" i="1" s="1"/>
  <c r="J2039" i="1" l="1"/>
  <c r="N2039" i="1"/>
  <c r="O2039" i="1" s="1"/>
  <c r="L1891" i="1"/>
  <c r="K1993" i="1"/>
  <c r="I2060" i="1"/>
  <c r="H2060" i="1"/>
  <c r="M2040" i="1" s="1"/>
  <c r="G2060" i="1"/>
  <c r="C2061" i="1"/>
  <c r="E2061" i="1" s="1"/>
  <c r="A2062" i="1"/>
  <c r="J2040" i="1" l="1"/>
  <c r="N2040" i="1"/>
  <c r="O2040" i="1" s="1"/>
  <c r="L1892" i="1"/>
  <c r="K1994" i="1"/>
  <c r="I2061" i="1"/>
  <c r="H2061" i="1"/>
  <c r="M2041" i="1" s="1"/>
  <c r="G2061" i="1"/>
  <c r="A2063" i="1"/>
  <c r="C2062" i="1"/>
  <c r="E2062" i="1" s="1"/>
  <c r="N2041" i="1" l="1"/>
  <c r="O2041" i="1" s="1"/>
  <c r="J2041" i="1"/>
  <c r="L1893" i="1"/>
  <c r="K1995" i="1"/>
  <c r="I2062" i="1"/>
  <c r="G2062" i="1"/>
  <c r="H2062" i="1"/>
  <c r="M2042" i="1" s="1"/>
  <c r="C2063" i="1"/>
  <c r="E2063" i="1" s="1"/>
  <c r="A2064" i="1"/>
  <c r="N2042" i="1" l="1"/>
  <c r="O2042" i="1" s="1"/>
  <c r="J2042" i="1"/>
  <c r="L1894" i="1"/>
  <c r="K1996" i="1"/>
  <c r="I2063" i="1"/>
  <c r="H2063" i="1"/>
  <c r="M2043" i="1" s="1"/>
  <c r="G2063" i="1"/>
  <c r="A2065" i="1"/>
  <c r="C2064" i="1"/>
  <c r="E2064" i="1" s="1"/>
  <c r="J2043" i="1" l="1"/>
  <c r="N2043" i="1"/>
  <c r="O2043" i="1" s="1"/>
  <c r="L1895" i="1"/>
  <c r="K1997" i="1"/>
  <c r="I2064" i="1"/>
  <c r="H2064" i="1"/>
  <c r="M2044" i="1" s="1"/>
  <c r="G2064" i="1"/>
  <c r="C2065" i="1"/>
  <c r="E2065" i="1" s="1"/>
  <c r="A2066" i="1"/>
  <c r="J2044" i="1" l="1"/>
  <c r="N2044" i="1"/>
  <c r="O2044" i="1" s="1"/>
  <c r="L1896" i="1"/>
  <c r="K1998" i="1"/>
  <c r="I2065" i="1"/>
  <c r="H2065" i="1"/>
  <c r="M2045" i="1" s="1"/>
  <c r="G2065" i="1"/>
  <c r="A2067" i="1"/>
  <c r="C2066" i="1"/>
  <c r="E2066" i="1" s="1"/>
  <c r="N2045" i="1" l="1"/>
  <c r="O2045" i="1" s="1"/>
  <c r="J2045" i="1"/>
  <c r="K1999" i="1"/>
  <c r="L1897" i="1"/>
  <c r="I2066" i="1"/>
  <c r="G2066" i="1"/>
  <c r="H2066" i="1"/>
  <c r="M2046" i="1" s="1"/>
  <c r="C2067" i="1"/>
  <c r="E2067" i="1" s="1"/>
  <c r="A2068" i="1"/>
  <c r="J2046" i="1" l="1"/>
  <c r="N2046" i="1"/>
  <c r="O2046" i="1" s="1"/>
  <c r="L1898" i="1"/>
  <c r="K2000" i="1"/>
  <c r="I2067" i="1"/>
  <c r="H2067" i="1"/>
  <c r="M2047" i="1" s="1"/>
  <c r="G2067" i="1"/>
  <c r="A2069" i="1"/>
  <c r="C2068" i="1"/>
  <c r="E2068" i="1" s="1"/>
  <c r="J2047" i="1" l="1"/>
  <c r="N2047" i="1"/>
  <c r="O2047" i="1" s="1"/>
  <c r="L1899" i="1"/>
  <c r="K2001" i="1"/>
  <c r="I2068" i="1"/>
  <c r="H2068" i="1"/>
  <c r="M2048" i="1" s="1"/>
  <c r="G2068" i="1"/>
  <c r="C2069" i="1"/>
  <c r="E2069" i="1" s="1"/>
  <c r="A2070" i="1"/>
  <c r="J2048" i="1" l="1"/>
  <c r="N2048" i="1"/>
  <c r="O2048" i="1" s="1"/>
  <c r="K2002" i="1"/>
  <c r="L1900" i="1"/>
  <c r="I2069" i="1"/>
  <c r="H2069" i="1"/>
  <c r="M2049" i="1" s="1"/>
  <c r="G2069" i="1"/>
  <c r="A2071" i="1"/>
  <c r="C2070" i="1"/>
  <c r="E2070" i="1" s="1"/>
  <c r="N2049" i="1" l="1"/>
  <c r="O2049" i="1" s="1"/>
  <c r="J2049" i="1"/>
  <c r="K2003" i="1"/>
  <c r="L1901" i="1"/>
  <c r="I2070" i="1"/>
  <c r="G2070" i="1"/>
  <c r="H2070" i="1"/>
  <c r="M2050" i="1" s="1"/>
  <c r="N2050" i="1" s="1"/>
  <c r="O2050" i="1" s="1"/>
  <c r="C2071" i="1"/>
  <c r="E2071" i="1" s="1"/>
  <c r="A2072" i="1"/>
  <c r="J2050" i="1" l="1"/>
  <c r="K2004" i="1"/>
  <c r="L1902" i="1"/>
  <c r="I2071" i="1"/>
  <c r="H2071" i="1"/>
  <c r="M2051" i="1" s="1"/>
  <c r="G2071" i="1"/>
  <c r="A2073" i="1"/>
  <c r="C2072" i="1"/>
  <c r="E2072" i="1" s="1"/>
  <c r="N2051" i="1" l="1"/>
  <c r="O2051" i="1" s="1"/>
  <c r="J2051" i="1"/>
  <c r="K2005" i="1"/>
  <c r="L1903" i="1"/>
  <c r="I2072" i="1"/>
  <c r="H2072" i="1"/>
  <c r="M2052" i="1" s="1"/>
  <c r="G2072" i="1"/>
  <c r="C2073" i="1"/>
  <c r="E2073" i="1" s="1"/>
  <c r="A2074" i="1"/>
  <c r="N2052" i="1" l="1"/>
  <c r="O2052" i="1" s="1"/>
  <c r="J2052" i="1"/>
  <c r="K2006" i="1"/>
  <c r="L1904" i="1"/>
  <c r="I2073" i="1"/>
  <c r="H2073" i="1"/>
  <c r="M2053" i="1" s="1"/>
  <c r="G2073" i="1"/>
  <c r="A2075" i="1"/>
  <c r="C2074" i="1"/>
  <c r="E2074" i="1" s="1"/>
  <c r="J2053" i="1" l="1"/>
  <c r="N2053" i="1"/>
  <c r="O2053" i="1" s="1"/>
  <c r="K2007" i="1"/>
  <c r="L1905" i="1"/>
  <c r="I2074" i="1"/>
  <c r="H2074" i="1"/>
  <c r="M2054" i="1" s="1"/>
  <c r="G2074" i="1"/>
  <c r="C2075" i="1"/>
  <c r="E2075" i="1" s="1"/>
  <c r="A2076" i="1"/>
  <c r="J2054" i="1" l="1"/>
  <c r="N2054" i="1"/>
  <c r="O2054" i="1" s="1"/>
  <c r="K2008" i="1"/>
  <c r="L1906" i="1"/>
  <c r="I2075" i="1"/>
  <c r="H2075" i="1"/>
  <c r="M2055" i="1" s="1"/>
  <c r="G2075" i="1"/>
  <c r="A2077" i="1"/>
  <c r="C2076" i="1"/>
  <c r="E2076" i="1" s="1"/>
  <c r="J2055" i="1" l="1"/>
  <c r="N2055" i="1"/>
  <c r="O2055" i="1" s="1"/>
  <c r="K2009" i="1"/>
  <c r="L1907" i="1"/>
  <c r="I2076" i="1"/>
  <c r="H2076" i="1"/>
  <c r="M2056" i="1" s="1"/>
  <c r="G2076" i="1"/>
  <c r="C2077" i="1"/>
  <c r="E2077" i="1" s="1"/>
  <c r="A2078" i="1"/>
  <c r="J2056" i="1" l="1"/>
  <c r="N2056" i="1"/>
  <c r="O2056" i="1" s="1"/>
  <c r="K2010" i="1"/>
  <c r="L1908" i="1"/>
  <c r="I2077" i="1"/>
  <c r="H2077" i="1"/>
  <c r="M2057" i="1" s="1"/>
  <c r="G2077" i="1"/>
  <c r="A2079" i="1"/>
  <c r="C2078" i="1"/>
  <c r="E2078" i="1" s="1"/>
  <c r="J2057" i="1" l="1"/>
  <c r="N2057" i="1"/>
  <c r="O2057" i="1" s="1"/>
  <c r="K2011" i="1"/>
  <c r="L1909" i="1"/>
  <c r="I2078" i="1"/>
  <c r="G2078" i="1"/>
  <c r="H2078" i="1"/>
  <c r="M2058" i="1" s="1"/>
  <c r="C2079" i="1"/>
  <c r="E2079" i="1" s="1"/>
  <c r="A2080" i="1"/>
  <c r="J2058" i="1" l="1"/>
  <c r="N2058" i="1"/>
  <c r="O2058" i="1" s="1"/>
  <c r="L1910" i="1"/>
  <c r="K2012" i="1"/>
  <c r="I2079" i="1"/>
  <c r="H2079" i="1"/>
  <c r="M2059" i="1" s="1"/>
  <c r="N2059" i="1" s="1"/>
  <c r="O2059" i="1" s="1"/>
  <c r="G2079" i="1"/>
  <c r="A2081" i="1"/>
  <c r="C2080" i="1"/>
  <c r="E2080" i="1" s="1"/>
  <c r="J2059" i="1" l="1"/>
  <c r="L1911" i="1"/>
  <c r="K2013" i="1"/>
  <c r="I2080" i="1"/>
  <c r="H2080" i="1"/>
  <c r="M2060" i="1" s="1"/>
  <c r="N2060" i="1" s="1"/>
  <c r="O2060" i="1" s="1"/>
  <c r="G2080" i="1"/>
  <c r="C2081" i="1"/>
  <c r="E2081" i="1" s="1"/>
  <c r="A2082" i="1"/>
  <c r="J2060" i="1" l="1"/>
  <c r="L1912" i="1"/>
  <c r="K2014" i="1"/>
  <c r="I2081" i="1"/>
  <c r="H2081" i="1"/>
  <c r="M2061" i="1" s="1"/>
  <c r="N2061" i="1" s="1"/>
  <c r="O2061" i="1" s="1"/>
  <c r="G2081" i="1"/>
  <c r="A2083" i="1"/>
  <c r="C2082" i="1"/>
  <c r="E2082" i="1" s="1"/>
  <c r="J2061" i="1" l="1"/>
  <c r="K2015" i="1"/>
  <c r="L1913" i="1"/>
  <c r="I2082" i="1"/>
  <c r="G2082" i="1"/>
  <c r="H2082" i="1"/>
  <c r="M2062" i="1" s="1"/>
  <c r="C2083" i="1"/>
  <c r="E2083" i="1" s="1"/>
  <c r="A2084" i="1"/>
  <c r="N2062" i="1" l="1"/>
  <c r="O2062" i="1" s="1"/>
  <c r="J2062" i="1"/>
  <c r="K2016" i="1"/>
  <c r="L1914" i="1"/>
  <c r="I2083" i="1"/>
  <c r="H2083" i="1"/>
  <c r="M2063" i="1" s="1"/>
  <c r="G2083" i="1"/>
  <c r="A2085" i="1"/>
  <c r="C2084" i="1"/>
  <c r="E2084" i="1" s="1"/>
  <c r="J2063" i="1" l="1"/>
  <c r="N2063" i="1"/>
  <c r="O2063" i="1" s="1"/>
  <c r="K2017" i="1"/>
  <c r="L1915" i="1"/>
  <c r="I2084" i="1"/>
  <c r="H2084" i="1"/>
  <c r="M2064" i="1" s="1"/>
  <c r="G2084" i="1"/>
  <c r="C2085" i="1"/>
  <c r="E2085" i="1" s="1"/>
  <c r="A2086" i="1"/>
  <c r="N2064" i="1" l="1"/>
  <c r="O2064" i="1" s="1"/>
  <c r="J2064" i="1"/>
  <c r="L1916" i="1"/>
  <c r="K2018" i="1"/>
  <c r="I2085" i="1"/>
  <c r="H2085" i="1"/>
  <c r="M2065" i="1" s="1"/>
  <c r="G2085" i="1"/>
  <c r="A2087" i="1"/>
  <c r="C2086" i="1"/>
  <c r="E2086" i="1" s="1"/>
  <c r="J2065" i="1" l="1"/>
  <c r="N2065" i="1"/>
  <c r="O2065" i="1" s="1"/>
  <c r="L1917" i="1"/>
  <c r="K2019" i="1"/>
  <c r="I2086" i="1"/>
  <c r="G2086" i="1"/>
  <c r="H2086" i="1"/>
  <c r="M2066" i="1" s="1"/>
  <c r="C2087" i="1"/>
  <c r="E2087" i="1" s="1"/>
  <c r="A2088" i="1"/>
  <c r="J2066" i="1" l="1"/>
  <c r="N2066" i="1"/>
  <c r="O2066" i="1" s="1"/>
  <c r="L1918" i="1"/>
  <c r="K2020" i="1"/>
  <c r="I2087" i="1"/>
  <c r="H2087" i="1"/>
  <c r="M2067" i="1" s="1"/>
  <c r="G2087" i="1"/>
  <c r="A2089" i="1"/>
  <c r="C2088" i="1"/>
  <c r="E2088" i="1" s="1"/>
  <c r="J2067" i="1" l="1"/>
  <c r="N2067" i="1"/>
  <c r="O2067" i="1" s="1"/>
  <c r="K2021" i="1"/>
  <c r="L1919" i="1"/>
  <c r="I2088" i="1"/>
  <c r="H2088" i="1"/>
  <c r="M2068" i="1" s="1"/>
  <c r="G2088" i="1"/>
  <c r="C2089" i="1"/>
  <c r="E2089" i="1" s="1"/>
  <c r="A2090" i="1"/>
  <c r="J2068" i="1" l="1"/>
  <c r="N2068" i="1"/>
  <c r="O2068" i="1" s="1"/>
  <c r="K2022" i="1"/>
  <c r="L1920" i="1"/>
  <c r="I2089" i="1"/>
  <c r="H2089" i="1"/>
  <c r="M2069" i="1" s="1"/>
  <c r="G2089" i="1"/>
  <c r="A2091" i="1"/>
  <c r="C2090" i="1"/>
  <c r="E2090" i="1" s="1"/>
  <c r="J2069" i="1" l="1"/>
  <c r="N2069" i="1"/>
  <c r="O2069" i="1" s="1"/>
  <c r="K2023" i="1"/>
  <c r="L1921" i="1"/>
  <c r="I2090" i="1"/>
  <c r="H2090" i="1"/>
  <c r="M2070" i="1" s="1"/>
  <c r="G2090" i="1"/>
  <c r="C2091" i="1"/>
  <c r="E2091" i="1" s="1"/>
  <c r="A2092" i="1"/>
  <c r="N2070" i="1" l="1"/>
  <c r="O2070" i="1" s="1"/>
  <c r="J2070" i="1"/>
  <c r="K2024" i="1"/>
  <c r="L1922" i="1"/>
  <c r="I2091" i="1"/>
  <c r="H2091" i="1"/>
  <c r="M2071" i="1" s="1"/>
  <c r="G2091" i="1"/>
  <c r="A2093" i="1"/>
  <c r="C2092" i="1"/>
  <c r="E2092" i="1" s="1"/>
  <c r="J2071" i="1" l="1"/>
  <c r="N2071" i="1"/>
  <c r="O2071" i="1" s="1"/>
  <c r="K2025" i="1"/>
  <c r="L1923" i="1"/>
  <c r="I2092" i="1"/>
  <c r="H2092" i="1"/>
  <c r="M2072" i="1" s="1"/>
  <c r="G2092" i="1"/>
  <c r="C2093" i="1"/>
  <c r="E2093" i="1" s="1"/>
  <c r="A2094" i="1"/>
  <c r="J2072" i="1" l="1"/>
  <c r="N2072" i="1"/>
  <c r="O2072" i="1" s="1"/>
  <c r="L1924" i="1"/>
  <c r="K2026" i="1"/>
  <c r="I2093" i="1"/>
  <c r="H2093" i="1"/>
  <c r="M2073" i="1" s="1"/>
  <c r="G2093" i="1"/>
  <c r="A2095" i="1"/>
  <c r="C2094" i="1"/>
  <c r="E2094" i="1" s="1"/>
  <c r="N2073" i="1" l="1"/>
  <c r="O2073" i="1" s="1"/>
  <c r="J2073" i="1"/>
  <c r="L1925" i="1"/>
  <c r="K2027" i="1"/>
  <c r="I2094" i="1"/>
  <c r="G2094" i="1"/>
  <c r="H2094" i="1"/>
  <c r="M2074" i="1" s="1"/>
  <c r="C2095" i="1"/>
  <c r="E2095" i="1" s="1"/>
  <c r="A2096" i="1"/>
  <c r="J2074" i="1" l="1"/>
  <c r="N2074" i="1"/>
  <c r="O2074" i="1" s="1"/>
  <c r="L1926" i="1"/>
  <c r="K2028" i="1"/>
  <c r="I2095" i="1"/>
  <c r="H2095" i="1"/>
  <c r="M2075" i="1" s="1"/>
  <c r="G2095" i="1"/>
  <c r="A2097" i="1"/>
  <c r="C2096" i="1"/>
  <c r="E2096" i="1" s="1"/>
  <c r="N2075" i="1" l="1"/>
  <c r="O2075" i="1" s="1"/>
  <c r="J2075" i="1"/>
  <c r="L1927" i="1"/>
  <c r="K2029" i="1"/>
  <c r="I2096" i="1"/>
  <c r="H2096" i="1"/>
  <c r="M2076" i="1" s="1"/>
  <c r="G2096" i="1"/>
  <c r="C2097" i="1"/>
  <c r="E2097" i="1" s="1"/>
  <c r="A2098" i="1"/>
  <c r="J2076" i="1" l="1"/>
  <c r="N2076" i="1"/>
  <c r="O2076" i="1" s="1"/>
  <c r="K2030" i="1"/>
  <c r="L1928" i="1"/>
  <c r="I2097" i="1"/>
  <c r="H2097" i="1"/>
  <c r="M2077" i="1" s="1"/>
  <c r="G2097" i="1"/>
  <c r="A2099" i="1"/>
  <c r="C2098" i="1"/>
  <c r="E2098" i="1" s="1"/>
  <c r="J2077" i="1" l="1"/>
  <c r="N2077" i="1"/>
  <c r="O2077" i="1" s="1"/>
  <c r="K2031" i="1"/>
  <c r="L1929" i="1"/>
  <c r="I2098" i="1"/>
  <c r="G2098" i="1"/>
  <c r="H2098" i="1"/>
  <c r="M2078" i="1" s="1"/>
  <c r="C2099" i="1"/>
  <c r="E2099" i="1" s="1"/>
  <c r="A2100" i="1"/>
  <c r="J2078" i="1" l="1"/>
  <c r="N2078" i="1"/>
  <c r="O2078" i="1" s="1"/>
  <c r="K2032" i="1"/>
  <c r="L1930" i="1"/>
  <c r="I2099" i="1"/>
  <c r="H2099" i="1"/>
  <c r="M2079" i="1" s="1"/>
  <c r="G2099" i="1"/>
  <c r="A2101" i="1"/>
  <c r="C2100" i="1"/>
  <c r="E2100" i="1" s="1"/>
  <c r="J2079" i="1" l="1"/>
  <c r="N2079" i="1"/>
  <c r="O2079" i="1" s="1"/>
  <c r="K2033" i="1"/>
  <c r="L1931" i="1"/>
  <c r="I2100" i="1"/>
  <c r="H2100" i="1"/>
  <c r="M2080" i="1" s="1"/>
  <c r="G2100" i="1"/>
  <c r="C2101" i="1"/>
  <c r="E2101" i="1" s="1"/>
  <c r="A2102" i="1"/>
  <c r="J2080" i="1" l="1"/>
  <c r="N2080" i="1"/>
  <c r="O2080" i="1" s="1"/>
  <c r="K2034" i="1"/>
  <c r="L1932" i="1"/>
  <c r="I2101" i="1"/>
  <c r="H2101" i="1"/>
  <c r="M2081" i="1" s="1"/>
  <c r="G2101" i="1"/>
  <c r="A2103" i="1"/>
  <c r="C2102" i="1"/>
  <c r="E2102" i="1" s="1"/>
  <c r="J2081" i="1" l="1"/>
  <c r="N2081" i="1"/>
  <c r="O2081" i="1" s="1"/>
  <c r="K2035" i="1"/>
  <c r="L1933" i="1"/>
  <c r="I2102" i="1"/>
  <c r="G2102" i="1"/>
  <c r="H2102" i="1"/>
  <c r="M2082" i="1" s="1"/>
  <c r="N2082" i="1" s="1"/>
  <c r="O2082" i="1" s="1"/>
  <c r="C2103" i="1"/>
  <c r="E2103" i="1" s="1"/>
  <c r="A2104" i="1"/>
  <c r="J2082" i="1" l="1"/>
  <c r="K2036" i="1"/>
  <c r="L1934" i="1"/>
  <c r="I2103" i="1"/>
  <c r="H2103" i="1"/>
  <c r="M2083" i="1" s="1"/>
  <c r="G2103" i="1"/>
  <c r="A2105" i="1"/>
  <c r="C2104" i="1"/>
  <c r="E2104" i="1" s="1"/>
  <c r="N2083" i="1" l="1"/>
  <c r="O2083" i="1" s="1"/>
  <c r="J2083" i="1"/>
  <c r="K2037" i="1"/>
  <c r="L1935" i="1"/>
  <c r="I2104" i="1"/>
  <c r="H2104" i="1"/>
  <c r="M2084" i="1" s="1"/>
  <c r="G2104" i="1"/>
  <c r="C2105" i="1"/>
  <c r="E2105" i="1" s="1"/>
  <c r="A2106" i="1"/>
  <c r="J2084" i="1" l="1"/>
  <c r="N2084" i="1"/>
  <c r="O2084" i="1" s="1"/>
  <c r="K2038" i="1"/>
  <c r="L1936" i="1"/>
  <c r="I2105" i="1"/>
  <c r="H2105" i="1"/>
  <c r="M2085" i="1" s="1"/>
  <c r="G2105" i="1"/>
  <c r="A2107" i="1"/>
  <c r="C2106" i="1"/>
  <c r="E2106" i="1" s="1"/>
  <c r="J2085" i="1" l="1"/>
  <c r="N2085" i="1"/>
  <c r="O2085" i="1" s="1"/>
  <c r="L1937" i="1"/>
  <c r="K2039" i="1"/>
  <c r="I2106" i="1"/>
  <c r="H2106" i="1"/>
  <c r="M2086" i="1" s="1"/>
  <c r="G2106" i="1"/>
  <c r="C2107" i="1"/>
  <c r="E2107" i="1" s="1"/>
  <c r="A2108" i="1"/>
  <c r="J2086" i="1" l="1"/>
  <c r="N2086" i="1"/>
  <c r="O2086" i="1" s="1"/>
  <c r="K2040" i="1"/>
  <c r="L1938" i="1"/>
  <c r="I2107" i="1"/>
  <c r="H2107" i="1"/>
  <c r="M2087" i="1" s="1"/>
  <c r="N2087" i="1" s="1"/>
  <c r="O2087" i="1" s="1"/>
  <c r="G2107" i="1"/>
  <c r="A2109" i="1"/>
  <c r="C2108" i="1"/>
  <c r="E2108" i="1" s="1"/>
  <c r="J2087" i="1" l="1"/>
  <c r="K2041" i="1"/>
  <c r="L1939" i="1"/>
  <c r="I2108" i="1"/>
  <c r="H2108" i="1"/>
  <c r="M2088" i="1" s="1"/>
  <c r="N2088" i="1" s="1"/>
  <c r="O2088" i="1" s="1"/>
  <c r="G2108" i="1"/>
  <c r="C2109" i="1"/>
  <c r="E2109" i="1" s="1"/>
  <c r="A2110" i="1"/>
  <c r="J2088" i="1" l="1"/>
  <c r="K2042" i="1"/>
  <c r="L1940" i="1"/>
  <c r="I2109" i="1"/>
  <c r="H2109" i="1"/>
  <c r="M2089" i="1" s="1"/>
  <c r="G2109" i="1"/>
  <c r="A2111" i="1"/>
  <c r="C2110" i="1"/>
  <c r="E2110" i="1" s="1"/>
  <c r="N2089" i="1" l="1"/>
  <c r="O2089" i="1" s="1"/>
  <c r="J2089" i="1"/>
  <c r="K2043" i="1"/>
  <c r="L1941" i="1"/>
  <c r="I2110" i="1"/>
  <c r="G2110" i="1"/>
  <c r="H2110" i="1"/>
  <c r="M2090" i="1" s="1"/>
  <c r="C2111" i="1"/>
  <c r="E2111" i="1" s="1"/>
  <c r="A2112" i="1"/>
  <c r="J2090" i="1" l="1"/>
  <c r="N2090" i="1"/>
  <c r="O2090" i="1" s="1"/>
  <c r="K2044" i="1"/>
  <c r="L1942" i="1"/>
  <c r="I2111" i="1"/>
  <c r="H2111" i="1"/>
  <c r="M2091" i="1" s="1"/>
  <c r="G2111" i="1"/>
  <c r="A2113" i="1"/>
  <c r="C2112" i="1"/>
  <c r="E2112" i="1" s="1"/>
  <c r="J2091" i="1" l="1"/>
  <c r="N2091" i="1"/>
  <c r="O2091" i="1" s="1"/>
  <c r="K2045" i="1"/>
  <c r="L1943" i="1"/>
  <c r="I2112" i="1"/>
  <c r="H2112" i="1"/>
  <c r="M2092" i="1" s="1"/>
  <c r="G2112" i="1"/>
  <c r="A2114" i="1"/>
  <c r="C2113" i="1"/>
  <c r="E2113" i="1" s="1"/>
  <c r="J2092" i="1" l="1"/>
  <c r="N2092" i="1"/>
  <c r="O2092" i="1" s="1"/>
  <c r="K2046" i="1"/>
  <c r="L1944" i="1"/>
  <c r="I2113" i="1"/>
  <c r="H2113" i="1"/>
  <c r="M2093" i="1" s="1"/>
  <c r="G2113" i="1"/>
  <c r="A2115" i="1"/>
  <c r="C2114" i="1"/>
  <c r="E2114" i="1" s="1"/>
  <c r="N2093" i="1" l="1"/>
  <c r="O2093" i="1" s="1"/>
  <c r="J2093" i="1"/>
  <c r="K2047" i="1"/>
  <c r="L1945" i="1"/>
  <c r="I2114" i="1"/>
  <c r="G2114" i="1"/>
  <c r="H2114" i="1"/>
  <c r="M2094" i="1" s="1"/>
  <c r="A2116" i="1"/>
  <c r="C2115" i="1"/>
  <c r="E2115" i="1" s="1"/>
  <c r="J2094" i="1" l="1"/>
  <c r="N2094" i="1"/>
  <c r="O2094" i="1" s="1"/>
  <c r="K2048" i="1"/>
  <c r="L1946" i="1"/>
  <c r="I2115" i="1"/>
  <c r="H2115" i="1"/>
  <c r="M2095" i="1" s="1"/>
  <c r="G2115" i="1"/>
  <c r="A2117" i="1"/>
  <c r="C2116" i="1"/>
  <c r="E2116" i="1" s="1"/>
  <c r="N2095" i="1" l="1"/>
  <c r="O2095" i="1" s="1"/>
  <c r="J2095" i="1"/>
  <c r="K2049" i="1"/>
  <c r="L1947" i="1"/>
  <c r="I2116" i="1"/>
  <c r="H2116" i="1"/>
  <c r="M2096" i="1" s="1"/>
  <c r="G2116" i="1"/>
  <c r="A2118" i="1"/>
  <c r="C2117" i="1"/>
  <c r="E2117" i="1" s="1"/>
  <c r="J2096" i="1" l="1"/>
  <c r="N2096" i="1"/>
  <c r="O2096" i="1" s="1"/>
  <c r="L1948" i="1"/>
  <c r="K2050" i="1"/>
  <c r="I2117" i="1"/>
  <c r="H2117" i="1"/>
  <c r="M2097" i="1" s="1"/>
  <c r="G2117" i="1"/>
  <c r="A2119" i="1"/>
  <c r="C2118" i="1"/>
  <c r="E2118" i="1" s="1"/>
  <c r="J2097" i="1" l="1"/>
  <c r="N2097" i="1"/>
  <c r="O2097" i="1" s="1"/>
  <c r="L1949" i="1"/>
  <c r="K2051" i="1"/>
  <c r="I2118" i="1"/>
  <c r="G2118" i="1"/>
  <c r="H2118" i="1"/>
  <c r="M2098" i="1" s="1"/>
  <c r="A2120" i="1"/>
  <c r="C2119" i="1"/>
  <c r="E2119" i="1" s="1"/>
  <c r="N2098" i="1" l="1"/>
  <c r="O2098" i="1" s="1"/>
  <c r="J2098" i="1"/>
  <c r="K2052" i="1"/>
  <c r="L1950" i="1"/>
  <c r="I2119" i="1"/>
  <c r="H2119" i="1"/>
  <c r="M2099" i="1" s="1"/>
  <c r="G2119" i="1"/>
  <c r="A2121" i="1"/>
  <c r="C2120" i="1"/>
  <c r="E2120" i="1" s="1"/>
  <c r="J2099" i="1" l="1"/>
  <c r="N2099" i="1"/>
  <c r="O2099" i="1" s="1"/>
  <c r="K2053" i="1"/>
  <c r="L1951" i="1"/>
  <c r="I2120" i="1"/>
  <c r="H2120" i="1"/>
  <c r="M2100" i="1" s="1"/>
  <c r="G2120" i="1"/>
  <c r="A2122" i="1"/>
  <c r="C2121" i="1"/>
  <c r="E2121" i="1" s="1"/>
  <c r="N2100" i="1" l="1"/>
  <c r="O2100" i="1" s="1"/>
  <c r="J2100" i="1"/>
  <c r="K2054" i="1"/>
  <c r="L1952" i="1"/>
  <c r="I2121" i="1"/>
  <c r="H2121" i="1"/>
  <c r="M2101" i="1" s="1"/>
  <c r="G2121" i="1"/>
  <c r="A2123" i="1"/>
  <c r="C2122" i="1"/>
  <c r="E2122" i="1" s="1"/>
  <c r="J2101" i="1" l="1"/>
  <c r="N2101" i="1"/>
  <c r="O2101" i="1" s="1"/>
  <c r="K2055" i="1"/>
  <c r="L1953" i="1"/>
  <c r="I2122" i="1"/>
  <c r="H2122" i="1"/>
  <c r="M2102" i="1" s="1"/>
  <c r="N2102" i="1" s="1"/>
  <c r="O2102" i="1" s="1"/>
  <c r="G2122" i="1"/>
  <c r="A2124" i="1"/>
  <c r="C2123" i="1"/>
  <c r="E2123" i="1" s="1"/>
  <c r="J2102" i="1" l="1"/>
  <c r="K2056" i="1"/>
  <c r="L1954" i="1"/>
  <c r="I2123" i="1"/>
  <c r="H2123" i="1"/>
  <c r="M2103" i="1" s="1"/>
  <c r="N2103" i="1" s="1"/>
  <c r="O2103" i="1" s="1"/>
  <c r="G2123" i="1"/>
  <c r="A2125" i="1"/>
  <c r="C2124" i="1"/>
  <c r="E2124" i="1" s="1"/>
  <c r="J2103" i="1" l="1"/>
  <c r="K2057" i="1"/>
  <c r="L1955" i="1"/>
  <c r="I2124" i="1"/>
  <c r="H2124" i="1"/>
  <c r="M2104" i="1" s="1"/>
  <c r="N2104" i="1" s="1"/>
  <c r="O2104" i="1" s="1"/>
  <c r="G2124" i="1"/>
  <c r="A2126" i="1"/>
  <c r="C2125" i="1"/>
  <c r="E2125" i="1" s="1"/>
  <c r="J2104" i="1" l="1"/>
  <c r="K2058" i="1"/>
  <c r="L1956" i="1"/>
  <c r="I2125" i="1"/>
  <c r="H2125" i="1"/>
  <c r="M2105" i="1" s="1"/>
  <c r="G2125" i="1"/>
  <c r="A2127" i="1"/>
  <c r="C2126" i="1"/>
  <c r="E2126" i="1" s="1"/>
  <c r="N2105" i="1" l="1"/>
  <c r="O2105" i="1" s="1"/>
  <c r="J2105" i="1"/>
  <c r="K2059" i="1"/>
  <c r="L1957" i="1"/>
  <c r="I2126" i="1"/>
  <c r="G2126" i="1"/>
  <c r="H2126" i="1"/>
  <c r="M2106" i="1" s="1"/>
  <c r="A2128" i="1"/>
  <c r="C2127" i="1"/>
  <c r="E2127" i="1" s="1"/>
  <c r="J2106" i="1" l="1"/>
  <c r="N2106" i="1"/>
  <c r="O2106" i="1" s="1"/>
  <c r="K2060" i="1"/>
  <c r="L1958" i="1"/>
  <c r="I2127" i="1"/>
  <c r="H2127" i="1"/>
  <c r="M2107" i="1" s="1"/>
  <c r="G2127" i="1"/>
  <c r="A2129" i="1"/>
  <c r="C2128" i="1"/>
  <c r="E2128" i="1" s="1"/>
  <c r="J2107" i="1" l="1"/>
  <c r="N2107" i="1"/>
  <c r="O2107" i="1" s="1"/>
  <c r="K2061" i="1"/>
  <c r="L1959" i="1"/>
  <c r="I2128" i="1"/>
  <c r="H2128" i="1"/>
  <c r="M2108" i="1" s="1"/>
  <c r="N2108" i="1" s="1"/>
  <c r="O2108" i="1" s="1"/>
  <c r="G2128" i="1"/>
  <c r="A2130" i="1"/>
  <c r="C2129" i="1"/>
  <c r="E2129" i="1" s="1"/>
  <c r="J2108" i="1" l="1"/>
  <c r="K2062" i="1"/>
  <c r="L1960" i="1"/>
  <c r="I2129" i="1"/>
  <c r="H2129" i="1"/>
  <c r="M2109" i="1" s="1"/>
  <c r="N2109" i="1" s="1"/>
  <c r="O2109" i="1" s="1"/>
  <c r="G2129" i="1"/>
  <c r="A2131" i="1"/>
  <c r="C2130" i="1"/>
  <c r="E2130" i="1" s="1"/>
  <c r="J2109" i="1" l="1"/>
  <c r="K2063" i="1"/>
  <c r="L1961" i="1"/>
  <c r="I2130" i="1"/>
  <c r="G2130" i="1"/>
  <c r="H2130" i="1"/>
  <c r="M2110" i="1" s="1"/>
  <c r="N2110" i="1" s="1"/>
  <c r="O2110" i="1" s="1"/>
  <c r="A2132" i="1"/>
  <c r="C2131" i="1"/>
  <c r="E2131" i="1" s="1"/>
  <c r="J2110" i="1" l="1"/>
  <c r="K2064" i="1"/>
  <c r="L1962" i="1"/>
  <c r="I2131" i="1"/>
  <c r="H2131" i="1"/>
  <c r="M2111" i="1" s="1"/>
  <c r="G2131" i="1"/>
  <c r="A2133" i="1"/>
  <c r="C2132" i="1"/>
  <c r="E2132" i="1" s="1"/>
  <c r="J2111" i="1" l="1"/>
  <c r="N2111" i="1"/>
  <c r="O2111" i="1" s="1"/>
  <c r="K2065" i="1"/>
  <c r="L1963" i="1"/>
  <c r="I2132" i="1"/>
  <c r="H2132" i="1"/>
  <c r="M2112" i="1" s="1"/>
  <c r="G2132" i="1"/>
  <c r="A2134" i="1"/>
  <c r="C2133" i="1"/>
  <c r="E2133" i="1" s="1"/>
  <c r="N2112" i="1" l="1"/>
  <c r="O2112" i="1" s="1"/>
  <c r="J2112" i="1"/>
  <c r="K2066" i="1"/>
  <c r="L1964" i="1"/>
  <c r="I2133" i="1"/>
  <c r="H2133" i="1"/>
  <c r="M2113" i="1" s="1"/>
  <c r="N2113" i="1" s="1"/>
  <c r="O2113" i="1" s="1"/>
  <c r="G2133" i="1"/>
  <c r="A2135" i="1"/>
  <c r="C2134" i="1"/>
  <c r="E2134" i="1" s="1"/>
  <c r="J2113" i="1" l="1"/>
  <c r="K2067" i="1"/>
  <c r="L1965" i="1"/>
  <c r="I2134" i="1"/>
  <c r="G2134" i="1"/>
  <c r="H2134" i="1"/>
  <c r="M2114" i="1" s="1"/>
  <c r="A2136" i="1"/>
  <c r="C2135" i="1"/>
  <c r="E2135" i="1" s="1"/>
  <c r="J2114" i="1" l="1"/>
  <c r="N2114" i="1"/>
  <c r="O2114" i="1" s="1"/>
  <c r="K2068" i="1"/>
  <c r="L1966" i="1"/>
  <c r="I2135" i="1"/>
  <c r="H2135" i="1"/>
  <c r="M2115" i="1" s="1"/>
  <c r="G2135" i="1"/>
  <c r="A2137" i="1"/>
  <c r="C2136" i="1"/>
  <c r="E2136" i="1" s="1"/>
  <c r="N2115" i="1" l="1"/>
  <c r="O2115" i="1" s="1"/>
  <c r="J2115" i="1"/>
  <c r="K2069" i="1"/>
  <c r="L1967" i="1"/>
  <c r="I2136" i="1"/>
  <c r="H2136" i="1"/>
  <c r="M2116" i="1" s="1"/>
  <c r="G2136" i="1"/>
  <c r="A2138" i="1"/>
  <c r="C2137" i="1"/>
  <c r="E2137" i="1" s="1"/>
  <c r="N2116" i="1" l="1"/>
  <c r="O2116" i="1" s="1"/>
  <c r="J2116" i="1"/>
  <c r="L1968" i="1"/>
  <c r="K2070" i="1"/>
  <c r="I2137" i="1"/>
  <c r="H2137" i="1"/>
  <c r="M2117" i="1" s="1"/>
  <c r="G2137" i="1"/>
  <c r="A2139" i="1"/>
  <c r="C2138" i="1"/>
  <c r="E2138" i="1" s="1"/>
  <c r="N2117" i="1" l="1"/>
  <c r="O2117" i="1" s="1"/>
  <c r="J2117" i="1"/>
  <c r="K2071" i="1"/>
  <c r="L1969" i="1"/>
  <c r="I2138" i="1"/>
  <c r="H2138" i="1"/>
  <c r="M2118" i="1" s="1"/>
  <c r="G2138" i="1"/>
  <c r="A2140" i="1"/>
  <c r="C2139" i="1"/>
  <c r="E2139" i="1" s="1"/>
  <c r="J2118" i="1" l="1"/>
  <c r="N2118" i="1"/>
  <c r="O2118" i="1" s="1"/>
  <c r="K2072" i="1"/>
  <c r="L1970" i="1"/>
  <c r="I2139" i="1"/>
  <c r="H2139" i="1"/>
  <c r="M2119" i="1" s="1"/>
  <c r="G2139" i="1"/>
  <c r="A2141" i="1"/>
  <c r="C2140" i="1"/>
  <c r="E2140" i="1" s="1"/>
  <c r="N2119" i="1" l="1"/>
  <c r="O2119" i="1" s="1"/>
  <c r="J2119" i="1"/>
  <c r="K2073" i="1"/>
  <c r="L1971" i="1"/>
  <c r="I2140" i="1"/>
  <c r="H2140" i="1"/>
  <c r="M2120" i="1" s="1"/>
  <c r="N2120" i="1" s="1"/>
  <c r="O2120" i="1" s="1"/>
  <c r="G2140" i="1"/>
  <c r="A2142" i="1"/>
  <c r="C2141" i="1"/>
  <c r="E2141" i="1" s="1"/>
  <c r="J2120" i="1" l="1"/>
  <c r="L1972" i="1"/>
  <c r="K2074" i="1"/>
  <c r="I2141" i="1"/>
  <c r="H2141" i="1"/>
  <c r="M2121" i="1" s="1"/>
  <c r="N2121" i="1" s="1"/>
  <c r="O2121" i="1" s="1"/>
  <c r="G2141" i="1"/>
  <c r="A2143" i="1"/>
  <c r="C2142" i="1"/>
  <c r="E2142" i="1" s="1"/>
  <c r="J2121" i="1" l="1"/>
  <c r="K2075" i="1"/>
  <c r="L1973" i="1"/>
  <c r="I2142" i="1"/>
  <c r="G2142" i="1"/>
  <c r="H2142" i="1"/>
  <c r="M2122" i="1" s="1"/>
  <c r="N2122" i="1" s="1"/>
  <c r="O2122" i="1" s="1"/>
  <c r="A2144" i="1"/>
  <c r="C2143" i="1"/>
  <c r="E2143" i="1" s="1"/>
  <c r="J2122" i="1" l="1"/>
  <c r="K2076" i="1"/>
  <c r="L1974" i="1"/>
  <c r="I2143" i="1"/>
  <c r="H2143" i="1"/>
  <c r="M2123" i="1" s="1"/>
  <c r="N2123" i="1" s="1"/>
  <c r="O2123" i="1" s="1"/>
  <c r="G2143" i="1"/>
  <c r="A2145" i="1"/>
  <c r="C2144" i="1"/>
  <c r="E2144" i="1" s="1"/>
  <c r="J2123" i="1" l="1"/>
  <c r="L1975" i="1"/>
  <c r="K2077" i="1"/>
  <c r="I2144" i="1"/>
  <c r="H2144" i="1"/>
  <c r="M2124" i="1" s="1"/>
  <c r="N2124" i="1" s="1"/>
  <c r="O2124" i="1" s="1"/>
  <c r="G2144" i="1"/>
  <c r="A2146" i="1"/>
  <c r="C2145" i="1"/>
  <c r="E2145" i="1" s="1"/>
  <c r="J2124" i="1" l="1"/>
  <c r="K2078" i="1"/>
  <c r="L1976" i="1"/>
  <c r="I2145" i="1"/>
  <c r="H2145" i="1"/>
  <c r="M2125" i="1" s="1"/>
  <c r="N2125" i="1" s="1"/>
  <c r="O2125" i="1" s="1"/>
  <c r="G2145" i="1"/>
  <c r="A2147" i="1"/>
  <c r="C2146" i="1"/>
  <c r="E2146" i="1" s="1"/>
  <c r="J2125" i="1" l="1"/>
  <c r="K2079" i="1"/>
  <c r="L1977" i="1"/>
  <c r="I2146" i="1"/>
  <c r="G2146" i="1"/>
  <c r="H2146" i="1"/>
  <c r="M2126" i="1" s="1"/>
  <c r="N2126" i="1" s="1"/>
  <c r="O2126" i="1" s="1"/>
  <c r="A2148" i="1"/>
  <c r="C2147" i="1"/>
  <c r="E2147" i="1" s="1"/>
  <c r="J2126" i="1" l="1"/>
  <c r="K2080" i="1"/>
  <c r="L1978" i="1"/>
  <c r="I2147" i="1"/>
  <c r="H2147" i="1"/>
  <c r="M2127" i="1" s="1"/>
  <c r="G2147" i="1"/>
  <c r="A2149" i="1"/>
  <c r="C2148" i="1"/>
  <c r="E2148" i="1" s="1"/>
  <c r="N2127" i="1" l="1"/>
  <c r="O2127" i="1" s="1"/>
  <c r="J2127" i="1"/>
  <c r="K2081" i="1"/>
  <c r="L1979" i="1"/>
  <c r="I2148" i="1"/>
  <c r="H2148" i="1"/>
  <c r="M2128" i="1" s="1"/>
  <c r="N2128" i="1" s="1"/>
  <c r="O2128" i="1" s="1"/>
  <c r="G2148" i="1"/>
  <c r="A2150" i="1"/>
  <c r="C2149" i="1"/>
  <c r="E2149" i="1" s="1"/>
  <c r="J2128" i="1" l="1"/>
  <c r="K2082" i="1"/>
  <c r="L1980" i="1"/>
  <c r="I2149" i="1"/>
  <c r="H2149" i="1"/>
  <c r="M2129" i="1" s="1"/>
  <c r="G2149" i="1"/>
  <c r="A2151" i="1"/>
  <c r="C2150" i="1"/>
  <c r="E2150" i="1" s="1"/>
  <c r="N2129" i="1" l="1"/>
  <c r="O2129" i="1" s="1"/>
  <c r="J2129" i="1"/>
  <c r="K2083" i="1"/>
  <c r="L1981" i="1"/>
  <c r="I2150" i="1"/>
  <c r="G2150" i="1"/>
  <c r="H2150" i="1"/>
  <c r="M2130" i="1" s="1"/>
  <c r="A2152" i="1"/>
  <c r="C2151" i="1"/>
  <c r="E2151" i="1" s="1"/>
  <c r="N2130" i="1" l="1"/>
  <c r="O2130" i="1" s="1"/>
  <c r="J2130" i="1"/>
  <c r="L1982" i="1"/>
  <c r="K2084" i="1"/>
  <c r="I2151" i="1"/>
  <c r="H2151" i="1"/>
  <c r="M2131" i="1" s="1"/>
  <c r="N2131" i="1" s="1"/>
  <c r="O2131" i="1" s="1"/>
  <c r="G2151" i="1"/>
  <c r="A2153" i="1"/>
  <c r="C2152" i="1"/>
  <c r="E2152" i="1" s="1"/>
  <c r="J2131" i="1" l="1"/>
  <c r="K2085" i="1"/>
  <c r="L1983" i="1"/>
  <c r="I2152" i="1"/>
  <c r="H2152" i="1"/>
  <c r="M2132" i="1" s="1"/>
  <c r="G2152" i="1"/>
  <c r="A2154" i="1"/>
  <c r="C2153" i="1"/>
  <c r="E2153" i="1" s="1"/>
  <c r="J2132" i="1" l="1"/>
  <c r="N2132" i="1"/>
  <c r="O2132" i="1" s="1"/>
  <c r="K2086" i="1"/>
  <c r="L1984" i="1"/>
  <c r="I2153" i="1"/>
  <c r="H2153" i="1"/>
  <c r="M2133" i="1" s="1"/>
  <c r="N2133" i="1" s="1"/>
  <c r="O2133" i="1" s="1"/>
  <c r="G2153" i="1"/>
  <c r="K1" i="1"/>
  <c r="A2155" i="1"/>
  <c r="C2154" i="1"/>
  <c r="E2154" i="1" s="1"/>
  <c r="J2133" i="1" l="1"/>
  <c r="K2087" i="1"/>
  <c r="L1985" i="1"/>
  <c r="I2154" i="1"/>
  <c r="H2154" i="1"/>
  <c r="M2134" i="1" s="1"/>
  <c r="N2134" i="1" s="1"/>
  <c r="O2134" i="1" s="1"/>
  <c r="G2154" i="1"/>
  <c r="A2156" i="1"/>
  <c r="C2155" i="1"/>
  <c r="E2155" i="1" s="1"/>
  <c r="J2134" i="1" l="1"/>
  <c r="K2088" i="1"/>
  <c r="L1986" i="1"/>
  <c r="I2155" i="1"/>
  <c r="H2155" i="1"/>
  <c r="M2135" i="1" s="1"/>
  <c r="G2155" i="1"/>
  <c r="A2157" i="1"/>
  <c r="C2156" i="1"/>
  <c r="E2156" i="1" s="1"/>
  <c r="N2135" i="1" l="1"/>
  <c r="O2135" i="1" s="1"/>
  <c r="J2135" i="1"/>
  <c r="K2089" i="1"/>
  <c r="L1987" i="1"/>
  <c r="I2156" i="1"/>
  <c r="H2156" i="1"/>
  <c r="M2136" i="1" s="1"/>
  <c r="G2156" i="1"/>
  <c r="A2158" i="1"/>
  <c r="C2157" i="1"/>
  <c r="E2157" i="1" s="1"/>
  <c r="N2136" i="1" l="1"/>
  <c r="O2136" i="1" s="1"/>
  <c r="J2136" i="1"/>
  <c r="L1988" i="1"/>
  <c r="K2090" i="1"/>
  <c r="I2157" i="1"/>
  <c r="H2157" i="1"/>
  <c r="M2137" i="1" s="1"/>
  <c r="G2157" i="1"/>
  <c r="A2159" i="1"/>
  <c r="C2158" i="1"/>
  <c r="E2158" i="1" s="1"/>
  <c r="N2137" i="1" l="1"/>
  <c r="O2137" i="1" s="1"/>
  <c r="J2137" i="1"/>
  <c r="K2091" i="1"/>
  <c r="L1989" i="1"/>
  <c r="I2158" i="1"/>
  <c r="G2158" i="1"/>
  <c r="H2158" i="1"/>
  <c r="M2138" i="1" s="1"/>
  <c r="A2160" i="1"/>
  <c r="C2159" i="1"/>
  <c r="E2159" i="1" s="1"/>
  <c r="J2138" i="1" l="1"/>
  <c r="N2138" i="1"/>
  <c r="O2138" i="1" s="1"/>
  <c r="K2092" i="1"/>
  <c r="L1990" i="1"/>
  <c r="I2159" i="1"/>
  <c r="H2159" i="1"/>
  <c r="M2139" i="1" s="1"/>
  <c r="G2159" i="1"/>
  <c r="A2161" i="1"/>
  <c r="C2160" i="1"/>
  <c r="E2160" i="1" s="1"/>
  <c r="N2139" i="1" l="1"/>
  <c r="O2139" i="1" s="1"/>
  <c r="J2139" i="1"/>
  <c r="K2093" i="1"/>
  <c r="L1991" i="1"/>
  <c r="I2160" i="1"/>
  <c r="H2160" i="1"/>
  <c r="M2140" i="1" s="1"/>
  <c r="N2140" i="1" s="1"/>
  <c r="O2140" i="1" s="1"/>
  <c r="G2160" i="1"/>
  <c r="A2162" i="1"/>
  <c r="C2161" i="1"/>
  <c r="E2161" i="1" s="1"/>
  <c r="J2140" i="1" l="1"/>
  <c r="L1992" i="1"/>
  <c r="K2094" i="1"/>
  <c r="I2161" i="1"/>
  <c r="H2161" i="1"/>
  <c r="M2141" i="1" s="1"/>
  <c r="G2161" i="1"/>
  <c r="A2163" i="1"/>
  <c r="C2162" i="1"/>
  <c r="E2162" i="1" s="1"/>
  <c r="N2141" i="1" l="1"/>
  <c r="O2141" i="1" s="1"/>
  <c r="J2141" i="1"/>
  <c r="K2095" i="1"/>
  <c r="L1993" i="1"/>
  <c r="I2162" i="1"/>
  <c r="G2162" i="1"/>
  <c r="H2162" i="1"/>
  <c r="M2142" i="1" s="1"/>
  <c r="A2164" i="1"/>
  <c r="C2163" i="1"/>
  <c r="E2163" i="1" s="1"/>
  <c r="J2142" i="1" l="1"/>
  <c r="N2142" i="1"/>
  <c r="O2142" i="1" s="1"/>
  <c r="K2096" i="1"/>
  <c r="L1994" i="1"/>
  <c r="I2163" i="1"/>
  <c r="H2163" i="1"/>
  <c r="M2143" i="1" s="1"/>
  <c r="G2163" i="1"/>
  <c r="A2165" i="1"/>
  <c r="C2164" i="1"/>
  <c r="E2164" i="1" s="1"/>
  <c r="N2143" i="1" l="1"/>
  <c r="O2143" i="1" s="1"/>
  <c r="J2143" i="1"/>
  <c r="K2097" i="1"/>
  <c r="L1995" i="1"/>
  <c r="I2164" i="1"/>
  <c r="H2164" i="1"/>
  <c r="M2144" i="1" s="1"/>
  <c r="N2144" i="1" s="1"/>
  <c r="O2144" i="1" s="1"/>
  <c r="G2164" i="1"/>
  <c r="A2166" i="1"/>
  <c r="C2165" i="1"/>
  <c r="E2165" i="1" s="1"/>
  <c r="J2144" i="1" l="1"/>
  <c r="K2098" i="1"/>
  <c r="L1996" i="1"/>
  <c r="I2165" i="1"/>
  <c r="H2165" i="1"/>
  <c r="M2145" i="1" s="1"/>
  <c r="N2145" i="1" s="1"/>
  <c r="O2145" i="1" s="1"/>
  <c r="G2165" i="1"/>
  <c r="A2167" i="1"/>
  <c r="C2166" i="1"/>
  <c r="E2166" i="1" s="1"/>
  <c r="J2145" i="1" l="1"/>
  <c r="K2099" i="1"/>
  <c r="L1997" i="1"/>
  <c r="I2166" i="1"/>
  <c r="G2166" i="1"/>
  <c r="H2166" i="1"/>
  <c r="M2146" i="1" s="1"/>
  <c r="N2146" i="1" s="1"/>
  <c r="O2146" i="1" s="1"/>
  <c r="A2168" i="1"/>
  <c r="C2167" i="1"/>
  <c r="E2167" i="1" s="1"/>
  <c r="J2146" i="1" l="1"/>
  <c r="L1998" i="1"/>
  <c r="K2100" i="1"/>
  <c r="I2167" i="1"/>
  <c r="H2167" i="1"/>
  <c r="M2147" i="1" s="1"/>
  <c r="G2167" i="1"/>
  <c r="A2169" i="1"/>
  <c r="C2168" i="1"/>
  <c r="E2168" i="1" s="1"/>
  <c r="N2147" i="1" l="1"/>
  <c r="O2147" i="1" s="1"/>
  <c r="J2147" i="1"/>
  <c r="L1999" i="1"/>
  <c r="K2101" i="1"/>
  <c r="I2168" i="1"/>
  <c r="H2168" i="1"/>
  <c r="M2148" i="1" s="1"/>
  <c r="G2168" i="1"/>
  <c r="A2170" i="1"/>
  <c r="C2169" i="1"/>
  <c r="E2169" i="1" s="1"/>
  <c r="J2148" i="1" l="1"/>
  <c r="N2148" i="1"/>
  <c r="O2148" i="1" s="1"/>
  <c r="K2102" i="1"/>
  <c r="L2000" i="1"/>
  <c r="I2169" i="1"/>
  <c r="H2169" i="1"/>
  <c r="M2149" i="1" s="1"/>
  <c r="G2169" i="1"/>
  <c r="A2171" i="1"/>
  <c r="C2170" i="1"/>
  <c r="E2170" i="1" s="1"/>
  <c r="N2149" i="1" l="1"/>
  <c r="O2149" i="1" s="1"/>
  <c r="J2149" i="1"/>
  <c r="K2103" i="1"/>
  <c r="L2001" i="1"/>
  <c r="I2170" i="1"/>
  <c r="H2170" i="1"/>
  <c r="M2150" i="1" s="1"/>
  <c r="G2170" i="1"/>
  <c r="A2172" i="1"/>
  <c r="C2171" i="1"/>
  <c r="E2171" i="1" s="1"/>
  <c r="J2150" i="1" l="1"/>
  <c r="N2150" i="1"/>
  <c r="O2150" i="1" s="1"/>
  <c r="K2104" i="1"/>
  <c r="L2002" i="1"/>
  <c r="I2171" i="1"/>
  <c r="H2171" i="1"/>
  <c r="M2151" i="1" s="1"/>
  <c r="G2171" i="1"/>
  <c r="A2173" i="1"/>
  <c r="C2172" i="1"/>
  <c r="E2172" i="1" s="1"/>
  <c r="N2151" i="1" l="1"/>
  <c r="O2151" i="1" s="1"/>
  <c r="J2151" i="1"/>
  <c r="K2105" i="1"/>
  <c r="L2003" i="1"/>
  <c r="I2172" i="1"/>
  <c r="H2172" i="1"/>
  <c r="M2152" i="1" s="1"/>
  <c r="G2172" i="1"/>
  <c r="A2174" i="1"/>
  <c r="C2173" i="1"/>
  <c r="E2173" i="1" s="1"/>
  <c r="N2152" i="1" l="1"/>
  <c r="O2152" i="1" s="1"/>
  <c r="J2152" i="1"/>
  <c r="K2106" i="1"/>
  <c r="L2004" i="1"/>
  <c r="I2173" i="1"/>
  <c r="H2173" i="1"/>
  <c r="M2153" i="1" s="1"/>
  <c r="G2173" i="1"/>
  <c r="A2175" i="1"/>
  <c r="C2174" i="1"/>
  <c r="E2174" i="1" s="1"/>
  <c r="N2153" i="1" l="1"/>
  <c r="O2153" i="1" s="1"/>
  <c r="J2153" i="1"/>
  <c r="K2107" i="1"/>
  <c r="L2005" i="1"/>
  <c r="I2174" i="1"/>
  <c r="G2174" i="1"/>
  <c r="H2174" i="1"/>
  <c r="M2154" i="1" s="1"/>
  <c r="A2176" i="1"/>
  <c r="C2175" i="1"/>
  <c r="E2175" i="1" s="1"/>
  <c r="J2154" i="1" l="1"/>
  <c r="N2154" i="1"/>
  <c r="O2154" i="1" s="1"/>
  <c r="K2108" i="1"/>
  <c r="L2006" i="1"/>
  <c r="I2175" i="1"/>
  <c r="H2175" i="1"/>
  <c r="M2155" i="1" s="1"/>
  <c r="G2175" i="1"/>
  <c r="A2177" i="1"/>
  <c r="C2176" i="1"/>
  <c r="E2176" i="1" s="1"/>
  <c r="N2155" i="1" l="1"/>
  <c r="O2155" i="1" s="1"/>
  <c r="J2155" i="1"/>
  <c r="K2109" i="1"/>
  <c r="L2007" i="1"/>
  <c r="I2176" i="1"/>
  <c r="H2176" i="1"/>
  <c r="M2156" i="1" s="1"/>
  <c r="N2156" i="1" s="1"/>
  <c r="O2156" i="1" s="1"/>
  <c r="G2176" i="1"/>
  <c r="A2178" i="1"/>
  <c r="C2177" i="1"/>
  <c r="E2177" i="1" s="1"/>
  <c r="J2156" i="1" l="1"/>
  <c r="K2110" i="1"/>
  <c r="L2008" i="1"/>
  <c r="I2177" i="1"/>
  <c r="H2177" i="1"/>
  <c r="M2157" i="1" s="1"/>
  <c r="G2177" i="1"/>
  <c r="A2179" i="1"/>
  <c r="C2178" i="1"/>
  <c r="E2178" i="1" s="1"/>
  <c r="N2157" i="1" l="1"/>
  <c r="O2157" i="1" s="1"/>
  <c r="J2157" i="1"/>
  <c r="K2111" i="1"/>
  <c r="L2009" i="1"/>
  <c r="I2178" i="1"/>
  <c r="G2178" i="1"/>
  <c r="H2178" i="1"/>
  <c r="M2158" i="1" s="1"/>
  <c r="A2180" i="1"/>
  <c r="C2179" i="1"/>
  <c r="E2179" i="1" s="1"/>
  <c r="J2158" i="1" l="1"/>
  <c r="N2158" i="1"/>
  <c r="O2158" i="1" s="1"/>
  <c r="K2112" i="1"/>
  <c r="L2010" i="1"/>
  <c r="I2179" i="1"/>
  <c r="H2179" i="1"/>
  <c r="M2159" i="1" s="1"/>
  <c r="G2179" i="1"/>
  <c r="A2181" i="1"/>
  <c r="C2180" i="1"/>
  <c r="E2180" i="1" s="1"/>
  <c r="N2159" i="1" l="1"/>
  <c r="O2159" i="1" s="1"/>
  <c r="J2159" i="1"/>
  <c r="K2113" i="1"/>
  <c r="L2011" i="1"/>
  <c r="I2180" i="1"/>
  <c r="H2180" i="1"/>
  <c r="M2160" i="1" s="1"/>
  <c r="N2160" i="1" s="1"/>
  <c r="O2160" i="1" s="1"/>
  <c r="G2180" i="1"/>
  <c r="A2182" i="1"/>
  <c r="C2181" i="1"/>
  <c r="E2181" i="1" s="1"/>
  <c r="J2160" i="1" l="1"/>
  <c r="K2114" i="1"/>
  <c r="L2012" i="1"/>
  <c r="I2181" i="1"/>
  <c r="H2181" i="1"/>
  <c r="M2161" i="1" s="1"/>
  <c r="G2181" i="1"/>
  <c r="A2183" i="1"/>
  <c r="C2182" i="1"/>
  <c r="E2182" i="1" s="1"/>
  <c r="N2161" i="1" l="1"/>
  <c r="O2161" i="1" s="1"/>
  <c r="J2161" i="1"/>
  <c r="K2115" i="1"/>
  <c r="L2013" i="1"/>
  <c r="I2182" i="1"/>
  <c r="G2182" i="1"/>
  <c r="H2182" i="1"/>
  <c r="M2162" i="1" s="1"/>
  <c r="N2162" i="1" s="1"/>
  <c r="O2162" i="1" s="1"/>
  <c r="A2184" i="1"/>
  <c r="C2183" i="1"/>
  <c r="E2183" i="1" s="1"/>
  <c r="J2162" i="1" l="1"/>
  <c r="K2116" i="1"/>
  <c r="L2014" i="1"/>
  <c r="I2183" i="1"/>
  <c r="H2183" i="1"/>
  <c r="M2163" i="1" s="1"/>
  <c r="G2183" i="1"/>
  <c r="A2185" i="1"/>
  <c r="C2184" i="1"/>
  <c r="E2184" i="1" s="1"/>
  <c r="J2163" i="1" l="1"/>
  <c r="N2163" i="1"/>
  <c r="O2163" i="1" s="1"/>
  <c r="K2117" i="1"/>
  <c r="L2015" i="1"/>
  <c r="I2184" i="1"/>
  <c r="H2184" i="1"/>
  <c r="M2164" i="1" s="1"/>
  <c r="G2184" i="1"/>
  <c r="A2186" i="1"/>
  <c r="C2185" i="1"/>
  <c r="E2185" i="1" s="1"/>
  <c r="N2164" i="1" l="1"/>
  <c r="O2164" i="1" s="1"/>
  <c r="J2164" i="1"/>
  <c r="K2118" i="1"/>
  <c r="L2016" i="1"/>
  <c r="I2185" i="1"/>
  <c r="H2185" i="1"/>
  <c r="M2165" i="1" s="1"/>
  <c r="G2185" i="1"/>
  <c r="A2187" i="1"/>
  <c r="C2186" i="1"/>
  <c r="E2186" i="1" s="1"/>
  <c r="N2165" i="1" l="1"/>
  <c r="O2165" i="1" s="1"/>
  <c r="J2165" i="1"/>
  <c r="K2119" i="1"/>
  <c r="L2017" i="1"/>
  <c r="I2186" i="1"/>
  <c r="H2186" i="1"/>
  <c r="M2166" i="1" s="1"/>
  <c r="N2166" i="1" s="1"/>
  <c r="O2166" i="1" s="1"/>
  <c r="G2186" i="1"/>
  <c r="A2188" i="1"/>
  <c r="C2187" i="1"/>
  <c r="E2187" i="1" s="1"/>
  <c r="J2166" i="1" l="1"/>
  <c r="L2018" i="1"/>
  <c r="K2120" i="1"/>
  <c r="I2187" i="1"/>
  <c r="H2187" i="1"/>
  <c r="M2167" i="1" s="1"/>
  <c r="G2187" i="1"/>
  <c r="A2189" i="1"/>
  <c r="C2188" i="1"/>
  <c r="E2188" i="1" s="1"/>
  <c r="N2167" i="1" l="1"/>
  <c r="O2167" i="1" s="1"/>
  <c r="J2167" i="1"/>
  <c r="L2019" i="1"/>
  <c r="K2121" i="1"/>
  <c r="I2188" i="1"/>
  <c r="H2188" i="1"/>
  <c r="M2168" i="1" s="1"/>
  <c r="G2188" i="1"/>
  <c r="A2190" i="1"/>
  <c r="C2189" i="1"/>
  <c r="E2189" i="1" s="1"/>
  <c r="J2168" i="1" l="1"/>
  <c r="N2168" i="1"/>
  <c r="O2168" i="1" s="1"/>
  <c r="K2122" i="1"/>
  <c r="L2020" i="1"/>
  <c r="I2189" i="1"/>
  <c r="H2189" i="1"/>
  <c r="M2169" i="1" s="1"/>
  <c r="G2189" i="1"/>
  <c r="A2191" i="1"/>
  <c r="C2190" i="1"/>
  <c r="E2190" i="1" s="1"/>
  <c r="N2169" i="1" l="1"/>
  <c r="O2169" i="1" s="1"/>
  <c r="J2169" i="1"/>
  <c r="L2021" i="1"/>
  <c r="K2123" i="1"/>
  <c r="I2190" i="1"/>
  <c r="G2190" i="1"/>
  <c r="H2190" i="1"/>
  <c r="M2170" i="1" s="1"/>
  <c r="N2170" i="1" s="1"/>
  <c r="O2170" i="1" s="1"/>
  <c r="A2192" i="1"/>
  <c r="C2191" i="1"/>
  <c r="E2191" i="1" s="1"/>
  <c r="J2170" i="1" l="1"/>
  <c r="K2124" i="1"/>
  <c r="L2022" i="1"/>
  <c r="I2191" i="1"/>
  <c r="H2191" i="1"/>
  <c r="M2171" i="1" s="1"/>
  <c r="N2171" i="1" s="1"/>
  <c r="O2171" i="1" s="1"/>
  <c r="G2191" i="1"/>
  <c r="A2193" i="1"/>
  <c r="C2192" i="1"/>
  <c r="E2192" i="1" s="1"/>
  <c r="J2171" i="1" l="1"/>
  <c r="K2125" i="1"/>
  <c r="L2023" i="1"/>
  <c r="I2192" i="1"/>
  <c r="H2192" i="1"/>
  <c r="M2172" i="1" s="1"/>
  <c r="N2172" i="1" s="1"/>
  <c r="O2172" i="1" s="1"/>
  <c r="G2192" i="1"/>
  <c r="A2194" i="1"/>
  <c r="C2193" i="1"/>
  <c r="E2193" i="1" s="1"/>
  <c r="J2172" i="1" l="1"/>
  <c r="K2126" i="1"/>
  <c r="L2024" i="1"/>
  <c r="I2193" i="1"/>
  <c r="H2193" i="1"/>
  <c r="M2173" i="1" s="1"/>
  <c r="N2173" i="1" s="1"/>
  <c r="O2173" i="1" s="1"/>
  <c r="G2193" i="1"/>
  <c r="A2195" i="1"/>
  <c r="C2194" i="1"/>
  <c r="E2194" i="1" s="1"/>
  <c r="J2173" i="1" l="1"/>
  <c r="K2127" i="1"/>
  <c r="L2025" i="1"/>
  <c r="I2194" i="1"/>
  <c r="G2194" i="1"/>
  <c r="H2194" i="1"/>
  <c r="M2174" i="1" s="1"/>
  <c r="A2196" i="1"/>
  <c r="C2195" i="1"/>
  <c r="E2195" i="1" s="1"/>
  <c r="N2174" i="1" l="1"/>
  <c r="O2174" i="1" s="1"/>
  <c r="J2174" i="1"/>
  <c r="K2128" i="1"/>
  <c r="L2026" i="1"/>
  <c r="I2195" i="1"/>
  <c r="H2195" i="1"/>
  <c r="M2175" i="1" s="1"/>
  <c r="N2175" i="1" s="1"/>
  <c r="O2175" i="1" s="1"/>
  <c r="G2195" i="1"/>
  <c r="A2197" i="1"/>
  <c r="C2196" i="1"/>
  <c r="E2196" i="1" s="1"/>
  <c r="J2175" i="1" l="1"/>
  <c r="K2129" i="1"/>
  <c r="L2027" i="1"/>
  <c r="I2196" i="1"/>
  <c r="H2196" i="1"/>
  <c r="M2176" i="1" s="1"/>
  <c r="G2196" i="1"/>
  <c r="A2198" i="1"/>
  <c r="C2197" i="1"/>
  <c r="E2197" i="1" s="1"/>
  <c r="J2176" i="1" l="1"/>
  <c r="N2176" i="1"/>
  <c r="O2176" i="1" s="1"/>
  <c r="K2130" i="1"/>
  <c r="L2028" i="1"/>
  <c r="I2197" i="1"/>
  <c r="H2197" i="1"/>
  <c r="M2177" i="1" s="1"/>
  <c r="G2197" i="1"/>
  <c r="A2199" i="1"/>
  <c r="C2198" i="1"/>
  <c r="E2198" i="1" s="1"/>
  <c r="J2177" i="1" l="1"/>
  <c r="N2177" i="1"/>
  <c r="O2177" i="1" s="1"/>
  <c r="K2131" i="1"/>
  <c r="L2029" i="1"/>
  <c r="I2198" i="1"/>
  <c r="G2198" i="1"/>
  <c r="H2198" i="1"/>
  <c r="M2178" i="1" s="1"/>
  <c r="N2178" i="1" s="1"/>
  <c r="O2178" i="1" s="1"/>
  <c r="A2200" i="1"/>
  <c r="C2199" i="1"/>
  <c r="E2199" i="1" s="1"/>
  <c r="J2178" i="1" l="1"/>
  <c r="K2132" i="1"/>
  <c r="L2030" i="1"/>
  <c r="I2199" i="1"/>
  <c r="H2199" i="1"/>
  <c r="M2179" i="1" s="1"/>
  <c r="N2179" i="1" s="1"/>
  <c r="O2179" i="1" s="1"/>
  <c r="G2199" i="1"/>
  <c r="A2201" i="1"/>
  <c r="C2200" i="1"/>
  <c r="E2200" i="1" s="1"/>
  <c r="J2179" i="1" l="1"/>
  <c r="K2133" i="1"/>
  <c r="L2031" i="1"/>
  <c r="I2200" i="1"/>
  <c r="H2200" i="1"/>
  <c r="M2180" i="1" s="1"/>
  <c r="G2200" i="1"/>
  <c r="A2202" i="1"/>
  <c r="C2201" i="1"/>
  <c r="E2201" i="1" s="1"/>
  <c r="N2180" i="1" l="1"/>
  <c r="O2180" i="1" s="1"/>
  <c r="J2180" i="1"/>
  <c r="L2032" i="1"/>
  <c r="K2134" i="1"/>
  <c r="I2201" i="1"/>
  <c r="H2201" i="1"/>
  <c r="M2181" i="1" s="1"/>
  <c r="G2201" i="1"/>
  <c r="A2203" i="1"/>
  <c r="C2202" i="1"/>
  <c r="E2202" i="1" s="1"/>
  <c r="N2181" i="1" l="1"/>
  <c r="O2181" i="1" s="1"/>
  <c r="J2181" i="1"/>
  <c r="L2033" i="1"/>
  <c r="K2135" i="1"/>
  <c r="I2202" i="1"/>
  <c r="H2202" i="1"/>
  <c r="M2182" i="1" s="1"/>
  <c r="N2182" i="1" s="1"/>
  <c r="O2182" i="1" s="1"/>
  <c r="G2202" i="1"/>
  <c r="A2204" i="1"/>
  <c r="C2203" i="1"/>
  <c r="E2203" i="1" s="1"/>
  <c r="J2182" i="1" l="1"/>
  <c r="K2136" i="1"/>
  <c r="L2034" i="1"/>
  <c r="I2203" i="1"/>
  <c r="H2203" i="1"/>
  <c r="M2183" i="1" s="1"/>
  <c r="N2183" i="1" s="1"/>
  <c r="O2183" i="1" s="1"/>
  <c r="G2203" i="1"/>
  <c r="A2205" i="1"/>
  <c r="C2204" i="1"/>
  <c r="E2204" i="1" s="1"/>
  <c r="J2183" i="1" l="1"/>
  <c r="K2137" i="1"/>
  <c r="L2035" i="1"/>
  <c r="I2204" i="1"/>
  <c r="H2204" i="1"/>
  <c r="M2184" i="1" s="1"/>
  <c r="G2204" i="1"/>
  <c r="A2206" i="1"/>
  <c r="C2205" i="1"/>
  <c r="E2205" i="1" s="1"/>
  <c r="N2184" i="1" l="1"/>
  <c r="O2184" i="1" s="1"/>
  <c r="J2184" i="1"/>
  <c r="K2138" i="1"/>
  <c r="L2036" i="1"/>
  <c r="I2205" i="1"/>
  <c r="H2205" i="1"/>
  <c r="M2185" i="1" s="1"/>
  <c r="G2205" i="1"/>
  <c r="A2207" i="1"/>
  <c r="C2206" i="1"/>
  <c r="E2206" i="1" s="1"/>
  <c r="J2185" i="1" l="1"/>
  <c r="N2185" i="1"/>
  <c r="O2185" i="1" s="1"/>
  <c r="K2139" i="1"/>
  <c r="L2037" i="1"/>
  <c r="I2206" i="1"/>
  <c r="G2206" i="1"/>
  <c r="H2206" i="1"/>
  <c r="M2186" i="1" s="1"/>
  <c r="N2186" i="1" s="1"/>
  <c r="O2186" i="1" s="1"/>
  <c r="A2208" i="1"/>
  <c r="C2207" i="1"/>
  <c r="E2207" i="1" s="1"/>
  <c r="J2186" i="1" l="1"/>
  <c r="K2140" i="1"/>
  <c r="L2038" i="1"/>
  <c r="I2207" i="1"/>
  <c r="H2207" i="1"/>
  <c r="M2187" i="1" s="1"/>
  <c r="G2207" i="1"/>
  <c r="A2209" i="1"/>
  <c r="C2208" i="1"/>
  <c r="E2208" i="1" s="1"/>
  <c r="J2187" i="1" l="1"/>
  <c r="N2187" i="1"/>
  <c r="O2187" i="1" s="1"/>
  <c r="K2141" i="1"/>
  <c r="L2039" i="1"/>
  <c r="I2208" i="1"/>
  <c r="H2208" i="1"/>
  <c r="M2188" i="1" s="1"/>
  <c r="G2208" i="1"/>
  <c r="A2210" i="1"/>
  <c r="C2209" i="1"/>
  <c r="E2209" i="1" s="1"/>
  <c r="N2188" i="1" l="1"/>
  <c r="O2188" i="1" s="1"/>
  <c r="J2188" i="1"/>
  <c r="K2142" i="1"/>
  <c r="L2040" i="1"/>
  <c r="I2209" i="1"/>
  <c r="H2209" i="1"/>
  <c r="M2189" i="1" s="1"/>
  <c r="G2209" i="1"/>
  <c r="A2211" i="1"/>
  <c r="C2210" i="1"/>
  <c r="E2210" i="1" s="1"/>
  <c r="N2189" i="1" l="1"/>
  <c r="O2189" i="1" s="1"/>
  <c r="J2189" i="1"/>
  <c r="K2143" i="1"/>
  <c r="L2041" i="1"/>
  <c r="I2210" i="1"/>
  <c r="G2210" i="1"/>
  <c r="H2210" i="1"/>
  <c r="M2190" i="1" s="1"/>
  <c r="A2212" i="1"/>
  <c r="C2211" i="1"/>
  <c r="E2211" i="1" s="1"/>
  <c r="N2190" i="1" l="1"/>
  <c r="O2190" i="1" s="1"/>
  <c r="J2190" i="1"/>
  <c r="K2144" i="1"/>
  <c r="L2042" i="1"/>
  <c r="I2211" i="1"/>
  <c r="H2211" i="1"/>
  <c r="M2191" i="1" s="1"/>
  <c r="N2191" i="1" s="1"/>
  <c r="O2191" i="1" s="1"/>
  <c r="G2211" i="1"/>
  <c r="A2213" i="1"/>
  <c r="C2212" i="1"/>
  <c r="E2212" i="1" s="1"/>
  <c r="J2191" i="1" l="1"/>
  <c r="K2145" i="1"/>
  <c r="L2043" i="1"/>
  <c r="I2212" i="1"/>
  <c r="H2212" i="1"/>
  <c r="M2192" i="1" s="1"/>
  <c r="G2212" i="1"/>
  <c r="A2214" i="1"/>
  <c r="C2213" i="1"/>
  <c r="E2213" i="1" s="1"/>
  <c r="N2192" i="1" l="1"/>
  <c r="O2192" i="1" s="1"/>
  <c r="J2192" i="1"/>
  <c r="K2146" i="1"/>
  <c r="L2044" i="1"/>
  <c r="I2213" i="1"/>
  <c r="H2213" i="1"/>
  <c r="M2193" i="1" s="1"/>
  <c r="G2213" i="1"/>
  <c r="A2215" i="1"/>
  <c r="C2214" i="1"/>
  <c r="E2214" i="1" s="1"/>
  <c r="J2193" i="1" l="1"/>
  <c r="N2193" i="1"/>
  <c r="O2193" i="1" s="1"/>
  <c r="K2147" i="1"/>
  <c r="L2045" i="1"/>
  <c r="I2214" i="1"/>
  <c r="G2214" i="1"/>
  <c r="H2214" i="1"/>
  <c r="M2194" i="1" s="1"/>
  <c r="N2194" i="1" s="1"/>
  <c r="O2194" i="1" s="1"/>
  <c r="A2216" i="1"/>
  <c r="C2215" i="1"/>
  <c r="E2215" i="1" s="1"/>
  <c r="J2194" i="1" l="1"/>
  <c r="K2148" i="1"/>
  <c r="L2046" i="1"/>
  <c r="I2215" i="1"/>
  <c r="H2215" i="1"/>
  <c r="M2195" i="1" s="1"/>
  <c r="N2195" i="1" s="1"/>
  <c r="O2195" i="1" s="1"/>
  <c r="G2215" i="1"/>
  <c r="A2217" i="1"/>
  <c r="C2216" i="1"/>
  <c r="E2216" i="1" s="1"/>
  <c r="J2195" i="1" l="1"/>
  <c r="K2149" i="1"/>
  <c r="L2047" i="1"/>
  <c r="I2216" i="1"/>
  <c r="H2216" i="1"/>
  <c r="M2196" i="1" s="1"/>
  <c r="N2196" i="1" s="1"/>
  <c r="O2196" i="1" s="1"/>
  <c r="G2216" i="1"/>
  <c r="A2218" i="1"/>
  <c r="C2217" i="1"/>
  <c r="E2217" i="1" s="1"/>
  <c r="J2196" i="1" l="1"/>
  <c r="K2150" i="1"/>
  <c r="L2048" i="1"/>
  <c r="I2217" i="1"/>
  <c r="H2217" i="1"/>
  <c r="M2197" i="1" s="1"/>
  <c r="N2197" i="1" s="1"/>
  <c r="O2197" i="1" s="1"/>
  <c r="G2217" i="1"/>
  <c r="A2219" i="1"/>
  <c r="C2218" i="1"/>
  <c r="E2218" i="1" s="1"/>
  <c r="J2197" i="1" l="1"/>
  <c r="K2151" i="1"/>
  <c r="L2049" i="1"/>
  <c r="I2218" i="1"/>
  <c r="H2218" i="1"/>
  <c r="M2198" i="1" s="1"/>
  <c r="N2198" i="1" s="1"/>
  <c r="O2198" i="1" s="1"/>
  <c r="G2218" i="1"/>
  <c r="A2220" i="1"/>
  <c r="C2219" i="1"/>
  <c r="E2219" i="1" s="1"/>
  <c r="J2198" i="1" l="1"/>
  <c r="K2152" i="1"/>
  <c r="L2050" i="1"/>
  <c r="I2219" i="1"/>
  <c r="H2219" i="1"/>
  <c r="M2199" i="1" s="1"/>
  <c r="N2199" i="1" s="1"/>
  <c r="O2199" i="1" s="1"/>
  <c r="G2219" i="1"/>
  <c r="A2221" i="1"/>
  <c r="C2220" i="1"/>
  <c r="E2220" i="1" s="1"/>
  <c r="J2199" i="1" l="1"/>
  <c r="K2153" i="1"/>
  <c r="L2051" i="1"/>
  <c r="I2220" i="1"/>
  <c r="H2220" i="1"/>
  <c r="M2200" i="1" s="1"/>
  <c r="N2200" i="1" s="1"/>
  <c r="O2200" i="1" s="1"/>
  <c r="G2220" i="1"/>
  <c r="A2222" i="1"/>
  <c r="C2221" i="1"/>
  <c r="E2221" i="1" s="1"/>
  <c r="J2200" i="1" l="1"/>
  <c r="K2154" i="1"/>
  <c r="L2052" i="1"/>
  <c r="I2221" i="1"/>
  <c r="H2221" i="1"/>
  <c r="M2201" i="1" s="1"/>
  <c r="N2201" i="1" s="1"/>
  <c r="O2201" i="1" s="1"/>
  <c r="G2221" i="1"/>
  <c r="A2223" i="1"/>
  <c r="C2222" i="1"/>
  <c r="E2222" i="1" s="1"/>
  <c r="J2201" i="1" l="1"/>
  <c r="K2155" i="1"/>
  <c r="L2053" i="1"/>
  <c r="I2222" i="1"/>
  <c r="G2222" i="1"/>
  <c r="H2222" i="1"/>
  <c r="M2202" i="1" s="1"/>
  <c r="N2202" i="1" s="1"/>
  <c r="O2202" i="1" s="1"/>
  <c r="A2224" i="1"/>
  <c r="C2223" i="1"/>
  <c r="E2223" i="1" s="1"/>
  <c r="J2202" i="1" l="1"/>
  <c r="K2156" i="1"/>
  <c r="L2054" i="1"/>
  <c r="I2223" i="1"/>
  <c r="H2223" i="1"/>
  <c r="M2203" i="1" s="1"/>
  <c r="N2203" i="1" s="1"/>
  <c r="O2203" i="1" s="1"/>
  <c r="G2223" i="1"/>
  <c r="A2225" i="1"/>
  <c r="C2224" i="1"/>
  <c r="E2224" i="1" s="1"/>
  <c r="J2203" i="1" l="1"/>
  <c r="L2055" i="1"/>
  <c r="K2157" i="1"/>
  <c r="I2224" i="1"/>
  <c r="H2224" i="1"/>
  <c r="M2204" i="1" s="1"/>
  <c r="G2224" i="1"/>
  <c r="A2226" i="1"/>
  <c r="C2225" i="1"/>
  <c r="E2225" i="1" s="1"/>
  <c r="J2204" i="1" l="1"/>
  <c r="N2204" i="1"/>
  <c r="O2204" i="1" s="1"/>
  <c r="K2158" i="1"/>
  <c r="L2056" i="1"/>
  <c r="I2225" i="1"/>
  <c r="H2225" i="1"/>
  <c r="M2205" i="1" s="1"/>
  <c r="G2225" i="1"/>
  <c r="A2227" i="1"/>
  <c r="C2226" i="1"/>
  <c r="E2226" i="1" s="1"/>
  <c r="N2205" i="1" l="1"/>
  <c r="O2205" i="1" s="1"/>
  <c r="J2205" i="1"/>
  <c r="K2159" i="1"/>
  <c r="L2057" i="1"/>
  <c r="I2226" i="1"/>
  <c r="G2226" i="1"/>
  <c r="H2226" i="1"/>
  <c r="M2206" i="1" s="1"/>
  <c r="A2228" i="1"/>
  <c r="C2227" i="1"/>
  <c r="E2227" i="1" s="1"/>
  <c r="N2206" i="1" l="1"/>
  <c r="O2206" i="1" s="1"/>
  <c r="J2206" i="1"/>
  <c r="K2160" i="1"/>
  <c r="L2058" i="1"/>
  <c r="I2227" i="1"/>
  <c r="H2227" i="1"/>
  <c r="M2207" i="1" s="1"/>
  <c r="G2227" i="1"/>
  <c r="A2229" i="1"/>
  <c r="C2228" i="1"/>
  <c r="E2228" i="1" s="1"/>
  <c r="N2207" i="1" l="1"/>
  <c r="O2207" i="1" s="1"/>
  <c r="J2207" i="1"/>
  <c r="K2161" i="1"/>
  <c r="L2059" i="1"/>
  <c r="I2228" i="1"/>
  <c r="H2228" i="1"/>
  <c r="M2208" i="1" s="1"/>
  <c r="G2228" i="1"/>
  <c r="A2230" i="1"/>
  <c r="C2229" i="1"/>
  <c r="E2229" i="1" s="1"/>
  <c r="N2208" i="1" l="1"/>
  <c r="O2208" i="1" s="1"/>
  <c r="J2208" i="1"/>
  <c r="K2162" i="1"/>
  <c r="L2060" i="1"/>
  <c r="I2229" i="1"/>
  <c r="H2229" i="1"/>
  <c r="M2209" i="1" s="1"/>
  <c r="N2209" i="1" s="1"/>
  <c r="O2209" i="1" s="1"/>
  <c r="G2229" i="1"/>
  <c r="A2231" i="1"/>
  <c r="C2230" i="1"/>
  <c r="E2230" i="1" s="1"/>
  <c r="J2209" i="1" l="1"/>
  <c r="K2163" i="1"/>
  <c r="L2061" i="1"/>
  <c r="I2230" i="1"/>
  <c r="G2230" i="1"/>
  <c r="H2230" i="1"/>
  <c r="M2210" i="1" s="1"/>
  <c r="N2210" i="1" s="1"/>
  <c r="O2210" i="1" s="1"/>
  <c r="A2232" i="1"/>
  <c r="C2231" i="1"/>
  <c r="E2231" i="1" s="1"/>
  <c r="J2210" i="1" l="1"/>
  <c r="K2164" i="1"/>
  <c r="L2062" i="1"/>
  <c r="I2231" i="1"/>
  <c r="H2231" i="1"/>
  <c r="M2211" i="1" s="1"/>
  <c r="G2231" i="1"/>
  <c r="A2233" i="1"/>
  <c r="C2232" i="1"/>
  <c r="E2232" i="1" s="1"/>
  <c r="N2211" i="1" l="1"/>
  <c r="O2211" i="1" s="1"/>
  <c r="J2211" i="1"/>
  <c r="K2165" i="1"/>
  <c r="L2063" i="1"/>
  <c r="I2232" i="1"/>
  <c r="H2232" i="1"/>
  <c r="M2212" i="1" s="1"/>
  <c r="G2232" i="1"/>
  <c r="A2234" i="1"/>
  <c r="C2233" i="1"/>
  <c r="E2233" i="1" s="1"/>
  <c r="N2212" i="1" l="1"/>
  <c r="O2212" i="1" s="1"/>
  <c r="J2212" i="1"/>
  <c r="K2166" i="1"/>
  <c r="L2064" i="1"/>
  <c r="I2233" i="1"/>
  <c r="H2233" i="1"/>
  <c r="M2213" i="1" s="1"/>
  <c r="N2213" i="1" s="1"/>
  <c r="O2213" i="1" s="1"/>
  <c r="G2233" i="1"/>
  <c r="A2235" i="1"/>
  <c r="C2234" i="1"/>
  <c r="E2234" i="1" s="1"/>
  <c r="J2213" i="1" l="1"/>
  <c r="K2167" i="1"/>
  <c r="L2065" i="1"/>
  <c r="I2234" i="1"/>
  <c r="H2234" i="1"/>
  <c r="M2214" i="1" s="1"/>
  <c r="N2214" i="1" s="1"/>
  <c r="O2214" i="1" s="1"/>
  <c r="G2234" i="1"/>
  <c r="A2236" i="1"/>
  <c r="C2235" i="1"/>
  <c r="E2235" i="1" s="1"/>
  <c r="J2214" i="1" l="1"/>
  <c r="K2168" i="1"/>
  <c r="L2066" i="1"/>
  <c r="I2235" i="1"/>
  <c r="H2235" i="1"/>
  <c r="M2215" i="1" s="1"/>
  <c r="G2235" i="1"/>
  <c r="A2237" i="1"/>
  <c r="C2236" i="1"/>
  <c r="E2236" i="1" s="1"/>
  <c r="N2215" i="1" l="1"/>
  <c r="O2215" i="1" s="1"/>
  <c r="J2215" i="1"/>
  <c r="K2169" i="1"/>
  <c r="L2067" i="1"/>
  <c r="I2236" i="1"/>
  <c r="H2236" i="1"/>
  <c r="M2216" i="1" s="1"/>
  <c r="N2216" i="1" s="1"/>
  <c r="O2216" i="1" s="1"/>
  <c r="G2236" i="1"/>
  <c r="A2238" i="1"/>
  <c r="C2237" i="1"/>
  <c r="E2237" i="1" s="1"/>
  <c r="J2216" i="1" l="1"/>
  <c r="K2170" i="1"/>
  <c r="L2068" i="1"/>
  <c r="I2237" i="1"/>
  <c r="H2237" i="1"/>
  <c r="M2217" i="1" s="1"/>
  <c r="N2217" i="1" s="1"/>
  <c r="O2217" i="1" s="1"/>
  <c r="G2237" i="1"/>
  <c r="A2239" i="1"/>
  <c r="C2238" i="1"/>
  <c r="E2238" i="1" s="1"/>
  <c r="J2217" i="1" l="1"/>
  <c r="K2171" i="1"/>
  <c r="L2069" i="1"/>
  <c r="I2238" i="1"/>
  <c r="G2238" i="1"/>
  <c r="H2238" i="1"/>
  <c r="M2218" i="1" s="1"/>
  <c r="A2240" i="1"/>
  <c r="C2239" i="1"/>
  <c r="E2239" i="1" s="1"/>
  <c r="N2218" i="1" l="1"/>
  <c r="O2218" i="1" s="1"/>
  <c r="J2218" i="1"/>
  <c r="K2172" i="1"/>
  <c r="L2070" i="1"/>
  <c r="I2239" i="1"/>
  <c r="H2239" i="1"/>
  <c r="M2219" i="1" s="1"/>
  <c r="G2239" i="1"/>
  <c r="A2241" i="1"/>
  <c r="C2240" i="1"/>
  <c r="E2240" i="1" s="1"/>
  <c r="J2219" i="1" l="1"/>
  <c r="N2219" i="1"/>
  <c r="O2219" i="1" s="1"/>
  <c r="K2173" i="1"/>
  <c r="L2071" i="1"/>
  <c r="I2240" i="1"/>
  <c r="H2240" i="1"/>
  <c r="M2220" i="1" s="1"/>
  <c r="G2240" i="1"/>
  <c r="A2242" i="1"/>
  <c r="C2241" i="1"/>
  <c r="E2241" i="1" s="1"/>
  <c r="N2220" i="1" l="1"/>
  <c r="O2220" i="1" s="1"/>
  <c r="J2220" i="1"/>
  <c r="K2174" i="1"/>
  <c r="L2072" i="1"/>
  <c r="I2241" i="1"/>
  <c r="H2241" i="1"/>
  <c r="M2221" i="1" s="1"/>
  <c r="G2241" i="1"/>
  <c r="A2243" i="1"/>
  <c r="C2242" i="1"/>
  <c r="E2242" i="1" s="1"/>
  <c r="N2221" i="1" l="1"/>
  <c r="O2221" i="1" s="1"/>
  <c r="J2221" i="1"/>
  <c r="K2175" i="1"/>
  <c r="L2073" i="1"/>
  <c r="I2242" i="1"/>
  <c r="G2242" i="1"/>
  <c r="H2242" i="1"/>
  <c r="M2222" i="1" s="1"/>
  <c r="A2244" i="1"/>
  <c r="C2243" i="1"/>
  <c r="E2243" i="1" s="1"/>
  <c r="J2222" i="1" l="1"/>
  <c r="N2222" i="1"/>
  <c r="O2222" i="1" s="1"/>
  <c r="K2176" i="1"/>
  <c r="L2074" i="1"/>
  <c r="I2243" i="1"/>
  <c r="H2243" i="1"/>
  <c r="M2223" i="1" s="1"/>
  <c r="G2243" i="1"/>
  <c r="A2245" i="1"/>
  <c r="C2244" i="1"/>
  <c r="E2244" i="1" s="1"/>
  <c r="N2223" i="1" l="1"/>
  <c r="O2223" i="1" s="1"/>
  <c r="J2223" i="1"/>
  <c r="K2177" i="1"/>
  <c r="L2075" i="1"/>
  <c r="I2244" i="1"/>
  <c r="H2244" i="1"/>
  <c r="M2224" i="1" s="1"/>
  <c r="G2244" i="1"/>
  <c r="A2246" i="1"/>
  <c r="C2245" i="1"/>
  <c r="E2245" i="1" s="1"/>
  <c r="J2224" i="1" l="1"/>
  <c r="N2224" i="1"/>
  <c r="O2224" i="1" s="1"/>
  <c r="K2178" i="1"/>
  <c r="L2076" i="1"/>
  <c r="I2245" i="1"/>
  <c r="H2245" i="1"/>
  <c r="M2225" i="1" s="1"/>
  <c r="G2245" i="1"/>
  <c r="A2247" i="1"/>
  <c r="C2246" i="1"/>
  <c r="E2246" i="1" s="1"/>
  <c r="J2225" i="1" l="1"/>
  <c r="N2225" i="1"/>
  <c r="O2225" i="1" s="1"/>
  <c r="K2179" i="1"/>
  <c r="L2077" i="1"/>
  <c r="I2246" i="1"/>
  <c r="G2246" i="1"/>
  <c r="H2246" i="1"/>
  <c r="M2226" i="1" s="1"/>
  <c r="A2248" i="1"/>
  <c r="C2247" i="1"/>
  <c r="E2247" i="1" s="1"/>
  <c r="J2226" i="1" l="1"/>
  <c r="N2226" i="1"/>
  <c r="O2226" i="1" s="1"/>
  <c r="K2180" i="1"/>
  <c r="L2078" i="1"/>
  <c r="I2247" i="1"/>
  <c r="H2247" i="1"/>
  <c r="M2227" i="1" s="1"/>
  <c r="G2247" i="1"/>
  <c r="A2249" i="1"/>
  <c r="C2248" i="1"/>
  <c r="E2248" i="1" s="1"/>
  <c r="N2227" i="1" l="1"/>
  <c r="O2227" i="1" s="1"/>
  <c r="J2227" i="1"/>
  <c r="K2181" i="1"/>
  <c r="L2079" i="1"/>
  <c r="I2248" i="1"/>
  <c r="H2248" i="1"/>
  <c r="M2228" i="1" s="1"/>
  <c r="N2228" i="1" s="1"/>
  <c r="O2228" i="1" s="1"/>
  <c r="G2248" i="1"/>
  <c r="A2250" i="1"/>
  <c r="C2249" i="1"/>
  <c r="E2249" i="1" s="1"/>
  <c r="J2228" i="1" l="1"/>
  <c r="K2182" i="1"/>
  <c r="L2080" i="1"/>
  <c r="I2249" i="1"/>
  <c r="H2249" i="1"/>
  <c r="M2229" i="1" s="1"/>
  <c r="G2249" i="1"/>
  <c r="A2251" i="1"/>
  <c r="C2250" i="1"/>
  <c r="E2250" i="1" s="1"/>
  <c r="J2229" i="1" l="1"/>
  <c r="N2229" i="1"/>
  <c r="O2229" i="1" s="1"/>
  <c r="K2183" i="1"/>
  <c r="L2081" i="1"/>
  <c r="I2250" i="1"/>
  <c r="H2250" i="1"/>
  <c r="M2230" i="1" s="1"/>
  <c r="G2250" i="1"/>
  <c r="A2252" i="1"/>
  <c r="C2251" i="1"/>
  <c r="E2251" i="1" s="1"/>
  <c r="N2230" i="1" l="1"/>
  <c r="O2230" i="1" s="1"/>
  <c r="J2230" i="1"/>
  <c r="K2184" i="1"/>
  <c r="L2082" i="1"/>
  <c r="I2251" i="1"/>
  <c r="H2251" i="1"/>
  <c r="M2231" i="1" s="1"/>
  <c r="N2231" i="1" s="1"/>
  <c r="O2231" i="1" s="1"/>
  <c r="G2251" i="1"/>
  <c r="A2253" i="1"/>
  <c r="C2252" i="1"/>
  <c r="E2252" i="1" s="1"/>
  <c r="J2231" i="1" l="1"/>
  <c r="K2185" i="1"/>
  <c r="L2083" i="1"/>
  <c r="I2252" i="1"/>
  <c r="H2252" i="1"/>
  <c r="M2232" i="1" s="1"/>
  <c r="N2232" i="1" s="1"/>
  <c r="O2232" i="1" s="1"/>
  <c r="G2252" i="1"/>
  <c r="A2254" i="1"/>
  <c r="C2253" i="1"/>
  <c r="E2253" i="1" s="1"/>
  <c r="J2232" i="1" l="1"/>
  <c r="K2186" i="1"/>
  <c r="L2084" i="1"/>
  <c r="I2253" i="1"/>
  <c r="H2253" i="1"/>
  <c r="M2233" i="1" s="1"/>
  <c r="G2253" i="1"/>
  <c r="A2255" i="1"/>
  <c r="C2254" i="1"/>
  <c r="E2254" i="1" s="1"/>
  <c r="N2233" i="1" l="1"/>
  <c r="O2233" i="1" s="1"/>
  <c r="J2233" i="1"/>
  <c r="K2187" i="1"/>
  <c r="L2085" i="1"/>
  <c r="I2254" i="1"/>
  <c r="G2254" i="1"/>
  <c r="H2254" i="1"/>
  <c r="M2234" i="1" s="1"/>
  <c r="A2256" i="1"/>
  <c r="C2255" i="1"/>
  <c r="E2255" i="1" s="1"/>
  <c r="J2234" i="1" l="1"/>
  <c r="N2234" i="1"/>
  <c r="O2234" i="1" s="1"/>
  <c r="K2188" i="1"/>
  <c r="L2086" i="1"/>
  <c r="I2255" i="1"/>
  <c r="H2255" i="1"/>
  <c r="M2235" i="1" s="1"/>
  <c r="G2255" i="1"/>
  <c r="A2257" i="1"/>
  <c r="C2256" i="1"/>
  <c r="E2256" i="1" s="1"/>
  <c r="N2235" i="1" l="1"/>
  <c r="O2235" i="1" s="1"/>
  <c r="J2235" i="1"/>
  <c r="K2189" i="1"/>
  <c r="L2087" i="1"/>
  <c r="I2256" i="1"/>
  <c r="H2256" i="1"/>
  <c r="M2236" i="1" s="1"/>
  <c r="G2256" i="1"/>
  <c r="A2258" i="1"/>
  <c r="C2257" i="1"/>
  <c r="E2257" i="1" s="1"/>
  <c r="J2236" i="1" l="1"/>
  <c r="N2236" i="1"/>
  <c r="O2236" i="1" s="1"/>
  <c r="K2190" i="1"/>
  <c r="L2088" i="1"/>
  <c r="I2257" i="1"/>
  <c r="H2257" i="1"/>
  <c r="M2237" i="1" s="1"/>
  <c r="G2257" i="1"/>
  <c r="A2259" i="1"/>
  <c r="C2258" i="1"/>
  <c r="E2258" i="1" s="1"/>
  <c r="N2237" i="1" l="1"/>
  <c r="O2237" i="1" s="1"/>
  <c r="J2237" i="1"/>
  <c r="K2191" i="1"/>
  <c r="L2089" i="1"/>
  <c r="I2258" i="1"/>
  <c r="G2258" i="1"/>
  <c r="H2258" i="1"/>
  <c r="M2238" i="1" s="1"/>
  <c r="N2238" i="1" s="1"/>
  <c r="O2238" i="1" s="1"/>
  <c r="A2260" i="1"/>
  <c r="C2259" i="1"/>
  <c r="E2259" i="1" s="1"/>
  <c r="J2238" i="1" l="1"/>
  <c r="K2192" i="1"/>
  <c r="L2090" i="1"/>
  <c r="I2259" i="1"/>
  <c r="H2259" i="1"/>
  <c r="M2239" i="1" s="1"/>
  <c r="N2239" i="1" s="1"/>
  <c r="O2239" i="1" s="1"/>
  <c r="G2259" i="1"/>
  <c r="A2261" i="1"/>
  <c r="C2260" i="1"/>
  <c r="E2260" i="1" s="1"/>
  <c r="J2239" i="1" l="1"/>
  <c r="K2193" i="1"/>
  <c r="L2091" i="1"/>
  <c r="I2260" i="1"/>
  <c r="H2260" i="1"/>
  <c r="M2240" i="1" s="1"/>
  <c r="N2240" i="1" s="1"/>
  <c r="O2240" i="1" s="1"/>
  <c r="G2260" i="1"/>
  <c r="A2262" i="1"/>
  <c r="C2261" i="1"/>
  <c r="E2261" i="1" s="1"/>
  <c r="J2240" i="1" l="1"/>
  <c r="K2194" i="1"/>
  <c r="L2092" i="1"/>
  <c r="I2261" i="1"/>
  <c r="H2261" i="1"/>
  <c r="M2241" i="1" s="1"/>
  <c r="G2261" i="1"/>
  <c r="A2263" i="1"/>
  <c r="C2262" i="1"/>
  <c r="E2262" i="1" s="1"/>
  <c r="N2241" i="1" l="1"/>
  <c r="O2241" i="1" s="1"/>
  <c r="J2241" i="1"/>
  <c r="K2195" i="1"/>
  <c r="L2093" i="1"/>
  <c r="I2262" i="1"/>
  <c r="G2262" i="1"/>
  <c r="H2262" i="1"/>
  <c r="M2242" i="1" s="1"/>
  <c r="A2264" i="1"/>
  <c r="C2263" i="1"/>
  <c r="E2263" i="1" s="1"/>
  <c r="N2242" i="1" l="1"/>
  <c r="O2242" i="1" s="1"/>
  <c r="J2242" i="1"/>
  <c r="K2196" i="1"/>
  <c r="L2094" i="1"/>
  <c r="I2263" i="1"/>
  <c r="H2263" i="1"/>
  <c r="M2243" i="1" s="1"/>
  <c r="G2263" i="1"/>
  <c r="A2265" i="1"/>
  <c r="C2264" i="1"/>
  <c r="E2264" i="1" s="1"/>
  <c r="J2243" i="1" l="1"/>
  <c r="N2243" i="1"/>
  <c r="O2243" i="1" s="1"/>
  <c r="K2197" i="1"/>
  <c r="L2095" i="1"/>
  <c r="I2264" i="1"/>
  <c r="H2264" i="1"/>
  <c r="M2244" i="1" s="1"/>
  <c r="G2264" i="1"/>
  <c r="A2266" i="1"/>
  <c r="C2265" i="1"/>
  <c r="E2265" i="1" s="1"/>
  <c r="N2244" i="1" l="1"/>
  <c r="O2244" i="1" s="1"/>
  <c r="J2244" i="1"/>
  <c r="K2198" i="1"/>
  <c r="L2096" i="1"/>
  <c r="I2265" i="1"/>
  <c r="H2265" i="1"/>
  <c r="M2245" i="1" s="1"/>
  <c r="G2265" i="1"/>
  <c r="A2267" i="1"/>
  <c r="C2266" i="1"/>
  <c r="E2266" i="1" s="1"/>
  <c r="N2245" i="1" l="1"/>
  <c r="O2245" i="1" s="1"/>
  <c r="J2245" i="1"/>
  <c r="K2199" i="1"/>
  <c r="L2097" i="1"/>
  <c r="I2266" i="1"/>
  <c r="H2266" i="1"/>
  <c r="M2246" i="1" s="1"/>
  <c r="G2266" i="1"/>
  <c r="A2268" i="1"/>
  <c r="C2267" i="1"/>
  <c r="E2267" i="1" s="1"/>
  <c r="J2246" i="1" l="1"/>
  <c r="N2246" i="1"/>
  <c r="O2246" i="1" s="1"/>
  <c r="K2200" i="1"/>
  <c r="L2098" i="1"/>
  <c r="I2267" i="1"/>
  <c r="H2267" i="1"/>
  <c r="M2247" i="1" s="1"/>
  <c r="G2267" i="1"/>
  <c r="A2269" i="1"/>
  <c r="C2268" i="1"/>
  <c r="E2268" i="1" s="1"/>
  <c r="N2247" i="1" l="1"/>
  <c r="O2247" i="1" s="1"/>
  <c r="J2247" i="1"/>
  <c r="K2201" i="1"/>
  <c r="L2099" i="1"/>
  <c r="I2268" i="1"/>
  <c r="H2268" i="1"/>
  <c r="M2248" i="1" s="1"/>
  <c r="G2268" i="1"/>
  <c r="A2270" i="1"/>
  <c r="C2269" i="1"/>
  <c r="E2269" i="1" s="1"/>
  <c r="N2248" i="1" l="1"/>
  <c r="O2248" i="1" s="1"/>
  <c r="J2248" i="1"/>
  <c r="K2202" i="1"/>
  <c r="L2100" i="1"/>
  <c r="I2269" i="1"/>
  <c r="H2269" i="1"/>
  <c r="M2249" i="1" s="1"/>
  <c r="G2269" i="1"/>
  <c r="A2271" i="1"/>
  <c r="C2270" i="1"/>
  <c r="E2270" i="1" s="1"/>
  <c r="J2249" i="1" l="1"/>
  <c r="N2249" i="1"/>
  <c r="O2249" i="1" s="1"/>
  <c r="K2203" i="1"/>
  <c r="L2101" i="1"/>
  <c r="I2270" i="1"/>
  <c r="G2270" i="1"/>
  <c r="H2270" i="1"/>
  <c r="M2250" i="1" s="1"/>
  <c r="N2250" i="1" s="1"/>
  <c r="O2250" i="1" s="1"/>
  <c r="A2272" i="1"/>
  <c r="C2271" i="1"/>
  <c r="E2271" i="1" s="1"/>
  <c r="J2250" i="1" l="1"/>
  <c r="K2204" i="1"/>
  <c r="L2102" i="1"/>
  <c r="I2271" i="1"/>
  <c r="H2271" i="1"/>
  <c r="M2251" i="1" s="1"/>
  <c r="N2251" i="1" s="1"/>
  <c r="O2251" i="1" s="1"/>
  <c r="G2271" i="1"/>
  <c r="A2273" i="1"/>
  <c r="C2272" i="1"/>
  <c r="E2272" i="1" s="1"/>
  <c r="J2251" i="1" l="1"/>
  <c r="K2205" i="1"/>
  <c r="L2103" i="1"/>
  <c r="I2272" i="1"/>
  <c r="H2272" i="1"/>
  <c r="M2252" i="1" s="1"/>
  <c r="N2252" i="1" s="1"/>
  <c r="O2252" i="1" s="1"/>
  <c r="G2272" i="1"/>
  <c r="A2274" i="1"/>
  <c r="C2273" i="1"/>
  <c r="E2273" i="1" s="1"/>
  <c r="J2252" i="1" l="1"/>
  <c r="K2206" i="1"/>
  <c r="L2104" i="1"/>
  <c r="I2273" i="1"/>
  <c r="H2273" i="1"/>
  <c r="M2253" i="1" s="1"/>
  <c r="G2273" i="1"/>
  <c r="A2275" i="1"/>
  <c r="C2274" i="1"/>
  <c r="E2274" i="1" s="1"/>
  <c r="N2253" i="1" l="1"/>
  <c r="O2253" i="1" s="1"/>
  <c r="J2253" i="1"/>
  <c r="K2207" i="1"/>
  <c r="L2105" i="1"/>
  <c r="I2274" i="1"/>
  <c r="G2274" i="1"/>
  <c r="H2274" i="1"/>
  <c r="M2254" i="1" s="1"/>
  <c r="A2276" i="1"/>
  <c r="C2275" i="1"/>
  <c r="E2275" i="1" s="1"/>
  <c r="J2254" i="1" l="1"/>
  <c r="N2254" i="1"/>
  <c r="O2254" i="1" s="1"/>
  <c r="K2208" i="1"/>
  <c r="L2106" i="1"/>
  <c r="I2275" i="1"/>
  <c r="H2275" i="1"/>
  <c r="M2255" i="1" s="1"/>
  <c r="G2275" i="1"/>
  <c r="A2277" i="1"/>
  <c r="C2276" i="1"/>
  <c r="E2276" i="1" s="1"/>
  <c r="N2255" i="1" l="1"/>
  <c r="O2255" i="1" s="1"/>
  <c r="J2255" i="1"/>
  <c r="K2209" i="1"/>
  <c r="L2107" i="1"/>
  <c r="I2276" i="1"/>
  <c r="H2276" i="1"/>
  <c r="M2256" i="1" s="1"/>
  <c r="G2276" i="1"/>
  <c r="A2278" i="1"/>
  <c r="C2277" i="1"/>
  <c r="E2277" i="1" s="1"/>
  <c r="N2256" i="1" l="1"/>
  <c r="O2256" i="1" s="1"/>
  <c r="J2256" i="1"/>
  <c r="K2210" i="1"/>
  <c r="L2108" i="1"/>
  <c r="I2277" i="1"/>
  <c r="H2277" i="1"/>
  <c r="M2257" i="1" s="1"/>
  <c r="G2277" i="1"/>
  <c r="A2279" i="1"/>
  <c r="C2278" i="1"/>
  <c r="E2278" i="1" s="1"/>
  <c r="N2257" i="1" l="1"/>
  <c r="O2257" i="1" s="1"/>
  <c r="J2257" i="1"/>
  <c r="K2211" i="1"/>
  <c r="L2109" i="1"/>
  <c r="I2278" i="1"/>
  <c r="G2278" i="1"/>
  <c r="H2278" i="1"/>
  <c r="M2258" i="1" s="1"/>
  <c r="A2280" i="1"/>
  <c r="C2279" i="1"/>
  <c r="E2279" i="1" s="1"/>
  <c r="N2258" i="1" l="1"/>
  <c r="O2258" i="1" s="1"/>
  <c r="J2258" i="1"/>
  <c r="K2212" i="1"/>
  <c r="L2110" i="1"/>
  <c r="I2279" i="1"/>
  <c r="H2279" i="1"/>
  <c r="M2259" i="1" s="1"/>
  <c r="N2259" i="1" s="1"/>
  <c r="O2259" i="1" s="1"/>
  <c r="G2279" i="1"/>
  <c r="A2281" i="1"/>
  <c r="C2280" i="1"/>
  <c r="E2280" i="1" s="1"/>
  <c r="J2259" i="1" l="1"/>
  <c r="K2213" i="1"/>
  <c r="L2111" i="1"/>
  <c r="I2280" i="1"/>
  <c r="H2280" i="1"/>
  <c r="M2260" i="1" s="1"/>
  <c r="N2260" i="1" s="1"/>
  <c r="O2260" i="1" s="1"/>
  <c r="G2280" i="1"/>
  <c r="A2282" i="1"/>
  <c r="C2281" i="1"/>
  <c r="E2281" i="1" s="1"/>
  <c r="J2260" i="1" l="1"/>
  <c r="K2214" i="1"/>
  <c r="L2112" i="1"/>
  <c r="I2281" i="1"/>
  <c r="H2281" i="1"/>
  <c r="M2261" i="1" s="1"/>
  <c r="N2261" i="1" s="1"/>
  <c r="O2261" i="1" s="1"/>
  <c r="G2281" i="1"/>
  <c r="A2283" i="1"/>
  <c r="C2282" i="1"/>
  <c r="E2282" i="1" s="1"/>
  <c r="J2261" i="1" l="1"/>
  <c r="K2215" i="1"/>
  <c r="L2113" i="1"/>
  <c r="I2282" i="1"/>
  <c r="H2282" i="1"/>
  <c r="M2262" i="1" s="1"/>
  <c r="N2262" i="1" s="1"/>
  <c r="O2262" i="1" s="1"/>
  <c r="G2282" i="1"/>
  <c r="A2284" i="1"/>
  <c r="C2283" i="1"/>
  <c r="E2283" i="1" s="1"/>
  <c r="J2262" i="1" l="1"/>
  <c r="K2216" i="1"/>
  <c r="L2114" i="1"/>
  <c r="I2283" i="1"/>
  <c r="H2283" i="1"/>
  <c r="M2263" i="1" s="1"/>
  <c r="G2283" i="1"/>
  <c r="A2285" i="1"/>
  <c r="C2284" i="1"/>
  <c r="E2284" i="1" s="1"/>
  <c r="N2263" i="1" l="1"/>
  <c r="O2263" i="1" s="1"/>
  <c r="J2263" i="1"/>
  <c r="K2217" i="1"/>
  <c r="L2115" i="1"/>
  <c r="I2284" i="1"/>
  <c r="H2284" i="1"/>
  <c r="M2264" i="1" s="1"/>
  <c r="G2284" i="1"/>
  <c r="A2286" i="1"/>
  <c r="C2285" i="1"/>
  <c r="E2285" i="1" s="1"/>
  <c r="J2264" i="1" l="1"/>
  <c r="N2264" i="1"/>
  <c r="O2264" i="1" s="1"/>
  <c r="K2218" i="1"/>
  <c r="L2116" i="1"/>
  <c r="I2285" i="1"/>
  <c r="H2285" i="1"/>
  <c r="M2265" i="1" s="1"/>
  <c r="G2285" i="1"/>
  <c r="A2287" i="1"/>
  <c r="C2286" i="1"/>
  <c r="E2286" i="1" s="1"/>
  <c r="N2265" i="1" l="1"/>
  <c r="O2265" i="1" s="1"/>
  <c r="J2265" i="1"/>
  <c r="K2219" i="1"/>
  <c r="L2117" i="1"/>
  <c r="I2286" i="1"/>
  <c r="G2286" i="1"/>
  <c r="H2286" i="1"/>
  <c r="M2266" i="1" s="1"/>
  <c r="A2288" i="1"/>
  <c r="C2287" i="1"/>
  <c r="E2287" i="1" s="1"/>
  <c r="N2266" i="1" l="1"/>
  <c r="O2266" i="1" s="1"/>
  <c r="J2266" i="1"/>
  <c r="K2220" i="1"/>
  <c r="L2118" i="1"/>
  <c r="I2287" i="1"/>
  <c r="H2287" i="1"/>
  <c r="M2267" i="1" s="1"/>
  <c r="N2267" i="1" s="1"/>
  <c r="O2267" i="1" s="1"/>
  <c r="G2287" i="1"/>
  <c r="A2289" i="1"/>
  <c r="C2288" i="1"/>
  <c r="E2288" i="1" s="1"/>
  <c r="J2267" i="1" l="1"/>
  <c r="K2221" i="1"/>
  <c r="L2119" i="1"/>
  <c r="I2288" i="1"/>
  <c r="H2288" i="1"/>
  <c r="M2268" i="1" s="1"/>
  <c r="N2268" i="1" s="1"/>
  <c r="O2268" i="1" s="1"/>
  <c r="G2288" i="1"/>
  <c r="A2290" i="1"/>
  <c r="C2289" i="1"/>
  <c r="E2289" i="1" s="1"/>
  <c r="J2268" i="1" l="1"/>
  <c r="K2222" i="1"/>
  <c r="L2120" i="1"/>
  <c r="I2289" i="1"/>
  <c r="H2289" i="1"/>
  <c r="M2269" i="1" s="1"/>
  <c r="N2269" i="1" s="1"/>
  <c r="O2269" i="1" s="1"/>
  <c r="G2289" i="1"/>
  <c r="A2291" i="1"/>
  <c r="C2290" i="1"/>
  <c r="E2290" i="1" s="1"/>
  <c r="J2269" i="1" l="1"/>
  <c r="K2223" i="1"/>
  <c r="L2121" i="1"/>
  <c r="I2290" i="1"/>
  <c r="G2290" i="1"/>
  <c r="H2290" i="1"/>
  <c r="M2270" i="1" s="1"/>
  <c r="A2292" i="1"/>
  <c r="C2291" i="1"/>
  <c r="E2291" i="1" s="1"/>
  <c r="N2270" i="1" l="1"/>
  <c r="O2270" i="1" s="1"/>
  <c r="J2270" i="1"/>
  <c r="K2224" i="1"/>
  <c r="L2122" i="1"/>
  <c r="I2291" i="1"/>
  <c r="H2291" i="1"/>
  <c r="M2271" i="1" s="1"/>
  <c r="G2291" i="1"/>
  <c r="A2293" i="1"/>
  <c r="C2292" i="1"/>
  <c r="E2292" i="1" s="1"/>
  <c r="J2271" i="1" l="1"/>
  <c r="N2271" i="1"/>
  <c r="O2271" i="1" s="1"/>
  <c r="K2225" i="1"/>
  <c r="L2123" i="1"/>
  <c r="I2292" i="1"/>
  <c r="H2292" i="1"/>
  <c r="M2272" i="1" s="1"/>
  <c r="G2292" i="1"/>
  <c r="A2294" i="1"/>
  <c r="C2293" i="1"/>
  <c r="E2293" i="1" s="1"/>
  <c r="N2272" i="1" l="1"/>
  <c r="O2272" i="1" s="1"/>
  <c r="J2272" i="1"/>
  <c r="K2226" i="1"/>
  <c r="L2124" i="1"/>
  <c r="I2293" i="1"/>
  <c r="H2293" i="1"/>
  <c r="M2273" i="1" s="1"/>
  <c r="G2293" i="1"/>
  <c r="A2295" i="1"/>
  <c r="C2294" i="1"/>
  <c r="E2294" i="1" s="1"/>
  <c r="N2273" i="1" l="1"/>
  <c r="O2273" i="1" s="1"/>
  <c r="J2273" i="1"/>
  <c r="K2227" i="1"/>
  <c r="L2125" i="1"/>
  <c r="I2294" i="1"/>
  <c r="G2294" i="1"/>
  <c r="H2294" i="1"/>
  <c r="M2274" i="1" s="1"/>
  <c r="A2296" i="1"/>
  <c r="C2295" i="1"/>
  <c r="E2295" i="1" s="1"/>
  <c r="N2274" i="1" l="1"/>
  <c r="O2274" i="1" s="1"/>
  <c r="J2274" i="1"/>
  <c r="K2228" i="1"/>
  <c r="L2126" i="1"/>
  <c r="I2295" i="1"/>
  <c r="H2295" i="1"/>
  <c r="M2275" i="1" s="1"/>
  <c r="N2275" i="1" s="1"/>
  <c r="O2275" i="1" s="1"/>
  <c r="G2295" i="1"/>
  <c r="A2297" i="1"/>
  <c r="C2296" i="1"/>
  <c r="E2296" i="1" s="1"/>
  <c r="J2275" i="1" l="1"/>
  <c r="K2229" i="1"/>
  <c r="L2127" i="1"/>
  <c r="I2296" i="1"/>
  <c r="H2296" i="1"/>
  <c r="M2276" i="1" s="1"/>
  <c r="G2296" i="1"/>
  <c r="A2298" i="1"/>
  <c r="C2297" i="1"/>
  <c r="E2297" i="1" s="1"/>
  <c r="N2276" i="1" l="1"/>
  <c r="O2276" i="1" s="1"/>
  <c r="J2276" i="1"/>
  <c r="K2230" i="1"/>
  <c r="L2128" i="1"/>
  <c r="I2297" i="1"/>
  <c r="H2297" i="1"/>
  <c r="M2277" i="1" s="1"/>
  <c r="N2277" i="1" s="1"/>
  <c r="O2277" i="1" s="1"/>
  <c r="G2297" i="1"/>
  <c r="A2299" i="1"/>
  <c r="C2298" i="1"/>
  <c r="E2298" i="1" s="1"/>
  <c r="J2277" i="1" l="1"/>
  <c r="K2231" i="1"/>
  <c r="L2129" i="1"/>
  <c r="I2298" i="1"/>
  <c r="H2298" i="1"/>
  <c r="M2278" i="1" s="1"/>
  <c r="G2298" i="1"/>
  <c r="A2300" i="1"/>
  <c r="C2299" i="1"/>
  <c r="E2299" i="1" s="1"/>
  <c r="J2278" i="1" l="1"/>
  <c r="N2278" i="1"/>
  <c r="O2278" i="1" s="1"/>
  <c r="K2232" i="1"/>
  <c r="L2130" i="1"/>
  <c r="I2299" i="1"/>
  <c r="H2299" i="1"/>
  <c r="M2279" i="1" s="1"/>
  <c r="G2299" i="1"/>
  <c r="A2301" i="1"/>
  <c r="C2300" i="1"/>
  <c r="E2300" i="1" s="1"/>
  <c r="J2279" i="1" l="1"/>
  <c r="N2279" i="1"/>
  <c r="O2279" i="1" s="1"/>
  <c r="K2233" i="1"/>
  <c r="L2131" i="1"/>
  <c r="I2300" i="1"/>
  <c r="H2300" i="1"/>
  <c r="M2280" i="1" s="1"/>
  <c r="N2280" i="1" s="1"/>
  <c r="O2280" i="1" s="1"/>
  <c r="G2300" i="1"/>
  <c r="A2302" i="1"/>
  <c r="C2301" i="1"/>
  <c r="E2301" i="1" s="1"/>
  <c r="J2280" i="1" l="1"/>
  <c r="K2234" i="1"/>
  <c r="L2132" i="1"/>
  <c r="I2301" i="1"/>
  <c r="H2301" i="1"/>
  <c r="M2281" i="1" s="1"/>
  <c r="G2301" i="1"/>
  <c r="A2303" i="1"/>
  <c r="C2302" i="1"/>
  <c r="E2302" i="1" s="1"/>
  <c r="N2281" i="1" l="1"/>
  <c r="O2281" i="1" s="1"/>
  <c r="J2281" i="1"/>
  <c r="K2235" i="1"/>
  <c r="L2133" i="1"/>
  <c r="I2302" i="1"/>
  <c r="G2302" i="1"/>
  <c r="H2302" i="1"/>
  <c r="M2282" i="1" s="1"/>
  <c r="A2304" i="1"/>
  <c r="C2303" i="1"/>
  <c r="E2303" i="1" s="1"/>
  <c r="J2282" i="1" l="1"/>
  <c r="N2282" i="1"/>
  <c r="O2282" i="1" s="1"/>
  <c r="K2236" i="1"/>
  <c r="L2134" i="1"/>
  <c r="I2303" i="1"/>
  <c r="H2303" i="1"/>
  <c r="M2283" i="1" s="1"/>
  <c r="G2303" i="1"/>
  <c r="A2305" i="1"/>
  <c r="C2304" i="1"/>
  <c r="E2304" i="1" s="1"/>
  <c r="J2283" i="1" l="1"/>
  <c r="N2283" i="1"/>
  <c r="O2283" i="1" s="1"/>
  <c r="K2237" i="1"/>
  <c r="L2135" i="1"/>
  <c r="I2304" i="1"/>
  <c r="H2304" i="1"/>
  <c r="M2284" i="1" s="1"/>
  <c r="G2304" i="1"/>
  <c r="A2306" i="1"/>
  <c r="C2305" i="1"/>
  <c r="E2305" i="1" s="1"/>
  <c r="J2284" i="1" l="1"/>
  <c r="N2284" i="1"/>
  <c r="O2284" i="1" s="1"/>
  <c r="K2238" i="1"/>
  <c r="L2136" i="1"/>
  <c r="I2305" i="1"/>
  <c r="H2305" i="1"/>
  <c r="M2285" i="1" s="1"/>
  <c r="G2305" i="1"/>
  <c r="A2307" i="1"/>
  <c r="C2306" i="1"/>
  <c r="E2306" i="1" s="1"/>
  <c r="N2285" i="1" l="1"/>
  <c r="O2285" i="1" s="1"/>
  <c r="J2285" i="1"/>
  <c r="K2239" i="1"/>
  <c r="L2137" i="1"/>
  <c r="I2306" i="1"/>
  <c r="G2306" i="1"/>
  <c r="H2306" i="1"/>
  <c r="M2286" i="1" s="1"/>
  <c r="A2308" i="1"/>
  <c r="C2307" i="1"/>
  <c r="E2307" i="1" s="1"/>
  <c r="J2286" i="1" l="1"/>
  <c r="N2286" i="1"/>
  <c r="O2286" i="1" s="1"/>
  <c r="K2240" i="1"/>
  <c r="L2138" i="1"/>
  <c r="I2307" i="1"/>
  <c r="H2307" i="1"/>
  <c r="M2287" i="1" s="1"/>
  <c r="G2307" i="1"/>
  <c r="A2309" i="1"/>
  <c r="C2308" i="1"/>
  <c r="E2308" i="1" s="1"/>
  <c r="J2287" i="1" l="1"/>
  <c r="N2287" i="1"/>
  <c r="O2287" i="1" s="1"/>
  <c r="K2241" i="1"/>
  <c r="L2139" i="1"/>
  <c r="I2308" i="1"/>
  <c r="H2308" i="1"/>
  <c r="M2288" i="1" s="1"/>
  <c r="N2288" i="1" s="1"/>
  <c r="O2288" i="1" s="1"/>
  <c r="G2308" i="1"/>
  <c r="A2310" i="1"/>
  <c r="C2309" i="1"/>
  <c r="E2309" i="1" s="1"/>
  <c r="J2288" i="1" l="1"/>
  <c r="K2242" i="1"/>
  <c r="L2140" i="1"/>
  <c r="I2309" i="1"/>
  <c r="H2309" i="1"/>
  <c r="M2289" i="1" s="1"/>
  <c r="G2309" i="1"/>
  <c r="A2311" i="1"/>
  <c r="C2310" i="1"/>
  <c r="E2310" i="1" s="1"/>
  <c r="N2289" i="1" l="1"/>
  <c r="O2289" i="1" s="1"/>
  <c r="J2289" i="1"/>
  <c r="K2243" i="1"/>
  <c r="L2141" i="1"/>
  <c r="I2310" i="1"/>
  <c r="G2310" i="1"/>
  <c r="H2310" i="1"/>
  <c r="M2290" i="1" s="1"/>
  <c r="A2312" i="1"/>
  <c r="C2311" i="1"/>
  <c r="E2311" i="1" s="1"/>
  <c r="J2290" i="1" l="1"/>
  <c r="N2290" i="1"/>
  <c r="O2290" i="1" s="1"/>
  <c r="K2244" i="1"/>
  <c r="L2142" i="1"/>
  <c r="I2311" i="1"/>
  <c r="H2311" i="1"/>
  <c r="M2291" i="1" s="1"/>
  <c r="N2291" i="1" s="1"/>
  <c r="O2291" i="1" s="1"/>
  <c r="G2311" i="1"/>
  <c r="A2313" i="1"/>
  <c r="C2312" i="1"/>
  <c r="E2312" i="1" s="1"/>
  <c r="J2291" i="1" l="1"/>
  <c r="K2245" i="1"/>
  <c r="L2143" i="1"/>
  <c r="I2312" i="1"/>
  <c r="H2312" i="1"/>
  <c r="M2292" i="1" s="1"/>
  <c r="G2312" i="1"/>
  <c r="A2314" i="1"/>
  <c r="C2313" i="1"/>
  <c r="E2313" i="1" s="1"/>
  <c r="N2292" i="1" l="1"/>
  <c r="O2292" i="1" s="1"/>
  <c r="J2292" i="1"/>
  <c r="K2246" i="1"/>
  <c r="L2144" i="1"/>
  <c r="I2313" i="1"/>
  <c r="H2313" i="1"/>
  <c r="M2293" i="1" s="1"/>
  <c r="G2313" i="1"/>
  <c r="A2315" i="1"/>
  <c r="C2314" i="1"/>
  <c r="E2314" i="1" s="1"/>
  <c r="J2293" i="1" l="1"/>
  <c r="N2293" i="1"/>
  <c r="O2293" i="1" s="1"/>
  <c r="K2247" i="1"/>
  <c r="L2145" i="1"/>
  <c r="I2314" i="1"/>
  <c r="H2314" i="1"/>
  <c r="M2294" i="1" s="1"/>
  <c r="N2294" i="1" s="1"/>
  <c r="O2294" i="1" s="1"/>
  <c r="G2314" i="1"/>
  <c r="A2316" i="1"/>
  <c r="C2315" i="1"/>
  <c r="E2315" i="1" s="1"/>
  <c r="J2294" i="1" l="1"/>
  <c r="K2248" i="1"/>
  <c r="L2146" i="1"/>
  <c r="I2315" i="1"/>
  <c r="H2315" i="1"/>
  <c r="M2295" i="1" s="1"/>
  <c r="G2315" i="1"/>
  <c r="A2317" i="1"/>
  <c r="C2316" i="1"/>
  <c r="E2316" i="1" s="1"/>
  <c r="J2295" i="1" l="1"/>
  <c r="N2295" i="1"/>
  <c r="O2295" i="1" s="1"/>
  <c r="K2249" i="1"/>
  <c r="L2147" i="1"/>
  <c r="I2316" i="1"/>
  <c r="H2316" i="1"/>
  <c r="M2296" i="1" s="1"/>
  <c r="G2316" i="1"/>
  <c r="A2318" i="1"/>
  <c r="C2317" i="1"/>
  <c r="E2317" i="1" s="1"/>
  <c r="J2296" i="1" l="1"/>
  <c r="N2296" i="1"/>
  <c r="O2296" i="1" s="1"/>
  <c r="K2250" i="1"/>
  <c r="L2148" i="1"/>
  <c r="I2317" i="1"/>
  <c r="H2317" i="1"/>
  <c r="M2297" i="1" s="1"/>
  <c r="N2297" i="1" s="1"/>
  <c r="O2297" i="1" s="1"/>
  <c r="G2317" i="1"/>
  <c r="A2319" i="1"/>
  <c r="C2318" i="1"/>
  <c r="E2318" i="1" s="1"/>
  <c r="J2297" i="1" l="1"/>
  <c r="K2251" i="1"/>
  <c r="L2149" i="1"/>
  <c r="I2318" i="1"/>
  <c r="G2318" i="1"/>
  <c r="H2318" i="1"/>
  <c r="M2298" i="1" s="1"/>
  <c r="N2298" i="1" s="1"/>
  <c r="O2298" i="1" s="1"/>
  <c r="A2320" i="1"/>
  <c r="C2319" i="1"/>
  <c r="E2319" i="1" s="1"/>
  <c r="J2298" i="1" l="1"/>
  <c r="K2252" i="1"/>
  <c r="L2150" i="1"/>
  <c r="I2319" i="1"/>
  <c r="H2319" i="1"/>
  <c r="M2299" i="1" s="1"/>
  <c r="N2299" i="1" s="1"/>
  <c r="O2299" i="1" s="1"/>
  <c r="G2319" i="1"/>
  <c r="A2321" i="1"/>
  <c r="C2320" i="1"/>
  <c r="E2320" i="1" s="1"/>
  <c r="J2299" i="1" l="1"/>
  <c r="K2253" i="1"/>
  <c r="L2151" i="1"/>
  <c r="I2320" i="1"/>
  <c r="H2320" i="1"/>
  <c r="M2300" i="1" s="1"/>
  <c r="G2320" i="1"/>
  <c r="A2322" i="1"/>
  <c r="C2321" i="1"/>
  <c r="E2321" i="1" s="1"/>
  <c r="N2300" i="1" l="1"/>
  <c r="O2300" i="1" s="1"/>
  <c r="J2300" i="1"/>
  <c r="K2254" i="1"/>
  <c r="L2152" i="1"/>
  <c r="I2321" i="1"/>
  <c r="H2321" i="1"/>
  <c r="M2301" i="1" s="1"/>
  <c r="G2321" i="1"/>
  <c r="A2323" i="1"/>
  <c r="C2322" i="1"/>
  <c r="E2322" i="1" s="1"/>
  <c r="J2301" i="1" l="1"/>
  <c r="N2301" i="1"/>
  <c r="O2301" i="1" s="1"/>
  <c r="K2255" i="1"/>
  <c r="L2153" i="1"/>
  <c r="I2322" i="1"/>
  <c r="G2322" i="1"/>
  <c r="H2322" i="1"/>
  <c r="M2302" i="1" s="1"/>
  <c r="N2302" i="1" s="1"/>
  <c r="O2302" i="1" s="1"/>
  <c r="A2324" i="1"/>
  <c r="C2323" i="1"/>
  <c r="E2323" i="1" s="1"/>
  <c r="J2302" i="1" l="1"/>
  <c r="K2256" i="1"/>
  <c r="L2154" i="1"/>
  <c r="I2323" i="1"/>
  <c r="H2323" i="1"/>
  <c r="M2303" i="1" s="1"/>
  <c r="G2323" i="1"/>
  <c r="A2325" i="1"/>
  <c r="C2324" i="1"/>
  <c r="E2324" i="1" s="1"/>
  <c r="N2303" i="1" l="1"/>
  <c r="O2303" i="1" s="1"/>
  <c r="J2303" i="1"/>
  <c r="K2257" i="1"/>
  <c r="L2155" i="1"/>
  <c r="I2324" i="1"/>
  <c r="H2324" i="1"/>
  <c r="M2304" i="1" s="1"/>
  <c r="G2324" i="1"/>
  <c r="A2326" i="1"/>
  <c r="C2325" i="1"/>
  <c r="E2325" i="1" s="1"/>
  <c r="N2304" i="1" l="1"/>
  <c r="O2304" i="1" s="1"/>
  <c r="J2304" i="1"/>
  <c r="K2258" i="1"/>
  <c r="L2156" i="1"/>
  <c r="I2325" i="1"/>
  <c r="H2325" i="1"/>
  <c r="M2305" i="1" s="1"/>
  <c r="N2305" i="1" s="1"/>
  <c r="O2305" i="1" s="1"/>
  <c r="G2325" i="1"/>
  <c r="A2327" i="1"/>
  <c r="C2326" i="1"/>
  <c r="E2326" i="1" s="1"/>
  <c r="J2305" i="1" l="1"/>
  <c r="K2259" i="1"/>
  <c r="L2157" i="1"/>
  <c r="I2326" i="1"/>
  <c r="G2326" i="1"/>
  <c r="H2326" i="1"/>
  <c r="M2306" i="1" s="1"/>
  <c r="A2328" i="1"/>
  <c r="C2327" i="1"/>
  <c r="E2327" i="1" s="1"/>
  <c r="N2306" i="1" l="1"/>
  <c r="O2306" i="1" s="1"/>
  <c r="J2306" i="1"/>
  <c r="K2260" i="1"/>
  <c r="L2158" i="1"/>
  <c r="I2327" i="1"/>
  <c r="H2327" i="1"/>
  <c r="M2307" i="1" s="1"/>
  <c r="G2327" i="1"/>
  <c r="A2329" i="1"/>
  <c r="C2328" i="1"/>
  <c r="E2328" i="1" s="1"/>
  <c r="N2307" i="1" l="1"/>
  <c r="O2307" i="1" s="1"/>
  <c r="J2307" i="1"/>
  <c r="K2261" i="1"/>
  <c r="L2159" i="1"/>
  <c r="I2328" i="1"/>
  <c r="H2328" i="1"/>
  <c r="M2308" i="1" s="1"/>
  <c r="G2328" i="1"/>
  <c r="A2330" i="1"/>
  <c r="C2329" i="1"/>
  <c r="E2329" i="1" s="1"/>
  <c r="N2308" i="1" l="1"/>
  <c r="O2308" i="1" s="1"/>
  <c r="J2308" i="1"/>
  <c r="K2262" i="1"/>
  <c r="L2160" i="1"/>
  <c r="I2329" i="1"/>
  <c r="H2329" i="1"/>
  <c r="M2309" i="1" s="1"/>
  <c r="G2329" i="1"/>
  <c r="A2331" i="1"/>
  <c r="C2330" i="1"/>
  <c r="E2330" i="1" s="1"/>
  <c r="J2309" i="1" l="1"/>
  <c r="N2309" i="1"/>
  <c r="O2309" i="1" s="1"/>
  <c r="K2263" i="1"/>
  <c r="L2161" i="1"/>
  <c r="I2330" i="1"/>
  <c r="H2330" i="1"/>
  <c r="M2310" i="1" s="1"/>
  <c r="N2310" i="1" s="1"/>
  <c r="O2310" i="1" s="1"/>
  <c r="G2330" i="1"/>
  <c r="A2332" i="1"/>
  <c r="C2331" i="1"/>
  <c r="E2331" i="1" s="1"/>
  <c r="J2310" i="1" l="1"/>
  <c r="K2264" i="1"/>
  <c r="L2162" i="1"/>
  <c r="I2331" i="1"/>
  <c r="H2331" i="1"/>
  <c r="M2311" i="1" s="1"/>
  <c r="N2311" i="1" s="1"/>
  <c r="O2311" i="1" s="1"/>
  <c r="G2331" i="1"/>
  <c r="A2333" i="1"/>
  <c r="C2332" i="1"/>
  <c r="E2332" i="1" s="1"/>
  <c r="J2311" i="1" l="1"/>
  <c r="K2265" i="1"/>
  <c r="L2163" i="1"/>
  <c r="I2332" i="1"/>
  <c r="H2332" i="1"/>
  <c r="M2312" i="1" s="1"/>
  <c r="N2312" i="1" s="1"/>
  <c r="O2312" i="1" s="1"/>
  <c r="G2332" i="1"/>
  <c r="A2334" i="1"/>
  <c r="C2333" i="1"/>
  <c r="E2333" i="1" s="1"/>
  <c r="J2312" i="1" l="1"/>
  <c r="K2266" i="1"/>
  <c r="L2164" i="1"/>
  <c r="I2333" i="1"/>
  <c r="H2333" i="1"/>
  <c r="M2313" i="1" s="1"/>
  <c r="G2333" i="1"/>
  <c r="A2335" i="1"/>
  <c r="C2334" i="1"/>
  <c r="E2334" i="1" s="1"/>
  <c r="N2313" i="1" l="1"/>
  <c r="O2313" i="1" s="1"/>
  <c r="J2313" i="1"/>
  <c r="K2267" i="1"/>
  <c r="L2165" i="1"/>
  <c r="I2334" i="1"/>
  <c r="G2334" i="1"/>
  <c r="H2334" i="1"/>
  <c r="M2314" i="1" s="1"/>
  <c r="A2336" i="1"/>
  <c r="C2335" i="1"/>
  <c r="E2335" i="1" s="1"/>
  <c r="J2314" i="1" l="1"/>
  <c r="N2314" i="1"/>
  <c r="O2314" i="1" s="1"/>
  <c r="K2268" i="1"/>
  <c r="L2166" i="1"/>
  <c r="I2335" i="1"/>
  <c r="H2335" i="1"/>
  <c r="M2315" i="1" s="1"/>
  <c r="N2315" i="1" s="1"/>
  <c r="O2315" i="1" s="1"/>
  <c r="G2335" i="1"/>
  <c r="A2337" i="1"/>
  <c r="C2336" i="1"/>
  <c r="E2336" i="1" s="1"/>
  <c r="J2315" i="1" l="1"/>
  <c r="K2269" i="1"/>
  <c r="L2167" i="1"/>
  <c r="I2336" i="1"/>
  <c r="H2336" i="1"/>
  <c r="M2316" i="1" s="1"/>
  <c r="G2336" i="1"/>
  <c r="A2338" i="1"/>
  <c r="C2337" i="1"/>
  <c r="E2337" i="1" s="1"/>
  <c r="J2316" i="1" l="1"/>
  <c r="N2316" i="1"/>
  <c r="O2316" i="1" s="1"/>
  <c r="K2270" i="1"/>
  <c r="L2168" i="1"/>
  <c r="I2337" i="1"/>
  <c r="H2337" i="1"/>
  <c r="M2317" i="1" s="1"/>
  <c r="G2337" i="1"/>
  <c r="A2339" i="1"/>
  <c r="C2338" i="1"/>
  <c r="E2338" i="1" s="1"/>
  <c r="J2317" i="1" l="1"/>
  <c r="N2317" i="1"/>
  <c r="O2317" i="1" s="1"/>
  <c r="K2271" i="1"/>
  <c r="L2169" i="1"/>
  <c r="I2338" i="1"/>
  <c r="G2338" i="1"/>
  <c r="H2338" i="1"/>
  <c r="M2318" i="1" s="1"/>
  <c r="N2318" i="1" s="1"/>
  <c r="O2318" i="1" s="1"/>
  <c r="A2340" i="1"/>
  <c r="C2339" i="1"/>
  <c r="E2339" i="1" s="1"/>
  <c r="J2318" i="1" l="1"/>
  <c r="K2272" i="1"/>
  <c r="L2170" i="1"/>
  <c r="I2339" i="1"/>
  <c r="H2339" i="1"/>
  <c r="M2319" i="1" s="1"/>
  <c r="G2339" i="1"/>
  <c r="A2341" i="1"/>
  <c r="C2340" i="1"/>
  <c r="E2340" i="1" s="1"/>
  <c r="J2319" i="1" l="1"/>
  <c r="N2319" i="1"/>
  <c r="O2319" i="1" s="1"/>
  <c r="K2273" i="1"/>
  <c r="L2171" i="1"/>
  <c r="I2340" i="1"/>
  <c r="H2340" i="1"/>
  <c r="M2320" i="1" s="1"/>
  <c r="N2320" i="1" s="1"/>
  <c r="O2320" i="1" s="1"/>
  <c r="G2340" i="1"/>
  <c r="A2342" i="1"/>
  <c r="C2341" i="1"/>
  <c r="E2341" i="1" s="1"/>
  <c r="J2320" i="1" l="1"/>
  <c r="K2274" i="1"/>
  <c r="L2172" i="1"/>
  <c r="I2341" i="1"/>
  <c r="H2341" i="1"/>
  <c r="M2321" i="1" s="1"/>
  <c r="G2341" i="1"/>
  <c r="A2343" i="1"/>
  <c r="C2342" i="1"/>
  <c r="E2342" i="1" s="1"/>
  <c r="N2321" i="1" l="1"/>
  <c r="O2321" i="1" s="1"/>
  <c r="J2321" i="1"/>
  <c r="K2275" i="1"/>
  <c r="L2173" i="1"/>
  <c r="I2342" i="1"/>
  <c r="G2342" i="1"/>
  <c r="H2342" i="1"/>
  <c r="M2322" i="1" s="1"/>
  <c r="A2344" i="1"/>
  <c r="C2343" i="1"/>
  <c r="E2343" i="1" s="1"/>
  <c r="N2322" i="1" l="1"/>
  <c r="O2322" i="1" s="1"/>
  <c r="J2322" i="1"/>
  <c r="K2276" i="1"/>
  <c r="L2174" i="1"/>
  <c r="I2343" i="1"/>
  <c r="H2343" i="1"/>
  <c r="M2323" i="1" s="1"/>
  <c r="G2343" i="1"/>
  <c r="A2345" i="1"/>
  <c r="C2344" i="1"/>
  <c r="E2344" i="1" s="1"/>
  <c r="J2323" i="1" l="1"/>
  <c r="N2323" i="1"/>
  <c r="O2323" i="1" s="1"/>
  <c r="K2277" i="1"/>
  <c r="L2175" i="1"/>
  <c r="I2344" i="1"/>
  <c r="H2344" i="1"/>
  <c r="M2324" i="1" s="1"/>
  <c r="G2344" i="1"/>
  <c r="A2346" i="1"/>
  <c r="C2345" i="1"/>
  <c r="E2345" i="1" s="1"/>
  <c r="N2324" i="1" l="1"/>
  <c r="O2324" i="1" s="1"/>
  <c r="J2324" i="1"/>
  <c r="K2278" i="1"/>
  <c r="L2176" i="1"/>
  <c r="I2345" i="1"/>
  <c r="H2345" i="1"/>
  <c r="M2325" i="1" s="1"/>
  <c r="G2345" i="1"/>
  <c r="A2347" i="1"/>
  <c r="C2346" i="1"/>
  <c r="E2346" i="1" s="1"/>
  <c r="J2325" i="1" l="1"/>
  <c r="N2325" i="1"/>
  <c r="O2325" i="1" s="1"/>
  <c r="K2279" i="1"/>
  <c r="L2177" i="1"/>
  <c r="I2346" i="1"/>
  <c r="H2346" i="1"/>
  <c r="M2326" i="1" s="1"/>
  <c r="G2346" i="1"/>
  <c r="A2348" i="1"/>
  <c r="C2347" i="1"/>
  <c r="E2347" i="1" s="1"/>
  <c r="J2326" i="1" l="1"/>
  <c r="N2326" i="1"/>
  <c r="O2326" i="1" s="1"/>
  <c r="K2280" i="1"/>
  <c r="L2178" i="1"/>
  <c r="I2347" i="1"/>
  <c r="H2347" i="1"/>
  <c r="M2327" i="1" s="1"/>
  <c r="N2327" i="1" s="1"/>
  <c r="O2327" i="1" s="1"/>
  <c r="G2347" i="1"/>
  <c r="A2349" i="1"/>
  <c r="C2348" i="1"/>
  <c r="E2348" i="1" s="1"/>
  <c r="J2327" i="1" l="1"/>
  <c r="K2281" i="1"/>
  <c r="L2179" i="1"/>
  <c r="I2348" i="1"/>
  <c r="H2348" i="1"/>
  <c r="M2328" i="1" s="1"/>
  <c r="N2328" i="1" s="1"/>
  <c r="O2328" i="1" s="1"/>
  <c r="G2348" i="1"/>
  <c r="A2350" i="1"/>
  <c r="C2349" i="1"/>
  <c r="E2349" i="1" s="1"/>
  <c r="J2328" i="1" l="1"/>
  <c r="K2282" i="1"/>
  <c r="L2180" i="1"/>
  <c r="I2349" i="1"/>
  <c r="H2349" i="1"/>
  <c r="M2329" i="1" s="1"/>
  <c r="N2329" i="1" s="1"/>
  <c r="O2329" i="1" s="1"/>
  <c r="G2349" i="1"/>
  <c r="A2351" i="1"/>
  <c r="C2350" i="1"/>
  <c r="E2350" i="1" s="1"/>
  <c r="J2329" i="1" l="1"/>
  <c r="K2283" i="1"/>
  <c r="L2181" i="1"/>
  <c r="I2350" i="1"/>
  <c r="G2350" i="1"/>
  <c r="H2350" i="1"/>
  <c r="M2330" i="1" s="1"/>
  <c r="A2352" i="1"/>
  <c r="C2351" i="1"/>
  <c r="E2351" i="1" s="1"/>
  <c r="J2330" i="1" l="1"/>
  <c r="N2330" i="1"/>
  <c r="O2330" i="1" s="1"/>
  <c r="K2284" i="1"/>
  <c r="L2182" i="1"/>
  <c r="I2351" i="1"/>
  <c r="H2351" i="1"/>
  <c r="M2331" i="1" s="1"/>
  <c r="N2331" i="1" s="1"/>
  <c r="O2331" i="1" s="1"/>
  <c r="G2351" i="1"/>
  <c r="A2353" i="1"/>
  <c r="C2352" i="1"/>
  <c r="E2352" i="1" s="1"/>
  <c r="J2331" i="1" l="1"/>
  <c r="L2183" i="1"/>
  <c r="K2285" i="1"/>
  <c r="I2352" i="1"/>
  <c r="H2352" i="1"/>
  <c r="M2332" i="1" s="1"/>
  <c r="N2332" i="1" s="1"/>
  <c r="O2332" i="1" s="1"/>
  <c r="G2352" i="1"/>
  <c r="C2353" i="1"/>
  <c r="E2353" i="1" s="1"/>
  <c r="A2354" i="1"/>
  <c r="J2332" i="1" l="1"/>
  <c r="K2286" i="1"/>
  <c r="L2184" i="1"/>
  <c r="I2353" i="1"/>
  <c r="H2353" i="1"/>
  <c r="M2333" i="1" s="1"/>
  <c r="N2333" i="1" s="1"/>
  <c r="O2333" i="1" s="1"/>
  <c r="G2353" i="1"/>
  <c r="A2355" i="1"/>
  <c r="C2354" i="1"/>
  <c r="E2354" i="1" s="1"/>
  <c r="J2333" i="1" l="1"/>
  <c r="K2287" i="1"/>
  <c r="L2185" i="1"/>
  <c r="I2354" i="1"/>
  <c r="G2354" i="1"/>
  <c r="H2354" i="1"/>
  <c r="M2334" i="1" s="1"/>
  <c r="N2334" i="1" s="1"/>
  <c r="O2334" i="1" s="1"/>
  <c r="C2355" i="1"/>
  <c r="E2355" i="1" s="1"/>
  <c r="A2356" i="1"/>
  <c r="J2334" i="1" l="1"/>
  <c r="K2288" i="1"/>
  <c r="L2186" i="1"/>
  <c r="I2355" i="1"/>
  <c r="H2355" i="1"/>
  <c r="M2335" i="1" s="1"/>
  <c r="N2335" i="1" s="1"/>
  <c r="O2335" i="1" s="1"/>
  <c r="G2355" i="1"/>
  <c r="A2357" i="1"/>
  <c r="C2356" i="1"/>
  <c r="E2356" i="1" s="1"/>
  <c r="J2335" i="1" l="1"/>
  <c r="K2289" i="1"/>
  <c r="L2187" i="1"/>
  <c r="I2356" i="1"/>
  <c r="H2356" i="1"/>
  <c r="M2336" i="1" s="1"/>
  <c r="N2336" i="1" s="1"/>
  <c r="O2336" i="1" s="1"/>
  <c r="G2356" i="1"/>
  <c r="C2357" i="1"/>
  <c r="E2357" i="1" s="1"/>
  <c r="A2358" i="1"/>
  <c r="J2336" i="1" l="1"/>
  <c r="K2290" i="1"/>
  <c r="L2188" i="1"/>
  <c r="I2357" i="1"/>
  <c r="H2357" i="1"/>
  <c r="M2337" i="1" s="1"/>
  <c r="G2357" i="1"/>
  <c r="A2359" i="1"/>
  <c r="C2358" i="1"/>
  <c r="E2358" i="1" s="1"/>
  <c r="N2337" i="1" l="1"/>
  <c r="O2337" i="1" s="1"/>
  <c r="J2337" i="1"/>
  <c r="K2291" i="1"/>
  <c r="L2189" i="1"/>
  <c r="I2358" i="1"/>
  <c r="G2358" i="1"/>
  <c r="H2358" i="1"/>
  <c r="M2338" i="1" s="1"/>
  <c r="N2338" i="1" s="1"/>
  <c r="O2338" i="1" s="1"/>
  <c r="C2359" i="1"/>
  <c r="E2359" i="1" s="1"/>
  <c r="A2360" i="1"/>
  <c r="J2338" i="1" l="1"/>
  <c r="K2292" i="1"/>
  <c r="L2190" i="1"/>
  <c r="I2359" i="1"/>
  <c r="H2359" i="1"/>
  <c r="M2339" i="1" s="1"/>
  <c r="G2359" i="1"/>
  <c r="A2361" i="1"/>
  <c r="C2360" i="1"/>
  <c r="E2360" i="1" s="1"/>
  <c r="N2339" i="1" l="1"/>
  <c r="O2339" i="1" s="1"/>
  <c r="J2339" i="1"/>
  <c r="K2293" i="1"/>
  <c r="L2191" i="1"/>
  <c r="I2360" i="1"/>
  <c r="H2360" i="1"/>
  <c r="M2340" i="1" s="1"/>
  <c r="G2360" i="1"/>
  <c r="C2361" i="1"/>
  <c r="E2361" i="1" s="1"/>
  <c r="A2362" i="1"/>
  <c r="N2340" i="1" l="1"/>
  <c r="O2340" i="1" s="1"/>
  <c r="J2340" i="1"/>
  <c r="K2294" i="1"/>
  <c r="L2192" i="1"/>
  <c r="I2361" i="1"/>
  <c r="H2361" i="1"/>
  <c r="M2341" i="1" s="1"/>
  <c r="N2341" i="1" s="1"/>
  <c r="O2341" i="1" s="1"/>
  <c r="G2361" i="1"/>
  <c r="A2363" i="1"/>
  <c r="C2362" i="1"/>
  <c r="E2362" i="1" s="1"/>
  <c r="J2341" i="1" l="1"/>
  <c r="K2295" i="1"/>
  <c r="L2193" i="1"/>
  <c r="I2362" i="1"/>
  <c r="H2362" i="1"/>
  <c r="M2342" i="1" s="1"/>
  <c r="G2362" i="1"/>
  <c r="C2363" i="1"/>
  <c r="E2363" i="1" s="1"/>
  <c r="A2364" i="1"/>
  <c r="N2342" i="1" l="1"/>
  <c r="O2342" i="1" s="1"/>
  <c r="J2342" i="1"/>
  <c r="K2296" i="1"/>
  <c r="L2194" i="1"/>
  <c r="I2363" i="1"/>
  <c r="H2363" i="1"/>
  <c r="M2343" i="1" s="1"/>
  <c r="G2363" i="1"/>
  <c r="A2365" i="1"/>
  <c r="C2364" i="1"/>
  <c r="E2364" i="1" s="1"/>
  <c r="J2343" i="1" l="1"/>
  <c r="N2343" i="1"/>
  <c r="O2343" i="1" s="1"/>
  <c r="K2297" i="1"/>
  <c r="L2195" i="1"/>
  <c r="I2364" i="1"/>
  <c r="H2364" i="1"/>
  <c r="M2344" i="1" s="1"/>
  <c r="G2364" i="1"/>
  <c r="C2365" i="1"/>
  <c r="E2365" i="1" s="1"/>
  <c r="A2366" i="1"/>
  <c r="N2344" i="1" l="1"/>
  <c r="O2344" i="1" s="1"/>
  <c r="J2344" i="1"/>
  <c r="K2298" i="1"/>
  <c r="L2196" i="1"/>
  <c r="I2365" i="1"/>
  <c r="H2365" i="1"/>
  <c r="M2345" i="1" s="1"/>
  <c r="G2365" i="1"/>
  <c r="A2367" i="1"/>
  <c r="C2366" i="1"/>
  <c r="E2366" i="1" s="1"/>
  <c r="J2345" i="1" l="1"/>
  <c r="N2345" i="1"/>
  <c r="O2345" i="1" s="1"/>
  <c r="K2299" i="1"/>
  <c r="L2197" i="1"/>
  <c r="I2366" i="1"/>
  <c r="G2366" i="1"/>
  <c r="H2366" i="1"/>
  <c r="M2346" i="1" s="1"/>
  <c r="N2346" i="1" s="1"/>
  <c r="O2346" i="1" s="1"/>
  <c r="C2367" i="1"/>
  <c r="E2367" i="1" s="1"/>
  <c r="A2368" i="1"/>
  <c r="J2346" i="1" l="1"/>
  <c r="K2300" i="1"/>
  <c r="L2198" i="1"/>
  <c r="I2367" i="1"/>
  <c r="H2367" i="1"/>
  <c r="M2347" i="1" s="1"/>
  <c r="G2367" i="1"/>
  <c r="A2369" i="1"/>
  <c r="C2368" i="1"/>
  <c r="E2368" i="1" s="1"/>
  <c r="N2347" i="1" l="1"/>
  <c r="O2347" i="1" s="1"/>
  <c r="J2347" i="1"/>
  <c r="K2301" i="1"/>
  <c r="L2199" i="1"/>
  <c r="I2368" i="1"/>
  <c r="H2368" i="1"/>
  <c r="M2348" i="1" s="1"/>
  <c r="G2368" i="1"/>
  <c r="C2369" i="1"/>
  <c r="E2369" i="1" s="1"/>
  <c r="A2370" i="1"/>
  <c r="N2348" i="1" l="1"/>
  <c r="O2348" i="1" s="1"/>
  <c r="J2348" i="1"/>
  <c r="K2302" i="1"/>
  <c r="L2200" i="1"/>
  <c r="I2369" i="1"/>
  <c r="H2369" i="1"/>
  <c r="M2349" i="1" s="1"/>
  <c r="N2349" i="1" s="1"/>
  <c r="O2349" i="1" s="1"/>
  <c r="G2369" i="1"/>
  <c r="A2371" i="1"/>
  <c r="C2370" i="1"/>
  <c r="E2370" i="1" s="1"/>
  <c r="J2349" i="1" l="1"/>
  <c r="K2303" i="1"/>
  <c r="L2201" i="1"/>
  <c r="I2370" i="1"/>
  <c r="G2370" i="1"/>
  <c r="H2370" i="1"/>
  <c r="M2350" i="1" s="1"/>
  <c r="N2350" i="1" s="1"/>
  <c r="O2350" i="1" s="1"/>
  <c r="C2371" i="1"/>
  <c r="E2371" i="1" s="1"/>
  <c r="A2372" i="1"/>
  <c r="J2350" i="1" l="1"/>
  <c r="K2304" i="1"/>
  <c r="L2202" i="1"/>
  <c r="I2371" i="1"/>
  <c r="H2371" i="1"/>
  <c r="M2351" i="1" s="1"/>
  <c r="N2351" i="1" s="1"/>
  <c r="O2351" i="1" s="1"/>
  <c r="G2371" i="1"/>
  <c r="A2373" i="1"/>
  <c r="C2372" i="1"/>
  <c r="E2372" i="1" s="1"/>
  <c r="J2351" i="1" l="1"/>
  <c r="K2305" i="1"/>
  <c r="L2203" i="1"/>
  <c r="I2372" i="1"/>
  <c r="H2372" i="1"/>
  <c r="M2352" i="1" s="1"/>
  <c r="N2352" i="1" s="1"/>
  <c r="O2352" i="1" s="1"/>
  <c r="G2372" i="1"/>
  <c r="C2373" i="1"/>
  <c r="E2373" i="1" s="1"/>
  <c r="A2374" i="1"/>
  <c r="J2352" i="1" l="1"/>
  <c r="K2306" i="1"/>
  <c r="L2204" i="1"/>
  <c r="I2373" i="1"/>
  <c r="H2373" i="1"/>
  <c r="M2353" i="1" s="1"/>
  <c r="G2373" i="1"/>
  <c r="A2375" i="1"/>
  <c r="C2374" i="1"/>
  <c r="E2374" i="1" s="1"/>
  <c r="N2353" i="1" l="1"/>
  <c r="O2353" i="1" s="1"/>
  <c r="J2353" i="1"/>
  <c r="K2307" i="1"/>
  <c r="L2205" i="1"/>
  <c r="I2374" i="1"/>
  <c r="G2374" i="1"/>
  <c r="H2374" i="1"/>
  <c r="M2354" i="1" s="1"/>
  <c r="N2354" i="1" s="1"/>
  <c r="O2354" i="1" s="1"/>
  <c r="C2375" i="1"/>
  <c r="E2375" i="1" s="1"/>
  <c r="A2376" i="1"/>
  <c r="J2354" i="1" l="1"/>
  <c r="K2308" i="1"/>
  <c r="L2206" i="1"/>
  <c r="I2375" i="1"/>
  <c r="H2375" i="1"/>
  <c r="M2355" i="1" s="1"/>
  <c r="G2375" i="1"/>
  <c r="A2377" i="1"/>
  <c r="C2376" i="1"/>
  <c r="E2376" i="1" s="1"/>
  <c r="J2355" i="1" l="1"/>
  <c r="N2355" i="1"/>
  <c r="O2355" i="1" s="1"/>
  <c r="K2309" i="1"/>
  <c r="L2207" i="1"/>
  <c r="I2376" i="1"/>
  <c r="H2376" i="1"/>
  <c r="M2356" i="1" s="1"/>
  <c r="G2376" i="1"/>
  <c r="C2377" i="1"/>
  <c r="E2377" i="1" s="1"/>
  <c r="A2378" i="1"/>
  <c r="N2356" i="1" l="1"/>
  <c r="O2356" i="1" s="1"/>
  <c r="J2356" i="1"/>
  <c r="K2310" i="1"/>
  <c r="L2208" i="1"/>
  <c r="I2377" i="1"/>
  <c r="H2377" i="1"/>
  <c r="M2357" i="1" s="1"/>
  <c r="G2377" i="1"/>
  <c r="A2379" i="1"/>
  <c r="C2378" i="1"/>
  <c r="E2378" i="1" s="1"/>
  <c r="J2357" i="1" l="1"/>
  <c r="N2357" i="1"/>
  <c r="O2357" i="1" s="1"/>
  <c r="K2311" i="1"/>
  <c r="L2209" i="1"/>
  <c r="I2378" i="1"/>
  <c r="H2378" i="1"/>
  <c r="M2358" i="1" s="1"/>
  <c r="G2378" i="1"/>
  <c r="C2379" i="1"/>
  <c r="E2379" i="1" s="1"/>
  <c r="A2380" i="1"/>
  <c r="J2358" i="1" l="1"/>
  <c r="N2358" i="1"/>
  <c r="O2358" i="1" s="1"/>
  <c r="K2312" i="1"/>
  <c r="L2210" i="1"/>
  <c r="I2379" i="1"/>
  <c r="H2379" i="1"/>
  <c r="M2359" i="1" s="1"/>
  <c r="N2359" i="1" s="1"/>
  <c r="O2359" i="1" s="1"/>
  <c r="G2379" i="1"/>
  <c r="A2381" i="1"/>
  <c r="C2380" i="1"/>
  <c r="E2380" i="1" s="1"/>
  <c r="J2359" i="1" l="1"/>
  <c r="K2313" i="1"/>
  <c r="L2211" i="1"/>
  <c r="I2380" i="1"/>
  <c r="H2380" i="1"/>
  <c r="M2360" i="1" s="1"/>
  <c r="N2360" i="1" s="1"/>
  <c r="O2360" i="1" s="1"/>
  <c r="G2380" i="1"/>
  <c r="C2381" i="1"/>
  <c r="E2381" i="1" s="1"/>
  <c r="A2382" i="1"/>
  <c r="J2360" i="1" l="1"/>
  <c r="K2314" i="1"/>
  <c r="L2212" i="1"/>
  <c r="I2381" i="1"/>
  <c r="H2381" i="1"/>
  <c r="M2361" i="1" s="1"/>
  <c r="G2381" i="1"/>
  <c r="A2383" i="1"/>
  <c r="C2382" i="1"/>
  <c r="E2382" i="1" s="1"/>
  <c r="J2361" i="1" l="1"/>
  <c r="N2361" i="1"/>
  <c r="O2361" i="1" s="1"/>
  <c r="K2315" i="1"/>
  <c r="L2213" i="1"/>
  <c r="I2382" i="1"/>
  <c r="G2382" i="1"/>
  <c r="H2382" i="1"/>
  <c r="M2362" i="1" s="1"/>
  <c r="C2383" i="1"/>
  <c r="E2383" i="1" s="1"/>
  <c r="A2384" i="1"/>
  <c r="J2362" i="1" l="1"/>
  <c r="N2362" i="1"/>
  <c r="O2362" i="1" s="1"/>
  <c r="K2316" i="1"/>
  <c r="L2214" i="1"/>
  <c r="I2383" i="1"/>
  <c r="H2383" i="1"/>
  <c r="M2363" i="1" s="1"/>
  <c r="G2383" i="1"/>
  <c r="A2385" i="1"/>
  <c r="C2384" i="1"/>
  <c r="E2384" i="1" s="1"/>
  <c r="N2363" i="1" l="1"/>
  <c r="O2363" i="1" s="1"/>
  <c r="J2363" i="1"/>
  <c r="K2317" i="1"/>
  <c r="L2215" i="1"/>
  <c r="I2384" i="1"/>
  <c r="H2384" i="1"/>
  <c r="M2364" i="1" s="1"/>
  <c r="G2384" i="1"/>
  <c r="C2385" i="1"/>
  <c r="E2385" i="1" s="1"/>
  <c r="A2386" i="1"/>
  <c r="J2364" i="1" l="1"/>
  <c r="N2364" i="1"/>
  <c r="O2364" i="1" s="1"/>
  <c r="K2318" i="1"/>
  <c r="L2216" i="1"/>
  <c r="I2385" i="1"/>
  <c r="H2385" i="1"/>
  <c r="M2365" i="1" s="1"/>
  <c r="G2385" i="1"/>
  <c r="A2387" i="1"/>
  <c r="C2386" i="1"/>
  <c r="E2386" i="1" s="1"/>
  <c r="J2365" i="1" l="1"/>
  <c r="N2365" i="1"/>
  <c r="O2365" i="1" s="1"/>
  <c r="L2217" i="1"/>
  <c r="K2319" i="1"/>
  <c r="I2386" i="1"/>
  <c r="G2386" i="1"/>
  <c r="H2386" i="1"/>
  <c r="M2366" i="1" s="1"/>
  <c r="C2387" i="1"/>
  <c r="E2387" i="1" s="1"/>
  <c r="A2388" i="1"/>
  <c r="N2366" i="1" l="1"/>
  <c r="O2366" i="1" s="1"/>
  <c r="J2366" i="1"/>
  <c r="K2320" i="1"/>
  <c r="L2218" i="1"/>
  <c r="I2387" i="1"/>
  <c r="H2387" i="1"/>
  <c r="M2367" i="1" s="1"/>
  <c r="G2387" i="1"/>
  <c r="A2389" i="1"/>
  <c r="C2388" i="1"/>
  <c r="E2388" i="1" s="1"/>
  <c r="J2367" i="1" l="1"/>
  <c r="N2367" i="1"/>
  <c r="O2367" i="1" s="1"/>
  <c r="K2321" i="1"/>
  <c r="L2219" i="1"/>
  <c r="I2388" i="1"/>
  <c r="H2388" i="1"/>
  <c r="M2368" i="1" s="1"/>
  <c r="G2388" i="1"/>
  <c r="C2389" i="1"/>
  <c r="E2389" i="1" s="1"/>
  <c r="A2390" i="1"/>
  <c r="N2368" i="1" l="1"/>
  <c r="O2368" i="1" s="1"/>
  <c r="J2368" i="1"/>
  <c r="K2322" i="1"/>
  <c r="L2220" i="1"/>
  <c r="I2389" i="1"/>
  <c r="H2389" i="1"/>
  <c r="M2369" i="1" s="1"/>
  <c r="G2389" i="1"/>
  <c r="A2391" i="1"/>
  <c r="C2390" i="1"/>
  <c r="E2390" i="1" s="1"/>
  <c r="J2369" i="1" l="1"/>
  <c r="N2369" i="1"/>
  <c r="O2369" i="1" s="1"/>
  <c r="K2323" i="1"/>
  <c r="L2221" i="1"/>
  <c r="I2390" i="1"/>
  <c r="G2390" i="1"/>
  <c r="H2390" i="1"/>
  <c r="M2370" i="1" s="1"/>
  <c r="N2370" i="1" s="1"/>
  <c r="O2370" i="1" s="1"/>
  <c r="C2391" i="1"/>
  <c r="E2391" i="1" s="1"/>
  <c r="A2392" i="1"/>
  <c r="J2370" i="1" l="1"/>
  <c r="K2324" i="1"/>
  <c r="L2222" i="1"/>
  <c r="I2391" i="1"/>
  <c r="H2391" i="1"/>
  <c r="M2371" i="1" s="1"/>
  <c r="N2371" i="1" s="1"/>
  <c r="O2371" i="1" s="1"/>
  <c r="G2391" i="1"/>
  <c r="A2393" i="1"/>
  <c r="C2392" i="1"/>
  <c r="E2392" i="1" s="1"/>
  <c r="J2371" i="1" l="1"/>
  <c r="K2325" i="1"/>
  <c r="L2223" i="1"/>
  <c r="I2392" i="1"/>
  <c r="H2392" i="1"/>
  <c r="M2372" i="1" s="1"/>
  <c r="N2372" i="1" s="1"/>
  <c r="O2372" i="1" s="1"/>
  <c r="G2392" i="1"/>
  <c r="C2393" i="1"/>
  <c r="E2393" i="1" s="1"/>
  <c r="A2394" i="1"/>
  <c r="J2372" i="1" l="1"/>
  <c r="K2326" i="1"/>
  <c r="L2224" i="1"/>
  <c r="I2393" i="1"/>
  <c r="H2393" i="1"/>
  <c r="M2373" i="1" s="1"/>
  <c r="G2393" i="1"/>
  <c r="A2395" i="1"/>
  <c r="C2394" i="1"/>
  <c r="E2394" i="1" s="1"/>
  <c r="J2373" i="1" l="1"/>
  <c r="N2373" i="1"/>
  <c r="O2373" i="1" s="1"/>
  <c r="K2327" i="1"/>
  <c r="L2225" i="1"/>
  <c r="I2394" i="1"/>
  <c r="H2394" i="1"/>
  <c r="M2374" i="1" s="1"/>
  <c r="G2394" i="1"/>
  <c r="C2395" i="1"/>
  <c r="E2395" i="1" s="1"/>
  <c r="A2396" i="1"/>
  <c r="J2374" i="1" l="1"/>
  <c r="N2374" i="1"/>
  <c r="O2374" i="1" s="1"/>
  <c r="K2328" i="1"/>
  <c r="L2226" i="1"/>
  <c r="I2395" i="1"/>
  <c r="H2395" i="1"/>
  <c r="M2375" i="1" s="1"/>
  <c r="G2395" i="1"/>
  <c r="A2397" i="1"/>
  <c r="C2396" i="1"/>
  <c r="E2396" i="1" s="1"/>
  <c r="J2375" i="1" l="1"/>
  <c r="N2375" i="1"/>
  <c r="O2375" i="1" s="1"/>
  <c r="K2329" i="1"/>
  <c r="L2227" i="1"/>
  <c r="I2396" i="1"/>
  <c r="H2396" i="1"/>
  <c r="M2376" i="1" s="1"/>
  <c r="G2396" i="1"/>
  <c r="C2397" i="1"/>
  <c r="E2397" i="1" s="1"/>
  <c r="A2398" i="1"/>
  <c r="J2376" i="1" l="1"/>
  <c r="N2376" i="1"/>
  <c r="O2376" i="1" s="1"/>
  <c r="K2330" i="1"/>
  <c r="L2228" i="1"/>
  <c r="I2397" i="1"/>
  <c r="H2397" i="1"/>
  <c r="M2377" i="1" s="1"/>
  <c r="G2397" i="1"/>
  <c r="A2399" i="1"/>
  <c r="C2398" i="1"/>
  <c r="E2398" i="1" s="1"/>
  <c r="J2377" i="1" l="1"/>
  <c r="N2377" i="1"/>
  <c r="O2377" i="1" s="1"/>
  <c r="K2331" i="1"/>
  <c r="L2229" i="1"/>
  <c r="I2398" i="1"/>
  <c r="G2398" i="1"/>
  <c r="H2398" i="1"/>
  <c r="M2378" i="1" s="1"/>
  <c r="C2399" i="1"/>
  <c r="E2399" i="1" s="1"/>
  <c r="A2400" i="1"/>
  <c r="J2378" i="1" l="1"/>
  <c r="N2378" i="1"/>
  <c r="O2378" i="1" s="1"/>
  <c r="K2332" i="1"/>
  <c r="L2230" i="1"/>
  <c r="I2399" i="1"/>
  <c r="H2399" i="1"/>
  <c r="M2379" i="1" s="1"/>
  <c r="G2399" i="1"/>
  <c r="A2401" i="1"/>
  <c r="C2400" i="1"/>
  <c r="E2400" i="1" s="1"/>
  <c r="N2379" i="1" l="1"/>
  <c r="O2379" i="1" s="1"/>
  <c r="J2379" i="1"/>
  <c r="K2333" i="1"/>
  <c r="L2231" i="1"/>
  <c r="I2400" i="1"/>
  <c r="H2400" i="1"/>
  <c r="M2380" i="1" s="1"/>
  <c r="G2400" i="1"/>
  <c r="C2401" i="1"/>
  <c r="E2401" i="1" s="1"/>
  <c r="A2402" i="1"/>
  <c r="J2380" i="1" l="1"/>
  <c r="N2380" i="1"/>
  <c r="O2380" i="1" s="1"/>
  <c r="K2334" i="1"/>
  <c r="L2232" i="1"/>
  <c r="I2401" i="1"/>
  <c r="H2401" i="1"/>
  <c r="M2381" i="1" s="1"/>
  <c r="G2401" i="1"/>
  <c r="A2403" i="1"/>
  <c r="C2402" i="1"/>
  <c r="E2402" i="1" s="1"/>
  <c r="N2381" i="1" l="1"/>
  <c r="O2381" i="1" s="1"/>
  <c r="J2381" i="1"/>
  <c r="K2335" i="1"/>
  <c r="L2233" i="1"/>
  <c r="I2402" i="1"/>
  <c r="G2402" i="1"/>
  <c r="H2402" i="1"/>
  <c r="M2382" i="1" s="1"/>
  <c r="C2403" i="1"/>
  <c r="E2403" i="1" s="1"/>
  <c r="A2404" i="1"/>
  <c r="J2382" i="1" l="1"/>
  <c r="N2382" i="1"/>
  <c r="O2382" i="1" s="1"/>
  <c r="K2336" i="1"/>
  <c r="L2234" i="1"/>
  <c r="I2403" i="1"/>
  <c r="H2403" i="1"/>
  <c r="M2383" i="1" s="1"/>
  <c r="G2403" i="1"/>
  <c r="A2405" i="1"/>
  <c r="C2404" i="1"/>
  <c r="E2404" i="1" s="1"/>
  <c r="N2383" i="1" l="1"/>
  <c r="O2383" i="1" s="1"/>
  <c r="J2383" i="1"/>
  <c r="K2337" i="1"/>
  <c r="L2235" i="1"/>
  <c r="I2404" i="1"/>
  <c r="H2404" i="1"/>
  <c r="M2384" i="1" s="1"/>
  <c r="G2404" i="1"/>
  <c r="C2405" i="1"/>
  <c r="E2405" i="1" s="1"/>
  <c r="A2406" i="1"/>
  <c r="J2384" i="1" l="1"/>
  <c r="N2384" i="1"/>
  <c r="O2384" i="1" s="1"/>
  <c r="K2338" i="1"/>
  <c r="L2236" i="1"/>
  <c r="I2405" i="1"/>
  <c r="H2405" i="1"/>
  <c r="M2385" i="1" s="1"/>
  <c r="G2405" i="1"/>
  <c r="A2407" i="1"/>
  <c r="C2406" i="1"/>
  <c r="E2406" i="1" s="1"/>
  <c r="N2385" i="1" l="1"/>
  <c r="O2385" i="1" s="1"/>
  <c r="J2385" i="1"/>
  <c r="K2339" i="1"/>
  <c r="L2237" i="1"/>
  <c r="I2406" i="1"/>
  <c r="G2406" i="1"/>
  <c r="H2406" i="1"/>
  <c r="M2386" i="1" s="1"/>
  <c r="C2407" i="1"/>
  <c r="E2407" i="1" s="1"/>
  <c r="A2408" i="1"/>
  <c r="J2386" i="1" l="1"/>
  <c r="N2386" i="1"/>
  <c r="O2386" i="1" s="1"/>
  <c r="K2340" i="1"/>
  <c r="L2238" i="1"/>
  <c r="I2407" i="1"/>
  <c r="H2407" i="1"/>
  <c r="M2387" i="1" s="1"/>
  <c r="G2407" i="1"/>
  <c r="A2409" i="1"/>
  <c r="C2408" i="1"/>
  <c r="E2408" i="1" s="1"/>
  <c r="N2387" i="1" l="1"/>
  <c r="O2387" i="1" s="1"/>
  <c r="J2387" i="1"/>
  <c r="K2341" i="1"/>
  <c r="L2239" i="1"/>
  <c r="I2408" i="1"/>
  <c r="H2408" i="1"/>
  <c r="M2388" i="1" s="1"/>
  <c r="G2408" i="1"/>
  <c r="C2409" i="1"/>
  <c r="E2409" i="1" s="1"/>
  <c r="A2410" i="1"/>
  <c r="N2388" i="1" l="1"/>
  <c r="O2388" i="1" s="1"/>
  <c r="J2388" i="1"/>
  <c r="K2342" i="1"/>
  <c r="L2240" i="1"/>
  <c r="I2409" i="1"/>
  <c r="H2409" i="1"/>
  <c r="M2389" i="1" s="1"/>
  <c r="G2409" i="1"/>
  <c r="A2411" i="1"/>
  <c r="C2410" i="1"/>
  <c r="E2410" i="1" s="1"/>
  <c r="N2389" i="1" l="1"/>
  <c r="O2389" i="1" s="1"/>
  <c r="J2389" i="1"/>
  <c r="K2343" i="1"/>
  <c r="L2241" i="1"/>
  <c r="I2410" i="1"/>
  <c r="H2410" i="1"/>
  <c r="M2390" i="1" s="1"/>
  <c r="G2410" i="1"/>
  <c r="C2411" i="1"/>
  <c r="E2411" i="1" s="1"/>
  <c r="A2412" i="1"/>
  <c r="J2390" i="1" l="1"/>
  <c r="N2390" i="1"/>
  <c r="O2390" i="1" s="1"/>
  <c r="K2344" i="1"/>
  <c r="L2242" i="1"/>
  <c r="I2411" i="1"/>
  <c r="H2411" i="1"/>
  <c r="M2391" i="1" s="1"/>
  <c r="G2411" i="1"/>
  <c r="A2413" i="1"/>
  <c r="C2412" i="1"/>
  <c r="E2412" i="1" s="1"/>
  <c r="J2391" i="1" l="1"/>
  <c r="N2391" i="1"/>
  <c r="O2391" i="1" s="1"/>
  <c r="K2345" i="1"/>
  <c r="L2243" i="1"/>
  <c r="I2412" i="1"/>
  <c r="H2412" i="1"/>
  <c r="M2392" i="1" s="1"/>
  <c r="G2412" i="1"/>
  <c r="C2413" i="1"/>
  <c r="E2413" i="1" s="1"/>
  <c r="A2414" i="1"/>
  <c r="J2392" i="1" l="1"/>
  <c r="N2392" i="1"/>
  <c r="O2392" i="1" s="1"/>
  <c r="K2346" i="1"/>
  <c r="L2244" i="1"/>
  <c r="I2413" i="1"/>
  <c r="H2413" i="1"/>
  <c r="M2393" i="1" s="1"/>
  <c r="G2413" i="1"/>
  <c r="A2415" i="1"/>
  <c r="C2414" i="1"/>
  <c r="E2414" i="1" s="1"/>
  <c r="N2393" i="1" l="1"/>
  <c r="O2393" i="1" s="1"/>
  <c r="J2393" i="1"/>
  <c r="K2347" i="1"/>
  <c r="L2245" i="1"/>
  <c r="I2414" i="1"/>
  <c r="G2414" i="1"/>
  <c r="H2414" i="1"/>
  <c r="M2394" i="1" s="1"/>
  <c r="C2415" i="1"/>
  <c r="E2415" i="1" s="1"/>
  <c r="A2416" i="1"/>
  <c r="J2394" i="1" l="1"/>
  <c r="N2394" i="1"/>
  <c r="O2394" i="1" s="1"/>
  <c r="K2348" i="1"/>
  <c r="L2246" i="1"/>
  <c r="I2415" i="1"/>
  <c r="H2415" i="1"/>
  <c r="M2395" i="1" s="1"/>
  <c r="N2395" i="1" s="1"/>
  <c r="O2395" i="1" s="1"/>
  <c r="G2415" i="1"/>
  <c r="A2417" i="1"/>
  <c r="C2416" i="1"/>
  <c r="E2416" i="1" s="1"/>
  <c r="J2395" i="1" l="1"/>
  <c r="K2349" i="1"/>
  <c r="L2247" i="1"/>
  <c r="I2416" i="1"/>
  <c r="H2416" i="1"/>
  <c r="M2396" i="1" s="1"/>
  <c r="N2396" i="1" s="1"/>
  <c r="O2396" i="1" s="1"/>
  <c r="G2416" i="1"/>
  <c r="C2417" i="1"/>
  <c r="E2417" i="1" s="1"/>
  <c r="A2418" i="1"/>
  <c r="J2396" i="1" l="1"/>
  <c r="L2248" i="1"/>
  <c r="K2350" i="1"/>
  <c r="I2417" i="1"/>
  <c r="H2417" i="1"/>
  <c r="M2397" i="1" s="1"/>
  <c r="G2417" i="1"/>
  <c r="A2419" i="1"/>
  <c r="C2418" i="1"/>
  <c r="E2418" i="1" s="1"/>
  <c r="N2397" i="1" l="1"/>
  <c r="O2397" i="1" s="1"/>
  <c r="J2397" i="1"/>
  <c r="L2249" i="1"/>
  <c r="K2351" i="1"/>
  <c r="I2418" i="1"/>
  <c r="G2418" i="1"/>
  <c r="H2418" i="1"/>
  <c r="M2398" i="1" s="1"/>
  <c r="C2419" i="1"/>
  <c r="E2419" i="1" s="1"/>
  <c r="A2420" i="1"/>
  <c r="N2398" i="1" l="1"/>
  <c r="O2398" i="1" s="1"/>
  <c r="J2398" i="1"/>
  <c r="K2352" i="1"/>
  <c r="L2250" i="1"/>
  <c r="I2419" i="1"/>
  <c r="H2419" i="1"/>
  <c r="M2399" i="1" s="1"/>
  <c r="G2419" i="1"/>
  <c r="A2421" i="1"/>
  <c r="C2420" i="1"/>
  <c r="E2420" i="1" s="1"/>
  <c r="N2399" i="1" l="1"/>
  <c r="O2399" i="1" s="1"/>
  <c r="J2399" i="1"/>
  <c r="K2353" i="1"/>
  <c r="L2251" i="1"/>
  <c r="I2420" i="1"/>
  <c r="H2420" i="1"/>
  <c r="M2400" i="1" s="1"/>
  <c r="G2420" i="1"/>
  <c r="C2421" i="1"/>
  <c r="E2421" i="1" s="1"/>
  <c r="A2422" i="1"/>
  <c r="J2400" i="1" l="1"/>
  <c r="N2400" i="1"/>
  <c r="O2400" i="1" s="1"/>
  <c r="K2354" i="1"/>
  <c r="L2252" i="1"/>
  <c r="I2421" i="1"/>
  <c r="H2421" i="1"/>
  <c r="M2401" i="1" s="1"/>
  <c r="G2421" i="1"/>
  <c r="A2423" i="1"/>
  <c r="C2422" i="1"/>
  <c r="E2422" i="1" s="1"/>
  <c r="J2401" i="1" l="1"/>
  <c r="N2401" i="1"/>
  <c r="O2401" i="1" s="1"/>
  <c r="K2355" i="1"/>
  <c r="L2253" i="1"/>
  <c r="I2422" i="1"/>
  <c r="G2422" i="1"/>
  <c r="H2422" i="1"/>
  <c r="M2402" i="1" s="1"/>
  <c r="C2423" i="1"/>
  <c r="E2423" i="1" s="1"/>
  <c r="A2424" i="1"/>
  <c r="N2402" i="1" l="1"/>
  <c r="O2402" i="1" s="1"/>
  <c r="J2402" i="1"/>
  <c r="K2356" i="1"/>
  <c r="L2254" i="1"/>
  <c r="I2423" i="1"/>
  <c r="H2423" i="1"/>
  <c r="M2403" i="1" s="1"/>
  <c r="G2423" i="1"/>
  <c r="A2425" i="1"/>
  <c r="C2424" i="1"/>
  <c r="E2424" i="1" s="1"/>
  <c r="J2403" i="1" l="1"/>
  <c r="N2403" i="1"/>
  <c r="O2403" i="1" s="1"/>
  <c r="L2255" i="1"/>
  <c r="K2357" i="1"/>
  <c r="I2424" i="1"/>
  <c r="H2424" i="1"/>
  <c r="M2404" i="1" s="1"/>
  <c r="G2424" i="1"/>
  <c r="C2425" i="1"/>
  <c r="E2425" i="1" s="1"/>
  <c r="A2426" i="1"/>
  <c r="N2404" i="1" l="1"/>
  <c r="O2404" i="1" s="1"/>
  <c r="J2404" i="1"/>
  <c r="K2358" i="1"/>
  <c r="L2256" i="1"/>
  <c r="I2425" i="1"/>
  <c r="H2425" i="1"/>
  <c r="M2405" i="1" s="1"/>
  <c r="G2425" i="1"/>
  <c r="A2427" i="1"/>
  <c r="C2426" i="1"/>
  <c r="E2426" i="1" s="1"/>
  <c r="N2405" i="1" l="1"/>
  <c r="O2405" i="1" s="1"/>
  <c r="J2405" i="1"/>
  <c r="L2257" i="1"/>
  <c r="K2359" i="1"/>
  <c r="I2426" i="1"/>
  <c r="H2426" i="1"/>
  <c r="M2406" i="1" s="1"/>
  <c r="G2426" i="1"/>
  <c r="C2427" i="1"/>
  <c r="E2427" i="1" s="1"/>
  <c r="A2428" i="1"/>
  <c r="N2406" i="1" l="1"/>
  <c r="O2406" i="1" s="1"/>
  <c r="J2406" i="1"/>
  <c r="K2360" i="1"/>
  <c r="L2258" i="1"/>
  <c r="I2427" i="1"/>
  <c r="H2427" i="1"/>
  <c r="M2407" i="1" s="1"/>
  <c r="G2427" i="1"/>
  <c r="A2429" i="1"/>
  <c r="C2428" i="1"/>
  <c r="E2428" i="1" s="1"/>
  <c r="N2407" i="1" l="1"/>
  <c r="O2407" i="1" s="1"/>
  <c r="J2407" i="1"/>
  <c r="K2361" i="1"/>
  <c r="L2259" i="1"/>
  <c r="I2428" i="1"/>
  <c r="H2428" i="1"/>
  <c r="M2408" i="1" s="1"/>
  <c r="N2408" i="1" s="1"/>
  <c r="O2408" i="1" s="1"/>
  <c r="G2428" i="1"/>
  <c r="C2429" i="1"/>
  <c r="E2429" i="1" s="1"/>
  <c r="A2430" i="1"/>
  <c r="J2408" i="1" l="1"/>
  <c r="K2362" i="1"/>
  <c r="L2260" i="1"/>
  <c r="I2429" i="1"/>
  <c r="H2429" i="1"/>
  <c r="M2409" i="1" s="1"/>
  <c r="N2409" i="1" s="1"/>
  <c r="O2409" i="1" s="1"/>
  <c r="G2429" i="1"/>
  <c r="A2431" i="1"/>
  <c r="C2430" i="1"/>
  <c r="E2430" i="1" s="1"/>
  <c r="J2409" i="1" l="1"/>
  <c r="K2363" i="1"/>
  <c r="L2261" i="1"/>
  <c r="I2430" i="1"/>
  <c r="G2430" i="1"/>
  <c r="H2430" i="1"/>
  <c r="M2410" i="1" s="1"/>
  <c r="C2431" i="1"/>
  <c r="E2431" i="1" s="1"/>
  <c r="A2432" i="1"/>
  <c r="J2410" i="1" l="1"/>
  <c r="N2410" i="1"/>
  <c r="O2410" i="1" s="1"/>
  <c r="K2364" i="1"/>
  <c r="L2262" i="1"/>
  <c r="I2431" i="1"/>
  <c r="H2431" i="1"/>
  <c r="M2411" i="1" s="1"/>
  <c r="G2431" i="1"/>
  <c r="A2433" i="1"/>
  <c r="C2432" i="1"/>
  <c r="E2432" i="1" s="1"/>
  <c r="N2411" i="1" l="1"/>
  <c r="O2411" i="1" s="1"/>
  <c r="J2411" i="1"/>
  <c r="K2365" i="1"/>
  <c r="L2263" i="1"/>
  <c r="I2432" i="1"/>
  <c r="H2432" i="1"/>
  <c r="M2412" i="1" s="1"/>
  <c r="G2432" i="1"/>
  <c r="C2433" i="1"/>
  <c r="E2433" i="1" s="1"/>
  <c r="A2434" i="1"/>
  <c r="J2412" i="1" l="1"/>
  <c r="N2412" i="1"/>
  <c r="O2412" i="1" s="1"/>
  <c r="K2366" i="1"/>
  <c r="L2264" i="1"/>
  <c r="I2433" i="1"/>
  <c r="H2433" i="1"/>
  <c r="M2413" i="1" s="1"/>
  <c r="G2433" i="1"/>
  <c r="A2435" i="1"/>
  <c r="C2434" i="1"/>
  <c r="E2434" i="1" s="1"/>
  <c r="J2413" i="1" l="1"/>
  <c r="N2413" i="1"/>
  <c r="O2413" i="1" s="1"/>
  <c r="K2367" i="1"/>
  <c r="L2265" i="1"/>
  <c r="I2434" i="1"/>
  <c r="G2434" i="1"/>
  <c r="H2434" i="1"/>
  <c r="M2414" i="1" s="1"/>
  <c r="C2435" i="1"/>
  <c r="E2435" i="1" s="1"/>
  <c r="A2436" i="1"/>
  <c r="N2414" i="1" l="1"/>
  <c r="O2414" i="1" s="1"/>
  <c r="J2414" i="1"/>
  <c r="L2266" i="1"/>
  <c r="K2368" i="1"/>
  <c r="I2435" i="1"/>
  <c r="H2435" i="1"/>
  <c r="M2415" i="1" s="1"/>
  <c r="G2435" i="1"/>
  <c r="A2437" i="1"/>
  <c r="C2436" i="1"/>
  <c r="E2436" i="1" s="1"/>
  <c r="N2415" i="1" l="1"/>
  <c r="O2415" i="1" s="1"/>
  <c r="J2415" i="1"/>
  <c r="K2369" i="1"/>
  <c r="L2267" i="1"/>
  <c r="I2436" i="1"/>
  <c r="H2436" i="1"/>
  <c r="M2416" i="1" s="1"/>
  <c r="G2436" i="1"/>
  <c r="C2437" i="1"/>
  <c r="E2437" i="1" s="1"/>
  <c r="A2438" i="1"/>
  <c r="N2416" i="1" l="1"/>
  <c r="O2416" i="1" s="1"/>
  <c r="J2416" i="1"/>
  <c r="L2268" i="1"/>
  <c r="K2370" i="1"/>
  <c r="I2437" i="1"/>
  <c r="H2437" i="1"/>
  <c r="M2417" i="1" s="1"/>
  <c r="N2417" i="1" s="1"/>
  <c r="O2417" i="1" s="1"/>
  <c r="G2437" i="1"/>
  <c r="A2439" i="1"/>
  <c r="C2438" i="1"/>
  <c r="E2438" i="1" s="1"/>
  <c r="J2417" i="1" l="1"/>
  <c r="K2371" i="1"/>
  <c r="L2269" i="1"/>
  <c r="I2438" i="1"/>
  <c r="G2438" i="1"/>
  <c r="H2438" i="1"/>
  <c r="M2418" i="1" s="1"/>
  <c r="C2439" i="1"/>
  <c r="E2439" i="1" s="1"/>
  <c r="A2440" i="1"/>
  <c r="N2418" i="1" l="1"/>
  <c r="O2418" i="1" s="1"/>
  <c r="J2418" i="1"/>
  <c r="L2270" i="1"/>
  <c r="K2372" i="1"/>
  <c r="I2439" i="1"/>
  <c r="H2439" i="1"/>
  <c r="M2419" i="1" s="1"/>
  <c r="G2439" i="1"/>
  <c r="A2441" i="1"/>
  <c r="C2440" i="1"/>
  <c r="E2440" i="1" s="1"/>
  <c r="N2419" i="1" l="1"/>
  <c r="O2419" i="1" s="1"/>
  <c r="J2419" i="1"/>
  <c r="K2373" i="1"/>
  <c r="L2271" i="1"/>
  <c r="I2440" i="1"/>
  <c r="H2440" i="1"/>
  <c r="M2420" i="1" s="1"/>
  <c r="G2440" i="1"/>
  <c r="C2441" i="1"/>
  <c r="E2441" i="1" s="1"/>
  <c r="A2442" i="1"/>
  <c r="N2420" i="1" l="1"/>
  <c r="O2420" i="1" s="1"/>
  <c r="J2420" i="1"/>
  <c r="K2374" i="1"/>
  <c r="L2272" i="1"/>
  <c r="I2441" i="1"/>
  <c r="H2441" i="1"/>
  <c r="M2421" i="1" s="1"/>
  <c r="G2441" i="1"/>
  <c r="A2443" i="1"/>
  <c r="C2442" i="1"/>
  <c r="E2442" i="1" s="1"/>
  <c r="J2421" i="1" l="1"/>
  <c r="N2421" i="1"/>
  <c r="O2421" i="1" s="1"/>
  <c r="L2273" i="1"/>
  <c r="K2375" i="1"/>
  <c r="I2442" i="1"/>
  <c r="H2442" i="1"/>
  <c r="M2422" i="1" s="1"/>
  <c r="G2442" i="1"/>
  <c r="C2443" i="1"/>
  <c r="E2443" i="1" s="1"/>
  <c r="A2444" i="1"/>
  <c r="J2422" i="1" l="1"/>
  <c r="N2422" i="1"/>
  <c r="O2422" i="1" s="1"/>
  <c r="K2376" i="1"/>
  <c r="L2274" i="1"/>
  <c r="I2443" i="1"/>
  <c r="H2443" i="1"/>
  <c r="M2423" i="1" s="1"/>
  <c r="G2443" i="1"/>
  <c r="A2445" i="1"/>
  <c r="C2444" i="1"/>
  <c r="E2444" i="1" s="1"/>
  <c r="J2423" i="1" l="1"/>
  <c r="N2423" i="1"/>
  <c r="O2423" i="1" s="1"/>
  <c r="K2377" i="1"/>
  <c r="L2275" i="1"/>
  <c r="I2444" i="1"/>
  <c r="H2444" i="1"/>
  <c r="M2424" i="1" s="1"/>
  <c r="N2424" i="1" s="1"/>
  <c r="O2424" i="1" s="1"/>
  <c r="G2444" i="1"/>
  <c r="C2445" i="1"/>
  <c r="E2445" i="1" s="1"/>
  <c r="A2446" i="1"/>
  <c r="J2424" i="1" l="1"/>
  <c r="L2276" i="1"/>
  <c r="K2378" i="1"/>
  <c r="I2445" i="1"/>
  <c r="H2445" i="1"/>
  <c r="M2425" i="1" s="1"/>
  <c r="N2425" i="1" s="1"/>
  <c r="O2425" i="1" s="1"/>
  <c r="G2445" i="1"/>
  <c r="A2447" i="1"/>
  <c r="C2446" i="1"/>
  <c r="E2446" i="1" s="1"/>
  <c r="J2425" i="1" l="1"/>
  <c r="K2379" i="1"/>
  <c r="L2277" i="1"/>
  <c r="I2446" i="1"/>
  <c r="G2446" i="1"/>
  <c r="H2446" i="1"/>
  <c r="M2426" i="1" s="1"/>
  <c r="C2447" i="1"/>
  <c r="E2447" i="1" s="1"/>
  <c r="A2448" i="1"/>
  <c r="N2426" i="1" l="1"/>
  <c r="O2426" i="1" s="1"/>
  <c r="J2426" i="1"/>
  <c r="K2380" i="1"/>
  <c r="L2278" i="1"/>
  <c r="I2447" i="1"/>
  <c r="H2447" i="1"/>
  <c r="M2427" i="1" s="1"/>
  <c r="G2447" i="1"/>
  <c r="A2449" i="1"/>
  <c r="C2448" i="1"/>
  <c r="E2448" i="1" s="1"/>
  <c r="J2427" i="1" l="1"/>
  <c r="N2427" i="1"/>
  <c r="O2427" i="1" s="1"/>
  <c r="K2381" i="1"/>
  <c r="L2279" i="1"/>
  <c r="I2448" i="1"/>
  <c r="H2448" i="1"/>
  <c r="M2428" i="1" s="1"/>
  <c r="G2448" i="1"/>
  <c r="C2449" i="1"/>
  <c r="E2449" i="1" s="1"/>
  <c r="A2450" i="1"/>
  <c r="N2428" i="1" l="1"/>
  <c r="O2428" i="1" s="1"/>
  <c r="J2428" i="1"/>
  <c r="K2382" i="1"/>
  <c r="L2280" i="1"/>
  <c r="I2449" i="1"/>
  <c r="H2449" i="1"/>
  <c r="M2429" i="1" s="1"/>
  <c r="G2449" i="1"/>
  <c r="A2451" i="1"/>
  <c r="C2450" i="1"/>
  <c r="E2450" i="1" s="1"/>
  <c r="J2429" i="1" l="1"/>
  <c r="N2429" i="1"/>
  <c r="O2429" i="1" s="1"/>
  <c r="K2383" i="1"/>
  <c r="L2281" i="1"/>
  <c r="I2450" i="1"/>
  <c r="G2450" i="1"/>
  <c r="H2450" i="1"/>
  <c r="M2430" i="1" s="1"/>
  <c r="C2451" i="1"/>
  <c r="E2451" i="1" s="1"/>
  <c r="A2452" i="1"/>
  <c r="N2430" i="1" l="1"/>
  <c r="O2430" i="1" s="1"/>
  <c r="J2430" i="1"/>
  <c r="K2384" i="1"/>
  <c r="L2282" i="1"/>
  <c r="I2451" i="1"/>
  <c r="H2451" i="1"/>
  <c r="M2431" i="1" s="1"/>
  <c r="G2451" i="1"/>
  <c r="A2453" i="1"/>
  <c r="C2452" i="1"/>
  <c r="E2452" i="1" s="1"/>
  <c r="N2431" i="1" l="1"/>
  <c r="O2431" i="1" s="1"/>
  <c r="J2431" i="1"/>
  <c r="K2385" i="1"/>
  <c r="L2283" i="1"/>
  <c r="I2452" i="1"/>
  <c r="H2452" i="1"/>
  <c r="M2432" i="1" s="1"/>
  <c r="G2452" i="1"/>
  <c r="C2453" i="1"/>
  <c r="E2453" i="1" s="1"/>
  <c r="A2454" i="1"/>
  <c r="J2432" i="1" l="1"/>
  <c r="N2432" i="1"/>
  <c r="O2432" i="1" s="1"/>
  <c r="K2386" i="1"/>
  <c r="L2284" i="1"/>
  <c r="I2453" i="1"/>
  <c r="H2453" i="1"/>
  <c r="M2433" i="1" s="1"/>
  <c r="N2433" i="1" s="1"/>
  <c r="O2433" i="1" s="1"/>
  <c r="G2453" i="1"/>
  <c r="A2455" i="1"/>
  <c r="C2454" i="1"/>
  <c r="E2454" i="1" s="1"/>
  <c r="J2433" i="1" l="1"/>
  <c r="K2387" i="1"/>
  <c r="L2285" i="1"/>
  <c r="I2454" i="1"/>
  <c r="G2454" i="1"/>
  <c r="H2454" i="1"/>
  <c r="M2434" i="1" s="1"/>
  <c r="N2434" i="1" s="1"/>
  <c r="O2434" i="1" s="1"/>
  <c r="C2455" i="1"/>
  <c r="E2455" i="1" s="1"/>
  <c r="A2456" i="1"/>
  <c r="J2434" i="1" l="1"/>
  <c r="L2286" i="1"/>
  <c r="K2388" i="1"/>
  <c r="I2455" i="1"/>
  <c r="H2455" i="1"/>
  <c r="M2435" i="1" s="1"/>
  <c r="N2435" i="1" s="1"/>
  <c r="O2435" i="1" s="1"/>
  <c r="G2455" i="1"/>
  <c r="A2457" i="1"/>
  <c r="C2456" i="1"/>
  <c r="E2456" i="1" s="1"/>
  <c r="J2435" i="1" l="1"/>
  <c r="K2389" i="1"/>
  <c r="L2287" i="1"/>
  <c r="I2456" i="1"/>
  <c r="H2456" i="1"/>
  <c r="M2436" i="1" s="1"/>
  <c r="N2436" i="1" s="1"/>
  <c r="O2436" i="1" s="1"/>
  <c r="G2456" i="1"/>
  <c r="C2457" i="1"/>
  <c r="E2457" i="1" s="1"/>
  <c r="A2458" i="1"/>
  <c r="J2436" i="1" l="1"/>
  <c r="K2390" i="1"/>
  <c r="L2288" i="1"/>
  <c r="I2457" i="1"/>
  <c r="H2457" i="1"/>
  <c r="M2437" i="1" s="1"/>
  <c r="N2437" i="1" s="1"/>
  <c r="O2437" i="1" s="1"/>
  <c r="G2457" i="1"/>
  <c r="A2459" i="1"/>
  <c r="C2458" i="1"/>
  <c r="E2458" i="1" s="1"/>
  <c r="J2437" i="1" l="1"/>
  <c r="L2289" i="1"/>
  <c r="K2391" i="1"/>
  <c r="I2458" i="1"/>
  <c r="H2458" i="1"/>
  <c r="M2438" i="1" s="1"/>
  <c r="G2458" i="1"/>
  <c r="C2459" i="1"/>
  <c r="E2459" i="1" s="1"/>
  <c r="A2460" i="1"/>
  <c r="N2438" i="1" l="1"/>
  <c r="O2438" i="1" s="1"/>
  <c r="J2438" i="1"/>
  <c r="K2392" i="1"/>
  <c r="L2290" i="1"/>
  <c r="I2459" i="1"/>
  <c r="H2459" i="1"/>
  <c r="M2439" i="1" s="1"/>
  <c r="G2459" i="1"/>
  <c r="A2461" i="1"/>
  <c r="C2460" i="1"/>
  <c r="E2460" i="1" s="1"/>
  <c r="J2439" i="1" l="1"/>
  <c r="N2439" i="1"/>
  <c r="O2439" i="1" s="1"/>
  <c r="K2393" i="1"/>
  <c r="L2291" i="1"/>
  <c r="I2460" i="1"/>
  <c r="H2460" i="1"/>
  <c r="M2440" i="1" s="1"/>
  <c r="N2440" i="1" s="1"/>
  <c r="O2440" i="1" s="1"/>
  <c r="G2460" i="1"/>
  <c r="A2462" i="1"/>
  <c r="C2461" i="1"/>
  <c r="E2461" i="1" s="1"/>
  <c r="J2440" i="1" l="1"/>
  <c r="K2394" i="1"/>
  <c r="L2292" i="1"/>
  <c r="I2461" i="1"/>
  <c r="H2461" i="1"/>
  <c r="M2441" i="1" s="1"/>
  <c r="G2461" i="1"/>
  <c r="A2463" i="1"/>
  <c r="C2462" i="1"/>
  <c r="E2462" i="1" s="1"/>
  <c r="N2441" i="1" l="1"/>
  <c r="O2441" i="1" s="1"/>
  <c r="J2441" i="1"/>
  <c r="K2395" i="1"/>
  <c r="L2293" i="1"/>
  <c r="I2462" i="1"/>
  <c r="G2462" i="1"/>
  <c r="H2462" i="1"/>
  <c r="M2442" i="1" s="1"/>
  <c r="A2464" i="1"/>
  <c r="C2463" i="1"/>
  <c r="E2463" i="1" s="1"/>
  <c r="J2442" i="1" l="1"/>
  <c r="N2442" i="1"/>
  <c r="O2442" i="1" s="1"/>
  <c r="K2396" i="1"/>
  <c r="L2294" i="1"/>
  <c r="I2463" i="1"/>
  <c r="H2463" i="1"/>
  <c r="M2443" i="1" s="1"/>
  <c r="G2463" i="1"/>
  <c r="A2465" i="1"/>
  <c r="C2464" i="1"/>
  <c r="E2464" i="1" s="1"/>
  <c r="N2443" i="1" l="1"/>
  <c r="O2443" i="1" s="1"/>
  <c r="J2443" i="1"/>
  <c r="K2397" i="1"/>
  <c r="L2295" i="1"/>
  <c r="I2464" i="1"/>
  <c r="H2464" i="1"/>
  <c r="M2444" i="1" s="1"/>
  <c r="G2464" i="1"/>
  <c r="A2466" i="1"/>
  <c r="C2465" i="1"/>
  <c r="E2465" i="1" s="1"/>
  <c r="J2444" i="1" l="1"/>
  <c r="N2444" i="1"/>
  <c r="O2444" i="1" s="1"/>
  <c r="K2398" i="1"/>
  <c r="L2296" i="1"/>
  <c r="I2465" i="1"/>
  <c r="H2465" i="1"/>
  <c r="M2445" i="1" s="1"/>
  <c r="G2465" i="1"/>
  <c r="A2467" i="1"/>
  <c r="C2466" i="1"/>
  <c r="E2466" i="1" s="1"/>
  <c r="N2445" i="1" l="1"/>
  <c r="O2445" i="1" s="1"/>
  <c r="J2445" i="1"/>
  <c r="K2399" i="1"/>
  <c r="L2297" i="1"/>
  <c r="I2466" i="1"/>
  <c r="G2466" i="1"/>
  <c r="H2466" i="1"/>
  <c r="M2446" i="1" s="1"/>
  <c r="N2446" i="1" s="1"/>
  <c r="O2446" i="1" s="1"/>
  <c r="A2468" i="1"/>
  <c r="C2467" i="1"/>
  <c r="E2467" i="1" s="1"/>
  <c r="J2446" i="1" l="1"/>
  <c r="K2400" i="1"/>
  <c r="L2298" i="1"/>
  <c r="I2467" i="1"/>
  <c r="H2467" i="1"/>
  <c r="M2447" i="1" s="1"/>
  <c r="G2467" i="1"/>
  <c r="A2469" i="1"/>
  <c r="C2468" i="1"/>
  <c r="E2468" i="1" s="1"/>
  <c r="N2447" i="1" l="1"/>
  <c r="O2447" i="1" s="1"/>
  <c r="J2447" i="1"/>
  <c r="K2401" i="1"/>
  <c r="L2299" i="1"/>
  <c r="I2468" i="1"/>
  <c r="H2468" i="1"/>
  <c r="M2448" i="1" s="1"/>
  <c r="G2468" i="1"/>
  <c r="A2470" i="1"/>
  <c r="C2469" i="1"/>
  <c r="E2469" i="1" s="1"/>
  <c r="N2448" i="1" l="1"/>
  <c r="O2448" i="1" s="1"/>
  <c r="J2448" i="1"/>
  <c r="K2402" i="1"/>
  <c r="L2300" i="1"/>
  <c r="I2469" i="1"/>
  <c r="H2469" i="1"/>
  <c r="M2449" i="1" s="1"/>
  <c r="G2469" i="1"/>
  <c r="A2471" i="1"/>
  <c r="C2470" i="1"/>
  <c r="E2470" i="1" s="1"/>
  <c r="J2449" i="1" l="1"/>
  <c r="N2449" i="1"/>
  <c r="O2449" i="1" s="1"/>
  <c r="K2403" i="1"/>
  <c r="L2301" i="1"/>
  <c r="I2470" i="1"/>
  <c r="G2470" i="1"/>
  <c r="H2470" i="1"/>
  <c r="M2450" i="1" s="1"/>
  <c r="A2472" i="1"/>
  <c r="C2471" i="1"/>
  <c r="E2471" i="1" s="1"/>
  <c r="J2450" i="1" l="1"/>
  <c r="N2450" i="1"/>
  <c r="O2450" i="1" s="1"/>
  <c r="K2404" i="1"/>
  <c r="L2302" i="1"/>
  <c r="I2471" i="1"/>
  <c r="H2471" i="1"/>
  <c r="M2451" i="1" s="1"/>
  <c r="N2451" i="1" s="1"/>
  <c r="O2451" i="1" s="1"/>
  <c r="G2471" i="1"/>
  <c r="A2473" i="1"/>
  <c r="C2472" i="1"/>
  <c r="E2472" i="1" s="1"/>
  <c r="J2451" i="1" l="1"/>
  <c r="K2405" i="1"/>
  <c r="L2303" i="1"/>
  <c r="I2472" i="1"/>
  <c r="H2472" i="1"/>
  <c r="M2452" i="1" s="1"/>
  <c r="G2472" i="1"/>
  <c r="A2474" i="1"/>
  <c r="C2473" i="1"/>
  <c r="E2473" i="1" s="1"/>
  <c r="N2452" i="1" l="1"/>
  <c r="O2452" i="1" s="1"/>
  <c r="J2452" i="1"/>
  <c r="K2406" i="1"/>
  <c r="L2304" i="1"/>
  <c r="I2473" i="1"/>
  <c r="H2473" i="1"/>
  <c r="M2453" i="1" s="1"/>
  <c r="G2473" i="1"/>
  <c r="A2475" i="1"/>
  <c r="C2474" i="1"/>
  <c r="E2474" i="1" s="1"/>
  <c r="J2453" i="1" l="1"/>
  <c r="N2453" i="1"/>
  <c r="O2453" i="1" s="1"/>
  <c r="K2407" i="1"/>
  <c r="L2305" i="1"/>
  <c r="I2474" i="1"/>
  <c r="H2474" i="1"/>
  <c r="M2454" i="1" s="1"/>
  <c r="G2474" i="1"/>
  <c r="A2476" i="1"/>
  <c r="C2475" i="1"/>
  <c r="E2475" i="1" s="1"/>
  <c r="N2454" i="1" l="1"/>
  <c r="O2454" i="1" s="1"/>
  <c r="J2454" i="1"/>
  <c r="K2408" i="1"/>
  <c r="L2306" i="1"/>
  <c r="I2475" i="1"/>
  <c r="H2475" i="1"/>
  <c r="M2455" i="1" s="1"/>
  <c r="G2475" i="1"/>
  <c r="A2477" i="1"/>
  <c r="C2476" i="1"/>
  <c r="E2476" i="1" s="1"/>
  <c r="J2455" i="1" l="1"/>
  <c r="N2455" i="1"/>
  <c r="O2455" i="1" s="1"/>
  <c r="K2409" i="1"/>
  <c r="L2307" i="1"/>
  <c r="I2476" i="1"/>
  <c r="H2476" i="1"/>
  <c r="M2456" i="1" s="1"/>
  <c r="G2476" i="1"/>
  <c r="A2478" i="1"/>
  <c r="C2477" i="1"/>
  <c r="E2477" i="1" s="1"/>
  <c r="N2456" i="1" l="1"/>
  <c r="O2456" i="1" s="1"/>
  <c r="J2456" i="1"/>
  <c r="K2410" i="1"/>
  <c r="L2308" i="1"/>
  <c r="I2477" i="1"/>
  <c r="H2477" i="1"/>
  <c r="M2457" i="1" s="1"/>
  <c r="G2477" i="1"/>
  <c r="A2479" i="1"/>
  <c r="C2478" i="1"/>
  <c r="E2478" i="1" s="1"/>
  <c r="J2457" i="1" l="1"/>
  <c r="N2457" i="1"/>
  <c r="O2457" i="1" s="1"/>
  <c r="K2411" i="1"/>
  <c r="L2309" i="1"/>
  <c r="I2478" i="1"/>
  <c r="G2478" i="1"/>
  <c r="H2478" i="1"/>
  <c r="M2458" i="1" s="1"/>
  <c r="A2480" i="1"/>
  <c r="C2479" i="1"/>
  <c r="E2479" i="1" s="1"/>
  <c r="N2458" i="1" l="1"/>
  <c r="O2458" i="1" s="1"/>
  <c r="J2458" i="1"/>
  <c r="K2412" i="1"/>
  <c r="L2310" i="1"/>
  <c r="I2479" i="1"/>
  <c r="H2479" i="1"/>
  <c r="M2459" i="1" s="1"/>
  <c r="G2479" i="1"/>
  <c r="A2481" i="1"/>
  <c r="C2480" i="1"/>
  <c r="E2480" i="1" s="1"/>
  <c r="J2459" i="1" l="1"/>
  <c r="N2459" i="1"/>
  <c r="O2459" i="1" s="1"/>
  <c r="K2413" i="1"/>
  <c r="L2311" i="1"/>
  <c r="I2480" i="1"/>
  <c r="H2480" i="1"/>
  <c r="M2460" i="1" s="1"/>
  <c r="G2480" i="1"/>
  <c r="A2482" i="1"/>
  <c r="C2481" i="1"/>
  <c r="E2481" i="1" s="1"/>
  <c r="N2460" i="1" l="1"/>
  <c r="O2460" i="1" s="1"/>
  <c r="J2460" i="1"/>
  <c r="K2414" i="1"/>
  <c r="L2312" i="1"/>
  <c r="I2481" i="1"/>
  <c r="H2481" i="1"/>
  <c r="M2461" i="1" s="1"/>
  <c r="G2481" i="1"/>
  <c r="A2483" i="1"/>
  <c r="C2482" i="1"/>
  <c r="E2482" i="1" s="1"/>
  <c r="J2461" i="1" l="1"/>
  <c r="N2461" i="1"/>
  <c r="O2461" i="1" s="1"/>
  <c r="K2415" i="1"/>
  <c r="L2313" i="1"/>
  <c r="I2482" i="1"/>
  <c r="G2482" i="1"/>
  <c r="H2482" i="1"/>
  <c r="M2462" i="1" s="1"/>
  <c r="N2462" i="1" s="1"/>
  <c r="O2462" i="1" s="1"/>
  <c r="A2484" i="1"/>
  <c r="C2483" i="1"/>
  <c r="E2483" i="1" s="1"/>
  <c r="J2462" i="1" l="1"/>
  <c r="K2416" i="1"/>
  <c r="L2314" i="1"/>
  <c r="I2483" i="1"/>
  <c r="H2483" i="1"/>
  <c r="M2463" i="1" s="1"/>
  <c r="N2463" i="1" s="1"/>
  <c r="O2463" i="1" s="1"/>
  <c r="G2483" i="1"/>
  <c r="A2485" i="1"/>
  <c r="C2484" i="1"/>
  <c r="E2484" i="1" s="1"/>
  <c r="J2463" i="1" l="1"/>
  <c r="K2417" i="1"/>
  <c r="L2315" i="1"/>
  <c r="I2484" i="1"/>
  <c r="H2484" i="1"/>
  <c r="M2464" i="1" s="1"/>
  <c r="G2484" i="1"/>
  <c r="A2486" i="1"/>
  <c r="C2485" i="1"/>
  <c r="E2485" i="1" s="1"/>
  <c r="N2464" i="1" l="1"/>
  <c r="O2464" i="1" s="1"/>
  <c r="J2464" i="1"/>
  <c r="K2418" i="1"/>
  <c r="L2316" i="1"/>
  <c r="I2485" i="1"/>
  <c r="H2485" i="1"/>
  <c r="M2465" i="1" s="1"/>
  <c r="G2485" i="1"/>
  <c r="A2487" i="1"/>
  <c r="C2486" i="1"/>
  <c r="E2486" i="1" s="1"/>
  <c r="J2465" i="1" l="1"/>
  <c r="N2465" i="1"/>
  <c r="O2465" i="1" s="1"/>
  <c r="K2419" i="1"/>
  <c r="L2317" i="1"/>
  <c r="I2486" i="1"/>
  <c r="G2486" i="1"/>
  <c r="H2486" i="1"/>
  <c r="M2466" i="1" s="1"/>
  <c r="N2466" i="1" s="1"/>
  <c r="O2466" i="1" s="1"/>
  <c r="A2488" i="1"/>
  <c r="C2487" i="1"/>
  <c r="E2487" i="1" s="1"/>
  <c r="J2466" i="1" l="1"/>
  <c r="K2420" i="1"/>
  <c r="L2318" i="1"/>
  <c r="I2487" i="1"/>
  <c r="H2487" i="1"/>
  <c r="M2467" i="1" s="1"/>
  <c r="G2487" i="1"/>
  <c r="A2489" i="1"/>
  <c r="C2488" i="1"/>
  <c r="E2488" i="1" s="1"/>
  <c r="J2467" i="1" l="1"/>
  <c r="N2467" i="1"/>
  <c r="O2467" i="1" s="1"/>
  <c r="K2421" i="1"/>
  <c r="L2319" i="1"/>
  <c r="I2488" i="1"/>
  <c r="H2488" i="1"/>
  <c r="M2468" i="1" s="1"/>
  <c r="N2468" i="1" s="1"/>
  <c r="O2468" i="1" s="1"/>
  <c r="G2488" i="1"/>
  <c r="A2490" i="1"/>
  <c r="C2489" i="1"/>
  <c r="E2489" i="1" s="1"/>
  <c r="J2468" i="1" l="1"/>
  <c r="K2422" i="1"/>
  <c r="L2320" i="1"/>
  <c r="I2489" i="1"/>
  <c r="H2489" i="1"/>
  <c r="M2469" i="1" s="1"/>
  <c r="N2469" i="1" s="1"/>
  <c r="O2469" i="1" s="1"/>
  <c r="G2489" i="1"/>
  <c r="A2491" i="1"/>
  <c r="C2490" i="1"/>
  <c r="E2490" i="1" s="1"/>
  <c r="J2469" i="1" l="1"/>
  <c r="K2423" i="1"/>
  <c r="L2321" i="1"/>
  <c r="I2490" i="1"/>
  <c r="H2490" i="1"/>
  <c r="M2470" i="1" s="1"/>
  <c r="G2490" i="1"/>
  <c r="A2492" i="1"/>
  <c r="C2491" i="1"/>
  <c r="E2491" i="1" s="1"/>
  <c r="N2470" i="1" l="1"/>
  <c r="O2470" i="1" s="1"/>
  <c r="J2470" i="1"/>
  <c r="K2424" i="1"/>
  <c r="L2322" i="1"/>
  <c r="I2491" i="1"/>
  <c r="H2491" i="1"/>
  <c r="M2471" i="1" s="1"/>
  <c r="G2491" i="1"/>
  <c r="A2493" i="1"/>
  <c r="C2492" i="1"/>
  <c r="E2492" i="1" s="1"/>
  <c r="J2471" i="1" l="1"/>
  <c r="N2471" i="1"/>
  <c r="O2471" i="1" s="1"/>
  <c r="K2425" i="1"/>
  <c r="L2323" i="1"/>
  <c r="I2492" i="1"/>
  <c r="H2492" i="1"/>
  <c r="M2472" i="1" s="1"/>
  <c r="N2472" i="1" s="1"/>
  <c r="O2472" i="1" s="1"/>
  <c r="G2492" i="1"/>
  <c r="A2494" i="1"/>
  <c r="C2493" i="1"/>
  <c r="E2493" i="1" s="1"/>
  <c r="J2472" i="1" l="1"/>
  <c r="K2426" i="1"/>
  <c r="L2324" i="1"/>
  <c r="I2493" i="1"/>
  <c r="H2493" i="1"/>
  <c r="M2473" i="1" s="1"/>
  <c r="N2473" i="1" s="1"/>
  <c r="O2473" i="1" s="1"/>
  <c r="G2493" i="1"/>
  <c r="A2495" i="1"/>
  <c r="C2494" i="1"/>
  <c r="E2494" i="1" s="1"/>
  <c r="J2473" i="1" l="1"/>
  <c r="K2427" i="1"/>
  <c r="L2325" i="1"/>
  <c r="I2494" i="1"/>
  <c r="G2494" i="1"/>
  <c r="H2494" i="1"/>
  <c r="M2474" i="1" s="1"/>
  <c r="A2496" i="1"/>
  <c r="C2495" i="1"/>
  <c r="E2495" i="1" s="1"/>
  <c r="N2474" i="1" l="1"/>
  <c r="O2474" i="1" s="1"/>
  <c r="J2474" i="1"/>
  <c r="K2428" i="1"/>
  <c r="L2326" i="1"/>
  <c r="I2495" i="1"/>
  <c r="H2495" i="1"/>
  <c r="M2475" i="1" s="1"/>
  <c r="G2495" i="1"/>
  <c r="A2497" i="1"/>
  <c r="C2496" i="1"/>
  <c r="E2496" i="1" s="1"/>
  <c r="J2475" i="1" l="1"/>
  <c r="N2475" i="1"/>
  <c r="O2475" i="1" s="1"/>
  <c r="K2429" i="1"/>
  <c r="L2327" i="1"/>
  <c r="I2496" i="1"/>
  <c r="H2496" i="1"/>
  <c r="M2476" i="1" s="1"/>
  <c r="G2496" i="1"/>
  <c r="A2498" i="1"/>
  <c r="C2497" i="1"/>
  <c r="E2497" i="1" s="1"/>
  <c r="N2476" i="1" l="1"/>
  <c r="O2476" i="1" s="1"/>
  <c r="J2476" i="1"/>
  <c r="K2430" i="1"/>
  <c r="L2328" i="1"/>
  <c r="I2497" i="1"/>
  <c r="H2497" i="1"/>
  <c r="M2477" i="1" s="1"/>
  <c r="G2497" i="1"/>
  <c r="A2499" i="1"/>
  <c r="C2498" i="1"/>
  <c r="E2498" i="1" s="1"/>
  <c r="J2477" i="1" l="1"/>
  <c r="N2477" i="1"/>
  <c r="O2477" i="1" s="1"/>
  <c r="K2431" i="1"/>
  <c r="L2329" i="1"/>
  <c r="I2498" i="1"/>
  <c r="G2498" i="1"/>
  <c r="H2498" i="1"/>
  <c r="M2478" i="1" s="1"/>
  <c r="N2478" i="1" s="1"/>
  <c r="O2478" i="1" s="1"/>
  <c r="A2500" i="1"/>
  <c r="C2499" i="1"/>
  <c r="E2499" i="1" s="1"/>
  <c r="J2478" i="1" l="1"/>
  <c r="K2432" i="1"/>
  <c r="L2330" i="1"/>
  <c r="I2499" i="1"/>
  <c r="H2499" i="1"/>
  <c r="M2479" i="1" s="1"/>
  <c r="G2499" i="1"/>
  <c r="A2501" i="1"/>
  <c r="C2500" i="1"/>
  <c r="E2500" i="1" s="1"/>
  <c r="N2479" i="1" l="1"/>
  <c r="O2479" i="1" s="1"/>
  <c r="J2479" i="1"/>
  <c r="K2433" i="1"/>
  <c r="L2331" i="1"/>
  <c r="I2500" i="1"/>
  <c r="H2500" i="1"/>
  <c r="M2480" i="1" s="1"/>
  <c r="G2500" i="1"/>
  <c r="A2502" i="1"/>
  <c r="C2501" i="1"/>
  <c r="E2501" i="1" s="1"/>
  <c r="N2480" i="1" l="1"/>
  <c r="O2480" i="1" s="1"/>
  <c r="J2480" i="1"/>
  <c r="K2434" i="1"/>
  <c r="L2332" i="1"/>
  <c r="I2501" i="1"/>
  <c r="H2501" i="1"/>
  <c r="M2481" i="1" s="1"/>
  <c r="N2481" i="1" s="1"/>
  <c r="O2481" i="1" s="1"/>
  <c r="G2501" i="1"/>
  <c r="A2503" i="1"/>
  <c r="C2502" i="1"/>
  <c r="E2502" i="1" s="1"/>
  <c r="J2481" i="1" l="1"/>
  <c r="K2435" i="1"/>
  <c r="L2333" i="1"/>
  <c r="I2502" i="1"/>
  <c r="G2502" i="1"/>
  <c r="H2502" i="1"/>
  <c r="M2482" i="1" s="1"/>
  <c r="N2482" i="1" s="1"/>
  <c r="O2482" i="1" s="1"/>
  <c r="A2504" i="1"/>
  <c r="C2503" i="1"/>
  <c r="E2503" i="1" s="1"/>
  <c r="J2482" i="1" l="1"/>
  <c r="K2436" i="1"/>
  <c r="L2334" i="1"/>
  <c r="I2503" i="1"/>
  <c r="H2503" i="1"/>
  <c r="M2483" i="1" s="1"/>
  <c r="G2503" i="1"/>
  <c r="A2505" i="1"/>
  <c r="C2504" i="1"/>
  <c r="E2504" i="1" s="1"/>
  <c r="J2483" i="1" l="1"/>
  <c r="N2483" i="1"/>
  <c r="O2483" i="1" s="1"/>
  <c r="K2437" i="1"/>
  <c r="L2335" i="1"/>
  <c r="I2504" i="1"/>
  <c r="H2504" i="1"/>
  <c r="M2484" i="1" s="1"/>
  <c r="G2504" i="1"/>
  <c r="A2506" i="1"/>
  <c r="C2505" i="1"/>
  <c r="E2505" i="1" s="1"/>
  <c r="N2484" i="1" l="1"/>
  <c r="O2484" i="1" s="1"/>
  <c r="J2484" i="1"/>
  <c r="K2438" i="1"/>
  <c r="L2336" i="1"/>
  <c r="I2505" i="1"/>
  <c r="H2505" i="1"/>
  <c r="M2485" i="1" s="1"/>
  <c r="G2505" i="1"/>
  <c r="A2507" i="1"/>
  <c r="C2506" i="1"/>
  <c r="E2506" i="1" s="1"/>
  <c r="N2485" i="1" l="1"/>
  <c r="O2485" i="1" s="1"/>
  <c r="J2485" i="1"/>
  <c r="K2439" i="1"/>
  <c r="L2337" i="1"/>
  <c r="I2506" i="1"/>
  <c r="H2506" i="1"/>
  <c r="M2486" i="1" s="1"/>
  <c r="N2486" i="1" s="1"/>
  <c r="O2486" i="1" s="1"/>
  <c r="G2506" i="1"/>
  <c r="A2508" i="1"/>
  <c r="C2507" i="1"/>
  <c r="E2507" i="1" s="1"/>
  <c r="J2486" i="1" l="1"/>
  <c r="K2440" i="1"/>
  <c r="L2338" i="1"/>
  <c r="I2507" i="1"/>
  <c r="H2507" i="1"/>
  <c r="M2487" i="1" s="1"/>
  <c r="G2507" i="1"/>
  <c r="A2509" i="1"/>
  <c r="C2508" i="1"/>
  <c r="E2508" i="1" s="1"/>
  <c r="N2487" i="1" l="1"/>
  <c r="O2487" i="1" s="1"/>
  <c r="J2487" i="1"/>
  <c r="K2441" i="1"/>
  <c r="L2339" i="1"/>
  <c r="I2508" i="1"/>
  <c r="H2508" i="1"/>
  <c r="M2488" i="1" s="1"/>
  <c r="G2508" i="1"/>
  <c r="A2510" i="1"/>
  <c r="C2509" i="1"/>
  <c r="E2509" i="1" s="1"/>
  <c r="J2488" i="1" l="1"/>
  <c r="N2488" i="1"/>
  <c r="O2488" i="1" s="1"/>
  <c r="K2442" i="1"/>
  <c r="L2340" i="1"/>
  <c r="I2509" i="1"/>
  <c r="H2509" i="1"/>
  <c r="M2489" i="1" s="1"/>
  <c r="G2509" i="1"/>
  <c r="A2511" i="1"/>
  <c r="C2510" i="1"/>
  <c r="E2510" i="1" s="1"/>
  <c r="J2489" i="1" l="1"/>
  <c r="N2489" i="1"/>
  <c r="O2489" i="1" s="1"/>
  <c r="K2443" i="1"/>
  <c r="L2341" i="1"/>
  <c r="I2510" i="1"/>
  <c r="G2510" i="1"/>
  <c r="H2510" i="1"/>
  <c r="M2490" i="1" s="1"/>
  <c r="A2512" i="1"/>
  <c r="C2511" i="1"/>
  <c r="E2511" i="1" s="1"/>
  <c r="J2490" i="1" l="1"/>
  <c r="N2490" i="1"/>
  <c r="O2490" i="1" s="1"/>
  <c r="K2444" i="1"/>
  <c r="L2342" i="1"/>
  <c r="I2511" i="1"/>
  <c r="H2511" i="1"/>
  <c r="M2491" i="1" s="1"/>
  <c r="G2511" i="1"/>
  <c r="A2513" i="1"/>
  <c r="C2512" i="1"/>
  <c r="E2512" i="1" s="1"/>
  <c r="N2491" i="1" l="1"/>
  <c r="O2491" i="1" s="1"/>
  <c r="J2491" i="1"/>
  <c r="K2445" i="1"/>
  <c r="L2343" i="1"/>
  <c r="I2512" i="1"/>
  <c r="H2512" i="1"/>
  <c r="M2492" i="1" s="1"/>
  <c r="N2492" i="1" s="1"/>
  <c r="O2492" i="1" s="1"/>
  <c r="G2512" i="1"/>
  <c r="A2514" i="1"/>
  <c r="C2513" i="1"/>
  <c r="E2513" i="1" s="1"/>
  <c r="J2492" i="1" l="1"/>
  <c r="K2446" i="1"/>
  <c r="L2344" i="1"/>
  <c r="I2513" i="1"/>
  <c r="H2513" i="1"/>
  <c r="M2493" i="1" s="1"/>
  <c r="G2513" i="1"/>
  <c r="A2515" i="1"/>
  <c r="C2514" i="1"/>
  <c r="E2514" i="1" s="1"/>
  <c r="J2493" i="1" l="1"/>
  <c r="N2493" i="1"/>
  <c r="O2493" i="1" s="1"/>
  <c r="K2447" i="1"/>
  <c r="L2345" i="1"/>
  <c r="I2514" i="1"/>
  <c r="G2514" i="1"/>
  <c r="H2514" i="1"/>
  <c r="M2494" i="1" s="1"/>
  <c r="A2516" i="1"/>
  <c r="C2515" i="1"/>
  <c r="E2515" i="1" s="1"/>
  <c r="J2494" i="1" l="1"/>
  <c r="N2494" i="1"/>
  <c r="O2494" i="1" s="1"/>
  <c r="K2448" i="1"/>
  <c r="L2346" i="1"/>
  <c r="I2515" i="1"/>
  <c r="H2515" i="1"/>
  <c r="M2495" i="1" s="1"/>
  <c r="N2495" i="1" s="1"/>
  <c r="O2495" i="1" s="1"/>
  <c r="G2515" i="1"/>
  <c r="A2517" i="1"/>
  <c r="C2516" i="1"/>
  <c r="E2516" i="1" s="1"/>
  <c r="J2495" i="1" l="1"/>
  <c r="K2449" i="1"/>
  <c r="L2347" i="1"/>
  <c r="I2516" i="1"/>
  <c r="H2516" i="1"/>
  <c r="M2496" i="1" s="1"/>
  <c r="N2496" i="1" s="1"/>
  <c r="O2496" i="1" s="1"/>
  <c r="G2516" i="1"/>
  <c r="A2518" i="1"/>
  <c r="C2517" i="1"/>
  <c r="E2517" i="1" s="1"/>
  <c r="J2496" i="1" l="1"/>
  <c r="L2349" i="1"/>
  <c r="L2348" i="1"/>
  <c r="I2517" i="1"/>
  <c r="H2517" i="1"/>
  <c r="M2497" i="1" s="1"/>
  <c r="G2517" i="1"/>
  <c r="A2519" i="1"/>
  <c r="C2518" i="1"/>
  <c r="E2518" i="1" s="1"/>
  <c r="N2497" i="1" l="1"/>
  <c r="O2497" i="1" s="1"/>
  <c r="J2497" i="1"/>
  <c r="K2451" i="1"/>
  <c r="I2518" i="1"/>
  <c r="G2518" i="1"/>
  <c r="H2518" i="1"/>
  <c r="M2498" i="1" s="1"/>
  <c r="N2498" i="1" s="1"/>
  <c r="O2498" i="1" s="1"/>
  <c r="A2520" i="1"/>
  <c r="C2519" i="1"/>
  <c r="E2519" i="1" s="1"/>
  <c r="J2498" i="1" l="1"/>
  <c r="K2452" i="1"/>
  <c r="L2350" i="1"/>
  <c r="I2519" i="1"/>
  <c r="H2519" i="1"/>
  <c r="M2499" i="1" s="1"/>
  <c r="G2519" i="1"/>
  <c r="A2521" i="1"/>
  <c r="C2520" i="1"/>
  <c r="E2520" i="1" s="1"/>
  <c r="N2499" i="1" l="1"/>
  <c r="O2499" i="1" s="1"/>
  <c r="J2499" i="1"/>
  <c r="K2453" i="1"/>
  <c r="L2351" i="1"/>
  <c r="I2520" i="1"/>
  <c r="H2520" i="1"/>
  <c r="M2500" i="1" s="1"/>
  <c r="G2520" i="1"/>
  <c r="A2522" i="1"/>
  <c r="C2521" i="1"/>
  <c r="E2521" i="1" s="1"/>
  <c r="J2500" i="1" l="1"/>
  <c r="K2450" i="1" s="1"/>
  <c r="N2500" i="1"/>
  <c r="O2500" i="1" s="1"/>
  <c r="K2454" i="1"/>
  <c r="L2352" i="1"/>
  <c r="I2521" i="1"/>
  <c r="H2521" i="1"/>
  <c r="M2501" i="1" s="1"/>
  <c r="N2501" i="1" s="1"/>
  <c r="O2501" i="1" s="1"/>
  <c r="G2521" i="1"/>
  <c r="A2523" i="1"/>
  <c r="C2522" i="1"/>
  <c r="E2522" i="1" s="1"/>
  <c r="J2501" i="1" l="1"/>
  <c r="K2455" i="1"/>
  <c r="L2353" i="1"/>
  <c r="I2522" i="1"/>
  <c r="H2522" i="1"/>
  <c r="M2502" i="1" s="1"/>
  <c r="N2502" i="1" s="1"/>
  <c r="O2502" i="1" s="1"/>
  <c r="G2522" i="1"/>
  <c r="A2524" i="1"/>
  <c r="C2523" i="1"/>
  <c r="E2523" i="1" s="1"/>
  <c r="J2502" i="1" l="1"/>
  <c r="K2456" i="1"/>
  <c r="L2354" i="1"/>
  <c r="I2523" i="1"/>
  <c r="H2523" i="1"/>
  <c r="M2503" i="1" s="1"/>
  <c r="G2523" i="1"/>
  <c r="A2525" i="1"/>
  <c r="C2524" i="1"/>
  <c r="E2524" i="1" s="1"/>
  <c r="N2503" i="1" l="1"/>
  <c r="O2503" i="1" s="1"/>
  <c r="J2503" i="1"/>
  <c r="K2457" i="1"/>
  <c r="L2355" i="1"/>
  <c r="I2524" i="1"/>
  <c r="H2524" i="1"/>
  <c r="M2504" i="1" s="1"/>
  <c r="N2504" i="1" s="1"/>
  <c r="O2504" i="1" s="1"/>
  <c r="G2524" i="1"/>
  <c r="A2526" i="1"/>
  <c r="C2525" i="1"/>
  <c r="E2525" i="1" s="1"/>
  <c r="J2504" i="1" l="1"/>
  <c r="K2458" i="1"/>
  <c r="L2356" i="1"/>
  <c r="I2525" i="1"/>
  <c r="H2525" i="1"/>
  <c r="M2505" i="1" s="1"/>
  <c r="G2525" i="1"/>
  <c r="A2527" i="1"/>
  <c r="C2526" i="1"/>
  <c r="E2526" i="1" s="1"/>
  <c r="N2505" i="1" l="1"/>
  <c r="O2505" i="1" s="1"/>
  <c r="J2505" i="1"/>
  <c r="K2459" i="1"/>
  <c r="L2357" i="1"/>
  <c r="I2526" i="1"/>
  <c r="G2526" i="1"/>
  <c r="H2526" i="1"/>
  <c r="M2506" i="1" s="1"/>
  <c r="A2528" i="1"/>
  <c r="C2527" i="1"/>
  <c r="E2527" i="1" s="1"/>
  <c r="N2506" i="1" l="1"/>
  <c r="O2506" i="1" s="1"/>
  <c r="J2506" i="1"/>
  <c r="K2460" i="1"/>
  <c r="L2358" i="1"/>
  <c r="I2527" i="1"/>
  <c r="H2527" i="1"/>
  <c r="M2507" i="1" s="1"/>
  <c r="G2527" i="1"/>
  <c r="A2529" i="1"/>
  <c r="C2528" i="1"/>
  <c r="E2528" i="1" s="1"/>
  <c r="J2507" i="1" l="1"/>
  <c r="N2507" i="1"/>
  <c r="O2507" i="1" s="1"/>
  <c r="K2461" i="1"/>
  <c r="L2359" i="1"/>
  <c r="I2528" i="1"/>
  <c r="H2528" i="1"/>
  <c r="M2508" i="1" s="1"/>
  <c r="G2528" i="1"/>
  <c r="A2530" i="1"/>
  <c r="C2529" i="1"/>
  <c r="E2529" i="1" s="1"/>
  <c r="N2508" i="1" l="1"/>
  <c r="O2508" i="1" s="1"/>
  <c r="J2508" i="1"/>
  <c r="L2361" i="1"/>
  <c r="L2360" i="1"/>
  <c r="I2529" i="1"/>
  <c r="H2529" i="1"/>
  <c r="M2509" i="1" s="1"/>
  <c r="G2529" i="1"/>
  <c r="A2531" i="1"/>
  <c r="C2530" i="1"/>
  <c r="E2530" i="1" s="1"/>
  <c r="N2509" i="1" l="1"/>
  <c r="O2509" i="1" s="1"/>
  <c r="J2509" i="1"/>
  <c r="K2463" i="1"/>
  <c r="I2530" i="1"/>
  <c r="G2530" i="1"/>
  <c r="H2530" i="1"/>
  <c r="M2510" i="1" s="1"/>
  <c r="A2532" i="1"/>
  <c r="C2531" i="1"/>
  <c r="E2531" i="1" s="1"/>
  <c r="N2510" i="1" l="1"/>
  <c r="O2510" i="1" s="1"/>
  <c r="J2510" i="1"/>
  <c r="K2464" i="1"/>
  <c r="L2362" i="1"/>
  <c r="I2531" i="1"/>
  <c r="H2531" i="1"/>
  <c r="M2511" i="1" s="1"/>
  <c r="G2531" i="1"/>
  <c r="A2533" i="1"/>
  <c r="C2532" i="1"/>
  <c r="E2532" i="1" s="1"/>
  <c r="J2511" i="1" l="1"/>
  <c r="N2511" i="1"/>
  <c r="O2511" i="1" s="1"/>
  <c r="K2465" i="1"/>
  <c r="L2363" i="1"/>
  <c r="I2532" i="1"/>
  <c r="H2532" i="1"/>
  <c r="M2512" i="1" s="1"/>
  <c r="N2512" i="1" s="1"/>
  <c r="O2512" i="1" s="1"/>
  <c r="G2532" i="1"/>
  <c r="A2534" i="1"/>
  <c r="C2533" i="1"/>
  <c r="E2533" i="1" s="1"/>
  <c r="J2512" i="1" l="1"/>
  <c r="K2462" i="1" s="1"/>
  <c r="K2466" i="1"/>
  <c r="L2364" i="1"/>
  <c r="I2533" i="1"/>
  <c r="H2533" i="1"/>
  <c r="M2513" i="1" s="1"/>
  <c r="N2513" i="1" s="1"/>
  <c r="O2513" i="1" s="1"/>
  <c r="G2533" i="1"/>
  <c r="A2535" i="1"/>
  <c r="C2534" i="1"/>
  <c r="E2534" i="1" s="1"/>
  <c r="J2513" i="1" l="1"/>
  <c r="K2467" i="1"/>
  <c r="L2365" i="1"/>
  <c r="I2534" i="1"/>
  <c r="G2534" i="1"/>
  <c r="H2534" i="1"/>
  <c r="M2514" i="1" s="1"/>
  <c r="A2536" i="1"/>
  <c r="C2535" i="1"/>
  <c r="E2535" i="1" s="1"/>
  <c r="N2514" i="1" l="1"/>
  <c r="O2514" i="1" s="1"/>
  <c r="J2514" i="1"/>
  <c r="K2468" i="1"/>
  <c r="L2366" i="1"/>
  <c r="I2535" i="1"/>
  <c r="H2535" i="1"/>
  <c r="M2515" i="1" s="1"/>
  <c r="G2535" i="1"/>
  <c r="A2537" i="1"/>
  <c r="C2536" i="1"/>
  <c r="E2536" i="1" s="1"/>
  <c r="J2515" i="1" l="1"/>
  <c r="N2515" i="1"/>
  <c r="O2515" i="1" s="1"/>
  <c r="K2469" i="1"/>
  <c r="L2367" i="1"/>
  <c r="I2536" i="1"/>
  <c r="H2536" i="1"/>
  <c r="M2516" i="1" s="1"/>
  <c r="N2516" i="1" s="1"/>
  <c r="O2516" i="1" s="1"/>
  <c r="G2536" i="1"/>
  <c r="A2538" i="1"/>
  <c r="C2537" i="1"/>
  <c r="E2537" i="1" s="1"/>
  <c r="J2516" i="1" l="1"/>
  <c r="K2470" i="1"/>
  <c r="L2368" i="1"/>
  <c r="I2537" i="1"/>
  <c r="H2537" i="1"/>
  <c r="M2517" i="1" s="1"/>
  <c r="G2537" i="1"/>
  <c r="A2539" i="1"/>
  <c r="C2538" i="1"/>
  <c r="E2538" i="1" s="1"/>
  <c r="N2517" i="1" l="1"/>
  <c r="O2517" i="1" s="1"/>
  <c r="J2517" i="1"/>
  <c r="K2471" i="1"/>
  <c r="L2369" i="1"/>
  <c r="I2538" i="1"/>
  <c r="H2538" i="1"/>
  <c r="M2518" i="1" s="1"/>
  <c r="G2538" i="1"/>
  <c r="A2540" i="1"/>
  <c r="C2539" i="1"/>
  <c r="E2539" i="1" s="1"/>
  <c r="J2518" i="1" l="1"/>
  <c r="N2518" i="1"/>
  <c r="O2518" i="1" s="1"/>
  <c r="L2371" i="1"/>
  <c r="L2370" i="1"/>
  <c r="I2539" i="1"/>
  <c r="H2539" i="1"/>
  <c r="M2519" i="1" s="1"/>
  <c r="N2519" i="1" s="1"/>
  <c r="O2519" i="1" s="1"/>
  <c r="G2539" i="1"/>
  <c r="A2541" i="1"/>
  <c r="C2540" i="1"/>
  <c r="E2540" i="1" s="1"/>
  <c r="J2519" i="1" l="1"/>
  <c r="L2372" i="1"/>
  <c r="I2540" i="1"/>
  <c r="H2540" i="1"/>
  <c r="M2520" i="1" s="1"/>
  <c r="N2520" i="1" s="1"/>
  <c r="O2520" i="1" s="1"/>
  <c r="G2540" i="1"/>
  <c r="A2542" i="1"/>
  <c r="C2541" i="1"/>
  <c r="E2541" i="1" s="1"/>
  <c r="J2520" i="1" l="1"/>
  <c r="L2373" i="1"/>
  <c r="I2541" i="1"/>
  <c r="H2541" i="1"/>
  <c r="M2521" i="1" s="1"/>
  <c r="N2521" i="1" s="1"/>
  <c r="O2521" i="1" s="1"/>
  <c r="G2541" i="1"/>
  <c r="A2543" i="1"/>
  <c r="C2542" i="1"/>
  <c r="E2542" i="1" s="1"/>
  <c r="J2521" i="1" l="1"/>
  <c r="L2374" i="1"/>
  <c r="I2542" i="1"/>
  <c r="G2542" i="1"/>
  <c r="H2542" i="1"/>
  <c r="M2522" i="1" s="1"/>
  <c r="N2522" i="1" s="1"/>
  <c r="O2522" i="1" s="1"/>
  <c r="A2544" i="1"/>
  <c r="C2543" i="1"/>
  <c r="E2543" i="1" s="1"/>
  <c r="J2522" i="1" l="1"/>
  <c r="K2472" i="1" s="1"/>
  <c r="L2375" i="1"/>
  <c r="I2543" i="1"/>
  <c r="H2543" i="1"/>
  <c r="M2523" i="1" s="1"/>
  <c r="N2523" i="1" s="1"/>
  <c r="O2523" i="1" s="1"/>
  <c r="G2543" i="1"/>
  <c r="A2545" i="1"/>
  <c r="C2544" i="1"/>
  <c r="E2544" i="1" s="1"/>
  <c r="J2523" i="1" l="1"/>
  <c r="K2473" i="1" s="1"/>
  <c r="L2376" i="1"/>
  <c r="I2544" i="1"/>
  <c r="H2544" i="1"/>
  <c r="M2524" i="1" s="1"/>
  <c r="N2524" i="1" s="1"/>
  <c r="O2524" i="1" s="1"/>
  <c r="G2544" i="1"/>
  <c r="A2546" i="1"/>
  <c r="C2545" i="1"/>
  <c r="E2545" i="1" s="1"/>
  <c r="J2524" i="1" l="1"/>
  <c r="K2474" i="1" s="1"/>
  <c r="L2377" i="1"/>
  <c r="I2545" i="1"/>
  <c r="H2545" i="1"/>
  <c r="M2525" i="1" s="1"/>
  <c r="G2545" i="1"/>
  <c r="A2547" i="1"/>
  <c r="C2546" i="1"/>
  <c r="E2546" i="1" s="1"/>
  <c r="N2525" i="1" l="1"/>
  <c r="O2525" i="1" s="1"/>
  <c r="J2525" i="1"/>
  <c r="K2475" i="1" s="1"/>
  <c r="L2378" i="1"/>
  <c r="I2546" i="1"/>
  <c r="G2546" i="1"/>
  <c r="H2546" i="1"/>
  <c r="M2526" i="1" s="1"/>
  <c r="A2548" i="1"/>
  <c r="C2547" i="1"/>
  <c r="E2547" i="1" s="1"/>
  <c r="N2526" i="1" l="1"/>
  <c r="O2526" i="1" s="1"/>
  <c r="J2526" i="1"/>
  <c r="K2476" i="1" s="1"/>
  <c r="L2379" i="1"/>
  <c r="I2547" i="1"/>
  <c r="H2547" i="1"/>
  <c r="M2527" i="1" s="1"/>
  <c r="G2547" i="1"/>
  <c r="A2549" i="1"/>
  <c r="C2548" i="1"/>
  <c r="E2548" i="1" s="1"/>
  <c r="N2527" i="1" l="1"/>
  <c r="O2527" i="1" s="1"/>
  <c r="J2527" i="1"/>
  <c r="K2477" i="1" s="1"/>
  <c r="L2380" i="1"/>
  <c r="I2548" i="1"/>
  <c r="H2548" i="1"/>
  <c r="M2528" i="1" s="1"/>
  <c r="N2528" i="1" s="1"/>
  <c r="O2528" i="1" s="1"/>
  <c r="G2548" i="1"/>
  <c r="A2550" i="1"/>
  <c r="C2549" i="1"/>
  <c r="E2549" i="1" s="1"/>
  <c r="J2528" i="1" l="1"/>
  <c r="K2478" i="1" s="1"/>
  <c r="L2381" i="1"/>
  <c r="I2549" i="1"/>
  <c r="H2549" i="1"/>
  <c r="M2529" i="1" s="1"/>
  <c r="G2549" i="1"/>
  <c r="A2551" i="1"/>
  <c r="C2550" i="1"/>
  <c r="E2550" i="1" s="1"/>
  <c r="J2529" i="1" l="1"/>
  <c r="K2479" i="1" s="1"/>
  <c r="N2529" i="1"/>
  <c r="O2529" i="1" s="1"/>
  <c r="L2382" i="1"/>
  <c r="I2550" i="1"/>
  <c r="G2550" i="1"/>
  <c r="H2550" i="1"/>
  <c r="M2530" i="1" s="1"/>
  <c r="N2530" i="1" s="1"/>
  <c r="O2530" i="1" s="1"/>
  <c r="A2552" i="1"/>
  <c r="C2551" i="1"/>
  <c r="E2551" i="1" s="1"/>
  <c r="J2530" i="1" l="1"/>
  <c r="K2480" i="1" s="1"/>
  <c r="L2383" i="1"/>
  <c r="I2551" i="1"/>
  <c r="H2551" i="1"/>
  <c r="M2531" i="1" s="1"/>
  <c r="N2531" i="1" s="1"/>
  <c r="O2531" i="1" s="1"/>
  <c r="G2551" i="1"/>
  <c r="A2553" i="1"/>
  <c r="C2552" i="1"/>
  <c r="E2552" i="1" s="1"/>
  <c r="J2531" i="1" l="1"/>
  <c r="K2481" i="1" s="1"/>
  <c r="L2384" i="1"/>
  <c r="I2552" i="1"/>
  <c r="H2552" i="1"/>
  <c r="M2532" i="1" s="1"/>
  <c r="N2532" i="1" s="1"/>
  <c r="O2532" i="1" s="1"/>
  <c r="G2552" i="1"/>
  <c r="A2554" i="1"/>
  <c r="C2553" i="1"/>
  <c r="E2553" i="1" s="1"/>
  <c r="J2532" i="1" l="1"/>
  <c r="K2482" i="1" s="1"/>
  <c r="L2385" i="1"/>
  <c r="I2553" i="1"/>
  <c r="H2553" i="1"/>
  <c r="M2533" i="1" s="1"/>
  <c r="G2553" i="1"/>
  <c r="A2555" i="1"/>
  <c r="C2554" i="1"/>
  <c r="E2554" i="1" s="1"/>
  <c r="N2533" i="1" l="1"/>
  <c r="O2533" i="1" s="1"/>
  <c r="J2533" i="1"/>
  <c r="K2483" i="1" s="1"/>
  <c r="L2386" i="1"/>
  <c r="I2554" i="1"/>
  <c r="H2554" i="1"/>
  <c r="M2534" i="1" s="1"/>
  <c r="G2554" i="1"/>
  <c r="A2556" i="1"/>
  <c r="C2555" i="1"/>
  <c r="E2555" i="1" s="1"/>
  <c r="N2534" i="1" l="1"/>
  <c r="O2534" i="1" s="1"/>
  <c r="J2534" i="1"/>
  <c r="K2484" i="1" s="1"/>
  <c r="L2387" i="1"/>
  <c r="I2555" i="1"/>
  <c r="H2555" i="1"/>
  <c r="M2535" i="1" s="1"/>
  <c r="N2535" i="1" s="1"/>
  <c r="O2535" i="1" s="1"/>
  <c r="G2555" i="1"/>
  <c r="A2557" i="1"/>
  <c r="C2556" i="1"/>
  <c r="E2556" i="1" s="1"/>
  <c r="J2535" i="1" l="1"/>
  <c r="K2485" i="1" s="1"/>
  <c r="L2388" i="1"/>
  <c r="I2556" i="1"/>
  <c r="H2556" i="1"/>
  <c r="M2536" i="1" s="1"/>
  <c r="N2536" i="1" s="1"/>
  <c r="O2536" i="1" s="1"/>
  <c r="G2556" i="1"/>
  <c r="A2558" i="1"/>
  <c r="C2557" i="1"/>
  <c r="E2557" i="1" s="1"/>
  <c r="J2536" i="1" l="1"/>
  <c r="K2486" i="1" s="1"/>
  <c r="L2389" i="1"/>
  <c r="I2557" i="1"/>
  <c r="H2557" i="1"/>
  <c r="M2537" i="1" s="1"/>
  <c r="G2557" i="1"/>
  <c r="A2559" i="1"/>
  <c r="C2558" i="1"/>
  <c r="E2558" i="1" s="1"/>
  <c r="N2537" i="1" l="1"/>
  <c r="O2537" i="1" s="1"/>
  <c r="J2537" i="1"/>
  <c r="K2487" i="1" s="1"/>
  <c r="L2390" i="1"/>
  <c r="I2558" i="1"/>
  <c r="G2558" i="1"/>
  <c r="H2558" i="1"/>
  <c r="M2538" i="1" s="1"/>
  <c r="A2560" i="1"/>
  <c r="C2559" i="1"/>
  <c r="E2559" i="1" s="1"/>
  <c r="N2538" i="1" l="1"/>
  <c r="O2538" i="1" s="1"/>
  <c r="J2538" i="1"/>
  <c r="K2488" i="1" s="1"/>
  <c r="L2391" i="1"/>
  <c r="I2559" i="1"/>
  <c r="H2559" i="1"/>
  <c r="M2539" i="1" s="1"/>
  <c r="G2559" i="1"/>
  <c r="A2561" i="1"/>
  <c r="C2560" i="1"/>
  <c r="E2560" i="1" s="1"/>
  <c r="N2539" i="1" l="1"/>
  <c r="O2539" i="1" s="1"/>
  <c r="J2539" i="1"/>
  <c r="K2489" i="1" s="1"/>
  <c r="L2392" i="1"/>
  <c r="I2560" i="1"/>
  <c r="H2560" i="1"/>
  <c r="M2540" i="1" s="1"/>
  <c r="N2540" i="1" s="1"/>
  <c r="O2540" i="1" s="1"/>
  <c r="G2560" i="1"/>
  <c r="A2562" i="1"/>
  <c r="C2561" i="1"/>
  <c r="E2561" i="1" s="1"/>
  <c r="J2540" i="1" l="1"/>
  <c r="K2490" i="1" s="1"/>
  <c r="L2393" i="1"/>
  <c r="I2561" i="1"/>
  <c r="H2561" i="1"/>
  <c r="M2541" i="1" s="1"/>
  <c r="G2561" i="1"/>
  <c r="A2563" i="1"/>
  <c r="C2562" i="1"/>
  <c r="E2562" i="1" s="1"/>
  <c r="J2541" i="1" l="1"/>
  <c r="K2491" i="1" s="1"/>
  <c r="N2541" i="1"/>
  <c r="O2541" i="1" s="1"/>
  <c r="L2394" i="1"/>
  <c r="I2562" i="1"/>
  <c r="G2562" i="1"/>
  <c r="H2562" i="1"/>
  <c r="M2542" i="1" s="1"/>
  <c r="N2542" i="1" s="1"/>
  <c r="O2542" i="1" s="1"/>
  <c r="A2564" i="1"/>
  <c r="C2563" i="1"/>
  <c r="E2563" i="1" s="1"/>
  <c r="J2542" i="1" l="1"/>
  <c r="K2492" i="1" s="1"/>
  <c r="L2395" i="1"/>
  <c r="I2563" i="1"/>
  <c r="H2563" i="1"/>
  <c r="M2543" i="1" s="1"/>
  <c r="G2563" i="1"/>
  <c r="A2565" i="1"/>
  <c r="C2564" i="1"/>
  <c r="E2564" i="1" s="1"/>
  <c r="N2543" i="1" l="1"/>
  <c r="O2543" i="1" s="1"/>
  <c r="J2543" i="1"/>
  <c r="K2493" i="1" s="1"/>
  <c r="L2396" i="1"/>
  <c r="I2564" i="1"/>
  <c r="H2564" i="1"/>
  <c r="M2544" i="1" s="1"/>
  <c r="G2564" i="1"/>
  <c r="A2566" i="1"/>
  <c r="C2565" i="1"/>
  <c r="E2565" i="1" s="1"/>
  <c r="N2544" i="1" l="1"/>
  <c r="O2544" i="1" s="1"/>
  <c r="J2544" i="1"/>
  <c r="K2494" i="1" s="1"/>
  <c r="L2397" i="1"/>
  <c r="I2565" i="1"/>
  <c r="H2565" i="1"/>
  <c r="M2545" i="1" s="1"/>
  <c r="G2565" i="1"/>
  <c r="A2567" i="1"/>
  <c r="C2566" i="1"/>
  <c r="E2566" i="1" s="1"/>
  <c r="N2545" i="1" l="1"/>
  <c r="O2545" i="1" s="1"/>
  <c r="J2545" i="1"/>
  <c r="K2495" i="1" s="1"/>
  <c r="L2398" i="1"/>
  <c r="I2566" i="1"/>
  <c r="G2566" i="1"/>
  <c r="H2566" i="1"/>
  <c r="M2546" i="1" s="1"/>
  <c r="A2568" i="1"/>
  <c r="C2567" i="1"/>
  <c r="E2567" i="1" s="1"/>
  <c r="N2546" i="1" l="1"/>
  <c r="O2546" i="1" s="1"/>
  <c r="J2546" i="1"/>
  <c r="K2496" i="1" s="1"/>
  <c r="L2399" i="1"/>
  <c r="I2567" i="1"/>
  <c r="H2567" i="1"/>
  <c r="M2547" i="1" s="1"/>
  <c r="G2567" i="1"/>
  <c r="A2569" i="1"/>
  <c r="C2568" i="1"/>
  <c r="E2568" i="1" s="1"/>
  <c r="N2547" i="1" l="1"/>
  <c r="O2547" i="1" s="1"/>
  <c r="J2547" i="1"/>
  <c r="K2497" i="1" s="1"/>
  <c r="L2400" i="1"/>
  <c r="I2568" i="1"/>
  <c r="H2568" i="1"/>
  <c r="M2548" i="1" s="1"/>
  <c r="N2548" i="1" s="1"/>
  <c r="O2548" i="1" s="1"/>
  <c r="G2568" i="1"/>
  <c r="A2570" i="1"/>
  <c r="C2569" i="1"/>
  <c r="E2569" i="1" s="1"/>
  <c r="J2548" i="1" l="1"/>
  <c r="K2498" i="1" s="1"/>
  <c r="L2401" i="1"/>
  <c r="I2569" i="1"/>
  <c r="H2569" i="1"/>
  <c r="M2549" i="1" s="1"/>
  <c r="G2569" i="1"/>
  <c r="A2571" i="1"/>
  <c r="C2570" i="1"/>
  <c r="E2570" i="1" s="1"/>
  <c r="J2549" i="1" l="1"/>
  <c r="K2499" i="1" s="1"/>
  <c r="N2549" i="1"/>
  <c r="O2549" i="1" s="1"/>
  <c r="L2402" i="1"/>
  <c r="I2570" i="1"/>
  <c r="H2570" i="1"/>
  <c r="M2550" i="1" s="1"/>
  <c r="G2570" i="1"/>
  <c r="A2572" i="1"/>
  <c r="C2571" i="1"/>
  <c r="E2571" i="1" s="1"/>
  <c r="N2550" i="1" l="1"/>
  <c r="O2550" i="1" s="1"/>
  <c r="J2550" i="1"/>
  <c r="K2500" i="1" s="1"/>
  <c r="L2403" i="1"/>
  <c r="I2571" i="1"/>
  <c r="H2571" i="1"/>
  <c r="M2551" i="1" s="1"/>
  <c r="G2571" i="1"/>
  <c r="A2573" i="1"/>
  <c r="C2572" i="1"/>
  <c r="E2572" i="1" s="1"/>
  <c r="N2551" i="1" l="1"/>
  <c r="O2551" i="1" s="1"/>
  <c r="J2551" i="1"/>
  <c r="K2501" i="1" s="1"/>
  <c r="L2404" i="1"/>
  <c r="I2572" i="1"/>
  <c r="H2572" i="1"/>
  <c r="M2552" i="1" s="1"/>
  <c r="G2572" i="1"/>
  <c r="A2574" i="1"/>
  <c r="C2573" i="1"/>
  <c r="E2573" i="1" s="1"/>
  <c r="J2552" i="1" l="1"/>
  <c r="K2502" i="1" s="1"/>
  <c r="N2552" i="1"/>
  <c r="O2552" i="1" s="1"/>
  <c r="L2405" i="1"/>
  <c r="I2573" i="1"/>
  <c r="H2573" i="1"/>
  <c r="M2553" i="1" s="1"/>
  <c r="G2573" i="1"/>
  <c r="A2575" i="1"/>
  <c r="C2574" i="1"/>
  <c r="E2574" i="1" s="1"/>
  <c r="N2553" i="1" l="1"/>
  <c r="O2553" i="1" s="1"/>
  <c r="J2553" i="1"/>
  <c r="K2503" i="1" s="1"/>
  <c r="L2406" i="1"/>
  <c r="I2574" i="1"/>
  <c r="G2574" i="1"/>
  <c r="H2574" i="1"/>
  <c r="M2554" i="1" s="1"/>
  <c r="N2554" i="1" s="1"/>
  <c r="O2554" i="1" s="1"/>
  <c r="A2576" i="1"/>
  <c r="C2575" i="1"/>
  <c r="E2575" i="1" s="1"/>
  <c r="J2554" i="1" l="1"/>
  <c r="K2504" i="1" s="1"/>
  <c r="L2407" i="1"/>
  <c r="I2575" i="1"/>
  <c r="H2575" i="1"/>
  <c r="M2555" i="1" s="1"/>
  <c r="N2555" i="1" s="1"/>
  <c r="O2555" i="1" s="1"/>
  <c r="G2575" i="1"/>
  <c r="A2577" i="1"/>
  <c r="C2576" i="1"/>
  <c r="E2576" i="1" s="1"/>
  <c r="J2555" i="1" l="1"/>
  <c r="K2505" i="1" s="1"/>
  <c r="L2408" i="1"/>
  <c r="I2576" i="1"/>
  <c r="H2576" i="1"/>
  <c r="M2556" i="1" s="1"/>
  <c r="N2556" i="1" s="1"/>
  <c r="O2556" i="1" s="1"/>
  <c r="G2576" i="1"/>
  <c r="A2578" i="1"/>
  <c r="C2577" i="1"/>
  <c r="E2577" i="1" s="1"/>
  <c r="J2556" i="1" l="1"/>
  <c r="K2506" i="1" s="1"/>
  <c r="L2409" i="1"/>
  <c r="I2577" i="1"/>
  <c r="H2577" i="1"/>
  <c r="M2557" i="1" s="1"/>
  <c r="G2577" i="1"/>
  <c r="A2579" i="1"/>
  <c r="C2578" i="1"/>
  <c r="E2578" i="1" s="1"/>
  <c r="J2557" i="1" l="1"/>
  <c r="K2507" i="1" s="1"/>
  <c r="N2557" i="1"/>
  <c r="O2557" i="1" s="1"/>
  <c r="L2410" i="1"/>
  <c r="I2578" i="1"/>
  <c r="G2578" i="1"/>
  <c r="H2578" i="1"/>
  <c r="M2558" i="1" s="1"/>
  <c r="N2558" i="1" s="1"/>
  <c r="O2558" i="1" s="1"/>
  <c r="A2580" i="1"/>
  <c r="C2579" i="1"/>
  <c r="E2579" i="1" s="1"/>
  <c r="J2558" i="1" l="1"/>
  <c r="K2508" i="1" s="1"/>
  <c r="L2411" i="1"/>
  <c r="I2579" i="1"/>
  <c r="H2579" i="1"/>
  <c r="M2559" i="1" s="1"/>
  <c r="N2559" i="1" s="1"/>
  <c r="O2559" i="1" s="1"/>
  <c r="G2579" i="1"/>
  <c r="A2581" i="1"/>
  <c r="C2580" i="1"/>
  <c r="E2580" i="1" s="1"/>
  <c r="J2559" i="1" l="1"/>
  <c r="K2509" i="1" s="1"/>
  <c r="L2412" i="1"/>
  <c r="I2580" i="1"/>
  <c r="H2580" i="1"/>
  <c r="M2560" i="1" s="1"/>
  <c r="N2560" i="1" s="1"/>
  <c r="O2560" i="1" s="1"/>
  <c r="G2580" i="1"/>
  <c r="A2582" i="1"/>
  <c r="C2581" i="1"/>
  <c r="E2581" i="1" s="1"/>
  <c r="J2560" i="1" l="1"/>
  <c r="K2510" i="1" s="1"/>
  <c r="L2413" i="1"/>
  <c r="I2581" i="1"/>
  <c r="H2581" i="1"/>
  <c r="M2561" i="1" s="1"/>
  <c r="G2581" i="1"/>
  <c r="A2583" i="1"/>
  <c r="C2582" i="1"/>
  <c r="E2582" i="1" s="1"/>
  <c r="N2561" i="1" l="1"/>
  <c r="O2561" i="1" s="1"/>
  <c r="J2561" i="1"/>
  <c r="K2511" i="1" s="1"/>
  <c r="L2414" i="1"/>
  <c r="I2582" i="1"/>
  <c r="G2582" i="1"/>
  <c r="H2582" i="1"/>
  <c r="M2562" i="1" s="1"/>
  <c r="N2562" i="1" s="1"/>
  <c r="O2562" i="1" s="1"/>
  <c r="A2584" i="1"/>
  <c r="C2583" i="1"/>
  <c r="E2583" i="1" s="1"/>
  <c r="J2562" i="1" l="1"/>
  <c r="K2512" i="1" s="1"/>
  <c r="L2415" i="1"/>
  <c r="I2583" i="1"/>
  <c r="H2583" i="1"/>
  <c r="M2563" i="1" s="1"/>
  <c r="N2563" i="1" s="1"/>
  <c r="O2563" i="1" s="1"/>
  <c r="G2583" i="1"/>
  <c r="A2585" i="1"/>
  <c r="C2584" i="1"/>
  <c r="E2584" i="1" s="1"/>
  <c r="J2563" i="1" l="1"/>
  <c r="K2513" i="1" s="1"/>
  <c r="L2416" i="1"/>
  <c r="I2584" i="1"/>
  <c r="H2584" i="1"/>
  <c r="M2564" i="1" s="1"/>
  <c r="G2584" i="1"/>
  <c r="A2586" i="1"/>
  <c r="C2585" i="1"/>
  <c r="E2585" i="1" s="1"/>
  <c r="N2564" i="1" l="1"/>
  <c r="O2564" i="1" s="1"/>
  <c r="J2564" i="1"/>
  <c r="K2514" i="1" s="1"/>
  <c r="L2417" i="1"/>
  <c r="I2585" i="1"/>
  <c r="H2585" i="1"/>
  <c r="M2565" i="1" s="1"/>
  <c r="N2565" i="1" s="1"/>
  <c r="O2565" i="1" s="1"/>
  <c r="G2585" i="1"/>
  <c r="A2587" i="1"/>
  <c r="C2586" i="1"/>
  <c r="E2586" i="1" s="1"/>
  <c r="J2565" i="1" l="1"/>
  <c r="K2515" i="1" s="1"/>
  <c r="L2418" i="1"/>
  <c r="I2586" i="1"/>
  <c r="H2586" i="1"/>
  <c r="M2566" i="1" s="1"/>
  <c r="N2566" i="1" s="1"/>
  <c r="O2566" i="1" s="1"/>
  <c r="G2586" i="1"/>
  <c r="A2588" i="1"/>
  <c r="C2587" i="1"/>
  <c r="E2587" i="1" s="1"/>
  <c r="J2566" i="1" l="1"/>
  <c r="K2516" i="1" s="1"/>
  <c r="L2419" i="1"/>
  <c r="I2587" i="1"/>
  <c r="H2587" i="1"/>
  <c r="M2567" i="1" s="1"/>
  <c r="N2567" i="1" s="1"/>
  <c r="O2567" i="1" s="1"/>
  <c r="G2587" i="1"/>
  <c r="A2589" i="1"/>
  <c r="C2588" i="1"/>
  <c r="E2588" i="1" s="1"/>
  <c r="J2567" i="1" l="1"/>
  <c r="K2517" i="1" s="1"/>
  <c r="L2420" i="1"/>
  <c r="I2588" i="1"/>
  <c r="H2588" i="1"/>
  <c r="M2568" i="1" s="1"/>
  <c r="G2588" i="1"/>
  <c r="A2590" i="1"/>
  <c r="C2589" i="1"/>
  <c r="E2589" i="1" s="1"/>
  <c r="N2568" i="1" l="1"/>
  <c r="O2568" i="1" s="1"/>
  <c r="J2568" i="1"/>
  <c r="K2518" i="1" s="1"/>
  <c r="L2421" i="1"/>
  <c r="I2589" i="1"/>
  <c r="H2589" i="1"/>
  <c r="M2569" i="1" s="1"/>
  <c r="N2569" i="1" s="1"/>
  <c r="O2569" i="1" s="1"/>
  <c r="G2589" i="1"/>
  <c r="A2591" i="1"/>
  <c r="C2590" i="1"/>
  <c r="E2590" i="1" s="1"/>
  <c r="J2569" i="1" l="1"/>
  <c r="K2519" i="1" s="1"/>
  <c r="L2422" i="1"/>
  <c r="I2590" i="1"/>
  <c r="G2590" i="1"/>
  <c r="H2590" i="1"/>
  <c r="M2570" i="1" s="1"/>
  <c r="N2570" i="1" s="1"/>
  <c r="O2570" i="1" s="1"/>
  <c r="A2592" i="1"/>
  <c r="C2591" i="1"/>
  <c r="E2591" i="1" s="1"/>
  <c r="J2570" i="1" l="1"/>
  <c r="K2520" i="1" s="1"/>
  <c r="L2423" i="1"/>
  <c r="I2591" i="1"/>
  <c r="H2591" i="1"/>
  <c r="M2571" i="1" s="1"/>
  <c r="G2591" i="1"/>
  <c r="A2593" i="1"/>
  <c r="C2592" i="1"/>
  <c r="E2592" i="1" s="1"/>
  <c r="N2571" i="1" l="1"/>
  <c r="O2571" i="1" s="1"/>
  <c r="J2571" i="1"/>
  <c r="K2521" i="1" s="1"/>
  <c r="L2424" i="1"/>
  <c r="I2592" i="1"/>
  <c r="H2592" i="1"/>
  <c r="M2572" i="1" s="1"/>
  <c r="G2592" i="1"/>
  <c r="A2594" i="1"/>
  <c r="C2593" i="1"/>
  <c r="E2593" i="1" s="1"/>
  <c r="N2572" i="1" l="1"/>
  <c r="O2572" i="1" s="1"/>
  <c r="J2572" i="1"/>
  <c r="K2522" i="1" s="1"/>
  <c r="L2425" i="1"/>
  <c r="I2593" i="1"/>
  <c r="H2593" i="1"/>
  <c r="M2573" i="1" s="1"/>
  <c r="G2593" i="1"/>
  <c r="A2595" i="1"/>
  <c r="C2594" i="1"/>
  <c r="E2594" i="1" s="1"/>
  <c r="J2573" i="1" l="1"/>
  <c r="K2523" i="1" s="1"/>
  <c r="N2573" i="1"/>
  <c r="O2573" i="1" s="1"/>
  <c r="L2426" i="1"/>
  <c r="I2594" i="1"/>
  <c r="G2594" i="1"/>
  <c r="H2594" i="1"/>
  <c r="M2574" i="1" s="1"/>
  <c r="A2596" i="1"/>
  <c r="C2595" i="1"/>
  <c r="E2595" i="1" s="1"/>
  <c r="N2574" i="1" l="1"/>
  <c r="O2574" i="1" s="1"/>
  <c r="J2574" i="1"/>
  <c r="K2524" i="1" s="1"/>
  <c r="L2427" i="1"/>
  <c r="I2595" i="1"/>
  <c r="H2595" i="1"/>
  <c r="M2575" i="1" s="1"/>
  <c r="G2595" i="1"/>
  <c r="A2597" i="1"/>
  <c r="C2596" i="1"/>
  <c r="E2596" i="1" s="1"/>
  <c r="J2575" i="1" l="1"/>
  <c r="K2525" i="1" s="1"/>
  <c r="N2575" i="1"/>
  <c r="O2575" i="1" s="1"/>
  <c r="L2428" i="1"/>
  <c r="I2596" i="1"/>
  <c r="H2596" i="1"/>
  <c r="M2576" i="1" s="1"/>
  <c r="G2596" i="1"/>
  <c r="A2598" i="1"/>
  <c r="C2597" i="1"/>
  <c r="E2597" i="1" s="1"/>
  <c r="N2576" i="1" l="1"/>
  <c r="O2576" i="1" s="1"/>
  <c r="J2576" i="1"/>
  <c r="K2526" i="1" s="1"/>
  <c r="L2429" i="1"/>
  <c r="I2597" i="1"/>
  <c r="H2597" i="1"/>
  <c r="M2577" i="1" s="1"/>
  <c r="G2597" i="1"/>
  <c r="A2599" i="1"/>
  <c r="C2598" i="1"/>
  <c r="E2598" i="1" s="1"/>
  <c r="N2577" i="1" l="1"/>
  <c r="O2577" i="1" s="1"/>
  <c r="J2577" i="1"/>
  <c r="K2527" i="1" s="1"/>
  <c r="L2430" i="1"/>
  <c r="I2598" i="1"/>
  <c r="G2598" i="1"/>
  <c r="H2598" i="1"/>
  <c r="M2578" i="1" s="1"/>
  <c r="N2578" i="1" s="1"/>
  <c r="O2578" i="1" s="1"/>
  <c r="A2600" i="1"/>
  <c r="C2599" i="1"/>
  <c r="E2599" i="1" s="1"/>
  <c r="J2578" i="1" l="1"/>
  <c r="K2528" i="1" s="1"/>
  <c r="L2431" i="1"/>
  <c r="I2599" i="1"/>
  <c r="H2599" i="1"/>
  <c r="M2579" i="1" s="1"/>
  <c r="N2579" i="1" s="1"/>
  <c r="O2579" i="1" s="1"/>
  <c r="G2599" i="1"/>
  <c r="A2601" i="1"/>
  <c r="C2600" i="1"/>
  <c r="E2600" i="1" s="1"/>
  <c r="J2579" i="1" l="1"/>
  <c r="K2529" i="1" s="1"/>
  <c r="L2432" i="1"/>
  <c r="I2600" i="1"/>
  <c r="H2600" i="1"/>
  <c r="M2580" i="1" s="1"/>
  <c r="G2600" i="1"/>
  <c r="A2602" i="1"/>
  <c r="C2601" i="1"/>
  <c r="E2601" i="1" s="1"/>
  <c r="N2580" i="1" l="1"/>
  <c r="O2580" i="1" s="1"/>
  <c r="J2580" i="1"/>
  <c r="K2530" i="1" s="1"/>
  <c r="L2433" i="1"/>
  <c r="I2601" i="1"/>
  <c r="H2601" i="1"/>
  <c r="M2581" i="1" s="1"/>
  <c r="G2601" i="1"/>
  <c r="A2603" i="1"/>
  <c r="C2602" i="1"/>
  <c r="E2602" i="1" s="1"/>
  <c r="N2581" i="1" l="1"/>
  <c r="O2581" i="1" s="1"/>
  <c r="J2581" i="1"/>
  <c r="K2531" i="1" s="1"/>
  <c r="L2434" i="1"/>
  <c r="I2602" i="1"/>
  <c r="H2602" i="1"/>
  <c r="M2582" i="1" s="1"/>
  <c r="G2602" i="1"/>
  <c r="A2604" i="1"/>
  <c r="C2603" i="1"/>
  <c r="E2603" i="1" s="1"/>
  <c r="N2582" i="1" l="1"/>
  <c r="O2582" i="1" s="1"/>
  <c r="J2582" i="1"/>
  <c r="K2532" i="1" s="1"/>
  <c r="L2435" i="1"/>
  <c r="I2603" i="1"/>
  <c r="H2603" i="1"/>
  <c r="M2583" i="1" s="1"/>
  <c r="G2603" i="1"/>
  <c r="A2605" i="1"/>
  <c r="C2604" i="1"/>
  <c r="E2604" i="1" s="1"/>
  <c r="N2583" i="1" l="1"/>
  <c r="O2583" i="1" s="1"/>
  <c r="J2583" i="1"/>
  <c r="K2533" i="1" s="1"/>
  <c r="L2436" i="1"/>
  <c r="I2604" i="1"/>
  <c r="H2604" i="1"/>
  <c r="M2584" i="1" s="1"/>
  <c r="G2604" i="1"/>
  <c r="A2606" i="1"/>
  <c r="C2605" i="1"/>
  <c r="E2605" i="1" s="1"/>
  <c r="N2584" i="1" l="1"/>
  <c r="O2584" i="1" s="1"/>
  <c r="J2584" i="1"/>
  <c r="K2534" i="1" s="1"/>
  <c r="L2437" i="1"/>
  <c r="I2605" i="1"/>
  <c r="H2605" i="1"/>
  <c r="M2585" i="1" s="1"/>
  <c r="G2605" i="1"/>
  <c r="A2607" i="1"/>
  <c r="C2606" i="1"/>
  <c r="E2606" i="1" s="1"/>
  <c r="J2585" i="1" l="1"/>
  <c r="K2535" i="1" s="1"/>
  <c r="N2585" i="1"/>
  <c r="O2585" i="1" s="1"/>
  <c r="L2438" i="1"/>
  <c r="I2606" i="1"/>
  <c r="G2606" i="1"/>
  <c r="H2606" i="1"/>
  <c r="M2586" i="1" s="1"/>
  <c r="N2586" i="1" s="1"/>
  <c r="O2586" i="1" s="1"/>
  <c r="A2608" i="1"/>
  <c r="C2607" i="1"/>
  <c r="E2607" i="1" s="1"/>
  <c r="J2586" i="1" l="1"/>
  <c r="K2536" i="1" s="1"/>
  <c r="L2439" i="1"/>
  <c r="I2607" i="1"/>
  <c r="H2607" i="1"/>
  <c r="M2587" i="1" s="1"/>
  <c r="N2587" i="1" s="1"/>
  <c r="O2587" i="1" s="1"/>
  <c r="G2607" i="1"/>
  <c r="A2609" i="1"/>
  <c r="C2608" i="1"/>
  <c r="E2608" i="1" s="1"/>
  <c r="J2587" i="1" l="1"/>
  <c r="K2537" i="1" s="1"/>
  <c r="L2440" i="1"/>
  <c r="I2608" i="1"/>
  <c r="H2608" i="1"/>
  <c r="M2588" i="1" s="1"/>
  <c r="N2588" i="1" s="1"/>
  <c r="O2588" i="1" s="1"/>
  <c r="G2608" i="1"/>
  <c r="A2610" i="1"/>
  <c r="C2609" i="1"/>
  <c r="E2609" i="1" s="1"/>
  <c r="J2588" i="1" l="1"/>
  <c r="K2538" i="1" s="1"/>
  <c r="L2441" i="1"/>
  <c r="I2609" i="1"/>
  <c r="H2609" i="1"/>
  <c r="M2589" i="1" s="1"/>
  <c r="G2609" i="1"/>
  <c r="A2611" i="1"/>
  <c r="C2610" i="1"/>
  <c r="E2610" i="1" s="1"/>
  <c r="N2589" i="1" l="1"/>
  <c r="O2589" i="1" s="1"/>
  <c r="J2589" i="1"/>
  <c r="K2539" i="1" s="1"/>
  <c r="L2442" i="1"/>
  <c r="I2610" i="1"/>
  <c r="G2610" i="1"/>
  <c r="H2610" i="1"/>
  <c r="M2590" i="1" s="1"/>
  <c r="N2590" i="1" s="1"/>
  <c r="O2590" i="1" s="1"/>
  <c r="A2612" i="1"/>
  <c r="C2611" i="1"/>
  <c r="E2611" i="1" s="1"/>
  <c r="J2590" i="1" l="1"/>
  <c r="K2540" i="1" s="1"/>
  <c r="L2443" i="1"/>
  <c r="I2611" i="1"/>
  <c r="H2611" i="1"/>
  <c r="M2591" i="1" s="1"/>
  <c r="N2591" i="1" s="1"/>
  <c r="O2591" i="1" s="1"/>
  <c r="G2611" i="1"/>
  <c r="A2613" i="1"/>
  <c r="C2612" i="1"/>
  <c r="E2612" i="1" s="1"/>
  <c r="J2591" i="1" l="1"/>
  <c r="K2541" i="1" s="1"/>
  <c r="L2444" i="1"/>
  <c r="I2612" i="1"/>
  <c r="H2612" i="1"/>
  <c r="M2592" i="1" s="1"/>
  <c r="N2592" i="1" s="1"/>
  <c r="O2592" i="1" s="1"/>
  <c r="G2612" i="1"/>
  <c r="A2614" i="1"/>
  <c r="C2613" i="1"/>
  <c r="E2613" i="1" s="1"/>
  <c r="J2592" i="1" l="1"/>
  <c r="K2542" i="1" s="1"/>
  <c r="L2445" i="1"/>
  <c r="I2613" i="1"/>
  <c r="H2613" i="1"/>
  <c r="M2593" i="1" s="1"/>
  <c r="N2593" i="1" s="1"/>
  <c r="O2593" i="1" s="1"/>
  <c r="G2613" i="1"/>
  <c r="A2615" i="1"/>
  <c r="C2614" i="1"/>
  <c r="E2614" i="1" s="1"/>
  <c r="J2593" i="1" l="1"/>
  <c r="K2543" i="1" s="1"/>
  <c r="L2446" i="1"/>
  <c r="I2614" i="1"/>
  <c r="G2614" i="1"/>
  <c r="H2614" i="1"/>
  <c r="M2594" i="1" s="1"/>
  <c r="A2616" i="1"/>
  <c r="C2615" i="1"/>
  <c r="E2615" i="1" s="1"/>
  <c r="J2594" i="1" l="1"/>
  <c r="K2544" i="1" s="1"/>
  <c r="N2594" i="1"/>
  <c r="O2594" i="1" s="1"/>
  <c r="L2447" i="1"/>
  <c r="I2615" i="1"/>
  <c r="H2615" i="1"/>
  <c r="M2595" i="1" s="1"/>
  <c r="N2595" i="1" s="1"/>
  <c r="O2595" i="1" s="1"/>
  <c r="G2615" i="1"/>
  <c r="A2617" i="1"/>
  <c r="C2616" i="1"/>
  <c r="E2616" i="1" s="1"/>
  <c r="J2595" i="1" l="1"/>
  <c r="K2545" i="1" s="1"/>
  <c r="L2448" i="1"/>
  <c r="I2616" i="1"/>
  <c r="H2616" i="1"/>
  <c r="M2596" i="1" s="1"/>
  <c r="N2596" i="1" s="1"/>
  <c r="O2596" i="1" s="1"/>
  <c r="G2616" i="1"/>
  <c r="A2618" i="1"/>
  <c r="C2617" i="1"/>
  <c r="E2617" i="1" s="1"/>
  <c r="J2596" i="1" l="1"/>
  <c r="K2546" i="1" s="1"/>
  <c r="L2449" i="1"/>
  <c r="I2617" i="1"/>
  <c r="H2617" i="1"/>
  <c r="M2597" i="1" s="1"/>
  <c r="N2597" i="1" s="1"/>
  <c r="O2597" i="1" s="1"/>
  <c r="G2617" i="1"/>
  <c r="A2619" i="1"/>
  <c r="C2618" i="1"/>
  <c r="E2618" i="1" s="1"/>
  <c r="J2597" i="1" l="1"/>
  <c r="K2547" i="1" s="1"/>
  <c r="L2450" i="1"/>
  <c r="I2618" i="1"/>
  <c r="H2618" i="1"/>
  <c r="M2598" i="1" s="1"/>
  <c r="N2598" i="1" s="1"/>
  <c r="O2598" i="1" s="1"/>
  <c r="G2618" i="1"/>
  <c r="A2620" i="1"/>
  <c r="C2619" i="1"/>
  <c r="E2619" i="1" s="1"/>
  <c r="J2598" i="1" l="1"/>
  <c r="K2548" i="1" s="1"/>
  <c r="L2451" i="1"/>
  <c r="I2619" i="1"/>
  <c r="H2619" i="1"/>
  <c r="M2599" i="1" s="1"/>
  <c r="N2599" i="1" s="1"/>
  <c r="O2599" i="1" s="1"/>
  <c r="G2619" i="1"/>
  <c r="A2621" i="1"/>
  <c r="C2620" i="1"/>
  <c r="E2620" i="1" s="1"/>
  <c r="J2599" i="1" l="1"/>
  <c r="K2549" i="1" s="1"/>
  <c r="L2452" i="1"/>
  <c r="I2620" i="1"/>
  <c r="H2620" i="1"/>
  <c r="M2600" i="1" s="1"/>
  <c r="N2600" i="1" s="1"/>
  <c r="O2600" i="1" s="1"/>
  <c r="G2620" i="1"/>
  <c r="A2622" i="1"/>
  <c r="C2621" i="1"/>
  <c r="E2621" i="1" s="1"/>
  <c r="J2600" i="1" l="1"/>
  <c r="K2550" i="1" s="1"/>
  <c r="L2453" i="1"/>
  <c r="I2621" i="1"/>
  <c r="H2621" i="1"/>
  <c r="M2601" i="1" s="1"/>
  <c r="G2621" i="1"/>
  <c r="A2623" i="1"/>
  <c r="C2622" i="1"/>
  <c r="E2622" i="1" s="1"/>
  <c r="N2601" i="1" l="1"/>
  <c r="O2601" i="1" s="1"/>
  <c r="J2601" i="1"/>
  <c r="K2551" i="1" s="1"/>
  <c r="L2454" i="1"/>
  <c r="I2622" i="1"/>
  <c r="G2622" i="1"/>
  <c r="H2622" i="1"/>
  <c r="M2602" i="1" s="1"/>
  <c r="A2624" i="1"/>
  <c r="C2623" i="1"/>
  <c r="E2623" i="1" s="1"/>
  <c r="N2602" i="1" l="1"/>
  <c r="O2602" i="1" s="1"/>
  <c r="J2602" i="1"/>
  <c r="K2552" i="1" s="1"/>
  <c r="L2455" i="1"/>
  <c r="I2623" i="1"/>
  <c r="H2623" i="1"/>
  <c r="M2603" i="1" s="1"/>
  <c r="G2623" i="1"/>
  <c r="A2625" i="1"/>
  <c r="C2624" i="1"/>
  <c r="E2624" i="1" s="1"/>
  <c r="J2603" i="1" l="1"/>
  <c r="K2553" i="1" s="1"/>
  <c r="N2603" i="1"/>
  <c r="O2603" i="1" s="1"/>
  <c r="L2456" i="1"/>
  <c r="I2624" i="1"/>
  <c r="H2624" i="1"/>
  <c r="M2604" i="1" s="1"/>
  <c r="N2604" i="1" s="1"/>
  <c r="O2604" i="1" s="1"/>
  <c r="G2624" i="1"/>
  <c r="A2626" i="1"/>
  <c r="C2625" i="1"/>
  <c r="E2625" i="1" s="1"/>
  <c r="J2604" i="1" l="1"/>
  <c r="K2554" i="1" s="1"/>
  <c r="I2625" i="1"/>
  <c r="H2625" i="1"/>
  <c r="M2605" i="1" s="1"/>
  <c r="N2605" i="1" s="1"/>
  <c r="O2605" i="1" s="1"/>
  <c r="G2625" i="1"/>
  <c r="A2627" i="1"/>
  <c r="C2626" i="1"/>
  <c r="E2626" i="1" s="1"/>
  <c r="J2605" i="1" l="1"/>
  <c r="K2555" i="1" s="1"/>
  <c r="I2626" i="1"/>
  <c r="G2626" i="1"/>
  <c r="H2626" i="1"/>
  <c r="M2606" i="1" s="1"/>
  <c r="N2606" i="1" s="1"/>
  <c r="O2606" i="1" s="1"/>
  <c r="A2628" i="1"/>
  <c r="C2627" i="1"/>
  <c r="E2627" i="1" s="1"/>
  <c r="J2606" i="1" l="1"/>
  <c r="K2556" i="1" s="1"/>
  <c r="I2627" i="1"/>
  <c r="H2627" i="1"/>
  <c r="M2607" i="1" s="1"/>
  <c r="N2607" i="1" s="1"/>
  <c r="O2607" i="1" s="1"/>
  <c r="G2627" i="1"/>
  <c r="A2629" i="1"/>
  <c r="C2628" i="1"/>
  <c r="E2628" i="1" s="1"/>
  <c r="J2607" i="1" l="1"/>
  <c r="K2557" i="1" s="1"/>
  <c r="I2628" i="1"/>
  <c r="H2628" i="1"/>
  <c r="M2608" i="1" s="1"/>
  <c r="G2628" i="1"/>
  <c r="A2630" i="1"/>
  <c r="C2629" i="1"/>
  <c r="E2629" i="1" s="1"/>
  <c r="J2608" i="1" l="1"/>
  <c r="K2558" i="1" s="1"/>
  <c r="L2457" i="1" s="1"/>
  <c r="N2608" i="1"/>
  <c r="O2608" i="1" s="1"/>
  <c r="I2629" i="1"/>
  <c r="H2629" i="1"/>
  <c r="M2609" i="1" s="1"/>
  <c r="G2629" i="1"/>
  <c r="A2631" i="1"/>
  <c r="C2630" i="1"/>
  <c r="E2630" i="1" s="1"/>
  <c r="J2609" i="1" l="1"/>
  <c r="K2559" i="1" s="1"/>
  <c r="L2458" i="1" s="1"/>
  <c r="N2609" i="1"/>
  <c r="O2609" i="1" s="1"/>
  <c r="I2630" i="1"/>
  <c r="H2630" i="1"/>
  <c r="M2610" i="1" s="1"/>
  <c r="G2630" i="1"/>
  <c r="A2632" i="1"/>
  <c r="C2631" i="1"/>
  <c r="E2631" i="1" s="1"/>
  <c r="N2610" i="1" l="1"/>
  <c r="O2610" i="1" s="1"/>
  <c r="J2610" i="1"/>
  <c r="K2560" i="1" s="1"/>
  <c r="L2459" i="1" s="1"/>
  <c r="I2631" i="1"/>
  <c r="H2631" i="1"/>
  <c r="M2611" i="1" s="1"/>
  <c r="G2631" i="1"/>
  <c r="A2633" i="1"/>
  <c r="C2632" i="1"/>
  <c r="E2632" i="1" s="1"/>
  <c r="N2611" i="1" l="1"/>
  <c r="O2611" i="1" s="1"/>
  <c r="J2611" i="1"/>
  <c r="K2561" i="1" s="1"/>
  <c r="L2460" i="1" s="1"/>
  <c r="I2632" i="1"/>
  <c r="H2632" i="1"/>
  <c r="M2612" i="1" s="1"/>
  <c r="G2632" i="1"/>
  <c r="A2634" i="1"/>
  <c r="C2633" i="1"/>
  <c r="E2633" i="1" s="1"/>
  <c r="N2612" i="1" l="1"/>
  <c r="O2612" i="1" s="1"/>
  <c r="J2612" i="1"/>
  <c r="K2562" i="1" s="1"/>
  <c r="L2461" i="1" s="1"/>
  <c r="I2633" i="1"/>
  <c r="H2633" i="1"/>
  <c r="M2613" i="1" s="1"/>
  <c r="N2613" i="1" s="1"/>
  <c r="O2613" i="1" s="1"/>
  <c r="G2633" i="1"/>
  <c r="A2635" i="1"/>
  <c r="C2634" i="1"/>
  <c r="E2634" i="1" s="1"/>
  <c r="J2613" i="1" l="1"/>
  <c r="K2563" i="1" s="1"/>
  <c r="L2462" i="1" s="1"/>
  <c r="I2634" i="1"/>
  <c r="H2634" i="1"/>
  <c r="M2614" i="1" s="1"/>
  <c r="G2634" i="1"/>
  <c r="A2636" i="1"/>
  <c r="C2635" i="1"/>
  <c r="E2635" i="1" s="1"/>
  <c r="N2614" i="1" l="1"/>
  <c r="O2614" i="1" s="1"/>
  <c r="J2614" i="1"/>
  <c r="K2564" i="1" s="1"/>
  <c r="L2463" i="1" s="1"/>
  <c r="I2635" i="1"/>
  <c r="H2635" i="1"/>
  <c r="M2615" i="1" s="1"/>
  <c r="G2635" i="1"/>
  <c r="A2637" i="1"/>
  <c r="C2636" i="1"/>
  <c r="E2636" i="1" s="1"/>
  <c r="N2615" i="1" l="1"/>
  <c r="O2615" i="1" s="1"/>
  <c r="J2615" i="1"/>
  <c r="K2565" i="1" s="1"/>
  <c r="L2464" i="1" s="1"/>
  <c r="I2636" i="1"/>
  <c r="H2636" i="1"/>
  <c r="M2616" i="1" s="1"/>
  <c r="G2636" i="1"/>
  <c r="A2638" i="1"/>
  <c r="C2637" i="1"/>
  <c r="E2637" i="1" s="1"/>
  <c r="J2616" i="1" l="1"/>
  <c r="K2566" i="1" s="1"/>
  <c r="L2465" i="1" s="1"/>
  <c r="N2616" i="1"/>
  <c r="O2616" i="1" s="1"/>
  <c r="I2637" i="1"/>
  <c r="H2637" i="1"/>
  <c r="M2617" i="1" s="1"/>
  <c r="N2617" i="1" s="1"/>
  <c r="O2617" i="1" s="1"/>
  <c r="G2637" i="1"/>
  <c r="A2639" i="1"/>
  <c r="C2638" i="1"/>
  <c r="E2638" i="1" s="1"/>
  <c r="J2617" i="1" l="1"/>
  <c r="K2567" i="1" s="1"/>
  <c r="L2466" i="1" s="1"/>
  <c r="I2638" i="1"/>
  <c r="G2638" i="1"/>
  <c r="H2638" i="1"/>
  <c r="M2618" i="1" s="1"/>
  <c r="N2618" i="1" s="1"/>
  <c r="O2618" i="1" s="1"/>
  <c r="A2640" i="1"/>
  <c r="C2639" i="1"/>
  <c r="E2639" i="1" s="1"/>
  <c r="J2618" i="1" l="1"/>
  <c r="K2568" i="1" s="1"/>
  <c r="L2467" i="1" s="1"/>
  <c r="I2639" i="1"/>
  <c r="H2639" i="1"/>
  <c r="M2619" i="1" s="1"/>
  <c r="N2619" i="1" s="1"/>
  <c r="O2619" i="1" s="1"/>
  <c r="G2639" i="1"/>
  <c r="A2641" i="1"/>
  <c r="C2640" i="1"/>
  <c r="E2640" i="1" s="1"/>
  <c r="J2619" i="1" l="1"/>
  <c r="K2569" i="1" s="1"/>
  <c r="L2468" i="1" s="1"/>
  <c r="I2640" i="1"/>
  <c r="H2640" i="1"/>
  <c r="M2620" i="1" s="1"/>
  <c r="G2640" i="1"/>
  <c r="A2642" i="1"/>
  <c r="C2641" i="1"/>
  <c r="E2641" i="1" s="1"/>
  <c r="N2620" i="1" l="1"/>
  <c r="O2620" i="1" s="1"/>
  <c r="J2620" i="1"/>
  <c r="K2570" i="1" s="1"/>
  <c r="L2469" i="1" s="1"/>
  <c r="I2641" i="1"/>
  <c r="H2641" i="1"/>
  <c r="M2621" i="1" s="1"/>
  <c r="G2641" i="1"/>
  <c r="A2643" i="1"/>
  <c r="C2642" i="1"/>
  <c r="E2642" i="1" s="1"/>
  <c r="N2621" i="1" l="1"/>
  <c r="O2621" i="1" s="1"/>
  <c r="J2621" i="1"/>
  <c r="K2571" i="1" s="1"/>
  <c r="L2470" i="1" s="1"/>
  <c r="I2642" i="1"/>
  <c r="G2642" i="1"/>
  <c r="H2642" i="1"/>
  <c r="M2622" i="1" s="1"/>
  <c r="N2622" i="1" s="1"/>
  <c r="O2622" i="1" s="1"/>
  <c r="A2644" i="1"/>
  <c r="C2643" i="1"/>
  <c r="E2643" i="1" s="1"/>
  <c r="J2622" i="1" l="1"/>
  <c r="K2572" i="1" s="1"/>
  <c r="L2471" i="1" s="1"/>
  <c r="I2643" i="1"/>
  <c r="H2643" i="1"/>
  <c r="M2623" i="1" s="1"/>
  <c r="N2623" i="1" s="1"/>
  <c r="O2623" i="1" s="1"/>
  <c r="G2643" i="1"/>
  <c r="A2645" i="1"/>
  <c r="C2644" i="1"/>
  <c r="E2644" i="1" s="1"/>
  <c r="J2623" i="1" l="1"/>
  <c r="K2573" i="1" s="1"/>
  <c r="L2472" i="1" s="1"/>
  <c r="I2644" i="1"/>
  <c r="H2644" i="1"/>
  <c r="M2624" i="1" s="1"/>
  <c r="G2644" i="1"/>
  <c r="A2646" i="1"/>
  <c r="C2645" i="1"/>
  <c r="E2645" i="1" s="1"/>
  <c r="N2624" i="1" l="1"/>
  <c r="O2624" i="1" s="1"/>
  <c r="J2624" i="1"/>
  <c r="K2574" i="1" s="1"/>
  <c r="L2473" i="1" s="1"/>
  <c r="I2645" i="1"/>
  <c r="H2645" i="1"/>
  <c r="M2625" i="1" s="1"/>
  <c r="G2645" i="1"/>
  <c r="A2647" i="1"/>
  <c r="C2646" i="1"/>
  <c r="E2646" i="1" s="1"/>
  <c r="N2625" i="1" l="1"/>
  <c r="O2625" i="1" s="1"/>
  <c r="J2625" i="1"/>
  <c r="K2575" i="1" s="1"/>
  <c r="L2474" i="1" s="1"/>
  <c r="I2646" i="1"/>
  <c r="G2646" i="1"/>
  <c r="H2646" i="1"/>
  <c r="M2626" i="1" s="1"/>
  <c r="N2626" i="1" s="1"/>
  <c r="O2626" i="1" s="1"/>
  <c r="A2648" i="1"/>
  <c r="C2647" i="1"/>
  <c r="E2647" i="1" s="1"/>
  <c r="J2626" i="1" l="1"/>
  <c r="K2576" i="1" s="1"/>
  <c r="L2475" i="1" s="1"/>
  <c r="I2647" i="1"/>
  <c r="H2647" i="1"/>
  <c r="M2627" i="1" s="1"/>
  <c r="N2627" i="1" s="1"/>
  <c r="O2627" i="1" s="1"/>
  <c r="G2647" i="1"/>
  <c r="A2649" i="1"/>
  <c r="C2648" i="1"/>
  <c r="E2648" i="1" s="1"/>
  <c r="J2627" i="1" l="1"/>
  <c r="K2577" i="1" s="1"/>
  <c r="L2476" i="1" s="1"/>
  <c r="I2648" i="1"/>
  <c r="H2648" i="1"/>
  <c r="M2628" i="1" s="1"/>
  <c r="G2648" i="1"/>
  <c r="A2650" i="1"/>
  <c r="C2649" i="1"/>
  <c r="E2649" i="1" s="1"/>
  <c r="J2628" i="1" l="1"/>
  <c r="K2578" i="1" s="1"/>
  <c r="L2477" i="1" s="1"/>
  <c r="N2628" i="1"/>
  <c r="O2628" i="1" s="1"/>
  <c r="I2649" i="1"/>
  <c r="H2649" i="1"/>
  <c r="M2629" i="1" s="1"/>
  <c r="G2649" i="1"/>
  <c r="A2651" i="1"/>
  <c r="C2650" i="1"/>
  <c r="E2650" i="1" s="1"/>
  <c r="N2629" i="1" l="1"/>
  <c r="O2629" i="1" s="1"/>
  <c r="J2629" i="1"/>
  <c r="K2579" i="1" s="1"/>
  <c r="L2478" i="1" s="1"/>
  <c r="I2650" i="1"/>
  <c r="H2650" i="1"/>
  <c r="M2630" i="1" s="1"/>
  <c r="G2650" i="1"/>
  <c r="A2652" i="1"/>
  <c r="C2651" i="1"/>
  <c r="E2651" i="1" s="1"/>
  <c r="N2630" i="1" l="1"/>
  <c r="O2630" i="1" s="1"/>
  <c r="J2630" i="1"/>
  <c r="K2580" i="1" s="1"/>
  <c r="L2479" i="1" s="1"/>
  <c r="I2651" i="1"/>
  <c r="H2651" i="1"/>
  <c r="M2631" i="1" s="1"/>
  <c r="N2631" i="1" s="1"/>
  <c r="O2631" i="1" s="1"/>
  <c r="G2651" i="1"/>
  <c r="A2653" i="1"/>
  <c r="C2652" i="1"/>
  <c r="E2652" i="1" s="1"/>
  <c r="J2631" i="1" l="1"/>
  <c r="K2581" i="1" s="1"/>
  <c r="L2480" i="1" s="1"/>
  <c r="I2652" i="1"/>
  <c r="H2652" i="1"/>
  <c r="M2632" i="1" s="1"/>
  <c r="N2632" i="1" s="1"/>
  <c r="O2632" i="1" s="1"/>
  <c r="G2652" i="1"/>
  <c r="A2654" i="1"/>
  <c r="C2653" i="1"/>
  <c r="E2653" i="1" s="1"/>
  <c r="J2632" i="1" l="1"/>
  <c r="K2582" i="1" s="1"/>
  <c r="L2481" i="1" s="1"/>
  <c r="I2653" i="1"/>
  <c r="H2653" i="1"/>
  <c r="M2633" i="1" s="1"/>
  <c r="G2653" i="1"/>
  <c r="A2655" i="1"/>
  <c r="C2654" i="1"/>
  <c r="E2654" i="1" s="1"/>
  <c r="N2633" i="1" l="1"/>
  <c r="O2633" i="1" s="1"/>
  <c r="J2633" i="1"/>
  <c r="K2583" i="1" s="1"/>
  <c r="L2482" i="1" s="1"/>
  <c r="I2654" i="1"/>
  <c r="G2654" i="1"/>
  <c r="H2654" i="1"/>
  <c r="M2634" i="1" s="1"/>
  <c r="A2656" i="1"/>
  <c r="C2655" i="1"/>
  <c r="E2655" i="1" s="1"/>
  <c r="N2634" i="1" l="1"/>
  <c r="O2634" i="1" s="1"/>
  <c r="J2634" i="1"/>
  <c r="K2584" i="1" s="1"/>
  <c r="L2483" i="1" s="1"/>
  <c r="I2655" i="1"/>
  <c r="H2655" i="1"/>
  <c r="M2635" i="1" s="1"/>
  <c r="G2655" i="1"/>
  <c r="A2657" i="1"/>
  <c r="C2656" i="1"/>
  <c r="E2656" i="1" s="1"/>
  <c r="N2635" i="1" l="1"/>
  <c r="O2635" i="1" s="1"/>
  <c r="J2635" i="1"/>
  <c r="K2585" i="1" s="1"/>
  <c r="L2484" i="1" s="1"/>
  <c r="I2656" i="1"/>
  <c r="H2656" i="1"/>
  <c r="M2636" i="1" s="1"/>
  <c r="G2656" i="1"/>
  <c r="A2658" i="1"/>
  <c r="C2657" i="1"/>
  <c r="E2657" i="1" s="1"/>
  <c r="J2636" i="1" l="1"/>
  <c r="K2586" i="1" s="1"/>
  <c r="L2485" i="1" s="1"/>
  <c r="N2636" i="1"/>
  <c r="O2636" i="1" s="1"/>
  <c r="I2657" i="1"/>
  <c r="H2657" i="1"/>
  <c r="M2637" i="1" s="1"/>
  <c r="G2657" i="1"/>
  <c r="A2659" i="1"/>
  <c r="C2658" i="1"/>
  <c r="E2658" i="1" s="1"/>
  <c r="N2637" i="1" l="1"/>
  <c r="O2637" i="1" s="1"/>
  <c r="J2637" i="1"/>
  <c r="K2587" i="1" s="1"/>
  <c r="L2486" i="1" s="1"/>
  <c r="I2658" i="1"/>
  <c r="G2658" i="1"/>
  <c r="H2658" i="1"/>
  <c r="M2638" i="1" s="1"/>
  <c r="A2660" i="1"/>
  <c r="C2659" i="1"/>
  <c r="E2659" i="1" s="1"/>
  <c r="N2638" i="1" l="1"/>
  <c r="O2638" i="1" s="1"/>
  <c r="J2638" i="1"/>
  <c r="K2588" i="1" s="1"/>
  <c r="L2487" i="1" s="1"/>
  <c r="I2659" i="1"/>
  <c r="H2659" i="1"/>
  <c r="M2639" i="1" s="1"/>
  <c r="G2659" i="1"/>
  <c r="A2661" i="1"/>
  <c r="C2660" i="1"/>
  <c r="E2660" i="1" s="1"/>
  <c r="N2639" i="1" l="1"/>
  <c r="O2639" i="1" s="1"/>
  <c r="J2639" i="1"/>
  <c r="K2589" i="1" s="1"/>
  <c r="L2488" i="1" s="1"/>
  <c r="I2660" i="1"/>
  <c r="H2660" i="1"/>
  <c r="M2640" i="1" s="1"/>
  <c r="G2660" i="1"/>
  <c r="A2662" i="1"/>
  <c r="C2661" i="1"/>
  <c r="E2661" i="1" s="1"/>
  <c r="N2640" i="1" l="1"/>
  <c r="O2640" i="1" s="1"/>
  <c r="J2640" i="1"/>
  <c r="K2590" i="1" s="1"/>
  <c r="L2489" i="1" s="1"/>
  <c r="I2661" i="1"/>
  <c r="H2661" i="1"/>
  <c r="M2641" i="1" s="1"/>
  <c r="G2661" i="1"/>
  <c r="A2663" i="1"/>
  <c r="C2662" i="1"/>
  <c r="E2662" i="1" s="1"/>
  <c r="N2641" i="1" l="1"/>
  <c r="O2641" i="1" s="1"/>
  <c r="J2641" i="1"/>
  <c r="K2591" i="1" s="1"/>
  <c r="L2490" i="1" s="1"/>
  <c r="I2662" i="1"/>
  <c r="G2662" i="1"/>
  <c r="H2662" i="1"/>
  <c r="M2642" i="1" s="1"/>
  <c r="A2664" i="1"/>
  <c r="C2663" i="1"/>
  <c r="E2663" i="1" s="1"/>
  <c r="J2642" i="1" l="1"/>
  <c r="K2592" i="1" s="1"/>
  <c r="L2491" i="1" s="1"/>
  <c r="N2642" i="1"/>
  <c r="O2642" i="1" s="1"/>
  <c r="I2663" i="1"/>
  <c r="H2663" i="1"/>
  <c r="M2643" i="1" s="1"/>
  <c r="N2643" i="1" s="1"/>
  <c r="O2643" i="1" s="1"/>
  <c r="G2663" i="1"/>
  <c r="A2665" i="1"/>
  <c r="C2664" i="1"/>
  <c r="E2664" i="1" s="1"/>
  <c r="J2643" i="1" l="1"/>
  <c r="K2593" i="1" s="1"/>
  <c r="L2492" i="1" s="1"/>
  <c r="I2664" i="1"/>
  <c r="H2664" i="1"/>
  <c r="M2644" i="1" s="1"/>
  <c r="G2664" i="1"/>
  <c r="A2666" i="1"/>
  <c r="C2665" i="1"/>
  <c r="E2665" i="1" s="1"/>
  <c r="N2644" i="1" l="1"/>
  <c r="O2644" i="1" s="1"/>
  <c r="J2644" i="1"/>
  <c r="K2594" i="1" s="1"/>
  <c r="L2493" i="1" s="1"/>
  <c r="I2665" i="1"/>
  <c r="H2665" i="1"/>
  <c r="M2645" i="1" s="1"/>
  <c r="G2665" i="1"/>
  <c r="A2667" i="1"/>
  <c r="C2666" i="1"/>
  <c r="E2666" i="1" s="1"/>
  <c r="N2645" i="1" l="1"/>
  <c r="O2645" i="1" s="1"/>
  <c r="J2645" i="1"/>
  <c r="K2595" i="1" s="1"/>
  <c r="L2494" i="1" s="1"/>
  <c r="I2666" i="1"/>
  <c r="H2666" i="1"/>
  <c r="M2646" i="1" s="1"/>
  <c r="G2666" i="1"/>
  <c r="A2668" i="1"/>
  <c r="C2667" i="1"/>
  <c r="E2667" i="1" s="1"/>
  <c r="J2646" i="1" l="1"/>
  <c r="K2596" i="1" s="1"/>
  <c r="L2495" i="1" s="1"/>
  <c r="N2646" i="1"/>
  <c r="O2646" i="1" s="1"/>
  <c r="I2667" i="1"/>
  <c r="H2667" i="1"/>
  <c r="M2647" i="1" s="1"/>
  <c r="G2667" i="1"/>
  <c r="A2669" i="1"/>
  <c r="C2668" i="1"/>
  <c r="E2668" i="1" s="1"/>
  <c r="N2647" i="1" l="1"/>
  <c r="O2647" i="1" s="1"/>
  <c r="J2647" i="1"/>
  <c r="K2597" i="1" s="1"/>
  <c r="L2496" i="1" s="1"/>
  <c r="I2668" i="1"/>
  <c r="H2668" i="1"/>
  <c r="M2648" i="1" s="1"/>
  <c r="G2668" i="1"/>
  <c r="A2670" i="1"/>
  <c r="C2669" i="1"/>
  <c r="E2669" i="1" s="1"/>
  <c r="N2648" i="1" l="1"/>
  <c r="O2648" i="1" s="1"/>
  <c r="J2648" i="1"/>
  <c r="K2598" i="1" s="1"/>
  <c r="L2497" i="1" s="1"/>
  <c r="I2669" i="1"/>
  <c r="H2669" i="1"/>
  <c r="M2649" i="1" s="1"/>
  <c r="G2669" i="1"/>
  <c r="A2671" i="1"/>
  <c r="C2670" i="1"/>
  <c r="E2670" i="1" s="1"/>
  <c r="N2649" i="1" l="1"/>
  <c r="O2649" i="1" s="1"/>
  <c r="J2649" i="1"/>
  <c r="K2599" i="1" s="1"/>
  <c r="L2498" i="1" s="1"/>
  <c r="I2670" i="1"/>
  <c r="G2670" i="1"/>
  <c r="H2670" i="1"/>
  <c r="M2650" i="1" s="1"/>
  <c r="N2650" i="1" s="1"/>
  <c r="O2650" i="1" s="1"/>
  <c r="A2672" i="1"/>
  <c r="C2671" i="1"/>
  <c r="E2671" i="1" s="1"/>
  <c r="J2650" i="1" l="1"/>
  <c r="K2600" i="1" s="1"/>
  <c r="L2499" i="1" s="1"/>
  <c r="I2671" i="1"/>
  <c r="H2671" i="1"/>
  <c r="M2651" i="1" s="1"/>
  <c r="G2671" i="1"/>
  <c r="A2673" i="1"/>
  <c r="C2672" i="1"/>
  <c r="E2672" i="1" s="1"/>
  <c r="J2651" i="1" l="1"/>
  <c r="K2601" i="1" s="1"/>
  <c r="L2500" i="1" s="1"/>
  <c r="N2651" i="1"/>
  <c r="O2651" i="1" s="1"/>
  <c r="I2672" i="1"/>
  <c r="H2672" i="1"/>
  <c r="M2652" i="1" s="1"/>
  <c r="G2672" i="1"/>
  <c r="A2674" i="1"/>
  <c r="C2673" i="1"/>
  <c r="E2673" i="1" s="1"/>
  <c r="N2652" i="1" l="1"/>
  <c r="O2652" i="1" s="1"/>
  <c r="J2652" i="1"/>
  <c r="K2602" i="1" s="1"/>
  <c r="L2501" i="1" s="1"/>
  <c r="I2673" i="1"/>
  <c r="H2673" i="1"/>
  <c r="M2653" i="1" s="1"/>
  <c r="G2673" i="1"/>
  <c r="A2675" i="1"/>
  <c r="C2674" i="1"/>
  <c r="E2674" i="1" s="1"/>
  <c r="N2653" i="1" l="1"/>
  <c r="O2653" i="1" s="1"/>
  <c r="J2653" i="1"/>
  <c r="K2603" i="1" s="1"/>
  <c r="L2502" i="1" s="1"/>
  <c r="I2674" i="1"/>
  <c r="G2674" i="1"/>
  <c r="H2674" i="1"/>
  <c r="M2654" i="1" s="1"/>
  <c r="A2676" i="1"/>
  <c r="C2675" i="1"/>
  <c r="E2675" i="1" s="1"/>
  <c r="N2654" i="1" l="1"/>
  <c r="O2654" i="1" s="1"/>
  <c r="J2654" i="1"/>
  <c r="K2604" i="1" s="1"/>
  <c r="L2503" i="1" s="1"/>
  <c r="I2675" i="1"/>
  <c r="H2675" i="1"/>
  <c r="M2655" i="1" s="1"/>
  <c r="G2675" i="1"/>
  <c r="A2677" i="1"/>
  <c r="C2676" i="1"/>
  <c r="E2676" i="1" s="1"/>
  <c r="N2655" i="1" l="1"/>
  <c r="O2655" i="1" s="1"/>
  <c r="J2655" i="1"/>
  <c r="K2605" i="1" s="1"/>
  <c r="L2504" i="1" s="1"/>
  <c r="I2676" i="1"/>
  <c r="H2676" i="1"/>
  <c r="M2656" i="1" s="1"/>
  <c r="G2676" i="1"/>
  <c r="A2678" i="1"/>
  <c r="C2677" i="1"/>
  <c r="E2677" i="1" s="1"/>
  <c r="N2656" i="1" l="1"/>
  <c r="O2656" i="1" s="1"/>
  <c r="J2656" i="1"/>
  <c r="K2606" i="1" s="1"/>
  <c r="L2505" i="1" s="1"/>
  <c r="I2677" i="1"/>
  <c r="H2677" i="1"/>
  <c r="M2657" i="1" s="1"/>
  <c r="G2677" i="1"/>
  <c r="A2679" i="1"/>
  <c r="C2678" i="1"/>
  <c r="E2678" i="1" s="1"/>
  <c r="N2657" i="1" l="1"/>
  <c r="O2657" i="1" s="1"/>
  <c r="J2657" i="1"/>
  <c r="K2607" i="1" s="1"/>
  <c r="L2506" i="1" s="1"/>
  <c r="I2678" i="1"/>
  <c r="G2678" i="1"/>
  <c r="H2678" i="1"/>
  <c r="M2658" i="1" s="1"/>
  <c r="N2658" i="1" s="1"/>
  <c r="O2658" i="1" s="1"/>
  <c r="A2680" i="1"/>
  <c r="C2679" i="1"/>
  <c r="E2679" i="1" s="1"/>
  <c r="J2658" i="1" l="1"/>
  <c r="K2608" i="1" s="1"/>
  <c r="L2507" i="1" s="1"/>
  <c r="I2679" i="1"/>
  <c r="H2679" i="1"/>
  <c r="M2659" i="1" s="1"/>
  <c r="G2679" i="1"/>
  <c r="A2681" i="1"/>
  <c r="C2680" i="1"/>
  <c r="E2680" i="1" s="1"/>
  <c r="J2659" i="1" l="1"/>
  <c r="K2609" i="1" s="1"/>
  <c r="L2508" i="1" s="1"/>
  <c r="N2659" i="1"/>
  <c r="O2659" i="1" s="1"/>
  <c r="I2680" i="1"/>
  <c r="H2680" i="1"/>
  <c r="M2660" i="1" s="1"/>
  <c r="G2680" i="1"/>
  <c r="A2682" i="1"/>
  <c r="C2681" i="1"/>
  <c r="E2681" i="1" s="1"/>
  <c r="N2660" i="1" l="1"/>
  <c r="O2660" i="1" s="1"/>
  <c r="J2660" i="1"/>
  <c r="K2610" i="1" s="1"/>
  <c r="L2509" i="1" s="1"/>
  <c r="I2681" i="1"/>
  <c r="H2681" i="1"/>
  <c r="M2661" i="1" s="1"/>
  <c r="G2681" i="1"/>
  <c r="A2683" i="1"/>
  <c r="C2682" i="1"/>
  <c r="E2682" i="1" s="1"/>
  <c r="N2661" i="1" l="1"/>
  <c r="O2661" i="1" s="1"/>
  <c r="J2661" i="1"/>
  <c r="K2611" i="1" s="1"/>
  <c r="L2510" i="1" s="1"/>
  <c r="I2682" i="1"/>
  <c r="H2682" i="1"/>
  <c r="M2662" i="1" s="1"/>
  <c r="G2682" i="1"/>
  <c r="A2684" i="1"/>
  <c r="C2683" i="1"/>
  <c r="E2683" i="1" s="1"/>
  <c r="N2662" i="1" l="1"/>
  <c r="O2662" i="1" s="1"/>
  <c r="J2662" i="1"/>
  <c r="K2612" i="1" s="1"/>
  <c r="L2511" i="1" s="1"/>
  <c r="I2683" i="1"/>
  <c r="H2683" i="1"/>
  <c r="M2663" i="1" s="1"/>
  <c r="G2683" i="1"/>
  <c r="A2685" i="1"/>
  <c r="C2684" i="1"/>
  <c r="E2684" i="1" s="1"/>
  <c r="N2663" i="1" l="1"/>
  <c r="O2663" i="1" s="1"/>
  <c r="J2663" i="1"/>
  <c r="K2613" i="1" s="1"/>
  <c r="L2512" i="1" s="1"/>
  <c r="I2684" i="1"/>
  <c r="H2684" i="1"/>
  <c r="M2664" i="1" s="1"/>
  <c r="G2684" i="1"/>
  <c r="A2686" i="1"/>
  <c r="C2685" i="1"/>
  <c r="E2685" i="1" s="1"/>
  <c r="N2664" i="1" l="1"/>
  <c r="O2664" i="1" s="1"/>
  <c r="J2664" i="1"/>
  <c r="K2614" i="1" s="1"/>
  <c r="L2513" i="1" s="1"/>
  <c r="I2685" i="1"/>
  <c r="H2685" i="1"/>
  <c r="M2665" i="1" s="1"/>
  <c r="G2685" i="1"/>
  <c r="A2687" i="1"/>
  <c r="C2686" i="1"/>
  <c r="E2686" i="1" s="1"/>
  <c r="N2665" i="1" l="1"/>
  <c r="O2665" i="1" s="1"/>
  <c r="J2665" i="1"/>
  <c r="K2615" i="1" s="1"/>
  <c r="L2514" i="1" s="1"/>
  <c r="I2686" i="1"/>
  <c r="G2686" i="1"/>
  <c r="H2686" i="1"/>
  <c r="M2666" i="1" s="1"/>
  <c r="A2688" i="1"/>
  <c r="C2687" i="1"/>
  <c r="E2687" i="1" s="1"/>
  <c r="N2666" i="1" l="1"/>
  <c r="O2666" i="1" s="1"/>
  <c r="J2666" i="1"/>
  <c r="K2616" i="1" s="1"/>
  <c r="L2515" i="1" s="1"/>
  <c r="I2687" i="1"/>
  <c r="H2687" i="1"/>
  <c r="M2667" i="1" s="1"/>
  <c r="G2687" i="1"/>
  <c r="A2689" i="1"/>
  <c r="C2688" i="1"/>
  <c r="E2688" i="1" s="1"/>
  <c r="N2667" i="1" l="1"/>
  <c r="O2667" i="1" s="1"/>
  <c r="J2667" i="1"/>
  <c r="K2617" i="1" s="1"/>
  <c r="L2516" i="1" s="1"/>
  <c r="I2688" i="1"/>
  <c r="H2688" i="1"/>
  <c r="M2668" i="1" s="1"/>
  <c r="G2688" i="1"/>
  <c r="A2690" i="1"/>
  <c r="C2689" i="1"/>
  <c r="E2689" i="1" s="1"/>
  <c r="N2668" i="1" l="1"/>
  <c r="O2668" i="1" s="1"/>
  <c r="J2668" i="1"/>
  <c r="K2618" i="1" s="1"/>
  <c r="L2517" i="1" s="1"/>
  <c r="I2689" i="1"/>
  <c r="H2689" i="1"/>
  <c r="M2669" i="1" s="1"/>
  <c r="G2689" i="1"/>
  <c r="A2691" i="1"/>
  <c r="C2690" i="1"/>
  <c r="E2690" i="1" s="1"/>
  <c r="N2669" i="1" l="1"/>
  <c r="O2669" i="1" s="1"/>
  <c r="J2669" i="1"/>
  <c r="K2619" i="1" s="1"/>
  <c r="L2518" i="1" s="1"/>
  <c r="I2690" i="1"/>
  <c r="G2690" i="1"/>
  <c r="H2690" i="1"/>
  <c r="M2670" i="1" s="1"/>
  <c r="N2670" i="1" s="1"/>
  <c r="O2670" i="1" s="1"/>
  <c r="A2692" i="1"/>
  <c r="C2691" i="1"/>
  <c r="E2691" i="1" s="1"/>
  <c r="J2670" i="1" l="1"/>
  <c r="K2620" i="1" s="1"/>
  <c r="L2519" i="1" s="1"/>
  <c r="I2691" i="1"/>
  <c r="H2691" i="1"/>
  <c r="M2671" i="1" s="1"/>
  <c r="N2671" i="1" s="1"/>
  <c r="O2671" i="1" s="1"/>
  <c r="G2691" i="1"/>
  <c r="A2693" i="1"/>
  <c r="C2692" i="1"/>
  <c r="E2692" i="1" s="1"/>
  <c r="J2671" i="1" l="1"/>
  <c r="K2621" i="1" s="1"/>
  <c r="L2520" i="1" s="1"/>
  <c r="I2692" i="1"/>
  <c r="H2692" i="1"/>
  <c r="M2672" i="1" s="1"/>
  <c r="G2692" i="1"/>
  <c r="A2694" i="1"/>
  <c r="C2693" i="1"/>
  <c r="E2693" i="1" s="1"/>
  <c r="N2672" i="1" l="1"/>
  <c r="O2672" i="1" s="1"/>
  <c r="J2672" i="1"/>
  <c r="K2622" i="1" s="1"/>
  <c r="L2521" i="1" s="1"/>
  <c r="I2693" i="1"/>
  <c r="H2693" i="1"/>
  <c r="M2673" i="1" s="1"/>
  <c r="G2693" i="1"/>
  <c r="A2695" i="1"/>
  <c r="C2694" i="1"/>
  <c r="E2694" i="1" s="1"/>
  <c r="J2673" i="1" l="1"/>
  <c r="K2623" i="1" s="1"/>
  <c r="L2522" i="1" s="1"/>
  <c r="N2673" i="1"/>
  <c r="O2673" i="1" s="1"/>
  <c r="I2694" i="1"/>
  <c r="H2694" i="1"/>
  <c r="M2674" i="1" s="1"/>
  <c r="G2694" i="1"/>
  <c r="A2696" i="1"/>
  <c r="C2695" i="1"/>
  <c r="E2695" i="1" s="1"/>
  <c r="N2674" i="1" l="1"/>
  <c r="O2674" i="1" s="1"/>
  <c r="J2674" i="1"/>
  <c r="K2624" i="1" s="1"/>
  <c r="L2523" i="1" s="1"/>
  <c r="I2695" i="1"/>
  <c r="H2695" i="1"/>
  <c r="M2675" i="1" s="1"/>
  <c r="G2695" i="1"/>
  <c r="A2697" i="1"/>
  <c r="C2696" i="1"/>
  <c r="E2696" i="1" s="1"/>
  <c r="N2675" i="1" l="1"/>
  <c r="O2675" i="1" s="1"/>
  <c r="J2675" i="1"/>
  <c r="K2625" i="1" s="1"/>
  <c r="L2524" i="1" s="1"/>
  <c r="I2696" i="1"/>
  <c r="H2696" i="1"/>
  <c r="M2676" i="1" s="1"/>
  <c r="G2696" i="1"/>
  <c r="A2698" i="1"/>
  <c r="C2697" i="1"/>
  <c r="E2697" i="1" s="1"/>
  <c r="J2676" i="1" l="1"/>
  <c r="K2626" i="1" s="1"/>
  <c r="L2525" i="1" s="1"/>
  <c r="N2676" i="1"/>
  <c r="O2676" i="1" s="1"/>
  <c r="I2697" i="1"/>
  <c r="H2697" i="1"/>
  <c r="M2677" i="1" s="1"/>
  <c r="G2697" i="1"/>
  <c r="C2698" i="1"/>
  <c r="E2698" i="1" s="1"/>
  <c r="A2699" i="1"/>
  <c r="N2677" i="1" l="1"/>
  <c r="O2677" i="1" s="1"/>
  <c r="J2677" i="1"/>
  <c r="K2627" i="1" s="1"/>
  <c r="L2526" i="1" s="1"/>
  <c r="I2698" i="1"/>
  <c r="H2698" i="1"/>
  <c r="M2678" i="1" s="1"/>
  <c r="G2698" i="1"/>
  <c r="A2700" i="1"/>
  <c r="C2699" i="1"/>
  <c r="E2699" i="1" s="1"/>
  <c r="N2678" i="1" l="1"/>
  <c r="O2678" i="1" s="1"/>
  <c r="J2678" i="1"/>
  <c r="K2628" i="1" s="1"/>
  <c r="L2527" i="1" s="1"/>
  <c r="I2699" i="1"/>
  <c r="H2699" i="1"/>
  <c r="M2679" i="1" s="1"/>
  <c r="G2699" i="1"/>
  <c r="C2700" i="1"/>
  <c r="E2700" i="1" s="1"/>
  <c r="A2701" i="1"/>
  <c r="N2679" i="1" l="1"/>
  <c r="O2679" i="1" s="1"/>
  <c r="J2679" i="1"/>
  <c r="K2629" i="1" s="1"/>
  <c r="L2528" i="1" s="1"/>
  <c r="I2700" i="1"/>
  <c r="H2700" i="1"/>
  <c r="M2680" i="1" s="1"/>
  <c r="G2700" i="1"/>
  <c r="A2702" i="1"/>
  <c r="C2701" i="1"/>
  <c r="E2701" i="1" s="1"/>
  <c r="N2680" i="1" l="1"/>
  <c r="O2680" i="1" s="1"/>
  <c r="J2680" i="1"/>
  <c r="K2630" i="1" s="1"/>
  <c r="L2529" i="1" s="1"/>
  <c r="I2701" i="1"/>
  <c r="H2701" i="1"/>
  <c r="M2681" i="1" s="1"/>
  <c r="G2701" i="1"/>
  <c r="C2702" i="1"/>
  <c r="E2702" i="1" s="1"/>
  <c r="A2703" i="1"/>
  <c r="N2681" i="1" l="1"/>
  <c r="O2681" i="1" s="1"/>
  <c r="J2681" i="1"/>
  <c r="K2631" i="1" s="1"/>
  <c r="L2530" i="1" s="1"/>
  <c r="I2702" i="1"/>
  <c r="G2702" i="1"/>
  <c r="H2702" i="1"/>
  <c r="M2682" i="1" s="1"/>
  <c r="N2682" i="1" s="1"/>
  <c r="O2682" i="1" s="1"/>
  <c r="A2704" i="1"/>
  <c r="C2703" i="1"/>
  <c r="E2703" i="1" s="1"/>
  <c r="J2682" i="1" l="1"/>
  <c r="K2632" i="1" s="1"/>
  <c r="L2531" i="1" s="1"/>
  <c r="I2703" i="1"/>
  <c r="H2703" i="1"/>
  <c r="M2683" i="1" s="1"/>
  <c r="G2703" i="1"/>
  <c r="C2704" i="1"/>
  <c r="E2704" i="1" s="1"/>
  <c r="A2705" i="1"/>
  <c r="N2683" i="1" l="1"/>
  <c r="O2683" i="1" s="1"/>
  <c r="J2683" i="1"/>
  <c r="K2633" i="1" s="1"/>
  <c r="L2532" i="1" s="1"/>
  <c r="I2704" i="1"/>
  <c r="H2704" i="1"/>
  <c r="M2684" i="1" s="1"/>
  <c r="G2704" i="1"/>
  <c r="A2706" i="1"/>
  <c r="C2705" i="1"/>
  <c r="E2705" i="1" s="1"/>
  <c r="N2684" i="1" l="1"/>
  <c r="O2684" i="1" s="1"/>
  <c r="J2684" i="1"/>
  <c r="K2634" i="1" s="1"/>
  <c r="L2533" i="1" s="1"/>
  <c r="I2705" i="1"/>
  <c r="H2705" i="1"/>
  <c r="M2685" i="1" s="1"/>
  <c r="G2705" i="1"/>
  <c r="C2706" i="1"/>
  <c r="E2706" i="1" s="1"/>
  <c r="A2707" i="1"/>
  <c r="N2685" i="1" l="1"/>
  <c r="O2685" i="1" s="1"/>
  <c r="J2685" i="1"/>
  <c r="K2635" i="1" s="1"/>
  <c r="L2534" i="1" s="1"/>
  <c r="I2706" i="1"/>
  <c r="G2706" i="1"/>
  <c r="H2706" i="1"/>
  <c r="M2686" i="1" s="1"/>
  <c r="A2708" i="1"/>
  <c r="C2707" i="1"/>
  <c r="E2707" i="1" s="1"/>
  <c r="J2686" i="1" l="1"/>
  <c r="K2636" i="1" s="1"/>
  <c r="L2535" i="1" s="1"/>
  <c r="N2686" i="1"/>
  <c r="O2686" i="1" s="1"/>
  <c r="I2707" i="1"/>
  <c r="H2707" i="1"/>
  <c r="M2687" i="1" s="1"/>
  <c r="G2707" i="1"/>
  <c r="C2708" i="1"/>
  <c r="E2708" i="1" s="1"/>
  <c r="A2709" i="1"/>
  <c r="J2687" i="1" l="1"/>
  <c r="K2637" i="1" s="1"/>
  <c r="L2536" i="1" s="1"/>
  <c r="N2687" i="1"/>
  <c r="O2687" i="1" s="1"/>
  <c r="I2708" i="1"/>
  <c r="H2708" i="1"/>
  <c r="M2688" i="1" s="1"/>
  <c r="G2708" i="1"/>
  <c r="A2710" i="1"/>
  <c r="C2709" i="1"/>
  <c r="E2709" i="1" s="1"/>
  <c r="N2688" i="1" l="1"/>
  <c r="O2688" i="1" s="1"/>
  <c r="J2688" i="1"/>
  <c r="K2638" i="1" s="1"/>
  <c r="L2537" i="1" s="1"/>
  <c r="I2709" i="1"/>
  <c r="H2709" i="1"/>
  <c r="M2689" i="1" s="1"/>
  <c r="N2689" i="1" s="1"/>
  <c r="O2689" i="1" s="1"/>
  <c r="G2709" i="1"/>
  <c r="A2711" i="1"/>
  <c r="C2710" i="1"/>
  <c r="E2710" i="1" s="1"/>
  <c r="J2689" i="1" l="1"/>
  <c r="K2639" i="1" s="1"/>
  <c r="L2538" i="1" s="1"/>
  <c r="I2710" i="1"/>
  <c r="G2710" i="1"/>
  <c r="H2710" i="1"/>
  <c r="M2690" i="1" s="1"/>
  <c r="N2690" i="1" s="1"/>
  <c r="O2690" i="1" s="1"/>
  <c r="A2712" i="1"/>
  <c r="C2711" i="1"/>
  <c r="E2711" i="1" s="1"/>
  <c r="J2690" i="1" l="1"/>
  <c r="K2640" i="1" s="1"/>
  <c r="L2539" i="1" s="1"/>
  <c r="I2711" i="1"/>
  <c r="H2711" i="1"/>
  <c r="M2691" i="1" s="1"/>
  <c r="N2691" i="1" s="1"/>
  <c r="O2691" i="1" s="1"/>
  <c r="G2711" i="1"/>
  <c r="A2713" i="1"/>
  <c r="C2712" i="1"/>
  <c r="E2712" i="1" s="1"/>
  <c r="J2691" i="1" l="1"/>
  <c r="K2641" i="1" s="1"/>
  <c r="L2540" i="1" s="1"/>
  <c r="I2712" i="1"/>
  <c r="H2712" i="1"/>
  <c r="M2692" i="1" s="1"/>
  <c r="N2692" i="1" s="1"/>
  <c r="O2692" i="1" s="1"/>
  <c r="G2712" i="1"/>
  <c r="A2714" i="1"/>
  <c r="C2713" i="1"/>
  <c r="E2713" i="1" s="1"/>
  <c r="J2692" i="1" l="1"/>
  <c r="K2642" i="1" s="1"/>
  <c r="L2541" i="1" s="1"/>
  <c r="I2713" i="1"/>
  <c r="H2713" i="1"/>
  <c r="M2693" i="1" s="1"/>
  <c r="N2693" i="1" s="1"/>
  <c r="O2693" i="1" s="1"/>
  <c r="G2713" i="1"/>
  <c r="A2715" i="1"/>
  <c r="C2714" i="1"/>
  <c r="E2714" i="1" s="1"/>
  <c r="J2693" i="1" l="1"/>
  <c r="K2643" i="1" s="1"/>
  <c r="L2542" i="1" s="1"/>
  <c r="I2714" i="1"/>
  <c r="H2714" i="1"/>
  <c r="M2694" i="1" s="1"/>
  <c r="N2694" i="1" s="1"/>
  <c r="O2694" i="1" s="1"/>
  <c r="G2714" i="1"/>
  <c r="A2716" i="1"/>
  <c r="C2715" i="1"/>
  <c r="E2715" i="1" s="1"/>
  <c r="J2694" i="1" l="1"/>
  <c r="K2644" i="1" s="1"/>
  <c r="L2543" i="1" s="1"/>
  <c r="I2715" i="1"/>
  <c r="H2715" i="1"/>
  <c r="M2695" i="1" s="1"/>
  <c r="N2695" i="1" s="1"/>
  <c r="O2695" i="1" s="1"/>
  <c r="G2715" i="1"/>
  <c r="A2717" i="1"/>
  <c r="C2716" i="1"/>
  <c r="E2716" i="1" s="1"/>
  <c r="J2695" i="1" l="1"/>
  <c r="K2645" i="1" s="1"/>
  <c r="L2544" i="1" s="1"/>
  <c r="I2716" i="1"/>
  <c r="H2716" i="1"/>
  <c r="M2696" i="1" s="1"/>
  <c r="G2716" i="1"/>
  <c r="A2718" i="1"/>
  <c r="C2717" i="1"/>
  <c r="E2717" i="1" s="1"/>
  <c r="N2696" i="1" l="1"/>
  <c r="O2696" i="1" s="1"/>
  <c r="J2696" i="1"/>
  <c r="K2646" i="1" s="1"/>
  <c r="L2545" i="1" s="1"/>
  <c r="I2717" i="1"/>
  <c r="H2717" i="1"/>
  <c r="M2697" i="1" s="1"/>
  <c r="G2717" i="1"/>
  <c r="A2719" i="1"/>
  <c r="C2718" i="1"/>
  <c r="E2718" i="1" s="1"/>
  <c r="N2697" i="1" l="1"/>
  <c r="O2697" i="1" s="1"/>
  <c r="J2697" i="1"/>
  <c r="K2647" i="1" s="1"/>
  <c r="L2546" i="1" s="1"/>
  <c r="I2718" i="1"/>
  <c r="G2718" i="1"/>
  <c r="H2718" i="1"/>
  <c r="M2698" i="1" s="1"/>
  <c r="N2698" i="1" s="1"/>
  <c r="O2698" i="1" s="1"/>
  <c r="A2720" i="1"/>
  <c r="C2719" i="1"/>
  <c r="E2719" i="1" s="1"/>
  <c r="J2698" i="1" l="1"/>
  <c r="K2648" i="1" s="1"/>
  <c r="L2547" i="1" s="1"/>
  <c r="I2719" i="1"/>
  <c r="H2719" i="1"/>
  <c r="M2699" i="1" s="1"/>
  <c r="N2699" i="1" s="1"/>
  <c r="O2699" i="1" s="1"/>
  <c r="G2719" i="1"/>
  <c r="A2721" i="1"/>
  <c r="C2720" i="1"/>
  <c r="E2720" i="1" s="1"/>
  <c r="J2699" i="1" l="1"/>
  <c r="K2649" i="1" s="1"/>
  <c r="L2548" i="1" s="1"/>
  <c r="I2720" i="1"/>
  <c r="H2720" i="1"/>
  <c r="M2700" i="1" s="1"/>
  <c r="N2700" i="1" s="1"/>
  <c r="O2700" i="1" s="1"/>
  <c r="G2720" i="1"/>
  <c r="A2722" i="1"/>
  <c r="C2721" i="1"/>
  <c r="E2721" i="1" s="1"/>
  <c r="J2700" i="1" l="1"/>
  <c r="K2650" i="1" s="1"/>
  <c r="L2549" i="1" s="1"/>
  <c r="I2721" i="1"/>
  <c r="H2721" i="1"/>
  <c r="M2701" i="1" s="1"/>
  <c r="N2701" i="1" s="1"/>
  <c r="O2701" i="1" s="1"/>
  <c r="G2721" i="1"/>
  <c r="A2723" i="1"/>
  <c r="C2722" i="1"/>
  <c r="E2722" i="1" s="1"/>
  <c r="J2701" i="1" l="1"/>
  <c r="K2651" i="1" s="1"/>
  <c r="L2550" i="1" s="1"/>
  <c r="I2722" i="1"/>
  <c r="G2722" i="1"/>
  <c r="H2722" i="1"/>
  <c r="M2702" i="1" s="1"/>
  <c r="C2723" i="1"/>
  <c r="E2723" i="1" s="1"/>
  <c r="A2724" i="1"/>
  <c r="N2702" i="1" l="1"/>
  <c r="O2702" i="1" s="1"/>
  <c r="J2702" i="1"/>
  <c r="K2652" i="1" s="1"/>
  <c r="L2551" i="1" s="1"/>
  <c r="I2723" i="1"/>
  <c r="H2723" i="1"/>
  <c r="M2703" i="1" s="1"/>
  <c r="N2703" i="1" s="1"/>
  <c r="O2703" i="1" s="1"/>
  <c r="G2723" i="1"/>
  <c r="A2725" i="1"/>
  <c r="C2724" i="1"/>
  <c r="E2724" i="1" s="1"/>
  <c r="J2703" i="1" l="1"/>
  <c r="K2653" i="1" s="1"/>
  <c r="L2552" i="1" s="1"/>
  <c r="I2724" i="1"/>
  <c r="H2724" i="1"/>
  <c r="M2704" i="1" s="1"/>
  <c r="N2704" i="1" s="1"/>
  <c r="O2704" i="1" s="1"/>
  <c r="G2724" i="1"/>
  <c r="C2725" i="1"/>
  <c r="E2725" i="1" s="1"/>
  <c r="A2726" i="1"/>
  <c r="J2704" i="1" l="1"/>
  <c r="K2654" i="1" s="1"/>
  <c r="L2553" i="1" s="1"/>
  <c r="I2725" i="1"/>
  <c r="H2725" i="1"/>
  <c r="M2705" i="1" s="1"/>
  <c r="G2725" i="1"/>
  <c r="C2726" i="1"/>
  <c r="E2726" i="1" s="1"/>
  <c r="A2727" i="1"/>
  <c r="N2705" i="1" l="1"/>
  <c r="O2705" i="1" s="1"/>
  <c r="J2705" i="1"/>
  <c r="K2655" i="1" s="1"/>
  <c r="L2554" i="1" s="1"/>
  <c r="I2726" i="1"/>
  <c r="G2726" i="1"/>
  <c r="H2726" i="1"/>
  <c r="M2706" i="1" s="1"/>
  <c r="C2727" i="1"/>
  <c r="E2727" i="1" s="1"/>
  <c r="A2728" i="1"/>
  <c r="N2706" i="1" l="1"/>
  <c r="O2706" i="1" s="1"/>
  <c r="J2706" i="1"/>
  <c r="K2656" i="1" s="1"/>
  <c r="L2555" i="1" s="1"/>
  <c r="I2727" i="1"/>
  <c r="H2727" i="1"/>
  <c r="M2707" i="1" s="1"/>
  <c r="G2727" i="1"/>
  <c r="A2729" i="1"/>
  <c r="C2728" i="1"/>
  <c r="E2728" i="1" s="1"/>
  <c r="N2707" i="1" l="1"/>
  <c r="O2707" i="1" s="1"/>
  <c r="J2707" i="1"/>
  <c r="K2657" i="1" s="1"/>
  <c r="L2556" i="1" s="1"/>
  <c r="I2728" i="1"/>
  <c r="H2728" i="1"/>
  <c r="M2708" i="1" s="1"/>
  <c r="G2728" i="1"/>
  <c r="A2730" i="1"/>
  <c r="C2729" i="1"/>
  <c r="E2729" i="1" s="1"/>
  <c r="N2708" i="1" l="1"/>
  <c r="O2708" i="1" s="1"/>
  <c r="J2708" i="1"/>
  <c r="K2658" i="1" s="1"/>
  <c r="L2557" i="1" s="1"/>
  <c r="I2729" i="1"/>
  <c r="H2729" i="1"/>
  <c r="M2709" i="1" s="1"/>
  <c r="G2729" i="1"/>
  <c r="A2731" i="1"/>
  <c r="C2730" i="1"/>
  <c r="E2730" i="1" s="1"/>
  <c r="N2709" i="1" l="1"/>
  <c r="O2709" i="1" s="1"/>
  <c r="J2709" i="1"/>
  <c r="K2659" i="1" s="1"/>
  <c r="L2558" i="1" s="1"/>
  <c r="I2730" i="1"/>
  <c r="H2730" i="1"/>
  <c r="M2710" i="1" s="1"/>
  <c r="G2730" i="1"/>
  <c r="A2732" i="1"/>
  <c r="C2731" i="1"/>
  <c r="E2731" i="1" s="1"/>
  <c r="N2710" i="1" l="1"/>
  <c r="O2710" i="1" s="1"/>
  <c r="J2710" i="1"/>
  <c r="K2660" i="1" s="1"/>
  <c r="L2559" i="1" s="1"/>
  <c r="I2731" i="1"/>
  <c r="H2731" i="1"/>
  <c r="M2711" i="1" s="1"/>
  <c r="G2731" i="1"/>
  <c r="C2732" i="1"/>
  <c r="E2732" i="1" s="1"/>
  <c r="A2733" i="1"/>
  <c r="N2711" i="1" l="1"/>
  <c r="O2711" i="1" s="1"/>
  <c r="J2711" i="1"/>
  <c r="K2661" i="1" s="1"/>
  <c r="L2560" i="1" s="1"/>
  <c r="I2732" i="1"/>
  <c r="H2732" i="1"/>
  <c r="M2712" i="1" s="1"/>
  <c r="G2732" i="1"/>
  <c r="A2734" i="1"/>
  <c r="C2733" i="1"/>
  <c r="E2733" i="1" s="1"/>
  <c r="J2712" i="1" l="1"/>
  <c r="K2662" i="1" s="1"/>
  <c r="L2561" i="1" s="1"/>
  <c r="N2712" i="1"/>
  <c r="O2712" i="1" s="1"/>
  <c r="I2733" i="1"/>
  <c r="H2733" i="1"/>
  <c r="M2713" i="1" s="1"/>
  <c r="G2733" i="1"/>
  <c r="C2734" i="1"/>
  <c r="E2734" i="1" s="1"/>
  <c r="A2735" i="1"/>
  <c r="N2713" i="1" l="1"/>
  <c r="O2713" i="1" s="1"/>
  <c r="J2713" i="1"/>
  <c r="K2663" i="1" s="1"/>
  <c r="L2562" i="1" s="1"/>
  <c r="I2734" i="1"/>
  <c r="G2734" i="1"/>
  <c r="H2734" i="1"/>
  <c r="M2714" i="1" s="1"/>
  <c r="C2735" i="1"/>
  <c r="E2735" i="1" s="1"/>
  <c r="A2736" i="1"/>
  <c r="N2714" i="1" l="1"/>
  <c r="O2714" i="1" s="1"/>
  <c r="J2714" i="1"/>
  <c r="K2664" i="1" s="1"/>
  <c r="L2563" i="1" s="1"/>
  <c r="I2735" i="1"/>
  <c r="H2735" i="1"/>
  <c r="M2715" i="1" s="1"/>
  <c r="G2735" i="1"/>
  <c r="C2736" i="1"/>
  <c r="E2736" i="1" s="1"/>
  <c r="A2737" i="1"/>
  <c r="N2715" i="1" l="1"/>
  <c r="O2715" i="1" s="1"/>
  <c r="J2715" i="1"/>
  <c r="K2665" i="1" s="1"/>
  <c r="L2564" i="1" s="1"/>
  <c r="I2736" i="1"/>
  <c r="H2736" i="1"/>
  <c r="M2716" i="1" s="1"/>
  <c r="G2736" i="1"/>
  <c r="A2738" i="1"/>
  <c r="C2737" i="1"/>
  <c r="E2737" i="1" s="1"/>
  <c r="N2716" i="1" l="1"/>
  <c r="O2716" i="1" s="1"/>
  <c r="J2716" i="1"/>
  <c r="K2666" i="1" s="1"/>
  <c r="L2565" i="1" s="1"/>
  <c r="I2737" i="1"/>
  <c r="H2737" i="1"/>
  <c r="M2717" i="1" s="1"/>
  <c r="G2737" i="1"/>
  <c r="A2739" i="1"/>
  <c r="C2738" i="1"/>
  <c r="E2738" i="1" s="1"/>
  <c r="N2717" i="1" l="1"/>
  <c r="O2717" i="1" s="1"/>
  <c r="J2717" i="1"/>
  <c r="K2667" i="1" s="1"/>
  <c r="L2566" i="1" s="1"/>
  <c r="I2738" i="1"/>
  <c r="G2738" i="1"/>
  <c r="H2738" i="1"/>
  <c r="M2718" i="1" s="1"/>
  <c r="A2740" i="1"/>
  <c r="C2739" i="1"/>
  <c r="E2739" i="1" s="1"/>
  <c r="N2718" i="1" l="1"/>
  <c r="O2718" i="1" s="1"/>
  <c r="J2718" i="1"/>
  <c r="K2668" i="1" s="1"/>
  <c r="L2567" i="1" s="1"/>
  <c r="I2739" i="1"/>
  <c r="H2739" i="1"/>
  <c r="M2719" i="1" s="1"/>
  <c r="G2739" i="1"/>
  <c r="A2741" i="1"/>
  <c r="C2740" i="1"/>
  <c r="E2740" i="1" s="1"/>
  <c r="N2719" i="1" l="1"/>
  <c r="O2719" i="1" s="1"/>
  <c r="J2719" i="1"/>
  <c r="K2669" i="1" s="1"/>
  <c r="L2568" i="1" s="1"/>
  <c r="I2740" i="1"/>
  <c r="H2740" i="1"/>
  <c r="M2720" i="1" s="1"/>
  <c r="G2740" i="1"/>
  <c r="C2741" i="1"/>
  <c r="E2741" i="1" s="1"/>
  <c r="A2742" i="1"/>
  <c r="J2720" i="1" l="1"/>
  <c r="K2670" i="1" s="1"/>
  <c r="L2569" i="1" s="1"/>
  <c r="N2720" i="1"/>
  <c r="O2720" i="1" s="1"/>
  <c r="I2741" i="1"/>
  <c r="H2741" i="1"/>
  <c r="M2721" i="1" s="1"/>
  <c r="G2741" i="1"/>
  <c r="A2743" i="1"/>
  <c r="C2742" i="1"/>
  <c r="E2742" i="1" s="1"/>
  <c r="J2721" i="1" l="1"/>
  <c r="K2671" i="1" s="1"/>
  <c r="L2570" i="1" s="1"/>
  <c r="N2721" i="1"/>
  <c r="O2721" i="1" s="1"/>
  <c r="I2742" i="1"/>
  <c r="H2742" i="1"/>
  <c r="M2722" i="1" s="1"/>
  <c r="G2742" i="1"/>
  <c r="A2744" i="1"/>
  <c r="C2743" i="1"/>
  <c r="E2743" i="1" s="1"/>
  <c r="N2722" i="1" l="1"/>
  <c r="O2722" i="1" s="1"/>
  <c r="J2722" i="1"/>
  <c r="K2672" i="1" s="1"/>
  <c r="L2571" i="1" s="1"/>
  <c r="I2743" i="1"/>
  <c r="H2743" i="1"/>
  <c r="M2723" i="1" s="1"/>
  <c r="G2743" i="1"/>
  <c r="C2744" i="1"/>
  <c r="E2744" i="1" s="1"/>
  <c r="A2745" i="1"/>
  <c r="J2723" i="1" l="1"/>
  <c r="K2673" i="1" s="1"/>
  <c r="L2572" i="1" s="1"/>
  <c r="N2723" i="1"/>
  <c r="O2723" i="1" s="1"/>
  <c r="I2744" i="1"/>
  <c r="H2744" i="1"/>
  <c r="M2724" i="1" s="1"/>
  <c r="N2724" i="1" s="1"/>
  <c r="O2724" i="1" s="1"/>
  <c r="G2744" i="1"/>
  <c r="A2746" i="1"/>
  <c r="C2745" i="1"/>
  <c r="E2745" i="1" s="1"/>
  <c r="J2724" i="1" l="1"/>
  <c r="K2674" i="1" s="1"/>
  <c r="L2573" i="1" s="1"/>
  <c r="I2745" i="1"/>
  <c r="H2745" i="1"/>
  <c r="M2725" i="1" s="1"/>
  <c r="G2745" i="1"/>
  <c r="C2746" i="1"/>
  <c r="E2746" i="1" s="1"/>
  <c r="A2747" i="1"/>
  <c r="J2725" i="1" l="1"/>
  <c r="K2675" i="1" s="1"/>
  <c r="L2574" i="1" s="1"/>
  <c r="N2725" i="1"/>
  <c r="O2725" i="1" s="1"/>
  <c r="I2746" i="1"/>
  <c r="H2746" i="1"/>
  <c r="M2726" i="1" s="1"/>
  <c r="G2746" i="1"/>
  <c r="C2747" i="1"/>
  <c r="E2747" i="1" s="1"/>
  <c r="A2748" i="1"/>
  <c r="J2726" i="1" l="1"/>
  <c r="K2676" i="1" s="1"/>
  <c r="L2575" i="1" s="1"/>
  <c r="N2726" i="1"/>
  <c r="O2726" i="1" s="1"/>
  <c r="I2747" i="1"/>
  <c r="H2747" i="1"/>
  <c r="M2727" i="1" s="1"/>
  <c r="G2747" i="1"/>
  <c r="C2748" i="1"/>
  <c r="E2748" i="1" s="1"/>
  <c r="A2749" i="1"/>
  <c r="N2727" i="1" l="1"/>
  <c r="O2727" i="1" s="1"/>
  <c r="J2727" i="1"/>
  <c r="K2677" i="1" s="1"/>
  <c r="L2576" i="1" s="1"/>
  <c r="I2748" i="1"/>
  <c r="H2748" i="1"/>
  <c r="M2728" i="1" s="1"/>
  <c r="G2748" i="1"/>
  <c r="A2750" i="1"/>
  <c r="C2749" i="1"/>
  <c r="E2749" i="1" s="1"/>
  <c r="N2728" i="1" l="1"/>
  <c r="O2728" i="1" s="1"/>
  <c r="J2728" i="1"/>
  <c r="K2678" i="1" s="1"/>
  <c r="L2577" i="1" s="1"/>
  <c r="I2749" i="1"/>
  <c r="H2749" i="1"/>
  <c r="M2729" i="1" s="1"/>
  <c r="G2749" i="1"/>
  <c r="A2751" i="1"/>
  <c r="C2750" i="1"/>
  <c r="E2750" i="1" s="1"/>
  <c r="J2729" i="1" l="1"/>
  <c r="K2679" i="1" s="1"/>
  <c r="L2578" i="1" s="1"/>
  <c r="N2729" i="1"/>
  <c r="O2729" i="1" s="1"/>
  <c r="I2750" i="1"/>
  <c r="G2750" i="1"/>
  <c r="H2750" i="1"/>
  <c r="M2730" i="1" s="1"/>
  <c r="A2752" i="1"/>
  <c r="C2751" i="1"/>
  <c r="E2751" i="1" s="1"/>
  <c r="N2730" i="1" l="1"/>
  <c r="O2730" i="1" s="1"/>
  <c r="J2730" i="1"/>
  <c r="K2680" i="1" s="1"/>
  <c r="L2579" i="1" s="1"/>
  <c r="I2751" i="1"/>
  <c r="H2751" i="1"/>
  <c r="M2731" i="1" s="1"/>
  <c r="G2751" i="1"/>
  <c r="C2752" i="1"/>
  <c r="E2752" i="1" s="1"/>
  <c r="A2753" i="1"/>
  <c r="N2731" i="1" l="1"/>
  <c r="O2731" i="1" s="1"/>
  <c r="J2731" i="1"/>
  <c r="K2681" i="1" s="1"/>
  <c r="L2580" i="1" s="1"/>
  <c r="I2752" i="1"/>
  <c r="H2752" i="1"/>
  <c r="M2732" i="1" s="1"/>
  <c r="G2752" i="1"/>
  <c r="C2753" i="1"/>
  <c r="E2753" i="1" s="1"/>
  <c r="A2754" i="1"/>
  <c r="N2732" i="1" l="1"/>
  <c r="O2732" i="1" s="1"/>
  <c r="J2732" i="1"/>
  <c r="K2682" i="1" s="1"/>
  <c r="L2581" i="1" s="1"/>
  <c r="I2753" i="1"/>
  <c r="H2753" i="1"/>
  <c r="M2733" i="1" s="1"/>
  <c r="G2753" i="1"/>
  <c r="C2754" i="1"/>
  <c r="E2754" i="1" s="1"/>
  <c r="A2755" i="1"/>
  <c r="J2733" i="1" l="1"/>
  <c r="K2683" i="1" s="1"/>
  <c r="L2582" i="1" s="1"/>
  <c r="N2733" i="1"/>
  <c r="O2733" i="1" s="1"/>
  <c r="I2754" i="1"/>
  <c r="G2754" i="1"/>
  <c r="H2754" i="1"/>
  <c r="M2734" i="1" s="1"/>
  <c r="N2734" i="1" s="1"/>
  <c r="O2734" i="1" s="1"/>
  <c r="A2756" i="1"/>
  <c r="C2755" i="1"/>
  <c r="E2755" i="1" s="1"/>
  <c r="J2734" i="1" l="1"/>
  <c r="K2684" i="1" s="1"/>
  <c r="L2583" i="1" s="1"/>
  <c r="I2755" i="1"/>
  <c r="H2755" i="1"/>
  <c r="M2735" i="1" s="1"/>
  <c r="G2755" i="1"/>
  <c r="C2756" i="1"/>
  <c r="E2756" i="1" s="1"/>
  <c r="A2757" i="1"/>
  <c r="J2735" i="1" l="1"/>
  <c r="K2685" i="1" s="1"/>
  <c r="L2584" i="1" s="1"/>
  <c r="N2735" i="1"/>
  <c r="O2735" i="1" s="1"/>
  <c r="I2756" i="1"/>
  <c r="H2756" i="1"/>
  <c r="M2736" i="1" s="1"/>
  <c r="G2756" i="1"/>
  <c r="A2758" i="1"/>
  <c r="C2757" i="1"/>
  <c r="E2757" i="1" s="1"/>
  <c r="N2736" i="1" l="1"/>
  <c r="O2736" i="1" s="1"/>
  <c r="J2736" i="1"/>
  <c r="K2686" i="1" s="1"/>
  <c r="L2585" i="1" s="1"/>
  <c r="I2757" i="1"/>
  <c r="H2757" i="1"/>
  <c r="M2737" i="1" s="1"/>
  <c r="G2757" i="1"/>
  <c r="A2759" i="1"/>
  <c r="C2758" i="1"/>
  <c r="E2758" i="1" s="1"/>
  <c r="N2737" i="1" l="1"/>
  <c r="O2737" i="1" s="1"/>
  <c r="J2737" i="1"/>
  <c r="K2687" i="1" s="1"/>
  <c r="L2586" i="1" s="1"/>
  <c r="I2758" i="1"/>
  <c r="G2758" i="1"/>
  <c r="H2758" i="1"/>
  <c r="M2738" i="1" s="1"/>
  <c r="C2759" i="1"/>
  <c r="E2759" i="1" s="1"/>
  <c r="A2760" i="1"/>
  <c r="N2738" i="1" l="1"/>
  <c r="O2738" i="1" s="1"/>
  <c r="J2738" i="1"/>
  <c r="K2688" i="1" s="1"/>
  <c r="L2587" i="1" s="1"/>
  <c r="I2759" i="1"/>
  <c r="H2759" i="1"/>
  <c r="M2739" i="1" s="1"/>
  <c r="N2739" i="1" s="1"/>
  <c r="O2739" i="1" s="1"/>
  <c r="G2759" i="1"/>
  <c r="C2760" i="1"/>
  <c r="E2760" i="1" s="1"/>
  <c r="A2761" i="1"/>
  <c r="J2739" i="1" l="1"/>
  <c r="K2689" i="1" s="1"/>
  <c r="L2588" i="1" s="1"/>
  <c r="I2760" i="1"/>
  <c r="H2760" i="1"/>
  <c r="M2740" i="1" s="1"/>
  <c r="N2740" i="1" s="1"/>
  <c r="O2740" i="1" s="1"/>
  <c r="G2760" i="1"/>
  <c r="C2761" i="1"/>
  <c r="E2761" i="1" s="1"/>
  <c r="A2762" i="1"/>
  <c r="J2740" i="1" l="1"/>
  <c r="K2690" i="1" s="1"/>
  <c r="L2589" i="1" s="1"/>
  <c r="I2761" i="1"/>
  <c r="H2761" i="1"/>
  <c r="M2741" i="1" s="1"/>
  <c r="G2761" i="1"/>
  <c r="A2763" i="1"/>
  <c r="C2762" i="1"/>
  <c r="E2762" i="1" s="1"/>
  <c r="J2741" i="1" l="1"/>
  <c r="K2691" i="1" s="1"/>
  <c r="L2590" i="1" s="1"/>
  <c r="N2741" i="1"/>
  <c r="O2741" i="1" s="1"/>
  <c r="I2762" i="1"/>
  <c r="H2762" i="1"/>
  <c r="M2742" i="1" s="1"/>
  <c r="G2762" i="1"/>
  <c r="A2764" i="1"/>
  <c r="C2763" i="1"/>
  <c r="E2763" i="1" s="1"/>
  <c r="N2742" i="1" l="1"/>
  <c r="O2742" i="1" s="1"/>
  <c r="J2742" i="1"/>
  <c r="K2692" i="1" s="1"/>
  <c r="L2591" i="1" s="1"/>
  <c r="I2763" i="1"/>
  <c r="H2763" i="1"/>
  <c r="M2743" i="1" s="1"/>
  <c r="G2763" i="1"/>
  <c r="C2764" i="1"/>
  <c r="E2764" i="1" s="1"/>
  <c r="A2765" i="1"/>
  <c r="N2743" i="1" l="1"/>
  <c r="O2743" i="1" s="1"/>
  <c r="J2743" i="1"/>
  <c r="K2693" i="1" s="1"/>
  <c r="L2592" i="1" s="1"/>
  <c r="I2764" i="1"/>
  <c r="H2764" i="1"/>
  <c r="M2744" i="1" s="1"/>
  <c r="G2764" i="1"/>
  <c r="C2765" i="1"/>
  <c r="E2765" i="1" s="1"/>
  <c r="A2766" i="1"/>
  <c r="N2744" i="1" l="1"/>
  <c r="O2744" i="1" s="1"/>
  <c r="J2744" i="1"/>
  <c r="K2694" i="1" s="1"/>
  <c r="L2593" i="1" s="1"/>
  <c r="I2765" i="1"/>
  <c r="H2765" i="1"/>
  <c r="M2745" i="1" s="1"/>
  <c r="G2765" i="1"/>
  <c r="A2767" i="1"/>
  <c r="C2766" i="1"/>
  <c r="E2766" i="1" s="1"/>
  <c r="N2745" i="1" l="1"/>
  <c r="O2745" i="1" s="1"/>
  <c r="J2745" i="1"/>
  <c r="K2695" i="1" s="1"/>
  <c r="L2594" i="1" s="1"/>
  <c r="I2766" i="1"/>
  <c r="G2766" i="1"/>
  <c r="H2766" i="1"/>
  <c r="M2746" i="1" s="1"/>
  <c r="N2746" i="1" s="1"/>
  <c r="O2746" i="1" s="1"/>
  <c r="C2767" i="1"/>
  <c r="E2767" i="1" s="1"/>
  <c r="A2768" i="1"/>
  <c r="J2746" i="1" l="1"/>
  <c r="K2696" i="1" s="1"/>
  <c r="L2595" i="1" s="1"/>
  <c r="I2767" i="1"/>
  <c r="H2767" i="1"/>
  <c r="M2747" i="1" s="1"/>
  <c r="N2747" i="1" s="1"/>
  <c r="O2747" i="1" s="1"/>
  <c r="G2767" i="1"/>
  <c r="C2768" i="1"/>
  <c r="E2768" i="1" s="1"/>
  <c r="A2769" i="1"/>
  <c r="J2747" i="1" l="1"/>
  <c r="K2697" i="1" s="1"/>
  <c r="L2596" i="1" s="1"/>
  <c r="I2768" i="1"/>
  <c r="H2768" i="1"/>
  <c r="M2748" i="1" s="1"/>
  <c r="G2768" i="1"/>
  <c r="C2769" i="1"/>
  <c r="E2769" i="1" s="1"/>
  <c r="A2770" i="1"/>
  <c r="N2748" i="1" l="1"/>
  <c r="O2748" i="1" s="1"/>
  <c r="J2748" i="1"/>
  <c r="K2698" i="1" s="1"/>
  <c r="L2597" i="1" s="1"/>
  <c r="I2769" i="1"/>
  <c r="H2769" i="1"/>
  <c r="M2749" i="1" s="1"/>
  <c r="G2769" i="1"/>
  <c r="C2770" i="1"/>
  <c r="E2770" i="1" s="1"/>
  <c r="A2771" i="1"/>
  <c r="N2749" i="1" l="1"/>
  <c r="O2749" i="1" s="1"/>
  <c r="J2749" i="1"/>
  <c r="K2699" i="1" s="1"/>
  <c r="L2598" i="1" s="1"/>
  <c r="I2770" i="1"/>
  <c r="G2770" i="1"/>
  <c r="H2770" i="1"/>
  <c r="M2750" i="1" s="1"/>
  <c r="A2772" i="1"/>
  <c r="C2771" i="1"/>
  <c r="E2771" i="1" s="1"/>
  <c r="N2750" i="1" l="1"/>
  <c r="O2750" i="1" s="1"/>
  <c r="J2750" i="1"/>
  <c r="K2700" i="1" s="1"/>
  <c r="L2599" i="1" s="1"/>
  <c r="I2771" i="1"/>
  <c r="H2771" i="1"/>
  <c r="M2751" i="1" s="1"/>
  <c r="N2751" i="1" s="1"/>
  <c r="O2751" i="1" s="1"/>
  <c r="G2771" i="1"/>
  <c r="A2773" i="1"/>
  <c r="C2772" i="1"/>
  <c r="E2772" i="1" s="1"/>
  <c r="J2751" i="1" l="1"/>
  <c r="K2701" i="1" s="1"/>
  <c r="L2600" i="1" s="1"/>
  <c r="I2772" i="1"/>
  <c r="H2772" i="1"/>
  <c r="M2752" i="1" s="1"/>
  <c r="G2772" i="1"/>
  <c r="A2774" i="1"/>
  <c r="C2773" i="1"/>
  <c r="E2773" i="1" s="1"/>
  <c r="N2752" i="1" l="1"/>
  <c r="O2752" i="1" s="1"/>
  <c r="J2752" i="1"/>
  <c r="K2702" i="1" s="1"/>
  <c r="L2601" i="1" s="1"/>
  <c r="I2773" i="1"/>
  <c r="H2773" i="1"/>
  <c r="M2753" i="1" s="1"/>
  <c r="G2773" i="1"/>
  <c r="A2775" i="1"/>
  <c r="C2774" i="1"/>
  <c r="E2774" i="1" s="1"/>
  <c r="N2753" i="1" l="1"/>
  <c r="O2753" i="1" s="1"/>
  <c r="J2753" i="1"/>
  <c r="K2703" i="1" s="1"/>
  <c r="L2602" i="1" s="1"/>
  <c r="I2774" i="1"/>
  <c r="G2774" i="1"/>
  <c r="H2774" i="1"/>
  <c r="M2754" i="1" s="1"/>
  <c r="A2776" i="1"/>
  <c r="C2775" i="1"/>
  <c r="E2775" i="1" s="1"/>
  <c r="N2754" i="1" l="1"/>
  <c r="O2754" i="1" s="1"/>
  <c r="J2754" i="1"/>
  <c r="K2704" i="1" s="1"/>
  <c r="L2603" i="1" s="1"/>
  <c r="I2775" i="1"/>
  <c r="H2775" i="1"/>
  <c r="M2755" i="1" s="1"/>
  <c r="G2775" i="1"/>
  <c r="A2777" i="1"/>
  <c r="C2776" i="1"/>
  <c r="E2776" i="1" s="1"/>
  <c r="N2755" i="1" l="1"/>
  <c r="O2755" i="1" s="1"/>
  <c r="J2755" i="1"/>
  <c r="K2705" i="1" s="1"/>
  <c r="L2604" i="1" s="1"/>
  <c r="I2776" i="1"/>
  <c r="H2776" i="1"/>
  <c r="M2756" i="1" s="1"/>
  <c r="N2756" i="1" s="1"/>
  <c r="O2756" i="1" s="1"/>
  <c r="G2776" i="1"/>
  <c r="A2778" i="1"/>
  <c r="C2777" i="1"/>
  <c r="E2777" i="1" s="1"/>
  <c r="J2756" i="1" l="1"/>
  <c r="K2706" i="1" s="1"/>
  <c r="L2605" i="1" s="1"/>
  <c r="I2777" i="1"/>
  <c r="H2777" i="1"/>
  <c r="M2757" i="1" s="1"/>
  <c r="G2777" i="1"/>
  <c r="C2778" i="1"/>
  <c r="E2778" i="1" s="1"/>
  <c r="A2779" i="1"/>
  <c r="N2757" i="1" l="1"/>
  <c r="O2757" i="1" s="1"/>
  <c r="J2757" i="1"/>
  <c r="K2707" i="1" s="1"/>
  <c r="L2606" i="1" s="1"/>
  <c r="I2778" i="1"/>
  <c r="H2778" i="1"/>
  <c r="M2758" i="1" s="1"/>
  <c r="N2758" i="1" s="1"/>
  <c r="O2758" i="1" s="1"/>
  <c r="G2778" i="1"/>
  <c r="C2779" i="1"/>
  <c r="E2779" i="1" s="1"/>
  <c r="A2780" i="1"/>
  <c r="J2758" i="1" l="1"/>
  <c r="K2708" i="1" s="1"/>
  <c r="L2607" i="1" s="1"/>
  <c r="I2779" i="1"/>
  <c r="H2779" i="1"/>
  <c r="M2759" i="1" s="1"/>
  <c r="N2759" i="1" s="1"/>
  <c r="O2759" i="1" s="1"/>
  <c r="G2779" i="1"/>
  <c r="C2780" i="1"/>
  <c r="E2780" i="1" s="1"/>
  <c r="A2781" i="1"/>
  <c r="J2759" i="1" l="1"/>
  <c r="K2709" i="1" s="1"/>
  <c r="L2608" i="1" s="1"/>
  <c r="I2780" i="1"/>
  <c r="H2780" i="1"/>
  <c r="M2760" i="1" s="1"/>
  <c r="G2780" i="1"/>
  <c r="C2781" i="1"/>
  <c r="E2781" i="1" s="1"/>
  <c r="A2782" i="1"/>
  <c r="N2760" i="1" l="1"/>
  <c r="O2760" i="1" s="1"/>
  <c r="J2760" i="1"/>
  <c r="K2710" i="1" s="1"/>
  <c r="L2609" i="1" s="1"/>
  <c r="I2781" i="1"/>
  <c r="H2781" i="1"/>
  <c r="M2761" i="1" s="1"/>
  <c r="G2781" i="1"/>
  <c r="C2782" i="1"/>
  <c r="E2782" i="1" s="1"/>
  <c r="A2783" i="1"/>
  <c r="N2761" i="1" l="1"/>
  <c r="O2761" i="1" s="1"/>
  <c r="J2761" i="1"/>
  <c r="K2711" i="1" s="1"/>
  <c r="L2610" i="1" s="1"/>
  <c r="I2782" i="1"/>
  <c r="G2782" i="1"/>
  <c r="H2782" i="1"/>
  <c r="M2762" i="1" s="1"/>
  <c r="C2783" i="1"/>
  <c r="E2783" i="1" s="1"/>
  <c r="A2784" i="1"/>
  <c r="N2762" i="1" l="1"/>
  <c r="O2762" i="1" s="1"/>
  <c r="J2762" i="1"/>
  <c r="K2712" i="1" s="1"/>
  <c r="L2611" i="1" s="1"/>
  <c r="I2783" i="1"/>
  <c r="H2783" i="1"/>
  <c r="M2763" i="1" s="1"/>
  <c r="G2783" i="1"/>
  <c r="A2785" i="1"/>
  <c r="C2784" i="1"/>
  <c r="E2784" i="1" s="1"/>
  <c r="N2763" i="1" l="1"/>
  <c r="O2763" i="1" s="1"/>
  <c r="J2763" i="1"/>
  <c r="K2713" i="1" s="1"/>
  <c r="L2612" i="1" s="1"/>
  <c r="I2784" i="1"/>
  <c r="H2784" i="1"/>
  <c r="M2764" i="1" s="1"/>
  <c r="G2784" i="1"/>
  <c r="A2786" i="1"/>
  <c r="C2785" i="1"/>
  <c r="E2785" i="1" s="1"/>
  <c r="J2764" i="1" l="1"/>
  <c r="K2714" i="1" s="1"/>
  <c r="L2613" i="1" s="1"/>
  <c r="N2764" i="1"/>
  <c r="O2764" i="1" s="1"/>
  <c r="I2785" i="1"/>
  <c r="H2785" i="1"/>
  <c r="M2765" i="1" s="1"/>
  <c r="G2785" i="1"/>
  <c r="C2786" i="1"/>
  <c r="E2786" i="1" s="1"/>
  <c r="A2787" i="1"/>
  <c r="J2765" i="1" l="1"/>
  <c r="K2715" i="1" s="1"/>
  <c r="L2614" i="1" s="1"/>
  <c r="N2765" i="1"/>
  <c r="O2765" i="1" s="1"/>
  <c r="I2786" i="1"/>
  <c r="G2786" i="1"/>
  <c r="H2786" i="1"/>
  <c r="M2766" i="1" s="1"/>
  <c r="A2788" i="1"/>
  <c r="C2787" i="1"/>
  <c r="E2787" i="1" s="1"/>
  <c r="N2766" i="1" l="1"/>
  <c r="O2766" i="1" s="1"/>
  <c r="J2766" i="1"/>
  <c r="K2716" i="1" s="1"/>
  <c r="L2615" i="1" s="1"/>
  <c r="I2787" i="1"/>
  <c r="H2787" i="1"/>
  <c r="M2767" i="1" s="1"/>
  <c r="G2787" i="1"/>
  <c r="A2789" i="1"/>
  <c r="C2788" i="1"/>
  <c r="E2788" i="1" s="1"/>
  <c r="J2767" i="1" l="1"/>
  <c r="K2717" i="1" s="1"/>
  <c r="L2616" i="1" s="1"/>
  <c r="N2767" i="1"/>
  <c r="O2767" i="1" s="1"/>
  <c r="I2788" i="1"/>
  <c r="H2788" i="1"/>
  <c r="M2768" i="1" s="1"/>
  <c r="G2788" i="1"/>
  <c r="A2790" i="1"/>
  <c r="C2789" i="1"/>
  <c r="E2789" i="1" s="1"/>
  <c r="N2768" i="1" l="1"/>
  <c r="O2768" i="1" s="1"/>
  <c r="J2768" i="1"/>
  <c r="K2718" i="1" s="1"/>
  <c r="L2617" i="1" s="1"/>
  <c r="I2789" i="1"/>
  <c r="H2789" i="1"/>
  <c r="M2769" i="1" s="1"/>
  <c r="G2789" i="1"/>
  <c r="A2791" i="1"/>
  <c r="C2790" i="1"/>
  <c r="E2790" i="1" s="1"/>
  <c r="N2769" i="1" l="1"/>
  <c r="O2769" i="1" s="1"/>
  <c r="J2769" i="1"/>
  <c r="K2719" i="1" s="1"/>
  <c r="L2618" i="1" s="1"/>
  <c r="I2790" i="1"/>
  <c r="H2790" i="1"/>
  <c r="M2770" i="1" s="1"/>
  <c r="N2770" i="1" s="1"/>
  <c r="O2770" i="1" s="1"/>
  <c r="G2790" i="1"/>
  <c r="A2792" i="1"/>
  <c r="C2791" i="1"/>
  <c r="E2791" i="1" s="1"/>
  <c r="J2770" i="1" l="1"/>
  <c r="K2720" i="1" s="1"/>
  <c r="L2619" i="1" s="1"/>
  <c r="I2791" i="1"/>
  <c r="H2791" i="1"/>
  <c r="M2771" i="1" s="1"/>
  <c r="N2771" i="1" s="1"/>
  <c r="O2771" i="1" s="1"/>
  <c r="G2791" i="1"/>
  <c r="A2793" i="1"/>
  <c r="C2792" i="1"/>
  <c r="E2792" i="1" s="1"/>
  <c r="J2771" i="1" l="1"/>
  <c r="K2721" i="1" s="1"/>
  <c r="L2620" i="1" s="1"/>
  <c r="I2792" i="1"/>
  <c r="H2792" i="1"/>
  <c r="M2772" i="1" s="1"/>
  <c r="N2772" i="1" s="1"/>
  <c r="O2772" i="1" s="1"/>
  <c r="G2792" i="1"/>
  <c r="A2794" i="1"/>
  <c r="C2793" i="1"/>
  <c r="E2793" i="1" s="1"/>
  <c r="J2772" i="1" l="1"/>
  <c r="K2722" i="1" s="1"/>
  <c r="L2621" i="1" s="1"/>
  <c r="I2793" i="1"/>
  <c r="H2793" i="1"/>
  <c r="M2773" i="1" s="1"/>
  <c r="G2793" i="1"/>
  <c r="A2795" i="1"/>
  <c r="C2794" i="1"/>
  <c r="E2794" i="1" s="1"/>
  <c r="J2773" i="1" l="1"/>
  <c r="K2723" i="1" s="1"/>
  <c r="L2622" i="1" s="1"/>
  <c r="N2773" i="1"/>
  <c r="O2773" i="1" s="1"/>
  <c r="I2794" i="1"/>
  <c r="H2794" i="1"/>
  <c r="M2774" i="1" s="1"/>
  <c r="G2794" i="1"/>
  <c r="A2796" i="1"/>
  <c r="C2795" i="1"/>
  <c r="E2795" i="1" s="1"/>
  <c r="N2774" i="1" l="1"/>
  <c r="O2774" i="1" s="1"/>
  <c r="J2774" i="1"/>
  <c r="K2724" i="1" s="1"/>
  <c r="L2623" i="1" s="1"/>
  <c r="I2795" i="1"/>
  <c r="H2795" i="1"/>
  <c r="M2775" i="1" s="1"/>
  <c r="G2795" i="1"/>
  <c r="C2796" i="1"/>
  <c r="E2796" i="1" s="1"/>
  <c r="A2797" i="1"/>
  <c r="N2775" i="1" l="1"/>
  <c r="O2775" i="1" s="1"/>
  <c r="J2775" i="1"/>
  <c r="K2725" i="1" s="1"/>
  <c r="L2624" i="1" s="1"/>
  <c r="I2796" i="1"/>
  <c r="H2796" i="1"/>
  <c r="M2776" i="1" s="1"/>
  <c r="G2796" i="1"/>
  <c r="A2798" i="1"/>
  <c r="C2797" i="1"/>
  <c r="E2797" i="1" s="1"/>
  <c r="N2776" i="1" l="1"/>
  <c r="O2776" i="1" s="1"/>
  <c r="J2776" i="1"/>
  <c r="K2726" i="1" s="1"/>
  <c r="L2625" i="1" s="1"/>
  <c r="I2797" i="1"/>
  <c r="H2797" i="1"/>
  <c r="M2777" i="1" s="1"/>
  <c r="G2797" i="1"/>
  <c r="C2798" i="1"/>
  <c r="E2798" i="1" s="1"/>
  <c r="A2799" i="1"/>
  <c r="J2777" i="1" l="1"/>
  <c r="K2727" i="1" s="1"/>
  <c r="L2626" i="1" s="1"/>
  <c r="N2777" i="1"/>
  <c r="O2777" i="1" s="1"/>
  <c r="I2798" i="1"/>
  <c r="G2798" i="1"/>
  <c r="H2798" i="1"/>
  <c r="M2778" i="1" s="1"/>
  <c r="A2800" i="1"/>
  <c r="C2799" i="1"/>
  <c r="E2799" i="1" s="1"/>
  <c r="N2778" i="1" l="1"/>
  <c r="O2778" i="1" s="1"/>
  <c r="J2778" i="1"/>
  <c r="K2728" i="1" s="1"/>
  <c r="L2627" i="1" s="1"/>
  <c r="I2799" i="1"/>
  <c r="H2799" i="1"/>
  <c r="M2779" i="1" s="1"/>
  <c r="G2799" i="1"/>
  <c r="C2800" i="1"/>
  <c r="E2800" i="1" s="1"/>
  <c r="A2801" i="1"/>
  <c r="N2779" i="1" l="1"/>
  <c r="O2779" i="1" s="1"/>
  <c r="J2779" i="1"/>
  <c r="K2729" i="1" s="1"/>
  <c r="L2628" i="1" s="1"/>
  <c r="I2800" i="1"/>
  <c r="H2800" i="1"/>
  <c r="M2780" i="1" s="1"/>
  <c r="G2800" i="1"/>
  <c r="C2801" i="1"/>
  <c r="E2801" i="1" s="1"/>
  <c r="A2802" i="1"/>
  <c r="J2780" i="1" l="1"/>
  <c r="K2730" i="1" s="1"/>
  <c r="L2629" i="1" s="1"/>
  <c r="N2780" i="1"/>
  <c r="O2780" i="1" s="1"/>
  <c r="I2801" i="1"/>
  <c r="H2801" i="1"/>
  <c r="M2781" i="1" s="1"/>
  <c r="G2801" i="1"/>
  <c r="C2802" i="1"/>
  <c r="E2802" i="1" s="1"/>
  <c r="A2803" i="1"/>
  <c r="N2781" i="1" l="1"/>
  <c r="O2781" i="1" s="1"/>
  <c r="J2781" i="1"/>
  <c r="K2731" i="1" s="1"/>
  <c r="L2630" i="1" s="1"/>
  <c r="I2802" i="1"/>
  <c r="G2802" i="1"/>
  <c r="H2802" i="1"/>
  <c r="M2782" i="1" s="1"/>
  <c r="C2803" i="1"/>
  <c r="E2803" i="1" s="1"/>
  <c r="A2804" i="1"/>
  <c r="N2782" i="1" l="1"/>
  <c r="O2782" i="1" s="1"/>
  <c r="J2782" i="1"/>
  <c r="K2732" i="1" s="1"/>
  <c r="L2631" i="1" s="1"/>
  <c r="I2803" i="1"/>
  <c r="H2803" i="1"/>
  <c r="M2783" i="1" s="1"/>
  <c r="G2803" i="1"/>
  <c r="A2805" i="1"/>
  <c r="C2804" i="1"/>
  <c r="E2804" i="1" s="1"/>
  <c r="N2783" i="1" l="1"/>
  <c r="O2783" i="1" s="1"/>
  <c r="J2783" i="1"/>
  <c r="K2733" i="1" s="1"/>
  <c r="L2632" i="1" s="1"/>
  <c r="I2804" i="1"/>
  <c r="H2804" i="1"/>
  <c r="M2784" i="1" s="1"/>
  <c r="G2804" i="1"/>
  <c r="C2805" i="1"/>
  <c r="E2805" i="1" s="1"/>
  <c r="A2806" i="1"/>
  <c r="N2784" i="1" l="1"/>
  <c r="O2784" i="1" s="1"/>
  <c r="J2784" i="1"/>
  <c r="K2734" i="1" s="1"/>
  <c r="L2633" i="1" s="1"/>
  <c r="I2805" i="1"/>
  <c r="H2805" i="1"/>
  <c r="M2785" i="1" s="1"/>
  <c r="G2805" i="1"/>
  <c r="C2806" i="1"/>
  <c r="E2806" i="1" s="1"/>
  <c r="A2807" i="1"/>
  <c r="N2785" i="1" l="1"/>
  <c r="O2785" i="1" s="1"/>
  <c r="J2785" i="1"/>
  <c r="K2735" i="1" s="1"/>
  <c r="L2634" i="1" s="1"/>
  <c r="I2806" i="1"/>
  <c r="G2806" i="1"/>
  <c r="H2806" i="1"/>
  <c r="M2786" i="1" s="1"/>
  <c r="A2808" i="1"/>
  <c r="C2807" i="1"/>
  <c r="E2807" i="1" s="1"/>
  <c r="N2786" i="1" l="1"/>
  <c r="O2786" i="1" s="1"/>
  <c r="J2786" i="1"/>
  <c r="K2736" i="1" s="1"/>
  <c r="L2635" i="1" s="1"/>
  <c r="I2807" i="1"/>
  <c r="H2807" i="1"/>
  <c r="M2787" i="1" s="1"/>
  <c r="G2807" i="1"/>
  <c r="A2809" i="1"/>
  <c r="C2808" i="1"/>
  <c r="E2808" i="1" s="1"/>
  <c r="N2787" i="1" l="1"/>
  <c r="O2787" i="1" s="1"/>
  <c r="J2787" i="1"/>
  <c r="K2737" i="1" s="1"/>
  <c r="L2636" i="1" s="1"/>
  <c r="I2808" i="1"/>
  <c r="H2808" i="1"/>
  <c r="M2788" i="1" s="1"/>
  <c r="G2808" i="1"/>
  <c r="A2810" i="1"/>
  <c r="C2809" i="1"/>
  <c r="E2809" i="1" s="1"/>
  <c r="N2788" i="1" l="1"/>
  <c r="O2788" i="1" s="1"/>
  <c r="J2788" i="1"/>
  <c r="K2738" i="1" s="1"/>
  <c r="L2637" i="1" s="1"/>
  <c r="I2809" i="1"/>
  <c r="H2809" i="1"/>
  <c r="M2789" i="1" s="1"/>
  <c r="G2809" i="1"/>
  <c r="A2811" i="1"/>
  <c r="C2810" i="1"/>
  <c r="E2810" i="1" s="1"/>
  <c r="J2789" i="1" l="1"/>
  <c r="K2739" i="1" s="1"/>
  <c r="L2638" i="1" s="1"/>
  <c r="N2789" i="1"/>
  <c r="O2789" i="1" s="1"/>
  <c r="I2810" i="1"/>
  <c r="H2810" i="1"/>
  <c r="M2790" i="1" s="1"/>
  <c r="G2810" i="1"/>
  <c r="A2812" i="1"/>
  <c r="C2811" i="1"/>
  <c r="E2811" i="1" s="1"/>
  <c r="N2790" i="1" l="1"/>
  <c r="O2790" i="1" s="1"/>
  <c r="J2790" i="1"/>
  <c r="K2740" i="1" s="1"/>
  <c r="L2639" i="1" s="1"/>
  <c r="I2811" i="1"/>
  <c r="H2811" i="1"/>
  <c r="M2791" i="1" s="1"/>
  <c r="G2811" i="1"/>
  <c r="C2812" i="1"/>
  <c r="E2812" i="1" s="1"/>
  <c r="A2813" i="1"/>
  <c r="N2791" i="1" l="1"/>
  <c r="O2791" i="1" s="1"/>
  <c r="J2791" i="1"/>
  <c r="K2741" i="1" s="1"/>
  <c r="L2640" i="1" s="1"/>
  <c r="I2812" i="1"/>
  <c r="H2812" i="1"/>
  <c r="M2792" i="1" s="1"/>
  <c r="G2812" i="1"/>
  <c r="C2813" i="1"/>
  <c r="E2813" i="1" s="1"/>
  <c r="A2814" i="1"/>
  <c r="N2792" i="1" l="1"/>
  <c r="O2792" i="1" s="1"/>
  <c r="J2792" i="1"/>
  <c r="K2742" i="1" s="1"/>
  <c r="L2641" i="1" s="1"/>
  <c r="I2813" i="1"/>
  <c r="H2813" i="1"/>
  <c r="M2793" i="1" s="1"/>
  <c r="G2813" i="1"/>
  <c r="A2815" i="1"/>
  <c r="C2814" i="1"/>
  <c r="E2814" i="1" s="1"/>
  <c r="N2793" i="1" l="1"/>
  <c r="O2793" i="1" s="1"/>
  <c r="J2793" i="1"/>
  <c r="K2743" i="1" s="1"/>
  <c r="L2642" i="1" s="1"/>
  <c r="I2814" i="1"/>
  <c r="G2814" i="1"/>
  <c r="H2814" i="1"/>
  <c r="M2794" i="1" s="1"/>
  <c r="A2816" i="1"/>
  <c r="C2815" i="1"/>
  <c r="E2815" i="1" s="1"/>
  <c r="N2794" i="1" l="1"/>
  <c r="O2794" i="1" s="1"/>
  <c r="J2794" i="1"/>
  <c r="K2744" i="1" s="1"/>
  <c r="L2643" i="1" s="1"/>
  <c r="I2815" i="1"/>
  <c r="H2815" i="1"/>
  <c r="M2795" i="1" s="1"/>
  <c r="G2815" i="1"/>
  <c r="C2816" i="1"/>
  <c r="E2816" i="1" s="1"/>
  <c r="A2817" i="1"/>
  <c r="J2795" i="1" l="1"/>
  <c r="K2745" i="1" s="1"/>
  <c r="L2644" i="1" s="1"/>
  <c r="N2795" i="1"/>
  <c r="O2795" i="1" s="1"/>
  <c r="I2816" i="1"/>
  <c r="H2816" i="1"/>
  <c r="M2796" i="1" s="1"/>
  <c r="G2816" i="1"/>
  <c r="C2817" i="1"/>
  <c r="E2817" i="1" s="1"/>
  <c r="A2818" i="1"/>
  <c r="N2796" i="1" l="1"/>
  <c r="O2796" i="1" s="1"/>
  <c r="J2796" i="1"/>
  <c r="K2746" i="1" s="1"/>
  <c r="L2645" i="1" s="1"/>
  <c r="I2817" i="1"/>
  <c r="H2817" i="1"/>
  <c r="M2797" i="1" s="1"/>
  <c r="G2817" i="1"/>
  <c r="C2818" i="1"/>
  <c r="E2818" i="1" s="1"/>
  <c r="A2819" i="1"/>
  <c r="N2797" i="1" l="1"/>
  <c r="O2797" i="1" s="1"/>
  <c r="J2797" i="1"/>
  <c r="K2747" i="1" s="1"/>
  <c r="L2646" i="1" s="1"/>
  <c r="I2818" i="1"/>
  <c r="G2818" i="1"/>
  <c r="H2818" i="1"/>
  <c r="M2798" i="1" s="1"/>
  <c r="C2819" i="1"/>
  <c r="E2819" i="1" s="1"/>
  <c r="A2820" i="1"/>
  <c r="N2798" i="1" l="1"/>
  <c r="O2798" i="1" s="1"/>
  <c r="J2798" i="1"/>
  <c r="K2748" i="1" s="1"/>
  <c r="L2647" i="1" s="1"/>
  <c r="I2819" i="1"/>
  <c r="H2819" i="1"/>
  <c r="M2799" i="1" s="1"/>
  <c r="G2819" i="1"/>
  <c r="C2820" i="1"/>
  <c r="E2820" i="1" s="1"/>
  <c r="A2821" i="1"/>
  <c r="N2799" i="1" l="1"/>
  <c r="O2799" i="1" s="1"/>
  <c r="J2799" i="1"/>
  <c r="K2749" i="1" s="1"/>
  <c r="L2648" i="1" s="1"/>
  <c r="I2820" i="1"/>
  <c r="H2820" i="1"/>
  <c r="M2800" i="1" s="1"/>
  <c r="G2820" i="1"/>
  <c r="C2821" i="1"/>
  <c r="E2821" i="1" s="1"/>
  <c r="A2822" i="1"/>
  <c r="N2800" i="1" l="1"/>
  <c r="O2800" i="1" s="1"/>
  <c r="J2800" i="1"/>
  <c r="K2750" i="1" s="1"/>
  <c r="L2649" i="1" s="1"/>
  <c r="I2821" i="1"/>
  <c r="H2821" i="1"/>
  <c r="M2801" i="1" s="1"/>
  <c r="G2821" i="1"/>
  <c r="C2822" i="1"/>
  <c r="E2822" i="1" s="1"/>
  <c r="A2823" i="1"/>
  <c r="N2801" i="1" l="1"/>
  <c r="O2801" i="1" s="1"/>
  <c r="J2801" i="1"/>
  <c r="K2751" i="1" s="1"/>
  <c r="L2650" i="1" s="1"/>
  <c r="I2822" i="1"/>
  <c r="H2822" i="1"/>
  <c r="M2802" i="1" s="1"/>
  <c r="G2822" i="1"/>
  <c r="C2823" i="1"/>
  <c r="E2823" i="1" s="1"/>
  <c r="A2824" i="1"/>
  <c r="N2802" i="1" l="1"/>
  <c r="O2802" i="1" s="1"/>
  <c r="J2802" i="1"/>
  <c r="K2752" i="1" s="1"/>
  <c r="L2651" i="1" s="1"/>
  <c r="I2823" i="1"/>
  <c r="H2823" i="1"/>
  <c r="M2803" i="1" s="1"/>
  <c r="G2823" i="1"/>
  <c r="A2825" i="1"/>
  <c r="C2824" i="1"/>
  <c r="E2824" i="1" s="1"/>
  <c r="N2803" i="1" l="1"/>
  <c r="O2803" i="1" s="1"/>
  <c r="J2803" i="1"/>
  <c r="K2753" i="1" s="1"/>
  <c r="L2652" i="1" s="1"/>
  <c r="I2824" i="1"/>
  <c r="H2824" i="1"/>
  <c r="M2804" i="1" s="1"/>
  <c r="G2824" i="1"/>
  <c r="C2825" i="1"/>
  <c r="E2825" i="1" s="1"/>
  <c r="A2826" i="1"/>
  <c r="N2804" i="1" l="1"/>
  <c r="O2804" i="1" s="1"/>
  <c r="J2804" i="1"/>
  <c r="K2754" i="1" s="1"/>
  <c r="L2653" i="1" s="1"/>
  <c r="I2825" i="1"/>
  <c r="H2825" i="1"/>
  <c r="M2805" i="1" s="1"/>
  <c r="G2825" i="1"/>
  <c r="A2827" i="1"/>
  <c r="C2826" i="1"/>
  <c r="E2826" i="1" s="1"/>
  <c r="N2805" i="1" l="1"/>
  <c r="O2805" i="1" s="1"/>
  <c r="J2805" i="1"/>
  <c r="K2755" i="1" s="1"/>
  <c r="L2654" i="1" s="1"/>
  <c r="I2826" i="1"/>
  <c r="H2826" i="1"/>
  <c r="M2806" i="1" s="1"/>
  <c r="G2826" i="1"/>
  <c r="C2827" i="1"/>
  <c r="E2827" i="1" s="1"/>
  <c r="A2828" i="1"/>
  <c r="N2806" i="1" l="1"/>
  <c r="O2806" i="1" s="1"/>
  <c r="J2806" i="1"/>
  <c r="K2756" i="1" s="1"/>
  <c r="L2655" i="1" s="1"/>
  <c r="I2827" i="1"/>
  <c r="H2827" i="1"/>
  <c r="M2807" i="1" s="1"/>
  <c r="G2827" i="1"/>
  <c r="A2829" i="1"/>
  <c r="C2828" i="1"/>
  <c r="E2828" i="1" s="1"/>
  <c r="N2807" i="1" l="1"/>
  <c r="O2807" i="1" s="1"/>
  <c r="J2807" i="1"/>
  <c r="K2757" i="1" s="1"/>
  <c r="L2656" i="1" s="1"/>
  <c r="I2828" i="1"/>
  <c r="H2828" i="1"/>
  <c r="M2808" i="1" s="1"/>
  <c r="G2828" i="1"/>
  <c r="C2829" i="1"/>
  <c r="E2829" i="1" s="1"/>
  <c r="A2830" i="1"/>
  <c r="N2808" i="1" l="1"/>
  <c r="O2808" i="1" s="1"/>
  <c r="J2808" i="1"/>
  <c r="K2758" i="1" s="1"/>
  <c r="L2657" i="1" s="1"/>
  <c r="I2829" i="1"/>
  <c r="H2829" i="1"/>
  <c r="M2809" i="1" s="1"/>
  <c r="G2829" i="1"/>
  <c r="C2830" i="1"/>
  <c r="E2830" i="1" s="1"/>
  <c r="A2831" i="1"/>
  <c r="N2809" i="1" l="1"/>
  <c r="O2809" i="1" s="1"/>
  <c r="J2809" i="1"/>
  <c r="K2759" i="1" s="1"/>
  <c r="L2658" i="1" s="1"/>
  <c r="I2830" i="1"/>
  <c r="G2830" i="1"/>
  <c r="H2830" i="1"/>
  <c r="M2810" i="1" s="1"/>
  <c r="C2831" i="1"/>
  <c r="E2831" i="1" s="1"/>
  <c r="A2832" i="1"/>
  <c r="J2810" i="1" l="1"/>
  <c r="K2760" i="1" s="1"/>
  <c r="L2659" i="1" s="1"/>
  <c r="N2810" i="1"/>
  <c r="O2810" i="1" s="1"/>
  <c r="I2831" i="1"/>
  <c r="H2831" i="1"/>
  <c r="M2811" i="1" s="1"/>
  <c r="G2831" i="1"/>
  <c r="C2832" i="1"/>
  <c r="E2832" i="1" s="1"/>
  <c r="A2833" i="1"/>
  <c r="N2811" i="1" l="1"/>
  <c r="O2811" i="1" s="1"/>
  <c r="J2811" i="1"/>
  <c r="K2761" i="1" s="1"/>
  <c r="L2660" i="1" s="1"/>
  <c r="I2832" i="1"/>
  <c r="H2832" i="1"/>
  <c r="M2812" i="1" s="1"/>
  <c r="G2832" i="1"/>
  <c r="A2834" i="1"/>
  <c r="C2833" i="1"/>
  <c r="E2833" i="1" s="1"/>
  <c r="N2812" i="1" l="1"/>
  <c r="O2812" i="1" s="1"/>
  <c r="J2812" i="1"/>
  <c r="K2762" i="1" s="1"/>
  <c r="L2661" i="1" s="1"/>
  <c r="I2833" i="1"/>
  <c r="H2833" i="1"/>
  <c r="M2813" i="1" s="1"/>
  <c r="G2833" i="1"/>
  <c r="A2835" i="1"/>
  <c r="C2834" i="1"/>
  <c r="E2834" i="1" s="1"/>
  <c r="N2813" i="1" l="1"/>
  <c r="O2813" i="1" s="1"/>
  <c r="J2813" i="1"/>
  <c r="K2763" i="1" s="1"/>
  <c r="L2662" i="1" s="1"/>
  <c r="I2834" i="1"/>
  <c r="G2834" i="1"/>
  <c r="H2834" i="1"/>
  <c r="M2814" i="1" s="1"/>
  <c r="A2836" i="1"/>
  <c r="C2835" i="1"/>
  <c r="E2835" i="1" s="1"/>
  <c r="J2814" i="1" l="1"/>
  <c r="K2764" i="1" s="1"/>
  <c r="L2663" i="1" s="1"/>
  <c r="N2814" i="1"/>
  <c r="O2814" i="1" s="1"/>
  <c r="I2835" i="1"/>
  <c r="H2835" i="1"/>
  <c r="M2815" i="1" s="1"/>
  <c r="G2835" i="1"/>
  <c r="C2836" i="1"/>
  <c r="E2836" i="1" s="1"/>
  <c r="A2837" i="1"/>
  <c r="J2815" i="1" l="1"/>
  <c r="K2765" i="1" s="1"/>
  <c r="L2664" i="1" s="1"/>
  <c r="N2815" i="1"/>
  <c r="O2815" i="1" s="1"/>
  <c r="I2836" i="1"/>
  <c r="H2836" i="1"/>
  <c r="M2816" i="1" s="1"/>
  <c r="G2836" i="1"/>
  <c r="C2837" i="1"/>
  <c r="E2837" i="1" s="1"/>
  <c r="A2838" i="1"/>
  <c r="N2816" i="1" l="1"/>
  <c r="O2816" i="1" s="1"/>
  <c r="J2816" i="1"/>
  <c r="K2766" i="1" s="1"/>
  <c r="L2665" i="1" s="1"/>
  <c r="I2837" i="1"/>
  <c r="H2837" i="1"/>
  <c r="M2817" i="1" s="1"/>
  <c r="G2837" i="1"/>
  <c r="C2838" i="1"/>
  <c r="E2838" i="1" s="1"/>
  <c r="A2839" i="1"/>
  <c r="N2817" i="1" l="1"/>
  <c r="O2817" i="1" s="1"/>
  <c r="J2817" i="1"/>
  <c r="K2767" i="1" s="1"/>
  <c r="L2666" i="1" s="1"/>
  <c r="I2838" i="1"/>
  <c r="G2838" i="1"/>
  <c r="H2838" i="1"/>
  <c r="M2818" i="1" s="1"/>
  <c r="C2839" i="1"/>
  <c r="E2839" i="1" s="1"/>
  <c r="A2840" i="1"/>
  <c r="N2818" i="1" l="1"/>
  <c r="O2818" i="1" s="1"/>
  <c r="J2818" i="1"/>
  <c r="K2768" i="1" s="1"/>
  <c r="L2667" i="1" s="1"/>
  <c r="I2839" i="1"/>
  <c r="H2839" i="1"/>
  <c r="M2819" i="1" s="1"/>
  <c r="G2839" i="1"/>
  <c r="A2841" i="1"/>
  <c r="C2840" i="1"/>
  <c r="E2840" i="1" s="1"/>
  <c r="N2819" i="1" l="1"/>
  <c r="O2819" i="1" s="1"/>
  <c r="J2819" i="1"/>
  <c r="K2769" i="1" s="1"/>
  <c r="L2668" i="1" s="1"/>
  <c r="I2840" i="1"/>
  <c r="H2840" i="1"/>
  <c r="M2820" i="1" s="1"/>
  <c r="G2840" i="1"/>
  <c r="C2841" i="1"/>
  <c r="E2841" i="1" s="1"/>
  <c r="A2842" i="1"/>
  <c r="N2820" i="1" l="1"/>
  <c r="O2820" i="1" s="1"/>
  <c r="J2820" i="1"/>
  <c r="K2770" i="1" s="1"/>
  <c r="L2669" i="1" s="1"/>
  <c r="I2841" i="1"/>
  <c r="H2841" i="1"/>
  <c r="M2821" i="1" s="1"/>
  <c r="G2841" i="1"/>
  <c r="C2842" i="1"/>
  <c r="E2842" i="1" s="1"/>
  <c r="A2843" i="1"/>
  <c r="N2821" i="1" l="1"/>
  <c r="O2821" i="1" s="1"/>
  <c r="J2821" i="1"/>
  <c r="K2771" i="1" s="1"/>
  <c r="L2670" i="1" s="1"/>
  <c r="I2842" i="1"/>
  <c r="H2842" i="1"/>
  <c r="M2822" i="1" s="1"/>
  <c r="G2842" i="1"/>
  <c r="A2844" i="1"/>
  <c r="C2843" i="1"/>
  <c r="E2843" i="1" s="1"/>
  <c r="N2822" i="1" l="1"/>
  <c r="O2822" i="1" s="1"/>
  <c r="J2822" i="1"/>
  <c r="K2772" i="1" s="1"/>
  <c r="L2671" i="1" s="1"/>
  <c r="I2843" i="1"/>
  <c r="H2843" i="1"/>
  <c r="M2823" i="1" s="1"/>
  <c r="G2843" i="1"/>
  <c r="A2845" i="1"/>
  <c r="C2844" i="1"/>
  <c r="E2844" i="1" s="1"/>
  <c r="N2823" i="1" l="1"/>
  <c r="O2823" i="1" s="1"/>
  <c r="J2823" i="1"/>
  <c r="K2773" i="1" s="1"/>
  <c r="L2672" i="1" s="1"/>
  <c r="I2844" i="1"/>
  <c r="H2844" i="1"/>
  <c r="M2824" i="1" s="1"/>
  <c r="G2844" i="1"/>
  <c r="C2845" i="1"/>
  <c r="E2845" i="1" s="1"/>
  <c r="A2846" i="1"/>
  <c r="N2824" i="1" l="1"/>
  <c r="O2824" i="1" s="1"/>
  <c r="J2824" i="1"/>
  <c r="K2774" i="1" s="1"/>
  <c r="L2673" i="1" s="1"/>
  <c r="I2845" i="1"/>
  <c r="H2845" i="1"/>
  <c r="M2825" i="1" s="1"/>
  <c r="G2845" i="1"/>
  <c r="A2847" i="1"/>
  <c r="C2846" i="1"/>
  <c r="E2846" i="1" s="1"/>
  <c r="N2825" i="1" l="1"/>
  <c r="O2825" i="1" s="1"/>
  <c r="J2825" i="1"/>
  <c r="K2775" i="1" s="1"/>
  <c r="L2674" i="1" s="1"/>
  <c r="I2846" i="1"/>
  <c r="G2846" i="1"/>
  <c r="H2846" i="1"/>
  <c r="M2826" i="1" s="1"/>
  <c r="A2848" i="1"/>
  <c r="C2847" i="1"/>
  <c r="E2847" i="1" s="1"/>
  <c r="J2826" i="1" l="1"/>
  <c r="K2776" i="1" s="1"/>
  <c r="L2675" i="1" s="1"/>
  <c r="N2826" i="1"/>
  <c r="O2826" i="1" s="1"/>
  <c r="I2847" i="1"/>
  <c r="H2847" i="1"/>
  <c r="M2827" i="1" s="1"/>
  <c r="G2847" i="1"/>
  <c r="C2848" i="1"/>
  <c r="E2848" i="1" s="1"/>
  <c r="A2849" i="1"/>
  <c r="N2827" i="1" l="1"/>
  <c r="O2827" i="1" s="1"/>
  <c r="J2827" i="1"/>
  <c r="K2777" i="1" s="1"/>
  <c r="L2676" i="1" s="1"/>
  <c r="I2848" i="1"/>
  <c r="H2848" i="1"/>
  <c r="M2828" i="1" s="1"/>
  <c r="G2848" i="1"/>
  <c r="C2849" i="1"/>
  <c r="E2849" i="1" s="1"/>
  <c r="A2850" i="1"/>
  <c r="N2828" i="1" l="1"/>
  <c r="O2828" i="1" s="1"/>
  <c r="J2828" i="1"/>
  <c r="K2778" i="1" s="1"/>
  <c r="L2677" i="1" s="1"/>
  <c r="I2849" i="1"/>
  <c r="H2849" i="1"/>
  <c r="M2829" i="1" s="1"/>
  <c r="G2849" i="1"/>
  <c r="C2850" i="1"/>
  <c r="E2850" i="1" s="1"/>
  <c r="A2851" i="1"/>
  <c r="N2829" i="1" l="1"/>
  <c r="O2829" i="1" s="1"/>
  <c r="J2829" i="1"/>
  <c r="K2779" i="1" s="1"/>
  <c r="L2678" i="1" s="1"/>
  <c r="I2850" i="1"/>
  <c r="G2850" i="1"/>
  <c r="H2850" i="1"/>
  <c r="M2830" i="1" s="1"/>
  <c r="N2830" i="1" s="1"/>
  <c r="O2830" i="1" s="1"/>
  <c r="A2852" i="1"/>
  <c r="C2851" i="1"/>
  <c r="E2851" i="1" s="1"/>
  <c r="J2830" i="1" l="1"/>
  <c r="K2780" i="1" s="1"/>
  <c r="L2679" i="1" s="1"/>
  <c r="I2851" i="1"/>
  <c r="H2851" i="1"/>
  <c r="M2831" i="1" s="1"/>
  <c r="G2851" i="1"/>
  <c r="C2852" i="1"/>
  <c r="E2852" i="1" s="1"/>
  <c r="A2853" i="1"/>
  <c r="J2831" i="1" l="1"/>
  <c r="K2781" i="1" s="1"/>
  <c r="L2680" i="1" s="1"/>
  <c r="N2831" i="1"/>
  <c r="O2831" i="1" s="1"/>
  <c r="I2852" i="1"/>
  <c r="H2852" i="1"/>
  <c r="M2832" i="1" s="1"/>
  <c r="G2852" i="1"/>
  <c r="C2853" i="1"/>
  <c r="E2853" i="1" s="1"/>
  <c r="A2854" i="1"/>
  <c r="N2832" i="1" l="1"/>
  <c r="O2832" i="1" s="1"/>
  <c r="J2832" i="1"/>
  <c r="K2782" i="1" s="1"/>
  <c r="L2681" i="1" s="1"/>
  <c r="I2853" i="1"/>
  <c r="H2853" i="1"/>
  <c r="M2833" i="1" s="1"/>
  <c r="G2853" i="1"/>
  <c r="C2854" i="1"/>
  <c r="E2854" i="1" s="1"/>
  <c r="A2855" i="1"/>
  <c r="N2833" i="1" l="1"/>
  <c r="O2833" i="1" s="1"/>
  <c r="J2833" i="1"/>
  <c r="K2783" i="1" s="1"/>
  <c r="L2682" i="1" s="1"/>
  <c r="I2854" i="1"/>
  <c r="H2854" i="1"/>
  <c r="M2834" i="1" s="1"/>
  <c r="G2854" i="1"/>
  <c r="A2856" i="1"/>
  <c r="C2855" i="1"/>
  <c r="E2855" i="1" s="1"/>
  <c r="N2834" i="1" l="1"/>
  <c r="O2834" i="1" s="1"/>
  <c r="J2834" i="1"/>
  <c r="K2784" i="1" s="1"/>
  <c r="L2683" i="1" s="1"/>
  <c r="I2855" i="1"/>
  <c r="H2855" i="1"/>
  <c r="M2835" i="1" s="1"/>
  <c r="G2855" i="1"/>
  <c r="A2857" i="1"/>
  <c r="C2856" i="1"/>
  <c r="E2856" i="1" s="1"/>
  <c r="N2835" i="1" l="1"/>
  <c r="O2835" i="1" s="1"/>
  <c r="J2835" i="1"/>
  <c r="K2785" i="1" s="1"/>
  <c r="L2684" i="1" s="1"/>
  <c r="I2856" i="1"/>
  <c r="H2856" i="1"/>
  <c r="M2836" i="1" s="1"/>
  <c r="G2856" i="1"/>
  <c r="C2857" i="1"/>
  <c r="E2857" i="1" s="1"/>
  <c r="A2858" i="1"/>
  <c r="N2836" i="1" l="1"/>
  <c r="O2836" i="1" s="1"/>
  <c r="J2836" i="1"/>
  <c r="K2786" i="1" s="1"/>
  <c r="L2685" i="1" s="1"/>
  <c r="I2857" i="1"/>
  <c r="H2857" i="1"/>
  <c r="M2837" i="1" s="1"/>
  <c r="G2857" i="1"/>
  <c r="A2859" i="1"/>
  <c r="C2858" i="1"/>
  <c r="E2858" i="1" s="1"/>
  <c r="N2837" i="1" l="1"/>
  <c r="O2837" i="1" s="1"/>
  <c r="J2837" i="1"/>
  <c r="K2787" i="1" s="1"/>
  <c r="L2686" i="1" s="1"/>
  <c r="I2858" i="1"/>
  <c r="H2858" i="1"/>
  <c r="M2838" i="1" s="1"/>
  <c r="G2858" i="1"/>
  <c r="A2860" i="1"/>
  <c r="C2859" i="1"/>
  <c r="E2859" i="1" s="1"/>
  <c r="N2838" i="1" l="1"/>
  <c r="O2838" i="1" s="1"/>
  <c r="J2838" i="1"/>
  <c r="K2788" i="1" s="1"/>
  <c r="L2687" i="1" s="1"/>
  <c r="I2859" i="1"/>
  <c r="H2859" i="1"/>
  <c r="M2839" i="1" s="1"/>
  <c r="G2859" i="1"/>
  <c r="C2860" i="1"/>
  <c r="E2860" i="1" s="1"/>
  <c r="A2861" i="1"/>
  <c r="N2839" i="1" l="1"/>
  <c r="O2839" i="1" s="1"/>
  <c r="J2839" i="1"/>
  <c r="K2789" i="1" s="1"/>
  <c r="L2688" i="1" s="1"/>
  <c r="I2860" i="1"/>
  <c r="H2860" i="1"/>
  <c r="M2840" i="1" s="1"/>
  <c r="G2860" i="1"/>
  <c r="C2861" i="1"/>
  <c r="E2861" i="1" s="1"/>
  <c r="A2862" i="1"/>
  <c r="N2840" i="1" l="1"/>
  <c r="O2840" i="1" s="1"/>
  <c r="J2840" i="1"/>
  <c r="K2790" i="1" s="1"/>
  <c r="L2689" i="1" s="1"/>
  <c r="I2861" i="1"/>
  <c r="H2861" i="1"/>
  <c r="M2841" i="1" s="1"/>
  <c r="G2861" i="1"/>
  <c r="C2862" i="1"/>
  <c r="E2862" i="1" s="1"/>
  <c r="A2863" i="1"/>
  <c r="N2841" i="1" l="1"/>
  <c r="O2841" i="1" s="1"/>
  <c r="J2841" i="1"/>
  <c r="K2791" i="1" s="1"/>
  <c r="L2690" i="1" s="1"/>
  <c r="I2862" i="1"/>
  <c r="G2862" i="1"/>
  <c r="H2862" i="1"/>
  <c r="M2842" i="1" s="1"/>
  <c r="C2863" i="1"/>
  <c r="E2863" i="1" s="1"/>
  <c r="A2864" i="1"/>
  <c r="N2842" i="1" l="1"/>
  <c r="O2842" i="1" s="1"/>
  <c r="J2842" i="1"/>
  <c r="K2792" i="1" s="1"/>
  <c r="L2691" i="1" s="1"/>
  <c r="I2863" i="1"/>
  <c r="H2863" i="1"/>
  <c r="M2843" i="1" s="1"/>
  <c r="G2863" i="1"/>
  <c r="C2864" i="1"/>
  <c r="E2864" i="1" s="1"/>
  <c r="A2865" i="1"/>
  <c r="N2843" i="1" l="1"/>
  <c r="O2843" i="1" s="1"/>
  <c r="J2843" i="1"/>
  <c r="K2793" i="1" s="1"/>
  <c r="L2692" i="1" s="1"/>
  <c r="I2864" i="1"/>
  <c r="H2864" i="1"/>
  <c r="M2844" i="1" s="1"/>
  <c r="G2864" i="1"/>
  <c r="C2865" i="1"/>
  <c r="E2865" i="1" s="1"/>
  <c r="A2866" i="1"/>
  <c r="N2844" i="1" l="1"/>
  <c r="O2844" i="1" s="1"/>
  <c r="J2844" i="1"/>
  <c r="K2794" i="1" s="1"/>
  <c r="L2693" i="1" s="1"/>
  <c r="I2865" i="1"/>
  <c r="H2865" i="1"/>
  <c r="M2845" i="1" s="1"/>
  <c r="G2865" i="1"/>
  <c r="C2866" i="1"/>
  <c r="E2866" i="1" s="1"/>
  <c r="A2867" i="1"/>
  <c r="N2845" i="1" l="1"/>
  <c r="O2845" i="1" s="1"/>
  <c r="J2845" i="1"/>
  <c r="K2795" i="1" s="1"/>
  <c r="L2694" i="1" s="1"/>
  <c r="I2866" i="1"/>
  <c r="G2866" i="1"/>
  <c r="H2866" i="1"/>
  <c r="M2846" i="1" s="1"/>
  <c r="C2867" i="1"/>
  <c r="E2867" i="1" s="1"/>
  <c r="A2868" i="1"/>
  <c r="N2846" i="1" l="1"/>
  <c r="O2846" i="1" s="1"/>
  <c r="J2846" i="1"/>
  <c r="K2796" i="1" s="1"/>
  <c r="L2695" i="1" s="1"/>
  <c r="I2867" i="1"/>
  <c r="H2867" i="1"/>
  <c r="M2847" i="1" s="1"/>
  <c r="G2867" i="1"/>
  <c r="C2868" i="1"/>
  <c r="E2868" i="1" s="1"/>
  <c r="A2869" i="1"/>
  <c r="N2847" i="1" l="1"/>
  <c r="O2847" i="1" s="1"/>
  <c r="J2847" i="1"/>
  <c r="K2797" i="1" s="1"/>
  <c r="L2696" i="1" s="1"/>
  <c r="I2868" i="1"/>
  <c r="H2868" i="1"/>
  <c r="M2848" i="1" s="1"/>
  <c r="G2868" i="1"/>
  <c r="A2870" i="1"/>
  <c r="C2869" i="1"/>
  <c r="E2869" i="1" s="1"/>
  <c r="N2848" i="1" l="1"/>
  <c r="O2848" i="1" s="1"/>
  <c r="J2848" i="1"/>
  <c r="K2798" i="1" s="1"/>
  <c r="L2697" i="1" s="1"/>
  <c r="I2869" i="1"/>
  <c r="H2869" i="1"/>
  <c r="M2849" i="1" s="1"/>
  <c r="G2869" i="1"/>
  <c r="C2870" i="1"/>
  <c r="E2870" i="1" s="1"/>
  <c r="A2871" i="1"/>
  <c r="N2849" i="1" l="1"/>
  <c r="O2849" i="1" s="1"/>
  <c r="J2849" i="1"/>
  <c r="K2799" i="1" s="1"/>
  <c r="L2698" i="1" s="1"/>
  <c r="I2870" i="1"/>
  <c r="H2870" i="1"/>
  <c r="M2850" i="1" s="1"/>
  <c r="G2870" i="1"/>
  <c r="C2871" i="1"/>
  <c r="E2871" i="1" s="1"/>
  <c r="A2872" i="1"/>
  <c r="N2850" i="1" l="1"/>
  <c r="O2850" i="1" s="1"/>
  <c r="J2850" i="1"/>
  <c r="K2800" i="1" s="1"/>
  <c r="L2699" i="1" s="1"/>
  <c r="I2871" i="1"/>
  <c r="H2871" i="1"/>
  <c r="M2851" i="1" s="1"/>
  <c r="G2871" i="1"/>
  <c r="C2872" i="1"/>
  <c r="E2872" i="1" s="1"/>
  <c r="A2873" i="1"/>
  <c r="N2851" i="1" l="1"/>
  <c r="O2851" i="1" s="1"/>
  <c r="J2851" i="1"/>
  <c r="K2801" i="1" s="1"/>
  <c r="L2700" i="1" s="1"/>
  <c r="I2872" i="1"/>
  <c r="H2872" i="1"/>
  <c r="M2852" i="1" s="1"/>
  <c r="G2872" i="1"/>
  <c r="C2873" i="1"/>
  <c r="E2873" i="1" s="1"/>
  <c r="A2874" i="1"/>
  <c r="N2852" i="1" l="1"/>
  <c r="O2852" i="1" s="1"/>
  <c r="J2852" i="1"/>
  <c r="K2802" i="1" s="1"/>
  <c r="L2701" i="1" s="1"/>
  <c r="I2873" i="1"/>
  <c r="H2873" i="1"/>
  <c r="M2853" i="1" s="1"/>
  <c r="G2873" i="1"/>
  <c r="A2875" i="1"/>
  <c r="C2874" i="1"/>
  <c r="E2874" i="1" s="1"/>
  <c r="J2853" i="1" l="1"/>
  <c r="K2803" i="1" s="1"/>
  <c r="L2702" i="1" s="1"/>
  <c r="N2853" i="1"/>
  <c r="O2853" i="1" s="1"/>
  <c r="I2874" i="1"/>
  <c r="H2874" i="1"/>
  <c r="M2854" i="1" s="1"/>
  <c r="G2874" i="1"/>
  <c r="A2876" i="1"/>
  <c r="C2875" i="1"/>
  <c r="E2875" i="1" s="1"/>
  <c r="N2854" i="1" l="1"/>
  <c r="O2854" i="1" s="1"/>
  <c r="J2854" i="1"/>
  <c r="K2804" i="1" s="1"/>
  <c r="L2703" i="1" s="1"/>
  <c r="I2875" i="1"/>
  <c r="H2875" i="1"/>
  <c r="M2855" i="1" s="1"/>
  <c r="G2875" i="1"/>
  <c r="A2877" i="1"/>
  <c r="C2876" i="1"/>
  <c r="E2876" i="1" s="1"/>
  <c r="J2855" i="1" l="1"/>
  <c r="K2805" i="1" s="1"/>
  <c r="L2704" i="1" s="1"/>
  <c r="N2855" i="1"/>
  <c r="O2855" i="1" s="1"/>
  <c r="I2876" i="1"/>
  <c r="H2876" i="1"/>
  <c r="M2856" i="1" s="1"/>
  <c r="G2876" i="1"/>
  <c r="A2878" i="1"/>
  <c r="C2877" i="1"/>
  <c r="E2877" i="1" s="1"/>
  <c r="N2856" i="1" l="1"/>
  <c r="O2856" i="1" s="1"/>
  <c r="J2856" i="1"/>
  <c r="K2806" i="1" s="1"/>
  <c r="L2705" i="1" s="1"/>
  <c r="I2877" i="1"/>
  <c r="H2877" i="1"/>
  <c r="M2857" i="1" s="1"/>
  <c r="G2877" i="1"/>
  <c r="A2879" i="1"/>
  <c r="C2878" i="1"/>
  <c r="E2878" i="1" s="1"/>
  <c r="J2857" i="1" l="1"/>
  <c r="K2807" i="1" s="1"/>
  <c r="L2706" i="1" s="1"/>
  <c r="N2857" i="1"/>
  <c r="O2857" i="1" s="1"/>
  <c r="I2878" i="1"/>
  <c r="G2878" i="1"/>
  <c r="H2878" i="1"/>
  <c r="M2858" i="1" s="1"/>
  <c r="A2880" i="1"/>
  <c r="C2879" i="1"/>
  <c r="E2879" i="1" s="1"/>
  <c r="N2858" i="1" l="1"/>
  <c r="O2858" i="1" s="1"/>
  <c r="J2858" i="1"/>
  <c r="K2808" i="1" s="1"/>
  <c r="L2707" i="1" s="1"/>
  <c r="I2879" i="1"/>
  <c r="H2879" i="1"/>
  <c r="M2859" i="1" s="1"/>
  <c r="G2879" i="1"/>
  <c r="C2880" i="1"/>
  <c r="E2880" i="1" s="1"/>
  <c r="A2881" i="1"/>
  <c r="N2859" i="1" l="1"/>
  <c r="O2859" i="1" s="1"/>
  <c r="J2859" i="1"/>
  <c r="K2809" i="1" s="1"/>
  <c r="L2708" i="1" s="1"/>
  <c r="I2880" i="1"/>
  <c r="H2880" i="1"/>
  <c r="M2860" i="1" s="1"/>
  <c r="G2880" i="1"/>
  <c r="C2881" i="1"/>
  <c r="E2881" i="1" s="1"/>
  <c r="A2882" i="1"/>
  <c r="N2860" i="1" l="1"/>
  <c r="O2860" i="1" s="1"/>
  <c r="J2860" i="1"/>
  <c r="K2810" i="1" s="1"/>
  <c r="L2709" i="1" s="1"/>
  <c r="I2881" i="1"/>
  <c r="H2881" i="1"/>
  <c r="M2861" i="1" s="1"/>
  <c r="G2881" i="1"/>
  <c r="A2883" i="1"/>
  <c r="C2882" i="1"/>
  <c r="E2882" i="1" s="1"/>
  <c r="N2861" i="1" l="1"/>
  <c r="O2861" i="1" s="1"/>
  <c r="J2861" i="1"/>
  <c r="K2811" i="1" s="1"/>
  <c r="L2710" i="1" s="1"/>
  <c r="I2882" i="1"/>
  <c r="G2882" i="1"/>
  <c r="H2882" i="1"/>
  <c r="M2862" i="1" s="1"/>
  <c r="A2884" i="1"/>
  <c r="C2883" i="1"/>
  <c r="E2883" i="1" s="1"/>
  <c r="J2862" i="1" l="1"/>
  <c r="K2812" i="1" s="1"/>
  <c r="L2711" i="1" s="1"/>
  <c r="N2862" i="1"/>
  <c r="O2862" i="1" s="1"/>
  <c r="I2883" i="1"/>
  <c r="H2883" i="1"/>
  <c r="M2863" i="1" s="1"/>
  <c r="G2883" i="1"/>
  <c r="A2885" i="1"/>
  <c r="C2884" i="1"/>
  <c r="E2884" i="1" s="1"/>
  <c r="N2863" i="1" l="1"/>
  <c r="O2863" i="1" s="1"/>
  <c r="J2863" i="1"/>
  <c r="K2813" i="1" s="1"/>
  <c r="L2712" i="1" s="1"/>
  <c r="I2884" i="1"/>
  <c r="H2884" i="1"/>
  <c r="M2864" i="1" s="1"/>
  <c r="G2884" i="1"/>
  <c r="A2886" i="1"/>
  <c r="C2885" i="1"/>
  <c r="E2885" i="1" s="1"/>
  <c r="J2864" i="1" l="1"/>
  <c r="K2814" i="1" s="1"/>
  <c r="L2713" i="1" s="1"/>
  <c r="N2864" i="1"/>
  <c r="O2864" i="1" s="1"/>
  <c r="I2885" i="1"/>
  <c r="H2885" i="1"/>
  <c r="M2865" i="1" s="1"/>
  <c r="G2885" i="1"/>
  <c r="A2887" i="1"/>
  <c r="C2886" i="1"/>
  <c r="E2886" i="1" s="1"/>
  <c r="J2865" i="1" l="1"/>
  <c r="K2815" i="1" s="1"/>
  <c r="L2714" i="1" s="1"/>
  <c r="N2865" i="1"/>
  <c r="O2865" i="1" s="1"/>
  <c r="I2886" i="1"/>
  <c r="H2886" i="1"/>
  <c r="M2866" i="1" s="1"/>
  <c r="G2886" i="1"/>
  <c r="A2888" i="1"/>
  <c r="C2887" i="1"/>
  <c r="E2887" i="1" s="1"/>
  <c r="N2866" i="1" l="1"/>
  <c r="O2866" i="1" s="1"/>
  <c r="J2866" i="1"/>
  <c r="K2816" i="1" s="1"/>
  <c r="L2715" i="1" s="1"/>
  <c r="I2887" i="1"/>
  <c r="H2887" i="1"/>
  <c r="M2867" i="1" s="1"/>
  <c r="N2867" i="1" s="1"/>
  <c r="O2867" i="1" s="1"/>
  <c r="G2887" i="1"/>
  <c r="A2889" i="1"/>
  <c r="C2888" i="1"/>
  <c r="E2888" i="1" s="1"/>
  <c r="J2867" i="1" l="1"/>
  <c r="K2817" i="1" s="1"/>
  <c r="L2716" i="1" s="1"/>
  <c r="I2888" i="1"/>
  <c r="H2888" i="1"/>
  <c r="M2868" i="1" s="1"/>
  <c r="N2868" i="1" s="1"/>
  <c r="O2868" i="1" s="1"/>
  <c r="G2888" i="1"/>
  <c r="A2890" i="1"/>
  <c r="C2889" i="1"/>
  <c r="E2889" i="1" s="1"/>
  <c r="J2868" i="1" l="1"/>
  <c r="K2818" i="1" s="1"/>
  <c r="L2717" i="1" s="1"/>
  <c r="I2889" i="1"/>
  <c r="H2889" i="1"/>
  <c r="M2869" i="1" s="1"/>
  <c r="G2889" i="1"/>
  <c r="A2891" i="1"/>
  <c r="C2890" i="1"/>
  <c r="E2890" i="1" s="1"/>
  <c r="N2869" i="1" l="1"/>
  <c r="O2869" i="1" s="1"/>
  <c r="J2869" i="1"/>
  <c r="K2819" i="1" s="1"/>
  <c r="L2718" i="1" s="1"/>
  <c r="I2890" i="1"/>
  <c r="H2890" i="1"/>
  <c r="M2870" i="1" s="1"/>
  <c r="G2890" i="1"/>
  <c r="A2892" i="1"/>
  <c r="C2891" i="1"/>
  <c r="E2891" i="1" s="1"/>
  <c r="N2870" i="1" l="1"/>
  <c r="O2870" i="1" s="1"/>
  <c r="J2870" i="1"/>
  <c r="K2820" i="1" s="1"/>
  <c r="L2719" i="1" s="1"/>
  <c r="I2891" i="1"/>
  <c r="H2891" i="1"/>
  <c r="M2871" i="1" s="1"/>
  <c r="G2891" i="1"/>
  <c r="A2893" i="1"/>
  <c r="C2892" i="1"/>
  <c r="E2892" i="1" s="1"/>
  <c r="N2871" i="1" l="1"/>
  <c r="O2871" i="1" s="1"/>
  <c r="J2871" i="1"/>
  <c r="K2821" i="1" s="1"/>
  <c r="L2720" i="1" s="1"/>
  <c r="I2892" i="1"/>
  <c r="H2892" i="1"/>
  <c r="M2872" i="1" s="1"/>
  <c r="G2892" i="1"/>
  <c r="A2894" i="1"/>
  <c r="C2893" i="1"/>
  <c r="E2893" i="1" s="1"/>
  <c r="N2872" i="1" l="1"/>
  <c r="O2872" i="1" s="1"/>
  <c r="J2872" i="1"/>
  <c r="K2822" i="1" s="1"/>
  <c r="L2721" i="1" s="1"/>
  <c r="I2893" i="1"/>
  <c r="H2893" i="1"/>
  <c r="M2873" i="1" s="1"/>
  <c r="G2893" i="1"/>
  <c r="A2895" i="1"/>
  <c r="C2894" i="1"/>
  <c r="E2894" i="1" s="1"/>
  <c r="N2873" i="1" l="1"/>
  <c r="O2873" i="1" s="1"/>
  <c r="J2873" i="1"/>
  <c r="K2823" i="1" s="1"/>
  <c r="L2722" i="1" s="1"/>
  <c r="I2894" i="1"/>
  <c r="G2894" i="1"/>
  <c r="H2894" i="1"/>
  <c r="M2874" i="1" s="1"/>
  <c r="A2896" i="1"/>
  <c r="C2895" i="1"/>
  <c r="E2895" i="1" s="1"/>
  <c r="N2874" i="1" l="1"/>
  <c r="O2874" i="1" s="1"/>
  <c r="J2874" i="1"/>
  <c r="K2824" i="1" s="1"/>
  <c r="L2723" i="1" s="1"/>
  <c r="I2895" i="1"/>
  <c r="H2895" i="1"/>
  <c r="M2875" i="1" s="1"/>
  <c r="G2895" i="1"/>
  <c r="A2897" i="1"/>
  <c r="C2896" i="1"/>
  <c r="E2896" i="1" s="1"/>
  <c r="N2875" i="1" l="1"/>
  <c r="O2875" i="1" s="1"/>
  <c r="J2875" i="1"/>
  <c r="K2825" i="1" s="1"/>
  <c r="L2724" i="1" s="1"/>
  <c r="I2896" i="1"/>
  <c r="H2896" i="1"/>
  <c r="M2876" i="1" s="1"/>
  <c r="G2896" i="1"/>
  <c r="A2898" i="1"/>
  <c r="C2897" i="1"/>
  <c r="E2897" i="1" s="1"/>
  <c r="J2876" i="1" l="1"/>
  <c r="K2826" i="1" s="1"/>
  <c r="L2725" i="1" s="1"/>
  <c r="N2876" i="1"/>
  <c r="O2876" i="1" s="1"/>
  <c r="I2897" i="1"/>
  <c r="H2897" i="1"/>
  <c r="M2877" i="1" s="1"/>
  <c r="G2897" i="1"/>
  <c r="A2899" i="1"/>
  <c r="C2898" i="1"/>
  <c r="E2898" i="1" s="1"/>
  <c r="N2877" i="1" l="1"/>
  <c r="O2877" i="1" s="1"/>
  <c r="J2877" i="1"/>
  <c r="K2827" i="1" s="1"/>
  <c r="L2726" i="1" s="1"/>
  <c r="I2898" i="1"/>
  <c r="G2898" i="1"/>
  <c r="H2898" i="1"/>
  <c r="M2878" i="1" s="1"/>
  <c r="A2900" i="1"/>
  <c r="C2899" i="1"/>
  <c r="E2899" i="1" s="1"/>
  <c r="N2878" i="1" l="1"/>
  <c r="O2878" i="1" s="1"/>
  <c r="J2878" i="1"/>
  <c r="K2828" i="1" s="1"/>
  <c r="L2727" i="1" s="1"/>
  <c r="I2899" i="1"/>
  <c r="H2899" i="1"/>
  <c r="M2879" i="1" s="1"/>
  <c r="G2899" i="1"/>
  <c r="A2901" i="1"/>
  <c r="C2900" i="1"/>
  <c r="E2900" i="1" s="1"/>
  <c r="N2879" i="1" l="1"/>
  <c r="O2879" i="1" s="1"/>
  <c r="J2879" i="1"/>
  <c r="K2829" i="1" s="1"/>
  <c r="L2728" i="1" s="1"/>
  <c r="I2900" i="1"/>
  <c r="H2900" i="1"/>
  <c r="M2880" i="1" s="1"/>
  <c r="G2900" i="1"/>
  <c r="A2902" i="1"/>
  <c r="C2901" i="1"/>
  <c r="E2901" i="1" s="1"/>
  <c r="N2880" i="1" l="1"/>
  <c r="O2880" i="1" s="1"/>
  <c r="J2880" i="1"/>
  <c r="K2830" i="1" s="1"/>
  <c r="L2729" i="1" s="1"/>
  <c r="I2901" i="1"/>
  <c r="H2901" i="1"/>
  <c r="M2881" i="1" s="1"/>
  <c r="N2881" i="1" s="1"/>
  <c r="O2881" i="1" s="1"/>
  <c r="G2901" i="1"/>
  <c r="C2902" i="1"/>
  <c r="E2902" i="1" s="1"/>
  <c r="A2903" i="1"/>
  <c r="J2881" i="1" l="1"/>
  <c r="K2831" i="1" s="1"/>
  <c r="L2730" i="1" s="1"/>
  <c r="I2902" i="1"/>
  <c r="G2902" i="1"/>
  <c r="H2902" i="1"/>
  <c r="M2882" i="1" s="1"/>
  <c r="N2882" i="1" s="1"/>
  <c r="O2882" i="1" s="1"/>
  <c r="C2903" i="1"/>
  <c r="E2903" i="1" s="1"/>
  <c r="A2904" i="1"/>
  <c r="J2882" i="1" l="1"/>
  <c r="K2832" i="1" s="1"/>
  <c r="L2731" i="1" s="1"/>
  <c r="I2903" i="1"/>
  <c r="H2903" i="1"/>
  <c r="M2883" i="1" s="1"/>
  <c r="N2883" i="1" s="1"/>
  <c r="O2883" i="1" s="1"/>
  <c r="G2903" i="1"/>
  <c r="C2904" i="1"/>
  <c r="E2904" i="1" s="1"/>
  <c r="A2905" i="1"/>
  <c r="J2883" i="1" l="1"/>
  <c r="K2833" i="1" s="1"/>
  <c r="L2732" i="1" s="1"/>
  <c r="I2904" i="1"/>
  <c r="H2904" i="1"/>
  <c r="M2884" i="1" s="1"/>
  <c r="G2904" i="1"/>
  <c r="C2905" i="1"/>
  <c r="E2905" i="1" s="1"/>
  <c r="A2906" i="1"/>
  <c r="N2884" i="1" l="1"/>
  <c r="O2884" i="1" s="1"/>
  <c r="J2884" i="1"/>
  <c r="K2834" i="1" s="1"/>
  <c r="L2733" i="1" s="1"/>
  <c r="I2905" i="1"/>
  <c r="H2905" i="1"/>
  <c r="M2885" i="1" s="1"/>
  <c r="G2905" i="1"/>
  <c r="A2907" i="1"/>
  <c r="C2906" i="1"/>
  <c r="E2906" i="1" s="1"/>
  <c r="N2885" i="1" l="1"/>
  <c r="O2885" i="1" s="1"/>
  <c r="J2885" i="1"/>
  <c r="K2835" i="1" s="1"/>
  <c r="L2734" i="1" s="1"/>
  <c r="I2906" i="1"/>
  <c r="H2906" i="1"/>
  <c r="M2886" i="1" s="1"/>
  <c r="N2886" i="1" s="1"/>
  <c r="O2886" i="1" s="1"/>
  <c r="G2906" i="1"/>
  <c r="A2908" i="1"/>
  <c r="C2907" i="1"/>
  <c r="E2907" i="1" s="1"/>
  <c r="J2886" i="1" l="1"/>
  <c r="K2836" i="1" s="1"/>
  <c r="L2735" i="1" s="1"/>
  <c r="I2907" i="1"/>
  <c r="H2907" i="1"/>
  <c r="M2887" i="1" s="1"/>
  <c r="N2887" i="1" s="1"/>
  <c r="O2887" i="1" s="1"/>
  <c r="G2907" i="1"/>
  <c r="C2908" i="1"/>
  <c r="E2908" i="1" s="1"/>
  <c r="A2909" i="1"/>
  <c r="J2887" i="1" l="1"/>
  <c r="K2837" i="1" s="1"/>
  <c r="L2736" i="1" s="1"/>
  <c r="I2908" i="1"/>
  <c r="H2908" i="1"/>
  <c r="M2888" i="1" s="1"/>
  <c r="G2908" i="1"/>
  <c r="C2909" i="1"/>
  <c r="E2909" i="1" s="1"/>
  <c r="A2910" i="1"/>
  <c r="N2888" i="1" l="1"/>
  <c r="O2888" i="1" s="1"/>
  <c r="J2888" i="1"/>
  <c r="K2838" i="1" s="1"/>
  <c r="L2737" i="1" s="1"/>
  <c r="I2909" i="1"/>
  <c r="H2909" i="1"/>
  <c r="M2889" i="1" s="1"/>
  <c r="G2909" i="1"/>
  <c r="C2910" i="1"/>
  <c r="E2910" i="1" s="1"/>
  <c r="A2911" i="1"/>
  <c r="N2889" i="1" l="1"/>
  <c r="O2889" i="1" s="1"/>
  <c r="J2889" i="1"/>
  <c r="K2839" i="1" s="1"/>
  <c r="L2738" i="1" s="1"/>
  <c r="I2910" i="1"/>
  <c r="G2910" i="1"/>
  <c r="H2910" i="1"/>
  <c r="M2890" i="1" s="1"/>
  <c r="A2912" i="1"/>
  <c r="C2911" i="1"/>
  <c r="E2911" i="1" s="1"/>
  <c r="N2890" i="1" l="1"/>
  <c r="O2890" i="1" s="1"/>
  <c r="J2890" i="1"/>
  <c r="K2840" i="1" s="1"/>
  <c r="L2739" i="1" s="1"/>
  <c r="I2911" i="1"/>
  <c r="H2911" i="1"/>
  <c r="M2891" i="1" s="1"/>
  <c r="G2911" i="1"/>
  <c r="A2913" i="1"/>
  <c r="C2912" i="1"/>
  <c r="E2912" i="1" s="1"/>
  <c r="N2891" i="1" l="1"/>
  <c r="O2891" i="1" s="1"/>
  <c r="J2891" i="1"/>
  <c r="K2841" i="1" s="1"/>
  <c r="L2740" i="1" s="1"/>
  <c r="I2912" i="1"/>
  <c r="H2912" i="1"/>
  <c r="M2892" i="1" s="1"/>
  <c r="G2912" i="1"/>
  <c r="A2914" i="1"/>
  <c r="C2913" i="1"/>
  <c r="E2913" i="1" s="1"/>
  <c r="J2892" i="1" l="1"/>
  <c r="K2842" i="1" s="1"/>
  <c r="L2741" i="1" s="1"/>
  <c r="N2892" i="1"/>
  <c r="O2892" i="1" s="1"/>
  <c r="I2913" i="1"/>
  <c r="H2913" i="1"/>
  <c r="M2893" i="1" s="1"/>
  <c r="G2913" i="1"/>
  <c r="C2914" i="1"/>
  <c r="E2914" i="1" s="1"/>
  <c r="A2915" i="1"/>
  <c r="N2893" i="1" l="1"/>
  <c r="O2893" i="1" s="1"/>
  <c r="J2893" i="1"/>
  <c r="K2843" i="1" s="1"/>
  <c r="L2742" i="1" s="1"/>
  <c r="I2914" i="1"/>
  <c r="G2914" i="1"/>
  <c r="H2914" i="1"/>
  <c r="M2894" i="1" s="1"/>
  <c r="N2894" i="1" s="1"/>
  <c r="O2894" i="1" s="1"/>
  <c r="A2916" i="1"/>
  <c r="C2915" i="1"/>
  <c r="E2915" i="1" s="1"/>
  <c r="J2894" i="1" l="1"/>
  <c r="K2844" i="1" s="1"/>
  <c r="L2743" i="1" s="1"/>
  <c r="I2915" i="1"/>
  <c r="H2915" i="1"/>
  <c r="M2895" i="1" s="1"/>
  <c r="G2915" i="1"/>
  <c r="A2917" i="1"/>
  <c r="C2916" i="1"/>
  <c r="E2916" i="1" s="1"/>
  <c r="J2895" i="1" l="1"/>
  <c r="K2845" i="1" s="1"/>
  <c r="L2744" i="1" s="1"/>
  <c r="N2895" i="1"/>
  <c r="O2895" i="1" s="1"/>
  <c r="I2916" i="1"/>
  <c r="H2916" i="1"/>
  <c r="M2896" i="1" s="1"/>
  <c r="G2916" i="1"/>
  <c r="A2918" i="1"/>
  <c r="C2917" i="1"/>
  <c r="E2917" i="1" s="1"/>
  <c r="N2896" i="1" l="1"/>
  <c r="O2896" i="1" s="1"/>
  <c r="J2896" i="1"/>
  <c r="K2846" i="1" s="1"/>
  <c r="L2745" i="1" s="1"/>
  <c r="I2917" i="1"/>
  <c r="H2917" i="1"/>
  <c r="M2897" i="1" s="1"/>
  <c r="G2917" i="1"/>
  <c r="A2919" i="1"/>
  <c r="C2918" i="1"/>
  <c r="E2918" i="1" s="1"/>
  <c r="J2897" i="1" l="1"/>
  <c r="K2847" i="1" s="1"/>
  <c r="L2746" i="1" s="1"/>
  <c r="N2897" i="1"/>
  <c r="O2897" i="1" s="1"/>
  <c r="I2918" i="1"/>
  <c r="H2918" i="1"/>
  <c r="M2898" i="1" s="1"/>
  <c r="G2918" i="1"/>
  <c r="C2919" i="1"/>
  <c r="E2919" i="1" s="1"/>
  <c r="A2920" i="1"/>
  <c r="N2898" i="1" l="1"/>
  <c r="O2898" i="1" s="1"/>
  <c r="J2898" i="1"/>
  <c r="K2848" i="1" s="1"/>
  <c r="L2747" i="1" s="1"/>
  <c r="I2919" i="1"/>
  <c r="H2919" i="1"/>
  <c r="M2899" i="1" s="1"/>
  <c r="G2919" i="1"/>
  <c r="C2920" i="1"/>
  <c r="E2920" i="1" s="1"/>
  <c r="A2921" i="1"/>
  <c r="N2899" i="1" l="1"/>
  <c r="O2899" i="1" s="1"/>
  <c r="J2899" i="1"/>
  <c r="K2849" i="1" s="1"/>
  <c r="L2748" i="1" s="1"/>
  <c r="I2920" i="1"/>
  <c r="H2920" i="1"/>
  <c r="M2900" i="1" s="1"/>
  <c r="G2920" i="1"/>
  <c r="C2921" i="1"/>
  <c r="E2921" i="1" s="1"/>
  <c r="A2922" i="1"/>
  <c r="N2900" i="1" l="1"/>
  <c r="O2900" i="1" s="1"/>
  <c r="J2900" i="1"/>
  <c r="K2850" i="1" s="1"/>
  <c r="L2749" i="1" s="1"/>
  <c r="I2921" i="1"/>
  <c r="H2921" i="1"/>
  <c r="M2901" i="1" s="1"/>
  <c r="G2921" i="1"/>
  <c r="A2923" i="1"/>
  <c r="C2922" i="1"/>
  <c r="E2922" i="1" s="1"/>
  <c r="J2901" i="1" l="1"/>
  <c r="K2851" i="1" s="1"/>
  <c r="L2750" i="1" s="1"/>
  <c r="N2901" i="1"/>
  <c r="O2901" i="1" s="1"/>
  <c r="I2922" i="1"/>
  <c r="H2922" i="1"/>
  <c r="M2902" i="1" s="1"/>
  <c r="G2922" i="1"/>
  <c r="C2923" i="1"/>
  <c r="E2923" i="1" s="1"/>
  <c r="A2924" i="1"/>
  <c r="J2902" i="1" l="1"/>
  <c r="K2852" i="1" s="1"/>
  <c r="L2751" i="1" s="1"/>
  <c r="N2902" i="1"/>
  <c r="O2902" i="1" s="1"/>
  <c r="I2923" i="1"/>
  <c r="H2923" i="1"/>
  <c r="M2903" i="1" s="1"/>
  <c r="G2923" i="1"/>
  <c r="A2925" i="1"/>
  <c r="C2924" i="1"/>
  <c r="E2924" i="1" s="1"/>
  <c r="N2903" i="1" l="1"/>
  <c r="O2903" i="1" s="1"/>
  <c r="J2903" i="1"/>
  <c r="K2853" i="1" s="1"/>
  <c r="L2752" i="1" s="1"/>
  <c r="I2924" i="1"/>
  <c r="H2924" i="1"/>
  <c r="M2904" i="1" s="1"/>
  <c r="G2924" i="1"/>
  <c r="A2926" i="1"/>
  <c r="C2925" i="1"/>
  <c r="E2925" i="1" s="1"/>
  <c r="N2904" i="1" l="1"/>
  <c r="O2904" i="1" s="1"/>
  <c r="J2904" i="1"/>
  <c r="K2854" i="1" s="1"/>
  <c r="L2753" i="1" s="1"/>
  <c r="I2925" i="1"/>
  <c r="H2925" i="1"/>
  <c r="M2905" i="1" s="1"/>
  <c r="G2925" i="1"/>
  <c r="C2926" i="1"/>
  <c r="E2926" i="1" s="1"/>
  <c r="A2927" i="1"/>
  <c r="N2905" i="1" l="1"/>
  <c r="O2905" i="1" s="1"/>
  <c r="J2905" i="1"/>
  <c r="K2855" i="1" s="1"/>
  <c r="L2754" i="1" s="1"/>
  <c r="I2926" i="1"/>
  <c r="G2926" i="1"/>
  <c r="H2926" i="1"/>
  <c r="M2906" i="1" s="1"/>
  <c r="N2906" i="1" s="1"/>
  <c r="O2906" i="1" s="1"/>
  <c r="A2928" i="1"/>
  <c r="C2927" i="1"/>
  <c r="E2927" i="1" s="1"/>
  <c r="J2906" i="1" l="1"/>
  <c r="K2856" i="1" s="1"/>
  <c r="L2755" i="1" s="1"/>
  <c r="I2927" i="1"/>
  <c r="H2927" i="1"/>
  <c r="M2907" i="1" s="1"/>
  <c r="G2927" i="1"/>
  <c r="C2928" i="1"/>
  <c r="E2928" i="1" s="1"/>
  <c r="A2929" i="1"/>
  <c r="N2907" i="1" l="1"/>
  <c r="O2907" i="1" s="1"/>
  <c r="J2907" i="1"/>
  <c r="K2857" i="1" s="1"/>
  <c r="L2756" i="1" s="1"/>
  <c r="I2928" i="1"/>
  <c r="H2928" i="1"/>
  <c r="M2908" i="1" s="1"/>
  <c r="G2928" i="1"/>
  <c r="C2929" i="1"/>
  <c r="E2929" i="1" s="1"/>
  <c r="A2930" i="1"/>
  <c r="N2908" i="1" l="1"/>
  <c r="O2908" i="1" s="1"/>
  <c r="J2908" i="1"/>
  <c r="K2858" i="1" s="1"/>
  <c r="L2757" i="1" s="1"/>
  <c r="I2929" i="1"/>
  <c r="H2929" i="1"/>
  <c r="M2909" i="1" s="1"/>
  <c r="G2929" i="1"/>
  <c r="C2930" i="1"/>
  <c r="E2930" i="1" s="1"/>
  <c r="A2931" i="1"/>
  <c r="N2909" i="1" l="1"/>
  <c r="O2909" i="1" s="1"/>
  <c r="J2909" i="1"/>
  <c r="K2859" i="1" s="1"/>
  <c r="L2758" i="1" s="1"/>
  <c r="I2930" i="1"/>
  <c r="G2930" i="1"/>
  <c r="H2930" i="1"/>
  <c r="M2910" i="1" s="1"/>
  <c r="N2910" i="1" s="1"/>
  <c r="O2910" i="1" s="1"/>
  <c r="C2931" i="1"/>
  <c r="E2931" i="1" s="1"/>
  <c r="A2932" i="1"/>
  <c r="J2910" i="1" l="1"/>
  <c r="K2860" i="1" s="1"/>
  <c r="L2759" i="1" s="1"/>
  <c r="I2931" i="1"/>
  <c r="H2931" i="1"/>
  <c r="M2911" i="1" s="1"/>
  <c r="N2911" i="1" s="1"/>
  <c r="O2911" i="1" s="1"/>
  <c r="G2931" i="1"/>
  <c r="C2932" i="1"/>
  <c r="E2932" i="1" s="1"/>
  <c r="A2933" i="1"/>
  <c r="J2911" i="1" l="1"/>
  <c r="K2861" i="1" s="1"/>
  <c r="L2760" i="1" s="1"/>
  <c r="I2932" i="1"/>
  <c r="H2932" i="1"/>
  <c r="M2912" i="1" s="1"/>
  <c r="G2932" i="1"/>
  <c r="A2934" i="1"/>
  <c r="C2933" i="1"/>
  <c r="E2933" i="1" s="1"/>
  <c r="N2912" i="1" l="1"/>
  <c r="O2912" i="1" s="1"/>
  <c r="J2912" i="1"/>
  <c r="K2862" i="1" s="1"/>
  <c r="L2761" i="1" s="1"/>
  <c r="I2933" i="1"/>
  <c r="H2933" i="1"/>
  <c r="M2913" i="1" s="1"/>
  <c r="G2933" i="1"/>
  <c r="C2934" i="1"/>
  <c r="E2934" i="1" s="1"/>
  <c r="A2935" i="1"/>
  <c r="N2913" i="1" l="1"/>
  <c r="O2913" i="1" s="1"/>
  <c r="J2913" i="1"/>
  <c r="K2863" i="1" s="1"/>
  <c r="L2762" i="1" s="1"/>
  <c r="I2934" i="1"/>
  <c r="H2934" i="1"/>
  <c r="M2914" i="1" s="1"/>
  <c r="G2934" i="1"/>
  <c r="A2936" i="1"/>
  <c r="C2935" i="1"/>
  <c r="E2935" i="1" s="1"/>
  <c r="N2914" i="1" l="1"/>
  <c r="O2914" i="1" s="1"/>
  <c r="J2914" i="1"/>
  <c r="K2864" i="1" s="1"/>
  <c r="L2763" i="1" s="1"/>
  <c r="I2935" i="1"/>
  <c r="H2935" i="1"/>
  <c r="M2915" i="1" s="1"/>
  <c r="G2935" i="1"/>
  <c r="C2936" i="1"/>
  <c r="E2936" i="1" s="1"/>
  <c r="A2937" i="1"/>
  <c r="J2915" i="1" l="1"/>
  <c r="K2865" i="1" s="1"/>
  <c r="L2764" i="1" s="1"/>
  <c r="N2915" i="1"/>
  <c r="O2915" i="1" s="1"/>
  <c r="I2936" i="1"/>
  <c r="H2936" i="1"/>
  <c r="M2916" i="1" s="1"/>
  <c r="G2936" i="1"/>
  <c r="C2937" i="1"/>
  <c r="E2937" i="1" s="1"/>
  <c r="A2938" i="1"/>
  <c r="N2916" i="1" l="1"/>
  <c r="O2916" i="1" s="1"/>
  <c r="J2916" i="1"/>
  <c r="K2866" i="1" s="1"/>
  <c r="L2765" i="1" s="1"/>
  <c r="I2937" i="1"/>
  <c r="H2937" i="1"/>
  <c r="M2917" i="1" s="1"/>
  <c r="G2937" i="1"/>
  <c r="C2938" i="1"/>
  <c r="E2938" i="1" s="1"/>
  <c r="A2939" i="1"/>
  <c r="N2917" i="1" l="1"/>
  <c r="O2917" i="1" s="1"/>
  <c r="J2917" i="1"/>
  <c r="K2867" i="1" s="1"/>
  <c r="L2766" i="1" s="1"/>
  <c r="I2938" i="1"/>
  <c r="H2938" i="1"/>
  <c r="M2918" i="1" s="1"/>
  <c r="G2938" i="1"/>
  <c r="C2939" i="1"/>
  <c r="E2939" i="1" s="1"/>
  <c r="A2940" i="1"/>
  <c r="N2918" i="1" l="1"/>
  <c r="O2918" i="1" s="1"/>
  <c r="J2918" i="1"/>
  <c r="K2868" i="1" s="1"/>
  <c r="L2767" i="1" s="1"/>
  <c r="I2939" i="1"/>
  <c r="H2939" i="1"/>
  <c r="M2919" i="1" s="1"/>
  <c r="G2939" i="1"/>
  <c r="C2940" i="1"/>
  <c r="E2940" i="1" s="1"/>
  <c r="A2941" i="1"/>
  <c r="N2919" i="1" l="1"/>
  <c r="O2919" i="1" s="1"/>
  <c r="J2919" i="1"/>
  <c r="K2869" i="1" s="1"/>
  <c r="L2768" i="1" s="1"/>
  <c r="I2940" i="1"/>
  <c r="H2940" i="1"/>
  <c r="M2920" i="1" s="1"/>
  <c r="G2940" i="1"/>
  <c r="C2941" i="1"/>
  <c r="E2941" i="1" s="1"/>
  <c r="A2942" i="1"/>
  <c r="N2920" i="1" l="1"/>
  <c r="O2920" i="1" s="1"/>
  <c r="J2920" i="1"/>
  <c r="K2870" i="1" s="1"/>
  <c r="L2769" i="1" s="1"/>
  <c r="I2941" i="1"/>
  <c r="H2941" i="1"/>
  <c r="M2921" i="1" s="1"/>
  <c r="G2941" i="1"/>
  <c r="A2943" i="1"/>
  <c r="C2942" i="1"/>
  <c r="E2942" i="1" s="1"/>
  <c r="N2921" i="1" l="1"/>
  <c r="O2921" i="1" s="1"/>
  <c r="J2921" i="1"/>
  <c r="K2871" i="1" s="1"/>
  <c r="L2770" i="1" s="1"/>
  <c r="I2942" i="1"/>
  <c r="G2942" i="1"/>
  <c r="H2942" i="1"/>
  <c r="M2922" i="1" s="1"/>
  <c r="N2922" i="1" s="1"/>
  <c r="O2922" i="1" s="1"/>
  <c r="A2944" i="1"/>
  <c r="C2943" i="1"/>
  <c r="E2943" i="1" s="1"/>
  <c r="J2922" i="1" l="1"/>
  <c r="K2872" i="1" s="1"/>
  <c r="L2771" i="1" s="1"/>
  <c r="I2943" i="1"/>
  <c r="H2943" i="1"/>
  <c r="M2923" i="1" s="1"/>
  <c r="G2943" i="1"/>
  <c r="C2944" i="1"/>
  <c r="E2944" i="1" s="1"/>
  <c r="A2945" i="1"/>
  <c r="N2923" i="1" l="1"/>
  <c r="O2923" i="1" s="1"/>
  <c r="J2923" i="1"/>
  <c r="K2873" i="1" s="1"/>
  <c r="L2772" i="1" s="1"/>
  <c r="I2944" i="1"/>
  <c r="H2944" i="1"/>
  <c r="M2924" i="1" s="1"/>
  <c r="G2944" i="1"/>
  <c r="C2945" i="1"/>
  <c r="E2945" i="1" s="1"/>
  <c r="A2946" i="1"/>
  <c r="N2924" i="1" l="1"/>
  <c r="O2924" i="1" s="1"/>
  <c r="J2924" i="1"/>
  <c r="K2874" i="1" s="1"/>
  <c r="L2773" i="1" s="1"/>
  <c r="I2945" i="1"/>
  <c r="H2945" i="1"/>
  <c r="M2925" i="1" s="1"/>
  <c r="G2945" i="1"/>
  <c r="C2946" i="1"/>
  <c r="E2946" i="1" s="1"/>
  <c r="A2947" i="1"/>
  <c r="N2925" i="1" l="1"/>
  <c r="O2925" i="1" s="1"/>
  <c r="J2925" i="1"/>
  <c r="K2875" i="1" s="1"/>
  <c r="L2774" i="1" s="1"/>
  <c r="I2946" i="1"/>
  <c r="G2946" i="1"/>
  <c r="H2946" i="1"/>
  <c r="M2926" i="1" s="1"/>
  <c r="N2926" i="1" s="1"/>
  <c r="O2926" i="1" s="1"/>
  <c r="C2947" i="1"/>
  <c r="E2947" i="1" s="1"/>
  <c r="A2948" i="1"/>
  <c r="J2926" i="1" l="1"/>
  <c r="K2876" i="1" s="1"/>
  <c r="L2775" i="1" s="1"/>
  <c r="I2947" i="1"/>
  <c r="H2947" i="1"/>
  <c r="M2927" i="1" s="1"/>
  <c r="G2947" i="1"/>
  <c r="A2949" i="1"/>
  <c r="C2948" i="1"/>
  <c r="E2948" i="1" s="1"/>
  <c r="N2927" i="1" l="1"/>
  <c r="O2927" i="1" s="1"/>
  <c r="J2927" i="1"/>
  <c r="K2877" i="1" s="1"/>
  <c r="L2776" i="1" s="1"/>
  <c r="I2948" i="1"/>
  <c r="H2948" i="1"/>
  <c r="M2928" i="1" s="1"/>
  <c r="G2948" i="1"/>
  <c r="A2950" i="1"/>
  <c r="C2949" i="1"/>
  <c r="E2949" i="1" s="1"/>
  <c r="N2928" i="1" l="1"/>
  <c r="O2928" i="1" s="1"/>
  <c r="J2928" i="1"/>
  <c r="K2878" i="1" s="1"/>
  <c r="L2777" i="1" s="1"/>
  <c r="I2949" i="1"/>
  <c r="H2949" i="1"/>
  <c r="M2929" i="1" s="1"/>
  <c r="N2929" i="1" s="1"/>
  <c r="O2929" i="1" s="1"/>
  <c r="G2949" i="1"/>
  <c r="A2951" i="1"/>
  <c r="C2950" i="1"/>
  <c r="E2950" i="1" s="1"/>
  <c r="J2929" i="1" l="1"/>
  <c r="K2879" i="1" s="1"/>
  <c r="L2778" i="1" s="1"/>
  <c r="I2950" i="1"/>
  <c r="H2950" i="1"/>
  <c r="M2930" i="1" s="1"/>
  <c r="G2950" i="1"/>
  <c r="C2951" i="1"/>
  <c r="E2951" i="1" s="1"/>
  <c r="A2952" i="1"/>
  <c r="N2930" i="1" l="1"/>
  <c r="O2930" i="1" s="1"/>
  <c r="J2930" i="1"/>
  <c r="K2880" i="1" s="1"/>
  <c r="L2779" i="1" s="1"/>
  <c r="I2951" i="1"/>
  <c r="H2951" i="1"/>
  <c r="M2931" i="1" s="1"/>
  <c r="N2931" i="1" s="1"/>
  <c r="O2931" i="1" s="1"/>
  <c r="G2951" i="1"/>
  <c r="C2952" i="1"/>
  <c r="E2952" i="1" s="1"/>
  <c r="A2953" i="1"/>
  <c r="J2931" i="1" l="1"/>
  <c r="K2881" i="1" s="1"/>
  <c r="L2780" i="1" s="1"/>
  <c r="I2952" i="1"/>
  <c r="H2952" i="1"/>
  <c r="M2932" i="1" s="1"/>
  <c r="N2932" i="1" s="1"/>
  <c r="O2932" i="1" s="1"/>
  <c r="G2952" i="1"/>
  <c r="C2953" i="1"/>
  <c r="E2953" i="1" s="1"/>
  <c r="A2954" i="1"/>
  <c r="J2932" i="1" l="1"/>
  <c r="K2882" i="1" s="1"/>
  <c r="L2781" i="1" s="1"/>
  <c r="I2953" i="1"/>
  <c r="H2953" i="1"/>
  <c r="M2933" i="1" s="1"/>
  <c r="G2953" i="1"/>
  <c r="A2955" i="1"/>
  <c r="C2954" i="1"/>
  <c r="E2954" i="1" s="1"/>
  <c r="N2933" i="1" l="1"/>
  <c r="O2933" i="1" s="1"/>
  <c r="J2933" i="1"/>
  <c r="K2883" i="1" s="1"/>
  <c r="L2782" i="1" s="1"/>
  <c r="I2954" i="1"/>
  <c r="H2954" i="1"/>
  <c r="M2934" i="1" s="1"/>
  <c r="G2954" i="1"/>
  <c r="A2956" i="1"/>
  <c r="C2955" i="1"/>
  <c r="E2955" i="1" s="1"/>
  <c r="J2934" i="1" l="1"/>
  <c r="K2884" i="1" s="1"/>
  <c r="L2783" i="1" s="1"/>
  <c r="N2934" i="1"/>
  <c r="O2934" i="1" s="1"/>
  <c r="I2955" i="1"/>
  <c r="H2955" i="1"/>
  <c r="M2935" i="1" s="1"/>
  <c r="G2955" i="1"/>
  <c r="A2957" i="1"/>
  <c r="C2956" i="1"/>
  <c r="E2956" i="1" s="1"/>
  <c r="N2935" i="1" l="1"/>
  <c r="O2935" i="1" s="1"/>
  <c r="J2935" i="1"/>
  <c r="K2885" i="1" s="1"/>
  <c r="L2784" i="1" s="1"/>
  <c r="I2956" i="1"/>
  <c r="H2956" i="1"/>
  <c r="M2936" i="1" s="1"/>
  <c r="G2956" i="1"/>
  <c r="A2958" i="1"/>
  <c r="C2957" i="1"/>
  <c r="E2957" i="1" s="1"/>
  <c r="N2936" i="1" l="1"/>
  <c r="O2936" i="1" s="1"/>
  <c r="J2936" i="1"/>
  <c r="K2886" i="1" s="1"/>
  <c r="L2785" i="1" s="1"/>
  <c r="I2957" i="1"/>
  <c r="H2957" i="1"/>
  <c r="M2937" i="1" s="1"/>
  <c r="N2937" i="1" s="1"/>
  <c r="O2937" i="1" s="1"/>
  <c r="G2957" i="1"/>
  <c r="A2959" i="1"/>
  <c r="C2958" i="1"/>
  <c r="E2958" i="1" s="1"/>
  <c r="J2937" i="1" l="1"/>
  <c r="K2887" i="1" s="1"/>
  <c r="L2786" i="1" s="1"/>
  <c r="I2958" i="1"/>
  <c r="G2958" i="1"/>
  <c r="H2958" i="1"/>
  <c r="M2938" i="1" s="1"/>
  <c r="N2938" i="1" s="1"/>
  <c r="O2938" i="1" s="1"/>
  <c r="A2960" i="1"/>
  <c r="C2959" i="1"/>
  <c r="E2959" i="1" s="1"/>
  <c r="J2938" i="1" l="1"/>
  <c r="K2888" i="1" s="1"/>
  <c r="L2787" i="1" s="1"/>
  <c r="I2959" i="1"/>
  <c r="H2959" i="1"/>
  <c r="M2939" i="1" s="1"/>
  <c r="N2939" i="1" s="1"/>
  <c r="O2939" i="1" s="1"/>
  <c r="G2959" i="1"/>
  <c r="A2961" i="1"/>
  <c r="C2960" i="1"/>
  <c r="E2960" i="1" s="1"/>
  <c r="J2939" i="1" l="1"/>
  <c r="K2889" i="1" s="1"/>
  <c r="L2788" i="1" s="1"/>
  <c r="I2960" i="1"/>
  <c r="H2960" i="1"/>
  <c r="M2940" i="1" s="1"/>
  <c r="G2960" i="1"/>
  <c r="A2962" i="1"/>
  <c r="C2961" i="1"/>
  <c r="E2961" i="1" s="1"/>
  <c r="J2940" i="1" l="1"/>
  <c r="K2890" i="1" s="1"/>
  <c r="L2789" i="1" s="1"/>
  <c r="N2940" i="1"/>
  <c r="O2940" i="1" s="1"/>
  <c r="I2961" i="1"/>
  <c r="H2961" i="1"/>
  <c r="M2941" i="1" s="1"/>
  <c r="N2941" i="1" s="1"/>
  <c r="O2941" i="1" s="1"/>
  <c r="G2961" i="1"/>
  <c r="A2963" i="1"/>
  <c r="C2962" i="1"/>
  <c r="E2962" i="1" s="1"/>
  <c r="J2941" i="1" l="1"/>
  <c r="K2891" i="1" s="1"/>
  <c r="L2790" i="1" s="1"/>
  <c r="I2962" i="1"/>
  <c r="G2962" i="1"/>
  <c r="H2962" i="1"/>
  <c r="M2942" i="1" s="1"/>
  <c r="N2942" i="1" s="1"/>
  <c r="O2942" i="1" s="1"/>
  <c r="A2964" i="1"/>
  <c r="C2963" i="1"/>
  <c r="E2963" i="1" s="1"/>
  <c r="J2942" i="1" l="1"/>
  <c r="K2892" i="1" s="1"/>
  <c r="L2791" i="1" s="1"/>
  <c r="I2963" i="1"/>
  <c r="H2963" i="1"/>
  <c r="M2943" i="1" s="1"/>
  <c r="N2943" i="1" s="1"/>
  <c r="O2943" i="1" s="1"/>
  <c r="G2963" i="1"/>
  <c r="A2965" i="1"/>
  <c r="C2964" i="1"/>
  <c r="E2964" i="1" s="1"/>
  <c r="J2943" i="1" l="1"/>
  <c r="K2893" i="1" s="1"/>
  <c r="L2792" i="1" s="1"/>
  <c r="I2964" i="1"/>
  <c r="H2964" i="1"/>
  <c r="M2944" i="1" s="1"/>
  <c r="G2964" i="1"/>
  <c r="C2965" i="1"/>
  <c r="E2965" i="1" s="1"/>
  <c r="A2966" i="1"/>
  <c r="N2944" i="1" l="1"/>
  <c r="O2944" i="1" s="1"/>
  <c r="J2944" i="1"/>
  <c r="K2894" i="1" s="1"/>
  <c r="L2793" i="1" s="1"/>
  <c r="I2965" i="1"/>
  <c r="H2965" i="1"/>
  <c r="M2945" i="1" s="1"/>
  <c r="G2965" i="1"/>
  <c r="C2966" i="1"/>
  <c r="E2966" i="1" s="1"/>
  <c r="A2967" i="1"/>
  <c r="N2945" i="1" l="1"/>
  <c r="O2945" i="1" s="1"/>
  <c r="J2945" i="1"/>
  <c r="K2895" i="1" s="1"/>
  <c r="L2794" i="1" s="1"/>
  <c r="I2966" i="1"/>
  <c r="H2966" i="1"/>
  <c r="M2946" i="1" s="1"/>
  <c r="G2966" i="1"/>
  <c r="C2967" i="1"/>
  <c r="E2967" i="1" s="1"/>
  <c r="A2968" i="1"/>
  <c r="N2946" i="1" l="1"/>
  <c r="O2946" i="1" s="1"/>
  <c r="J2946" i="1"/>
  <c r="K2896" i="1" s="1"/>
  <c r="L2795" i="1" s="1"/>
  <c r="I2967" i="1"/>
  <c r="H2967" i="1"/>
  <c r="M2947" i="1" s="1"/>
  <c r="G2967" i="1"/>
  <c r="C2968" i="1"/>
  <c r="E2968" i="1" s="1"/>
  <c r="A2969" i="1"/>
  <c r="N2947" i="1" l="1"/>
  <c r="O2947" i="1" s="1"/>
  <c r="J2947" i="1"/>
  <c r="K2897" i="1" s="1"/>
  <c r="L2796" i="1" s="1"/>
  <c r="I2968" i="1"/>
  <c r="H2968" i="1"/>
  <c r="M2948" i="1" s="1"/>
  <c r="G2968" i="1"/>
  <c r="C2969" i="1"/>
  <c r="E2969" i="1" s="1"/>
  <c r="A2970" i="1"/>
  <c r="N2948" i="1" l="1"/>
  <c r="O2948" i="1" s="1"/>
  <c r="J2948" i="1"/>
  <c r="K2898" i="1" s="1"/>
  <c r="L2797" i="1" s="1"/>
  <c r="I2969" i="1"/>
  <c r="H2969" i="1"/>
  <c r="M2949" i="1" s="1"/>
  <c r="N2949" i="1" s="1"/>
  <c r="O2949" i="1" s="1"/>
  <c r="G2969" i="1"/>
  <c r="A2971" i="1"/>
  <c r="C2970" i="1"/>
  <c r="E2970" i="1" s="1"/>
  <c r="J2949" i="1" l="1"/>
  <c r="K2899" i="1" s="1"/>
  <c r="L2798" i="1" s="1"/>
  <c r="I2970" i="1"/>
  <c r="H2970" i="1"/>
  <c r="M2950" i="1" s="1"/>
  <c r="N2950" i="1" s="1"/>
  <c r="O2950" i="1" s="1"/>
  <c r="G2970" i="1"/>
  <c r="A2972" i="1"/>
  <c r="C2971" i="1"/>
  <c r="E2971" i="1" s="1"/>
  <c r="J2950" i="1" l="1"/>
  <c r="K2900" i="1" s="1"/>
  <c r="L2799" i="1" s="1"/>
  <c r="I2971" i="1"/>
  <c r="H2971" i="1"/>
  <c r="M2951" i="1" s="1"/>
  <c r="G2971" i="1"/>
  <c r="A2973" i="1"/>
  <c r="C2972" i="1"/>
  <c r="E2972" i="1" s="1"/>
  <c r="N2951" i="1" l="1"/>
  <c r="O2951" i="1" s="1"/>
  <c r="J2951" i="1"/>
  <c r="K2901" i="1" s="1"/>
  <c r="L2800" i="1" s="1"/>
  <c r="I2972" i="1"/>
  <c r="H2972" i="1"/>
  <c r="M2952" i="1" s="1"/>
  <c r="G2972" i="1"/>
  <c r="A2974" i="1"/>
  <c r="C2973" i="1"/>
  <c r="E2973" i="1" s="1"/>
  <c r="N2952" i="1" l="1"/>
  <c r="O2952" i="1" s="1"/>
  <c r="J2952" i="1"/>
  <c r="K2902" i="1" s="1"/>
  <c r="L2801" i="1" s="1"/>
  <c r="I2973" i="1"/>
  <c r="H2973" i="1"/>
  <c r="M2953" i="1" s="1"/>
  <c r="G2973" i="1"/>
  <c r="C2974" i="1"/>
  <c r="E2974" i="1" s="1"/>
  <c r="A2975" i="1"/>
  <c r="J2953" i="1" l="1"/>
  <c r="K2903" i="1" s="1"/>
  <c r="L2802" i="1" s="1"/>
  <c r="N2953" i="1"/>
  <c r="O2953" i="1" s="1"/>
  <c r="I2974" i="1"/>
  <c r="G2974" i="1"/>
  <c r="H2974" i="1"/>
  <c r="M2954" i="1" s="1"/>
  <c r="N2954" i="1" s="1"/>
  <c r="O2954" i="1" s="1"/>
  <c r="A2976" i="1"/>
  <c r="C2975" i="1"/>
  <c r="E2975" i="1" s="1"/>
  <c r="J2954" i="1" l="1"/>
  <c r="K2904" i="1" s="1"/>
  <c r="L2803" i="1" s="1"/>
  <c r="I2975" i="1"/>
  <c r="H2975" i="1"/>
  <c r="M2955" i="1" s="1"/>
  <c r="N2955" i="1" s="1"/>
  <c r="O2955" i="1" s="1"/>
  <c r="G2975" i="1"/>
  <c r="A2977" i="1"/>
  <c r="C2976" i="1"/>
  <c r="E2976" i="1" s="1"/>
  <c r="J2955" i="1" l="1"/>
  <c r="K2905" i="1" s="1"/>
  <c r="L2804" i="1" s="1"/>
  <c r="I2976" i="1"/>
  <c r="H2976" i="1"/>
  <c r="M2956" i="1" s="1"/>
  <c r="G2976" i="1"/>
  <c r="A2978" i="1"/>
  <c r="C2977" i="1"/>
  <c r="E2977" i="1" s="1"/>
  <c r="N2956" i="1" l="1"/>
  <c r="O2956" i="1" s="1"/>
  <c r="J2956" i="1"/>
  <c r="K2906" i="1" s="1"/>
  <c r="L2805" i="1" s="1"/>
  <c r="I2977" i="1"/>
  <c r="H2977" i="1"/>
  <c r="M2957" i="1" s="1"/>
  <c r="N2957" i="1" s="1"/>
  <c r="O2957" i="1" s="1"/>
  <c r="G2977" i="1"/>
  <c r="C2978" i="1"/>
  <c r="E2978" i="1" s="1"/>
  <c r="A2979" i="1"/>
  <c r="J2957" i="1" l="1"/>
  <c r="K2907" i="1" s="1"/>
  <c r="L2806" i="1" s="1"/>
  <c r="I2978" i="1"/>
  <c r="G2978" i="1"/>
  <c r="H2978" i="1"/>
  <c r="M2958" i="1" s="1"/>
  <c r="N2958" i="1" s="1"/>
  <c r="O2958" i="1" s="1"/>
  <c r="C2979" i="1"/>
  <c r="E2979" i="1" s="1"/>
  <c r="A2980" i="1"/>
  <c r="J2958" i="1" l="1"/>
  <c r="K2908" i="1" s="1"/>
  <c r="L2807" i="1" s="1"/>
  <c r="I2979" i="1"/>
  <c r="H2979" i="1"/>
  <c r="M2959" i="1" s="1"/>
  <c r="N2959" i="1" s="1"/>
  <c r="O2959" i="1" s="1"/>
  <c r="G2979" i="1"/>
  <c r="A2981" i="1"/>
  <c r="C2980" i="1"/>
  <c r="E2980" i="1" s="1"/>
  <c r="J2959" i="1" l="1"/>
  <c r="K2909" i="1" s="1"/>
  <c r="L2808" i="1" s="1"/>
  <c r="I2980" i="1"/>
  <c r="H2980" i="1"/>
  <c r="M2960" i="1" s="1"/>
  <c r="G2980" i="1"/>
  <c r="C2981" i="1"/>
  <c r="E2981" i="1" s="1"/>
  <c r="A2982" i="1"/>
  <c r="N2960" i="1" l="1"/>
  <c r="O2960" i="1" s="1"/>
  <c r="J2960" i="1"/>
  <c r="K2910" i="1" s="1"/>
  <c r="L2809" i="1" s="1"/>
  <c r="I2981" i="1"/>
  <c r="H2981" i="1"/>
  <c r="M2961" i="1" s="1"/>
  <c r="G2981" i="1"/>
  <c r="C2982" i="1"/>
  <c r="E2982" i="1" s="1"/>
  <c r="A2983" i="1"/>
  <c r="N2961" i="1" l="1"/>
  <c r="O2961" i="1" s="1"/>
  <c r="J2961" i="1"/>
  <c r="K2911" i="1" s="1"/>
  <c r="L2810" i="1" s="1"/>
  <c r="I2982" i="1"/>
  <c r="G2982" i="1"/>
  <c r="H2982" i="1"/>
  <c r="M2962" i="1" s="1"/>
  <c r="C2983" i="1"/>
  <c r="E2983" i="1" s="1"/>
  <c r="A2984" i="1"/>
  <c r="N2962" i="1" l="1"/>
  <c r="O2962" i="1" s="1"/>
  <c r="J2962" i="1"/>
  <c r="K2912" i="1" s="1"/>
  <c r="L2811" i="1" s="1"/>
  <c r="I2983" i="1"/>
  <c r="H2983" i="1"/>
  <c r="M2963" i="1" s="1"/>
  <c r="G2983" i="1"/>
  <c r="C2984" i="1"/>
  <c r="E2984" i="1" s="1"/>
  <c r="A2985" i="1"/>
  <c r="N2963" i="1" l="1"/>
  <c r="O2963" i="1" s="1"/>
  <c r="J2963" i="1"/>
  <c r="K2913" i="1" s="1"/>
  <c r="L2812" i="1" s="1"/>
  <c r="I2984" i="1"/>
  <c r="H2984" i="1"/>
  <c r="M2964" i="1" s="1"/>
  <c r="G2984" i="1"/>
  <c r="C2985" i="1"/>
  <c r="E2985" i="1" s="1"/>
  <c r="A2986" i="1"/>
  <c r="N2964" i="1" l="1"/>
  <c r="O2964" i="1" s="1"/>
  <c r="J2964" i="1"/>
  <c r="K2914" i="1" s="1"/>
  <c r="L2813" i="1" s="1"/>
  <c r="I2985" i="1"/>
  <c r="H2985" i="1"/>
  <c r="M2965" i="1" s="1"/>
  <c r="G2985" i="1"/>
  <c r="C2986" i="1"/>
  <c r="E2986" i="1" s="1"/>
  <c r="A2987" i="1"/>
  <c r="N2965" i="1" l="1"/>
  <c r="O2965" i="1" s="1"/>
  <c r="J2965" i="1"/>
  <c r="K2915" i="1" s="1"/>
  <c r="L2814" i="1" s="1"/>
  <c r="I2986" i="1"/>
  <c r="H2986" i="1"/>
  <c r="M2966" i="1" s="1"/>
  <c r="G2986" i="1"/>
  <c r="C2987" i="1"/>
  <c r="E2987" i="1" s="1"/>
  <c r="A2988" i="1"/>
  <c r="N2966" i="1" l="1"/>
  <c r="O2966" i="1" s="1"/>
  <c r="J2966" i="1"/>
  <c r="K2916" i="1" s="1"/>
  <c r="L2815" i="1" s="1"/>
  <c r="I2987" i="1"/>
  <c r="H2987" i="1"/>
  <c r="M2967" i="1" s="1"/>
  <c r="G2987" i="1"/>
  <c r="C2988" i="1"/>
  <c r="E2988" i="1" s="1"/>
  <c r="A2989" i="1"/>
  <c r="N2967" i="1" l="1"/>
  <c r="O2967" i="1" s="1"/>
  <c r="J2967" i="1"/>
  <c r="K2917" i="1" s="1"/>
  <c r="L2816" i="1" s="1"/>
  <c r="I2988" i="1"/>
  <c r="H2988" i="1"/>
  <c r="M2968" i="1" s="1"/>
  <c r="G2988" i="1"/>
  <c r="C2989" i="1"/>
  <c r="E2989" i="1" s="1"/>
  <c r="A2990" i="1"/>
  <c r="N2968" i="1" l="1"/>
  <c r="O2968" i="1" s="1"/>
  <c r="J2968" i="1"/>
  <c r="K2918" i="1" s="1"/>
  <c r="L2817" i="1" s="1"/>
  <c r="I2989" i="1"/>
  <c r="H2989" i="1"/>
  <c r="M2969" i="1" s="1"/>
  <c r="G2989" i="1"/>
  <c r="C2990" i="1"/>
  <c r="E2990" i="1" s="1"/>
  <c r="A2991" i="1"/>
  <c r="N2969" i="1" l="1"/>
  <c r="O2969" i="1" s="1"/>
  <c r="J2969" i="1"/>
  <c r="K2919" i="1" s="1"/>
  <c r="L2818" i="1" s="1"/>
  <c r="I2990" i="1"/>
  <c r="G2990" i="1"/>
  <c r="H2990" i="1"/>
  <c r="M2970" i="1" s="1"/>
  <c r="N2970" i="1" s="1"/>
  <c r="O2970" i="1" s="1"/>
  <c r="C2991" i="1"/>
  <c r="E2991" i="1" s="1"/>
  <c r="A2992" i="1"/>
  <c r="J2970" i="1" l="1"/>
  <c r="K2920" i="1" s="1"/>
  <c r="L2819" i="1" s="1"/>
  <c r="I2991" i="1"/>
  <c r="H2991" i="1"/>
  <c r="M2971" i="1" s="1"/>
  <c r="N2971" i="1" s="1"/>
  <c r="O2971" i="1" s="1"/>
  <c r="G2991" i="1"/>
  <c r="A2993" i="1"/>
  <c r="C2992" i="1"/>
  <c r="E2992" i="1" s="1"/>
  <c r="J2971" i="1" l="1"/>
  <c r="K2921" i="1" s="1"/>
  <c r="L2820" i="1" s="1"/>
  <c r="I2992" i="1"/>
  <c r="H2992" i="1"/>
  <c r="M2972" i="1" s="1"/>
  <c r="G2992" i="1"/>
  <c r="A2994" i="1"/>
  <c r="C2993" i="1"/>
  <c r="E2993" i="1" s="1"/>
  <c r="N2972" i="1" l="1"/>
  <c r="O2972" i="1" s="1"/>
  <c r="J2972" i="1"/>
  <c r="K2922" i="1" s="1"/>
  <c r="L2821" i="1" s="1"/>
  <c r="I2993" i="1"/>
  <c r="H2993" i="1"/>
  <c r="M2973" i="1" s="1"/>
  <c r="G2993" i="1"/>
  <c r="A2995" i="1"/>
  <c r="C2994" i="1"/>
  <c r="E2994" i="1" s="1"/>
  <c r="N2973" i="1" l="1"/>
  <c r="O2973" i="1" s="1"/>
  <c r="J2973" i="1"/>
  <c r="K2923" i="1" s="1"/>
  <c r="L2822" i="1" s="1"/>
  <c r="I2994" i="1"/>
  <c r="G2994" i="1"/>
  <c r="H2994" i="1"/>
  <c r="M2974" i="1" s="1"/>
  <c r="N2974" i="1" s="1"/>
  <c r="O2974" i="1" s="1"/>
  <c r="A2996" i="1"/>
  <c r="C2995" i="1"/>
  <c r="E2995" i="1" s="1"/>
  <c r="J2974" i="1" l="1"/>
  <c r="K2924" i="1" s="1"/>
  <c r="L2823" i="1" s="1"/>
  <c r="I2995" i="1"/>
  <c r="H2995" i="1"/>
  <c r="M2975" i="1" s="1"/>
  <c r="N2975" i="1" s="1"/>
  <c r="O2975" i="1" s="1"/>
  <c r="G2995" i="1"/>
  <c r="A2997" i="1"/>
  <c r="C2996" i="1"/>
  <c r="E2996" i="1" s="1"/>
  <c r="J2975" i="1" l="1"/>
  <c r="K2925" i="1" s="1"/>
  <c r="L2824" i="1" s="1"/>
  <c r="I2996" i="1"/>
  <c r="H2996" i="1"/>
  <c r="M2976" i="1" s="1"/>
  <c r="G2996" i="1"/>
  <c r="C2997" i="1"/>
  <c r="E2997" i="1" s="1"/>
  <c r="A2998" i="1"/>
  <c r="N2976" i="1" l="1"/>
  <c r="O2976" i="1" s="1"/>
  <c r="J2976" i="1"/>
  <c r="K2926" i="1" s="1"/>
  <c r="L2825" i="1" s="1"/>
  <c r="I2997" i="1"/>
  <c r="H2997" i="1"/>
  <c r="M2977" i="1" s="1"/>
  <c r="G2997" i="1"/>
  <c r="C2998" i="1"/>
  <c r="E2998" i="1" s="1"/>
  <c r="A2999" i="1"/>
  <c r="N2977" i="1" l="1"/>
  <c r="O2977" i="1" s="1"/>
  <c r="J2977" i="1"/>
  <c r="K2927" i="1" s="1"/>
  <c r="L2826" i="1" s="1"/>
  <c r="I2998" i="1"/>
  <c r="H2998" i="1"/>
  <c r="M2978" i="1" s="1"/>
  <c r="G2998" i="1"/>
  <c r="C2999" i="1"/>
  <c r="E2999" i="1" s="1"/>
  <c r="A3000" i="1"/>
  <c r="N2978" i="1" l="1"/>
  <c r="O2978" i="1" s="1"/>
  <c r="J2978" i="1"/>
  <c r="K2928" i="1" s="1"/>
  <c r="L2827" i="1" s="1"/>
  <c r="I2999" i="1"/>
  <c r="H2999" i="1"/>
  <c r="M2979" i="1" s="1"/>
  <c r="G2999" i="1"/>
  <c r="C3000" i="1"/>
  <c r="E3000" i="1" s="1"/>
  <c r="A3001" i="1"/>
  <c r="J2979" i="1" l="1"/>
  <c r="K2929" i="1" s="1"/>
  <c r="L2828" i="1" s="1"/>
  <c r="N2979" i="1"/>
  <c r="O2979" i="1" s="1"/>
  <c r="I3000" i="1"/>
  <c r="H3000" i="1"/>
  <c r="M2980" i="1" s="1"/>
  <c r="G3000" i="1"/>
  <c r="C3001" i="1"/>
  <c r="E3001" i="1" s="1"/>
  <c r="A3002" i="1"/>
  <c r="N2980" i="1" l="1"/>
  <c r="O2980" i="1" s="1"/>
  <c r="J2980" i="1"/>
  <c r="K2930" i="1" s="1"/>
  <c r="L2829" i="1" s="1"/>
  <c r="I3001" i="1"/>
  <c r="H3001" i="1"/>
  <c r="M2981" i="1" s="1"/>
  <c r="N2981" i="1" s="1"/>
  <c r="O2981" i="1" s="1"/>
  <c r="G3001" i="1"/>
  <c r="C3002" i="1"/>
  <c r="E3002" i="1" s="1"/>
  <c r="A3003" i="1"/>
  <c r="J2981" i="1" l="1"/>
  <c r="K2931" i="1" s="1"/>
  <c r="L2830" i="1" s="1"/>
  <c r="I3002" i="1"/>
  <c r="H3002" i="1"/>
  <c r="M2982" i="1" s="1"/>
  <c r="N2982" i="1" s="1"/>
  <c r="O2982" i="1" s="1"/>
  <c r="G3002" i="1"/>
  <c r="C3003" i="1"/>
  <c r="E3003" i="1" s="1"/>
  <c r="A3004" i="1"/>
  <c r="J2982" i="1" l="1"/>
  <c r="K2932" i="1" s="1"/>
  <c r="L2831" i="1" s="1"/>
  <c r="I3003" i="1"/>
  <c r="H3003" i="1"/>
  <c r="M2983" i="1" s="1"/>
  <c r="G3003" i="1"/>
  <c r="A3005" i="1"/>
  <c r="C3004" i="1"/>
  <c r="E3004" i="1" s="1"/>
  <c r="N2983" i="1" l="1"/>
  <c r="O2983" i="1" s="1"/>
  <c r="J2983" i="1"/>
  <c r="K2933" i="1" s="1"/>
  <c r="L2832" i="1" s="1"/>
  <c r="I3004" i="1"/>
  <c r="H3004" i="1"/>
  <c r="M2984" i="1" s="1"/>
  <c r="G3004" i="1"/>
  <c r="C3005" i="1"/>
  <c r="E3005" i="1" s="1"/>
  <c r="A3006" i="1"/>
  <c r="N2984" i="1" l="1"/>
  <c r="O2984" i="1" s="1"/>
  <c r="J2984" i="1"/>
  <c r="K2934" i="1" s="1"/>
  <c r="L2833" i="1" s="1"/>
  <c r="I3005" i="1"/>
  <c r="H3005" i="1"/>
  <c r="M2985" i="1" s="1"/>
  <c r="G3005" i="1"/>
  <c r="A3007" i="1"/>
  <c r="C3006" i="1"/>
  <c r="E3006" i="1" s="1"/>
  <c r="N2985" i="1" l="1"/>
  <c r="O2985" i="1" s="1"/>
  <c r="J2985" i="1"/>
  <c r="K2935" i="1" s="1"/>
  <c r="L2834" i="1" s="1"/>
  <c r="I3006" i="1"/>
  <c r="G3006" i="1"/>
  <c r="H3006" i="1"/>
  <c r="M2986" i="1" s="1"/>
  <c r="N2986" i="1" s="1"/>
  <c r="O2986" i="1" s="1"/>
  <c r="C3007" i="1"/>
  <c r="E3007" i="1" s="1"/>
  <c r="A3008" i="1"/>
  <c r="J2986" i="1" l="1"/>
  <c r="K2936" i="1" s="1"/>
  <c r="L2835" i="1" s="1"/>
  <c r="I3007" i="1"/>
  <c r="H3007" i="1"/>
  <c r="M2987" i="1" s="1"/>
  <c r="N2987" i="1" s="1"/>
  <c r="O2987" i="1" s="1"/>
  <c r="G3007" i="1"/>
  <c r="A3009" i="1"/>
  <c r="C3008" i="1"/>
  <c r="E3008" i="1" s="1"/>
  <c r="J2987" i="1" l="1"/>
  <c r="K2937" i="1" s="1"/>
  <c r="L2836" i="1" s="1"/>
  <c r="I3008" i="1"/>
  <c r="H3008" i="1"/>
  <c r="M2988" i="1" s="1"/>
  <c r="N2988" i="1" s="1"/>
  <c r="O2988" i="1" s="1"/>
  <c r="G3008" i="1"/>
  <c r="A3010" i="1"/>
  <c r="C3009" i="1"/>
  <c r="E3009" i="1" s="1"/>
  <c r="J2988" i="1" l="1"/>
  <c r="K2938" i="1" s="1"/>
  <c r="L2837" i="1" s="1"/>
  <c r="I3009" i="1"/>
  <c r="H3009" i="1"/>
  <c r="M2989" i="1" s="1"/>
  <c r="G3009" i="1"/>
  <c r="C3010" i="1"/>
  <c r="E3010" i="1" s="1"/>
  <c r="A3011" i="1"/>
  <c r="J2989" i="1" l="1"/>
  <c r="K2939" i="1" s="1"/>
  <c r="L2838" i="1" s="1"/>
  <c r="N2989" i="1"/>
  <c r="O2989" i="1" s="1"/>
  <c r="I3010" i="1"/>
  <c r="G3010" i="1"/>
  <c r="H3010" i="1"/>
  <c r="M2990" i="1" s="1"/>
  <c r="N2990" i="1" s="1"/>
  <c r="O2990" i="1" s="1"/>
  <c r="C3011" i="1"/>
  <c r="E3011" i="1" s="1"/>
  <c r="A3012" i="1"/>
  <c r="J2990" i="1" l="1"/>
  <c r="K2940" i="1" s="1"/>
  <c r="L2839" i="1" s="1"/>
  <c r="I3011" i="1"/>
  <c r="H3011" i="1"/>
  <c r="M2991" i="1" s="1"/>
  <c r="G3011" i="1"/>
  <c r="C3012" i="1"/>
  <c r="E3012" i="1" s="1"/>
  <c r="A3013" i="1"/>
  <c r="N2991" i="1" l="1"/>
  <c r="O2991" i="1" s="1"/>
  <c r="J2991" i="1"/>
  <c r="K2941" i="1" s="1"/>
  <c r="L2840" i="1" s="1"/>
  <c r="I3012" i="1"/>
  <c r="H3012" i="1"/>
  <c r="M2992" i="1" s="1"/>
  <c r="G3012" i="1"/>
  <c r="A3014" i="1"/>
  <c r="C3013" i="1"/>
  <c r="E3013" i="1" s="1"/>
  <c r="N2992" i="1" l="1"/>
  <c r="O2992" i="1" s="1"/>
  <c r="J2992" i="1"/>
  <c r="K2942" i="1" s="1"/>
  <c r="L2841" i="1" s="1"/>
  <c r="I3013" i="1"/>
  <c r="H3013" i="1"/>
  <c r="M2993" i="1" s="1"/>
  <c r="G3013" i="1"/>
  <c r="C3014" i="1"/>
  <c r="E3014" i="1" s="1"/>
  <c r="A3015" i="1"/>
  <c r="J2993" i="1" l="1"/>
  <c r="K2943" i="1" s="1"/>
  <c r="L2842" i="1" s="1"/>
  <c r="N2993" i="1"/>
  <c r="O2993" i="1" s="1"/>
  <c r="I3014" i="1"/>
  <c r="H3014" i="1"/>
  <c r="M2994" i="1" s="1"/>
  <c r="G3014" i="1"/>
  <c r="A3016" i="1"/>
  <c r="C3015" i="1"/>
  <c r="E3015" i="1" s="1"/>
  <c r="N2994" i="1" l="1"/>
  <c r="O2994" i="1" s="1"/>
  <c r="J2994" i="1"/>
  <c r="K2944" i="1" s="1"/>
  <c r="L2843" i="1" s="1"/>
  <c r="I3015" i="1"/>
  <c r="H3015" i="1"/>
  <c r="M2995" i="1" s="1"/>
  <c r="G3015" i="1"/>
  <c r="C3016" i="1"/>
  <c r="E3016" i="1" s="1"/>
  <c r="A3017" i="1"/>
  <c r="N2995" i="1" l="1"/>
  <c r="O2995" i="1" s="1"/>
  <c r="J2995" i="1"/>
  <c r="K2945" i="1" s="1"/>
  <c r="L2844" i="1" s="1"/>
  <c r="I3016" i="1"/>
  <c r="H3016" i="1"/>
  <c r="M2996" i="1" s="1"/>
  <c r="G3016" i="1"/>
  <c r="A3018" i="1"/>
  <c r="C3017" i="1"/>
  <c r="E3017" i="1" s="1"/>
  <c r="N2996" i="1" l="1"/>
  <c r="O2996" i="1" s="1"/>
  <c r="J2996" i="1"/>
  <c r="K2946" i="1" s="1"/>
  <c r="L2845" i="1" s="1"/>
  <c r="I3017" i="1"/>
  <c r="H3017" i="1"/>
  <c r="M2997" i="1" s="1"/>
  <c r="G3017" i="1"/>
  <c r="C3018" i="1"/>
  <c r="E3018" i="1" s="1"/>
  <c r="A3019" i="1"/>
  <c r="N2997" i="1" l="1"/>
  <c r="O2997" i="1" s="1"/>
  <c r="J2997" i="1"/>
  <c r="K2947" i="1" s="1"/>
  <c r="L2846" i="1" s="1"/>
  <c r="I3018" i="1"/>
  <c r="H3018" i="1"/>
  <c r="M2998" i="1" s="1"/>
  <c r="G3018" i="1"/>
  <c r="A3020" i="1"/>
  <c r="C3019" i="1"/>
  <c r="E3019" i="1" s="1"/>
  <c r="N2998" i="1" l="1"/>
  <c r="O2998" i="1" s="1"/>
  <c r="J2998" i="1"/>
  <c r="K2948" i="1" s="1"/>
  <c r="L2847" i="1" s="1"/>
  <c r="I3019" i="1"/>
  <c r="H3019" i="1"/>
  <c r="M2999" i="1" s="1"/>
  <c r="G3019" i="1"/>
  <c r="A3021" i="1"/>
  <c r="C3020" i="1"/>
  <c r="E3020" i="1" s="1"/>
  <c r="N2999" i="1" l="1"/>
  <c r="O2999" i="1" s="1"/>
  <c r="J2999" i="1"/>
  <c r="K2949" i="1" s="1"/>
  <c r="L2848" i="1" s="1"/>
  <c r="I3020" i="1"/>
  <c r="H3020" i="1"/>
  <c r="M3000" i="1" s="1"/>
  <c r="G3020" i="1"/>
  <c r="A3022" i="1"/>
  <c r="C3021" i="1"/>
  <c r="E3021" i="1" s="1"/>
  <c r="N3000" i="1" l="1"/>
  <c r="O3000" i="1" s="1"/>
  <c r="J3000" i="1"/>
  <c r="K2950" i="1" s="1"/>
  <c r="L2849" i="1" s="1"/>
  <c r="I3021" i="1"/>
  <c r="H3021" i="1"/>
  <c r="M3001" i="1" s="1"/>
  <c r="G3021" i="1"/>
  <c r="A3023" i="1"/>
  <c r="C3022" i="1"/>
  <c r="E3022" i="1" s="1"/>
  <c r="N3001" i="1" l="1"/>
  <c r="O3001" i="1" s="1"/>
  <c r="J3001" i="1"/>
  <c r="K2951" i="1" s="1"/>
  <c r="L2850" i="1" s="1"/>
  <c r="I3022" i="1"/>
  <c r="G3022" i="1"/>
  <c r="H3022" i="1"/>
  <c r="M3002" i="1" s="1"/>
  <c r="A3024" i="1"/>
  <c r="C3023" i="1"/>
  <c r="E3023" i="1" s="1"/>
  <c r="N3002" i="1" l="1"/>
  <c r="O3002" i="1" s="1"/>
  <c r="J3002" i="1"/>
  <c r="K2952" i="1" s="1"/>
  <c r="L2851" i="1" s="1"/>
  <c r="I3023" i="1"/>
  <c r="H3023" i="1"/>
  <c r="M3003" i="1" s="1"/>
  <c r="G3023" i="1"/>
  <c r="C3024" i="1"/>
  <c r="E3024" i="1" s="1"/>
  <c r="A3025" i="1"/>
  <c r="N3003" i="1" l="1"/>
  <c r="O3003" i="1" s="1"/>
  <c r="J3003" i="1"/>
  <c r="K2953" i="1" s="1"/>
  <c r="L2852" i="1" s="1"/>
  <c r="I3024" i="1"/>
  <c r="H3024" i="1"/>
  <c r="M3004" i="1" s="1"/>
  <c r="N3004" i="1" s="1"/>
  <c r="O3004" i="1" s="1"/>
  <c r="G3024" i="1"/>
  <c r="A3026" i="1"/>
  <c r="C3025" i="1"/>
  <c r="E3025" i="1" s="1"/>
  <c r="J3004" i="1" l="1"/>
  <c r="K2954" i="1" s="1"/>
  <c r="L2853" i="1" s="1"/>
  <c r="I3025" i="1"/>
  <c r="H3025" i="1"/>
  <c r="M3005" i="1" s="1"/>
  <c r="N3005" i="1" s="1"/>
  <c r="O3005" i="1" s="1"/>
  <c r="G3025" i="1"/>
  <c r="A3027" i="1"/>
  <c r="C3026" i="1"/>
  <c r="E3026" i="1" s="1"/>
  <c r="J3005" i="1" l="1"/>
  <c r="K2955" i="1" s="1"/>
  <c r="L2854" i="1" s="1"/>
  <c r="I3026" i="1"/>
  <c r="G3026" i="1"/>
  <c r="H3026" i="1"/>
  <c r="M3006" i="1" s="1"/>
  <c r="A3028" i="1"/>
  <c r="C3027" i="1"/>
  <c r="E3027" i="1" s="1"/>
  <c r="N3006" i="1" l="1"/>
  <c r="O3006" i="1" s="1"/>
  <c r="J3006" i="1"/>
  <c r="K2956" i="1" s="1"/>
  <c r="L2855" i="1" s="1"/>
  <c r="I3027" i="1"/>
  <c r="H3027" i="1"/>
  <c r="M3007" i="1" s="1"/>
  <c r="G3027" i="1"/>
  <c r="A3029" i="1"/>
  <c r="C3028" i="1"/>
  <c r="E3028" i="1" s="1"/>
  <c r="J3007" i="1" l="1"/>
  <c r="K2957" i="1" s="1"/>
  <c r="L2856" i="1" s="1"/>
  <c r="N3007" i="1"/>
  <c r="O3007" i="1" s="1"/>
  <c r="I3028" i="1"/>
  <c r="H3028" i="1"/>
  <c r="M3008" i="1" s="1"/>
  <c r="G3028" i="1"/>
  <c r="C3029" i="1"/>
  <c r="E3029" i="1" s="1"/>
  <c r="A3030" i="1"/>
  <c r="N3008" i="1" l="1"/>
  <c r="O3008" i="1" s="1"/>
  <c r="J3008" i="1"/>
  <c r="K2958" i="1" s="1"/>
  <c r="L2857" i="1" s="1"/>
  <c r="I3029" i="1"/>
  <c r="H3029" i="1"/>
  <c r="M3009" i="1" s="1"/>
  <c r="G3029" i="1"/>
  <c r="A3031" i="1"/>
  <c r="C3030" i="1"/>
  <c r="E3030" i="1" s="1"/>
  <c r="J3009" i="1" l="1"/>
  <c r="K2959" i="1" s="1"/>
  <c r="L2858" i="1" s="1"/>
  <c r="N3009" i="1"/>
  <c r="O3009" i="1" s="1"/>
  <c r="I3030" i="1"/>
  <c r="G3030" i="1"/>
  <c r="H3030" i="1"/>
  <c r="M3010" i="1" s="1"/>
  <c r="A3032" i="1"/>
  <c r="C3031" i="1"/>
  <c r="E3031" i="1" s="1"/>
  <c r="N3010" i="1" l="1"/>
  <c r="O3010" i="1" s="1"/>
  <c r="J3010" i="1"/>
  <c r="K2960" i="1" s="1"/>
  <c r="L2859" i="1" s="1"/>
  <c r="I3031" i="1"/>
  <c r="H3031" i="1"/>
  <c r="M3011" i="1" s="1"/>
  <c r="G3031" i="1"/>
  <c r="A3033" i="1"/>
  <c r="C3032" i="1"/>
  <c r="E3032" i="1" s="1"/>
  <c r="J3011" i="1" l="1"/>
  <c r="K2961" i="1" s="1"/>
  <c r="L2860" i="1" s="1"/>
  <c r="N3011" i="1"/>
  <c r="O3011" i="1" s="1"/>
  <c r="I3032" i="1"/>
  <c r="H3032" i="1"/>
  <c r="M3012" i="1" s="1"/>
  <c r="G3032" i="1"/>
  <c r="C3033" i="1"/>
  <c r="E3033" i="1" s="1"/>
  <c r="A3034" i="1"/>
  <c r="J3012" i="1" l="1"/>
  <c r="K2962" i="1" s="1"/>
  <c r="L2861" i="1" s="1"/>
  <c r="N3012" i="1"/>
  <c r="O3012" i="1" s="1"/>
  <c r="I3033" i="1"/>
  <c r="H3033" i="1"/>
  <c r="M3013" i="1" s="1"/>
  <c r="G3033" i="1"/>
  <c r="A3035" i="1"/>
  <c r="C3034" i="1"/>
  <c r="E3034" i="1" s="1"/>
  <c r="N3013" i="1" l="1"/>
  <c r="O3013" i="1" s="1"/>
  <c r="J3013" i="1"/>
  <c r="K2963" i="1" s="1"/>
  <c r="L2862" i="1" s="1"/>
  <c r="I3034" i="1"/>
  <c r="H3034" i="1"/>
  <c r="M3014" i="1" s="1"/>
  <c r="G3034" i="1"/>
  <c r="C3035" i="1"/>
  <c r="E3035" i="1" s="1"/>
  <c r="A3036" i="1"/>
  <c r="N3014" i="1" l="1"/>
  <c r="O3014" i="1" s="1"/>
  <c r="J3014" i="1"/>
  <c r="K2964" i="1" s="1"/>
  <c r="L2863" i="1" s="1"/>
  <c r="I3035" i="1"/>
  <c r="H3035" i="1"/>
  <c r="M3015" i="1" s="1"/>
  <c r="G3035" i="1"/>
  <c r="A3037" i="1"/>
  <c r="C3036" i="1"/>
  <c r="E3036" i="1" s="1"/>
  <c r="N3015" i="1" l="1"/>
  <c r="O3015" i="1" s="1"/>
  <c r="J3015" i="1"/>
  <c r="K2965" i="1" s="1"/>
  <c r="L2864" i="1" s="1"/>
  <c r="I3036" i="1"/>
  <c r="H3036" i="1"/>
  <c r="M3016" i="1" s="1"/>
  <c r="G3036" i="1"/>
  <c r="C3037" i="1"/>
  <c r="E3037" i="1" s="1"/>
  <c r="A3038" i="1"/>
  <c r="J3016" i="1" l="1"/>
  <c r="K2966" i="1" s="1"/>
  <c r="L2865" i="1" s="1"/>
  <c r="N3016" i="1"/>
  <c r="O3016" i="1" s="1"/>
  <c r="I3037" i="1"/>
  <c r="H3037" i="1"/>
  <c r="M3017" i="1" s="1"/>
  <c r="G3037" i="1"/>
  <c r="A3039" i="1"/>
  <c r="C3038" i="1"/>
  <c r="E3038" i="1" s="1"/>
  <c r="J3017" i="1" l="1"/>
  <c r="K2967" i="1" s="1"/>
  <c r="L2866" i="1" s="1"/>
  <c r="N3017" i="1"/>
  <c r="O3017" i="1" s="1"/>
  <c r="I3038" i="1"/>
  <c r="G3038" i="1"/>
  <c r="H3038" i="1"/>
  <c r="M3018" i="1" s="1"/>
  <c r="A3040" i="1"/>
  <c r="C3039" i="1"/>
  <c r="E3039" i="1" s="1"/>
  <c r="N3018" i="1" l="1"/>
  <c r="O3018" i="1" s="1"/>
  <c r="J3018" i="1"/>
  <c r="K2968" i="1" s="1"/>
  <c r="L2867" i="1" s="1"/>
  <c r="I3039" i="1"/>
  <c r="H3039" i="1"/>
  <c r="M3019" i="1" s="1"/>
  <c r="G3039" i="1"/>
  <c r="A3041" i="1"/>
  <c r="C3040" i="1"/>
  <c r="E3040" i="1" s="1"/>
  <c r="J3019" i="1" l="1"/>
  <c r="K2969" i="1" s="1"/>
  <c r="L2868" i="1" s="1"/>
  <c r="N3019" i="1"/>
  <c r="O3019" i="1" s="1"/>
  <c r="I3040" i="1"/>
  <c r="H3040" i="1"/>
  <c r="M3020" i="1" s="1"/>
  <c r="N3020" i="1" s="1"/>
  <c r="O3020" i="1" s="1"/>
  <c r="G3040" i="1"/>
  <c r="A3042" i="1"/>
  <c r="C3041" i="1"/>
  <c r="E3041" i="1" s="1"/>
  <c r="J3020" i="1" l="1"/>
  <c r="K2970" i="1" s="1"/>
  <c r="L2869" i="1" s="1"/>
  <c r="I3041" i="1"/>
  <c r="H3041" i="1"/>
  <c r="M3021" i="1" s="1"/>
  <c r="N3021" i="1" s="1"/>
  <c r="O3021" i="1" s="1"/>
  <c r="G3041" i="1"/>
  <c r="A3043" i="1"/>
  <c r="C3042" i="1"/>
  <c r="E3042" i="1" s="1"/>
  <c r="J3021" i="1" l="1"/>
  <c r="K2971" i="1" s="1"/>
  <c r="L2870" i="1" s="1"/>
  <c r="I3042" i="1"/>
  <c r="G3042" i="1"/>
  <c r="H3042" i="1"/>
  <c r="M3022" i="1" s="1"/>
  <c r="C3043" i="1"/>
  <c r="E3043" i="1" s="1"/>
  <c r="A3044" i="1"/>
  <c r="J3022" i="1" l="1"/>
  <c r="K2972" i="1" s="1"/>
  <c r="L2871" i="1" s="1"/>
  <c r="N3022" i="1"/>
  <c r="O3022" i="1" s="1"/>
  <c r="I3043" i="1"/>
  <c r="H3043" i="1"/>
  <c r="M3023" i="1" s="1"/>
  <c r="G3043" i="1"/>
  <c r="A3045" i="1"/>
  <c r="C3044" i="1"/>
  <c r="E3044" i="1" s="1"/>
  <c r="N3023" i="1" l="1"/>
  <c r="O3023" i="1" s="1"/>
  <c r="J3023" i="1"/>
  <c r="K2973" i="1" s="1"/>
  <c r="L2872" i="1" s="1"/>
  <c r="I3044" i="1"/>
  <c r="H3044" i="1"/>
  <c r="M3024" i="1" s="1"/>
  <c r="N3024" i="1" s="1"/>
  <c r="O3024" i="1" s="1"/>
  <c r="G3044" i="1"/>
  <c r="C3045" i="1"/>
  <c r="E3045" i="1" s="1"/>
  <c r="A3046" i="1"/>
  <c r="J3024" i="1" l="1"/>
  <c r="K2974" i="1" s="1"/>
  <c r="L2873" i="1" s="1"/>
  <c r="I3045" i="1"/>
  <c r="H3045" i="1"/>
  <c r="M3025" i="1" s="1"/>
  <c r="N3025" i="1" s="1"/>
  <c r="O3025" i="1" s="1"/>
  <c r="G3045" i="1"/>
  <c r="A3047" i="1"/>
  <c r="C3046" i="1"/>
  <c r="E3046" i="1" s="1"/>
  <c r="J3025" i="1" l="1"/>
  <c r="K2975" i="1" s="1"/>
  <c r="L2874" i="1" s="1"/>
  <c r="I3046" i="1"/>
  <c r="H3046" i="1"/>
  <c r="M3026" i="1" s="1"/>
  <c r="G3046" i="1"/>
  <c r="C3047" i="1"/>
  <c r="E3047" i="1" s="1"/>
  <c r="A3048" i="1"/>
  <c r="J3026" i="1" l="1"/>
  <c r="K2976" i="1" s="1"/>
  <c r="L2875" i="1" s="1"/>
  <c r="N3026" i="1"/>
  <c r="O3026" i="1" s="1"/>
  <c r="I3047" i="1"/>
  <c r="H3047" i="1"/>
  <c r="M3027" i="1" s="1"/>
  <c r="G3047" i="1"/>
  <c r="A3049" i="1"/>
  <c r="C3048" i="1"/>
  <c r="E3048" i="1" s="1"/>
  <c r="N3027" i="1" l="1"/>
  <c r="O3027" i="1" s="1"/>
  <c r="J3027" i="1"/>
  <c r="K2977" i="1" s="1"/>
  <c r="L2876" i="1" s="1"/>
  <c r="I3048" i="1"/>
  <c r="H3048" i="1"/>
  <c r="M3028" i="1" s="1"/>
  <c r="N3028" i="1" s="1"/>
  <c r="O3028" i="1" s="1"/>
  <c r="G3048" i="1"/>
  <c r="C3049" i="1"/>
  <c r="E3049" i="1" s="1"/>
  <c r="A3050" i="1"/>
  <c r="J3028" i="1" l="1"/>
  <c r="K2978" i="1" s="1"/>
  <c r="L2877" i="1" s="1"/>
  <c r="I3049" i="1"/>
  <c r="H3049" i="1"/>
  <c r="M3029" i="1" s="1"/>
  <c r="G3049" i="1"/>
  <c r="A3051" i="1"/>
  <c r="C3050" i="1"/>
  <c r="E3050" i="1" s="1"/>
  <c r="N3029" i="1" l="1"/>
  <c r="O3029" i="1" s="1"/>
  <c r="J3029" i="1"/>
  <c r="K2979" i="1" s="1"/>
  <c r="L2878" i="1" s="1"/>
  <c r="I3050" i="1"/>
  <c r="H3050" i="1"/>
  <c r="M3030" i="1" s="1"/>
  <c r="N3030" i="1" s="1"/>
  <c r="O3030" i="1" s="1"/>
  <c r="G3050" i="1"/>
  <c r="C3051" i="1"/>
  <c r="E3051" i="1" s="1"/>
  <c r="A3052" i="1"/>
  <c r="J3030" i="1" l="1"/>
  <c r="K2980" i="1" s="1"/>
  <c r="L2879" i="1" s="1"/>
  <c r="I3051" i="1"/>
  <c r="H3051" i="1"/>
  <c r="M3031" i="1" s="1"/>
  <c r="N3031" i="1" s="1"/>
  <c r="O3031" i="1" s="1"/>
  <c r="G3051" i="1"/>
  <c r="A3053" i="1"/>
  <c r="C3052" i="1"/>
  <c r="E3052" i="1" s="1"/>
  <c r="J3031" i="1" l="1"/>
  <c r="K2981" i="1" s="1"/>
  <c r="L2880" i="1" s="1"/>
  <c r="I3052" i="1"/>
  <c r="H3052" i="1"/>
  <c r="M3032" i="1" s="1"/>
  <c r="G3052" i="1"/>
  <c r="A3054" i="1"/>
  <c r="C3053" i="1"/>
  <c r="E3053" i="1" s="1"/>
  <c r="N3032" i="1" l="1"/>
  <c r="O3032" i="1" s="1"/>
  <c r="J3032" i="1"/>
  <c r="K2982" i="1" s="1"/>
  <c r="L2881" i="1" s="1"/>
  <c r="I3053" i="1"/>
  <c r="H3053" i="1"/>
  <c r="M3033" i="1" s="1"/>
  <c r="G3053" i="1"/>
  <c r="C3054" i="1"/>
  <c r="E3054" i="1" s="1"/>
  <c r="A3055" i="1"/>
  <c r="N3033" i="1" l="1"/>
  <c r="O3033" i="1" s="1"/>
  <c r="J3033" i="1"/>
  <c r="K2983" i="1" s="1"/>
  <c r="L2882" i="1" s="1"/>
  <c r="I3054" i="1"/>
  <c r="G3054" i="1"/>
  <c r="H3054" i="1"/>
  <c r="M3034" i="1" s="1"/>
  <c r="A3056" i="1"/>
  <c r="C3055" i="1"/>
  <c r="E3055" i="1" s="1"/>
  <c r="N3034" i="1" l="1"/>
  <c r="O3034" i="1" s="1"/>
  <c r="J3034" i="1"/>
  <c r="K2984" i="1" s="1"/>
  <c r="L2883" i="1" s="1"/>
  <c r="I3055" i="1"/>
  <c r="H3055" i="1"/>
  <c r="M3035" i="1" s="1"/>
  <c r="G3055" i="1"/>
  <c r="C3056" i="1"/>
  <c r="E3056" i="1" s="1"/>
  <c r="A3057" i="1"/>
  <c r="N3035" i="1" l="1"/>
  <c r="O3035" i="1" s="1"/>
  <c r="J3035" i="1"/>
  <c r="K2985" i="1" s="1"/>
  <c r="L2884" i="1" s="1"/>
  <c r="I3056" i="1"/>
  <c r="H3056" i="1"/>
  <c r="M3036" i="1" s="1"/>
  <c r="G3056" i="1"/>
  <c r="C3057" i="1"/>
  <c r="E3057" i="1" s="1"/>
  <c r="A3058" i="1"/>
  <c r="N3036" i="1" l="1"/>
  <c r="O3036" i="1" s="1"/>
  <c r="J3036" i="1"/>
  <c r="K2986" i="1" s="1"/>
  <c r="L2885" i="1" s="1"/>
  <c r="I3057" i="1"/>
  <c r="H3057" i="1"/>
  <c r="M3037" i="1" s="1"/>
  <c r="G3057" i="1"/>
  <c r="A3059" i="1"/>
  <c r="C3058" i="1"/>
  <c r="E3058" i="1" s="1"/>
  <c r="N3037" i="1" l="1"/>
  <c r="O3037" i="1" s="1"/>
  <c r="J3037" i="1"/>
  <c r="K2987" i="1" s="1"/>
  <c r="L2886" i="1" s="1"/>
  <c r="I3058" i="1"/>
  <c r="G3058" i="1"/>
  <c r="H3058" i="1"/>
  <c r="M3038" i="1" s="1"/>
  <c r="C3059" i="1"/>
  <c r="E3059" i="1" s="1"/>
  <c r="A3060" i="1"/>
  <c r="J3038" i="1" l="1"/>
  <c r="K2988" i="1" s="1"/>
  <c r="L2887" i="1" s="1"/>
  <c r="N3038" i="1"/>
  <c r="O3038" i="1" s="1"/>
  <c r="I3059" i="1"/>
  <c r="H3059" i="1"/>
  <c r="M3039" i="1" s="1"/>
  <c r="G3059" i="1"/>
  <c r="A3061" i="1"/>
  <c r="C3060" i="1"/>
  <c r="E3060" i="1" s="1"/>
  <c r="N3039" i="1" l="1"/>
  <c r="O3039" i="1" s="1"/>
  <c r="J3039" i="1"/>
  <c r="K2989" i="1" s="1"/>
  <c r="L2888" i="1" s="1"/>
  <c r="I3060" i="1"/>
  <c r="H3060" i="1"/>
  <c r="M3040" i="1" s="1"/>
  <c r="N3040" i="1" s="1"/>
  <c r="O3040" i="1" s="1"/>
  <c r="G3060" i="1"/>
  <c r="C3061" i="1"/>
  <c r="E3061" i="1" s="1"/>
  <c r="A3062" i="1"/>
  <c r="J3040" i="1" l="1"/>
  <c r="K2990" i="1" s="1"/>
  <c r="L2889" i="1" s="1"/>
  <c r="I3061" i="1"/>
  <c r="H3061" i="1"/>
  <c r="M3041" i="1" s="1"/>
  <c r="G3061" i="1"/>
  <c r="C3062" i="1"/>
  <c r="E3062" i="1" s="1"/>
  <c r="A3063" i="1"/>
  <c r="J3041" i="1" l="1"/>
  <c r="K2991" i="1" s="1"/>
  <c r="L2890" i="1" s="1"/>
  <c r="N3041" i="1"/>
  <c r="O3041" i="1" s="1"/>
  <c r="I3062" i="1"/>
  <c r="H3062" i="1"/>
  <c r="M3042" i="1" s="1"/>
  <c r="N3042" i="1" s="1"/>
  <c r="O3042" i="1" s="1"/>
  <c r="G3062" i="1"/>
  <c r="C3063" i="1"/>
  <c r="E3063" i="1" s="1"/>
  <c r="A3064" i="1"/>
  <c r="J3042" i="1" l="1"/>
  <c r="K2992" i="1" s="1"/>
  <c r="L2891" i="1" s="1"/>
  <c r="I3063" i="1"/>
  <c r="H3063" i="1"/>
  <c r="M3043" i="1" s="1"/>
  <c r="N3043" i="1" s="1"/>
  <c r="O3043" i="1" s="1"/>
  <c r="G3063" i="1"/>
  <c r="A3065" i="1"/>
  <c r="C3064" i="1"/>
  <c r="E3064" i="1" s="1"/>
  <c r="J3043" i="1" l="1"/>
  <c r="K2993" i="1" s="1"/>
  <c r="L2892" i="1" s="1"/>
  <c r="I3064" i="1"/>
  <c r="H3064" i="1"/>
  <c r="M3044" i="1" s="1"/>
  <c r="G3064" i="1"/>
  <c r="A3066" i="1"/>
  <c r="C3065" i="1"/>
  <c r="E3065" i="1" s="1"/>
  <c r="N3044" i="1" l="1"/>
  <c r="O3044" i="1" s="1"/>
  <c r="J3044" i="1"/>
  <c r="K2994" i="1" s="1"/>
  <c r="L2893" i="1" s="1"/>
  <c r="I3065" i="1"/>
  <c r="H3065" i="1"/>
  <c r="M3045" i="1" s="1"/>
  <c r="G3065" i="1"/>
  <c r="A3067" i="1"/>
  <c r="C3066" i="1"/>
  <c r="E3066" i="1" s="1"/>
  <c r="J3045" i="1" l="1"/>
  <c r="K2995" i="1" s="1"/>
  <c r="L2894" i="1" s="1"/>
  <c r="N3045" i="1"/>
  <c r="O3045" i="1" s="1"/>
  <c r="I3066" i="1"/>
  <c r="H3066" i="1"/>
  <c r="M3046" i="1" s="1"/>
  <c r="N3046" i="1" s="1"/>
  <c r="O3046" i="1" s="1"/>
  <c r="G3066" i="1"/>
  <c r="C3067" i="1"/>
  <c r="E3067" i="1" s="1"/>
  <c r="A3068" i="1"/>
  <c r="J3046" i="1" l="1"/>
  <c r="K2996" i="1" s="1"/>
  <c r="L2895" i="1" s="1"/>
  <c r="I3067" i="1"/>
  <c r="H3067" i="1"/>
  <c r="M3047" i="1" s="1"/>
  <c r="G3067" i="1"/>
  <c r="A3069" i="1"/>
  <c r="C3068" i="1"/>
  <c r="E3068" i="1" s="1"/>
  <c r="J3047" i="1" l="1"/>
  <c r="K2997" i="1" s="1"/>
  <c r="L2896" i="1" s="1"/>
  <c r="N3047" i="1"/>
  <c r="O3047" i="1" s="1"/>
  <c r="I3068" i="1"/>
  <c r="H3068" i="1"/>
  <c r="M3048" i="1" s="1"/>
  <c r="N3048" i="1" s="1"/>
  <c r="O3048" i="1" s="1"/>
  <c r="G3068" i="1"/>
  <c r="A3070" i="1"/>
  <c r="C3069" i="1"/>
  <c r="E3069" i="1" s="1"/>
  <c r="J3048" i="1" l="1"/>
  <c r="K2998" i="1" s="1"/>
  <c r="L2897" i="1" s="1"/>
  <c r="I3069" i="1"/>
  <c r="H3069" i="1"/>
  <c r="M3049" i="1" s="1"/>
  <c r="G3069" i="1"/>
  <c r="A3071" i="1"/>
  <c r="C3070" i="1"/>
  <c r="E3070" i="1" s="1"/>
  <c r="J3049" i="1" l="1"/>
  <c r="K2999" i="1" s="1"/>
  <c r="L2898" i="1" s="1"/>
  <c r="N3049" i="1"/>
  <c r="O3049" i="1" s="1"/>
  <c r="I3070" i="1"/>
  <c r="G3070" i="1"/>
  <c r="H3070" i="1"/>
  <c r="M3050" i="1" s="1"/>
  <c r="N3050" i="1" s="1"/>
  <c r="O3050" i="1" s="1"/>
  <c r="A3072" i="1"/>
  <c r="C3071" i="1"/>
  <c r="E3071" i="1" s="1"/>
  <c r="J3050" i="1" l="1"/>
  <c r="K3000" i="1" s="1"/>
  <c r="L2899" i="1" s="1"/>
  <c r="I3071" i="1"/>
  <c r="H3071" i="1"/>
  <c r="M3051" i="1" s="1"/>
  <c r="G3071" i="1"/>
  <c r="A3073" i="1"/>
  <c r="C3072" i="1"/>
  <c r="E3072" i="1" s="1"/>
  <c r="J3051" i="1" l="1"/>
  <c r="K3001" i="1" s="1"/>
  <c r="L2900" i="1" s="1"/>
  <c r="N3051" i="1"/>
  <c r="O3051" i="1" s="1"/>
  <c r="I3072" i="1"/>
  <c r="H3072" i="1"/>
  <c r="M3052" i="1" s="1"/>
  <c r="G3072" i="1"/>
  <c r="C3073" i="1"/>
  <c r="E3073" i="1" s="1"/>
  <c r="A3074" i="1"/>
  <c r="N3052" i="1" l="1"/>
  <c r="O3052" i="1" s="1"/>
  <c r="J3052" i="1"/>
  <c r="K3002" i="1" s="1"/>
  <c r="L2901" i="1" s="1"/>
  <c r="I3073" i="1"/>
  <c r="H3073" i="1"/>
  <c r="M3053" i="1" s="1"/>
  <c r="N3053" i="1" s="1"/>
  <c r="O3053" i="1" s="1"/>
  <c r="G3073" i="1"/>
  <c r="A3075" i="1"/>
  <c r="C3074" i="1"/>
  <c r="E3074" i="1" s="1"/>
  <c r="J3053" i="1" l="1"/>
  <c r="K3003" i="1" s="1"/>
  <c r="L2902" i="1" s="1"/>
  <c r="I3074" i="1"/>
  <c r="G3074" i="1"/>
  <c r="H3074" i="1"/>
  <c r="M3054" i="1" s="1"/>
  <c r="N3054" i="1" s="1"/>
  <c r="O3054" i="1" s="1"/>
  <c r="C3075" i="1"/>
  <c r="E3075" i="1" s="1"/>
  <c r="A3076" i="1"/>
  <c r="J3054" i="1" l="1"/>
  <c r="K3004" i="1" s="1"/>
  <c r="L2903" i="1" s="1"/>
  <c r="I3075" i="1"/>
  <c r="H3075" i="1"/>
  <c r="M3055" i="1" s="1"/>
  <c r="G3075" i="1"/>
  <c r="A3077" i="1"/>
  <c r="C3076" i="1"/>
  <c r="E3076" i="1" s="1"/>
  <c r="N3055" i="1" l="1"/>
  <c r="O3055" i="1" s="1"/>
  <c r="J3055" i="1"/>
  <c r="K3005" i="1" s="1"/>
  <c r="L2904" i="1" s="1"/>
  <c r="I3076" i="1"/>
  <c r="H3076" i="1"/>
  <c r="M3056" i="1" s="1"/>
  <c r="G3076" i="1"/>
  <c r="C3077" i="1"/>
  <c r="E3077" i="1" s="1"/>
  <c r="A3078" i="1"/>
  <c r="N3056" i="1" l="1"/>
  <c r="O3056" i="1" s="1"/>
  <c r="J3056" i="1"/>
  <c r="K3006" i="1" s="1"/>
  <c r="L2905" i="1" s="1"/>
  <c r="I3077" i="1"/>
  <c r="H3077" i="1"/>
  <c r="M3057" i="1" s="1"/>
  <c r="N3057" i="1" s="1"/>
  <c r="O3057" i="1" s="1"/>
  <c r="G3077" i="1"/>
  <c r="A3079" i="1"/>
  <c r="C3078" i="1"/>
  <c r="E3078" i="1" s="1"/>
  <c r="J3057" i="1" l="1"/>
  <c r="K3007" i="1" s="1"/>
  <c r="L2906" i="1" s="1"/>
  <c r="I3078" i="1"/>
  <c r="G3078" i="1"/>
  <c r="H3078" i="1"/>
  <c r="M3058" i="1" s="1"/>
  <c r="A3080" i="1"/>
  <c r="C3079" i="1"/>
  <c r="E3079" i="1" s="1"/>
  <c r="N3058" i="1" l="1"/>
  <c r="O3058" i="1" s="1"/>
  <c r="J3058" i="1"/>
  <c r="K3008" i="1" s="1"/>
  <c r="L2907" i="1" s="1"/>
  <c r="I3079" i="1"/>
  <c r="H3079" i="1"/>
  <c r="M3059" i="1" s="1"/>
  <c r="G3079" i="1"/>
  <c r="A3081" i="1"/>
  <c r="C3080" i="1"/>
  <c r="E3080" i="1" s="1"/>
  <c r="J3059" i="1" l="1"/>
  <c r="K3009" i="1" s="1"/>
  <c r="L2908" i="1" s="1"/>
  <c r="N3059" i="1"/>
  <c r="O3059" i="1" s="1"/>
  <c r="I3080" i="1"/>
  <c r="H3080" i="1"/>
  <c r="M3060" i="1" s="1"/>
  <c r="G3080" i="1"/>
  <c r="A3082" i="1"/>
  <c r="C3081" i="1"/>
  <c r="E3081" i="1" s="1"/>
  <c r="J3060" i="1" l="1"/>
  <c r="K3010" i="1" s="1"/>
  <c r="L2909" i="1" s="1"/>
  <c r="N3060" i="1"/>
  <c r="O3060" i="1" s="1"/>
  <c r="I3081" i="1"/>
  <c r="H3081" i="1"/>
  <c r="M3061" i="1" s="1"/>
  <c r="G3081" i="1"/>
  <c r="A3083" i="1"/>
  <c r="C3082" i="1"/>
  <c r="E3082" i="1" s="1"/>
  <c r="N3061" i="1" l="1"/>
  <c r="O3061" i="1" s="1"/>
  <c r="J3061" i="1"/>
  <c r="K3011" i="1" s="1"/>
  <c r="L2910" i="1" s="1"/>
  <c r="I3082" i="1"/>
  <c r="H3082" i="1"/>
  <c r="M3062" i="1" s="1"/>
  <c r="N3062" i="1" s="1"/>
  <c r="O3062" i="1" s="1"/>
  <c r="G3082" i="1"/>
  <c r="C3083" i="1"/>
  <c r="E3083" i="1" s="1"/>
  <c r="A3084" i="1"/>
  <c r="J3062" i="1" l="1"/>
  <c r="K3012" i="1" s="1"/>
  <c r="L2911" i="1" s="1"/>
  <c r="I3083" i="1"/>
  <c r="H3083" i="1"/>
  <c r="M3063" i="1" s="1"/>
  <c r="N3063" i="1" s="1"/>
  <c r="O3063" i="1" s="1"/>
  <c r="G3083" i="1"/>
  <c r="A3085" i="1"/>
  <c r="C3084" i="1"/>
  <c r="E3084" i="1" s="1"/>
  <c r="J3063" i="1" l="1"/>
  <c r="K3013" i="1" s="1"/>
  <c r="L2912" i="1" s="1"/>
  <c r="I3084" i="1"/>
  <c r="H3084" i="1"/>
  <c r="M3064" i="1" s="1"/>
  <c r="N3064" i="1" s="1"/>
  <c r="O3064" i="1" s="1"/>
  <c r="G3084" i="1"/>
  <c r="A3086" i="1"/>
  <c r="C3085" i="1"/>
  <c r="E3085" i="1" s="1"/>
  <c r="J3064" i="1" l="1"/>
  <c r="K3014" i="1" s="1"/>
  <c r="L2913" i="1" s="1"/>
  <c r="I3085" i="1"/>
  <c r="H3085" i="1"/>
  <c r="M3065" i="1" s="1"/>
  <c r="N3065" i="1" s="1"/>
  <c r="O3065" i="1" s="1"/>
  <c r="G3085" i="1"/>
  <c r="A3087" i="1"/>
  <c r="C3086" i="1"/>
  <c r="E3086" i="1" s="1"/>
  <c r="J3065" i="1" l="1"/>
  <c r="K3015" i="1" s="1"/>
  <c r="L2914" i="1" s="1"/>
  <c r="I3086" i="1"/>
  <c r="G3086" i="1"/>
  <c r="H3086" i="1"/>
  <c r="M3066" i="1" s="1"/>
  <c r="C3087" i="1"/>
  <c r="E3087" i="1" s="1"/>
  <c r="A3088" i="1"/>
  <c r="N3066" i="1" l="1"/>
  <c r="O3066" i="1" s="1"/>
  <c r="J3066" i="1"/>
  <c r="K3016" i="1" s="1"/>
  <c r="L2915" i="1" s="1"/>
  <c r="I3087" i="1"/>
  <c r="H3087" i="1"/>
  <c r="M3067" i="1" s="1"/>
  <c r="G3087" i="1"/>
  <c r="A3089" i="1"/>
  <c r="C3088" i="1"/>
  <c r="E3088" i="1" s="1"/>
  <c r="N3067" i="1" l="1"/>
  <c r="O3067" i="1" s="1"/>
  <c r="J3067" i="1"/>
  <c r="K3017" i="1" s="1"/>
  <c r="L2916" i="1" s="1"/>
  <c r="I3088" i="1"/>
  <c r="H3088" i="1"/>
  <c r="M3068" i="1" s="1"/>
  <c r="N3068" i="1" s="1"/>
  <c r="O3068" i="1" s="1"/>
  <c r="G3088" i="1"/>
  <c r="A3090" i="1"/>
  <c r="C3089" i="1"/>
  <c r="E3089" i="1" s="1"/>
  <c r="J3068" i="1" l="1"/>
  <c r="K3018" i="1" s="1"/>
  <c r="L2917" i="1" s="1"/>
  <c r="I3089" i="1"/>
  <c r="H3089" i="1"/>
  <c r="M3069" i="1" s="1"/>
  <c r="G3089" i="1"/>
  <c r="A3091" i="1"/>
  <c r="C3090" i="1"/>
  <c r="E3090" i="1" s="1"/>
  <c r="N3069" i="1" l="1"/>
  <c r="O3069" i="1" s="1"/>
  <c r="J3069" i="1"/>
  <c r="K3019" i="1" s="1"/>
  <c r="L2918" i="1" s="1"/>
  <c r="I3090" i="1"/>
  <c r="G3090" i="1"/>
  <c r="H3090" i="1"/>
  <c r="M3070" i="1" s="1"/>
  <c r="N3070" i="1" s="1"/>
  <c r="O3070" i="1" s="1"/>
  <c r="A3092" i="1"/>
  <c r="C3091" i="1"/>
  <c r="E3091" i="1" s="1"/>
  <c r="J3070" i="1" l="1"/>
  <c r="K3020" i="1" s="1"/>
  <c r="L2919" i="1" s="1"/>
  <c r="I3091" i="1"/>
  <c r="H3091" i="1"/>
  <c r="M3071" i="1" s="1"/>
  <c r="G3091" i="1"/>
  <c r="A3093" i="1"/>
  <c r="C3092" i="1"/>
  <c r="E3092" i="1" s="1"/>
  <c r="J3071" i="1" l="1"/>
  <c r="K3021" i="1" s="1"/>
  <c r="L2920" i="1" s="1"/>
  <c r="N3071" i="1"/>
  <c r="O3071" i="1" s="1"/>
  <c r="I3092" i="1"/>
  <c r="H3092" i="1"/>
  <c r="M3072" i="1" s="1"/>
  <c r="G3092" i="1"/>
  <c r="C3093" i="1"/>
  <c r="E3093" i="1" s="1"/>
  <c r="A3094" i="1"/>
  <c r="N3072" i="1" l="1"/>
  <c r="O3072" i="1" s="1"/>
  <c r="J3072" i="1"/>
  <c r="K3022" i="1" s="1"/>
  <c r="L2921" i="1" s="1"/>
  <c r="I3093" i="1"/>
  <c r="H3093" i="1"/>
  <c r="M3073" i="1" s="1"/>
  <c r="G3093" i="1"/>
  <c r="A3095" i="1"/>
  <c r="C3094" i="1"/>
  <c r="E3094" i="1" s="1"/>
  <c r="N3073" i="1" l="1"/>
  <c r="O3073" i="1" s="1"/>
  <c r="J3073" i="1"/>
  <c r="K3023" i="1" s="1"/>
  <c r="L2922" i="1" s="1"/>
  <c r="I3094" i="1"/>
  <c r="H3094" i="1"/>
  <c r="M3074" i="1" s="1"/>
  <c r="G3094" i="1"/>
  <c r="C3095" i="1"/>
  <c r="E3095" i="1" s="1"/>
  <c r="A3096" i="1"/>
  <c r="N3074" i="1" l="1"/>
  <c r="O3074" i="1" s="1"/>
  <c r="J3074" i="1"/>
  <c r="K3024" i="1" s="1"/>
  <c r="L2923" i="1" s="1"/>
  <c r="I3095" i="1"/>
  <c r="H3095" i="1"/>
  <c r="M3075" i="1" s="1"/>
  <c r="G3095" i="1"/>
  <c r="A3097" i="1"/>
  <c r="C3096" i="1"/>
  <c r="E3096" i="1" s="1"/>
  <c r="N3075" i="1" l="1"/>
  <c r="O3075" i="1" s="1"/>
  <c r="J3075" i="1"/>
  <c r="K3025" i="1" s="1"/>
  <c r="L2924" i="1" s="1"/>
  <c r="I3096" i="1"/>
  <c r="H3096" i="1"/>
  <c r="M3076" i="1" s="1"/>
  <c r="G3096" i="1"/>
  <c r="C3097" i="1"/>
  <c r="E3097" i="1" s="1"/>
  <c r="A3098" i="1"/>
  <c r="N3076" i="1" l="1"/>
  <c r="O3076" i="1" s="1"/>
  <c r="J3076" i="1"/>
  <c r="K3026" i="1" s="1"/>
  <c r="L2925" i="1" s="1"/>
  <c r="I3097" i="1"/>
  <c r="H3097" i="1"/>
  <c r="M3077" i="1" s="1"/>
  <c r="G3097" i="1"/>
  <c r="A3099" i="1"/>
  <c r="C3098" i="1"/>
  <c r="E3098" i="1" s="1"/>
  <c r="N3077" i="1" l="1"/>
  <c r="O3077" i="1" s="1"/>
  <c r="J3077" i="1"/>
  <c r="K3027" i="1" s="1"/>
  <c r="L2926" i="1" s="1"/>
  <c r="I3098" i="1"/>
  <c r="H3098" i="1"/>
  <c r="M3078" i="1" s="1"/>
  <c r="G3098" i="1"/>
  <c r="C3099" i="1"/>
  <c r="E3099" i="1" s="1"/>
  <c r="A3100" i="1"/>
  <c r="N3078" i="1" l="1"/>
  <c r="O3078" i="1" s="1"/>
  <c r="J3078" i="1"/>
  <c r="K3028" i="1" s="1"/>
  <c r="L2927" i="1" s="1"/>
  <c r="I3099" i="1"/>
  <c r="H3099" i="1"/>
  <c r="M3079" i="1" s="1"/>
  <c r="G3099" i="1"/>
  <c r="A3101" i="1"/>
  <c r="C3100" i="1"/>
  <c r="E3100" i="1" s="1"/>
  <c r="N3079" i="1" l="1"/>
  <c r="O3079" i="1" s="1"/>
  <c r="J3079" i="1"/>
  <c r="K3029" i="1" s="1"/>
  <c r="L2928" i="1" s="1"/>
  <c r="I3100" i="1"/>
  <c r="H3100" i="1"/>
  <c r="M3080" i="1" s="1"/>
  <c r="G3100" i="1"/>
  <c r="A3102" i="1"/>
  <c r="C3101" i="1"/>
  <c r="E3101" i="1" s="1"/>
  <c r="N3080" i="1" l="1"/>
  <c r="O3080" i="1" s="1"/>
  <c r="J3080" i="1"/>
  <c r="K3030" i="1" s="1"/>
  <c r="L2929" i="1" s="1"/>
  <c r="I3101" i="1"/>
  <c r="H3101" i="1"/>
  <c r="M3081" i="1" s="1"/>
  <c r="N3081" i="1" s="1"/>
  <c r="O3081" i="1" s="1"/>
  <c r="G3101" i="1"/>
  <c r="A3103" i="1"/>
  <c r="C3102" i="1"/>
  <c r="E3102" i="1" s="1"/>
  <c r="J3081" i="1" l="1"/>
  <c r="K3031" i="1" s="1"/>
  <c r="L2930" i="1" s="1"/>
  <c r="I3102" i="1"/>
  <c r="G3102" i="1"/>
  <c r="H3102" i="1"/>
  <c r="M3082" i="1" s="1"/>
  <c r="N3082" i="1" s="1"/>
  <c r="O3082" i="1" s="1"/>
  <c r="C3103" i="1"/>
  <c r="E3103" i="1" s="1"/>
  <c r="A3104" i="1"/>
  <c r="J3082" i="1" l="1"/>
  <c r="K3032" i="1" s="1"/>
  <c r="L2931" i="1" s="1"/>
  <c r="I3103" i="1"/>
  <c r="H3103" i="1"/>
  <c r="M3083" i="1" s="1"/>
  <c r="G3103" i="1"/>
  <c r="A3105" i="1"/>
  <c r="C3104" i="1"/>
  <c r="E3104" i="1" s="1"/>
  <c r="N3083" i="1" l="1"/>
  <c r="O3083" i="1" s="1"/>
  <c r="J3083" i="1"/>
  <c r="K3033" i="1" s="1"/>
  <c r="L2932" i="1" s="1"/>
  <c r="I3104" i="1"/>
  <c r="H3104" i="1"/>
  <c r="M3084" i="1" s="1"/>
  <c r="G3104" i="1"/>
  <c r="C3105" i="1"/>
  <c r="E3105" i="1" s="1"/>
  <c r="A3106" i="1"/>
  <c r="N3084" i="1" l="1"/>
  <c r="O3084" i="1" s="1"/>
  <c r="J3084" i="1"/>
  <c r="K3034" i="1" s="1"/>
  <c r="L2933" i="1" s="1"/>
  <c r="I3105" i="1"/>
  <c r="H3105" i="1"/>
  <c r="M3085" i="1" s="1"/>
  <c r="N3085" i="1" s="1"/>
  <c r="O3085" i="1" s="1"/>
  <c r="G3105" i="1"/>
  <c r="A3107" i="1"/>
  <c r="C3106" i="1"/>
  <c r="E3106" i="1" s="1"/>
  <c r="J3085" i="1" l="1"/>
  <c r="K3035" i="1" s="1"/>
  <c r="L2934" i="1" s="1"/>
  <c r="I3106" i="1"/>
  <c r="G3106" i="1"/>
  <c r="H3106" i="1"/>
  <c r="M3086" i="1" s="1"/>
  <c r="N3086" i="1" s="1"/>
  <c r="O3086" i="1" s="1"/>
  <c r="C3107" i="1"/>
  <c r="E3107" i="1" s="1"/>
  <c r="A3108" i="1"/>
  <c r="J3086" i="1" l="1"/>
  <c r="K3036" i="1" s="1"/>
  <c r="L2935" i="1" s="1"/>
  <c r="I3107" i="1"/>
  <c r="H3107" i="1"/>
  <c r="M3087" i="1" s="1"/>
  <c r="N3087" i="1" s="1"/>
  <c r="O3087" i="1" s="1"/>
  <c r="G3107" i="1"/>
  <c r="C3108" i="1"/>
  <c r="E3108" i="1" s="1"/>
  <c r="A3109" i="1"/>
  <c r="J3087" i="1" l="1"/>
  <c r="K3037" i="1" s="1"/>
  <c r="L2936" i="1" s="1"/>
  <c r="I3108" i="1"/>
  <c r="H3108" i="1"/>
  <c r="M3088" i="1" s="1"/>
  <c r="G3108" i="1"/>
  <c r="C3109" i="1"/>
  <c r="E3109" i="1" s="1"/>
  <c r="A3110" i="1"/>
  <c r="J3088" i="1" l="1"/>
  <c r="K3038" i="1" s="1"/>
  <c r="L2937" i="1" s="1"/>
  <c r="N3088" i="1"/>
  <c r="O3088" i="1" s="1"/>
  <c r="I3109" i="1"/>
  <c r="H3109" i="1"/>
  <c r="M3089" i="1" s="1"/>
  <c r="G3109" i="1"/>
  <c r="A3111" i="1"/>
  <c r="C3110" i="1"/>
  <c r="E3110" i="1" s="1"/>
  <c r="N3089" i="1" l="1"/>
  <c r="O3089" i="1" s="1"/>
  <c r="J3089" i="1"/>
  <c r="K3039" i="1" s="1"/>
  <c r="L2938" i="1" s="1"/>
  <c r="I3110" i="1"/>
  <c r="H3110" i="1"/>
  <c r="M3090" i="1" s="1"/>
  <c r="G3110" i="1"/>
  <c r="A3112" i="1"/>
  <c r="C3111" i="1"/>
  <c r="E3111" i="1" s="1"/>
  <c r="N3090" i="1" l="1"/>
  <c r="O3090" i="1" s="1"/>
  <c r="J3090" i="1"/>
  <c r="K3040" i="1" s="1"/>
  <c r="L2939" i="1" s="1"/>
  <c r="I3111" i="1"/>
  <c r="H3111" i="1"/>
  <c r="M3091" i="1" s="1"/>
  <c r="G3111" i="1"/>
  <c r="A3113" i="1"/>
  <c r="C3112" i="1"/>
  <c r="E3112" i="1" s="1"/>
  <c r="N3091" i="1" l="1"/>
  <c r="O3091" i="1" s="1"/>
  <c r="J3091" i="1"/>
  <c r="K3041" i="1" s="1"/>
  <c r="L2940" i="1" s="1"/>
  <c r="I3112" i="1"/>
  <c r="H3112" i="1"/>
  <c r="M3092" i="1" s="1"/>
  <c r="G3112" i="1"/>
  <c r="A3114" i="1"/>
  <c r="C3113" i="1"/>
  <c r="E3113" i="1" s="1"/>
  <c r="N3092" i="1" l="1"/>
  <c r="O3092" i="1" s="1"/>
  <c r="J3092" i="1"/>
  <c r="K3042" i="1" s="1"/>
  <c r="L2941" i="1" s="1"/>
  <c r="I3113" i="1"/>
  <c r="H3113" i="1"/>
  <c r="M3093" i="1" s="1"/>
  <c r="G3113" i="1"/>
  <c r="A3115" i="1"/>
  <c r="C3114" i="1"/>
  <c r="E3114" i="1" s="1"/>
  <c r="J3093" i="1" l="1"/>
  <c r="K3043" i="1" s="1"/>
  <c r="L2942" i="1" s="1"/>
  <c r="N3093" i="1"/>
  <c r="O3093" i="1" s="1"/>
  <c r="I3114" i="1"/>
  <c r="H3114" i="1"/>
  <c r="M3094" i="1" s="1"/>
  <c r="G3114" i="1"/>
  <c r="C3115" i="1"/>
  <c r="E3115" i="1" s="1"/>
  <c r="A3116" i="1"/>
  <c r="N3094" i="1" l="1"/>
  <c r="O3094" i="1" s="1"/>
  <c r="J3094" i="1"/>
  <c r="K3044" i="1" s="1"/>
  <c r="L2943" i="1" s="1"/>
  <c r="I3115" i="1"/>
  <c r="H3115" i="1"/>
  <c r="M3095" i="1" s="1"/>
  <c r="G3115" i="1"/>
  <c r="A3117" i="1"/>
  <c r="C3116" i="1"/>
  <c r="E3116" i="1" s="1"/>
  <c r="N3095" i="1" l="1"/>
  <c r="O3095" i="1" s="1"/>
  <c r="J3095" i="1"/>
  <c r="K3045" i="1" s="1"/>
  <c r="L2944" i="1" s="1"/>
  <c r="I3116" i="1"/>
  <c r="H3116" i="1"/>
  <c r="M3096" i="1" s="1"/>
  <c r="N3096" i="1" s="1"/>
  <c r="O3096" i="1" s="1"/>
  <c r="G3116" i="1"/>
  <c r="C3117" i="1"/>
  <c r="E3117" i="1" s="1"/>
  <c r="A3118" i="1"/>
  <c r="J3096" i="1" l="1"/>
  <c r="K3046" i="1" s="1"/>
  <c r="L2945" i="1" s="1"/>
  <c r="I3117" i="1"/>
  <c r="H3117" i="1"/>
  <c r="M3097" i="1" s="1"/>
  <c r="G3117" i="1"/>
  <c r="A3119" i="1"/>
  <c r="C3118" i="1"/>
  <c r="E3118" i="1" s="1"/>
  <c r="N3097" i="1" l="1"/>
  <c r="O3097" i="1" s="1"/>
  <c r="J3097" i="1"/>
  <c r="K3047" i="1" s="1"/>
  <c r="L2946" i="1" s="1"/>
  <c r="I3118" i="1"/>
  <c r="G3118" i="1"/>
  <c r="H3118" i="1"/>
  <c r="M3098" i="1" s="1"/>
  <c r="N3098" i="1" s="1"/>
  <c r="O3098" i="1" s="1"/>
  <c r="C3119" i="1"/>
  <c r="E3119" i="1" s="1"/>
  <c r="A3120" i="1"/>
  <c r="J3098" i="1" l="1"/>
  <c r="K3048" i="1" s="1"/>
  <c r="L2947" i="1" s="1"/>
  <c r="I3119" i="1"/>
  <c r="H3119" i="1"/>
  <c r="M3099" i="1" s="1"/>
  <c r="N3099" i="1" s="1"/>
  <c r="O3099" i="1" s="1"/>
  <c r="G3119" i="1"/>
  <c r="A3121" i="1"/>
  <c r="C3120" i="1"/>
  <c r="E3120" i="1" s="1"/>
  <c r="J3099" i="1" l="1"/>
  <c r="K3049" i="1" s="1"/>
  <c r="L2948" i="1" s="1"/>
  <c r="I3120" i="1"/>
  <c r="H3120" i="1"/>
  <c r="M3100" i="1" s="1"/>
  <c r="G3120" i="1"/>
  <c r="A3122" i="1"/>
  <c r="C3121" i="1"/>
  <c r="E3121" i="1" s="1"/>
  <c r="N3100" i="1" l="1"/>
  <c r="O3100" i="1" s="1"/>
  <c r="J3100" i="1"/>
  <c r="K3050" i="1" s="1"/>
  <c r="L2949" i="1" s="1"/>
  <c r="I3121" i="1"/>
  <c r="H3121" i="1"/>
  <c r="M3101" i="1" s="1"/>
  <c r="G3121" i="1"/>
  <c r="A3123" i="1"/>
  <c r="C3122" i="1"/>
  <c r="E3122" i="1" s="1"/>
  <c r="N3101" i="1" l="1"/>
  <c r="O3101" i="1" s="1"/>
  <c r="J3101" i="1"/>
  <c r="K3051" i="1" s="1"/>
  <c r="L2950" i="1" s="1"/>
  <c r="I3122" i="1"/>
  <c r="G3122" i="1"/>
  <c r="H3122" i="1"/>
  <c r="M3102" i="1" s="1"/>
  <c r="N3102" i="1" s="1"/>
  <c r="O3102" i="1" s="1"/>
  <c r="C3123" i="1"/>
  <c r="E3123" i="1" s="1"/>
  <c r="A3124" i="1"/>
  <c r="J3102" i="1" l="1"/>
  <c r="K3052" i="1" s="1"/>
  <c r="L2951" i="1" s="1"/>
  <c r="I3123" i="1"/>
  <c r="H3123" i="1"/>
  <c r="M3103" i="1" s="1"/>
  <c r="N3103" i="1" s="1"/>
  <c r="O3103" i="1" s="1"/>
  <c r="G3123" i="1"/>
  <c r="A3125" i="1"/>
  <c r="C3124" i="1"/>
  <c r="E3124" i="1" s="1"/>
  <c r="J3103" i="1" l="1"/>
  <c r="K3053" i="1" s="1"/>
  <c r="L2952" i="1" s="1"/>
  <c r="I3124" i="1"/>
  <c r="H3124" i="1"/>
  <c r="M3104" i="1" s="1"/>
  <c r="G3124" i="1"/>
  <c r="C3125" i="1"/>
  <c r="E3125" i="1" s="1"/>
  <c r="A3126" i="1"/>
  <c r="J3104" i="1" l="1"/>
  <c r="K3054" i="1" s="1"/>
  <c r="L2953" i="1" s="1"/>
  <c r="N3104" i="1"/>
  <c r="O3104" i="1" s="1"/>
  <c r="I3125" i="1"/>
  <c r="H3125" i="1"/>
  <c r="M3105" i="1" s="1"/>
  <c r="G3125" i="1"/>
  <c r="A3127" i="1"/>
  <c r="C3126" i="1"/>
  <c r="E3126" i="1" s="1"/>
  <c r="N3105" i="1" l="1"/>
  <c r="O3105" i="1" s="1"/>
  <c r="J3105" i="1"/>
  <c r="K3055" i="1" s="1"/>
  <c r="L2954" i="1" s="1"/>
  <c r="I3126" i="1"/>
  <c r="G3126" i="1"/>
  <c r="H3126" i="1"/>
  <c r="M3106" i="1" s="1"/>
  <c r="A3128" i="1"/>
  <c r="C3127" i="1"/>
  <c r="E3127" i="1" s="1"/>
  <c r="N3106" i="1" l="1"/>
  <c r="O3106" i="1" s="1"/>
  <c r="J3106" i="1"/>
  <c r="K3056" i="1" s="1"/>
  <c r="L2955" i="1" s="1"/>
  <c r="I3127" i="1"/>
  <c r="H3127" i="1"/>
  <c r="M3107" i="1" s="1"/>
  <c r="N3107" i="1" s="1"/>
  <c r="O3107" i="1" s="1"/>
  <c r="G3127" i="1"/>
  <c r="A3129" i="1"/>
  <c r="C3128" i="1"/>
  <c r="E3128" i="1" s="1"/>
  <c r="J3107" i="1" l="1"/>
  <c r="K3057" i="1" s="1"/>
  <c r="L2956" i="1" s="1"/>
  <c r="I3128" i="1"/>
  <c r="H3128" i="1"/>
  <c r="M3108" i="1" s="1"/>
  <c r="G3128" i="1"/>
  <c r="A3130" i="1"/>
  <c r="C3129" i="1"/>
  <c r="E3129" i="1" s="1"/>
  <c r="N3108" i="1" l="1"/>
  <c r="O3108" i="1" s="1"/>
  <c r="J3108" i="1"/>
  <c r="K3058" i="1" s="1"/>
  <c r="L2957" i="1" s="1"/>
  <c r="I3129" i="1"/>
  <c r="H3129" i="1"/>
  <c r="M3109" i="1" s="1"/>
  <c r="G3129" i="1"/>
  <c r="A3131" i="1"/>
  <c r="C3130" i="1"/>
  <c r="E3130" i="1" s="1"/>
  <c r="J3109" i="1" l="1"/>
  <c r="K3059" i="1" s="1"/>
  <c r="L2958" i="1" s="1"/>
  <c r="N3109" i="1"/>
  <c r="O3109" i="1" s="1"/>
  <c r="I3130" i="1"/>
  <c r="H3130" i="1"/>
  <c r="M3110" i="1" s="1"/>
  <c r="G3130" i="1"/>
  <c r="C3131" i="1"/>
  <c r="E3131" i="1" s="1"/>
  <c r="A3132" i="1"/>
  <c r="N3110" i="1" l="1"/>
  <c r="O3110" i="1" s="1"/>
  <c r="J3110" i="1"/>
  <c r="K3060" i="1" s="1"/>
  <c r="L2959" i="1" s="1"/>
  <c r="I3131" i="1"/>
  <c r="H3131" i="1"/>
  <c r="M3111" i="1" s="1"/>
  <c r="G3131" i="1"/>
  <c r="A3133" i="1"/>
  <c r="C3132" i="1"/>
  <c r="E3132" i="1" s="1"/>
  <c r="N3111" i="1" l="1"/>
  <c r="O3111" i="1" s="1"/>
  <c r="J3111" i="1"/>
  <c r="K3061" i="1" s="1"/>
  <c r="L2960" i="1" s="1"/>
  <c r="I3132" i="1"/>
  <c r="H3132" i="1"/>
  <c r="M3112" i="1" s="1"/>
  <c r="N3112" i="1" s="1"/>
  <c r="O3112" i="1" s="1"/>
  <c r="G3132" i="1"/>
  <c r="C3133" i="1"/>
  <c r="E3133" i="1" s="1"/>
  <c r="A3134" i="1"/>
  <c r="J3112" i="1" l="1"/>
  <c r="K3062" i="1" s="1"/>
  <c r="L2961" i="1" s="1"/>
  <c r="I3133" i="1"/>
  <c r="H3133" i="1"/>
  <c r="M3113" i="1" s="1"/>
  <c r="N3113" i="1" s="1"/>
  <c r="O3113" i="1" s="1"/>
  <c r="G3133" i="1"/>
  <c r="A3135" i="1"/>
  <c r="C3134" i="1"/>
  <c r="E3134" i="1" s="1"/>
  <c r="J3113" i="1" l="1"/>
  <c r="K3063" i="1" s="1"/>
  <c r="L2962" i="1" s="1"/>
  <c r="I3134" i="1"/>
  <c r="G3134" i="1"/>
  <c r="H3134" i="1"/>
  <c r="M3114" i="1" s="1"/>
  <c r="N3114" i="1" s="1"/>
  <c r="O3114" i="1" s="1"/>
  <c r="A3136" i="1"/>
  <c r="C3135" i="1"/>
  <c r="E3135" i="1" s="1"/>
  <c r="J3114" i="1" l="1"/>
  <c r="K3064" i="1" s="1"/>
  <c r="L2963" i="1" s="1"/>
  <c r="I3135" i="1"/>
  <c r="H3135" i="1"/>
  <c r="M3115" i="1" s="1"/>
  <c r="G3135" i="1"/>
  <c r="A3137" i="1"/>
  <c r="C3136" i="1"/>
  <c r="E3136" i="1" s="1"/>
  <c r="N3115" i="1" l="1"/>
  <c r="O3115" i="1" s="1"/>
  <c r="J3115" i="1"/>
  <c r="K3065" i="1" s="1"/>
  <c r="L2964" i="1" s="1"/>
  <c r="I3136" i="1"/>
  <c r="H3136" i="1"/>
  <c r="M3116" i="1" s="1"/>
  <c r="G3136" i="1"/>
  <c r="A3138" i="1"/>
  <c r="C3137" i="1"/>
  <c r="E3137" i="1" s="1"/>
  <c r="J3116" i="1" l="1"/>
  <c r="K3066" i="1" s="1"/>
  <c r="L2965" i="1" s="1"/>
  <c r="N3116" i="1"/>
  <c r="O3116" i="1" s="1"/>
  <c r="I3137" i="1"/>
  <c r="H3137" i="1"/>
  <c r="M3117" i="1" s="1"/>
  <c r="G3137" i="1"/>
  <c r="A3139" i="1"/>
  <c r="C3138" i="1"/>
  <c r="E3138" i="1" s="1"/>
  <c r="J3117" i="1" l="1"/>
  <c r="K3067" i="1" s="1"/>
  <c r="L2966" i="1" s="1"/>
  <c r="N3117" i="1"/>
  <c r="O3117" i="1" s="1"/>
  <c r="I3138" i="1"/>
  <c r="G3138" i="1"/>
  <c r="H3138" i="1"/>
  <c r="M3118" i="1" s="1"/>
  <c r="N3118" i="1" s="1"/>
  <c r="O3118" i="1" s="1"/>
  <c r="A3140" i="1"/>
  <c r="C3139" i="1"/>
  <c r="E3139" i="1" s="1"/>
  <c r="J3118" i="1" l="1"/>
  <c r="K3068" i="1" s="1"/>
  <c r="L2967" i="1" s="1"/>
  <c r="I3139" i="1"/>
  <c r="H3139" i="1"/>
  <c r="M3119" i="1" s="1"/>
  <c r="G3139" i="1"/>
  <c r="A3141" i="1"/>
  <c r="C3140" i="1"/>
  <c r="E3140" i="1" s="1"/>
  <c r="N3119" i="1" l="1"/>
  <c r="O3119" i="1" s="1"/>
  <c r="J3119" i="1"/>
  <c r="K3069" i="1" s="1"/>
  <c r="L2968" i="1" s="1"/>
  <c r="I3140" i="1"/>
  <c r="H3140" i="1"/>
  <c r="M3120" i="1" s="1"/>
  <c r="G3140" i="1"/>
  <c r="A3142" i="1"/>
  <c r="C3141" i="1"/>
  <c r="E3141" i="1" s="1"/>
  <c r="N3120" i="1" l="1"/>
  <c r="O3120" i="1" s="1"/>
  <c r="J3120" i="1"/>
  <c r="K3070" i="1" s="1"/>
  <c r="L2969" i="1" s="1"/>
  <c r="I3141" i="1"/>
  <c r="H3141" i="1"/>
  <c r="M3121" i="1" s="1"/>
  <c r="G3141" i="1"/>
  <c r="C3142" i="1"/>
  <c r="E3142" i="1" s="1"/>
  <c r="A3143" i="1"/>
  <c r="N3121" i="1" l="1"/>
  <c r="O3121" i="1" s="1"/>
  <c r="J3121" i="1"/>
  <c r="K3071" i="1" s="1"/>
  <c r="L2970" i="1" s="1"/>
  <c r="I3142" i="1"/>
  <c r="H3142" i="1"/>
  <c r="M3122" i="1" s="1"/>
  <c r="G3142" i="1"/>
  <c r="A3144" i="1"/>
  <c r="C3143" i="1"/>
  <c r="E3143" i="1" s="1"/>
  <c r="N3122" i="1" l="1"/>
  <c r="O3122" i="1" s="1"/>
  <c r="J3122" i="1"/>
  <c r="K3072" i="1" s="1"/>
  <c r="L2971" i="1" s="1"/>
  <c r="I3143" i="1"/>
  <c r="H3143" i="1"/>
  <c r="M3123" i="1" s="1"/>
  <c r="G3143" i="1"/>
  <c r="A3145" i="1"/>
  <c r="C3144" i="1"/>
  <c r="E3144" i="1" s="1"/>
  <c r="N3123" i="1" l="1"/>
  <c r="O3123" i="1" s="1"/>
  <c r="J3123" i="1"/>
  <c r="K3073" i="1" s="1"/>
  <c r="L2972" i="1" s="1"/>
  <c r="I3144" i="1"/>
  <c r="H3144" i="1"/>
  <c r="M3124" i="1" s="1"/>
  <c r="G3144" i="1"/>
  <c r="A3146" i="1"/>
  <c r="C3145" i="1"/>
  <c r="E3145" i="1" s="1"/>
  <c r="J3124" i="1" l="1"/>
  <c r="K3074" i="1" s="1"/>
  <c r="L2973" i="1" s="1"/>
  <c r="N3124" i="1"/>
  <c r="O3124" i="1" s="1"/>
  <c r="I3145" i="1"/>
  <c r="H3145" i="1"/>
  <c r="M3125" i="1" s="1"/>
  <c r="G3145" i="1"/>
  <c r="A3147" i="1"/>
  <c r="C3146" i="1"/>
  <c r="E3146" i="1" s="1"/>
  <c r="N3125" i="1" l="1"/>
  <c r="O3125" i="1" s="1"/>
  <c r="J3125" i="1"/>
  <c r="K3075" i="1" s="1"/>
  <c r="L2974" i="1" s="1"/>
  <c r="I3146" i="1"/>
  <c r="H3146" i="1"/>
  <c r="M3126" i="1" s="1"/>
  <c r="G3146" i="1"/>
  <c r="C3147" i="1"/>
  <c r="E3147" i="1" s="1"/>
  <c r="A3148" i="1"/>
  <c r="J3126" i="1" l="1"/>
  <c r="K3076" i="1" s="1"/>
  <c r="L2975" i="1" s="1"/>
  <c r="N3126" i="1"/>
  <c r="O3126" i="1" s="1"/>
  <c r="I3147" i="1"/>
  <c r="H3147" i="1"/>
  <c r="M3127" i="1" s="1"/>
  <c r="G3147" i="1"/>
  <c r="A3149" i="1"/>
  <c r="C3148" i="1"/>
  <c r="E3148" i="1" s="1"/>
  <c r="N3127" i="1" l="1"/>
  <c r="O3127" i="1" s="1"/>
  <c r="J3127" i="1"/>
  <c r="K3077" i="1" s="1"/>
  <c r="L2976" i="1" s="1"/>
  <c r="I3148" i="1"/>
  <c r="H3148" i="1"/>
  <c r="M3128" i="1" s="1"/>
  <c r="G3148" i="1"/>
  <c r="A3150" i="1"/>
  <c r="C3149" i="1"/>
  <c r="E3149" i="1" s="1"/>
  <c r="N3128" i="1" l="1"/>
  <c r="O3128" i="1" s="1"/>
  <c r="J3128" i="1"/>
  <c r="K3078" i="1" s="1"/>
  <c r="L2977" i="1" s="1"/>
  <c r="I3149" i="1"/>
  <c r="H3149" i="1"/>
  <c r="M3129" i="1" s="1"/>
  <c r="G3149" i="1"/>
  <c r="A3151" i="1"/>
  <c r="C3150" i="1"/>
  <c r="E3150" i="1" s="1"/>
  <c r="N3129" i="1" l="1"/>
  <c r="O3129" i="1" s="1"/>
  <c r="J3129" i="1"/>
  <c r="K3079" i="1" s="1"/>
  <c r="L2978" i="1" s="1"/>
  <c r="I3150" i="1"/>
  <c r="G3150" i="1"/>
  <c r="H3150" i="1"/>
  <c r="M3130" i="1" s="1"/>
  <c r="A3152" i="1"/>
  <c r="C3151" i="1"/>
  <c r="E3151" i="1" s="1"/>
  <c r="N3130" i="1" l="1"/>
  <c r="O3130" i="1" s="1"/>
  <c r="J3130" i="1"/>
  <c r="K3080" i="1" s="1"/>
  <c r="L2979" i="1" s="1"/>
  <c r="I3151" i="1"/>
  <c r="H3151" i="1"/>
  <c r="M3131" i="1" s="1"/>
  <c r="G3151" i="1"/>
  <c r="A3153" i="1"/>
  <c r="C3152" i="1"/>
  <c r="E3152" i="1" s="1"/>
  <c r="J3131" i="1" l="1"/>
  <c r="K3081" i="1" s="1"/>
  <c r="L2980" i="1" s="1"/>
  <c r="N3131" i="1"/>
  <c r="O3131" i="1" s="1"/>
  <c r="I3152" i="1"/>
  <c r="H3152" i="1"/>
  <c r="M3132" i="1" s="1"/>
  <c r="G3152" i="1"/>
  <c r="C3153" i="1"/>
  <c r="E3153" i="1" s="1"/>
  <c r="A3154" i="1"/>
  <c r="J3132" i="1" l="1"/>
  <c r="K3082" i="1" s="1"/>
  <c r="L2981" i="1" s="1"/>
  <c r="N3132" i="1"/>
  <c r="O3132" i="1" s="1"/>
  <c r="I3153" i="1"/>
  <c r="H3153" i="1"/>
  <c r="M3133" i="1" s="1"/>
  <c r="G3153" i="1"/>
  <c r="A3155" i="1"/>
  <c r="C3154" i="1"/>
  <c r="E3154" i="1" s="1"/>
  <c r="N3133" i="1" l="1"/>
  <c r="O3133" i="1" s="1"/>
  <c r="J3133" i="1"/>
  <c r="K3083" i="1" s="1"/>
  <c r="L2982" i="1" s="1"/>
  <c r="I3154" i="1"/>
  <c r="G3154" i="1"/>
  <c r="H3154" i="1"/>
  <c r="M3134" i="1" s="1"/>
  <c r="N3134" i="1" s="1"/>
  <c r="O3134" i="1" s="1"/>
  <c r="C3155" i="1"/>
  <c r="E3155" i="1" s="1"/>
  <c r="A3156" i="1"/>
  <c r="J3134" i="1" l="1"/>
  <c r="K3084" i="1" s="1"/>
  <c r="L2983" i="1" s="1"/>
  <c r="I3155" i="1"/>
  <c r="H3155" i="1"/>
  <c r="M3135" i="1" s="1"/>
  <c r="G3155" i="1"/>
  <c r="A3157" i="1"/>
  <c r="C3156" i="1"/>
  <c r="E3156" i="1" s="1"/>
  <c r="N3135" i="1" l="1"/>
  <c r="O3135" i="1" s="1"/>
  <c r="J3135" i="1"/>
  <c r="K3085" i="1" s="1"/>
  <c r="L2984" i="1" s="1"/>
  <c r="I3156" i="1"/>
  <c r="H3156" i="1"/>
  <c r="M3136" i="1" s="1"/>
  <c r="N3136" i="1" s="1"/>
  <c r="O3136" i="1" s="1"/>
  <c r="G3156" i="1"/>
  <c r="C3157" i="1"/>
  <c r="E3157" i="1" s="1"/>
  <c r="A3158" i="1"/>
  <c r="J3136" i="1" l="1"/>
  <c r="K3086" i="1" s="1"/>
  <c r="L2985" i="1" s="1"/>
  <c r="I3157" i="1"/>
  <c r="H3157" i="1"/>
  <c r="M3137" i="1" s="1"/>
  <c r="N3137" i="1" s="1"/>
  <c r="O3137" i="1" s="1"/>
  <c r="G3157" i="1"/>
  <c r="A3159" i="1"/>
  <c r="C3158" i="1"/>
  <c r="E3158" i="1" s="1"/>
  <c r="J3137" i="1" l="1"/>
  <c r="K3087" i="1" s="1"/>
  <c r="L2986" i="1" s="1"/>
  <c r="I3158" i="1"/>
  <c r="G3158" i="1"/>
  <c r="H3158" i="1"/>
  <c r="M3138" i="1" s="1"/>
  <c r="N3138" i="1" s="1"/>
  <c r="O3138" i="1" s="1"/>
  <c r="C3159" i="1"/>
  <c r="E3159" i="1" s="1"/>
  <c r="A3160" i="1"/>
  <c r="J3138" i="1" l="1"/>
  <c r="K3088" i="1" s="1"/>
  <c r="L2987" i="1" s="1"/>
  <c r="I3159" i="1"/>
  <c r="H3159" i="1"/>
  <c r="M3139" i="1" s="1"/>
  <c r="G3159" i="1"/>
  <c r="A3161" i="1"/>
  <c r="C3160" i="1"/>
  <c r="E3160" i="1" s="1"/>
  <c r="N3139" i="1" l="1"/>
  <c r="O3139" i="1" s="1"/>
  <c r="J3139" i="1"/>
  <c r="K3089" i="1" s="1"/>
  <c r="L2988" i="1" s="1"/>
  <c r="I3160" i="1"/>
  <c r="H3160" i="1"/>
  <c r="M3140" i="1" s="1"/>
  <c r="G3160" i="1"/>
  <c r="C3161" i="1"/>
  <c r="E3161" i="1" s="1"/>
  <c r="A3162" i="1"/>
  <c r="N3140" i="1" l="1"/>
  <c r="O3140" i="1" s="1"/>
  <c r="J3140" i="1"/>
  <c r="K3090" i="1" s="1"/>
  <c r="L2989" i="1" s="1"/>
  <c r="I3161" i="1"/>
  <c r="H3161" i="1"/>
  <c r="M3141" i="1" s="1"/>
  <c r="G3161" i="1"/>
  <c r="A3163" i="1"/>
  <c r="C3162" i="1"/>
  <c r="E3162" i="1" s="1"/>
  <c r="N3141" i="1" l="1"/>
  <c r="O3141" i="1" s="1"/>
  <c r="J3141" i="1"/>
  <c r="K3091" i="1" s="1"/>
  <c r="L2990" i="1" s="1"/>
  <c r="I3162" i="1"/>
  <c r="H3162" i="1"/>
  <c r="M3142" i="1" s="1"/>
  <c r="G3162" i="1"/>
  <c r="A3164" i="1"/>
  <c r="C3163" i="1"/>
  <c r="E3163" i="1" s="1"/>
  <c r="J3142" i="1" l="1"/>
  <c r="K3092" i="1" s="1"/>
  <c r="L2991" i="1" s="1"/>
  <c r="N3142" i="1"/>
  <c r="O3142" i="1" s="1"/>
  <c r="I3163" i="1"/>
  <c r="H3163" i="1"/>
  <c r="M3143" i="1" s="1"/>
  <c r="G3163" i="1"/>
  <c r="A3165" i="1"/>
  <c r="C3164" i="1"/>
  <c r="E3164" i="1" s="1"/>
  <c r="N3143" i="1" l="1"/>
  <c r="O3143" i="1" s="1"/>
  <c r="J3143" i="1"/>
  <c r="K3093" i="1" s="1"/>
  <c r="L2992" i="1" s="1"/>
  <c r="I3164" i="1"/>
  <c r="H3164" i="1"/>
  <c r="M3144" i="1" s="1"/>
  <c r="G3164" i="1"/>
  <c r="C3165" i="1"/>
  <c r="E3165" i="1" s="1"/>
  <c r="A3166" i="1"/>
  <c r="N3144" i="1" l="1"/>
  <c r="O3144" i="1" s="1"/>
  <c r="J3144" i="1"/>
  <c r="K3094" i="1" s="1"/>
  <c r="L2993" i="1" s="1"/>
  <c r="I3165" i="1"/>
  <c r="H3165" i="1"/>
  <c r="M3145" i="1" s="1"/>
  <c r="G3165" i="1"/>
  <c r="A3167" i="1"/>
  <c r="C3166" i="1"/>
  <c r="E3166" i="1" s="1"/>
  <c r="N3145" i="1" l="1"/>
  <c r="O3145" i="1" s="1"/>
  <c r="J3145" i="1"/>
  <c r="K3095" i="1" s="1"/>
  <c r="L2994" i="1" s="1"/>
  <c r="I3166" i="1"/>
  <c r="G3166" i="1"/>
  <c r="H3166" i="1"/>
  <c r="M3146" i="1" s="1"/>
  <c r="A3168" i="1"/>
  <c r="C3167" i="1"/>
  <c r="E3167" i="1" s="1"/>
  <c r="N3146" i="1" l="1"/>
  <c r="O3146" i="1" s="1"/>
  <c r="J3146" i="1"/>
  <c r="K3096" i="1" s="1"/>
  <c r="L2995" i="1" s="1"/>
  <c r="I3167" i="1"/>
  <c r="H3167" i="1"/>
  <c r="M3147" i="1" s="1"/>
  <c r="G3167" i="1"/>
  <c r="A3169" i="1"/>
  <c r="C3168" i="1"/>
  <c r="E3168" i="1" s="1"/>
  <c r="N3147" i="1" l="1"/>
  <c r="O3147" i="1" s="1"/>
  <c r="J3147" i="1"/>
  <c r="K3097" i="1" s="1"/>
  <c r="L2996" i="1" s="1"/>
  <c r="I3168" i="1"/>
  <c r="H3168" i="1"/>
  <c r="M3148" i="1" s="1"/>
  <c r="N3148" i="1" s="1"/>
  <c r="O3148" i="1" s="1"/>
  <c r="G3168" i="1"/>
  <c r="A3170" i="1"/>
  <c r="C3169" i="1"/>
  <c r="E3169" i="1" s="1"/>
  <c r="J3148" i="1" l="1"/>
  <c r="K3098" i="1" s="1"/>
  <c r="L2997" i="1" s="1"/>
  <c r="I3169" i="1"/>
  <c r="H3169" i="1"/>
  <c r="M3149" i="1" s="1"/>
  <c r="G3169" i="1"/>
  <c r="A3171" i="1"/>
  <c r="C3170" i="1"/>
  <c r="E3170" i="1" s="1"/>
  <c r="N3149" i="1" l="1"/>
  <c r="O3149" i="1" s="1"/>
  <c r="J3149" i="1"/>
  <c r="K3099" i="1" s="1"/>
  <c r="L2998" i="1" s="1"/>
  <c r="I3170" i="1"/>
  <c r="G3170" i="1"/>
  <c r="H3170" i="1"/>
  <c r="M3150" i="1" s="1"/>
  <c r="N3150" i="1" s="1"/>
  <c r="O3150" i="1" s="1"/>
  <c r="A3172" i="1"/>
  <c r="C3171" i="1"/>
  <c r="E3171" i="1" s="1"/>
  <c r="J3150" i="1" l="1"/>
  <c r="K3100" i="1" s="1"/>
  <c r="L2999" i="1" s="1"/>
  <c r="I3171" i="1"/>
  <c r="H3171" i="1"/>
  <c r="M3151" i="1" s="1"/>
  <c r="N3151" i="1" s="1"/>
  <c r="O3151" i="1" s="1"/>
  <c r="G3171" i="1"/>
  <c r="A3173" i="1"/>
  <c r="C3172" i="1"/>
  <c r="E3172" i="1" s="1"/>
  <c r="J3151" i="1" l="1"/>
  <c r="K3101" i="1" s="1"/>
  <c r="L3000" i="1" s="1"/>
  <c r="I3172" i="1"/>
  <c r="H3172" i="1"/>
  <c r="M3152" i="1" s="1"/>
  <c r="G3172" i="1"/>
  <c r="C3173" i="1"/>
  <c r="E3173" i="1" s="1"/>
  <c r="A3174" i="1"/>
  <c r="N3152" i="1" l="1"/>
  <c r="O3152" i="1" s="1"/>
  <c r="J3152" i="1"/>
  <c r="K3102" i="1" s="1"/>
  <c r="L3001" i="1" s="1"/>
  <c r="I3173" i="1"/>
  <c r="H3173" i="1"/>
  <c r="M3153" i="1" s="1"/>
  <c r="G3173" i="1"/>
  <c r="A3175" i="1"/>
  <c r="C3174" i="1"/>
  <c r="E3174" i="1" s="1"/>
  <c r="N3153" i="1" l="1"/>
  <c r="O3153" i="1" s="1"/>
  <c r="J3153" i="1"/>
  <c r="K3103" i="1" s="1"/>
  <c r="L3002" i="1" s="1"/>
  <c r="I3174" i="1"/>
  <c r="H3174" i="1"/>
  <c r="M3154" i="1" s="1"/>
  <c r="G3174" i="1"/>
  <c r="C3175" i="1"/>
  <c r="E3175" i="1" s="1"/>
  <c r="A3176" i="1"/>
  <c r="N3154" i="1" l="1"/>
  <c r="O3154" i="1" s="1"/>
  <c r="J3154" i="1"/>
  <c r="K3104" i="1" s="1"/>
  <c r="L3003" i="1" s="1"/>
  <c r="I3175" i="1"/>
  <c r="H3175" i="1"/>
  <c r="M3155" i="1" s="1"/>
  <c r="N3155" i="1" s="1"/>
  <c r="O3155" i="1" s="1"/>
  <c r="G3175" i="1"/>
  <c r="A3177" i="1"/>
  <c r="C3176" i="1"/>
  <c r="E3176" i="1" s="1"/>
  <c r="J3155" i="1" l="1"/>
  <c r="K3105" i="1" s="1"/>
  <c r="L3004" i="1" s="1"/>
  <c r="I3176" i="1"/>
  <c r="H3176" i="1"/>
  <c r="M3156" i="1" s="1"/>
  <c r="G3176" i="1"/>
  <c r="C3177" i="1"/>
  <c r="E3177" i="1" s="1"/>
  <c r="A3178" i="1"/>
  <c r="N3156" i="1" l="1"/>
  <c r="O3156" i="1" s="1"/>
  <c r="J3156" i="1"/>
  <c r="K3106" i="1" s="1"/>
  <c r="L3005" i="1" s="1"/>
  <c r="I3177" i="1"/>
  <c r="H3177" i="1"/>
  <c r="M3157" i="1" s="1"/>
  <c r="G3177" i="1"/>
  <c r="A3179" i="1"/>
  <c r="C3178" i="1"/>
  <c r="E3178" i="1" s="1"/>
  <c r="N3157" i="1" l="1"/>
  <c r="O3157" i="1" s="1"/>
  <c r="J3157" i="1"/>
  <c r="K3107" i="1" s="1"/>
  <c r="L3006" i="1" s="1"/>
  <c r="I3178" i="1"/>
  <c r="H3178" i="1"/>
  <c r="M3158" i="1" s="1"/>
  <c r="G3178" i="1"/>
  <c r="C3179" i="1"/>
  <c r="E3179" i="1" s="1"/>
  <c r="A3180" i="1"/>
  <c r="N3158" i="1" l="1"/>
  <c r="O3158" i="1" s="1"/>
  <c r="J3158" i="1"/>
  <c r="K3108" i="1" s="1"/>
  <c r="L3007" i="1" s="1"/>
  <c r="I3179" i="1"/>
  <c r="H3179" i="1"/>
  <c r="M3159" i="1" s="1"/>
  <c r="G3179" i="1"/>
  <c r="A3181" i="1"/>
  <c r="C3180" i="1"/>
  <c r="E3180" i="1" s="1"/>
  <c r="N3159" i="1" l="1"/>
  <c r="O3159" i="1" s="1"/>
  <c r="J3159" i="1"/>
  <c r="K3109" i="1" s="1"/>
  <c r="L3008" i="1" s="1"/>
  <c r="I3180" i="1"/>
  <c r="H3180" i="1"/>
  <c r="M3160" i="1" s="1"/>
  <c r="N3160" i="1" s="1"/>
  <c r="O3160" i="1" s="1"/>
  <c r="G3180" i="1"/>
  <c r="C3181" i="1"/>
  <c r="E3181" i="1" s="1"/>
  <c r="A3182" i="1"/>
  <c r="J3160" i="1" l="1"/>
  <c r="K3110" i="1" s="1"/>
  <c r="L3009" i="1" s="1"/>
  <c r="I3181" i="1"/>
  <c r="H3181" i="1"/>
  <c r="M3161" i="1" s="1"/>
  <c r="N3161" i="1" s="1"/>
  <c r="O3161" i="1" s="1"/>
  <c r="G3181" i="1"/>
  <c r="A3183" i="1"/>
  <c r="C3182" i="1"/>
  <c r="E3182" i="1" s="1"/>
  <c r="J3161" i="1" l="1"/>
  <c r="K3111" i="1" s="1"/>
  <c r="L3010" i="1" s="1"/>
  <c r="I3182" i="1"/>
  <c r="G3182" i="1"/>
  <c r="H3182" i="1"/>
  <c r="M3162" i="1" s="1"/>
  <c r="N3162" i="1" s="1"/>
  <c r="O3162" i="1" s="1"/>
  <c r="A3184" i="1"/>
  <c r="C3183" i="1"/>
  <c r="E3183" i="1" s="1"/>
  <c r="J3162" i="1" l="1"/>
  <c r="K3112" i="1" s="1"/>
  <c r="L3011" i="1" s="1"/>
  <c r="I3183" i="1"/>
  <c r="H3183" i="1"/>
  <c r="M3163" i="1" s="1"/>
  <c r="N3163" i="1" s="1"/>
  <c r="O3163" i="1" s="1"/>
  <c r="G3183" i="1"/>
  <c r="A3185" i="1"/>
  <c r="C3184" i="1"/>
  <c r="E3184" i="1" s="1"/>
  <c r="J3163" i="1" l="1"/>
  <c r="K3113" i="1" s="1"/>
  <c r="L3012" i="1" s="1"/>
  <c r="I3184" i="1"/>
  <c r="H3184" i="1"/>
  <c r="M3164" i="1" s="1"/>
  <c r="G3184" i="1"/>
  <c r="C3185" i="1"/>
  <c r="E3185" i="1" s="1"/>
  <c r="A3186" i="1"/>
  <c r="N3164" i="1" l="1"/>
  <c r="O3164" i="1" s="1"/>
  <c r="J3164" i="1"/>
  <c r="K3114" i="1" s="1"/>
  <c r="L3013" i="1" s="1"/>
  <c r="I3185" i="1"/>
  <c r="H3185" i="1"/>
  <c r="M3165" i="1" s="1"/>
  <c r="G3185" i="1"/>
  <c r="A3187" i="1"/>
  <c r="C3186" i="1"/>
  <c r="E3186" i="1" s="1"/>
  <c r="N3165" i="1" l="1"/>
  <c r="O3165" i="1" s="1"/>
  <c r="J3165" i="1"/>
  <c r="K3115" i="1" s="1"/>
  <c r="L3014" i="1" s="1"/>
  <c r="I3186" i="1"/>
  <c r="G3186" i="1"/>
  <c r="H3186" i="1"/>
  <c r="M3166" i="1" s="1"/>
  <c r="C3187" i="1"/>
  <c r="E3187" i="1" s="1"/>
  <c r="A3188" i="1"/>
  <c r="J3166" i="1" l="1"/>
  <c r="K3116" i="1" s="1"/>
  <c r="L3015" i="1" s="1"/>
  <c r="N3166" i="1"/>
  <c r="O3166" i="1" s="1"/>
  <c r="I3187" i="1"/>
  <c r="H3187" i="1"/>
  <c r="M3167" i="1" s="1"/>
  <c r="G3187" i="1"/>
  <c r="A3189" i="1"/>
  <c r="C3188" i="1"/>
  <c r="E3188" i="1" s="1"/>
  <c r="N3167" i="1" l="1"/>
  <c r="O3167" i="1" s="1"/>
  <c r="J3167" i="1"/>
  <c r="K3117" i="1" s="1"/>
  <c r="L3016" i="1" s="1"/>
  <c r="I3188" i="1"/>
  <c r="H3188" i="1"/>
  <c r="M3168" i="1" s="1"/>
  <c r="G3188" i="1"/>
  <c r="C3189" i="1"/>
  <c r="E3189" i="1" s="1"/>
  <c r="A3190" i="1"/>
  <c r="N3168" i="1" l="1"/>
  <c r="O3168" i="1" s="1"/>
  <c r="J3168" i="1"/>
  <c r="K3118" i="1" s="1"/>
  <c r="L3017" i="1" s="1"/>
  <c r="I3189" i="1"/>
  <c r="H3189" i="1"/>
  <c r="M3169" i="1" s="1"/>
  <c r="G3189" i="1"/>
  <c r="A3191" i="1"/>
  <c r="C3190" i="1"/>
  <c r="E3190" i="1" s="1"/>
  <c r="N3169" i="1" l="1"/>
  <c r="O3169" i="1" s="1"/>
  <c r="J3169" i="1"/>
  <c r="K3119" i="1" s="1"/>
  <c r="L3018" i="1" s="1"/>
  <c r="I3190" i="1"/>
  <c r="H3190" i="1"/>
  <c r="M3170" i="1" s="1"/>
  <c r="G3190" i="1"/>
  <c r="A3192" i="1"/>
  <c r="C3191" i="1"/>
  <c r="E3191" i="1" s="1"/>
  <c r="N3170" i="1" l="1"/>
  <c r="O3170" i="1" s="1"/>
  <c r="J3170" i="1"/>
  <c r="K3120" i="1" s="1"/>
  <c r="L3019" i="1" s="1"/>
  <c r="I3191" i="1"/>
  <c r="H3191" i="1"/>
  <c r="M3171" i="1" s="1"/>
  <c r="G3191" i="1"/>
  <c r="A3193" i="1"/>
  <c r="C3192" i="1"/>
  <c r="E3192" i="1" s="1"/>
  <c r="N3171" i="1" l="1"/>
  <c r="O3171" i="1" s="1"/>
  <c r="J3171" i="1"/>
  <c r="K3121" i="1" s="1"/>
  <c r="L3020" i="1" s="1"/>
  <c r="I3192" i="1"/>
  <c r="H3192" i="1"/>
  <c r="M3172" i="1" s="1"/>
  <c r="G3192" i="1"/>
  <c r="C3193" i="1"/>
  <c r="E3193" i="1" s="1"/>
  <c r="A3194" i="1"/>
  <c r="N3172" i="1" l="1"/>
  <c r="O3172" i="1" s="1"/>
  <c r="J3172" i="1"/>
  <c r="K3122" i="1" s="1"/>
  <c r="L3021" i="1" s="1"/>
  <c r="I3193" i="1"/>
  <c r="H3193" i="1"/>
  <c r="M3173" i="1" s="1"/>
  <c r="G3193" i="1"/>
  <c r="A3195" i="1"/>
  <c r="C3194" i="1"/>
  <c r="E3194" i="1" s="1"/>
  <c r="N3173" i="1" l="1"/>
  <c r="O3173" i="1" s="1"/>
  <c r="J3173" i="1"/>
  <c r="K3123" i="1" s="1"/>
  <c r="L3022" i="1" s="1"/>
  <c r="I3194" i="1"/>
  <c r="H3194" i="1"/>
  <c r="M3174" i="1" s="1"/>
  <c r="G3194" i="1"/>
  <c r="C3195" i="1"/>
  <c r="E3195" i="1" s="1"/>
  <c r="A3196" i="1"/>
  <c r="N3174" i="1" l="1"/>
  <c r="O3174" i="1" s="1"/>
  <c r="J3174" i="1"/>
  <c r="K3124" i="1" s="1"/>
  <c r="L3023" i="1" s="1"/>
  <c r="I3195" i="1"/>
  <c r="H3195" i="1"/>
  <c r="M3175" i="1" s="1"/>
  <c r="G3195" i="1"/>
  <c r="A3197" i="1"/>
  <c r="C3196" i="1"/>
  <c r="E3196" i="1" s="1"/>
  <c r="J3175" i="1" l="1"/>
  <c r="K3125" i="1" s="1"/>
  <c r="L3024" i="1" s="1"/>
  <c r="N3175" i="1"/>
  <c r="O3175" i="1" s="1"/>
  <c r="I3196" i="1"/>
  <c r="H3196" i="1"/>
  <c r="M3176" i="1" s="1"/>
  <c r="G3196" i="1"/>
  <c r="C3197" i="1"/>
  <c r="E3197" i="1" s="1"/>
  <c r="A3198" i="1"/>
  <c r="N3176" i="1" l="1"/>
  <c r="O3176" i="1" s="1"/>
  <c r="J3176" i="1"/>
  <c r="K3126" i="1" s="1"/>
  <c r="L3025" i="1" s="1"/>
  <c r="I3197" i="1"/>
  <c r="H3197" i="1"/>
  <c r="M3177" i="1" s="1"/>
  <c r="N3177" i="1" s="1"/>
  <c r="O3177" i="1" s="1"/>
  <c r="G3197" i="1"/>
  <c r="A3199" i="1"/>
  <c r="C3198" i="1"/>
  <c r="E3198" i="1" s="1"/>
  <c r="J3177" i="1" l="1"/>
  <c r="K3127" i="1" s="1"/>
  <c r="L3026" i="1" s="1"/>
  <c r="I3198" i="1"/>
  <c r="G3198" i="1"/>
  <c r="H3198" i="1"/>
  <c r="M3178" i="1" s="1"/>
  <c r="N3178" i="1" s="1"/>
  <c r="O3178" i="1" s="1"/>
  <c r="C3199" i="1"/>
  <c r="E3199" i="1" s="1"/>
  <c r="A3200" i="1"/>
  <c r="J3178" i="1" l="1"/>
  <c r="K3128" i="1" s="1"/>
  <c r="L3027" i="1" s="1"/>
  <c r="I3199" i="1"/>
  <c r="H3199" i="1"/>
  <c r="M3179" i="1" s="1"/>
  <c r="N3179" i="1" s="1"/>
  <c r="O3179" i="1" s="1"/>
  <c r="G3199" i="1"/>
  <c r="A3201" i="1"/>
  <c r="C3200" i="1"/>
  <c r="E3200" i="1" s="1"/>
  <c r="J3179" i="1" l="1"/>
  <c r="K3129" i="1" s="1"/>
  <c r="L3028" i="1" s="1"/>
  <c r="I3200" i="1"/>
  <c r="H3200" i="1"/>
  <c r="M3180" i="1" s="1"/>
  <c r="G3200" i="1"/>
  <c r="A3202" i="1"/>
  <c r="C3201" i="1"/>
  <c r="E3201" i="1" s="1"/>
  <c r="J3180" i="1" l="1"/>
  <c r="K3130" i="1" s="1"/>
  <c r="L3029" i="1" s="1"/>
  <c r="N3180" i="1"/>
  <c r="O3180" i="1" s="1"/>
  <c r="I3201" i="1"/>
  <c r="H3201" i="1"/>
  <c r="M3181" i="1" s="1"/>
  <c r="G3201" i="1"/>
  <c r="A3203" i="1"/>
  <c r="C3202" i="1"/>
  <c r="E3202" i="1" s="1"/>
  <c r="N3181" i="1" l="1"/>
  <c r="O3181" i="1" s="1"/>
  <c r="J3181" i="1"/>
  <c r="K3131" i="1" s="1"/>
  <c r="L3030" i="1" s="1"/>
  <c r="I3202" i="1"/>
  <c r="G3202" i="1"/>
  <c r="H3202" i="1"/>
  <c r="M3182" i="1" s="1"/>
  <c r="C3203" i="1"/>
  <c r="E3203" i="1" s="1"/>
  <c r="A3204" i="1"/>
  <c r="N3182" i="1" l="1"/>
  <c r="O3182" i="1" s="1"/>
  <c r="J3182" i="1"/>
  <c r="K3132" i="1" s="1"/>
  <c r="L3031" i="1" s="1"/>
  <c r="I3203" i="1"/>
  <c r="H3203" i="1"/>
  <c r="M3183" i="1" s="1"/>
  <c r="N3183" i="1" s="1"/>
  <c r="O3183" i="1" s="1"/>
  <c r="G3203" i="1"/>
  <c r="A3205" i="1"/>
  <c r="C3204" i="1"/>
  <c r="E3204" i="1" s="1"/>
  <c r="J3183" i="1" l="1"/>
  <c r="K3133" i="1" s="1"/>
  <c r="L3032" i="1" s="1"/>
  <c r="I3204" i="1"/>
  <c r="H3204" i="1"/>
  <c r="M3184" i="1" s="1"/>
  <c r="G3204" i="1"/>
  <c r="C3205" i="1"/>
  <c r="E3205" i="1" s="1"/>
  <c r="A3206" i="1"/>
  <c r="N3184" i="1" l="1"/>
  <c r="O3184" i="1" s="1"/>
  <c r="J3184" i="1"/>
  <c r="K3134" i="1" s="1"/>
  <c r="L3033" i="1" s="1"/>
  <c r="I3205" i="1"/>
  <c r="H3205" i="1"/>
  <c r="M3185" i="1" s="1"/>
  <c r="G3205" i="1"/>
  <c r="A3207" i="1"/>
  <c r="C3206" i="1"/>
  <c r="E3206" i="1" s="1"/>
  <c r="N3185" i="1" l="1"/>
  <c r="O3185" i="1" s="1"/>
  <c r="J3185" i="1"/>
  <c r="K3135" i="1" s="1"/>
  <c r="L3034" i="1" s="1"/>
  <c r="I3206" i="1"/>
  <c r="H3206" i="1"/>
  <c r="M3186" i="1" s="1"/>
  <c r="G3206" i="1"/>
  <c r="C3207" i="1"/>
  <c r="E3207" i="1" s="1"/>
  <c r="A3208" i="1"/>
  <c r="J3186" i="1" l="1"/>
  <c r="K3136" i="1" s="1"/>
  <c r="L3035" i="1" s="1"/>
  <c r="N3186" i="1"/>
  <c r="O3186" i="1" s="1"/>
  <c r="I3207" i="1"/>
  <c r="H3207" i="1"/>
  <c r="M3187" i="1" s="1"/>
  <c r="G3207" i="1"/>
  <c r="A3209" i="1"/>
  <c r="C3208" i="1"/>
  <c r="E3208" i="1" s="1"/>
  <c r="N3187" i="1" l="1"/>
  <c r="O3187" i="1" s="1"/>
  <c r="J3187" i="1"/>
  <c r="K3137" i="1" s="1"/>
  <c r="L3036" i="1" s="1"/>
  <c r="I3208" i="1"/>
  <c r="H3208" i="1"/>
  <c r="M3188" i="1" s="1"/>
  <c r="G3208" i="1"/>
  <c r="C3209" i="1"/>
  <c r="E3209" i="1" s="1"/>
  <c r="A3210" i="1"/>
  <c r="N3188" i="1" l="1"/>
  <c r="O3188" i="1" s="1"/>
  <c r="J3188" i="1"/>
  <c r="K3138" i="1" s="1"/>
  <c r="L3037" i="1" s="1"/>
  <c r="I3209" i="1"/>
  <c r="H3209" i="1"/>
  <c r="M3189" i="1" s="1"/>
  <c r="G3209" i="1"/>
  <c r="A3211" i="1"/>
  <c r="C3210" i="1"/>
  <c r="E3210" i="1" s="1"/>
  <c r="N3189" i="1" l="1"/>
  <c r="O3189" i="1" s="1"/>
  <c r="J3189" i="1"/>
  <c r="K3139" i="1" s="1"/>
  <c r="L3038" i="1" s="1"/>
  <c r="I3210" i="1"/>
  <c r="H3210" i="1"/>
  <c r="M3190" i="1" s="1"/>
  <c r="G3210" i="1"/>
  <c r="A3212" i="1"/>
  <c r="C3211" i="1"/>
  <c r="E3211" i="1" s="1"/>
  <c r="N3190" i="1" l="1"/>
  <c r="O3190" i="1" s="1"/>
  <c r="J3190" i="1"/>
  <c r="K3140" i="1" s="1"/>
  <c r="L3039" i="1" s="1"/>
  <c r="I3211" i="1"/>
  <c r="H3211" i="1"/>
  <c r="M3191" i="1" s="1"/>
  <c r="G3211" i="1"/>
  <c r="A3213" i="1"/>
  <c r="C3212" i="1"/>
  <c r="E3212" i="1" s="1"/>
  <c r="N3191" i="1" l="1"/>
  <c r="O3191" i="1" s="1"/>
  <c r="J3191" i="1"/>
  <c r="K3141" i="1" s="1"/>
  <c r="L3040" i="1" s="1"/>
  <c r="I3212" i="1"/>
  <c r="H3212" i="1"/>
  <c r="M3192" i="1" s="1"/>
  <c r="G3212" i="1"/>
  <c r="C3213" i="1"/>
  <c r="E3213" i="1" s="1"/>
  <c r="A3214" i="1"/>
  <c r="N3192" i="1" l="1"/>
  <c r="O3192" i="1" s="1"/>
  <c r="J3192" i="1"/>
  <c r="K3142" i="1" s="1"/>
  <c r="L3041" i="1" s="1"/>
  <c r="I3213" i="1"/>
  <c r="H3213" i="1"/>
  <c r="M3193" i="1" s="1"/>
  <c r="G3213" i="1"/>
  <c r="A3215" i="1"/>
  <c r="C3214" i="1"/>
  <c r="E3214" i="1" s="1"/>
  <c r="N3193" i="1" l="1"/>
  <c r="O3193" i="1" s="1"/>
  <c r="J3193" i="1"/>
  <c r="K3143" i="1" s="1"/>
  <c r="L3042" i="1" s="1"/>
  <c r="I3214" i="1"/>
  <c r="G3214" i="1"/>
  <c r="H3214" i="1"/>
  <c r="M3194" i="1" s="1"/>
  <c r="C3215" i="1"/>
  <c r="E3215" i="1" s="1"/>
  <c r="A3216" i="1"/>
  <c r="J3194" i="1" l="1"/>
  <c r="K3144" i="1" s="1"/>
  <c r="L3043" i="1" s="1"/>
  <c r="N3194" i="1"/>
  <c r="O3194" i="1" s="1"/>
  <c r="I3215" i="1"/>
  <c r="H3215" i="1"/>
  <c r="M3195" i="1" s="1"/>
  <c r="G3215" i="1"/>
  <c r="A3217" i="1"/>
  <c r="C3216" i="1"/>
  <c r="E3216" i="1" s="1"/>
  <c r="N3195" i="1" l="1"/>
  <c r="O3195" i="1" s="1"/>
  <c r="J3195" i="1"/>
  <c r="K3145" i="1" s="1"/>
  <c r="L3044" i="1" s="1"/>
  <c r="I3216" i="1"/>
  <c r="H3216" i="1"/>
  <c r="M3196" i="1" s="1"/>
  <c r="G3216" i="1"/>
  <c r="C3217" i="1"/>
  <c r="E3217" i="1" s="1"/>
  <c r="A3218" i="1"/>
  <c r="N3196" i="1" l="1"/>
  <c r="O3196" i="1" s="1"/>
  <c r="J3196" i="1"/>
  <c r="K3146" i="1" s="1"/>
  <c r="L3045" i="1" s="1"/>
  <c r="I3217" i="1"/>
  <c r="H3217" i="1"/>
  <c r="M3197" i="1" s="1"/>
  <c r="N3197" i="1" s="1"/>
  <c r="O3197" i="1" s="1"/>
  <c r="G3217" i="1"/>
  <c r="A3219" i="1"/>
  <c r="C3218" i="1"/>
  <c r="E3218" i="1" s="1"/>
  <c r="J3197" i="1" l="1"/>
  <c r="K3147" i="1" s="1"/>
  <c r="L3046" i="1" s="1"/>
  <c r="I3218" i="1"/>
  <c r="G3218" i="1"/>
  <c r="H3218" i="1"/>
  <c r="M3198" i="1" s="1"/>
  <c r="C3219" i="1"/>
  <c r="E3219" i="1" s="1"/>
  <c r="A3220" i="1"/>
  <c r="N3198" i="1" l="1"/>
  <c r="O3198" i="1" s="1"/>
  <c r="J3198" i="1"/>
  <c r="K3148" i="1" s="1"/>
  <c r="L3047" i="1" s="1"/>
  <c r="I3219" i="1"/>
  <c r="H3219" i="1"/>
  <c r="M3199" i="1" s="1"/>
  <c r="G3219" i="1"/>
  <c r="A3221" i="1"/>
  <c r="C3220" i="1"/>
  <c r="E3220" i="1" s="1"/>
  <c r="N3199" i="1" l="1"/>
  <c r="O3199" i="1" s="1"/>
  <c r="J3199" i="1"/>
  <c r="K3149" i="1" s="1"/>
  <c r="L3048" i="1" s="1"/>
  <c r="I3220" i="1"/>
  <c r="H3220" i="1"/>
  <c r="M3200" i="1" s="1"/>
  <c r="N3200" i="1" s="1"/>
  <c r="O3200" i="1" s="1"/>
  <c r="G3220" i="1"/>
  <c r="A3222" i="1"/>
  <c r="C3221" i="1"/>
  <c r="E3221" i="1" s="1"/>
  <c r="J3200" i="1" l="1"/>
  <c r="K3150" i="1" s="1"/>
  <c r="L3049" i="1" s="1"/>
  <c r="I3221" i="1"/>
  <c r="H3221" i="1"/>
  <c r="M3201" i="1" s="1"/>
  <c r="G3221" i="1"/>
  <c r="A3223" i="1"/>
  <c r="C3222" i="1"/>
  <c r="E3222" i="1" s="1"/>
  <c r="N3201" i="1" l="1"/>
  <c r="O3201" i="1" s="1"/>
  <c r="J3201" i="1"/>
  <c r="K3151" i="1" s="1"/>
  <c r="L3050" i="1" s="1"/>
  <c r="I3222" i="1"/>
  <c r="H3222" i="1"/>
  <c r="M3202" i="1" s="1"/>
  <c r="N3202" i="1" s="1"/>
  <c r="O3202" i="1" s="1"/>
  <c r="G3222" i="1"/>
  <c r="C3223" i="1"/>
  <c r="E3223" i="1" s="1"/>
  <c r="A3224" i="1"/>
  <c r="J3202" i="1" l="1"/>
  <c r="K3152" i="1" s="1"/>
  <c r="L3051" i="1" s="1"/>
  <c r="I3223" i="1"/>
  <c r="H3223" i="1"/>
  <c r="M3203" i="1" s="1"/>
  <c r="N3203" i="1" s="1"/>
  <c r="O3203" i="1" s="1"/>
  <c r="G3223" i="1"/>
  <c r="A3225" i="1"/>
  <c r="C3224" i="1"/>
  <c r="E3224" i="1" s="1"/>
  <c r="J3203" i="1" l="1"/>
  <c r="K3153" i="1" s="1"/>
  <c r="L3052" i="1" s="1"/>
  <c r="I3224" i="1"/>
  <c r="H3224" i="1"/>
  <c r="M3204" i="1" s="1"/>
  <c r="G3224" i="1"/>
  <c r="A3226" i="1"/>
  <c r="C3225" i="1"/>
  <c r="E3225" i="1" s="1"/>
  <c r="N3204" i="1" l="1"/>
  <c r="O3204" i="1" s="1"/>
  <c r="J3204" i="1"/>
  <c r="K3154" i="1" s="1"/>
  <c r="L3053" i="1" s="1"/>
  <c r="I3225" i="1"/>
  <c r="H3225" i="1"/>
  <c r="M3205" i="1" s="1"/>
  <c r="G3225" i="1"/>
  <c r="A3227" i="1"/>
  <c r="C3226" i="1"/>
  <c r="E3226" i="1" s="1"/>
  <c r="N3205" i="1" l="1"/>
  <c r="O3205" i="1" s="1"/>
  <c r="J3205" i="1"/>
  <c r="K3155" i="1" s="1"/>
  <c r="L3054" i="1" s="1"/>
  <c r="I3226" i="1"/>
  <c r="H3226" i="1"/>
  <c r="M3206" i="1" s="1"/>
  <c r="G3226" i="1"/>
  <c r="C3227" i="1"/>
  <c r="E3227" i="1" s="1"/>
  <c r="A3228" i="1"/>
  <c r="N3206" i="1" l="1"/>
  <c r="O3206" i="1" s="1"/>
  <c r="J3206" i="1"/>
  <c r="K3156" i="1" s="1"/>
  <c r="L3055" i="1" s="1"/>
  <c r="I3227" i="1"/>
  <c r="H3227" i="1"/>
  <c r="M3207" i="1" s="1"/>
  <c r="G3227" i="1"/>
  <c r="A3229" i="1"/>
  <c r="C3228" i="1"/>
  <c r="E3228" i="1" s="1"/>
  <c r="N3207" i="1" l="1"/>
  <c r="O3207" i="1" s="1"/>
  <c r="J3207" i="1"/>
  <c r="K3157" i="1" s="1"/>
  <c r="L3056" i="1" s="1"/>
  <c r="I3228" i="1"/>
  <c r="H3228" i="1"/>
  <c r="M3208" i="1" s="1"/>
  <c r="G3228" i="1"/>
  <c r="A3230" i="1"/>
  <c r="C3229" i="1"/>
  <c r="E3229" i="1" s="1"/>
  <c r="N3208" i="1" l="1"/>
  <c r="O3208" i="1" s="1"/>
  <c r="J3208" i="1"/>
  <c r="K3158" i="1" s="1"/>
  <c r="L3057" i="1" s="1"/>
  <c r="I3229" i="1"/>
  <c r="H3229" i="1"/>
  <c r="M3209" i="1" s="1"/>
  <c r="N3209" i="1" s="1"/>
  <c r="O3209" i="1" s="1"/>
  <c r="G3229" i="1"/>
  <c r="A3231" i="1"/>
  <c r="C3230" i="1"/>
  <c r="E3230" i="1" s="1"/>
  <c r="J3209" i="1" l="1"/>
  <c r="K3159" i="1" s="1"/>
  <c r="L3058" i="1" s="1"/>
  <c r="I3230" i="1"/>
  <c r="G3230" i="1"/>
  <c r="H3230" i="1"/>
  <c r="M3210" i="1" s="1"/>
  <c r="N3210" i="1" s="1"/>
  <c r="O3210" i="1" s="1"/>
  <c r="C3231" i="1"/>
  <c r="E3231" i="1" s="1"/>
  <c r="A3232" i="1"/>
  <c r="J3210" i="1" l="1"/>
  <c r="K3160" i="1" s="1"/>
  <c r="L3059" i="1" s="1"/>
  <c r="I3231" i="1"/>
  <c r="H3231" i="1"/>
  <c r="M3211" i="1" s="1"/>
  <c r="N3211" i="1" s="1"/>
  <c r="O3211" i="1" s="1"/>
  <c r="G3231" i="1"/>
  <c r="A3233" i="1"/>
  <c r="C3232" i="1"/>
  <c r="E3232" i="1" s="1"/>
  <c r="J3211" i="1" l="1"/>
  <c r="K3161" i="1" s="1"/>
  <c r="L3060" i="1" s="1"/>
  <c r="I3232" i="1"/>
  <c r="H3232" i="1"/>
  <c r="M3212" i="1" s="1"/>
  <c r="G3232" i="1"/>
  <c r="A3234" i="1"/>
  <c r="C3233" i="1"/>
  <c r="E3233" i="1" s="1"/>
  <c r="N3212" i="1" l="1"/>
  <c r="O3212" i="1" s="1"/>
  <c r="J3212" i="1"/>
  <c r="K3162" i="1" s="1"/>
  <c r="L3061" i="1" s="1"/>
  <c r="I3233" i="1"/>
  <c r="H3233" i="1"/>
  <c r="M3213" i="1" s="1"/>
  <c r="G3233" i="1"/>
  <c r="A3235" i="1"/>
  <c r="C3234" i="1"/>
  <c r="E3234" i="1" s="1"/>
  <c r="N3213" i="1" l="1"/>
  <c r="O3213" i="1" s="1"/>
  <c r="J3213" i="1"/>
  <c r="K3163" i="1" s="1"/>
  <c r="L3062" i="1" s="1"/>
  <c r="I3234" i="1"/>
  <c r="G3234" i="1"/>
  <c r="H3234" i="1"/>
  <c r="M3214" i="1" s="1"/>
  <c r="N3214" i="1" s="1"/>
  <c r="O3214" i="1" s="1"/>
  <c r="C3235" i="1"/>
  <c r="E3235" i="1" s="1"/>
  <c r="A3236" i="1"/>
  <c r="J3214" i="1" l="1"/>
  <c r="K3164" i="1" s="1"/>
  <c r="L3063" i="1" s="1"/>
  <c r="I3235" i="1"/>
  <c r="H3235" i="1"/>
  <c r="M3215" i="1" s="1"/>
  <c r="N3215" i="1" s="1"/>
  <c r="O3215" i="1" s="1"/>
  <c r="G3235" i="1"/>
  <c r="A3237" i="1"/>
  <c r="C3236" i="1"/>
  <c r="E3236" i="1" s="1"/>
  <c r="J3215" i="1" l="1"/>
  <c r="K3165" i="1" s="1"/>
  <c r="L3064" i="1" s="1"/>
  <c r="I3236" i="1"/>
  <c r="H3236" i="1"/>
  <c r="M3216" i="1" s="1"/>
  <c r="G3236" i="1"/>
  <c r="A3238" i="1"/>
  <c r="C3237" i="1"/>
  <c r="E3237" i="1" s="1"/>
  <c r="N3216" i="1" l="1"/>
  <c r="O3216" i="1" s="1"/>
  <c r="J3216" i="1"/>
  <c r="K3166" i="1" s="1"/>
  <c r="L3065" i="1" s="1"/>
  <c r="I3237" i="1"/>
  <c r="H3237" i="1"/>
  <c r="M3217" i="1" s="1"/>
  <c r="N3217" i="1" s="1"/>
  <c r="O3217" i="1" s="1"/>
  <c r="G3237" i="1"/>
  <c r="A3239" i="1"/>
  <c r="C3238" i="1"/>
  <c r="E3238" i="1" s="1"/>
  <c r="J3217" i="1" l="1"/>
  <c r="K3167" i="1" s="1"/>
  <c r="L3066" i="1" s="1"/>
  <c r="I3238" i="1"/>
  <c r="H3238" i="1"/>
  <c r="M3218" i="1" s="1"/>
  <c r="N3218" i="1" s="1"/>
  <c r="O3218" i="1" s="1"/>
  <c r="G3238" i="1"/>
  <c r="C3239" i="1"/>
  <c r="E3239" i="1" s="1"/>
  <c r="A3240" i="1"/>
  <c r="J3218" i="1" l="1"/>
  <c r="K3168" i="1" s="1"/>
  <c r="L3067" i="1" s="1"/>
  <c r="I3239" i="1"/>
  <c r="H3239" i="1"/>
  <c r="M3219" i="1" s="1"/>
  <c r="G3239" i="1"/>
  <c r="A3241" i="1"/>
  <c r="C3240" i="1"/>
  <c r="E3240" i="1" s="1"/>
  <c r="N3219" i="1" l="1"/>
  <c r="O3219" i="1" s="1"/>
  <c r="J3219" i="1"/>
  <c r="K3169" i="1" s="1"/>
  <c r="L3068" i="1" s="1"/>
  <c r="I3240" i="1"/>
  <c r="H3240" i="1"/>
  <c r="M3220" i="1" s="1"/>
  <c r="G3240" i="1"/>
  <c r="A3242" i="1"/>
  <c r="C3241" i="1"/>
  <c r="E3241" i="1" s="1"/>
  <c r="J3220" i="1" l="1"/>
  <c r="K3170" i="1" s="1"/>
  <c r="L3069" i="1" s="1"/>
  <c r="N3220" i="1"/>
  <c r="O3220" i="1" s="1"/>
  <c r="I3241" i="1"/>
  <c r="H3241" i="1"/>
  <c r="M3221" i="1" s="1"/>
  <c r="G3241" i="1"/>
  <c r="A3243" i="1"/>
  <c r="C3242" i="1"/>
  <c r="E3242" i="1" s="1"/>
  <c r="N3221" i="1" l="1"/>
  <c r="O3221" i="1" s="1"/>
  <c r="J3221" i="1"/>
  <c r="K3171" i="1" s="1"/>
  <c r="L3070" i="1" s="1"/>
  <c r="I3242" i="1"/>
  <c r="H3242" i="1"/>
  <c r="M3222" i="1" s="1"/>
  <c r="G3242" i="1"/>
  <c r="C3243" i="1"/>
  <c r="E3243" i="1" s="1"/>
  <c r="A3244" i="1"/>
  <c r="J3222" i="1" l="1"/>
  <c r="K3172" i="1" s="1"/>
  <c r="L3071" i="1" s="1"/>
  <c r="N3222" i="1"/>
  <c r="O3222" i="1" s="1"/>
  <c r="I3243" i="1"/>
  <c r="H3243" i="1"/>
  <c r="M3223" i="1" s="1"/>
  <c r="G3243" i="1"/>
  <c r="A3245" i="1"/>
  <c r="C3244" i="1"/>
  <c r="E3244" i="1" s="1"/>
  <c r="N3223" i="1" l="1"/>
  <c r="O3223" i="1" s="1"/>
  <c r="J3223" i="1"/>
  <c r="K3173" i="1" s="1"/>
  <c r="L3072" i="1" s="1"/>
  <c r="I3244" i="1"/>
  <c r="H3244" i="1"/>
  <c r="M3224" i="1" s="1"/>
  <c r="G3244" i="1"/>
  <c r="A3246" i="1"/>
  <c r="C3245" i="1"/>
  <c r="E3245" i="1" s="1"/>
  <c r="N3224" i="1" l="1"/>
  <c r="O3224" i="1" s="1"/>
  <c r="J3224" i="1"/>
  <c r="K3174" i="1" s="1"/>
  <c r="L3073" i="1" s="1"/>
  <c r="I3245" i="1"/>
  <c r="H3245" i="1"/>
  <c r="M3225" i="1" s="1"/>
  <c r="G3245" i="1"/>
  <c r="A3247" i="1"/>
  <c r="C3246" i="1"/>
  <c r="E3246" i="1" s="1"/>
  <c r="N3225" i="1" l="1"/>
  <c r="O3225" i="1" s="1"/>
  <c r="J3225" i="1"/>
  <c r="K3175" i="1" s="1"/>
  <c r="L3074" i="1" s="1"/>
  <c r="I3246" i="1"/>
  <c r="G3246" i="1"/>
  <c r="H3246" i="1"/>
  <c r="M3226" i="1" s="1"/>
  <c r="N3226" i="1" s="1"/>
  <c r="O3226" i="1" s="1"/>
  <c r="A3248" i="1"/>
  <c r="C3247" i="1"/>
  <c r="E3247" i="1" s="1"/>
  <c r="J3226" i="1" l="1"/>
  <c r="K3176" i="1" s="1"/>
  <c r="L3075" i="1" s="1"/>
  <c r="I3247" i="1"/>
  <c r="H3247" i="1"/>
  <c r="M3227" i="1" s="1"/>
  <c r="N3227" i="1" s="1"/>
  <c r="O3227" i="1" s="1"/>
  <c r="G3247" i="1"/>
  <c r="A3249" i="1"/>
  <c r="C3248" i="1"/>
  <c r="E3248" i="1" s="1"/>
  <c r="J3227" i="1" l="1"/>
  <c r="K3177" i="1" s="1"/>
  <c r="L3076" i="1" s="1"/>
  <c r="I3248" i="1"/>
  <c r="H3248" i="1"/>
  <c r="M3228" i="1" s="1"/>
  <c r="G3248" i="1"/>
  <c r="C3249" i="1"/>
  <c r="E3249" i="1" s="1"/>
  <c r="A3250" i="1"/>
  <c r="J3228" i="1" l="1"/>
  <c r="K3178" i="1" s="1"/>
  <c r="L3077" i="1" s="1"/>
  <c r="N3228" i="1"/>
  <c r="O3228" i="1" s="1"/>
  <c r="I3249" i="1"/>
  <c r="H3249" i="1"/>
  <c r="M3229" i="1" s="1"/>
  <c r="G3249" i="1"/>
  <c r="A3251" i="1"/>
  <c r="C3250" i="1"/>
  <c r="E3250" i="1" s="1"/>
  <c r="N3229" i="1" l="1"/>
  <c r="O3229" i="1" s="1"/>
  <c r="J3229" i="1"/>
  <c r="K3179" i="1" s="1"/>
  <c r="L3078" i="1" s="1"/>
  <c r="I3250" i="1"/>
  <c r="G3250" i="1"/>
  <c r="H3250" i="1"/>
  <c r="M3230" i="1" s="1"/>
  <c r="C3251" i="1"/>
  <c r="E3251" i="1" s="1"/>
  <c r="A3252" i="1"/>
  <c r="N3230" i="1" l="1"/>
  <c r="O3230" i="1" s="1"/>
  <c r="J3230" i="1"/>
  <c r="K3180" i="1" s="1"/>
  <c r="L3079" i="1" s="1"/>
  <c r="I3251" i="1"/>
  <c r="H3251" i="1"/>
  <c r="M3231" i="1" s="1"/>
  <c r="G3251" i="1"/>
  <c r="A3253" i="1"/>
  <c r="C3252" i="1"/>
  <c r="E3252" i="1" s="1"/>
  <c r="N3231" i="1" l="1"/>
  <c r="O3231" i="1" s="1"/>
  <c r="J3231" i="1"/>
  <c r="K3181" i="1" s="1"/>
  <c r="L3080" i="1" s="1"/>
  <c r="I3252" i="1"/>
  <c r="H3252" i="1"/>
  <c r="M3232" i="1" s="1"/>
  <c r="G3252" i="1"/>
  <c r="C3253" i="1"/>
  <c r="E3253" i="1" s="1"/>
  <c r="A3254" i="1"/>
  <c r="N3232" i="1" l="1"/>
  <c r="O3232" i="1" s="1"/>
  <c r="J3232" i="1"/>
  <c r="K3182" i="1" s="1"/>
  <c r="L3081" i="1" s="1"/>
  <c r="I3253" i="1"/>
  <c r="H3253" i="1"/>
  <c r="M3233" i="1" s="1"/>
  <c r="G3253" i="1"/>
  <c r="A3255" i="1"/>
  <c r="C3254" i="1"/>
  <c r="E3254" i="1" s="1"/>
  <c r="N3233" i="1" l="1"/>
  <c r="O3233" i="1" s="1"/>
  <c r="J3233" i="1"/>
  <c r="K3183" i="1" s="1"/>
  <c r="L3082" i="1" s="1"/>
  <c r="I3254" i="1"/>
  <c r="G3254" i="1"/>
  <c r="H3254" i="1"/>
  <c r="M3234" i="1" s="1"/>
  <c r="C3255" i="1"/>
  <c r="E3255" i="1" s="1"/>
  <c r="A3256" i="1"/>
  <c r="N3234" i="1" l="1"/>
  <c r="O3234" i="1" s="1"/>
  <c r="J3234" i="1"/>
  <c r="K3184" i="1" s="1"/>
  <c r="L3083" i="1" s="1"/>
  <c r="I3255" i="1"/>
  <c r="H3255" i="1"/>
  <c r="M3235" i="1" s="1"/>
  <c r="N3235" i="1" s="1"/>
  <c r="O3235" i="1" s="1"/>
  <c r="G3255" i="1"/>
  <c r="A3257" i="1"/>
  <c r="C3256" i="1"/>
  <c r="E3256" i="1" s="1"/>
  <c r="J3235" i="1" l="1"/>
  <c r="K3185" i="1" s="1"/>
  <c r="L3084" i="1" s="1"/>
  <c r="I3256" i="1"/>
  <c r="H3256" i="1"/>
  <c r="M3236" i="1" s="1"/>
  <c r="G3256" i="1"/>
  <c r="A3258" i="1"/>
  <c r="C3257" i="1"/>
  <c r="E3257" i="1" s="1"/>
  <c r="N3236" i="1" l="1"/>
  <c r="O3236" i="1" s="1"/>
  <c r="J3236" i="1"/>
  <c r="K3186" i="1" s="1"/>
  <c r="L3085" i="1" s="1"/>
  <c r="I3257" i="1"/>
  <c r="H3257" i="1"/>
  <c r="M3237" i="1" s="1"/>
  <c r="G3257" i="1"/>
  <c r="A3259" i="1"/>
  <c r="C3258" i="1"/>
  <c r="E3258" i="1" s="1"/>
  <c r="N3237" i="1" l="1"/>
  <c r="O3237" i="1" s="1"/>
  <c r="J3237" i="1"/>
  <c r="K3187" i="1" s="1"/>
  <c r="L3086" i="1" s="1"/>
  <c r="I3258" i="1"/>
  <c r="H3258" i="1"/>
  <c r="M3238" i="1" s="1"/>
  <c r="G3258" i="1"/>
  <c r="A3260" i="1"/>
  <c r="C3259" i="1"/>
  <c r="E3259" i="1" s="1"/>
  <c r="N3238" i="1" l="1"/>
  <c r="O3238" i="1" s="1"/>
  <c r="J3238" i="1"/>
  <c r="K3188" i="1" s="1"/>
  <c r="L3087" i="1" s="1"/>
  <c r="I3259" i="1"/>
  <c r="H3259" i="1"/>
  <c r="M3239" i="1" s="1"/>
  <c r="G3259" i="1"/>
  <c r="A3261" i="1"/>
  <c r="C3260" i="1"/>
  <c r="E3260" i="1" s="1"/>
  <c r="N3239" i="1" l="1"/>
  <c r="O3239" i="1" s="1"/>
  <c r="J3239" i="1"/>
  <c r="K3189" i="1" s="1"/>
  <c r="L3088" i="1" s="1"/>
  <c r="I3260" i="1"/>
  <c r="H3260" i="1"/>
  <c r="M3240" i="1" s="1"/>
  <c r="G3260" i="1"/>
  <c r="A3262" i="1"/>
  <c r="C3261" i="1"/>
  <c r="E3261" i="1" s="1"/>
  <c r="N3240" i="1" l="1"/>
  <c r="O3240" i="1" s="1"/>
  <c r="J3240" i="1"/>
  <c r="K3190" i="1" s="1"/>
  <c r="L3089" i="1" s="1"/>
  <c r="I3261" i="1"/>
  <c r="H3261" i="1"/>
  <c r="M3241" i="1" s="1"/>
  <c r="G3261" i="1"/>
  <c r="A3263" i="1"/>
  <c r="C3262" i="1"/>
  <c r="E3262" i="1" s="1"/>
  <c r="N3241" i="1" l="1"/>
  <c r="O3241" i="1" s="1"/>
  <c r="J3241" i="1"/>
  <c r="K3191" i="1" s="1"/>
  <c r="L3090" i="1" s="1"/>
  <c r="I3262" i="1"/>
  <c r="G3262" i="1"/>
  <c r="H3262" i="1"/>
  <c r="M3242" i="1" s="1"/>
  <c r="A3264" i="1"/>
  <c r="C3263" i="1"/>
  <c r="E3263" i="1" s="1"/>
  <c r="N3242" i="1" l="1"/>
  <c r="O3242" i="1" s="1"/>
  <c r="J3242" i="1"/>
  <c r="K3192" i="1" s="1"/>
  <c r="L3091" i="1" s="1"/>
  <c r="I3263" i="1"/>
  <c r="H3263" i="1"/>
  <c r="M3243" i="1" s="1"/>
  <c r="G3263" i="1"/>
  <c r="A3265" i="1"/>
  <c r="C3264" i="1"/>
  <c r="E3264" i="1" s="1"/>
  <c r="J3243" i="1" l="1"/>
  <c r="K3193" i="1" s="1"/>
  <c r="L3092" i="1" s="1"/>
  <c r="N3243" i="1"/>
  <c r="O3243" i="1" s="1"/>
  <c r="I3264" i="1"/>
  <c r="H3264" i="1"/>
  <c r="M3244" i="1" s="1"/>
  <c r="G3264" i="1"/>
  <c r="A3266" i="1"/>
  <c r="C3265" i="1"/>
  <c r="E3265" i="1" s="1"/>
  <c r="N3244" i="1" l="1"/>
  <c r="O3244" i="1" s="1"/>
  <c r="J3244" i="1"/>
  <c r="K3194" i="1" s="1"/>
  <c r="L3093" i="1" s="1"/>
  <c r="I3265" i="1"/>
  <c r="H3265" i="1"/>
  <c r="M3245" i="1" s="1"/>
  <c r="G3265" i="1"/>
  <c r="A3267" i="1"/>
  <c r="C3266" i="1"/>
  <c r="E3266" i="1" s="1"/>
  <c r="N3245" i="1" l="1"/>
  <c r="O3245" i="1" s="1"/>
  <c r="J3245" i="1"/>
  <c r="K3195" i="1" s="1"/>
  <c r="L3094" i="1" s="1"/>
  <c r="I3266" i="1"/>
  <c r="G3266" i="1"/>
  <c r="H3266" i="1"/>
  <c r="M3246" i="1" s="1"/>
  <c r="N3246" i="1" s="1"/>
  <c r="O3246" i="1" s="1"/>
  <c r="C3267" i="1"/>
  <c r="E3267" i="1" s="1"/>
  <c r="A3268" i="1"/>
  <c r="J3246" i="1" l="1"/>
  <c r="K3196" i="1" s="1"/>
  <c r="L3095" i="1" s="1"/>
  <c r="I3267" i="1"/>
  <c r="H3267" i="1"/>
  <c r="M3247" i="1" s="1"/>
  <c r="N3247" i="1" s="1"/>
  <c r="O3247" i="1" s="1"/>
  <c r="G3267" i="1"/>
  <c r="A3269" i="1"/>
  <c r="C3268" i="1"/>
  <c r="E3268" i="1" s="1"/>
  <c r="J3247" i="1" l="1"/>
  <c r="K3197" i="1" s="1"/>
  <c r="L3096" i="1" s="1"/>
  <c r="I3268" i="1"/>
  <c r="H3268" i="1"/>
  <c r="M3248" i="1" s="1"/>
  <c r="G3268" i="1"/>
  <c r="C3269" i="1"/>
  <c r="E3269" i="1" s="1"/>
  <c r="A3270" i="1"/>
  <c r="N3248" i="1" l="1"/>
  <c r="O3248" i="1" s="1"/>
  <c r="J3248" i="1"/>
  <c r="K3198" i="1" s="1"/>
  <c r="L3097" i="1" s="1"/>
  <c r="I3269" i="1"/>
  <c r="H3269" i="1"/>
  <c r="M3249" i="1" s="1"/>
  <c r="G3269" i="1"/>
  <c r="A3271" i="1"/>
  <c r="C3270" i="1"/>
  <c r="E3270" i="1" s="1"/>
  <c r="N3249" i="1" l="1"/>
  <c r="O3249" i="1" s="1"/>
  <c r="J3249" i="1"/>
  <c r="K3199" i="1" s="1"/>
  <c r="L3098" i="1" s="1"/>
  <c r="I3270" i="1"/>
  <c r="H3270" i="1"/>
  <c r="M3250" i="1" s="1"/>
  <c r="G3270" i="1"/>
  <c r="C3271" i="1"/>
  <c r="E3271" i="1" s="1"/>
  <c r="A3272" i="1"/>
  <c r="N3250" i="1" l="1"/>
  <c r="O3250" i="1" s="1"/>
  <c r="J3250" i="1"/>
  <c r="K3200" i="1" s="1"/>
  <c r="L3099" i="1" s="1"/>
  <c r="I3271" i="1"/>
  <c r="H3271" i="1"/>
  <c r="M3251" i="1" s="1"/>
  <c r="G3271" i="1"/>
  <c r="A3273" i="1"/>
  <c r="C3272" i="1"/>
  <c r="E3272" i="1" s="1"/>
  <c r="N3251" i="1" l="1"/>
  <c r="O3251" i="1" s="1"/>
  <c r="J3251" i="1"/>
  <c r="K3201" i="1" s="1"/>
  <c r="L3100" i="1" s="1"/>
  <c r="I3272" i="1"/>
  <c r="H3272" i="1"/>
  <c r="M3252" i="1" s="1"/>
  <c r="G3272" i="1"/>
  <c r="A3274" i="1"/>
  <c r="C3273" i="1"/>
  <c r="E3273" i="1" s="1"/>
  <c r="N3252" i="1" l="1"/>
  <c r="O3252" i="1" s="1"/>
  <c r="J3252" i="1"/>
  <c r="K3202" i="1" s="1"/>
  <c r="L3101" i="1" s="1"/>
  <c r="I3273" i="1"/>
  <c r="H3273" i="1"/>
  <c r="M3253" i="1" s="1"/>
  <c r="G3273" i="1"/>
  <c r="A3275" i="1"/>
  <c r="C3274" i="1"/>
  <c r="E3274" i="1" s="1"/>
  <c r="N3253" i="1" l="1"/>
  <c r="O3253" i="1" s="1"/>
  <c r="J3253" i="1"/>
  <c r="K3203" i="1" s="1"/>
  <c r="L3102" i="1" s="1"/>
  <c r="I3274" i="1"/>
  <c r="H3274" i="1"/>
  <c r="M3254" i="1" s="1"/>
  <c r="G3274" i="1"/>
  <c r="A3276" i="1"/>
  <c r="C3275" i="1"/>
  <c r="E3275" i="1" s="1"/>
  <c r="N3254" i="1" l="1"/>
  <c r="O3254" i="1" s="1"/>
  <c r="J3254" i="1"/>
  <c r="K3204" i="1" s="1"/>
  <c r="L3103" i="1" s="1"/>
  <c r="I3275" i="1"/>
  <c r="H3275" i="1"/>
  <c r="M3255" i="1" s="1"/>
  <c r="G3275" i="1"/>
  <c r="A3277" i="1"/>
  <c r="C3276" i="1"/>
  <c r="E3276" i="1" s="1"/>
  <c r="N3255" i="1" l="1"/>
  <c r="O3255" i="1" s="1"/>
  <c r="J3255" i="1"/>
  <c r="K3205" i="1" s="1"/>
  <c r="L3104" i="1" s="1"/>
  <c r="I3276" i="1"/>
  <c r="H3276" i="1"/>
  <c r="M3256" i="1" s="1"/>
  <c r="G3276" i="1"/>
  <c r="C3277" i="1"/>
  <c r="E3277" i="1" s="1"/>
  <c r="A3278" i="1"/>
  <c r="J3256" i="1" l="1"/>
  <c r="K3206" i="1" s="1"/>
  <c r="L3105" i="1" s="1"/>
  <c r="N3256" i="1"/>
  <c r="O3256" i="1" s="1"/>
  <c r="I3277" i="1"/>
  <c r="H3277" i="1"/>
  <c r="M3257" i="1" s="1"/>
  <c r="G3277" i="1"/>
  <c r="A3279" i="1"/>
  <c r="C3278" i="1"/>
  <c r="E3278" i="1" s="1"/>
  <c r="N3257" i="1" l="1"/>
  <c r="O3257" i="1" s="1"/>
  <c r="J3257" i="1"/>
  <c r="K3207" i="1" s="1"/>
  <c r="L3106" i="1" s="1"/>
  <c r="I3278" i="1"/>
  <c r="G3278" i="1"/>
  <c r="H3278" i="1"/>
  <c r="M3258" i="1" s="1"/>
  <c r="C3279" i="1"/>
  <c r="E3279" i="1" s="1"/>
  <c r="A3280" i="1"/>
  <c r="N3258" i="1" l="1"/>
  <c r="O3258" i="1" s="1"/>
  <c r="J3258" i="1"/>
  <c r="K3208" i="1" s="1"/>
  <c r="L3107" i="1" s="1"/>
  <c r="I3279" i="1"/>
  <c r="H3279" i="1"/>
  <c r="M3259" i="1" s="1"/>
  <c r="N3259" i="1" s="1"/>
  <c r="O3259" i="1" s="1"/>
  <c r="G3279" i="1"/>
  <c r="A3281" i="1"/>
  <c r="C3280" i="1"/>
  <c r="E3280" i="1" s="1"/>
  <c r="J3259" i="1" l="1"/>
  <c r="K3209" i="1" s="1"/>
  <c r="L3108" i="1" s="1"/>
  <c r="I3280" i="1"/>
  <c r="H3280" i="1"/>
  <c r="M3260" i="1" s="1"/>
  <c r="G3280" i="1"/>
  <c r="C3281" i="1"/>
  <c r="E3281" i="1" s="1"/>
  <c r="A3282" i="1"/>
  <c r="N3260" i="1" l="1"/>
  <c r="O3260" i="1" s="1"/>
  <c r="J3260" i="1"/>
  <c r="K3210" i="1" s="1"/>
  <c r="L3109" i="1" s="1"/>
  <c r="I3281" i="1"/>
  <c r="H3281" i="1"/>
  <c r="M3261" i="1" s="1"/>
  <c r="G3281" i="1"/>
  <c r="A3283" i="1"/>
  <c r="C3282" i="1"/>
  <c r="E3282" i="1" s="1"/>
  <c r="N3261" i="1" l="1"/>
  <c r="O3261" i="1" s="1"/>
  <c r="J3261" i="1"/>
  <c r="K3211" i="1" s="1"/>
  <c r="L3110" i="1" s="1"/>
  <c r="I3282" i="1"/>
  <c r="G3282" i="1"/>
  <c r="H3282" i="1"/>
  <c r="M3262" i="1" s="1"/>
  <c r="C3283" i="1"/>
  <c r="E3283" i="1" s="1"/>
  <c r="A3284" i="1"/>
  <c r="N3262" i="1" l="1"/>
  <c r="O3262" i="1" s="1"/>
  <c r="J3262" i="1"/>
  <c r="K3212" i="1" s="1"/>
  <c r="L3111" i="1" s="1"/>
  <c r="I3283" i="1"/>
  <c r="H3283" i="1"/>
  <c r="M3263" i="1" s="1"/>
  <c r="N3263" i="1" s="1"/>
  <c r="O3263" i="1" s="1"/>
  <c r="G3283" i="1"/>
  <c r="A3285" i="1"/>
  <c r="C3284" i="1"/>
  <c r="E3284" i="1" s="1"/>
  <c r="J3263" i="1" l="1"/>
  <c r="K3213" i="1" s="1"/>
  <c r="L3112" i="1" s="1"/>
  <c r="I3284" i="1"/>
  <c r="H3284" i="1"/>
  <c r="M3264" i="1" s="1"/>
  <c r="G3284" i="1"/>
  <c r="C3285" i="1"/>
  <c r="E3285" i="1" s="1"/>
  <c r="A3286" i="1"/>
  <c r="N3264" i="1" l="1"/>
  <c r="O3264" i="1" s="1"/>
  <c r="J3264" i="1"/>
  <c r="K3214" i="1" s="1"/>
  <c r="L3113" i="1" s="1"/>
  <c r="I3285" i="1"/>
  <c r="H3285" i="1"/>
  <c r="M3265" i="1" s="1"/>
  <c r="G3285" i="1"/>
  <c r="A3287" i="1"/>
  <c r="C3286" i="1"/>
  <c r="E3286" i="1" s="1"/>
  <c r="N3265" i="1" l="1"/>
  <c r="O3265" i="1" s="1"/>
  <c r="J3265" i="1"/>
  <c r="K3215" i="1" s="1"/>
  <c r="L3114" i="1" s="1"/>
  <c r="I3286" i="1"/>
  <c r="H3286" i="1"/>
  <c r="M3266" i="1" s="1"/>
  <c r="G3286" i="1"/>
  <c r="C3287" i="1"/>
  <c r="E3287" i="1" s="1"/>
  <c r="A3288" i="1"/>
  <c r="N3266" i="1" l="1"/>
  <c r="O3266" i="1" s="1"/>
  <c r="J3266" i="1"/>
  <c r="K3216" i="1" s="1"/>
  <c r="L3115" i="1" s="1"/>
  <c r="I3287" i="1"/>
  <c r="H3287" i="1"/>
  <c r="M3267" i="1" s="1"/>
  <c r="G3287" i="1"/>
  <c r="A3289" i="1"/>
  <c r="C3288" i="1"/>
  <c r="E3288" i="1" s="1"/>
  <c r="N3267" i="1" l="1"/>
  <c r="O3267" i="1" s="1"/>
  <c r="J3267" i="1"/>
  <c r="K3217" i="1" s="1"/>
  <c r="L3116" i="1" s="1"/>
  <c r="I3288" i="1"/>
  <c r="H3288" i="1"/>
  <c r="M3268" i="1" s="1"/>
  <c r="G3288" i="1"/>
  <c r="C3289" i="1"/>
  <c r="E3289" i="1" s="1"/>
  <c r="A3290" i="1"/>
  <c r="N3268" i="1" l="1"/>
  <c r="O3268" i="1" s="1"/>
  <c r="J3268" i="1"/>
  <c r="K3218" i="1" s="1"/>
  <c r="L3117" i="1" s="1"/>
  <c r="I3289" i="1"/>
  <c r="H3289" i="1"/>
  <c r="M3269" i="1" s="1"/>
  <c r="G3289" i="1"/>
  <c r="A3291" i="1"/>
  <c r="C3290" i="1"/>
  <c r="E3290" i="1" s="1"/>
  <c r="N3269" i="1" l="1"/>
  <c r="O3269" i="1" s="1"/>
  <c r="J3269" i="1"/>
  <c r="K3219" i="1" s="1"/>
  <c r="L3118" i="1" s="1"/>
  <c r="I3290" i="1"/>
  <c r="H3290" i="1"/>
  <c r="M3270" i="1" s="1"/>
  <c r="G3290" i="1"/>
  <c r="C3291" i="1"/>
  <c r="E3291" i="1" s="1"/>
  <c r="A3292" i="1"/>
  <c r="N3270" i="1" l="1"/>
  <c r="O3270" i="1" s="1"/>
  <c r="J3270" i="1"/>
  <c r="K3220" i="1" s="1"/>
  <c r="L3119" i="1" s="1"/>
  <c r="I3291" i="1"/>
  <c r="H3291" i="1"/>
  <c r="M3271" i="1" s="1"/>
  <c r="G3291" i="1"/>
  <c r="A3293" i="1"/>
  <c r="C3292" i="1"/>
  <c r="E3292" i="1" s="1"/>
  <c r="N3271" i="1" l="1"/>
  <c r="O3271" i="1" s="1"/>
  <c r="J3271" i="1"/>
  <c r="K3221" i="1" s="1"/>
  <c r="L3120" i="1" s="1"/>
  <c r="I3292" i="1"/>
  <c r="H3292" i="1"/>
  <c r="M3272" i="1" s="1"/>
  <c r="G3292" i="1"/>
  <c r="C3293" i="1"/>
  <c r="E3293" i="1" s="1"/>
  <c r="A3294" i="1"/>
  <c r="N3272" i="1" l="1"/>
  <c r="O3272" i="1" s="1"/>
  <c r="J3272" i="1"/>
  <c r="K3222" i="1" s="1"/>
  <c r="L3121" i="1" s="1"/>
  <c r="I3293" i="1"/>
  <c r="H3293" i="1"/>
  <c r="M3273" i="1" s="1"/>
  <c r="G3293" i="1"/>
  <c r="A3295" i="1"/>
  <c r="C3294" i="1"/>
  <c r="E3294" i="1" s="1"/>
  <c r="N3273" i="1" l="1"/>
  <c r="O3273" i="1" s="1"/>
  <c r="J3273" i="1"/>
  <c r="K3223" i="1" s="1"/>
  <c r="L3122" i="1" s="1"/>
  <c r="I3294" i="1"/>
  <c r="G3294" i="1"/>
  <c r="H3294" i="1"/>
  <c r="M3274" i="1" s="1"/>
  <c r="C3295" i="1"/>
  <c r="E3295" i="1" s="1"/>
  <c r="A3296" i="1"/>
  <c r="N3274" i="1" l="1"/>
  <c r="O3274" i="1" s="1"/>
  <c r="J3274" i="1"/>
  <c r="K3224" i="1" s="1"/>
  <c r="L3123" i="1" s="1"/>
  <c r="I3295" i="1"/>
  <c r="H3295" i="1"/>
  <c r="M3275" i="1" s="1"/>
  <c r="N3275" i="1" s="1"/>
  <c r="O3275" i="1" s="1"/>
  <c r="G3295" i="1"/>
  <c r="A3297" i="1"/>
  <c r="C3296" i="1"/>
  <c r="E3296" i="1" s="1"/>
  <c r="J3275" i="1" l="1"/>
  <c r="K3225" i="1" s="1"/>
  <c r="L3124" i="1" s="1"/>
  <c r="I3296" i="1"/>
  <c r="H3296" i="1"/>
  <c r="M3276" i="1" s="1"/>
  <c r="G3296" i="1"/>
  <c r="A3298" i="1"/>
  <c r="C3297" i="1"/>
  <c r="E3297" i="1" s="1"/>
  <c r="N3276" i="1" l="1"/>
  <c r="O3276" i="1" s="1"/>
  <c r="J3276" i="1"/>
  <c r="K3226" i="1" s="1"/>
  <c r="L3125" i="1" s="1"/>
  <c r="I3297" i="1"/>
  <c r="H3297" i="1"/>
  <c r="M3277" i="1" s="1"/>
  <c r="G3297" i="1"/>
  <c r="A3299" i="1"/>
  <c r="C3298" i="1"/>
  <c r="E3298" i="1" s="1"/>
  <c r="N3277" i="1" l="1"/>
  <c r="O3277" i="1" s="1"/>
  <c r="J3277" i="1"/>
  <c r="K3227" i="1" s="1"/>
  <c r="L3126" i="1" s="1"/>
  <c r="I3298" i="1"/>
  <c r="G3298" i="1"/>
  <c r="H3298" i="1"/>
  <c r="M3278" i="1" s="1"/>
  <c r="C3299" i="1"/>
  <c r="E3299" i="1" s="1"/>
  <c r="A3300" i="1"/>
  <c r="N3278" i="1" l="1"/>
  <c r="O3278" i="1" s="1"/>
  <c r="J3278" i="1"/>
  <c r="K3228" i="1" s="1"/>
  <c r="L3127" i="1" s="1"/>
  <c r="I3299" i="1"/>
  <c r="H3299" i="1"/>
  <c r="M3279" i="1" s="1"/>
  <c r="N3279" i="1" s="1"/>
  <c r="O3279" i="1" s="1"/>
  <c r="G3299" i="1"/>
  <c r="A3301" i="1"/>
  <c r="C3300" i="1"/>
  <c r="E3300" i="1" s="1"/>
  <c r="J3279" i="1" l="1"/>
  <c r="K3229" i="1" s="1"/>
  <c r="L3128" i="1" s="1"/>
  <c r="I3300" i="1"/>
  <c r="H3300" i="1"/>
  <c r="M3280" i="1" s="1"/>
  <c r="G3300" i="1"/>
  <c r="C3301" i="1"/>
  <c r="E3301" i="1" s="1"/>
  <c r="A3302" i="1"/>
  <c r="N3280" i="1" l="1"/>
  <c r="O3280" i="1" s="1"/>
  <c r="J3280" i="1"/>
  <c r="K3230" i="1" s="1"/>
  <c r="L3129" i="1" s="1"/>
  <c r="I3301" i="1"/>
  <c r="H3301" i="1"/>
  <c r="M3281" i="1" s="1"/>
  <c r="G3301" i="1"/>
  <c r="A3303" i="1"/>
  <c r="C3302" i="1"/>
  <c r="E3302" i="1" s="1"/>
  <c r="N3281" i="1" l="1"/>
  <c r="O3281" i="1" s="1"/>
  <c r="J3281" i="1"/>
  <c r="K3231" i="1" s="1"/>
  <c r="L3130" i="1" s="1"/>
  <c r="I3302" i="1"/>
  <c r="H3302" i="1"/>
  <c r="M3282" i="1" s="1"/>
  <c r="G3302" i="1"/>
  <c r="A3304" i="1"/>
  <c r="C3303" i="1"/>
  <c r="E3303" i="1" s="1"/>
  <c r="N3282" i="1" l="1"/>
  <c r="O3282" i="1" s="1"/>
  <c r="J3282" i="1"/>
  <c r="K3232" i="1" s="1"/>
  <c r="L3131" i="1" s="1"/>
  <c r="I3303" i="1"/>
  <c r="H3303" i="1"/>
  <c r="M3283" i="1" s="1"/>
  <c r="G3303" i="1"/>
  <c r="A3305" i="1"/>
  <c r="C3304" i="1"/>
  <c r="E3304" i="1" s="1"/>
  <c r="J3283" i="1" l="1"/>
  <c r="K3233" i="1" s="1"/>
  <c r="L3132" i="1" s="1"/>
  <c r="N3283" i="1"/>
  <c r="O3283" i="1" s="1"/>
  <c r="I3304" i="1"/>
  <c r="H3304" i="1"/>
  <c r="M3284" i="1" s="1"/>
  <c r="G3304" i="1"/>
  <c r="A3306" i="1"/>
  <c r="C3305" i="1"/>
  <c r="E3305" i="1" s="1"/>
  <c r="N3284" i="1" l="1"/>
  <c r="O3284" i="1" s="1"/>
  <c r="J3284" i="1"/>
  <c r="K3234" i="1" s="1"/>
  <c r="L3133" i="1" s="1"/>
  <c r="I3305" i="1"/>
  <c r="H3305" i="1"/>
  <c r="M3285" i="1" s="1"/>
  <c r="N3285" i="1" s="1"/>
  <c r="O3285" i="1" s="1"/>
  <c r="G3305" i="1"/>
  <c r="A3307" i="1"/>
  <c r="C3306" i="1"/>
  <c r="E3306" i="1" s="1"/>
  <c r="J3285" i="1" l="1"/>
  <c r="K3235" i="1" s="1"/>
  <c r="L3134" i="1" s="1"/>
  <c r="I3306" i="1"/>
  <c r="H3306" i="1"/>
  <c r="M3286" i="1" s="1"/>
  <c r="N3286" i="1" s="1"/>
  <c r="O3286" i="1" s="1"/>
  <c r="G3306" i="1"/>
  <c r="A3308" i="1"/>
  <c r="C3307" i="1"/>
  <c r="E3307" i="1" s="1"/>
  <c r="J3286" i="1" l="1"/>
  <c r="K3236" i="1" s="1"/>
  <c r="L3135" i="1" s="1"/>
  <c r="I3307" i="1"/>
  <c r="H3307" i="1"/>
  <c r="M3287" i="1" s="1"/>
  <c r="G3307" i="1"/>
  <c r="A3309" i="1"/>
  <c r="C3308" i="1"/>
  <c r="E3308" i="1" s="1"/>
  <c r="N3287" i="1" l="1"/>
  <c r="O3287" i="1" s="1"/>
  <c r="J3287" i="1"/>
  <c r="K3237" i="1" s="1"/>
  <c r="L3136" i="1" s="1"/>
  <c r="I3308" i="1"/>
  <c r="H3308" i="1"/>
  <c r="M3288" i="1" s="1"/>
  <c r="G3308" i="1"/>
  <c r="A3310" i="1"/>
  <c r="C3309" i="1"/>
  <c r="E3309" i="1" s="1"/>
  <c r="N3288" i="1" l="1"/>
  <c r="O3288" i="1" s="1"/>
  <c r="J3288" i="1"/>
  <c r="K3238" i="1" s="1"/>
  <c r="L3137" i="1" s="1"/>
  <c r="I3309" i="1"/>
  <c r="H3309" i="1"/>
  <c r="M3289" i="1" s="1"/>
  <c r="N3289" i="1" s="1"/>
  <c r="O3289" i="1" s="1"/>
  <c r="G3309" i="1"/>
  <c r="A3311" i="1"/>
  <c r="C3310" i="1"/>
  <c r="E3310" i="1" s="1"/>
  <c r="J3289" i="1" l="1"/>
  <c r="K3239" i="1" s="1"/>
  <c r="L3138" i="1" s="1"/>
  <c r="I3310" i="1"/>
  <c r="G3310" i="1"/>
  <c r="H3310" i="1"/>
  <c r="M3290" i="1" s="1"/>
  <c r="N3290" i="1" s="1"/>
  <c r="O3290" i="1" s="1"/>
  <c r="A3312" i="1"/>
  <c r="C3311" i="1"/>
  <c r="E3311" i="1" s="1"/>
  <c r="J3290" i="1" l="1"/>
  <c r="K3240" i="1" s="1"/>
  <c r="L3139" i="1" s="1"/>
  <c r="I3311" i="1"/>
  <c r="H3311" i="1"/>
  <c r="M3291" i="1" s="1"/>
  <c r="N3291" i="1" s="1"/>
  <c r="O3291" i="1" s="1"/>
  <c r="G3311" i="1"/>
  <c r="A3313" i="1"/>
  <c r="C3312" i="1"/>
  <c r="E3312" i="1" s="1"/>
  <c r="J3291" i="1" l="1"/>
  <c r="K3241" i="1" s="1"/>
  <c r="L3140" i="1" s="1"/>
  <c r="I3312" i="1"/>
  <c r="H3312" i="1"/>
  <c r="M3292" i="1" s="1"/>
  <c r="G3312" i="1"/>
  <c r="A3314" i="1"/>
  <c r="C3313" i="1"/>
  <c r="E3313" i="1" s="1"/>
  <c r="N3292" i="1" l="1"/>
  <c r="O3292" i="1" s="1"/>
  <c r="J3292" i="1"/>
  <c r="K3242" i="1" s="1"/>
  <c r="L3141" i="1" s="1"/>
  <c r="I3313" i="1"/>
  <c r="H3313" i="1"/>
  <c r="M3293" i="1" s="1"/>
  <c r="G3313" i="1"/>
  <c r="A3315" i="1"/>
  <c r="C3314" i="1"/>
  <c r="E3314" i="1" s="1"/>
  <c r="N3293" i="1" l="1"/>
  <c r="O3293" i="1" s="1"/>
  <c r="J3293" i="1"/>
  <c r="K3243" i="1" s="1"/>
  <c r="L3142" i="1" s="1"/>
  <c r="I3314" i="1"/>
  <c r="G3314" i="1"/>
  <c r="H3314" i="1"/>
  <c r="M3294" i="1" s="1"/>
  <c r="A3316" i="1"/>
  <c r="C3315" i="1"/>
  <c r="E3315" i="1" s="1"/>
  <c r="J3294" i="1" l="1"/>
  <c r="K3244" i="1" s="1"/>
  <c r="L3143" i="1" s="1"/>
  <c r="N3294" i="1"/>
  <c r="O3294" i="1" s="1"/>
  <c r="I3315" i="1"/>
  <c r="H3315" i="1"/>
  <c r="M3295" i="1" s="1"/>
  <c r="G3315" i="1"/>
  <c r="A3317" i="1"/>
  <c r="C3316" i="1"/>
  <c r="E3316" i="1" s="1"/>
  <c r="J3295" i="1" l="1"/>
  <c r="K3245" i="1" s="1"/>
  <c r="L3144" i="1" s="1"/>
  <c r="N3295" i="1"/>
  <c r="O3295" i="1" s="1"/>
  <c r="I3316" i="1"/>
  <c r="H3316" i="1"/>
  <c r="M3296" i="1" s="1"/>
  <c r="G3316" i="1"/>
  <c r="A3318" i="1"/>
  <c r="C3317" i="1"/>
  <c r="E3317" i="1" s="1"/>
  <c r="J3296" i="1" l="1"/>
  <c r="K3246" i="1" s="1"/>
  <c r="L3145" i="1" s="1"/>
  <c r="N3296" i="1"/>
  <c r="O3296" i="1" s="1"/>
  <c r="I3317" i="1"/>
  <c r="H3317" i="1"/>
  <c r="M3297" i="1" s="1"/>
  <c r="G3317" i="1"/>
  <c r="A3319" i="1"/>
  <c r="C3318" i="1"/>
  <c r="E3318" i="1" s="1"/>
  <c r="N3297" i="1" l="1"/>
  <c r="O3297" i="1" s="1"/>
  <c r="J3297" i="1"/>
  <c r="K3247" i="1" s="1"/>
  <c r="L3146" i="1" s="1"/>
  <c r="I3318" i="1"/>
  <c r="G3318" i="1"/>
  <c r="H3318" i="1"/>
  <c r="M3298" i="1" s="1"/>
  <c r="N3298" i="1" s="1"/>
  <c r="O3298" i="1" s="1"/>
  <c r="C3319" i="1"/>
  <c r="E3319" i="1" s="1"/>
  <c r="A3320" i="1"/>
  <c r="J3298" i="1" l="1"/>
  <c r="K3248" i="1" s="1"/>
  <c r="L3147" i="1" s="1"/>
  <c r="I3319" i="1"/>
  <c r="H3319" i="1"/>
  <c r="M3299" i="1" s="1"/>
  <c r="G3319" i="1"/>
  <c r="A3321" i="1"/>
  <c r="C3320" i="1"/>
  <c r="E3320" i="1" s="1"/>
  <c r="J3299" i="1" l="1"/>
  <c r="K3249" i="1" s="1"/>
  <c r="L3148" i="1" s="1"/>
  <c r="N3299" i="1"/>
  <c r="O3299" i="1" s="1"/>
  <c r="I3320" i="1"/>
  <c r="H3320" i="1"/>
  <c r="M3300" i="1" s="1"/>
  <c r="G3320" i="1"/>
  <c r="C3321" i="1"/>
  <c r="E3321" i="1" s="1"/>
  <c r="A3322" i="1"/>
  <c r="N3300" i="1" l="1"/>
  <c r="O3300" i="1" s="1"/>
  <c r="J3300" i="1"/>
  <c r="K3250" i="1" s="1"/>
  <c r="L3149" i="1" s="1"/>
  <c r="I3321" i="1"/>
  <c r="H3321" i="1"/>
  <c r="M3301" i="1" s="1"/>
  <c r="G3321" i="1"/>
  <c r="A3323" i="1"/>
  <c r="C3322" i="1"/>
  <c r="E3322" i="1" s="1"/>
  <c r="N3301" i="1" l="1"/>
  <c r="O3301" i="1" s="1"/>
  <c r="J3301" i="1"/>
  <c r="K3251" i="1" s="1"/>
  <c r="L3150" i="1" s="1"/>
  <c r="I3322" i="1"/>
  <c r="H3322" i="1"/>
  <c r="M3302" i="1" s="1"/>
  <c r="N3302" i="1" s="1"/>
  <c r="O3302" i="1" s="1"/>
  <c r="G3322" i="1"/>
  <c r="C3323" i="1"/>
  <c r="E3323" i="1" s="1"/>
  <c r="A3324" i="1"/>
  <c r="J3302" i="1" l="1"/>
  <c r="K3252" i="1" s="1"/>
  <c r="L3151" i="1" s="1"/>
  <c r="I3323" i="1"/>
  <c r="H3323" i="1"/>
  <c r="M3303" i="1" s="1"/>
  <c r="G3323" i="1"/>
  <c r="A3325" i="1"/>
  <c r="C3324" i="1"/>
  <c r="E3324" i="1" s="1"/>
  <c r="N3303" i="1" l="1"/>
  <c r="O3303" i="1" s="1"/>
  <c r="J3303" i="1"/>
  <c r="K3253" i="1" s="1"/>
  <c r="L3152" i="1" s="1"/>
  <c r="I3324" i="1"/>
  <c r="H3324" i="1"/>
  <c r="M3304" i="1" s="1"/>
  <c r="G3324" i="1"/>
  <c r="C3325" i="1"/>
  <c r="E3325" i="1" s="1"/>
  <c r="A3326" i="1"/>
  <c r="N3304" i="1" l="1"/>
  <c r="O3304" i="1" s="1"/>
  <c r="J3304" i="1"/>
  <c r="K3254" i="1" s="1"/>
  <c r="L3153" i="1" s="1"/>
  <c r="I3325" i="1"/>
  <c r="H3325" i="1"/>
  <c r="M3305" i="1" s="1"/>
  <c r="G3325" i="1"/>
  <c r="A3327" i="1"/>
  <c r="C3326" i="1"/>
  <c r="E3326" i="1" s="1"/>
  <c r="N3305" i="1" l="1"/>
  <c r="O3305" i="1" s="1"/>
  <c r="J3305" i="1"/>
  <c r="K3255" i="1" s="1"/>
  <c r="L3154" i="1" s="1"/>
  <c r="I3326" i="1"/>
  <c r="G3326" i="1"/>
  <c r="H3326" i="1"/>
  <c r="M3306" i="1" s="1"/>
  <c r="N3306" i="1" s="1"/>
  <c r="O3306" i="1" s="1"/>
  <c r="C3327" i="1"/>
  <c r="E3327" i="1" s="1"/>
  <c r="A3328" i="1"/>
  <c r="J3306" i="1" l="1"/>
  <c r="K3256" i="1" s="1"/>
  <c r="L3155" i="1" s="1"/>
  <c r="I3327" i="1"/>
  <c r="H3327" i="1"/>
  <c r="M3307" i="1" s="1"/>
  <c r="G3327" i="1"/>
  <c r="A3329" i="1"/>
  <c r="C3328" i="1"/>
  <c r="E3328" i="1" s="1"/>
  <c r="N3307" i="1" l="1"/>
  <c r="O3307" i="1" s="1"/>
  <c r="J3307" i="1"/>
  <c r="K3257" i="1" s="1"/>
  <c r="L3156" i="1" s="1"/>
  <c r="I3328" i="1"/>
  <c r="H3328" i="1"/>
  <c r="M3308" i="1" s="1"/>
  <c r="G3328" i="1"/>
  <c r="C3329" i="1"/>
  <c r="E3329" i="1" s="1"/>
  <c r="A3330" i="1"/>
  <c r="N3308" i="1" l="1"/>
  <c r="O3308" i="1" s="1"/>
  <c r="J3308" i="1"/>
  <c r="K3258" i="1" s="1"/>
  <c r="L3157" i="1" s="1"/>
  <c r="I3329" i="1"/>
  <c r="H3329" i="1"/>
  <c r="M3309" i="1" s="1"/>
  <c r="G3329" i="1"/>
  <c r="A3331" i="1"/>
  <c r="C3330" i="1"/>
  <c r="E3330" i="1" s="1"/>
  <c r="N3309" i="1" l="1"/>
  <c r="O3309" i="1" s="1"/>
  <c r="J3309" i="1"/>
  <c r="K3259" i="1" s="1"/>
  <c r="L3158" i="1" s="1"/>
  <c r="I3330" i="1"/>
  <c r="G3330" i="1"/>
  <c r="H3330" i="1"/>
  <c r="M3310" i="1" s="1"/>
  <c r="C3331" i="1"/>
  <c r="E3331" i="1" s="1"/>
  <c r="A3332" i="1"/>
  <c r="N3310" i="1" l="1"/>
  <c r="O3310" i="1" s="1"/>
  <c r="J3310" i="1"/>
  <c r="K3260" i="1" s="1"/>
  <c r="L3159" i="1" s="1"/>
  <c r="I3331" i="1"/>
  <c r="H3331" i="1"/>
  <c r="M3311" i="1" s="1"/>
  <c r="G3331" i="1"/>
  <c r="A3333" i="1"/>
  <c r="C3332" i="1"/>
  <c r="E3332" i="1" s="1"/>
  <c r="N3311" i="1" l="1"/>
  <c r="O3311" i="1" s="1"/>
  <c r="J3311" i="1"/>
  <c r="K3261" i="1" s="1"/>
  <c r="L3160" i="1" s="1"/>
  <c r="I3332" i="1"/>
  <c r="H3332" i="1"/>
  <c r="M3312" i="1" s="1"/>
  <c r="G3332" i="1"/>
  <c r="C3333" i="1"/>
  <c r="E3333" i="1" s="1"/>
  <c r="A3334" i="1"/>
  <c r="J3312" i="1" l="1"/>
  <c r="K3262" i="1" s="1"/>
  <c r="L3161" i="1" s="1"/>
  <c r="N3312" i="1"/>
  <c r="O3312" i="1" s="1"/>
  <c r="I3333" i="1"/>
  <c r="H3333" i="1"/>
  <c r="M3313" i="1" s="1"/>
  <c r="G3333" i="1"/>
  <c r="A3335" i="1"/>
  <c r="C3334" i="1"/>
  <c r="E3334" i="1" s="1"/>
  <c r="J3313" i="1" l="1"/>
  <c r="K3263" i="1" s="1"/>
  <c r="L3162" i="1" s="1"/>
  <c r="N3313" i="1"/>
  <c r="O3313" i="1" s="1"/>
  <c r="I3334" i="1"/>
  <c r="H3334" i="1"/>
  <c r="M3314" i="1" s="1"/>
  <c r="G3334" i="1"/>
  <c r="A3336" i="1"/>
  <c r="C3335" i="1"/>
  <c r="E3335" i="1" s="1"/>
  <c r="J3314" i="1" l="1"/>
  <c r="K3264" i="1" s="1"/>
  <c r="L3163" i="1" s="1"/>
  <c r="N3314" i="1"/>
  <c r="O3314" i="1" s="1"/>
  <c r="I3335" i="1"/>
  <c r="H3335" i="1"/>
  <c r="M3315" i="1" s="1"/>
  <c r="G3335" i="1"/>
  <c r="A3337" i="1"/>
  <c r="C3336" i="1"/>
  <c r="E3336" i="1" s="1"/>
  <c r="N3315" i="1" l="1"/>
  <c r="O3315" i="1" s="1"/>
  <c r="J3315" i="1"/>
  <c r="K3265" i="1" s="1"/>
  <c r="L3164" i="1" s="1"/>
  <c r="I3336" i="1"/>
  <c r="H3336" i="1"/>
  <c r="M3316" i="1" s="1"/>
  <c r="G3336" i="1"/>
  <c r="A3338" i="1"/>
  <c r="C3337" i="1"/>
  <c r="E3337" i="1" s="1"/>
  <c r="N3316" i="1" l="1"/>
  <c r="O3316" i="1" s="1"/>
  <c r="J3316" i="1"/>
  <c r="K3266" i="1" s="1"/>
  <c r="L3165" i="1" s="1"/>
  <c r="I3337" i="1"/>
  <c r="H3337" i="1"/>
  <c r="M3317" i="1" s="1"/>
  <c r="G3337" i="1"/>
  <c r="A3339" i="1"/>
  <c r="C3338" i="1"/>
  <c r="E3338" i="1" s="1"/>
  <c r="J3317" i="1" l="1"/>
  <c r="K3267" i="1" s="1"/>
  <c r="L3166" i="1" s="1"/>
  <c r="N3317" i="1"/>
  <c r="O3317" i="1" s="1"/>
  <c r="I3338" i="1"/>
  <c r="H3338" i="1"/>
  <c r="M3318" i="1" s="1"/>
  <c r="G3338" i="1"/>
  <c r="A3340" i="1"/>
  <c r="C3339" i="1"/>
  <c r="E3339" i="1" s="1"/>
  <c r="J3318" i="1" l="1"/>
  <c r="K3268" i="1" s="1"/>
  <c r="L3167" i="1" s="1"/>
  <c r="N3318" i="1"/>
  <c r="O3318" i="1" s="1"/>
  <c r="I3339" i="1"/>
  <c r="H3339" i="1"/>
  <c r="M3319" i="1" s="1"/>
  <c r="G3339" i="1"/>
  <c r="A3341" i="1"/>
  <c r="C3340" i="1"/>
  <c r="E3340" i="1" s="1"/>
  <c r="J3319" i="1" l="1"/>
  <c r="K3269" i="1" s="1"/>
  <c r="L3168" i="1" s="1"/>
  <c r="N3319" i="1"/>
  <c r="O3319" i="1" s="1"/>
  <c r="I3340" i="1"/>
  <c r="H3340" i="1"/>
  <c r="M3320" i="1" s="1"/>
  <c r="G3340" i="1"/>
  <c r="C3341" i="1"/>
  <c r="E3341" i="1" s="1"/>
  <c r="A3342" i="1"/>
  <c r="N3320" i="1" l="1"/>
  <c r="O3320" i="1" s="1"/>
  <c r="J3320" i="1"/>
  <c r="K3270" i="1" s="1"/>
  <c r="L3169" i="1" s="1"/>
  <c r="I3341" i="1"/>
  <c r="H3341" i="1"/>
  <c r="M3321" i="1" s="1"/>
  <c r="G3341" i="1"/>
  <c r="A3343" i="1"/>
  <c r="C3342" i="1"/>
  <c r="E3342" i="1" s="1"/>
  <c r="J3321" i="1" l="1"/>
  <c r="K3271" i="1" s="1"/>
  <c r="L3170" i="1" s="1"/>
  <c r="N3321" i="1"/>
  <c r="O3321" i="1" s="1"/>
  <c r="I3342" i="1"/>
  <c r="G3342" i="1"/>
  <c r="H3342" i="1"/>
  <c r="M3322" i="1" s="1"/>
  <c r="C3343" i="1"/>
  <c r="E3343" i="1" s="1"/>
  <c r="A3344" i="1"/>
  <c r="N3322" i="1" l="1"/>
  <c r="O3322" i="1" s="1"/>
  <c r="J3322" i="1"/>
  <c r="K3272" i="1" s="1"/>
  <c r="L3171" i="1" s="1"/>
  <c r="I3343" i="1"/>
  <c r="H3343" i="1"/>
  <c r="M3323" i="1" s="1"/>
  <c r="G3343" i="1"/>
  <c r="A3345" i="1"/>
  <c r="C3344" i="1"/>
  <c r="E3344" i="1" s="1"/>
  <c r="J3323" i="1" l="1"/>
  <c r="K3273" i="1" s="1"/>
  <c r="L3172" i="1" s="1"/>
  <c r="N3323" i="1"/>
  <c r="O3323" i="1" s="1"/>
  <c r="I3344" i="1"/>
  <c r="H3344" i="1"/>
  <c r="M3324" i="1" s="1"/>
  <c r="G3344" i="1"/>
  <c r="C3345" i="1"/>
  <c r="E3345" i="1" s="1"/>
  <c r="A3346" i="1"/>
  <c r="N3324" i="1" l="1"/>
  <c r="O3324" i="1" s="1"/>
  <c r="J3324" i="1"/>
  <c r="K3274" i="1" s="1"/>
  <c r="L3173" i="1" s="1"/>
  <c r="I3345" i="1"/>
  <c r="H3345" i="1"/>
  <c r="M3325" i="1" s="1"/>
  <c r="G3345" i="1"/>
  <c r="A3347" i="1"/>
  <c r="C3346" i="1"/>
  <c r="E3346" i="1" s="1"/>
  <c r="N3325" i="1" l="1"/>
  <c r="O3325" i="1" s="1"/>
  <c r="J3325" i="1"/>
  <c r="K3275" i="1" s="1"/>
  <c r="L3174" i="1" s="1"/>
  <c r="I3346" i="1"/>
  <c r="G3346" i="1"/>
  <c r="H3346" i="1"/>
  <c r="M3326" i="1" s="1"/>
  <c r="A3348" i="1"/>
  <c r="C3347" i="1"/>
  <c r="E3347" i="1" s="1"/>
  <c r="N3326" i="1" l="1"/>
  <c r="O3326" i="1" s="1"/>
  <c r="J3326" i="1"/>
  <c r="K3276" i="1" s="1"/>
  <c r="L3175" i="1" s="1"/>
  <c r="I3347" i="1"/>
  <c r="H3347" i="1"/>
  <c r="M3327" i="1" s="1"/>
  <c r="G3347" i="1"/>
  <c r="A3349" i="1"/>
  <c r="C3348" i="1"/>
  <c r="E3348" i="1" s="1"/>
  <c r="J3327" i="1" l="1"/>
  <c r="K3277" i="1" s="1"/>
  <c r="L3176" i="1" s="1"/>
  <c r="N3327" i="1"/>
  <c r="O3327" i="1" s="1"/>
  <c r="I3348" i="1"/>
  <c r="H3348" i="1"/>
  <c r="M3328" i="1" s="1"/>
  <c r="G3348" i="1"/>
  <c r="A3350" i="1"/>
  <c r="C3349" i="1"/>
  <c r="E3349" i="1" s="1"/>
  <c r="J3328" i="1" l="1"/>
  <c r="K3278" i="1" s="1"/>
  <c r="L3177" i="1" s="1"/>
  <c r="N3328" i="1"/>
  <c r="O3328" i="1" s="1"/>
  <c r="I3349" i="1"/>
  <c r="H3349" i="1"/>
  <c r="M3329" i="1" s="1"/>
  <c r="G3349" i="1"/>
  <c r="A3351" i="1"/>
  <c r="C3350" i="1"/>
  <c r="E3350" i="1" s="1"/>
  <c r="N3329" i="1" l="1"/>
  <c r="O3329" i="1" s="1"/>
  <c r="J3329" i="1"/>
  <c r="K3279" i="1" s="1"/>
  <c r="L3178" i="1" s="1"/>
  <c r="I3350" i="1"/>
  <c r="G3350" i="1"/>
  <c r="H3350" i="1"/>
  <c r="M3330" i="1" s="1"/>
  <c r="A3352" i="1"/>
  <c r="C3351" i="1"/>
  <c r="E3351" i="1" s="1"/>
  <c r="J3330" i="1" l="1"/>
  <c r="K3280" i="1" s="1"/>
  <c r="L3179" i="1" s="1"/>
  <c r="N3330" i="1"/>
  <c r="O3330" i="1" s="1"/>
  <c r="I3351" i="1"/>
  <c r="H3351" i="1"/>
  <c r="M3331" i="1" s="1"/>
  <c r="G3351" i="1"/>
  <c r="A3353" i="1"/>
  <c r="C3352" i="1"/>
  <c r="E3352" i="1" s="1"/>
  <c r="J3331" i="1" l="1"/>
  <c r="K3281" i="1" s="1"/>
  <c r="L3180" i="1" s="1"/>
  <c r="N3331" i="1"/>
  <c r="O3331" i="1" s="1"/>
  <c r="I3352" i="1"/>
  <c r="H3352" i="1"/>
  <c r="M3332" i="1" s="1"/>
  <c r="G3352" i="1"/>
  <c r="A3354" i="1"/>
  <c r="C3353" i="1"/>
  <c r="E3353" i="1" s="1"/>
  <c r="N3332" i="1" l="1"/>
  <c r="O3332" i="1" s="1"/>
  <c r="J3332" i="1"/>
  <c r="K3282" i="1" s="1"/>
  <c r="L3181" i="1" s="1"/>
  <c r="I3353" i="1"/>
  <c r="H3353" i="1"/>
  <c r="M3333" i="1" s="1"/>
  <c r="G3353" i="1"/>
  <c r="A3355" i="1"/>
  <c r="C3354" i="1"/>
  <c r="E3354" i="1" s="1"/>
  <c r="N3333" i="1" l="1"/>
  <c r="O3333" i="1" s="1"/>
  <c r="J3333" i="1"/>
  <c r="K3283" i="1" s="1"/>
  <c r="L3182" i="1" s="1"/>
  <c r="I3354" i="1"/>
  <c r="H3354" i="1"/>
  <c r="M3334" i="1" s="1"/>
  <c r="G3354" i="1"/>
  <c r="A3356" i="1"/>
  <c r="C3355" i="1"/>
  <c r="E3355" i="1" s="1"/>
  <c r="J3334" i="1" l="1"/>
  <c r="K3284" i="1" s="1"/>
  <c r="L3183" i="1" s="1"/>
  <c r="N3334" i="1"/>
  <c r="O3334" i="1" s="1"/>
  <c r="I3355" i="1"/>
  <c r="H3355" i="1"/>
  <c r="M3335" i="1" s="1"/>
  <c r="G3355" i="1"/>
  <c r="A3357" i="1"/>
  <c r="C3356" i="1"/>
  <c r="E3356" i="1" s="1"/>
  <c r="N3335" i="1" l="1"/>
  <c r="O3335" i="1" s="1"/>
  <c r="J3335" i="1"/>
  <c r="K3285" i="1" s="1"/>
  <c r="L3184" i="1" s="1"/>
  <c r="I3356" i="1"/>
  <c r="H3356" i="1"/>
  <c r="M3336" i="1" s="1"/>
  <c r="G3356" i="1"/>
  <c r="A3358" i="1"/>
  <c r="C3357" i="1"/>
  <c r="E3357" i="1" s="1"/>
  <c r="J3336" i="1" l="1"/>
  <c r="K3286" i="1" s="1"/>
  <c r="L3185" i="1" s="1"/>
  <c r="N3336" i="1"/>
  <c r="O3336" i="1" s="1"/>
  <c r="I3357" i="1"/>
  <c r="H3357" i="1"/>
  <c r="M3337" i="1" s="1"/>
  <c r="G3357" i="1"/>
  <c r="A3359" i="1"/>
  <c r="C3358" i="1"/>
  <c r="E3358" i="1" s="1"/>
  <c r="J3337" i="1" l="1"/>
  <c r="K3287" i="1" s="1"/>
  <c r="L3186" i="1" s="1"/>
  <c r="N3337" i="1"/>
  <c r="O3337" i="1" s="1"/>
  <c r="I3358" i="1"/>
  <c r="G3358" i="1"/>
  <c r="H3358" i="1"/>
  <c r="M3338" i="1" s="1"/>
  <c r="N3338" i="1" s="1"/>
  <c r="O3338" i="1" s="1"/>
  <c r="C3359" i="1"/>
  <c r="E3359" i="1" s="1"/>
  <c r="A3360" i="1"/>
  <c r="J3338" i="1" l="1"/>
  <c r="K3288" i="1" s="1"/>
  <c r="L3187" i="1" s="1"/>
  <c r="I3359" i="1"/>
  <c r="H3359" i="1"/>
  <c r="M3339" i="1" s="1"/>
  <c r="G3359" i="1"/>
  <c r="A3361" i="1"/>
  <c r="C3360" i="1"/>
  <c r="E3360" i="1" s="1"/>
  <c r="N3339" i="1" l="1"/>
  <c r="O3339" i="1" s="1"/>
  <c r="J3339" i="1"/>
  <c r="K3289" i="1" s="1"/>
  <c r="L3188" i="1" s="1"/>
  <c r="I3360" i="1"/>
  <c r="H3360" i="1"/>
  <c r="M3340" i="1" s="1"/>
  <c r="G3360" i="1"/>
  <c r="C3361" i="1"/>
  <c r="E3361" i="1" s="1"/>
  <c r="A3362" i="1"/>
  <c r="N3340" i="1" l="1"/>
  <c r="O3340" i="1" s="1"/>
  <c r="J3340" i="1"/>
  <c r="K3290" i="1" s="1"/>
  <c r="L3189" i="1" s="1"/>
  <c r="I3361" i="1"/>
  <c r="H3361" i="1"/>
  <c r="M3341" i="1" s="1"/>
  <c r="G3361" i="1"/>
  <c r="A3363" i="1"/>
  <c r="C3362" i="1"/>
  <c r="E3362" i="1" s="1"/>
  <c r="N3341" i="1" l="1"/>
  <c r="O3341" i="1" s="1"/>
  <c r="J3341" i="1"/>
  <c r="K3291" i="1" s="1"/>
  <c r="L3190" i="1" s="1"/>
  <c r="I3362" i="1"/>
  <c r="G3362" i="1"/>
  <c r="H3362" i="1"/>
  <c r="M3342" i="1" s="1"/>
  <c r="A3364" i="1"/>
  <c r="C3363" i="1"/>
  <c r="E3363" i="1" s="1"/>
  <c r="N3342" i="1" l="1"/>
  <c r="O3342" i="1" s="1"/>
  <c r="J3342" i="1"/>
  <c r="K3292" i="1" s="1"/>
  <c r="L3191" i="1" s="1"/>
  <c r="I3363" i="1"/>
  <c r="H3363" i="1"/>
  <c r="M3343" i="1" s="1"/>
  <c r="G3363" i="1"/>
  <c r="A3365" i="1"/>
  <c r="C3364" i="1"/>
  <c r="E3364" i="1" s="1"/>
  <c r="N3343" i="1" l="1"/>
  <c r="O3343" i="1" s="1"/>
  <c r="J3343" i="1"/>
  <c r="K3293" i="1" s="1"/>
  <c r="L3192" i="1" s="1"/>
  <c r="I3364" i="1"/>
  <c r="H3364" i="1"/>
  <c r="M3344" i="1" s="1"/>
  <c r="G3364" i="1"/>
  <c r="C3365" i="1"/>
  <c r="E3365" i="1" s="1"/>
  <c r="A3366" i="1"/>
  <c r="J3344" i="1" l="1"/>
  <c r="K3294" i="1" s="1"/>
  <c r="L3193" i="1" s="1"/>
  <c r="N3344" i="1"/>
  <c r="O3344" i="1" s="1"/>
  <c r="I3365" i="1"/>
  <c r="H3365" i="1"/>
  <c r="M3345" i="1" s="1"/>
  <c r="G3365" i="1"/>
  <c r="C3366" i="1"/>
  <c r="E3366" i="1" s="1"/>
  <c r="A3367" i="1"/>
  <c r="N3345" i="1" l="1"/>
  <c r="O3345" i="1" s="1"/>
  <c r="J3345" i="1"/>
  <c r="K3295" i="1" s="1"/>
  <c r="L3194" i="1" s="1"/>
  <c r="I3366" i="1"/>
  <c r="H3366" i="1"/>
  <c r="M3346" i="1" s="1"/>
  <c r="N3346" i="1" s="1"/>
  <c r="O3346" i="1" s="1"/>
  <c r="G3366" i="1"/>
  <c r="C3367" i="1"/>
  <c r="E3367" i="1" s="1"/>
  <c r="A3368" i="1"/>
  <c r="J3346" i="1" l="1"/>
  <c r="K3296" i="1" s="1"/>
  <c r="L3195" i="1" s="1"/>
  <c r="I3367" i="1"/>
  <c r="H3367" i="1"/>
  <c r="M3347" i="1" s="1"/>
  <c r="N3347" i="1" s="1"/>
  <c r="O3347" i="1" s="1"/>
  <c r="G3367" i="1"/>
  <c r="C3368" i="1"/>
  <c r="E3368" i="1" s="1"/>
  <c r="A3369" i="1"/>
  <c r="J3347" i="1" l="1"/>
  <c r="K3297" i="1" s="1"/>
  <c r="L3196" i="1" s="1"/>
  <c r="I3368" i="1"/>
  <c r="H3368" i="1"/>
  <c r="M3348" i="1" s="1"/>
  <c r="G3368" i="1"/>
  <c r="A3370" i="1"/>
  <c r="C3369" i="1"/>
  <c r="E3369" i="1" s="1"/>
  <c r="N3348" i="1" l="1"/>
  <c r="O3348" i="1" s="1"/>
  <c r="J3348" i="1"/>
  <c r="K3298" i="1" s="1"/>
  <c r="L3197" i="1" s="1"/>
  <c r="I3369" i="1"/>
  <c r="H3369" i="1"/>
  <c r="M3349" i="1" s="1"/>
  <c r="G3369" i="1"/>
  <c r="A3371" i="1"/>
  <c r="C3370" i="1"/>
  <c r="E3370" i="1" s="1"/>
  <c r="N3349" i="1" l="1"/>
  <c r="O3349" i="1" s="1"/>
  <c r="J3349" i="1"/>
  <c r="K3299" i="1" s="1"/>
  <c r="L3198" i="1" s="1"/>
  <c r="I3370" i="1"/>
  <c r="H3370" i="1"/>
  <c r="M3350" i="1" s="1"/>
  <c r="G3370" i="1"/>
  <c r="C3371" i="1"/>
  <c r="E3371" i="1" s="1"/>
  <c r="A3372" i="1"/>
  <c r="N3350" i="1" l="1"/>
  <c r="O3350" i="1" s="1"/>
  <c r="J3350" i="1"/>
  <c r="K3300" i="1" s="1"/>
  <c r="L3199" i="1" s="1"/>
  <c r="I3371" i="1"/>
  <c r="H3371" i="1"/>
  <c r="M3351" i="1" s="1"/>
  <c r="G3371" i="1"/>
  <c r="C3372" i="1"/>
  <c r="E3372" i="1" s="1"/>
  <c r="A3373" i="1"/>
  <c r="N3351" i="1" l="1"/>
  <c r="O3351" i="1" s="1"/>
  <c r="J3351" i="1"/>
  <c r="K3301" i="1" s="1"/>
  <c r="L3200" i="1" s="1"/>
  <c r="I3372" i="1"/>
  <c r="H3372" i="1"/>
  <c r="M3352" i="1" s="1"/>
  <c r="G3372" i="1"/>
  <c r="A3374" i="1"/>
  <c r="C3373" i="1"/>
  <c r="E3373" i="1" s="1"/>
  <c r="N3352" i="1" l="1"/>
  <c r="O3352" i="1" s="1"/>
  <c r="J3352" i="1"/>
  <c r="K3302" i="1" s="1"/>
  <c r="L3201" i="1" s="1"/>
  <c r="I3373" i="1"/>
  <c r="H3373" i="1"/>
  <c r="M3353" i="1" s="1"/>
  <c r="G3373" i="1"/>
  <c r="A3375" i="1"/>
  <c r="C3374" i="1"/>
  <c r="E3374" i="1" s="1"/>
  <c r="N3353" i="1" l="1"/>
  <c r="O3353" i="1" s="1"/>
  <c r="J3353" i="1"/>
  <c r="K3303" i="1" s="1"/>
  <c r="L3202" i="1" s="1"/>
  <c r="I3374" i="1"/>
  <c r="G3374" i="1"/>
  <c r="H3374" i="1"/>
  <c r="M3354" i="1" s="1"/>
  <c r="A3376" i="1"/>
  <c r="C3375" i="1"/>
  <c r="E3375" i="1" s="1"/>
  <c r="N3354" i="1" l="1"/>
  <c r="O3354" i="1" s="1"/>
  <c r="J3354" i="1"/>
  <c r="K3304" i="1" s="1"/>
  <c r="L3203" i="1" s="1"/>
  <c r="I3375" i="1"/>
  <c r="H3375" i="1"/>
  <c r="M3355" i="1" s="1"/>
  <c r="G3375" i="1"/>
  <c r="C3376" i="1"/>
  <c r="E3376" i="1" s="1"/>
  <c r="A3377" i="1"/>
  <c r="N3355" i="1" l="1"/>
  <c r="O3355" i="1" s="1"/>
  <c r="J3355" i="1"/>
  <c r="K3305" i="1" s="1"/>
  <c r="L3204" i="1" s="1"/>
  <c r="I3376" i="1"/>
  <c r="H3376" i="1"/>
  <c r="M3356" i="1" s="1"/>
  <c r="G3376" i="1"/>
  <c r="A3378" i="1"/>
  <c r="C3377" i="1"/>
  <c r="E3377" i="1" s="1"/>
  <c r="N3356" i="1" l="1"/>
  <c r="O3356" i="1" s="1"/>
  <c r="J3356" i="1"/>
  <c r="K3306" i="1" s="1"/>
  <c r="L3205" i="1" s="1"/>
  <c r="I3377" i="1"/>
  <c r="H3377" i="1"/>
  <c r="M3357" i="1" s="1"/>
  <c r="N3357" i="1" s="1"/>
  <c r="O3357" i="1" s="1"/>
  <c r="G3377" i="1"/>
  <c r="C3378" i="1"/>
  <c r="E3378" i="1" s="1"/>
  <c r="A3379" i="1"/>
  <c r="J3357" i="1" l="1"/>
  <c r="K3307" i="1" s="1"/>
  <c r="L3206" i="1" s="1"/>
  <c r="I3378" i="1"/>
  <c r="G3378" i="1"/>
  <c r="H3378" i="1"/>
  <c r="M3358" i="1" s="1"/>
  <c r="N3358" i="1" s="1"/>
  <c r="O3358" i="1" s="1"/>
  <c r="A3380" i="1"/>
  <c r="C3379" i="1"/>
  <c r="E3379" i="1" s="1"/>
  <c r="J3358" i="1" l="1"/>
  <c r="K3308" i="1" s="1"/>
  <c r="L3207" i="1" s="1"/>
  <c r="I3379" i="1"/>
  <c r="H3379" i="1"/>
  <c r="M3359" i="1" s="1"/>
  <c r="G3379" i="1"/>
  <c r="A3381" i="1"/>
  <c r="C3380" i="1"/>
  <c r="E3380" i="1" s="1"/>
  <c r="N3359" i="1" l="1"/>
  <c r="O3359" i="1" s="1"/>
  <c r="J3359" i="1"/>
  <c r="K3309" i="1" s="1"/>
  <c r="L3208" i="1" s="1"/>
  <c r="I3380" i="1"/>
  <c r="H3380" i="1"/>
  <c r="M3360" i="1" s="1"/>
  <c r="N3360" i="1" s="1"/>
  <c r="O3360" i="1" s="1"/>
  <c r="G3380" i="1"/>
  <c r="A3382" i="1"/>
  <c r="C3381" i="1"/>
  <c r="E3381" i="1" s="1"/>
  <c r="J3360" i="1" l="1"/>
  <c r="K3310" i="1" s="1"/>
  <c r="L3209" i="1" s="1"/>
  <c r="I3381" i="1"/>
  <c r="H3381" i="1"/>
  <c r="M3361" i="1" s="1"/>
  <c r="G3381" i="1"/>
  <c r="A3383" i="1"/>
  <c r="C3382" i="1"/>
  <c r="E3382" i="1" s="1"/>
  <c r="N3361" i="1" l="1"/>
  <c r="O3361" i="1" s="1"/>
  <c r="J3361" i="1"/>
  <c r="K3311" i="1" s="1"/>
  <c r="L3210" i="1" s="1"/>
  <c r="I3382" i="1"/>
  <c r="H3382" i="1"/>
  <c r="M3362" i="1" s="1"/>
  <c r="G3382" i="1"/>
  <c r="A3384" i="1"/>
  <c r="C3383" i="1"/>
  <c r="E3383" i="1" s="1"/>
  <c r="N3362" i="1" l="1"/>
  <c r="O3362" i="1" s="1"/>
  <c r="J3362" i="1"/>
  <c r="K3312" i="1" s="1"/>
  <c r="L3211" i="1" s="1"/>
  <c r="I3383" i="1"/>
  <c r="H3383" i="1"/>
  <c r="M3363" i="1" s="1"/>
  <c r="G3383" i="1"/>
  <c r="C3384" i="1"/>
  <c r="E3384" i="1" s="1"/>
  <c r="A3385" i="1"/>
  <c r="N3363" i="1" l="1"/>
  <c r="O3363" i="1" s="1"/>
  <c r="J3363" i="1"/>
  <c r="K3313" i="1" s="1"/>
  <c r="L3212" i="1" s="1"/>
  <c r="I3384" i="1"/>
  <c r="H3384" i="1"/>
  <c r="M3364" i="1" s="1"/>
  <c r="G3384" i="1"/>
  <c r="A3386" i="1"/>
  <c r="C3385" i="1"/>
  <c r="E3385" i="1" s="1"/>
  <c r="N3364" i="1" l="1"/>
  <c r="O3364" i="1" s="1"/>
  <c r="J3364" i="1"/>
  <c r="K3314" i="1" s="1"/>
  <c r="L3213" i="1" s="1"/>
  <c r="I3385" i="1"/>
  <c r="H3385" i="1"/>
  <c r="M3365" i="1" s="1"/>
  <c r="G3385" i="1"/>
  <c r="A3387" i="1"/>
  <c r="C3386" i="1"/>
  <c r="E3386" i="1" s="1"/>
  <c r="N3365" i="1" l="1"/>
  <c r="O3365" i="1" s="1"/>
  <c r="J3365" i="1"/>
  <c r="K3315" i="1" s="1"/>
  <c r="L3214" i="1" s="1"/>
  <c r="I3386" i="1"/>
  <c r="H3386" i="1"/>
  <c r="M3366" i="1" s="1"/>
  <c r="G3386" i="1"/>
  <c r="A3388" i="1"/>
  <c r="C3387" i="1"/>
  <c r="E3387" i="1" s="1"/>
  <c r="N3366" i="1" l="1"/>
  <c r="O3366" i="1" s="1"/>
  <c r="J3366" i="1"/>
  <c r="K3316" i="1" s="1"/>
  <c r="L3215" i="1" s="1"/>
  <c r="I3387" i="1"/>
  <c r="H3387" i="1"/>
  <c r="M3367" i="1" s="1"/>
  <c r="G3387" i="1"/>
  <c r="A3389" i="1"/>
  <c r="C3388" i="1"/>
  <c r="E3388" i="1" s="1"/>
  <c r="N3367" i="1" l="1"/>
  <c r="O3367" i="1" s="1"/>
  <c r="J3367" i="1"/>
  <c r="K3317" i="1" s="1"/>
  <c r="L3216" i="1" s="1"/>
  <c r="I3388" i="1"/>
  <c r="H3388" i="1"/>
  <c r="M3368" i="1" s="1"/>
  <c r="G3388" i="1"/>
  <c r="A3390" i="1"/>
  <c r="C3389" i="1"/>
  <c r="E3389" i="1" s="1"/>
  <c r="N3368" i="1" l="1"/>
  <c r="O3368" i="1" s="1"/>
  <c r="J3368" i="1"/>
  <c r="K3318" i="1" s="1"/>
  <c r="L3217" i="1" s="1"/>
  <c r="I3389" i="1"/>
  <c r="H3389" i="1"/>
  <c r="M3369" i="1" s="1"/>
  <c r="G3389" i="1"/>
  <c r="C3390" i="1"/>
  <c r="E3390" i="1" s="1"/>
  <c r="A3391" i="1"/>
  <c r="N3369" i="1" l="1"/>
  <c r="O3369" i="1" s="1"/>
  <c r="J3369" i="1"/>
  <c r="K3319" i="1" s="1"/>
  <c r="L3218" i="1" s="1"/>
  <c r="I3390" i="1"/>
  <c r="G3390" i="1"/>
  <c r="H3390" i="1"/>
  <c r="M3370" i="1" s="1"/>
  <c r="C3391" i="1"/>
  <c r="E3391" i="1" s="1"/>
  <c r="A3392" i="1"/>
  <c r="N3370" i="1" l="1"/>
  <c r="O3370" i="1" s="1"/>
  <c r="J3370" i="1"/>
  <c r="K3320" i="1" s="1"/>
  <c r="L3219" i="1" s="1"/>
  <c r="I3391" i="1"/>
  <c r="H3391" i="1"/>
  <c r="M3371" i="1" s="1"/>
  <c r="G3391" i="1"/>
  <c r="C3392" i="1"/>
  <c r="E3392" i="1" s="1"/>
  <c r="A3393" i="1"/>
  <c r="J3371" i="1" l="1"/>
  <c r="K3321" i="1" s="1"/>
  <c r="L3220" i="1" s="1"/>
  <c r="N3371" i="1"/>
  <c r="O3371" i="1" s="1"/>
  <c r="I3392" i="1"/>
  <c r="H3392" i="1"/>
  <c r="M3372" i="1" s="1"/>
  <c r="G3392" i="1"/>
  <c r="A3394" i="1"/>
  <c r="C3393" i="1"/>
  <c r="E3393" i="1" s="1"/>
  <c r="J3372" i="1" l="1"/>
  <c r="K3322" i="1" s="1"/>
  <c r="L3221" i="1" s="1"/>
  <c r="N3372" i="1"/>
  <c r="O3372" i="1" s="1"/>
  <c r="I3393" i="1"/>
  <c r="H3393" i="1"/>
  <c r="M3373" i="1" s="1"/>
  <c r="N3373" i="1" s="1"/>
  <c r="O3373" i="1" s="1"/>
  <c r="G3393" i="1"/>
  <c r="C3394" i="1"/>
  <c r="E3394" i="1" s="1"/>
  <c r="A3395" i="1"/>
  <c r="J3373" i="1" l="1"/>
  <c r="K3323" i="1" s="1"/>
  <c r="L3222" i="1" s="1"/>
  <c r="I3394" i="1"/>
  <c r="G3394" i="1"/>
  <c r="H3394" i="1"/>
  <c r="M3374" i="1" s="1"/>
  <c r="N3374" i="1" s="1"/>
  <c r="O3374" i="1" s="1"/>
  <c r="A3396" i="1"/>
  <c r="C3395" i="1"/>
  <c r="E3395" i="1" s="1"/>
  <c r="J3374" i="1" l="1"/>
  <c r="K3324" i="1" s="1"/>
  <c r="L3223" i="1" s="1"/>
  <c r="I3395" i="1"/>
  <c r="H3395" i="1"/>
  <c r="M3375" i="1" s="1"/>
  <c r="N3375" i="1" s="1"/>
  <c r="O3375" i="1" s="1"/>
  <c r="G3395" i="1"/>
  <c r="C3396" i="1"/>
  <c r="E3396" i="1" s="1"/>
  <c r="A3397" i="1"/>
  <c r="J3375" i="1" l="1"/>
  <c r="K3325" i="1" s="1"/>
  <c r="L3224" i="1" s="1"/>
  <c r="I3396" i="1"/>
  <c r="H3396" i="1"/>
  <c r="M3376" i="1" s="1"/>
  <c r="G3396" i="1"/>
  <c r="A3398" i="1"/>
  <c r="C3397" i="1"/>
  <c r="E3397" i="1" s="1"/>
  <c r="N3376" i="1" l="1"/>
  <c r="O3376" i="1" s="1"/>
  <c r="J3376" i="1"/>
  <c r="K3326" i="1" s="1"/>
  <c r="L3225" i="1" s="1"/>
  <c r="I3397" i="1"/>
  <c r="H3397" i="1"/>
  <c r="M3377" i="1" s="1"/>
  <c r="G3397" i="1"/>
  <c r="A3399" i="1"/>
  <c r="C3398" i="1"/>
  <c r="E3398" i="1" s="1"/>
  <c r="N3377" i="1" l="1"/>
  <c r="O3377" i="1" s="1"/>
  <c r="J3377" i="1"/>
  <c r="K3327" i="1" s="1"/>
  <c r="L3226" i="1" s="1"/>
  <c r="I3398" i="1"/>
  <c r="G3398" i="1"/>
  <c r="H3398" i="1"/>
  <c r="M3378" i="1" s="1"/>
  <c r="A3400" i="1"/>
  <c r="C3399" i="1"/>
  <c r="E3399" i="1" s="1"/>
  <c r="N3378" i="1" l="1"/>
  <c r="O3378" i="1" s="1"/>
  <c r="J3378" i="1"/>
  <c r="K3328" i="1" s="1"/>
  <c r="L3227" i="1" s="1"/>
  <c r="I3399" i="1"/>
  <c r="H3399" i="1"/>
  <c r="M3379" i="1" s="1"/>
  <c r="G3399" i="1"/>
  <c r="A3401" i="1"/>
  <c r="C3400" i="1"/>
  <c r="E3400" i="1" s="1"/>
  <c r="J3379" i="1" l="1"/>
  <c r="K3329" i="1" s="1"/>
  <c r="L3228" i="1" s="1"/>
  <c r="N3379" i="1"/>
  <c r="O3379" i="1" s="1"/>
  <c r="I3400" i="1"/>
  <c r="H3400" i="1"/>
  <c r="M3380" i="1" s="1"/>
  <c r="G3400" i="1"/>
  <c r="A3402" i="1"/>
  <c r="C3401" i="1"/>
  <c r="E3401" i="1" s="1"/>
  <c r="J3380" i="1" l="1"/>
  <c r="K3330" i="1" s="1"/>
  <c r="L3229" i="1" s="1"/>
  <c r="N3380" i="1"/>
  <c r="O3380" i="1" s="1"/>
  <c r="I3401" i="1"/>
  <c r="H3401" i="1"/>
  <c r="M3381" i="1" s="1"/>
  <c r="G3401" i="1"/>
  <c r="C3402" i="1"/>
  <c r="E3402" i="1" s="1"/>
  <c r="A3403" i="1"/>
  <c r="J3381" i="1" l="1"/>
  <c r="K3331" i="1" s="1"/>
  <c r="L3230" i="1" s="1"/>
  <c r="N3381" i="1"/>
  <c r="O3381" i="1" s="1"/>
  <c r="I3402" i="1"/>
  <c r="H3402" i="1"/>
  <c r="M3382" i="1" s="1"/>
  <c r="G3402" i="1"/>
  <c r="A3404" i="1"/>
  <c r="C3403" i="1"/>
  <c r="E3403" i="1" s="1"/>
  <c r="N3382" i="1" l="1"/>
  <c r="O3382" i="1" s="1"/>
  <c r="J3382" i="1"/>
  <c r="K3332" i="1" s="1"/>
  <c r="L3231" i="1" s="1"/>
  <c r="I3403" i="1"/>
  <c r="H3403" i="1"/>
  <c r="M3383" i="1" s="1"/>
  <c r="G3403" i="1"/>
  <c r="C3404" i="1"/>
  <c r="E3404" i="1" s="1"/>
  <c r="A3405" i="1"/>
  <c r="J3383" i="1" l="1"/>
  <c r="K3333" i="1" s="1"/>
  <c r="L3232" i="1" s="1"/>
  <c r="N3383" i="1"/>
  <c r="O3383" i="1" s="1"/>
  <c r="I3404" i="1"/>
  <c r="H3404" i="1"/>
  <c r="M3384" i="1" s="1"/>
  <c r="G3404" i="1"/>
  <c r="A3406" i="1"/>
  <c r="C3405" i="1"/>
  <c r="E3405" i="1" s="1"/>
  <c r="N3384" i="1" l="1"/>
  <c r="O3384" i="1" s="1"/>
  <c r="J3384" i="1"/>
  <c r="K3334" i="1" s="1"/>
  <c r="L3233" i="1" s="1"/>
  <c r="I3405" i="1"/>
  <c r="H3405" i="1"/>
  <c r="M3385" i="1" s="1"/>
  <c r="N3385" i="1" s="1"/>
  <c r="O3385" i="1" s="1"/>
  <c r="G3405" i="1"/>
  <c r="C3406" i="1"/>
  <c r="E3406" i="1" s="1"/>
  <c r="A3407" i="1"/>
  <c r="J3385" i="1" l="1"/>
  <c r="K3335" i="1" s="1"/>
  <c r="L3234" i="1" s="1"/>
  <c r="I3406" i="1"/>
  <c r="H3406" i="1"/>
  <c r="M3386" i="1" s="1"/>
  <c r="N3386" i="1" s="1"/>
  <c r="O3386" i="1" s="1"/>
  <c r="G3406" i="1"/>
  <c r="A3408" i="1"/>
  <c r="C3407" i="1"/>
  <c r="E3407" i="1" s="1"/>
  <c r="J3386" i="1" l="1"/>
  <c r="K3336" i="1" s="1"/>
  <c r="L3235" i="1" s="1"/>
  <c r="I3407" i="1"/>
  <c r="H3407" i="1"/>
  <c r="M3387" i="1" s="1"/>
  <c r="G3407" i="1"/>
  <c r="A3409" i="1"/>
  <c r="C3408" i="1"/>
  <c r="E3408" i="1" s="1"/>
  <c r="N3387" i="1" l="1"/>
  <c r="O3387" i="1" s="1"/>
  <c r="J3387" i="1"/>
  <c r="K3337" i="1" s="1"/>
  <c r="L3236" i="1" s="1"/>
  <c r="I3408" i="1"/>
  <c r="H3408" i="1"/>
  <c r="M3388" i="1" s="1"/>
  <c r="G3408" i="1"/>
  <c r="A3410" i="1"/>
  <c r="C3409" i="1"/>
  <c r="E3409" i="1" s="1"/>
  <c r="N3388" i="1" l="1"/>
  <c r="O3388" i="1" s="1"/>
  <c r="J3388" i="1"/>
  <c r="K3338" i="1" s="1"/>
  <c r="L3237" i="1" s="1"/>
  <c r="I3409" i="1"/>
  <c r="H3409" i="1"/>
  <c r="M3389" i="1" s="1"/>
  <c r="G3409" i="1"/>
  <c r="A3411" i="1"/>
  <c r="C3410" i="1"/>
  <c r="E3410" i="1" s="1"/>
  <c r="N3389" i="1" l="1"/>
  <c r="O3389" i="1" s="1"/>
  <c r="J3389" i="1"/>
  <c r="K3339" i="1" s="1"/>
  <c r="L3238" i="1" s="1"/>
  <c r="I3410" i="1"/>
  <c r="G3410" i="1"/>
  <c r="H3410" i="1"/>
  <c r="M3390" i="1" s="1"/>
  <c r="N3390" i="1" s="1"/>
  <c r="O3390" i="1" s="1"/>
  <c r="A3412" i="1"/>
  <c r="C3411" i="1"/>
  <c r="E3411" i="1" s="1"/>
  <c r="J3390" i="1" l="1"/>
  <c r="K3340" i="1" s="1"/>
  <c r="L3239" i="1" s="1"/>
  <c r="I3411" i="1"/>
  <c r="H3411" i="1"/>
  <c r="M3391" i="1" s="1"/>
  <c r="N3391" i="1" s="1"/>
  <c r="O3391" i="1" s="1"/>
  <c r="G3411" i="1"/>
  <c r="C3412" i="1"/>
  <c r="E3412" i="1" s="1"/>
  <c r="A3413" i="1"/>
  <c r="J3391" i="1" l="1"/>
  <c r="K3341" i="1" s="1"/>
  <c r="L3240" i="1" s="1"/>
  <c r="I3412" i="1"/>
  <c r="H3412" i="1"/>
  <c r="M3392" i="1" s="1"/>
  <c r="G3412" i="1"/>
  <c r="A3414" i="1"/>
  <c r="C3413" i="1"/>
  <c r="E3413" i="1" s="1"/>
  <c r="N3392" i="1" l="1"/>
  <c r="O3392" i="1" s="1"/>
  <c r="J3392" i="1"/>
  <c r="K3342" i="1" s="1"/>
  <c r="L3241" i="1" s="1"/>
  <c r="I3413" i="1"/>
  <c r="H3413" i="1"/>
  <c r="M3393" i="1" s="1"/>
  <c r="G3413" i="1"/>
  <c r="C3414" i="1"/>
  <c r="E3414" i="1" s="1"/>
  <c r="A3415" i="1"/>
  <c r="N3393" i="1" l="1"/>
  <c r="O3393" i="1" s="1"/>
  <c r="J3393" i="1"/>
  <c r="K3343" i="1" s="1"/>
  <c r="L3242" i="1" s="1"/>
  <c r="I3414" i="1"/>
  <c r="H3414" i="1"/>
  <c r="M3394" i="1" s="1"/>
  <c r="G3414" i="1"/>
  <c r="A3416" i="1"/>
  <c r="C3415" i="1"/>
  <c r="E3415" i="1" s="1"/>
  <c r="N3394" i="1" l="1"/>
  <c r="O3394" i="1" s="1"/>
  <c r="J3394" i="1"/>
  <c r="K3344" i="1" s="1"/>
  <c r="L3243" i="1" s="1"/>
  <c r="I3415" i="1"/>
  <c r="H3415" i="1"/>
  <c r="M3395" i="1" s="1"/>
  <c r="G3415" i="1"/>
  <c r="C3416" i="1"/>
  <c r="E3416" i="1" s="1"/>
  <c r="A3417" i="1"/>
  <c r="N3395" i="1" l="1"/>
  <c r="O3395" i="1" s="1"/>
  <c r="J3395" i="1"/>
  <c r="K3345" i="1" s="1"/>
  <c r="L3244" i="1" s="1"/>
  <c r="I3416" i="1"/>
  <c r="H3416" i="1"/>
  <c r="M3396" i="1" s="1"/>
  <c r="G3416" i="1"/>
  <c r="A3418" i="1"/>
  <c r="C3417" i="1"/>
  <c r="E3417" i="1" s="1"/>
  <c r="N3396" i="1" l="1"/>
  <c r="O3396" i="1" s="1"/>
  <c r="J3396" i="1"/>
  <c r="K3346" i="1" s="1"/>
  <c r="L3245" i="1" s="1"/>
  <c r="I3417" i="1"/>
  <c r="H3417" i="1"/>
  <c r="M3397" i="1" s="1"/>
  <c r="G3417" i="1"/>
  <c r="A3419" i="1"/>
  <c r="C3418" i="1"/>
  <c r="E3418" i="1" s="1"/>
  <c r="N3397" i="1" l="1"/>
  <c r="O3397" i="1" s="1"/>
  <c r="J3397" i="1"/>
  <c r="K3347" i="1" s="1"/>
  <c r="L3246" i="1" s="1"/>
  <c r="I3418" i="1"/>
  <c r="H3418" i="1"/>
  <c r="M3398" i="1" s="1"/>
  <c r="G3418" i="1"/>
  <c r="A3420" i="1"/>
  <c r="C3419" i="1"/>
  <c r="E3419" i="1" s="1"/>
  <c r="N3398" i="1" l="1"/>
  <c r="O3398" i="1" s="1"/>
  <c r="J3398" i="1"/>
  <c r="K3348" i="1" s="1"/>
  <c r="L3247" i="1" s="1"/>
  <c r="I3419" i="1"/>
  <c r="H3419" i="1"/>
  <c r="M3399" i="1" s="1"/>
  <c r="G3419" i="1"/>
  <c r="A3421" i="1"/>
  <c r="C3420" i="1"/>
  <c r="E3420" i="1" s="1"/>
  <c r="N3399" i="1" l="1"/>
  <c r="O3399" i="1" s="1"/>
  <c r="J3399" i="1"/>
  <c r="K3349" i="1" s="1"/>
  <c r="L3248" i="1" s="1"/>
  <c r="I3420" i="1"/>
  <c r="H3420" i="1"/>
  <c r="M3400" i="1" s="1"/>
  <c r="G3420" i="1"/>
  <c r="A3422" i="1"/>
  <c r="C3421" i="1"/>
  <c r="E3421" i="1" s="1"/>
  <c r="N3400" i="1" l="1"/>
  <c r="O3400" i="1" s="1"/>
  <c r="J3400" i="1"/>
  <c r="K3350" i="1" s="1"/>
  <c r="L3249" i="1" s="1"/>
  <c r="I3421" i="1"/>
  <c r="H3421" i="1"/>
  <c r="M3401" i="1" s="1"/>
  <c r="G3421" i="1"/>
  <c r="C3422" i="1"/>
  <c r="E3422" i="1" s="1"/>
  <c r="A3423" i="1"/>
  <c r="N3401" i="1" l="1"/>
  <c r="O3401" i="1" s="1"/>
  <c r="J3401" i="1"/>
  <c r="K3351" i="1" s="1"/>
  <c r="L3250" i="1" s="1"/>
  <c r="I3422" i="1"/>
  <c r="H3422" i="1"/>
  <c r="M3402" i="1" s="1"/>
  <c r="G3422" i="1"/>
  <c r="A3424" i="1"/>
  <c r="C3423" i="1"/>
  <c r="E3423" i="1" s="1"/>
  <c r="N3402" i="1" l="1"/>
  <c r="O3402" i="1" s="1"/>
  <c r="J3402" i="1"/>
  <c r="K3352" i="1" s="1"/>
  <c r="L3251" i="1" s="1"/>
  <c r="I3423" i="1"/>
  <c r="H3423" i="1"/>
  <c r="M3403" i="1" s="1"/>
  <c r="G3423" i="1"/>
  <c r="A3425" i="1"/>
  <c r="C3424" i="1"/>
  <c r="E3424" i="1" s="1"/>
  <c r="N3403" i="1" l="1"/>
  <c r="O3403" i="1" s="1"/>
  <c r="J3403" i="1"/>
  <c r="K3353" i="1" s="1"/>
  <c r="L3252" i="1" s="1"/>
  <c r="I3424" i="1"/>
  <c r="H3424" i="1"/>
  <c r="M3404" i="1" s="1"/>
  <c r="G3424" i="1"/>
  <c r="A3426" i="1"/>
  <c r="C3425" i="1"/>
  <c r="E3425" i="1" s="1"/>
  <c r="N3404" i="1" l="1"/>
  <c r="O3404" i="1" s="1"/>
  <c r="J3404" i="1"/>
  <c r="K3354" i="1" s="1"/>
  <c r="L3253" i="1" s="1"/>
  <c r="I3425" i="1"/>
  <c r="H3425" i="1"/>
  <c r="M3405" i="1" s="1"/>
  <c r="N3405" i="1" s="1"/>
  <c r="O3405" i="1" s="1"/>
  <c r="G3425" i="1"/>
  <c r="A3427" i="1"/>
  <c r="C3426" i="1"/>
  <c r="E3426" i="1" s="1"/>
  <c r="J3405" i="1" l="1"/>
  <c r="K3355" i="1" s="1"/>
  <c r="L3254" i="1" s="1"/>
  <c r="I3426" i="1"/>
  <c r="G3426" i="1"/>
  <c r="H3426" i="1"/>
  <c r="M3406" i="1" s="1"/>
  <c r="N3406" i="1" s="1"/>
  <c r="O3406" i="1" s="1"/>
  <c r="A3428" i="1"/>
  <c r="C3427" i="1"/>
  <c r="E3427" i="1" s="1"/>
  <c r="J3406" i="1" l="1"/>
  <c r="K3356" i="1" s="1"/>
  <c r="L3255" i="1" s="1"/>
  <c r="I3427" i="1"/>
  <c r="H3427" i="1"/>
  <c r="M3407" i="1" s="1"/>
  <c r="G3427" i="1"/>
  <c r="A3429" i="1"/>
  <c r="C3428" i="1"/>
  <c r="E3428" i="1" s="1"/>
  <c r="N3407" i="1" l="1"/>
  <c r="O3407" i="1" s="1"/>
  <c r="J3407" i="1"/>
  <c r="K3357" i="1" s="1"/>
  <c r="L3256" i="1" s="1"/>
  <c r="I3428" i="1"/>
  <c r="H3428" i="1"/>
  <c r="M3408" i="1" s="1"/>
  <c r="G3428" i="1"/>
  <c r="A3430" i="1"/>
  <c r="C3429" i="1"/>
  <c r="E3429" i="1" s="1"/>
  <c r="N3408" i="1" l="1"/>
  <c r="O3408" i="1" s="1"/>
  <c r="J3408" i="1"/>
  <c r="K3358" i="1" s="1"/>
  <c r="L3257" i="1" s="1"/>
  <c r="I3429" i="1"/>
  <c r="H3429" i="1"/>
  <c r="M3409" i="1" s="1"/>
  <c r="N3409" i="1" s="1"/>
  <c r="O3409" i="1" s="1"/>
  <c r="G3429" i="1"/>
  <c r="A3431" i="1"/>
  <c r="C3430" i="1"/>
  <c r="E3430" i="1" s="1"/>
  <c r="J3409" i="1" l="1"/>
  <c r="K3359" i="1" s="1"/>
  <c r="L3258" i="1" s="1"/>
  <c r="I3430" i="1"/>
  <c r="G3430" i="1"/>
  <c r="H3430" i="1"/>
  <c r="M3410" i="1" s="1"/>
  <c r="N3410" i="1" s="1"/>
  <c r="O3410" i="1" s="1"/>
  <c r="A3432" i="1"/>
  <c r="C3431" i="1"/>
  <c r="E3431" i="1" s="1"/>
  <c r="J3410" i="1" l="1"/>
  <c r="K3360" i="1" s="1"/>
  <c r="L3259" i="1" s="1"/>
  <c r="I3431" i="1"/>
  <c r="H3431" i="1"/>
  <c r="M3411" i="1" s="1"/>
  <c r="G3431" i="1"/>
  <c r="A3433" i="1"/>
  <c r="C3432" i="1"/>
  <c r="E3432" i="1" s="1"/>
  <c r="N3411" i="1" l="1"/>
  <c r="O3411" i="1" s="1"/>
  <c r="J3411" i="1"/>
  <c r="K3361" i="1" s="1"/>
  <c r="L3260" i="1" s="1"/>
  <c r="I3432" i="1"/>
  <c r="H3432" i="1"/>
  <c r="M3412" i="1" s="1"/>
  <c r="G3432" i="1"/>
  <c r="A3434" i="1"/>
  <c r="C3433" i="1"/>
  <c r="E3433" i="1" s="1"/>
  <c r="N3412" i="1" l="1"/>
  <c r="O3412" i="1" s="1"/>
  <c r="J3412" i="1"/>
  <c r="K3362" i="1" s="1"/>
  <c r="L3261" i="1" s="1"/>
  <c r="I3433" i="1"/>
  <c r="H3433" i="1"/>
  <c r="M3413" i="1" s="1"/>
  <c r="G3433" i="1"/>
  <c r="A3435" i="1"/>
  <c r="C3434" i="1"/>
  <c r="E3434" i="1" s="1"/>
  <c r="N3413" i="1" l="1"/>
  <c r="O3413" i="1" s="1"/>
  <c r="J3413" i="1"/>
  <c r="K3363" i="1" s="1"/>
  <c r="L3262" i="1" s="1"/>
  <c r="I3434" i="1"/>
  <c r="H3434" i="1"/>
  <c r="M3414" i="1" s="1"/>
  <c r="G3434" i="1"/>
  <c r="A3436" i="1"/>
  <c r="C3435" i="1"/>
  <c r="E3435" i="1" s="1"/>
  <c r="N3414" i="1" l="1"/>
  <c r="O3414" i="1" s="1"/>
  <c r="J3414" i="1"/>
  <c r="K3364" i="1" s="1"/>
  <c r="L3263" i="1" s="1"/>
  <c r="I3435" i="1"/>
  <c r="H3435" i="1"/>
  <c r="M3415" i="1" s="1"/>
  <c r="G3435" i="1"/>
  <c r="A3437" i="1"/>
  <c r="C3436" i="1"/>
  <c r="E3436" i="1" s="1"/>
  <c r="N3415" i="1" l="1"/>
  <c r="O3415" i="1" s="1"/>
  <c r="J3415" i="1"/>
  <c r="K3365" i="1" s="1"/>
  <c r="L3264" i="1" s="1"/>
  <c r="I3436" i="1"/>
  <c r="H3436" i="1"/>
  <c r="M3416" i="1" s="1"/>
  <c r="N3416" i="1" s="1"/>
  <c r="O3416" i="1" s="1"/>
  <c r="G3436" i="1"/>
  <c r="A3438" i="1"/>
  <c r="C3437" i="1"/>
  <c r="E3437" i="1" s="1"/>
  <c r="J3416" i="1" l="1"/>
  <c r="K3366" i="1" s="1"/>
  <c r="L3265" i="1" s="1"/>
  <c r="I3437" i="1"/>
  <c r="H3437" i="1"/>
  <c r="M3417" i="1" s="1"/>
  <c r="G3437" i="1"/>
  <c r="A3439" i="1"/>
  <c r="C3438" i="1"/>
  <c r="E3438" i="1" s="1"/>
  <c r="N3417" i="1" l="1"/>
  <c r="O3417" i="1" s="1"/>
  <c r="J3417" i="1"/>
  <c r="K3367" i="1" s="1"/>
  <c r="L3266" i="1" s="1"/>
  <c r="I3438" i="1"/>
  <c r="H3438" i="1"/>
  <c r="M3418" i="1" s="1"/>
  <c r="G3438" i="1"/>
  <c r="A3440" i="1"/>
  <c r="C3439" i="1"/>
  <c r="E3439" i="1" s="1"/>
  <c r="N3418" i="1" l="1"/>
  <c r="O3418" i="1" s="1"/>
  <c r="J3418" i="1"/>
  <c r="K3368" i="1" s="1"/>
  <c r="L3267" i="1" s="1"/>
  <c r="I3439" i="1"/>
  <c r="H3439" i="1"/>
  <c r="M3419" i="1" s="1"/>
  <c r="G3439" i="1"/>
  <c r="A3441" i="1"/>
  <c r="C3440" i="1"/>
  <c r="E3440" i="1" s="1"/>
  <c r="J3419" i="1" l="1"/>
  <c r="K3369" i="1" s="1"/>
  <c r="L3268" i="1" s="1"/>
  <c r="N3419" i="1"/>
  <c r="O3419" i="1" s="1"/>
  <c r="I3440" i="1"/>
  <c r="H3440" i="1"/>
  <c r="M3420" i="1" s="1"/>
  <c r="G3440" i="1"/>
  <c r="A3442" i="1"/>
  <c r="C3441" i="1"/>
  <c r="E3441" i="1" s="1"/>
  <c r="N3420" i="1" l="1"/>
  <c r="O3420" i="1" s="1"/>
  <c r="J3420" i="1"/>
  <c r="K3370" i="1" s="1"/>
  <c r="L3269" i="1" s="1"/>
  <c r="I3441" i="1"/>
  <c r="H3441" i="1"/>
  <c r="M3421" i="1" s="1"/>
  <c r="G3441" i="1"/>
  <c r="A3443" i="1"/>
  <c r="C3442" i="1"/>
  <c r="E3442" i="1" s="1"/>
  <c r="N3421" i="1" l="1"/>
  <c r="O3421" i="1" s="1"/>
  <c r="J3421" i="1"/>
  <c r="K3371" i="1" s="1"/>
  <c r="L3270" i="1" s="1"/>
  <c r="I3442" i="1"/>
  <c r="G3442" i="1"/>
  <c r="H3442" i="1"/>
  <c r="M3422" i="1" s="1"/>
  <c r="A3444" i="1"/>
  <c r="C3443" i="1"/>
  <c r="E3443" i="1" s="1"/>
  <c r="N3422" i="1" l="1"/>
  <c r="O3422" i="1" s="1"/>
  <c r="J3422" i="1"/>
  <c r="K3372" i="1" s="1"/>
  <c r="L3271" i="1" s="1"/>
  <c r="I3443" i="1"/>
  <c r="H3443" i="1"/>
  <c r="M3423" i="1" s="1"/>
  <c r="G3443" i="1"/>
  <c r="A3445" i="1"/>
  <c r="C3444" i="1"/>
  <c r="E3444" i="1" s="1"/>
  <c r="J3423" i="1" l="1"/>
  <c r="K3373" i="1" s="1"/>
  <c r="L3272" i="1" s="1"/>
  <c r="N3423" i="1"/>
  <c r="O3423" i="1" s="1"/>
  <c r="I3444" i="1"/>
  <c r="H3444" i="1"/>
  <c r="M3424" i="1" s="1"/>
  <c r="G3444" i="1"/>
  <c r="A3446" i="1"/>
  <c r="C3445" i="1"/>
  <c r="E3445" i="1" s="1"/>
  <c r="N3424" i="1" l="1"/>
  <c r="O3424" i="1" s="1"/>
  <c r="J3424" i="1"/>
  <c r="K3374" i="1" s="1"/>
  <c r="L3273" i="1" s="1"/>
  <c r="I3445" i="1"/>
  <c r="H3445" i="1"/>
  <c r="M3425" i="1" s="1"/>
  <c r="G3445" i="1"/>
  <c r="A3447" i="1"/>
  <c r="C3446" i="1"/>
  <c r="E3446" i="1" s="1"/>
  <c r="N3425" i="1" l="1"/>
  <c r="O3425" i="1" s="1"/>
  <c r="J3425" i="1"/>
  <c r="K3375" i="1" s="1"/>
  <c r="L3274" i="1" s="1"/>
  <c r="I3446" i="1"/>
  <c r="G3446" i="1"/>
  <c r="H3446" i="1"/>
  <c r="M3426" i="1" s="1"/>
  <c r="N3426" i="1" s="1"/>
  <c r="O3426" i="1" s="1"/>
  <c r="A3448" i="1"/>
  <c r="C3447" i="1"/>
  <c r="E3447" i="1" s="1"/>
  <c r="J3426" i="1" l="1"/>
  <c r="K3376" i="1" s="1"/>
  <c r="L3275" i="1" s="1"/>
  <c r="I3447" i="1"/>
  <c r="H3447" i="1"/>
  <c r="M3427" i="1" s="1"/>
  <c r="N3427" i="1" s="1"/>
  <c r="O3427" i="1" s="1"/>
  <c r="G3447" i="1"/>
  <c r="A3449" i="1"/>
  <c r="C3448" i="1"/>
  <c r="E3448" i="1" s="1"/>
  <c r="J3427" i="1" l="1"/>
  <c r="K3377" i="1" s="1"/>
  <c r="L3276" i="1" s="1"/>
  <c r="I3448" i="1"/>
  <c r="H3448" i="1"/>
  <c r="M3428" i="1" s="1"/>
  <c r="N3428" i="1" s="1"/>
  <c r="O3428" i="1" s="1"/>
  <c r="G3448" i="1"/>
  <c r="A3450" i="1"/>
  <c r="C3449" i="1"/>
  <c r="E3449" i="1" s="1"/>
  <c r="J3428" i="1" l="1"/>
  <c r="K3378" i="1" s="1"/>
  <c r="L3277" i="1" s="1"/>
  <c r="I3449" i="1"/>
  <c r="H3449" i="1"/>
  <c r="M3429" i="1" s="1"/>
  <c r="G3449" i="1"/>
  <c r="A3451" i="1"/>
  <c r="C3450" i="1"/>
  <c r="E3450" i="1" s="1"/>
  <c r="N3429" i="1" l="1"/>
  <c r="O3429" i="1" s="1"/>
  <c r="J3429" i="1"/>
  <c r="K3379" i="1" s="1"/>
  <c r="L3278" i="1" s="1"/>
  <c r="I3450" i="1"/>
  <c r="H3450" i="1"/>
  <c r="M3430" i="1" s="1"/>
  <c r="N3430" i="1" s="1"/>
  <c r="O3430" i="1" s="1"/>
  <c r="G3450" i="1"/>
  <c r="A3452" i="1"/>
  <c r="C3451" i="1"/>
  <c r="E3451" i="1" s="1"/>
  <c r="J3430" i="1" l="1"/>
  <c r="K3380" i="1" s="1"/>
  <c r="L3279" i="1" s="1"/>
  <c r="I3451" i="1"/>
  <c r="H3451" i="1"/>
  <c r="M3431" i="1" s="1"/>
  <c r="N3431" i="1" s="1"/>
  <c r="O3431" i="1" s="1"/>
  <c r="G3451" i="1"/>
  <c r="C3452" i="1"/>
  <c r="E3452" i="1" s="1"/>
  <c r="A3453" i="1"/>
  <c r="J3431" i="1" l="1"/>
  <c r="K3381" i="1" s="1"/>
  <c r="L3280" i="1" s="1"/>
  <c r="I3452" i="1"/>
  <c r="H3452" i="1"/>
  <c r="M3432" i="1" s="1"/>
  <c r="N3432" i="1" s="1"/>
  <c r="O3432" i="1" s="1"/>
  <c r="G3452" i="1"/>
  <c r="A3454" i="1"/>
  <c r="C3453" i="1"/>
  <c r="E3453" i="1" s="1"/>
  <c r="J3432" i="1" l="1"/>
  <c r="K3382" i="1" s="1"/>
  <c r="L3281" i="1" s="1"/>
  <c r="I3453" i="1"/>
  <c r="H3453" i="1"/>
  <c r="M3433" i="1" s="1"/>
  <c r="G3453" i="1"/>
  <c r="A3455" i="1"/>
  <c r="C3454" i="1"/>
  <c r="E3454" i="1" s="1"/>
  <c r="J3433" i="1" l="1"/>
  <c r="K3383" i="1" s="1"/>
  <c r="L3282" i="1" s="1"/>
  <c r="N3433" i="1"/>
  <c r="O3433" i="1" s="1"/>
  <c r="I3454" i="1"/>
  <c r="H3454" i="1"/>
  <c r="M3434" i="1" s="1"/>
  <c r="G3454" i="1"/>
  <c r="A3456" i="1"/>
  <c r="C3455" i="1"/>
  <c r="E3455" i="1" s="1"/>
  <c r="N3434" i="1" l="1"/>
  <c r="O3434" i="1" s="1"/>
  <c r="J3434" i="1"/>
  <c r="K3384" i="1" s="1"/>
  <c r="L3283" i="1" s="1"/>
  <c r="I3455" i="1"/>
  <c r="H3455" i="1"/>
  <c r="M3435" i="1" s="1"/>
  <c r="G3455" i="1"/>
  <c r="A3457" i="1"/>
  <c r="C3456" i="1"/>
  <c r="E3456" i="1" s="1"/>
  <c r="J3435" i="1" l="1"/>
  <c r="K3385" i="1" s="1"/>
  <c r="L3284" i="1" s="1"/>
  <c r="N3435" i="1"/>
  <c r="O3435" i="1" s="1"/>
  <c r="I3456" i="1"/>
  <c r="H3456" i="1"/>
  <c r="M3436" i="1" s="1"/>
  <c r="G3456" i="1"/>
  <c r="A3458" i="1"/>
  <c r="C3457" i="1"/>
  <c r="E3457" i="1" s="1"/>
  <c r="N3436" i="1" l="1"/>
  <c r="O3436" i="1" s="1"/>
  <c r="J3436" i="1"/>
  <c r="K3386" i="1" s="1"/>
  <c r="L3285" i="1" s="1"/>
  <c r="I3457" i="1"/>
  <c r="H3457" i="1"/>
  <c r="M3437" i="1" s="1"/>
  <c r="G3457" i="1"/>
  <c r="C3458" i="1"/>
  <c r="E3458" i="1" s="1"/>
  <c r="A3459" i="1"/>
  <c r="N3437" i="1" l="1"/>
  <c r="O3437" i="1" s="1"/>
  <c r="J3437" i="1"/>
  <c r="K3387" i="1" s="1"/>
  <c r="L3286" i="1" s="1"/>
  <c r="I3458" i="1"/>
  <c r="H3458" i="1"/>
  <c r="M3438" i="1" s="1"/>
  <c r="G3458" i="1"/>
  <c r="A3460" i="1"/>
  <c r="C3459" i="1"/>
  <c r="E3459" i="1" s="1"/>
  <c r="N3438" i="1" l="1"/>
  <c r="O3438" i="1" s="1"/>
  <c r="J3438" i="1"/>
  <c r="K3388" i="1" s="1"/>
  <c r="L3287" i="1" s="1"/>
  <c r="I3459" i="1"/>
  <c r="H3459" i="1"/>
  <c r="M3439" i="1" s="1"/>
  <c r="G3459" i="1"/>
  <c r="C3460" i="1"/>
  <c r="E3460" i="1" s="1"/>
  <c r="A3461" i="1"/>
  <c r="N3439" i="1" l="1"/>
  <c r="O3439" i="1" s="1"/>
  <c r="J3439" i="1"/>
  <c r="K3389" i="1" s="1"/>
  <c r="L3288" i="1" s="1"/>
  <c r="I3460" i="1"/>
  <c r="H3460" i="1"/>
  <c r="M3440" i="1" s="1"/>
  <c r="G3460" i="1"/>
  <c r="A3462" i="1"/>
  <c r="C3461" i="1"/>
  <c r="E3461" i="1" s="1"/>
  <c r="N3440" i="1" l="1"/>
  <c r="O3440" i="1" s="1"/>
  <c r="J3440" i="1"/>
  <c r="K3390" i="1" s="1"/>
  <c r="L3289" i="1" s="1"/>
  <c r="I3461" i="1"/>
  <c r="H3461" i="1"/>
  <c r="M3441" i="1" s="1"/>
  <c r="G3461" i="1"/>
  <c r="C3462" i="1"/>
  <c r="E3462" i="1" s="1"/>
  <c r="A3463" i="1"/>
  <c r="N3441" i="1" l="1"/>
  <c r="O3441" i="1" s="1"/>
  <c r="J3441" i="1"/>
  <c r="K3391" i="1" s="1"/>
  <c r="L3290" i="1" s="1"/>
  <c r="I3462" i="1"/>
  <c r="G3462" i="1"/>
  <c r="H3462" i="1"/>
  <c r="M3442" i="1" s="1"/>
  <c r="A3464" i="1"/>
  <c r="C3463" i="1"/>
  <c r="E3463" i="1" s="1"/>
  <c r="N3442" i="1" l="1"/>
  <c r="O3442" i="1" s="1"/>
  <c r="J3442" i="1"/>
  <c r="K3392" i="1" s="1"/>
  <c r="L3291" i="1" s="1"/>
  <c r="I3463" i="1"/>
  <c r="H3463" i="1"/>
  <c r="M3443" i="1" s="1"/>
  <c r="G3463" i="1"/>
  <c r="C3464" i="1"/>
  <c r="E3464" i="1" s="1"/>
  <c r="A3465" i="1"/>
  <c r="N3443" i="1" l="1"/>
  <c r="O3443" i="1" s="1"/>
  <c r="J3443" i="1"/>
  <c r="K3393" i="1" s="1"/>
  <c r="L3292" i="1" s="1"/>
  <c r="I3464" i="1"/>
  <c r="H3464" i="1"/>
  <c r="M3444" i="1" s="1"/>
  <c r="G3464" i="1"/>
  <c r="A3466" i="1"/>
  <c r="C3465" i="1"/>
  <c r="E3465" i="1" s="1"/>
  <c r="N3444" i="1" l="1"/>
  <c r="O3444" i="1" s="1"/>
  <c r="J3444" i="1"/>
  <c r="K3394" i="1" s="1"/>
  <c r="L3293" i="1" s="1"/>
  <c r="I3465" i="1"/>
  <c r="H3465" i="1"/>
  <c r="M3445" i="1" s="1"/>
  <c r="N3445" i="1" s="1"/>
  <c r="O3445" i="1" s="1"/>
  <c r="G3465" i="1"/>
  <c r="A3467" i="1"/>
  <c r="C3466" i="1"/>
  <c r="E3466" i="1" s="1"/>
  <c r="J3445" i="1" l="1"/>
  <c r="K3395" i="1" s="1"/>
  <c r="L3294" i="1" s="1"/>
  <c r="I3466" i="1"/>
  <c r="H3466" i="1"/>
  <c r="M3446" i="1" s="1"/>
  <c r="N3446" i="1" s="1"/>
  <c r="O3446" i="1" s="1"/>
  <c r="G3466" i="1"/>
  <c r="A3468" i="1"/>
  <c r="C3467" i="1"/>
  <c r="E3467" i="1" s="1"/>
  <c r="J3446" i="1" l="1"/>
  <c r="K3396" i="1" s="1"/>
  <c r="L3295" i="1" s="1"/>
  <c r="I3467" i="1"/>
  <c r="H3467" i="1"/>
  <c r="M3447" i="1" s="1"/>
  <c r="G3467" i="1"/>
  <c r="C3468" i="1"/>
  <c r="E3468" i="1" s="1"/>
  <c r="A3469" i="1"/>
  <c r="N3447" i="1" l="1"/>
  <c r="O3447" i="1" s="1"/>
  <c r="J3447" i="1"/>
  <c r="K3397" i="1" s="1"/>
  <c r="L3296" i="1" s="1"/>
  <c r="I3468" i="1"/>
  <c r="H3468" i="1"/>
  <c r="M3448" i="1" s="1"/>
  <c r="G3468" i="1"/>
  <c r="A3470" i="1"/>
  <c r="C3469" i="1"/>
  <c r="E3469" i="1" s="1"/>
  <c r="N3448" i="1" l="1"/>
  <c r="O3448" i="1" s="1"/>
  <c r="J3448" i="1"/>
  <c r="K3398" i="1" s="1"/>
  <c r="L3297" i="1" s="1"/>
  <c r="I3469" i="1"/>
  <c r="H3469" i="1"/>
  <c r="M3449" i="1" s="1"/>
  <c r="G3469" i="1"/>
  <c r="A3471" i="1"/>
  <c r="C3470" i="1"/>
  <c r="E3470" i="1" s="1"/>
  <c r="N3449" i="1" l="1"/>
  <c r="O3449" i="1" s="1"/>
  <c r="J3449" i="1"/>
  <c r="K3399" i="1" s="1"/>
  <c r="L3298" i="1" s="1"/>
  <c r="I3470" i="1"/>
  <c r="H3470" i="1"/>
  <c r="M3450" i="1" s="1"/>
  <c r="G3470" i="1"/>
  <c r="A3472" i="1"/>
  <c r="C3471" i="1"/>
  <c r="E3471" i="1" s="1"/>
  <c r="N3450" i="1" l="1"/>
  <c r="O3450" i="1" s="1"/>
  <c r="J3450" i="1"/>
  <c r="K3400" i="1" s="1"/>
  <c r="L3299" i="1" s="1"/>
  <c r="I3471" i="1"/>
  <c r="H3471" i="1"/>
  <c r="M3451" i="1" s="1"/>
  <c r="G3471" i="1"/>
  <c r="A3473" i="1"/>
  <c r="C3472" i="1"/>
  <c r="E3472" i="1" s="1"/>
  <c r="J3451" i="1" l="1"/>
  <c r="K3401" i="1" s="1"/>
  <c r="L3300" i="1" s="1"/>
  <c r="N3451" i="1"/>
  <c r="O3451" i="1" s="1"/>
  <c r="I3472" i="1"/>
  <c r="H3472" i="1"/>
  <c r="M3452" i="1" s="1"/>
  <c r="G3472" i="1"/>
  <c r="A3474" i="1"/>
  <c r="C3473" i="1"/>
  <c r="E3473" i="1" s="1"/>
  <c r="N3452" i="1" l="1"/>
  <c r="O3452" i="1" s="1"/>
  <c r="J3452" i="1"/>
  <c r="K3402" i="1" s="1"/>
  <c r="L3301" i="1" s="1"/>
  <c r="I3473" i="1"/>
  <c r="H3473" i="1"/>
  <c r="M3453" i="1" s="1"/>
  <c r="G3473" i="1"/>
  <c r="A3475" i="1"/>
  <c r="C3474" i="1"/>
  <c r="E3474" i="1" s="1"/>
  <c r="N3453" i="1" l="1"/>
  <c r="O3453" i="1" s="1"/>
  <c r="J3453" i="1"/>
  <c r="K3403" i="1" s="1"/>
  <c r="L3302" i="1" s="1"/>
  <c r="I3474" i="1"/>
  <c r="G3474" i="1"/>
  <c r="H3474" i="1"/>
  <c r="M3454" i="1" s="1"/>
  <c r="N3454" i="1" s="1"/>
  <c r="O3454" i="1" s="1"/>
  <c r="A3476" i="1"/>
  <c r="C3475" i="1"/>
  <c r="E3475" i="1" s="1"/>
  <c r="J3454" i="1" l="1"/>
  <c r="K3404" i="1" s="1"/>
  <c r="L3303" i="1" s="1"/>
  <c r="I3475" i="1"/>
  <c r="H3475" i="1"/>
  <c r="M3455" i="1" s="1"/>
  <c r="N3455" i="1" s="1"/>
  <c r="O3455" i="1" s="1"/>
  <c r="G3475" i="1"/>
  <c r="A3477" i="1"/>
  <c r="C3476" i="1"/>
  <c r="E3476" i="1" s="1"/>
  <c r="J3455" i="1" l="1"/>
  <c r="K3405" i="1" s="1"/>
  <c r="L3304" i="1" s="1"/>
  <c r="I3476" i="1"/>
  <c r="H3476" i="1"/>
  <c r="M3456" i="1" s="1"/>
  <c r="N3456" i="1" s="1"/>
  <c r="O3456" i="1" s="1"/>
  <c r="G3476" i="1"/>
  <c r="A3478" i="1"/>
  <c r="C3477" i="1"/>
  <c r="E3477" i="1" s="1"/>
  <c r="J3456" i="1" l="1"/>
  <c r="K3406" i="1" s="1"/>
  <c r="L3305" i="1" s="1"/>
  <c r="I3477" i="1"/>
  <c r="H3477" i="1"/>
  <c r="M3457" i="1" s="1"/>
  <c r="G3477" i="1"/>
  <c r="C3478" i="1"/>
  <c r="E3478" i="1" s="1"/>
  <c r="A3479" i="1"/>
  <c r="J3457" i="1" l="1"/>
  <c r="K3407" i="1" s="1"/>
  <c r="L3306" i="1" s="1"/>
  <c r="N3457" i="1"/>
  <c r="O3457" i="1" s="1"/>
  <c r="I3478" i="1"/>
  <c r="H3478" i="1"/>
  <c r="M3458" i="1" s="1"/>
  <c r="G3478" i="1"/>
  <c r="C3479" i="1"/>
  <c r="E3479" i="1" s="1"/>
  <c r="A3480" i="1"/>
  <c r="N3458" i="1" l="1"/>
  <c r="O3458" i="1" s="1"/>
  <c r="J3458" i="1"/>
  <c r="K3408" i="1" s="1"/>
  <c r="L3307" i="1" s="1"/>
  <c r="I3479" i="1"/>
  <c r="H3479" i="1"/>
  <c r="M3459" i="1" s="1"/>
  <c r="G3479" i="1"/>
  <c r="C3480" i="1"/>
  <c r="E3480" i="1" s="1"/>
  <c r="A3481" i="1"/>
  <c r="N3459" i="1" l="1"/>
  <c r="O3459" i="1" s="1"/>
  <c r="J3459" i="1"/>
  <c r="K3409" i="1" s="1"/>
  <c r="L3308" i="1" s="1"/>
  <c r="I3480" i="1"/>
  <c r="H3480" i="1"/>
  <c r="M3460" i="1" s="1"/>
  <c r="G3480" i="1"/>
  <c r="C3481" i="1"/>
  <c r="E3481" i="1" s="1"/>
  <c r="A3482" i="1"/>
  <c r="N3460" i="1" l="1"/>
  <c r="O3460" i="1" s="1"/>
  <c r="J3460" i="1"/>
  <c r="K3410" i="1" s="1"/>
  <c r="L3309" i="1" s="1"/>
  <c r="I3481" i="1"/>
  <c r="H3481" i="1"/>
  <c r="M3461" i="1" s="1"/>
  <c r="G3481" i="1"/>
  <c r="A3483" i="1"/>
  <c r="C3482" i="1"/>
  <c r="E3482" i="1" s="1"/>
  <c r="N3461" i="1" l="1"/>
  <c r="O3461" i="1" s="1"/>
  <c r="J3461" i="1"/>
  <c r="K3411" i="1" s="1"/>
  <c r="L3310" i="1" s="1"/>
  <c r="I3482" i="1"/>
  <c r="H3482" i="1"/>
  <c r="M3462" i="1" s="1"/>
  <c r="G3482" i="1"/>
  <c r="C3483" i="1"/>
  <c r="E3483" i="1" s="1"/>
  <c r="A3484" i="1"/>
  <c r="N3462" i="1" l="1"/>
  <c r="O3462" i="1" s="1"/>
  <c r="J3462" i="1"/>
  <c r="K3412" i="1" s="1"/>
  <c r="L3311" i="1" s="1"/>
  <c r="I3483" i="1"/>
  <c r="H3483" i="1"/>
  <c r="M3463" i="1" s="1"/>
  <c r="G3483" i="1"/>
  <c r="A3485" i="1"/>
  <c r="C3484" i="1"/>
  <c r="E3484" i="1" s="1"/>
  <c r="N3463" i="1" l="1"/>
  <c r="O3463" i="1" s="1"/>
  <c r="J3463" i="1"/>
  <c r="K3413" i="1" s="1"/>
  <c r="L3312" i="1" s="1"/>
  <c r="I3484" i="1"/>
  <c r="H3484" i="1"/>
  <c r="M3464" i="1" s="1"/>
  <c r="N3464" i="1" s="1"/>
  <c r="O3464" i="1" s="1"/>
  <c r="G3484" i="1"/>
  <c r="C3485" i="1"/>
  <c r="E3485" i="1" s="1"/>
  <c r="A3486" i="1"/>
  <c r="J3464" i="1" l="1"/>
  <c r="K3414" i="1" s="1"/>
  <c r="L3313" i="1" s="1"/>
  <c r="I3485" i="1"/>
  <c r="H3485" i="1"/>
  <c r="M3465" i="1" s="1"/>
  <c r="G3485" i="1"/>
  <c r="C3486" i="1"/>
  <c r="E3486" i="1" s="1"/>
  <c r="A3487" i="1"/>
  <c r="N3465" i="1" l="1"/>
  <c r="O3465" i="1" s="1"/>
  <c r="J3465" i="1"/>
  <c r="K3415" i="1" s="1"/>
  <c r="L3314" i="1" s="1"/>
  <c r="I3486" i="1"/>
  <c r="H3486" i="1"/>
  <c r="M3466" i="1" s="1"/>
  <c r="G3486" i="1"/>
  <c r="C3487" i="1"/>
  <c r="E3487" i="1" s="1"/>
  <c r="A3488" i="1"/>
  <c r="N3466" i="1" l="1"/>
  <c r="O3466" i="1" s="1"/>
  <c r="J3466" i="1"/>
  <c r="K3416" i="1" s="1"/>
  <c r="L3315" i="1" s="1"/>
  <c r="I3487" i="1"/>
  <c r="H3487" i="1"/>
  <c r="M3467" i="1" s="1"/>
  <c r="G3487" i="1"/>
  <c r="C3488" i="1"/>
  <c r="E3488" i="1" s="1"/>
  <c r="A3489" i="1"/>
  <c r="N3467" i="1" l="1"/>
  <c r="O3467" i="1" s="1"/>
  <c r="J3467" i="1"/>
  <c r="K3417" i="1" s="1"/>
  <c r="L3316" i="1" s="1"/>
  <c r="I3488" i="1"/>
  <c r="H3488" i="1"/>
  <c r="M3468" i="1" s="1"/>
  <c r="G3488" i="1"/>
  <c r="C3489" i="1"/>
  <c r="E3489" i="1" s="1"/>
  <c r="A3490" i="1"/>
  <c r="N3468" i="1" l="1"/>
  <c r="O3468" i="1" s="1"/>
  <c r="J3468" i="1"/>
  <c r="K3418" i="1" s="1"/>
  <c r="L3317" i="1" s="1"/>
  <c r="I3489" i="1"/>
  <c r="H3489" i="1"/>
  <c r="M3469" i="1" s="1"/>
  <c r="G3489" i="1"/>
  <c r="A3491" i="1"/>
  <c r="C3490" i="1"/>
  <c r="E3490" i="1" s="1"/>
  <c r="N3469" i="1" l="1"/>
  <c r="O3469" i="1" s="1"/>
  <c r="J3469" i="1"/>
  <c r="K3419" i="1" s="1"/>
  <c r="L3318" i="1" s="1"/>
  <c r="I3490" i="1"/>
  <c r="H3490" i="1"/>
  <c r="M3470" i="1" s="1"/>
  <c r="G3490" i="1"/>
  <c r="A3492" i="1"/>
  <c r="C3491" i="1"/>
  <c r="E3491" i="1" s="1"/>
  <c r="N3470" i="1" l="1"/>
  <c r="O3470" i="1" s="1"/>
  <c r="J3470" i="1"/>
  <c r="K3420" i="1" s="1"/>
  <c r="L3319" i="1" s="1"/>
  <c r="I3491" i="1"/>
  <c r="H3491" i="1"/>
  <c r="M3471" i="1" s="1"/>
  <c r="G3491" i="1"/>
  <c r="A3493" i="1"/>
  <c r="C3492" i="1"/>
  <c r="E3492" i="1" s="1"/>
  <c r="N3471" i="1" l="1"/>
  <c r="O3471" i="1" s="1"/>
  <c r="J3471" i="1"/>
  <c r="K3421" i="1" s="1"/>
  <c r="L3320" i="1" s="1"/>
  <c r="I3492" i="1"/>
  <c r="H3492" i="1"/>
  <c r="M3472" i="1" s="1"/>
  <c r="G3492" i="1"/>
  <c r="C3493" i="1"/>
  <c r="E3493" i="1" s="1"/>
  <c r="A3494" i="1"/>
  <c r="N3472" i="1" l="1"/>
  <c r="O3472" i="1" s="1"/>
  <c r="J3472" i="1"/>
  <c r="K3422" i="1" s="1"/>
  <c r="L3321" i="1" s="1"/>
  <c r="I3493" i="1"/>
  <c r="H3493" i="1"/>
  <c r="M3473" i="1" s="1"/>
  <c r="G3493" i="1"/>
  <c r="A3495" i="1"/>
  <c r="C3494" i="1"/>
  <c r="E3494" i="1" s="1"/>
  <c r="N3473" i="1" l="1"/>
  <c r="O3473" i="1" s="1"/>
  <c r="J3473" i="1"/>
  <c r="K3423" i="1" s="1"/>
  <c r="L3322" i="1" s="1"/>
  <c r="I3494" i="1"/>
  <c r="G3494" i="1"/>
  <c r="H3494" i="1"/>
  <c r="M3474" i="1" s="1"/>
  <c r="C3495" i="1"/>
  <c r="E3495" i="1" s="1"/>
  <c r="A3496" i="1"/>
  <c r="J3474" i="1" l="1"/>
  <c r="K3424" i="1" s="1"/>
  <c r="L3323" i="1" s="1"/>
  <c r="N3474" i="1"/>
  <c r="O3474" i="1" s="1"/>
  <c r="I3495" i="1"/>
  <c r="H3495" i="1"/>
  <c r="M3475" i="1" s="1"/>
  <c r="G3495" i="1"/>
  <c r="A3497" i="1"/>
  <c r="C3496" i="1"/>
  <c r="E3496" i="1" s="1"/>
  <c r="N3475" i="1" l="1"/>
  <c r="O3475" i="1" s="1"/>
  <c r="J3475" i="1"/>
  <c r="K3425" i="1" s="1"/>
  <c r="L3324" i="1" s="1"/>
  <c r="I3496" i="1"/>
  <c r="H3496" i="1"/>
  <c r="M3476" i="1" s="1"/>
  <c r="G3496" i="1"/>
  <c r="A3498" i="1"/>
  <c r="C3497" i="1"/>
  <c r="E3497" i="1" s="1"/>
  <c r="N3476" i="1" l="1"/>
  <c r="O3476" i="1" s="1"/>
  <c r="J3476" i="1"/>
  <c r="K3426" i="1" s="1"/>
  <c r="L3325" i="1" s="1"/>
  <c r="I3497" i="1"/>
  <c r="H3497" i="1"/>
  <c r="M3477" i="1" s="1"/>
  <c r="G3497" i="1"/>
  <c r="C3498" i="1"/>
  <c r="E3498" i="1" s="1"/>
  <c r="A3499" i="1"/>
  <c r="N3477" i="1" l="1"/>
  <c r="O3477" i="1" s="1"/>
  <c r="J3477" i="1"/>
  <c r="K3427" i="1" s="1"/>
  <c r="L3326" i="1" s="1"/>
  <c r="I3498" i="1"/>
  <c r="H3498" i="1"/>
  <c r="M3478" i="1" s="1"/>
  <c r="G3498" i="1"/>
  <c r="A3500" i="1"/>
  <c r="C3499" i="1"/>
  <c r="E3499" i="1" s="1"/>
  <c r="N3478" i="1" l="1"/>
  <c r="O3478" i="1" s="1"/>
  <c r="J3478" i="1"/>
  <c r="K3428" i="1" s="1"/>
  <c r="L3327" i="1" s="1"/>
  <c r="I3499" i="1"/>
  <c r="H3499" i="1"/>
  <c r="M3479" i="1" s="1"/>
  <c r="G3499" i="1"/>
  <c r="C3500" i="1"/>
  <c r="E3500" i="1" s="1"/>
  <c r="A3501" i="1"/>
  <c r="J3479" i="1" l="1"/>
  <c r="K3429" i="1" s="1"/>
  <c r="L3328" i="1" s="1"/>
  <c r="N3479" i="1"/>
  <c r="O3479" i="1" s="1"/>
  <c r="I3500" i="1"/>
  <c r="H3500" i="1"/>
  <c r="M3480" i="1" s="1"/>
  <c r="G3500" i="1"/>
  <c r="A3502" i="1"/>
  <c r="C3501" i="1"/>
  <c r="E3501" i="1" s="1"/>
  <c r="N3480" i="1" l="1"/>
  <c r="O3480" i="1" s="1"/>
  <c r="J3480" i="1"/>
  <c r="K3430" i="1" s="1"/>
  <c r="L3329" i="1" s="1"/>
  <c r="I3501" i="1"/>
  <c r="H3501" i="1"/>
  <c r="M3481" i="1" s="1"/>
  <c r="G3501" i="1"/>
  <c r="C3502" i="1"/>
  <c r="E3502" i="1" s="1"/>
  <c r="A3503" i="1"/>
  <c r="N3481" i="1" l="1"/>
  <c r="O3481" i="1" s="1"/>
  <c r="J3481" i="1"/>
  <c r="K3431" i="1" s="1"/>
  <c r="L3330" i="1" s="1"/>
  <c r="I3502" i="1"/>
  <c r="H3502" i="1"/>
  <c r="M3482" i="1" s="1"/>
  <c r="G3502" i="1"/>
  <c r="A3504" i="1"/>
  <c r="C3503" i="1"/>
  <c r="E3503" i="1" s="1"/>
  <c r="N3482" i="1" l="1"/>
  <c r="O3482" i="1" s="1"/>
  <c r="J3482" i="1"/>
  <c r="K3432" i="1" s="1"/>
  <c r="L3331" i="1" s="1"/>
  <c r="I3503" i="1"/>
  <c r="H3503" i="1"/>
  <c r="M3483" i="1" s="1"/>
  <c r="N3483" i="1" s="1"/>
  <c r="O3483" i="1" s="1"/>
  <c r="G3503" i="1"/>
  <c r="C3504" i="1"/>
  <c r="E3504" i="1" s="1"/>
  <c r="A3505" i="1"/>
  <c r="J3483" i="1" l="1"/>
  <c r="K3433" i="1" s="1"/>
  <c r="L3332" i="1" s="1"/>
  <c r="I3504" i="1"/>
  <c r="H3504" i="1"/>
  <c r="M3484" i="1" s="1"/>
  <c r="N3484" i="1" s="1"/>
  <c r="O3484" i="1" s="1"/>
  <c r="G3504" i="1"/>
  <c r="A3506" i="1"/>
  <c r="C3505" i="1"/>
  <c r="E3505" i="1" s="1"/>
  <c r="J3484" i="1" l="1"/>
  <c r="K3434" i="1" s="1"/>
  <c r="L3333" i="1" s="1"/>
  <c r="I3505" i="1"/>
  <c r="H3505" i="1"/>
  <c r="M3485" i="1" s="1"/>
  <c r="N3485" i="1" s="1"/>
  <c r="O3485" i="1" s="1"/>
  <c r="G3505" i="1"/>
  <c r="C3506" i="1"/>
  <c r="E3506" i="1" s="1"/>
  <c r="A3507" i="1"/>
  <c r="J3485" i="1" l="1"/>
  <c r="K3435" i="1" s="1"/>
  <c r="L3334" i="1" s="1"/>
  <c r="I3506" i="1"/>
  <c r="G3506" i="1"/>
  <c r="H3506" i="1"/>
  <c r="M3486" i="1" s="1"/>
  <c r="N3486" i="1" s="1"/>
  <c r="O3486" i="1" s="1"/>
  <c r="A3508" i="1"/>
  <c r="C3507" i="1"/>
  <c r="E3507" i="1" s="1"/>
  <c r="J3486" i="1" l="1"/>
  <c r="K3436" i="1" s="1"/>
  <c r="L3335" i="1" s="1"/>
  <c r="I3507" i="1"/>
  <c r="H3507" i="1"/>
  <c r="M3487" i="1" s="1"/>
  <c r="N3487" i="1" s="1"/>
  <c r="O3487" i="1" s="1"/>
  <c r="G3507" i="1"/>
  <c r="A3509" i="1"/>
  <c r="C3508" i="1"/>
  <c r="E3508" i="1" s="1"/>
  <c r="J3487" i="1" l="1"/>
  <c r="K3437" i="1" s="1"/>
  <c r="L3336" i="1" s="1"/>
  <c r="I3508" i="1"/>
  <c r="H3508" i="1"/>
  <c r="M3488" i="1" s="1"/>
  <c r="G3508" i="1"/>
  <c r="A3510" i="1"/>
  <c r="C3509" i="1"/>
  <c r="E3509" i="1" s="1"/>
  <c r="J3488" i="1" l="1"/>
  <c r="K3438" i="1" s="1"/>
  <c r="L3337" i="1" s="1"/>
  <c r="N3488" i="1"/>
  <c r="O3488" i="1" s="1"/>
  <c r="I3509" i="1"/>
  <c r="H3509" i="1"/>
  <c r="M3489" i="1" s="1"/>
  <c r="G3509" i="1"/>
  <c r="C3510" i="1"/>
  <c r="E3510" i="1" s="1"/>
  <c r="A3511" i="1"/>
  <c r="N3489" i="1" l="1"/>
  <c r="O3489" i="1" s="1"/>
  <c r="J3489" i="1"/>
  <c r="K3439" i="1" s="1"/>
  <c r="L3338" i="1" s="1"/>
  <c r="I3510" i="1"/>
  <c r="G3510" i="1"/>
  <c r="H3510" i="1"/>
  <c r="M3490" i="1" s="1"/>
  <c r="N3490" i="1" s="1"/>
  <c r="O3490" i="1" s="1"/>
  <c r="A3512" i="1"/>
  <c r="C3511" i="1"/>
  <c r="E3511" i="1" s="1"/>
  <c r="J3490" i="1" l="1"/>
  <c r="K3440" i="1" s="1"/>
  <c r="L3339" i="1" s="1"/>
  <c r="I3511" i="1"/>
  <c r="H3511" i="1"/>
  <c r="M3491" i="1" s="1"/>
  <c r="N3491" i="1" s="1"/>
  <c r="O3491" i="1" s="1"/>
  <c r="G3511" i="1"/>
  <c r="C3512" i="1"/>
  <c r="E3512" i="1" s="1"/>
  <c r="A3513" i="1"/>
  <c r="J3491" i="1" l="1"/>
  <c r="K3441" i="1" s="1"/>
  <c r="L3340" i="1" s="1"/>
  <c r="I3512" i="1"/>
  <c r="H3512" i="1"/>
  <c r="M3492" i="1" s="1"/>
  <c r="G3512" i="1"/>
  <c r="A3514" i="1"/>
  <c r="C3513" i="1"/>
  <c r="E3513" i="1" s="1"/>
  <c r="N3492" i="1" l="1"/>
  <c r="O3492" i="1" s="1"/>
  <c r="J3492" i="1"/>
  <c r="K3442" i="1" s="1"/>
  <c r="L3341" i="1" s="1"/>
  <c r="I3513" i="1"/>
  <c r="H3513" i="1"/>
  <c r="M3493" i="1" s="1"/>
  <c r="G3513" i="1"/>
  <c r="C3514" i="1"/>
  <c r="E3514" i="1" s="1"/>
  <c r="A3515" i="1"/>
  <c r="N3493" i="1" l="1"/>
  <c r="O3493" i="1" s="1"/>
  <c r="J3493" i="1"/>
  <c r="K3443" i="1" s="1"/>
  <c r="L3342" i="1" s="1"/>
  <c r="I3514" i="1"/>
  <c r="H3514" i="1"/>
  <c r="M3494" i="1" s="1"/>
  <c r="G3514" i="1"/>
  <c r="A3516" i="1"/>
  <c r="C3515" i="1"/>
  <c r="E3515" i="1" s="1"/>
  <c r="J3494" i="1" l="1"/>
  <c r="K3444" i="1" s="1"/>
  <c r="L3343" i="1" s="1"/>
  <c r="N3494" i="1"/>
  <c r="O3494" i="1" s="1"/>
  <c r="I3515" i="1"/>
  <c r="H3515" i="1"/>
  <c r="M3495" i="1" s="1"/>
  <c r="G3515" i="1"/>
  <c r="C3516" i="1"/>
  <c r="E3516" i="1" s="1"/>
  <c r="A3517" i="1"/>
  <c r="N3495" i="1" l="1"/>
  <c r="O3495" i="1" s="1"/>
  <c r="J3495" i="1"/>
  <c r="K3445" i="1" s="1"/>
  <c r="L3344" i="1" s="1"/>
  <c r="I3516" i="1"/>
  <c r="H3516" i="1"/>
  <c r="M3496" i="1" s="1"/>
  <c r="G3516" i="1"/>
  <c r="A3518" i="1"/>
  <c r="C3517" i="1"/>
  <c r="E3517" i="1" s="1"/>
  <c r="J3496" i="1" l="1"/>
  <c r="K3446" i="1" s="1"/>
  <c r="L3345" i="1" s="1"/>
  <c r="N3496" i="1"/>
  <c r="O3496" i="1" s="1"/>
  <c r="I3517" i="1"/>
  <c r="H3517" i="1"/>
  <c r="M3497" i="1" s="1"/>
  <c r="G3517" i="1"/>
  <c r="C3518" i="1"/>
  <c r="E3518" i="1" s="1"/>
  <c r="A3519" i="1"/>
  <c r="N3497" i="1" l="1"/>
  <c r="O3497" i="1" s="1"/>
  <c r="J3497" i="1"/>
  <c r="K3447" i="1" s="1"/>
  <c r="L3346" i="1" s="1"/>
  <c r="I3518" i="1"/>
  <c r="H3518" i="1"/>
  <c r="M3498" i="1" s="1"/>
  <c r="G3518" i="1"/>
  <c r="A3520" i="1"/>
  <c r="C3519" i="1"/>
  <c r="E3519" i="1" s="1"/>
  <c r="N3498" i="1" l="1"/>
  <c r="O3498" i="1" s="1"/>
  <c r="J3498" i="1"/>
  <c r="K3448" i="1" s="1"/>
  <c r="L3347" i="1" s="1"/>
  <c r="I3519" i="1"/>
  <c r="H3519" i="1"/>
  <c r="M3499" i="1" s="1"/>
  <c r="G3519" i="1"/>
  <c r="C3520" i="1"/>
  <c r="E3520" i="1" s="1"/>
  <c r="A3521" i="1"/>
  <c r="N3499" i="1" l="1"/>
  <c r="O3499" i="1" s="1"/>
  <c r="J3499" i="1"/>
  <c r="K3449" i="1" s="1"/>
  <c r="L3348" i="1" s="1"/>
  <c r="I3520" i="1"/>
  <c r="H3520" i="1"/>
  <c r="M3500" i="1" s="1"/>
  <c r="G3520" i="1"/>
  <c r="A3522" i="1"/>
  <c r="C3521" i="1"/>
  <c r="E3521" i="1" s="1"/>
  <c r="N3500" i="1" l="1"/>
  <c r="O3500" i="1" s="1"/>
  <c r="J3500" i="1"/>
  <c r="K3450" i="1" s="1"/>
  <c r="L3349" i="1" s="1"/>
  <c r="I3521" i="1"/>
  <c r="H3521" i="1"/>
  <c r="M3501" i="1" s="1"/>
  <c r="N3501" i="1" s="1"/>
  <c r="O3501" i="1" s="1"/>
  <c r="G3521" i="1"/>
  <c r="C3522" i="1"/>
  <c r="E3522" i="1" s="1"/>
  <c r="A3523" i="1"/>
  <c r="J3501" i="1" l="1"/>
  <c r="K3451" i="1" s="1"/>
  <c r="L3350" i="1" s="1"/>
  <c r="I3522" i="1"/>
  <c r="G3522" i="1"/>
  <c r="H3522" i="1"/>
  <c r="M3502" i="1" s="1"/>
  <c r="N3502" i="1" s="1"/>
  <c r="O3502" i="1" s="1"/>
  <c r="A3524" i="1"/>
  <c r="C3523" i="1"/>
  <c r="E3523" i="1" s="1"/>
  <c r="J3502" i="1" l="1"/>
  <c r="K3452" i="1" s="1"/>
  <c r="L3351" i="1" s="1"/>
  <c r="I3523" i="1"/>
  <c r="H3523" i="1"/>
  <c r="M3503" i="1" s="1"/>
  <c r="G3523" i="1"/>
  <c r="A3525" i="1"/>
  <c r="C3524" i="1"/>
  <c r="E3524" i="1" s="1"/>
  <c r="J3503" i="1" l="1"/>
  <c r="K3453" i="1" s="1"/>
  <c r="L3352" i="1" s="1"/>
  <c r="N3503" i="1"/>
  <c r="O3503" i="1" s="1"/>
  <c r="I3524" i="1"/>
  <c r="H3524" i="1"/>
  <c r="M3504" i="1" s="1"/>
  <c r="G3524" i="1"/>
  <c r="A3526" i="1"/>
  <c r="C3525" i="1"/>
  <c r="E3525" i="1" s="1"/>
  <c r="N3504" i="1" l="1"/>
  <c r="O3504" i="1" s="1"/>
  <c r="J3504" i="1"/>
  <c r="K3454" i="1" s="1"/>
  <c r="L3353" i="1" s="1"/>
  <c r="I3525" i="1"/>
  <c r="H3525" i="1"/>
  <c r="M3505" i="1" s="1"/>
  <c r="G3525" i="1"/>
  <c r="A3527" i="1"/>
  <c r="C3526" i="1"/>
  <c r="E3526" i="1" s="1"/>
  <c r="N3505" i="1" l="1"/>
  <c r="O3505" i="1" s="1"/>
  <c r="J3505" i="1"/>
  <c r="K3455" i="1" s="1"/>
  <c r="L3354" i="1" s="1"/>
  <c r="I3526" i="1"/>
  <c r="H3526" i="1"/>
  <c r="M3506" i="1" s="1"/>
  <c r="G3526" i="1"/>
  <c r="A3528" i="1"/>
  <c r="C3527" i="1"/>
  <c r="E3527" i="1" s="1"/>
  <c r="N3506" i="1" l="1"/>
  <c r="O3506" i="1" s="1"/>
  <c r="J3506" i="1"/>
  <c r="K3456" i="1" s="1"/>
  <c r="L3355" i="1" s="1"/>
  <c r="I3527" i="1"/>
  <c r="H3527" i="1"/>
  <c r="M3507" i="1" s="1"/>
  <c r="G3527" i="1"/>
  <c r="C3528" i="1"/>
  <c r="E3528" i="1" s="1"/>
  <c r="A3529" i="1"/>
  <c r="N3507" i="1" l="1"/>
  <c r="O3507" i="1" s="1"/>
  <c r="J3507" i="1"/>
  <c r="K3457" i="1" s="1"/>
  <c r="L3356" i="1" s="1"/>
  <c r="I3528" i="1"/>
  <c r="H3528" i="1"/>
  <c r="M3508" i="1" s="1"/>
  <c r="G3528" i="1"/>
  <c r="A3530" i="1"/>
  <c r="C3529" i="1"/>
  <c r="E3529" i="1" s="1"/>
  <c r="N3508" i="1" l="1"/>
  <c r="O3508" i="1" s="1"/>
  <c r="J3508" i="1"/>
  <c r="K3458" i="1" s="1"/>
  <c r="L3357" i="1" s="1"/>
  <c r="I3529" i="1"/>
  <c r="H3529" i="1"/>
  <c r="M3509" i="1" s="1"/>
  <c r="G3529" i="1"/>
  <c r="C3530" i="1"/>
  <c r="E3530" i="1" s="1"/>
  <c r="A3531" i="1"/>
  <c r="J3509" i="1" l="1"/>
  <c r="K3459" i="1" s="1"/>
  <c r="L3358" i="1" s="1"/>
  <c r="N3509" i="1"/>
  <c r="O3509" i="1" s="1"/>
  <c r="I3530" i="1"/>
  <c r="H3530" i="1"/>
  <c r="M3510" i="1" s="1"/>
  <c r="G3530" i="1"/>
  <c r="A3532" i="1"/>
  <c r="C3531" i="1"/>
  <c r="E3531" i="1" s="1"/>
  <c r="N3510" i="1" l="1"/>
  <c r="O3510" i="1" s="1"/>
  <c r="J3510" i="1"/>
  <c r="K3460" i="1" s="1"/>
  <c r="L3359" i="1" s="1"/>
  <c r="I3531" i="1"/>
  <c r="H3531" i="1"/>
  <c r="M3511" i="1" s="1"/>
  <c r="G3531" i="1"/>
  <c r="C3532" i="1"/>
  <c r="E3532" i="1" s="1"/>
  <c r="A3533" i="1"/>
  <c r="N3511" i="1" l="1"/>
  <c r="O3511" i="1" s="1"/>
  <c r="J3511" i="1"/>
  <c r="K3461" i="1" s="1"/>
  <c r="L3360" i="1" s="1"/>
  <c r="I3532" i="1"/>
  <c r="H3532" i="1"/>
  <c r="M3512" i="1" s="1"/>
  <c r="G3532" i="1"/>
  <c r="A3534" i="1"/>
  <c r="C3533" i="1"/>
  <c r="E3533" i="1" s="1"/>
  <c r="N3512" i="1" l="1"/>
  <c r="O3512" i="1" s="1"/>
  <c r="J3512" i="1"/>
  <c r="K3462" i="1" s="1"/>
  <c r="L3361" i="1" s="1"/>
  <c r="I3533" i="1"/>
  <c r="H3533" i="1"/>
  <c r="M3513" i="1" s="1"/>
  <c r="G3533" i="1"/>
  <c r="C3534" i="1"/>
  <c r="E3534" i="1" s="1"/>
  <c r="A3535" i="1"/>
  <c r="N3513" i="1" l="1"/>
  <c r="O3513" i="1" s="1"/>
  <c r="J3513" i="1"/>
  <c r="K3463" i="1" s="1"/>
  <c r="L3362" i="1" s="1"/>
  <c r="I3534" i="1"/>
  <c r="H3534" i="1"/>
  <c r="M3514" i="1" s="1"/>
  <c r="G3534" i="1"/>
  <c r="A3536" i="1"/>
  <c r="C3535" i="1"/>
  <c r="E3535" i="1" s="1"/>
  <c r="N3514" i="1" l="1"/>
  <c r="O3514" i="1" s="1"/>
  <c r="J3514" i="1"/>
  <c r="K3464" i="1" s="1"/>
  <c r="L3363" i="1" s="1"/>
  <c r="I3535" i="1"/>
  <c r="H3535" i="1"/>
  <c r="M3515" i="1" s="1"/>
  <c r="G3535" i="1"/>
  <c r="A3537" i="1"/>
  <c r="C3536" i="1"/>
  <c r="E3536" i="1" s="1"/>
  <c r="J3515" i="1" l="1"/>
  <c r="K3465" i="1" s="1"/>
  <c r="L3364" i="1" s="1"/>
  <c r="N3515" i="1"/>
  <c r="O3515" i="1" s="1"/>
  <c r="I3536" i="1"/>
  <c r="H3536" i="1"/>
  <c r="M3516" i="1" s="1"/>
  <c r="G3536" i="1"/>
  <c r="A3538" i="1"/>
  <c r="C3537" i="1"/>
  <c r="E3537" i="1" s="1"/>
  <c r="N3516" i="1" l="1"/>
  <c r="O3516" i="1" s="1"/>
  <c r="J3516" i="1"/>
  <c r="K3466" i="1" s="1"/>
  <c r="L3365" i="1" s="1"/>
  <c r="I3537" i="1"/>
  <c r="H3537" i="1"/>
  <c r="M3517" i="1" s="1"/>
  <c r="G3537" i="1"/>
  <c r="C3538" i="1"/>
  <c r="E3538" i="1" s="1"/>
  <c r="A3539" i="1"/>
  <c r="N3517" i="1" l="1"/>
  <c r="O3517" i="1" s="1"/>
  <c r="J3517" i="1"/>
  <c r="K3467" i="1" s="1"/>
  <c r="L3366" i="1" s="1"/>
  <c r="I3538" i="1"/>
  <c r="H3538" i="1"/>
  <c r="M3518" i="1" s="1"/>
  <c r="G3538" i="1"/>
  <c r="A3540" i="1"/>
  <c r="C3539" i="1"/>
  <c r="E3539" i="1" s="1"/>
  <c r="N3518" i="1" l="1"/>
  <c r="O3518" i="1" s="1"/>
  <c r="J3518" i="1"/>
  <c r="K3468" i="1" s="1"/>
  <c r="L3367" i="1" s="1"/>
  <c r="I3539" i="1"/>
  <c r="H3539" i="1"/>
  <c r="M3519" i="1" s="1"/>
  <c r="G3539" i="1"/>
  <c r="A3541" i="1"/>
  <c r="C3540" i="1"/>
  <c r="E3540" i="1" s="1"/>
  <c r="N3519" i="1" l="1"/>
  <c r="O3519" i="1" s="1"/>
  <c r="J3519" i="1"/>
  <c r="K3469" i="1" s="1"/>
  <c r="L3368" i="1" s="1"/>
  <c r="I3540" i="1"/>
  <c r="H3540" i="1"/>
  <c r="M3520" i="1" s="1"/>
  <c r="N3520" i="1" s="1"/>
  <c r="O3520" i="1" s="1"/>
  <c r="G3540" i="1"/>
  <c r="A3542" i="1"/>
  <c r="C3541" i="1"/>
  <c r="E3541" i="1" s="1"/>
  <c r="J3520" i="1" l="1"/>
  <c r="K3470" i="1" s="1"/>
  <c r="L3369" i="1" s="1"/>
  <c r="I3541" i="1"/>
  <c r="H3541" i="1"/>
  <c r="M3521" i="1" s="1"/>
  <c r="N3521" i="1" s="1"/>
  <c r="O3521" i="1" s="1"/>
  <c r="G3541" i="1"/>
  <c r="C3542" i="1"/>
  <c r="E3542" i="1" s="1"/>
  <c r="A3543" i="1"/>
  <c r="J3521" i="1" l="1"/>
  <c r="K3471" i="1" s="1"/>
  <c r="L3370" i="1" s="1"/>
  <c r="I3542" i="1"/>
  <c r="G3542" i="1"/>
  <c r="H3542" i="1"/>
  <c r="M3522" i="1" s="1"/>
  <c r="N3522" i="1" s="1"/>
  <c r="O3522" i="1" s="1"/>
  <c r="C3543" i="1"/>
  <c r="E3543" i="1" s="1"/>
  <c r="A3544" i="1"/>
  <c r="J3522" i="1" l="1"/>
  <c r="K3472" i="1" s="1"/>
  <c r="L3371" i="1" s="1"/>
  <c r="I3543" i="1"/>
  <c r="H3543" i="1"/>
  <c r="M3523" i="1" s="1"/>
  <c r="G3543" i="1"/>
  <c r="C3544" i="1"/>
  <c r="E3544" i="1" s="1"/>
  <c r="A3545" i="1"/>
  <c r="N3523" i="1" l="1"/>
  <c r="O3523" i="1" s="1"/>
  <c r="J3523" i="1"/>
  <c r="K3473" i="1" s="1"/>
  <c r="L3372" i="1" s="1"/>
  <c r="I3544" i="1"/>
  <c r="H3544" i="1"/>
  <c r="M3524" i="1" s="1"/>
  <c r="G3544" i="1"/>
  <c r="A3546" i="1"/>
  <c r="C3545" i="1"/>
  <c r="E3545" i="1" s="1"/>
  <c r="N3524" i="1" l="1"/>
  <c r="O3524" i="1" s="1"/>
  <c r="J3524" i="1"/>
  <c r="K3474" i="1" s="1"/>
  <c r="L3373" i="1" s="1"/>
  <c r="I3545" i="1"/>
  <c r="H3545" i="1"/>
  <c r="M3525" i="1" s="1"/>
  <c r="G3545" i="1"/>
  <c r="C3546" i="1"/>
  <c r="E3546" i="1" s="1"/>
  <c r="A3547" i="1"/>
  <c r="N3525" i="1" l="1"/>
  <c r="O3525" i="1" s="1"/>
  <c r="J3525" i="1"/>
  <c r="K3475" i="1" s="1"/>
  <c r="L3374" i="1" s="1"/>
  <c r="I3546" i="1"/>
  <c r="H3546" i="1"/>
  <c r="M3526" i="1" s="1"/>
  <c r="G3546" i="1"/>
  <c r="A3548" i="1"/>
  <c r="C3547" i="1"/>
  <c r="E3547" i="1" s="1"/>
  <c r="N3526" i="1" l="1"/>
  <c r="O3526" i="1" s="1"/>
  <c r="J3526" i="1"/>
  <c r="K3476" i="1" s="1"/>
  <c r="L3375" i="1" s="1"/>
  <c r="I3547" i="1"/>
  <c r="H3547" i="1"/>
  <c r="M3527" i="1" s="1"/>
  <c r="G3547" i="1"/>
  <c r="A3549" i="1"/>
  <c r="C3548" i="1"/>
  <c r="E3548" i="1" s="1"/>
  <c r="N3527" i="1" l="1"/>
  <c r="O3527" i="1" s="1"/>
  <c r="J3527" i="1"/>
  <c r="K3477" i="1" s="1"/>
  <c r="L3376" i="1" s="1"/>
  <c r="I3548" i="1"/>
  <c r="H3548" i="1"/>
  <c r="M3528" i="1" s="1"/>
  <c r="G3548" i="1"/>
  <c r="A3550" i="1"/>
  <c r="C3549" i="1"/>
  <c r="E3549" i="1" s="1"/>
  <c r="N3528" i="1" l="1"/>
  <c r="O3528" i="1" s="1"/>
  <c r="J3528" i="1"/>
  <c r="K3478" i="1" s="1"/>
  <c r="L3377" i="1" s="1"/>
  <c r="I3549" i="1"/>
  <c r="H3549" i="1"/>
  <c r="M3529" i="1" s="1"/>
  <c r="G3549" i="1"/>
  <c r="C3550" i="1"/>
  <c r="E3550" i="1" s="1"/>
  <c r="A3551" i="1"/>
  <c r="N3529" i="1" l="1"/>
  <c r="O3529" i="1" s="1"/>
  <c r="J3529" i="1"/>
  <c r="K3479" i="1" s="1"/>
  <c r="L3378" i="1" s="1"/>
  <c r="I3550" i="1"/>
  <c r="H3550" i="1"/>
  <c r="M3530" i="1" s="1"/>
  <c r="G3550" i="1"/>
  <c r="A3552" i="1"/>
  <c r="C3551" i="1"/>
  <c r="E3551" i="1" s="1"/>
  <c r="N3530" i="1" l="1"/>
  <c r="O3530" i="1" s="1"/>
  <c r="J3530" i="1"/>
  <c r="K3480" i="1" s="1"/>
  <c r="L3379" i="1" s="1"/>
  <c r="I3551" i="1"/>
  <c r="H3551" i="1"/>
  <c r="M3531" i="1" s="1"/>
  <c r="G3551" i="1"/>
  <c r="C3552" i="1"/>
  <c r="E3552" i="1" s="1"/>
  <c r="A3553" i="1"/>
  <c r="N3531" i="1" l="1"/>
  <c r="O3531" i="1" s="1"/>
  <c r="J3531" i="1"/>
  <c r="K3481" i="1" s="1"/>
  <c r="L3380" i="1" s="1"/>
  <c r="I3552" i="1"/>
  <c r="H3552" i="1"/>
  <c r="M3532" i="1" s="1"/>
  <c r="G3552" i="1"/>
  <c r="A3554" i="1"/>
  <c r="C3553" i="1"/>
  <c r="E3553" i="1" s="1"/>
  <c r="N3532" i="1" l="1"/>
  <c r="O3532" i="1" s="1"/>
  <c r="J3532" i="1"/>
  <c r="K3482" i="1" s="1"/>
  <c r="L3381" i="1" s="1"/>
  <c r="I3553" i="1"/>
  <c r="H3553" i="1"/>
  <c r="M3533" i="1" s="1"/>
  <c r="G3553" i="1"/>
  <c r="C3554" i="1"/>
  <c r="E3554" i="1" s="1"/>
  <c r="A3555" i="1"/>
  <c r="J3533" i="1" l="1"/>
  <c r="K3483" i="1" s="1"/>
  <c r="L3382" i="1" s="1"/>
  <c r="N3533" i="1"/>
  <c r="O3533" i="1" s="1"/>
  <c r="I3554" i="1"/>
  <c r="G3554" i="1"/>
  <c r="H3554" i="1"/>
  <c r="M3534" i="1" s="1"/>
  <c r="A3556" i="1"/>
  <c r="C3555" i="1"/>
  <c r="E3555" i="1" s="1"/>
  <c r="N3534" i="1" l="1"/>
  <c r="O3534" i="1" s="1"/>
  <c r="J3534" i="1"/>
  <c r="K3484" i="1" s="1"/>
  <c r="L3383" i="1" s="1"/>
  <c r="I3555" i="1"/>
  <c r="H3555" i="1"/>
  <c r="M3535" i="1" s="1"/>
  <c r="G3555" i="1"/>
  <c r="A3557" i="1"/>
  <c r="C3556" i="1"/>
  <c r="E3556" i="1" s="1"/>
  <c r="N3535" i="1" l="1"/>
  <c r="O3535" i="1" s="1"/>
  <c r="J3535" i="1"/>
  <c r="K3485" i="1" s="1"/>
  <c r="L3384" i="1" s="1"/>
  <c r="I3556" i="1"/>
  <c r="H3556" i="1"/>
  <c r="M3536" i="1" s="1"/>
  <c r="G3556" i="1"/>
  <c r="A3558" i="1"/>
  <c r="C3557" i="1"/>
  <c r="E3557" i="1" s="1"/>
  <c r="N3536" i="1" l="1"/>
  <c r="O3536" i="1" s="1"/>
  <c r="J3536" i="1"/>
  <c r="K3486" i="1" s="1"/>
  <c r="L3385" i="1" s="1"/>
  <c r="I3557" i="1"/>
  <c r="H3557" i="1"/>
  <c r="M3537" i="1" s="1"/>
  <c r="G3557" i="1"/>
  <c r="A3559" i="1"/>
  <c r="C3558" i="1"/>
  <c r="E3558" i="1" s="1"/>
  <c r="N3537" i="1" l="1"/>
  <c r="O3537" i="1" s="1"/>
  <c r="J3537" i="1"/>
  <c r="K3487" i="1" s="1"/>
  <c r="L3386" i="1" s="1"/>
  <c r="I3558" i="1"/>
  <c r="G3558" i="1"/>
  <c r="H3558" i="1"/>
  <c r="M3538" i="1" s="1"/>
  <c r="N3538" i="1" s="1"/>
  <c r="O3538" i="1" s="1"/>
  <c r="A3560" i="1"/>
  <c r="C3559" i="1"/>
  <c r="E3559" i="1" s="1"/>
  <c r="J3538" i="1" l="1"/>
  <c r="K3488" i="1" s="1"/>
  <c r="L3387" i="1" s="1"/>
  <c r="I3559" i="1"/>
  <c r="H3559" i="1"/>
  <c r="M3539" i="1" s="1"/>
  <c r="N3539" i="1" s="1"/>
  <c r="O3539" i="1" s="1"/>
  <c r="G3559" i="1"/>
  <c r="A3561" i="1"/>
  <c r="C3560" i="1"/>
  <c r="E3560" i="1" s="1"/>
  <c r="J3539" i="1" l="1"/>
  <c r="K3489" i="1" s="1"/>
  <c r="L3388" i="1" s="1"/>
  <c r="I3560" i="1"/>
  <c r="H3560" i="1"/>
  <c r="M3540" i="1" s="1"/>
  <c r="G3560" i="1"/>
  <c r="A3562" i="1"/>
  <c r="C3561" i="1"/>
  <c r="E3561" i="1" s="1"/>
  <c r="N3540" i="1" l="1"/>
  <c r="O3540" i="1" s="1"/>
  <c r="J3540" i="1"/>
  <c r="K3490" i="1" s="1"/>
  <c r="L3389" i="1" s="1"/>
  <c r="I3561" i="1"/>
  <c r="H3561" i="1"/>
  <c r="M3541" i="1" s="1"/>
  <c r="G3561" i="1"/>
  <c r="C3562" i="1"/>
  <c r="E3562" i="1" s="1"/>
  <c r="A3563" i="1"/>
  <c r="N3541" i="1" l="1"/>
  <c r="O3541" i="1" s="1"/>
  <c r="J3541" i="1"/>
  <c r="K3491" i="1" s="1"/>
  <c r="L3390" i="1" s="1"/>
  <c r="I3562" i="1"/>
  <c r="H3562" i="1"/>
  <c r="M3542" i="1" s="1"/>
  <c r="G3562" i="1"/>
  <c r="C3563" i="1"/>
  <c r="E3563" i="1" s="1"/>
  <c r="A3564" i="1"/>
  <c r="N3542" i="1" l="1"/>
  <c r="O3542" i="1" s="1"/>
  <c r="J3542" i="1"/>
  <c r="K3492" i="1" s="1"/>
  <c r="L3391" i="1" s="1"/>
  <c r="I3563" i="1"/>
  <c r="H3563" i="1"/>
  <c r="M3543" i="1" s="1"/>
  <c r="N3543" i="1" s="1"/>
  <c r="O3543" i="1" s="1"/>
  <c r="G3563" i="1"/>
  <c r="A3565" i="1"/>
  <c r="C3564" i="1"/>
  <c r="E3564" i="1" s="1"/>
  <c r="J3543" i="1" l="1"/>
  <c r="K3493" i="1" s="1"/>
  <c r="L3392" i="1" s="1"/>
  <c r="I3564" i="1"/>
  <c r="H3564" i="1"/>
  <c r="M3544" i="1" s="1"/>
  <c r="N3544" i="1" s="1"/>
  <c r="O3544" i="1" s="1"/>
  <c r="G3564" i="1"/>
  <c r="C3565" i="1"/>
  <c r="E3565" i="1" s="1"/>
  <c r="A3566" i="1"/>
  <c r="J3544" i="1" l="1"/>
  <c r="K3494" i="1" s="1"/>
  <c r="L3393" i="1" s="1"/>
  <c r="I3565" i="1"/>
  <c r="H3565" i="1"/>
  <c r="M3545" i="1" s="1"/>
  <c r="G3565" i="1"/>
  <c r="C3566" i="1"/>
  <c r="E3566" i="1" s="1"/>
  <c r="A3567" i="1"/>
  <c r="N3545" i="1" l="1"/>
  <c r="O3545" i="1" s="1"/>
  <c r="J3545" i="1"/>
  <c r="K3495" i="1" s="1"/>
  <c r="L3394" i="1" s="1"/>
  <c r="I3566" i="1"/>
  <c r="H3566" i="1"/>
  <c r="M3546" i="1" s="1"/>
  <c r="G3566" i="1"/>
  <c r="C3567" i="1"/>
  <c r="E3567" i="1" s="1"/>
  <c r="A3568" i="1"/>
  <c r="N3546" i="1" l="1"/>
  <c r="O3546" i="1" s="1"/>
  <c r="J3546" i="1"/>
  <c r="K3496" i="1" s="1"/>
  <c r="L3395" i="1" s="1"/>
  <c r="I3567" i="1"/>
  <c r="H3567" i="1"/>
  <c r="M3547" i="1" s="1"/>
  <c r="G3567" i="1"/>
  <c r="C3568" i="1"/>
  <c r="E3568" i="1" s="1"/>
  <c r="A3569" i="1"/>
  <c r="N3547" i="1" l="1"/>
  <c r="O3547" i="1" s="1"/>
  <c r="J3547" i="1"/>
  <c r="K3497" i="1" s="1"/>
  <c r="L3396" i="1" s="1"/>
  <c r="I3568" i="1"/>
  <c r="H3568" i="1"/>
  <c r="M3548" i="1" s="1"/>
  <c r="G3568" i="1"/>
  <c r="A3570" i="1"/>
  <c r="C3569" i="1"/>
  <c r="E3569" i="1" s="1"/>
  <c r="N3548" i="1" l="1"/>
  <c r="O3548" i="1" s="1"/>
  <c r="J3548" i="1"/>
  <c r="K3498" i="1" s="1"/>
  <c r="L3397" i="1" s="1"/>
  <c r="I3569" i="1"/>
  <c r="H3569" i="1"/>
  <c r="M3549" i="1" s="1"/>
  <c r="G3569" i="1"/>
  <c r="C3570" i="1"/>
  <c r="E3570" i="1" s="1"/>
  <c r="A3571" i="1"/>
  <c r="N3549" i="1" l="1"/>
  <c r="O3549" i="1" s="1"/>
  <c r="J3549" i="1"/>
  <c r="K3499" i="1" s="1"/>
  <c r="L3398" i="1" s="1"/>
  <c r="I3570" i="1"/>
  <c r="H3570" i="1"/>
  <c r="M3550" i="1" s="1"/>
  <c r="G3570" i="1"/>
  <c r="C3571" i="1"/>
  <c r="E3571" i="1" s="1"/>
  <c r="A3572" i="1"/>
  <c r="N3550" i="1" l="1"/>
  <c r="O3550" i="1" s="1"/>
  <c r="J3550" i="1"/>
  <c r="K3500" i="1" s="1"/>
  <c r="L3399" i="1" s="1"/>
  <c r="I3571" i="1"/>
  <c r="H3571" i="1"/>
  <c r="M3551" i="1" s="1"/>
  <c r="G3571" i="1"/>
  <c r="C3572" i="1"/>
  <c r="E3572" i="1" s="1"/>
  <c r="A3573" i="1"/>
  <c r="N3551" i="1" l="1"/>
  <c r="O3551" i="1" s="1"/>
  <c r="J3551" i="1"/>
  <c r="K3501" i="1" s="1"/>
  <c r="L3400" i="1" s="1"/>
  <c r="I3572" i="1"/>
  <c r="H3572" i="1"/>
  <c r="M3552" i="1" s="1"/>
  <c r="G3572" i="1"/>
  <c r="A3574" i="1"/>
  <c r="C3573" i="1"/>
  <c r="E3573" i="1" s="1"/>
  <c r="N3552" i="1" l="1"/>
  <c r="O3552" i="1" s="1"/>
  <c r="J3552" i="1"/>
  <c r="K3502" i="1" s="1"/>
  <c r="L3401" i="1" s="1"/>
  <c r="I3573" i="1"/>
  <c r="H3573" i="1"/>
  <c r="M3553" i="1" s="1"/>
  <c r="G3573" i="1"/>
  <c r="C3574" i="1"/>
  <c r="E3574" i="1" s="1"/>
  <c r="A3575" i="1"/>
  <c r="N3553" i="1" l="1"/>
  <c r="O3553" i="1" s="1"/>
  <c r="J3553" i="1"/>
  <c r="K3503" i="1" s="1"/>
  <c r="L3402" i="1" s="1"/>
  <c r="I3574" i="1"/>
  <c r="G3574" i="1"/>
  <c r="H3574" i="1"/>
  <c r="M3554" i="1" s="1"/>
  <c r="N3554" i="1" s="1"/>
  <c r="O3554" i="1" s="1"/>
  <c r="A3576" i="1"/>
  <c r="C3575" i="1"/>
  <c r="E3575" i="1" s="1"/>
  <c r="J3554" i="1" l="1"/>
  <c r="K3504" i="1" s="1"/>
  <c r="L3403" i="1" s="1"/>
  <c r="I3575" i="1"/>
  <c r="H3575" i="1"/>
  <c r="M3555" i="1" s="1"/>
  <c r="G3575" i="1"/>
  <c r="C3576" i="1"/>
  <c r="E3576" i="1" s="1"/>
  <c r="A3577" i="1"/>
  <c r="N3555" i="1" l="1"/>
  <c r="O3555" i="1" s="1"/>
  <c r="J3555" i="1"/>
  <c r="K3505" i="1" s="1"/>
  <c r="L3404" i="1" s="1"/>
  <c r="I3576" i="1"/>
  <c r="H3576" i="1"/>
  <c r="M3556" i="1" s="1"/>
  <c r="G3576" i="1"/>
  <c r="A3578" i="1"/>
  <c r="C3577" i="1"/>
  <c r="E3577" i="1" s="1"/>
  <c r="N3556" i="1" l="1"/>
  <c r="O3556" i="1" s="1"/>
  <c r="J3556" i="1"/>
  <c r="K3506" i="1" s="1"/>
  <c r="L3405" i="1" s="1"/>
  <c r="I3577" i="1"/>
  <c r="H3577" i="1"/>
  <c r="M3557" i="1" s="1"/>
  <c r="G3577" i="1"/>
  <c r="C3578" i="1"/>
  <c r="E3578" i="1" s="1"/>
  <c r="A3579" i="1"/>
  <c r="N3557" i="1" l="1"/>
  <c r="O3557" i="1" s="1"/>
  <c r="J3557" i="1"/>
  <c r="K3507" i="1" s="1"/>
  <c r="L3406" i="1" s="1"/>
  <c r="I3578" i="1"/>
  <c r="H3578" i="1"/>
  <c r="M3558" i="1" s="1"/>
  <c r="G3578" i="1"/>
  <c r="A3580" i="1"/>
  <c r="C3579" i="1"/>
  <c r="E3579" i="1" s="1"/>
  <c r="J3558" i="1" l="1"/>
  <c r="K3508" i="1" s="1"/>
  <c r="L3407" i="1" s="1"/>
  <c r="N3558" i="1"/>
  <c r="O3558" i="1" s="1"/>
  <c r="I3579" i="1"/>
  <c r="H3579" i="1"/>
  <c r="M3559" i="1" s="1"/>
  <c r="G3579" i="1"/>
  <c r="C3580" i="1"/>
  <c r="E3580" i="1" s="1"/>
  <c r="A3581" i="1"/>
  <c r="N3559" i="1" l="1"/>
  <c r="O3559" i="1" s="1"/>
  <c r="J3559" i="1"/>
  <c r="K3509" i="1" s="1"/>
  <c r="L3408" i="1" s="1"/>
  <c r="I3580" i="1"/>
  <c r="H3580" i="1"/>
  <c r="M3560" i="1" s="1"/>
  <c r="N3560" i="1" s="1"/>
  <c r="O3560" i="1" s="1"/>
  <c r="G3580" i="1"/>
  <c r="A3582" i="1"/>
  <c r="C3581" i="1"/>
  <c r="E3581" i="1" s="1"/>
  <c r="J3560" i="1" l="1"/>
  <c r="K3510" i="1" s="1"/>
  <c r="L3409" i="1" s="1"/>
  <c r="I3581" i="1"/>
  <c r="H3581" i="1"/>
  <c r="M3561" i="1" s="1"/>
  <c r="N3561" i="1" s="1"/>
  <c r="O3561" i="1" s="1"/>
  <c r="G3581" i="1"/>
  <c r="C3582" i="1"/>
  <c r="E3582" i="1" s="1"/>
  <c r="A3583" i="1"/>
  <c r="J3561" i="1" l="1"/>
  <c r="K3511" i="1" s="1"/>
  <c r="L3410" i="1" s="1"/>
  <c r="I3582" i="1"/>
  <c r="H3582" i="1"/>
  <c r="M3562" i="1" s="1"/>
  <c r="G3582" i="1"/>
  <c r="C3583" i="1"/>
  <c r="E3583" i="1" s="1"/>
  <c r="A3584" i="1"/>
  <c r="N3562" i="1" l="1"/>
  <c r="O3562" i="1" s="1"/>
  <c r="J3562" i="1"/>
  <c r="K3512" i="1" s="1"/>
  <c r="L3411" i="1" s="1"/>
  <c r="I3583" i="1"/>
  <c r="H3583" i="1"/>
  <c r="M3563" i="1" s="1"/>
  <c r="G3583" i="1"/>
  <c r="C3584" i="1"/>
  <c r="E3584" i="1" s="1"/>
  <c r="A3585" i="1"/>
  <c r="N3563" i="1" l="1"/>
  <c r="O3563" i="1" s="1"/>
  <c r="J3563" i="1"/>
  <c r="K3513" i="1" s="1"/>
  <c r="L3412" i="1" s="1"/>
  <c r="I3584" i="1"/>
  <c r="H3584" i="1"/>
  <c r="M3564" i="1" s="1"/>
  <c r="G3584" i="1"/>
  <c r="A3586" i="1"/>
  <c r="C3585" i="1"/>
  <c r="E3585" i="1" s="1"/>
  <c r="N3564" i="1" l="1"/>
  <c r="O3564" i="1" s="1"/>
  <c r="J3564" i="1"/>
  <c r="K3514" i="1" s="1"/>
  <c r="L3413" i="1" s="1"/>
  <c r="I3585" i="1"/>
  <c r="H3585" i="1"/>
  <c r="M3565" i="1" s="1"/>
  <c r="N3565" i="1" s="1"/>
  <c r="O3565" i="1" s="1"/>
  <c r="G3585" i="1"/>
  <c r="C3586" i="1"/>
  <c r="E3586" i="1" s="1"/>
  <c r="A3587" i="1"/>
  <c r="J3565" i="1" l="1"/>
  <c r="K3515" i="1" s="1"/>
  <c r="L3414" i="1" s="1"/>
  <c r="I3586" i="1"/>
  <c r="H3586" i="1"/>
  <c r="M3566" i="1" s="1"/>
  <c r="G3586" i="1"/>
  <c r="A3588" i="1"/>
  <c r="C3587" i="1"/>
  <c r="E3587" i="1" s="1"/>
  <c r="N3566" i="1" l="1"/>
  <c r="O3566" i="1" s="1"/>
  <c r="J3566" i="1"/>
  <c r="K3516" i="1" s="1"/>
  <c r="L3415" i="1" s="1"/>
  <c r="I3587" i="1"/>
  <c r="H3587" i="1"/>
  <c r="M3567" i="1" s="1"/>
  <c r="G3587" i="1"/>
  <c r="C3588" i="1"/>
  <c r="E3588" i="1" s="1"/>
  <c r="A3589" i="1"/>
  <c r="N3567" i="1" l="1"/>
  <c r="O3567" i="1" s="1"/>
  <c r="J3567" i="1"/>
  <c r="K3517" i="1" s="1"/>
  <c r="L3416" i="1" s="1"/>
  <c r="I3588" i="1"/>
  <c r="H3588" i="1"/>
  <c r="M3568" i="1" s="1"/>
  <c r="G3588" i="1"/>
  <c r="C3589" i="1"/>
  <c r="E3589" i="1" s="1"/>
  <c r="A3590" i="1"/>
  <c r="N3568" i="1" l="1"/>
  <c r="O3568" i="1" s="1"/>
  <c r="J3568" i="1"/>
  <c r="K3518" i="1" s="1"/>
  <c r="L3417" i="1" s="1"/>
  <c r="I3589" i="1"/>
  <c r="H3589" i="1"/>
  <c r="M3569" i="1" s="1"/>
  <c r="G3589" i="1"/>
  <c r="A3591" i="1"/>
  <c r="C3590" i="1"/>
  <c r="E3590" i="1" s="1"/>
  <c r="J3569" i="1" l="1"/>
  <c r="K3519" i="1" s="1"/>
  <c r="L3418" i="1" s="1"/>
  <c r="N3569" i="1"/>
  <c r="O3569" i="1" s="1"/>
  <c r="I3590" i="1"/>
  <c r="H3590" i="1"/>
  <c r="M3570" i="1" s="1"/>
  <c r="G3590" i="1"/>
  <c r="C3591" i="1"/>
  <c r="E3591" i="1" s="1"/>
  <c r="A3592" i="1"/>
  <c r="N3570" i="1" l="1"/>
  <c r="O3570" i="1" s="1"/>
  <c r="J3570" i="1"/>
  <c r="K3520" i="1" s="1"/>
  <c r="L3419" i="1" s="1"/>
  <c r="I3591" i="1"/>
  <c r="H3591" i="1"/>
  <c r="M3571" i="1" s="1"/>
  <c r="N3571" i="1" s="1"/>
  <c r="O3571" i="1" s="1"/>
  <c r="G3591" i="1"/>
  <c r="C3592" i="1"/>
  <c r="E3592" i="1" s="1"/>
  <c r="A3593" i="1"/>
  <c r="J3571" i="1" l="1"/>
  <c r="K3521" i="1" s="1"/>
  <c r="L3420" i="1" s="1"/>
  <c r="I3592" i="1"/>
  <c r="H3592" i="1"/>
  <c r="M3572" i="1" s="1"/>
  <c r="G3592" i="1"/>
  <c r="C3593" i="1"/>
  <c r="E3593" i="1" s="1"/>
  <c r="A3594" i="1"/>
  <c r="N3572" i="1" l="1"/>
  <c r="O3572" i="1" s="1"/>
  <c r="J3572" i="1"/>
  <c r="K3522" i="1" s="1"/>
  <c r="L3421" i="1" s="1"/>
  <c r="I3593" i="1"/>
  <c r="H3593" i="1"/>
  <c r="M3573" i="1" s="1"/>
  <c r="G3593" i="1"/>
  <c r="A3595" i="1"/>
  <c r="C3594" i="1"/>
  <c r="E3594" i="1" s="1"/>
  <c r="N3573" i="1" l="1"/>
  <c r="O3573" i="1" s="1"/>
  <c r="J3573" i="1"/>
  <c r="K3523" i="1" s="1"/>
  <c r="L3422" i="1" s="1"/>
  <c r="I3594" i="1"/>
  <c r="H3594" i="1"/>
  <c r="M3574" i="1" s="1"/>
  <c r="G3594" i="1"/>
  <c r="A3596" i="1"/>
  <c r="C3595" i="1"/>
  <c r="E3595" i="1" s="1"/>
  <c r="J3574" i="1" l="1"/>
  <c r="K3524" i="1" s="1"/>
  <c r="L3423" i="1" s="1"/>
  <c r="N3574" i="1"/>
  <c r="O3574" i="1" s="1"/>
  <c r="I3595" i="1"/>
  <c r="H3595" i="1"/>
  <c r="M3575" i="1" s="1"/>
  <c r="G3595" i="1"/>
  <c r="C3596" i="1"/>
  <c r="E3596" i="1" s="1"/>
  <c r="A3597" i="1"/>
  <c r="N3575" i="1" l="1"/>
  <c r="O3575" i="1" s="1"/>
  <c r="J3575" i="1"/>
  <c r="K3525" i="1" s="1"/>
  <c r="L3424" i="1" s="1"/>
  <c r="I3596" i="1"/>
  <c r="H3596" i="1"/>
  <c r="M3576" i="1" s="1"/>
  <c r="G3596" i="1"/>
  <c r="A3598" i="1"/>
  <c r="C3597" i="1"/>
  <c r="E3597" i="1" s="1"/>
  <c r="N3576" i="1" l="1"/>
  <c r="O3576" i="1" s="1"/>
  <c r="J3576" i="1"/>
  <c r="K3526" i="1" s="1"/>
  <c r="L3425" i="1" s="1"/>
  <c r="I3597" i="1"/>
  <c r="H3597" i="1"/>
  <c r="M3577" i="1" s="1"/>
  <c r="N3577" i="1" s="1"/>
  <c r="O3577" i="1" s="1"/>
  <c r="G3597" i="1"/>
  <c r="C3598" i="1"/>
  <c r="E3598" i="1" s="1"/>
  <c r="A3599" i="1"/>
  <c r="J3577" i="1" l="1"/>
  <c r="K3527" i="1" s="1"/>
  <c r="L3426" i="1" s="1"/>
  <c r="I3598" i="1"/>
  <c r="H3598" i="1"/>
  <c r="M3578" i="1" s="1"/>
  <c r="N3578" i="1" s="1"/>
  <c r="O3578" i="1" s="1"/>
  <c r="G3598" i="1"/>
  <c r="C3599" i="1"/>
  <c r="E3599" i="1" s="1"/>
  <c r="A3600" i="1"/>
  <c r="J3578" i="1" l="1"/>
  <c r="K3528" i="1" s="1"/>
  <c r="L3427" i="1" s="1"/>
  <c r="I3599" i="1"/>
  <c r="H3599" i="1"/>
  <c r="M3579" i="1" s="1"/>
  <c r="G3599" i="1"/>
  <c r="A3601" i="1"/>
  <c r="C3600" i="1"/>
  <c r="E3600" i="1" s="1"/>
  <c r="N3579" i="1" l="1"/>
  <c r="O3579" i="1" s="1"/>
  <c r="J3579" i="1"/>
  <c r="K3529" i="1" s="1"/>
  <c r="L3428" i="1" s="1"/>
  <c r="I3600" i="1"/>
  <c r="H3600" i="1"/>
  <c r="M3580" i="1" s="1"/>
  <c r="G3600" i="1"/>
  <c r="A3602" i="1"/>
  <c r="C3601" i="1"/>
  <c r="E3601" i="1" s="1"/>
  <c r="N3580" i="1" l="1"/>
  <c r="O3580" i="1" s="1"/>
  <c r="J3580" i="1"/>
  <c r="K3530" i="1" s="1"/>
  <c r="L3429" i="1" s="1"/>
  <c r="I3601" i="1"/>
  <c r="H3601" i="1"/>
  <c r="M3581" i="1" s="1"/>
  <c r="G3601" i="1"/>
  <c r="C3602" i="1"/>
  <c r="E3602" i="1" s="1"/>
  <c r="A3603" i="1"/>
  <c r="N3581" i="1" l="1"/>
  <c r="O3581" i="1" s="1"/>
  <c r="J3581" i="1"/>
  <c r="K3531" i="1" s="1"/>
  <c r="L3430" i="1" s="1"/>
  <c r="I3602" i="1"/>
  <c r="G3602" i="1"/>
  <c r="H3602" i="1"/>
  <c r="M3582" i="1" s="1"/>
  <c r="N3582" i="1" s="1"/>
  <c r="O3582" i="1" s="1"/>
  <c r="A3604" i="1"/>
  <c r="C3603" i="1"/>
  <c r="E3603" i="1" s="1"/>
  <c r="J3582" i="1" l="1"/>
  <c r="K3532" i="1" s="1"/>
  <c r="L3431" i="1" s="1"/>
  <c r="I3603" i="1"/>
  <c r="H3603" i="1"/>
  <c r="M3583" i="1" s="1"/>
  <c r="N3583" i="1" s="1"/>
  <c r="O3583" i="1" s="1"/>
  <c r="G3603" i="1"/>
  <c r="C3604" i="1"/>
  <c r="E3604" i="1" s="1"/>
  <c r="A3605" i="1"/>
  <c r="J3583" i="1" l="1"/>
  <c r="K3533" i="1" s="1"/>
  <c r="L3432" i="1" s="1"/>
  <c r="I3604" i="1"/>
  <c r="H3604" i="1"/>
  <c r="M3584" i="1" s="1"/>
  <c r="G3604" i="1"/>
  <c r="A3606" i="1"/>
  <c r="C3605" i="1"/>
  <c r="E3605" i="1" s="1"/>
  <c r="N3584" i="1" l="1"/>
  <c r="O3584" i="1" s="1"/>
  <c r="J3584" i="1"/>
  <c r="K3534" i="1" s="1"/>
  <c r="L3433" i="1" s="1"/>
  <c r="I3605" i="1"/>
  <c r="H3605" i="1"/>
  <c r="M3585" i="1" s="1"/>
  <c r="G3605" i="1"/>
  <c r="C3606" i="1"/>
  <c r="E3606" i="1" s="1"/>
  <c r="A3607" i="1"/>
  <c r="N3585" i="1" l="1"/>
  <c r="O3585" i="1" s="1"/>
  <c r="J3585" i="1"/>
  <c r="K3535" i="1" s="1"/>
  <c r="L3434" i="1" s="1"/>
  <c r="I3606" i="1"/>
  <c r="G3606" i="1"/>
  <c r="H3606" i="1"/>
  <c r="M3586" i="1" s="1"/>
  <c r="A3608" i="1"/>
  <c r="C3607" i="1"/>
  <c r="E3607" i="1" s="1"/>
  <c r="N3586" i="1" l="1"/>
  <c r="O3586" i="1" s="1"/>
  <c r="J3586" i="1"/>
  <c r="K3536" i="1" s="1"/>
  <c r="L3435" i="1" s="1"/>
  <c r="I3607" i="1"/>
  <c r="H3607" i="1"/>
  <c r="M3587" i="1" s="1"/>
  <c r="N3587" i="1" s="1"/>
  <c r="O3587" i="1" s="1"/>
  <c r="G3607" i="1"/>
  <c r="C3608" i="1"/>
  <c r="E3608" i="1" s="1"/>
  <c r="A3609" i="1"/>
  <c r="J3587" i="1" l="1"/>
  <c r="K3537" i="1" s="1"/>
  <c r="L3436" i="1" s="1"/>
  <c r="I3608" i="1"/>
  <c r="H3608" i="1"/>
  <c r="M3588" i="1" s="1"/>
  <c r="G3608" i="1"/>
  <c r="A3610" i="1"/>
  <c r="C3609" i="1"/>
  <c r="E3609" i="1" s="1"/>
  <c r="N3588" i="1" l="1"/>
  <c r="O3588" i="1" s="1"/>
  <c r="J3588" i="1"/>
  <c r="K3538" i="1" s="1"/>
  <c r="L3437" i="1" s="1"/>
  <c r="I3609" i="1"/>
  <c r="H3609" i="1"/>
  <c r="M3589" i="1" s="1"/>
  <c r="G3609" i="1"/>
  <c r="C3610" i="1"/>
  <c r="E3610" i="1" s="1"/>
  <c r="A3611" i="1"/>
  <c r="J3589" i="1" l="1"/>
  <c r="K3539" i="1" s="1"/>
  <c r="L3438" i="1" s="1"/>
  <c r="N3589" i="1"/>
  <c r="O3589" i="1" s="1"/>
  <c r="I3610" i="1"/>
  <c r="H3610" i="1"/>
  <c r="M3590" i="1" s="1"/>
  <c r="G3610" i="1"/>
  <c r="C3611" i="1"/>
  <c r="E3611" i="1" s="1"/>
  <c r="A3612" i="1"/>
  <c r="J3590" i="1" l="1"/>
  <c r="K3540" i="1" s="1"/>
  <c r="L3439" i="1" s="1"/>
  <c r="N3590" i="1"/>
  <c r="O3590" i="1" s="1"/>
  <c r="I3611" i="1"/>
  <c r="H3611" i="1"/>
  <c r="M3591" i="1" s="1"/>
  <c r="G3611" i="1"/>
  <c r="A3613" i="1"/>
  <c r="C3612" i="1"/>
  <c r="E3612" i="1" s="1"/>
  <c r="N3591" i="1" l="1"/>
  <c r="O3591" i="1" s="1"/>
  <c r="J3591" i="1"/>
  <c r="K3541" i="1" s="1"/>
  <c r="L3440" i="1" s="1"/>
  <c r="I3612" i="1"/>
  <c r="H3612" i="1"/>
  <c r="M3592" i="1" s="1"/>
  <c r="G3612" i="1"/>
  <c r="A3614" i="1"/>
  <c r="C3613" i="1"/>
  <c r="E3613" i="1" s="1"/>
  <c r="N3592" i="1" l="1"/>
  <c r="O3592" i="1" s="1"/>
  <c r="J3592" i="1"/>
  <c r="K3542" i="1" s="1"/>
  <c r="L3441" i="1" s="1"/>
  <c r="I3613" i="1"/>
  <c r="H3613" i="1"/>
  <c r="M3593" i="1" s="1"/>
  <c r="G3613" i="1"/>
  <c r="A3615" i="1"/>
  <c r="C3614" i="1"/>
  <c r="E3614" i="1" s="1"/>
  <c r="N3593" i="1" l="1"/>
  <c r="O3593" i="1" s="1"/>
  <c r="J3593" i="1"/>
  <c r="K3543" i="1" s="1"/>
  <c r="L3442" i="1" s="1"/>
  <c r="I3614" i="1"/>
  <c r="H3614" i="1"/>
  <c r="M3594" i="1" s="1"/>
  <c r="G3614" i="1"/>
  <c r="C3615" i="1"/>
  <c r="E3615" i="1" s="1"/>
  <c r="A3616" i="1"/>
  <c r="N3594" i="1" l="1"/>
  <c r="O3594" i="1" s="1"/>
  <c r="J3594" i="1"/>
  <c r="K3544" i="1" s="1"/>
  <c r="L3443" i="1" s="1"/>
  <c r="I3615" i="1"/>
  <c r="H3615" i="1"/>
  <c r="M3595" i="1" s="1"/>
  <c r="G3615" i="1"/>
  <c r="C3616" i="1"/>
  <c r="E3616" i="1" s="1"/>
  <c r="A3617" i="1"/>
  <c r="N3595" i="1" l="1"/>
  <c r="O3595" i="1" s="1"/>
  <c r="J3595" i="1"/>
  <c r="K3545" i="1" s="1"/>
  <c r="L3444" i="1" s="1"/>
  <c r="I3616" i="1"/>
  <c r="H3616" i="1"/>
  <c r="M3596" i="1" s="1"/>
  <c r="G3616" i="1"/>
  <c r="C3617" i="1"/>
  <c r="E3617" i="1" s="1"/>
  <c r="A3618" i="1"/>
  <c r="N3596" i="1" l="1"/>
  <c r="O3596" i="1" s="1"/>
  <c r="J3596" i="1"/>
  <c r="K3546" i="1" s="1"/>
  <c r="L3445" i="1" s="1"/>
  <c r="I3617" i="1"/>
  <c r="H3617" i="1"/>
  <c r="M3597" i="1" s="1"/>
  <c r="G3617" i="1"/>
  <c r="C3618" i="1"/>
  <c r="E3618" i="1" s="1"/>
  <c r="A3619" i="1"/>
  <c r="N3597" i="1" l="1"/>
  <c r="O3597" i="1" s="1"/>
  <c r="J3597" i="1"/>
  <c r="K3547" i="1" s="1"/>
  <c r="L3446" i="1" s="1"/>
  <c r="I3618" i="1"/>
  <c r="G3618" i="1"/>
  <c r="H3618" i="1"/>
  <c r="M3598" i="1" s="1"/>
  <c r="A3620" i="1"/>
  <c r="C3619" i="1"/>
  <c r="E3619" i="1" s="1"/>
  <c r="N3598" i="1" l="1"/>
  <c r="O3598" i="1" s="1"/>
  <c r="J3598" i="1"/>
  <c r="K3548" i="1" s="1"/>
  <c r="L3447" i="1" s="1"/>
  <c r="I3619" i="1"/>
  <c r="H3619" i="1"/>
  <c r="M3599" i="1" s="1"/>
  <c r="G3619" i="1"/>
  <c r="C3620" i="1"/>
  <c r="E3620" i="1" s="1"/>
  <c r="A3621" i="1"/>
  <c r="N3599" i="1" l="1"/>
  <c r="O3599" i="1" s="1"/>
  <c r="J3599" i="1"/>
  <c r="K3549" i="1" s="1"/>
  <c r="L3448" i="1" s="1"/>
  <c r="I3620" i="1"/>
  <c r="H3620" i="1"/>
  <c r="M3600" i="1" s="1"/>
  <c r="G3620" i="1"/>
  <c r="A3622" i="1"/>
  <c r="C3621" i="1"/>
  <c r="E3621" i="1" s="1"/>
  <c r="N3600" i="1" l="1"/>
  <c r="O3600" i="1" s="1"/>
  <c r="J3600" i="1"/>
  <c r="K3550" i="1" s="1"/>
  <c r="L3449" i="1" s="1"/>
  <c r="I3621" i="1"/>
  <c r="H3621" i="1"/>
  <c r="M3601" i="1" s="1"/>
  <c r="G3621" i="1"/>
  <c r="A3623" i="1"/>
  <c r="C3622" i="1"/>
  <c r="E3622" i="1" s="1"/>
  <c r="N3601" i="1" l="1"/>
  <c r="O3601" i="1" s="1"/>
  <c r="J3601" i="1"/>
  <c r="K3551" i="1" s="1"/>
  <c r="L3450" i="1" s="1"/>
  <c r="I3622" i="1"/>
  <c r="G3622" i="1"/>
  <c r="H3622" i="1"/>
  <c r="M3602" i="1" s="1"/>
  <c r="N3602" i="1" s="1"/>
  <c r="O3602" i="1" s="1"/>
  <c r="A3624" i="1"/>
  <c r="C3623" i="1"/>
  <c r="E3623" i="1" s="1"/>
  <c r="J3602" i="1" l="1"/>
  <c r="K3552" i="1" s="1"/>
  <c r="L3451" i="1" s="1"/>
  <c r="I3623" i="1"/>
  <c r="H3623" i="1"/>
  <c r="M3603" i="1" s="1"/>
  <c r="G3623" i="1"/>
  <c r="C3624" i="1"/>
  <c r="E3624" i="1" s="1"/>
  <c r="A3625" i="1"/>
  <c r="N3603" i="1" l="1"/>
  <c r="O3603" i="1" s="1"/>
  <c r="J3603" i="1"/>
  <c r="K3553" i="1" s="1"/>
  <c r="L3452" i="1" s="1"/>
  <c r="I3624" i="1"/>
  <c r="H3624" i="1"/>
  <c r="M3604" i="1" s="1"/>
  <c r="G3624" i="1"/>
  <c r="A3626" i="1"/>
  <c r="C3625" i="1"/>
  <c r="E3625" i="1" s="1"/>
  <c r="N3604" i="1" l="1"/>
  <c r="O3604" i="1" s="1"/>
  <c r="J3604" i="1"/>
  <c r="K3554" i="1" s="1"/>
  <c r="L3453" i="1" s="1"/>
  <c r="I3625" i="1"/>
  <c r="H3625" i="1"/>
  <c r="M3605" i="1" s="1"/>
  <c r="G3625" i="1"/>
  <c r="C3626" i="1"/>
  <c r="E3626" i="1" s="1"/>
  <c r="A3627" i="1"/>
  <c r="N3605" i="1" l="1"/>
  <c r="O3605" i="1" s="1"/>
  <c r="J3605" i="1"/>
  <c r="K3555" i="1" s="1"/>
  <c r="L3454" i="1" s="1"/>
  <c r="I3626" i="1"/>
  <c r="H3626" i="1"/>
  <c r="M3606" i="1" s="1"/>
  <c r="G3626" i="1"/>
  <c r="A3628" i="1"/>
  <c r="C3627" i="1"/>
  <c r="E3627" i="1" s="1"/>
  <c r="J3606" i="1" l="1"/>
  <c r="K3556" i="1" s="1"/>
  <c r="L3455" i="1" s="1"/>
  <c r="N3606" i="1"/>
  <c r="O3606" i="1" s="1"/>
  <c r="I3627" i="1"/>
  <c r="H3627" i="1"/>
  <c r="M3607" i="1" s="1"/>
  <c r="G3627" i="1"/>
  <c r="C3628" i="1"/>
  <c r="E3628" i="1" s="1"/>
  <c r="A3629" i="1"/>
  <c r="N3607" i="1" l="1"/>
  <c r="O3607" i="1" s="1"/>
  <c r="J3607" i="1"/>
  <c r="K3557" i="1" s="1"/>
  <c r="L3456" i="1" s="1"/>
  <c r="I3628" i="1"/>
  <c r="H3628" i="1"/>
  <c r="M3608" i="1" s="1"/>
  <c r="G3628" i="1"/>
  <c r="C3629" i="1"/>
  <c r="E3629" i="1" s="1"/>
  <c r="A3630" i="1"/>
  <c r="N3608" i="1" l="1"/>
  <c r="O3608" i="1" s="1"/>
  <c r="J3608" i="1"/>
  <c r="K3558" i="1" s="1"/>
  <c r="L3457" i="1" s="1"/>
  <c r="I3629" i="1"/>
  <c r="H3629" i="1"/>
  <c r="M3609" i="1" s="1"/>
  <c r="G3629" i="1"/>
  <c r="A3631" i="1"/>
  <c r="C3630" i="1"/>
  <c r="E3630" i="1" s="1"/>
  <c r="N3609" i="1" l="1"/>
  <c r="O3609" i="1" s="1"/>
  <c r="J3609" i="1"/>
  <c r="K3559" i="1" s="1"/>
  <c r="L3458" i="1" s="1"/>
  <c r="I3630" i="1"/>
  <c r="H3630" i="1"/>
  <c r="M3610" i="1" s="1"/>
  <c r="G3630" i="1"/>
  <c r="A3632" i="1"/>
  <c r="C3631" i="1"/>
  <c r="E3631" i="1" s="1"/>
  <c r="N3610" i="1" l="1"/>
  <c r="O3610" i="1" s="1"/>
  <c r="J3610" i="1"/>
  <c r="K3560" i="1" s="1"/>
  <c r="L3459" i="1" s="1"/>
  <c r="I3631" i="1"/>
  <c r="H3631" i="1"/>
  <c r="M3611" i="1" s="1"/>
  <c r="G3631" i="1"/>
  <c r="C3632" i="1"/>
  <c r="E3632" i="1" s="1"/>
  <c r="A3633" i="1"/>
  <c r="N3611" i="1" l="1"/>
  <c r="O3611" i="1" s="1"/>
  <c r="J3611" i="1"/>
  <c r="K3561" i="1" s="1"/>
  <c r="L3460" i="1" s="1"/>
  <c r="I3632" i="1"/>
  <c r="H3632" i="1"/>
  <c r="M3612" i="1" s="1"/>
  <c r="G3632" i="1"/>
  <c r="A3634" i="1"/>
  <c r="C3633" i="1"/>
  <c r="E3633" i="1" s="1"/>
  <c r="N3612" i="1" l="1"/>
  <c r="O3612" i="1" s="1"/>
  <c r="J3612" i="1"/>
  <c r="K3562" i="1" s="1"/>
  <c r="L3461" i="1" s="1"/>
  <c r="I3633" i="1"/>
  <c r="H3633" i="1"/>
  <c r="M3613" i="1" s="1"/>
  <c r="G3633" i="1"/>
  <c r="C3634" i="1"/>
  <c r="E3634" i="1" s="1"/>
  <c r="A3635" i="1"/>
  <c r="N3613" i="1" l="1"/>
  <c r="O3613" i="1" s="1"/>
  <c r="J3613" i="1"/>
  <c r="K3563" i="1" s="1"/>
  <c r="L3462" i="1" s="1"/>
  <c r="I3634" i="1"/>
  <c r="G3634" i="1"/>
  <c r="H3634" i="1"/>
  <c r="M3614" i="1" s="1"/>
  <c r="N3614" i="1" s="1"/>
  <c r="O3614" i="1" s="1"/>
  <c r="C3635" i="1"/>
  <c r="E3635" i="1" s="1"/>
  <c r="A3636" i="1"/>
  <c r="J3614" i="1" l="1"/>
  <c r="K3564" i="1" s="1"/>
  <c r="L3463" i="1" s="1"/>
  <c r="I3635" i="1"/>
  <c r="H3635" i="1"/>
  <c r="M3615" i="1" s="1"/>
  <c r="N3615" i="1" s="1"/>
  <c r="O3615" i="1" s="1"/>
  <c r="G3635" i="1"/>
  <c r="C3636" i="1"/>
  <c r="E3636" i="1" s="1"/>
  <c r="A3637" i="1"/>
  <c r="J3615" i="1" l="1"/>
  <c r="K3565" i="1" s="1"/>
  <c r="L3464" i="1" s="1"/>
  <c r="I3636" i="1"/>
  <c r="H3636" i="1"/>
  <c r="M3616" i="1" s="1"/>
  <c r="G3636" i="1"/>
  <c r="A3638" i="1"/>
  <c r="C3637" i="1"/>
  <c r="E3637" i="1" s="1"/>
  <c r="N3616" i="1" l="1"/>
  <c r="O3616" i="1" s="1"/>
  <c r="J3616" i="1"/>
  <c r="K3566" i="1" s="1"/>
  <c r="L3465" i="1" s="1"/>
  <c r="I3637" i="1"/>
  <c r="H3637" i="1"/>
  <c r="M3617" i="1" s="1"/>
  <c r="G3637" i="1"/>
  <c r="C3638" i="1"/>
  <c r="E3638" i="1" s="1"/>
  <c r="A3639" i="1"/>
  <c r="N3617" i="1" l="1"/>
  <c r="O3617" i="1" s="1"/>
  <c r="J3617" i="1"/>
  <c r="K3567" i="1" s="1"/>
  <c r="L3466" i="1" s="1"/>
  <c r="I3638" i="1"/>
  <c r="G3638" i="1"/>
  <c r="H3638" i="1"/>
  <c r="M3618" i="1" s="1"/>
  <c r="A3640" i="1"/>
  <c r="C3639" i="1"/>
  <c r="E3639" i="1" s="1"/>
  <c r="N3618" i="1" l="1"/>
  <c r="O3618" i="1" s="1"/>
  <c r="J3618" i="1"/>
  <c r="K3568" i="1" s="1"/>
  <c r="L3467" i="1" s="1"/>
  <c r="I3639" i="1"/>
  <c r="H3639" i="1"/>
  <c r="M3619" i="1" s="1"/>
  <c r="G3639" i="1"/>
  <c r="C3640" i="1"/>
  <c r="E3640" i="1" s="1"/>
  <c r="A3641" i="1"/>
  <c r="N3619" i="1" l="1"/>
  <c r="O3619" i="1" s="1"/>
  <c r="J3619" i="1"/>
  <c r="K3569" i="1" s="1"/>
  <c r="L3468" i="1" s="1"/>
  <c r="I3640" i="1"/>
  <c r="H3640" i="1"/>
  <c r="M3620" i="1" s="1"/>
  <c r="G3640" i="1"/>
  <c r="A3642" i="1"/>
  <c r="C3641" i="1"/>
  <c r="E3641" i="1" s="1"/>
  <c r="N3620" i="1" l="1"/>
  <c r="O3620" i="1" s="1"/>
  <c r="J3620" i="1"/>
  <c r="K3570" i="1" s="1"/>
  <c r="L3469" i="1" s="1"/>
  <c r="I3641" i="1"/>
  <c r="H3641" i="1"/>
  <c r="M3621" i="1" s="1"/>
  <c r="N3621" i="1" s="1"/>
  <c r="O3621" i="1" s="1"/>
  <c r="G3641" i="1"/>
  <c r="C3642" i="1"/>
  <c r="E3642" i="1" s="1"/>
  <c r="A3643" i="1"/>
  <c r="J3621" i="1" l="1"/>
  <c r="K3571" i="1" s="1"/>
  <c r="L3470" i="1" s="1"/>
  <c r="I3642" i="1"/>
  <c r="H3642" i="1"/>
  <c r="M3622" i="1" s="1"/>
  <c r="N3622" i="1" s="1"/>
  <c r="O3622" i="1" s="1"/>
  <c r="G3642" i="1"/>
  <c r="C3643" i="1"/>
  <c r="E3643" i="1" s="1"/>
  <c r="A3644" i="1"/>
  <c r="J3622" i="1" l="1"/>
  <c r="K3572" i="1" s="1"/>
  <c r="L3471" i="1" s="1"/>
  <c r="I3643" i="1"/>
  <c r="H3643" i="1"/>
  <c r="M3623" i="1" s="1"/>
  <c r="G3643" i="1"/>
  <c r="A3645" i="1"/>
  <c r="C3644" i="1"/>
  <c r="E3644" i="1" s="1"/>
  <c r="N3623" i="1" l="1"/>
  <c r="O3623" i="1" s="1"/>
  <c r="J3623" i="1"/>
  <c r="K3573" i="1" s="1"/>
  <c r="L3472" i="1" s="1"/>
  <c r="I3644" i="1"/>
  <c r="H3644" i="1"/>
  <c r="M3624" i="1" s="1"/>
  <c r="G3644" i="1"/>
  <c r="A3646" i="1"/>
  <c r="C3645" i="1"/>
  <c r="E3645" i="1" s="1"/>
  <c r="N3624" i="1" l="1"/>
  <c r="O3624" i="1" s="1"/>
  <c r="J3624" i="1"/>
  <c r="K3574" i="1" s="1"/>
  <c r="L3473" i="1" s="1"/>
  <c r="I3645" i="1"/>
  <c r="H3645" i="1"/>
  <c r="M3625" i="1" s="1"/>
  <c r="G3645" i="1"/>
  <c r="C3646" i="1"/>
  <c r="E3646" i="1" s="1"/>
  <c r="A3647" i="1"/>
  <c r="N3625" i="1" l="1"/>
  <c r="O3625" i="1" s="1"/>
  <c r="J3625" i="1"/>
  <c r="K3575" i="1" s="1"/>
  <c r="L3474" i="1" s="1"/>
  <c r="I3646" i="1"/>
  <c r="H3646" i="1"/>
  <c r="M3626" i="1" s="1"/>
  <c r="G3646" i="1"/>
  <c r="C3647" i="1"/>
  <c r="E3647" i="1" s="1"/>
  <c r="A3648" i="1"/>
  <c r="N3626" i="1" l="1"/>
  <c r="O3626" i="1" s="1"/>
  <c r="J3626" i="1"/>
  <c r="K3576" i="1" s="1"/>
  <c r="L3475" i="1" s="1"/>
  <c r="I3647" i="1"/>
  <c r="H3647" i="1"/>
  <c r="M3627" i="1" s="1"/>
  <c r="G3647" i="1"/>
  <c r="C3648" i="1"/>
  <c r="E3648" i="1" s="1"/>
  <c r="A3649" i="1"/>
  <c r="N3627" i="1" l="1"/>
  <c r="O3627" i="1" s="1"/>
  <c r="J3627" i="1"/>
  <c r="K3577" i="1" s="1"/>
  <c r="L3476" i="1" s="1"/>
  <c r="I3648" i="1"/>
  <c r="H3648" i="1"/>
  <c r="M3628" i="1" s="1"/>
  <c r="G3648" i="1"/>
  <c r="A3650" i="1"/>
  <c r="C3649" i="1"/>
  <c r="E3649" i="1" s="1"/>
  <c r="N3628" i="1" l="1"/>
  <c r="O3628" i="1" s="1"/>
  <c r="J3628" i="1"/>
  <c r="K3578" i="1" s="1"/>
  <c r="L3477" i="1" s="1"/>
  <c r="I3649" i="1"/>
  <c r="H3649" i="1"/>
  <c r="M3629" i="1" s="1"/>
  <c r="G3649" i="1"/>
  <c r="A3651" i="1"/>
  <c r="C3650" i="1"/>
  <c r="E3650" i="1" s="1"/>
  <c r="N3629" i="1" l="1"/>
  <c r="O3629" i="1" s="1"/>
  <c r="J3629" i="1"/>
  <c r="K3579" i="1" s="1"/>
  <c r="L3478" i="1" s="1"/>
  <c r="I3650" i="1"/>
  <c r="H3650" i="1"/>
  <c r="M3630" i="1" s="1"/>
  <c r="G3650" i="1"/>
  <c r="A3652" i="1"/>
  <c r="C3651" i="1"/>
  <c r="E3651" i="1" s="1"/>
  <c r="N3630" i="1" l="1"/>
  <c r="O3630" i="1" s="1"/>
  <c r="J3630" i="1"/>
  <c r="K3580" i="1" s="1"/>
  <c r="L3479" i="1" s="1"/>
  <c r="I3651" i="1"/>
  <c r="H3651" i="1"/>
  <c r="M3631" i="1" s="1"/>
  <c r="G3651" i="1"/>
  <c r="C3652" i="1"/>
  <c r="E3652" i="1" s="1"/>
  <c r="A3653" i="1"/>
  <c r="N3631" i="1" l="1"/>
  <c r="O3631" i="1" s="1"/>
  <c r="J3631" i="1"/>
  <c r="K3581" i="1" s="1"/>
  <c r="L3480" i="1" s="1"/>
  <c r="I3652" i="1"/>
  <c r="H3652" i="1"/>
  <c r="M3632" i="1" s="1"/>
  <c r="G3652" i="1"/>
  <c r="A3654" i="1"/>
  <c r="C3653" i="1"/>
  <c r="E3653" i="1" s="1"/>
  <c r="N3632" i="1" l="1"/>
  <c r="O3632" i="1" s="1"/>
  <c r="J3632" i="1"/>
  <c r="K3582" i="1" s="1"/>
  <c r="L3481" i="1" s="1"/>
  <c r="I3653" i="1"/>
  <c r="H3653" i="1"/>
  <c r="M3633" i="1" s="1"/>
  <c r="G3653" i="1"/>
  <c r="A3655" i="1"/>
  <c r="C3654" i="1"/>
  <c r="E3654" i="1" s="1"/>
  <c r="N3633" i="1" l="1"/>
  <c r="O3633" i="1" s="1"/>
  <c r="J3633" i="1"/>
  <c r="K3583" i="1" s="1"/>
  <c r="L3482" i="1" s="1"/>
  <c r="I3654" i="1"/>
  <c r="H3654" i="1"/>
  <c r="M3634" i="1" s="1"/>
  <c r="N3634" i="1" s="1"/>
  <c r="O3634" i="1" s="1"/>
  <c r="G3654" i="1"/>
  <c r="C3655" i="1"/>
  <c r="E3655" i="1" s="1"/>
  <c r="A3656" i="1"/>
  <c r="J3634" i="1" l="1"/>
  <c r="K3584" i="1" s="1"/>
  <c r="L3483" i="1" s="1"/>
  <c r="I3655" i="1"/>
  <c r="H3655" i="1"/>
  <c r="M3635" i="1" s="1"/>
  <c r="N3635" i="1" s="1"/>
  <c r="O3635" i="1" s="1"/>
  <c r="G3655" i="1"/>
  <c r="C3656" i="1"/>
  <c r="E3656" i="1" s="1"/>
  <c r="A3657" i="1"/>
  <c r="J3635" i="1" l="1"/>
  <c r="K3585" i="1" s="1"/>
  <c r="L3484" i="1" s="1"/>
  <c r="I3656" i="1"/>
  <c r="H3656" i="1"/>
  <c r="M3636" i="1" s="1"/>
  <c r="N3636" i="1" s="1"/>
  <c r="O3636" i="1" s="1"/>
  <c r="G3656" i="1"/>
  <c r="A3658" i="1"/>
  <c r="C3657" i="1"/>
  <c r="E3657" i="1" s="1"/>
  <c r="J3636" i="1" l="1"/>
  <c r="K3586" i="1" s="1"/>
  <c r="L3485" i="1" s="1"/>
  <c r="I3657" i="1"/>
  <c r="H3657" i="1"/>
  <c r="M3637" i="1" s="1"/>
  <c r="G3657" i="1"/>
  <c r="C3658" i="1"/>
  <c r="E3658" i="1" s="1"/>
  <c r="A3659" i="1"/>
  <c r="J3637" i="1" l="1"/>
  <c r="K3587" i="1" s="1"/>
  <c r="L3486" i="1" s="1"/>
  <c r="N3637" i="1"/>
  <c r="O3637" i="1" s="1"/>
  <c r="I3658" i="1"/>
  <c r="H3658" i="1"/>
  <c r="M3638" i="1" s="1"/>
  <c r="G3658" i="1"/>
  <c r="A3660" i="1"/>
  <c r="C3659" i="1"/>
  <c r="E3659" i="1" s="1"/>
  <c r="N3638" i="1" l="1"/>
  <c r="O3638" i="1" s="1"/>
  <c r="J3638" i="1"/>
  <c r="K3588" i="1" s="1"/>
  <c r="L3487" i="1" s="1"/>
  <c r="I3659" i="1"/>
  <c r="H3659" i="1"/>
  <c r="M3639" i="1" s="1"/>
  <c r="N3639" i="1" s="1"/>
  <c r="O3639" i="1" s="1"/>
  <c r="G3659" i="1"/>
  <c r="C3660" i="1"/>
  <c r="E3660" i="1" s="1"/>
  <c r="A3661" i="1"/>
  <c r="J3639" i="1" l="1"/>
  <c r="K3589" i="1" s="1"/>
  <c r="L3488" i="1" s="1"/>
  <c r="I3660" i="1"/>
  <c r="H3660" i="1"/>
  <c r="M3640" i="1" s="1"/>
  <c r="G3660" i="1"/>
  <c r="A3662" i="1"/>
  <c r="C3661" i="1"/>
  <c r="E3661" i="1" s="1"/>
  <c r="N3640" i="1" l="1"/>
  <c r="O3640" i="1" s="1"/>
  <c r="J3640" i="1"/>
  <c r="K3590" i="1" s="1"/>
  <c r="L3489" i="1" s="1"/>
  <c r="I3661" i="1"/>
  <c r="H3661" i="1"/>
  <c r="M3641" i="1" s="1"/>
  <c r="G3661" i="1"/>
  <c r="C3662" i="1"/>
  <c r="E3662" i="1" s="1"/>
  <c r="A3663" i="1"/>
  <c r="N3641" i="1" l="1"/>
  <c r="O3641" i="1" s="1"/>
  <c r="J3641" i="1"/>
  <c r="K3591" i="1" s="1"/>
  <c r="L3490" i="1" s="1"/>
  <c r="I3662" i="1"/>
  <c r="H3662" i="1"/>
  <c r="M3642" i="1" s="1"/>
  <c r="G3662" i="1"/>
  <c r="A3664" i="1"/>
  <c r="C3663" i="1"/>
  <c r="E3663" i="1" s="1"/>
  <c r="N3642" i="1" l="1"/>
  <c r="O3642" i="1" s="1"/>
  <c r="J3642" i="1"/>
  <c r="K3592" i="1" s="1"/>
  <c r="L3491" i="1" s="1"/>
  <c r="I3663" i="1"/>
  <c r="H3663" i="1"/>
  <c r="M3643" i="1" s="1"/>
  <c r="N3643" i="1" s="1"/>
  <c r="O3643" i="1" s="1"/>
  <c r="G3663" i="1"/>
  <c r="C3664" i="1"/>
  <c r="E3664" i="1" s="1"/>
  <c r="A3665" i="1"/>
  <c r="J3643" i="1" l="1"/>
  <c r="K3593" i="1" s="1"/>
  <c r="L3492" i="1" s="1"/>
  <c r="I3664" i="1"/>
  <c r="H3664" i="1"/>
  <c r="M3644" i="1" s="1"/>
  <c r="G3664" i="1"/>
  <c r="A3666" i="1"/>
  <c r="C3665" i="1"/>
  <c r="E3665" i="1" s="1"/>
  <c r="N3644" i="1" l="1"/>
  <c r="O3644" i="1" s="1"/>
  <c r="J3644" i="1"/>
  <c r="K3594" i="1" s="1"/>
  <c r="L3493" i="1" s="1"/>
  <c r="I3665" i="1"/>
  <c r="H3665" i="1"/>
  <c r="M3645" i="1" s="1"/>
  <c r="G3665" i="1"/>
  <c r="C3666" i="1"/>
  <c r="E3666" i="1" s="1"/>
  <c r="A3667" i="1"/>
  <c r="N3645" i="1" l="1"/>
  <c r="O3645" i="1" s="1"/>
  <c r="J3645" i="1"/>
  <c r="K3595" i="1" s="1"/>
  <c r="L3494" i="1" s="1"/>
  <c r="I3666" i="1"/>
  <c r="G3666" i="1"/>
  <c r="H3666" i="1"/>
  <c r="M3646" i="1" s="1"/>
  <c r="A3668" i="1"/>
  <c r="C3667" i="1"/>
  <c r="E3667" i="1" s="1"/>
  <c r="J3646" i="1" l="1"/>
  <c r="K3596" i="1" s="1"/>
  <c r="L3495" i="1" s="1"/>
  <c r="N3646" i="1"/>
  <c r="O3646" i="1" s="1"/>
  <c r="I3667" i="1"/>
  <c r="H3667" i="1"/>
  <c r="M3647" i="1" s="1"/>
  <c r="G3667" i="1"/>
  <c r="C3668" i="1"/>
  <c r="E3668" i="1" s="1"/>
  <c r="A3669" i="1"/>
  <c r="N3647" i="1" l="1"/>
  <c r="O3647" i="1" s="1"/>
  <c r="J3647" i="1"/>
  <c r="K3597" i="1" s="1"/>
  <c r="L3496" i="1" s="1"/>
  <c r="I3668" i="1"/>
  <c r="H3668" i="1"/>
  <c r="M3648" i="1" s="1"/>
  <c r="G3668" i="1"/>
  <c r="A3670" i="1"/>
  <c r="C3669" i="1"/>
  <c r="E3669" i="1" s="1"/>
  <c r="N3648" i="1" l="1"/>
  <c r="O3648" i="1" s="1"/>
  <c r="J3648" i="1"/>
  <c r="K3598" i="1" s="1"/>
  <c r="L3497" i="1" s="1"/>
  <c r="I3669" i="1"/>
  <c r="H3669" i="1"/>
  <c r="M3649" i="1" s="1"/>
  <c r="G3669" i="1"/>
  <c r="C3670" i="1"/>
  <c r="E3670" i="1" s="1"/>
  <c r="A3671" i="1"/>
  <c r="N3649" i="1" l="1"/>
  <c r="O3649" i="1" s="1"/>
  <c r="J3649" i="1"/>
  <c r="K3599" i="1" s="1"/>
  <c r="L3498" i="1" s="1"/>
  <c r="I3670" i="1"/>
  <c r="G3670" i="1"/>
  <c r="H3670" i="1"/>
  <c r="M3650" i="1" s="1"/>
  <c r="N3650" i="1" s="1"/>
  <c r="O3650" i="1" s="1"/>
  <c r="C3671" i="1"/>
  <c r="E3671" i="1" s="1"/>
  <c r="A3672" i="1"/>
  <c r="J3650" i="1" l="1"/>
  <c r="K3600" i="1" s="1"/>
  <c r="L3499" i="1" s="1"/>
  <c r="I3671" i="1"/>
  <c r="H3671" i="1"/>
  <c r="M3651" i="1" s="1"/>
  <c r="N3651" i="1" s="1"/>
  <c r="O3651" i="1" s="1"/>
  <c r="G3671" i="1"/>
  <c r="A3673" i="1"/>
  <c r="C3672" i="1"/>
  <c r="E3672" i="1" s="1"/>
  <c r="J3651" i="1" l="1"/>
  <c r="K3601" i="1" s="1"/>
  <c r="L3500" i="1" s="1"/>
  <c r="I3672" i="1"/>
  <c r="H3672" i="1"/>
  <c r="M3652" i="1" s="1"/>
  <c r="N3652" i="1" s="1"/>
  <c r="O3652" i="1" s="1"/>
  <c r="G3672" i="1"/>
  <c r="A3674" i="1"/>
  <c r="C3673" i="1"/>
  <c r="E3673" i="1" s="1"/>
  <c r="J3652" i="1" l="1"/>
  <c r="K3602" i="1" s="1"/>
  <c r="L3501" i="1" s="1"/>
  <c r="I3673" i="1"/>
  <c r="H3673" i="1"/>
  <c r="M3653" i="1" s="1"/>
  <c r="N3653" i="1" s="1"/>
  <c r="O3653" i="1" s="1"/>
  <c r="G3673" i="1"/>
  <c r="A3675" i="1"/>
  <c r="C3674" i="1"/>
  <c r="E3674" i="1" s="1"/>
  <c r="J3653" i="1" l="1"/>
  <c r="K3603" i="1" s="1"/>
  <c r="L3502" i="1" s="1"/>
  <c r="I3674" i="1"/>
  <c r="H3674" i="1"/>
  <c r="M3654" i="1" s="1"/>
  <c r="G3674" i="1"/>
  <c r="C3675" i="1"/>
  <c r="E3675" i="1" s="1"/>
  <c r="A3676" i="1"/>
  <c r="N3654" i="1" l="1"/>
  <c r="O3654" i="1" s="1"/>
  <c r="J3654" i="1"/>
  <c r="K3604" i="1" s="1"/>
  <c r="L3503" i="1" s="1"/>
  <c r="I3675" i="1"/>
  <c r="H3675" i="1"/>
  <c r="M3655" i="1" s="1"/>
  <c r="G3675" i="1"/>
  <c r="C3676" i="1"/>
  <c r="E3676" i="1" s="1"/>
  <c r="A3677" i="1"/>
  <c r="N3655" i="1" l="1"/>
  <c r="O3655" i="1" s="1"/>
  <c r="J3655" i="1"/>
  <c r="K3605" i="1" s="1"/>
  <c r="L3504" i="1" s="1"/>
  <c r="I3676" i="1"/>
  <c r="H3676" i="1"/>
  <c r="M3656" i="1" s="1"/>
  <c r="G3676" i="1"/>
  <c r="A3678" i="1"/>
  <c r="C3677" i="1"/>
  <c r="E3677" i="1" s="1"/>
  <c r="N3656" i="1" l="1"/>
  <c r="O3656" i="1" s="1"/>
  <c r="J3656" i="1"/>
  <c r="K3606" i="1" s="1"/>
  <c r="L3505" i="1" s="1"/>
  <c r="I3677" i="1"/>
  <c r="H3677" i="1"/>
  <c r="M3657" i="1" s="1"/>
  <c r="G3677" i="1"/>
  <c r="C3678" i="1"/>
  <c r="E3678" i="1" s="1"/>
  <c r="A3679" i="1"/>
  <c r="N3657" i="1" l="1"/>
  <c r="O3657" i="1" s="1"/>
  <c r="J3657" i="1"/>
  <c r="K3607" i="1" s="1"/>
  <c r="L3506" i="1" s="1"/>
  <c r="I3678" i="1"/>
  <c r="H3678" i="1"/>
  <c r="M3658" i="1" s="1"/>
  <c r="G3678" i="1"/>
  <c r="C3679" i="1"/>
  <c r="E3679" i="1" s="1"/>
  <c r="A3680" i="1"/>
  <c r="N3658" i="1" l="1"/>
  <c r="O3658" i="1" s="1"/>
  <c r="J3658" i="1"/>
  <c r="K3608" i="1" s="1"/>
  <c r="L3507" i="1" s="1"/>
  <c r="I3679" i="1"/>
  <c r="H3679" i="1"/>
  <c r="M3659" i="1" s="1"/>
  <c r="N3659" i="1" s="1"/>
  <c r="O3659" i="1" s="1"/>
  <c r="G3679" i="1"/>
  <c r="A3681" i="1"/>
  <c r="C3680" i="1"/>
  <c r="E3680" i="1" s="1"/>
  <c r="J3659" i="1" l="1"/>
  <c r="K3609" i="1" s="1"/>
  <c r="L3508" i="1" s="1"/>
  <c r="I3680" i="1"/>
  <c r="H3680" i="1"/>
  <c r="M3660" i="1" s="1"/>
  <c r="G3680" i="1"/>
  <c r="A3682" i="1"/>
  <c r="C3681" i="1"/>
  <c r="E3681" i="1" s="1"/>
  <c r="N3660" i="1" l="1"/>
  <c r="O3660" i="1" s="1"/>
  <c r="J3660" i="1"/>
  <c r="K3610" i="1" s="1"/>
  <c r="L3509" i="1" s="1"/>
  <c r="I3681" i="1"/>
  <c r="H3681" i="1"/>
  <c r="M3661" i="1" s="1"/>
  <c r="G3681" i="1"/>
  <c r="C3682" i="1"/>
  <c r="E3682" i="1" s="1"/>
  <c r="A3683" i="1"/>
  <c r="N3661" i="1" l="1"/>
  <c r="O3661" i="1" s="1"/>
  <c r="J3661" i="1"/>
  <c r="K3611" i="1" s="1"/>
  <c r="L3510" i="1" s="1"/>
  <c r="I3682" i="1"/>
  <c r="G3682" i="1"/>
  <c r="H3682" i="1"/>
  <c r="M3662" i="1" s="1"/>
  <c r="N3662" i="1" s="1"/>
  <c r="O3662" i="1" s="1"/>
  <c r="A3684" i="1"/>
  <c r="C3683" i="1"/>
  <c r="E3683" i="1" s="1"/>
  <c r="J3662" i="1" l="1"/>
  <c r="K3612" i="1" s="1"/>
  <c r="L3511" i="1" s="1"/>
  <c r="I3683" i="1"/>
  <c r="H3683" i="1"/>
  <c r="M3663" i="1" s="1"/>
  <c r="N3663" i="1" s="1"/>
  <c r="O3663" i="1" s="1"/>
  <c r="G3683" i="1"/>
  <c r="C3684" i="1"/>
  <c r="E3684" i="1" s="1"/>
  <c r="A3685" i="1"/>
  <c r="J3663" i="1" l="1"/>
  <c r="K3613" i="1" s="1"/>
  <c r="L3512" i="1" s="1"/>
  <c r="I3684" i="1"/>
  <c r="H3684" i="1"/>
  <c r="M3664" i="1" s="1"/>
  <c r="G3684" i="1"/>
  <c r="A3686" i="1"/>
  <c r="C3685" i="1"/>
  <c r="E3685" i="1" s="1"/>
  <c r="N3664" i="1" l="1"/>
  <c r="O3664" i="1" s="1"/>
  <c r="J3664" i="1"/>
  <c r="K3614" i="1" s="1"/>
  <c r="L3513" i="1" s="1"/>
  <c r="I3685" i="1"/>
  <c r="H3685" i="1"/>
  <c r="M3665" i="1" s="1"/>
  <c r="G3685" i="1"/>
  <c r="C3686" i="1"/>
  <c r="E3686" i="1" s="1"/>
  <c r="A3687" i="1"/>
  <c r="N3665" i="1" l="1"/>
  <c r="O3665" i="1" s="1"/>
  <c r="J3665" i="1"/>
  <c r="K3615" i="1" s="1"/>
  <c r="L3514" i="1" s="1"/>
  <c r="I3686" i="1"/>
  <c r="G3686" i="1"/>
  <c r="H3686" i="1"/>
  <c r="M3666" i="1" s="1"/>
  <c r="A3688" i="1"/>
  <c r="C3687" i="1"/>
  <c r="E3687" i="1" s="1"/>
  <c r="N3666" i="1" l="1"/>
  <c r="O3666" i="1" s="1"/>
  <c r="J3666" i="1"/>
  <c r="K3616" i="1" s="1"/>
  <c r="L3515" i="1" s="1"/>
  <c r="I3687" i="1"/>
  <c r="H3687" i="1"/>
  <c r="M3667" i="1" s="1"/>
  <c r="G3687" i="1"/>
  <c r="C3688" i="1"/>
  <c r="E3688" i="1" s="1"/>
  <c r="A3689" i="1"/>
  <c r="N3667" i="1" l="1"/>
  <c r="O3667" i="1" s="1"/>
  <c r="J3667" i="1"/>
  <c r="K3617" i="1" s="1"/>
  <c r="L3516" i="1" s="1"/>
  <c r="I3688" i="1"/>
  <c r="H3688" i="1"/>
  <c r="M3668" i="1" s="1"/>
  <c r="G3688" i="1"/>
  <c r="C3689" i="1"/>
  <c r="E3689" i="1" s="1"/>
  <c r="A3690" i="1"/>
  <c r="J3668" i="1" l="1"/>
  <c r="K3618" i="1" s="1"/>
  <c r="L3517" i="1" s="1"/>
  <c r="N3668" i="1"/>
  <c r="O3668" i="1" s="1"/>
  <c r="I3689" i="1"/>
  <c r="H3689" i="1"/>
  <c r="M3669" i="1" s="1"/>
  <c r="G3689" i="1"/>
  <c r="C3690" i="1"/>
  <c r="E3690" i="1" s="1"/>
  <c r="A3691" i="1"/>
  <c r="N3669" i="1" l="1"/>
  <c r="O3669" i="1" s="1"/>
  <c r="J3669" i="1"/>
  <c r="K3619" i="1" s="1"/>
  <c r="L3518" i="1" s="1"/>
  <c r="I3690" i="1"/>
  <c r="H3690" i="1"/>
  <c r="M3670" i="1" s="1"/>
  <c r="G3690" i="1"/>
  <c r="A3692" i="1"/>
  <c r="C3691" i="1"/>
  <c r="E3691" i="1" s="1"/>
  <c r="N3670" i="1" l="1"/>
  <c r="O3670" i="1" s="1"/>
  <c r="J3670" i="1"/>
  <c r="K3620" i="1" s="1"/>
  <c r="L3519" i="1" s="1"/>
  <c r="I3691" i="1"/>
  <c r="H3691" i="1"/>
  <c r="M3671" i="1" s="1"/>
  <c r="G3691" i="1"/>
  <c r="C3692" i="1"/>
  <c r="E3692" i="1" s="1"/>
  <c r="A3693" i="1"/>
  <c r="N3671" i="1" l="1"/>
  <c r="O3671" i="1" s="1"/>
  <c r="J3671" i="1"/>
  <c r="K3621" i="1" s="1"/>
  <c r="L3520" i="1" s="1"/>
  <c r="I3692" i="1"/>
  <c r="H3692" i="1"/>
  <c r="M3672" i="1" s="1"/>
  <c r="G3692" i="1"/>
  <c r="A3694" i="1"/>
  <c r="C3693" i="1"/>
  <c r="E3693" i="1" s="1"/>
  <c r="N3672" i="1" l="1"/>
  <c r="O3672" i="1" s="1"/>
  <c r="J3672" i="1"/>
  <c r="K3622" i="1" s="1"/>
  <c r="L3521" i="1" s="1"/>
  <c r="I3693" i="1"/>
  <c r="H3693" i="1"/>
  <c r="M3673" i="1" s="1"/>
  <c r="G3693" i="1"/>
  <c r="C3694" i="1"/>
  <c r="E3694" i="1" s="1"/>
  <c r="A3695" i="1"/>
  <c r="N3673" i="1" l="1"/>
  <c r="O3673" i="1" s="1"/>
  <c r="J3673" i="1"/>
  <c r="K3623" i="1" s="1"/>
  <c r="L3522" i="1" s="1"/>
  <c r="I3694" i="1"/>
  <c r="H3694" i="1"/>
  <c r="M3674" i="1" s="1"/>
  <c r="N3674" i="1" s="1"/>
  <c r="O3674" i="1" s="1"/>
  <c r="G3694" i="1"/>
  <c r="C3695" i="1"/>
  <c r="E3695" i="1" s="1"/>
  <c r="A3696" i="1"/>
  <c r="J3674" i="1" l="1"/>
  <c r="K3624" i="1" s="1"/>
  <c r="L3523" i="1" s="1"/>
  <c r="I3695" i="1"/>
  <c r="H3695" i="1"/>
  <c r="M3675" i="1" s="1"/>
  <c r="G3695" i="1"/>
  <c r="C3696" i="1"/>
  <c r="E3696" i="1" s="1"/>
  <c r="A3697" i="1"/>
  <c r="N3675" i="1" l="1"/>
  <c r="O3675" i="1" s="1"/>
  <c r="J3675" i="1"/>
  <c r="K3625" i="1" s="1"/>
  <c r="L3524" i="1" s="1"/>
  <c r="I3696" i="1"/>
  <c r="H3696" i="1"/>
  <c r="M3676" i="1" s="1"/>
  <c r="G3696" i="1"/>
  <c r="A3698" i="1"/>
  <c r="C3697" i="1"/>
  <c r="E3697" i="1" s="1"/>
  <c r="N3676" i="1" l="1"/>
  <c r="O3676" i="1" s="1"/>
  <c r="J3676" i="1"/>
  <c r="K3626" i="1" s="1"/>
  <c r="L3525" i="1" s="1"/>
  <c r="I3697" i="1"/>
  <c r="H3697" i="1"/>
  <c r="M3677" i="1" s="1"/>
  <c r="G3697" i="1"/>
  <c r="C3698" i="1"/>
  <c r="E3698" i="1" s="1"/>
  <c r="A3699" i="1"/>
  <c r="N3677" i="1" l="1"/>
  <c r="O3677" i="1" s="1"/>
  <c r="J3677" i="1"/>
  <c r="K3627" i="1" s="1"/>
  <c r="L3526" i="1" s="1"/>
  <c r="I3698" i="1"/>
  <c r="H3698" i="1"/>
  <c r="M3678" i="1" s="1"/>
  <c r="G3698" i="1"/>
  <c r="C3699" i="1"/>
  <c r="E3699" i="1" s="1"/>
  <c r="A3700" i="1"/>
  <c r="N3678" i="1" l="1"/>
  <c r="O3678" i="1" s="1"/>
  <c r="J3678" i="1"/>
  <c r="K3628" i="1" s="1"/>
  <c r="L3527" i="1" s="1"/>
  <c r="I3699" i="1"/>
  <c r="H3699" i="1"/>
  <c r="M3679" i="1" s="1"/>
  <c r="G3699" i="1"/>
  <c r="C3700" i="1"/>
  <c r="E3700" i="1" s="1"/>
  <c r="A3701" i="1"/>
  <c r="J3679" i="1" l="1"/>
  <c r="K3629" i="1" s="1"/>
  <c r="L3528" i="1" s="1"/>
  <c r="N3679" i="1"/>
  <c r="O3679" i="1" s="1"/>
  <c r="I3700" i="1"/>
  <c r="H3700" i="1"/>
  <c r="M3680" i="1" s="1"/>
  <c r="G3700" i="1"/>
  <c r="A3702" i="1"/>
  <c r="C3701" i="1"/>
  <c r="E3701" i="1" s="1"/>
  <c r="J3680" i="1" l="1"/>
  <c r="K3630" i="1" s="1"/>
  <c r="L3529" i="1" s="1"/>
  <c r="N3680" i="1"/>
  <c r="O3680" i="1" s="1"/>
  <c r="I3701" i="1"/>
  <c r="H3701" i="1"/>
  <c r="M3681" i="1" s="1"/>
  <c r="G3701" i="1"/>
  <c r="C3702" i="1"/>
  <c r="E3702" i="1" s="1"/>
  <c r="A3703" i="1"/>
  <c r="N3681" i="1" l="1"/>
  <c r="O3681" i="1" s="1"/>
  <c r="J3681" i="1"/>
  <c r="K3631" i="1" s="1"/>
  <c r="L3530" i="1" s="1"/>
  <c r="I3702" i="1"/>
  <c r="H3702" i="1"/>
  <c r="M3682" i="1" s="1"/>
  <c r="G3702" i="1"/>
  <c r="A3704" i="1"/>
  <c r="C3703" i="1"/>
  <c r="E3703" i="1" s="1"/>
  <c r="N3682" i="1" l="1"/>
  <c r="O3682" i="1" s="1"/>
  <c r="J3682" i="1"/>
  <c r="K3632" i="1" s="1"/>
  <c r="L3531" i="1" s="1"/>
  <c r="I3703" i="1"/>
  <c r="H3703" i="1"/>
  <c r="M3683" i="1" s="1"/>
  <c r="G3703" i="1"/>
  <c r="C3704" i="1"/>
  <c r="E3704" i="1" s="1"/>
  <c r="A3705" i="1"/>
  <c r="N3683" i="1" l="1"/>
  <c r="O3683" i="1" s="1"/>
  <c r="J3683" i="1"/>
  <c r="K3633" i="1" s="1"/>
  <c r="L3532" i="1" s="1"/>
  <c r="I3704" i="1"/>
  <c r="H3704" i="1"/>
  <c r="M3684" i="1" s="1"/>
  <c r="G3704" i="1"/>
  <c r="A3706" i="1"/>
  <c r="C3705" i="1"/>
  <c r="E3705" i="1" s="1"/>
  <c r="N3684" i="1" l="1"/>
  <c r="O3684" i="1" s="1"/>
  <c r="J3684" i="1"/>
  <c r="K3634" i="1" s="1"/>
  <c r="L3533" i="1" s="1"/>
  <c r="I3705" i="1"/>
  <c r="H3705" i="1"/>
  <c r="M3685" i="1" s="1"/>
  <c r="G3705" i="1"/>
  <c r="C3706" i="1"/>
  <c r="E3706" i="1" s="1"/>
  <c r="A3707" i="1"/>
  <c r="N3685" i="1" l="1"/>
  <c r="O3685" i="1" s="1"/>
  <c r="J3685" i="1"/>
  <c r="K3635" i="1" s="1"/>
  <c r="L3534" i="1" s="1"/>
  <c r="I3706" i="1"/>
  <c r="H3706" i="1"/>
  <c r="M3686" i="1" s="1"/>
  <c r="G3706" i="1"/>
  <c r="C3707" i="1"/>
  <c r="E3707" i="1" s="1"/>
  <c r="A3708" i="1"/>
  <c r="J3686" i="1" l="1"/>
  <c r="K3636" i="1" s="1"/>
  <c r="L3535" i="1" s="1"/>
  <c r="N3686" i="1"/>
  <c r="O3686" i="1" s="1"/>
  <c r="I3707" i="1"/>
  <c r="H3707" i="1"/>
  <c r="M3687" i="1" s="1"/>
  <c r="G3707" i="1"/>
  <c r="C3708" i="1"/>
  <c r="E3708" i="1" s="1"/>
  <c r="A3709" i="1"/>
  <c r="N3687" i="1" l="1"/>
  <c r="O3687" i="1" s="1"/>
  <c r="J3687" i="1"/>
  <c r="K3637" i="1" s="1"/>
  <c r="L3536" i="1" s="1"/>
  <c r="I3708" i="1"/>
  <c r="H3708" i="1"/>
  <c r="M3688" i="1" s="1"/>
  <c r="G3708" i="1"/>
  <c r="A3710" i="1"/>
  <c r="C3709" i="1"/>
  <c r="E3709" i="1" s="1"/>
  <c r="N3688" i="1" l="1"/>
  <c r="O3688" i="1" s="1"/>
  <c r="J3688" i="1"/>
  <c r="K3638" i="1" s="1"/>
  <c r="L3537" i="1" s="1"/>
  <c r="I3709" i="1"/>
  <c r="H3709" i="1"/>
  <c r="M3689" i="1" s="1"/>
  <c r="G3709" i="1"/>
  <c r="C3710" i="1"/>
  <c r="E3710" i="1" s="1"/>
  <c r="A3711" i="1"/>
  <c r="N3689" i="1" l="1"/>
  <c r="O3689" i="1" s="1"/>
  <c r="J3689" i="1"/>
  <c r="K3639" i="1" s="1"/>
  <c r="L3538" i="1" s="1"/>
  <c r="I3710" i="1"/>
  <c r="H3710" i="1"/>
  <c r="M3690" i="1" s="1"/>
  <c r="N3690" i="1" s="1"/>
  <c r="O3690" i="1" s="1"/>
  <c r="G3710" i="1"/>
  <c r="A3712" i="1"/>
  <c r="C3711" i="1"/>
  <c r="E3711" i="1" s="1"/>
  <c r="J3690" i="1" l="1"/>
  <c r="K3640" i="1" s="1"/>
  <c r="L3539" i="1" s="1"/>
  <c r="I3711" i="1"/>
  <c r="H3711" i="1"/>
  <c r="M3691" i="1" s="1"/>
  <c r="G3711" i="1"/>
  <c r="C3712" i="1"/>
  <c r="E3712" i="1" s="1"/>
  <c r="A3713" i="1"/>
  <c r="N3691" i="1" l="1"/>
  <c r="O3691" i="1" s="1"/>
  <c r="J3691" i="1"/>
  <c r="K3641" i="1" s="1"/>
  <c r="L3540" i="1" s="1"/>
  <c r="I3712" i="1"/>
  <c r="H3712" i="1"/>
  <c r="M3692" i="1" s="1"/>
  <c r="G3712" i="1"/>
  <c r="A3714" i="1"/>
  <c r="C3713" i="1"/>
  <c r="E3713" i="1" s="1"/>
  <c r="N3692" i="1" l="1"/>
  <c r="O3692" i="1" s="1"/>
  <c r="J3692" i="1"/>
  <c r="K3642" i="1" s="1"/>
  <c r="L3541" i="1" s="1"/>
  <c r="I3713" i="1"/>
  <c r="H3713" i="1"/>
  <c r="M3693" i="1" s="1"/>
  <c r="G3713" i="1"/>
  <c r="C3714" i="1"/>
  <c r="E3714" i="1" s="1"/>
  <c r="A3715" i="1"/>
  <c r="N3693" i="1" l="1"/>
  <c r="O3693" i="1" s="1"/>
  <c r="J3693" i="1"/>
  <c r="K3643" i="1" s="1"/>
  <c r="L3542" i="1" s="1"/>
  <c r="I3714" i="1"/>
  <c r="H3714" i="1"/>
  <c r="M3694" i="1" s="1"/>
  <c r="G3714" i="1"/>
  <c r="A3716" i="1"/>
  <c r="C3715" i="1"/>
  <c r="E3715" i="1" s="1"/>
  <c r="N3694" i="1" l="1"/>
  <c r="O3694" i="1" s="1"/>
  <c r="J3694" i="1"/>
  <c r="K3644" i="1" s="1"/>
  <c r="L3543" i="1" s="1"/>
  <c r="I3715" i="1"/>
  <c r="H3715" i="1"/>
  <c r="M3695" i="1" s="1"/>
  <c r="G3715" i="1"/>
  <c r="C3716" i="1"/>
  <c r="E3716" i="1" s="1"/>
  <c r="A3717" i="1"/>
  <c r="N3695" i="1" l="1"/>
  <c r="O3695" i="1" s="1"/>
  <c r="J3695" i="1"/>
  <c r="K3645" i="1" s="1"/>
  <c r="L3544" i="1" s="1"/>
  <c r="I3716" i="1"/>
  <c r="H3716" i="1"/>
  <c r="M3696" i="1" s="1"/>
  <c r="G3716" i="1"/>
  <c r="A3718" i="1"/>
  <c r="C3717" i="1"/>
  <c r="E3717" i="1" s="1"/>
  <c r="N3696" i="1" l="1"/>
  <c r="O3696" i="1" s="1"/>
  <c r="J3696" i="1"/>
  <c r="K3646" i="1" s="1"/>
  <c r="L3545" i="1" s="1"/>
  <c r="I3717" i="1"/>
  <c r="H3717" i="1"/>
  <c r="M3697" i="1" s="1"/>
  <c r="G3717" i="1"/>
  <c r="C3718" i="1"/>
  <c r="E3718" i="1" s="1"/>
  <c r="A3719" i="1"/>
  <c r="N3697" i="1" l="1"/>
  <c r="O3697" i="1" s="1"/>
  <c r="J3697" i="1"/>
  <c r="K3647" i="1" s="1"/>
  <c r="L3546" i="1" s="1"/>
  <c r="I3718" i="1"/>
  <c r="G3718" i="1"/>
  <c r="H3718" i="1"/>
  <c r="M3698" i="1" s="1"/>
  <c r="N3698" i="1" s="1"/>
  <c r="O3698" i="1" s="1"/>
  <c r="A3720" i="1"/>
  <c r="C3719" i="1"/>
  <c r="E3719" i="1" s="1"/>
  <c r="J3698" i="1" l="1"/>
  <c r="K3648" i="1" s="1"/>
  <c r="L3547" i="1" s="1"/>
  <c r="I3719" i="1"/>
  <c r="H3719" i="1"/>
  <c r="M3699" i="1" s="1"/>
  <c r="N3699" i="1" s="1"/>
  <c r="O3699" i="1" s="1"/>
  <c r="G3719" i="1"/>
  <c r="C3720" i="1"/>
  <c r="E3720" i="1" s="1"/>
  <c r="A3721" i="1"/>
  <c r="J3699" i="1" l="1"/>
  <c r="K3649" i="1" s="1"/>
  <c r="L3548" i="1" s="1"/>
  <c r="I3720" i="1"/>
  <c r="H3720" i="1"/>
  <c r="M3700" i="1" s="1"/>
  <c r="G3720" i="1"/>
  <c r="C3721" i="1"/>
  <c r="E3721" i="1" s="1"/>
  <c r="A3722" i="1"/>
  <c r="N3700" i="1" l="1"/>
  <c r="O3700" i="1" s="1"/>
  <c r="J3700" i="1"/>
  <c r="K3650" i="1" s="1"/>
  <c r="L3549" i="1" s="1"/>
  <c r="I3721" i="1"/>
  <c r="H3721" i="1"/>
  <c r="M3701" i="1" s="1"/>
  <c r="G3721" i="1"/>
  <c r="C3722" i="1"/>
  <c r="E3722" i="1" s="1"/>
  <c r="A3723" i="1"/>
  <c r="N3701" i="1" l="1"/>
  <c r="O3701" i="1" s="1"/>
  <c r="J3701" i="1"/>
  <c r="K3651" i="1" s="1"/>
  <c r="L3550" i="1" s="1"/>
  <c r="I3722" i="1"/>
  <c r="H3722" i="1"/>
  <c r="M3702" i="1" s="1"/>
  <c r="G3722" i="1"/>
  <c r="A3724" i="1"/>
  <c r="C3723" i="1"/>
  <c r="E3723" i="1" s="1"/>
  <c r="N3702" i="1" l="1"/>
  <c r="O3702" i="1" s="1"/>
  <c r="J3702" i="1"/>
  <c r="K3652" i="1" s="1"/>
  <c r="L3551" i="1" s="1"/>
  <c r="I3723" i="1"/>
  <c r="H3723" i="1"/>
  <c r="M3703" i="1" s="1"/>
  <c r="G3723" i="1"/>
  <c r="A3725" i="1"/>
  <c r="C3724" i="1"/>
  <c r="E3724" i="1" s="1"/>
  <c r="N3703" i="1" l="1"/>
  <c r="O3703" i="1" s="1"/>
  <c r="J3703" i="1"/>
  <c r="K3653" i="1" s="1"/>
  <c r="L3552" i="1" s="1"/>
  <c r="I3724" i="1"/>
  <c r="H3724" i="1"/>
  <c r="M3704" i="1" s="1"/>
  <c r="G3724" i="1"/>
  <c r="C3725" i="1"/>
  <c r="E3725" i="1" s="1"/>
  <c r="A3726" i="1"/>
  <c r="N3704" i="1" l="1"/>
  <c r="O3704" i="1" s="1"/>
  <c r="J3704" i="1"/>
  <c r="K3654" i="1" s="1"/>
  <c r="L3553" i="1" s="1"/>
  <c r="I3725" i="1"/>
  <c r="H3725" i="1"/>
  <c r="M3705" i="1" s="1"/>
  <c r="G3725" i="1"/>
  <c r="C3726" i="1"/>
  <c r="E3726" i="1" s="1"/>
  <c r="A3727" i="1"/>
  <c r="N3705" i="1" l="1"/>
  <c r="O3705" i="1" s="1"/>
  <c r="J3705" i="1"/>
  <c r="K3655" i="1" s="1"/>
  <c r="L3554" i="1" s="1"/>
  <c r="I3726" i="1"/>
  <c r="H3726" i="1"/>
  <c r="M3706" i="1" s="1"/>
  <c r="G3726" i="1"/>
  <c r="C3727" i="1"/>
  <c r="E3727" i="1" s="1"/>
  <c r="A3728" i="1"/>
  <c r="N3706" i="1" l="1"/>
  <c r="O3706" i="1" s="1"/>
  <c r="J3706" i="1"/>
  <c r="K3656" i="1" s="1"/>
  <c r="L3555" i="1" s="1"/>
  <c r="I3727" i="1"/>
  <c r="H3727" i="1"/>
  <c r="M3707" i="1" s="1"/>
  <c r="G3727" i="1"/>
  <c r="C3728" i="1"/>
  <c r="E3728" i="1" s="1"/>
  <c r="A3729" i="1"/>
  <c r="N3707" i="1" l="1"/>
  <c r="O3707" i="1" s="1"/>
  <c r="J3707" i="1"/>
  <c r="K3657" i="1" s="1"/>
  <c r="L3556" i="1" s="1"/>
  <c r="I3728" i="1"/>
  <c r="H3728" i="1"/>
  <c r="M3708" i="1" s="1"/>
  <c r="N3708" i="1" s="1"/>
  <c r="O3708" i="1" s="1"/>
  <c r="G3728" i="1"/>
  <c r="A3730" i="1"/>
  <c r="C3729" i="1"/>
  <c r="E3729" i="1" s="1"/>
  <c r="J3708" i="1" l="1"/>
  <c r="K3658" i="1" s="1"/>
  <c r="L3557" i="1" s="1"/>
  <c r="I3729" i="1"/>
  <c r="H3729" i="1"/>
  <c r="M3709" i="1" s="1"/>
  <c r="N3709" i="1" s="1"/>
  <c r="O3709" i="1" s="1"/>
  <c r="G3729" i="1"/>
  <c r="C3730" i="1"/>
  <c r="E3730" i="1" s="1"/>
  <c r="A3731" i="1"/>
  <c r="J3709" i="1" l="1"/>
  <c r="K3659" i="1" s="1"/>
  <c r="L3558" i="1" s="1"/>
  <c r="I3730" i="1"/>
  <c r="G3730" i="1"/>
  <c r="H3730" i="1"/>
  <c r="M3710" i="1" s="1"/>
  <c r="N3710" i="1" s="1"/>
  <c r="O3710" i="1" s="1"/>
  <c r="A3732" i="1"/>
  <c r="C3731" i="1"/>
  <c r="E3731" i="1" s="1"/>
  <c r="J3710" i="1" l="1"/>
  <c r="K3660" i="1" s="1"/>
  <c r="L3559" i="1" s="1"/>
  <c r="I3731" i="1"/>
  <c r="H3731" i="1"/>
  <c r="M3711" i="1" s="1"/>
  <c r="G3731" i="1"/>
  <c r="C3732" i="1"/>
  <c r="E3732" i="1" s="1"/>
  <c r="A3733" i="1"/>
  <c r="N3711" i="1" l="1"/>
  <c r="O3711" i="1" s="1"/>
  <c r="J3711" i="1"/>
  <c r="K3661" i="1" s="1"/>
  <c r="L3560" i="1" s="1"/>
  <c r="I3732" i="1"/>
  <c r="H3732" i="1"/>
  <c r="M3712" i="1" s="1"/>
  <c r="G3732" i="1"/>
  <c r="A3734" i="1"/>
  <c r="C3733" i="1"/>
  <c r="E3733" i="1" s="1"/>
  <c r="N3712" i="1" l="1"/>
  <c r="O3712" i="1" s="1"/>
  <c r="J3712" i="1"/>
  <c r="K3662" i="1" s="1"/>
  <c r="L3561" i="1" s="1"/>
  <c r="I3733" i="1"/>
  <c r="H3733" i="1"/>
  <c r="M3713" i="1" s="1"/>
  <c r="G3733" i="1"/>
  <c r="C3734" i="1"/>
  <c r="E3734" i="1" s="1"/>
  <c r="A3735" i="1"/>
  <c r="N3713" i="1" l="1"/>
  <c r="O3713" i="1" s="1"/>
  <c r="J3713" i="1"/>
  <c r="K3663" i="1" s="1"/>
  <c r="L3562" i="1" s="1"/>
  <c r="I3734" i="1"/>
  <c r="G3734" i="1"/>
  <c r="H3734" i="1"/>
  <c r="M3714" i="1" s="1"/>
  <c r="A3736" i="1"/>
  <c r="C3735" i="1"/>
  <c r="E3735" i="1" s="1"/>
  <c r="N3714" i="1" l="1"/>
  <c r="O3714" i="1" s="1"/>
  <c r="J3714" i="1"/>
  <c r="K3664" i="1" s="1"/>
  <c r="L3563" i="1" s="1"/>
  <c r="I3735" i="1"/>
  <c r="H3735" i="1"/>
  <c r="M3715" i="1" s="1"/>
  <c r="N3715" i="1" s="1"/>
  <c r="O3715" i="1" s="1"/>
  <c r="G3735" i="1"/>
  <c r="C3736" i="1"/>
  <c r="E3736" i="1" s="1"/>
  <c r="A3737" i="1"/>
  <c r="J3715" i="1" l="1"/>
  <c r="K3665" i="1" s="1"/>
  <c r="L3564" i="1" s="1"/>
  <c r="I3736" i="1"/>
  <c r="H3736" i="1"/>
  <c r="M3716" i="1" s="1"/>
  <c r="G3736" i="1"/>
  <c r="A3738" i="1"/>
  <c r="C3737" i="1"/>
  <c r="E3737" i="1" s="1"/>
  <c r="N3716" i="1" l="1"/>
  <c r="O3716" i="1" s="1"/>
  <c r="J3716" i="1"/>
  <c r="K3666" i="1" s="1"/>
  <c r="L3565" i="1" s="1"/>
  <c r="I3737" i="1"/>
  <c r="H3737" i="1"/>
  <c r="M3717" i="1" s="1"/>
  <c r="G3737" i="1"/>
  <c r="C3738" i="1"/>
  <c r="E3738" i="1" s="1"/>
  <c r="A3739" i="1"/>
  <c r="J3717" i="1" l="1"/>
  <c r="K3667" i="1" s="1"/>
  <c r="L3566" i="1" s="1"/>
  <c r="N3717" i="1"/>
  <c r="O3717" i="1" s="1"/>
  <c r="I3738" i="1"/>
  <c r="H3738" i="1"/>
  <c r="M3718" i="1" s="1"/>
  <c r="G3738" i="1"/>
  <c r="A3740" i="1"/>
  <c r="C3739" i="1"/>
  <c r="E3739" i="1" s="1"/>
  <c r="J3718" i="1" l="1"/>
  <c r="K3668" i="1" s="1"/>
  <c r="L3567" i="1" s="1"/>
  <c r="N3718" i="1"/>
  <c r="O3718" i="1" s="1"/>
  <c r="I3739" i="1"/>
  <c r="H3739" i="1"/>
  <c r="M3719" i="1" s="1"/>
  <c r="G3739" i="1"/>
  <c r="C3740" i="1"/>
  <c r="E3740" i="1" s="1"/>
  <c r="A3741" i="1"/>
  <c r="N3719" i="1" l="1"/>
  <c r="O3719" i="1" s="1"/>
  <c r="J3719" i="1"/>
  <c r="K3669" i="1" s="1"/>
  <c r="L3568" i="1" s="1"/>
  <c r="I3740" i="1"/>
  <c r="H3740" i="1"/>
  <c r="M3720" i="1" s="1"/>
  <c r="G3740" i="1"/>
  <c r="A3742" i="1"/>
  <c r="C3741" i="1"/>
  <c r="E3741" i="1" s="1"/>
  <c r="N3720" i="1" l="1"/>
  <c r="O3720" i="1" s="1"/>
  <c r="J3720" i="1"/>
  <c r="K3670" i="1" s="1"/>
  <c r="L3569" i="1" s="1"/>
  <c r="I3741" i="1"/>
  <c r="H3741" i="1"/>
  <c r="M3721" i="1" s="1"/>
  <c r="N3721" i="1" s="1"/>
  <c r="O3721" i="1" s="1"/>
  <c r="G3741" i="1"/>
  <c r="C3742" i="1"/>
  <c r="E3742" i="1" s="1"/>
  <c r="A3743" i="1"/>
  <c r="J3721" i="1" l="1"/>
  <c r="K3671" i="1" s="1"/>
  <c r="L3570" i="1" s="1"/>
  <c r="I3742" i="1"/>
  <c r="H3742" i="1"/>
  <c r="M3722" i="1" s="1"/>
  <c r="G3742" i="1"/>
  <c r="C3743" i="1"/>
  <c r="E3743" i="1" s="1"/>
  <c r="A3744" i="1"/>
  <c r="J3722" i="1" l="1"/>
  <c r="K3672" i="1" s="1"/>
  <c r="L3571" i="1" s="1"/>
  <c r="N3722" i="1"/>
  <c r="O3722" i="1" s="1"/>
  <c r="I3743" i="1"/>
  <c r="H3743" i="1"/>
  <c r="M3723" i="1" s="1"/>
  <c r="G3743" i="1"/>
  <c r="C3744" i="1"/>
  <c r="E3744" i="1" s="1"/>
  <c r="A3745" i="1"/>
  <c r="N3723" i="1" l="1"/>
  <c r="O3723" i="1" s="1"/>
  <c r="J3723" i="1"/>
  <c r="K3673" i="1" s="1"/>
  <c r="L3572" i="1" s="1"/>
  <c r="I3744" i="1"/>
  <c r="H3744" i="1"/>
  <c r="M3724" i="1" s="1"/>
  <c r="N3724" i="1" s="1"/>
  <c r="O3724" i="1" s="1"/>
  <c r="G3744" i="1"/>
  <c r="A3746" i="1"/>
  <c r="C3745" i="1"/>
  <c r="E3745" i="1" s="1"/>
  <c r="J3724" i="1" l="1"/>
  <c r="K3674" i="1" s="1"/>
  <c r="L3573" i="1" s="1"/>
  <c r="I3745" i="1"/>
  <c r="H3745" i="1"/>
  <c r="M3725" i="1" s="1"/>
  <c r="N3725" i="1" s="1"/>
  <c r="O3725" i="1" s="1"/>
  <c r="G3745" i="1"/>
  <c r="A3747" i="1"/>
  <c r="C3746" i="1"/>
  <c r="E3746" i="1" s="1"/>
  <c r="J3725" i="1" l="1"/>
  <c r="K3675" i="1" s="1"/>
  <c r="L3574" i="1" s="1"/>
  <c r="I3746" i="1"/>
  <c r="H3746" i="1"/>
  <c r="M3726" i="1" s="1"/>
  <c r="G3746" i="1"/>
  <c r="C3747" i="1"/>
  <c r="E3747" i="1" s="1"/>
  <c r="A3748" i="1"/>
  <c r="N3726" i="1" l="1"/>
  <c r="O3726" i="1" s="1"/>
  <c r="J3726" i="1"/>
  <c r="K3676" i="1" s="1"/>
  <c r="L3575" i="1" s="1"/>
  <c r="I3747" i="1"/>
  <c r="H3747" i="1"/>
  <c r="M3727" i="1" s="1"/>
  <c r="G3747" i="1"/>
  <c r="C3748" i="1"/>
  <c r="E3748" i="1" s="1"/>
  <c r="A3749" i="1"/>
  <c r="N3727" i="1" l="1"/>
  <c r="O3727" i="1" s="1"/>
  <c r="J3727" i="1"/>
  <c r="K3677" i="1" s="1"/>
  <c r="L3576" i="1" s="1"/>
  <c r="I3748" i="1"/>
  <c r="H3748" i="1"/>
  <c r="M3728" i="1" s="1"/>
  <c r="G3748" i="1"/>
  <c r="A3750" i="1"/>
  <c r="C3749" i="1"/>
  <c r="E3749" i="1" s="1"/>
  <c r="J3728" i="1" l="1"/>
  <c r="K3678" i="1" s="1"/>
  <c r="L3577" i="1" s="1"/>
  <c r="N3728" i="1"/>
  <c r="O3728" i="1" s="1"/>
  <c r="I3749" i="1"/>
  <c r="H3749" i="1"/>
  <c r="M3729" i="1" s="1"/>
  <c r="G3749" i="1"/>
  <c r="A3751" i="1"/>
  <c r="C3750" i="1"/>
  <c r="E3750" i="1" s="1"/>
  <c r="N3729" i="1" l="1"/>
  <c r="O3729" i="1" s="1"/>
  <c r="J3729" i="1"/>
  <c r="K3679" i="1" s="1"/>
  <c r="L3578" i="1" s="1"/>
  <c r="I3750" i="1"/>
  <c r="H3750" i="1"/>
  <c r="M3730" i="1" s="1"/>
  <c r="G3750" i="1"/>
  <c r="A3752" i="1"/>
  <c r="C3751" i="1"/>
  <c r="E3751" i="1" s="1"/>
  <c r="J3730" i="1" l="1"/>
  <c r="K3680" i="1" s="1"/>
  <c r="L3579" i="1" s="1"/>
  <c r="N3730" i="1"/>
  <c r="O3730" i="1" s="1"/>
  <c r="I3751" i="1"/>
  <c r="H3751" i="1"/>
  <c r="M3731" i="1" s="1"/>
  <c r="G3751" i="1"/>
  <c r="C3752" i="1"/>
  <c r="E3752" i="1" s="1"/>
  <c r="A3753" i="1"/>
  <c r="N3731" i="1" l="1"/>
  <c r="O3731" i="1" s="1"/>
  <c r="J3731" i="1"/>
  <c r="K3681" i="1" s="1"/>
  <c r="L3580" i="1" s="1"/>
  <c r="I3752" i="1"/>
  <c r="H3752" i="1"/>
  <c r="M3732" i="1" s="1"/>
  <c r="G3752" i="1"/>
  <c r="A3754" i="1"/>
  <c r="C3753" i="1"/>
  <c r="E3753" i="1" s="1"/>
  <c r="N3732" i="1" l="1"/>
  <c r="O3732" i="1" s="1"/>
  <c r="J3732" i="1"/>
  <c r="K3682" i="1" s="1"/>
  <c r="L3581" i="1" s="1"/>
  <c r="I3753" i="1"/>
  <c r="H3753" i="1"/>
  <c r="M3733" i="1" s="1"/>
  <c r="G3753" i="1"/>
  <c r="C3754" i="1"/>
  <c r="E3754" i="1" s="1"/>
  <c r="A3755" i="1"/>
  <c r="N3733" i="1" l="1"/>
  <c r="O3733" i="1" s="1"/>
  <c r="J3733" i="1"/>
  <c r="K3683" i="1" s="1"/>
  <c r="L3582" i="1" s="1"/>
  <c r="I3754" i="1"/>
  <c r="H3754" i="1"/>
  <c r="M3734" i="1" s="1"/>
  <c r="G3754" i="1"/>
  <c r="A3756" i="1"/>
  <c r="C3755" i="1"/>
  <c r="E3755" i="1" s="1"/>
  <c r="J3734" i="1" l="1"/>
  <c r="K3684" i="1" s="1"/>
  <c r="L3583" i="1" s="1"/>
  <c r="N3734" i="1"/>
  <c r="O3734" i="1" s="1"/>
  <c r="I3755" i="1"/>
  <c r="H3755" i="1"/>
  <c r="M3735" i="1" s="1"/>
  <c r="G3755" i="1"/>
  <c r="C3756" i="1"/>
  <c r="E3756" i="1" s="1"/>
  <c r="A3757" i="1"/>
  <c r="N3735" i="1" l="1"/>
  <c r="O3735" i="1" s="1"/>
  <c r="J3735" i="1"/>
  <c r="K3685" i="1" s="1"/>
  <c r="L3584" i="1" s="1"/>
  <c r="I3756" i="1"/>
  <c r="H3756" i="1"/>
  <c r="M3736" i="1" s="1"/>
  <c r="G3756" i="1"/>
  <c r="C3757" i="1"/>
  <c r="E3757" i="1" s="1"/>
  <c r="A3758" i="1"/>
  <c r="N3736" i="1" l="1"/>
  <c r="O3736" i="1" s="1"/>
  <c r="J3736" i="1"/>
  <c r="K3686" i="1" s="1"/>
  <c r="L3585" i="1" s="1"/>
  <c r="I3757" i="1"/>
  <c r="H3757" i="1"/>
  <c r="M3737" i="1" s="1"/>
  <c r="G3757" i="1"/>
  <c r="A3759" i="1"/>
  <c r="C3758" i="1"/>
  <c r="E3758" i="1" s="1"/>
  <c r="N3737" i="1" l="1"/>
  <c r="O3737" i="1" s="1"/>
  <c r="J3737" i="1"/>
  <c r="K3687" i="1" s="1"/>
  <c r="L3586" i="1" s="1"/>
  <c r="I3758" i="1"/>
  <c r="H3758" i="1"/>
  <c r="M3738" i="1" s="1"/>
  <c r="G3758" i="1"/>
  <c r="A3760" i="1"/>
  <c r="C3759" i="1"/>
  <c r="E3759" i="1" s="1"/>
  <c r="N3738" i="1" l="1"/>
  <c r="O3738" i="1" s="1"/>
  <c r="J3738" i="1"/>
  <c r="K3688" i="1" s="1"/>
  <c r="L3587" i="1" s="1"/>
  <c r="I3759" i="1"/>
  <c r="H3759" i="1"/>
  <c r="M3739" i="1" s="1"/>
  <c r="N3739" i="1" s="1"/>
  <c r="O3739" i="1" s="1"/>
  <c r="G3759" i="1"/>
  <c r="C3760" i="1"/>
  <c r="E3760" i="1" s="1"/>
  <c r="A3761" i="1"/>
  <c r="J3739" i="1" l="1"/>
  <c r="K3689" i="1" s="1"/>
  <c r="L3588" i="1" s="1"/>
  <c r="I3760" i="1"/>
  <c r="H3760" i="1"/>
  <c r="M3740" i="1" s="1"/>
  <c r="G3760" i="1"/>
  <c r="A3762" i="1"/>
  <c r="C3761" i="1"/>
  <c r="E3761" i="1" s="1"/>
  <c r="N3740" i="1" l="1"/>
  <c r="O3740" i="1" s="1"/>
  <c r="J3740" i="1"/>
  <c r="K3690" i="1" s="1"/>
  <c r="L3589" i="1" s="1"/>
  <c r="I3761" i="1"/>
  <c r="H3761" i="1"/>
  <c r="M3741" i="1" s="1"/>
  <c r="G3761" i="1"/>
  <c r="C3762" i="1"/>
  <c r="E3762" i="1" s="1"/>
  <c r="A3763" i="1"/>
  <c r="N3741" i="1" l="1"/>
  <c r="O3741" i="1" s="1"/>
  <c r="J3741" i="1"/>
  <c r="K3691" i="1" s="1"/>
  <c r="L3590" i="1" s="1"/>
  <c r="I3762" i="1"/>
  <c r="G3762" i="1"/>
  <c r="H3762" i="1"/>
  <c r="M3742" i="1" s="1"/>
  <c r="N3742" i="1" s="1"/>
  <c r="O3742" i="1" s="1"/>
  <c r="A3764" i="1"/>
  <c r="C3763" i="1"/>
  <c r="E3763" i="1" s="1"/>
  <c r="J3742" i="1" l="1"/>
  <c r="K3692" i="1" s="1"/>
  <c r="L3591" i="1" s="1"/>
  <c r="I3763" i="1"/>
  <c r="H3763" i="1"/>
  <c r="M3743" i="1" s="1"/>
  <c r="N3743" i="1" s="1"/>
  <c r="O3743" i="1" s="1"/>
  <c r="G3763" i="1"/>
  <c r="C3764" i="1"/>
  <c r="E3764" i="1" s="1"/>
  <c r="A3765" i="1"/>
  <c r="J3743" i="1" l="1"/>
  <c r="K3693" i="1" s="1"/>
  <c r="L3592" i="1" s="1"/>
  <c r="I3764" i="1"/>
  <c r="H3764" i="1"/>
  <c r="M3744" i="1" s="1"/>
  <c r="G3764" i="1"/>
  <c r="A3766" i="1"/>
  <c r="C3765" i="1"/>
  <c r="E3765" i="1" s="1"/>
  <c r="N3744" i="1" l="1"/>
  <c r="O3744" i="1" s="1"/>
  <c r="J3744" i="1"/>
  <c r="K3694" i="1" s="1"/>
  <c r="L3593" i="1" s="1"/>
  <c r="I3765" i="1"/>
  <c r="H3765" i="1"/>
  <c r="M3745" i="1" s="1"/>
  <c r="G3765" i="1"/>
  <c r="C3766" i="1"/>
  <c r="E3766" i="1" s="1"/>
  <c r="A3767" i="1"/>
  <c r="N3745" i="1" l="1"/>
  <c r="O3745" i="1" s="1"/>
  <c r="J3745" i="1"/>
  <c r="K3695" i="1" s="1"/>
  <c r="L3594" i="1" s="1"/>
  <c r="I3766" i="1"/>
  <c r="G3766" i="1"/>
  <c r="H3766" i="1"/>
  <c r="M3746" i="1" s="1"/>
  <c r="N3746" i="1" s="1"/>
  <c r="O3746" i="1" s="1"/>
  <c r="A3768" i="1"/>
  <c r="C3767" i="1"/>
  <c r="E3767" i="1" s="1"/>
  <c r="J3746" i="1" l="1"/>
  <c r="K3696" i="1" s="1"/>
  <c r="L3595" i="1" s="1"/>
  <c r="I3767" i="1"/>
  <c r="H3767" i="1"/>
  <c r="M3747" i="1" s="1"/>
  <c r="N3747" i="1" s="1"/>
  <c r="O3747" i="1" s="1"/>
  <c r="G3767" i="1"/>
  <c r="C3768" i="1"/>
  <c r="E3768" i="1" s="1"/>
  <c r="A3769" i="1"/>
  <c r="J3747" i="1" l="1"/>
  <c r="K3697" i="1" s="1"/>
  <c r="L3596" i="1" s="1"/>
  <c r="I3768" i="1"/>
  <c r="H3768" i="1"/>
  <c r="M3748" i="1" s="1"/>
  <c r="G3768" i="1"/>
  <c r="A3770" i="1"/>
  <c r="C3769" i="1"/>
  <c r="E3769" i="1" s="1"/>
  <c r="J3748" i="1" l="1"/>
  <c r="K3698" i="1" s="1"/>
  <c r="L3597" i="1" s="1"/>
  <c r="N3748" i="1"/>
  <c r="O3748" i="1" s="1"/>
  <c r="I3769" i="1"/>
  <c r="H3769" i="1"/>
  <c r="M3749" i="1" s="1"/>
  <c r="G3769" i="1"/>
  <c r="C3770" i="1"/>
  <c r="E3770" i="1" s="1"/>
  <c r="A3771" i="1"/>
  <c r="N3749" i="1" l="1"/>
  <c r="O3749" i="1" s="1"/>
  <c r="J3749" i="1"/>
  <c r="K3699" i="1" s="1"/>
  <c r="L3598" i="1" s="1"/>
  <c r="I3770" i="1"/>
  <c r="H3770" i="1"/>
  <c r="M3750" i="1" s="1"/>
  <c r="G3770" i="1"/>
  <c r="C3771" i="1"/>
  <c r="E3771" i="1" s="1"/>
  <c r="A3772" i="1"/>
  <c r="J3750" i="1" l="1"/>
  <c r="K3700" i="1" s="1"/>
  <c r="L3599" i="1" s="1"/>
  <c r="N3750" i="1"/>
  <c r="O3750" i="1" s="1"/>
  <c r="I3771" i="1"/>
  <c r="H3771" i="1"/>
  <c r="M3751" i="1" s="1"/>
  <c r="G3771" i="1"/>
  <c r="C3772" i="1"/>
  <c r="E3772" i="1" s="1"/>
  <c r="A3773" i="1"/>
  <c r="N3751" i="1" l="1"/>
  <c r="O3751" i="1" s="1"/>
  <c r="J3751" i="1"/>
  <c r="K3701" i="1" s="1"/>
  <c r="L3600" i="1" s="1"/>
  <c r="I3772" i="1"/>
  <c r="H3772" i="1"/>
  <c r="M3752" i="1" s="1"/>
  <c r="G3772" i="1"/>
  <c r="A3774" i="1"/>
  <c r="C3773" i="1"/>
  <c r="E3773" i="1" s="1"/>
  <c r="N3752" i="1" l="1"/>
  <c r="O3752" i="1" s="1"/>
  <c r="J3752" i="1"/>
  <c r="K3702" i="1" s="1"/>
  <c r="L3601" i="1" s="1"/>
  <c r="I3773" i="1"/>
  <c r="H3773" i="1"/>
  <c r="M3753" i="1" s="1"/>
  <c r="G3773" i="1"/>
  <c r="C3774" i="1"/>
  <c r="E3774" i="1" s="1"/>
  <c r="A3775" i="1"/>
  <c r="N3753" i="1" l="1"/>
  <c r="O3753" i="1" s="1"/>
  <c r="J3753" i="1"/>
  <c r="K3703" i="1" s="1"/>
  <c r="L3602" i="1" s="1"/>
  <c r="I3774" i="1"/>
  <c r="H3774" i="1"/>
  <c r="M3754" i="1" s="1"/>
  <c r="G3774" i="1"/>
  <c r="C3775" i="1"/>
  <c r="E3775" i="1" s="1"/>
  <c r="A3776" i="1"/>
  <c r="N3754" i="1" l="1"/>
  <c r="O3754" i="1" s="1"/>
  <c r="J3754" i="1"/>
  <c r="K3704" i="1" s="1"/>
  <c r="L3603" i="1" s="1"/>
  <c r="I3775" i="1"/>
  <c r="H3775" i="1"/>
  <c r="M3755" i="1" s="1"/>
  <c r="G3775" i="1"/>
  <c r="C3776" i="1"/>
  <c r="E3776" i="1" s="1"/>
  <c r="A3777" i="1"/>
  <c r="N3755" i="1" l="1"/>
  <c r="O3755" i="1" s="1"/>
  <c r="J3755" i="1"/>
  <c r="K3705" i="1" s="1"/>
  <c r="L3604" i="1" s="1"/>
  <c r="I3776" i="1"/>
  <c r="H3776" i="1"/>
  <c r="M3756" i="1" s="1"/>
  <c r="G3776" i="1"/>
  <c r="C3777" i="1"/>
  <c r="E3777" i="1" s="1"/>
  <c r="A3778" i="1"/>
  <c r="N3756" i="1" l="1"/>
  <c r="O3756" i="1" s="1"/>
  <c r="J3756" i="1"/>
  <c r="K3706" i="1" s="1"/>
  <c r="L3605" i="1" s="1"/>
  <c r="I3777" i="1"/>
  <c r="H3777" i="1"/>
  <c r="M3757" i="1" s="1"/>
  <c r="G3777" i="1"/>
  <c r="C3778" i="1"/>
  <c r="E3778" i="1" s="1"/>
  <c r="A3779" i="1"/>
  <c r="J3757" i="1" l="1"/>
  <c r="K3707" i="1" s="1"/>
  <c r="L3606" i="1" s="1"/>
  <c r="N3757" i="1"/>
  <c r="O3757" i="1" s="1"/>
  <c r="I3778" i="1"/>
  <c r="G3778" i="1"/>
  <c r="H3778" i="1"/>
  <c r="M3758" i="1" s="1"/>
  <c r="A3780" i="1"/>
  <c r="C3779" i="1"/>
  <c r="E3779" i="1" s="1"/>
  <c r="N3758" i="1" l="1"/>
  <c r="O3758" i="1" s="1"/>
  <c r="J3758" i="1"/>
  <c r="K3708" i="1" s="1"/>
  <c r="L3607" i="1" s="1"/>
  <c r="I3779" i="1"/>
  <c r="H3779" i="1"/>
  <c r="M3759" i="1" s="1"/>
  <c r="G3779" i="1"/>
  <c r="C3780" i="1"/>
  <c r="E3780" i="1" s="1"/>
  <c r="A3781" i="1"/>
  <c r="N3759" i="1" l="1"/>
  <c r="O3759" i="1" s="1"/>
  <c r="J3759" i="1"/>
  <c r="K3709" i="1" s="1"/>
  <c r="L3608" i="1" s="1"/>
  <c r="I3780" i="1"/>
  <c r="H3780" i="1"/>
  <c r="M3760" i="1" s="1"/>
  <c r="G3780" i="1"/>
  <c r="A3782" i="1"/>
  <c r="C3781" i="1"/>
  <c r="E3781" i="1" s="1"/>
  <c r="N3760" i="1" l="1"/>
  <c r="O3760" i="1" s="1"/>
  <c r="J3760" i="1"/>
  <c r="K3710" i="1" s="1"/>
  <c r="L3609" i="1" s="1"/>
  <c r="I3781" i="1"/>
  <c r="H3781" i="1"/>
  <c r="M3761" i="1" s="1"/>
  <c r="G3781" i="1"/>
  <c r="C3782" i="1"/>
  <c r="E3782" i="1" s="1"/>
  <c r="A3783" i="1"/>
  <c r="N3761" i="1" l="1"/>
  <c r="O3761" i="1" s="1"/>
  <c r="J3761" i="1"/>
  <c r="K3711" i="1" s="1"/>
  <c r="L3610" i="1" s="1"/>
  <c r="I3782" i="1"/>
  <c r="H3782" i="1"/>
  <c r="M3762" i="1" s="1"/>
  <c r="N3762" i="1" s="1"/>
  <c r="O3762" i="1" s="1"/>
  <c r="G3782" i="1"/>
  <c r="A3784" i="1"/>
  <c r="C3783" i="1"/>
  <c r="E3783" i="1" s="1"/>
  <c r="J3762" i="1" l="1"/>
  <c r="K3712" i="1" s="1"/>
  <c r="L3611" i="1" s="1"/>
  <c r="I3783" i="1"/>
  <c r="H3783" i="1"/>
  <c r="M3763" i="1" s="1"/>
  <c r="G3783" i="1"/>
  <c r="C3784" i="1"/>
  <c r="E3784" i="1" s="1"/>
  <c r="A3785" i="1"/>
  <c r="J3763" i="1" l="1"/>
  <c r="K3713" i="1" s="1"/>
  <c r="L3612" i="1" s="1"/>
  <c r="N3763" i="1"/>
  <c r="O3763" i="1" s="1"/>
  <c r="I3784" i="1"/>
  <c r="H3784" i="1"/>
  <c r="M3764" i="1" s="1"/>
  <c r="G3784" i="1"/>
  <c r="A3786" i="1"/>
  <c r="C3785" i="1"/>
  <c r="E3785" i="1" s="1"/>
  <c r="N3764" i="1" l="1"/>
  <c r="O3764" i="1" s="1"/>
  <c r="J3764" i="1"/>
  <c r="K3714" i="1" s="1"/>
  <c r="L3613" i="1" s="1"/>
  <c r="I3785" i="1"/>
  <c r="H3785" i="1"/>
  <c r="M3765" i="1" s="1"/>
  <c r="G3785" i="1"/>
  <c r="C3786" i="1"/>
  <c r="E3786" i="1" s="1"/>
  <c r="A3787" i="1"/>
  <c r="N3765" i="1" l="1"/>
  <c r="O3765" i="1" s="1"/>
  <c r="J3765" i="1"/>
  <c r="K3715" i="1" s="1"/>
  <c r="L3614" i="1" s="1"/>
  <c r="I3786" i="1"/>
  <c r="H3786" i="1"/>
  <c r="M3766" i="1" s="1"/>
  <c r="G3786" i="1"/>
  <c r="A3788" i="1"/>
  <c r="C3787" i="1"/>
  <c r="E3787" i="1" s="1"/>
  <c r="N3766" i="1" l="1"/>
  <c r="O3766" i="1" s="1"/>
  <c r="J3766" i="1"/>
  <c r="K3716" i="1" s="1"/>
  <c r="L3615" i="1" s="1"/>
  <c r="I3787" i="1"/>
  <c r="H3787" i="1"/>
  <c r="M3767" i="1" s="1"/>
  <c r="G3787" i="1"/>
  <c r="C3788" i="1"/>
  <c r="E3788" i="1" s="1"/>
  <c r="A3789" i="1"/>
  <c r="J3767" i="1" l="1"/>
  <c r="K3717" i="1" s="1"/>
  <c r="L3616" i="1" s="1"/>
  <c r="N3767" i="1"/>
  <c r="O3767" i="1" s="1"/>
  <c r="I3788" i="1"/>
  <c r="H3788" i="1"/>
  <c r="M3768" i="1" s="1"/>
  <c r="G3788" i="1"/>
  <c r="A3790" i="1"/>
  <c r="C3789" i="1"/>
  <c r="E3789" i="1" s="1"/>
  <c r="N3768" i="1" l="1"/>
  <c r="O3768" i="1" s="1"/>
  <c r="J3768" i="1"/>
  <c r="K3718" i="1" s="1"/>
  <c r="L3617" i="1" s="1"/>
  <c r="I3789" i="1"/>
  <c r="H3789" i="1"/>
  <c r="M3769" i="1" s="1"/>
  <c r="N3769" i="1" s="1"/>
  <c r="O3769" i="1" s="1"/>
  <c r="G3789" i="1"/>
  <c r="C3790" i="1"/>
  <c r="E3790" i="1" s="1"/>
  <c r="A3791" i="1"/>
  <c r="J3769" i="1" l="1"/>
  <c r="K3719" i="1" s="1"/>
  <c r="L3618" i="1" s="1"/>
  <c r="I3790" i="1"/>
  <c r="H3790" i="1"/>
  <c r="M3770" i="1" s="1"/>
  <c r="N3770" i="1" s="1"/>
  <c r="O3770" i="1" s="1"/>
  <c r="G3790" i="1"/>
  <c r="A3792" i="1"/>
  <c r="C3791" i="1"/>
  <c r="E3791" i="1" s="1"/>
  <c r="J3770" i="1" l="1"/>
  <c r="K3720" i="1" s="1"/>
  <c r="L3619" i="1" s="1"/>
  <c r="I3791" i="1"/>
  <c r="H3791" i="1"/>
  <c r="M3771" i="1" s="1"/>
  <c r="G3791" i="1"/>
  <c r="C3792" i="1"/>
  <c r="E3792" i="1" s="1"/>
  <c r="A3793" i="1"/>
  <c r="N3771" i="1" l="1"/>
  <c r="O3771" i="1" s="1"/>
  <c r="J3771" i="1"/>
  <c r="K3721" i="1" s="1"/>
  <c r="L3620" i="1" s="1"/>
  <c r="I3792" i="1"/>
  <c r="H3792" i="1"/>
  <c r="M3772" i="1" s="1"/>
  <c r="G3792" i="1"/>
  <c r="C3793" i="1"/>
  <c r="E3793" i="1" s="1"/>
  <c r="A3794" i="1"/>
  <c r="N3772" i="1" l="1"/>
  <c r="O3772" i="1" s="1"/>
  <c r="J3772" i="1"/>
  <c r="K3722" i="1" s="1"/>
  <c r="L3621" i="1" s="1"/>
  <c r="I3793" i="1"/>
  <c r="H3793" i="1"/>
  <c r="M3773" i="1" s="1"/>
  <c r="G3793" i="1"/>
  <c r="A3795" i="1"/>
  <c r="C3794" i="1"/>
  <c r="E3794" i="1" s="1"/>
  <c r="J3773" i="1" l="1"/>
  <c r="K3723" i="1" s="1"/>
  <c r="L3622" i="1" s="1"/>
  <c r="N3773" i="1"/>
  <c r="O3773" i="1" s="1"/>
  <c r="I3794" i="1"/>
  <c r="G3794" i="1"/>
  <c r="H3794" i="1"/>
  <c r="M3774" i="1" s="1"/>
  <c r="A3796" i="1"/>
  <c r="C3795" i="1"/>
  <c r="E3795" i="1" s="1"/>
  <c r="N3774" i="1" l="1"/>
  <c r="O3774" i="1" s="1"/>
  <c r="J3774" i="1"/>
  <c r="K3724" i="1" s="1"/>
  <c r="L3623" i="1" s="1"/>
  <c r="I3795" i="1"/>
  <c r="H3795" i="1"/>
  <c r="M3775" i="1" s="1"/>
  <c r="G3795" i="1"/>
  <c r="C3796" i="1"/>
  <c r="E3796" i="1" s="1"/>
  <c r="A3797" i="1"/>
  <c r="J3775" i="1" l="1"/>
  <c r="K3725" i="1" s="1"/>
  <c r="L3624" i="1" s="1"/>
  <c r="N3775" i="1"/>
  <c r="O3775" i="1" s="1"/>
  <c r="I3796" i="1"/>
  <c r="H3796" i="1"/>
  <c r="M3776" i="1" s="1"/>
  <c r="G3796" i="1"/>
  <c r="A3798" i="1"/>
  <c r="C3797" i="1"/>
  <c r="E3797" i="1" s="1"/>
  <c r="N3776" i="1" l="1"/>
  <c r="O3776" i="1" s="1"/>
  <c r="J3776" i="1"/>
  <c r="K3726" i="1" s="1"/>
  <c r="L3625" i="1" s="1"/>
  <c r="I3797" i="1"/>
  <c r="H3797" i="1"/>
  <c r="M3777" i="1" s="1"/>
  <c r="G3797" i="1"/>
  <c r="C3798" i="1"/>
  <c r="E3798" i="1" s="1"/>
  <c r="A3799" i="1"/>
  <c r="N3777" i="1" l="1"/>
  <c r="O3777" i="1" s="1"/>
  <c r="J3777" i="1"/>
  <c r="K3727" i="1" s="1"/>
  <c r="L3626" i="1" s="1"/>
  <c r="I3798" i="1"/>
  <c r="H3798" i="1"/>
  <c r="M3778" i="1" s="1"/>
  <c r="G3798" i="1"/>
  <c r="A3800" i="1"/>
  <c r="C3799" i="1"/>
  <c r="E3799" i="1" s="1"/>
  <c r="N3778" i="1" l="1"/>
  <c r="O3778" i="1" s="1"/>
  <c r="J3778" i="1"/>
  <c r="K3728" i="1" s="1"/>
  <c r="L3627" i="1" s="1"/>
  <c r="I3799" i="1"/>
  <c r="H3799" i="1"/>
  <c r="M3779" i="1" s="1"/>
  <c r="G3799" i="1"/>
  <c r="C3800" i="1"/>
  <c r="E3800" i="1" s="1"/>
  <c r="A3801" i="1"/>
  <c r="J3779" i="1" l="1"/>
  <c r="K3729" i="1" s="1"/>
  <c r="L3628" i="1" s="1"/>
  <c r="N3779" i="1"/>
  <c r="O3779" i="1" s="1"/>
  <c r="I3800" i="1"/>
  <c r="H3800" i="1"/>
  <c r="M3780" i="1" s="1"/>
  <c r="G3800" i="1"/>
  <c r="C3801" i="1"/>
  <c r="E3801" i="1" s="1"/>
  <c r="A3802" i="1"/>
  <c r="J3780" i="1" l="1"/>
  <c r="K3730" i="1" s="1"/>
  <c r="L3629" i="1" s="1"/>
  <c r="N3780" i="1"/>
  <c r="O3780" i="1" s="1"/>
  <c r="I3801" i="1"/>
  <c r="H3801" i="1"/>
  <c r="M3781" i="1" s="1"/>
  <c r="G3801" i="1"/>
  <c r="C3802" i="1"/>
  <c r="E3802" i="1" s="1"/>
  <c r="A3803" i="1"/>
  <c r="N3781" i="1" l="1"/>
  <c r="O3781" i="1" s="1"/>
  <c r="J3781" i="1"/>
  <c r="K3731" i="1" s="1"/>
  <c r="L3630" i="1" s="1"/>
  <c r="I3802" i="1"/>
  <c r="H3802" i="1"/>
  <c r="M3782" i="1" s="1"/>
  <c r="G3802" i="1"/>
  <c r="A3804" i="1"/>
  <c r="C3803" i="1"/>
  <c r="E3803" i="1" s="1"/>
  <c r="N3782" i="1" l="1"/>
  <c r="O3782" i="1" s="1"/>
  <c r="J3782" i="1"/>
  <c r="K3732" i="1" s="1"/>
  <c r="L3631" i="1" s="1"/>
  <c r="I3803" i="1"/>
  <c r="H3803" i="1"/>
  <c r="M3783" i="1" s="1"/>
  <c r="N3783" i="1" s="1"/>
  <c r="O3783" i="1" s="1"/>
  <c r="G3803" i="1"/>
  <c r="C3804" i="1"/>
  <c r="E3804" i="1" s="1"/>
  <c r="A3805" i="1"/>
  <c r="J3783" i="1" l="1"/>
  <c r="K3733" i="1" s="1"/>
  <c r="L3632" i="1" s="1"/>
  <c r="I3804" i="1"/>
  <c r="H3804" i="1"/>
  <c r="M3784" i="1" s="1"/>
  <c r="G3804" i="1"/>
  <c r="A3806" i="1"/>
  <c r="C3805" i="1"/>
  <c r="E3805" i="1" s="1"/>
  <c r="N3784" i="1" l="1"/>
  <c r="O3784" i="1" s="1"/>
  <c r="J3784" i="1"/>
  <c r="K3734" i="1" s="1"/>
  <c r="L3633" i="1" s="1"/>
  <c r="I3805" i="1"/>
  <c r="H3805" i="1"/>
  <c r="M3785" i="1" s="1"/>
  <c r="G3805" i="1"/>
  <c r="C3806" i="1"/>
  <c r="E3806" i="1" s="1"/>
  <c r="A3807" i="1"/>
  <c r="N3785" i="1" l="1"/>
  <c r="O3785" i="1" s="1"/>
  <c r="J3785" i="1"/>
  <c r="K3735" i="1" s="1"/>
  <c r="L3634" i="1" s="1"/>
  <c r="I3806" i="1"/>
  <c r="H3806" i="1"/>
  <c r="M3786" i="1" s="1"/>
  <c r="G3806" i="1"/>
  <c r="C3807" i="1"/>
  <c r="E3807" i="1" s="1"/>
  <c r="A3808" i="1"/>
  <c r="N3786" i="1" l="1"/>
  <c r="O3786" i="1" s="1"/>
  <c r="J3786" i="1"/>
  <c r="K3736" i="1" s="1"/>
  <c r="L3635" i="1" s="1"/>
  <c r="I3807" i="1"/>
  <c r="H3807" i="1"/>
  <c r="M3787" i="1" s="1"/>
  <c r="G3807" i="1"/>
  <c r="C3808" i="1"/>
  <c r="E3808" i="1" s="1"/>
  <c r="A3809" i="1"/>
  <c r="N3787" i="1" l="1"/>
  <c r="O3787" i="1" s="1"/>
  <c r="J3787" i="1"/>
  <c r="K3737" i="1" s="1"/>
  <c r="L3636" i="1" s="1"/>
  <c r="I3808" i="1"/>
  <c r="H3808" i="1"/>
  <c r="M3788" i="1" s="1"/>
  <c r="N3788" i="1" s="1"/>
  <c r="O3788" i="1" s="1"/>
  <c r="G3808" i="1"/>
  <c r="A3810" i="1"/>
  <c r="C3809" i="1"/>
  <c r="E3809" i="1" s="1"/>
  <c r="J3788" i="1" l="1"/>
  <c r="K3738" i="1" s="1"/>
  <c r="L3637" i="1" s="1"/>
  <c r="I3809" i="1"/>
  <c r="H3809" i="1"/>
  <c r="M3789" i="1" s="1"/>
  <c r="G3809" i="1"/>
  <c r="C3810" i="1"/>
  <c r="E3810" i="1" s="1"/>
  <c r="A3811" i="1"/>
  <c r="J3789" i="1" l="1"/>
  <c r="K3739" i="1" s="1"/>
  <c r="L3638" i="1" s="1"/>
  <c r="N3789" i="1"/>
  <c r="O3789" i="1" s="1"/>
  <c r="I3810" i="1"/>
  <c r="G3810" i="1"/>
  <c r="H3810" i="1"/>
  <c r="M3790" i="1" s="1"/>
  <c r="C3811" i="1"/>
  <c r="E3811" i="1" s="1"/>
  <c r="A3812" i="1"/>
  <c r="N3790" i="1" l="1"/>
  <c r="O3790" i="1" s="1"/>
  <c r="J3790" i="1"/>
  <c r="K3740" i="1" s="1"/>
  <c r="L3639" i="1" s="1"/>
  <c r="I3811" i="1"/>
  <c r="H3811" i="1"/>
  <c r="M3791" i="1" s="1"/>
  <c r="N3791" i="1" s="1"/>
  <c r="O3791" i="1" s="1"/>
  <c r="G3811" i="1"/>
  <c r="A3813" i="1"/>
  <c r="C3812" i="1"/>
  <c r="E3812" i="1" s="1"/>
  <c r="J3791" i="1" l="1"/>
  <c r="K3741" i="1" s="1"/>
  <c r="L3640" i="1" s="1"/>
  <c r="I3812" i="1"/>
  <c r="H3812" i="1"/>
  <c r="M3792" i="1" s="1"/>
  <c r="N3792" i="1" s="1"/>
  <c r="O3792" i="1" s="1"/>
  <c r="G3812" i="1"/>
  <c r="C3813" i="1"/>
  <c r="E3813" i="1" s="1"/>
  <c r="A3814" i="1"/>
  <c r="J3792" i="1" l="1"/>
  <c r="K3742" i="1" s="1"/>
  <c r="L3641" i="1" s="1"/>
  <c r="I3813" i="1"/>
  <c r="H3813" i="1"/>
  <c r="M3793" i="1" s="1"/>
  <c r="G3813" i="1"/>
  <c r="C3814" i="1"/>
  <c r="E3814" i="1" s="1"/>
  <c r="A3815" i="1"/>
  <c r="N3793" i="1" l="1"/>
  <c r="O3793" i="1" s="1"/>
  <c r="J3793" i="1"/>
  <c r="K3743" i="1" s="1"/>
  <c r="L3642" i="1" s="1"/>
  <c r="I3814" i="1"/>
  <c r="G3814" i="1"/>
  <c r="H3814" i="1"/>
  <c r="M3794" i="1" s="1"/>
  <c r="N3794" i="1" s="1"/>
  <c r="O3794" i="1" s="1"/>
  <c r="A3816" i="1"/>
  <c r="C3815" i="1"/>
  <c r="E3815" i="1" s="1"/>
  <c r="J3794" i="1" l="1"/>
  <c r="K3744" i="1" s="1"/>
  <c r="L3643" i="1" s="1"/>
  <c r="I3815" i="1"/>
  <c r="H3815" i="1"/>
  <c r="M3795" i="1" s="1"/>
  <c r="N3795" i="1" s="1"/>
  <c r="O3795" i="1" s="1"/>
  <c r="G3815" i="1"/>
  <c r="C3816" i="1"/>
  <c r="E3816" i="1" s="1"/>
  <c r="A3817" i="1"/>
  <c r="J3795" i="1" l="1"/>
  <c r="K3745" i="1" s="1"/>
  <c r="L3644" i="1" s="1"/>
  <c r="I3816" i="1"/>
  <c r="H3816" i="1"/>
  <c r="M3796" i="1" s="1"/>
  <c r="G3816" i="1"/>
  <c r="A3818" i="1"/>
  <c r="C3817" i="1"/>
  <c r="E3817" i="1" s="1"/>
  <c r="N3796" i="1" l="1"/>
  <c r="O3796" i="1" s="1"/>
  <c r="J3796" i="1"/>
  <c r="K3746" i="1" s="1"/>
  <c r="L3645" i="1" s="1"/>
  <c r="I3817" i="1"/>
  <c r="H3817" i="1"/>
  <c r="M3797" i="1" s="1"/>
  <c r="G3817" i="1"/>
  <c r="C3818" i="1"/>
  <c r="E3818" i="1" s="1"/>
  <c r="A3819" i="1"/>
  <c r="J3797" i="1" l="1"/>
  <c r="K3747" i="1" s="1"/>
  <c r="L3646" i="1" s="1"/>
  <c r="N3797" i="1"/>
  <c r="O3797" i="1" s="1"/>
  <c r="I3818" i="1"/>
  <c r="H3818" i="1"/>
  <c r="M3798" i="1" s="1"/>
  <c r="G3818" i="1"/>
  <c r="C3819" i="1"/>
  <c r="E3819" i="1" s="1"/>
  <c r="A3820" i="1"/>
  <c r="N3798" i="1" l="1"/>
  <c r="O3798" i="1" s="1"/>
  <c r="J3798" i="1"/>
  <c r="K3748" i="1" s="1"/>
  <c r="L3647" i="1" s="1"/>
  <c r="I3819" i="1"/>
  <c r="H3819" i="1"/>
  <c r="M3799" i="1" s="1"/>
  <c r="G3819" i="1"/>
  <c r="A3821" i="1"/>
  <c r="C3820" i="1"/>
  <c r="E3820" i="1" s="1"/>
  <c r="N3799" i="1" l="1"/>
  <c r="O3799" i="1" s="1"/>
  <c r="J3799" i="1"/>
  <c r="K3749" i="1" s="1"/>
  <c r="L3648" i="1" s="1"/>
  <c r="I3820" i="1"/>
  <c r="H3820" i="1"/>
  <c r="M3800" i="1" s="1"/>
  <c r="G3820" i="1"/>
  <c r="C3821" i="1"/>
  <c r="E3821" i="1" s="1"/>
  <c r="A3822" i="1"/>
  <c r="J3800" i="1" l="1"/>
  <c r="K3750" i="1" s="1"/>
  <c r="L3649" i="1" s="1"/>
  <c r="N3800" i="1"/>
  <c r="O3800" i="1" s="1"/>
  <c r="I3821" i="1"/>
  <c r="H3821" i="1"/>
  <c r="M3801" i="1" s="1"/>
  <c r="G3821" i="1"/>
  <c r="C3822" i="1"/>
  <c r="E3822" i="1" s="1"/>
  <c r="A3823" i="1"/>
  <c r="J3801" i="1" l="1"/>
  <c r="K3751" i="1" s="1"/>
  <c r="L3650" i="1" s="1"/>
  <c r="N3801" i="1"/>
  <c r="O3801" i="1" s="1"/>
  <c r="I3822" i="1"/>
  <c r="H3822" i="1"/>
  <c r="M3802" i="1" s="1"/>
  <c r="G3822" i="1"/>
  <c r="A3824" i="1"/>
  <c r="C3823" i="1"/>
  <c r="E3823" i="1" s="1"/>
  <c r="J3802" i="1" l="1"/>
  <c r="K3752" i="1" s="1"/>
  <c r="L3651" i="1" s="1"/>
  <c r="N3802" i="1"/>
  <c r="O3802" i="1" s="1"/>
  <c r="I3823" i="1"/>
  <c r="H3823" i="1"/>
  <c r="M3803" i="1" s="1"/>
  <c r="G3823" i="1"/>
  <c r="C3824" i="1"/>
  <c r="E3824" i="1" s="1"/>
  <c r="A3825" i="1"/>
  <c r="N3803" i="1" l="1"/>
  <c r="O3803" i="1" s="1"/>
  <c r="J3803" i="1"/>
  <c r="K3753" i="1" s="1"/>
  <c r="L3652" i="1" s="1"/>
  <c r="I3824" i="1"/>
  <c r="H3824" i="1"/>
  <c r="M3804" i="1" s="1"/>
  <c r="G3824" i="1"/>
  <c r="A3826" i="1"/>
  <c r="C3825" i="1"/>
  <c r="E3825" i="1" s="1"/>
  <c r="N3804" i="1" l="1"/>
  <c r="O3804" i="1" s="1"/>
  <c r="J3804" i="1"/>
  <c r="K3754" i="1" s="1"/>
  <c r="L3653" i="1" s="1"/>
  <c r="I3825" i="1"/>
  <c r="H3825" i="1"/>
  <c r="M3805" i="1" s="1"/>
  <c r="G3825" i="1"/>
  <c r="C3826" i="1"/>
  <c r="E3826" i="1" s="1"/>
  <c r="A3827" i="1"/>
  <c r="N3805" i="1" l="1"/>
  <c r="O3805" i="1" s="1"/>
  <c r="J3805" i="1"/>
  <c r="K3755" i="1" s="1"/>
  <c r="L3654" i="1" s="1"/>
  <c r="I3826" i="1"/>
  <c r="G3826" i="1"/>
  <c r="H3826" i="1"/>
  <c r="M3806" i="1" s="1"/>
  <c r="N3806" i="1" s="1"/>
  <c r="O3806" i="1" s="1"/>
  <c r="A3828" i="1"/>
  <c r="C3827" i="1"/>
  <c r="E3827" i="1" s="1"/>
  <c r="J3806" i="1" l="1"/>
  <c r="K3756" i="1" s="1"/>
  <c r="L3655" i="1" s="1"/>
  <c r="I3827" i="1"/>
  <c r="H3827" i="1"/>
  <c r="M3807" i="1" s="1"/>
  <c r="N3807" i="1" s="1"/>
  <c r="O3807" i="1" s="1"/>
  <c r="G3827" i="1"/>
  <c r="C3828" i="1"/>
  <c r="E3828" i="1" s="1"/>
  <c r="A3829" i="1"/>
  <c r="J3807" i="1" l="1"/>
  <c r="K3757" i="1" s="1"/>
  <c r="L3656" i="1" s="1"/>
  <c r="I3828" i="1"/>
  <c r="H3828" i="1"/>
  <c r="M3808" i="1" s="1"/>
  <c r="G3828" i="1"/>
  <c r="A3830" i="1"/>
  <c r="C3829" i="1"/>
  <c r="E3829" i="1" s="1"/>
  <c r="N3808" i="1" l="1"/>
  <c r="O3808" i="1" s="1"/>
  <c r="J3808" i="1"/>
  <c r="K3758" i="1" s="1"/>
  <c r="L3657" i="1" s="1"/>
  <c r="I3829" i="1"/>
  <c r="H3829" i="1"/>
  <c r="M3809" i="1" s="1"/>
  <c r="G3829" i="1"/>
  <c r="C3830" i="1"/>
  <c r="E3830" i="1" s="1"/>
  <c r="A3831" i="1"/>
  <c r="N3809" i="1" l="1"/>
  <c r="O3809" i="1" s="1"/>
  <c r="J3809" i="1"/>
  <c r="K3759" i="1" s="1"/>
  <c r="L3658" i="1" s="1"/>
  <c r="I3830" i="1"/>
  <c r="G3830" i="1"/>
  <c r="H3830" i="1"/>
  <c r="M3810" i="1" s="1"/>
  <c r="A3832" i="1"/>
  <c r="C3831" i="1"/>
  <c r="E3831" i="1" s="1"/>
  <c r="J3810" i="1" l="1"/>
  <c r="K3760" i="1" s="1"/>
  <c r="L3659" i="1" s="1"/>
  <c r="N3810" i="1"/>
  <c r="O3810" i="1" s="1"/>
  <c r="I3831" i="1"/>
  <c r="H3831" i="1"/>
  <c r="M3811" i="1" s="1"/>
  <c r="G3831" i="1"/>
  <c r="C3832" i="1"/>
  <c r="E3832" i="1" s="1"/>
  <c r="A3833" i="1"/>
  <c r="N3811" i="1" l="1"/>
  <c r="O3811" i="1" s="1"/>
  <c r="J3811" i="1"/>
  <c r="K3761" i="1" s="1"/>
  <c r="L3660" i="1" s="1"/>
  <c r="I3832" i="1"/>
  <c r="H3832" i="1"/>
  <c r="M3812" i="1" s="1"/>
  <c r="G3832" i="1"/>
  <c r="C3833" i="1"/>
  <c r="E3833" i="1" s="1"/>
  <c r="A3834" i="1"/>
  <c r="N3812" i="1" l="1"/>
  <c r="O3812" i="1" s="1"/>
  <c r="J3812" i="1"/>
  <c r="K3762" i="1" s="1"/>
  <c r="L3661" i="1" s="1"/>
  <c r="I3833" i="1"/>
  <c r="H3833" i="1"/>
  <c r="M3813" i="1" s="1"/>
  <c r="G3833" i="1"/>
  <c r="A3835" i="1"/>
  <c r="C3834" i="1"/>
  <c r="E3834" i="1" s="1"/>
  <c r="N3813" i="1" l="1"/>
  <c r="O3813" i="1" s="1"/>
  <c r="J3813" i="1"/>
  <c r="K3763" i="1" s="1"/>
  <c r="L3662" i="1" s="1"/>
  <c r="I3834" i="1"/>
  <c r="H3834" i="1"/>
  <c r="M3814" i="1" s="1"/>
  <c r="G3834" i="1"/>
  <c r="A3836" i="1"/>
  <c r="C3835" i="1"/>
  <c r="E3835" i="1" s="1"/>
  <c r="N3814" i="1" l="1"/>
  <c r="O3814" i="1" s="1"/>
  <c r="J3814" i="1"/>
  <c r="K3764" i="1" s="1"/>
  <c r="L3663" i="1" s="1"/>
  <c r="I3835" i="1"/>
  <c r="H3835" i="1"/>
  <c r="M3815" i="1" s="1"/>
  <c r="G3835" i="1"/>
  <c r="C3836" i="1"/>
  <c r="E3836" i="1" s="1"/>
  <c r="A3837" i="1"/>
  <c r="N3815" i="1" l="1"/>
  <c r="O3815" i="1" s="1"/>
  <c r="J3815" i="1"/>
  <c r="K3765" i="1" s="1"/>
  <c r="L3664" i="1" s="1"/>
  <c r="I3836" i="1"/>
  <c r="H3836" i="1"/>
  <c r="M3816" i="1" s="1"/>
  <c r="G3836" i="1"/>
  <c r="A3838" i="1"/>
  <c r="C3837" i="1"/>
  <c r="E3837" i="1" s="1"/>
  <c r="N3816" i="1" l="1"/>
  <c r="O3816" i="1" s="1"/>
  <c r="J3816" i="1"/>
  <c r="K3766" i="1" s="1"/>
  <c r="L3665" i="1" s="1"/>
  <c r="I3837" i="1"/>
  <c r="H3837" i="1"/>
  <c r="M3817" i="1" s="1"/>
  <c r="N3817" i="1" s="1"/>
  <c r="O3817" i="1" s="1"/>
  <c r="G3837" i="1"/>
  <c r="C3838" i="1"/>
  <c r="E3838" i="1" s="1"/>
  <c r="A3839" i="1"/>
  <c r="J3817" i="1" l="1"/>
  <c r="K3767" i="1" s="1"/>
  <c r="L3666" i="1" s="1"/>
  <c r="I3838" i="1"/>
  <c r="H3838" i="1"/>
  <c r="M3818" i="1" s="1"/>
  <c r="N3818" i="1" s="1"/>
  <c r="O3818" i="1" s="1"/>
  <c r="G3838" i="1"/>
  <c r="C3839" i="1"/>
  <c r="E3839" i="1" s="1"/>
  <c r="A3840" i="1"/>
  <c r="J3818" i="1" l="1"/>
  <c r="K3768" i="1" s="1"/>
  <c r="L3667" i="1" s="1"/>
  <c r="I3839" i="1"/>
  <c r="H3839" i="1"/>
  <c r="M3819" i="1" s="1"/>
  <c r="G3839" i="1"/>
  <c r="A3841" i="1"/>
  <c r="C3840" i="1"/>
  <c r="E3840" i="1" s="1"/>
  <c r="N3819" i="1" l="1"/>
  <c r="O3819" i="1" s="1"/>
  <c r="J3819" i="1"/>
  <c r="K3769" i="1" s="1"/>
  <c r="L3668" i="1" s="1"/>
  <c r="I3840" i="1"/>
  <c r="H3840" i="1"/>
  <c r="M3820" i="1" s="1"/>
  <c r="G3840" i="1"/>
  <c r="C3841" i="1"/>
  <c r="E3841" i="1" s="1"/>
  <c r="A3842" i="1"/>
  <c r="N3820" i="1" l="1"/>
  <c r="O3820" i="1" s="1"/>
  <c r="J3820" i="1"/>
  <c r="K3770" i="1" s="1"/>
  <c r="L3669" i="1" s="1"/>
  <c r="I3841" i="1"/>
  <c r="H3841" i="1"/>
  <c r="M3821" i="1" s="1"/>
  <c r="G3841" i="1"/>
  <c r="C3842" i="1"/>
  <c r="E3842" i="1" s="1"/>
  <c r="A3843" i="1"/>
  <c r="J3821" i="1" l="1"/>
  <c r="K3771" i="1" s="1"/>
  <c r="L3670" i="1" s="1"/>
  <c r="N3821" i="1"/>
  <c r="O3821" i="1" s="1"/>
  <c r="I3842" i="1"/>
  <c r="G3842" i="1"/>
  <c r="H3842" i="1"/>
  <c r="M3822" i="1" s="1"/>
  <c r="C3843" i="1"/>
  <c r="E3843" i="1" s="1"/>
  <c r="A3844" i="1"/>
  <c r="N3822" i="1" l="1"/>
  <c r="O3822" i="1" s="1"/>
  <c r="J3822" i="1"/>
  <c r="K3772" i="1" s="1"/>
  <c r="L3671" i="1" s="1"/>
  <c r="I3843" i="1"/>
  <c r="H3843" i="1"/>
  <c r="M3823" i="1" s="1"/>
  <c r="G3843" i="1"/>
  <c r="C3844" i="1"/>
  <c r="E3844" i="1" s="1"/>
  <c r="A3845" i="1"/>
  <c r="J3823" i="1" l="1"/>
  <c r="K3773" i="1" s="1"/>
  <c r="L3672" i="1" s="1"/>
  <c r="N3823" i="1"/>
  <c r="O3823" i="1" s="1"/>
  <c r="I3844" i="1"/>
  <c r="H3844" i="1"/>
  <c r="M3824" i="1" s="1"/>
  <c r="G3844" i="1"/>
  <c r="A3846" i="1"/>
  <c r="C3845" i="1"/>
  <c r="E3845" i="1" s="1"/>
  <c r="N3824" i="1" l="1"/>
  <c r="O3824" i="1" s="1"/>
  <c r="J3824" i="1"/>
  <c r="K3774" i="1" s="1"/>
  <c r="L3673" i="1" s="1"/>
  <c r="I3845" i="1"/>
  <c r="H3845" i="1"/>
  <c r="M3825" i="1" s="1"/>
  <c r="N3825" i="1" s="1"/>
  <c r="O3825" i="1" s="1"/>
  <c r="G3845" i="1"/>
  <c r="C3846" i="1"/>
  <c r="E3846" i="1" s="1"/>
  <c r="A3847" i="1"/>
  <c r="J3825" i="1" l="1"/>
  <c r="K3775" i="1" s="1"/>
  <c r="L3674" i="1" s="1"/>
  <c r="I3846" i="1"/>
  <c r="H3846" i="1"/>
  <c r="M3826" i="1" s="1"/>
  <c r="N3826" i="1" s="1"/>
  <c r="O3826" i="1" s="1"/>
  <c r="G3846" i="1"/>
  <c r="C3847" i="1"/>
  <c r="E3847" i="1" s="1"/>
  <c r="A3848" i="1"/>
  <c r="J3826" i="1" l="1"/>
  <c r="K3776" i="1" s="1"/>
  <c r="L3675" i="1" s="1"/>
  <c r="I3847" i="1"/>
  <c r="H3847" i="1"/>
  <c r="M3827" i="1" s="1"/>
  <c r="G3847" i="1"/>
  <c r="A3849" i="1"/>
  <c r="C3848" i="1"/>
  <c r="E3848" i="1" s="1"/>
  <c r="N3827" i="1" l="1"/>
  <c r="O3827" i="1" s="1"/>
  <c r="J3827" i="1"/>
  <c r="K3777" i="1" s="1"/>
  <c r="L3676" i="1" s="1"/>
  <c r="I3848" i="1"/>
  <c r="H3848" i="1"/>
  <c r="M3828" i="1" s="1"/>
  <c r="G3848" i="1"/>
  <c r="A3850" i="1"/>
  <c r="C3849" i="1"/>
  <c r="E3849" i="1" s="1"/>
  <c r="N3828" i="1" l="1"/>
  <c r="O3828" i="1" s="1"/>
  <c r="J3828" i="1"/>
  <c r="K3778" i="1" s="1"/>
  <c r="L3677" i="1" s="1"/>
  <c r="I3849" i="1"/>
  <c r="H3849" i="1"/>
  <c r="M3829" i="1" s="1"/>
  <c r="G3849" i="1"/>
  <c r="C3850" i="1"/>
  <c r="E3850" i="1" s="1"/>
  <c r="A3851" i="1"/>
  <c r="N3829" i="1" l="1"/>
  <c r="O3829" i="1" s="1"/>
  <c r="J3829" i="1"/>
  <c r="K3779" i="1" s="1"/>
  <c r="L3678" i="1" s="1"/>
  <c r="I3850" i="1"/>
  <c r="H3850" i="1"/>
  <c r="M3830" i="1" s="1"/>
  <c r="G3850" i="1"/>
  <c r="C3851" i="1"/>
  <c r="E3851" i="1" s="1"/>
  <c r="A3852" i="1"/>
  <c r="N3830" i="1" l="1"/>
  <c r="O3830" i="1" s="1"/>
  <c r="J3830" i="1"/>
  <c r="K3780" i="1" s="1"/>
  <c r="L3679" i="1" s="1"/>
  <c r="I3851" i="1"/>
  <c r="H3851" i="1"/>
  <c r="M3831" i="1" s="1"/>
  <c r="G3851" i="1"/>
  <c r="A3853" i="1"/>
  <c r="C3852" i="1"/>
  <c r="E3852" i="1" s="1"/>
  <c r="N3831" i="1" l="1"/>
  <c r="O3831" i="1" s="1"/>
  <c r="J3831" i="1"/>
  <c r="K3781" i="1" s="1"/>
  <c r="L3680" i="1" s="1"/>
  <c r="I3852" i="1"/>
  <c r="H3852" i="1"/>
  <c r="M3832" i="1" s="1"/>
  <c r="N3832" i="1" s="1"/>
  <c r="O3832" i="1" s="1"/>
  <c r="G3852" i="1"/>
  <c r="A3854" i="1"/>
  <c r="C3853" i="1"/>
  <c r="E3853" i="1" s="1"/>
  <c r="J3832" i="1" l="1"/>
  <c r="K3782" i="1" s="1"/>
  <c r="L3681" i="1" s="1"/>
  <c r="I3853" i="1"/>
  <c r="H3853" i="1"/>
  <c r="M3833" i="1" s="1"/>
  <c r="G3853" i="1"/>
  <c r="C3854" i="1"/>
  <c r="E3854" i="1" s="1"/>
  <c r="A3855" i="1"/>
  <c r="N3833" i="1" l="1"/>
  <c r="O3833" i="1" s="1"/>
  <c r="J3833" i="1"/>
  <c r="K3783" i="1" s="1"/>
  <c r="L3682" i="1" s="1"/>
  <c r="I3854" i="1"/>
  <c r="H3854" i="1"/>
  <c r="M3834" i="1" s="1"/>
  <c r="G3854" i="1"/>
  <c r="A3856" i="1"/>
  <c r="C3855" i="1"/>
  <c r="E3855" i="1" s="1"/>
  <c r="N3834" i="1" l="1"/>
  <c r="O3834" i="1" s="1"/>
  <c r="J3834" i="1"/>
  <c r="K3784" i="1" s="1"/>
  <c r="L3683" i="1" s="1"/>
  <c r="I3855" i="1"/>
  <c r="H3855" i="1"/>
  <c r="M3835" i="1" s="1"/>
  <c r="G3855" i="1"/>
  <c r="A3857" i="1"/>
  <c r="C3856" i="1"/>
  <c r="E3856" i="1" s="1"/>
  <c r="N3835" i="1" l="1"/>
  <c r="O3835" i="1" s="1"/>
  <c r="J3835" i="1"/>
  <c r="K3785" i="1" s="1"/>
  <c r="L3684" i="1" s="1"/>
  <c r="I3856" i="1"/>
  <c r="H3856" i="1"/>
  <c r="M3836" i="1" s="1"/>
  <c r="G3856" i="1"/>
  <c r="C3857" i="1"/>
  <c r="E3857" i="1" s="1"/>
  <c r="A3858" i="1"/>
  <c r="N3836" i="1" l="1"/>
  <c r="O3836" i="1" s="1"/>
  <c r="J3836" i="1"/>
  <c r="K3786" i="1" s="1"/>
  <c r="L3685" i="1" s="1"/>
  <c r="I3857" i="1"/>
  <c r="H3857" i="1"/>
  <c r="M3837" i="1" s="1"/>
  <c r="N3837" i="1" s="1"/>
  <c r="O3837" i="1" s="1"/>
  <c r="G3857" i="1"/>
  <c r="C3858" i="1"/>
  <c r="E3858" i="1" s="1"/>
  <c r="A3859" i="1"/>
  <c r="J3837" i="1" l="1"/>
  <c r="K3787" i="1" s="1"/>
  <c r="L3686" i="1" s="1"/>
  <c r="I3858" i="1"/>
  <c r="G3858" i="1"/>
  <c r="H3858" i="1"/>
  <c r="M3838" i="1" s="1"/>
  <c r="N3838" i="1" s="1"/>
  <c r="O3838" i="1" s="1"/>
  <c r="A3860" i="1"/>
  <c r="C3859" i="1"/>
  <c r="E3859" i="1" s="1"/>
  <c r="J3838" i="1" l="1"/>
  <c r="K3788" i="1" s="1"/>
  <c r="L3687" i="1" s="1"/>
  <c r="I3859" i="1"/>
  <c r="H3859" i="1"/>
  <c r="M3839" i="1" s="1"/>
  <c r="G3859" i="1"/>
  <c r="C3860" i="1"/>
  <c r="E3860" i="1" s="1"/>
  <c r="A3861" i="1"/>
  <c r="N3839" i="1" l="1"/>
  <c r="O3839" i="1" s="1"/>
  <c r="J3839" i="1"/>
  <c r="K3789" i="1" s="1"/>
  <c r="L3688" i="1" s="1"/>
  <c r="I3860" i="1"/>
  <c r="H3860" i="1"/>
  <c r="M3840" i="1" s="1"/>
  <c r="G3860" i="1"/>
  <c r="A3862" i="1"/>
  <c r="C3861" i="1"/>
  <c r="E3861" i="1" s="1"/>
  <c r="N3840" i="1" l="1"/>
  <c r="O3840" i="1" s="1"/>
  <c r="J3840" i="1"/>
  <c r="K3790" i="1" s="1"/>
  <c r="L3689" i="1" s="1"/>
  <c r="I3861" i="1"/>
  <c r="H3861" i="1"/>
  <c r="M3841" i="1" s="1"/>
  <c r="G3861" i="1"/>
  <c r="C3862" i="1"/>
  <c r="E3862" i="1" s="1"/>
  <c r="A3863" i="1"/>
  <c r="N3841" i="1" l="1"/>
  <c r="O3841" i="1" s="1"/>
  <c r="J3841" i="1"/>
  <c r="K3791" i="1" s="1"/>
  <c r="L3690" i="1" s="1"/>
  <c r="I3862" i="1"/>
  <c r="H3862" i="1"/>
  <c r="M3842" i="1" s="1"/>
  <c r="G3862" i="1"/>
  <c r="A3864" i="1"/>
  <c r="C3863" i="1"/>
  <c r="E3863" i="1" s="1"/>
  <c r="N3842" i="1" l="1"/>
  <c r="O3842" i="1" s="1"/>
  <c r="J3842" i="1"/>
  <c r="K3792" i="1" s="1"/>
  <c r="L3691" i="1" s="1"/>
  <c r="I3863" i="1"/>
  <c r="H3863" i="1"/>
  <c r="M3843" i="1" s="1"/>
  <c r="G3863" i="1"/>
  <c r="C3864" i="1"/>
  <c r="E3864" i="1" s="1"/>
  <c r="A3865" i="1"/>
  <c r="N3843" i="1" l="1"/>
  <c r="O3843" i="1" s="1"/>
  <c r="J3843" i="1"/>
  <c r="K3793" i="1" s="1"/>
  <c r="L3692" i="1" s="1"/>
  <c r="I3864" i="1"/>
  <c r="H3864" i="1"/>
  <c r="M3844" i="1" s="1"/>
  <c r="N3844" i="1" s="1"/>
  <c r="O3844" i="1" s="1"/>
  <c r="G3864" i="1"/>
  <c r="C3865" i="1"/>
  <c r="E3865" i="1" s="1"/>
  <c r="A3866" i="1"/>
  <c r="J3844" i="1" l="1"/>
  <c r="K3794" i="1" s="1"/>
  <c r="L3693" i="1" s="1"/>
  <c r="I3865" i="1"/>
  <c r="H3865" i="1"/>
  <c r="M3845" i="1" s="1"/>
  <c r="G3865" i="1"/>
  <c r="A3867" i="1"/>
  <c r="C3866" i="1"/>
  <c r="E3866" i="1" s="1"/>
  <c r="N3845" i="1" l="1"/>
  <c r="O3845" i="1" s="1"/>
  <c r="J3845" i="1"/>
  <c r="K3795" i="1" s="1"/>
  <c r="L3694" i="1" s="1"/>
  <c r="I3866" i="1"/>
  <c r="H3866" i="1"/>
  <c r="M3846" i="1" s="1"/>
  <c r="G3866" i="1"/>
  <c r="A3868" i="1"/>
  <c r="C3867" i="1"/>
  <c r="E3867" i="1" s="1"/>
  <c r="N3846" i="1" l="1"/>
  <c r="O3846" i="1" s="1"/>
  <c r="J3846" i="1"/>
  <c r="K3796" i="1" s="1"/>
  <c r="L3695" i="1" s="1"/>
  <c r="I3867" i="1"/>
  <c r="H3867" i="1"/>
  <c r="M3847" i="1" s="1"/>
  <c r="G3867" i="1"/>
  <c r="C3868" i="1"/>
  <c r="E3868" i="1" s="1"/>
  <c r="A3869" i="1"/>
  <c r="N3847" i="1" l="1"/>
  <c r="O3847" i="1" s="1"/>
  <c r="J3847" i="1"/>
  <c r="K3797" i="1" s="1"/>
  <c r="L3696" i="1" s="1"/>
  <c r="I3868" i="1"/>
  <c r="H3868" i="1"/>
  <c r="M3848" i="1" s="1"/>
  <c r="G3868" i="1"/>
  <c r="C3869" i="1"/>
  <c r="E3869" i="1" s="1"/>
  <c r="A3870" i="1"/>
  <c r="N3848" i="1" l="1"/>
  <c r="O3848" i="1" s="1"/>
  <c r="J3848" i="1"/>
  <c r="K3798" i="1" s="1"/>
  <c r="L3697" i="1" s="1"/>
  <c r="I3869" i="1"/>
  <c r="H3869" i="1"/>
  <c r="M3849" i="1" s="1"/>
  <c r="G3869" i="1"/>
  <c r="C3870" i="1"/>
  <c r="E3870" i="1" s="1"/>
  <c r="A3871" i="1"/>
  <c r="N3849" i="1" l="1"/>
  <c r="O3849" i="1" s="1"/>
  <c r="J3849" i="1"/>
  <c r="K3799" i="1" s="1"/>
  <c r="L3698" i="1" s="1"/>
  <c r="I3870" i="1"/>
  <c r="H3870" i="1"/>
  <c r="M3850" i="1" s="1"/>
  <c r="G3870" i="1"/>
  <c r="C3871" i="1"/>
  <c r="E3871" i="1" s="1"/>
  <c r="A3872" i="1"/>
  <c r="N3850" i="1" l="1"/>
  <c r="O3850" i="1" s="1"/>
  <c r="J3850" i="1"/>
  <c r="K3800" i="1" s="1"/>
  <c r="L3699" i="1" s="1"/>
  <c r="I3871" i="1"/>
  <c r="H3871" i="1"/>
  <c r="M3851" i="1" s="1"/>
  <c r="N3851" i="1" s="1"/>
  <c r="O3851" i="1" s="1"/>
  <c r="G3871" i="1"/>
  <c r="C3872" i="1"/>
  <c r="E3872" i="1" s="1"/>
  <c r="A3873" i="1"/>
  <c r="J3851" i="1" l="1"/>
  <c r="K3801" i="1" s="1"/>
  <c r="L3700" i="1" s="1"/>
  <c r="I3872" i="1"/>
  <c r="H3872" i="1"/>
  <c r="M3852" i="1" s="1"/>
  <c r="G3872" i="1"/>
  <c r="A3874" i="1"/>
  <c r="C3873" i="1"/>
  <c r="E3873" i="1" s="1"/>
  <c r="N3852" i="1" l="1"/>
  <c r="O3852" i="1" s="1"/>
  <c r="J3852" i="1"/>
  <c r="K3802" i="1" s="1"/>
  <c r="L3701" i="1" s="1"/>
  <c r="I3873" i="1"/>
  <c r="H3873" i="1"/>
  <c r="M3853" i="1" s="1"/>
  <c r="G3873" i="1"/>
  <c r="C3874" i="1"/>
  <c r="E3874" i="1" s="1"/>
  <c r="A3875" i="1"/>
  <c r="N3853" i="1" l="1"/>
  <c r="O3853" i="1" s="1"/>
  <c r="J3853" i="1"/>
  <c r="K3803" i="1" s="1"/>
  <c r="L3702" i="1" s="1"/>
  <c r="I3874" i="1"/>
  <c r="G3874" i="1"/>
  <c r="H3874" i="1"/>
  <c r="M3854" i="1" s="1"/>
  <c r="A3876" i="1"/>
  <c r="C3875" i="1"/>
  <c r="E3875" i="1" s="1"/>
  <c r="N3854" i="1" l="1"/>
  <c r="O3854" i="1" s="1"/>
  <c r="J3854" i="1"/>
  <c r="K3804" i="1" s="1"/>
  <c r="L3703" i="1" s="1"/>
  <c r="I3875" i="1"/>
  <c r="H3875" i="1"/>
  <c r="M3855" i="1" s="1"/>
  <c r="G3875" i="1"/>
  <c r="C3876" i="1"/>
  <c r="E3876" i="1" s="1"/>
  <c r="A3877" i="1"/>
  <c r="N3855" i="1" l="1"/>
  <c r="O3855" i="1" s="1"/>
  <c r="J3855" i="1"/>
  <c r="K3805" i="1" s="1"/>
  <c r="L3704" i="1" s="1"/>
  <c r="I3876" i="1"/>
  <c r="H3876" i="1"/>
  <c r="M3856" i="1" s="1"/>
  <c r="G3876" i="1"/>
  <c r="C3877" i="1"/>
  <c r="E3877" i="1" s="1"/>
  <c r="A3878" i="1"/>
  <c r="N3856" i="1" l="1"/>
  <c r="O3856" i="1" s="1"/>
  <c r="J3856" i="1"/>
  <c r="K3806" i="1" s="1"/>
  <c r="L3705" i="1" s="1"/>
  <c r="I3877" i="1"/>
  <c r="H3877" i="1"/>
  <c r="M3857" i="1" s="1"/>
  <c r="G3877" i="1"/>
  <c r="A3879" i="1"/>
  <c r="C3878" i="1"/>
  <c r="E3878" i="1" s="1"/>
  <c r="N3857" i="1" l="1"/>
  <c r="O3857" i="1" s="1"/>
  <c r="J3857" i="1"/>
  <c r="K3807" i="1" s="1"/>
  <c r="L3706" i="1" s="1"/>
  <c r="I3878" i="1"/>
  <c r="H3878" i="1"/>
  <c r="M3858" i="1" s="1"/>
  <c r="G3878" i="1"/>
  <c r="A3880" i="1"/>
  <c r="C3879" i="1"/>
  <c r="E3879" i="1" s="1"/>
  <c r="N3858" i="1" l="1"/>
  <c r="O3858" i="1" s="1"/>
  <c r="J3858" i="1"/>
  <c r="K3808" i="1" s="1"/>
  <c r="L3707" i="1" s="1"/>
  <c r="I3879" i="1"/>
  <c r="H3879" i="1"/>
  <c r="M3859" i="1" s="1"/>
  <c r="G3879" i="1"/>
  <c r="C3880" i="1"/>
  <c r="E3880" i="1" s="1"/>
  <c r="A3881" i="1"/>
  <c r="N3859" i="1" l="1"/>
  <c r="O3859" i="1" s="1"/>
  <c r="J3859" i="1"/>
  <c r="K3809" i="1" s="1"/>
  <c r="L3708" i="1" s="1"/>
  <c r="I3880" i="1"/>
  <c r="H3880" i="1"/>
  <c r="M3860" i="1" s="1"/>
  <c r="G3880" i="1"/>
  <c r="A3882" i="1"/>
  <c r="C3881" i="1"/>
  <c r="E3881" i="1" s="1"/>
  <c r="J3860" i="1" l="1"/>
  <c r="K3810" i="1" s="1"/>
  <c r="L3709" i="1" s="1"/>
  <c r="N3860" i="1"/>
  <c r="O3860" i="1" s="1"/>
  <c r="I3881" i="1"/>
  <c r="H3881" i="1"/>
  <c r="M3861" i="1" s="1"/>
  <c r="G3881" i="1"/>
  <c r="C3882" i="1"/>
  <c r="E3882" i="1" s="1"/>
  <c r="A3883" i="1"/>
  <c r="N3861" i="1" l="1"/>
  <c r="O3861" i="1" s="1"/>
  <c r="J3861" i="1"/>
  <c r="K3811" i="1" s="1"/>
  <c r="L3710" i="1" s="1"/>
  <c r="I3882" i="1"/>
  <c r="H3882" i="1"/>
  <c r="M3862" i="1" s="1"/>
  <c r="G3882" i="1"/>
  <c r="A3884" i="1"/>
  <c r="C3883" i="1"/>
  <c r="E3883" i="1" s="1"/>
  <c r="N3862" i="1" l="1"/>
  <c r="O3862" i="1" s="1"/>
  <c r="J3862" i="1"/>
  <c r="K3812" i="1" s="1"/>
  <c r="L3711" i="1" s="1"/>
  <c r="I3883" i="1"/>
  <c r="H3883" i="1"/>
  <c r="M3863" i="1" s="1"/>
  <c r="G3883" i="1"/>
  <c r="C3884" i="1"/>
  <c r="E3884" i="1" s="1"/>
  <c r="A3885" i="1"/>
  <c r="J3863" i="1" l="1"/>
  <c r="K3813" i="1" s="1"/>
  <c r="L3712" i="1" s="1"/>
  <c r="N3863" i="1"/>
  <c r="O3863" i="1" s="1"/>
  <c r="I3884" i="1"/>
  <c r="H3884" i="1"/>
  <c r="M3864" i="1" s="1"/>
  <c r="G3884" i="1"/>
  <c r="C3885" i="1"/>
  <c r="E3885" i="1" s="1"/>
  <c r="A3886" i="1"/>
  <c r="N3864" i="1" l="1"/>
  <c r="O3864" i="1" s="1"/>
  <c r="J3864" i="1"/>
  <c r="K3814" i="1" s="1"/>
  <c r="L3713" i="1" s="1"/>
  <c r="I3885" i="1"/>
  <c r="H3885" i="1"/>
  <c r="M3865" i="1" s="1"/>
  <c r="N3865" i="1" s="1"/>
  <c r="O3865" i="1" s="1"/>
  <c r="G3885" i="1"/>
  <c r="A3887" i="1"/>
  <c r="C3886" i="1"/>
  <c r="E3886" i="1" s="1"/>
  <c r="J3865" i="1" l="1"/>
  <c r="K3815" i="1" s="1"/>
  <c r="L3714" i="1" s="1"/>
  <c r="I3886" i="1"/>
  <c r="H3886" i="1"/>
  <c r="M3866" i="1" s="1"/>
  <c r="N3866" i="1" s="1"/>
  <c r="O3866" i="1" s="1"/>
  <c r="G3886" i="1"/>
  <c r="A3888" i="1"/>
  <c r="C3887" i="1"/>
  <c r="E3887" i="1" s="1"/>
  <c r="J3866" i="1" l="1"/>
  <c r="K3816" i="1" s="1"/>
  <c r="L3715" i="1" s="1"/>
  <c r="I3887" i="1"/>
  <c r="H3887" i="1"/>
  <c r="M3867" i="1" s="1"/>
  <c r="N3867" i="1" s="1"/>
  <c r="O3867" i="1" s="1"/>
  <c r="G3887" i="1"/>
  <c r="A3889" i="1"/>
  <c r="C3888" i="1"/>
  <c r="E3888" i="1" s="1"/>
  <c r="J3867" i="1" l="1"/>
  <c r="K3817" i="1" s="1"/>
  <c r="L3716" i="1" s="1"/>
  <c r="I3888" i="1"/>
  <c r="H3888" i="1"/>
  <c r="M3868" i="1" s="1"/>
  <c r="G3888" i="1"/>
  <c r="A3890" i="1"/>
  <c r="C3889" i="1"/>
  <c r="E3889" i="1" s="1"/>
  <c r="J3868" i="1" l="1"/>
  <c r="K3818" i="1" s="1"/>
  <c r="L3717" i="1" s="1"/>
  <c r="N3868" i="1"/>
  <c r="O3868" i="1" s="1"/>
  <c r="I3889" i="1"/>
  <c r="H3889" i="1"/>
  <c r="M3869" i="1" s="1"/>
  <c r="G3889" i="1"/>
  <c r="C3890" i="1"/>
  <c r="E3890" i="1" s="1"/>
  <c r="A3891" i="1"/>
  <c r="N3869" i="1" l="1"/>
  <c r="O3869" i="1" s="1"/>
  <c r="J3869" i="1"/>
  <c r="K3819" i="1" s="1"/>
  <c r="L3718" i="1" s="1"/>
  <c r="I3890" i="1"/>
  <c r="G3890" i="1"/>
  <c r="H3890" i="1"/>
  <c r="M3870" i="1" s="1"/>
  <c r="N3870" i="1" s="1"/>
  <c r="O3870" i="1" s="1"/>
  <c r="A3892" i="1"/>
  <c r="C3891" i="1"/>
  <c r="E3891" i="1" s="1"/>
  <c r="J3870" i="1" l="1"/>
  <c r="K3820" i="1" s="1"/>
  <c r="L3719" i="1" s="1"/>
  <c r="I3891" i="1"/>
  <c r="H3891" i="1"/>
  <c r="M3871" i="1" s="1"/>
  <c r="N3871" i="1" s="1"/>
  <c r="O3871" i="1" s="1"/>
  <c r="G3891" i="1"/>
  <c r="C3892" i="1"/>
  <c r="E3892" i="1" s="1"/>
  <c r="A3893" i="1"/>
  <c r="J3871" i="1" l="1"/>
  <c r="K3821" i="1" s="1"/>
  <c r="L3720" i="1" s="1"/>
  <c r="I3892" i="1"/>
  <c r="H3892" i="1"/>
  <c r="M3872" i="1" s="1"/>
  <c r="G3892" i="1"/>
  <c r="C3893" i="1"/>
  <c r="E3893" i="1" s="1"/>
  <c r="A3894" i="1"/>
  <c r="N3872" i="1" l="1"/>
  <c r="O3872" i="1" s="1"/>
  <c r="J3872" i="1"/>
  <c r="K3822" i="1" s="1"/>
  <c r="L3721" i="1" s="1"/>
  <c r="I3893" i="1"/>
  <c r="H3893" i="1"/>
  <c r="M3873" i="1" s="1"/>
  <c r="G3893" i="1"/>
  <c r="C3894" i="1"/>
  <c r="E3894" i="1" s="1"/>
  <c r="A3895" i="1"/>
  <c r="N3873" i="1" l="1"/>
  <c r="O3873" i="1" s="1"/>
  <c r="J3873" i="1"/>
  <c r="K3823" i="1" s="1"/>
  <c r="L3722" i="1" s="1"/>
  <c r="I3894" i="1"/>
  <c r="G3894" i="1"/>
  <c r="H3894" i="1"/>
  <c r="M3874" i="1" s="1"/>
  <c r="A3896" i="1"/>
  <c r="C3895" i="1"/>
  <c r="E3895" i="1" s="1"/>
  <c r="N3874" i="1" l="1"/>
  <c r="O3874" i="1" s="1"/>
  <c r="J3874" i="1"/>
  <c r="K3824" i="1" s="1"/>
  <c r="L3723" i="1" s="1"/>
  <c r="I3895" i="1"/>
  <c r="H3895" i="1"/>
  <c r="M3875" i="1" s="1"/>
  <c r="G3895" i="1"/>
  <c r="C3896" i="1"/>
  <c r="E3896" i="1" s="1"/>
  <c r="A3897" i="1"/>
  <c r="J3875" i="1" l="1"/>
  <c r="K3825" i="1" s="1"/>
  <c r="L3724" i="1" s="1"/>
  <c r="N3875" i="1"/>
  <c r="O3875" i="1" s="1"/>
  <c r="I3896" i="1"/>
  <c r="H3896" i="1"/>
  <c r="M3876" i="1" s="1"/>
  <c r="G3896" i="1"/>
  <c r="A3898" i="1"/>
  <c r="C3897" i="1"/>
  <c r="E3897" i="1" s="1"/>
  <c r="N3876" i="1" l="1"/>
  <c r="O3876" i="1" s="1"/>
  <c r="J3876" i="1"/>
  <c r="K3826" i="1" s="1"/>
  <c r="L3725" i="1" s="1"/>
  <c r="I3897" i="1"/>
  <c r="H3897" i="1"/>
  <c r="M3877" i="1" s="1"/>
  <c r="G3897" i="1"/>
  <c r="C3898" i="1"/>
  <c r="E3898" i="1" s="1"/>
  <c r="A3899" i="1"/>
  <c r="N3877" i="1" l="1"/>
  <c r="O3877" i="1" s="1"/>
  <c r="J3877" i="1"/>
  <c r="K3827" i="1" s="1"/>
  <c r="L3726" i="1" s="1"/>
  <c r="I3898" i="1"/>
  <c r="H3898" i="1"/>
  <c r="M3878" i="1" s="1"/>
  <c r="G3898" i="1"/>
  <c r="C3899" i="1"/>
  <c r="E3899" i="1" s="1"/>
  <c r="A3900" i="1"/>
  <c r="N3878" i="1" l="1"/>
  <c r="O3878" i="1" s="1"/>
  <c r="J3878" i="1"/>
  <c r="K3828" i="1" s="1"/>
  <c r="L3727" i="1" s="1"/>
  <c r="I3899" i="1"/>
  <c r="H3899" i="1"/>
  <c r="M3879" i="1" s="1"/>
  <c r="G3899" i="1"/>
  <c r="A3901" i="1"/>
  <c r="C3900" i="1"/>
  <c r="E3900" i="1" s="1"/>
  <c r="N3879" i="1" l="1"/>
  <c r="O3879" i="1" s="1"/>
  <c r="J3879" i="1"/>
  <c r="K3829" i="1" s="1"/>
  <c r="L3728" i="1" s="1"/>
  <c r="I3900" i="1"/>
  <c r="H3900" i="1"/>
  <c r="M3880" i="1" s="1"/>
  <c r="G3900" i="1"/>
  <c r="A3902" i="1"/>
  <c r="C3901" i="1"/>
  <c r="E3901" i="1" s="1"/>
  <c r="N3880" i="1" l="1"/>
  <c r="O3880" i="1" s="1"/>
  <c r="J3880" i="1"/>
  <c r="K3830" i="1" s="1"/>
  <c r="L3729" i="1" s="1"/>
  <c r="I3901" i="1"/>
  <c r="H3901" i="1"/>
  <c r="M3881" i="1" s="1"/>
  <c r="G3901" i="1"/>
  <c r="C3902" i="1"/>
  <c r="E3902" i="1" s="1"/>
  <c r="A3903" i="1"/>
  <c r="N3881" i="1" l="1"/>
  <c r="O3881" i="1" s="1"/>
  <c r="J3881" i="1"/>
  <c r="K3831" i="1" s="1"/>
  <c r="L3730" i="1" s="1"/>
  <c r="I3902" i="1"/>
  <c r="H3902" i="1"/>
  <c r="M3882" i="1" s="1"/>
  <c r="N3882" i="1" s="1"/>
  <c r="O3882" i="1" s="1"/>
  <c r="G3902" i="1"/>
  <c r="A3904" i="1"/>
  <c r="C3903" i="1"/>
  <c r="E3903" i="1" s="1"/>
  <c r="J3882" i="1" l="1"/>
  <c r="K3832" i="1" s="1"/>
  <c r="L3731" i="1" s="1"/>
  <c r="I3903" i="1"/>
  <c r="H3903" i="1"/>
  <c r="M3883" i="1" s="1"/>
  <c r="N3883" i="1" s="1"/>
  <c r="O3883" i="1" s="1"/>
  <c r="G3903" i="1"/>
  <c r="C3904" i="1"/>
  <c r="E3904" i="1" s="1"/>
  <c r="A3905" i="1"/>
  <c r="J3883" i="1" l="1"/>
  <c r="K3833" i="1" s="1"/>
  <c r="L3732" i="1" s="1"/>
  <c r="I3904" i="1"/>
  <c r="H3904" i="1"/>
  <c r="M3884" i="1" s="1"/>
  <c r="G3904" i="1"/>
  <c r="A3906" i="1"/>
  <c r="C3905" i="1"/>
  <c r="E3905" i="1" s="1"/>
  <c r="N3884" i="1" l="1"/>
  <c r="O3884" i="1" s="1"/>
  <c r="J3884" i="1"/>
  <c r="K3834" i="1" s="1"/>
  <c r="L3733" i="1" s="1"/>
  <c r="I3905" i="1"/>
  <c r="H3905" i="1"/>
  <c r="M3885" i="1" s="1"/>
  <c r="G3905" i="1"/>
  <c r="C3906" i="1"/>
  <c r="E3906" i="1" s="1"/>
  <c r="A3907" i="1"/>
  <c r="N3885" i="1" l="1"/>
  <c r="O3885" i="1" s="1"/>
  <c r="J3885" i="1"/>
  <c r="K3835" i="1" s="1"/>
  <c r="L3734" i="1" s="1"/>
  <c r="I3906" i="1"/>
  <c r="G3906" i="1"/>
  <c r="H3906" i="1"/>
  <c r="M3886" i="1" s="1"/>
  <c r="C3907" i="1"/>
  <c r="E3907" i="1" s="1"/>
  <c r="A3908" i="1"/>
  <c r="N3886" i="1" l="1"/>
  <c r="O3886" i="1" s="1"/>
  <c r="J3886" i="1"/>
  <c r="K3836" i="1" s="1"/>
  <c r="L3735" i="1" s="1"/>
  <c r="I3907" i="1"/>
  <c r="H3907" i="1"/>
  <c r="M3887" i="1" s="1"/>
  <c r="G3907" i="1"/>
  <c r="C3908" i="1"/>
  <c r="E3908" i="1" s="1"/>
  <c r="A3909" i="1"/>
  <c r="N3887" i="1" l="1"/>
  <c r="O3887" i="1" s="1"/>
  <c r="J3887" i="1"/>
  <c r="K3837" i="1" s="1"/>
  <c r="L3736" i="1" s="1"/>
  <c r="I3908" i="1"/>
  <c r="H3908" i="1"/>
  <c r="M3888" i="1" s="1"/>
  <c r="G3908" i="1"/>
  <c r="A3910" i="1"/>
  <c r="C3909" i="1"/>
  <c r="E3909" i="1" s="1"/>
  <c r="N3888" i="1" l="1"/>
  <c r="O3888" i="1" s="1"/>
  <c r="J3888" i="1"/>
  <c r="K3838" i="1" s="1"/>
  <c r="L3737" i="1" s="1"/>
  <c r="I3909" i="1"/>
  <c r="H3909" i="1"/>
  <c r="M3889" i="1" s="1"/>
  <c r="G3909" i="1"/>
  <c r="C3910" i="1"/>
  <c r="E3910" i="1" s="1"/>
  <c r="A3911" i="1"/>
  <c r="N3889" i="1" l="1"/>
  <c r="O3889" i="1" s="1"/>
  <c r="J3889" i="1"/>
  <c r="K3839" i="1" s="1"/>
  <c r="L3738" i="1" s="1"/>
  <c r="I3910" i="1"/>
  <c r="H3910" i="1"/>
  <c r="M3890" i="1" s="1"/>
  <c r="G3910" i="1"/>
  <c r="A3912" i="1"/>
  <c r="C3911" i="1"/>
  <c r="E3911" i="1" s="1"/>
  <c r="N3890" i="1" l="1"/>
  <c r="O3890" i="1" s="1"/>
  <c r="J3890" i="1"/>
  <c r="K3840" i="1" s="1"/>
  <c r="L3739" i="1" s="1"/>
  <c r="I3911" i="1"/>
  <c r="H3911" i="1"/>
  <c r="M3891" i="1" s="1"/>
  <c r="G3911" i="1"/>
  <c r="C3912" i="1"/>
  <c r="E3912" i="1" s="1"/>
  <c r="A3913" i="1"/>
  <c r="N3891" i="1" l="1"/>
  <c r="O3891" i="1" s="1"/>
  <c r="J3891" i="1"/>
  <c r="K3841" i="1" s="1"/>
  <c r="L3740" i="1" s="1"/>
  <c r="I3912" i="1"/>
  <c r="H3912" i="1"/>
  <c r="M3892" i="1" s="1"/>
  <c r="G3912" i="1"/>
  <c r="C3913" i="1"/>
  <c r="E3913" i="1" s="1"/>
  <c r="A3914" i="1"/>
  <c r="J3892" i="1" l="1"/>
  <c r="K3842" i="1" s="1"/>
  <c r="L3741" i="1" s="1"/>
  <c r="N3892" i="1"/>
  <c r="O3892" i="1" s="1"/>
  <c r="I3913" i="1"/>
  <c r="H3913" i="1"/>
  <c r="M3893" i="1" s="1"/>
  <c r="G3913" i="1"/>
  <c r="A3915" i="1"/>
  <c r="C3914" i="1"/>
  <c r="E3914" i="1" s="1"/>
  <c r="J3893" i="1" l="1"/>
  <c r="K3843" i="1" s="1"/>
  <c r="L3742" i="1" s="1"/>
  <c r="N3893" i="1"/>
  <c r="O3893" i="1" s="1"/>
  <c r="I3914" i="1"/>
  <c r="H3914" i="1"/>
  <c r="M3894" i="1" s="1"/>
  <c r="G3914" i="1"/>
  <c r="C3915" i="1"/>
  <c r="E3915" i="1" s="1"/>
  <c r="A3916" i="1"/>
  <c r="J3894" i="1" l="1"/>
  <c r="K3844" i="1" s="1"/>
  <c r="L3743" i="1" s="1"/>
  <c r="N3894" i="1"/>
  <c r="O3894" i="1" s="1"/>
  <c r="I3915" i="1"/>
  <c r="H3915" i="1"/>
  <c r="M3895" i="1" s="1"/>
  <c r="G3915" i="1"/>
  <c r="C3916" i="1"/>
  <c r="E3916" i="1" s="1"/>
  <c r="A3917" i="1"/>
  <c r="N3895" i="1" l="1"/>
  <c r="O3895" i="1" s="1"/>
  <c r="J3895" i="1"/>
  <c r="K3845" i="1" s="1"/>
  <c r="L3744" i="1" s="1"/>
  <c r="I3916" i="1"/>
  <c r="H3916" i="1"/>
  <c r="M3896" i="1" s="1"/>
  <c r="G3916" i="1"/>
  <c r="A3918" i="1"/>
  <c r="C3917" i="1"/>
  <c r="E3917" i="1" s="1"/>
  <c r="N3896" i="1" l="1"/>
  <c r="O3896" i="1" s="1"/>
  <c r="J3896" i="1"/>
  <c r="K3846" i="1" s="1"/>
  <c r="L3745" i="1" s="1"/>
  <c r="I3917" i="1"/>
  <c r="H3917" i="1"/>
  <c r="M3897" i="1" s="1"/>
  <c r="N3897" i="1" s="1"/>
  <c r="O3897" i="1" s="1"/>
  <c r="G3917" i="1"/>
  <c r="C3918" i="1"/>
  <c r="E3918" i="1" s="1"/>
  <c r="A3919" i="1"/>
  <c r="J3897" i="1" l="1"/>
  <c r="K3847" i="1" s="1"/>
  <c r="L3746" i="1" s="1"/>
  <c r="I3918" i="1"/>
  <c r="H3918" i="1"/>
  <c r="M3898" i="1" s="1"/>
  <c r="G3918" i="1"/>
  <c r="A3920" i="1"/>
  <c r="C3919" i="1"/>
  <c r="E3919" i="1" s="1"/>
  <c r="N3898" i="1" l="1"/>
  <c r="O3898" i="1" s="1"/>
  <c r="J3898" i="1"/>
  <c r="K3848" i="1" s="1"/>
  <c r="L3747" i="1" s="1"/>
  <c r="I3919" i="1"/>
  <c r="H3919" i="1"/>
  <c r="M3899" i="1" s="1"/>
  <c r="G3919" i="1"/>
  <c r="A3921" i="1"/>
  <c r="C3920" i="1"/>
  <c r="E3920" i="1" s="1"/>
  <c r="N3899" i="1" l="1"/>
  <c r="O3899" i="1" s="1"/>
  <c r="J3899" i="1"/>
  <c r="K3849" i="1" s="1"/>
  <c r="L3748" i="1" s="1"/>
  <c r="I3920" i="1"/>
  <c r="H3920" i="1"/>
  <c r="M3900" i="1" s="1"/>
  <c r="G3920" i="1"/>
  <c r="A3922" i="1"/>
  <c r="C3921" i="1"/>
  <c r="E3921" i="1" s="1"/>
  <c r="N3900" i="1" l="1"/>
  <c r="O3900" i="1" s="1"/>
  <c r="J3900" i="1"/>
  <c r="K3850" i="1" s="1"/>
  <c r="L3749" i="1" s="1"/>
  <c r="I3921" i="1"/>
  <c r="H3921" i="1"/>
  <c r="M3901" i="1" s="1"/>
  <c r="N3901" i="1" s="1"/>
  <c r="O3901" i="1" s="1"/>
  <c r="G3921" i="1"/>
  <c r="C3922" i="1"/>
  <c r="E3922" i="1" s="1"/>
  <c r="A3923" i="1"/>
  <c r="J3901" i="1" l="1"/>
  <c r="K3851" i="1" s="1"/>
  <c r="L3750" i="1" s="1"/>
  <c r="I3922" i="1"/>
  <c r="G3922" i="1"/>
  <c r="H3922" i="1"/>
  <c r="M3902" i="1" s="1"/>
  <c r="C3923" i="1"/>
  <c r="E3923" i="1" s="1"/>
  <c r="A3924" i="1"/>
  <c r="N3902" i="1" l="1"/>
  <c r="O3902" i="1" s="1"/>
  <c r="J3902" i="1"/>
  <c r="K3852" i="1" s="1"/>
  <c r="L3751" i="1" s="1"/>
  <c r="I3923" i="1"/>
  <c r="H3923" i="1"/>
  <c r="M3903" i="1" s="1"/>
  <c r="G3923" i="1"/>
  <c r="A3925" i="1"/>
  <c r="C3924" i="1"/>
  <c r="E3924" i="1" s="1"/>
  <c r="J3903" i="1" l="1"/>
  <c r="K3853" i="1" s="1"/>
  <c r="L3752" i="1" s="1"/>
  <c r="N3903" i="1"/>
  <c r="O3903" i="1" s="1"/>
  <c r="I3924" i="1"/>
  <c r="H3924" i="1"/>
  <c r="M3904" i="1" s="1"/>
  <c r="N3904" i="1" s="1"/>
  <c r="O3904" i="1" s="1"/>
  <c r="G3924" i="1"/>
  <c r="A3926" i="1"/>
  <c r="C3925" i="1"/>
  <c r="E3925" i="1" s="1"/>
  <c r="J3904" i="1" l="1"/>
  <c r="K3854" i="1" s="1"/>
  <c r="L3753" i="1" s="1"/>
  <c r="I3925" i="1"/>
  <c r="H3925" i="1"/>
  <c r="M3905" i="1" s="1"/>
  <c r="N3905" i="1" s="1"/>
  <c r="O3905" i="1" s="1"/>
  <c r="G3925" i="1"/>
  <c r="A3927" i="1"/>
  <c r="C3926" i="1"/>
  <c r="E3926" i="1" s="1"/>
  <c r="J3905" i="1" l="1"/>
  <c r="K3855" i="1" s="1"/>
  <c r="L3754" i="1" s="1"/>
  <c r="I3926" i="1"/>
  <c r="H3926" i="1"/>
  <c r="M3906" i="1" s="1"/>
  <c r="G3926" i="1"/>
  <c r="A3928" i="1"/>
  <c r="C3927" i="1"/>
  <c r="E3927" i="1" s="1"/>
  <c r="N3906" i="1" l="1"/>
  <c r="O3906" i="1" s="1"/>
  <c r="J3906" i="1"/>
  <c r="K3856" i="1" s="1"/>
  <c r="L3755" i="1" s="1"/>
  <c r="I3927" i="1"/>
  <c r="H3927" i="1"/>
  <c r="M3907" i="1" s="1"/>
  <c r="G3927" i="1"/>
  <c r="A3929" i="1"/>
  <c r="C3928" i="1"/>
  <c r="E3928" i="1" s="1"/>
  <c r="N3907" i="1" l="1"/>
  <c r="O3907" i="1" s="1"/>
  <c r="J3907" i="1"/>
  <c r="K3857" i="1" s="1"/>
  <c r="L3756" i="1" s="1"/>
  <c r="I3928" i="1"/>
  <c r="H3928" i="1"/>
  <c r="M3908" i="1" s="1"/>
  <c r="G3928" i="1"/>
  <c r="C3929" i="1"/>
  <c r="E3929" i="1" s="1"/>
  <c r="A3930" i="1"/>
  <c r="N3908" i="1" l="1"/>
  <c r="O3908" i="1" s="1"/>
  <c r="J3908" i="1"/>
  <c r="K3858" i="1" s="1"/>
  <c r="L3757" i="1" s="1"/>
  <c r="I3929" i="1"/>
  <c r="H3929" i="1"/>
  <c r="M3909" i="1" s="1"/>
  <c r="G3929" i="1"/>
  <c r="C3930" i="1"/>
  <c r="E3930" i="1" s="1"/>
  <c r="A3931" i="1"/>
  <c r="N3909" i="1" l="1"/>
  <c r="O3909" i="1" s="1"/>
  <c r="J3909" i="1"/>
  <c r="K3859" i="1" s="1"/>
  <c r="L3758" i="1" s="1"/>
  <c r="I3930" i="1"/>
  <c r="H3930" i="1"/>
  <c r="M3910" i="1" s="1"/>
  <c r="G3930" i="1"/>
  <c r="C3931" i="1"/>
  <c r="E3931" i="1" s="1"/>
  <c r="A3932" i="1"/>
  <c r="N3910" i="1" l="1"/>
  <c r="O3910" i="1" s="1"/>
  <c r="J3910" i="1"/>
  <c r="K3860" i="1" s="1"/>
  <c r="L3759" i="1" s="1"/>
  <c r="I3931" i="1"/>
  <c r="H3931" i="1"/>
  <c r="M3911" i="1" s="1"/>
  <c r="G3931" i="1"/>
  <c r="C3932" i="1"/>
  <c r="E3932" i="1" s="1"/>
  <c r="A3933" i="1"/>
  <c r="N3911" i="1" l="1"/>
  <c r="O3911" i="1" s="1"/>
  <c r="J3911" i="1"/>
  <c r="K3861" i="1" s="1"/>
  <c r="L3760" i="1" s="1"/>
  <c r="I3932" i="1"/>
  <c r="H3932" i="1"/>
  <c r="M3912" i="1" s="1"/>
  <c r="G3932" i="1"/>
  <c r="A3934" i="1"/>
  <c r="C3933" i="1"/>
  <c r="E3933" i="1" s="1"/>
  <c r="N3912" i="1" l="1"/>
  <c r="O3912" i="1" s="1"/>
  <c r="J3912" i="1"/>
  <c r="K3862" i="1" s="1"/>
  <c r="L3761" i="1" s="1"/>
  <c r="I3933" i="1"/>
  <c r="H3933" i="1"/>
  <c r="M3913" i="1" s="1"/>
  <c r="N3913" i="1" s="1"/>
  <c r="O3913" i="1" s="1"/>
  <c r="G3933" i="1"/>
  <c r="A3935" i="1"/>
  <c r="C3934" i="1"/>
  <c r="E3934" i="1" s="1"/>
  <c r="J3913" i="1" l="1"/>
  <c r="K3863" i="1" s="1"/>
  <c r="L3762" i="1" s="1"/>
  <c r="I3934" i="1"/>
  <c r="H3934" i="1"/>
  <c r="M3914" i="1" s="1"/>
  <c r="N3914" i="1" s="1"/>
  <c r="O3914" i="1" s="1"/>
  <c r="G3934" i="1"/>
  <c r="C3935" i="1"/>
  <c r="E3935" i="1" s="1"/>
  <c r="A3936" i="1"/>
  <c r="J3914" i="1" l="1"/>
  <c r="K3864" i="1" s="1"/>
  <c r="L3763" i="1" s="1"/>
  <c r="I3935" i="1"/>
  <c r="H3935" i="1"/>
  <c r="M3915" i="1" s="1"/>
  <c r="G3935" i="1"/>
  <c r="C3936" i="1"/>
  <c r="E3936" i="1" s="1"/>
  <c r="A3937" i="1"/>
  <c r="J3915" i="1" l="1"/>
  <c r="K3865" i="1" s="1"/>
  <c r="L3764" i="1" s="1"/>
  <c r="N3915" i="1"/>
  <c r="O3915" i="1" s="1"/>
  <c r="I3936" i="1"/>
  <c r="H3936" i="1"/>
  <c r="M3916" i="1" s="1"/>
  <c r="G3936" i="1"/>
  <c r="A3938" i="1"/>
  <c r="C3937" i="1"/>
  <c r="E3937" i="1" s="1"/>
  <c r="N3916" i="1" l="1"/>
  <c r="O3916" i="1" s="1"/>
  <c r="J3916" i="1"/>
  <c r="K3866" i="1" s="1"/>
  <c r="L3765" i="1" s="1"/>
  <c r="I3937" i="1"/>
  <c r="H3937" i="1"/>
  <c r="M3917" i="1" s="1"/>
  <c r="G3937" i="1"/>
  <c r="C3938" i="1"/>
  <c r="E3938" i="1" s="1"/>
  <c r="A3939" i="1"/>
  <c r="N3917" i="1" l="1"/>
  <c r="O3917" i="1" s="1"/>
  <c r="J3917" i="1"/>
  <c r="K3867" i="1" s="1"/>
  <c r="L3766" i="1" s="1"/>
  <c r="I3938" i="1"/>
  <c r="G3938" i="1"/>
  <c r="H3938" i="1"/>
  <c r="M3918" i="1" s="1"/>
  <c r="N3918" i="1" s="1"/>
  <c r="O3918" i="1" s="1"/>
  <c r="A3940" i="1"/>
  <c r="C3939" i="1"/>
  <c r="E3939" i="1" s="1"/>
  <c r="J3918" i="1" l="1"/>
  <c r="K3868" i="1" s="1"/>
  <c r="L3767" i="1" s="1"/>
  <c r="I3939" i="1"/>
  <c r="H3939" i="1"/>
  <c r="M3919" i="1" s="1"/>
  <c r="N3919" i="1" s="1"/>
  <c r="O3919" i="1" s="1"/>
  <c r="G3939" i="1"/>
  <c r="C3940" i="1"/>
  <c r="E3940" i="1" s="1"/>
  <c r="A3941" i="1"/>
  <c r="J3919" i="1" l="1"/>
  <c r="K3869" i="1" s="1"/>
  <c r="L3768" i="1" s="1"/>
  <c r="I3940" i="1"/>
  <c r="H3940" i="1"/>
  <c r="M3920" i="1" s="1"/>
  <c r="G3940" i="1"/>
  <c r="A3942" i="1"/>
  <c r="C3941" i="1"/>
  <c r="E3941" i="1" s="1"/>
  <c r="N3920" i="1" l="1"/>
  <c r="O3920" i="1" s="1"/>
  <c r="J3920" i="1"/>
  <c r="K3870" i="1" s="1"/>
  <c r="L3769" i="1" s="1"/>
  <c r="I3941" i="1"/>
  <c r="H3941" i="1"/>
  <c r="M3921" i="1" s="1"/>
  <c r="G3941" i="1"/>
  <c r="C3942" i="1"/>
  <c r="E3942" i="1" s="1"/>
  <c r="A3943" i="1"/>
  <c r="N3921" i="1" l="1"/>
  <c r="O3921" i="1" s="1"/>
  <c r="J3921" i="1"/>
  <c r="K3871" i="1" s="1"/>
  <c r="L3770" i="1" s="1"/>
  <c r="I3942" i="1"/>
  <c r="G3942" i="1"/>
  <c r="H3942" i="1"/>
  <c r="M3922" i="1" s="1"/>
  <c r="C3943" i="1"/>
  <c r="E3943" i="1" s="1"/>
  <c r="A3944" i="1"/>
  <c r="J3922" i="1" l="1"/>
  <c r="K3872" i="1" s="1"/>
  <c r="L3771" i="1" s="1"/>
  <c r="N3922" i="1"/>
  <c r="O3922" i="1" s="1"/>
  <c r="I3943" i="1"/>
  <c r="H3943" i="1"/>
  <c r="M3923" i="1" s="1"/>
  <c r="G3943" i="1"/>
  <c r="A3945" i="1"/>
  <c r="C3944" i="1"/>
  <c r="E3944" i="1" s="1"/>
  <c r="N3923" i="1" l="1"/>
  <c r="O3923" i="1" s="1"/>
  <c r="J3923" i="1"/>
  <c r="K3873" i="1" s="1"/>
  <c r="L3772" i="1" s="1"/>
  <c r="I3944" i="1"/>
  <c r="H3944" i="1"/>
  <c r="M3924" i="1" s="1"/>
  <c r="G3944" i="1"/>
  <c r="C3945" i="1"/>
  <c r="E3945" i="1" s="1"/>
  <c r="A3946" i="1"/>
  <c r="N3924" i="1" l="1"/>
  <c r="O3924" i="1" s="1"/>
  <c r="J3924" i="1"/>
  <c r="K3874" i="1" s="1"/>
  <c r="L3773" i="1" s="1"/>
  <c r="I3945" i="1"/>
  <c r="H3945" i="1"/>
  <c r="M3925" i="1" s="1"/>
  <c r="N3925" i="1" s="1"/>
  <c r="O3925" i="1" s="1"/>
  <c r="G3945" i="1"/>
  <c r="A3947" i="1"/>
  <c r="C3946" i="1"/>
  <c r="E3946" i="1" s="1"/>
  <c r="J3925" i="1" l="1"/>
  <c r="K3875" i="1" s="1"/>
  <c r="L3774" i="1" s="1"/>
  <c r="I3946" i="1"/>
  <c r="H3946" i="1"/>
  <c r="M3926" i="1" s="1"/>
  <c r="N3926" i="1" s="1"/>
  <c r="O3926" i="1" s="1"/>
  <c r="G3946" i="1"/>
  <c r="C3947" i="1"/>
  <c r="E3947" i="1" s="1"/>
  <c r="A3948" i="1"/>
  <c r="J3926" i="1" l="1"/>
  <c r="K3876" i="1" s="1"/>
  <c r="L3775" i="1" s="1"/>
  <c r="I3947" i="1"/>
  <c r="H3947" i="1"/>
  <c r="M3927" i="1" s="1"/>
  <c r="N3927" i="1" s="1"/>
  <c r="O3927" i="1" s="1"/>
  <c r="G3947" i="1"/>
  <c r="C3948" i="1"/>
  <c r="E3948" i="1" s="1"/>
  <c r="A3949" i="1"/>
  <c r="J3927" i="1" l="1"/>
  <c r="K3877" i="1" s="1"/>
  <c r="L3776" i="1" s="1"/>
  <c r="I3948" i="1"/>
  <c r="H3948" i="1"/>
  <c r="M3928" i="1" s="1"/>
  <c r="G3948" i="1"/>
  <c r="A3950" i="1"/>
  <c r="C3949" i="1"/>
  <c r="E3949" i="1" s="1"/>
  <c r="N3928" i="1" l="1"/>
  <c r="O3928" i="1" s="1"/>
  <c r="J3928" i="1"/>
  <c r="K3878" i="1" s="1"/>
  <c r="L3777" i="1" s="1"/>
  <c r="I3949" i="1"/>
  <c r="H3949" i="1"/>
  <c r="M3929" i="1" s="1"/>
  <c r="G3949" i="1"/>
  <c r="C3950" i="1"/>
  <c r="E3950" i="1" s="1"/>
  <c r="A3951" i="1"/>
  <c r="N3929" i="1" l="1"/>
  <c r="O3929" i="1" s="1"/>
  <c r="J3929" i="1"/>
  <c r="K3879" i="1" s="1"/>
  <c r="L3778" i="1" s="1"/>
  <c r="I3950" i="1"/>
  <c r="H3950" i="1"/>
  <c r="M3930" i="1" s="1"/>
  <c r="G3950" i="1"/>
  <c r="A3952" i="1"/>
  <c r="C3951" i="1"/>
  <c r="E3951" i="1" s="1"/>
  <c r="N3930" i="1" l="1"/>
  <c r="O3930" i="1" s="1"/>
  <c r="J3930" i="1"/>
  <c r="K3880" i="1" s="1"/>
  <c r="L3779" i="1" s="1"/>
  <c r="I3951" i="1"/>
  <c r="H3951" i="1"/>
  <c r="M3931" i="1" s="1"/>
  <c r="N3931" i="1" s="1"/>
  <c r="O3931" i="1" s="1"/>
  <c r="G3951" i="1"/>
  <c r="C3952" i="1"/>
  <c r="E3952" i="1" s="1"/>
  <c r="A3953" i="1"/>
  <c r="J3931" i="1" l="1"/>
  <c r="K3881" i="1" s="1"/>
  <c r="L3780" i="1" s="1"/>
  <c r="I3952" i="1"/>
  <c r="H3952" i="1"/>
  <c r="M3932" i="1" s="1"/>
  <c r="N3932" i="1" s="1"/>
  <c r="O3932" i="1" s="1"/>
  <c r="G3952" i="1"/>
  <c r="C3953" i="1"/>
  <c r="E3953" i="1" s="1"/>
  <c r="A3954" i="1"/>
  <c r="J3932" i="1" l="1"/>
  <c r="K3882" i="1" s="1"/>
  <c r="L3781" i="1" s="1"/>
  <c r="I3953" i="1"/>
  <c r="H3953" i="1"/>
  <c r="M3933" i="1" s="1"/>
  <c r="N3933" i="1" s="1"/>
  <c r="O3933" i="1" s="1"/>
  <c r="G3953" i="1"/>
  <c r="A3955" i="1"/>
  <c r="C3954" i="1"/>
  <c r="E3954" i="1" s="1"/>
  <c r="J3933" i="1" l="1"/>
  <c r="K3883" i="1" s="1"/>
  <c r="L3782" i="1" s="1"/>
  <c r="I3954" i="1"/>
  <c r="G3954" i="1"/>
  <c r="H3954" i="1"/>
  <c r="M3934" i="1" s="1"/>
  <c r="A3956" i="1"/>
  <c r="C3955" i="1"/>
  <c r="E3955" i="1" s="1"/>
  <c r="N3934" i="1" l="1"/>
  <c r="O3934" i="1" s="1"/>
  <c r="J3934" i="1"/>
  <c r="K3884" i="1" s="1"/>
  <c r="L3783" i="1" s="1"/>
  <c r="I3955" i="1"/>
  <c r="H3955" i="1"/>
  <c r="M3935" i="1" s="1"/>
  <c r="G3955" i="1"/>
  <c r="C3956" i="1"/>
  <c r="E3956" i="1" s="1"/>
  <c r="A3957" i="1"/>
  <c r="J3935" i="1" l="1"/>
  <c r="K3885" i="1" s="1"/>
  <c r="L3784" i="1" s="1"/>
  <c r="N3935" i="1"/>
  <c r="O3935" i="1" s="1"/>
  <c r="I3956" i="1"/>
  <c r="H3956" i="1"/>
  <c r="M3936" i="1" s="1"/>
  <c r="G3956" i="1"/>
  <c r="C3957" i="1"/>
  <c r="E3957" i="1" s="1"/>
  <c r="A3958" i="1"/>
  <c r="J3936" i="1" l="1"/>
  <c r="K3886" i="1" s="1"/>
  <c r="L3785" i="1" s="1"/>
  <c r="N3936" i="1"/>
  <c r="O3936" i="1" s="1"/>
  <c r="I3957" i="1"/>
  <c r="H3957" i="1"/>
  <c r="M3937" i="1" s="1"/>
  <c r="G3957" i="1"/>
  <c r="C3958" i="1"/>
  <c r="E3958" i="1" s="1"/>
  <c r="A3959" i="1"/>
  <c r="N3937" i="1" l="1"/>
  <c r="O3937" i="1" s="1"/>
  <c r="J3937" i="1"/>
  <c r="K3887" i="1" s="1"/>
  <c r="L3786" i="1" s="1"/>
  <c r="I3958" i="1"/>
  <c r="H3958" i="1"/>
  <c r="M3938" i="1" s="1"/>
  <c r="G3958" i="1"/>
  <c r="A3960" i="1"/>
  <c r="C3959" i="1"/>
  <c r="E3959" i="1" s="1"/>
  <c r="N3938" i="1" l="1"/>
  <c r="O3938" i="1" s="1"/>
  <c r="J3938" i="1"/>
  <c r="K3888" i="1" s="1"/>
  <c r="L3787" i="1" s="1"/>
  <c r="I3959" i="1"/>
  <c r="H3959" i="1"/>
  <c r="M3939" i="1" s="1"/>
  <c r="G3959" i="1"/>
  <c r="A3961" i="1"/>
  <c r="C3960" i="1"/>
  <c r="E3960" i="1" s="1"/>
  <c r="N3939" i="1" l="1"/>
  <c r="O3939" i="1" s="1"/>
  <c r="J3939" i="1"/>
  <c r="K3889" i="1" s="1"/>
  <c r="L3788" i="1" s="1"/>
  <c r="I3960" i="1"/>
  <c r="H3960" i="1"/>
  <c r="M3940" i="1" s="1"/>
  <c r="G3960" i="1"/>
  <c r="A3962" i="1"/>
  <c r="C3961" i="1"/>
  <c r="E3961" i="1" s="1"/>
  <c r="N3940" i="1" l="1"/>
  <c r="O3940" i="1" s="1"/>
  <c r="J3940" i="1"/>
  <c r="K3890" i="1" s="1"/>
  <c r="L3789" i="1" s="1"/>
  <c r="I3961" i="1"/>
  <c r="H3961" i="1"/>
  <c r="M3941" i="1" s="1"/>
  <c r="G3961" i="1"/>
  <c r="C3962" i="1"/>
  <c r="E3962" i="1" s="1"/>
  <c r="A3963" i="1"/>
  <c r="N3941" i="1" l="1"/>
  <c r="O3941" i="1" s="1"/>
  <c r="J3941" i="1"/>
  <c r="K3891" i="1" s="1"/>
  <c r="L3790" i="1" s="1"/>
  <c r="I3962" i="1"/>
  <c r="H3962" i="1"/>
  <c r="M3942" i="1" s="1"/>
  <c r="G3962" i="1"/>
  <c r="A3964" i="1"/>
  <c r="C3963" i="1"/>
  <c r="E3963" i="1" s="1"/>
  <c r="N3942" i="1" l="1"/>
  <c r="O3942" i="1" s="1"/>
  <c r="J3942" i="1"/>
  <c r="K3892" i="1" s="1"/>
  <c r="L3791" i="1" s="1"/>
  <c r="I3963" i="1"/>
  <c r="H3963" i="1"/>
  <c r="M3943" i="1" s="1"/>
  <c r="G3963" i="1"/>
  <c r="A3965" i="1"/>
  <c r="C3964" i="1"/>
  <c r="E3964" i="1" s="1"/>
  <c r="N3943" i="1" l="1"/>
  <c r="O3943" i="1" s="1"/>
  <c r="J3943" i="1"/>
  <c r="K3893" i="1" s="1"/>
  <c r="L3792" i="1" s="1"/>
  <c r="I3964" i="1"/>
  <c r="H3964" i="1"/>
  <c r="M3944" i="1" s="1"/>
  <c r="N3944" i="1" s="1"/>
  <c r="O3944" i="1" s="1"/>
  <c r="G3964" i="1"/>
  <c r="C3965" i="1"/>
  <c r="E3965" i="1" s="1"/>
  <c r="A3966" i="1"/>
  <c r="J3944" i="1" l="1"/>
  <c r="K3894" i="1" s="1"/>
  <c r="L3793" i="1" s="1"/>
  <c r="I3965" i="1"/>
  <c r="H3965" i="1"/>
  <c r="M3945" i="1" s="1"/>
  <c r="N3945" i="1" s="1"/>
  <c r="O3945" i="1" s="1"/>
  <c r="G3965" i="1"/>
  <c r="C3966" i="1"/>
  <c r="E3966" i="1" s="1"/>
  <c r="A3967" i="1"/>
  <c r="J3945" i="1" l="1"/>
  <c r="K3895" i="1" s="1"/>
  <c r="L3794" i="1" s="1"/>
  <c r="I3966" i="1"/>
  <c r="H3966" i="1"/>
  <c r="M3946" i="1" s="1"/>
  <c r="N3946" i="1" s="1"/>
  <c r="O3946" i="1" s="1"/>
  <c r="G3966" i="1"/>
  <c r="C3967" i="1"/>
  <c r="E3967" i="1" s="1"/>
  <c r="A3968" i="1"/>
  <c r="J3946" i="1" l="1"/>
  <c r="K3896" i="1" s="1"/>
  <c r="L3795" i="1" s="1"/>
  <c r="I3967" i="1"/>
  <c r="H3967" i="1"/>
  <c r="M3947" i="1" s="1"/>
  <c r="N3947" i="1" s="1"/>
  <c r="O3947" i="1" s="1"/>
  <c r="G3967" i="1"/>
  <c r="C3968" i="1"/>
  <c r="E3968" i="1" s="1"/>
  <c r="A3969" i="1"/>
  <c r="J3947" i="1" l="1"/>
  <c r="K3897" i="1" s="1"/>
  <c r="L3796" i="1" s="1"/>
  <c r="I3968" i="1"/>
  <c r="H3968" i="1"/>
  <c r="M3948" i="1" s="1"/>
  <c r="G3968" i="1"/>
  <c r="C3969" i="1"/>
  <c r="E3969" i="1" s="1"/>
  <c r="A3970" i="1"/>
  <c r="J3948" i="1" l="1"/>
  <c r="K3898" i="1" s="1"/>
  <c r="L3797" i="1" s="1"/>
  <c r="N3948" i="1"/>
  <c r="O3948" i="1" s="1"/>
  <c r="I3969" i="1"/>
  <c r="H3969" i="1"/>
  <c r="M3949" i="1" s="1"/>
  <c r="G3969" i="1"/>
  <c r="A3971" i="1"/>
  <c r="C3970" i="1"/>
  <c r="E3970" i="1" s="1"/>
  <c r="J3949" i="1" l="1"/>
  <c r="K3899" i="1" s="1"/>
  <c r="L3798" i="1" s="1"/>
  <c r="N3949" i="1"/>
  <c r="O3949" i="1" s="1"/>
  <c r="I3970" i="1"/>
  <c r="G3970" i="1"/>
  <c r="H3970" i="1"/>
  <c r="M3950" i="1" s="1"/>
  <c r="N3950" i="1" s="1"/>
  <c r="O3950" i="1" s="1"/>
  <c r="C3971" i="1"/>
  <c r="E3971" i="1" s="1"/>
  <c r="A3972" i="1"/>
  <c r="J3950" i="1" l="1"/>
  <c r="K3900" i="1" s="1"/>
  <c r="L3799" i="1" s="1"/>
  <c r="I3971" i="1"/>
  <c r="H3971" i="1"/>
  <c r="M3951" i="1" s="1"/>
  <c r="N3951" i="1" s="1"/>
  <c r="O3951" i="1" s="1"/>
  <c r="G3971" i="1"/>
  <c r="C3972" i="1"/>
  <c r="E3972" i="1" s="1"/>
  <c r="A3973" i="1"/>
  <c r="J3951" i="1" l="1"/>
  <c r="K3901" i="1" s="1"/>
  <c r="L3800" i="1" s="1"/>
  <c r="I3972" i="1"/>
  <c r="H3972" i="1"/>
  <c r="M3952" i="1" s="1"/>
  <c r="G3972" i="1"/>
  <c r="A3974" i="1"/>
  <c r="C3973" i="1"/>
  <c r="E3973" i="1" s="1"/>
  <c r="N3952" i="1" l="1"/>
  <c r="O3952" i="1" s="1"/>
  <c r="J3952" i="1"/>
  <c r="K3902" i="1" s="1"/>
  <c r="L3801" i="1" s="1"/>
  <c r="I3973" i="1"/>
  <c r="H3973" i="1"/>
  <c r="M3953" i="1" s="1"/>
  <c r="N3953" i="1" s="1"/>
  <c r="O3953" i="1" s="1"/>
  <c r="G3973" i="1"/>
  <c r="A3975" i="1"/>
  <c r="C3974" i="1"/>
  <c r="E3974" i="1" s="1"/>
  <c r="J3953" i="1" l="1"/>
  <c r="K3903" i="1" s="1"/>
  <c r="L3802" i="1" s="1"/>
  <c r="I3974" i="1"/>
  <c r="H3974" i="1"/>
  <c r="M3954" i="1" s="1"/>
  <c r="G3974" i="1"/>
  <c r="A3976" i="1"/>
  <c r="C3975" i="1"/>
  <c r="E3975" i="1" s="1"/>
  <c r="N3954" i="1" l="1"/>
  <c r="O3954" i="1" s="1"/>
  <c r="J3954" i="1"/>
  <c r="K3904" i="1" s="1"/>
  <c r="L3803" i="1" s="1"/>
  <c r="I3975" i="1"/>
  <c r="H3975" i="1"/>
  <c r="M3955" i="1" s="1"/>
  <c r="N3955" i="1" s="1"/>
  <c r="O3955" i="1" s="1"/>
  <c r="G3975" i="1"/>
  <c r="C3976" i="1"/>
  <c r="E3976" i="1" s="1"/>
  <c r="A3977" i="1"/>
  <c r="J3955" i="1" l="1"/>
  <c r="K3905" i="1" s="1"/>
  <c r="L3804" i="1" s="1"/>
  <c r="I3976" i="1"/>
  <c r="H3976" i="1"/>
  <c r="M3956" i="1" s="1"/>
  <c r="N3956" i="1" s="1"/>
  <c r="O3956" i="1" s="1"/>
  <c r="G3976" i="1"/>
  <c r="C3977" i="1"/>
  <c r="E3977" i="1" s="1"/>
  <c r="A3978" i="1"/>
  <c r="J3956" i="1" l="1"/>
  <c r="K3906" i="1" s="1"/>
  <c r="L3805" i="1" s="1"/>
  <c r="I3977" i="1"/>
  <c r="H3977" i="1"/>
  <c r="M3957" i="1" s="1"/>
  <c r="G3977" i="1"/>
  <c r="A3979" i="1"/>
  <c r="C3978" i="1"/>
  <c r="E3978" i="1" s="1"/>
  <c r="N3957" i="1" l="1"/>
  <c r="O3957" i="1" s="1"/>
  <c r="J3957" i="1"/>
  <c r="K3907" i="1" s="1"/>
  <c r="L3806" i="1" s="1"/>
  <c r="I3978" i="1"/>
  <c r="H3978" i="1"/>
  <c r="M3958" i="1" s="1"/>
  <c r="N3958" i="1" s="1"/>
  <c r="O3958" i="1" s="1"/>
  <c r="G3978" i="1"/>
  <c r="A3980" i="1"/>
  <c r="C3979" i="1"/>
  <c r="E3979" i="1" s="1"/>
  <c r="J3958" i="1" l="1"/>
  <c r="K3908" i="1" s="1"/>
  <c r="L3807" i="1" s="1"/>
  <c r="I3979" i="1"/>
  <c r="H3979" i="1"/>
  <c r="M3959" i="1" s="1"/>
  <c r="N3959" i="1" s="1"/>
  <c r="O3959" i="1" s="1"/>
  <c r="G3979" i="1"/>
  <c r="A3981" i="1"/>
  <c r="C3980" i="1"/>
  <c r="E3980" i="1" s="1"/>
  <c r="J3959" i="1" l="1"/>
  <c r="K3909" i="1" s="1"/>
  <c r="L3808" i="1" s="1"/>
  <c r="I3980" i="1"/>
  <c r="H3980" i="1"/>
  <c r="M3960" i="1" s="1"/>
  <c r="G3980" i="1"/>
  <c r="A3982" i="1"/>
  <c r="C3981" i="1"/>
  <c r="E3981" i="1" s="1"/>
  <c r="N3960" i="1" l="1"/>
  <c r="O3960" i="1" s="1"/>
  <c r="J3960" i="1"/>
  <c r="K3910" i="1" s="1"/>
  <c r="L3809" i="1" s="1"/>
  <c r="I3981" i="1"/>
  <c r="H3981" i="1"/>
  <c r="M3961" i="1" s="1"/>
  <c r="G3981" i="1"/>
  <c r="A3983" i="1"/>
  <c r="C3982" i="1"/>
  <c r="E3982" i="1" s="1"/>
  <c r="J3961" i="1" l="1"/>
  <c r="K3911" i="1" s="1"/>
  <c r="L3810" i="1" s="1"/>
  <c r="N3961" i="1"/>
  <c r="O3961" i="1" s="1"/>
  <c r="I3982" i="1"/>
  <c r="H3982" i="1"/>
  <c r="M3962" i="1" s="1"/>
  <c r="G3982" i="1"/>
  <c r="C3983" i="1"/>
  <c r="E3983" i="1" s="1"/>
  <c r="A3984" i="1"/>
  <c r="N3962" i="1" l="1"/>
  <c r="O3962" i="1" s="1"/>
  <c r="J3962" i="1"/>
  <c r="K3912" i="1" s="1"/>
  <c r="L3811" i="1" s="1"/>
  <c r="I3983" i="1"/>
  <c r="H3983" i="1"/>
  <c r="M3963" i="1" s="1"/>
  <c r="G3983" i="1"/>
  <c r="C3984" i="1"/>
  <c r="E3984" i="1" s="1"/>
  <c r="A3985" i="1"/>
  <c r="N3963" i="1" l="1"/>
  <c r="O3963" i="1" s="1"/>
  <c r="J3963" i="1"/>
  <c r="K3913" i="1" s="1"/>
  <c r="L3812" i="1" s="1"/>
  <c r="I3984" i="1"/>
  <c r="H3984" i="1"/>
  <c r="M3964" i="1" s="1"/>
  <c r="G3984" i="1"/>
  <c r="C3985" i="1"/>
  <c r="E3985" i="1" s="1"/>
  <c r="A3986" i="1"/>
  <c r="N3964" i="1" l="1"/>
  <c r="O3964" i="1" s="1"/>
  <c r="J3964" i="1"/>
  <c r="K3914" i="1" s="1"/>
  <c r="L3813" i="1" s="1"/>
  <c r="I3985" i="1"/>
  <c r="H3985" i="1"/>
  <c r="M3965" i="1" s="1"/>
  <c r="G3985" i="1"/>
  <c r="A3987" i="1"/>
  <c r="C3986" i="1"/>
  <c r="E3986" i="1" s="1"/>
  <c r="J3965" i="1" l="1"/>
  <c r="K3915" i="1" s="1"/>
  <c r="L3814" i="1" s="1"/>
  <c r="N3965" i="1"/>
  <c r="O3965" i="1" s="1"/>
  <c r="I3986" i="1"/>
  <c r="G3986" i="1"/>
  <c r="H3986" i="1"/>
  <c r="M3966" i="1" s="1"/>
  <c r="N3966" i="1" s="1"/>
  <c r="O3966" i="1" s="1"/>
  <c r="A3988" i="1"/>
  <c r="C3987" i="1"/>
  <c r="E3987" i="1" s="1"/>
  <c r="J3966" i="1" l="1"/>
  <c r="K3916" i="1" s="1"/>
  <c r="L3815" i="1" s="1"/>
  <c r="I3987" i="1"/>
  <c r="H3987" i="1"/>
  <c r="M3967" i="1" s="1"/>
  <c r="G3987" i="1"/>
  <c r="C3988" i="1"/>
  <c r="E3988" i="1" s="1"/>
  <c r="A3989" i="1"/>
  <c r="N3967" i="1" l="1"/>
  <c r="O3967" i="1" s="1"/>
  <c r="J3967" i="1"/>
  <c r="K3917" i="1" s="1"/>
  <c r="L3816" i="1" s="1"/>
  <c r="I3988" i="1"/>
  <c r="H3988" i="1"/>
  <c r="M3968" i="1" s="1"/>
  <c r="G3988" i="1"/>
  <c r="A3990" i="1"/>
  <c r="C3989" i="1"/>
  <c r="E3989" i="1" s="1"/>
  <c r="N3968" i="1" l="1"/>
  <c r="O3968" i="1" s="1"/>
  <c r="J3968" i="1"/>
  <c r="K3918" i="1" s="1"/>
  <c r="L3817" i="1" s="1"/>
  <c r="I3989" i="1"/>
  <c r="H3989" i="1"/>
  <c r="M3969" i="1" s="1"/>
  <c r="G3989" i="1"/>
  <c r="C3990" i="1"/>
  <c r="E3990" i="1" s="1"/>
  <c r="A3991" i="1"/>
  <c r="N3969" i="1" l="1"/>
  <c r="O3969" i="1" s="1"/>
  <c r="J3969" i="1"/>
  <c r="K3919" i="1" s="1"/>
  <c r="L3818" i="1" s="1"/>
  <c r="I3990" i="1"/>
  <c r="G3990" i="1"/>
  <c r="H3990" i="1"/>
  <c r="M3970" i="1" s="1"/>
  <c r="C3991" i="1"/>
  <c r="E3991" i="1" s="1"/>
  <c r="A3992" i="1"/>
  <c r="J3970" i="1" l="1"/>
  <c r="K3920" i="1" s="1"/>
  <c r="L3819" i="1" s="1"/>
  <c r="N3970" i="1"/>
  <c r="O3970" i="1" s="1"/>
  <c r="I3991" i="1"/>
  <c r="H3991" i="1"/>
  <c r="M3971" i="1" s="1"/>
  <c r="G3991" i="1"/>
  <c r="A3993" i="1"/>
  <c r="C3992" i="1"/>
  <c r="E3992" i="1" s="1"/>
  <c r="N3971" i="1" l="1"/>
  <c r="O3971" i="1" s="1"/>
  <c r="J3971" i="1"/>
  <c r="K3921" i="1" s="1"/>
  <c r="L3820" i="1" s="1"/>
  <c r="I3992" i="1"/>
  <c r="H3992" i="1"/>
  <c r="M3972" i="1" s="1"/>
  <c r="G3992" i="1"/>
  <c r="A3994" i="1"/>
  <c r="C3993" i="1"/>
  <c r="E3993" i="1" s="1"/>
  <c r="N3972" i="1" l="1"/>
  <c r="O3972" i="1" s="1"/>
  <c r="J3972" i="1"/>
  <c r="K3922" i="1" s="1"/>
  <c r="L3821" i="1" s="1"/>
  <c r="I3993" i="1"/>
  <c r="H3993" i="1"/>
  <c r="M3973" i="1" s="1"/>
  <c r="G3993" i="1"/>
  <c r="A3995" i="1"/>
  <c r="C3994" i="1"/>
  <c r="E3994" i="1" s="1"/>
  <c r="N3973" i="1" l="1"/>
  <c r="O3973" i="1" s="1"/>
  <c r="J3973" i="1"/>
  <c r="K3923" i="1" s="1"/>
  <c r="L3822" i="1" s="1"/>
  <c r="I3994" i="1"/>
  <c r="H3994" i="1"/>
  <c r="M3974" i="1" s="1"/>
  <c r="G3994" i="1"/>
  <c r="A3996" i="1"/>
  <c r="C3995" i="1"/>
  <c r="E3995" i="1" s="1"/>
  <c r="N3974" i="1" l="1"/>
  <c r="O3974" i="1" s="1"/>
  <c r="J3974" i="1"/>
  <c r="K3924" i="1" s="1"/>
  <c r="L3823" i="1" s="1"/>
  <c r="I3995" i="1"/>
  <c r="H3995" i="1"/>
  <c r="M3975" i="1" s="1"/>
  <c r="G3995" i="1"/>
  <c r="C3996" i="1"/>
  <c r="E3996" i="1" s="1"/>
  <c r="A3997" i="1"/>
  <c r="N3975" i="1" l="1"/>
  <c r="O3975" i="1" s="1"/>
  <c r="J3975" i="1"/>
  <c r="K3925" i="1" s="1"/>
  <c r="L3824" i="1" s="1"/>
  <c r="I3996" i="1"/>
  <c r="H3996" i="1"/>
  <c r="M3976" i="1" s="1"/>
  <c r="G3996" i="1"/>
  <c r="C3997" i="1"/>
  <c r="E3997" i="1" s="1"/>
  <c r="A3998" i="1"/>
  <c r="J3976" i="1" l="1"/>
  <c r="K3926" i="1" s="1"/>
  <c r="L3825" i="1" s="1"/>
  <c r="N3976" i="1"/>
  <c r="O3976" i="1" s="1"/>
  <c r="I3997" i="1"/>
  <c r="H3997" i="1"/>
  <c r="M3977" i="1" s="1"/>
  <c r="G3997" i="1"/>
  <c r="A3999" i="1"/>
  <c r="C3998" i="1"/>
  <c r="E3998" i="1" s="1"/>
  <c r="J3977" i="1" l="1"/>
  <c r="K3927" i="1" s="1"/>
  <c r="L3826" i="1" s="1"/>
  <c r="N3977" i="1"/>
  <c r="O3977" i="1" s="1"/>
  <c r="I3998" i="1"/>
  <c r="H3998" i="1"/>
  <c r="M3978" i="1" s="1"/>
  <c r="G3998" i="1"/>
  <c r="C3999" i="1"/>
  <c r="E3999" i="1" s="1"/>
  <c r="A4000" i="1"/>
  <c r="N3978" i="1" l="1"/>
  <c r="O3978" i="1" s="1"/>
  <c r="J3978" i="1"/>
  <c r="K3928" i="1" s="1"/>
  <c r="L3827" i="1" s="1"/>
  <c r="I3999" i="1"/>
  <c r="H3999" i="1"/>
  <c r="M3979" i="1" s="1"/>
  <c r="G3999" i="1"/>
  <c r="A4001" i="1"/>
  <c r="C4000" i="1"/>
  <c r="E4000" i="1" s="1"/>
  <c r="N3979" i="1" l="1"/>
  <c r="O3979" i="1" s="1"/>
  <c r="J3979" i="1"/>
  <c r="K3929" i="1" s="1"/>
  <c r="L3828" i="1" s="1"/>
  <c r="I4000" i="1"/>
  <c r="H4000" i="1"/>
  <c r="M3980" i="1" s="1"/>
  <c r="G4000" i="1"/>
  <c r="C4001" i="1"/>
  <c r="E4001" i="1" s="1"/>
  <c r="A4002" i="1"/>
  <c r="N3980" i="1" l="1"/>
  <c r="O3980" i="1" s="1"/>
  <c r="J3980" i="1"/>
  <c r="K3930" i="1" s="1"/>
  <c r="L3829" i="1" s="1"/>
  <c r="I4001" i="1"/>
  <c r="H4001" i="1"/>
  <c r="M3981" i="1" s="1"/>
  <c r="G4001" i="1"/>
  <c r="A4003" i="1"/>
  <c r="C4002" i="1"/>
  <c r="E4002" i="1" s="1"/>
  <c r="N3981" i="1" l="1"/>
  <c r="O3981" i="1" s="1"/>
  <c r="J3981" i="1"/>
  <c r="K3931" i="1" s="1"/>
  <c r="L3830" i="1" s="1"/>
  <c r="I4002" i="1"/>
  <c r="G4002" i="1"/>
  <c r="H4002" i="1"/>
  <c r="M3982" i="1" s="1"/>
  <c r="N3982" i="1" s="1"/>
  <c r="O3982" i="1" s="1"/>
  <c r="A4004" i="1"/>
  <c r="C4003" i="1"/>
  <c r="E4003" i="1" s="1"/>
  <c r="J3982" i="1" l="1"/>
  <c r="K3932" i="1" s="1"/>
  <c r="L3831" i="1" s="1"/>
  <c r="I4003" i="1"/>
  <c r="H4003" i="1"/>
  <c r="M3983" i="1" s="1"/>
  <c r="N3983" i="1" s="1"/>
  <c r="O3983" i="1" s="1"/>
  <c r="G4003" i="1"/>
  <c r="C4004" i="1"/>
  <c r="E4004" i="1" s="1"/>
  <c r="A4005" i="1"/>
  <c r="J3983" i="1" l="1"/>
  <c r="K3933" i="1" s="1"/>
  <c r="L3832" i="1" s="1"/>
  <c r="I4004" i="1"/>
  <c r="H4004" i="1"/>
  <c r="M3984" i="1" s="1"/>
  <c r="G4004" i="1"/>
  <c r="A4006" i="1"/>
  <c r="C4005" i="1"/>
  <c r="E4005" i="1" s="1"/>
  <c r="N3984" i="1" l="1"/>
  <c r="O3984" i="1" s="1"/>
  <c r="J3984" i="1"/>
  <c r="K3934" i="1" s="1"/>
  <c r="L3833" i="1" s="1"/>
  <c r="I4005" i="1"/>
  <c r="H4005" i="1"/>
  <c r="M3985" i="1" s="1"/>
  <c r="G4005" i="1"/>
  <c r="C4006" i="1"/>
  <c r="E4006" i="1" s="1"/>
  <c r="A4007" i="1"/>
  <c r="N3985" i="1" l="1"/>
  <c r="O3985" i="1" s="1"/>
  <c r="J3985" i="1"/>
  <c r="K3935" i="1" s="1"/>
  <c r="L3834" i="1" s="1"/>
  <c r="I4006" i="1"/>
  <c r="H4006" i="1"/>
  <c r="M3986" i="1" s="1"/>
  <c r="G4006" i="1"/>
  <c r="C4007" i="1"/>
  <c r="E4007" i="1" s="1"/>
  <c r="A4008" i="1"/>
  <c r="N3986" i="1" l="1"/>
  <c r="O3986" i="1" s="1"/>
  <c r="J3986" i="1"/>
  <c r="K3936" i="1" s="1"/>
  <c r="L3835" i="1" s="1"/>
  <c r="I4007" i="1"/>
  <c r="H4007" i="1"/>
  <c r="M3987" i="1" s="1"/>
  <c r="G4007" i="1"/>
  <c r="A4009" i="1"/>
  <c r="C4008" i="1"/>
  <c r="E4008" i="1" s="1"/>
  <c r="N3987" i="1" l="1"/>
  <c r="O3987" i="1" s="1"/>
  <c r="J3987" i="1"/>
  <c r="K3937" i="1" s="1"/>
  <c r="L3836" i="1" s="1"/>
  <c r="I4008" i="1"/>
  <c r="H4008" i="1"/>
  <c r="M3988" i="1" s="1"/>
  <c r="G4008" i="1"/>
  <c r="C4009" i="1"/>
  <c r="E4009" i="1" s="1"/>
  <c r="A4010" i="1"/>
  <c r="N3988" i="1" l="1"/>
  <c r="O3988" i="1" s="1"/>
  <c r="J3988" i="1"/>
  <c r="K3938" i="1" s="1"/>
  <c r="L3837" i="1" s="1"/>
  <c r="I4009" i="1"/>
  <c r="H4009" i="1"/>
  <c r="G4009" i="1"/>
  <c r="A4011" i="1"/>
  <c r="C4010" i="1"/>
  <c r="E4010" i="1" s="1"/>
  <c r="M3989" i="1" l="1"/>
  <c r="J3989" i="1"/>
  <c r="K3939" i="1" s="1"/>
  <c r="L3838" i="1" s="1"/>
  <c r="I4010" i="1"/>
  <c r="H4010" i="1"/>
  <c r="G4010" i="1"/>
  <c r="A4012" i="1"/>
  <c r="C4011" i="1"/>
  <c r="E4011" i="1" s="1"/>
  <c r="M3990" i="1" l="1"/>
  <c r="J3990" i="1"/>
  <c r="K3940" i="1" s="1"/>
  <c r="L3839" i="1" s="1"/>
  <c r="N3989" i="1"/>
  <c r="O3989" i="1" s="1"/>
  <c r="I4011" i="1"/>
  <c r="H4011" i="1"/>
  <c r="G4011" i="1"/>
  <c r="C4012" i="1"/>
  <c r="E4012" i="1" s="1"/>
  <c r="A4013" i="1"/>
  <c r="N3990" i="1" l="1"/>
  <c r="O3990" i="1" s="1"/>
  <c r="M3991" i="1"/>
  <c r="J3991" i="1"/>
  <c r="K3941" i="1" s="1"/>
  <c r="L3840" i="1" s="1"/>
  <c r="I4012" i="1"/>
  <c r="H4012" i="1"/>
  <c r="M3992" i="1" s="1"/>
  <c r="G4012" i="1"/>
  <c r="A4014" i="1"/>
  <c r="C4013" i="1"/>
  <c r="E4013" i="1" s="1"/>
  <c r="N3991" i="1" l="1"/>
  <c r="O3991" i="1" s="1"/>
  <c r="J3992" i="1"/>
  <c r="K3942" i="1" s="1"/>
  <c r="L3841" i="1" s="1"/>
  <c r="I4013" i="1"/>
  <c r="H4013" i="1"/>
  <c r="G4013" i="1"/>
  <c r="C4014" i="1"/>
  <c r="E4014" i="1" s="1"/>
  <c r="A4015" i="1"/>
  <c r="N3992" i="1" l="1"/>
  <c r="O3992" i="1" s="1"/>
  <c r="M3993" i="1"/>
  <c r="J3993" i="1"/>
  <c r="K3943" i="1" s="1"/>
  <c r="L3842" i="1" s="1"/>
  <c r="I4014" i="1"/>
  <c r="H4014" i="1"/>
  <c r="G4014" i="1"/>
  <c r="C4015" i="1"/>
  <c r="E4015" i="1" s="1"/>
  <c r="A4016" i="1"/>
  <c r="N3993" i="1" l="1"/>
  <c r="O3993" i="1" s="1"/>
  <c r="M3994" i="1"/>
  <c r="J3994" i="1"/>
  <c r="K3944" i="1" s="1"/>
  <c r="L3843" i="1" s="1"/>
  <c r="H4015" i="1"/>
  <c r="G4015" i="1"/>
  <c r="A4017" i="1"/>
  <c r="C4016" i="1"/>
  <c r="E4016" i="1" s="1"/>
  <c r="M3995" i="1" l="1"/>
  <c r="J3995" i="1"/>
  <c r="K3945" i="1" s="1"/>
  <c r="L3844" i="1" s="1"/>
  <c r="N3994" i="1"/>
  <c r="O3994" i="1" s="1"/>
  <c r="I4015" i="1"/>
  <c r="I4016" i="1"/>
  <c r="H4016" i="1"/>
  <c r="G4016" i="1"/>
  <c r="A4018" i="1"/>
  <c r="C4017" i="1"/>
  <c r="E4017" i="1" s="1"/>
  <c r="M3996" i="1" l="1"/>
  <c r="J3996" i="1"/>
  <c r="K3946" i="1" s="1"/>
  <c r="L3845" i="1" s="1"/>
  <c r="N3995" i="1"/>
  <c r="O3995" i="1" s="1"/>
  <c r="I4017" i="1"/>
  <c r="H4017" i="1"/>
  <c r="J3997" i="1" s="1"/>
  <c r="K3947" i="1" s="1"/>
  <c r="L3846" i="1" s="1"/>
  <c r="G4017" i="1"/>
  <c r="C4018" i="1"/>
  <c r="E4018" i="1" s="1"/>
  <c r="A4019" i="1"/>
  <c r="M3997" i="1" l="1"/>
  <c r="N3996" i="1"/>
  <c r="O3996" i="1" s="1"/>
  <c r="I4018" i="1"/>
  <c r="G4018" i="1"/>
  <c r="H4018" i="1"/>
  <c r="J3998" i="1" s="1"/>
  <c r="K3948" i="1" s="1"/>
  <c r="L3847" i="1" s="1"/>
  <c r="C4019" i="1"/>
  <c r="E4019" i="1" s="1"/>
  <c r="A4020" i="1"/>
  <c r="M3998" i="1" l="1"/>
  <c r="N3997" i="1"/>
  <c r="O3997" i="1" s="1"/>
  <c r="I4019" i="1"/>
  <c r="H4019" i="1"/>
  <c r="M3999" i="1" s="1"/>
  <c r="G4019" i="1"/>
  <c r="A4021" i="1"/>
  <c r="C4020" i="1"/>
  <c r="E4020" i="1" s="1"/>
  <c r="N3998" i="1" l="1"/>
  <c r="O3998" i="1" s="1"/>
  <c r="J3999" i="1"/>
  <c r="K3949" i="1" s="1"/>
  <c r="L3848" i="1" s="1"/>
  <c r="I4020" i="1"/>
  <c r="H4020" i="1"/>
  <c r="J4000" i="1" s="1"/>
  <c r="K3950" i="1" s="1"/>
  <c r="L3849" i="1" s="1"/>
  <c r="G4020" i="1"/>
  <c r="A4022" i="1"/>
  <c r="C4021" i="1"/>
  <c r="E4021" i="1" s="1"/>
  <c r="N3999" i="1" l="1"/>
  <c r="O3999" i="1" s="1"/>
  <c r="M4000" i="1"/>
  <c r="I4021" i="1"/>
  <c r="H4021" i="1"/>
  <c r="G4021" i="1"/>
  <c r="C4022" i="1"/>
  <c r="E4022" i="1" s="1"/>
  <c r="A4023" i="1"/>
  <c r="M4001" i="1" l="1"/>
  <c r="J4001" i="1"/>
  <c r="K3951" i="1" s="1"/>
  <c r="L3850" i="1" s="1"/>
  <c r="N4000" i="1"/>
  <c r="O4000" i="1" s="1"/>
  <c r="I4022" i="1"/>
  <c r="H4022" i="1"/>
  <c r="G4022" i="1"/>
  <c r="A4024" i="1"/>
  <c r="C4023" i="1"/>
  <c r="E4023" i="1" s="1"/>
  <c r="N4001" i="1" l="1"/>
  <c r="O4001" i="1" s="1"/>
  <c r="M4002" i="1"/>
  <c r="J4002" i="1"/>
  <c r="K3952" i="1" s="1"/>
  <c r="L3851" i="1" s="1"/>
  <c r="M4007" i="1"/>
  <c r="J4007" i="1"/>
  <c r="K3957" i="1" s="1"/>
  <c r="L3856" i="1" s="1"/>
  <c r="H4023" i="1"/>
  <c r="G4023" i="1"/>
  <c r="A4025" i="1"/>
  <c r="C4024" i="1"/>
  <c r="E4024" i="1" s="1"/>
  <c r="N4002" i="1" l="1"/>
  <c r="O4002" i="1" s="1"/>
  <c r="M4003" i="1"/>
  <c r="J4003" i="1"/>
  <c r="K3953" i="1" s="1"/>
  <c r="L3852" i="1" s="1"/>
  <c r="M4008" i="1"/>
  <c r="J4008" i="1"/>
  <c r="K3958" i="1" s="1"/>
  <c r="L3857" i="1" s="1"/>
  <c r="I4023" i="1"/>
  <c r="I4024" i="1"/>
  <c r="H4024" i="1"/>
  <c r="M4004" i="1" s="1"/>
  <c r="G4024" i="1"/>
  <c r="C4025" i="1"/>
  <c r="E4025" i="1" s="1"/>
  <c r="A4026" i="1"/>
  <c r="N4003" i="1" l="1"/>
  <c r="O4003" i="1" s="1"/>
  <c r="J4004" i="1"/>
  <c r="K3954" i="1" s="1"/>
  <c r="L3853" i="1" s="1"/>
  <c r="M4009" i="1"/>
  <c r="J4009" i="1"/>
  <c r="K3959" i="1" s="1"/>
  <c r="L3858" i="1" s="1"/>
  <c r="I4025" i="1"/>
  <c r="H4025" i="1"/>
  <c r="M4005" i="1" s="1"/>
  <c r="G4025" i="1"/>
  <c r="C4026" i="1"/>
  <c r="E4026" i="1" s="1"/>
  <c r="A4027" i="1"/>
  <c r="N4004" i="1" l="1"/>
  <c r="O4004" i="1" s="1"/>
  <c r="J4005" i="1"/>
  <c r="K3955" i="1" s="1"/>
  <c r="L3854" i="1" s="1"/>
  <c r="M4010" i="1"/>
  <c r="J4010" i="1"/>
  <c r="K3960" i="1" s="1"/>
  <c r="L3859" i="1" s="1"/>
  <c r="I4026" i="1"/>
  <c r="H4026" i="1"/>
  <c r="G4026" i="1"/>
  <c r="A4028" i="1"/>
  <c r="C4027" i="1"/>
  <c r="E4027" i="1" s="1"/>
  <c r="N4005" i="1" l="1"/>
  <c r="O4005" i="1" s="1"/>
  <c r="M4006" i="1"/>
  <c r="J4006" i="1"/>
  <c r="K3956" i="1" s="1"/>
  <c r="L3855" i="1" s="1"/>
  <c r="M4011" i="1"/>
  <c r="J4011" i="1"/>
  <c r="K3961" i="1" s="1"/>
  <c r="L3860" i="1" s="1"/>
  <c r="I4027" i="1"/>
  <c r="H4027" i="1"/>
  <c r="G4027" i="1"/>
  <c r="C4028" i="1"/>
  <c r="E4028" i="1" s="1"/>
  <c r="A4029" i="1"/>
  <c r="N4006" i="1" l="1"/>
  <c r="O4006" i="1" s="1"/>
  <c r="M4012" i="1"/>
  <c r="J4012" i="1"/>
  <c r="K3962" i="1" s="1"/>
  <c r="L3861" i="1" s="1"/>
  <c r="I4028" i="1"/>
  <c r="H4028" i="1"/>
  <c r="G4028" i="1"/>
  <c r="C4029" i="1"/>
  <c r="E4029" i="1" s="1"/>
  <c r="A4030" i="1"/>
  <c r="N4007" i="1" l="1"/>
  <c r="O4007" i="1" s="1"/>
  <c r="M4013" i="1"/>
  <c r="J4013" i="1"/>
  <c r="K3963" i="1" s="1"/>
  <c r="L3862" i="1" s="1"/>
  <c r="I4029" i="1"/>
  <c r="H4029" i="1"/>
  <c r="G4029" i="1"/>
  <c r="C4030" i="1"/>
  <c r="E4030" i="1" s="1"/>
  <c r="A4031" i="1"/>
  <c r="N4008" i="1" l="1"/>
  <c r="N4009" i="1" s="1"/>
  <c r="M4014" i="1"/>
  <c r="J4014" i="1"/>
  <c r="K3964" i="1" s="1"/>
  <c r="L3863" i="1" s="1"/>
  <c r="I4030" i="1"/>
  <c r="H4030" i="1"/>
  <c r="G4030" i="1"/>
  <c r="A4032" i="1"/>
  <c r="C4031" i="1"/>
  <c r="E4031" i="1" s="1"/>
  <c r="O4008" i="1" l="1"/>
  <c r="O4009" i="1"/>
  <c r="N4010" i="1"/>
  <c r="M4015" i="1"/>
  <c r="J4015" i="1"/>
  <c r="K3965" i="1" s="1"/>
  <c r="L3864" i="1" s="1"/>
  <c r="I4031" i="1"/>
  <c r="H4031" i="1"/>
  <c r="G4031" i="1"/>
  <c r="A4033" i="1"/>
  <c r="C4032" i="1"/>
  <c r="E4032" i="1" s="1"/>
  <c r="N4011" i="1" l="1"/>
  <c r="O4010" i="1"/>
  <c r="M4016" i="1"/>
  <c r="J4016" i="1"/>
  <c r="K3966" i="1" s="1"/>
  <c r="L3865" i="1" s="1"/>
  <c r="I4032" i="1"/>
  <c r="H4032" i="1"/>
  <c r="G4032" i="1"/>
  <c r="C4033" i="1"/>
  <c r="E4033" i="1" s="1"/>
  <c r="A4034" i="1"/>
  <c r="N4012" i="1" l="1"/>
  <c r="O4011" i="1"/>
  <c r="M4017" i="1"/>
  <c r="J4017" i="1"/>
  <c r="K3967" i="1" s="1"/>
  <c r="L3866" i="1" s="1"/>
  <c r="I4033" i="1"/>
  <c r="H4033" i="1"/>
  <c r="G4033" i="1"/>
  <c r="C4034" i="1"/>
  <c r="E4034" i="1" s="1"/>
  <c r="A4035" i="1"/>
  <c r="N4013" i="1" l="1"/>
  <c r="O4012" i="1"/>
  <c r="M4018" i="1"/>
  <c r="J4018" i="1"/>
  <c r="K3968" i="1" s="1"/>
  <c r="L3867" i="1" s="1"/>
  <c r="I4034" i="1"/>
  <c r="G4034" i="1"/>
  <c r="H4034" i="1"/>
  <c r="C4035" i="1"/>
  <c r="E4035" i="1" s="1"/>
  <c r="A4036" i="1"/>
  <c r="N4014" i="1" l="1"/>
  <c r="O4013" i="1"/>
  <c r="M4019" i="1"/>
  <c r="J4019" i="1"/>
  <c r="K3969" i="1" s="1"/>
  <c r="L3868" i="1" s="1"/>
  <c r="I4035" i="1"/>
  <c r="H4035" i="1"/>
  <c r="G4035" i="1"/>
  <c r="C4036" i="1"/>
  <c r="E4036" i="1" s="1"/>
  <c r="A4037" i="1"/>
  <c r="O4014" i="1" l="1"/>
  <c r="N4015" i="1"/>
  <c r="M4020" i="1"/>
  <c r="J4020" i="1"/>
  <c r="K3970" i="1" s="1"/>
  <c r="L3869" i="1" s="1"/>
  <c r="I4036" i="1"/>
  <c r="H4036" i="1"/>
  <c r="G4036" i="1"/>
  <c r="A4038" i="1"/>
  <c r="C4037" i="1"/>
  <c r="E4037" i="1" s="1"/>
  <c r="O4015" i="1" l="1"/>
  <c r="N4016" i="1"/>
  <c r="M4021" i="1"/>
  <c r="J4021" i="1"/>
  <c r="K3971" i="1" s="1"/>
  <c r="L3870" i="1" s="1"/>
  <c r="I4037" i="1"/>
  <c r="H4037" i="1"/>
  <c r="G4037" i="1"/>
  <c r="C4038" i="1"/>
  <c r="E4038" i="1" s="1"/>
  <c r="A4039" i="1"/>
  <c r="N4017" i="1" l="1"/>
  <c r="O4016" i="1"/>
  <c r="M4022" i="1"/>
  <c r="J4022" i="1"/>
  <c r="K3972" i="1" s="1"/>
  <c r="L3871" i="1" s="1"/>
  <c r="I4038" i="1"/>
  <c r="H4038" i="1"/>
  <c r="G4038" i="1"/>
  <c r="A4040" i="1"/>
  <c r="C4039" i="1"/>
  <c r="E4039" i="1" s="1"/>
  <c r="N4018" i="1" l="1"/>
  <c r="O4017" i="1"/>
  <c r="K4007" i="1"/>
  <c r="M4023" i="1"/>
  <c r="J4023" i="1"/>
  <c r="K3973" i="1" s="1"/>
  <c r="L3872" i="1" s="1"/>
  <c r="H4039" i="1"/>
  <c r="G4039" i="1"/>
  <c r="C4040" i="1"/>
  <c r="E4040" i="1" s="1"/>
  <c r="A4041" i="1"/>
  <c r="O4018" i="1" l="1"/>
  <c r="N4019" i="1"/>
  <c r="L3906" i="1"/>
  <c r="K4008" i="1"/>
  <c r="M4024" i="1"/>
  <c r="J4024" i="1"/>
  <c r="K3974" i="1" s="1"/>
  <c r="L3873" i="1" s="1"/>
  <c r="I4039" i="1"/>
  <c r="I4040" i="1"/>
  <c r="H4040" i="1"/>
  <c r="G4040" i="1"/>
  <c r="C4041" i="1"/>
  <c r="E4041" i="1" s="1"/>
  <c r="A4042" i="1"/>
  <c r="O4019" i="1" l="1"/>
  <c r="N4020" i="1"/>
  <c r="L3907" i="1"/>
  <c r="K4009" i="1"/>
  <c r="M4025" i="1"/>
  <c r="J4025" i="1"/>
  <c r="K3975" i="1" s="1"/>
  <c r="L3874" i="1" s="1"/>
  <c r="I4041" i="1"/>
  <c r="H4041" i="1"/>
  <c r="G4041" i="1"/>
  <c r="C4042" i="1"/>
  <c r="E4042" i="1" s="1"/>
  <c r="A4043" i="1"/>
  <c r="N4021" i="1" l="1"/>
  <c r="O4020" i="1"/>
  <c r="L3908" i="1"/>
  <c r="K4010" i="1"/>
  <c r="M4026" i="1"/>
  <c r="J4026" i="1"/>
  <c r="K3976" i="1" s="1"/>
  <c r="L3875" i="1" s="1"/>
  <c r="I4042" i="1"/>
  <c r="H4042" i="1"/>
  <c r="G4042" i="1"/>
  <c r="C4043" i="1"/>
  <c r="E4043" i="1" s="1"/>
  <c r="A4044" i="1"/>
  <c r="N4022" i="1" l="1"/>
  <c r="O4021" i="1"/>
  <c r="L3909" i="1"/>
  <c r="K4011" i="1"/>
  <c r="M4027" i="1"/>
  <c r="J4027" i="1"/>
  <c r="K3977" i="1" s="1"/>
  <c r="L3876" i="1" s="1"/>
  <c r="I4043" i="1"/>
  <c r="H4043" i="1"/>
  <c r="G4043" i="1"/>
  <c r="C4044" i="1"/>
  <c r="E4044" i="1" s="1"/>
  <c r="A4045" i="1"/>
  <c r="O4022" i="1" l="1"/>
  <c r="N4023" i="1"/>
  <c r="L3910" i="1"/>
  <c r="K4012" i="1"/>
  <c r="M4028" i="1"/>
  <c r="J4028" i="1"/>
  <c r="K3978" i="1" s="1"/>
  <c r="L3877" i="1" s="1"/>
  <c r="I4044" i="1"/>
  <c r="H4044" i="1"/>
  <c r="G4044" i="1"/>
  <c r="A4046" i="1"/>
  <c r="C4045" i="1"/>
  <c r="E4045" i="1" s="1"/>
  <c r="O4023" i="1" l="1"/>
  <c r="N4024" i="1"/>
  <c r="L3911" i="1"/>
  <c r="K4013" i="1"/>
  <c r="M4029" i="1"/>
  <c r="J4029" i="1"/>
  <c r="K3979" i="1" s="1"/>
  <c r="L3878" i="1" s="1"/>
  <c r="I4045" i="1"/>
  <c r="H4045" i="1"/>
  <c r="G4045" i="1"/>
  <c r="C4046" i="1"/>
  <c r="E4046" i="1" s="1"/>
  <c r="A4047" i="1"/>
  <c r="N4025" i="1" l="1"/>
  <c r="O4024" i="1"/>
  <c r="L3912" i="1"/>
  <c r="K4014" i="1"/>
  <c r="L3913" i="1" s="1"/>
  <c r="M4030" i="1"/>
  <c r="J4030" i="1"/>
  <c r="K3980" i="1" s="1"/>
  <c r="L3879" i="1" s="1"/>
  <c r="I4046" i="1"/>
  <c r="H4046" i="1"/>
  <c r="G4046" i="1"/>
  <c r="C4047" i="1"/>
  <c r="E4047" i="1" s="1"/>
  <c r="A4048" i="1"/>
  <c r="O4025" i="1" l="1"/>
  <c r="N4026" i="1"/>
  <c r="K4015" i="1"/>
  <c r="M4031" i="1"/>
  <c r="J4031" i="1"/>
  <c r="K3981" i="1" s="1"/>
  <c r="L3880" i="1" s="1"/>
  <c r="H4047" i="1"/>
  <c r="G4047" i="1"/>
  <c r="C4048" i="1"/>
  <c r="E4048" i="1" s="1"/>
  <c r="A4049" i="1"/>
  <c r="O4026" i="1" l="1"/>
  <c r="N4027" i="1"/>
  <c r="L3914" i="1"/>
  <c r="K4016" i="1"/>
  <c r="M4032" i="1"/>
  <c r="J4032" i="1"/>
  <c r="I4047" i="1"/>
  <c r="I4048" i="1"/>
  <c r="H4048" i="1"/>
  <c r="G4048" i="1"/>
  <c r="A4050" i="1"/>
  <c r="C4049" i="1"/>
  <c r="E4049" i="1" s="1"/>
  <c r="O4027" i="1" l="1"/>
  <c r="N4028" i="1"/>
  <c r="K4017" i="1"/>
  <c r="K3982" i="1"/>
  <c r="L3881" i="1" s="1"/>
  <c r="L3915" i="1"/>
  <c r="M4033" i="1"/>
  <c r="J4033" i="1"/>
  <c r="I4049" i="1"/>
  <c r="H4049" i="1"/>
  <c r="G4049" i="1"/>
  <c r="C4050" i="1"/>
  <c r="E4050" i="1" s="1"/>
  <c r="A4051" i="1"/>
  <c r="N4029" i="1" l="1"/>
  <c r="O4028" i="1"/>
  <c r="K4018" i="1"/>
  <c r="K3983" i="1"/>
  <c r="L3882" i="1" s="1"/>
  <c r="L3916" i="1"/>
  <c r="M4034" i="1"/>
  <c r="J4034" i="1"/>
  <c r="I4050" i="1"/>
  <c r="G4050" i="1"/>
  <c r="H4050" i="1"/>
  <c r="C4051" i="1"/>
  <c r="E4051" i="1" s="1"/>
  <c r="A4052" i="1"/>
  <c r="O4029" i="1" l="1"/>
  <c r="N4030" i="1"/>
  <c r="K4019" i="1"/>
  <c r="K3984" i="1"/>
  <c r="L3883" i="1" s="1"/>
  <c r="L3917" i="1"/>
  <c r="M4035" i="1"/>
  <c r="J4035" i="1"/>
  <c r="I4051" i="1"/>
  <c r="H4051" i="1"/>
  <c r="G4051" i="1"/>
  <c r="C4052" i="1"/>
  <c r="E4052" i="1" s="1"/>
  <c r="A4053" i="1"/>
  <c r="N4031" i="1" l="1"/>
  <c r="O4030" i="1"/>
  <c r="K4020" i="1"/>
  <c r="K3985" i="1"/>
  <c r="L3884" i="1" s="1"/>
  <c r="L3918" i="1"/>
  <c r="M4036" i="1"/>
  <c r="J4036" i="1"/>
  <c r="I4052" i="1"/>
  <c r="H4052" i="1"/>
  <c r="G4052" i="1"/>
  <c r="C4053" i="1"/>
  <c r="E4053" i="1" s="1"/>
  <c r="A4054" i="1"/>
  <c r="N4032" i="1" l="1"/>
  <c r="O4031" i="1"/>
  <c r="K4021" i="1"/>
  <c r="K3986" i="1"/>
  <c r="L3885" i="1" s="1"/>
  <c r="L3919" i="1"/>
  <c r="M4037" i="1"/>
  <c r="J4037" i="1"/>
  <c r="I4053" i="1"/>
  <c r="H4053" i="1"/>
  <c r="G4053" i="1"/>
  <c r="A4055" i="1"/>
  <c r="C4054" i="1"/>
  <c r="E4054" i="1" s="1"/>
  <c r="N4033" i="1" l="1"/>
  <c r="O4032" i="1"/>
  <c r="K4022" i="1"/>
  <c r="K3987" i="1"/>
  <c r="L3886" i="1" s="1"/>
  <c r="L3920" i="1"/>
  <c r="M4038" i="1"/>
  <c r="J4038" i="1"/>
  <c r="I4054" i="1"/>
  <c r="H4054" i="1"/>
  <c r="G4054" i="1"/>
  <c r="A4056" i="1"/>
  <c r="C4055" i="1"/>
  <c r="E4055" i="1" s="1"/>
  <c r="O4033" i="1" l="1"/>
  <c r="N4034" i="1"/>
  <c r="K4023" i="1"/>
  <c r="K3988" i="1"/>
  <c r="L3887" i="1" s="1"/>
  <c r="L3921" i="1"/>
  <c r="M4039" i="1"/>
  <c r="J4039" i="1"/>
  <c r="H4055" i="1"/>
  <c r="G4055" i="1"/>
  <c r="C4056" i="1"/>
  <c r="E4056" i="1" s="1"/>
  <c r="A4057" i="1"/>
  <c r="O4034" i="1" l="1"/>
  <c r="N4035" i="1"/>
  <c r="K4024" i="1"/>
  <c r="L3923" i="1" s="1"/>
  <c r="K3989" i="1"/>
  <c r="L3888" i="1" s="1"/>
  <c r="L3922" i="1"/>
  <c r="M4040" i="1"/>
  <c r="J4040" i="1"/>
  <c r="I4055" i="1"/>
  <c r="I4056" i="1"/>
  <c r="H4056" i="1"/>
  <c r="G4056" i="1"/>
  <c r="C4057" i="1"/>
  <c r="E4057" i="1" s="1"/>
  <c r="A4058" i="1"/>
  <c r="N4036" i="1" l="1"/>
  <c r="O4035" i="1"/>
  <c r="K4025" i="1"/>
  <c r="K3990" i="1"/>
  <c r="L3889" i="1" s="1"/>
  <c r="M4041" i="1"/>
  <c r="J4041" i="1"/>
  <c r="I4057" i="1"/>
  <c r="H4057" i="1"/>
  <c r="G4057" i="1"/>
  <c r="A4059" i="1"/>
  <c r="C4058" i="1"/>
  <c r="E4058" i="1" s="1"/>
  <c r="O4036" i="1" l="1"/>
  <c r="N4037" i="1"/>
  <c r="K4026" i="1"/>
  <c r="K3991" i="1"/>
  <c r="L3890" i="1" s="1"/>
  <c r="L3924" i="1"/>
  <c r="M4042" i="1"/>
  <c r="J4042" i="1"/>
  <c r="I4058" i="1"/>
  <c r="H4058" i="1"/>
  <c r="G4058" i="1"/>
  <c r="C4059" i="1"/>
  <c r="E4059" i="1" s="1"/>
  <c r="A4060" i="1"/>
  <c r="N4038" i="1" l="1"/>
  <c r="O4037" i="1"/>
  <c r="K4027" i="1"/>
  <c r="K3992" i="1"/>
  <c r="L3891" i="1" s="1"/>
  <c r="L3925" i="1"/>
  <c r="M4043" i="1"/>
  <c r="J4043" i="1"/>
  <c r="I4059" i="1"/>
  <c r="H4059" i="1"/>
  <c r="G4059" i="1"/>
  <c r="C4060" i="1"/>
  <c r="E4060" i="1" s="1"/>
  <c r="A4061" i="1"/>
  <c r="N4039" i="1" l="1"/>
  <c r="O4038" i="1"/>
  <c r="K4028" i="1"/>
  <c r="K3993" i="1"/>
  <c r="L3892" i="1" s="1"/>
  <c r="L3926" i="1"/>
  <c r="M4044" i="1"/>
  <c r="J4044" i="1"/>
  <c r="I4060" i="1"/>
  <c r="H4060" i="1"/>
  <c r="G4060" i="1"/>
  <c r="A4062" i="1"/>
  <c r="C4061" i="1"/>
  <c r="E4061" i="1" s="1"/>
  <c r="N4040" i="1" l="1"/>
  <c r="O4039" i="1"/>
  <c r="K4029" i="1"/>
  <c r="K3994" i="1"/>
  <c r="L3893" i="1" s="1"/>
  <c r="L3927" i="1"/>
  <c r="M4045" i="1"/>
  <c r="J4045" i="1"/>
  <c r="I4061" i="1"/>
  <c r="H4061" i="1"/>
  <c r="G4061" i="1"/>
  <c r="C4062" i="1"/>
  <c r="E4062" i="1" s="1"/>
  <c r="A4063" i="1"/>
  <c r="N4041" i="1" l="1"/>
  <c r="O4040" i="1"/>
  <c r="K4030" i="1"/>
  <c r="K3995" i="1"/>
  <c r="L3894" i="1" s="1"/>
  <c r="L3928" i="1"/>
  <c r="M4046" i="1"/>
  <c r="J4046" i="1"/>
  <c r="I4062" i="1"/>
  <c r="H4062" i="1"/>
  <c r="G4062" i="1"/>
  <c r="A4064" i="1"/>
  <c r="C4063" i="1"/>
  <c r="E4063" i="1" s="1"/>
  <c r="N4042" i="1" l="1"/>
  <c r="O4041" i="1"/>
  <c r="K4031" i="1"/>
  <c r="K3996" i="1"/>
  <c r="L3895" i="1" s="1"/>
  <c r="L3929" i="1"/>
  <c r="M4047" i="1"/>
  <c r="J4047" i="1"/>
  <c r="H4063" i="1"/>
  <c r="G4063" i="1"/>
  <c r="C4064" i="1"/>
  <c r="E4064" i="1" s="1"/>
  <c r="A4065" i="1"/>
  <c r="N4043" i="1" l="1"/>
  <c r="O4042" i="1"/>
  <c r="K4032" i="1"/>
  <c r="K3997" i="1"/>
  <c r="L3930" i="1"/>
  <c r="M4048" i="1"/>
  <c r="J4048" i="1"/>
  <c r="I4063" i="1"/>
  <c r="I4064" i="1"/>
  <c r="H4064" i="1"/>
  <c r="G4064" i="1"/>
  <c r="C4065" i="1"/>
  <c r="E4065" i="1" s="1"/>
  <c r="A4066" i="1"/>
  <c r="N4044" i="1" l="1"/>
  <c r="O4043" i="1"/>
  <c r="L3896" i="1"/>
  <c r="K4033" i="1"/>
  <c r="K3998" i="1"/>
  <c r="L3931" i="1"/>
  <c r="M4049" i="1"/>
  <c r="J4049" i="1"/>
  <c r="I4065" i="1"/>
  <c r="H4065" i="1"/>
  <c r="G4065" i="1"/>
  <c r="C4066" i="1"/>
  <c r="E4066" i="1" s="1"/>
  <c r="A4067" i="1"/>
  <c r="N4045" i="1" l="1"/>
  <c r="O4044" i="1"/>
  <c r="L3897" i="1"/>
  <c r="K4034" i="1"/>
  <c r="K3999" i="1"/>
  <c r="L3932" i="1"/>
  <c r="M4050" i="1"/>
  <c r="J4050" i="1"/>
  <c r="I4066" i="1"/>
  <c r="G4066" i="1"/>
  <c r="H4066" i="1"/>
  <c r="A4068" i="1"/>
  <c r="C4067" i="1"/>
  <c r="E4067" i="1" s="1"/>
  <c r="N4046" i="1" l="1"/>
  <c r="O4045" i="1"/>
  <c r="L3898" i="1"/>
  <c r="K4035" i="1"/>
  <c r="K4000" i="1"/>
  <c r="L3933" i="1"/>
  <c r="M4051" i="1"/>
  <c r="J4051" i="1"/>
  <c r="I4067" i="1"/>
  <c r="H4067" i="1"/>
  <c r="G4067" i="1"/>
  <c r="C4068" i="1"/>
  <c r="E4068" i="1" s="1"/>
  <c r="A4069" i="1"/>
  <c r="N4047" i="1" l="1"/>
  <c r="O4046" i="1"/>
  <c r="L3899" i="1"/>
  <c r="K4036" i="1"/>
  <c r="K4001" i="1"/>
  <c r="L3934" i="1"/>
  <c r="M4052" i="1"/>
  <c r="J4052" i="1"/>
  <c r="I4068" i="1"/>
  <c r="H4068" i="1"/>
  <c r="G4068" i="1"/>
  <c r="A4070" i="1"/>
  <c r="C4069" i="1"/>
  <c r="E4069" i="1" s="1"/>
  <c r="N4048" i="1" l="1"/>
  <c r="O4047" i="1"/>
  <c r="L3900" i="1"/>
  <c r="K4037" i="1"/>
  <c r="K4002" i="1"/>
  <c r="L3935" i="1"/>
  <c r="M4053" i="1"/>
  <c r="J4053" i="1"/>
  <c r="I4069" i="1"/>
  <c r="H4069" i="1"/>
  <c r="G4069" i="1"/>
  <c r="C4070" i="1"/>
  <c r="E4070" i="1" s="1"/>
  <c r="A4071" i="1"/>
  <c r="O4048" i="1" l="1"/>
  <c r="N4049" i="1"/>
  <c r="L3901" i="1"/>
  <c r="K4038" i="1"/>
  <c r="K4003" i="1"/>
  <c r="L3936" i="1"/>
  <c r="M4054" i="1"/>
  <c r="J4054" i="1"/>
  <c r="L4007" i="1"/>
  <c r="I4070" i="1"/>
  <c r="H4070" i="1"/>
  <c r="G4070" i="1"/>
  <c r="A4072" i="1"/>
  <c r="C4071" i="1"/>
  <c r="E4071" i="1" s="1"/>
  <c r="N4050" i="1" l="1"/>
  <c r="O4049" i="1"/>
  <c r="L3902" i="1"/>
  <c r="K4039" i="1"/>
  <c r="K4004" i="1"/>
  <c r="L3937" i="1"/>
  <c r="M4055" i="1"/>
  <c r="J4055" i="1"/>
  <c r="L4008" i="1"/>
  <c r="H4071" i="1"/>
  <c r="G4071" i="1"/>
  <c r="C4072" i="1"/>
  <c r="E4072" i="1" s="1"/>
  <c r="A4073" i="1"/>
  <c r="O4050" i="1" l="1"/>
  <c r="N4051" i="1"/>
  <c r="L3903" i="1"/>
  <c r="K4040" i="1"/>
  <c r="K4005" i="1"/>
  <c r="L3938" i="1"/>
  <c r="L4009" i="1"/>
  <c r="M4056" i="1"/>
  <c r="J4056" i="1"/>
  <c r="I4071" i="1"/>
  <c r="I4072" i="1"/>
  <c r="H4072" i="1"/>
  <c r="G4072" i="1"/>
  <c r="C4073" i="1"/>
  <c r="E4073" i="1" s="1"/>
  <c r="A4074" i="1"/>
  <c r="N4052" i="1" l="1"/>
  <c r="O4051" i="1"/>
  <c r="L3904" i="1"/>
  <c r="K4041" i="1"/>
  <c r="K4006" i="1"/>
  <c r="L3939" i="1"/>
  <c r="M4057" i="1"/>
  <c r="J4057" i="1"/>
  <c r="K4042" i="1" s="1"/>
  <c r="L4010" i="1"/>
  <c r="I4073" i="1"/>
  <c r="H4073" i="1"/>
  <c r="G4073" i="1"/>
  <c r="A4075" i="1"/>
  <c r="C4074" i="1"/>
  <c r="E4074" i="1" s="1"/>
  <c r="O4052" i="1" l="1"/>
  <c r="N4053" i="1"/>
  <c r="L3905" i="1"/>
  <c r="L3941" i="1"/>
  <c r="L3940" i="1"/>
  <c r="L4011" i="1"/>
  <c r="M4058" i="1"/>
  <c r="J4058" i="1"/>
  <c r="K4043" i="1" s="1"/>
  <c r="I4074" i="1"/>
  <c r="H4074" i="1"/>
  <c r="G4074" i="1"/>
  <c r="C4075" i="1"/>
  <c r="E4075" i="1" s="1"/>
  <c r="A4076" i="1"/>
  <c r="O4053" i="1" l="1"/>
  <c r="N4054" i="1"/>
  <c r="L3942" i="1"/>
  <c r="M4059" i="1"/>
  <c r="J4059" i="1"/>
  <c r="K4044" i="1" s="1"/>
  <c r="L4012" i="1"/>
  <c r="I4075" i="1"/>
  <c r="H4075" i="1"/>
  <c r="G4075" i="1"/>
  <c r="A4077" i="1"/>
  <c r="C4076" i="1"/>
  <c r="E4076" i="1" s="1"/>
  <c r="O4054" i="1" l="1"/>
  <c r="N4055" i="1"/>
  <c r="L3943" i="1"/>
  <c r="L4013" i="1"/>
  <c r="M4060" i="1"/>
  <c r="J4060" i="1"/>
  <c r="K4045" i="1" s="1"/>
  <c r="I4076" i="1"/>
  <c r="H4076" i="1"/>
  <c r="G4076" i="1"/>
  <c r="A4078" i="1"/>
  <c r="C4077" i="1"/>
  <c r="E4077" i="1" s="1"/>
  <c r="O4055" i="1" l="1"/>
  <c r="N4056" i="1"/>
  <c r="L3944" i="1"/>
  <c r="M4061" i="1"/>
  <c r="J4061" i="1"/>
  <c r="K4046" i="1" s="1"/>
  <c r="L4014" i="1"/>
  <c r="I4077" i="1"/>
  <c r="H4077" i="1"/>
  <c r="G4077" i="1"/>
  <c r="C4078" i="1"/>
  <c r="E4078" i="1" s="1"/>
  <c r="A4079" i="1"/>
  <c r="O4056" i="1" l="1"/>
  <c r="N4057" i="1"/>
  <c r="L3945" i="1"/>
  <c r="M4062" i="1"/>
  <c r="J4062" i="1"/>
  <c r="K4047" i="1" s="1"/>
  <c r="L4015" i="1"/>
  <c r="I4078" i="1"/>
  <c r="H4078" i="1"/>
  <c r="G4078" i="1"/>
  <c r="A4080" i="1"/>
  <c r="C4079" i="1"/>
  <c r="E4079" i="1" s="1"/>
  <c r="N4058" i="1" l="1"/>
  <c r="O4057" i="1"/>
  <c r="L3946" i="1"/>
  <c r="M4063" i="1"/>
  <c r="J4063" i="1"/>
  <c r="K4048" i="1" s="1"/>
  <c r="L4016" i="1"/>
  <c r="H4079" i="1"/>
  <c r="G4079" i="1"/>
  <c r="C4080" i="1"/>
  <c r="E4080" i="1" s="1"/>
  <c r="A4081" i="1"/>
  <c r="O4058" i="1" l="1"/>
  <c r="N4059" i="1"/>
  <c r="L3947" i="1"/>
  <c r="L4017" i="1"/>
  <c r="M4064" i="1"/>
  <c r="J4064" i="1"/>
  <c r="K4049" i="1" s="1"/>
  <c r="I4079" i="1"/>
  <c r="I4080" i="1"/>
  <c r="H4080" i="1"/>
  <c r="G4080" i="1"/>
  <c r="C4081" i="1"/>
  <c r="E4081" i="1" s="1"/>
  <c r="A4082" i="1"/>
  <c r="N4060" i="1" l="1"/>
  <c r="O4059" i="1"/>
  <c r="L3948" i="1"/>
  <c r="M4065" i="1"/>
  <c r="J4065" i="1"/>
  <c r="K4050" i="1" s="1"/>
  <c r="L4018" i="1"/>
  <c r="I4081" i="1"/>
  <c r="H4081" i="1"/>
  <c r="G4081" i="1"/>
  <c r="C4082" i="1"/>
  <c r="E4082" i="1" s="1"/>
  <c r="A4083" i="1"/>
  <c r="O4060" i="1" l="1"/>
  <c r="N4061" i="1"/>
  <c r="L3949" i="1"/>
  <c r="M4066" i="1"/>
  <c r="J4066" i="1"/>
  <c r="K4051" i="1" s="1"/>
  <c r="L4019" i="1"/>
  <c r="I4082" i="1"/>
  <c r="G4082" i="1"/>
  <c r="H4082" i="1"/>
  <c r="A4084" i="1"/>
  <c r="C4083" i="1"/>
  <c r="E4083" i="1" s="1"/>
  <c r="O4061" i="1" l="1"/>
  <c r="N4062" i="1"/>
  <c r="L3950" i="1"/>
  <c r="L4020" i="1"/>
  <c r="M4067" i="1"/>
  <c r="J4067" i="1"/>
  <c r="K4052" i="1" s="1"/>
  <c r="I4083" i="1"/>
  <c r="H4083" i="1"/>
  <c r="G4083" i="1"/>
  <c r="C4084" i="1"/>
  <c r="E4084" i="1" s="1"/>
  <c r="A4085" i="1"/>
  <c r="N4063" i="1" l="1"/>
  <c r="O4062" i="1"/>
  <c r="L3951" i="1"/>
  <c r="M4068" i="1"/>
  <c r="J4068" i="1"/>
  <c r="K4053" i="1" s="1"/>
  <c r="L4021" i="1"/>
  <c r="I4084" i="1"/>
  <c r="H4084" i="1"/>
  <c r="G4084" i="1"/>
  <c r="A4086" i="1"/>
  <c r="C4085" i="1"/>
  <c r="E4085" i="1" s="1"/>
  <c r="N4064" i="1" l="1"/>
  <c r="O4063" i="1"/>
  <c r="L3952" i="1"/>
  <c r="M4069" i="1"/>
  <c r="J4069" i="1"/>
  <c r="K4054" i="1" s="1"/>
  <c r="L4022" i="1"/>
  <c r="I4085" i="1"/>
  <c r="H4085" i="1"/>
  <c r="G4085" i="1"/>
  <c r="C4086" i="1"/>
  <c r="E4086" i="1" s="1"/>
  <c r="A4087" i="1"/>
  <c r="N4065" i="1" l="1"/>
  <c r="O4064" i="1"/>
  <c r="L3953" i="1"/>
  <c r="M4070" i="1"/>
  <c r="J4070" i="1"/>
  <c r="K4055" i="1" s="1"/>
  <c r="L4023" i="1"/>
  <c r="I4086" i="1"/>
  <c r="G4086" i="1"/>
  <c r="H4086" i="1"/>
  <c r="C4087" i="1"/>
  <c r="E4087" i="1" s="1"/>
  <c r="A4088" i="1"/>
  <c r="N4066" i="1" l="1"/>
  <c r="O4065" i="1"/>
  <c r="L3954" i="1"/>
  <c r="L4024" i="1"/>
  <c r="M4071" i="1"/>
  <c r="J4071" i="1"/>
  <c r="K4056" i="1" s="1"/>
  <c r="H4087" i="1"/>
  <c r="G4087" i="1"/>
  <c r="A4089" i="1"/>
  <c r="C4088" i="1"/>
  <c r="E4088" i="1" s="1"/>
  <c r="O4066" i="1" l="1"/>
  <c r="N4067" i="1"/>
  <c r="L3955" i="1"/>
  <c r="M4072" i="1"/>
  <c r="J4072" i="1"/>
  <c r="K4057" i="1" s="1"/>
  <c r="L4025" i="1"/>
  <c r="I4087" i="1"/>
  <c r="I4088" i="1"/>
  <c r="H4088" i="1"/>
  <c r="G4088" i="1"/>
  <c r="A4090" i="1"/>
  <c r="C4089" i="1"/>
  <c r="E4089" i="1" s="1"/>
  <c r="N4068" i="1" l="1"/>
  <c r="O4067" i="1"/>
  <c r="L3956" i="1"/>
  <c r="M4073" i="1"/>
  <c r="J4073" i="1"/>
  <c r="K4058" i="1" s="1"/>
  <c r="L3957" i="1" s="1"/>
  <c r="L4026" i="1"/>
  <c r="I4089" i="1"/>
  <c r="H4089" i="1"/>
  <c r="G4089" i="1"/>
  <c r="A4091" i="1"/>
  <c r="C4090" i="1"/>
  <c r="E4090" i="1" s="1"/>
  <c r="O4068" i="1" l="1"/>
  <c r="N4069" i="1"/>
  <c r="L4027" i="1"/>
  <c r="M4074" i="1"/>
  <c r="J4074" i="1"/>
  <c r="K4059" i="1" s="1"/>
  <c r="L3958" i="1" s="1"/>
  <c r="I4090" i="1"/>
  <c r="H4090" i="1"/>
  <c r="G4090" i="1"/>
  <c r="C4091" i="1"/>
  <c r="E4091" i="1" s="1"/>
  <c r="A4092" i="1"/>
  <c r="O4069" i="1" l="1"/>
  <c r="N4070" i="1"/>
  <c r="M4075" i="1"/>
  <c r="J4075" i="1"/>
  <c r="K4060" i="1" s="1"/>
  <c r="L3959" i="1" s="1"/>
  <c r="L4028" i="1"/>
  <c r="I4091" i="1"/>
  <c r="H4091" i="1"/>
  <c r="G4091" i="1"/>
  <c r="C4092" i="1"/>
  <c r="E4092" i="1" s="1"/>
  <c r="A4093" i="1"/>
  <c r="N4071" i="1" l="1"/>
  <c r="O4070" i="1"/>
  <c r="M4076" i="1"/>
  <c r="J4076" i="1"/>
  <c r="K4061" i="1" s="1"/>
  <c r="L3960" i="1" s="1"/>
  <c r="L4029" i="1"/>
  <c r="I4092" i="1"/>
  <c r="H4092" i="1"/>
  <c r="G4092" i="1"/>
  <c r="C4093" i="1"/>
  <c r="E4093" i="1" s="1"/>
  <c r="A4094" i="1"/>
  <c r="N4072" i="1" l="1"/>
  <c r="O4071" i="1"/>
  <c r="L4030" i="1"/>
  <c r="M4077" i="1"/>
  <c r="J4077" i="1"/>
  <c r="K4062" i="1" s="1"/>
  <c r="L3961" i="1" s="1"/>
  <c r="I4093" i="1"/>
  <c r="H4093" i="1"/>
  <c r="G4093" i="1"/>
  <c r="A4095" i="1"/>
  <c r="C4094" i="1"/>
  <c r="E4094" i="1" s="1"/>
  <c r="O4072" i="1" l="1"/>
  <c r="N4073" i="1"/>
  <c r="M4078" i="1"/>
  <c r="J4078" i="1"/>
  <c r="K4063" i="1" s="1"/>
  <c r="L3962" i="1" s="1"/>
  <c r="L4031" i="1"/>
  <c r="I4094" i="1"/>
  <c r="H4094" i="1"/>
  <c r="G4094" i="1"/>
  <c r="C4095" i="1"/>
  <c r="E4095" i="1" s="1"/>
  <c r="A4096" i="1"/>
  <c r="N4074" i="1" l="1"/>
  <c r="O4073" i="1"/>
  <c r="M4079" i="1"/>
  <c r="J4079" i="1"/>
  <c r="K4064" i="1" s="1"/>
  <c r="L3963" i="1" s="1"/>
  <c r="L4032" i="1"/>
  <c r="I4095" i="1"/>
  <c r="H4095" i="1"/>
  <c r="G4095" i="1"/>
  <c r="A4097" i="1"/>
  <c r="C4096" i="1"/>
  <c r="E4096" i="1" s="1"/>
  <c r="O4074" i="1" l="1"/>
  <c r="N4075" i="1"/>
  <c r="M4080" i="1"/>
  <c r="J4080" i="1"/>
  <c r="K4065" i="1" s="1"/>
  <c r="L3964" i="1" s="1"/>
  <c r="L4033" i="1"/>
  <c r="I4096" i="1"/>
  <c r="H4096" i="1"/>
  <c r="G4096" i="1"/>
  <c r="A4098" i="1"/>
  <c r="C4097" i="1"/>
  <c r="E4097" i="1" s="1"/>
  <c r="O4075" i="1" l="1"/>
  <c r="N4076" i="1"/>
  <c r="M4081" i="1"/>
  <c r="J4081" i="1"/>
  <c r="K4066" i="1" s="1"/>
  <c r="L3965" i="1" s="1"/>
  <c r="L4034" i="1"/>
  <c r="I4097" i="1"/>
  <c r="H4097" i="1"/>
  <c r="G4097" i="1"/>
  <c r="C4098" i="1"/>
  <c r="E4098" i="1" s="1"/>
  <c r="A4099" i="1"/>
  <c r="O4076" i="1" l="1"/>
  <c r="N4077" i="1"/>
  <c r="M4082" i="1"/>
  <c r="J4082" i="1"/>
  <c r="K4067" i="1" s="1"/>
  <c r="L3966" i="1" s="1"/>
  <c r="L4035" i="1"/>
  <c r="I4098" i="1"/>
  <c r="G4098" i="1"/>
  <c r="H4098" i="1"/>
  <c r="A4100" i="1"/>
  <c r="C4099" i="1"/>
  <c r="E4099" i="1" s="1"/>
  <c r="N4078" i="1" l="1"/>
  <c r="O4077" i="1"/>
  <c r="L4036" i="1"/>
  <c r="M4083" i="1"/>
  <c r="J4083" i="1"/>
  <c r="K4068" i="1" s="1"/>
  <c r="L3967" i="1" s="1"/>
  <c r="I4099" i="1"/>
  <c r="H4099" i="1"/>
  <c r="G4099" i="1"/>
  <c r="C4100" i="1"/>
  <c r="E4100" i="1" s="1"/>
  <c r="A4101" i="1"/>
  <c r="O4078" i="1" l="1"/>
  <c r="N4079" i="1"/>
  <c r="M4084" i="1"/>
  <c r="J4084" i="1"/>
  <c r="K4069" i="1" s="1"/>
  <c r="L3968" i="1" s="1"/>
  <c r="L4037" i="1"/>
  <c r="I4100" i="1"/>
  <c r="H4100" i="1"/>
  <c r="G4100" i="1"/>
  <c r="C4101" i="1"/>
  <c r="E4101" i="1" s="1"/>
  <c r="A4102" i="1"/>
  <c r="O4079" i="1" l="1"/>
  <c r="N4080" i="1"/>
  <c r="L4038" i="1"/>
  <c r="M4085" i="1"/>
  <c r="J4085" i="1"/>
  <c r="K4070" i="1" s="1"/>
  <c r="L3969" i="1" s="1"/>
  <c r="I4101" i="1"/>
  <c r="H4101" i="1"/>
  <c r="G4101" i="1"/>
  <c r="C4102" i="1"/>
  <c r="E4102" i="1" s="1"/>
  <c r="A4103" i="1"/>
  <c r="O4080" i="1" l="1"/>
  <c r="N4081" i="1"/>
  <c r="M4086" i="1"/>
  <c r="J4086" i="1"/>
  <c r="K4071" i="1" s="1"/>
  <c r="L3970" i="1" s="1"/>
  <c r="L4039" i="1"/>
  <c r="I4102" i="1"/>
  <c r="H4102" i="1"/>
  <c r="G4102" i="1"/>
  <c r="A4104" i="1"/>
  <c r="C4103" i="1"/>
  <c r="E4103" i="1" s="1"/>
  <c r="O4081" i="1" l="1"/>
  <c r="N4082" i="1"/>
  <c r="M4087" i="1"/>
  <c r="J4087" i="1"/>
  <c r="K4072" i="1" s="1"/>
  <c r="L3971" i="1" s="1"/>
  <c r="L4040" i="1"/>
  <c r="H4103" i="1"/>
  <c r="G4103" i="1"/>
  <c r="C4104" i="1"/>
  <c r="E4104" i="1" s="1"/>
  <c r="A4105" i="1"/>
  <c r="O4082" i="1" l="1"/>
  <c r="N4083" i="1"/>
  <c r="M4088" i="1"/>
  <c r="J4088" i="1"/>
  <c r="K4073" i="1" s="1"/>
  <c r="L3972" i="1" s="1"/>
  <c r="L4041" i="1"/>
  <c r="I4103" i="1"/>
  <c r="I4104" i="1"/>
  <c r="H4104" i="1"/>
  <c r="G4104" i="1"/>
  <c r="C4105" i="1"/>
  <c r="E4105" i="1" s="1"/>
  <c r="A4106" i="1"/>
  <c r="N4084" i="1" l="1"/>
  <c r="O4083" i="1"/>
  <c r="L4042" i="1"/>
  <c r="M4089" i="1"/>
  <c r="J4089" i="1"/>
  <c r="K4074" i="1" s="1"/>
  <c r="L3973" i="1" s="1"/>
  <c r="I4105" i="1"/>
  <c r="H4105" i="1"/>
  <c r="G4105" i="1"/>
  <c r="A4107" i="1"/>
  <c r="C4106" i="1"/>
  <c r="E4106" i="1" s="1"/>
  <c r="N4085" i="1" l="1"/>
  <c r="O4084" i="1"/>
  <c r="L4043" i="1"/>
  <c r="M4090" i="1"/>
  <c r="J4090" i="1"/>
  <c r="K4075" i="1" s="1"/>
  <c r="L3974" i="1" s="1"/>
  <c r="I4106" i="1"/>
  <c r="H4106" i="1"/>
  <c r="G4106" i="1"/>
  <c r="C4107" i="1"/>
  <c r="E4107" i="1" s="1"/>
  <c r="A4108" i="1"/>
  <c r="O4085" i="1" l="1"/>
  <c r="N4086" i="1"/>
  <c r="M4091" i="1"/>
  <c r="J4091" i="1"/>
  <c r="K4076" i="1" s="1"/>
  <c r="L3975" i="1" s="1"/>
  <c r="L4044" i="1"/>
  <c r="I4107" i="1"/>
  <c r="H4107" i="1"/>
  <c r="G4107" i="1"/>
  <c r="C4108" i="1"/>
  <c r="E4108" i="1" s="1"/>
  <c r="A4109" i="1"/>
  <c r="N4087" i="1" l="1"/>
  <c r="O4086" i="1"/>
  <c r="L4045" i="1"/>
  <c r="M4092" i="1"/>
  <c r="J4092" i="1"/>
  <c r="K4077" i="1" s="1"/>
  <c r="L3976" i="1" s="1"/>
  <c r="I4108" i="1"/>
  <c r="H4108" i="1"/>
  <c r="G4108" i="1"/>
  <c r="C4109" i="1"/>
  <c r="E4109" i="1" s="1"/>
  <c r="A4110" i="1"/>
  <c r="O4087" i="1" l="1"/>
  <c r="N4088" i="1"/>
  <c r="M4093" i="1"/>
  <c r="J4093" i="1"/>
  <c r="K4078" i="1" s="1"/>
  <c r="L3977" i="1" s="1"/>
  <c r="L4046" i="1"/>
  <c r="I4109" i="1"/>
  <c r="H4109" i="1"/>
  <c r="G4109" i="1"/>
  <c r="A4111" i="1"/>
  <c r="C4110" i="1"/>
  <c r="E4110" i="1" s="1"/>
  <c r="O4088" i="1" l="1"/>
  <c r="N4089" i="1"/>
  <c r="M4094" i="1"/>
  <c r="J4094" i="1"/>
  <c r="K4079" i="1" s="1"/>
  <c r="L3978" i="1" s="1"/>
  <c r="L4047" i="1"/>
  <c r="I4110" i="1"/>
  <c r="H4110" i="1"/>
  <c r="G4110" i="1"/>
  <c r="A4112" i="1"/>
  <c r="C4111" i="1"/>
  <c r="E4111" i="1" s="1"/>
  <c r="O4089" i="1" l="1"/>
  <c r="N4090" i="1"/>
  <c r="M4095" i="1"/>
  <c r="J4095" i="1"/>
  <c r="K4080" i="1" s="1"/>
  <c r="L3979" i="1" s="1"/>
  <c r="L4048" i="1"/>
  <c r="I4111" i="1"/>
  <c r="H4111" i="1"/>
  <c r="G4111" i="1"/>
  <c r="C4112" i="1"/>
  <c r="E4112" i="1" s="1"/>
  <c r="A4113" i="1"/>
  <c r="N4091" i="1" l="1"/>
  <c r="O4090" i="1"/>
  <c r="M4096" i="1"/>
  <c r="J4096" i="1"/>
  <c r="K4081" i="1" s="1"/>
  <c r="L3980" i="1" s="1"/>
  <c r="L4049" i="1"/>
  <c r="I4112" i="1"/>
  <c r="H4112" i="1"/>
  <c r="G4112" i="1"/>
  <c r="A4114" i="1"/>
  <c r="C4113" i="1"/>
  <c r="E4113" i="1" s="1"/>
  <c r="O4091" i="1" l="1"/>
  <c r="N4092" i="1"/>
  <c r="M4097" i="1"/>
  <c r="J4097" i="1"/>
  <c r="K4082" i="1" s="1"/>
  <c r="L3981" i="1" s="1"/>
  <c r="L4050" i="1"/>
  <c r="I4113" i="1"/>
  <c r="H4113" i="1"/>
  <c r="G4113" i="1"/>
  <c r="C4114" i="1"/>
  <c r="E4114" i="1" s="1"/>
  <c r="A4115" i="1"/>
  <c r="O4092" i="1" l="1"/>
  <c r="N4093" i="1"/>
  <c r="M4098" i="1"/>
  <c r="J4098" i="1"/>
  <c r="K4083" i="1" s="1"/>
  <c r="L3982" i="1" s="1"/>
  <c r="L4051" i="1"/>
  <c r="I4114" i="1"/>
  <c r="H4114" i="1"/>
  <c r="G4114" i="1"/>
  <c r="C4115" i="1"/>
  <c r="E4115" i="1" s="1"/>
  <c r="A4116" i="1"/>
  <c r="O4093" i="1" l="1"/>
  <c r="N4094" i="1"/>
  <c r="M4099" i="1"/>
  <c r="J4099" i="1"/>
  <c r="K4084" i="1" s="1"/>
  <c r="L3983" i="1" s="1"/>
  <c r="L4052" i="1"/>
  <c r="I4115" i="1"/>
  <c r="H4115" i="1"/>
  <c r="G4115" i="1"/>
  <c r="A4117" i="1"/>
  <c r="C4116" i="1"/>
  <c r="E4116" i="1" s="1"/>
  <c r="N4095" i="1" l="1"/>
  <c r="O4094" i="1"/>
  <c r="M4100" i="1"/>
  <c r="J4100" i="1"/>
  <c r="K4085" i="1" s="1"/>
  <c r="L3984" i="1" s="1"/>
  <c r="L4053" i="1"/>
  <c r="I4116" i="1"/>
  <c r="H4116" i="1"/>
  <c r="G4116" i="1"/>
  <c r="C4117" i="1"/>
  <c r="E4117" i="1" s="1"/>
  <c r="A4118" i="1"/>
  <c r="O4095" i="1" l="1"/>
  <c r="N4096" i="1"/>
  <c r="M4101" i="1"/>
  <c r="J4101" i="1"/>
  <c r="K4086" i="1" s="1"/>
  <c r="L3985" i="1" s="1"/>
  <c r="L4054" i="1"/>
  <c r="I4117" i="1"/>
  <c r="H4117" i="1"/>
  <c r="G4117" i="1"/>
  <c r="C4118" i="1"/>
  <c r="E4118" i="1" s="1"/>
  <c r="A4119" i="1"/>
  <c r="N4097" i="1" l="1"/>
  <c r="O4096" i="1"/>
  <c r="M4102" i="1"/>
  <c r="J4102" i="1"/>
  <c r="K4087" i="1" s="1"/>
  <c r="L3986" i="1" s="1"/>
  <c r="L4055" i="1"/>
  <c r="I4118" i="1"/>
  <c r="H4118" i="1"/>
  <c r="G4118" i="1"/>
  <c r="C4119" i="1"/>
  <c r="E4119" i="1" s="1"/>
  <c r="A4120" i="1"/>
  <c r="N4098" i="1" l="1"/>
  <c r="O4097" i="1"/>
  <c r="M4103" i="1"/>
  <c r="J4103" i="1"/>
  <c r="K4088" i="1" s="1"/>
  <c r="L3987" i="1" s="1"/>
  <c r="L4056" i="1"/>
  <c r="H4119" i="1"/>
  <c r="G4119" i="1"/>
  <c r="A4121" i="1"/>
  <c r="C4120" i="1"/>
  <c r="E4120" i="1" s="1"/>
  <c r="O4098" i="1" l="1"/>
  <c r="N4099" i="1"/>
  <c r="M4104" i="1"/>
  <c r="J4104" i="1"/>
  <c r="K4089" i="1" s="1"/>
  <c r="L3988" i="1" s="1"/>
  <c r="L4057" i="1"/>
  <c r="I4119" i="1"/>
  <c r="I4120" i="1"/>
  <c r="H4120" i="1"/>
  <c r="G4120" i="1"/>
  <c r="A4122" i="1"/>
  <c r="C4121" i="1"/>
  <c r="E4121" i="1" s="1"/>
  <c r="O4099" i="1" l="1"/>
  <c r="N4100" i="1"/>
  <c r="M4105" i="1"/>
  <c r="J4105" i="1"/>
  <c r="K4090" i="1" s="1"/>
  <c r="L3989" i="1" s="1"/>
  <c r="L4058" i="1"/>
  <c r="I4121" i="1"/>
  <c r="H4121" i="1"/>
  <c r="G4121" i="1"/>
  <c r="C4122" i="1"/>
  <c r="E4122" i="1" s="1"/>
  <c r="A4123" i="1"/>
  <c r="N4101" i="1" l="1"/>
  <c r="O4100" i="1"/>
  <c r="L4059" i="1"/>
  <c r="M4106" i="1"/>
  <c r="J4106" i="1"/>
  <c r="K4091" i="1" s="1"/>
  <c r="L3990" i="1" s="1"/>
  <c r="I4122" i="1"/>
  <c r="H4122" i="1"/>
  <c r="G4122" i="1"/>
  <c r="C4123" i="1"/>
  <c r="E4123" i="1" s="1"/>
  <c r="A4124" i="1"/>
  <c r="N4102" i="1" l="1"/>
  <c r="O4101" i="1"/>
  <c r="M4107" i="1"/>
  <c r="J4107" i="1"/>
  <c r="K4092" i="1" s="1"/>
  <c r="L3991" i="1" s="1"/>
  <c r="L4060" i="1"/>
  <c r="I4123" i="1"/>
  <c r="H4123" i="1"/>
  <c r="G4123" i="1"/>
  <c r="C4124" i="1"/>
  <c r="E4124" i="1" s="1"/>
  <c r="A4125" i="1"/>
  <c r="O4102" i="1" l="1"/>
  <c r="N4103" i="1"/>
  <c r="L4061" i="1"/>
  <c r="M4108" i="1"/>
  <c r="J4108" i="1"/>
  <c r="K4093" i="1" s="1"/>
  <c r="L3992" i="1" s="1"/>
  <c r="I4124" i="1"/>
  <c r="H4124" i="1"/>
  <c r="G4124" i="1"/>
  <c r="A4126" i="1"/>
  <c r="C4125" i="1"/>
  <c r="E4125" i="1" s="1"/>
  <c r="N4104" i="1" l="1"/>
  <c r="O4103" i="1"/>
  <c r="M4109" i="1"/>
  <c r="J4109" i="1"/>
  <c r="K4094" i="1" s="1"/>
  <c r="L3993" i="1" s="1"/>
  <c r="L4062" i="1"/>
  <c r="I4125" i="1"/>
  <c r="H4125" i="1"/>
  <c r="G4125" i="1"/>
  <c r="C4126" i="1"/>
  <c r="E4126" i="1" s="1"/>
  <c r="A4127" i="1"/>
  <c r="N4105" i="1" l="1"/>
  <c r="O4104" i="1"/>
  <c r="M4110" i="1"/>
  <c r="J4110" i="1"/>
  <c r="K4095" i="1" s="1"/>
  <c r="L3994" i="1" s="1"/>
  <c r="L4063" i="1"/>
  <c r="I4126" i="1"/>
  <c r="H4126" i="1"/>
  <c r="G4126" i="1"/>
  <c r="C4127" i="1"/>
  <c r="E4127" i="1" s="1"/>
  <c r="A4128" i="1"/>
  <c r="N4106" i="1" l="1"/>
  <c r="O4105" i="1"/>
  <c r="L4064" i="1"/>
  <c r="M4111" i="1"/>
  <c r="J4111" i="1"/>
  <c r="K4096" i="1" s="1"/>
  <c r="L3995" i="1" s="1"/>
  <c r="H4127" i="1"/>
  <c r="G4127" i="1"/>
  <c r="A4129" i="1"/>
  <c r="C4128" i="1"/>
  <c r="E4128" i="1" s="1"/>
  <c r="O4106" i="1" l="1"/>
  <c r="N4107" i="1"/>
  <c r="M4112" i="1"/>
  <c r="J4112" i="1"/>
  <c r="K4097" i="1" s="1"/>
  <c r="L3996" i="1" s="1"/>
  <c r="L4065" i="1"/>
  <c r="I4127" i="1"/>
  <c r="I4128" i="1"/>
  <c r="H4128" i="1"/>
  <c r="G4128" i="1"/>
  <c r="C4129" i="1"/>
  <c r="E4129" i="1" s="1"/>
  <c r="A4130" i="1"/>
  <c r="O4107" i="1" l="1"/>
  <c r="N4108" i="1"/>
  <c r="M4113" i="1"/>
  <c r="J4113" i="1"/>
  <c r="K4098" i="1" s="1"/>
  <c r="L3997" i="1" s="1"/>
  <c r="L4066" i="1"/>
  <c r="I4129" i="1"/>
  <c r="H4129" i="1"/>
  <c r="G4129" i="1"/>
  <c r="A4131" i="1"/>
  <c r="C4130" i="1"/>
  <c r="E4130" i="1" s="1"/>
  <c r="N4109" i="1" l="1"/>
  <c r="O4108" i="1"/>
  <c r="M4114" i="1"/>
  <c r="J4114" i="1"/>
  <c r="K4099" i="1" s="1"/>
  <c r="L3998" i="1" s="1"/>
  <c r="L4067" i="1"/>
  <c r="I4130" i="1"/>
  <c r="H4130" i="1"/>
  <c r="G4130" i="1"/>
  <c r="A4132" i="1"/>
  <c r="C4131" i="1"/>
  <c r="E4131" i="1" s="1"/>
  <c r="O4109" i="1" l="1"/>
  <c r="N4110" i="1"/>
  <c r="M4115" i="1"/>
  <c r="J4115" i="1"/>
  <c r="K4100" i="1" s="1"/>
  <c r="L3999" i="1" s="1"/>
  <c r="L4068" i="1"/>
  <c r="I4131" i="1"/>
  <c r="H4131" i="1"/>
  <c r="G4131" i="1"/>
  <c r="C4132" i="1"/>
  <c r="E4132" i="1" s="1"/>
  <c r="A4133" i="1"/>
  <c r="O4110" i="1" l="1"/>
  <c r="N4111" i="1"/>
  <c r="M4116" i="1"/>
  <c r="J4116" i="1"/>
  <c r="K4101" i="1" s="1"/>
  <c r="L4000" i="1" s="1"/>
  <c r="L4069" i="1"/>
  <c r="I4132" i="1"/>
  <c r="H4132" i="1"/>
  <c r="G4132" i="1"/>
  <c r="C4133" i="1"/>
  <c r="E4133" i="1" s="1"/>
  <c r="A4134" i="1"/>
  <c r="N4112" i="1" l="1"/>
  <c r="O4111" i="1"/>
  <c r="L4070" i="1"/>
  <c r="M4117" i="1"/>
  <c r="J4117" i="1"/>
  <c r="K4102" i="1" s="1"/>
  <c r="L4001" i="1" s="1"/>
  <c r="I4133" i="1"/>
  <c r="H4133" i="1"/>
  <c r="G4133" i="1"/>
  <c r="A4135" i="1"/>
  <c r="C4134" i="1"/>
  <c r="E4134" i="1" s="1"/>
  <c r="O4112" i="1" l="1"/>
  <c r="N4113" i="1"/>
  <c r="M4118" i="1"/>
  <c r="J4118" i="1"/>
  <c r="K4103" i="1" s="1"/>
  <c r="L4002" i="1" s="1"/>
  <c r="L4071" i="1"/>
  <c r="I4134" i="1"/>
  <c r="G4134" i="1"/>
  <c r="H4134" i="1"/>
  <c r="A4136" i="1"/>
  <c r="C4135" i="1"/>
  <c r="E4135" i="1" s="1"/>
  <c r="N4114" i="1" l="1"/>
  <c r="O4113" i="1"/>
  <c r="M4119" i="1"/>
  <c r="J4119" i="1"/>
  <c r="K4104" i="1" s="1"/>
  <c r="L4003" i="1" s="1"/>
  <c r="L4072" i="1"/>
  <c r="H4135" i="1"/>
  <c r="G4135" i="1"/>
  <c r="C4136" i="1"/>
  <c r="E4136" i="1" s="1"/>
  <c r="A4137" i="1"/>
  <c r="N4115" i="1" l="1"/>
  <c r="O4114" i="1"/>
  <c r="M4120" i="1"/>
  <c r="J4120" i="1"/>
  <c r="K4105" i="1" s="1"/>
  <c r="L4004" i="1" s="1"/>
  <c r="L4073" i="1"/>
  <c r="I4135" i="1"/>
  <c r="I4136" i="1"/>
  <c r="H4136" i="1"/>
  <c r="G4136" i="1"/>
  <c r="A4138" i="1"/>
  <c r="C4137" i="1"/>
  <c r="E4137" i="1" s="1"/>
  <c r="N4116" i="1" l="1"/>
  <c r="O4115" i="1"/>
  <c r="M4121" i="1"/>
  <c r="J4121" i="1"/>
  <c r="K4106" i="1" s="1"/>
  <c r="L4005" i="1" s="1"/>
  <c r="L4074" i="1"/>
  <c r="I4137" i="1"/>
  <c r="H4137" i="1"/>
  <c r="G4137" i="1"/>
  <c r="C4138" i="1"/>
  <c r="E4138" i="1" s="1"/>
  <c r="A4139" i="1"/>
  <c r="O4116" i="1" l="1"/>
  <c r="N4117" i="1"/>
  <c r="L4075" i="1"/>
  <c r="M4122" i="1"/>
  <c r="J4122" i="1"/>
  <c r="K4107" i="1" s="1"/>
  <c r="L4006" i="1" s="1"/>
  <c r="I4138" i="1"/>
  <c r="H4138" i="1"/>
  <c r="G4138" i="1"/>
  <c r="C4139" i="1"/>
  <c r="E4139" i="1" s="1"/>
  <c r="A4140" i="1"/>
  <c r="O4117" i="1" l="1"/>
  <c r="N4118" i="1"/>
  <c r="M4123" i="1"/>
  <c r="J4123" i="1"/>
  <c r="K4108" i="1" s="1"/>
  <c r="L4076" i="1"/>
  <c r="I4139" i="1"/>
  <c r="H4139" i="1"/>
  <c r="G4139" i="1"/>
  <c r="C4140" i="1"/>
  <c r="E4140" i="1" s="1"/>
  <c r="A4141" i="1"/>
  <c r="N4119" i="1" l="1"/>
  <c r="O4118" i="1"/>
  <c r="M4124" i="1"/>
  <c r="J4124" i="1"/>
  <c r="K4109" i="1" s="1"/>
  <c r="L4077" i="1"/>
  <c r="I4140" i="1"/>
  <c r="H4140" i="1"/>
  <c r="G4140" i="1"/>
  <c r="A4142" i="1"/>
  <c r="C4141" i="1"/>
  <c r="E4141" i="1" s="1"/>
  <c r="N4120" i="1" l="1"/>
  <c r="O4119" i="1"/>
  <c r="M4125" i="1"/>
  <c r="J4125" i="1"/>
  <c r="K4110" i="1" s="1"/>
  <c r="L4078" i="1"/>
  <c r="I4141" i="1"/>
  <c r="H4141" i="1"/>
  <c r="G4141" i="1"/>
  <c r="C4142" i="1"/>
  <c r="E4142" i="1" s="1"/>
  <c r="A4143" i="1"/>
  <c r="O4120" i="1" l="1"/>
  <c r="N4121" i="1"/>
  <c r="M4126" i="1"/>
  <c r="J4126" i="1"/>
  <c r="K4111" i="1" s="1"/>
  <c r="L4079" i="1"/>
  <c r="I4142" i="1"/>
  <c r="H4142" i="1"/>
  <c r="G4142" i="1"/>
  <c r="A4144" i="1"/>
  <c r="C4143" i="1"/>
  <c r="E4143" i="1" s="1"/>
  <c r="N4122" i="1" l="1"/>
  <c r="O4121" i="1"/>
  <c r="L4080" i="1"/>
  <c r="M4127" i="1"/>
  <c r="J4127" i="1"/>
  <c r="K4112" i="1" s="1"/>
  <c r="H4143" i="1"/>
  <c r="G4143" i="1"/>
  <c r="C4144" i="1"/>
  <c r="E4144" i="1" s="1"/>
  <c r="A4145" i="1"/>
  <c r="N4123" i="1" l="1"/>
  <c r="O4122" i="1"/>
  <c r="M4128" i="1"/>
  <c r="J4128" i="1"/>
  <c r="K4113" i="1" s="1"/>
  <c r="L4081" i="1"/>
  <c r="I4143" i="1"/>
  <c r="I4144" i="1"/>
  <c r="H4144" i="1"/>
  <c r="G4144" i="1"/>
  <c r="C4145" i="1"/>
  <c r="E4145" i="1" s="1"/>
  <c r="A4146" i="1"/>
  <c r="O4123" i="1" l="1"/>
  <c r="N4124" i="1"/>
  <c r="M4129" i="1"/>
  <c r="J4129" i="1"/>
  <c r="K4114" i="1" s="1"/>
  <c r="L4082" i="1"/>
  <c r="I4145" i="1"/>
  <c r="H4145" i="1"/>
  <c r="G4145" i="1"/>
  <c r="A4147" i="1"/>
  <c r="C4146" i="1"/>
  <c r="E4146" i="1" s="1"/>
  <c r="O4124" i="1" l="1"/>
  <c r="N4125" i="1"/>
  <c r="M4130" i="1"/>
  <c r="J4130" i="1"/>
  <c r="K4115" i="1" s="1"/>
  <c r="L4083" i="1"/>
  <c r="I4146" i="1"/>
  <c r="H4146" i="1"/>
  <c r="G4146" i="1"/>
  <c r="A4148" i="1"/>
  <c r="C4147" i="1"/>
  <c r="E4147" i="1" s="1"/>
  <c r="N4126" i="1" l="1"/>
  <c r="O4125" i="1"/>
  <c r="M4131" i="1"/>
  <c r="J4131" i="1"/>
  <c r="K4116" i="1" s="1"/>
  <c r="L4084" i="1"/>
  <c r="I4147" i="1"/>
  <c r="H4147" i="1"/>
  <c r="G4147" i="1"/>
  <c r="C4148" i="1"/>
  <c r="E4148" i="1" s="1"/>
  <c r="A4149" i="1"/>
  <c r="O4126" i="1" l="1"/>
  <c r="N4127" i="1"/>
  <c r="M4132" i="1"/>
  <c r="J4132" i="1"/>
  <c r="K4117" i="1" s="1"/>
  <c r="L4085" i="1"/>
  <c r="I4148" i="1"/>
  <c r="H4148" i="1"/>
  <c r="G4148" i="1"/>
  <c r="C4149" i="1"/>
  <c r="E4149" i="1" s="1"/>
  <c r="A4150" i="1"/>
  <c r="O4127" i="1" l="1"/>
  <c r="N4128" i="1"/>
  <c r="M4133" i="1"/>
  <c r="J4133" i="1"/>
  <c r="K4118" i="1" s="1"/>
  <c r="L4086" i="1"/>
  <c r="I4149" i="1"/>
  <c r="H4149" i="1"/>
  <c r="G4149" i="1"/>
  <c r="A4151" i="1"/>
  <c r="C4150" i="1"/>
  <c r="E4150" i="1" s="1"/>
  <c r="O4128" i="1" l="1"/>
  <c r="N4129" i="1"/>
  <c r="L4087" i="1"/>
  <c r="M4134" i="1"/>
  <c r="J4134" i="1"/>
  <c r="K4119" i="1" s="1"/>
  <c r="I4150" i="1"/>
  <c r="H4150" i="1"/>
  <c r="G4150" i="1"/>
  <c r="C4151" i="1"/>
  <c r="E4151" i="1" s="1"/>
  <c r="A4152" i="1"/>
  <c r="O4129" i="1" l="1"/>
  <c r="N4130" i="1"/>
  <c r="L4088" i="1"/>
  <c r="M4135" i="1"/>
  <c r="J4135" i="1"/>
  <c r="K4120" i="1" s="1"/>
  <c r="H4151" i="1"/>
  <c r="G4151" i="1"/>
  <c r="C4152" i="1"/>
  <c r="E4152" i="1" s="1"/>
  <c r="A4153" i="1"/>
  <c r="N4131" i="1" l="1"/>
  <c r="O4130" i="1"/>
  <c r="M4136" i="1"/>
  <c r="J4136" i="1"/>
  <c r="K4121" i="1" s="1"/>
  <c r="L4089" i="1"/>
  <c r="I4151" i="1"/>
  <c r="I4152" i="1"/>
  <c r="H4152" i="1"/>
  <c r="G4152" i="1"/>
  <c r="C4153" i="1"/>
  <c r="E4153" i="1" s="1"/>
  <c r="A4154" i="1"/>
  <c r="N4132" i="1" l="1"/>
  <c r="O4131" i="1"/>
  <c r="M4137" i="1"/>
  <c r="J4137" i="1"/>
  <c r="K4122" i="1" s="1"/>
  <c r="L4090" i="1"/>
  <c r="I4153" i="1"/>
  <c r="H4153" i="1"/>
  <c r="G4153" i="1"/>
  <c r="C4154" i="1"/>
  <c r="E4154" i="1" s="1"/>
  <c r="A4155" i="1"/>
  <c r="O4132" i="1" l="1"/>
  <c r="N4133" i="1"/>
  <c r="L4091" i="1"/>
  <c r="M4138" i="1"/>
  <c r="J4138" i="1"/>
  <c r="K4123" i="1" s="1"/>
  <c r="I4154" i="1"/>
  <c r="H4154" i="1"/>
  <c r="G4154" i="1"/>
  <c r="C4155" i="1"/>
  <c r="E4155" i="1" s="1"/>
  <c r="A4156" i="1"/>
  <c r="N4134" i="1" l="1"/>
  <c r="O4133" i="1"/>
  <c r="M4139" i="1"/>
  <c r="J4139" i="1"/>
  <c r="K4124" i="1" s="1"/>
  <c r="L4092" i="1"/>
  <c r="I4155" i="1"/>
  <c r="H4155" i="1"/>
  <c r="G4155" i="1"/>
  <c r="C4156" i="1"/>
  <c r="E4156" i="1" s="1"/>
  <c r="A4157" i="1"/>
  <c r="O4134" i="1" l="1"/>
  <c r="N4135" i="1"/>
  <c r="L4093" i="1"/>
  <c r="M4140" i="1"/>
  <c r="J4140" i="1"/>
  <c r="K4125" i="1" s="1"/>
  <c r="I4156" i="1"/>
  <c r="H4156" i="1"/>
  <c r="G4156" i="1"/>
  <c r="A4158" i="1"/>
  <c r="C4157" i="1"/>
  <c r="E4157" i="1" s="1"/>
  <c r="N4136" i="1" l="1"/>
  <c r="O4135" i="1"/>
  <c r="M4141" i="1"/>
  <c r="J4141" i="1"/>
  <c r="K4126" i="1" s="1"/>
  <c r="L4094" i="1"/>
  <c r="I4157" i="1"/>
  <c r="H4157" i="1"/>
  <c r="G4157" i="1"/>
  <c r="C4158" i="1"/>
  <c r="E4158" i="1" s="1"/>
  <c r="A4159" i="1"/>
  <c r="N4137" i="1" l="1"/>
  <c r="O4136" i="1"/>
  <c r="M4142" i="1"/>
  <c r="J4142" i="1"/>
  <c r="K4127" i="1" s="1"/>
  <c r="L4095" i="1"/>
  <c r="I4158" i="1"/>
  <c r="H4158" i="1"/>
  <c r="G4158" i="1"/>
  <c r="A4160" i="1"/>
  <c r="C4159" i="1"/>
  <c r="E4159" i="1" s="1"/>
  <c r="N4138" i="1" l="1"/>
  <c r="O4137" i="1"/>
  <c r="M4143" i="1"/>
  <c r="J4143" i="1"/>
  <c r="K4128" i="1" s="1"/>
  <c r="L4096" i="1"/>
  <c r="I4159" i="1"/>
  <c r="H4159" i="1"/>
  <c r="G4159" i="1"/>
  <c r="C4160" i="1"/>
  <c r="E4160" i="1" s="1"/>
  <c r="A4161" i="1"/>
  <c r="N4139" i="1" l="1"/>
  <c r="O4138" i="1"/>
  <c r="M4144" i="1"/>
  <c r="J4144" i="1"/>
  <c r="K4129" i="1" s="1"/>
  <c r="L4097" i="1"/>
  <c r="I4160" i="1"/>
  <c r="H4160" i="1"/>
  <c r="G4160" i="1"/>
  <c r="A4162" i="1"/>
  <c r="C4161" i="1"/>
  <c r="E4161" i="1" s="1"/>
  <c r="N4140" i="1" l="1"/>
  <c r="O4139" i="1"/>
  <c r="M4145" i="1"/>
  <c r="J4145" i="1"/>
  <c r="K4130" i="1" s="1"/>
  <c r="L4098" i="1"/>
  <c r="I4161" i="1"/>
  <c r="H4161" i="1"/>
  <c r="G4161" i="1"/>
  <c r="A4163" i="1"/>
  <c r="C4162" i="1"/>
  <c r="E4162" i="1" s="1"/>
  <c r="N4141" i="1" l="1"/>
  <c r="O4140" i="1"/>
  <c r="M4146" i="1"/>
  <c r="J4146" i="1"/>
  <c r="K4131" i="1" s="1"/>
  <c r="L4099" i="1"/>
  <c r="I4162" i="1"/>
  <c r="H4162" i="1"/>
  <c r="G4162" i="1"/>
  <c r="A4164" i="1"/>
  <c r="C4163" i="1"/>
  <c r="E4163" i="1" s="1"/>
  <c r="N4142" i="1" l="1"/>
  <c r="O4141" i="1"/>
  <c r="M4147" i="1"/>
  <c r="J4147" i="1"/>
  <c r="K4132" i="1" s="1"/>
  <c r="L4100" i="1"/>
  <c r="I4163" i="1"/>
  <c r="H4163" i="1"/>
  <c r="G4163" i="1"/>
  <c r="C4164" i="1"/>
  <c r="E4164" i="1" s="1"/>
  <c r="A4165" i="1"/>
  <c r="N4143" i="1" l="1"/>
  <c r="O4142" i="1"/>
  <c r="M4148" i="1"/>
  <c r="J4148" i="1"/>
  <c r="K4133" i="1" s="1"/>
  <c r="L4101" i="1"/>
  <c r="I4164" i="1"/>
  <c r="H4164" i="1"/>
  <c r="G4164" i="1"/>
  <c r="A4166" i="1"/>
  <c r="C4165" i="1"/>
  <c r="E4165" i="1" s="1"/>
  <c r="N4144" i="1" l="1"/>
  <c r="O4143" i="1"/>
  <c r="M4149" i="1"/>
  <c r="J4149" i="1"/>
  <c r="K4134" i="1" s="1"/>
  <c r="L4102" i="1"/>
  <c r="I4165" i="1"/>
  <c r="H4165" i="1"/>
  <c r="G4165" i="1"/>
  <c r="C4166" i="1"/>
  <c r="E4166" i="1" s="1"/>
  <c r="A4167" i="1"/>
  <c r="O4144" i="1" l="1"/>
  <c r="N4145" i="1"/>
  <c r="M4150" i="1"/>
  <c r="J4150" i="1"/>
  <c r="K4135" i="1" s="1"/>
  <c r="L4103" i="1"/>
  <c r="I4166" i="1"/>
  <c r="H4166" i="1"/>
  <c r="G4166" i="1"/>
  <c r="C4167" i="1"/>
  <c r="E4167" i="1" s="1"/>
  <c r="A4168" i="1"/>
  <c r="N4146" i="1" l="1"/>
  <c r="O4145" i="1"/>
  <c r="M4151" i="1"/>
  <c r="J4151" i="1"/>
  <c r="K4136" i="1" s="1"/>
  <c r="L4104" i="1"/>
  <c r="I4167" i="1"/>
  <c r="H4167" i="1"/>
  <c r="G4167" i="1"/>
  <c r="A4169" i="1"/>
  <c r="C4168" i="1"/>
  <c r="E4168" i="1" s="1"/>
  <c r="N4147" i="1" l="1"/>
  <c r="O4146" i="1"/>
  <c r="M4152" i="1"/>
  <c r="J4152" i="1"/>
  <c r="K4137" i="1" s="1"/>
  <c r="L4105" i="1"/>
  <c r="I4168" i="1"/>
  <c r="H4168" i="1"/>
  <c r="G4168" i="1"/>
  <c r="C4169" i="1"/>
  <c r="E4169" i="1" s="1"/>
  <c r="A4170" i="1"/>
  <c r="N4148" i="1" l="1"/>
  <c r="O4147" i="1"/>
  <c r="M4153" i="1"/>
  <c r="J4153" i="1"/>
  <c r="K4138" i="1" s="1"/>
  <c r="L4106" i="1"/>
  <c r="I4169" i="1"/>
  <c r="H4169" i="1"/>
  <c r="G4169" i="1"/>
  <c r="A4171" i="1"/>
  <c r="C4170" i="1"/>
  <c r="E4170" i="1" s="1"/>
  <c r="N4149" i="1" l="1"/>
  <c r="O4148" i="1"/>
  <c r="M4154" i="1"/>
  <c r="J4154" i="1"/>
  <c r="K4139" i="1" s="1"/>
  <c r="L4107" i="1"/>
  <c r="I4170" i="1"/>
  <c r="H4170" i="1"/>
  <c r="G4170" i="1"/>
  <c r="A4172" i="1"/>
  <c r="C4171" i="1"/>
  <c r="E4171" i="1" s="1"/>
  <c r="N4150" i="1" l="1"/>
  <c r="O4149" i="1"/>
  <c r="M4155" i="1"/>
  <c r="J4155" i="1"/>
  <c r="K4140" i="1" s="1"/>
  <c r="L4108" i="1"/>
  <c r="I4171" i="1"/>
  <c r="H4171" i="1"/>
  <c r="G4171" i="1"/>
  <c r="A4173" i="1"/>
  <c r="C4172" i="1"/>
  <c r="E4172" i="1" s="1"/>
  <c r="N4151" i="1" l="1"/>
  <c r="O4150" i="1"/>
  <c r="M4156" i="1"/>
  <c r="J4156" i="1"/>
  <c r="K4141" i="1" s="1"/>
  <c r="L4109" i="1"/>
  <c r="I4172" i="1"/>
  <c r="H4172" i="1"/>
  <c r="G4172" i="1"/>
  <c r="C4173" i="1"/>
  <c r="E4173" i="1" s="1"/>
  <c r="A4174" i="1"/>
  <c r="N4152" i="1" l="1"/>
  <c r="O4151" i="1"/>
  <c r="M4157" i="1"/>
  <c r="J4157" i="1"/>
  <c r="K4142" i="1" s="1"/>
  <c r="L4110" i="1"/>
  <c r="I4173" i="1"/>
  <c r="H4173" i="1"/>
  <c r="G4173" i="1"/>
  <c r="C4174" i="1"/>
  <c r="E4174" i="1" s="1"/>
  <c r="A4175" i="1"/>
  <c r="N4153" i="1" l="1"/>
  <c r="O4152" i="1"/>
  <c r="M4158" i="1"/>
  <c r="J4158" i="1"/>
  <c r="K4143" i="1" s="1"/>
  <c r="L4111" i="1"/>
  <c r="I4174" i="1"/>
  <c r="H4174" i="1"/>
  <c r="G4174" i="1"/>
  <c r="A4176" i="1"/>
  <c r="C4175" i="1"/>
  <c r="E4175" i="1" s="1"/>
  <c r="N4154" i="1" l="1"/>
  <c r="O4153" i="1"/>
  <c r="M4159" i="1"/>
  <c r="J4159" i="1"/>
  <c r="K4144" i="1" s="1"/>
  <c r="L4112" i="1"/>
  <c r="I4175" i="1"/>
  <c r="H4175" i="1"/>
  <c r="G4175" i="1"/>
  <c r="C4176" i="1"/>
  <c r="E4176" i="1" s="1"/>
  <c r="A4177" i="1"/>
  <c r="O4154" i="1" l="1"/>
  <c r="N4155" i="1"/>
  <c r="M4160" i="1"/>
  <c r="J4160" i="1"/>
  <c r="K4145" i="1" s="1"/>
  <c r="L4113" i="1"/>
  <c r="I4176" i="1"/>
  <c r="H4176" i="1"/>
  <c r="G4176" i="1"/>
  <c r="A4178" i="1"/>
  <c r="C4177" i="1"/>
  <c r="E4177" i="1" s="1"/>
  <c r="N4156" i="1" l="1"/>
  <c r="O4155" i="1"/>
  <c r="M4161" i="1"/>
  <c r="J4161" i="1"/>
  <c r="K4146" i="1" s="1"/>
  <c r="L4114" i="1"/>
  <c r="I4177" i="1"/>
  <c r="H4177" i="1"/>
  <c r="G4177" i="1"/>
  <c r="A4179" i="1"/>
  <c r="C4178" i="1"/>
  <c r="E4178" i="1" s="1"/>
  <c r="N4157" i="1" l="1"/>
  <c r="O4156" i="1"/>
  <c r="M4162" i="1"/>
  <c r="J4162" i="1"/>
  <c r="K4147" i="1" s="1"/>
  <c r="L4115" i="1"/>
  <c r="I4178" i="1"/>
  <c r="H4178" i="1"/>
  <c r="G4178" i="1"/>
  <c r="C4179" i="1"/>
  <c r="E4179" i="1" s="1"/>
  <c r="A4180" i="1"/>
  <c r="O4157" i="1" l="1"/>
  <c r="N4158" i="1"/>
  <c r="M4163" i="1"/>
  <c r="J4163" i="1"/>
  <c r="K4148" i="1" s="1"/>
  <c r="L4116" i="1"/>
  <c r="I4179" i="1"/>
  <c r="H4179" i="1"/>
  <c r="G4179" i="1"/>
  <c r="C4180" i="1"/>
  <c r="E4180" i="1" s="1"/>
  <c r="A4181" i="1"/>
  <c r="N4159" i="1" l="1"/>
  <c r="O4158" i="1"/>
  <c r="M4164" i="1"/>
  <c r="J4164" i="1"/>
  <c r="K4149" i="1" s="1"/>
  <c r="L4117" i="1"/>
  <c r="I4180" i="1"/>
  <c r="H4180" i="1"/>
  <c r="G4180" i="1"/>
  <c r="A4182" i="1"/>
  <c r="C4181" i="1"/>
  <c r="E4181" i="1" s="1"/>
  <c r="O4159" i="1" l="1"/>
  <c r="N4160" i="1"/>
  <c r="M4165" i="1"/>
  <c r="J4165" i="1"/>
  <c r="K4150" i="1" s="1"/>
  <c r="L4118" i="1"/>
  <c r="I4181" i="1"/>
  <c r="H4181" i="1"/>
  <c r="G4181" i="1"/>
  <c r="C4182" i="1"/>
  <c r="E4182" i="1" s="1"/>
  <c r="A4183" i="1"/>
  <c r="N4161" i="1" l="1"/>
  <c r="O4160" i="1"/>
  <c r="M4166" i="1"/>
  <c r="J4166" i="1"/>
  <c r="K4151" i="1" s="1"/>
  <c r="L4119" i="1"/>
  <c r="I4182" i="1"/>
  <c r="G4182" i="1"/>
  <c r="H4182" i="1"/>
  <c r="C4183" i="1"/>
  <c r="E4183" i="1" s="1"/>
  <c r="A4184" i="1"/>
  <c r="N4162" i="1" l="1"/>
  <c r="O4161" i="1"/>
  <c r="L4120" i="1"/>
  <c r="M4167" i="1"/>
  <c r="J4167" i="1"/>
  <c r="K4152" i="1" s="1"/>
  <c r="H4183" i="1"/>
  <c r="G4183" i="1"/>
  <c r="A4185" i="1"/>
  <c r="C4184" i="1"/>
  <c r="E4184" i="1" s="1"/>
  <c r="N4163" i="1" l="1"/>
  <c r="O4162" i="1"/>
  <c r="M4168" i="1"/>
  <c r="J4168" i="1"/>
  <c r="K4153" i="1" s="1"/>
  <c r="L4121" i="1"/>
  <c r="I4183" i="1"/>
  <c r="I4184" i="1"/>
  <c r="H4184" i="1"/>
  <c r="G4184" i="1"/>
  <c r="C4185" i="1"/>
  <c r="E4185" i="1" s="1"/>
  <c r="A4186" i="1"/>
  <c r="N4164" i="1" l="1"/>
  <c r="O4163" i="1"/>
  <c r="M4169" i="1"/>
  <c r="J4169" i="1"/>
  <c r="K4154" i="1" s="1"/>
  <c r="L4122" i="1"/>
  <c r="I4185" i="1"/>
  <c r="H4185" i="1"/>
  <c r="G4185" i="1"/>
  <c r="C4186" i="1"/>
  <c r="E4186" i="1" s="1"/>
  <c r="A4187" i="1"/>
  <c r="N4165" i="1" l="1"/>
  <c r="O4164" i="1"/>
  <c r="M4170" i="1"/>
  <c r="J4170" i="1"/>
  <c r="K4155" i="1" s="1"/>
  <c r="L4123" i="1"/>
  <c r="I4186" i="1"/>
  <c r="H4186" i="1"/>
  <c r="G4186" i="1"/>
  <c r="C4187" i="1"/>
  <c r="E4187" i="1" s="1"/>
  <c r="A4188" i="1"/>
  <c r="O4165" i="1" l="1"/>
  <c r="N4166" i="1"/>
  <c r="M4171" i="1"/>
  <c r="J4171" i="1"/>
  <c r="K4156" i="1" s="1"/>
  <c r="L4124" i="1"/>
  <c r="I4187" i="1"/>
  <c r="H4187" i="1"/>
  <c r="G4187" i="1"/>
  <c r="C4188" i="1"/>
  <c r="E4188" i="1" s="1"/>
  <c r="A4189" i="1"/>
  <c r="O4166" i="1" l="1"/>
  <c r="N4167" i="1"/>
  <c r="M4172" i="1"/>
  <c r="J4172" i="1"/>
  <c r="K4157" i="1" s="1"/>
  <c r="L4125" i="1"/>
  <c r="I4188" i="1"/>
  <c r="H4188" i="1"/>
  <c r="G4188" i="1"/>
  <c r="A4190" i="1"/>
  <c r="C4189" i="1"/>
  <c r="E4189" i="1" s="1"/>
  <c r="N4168" i="1" l="1"/>
  <c r="O4167" i="1"/>
  <c r="M4173" i="1"/>
  <c r="J4173" i="1"/>
  <c r="K4158" i="1" s="1"/>
  <c r="L4126" i="1"/>
  <c r="I4189" i="1"/>
  <c r="H4189" i="1"/>
  <c r="G4189" i="1"/>
  <c r="C4190" i="1"/>
  <c r="E4190" i="1" s="1"/>
  <c r="A4191" i="1"/>
  <c r="N4169" i="1" l="1"/>
  <c r="O4168" i="1"/>
  <c r="M4174" i="1"/>
  <c r="J4174" i="1"/>
  <c r="K4159" i="1" s="1"/>
  <c r="L4127" i="1"/>
  <c r="I4190" i="1"/>
  <c r="H4190" i="1"/>
  <c r="G4190" i="1"/>
  <c r="C4191" i="1"/>
  <c r="E4191" i="1" s="1"/>
  <c r="A4192" i="1"/>
  <c r="N4170" i="1" l="1"/>
  <c r="O4169" i="1"/>
  <c r="M4175" i="1"/>
  <c r="J4175" i="1"/>
  <c r="K4160" i="1" s="1"/>
  <c r="L4128" i="1"/>
  <c r="H4191" i="1"/>
  <c r="G4191" i="1"/>
  <c r="A4193" i="1"/>
  <c r="C4192" i="1"/>
  <c r="E4192" i="1" s="1"/>
  <c r="O4170" i="1" l="1"/>
  <c r="N4171" i="1"/>
  <c r="M4176" i="1"/>
  <c r="J4176" i="1"/>
  <c r="K4161" i="1" s="1"/>
  <c r="L4129" i="1"/>
  <c r="I4191" i="1"/>
  <c r="I4192" i="1"/>
  <c r="H4192" i="1"/>
  <c r="G4192" i="1"/>
  <c r="A4194" i="1"/>
  <c r="C4193" i="1"/>
  <c r="E4193" i="1" s="1"/>
  <c r="O4171" i="1" l="1"/>
  <c r="N4172" i="1"/>
  <c r="L4130" i="1"/>
  <c r="M4177" i="1"/>
  <c r="J4177" i="1"/>
  <c r="K4162" i="1" s="1"/>
  <c r="I4193" i="1"/>
  <c r="H4193" i="1"/>
  <c r="G4193" i="1"/>
  <c r="C4194" i="1"/>
  <c r="E4194" i="1" s="1"/>
  <c r="A4195" i="1"/>
  <c r="N4173" i="1" l="1"/>
  <c r="O4172" i="1"/>
  <c r="L4131" i="1"/>
  <c r="M4178" i="1"/>
  <c r="J4178" i="1"/>
  <c r="K4163" i="1" s="1"/>
  <c r="I4194" i="1"/>
  <c r="H4194" i="1"/>
  <c r="G4194" i="1"/>
  <c r="A4196" i="1"/>
  <c r="C4195" i="1"/>
  <c r="E4195" i="1" s="1"/>
  <c r="N4174" i="1" l="1"/>
  <c r="O4173" i="1"/>
  <c r="M4179" i="1"/>
  <c r="J4179" i="1"/>
  <c r="K4164" i="1" s="1"/>
  <c r="L4132" i="1"/>
  <c r="I4195" i="1"/>
  <c r="H4195" i="1"/>
  <c r="G4195" i="1"/>
  <c r="C4196" i="1"/>
  <c r="E4196" i="1" s="1"/>
  <c r="A4197" i="1"/>
  <c r="N4175" i="1" l="1"/>
  <c r="O4174" i="1"/>
  <c r="L4133" i="1"/>
  <c r="M4180" i="1"/>
  <c r="J4180" i="1"/>
  <c r="K4165" i="1" s="1"/>
  <c r="I4196" i="1"/>
  <c r="H4196" i="1"/>
  <c r="G4196" i="1"/>
  <c r="A4198" i="1"/>
  <c r="C4197" i="1"/>
  <c r="E4197" i="1" s="1"/>
  <c r="N4176" i="1" l="1"/>
  <c r="O4175" i="1"/>
  <c r="M4181" i="1"/>
  <c r="J4181" i="1"/>
  <c r="K4166" i="1" s="1"/>
  <c r="L4134" i="1"/>
  <c r="I4197" i="1"/>
  <c r="H4197" i="1"/>
  <c r="G4197" i="1"/>
  <c r="C4198" i="1"/>
  <c r="E4198" i="1" s="1"/>
  <c r="A4199" i="1"/>
  <c r="N4177" i="1" l="1"/>
  <c r="O4176" i="1"/>
  <c r="M4182" i="1"/>
  <c r="J4182" i="1"/>
  <c r="K4167" i="1" s="1"/>
  <c r="L4135" i="1"/>
  <c r="I4198" i="1"/>
  <c r="G4198" i="1"/>
  <c r="H4198" i="1"/>
  <c r="C4199" i="1"/>
  <c r="E4199" i="1" s="1"/>
  <c r="A4200" i="1"/>
  <c r="O4177" i="1" l="1"/>
  <c r="N4178" i="1"/>
  <c r="L4136" i="1"/>
  <c r="M4183" i="1"/>
  <c r="J4183" i="1"/>
  <c r="K4168" i="1" s="1"/>
  <c r="H4199" i="1"/>
  <c r="G4199" i="1"/>
  <c r="C4200" i="1"/>
  <c r="E4200" i="1" s="1"/>
  <c r="A4201" i="1"/>
  <c r="O4178" i="1" l="1"/>
  <c r="N4179" i="1"/>
  <c r="M4184" i="1"/>
  <c r="J4184" i="1"/>
  <c r="K4169" i="1" s="1"/>
  <c r="L4137" i="1"/>
  <c r="I4199" i="1"/>
  <c r="I4200" i="1"/>
  <c r="H4200" i="1"/>
  <c r="G4200" i="1"/>
  <c r="A4202" i="1"/>
  <c r="C4201" i="1"/>
  <c r="E4201" i="1" s="1"/>
  <c r="O4179" i="1" l="1"/>
  <c r="N4180" i="1"/>
  <c r="M4185" i="1"/>
  <c r="J4185" i="1"/>
  <c r="K4170" i="1" s="1"/>
  <c r="L4138" i="1"/>
  <c r="I4201" i="1"/>
  <c r="H4201" i="1"/>
  <c r="G4201" i="1"/>
  <c r="C4202" i="1"/>
  <c r="E4202" i="1" s="1"/>
  <c r="A4203" i="1"/>
  <c r="O4180" i="1" l="1"/>
  <c r="N4181" i="1"/>
  <c r="M4186" i="1"/>
  <c r="J4186" i="1"/>
  <c r="K4171" i="1" s="1"/>
  <c r="L4139" i="1"/>
  <c r="I4202" i="1"/>
  <c r="H4202" i="1"/>
  <c r="G4202" i="1"/>
  <c r="A4204" i="1"/>
  <c r="C4203" i="1"/>
  <c r="E4203" i="1" s="1"/>
  <c r="N4182" i="1" l="1"/>
  <c r="O4181" i="1"/>
  <c r="M4187" i="1"/>
  <c r="J4187" i="1"/>
  <c r="K4172" i="1" s="1"/>
  <c r="L4140" i="1"/>
  <c r="I4203" i="1"/>
  <c r="H4203" i="1"/>
  <c r="G4203" i="1"/>
  <c r="C4204" i="1"/>
  <c r="E4204" i="1" s="1"/>
  <c r="A4205" i="1"/>
  <c r="N4183" i="1" l="1"/>
  <c r="O4182" i="1"/>
  <c r="M4188" i="1"/>
  <c r="J4188" i="1"/>
  <c r="K4173" i="1" s="1"/>
  <c r="L4141" i="1"/>
  <c r="I4204" i="1"/>
  <c r="H4204" i="1"/>
  <c r="G4204" i="1"/>
  <c r="C4205" i="1"/>
  <c r="E4205" i="1" s="1"/>
  <c r="A4206" i="1"/>
  <c r="N4184" i="1" l="1"/>
  <c r="O4183" i="1"/>
  <c r="M4189" i="1"/>
  <c r="J4189" i="1"/>
  <c r="K4174" i="1" s="1"/>
  <c r="L4142" i="1"/>
  <c r="I4205" i="1"/>
  <c r="H4205" i="1"/>
  <c r="G4205" i="1"/>
  <c r="A4207" i="1"/>
  <c r="C4206" i="1"/>
  <c r="E4206" i="1" s="1"/>
  <c r="N4185" i="1" l="1"/>
  <c r="O4184" i="1"/>
  <c r="M4190" i="1"/>
  <c r="J4190" i="1"/>
  <c r="K4175" i="1" s="1"/>
  <c r="L4143" i="1"/>
  <c r="I4206" i="1"/>
  <c r="H4206" i="1"/>
  <c r="G4206" i="1"/>
  <c r="C4207" i="1"/>
  <c r="E4207" i="1" s="1"/>
  <c r="A4208" i="1"/>
  <c r="O4185" i="1" l="1"/>
  <c r="N4186" i="1"/>
  <c r="L4144" i="1"/>
  <c r="M4191" i="1"/>
  <c r="J4191" i="1"/>
  <c r="K4176" i="1" s="1"/>
  <c r="H4207" i="1"/>
  <c r="G4207" i="1"/>
  <c r="C4208" i="1"/>
  <c r="E4208" i="1" s="1"/>
  <c r="A4209" i="1"/>
  <c r="N4187" i="1" l="1"/>
  <c r="O4186" i="1"/>
  <c r="M4192" i="1"/>
  <c r="J4192" i="1"/>
  <c r="K4177" i="1" s="1"/>
  <c r="L4145" i="1"/>
  <c r="I4207" i="1"/>
  <c r="I4208" i="1"/>
  <c r="H4208" i="1"/>
  <c r="G4208" i="1"/>
  <c r="C4209" i="1"/>
  <c r="E4209" i="1" s="1"/>
  <c r="A4210" i="1"/>
  <c r="N4188" i="1" l="1"/>
  <c r="O4187" i="1"/>
  <c r="L4146" i="1"/>
  <c r="M4193" i="1"/>
  <c r="J4193" i="1"/>
  <c r="K4178" i="1" s="1"/>
  <c r="I4209" i="1"/>
  <c r="H4209" i="1"/>
  <c r="G4209" i="1"/>
  <c r="A4211" i="1"/>
  <c r="C4210" i="1"/>
  <c r="E4210" i="1" s="1"/>
  <c r="O4188" i="1" l="1"/>
  <c r="N4189" i="1"/>
  <c r="M4194" i="1"/>
  <c r="J4194" i="1"/>
  <c r="K4179" i="1" s="1"/>
  <c r="L4147" i="1"/>
  <c r="I4210" i="1"/>
  <c r="H4210" i="1"/>
  <c r="G4210" i="1"/>
  <c r="A4212" i="1"/>
  <c r="C4211" i="1"/>
  <c r="E4211" i="1" s="1"/>
  <c r="O4189" i="1" l="1"/>
  <c r="N4190" i="1"/>
  <c r="M4195" i="1"/>
  <c r="J4195" i="1"/>
  <c r="K4180" i="1" s="1"/>
  <c r="L4148" i="1"/>
  <c r="I4211" i="1"/>
  <c r="H4211" i="1"/>
  <c r="G4211" i="1"/>
  <c r="C4212" i="1"/>
  <c r="E4212" i="1" s="1"/>
  <c r="A4213" i="1"/>
  <c r="O4190" i="1" l="1"/>
  <c r="N4191" i="1"/>
  <c r="L4149" i="1"/>
  <c r="M4196" i="1"/>
  <c r="J4196" i="1"/>
  <c r="K4181" i="1" s="1"/>
  <c r="I4212" i="1"/>
  <c r="H4212" i="1"/>
  <c r="G4212" i="1"/>
  <c r="C4213" i="1"/>
  <c r="E4213" i="1" s="1"/>
  <c r="A4214" i="1"/>
  <c r="O4191" i="1" l="1"/>
  <c r="N4192" i="1"/>
  <c r="M4197" i="1"/>
  <c r="J4197" i="1"/>
  <c r="K4182" i="1" s="1"/>
  <c r="L4150" i="1"/>
  <c r="I4213" i="1"/>
  <c r="H4213" i="1"/>
  <c r="G4213" i="1"/>
  <c r="A4215" i="1"/>
  <c r="C4214" i="1"/>
  <c r="E4214" i="1" s="1"/>
  <c r="N4193" i="1" l="1"/>
  <c r="O4192" i="1"/>
  <c r="M4198" i="1"/>
  <c r="J4198" i="1"/>
  <c r="K4183" i="1" s="1"/>
  <c r="L4151" i="1"/>
  <c r="I4214" i="1"/>
  <c r="H4214" i="1"/>
  <c r="G4214" i="1"/>
  <c r="A4216" i="1"/>
  <c r="C4215" i="1"/>
  <c r="E4215" i="1" s="1"/>
  <c r="O4193" i="1" l="1"/>
  <c r="N4194" i="1"/>
  <c r="M4199" i="1"/>
  <c r="J4199" i="1"/>
  <c r="K4184" i="1" s="1"/>
  <c r="L4152" i="1"/>
  <c r="H4215" i="1"/>
  <c r="G4215" i="1"/>
  <c r="A4217" i="1"/>
  <c r="C4216" i="1"/>
  <c r="E4216" i="1" s="1"/>
  <c r="O4194" i="1" l="1"/>
  <c r="N4195" i="1"/>
  <c r="M4200" i="1"/>
  <c r="J4200" i="1"/>
  <c r="K4185" i="1" s="1"/>
  <c r="L4153" i="1"/>
  <c r="I4215" i="1"/>
  <c r="I4216" i="1"/>
  <c r="H4216" i="1"/>
  <c r="G4216" i="1"/>
  <c r="C4217" i="1"/>
  <c r="E4217" i="1" s="1"/>
  <c r="A4218" i="1"/>
  <c r="N4196" i="1" l="1"/>
  <c r="O4195" i="1"/>
  <c r="M4201" i="1"/>
  <c r="J4201" i="1"/>
  <c r="K4186" i="1" s="1"/>
  <c r="L4154" i="1"/>
  <c r="I4217" i="1"/>
  <c r="H4217" i="1"/>
  <c r="G4217" i="1"/>
  <c r="C4218" i="1"/>
  <c r="E4218" i="1" s="1"/>
  <c r="A4219" i="1"/>
  <c r="O4196" i="1" l="1"/>
  <c r="N4197" i="1"/>
  <c r="M4202" i="1"/>
  <c r="J4202" i="1"/>
  <c r="K4187" i="1" s="1"/>
  <c r="L4155" i="1"/>
  <c r="I4218" i="1"/>
  <c r="H4218" i="1"/>
  <c r="G4218" i="1"/>
  <c r="C4219" i="1"/>
  <c r="E4219" i="1" s="1"/>
  <c r="A4220" i="1"/>
  <c r="N4198" i="1" l="1"/>
  <c r="O4197" i="1"/>
  <c r="M4203" i="1"/>
  <c r="J4203" i="1"/>
  <c r="K4188" i="1" s="1"/>
  <c r="L4156" i="1"/>
  <c r="I4219" i="1"/>
  <c r="H4219" i="1"/>
  <c r="G4219" i="1"/>
  <c r="C4220" i="1"/>
  <c r="E4220" i="1" s="1"/>
  <c r="A4221" i="1"/>
  <c r="O4198" i="1" l="1"/>
  <c r="N4199" i="1"/>
  <c r="M4204" i="1"/>
  <c r="J4204" i="1"/>
  <c r="K4189" i="1" s="1"/>
  <c r="L4157" i="1"/>
  <c r="I4220" i="1"/>
  <c r="H4220" i="1"/>
  <c r="G4220" i="1"/>
  <c r="A4222" i="1"/>
  <c r="C4221" i="1"/>
  <c r="E4221" i="1" s="1"/>
  <c r="N4200" i="1" l="1"/>
  <c r="O4199" i="1"/>
  <c r="L4158" i="1"/>
  <c r="M4205" i="1"/>
  <c r="J4205" i="1"/>
  <c r="K4190" i="1" s="1"/>
  <c r="I4221" i="1"/>
  <c r="H4221" i="1"/>
  <c r="G4221" i="1"/>
  <c r="C4222" i="1"/>
  <c r="E4222" i="1" s="1"/>
  <c r="A4223" i="1"/>
  <c r="O4200" i="1" l="1"/>
  <c r="N4201" i="1"/>
  <c r="M4206" i="1"/>
  <c r="J4206" i="1"/>
  <c r="K4191" i="1" s="1"/>
  <c r="L4159" i="1"/>
  <c r="I4222" i="1"/>
  <c r="H4222" i="1"/>
  <c r="G4222" i="1"/>
  <c r="C4223" i="1"/>
  <c r="E4223" i="1" s="1"/>
  <c r="A4224" i="1"/>
  <c r="N4202" i="1" l="1"/>
  <c r="O4201" i="1"/>
  <c r="M4207" i="1"/>
  <c r="J4207" i="1"/>
  <c r="K4192" i="1" s="1"/>
  <c r="L4160" i="1"/>
  <c r="I4223" i="1"/>
  <c r="H4223" i="1"/>
  <c r="G4223" i="1"/>
  <c r="C4224" i="1"/>
  <c r="E4224" i="1" s="1"/>
  <c r="A4225" i="1"/>
  <c r="N4203" i="1" l="1"/>
  <c r="O4202" i="1"/>
  <c r="M4208" i="1"/>
  <c r="J4208" i="1"/>
  <c r="K4193" i="1" s="1"/>
  <c r="L4161" i="1"/>
  <c r="I4224" i="1"/>
  <c r="H4224" i="1"/>
  <c r="G4224" i="1"/>
  <c r="A4226" i="1"/>
  <c r="C4225" i="1"/>
  <c r="E4225" i="1" s="1"/>
  <c r="O4203" i="1" l="1"/>
  <c r="N4204" i="1"/>
  <c r="M4209" i="1"/>
  <c r="J4209" i="1"/>
  <c r="K4194" i="1" s="1"/>
  <c r="L4162" i="1"/>
  <c r="I4225" i="1"/>
  <c r="H4225" i="1"/>
  <c r="G4225" i="1"/>
  <c r="C4226" i="1"/>
  <c r="E4226" i="1" s="1"/>
  <c r="A4227" i="1"/>
  <c r="O4204" i="1" l="1"/>
  <c r="N4205" i="1"/>
  <c r="M4210" i="1"/>
  <c r="J4210" i="1"/>
  <c r="K4195" i="1" s="1"/>
  <c r="L4163" i="1"/>
  <c r="I4226" i="1"/>
  <c r="H4226" i="1"/>
  <c r="G4226" i="1"/>
  <c r="A4228" i="1"/>
  <c r="C4227" i="1"/>
  <c r="E4227" i="1" s="1"/>
  <c r="N4206" i="1" l="1"/>
  <c r="O4205" i="1"/>
  <c r="M4211" i="1"/>
  <c r="J4211" i="1"/>
  <c r="K4196" i="1" s="1"/>
  <c r="L4164" i="1"/>
  <c r="I4227" i="1"/>
  <c r="H4227" i="1"/>
  <c r="G4227" i="1"/>
  <c r="A4229" i="1"/>
  <c r="C4228" i="1"/>
  <c r="E4228" i="1" s="1"/>
  <c r="N4207" i="1" l="1"/>
  <c r="O4206" i="1"/>
  <c r="M4212" i="1"/>
  <c r="J4212" i="1"/>
  <c r="K4197" i="1" s="1"/>
  <c r="L4165" i="1"/>
  <c r="I4228" i="1"/>
  <c r="H4228" i="1"/>
  <c r="G4228" i="1"/>
  <c r="A4230" i="1"/>
  <c r="C4229" i="1"/>
  <c r="E4229" i="1" s="1"/>
  <c r="O4207" i="1" l="1"/>
  <c r="N4208" i="1"/>
  <c r="M4213" i="1"/>
  <c r="J4213" i="1"/>
  <c r="K4198" i="1" s="1"/>
  <c r="L4166" i="1"/>
  <c r="I4229" i="1"/>
  <c r="H4229" i="1"/>
  <c r="G4229" i="1"/>
  <c r="C4230" i="1"/>
  <c r="E4230" i="1" s="1"/>
  <c r="A4231" i="1"/>
  <c r="N4209" i="1" l="1"/>
  <c r="O4208" i="1"/>
  <c r="M4214" i="1"/>
  <c r="J4214" i="1"/>
  <c r="K4199" i="1" s="1"/>
  <c r="L4167" i="1"/>
  <c r="I4230" i="1"/>
  <c r="H4230" i="1"/>
  <c r="G4230" i="1"/>
  <c r="C4231" i="1"/>
  <c r="E4231" i="1" s="1"/>
  <c r="A4232" i="1"/>
  <c r="O4209" i="1" l="1"/>
  <c r="N4210" i="1"/>
  <c r="M4215" i="1"/>
  <c r="J4215" i="1"/>
  <c r="K4200" i="1" s="1"/>
  <c r="L4168" i="1"/>
  <c r="I4231" i="1"/>
  <c r="H4231" i="1"/>
  <c r="G4231" i="1"/>
  <c r="C4232" i="1"/>
  <c r="E4232" i="1" s="1"/>
  <c r="A4233" i="1"/>
  <c r="N4211" i="1" l="1"/>
  <c r="O4210" i="1"/>
  <c r="M4216" i="1"/>
  <c r="J4216" i="1"/>
  <c r="K4201" i="1" s="1"/>
  <c r="L4169" i="1"/>
  <c r="I4232" i="1"/>
  <c r="H4232" i="1"/>
  <c r="G4232" i="1"/>
  <c r="A4234" i="1"/>
  <c r="C4233" i="1"/>
  <c r="E4233" i="1" s="1"/>
  <c r="N4212" i="1" l="1"/>
  <c r="O4211" i="1"/>
  <c r="M4217" i="1"/>
  <c r="J4217" i="1"/>
  <c r="K4202" i="1" s="1"/>
  <c r="L4170" i="1"/>
  <c r="I4233" i="1"/>
  <c r="H4233" i="1"/>
  <c r="G4233" i="1"/>
  <c r="C4234" i="1"/>
  <c r="E4234" i="1" s="1"/>
  <c r="A4235" i="1"/>
  <c r="N4213" i="1" l="1"/>
  <c r="O4212" i="1"/>
  <c r="M4218" i="1"/>
  <c r="J4218" i="1"/>
  <c r="K4203" i="1" s="1"/>
  <c r="L4171" i="1"/>
  <c r="I4234" i="1"/>
  <c r="H4234" i="1"/>
  <c r="G4234" i="1"/>
  <c r="A4236" i="1"/>
  <c r="C4235" i="1"/>
  <c r="E4235" i="1" s="1"/>
  <c r="N4214" i="1" l="1"/>
  <c r="O4213" i="1"/>
  <c r="M4219" i="1"/>
  <c r="J4219" i="1"/>
  <c r="K4204" i="1" s="1"/>
  <c r="L4172" i="1"/>
  <c r="I4235" i="1"/>
  <c r="H4235" i="1"/>
  <c r="G4235" i="1"/>
  <c r="C4236" i="1"/>
  <c r="E4236" i="1" s="1"/>
  <c r="A4237" i="1"/>
  <c r="N4215" i="1" l="1"/>
  <c r="O4214" i="1"/>
  <c r="M4220" i="1"/>
  <c r="J4220" i="1"/>
  <c r="K4205" i="1" s="1"/>
  <c r="L4173" i="1"/>
  <c r="I4236" i="1"/>
  <c r="H4236" i="1"/>
  <c r="G4236" i="1"/>
  <c r="A4238" i="1"/>
  <c r="C4237" i="1"/>
  <c r="E4237" i="1" s="1"/>
  <c r="N4216" i="1" l="1"/>
  <c r="O4215" i="1"/>
  <c r="M4221" i="1"/>
  <c r="J4221" i="1"/>
  <c r="K4206" i="1" s="1"/>
  <c r="L4174" i="1"/>
  <c r="I4237" i="1"/>
  <c r="H4237" i="1"/>
  <c r="G4237" i="1"/>
  <c r="C4238" i="1"/>
  <c r="E4238" i="1" s="1"/>
  <c r="A4239" i="1"/>
  <c r="N4217" i="1" l="1"/>
  <c r="O4216" i="1"/>
  <c r="M4222" i="1"/>
  <c r="J4222" i="1"/>
  <c r="K4207" i="1" s="1"/>
  <c r="L4175" i="1"/>
  <c r="I4238" i="1"/>
  <c r="H4238" i="1"/>
  <c r="G4238" i="1"/>
  <c r="C4239" i="1"/>
  <c r="E4239" i="1" s="1"/>
  <c r="A4240" i="1"/>
  <c r="O4217" i="1" l="1"/>
  <c r="N4218" i="1"/>
  <c r="M4223" i="1"/>
  <c r="J4223" i="1"/>
  <c r="K4208" i="1" s="1"/>
  <c r="L4176" i="1"/>
  <c r="H4239" i="1"/>
  <c r="G4239" i="1"/>
  <c r="A4241" i="1"/>
  <c r="C4240" i="1"/>
  <c r="E4240" i="1" s="1"/>
  <c r="N4219" i="1" l="1"/>
  <c r="O4218" i="1"/>
  <c r="M4224" i="1"/>
  <c r="J4224" i="1"/>
  <c r="K4209" i="1" s="1"/>
  <c r="L4177" i="1"/>
  <c r="I4239" i="1"/>
  <c r="I4240" i="1"/>
  <c r="H4240" i="1"/>
  <c r="G4240" i="1"/>
  <c r="A4242" i="1"/>
  <c r="C4241" i="1"/>
  <c r="E4241" i="1" s="1"/>
  <c r="N4220" i="1" l="1"/>
  <c r="O4219" i="1"/>
  <c r="L4178" i="1"/>
  <c r="M4225" i="1"/>
  <c r="J4225" i="1"/>
  <c r="K4210" i="1" s="1"/>
  <c r="I4241" i="1"/>
  <c r="H4241" i="1"/>
  <c r="G4241" i="1"/>
  <c r="C4242" i="1"/>
  <c r="E4242" i="1" s="1"/>
  <c r="A4243" i="1"/>
  <c r="O4220" i="1" l="1"/>
  <c r="N4221" i="1"/>
  <c r="M4226" i="1"/>
  <c r="J4226" i="1"/>
  <c r="K4211" i="1" s="1"/>
  <c r="L4179" i="1"/>
  <c r="I4242" i="1"/>
  <c r="H4242" i="1"/>
  <c r="G4242" i="1"/>
  <c r="A4244" i="1"/>
  <c r="C4243" i="1"/>
  <c r="E4243" i="1" s="1"/>
  <c r="N4222" i="1" l="1"/>
  <c r="O4221" i="1"/>
  <c r="M4227" i="1"/>
  <c r="J4227" i="1"/>
  <c r="K4212" i="1" s="1"/>
  <c r="L4180" i="1"/>
  <c r="I4243" i="1"/>
  <c r="H4243" i="1"/>
  <c r="G4243" i="1"/>
  <c r="C4244" i="1"/>
  <c r="E4244" i="1" s="1"/>
  <c r="A4245" i="1"/>
  <c r="O4222" i="1" l="1"/>
  <c r="N4223" i="1"/>
  <c r="M4228" i="1"/>
  <c r="J4228" i="1"/>
  <c r="K4213" i="1" s="1"/>
  <c r="L4181" i="1"/>
  <c r="I4244" i="1"/>
  <c r="H4244" i="1"/>
  <c r="G4244" i="1"/>
  <c r="A4246" i="1"/>
  <c r="C4245" i="1"/>
  <c r="E4245" i="1" s="1"/>
  <c r="N4224" i="1" l="1"/>
  <c r="O4223" i="1"/>
  <c r="L4182" i="1"/>
  <c r="M4229" i="1"/>
  <c r="J4229" i="1"/>
  <c r="K4214" i="1" s="1"/>
  <c r="I4245" i="1"/>
  <c r="H4245" i="1"/>
  <c r="G4245" i="1"/>
  <c r="C4246" i="1"/>
  <c r="E4246" i="1" s="1"/>
  <c r="A4247" i="1"/>
  <c r="N4225" i="1" l="1"/>
  <c r="O4224" i="1"/>
  <c r="M4230" i="1"/>
  <c r="J4230" i="1"/>
  <c r="K4215" i="1" s="1"/>
  <c r="L4183" i="1"/>
  <c r="I4246" i="1"/>
  <c r="G4246" i="1"/>
  <c r="H4246" i="1"/>
  <c r="A4248" i="1"/>
  <c r="C4247" i="1"/>
  <c r="E4247" i="1" s="1"/>
  <c r="O4225" i="1" l="1"/>
  <c r="N4226" i="1"/>
  <c r="M4231" i="1"/>
  <c r="J4231" i="1"/>
  <c r="K4216" i="1" s="1"/>
  <c r="L4184" i="1"/>
  <c r="H4247" i="1"/>
  <c r="G4247" i="1"/>
  <c r="C4248" i="1"/>
  <c r="E4248" i="1" s="1"/>
  <c r="A4249" i="1"/>
  <c r="O4226" i="1" l="1"/>
  <c r="N4227" i="1"/>
  <c r="M4232" i="1"/>
  <c r="J4232" i="1"/>
  <c r="K4217" i="1" s="1"/>
  <c r="L4185" i="1"/>
  <c r="I4247" i="1"/>
  <c r="I4248" i="1"/>
  <c r="H4248" i="1"/>
  <c r="G4248" i="1"/>
  <c r="A4250" i="1"/>
  <c r="C4249" i="1"/>
  <c r="E4249" i="1" s="1"/>
  <c r="O4227" i="1" l="1"/>
  <c r="N4228" i="1"/>
  <c r="L4186" i="1"/>
  <c r="M4233" i="1"/>
  <c r="J4233" i="1"/>
  <c r="K4218" i="1" s="1"/>
  <c r="I4249" i="1"/>
  <c r="H4249" i="1"/>
  <c r="G4249" i="1"/>
  <c r="A4251" i="1"/>
  <c r="C4250" i="1"/>
  <c r="E4250" i="1" s="1"/>
  <c r="O4228" i="1" l="1"/>
  <c r="N4229" i="1"/>
  <c r="M4234" i="1"/>
  <c r="J4234" i="1"/>
  <c r="K4219" i="1" s="1"/>
  <c r="L4187" i="1"/>
  <c r="I4250" i="1"/>
  <c r="H4250" i="1"/>
  <c r="G4250" i="1"/>
  <c r="A4252" i="1"/>
  <c r="C4251" i="1"/>
  <c r="E4251" i="1" s="1"/>
  <c r="O4229" i="1" l="1"/>
  <c r="N4230" i="1"/>
  <c r="M4235" i="1"/>
  <c r="J4235" i="1"/>
  <c r="K4220" i="1" s="1"/>
  <c r="L4188" i="1"/>
  <c r="I4251" i="1"/>
  <c r="H4251" i="1"/>
  <c r="G4251" i="1"/>
  <c r="C4252" i="1"/>
  <c r="E4252" i="1" s="1"/>
  <c r="A4253" i="1"/>
  <c r="O4230" i="1" l="1"/>
  <c r="N4231" i="1"/>
  <c r="M4236" i="1"/>
  <c r="J4236" i="1"/>
  <c r="K4221" i="1" s="1"/>
  <c r="L4189" i="1"/>
  <c r="I4252" i="1"/>
  <c r="H4252" i="1"/>
  <c r="G4252" i="1"/>
  <c r="A4254" i="1"/>
  <c r="C4253" i="1"/>
  <c r="E4253" i="1" s="1"/>
  <c r="N4232" i="1" l="1"/>
  <c r="O4231" i="1"/>
  <c r="L4190" i="1"/>
  <c r="M4237" i="1"/>
  <c r="J4237" i="1"/>
  <c r="K4222" i="1" s="1"/>
  <c r="I4253" i="1"/>
  <c r="H4253" i="1"/>
  <c r="G4253" i="1"/>
  <c r="C4254" i="1"/>
  <c r="E4254" i="1" s="1"/>
  <c r="A4255" i="1"/>
  <c r="O4232" i="1" l="1"/>
  <c r="N4233" i="1"/>
  <c r="M4238" i="1"/>
  <c r="J4238" i="1"/>
  <c r="K4223" i="1" s="1"/>
  <c r="L4191" i="1"/>
  <c r="I4254" i="1"/>
  <c r="H4254" i="1"/>
  <c r="G4254" i="1"/>
  <c r="A4256" i="1"/>
  <c r="C4255" i="1"/>
  <c r="E4255" i="1" s="1"/>
  <c r="O4233" i="1" l="1"/>
  <c r="N4234" i="1"/>
  <c r="M4239" i="1"/>
  <c r="J4239" i="1"/>
  <c r="K4224" i="1" s="1"/>
  <c r="L4192" i="1"/>
  <c r="I4255" i="1"/>
  <c r="H4255" i="1"/>
  <c r="G4255" i="1"/>
  <c r="C4256" i="1"/>
  <c r="E4256" i="1" s="1"/>
  <c r="A4257" i="1"/>
  <c r="O4234" i="1" l="1"/>
  <c r="N4235" i="1"/>
  <c r="M4240" i="1"/>
  <c r="J4240" i="1"/>
  <c r="K4225" i="1" s="1"/>
  <c r="L4193" i="1"/>
  <c r="I4256" i="1"/>
  <c r="H4256" i="1"/>
  <c r="G4256" i="1"/>
  <c r="A4258" i="1"/>
  <c r="C4257" i="1"/>
  <c r="E4257" i="1" s="1"/>
  <c r="O4235" i="1" l="1"/>
  <c r="N4236" i="1"/>
  <c r="M4241" i="1"/>
  <c r="J4241" i="1"/>
  <c r="K4226" i="1" s="1"/>
  <c r="L4194" i="1"/>
  <c r="I4257" i="1"/>
  <c r="H4257" i="1"/>
  <c r="G4257" i="1"/>
  <c r="C4258" i="1"/>
  <c r="E4258" i="1" s="1"/>
  <c r="A4259" i="1"/>
  <c r="O4236" i="1" l="1"/>
  <c r="N4237" i="1"/>
  <c r="M4242" i="1"/>
  <c r="J4242" i="1"/>
  <c r="K4227" i="1" s="1"/>
  <c r="L4195" i="1"/>
  <c r="I4258" i="1"/>
  <c r="H4258" i="1"/>
  <c r="G4258" i="1"/>
  <c r="C4259" i="1"/>
  <c r="E4259" i="1" s="1"/>
  <c r="A4260" i="1"/>
  <c r="O4237" i="1" l="1"/>
  <c r="N4238" i="1"/>
  <c r="M4243" i="1"/>
  <c r="J4243" i="1"/>
  <c r="K4228" i="1" s="1"/>
  <c r="L4196" i="1"/>
  <c r="I4259" i="1"/>
  <c r="H4259" i="1"/>
  <c r="G4259" i="1"/>
  <c r="C4260" i="1"/>
  <c r="E4260" i="1" s="1"/>
  <c r="A4261" i="1"/>
  <c r="N4239" i="1" l="1"/>
  <c r="O4238" i="1"/>
  <c r="M4244" i="1"/>
  <c r="J4244" i="1"/>
  <c r="K4229" i="1" s="1"/>
  <c r="L4197" i="1"/>
  <c r="I4260" i="1"/>
  <c r="H4260" i="1"/>
  <c r="G4260" i="1"/>
  <c r="A4262" i="1"/>
  <c r="C4261" i="1"/>
  <c r="E4261" i="1" s="1"/>
  <c r="O4239" i="1" l="1"/>
  <c r="N4240" i="1"/>
  <c r="M4245" i="1"/>
  <c r="J4245" i="1"/>
  <c r="K4230" i="1" s="1"/>
  <c r="L4198" i="1"/>
  <c r="I4261" i="1"/>
  <c r="H4261" i="1"/>
  <c r="G4261" i="1"/>
  <c r="C4262" i="1"/>
  <c r="E4262" i="1" s="1"/>
  <c r="A4263" i="1"/>
  <c r="O4240" i="1" l="1"/>
  <c r="N4241" i="1"/>
  <c r="M4246" i="1"/>
  <c r="J4246" i="1"/>
  <c r="K4231" i="1" s="1"/>
  <c r="L4199" i="1"/>
  <c r="I4262" i="1"/>
  <c r="H4262" i="1"/>
  <c r="G4262" i="1"/>
  <c r="A4264" i="1"/>
  <c r="C4263" i="1"/>
  <c r="E4263" i="1" s="1"/>
  <c r="N4242" i="1" l="1"/>
  <c r="O4241" i="1"/>
  <c r="M4247" i="1"/>
  <c r="J4247" i="1"/>
  <c r="K4232" i="1" s="1"/>
  <c r="L4200" i="1"/>
  <c r="H4263" i="1"/>
  <c r="G4263" i="1"/>
  <c r="C4264" i="1"/>
  <c r="E4264" i="1" s="1"/>
  <c r="A4265" i="1"/>
  <c r="N4243" i="1" l="1"/>
  <c r="O4242" i="1"/>
  <c r="M4248" i="1"/>
  <c r="J4248" i="1"/>
  <c r="K4233" i="1" s="1"/>
  <c r="L4201" i="1"/>
  <c r="I4263" i="1"/>
  <c r="I4264" i="1"/>
  <c r="H4264" i="1"/>
  <c r="G4264" i="1"/>
  <c r="A4266" i="1"/>
  <c r="C4265" i="1"/>
  <c r="E4265" i="1" s="1"/>
  <c r="N4244" i="1" l="1"/>
  <c r="O4243" i="1"/>
  <c r="L4202" i="1"/>
  <c r="M4249" i="1"/>
  <c r="J4249" i="1"/>
  <c r="K4234" i="1" s="1"/>
  <c r="I4265" i="1"/>
  <c r="H4265" i="1"/>
  <c r="G4265" i="1"/>
  <c r="C4266" i="1"/>
  <c r="E4266" i="1" s="1"/>
  <c r="A4267" i="1"/>
  <c r="N4245" i="1" l="1"/>
  <c r="O4244" i="1"/>
  <c r="M4250" i="1"/>
  <c r="J4250" i="1"/>
  <c r="K4235" i="1" s="1"/>
  <c r="L4203" i="1"/>
  <c r="I4266" i="1"/>
  <c r="H4266" i="1"/>
  <c r="G4266" i="1"/>
  <c r="A4268" i="1"/>
  <c r="C4267" i="1"/>
  <c r="E4267" i="1" s="1"/>
  <c r="O4245" i="1" l="1"/>
  <c r="N4246" i="1"/>
  <c r="M4251" i="1"/>
  <c r="J4251" i="1"/>
  <c r="K4236" i="1" s="1"/>
  <c r="L4204" i="1"/>
  <c r="I4267" i="1"/>
  <c r="H4267" i="1"/>
  <c r="G4267" i="1"/>
  <c r="C4268" i="1"/>
  <c r="E4268" i="1" s="1"/>
  <c r="A4269" i="1"/>
  <c r="N4247" i="1" l="1"/>
  <c r="O4246" i="1"/>
  <c r="L4205" i="1"/>
  <c r="M4252" i="1"/>
  <c r="J4252" i="1"/>
  <c r="K4237" i="1" s="1"/>
  <c r="I4268" i="1"/>
  <c r="H4268" i="1"/>
  <c r="G4268" i="1"/>
  <c r="C4269" i="1"/>
  <c r="E4269" i="1" s="1"/>
  <c r="A4270" i="1"/>
  <c r="N4248" i="1" l="1"/>
  <c r="O4247" i="1"/>
  <c r="M4253" i="1"/>
  <c r="J4253" i="1"/>
  <c r="K4238" i="1" s="1"/>
  <c r="L4206" i="1"/>
  <c r="I4269" i="1"/>
  <c r="H4269" i="1"/>
  <c r="G4269" i="1"/>
  <c r="C4270" i="1"/>
  <c r="E4270" i="1" s="1"/>
  <c r="A4271" i="1"/>
  <c r="N4249" i="1" l="1"/>
  <c r="O4248" i="1"/>
  <c r="M4254" i="1"/>
  <c r="J4254" i="1"/>
  <c r="K4239" i="1" s="1"/>
  <c r="L4207" i="1"/>
  <c r="I4270" i="1"/>
  <c r="H4270" i="1"/>
  <c r="G4270" i="1"/>
  <c r="A4272" i="1"/>
  <c r="C4271" i="1"/>
  <c r="E4271" i="1" s="1"/>
  <c r="O4249" i="1" l="1"/>
  <c r="N4250" i="1"/>
  <c r="M4255" i="1"/>
  <c r="J4255" i="1"/>
  <c r="K4240" i="1" s="1"/>
  <c r="L4208" i="1"/>
  <c r="H4271" i="1"/>
  <c r="G4271" i="1"/>
  <c r="C4272" i="1"/>
  <c r="E4272" i="1" s="1"/>
  <c r="A4273" i="1"/>
  <c r="N4251" i="1" l="1"/>
  <c r="O4250" i="1"/>
  <c r="M4256" i="1"/>
  <c r="J4256" i="1"/>
  <c r="K4241" i="1" s="1"/>
  <c r="L4209" i="1"/>
  <c r="I4271" i="1"/>
  <c r="I4272" i="1"/>
  <c r="H4272" i="1"/>
  <c r="G4272" i="1"/>
  <c r="A4274" i="1"/>
  <c r="C4273" i="1"/>
  <c r="E4273" i="1" s="1"/>
  <c r="O4251" i="1" l="1"/>
  <c r="N4252" i="1"/>
  <c r="L4210" i="1"/>
  <c r="M4257" i="1"/>
  <c r="J4257" i="1"/>
  <c r="K4242" i="1" s="1"/>
  <c r="I4273" i="1"/>
  <c r="H4273" i="1"/>
  <c r="G4273" i="1"/>
  <c r="C4274" i="1"/>
  <c r="E4274" i="1" s="1"/>
  <c r="A4275" i="1"/>
  <c r="N4253" i="1" l="1"/>
  <c r="O4252" i="1"/>
  <c r="M4258" i="1"/>
  <c r="J4258" i="1"/>
  <c r="K4243" i="1" s="1"/>
  <c r="L4211" i="1"/>
  <c r="I4274" i="1"/>
  <c r="H4274" i="1"/>
  <c r="G4274" i="1"/>
  <c r="A4276" i="1"/>
  <c r="C4275" i="1"/>
  <c r="E4275" i="1" s="1"/>
  <c r="O4253" i="1" l="1"/>
  <c r="N4254" i="1"/>
  <c r="L4212" i="1"/>
  <c r="M4259" i="1"/>
  <c r="J4259" i="1"/>
  <c r="K4244" i="1" s="1"/>
  <c r="I4275" i="1"/>
  <c r="H4275" i="1"/>
  <c r="G4275" i="1"/>
  <c r="C4276" i="1"/>
  <c r="E4276" i="1" s="1"/>
  <c r="A4277" i="1"/>
  <c r="O4254" i="1" l="1"/>
  <c r="N4255" i="1"/>
  <c r="L4213" i="1"/>
  <c r="M4260" i="1"/>
  <c r="J4260" i="1"/>
  <c r="K4245" i="1" s="1"/>
  <c r="I4276" i="1"/>
  <c r="H4276" i="1"/>
  <c r="G4276" i="1"/>
  <c r="A4278" i="1"/>
  <c r="C4277" i="1"/>
  <c r="E4277" i="1" s="1"/>
  <c r="N4256" i="1" l="1"/>
  <c r="O4255" i="1"/>
  <c r="M4261" i="1"/>
  <c r="J4261" i="1"/>
  <c r="K4246" i="1" s="1"/>
  <c r="L4214" i="1"/>
  <c r="I4277" i="1"/>
  <c r="H4277" i="1"/>
  <c r="G4277" i="1"/>
  <c r="C4278" i="1"/>
  <c r="E4278" i="1" s="1"/>
  <c r="A4279" i="1"/>
  <c r="N4257" i="1" l="1"/>
  <c r="O4256" i="1"/>
  <c r="M4262" i="1"/>
  <c r="J4262" i="1"/>
  <c r="K4247" i="1" s="1"/>
  <c r="L4215" i="1"/>
  <c r="I4278" i="1"/>
  <c r="H4278" i="1"/>
  <c r="G4278" i="1"/>
  <c r="A4280" i="1"/>
  <c r="C4279" i="1"/>
  <c r="E4279" i="1" s="1"/>
  <c r="N4258" i="1" l="1"/>
  <c r="O4257" i="1"/>
  <c r="M4263" i="1"/>
  <c r="J4263" i="1"/>
  <c r="K4248" i="1" s="1"/>
  <c r="L4216" i="1"/>
  <c r="H4279" i="1"/>
  <c r="G4279" i="1"/>
  <c r="C4280" i="1"/>
  <c r="E4280" i="1" s="1"/>
  <c r="A4281" i="1"/>
  <c r="O4258" i="1" l="1"/>
  <c r="N4259" i="1"/>
  <c r="L4217" i="1"/>
  <c r="M4264" i="1"/>
  <c r="J4264" i="1"/>
  <c r="K4249" i="1" s="1"/>
  <c r="I4279" i="1"/>
  <c r="I4280" i="1"/>
  <c r="H4280" i="1"/>
  <c r="G4280" i="1"/>
  <c r="A4282" i="1"/>
  <c r="C4281" i="1"/>
  <c r="E4281" i="1" s="1"/>
  <c r="O4259" i="1" l="1"/>
  <c r="N4260" i="1"/>
  <c r="M4265" i="1"/>
  <c r="J4265" i="1"/>
  <c r="K4250" i="1" s="1"/>
  <c r="L4218" i="1"/>
  <c r="I4281" i="1"/>
  <c r="H4281" i="1"/>
  <c r="G4281" i="1"/>
  <c r="C4282" i="1"/>
  <c r="E4282" i="1" s="1"/>
  <c r="A4283" i="1"/>
  <c r="N4261" i="1" l="1"/>
  <c r="O4260" i="1"/>
  <c r="M4266" i="1"/>
  <c r="J4266" i="1"/>
  <c r="K4251" i="1" s="1"/>
  <c r="L4219" i="1"/>
  <c r="I4282" i="1"/>
  <c r="H4282" i="1"/>
  <c r="G4282" i="1"/>
  <c r="C4283" i="1"/>
  <c r="E4283" i="1" s="1"/>
  <c r="A4284" i="1"/>
  <c r="O4261" i="1" l="1"/>
  <c r="N4262" i="1"/>
  <c r="M4267" i="1"/>
  <c r="J4267" i="1"/>
  <c r="K4252" i="1" s="1"/>
  <c r="L4220" i="1"/>
  <c r="I4283" i="1"/>
  <c r="H4283" i="1"/>
  <c r="G4283" i="1"/>
  <c r="A4285" i="1"/>
  <c r="C4284" i="1"/>
  <c r="E4284" i="1" s="1"/>
  <c r="N4263" i="1" l="1"/>
  <c r="O4262" i="1"/>
  <c r="M4268" i="1"/>
  <c r="J4268" i="1"/>
  <c r="K4253" i="1" s="1"/>
  <c r="L4221" i="1"/>
  <c r="I4284" i="1"/>
  <c r="H4284" i="1"/>
  <c r="G4284" i="1"/>
  <c r="A4286" i="1"/>
  <c r="C4285" i="1"/>
  <c r="E4285" i="1" s="1"/>
  <c r="N4264" i="1" l="1"/>
  <c r="O4263" i="1"/>
  <c r="L4222" i="1"/>
  <c r="M4269" i="1"/>
  <c r="J4269" i="1"/>
  <c r="K4254" i="1" s="1"/>
  <c r="I4285" i="1"/>
  <c r="H4285" i="1"/>
  <c r="G4285" i="1"/>
  <c r="C4286" i="1"/>
  <c r="E4286" i="1" s="1"/>
  <c r="A4287" i="1"/>
  <c r="O4264" i="1" l="1"/>
  <c r="N4265" i="1"/>
  <c r="M4270" i="1"/>
  <c r="J4270" i="1"/>
  <c r="K4255" i="1" s="1"/>
  <c r="L4223" i="1"/>
  <c r="I4286" i="1"/>
  <c r="H4286" i="1"/>
  <c r="G4286" i="1"/>
  <c r="C4287" i="1"/>
  <c r="E4287" i="1" s="1"/>
  <c r="A4288" i="1"/>
  <c r="O4265" i="1" l="1"/>
  <c r="N4266" i="1"/>
  <c r="M4271" i="1"/>
  <c r="J4271" i="1"/>
  <c r="K4256" i="1" s="1"/>
  <c r="L4224" i="1"/>
  <c r="I4287" i="1"/>
  <c r="H4287" i="1"/>
  <c r="G4287" i="1"/>
  <c r="C4288" i="1"/>
  <c r="E4288" i="1" s="1"/>
  <c r="A4289" i="1"/>
  <c r="N4267" i="1" l="1"/>
  <c r="O4266" i="1"/>
  <c r="M4272" i="1"/>
  <c r="J4272" i="1"/>
  <c r="K4257" i="1" s="1"/>
  <c r="L4225" i="1"/>
  <c r="I4288" i="1"/>
  <c r="H4288" i="1"/>
  <c r="G4288" i="1"/>
  <c r="A4290" i="1"/>
  <c r="C4289" i="1"/>
  <c r="E4289" i="1" s="1"/>
  <c r="O4267" i="1" l="1"/>
  <c r="N4268" i="1"/>
  <c r="L4226" i="1"/>
  <c r="M4273" i="1"/>
  <c r="J4273" i="1"/>
  <c r="K4258" i="1" s="1"/>
  <c r="I4289" i="1"/>
  <c r="H4289" i="1"/>
  <c r="G4289" i="1"/>
  <c r="A4291" i="1"/>
  <c r="C4290" i="1"/>
  <c r="E4290" i="1" s="1"/>
  <c r="O4268" i="1" l="1"/>
  <c r="N4269" i="1"/>
  <c r="M4274" i="1"/>
  <c r="J4274" i="1"/>
  <c r="K4259" i="1" s="1"/>
  <c r="L4227" i="1"/>
  <c r="I4290" i="1"/>
  <c r="H4290" i="1"/>
  <c r="G4290" i="1"/>
  <c r="A4292" i="1"/>
  <c r="C4291" i="1"/>
  <c r="E4291" i="1" s="1"/>
  <c r="N4270" i="1" l="1"/>
  <c r="O4269" i="1"/>
  <c r="M4275" i="1"/>
  <c r="J4275" i="1"/>
  <c r="K4260" i="1" s="1"/>
  <c r="L4228" i="1"/>
  <c r="I4291" i="1"/>
  <c r="H4291" i="1"/>
  <c r="G4291" i="1"/>
  <c r="C4292" i="1"/>
  <c r="E4292" i="1" s="1"/>
  <c r="A4293" i="1"/>
  <c r="O4270" i="1" l="1"/>
  <c r="N4271" i="1"/>
  <c r="M4276" i="1"/>
  <c r="J4276" i="1"/>
  <c r="K4261" i="1" s="1"/>
  <c r="L4229" i="1"/>
  <c r="I4292" i="1"/>
  <c r="H4292" i="1"/>
  <c r="G4292" i="1"/>
  <c r="C4293" i="1"/>
  <c r="E4293" i="1" s="1"/>
  <c r="A4294" i="1"/>
  <c r="O4271" i="1" l="1"/>
  <c r="N4272" i="1"/>
  <c r="M4277" i="1"/>
  <c r="J4277" i="1"/>
  <c r="K4262" i="1" s="1"/>
  <c r="L4230" i="1"/>
  <c r="I4293" i="1"/>
  <c r="H4293" i="1"/>
  <c r="G4293" i="1"/>
  <c r="C4294" i="1"/>
  <c r="E4294" i="1" s="1"/>
  <c r="A4295" i="1"/>
  <c r="N4273" i="1" l="1"/>
  <c r="O4272" i="1"/>
  <c r="L4231" i="1"/>
  <c r="M4278" i="1"/>
  <c r="J4278" i="1"/>
  <c r="K4263" i="1" s="1"/>
  <c r="I4294" i="1"/>
  <c r="G4294" i="1"/>
  <c r="H4294" i="1"/>
  <c r="A4296" i="1"/>
  <c r="C4295" i="1"/>
  <c r="E4295" i="1" s="1"/>
  <c r="O4273" i="1" l="1"/>
  <c r="N4274" i="1"/>
  <c r="L4232" i="1"/>
  <c r="M4279" i="1"/>
  <c r="J4279" i="1"/>
  <c r="K4264" i="1" s="1"/>
  <c r="I4295" i="1"/>
  <c r="H4295" i="1"/>
  <c r="G4295" i="1"/>
  <c r="C4296" i="1"/>
  <c r="E4296" i="1" s="1"/>
  <c r="A4297" i="1"/>
  <c r="N4275" i="1" l="1"/>
  <c r="O4274" i="1"/>
  <c r="M4280" i="1"/>
  <c r="J4280" i="1"/>
  <c r="K4265" i="1" s="1"/>
  <c r="L4233" i="1"/>
  <c r="I4296" i="1"/>
  <c r="H4296" i="1"/>
  <c r="G4296" i="1"/>
  <c r="A4298" i="1"/>
  <c r="C4297" i="1"/>
  <c r="E4297" i="1" s="1"/>
  <c r="N4276" i="1" l="1"/>
  <c r="O4275" i="1"/>
  <c r="M4281" i="1"/>
  <c r="J4281" i="1"/>
  <c r="K4266" i="1" s="1"/>
  <c r="L4234" i="1"/>
  <c r="I4297" i="1"/>
  <c r="H4297" i="1"/>
  <c r="G4297" i="1"/>
  <c r="C4298" i="1"/>
  <c r="E4298" i="1" s="1"/>
  <c r="A4299" i="1"/>
  <c r="N4277" i="1" l="1"/>
  <c r="O4276" i="1"/>
  <c r="M4282" i="1"/>
  <c r="J4282" i="1"/>
  <c r="K4267" i="1" s="1"/>
  <c r="L4235" i="1"/>
  <c r="I4298" i="1"/>
  <c r="H4298" i="1"/>
  <c r="G4298" i="1"/>
  <c r="A4300" i="1"/>
  <c r="C4299" i="1"/>
  <c r="E4299" i="1" s="1"/>
  <c r="N4278" i="1" l="1"/>
  <c r="O4277" i="1"/>
  <c r="L4236" i="1"/>
  <c r="M4283" i="1"/>
  <c r="J4283" i="1"/>
  <c r="K4268" i="1" s="1"/>
  <c r="I4299" i="1"/>
  <c r="H4299" i="1"/>
  <c r="G4299" i="1"/>
  <c r="C4300" i="1"/>
  <c r="E4300" i="1" s="1"/>
  <c r="A4301" i="1"/>
  <c r="N4279" i="1" l="1"/>
  <c r="O4278" i="1"/>
  <c r="L4237" i="1"/>
  <c r="M4284" i="1"/>
  <c r="J4284" i="1"/>
  <c r="K4269" i="1" s="1"/>
  <c r="I4300" i="1"/>
  <c r="H4300" i="1"/>
  <c r="G4300" i="1"/>
  <c r="C4301" i="1"/>
  <c r="E4301" i="1" s="1"/>
  <c r="A4302" i="1"/>
  <c r="N4280" i="1" l="1"/>
  <c r="O4279" i="1"/>
  <c r="M4285" i="1"/>
  <c r="J4285" i="1"/>
  <c r="K4270" i="1" s="1"/>
  <c r="L4238" i="1"/>
  <c r="I4301" i="1"/>
  <c r="H4301" i="1"/>
  <c r="G4301" i="1"/>
  <c r="A4303" i="1"/>
  <c r="C4302" i="1"/>
  <c r="E4302" i="1" s="1"/>
  <c r="N4281" i="1" l="1"/>
  <c r="O4280" i="1"/>
  <c r="M4286" i="1"/>
  <c r="J4286" i="1"/>
  <c r="K4271" i="1" s="1"/>
  <c r="L4239" i="1"/>
  <c r="I4302" i="1"/>
  <c r="H4302" i="1"/>
  <c r="G4302" i="1"/>
  <c r="C4303" i="1"/>
  <c r="E4303" i="1" s="1"/>
  <c r="A4304" i="1"/>
  <c r="N4282" i="1" l="1"/>
  <c r="O4281" i="1"/>
  <c r="M4287" i="1"/>
  <c r="J4287" i="1"/>
  <c r="K4272" i="1" s="1"/>
  <c r="L4240" i="1"/>
  <c r="H4303" i="1"/>
  <c r="G4303" i="1"/>
  <c r="C4304" i="1"/>
  <c r="E4304" i="1" s="1"/>
  <c r="A4305" i="1"/>
  <c r="N4283" i="1" l="1"/>
  <c r="O4282" i="1"/>
  <c r="L4241" i="1"/>
  <c r="M4288" i="1"/>
  <c r="J4288" i="1"/>
  <c r="K4273" i="1" s="1"/>
  <c r="I4303" i="1"/>
  <c r="I4304" i="1"/>
  <c r="H4304" i="1"/>
  <c r="G4304" i="1"/>
  <c r="A4306" i="1"/>
  <c r="C4305" i="1"/>
  <c r="E4305" i="1" s="1"/>
  <c r="N4284" i="1" l="1"/>
  <c r="O4283" i="1"/>
  <c r="M4289" i="1"/>
  <c r="J4289" i="1"/>
  <c r="K4274" i="1" s="1"/>
  <c r="L4242" i="1"/>
  <c r="I4305" i="1"/>
  <c r="H4305" i="1"/>
  <c r="G4305" i="1"/>
  <c r="C4306" i="1"/>
  <c r="E4306" i="1" s="1"/>
  <c r="A4307" i="1"/>
  <c r="N4285" i="1" l="1"/>
  <c r="O4284" i="1"/>
  <c r="L4243" i="1"/>
  <c r="M4290" i="1"/>
  <c r="J4290" i="1"/>
  <c r="K4275" i="1" s="1"/>
  <c r="I4306" i="1"/>
  <c r="H4306" i="1"/>
  <c r="G4306" i="1"/>
  <c r="A4308" i="1"/>
  <c r="C4307" i="1"/>
  <c r="E4307" i="1" s="1"/>
  <c r="N4286" i="1" l="1"/>
  <c r="O4285" i="1"/>
  <c r="M4291" i="1"/>
  <c r="J4291" i="1"/>
  <c r="K4276" i="1" s="1"/>
  <c r="L4244" i="1"/>
  <c r="I4307" i="1"/>
  <c r="H4307" i="1"/>
  <c r="G4307" i="1"/>
  <c r="C4308" i="1"/>
  <c r="E4308" i="1" s="1"/>
  <c r="A4309" i="1"/>
  <c r="N4287" i="1" l="1"/>
  <c r="O4286" i="1"/>
  <c r="M4292" i="1"/>
  <c r="J4292" i="1"/>
  <c r="K4277" i="1" s="1"/>
  <c r="L4245" i="1"/>
  <c r="I4308" i="1"/>
  <c r="H4308" i="1"/>
  <c r="G4308" i="1"/>
  <c r="C4309" i="1"/>
  <c r="E4309" i="1" s="1"/>
  <c r="A4310" i="1"/>
  <c r="N4288" i="1" l="1"/>
  <c r="O4287" i="1"/>
  <c r="M4293" i="1"/>
  <c r="J4293" i="1"/>
  <c r="K4278" i="1" s="1"/>
  <c r="L4246" i="1"/>
  <c r="I4309" i="1"/>
  <c r="H4309" i="1"/>
  <c r="G4309" i="1"/>
  <c r="A4311" i="1"/>
  <c r="C4310" i="1"/>
  <c r="E4310" i="1" s="1"/>
  <c r="N4289" i="1" l="1"/>
  <c r="O4288" i="1"/>
  <c r="M4294" i="1"/>
  <c r="J4294" i="1"/>
  <c r="K4279" i="1" s="1"/>
  <c r="L4247" i="1"/>
  <c r="I4310" i="1"/>
  <c r="H4310" i="1"/>
  <c r="G4310" i="1"/>
  <c r="A4312" i="1"/>
  <c r="C4311" i="1"/>
  <c r="E4311" i="1" s="1"/>
  <c r="N4290" i="1" l="1"/>
  <c r="O4289" i="1"/>
  <c r="M4295" i="1"/>
  <c r="J4295" i="1"/>
  <c r="K4280" i="1" s="1"/>
  <c r="L4248" i="1"/>
  <c r="H4311" i="1"/>
  <c r="G4311" i="1"/>
  <c r="A4313" i="1"/>
  <c r="C4312" i="1"/>
  <c r="E4312" i="1" s="1"/>
  <c r="N4291" i="1" l="1"/>
  <c r="O4290" i="1"/>
  <c r="M4296" i="1"/>
  <c r="J4296" i="1"/>
  <c r="K4281" i="1" s="1"/>
  <c r="L4249" i="1"/>
  <c r="I4311" i="1"/>
  <c r="I4312" i="1"/>
  <c r="H4312" i="1"/>
  <c r="G4312" i="1"/>
  <c r="A4314" i="1"/>
  <c r="C4313" i="1"/>
  <c r="E4313" i="1" s="1"/>
  <c r="N4292" i="1" l="1"/>
  <c r="O4291" i="1"/>
  <c r="M4297" i="1"/>
  <c r="J4297" i="1"/>
  <c r="K4282" i="1" s="1"/>
  <c r="L4250" i="1"/>
  <c r="I4313" i="1"/>
  <c r="H4313" i="1"/>
  <c r="G4313" i="1"/>
  <c r="C4314" i="1"/>
  <c r="E4314" i="1" s="1"/>
  <c r="A4315" i="1"/>
  <c r="O4292" i="1" l="1"/>
  <c r="N4293" i="1"/>
  <c r="M4298" i="1"/>
  <c r="J4298" i="1"/>
  <c r="K4283" i="1" s="1"/>
  <c r="L4251" i="1"/>
  <c r="I4314" i="1"/>
  <c r="H4314" i="1"/>
  <c r="G4314" i="1"/>
  <c r="C4315" i="1"/>
  <c r="E4315" i="1" s="1"/>
  <c r="A4316" i="1"/>
  <c r="O4293" i="1" l="1"/>
  <c r="N4294" i="1"/>
  <c r="M4299" i="1"/>
  <c r="J4299" i="1"/>
  <c r="K4284" i="1" s="1"/>
  <c r="L4252" i="1"/>
  <c r="I4315" i="1"/>
  <c r="H4315" i="1"/>
  <c r="G4315" i="1"/>
  <c r="A4317" i="1"/>
  <c r="C4316" i="1"/>
  <c r="E4316" i="1" s="1"/>
  <c r="O4294" i="1" l="1"/>
  <c r="N4295" i="1"/>
  <c r="M4300" i="1"/>
  <c r="J4300" i="1"/>
  <c r="K4285" i="1" s="1"/>
  <c r="L4253" i="1"/>
  <c r="I4316" i="1"/>
  <c r="H4316" i="1"/>
  <c r="G4316" i="1"/>
  <c r="C4317" i="1"/>
  <c r="E4317" i="1" s="1"/>
  <c r="A4318" i="1"/>
  <c r="N4296" i="1" l="1"/>
  <c r="O4295" i="1"/>
  <c r="M4301" i="1"/>
  <c r="J4301" i="1"/>
  <c r="K4286" i="1" s="1"/>
  <c r="L4254" i="1"/>
  <c r="I4317" i="1"/>
  <c r="H4317" i="1"/>
  <c r="G4317" i="1"/>
  <c r="C4318" i="1"/>
  <c r="E4318" i="1" s="1"/>
  <c r="A4319" i="1"/>
  <c r="N4297" i="1" l="1"/>
  <c r="O4296" i="1"/>
  <c r="M4302" i="1"/>
  <c r="J4302" i="1"/>
  <c r="K4287" i="1" s="1"/>
  <c r="L4255" i="1"/>
  <c r="I4318" i="1"/>
  <c r="H4318" i="1"/>
  <c r="G4318" i="1"/>
  <c r="A4320" i="1"/>
  <c r="C4319" i="1"/>
  <c r="E4319" i="1" s="1"/>
  <c r="N4298" i="1" l="1"/>
  <c r="O4297" i="1"/>
  <c r="L4256" i="1"/>
  <c r="M4303" i="1"/>
  <c r="J4303" i="1"/>
  <c r="K4288" i="1" s="1"/>
  <c r="I4319" i="1"/>
  <c r="H4319" i="1"/>
  <c r="G4319" i="1"/>
  <c r="C4320" i="1"/>
  <c r="E4320" i="1" s="1"/>
  <c r="A4321" i="1"/>
  <c r="N4299" i="1" l="1"/>
  <c r="O4298" i="1"/>
  <c r="M4304" i="1"/>
  <c r="J4304" i="1"/>
  <c r="K4289" i="1" s="1"/>
  <c r="L4257" i="1"/>
  <c r="I4320" i="1"/>
  <c r="H4320" i="1"/>
  <c r="G4320" i="1"/>
  <c r="A4322" i="1"/>
  <c r="C4321" i="1"/>
  <c r="E4321" i="1" s="1"/>
  <c r="N4300" i="1" l="1"/>
  <c r="O4299" i="1"/>
  <c r="M4305" i="1"/>
  <c r="J4305" i="1"/>
  <c r="K4290" i="1" s="1"/>
  <c r="L4258" i="1"/>
  <c r="I4321" i="1"/>
  <c r="H4321" i="1"/>
  <c r="G4321" i="1"/>
  <c r="C4322" i="1"/>
  <c r="E4322" i="1" s="1"/>
  <c r="A4323" i="1"/>
  <c r="N4301" i="1" l="1"/>
  <c r="O4300" i="1"/>
  <c r="M4306" i="1"/>
  <c r="J4306" i="1"/>
  <c r="K4291" i="1" s="1"/>
  <c r="L4259" i="1"/>
  <c r="I4322" i="1"/>
  <c r="H4322" i="1"/>
  <c r="G4322" i="1"/>
  <c r="A4324" i="1"/>
  <c r="C4323" i="1"/>
  <c r="E4323" i="1" s="1"/>
  <c r="N4302" i="1" l="1"/>
  <c r="O4301" i="1"/>
  <c r="M4307" i="1"/>
  <c r="J4307" i="1"/>
  <c r="K4292" i="1" s="1"/>
  <c r="L4260" i="1"/>
  <c r="I4323" i="1"/>
  <c r="H4323" i="1"/>
  <c r="G4323" i="1"/>
  <c r="C4324" i="1"/>
  <c r="E4324" i="1" s="1"/>
  <c r="A4325" i="1"/>
  <c r="N4303" i="1" l="1"/>
  <c r="O4302" i="1"/>
  <c r="M4308" i="1"/>
  <c r="J4308" i="1"/>
  <c r="K4293" i="1" s="1"/>
  <c r="L4261" i="1"/>
  <c r="I4324" i="1"/>
  <c r="H4324" i="1"/>
  <c r="G4324" i="1"/>
  <c r="C4325" i="1"/>
  <c r="E4325" i="1" s="1"/>
  <c r="A4326" i="1"/>
  <c r="N4304" i="1" l="1"/>
  <c r="O4303" i="1"/>
  <c r="M4309" i="1"/>
  <c r="J4309" i="1"/>
  <c r="K4294" i="1" s="1"/>
  <c r="L4262" i="1"/>
  <c r="I4325" i="1"/>
  <c r="H4325" i="1"/>
  <c r="G4325" i="1"/>
  <c r="A4327" i="1"/>
  <c r="C4326" i="1"/>
  <c r="E4326" i="1" s="1"/>
  <c r="N4305" i="1" l="1"/>
  <c r="O4304" i="1"/>
  <c r="M4310" i="1"/>
  <c r="J4310" i="1"/>
  <c r="K4295" i="1" s="1"/>
  <c r="L4263" i="1"/>
  <c r="I4326" i="1"/>
  <c r="H4326" i="1"/>
  <c r="G4326" i="1"/>
  <c r="A4328" i="1"/>
  <c r="C4327" i="1"/>
  <c r="E4327" i="1" s="1"/>
  <c r="O4305" i="1" l="1"/>
  <c r="N4306" i="1"/>
  <c r="L4264" i="1"/>
  <c r="M4311" i="1"/>
  <c r="J4311" i="1"/>
  <c r="K4296" i="1" s="1"/>
  <c r="H4327" i="1"/>
  <c r="G4327" i="1"/>
  <c r="C4328" i="1"/>
  <c r="E4328" i="1" s="1"/>
  <c r="A4329" i="1"/>
  <c r="N4307" i="1" l="1"/>
  <c r="O4306" i="1"/>
  <c r="M4312" i="1"/>
  <c r="J4312" i="1"/>
  <c r="K4297" i="1" s="1"/>
  <c r="L4265" i="1"/>
  <c r="I4327" i="1"/>
  <c r="I4328" i="1"/>
  <c r="H4328" i="1"/>
  <c r="G4328" i="1"/>
  <c r="A4330" i="1"/>
  <c r="C4329" i="1"/>
  <c r="E4329" i="1" s="1"/>
  <c r="N4308" i="1" l="1"/>
  <c r="O4307" i="1"/>
  <c r="M4313" i="1"/>
  <c r="J4313" i="1"/>
  <c r="K4298" i="1" s="1"/>
  <c r="L4266" i="1"/>
  <c r="I4329" i="1"/>
  <c r="H4329" i="1"/>
  <c r="G4329" i="1"/>
  <c r="C4330" i="1"/>
  <c r="E4330" i="1" s="1"/>
  <c r="A4331" i="1"/>
  <c r="O4308" i="1" l="1"/>
  <c r="N4309" i="1"/>
  <c r="L4267" i="1"/>
  <c r="M4314" i="1"/>
  <c r="J4314" i="1"/>
  <c r="K4299" i="1" s="1"/>
  <c r="I4330" i="1"/>
  <c r="H4330" i="1"/>
  <c r="G4330" i="1"/>
  <c r="A4332" i="1"/>
  <c r="C4331" i="1"/>
  <c r="E4331" i="1" s="1"/>
  <c r="O4309" i="1" l="1"/>
  <c r="N4310" i="1"/>
  <c r="M4315" i="1"/>
  <c r="J4315" i="1"/>
  <c r="K4300" i="1" s="1"/>
  <c r="L4268" i="1"/>
  <c r="I4331" i="1"/>
  <c r="H4331" i="1"/>
  <c r="G4331" i="1"/>
  <c r="C4332" i="1"/>
  <c r="E4332" i="1" s="1"/>
  <c r="A4333" i="1"/>
  <c r="N4311" i="1" l="1"/>
  <c r="O4310" i="1"/>
  <c r="M4316" i="1"/>
  <c r="J4316" i="1"/>
  <c r="K4301" i="1" s="1"/>
  <c r="L4269" i="1"/>
  <c r="I4332" i="1"/>
  <c r="H4332" i="1"/>
  <c r="G4332" i="1"/>
  <c r="C4333" i="1"/>
  <c r="E4333" i="1" s="1"/>
  <c r="A4334" i="1"/>
  <c r="N4312" i="1" l="1"/>
  <c r="O4311" i="1"/>
  <c r="M4317" i="1"/>
  <c r="J4317" i="1"/>
  <c r="K4302" i="1" s="1"/>
  <c r="L4270" i="1"/>
  <c r="I4333" i="1"/>
  <c r="H4333" i="1"/>
  <c r="G4333" i="1"/>
  <c r="A4335" i="1"/>
  <c r="C4334" i="1"/>
  <c r="E4334" i="1" s="1"/>
  <c r="N4313" i="1" l="1"/>
  <c r="O4312" i="1"/>
  <c r="M4318" i="1"/>
  <c r="J4318" i="1"/>
  <c r="K4303" i="1" s="1"/>
  <c r="L4271" i="1"/>
  <c r="I4334" i="1"/>
  <c r="H4334" i="1"/>
  <c r="G4334" i="1"/>
  <c r="A4336" i="1"/>
  <c r="C4335" i="1"/>
  <c r="E4335" i="1" s="1"/>
  <c r="N4314" i="1" l="1"/>
  <c r="O4313" i="1"/>
  <c r="M4319" i="1"/>
  <c r="J4319" i="1"/>
  <c r="K4304" i="1" s="1"/>
  <c r="L4272" i="1"/>
  <c r="H4335" i="1"/>
  <c r="G4335" i="1"/>
  <c r="C4336" i="1"/>
  <c r="E4336" i="1" s="1"/>
  <c r="A4337" i="1"/>
  <c r="N4315" i="1" l="1"/>
  <c r="O4314" i="1"/>
  <c r="M4320" i="1"/>
  <c r="J4320" i="1"/>
  <c r="K4305" i="1" s="1"/>
  <c r="L4273" i="1"/>
  <c r="I4335" i="1"/>
  <c r="I4336" i="1"/>
  <c r="H4336" i="1"/>
  <c r="G4336" i="1"/>
  <c r="A4338" i="1"/>
  <c r="C4337" i="1"/>
  <c r="E4337" i="1" s="1"/>
  <c r="N4316" i="1" l="1"/>
  <c r="O4315" i="1"/>
  <c r="L4274" i="1"/>
  <c r="M4321" i="1"/>
  <c r="J4321" i="1"/>
  <c r="K4306" i="1" s="1"/>
  <c r="I4337" i="1"/>
  <c r="H4337" i="1"/>
  <c r="G4337" i="1"/>
  <c r="C4338" i="1"/>
  <c r="E4338" i="1" s="1"/>
  <c r="A4339" i="1"/>
  <c r="N4317" i="1" l="1"/>
  <c r="O4316" i="1"/>
  <c r="M4322" i="1"/>
  <c r="J4322" i="1"/>
  <c r="K4307" i="1" s="1"/>
  <c r="L4275" i="1"/>
  <c r="I4338" i="1"/>
  <c r="H4338" i="1"/>
  <c r="G4338" i="1"/>
  <c r="A4340" i="1"/>
  <c r="C4339" i="1"/>
  <c r="E4339" i="1" s="1"/>
  <c r="N4318" i="1" l="1"/>
  <c r="O4317" i="1"/>
  <c r="M4323" i="1"/>
  <c r="J4323" i="1"/>
  <c r="K4308" i="1" s="1"/>
  <c r="L4276" i="1"/>
  <c r="I4339" i="1"/>
  <c r="H4339" i="1"/>
  <c r="G4339" i="1"/>
  <c r="C4340" i="1"/>
  <c r="E4340" i="1" s="1"/>
  <c r="A4341" i="1"/>
  <c r="O4318" i="1" l="1"/>
  <c r="N4319" i="1"/>
  <c r="L4277" i="1"/>
  <c r="M4324" i="1"/>
  <c r="J4324" i="1"/>
  <c r="K4309" i="1" s="1"/>
  <c r="I4340" i="1"/>
  <c r="H4340" i="1"/>
  <c r="G4340" i="1"/>
  <c r="A4342" i="1"/>
  <c r="C4341" i="1"/>
  <c r="E4341" i="1" s="1"/>
  <c r="N4320" i="1" l="1"/>
  <c r="O4319" i="1"/>
  <c r="M4325" i="1"/>
  <c r="J4325" i="1"/>
  <c r="K4310" i="1" s="1"/>
  <c r="L4278" i="1"/>
  <c r="I4341" i="1"/>
  <c r="H4341" i="1"/>
  <c r="G4341" i="1"/>
  <c r="C4342" i="1"/>
  <c r="E4342" i="1" s="1"/>
  <c r="A4343" i="1"/>
  <c r="N4321" i="1" l="1"/>
  <c r="O4320" i="1"/>
  <c r="M4326" i="1"/>
  <c r="J4326" i="1"/>
  <c r="K4311" i="1" s="1"/>
  <c r="L4279" i="1"/>
  <c r="I4342" i="1"/>
  <c r="G4342" i="1"/>
  <c r="H4342" i="1"/>
  <c r="C4343" i="1"/>
  <c r="E4343" i="1" s="1"/>
  <c r="A4344" i="1"/>
  <c r="O4321" i="1" l="1"/>
  <c r="N4322" i="1"/>
  <c r="M4327" i="1"/>
  <c r="J4327" i="1"/>
  <c r="K4312" i="1" s="1"/>
  <c r="L4280" i="1"/>
  <c r="H4343" i="1"/>
  <c r="G4343" i="1"/>
  <c r="C4344" i="1"/>
  <c r="E4344" i="1" s="1"/>
  <c r="A4345" i="1"/>
  <c r="N4323" i="1" l="1"/>
  <c r="O4322" i="1"/>
  <c r="M4328" i="1"/>
  <c r="J4328" i="1"/>
  <c r="K4313" i="1" s="1"/>
  <c r="L4281" i="1"/>
  <c r="I4343" i="1"/>
  <c r="I4344" i="1"/>
  <c r="H4344" i="1"/>
  <c r="G4344" i="1"/>
  <c r="A4346" i="1"/>
  <c r="C4345" i="1"/>
  <c r="E4345" i="1" s="1"/>
  <c r="N4324" i="1" l="1"/>
  <c r="O4323" i="1"/>
  <c r="L4282" i="1"/>
  <c r="M4329" i="1"/>
  <c r="J4329" i="1"/>
  <c r="K4314" i="1" s="1"/>
  <c r="I4345" i="1"/>
  <c r="H4345" i="1"/>
  <c r="G4345" i="1"/>
  <c r="C4346" i="1"/>
  <c r="E4346" i="1" s="1"/>
  <c r="A4347" i="1"/>
  <c r="N4325" i="1" l="1"/>
  <c r="O4324" i="1"/>
  <c r="M4330" i="1"/>
  <c r="J4330" i="1"/>
  <c r="K4315" i="1" s="1"/>
  <c r="L4283" i="1"/>
  <c r="I4346" i="1"/>
  <c r="H4346" i="1"/>
  <c r="G4346" i="1"/>
  <c r="C4347" i="1"/>
  <c r="E4347" i="1" s="1"/>
  <c r="A4348" i="1"/>
  <c r="N4326" i="1" l="1"/>
  <c r="O4325" i="1"/>
  <c r="M4331" i="1"/>
  <c r="J4331" i="1"/>
  <c r="K4316" i="1" s="1"/>
  <c r="L4284" i="1"/>
  <c r="I4347" i="1"/>
  <c r="H4347" i="1"/>
  <c r="G4347" i="1"/>
  <c r="A4349" i="1"/>
  <c r="C4348" i="1"/>
  <c r="E4348" i="1" s="1"/>
  <c r="N4327" i="1" l="1"/>
  <c r="O4326" i="1"/>
  <c r="L4285" i="1"/>
  <c r="M4332" i="1"/>
  <c r="J4332" i="1"/>
  <c r="K4317" i="1" s="1"/>
  <c r="I4348" i="1"/>
  <c r="H4348" i="1"/>
  <c r="G4348" i="1"/>
  <c r="C4349" i="1"/>
  <c r="E4349" i="1" s="1"/>
  <c r="A4350" i="1"/>
  <c r="N4328" i="1" l="1"/>
  <c r="O4327" i="1"/>
  <c r="M4333" i="1"/>
  <c r="J4333" i="1"/>
  <c r="K4318" i="1" s="1"/>
  <c r="L4286" i="1"/>
  <c r="I4349" i="1"/>
  <c r="H4349" i="1"/>
  <c r="G4349" i="1"/>
  <c r="C4350" i="1"/>
  <c r="E4350" i="1" s="1"/>
  <c r="A4351" i="1"/>
  <c r="N4329" i="1" l="1"/>
  <c r="O4328" i="1"/>
  <c r="M4334" i="1"/>
  <c r="J4334" i="1"/>
  <c r="K4319" i="1" s="1"/>
  <c r="L4287" i="1"/>
  <c r="I4350" i="1"/>
  <c r="H4350" i="1"/>
  <c r="G4350" i="1"/>
  <c r="A4352" i="1"/>
  <c r="C4351" i="1"/>
  <c r="E4351" i="1" s="1"/>
  <c r="N4330" i="1" l="1"/>
  <c r="O4329" i="1"/>
  <c r="M4335" i="1"/>
  <c r="J4335" i="1"/>
  <c r="K4320" i="1" s="1"/>
  <c r="L4288" i="1"/>
  <c r="I4351" i="1"/>
  <c r="H4351" i="1"/>
  <c r="G4351" i="1"/>
  <c r="C4352" i="1"/>
  <c r="E4352" i="1" s="1"/>
  <c r="A4353" i="1"/>
  <c r="N4331" i="1" l="1"/>
  <c r="O4330" i="1"/>
  <c r="M4336" i="1"/>
  <c r="J4336" i="1"/>
  <c r="K4321" i="1" s="1"/>
  <c r="L4289" i="1"/>
  <c r="I4352" i="1"/>
  <c r="H4352" i="1"/>
  <c r="G4352" i="1"/>
  <c r="A4354" i="1"/>
  <c r="C4353" i="1"/>
  <c r="E4353" i="1" s="1"/>
  <c r="N4332" i="1" l="1"/>
  <c r="O4331" i="1"/>
  <c r="L4290" i="1"/>
  <c r="M4337" i="1"/>
  <c r="J4337" i="1"/>
  <c r="K4322" i="1" s="1"/>
  <c r="I4353" i="1"/>
  <c r="H4353" i="1"/>
  <c r="G4353" i="1"/>
  <c r="C4354" i="1"/>
  <c r="E4354" i="1" s="1"/>
  <c r="A4355" i="1"/>
  <c r="N4333" i="1" l="1"/>
  <c r="O4332" i="1"/>
  <c r="M4338" i="1"/>
  <c r="J4338" i="1"/>
  <c r="K4323" i="1" s="1"/>
  <c r="L4291" i="1"/>
  <c r="I4354" i="1"/>
  <c r="H4354" i="1"/>
  <c r="G4354" i="1"/>
  <c r="C4355" i="1"/>
  <c r="E4355" i="1" s="1"/>
  <c r="A4356" i="1"/>
  <c r="N4334" i="1" l="1"/>
  <c r="O4333" i="1"/>
  <c r="M4339" i="1"/>
  <c r="J4339" i="1"/>
  <c r="K4324" i="1" s="1"/>
  <c r="L4292" i="1"/>
  <c r="I4355" i="1"/>
  <c r="H4355" i="1"/>
  <c r="G4355" i="1"/>
  <c r="C4356" i="1"/>
  <c r="E4356" i="1" s="1"/>
  <c r="A4357" i="1"/>
  <c r="N4335" i="1" l="1"/>
  <c r="O4334" i="1"/>
  <c r="M4340" i="1"/>
  <c r="J4340" i="1"/>
  <c r="K4325" i="1" s="1"/>
  <c r="L4293" i="1"/>
  <c r="I4356" i="1"/>
  <c r="H4356" i="1"/>
  <c r="G4356" i="1"/>
  <c r="A4358" i="1"/>
  <c r="C4357" i="1"/>
  <c r="E4357" i="1" s="1"/>
  <c r="O4335" i="1" l="1"/>
  <c r="N4336" i="1"/>
  <c r="M4341" i="1"/>
  <c r="J4341" i="1"/>
  <c r="K4326" i="1" s="1"/>
  <c r="L4294" i="1"/>
  <c r="I4357" i="1"/>
  <c r="H4357" i="1"/>
  <c r="G4357" i="1"/>
  <c r="C4358" i="1"/>
  <c r="E4358" i="1" s="1"/>
  <c r="A4359" i="1"/>
  <c r="N4337" i="1" l="1"/>
  <c r="O4336" i="1"/>
  <c r="M4342" i="1"/>
  <c r="J4342" i="1"/>
  <c r="K4327" i="1" s="1"/>
  <c r="L4295" i="1"/>
  <c r="I4358" i="1"/>
  <c r="H4358" i="1"/>
  <c r="G4358" i="1"/>
  <c r="A4360" i="1"/>
  <c r="C4359" i="1"/>
  <c r="E4359" i="1" s="1"/>
  <c r="N4338" i="1" l="1"/>
  <c r="O4337" i="1"/>
  <c r="M4343" i="1"/>
  <c r="J4343" i="1"/>
  <c r="K4328" i="1" s="1"/>
  <c r="L4296" i="1"/>
  <c r="H4359" i="1"/>
  <c r="G4359" i="1"/>
  <c r="C4360" i="1"/>
  <c r="E4360" i="1" s="1"/>
  <c r="A4361" i="1"/>
  <c r="N4339" i="1" l="1"/>
  <c r="O4338" i="1"/>
  <c r="M4344" i="1"/>
  <c r="J4344" i="1"/>
  <c r="K4329" i="1" s="1"/>
  <c r="L4297" i="1"/>
  <c r="I4359" i="1"/>
  <c r="I4360" i="1"/>
  <c r="H4360" i="1"/>
  <c r="G4360" i="1"/>
  <c r="A4362" i="1"/>
  <c r="C4361" i="1"/>
  <c r="E4361" i="1" s="1"/>
  <c r="N4340" i="1" l="1"/>
  <c r="O4339" i="1"/>
  <c r="L4298" i="1"/>
  <c r="M4345" i="1"/>
  <c r="J4345" i="1"/>
  <c r="K4330" i="1" s="1"/>
  <c r="I4361" i="1"/>
  <c r="H4361" i="1"/>
  <c r="G4361" i="1"/>
  <c r="C4362" i="1"/>
  <c r="E4362" i="1" s="1"/>
  <c r="A4363" i="1"/>
  <c r="N4341" i="1" l="1"/>
  <c r="O4340" i="1"/>
  <c r="M4346" i="1"/>
  <c r="J4346" i="1"/>
  <c r="K4331" i="1" s="1"/>
  <c r="L4299" i="1"/>
  <c r="I4362" i="1"/>
  <c r="H4362" i="1"/>
  <c r="G4362" i="1"/>
  <c r="A4364" i="1"/>
  <c r="C4363" i="1"/>
  <c r="E4363" i="1" s="1"/>
  <c r="N4342" i="1" l="1"/>
  <c r="O4341" i="1"/>
  <c r="M4347" i="1"/>
  <c r="J4347" i="1"/>
  <c r="K4332" i="1" s="1"/>
  <c r="L4300" i="1"/>
  <c r="I4363" i="1"/>
  <c r="H4363" i="1"/>
  <c r="G4363" i="1"/>
  <c r="C4364" i="1"/>
  <c r="E4364" i="1" s="1"/>
  <c r="A4365" i="1"/>
  <c r="N4343" i="1" l="1"/>
  <c r="O4342" i="1"/>
  <c r="L4301" i="1"/>
  <c r="M4348" i="1"/>
  <c r="J4348" i="1"/>
  <c r="K4333" i="1" s="1"/>
  <c r="I4364" i="1"/>
  <c r="H4364" i="1"/>
  <c r="G4364" i="1"/>
  <c r="C4365" i="1"/>
  <c r="E4365" i="1" s="1"/>
  <c r="A4366" i="1"/>
  <c r="N4344" i="1" l="1"/>
  <c r="O4343" i="1"/>
  <c r="M4349" i="1"/>
  <c r="J4349" i="1"/>
  <c r="K4334" i="1" s="1"/>
  <c r="L4302" i="1"/>
  <c r="I4365" i="1"/>
  <c r="H4365" i="1"/>
  <c r="G4365" i="1"/>
  <c r="C4366" i="1"/>
  <c r="E4366" i="1" s="1"/>
  <c r="A4367" i="1"/>
  <c r="N4345" i="1" l="1"/>
  <c r="O4344" i="1"/>
  <c r="M4350" i="1"/>
  <c r="J4350" i="1"/>
  <c r="K4335" i="1" s="1"/>
  <c r="L4303" i="1"/>
  <c r="I4366" i="1"/>
  <c r="H4366" i="1"/>
  <c r="G4366" i="1"/>
  <c r="C4367" i="1"/>
  <c r="E4367" i="1" s="1"/>
  <c r="A4368" i="1"/>
  <c r="N4346" i="1" l="1"/>
  <c r="O4345" i="1"/>
  <c r="M4351" i="1"/>
  <c r="J4351" i="1"/>
  <c r="K4336" i="1" s="1"/>
  <c r="L4304" i="1"/>
  <c r="H4367" i="1"/>
  <c r="G4367" i="1"/>
  <c r="A4369" i="1"/>
  <c r="C4368" i="1"/>
  <c r="E4368" i="1" s="1"/>
  <c r="N4347" i="1" l="1"/>
  <c r="O4346" i="1"/>
  <c r="M4352" i="1"/>
  <c r="J4352" i="1"/>
  <c r="K4337" i="1" s="1"/>
  <c r="L4305" i="1"/>
  <c r="I4367" i="1"/>
  <c r="I4368" i="1"/>
  <c r="H4368" i="1"/>
  <c r="G4368" i="1"/>
  <c r="A4370" i="1"/>
  <c r="C4369" i="1"/>
  <c r="E4369" i="1" s="1"/>
  <c r="N4348" i="1" l="1"/>
  <c r="O4347" i="1"/>
  <c r="L4306" i="1"/>
  <c r="M4353" i="1"/>
  <c r="J4353" i="1"/>
  <c r="K4338" i="1" s="1"/>
  <c r="I4369" i="1"/>
  <c r="H4369" i="1"/>
  <c r="G4369" i="1"/>
  <c r="C4370" i="1"/>
  <c r="E4370" i="1" s="1"/>
  <c r="A4371" i="1"/>
  <c r="N4349" i="1" l="1"/>
  <c r="O4348" i="1"/>
  <c r="M4354" i="1"/>
  <c r="J4354" i="1"/>
  <c r="K4339" i="1" s="1"/>
  <c r="L4307" i="1"/>
  <c r="I4370" i="1"/>
  <c r="H4370" i="1"/>
  <c r="G4370" i="1"/>
  <c r="C4371" i="1"/>
  <c r="E4371" i="1" s="1"/>
  <c r="A4372" i="1"/>
  <c r="N4350" i="1" l="1"/>
  <c r="O4349" i="1"/>
  <c r="M4355" i="1"/>
  <c r="J4355" i="1"/>
  <c r="K4340" i="1" s="1"/>
  <c r="L4308" i="1"/>
  <c r="I4371" i="1"/>
  <c r="H4371" i="1"/>
  <c r="G4371" i="1"/>
  <c r="C4372" i="1"/>
  <c r="E4372" i="1" s="1"/>
  <c r="A4373" i="1"/>
  <c r="N4351" i="1" l="1"/>
  <c r="O4350" i="1"/>
  <c r="M4356" i="1"/>
  <c r="J4356" i="1"/>
  <c r="K4341" i="1" s="1"/>
  <c r="L4309" i="1"/>
  <c r="I4372" i="1"/>
  <c r="H4372" i="1"/>
  <c r="G4372" i="1"/>
  <c r="C4373" i="1"/>
  <c r="E4373" i="1" s="1"/>
  <c r="A4374" i="1"/>
  <c r="N4352" i="1" l="1"/>
  <c r="O4351" i="1"/>
  <c r="M4357" i="1"/>
  <c r="J4357" i="1"/>
  <c r="K4342" i="1" s="1"/>
  <c r="L4310" i="1"/>
  <c r="I4373" i="1"/>
  <c r="H4373" i="1"/>
  <c r="G4373" i="1"/>
  <c r="A4375" i="1"/>
  <c r="C4374" i="1"/>
  <c r="E4374" i="1" s="1"/>
  <c r="N4353" i="1" l="1"/>
  <c r="O4352" i="1"/>
  <c r="M4358" i="1"/>
  <c r="J4358" i="1"/>
  <c r="K4343" i="1" s="1"/>
  <c r="L4311" i="1"/>
  <c r="I4374" i="1"/>
  <c r="H4374" i="1"/>
  <c r="G4374" i="1"/>
  <c r="C4375" i="1"/>
  <c r="E4375" i="1" s="1"/>
  <c r="A4376" i="1"/>
  <c r="N4354" i="1" l="1"/>
  <c r="O4353" i="1"/>
  <c r="M4359" i="1"/>
  <c r="J4359" i="1"/>
  <c r="K4344" i="1" s="1"/>
  <c r="L4312" i="1"/>
  <c r="I4375" i="1"/>
  <c r="H4375" i="1"/>
  <c r="G4375" i="1"/>
  <c r="A4377" i="1"/>
  <c r="C4376" i="1"/>
  <c r="E4376" i="1" s="1"/>
  <c r="N4355" i="1" l="1"/>
  <c r="O4354" i="1"/>
  <c r="L4313" i="1"/>
  <c r="M4360" i="1"/>
  <c r="J4360" i="1"/>
  <c r="K4345" i="1" s="1"/>
  <c r="I4376" i="1"/>
  <c r="H4376" i="1"/>
  <c r="G4376" i="1"/>
  <c r="A4378" i="1"/>
  <c r="C4377" i="1"/>
  <c r="E4377" i="1" s="1"/>
  <c r="N4356" i="1" l="1"/>
  <c r="O4355" i="1"/>
  <c r="M4361" i="1"/>
  <c r="J4361" i="1"/>
  <c r="K4346" i="1" s="1"/>
  <c r="L4314" i="1"/>
  <c r="I4377" i="1"/>
  <c r="H4377" i="1"/>
  <c r="G4377" i="1"/>
  <c r="A4379" i="1"/>
  <c r="C4378" i="1"/>
  <c r="E4378" i="1" s="1"/>
  <c r="N4357" i="1" l="1"/>
  <c r="O4356" i="1"/>
  <c r="M4362" i="1"/>
  <c r="J4362" i="1"/>
  <c r="K4347" i="1" s="1"/>
  <c r="L4315" i="1"/>
  <c r="I4378" i="1"/>
  <c r="H4378" i="1"/>
  <c r="G4378" i="1"/>
  <c r="C4379" i="1"/>
  <c r="E4379" i="1" s="1"/>
  <c r="A4380" i="1"/>
  <c r="N4358" i="1" l="1"/>
  <c r="O4357" i="1"/>
  <c r="M4363" i="1"/>
  <c r="J4363" i="1"/>
  <c r="K4348" i="1" s="1"/>
  <c r="L4316" i="1"/>
  <c r="I4379" i="1"/>
  <c r="H4379" i="1"/>
  <c r="G4379" i="1"/>
  <c r="C4380" i="1"/>
  <c r="E4380" i="1" s="1"/>
  <c r="A4381" i="1"/>
  <c r="N4359" i="1" l="1"/>
  <c r="O4358" i="1"/>
  <c r="M4364" i="1"/>
  <c r="J4364" i="1"/>
  <c r="K4349" i="1" s="1"/>
  <c r="L4317" i="1"/>
  <c r="I4380" i="1"/>
  <c r="H4380" i="1"/>
  <c r="G4380" i="1"/>
  <c r="A4382" i="1"/>
  <c r="C4381" i="1"/>
  <c r="E4381" i="1" s="1"/>
  <c r="N4360" i="1" l="1"/>
  <c r="O4359" i="1"/>
  <c r="L4318" i="1"/>
  <c r="M4365" i="1"/>
  <c r="J4365" i="1"/>
  <c r="K4350" i="1" s="1"/>
  <c r="I4381" i="1"/>
  <c r="H4381" i="1"/>
  <c r="G4381" i="1"/>
  <c r="C4382" i="1"/>
  <c r="E4382" i="1" s="1"/>
  <c r="A4383" i="1"/>
  <c r="N4361" i="1" l="1"/>
  <c r="O4360" i="1"/>
  <c r="M4366" i="1"/>
  <c r="J4366" i="1"/>
  <c r="K4351" i="1" s="1"/>
  <c r="L4319" i="1"/>
  <c r="I4382" i="1"/>
  <c r="H4382" i="1"/>
  <c r="G4382" i="1"/>
  <c r="A4384" i="1"/>
  <c r="C4383" i="1"/>
  <c r="E4383" i="1" s="1"/>
  <c r="N4362" i="1" l="1"/>
  <c r="O4361" i="1"/>
  <c r="M4367" i="1"/>
  <c r="J4367" i="1"/>
  <c r="K4352" i="1" s="1"/>
  <c r="L4320" i="1"/>
  <c r="I4383" i="1"/>
  <c r="H4383" i="1"/>
  <c r="G4383" i="1"/>
  <c r="C4384" i="1"/>
  <c r="E4384" i="1" s="1"/>
  <c r="A4385" i="1"/>
  <c r="N4363" i="1" l="1"/>
  <c r="O4362" i="1"/>
  <c r="M4368" i="1"/>
  <c r="J4368" i="1"/>
  <c r="K4353" i="1" s="1"/>
  <c r="L4321" i="1"/>
  <c r="I4384" i="1"/>
  <c r="H4384" i="1"/>
  <c r="G4384" i="1"/>
  <c r="A4386" i="1"/>
  <c r="C4385" i="1"/>
  <c r="E4385" i="1" s="1"/>
  <c r="N4364" i="1" l="1"/>
  <c r="O4363" i="1"/>
  <c r="M4369" i="1"/>
  <c r="J4369" i="1"/>
  <c r="K4354" i="1" s="1"/>
  <c r="L4322" i="1"/>
  <c r="I4385" i="1"/>
  <c r="H4385" i="1"/>
  <c r="G4385" i="1"/>
  <c r="C4386" i="1"/>
  <c r="E4386" i="1" s="1"/>
  <c r="A4387" i="1"/>
  <c r="N4365" i="1" l="1"/>
  <c r="O4364" i="1"/>
  <c r="M4370" i="1"/>
  <c r="J4370" i="1"/>
  <c r="K4355" i="1" s="1"/>
  <c r="L4323" i="1"/>
  <c r="I4386" i="1"/>
  <c r="H4386" i="1"/>
  <c r="G4386" i="1"/>
  <c r="A4388" i="1"/>
  <c r="C4387" i="1"/>
  <c r="E4387" i="1" s="1"/>
  <c r="N4366" i="1" l="1"/>
  <c r="O4365" i="1"/>
  <c r="M4371" i="1"/>
  <c r="J4371" i="1"/>
  <c r="K4356" i="1" s="1"/>
  <c r="L4324" i="1"/>
  <c r="I4387" i="1"/>
  <c r="H4387" i="1"/>
  <c r="G4387" i="1"/>
  <c r="A4389" i="1"/>
  <c r="C4388" i="1"/>
  <c r="E4388" i="1" s="1"/>
  <c r="N4367" i="1" l="1"/>
  <c r="O4366" i="1"/>
  <c r="M4372" i="1"/>
  <c r="J4372" i="1"/>
  <c r="K4357" i="1" s="1"/>
  <c r="L4325" i="1"/>
  <c r="I4388" i="1"/>
  <c r="H4388" i="1"/>
  <c r="G4388" i="1"/>
  <c r="A4390" i="1"/>
  <c r="C4389" i="1"/>
  <c r="E4389" i="1" s="1"/>
  <c r="N4368" i="1" l="1"/>
  <c r="O4367" i="1"/>
  <c r="M4373" i="1"/>
  <c r="J4373" i="1"/>
  <c r="K4358" i="1" s="1"/>
  <c r="L4326" i="1"/>
  <c r="I4389" i="1"/>
  <c r="H4389" i="1"/>
  <c r="G4389" i="1"/>
  <c r="A4391" i="1"/>
  <c r="C4390" i="1"/>
  <c r="E4390" i="1" s="1"/>
  <c r="N4369" i="1" l="1"/>
  <c r="O4368" i="1"/>
  <c r="M4374" i="1"/>
  <c r="J4374" i="1"/>
  <c r="K4359" i="1" s="1"/>
  <c r="L4327" i="1"/>
  <c r="I4390" i="1"/>
  <c r="G4390" i="1"/>
  <c r="H4390" i="1"/>
  <c r="A4392" i="1"/>
  <c r="C4391" i="1"/>
  <c r="E4391" i="1" s="1"/>
  <c r="N4370" i="1" l="1"/>
  <c r="O4369" i="1"/>
  <c r="M4375" i="1"/>
  <c r="J4375" i="1"/>
  <c r="K4360" i="1" s="1"/>
  <c r="L4328" i="1"/>
  <c r="H4391" i="1"/>
  <c r="G4391" i="1"/>
  <c r="A4393" i="1"/>
  <c r="C4392" i="1"/>
  <c r="E4392" i="1" s="1"/>
  <c r="N4371" i="1" l="1"/>
  <c r="O4370" i="1"/>
  <c r="M4376" i="1"/>
  <c r="J4376" i="1"/>
  <c r="K4361" i="1" s="1"/>
  <c r="L4329" i="1"/>
  <c r="I4391" i="1"/>
  <c r="I4392" i="1"/>
  <c r="H4392" i="1"/>
  <c r="G4392" i="1"/>
  <c r="C4393" i="1"/>
  <c r="E4393" i="1" s="1"/>
  <c r="A4394" i="1"/>
  <c r="N4372" i="1" l="1"/>
  <c r="O4371" i="1"/>
  <c r="M4377" i="1"/>
  <c r="J4377" i="1"/>
  <c r="K4362" i="1" s="1"/>
  <c r="L4330" i="1"/>
  <c r="I4393" i="1"/>
  <c r="H4393" i="1"/>
  <c r="G4393" i="1"/>
  <c r="C4394" i="1"/>
  <c r="E4394" i="1" s="1"/>
  <c r="A4395" i="1"/>
  <c r="O4372" i="1" l="1"/>
  <c r="N4373" i="1"/>
  <c r="M4378" i="1"/>
  <c r="J4378" i="1"/>
  <c r="K4363" i="1" s="1"/>
  <c r="L4331" i="1"/>
  <c r="I4394" i="1"/>
  <c r="H4394" i="1"/>
  <c r="G4394" i="1"/>
  <c r="A4396" i="1"/>
  <c r="C4395" i="1"/>
  <c r="E4395" i="1" s="1"/>
  <c r="N4374" i="1" l="1"/>
  <c r="O4373" i="1"/>
  <c r="M4379" i="1"/>
  <c r="J4379" i="1"/>
  <c r="K4364" i="1" s="1"/>
  <c r="L4332" i="1"/>
  <c r="I4395" i="1"/>
  <c r="H4395" i="1"/>
  <c r="G4395" i="1"/>
  <c r="C4396" i="1"/>
  <c r="E4396" i="1" s="1"/>
  <c r="A4397" i="1"/>
  <c r="N4375" i="1" l="1"/>
  <c r="O4374" i="1"/>
  <c r="M4380" i="1"/>
  <c r="J4380" i="1"/>
  <c r="K4365" i="1" s="1"/>
  <c r="L4333" i="1"/>
  <c r="I4396" i="1"/>
  <c r="H4396" i="1"/>
  <c r="G4396" i="1"/>
  <c r="A4398" i="1"/>
  <c r="C4397" i="1"/>
  <c r="E4397" i="1" s="1"/>
  <c r="N4376" i="1" l="1"/>
  <c r="O4375" i="1"/>
  <c r="M4381" i="1"/>
  <c r="J4381" i="1"/>
  <c r="K4366" i="1" s="1"/>
  <c r="L4334" i="1"/>
  <c r="I4397" i="1"/>
  <c r="H4397" i="1"/>
  <c r="G4397" i="1"/>
  <c r="A4399" i="1"/>
  <c r="C4398" i="1"/>
  <c r="E4398" i="1" s="1"/>
  <c r="N4377" i="1" l="1"/>
  <c r="O4376" i="1"/>
  <c r="M4382" i="1"/>
  <c r="J4382" i="1"/>
  <c r="K4367" i="1" s="1"/>
  <c r="L4335" i="1"/>
  <c r="I4398" i="1"/>
  <c r="H4398" i="1"/>
  <c r="G4398" i="1"/>
  <c r="A4400" i="1"/>
  <c r="C4399" i="1"/>
  <c r="E4399" i="1" s="1"/>
  <c r="N4378" i="1" l="1"/>
  <c r="O4377" i="1"/>
  <c r="L4336" i="1"/>
  <c r="M4383" i="1"/>
  <c r="J4383" i="1"/>
  <c r="K4368" i="1" s="1"/>
  <c r="H4399" i="1"/>
  <c r="G4399" i="1"/>
  <c r="C4400" i="1"/>
  <c r="E4400" i="1" s="1"/>
  <c r="A4401" i="1"/>
  <c r="N4379" i="1" l="1"/>
  <c r="O4378" i="1"/>
  <c r="M4384" i="1"/>
  <c r="J4384" i="1"/>
  <c r="K4369" i="1" s="1"/>
  <c r="L4337" i="1"/>
  <c r="I4399" i="1"/>
  <c r="I4400" i="1"/>
  <c r="H4400" i="1"/>
  <c r="G4400" i="1"/>
  <c r="A4402" i="1"/>
  <c r="C4401" i="1"/>
  <c r="E4401" i="1" s="1"/>
  <c r="N4380" i="1" l="1"/>
  <c r="O4379" i="1"/>
  <c r="M4385" i="1"/>
  <c r="J4385" i="1"/>
  <c r="K4370" i="1" s="1"/>
  <c r="L4338" i="1"/>
  <c r="I4401" i="1"/>
  <c r="H4401" i="1"/>
  <c r="G4401" i="1"/>
  <c r="A4403" i="1"/>
  <c r="C4402" i="1"/>
  <c r="E4402" i="1" s="1"/>
  <c r="N4381" i="1" l="1"/>
  <c r="O4380" i="1"/>
  <c r="M4386" i="1"/>
  <c r="J4386" i="1"/>
  <c r="K4371" i="1" s="1"/>
  <c r="L4339" i="1"/>
  <c r="I4402" i="1"/>
  <c r="H4402" i="1"/>
  <c r="G4402" i="1"/>
  <c r="A4404" i="1"/>
  <c r="C4403" i="1"/>
  <c r="E4403" i="1" s="1"/>
  <c r="N4382" i="1" l="1"/>
  <c r="O4381" i="1"/>
  <c r="M4387" i="1"/>
  <c r="J4387" i="1"/>
  <c r="K4372" i="1" s="1"/>
  <c r="L4340" i="1"/>
  <c r="I4403" i="1"/>
  <c r="H4403" i="1"/>
  <c r="G4403" i="1"/>
  <c r="C4404" i="1"/>
  <c r="E4404" i="1" s="1"/>
  <c r="A4405" i="1"/>
  <c r="N4383" i="1" l="1"/>
  <c r="O4382" i="1"/>
  <c r="M4388" i="1"/>
  <c r="J4388" i="1"/>
  <c r="K4373" i="1" s="1"/>
  <c r="L4341" i="1"/>
  <c r="I4404" i="1"/>
  <c r="H4404" i="1"/>
  <c r="G4404" i="1"/>
  <c r="C4405" i="1"/>
  <c r="E4405" i="1" s="1"/>
  <c r="A4406" i="1"/>
  <c r="N4384" i="1" l="1"/>
  <c r="O4383" i="1"/>
  <c r="M4389" i="1"/>
  <c r="J4389" i="1"/>
  <c r="K4374" i="1" s="1"/>
  <c r="L4342" i="1"/>
  <c r="I4405" i="1"/>
  <c r="H4405" i="1"/>
  <c r="G4405" i="1"/>
  <c r="C4406" i="1"/>
  <c r="E4406" i="1" s="1"/>
  <c r="A4407" i="1"/>
  <c r="N4385" i="1" l="1"/>
  <c r="O4384" i="1"/>
  <c r="M4390" i="1"/>
  <c r="J4390" i="1"/>
  <c r="K4375" i="1" s="1"/>
  <c r="L4343" i="1"/>
  <c r="I4406" i="1"/>
  <c r="H4406" i="1"/>
  <c r="G4406" i="1"/>
  <c r="A4408" i="1"/>
  <c r="C4407" i="1"/>
  <c r="E4407" i="1" s="1"/>
  <c r="N4386" i="1" l="1"/>
  <c r="O4385" i="1"/>
  <c r="L4344" i="1"/>
  <c r="M4391" i="1"/>
  <c r="J4391" i="1"/>
  <c r="K4376" i="1" s="1"/>
  <c r="H4407" i="1"/>
  <c r="G4407" i="1"/>
  <c r="C4408" i="1"/>
  <c r="E4408" i="1" s="1"/>
  <c r="A4409" i="1"/>
  <c r="N4387" i="1" l="1"/>
  <c r="O4386" i="1"/>
  <c r="M4392" i="1"/>
  <c r="J4392" i="1"/>
  <c r="K4377" i="1" s="1"/>
  <c r="L4345" i="1"/>
  <c r="I4407" i="1"/>
  <c r="I4408" i="1"/>
  <c r="H4408" i="1"/>
  <c r="G4408" i="1"/>
  <c r="C4409" i="1"/>
  <c r="E4409" i="1" s="1"/>
  <c r="A4410" i="1"/>
  <c r="N4388" i="1" l="1"/>
  <c r="O4387" i="1"/>
  <c r="M4393" i="1"/>
  <c r="J4393" i="1"/>
  <c r="K4378" i="1" s="1"/>
  <c r="L4346" i="1"/>
  <c r="I4409" i="1"/>
  <c r="H4409" i="1"/>
  <c r="G4409" i="1"/>
  <c r="C4410" i="1"/>
  <c r="E4410" i="1" s="1"/>
  <c r="A4411" i="1"/>
  <c r="N4389" i="1" l="1"/>
  <c r="O4388" i="1"/>
  <c r="M4394" i="1"/>
  <c r="J4394" i="1"/>
  <c r="K4379" i="1" s="1"/>
  <c r="L4347" i="1"/>
  <c r="I4410" i="1"/>
  <c r="H4410" i="1"/>
  <c r="G4410" i="1"/>
  <c r="C4411" i="1"/>
  <c r="E4411" i="1" s="1"/>
  <c r="A4412" i="1"/>
  <c r="N4390" i="1" l="1"/>
  <c r="O4389" i="1"/>
  <c r="M4395" i="1"/>
  <c r="J4395" i="1"/>
  <c r="K4380" i="1" s="1"/>
  <c r="L4348" i="1"/>
  <c r="I4411" i="1"/>
  <c r="H4411" i="1"/>
  <c r="G4411" i="1"/>
  <c r="C4412" i="1"/>
  <c r="E4412" i="1" s="1"/>
  <c r="A4413" i="1"/>
  <c r="N4391" i="1" l="1"/>
  <c r="O4390" i="1"/>
  <c r="M4396" i="1"/>
  <c r="J4396" i="1"/>
  <c r="K4381" i="1" s="1"/>
  <c r="L4349" i="1"/>
  <c r="I4412" i="1"/>
  <c r="H4412" i="1"/>
  <c r="G4412" i="1"/>
  <c r="A4414" i="1"/>
  <c r="C4413" i="1"/>
  <c r="E4413" i="1" s="1"/>
  <c r="N4392" i="1" l="1"/>
  <c r="O4391" i="1"/>
  <c r="M4397" i="1"/>
  <c r="J4397" i="1"/>
  <c r="K4382" i="1" s="1"/>
  <c r="L4350" i="1"/>
  <c r="I4413" i="1"/>
  <c r="H4413" i="1"/>
  <c r="G4413" i="1"/>
  <c r="C4414" i="1"/>
  <c r="E4414" i="1" s="1"/>
  <c r="A4415" i="1"/>
  <c r="N4393" i="1" l="1"/>
  <c r="O4392" i="1"/>
  <c r="M4398" i="1"/>
  <c r="J4398" i="1"/>
  <c r="K4383" i="1" s="1"/>
  <c r="L4351" i="1"/>
  <c r="I4414" i="1"/>
  <c r="H4414" i="1"/>
  <c r="G4414" i="1"/>
  <c r="C4415" i="1"/>
  <c r="E4415" i="1" s="1"/>
  <c r="A4416" i="1"/>
  <c r="N4394" i="1" l="1"/>
  <c r="O4393" i="1"/>
  <c r="L4352" i="1"/>
  <c r="M4399" i="1"/>
  <c r="J4399" i="1"/>
  <c r="K4384" i="1" s="1"/>
  <c r="I4415" i="1"/>
  <c r="H4415" i="1"/>
  <c r="G4415" i="1"/>
  <c r="A4417" i="1"/>
  <c r="C4416" i="1"/>
  <c r="E4416" i="1" s="1"/>
  <c r="N4395" i="1" l="1"/>
  <c r="O4394" i="1"/>
  <c r="M4400" i="1"/>
  <c r="J4400" i="1"/>
  <c r="K4385" i="1" s="1"/>
  <c r="L4353" i="1"/>
  <c r="I4416" i="1"/>
  <c r="H4416" i="1"/>
  <c r="G4416" i="1"/>
  <c r="A4418" i="1"/>
  <c r="C4417" i="1"/>
  <c r="E4417" i="1" s="1"/>
  <c r="N4396" i="1" l="1"/>
  <c r="O4395" i="1"/>
  <c r="M4401" i="1"/>
  <c r="J4401" i="1"/>
  <c r="K4386" i="1" s="1"/>
  <c r="L4354" i="1"/>
  <c r="I4417" i="1"/>
  <c r="H4417" i="1"/>
  <c r="G4417" i="1"/>
  <c r="A4419" i="1"/>
  <c r="C4418" i="1"/>
  <c r="E4418" i="1" s="1"/>
  <c r="N4397" i="1" l="1"/>
  <c r="O4396" i="1"/>
  <c r="M4402" i="1"/>
  <c r="J4402" i="1"/>
  <c r="K4387" i="1" s="1"/>
  <c r="L4355" i="1"/>
  <c r="I4418" i="1"/>
  <c r="H4418" i="1"/>
  <c r="G4418" i="1"/>
  <c r="A4420" i="1"/>
  <c r="C4419" i="1"/>
  <c r="E4419" i="1" s="1"/>
  <c r="N4398" i="1" l="1"/>
  <c r="O4397" i="1"/>
  <c r="M4403" i="1"/>
  <c r="J4403" i="1"/>
  <c r="K4388" i="1" s="1"/>
  <c r="L4356" i="1"/>
  <c r="I4419" i="1"/>
  <c r="H4419" i="1"/>
  <c r="G4419" i="1"/>
  <c r="C4420" i="1"/>
  <c r="E4420" i="1" s="1"/>
  <c r="A4421" i="1"/>
  <c r="N4399" i="1" l="1"/>
  <c r="O4398" i="1"/>
  <c r="M4404" i="1"/>
  <c r="J4404" i="1"/>
  <c r="K4389" i="1" s="1"/>
  <c r="L4357" i="1"/>
  <c r="I4420" i="1"/>
  <c r="H4420" i="1"/>
  <c r="G4420" i="1"/>
  <c r="A4422" i="1"/>
  <c r="C4421" i="1"/>
  <c r="E4421" i="1" s="1"/>
  <c r="N4400" i="1" l="1"/>
  <c r="O4399" i="1"/>
  <c r="M4405" i="1"/>
  <c r="J4405" i="1"/>
  <c r="K4390" i="1" s="1"/>
  <c r="L4358" i="1"/>
  <c r="I4421" i="1"/>
  <c r="H4421" i="1"/>
  <c r="G4421" i="1"/>
  <c r="C4422" i="1"/>
  <c r="E4422" i="1" s="1"/>
  <c r="A4423" i="1"/>
  <c r="N4401" i="1" l="1"/>
  <c r="O4400" i="1"/>
  <c r="M4406" i="1"/>
  <c r="J4406" i="1"/>
  <c r="K4391" i="1" s="1"/>
  <c r="L4359" i="1"/>
  <c r="I4422" i="1"/>
  <c r="H4422" i="1"/>
  <c r="G4422" i="1"/>
  <c r="C4423" i="1"/>
  <c r="E4423" i="1" s="1"/>
  <c r="A4424" i="1"/>
  <c r="N4402" i="1" l="1"/>
  <c r="O4401" i="1"/>
  <c r="L4360" i="1"/>
  <c r="M4407" i="1"/>
  <c r="J4407" i="1"/>
  <c r="K4392" i="1" s="1"/>
  <c r="H4423" i="1"/>
  <c r="G4423" i="1"/>
  <c r="A4425" i="1"/>
  <c r="C4424" i="1"/>
  <c r="E4424" i="1" s="1"/>
  <c r="N4403" i="1" l="1"/>
  <c r="O4402" i="1"/>
  <c r="M4408" i="1"/>
  <c r="J4408" i="1"/>
  <c r="K4393" i="1" s="1"/>
  <c r="L4361" i="1"/>
  <c r="I4423" i="1"/>
  <c r="I4424" i="1"/>
  <c r="H4424" i="1"/>
  <c r="G4424" i="1"/>
  <c r="A4426" i="1"/>
  <c r="C4425" i="1"/>
  <c r="E4425" i="1" s="1"/>
  <c r="O4403" i="1" l="1"/>
  <c r="N4404" i="1"/>
  <c r="M4409" i="1"/>
  <c r="J4409" i="1"/>
  <c r="K4394" i="1" s="1"/>
  <c r="L4362" i="1"/>
  <c r="I4425" i="1"/>
  <c r="H4425" i="1"/>
  <c r="G4425" i="1"/>
  <c r="A4427" i="1"/>
  <c r="C4426" i="1"/>
  <c r="E4426" i="1" s="1"/>
  <c r="N4405" i="1" l="1"/>
  <c r="O4404" i="1"/>
  <c r="M4410" i="1"/>
  <c r="J4410" i="1"/>
  <c r="K4395" i="1" s="1"/>
  <c r="L4363" i="1"/>
  <c r="I4426" i="1"/>
  <c r="H4426" i="1"/>
  <c r="G4426" i="1"/>
  <c r="A4428" i="1"/>
  <c r="C4427" i="1"/>
  <c r="E4427" i="1" s="1"/>
  <c r="N4406" i="1" l="1"/>
  <c r="O4405" i="1"/>
  <c r="L4364" i="1"/>
  <c r="M4411" i="1"/>
  <c r="J4411" i="1"/>
  <c r="K4396" i="1" s="1"/>
  <c r="I4427" i="1"/>
  <c r="H4427" i="1"/>
  <c r="G4427" i="1"/>
  <c r="C4428" i="1"/>
  <c r="E4428" i="1" s="1"/>
  <c r="A4429" i="1"/>
  <c r="N4407" i="1" l="1"/>
  <c r="O4406" i="1"/>
  <c r="M4412" i="1"/>
  <c r="J4412" i="1"/>
  <c r="K4397" i="1" s="1"/>
  <c r="L4365" i="1"/>
  <c r="I4428" i="1"/>
  <c r="H4428" i="1"/>
  <c r="G4428" i="1"/>
  <c r="A4430" i="1"/>
  <c r="C4429" i="1"/>
  <c r="E4429" i="1" s="1"/>
  <c r="N4408" i="1" l="1"/>
  <c r="O4407" i="1"/>
  <c r="L4366" i="1"/>
  <c r="M4413" i="1"/>
  <c r="J4413" i="1"/>
  <c r="K4398" i="1" s="1"/>
  <c r="I4429" i="1"/>
  <c r="H4429" i="1"/>
  <c r="G4429" i="1"/>
  <c r="C4430" i="1"/>
  <c r="E4430" i="1" s="1"/>
  <c r="A4431" i="1"/>
  <c r="N4409" i="1" l="1"/>
  <c r="O4408" i="1"/>
  <c r="M4414" i="1"/>
  <c r="J4414" i="1"/>
  <c r="K4399" i="1" s="1"/>
  <c r="L4367" i="1"/>
  <c r="I4430" i="1"/>
  <c r="H4430" i="1"/>
  <c r="G4430" i="1"/>
  <c r="C4431" i="1"/>
  <c r="E4431" i="1" s="1"/>
  <c r="A4432" i="1"/>
  <c r="N4410" i="1" l="1"/>
  <c r="O4409" i="1"/>
  <c r="L4368" i="1"/>
  <c r="M4415" i="1"/>
  <c r="J4415" i="1"/>
  <c r="K4400" i="1" s="1"/>
  <c r="H4431" i="1"/>
  <c r="G4431" i="1"/>
  <c r="A4433" i="1"/>
  <c r="C4432" i="1"/>
  <c r="E4432" i="1" s="1"/>
  <c r="N4411" i="1" l="1"/>
  <c r="O4410" i="1"/>
  <c r="M4416" i="1"/>
  <c r="J4416" i="1"/>
  <c r="K4401" i="1" s="1"/>
  <c r="L4369" i="1"/>
  <c r="I4431" i="1"/>
  <c r="I4432" i="1"/>
  <c r="H4432" i="1"/>
  <c r="G4432" i="1"/>
  <c r="A4434" i="1"/>
  <c r="C4433" i="1"/>
  <c r="E4433" i="1" s="1"/>
  <c r="N4412" i="1" l="1"/>
  <c r="O4411" i="1"/>
  <c r="M4417" i="1"/>
  <c r="J4417" i="1"/>
  <c r="K4402" i="1" s="1"/>
  <c r="L4370" i="1"/>
  <c r="I4433" i="1"/>
  <c r="H4433" i="1"/>
  <c r="G4433" i="1"/>
  <c r="A4435" i="1"/>
  <c r="C4434" i="1"/>
  <c r="E4434" i="1" s="1"/>
  <c r="N4413" i="1" l="1"/>
  <c r="O4412" i="1"/>
  <c r="L4371" i="1"/>
  <c r="M4418" i="1"/>
  <c r="J4418" i="1"/>
  <c r="K4403" i="1" s="1"/>
  <c r="I4434" i="1"/>
  <c r="H4434" i="1"/>
  <c r="G4434" i="1"/>
  <c r="A4436" i="1"/>
  <c r="C4435" i="1"/>
  <c r="E4435" i="1" s="1"/>
  <c r="N4414" i="1" l="1"/>
  <c r="O4413" i="1"/>
  <c r="L4372" i="1"/>
  <c r="M4419" i="1"/>
  <c r="J4419" i="1"/>
  <c r="K4404" i="1" s="1"/>
  <c r="I4435" i="1"/>
  <c r="H4435" i="1"/>
  <c r="G4435" i="1"/>
  <c r="C4436" i="1"/>
  <c r="E4436" i="1" s="1"/>
  <c r="A4437" i="1"/>
  <c r="N4415" i="1" l="1"/>
  <c r="O4414" i="1"/>
  <c r="L4373" i="1"/>
  <c r="M4420" i="1"/>
  <c r="J4420" i="1"/>
  <c r="K4405" i="1" s="1"/>
  <c r="I4436" i="1"/>
  <c r="H4436" i="1"/>
  <c r="G4436" i="1"/>
  <c r="A4438" i="1"/>
  <c r="C4437" i="1"/>
  <c r="E4437" i="1" s="1"/>
  <c r="N4416" i="1" l="1"/>
  <c r="O4415" i="1"/>
  <c r="M4421" i="1"/>
  <c r="J4421" i="1"/>
  <c r="K4406" i="1" s="1"/>
  <c r="L4374" i="1"/>
  <c r="I4437" i="1"/>
  <c r="H4437" i="1"/>
  <c r="G4437" i="1"/>
  <c r="C4438" i="1"/>
  <c r="E4438" i="1" s="1"/>
  <c r="A4439" i="1"/>
  <c r="N4417" i="1" l="1"/>
  <c r="O4416" i="1"/>
  <c r="M4422" i="1"/>
  <c r="J4422" i="1"/>
  <c r="K4407" i="1" s="1"/>
  <c r="L4375" i="1"/>
  <c r="I4438" i="1"/>
  <c r="G4438" i="1"/>
  <c r="H4438" i="1"/>
  <c r="A4440" i="1"/>
  <c r="C4439" i="1"/>
  <c r="E4439" i="1" s="1"/>
  <c r="N4418" i="1" l="1"/>
  <c r="O4417" i="1"/>
  <c r="L4376" i="1"/>
  <c r="M4423" i="1"/>
  <c r="J4423" i="1"/>
  <c r="K4408" i="1" s="1"/>
  <c r="I4439" i="1"/>
  <c r="H4439" i="1"/>
  <c r="G4439" i="1"/>
  <c r="A4441" i="1"/>
  <c r="C4440" i="1"/>
  <c r="E4440" i="1" s="1"/>
  <c r="N4419" i="1" l="1"/>
  <c r="O4418" i="1"/>
  <c r="M4424" i="1"/>
  <c r="J4424" i="1"/>
  <c r="K4409" i="1" s="1"/>
  <c r="L4377" i="1"/>
  <c r="I4440" i="1"/>
  <c r="H4440" i="1"/>
  <c r="G4440" i="1"/>
  <c r="A4442" i="1"/>
  <c r="C4441" i="1"/>
  <c r="E4441" i="1" s="1"/>
  <c r="N4420" i="1" l="1"/>
  <c r="O4419" i="1"/>
  <c r="M4425" i="1"/>
  <c r="J4425" i="1"/>
  <c r="K4410" i="1" s="1"/>
  <c r="L4378" i="1"/>
  <c r="I4441" i="1"/>
  <c r="H4441" i="1"/>
  <c r="G4441" i="1"/>
  <c r="C4442" i="1"/>
  <c r="E4442" i="1" s="1"/>
  <c r="A4443" i="1"/>
  <c r="N4421" i="1" l="1"/>
  <c r="O4420" i="1"/>
  <c r="L4379" i="1"/>
  <c r="M4426" i="1"/>
  <c r="J4426" i="1"/>
  <c r="K4411" i="1" s="1"/>
  <c r="I4442" i="1"/>
  <c r="H4442" i="1"/>
  <c r="G4442" i="1"/>
  <c r="C4443" i="1"/>
  <c r="E4443" i="1" s="1"/>
  <c r="A4444" i="1"/>
  <c r="N4422" i="1" l="1"/>
  <c r="O4421" i="1"/>
  <c r="M4427" i="1"/>
  <c r="J4427" i="1"/>
  <c r="K4412" i="1" s="1"/>
  <c r="L4380" i="1"/>
  <c r="I4443" i="1"/>
  <c r="H4443" i="1"/>
  <c r="G4443" i="1"/>
  <c r="A4445" i="1"/>
  <c r="C4444" i="1"/>
  <c r="E4444" i="1" s="1"/>
  <c r="O4422" i="1" l="1"/>
  <c r="N4423" i="1"/>
  <c r="L4381" i="1"/>
  <c r="M4428" i="1"/>
  <c r="J4428" i="1"/>
  <c r="K4413" i="1" s="1"/>
  <c r="I4444" i="1"/>
  <c r="H4444" i="1"/>
  <c r="G4444" i="1"/>
  <c r="A4446" i="1"/>
  <c r="C4445" i="1"/>
  <c r="E4445" i="1" s="1"/>
  <c r="O4423" i="1" l="1"/>
  <c r="N4424" i="1"/>
  <c r="L4382" i="1"/>
  <c r="M4429" i="1"/>
  <c r="J4429" i="1"/>
  <c r="K4414" i="1" s="1"/>
  <c r="I4445" i="1"/>
  <c r="H4445" i="1"/>
  <c r="G4445" i="1"/>
  <c r="C4446" i="1"/>
  <c r="E4446" i="1" s="1"/>
  <c r="A4447" i="1"/>
  <c r="N4425" i="1" l="1"/>
  <c r="O4424" i="1"/>
  <c r="M4430" i="1"/>
  <c r="J4430" i="1"/>
  <c r="K4415" i="1" s="1"/>
  <c r="L4383" i="1"/>
  <c r="I4446" i="1"/>
  <c r="H4446" i="1"/>
  <c r="G4446" i="1"/>
  <c r="C4447" i="1"/>
  <c r="E4447" i="1" s="1"/>
  <c r="A4448" i="1"/>
  <c r="N4426" i="1" l="1"/>
  <c r="O4425" i="1"/>
  <c r="M4431" i="1"/>
  <c r="J4431" i="1"/>
  <c r="K4416" i="1" s="1"/>
  <c r="L4384" i="1"/>
  <c r="H4447" i="1"/>
  <c r="G4447" i="1"/>
  <c r="C4448" i="1"/>
  <c r="E4448" i="1" s="1"/>
  <c r="A4449" i="1"/>
  <c r="N4427" i="1" l="1"/>
  <c r="O4426" i="1"/>
  <c r="L4385" i="1"/>
  <c r="M4432" i="1"/>
  <c r="J4432" i="1"/>
  <c r="K4417" i="1" s="1"/>
  <c r="I4447" i="1"/>
  <c r="I4448" i="1"/>
  <c r="H4448" i="1"/>
  <c r="G4448" i="1"/>
  <c r="C4449" i="1"/>
  <c r="E4449" i="1" s="1"/>
  <c r="A4450" i="1"/>
  <c r="O4427" i="1" l="1"/>
  <c r="N4428" i="1"/>
  <c r="M4433" i="1"/>
  <c r="J4433" i="1"/>
  <c r="K4418" i="1" s="1"/>
  <c r="L4386" i="1"/>
  <c r="I4449" i="1"/>
  <c r="H4449" i="1"/>
  <c r="G4449" i="1"/>
  <c r="C4450" i="1"/>
  <c r="E4450" i="1" s="1"/>
  <c r="A4451" i="1"/>
  <c r="N4429" i="1" l="1"/>
  <c r="O4428" i="1"/>
  <c r="M4434" i="1"/>
  <c r="J4434" i="1"/>
  <c r="K4419" i="1" s="1"/>
  <c r="L4387" i="1"/>
  <c r="I4450" i="1"/>
  <c r="H4450" i="1"/>
  <c r="G4450" i="1"/>
  <c r="A4452" i="1"/>
  <c r="C4451" i="1"/>
  <c r="E4451" i="1" s="1"/>
  <c r="N4430" i="1" l="1"/>
  <c r="O4429" i="1"/>
  <c r="M4435" i="1"/>
  <c r="J4435" i="1"/>
  <c r="K4420" i="1" s="1"/>
  <c r="L4388" i="1"/>
  <c r="I4451" i="1"/>
  <c r="H4451" i="1"/>
  <c r="G4451" i="1"/>
  <c r="A4453" i="1"/>
  <c r="C4452" i="1"/>
  <c r="E4452" i="1" s="1"/>
  <c r="N4431" i="1" l="1"/>
  <c r="O4430" i="1"/>
  <c r="M4436" i="1"/>
  <c r="J4436" i="1"/>
  <c r="K4421" i="1" s="1"/>
  <c r="L4389" i="1"/>
  <c r="I4452" i="1"/>
  <c r="H4452" i="1"/>
  <c r="G4452" i="1"/>
  <c r="C4453" i="1"/>
  <c r="E4453" i="1" s="1"/>
  <c r="A4454" i="1"/>
  <c r="N4432" i="1" l="1"/>
  <c r="O4431" i="1"/>
  <c r="L4390" i="1"/>
  <c r="M4437" i="1"/>
  <c r="J4437" i="1"/>
  <c r="K4422" i="1" s="1"/>
  <c r="I4453" i="1"/>
  <c r="H4453" i="1"/>
  <c r="G4453" i="1"/>
  <c r="C4454" i="1"/>
  <c r="E4454" i="1" s="1"/>
  <c r="A4455" i="1"/>
  <c r="N4433" i="1" l="1"/>
  <c r="O4432" i="1"/>
  <c r="M4438" i="1"/>
  <c r="J4438" i="1"/>
  <c r="K4423" i="1" s="1"/>
  <c r="L4391" i="1"/>
  <c r="I4454" i="1"/>
  <c r="H4454" i="1"/>
  <c r="G4454" i="1"/>
  <c r="A4456" i="1"/>
  <c r="C4455" i="1"/>
  <c r="E4455" i="1" s="1"/>
  <c r="O4433" i="1" l="1"/>
  <c r="N4434" i="1"/>
  <c r="L4392" i="1"/>
  <c r="M4439" i="1"/>
  <c r="J4439" i="1"/>
  <c r="K4424" i="1" s="1"/>
  <c r="H4455" i="1"/>
  <c r="G4455" i="1"/>
  <c r="C4456" i="1"/>
  <c r="E4456" i="1" s="1"/>
  <c r="A4457" i="1"/>
  <c r="N4435" i="1" l="1"/>
  <c r="O4434" i="1"/>
  <c r="M4440" i="1"/>
  <c r="J4440" i="1"/>
  <c r="K4425" i="1" s="1"/>
  <c r="L4393" i="1"/>
  <c r="I4455" i="1"/>
  <c r="I4456" i="1"/>
  <c r="H4456" i="1"/>
  <c r="G4456" i="1"/>
  <c r="A4458" i="1"/>
  <c r="C4457" i="1"/>
  <c r="E4457" i="1" s="1"/>
  <c r="N4436" i="1" l="1"/>
  <c r="O4435" i="1"/>
  <c r="L4394" i="1"/>
  <c r="M4441" i="1"/>
  <c r="J4441" i="1"/>
  <c r="K4426" i="1" s="1"/>
  <c r="I4457" i="1"/>
  <c r="H4457" i="1"/>
  <c r="G4457" i="1"/>
  <c r="C4458" i="1"/>
  <c r="E4458" i="1" s="1"/>
  <c r="A4459" i="1"/>
  <c r="N4437" i="1" l="1"/>
  <c r="O4436" i="1"/>
  <c r="M4442" i="1"/>
  <c r="J4442" i="1"/>
  <c r="K4427" i="1" s="1"/>
  <c r="L4395" i="1"/>
  <c r="I4458" i="1"/>
  <c r="H4458" i="1"/>
  <c r="G4458" i="1"/>
  <c r="A4460" i="1"/>
  <c r="C4459" i="1"/>
  <c r="E4459" i="1" s="1"/>
  <c r="N4438" i="1" l="1"/>
  <c r="O4437" i="1"/>
  <c r="L4396" i="1"/>
  <c r="M4443" i="1"/>
  <c r="J4443" i="1"/>
  <c r="K4428" i="1" s="1"/>
  <c r="I4459" i="1"/>
  <c r="H4459" i="1"/>
  <c r="G4459" i="1"/>
  <c r="C4460" i="1"/>
  <c r="E4460" i="1" s="1"/>
  <c r="A4461" i="1"/>
  <c r="O4438" i="1" l="1"/>
  <c r="N4439" i="1"/>
  <c r="M4444" i="1"/>
  <c r="J4444" i="1"/>
  <c r="K4429" i="1" s="1"/>
  <c r="L4397" i="1"/>
  <c r="I4460" i="1"/>
  <c r="H4460" i="1"/>
  <c r="G4460" i="1"/>
  <c r="A4462" i="1"/>
  <c r="C4461" i="1"/>
  <c r="E4461" i="1" s="1"/>
  <c r="N4440" i="1" l="1"/>
  <c r="O4439" i="1"/>
  <c r="M4445" i="1"/>
  <c r="J4445" i="1"/>
  <c r="K4430" i="1" s="1"/>
  <c r="L4398" i="1"/>
  <c r="I4461" i="1"/>
  <c r="H4461" i="1"/>
  <c r="G4461" i="1"/>
  <c r="C4462" i="1"/>
  <c r="E4462" i="1" s="1"/>
  <c r="A4463" i="1"/>
  <c r="N4441" i="1" l="1"/>
  <c r="O4440" i="1"/>
  <c r="M4446" i="1"/>
  <c r="J4446" i="1"/>
  <c r="K4431" i="1" s="1"/>
  <c r="L4399" i="1"/>
  <c r="I4462" i="1"/>
  <c r="H4462" i="1"/>
  <c r="G4462" i="1"/>
  <c r="C4463" i="1"/>
  <c r="E4463" i="1" s="1"/>
  <c r="A4464" i="1"/>
  <c r="N4442" i="1" l="1"/>
  <c r="O4441" i="1"/>
  <c r="M4447" i="1"/>
  <c r="J4447" i="1"/>
  <c r="K4432" i="1" s="1"/>
  <c r="L4400" i="1"/>
  <c r="H4463" i="1"/>
  <c r="G4463" i="1"/>
  <c r="A4465" i="1"/>
  <c r="C4464" i="1"/>
  <c r="E4464" i="1" s="1"/>
  <c r="N4443" i="1" l="1"/>
  <c r="O4442" i="1"/>
  <c r="M4448" i="1"/>
  <c r="J4448" i="1"/>
  <c r="K4433" i="1" s="1"/>
  <c r="L4401" i="1"/>
  <c r="I4463" i="1"/>
  <c r="I4464" i="1"/>
  <c r="H4464" i="1"/>
  <c r="G4464" i="1"/>
  <c r="C4465" i="1"/>
  <c r="E4465" i="1" s="1"/>
  <c r="A4466" i="1"/>
  <c r="N4444" i="1" l="1"/>
  <c r="O4443" i="1"/>
  <c r="L4402" i="1"/>
  <c r="M4449" i="1"/>
  <c r="J4449" i="1"/>
  <c r="K4434" i="1" s="1"/>
  <c r="I4465" i="1"/>
  <c r="H4465" i="1"/>
  <c r="G4465" i="1"/>
  <c r="C4466" i="1"/>
  <c r="E4466" i="1" s="1"/>
  <c r="A4467" i="1"/>
  <c r="N4445" i="1" l="1"/>
  <c r="O4444" i="1"/>
  <c r="L4403" i="1"/>
  <c r="M4450" i="1"/>
  <c r="J4450" i="1"/>
  <c r="K4435" i="1" s="1"/>
  <c r="I4466" i="1"/>
  <c r="H4466" i="1"/>
  <c r="G4466" i="1"/>
  <c r="A4468" i="1"/>
  <c r="C4467" i="1"/>
  <c r="E4467" i="1" s="1"/>
  <c r="N4446" i="1" l="1"/>
  <c r="O4445" i="1"/>
  <c r="M4451" i="1"/>
  <c r="J4451" i="1"/>
  <c r="K4436" i="1" s="1"/>
  <c r="L4404" i="1"/>
  <c r="I4467" i="1"/>
  <c r="H4467" i="1"/>
  <c r="G4467" i="1"/>
  <c r="A4469" i="1"/>
  <c r="C4468" i="1"/>
  <c r="E4468" i="1" s="1"/>
  <c r="N4447" i="1" l="1"/>
  <c r="O4446" i="1"/>
  <c r="M4452" i="1"/>
  <c r="J4452" i="1"/>
  <c r="K4437" i="1" s="1"/>
  <c r="L4405" i="1"/>
  <c r="I4468" i="1"/>
  <c r="H4468" i="1"/>
  <c r="G4468" i="1"/>
  <c r="A4470" i="1"/>
  <c r="C4469" i="1"/>
  <c r="E4469" i="1" s="1"/>
  <c r="N4448" i="1" l="1"/>
  <c r="O4447" i="1"/>
  <c r="M4453" i="1"/>
  <c r="J4453" i="1"/>
  <c r="K4438" i="1" s="1"/>
  <c r="L4406" i="1"/>
  <c r="I4469" i="1"/>
  <c r="H4469" i="1"/>
  <c r="G4469" i="1"/>
  <c r="C4470" i="1"/>
  <c r="E4470" i="1" s="1"/>
  <c r="A4471" i="1"/>
  <c r="N4449" i="1" l="1"/>
  <c r="O4448" i="1"/>
  <c r="M4454" i="1"/>
  <c r="J4454" i="1"/>
  <c r="K4439" i="1" s="1"/>
  <c r="L4407" i="1"/>
  <c r="I4470" i="1"/>
  <c r="G4470" i="1"/>
  <c r="H4470" i="1"/>
  <c r="A4472" i="1"/>
  <c r="C4471" i="1"/>
  <c r="E4471" i="1" s="1"/>
  <c r="O4449" i="1" l="1"/>
  <c r="N4450" i="1"/>
  <c r="M4455" i="1"/>
  <c r="J4455" i="1"/>
  <c r="K4440" i="1" s="1"/>
  <c r="L4408" i="1"/>
  <c r="H4471" i="1"/>
  <c r="G4471" i="1"/>
  <c r="C4472" i="1"/>
  <c r="E4472" i="1" s="1"/>
  <c r="A4473" i="1"/>
  <c r="N4451" i="1" l="1"/>
  <c r="O4450" i="1"/>
  <c r="M4456" i="1"/>
  <c r="J4456" i="1"/>
  <c r="K4441" i="1" s="1"/>
  <c r="L4409" i="1"/>
  <c r="I4471" i="1"/>
  <c r="I4472" i="1"/>
  <c r="H4472" i="1"/>
  <c r="G4472" i="1"/>
  <c r="A4474" i="1"/>
  <c r="C4473" i="1"/>
  <c r="E4473" i="1" s="1"/>
  <c r="O4451" i="1" l="1"/>
  <c r="N4452" i="1"/>
  <c r="M4457" i="1"/>
  <c r="J4457" i="1"/>
  <c r="K4442" i="1" s="1"/>
  <c r="L4410" i="1"/>
  <c r="I4473" i="1"/>
  <c r="H4473" i="1"/>
  <c r="G4473" i="1"/>
  <c r="C4474" i="1"/>
  <c r="E4474" i="1" s="1"/>
  <c r="A4475" i="1"/>
  <c r="N4453" i="1" l="1"/>
  <c r="O4452" i="1"/>
  <c r="M4458" i="1"/>
  <c r="J4458" i="1"/>
  <c r="K4443" i="1" s="1"/>
  <c r="L4411" i="1"/>
  <c r="I4474" i="1"/>
  <c r="H4474" i="1"/>
  <c r="G4474" i="1"/>
  <c r="C4475" i="1"/>
  <c r="E4475" i="1" s="1"/>
  <c r="A4476" i="1"/>
  <c r="N4454" i="1" l="1"/>
  <c r="O4453" i="1"/>
  <c r="L4412" i="1"/>
  <c r="M4459" i="1"/>
  <c r="J4459" i="1"/>
  <c r="K4444" i="1" s="1"/>
  <c r="I4475" i="1"/>
  <c r="H4475" i="1"/>
  <c r="G4475" i="1"/>
  <c r="C4476" i="1"/>
  <c r="E4476" i="1" s="1"/>
  <c r="A4477" i="1"/>
  <c r="N4455" i="1" l="1"/>
  <c r="O4454" i="1"/>
  <c r="M4460" i="1"/>
  <c r="J4460" i="1"/>
  <c r="K4445" i="1" s="1"/>
  <c r="L4413" i="1"/>
  <c r="I4476" i="1"/>
  <c r="H4476" i="1"/>
  <c r="G4476" i="1"/>
  <c r="A4478" i="1"/>
  <c r="C4477" i="1"/>
  <c r="E4477" i="1" s="1"/>
  <c r="O4455" i="1" l="1"/>
  <c r="N4456" i="1"/>
  <c r="M4461" i="1"/>
  <c r="J4461" i="1"/>
  <c r="K4446" i="1" s="1"/>
  <c r="L4414" i="1"/>
  <c r="I4477" i="1"/>
  <c r="H4477" i="1"/>
  <c r="G4477" i="1"/>
  <c r="A4479" i="1"/>
  <c r="C4478" i="1"/>
  <c r="E4478" i="1" s="1"/>
  <c r="N4457" i="1" l="1"/>
  <c r="O4456" i="1"/>
  <c r="M4462" i="1"/>
  <c r="J4462" i="1"/>
  <c r="K4447" i="1" s="1"/>
  <c r="L4415" i="1"/>
  <c r="I4478" i="1"/>
  <c r="H4478" i="1"/>
  <c r="G4478" i="1"/>
  <c r="A4480" i="1"/>
  <c r="C4479" i="1"/>
  <c r="E4479" i="1" s="1"/>
  <c r="N4458" i="1" l="1"/>
  <c r="O4457" i="1"/>
  <c r="M4463" i="1"/>
  <c r="J4463" i="1"/>
  <c r="K4448" i="1" s="1"/>
  <c r="L4416" i="1"/>
  <c r="I4479" i="1"/>
  <c r="H4479" i="1"/>
  <c r="G4479" i="1"/>
  <c r="C4480" i="1"/>
  <c r="E4480" i="1" s="1"/>
  <c r="A4481" i="1"/>
  <c r="N4459" i="1" l="1"/>
  <c r="O4458" i="1"/>
  <c r="L4417" i="1"/>
  <c r="M4464" i="1"/>
  <c r="J4464" i="1"/>
  <c r="K4449" i="1" s="1"/>
  <c r="I4480" i="1"/>
  <c r="H4480" i="1"/>
  <c r="G4480" i="1"/>
  <c r="A4482" i="1"/>
  <c r="C4481" i="1"/>
  <c r="E4481" i="1" s="1"/>
  <c r="N4460" i="1" l="1"/>
  <c r="O4459" i="1"/>
  <c r="L4418" i="1"/>
  <c r="M4465" i="1"/>
  <c r="J4465" i="1"/>
  <c r="K4450" i="1" s="1"/>
  <c r="I4481" i="1"/>
  <c r="H4481" i="1"/>
  <c r="G4481" i="1"/>
  <c r="C4482" i="1"/>
  <c r="E4482" i="1" s="1"/>
  <c r="A4483" i="1"/>
  <c r="N4461" i="1" l="1"/>
  <c r="O4460" i="1"/>
  <c r="M4466" i="1"/>
  <c r="J4466" i="1"/>
  <c r="K4451" i="1" s="1"/>
  <c r="L4419" i="1"/>
  <c r="I4482" i="1"/>
  <c r="H4482" i="1"/>
  <c r="G4482" i="1"/>
  <c r="A4484" i="1"/>
  <c r="C4483" i="1"/>
  <c r="E4483" i="1" s="1"/>
  <c r="N4462" i="1" l="1"/>
  <c r="O4461" i="1"/>
  <c r="L4420" i="1"/>
  <c r="M4467" i="1"/>
  <c r="J4467" i="1"/>
  <c r="K4452" i="1" s="1"/>
  <c r="I4483" i="1"/>
  <c r="H4483" i="1"/>
  <c r="G4483" i="1"/>
  <c r="C4484" i="1"/>
  <c r="E4484" i="1" s="1"/>
  <c r="A4485" i="1"/>
  <c r="N4463" i="1" l="1"/>
  <c r="O4462" i="1"/>
  <c r="M4468" i="1"/>
  <c r="J4468" i="1"/>
  <c r="K4453" i="1" s="1"/>
  <c r="L4421" i="1"/>
  <c r="I4484" i="1"/>
  <c r="H4484" i="1"/>
  <c r="G4484" i="1"/>
  <c r="A4486" i="1"/>
  <c r="C4485" i="1"/>
  <c r="E4485" i="1" s="1"/>
  <c r="O4463" i="1" l="1"/>
  <c r="N4464" i="1"/>
  <c r="L4422" i="1"/>
  <c r="M4469" i="1"/>
  <c r="J4469" i="1"/>
  <c r="K4454" i="1" s="1"/>
  <c r="I4485" i="1"/>
  <c r="H4485" i="1"/>
  <c r="G4485" i="1"/>
  <c r="C4486" i="1"/>
  <c r="E4486" i="1" s="1"/>
  <c r="A4487" i="1"/>
  <c r="N4465" i="1" l="1"/>
  <c r="O4464" i="1"/>
  <c r="M4470" i="1"/>
  <c r="J4470" i="1"/>
  <c r="K4455" i="1" s="1"/>
  <c r="L4423" i="1"/>
  <c r="I4486" i="1"/>
  <c r="H4486" i="1"/>
  <c r="G4486" i="1"/>
  <c r="C4487" i="1"/>
  <c r="E4487" i="1" s="1"/>
  <c r="A4488" i="1"/>
  <c r="O4465" i="1" l="1"/>
  <c r="N4466" i="1"/>
  <c r="L4424" i="1"/>
  <c r="M4471" i="1"/>
  <c r="J4471" i="1"/>
  <c r="K4456" i="1" s="1"/>
  <c r="I4487" i="1"/>
  <c r="H4487" i="1"/>
  <c r="G4487" i="1"/>
  <c r="A4489" i="1"/>
  <c r="C4488" i="1"/>
  <c r="E4488" i="1" s="1"/>
  <c r="N4467" i="1" l="1"/>
  <c r="O4466" i="1"/>
  <c r="M4472" i="1"/>
  <c r="J4472" i="1"/>
  <c r="K4457" i="1" s="1"/>
  <c r="L4425" i="1"/>
  <c r="I4488" i="1"/>
  <c r="H4488" i="1"/>
  <c r="G4488" i="1"/>
  <c r="A4490" i="1"/>
  <c r="C4489" i="1"/>
  <c r="E4489" i="1" s="1"/>
  <c r="N4468" i="1" l="1"/>
  <c r="O4467" i="1"/>
  <c r="L4426" i="1"/>
  <c r="M4473" i="1"/>
  <c r="J4473" i="1"/>
  <c r="K4458" i="1" s="1"/>
  <c r="I4489" i="1"/>
  <c r="H4489" i="1"/>
  <c r="G4489" i="1"/>
  <c r="A4491" i="1"/>
  <c r="C4490" i="1"/>
  <c r="E4490" i="1" s="1"/>
  <c r="N4469" i="1" l="1"/>
  <c r="O4468" i="1"/>
  <c r="M4474" i="1"/>
  <c r="J4474" i="1"/>
  <c r="K4459" i="1" s="1"/>
  <c r="L4427" i="1"/>
  <c r="I4490" i="1"/>
  <c r="H4490" i="1"/>
  <c r="G4490" i="1"/>
  <c r="C4491" i="1"/>
  <c r="E4491" i="1" s="1"/>
  <c r="A4492" i="1"/>
  <c r="N4470" i="1" l="1"/>
  <c r="O4469" i="1"/>
  <c r="M4475" i="1"/>
  <c r="J4475" i="1"/>
  <c r="K4460" i="1" s="1"/>
  <c r="L4428" i="1"/>
  <c r="I4491" i="1"/>
  <c r="H4491" i="1"/>
  <c r="G4491" i="1"/>
  <c r="A4493" i="1"/>
  <c r="C4492" i="1"/>
  <c r="E4492" i="1" s="1"/>
  <c r="N4471" i="1" l="1"/>
  <c r="O4470" i="1"/>
  <c r="L4429" i="1"/>
  <c r="M4476" i="1"/>
  <c r="J4476" i="1"/>
  <c r="K4461" i="1" s="1"/>
  <c r="I4492" i="1"/>
  <c r="H4492" i="1"/>
  <c r="G4492" i="1"/>
  <c r="A4494" i="1"/>
  <c r="C4493" i="1"/>
  <c r="E4493" i="1" s="1"/>
  <c r="O4471" i="1" l="1"/>
  <c r="N4472" i="1"/>
  <c r="M4477" i="1"/>
  <c r="J4477" i="1"/>
  <c r="K4462" i="1" s="1"/>
  <c r="L4430" i="1"/>
  <c r="I4493" i="1"/>
  <c r="H4493" i="1"/>
  <c r="G4493" i="1"/>
  <c r="A4495" i="1"/>
  <c r="C4494" i="1"/>
  <c r="E4494" i="1" s="1"/>
  <c r="O4472" i="1" l="1"/>
  <c r="N4473" i="1"/>
  <c r="M4478" i="1"/>
  <c r="J4478" i="1"/>
  <c r="K4463" i="1" s="1"/>
  <c r="L4431" i="1"/>
  <c r="I4494" i="1"/>
  <c r="H4494" i="1"/>
  <c r="G4494" i="1"/>
  <c r="C4495" i="1"/>
  <c r="E4495" i="1" s="1"/>
  <c r="A4496" i="1"/>
  <c r="N4474" i="1" l="1"/>
  <c r="O4473" i="1"/>
  <c r="M4479" i="1"/>
  <c r="J4479" i="1"/>
  <c r="K4464" i="1" s="1"/>
  <c r="L4432" i="1"/>
  <c r="H4495" i="1"/>
  <c r="G4495" i="1"/>
  <c r="C4496" i="1"/>
  <c r="E4496" i="1" s="1"/>
  <c r="A4497" i="1"/>
  <c r="O4474" i="1" l="1"/>
  <c r="N4475" i="1"/>
  <c r="M4480" i="1"/>
  <c r="J4480" i="1"/>
  <c r="K4465" i="1" s="1"/>
  <c r="L4433" i="1"/>
  <c r="I4495" i="1"/>
  <c r="I4496" i="1"/>
  <c r="H4496" i="1"/>
  <c r="G4496" i="1"/>
  <c r="C4497" i="1"/>
  <c r="E4497" i="1" s="1"/>
  <c r="A4498" i="1"/>
  <c r="O4475" i="1" l="1"/>
  <c r="N4476" i="1"/>
  <c r="L4434" i="1"/>
  <c r="M4481" i="1"/>
  <c r="J4481" i="1"/>
  <c r="K4466" i="1" s="1"/>
  <c r="I4497" i="1"/>
  <c r="H4497" i="1"/>
  <c r="G4497" i="1"/>
  <c r="C4498" i="1"/>
  <c r="E4498" i="1" s="1"/>
  <c r="A4499" i="1"/>
  <c r="O4476" i="1" l="1"/>
  <c r="N4477" i="1"/>
  <c r="L4435" i="1"/>
  <c r="M4482" i="1"/>
  <c r="J4482" i="1"/>
  <c r="K4467" i="1" s="1"/>
  <c r="I4498" i="1"/>
  <c r="H4498" i="1"/>
  <c r="G4498" i="1"/>
  <c r="A4500" i="1"/>
  <c r="C4499" i="1"/>
  <c r="E4499" i="1" s="1"/>
  <c r="N4478" i="1" l="1"/>
  <c r="O4477" i="1"/>
  <c r="M4483" i="1"/>
  <c r="J4483" i="1"/>
  <c r="K4468" i="1" s="1"/>
  <c r="L4436" i="1"/>
  <c r="I4499" i="1"/>
  <c r="H4499" i="1"/>
  <c r="G4499" i="1"/>
  <c r="C4500" i="1"/>
  <c r="E4500" i="1" s="1"/>
  <c r="A4501" i="1"/>
  <c r="N4479" i="1" l="1"/>
  <c r="O4478" i="1"/>
  <c r="M4484" i="1"/>
  <c r="J4484" i="1"/>
  <c r="K4469" i="1" s="1"/>
  <c r="L4437" i="1"/>
  <c r="I4500" i="1"/>
  <c r="H4500" i="1"/>
  <c r="G4500" i="1"/>
  <c r="A4502" i="1"/>
  <c r="C4501" i="1"/>
  <c r="E4501" i="1" s="1"/>
  <c r="N4480" i="1" l="1"/>
  <c r="O4479" i="1"/>
  <c r="L4438" i="1"/>
  <c r="M4485" i="1"/>
  <c r="J4485" i="1"/>
  <c r="K4470" i="1" s="1"/>
  <c r="I4501" i="1"/>
  <c r="H4501" i="1"/>
  <c r="G4501" i="1"/>
  <c r="C4502" i="1"/>
  <c r="E4502" i="1" s="1"/>
  <c r="A4503" i="1"/>
  <c r="O4480" i="1" l="1"/>
  <c r="N4481" i="1"/>
  <c r="M4486" i="1"/>
  <c r="J4486" i="1"/>
  <c r="K4471" i="1" s="1"/>
  <c r="L4439" i="1"/>
  <c r="I4502" i="1"/>
  <c r="H4502" i="1"/>
  <c r="G4502" i="1"/>
  <c r="A4504" i="1"/>
  <c r="C4503" i="1"/>
  <c r="E4503" i="1" s="1"/>
  <c r="N4482" i="1" l="1"/>
  <c r="O4481" i="1"/>
  <c r="M4487" i="1"/>
  <c r="J4487" i="1"/>
  <c r="K4472" i="1" s="1"/>
  <c r="L4440" i="1"/>
  <c r="H4503" i="1"/>
  <c r="G4503" i="1"/>
  <c r="C4504" i="1"/>
  <c r="E4504" i="1" s="1"/>
  <c r="A4505" i="1"/>
  <c r="N4483" i="1" l="1"/>
  <c r="O4482" i="1"/>
  <c r="L4441" i="1"/>
  <c r="M4488" i="1"/>
  <c r="J4488" i="1"/>
  <c r="K4473" i="1" s="1"/>
  <c r="I4503" i="1"/>
  <c r="I4504" i="1"/>
  <c r="H4504" i="1"/>
  <c r="G4504" i="1"/>
  <c r="C4505" i="1"/>
  <c r="E4505" i="1" s="1"/>
  <c r="A4506" i="1"/>
  <c r="N4484" i="1" l="1"/>
  <c r="O4483" i="1"/>
  <c r="M4489" i="1"/>
  <c r="J4489" i="1"/>
  <c r="K4474" i="1" s="1"/>
  <c r="L4442" i="1"/>
  <c r="I4505" i="1"/>
  <c r="H4505" i="1"/>
  <c r="G4505" i="1"/>
  <c r="A4507" i="1"/>
  <c r="C4506" i="1"/>
  <c r="E4506" i="1" s="1"/>
  <c r="N4485" i="1" l="1"/>
  <c r="O4484" i="1"/>
  <c r="L4443" i="1"/>
  <c r="M4490" i="1"/>
  <c r="J4490" i="1"/>
  <c r="K4475" i="1" s="1"/>
  <c r="I4506" i="1"/>
  <c r="H4506" i="1"/>
  <c r="G4506" i="1"/>
  <c r="C4507" i="1"/>
  <c r="E4507" i="1" s="1"/>
  <c r="A4508" i="1"/>
  <c r="N4486" i="1" l="1"/>
  <c r="O4485" i="1"/>
  <c r="L4444" i="1"/>
  <c r="M4491" i="1"/>
  <c r="J4491" i="1"/>
  <c r="K4476" i="1" s="1"/>
  <c r="I4507" i="1"/>
  <c r="H4507" i="1"/>
  <c r="G4507" i="1"/>
  <c r="C4508" i="1"/>
  <c r="E4508" i="1" s="1"/>
  <c r="A4509" i="1"/>
  <c r="N4487" i="1" l="1"/>
  <c r="O4486" i="1"/>
  <c r="M4492" i="1"/>
  <c r="J4492" i="1"/>
  <c r="K4477" i="1" s="1"/>
  <c r="L4445" i="1"/>
  <c r="I4508" i="1"/>
  <c r="H4508" i="1"/>
  <c r="G4508" i="1"/>
  <c r="C4509" i="1"/>
  <c r="E4509" i="1" s="1"/>
  <c r="A4510" i="1"/>
  <c r="N4488" i="1" l="1"/>
  <c r="O4487" i="1"/>
  <c r="L4446" i="1"/>
  <c r="M4493" i="1"/>
  <c r="J4493" i="1"/>
  <c r="K4478" i="1" s="1"/>
  <c r="I4509" i="1"/>
  <c r="H4509" i="1"/>
  <c r="G4509" i="1"/>
  <c r="C4510" i="1"/>
  <c r="E4510" i="1" s="1"/>
  <c r="A4511" i="1"/>
  <c r="N4489" i="1" l="1"/>
  <c r="O4488" i="1"/>
  <c r="M4494" i="1"/>
  <c r="J4494" i="1"/>
  <c r="K4479" i="1" s="1"/>
  <c r="L4447" i="1"/>
  <c r="I4510" i="1"/>
  <c r="H4510" i="1"/>
  <c r="G4510" i="1"/>
  <c r="A4512" i="1"/>
  <c r="C4511" i="1"/>
  <c r="E4511" i="1" s="1"/>
  <c r="N4490" i="1" l="1"/>
  <c r="O4489" i="1"/>
  <c r="M4495" i="1"/>
  <c r="J4495" i="1"/>
  <c r="K4480" i="1" s="1"/>
  <c r="L4448" i="1"/>
  <c r="H4511" i="1"/>
  <c r="G4511" i="1"/>
  <c r="C4512" i="1"/>
  <c r="E4512" i="1" s="1"/>
  <c r="A4513" i="1"/>
  <c r="N4491" i="1" l="1"/>
  <c r="O4490" i="1"/>
  <c r="M4496" i="1"/>
  <c r="J4496" i="1"/>
  <c r="K4481" i="1" s="1"/>
  <c r="L4449" i="1"/>
  <c r="I4511" i="1"/>
  <c r="I4512" i="1"/>
  <c r="H4512" i="1"/>
  <c r="G4512" i="1"/>
  <c r="A4514" i="1"/>
  <c r="C4513" i="1"/>
  <c r="E4513" i="1" s="1"/>
  <c r="N4492" i="1" l="1"/>
  <c r="O4491" i="1"/>
  <c r="L4450" i="1"/>
  <c r="M4497" i="1"/>
  <c r="J4497" i="1"/>
  <c r="K4482" i="1" s="1"/>
  <c r="I4513" i="1"/>
  <c r="H4513" i="1"/>
  <c r="G4513" i="1"/>
  <c r="A4515" i="1"/>
  <c r="C4514" i="1"/>
  <c r="E4514" i="1" s="1"/>
  <c r="N4493" i="1" l="1"/>
  <c r="O4492" i="1"/>
  <c r="M4498" i="1"/>
  <c r="J4498" i="1"/>
  <c r="K4483" i="1" s="1"/>
  <c r="L4451" i="1"/>
  <c r="I4514" i="1"/>
  <c r="H4514" i="1"/>
  <c r="G4514" i="1"/>
  <c r="A4516" i="1"/>
  <c r="C4515" i="1"/>
  <c r="E4515" i="1" s="1"/>
  <c r="N4494" i="1" l="1"/>
  <c r="O4493" i="1"/>
  <c r="M4499" i="1"/>
  <c r="J4499" i="1"/>
  <c r="K4484" i="1" s="1"/>
  <c r="L4452" i="1"/>
  <c r="I4515" i="1"/>
  <c r="H4515" i="1"/>
  <c r="G4515" i="1"/>
  <c r="C4516" i="1"/>
  <c r="E4516" i="1" s="1"/>
  <c r="A4517" i="1"/>
  <c r="N4495" i="1" l="1"/>
  <c r="O4494" i="1"/>
  <c r="M4500" i="1"/>
  <c r="J4500" i="1"/>
  <c r="K4485" i="1" s="1"/>
  <c r="L4453" i="1"/>
  <c r="I4516" i="1"/>
  <c r="H4516" i="1"/>
  <c r="G4516" i="1"/>
  <c r="C4517" i="1"/>
  <c r="E4517" i="1" s="1"/>
  <c r="A4518" i="1"/>
  <c r="N4496" i="1" l="1"/>
  <c r="O4495" i="1"/>
  <c r="M4501" i="1"/>
  <c r="J4501" i="1"/>
  <c r="K4486" i="1" s="1"/>
  <c r="L4454" i="1"/>
  <c r="I4517" i="1"/>
  <c r="H4517" i="1"/>
  <c r="G4517" i="1"/>
  <c r="A4519" i="1"/>
  <c r="C4518" i="1"/>
  <c r="E4518" i="1" s="1"/>
  <c r="O4496" i="1" l="1"/>
  <c r="N4497" i="1"/>
  <c r="M4502" i="1"/>
  <c r="J4502" i="1"/>
  <c r="K4487" i="1" s="1"/>
  <c r="L4455" i="1"/>
  <c r="I4518" i="1"/>
  <c r="G4518" i="1"/>
  <c r="H4518" i="1"/>
  <c r="A4520" i="1"/>
  <c r="C4519" i="1"/>
  <c r="E4519" i="1" s="1"/>
  <c r="N4498" i="1" l="1"/>
  <c r="O4497" i="1"/>
  <c r="M4503" i="1"/>
  <c r="J4503" i="1"/>
  <c r="K4488" i="1" s="1"/>
  <c r="L4456" i="1"/>
  <c r="I4519" i="1"/>
  <c r="H4519" i="1"/>
  <c r="G4519" i="1"/>
  <c r="C4520" i="1"/>
  <c r="E4520" i="1" s="1"/>
  <c r="A4521" i="1"/>
  <c r="N4499" i="1" l="1"/>
  <c r="O4498" i="1"/>
  <c r="M4504" i="1"/>
  <c r="J4504" i="1"/>
  <c r="K4489" i="1" s="1"/>
  <c r="L4457" i="1"/>
  <c r="I4520" i="1"/>
  <c r="H4520" i="1"/>
  <c r="G4520" i="1"/>
  <c r="C4521" i="1"/>
  <c r="E4521" i="1" s="1"/>
  <c r="A4522" i="1"/>
  <c r="N4500" i="1" l="1"/>
  <c r="O4499" i="1"/>
  <c r="M4505" i="1"/>
  <c r="J4505" i="1"/>
  <c r="K4490" i="1" s="1"/>
  <c r="L4458" i="1"/>
  <c r="I4521" i="1"/>
  <c r="H4521" i="1"/>
  <c r="G4521" i="1"/>
  <c r="A4523" i="1"/>
  <c r="C4522" i="1"/>
  <c r="E4522" i="1" s="1"/>
  <c r="O4500" i="1" l="1"/>
  <c r="N4501" i="1"/>
  <c r="M4506" i="1"/>
  <c r="J4506" i="1"/>
  <c r="K4491" i="1" s="1"/>
  <c r="L4459" i="1"/>
  <c r="I4522" i="1"/>
  <c r="H4522" i="1"/>
  <c r="G4522" i="1"/>
  <c r="C4523" i="1"/>
  <c r="E4523" i="1" s="1"/>
  <c r="A4524" i="1"/>
  <c r="N4502" i="1" l="1"/>
  <c r="O4501" i="1"/>
  <c r="M4507" i="1"/>
  <c r="J4507" i="1"/>
  <c r="K4492" i="1" s="1"/>
  <c r="L4460" i="1"/>
  <c r="I4523" i="1"/>
  <c r="H4523" i="1"/>
  <c r="G4523" i="1"/>
  <c r="A4525" i="1"/>
  <c r="C4524" i="1"/>
  <c r="E4524" i="1" s="1"/>
  <c r="N4503" i="1" l="1"/>
  <c r="O4502" i="1"/>
  <c r="M4508" i="1"/>
  <c r="J4508" i="1"/>
  <c r="K4493" i="1" s="1"/>
  <c r="L4461" i="1"/>
  <c r="I4524" i="1"/>
  <c r="H4524" i="1"/>
  <c r="G4524" i="1"/>
  <c r="A4526" i="1"/>
  <c r="C4525" i="1"/>
  <c r="E4525" i="1" s="1"/>
  <c r="N4504" i="1" l="1"/>
  <c r="O4503" i="1"/>
  <c r="M4509" i="1"/>
  <c r="J4509" i="1"/>
  <c r="K4494" i="1" s="1"/>
  <c r="L4462" i="1"/>
  <c r="I4525" i="1"/>
  <c r="H4525" i="1"/>
  <c r="G4525" i="1"/>
  <c r="C4526" i="1"/>
  <c r="E4526" i="1" s="1"/>
  <c r="A4527" i="1"/>
  <c r="O4504" i="1" l="1"/>
  <c r="N4505" i="1"/>
  <c r="M4510" i="1"/>
  <c r="J4510" i="1"/>
  <c r="K4495" i="1" s="1"/>
  <c r="L4463" i="1"/>
  <c r="I4526" i="1"/>
  <c r="H4526" i="1"/>
  <c r="G4526" i="1"/>
  <c r="A4528" i="1"/>
  <c r="C4527" i="1"/>
  <c r="E4527" i="1" s="1"/>
  <c r="N4506" i="1" l="1"/>
  <c r="O4505" i="1"/>
  <c r="M4511" i="1"/>
  <c r="J4511" i="1"/>
  <c r="K4496" i="1" s="1"/>
  <c r="L4464" i="1"/>
  <c r="H4527" i="1"/>
  <c r="G4527" i="1"/>
  <c r="C4528" i="1"/>
  <c r="E4528" i="1" s="1"/>
  <c r="A4529" i="1"/>
  <c r="O4506" i="1" l="1"/>
  <c r="N4507" i="1"/>
  <c r="M4512" i="1"/>
  <c r="J4512" i="1"/>
  <c r="K4497" i="1" s="1"/>
  <c r="L4465" i="1"/>
  <c r="I4527" i="1"/>
  <c r="I4528" i="1"/>
  <c r="H4528" i="1"/>
  <c r="G4528" i="1"/>
  <c r="A4530" i="1"/>
  <c r="C4529" i="1"/>
  <c r="E4529" i="1" s="1"/>
  <c r="O4507" i="1" l="1"/>
  <c r="N4508" i="1"/>
  <c r="M4513" i="1"/>
  <c r="J4513" i="1"/>
  <c r="K4498" i="1" s="1"/>
  <c r="L4466" i="1"/>
  <c r="I4529" i="1"/>
  <c r="H4529" i="1"/>
  <c r="G4529" i="1"/>
  <c r="C4530" i="1"/>
  <c r="E4530" i="1" s="1"/>
  <c r="A4531" i="1"/>
  <c r="O4508" i="1" l="1"/>
  <c r="N4509" i="1"/>
  <c r="L4467" i="1"/>
  <c r="M4514" i="1"/>
  <c r="J4514" i="1"/>
  <c r="K4499" i="1" s="1"/>
  <c r="I4530" i="1"/>
  <c r="H4530" i="1"/>
  <c r="G4530" i="1"/>
  <c r="C4531" i="1"/>
  <c r="E4531" i="1" s="1"/>
  <c r="A4532" i="1"/>
  <c r="O4509" i="1" l="1"/>
  <c r="N4510" i="1"/>
  <c r="L4468" i="1"/>
  <c r="M4515" i="1"/>
  <c r="J4515" i="1"/>
  <c r="K4500" i="1" s="1"/>
  <c r="I4531" i="1"/>
  <c r="H4531" i="1"/>
  <c r="G4531" i="1"/>
  <c r="C4532" i="1"/>
  <c r="E4532" i="1" s="1"/>
  <c r="A4533" i="1"/>
  <c r="O4510" i="1" l="1"/>
  <c r="N4511" i="1"/>
  <c r="M4516" i="1"/>
  <c r="J4516" i="1"/>
  <c r="K4501" i="1" s="1"/>
  <c r="L4469" i="1"/>
  <c r="I4532" i="1"/>
  <c r="H4532" i="1"/>
  <c r="G4532" i="1"/>
  <c r="C4533" i="1"/>
  <c r="E4533" i="1" s="1"/>
  <c r="A4534" i="1"/>
  <c r="O4511" i="1" l="1"/>
  <c r="N4512" i="1"/>
  <c r="M4517" i="1"/>
  <c r="J4517" i="1"/>
  <c r="K4502" i="1" s="1"/>
  <c r="L4470" i="1"/>
  <c r="I4533" i="1"/>
  <c r="H4533" i="1"/>
  <c r="G4533" i="1"/>
  <c r="A4535" i="1"/>
  <c r="C4534" i="1"/>
  <c r="E4534" i="1" s="1"/>
  <c r="N4513" i="1" l="1"/>
  <c r="O4512" i="1"/>
  <c r="M4518" i="1"/>
  <c r="J4518" i="1"/>
  <c r="K4503" i="1" s="1"/>
  <c r="L4471" i="1"/>
  <c r="I4534" i="1"/>
  <c r="H4534" i="1"/>
  <c r="G4534" i="1"/>
  <c r="A4536" i="1"/>
  <c r="C4535" i="1"/>
  <c r="E4535" i="1" s="1"/>
  <c r="N4514" i="1" l="1"/>
  <c r="O4513" i="1"/>
  <c r="M4519" i="1"/>
  <c r="J4519" i="1"/>
  <c r="K4504" i="1" s="1"/>
  <c r="L4472" i="1"/>
  <c r="H4535" i="1"/>
  <c r="G4535" i="1"/>
  <c r="A4537" i="1"/>
  <c r="C4536" i="1"/>
  <c r="E4536" i="1" s="1"/>
  <c r="O4514" i="1" l="1"/>
  <c r="N4515" i="1"/>
  <c r="M4520" i="1"/>
  <c r="J4520" i="1"/>
  <c r="K4505" i="1" s="1"/>
  <c r="L4473" i="1"/>
  <c r="I4535" i="1"/>
  <c r="I4536" i="1"/>
  <c r="H4536" i="1"/>
  <c r="G4536" i="1"/>
  <c r="A4538" i="1"/>
  <c r="C4537" i="1"/>
  <c r="E4537" i="1" s="1"/>
  <c r="N4516" i="1" l="1"/>
  <c r="O4515" i="1"/>
  <c r="M4521" i="1"/>
  <c r="J4521" i="1"/>
  <c r="K4506" i="1" s="1"/>
  <c r="L4474" i="1"/>
  <c r="I4537" i="1"/>
  <c r="H4537" i="1"/>
  <c r="G4537" i="1"/>
  <c r="C4538" i="1"/>
  <c r="E4538" i="1" s="1"/>
  <c r="A4539" i="1"/>
  <c r="N4517" i="1" l="1"/>
  <c r="O4516" i="1"/>
  <c r="M4522" i="1"/>
  <c r="J4522" i="1"/>
  <c r="K4507" i="1" s="1"/>
  <c r="L4475" i="1"/>
  <c r="I4538" i="1"/>
  <c r="H4538" i="1"/>
  <c r="G4538" i="1"/>
  <c r="C4539" i="1"/>
  <c r="E4539" i="1" s="1"/>
  <c r="A4540" i="1"/>
  <c r="N4518" i="1" l="1"/>
  <c r="O4517" i="1"/>
  <c r="M4523" i="1"/>
  <c r="J4523" i="1"/>
  <c r="K4508" i="1" s="1"/>
  <c r="L4476" i="1"/>
  <c r="I4539" i="1"/>
  <c r="H4539" i="1"/>
  <c r="G4539" i="1"/>
  <c r="A4541" i="1"/>
  <c r="C4540" i="1"/>
  <c r="E4540" i="1" s="1"/>
  <c r="N4519" i="1" l="1"/>
  <c r="O4518" i="1"/>
  <c r="M4524" i="1"/>
  <c r="J4524" i="1"/>
  <c r="K4509" i="1" s="1"/>
  <c r="L4477" i="1"/>
  <c r="I4540" i="1"/>
  <c r="H4540" i="1"/>
  <c r="G4540" i="1"/>
  <c r="A4542" i="1"/>
  <c r="C4541" i="1"/>
  <c r="E4541" i="1" s="1"/>
  <c r="N4520" i="1" l="1"/>
  <c r="O4519" i="1"/>
  <c r="L4478" i="1"/>
  <c r="M4525" i="1"/>
  <c r="J4525" i="1"/>
  <c r="K4510" i="1" s="1"/>
  <c r="I4541" i="1"/>
  <c r="H4541" i="1"/>
  <c r="G4541" i="1"/>
  <c r="C4542" i="1"/>
  <c r="E4542" i="1" s="1"/>
  <c r="A4543" i="1"/>
  <c r="N4521" i="1" l="1"/>
  <c r="O4520" i="1"/>
  <c r="M4526" i="1"/>
  <c r="J4526" i="1"/>
  <c r="K4511" i="1" s="1"/>
  <c r="L4479" i="1"/>
  <c r="I4542" i="1"/>
  <c r="H4542" i="1"/>
  <c r="G4542" i="1"/>
  <c r="A4544" i="1"/>
  <c r="C4543" i="1"/>
  <c r="E4543" i="1" s="1"/>
  <c r="N4522" i="1" l="1"/>
  <c r="O4521" i="1"/>
  <c r="M4527" i="1"/>
  <c r="J4527" i="1"/>
  <c r="K4512" i="1" s="1"/>
  <c r="L4480" i="1"/>
  <c r="I4543" i="1"/>
  <c r="H4543" i="1"/>
  <c r="G4543" i="1"/>
  <c r="C4544" i="1"/>
  <c r="E4544" i="1" s="1"/>
  <c r="A4545" i="1"/>
  <c r="O4522" i="1" l="1"/>
  <c r="N4523" i="1"/>
  <c r="M4528" i="1"/>
  <c r="J4528" i="1"/>
  <c r="K4513" i="1" s="1"/>
  <c r="L4481" i="1"/>
  <c r="I4544" i="1"/>
  <c r="H4544" i="1"/>
  <c r="G4544" i="1"/>
  <c r="C4545" i="1"/>
  <c r="E4545" i="1" s="1"/>
  <c r="A4546" i="1"/>
  <c r="O4523" i="1" l="1"/>
  <c r="N4524" i="1"/>
  <c r="L4482" i="1"/>
  <c r="M4529" i="1"/>
  <c r="J4529" i="1"/>
  <c r="K4514" i="1" s="1"/>
  <c r="I4545" i="1"/>
  <c r="H4545" i="1"/>
  <c r="G4545" i="1"/>
  <c r="A4547" i="1"/>
  <c r="C4546" i="1"/>
  <c r="E4546" i="1" s="1"/>
  <c r="O4524" i="1" l="1"/>
  <c r="N4525" i="1"/>
  <c r="M4530" i="1"/>
  <c r="J4530" i="1"/>
  <c r="K4515" i="1" s="1"/>
  <c r="L4483" i="1"/>
  <c r="I4546" i="1"/>
  <c r="H4546" i="1"/>
  <c r="G4546" i="1"/>
  <c r="C4547" i="1"/>
  <c r="E4547" i="1" s="1"/>
  <c r="A4548" i="1"/>
  <c r="N4526" i="1" l="1"/>
  <c r="O4525" i="1"/>
  <c r="L4484" i="1"/>
  <c r="M4531" i="1"/>
  <c r="J4531" i="1"/>
  <c r="K4516" i="1" s="1"/>
  <c r="I4547" i="1"/>
  <c r="H4547" i="1"/>
  <c r="G4547" i="1"/>
  <c r="A4549" i="1"/>
  <c r="C4548" i="1"/>
  <c r="E4548" i="1" s="1"/>
  <c r="N4527" i="1" l="1"/>
  <c r="O4526" i="1"/>
  <c r="M4532" i="1"/>
  <c r="J4532" i="1"/>
  <c r="K4517" i="1" s="1"/>
  <c r="L4485" i="1"/>
  <c r="I4548" i="1"/>
  <c r="H4548" i="1"/>
  <c r="G4548" i="1"/>
  <c r="A4550" i="1"/>
  <c r="C4549" i="1"/>
  <c r="E4549" i="1" s="1"/>
  <c r="N4528" i="1" l="1"/>
  <c r="O4527" i="1"/>
  <c r="M4533" i="1"/>
  <c r="J4533" i="1"/>
  <c r="K4518" i="1" s="1"/>
  <c r="L4486" i="1"/>
  <c r="I4549" i="1"/>
  <c r="H4549" i="1"/>
  <c r="G4549" i="1"/>
  <c r="A4551" i="1"/>
  <c r="C4550" i="1"/>
  <c r="E4550" i="1" s="1"/>
  <c r="O4528" i="1" l="1"/>
  <c r="N4529" i="1"/>
  <c r="M4534" i="1"/>
  <c r="J4534" i="1"/>
  <c r="K4519" i="1" s="1"/>
  <c r="L4487" i="1"/>
  <c r="I4550" i="1"/>
  <c r="H4550" i="1"/>
  <c r="G4550" i="1"/>
  <c r="C4551" i="1"/>
  <c r="E4551" i="1" s="1"/>
  <c r="A4552" i="1"/>
  <c r="N4530" i="1" l="1"/>
  <c r="O4529" i="1"/>
  <c r="M4535" i="1"/>
  <c r="J4535" i="1"/>
  <c r="K4520" i="1" s="1"/>
  <c r="L4488" i="1"/>
  <c r="H4551" i="1"/>
  <c r="G4551" i="1"/>
  <c r="C4552" i="1"/>
  <c r="E4552" i="1" s="1"/>
  <c r="A4553" i="1"/>
  <c r="O4530" i="1" l="1"/>
  <c r="N4531" i="1"/>
  <c r="M4536" i="1"/>
  <c r="J4536" i="1"/>
  <c r="K4521" i="1" s="1"/>
  <c r="L4489" i="1"/>
  <c r="I4551" i="1"/>
  <c r="I4552" i="1"/>
  <c r="H4552" i="1"/>
  <c r="G4552" i="1"/>
  <c r="A4554" i="1"/>
  <c r="C4553" i="1"/>
  <c r="E4553" i="1" s="1"/>
  <c r="N4532" i="1" l="1"/>
  <c r="O4531" i="1"/>
  <c r="M4537" i="1"/>
  <c r="J4537" i="1"/>
  <c r="K4522" i="1" s="1"/>
  <c r="L4490" i="1"/>
  <c r="I4553" i="1"/>
  <c r="H4553" i="1"/>
  <c r="G4553" i="1"/>
  <c r="C4554" i="1"/>
  <c r="E4554" i="1" s="1"/>
  <c r="A4555" i="1"/>
  <c r="N4533" i="1" l="1"/>
  <c r="O4532" i="1"/>
  <c r="L4491" i="1"/>
  <c r="M4538" i="1"/>
  <c r="J4538" i="1"/>
  <c r="K4523" i="1" s="1"/>
  <c r="I4554" i="1"/>
  <c r="H4554" i="1"/>
  <c r="G4554" i="1"/>
  <c r="A4556" i="1"/>
  <c r="C4555" i="1"/>
  <c r="E4555" i="1" s="1"/>
  <c r="N4534" i="1" l="1"/>
  <c r="O4533" i="1"/>
  <c r="M4539" i="1"/>
  <c r="J4539" i="1"/>
  <c r="K4524" i="1" s="1"/>
  <c r="L4492" i="1"/>
  <c r="I4555" i="1"/>
  <c r="H4555" i="1"/>
  <c r="G4555" i="1"/>
  <c r="C4556" i="1"/>
  <c r="E4556" i="1" s="1"/>
  <c r="A4557" i="1"/>
  <c r="N4535" i="1" l="1"/>
  <c r="O4534" i="1"/>
  <c r="M4540" i="1"/>
  <c r="J4540" i="1"/>
  <c r="K4525" i="1" s="1"/>
  <c r="L4493" i="1"/>
  <c r="I4556" i="1"/>
  <c r="H4556" i="1"/>
  <c r="G4556" i="1"/>
  <c r="C4557" i="1"/>
  <c r="E4557" i="1" s="1"/>
  <c r="A4558" i="1"/>
  <c r="N4536" i="1" l="1"/>
  <c r="O4535" i="1"/>
  <c r="L4494" i="1"/>
  <c r="M4541" i="1"/>
  <c r="J4541" i="1"/>
  <c r="K4526" i="1" s="1"/>
  <c r="I4557" i="1"/>
  <c r="H4557" i="1"/>
  <c r="G4557" i="1"/>
  <c r="C4558" i="1"/>
  <c r="E4558" i="1" s="1"/>
  <c r="A4559" i="1"/>
  <c r="N4537" i="1" l="1"/>
  <c r="O4536" i="1"/>
  <c r="M4542" i="1"/>
  <c r="J4542" i="1"/>
  <c r="K4527" i="1" s="1"/>
  <c r="L4495" i="1"/>
  <c r="I4558" i="1"/>
  <c r="H4558" i="1"/>
  <c r="G4558" i="1"/>
  <c r="C4559" i="1"/>
  <c r="E4559" i="1" s="1"/>
  <c r="A4560" i="1"/>
  <c r="N4538" i="1" l="1"/>
  <c r="O4537" i="1"/>
  <c r="L4496" i="1"/>
  <c r="M4543" i="1"/>
  <c r="J4543" i="1"/>
  <c r="K4528" i="1" s="1"/>
  <c r="H4559" i="1"/>
  <c r="G4559" i="1"/>
  <c r="A4561" i="1"/>
  <c r="C4560" i="1"/>
  <c r="E4560" i="1" s="1"/>
  <c r="O4538" i="1" l="1"/>
  <c r="N4539" i="1"/>
  <c r="M4544" i="1"/>
  <c r="J4544" i="1"/>
  <c r="K4529" i="1" s="1"/>
  <c r="L4497" i="1"/>
  <c r="I4559" i="1"/>
  <c r="I4560" i="1"/>
  <c r="H4560" i="1"/>
  <c r="G4560" i="1"/>
  <c r="A4562" i="1"/>
  <c r="C4561" i="1"/>
  <c r="E4561" i="1" s="1"/>
  <c r="N4540" i="1" l="1"/>
  <c r="O4539" i="1"/>
  <c r="L4498" i="1"/>
  <c r="M4545" i="1"/>
  <c r="J4545" i="1"/>
  <c r="K4530" i="1" s="1"/>
  <c r="I4561" i="1"/>
  <c r="H4561" i="1"/>
  <c r="G4561" i="1"/>
  <c r="C4562" i="1"/>
  <c r="E4562" i="1" s="1"/>
  <c r="A4563" i="1"/>
  <c r="N4541" i="1" l="1"/>
  <c r="O4540" i="1"/>
  <c r="M4546" i="1"/>
  <c r="J4546" i="1"/>
  <c r="K4531" i="1" s="1"/>
  <c r="L4499" i="1"/>
  <c r="I4562" i="1"/>
  <c r="H4562" i="1"/>
  <c r="G4562" i="1"/>
  <c r="A4564" i="1"/>
  <c r="C4563" i="1"/>
  <c r="E4563" i="1" s="1"/>
  <c r="N4542" i="1" l="1"/>
  <c r="O4541" i="1"/>
  <c r="M4547" i="1"/>
  <c r="J4547" i="1"/>
  <c r="K4532" i="1" s="1"/>
  <c r="L4500" i="1"/>
  <c r="I4563" i="1"/>
  <c r="H4563" i="1"/>
  <c r="G4563" i="1"/>
  <c r="C4564" i="1"/>
  <c r="E4564" i="1" s="1"/>
  <c r="A4565" i="1"/>
  <c r="O4542" i="1" l="1"/>
  <c r="N4543" i="1"/>
  <c r="M4548" i="1"/>
  <c r="J4548" i="1"/>
  <c r="K4533" i="1" s="1"/>
  <c r="L4501" i="1"/>
  <c r="I4564" i="1"/>
  <c r="H4564" i="1"/>
  <c r="G4564" i="1"/>
  <c r="A4566" i="1"/>
  <c r="C4565" i="1"/>
  <c r="E4565" i="1" s="1"/>
  <c r="N4544" i="1" l="1"/>
  <c r="O4543" i="1"/>
  <c r="M4549" i="1"/>
  <c r="J4549" i="1"/>
  <c r="K4534" i="1" s="1"/>
  <c r="L4502" i="1"/>
  <c r="I4565" i="1"/>
  <c r="H4565" i="1"/>
  <c r="G4565" i="1"/>
  <c r="C4566" i="1"/>
  <c r="E4566" i="1" s="1"/>
  <c r="A4567" i="1"/>
  <c r="N4545" i="1" l="1"/>
  <c r="O4544" i="1"/>
  <c r="M4550" i="1"/>
  <c r="J4550" i="1"/>
  <c r="K4535" i="1" s="1"/>
  <c r="L4503" i="1"/>
  <c r="I4566" i="1"/>
  <c r="G4566" i="1"/>
  <c r="H4566" i="1"/>
  <c r="C4567" i="1"/>
  <c r="E4567" i="1" s="1"/>
  <c r="A4568" i="1"/>
  <c r="N4546" i="1" l="1"/>
  <c r="O4545" i="1"/>
  <c r="L4504" i="1"/>
  <c r="M4551" i="1"/>
  <c r="J4551" i="1"/>
  <c r="K4536" i="1" s="1"/>
  <c r="H4567" i="1"/>
  <c r="G4567" i="1"/>
  <c r="A4569" i="1"/>
  <c r="C4568" i="1"/>
  <c r="E4568" i="1" s="1"/>
  <c r="N4547" i="1" l="1"/>
  <c r="O4546" i="1"/>
  <c r="M4552" i="1"/>
  <c r="J4552" i="1"/>
  <c r="K4537" i="1" s="1"/>
  <c r="L4505" i="1"/>
  <c r="I4567" i="1"/>
  <c r="I4568" i="1"/>
  <c r="H4568" i="1"/>
  <c r="G4568" i="1"/>
  <c r="C4569" i="1"/>
  <c r="E4569" i="1" s="1"/>
  <c r="A4570" i="1"/>
  <c r="N4548" i="1" l="1"/>
  <c r="O4547" i="1"/>
  <c r="L4506" i="1"/>
  <c r="M4553" i="1"/>
  <c r="J4553" i="1"/>
  <c r="K4538" i="1" s="1"/>
  <c r="I4569" i="1"/>
  <c r="H4569" i="1"/>
  <c r="G4569" i="1"/>
  <c r="A4571" i="1"/>
  <c r="C4570" i="1"/>
  <c r="E4570" i="1" s="1"/>
  <c r="N4549" i="1" l="1"/>
  <c r="O4548" i="1"/>
  <c r="M4554" i="1"/>
  <c r="J4554" i="1"/>
  <c r="K4539" i="1" s="1"/>
  <c r="L4507" i="1"/>
  <c r="I4570" i="1"/>
  <c r="H4570" i="1"/>
  <c r="G4570" i="1"/>
  <c r="A4572" i="1"/>
  <c r="C4571" i="1"/>
  <c r="E4571" i="1" s="1"/>
  <c r="N4550" i="1" l="1"/>
  <c r="O4549" i="1"/>
  <c r="M4555" i="1"/>
  <c r="J4555" i="1"/>
  <c r="K4540" i="1" s="1"/>
  <c r="L4508" i="1"/>
  <c r="I4571" i="1"/>
  <c r="H4571" i="1"/>
  <c r="G4571" i="1"/>
  <c r="A4573" i="1"/>
  <c r="C4572" i="1"/>
  <c r="E4572" i="1" s="1"/>
  <c r="O4550" i="1" l="1"/>
  <c r="N4551" i="1"/>
  <c r="L4509" i="1"/>
  <c r="M4556" i="1"/>
  <c r="J4556" i="1"/>
  <c r="K4541" i="1" s="1"/>
  <c r="I4572" i="1"/>
  <c r="H4572" i="1"/>
  <c r="G4572" i="1"/>
  <c r="A4574" i="1"/>
  <c r="C4573" i="1"/>
  <c r="E4573" i="1" s="1"/>
  <c r="O4551" i="1" l="1"/>
  <c r="N4552" i="1"/>
  <c r="M4557" i="1"/>
  <c r="J4557" i="1"/>
  <c r="K4542" i="1" s="1"/>
  <c r="L4510" i="1"/>
  <c r="I4573" i="1"/>
  <c r="H4573" i="1"/>
  <c r="G4573" i="1"/>
  <c r="C4574" i="1"/>
  <c r="E4574" i="1" s="1"/>
  <c r="A4575" i="1"/>
  <c r="O4552" i="1" l="1"/>
  <c r="N4553" i="1"/>
  <c r="M4558" i="1"/>
  <c r="J4558" i="1"/>
  <c r="K4543" i="1" s="1"/>
  <c r="L4511" i="1"/>
  <c r="I4574" i="1"/>
  <c r="H4574" i="1"/>
  <c r="G4574" i="1"/>
  <c r="C4575" i="1"/>
  <c r="E4575" i="1" s="1"/>
  <c r="A4576" i="1"/>
  <c r="N4554" i="1" l="1"/>
  <c r="O4553" i="1"/>
  <c r="M4559" i="1"/>
  <c r="J4559" i="1"/>
  <c r="K4544" i="1" s="1"/>
  <c r="L4512" i="1"/>
  <c r="I4575" i="1"/>
  <c r="H4575" i="1"/>
  <c r="G4575" i="1"/>
  <c r="C4576" i="1"/>
  <c r="E4576" i="1" s="1"/>
  <c r="A4577" i="1"/>
  <c r="O4554" i="1" l="1"/>
  <c r="N4555" i="1"/>
  <c r="M4560" i="1"/>
  <c r="J4560" i="1"/>
  <c r="K4545" i="1" s="1"/>
  <c r="L4513" i="1"/>
  <c r="I4576" i="1"/>
  <c r="H4576" i="1"/>
  <c r="G4576" i="1"/>
  <c r="A4578" i="1"/>
  <c r="C4577" i="1"/>
  <c r="E4577" i="1" s="1"/>
  <c r="N4556" i="1" l="1"/>
  <c r="O4555" i="1"/>
  <c r="M4561" i="1"/>
  <c r="J4561" i="1"/>
  <c r="K4546" i="1" s="1"/>
  <c r="L4514" i="1"/>
  <c r="I4577" i="1"/>
  <c r="H4577" i="1"/>
  <c r="G4577" i="1"/>
  <c r="C4578" i="1"/>
  <c r="E4578" i="1" s="1"/>
  <c r="A4579" i="1"/>
  <c r="N4557" i="1" l="1"/>
  <c r="O4556" i="1"/>
  <c r="M4562" i="1"/>
  <c r="J4562" i="1"/>
  <c r="K4547" i="1" s="1"/>
  <c r="L4515" i="1"/>
  <c r="I4578" i="1"/>
  <c r="H4578" i="1"/>
  <c r="G4578" i="1"/>
  <c r="C4579" i="1"/>
  <c r="E4579" i="1" s="1"/>
  <c r="A4580" i="1"/>
  <c r="N4558" i="1" l="1"/>
  <c r="O4557" i="1"/>
  <c r="M4563" i="1"/>
  <c r="J4563" i="1"/>
  <c r="K4548" i="1" s="1"/>
  <c r="L4516" i="1"/>
  <c r="I4579" i="1"/>
  <c r="H4579" i="1"/>
  <c r="G4579" i="1"/>
  <c r="A4581" i="1"/>
  <c r="C4580" i="1"/>
  <c r="E4580" i="1" s="1"/>
  <c r="N4559" i="1" l="1"/>
  <c r="O4558" i="1"/>
  <c r="M4564" i="1"/>
  <c r="J4564" i="1"/>
  <c r="K4549" i="1" s="1"/>
  <c r="L4517" i="1"/>
  <c r="I4580" i="1"/>
  <c r="H4580" i="1"/>
  <c r="G4580" i="1"/>
  <c r="A4582" i="1"/>
  <c r="C4581" i="1"/>
  <c r="E4581" i="1" s="1"/>
  <c r="O4559" i="1" l="1"/>
  <c r="N4560" i="1"/>
  <c r="L4518" i="1"/>
  <c r="M4565" i="1"/>
  <c r="J4565" i="1"/>
  <c r="K4550" i="1" s="1"/>
  <c r="I4581" i="1"/>
  <c r="H4581" i="1"/>
  <c r="G4581" i="1"/>
  <c r="A4583" i="1"/>
  <c r="C4582" i="1"/>
  <c r="E4582" i="1" s="1"/>
  <c r="N4561" i="1" l="1"/>
  <c r="O4560" i="1"/>
  <c r="M4566" i="1"/>
  <c r="J4566" i="1"/>
  <c r="K4551" i="1" s="1"/>
  <c r="L4519" i="1"/>
  <c r="I4582" i="1"/>
  <c r="H4582" i="1"/>
  <c r="G4582" i="1"/>
  <c r="A4584" i="1"/>
  <c r="C4583" i="1"/>
  <c r="E4583" i="1" s="1"/>
  <c r="N4562" i="1" l="1"/>
  <c r="O4561" i="1"/>
  <c r="M4567" i="1"/>
  <c r="J4567" i="1"/>
  <c r="K4552" i="1" s="1"/>
  <c r="L4520" i="1"/>
  <c r="H4583" i="1"/>
  <c r="G4583" i="1"/>
  <c r="C4584" i="1"/>
  <c r="E4584" i="1" s="1"/>
  <c r="A4585" i="1"/>
  <c r="N4563" i="1" l="1"/>
  <c r="O4562" i="1"/>
  <c r="M4568" i="1"/>
  <c r="J4568" i="1"/>
  <c r="K4553" i="1" s="1"/>
  <c r="L4521" i="1"/>
  <c r="I4583" i="1"/>
  <c r="I4584" i="1"/>
  <c r="H4584" i="1"/>
  <c r="G4584" i="1"/>
  <c r="A4586" i="1"/>
  <c r="C4585" i="1"/>
  <c r="E4585" i="1" s="1"/>
  <c r="N4564" i="1" l="1"/>
  <c r="O4563" i="1"/>
  <c r="M4569" i="1"/>
  <c r="J4569" i="1"/>
  <c r="K4554" i="1" s="1"/>
  <c r="L4522" i="1"/>
  <c r="I4585" i="1"/>
  <c r="H4585" i="1"/>
  <c r="G4585" i="1"/>
  <c r="C4586" i="1"/>
  <c r="E4586" i="1" s="1"/>
  <c r="A4587" i="1"/>
  <c r="N4565" i="1" l="1"/>
  <c r="O4564" i="1"/>
  <c r="L4523" i="1"/>
  <c r="M4570" i="1"/>
  <c r="J4570" i="1"/>
  <c r="K4555" i="1" s="1"/>
  <c r="I4586" i="1"/>
  <c r="H4586" i="1"/>
  <c r="G4586" i="1"/>
  <c r="A4588" i="1"/>
  <c r="C4587" i="1"/>
  <c r="E4587" i="1" s="1"/>
  <c r="N4566" i="1" l="1"/>
  <c r="O4565" i="1"/>
  <c r="M4571" i="1"/>
  <c r="J4571" i="1"/>
  <c r="K4556" i="1" s="1"/>
  <c r="L4524" i="1"/>
  <c r="I4587" i="1"/>
  <c r="H4587" i="1"/>
  <c r="G4587" i="1"/>
  <c r="C4588" i="1"/>
  <c r="E4588" i="1" s="1"/>
  <c r="A4589" i="1"/>
  <c r="O4566" i="1" l="1"/>
  <c r="N4567" i="1"/>
  <c r="M4572" i="1"/>
  <c r="J4572" i="1"/>
  <c r="K4557" i="1" s="1"/>
  <c r="L4525" i="1"/>
  <c r="I4588" i="1"/>
  <c r="H4588" i="1"/>
  <c r="G4588" i="1"/>
  <c r="C4589" i="1"/>
  <c r="E4589" i="1" s="1"/>
  <c r="A4590" i="1"/>
  <c r="O4567" i="1" l="1"/>
  <c r="N4568" i="1"/>
  <c r="L4526" i="1"/>
  <c r="M4573" i="1"/>
  <c r="J4573" i="1"/>
  <c r="K4558" i="1" s="1"/>
  <c r="I4589" i="1"/>
  <c r="H4589" i="1"/>
  <c r="G4589" i="1"/>
  <c r="A4591" i="1"/>
  <c r="C4590" i="1"/>
  <c r="E4590" i="1" s="1"/>
  <c r="N4569" i="1" l="1"/>
  <c r="O4568" i="1"/>
  <c r="M4574" i="1"/>
  <c r="J4574" i="1"/>
  <c r="K4559" i="1" s="1"/>
  <c r="L4527" i="1"/>
  <c r="I4590" i="1"/>
  <c r="H4590" i="1"/>
  <c r="G4590" i="1"/>
  <c r="A4592" i="1"/>
  <c r="C4591" i="1"/>
  <c r="E4591" i="1" s="1"/>
  <c r="N4570" i="1" l="1"/>
  <c r="O4569" i="1"/>
  <c r="M4575" i="1"/>
  <c r="J4575" i="1"/>
  <c r="K4560" i="1" s="1"/>
  <c r="L4528" i="1"/>
  <c r="H4591" i="1"/>
  <c r="G4591" i="1"/>
  <c r="A4593" i="1"/>
  <c r="C4592" i="1"/>
  <c r="E4592" i="1" s="1"/>
  <c r="N4571" i="1" l="1"/>
  <c r="O4570" i="1"/>
  <c r="M4576" i="1"/>
  <c r="J4576" i="1"/>
  <c r="K4561" i="1" s="1"/>
  <c r="L4529" i="1"/>
  <c r="I4591" i="1"/>
  <c r="I4592" i="1"/>
  <c r="H4592" i="1"/>
  <c r="G4592" i="1"/>
  <c r="A4594" i="1"/>
  <c r="C4593" i="1"/>
  <c r="E4593" i="1" s="1"/>
  <c r="N4572" i="1" l="1"/>
  <c r="O4571" i="1"/>
  <c r="L4530" i="1"/>
  <c r="M4577" i="1"/>
  <c r="J4577" i="1"/>
  <c r="K4562" i="1" s="1"/>
  <c r="I4593" i="1"/>
  <c r="H4593" i="1"/>
  <c r="G4593" i="1"/>
  <c r="C4594" i="1"/>
  <c r="E4594" i="1" s="1"/>
  <c r="A4595" i="1"/>
  <c r="O4572" i="1" l="1"/>
  <c r="N4573" i="1"/>
  <c r="L4531" i="1"/>
  <c r="M4578" i="1"/>
  <c r="J4578" i="1"/>
  <c r="K4563" i="1" s="1"/>
  <c r="I4594" i="1"/>
  <c r="H4594" i="1"/>
  <c r="G4594" i="1"/>
  <c r="C4595" i="1"/>
  <c r="E4595" i="1" s="1"/>
  <c r="A4596" i="1"/>
  <c r="N4574" i="1" l="1"/>
  <c r="O4573" i="1"/>
  <c r="M4579" i="1"/>
  <c r="J4579" i="1"/>
  <c r="K4564" i="1" s="1"/>
  <c r="L4532" i="1"/>
  <c r="I4595" i="1"/>
  <c r="H4595" i="1"/>
  <c r="G4595" i="1"/>
  <c r="C4596" i="1"/>
  <c r="E4596" i="1" s="1"/>
  <c r="A4597" i="1"/>
  <c r="O4574" i="1" l="1"/>
  <c r="N4575" i="1"/>
  <c r="L4533" i="1"/>
  <c r="M4580" i="1"/>
  <c r="J4580" i="1"/>
  <c r="K4565" i="1" s="1"/>
  <c r="I4596" i="1"/>
  <c r="H4596" i="1"/>
  <c r="G4596" i="1"/>
  <c r="A4598" i="1"/>
  <c r="C4597" i="1"/>
  <c r="E4597" i="1" s="1"/>
  <c r="N4576" i="1" l="1"/>
  <c r="O4575" i="1"/>
  <c r="M4581" i="1"/>
  <c r="J4581" i="1"/>
  <c r="K4566" i="1" s="1"/>
  <c r="L4534" i="1"/>
  <c r="I4597" i="1"/>
  <c r="H4597" i="1"/>
  <c r="G4597" i="1"/>
  <c r="C4598" i="1"/>
  <c r="E4598" i="1" s="1"/>
  <c r="A4599" i="1"/>
  <c r="N4577" i="1" l="1"/>
  <c r="O4576" i="1"/>
  <c r="M4582" i="1"/>
  <c r="J4582" i="1"/>
  <c r="K4567" i="1" s="1"/>
  <c r="L4535" i="1"/>
  <c r="I4598" i="1"/>
  <c r="G4598" i="1"/>
  <c r="H4598" i="1"/>
  <c r="C4599" i="1"/>
  <c r="E4599" i="1" s="1"/>
  <c r="A4600" i="1"/>
  <c r="N4578" i="1" l="1"/>
  <c r="O4577" i="1"/>
  <c r="L4536" i="1"/>
  <c r="M4583" i="1"/>
  <c r="J4583" i="1"/>
  <c r="K4568" i="1" s="1"/>
  <c r="H4599" i="1"/>
  <c r="G4599" i="1"/>
  <c r="A4601" i="1"/>
  <c r="C4600" i="1"/>
  <c r="E4600" i="1" s="1"/>
  <c r="N4579" i="1" l="1"/>
  <c r="O4578" i="1"/>
  <c r="M4584" i="1"/>
  <c r="J4584" i="1"/>
  <c r="K4569" i="1" s="1"/>
  <c r="L4537" i="1"/>
  <c r="I4599" i="1"/>
  <c r="I4600" i="1"/>
  <c r="H4600" i="1"/>
  <c r="G4600" i="1"/>
  <c r="C4601" i="1"/>
  <c r="E4601" i="1" s="1"/>
  <c r="A4602" i="1"/>
  <c r="O4579" i="1" l="1"/>
  <c r="N4580" i="1"/>
  <c r="L4538" i="1"/>
  <c r="M4585" i="1"/>
  <c r="J4585" i="1"/>
  <c r="K4570" i="1" s="1"/>
  <c r="I4601" i="1"/>
  <c r="H4601" i="1"/>
  <c r="G4601" i="1"/>
  <c r="C4602" i="1"/>
  <c r="E4602" i="1" s="1"/>
  <c r="A4603" i="1"/>
  <c r="N4581" i="1" l="1"/>
  <c r="O4580" i="1"/>
  <c r="L4539" i="1"/>
  <c r="M4586" i="1"/>
  <c r="J4586" i="1"/>
  <c r="K4571" i="1" s="1"/>
  <c r="I4602" i="1"/>
  <c r="H4602" i="1"/>
  <c r="G4602" i="1"/>
  <c r="A4604" i="1"/>
  <c r="C4603" i="1"/>
  <c r="E4603" i="1" s="1"/>
  <c r="N4582" i="1" l="1"/>
  <c r="O4581" i="1"/>
  <c r="L4540" i="1"/>
  <c r="M4587" i="1"/>
  <c r="J4587" i="1"/>
  <c r="K4572" i="1" s="1"/>
  <c r="I4603" i="1"/>
  <c r="H4603" i="1"/>
  <c r="G4603" i="1"/>
  <c r="C4604" i="1"/>
  <c r="E4604" i="1" s="1"/>
  <c r="A4605" i="1"/>
  <c r="O4582" i="1" l="1"/>
  <c r="N4583" i="1"/>
  <c r="M4588" i="1"/>
  <c r="J4588" i="1"/>
  <c r="K4573" i="1" s="1"/>
  <c r="L4541" i="1"/>
  <c r="I4604" i="1"/>
  <c r="H4604" i="1"/>
  <c r="G4604" i="1"/>
  <c r="A4606" i="1"/>
  <c r="C4605" i="1"/>
  <c r="E4605" i="1" s="1"/>
  <c r="N4584" i="1" l="1"/>
  <c r="O4583" i="1"/>
  <c r="L4542" i="1"/>
  <c r="M4589" i="1"/>
  <c r="J4589" i="1"/>
  <c r="K4574" i="1" s="1"/>
  <c r="I4605" i="1"/>
  <c r="H4605" i="1"/>
  <c r="G4605" i="1"/>
  <c r="C4606" i="1"/>
  <c r="E4606" i="1" s="1"/>
  <c r="A4607" i="1"/>
  <c r="N4585" i="1" l="1"/>
  <c r="O4584" i="1"/>
  <c r="M4590" i="1"/>
  <c r="J4590" i="1"/>
  <c r="K4575" i="1" s="1"/>
  <c r="L4543" i="1"/>
  <c r="I4606" i="1"/>
  <c r="H4606" i="1"/>
  <c r="G4606" i="1"/>
  <c r="A4608" i="1"/>
  <c r="C4607" i="1"/>
  <c r="E4607" i="1" s="1"/>
  <c r="O4585" i="1" l="1"/>
  <c r="N4586" i="1"/>
  <c r="L4544" i="1"/>
  <c r="M4591" i="1"/>
  <c r="J4591" i="1"/>
  <c r="K4576" i="1" s="1"/>
  <c r="I4607" i="1"/>
  <c r="H4607" i="1"/>
  <c r="G4607" i="1"/>
  <c r="C4608" i="1"/>
  <c r="E4608" i="1" s="1"/>
  <c r="A4609" i="1"/>
  <c r="N4587" i="1" l="1"/>
  <c r="O4586" i="1"/>
  <c r="M4592" i="1"/>
  <c r="J4592" i="1"/>
  <c r="K4577" i="1" s="1"/>
  <c r="L4545" i="1"/>
  <c r="I4608" i="1"/>
  <c r="H4608" i="1"/>
  <c r="G4608" i="1"/>
  <c r="A4610" i="1"/>
  <c r="C4609" i="1"/>
  <c r="E4609" i="1" s="1"/>
  <c r="N4588" i="1" l="1"/>
  <c r="O4587" i="1"/>
  <c r="M4593" i="1"/>
  <c r="J4593" i="1"/>
  <c r="K4578" i="1" s="1"/>
  <c r="L4546" i="1"/>
  <c r="I4609" i="1"/>
  <c r="H4609" i="1"/>
  <c r="G4609" i="1"/>
  <c r="C4610" i="1"/>
  <c r="E4610" i="1" s="1"/>
  <c r="A4611" i="1"/>
  <c r="N4589" i="1" l="1"/>
  <c r="O4588" i="1"/>
  <c r="M4594" i="1"/>
  <c r="J4594" i="1"/>
  <c r="K4579" i="1" s="1"/>
  <c r="L4547" i="1"/>
  <c r="I4610" i="1"/>
  <c r="H4610" i="1"/>
  <c r="G4610" i="1"/>
  <c r="A4612" i="1"/>
  <c r="C4611" i="1"/>
  <c r="E4611" i="1" s="1"/>
  <c r="O4589" i="1" l="1"/>
  <c r="N4590" i="1"/>
  <c r="M4595" i="1"/>
  <c r="J4595" i="1"/>
  <c r="K4580" i="1" s="1"/>
  <c r="L4548" i="1"/>
  <c r="I4611" i="1"/>
  <c r="H4611" i="1"/>
  <c r="G4611" i="1"/>
  <c r="C4612" i="1"/>
  <c r="E4612" i="1" s="1"/>
  <c r="A4613" i="1"/>
  <c r="N4591" i="1" l="1"/>
  <c r="O4590" i="1"/>
  <c r="L4549" i="1"/>
  <c r="M4596" i="1"/>
  <c r="J4596" i="1"/>
  <c r="K4581" i="1" s="1"/>
  <c r="I4612" i="1"/>
  <c r="H4612" i="1"/>
  <c r="G4612" i="1"/>
  <c r="C4613" i="1"/>
  <c r="E4613" i="1" s="1"/>
  <c r="A4614" i="1"/>
  <c r="O4591" i="1" l="1"/>
  <c r="N4592" i="1"/>
  <c r="M4597" i="1"/>
  <c r="J4597" i="1"/>
  <c r="K4582" i="1" s="1"/>
  <c r="L4550" i="1"/>
  <c r="I4613" i="1"/>
  <c r="H4613" i="1"/>
  <c r="G4613" i="1"/>
  <c r="A4615" i="1"/>
  <c r="C4614" i="1"/>
  <c r="E4614" i="1" s="1"/>
  <c r="N4593" i="1" l="1"/>
  <c r="O4592" i="1"/>
  <c r="M4598" i="1"/>
  <c r="J4598" i="1"/>
  <c r="K4583" i="1" s="1"/>
  <c r="L4551" i="1"/>
  <c r="I4614" i="1"/>
  <c r="H4614" i="1"/>
  <c r="G4614" i="1"/>
  <c r="A4616" i="1"/>
  <c r="C4615" i="1"/>
  <c r="E4615" i="1" s="1"/>
  <c r="N4594" i="1" l="1"/>
  <c r="O4593" i="1"/>
  <c r="M4599" i="1"/>
  <c r="J4599" i="1"/>
  <c r="K4584" i="1" s="1"/>
  <c r="L4552" i="1"/>
  <c r="I4615" i="1"/>
  <c r="H4615" i="1"/>
  <c r="G4615" i="1"/>
  <c r="A4617" i="1"/>
  <c r="C4616" i="1"/>
  <c r="E4616" i="1" s="1"/>
  <c r="N4595" i="1" l="1"/>
  <c r="O4594" i="1"/>
  <c r="L4553" i="1"/>
  <c r="M4600" i="1"/>
  <c r="J4600" i="1"/>
  <c r="K4585" i="1" s="1"/>
  <c r="I4616" i="1"/>
  <c r="H4616" i="1"/>
  <c r="G4616" i="1"/>
  <c r="A4618" i="1"/>
  <c r="C4617" i="1"/>
  <c r="E4617" i="1" s="1"/>
  <c r="N4596" i="1" l="1"/>
  <c r="O4595" i="1"/>
  <c r="M4601" i="1"/>
  <c r="J4601" i="1"/>
  <c r="K4586" i="1" s="1"/>
  <c r="L4554" i="1"/>
  <c r="I4617" i="1"/>
  <c r="H4617" i="1"/>
  <c r="G4617" i="1"/>
  <c r="A4619" i="1"/>
  <c r="C4618" i="1"/>
  <c r="E4618" i="1" s="1"/>
  <c r="O4596" i="1" l="1"/>
  <c r="N4597" i="1"/>
  <c r="L4555" i="1"/>
  <c r="M4602" i="1"/>
  <c r="J4602" i="1"/>
  <c r="K4587" i="1" s="1"/>
  <c r="I4618" i="1"/>
  <c r="H4618" i="1"/>
  <c r="G4618" i="1"/>
  <c r="C4619" i="1"/>
  <c r="E4619" i="1" s="1"/>
  <c r="A4620" i="1"/>
  <c r="N4598" i="1" l="1"/>
  <c r="O4597" i="1"/>
  <c r="M4603" i="1"/>
  <c r="J4603" i="1"/>
  <c r="K4588" i="1" s="1"/>
  <c r="L4556" i="1"/>
  <c r="I4619" i="1"/>
  <c r="H4619" i="1"/>
  <c r="G4619" i="1"/>
  <c r="C4620" i="1"/>
  <c r="E4620" i="1" s="1"/>
  <c r="A4621" i="1"/>
  <c r="N4599" i="1" l="1"/>
  <c r="O4598" i="1"/>
  <c r="L4557" i="1"/>
  <c r="M4604" i="1"/>
  <c r="J4604" i="1"/>
  <c r="K4589" i="1" s="1"/>
  <c r="I4620" i="1"/>
  <c r="H4620" i="1"/>
  <c r="G4620" i="1"/>
  <c r="A4622" i="1"/>
  <c r="C4621" i="1"/>
  <c r="E4621" i="1" s="1"/>
  <c r="O4599" i="1" l="1"/>
  <c r="N4600" i="1"/>
  <c r="M4605" i="1"/>
  <c r="J4605" i="1"/>
  <c r="K4590" i="1" s="1"/>
  <c r="L4558" i="1"/>
  <c r="I4621" i="1"/>
  <c r="H4621" i="1"/>
  <c r="G4621" i="1"/>
  <c r="C4622" i="1"/>
  <c r="E4622" i="1" s="1"/>
  <c r="A4623" i="1"/>
  <c r="N4601" i="1" l="1"/>
  <c r="O4600" i="1"/>
  <c r="M4606" i="1"/>
  <c r="J4606" i="1"/>
  <c r="K4591" i="1" s="1"/>
  <c r="L4559" i="1"/>
  <c r="I4622" i="1"/>
  <c r="H4622" i="1"/>
  <c r="G4622" i="1"/>
  <c r="C4623" i="1"/>
  <c r="E4623" i="1" s="1"/>
  <c r="A4624" i="1"/>
  <c r="O4601" i="1" l="1"/>
  <c r="N4602" i="1"/>
  <c r="M4607" i="1"/>
  <c r="J4607" i="1"/>
  <c r="K4592" i="1" s="1"/>
  <c r="L4560" i="1"/>
  <c r="H4623" i="1"/>
  <c r="G4623" i="1"/>
  <c r="A4625" i="1"/>
  <c r="C4624" i="1"/>
  <c r="E4624" i="1" s="1"/>
  <c r="N4603" i="1" l="1"/>
  <c r="O4602" i="1"/>
  <c r="M4608" i="1"/>
  <c r="J4608" i="1"/>
  <c r="K4593" i="1" s="1"/>
  <c r="L4561" i="1"/>
  <c r="I4623" i="1"/>
  <c r="I4624" i="1"/>
  <c r="H4624" i="1"/>
  <c r="G4624" i="1"/>
  <c r="A4626" i="1"/>
  <c r="C4625" i="1"/>
  <c r="E4625" i="1" s="1"/>
  <c r="N4604" i="1" l="1"/>
  <c r="O4603" i="1"/>
  <c r="L4562" i="1"/>
  <c r="M4609" i="1"/>
  <c r="J4609" i="1"/>
  <c r="K4594" i="1" s="1"/>
  <c r="I4625" i="1"/>
  <c r="H4625" i="1"/>
  <c r="G4625" i="1"/>
  <c r="C4626" i="1"/>
  <c r="E4626" i="1" s="1"/>
  <c r="A4627" i="1"/>
  <c r="N4605" i="1" l="1"/>
  <c r="O4604" i="1"/>
  <c r="M4610" i="1"/>
  <c r="J4610" i="1"/>
  <c r="K4595" i="1" s="1"/>
  <c r="L4563" i="1"/>
  <c r="I4626" i="1"/>
  <c r="H4626" i="1"/>
  <c r="G4626" i="1"/>
  <c r="A4628" i="1"/>
  <c r="C4627" i="1"/>
  <c r="E4627" i="1" s="1"/>
  <c r="N4606" i="1" l="1"/>
  <c r="O4605" i="1"/>
  <c r="M4611" i="1"/>
  <c r="J4611" i="1"/>
  <c r="K4596" i="1" s="1"/>
  <c r="L4564" i="1"/>
  <c r="I4627" i="1"/>
  <c r="H4627" i="1"/>
  <c r="G4627" i="1"/>
  <c r="C4628" i="1"/>
  <c r="E4628" i="1" s="1"/>
  <c r="A4629" i="1"/>
  <c r="N4607" i="1" l="1"/>
  <c r="O4606" i="1"/>
  <c r="L4565" i="1"/>
  <c r="M4612" i="1"/>
  <c r="J4612" i="1"/>
  <c r="K4597" i="1" s="1"/>
  <c r="I4628" i="1"/>
  <c r="H4628" i="1"/>
  <c r="G4628" i="1"/>
  <c r="A4630" i="1"/>
  <c r="C4629" i="1"/>
  <c r="E4629" i="1" s="1"/>
  <c r="N4608" i="1" l="1"/>
  <c r="O4607" i="1"/>
  <c r="M4613" i="1"/>
  <c r="J4613" i="1"/>
  <c r="K4598" i="1" s="1"/>
  <c r="L4566" i="1"/>
  <c r="I4629" i="1"/>
  <c r="H4629" i="1"/>
  <c r="G4629" i="1"/>
  <c r="C4630" i="1"/>
  <c r="E4630" i="1" s="1"/>
  <c r="A4631" i="1"/>
  <c r="N4609" i="1" l="1"/>
  <c r="O4608" i="1"/>
  <c r="M4614" i="1"/>
  <c r="J4614" i="1"/>
  <c r="K4599" i="1" s="1"/>
  <c r="L4567" i="1"/>
  <c r="I4630" i="1"/>
  <c r="H4630" i="1"/>
  <c r="G4630" i="1"/>
  <c r="C4631" i="1"/>
  <c r="E4631" i="1" s="1"/>
  <c r="A4632" i="1"/>
  <c r="O4609" i="1" l="1"/>
  <c r="N4610" i="1"/>
  <c r="M4615" i="1"/>
  <c r="J4615" i="1"/>
  <c r="K4600" i="1" s="1"/>
  <c r="L4568" i="1"/>
  <c r="H4631" i="1"/>
  <c r="G4631" i="1"/>
  <c r="A4633" i="1"/>
  <c r="C4632" i="1"/>
  <c r="E4632" i="1" s="1"/>
  <c r="N4611" i="1" l="1"/>
  <c r="O4610" i="1"/>
  <c r="M4616" i="1"/>
  <c r="J4616" i="1"/>
  <c r="K4601" i="1" s="1"/>
  <c r="L4569" i="1"/>
  <c r="I4631" i="1"/>
  <c r="I4632" i="1"/>
  <c r="H4632" i="1"/>
  <c r="G4632" i="1"/>
  <c r="A4634" i="1"/>
  <c r="C4633" i="1"/>
  <c r="E4633" i="1" s="1"/>
  <c r="O4611" i="1" l="1"/>
  <c r="N4612" i="1"/>
  <c r="M4617" i="1"/>
  <c r="J4617" i="1"/>
  <c r="K4602" i="1" s="1"/>
  <c r="L4570" i="1"/>
  <c r="I4633" i="1"/>
  <c r="H4633" i="1"/>
  <c r="G4633" i="1"/>
  <c r="C4634" i="1"/>
  <c r="E4634" i="1" s="1"/>
  <c r="A4635" i="1"/>
  <c r="N4613" i="1" l="1"/>
  <c r="O4612" i="1"/>
  <c r="M4618" i="1"/>
  <c r="J4618" i="1"/>
  <c r="K4603" i="1" s="1"/>
  <c r="L4571" i="1"/>
  <c r="I4634" i="1"/>
  <c r="H4634" i="1"/>
  <c r="G4634" i="1"/>
  <c r="A4636" i="1"/>
  <c r="C4635" i="1"/>
  <c r="E4635" i="1" s="1"/>
  <c r="N4614" i="1" l="1"/>
  <c r="O4613" i="1"/>
  <c r="M4619" i="1"/>
  <c r="J4619" i="1"/>
  <c r="K4604" i="1" s="1"/>
  <c r="L4572" i="1"/>
  <c r="I4635" i="1"/>
  <c r="H4635" i="1"/>
  <c r="G4635" i="1"/>
  <c r="C4636" i="1"/>
  <c r="E4636" i="1" s="1"/>
  <c r="A4637" i="1"/>
  <c r="N4615" i="1" l="1"/>
  <c r="O4614" i="1"/>
  <c r="M4620" i="1"/>
  <c r="J4620" i="1"/>
  <c r="K4605" i="1" s="1"/>
  <c r="L4573" i="1"/>
  <c r="I4636" i="1"/>
  <c r="H4636" i="1"/>
  <c r="G4636" i="1"/>
  <c r="C4637" i="1"/>
  <c r="E4637" i="1" s="1"/>
  <c r="A4638" i="1"/>
  <c r="N4616" i="1" l="1"/>
  <c r="O4615" i="1"/>
  <c r="M4621" i="1"/>
  <c r="J4621" i="1"/>
  <c r="K4606" i="1" s="1"/>
  <c r="L4574" i="1"/>
  <c r="I4637" i="1"/>
  <c r="H4637" i="1"/>
  <c r="G4637" i="1"/>
  <c r="A4639" i="1"/>
  <c r="C4638" i="1"/>
  <c r="E4638" i="1" s="1"/>
  <c r="N4617" i="1" l="1"/>
  <c r="O4616" i="1"/>
  <c r="M4622" i="1"/>
  <c r="J4622" i="1"/>
  <c r="K4607" i="1" s="1"/>
  <c r="L4575" i="1"/>
  <c r="I4638" i="1"/>
  <c r="H4638" i="1"/>
  <c r="G4638" i="1"/>
  <c r="A4640" i="1"/>
  <c r="C4639" i="1"/>
  <c r="E4639" i="1" s="1"/>
  <c r="O4617" i="1" l="1"/>
  <c r="N4618" i="1"/>
  <c r="M4623" i="1"/>
  <c r="J4623" i="1"/>
  <c r="K4608" i="1" s="1"/>
  <c r="L4576" i="1"/>
  <c r="H4639" i="1"/>
  <c r="G4639" i="1"/>
  <c r="C4640" i="1"/>
  <c r="E4640" i="1" s="1"/>
  <c r="A4641" i="1"/>
  <c r="N4619" i="1" l="1"/>
  <c r="O4618" i="1"/>
  <c r="M4624" i="1"/>
  <c r="J4624" i="1"/>
  <c r="K4609" i="1" s="1"/>
  <c r="L4577" i="1"/>
  <c r="I4639" i="1"/>
  <c r="I4640" i="1"/>
  <c r="H4640" i="1"/>
  <c r="G4640" i="1"/>
  <c r="A4642" i="1"/>
  <c r="C4641" i="1"/>
  <c r="E4641" i="1" s="1"/>
  <c r="N4620" i="1" l="1"/>
  <c r="O4619" i="1"/>
  <c r="M4625" i="1"/>
  <c r="J4625" i="1"/>
  <c r="K4610" i="1" s="1"/>
  <c r="L4578" i="1"/>
  <c r="I4641" i="1"/>
  <c r="H4641" i="1"/>
  <c r="G4641" i="1"/>
  <c r="C4642" i="1"/>
  <c r="E4642" i="1" s="1"/>
  <c r="A4643" i="1"/>
  <c r="N4621" i="1" l="1"/>
  <c r="O4620" i="1"/>
  <c r="L4579" i="1"/>
  <c r="M4626" i="1"/>
  <c r="J4626" i="1"/>
  <c r="K4611" i="1" s="1"/>
  <c r="I4642" i="1"/>
  <c r="H4642" i="1"/>
  <c r="G4642" i="1"/>
  <c r="A4644" i="1"/>
  <c r="C4643" i="1"/>
  <c r="E4643" i="1" s="1"/>
  <c r="N4622" i="1" l="1"/>
  <c r="O4621" i="1"/>
  <c r="M4627" i="1"/>
  <c r="J4627" i="1"/>
  <c r="K4612" i="1" s="1"/>
  <c r="L4580" i="1"/>
  <c r="I4643" i="1"/>
  <c r="H4643" i="1"/>
  <c r="G4643" i="1"/>
  <c r="A4645" i="1"/>
  <c r="C4644" i="1"/>
  <c r="E4644" i="1" s="1"/>
  <c r="N4623" i="1" l="1"/>
  <c r="O4622" i="1"/>
  <c r="M4628" i="1"/>
  <c r="J4628" i="1"/>
  <c r="K4613" i="1" s="1"/>
  <c r="L4581" i="1"/>
  <c r="I4644" i="1"/>
  <c r="H4644" i="1"/>
  <c r="G4644" i="1"/>
  <c r="A4646" i="1"/>
  <c r="C4645" i="1"/>
  <c r="E4645" i="1" s="1"/>
  <c r="N4624" i="1" l="1"/>
  <c r="O4623" i="1"/>
  <c r="L4582" i="1"/>
  <c r="M4629" i="1"/>
  <c r="J4629" i="1"/>
  <c r="K4614" i="1" s="1"/>
  <c r="I4645" i="1"/>
  <c r="H4645" i="1"/>
  <c r="G4645" i="1"/>
  <c r="C4646" i="1"/>
  <c r="E4646" i="1" s="1"/>
  <c r="A4647" i="1"/>
  <c r="N4625" i="1" l="1"/>
  <c r="O4624" i="1"/>
  <c r="M4630" i="1"/>
  <c r="J4630" i="1"/>
  <c r="K4615" i="1" s="1"/>
  <c r="L4583" i="1"/>
  <c r="I4646" i="1"/>
  <c r="G4646" i="1"/>
  <c r="H4646" i="1"/>
  <c r="C4647" i="1"/>
  <c r="E4647" i="1" s="1"/>
  <c r="A4648" i="1"/>
  <c r="N4626" i="1" l="1"/>
  <c r="O4625" i="1"/>
  <c r="M4631" i="1"/>
  <c r="J4631" i="1"/>
  <c r="K4616" i="1" s="1"/>
  <c r="L4584" i="1"/>
  <c r="H4647" i="1"/>
  <c r="G4647" i="1"/>
  <c r="C4648" i="1"/>
  <c r="E4648" i="1" s="1"/>
  <c r="A4649" i="1"/>
  <c r="O4626" i="1" l="1"/>
  <c r="N4627" i="1"/>
  <c r="M4632" i="1"/>
  <c r="J4632" i="1"/>
  <c r="K4617" i="1" s="1"/>
  <c r="L4585" i="1"/>
  <c r="I4647" i="1"/>
  <c r="I4648" i="1"/>
  <c r="H4648" i="1"/>
  <c r="G4648" i="1"/>
  <c r="A4650" i="1"/>
  <c r="C4649" i="1"/>
  <c r="E4649" i="1" s="1"/>
  <c r="N4628" i="1" l="1"/>
  <c r="O4627" i="1"/>
  <c r="L4586" i="1"/>
  <c r="M4633" i="1"/>
  <c r="J4633" i="1"/>
  <c r="K4618" i="1" s="1"/>
  <c r="I4649" i="1"/>
  <c r="H4649" i="1"/>
  <c r="G4649" i="1"/>
  <c r="C4650" i="1"/>
  <c r="E4650" i="1" s="1"/>
  <c r="A4651" i="1"/>
  <c r="N4629" i="1" l="1"/>
  <c r="O4628" i="1"/>
  <c r="M4634" i="1"/>
  <c r="J4634" i="1"/>
  <c r="K4619" i="1" s="1"/>
  <c r="L4587" i="1"/>
  <c r="I4650" i="1"/>
  <c r="H4650" i="1"/>
  <c r="G4650" i="1"/>
  <c r="A4652" i="1"/>
  <c r="C4651" i="1"/>
  <c r="E4651" i="1" s="1"/>
  <c r="N4630" i="1" l="1"/>
  <c r="O4629" i="1"/>
  <c r="M4635" i="1"/>
  <c r="J4635" i="1"/>
  <c r="K4620" i="1" s="1"/>
  <c r="L4588" i="1"/>
  <c r="I4651" i="1"/>
  <c r="H4651" i="1"/>
  <c r="G4651" i="1"/>
  <c r="C4652" i="1"/>
  <c r="E4652" i="1" s="1"/>
  <c r="A4653" i="1"/>
  <c r="N4631" i="1" l="1"/>
  <c r="O4630" i="1"/>
  <c r="L4589" i="1"/>
  <c r="M4636" i="1"/>
  <c r="J4636" i="1"/>
  <c r="K4621" i="1" s="1"/>
  <c r="I4652" i="1"/>
  <c r="H4652" i="1"/>
  <c r="G4652" i="1"/>
  <c r="A4654" i="1"/>
  <c r="C4653" i="1"/>
  <c r="E4653" i="1" s="1"/>
  <c r="N4632" i="1" l="1"/>
  <c r="O4631" i="1"/>
  <c r="M4637" i="1"/>
  <c r="J4637" i="1"/>
  <c r="K4622" i="1" s="1"/>
  <c r="L4590" i="1"/>
  <c r="I4653" i="1"/>
  <c r="H4653" i="1"/>
  <c r="G4653" i="1"/>
  <c r="A4655" i="1"/>
  <c r="C4654" i="1"/>
  <c r="E4654" i="1" s="1"/>
  <c r="N4633" i="1" l="1"/>
  <c r="O4632" i="1"/>
  <c r="M4638" i="1"/>
  <c r="J4638" i="1"/>
  <c r="K4623" i="1" s="1"/>
  <c r="L4591" i="1"/>
  <c r="I4654" i="1"/>
  <c r="H4654" i="1"/>
  <c r="G4654" i="1"/>
  <c r="A4656" i="1"/>
  <c r="C4655" i="1"/>
  <c r="E4655" i="1" s="1"/>
  <c r="O4633" i="1" l="1"/>
  <c r="N4634" i="1"/>
  <c r="M4639" i="1"/>
  <c r="J4639" i="1"/>
  <c r="K4624" i="1" s="1"/>
  <c r="L4592" i="1"/>
  <c r="H4655" i="1"/>
  <c r="G4655" i="1"/>
  <c r="C4656" i="1"/>
  <c r="E4656" i="1" s="1"/>
  <c r="A4657" i="1"/>
  <c r="O4634" i="1" l="1"/>
  <c r="N4635" i="1"/>
  <c r="M4640" i="1"/>
  <c r="J4640" i="1"/>
  <c r="K4625" i="1" s="1"/>
  <c r="L4593" i="1"/>
  <c r="I4655" i="1"/>
  <c r="I4656" i="1"/>
  <c r="H4656" i="1"/>
  <c r="G4656" i="1"/>
  <c r="A4658" i="1"/>
  <c r="C4657" i="1"/>
  <c r="E4657" i="1" s="1"/>
  <c r="O4635" i="1" l="1"/>
  <c r="N4636" i="1"/>
  <c r="M4641" i="1"/>
  <c r="J4641" i="1"/>
  <c r="K4626" i="1" s="1"/>
  <c r="L4594" i="1"/>
  <c r="I4657" i="1"/>
  <c r="H4657" i="1"/>
  <c r="G4657" i="1"/>
  <c r="A4659" i="1"/>
  <c r="C4658" i="1"/>
  <c r="E4658" i="1" s="1"/>
  <c r="N4637" i="1" l="1"/>
  <c r="O4636" i="1"/>
  <c r="L4595" i="1"/>
  <c r="M4642" i="1"/>
  <c r="J4642" i="1"/>
  <c r="K4627" i="1" s="1"/>
  <c r="I4658" i="1"/>
  <c r="H4658" i="1"/>
  <c r="G4658" i="1"/>
  <c r="A4660" i="1"/>
  <c r="C4659" i="1"/>
  <c r="E4659" i="1" s="1"/>
  <c r="O4637" i="1" l="1"/>
  <c r="N4638" i="1"/>
  <c r="M4643" i="1"/>
  <c r="J4643" i="1"/>
  <c r="K4628" i="1" s="1"/>
  <c r="L4596" i="1"/>
  <c r="I4659" i="1"/>
  <c r="H4659" i="1"/>
  <c r="G4659" i="1"/>
  <c r="C4660" i="1"/>
  <c r="E4660" i="1" s="1"/>
  <c r="A4661" i="1"/>
  <c r="N4639" i="1" l="1"/>
  <c r="O4638" i="1"/>
  <c r="M4644" i="1"/>
  <c r="J4644" i="1"/>
  <c r="K4629" i="1" s="1"/>
  <c r="L4597" i="1"/>
  <c r="I4660" i="1"/>
  <c r="H4660" i="1"/>
  <c r="G4660" i="1"/>
  <c r="A4662" i="1"/>
  <c r="C4661" i="1"/>
  <c r="E4661" i="1" s="1"/>
  <c r="N4640" i="1" l="1"/>
  <c r="O4639" i="1"/>
  <c r="L4598" i="1"/>
  <c r="M4645" i="1"/>
  <c r="J4645" i="1"/>
  <c r="K4630" i="1" s="1"/>
  <c r="I4661" i="1"/>
  <c r="H4661" i="1"/>
  <c r="G4661" i="1"/>
  <c r="C4662" i="1"/>
  <c r="E4662" i="1" s="1"/>
  <c r="A4663" i="1"/>
  <c r="O4640" i="1" l="1"/>
  <c r="N4641" i="1"/>
  <c r="M4646" i="1"/>
  <c r="J4646" i="1"/>
  <c r="K4631" i="1" s="1"/>
  <c r="L4599" i="1"/>
  <c r="I4662" i="1"/>
  <c r="H4662" i="1"/>
  <c r="G4662" i="1"/>
  <c r="C4663" i="1"/>
  <c r="E4663" i="1" s="1"/>
  <c r="A4664" i="1"/>
  <c r="O4641" i="1" l="1"/>
  <c r="N4642" i="1"/>
  <c r="M4647" i="1"/>
  <c r="J4647" i="1"/>
  <c r="K4632" i="1" s="1"/>
  <c r="L4600" i="1"/>
  <c r="H4663" i="1"/>
  <c r="G4663" i="1"/>
  <c r="C4664" i="1"/>
  <c r="E4664" i="1" s="1"/>
  <c r="A4665" i="1"/>
  <c r="N4643" i="1" l="1"/>
  <c r="O4642" i="1"/>
  <c r="M4648" i="1"/>
  <c r="J4648" i="1"/>
  <c r="K4633" i="1" s="1"/>
  <c r="L4601" i="1"/>
  <c r="I4663" i="1"/>
  <c r="I4664" i="1"/>
  <c r="H4664" i="1"/>
  <c r="G4664" i="1"/>
  <c r="C4665" i="1"/>
  <c r="E4665" i="1" s="1"/>
  <c r="A4666" i="1"/>
  <c r="O4643" i="1" l="1"/>
  <c r="N4644" i="1"/>
  <c r="M4649" i="1"/>
  <c r="J4649" i="1"/>
  <c r="K4634" i="1" s="1"/>
  <c r="L4602" i="1"/>
  <c r="I4665" i="1"/>
  <c r="H4665" i="1"/>
  <c r="G4665" i="1"/>
  <c r="A4667" i="1"/>
  <c r="C4666" i="1"/>
  <c r="E4666" i="1" s="1"/>
  <c r="N4645" i="1" l="1"/>
  <c r="O4644" i="1"/>
  <c r="M4650" i="1"/>
  <c r="J4650" i="1"/>
  <c r="K4635" i="1" s="1"/>
  <c r="L4603" i="1"/>
  <c r="I4666" i="1"/>
  <c r="H4666" i="1"/>
  <c r="G4666" i="1"/>
  <c r="C4667" i="1"/>
  <c r="E4667" i="1" s="1"/>
  <c r="A4668" i="1"/>
  <c r="N4646" i="1" l="1"/>
  <c r="O4645" i="1"/>
  <c r="M4651" i="1"/>
  <c r="J4651" i="1"/>
  <c r="K4636" i="1" s="1"/>
  <c r="L4604" i="1"/>
  <c r="I4667" i="1"/>
  <c r="H4667" i="1"/>
  <c r="G4667" i="1"/>
  <c r="C4668" i="1"/>
  <c r="E4668" i="1" s="1"/>
  <c r="A4669" i="1"/>
  <c r="O4646" i="1" l="1"/>
  <c r="N4647" i="1"/>
  <c r="M4652" i="1"/>
  <c r="J4652" i="1"/>
  <c r="K4637" i="1" s="1"/>
  <c r="L4605" i="1"/>
  <c r="I4668" i="1"/>
  <c r="H4668" i="1"/>
  <c r="G4668" i="1"/>
  <c r="A4670" i="1"/>
  <c r="C4669" i="1"/>
  <c r="E4669" i="1" s="1"/>
  <c r="N4648" i="1" l="1"/>
  <c r="O4647" i="1"/>
  <c r="M4653" i="1"/>
  <c r="J4653" i="1"/>
  <c r="K4638" i="1" s="1"/>
  <c r="L4606" i="1"/>
  <c r="I4669" i="1"/>
  <c r="H4669" i="1"/>
  <c r="G4669" i="1"/>
  <c r="C4670" i="1"/>
  <c r="E4670" i="1" s="1"/>
  <c r="A4671" i="1"/>
  <c r="N4649" i="1" l="1"/>
  <c r="O4648" i="1"/>
  <c r="M4654" i="1"/>
  <c r="J4654" i="1"/>
  <c r="K4639" i="1" s="1"/>
  <c r="L4607" i="1"/>
  <c r="I4670" i="1"/>
  <c r="H4670" i="1"/>
  <c r="G4670" i="1"/>
  <c r="C4671" i="1"/>
  <c r="E4671" i="1" s="1"/>
  <c r="A4672" i="1"/>
  <c r="N4650" i="1" l="1"/>
  <c r="O4649" i="1"/>
  <c r="L4608" i="1"/>
  <c r="M4655" i="1"/>
  <c r="J4655" i="1"/>
  <c r="K4640" i="1" s="1"/>
  <c r="I4671" i="1"/>
  <c r="H4671" i="1"/>
  <c r="G4671" i="1"/>
  <c r="C4672" i="1"/>
  <c r="E4672" i="1" s="1"/>
  <c r="A4673" i="1"/>
  <c r="N4651" i="1" l="1"/>
  <c r="O4650" i="1"/>
  <c r="M4656" i="1"/>
  <c r="J4656" i="1"/>
  <c r="K4641" i="1" s="1"/>
  <c r="L4609" i="1"/>
  <c r="I4672" i="1"/>
  <c r="H4672" i="1"/>
  <c r="G4672" i="1"/>
  <c r="C4673" i="1"/>
  <c r="E4673" i="1" s="1"/>
  <c r="A4674" i="1"/>
  <c r="N4652" i="1" l="1"/>
  <c r="O4651" i="1"/>
  <c r="L4610" i="1"/>
  <c r="M4657" i="1"/>
  <c r="J4657" i="1"/>
  <c r="K4642" i="1" s="1"/>
  <c r="I4673" i="1"/>
  <c r="H4673" i="1"/>
  <c r="G4673" i="1"/>
  <c r="C4674" i="1"/>
  <c r="E4674" i="1" s="1"/>
  <c r="A4675" i="1"/>
  <c r="N4653" i="1" l="1"/>
  <c r="O4652" i="1"/>
  <c r="M4658" i="1"/>
  <c r="J4658" i="1"/>
  <c r="K4643" i="1" s="1"/>
  <c r="L4611" i="1"/>
  <c r="I4674" i="1"/>
  <c r="H4674" i="1"/>
  <c r="G4674" i="1"/>
  <c r="C4675" i="1"/>
  <c r="E4675" i="1" s="1"/>
  <c r="A4676" i="1"/>
  <c r="N4654" i="1" l="1"/>
  <c r="O4653" i="1"/>
  <c r="M4659" i="1"/>
  <c r="J4659" i="1"/>
  <c r="K4644" i="1" s="1"/>
  <c r="L4612" i="1"/>
  <c r="I4675" i="1"/>
  <c r="H4675" i="1"/>
  <c r="G4675" i="1"/>
  <c r="A4677" i="1"/>
  <c r="C4676" i="1"/>
  <c r="E4676" i="1" s="1"/>
  <c r="N4655" i="1" l="1"/>
  <c r="O4654" i="1"/>
  <c r="L4613" i="1"/>
  <c r="M4660" i="1"/>
  <c r="J4660" i="1"/>
  <c r="K4645" i="1" s="1"/>
  <c r="I4676" i="1"/>
  <c r="H4676" i="1"/>
  <c r="G4676" i="1"/>
  <c r="C4677" i="1"/>
  <c r="E4677" i="1" s="1"/>
  <c r="A4678" i="1"/>
  <c r="O4655" i="1" l="1"/>
  <c r="N4656" i="1"/>
  <c r="M4661" i="1"/>
  <c r="J4661" i="1"/>
  <c r="K4646" i="1" s="1"/>
  <c r="L4614" i="1"/>
  <c r="I4677" i="1"/>
  <c r="H4677" i="1"/>
  <c r="G4677" i="1"/>
  <c r="A4679" i="1"/>
  <c r="C4678" i="1"/>
  <c r="E4678" i="1" s="1"/>
  <c r="O4656" i="1" l="1"/>
  <c r="N4657" i="1"/>
  <c r="M4662" i="1"/>
  <c r="J4662" i="1"/>
  <c r="K4647" i="1" s="1"/>
  <c r="L4615" i="1"/>
  <c r="I4678" i="1"/>
  <c r="H4678" i="1"/>
  <c r="G4678" i="1"/>
  <c r="A4680" i="1"/>
  <c r="C4679" i="1"/>
  <c r="E4679" i="1" s="1"/>
  <c r="O4657" i="1" l="1"/>
  <c r="N4658" i="1"/>
  <c r="M4663" i="1"/>
  <c r="J4663" i="1"/>
  <c r="K4648" i="1" s="1"/>
  <c r="L4616" i="1"/>
  <c r="H4679" i="1"/>
  <c r="G4679" i="1"/>
  <c r="A4681" i="1"/>
  <c r="C4680" i="1"/>
  <c r="E4680" i="1" s="1"/>
  <c r="N4659" i="1" l="1"/>
  <c r="O4658" i="1"/>
  <c r="L4617" i="1"/>
  <c r="M4664" i="1"/>
  <c r="J4664" i="1"/>
  <c r="K4649" i="1" s="1"/>
  <c r="I4679" i="1"/>
  <c r="I4680" i="1"/>
  <c r="H4680" i="1"/>
  <c r="G4680" i="1"/>
  <c r="A4682" i="1"/>
  <c r="C4681" i="1"/>
  <c r="E4681" i="1" s="1"/>
  <c r="N4660" i="1" l="1"/>
  <c r="O4659" i="1"/>
  <c r="L4618" i="1"/>
  <c r="M4665" i="1"/>
  <c r="J4665" i="1"/>
  <c r="K4650" i="1" s="1"/>
  <c r="I4681" i="1"/>
  <c r="H4681" i="1"/>
  <c r="G4681" i="1"/>
  <c r="C4682" i="1"/>
  <c r="E4682" i="1" s="1"/>
  <c r="A4683" i="1"/>
  <c r="N4661" i="1" l="1"/>
  <c r="O4660" i="1"/>
  <c r="L4619" i="1"/>
  <c r="M4666" i="1"/>
  <c r="J4666" i="1"/>
  <c r="K4651" i="1" s="1"/>
  <c r="I4682" i="1"/>
  <c r="H4682" i="1"/>
  <c r="G4682" i="1"/>
  <c r="C4683" i="1"/>
  <c r="E4683" i="1" s="1"/>
  <c r="A4684" i="1"/>
  <c r="N4662" i="1" l="1"/>
  <c r="O4661" i="1"/>
  <c r="M4667" i="1"/>
  <c r="J4667" i="1"/>
  <c r="K4652" i="1" s="1"/>
  <c r="L4620" i="1"/>
  <c r="I4683" i="1"/>
  <c r="H4683" i="1"/>
  <c r="G4683" i="1"/>
  <c r="A4685" i="1"/>
  <c r="C4684" i="1"/>
  <c r="E4684" i="1" s="1"/>
  <c r="O4662" i="1" l="1"/>
  <c r="N4663" i="1"/>
  <c r="L4621" i="1"/>
  <c r="M4668" i="1"/>
  <c r="J4668" i="1"/>
  <c r="K4653" i="1" s="1"/>
  <c r="I4684" i="1"/>
  <c r="H4684" i="1"/>
  <c r="G4684" i="1"/>
  <c r="A4686" i="1"/>
  <c r="C4685" i="1"/>
  <c r="E4685" i="1" s="1"/>
  <c r="N4664" i="1" l="1"/>
  <c r="O4663" i="1"/>
  <c r="L4622" i="1"/>
  <c r="M4669" i="1"/>
  <c r="J4669" i="1"/>
  <c r="K4654" i="1" s="1"/>
  <c r="I4685" i="1"/>
  <c r="H4685" i="1"/>
  <c r="G4685" i="1"/>
  <c r="A4687" i="1"/>
  <c r="C4686" i="1"/>
  <c r="E4686" i="1" s="1"/>
  <c r="O4664" i="1" l="1"/>
  <c r="N4665" i="1"/>
  <c r="M4670" i="1"/>
  <c r="J4670" i="1"/>
  <c r="K4655" i="1" s="1"/>
  <c r="L4623" i="1"/>
  <c r="I4686" i="1"/>
  <c r="H4686" i="1"/>
  <c r="G4686" i="1"/>
  <c r="A4688" i="1"/>
  <c r="C4687" i="1"/>
  <c r="E4687" i="1" s="1"/>
  <c r="O4665" i="1" l="1"/>
  <c r="N4666" i="1"/>
  <c r="L4624" i="1"/>
  <c r="M4671" i="1"/>
  <c r="J4671" i="1"/>
  <c r="K4656" i="1" s="1"/>
  <c r="H4687" i="1"/>
  <c r="G4687" i="1"/>
  <c r="C4688" i="1"/>
  <c r="E4688" i="1" s="1"/>
  <c r="A4689" i="1"/>
  <c r="N4667" i="1" l="1"/>
  <c r="O4666" i="1"/>
  <c r="M4672" i="1"/>
  <c r="J4672" i="1"/>
  <c r="K4657" i="1" s="1"/>
  <c r="L4625" i="1"/>
  <c r="I4687" i="1"/>
  <c r="I4688" i="1"/>
  <c r="H4688" i="1"/>
  <c r="G4688" i="1"/>
  <c r="A4690" i="1"/>
  <c r="C4689" i="1"/>
  <c r="E4689" i="1" s="1"/>
  <c r="O4667" i="1" l="1"/>
  <c r="N4668" i="1"/>
  <c r="M4673" i="1"/>
  <c r="J4673" i="1"/>
  <c r="K4658" i="1" s="1"/>
  <c r="L4626" i="1"/>
  <c r="I4689" i="1"/>
  <c r="H4689" i="1"/>
  <c r="G4689" i="1"/>
  <c r="C4690" i="1"/>
  <c r="E4690" i="1" s="1"/>
  <c r="A4691" i="1"/>
  <c r="O4668" i="1" l="1"/>
  <c r="N4669" i="1"/>
  <c r="M4674" i="1"/>
  <c r="J4674" i="1"/>
  <c r="K4659" i="1" s="1"/>
  <c r="L4627" i="1"/>
  <c r="I4690" i="1"/>
  <c r="H4690" i="1"/>
  <c r="G4690" i="1"/>
  <c r="A4692" i="1"/>
  <c r="C4691" i="1"/>
  <c r="E4691" i="1" s="1"/>
  <c r="O4669" i="1" l="1"/>
  <c r="N4670" i="1"/>
  <c r="M4675" i="1"/>
  <c r="J4675" i="1"/>
  <c r="K4660" i="1" s="1"/>
  <c r="L4628" i="1"/>
  <c r="I4691" i="1"/>
  <c r="H4691" i="1"/>
  <c r="G4691" i="1"/>
  <c r="C4692" i="1"/>
  <c r="E4692" i="1" s="1"/>
  <c r="A4693" i="1"/>
  <c r="O4670" i="1" l="1"/>
  <c r="N4671" i="1"/>
  <c r="L4629" i="1"/>
  <c r="M4676" i="1"/>
  <c r="J4676" i="1"/>
  <c r="K4661" i="1" s="1"/>
  <c r="I4692" i="1"/>
  <c r="H4692" i="1"/>
  <c r="G4692" i="1"/>
  <c r="C4693" i="1"/>
  <c r="E4693" i="1" s="1"/>
  <c r="A4694" i="1"/>
  <c r="N4672" i="1" l="1"/>
  <c r="O4671" i="1"/>
  <c r="M4677" i="1"/>
  <c r="J4677" i="1"/>
  <c r="K4662" i="1" s="1"/>
  <c r="L4630" i="1"/>
  <c r="I4693" i="1"/>
  <c r="H4693" i="1"/>
  <c r="G4693" i="1"/>
  <c r="C4694" i="1"/>
  <c r="E4694" i="1" s="1"/>
  <c r="A4695" i="1"/>
  <c r="N4673" i="1" l="1"/>
  <c r="O4672" i="1"/>
  <c r="M4678" i="1"/>
  <c r="J4678" i="1"/>
  <c r="K4663" i="1" s="1"/>
  <c r="L4631" i="1"/>
  <c r="I4694" i="1"/>
  <c r="G4694" i="1"/>
  <c r="H4694" i="1"/>
  <c r="A4696" i="1"/>
  <c r="C4695" i="1"/>
  <c r="E4695" i="1" s="1"/>
  <c r="N4674" i="1" l="1"/>
  <c r="O4673" i="1"/>
  <c r="M4679" i="1"/>
  <c r="J4679" i="1"/>
  <c r="K4664" i="1" s="1"/>
  <c r="L4632" i="1"/>
  <c r="H4695" i="1"/>
  <c r="G4695" i="1"/>
  <c r="C4696" i="1"/>
  <c r="E4696" i="1" s="1"/>
  <c r="A4697" i="1"/>
  <c r="O4674" i="1" l="1"/>
  <c r="N4675" i="1"/>
  <c r="M4680" i="1"/>
  <c r="J4680" i="1"/>
  <c r="K4665" i="1" s="1"/>
  <c r="L4633" i="1"/>
  <c r="I4695" i="1"/>
  <c r="I4696" i="1"/>
  <c r="H4696" i="1"/>
  <c r="G4696" i="1"/>
  <c r="C4697" i="1"/>
  <c r="E4697" i="1" s="1"/>
  <c r="A4698" i="1"/>
  <c r="N4676" i="1" l="1"/>
  <c r="O4675" i="1"/>
  <c r="L4634" i="1"/>
  <c r="M4681" i="1"/>
  <c r="J4681" i="1"/>
  <c r="K4666" i="1" s="1"/>
  <c r="I4697" i="1"/>
  <c r="H4697" i="1"/>
  <c r="G4697" i="1"/>
  <c r="A4699" i="1"/>
  <c r="C4698" i="1"/>
  <c r="E4698" i="1" s="1"/>
  <c r="N4677" i="1" l="1"/>
  <c r="O4676" i="1"/>
  <c r="L4635" i="1"/>
  <c r="M4682" i="1"/>
  <c r="J4682" i="1"/>
  <c r="K4667" i="1" s="1"/>
  <c r="I4698" i="1"/>
  <c r="H4698" i="1"/>
  <c r="G4698" i="1"/>
  <c r="A4700" i="1"/>
  <c r="C4699" i="1"/>
  <c r="E4699" i="1" s="1"/>
  <c r="N4678" i="1" l="1"/>
  <c r="O4677" i="1"/>
  <c r="M4683" i="1"/>
  <c r="J4683" i="1"/>
  <c r="K4668" i="1" s="1"/>
  <c r="L4636" i="1"/>
  <c r="I4699" i="1"/>
  <c r="H4699" i="1"/>
  <c r="G4699" i="1"/>
  <c r="A4701" i="1"/>
  <c r="C4700" i="1"/>
  <c r="E4700" i="1" s="1"/>
  <c r="O4678" i="1" l="1"/>
  <c r="N4679" i="1"/>
  <c r="M4684" i="1"/>
  <c r="J4684" i="1"/>
  <c r="K4669" i="1" s="1"/>
  <c r="L4637" i="1"/>
  <c r="I4700" i="1"/>
  <c r="H4700" i="1"/>
  <c r="G4700" i="1"/>
  <c r="C4701" i="1"/>
  <c r="E4701" i="1" s="1"/>
  <c r="A4702" i="1"/>
  <c r="N4680" i="1" l="1"/>
  <c r="O4679" i="1"/>
  <c r="M4685" i="1"/>
  <c r="J4685" i="1"/>
  <c r="K4670" i="1" s="1"/>
  <c r="L4638" i="1"/>
  <c r="I4701" i="1"/>
  <c r="H4701" i="1"/>
  <c r="G4701" i="1"/>
  <c r="A4703" i="1"/>
  <c r="C4702" i="1"/>
  <c r="E4702" i="1" s="1"/>
  <c r="O4680" i="1" l="1"/>
  <c r="N4681" i="1"/>
  <c r="M4686" i="1"/>
  <c r="J4686" i="1"/>
  <c r="K4671" i="1" s="1"/>
  <c r="L4639" i="1"/>
  <c r="I4702" i="1"/>
  <c r="H4702" i="1"/>
  <c r="G4702" i="1"/>
  <c r="A4704" i="1"/>
  <c r="C4703" i="1"/>
  <c r="E4703" i="1" s="1"/>
  <c r="O4681" i="1" l="1"/>
  <c r="N4682" i="1"/>
  <c r="M4687" i="1"/>
  <c r="J4687" i="1"/>
  <c r="K4672" i="1" s="1"/>
  <c r="L4640" i="1"/>
  <c r="I4703" i="1"/>
  <c r="H4703" i="1"/>
  <c r="G4703" i="1"/>
  <c r="C4704" i="1"/>
  <c r="E4704" i="1" s="1"/>
  <c r="A4705" i="1"/>
  <c r="N4683" i="1" l="1"/>
  <c r="O4682" i="1"/>
  <c r="M4688" i="1"/>
  <c r="J4688" i="1"/>
  <c r="K4673" i="1" s="1"/>
  <c r="L4641" i="1"/>
  <c r="I4704" i="1"/>
  <c r="H4704" i="1"/>
  <c r="G4704" i="1"/>
  <c r="C4705" i="1"/>
  <c r="E4705" i="1" s="1"/>
  <c r="A4706" i="1"/>
  <c r="N4684" i="1" l="1"/>
  <c r="O4683" i="1"/>
  <c r="L4642" i="1"/>
  <c r="M4689" i="1"/>
  <c r="J4689" i="1"/>
  <c r="K4674" i="1" s="1"/>
  <c r="I4705" i="1"/>
  <c r="H4705" i="1"/>
  <c r="G4705" i="1"/>
  <c r="A4707" i="1"/>
  <c r="C4706" i="1"/>
  <c r="E4706" i="1" s="1"/>
  <c r="O4684" i="1" l="1"/>
  <c r="N4685" i="1"/>
  <c r="M4690" i="1"/>
  <c r="J4690" i="1"/>
  <c r="K4675" i="1" s="1"/>
  <c r="L4643" i="1"/>
  <c r="I4706" i="1"/>
  <c r="H4706" i="1"/>
  <c r="G4706" i="1"/>
  <c r="C4707" i="1"/>
  <c r="E4707" i="1" s="1"/>
  <c r="A4708" i="1"/>
  <c r="O4685" i="1" l="1"/>
  <c r="N4686" i="1"/>
  <c r="M4691" i="1"/>
  <c r="J4691" i="1"/>
  <c r="K4676" i="1" s="1"/>
  <c r="L4644" i="1"/>
  <c r="I4707" i="1"/>
  <c r="H4707" i="1"/>
  <c r="G4707" i="1"/>
  <c r="C4708" i="1"/>
  <c r="E4708" i="1" s="1"/>
  <c r="A4709" i="1"/>
  <c r="N4687" i="1" l="1"/>
  <c r="O4686" i="1"/>
  <c r="M4692" i="1"/>
  <c r="J4692" i="1"/>
  <c r="K4677" i="1" s="1"/>
  <c r="L4645" i="1"/>
  <c r="I4708" i="1"/>
  <c r="H4708" i="1"/>
  <c r="G4708" i="1"/>
  <c r="C4709" i="1"/>
  <c r="E4709" i="1" s="1"/>
  <c r="A4710" i="1"/>
  <c r="N4688" i="1" l="1"/>
  <c r="O4687" i="1"/>
  <c r="M4693" i="1"/>
  <c r="J4693" i="1"/>
  <c r="K4678" i="1" s="1"/>
  <c r="L4646" i="1"/>
  <c r="I4709" i="1"/>
  <c r="H4709" i="1"/>
  <c r="G4709" i="1"/>
  <c r="A4711" i="1"/>
  <c r="C4710" i="1"/>
  <c r="E4710" i="1" s="1"/>
  <c r="O4688" i="1" l="1"/>
  <c r="N4689" i="1"/>
  <c r="M4694" i="1"/>
  <c r="J4694" i="1"/>
  <c r="K4679" i="1" s="1"/>
  <c r="L4647" i="1"/>
  <c r="I4710" i="1"/>
  <c r="H4710" i="1"/>
  <c r="G4710" i="1"/>
  <c r="A4712" i="1"/>
  <c r="C4711" i="1"/>
  <c r="E4711" i="1" s="1"/>
  <c r="N4690" i="1" l="1"/>
  <c r="O4689" i="1"/>
  <c r="M4695" i="1"/>
  <c r="J4695" i="1"/>
  <c r="K4680" i="1" s="1"/>
  <c r="L4648" i="1"/>
  <c r="I4711" i="1"/>
  <c r="H4711" i="1"/>
  <c r="G4711" i="1"/>
  <c r="A4713" i="1"/>
  <c r="C4712" i="1"/>
  <c r="E4712" i="1" s="1"/>
  <c r="N4691" i="1" l="1"/>
  <c r="O4690" i="1"/>
  <c r="M4696" i="1"/>
  <c r="J4696" i="1"/>
  <c r="K4681" i="1" s="1"/>
  <c r="L4649" i="1"/>
  <c r="I4712" i="1"/>
  <c r="H4712" i="1"/>
  <c r="G4712" i="1"/>
  <c r="C4713" i="1"/>
  <c r="E4713" i="1" s="1"/>
  <c r="A4714" i="1"/>
  <c r="O4691" i="1" l="1"/>
  <c r="N4692" i="1"/>
  <c r="M4697" i="1"/>
  <c r="J4697" i="1"/>
  <c r="K4682" i="1" s="1"/>
  <c r="L4650" i="1"/>
  <c r="I4713" i="1"/>
  <c r="H4713" i="1"/>
  <c r="G4713" i="1"/>
  <c r="C4714" i="1"/>
  <c r="E4714" i="1" s="1"/>
  <c r="A4715" i="1"/>
  <c r="N4693" i="1" l="1"/>
  <c r="O4692" i="1"/>
  <c r="M4698" i="1"/>
  <c r="J4698" i="1"/>
  <c r="K4683" i="1" s="1"/>
  <c r="L4651" i="1"/>
  <c r="I4714" i="1"/>
  <c r="H4714" i="1"/>
  <c r="G4714" i="1"/>
  <c r="A4716" i="1"/>
  <c r="C4715" i="1"/>
  <c r="E4715" i="1" s="1"/>
  <c r="N4694" i="1" l="1"/>
  <c r="O4693" i="1"/>
  <c r="M4699" i="1"/>
  <c r="J4699" i="1"/>
  <c r="K4684" i="1" s="1"/>
  <c r="L4652" i="1"/>
  <c r="I4715" i="1"/>
  <c r="H4715" i="1"/>
  <c r="G4715" i="1"/>
  <c r="A4717" i="1"/>
  <c r="C4716" i="1"/>
  <c r="E4716" i="1" s="1"/>
  <c r="O4694" i="1" l="1"/>
  <c r="N4695" i="1"/>
  <c r="M4700" i="1"/>
  <c r="J4700" i="1"/>
  <c r="K4685" i="1" s="1"/>
  <c r="L4653" i="1"/>
  <c r="I4716" i="1"/>
  <c r="H4716" i="1"/>
  <c r="G4716" i="1"/>
  <c r="A4718" i="1"/>
  <c r="C4717" i="1"/>
  <c r="E4717" i="1" s="1"/>
  <c r="O4695" i="1" l="1"/>
  <c r="N4696" i="1"/>
  <c r="M4701" i="1"/>
  <c r="J4701" i="1"/>
  <c r="K4686" i="1" s="1"/>
  <c r="L4654" i="1"/>
  <c r="I4717" i="1"/>
  <c r="H4717" i="1"/>
  <c r="G4717" i="1"/>
  <c r="A4719" i="1"/>
  <c r="C4718" i="1"/>
  <c r="E4718" i="1" s="1"/>
  <c r="O4696" i="1" l="1"/>
  <c r="N4697" i="1"/>
  <c r="M4702" i="1"/>
  <c r="J4702" i="1"/>
  <c r="K4687" i="1" s="1"/>
  <c r="L4655" i="1"/>
  <c r="I4718" i="1"/>
  <c r="H4718" i="1"/>
  <c r="G4718" i="1"/>
  <c r="A4720" i="1"/>
  <c r="C4719" i="1"/>
  <c r="E4719" i="1" s="1"/>
  <c r="N4698" i="1" l="1"/>
  <c r="O4697" i="1"/>
  <c r="M4703" i="1"/>
  <c r="J4703" i="1"/>
  <c r="K4688" i="1" s="1"/>
  <c r="L4656" i="1"/>
  <c r="I4719" i="1"/>
  <c r="H4719" i="1"/>
  <c r="G4719" i="1"/>
  <c r="C4720" i="1"/>
  <c r="E4720" i="1" s="1"/>
  <c r="A4721" i="1"/>
  <c r="N4699" i="1" l="1"/>
  <c r="O4698" i="1"/>
  <c r="M4704" i="1"/>
  <c r="J4704" i="1"/>
  <c r="K4689" i="1" s="1"/>
  <c r="L4657" i="1"/>
  <c r="I4720" i="1"/>
  <c r="H4720" i="1"/>
  <c r="G4720" i="1"/>
  <c r="C4721" i="1"/>
  <c r="E4721" i="1" s="1"/>
  <c r="A4722" i="1"/>
  <c r="O4699" i="1" l="1"/>
  <c r="N4700" i="1"/>
  <c r="M4705" i="1"/>
  <c r="J4705" i="1"/>
  <c r="K4690" i="1" s="1"/>
  <c r="L4658" i="1"/>
  <c r="I4721" i="1"/>
  <c r="H4721" i="1"/>
  <c r="G4721" i="1"/>
  <c r="C4722" i="1"/>
  <c r="E4722" i="1" s="1"/>
  <c r="A4723" i="1"/>
  <c r="O4700" i="1" l="1"/>
  <c r="N4701" i="1"/>
  <c r="M4706" i="1"/>
  <c r="J4706" i="1"/>
  <c r="K4691" i="1" s="1"/>
  <c r="L4659" i="1"/>
  <c r="I4722" i="1"/>
  <c r="H4722" i="1"/>
  <c r="G4722" i="1"/>
  <c r="C4723" i="1"/>
  <c r="E4723" i="1" s="1"/>
  <c r="A4724" i="1"/>
  <c r="O4701" i="1" l="1"/>
  <c r="N4702" i="1"/>
  <c r="M4707" i="1"/>
  <c r="J4707" i="1"/>
  <c r="K4692" i="1" s="1"/>
  <c r="L4660" i="1"/>
  <c r="I4723" i="1"/>
  <c r="H4723" i="1"/>
  <c r="G4723" i="1"/>
  <c r="C4724" i="1"/>
  <c r="E4724" i="1" s="1"/>
  <c r="A4725" i="1"/>
  <c r="O4702" i="1" l="1"/>
  <c r="N4703" i="1"/>
  <c r="M4708" i="1"/>
  <c r="J4708" i="1"/>
  <c r="K4693" i="1" s="1"/>
  <c r="L4661" i="1"/>
  <c r="I4724" i="1"/>
  <c r="H4724" i="1"/>
  <c r="G4724" i="1"/>
  <c r="A4726" i="1"/>
  <c r="C4725" i="1"/>
  <c r="E4725" i="1" s="1"/>
  <c r="O4703" i="1" l="1"/>
  <c r="N4704" i="1"/>
  <c r="M4709" i="1"/>
  <c r="J4709" i="1"/>
  <c r="K4694" i="1" s="1"/>
  <c r="L4662" i="1"/>
  <c r="I4725" i="1"/>
  <c r="H4725" i="1"/>
  <c r="G4725" i="1"/>
  <c r="C4726" i="1"/>
  <c r="E4726" i="1" s="1"/>
  <c r="A4727" i="1"/>
  <c r="O4704" i="1" l="1"/>
  <c r="N4705" i="1"/>
  <c r="M4710" i="1"/>
  <c r="J4710" i="1"/>
  <c r="K4695" i="1" s="1"/>
  <c r="L4663" i="1"/>
  <c r="I4726" i="1"/>
  <c r="H4726" i="1"/>
  <c r="G4726" i="1"/>
  <c r="C4727" i="1"/>
  <c r="E4727" i="1" s="1"/>
  <c r="A4728" i="1"/>
  <c r="N4706" i="1" l="1"/>
  <c r="O4705" i="1"/>
  <c r="M4711" i="1"/>
  <c r="J4711" i="1"/>
  <c r="K4696" i="1" s="1"/>
  <c r="L4664" i="1"/>
  <c r="I4727" i="1"/>
  <c r="H4727" i="1"/>
  <c r="G4727" i="1"/>
  <c r="C4728" i="1"/>
  <c r="E4728" i="1" s="1"/>
  <c r="A4729" i="1"/>
  <c r="O4706" i="1" l="1"/>
  <c r="N4707" i="1"/>
  <c r="M4712" i="1"/>
  <c r="J4712" i="1"/>
  <c r="K4697" i="1" s="1"/>
  <c r="L4665" i="1"/>
  <c r="I4728" i="1"/>
  <c r="H4728" i="1"/>
  <c r="G4728" i="1"/>
  <c r="A4730" i="1"/>
  <c r="C4729" i="1"/>
  <c r="E4729" i="1" s="1"/>
  <c r="O4707" i="1" l="1"/>
  <c r="N4708" i="1"/>
  <c r="M4713" i="1"/>
  <c r="J4713" i="1"/>
  <c r="K4698" i="1" s="1"/>
  <c r="L4666" i="1"/>
  <c r="I4729" i="1"/>
  <c r="H4729" i="1"/>
  <c r="G4729" i="1"/>
  <c r="C4730" i="1"/>
  <c r="E4730" i="1" s="1"/>
  <c r="A4731" i="1"/>
  <c r="N4709" i="1" l="1"/>
  <c r="O4708" i="1"/>
  <c r="M4714" i="1"/>
  <c r="J4714" i="1"/>
  <c r="K4699" i="1" s="1"/>
  <c r="L4667" i="1"/>
  <c r="I4730" i="1"/>
  <c r="H4730" i="1"/>
  <c r="G4730" i="1"/>
  <c r="C4731" i="1"/>
  <c r="E4731" i="1" s="1"/>
  <c r="A4732" i="1"/>
  <c r="N4710" i="1" l="1"/>
  <c r="O4709" i="1"/>
  <c r="M4715" i="1"/>
  <c r="J4715" i="1"/>
  <c r="K4700" i="1" s="1"/>
  <c r="L4668" i="1"/>
  <c r="I4731" i="1"/>
  <c r="H4731" i="1"/>
  <c r="G4731" i="1"/>
  <c r="A4733" i="1"/>
  <c r="C4732" i="1"/>
  <c r="E4732" i="1" s="1"/>
  <c r="N4711" i="1" l="1"/>
  <c r="O4710" i="1"/>
  <c r="M4716" i="1"/>
  <c r="J4716" i="1"/>
  <c r="K4701" i="1" s="1"/>
  <c r="L4669" i="1"/>
  <c r="I4732" i="1"/>
  <c r="H4732" i="1"/>
  <c r="G4732" i="1"/>
  <c r="A4734" i="1"/>
  <c r="C4733" i="1"/>
  <c r="E4733" i="1" s="1"/>
  <c r="O4711" i="1" l="1"/>
  <c r="N4712" i="1"/>
  <c r="M4717" i="1"/>
  <c r="J4717" i="1"/>
  <c r="K4702" i="1" s="1"/>
  <c r="L4670" i="1"/>
  <c r="I4733" i="1"/>
  <c r="H4733" i="1"/>
  <c r="G4733" i="1"/>
  <c r="A4735" i="1"/>
  <c r="C4734" i="1"/>
  <c r="E4734" i="1" s="1"/>
  <c r="N4713" i="1" l="1"/>
  <c r="O4712" i="1"/>
  <c r="M4718" i="1"/>
  <c r="J4718" i="1"/>
  <c r="K4703" i="1" s="1"/>
  <c r="L4671" i="1"/>
  <c r="I4734" i="1"/>
  <c r="H4734" i="1"/>
  <c r="G4734" i="1"/>
  <c r="C4735" i="1"/>
  <c r="E4735" i="1" s="1"/>
  <c r="A4736" i="1"/>
  <c r="O4713" i="1" l="1"/>
  <c r="N4714" i="1"/>
  <c r="M4719" i="1"/>
  <c r="J4719" i="1"/>
  <c r="K4704" i="1" s="1"/>
  <c r="L4672" i="1"/>
  <c r="I4735" i="1"/>
  <c r="H4735" i="1"/>
  <c r="G4735" i="1"/>
  <c r="C4736" i="1"/>
  <c r="E4736" i="1" s="1"/>
  <c r="A4737" i="1"/>
  <c r="O4714" i="1" l="1"/>
  <c r="N4715" i="1"/>
  <c r="M4720" i="1"/>
  <c r="J4720" i="1"/>
  <c r="K4705" i="1" s="1"/>
  <c r="L4673" i="1"/>
  <c r="I4736" i="1"/>
  <c r="H4736" i="1"/>
  <c r="G4736" i="1"/>
  <c r="C4737" i="1"/>
  <c r="E4737" i="1" s="1"/>
  <c r="A4738" i="1"/>
  <c r="O4715" i="1" l="1"/>
  <c r="N4716" i="1"/>
  <c r="M4721" i="1"/>
  <c r="J4721" i="1"/>
  <c r="K4706" i="1" s="1"/>
  <c r="L4674" i="1"/>
  <c r="I4737" i="1"/>
  <c r="H4737" i="1"/>
  <c r="G4737" i="1"/>
  <c r="C4738" i="1"/>
  <c r="E4738" i="1" s="1"/>
  <c r="A4739" i="1"/>
  <c r="O4716" i="1" l="1"/>
  <c r="N4717" i="1"/>
  <c r="M4722" i="1"/>
  <c r="J4722" i="1"/>
  <c r="K4707" i="1" s="1"/>
  <c r="L4675" i="1"/>
  <c r="I4738" i="1"/>
  <c r="H4738" i="1"/>
  <c r="G4738" i="1"/>
  <c r="A4740" i="1"/>
  <c r="C4739" i="1"/>
  <c r="E4739" i="1" s="1"/>
  <c r="N4718" i="1" l="1"/>
  <c r="O4717" i="1"/>
  <c r="M4723" i="1"/>
  <c r="J4723" i="1"/>
  <c r="K4708" i="1" s="1"/>
  <c r="L4676" i="1"/>
  <c r="I4739" i="1"/>
  <c r="H4739" i="1"/>
  <c r="G4739" i="1"/>
  <c r="A4741" i="1"/>
  <c r="C4740" i="1"/>
  <c r="E4740" i="1" s="1"/>
  <c r="O4718" i="1" l="1"/>
  <c r="N4719" i="1"/>
  <c r="M4724" i="1"/>
  <c r="J4724" i="1"/>
  <c r="K4709" i="1" s="1"/>
  <c r="L4677" i="1"/>
  <c r="I4740" i="1"/>
  <c r="H4740" i="1"/>
  <c r="G4740" i="1"/>
  <c r="C4741" i="1"/>
  <c r="E4741" i="1" s="1"/>
  <c r="A4742" i="1"/>
  <c r="N4720" i="1" l="1"/>
  <c r="O4719" i="1"/>
  <c r="M4725" i="1"/>
  <c r="J4725" i="1"/>
  <c r="K4710" i="1" s="1"/>
  <c r="L4678" i="1"/>
  <c r="I4741" i="1"/>
  <c r="H4741" i="1"/>
  <c r="G4741" i="1"/>
  <c r="A4743" i="1"/>
  <c r="C4742" i="1"/>
  <c r="E4742" i="1" s="1"/>
  <c r="N4721" i="1" l="1"/>
  <c r="O4720" i="1"/>
  <c r="M4726" i="1"/>
  <c r="J4726" i="1"/>
  <c r="K4711" i="1" s="1"/>
  <c r="L4679" i="1"/>
  <c r="I4742" i="1"/>
  <c r="G4742" i="1"/>
  <c r="H4742" i="1"/>
  <c r="C4743" i="1"/>
  <c r="E4743" i="1" s="1"/>
  <c r="A4744" i="1"/>
  <c r="O4721" i="1" l="1"/>
  <c r="N4722" i="1"/>
  <c r="L4680" i="1"/>
  <c r="M4727" i="1"/>
  <c r="J4727" i="1"/>
  <c r="K4712" i="1" s="1"/>
  <c r="I4743" i="1"/>
  <c r="H4743" i="1"/>
  <c r="G4743" i="1"/>
  <c r="A4745" i="1"/>
  <c r="C4744" i="1"/>
  <c r="E4744" i="1" s="1"/>
  <c r="N4723" i="1" l="1"/>
  <c r="O4722" i="1"/>
  <c r="M4728" i="1"/>
  <c r="J4728" i="1"/>
  <c r="K4713" i="1" s="1"/>
  <c r="L4681" i="1"/>
  <c r="I4744" i="1"/>
  <c r="H4744" i="1"/>
  <c r="G4744" i="1"/>
  <c r="A4746" i="1"/>
  <c r="C4745" i="1"/>
  <c r="E4745" i="1" s="1"/>
  <c r="N4724" i="1" l="1"/>
  <c r="O4723" i="1"/>
  <c r="L4682" i="1"/>
  <c r="M4729" i="1"/>
  <c r="J4729" i="1"/>
  <c r="K4714" i="1" s="1"/>
  <c r="I4745" i="1"/>
  <c r="H4745" i="1"/>
  <c r="G4745" i="1"/>
  <c r="C4746" i="1"/>
  <c r="E4746" i="1" s="1"/>
  <c r="A4747" i="1"/>
  <c r="O4724" i="1" l="1"/>
  <c r="N4725" i="1"/>
  <c r="M4730" i="1"/>
  <c r="J4730" i="1"/>
  <c r="K4715" i="1" s="1"/>
  <c r="L4683" i="1"/>
  <c r="I4746" i="1"/>
  <c r="H4746" i="1"/>
  <c r="G4746" i="1"/>
  <c r="A4748" i="1"/>
  <c r="C4747" i="1"/>
  <c r="E4747" i="1" s="1"/>
  <c r="N4726" i="1" l="1"/>
  <c r="O4725" i="1"/>
  <c r="M4731" i="1"/>
  <c r="J4731" i="1"/>
  <c r="K4716" i="1" s="1"/>
  <c r="L4684" i="1"/>
  <c r="I4747" i="1"/>
  <c r="H4747" i="1"/>
  <c r="G4747" i="1"/>
  <c r="C4748" i="1"/>
  <c r="E4748" i="1" s="1"/>
  <c r="A4749" i="1"/>
  <c r="O4726" i="1" l="1"/>
  <c r="N4727" i="1"/>
  <c r="M4732" i="1"/>
  <c r="J4732" i="1"/>
  <c r="K4717" i="1" s="1"/>
  <c r="L4685" i="1"/>
  <c r="I4748" i="1"/>
  <c r="H4748" i="1"/>
  <c r="G4748" i="1"/>
  <c r="A4750" i="1"/>
  <c r="C4749" i="1"/>
  <c r="E4749" i="1" s="1"/>
  <c r="O4727" i="1" l="1"/>
  <c r="N4728" i="1"/>
  <c r="L4686" i="1"/>
  <c r="M4733" i="1"/>
  <c r="J4733" i="1"/>
  <c r="K4718" i="1" s="1"/>
  <c r="I4749" i="1"/>
  <c r="H4749" i="1"/>
  <c r="G4749" i="1"/>
  <c r="C4750" i="1"/>
  <c r="E4750" i="1" s="1"/>
  <c r="A4751" i="1"/>
  <c r="O4728" i="1" l="1"/>
  <c r="N4729" i="1"/>
  <c r="M4734" i="1"/>
  <c r="J4734" i="1"/>
  <c r="K4719" i="1" s="1"/>
  <c r="L4687" i="1"/>
  <c r="I4750" i="1"/>
  <c r="H4750" i="1"/>
  <c r="G4750" i="1"/>
  <c r="C4751" i="1"/>
  <c r="E4751" i="1" s="1"/>
  <c r="A4752" i="1"/>
  <c r="O4729" i="1" l="1"/>
  <c r="N4730" i="1"/>
  <c r="L4688" i="1"/>
  <c r="M4735" i="1"/>
  <c r="J4735" i="1"/>
  <c r="K4720" i="1" s="1"/>
  <c r="I4751" i="1"/>
  <c r="H4751" i="1"/>
  <c r="G4751" i="1"/>
  <c r="A4753" i="1"/>
  <c r="C4752" i="1"/>
  <c r="E4752" i="1" s="1"/>
  <c r="O4730" i="1" l="1"/>
  <c r="N4731" i="1"/>
  <c r="M4736" i="1"/>
  <c r="J4736" i="1"/>
  <c r="K4721" i="1" s="1"/>
  <c r="L4689" i="1"/>
  <c r="I4752" i="1"/>
  <c r="H4752" i="1"/>
  <c r="G4752" i="1"/>
  <c r="A4754" i="1"/>
  <c r="C4753" i="1"/>
  <c r="E4753" i="1" s="1"/>
  <c r="O4731" i="1" l="1"/>
  <c r="N4732" i="1"/>
  <c r="L4690" i="1"/>
  <c r="M4737" i="1"/>
  <c r="J4737" i="1"/>
  <c r="K4722" i="1" s="1"/>
  <c r="I4753" i="1"/>
  <c r="H4753" i="1"/>
  <c r="G4753" i="1"/>
  <c r="C4754" i="1"/>
  <c r="E4754" i="1" s="1"/>
  <c r="A4755" i="1"/>
  <c r="O4732" i="1" l="1"/>
  <c r="N4733" i="1"/>
  <c r="M4738" i="1"/>
  <c r="J4738" i="1"/>
  <c r="K4723" i="1" s="1"/>
  <c r="L4691" i="1"/>
  <c r="I4754" i="1"/>
  <c r="H4754" i="1"/>
  <c r="G4754" i="1"/>
  <c r="A4756" i="1"/>
  <c r="C4755" i="1"/>
  <c r="E4755" i="1" s="1"/>
  <c r="N4734" i="1" l="1"/>
  <c r="O4733" i="1"/>
  <c r="M4739" i="1"/>
  <c r="J4739" i="1"/>
  <c r="K4724" i="1" s="1"/>
  <c r="L4692" i="1"/>
  <c r="I4755" i="1"/>
  <c r="H4755" i="1"/>
  <c r="G4755" i="1"/>
  <c r="C4756" i="1"/>
  <c r="E4756" i="1" s="1"/>
  <c r="A4757" i="1"/>
  <c r="O4734" i="1" l="1"/>
  <c r="N4735" i="1"/>
  <c r="M4740" i="1"/>
  <c r="J4740" i="1"/>
  <c r="K4725" i="1" s="1"/>
  <c r="L4693" i="1"/>
  <c r="I4756" i="1"/>
  <c r="H4756" i="1"/>
  <c r="G4756" i="1"/>
  <c r="A4758" i="1"/>
  <c r="C4757" i="1"/>
  <c r="E4757" i="1" s="1"/>
  <c r="O4735" i="1" l="1"/>
  <c r="N4736" i="1"/>
  <c r="M4741" i="1"/>
  <c r="J4741" i="1"/>
  <c r="K4726" i="1" s="1"/>
  <c r="L4694" i="1"/>
  <c r="I4757" i="1"/>
  <c r="H4757" i="1"/>
  <c r="G4757" i="1"/>
  <c r="C4758" i="1"/>
  <c r="E4758" i="1" s="1"/>
  <c r="A4759" i="1"/>
  <c r="N4737" i="1" l="1"/>
  <c r="O4736" i="1"/>
  <c r="L4695" i="1"/>
  <c r="M4742" i="1"/>
  <c r="J4742" i="1"/>
  <c r="K4727" i="1" s="1"/>
  <c r="I4758" i="1"/>
  <c r="H4758" i="1"/>
  <c r="G4758" i="1"/>
  <c r="C4759" i="1"/>
  <c r="E4759" i="1" s="1"/>
  <c r="A4760" i="1"/>
  <c r="O4737" i="1" l="1"/>
  <c r="N4738" i="1"/>
  <c r="M4743" i="1"/>
  <c r="J4743" i="1"/>
  <c r="K4728" i="1" s="1"/>
  <c r="L4696" i="1"/>
  <c r="I4759" i="1"/>
  <c r="H4759" i="1"/>
  <c r="G4759" i="1"/>
  <c r="A4761" i="1"/>
  <c r="C4760" i="1"/>
  <c r="E4760" i="1" s="1"/>
  <c r="O4738" i="1" l="1"/>
  <c r="N4739" i="1"/>
  <c r="M4744" i="1"/>
  <c r="J4744" i="1"/>
  <c r="K4729" i="1" s="1"/>
  <c r="L4697" i="1"/>
  <c r="I4760" i="1"/>
  <c r="H4760" i="1"/>
  <c r="G4760" i="1"/>
  <c r="C4761" i="1"/>
  <c r="E4761" i="1" s="1"/>
  <c r="A4762" i="1"/>
  <c r="O4739" i="1" l="1"/>
  <c r="N4740" i="1"/>
  <c r="M4745" i="1"/>
  <c r="J4745" i="1"/>
  <c r="K4730" i="1" s="1"/>
  <c r="L4698" i="1"/>
  <c r="I4761" i="1"/>
  <c r="H4761" i="1"/>
  <c r="G4761" i="1"/>
  <c r="C4762" i="1"/>
  <c r="E4762" i="1" s="1"/>
  <c r="A4763" i="1"/>
  <c r="N4741" i="1" l="1"/>
  <c r="O4740" i="1"/>
  <c r="L4699" i="1"/>
  <c r="M4746" i="1"/>
  <c r="J4746" i="1"/>
  <c r="K4731" i="1" s="1"/>
  <c r="I4762" i="1"/>
  <c r="H4762" i="1"/>
  <c r="G4762" i="1"/>
  <c r="C4763" i="1"/>
  <c r="E4763" i="1" s="1"/>
  <c r="A4764" i="1"/>
  <c r="O4741" i="1" l="1"/>
  <c r="N4742" i="1"/>
  <c r="M4747" i="1"/>
  <c r="J4747" i="1"/>
  <c r="K4732" i="1" s="1"/>
  <c r="L4700" i="1"/>
  <c r="I4763" i="1"/>
  <c r="H4763" i="1"/>
  <c r="G4763" i="1"/>
  <c r="A4765" i="1"/>
  <c r="C4764" i="1"/>
  <c r="E4764" i="1" s="1"/>
  <c r="N4743" i="1" l="1"/>
  <c r="O4742" i="1"/>
  <c r="M4748" i="1"/>
  <c r="J4748" i="1"/>
  <c r="K4733" i="1" s="1"/>
  <c r="L4701" i="1"/>
  <c r="I4764" i="1"/>
  <c r="H4764" i="1"/>
  <c r="G4764" i="1"/>
  <c r="A4766" i="1"/>
  <c r="C4765" i="1"/>
  <c r="E4765" i="1" s="1"/>
  <c r="O4743" i="1" l="1"/>
  <c r="N4744" i="1"/>
  <c r="M4749" i="1"/>
  <c r="J4749" i="1"/>
  <c r="K4734" i="1" s="1"/>
  <c r="L4702" i="1"/>
  <c r="I4765" i="1"/>
  <c r="H4765" i="1"/>
  <c r="G4765" i="1"/>
  <c r="A4767" i="1"/>
  <c r="C4766" i="1"/>
  <c r="E4766" i="1" s="1"/>
  <c r="N4745" i="1" l="1"/>
  <c r="O4744" i="1"/>
  <c r="M4750" i="1"/>
  <c r="J4750" i="1"/>
  <c r="K4735" i="1" s="1"/>
  <c r="L4703" i="1"/>
  <c r="I4766" i="1"/>
  <c r="H4766" i="1"/>
  <c r="G4766" i="1"/>
  <c r="A4768" i="1"/>
  <c r="C4767" i="1"/>
  <c r="E4767" i="1" s="1"/>
  <c r="N4746" i="1" l="1"/>
  <c r="O4745" i="1"/>
  <c r="M4751" i="1"/>
  <c r="J4751" i="1"/>
  <c r="K4736" i="1" s="1"/>
  <c r="L4704" i="1"/>
  <c r="I4767" i="1"/>
  <c r="H4767" i="1"/>
  <c r="G4767" i="1"/>
  <c r="A4769" i="1"/>
  <c r="C4768" i="1"/>
  <c r="E4768" i="1" s="1"/>
  <c r="O4746" i="1" l="1"/>
  <c r="N4747" i="1"/>
  <c r="M4752" i="1"/>
  <c r="J4752" i="1"/>
  <c r="K4737" i="1" s="1"/>
  <c r="L4705" i="1"/>
  <c r="I4768" i="1"/>
  <c r="H4768" i="1"/>
  <c r="G4768" i="1"/>
  <c r="A4770" i="1"/>
  <c r="C4769" i="1"/>
  <c r="E4769" i="1" s="1"/>
  <c r="N4748" i="1" l="1"/>
  <c r="O4747" i="1"/>
  <c r="M4753" i="1"/>
  <c r="J4753" i="1"/>
  <c r="K4738" i="1" s="1"/>
  <c r="L4706" i="1"/>
  <c r="I4769" i="1"/>
  <c r="H4769" i="1"/>
  <c r="G4769" i="1"/>
  <c r="C4770" i="1"/>
  <c r="E4770" i="1" s="1"/>
  <c r="A4771" i="1"/>
  <c r="O4748" i="1" l="1"/>
  <c r="N4749" i="1"/>
  <c r="L4707" i="1"/>
  <c r="M4754" i="1"/>
  <c r="J4754" i="1"/>
  <c r="K4739" i="1" s="1"/>
  <c r="I4770" i="1"/>
  <c r="H4770" i="1"/>
  <c r="G4770" i="1"/>
  <c r="C4771" i="1"/>
  <c r="E4771" i="1" s="1"/>
  <c r="A4772" i="1"/>
  <c r="N4750" i="1" l="1"/>
  <c r="O4749" i="1"/>
  <c r="M4755" i="1"/>
  <c r="J4755" i="1"/>
  <c r="K4740" i="1" s="1"/>
  <c r="L4708" i="1"/>
  <c r="I4771" i="1"/>
  <c r="H4771" i="1"/>
  <c r="G4771" i="1"/>
  <c r="C4772" i="1"/>
  <c r="E4772" i="1" s="1"/>
  <c r="A4773" i="1"/>
  <c r="N4751" i="1" l="1"/>
  <c r="O4750" i="1"/>
  <c r="M4756" i="1"/>
  <c r="J4756" i="1"/>
  <c r="K4741" i="1" s="1"/>
  <c r="L4709" i="1"/>
  <c r="I4772" i="1"/>
  <c r="H4772" i="1"/>
  <c r="G4772" i="1"/>
  <c r="A4774" i="1"/>
  <c r="C4773" i="1"/>
  <c r="E4773" i="1" s="1"/>
  <c r="O4751" i="1" l="1"/>
  <c r="N4752" i="1"/>
  <c r="M4757" i="1"/>
  <c r="J4757" i="1"/>
  <c r="K4742" i="1" s="1"/>
  <c r="L4710" i="1"/>
  <c r="I4773" i="1"/>
  <c r="H4773" i="1"/>
  <c r="G4773" i="1"/>
  <c r="C4774" i="1"/>
  <c r="E4774" i="1" s="1"/>
  <c r="A4775" i="1"/>
  <c r="N4753" i="1" l="1"/>
  <c r="O4752" i="1"/>
  <c r="M4758" i="1"/>
  <c r="J4758" i="1"/>
  <c r="K4743" i="1" s="1"/>
  <c r="L4711" i="1"/>
  <c r="I4774" i="1"/>
  <c r="H4774" i="1"/>
  <c r="G4774" i="1"/>
  <c r="C4775" i="1"/>
  <c r="E4775" i="1" s="1"/>
  <c r="A4776" i="1"/>
  <c r="O4753" i="1" l="1"/>
  <c r="N4754" i="1"/>
  <c r="M4759" i="1"/>
  <c r="J4759" i="1"/>
  <c r="K4744" i="1" s="1"/>
  <c r="L4712" i="1"/>
  <c r="I4775" i="1"/>
  <c r="H4775" i="1"/>
  <c r="G4775" i="1"/>
  <c r="C4776" i="1"/>
  <c r="E4776" i="1" s="1"/>
  <c r="A4777" i="1"/>
  <c r="N4755" i="1" l="1"/>
  <c r="O4754" i="1"/>
  <c r="M4760" i="1"/>
  <c r="J4760" i="1"/>
  <c r="K4745" i="1" s="1"/>
  <c r="L4713" i="1"/>
  <c r="I4776" i="1"/>
  <c r="H4776" i="1"/>
  <c r="G4776" i="1"/>
  <c r="A4778" i="1"/>
  <c r="C4777" i="1"/>
  <c r="E4777" i="1" s="1"/>
  <c r="O4755" i="1" l="1"/>
  <c r="N4756" i="1"/>
  <c r="M4761" i="1"/>
  <c r="J4761" i="1"/>
  <c r="K4746" i="1" s="1"/>
  <c r="L4714" i="1"/>
  <c r="I4777" i="1"/>
  <c r="H4777" i="1"/>
  <c r="G4777" i="1"/>
  <c r="C4778" i="1"/>
  <c r="E4778" i="1" s="1"/>
  <c r="A4779" i="1"/>
  <c r="N4757" i="1" l="1"/>
  <c r="O4756" i="1"/>
  <c r="L4715" i="1"/>
  <c r="M4762" i="1"/>
  <c r="J4762" i="1"/>
  <c r="K4747" i="1" s="1"/>
  <c r="I4778" i="1"/>
  <c r="H4778" i="1"/>
  <c r="G4778" i="1"/>
  <c r="C4779" i="1"/>
  <c r="E4779" i="1" s="1"/>
  <c r="A4780" i="1"/>
  <c r="N4758" i="1" l="1"/>
  <c r="O4757" i="1"/>
  <c r="M4763" i="1"/>
  <c r="J4763" i="1"/>
  <c r="K4748" i="1" s="1"/>
  <c r="L4716" i="1"/>
  <c r="I4779" i="1"/>
  <c r="H4779" i="1"/>
  <c r="G4779" i="1"/>
  <c r="A4781" i="1"/>
  <c r="C4780" i="1"/>
  <c r="E4780" i="1" s="1"/>
  <c r="N4759" i="1" l="1"/>
  <c r="O4758" i="1"/>
  <c r="M4764" i="1"/>
  <c r="J4764" i="1"/>
  <c r="K4749" i="1" s="1"/>
  <c r="L4717" i="1"/>
  <c r="I4780" i="1"/>
  <c r="H4780" i="1"/>
  <c r="G4780" i="1"/>
  <c r="A4782" i="1"/>
  <c r="C4781" i="1"/>
  <c r="E4781" i="1" s="1"/>
  <c r="O4759" i="1" l="1"/>
  <c r="N4760" i="1"/>
  <c r="M4765" i="1"/>
  <c r="J4765" i="1"/>
  <c r="K4750" i="1" s="1"/>
  <c r="L4718" i="1"/>
  <c r="I4781" i="1"/>
  <c r="H4781" i="1"/>
  <c r="G4781" i="1"/>
  <c r="A4783" i="1"/>
  <c r="C4782" i="1"/>
  <c r="E4782" i="1" s="1"/>
  <c r="N4761" i="1" l="1"/>
  <c r="O4760" i="1"/>
  <c r="M4766" i="1"/>
  <c r="J4766" i="1"/>
  <c r="K4751" i="1" s="1"/>
  <c r="L4719" i="1"/>
  <c r="I4782" i="1"/>
  <c r="H4782" i="1"/>
  <c r="G4782" i="1"/>
  <c r="C4783" i="1"/>
  <c r="E4783" i="1" s="1"/>
  <c r="A4784" i="1"/>
  <c r="O4761" i="1" l="1"/>
  <c r="N4762" i="1"/>
  <c r="M4767" i="1"/>
  <c r="J4767" i="1"/>
  <c r="K4752" i="1" s="1"/>
  <c r="L4720" i="1"/>
  <c r="I4783" i="1"/>
  <c r="H4783" i="1"/>
  <c r="G4783" i="1"/>
  <c r="C4784" i="1"/>
  <c r="E4784" i="1" s="1"/>
  <c r="A4785" i="1"/>
  <c r="N4763" i="1" l="1"/>
  <c r="O4762" i="1"/>
  <c r="M4768" i="1"/>
  <c r="J4768" i="1"/>
  <c r="K4753" i="1" s="1"/>
  <c r="L4721" i="1"/>
  <c r="I4784" i="1"/>
  <c r="H4784" i="1"/>
  <c r="G4784" i="1"/>
  <c r="A4786" i="1"/>
  <c r="C4785" i="1"/>
  <c r="E4785" i="1" s="1"/>
  <c r="N4764" i="1" l="1"/>
  <c r="O4763" i="1"/>
  <c r="M4769" i="1"/>
  <c r="J4769" i="1"/>
  <c r="K4754" i="1" s="1"/>
  <c r="L4722" i="1"/>
  <c r="I4785" i="1"/>
  <c r="H4785" i="1"/>
  <c r="G4785" i="1"/>
  <c r="C4786" i="1"/>
  <c r="E4786" i="1" s="1"/>
  <c r="A4787" i="1"/>
  <c r="O4764" i="1" l="1"/>
  <c r="N4765" i="1"/>
  <c r="M4770" i="1"/>
  <c r="J4770" i="1"/>
  <c r="K4755" i="1" s="1"/>
  <c r="L4723" i="1"/>
  <c r="I4786" i="1"/>
  <c r="H4786" i="1"/>
  <c r="G4786" i="1"/>
  <c r="C4787" i="1"/>
  <c r="E4787" i="1" s="1"/>
  <c r="A4788" i="1"/>
  <c r="N4766" i="1" l="1"/>
  <c r="O4765" i="1"/>
  <c r="M4771" i="1"/>
  <c r="J4771" i="1"/>
  <c r="K4756" i="1" s="1"/>
  <c r="L4724" i="1"/>
  <c r="I4787" i="1"/>
  <c r="H4787" i="1"/>
  <c r="G4787" i="1"/>
  <c r="A4789" i="1"/>
  <c r="C4788" i="1"/>
  <c r="E4788" i="1" s="1"/>
  <c r="N4767" i="1" l="1"/>
  <c r="O4766" i="1"/>
  <c r="M4772" i="1"/>
  <c r="J4772" i="1"/>
  <c r="K4757" i="1" s="1"/>
  <c r="L4725" i="1"/>
  <c r="I4788" i="1"/>
  <c r="H4788" i="1"/>
  <c r="G4788" i="1"/>
  <c r="C4789" i="1"/>
  <c r="E4789" i="1" s="1"/>
  <c r="A4790" i="1"/>
  <c r="N4768" i="1" l="1"/>
  <c r="O4767" i="1"/>
  <c r="M4773" i="1"/>
  <c r="J4773" i="1"/>
  <c r="K4758" i="1" s="1"/>
  <c r="L4726" i="1"/>
  <c r="I4789" i="1"/>
  <c r="H4789" i="1"/>
  <c r="G4789" i="1"/>
  <c r="C4790" i="1"/>
  <c r="E4790" i="1" s="1"/>
  <c r="A4791" i="1"/>
  <c r="O4768" i="1" l="1"/>
  <c r="N4769" i="1"/>
  <c r="M4774" i="1"/>
  <c r="J4774" i="1"/>
  <c r="K4759" i="1" s="1"/>
  <c r="L4727" i="1"/>
  <c r="I4790" i="1"/>
  <c r="G4790" i="1"/>
  <c r="H4790" i="1"/>
  <c r="A4792" i="1"/>
  <c r="C4791" i="1"/>
  <c r="E4791" i="1" s="1"/>
  <c r="O4769" i="1" l="1"/>
  <c r="N4770" i="1"/>
  <c r="M4775" i="1"/>
  <c r="J4775" i="1"/>
  <c r="K4760" i="1" s="1"/>
  <c r="L4728" i="1"/>
  <c r="I4791" i="1"/>
  <c r="H4791" i="1"/>
  <c r="G4791" i="1"/>
  <c r="A4793" i="1"/>
  <c r="C4792" i="1"/>
  <c r="E4792" i="1" s="1"/>
  <c r="N4771" i="1" l="1"/>
  <c r="O4770" i="1"/>
  <c r="M4776" i="1"/>
  <c r="J4776" i="1"/>
  <c r="K4761" i="1" s="1"/>
  <c r="L4729" i="1"/>
  <c r="I4792" i="1"/>
  <c r="H4792" i="1"/>
  <c r="G4792" i="1"/>
  <c r="A4794" i="1"/>
  <c r="C4793" i="1"/>
  <c r="E4793" i="1" s="1"/>
  <c r="O4771" i="1" l="1"/>
  <c r="N4772" i="1"/>
  <c r="M4777" i="1"/>
  <c r="J4777" i="1"/>
  <c r="K4762" i="1" s="1"/>
  <c r="L4730" i="1"/>
  <c r="I4793" i="1"/>
  <c r="H4793" i="1"/>
  <c r="G4793" i="1"/>
  <c r="C4794" i="1"/>
  <c r="E4794" i="1" s="1"/>
  <c r="A4795" i="1"/>
  <c r="O4772" i="1" l="1"/>
  <c r="N4773" i="1"/>
  <c r="L4731" i="1"/>
  <c r="M4778" i="1"/>
  <c r="J4778" i="1"/>
  <c r="K4763" i="1" s="1"/>
  <c r="I4794" i="1"/>
  <c r="H4794" i="1"/>
  <c r="G4794" i="1"/>
  <c r="A4796" i="1"/>
  <c r="C4795" i="1"/>
  <c r="E4795" i="1" s="1"/>
  <c r="O4773" i="1" l="1"/>
  <c r="N4774" i="1"/>
  <c r="M4779" i="1"/>
  <c r="J4779" i="1"/>
  <c r="K4764" i="1" s="1"/>
  <c r="L4732" i="1"/>
  <c r="I4795" i="1"/>
  <c r="H4795" i="1"/>
  <c r="G4795" i="1"/>
  <c r="C4796" i="1"/>
  <c r="E4796" i="1" s="1"/>
  <c r="A4797" i="1"/>
  <c r="O4774" i="1" l="1"/>
  <c r="N4775" i="1"/>
  <c r="M4780" i="1"/>
  <c r="J4780" i="1"/>
  <c r="K4765" i="1" s="1"/>
  <c r="L4733" i="1"/>
  <c r="I4796" i="1"/>
  <c r="H4796" i="1"/>
  <c r="G4796" i="1"/>
  <c r="C4797" i="1"/>
  <c r="E4797" i="1" s="1"/>
  <c r="A4798" i="1"/>
  <c r="O4775" i="1" l="1"/>
  <c r="N4776" i="1"/>
  <c r="M4781" i="1"/>
  <c r="J4781" i="1"/>
  <c r="K4766" i="1" s="1"/>
  <c r="L4734" i="1"/>
  <c r="I4797" i="1"/>
  <c r="H4797" i="1"/>
  <c r="G4797" i="1"/>
  <c r="C4798" i="1"/>
  <c r="E4798" i="1" s="1"/>
  <c r="A4799" i="1"/>
  <c r="O4776" i="1" l="1"/>
  <c r="N4777" i="1"/>
  <c r="M4782" i="1"/>
  <c r="J4782" i="1"/>
  <c r="K4767" i="1" s="1"/>
  <c r="L4735" i="1"/>
  <c r="I4798" i="1"/>
  <c r="H4798" i="1"/>
  <c r="G4798" i="1"/>
  <c r="C4799" i="1"/>
  <c r="E4799" i="1" s="1"/>
  <c r="A4800" i="1"/>
  <c r="O4777" i="1" l="1"/>
  <c r="N4778" i="1"/>
  <c r="M4783" i="1"/>
  <c r="J4783" i="1"/>
  <c r="K4768" i="1" s="1"/>
  <c r="L4736" i="1"/>
  <c r="I4799" i="1"/>
  <c r="H4799" i="1"/>
  <c r="G4799" i="1"/>
  <c r="C4800" i="1"/>
  <c r="E4800" i="1" s="1"/>
  <c r="A4801" i="1"/>
  <c r="N4779" i="1" l="1"/>
  <c r="O4778" i="1"/>
  <c r="M4784" i="1"/>
  <c r="J4784" i="1"/>
  <c r="K4769" i="1" s="1"/>
  <c r="L4737" i="1"/>
  <c r="I4800" i="1"/>
  <c r="H4800" i="1"/>
  <c r="G4800" i="1"/>
  <c r="A4802" i="1"/>
  <c r="C4801" i="1"/>
  <c r="E4801" i="1" s="1"/>
  <c r="N4780" i="1" l="1"/>
  <c r="O4779" i="1"/>
  <c r="M4785" i="1"/>
  <c r="J4785" i="1"/>
  <c r="K4770" i="1" s="1"/>
  <c r="L4738" i="1"/>
  <c r="I4801" i="1"/>
  <c r="H4801" i="1"/>
  <c r="G4801" i="1"/>
  <c r="A4803" i="1"/>
  <c r="C4802" i="1"/>
  <c r="E4802" i="1" s="1"/>
  <c r="N4781" i="1" l="1"/>
  <c r="O4780" i="1"/>
  <c r="M4786" i="1"/>
  <c r="J4786" i="1"/>
  <c r="K4771" i="1" s="1"/>
  <c r="L4739" i="1"/>
  <c r="I4802" i="1"/>
  <c r="H4802" i="1"/>
  <c r="G4802" i="1"/>
  <c r="C4803" i="1"/>
  <c r="E4803" i="1" s="1"/>
  <c r="A4804" i="1"/>
  <c r="N4782" i="1" l="1"/>
  <c r="O4781" i="1"/>
  <c r="M4787" i="1"/>
  <c r="J4787" i="1"/>
  <c r="K4772" i="1" s="1"/>
  <c r="L4740" i="1"/>
  <c r="I4803" i="1"/>
  <c r="H4803" i="1"/>
  <c r="G4803" i="1"/>
  <c r="C4804" i="1"/>
  <c r="E4804" i="1" s="1"/>
  <c r="A4805" i="1"/>
  <c r="N4783" i="1" l="1"/>
  <c r="O4782" i="1"/>
  <c r="M4788" i="1"/>
  <c r="J4788" i="1"/>
  <c r="K4773" i="1" s="1"/>
  <c r="L4741" i="1"/>
  <c r="I4804" i="1"/>
  <c r="H4804" i="1"/>
  <c r="G4804" i="1"/>
  <c r="C4805" i="1"/>
  <c r="E4805" i="1" s="1"/>
  <c r="A4806" i="1"/>
  <c r="O4783" i="1" l="1"/>
  <c r="N4784" i="1"/>
  <c r="M4789" i="1"/>
  <c r="J4789" i="1"/>
  <c r="K4774" i="1" s="1"/>
  <c r="L4742" i="1"/>
  <c r="I4805" i="1"/>
  <c r="H4805" i="1"/>
  <c r="G4805" i="1"/>
  <c r="C4806" i="1"/>
  <c r="E4806" i="1" s="1"/>
  <c r="A4807" i="1"/>
  <c r="N4785" i="1" l="1"/>
  <c r="O4784" i="1"/>
  <c r="M4790" i="1"/>
  <c r="J4790" i="1"/>
  <c r="K4775" i="1" s="1"/>
  <c r="L4743" i="1"/>
  <c r="I4806" i="1"/>
  <c r="H4806" i="1"/>
  <c r="G4806" i="1"/>
  <c r="C4807" i="1"/>
  <c r="E4807" i="1" s="1"/>
  <c r="A4808" i="1"/>
  <c r="O4785" i="1" l="1"/>
  <c r="N4786" i="1"/>
  <c r="M4791" i="1"/>
  <c r="J4791" i="1"/>
  <c r="K4776" i="1" s="1"/>
  <c r="L4744" i="1"/>
  <c r="I4807" i="1"/>
  <c r="H4807" i="1"/>
  <c r="G4807" i="1"/>
  <c r="C4808" i="1"/>
  <c r="E4808" i="1" s="1"/>
  <c r="A4809" i="1"/>
  <c r="O4786" i="1" l="1"/>
  <c r="N4787" i="1"/>
  <c r="M4792" i="1"/>
  <c r="J4792" i="1"/>
  <c r="K4777" i="1" s="1"/>
  <c r="L4745" i="1"/>
  <c r="I4808" i="1"/>
  <c r="H4808" i="1"/>
  <c r="G4808" i="1"/>
  <c r="A4810" i="1"/>
  <c r="C4809" i="1"/>
  <c r="E4809" i="1" s="1"/>
  <c r="N4788" i="1" l="1"/>
  <c r="O4787" i="1"/>
  <c r="M4793" i="1"/>
  <c r="J4793" i="1"/>
  <c r="K4778" i="1" s="1"/>
  <c r="L4746" i="1"/>
  <c r="I4809" i="1"/>
  <c r="H4809" i="1"/>
  <c r="G4809" i="1"/>
  <c r="A4811" i="1"/>
  <c r="C4810" i="1"/>
  <c r="E4810" i="1" s="1"/>
  <c r="N4789" i="1" l="1"/>
  <c r="O4788" i="1"/>
  <c r="M4794" i="1"/>
  <c r="J4794" i="1"/>
  <c r="K4779" i="1" s="1"/>
  <c r="L4747" i="1"/>
  <c r="I4810" i="1"/>
  <c r="H4810" i="1"/>
  <c r="G4810" i="1"/>
  <c r="A4812" i="1"/>
  <c r="C4811" i="1"/>
  <c r="E4811" i="1" s="1"/>
  <c r="O4789" i="1" l="1"/>
  <c r="N4790" i="1"/>
  <c r="M4795" i="1"/>
  <c r="J4795" i="1"/>
  <c r="K4780" i="1" s="1"/>
  <c r="L4748" i="1"/>
  <c r="I4811" i="1"/>
  <c r="H4811" i="1"/>
  <c r="G4811" i="1"/>
  <c r="C4812" i="1"/>
  <c r="E4812" i="1" s="1"/>
  <c r="A4813" i="1"/>
  <c r="N4791" i="1" l="1"/>
  <c r="O4790" i="1"/>
  <c r="M4796" i="1"/>
  <c r="J4796" i="1"/>
  <c r="K4781" i="1" s="1"/>
  <c r="L4749" i="1"/>
  <c r="I4812" i="1"/>
  <c r="H4812" i="1"/>
  <c r="G4812" i="1"/>
  <c r="C4813" i="1"/>
  <c r="E4813" i="1" s="1"/>
  <c r="A4814" i="1"/>
  <c r="O4791" i="1" l="1"/>
  <c r="N4792" i="1"/>
  <c r="M4797" i="1"/>
  <c r="J4797" i="1"/>
  <c r="K4782" i="1" s="1"/>
  <c r="L4750" i="1"/>
  <c r="I4813" i="1"/>
  <c r="H4813" i="1"/>
  <c r="G4813" i="1"/>
  <c r="C4814" i="1"/>
  <c r="E4814" i="1" s="1"/>
  <c r="A4815" i="1"/>
  <c r="N4793" i="1" l="1"/>
  <c r="O4792" i="1"/>
  <c r="M4798" i="1"/>
  <c r="J4798" i="1"/>
  <c r="K4783" i="1" s="1"/>
  <c r="L4751" i="1"/>
  <c r="I4814" i="1"/>
  <c r="H4814" i="1"/>
  <c r="G4814" i="1"/>
  <c r="A4816" i="1"/>
  <c r="C4815" i="1"/>
  <c r="E4815" i="1" s="1"/>
  <c r="N4794" i="1" l="1"/>
  <c r="O4793" i="1"/>
  <c r="M4799" i="1"/>
  <c r="J4799" i="1"/>
  <c r="K4784" i="1" s="1"/>
  <c r="L4752" i="1"/>
  <c r="I4815" i="1"/>
  <c r="H4815" i="1"/>
  <c r="G4815" i="1"/>
  <c r="C4816" i="1"/>
  <c r="E4816" i="1" s="1"/>
  <c r="A4817" i="1"/>
  <c r="O4794" i="1" l="1"/>
  <c r="N4795" i="1"/>
  <c r="M4800" i="1"/>
  <c r="J4800" i="1"/>
  <c r="K4785" i="1" s="1"/>
  <c r="L4753" i="1"/>
  <c r="I4816" i="1"/>
  <c r="H4816" i="1"/>
  <c r="G4816" i="1"/>
  <c r="A4818" i="1"/>
  <c r="C4817" i="1"/>
  <c r="E4817" i="1" s="1"/>
  <c r="O4795" i="1" l="1"/>
  <c r="N4796" i="1"/>
  <c r="M4801" i="1"/>
  <c r="J4801" i="1"/>
  <c r="K4786" i="1" s="1"/>
  <c r="L4754" i="1"/>
  <c r="I4817" i="1"/>
  <c r="H4817" i="1"/>
  <c r="G4817" i="1"/>
  <c r="C4818" i="1"/>
  <c r="E4818" i="1" s="1"/>
  <c r="A4819" i="1"/>
  <c r="N4797" i="1" l="1"/>
  <c r="O4796" i="1"/>
  <c r="M4802" i="1"/>
  <c r="J4802" i="1"/>
  <c r="K4787" i="1" s="1"/>
  <c r="L4755" i="1"/>
  <c r="I4818" i="1"/>
  <c r="H4818" i="1"/>
  <c r="G4818" i="1"/>
  <c r="C4819" i="1"/>
  <c r="E4819" i="1" s="1"/>
  <c r="A4820" i="1"/>
  <c r="O4797" i="1" l="1"/>
  <c r="N4798" i="1"/>
  <c r="M4803" i="1"/>
  <c r="J4803" i="1"/>
  <c r="K4788" i="1" s="1"/>
  <c r="L4756" i="1"/>
  <c r="I4819" i="1"/>
  <c r="H4819" i="1"/>
  <c r="G4819" i="1"/>
  <c r="C4820" i="1"/>
  <c r="E4820" i="1" s="1"/>
  <c r="A4821" i="1"/>
  <c r="N4799" i="1" l="1"/>
  <c r="O4798" i="1"/>
  <c r="M4804" i="1"/>
  <c r="J4804" i="1"/>
  <c r="K4789" i="1" s="1"/>
  <c r="L4757" i="1"/>
  <c r="I4820" i="1"/>
  <c r="H4820" i="1"/>
  <c r="G4820" i="1"/>
  <c r="A4822" i="1"/>
  <c r="C4821" i="1"/>
  <c r="E4821" i="1" s="1"/>
  <c r="O4799" i="1" l="1"/>
  <c r="N4800" i="1"/>
  <c r="M4805" i="1"/>
  <c r="J4805" i="1"/>
  <c r="K4790" i="1" s="1"/>
  <c r="L4758" i="1"/>
  <c r="I4821" i="1"/>
  <c r="H4821" i="1"/>
  <c r="G4821" i="1"/>
  <c r="A4823" i="1"/>
  <c r="C4822" i="1"/>
  <c r="E4822" i="1" s="1"/>
  <c r="N4801" i="1" l="1"/>
  <c r="O4800" i="1"/>
  <c r="M4806" i="1"/>
  <c r="J4806" i="1"/>
  <c r="K4791" i="1" s="1"/>
  <c r="L4759" i="1"/>
  <c r="I4822" i="1"/>
  <c r="G4822" i="1"/>
  <c r="H4822" i="1"/>
  <c r="A4824" i="1"/>
  <c r="C4823" i="1"/>
  <c r="E4823" i="1" s="1"/>
  <c r="N4802" i="1" l="1"/>
  <c r="O4801" i="1"/>
  <c r="L4760" i="1"/>
  <c r="M4807" i="1"/>
  <c r="J4807" i="1"/>
  <c r="K4792" i="1" s="1"/>
  <c r="I4823" i="1"/>
  <c r="H4823" i="1"/>
  <c r="G4823" i="1"/>
  <c r="C4824" i="1"/>
  <c r="E4824" i="1" s="1"/>
  <c r="A4825" i="1"/>
  <c r="N4803" i="1" l="1"/>
  <c r="O4802" i="1"/>
  <c r="M4808" i="1"/>
  <c r="J4808" i="1"/>
  <c r="K4793" i="1" s="1"/>
  <c r="L4761" i="1"/>
  <c r="I4824" i="1"/>
  <c r="H4824" i="1"/>
  <c r="G4824" i="1"/>
  <c r="A4826" i="1"/>
  <c r="C4825" i="1"/>
  <c r="E4825" i="1" s="1"/>
  <c r="O4803" i="1" l="1"/>
  <c r="N4804" i="1"/>
  <c r="M4809" i="1"/>
  <c r="J4809" i="1"/>
  <c r="K4794" i="1" s="1"/>
  <c r="L4762" i="1"/>
  <c r="I4825" i="1"/>
  <c r="H4825" i="1"/>
  <c r="G4825" i="1"/>
  <c r="C4826" i="1"/>
  <c r="E4826" i="1" s="1"/>
  <c r="A4827" i="1"/>
  <c r="O4804" i="1" l="1"/>
  <c r="N4805" i="1"/>
  <c r="M4810" i="1"/>
  <c r="J4810" i="1"/>
  <c r="K4795" i="1" s="1"/>
  <c r="L4763" i="1"/>
  <c r="I4826" i="1"/>
  <c r="H4826" i="1"/>
  <c r="G4826" i="1"/>
  <c r="C4827" i="1"/>
  <c r="E4827" i="1" s="1"/>
  <c r="A4828" i="1"/>
  <c r="O4805" i="1" l="1"/>
  <c r="N4806" i="1"/>
  <c r="L4764" i="1"/>
  <c r="M4811" i="1"/>
  <c r="J4811" i="1"/>
  <c r="K4796" i="1" s="1"/>
  <c r="I4827" i="1"/>
  <c r="H4827" i="1"/>
  <c r="G4827" i="1"/>
  <c r="A4829" i="1"/>
  <c r="C4828" i="1"/>
  <c r="E4828" i="1" s="1"/>
  <c r="O4806" i="1" l="1"/>
  <c r="N4807" i="1"/>
  <c r="M4812" i="1"/>
  <c r="J4812" i="1"/>
  <c r="K4797" i="1" s="1"/>
  <c r="L4765" i="1"/>
  <c r="I4828" i="1"/>
  <c r="H4828" i="1"/>
  <c r="G4828" i="1"/>
  <c r="C4829" i="1"/>
  <c r="E4829" i="1" s="1"/>
  <c r="A4830" i="1"/>
  <c r="O4807" i="1" l="1"/>
  <c r="N4808" i="1"/>
  <c r="M4813" i="1"/>
  <c r="J4813" i="1"/>
  <c r="K4798" i="1" s="1"/>
  <c r="L4766" i="1"/>
  <c r="I4829" i="1"/>
  <c r="H4829" i="1"/>
  <c r="G4829" i="1"/>
  <c r="A4831" i="1"/>
  <c r="C4830" i="1"/>
  <c r="E4830" i="1" s="1"/>
  <c r="N4809" i="1" l="1"/>
  <c r="O4808" i="1"/>
  <c r="M4814" i="1"/>
  <c r="J4814" i="1"/>
  <c r="K4799" i="1" s="1"/>
  <c r="L4767" i="1"/>
  <c r="I4830" i="1"/>
  <c r="H4830" i="1"/>
  <c r="G4830" i="1"/>
  <c r="C4831" i="1"/>
  <c r="E4831" i="1" s="1"/>
  <c r="A4832" i="1"/>
  <c r="N4810" i="1" l="1"/>
  <c r="O4809" i="1"/>
  <c r="L4768" i="1"/>
  <c r="M4815" i="1"/>
  <c r="J4815" i="1"/>
  <c r="K4800" i="1" s="1"/>
  <c r="I4831" i="1"/>
  <c r="H4831" i="1"/>
  <c r="G4831" i="1"/>
  <c r="A4833" i="1"/>
  <c r="C4832" i="1"/>
  <c r="E4832" i="1" s="1"/>
  <c r="O4810" i="1" l="1"/>
  <c r="N4811" i="1"/>
  <c r="M4816" i="1"/>
  <c r="J4816" i="1"/>
  <c r="K4801" i="1" s="1"/>
  <c r="L4769" i="1"/>
  <c r="I4832" i="1"/>
  <c r="H4832" i="1"/>
  <c r="G4832" i="1"/>
  <c r="C4833" i="1"/>
  <c r="E4833" i="1" s="1"/>
  <c r="A4834" i="1"/>
  <c r="N4812" i="1" l="1"/>
  <c r="O4811" i="1"/>
  <c r="L4770" i="1"/>
  <c r="M4817" i="1"/>
  <c r="J4817" i="1"/>
  <c r="K4802" i="1" s="1"/>
  <c r="I4833" i="1"/>
  <c r="H4833" i="1"/>
  <c r="G4833" i="1"/>
  <c r="A4835" i="1"/>
  <c r="C4834" i="1"/>
  <c r="E4834" i="1" s="1"/>
  <c r="O4812" i="1" l="1"/>
  <c r="N4813" i="1"/>
  <c r="M4818" i="1"/>
  <c r="J4818" i="1"/>
  <c r="K4803" i="1" s="1"/>
  <c r="L4771" i="1"/>
  <c r="I4834" i="1"/>
  <c r="H4834" i="1"/>
  <c r="G4834" i="1"/>
  <c r="A4836" i="1"/>
  <c r="C4835" i="1"/>
  <c r="E4835" i="1" s="1"/>
  <c r="N4814" i="1" l="1"/>
  <c r="O4813" i="1"/>
  <c r="M4819" i="1"/>
  <c r="J4819" i="1"/>
  <c r="K4804" i="1" s="1"/>
  <c r="L4772" i="1"/>
  <c r="I4835" i="1"/>
  <c r="H4835" i="1"/>
  <c r="G4835" i="1"/>
  <c r="C4836" i="1"/>
  <c r="E4836" i="1" s="1"/>
  <c r="A4837" i="1"/>
  <c r="N4815" i="1" l="1"/>
  <c r="O4814" i="1"/>
  <c r="L4773" i="1"/>
  <c r="M4820" i="1"/>
  <c r="J4820" i="1"/>
  <c r="K4805" i="1" s="1"/>
  <c r="I4836" i="1"/>
  <c r="H4836" i="1"/>
  <c r="G4836" i="1"/>
  <c r="A4838" i="1"/>
  <c r="C4837" i="1"/>
  <c r="E4837" i="1" s="1"/>
  <c r="N4816" i="1" l="1"/>
  <c r="O4815" i="1"/>
  <c r="M4821" i="1"/>
  <c r="J4821" i="1"/>
  <c r="K4806" i="1" s="1"/>
  <c r="L4774" i="1"/>
  <c r="I4837" i="1"/>
  <c r="H4837" i="1"/>
  <c r="G4837" i="1"/>
  <c r="C4838" i="1"/>
  <c r="E4838" i="1" s="1"/>
  <c r="A4839" i="1"/>
  <c r="O4816" i="1" l="1"/>
  <c r="N4817" i="1"/>
  <c r="M4822" i="1"/>
  <c r="J4822" i="1"/>
  <c r="K4807" i="1" s="1"/>
  <c r="L4775" i="1"/>
  <c r="I4838" i="1"/>
  <c r="H4838" i="1"/>
  <c r="G4838" i="1"/>
  <c r="A4840" i="1"/>
  <c r="C4839" i="1"/>
  <c r="E4839" i="1" s="1"/>
  <c r="N4818" i="1" l="1"/>
  <c r="O4817" i="1"/>
  <c r="M4823" i="1"/>
  <c r="J4823" i="1"/>
  <c r="K4808" i="1" s="1"/>
  <c r="L4776" i="1"/>
  <c r="I4839" i="1"/>
  <c r="H4839" i="1"/>
  <c r="G4839" i="1"/>
  <c r="C4840" i="1"/>
  <c r="E4840" i="1" s="1"/>
  <c r="A4841" i="1"/>
  <c r="O4818" i="1" l="1"/>
  <c r="N4819" i="1"/>
  <c r="M4824" i="1"/>
  <c r="J4824" i="1"/>
  <c r="K4809" i="1" s="1"/>
  <c r="L4777" i="1"/>
  <c r="I4840" i="1"/>
  <c r="H4840" i="1"/>
  <c r="G4840" i="1"/>
  <c r="C4841" i="1"/>
  <c r="E4841" i="1" s="1"/>
  <c r="A4842" i="1"/>
  <c r="N4820" i="1" l="1"/>
  <c r="O4819" i="1"/>
  <c r="M4825" i="1"/>
  <c r="J4825" i="1"/>
  <c r="K4810" i="1" s="1"/>
  <c r="L4778" i="1"/>
  <c r="I4841" i="1"/>
  <c r="H4841" i="1"/>
  <c r="G4841" i="1"/>
  <c r="C4842" i="1"/>
  <c r="E4842" i="1" s="1"/>
  <c r="A4843" i="1"/>
  <c r="O4820" i="1" l="1"/>
  <c r="N4821" i="1"/>
  <c r="L4779" i="1"/>
  <c r="M4826" i="1"/>
  <c r="J4826" i="1"/>
  <c r="K4811" i="1" s="1"/>
  <c r="I4842" i="1"/>
  <c r="H4842" i="1"/>
  <c r="G4842" i="1"/>
  <c r="A4844" i="1"/>
  <c r="C4843" i="1"/>
  <c r="E4843" i="1" s="1"/>
  <c r="O4821" i="1" l="1"/>
  <c r="N4822" i="1"/>
  <c r="M4827" i="1"/>
  <c r="J4827" i="1"/>
  <c r="K4812" i="1" s="1"/>
  <c r="L4780" i="1"/>
  <c r="I4843" i="1"/>
  <c r="H4843" i="1"/>
  <c r="G4843" i="1"/>
  <c r="C4844" i="1"/>
  <c r="E4844" i="1" s="1"/>
  <c r="A4845" i="1"/>
  <c r="N4823" i="1" l="1"/>
  <c r="O4822" i="1"/>
  <c r="M4828" i="1"/>
  <c r="J4828" i="1"/>
  <c r="K4813" i="1" s="1"/>
  <c r="L4781" i="1"/>
  <c r="I4844" i="1"/>
  <c r="H4844" i="1"/>
  <c r="G4844" i="1"/>
  <c r="A4846" i="1"/>
  <c r="C4845" i="1"/>
  <c r="E4845" i="1" s="1"/>
  <c r="N4824" i="1" l="1"/>
  <c r="O4823" i="1"/>
  <c r="M4829" i="1"/>
  <c r="J4829" i="1"/>
  <c r="K4814" i="1" s="1"/>
  <c r="L4782" i="1"/>
  <c r="I4845" i="1"/>
  <c r="H4845" i="1"/>
  <c r="G4845" i="1"/>
  <c r="C4846" i="1"/>
  <c r="E4846" i="1" s="1"/>
  <c r="A4847" i="1"/>
  <c r="N4825" i="1" l="1"/>
  <c r="O4824" i="1"/>
  <c r="L4783" i="1"/>
  <c r="M4830" i="1"/>
  <c r="J4830" i="1"/>
  <c r="K4815" i="1" s="1"/>
  <c r="I4846" i="1"/>
  <c r="H4846" i="1"/>
  <c r="G4846" i="1"/>
  <c r="A4848" i="1"/>
  <c r="C4847" i="1"/>
  <c r="E4847" i="1" s="1"/>
  <c r="O4825" i="1" l="1"/>
  <c r="N4826" i="1"/>
  <c r="M4831" i="1"/>
  <c r="J4831" i="1"/>
  <c r="K4816" i="1" s="1"/>
  <c r="L4784" i="1"/>
  <c r="I4847" i="1"/>
  <c r="H4847" i="1"/>
  <c r="G4847" i="1"/>
  <c r="C4848" i="1"/>
  <c r="E4848" i="1" s="1"/>
  <c r="A4849" i="1"/>
  <c r="N4827" i="1" l="1"/>
  <c r="O4826" i="1"/>
  <c r="L4785" i="1"/>
  <c r="M4832" i="1"/>
  <c r="J4832" i="1"/>
  <c r="K4817" i="1" s="1"/>
  <c r="I4848" i="1"/>
  <c r="H4848" i="1"/>
  <c r="G4848" i="1"/>
  <c r="A4850" i="1"/>
  <c r="C4849" i="1"/>
  <c r="E4849" i="1" s="1"/>
  <c r="O4827" i="1" l="1"/>
  <c r="N4828" i="1"/>
  <c r="M4833" i="1"/>
  <c r="J4833" i="1"/>
  <c r="K4818" i="1" s="1"/>
  <c r="L4786" i="1"/>
  <c r="I4849" i="1"/>
  <c r="H4849" i="1"/>
  <c r="G4849" i="1"/>
  <c r="C4850" i="1"/>
  <c r="E4850" i="1" s="1"/>
  <c r="A4851" i="1"/>
  <c r="N4829" i="1" l="1"/>
  <c r="O4828" i="1"/>
  <c r="M4834" i="1"/>
  <c r="J4834" i="1"/>
  <c r="K4819" i="1" s="1"/>
  <c r="L4787" i="1"/>
  <c r="I4850" i="1"/>
  <c r="H4850" i="1"/>
  <c r="G4850" i="1"/>
  <c r="C4851" i="1"/>
  <c r="E4851" i="1" s="1"/>
  <c r="A4852" i="1"/>
  <c r="N4830" i="1" l="1"/>
  <c r="O4829" i="1"/>
  <c r="L4788" i="1"/>
  <c r="M4835" i="1"/>
  <c r="J4835" i="1"/>
  <c r="K4820" i="1" s="1"/>
  <c r="I4851" i="1"/>
  <c r="H4851" i="1"/>
  <c r="G4851" i="1"/>
  <c r="C4852" i="1"/>
  <c r="E4852" i="1" s="1"/>
  <c r="A4853" i="1"/>
  <c r="O4830" i="1" l="1"/>
  <c r="N4831" i="1"/>
  <c r="M4836" i="1"/>
  <c r="J4836" i="1"/>
  <c r="K4821" i="1" s="1"/>
  <c r="L4789" i="1"/>
  <c r="I4852" i="1"/>
  <c r="H4852" i="1"/>
  <c r="G4852" i="1"/>
  <c r="A4854" i="1"/>
  <c r="C4853" i="1"/>
  <c r="E4853" i="1" s="1"/>
  <c r="N4832" i="1" l="1"/>
  <c r="O4831" i="1"/>
  <c r="M4837" i="1"/>
  <c r="J4837" i="1"/>
  <c r="K4822" i="1" s="1"/>
  <c r="L4790" i="1"/>
  <c r="I4853" i="1"/>
  <c r="H4853" i="1"/>
  <c r="G4853" i="1"/>
  <c r="C4854" i="1"/>
  <c r="E4854" i="1" s="1"/>
  <c r="A4855" i="1"/>
  <c r="N4833" i="1" l="1"/>
  <c r="O4832" i="1"/>
  <c r="L4791" i="1"/>
  <c r="M4838" i="1"/>
  <c r="J4838" i="1"/>
  <c r="K4823" i="1" s="1"/>
  <c r="I4854" i="1"/>
  <c r="H4854" i="1"/>
  <c r="G4854" i="1"/>
  <c r="A4856" i="1"/>
  <c r="C4855" i="1"/>
  <c r="E4855" i="1" s="1"/>
  <c r="N4834" i="1" l="1"/>
  <c r="O4833" i="1"/>
  <c r="M4839" i="1"/>
  <c r="J4839" i="1"/>
  <c r="K4824" i="1" s="1"/>
  <c r="L4792" i="1"/>
  <c r="I4855" i="1"/>
  <c r="H4855" i="1"/>
  <c r="G4855" i="1"/>
  <c r="C4856" i="1"/>
  <c r="E4856" i="1" s="1"/>
  <c r="A4857" i="1"/>
  <c r="O4834" i="1" l="1"/>
  <c r="N4835" i="1"/>
  <c r="M4840" i="1"/>
  <c r="J4840" i="1"/>
  <c r="K4825" i="1" s="1"/>
  <c r="L4793" i="1"/>
  <c r="I4856" i="1"/>
  <c r="H4856" i="1"/>
  <c r="G4856" i="1"/>
  <c r="A4858" i="1"/>
  <c r="C4857" i="1"/>
  <c r="E4857" i="1" s="1"/>
  <c r="O4835" i="1" l="1"/>
  <c r="N4836" i="1"/>
  <c r="M4841" i="1"/>
  <c r="J4841" i="1"/>
  <c r="K4826" i="1" s="1"/>
  <c r="L4794" i="1"/>
  <c r="I4857" i="1"/>
  <c r="H4857" i="1"/>
  <c r="G4857" i="1"/>
  <c r="C4858" i="1"/>
  <c r="E4858" i="1" s="1"/>
  <c r="A4859" i="1"/>
  <c r="N4837" i="1" l="1"/>
  <c r="O4836" i="1"/>
  <c r="M4842" i="1"/>
  <c r="J4842" i="1"/>
  <c r="K4827" i="1" s="1"/>
  <c r="L4795" i="1"/>
  <c r="I4858" i="1"/>
  <c r="H4858" i="1"/>
  <c r="G4858" i="1"/>
  <c r="C4859" i="1"/>
  <c r="E4859" i="1" s="1"/>
  <c r="A4860" i="1"/>
  <c r="O4837" i="1" l="1"/>
  <c r="N4838" i="1"/>
  <c r="M4843" i="1"/>
  <c r="J4843" i="1"/>
  <c r="K4828" i="1" s="1"/>
  <c r="L4796" i="1"/>
  <c r="I4859" i="1"/>
  <c r="H4859" i="1"/>
  <c r="G4859" i="1"/>
  <c r="C4860" i="1"/>
  <c r="E4860" i="1" s="1"/>
  <c r="A4861" i="1"/>
  <c r="N4839" i="1" l="1"/>
  <c r="O4838" i="1"/>
  <c r="M4844" i="1"/>
  <c r="J4844" i="1"/>
  <c r="K4829" i="1" s="1"/>
  <c r="L4797" i="1"/>
  <c r="I4860" i="1"/>
  <c r="H4860" i="1"/>
  <c r="G4860" i="1"/>
  <c r="A4862" i="1"/>
  <c r="C4861" i="1"/>
  <c r="E4861" i="1" s="1"/>
  <c r="O4839" i="1" l="1"/>
  <c r="N4840" i="1"/>
  <c r="M4845" i="1"/>
  <c r="J4845" i="1"/>
  <c r="K4830" i="1" s="1"/>
  <c r="L4798" i="1"/>
  <c r="I4861" i="1"/>
  <c r="H4861" i="1"/>
  <c r="G4861" i="1"/>
  <c r="C4862" i="1"/>
  <c r="E4862" i="1" s="1"/>
  <c r="A4863" i="1"/>
  <c r="N4841" i="1" l="1"/>
  <c r="O4840" i="1"/>
  <c r="M4846" i="1"/>
  <c r="J4846" i="1"/>
  <c r="K4831" i="1" s="1"/>
  <c r="L4799" i="1"/>
  <c r="I4862" i="1"/>
  <c r="H4862" i="1"/>
  <c r="G4862" i="1"/>
  <c r="C4863" i="1"/>
  <c r="E4863" i="1" s="1"/>
  <c r="A4864" i="1"/>
  <c r="N4842" i="1" l="1"/>
  <c r="O4841" i="1"/>
  <c r="M4847" i="1"/>
  <c r="J4847" i="1"/>
  <c r="K4832" i="1" s="1"/>
  <c r="L4800" i="1"/>
  <c r="I4863" i="1"/>
  <c r="H4863" i="1"/>
  <c r="G4863" i="1"/>
  <c r="C4864" i="1"/>
  <c r="E4864" i="1" s="1"/>
  <c r="A4865" i="1"/>
  <c r="N4843" i="1" l="1"/>
  <c r="O4842" i="1"/>
  <c r="M4848" i="1"/>
  <c r="J4848" i="1"/>
  <c r="K4833" i="1" s="1"/>
  <c r="L4801" i="1"/>
  <c r="I4864" i="1"/>
  <c r="H4864" i="1"/>
  <c r="G4864" i="1"/>
  <c r="A4866" i="1"/>
  <c r="C4865" i="1"/>
  <c r="E4865" i="1" s="1"/>
  <c r="O4843" i="1" l="1"/>
  <c r="N4844" i="1"/>
  <c r="M4849" i="1"/>
  <c r="J4849" i="1"/>
  <c r="K4834" i="1" s="1"/>
  <c r="L4802" i="1"/>
  <c r="I4865" i="1"/>
  <c r="H4865" i="1"/>
  <c r="G4865" i="1"/>
  <c r="C4866" i="1"/>
  <c r="E4866" i="1" s="1"/>
  <c r="A4867" i="1"/>
  <c r="N4845" i="1" l="1"/>
  <c r="O4844" i="1"/>
  <c r="M4850" i="1"/>
  <c r="J4850" i="1"/>
  <c r="K4835" i="1" s="1"/>
  <c r="L4803" i="1"/>
  <c r="I4866" i="1"/>
  <c r="H4866" i="1"/>
  <c r="G4866" i="1"/>
  <c r="A4868" i="1"/>
  <c r="C4867" i="1"/>
  <c r="E4867" i="1" s="1"/>
  <c r="N4846" i="1" l="1"/>
  <c r="O4845" i="1"/>
  <c r="M4851" i="1"/>
  <c r="J4851" i="1"/>
  <c r="K4836" i="1" s="1"/>
  <c r="L4804" i="1"/>
  <c r="I4867" i="1"/>
  <c r="H4867" i="1"/>
  <c r="G4867" i="1"/>
  <c r="C4868" i="1"/>
  <c r="E4868" i="1" s="1"/>
  <c r="A4869" i="1"/>
  <c r="N4847" i="1" l="1"/>
  <c r="O4846" i="1"/>
  <c r="M4852" i="1"/>
  <c r="J4852" i="1"/>
  <c r="K4837" i="1" s="1"/>
  <c r="L4805" i="1"/>
  <c r="I4868" i="1"/>
  <c r="H4868" i="1"/>
  <c r="G4868" i="1"/>
  <c r="A4870" i="1"/>
  <c r="C4869" i="1"/>
  <c r="E4869" i="1" s="1"/>
  <c r="O4847" i="1" l="1"/>
  <c r="N4848" i="1"/>
  <c r="M4853" i="1"/>
  <c r="J4853" i="1"/>
  <c r="K4838" i="1" s="1"/>
  <c r="L4806" i="1"/>
  <c r="I4869" i="1"/>
  <c r="H4869" i="1"/>
  <c r="G4869" i="1"/>
  <c r="C4870" i="1"/>
  <c r="E4870" i="1" s="1"/>
  <c r="A4871" i="1"/>
  <c r="N4849" i="1" l="1"/>
  <c r="O4848" i="1"/>
  <c r="M4854" i="1"/>
  <c r="J4854" i="1"/>
  <c r="K4839" i="1" s="1"/>
  <c r="L4807" i="1"/>
  <c r="I4870" i="1"/>
  <c r="G4870" i="1"/>
  <c r="H4870" i="1"/>
  <c r="A4872" i="1"/>
  <c r="C4871" i="1"/>
  <c r="E4871" i="1" s="1"/>
  <c r="O4849" i="1" l="1"/>
  <c r="N4850" i="1"/>
  <c r="L4808" i="1"/>
  <c r="M4855" i="1"/>
  <c r="J4855" i="1"/>
  <c r="K4840" i="1" s="1"/>
  <c r="I4871" i="1"/>
  <c r="H4871" i="1"/>
  <c r="G4871" i="1"/>
  <c r="C4872" i="1"/>
  <c r="E4872" i="1" s="1"/>
  <c r="A4873" i="1"/>
  <c r="N4851" i="1" l="1"/>
  <c r="O4850" i="1"/>
  <c r="M4856" i="1"/>
  <c r="J4856" i="1"/>
  <c r="K4841" i="1" s="1"/>
  <c r="L4809" i="1"/>
  <c r="I4872" i="1"/>
  <c r="H4872" i="1"/>
  <c r="G4872" i="1"/>
  <c r="C4873" i="1"/>
  <c r="E4873" i="1" s="1"/>
  <c r="A4874" i="1"/>
  <c r="O4851" i="1" l="1"/>
  <c r="N4852" i="1"/>
  <c r="L4810" i="1"/>
  <c r="M4857" i="1"/>
  <c r="J4857" i="1"/>
  <c r="K4842" i="1" s="1"/>
  <c r="I4873" i="1"/>
  <c r="H4873" i="1"/>
  <c r="G4873" i="1"/>
  <c r="C4874" i="1"/>
  <c r="E4874" i="1" s="1"/>
  <c r="A4875" i="1"/>
  <c r="N4853" i="1" l="1"/>
  <c r="O4852" i="1"/>
  <c r="M4858" i="1"/>
  <c r="J4858" i="1"/>
  <c r="K4843" i="1" s="1"/>
  <c r="L4811" i="1"/>
  <c r="I4874" i="1"/>
  <c r="H4874" i="1"/>
  <c r="G4874" i="1"/>
  <c r="A4876" i="1"/>
  <c r="C4875" i="1"/>
  <c r="E4875" i="1" s="1"/>
  <c r="N4854" i="1" l="1"/>
  <c r="O4853" i="1"/>
  <c r="M4859" i="1"/>
  <c r="J4859" i="1"/>
  <c r="K4844" i="1" s="1"/>
  <c r="L4812" i="1"/>
  <c r="I4875" i="1"/>
  <c r="H4875" i="1"/>
  <c r="G4875" i="1"/>
  <c r="C4876" i="1"/>
  <c r="E4876" i="1" s="1"/>
  <c r="A4877" i="1"/>
  <c r="O4854" i="1" l="1"/>
  <c r="N4855" i="1"/>
  <c r="M4860" i="1"/>
  <c r="J4860" i="1"/>
  <c r="K4845" i="1" s="1"/>
  <c r="L4813" i="1"/>
  <c r="I4876" i="1"/>
  <c r="H4876" i="1"/>
  <c r="G4876" i="1"/>
  <c r="A4878" i="1"/>
  <c r="C4877" i="1"/>
  <c r="E4877" i="1" s="1"/>
  <c r="N4856" i="1" l="1"/>
  <c r="O4855" i="1"/>
  <c r="M4861" i="1"/>
  <c r="J4861" i="1"/>
  <c r="K4846" i="1" s="1"/>
  <c r="L4814" i="1"/>
  <c r="I4877" i="1"/>
  <c r="H4877" i="1"/>
  <c r="G4877" i="1"/>
  <c r="C4878" i="1"/>
  <c r="E4878" i="1" s="1"/>
  <c r="A4879" i="1"/>
  <c r="N4857" i="1" l="1"/>
  <c r="O4856" i="1"/>
  <c r="M4862" i="1"/>
  <c r="J4862" i="1"/>
  <c r="K4847" i="1" s="1"/>
  <c r="L4815" i="1"/>
  <c r="I4878" i="1"/>
  <c r="H4878" i="1"/>
  <c r="G4878" i="1"/>
  <c r="C4879" i="1"/>
  <c r="E4879" i="1" s="1"/>
  <c r="A4880" i="1"/>
  <c r="O4857" i="1" l="1"/>
  <c r="N4858" i="1"/>
  <c r="M4863" i="1"/>
  <c r="J4863" i="1"/>
  <c r="K4848" i="1" s="1"/>
  <c r="L4816" i="1"/>
  <c r="I4879" i="1"/>
  <c r="H4879" i="1"/>
  <c r="G4879" i="1"/>
  <c r="A4881" i="1"/>
  <c r="C4880" i="1"/>
  <c r="E4880" i="1" s="1"/>
  <c r="O4858" i="1" l="1"/>
  <c r="N4859" i="1"/>
  <c r="M4864" i="1"/>
  <c r="J4864" i="1"/>
  <c r="K4849" i="1" s="1"/>
  <c r="L4817" i="1"/>
  <c r="I4880" i="1"/>
  <c r="H4880" i="1"/>
  <c r="G4880" i="1"/>
  <c r="A4882" i="1"/>
  <c r="C4881" i="1"/>
  <c r="E4881" i="1" s="1"/>
  <c r="O4859" i="1" l="1"/>
  <c r="N4860" i="1"/>
  <c r="M4865" i="1"/>
  <c r="J4865" i="1"/>
  <c r="K4850" i="1" s="1"/>
  <c r="L4818" i="1"/>
  <c r="I4881" i="1"/>
  <c r="H4881" i="1"/>
  <c r="G4881" i="1"/>
  <c r="C4882" i="1"/>
  <c r="E4882" i="1" s="1"/>
  <c r="A4883" i="1"/>
  <c r="O4860" i="1" l="1"/>
  <c r="N4861" i="1"/>
  <c r="M4866" i="1"/>
  <c r="J4866" i="1"/>
  <c r="K4851" i="1" s="1"/>
  <c r="L4819" i="1"/>
  <c r="I4882" i="1"/>
  <c r="H4882" i="1"/>
  <c r="G4882" i="1"/>
  <c r="A4884" i="1"/>
  <c r="C4883" i="1"/>
  <c r="E4883" i="1" s="1"/>
  <c r="O4861" i="1" l="1"/>
  <c r="N4862" i="1"/>
  <c r="M4867" i="1"/>
  <c r="J4867" i="1"/>
  <c r="K4852" i="1" s="1"/>
  <c r="L4820" i="1"/>
  <c r="I4883" i="1"/>
  <c r="H4883" i="1"/>
  <c r="G4883" i="1"/>
  <c r="C4884" i="1"/>
  <c r="E4884" i="1" s="1"/>
  <c r="A4885" i="1"/>
  <c r="O4862" i="1" l="1"/>
  <c r="N4863" i="1"/>
  <c r="M4868" i="1"/>
  <c r="J4868" i="1"/>
  <c r="K4853" i="1" s="1"/>
  <c r="L4821" i="1"/>
  <c r="I4884" i="1"/>
  <c r="H4884" i="1"/>
  <c r="G4884" i="1"/>
  <c r="A4886" i="1"/>
  <c r="C4885" i="1"/>
  <c r="E4885" i="1" s="1"/>
  <c r="O4863" i="1" l="1"/>
  <c r="N4864" i="1"/>
  <c r="M4869" i="1"/>
  <c r="J4869" i="1"/>
  <c r="K4854" i="1" s="1"/>
  <c r="L4822" i="1"/>
  <c r="I4885" i="1"/>
  <c r="H4885" i="1"/>
  <c r="G4885" i="1"/>
  <c r="C4886" i="1"/>
  <c r="E4886" i="1" s="1"/>
  <c r="A4887" i="1"/>
  <c r="O4864" i="1" l="1"/>
  <c r="N4865" i="1"/>
  <c r="M4870" i="1"/>
  <c r="J4870" i="1"/>
  <c r="K4855" i="1" s="1"/>
  <c r="L4823" i="1"/>
  <c r="I4886" i="1"/>
  <c r="H4886" i="1"/>
  <c r="G4886" i="1"/>
  <c r="A4888" i="1"/>
  <c r="C4887" i="1"/>
  <c r="E4887" i="1" s="1"/>
  <c r="O4865" i="1" l="1"/>
  <c r="N4866" i="1"/>
  <c r="M4871" i="1"/>
  <c r="J4871" i="1"/>
  <c r="K4856" i="1" s="1"/>
  <c r="L4824" i="1"/>
  <c r="I4887" i="1"/>
  <c r="H4887" i="1"/>
  <c r="G4887" i="1"/>
  <c r="C4888" i="1"/>
  <c r="E4888" i="1" s="1"/>
  <c r="A4889" i="1"/>
  <c r="N4867" i="1" l="1"/>
  <c r="O4866" i="1"/>
  <c r="M4872" i="1"/>
  <c r="J4872" i="1"/>
  <c r="K4857" i="1" s="1"/>
  <c r="L4825" i="1"/>
  <c r="I4888" i="1"/>
  <c r="H4888" i="1"/>
  <c r="G4888" i="1"/>
  <c r="A4890" i="1"/>
  <c r="C4889" i="1"/>
  <c r="E4889" i="1" s="1"/>
  <c r="O4867" i="1" l="1"/>
  <c r="N4868" i="1"/>
  <c r="M4873" i="1"/>
  <c r="J4873" i="1"/>
  <c r="K4858" i="1" s="1"/>
  <c r="L4826" i="1"/>
  <c r="I4889" i="1"/>
  <c r="H4889" i="1"/>
  <c r="G4889" i="1"/>
  <c r="C4890" i="1"/>
  <c r="E4890" i="1" s="1"/>
  <c r="A4891" i="1"/>
  <c r="O4868" i="1" l="1"/>
  <c r="N4869" i="1"/>
  <c r="M4874" i="1"/>
  <c r="J4874" i="1"/>
  <c r="K4859" i="1" s="1"/>
  <c r="L4827" i="1"/>
  <c r="I4890" i="1"/>
  <c r="H4890" i="1"/>
  <c r="G4890" i="1"/>
  <c r="A4892" i="1"/>
  <c r="C4891" i="1"/>
  <c r="E4891" i="1" s="1"/>
  <c r="O4869" i="1" l="1"/>
  <c r="N4870" i="1"/>
  <c r="M4875" i="1"/>
  <c r="J4875" i="1"/>
  <c r="K4860" i="1" s="1"/>
  <c r="L4828" i="1"/>
  <c r="I4891" i="1"/>
  <c r="H4891" i="1"/>
  <c r="G4891" i="1"/>
  <c r="C4892" i="1"/>
  <c r="E4892" i="1" s="1"/>
  <c r="A4893" i="1"/>
  <c r="N4871" i="1" l="1"/>
  <c r="O4870" i="1"/>
  <c r="M4876" i="1"/>
  <c r="J4876" i="1"/>
  <c r="K4861" i="1" s="1"/>
  <c r="L4829" i="1"/>
  <c r="I4892" i="1"/>
  <c r="H4892" i="1"/>
  <c r="G4892" i="1"/>
  <c r="A4894" i="1"/>
  <c r="C4893" i="1"/>
  <c r="E4893" i="1" s="1"/>
  <c r="O4871" i="1" l="1"/>
  <c r="N4872" i="1"/>
  <c r="M4877" i="1"/>
  <c r="J4877" i="1"/>
  <c r="K4862" i="1" s="1"/>
  <c r="L4830" i="1"/>
  <c r="I4893" i="1"/>
  <c r="H4893" i="1"/>
  <c r="G4893" i="1"/>
  <c r="C4894" i="1"/>
  <c r="E4894" i="1" s="1"/>
  <c r="A4895" i="1"/>
  <c r="N4873" i="1" l="1"/>
  <c r="O4872" i="1"/>
  <c r="M4878" i="1"/>
  <c r="J4878" i="1"/>
  <c r="K4863" i="1" s="1"/>
  <c r="L4831" i="1"/>
  <c r="I4894" i="1"/>
  <c r="H4894" i="1"/>
  <c r="G4894" i="1"/>
  <c r="A4896" i="1"/>
  <c r="C4895" i="1"/>
  <c r="E4895" i="1" s="1"/>
  <c r="O4873" i="1" l="1"/>
  <c r="N4874" i="1"/>
  <c r="M4879" i="1"/>
  <c r="J4879" i="1"/>
  <c r="K4864" i="1" s="1"/>
  <c r="L4832" i="1"/>
  <c r="I4895" i="1"/>
  <c r="H4895" i="1"/>
  <c r="G4895" i="1"/>
  <c r="C4896" i="1"/>
  <c r="E4896" i="1" s="1"/>
  <c r="A4897" i="1"/>
  <c r="N4875" i="1" l="1"/>
  <c r="O4874" i="1"/>
  <c r="M4880" i="1"/>
  <c r="J4880" i="1"/>
  <c r="K4865" i="1" s="1"/>
  <c r="L4833" i="1"/>
  <c r="I4896" i="1"/>
  <c r="H4896" i="1"/>
  <c r="G4896" i="1"/>
  <c r="C4897" i="1"/>
  <c r="E4897" i="1" s="1"/>
  <c r="A4898" i="1"/>
  <c r="O4875" i="1" l="1"/>
  <c r="N4876" i="1"/>
  <c r="M4881" i="1"/>
  <c r="J4881" i="1"/>
  <c r="K4866" i="1" s="1"/>
  <c r="L4834" i="1"/>
  <c r="I4897" i="1"/>
  <c r="H4897" i="1"/>
  <c r="G4897" i="1"/>
  <c r="C4898" i="1"/>
  <c r="E4898" i="1" s="1"/>
  <c r="A4899" i="1"/>
  <c r="O4876" i="1" l="1"/>
  <c r="N4877" i="1"/>
  <c r="M4882" i="1"/>
  <c r="J4882" i="1"/>
  <c r="K4867" i="1" s="1"/>
  <c r="L4835" i="1"/>
  <c r="I4898" i="1"/>
  <c r="H4898" i="1"/>
  <c r="G4898" i="1"/>
  <c r="A4900" i="1"/>
  <c r="C4899" i="1"/>
  <c r="E4899" i="1" s="1"/>
  <c r="O4877" i="1" l="1"/>
  <c r="N4878" i="1"/>
  <c r="M4883" i="1"/>
  <c r="J4883" i="1"/>
  <c r="K4868" i="1" s="1"/>
  <c r="L4836" i="1"/>
  <c r="I4899" i="1"/>
  <c r="H4899" i="1"/>
  <c r="G4899" i="1"/>
  <c r="C4900" i="1"/>
  <c r="E4900" i="1" s="1"/>
  <c r="A4901" i="1"/>
  <c r="N4879" i="1" l="1"/>
  <c r="O4878" i="1"/>
  <c r="M4884" i="1"/>
  <c r="J4884" i="1"/>
  <c r="K4869" i="1" s="1"/>
  <c r="L4837" i="1"/>
  <c r="I4900" i="1"/>
  <c r="H4900" i="1"/>
  <c r="G4900" i="1"/>
  <c r="A4902" i="1"/>
  <c r="C4901" i="1"/>
  <c r="E4901" i="1" s="1"/>
  <c r="N4880" i="1" l="1"/>
  <c r="O4879" i="1"/>
  <c r="M4885" i="1"/>
  <c r="J4885" i="1"/>
  <c r="K4870" i="1" s="1"/>
  <c r="L4838" i="1"/>
  <c r="I4901" i="1"/>
  <c r="H4901" i="1"/>
  <c r="G4901" i="1"/>
  <c r="C4902" i="1"/>
  <c r="E4902" i="1" s="1"/>
  <c r="A4903" i="1"/>
  <c r="O4880" i="1" l="1"/>
  <c r="N4881" i="1"/>
  <c r="M4886" i="1"/>
  <c r="J4886" i="1"/>
  <c r="K4871" i="1" s="1"/>
  <c r="L4839" i="1"/>
  <c r="I4902" i="1"/>
  <c r="H4902" i="1"/>
  <c r="G4902" i="1"/>
  <c r="A4904" i="1"/>
  <c r="C4903" i="1"/>
  <c r="E4903" i="1" s="1"/>
  <c r="O4881" i="1" l="1"/>
  <c r="N4882" i="1"/>
  <c r="M4887" i="1"/>
  <c r="J4887" i="1"/>
  <c r="K4872" i="1" s="1"/>
  <c r="L4840" i="1"/>
  <c r="I4903" i="1"/>
  <c r="H4903" i="1"/>
  <c r="G4903" i="1"/>
  <c r="C4904" i="1"/>
  <c r="E4904" i="1" s="1"/>
  <c r="A4905" i="1"/>
  <c r="N4883" i="1" l="1"/>
  <c r="O4882" i="1"/>
  <c r="M4888" i="1"/>
  <c r="J4888" i="1"/>
  <c r="K4873" i="1" s="1"/>
  <c r="L4841" i="1"/>
  <c r="I4904" i="1"/>
  <c r="H4904" i="1"/>
  <c r="G4904" i="1"/>
  <c r="A4906" i="1"/>
  <c r="C4905" i="1"/>
  <c r="E4905" i="1" s="1"/>
  <c r="O4883" i="1" l="1"/>
  <c r="N4884" i="1"/>
  <c r="M4889" i="1"/>
  <c r="J4889" i="1"/>
  <c r="K4874" i="1" s="1"/>
  <c r="L4842" i="1"/>
  <c r="I4905" i="1"/>
  <c r="H4905" i="1"/>
  <c r="G4905" i="1"/>
  <c r="C4906" i="1"/>
  <c r="E4906" i="1" s="1"/>
  <c r="A4907" i="1"/>
  <c r="O4884" i="1" l="1"/>
  <c r="N4885" i="1"/>
  <c r="M4890" i="1"/>
  <c r="J4890" i="1"/>
  <c r="K4875" i="1" s="1"/>
  <c r="L4843" i="1"/>
  <c r="I4906" i="1"/>
  <c r="H4906" i="1"/>
  <c r="G4906" i="1"/>
  <c r="C4907" i="1"/>
  <c r="E4907" i="1" s="1"/>
  <c r="A4908" i="1"/>
  <c r="N4886" i="1" l="1"/>
  <c r="O4885" i="1"/>
  <c r="M4891" i="1"/>
  <c r="J4891" i="1"/>
  <c r="K4876" i="1" s="1"/>
  <c r="L4844" i="1"/>
  <c r="I4907" i="1"/>
  <c r="H4907" i="1"/>
  <c r="G4907" i="1"/>
  <c r="C4908" i="1"/>
  <c r="E4908" i="1" s="1"/>
  <c r="A4909" i="1"/>
  <c r="O4886" i="1" l="1"/>
  <c r="N4887" i="1"/>
  <c r="M4892" i="1"/>
  <c r="J4892" i="1"/>
  <c r="K4877" i="1" s="1"/>
  <c r="L4845" i="1"/>
  <c r="I4908" i="1"/>
  <c r="H4908" i="1"/>
  <c r="G4908" i="1"/>
  <c r="A4910" i="1"/>
  <c r="C4909" i="1"/>
  <c r="E4909" i="1" s="1"/>
  <c r="N4888" i="1" l="1"/>
  <c r="O4887" i="1"/>
  <c r="M4893" i="1"/>
  <c r="J4893" i="1"/>
  <c r="K4878" i="1" s="1"/>
  <c r="L4846" i="1"/>
  <c r="I4909" i="1"/>
  <c r="H4909" i="1"/>
  <c r="G4909" i="1"/>
  <c r="C4910" i="1"/>
  <c r="E4910" i="1" s="1"/>
  <c r="A4911" i="1"/>
  <c r="N4889" i="1" l="1"/>
  <c r="O4888" i="1"/>
  <c r="M4894" i="1"/>
  <c r="J4894" i="1"/>
  <c r="K4879" i="1" s="1"/>
  <c r="L4847" i="1"/>
  <c r="I4910" i="1"/>
  <c r="H4910" i="1"/>
  <c r="G4910" i="1"/>
  <c r="A4912" i="1"/>
  <c r="C4911" i="1"/>
  <c r="E4911" i="1" s="1"/>
  <c r="N4890" i="1" l="1"/>
  <c r="O4889" i="1"/>
  <c r="M4895" i="1"/>
  <c r="J4895" i="1"/>
  <c r="K4880" i="1" s="1"/>
  <c r="L4848" i="1"/>
  <c r="I4911" i="1"/>
  <c r="H4911" i="1"/>
  <c r="G4911" i="1"/>
  <c r="C4912" i="1"/>
  <c r="E4912" i="1" s="1"/>
  <c r="A4913" i="1"/>
  <c r="N4891" i="1" l="1"/>
  <c r="O4890" i="1"/>
  <c r="M4896" i="1"/>
  <c r="J4896" i="1"/>
  <c r="K4881" i="1" s="1"/>
  <c r="L4849" i="1"/>
  <c r="I4912" i="1"/>
  <c r="H4912" i="1"/>
  <c r="G4912" i="1"/>
  <c r="A4914" i="1"/>
  <c r="C4913" i="1"/>
  <c r="E4913" i="1" s="1"/>
  <c r="O4891" i="1" l="1"/>
  <c r="N4892" i="1"/>
  <c r="M4897" i="1"/>
  <c r="J4897" i="1"/>
  <c r="K4882" i="1" s="1"/>
  <c r="L4850" i="1"/>
  <c r="I4913" i="1"/>
  <c r="H4913" i="1"/>
  <c r="G4913" i="1"/>
  <c r="C4914" i="1"/>
  <c r="E4914" i="1" s="1"/>
  <c r="A4915" i="1"/>
  <c r="N4893" i="1" l="1"/>
  <c r="O4892" i="1"/>
  <c r="M4898" i="1"/>
  <c r="J4898" i="1"/>
  <c r="K4883" i="1" s="1"/>
  <c r="L4851" i="1"/>
  <c r="I4914" i="1"/>
  <c r="H4914" i="1"/>
  <c r="G4914" i="1"/>
  <c r="A4916" i="1"/>
  <c r="C4915" i="1"/>
  <c r="E4915" i="1" s="1"/>
  <c r="O4893" i="1" l="1"/>
  <c r="N4894" i="1"/>
  <c r="M4899" i="1"/>
  <c r="J4899" i="1"/>
  <c r="K4884" i="1" s="1"/>
  <c r="L4852" i="1"/>
  <c r="I4915" i="1"/>
  <c r="H4915" i="1"/>
  <c r="G4915" i="1"/>
  <c r="C4916" i="1"/>
  <c r="E4916" i="1" s="1"/>
  <c r="A4917" i="1"/>
  <c r="O4894" i="1" l="1"/>
  <c r="N4895" i="1"/>
  <c r="M4900" i="1"/>
  <c r="J4900" i="1"/>
  <c r="K4885" i="1" s="1"/>
  <c r="L4853" i="1"/>
  <c r="I4916" i="1"/>
  <c r="H4916" i="1"/>
  <c r="G4916" i="1"/>
  <c r="A4918" i="1"/>
  <c r="C4917" i="1"/>
  <c r="E4917" i="1" s="1"/>
  <c r="N4896" i="1" l="1"/>
  <c r="O4895" i="1"/>
  <c r="M4901" i="1"/>
  <c r="J4901" i="1"/>
  <c r="K4886" i="1" s="1"/>
  <c r="L4854" i="1"/>
  <c r="I4917" i="1"/>
  <c r="H4917" i="1"/>
  <c r="G4917" i="1"/>
  <c r="A4919" i="1"/>
  <c r="C4918" i="1"/>
  <c r="E4918" i="1" s="1"/>
  <c r="N4897" i="1" l="1"/>
  <c r="O4896" i="1"/>
  <c r="M4902" i="1"/>
  <c r="J4902" i="1"/>
  <c r="K4887" i="1" s="1"/>
  <c r="L4855" i="1"/>
  <c r="I4918" i="1"/>
  <c r="G4918" i="1"/>
  <c r="H4918" i="1"/>
  <c r="A4920" i="1"/>
  <c r="C4919" i="1"/>
  <c r="E4919" i="1" s="1"/>
  <c r="O4897" i="1" l="1"/>
  <c r="N4898" i="1"/>
  <c r="L4856" i="1"/>
  <c r="M4903" i="1"/>
  <c r="J4903" i="1"/>
  <c r="K4888" i="1" s="1"/>
  <c r="I4919" i="1"/>
  <c r="H4919" i="1"/>
  <c r="G4919" i="1"/>
  <c r="A4921" i="1"/>
  <c r="C4920" i="1"/>
  <c r="E4920" i="1" s="1"/>
  <c r="N4899" i="1" l="1"/>
  <c r="O4898" i="1"/>
  <c r="M4904" i="1"/>
  <c r="J4904" i="1"/>
  <c r="K4889" i="1" s="1"/>
  <c r="L4857" i="1"/>
  <c r="I4920" i="1"/>
  <c r="H4920" i="1"/>
  <c r="G4920" i="1"/>
  <c r="A4922" i="1"/>
  <c r="C4921" i="1"/>
  <c r="E4921" i="1" s="1"/>
  <c r="O4899" i="1" l="1"/>
  <c r="N4900" i="1"/>
  <c r="M4905" i="1"/>
  <c r="J4905" i="1"/>
  <c r="K4890" i="1" s="1"/>
  <c r="L4858" i="1"/>
  <c r="I4921" i="1"/>
  <c r="H4921" i="1"/>
  <c r="G4921" i="1"/>
  <c r="C4922" i="1"/>
  <c r="E4922" i="1" s="1"/>
  <c r="A4923" i="1"/>
  <c r="N4901" i="1" l="1"/>
  <c r="O4900" i="1"/>
  <c r="M4906" i="1"/>
  <c r="J4906" i="1"/>
  <c r="K4891" i="1" s="1"/>
  <c r="L4859" i="1"/>
  <c r="I4922" i="1"/>
  <c r="H4922" i="1"/>
  <c r="G4922" i="1"/>
  <c r="A4924" i="1"/>
  <c r="C4923" i="1"/>
  <c r="E4923" i="1" s="1"/>
  <c r="O4901" i="1" l="1"/>
  <c r="N4902" i="1"/>
  <c r="M4907" i="1"/>
  <c r="J4907" i="1"/>
  <c r="K4892" i="1" s="1"/>
  <c r="L4860" i="1"/>
  <c r="I4923" i="1"/>
  <c r="H4923" i="1"/>
  <c r="G4923" i="1"/>
  <c r="A4925" i="1"/>
  <c r="C4924" i="1"/>
  <c r="E4924" i="1" s="1"/>
  <c r="O4902" i="1" l="1"/>
  <c r="N4903" i="1"/>
  <c r="M4908" i="1"/>
  <c r="J4908" i="1"/>
  <c r="K4893" i="1" s="1"/>
  <c r="L4861" i="1"/>
  <c r="I4924" i="1"/>
  <c r="H4924" i="1"/>
  <c r="G4924" i="1"/>
  <c r="A4926" i="1"/>
  <c r="C4925" i="1"/>
  <c r="E4925" i="1" s="1"/>
  <c r="O4903" i="1" l="1"/>
  <c r="N4904" i="1"/>
  <c r="M4909" i="1"/>
  <c r="J4909" i="1"/>
  <c r="K4894" i="1" s="1"/>
  <c r="L4862" i="1"/>
  <c r="I4925" i="1"/>
  <c r="H4925" i="1"/>
  <c r="G4925" i="1"/>
  <c r="A4927" i="1"/>
  <c r="C4926" i="1"/>
  <c r="E4926" i="1" s="1"/>
  <c r="N4905" i="1" l="1"/>
  <c r="O4904" i="1"/>
  <c r="M4910" i="1"/>
  <c r="J4910" i="1"/>
  <c r="K4895" i="1" s="1"/>
  <c r="L4863" i="1"/>
  <c r="I4926" i="1"/>
  <c r="H4926" i="1"/>
  <c r="G4926" i="1"/>
  <c r="A4928" i="1"/>
  <c r="C4927" i="1"/>
  <c r="E4927" i="1" s="1"/>
  <c r="O4905" i="1" l="1"/>
  <c r="N4906" i="1"/>
  <c r="L4864" i="1"/>
  <c r="M4911" i="1"/>
  <c r="J4911" i="1"/>
  <c r="K4896" i="1" s="1"/>
  <c r="I4927" i="1"/>
  <c r="H4927" i="1"/>
  <c r="G4927" i="1"/>
  <c r="A4929" i="1"/>
  <c r="C4928" i="1"/>
  <c r="E4928" i="1" s="1"/>
  <c r="O4906" i="1" l="1"/>
  <c r="N4907" i="1"/>
  <c r="M4912" i="1"/>
  <c r="J4912" i="1"/>
  <c r="K4897" i="1" s="1"/>
  <c r="L4865" i="1"/>
  <c r="I4928" i="1"/>
  <c r="H4928" i="1"/>
  <c r="G4928" i="1"/>
  <c r="C4929" i="1"/>
  <c r="E4929" i="1" s="1"/>
  <c r="A4930" i="1"/>
  <c r="O4907" i="1" l="1"/>
  <c r="N4908" i="1"/>
  <c r="M4913" i="1"/>
  <c r="J4913" i="1"/>
  <c r="K4898" i="1" s="1"/>
  <c r="L4866" i="1"/>
  <c r="I4929" i="1"/>
  <c r="H4929" i="1"/>
  <c r="G4929" i="1"/>
  <c r="C4930" i="1"/>
  <c r="E4930" i="1" s="1"/>
  <c r="A4931" i="1"/>
  <c r="O4908" i="1" l="1"/>
  <c r="N4909" i="1"/>
  <c r="L4867" i="1"/>
  <c r="M4914" i="1"/>
  <c r="J4914" i="1"/>
  <c r="K4899" i="1" s="1"/>
  <c r="I4930" i="1"/>
  <c r="H4930" i="1"/>
  <c r="G4930" i="1"/>
  <c r="A4932" i="1"/>
  <c r="C4931" i="1"/>
  <c r="E4931" i="1" s="1"/>
  <c r="O4909" i="1" l="1"/>
  <c r="N4910" i="1"/>
  <c r="M4915" i="1"/>
  <c r="J4915" i="1"/>
  <c r="K4900" i="1" s="1"/>
  <c r="L4868" i="1"/>
  <c r="I4931" i="1"/>
  <c r="H4931" i="1"/>
  <c r="G4931" i="1"/>
  <c r="C4932" i="1"/>
  <c r="E4932" i="1" s="1"/>
  <c r="A4933" i="1"/>
  <c r="O4910" i="1" l="1"/>
  <c r="N4911" i="1"/>
  <c r="M4916" i="1"/>
  <c r="J4916" i="1"/>
  <c r="K4901" i="1" s="1"/>
  <c r="L4869" i="1"/>
  <c r="I4932" i="1"/>
  <c r="H4932" i="1"/>
  <c r="G4932" i="1"/>
  <c r="C4933" i="1"/>
  <c r="E4933" i="1" s="1"/>
  <c r="A4934" i="1"/>
  <c r="N4912" i="1" l="1"/>
  <c r="O4911" i="1"/>
  <c r="M4917" i="1"/>
  <c r="J4917" i="1"/>
  <c r="K4902" i="1" s="1"/>
  <c r="L4870" i="1"/>
  <c r="I4933" i="1"/>
  <c r="H4933" i="1"/>
  <c r="G4933" i="1"/>
  <c r="C4934" i="1"/>
  <c r="E4934" i="1" s="1"/>
  <c r="A4935" i="1"/>
  <c r="N4913" i="1" l="1"/>
  <c r="O4912" i="1"/>
  <c r="L4871" i="1"/>
  <c r="M4918" i="1"/>
  <c r="J4918" i="1"/>
  <c r="K4903" i="1" s="1"/>
  <c r="I4934" i="1"/>
  <c r="H4934" i="1"/>
  <c r="G4934" i="1"/>
  <c r="A4936" i="1"/>
  <c r="C4935" i="1"/>
  <c r="E4935" i="1" s="1"/>
  <c r="O4913" i="1" l="1"/>
  <c r="N4914" i="1"/>
  <c r="M4919" i="1"/>
  <c r="J4919" i="1"/>
  <c r="K4904" i="1" s="1"/>
  <c r="L4872" i="1"/>
  <c r="I4935" i="1"/>
  <c r="H4935" i="1"/>
  <c r="G4935" i="1"/>
  <c r="C4936" i="1"/>
  <c r="E4936" i="1" s="1"/>
  <c r="A4937" i="1"/>
  <c r="N4915" i="1" l="1"/>
  <c r="O4914" i="1"/>
  <c r="M4920" i="1"/>
  <c r="J4920" i="1"/>
  <c r="K4905" i="1" s="1"/>
  <c r="L4873" i="1"/>
  <c r="I4936" i="1"/>
  <c r="H4936" i="1"/>
  <c r="G4936" i="1"/>
  <c r="A4938" i="1"/>
  <c r="C4937" i="1"/>
  <c r="E4937" i="1" s="1"/>
  <c r="N4916" i="1" l="1"/>
  <c r="O4915" i="1"/>
  <c r="M4921" i="1"/>
  <c r="J4921" i="1"/>
  <c r="K4906" i="1" s="1"/>
  <c r="L4874" i="1"/>
  <c r="I4937" i="1"/>
  <c r="H4937" i="1"/>
  <c r="G4937" i="1"/>
  <c r="C4938" i="1"/>
  <c r="E4938" i="1" s="1"/>
  <c r="A4939" i="1"/>
  <c r="O4916" i="1" l="1"/>
  <c r="N4917" i="1"/>
  <c r="M4922" i="1"/>
  <c r="J4922" i="1"/>
  <c r="K4907" i="1" s="1"/>
  <c r="L4875" i="1"/>
  <c r="I4938" i="1"/>
  <c r="H4938" i="1"/>
  <c r="G4938" i="1"/>
  <c r="C4939" i="1"/>
  <c r="E4939" i="1" s="1"/>
  <c r="A4940" i="1"/>
  <c r="O4917" i="1" l="1"/>
  <c r="N4918" i="1"/>
  <c r="M4923" i="1"/>
  <c r="J4923" i="1"/>
  <c r="K4908" i="1" s="1"/>
  <c r="L4876" i="1"/>
  <c r="I4939" i="1"/>
  <c r="H4939" i="1"/>
  <c r="G4939" i="1"/>
  <c r="C4940" i="1"/>
  <c r="E4940" i="1" s="1"/>
  <c r="A4941" i="1"/>
  <c r="N4919" i="1" l="1"/>
  <c r="O4918" i="1"/>
  <c r="M4924" i="1"/>
  <c r="J4924" i="1"/>
  <c r="K4909" i="1" s="1"/>
  <c r="L4877" i="1"/>
  <c r="I4940" i="1"/>
  <c r="H4940" i="1"/>
  <c r="G4940" i="1"/>
  <c r="A4942" i="1"/>
  <c r="C4941" i="1"/>
  <c r="E4941" i="1" s="1"/>
  <c r="N4920" i="1" l="1"/>
  <c r="O4919" i="1"/>
  <c r="M4925" i="1"/>
  <c r="J4925" i="1"/>
  <c r="K4910" i="1" s="1"/>
  <c r="L4878" i="1"/>
  <c r="I4941" i="1"/>
  <c r="H4941" i="1"/>
  <c r="G4941" i="1"/>
  <c r="C4942" i="1"/>
  <c r="E4942" i="1" s="1"/>
  <c r="A4943" i="1"/>
  <c r="N4921" i="1" l="1"/>
  <c r="O4920" i="1"/>
  <c r="M4926" i="1"/>
  <c r="J4926" i="1"/>
  <c r="K4911" i="1" s="1"/>
  <c r="L4879" i="1"/>
  <c r="I4942" i="1"/>
  <c r="H4942" i="1"/>
  <c r="G4942" i="1"/>
  <c r="C4943" i="1"/>
  <c r="E4943" i="1" s="1"/>
  <c r="A4944" i="1"/>
  <c r="N4922" i="1" l="1"/>
  <c r="O4921" i="1"/>
  <c r="M4927" i="1"/>
  <c r="J4927" i="1"/>
  <c r="K4912" i="1" s="1"/>
  <c r="L4880" i="1"/>
  <c r="I4943" i="1"/>
  <c r="H4943" i="1"/>
  <c r="G4943" i="1"/>
  <c r="C4944" i="1"/>
  <c r="E4944" i="1" s="1"/>
  <c r="A4945" i="1"/>
  <c r="N4923" i="1" l="1"/>
  <c r="O4922" i="1"/>
  <c r="M4928" i="1"/>
  <c r="J4928" i="1"/>
  <c r="K4913" i="1" s="1"/>
  <c r="L4881" i="1"/>
  <c r="I4944" i="1"/>
  <c r="H4944" i="1"/>
  <c r="G4944" i="1"/>
  <c r="A4946" i="1"/>
  <c r="C4945" i="1"/>
  <c r="E4945" i="1" s="1"/>
  <c r="O4923" i="1" l="1"/>
  <c r="N4924" i="1"/>
  <c r="M4929" i="1"/>
  <c r="J4929" i="1"/>
  <c r="K4914" i="1" s="1"/>
  <c r="L4882" i="1"/>
  <c r="I4945" i="1"/>
  <c r="H4945" i="1"/>
  <c r="G4945" i="1"/>
  <c r="C4946" i="1"/>
  <c r="E4946" i="1" s="1"/>
  <c r="A4947" i="1"/>
  <c r="O4924" i="1" l="1"/>
  <c r="N4925" i="1"/>
  <c r="M4930" i="1"/>
  <c r="J4930" i="1"/>
  <c r="K4915" i="1" s="1"/>
  <c r="L4883" i="1"/>
  <c r="I4946" i="1"/>
  <c r="H4946" i="1"/>
  <c r="G4946" i="1"/>
  <c r="A4948" i="1"/>
  <c r="C4947" i="1"/>
  <c r="E4947" i="1" s="1"/>
  <c r="N4926" i="1" l="1"/>
  <c r="O4925" i="1"/>
  <c r="M4931" i="1"/>
  <c r="J4931" i="1"/>
  <c r="K4916" i="1" s="1"/>
  <c r="L4884" i="1"/>
  <c r="I4947" i="1"/>
  <c r="H4947" i="1"/>
  <c r="G4947" i="1"/>
  <c r="C4948" i="1"/>
  <c r="E4948" i="1" s="1"/>
  <c r="A4949" i="1"/>
  <c r="O4926" i="1" l="1"/>
  <c r="N4927" i="1"/>
  <c r="M4932" i="1"/>
  <c r="J4932" i="1"/>
  <c r="K4917" i="1" s="1"/>
  <c r="L4885" i="1"/>
  <c r="I4948" i="1"/>
  <c r="H4948" i="1"/>
  <c r="G4948" i="1"/>
  <c r="A4950" i="1"/>
  <c r="C4949" i="1"/>
  <c r="E4949" i="1" s="1"/>
  <c r="O4927" i="1" l="1"/>
  <c r="N4928" i="1"/>
  <c r="M4933" i="1"/>
  <c r="J4933" i="1"/>
  <c r="K4918" i="1" s="1"/>
  <c r="L4886" i="1"/>
  <c r="I4949" i="1"/>
  <c r="H4949" i="1"/>
  <c r="G4949" i="1"/>
  <c r="C4950" i="1"/>
  <c r="E4950" i="1" s="1"/>
  <c r="A4951" i="1"/>
  <c r="N4929" i="1" l="1"/>
  <c r="O4928" i="1"/>
  <c r="M4934" i="1"/>
  <c r="J4934" i="1"/>
  <c r="K4919" i="1" s="1"/>
  <c r="L4887" i="1"/>
  <c r="I4950" i="1"/>
  <c r="H4950" i="1"/>
  <c r="G4950" i="1"/>
  <c r="A4952" i="1"/>
  <c r="C4951" i="1"/>
  <c r="E4951" i="1" s="1"/>
  <c r="O4929" i="1" l="1"/>
  <c r="N4930" i="1"/>
  <c r="M4935" i="1"/>
  <c r="J4935" i="1"/>
  <c r="K4920" i="1" s="1"/>
  <c r="L4888" i="1"/>
  <c r="I4951" i="1"/>
  <c r="H4951" i="1"/>
  <c r="G4951" i="1"/>
  <c r="C4952" i="1"/>
  <c r="E4952" i="1" s="1"/>
  <c r="A4953" i="1"/>
  <c r="O4930" i="1" l="1"/>
  <c r="N4931" i="1"/>
  <c r="M4936" i="1"/>
  <c r="J4936" i="1"/>
  <c r="K4921" i="1" s="1"/>
  <c r="L4889" i="1"/>
  <c r="I4952" i="1"/>
  <c r="H4952" i="1"/>
  <c r="G4952" i="1"/>
  <c r="A4954" i="1"/>
  <c r="C4953" i="1"/>
  <c r="E4953" i="1" s="1"/>
  <c r="N4932" i="1" l="1"/>
  <c r="O4931" i="1"/>
  <c r="M4937" i="1"/>
  <c r="J4937" i="1"/>
  <c r="K4922" i="1" s="1"/>
  <c r="L4890" i="1"/>
  <c r="I4953" i="1"/>
  <c r="H4953" i="1"/>
  <c r="G4953" i="1"/>
  <c r="A4955" i="1"/>
  <c r="C4954" i="1"/>
  <c r="E4954" i="1" s="1"/>
  <c r="N4933" i="1" l="1"/>
  <c r="O4932" i="1"/>
  <c r="M4938" i="1"/>
  <c r="J4938" i="1"/>
  <c r="K4923" i="1" s="1"/>
  <c r="L4891" i="1"/>
  <c r="I4954" i="1"/>
  <c r="H4954" i="1"/>
  <c r="G4954" i="1"/>
  <c r="A4956" i="1"/>
  <c r="C4955" i="1"/>
  <c r="E4955" i="1" s="1"/>
  <c r="O4933" i="1" l="1"/>
  <c r="N4934" i="1"/>
  <c r="M4939" i="1"/>
  <c r="J4939" i="1"/>
  <c r="K4924" i="1" s="1"/>
  <c r="L4892" i="1"/>
  <c r="I4955" i="1"/>
  <c r="H4955" i="1"/>
  <c r="G4955" i="1"/>
  <c r="C4956" i="1"/>
  <c r="E4956" i="1" s="1"/>
  <c r="A4957" i="1"/>
  <c r="N4935" i="1" l="1"/>
  <c r="O4934" i="1"/>
  <c r="M4940" i="1"/>
  <c r="J4940" i="1"/>
  <c r="K4925" i="1" s="1"/>
  <c r="L4893" i="1"/>
  <c r="I4956" i="1"/>
  <c r="H4956" i="1"/>
  <c r="G4956" i="1"/>
  <c r="A4958" i="1"/>
  <c r="C4957" i="1"/>
  <c r="E4957" i="1" s="1"/>
  <c r="O4935" i="1" l="1"/>
  <c r="N4936" i="1"/>
  <c r="M4941" i="1"/>
  <c r="J4941" i="1"/>
  <c r="K4926" i="1" s="1"/>
  <c r="L4894" i="1"/>
  <c r="I4957" i="1"/>
  <c r="H4957" i="1"/>
  <c r="G4957" i="1"/>
  <c r="C4958" i="1"/>
  <c r="E4958" i="1" s="1"/>
  <c r="A4959" i="1"/>
  <c r="O4936" i="1" l="1"/>
  <c r="N4937" i="1"/>
  <c r="M4942" i="1"/>
  <c r="J4942" i="1"/>
  <c r="K4927" i="1" s="1"/>
  <c r="L4895" i="1"/>
  <c r="I4958" i="1"/>
  <c r="H4958" i="1"/>
  <c r="G4958" i="1"/>
  <c r="C4959" i="1"/>
  <c r="E4959" i="1" s="1"/>
  <c r="A4960" i="1"/>
  <c r="N4938" i="1" l="1"/>
  <c r="O4937" i="1"/>
  <c r="M4943" i="1"/>
  <c r="J4943" i="1"/>
  <c r="K4928" i="1" s="1"/>
  <c r="L4896" i="1"/>
  <c r="I4959" i="1"/>
  <c r="H4959" i="1"/>
  <c r="G4959" i="1"/>
  <c r="C4960" i="1"/>
  <c r="E4960" i="1" s="1"/>
  <c r="A4961" i="1"/>
  <c r="O4938" i="1" l="1"/>
  <c r="N4939" i="1"/>
  <c r="M4944" i="1"/>
  <c r="J4944" i="1"/>
  <c r="K4929" i="1" s="1"/>
  <c r="L4897" i="1"/>
  <c r="I4960" i="1"/>
  <c r="H4960" i="1"/>
  <c r="G4960" i="1"/>
  <c r="A4962" i="1"/>
  <c r="C4961" i="1"/>
  <c r="E4961" i="1" s="1"/>
  <c r="O4939" i="1" l="1"/>
  <c r="N4940" i="1"/>
  <c r="M4945" i="1"/>
  <c r="J4945" i="1"/>
  <c r="K4930" i="1" s="1"/>
  <c r="L4898" i="1"/>
  <c r="I4961" i="1"/>
  <c r="H4961" i="1"/>
  <c r="G4961" i="1"/>
  <c r="C4962" i="1"/>
  <c r="E4962" i="1" s="1"/>
  <c r="A4963" i="1"/>
  <c r="N4941" i="1" l="1"/>
  <c r="O4940" i="1"/>
  <c r="M4946" i="1"/>
  <c r="J4946" i="1"/>
  <c r="K4931" i="1" s="1"/>
  <c r="L4899" i="1"/>
  <c r="I4962" i="1"/>
  <c r="H4962" i="1"/>
  <c r="G4962" i="1"/>
  <c r="A4964" i="1"/>
  <c r="C4963" i="1"/>
  <c r="E4963" i="1" s="1"/>
  <c r="N4942" i="1" l="1"/>
  <c r="O4941" i="1"/>
  <c r="M4947" i="1"/>
  <c r="J4947" i="1"/>
  <c r="K4932" i="1" s="1"/>
  <c r="L4900" i="1"/>
  <c r="I4963" i="1"/>
  <c r="H4963" i="1"/>
  <c r="G4963" i="1"/>
  <c r="C4964" i="1"/>
  <c r="E4964" i="1" s="1"/>
  <c r="A4965" i="1"/>
  <c r="O4942" i="1" l="1"/>
  <c r="N4943" i="1"/>
  <c r="M4948" i="1"/>
  <c r="J4948" i="1"/>
  <c r="K4933" i="1" s="1"/>
  <c r="L4901" i="1"/>
  <c r="I4964" i="1"/>
  <c r="H4964" i="1"/>
  <c r="G4964" i="1"/>
  <c r="A4966" i="1"/>
  <c r="C4965" i="1"/>
  <c r="E4965" i="1" s="1"/>
  <c r="N4944" i="1" l="1"/>
  <c r="O4943" i="1"/>
  <c r="M4949" i="1"/>
  <c r="J4949" i="1"/>
  <c r="K4934" i="1" s="1"/>
  <c r="L4902" i="1"/>
  <c r="I4965" i="1"/>
  <c r="H4965" i="1"/>
  <c r="G4965" i="1"/>
  <c r="C4966" i="1"/>
  <c r="E4966" i="1" s="1"/>
  <c r="A4967" i="1"/>
  <c r="O4944" i="1" l="1"/>
  <c r="N4945" i="1"/>
  <c r="M4950" i="1"/>
  <c r="J4950" i="1"/>
  <c r="K4935" i="1" s="1"/>
  <c r="L4903" i="1"/>
  <c r="I4966" i="1"/>
  <c r="G4966" i="1"/>
  <c r="H4966" i="1"/>
  <c r="A4968" i="1"/>
  <c r="C4967" i="1"/>
  <c r="E4967" i="1" s="1"/>
  <c r="N4946" i="1" l="1"/>
  <c r="O4945" i="1"/>
  <c r="M4951" i="1"/>
  <c r="J4951" i="1"/>
  <c r="K4936" i="1" s="1"/>
  <c r="L4904" i="1"/>
  <c r="I4967" i="1"/>
  <c r="H4967" i="1"/>
  <c r="G4967" i="1"/>
  <c r="C4968" i="1"/>
  <c r="E4968" i="1" s="1"/>
  <c r="A4969" i="1"/>
  <c r="O4946" i="1" l="1"/>
  <c r="N4947" i="1"/>
  <c r="M4952" i="1"/>
  <c r="J4952" i="1"/>
  <c r="K4937" i="1" s="1"/>
  <c r="L4905" i="1"/>
  <c r="I4968" i="1"/>
  <c r="H4968" i="1"/>
  <c r="G4968" i="1"/>
  <c r="A4970" i="1"/>
  <c r="C4969" i="1"/>
  <c r="E4969" i="1" s="1"/>
  <c r="O4947" i="1" l="1"/>
  <c r="N4948" i="1"/>
  <c r="M4953" i="1"/>
  <c r="J4953" i="1"/>
  <c r="K4938" i="1" s="1"/>
  <c r="L4906" i="1"/>
  <c r="I4969" i="1"/>
  <c r="H4969" i="1"/>
  <c r="G4969" i="1"/>
  <c r="C4970" i="1"/>
  <c r="E4970" i="1" s="1"/>
  <c r="A4971" i="1"/>
  <c r="N4949" i="1" l="1"/>
  <c r="O4948" i="1"/>
  <c r="M4954" i="1"/>
  <c r="J4954" i="1"/>
  <c r="K4939" i="1" s="1"/>
  <c r="L4907" i="1"/>
  <c r="I4970" i="1"/>
  <c r="H4970" i="1"/>
  <c r="G4970" i="1"/>
  <c r="A4972" i="1"/>
  <c r="C4971" i="1"/>
  <c r="E4971" i="1" s="1"/>
  <c r="O4949" i="1" l="1"/>
  <c r="N4950" i="1"/>
  <c r="L4908" i="1"/>
  <c r="M4955" i="1"/>
  <c r="J4955" i="1"/>
  <c r="K4940" i="1" s="1"/>
  <c r="I4971" i="1"/>
  <c r="H4971" i="1"/>
  <c r="G4971" i="1"/>
  <c r="C4972" i="1"/>
  <c r="E4972" i="1" s="1"/>
  <c r="A4973" i="1"/>
  <c r="N4951" i="1" l="1"/>
  <c r="O4950" i="1"/>
  <c r="M4956" i="1"/>
  <c r="J4956" i="1"/>
  <c r="K4941" i="1" s="1"/>
  <c r="L4909" i="1"/>
  <c r="I4972" i="1"/>
  <c r="H4972" i="1"/>
  <c r="G4972" i="1"/>
  <c r="A4974" i="1"/>
  <c r="C4973" i="1"/>
  <c r="E4973" i="1" s="1"/>
  <c r="O4951" i="1" l="1"/>
  <c r="N4952" i="1"/>
  <c r="M4957" i="1"/>
  <c r="J4957" i="1"/>
  <c r="K4942" i="1" s="1"/>
  <c r="L4910" i="1"/>
  <c r="I4973" i="1"/>
  <c r="H4973" i="1"/>
  <c r="G4973" i="1"/>
  <c r="C4974" i="1"/>
  <c r="E4974" i="1" s="1"/>
  <c r="A4975" i="1"/>
  <c r="N4953" i="1" l="1"/>
  <c r="O4952" i="1"/>
  <c r="M4958" i="1"/>
  <c r="J4958" i="1"/>
  <c r="K4943" i="1" s="1"/>
  <c r="L4911" i="1"/>
  <c r="I4974" i="1"/>
  <c r="H4974" i="1"/>
  <c r="G4974" i="1"/>
  <c r="C4975" i="1"/>
  <c r="E4975" i="1" s="1"/>
  <c r="A4976" i="1"/>
  <c r="O4953" i="1" l="1"/>
  <c r="N4954" i="1"/>
  <c r="L4912" i="1"/>
  <c r="M4959" i="1"/>
  <c r="J4959" i="1"/>
  <c r="K4944" i="1" s="1"/>
  <c r="I4975" i="1"/>
  <c r="H4975" i="1"/>
  <c r="G4975" i="1"/>
  <c r="C4976" i="1"/>
  <c r="E4976" i="1" s="1"/>
  <c r="A4977" i="1"/>
  <c r="N4955" i="1" l="1"/>
  <c r="O4954" i="1"/>
  <c r="M4960" i="1"/>
  <c r="J4960" i="1"/>
  <c r="K4945" i="1" s="1"/>
  <c r="L4913" i="1"/>
  <c r="I4976" i="1"/>
  <c r="H4976" i="1"/>
  <c r="G4976" i="1"/>
  <c r="A4978" i="1"/>
  <c r="C4977" i="1"/>
  <c r="E4977" i="1" s="1"/>
  <c r="O4955" i="1" l="1"/>
  <c r="N4956" i="1"/>
  <c r="L4914" i="1"/>
  <c r="M4961" i="1"/>
  <c r="J4961" i="1"/>
  <c r="K4946" i="1" s="1"/>
  <c r="I4977" i="1"/>
  <c r="H4977" i="1"/>
  <c r="G4977" i="1"/>
  <c r="C4978" i="1"/>
  <c r="E4978" i="1" s="1"/>
  <c r="A4979" i="1"/>
  <c r="N4957" i="1" l="1"/>
  <c r="O4956" i="1"/>
  <c r="M4962" i="1"/>
  <c r="J4962" i="1"/>
  <c r="K4947" i="1" s="1"/>
  <c r="L4915" i="1"/>
  <c r="I4978" i="1"/>
  <c r="H4978" i="1"/>
  <c r="G4978" i="1"/>
  <c r="A4980" i="1"/>
  <c r="C4979" i="1"/>
  <c r="E4979" i="1" s="1"/>
  <c r="O4957" i="1" l="1"/>
  <c r="N4958" i="1"/>
  <c r="M4963" i="1"/>
  <c r="J4963" i="1"/>
  <c r="K4948" i="1" s="1"/>
  <c r="L4916" i="1"/>
  <c r="I4979" i="1"/>
  <c r="H4979" i="1"/>
  <c r="G4979" i="1"/>
  <c r="C4980" i="1"/>
  <c r="E4980" i="1" s="1"/>
  <c r="A4981" i="1"/>
  <c r="N4959" i="1" l="1"/>
  <c r="O4958" i="1"/>
  <c r="M4964" i="1"/>
  <c r="J4964" i="1"/>
  <c r="K4949" i="1" s="1"/>
  <c r="L4917" i="1"/>
  <c r="I4980" i="1"/>
  <c r="H4980" i="1"/>
  <c r="G4980" i="1"/>
  <c r="C4981" i="1"/>
  <c r="E4981" i="1" s="1"/>
  <c r="A4982" i="1"/>
  <c r="N4960" i="1" l="1"/>
  <c r="O4959" i="1"/>
  <c r="M4965" i="1"/>
  <c r="J4965" i="1"/>
  <c r="K4950" i="1" s="1"/>
  <c r="L4918" i="1"/>
  <c r="I4981" i="1"/>
  <c r="H4981" i="1"/>
  <c r="G4981" i="1"/>
  <c r="C4982" i="1"/>
  <c r="E4982" i="1" s="1"/>
  <c r="A4983" i="1"/>
  <c r="N4961" i="1" l="1"/>
  <c r="O4960" i="1"/>
  <c r="M4966" i="1"/>
  <c r="J4966" i="1"/>
  <c r="K4951" i="1" s="1"/>
  <c r="L4919" i="1"/>
  <c r="I4982" i="1"/>
  <c r="H4982" i="1"/>
  <c r="G4982" i="1"/>
  <c r="C4983" i="1"/>
  <c r="E4983" i="1" s="1"/>
  <c r="A4984" i="1"/>
  <c r="O4961" i="1" l="1"/>
  <c r="N4962" i="1"/>
  <c r="M4967" i="1"/>
  <c r="J4967" i="1"/>
  <c r="K4952" i="1" s="1"/>
  <c r="L4920" i="1"/>
  <c r="I4983" i="1"/>
  <c r="H4983" i="1"/>
  <c r="G4983" i="1"/>
  <c r="C4984" i="1"/>
  <c r="E4984" i="1" s="1"/>
  <c r="A4985" i="1"/>
  <c r="O4962" i="1" l="1"/>
  <c r="N4963" i="1"/>
  <c r="M4968" i="1"/>
  <c r="J4968" i="1"/>
  <c r="K4953" i="1" s="1"/>
  <c r="L4921" i="1"/>
  <c r="I4984" i="1"/>
  <c r="H4984" i="1"/>
  <c r="G4984" i="1"/>
  <c r="A4986" i="1"/>
  <c r="C4985" i="1"/>
  <c r="E4985" i="1" s="1"/>
  <c r="N4964" i="1" l="1"/>
  <c r="O4963" i="1"/>
  <c r="M4969" i="1"/>
  <c r="J4969" i="1"/>
  <c r="K4954" i="1" s="1"/>
  <c r="L4922" i="1"/>
  <c r="I4985" i="1"/>
  <c r="H4985" i="1"/>
  <c r="G4985" i="1"/>
  <c r="C4986" i="1"/>
  <c r="E4986" i="1" s="1"/>
  <c r="A4987" i="1"/>
  <c r="O4964" i="1" l="1"/>
  <c r="N4965" i="1"/>
  <c r="M4970" i="1"/>
  <c r="J4970" i="1"/>
  <c r="K4955" i="1" s="1"/>
  <c r="L4923" i="1"/>
  <c r="I4986" i="1"/>
  <c r="H4986" i="1"/>
  <c r="G4986" i="1"/>
  <c r="A4988" i="1"/>
  <c r="C4987" i="1"/>
  <c r="E4987" i="1" s="1"/>
  <c r="O4965" i="1" l="1"/>
  <c r="N4966" i="1"/>
  <c r="M4971" i="1"/>
  <c r="J4971" i="1"/>
  <c r="K4956" i="1" s="1"/>
  <c r="L4924" i="1"/>
  <c r="I4987" i="1"/>
  <c r="H4987" i="1"/>
  <c r="G4987" i="1"/>
  <c r="C4988" i="1"/>
  <c r="E4988" i="1" s="1"/>
  <c r="A4989" i="1"/>
  <c r="O4966" i="1" l="1"/>
  <c r="N4967" i="1"/>
  <c r="M4972" i="1"/>
  <c r="J4972" i="1"/>
  <c r="K4957" i="1" s="1"/>
  <c r="L4925" i="1"/>
  <c r="I4988" i="1"/>
  <c r="H4988" i="1"/>
  <c r="G4988" i="1"/>
  <c r="A4990" i="1"/>
  <c r="C4989" i="1"/>
  <c r="E4989" i="1" s="1"/>
  <c r="N4968" i="1" l="1"/>
  <c r="O4967" i="1"/>
  <c r="M4973" i="1"/>
  <c r="J4973" i="1"/>
  <c r="K4958" i="1" s="1"/>
  <c r="L4926" i="1"/>
  <c r="I4989" i="1"/>
  <c r="H4989" i="1"/>
  <c r="G4989" i="1"/>
  <c r="C4990" i="1"/>
  <c r="E4990" i="1" s="1"/>
  <c r="A4991" i="1"/>
  <c r="N4969" i="1" l="1"/>
  <c r="O4968" i="1"/>
  <c r="M4974" i="1"/>
  <c r="J4974" i="1"/>
  <c r="K4959" i="1" s="1"/>
  <c r="L4927" i="1"/>
  <c r="I4990" i="1"/>
  <c r="H4990" i="1"/>
  <c r="G4990" i="1"/>
  <c r="A4992" i="1"/>
  <c r="C4991" i="1"/>
  <c r="E4991" i="1" s="1"/>
  <c r="N4970" i="1" l="1"/>
  <c r="O4969" i="1"/>
  <c r="M4975" i="1"/>
  <c r="J4975" i="1"/>
  <c r="K4960" i="1" s="1"/>
  <c r="L4928" i="1"/>
  <c r="I4991" i="1"/>
  <c r="H4991" i="1"/>
  <c r="G4991" i="1"/>
  <c r="C4992" i="1"/>
  <c r="E4992" i="1" s="1"/>
  <c r="A4993" i="1"/>
  <c r="N4971" i="1" l="1"/>
  <c r="O4970" i="1"/>
  <c r="M4976" i="1"/>
  <c r="J4976" i="1"/>
  <c r="K4961" i="1" s="1"/>
  <c r="L4929" i="1"/>
  <c r="I4992" i="1"/>
  <c r="H4992" i="1"/>
  <c r="G4992" i="1"/>
  <c r="A4994" i="1"/>
  <c r="C4993" i="1"/>
  <c r="E4993" i="1" s="1"/>
  <c r="N4972" i="1" l="1"/>
  <c r="O4971" i="1"/>
  <c r="M4977" i="1"/>
  <c r="J4977" i="1"/>
  <c r="K4962" i="1" s="1"/>
  <c r="L4930" i="1"/>
  <c r="I4993" i="1"/>
  <c r="H4993" i="1"/>
  <c r="G4993" i="1"/>
  <c r="A4995" i="1"/>
  <c r="C4994" i="1"/>
  <c r="E4994" i="1" s="1"/>
  <c r="N4973" i="1" l="1"/>
  <c r="O4972" i="1"/>
  <c r="M4978" i="1"/>
  <c r="J4978" i="1"/>
  <c r="K4963" i="1" s="1"/>
  <c r="L4931" i="1"/>
  <c r="I4994" i="1"/>
  <c r="H4994" i="1"/>
  <c r="G4994" i="1"/>
  <c r="A4996" i="1"/>
  <c r="C4995" i="1"/>
  <c r="E4995" i="1" s="1"/>
  <c r="N4974" i="1" l="1"/>
  <c r="O4973" i="1"/>
  <c r="M4979" i="1"/>
  <c r="J4979" i="1"/>
  <c r="K4964" i="1" s="1"/>
  <c r="L4932" i="1"/>
  <c r="I4995" i="1"/>
  <c r="H4995" i="1"/>
  <c r="G4995" i="1"/>
  <c r="C4996" i="1"/>
  <c r="E4996" i="1" s="1"/>
  <c r="A4997" i="1"/>
  <c r="N4975" i="1" l="1"/>
  <c r="O4974" i="1"/>
  <c r="M4980" i="1"/>
  <c r="J4980" i="1"/>
  <c r="K4965" i="1" s="1"/>
  <c r="L4933" i="1"/>
  <c r="I4996" i="1"/>
  <c r="H4996" i="1"/>
  <c r="G4996" i="1"/>
  <c r="C4997" i="1"/>
  <c r="E4997" i="1" s="1"/>
  <c r="A4998" i="1"/>
  <c r="N4976" i="1" l="1"/>
  <c r="O4975" i="1"/>
  <c r="M4981" i="1"/>
  <c r="J4981" i="1"/>
  <c r="K4966" i="1" s="1"/>
  <c r="L4934" i="1"/>
  <c r="I4997" i="1"/>
  <c r="H4997" i="1"/>
  <c r="G4997" i="1"/>
  <c r="C4998" i="1"/>
  <c r="E4998" i="1" s="1"/>
  <c r="A4999" i="1"/>
  <c r="N4977" i="1" l="1"/>
  <c r="O4976" i="1"/>
  <c r="M4982" i="1"/>
  <c r="J4982" i="1"/>
  <c r="K4967" i="1" s="1"/>
  <c r="L4935" i="1"/>
  <c r="I4998" i="1"/>
  <c r="G4998" i="1"/>
  <c r="H4998" i="1"/>
  <c r="C4999" i="1"/>
  <c r="E4999" i="1" s="1"/>
  <c r="A5000" i="1"/>
  <c r="N4978" i="1" l="1"/>
  <c r="O4977" i="1"/>
  <c r="M4983" i="1"/>
  <c r="J4983" i="1"/>
  <c r="K4968" i="1" s="1"/>
  <c r="L4936" i="1"/>
  <c r="I4999" i="1"/>
  <c r="H4999" i="1"/>
  <c r="G4999" i="1"/>
  <c r="C5000" i="1"/>
  <c r="E5000" i="1" s="1"/>
  <c r="A5001" i="1"/>
  <c r="O4978" i="1" l="1"/>
  <c r="N4979" i="1"/>
  <c r="M4984" i="1"/>
  <c r="J4984" i="1"/>
  <c r="K4969" i="1" s="1"/>
  <c r="L4937" i="1"/>
  <c r="I5000" i="1"/>
  <c r="H5000" i="1"/>
  <c r="G5000" i="1"/>
  <c r="A5002" i="1"/>
  <c r="C5001" i="1"/>
  <c r="E5001" i="1" s="1"/>
  <c r="N4980" i="1" l="1"/>
  <c r="O4979" i="1"/>
  <c r="L4938" i="1"/>
  <c r="M4985" i="1"/>
  <c r="J4985" i="1"/>
  <c r="K4970" i="1" s="1"/>
  <c r="I5001" i="1"/>
  <c r="H5001" i="1"/>
  <c r="G5001" i="1"/>
  <c r="C5002" i="1"/>
  <c r="E5002" i="1" s="1"/>
  <c r="A5003" i="1"/>
  <c r="N4981" i="1" l="1"/>
  <c r="O4980" i="1"/>
  <c r="M4986" i="1"/>
  <c r="J4986" i="1"/>
  <c r="K4971" i="1" s="1"/>
  <c r="L4939" i="1"/>
  <c r="I5002" i="1"/>
  <c r="H5002" i="1"/>
  <c r="G5002" i="1"/>
  <c r="C5003" i="1"/>
  <c r="E5003" i="1" s="1"/>
  <c r="A5004" i="1"/>
  <c r="N4982" i="1" l="1"/>
  <c r="O4981" i="1"/>
  <c r="M4987" i="1"/>
  <c r="J4987" i="1"/>
  <c r="K4972" i="1" s="1"/>
  <c r="L4940" i="1"/>
  <c r="I5003" i="1"/>
  <c r="H5003" i="1"/>
  <c r="G5003" i="1"/>
  <c r="C5004" i="1"/>
  <c r="E5004" i="1" s="1"/>
  <c r="A5005" i="1"/>
  <c r="N4983" i="1" l="1"/>
  <c r="O4982" i="1"/>
  <c r="M4988" i="1"/>
  <c r="J4988" i="1"/>
  <c r="K4973" i="1" s="1"/>
  <c r="L4941" i="1"/>
  <c r="I5004" i="1"/>
  <c r="H5004" i="1"/>
  <c r="G5004" i="1"/>
  <c r="A5006" i="1"/>
  <c r="C5005" i="1"/>
  <c r="E5005" i="1" s="1"/>
  <c r="N4984" i="1" l="1"/>
  <c r="O4983" i="1"/>
  <c r="L4942" i="1"/>
  <c r="M4989" i="1"/>
  <c r="J4989" i="1"/>
  <c r="K4974" i="1" s="1"/>
  <c r="I5005" i="1"/>
  <c r="H5005" i="1"/>
  <c r="G5005" i="1"/>
  <c r="C5006" i="1"/>
  <c r="E5006" i="1" s="1"/>
  <c r="A5007" i="1"/>
  <c r="N4985" i="1" l="1"/>
  <c r="O4984" i="1"/>
  <c r="M4990" i="1"/>
  <c r="J4990" i="1"/>
  <c r="K4975" i="1" s="1"/>
  <c r="L4943" i="1"/>
  <c r="I5006" i="1"/>
  <c r="H5006" i="1"/>
  <c r="G5006" i="1"/>
  <c r="A5008" i="1"/>
  <c r="C5007" i="1"/>
  <c r="E5007" i="1" s="1"/>
  <c r="N4986" i="1" l="1"/>
  <c r="O4985" i="1"/>
  <c r="M4991" i="1"/>
  <c r="J4991" i="1"/>
  <c r="K4976" i="1" s="1"/>
  <c r="L4944" i="1"/>
  <c r="I5007" i="1"/>
  <c r="H5007" i="1"/>
  <c r="G5007" i="1"/>
  <c r="C5008" i="1"/>
  <c r="E5008" i="1" s="1"/>
  <c r="A5009" i="1"/>
  <c r="N4987" i="1" l="1"/>
  <c r="O4986" i="1"/>
  <c r="M4992" i="1"/>
  <c r="J4992" i="1"/>
  <c r="K4977" i="1" s="1"/>
  <c r="L4945" i="1"/>
  <c r="I5008" i="1"/>
  <c r="H5008" i="1"/>
  <c r="G5008" i="1"/>
  <c r="C5009" i="1"/>
  <c r="E5009" i="1" s="1"/>
  <c r="A5010" i="1"/>
  <c r="N4988" i="1" l="1"/>
  <c r="O4987" i="1"/>
  <c r="L4946" i="1"/>
  <c r="M4993" i="1"/>
  <c r="J4993" i="1"/>
  <c r="K4978" i="1" s="1"/>
  <c r="I5009" i="1"/>
  <c r="H5009" i="1"/>
  <c r="G5009" i="1"/>
  <c r="C5010" i="1"/>
  <c r="E5010" i="1" s="1"/>
  <c r="A5011" i="1"/>
  <c r="N4989" i="1" l="1"/>
  <c r="O4988" i="1"/>
  <c r="M4994" i="1"/>
  <c r="J4994" i="1"/>
  <c r="K4979" i="1" s="1"/>
  <c r="L4947" i="1"/>
  <c r="I5010" i="1"/>
  <c r="H5010" i="1"/>
  <c r="G5010" i="1"/>
  <c r="A5012" i="1"/>
  <c r="C5011" i="1"/>
  <c r="E5011" i="1" s="1"/>
  <c r="O4989" i="1" l="1"/>
  <c r="N4990" i="1"/>
  <c r="M4995" i="1"/>
  <c r="J4995" i="1"/>
  <c r="K4980" i="1" s="1"/>
  <c r="L4948" i="1"/>
  <c r="I5011" i="1"/>
  <c r="H5011" i="1"/>
  <c r="G5011" i="1"/>
  <c r="C5012" i="1"/>
  <c r="E5012" i="1" s="1"/>
  <c r="A5013" i="1"/>
  <c r="N4991" i="1" l="1"/>
  <c r="O4990" i="1"/>
  <c r="M4996" i="1"/>
  <c r="J4996" i="1"/>
  <c r="K4981" i="1" s="1"/>
  <c r="L4949" i="1"/>
  <c r="I5012" i="1"/>
  <c r="H5012" i="1"/>
  <c r="G5012" i="1"/>
  <c r="A5014" i="1"/>
  <c r="C5013" i="1"/>
  <c r="E5013" i="1" s="1"/>
  <c r="N4992" i="1" l="1"/>
  <c r="O4991" i="1"/>
  <c r="M4997" i="1"/>
  <c r="J4997" i="1"/>
  <c r="K4982" i="1" s="1"/>
  <c r="L4950" i="1"/>
  <c r="I5013" i="1"/>
  <c r="H5013" i="1"/>
  <c r="G5013" i="1"/>
  <c r="C5014" i="1"/>
  <c r="E5014" i="1" s="1"/>
  <c r="A5015" i="1"/>
  <c r="N4993" i="1" l="1"/>
  <c r="O4992" i="1"/>
  <c r="M4998" i="1"/>
  <c r="J4998" i="1"/>
  <c r="K4983" i="1" s="1"/>
  <c r="L4951" i="1"/>
  <c r="I5014" i="1"/>
  <c r="H5014" i="1"/>
  <c r="G5014" i="1"/>
  <c r="C5015" i="1"/>
  <c r="E5015" i="1" s="1"/>
  <c r="A5016" i="1"/>
  <c r="O4993" i="1" l="1"/>
  <c r="N4994" i="1"/>
  <c r="L4952" i="1"/>
  <c r="M4999" i="1"/>
  <c r="J4999" i="1"/>
  <c r="K4984" i="1" s="1"/>
  <c r="I5015" i="1"/>
  <c r="H5015" i="1"/>
  <c r="G5015" i="1"/>
  <c r="C5016" i="1"/>
  <c r="E5016" i="1" s="1"/>
  <c r="A5017" i="1"/>
  <c r="N4995" i="1" l="1"/>
  <c r="O4994" i="1"/>
  <c r="M5000" i="1"/>
  <c r="J5000" i="1"/>
  <c r="K4985" i="1" s="1"/>
  <c r="L4953" i="1"/>
  <c r="I5016" i="1"/>
  <c r="H5016" i="1"/>
  <c r="G5016" i="1"/>
  <c r="A5018" i="1"/>
  <c r="C5017" i="1"/>
  <c r="E5017" i="1" s="1"/>
  <c r="N4996" i="1" l="1"/>
  <c r="O4995" i="1"/>
  <c r="M5001" i="1"/>
  <c r="J5001" i="1"/>
  <c r="K4986" i="1" s="1"/>
  <c r="L4954" i="1"/>
  <c r="I5017" i="1"/>
  <c r="H5017" i="1"/>
  <c r="G5017" i="1"/>
  <c r="C5018" i="1"/>
  <c r="E5018" i="1" s="1"/>
  <c r="A5019" i="1"/>
  <c r="N4997" i="1" l="1"/>
  <c r="O4996" i="1"/>
  <c r="M5002" i="1"/>
  <c r="J5002" i="1"/>
  <c r="K4987" i="1" s="1"/>
  <c r="L4955" i="1"/>
  <c r="I5018" i="1"/>
  <c r="H5018" i="1"/>
  <c r="G5018" i="1"/>
  <c r="A5020" i="1"/>
  <c r="C5019" i="1"/>
  <c r="E5019" i="1" s="1"/>
  <c r="N4998" i="1" l="1"/>
  <c r="O4997" i="1"/>
  <c r="M5003" i="1"/>
  <c r="J5003" i="1"/>
  <c r="K4988" i="1" s="1"/>
  <c r="L4956" i="1"/>
  <c r="I5019" i="1"/>
  <c r="H5019" i="1"/>
  <c r="G5019" i="1"/>
  <c r="A5021" i="1"/>
  <c r="C5020" i="1"/>
  <c r="E5020" i="1" s="1"/>
  <c r="N4999" i="1" l="1"/>
  <c r="O4998" i="1"/>
  <c r="M5004" i="1"/>
  <c r="J5004" i="1"/>
  <c r="K4989" i="1" s="1"/>
  <c r="L4957" i="1"/>
  <c r="I5020" i="1"/>
  <c r="H5020" i="1"/>
  <c r="G5020" i="1"/>
  <c r="A5022" i="1"/>
  <c r="C5021" i="1"/>
  <c r="E5021" i="1" s="1"/>
  <c r="O4999" i="1" l="1"/>
  <c r="N5000" i="1"/>
  <c r="M5005" i="1"/>
  <c r="J5005" i="1"/>
  <c r="K4990" i="1" s="1"/>
  <c r="L4958" i="1"/>
  <c r="I5021" i="1"/>
  <c r="H5021" i="1"/>
  <c r="G5021" i="1"/>
  <c r="A5023" i="1"/>
  <c r="C5022" i="1"/>
  <c r="E5022" i="1" s="1"/>
  <c r="N5001" i="1" l="1"/>
  <c r="O5000" i="1"/>
  <c r="M5006" i="1"/>
  <c r="J5006" i="1"/>
  <c r="K4991" i="1" s="1"/>
  <c r="L4959" i="1"/>
  <c r="I5022" i="1"/>
  <c r="H5022" i="1"/>
  <c r="G5022" i="1"/>
  <c r="A5024" i="1"/>
  <c r="C5023" i="1"/>
  <c r="E5023" i="1" s="1"/>
  <c r="O5001" i="1" l="1"/>
  <c r="N5002" i="1"/>
  <c r="L4960" i="1"/>
  <c r="M5007" i="1"/>
  <c r="J5007" i="1"/>
  <c r="K4992" i="1" s="1"/>
  <c r="I5023" i="1"/>
  <c r="H5023" i="1"/>
  <c r="G5023" i="1"/>
  <c r="A5025" i="1"/>
  <c r="C5024" i="1"/>
  <c r="E5024" i="1" s="1"/>
  <c r="O5002" i="1" l="1"/>
  <c r="N5003" i="1"/>
  <c r="M5008" i="1"/>
  <c r="J5008" i="1"/>
  <c r="K4993" i="1" s="1"/>
  <c r="L4961" i="1"/>
  <c r="I5024" i="1"/>
  <c r="H5024" i="1"/>
  <c r="G5024" i="1"/>
  <c r="A5026" i="1"/>
  <c r="C5025" i="1"/>
  <c r="E5025" i="1" s="1"/>
  <c r="O5003" i="1" l="1"/>
  <c r="N5004" i="1"/>
  <c r="M5009" i="1"/>
  <c r="J5009" i="1"/>
  <c r="K4994" i="1" s="1"/>
  <c r="L4962" i="1"/>
  <c r="I5025" i="1"/>
  <c r="H5025" i="1"/>
  <c r="G5025" i="1"/>
  <c r="A5027" i="1"/>
  <c r="C5026" i="1"/>
  <c r="E5026" i="1" s="1"/>
  <c r="O5004" i="1" l="1"/>
  <c r="N5005" i="1"/>
  <c r="M5010" i="1"/>
  <c r="J5010" i="1"/>
  <c r="K4995" i="1" s="1"/>
  <c r="L4963" i="1"/>
  <c r="I5026" i="1"/>
  <c r="H5026" i="1"/>
  <c r="G5026" i="1"/>
  <c r="A5028" i="1"/>
  <c r="C5027" i="1"/>
  <c r="E5027" i="1" s="1"/>
  <c r="O5005" i="1" l="1"/>
  <c r="N5006" i="1"/>
  <c r="M5011" i="1"/>
  <c r="J5011" i="1"/>
  <c r="K4996" i="1" s="1"/>
  <c r="L4964" i="1"/>
  <c r="I5027" i="1"/>
  <c r="H5027" i="1"/>
  <c r="G5027" i="1"/>
  <c r="A5029" i="1"/>
  <c r="C5028" i="1"/>
  <c r="E5028" i="1" s="1"/>
  <c r="N5007" i="1" l="1"/>
  <c r="O5006" i="1"/>
  <c r="M5012" i="1"/>
  <c r="J5012" i="1"/>
  <c r="K4997" i="1" s="1"/>
  <c r="L4965" i="1"/>
  <c r="I5028" i="1"/>
  <c r="H5028" i="1"/>
  <c r="G5028" i="1"/>
  <c r="A5030" i="1"/>
  <c r="C5029" i="1"/>
  <c r="E5029" i="1" s="1"/>
  <c r="N5008" i="1" l="1"/>
  <c r="O5007" i="1"/>
  <c r="M5013" i="1"/>
  <c r="J5013" i="1"/>
  <c r="K4998" i="1" s="1"/>
  <c r="L4966" i="1"/>
  <c r="I5029" i="1"/>
  <c r="H5029" i="1"/>
  <c r="G5029" i="1"/>
  <c r="A5031" i="1"/>
  <c r="C5030" i="1"/>
  <c r="E5030" i="1" s="1"/>
  <c r="N5009" i="1" l="1"/>
  <c r="O5008" i="1"/>
  <c r="M5014" i="1"/>
  <c r="J5014" i="1"/>
  <c r="K4999" i="1" s="1"/>
  <c r="L4967" i="1"/>
  <c r="I5030" i="1"/>
  <c r="H5030" i="1"/>
  <c r="G5030" i="1"/>
  <c r="A5032" i="1"/>
  <c r="C5031" i="1"/>
  <c r="E5031" i="1" s="1"/>
  <c r="N5010" i="1" l="1"/>
  <c r="O5009" i="1"/>
  <c r="M5015" i="1"/>
  <c r="J5015" i="1"/>
  <c r="K5000" i="1" s="1"/>
  <c r="L4968" i="1"/>
  <c r="I5031" i="1"/>
  <c r="H5031" i="1"/>
  <c r="G5031" i="1"/>
  <c r="A5033" i="1"/>
  <c r="C5032" i="1"/>
  <c r="E5032" i="1" s="1"/>
  <c r="N5011" i="1" l="1"/>
  <c r="O5010" i="1"/>
  <c r="M5016" i="1"/>
  <c r="J5016" i="1"/>
  <c r="K5001" i="1" s="1"/>
  <c r="L4969" i="1"/>
  <c r="I5032" i="1"/>
  <c r="H5032" i="1"/>
  <c r="G5032" i="1"/>
  <c r="A5034" i="1"/>
  <c r="C5033" i="1"/>
  <c r="E5033" i="1" s="1"/>
  <c r="N5012" i="1" l="1"/>
  <c r="O5011" i="1"/>
  <c r="M5017" i="1"/>
  <c r="J5017" i="1"/>
  <c r="K5002" i="1" s="1"/>
  <c r="L4970" i="1"/>
  <c r="I5033" i="1"/>
  <c r="H5033" i="1"/>
  <c r="G5033" i="1"/>
  <c r="A5035" i="1"/>
  <c r="C5034" i="1"/>
  <c r="E5034" i="1" s="1"/>
  <c r="N5013" i="1" l="1"/>
  <c r="O5012" i="1"/>
  <c r="M5018" i="1"/>
  <c r="J5018" i="1"/>
  <c r="K5003" i="1" s="1"/>
  <c r="L4971" i="1"/>
  <c r="I5034" i="1"/>
  <c r="H5034" i="1"/>
  <c r="G5034" i="1"/>
  <c r="A5036" i="1"/>
  <c r="C5035" i="1"/>
  <c r="E5035" i="1" s="1"/>
  <c r="N5014" i="1" l="1"/>
  <c r="O5013" i="1"/>
  <c r="M5019" i="1"/>
  <c r="J5019" i="1"/>
  <c r="K5004" i="1" s="1"/>
  <c r="L4972" i="1"/>
  <c r="I5035" i="1"/>
  <c r="H5035" i="1"/>
  <c r="G5035" i="1"/>
  <c r="C5036" i="1"/>
  <c r="E5036" i="1" s="1"/>
  <c r="A5037" i="1"/>
  <c r="N5015" i="1" l="1"/>
  <c r="O5014" i="1"/>
  <c r="M5020" i="1"/>
  <c r="J5020" i="1"/>
  <c r="K5005" i="1" s="1"/>
  <c r="L4973" i="1"/>
  <c r="I5036" i="1"/>
  <c r="H5036" i="1"/>
  <c r="G5036" i="1"/>
  <c r="A5038" i="1"/>
  <c r="C5037" i="1"/>
  <c r="E5037" i="1" s="1"/>
  <c r="O5015" i="1" l="1"/>
  <c r="N5016" i="1"/>
  <c r="M5021" i="1"/>
  <c r="J5021" i="1"/>
  <c r="K5006" i="1" s="1"/>
  <c r="L4974" i="1"/>
  <c r="I5037" i="1"/>
  <c r="H5037" i="1"/>
  <c r="G5037" i="1"/>
  <c r="C5038" i="1"/>
  <c r="E5038" i="1" s="1"/>
  <c r="A5039" i="1"/>
  <c r="N5017" i="1" l="1"/>
  <c r="O5016" i="1"/>
  <c r="M5022" i="1"/>
  <c r="J5022" i="1"/>
  <c r="K5007" i="1" s="1"/>
  <c r="L4975" i="1"/>
  <c r="I5038" i="1"/>
  <c r="H5038" i="1"/>
  <c r="G5038" i="1"/>
  <c r="C5039" i="1"/>
  <c r="E5039" i="1" s="1"/>
  <c r="A5040" i="1"/>
  <c r="N5018" i="1" l="1"/>
  <c r="O5017" i="1"/>
  <c r="M5023" i="1"/>
  <c r="J5023" i="1"/>
  <c r="K5008" i="1" s="1"/>
  <c r="L4976" i="1"/>
  <c r="I5039" i="1"/>
  <c r="H5039" i="1"/>
  <c r="G5039" i="1"/>
  <c r="C5040" i="1"/>
  <c r="E5040" i="1" s="1"/>
  <c r="A5041" i="1"/>
  <c r="N5019" i="1" l="1"/>
  <c r="O5018" i="1"/>
  <c r="M5024" i="1"/>
  <c r="J5024" i="1"/>
  <c r="K5009" i="1" s="1"/>
  <c r="L4977" i="1"/>
  <c r="I5040" i="1"/>
  <c r="H5040" i="1"/>
  <c r="G5040" i="1"/>
  <c r="A5042" i="1"/>
  <c r="C5041" i="1"/>
  <c r="E5041" i="1" s="1"/>
  <c r="O5019" i="1" l="1"/>
  <c r="N5020" i="1"/>
  <c r="M5025" i="1"/>
  <c r="J5025" i="1"/>
  <c r="K5010" i="1" s="1"/>
  <c r="L4978" i="1"/>
  <c r="I5041" i="1"/>
  <c r="H5041" i="1"/>
  <c r="G5041" i="1"/>
  <c r="C5042" i="1"/>
  <c r="E5042" i="1" s="1"/>
  <c r="A5043" i="1"/>
  <c r="N5021" i="1" l="1"/>
  <c r="O5020" i="1"/>
  <c r="M5026" i="1"/>
  <c r="J5026" i="1"/>
  <c r="K5011" i="1" s="1"/>
  <c r="L4979" i="1"/>
  <c r="I5042" i="1"/>
  <c r="H5042" i="1"/>
  <c r="G5042" i="1"/>
  <c r="A5044" i="1"/>
  <c r="C5043" i="1"/>
  <c r="E5043" i="1" s="1"/>
  <c r="N5022" i="1" l="1"/>
  <c r="O5021" i="1"/>
  <c r="M5027" i="1"/>
  <c r="J5027" i="1"/>
  <c r="K5012" i="1" s="1"/>
  <c r="L4980" i="1"/>
  <c r="I5043" i="1"/>
  <c r="H5043" i="1"/>
  <c r="G5043" i="1"/>
  <c r="C5044" i="1"/>
  <c r="E5044" i="1" s="1"/>
  <c r="A5045" i="1"/>
  <c r="N5023" i="1" l="1"/>
  <c r="O5022" i="1"/>
  <c r="M5028" i="1"/>
  <c r="J5028" i="1"/>
  <c r="K5013" i="1" s="1"/>
  <c r="L4981" i="1"/>
  <c r="I5044" i="1"/>
  <c r="H5044" i="1"/>
  <c r="G5044" i="1"/>
  <c r="A5046" i="1"/>
  <c r="C5045" i="1"/>
  <c r="E5045" i="1" s="1"/>
  <c r="N5024" i="1" l="1"/>
  <c r="O5023" i="1"/>
  <c r="M5029" i="1"/>
  <c r="J5029" i="1"/>
  <c r="K5014" i="1" s="1"/>
  <c r="L4982" i="1"/>
  <c r="I5045" i="1"/>
  <c r="H5045" i="1"/>
  <c r="G5045" i="1"/>
  <c r="C5046" i="1"/>
  <c r="E5046" i="1" s="1"/>
  <c r="A5047" i="1"/>
  <c r="N5025" i="1" l="1"/>
  <c r="O5024" i="1"/>
  <c r="M5030" i="1"/>
  <c r="J5030" i="1"/>
  <c r="K5015" i="1" s="1"/>
  <c r="L4983" i="1"/>
  <c r="I5046" i="1"/>
  <c r="G5046" i="1"/>
  <c r="H5046" i="1"/>
  <c r="A5048" i="1"/>
  <c r="C5047" i="1"/>
  <c r="E5047" i="1" s="1"/>
  <c r="N5026" i="1" l="1"/>
  <c r="O5025" i="1"/>
  <c r="L4984" i="1"/>
  <c r="M5031" i="1"/>
  <c r="J5031" i="1"/>
  <c r="K5016" i="1" s="1"/>
  <c r="I5047" i="1"/>
  <c r="H5047" i="1"/>
  <c r="G5047" i="1"/>
  <c r="C5048" i="1"/>
  <c r="E5048" i="1" s="1"/>
  <c r="A5049" i="1"/>
  <c r="N5027" i="1" l="1"/>
  <c r="O5026" i="1"/>
  <c r="M5032" i="1"/>
  <c r="J5032" i="1"/>
  <c r="K5017" i="1" s="1"/>
  <c r="L4985" i="1"/>
  <c r="I5048" i="1"/>
  <c r="H5048" i="1"/>
  <c r="G5048" i="1"/>
  <c r="C5049" i="1"/>
  <c r="E5049" i="1" s="1"/>
  <c r="A5050" i="1"/>
  <c r="O5027" i="1" l="1"/>
  <c r="N5028" i="1"/>
  <c r="M5033" i="1"/>
  <c r="J5033" i="1"/>
  <c r="K5018" i="1" s="1"/>
  <c r="L4986" i="1"/>
  <c r="I5049" i="1"/>
  <c r="H5049" i="1"/>
  <c r="G5049" i="1"/>
  <c r="C5050" i="1"/>
  <c r="E5050" i="1" s="1"/>
  <c r="A5051" i="1"/>
  <c r="N5029" i="1" l="1"/>
  <c r="O5028" i="1"/>
  <c r="M5034" i="1"/>
  <c r="J5034" i="1"/>
  <c r="K5019" i="1" s="1"/>
  <c r="L4987" i="1"/>
  <c r="I5050" i="1"/>
  <c r="H5050" i="1"/>
  <c r="G5050" i="1"/>
  <c r="A5052" i="1"/>
  <c r="C5051" i="1"/>
  <c r="E5051" i="1" s="1"/>
  <c r="N5030" i="1" l="1"/>
  <c r="O5029" i="1"/>
  <c r="M5035" i="1"/>
  <c r="J5035" i="1"/>
  <c r="K5020" i="1" s="1"/>
  <c r="L4988" i="1"/>
  <c r="I5051" i="1"/>
  <c r="H5051" i="1"/>
  <c r="G5051" i="1"/>
  <c r="C5052" i="1"/>
  <c r="E5052" i="1" s="1"/>
  <c r="A5053" i="1"/>
  <c r="N5031" i="1" l="1"/>
  <c r="O5030" i="1"/>
  <c r="M5036" i="1"/>
  <c r="J5036" i="1"/>
  <c r="K5021" i="1" s="1"/>
  <c r="L4989" i="1"/>
  <c r="I5052" i="1"/>
  <c r="H5052" i="1"/>
  <c r="G5052" i="1"/>
  <c r="A5054" i="1"/>
  <c r="C5053" i="1"/>
  <c r="E5053" i="1" s="1"/>
  <c r="N5032" i="1" l="1"/>
  <c r="O5031" i="1"/>
  <c r="M5037" i="1"/>
  <c r="J5037" i="1"/>
  <c r="K5022" i="1" s="1"/>
  <c r="L4990" i="1"/>
  <c r="I5053" i="1"/>
  <c r="H5053" i="1"/>
  <c r="G5053" i="1"/>
  <c r="C5054" i="1"/>
  <c r="E5054" i="1" s="1"/>
  <c r="A5055" i="1"/>
  <c r="N5033" i="1" l="1"/>
  <c r="O5032" i="1"/>
  <c r="M5038" i="1"/>
  <c r="J5038" i="1"/>
  <c r="K5023" i="1" s="1"/>
  <c r="L4991" i="1"/>
  <c r="I5054" i="1"/>
  <c r="H5054" i="1"/>
  <c r="G5054" i="1"/>
  <c r="C5055" i="1"/>
  <c r="E5055" i="1" s="1"/>
  <c r="A5056" i="1"/>
  <c r="O5033" i="1" l="1"/>
  <c r="N5034" i="1"/>
  <c r="M5039" i="1"/>
  <c r="J5039" i="1"/>
  <c r="K5024" i="1" s="1"/>
  <c r="L4992" i="1"/>
  <c r="I5055" i="1"/>
  <c r="H5055" i="1"/>
  <c r="G5055" i="1"/>
  <c r="A5057" i="1"/>
  <c r="C5056" i="1"/>
  <c r="E5056" i="1" s="1"/>
  <c r="O5034" i="1" l="1"/>
  <c r="N5035" i="1"/>
  <c r="M5040" i="1"/>
  <c r="J5040" i="1"/>
  <c r="K5025" i="1" s="1"/>
  <c r="L4993" i="1"/>
  <c r="I5056" i="1"/>
  <c r="H5056" i="1"/>
  <c r="G5056" i="1"/>
  <c r="C5057" i="1"/>
  <c r="E5057" i="1" s="1"/>
  <c r="A5058" i="1"/>
  <c r="N5036" i="1" l="1"/>
  <c r="O5035" i="1"/>
  <c r="M5041" i="1"/>
  <c r="J5041" i="1"/>
  <c r="K5026" i="1" s="1"/>
  <c r="L4994" i="1"/>
  <c r="I5057" i="1"/>
  <c r="H5057" i="1"/>
  <c r="G5057" i="1"/>
  <c r="C5058" i="1"/>
  <c r="E5058" i="1" s="1"/>
  <c r="A5059" i="1"/>
  <c r="N5037" i="1" l="1"/>
  <c r="O5036" i="1"/>
  <c r="M5042" i="1"/>
  <c r="J5042" i="1"/>
  <c r="K5027" i="1" s="1"/>
  <c r="L4995" i="1"/>
  <c r="I5058" i="1"/>
  <c r="H5058" i="1"/>
  <c r="G5058" i="1"/>
  <c r="A5060" i="1"/>
  <c r="C5059" i="1"/>
  <c r="E5059" i="1" s="1"/>
  <c r="O5037" i="1" l="1"/>
  <c r="N5038" i="1"/>
  <c r="M5043" i="1"/>
  <c r="J5043" i="1"/>
  <c r="K5028" i="1" s="1"/>
  <c r="L4996" i="1"/>
  <c r="I5059" i="1"/>
  <c r="H5059" i="1"/>
  <c r="G5059" i="1"/>
  <c r="C5060" i="1"/>
  <c r="E5060" i="1" s="1"/>
  <c r="A5061" i="1"/>
  <c r="N5039" i="1" l="1"/>
  <c r="O5038" i="1"/>
  <c r="M5044" i="1"/>
  <c r="J5044" i="1"/>
  <c r="K5029" i="1" s="1"/>
  <c r="L4997" i="1"/>
  <c r="I5060" i="1"/>
  <c r="H5060" i="1"/>
  <c r="G5060" i="1"/>
  <c r="C5061" i="1"/>
  <c r="E5061" i="1" s="1"/>
  <c r="A5062" i="1"/>
  <c r="N5040" i="1" l="1"/>
  <c r="O5039" i="1"/>
  <c r="M5045" i="1"/>
  <c r="J5045" i="1"/>
  <c r="K5030" i="1" s="1"/>
  <c r="L4998" i="1"/>
  <c r="I5061" i="1"/>
  <c r="H5061" i="1"/>
  <c r="G5061" i="1"/>
  <c r="C5062" i="1"/>
  <c r="E5062" i="1" s="1"/>
  <c r="A5063" i="1"/>
  <c r="N5041" i="1" l="1"/>
  <c r="O5040" i="1"/>
  <c r="M5046" i="1"/>
  <c r="J5046" i="1"/>
  <c r="K5031" i="1" s="1"/>
  <c r="L4999" i="1"/>
  <c r="I5062" i="1"/>
  <c r="H5062" i="1"/>
  <c r="G5062" i="1"/>
  <c r="A5064" i="1"/>
  <c r="C5063" i="1"/>
  <c r="E5063" i="1" s="1"/>
  <c r="N5042" i="1" l="1"/>
  <c r="O5041" i="1"/>
  <c r="M5047" i="1"/>
  <c r="J5047" i="1"/>
  <c r="K5032" i="1" s="1"/>
  <c r="L5000" i="1"/>
  <c r="I5063" i="1"/>
  <c r="H5063" i="1"/>
  <c r="G5063" i="1"/>
  <c r="C5064" i="1"/>
  <c r="E5064" i="1" s="1"/>
  <c r="A5065" i="1"/>
  <c r="N5043" i="1" l="1"/>
  <c r="O5042" i="1"/>
  <c r="M5048" i="1"/>
  <c r="J5048" i="1"/>
  <c r="K5033" i="1" s="1"/>
  <c r="L5001" i="1"/>
  <c r="I5064" i="1"/>
  <c r="H5064" i="1"/>
  <c r="G5064" i="1"/>
  <c r="C5065" i="1"/>
  <c r="E5065" i="1" s="1"/>
  <c r="A5066" i="1"/>
  <c r="N5044" i="1" l="1"/>
  <c r="O5043" i="1"/>
  <c r="M5049" i="1"/>
  <c r="J5049" i="1"/>
  <c r="K5034" i="1" s="1"/>
  <c r="L5002" i="1"/>
  <c r="I5065" i="1"/>
  <c r="H5065" i="1"/>
  <c r="G5065" i="1"/>
  <c r="C5066" i="1"/>
  <c r="E5066" i="1" s="1"/>
  <c r="A5067" i="1"/>
  <c r="N5045" i="1" l="1"/>
  <c r="O5044" i="1"/>
  <c r="M5050" i="1"/>
  <c r="J5050" i="1"/>
  <c r="K5035" i="1" s="1"/>
  <c r="L5003" i="1"/>
  <c r="I5066" i="1"/>
  <c r="H5066" i="1"/>
  <c r="G5066" i="1"/>
  <c r="A5068" i="1"/>
  <c r="C5067" i="1"/>
  <c r="E5067" i="1" s="1"/>
  <c r="N5046" i="1" l="1"/>
  <c r="O5045" i="1"/>
  <c r="M5051" i="1"/>
  <c r="J5051" i="1"/>
  <c r="K5036" i="1" s="1"/>
  <c r="L5004" i="1"/>
  <c r="I5067" i="1"/>
  <c r="H5067" i="1"/>
  <c r="G5067" i="1"/>
  <c r="C5068" i="1"/>
  <c r="E5068" i="1" s="1"/>
  <c r="A5069" i="1"/>
  <c r="N5047" i="1" l="1"/>
  <c r="O5046" i="1"/>
  <c r="M5052" i="1"/>
  <c r="J5052" i="1"/>
  <c r="K5037" i="1" s="1"/>
  <c r="L5005" i="1"/>
  <c r="I5068" i="1"/>
  <c r="H5068" i="1"/>
  <c r="G5068" i="1"/>
  <c r="C5069" i="1"/>
  <c r="E5069" i="1" s="1"/>
  <c r="A5070" i="1"/>
  <c r="N5048" i="1" l="1"/>
  <c r="O5047" i="1"/>
  <c r="M5053" i="1"/>
  <c r="J5053" i="1"/>
  <c r="K5038" i="1" s="1"/>
  <c r="L5006" i="1"/>
  <c r="I5069" i="1"/>
  <c r="H5069" i="1"/>
  <c r="G5069" i="1"/>
  <c r="C5070" i="1"/>
  <c r="E5070" i="1" s="1"/>
  <c r="A5071" i="1"/>
  <c r="N5049" i="1" l="1"/>
  <c r="O5048" i="1"/>
  <c r="M5054" i="1"/>
  <c r="J5054" i="1"/>
  <c r="K5039" i="1" s="1"/>
  <c r="L5007" i="1"/>
  <c r="I5070" i="1"/>
  <c r="H5070" i="1"/>
  <c r="G5070" i="1"/>
  <c r="A5072" i="1"/>
  <c r="C5071" i="1"/>
  <c r="E5071" i="1" s="1"/>
  <c r="N5050" i="1" l="1"/>
  <c r="O5049" i="1"/>
  <c r="M5055" i="1"/>
  <c r="J5055" i="1"/>
  <c r="K5040" i="1" s="1"/>
  <c r="L5008" i="1"/>
  <c r="I5071" i="1"/>
  <c r="H5071" i="1"/>
  <c r="G5071" i="1"/>
  <c r="C5072" i="1"/>
  <c r="E5072" i="1" s="1"/>
  <c r="A5073" i="1"/>
  <c r="N5051" i="1" l="1"/>
  <c r="O5050" i="1"/>
  <c r="M5056" i="1"/>
  <c r="J5056" i="1"/>
  <c r="K5041" i="1" s="1"/>
  <c r="L5009" i="1"/>
  <c r="I5072" i="1"/>
  <c r="H5072" i="1"/>
  <c r="G5072" i="1"/>
  <c r="C5073" i="1"/>
  <c r="E5073" i="1" s="1"/>
  <c r="A5074" i="1"/>
  <c r="N5052" i="1" l="1"/>
  <c r="O5051" i="1"/>
  <c r="M5057" i="1"/>
  <c r="J5057" i="1"/>
  <c r="K5042" i="1" s="1"/>
  <c r="L5010" i="1"/>
  <c r="I5073" i="1"/>
  <c r="H5073" i="1"/>
  <c r="G5073" i="1"/>
  <c r="A5075" i="1"/>
  <c r="C5074" i="1"/>
  <c r="E5074" i="1" s="1"/>
  <c r="N5053" i="1" l="1"/>
  <c r="O5052" i="1"/>
  <c r="M5058" i="1"/>
  <c r="J5058" i="1"/>
  <c r="K5043" i="1" s="1"/>
  <c r="L5011" i="1"/>
  <c r="I5074" i="1"/>
  <c r="H5074" i="1"/>
  <c r="G5074" i="1"/>
  <c r="A5076" i="1"/>
  <c r="C5075" i="1"/>
  <c r="E5075" i="1" s="1"/>
  <c r="N5054" i="1" l="1"/>
  <c r="O5053" i="1"/>
  <c r="M5059" i="1"/>
  <c r="J5059" i="1"/>
  <c r="K5044" i="1" s="1"/>
  <c r="L5012" i="1"/>
  <c r="I5075" i="1"/>
  <c r="H5075" i="1"/>
  <c r="G5075" i="1"/>
  <c r="A5077" i="1"/>
  <c r="C5076" i="1"/>
  <c r="E5076" i="1" s="1"/>
  <c r="N5055" i="1" l="1"/>
  <c r="O5054" i="1"/>
  <c r="M5060" i="1"/>
  <c r="J5060" i="1"/>
  <c r="K5045" i="1" s="1"/>
  <c r="L5013" i="1"/>
  <c r="I5076" i="1"/>
  <c r="H5076" i="1"/>
  <c r="G5076" i="1"/>
  <c r="A5078" i="1"/>
  <c r="C5077" i="1"/>
  <c r="E5077" i="1" s="1"/>
  <c r="N5056" i="1" l="1"/>
  <c r="O5055" i="1"/>
  <c r="M5061" i="1"/>
  <c r="J5061" i="1"/>
  <c r="K5046" i="1" s="1"/>
  <c r="L5014" i="1"/>
  <c r="I5077" i="1"/>
  <c r="H5077" i="1"/>
  <c r="G5077" i="1"/>
  <c r="C5078" i="1"/>
  <c r="E5078" i="1" s="1"/>
  <c r="A5079" i="1"/>
  <c r="N5057" i="1" l="1"/>
  <c r="O5056" i="1"/>
  <c r="M5062" i="1"/>
  <c r="J5062" i="1"/>
  <c r="K5047" i="1" s="1"/>
  <c r="L5015" i="1"/>
  <c r="I5078" i="1"/>
  <c r="H5078" i="1"/>
  <c r="G5078" i="1"/>
  <c r="A5080" i="1"/>
  <c r="C5079" i="1"/>
  <c r="E5079" i="1" s="1"/>
  <c r="N5058" i="1" l="1"/>
  <c r="O5057" i="1"/>
  <c r="M5063" i="1"/>
  <c r="J5063" i="1"/>
  <c r="K5048" i="1" s="1"/>
  <c r="L5016" i="1"/>
  <c r="I5079" i="1"/>
  <c r="H5079" i="1"/>
  <c r="G5079" i="1"/>
  <c r="C5080" i="1"/>
  <c r="E5080" i="1" s="1"/>
  <c r="A5081" i="1"/>
  <c r="N5059" i="1" l="1"/>
  <c r="O5058" i="1"/>
  <c r="M5064" i="1"/>
  <c r="J5064" i="1"/>
  <c r="K5049" i="1" s="1"/>
  <c r="L5017" i="1"/>
  <c r="I5080" i="1"/>
  <c r="H5080" i="1"/>
  <c r="G5080" i="1"/>
  <c r="C5081" i="1"/>
  <c r="E5081" i="1" s="1"/>
  <c r="A5082" i="1"/>
  <c r="N5060" i="1" l="1"/>
  <c r="O5059" i="1"/>
  <c r="M5065" i="1"/>
  <c r="J5065" i="1"/>
  <c r="K5050" i="1" s="1"/>
  <c r="L5018" i="1"/>
  <c r="I5081" i="1"/>
  <c r="H5081" i="1"/>
  <c r="G5081" i="1"/>
  <c r="C5082" i="1"/>
  <c r="E5082" i="1" s="1"/>
  <c r="A5083" i="1"/>
  <c r="N5061" i="1" l="1"/>
  <c r="O5060" i="1"/>
  <c r="M5066" i="1"/>
  <c r="J5066" i="1"/>
  <c r="K5051" i="1" s="1"/>
  <c r="L5019" i="1"/>
  <c r="I5082" i="1"/>
  <c r="H5082" i="1"/>
  <c r="G5082" i="1"/>
  <c r="A5084" i="1"/>
  <c r="C5083" i="1"/>
  <c r="E5083" i="1" s="1"/>
  <c r="N5062" i="1" l="1"/>
  <c r="O5061" i="1"/>
  <c r="M5067" i="1"/>
  <c r="J5067" i="1"/>
  <c r="K5052" i="1" s="1"/>
  <c r="L5020" i="1"/>
  <c r="I5083" i="1"/>
  <c r="H5083" i="1"/>
  <c r="G5083" i="1"/>
  <c r="C5084" i="1"/>
  <c r="E5084" i="1" s="1"/>
  <c r="A5085" i="1"/>
  <c r="N5063" i="1" l="1"/>
  <c r="O5062" i="1"/>
  <c r="M5068" i="1"/>
  <c r="J5068" i="1"/>
  <c r="K5053" i="1" s="1"/>
  <c r="L5021" i="1"/>
  <c r="I5084" i="1"/>
  <c r="H5084" i="1"/>
  <c r="G5084" i="1"/>
  <c r="A5086" i="1"/>
  <c r="C5085" i="1"/>
  <c r="E5085" i="1" s="1"/>
  <c r="N5064" i="1" l="1"/>
  <c r="O5063" i="1"/>
  <c r="M5069" i="1"/>
  <c r="J5069" i="1"/>
  <c r="K5054" i="1" s="1"/>
  <c r="L5022" i="1"/>
  <c r="I5085" i="1"/>
  <c r="H5085" i="1"/>
  <c r="G5085" i="1"/>
  <c r="C5086" i="1"/>
  <c r="E5086" i="1" s="1"/>
  <c r="A5087" i="1"/>
  <c r="N5065" i="1" l="1"/>
  <c r="O5064" i="1"/>
  <c r="M5070" i="1"/>
  <c r="J5070" i="1"/>
  <c r="K5055" i="1" s="1"/>
  <c r="L5023" i="1"/>
  <c r="I5086" i="1"/>
  <c r="H5086" i="1"/>
  <c r="G5086" i="1"/>
  <c r="A5088" i="1"/>
  <c r="C5087" i="1"/>
  <c r="E5087" i="1" s="1"/>
  <c r="N5066" i="1" l="1"/>
  <c r="O5065" i="1"/>
  <c r="M5071" i="1"/>
  <c r="J5071" i="1"/>
  <c r="K5056" i="1" s="1"/>
  <c r="L5024" i="1"/>
  <c r="I5087" i="1"/>
  <c r="H5087" i="1"/>
  <c r="G5087" i="1"/>
  <c r="C5088" i="1"/>
  <c r="E5088" i="1" s="1"/>
  <c r="A5089" i="1"/>
  <c r="N5067" i="1" l="1"/>
  <c r="O5066" i="1"/>
  <c r="M5072" i="1"/>
  <c r="J5072" i="1"/>
  <c r="K5057" i="1" s="1"/>
  <c r="L5025" i="1"/>
  <c r="I5088" i="1"/>
  <c r="H5088" i="1"/>
  <c r="G5088" i="1"/>
  <c r="C5089" i="1"/>
  <c r="E5089" i="1" s="1"/>
  <c r="A5090" i="1"/>
  <c r="N5068" i="1" l="1"/>
  <c r="O5067" i="1"/>
  <c r="M5073" i="1"/>
  <c r="J5073" i="1"/>
  <c r="K5058" i="1" s="1"/>
  <c r="L5026" i="1"/>
  <c r="I5089" i="1"/>
  <c r="H5089" i="1"/>
  <c r="G5089" i="1"/>
  <c r="A5091" i="1"/>
  <c r="C5090" i="1"/>
  <c r="E5090" i="1" s="1"/>
  <c r="N5069" i="1" l="1"/>
  <c r="O5068" i="1"/>
  <c r="M5074" i="1"/>
  <c r="J5074" i="1"/>
  <c r="K5059" i="1" s="1"/>
  <c r="L5027" i="1"/>
  <c r="I5090" i="1"/>
  <c r="H5090" i="1"/>
  <c r="G5090" i="1"/>
  <c r="A5092" i="1"/>
  <c r="C5091" i="1"/>
  <c r="E5091" i="1" s="1"/>
  <c r="N5070" i="1" l="1"/>
  <c r="O5069" i="1"/>
  <c r="M5075" i="1"/>
  <c r="J5075" i="1"/>
  <c r="K5060" i="1" s="1"/>
  <c r="L5028" i="1"/>
  <c r="I5091" i="1"/>
  <c r="H5091" i="1"/>
  <c r="G5091" i="1"/>
  <c r="C5092" i="1"/>
  <c r="E5092" i="1" s="1"/>
  <c r="A5093" i="1"/>
  <c r="N5071" i="1" l="1"/>
  <c r="O5070" i="1"/>
  <c r="M5076" i="1"/>
  <c r="J5076" i="1"/>
  <c r="K5061" i="1" s="1"/>
  <c r="L5029" i="1"/>
  <c r="I5092" i="1"/>
  <c r="H5092" i="1"/>
  <c r="G5092" i="1"/>
  <c r="A5094" i="1"/>
  <c r="C5093" i="1"/>
  <c r="E5093" i="1" s="1"/>
  <c r="N5072" i="1" l="1"/>
  <c r="O5071" i="1"/>
  <c r="M5077" i="1"/>
  <c r="J5077" i="1"/>
  <c r="K5062" i="1" s="1"/>
  <c r="L5030" i="1"/>
  <c r="I5093" i="1"/>
  <c r="H5093" i="1"/>
  <c r="G5093" i="1"/>
  <c r="C5094" i="1"/>
  <c r="E5094" i="1" s="1"/>
  <c r="A5095" i="1"/>
  <c r="N5073" i="1" l="1"/>
  <c r="O5072" i="1"/>
  <c r="M5078" i="1"/>
  <c r="J5078" i="1"/>
  <c r="K5063" i="1" s="1"/>
  <c r="L5031" i="1"/>
  <c r="I5094" i="1"/>
  <c r="G5094" i="1"/>
  <c r="H5094" i="1"/>
  <c r="C5095" i="1"/>
  <c r="E5095" i="1" s="1"/>
  <c r="A5096" i="1"/>
  <c r="N5074" i="1" l="1"/>
  <c r="O5073" i="1"/>
  <c r="L5032" i="1"/>
  <c r="M5079" i="1"/>
  <c r="J5079" i="1"/>
  <c r="K5064" i="1" s="1"/>
  <c r="I5095" i="1"/>
  <c r="H5095" i="1"/>
  <c r="G5095" i="1"/>
  <c r="C5096" i="1"/>
  <c r="E5096" i="1" s="1"/>
  <c r="A5097" i="1"/>
  <c r="N5075" i="1" l="1"/>
  <c r="O5074" i="1"/>
  <c r="M5080" i="1"/>
  <c r="J5080" i="1"/>
  <c r="K5065" i="1" s="1"/>
  <c r="L5033" i="1"/>
  <c r="I5096" i="1"/>
  <c r="H5096" i="1"/>
  <c r="G5096" i="1"/>
  <c r="A5098" i="1"/>
  <c r="C5097" i="1"/>
  <c r="E5097" i="1" s="1"/>
  <c r="N5076" i="1" l="1"/>
  <c r="O5075" i="1"/>
  <c r="M5081" i="1"/>
  <c r="J5081" i="1"/>
  <c r="K5066" i="1" s="1"/>
  <c r="L5034" i="1"/>
  <c r="I5097" i="1"/>
  <c r="H5097" i="1"/>
  <c r="G5097" i="1"/>
  <c r="C5098" i="1"/>
  <c r="E5098" i="1" s="1"/>
  <c r="A5099" i="1"/>
  <c r="N5077" i="1" l="1"/>
  <c r="O5076" i="1"/>
  <c r="M5082" i="1"/>
  <c r="J5082" i="1"/>
  <c r="K5067" i="1" s="1"/>
  <c r="L5035" i="1"/>
  <c r="I5098" i="1"/>
  <c r="H5098" i="1"/>
  <c r="G5098" i="1"/>
  <c r="C5099" i="1"/>
  <c r="E5099" i="1" s="1"/>
  <c r="A5100" i="1"/>
  <c r="N5078" i="1" l="1"/>
  <c r="O5077" i="1"/>
  <c r="M5083" i="1"/>
  <c r="J5083" i="1"/>
  <c r="K5068" i="1" s="1"/>
  <c r="L5036" i="1"/>
  <c r="I5099" i="1"/>
  <c r="H5099" i="1"/>
  <c r="G5099" i="1"/>
  <c r="A5101" i="1"/>
  <c r="C5100" i="1"/>
  <c r="E5100" i="1" s="1"/>
  <c r="N5079" i="1" l="1"/>
  <c r="O5078" i="1"/>
  <c r="M5084" i="1"/>
  <c r="J5084" i="1"/>
  <c r="K5069" i="1" s="1"/>
  <c r="L5037" i="1"/>
  <c r="I5100" i="1"/>
  <c r="H5100" i="1"/>
  <c r="G5100" i="1"/>
  <c r="A5102" i="1"/>
  <c r="C5101" i="1"/>
  <c r="E5101" i="1" s="1"/>
  <c r="N5080" i="1" l="1"/>
  <c r="O5079" i="1"/>
  <c r="M5085" i="1"/>
  <c r="J5085" i="1"/>
  <c r="K5070" i="1" s="1"/>
  <c r="L5038" i="1"/>
  <c r="I5101" i="1"/>
  <c r="H5101" i="1"/>
  <c r="G5101" i="1"/>
  <c r="C5102" i="1"/>
  <c r="E5102" i="1" s="1"/>
  <c r="A5103" i="1"/>
  <c r="N5081" i="1" l="1"/>
  <c r="O5080" i="1"/>
  <c r="M5086" i="1"/>
  <c r="J5086" i="1"/>
  <c r="K5071" i="1" s="1"/>
  <c r="L5039" i="1"/>
  <c r="I5102" i="1"/>
  <c r="H5102" i="1"/>
  <c r="G5102" i="1"/>
  <c r="C5103" i="1"/>
  <c r="E5103" i="1" s="1"/>
  <c r="A5104" i="1"/>
  <c r="N5082" i="1" l="1"/>
  <c r="O5081" i="1"/>
  <c r="M5087" i="1"/>
  <c r="J5087" i="1"/>
  <c r="K5072" i="1" s="1"/>
  <c r="L5040" i="1"/>
  <c r="I5103" i="1"/>
  <c r="H5103" i="1"/>
  <c r="G5103" i="1"/>
  <c r="A5105" i="1"/>
  <c r="C5104" i="1"/>
  <c r="E5104" i="1" s="1"/>
  <c r="N5083" i="1" l="1"/>
  <c r="O5082" i="1"/>
  <c r="M5088" i="1"/>
  <c r="J5088" i="1"/>
  <c r="K5073" i="1" s="1"/>
  <c r="L5041" i="1"/>
  <c r="I5104" i="1"/>
  <c r="H5104" i="1"/>
  <c r="G5104" i="1"/>
  <c r="A5106" i="1"/>
  <c r="C5105" i="1"/>
  <c r="E5105" i="1" s="1"/>
  <c r="O5083" i="1" l="1"/>
  <c r="N5084" i="1"/>
  <c r="M5089" i="1"/>
  <c r="J5089" i="1"/>
  <c r="K5074" i="1" s="1"/>
  <c r="L5042" i="1"/>
  <c r="I5105" i="1"/>
  <c r="H5105" i="1"/>
  <c r="G5105" i="1"/>
  <c r="A5107" i="1"/>
  <c r="C5106" i="1"/>
  <c r="E5106" i="1" s="1"/>
  <c r="N5085" i="1" l="1"/>
  <c r="O5084" i="1"/>
  <c r="M5090" i="1"/>
  <c r="J5090" i="1"/>
  <c r="K5075" i="1" s="1"/>
  <c r="L5043" i="1"/>
  <c r="I5106" i="1"/>
  <c r="H5106" i="1"/>
  <c r="G5106" i="1"/>
  <c r="A5108" i="1"/>
  <c r="C5107" i="1"/>
  <c r="E5107" i="1" s="1"/>
  <c r="N5086" i="1" l="1"/>
  <c r="O5085" i="1"/>
  <c r="M5091" i="1"/>
  <c r="J5091" i="1"/>
  <c r="K5076" i="1" s="1"/>
  <c r="L5044" i="1"/>
  <c r="I5107" i="1"/>
  <c r="H5107" i="1"/>
  <c r="G5107" i="1"/>
  <c r="A5109" i="1"/>
  <c r="C5108" i="1"/>
  <c r="E5108" i="1" s="1"/>
  <c r="N5087" i="1" l="1"/>
  <c r="O5086" i="1"/>
  <c r="M5092" i="1"/>
  <c r="J5092" i="1"/>
  <c r="K5077" i="1" s="1"/>
  <c r="L5045" i="1"/>
  <c r="I5108" i="1"/>
  <c r="H5108" i="1"/>
  <c r="G5108" i="1"/>
  <c r="A5110" i="1"/>
  <c r="C5109" i="1"/>
  <c r="E5109" i="1" s="1"/>
  <c r="N5088" i="1" l="1"/>
  <c r="O5087" i="1"/>
  <c r="M5093" i="1"/>
  <c r="J5093" i="1"/>
  <c r="K5078" i="1" s="1"/>
  <c r="L5046" i="1"/>
  <c r="I5109" i="1"/>
  <c r="H5109" i="1"/>
  <c r="G5109" i="1"/>
  <c r="C5110" i="1"/>
  <c r="E5110" i="1" s="1"/>
  <c r="A5111" i="1"/>
  <c r="O5088" i="1" l="1"/>
  <c r="N5089" i="1"/>
  <c r="M5094" i="1"/>
  <c r="J5094" i="1"/>
  <c r="K5079" i="1" s="1"/>
  <c r="L5047" i="1"/>
  <c r="I5110" i="1"/>
  <c r="H5110" i="1"/>
  <c r="G5110" i="1"/>
  <c r="A5112" i="1"/>
  <c r="C5111" i="1"/>
  <c r="E5111" i="1" s="1"/>
  <c r="N5090" i="1" l="1"/>
  <c r="O5089" i="1"/>
  <c r="M5095" i="1"/>
  <c r="J5095" i="1"/>
  <c r="K5080" i="1" s="1"/>
  <c r="L5048" i="1"/>
  <c r="I5111" i="1"/>
  <c r="H5111" i="1"/>
  <c r="G5111" i="1"/>
  <c r="C5112" i="1"/>
  <c r="E5112" i="1" s="1"/>
  <c r="A5113" i="1"/>
  <c r="N5091" i="1" l="1"/>
  <c r="O5090" i="1"/>
  <c r="M5096" i="1"/>
  <c r="J5096" i="1"/>
  <c r="K5081" i="1" s="1"/>
  <c r="L5049" i="1"/>
  <c r="I5112" i="1"/>
  <c r="H5112" i="1"/>
  <c r="G5112" i="1"/>
  <c r="C5113" i="1"/>
  <c r="E5113" i="1" s="1"/>
  <c r="A5114" i="1"/>
  <c r="N5092" i="1" l="1"/>
  <c r="O5091" i="1"/>
  <c r="M5097" i="1"/>
  <c r="J5097" i="1"/>
  <c r="K5082" i="1" s="1"/>
  <c r="L5050" i="1"/>
  <c r="I5113" i="1"/>
  <c r="H5113" i="1"/>
  <c r="G5113" i="1"/>
  <c r="C5114" i="1"/>
  <c r="E5114" i="1" s="1"/>
  <c r="A5115" i="1"/>
  <c r="N5093" i="1" l="1"/>
  <c r="O5092" i="1"/>
  <c r="M5098" i="1"/>
  <c r="J5098" i="1"/>
  <c r="K5083" i="1" s="1"/>
  <c r="L5051" i="1"/>
  <c r="I5114" i="1"/>
  <c r="H5114" i="1"/>
  <c r="G5114" i="1"/>
  <c r="C5115" i="1"/>
  <c r="E5115" i="1" s="1"/>
  <c r="A5116" i="1"/>
  <c r="N5094" i="1" l="1"/>
  <c r="O5093" i="1"/>
  <c r="M5099" i="1"/>
  <c r="J5099" i="1"/>
  <c r="K5084" i="1" s="1"/>
  <c r="L5052" i="1"/>
  <c r="I5115" i="1"/>
  <c r="H5115" i="1"/>
  <c r="G5115" i="1"/>
  <c r="A5117" i="1"/>
  <c r="C5116" i="1"/>
  <c r="E5116" i="1" s="1"/>
  <c r="N5095" i="1" l="1"/>
  <c r="O5094" i="1"/>
  <c r="M5100" i="1"/>
  <c r="J5100" i="1"/>
  <c r="K5085" i="1" s="1"/>
  <c r="L5053" i="1"/>
  <c r="I5116" i="1"/>
  <c r="H5116" i="1"/>
  <c r="G5116" i="1"/>
  <c r="A5118" i="1"/>
  <c r="C5117" i="1"/>
  <c r="E5117" i="1" s="1"/>
  <c r="N5096" i="1" l="1"/>
  <c r="O5095" i="1"/>
  <c r="M5101" i="1"/>
  <c r="J5101" i="1"/>
  <c r="K5086" i="1" s="1"/>
  <c r="L5054" i="1"/>
  <c r="I5117" i="1"/>
  <c r="H5117" i="1"/>
  <c r="G5117" i="1"/>
  <c r="C5118" i="1"/>
  <c r="E5118" i="1" s="1"/>
  <c r="A5119" i="1"/>
  <c r="N5097" i="1" l="1"/>
  <c r="O5096" i="1"/>
  <c r="M5102" i="1"/>
  <c r="J5102" i="1"/>
  <c r="K5087" i="1" s="1"/>
  <c r="L5055" i="1"/>
  <c r="I5118" i="1"/>
  <c r="H5118" i="1"/>
  <c r="G5118" i="1"/>
  <c r="C5119" i="1"/>
  <c r="E5119" i="1" s="1"/>
  <c r="A5120" i="1"/>
  <c r="O5097" i="1" l="1"/>
  <c r="N5098" i="1"/>
  <c r="M5103" i="1"/>
  <c r="J5103" i="1"/>
  <c r="K5088" i="1" s="1"/>
  <c r="L5056" i="1"/>
  <c r="I5119" i="1"/>
  <c r="H5119" i="1"/>
  <c r="G5119" i="1"/>
  <c r="C5120" i="1"/>
  <c r="E5120" i="1" s="1"/>
  <c r="A5121" i="1"/>
  <c r="N5099" i="1" l="1"/>
  <c r="O5098" i="1"/>
  <c r="M5104" i="1"/>
  <c r="J5104" i="1"/>
  <c r="K5089" i="1" s="1"/>
  <c r="L5057" i="1"/>
  <c r="I5120" i="1"/>
  <c r="H5120" i="1"/>
  <c r="G5120" i="1"/>
  <c r="A5122" i="1"/>
  <c r="C5121" i="1"/>
  <c r="E5121" i="1" s="1"/>
  <c r="N5100" i="1" l="1"/>
  <c r="O5099" i="1"/>
  <c r="M5105" i="1"/>
  <c r="J5105" i="1"/>
  <c r="K5090" i="1" s="1"/>
  <c r="L5058" i="1"/>
  <c r="I5121" i="1"/>
  <c r="H5121" i="1"/>
  <c r="G5121" i="1"/>
  <c r="C5122" i="1"/>
  <c r="E5122" i="1" s="1"/>
  <c r="A5123" i="1"/>
  <c r="N5101" i="1" l="1"/>
  <c r="O5100" i="1"/>
  <c r="M5106" i="1"/>
  <c r="J5106" i="1"/>
  <c r="K5091" i="1" s="1"/>
  <c r="L5059" i="1"/>
  <c r="I5122" i="1"/>
  <c r="H5122" i="1"/>
  <c r="G5122" i="1"/>
  <c r="C5123" i="1"/>
  <c r="E5123" i="1" s="1"/>
  <c r="A5124" i="1"/>
  <c r="N5102" i="1" l="1"/>
  <c r="O5101" i="1"/>
  <c r="M5107" i="1"/>
  <c r="J5107" i="1"/>
  <c r="K5092" i="1" s="1"/>
  <c r="L5060" i="1"/>
  <c r="I5123" i="1"/>
  <c r="H5123" i="1"/>
  <c r="G5123" i="1"/>
  <c r="A5125" i="1"/>
  <c r="C5124" i="1"/>
  <c r="E5124" i="1" s="1"/>
  <c r="N5103" i="1" l="1"/>
  <c r="O5102" i="1"/>
  <c r="M5108" i="1"/>
  <c r="J5108" i="1"/>
  <c r="K5093" i="1" s="1"/>
  <c r="L5061" i="1"/>
  <c r="I5124" i="1"/>
  <c r="H5124" i="1"/>
  <c r="G5124" i="1"/>
  <c r="C5125" i="1"/>
  <c r="E5125" i="1" s="1"/>
  <c r="A5126" i="1"/>
  <c r="N5104" i="1" l="1"/>
  <c r="O5103" i="1"/>
  <c r="M5109" i="1"/>
  <c r="J5109" i="1"/>
  <c r="K5094" i="1" s="1"/>
  <c r="L5062" i="1"/>
  <c r="I5125" i="1"/>
  <c r="H5125" i="1"/>
  <c r="G5125" i="1"/>
  <c r="C5126" i="1"/>
  <c r="E5126" i="1" s="1"/>
  <c r="A5127" i="1"/>
  <c r="N5105" i="1" l="1"/>
  <c r="O5104" i="1"/>
  <c r="M5110" i="1"/>
  <c r="J5110" i="1"/>
  <c r="K5095" i="1" s="1"/>
  <c r="L5063" i="1"/>
  <c r="I5126" i="1"/>
  <c r="H5126" i="1"/>
  <c r="G5126" i="1"/>
  <c r="A5128" i="1"/>
  <c r="C5127" i="1"/>
  <c r="E5127" i="1" s="1"/>
  <c r="N5106" i="1" l="1"/>
  <c r="O5105" i="1"/>
  <c r="M5111" i="1"/>
  <c r="J5111" i="1"/>
  <c r="K5096" i="1" s="1"/>
  <c r="L5064" i="1"/>
  <c r="I5127" i="1"/>
  <c r="H5127" i="1"/>
  <c r="G5127" i="1"/>
  <c r="C5128" i="1"/>
  <c r="E5128" i="1" s="1"/>
  <c r="A5129" i="1"/>
  <c r="N5107" i="1" l="1"/>
  <c r="O5106" i="1"/>
  <c r="M5112" i="1"/>
  <c r="J5112" i="1"/>
  <c r="K5097" i="1" s="1"/>
  <c r="L5065" i="1"/>
  <c r="I5128" i="1"/>
  <c r="H5128" i="1"/>
  <c r="G5128" i="1"/>
  <c r="C5129" i="1"/>
  <c r="E5129" i="1" s="1"/>
  <c r="A5130" i="1"/>
  <c r="N5108" i="1" l="1"/>
  <c r="O5107" i="1"/>
  <c r="M5113" i="1"/>
  <c r="J5113" i="1"/>
  <c r="K5098" i="1" s="1"/>
  <c r="L5066" i="1"/>
  <c r="I5129" i="1"/>
  <c r="H5129" i="1"/>
  <c r="G5129" i="1"/>
  <c r="C5130" i="1"/>
  <c r="E5130" i="1" s="1"/>
  <c r="A5131" i="1"/>
  <c r="N5109" i="1" l="1"/>
  <c r="O5108" i="1"/>
  <c r="M5114" i="1"/>
  <c r="J5114" i="1"/>
  <c r="K5099" i="1" s="1"/>
  <c r="L5067" i="1"/>
  <c r="I5130" i="1"/>
  <c r="H5130" i="1"/>
  <c r="G5130" i="1"/>
  <c r="C5131" i="1"/>
  <c r="E5131" i="1" s="1"/>
  <c r="A5132" i="1"/>
  <c r="N5110" i="1" l="1"/>
  <c r="O5109" i="1"/>
  <c r="M5115" i="1"/>
  <c r="J5115" i="1"/>
  <c r="K5100" i="1" s="1"/>
  <c r="L5068" i="1"/>
  <c r="I5131" i="1"/>
  <c r="H5131" i="1"/>
  <c r="G5131" i="1"/>
  <c r="C5132" i="1"/>
  <c r="E5132" i="1" s="1"/>
  <c r="A5133" i="1"/>
  <c r="N5111" i="1" l="1"/>
  <c r="O5110" i="1"/>
  <c r="M5116" i="1"/>
  <c r="J5116" i="1"/>
  <c r="K5101" i="1" s="1"/>
  <c r="L5069" i="1"/>
  <c r="I5132" i="1"/>
  <c r="H5132" i="1"/>
  <c r="G5132" i="1"/>
  <c r="A5134" i="1"/>
  <c r="C5133" i="1"/>
  <c r="E5133" i="1" s="1"/>
  <c r="N5112" i="1" l="1"/>
  <c r="O5111" i="1"/>
  <c r="M5117" i="1"/>
  <c r="J5117" i="1"/>
  <c r="K5102" i="1" s="1"/>
  <c r="L5070" i="1"/>
  <c r="I5133" i="1"/>
  <c r="H5133" i="1"/>
  <c r="G5133" i="1"/>
  <c r="C5134" i="1"/>
  <c r="E5134" i="1" s="1"/>
  <c r="A5135" i="1"/>
  <c r="N5113" i="1" l="1"/>
  <c r="O5112" i="1"/>
  <c r="M5118" i="1"/>
  <c r="J5118" i="1"/>
  <c r="K5103" i="1" s="1"/>
  <c r="L5071" i="1"/>
  <c r="I5134" i="1"/>
  <c r="H5134" i="1"/>
  <c r="G5134" i="1"/>
  <c r="A5136" i="1"/>
  <c r="C5135" i="1"/>
  <c r="E5135" i="1" s="1"/>
  <c r="N5114" i="1" l="1"/>
  <c r="O5113" i="1"/>
  <c r="M5119" i="1"/>
  <c r="J5119" i="1"/>
  <c r="K5104" i="1" s="1"/>
  <c r="L5072" i="1"/>
  <c r="I5135" i="1"/>
  <c r="H5135" i="1"/>
  <c r="G5135" i="1"/>
  <c r="C5136" i="1"/>
  <c r="E5136" i="1" s="1"/>
  <c r="A5137" i="1"/>
  <c r="O5114" i="1" l="1"/>
  <c r="N5115" i="1"/>
  <c r="M5120" i="1"/>
  <c r="J5120" i="1"/>
  <c r="K5105" i="1" s="1"/>
  <c r="L5073" i="1"/>
  <c r="I5136" i="1"/>
  <c r="H5136" i="1"/>
  <c r="G5136" i="1"/>
  <c r="A5138" i="1"/>
  <c r="C5137" i="1"/>
  <c r="E5137" i="1" s="1"/>
  <c r="N5116" i="1" l="1"/>
  <c r="O5115" i="1"/>
  <c r="M5121" i="1"/>
  <c r="J5121" i="1"/>
  <c r="K5106" i="1" s="1"/>
  <c r="L5074" i="1"/>
  <c r="I5137" i="1"/>
  <c r="H5137" i="1"/>
  <c r="G5137" i="1"/>
  <c r="C5138" i="1"/>
  <c r="E5138" i="1" s="1"/>
  <c r="A5139" i="1"/>
  <c r="N5117" i="1" l="1"/>
  <c r="O5116" i="1"/>
  <c r="M5122" i="1"/>
  <c r="J5122" i="1"/>
  <c r="K5107" i="1" s="1"/>
  <c r="L5075" i="1"/>
  <c r="I5138" i="1"/>
  <c r="H5138" i="1"/>
  <c r="G5138" i="1"/>
  <c r="A5140" i="1"/>
  <c r="C5139" i="1"/>
  <c r="E5139" i="1" s="1"/>
  <c r="N5118" i="1" l="1"/>
  <c r="O5117" i="1"/>
  <c r="M5123" i="1"/>
  <c r="J5123" i="1"/>
  <c r="K5108" i="1" s="1"/>
  <c r="L5076" i="1"/>
  <c r="I5139" i="1"/>
  <c r="H5139" i="1"/>
  <c r="G5139" i="1"/>
  <c r="C5140" i="1"/>
  <c r="E5140" i="1" s="1"/>
  <c r="A5141" i="1"/>
  <c r="N5119" i="1" l="1"/>
  <c r="O5118" i="1"/>
  <c r="M5124" i="1"/>
  <c r="J5124" i="1"/>
  <c r="K5109" i="1" s="1"/>
  <c r="L5077" i="1"/>
  <c r="I5140" i="1"/>
  <c r="H5140" i="1"/>
  <c r="G5140" i="1"/>
  <c r="A5142" i="1"/>
  <c r="C5141" i="1"/>
  <c r="E5141" i="1" s="1"/>
  <c r="O5119" i="1" l="1"/>
  <c r="N5120" i="1"/>
  <c r="M5125" i="1"/>
  <c r="J5125" i="1"/>
  <c r="K5110" i="1" s="1"/>
  <c r="L5078" i="1"/>
  <c r="I5141" i="1"/>
  <c r="H5141" i="1"/>
  <c r="G5141" i="1"/>
  <c r="C5142" i="1"/>
  <c r="E5142" i="1" s="1"/>
  <c r="A5143" i="1"/>
  <c r="N5121" i="1" l="1"/>
  <c r="O5120" i="1"/>
  <c r="M5126" i="1"/>
  <c r="J5126" i="1"/>
  <c r="K5111" i="1" s="1"/>
  <c r="L5079" i="1"/>
  <c r="I5142" i="1"/>
  <c r="G5142" i="1"/>
  <c r="H5142" i="1"/>
  <c r="A5144" i="1"/>
  <c r="C5143" i="1"/>
  <c r="E5143" i="1" s="1"/>
  <c r="O5121" i="1" l="1"/>
  <c r="N5122" i="1"/>
  <c r="M5127" i="1"/>
  <c r="J5127" i="1"/>
  <c r="K5112" i="1" s="1"/>
  <c r="L5080" i="1"/>
  <c r="I5143" i="1"/>
  <c r="H5143" i="1"/>
  <c r="G5143" i="1"/>
  <c r="C5144" i="1"/>
  <c r="E5144" i="1" s="1"/>
  <c r="A5145" i="1"/>
  <c r="N5123" i="1" l="1"/>
  <c r="O5122" i="1"/>
  <c r="M5128" i="1"/>
  <c r="J5128" i="1"/>
  <c r="K5113" i="1" s="1"/>
  <c r="L5081" i="1"/>
  <c r="I5144" i="1"/>
  <c r="H5144" i="1"/>
  <c r="G5144" i="1"/>
  <c r="A5146" i="1"/>
  <c r="C5145" i="1"/>
  <c r="E5145" i="1" s="1"/>
  <c r="N5124" i="1" l="1"/>
  <c r="O5123" i="1"/>
  <c r="M5129" i="1"/>
  <c r="J5129" i="1"/>
  <c r="K5114" i="1" s="1"/>
  <c r="L5082" i="1"/>
  <c r="I5145" i="1"/>
  <c r="H5145" i="1"/>
  <c r="G5145" i="1"/>
  <c r="C5146" i="1"/>
  <c r="E5146" i="1" s="1"/>
  <c r="A5147" i="1"/>
  <c r="N5125" i="1" l="1"/>
  <c r="O5124" i="1"/>
  <c r="M5130" i="1"/>
  <c r="J5130" i="1"/>
  <c r="K5115" i="1" s="1"/>
  <c r="L5083" i="1"/>
  <c r="I5146" i="1"/>
  <c r="H5146" i="1"/>
  <c r="G5146" i="1"/>
  <c r="A5148" i="1"/>
  <c r="C5147" i="1"/>
  <c r="E5147" i="1" s="1"/>
  <c r="N5126" i="1" l="1"/>
  <c r="O5125" i="1"/>
  <c r="L5084" i="1"/>
  <c r="M5131" i="1"/>
  <c r="J5131" i="1"/>
  <c r="K5116" i="1" s="1"/>
  <c r="I5147" i="1"/>
  <c r="H5147" i="1"/>
  <c r="G5147" i="1"/>
  <c r="C5148" i="1"/>
  <c r="E5148" i="1" s="1"/>
  <c r="A5149" i="1"/>
  <c r="N5127" i="1" l="1"/>
  <c r="O5126" i="1"/>
  <c r="M5132" i="1"/>
  <c r="J5132" i="1"/>
  <c r="K5117" i="1" s="1"/>
  <c r="L5085" i="1"/>
  <c r="I5148" i="1"/>
  <c r="H5148" i="1"/>
  <c r="G5148" i="1"/>
  <c r="A5150" i="1"/>
  <c r="C5149" i="1"/>
  <c r="E5149" i="1" s="1"/>
  <c r="N5128" i="1" l="1"/>
  <c r="O5127" i="1"/>
  <c r="M5133" i="1"/>
  <c r="J5133" i="1"/>
  <c r="K5118" i="1" s="1"/>
  <c r="L5086" i="1"/>
  <c r="I5149" i="1"/>
  <c r="H5149" i="1"/>
  <c r="G5149" i="1"/>
  <c r="C5150" i="1"/>
  <c r="E5150" i="1" s="1"/>
  <c r="A5151" i="1"/>
  <c r="N5129" i="1" l="1"/>
  <c r="O5128" i="1"/>
  <c r="M5134" i="1"/>
  <c r="J5134" i="1"/>
  <c r="K5119" i="1" s="1"/>
  <c r="L5087" i="1"/>
  <c r="I5150" i="1"/>
  <c r="H5150" i="1"/>
  <c r="G5150" i="1"/>
  <c r="C5151" i="1"/>
  <c r="E5151" i="1" s="1"/>
  <c r="A5152" i="1"/>
  <c r="N5130" i="1" l="1"/>
  <c r="O5129" i="1"/>
  <c r="M5135" i="1"/>
  <c r="J5135" i="1"/>
  <c r="K5120" i="1" s="1"/>
  <c r="L5088" i="1"/>
  <c r="I5151" i="1"/>
  <c r="H5151" i="1"/>
  <c r="G5151" i="1"/>
  <c r="A5153" i="1"/>
  <c r="C5152" i="1"/>
  <c r="E5152" i="1" s="1"/>
  <c r="N5131" i="1" l="1"/>
  <c r="O5130" i="1"/>
  <c r="M5136" i="1"/>
  <c r="J5136" i="1"/>
  <c r="K5121" i="1" s="1"/>
  <c r="L5089" i="1"/>
  <c r="I5152" i="1"/>
  <c r="H5152" i="1"/>
  <c r="G5152" i="1"/>
  <c r="A5154" i="1"/>
  <c r="C5153" i="1"/>
  <c r="E5153" i="1" s="1"/>
  <c r="N5132" i="1" l="1"/>
  <c r="O5131" i="1"/>
  <c r="M5137" i="1"/>
  <c r="J5137" i="1"/>
  <c r="K5122" i="1" s="1"/>
  <c r="L5090" i="1"/>
  <c r="I5153" i="1"/>
  <c r="H5153" i="1"/>
  <c r="G5153" i="1"/>
  <c r="C5154" i="1"/>
  <c r="E5154" i="1" s="1"/>
  <c r="A5155" i="1"/>
  <c r="O5132" i="1" l="1"/>
  <c r="N5133" i="1"/>
  <c r="M5138" i="1"/>
  <c r="J5138" i="1"/>
  <c r="K5123" i="1" s="1"/>
  <c r="L5091" i="1"/>
  <c r="I5154" i="1"/>
  <c r="H5154" i="1"/>
  <c r="G5154" i="1"/>
  <c r="C5155" i="1"/>
  <c r="E5155" i="1" s="1"/>
  <c r="A5156" i="1"/>
  <c r="N5134" i="1" l="1"/>
  <c r="O5133" i="1"/>
  <c r="M5139" i="1"/>
  <c r="J5139" i="1"/>
  <c r="K5124" i="1" s="1"/>
  <c r="L5092" i="1"/>
  <c r="I5155" i="1"/>
  <c r="H5155" i="1"/>
  <c r="G5155" i="1"/>
  <c r="C5156" i="1"/>
  <c r="E5156" i="1" s="1"/>
  <c r="A5157" i="1"/>
  <c r="N5135" i="1" l="1"/>
  <c r="O5134" i="1"/>
  <c r="M5140" i="1"/>
  <c r="J5140" i="1"/>
  <c r="K5125" i="1" s="1"/>
  <c r="L5093" i="1"/>
  <c r="I5156" i="1"/>
  <c r="H5156" i="1"/>
  <c r="G5156" i="1"/>
  <c r="A5158" i="1"/>
  <c r="C5157" i="1"/>
  <c r="E5157" i="1" s="1"/>
  <c r="O5135" i="1" l="1"/>
  <c r="N5136" i="1"/>
  <c r="M5141" i="1"/>
  <c r="J5141" i="1"/>
  <c r="K5126" i="1" s="1"/>
  <c r="L5094" i="1"/>
  <c r="I5157" i="1"/>
  <c r="H5157" i="1"/>
  <c r="G5157" i="1"/>
  <c r="C5158" i="1"/>
  <c r="E5158" i="1" s="1"/>
  <c r="A5159" i="1"/>
  <c r="N5137" i="1" l="1"/>
  <c r="O5136" i="1"/>
  <c r="M5142" i="1"/>
  <c r="J5142" i="1"/>
  <c r="K5127" i="1" s="1"/>
  <c r="L5095" i="1"/>
  <c r="I5158" i="1"/>
  <c r="H5158" i="1"/>
  <c r="G5158" i="1"/>
  <c r="C5159" i="1"/>
  <c r="E5159" i="1" s="1"/>
  <c r="A5160" i="1"/>
  <c r="N5138" i="1" l="1"/>
  <c r="O5137" i="1"/>
  <c r="M5143" i="1"/>
  <c r="J5143" i="1"/>
  <c r="K5128" i="1" s="1"/>
  <c r="L5096" i="1"/>
  <c r="I5159" i="1"/>
  <c r="H5159" i="1"/>
  <c r="G5159" i="1"/>
  <c r="C5160" i="1"/>
  <c r="E5160" i="1" s="1"/>
  <c r="A5161" i="1"/>
  <c r="N5139" i="1" l="1"/>
  <c r="O5138" i="1"/>
  <c r="M5144" i="1"/>
  <c r="J5144" i="1"/>
  <c r="K5129" i="1" s="1"/>
  <c r="L5097" i="1"/>
  <c r="I5160" i="1"/>
  <c r="H5160" i="1"/>
  <c r="G5160" i="1"/>
  <c r="C5161" i="1"/>
  <c r="E5161" i="1" s="1"/>
  <c r="A5162" i="1"/>
  <c r="N5140" i="1" l="1"/>
  <c r="O5139" i="1"/>
  <c r="M5145" i="1"/>
  <c r="J5145" i="1"/>
  <c r="K5130" i="1" s="1"/>
  <c r="L5098" i="1"/>
  <c r="I5161" i="1"/>
  <c r="H5161" i="1"/>
  <c r="G5161" i="1"/>
  <c r="A5163" i="1"/>
  <c r="C5162" i="1"/>
  <c r="E5162" i="1" s="1"/>
  <c r="N5141" i="1" l="1"/>
  <c r="O5140" i="1"/>
  <c r="M5146" i="1"/>
  <c r="J5146" i="1"/>
  <c r="K5131" i="1" s="1"/>
  <c r="L5099" i="1"/>
  <c r="I5162" i="1"/>
  <c r="H5162" i="1"/>
  <c r="G5162" i="1"/>
  <c r="A5164" i="1"/>
  <c r="C5163" i="1"/>
  <c r="E5163" i="1" s="1"/>
  <c r="N5142" i="1" l="1"/>
  <c r="O5141" i="1"/>
  <c r="M5147" i="1"/>
  <c r="J5147" i="1"/>
  <c r="K5132" i="1" s="1"/>
  <c r="L5100" i="1"/>
  <c r="I5163" i="1"/>
  <c r="H5163" i="1"/>
  <c r="G5163" i="1"/>
  <c r="C5164" i="1"/>
  <c r="E5164" i="1" s="1"/>
  <c r="A5165" i="1"/>
  <c r="N5143" i="1" l="1"/>
  <c r="O5142" i="1"/>
  <c r="M5148" i="1"/>
  <c r="J5148" i="1"/>
  <c r="K5133" i="1" s="1"/>
  <c r="L5101" i="1"/>
  <c r="I5164" i="1"/>
  <c r="H5164" i="1"/>
  <c r="G5164" i="1"/>
  <c r="A5166" i="1"/>
  <c r="C5165" i="1"/>
  <c r="E5165" i="1" s="1"/>
  <c r="N5144" i="1" l="1"/>
  <c r="O5143" i="1"/>
  <c r="M5149" i="1"/>
  <c r="J5149" i="1"/>
  <c r="K5134" i="1" s="1"/>
  <c r="L5102" i="1"/>
  <c r="I5165" i="1"/>
  <c r="H5165" i="1"/>
  <c r="G5165" i="1"/>
  <c r="C5166" i="1"/>
  <c r="E5166" i="1" s="1"/>
  <c r="A5167" i="1"/>
  <c r="N5145" i="1" l="1"/>
  <c r="O5144" i="1"/>
  <c r="M5150" i="1"/>
  <c r="J5150" i="1"/>
  <c r="K5135" i="1" s="1"/>
  <c r="L5103" i="1"/>
  <c r="I5166" i="1"/>
  <c r="H5166" i="1"/>
  <c r="G5166" i="1"/>
  <c r="C5167" i="1"/>
  <c r="E5167" i="1" s="1"/>
  <c r="A5168" i="1"/>
  <c r="N5146" i="1" l="1"/>
  <c r="O5145" i="1"/>
  <c r="M5151" i="1"/>
  <c r="J5151" i="1"/>
  <c r="K5136" i="1" s="1"/>
  <c r="L5104" i="1"/>
  <c r="I5167" i="1"/>
  <c r="H5167" i="1"/>
  <c r="G5167" i="1"/>
  <c r="A5169" i="1"/>
  <c r="C5168" i="1"/>
  <c r="E5168" i="1" s="1"/>
  <c r="N5147" i="1" l="1"/>
  <c r="O5146" i="1"/>
  <c r="M5152" i="1"/>
  <c r="J5152" i="1"/>
  <c r="K5137" i="1" s="1"/>
  <c r="L5105" i="1"/>
  <c r="I5168" i="1"/>
  <c r="H5168" i="1"/>
  <c r="G5168" i="1"/>
  <c r="C5169" i="1"/>
  <c r="E5169" i="1" s="1"/>
  <c r="A5170" i="1"/>
  <c r="O5147" i="1" l="1"/>
  <c r="N5148" i="1"/>
  <c r="M5153" i="1"/>
  <c r="J5153" i="1"/>
  <c r="K5138" i="1" s="1"/>
  <c r="L5106" i="1"/>
  <c r="I5169" i="1"/>
  <c r="H5169" i="1"/>
  <c r="G5169" i="1"/>
  <c r="A5171" i="1"/>
  <c r="C5170" i="1"/>
  <c r="E5170" i="1" s="1"/>
  <c r="N5149" i="1" l="1"/>
  <c r="O5148" i="1"/>
  <c r="M5154" i="1"/>
  <c r="J5154" i="1"/>
  <c r="K5139" i="1" s="1"/>
  <c r="L5107" i="1"/>
  <c r="I5170" i="1"/>
  <c r="H5170" i="1"/>
  <c r="G5170" i="1"/>
  <c r="C5171" i="1"/>
  <c r="E5171" i="1" s="1"/>
  <c r="A5172" i="1"/>
  <c r="N5150" i="1" l="1"/>
  <c r="O5149" i="1"/>
  <c r="M5155" i="1"/>
  <c r="J5155" i="1"/>
  <c r="K5140" i="1" s="1"/>
  <c r="L5108" i="1"/>
  <c r="I5171" i="1"/>
  <c r="H5171" i="1"/>
  <c r="G5171" i="1"/>
  <c r="A5173" i="1"/>
  <c r="C5172" i="1"/>
  <c r="E5172" i="1" s="1"/>
  <c r="N5151" i="1" l="1"/>
  <c r="O5150" i="1"/>
  <c r="M5156" i="1"/>
  <c r="J5156" i="1"/>
  <c r="K5141" i="1" s="1"/>
  <c r="L5109" i="1"/>
  <c r="I5172" i="1"/>
  <c r="H5172" i="1"/>
  <c r="G5172" i="1"/>
  <c r="A5174" i="1"/>
  <c r="C5173" i="1"/>
  <c r="E5173" i="1" s="1"/>
  <c r="N5152" i="1" l="1"/>
  <c r="O5151" i="1"/>
  <c r="M5157" i="1"/>
  <c r="J5157" i="1"/>
  <c r="K5142" i="1" s="1"/>
  <c r="L5110" i="1"/>
  <c r="I5173" i="1"/>
  <c r="H5173" i="1"/>
  <c r="G5173" i="1"/>
  <c r="C5174" i="1"/>
  <c r="E5174" i="1" s="1"/>
  <c r="A5175" i="1"/>
  <c r="O5152" i="1" l="1"/>
  <c r="N5153" i="1"/>
  <c r="M5158" i="1"/>
  <c r="J5158" i="1"/>
  <c r="K5143" i="1" s="1"/>
  <c r="L5111" i="1"/>
  <c r="I5174" i="1"/>
  <c r="G5174" i="1"/>
  <c r="H5174" i="1"/>
  <c r="C5175" i="1"/>
  <c r="E5175" i="1" s="1"/>
  <c r="A5176" i="1"/>
  <c r="N5154" i="1" l="1"/>
  <c r="O5153" i="1"/>
  <c r="L5112" i="1"/>
  <c r="M5159" i="1"/>
  <c r="J5159" i="1"/>
  <c r="K5144" i="1" s="1"/>
  <c r="I5175" i="1"/>
  <c r="H5175" i="1"/>
  <c r="G5175" i="1"/>
  <c r="A5177" i="1"/>
  <c r="C5176" i="1"/>
  <c r="E5176" i="1" s="1"/>
  <c r="O5154" i="1" l="1"/>
  <c r="N5155" i="1"/>
  <c r="M5160" i="1"/>
  <c r="J5160" i="1"/>
  <c r="K5145" i="1" s="1"/>
  <c r="L5113" i="1"/>
  <c r="I5176" i="1"/>
  <c r="H5176" i="1"/>
  <c r="G5176" i="1"/>
  <c r="A5178" i="1"/>
  <c r="C5177" i="1"/>
  <c r="E5177" i="1" s="1"/>
  <c r="O5155" i="1" l="1"/>
  <c r="N5156" i="1"/>
  <c r="M5161" i="1"/>
  <c r="J5161" i="1"/>
  <c r="K5146" i="1" s="1"/>
  <c r="L5114" i="1"/>
  <c r="I5177" i="1"/>
  <c r="H5177" i="1"/>
  <c r="G5177" i="1"/>
  <c r="A5179" i="1"/>
  <c r="C5178" i="1"/>
  <c r="E5178" i="1" s="1"/>
  <c r="N5157" i="1" l="1"/>
  <c r="O5156" i="1"/>
  <c r="M5162" i="1"/>
  <c r="J5162" i="1"/>
  <c r="K5147" i="1" s="1"/>
  <c r="L5115" i="1"/>
  <c r="I5178" i="1"/>
  <c r="H5178" i="1"/>
  <c r="G5178" i="1"/>
  <c r="C5179" i="1"/>
  <c r="E5179" i="1" s="1"/>
  <c r="A5180" i="1"/>
  <c r="O5157" i="1" l="1"/>
  <c r="N5158" i="1"/>
  <c r="L5116" i="1"/>
  <c r="M5163" i="1"/>
  <c r="J5163" i="1"/>
  <c r="K5148" i="1" s="1"/>
  <c r="I5179" i="1"/>
  <c r="H5179" i="1"/>
  <c r="G5179" i="1"/>
  <c r="A5181" i="1"/>
  <c r="C5180" i="1"/>
  <c r="E5180" i="1" s="1"/>
  <c r="N5159" i="1" l="1"/>
  <c r="O5158" i="1"/>
  <c r="M5164" i="1"/>
  <c r="J5164" i="1"/>
  <c r="K5149" i="1" s="1"/>
  <c r="L5117" i="1"/>
  <c r="I5180" i="1"/>
  <c r="H5180" i="1"/>
  <c r="G5180" i="1"/>
  <c r="A5182" i="1"/>
  <c r="C5181" i="1"/>
  <c r="E5181" i="1" s="1"/>
  <c r="O5159" i="1" l="1"/>
  <c r="N5160" i="1"/>
  <c r="M5165" i="1"/>
  <c r="J5165" i="1"/>
  <c r="K5150" i="1" s="1"/>
  <c r="L5118" i="1"/>
  <c r="I5181" i="1"/>
  <c r="H5181" i="1"/>
  <c r="G5181" i="1"/>
  <c r="A5183" i="1"/>
  <c r="C5182" i="1"/>
  <c r="E5182" i="1" s="1"/>
  <c r="N5161" i="1" l="1"/>
  <c r="O5160" i="1"/>
  <c r="M5166" i="1"/>
  <c r="J5166" i="1"/>
  <c r="K5151" i="1" s="1"/>
  <c r="L5119" i="1"/>
  <c r="I5182" i="1"/>
  <c r="H5182" i="1"/>
  <c r="G5182" i="1"/>
  <c r="C5183" i="1"/>
  <c r="E5183" i="1" s="1"/>
  <c r="A5184" i="1"/>
  <c r="N5162" i="1" l="1"/>
  <c r="O5161" i="1"/>
  <c r="M5167" i="1"/>
  <c r="J5167" i="1"/>
  <c r="K5152" i="1" s="1"/>
  <c r="L5120" i="1"/>
  <c r="I5183" i="1"/>
  <c r="H5183" i="1"/>
  <c r="G5183" i="1"/>
  <c r="C5184" i="1"/>
  <c r="E5184" i="1" s="1"/>
  <c r="A5185" i="1"/>
  <c r="N5163" i="1" l="1"/>
  <c r="O5162" i="1"/>
  <c r="M5168" i="1"/>
  <c r="J5168" i="1"/>
  <c r="K5153" i="1" s="1"/>
  <c r="L5121" i="1"/>
  <c r="I5184" i="1"/>
  <c r="H5184" i="1"/>
  <c r="G5184" i="1"/>
  <c r="C5185" i="1"/>
  <c r="E5185" i="1" s="1"/>
  <c r="A5186" i="1"/>
  <c r="N5164" i="1" l="1"/>
  <c r="O5163" i="1"/>
  <c r="M5169" i="1"/>
  <c r="J5169" i="1"/>
  <c r="K5154" i="1" s="1"/>
  <c r="L5122" i="1"/>
  <c r="I5185" i="1"/>
  <c r="H5185" i="1"/>
  <c r="G5185" i="1"/>
  <c r="A5187" i="1"/>
  <c r="C5186" i="1"/>
  <c r="E5186" i="1" s="1"/>
  <c r="N5165" i="1" l="1"/>
  <c r="O5164" i="1"/>
  <c r="M5170" i="1"/>
  <c r="J5170" i="1"/>
  <c r="K5155" i="1" s="1"/>
  <c r="L5123" i="1"/>
  <c r="I5186" i="1"/>
  <c r="H5186" i="1"/>
  <c r="G5186" i="1"/>
  <c r="A5188" i="1"/>
  <c r="C5187" i="1"/>
  <c r="E5187" i="1" s="1"/>
  <c r="N5166" i="1" l="1"/>
  <c r="O5165" i="1"/>
  <c r="M5171" i="1"/>
  <c r="J5171" i="1"/>
  <c r="K5156" i="1" s="1"/>
  <c r="L5124" i="1"/>
  <c r="I5187" i="1"/>
  <c r="H5187" i="1"/>
  <c r="G5187" i="1"/>
  <c r="A5189" i="1"/>
  <c r="C5188" i="1"/>
  <c r="E5188" i="1" s="1"/>
  <c r="N5167" i="1" l="1"/>
  <c r="O5166" i="1"/>
  <c r="M5172" i="1"/>
  <c r="J5172" i="1"/>
  <c r="K5157" i="1" s="1"/>
  <c r="L5125" i="1"/>
  <c r="I5188" i="1"/>
  <c r="H5188" i="1"/>
  <c r="G5188" i="1"/>
  <c r="A5190" i="1"/>
  <c r="C5189" i="1"/>
  <c r="E5189" i="1" s="1"/>
  <c r="N5168" i="1" l="1"/>
  <c r="O5167" i="1"/>
  <c r="M5173" i="1"/>
  <c r="J5173" i="1"/>
  <c r="K5158" i="1" s="1"/>
  <c r="L5126" i="1"/>
  <c r="I5189" i="1"/>
  <c r="H5189" i="1"/>
  <c r="G5189" i="1"/>
  <c r="A5191" i="1"/>
  <c r="C5190" i="1"/>
  <c r="E5190" i="1" s="1"/>
  <c r="O5168" i="1" l="1"/>
  <c r="N5169" i="1"/>
  <c r="M5174" i="1"/>
  <c r="J5174" i="1"/>
  <c r="K5159" i="1" s="1"/>
  <c r="L5127" i="1"/>
  <c r="I5190" i="1"/>
  <c r="H5190" i="1"/>
  <c r="G5190" i="1"/>
  <c r="C5191" i="1"/>
  <c r="E5191" i="1" s="1"/>
  <c r="A5192" i="1"/>
  <c r="O5169" i="1" l="1"/>
  <c r="N5170" i="1"/>
  <c r="M5175" i="1"/>
  <c r="J5175" i="1"/>
  <c r="K5160" i="1" s="1"/>
  <c r="L5128" i="1"/>
  <c r="I5191" i="1"/>
  <c r="H5191" i="1"/>
  <c r="G5191" i="1"/>
  <c r="A5193" i="1"/>
  <c r="C5192" i="1"/>
  <c r="E5192" i="1" s="1"/>
  <c r="O5170" i="1" l="1"/>
  <c r="N5171" i="1"/>
  <c r="M5176" i="1"/>
  <c r="J5176" i="1"/>
  <c r="K5161" i="1" s="1"/>
  <c r="L5129" i="1"/>
  <c r="I5192" i="1"/>
  <c r="H5192" i="1"/>
  <c r="G5192" i="1"/>
  <c r="C5193" i="1"/>
  <c r="E5193" i="1" s="1"/>
  <c r="A5194" i="1"/>
  <c r="O5171" i="1" l="1"/>
  <c r="N5172" i="1"/>
  <c r="M5177" i="1"/>
  <c r="J5177" i="1"/>
  <c r="K5162" i="1" s="1"/>
  <c r="L5130" i="1"/>
  <c r="I5193" i="1"/>
  <c r="H5193" i="1"/>
  <c r="G5193" i="1"/>
  <c r="A5195" i="1"/>
  <c r="C5194" i="1"/>
  <c r="E5194" i="1" s="1"/>
  <c r="N5173" i="1" l="1"/>
  <c r="O5172" i="1"/>
  <c r="M5178" i="1"/>
  <c r="J5178" i="1"/>
  <c r="K5163" i="1" s="1"/>
  <c r="L5131" i="1"/>
  <c r="I5194" i="1"/>
  <c r="H5194" i="1"/>
  <c r="G5194" i="1"/>
  <c r="C5195" i="1"/>
  <c r="E5195" i="1" s="1"/>
  <c r="A5196" i="1"/>
  <c r="N5174" i="1" l="1"/>
  <c r="O5173" i="1"/>
  <c r="M5179" i="1"/>
  <c r="J5179" i="1"/>
  <c r="K5164" i="1" s="1"/>
  <c r="L5132" i="1"/>
  <c r="I5195" i="1"/>
  <c r="H5195" i="1"/>
  <c r="G5195" i="1"/>
  <c r="A5197" i="1"/>
  <c r="C5196" i="1"/>
  <c r="E5196" i="1" s="1"/>
  <c r="O5174" i="1" l="1"/>
  <c r="N5175" i="1"/>
  <c r="M5180" i="1"/>
  <c r="J5180" i="1"/>
  <c r="K5165" i="1" s="1"/>
  <c r="L5133" i="1"/>
  <c r="I5196" i="1"/>
  <c r="H5196" i="1"/>
  <c r="G5196" i="1"/>
  <c r="A5198" i="1"/>
  <c r="C5197" i="1"/>
  <c r="E5197" i="1" s="1"/>
  <c r="N5176" i="1" l="1"/>
  <c r="O5175" i="1"/>
  <c r="M5181" i="1"/>
  <c r="J5181" i="1"/>
  <c r="K5166" i="1" s="1"/>
  <c r="L5134" i="1"/>
  <c r="I5197" i="1"/>
  <c r="H5197" i="1"/>
  <c r="G5197" i="1"/>
  <c r="C5198" i="1"/>
  <c r="E5198" i="1" s="1"/>
  <c r="A5199" i="1"/>
  <c r="N5177" i="1" l="1"/>
  <c r="O5176" i="1"/>
  <c r="M5182" i="1"/>
  <c r="J5182" i="1"/>
  <c r="K5167" i="1" s="1"/>
  <c r="L5135" i="1"/>
  <c r="I5198" i="1"/>
  <c r="H5198" i="1"/>
  <c r="G5198" i="1"/>
  <c r="C5199" i="1"/>
  <c r="E5199" i="1" s="1"/>
  <c r="A5200" i="1"/>
  <c r="N5178" i="1" l="1"/>
  <c r="O5177" i="1"/>
  <c r="M5183" i="1"/>
  <c r="J5183" i="1"/>
  <c r="K5168" i="1" s="1"/>
  <c r="L5136" i="1"/>
  <c r="I5199" i="1"/>
  <c r="H5199" i="1"/>
  <c r="G5199" i="1"/>
  <c r="A5201" i="1"/>
  <c r="C5200" i="1"/>
  <c r="E5200" i="1" s="1"/>
  <c r="N5179" i="1" l="1"/>
  <c r="O5178" i="1"/>
  <c r="M5184" i="1"/>
  <c r="J5184" i="1"/>
  <c r="K5169" i="1" s="1"/>
  <c r="L5137" i="1"/>
  <c r="I5200" i="1"/>
  <c r="H5200" i="1"/>
  <c r="G5200" i="1"/>
  <c r="C5201" i="1"/>
  <c r="E5201" i="1" s="1"/>
  <c r="A5202" i="1"/>
  <c r="N5180" i="1" l="1"/>
  <c r="O5179" i="1"/>
  <c r="M5185" i="1"/>
  <c r="J5185" i="1"/>
  <c r="K5170" i="1" s="1"/>
  <c r="L5138" i="1"/>
  <c r="I5201" i="1"/>
  <c r="H5201" i="1"/>
  <c r="G5201" i="1"/>
  <c r="A5203" i="1"/>
  <c r="C5202" i="1"/>
  <c r="E5202" i="1" s="1"/>
  <c r="N5181" i="1" l="1"/>
  <c r="O5180" i="1"/>
  <c r="M5186" i="1"/>
  <c r="J5186" i="1"/>
  <c r="K5171" i="1" s="1"/>
  <c r="L5139" i="1"/>
  <c r="I5202" i="1"/>
  <c r="H5202" i="1"/>
  <c r="G5202" i="1"/>
  <c r="A5204" i="1"/>
  <c r="C5203" i="1"/>
  <c r="E5203" i="1" s="1"/>
  <c r="O5181" i="1" l="1"/>
  <c r="N5182" i="1"/>
  <c r="M5187" i="1"/>
  <c r="J5187" i="1"/>
  <c r="K5172" i="1" s="1"/>
  <c r="L5140" i="1"/>
  <c r="I5203" i="1"/>
  <c r="H5203" i="1"/>
  <c r="G5203" i="1"/>
  <c r="A5205" i="1"/>
  <c r="C5204" i="1"/>
  <c r="E5204" i="1" s="1"/>
  <c r="O5182" i="1" l="1"/>
  <c r="N5183" i="1"/>
  <c r="M5188" i="1"/>
  <c r="J5188" i="1"/>
  <c r="K5173" i="1" s="1"/>
  <c r="L5141" i="1"/>
  <c r="I5204" i="1"/>
  <c r="H5204" i="1"/>
  <c r="G5204" i="1"/>
  <c r="A5206" i="1"/>
  <c r="C5205" i="1"/>
  <c r="E5205" i="1" s="1"/>
  <c r="N5184" i="1" l="1"/>
  <c r="O5183" i="1"/>
  <c r="M5189" i="1"/>
  <c r="J5189" i="1"/>
  <c r="K5174" i="1" s="1"/>
  <c r="L5142" i="1"/>
  <c r="I5205" i="1"/>
  <c r="H5205" i="1"/>
  <c r="G5205" i="1"/>
  <c r="A5207" i="1"/>
  <c r="C5206" i="1"/>
  <c r="E5206" i="1" s="1"/>
  <c r="N5185" i="1" l="1"/>
  <c r="O5184" i="1"/>
  <c r="M5190" i="1"/>
  <c r="J5190" i="1"/>
  <c r="K5175" i="1" s="1"/>
  <c r="L5143" i="1"/>
  <c r="I5206" i="1"/>
  <c r="H5206" i="1"/>
  <c r="G5206" i="1"/>
  <c r="C5207" i="1"/>
  <c r="E5207" i="1" s="1"/>
  <c r="A5208" i="1"/>
  <c r="O5185" i="1" l="1"/>
  <c r="N5186" i="1"/>
  <c r="M5191" i="1"/>
  <c r="J5191" i="1"/>
  <c r="K5176" i="1" s="1"/>
  <c r="L5144" i="1"/>
  <c r="I5207" i="1"/>
  <c r="H5207" i="1"/>
  <c r="G5207" i="1"/>
  <c r="A5209" i="1"/>
  <c r="C5208" i="1"/>
  <c r="E5208" i="1" s="1"/>
  <c r="N5187" i="1" l="1"/>
  <c r="O5186" i="1"/>
  <c r="M5192" i="1"/>
  <c r="J5192" i="1"/>
  <c r="K5177" i="1" s="1"/>
  <c r="L5145" i="1"/>
  <c r="I5208" i="1"/>
  <c r="H5208" i="1"/>
  <c r="G5208" i="1"/>
  <c r="A5210" i="1"/>
  <c r="C5209" i="1"/>
  <c r="E5209" i="1" s="1"/>
  <c r="O5187" i="1" l="1"/>
  <c r="N5188" i="1"/>
  <c r="M5193" i="1"/>
  <c r="J5193" i="1"/>
  <c r="K5178" i="1" s="1"/>
  <c r="L5146" i="1"/>
  <c r="I5209" i="1"/>
  <c r="H5209" i="1"/>
  <c r="G5209" i="1"/>
  <c r="A5211" i="1"/>
  <c r="C5210" i="1"/>
  <c r="E5210" i="1" s="1"/>
  <c r="O5188" i="1" l="1"/>
  <c r="N5189" i="1"/>
  <c r="M5194" i="1"/>
  <c r="J5194" i="1"/>
  <c r="K5179" i="1" s="1"/>
  <c r="L5147" i="1"/>
  <c r="I5210" i="1"/>
  <c r="H5210" i="1"/>
  <c r="G5210" i="1"/>
  <c r="A5212" i="1"/>
  <c r="C5211" i="1"/>
  <c r="E5211" i="1" s="1"/>
  <c r="N5190" i="1" l="1"/>
  <c r="O5189" i="1"/>
  <c r="M5195" i="1"/>
  <c r="J5195" i="1"/>
  <c r="K5180" i="1" s="1"/>
  <c r="L5148" i="1"/>
  <c r="I5211" i="1"/>
  <c r="H5211" i="1"/>
  <c r="G5211" i="1"/>
  <c r="A5213" i="1"/>
  <c r="C5212" i="1"/>
  <c r="E5212" i="1" s="1"/>
  <c r="N5191" i="1" l="1"/>
  <c r="O5190" i="1"/>
  <c r="M5196" i="1"/>
  <c r="J5196" i="1"/>
  <c r="K5181" i="1" s="1"/>
  <c r="L5149" i="1"/>
  <c r="I5212" i="1"/>
  <c r="H5212" i="1"/>
  <c r="G5212" i="1"/>
  <c r="A5214" i="1"/>
  <c r="C5213" i="1"/>
  <c r="E5213" i="1" s="1"/>
  <c r="O5191" i="1" l="1"/>
  <c r="N5192" i="1"/>
  <c r="M5197" i="1"/>
  <c r="J5197" i="1"/>
  <c r="K5182" i="1" s="1"/>
  <c r="L5150" i="1"/>
  <c r="I5213" i="1"/>
  <c r="H5213" i="1"/>
  <c r="G5213" i="1"/>
  <c r="A5215" i="1"/>
  <c r="C5214" i="1"/>
  <c r="E5214" i="1" s="1"/>
  <c r="N5193" i="1" l="1"/>
  <c r="O5192" i="1"/>
  <c r="M5198" i="1"/>
  <c r="J5198" i="1"/>
  <c r="K5183" i="1" s="1"/>
  <c r="L5151" i="1"/>
  <c r="I5214" i="1"/>
  <c r="H5214" i="1"/>
  <c r="G5214" i="1"/>
  <c r="A5216" i="1"/>
  <c r="C5215" i="1"/>
  <c r="E5215" i="1" s="1"/>
  <c r="N5194" i="1" l="1"/>
  <c r="O5193" i="1"/>
  <c r="M5199" i="1"/>
  <c r="J5199" i="1"/>
  <c r="K5184" i="1" s="1"/>
  <c r="L5152" i="1"/>
  <c r="I5215" i="1"/>
  <c r="H5215" i="1"/>
  <c r="G5215" i="1"/>
  <c r="C5216" i="1"/>
  <c r="E5216" i="1" s="1"/>
  <c r="A5217" i="1"/>
  <c r="N5195" i="1" l="1"/>
  <c r="O5194" i="1"/>
  <c r="M5200" i="1"/>
  <c r="J5200" i="1"/>
  <c r="K5185" i="1" s="1"/>
  <c r="L5153" i="1"/>
  <c r="I5216" i="1"/>
  <c r="H5216" i="1"/>
  <c r="G5216" i="1"/>
  <c r="A5218" i="1"/>
  <c r="C5217" i="1"/>
  <c r="E5217" i="1" s="1"/>
  <c r="N5196" i="1" l="1"/>
  <c r="O5195" i="1"/>
  <c r="M5201" i="1"/>
  <c r="J5201" i="1"/>
  <c r="K5186" i="1" s="1"/>
  <c r="L5154" i="1"/>
  <c r="I5217" i="1"/>
  <c r="H5217" i="1"/>
  <c r="G5217" i="1"/>
  <c r="C5218" i="1"/>
  <c r="E5218" i="1" s="1"/>
  <c r="A5219" i="1"/>
  <c r="N5197" i="1" l="1"/>
  <c r="O5196" i="1"/>
  <c r="M5202" i="1"/>
  <c r="J5202" i="1"/>
  <c r="K5187" i="1" s="1"/>
  <c r="L5155" i="1"/>
  <c r="I5218" i="1"/>
  <c r="H5218" i="1"/>
  <c r="G5218" i="1"/>
  <c r="A5220" i="1"/>
  <c r="C5219" i="1"/>
  <c r="E5219" i="1" s="1"/>
  <c r="N5198" i="1" l="1"/>
  <c r="O5197" i="1"/>
  <c r="M5203" i="1"/>
  <c r="J5203" i="1"/>
  <c r="K5188" i="1" s="1"/>
  <c r="L5156" i="1"/>
  <c r="I5219" i="1"/>
  <c r="H5219" i="1"/>
  <c r="G5219" i="1"/>
  <c r="A5221" i="1"/>
  <c r="C5220" i="1"/>
  <c r="E5220" i="1" s="1"/>
  <c r="N5199" i="1" l="1"/>
  <c r="O5198" i="1"/>
  <c r="M5204" i="1"/>
  <c r="J5204" i="1"/>
  <c r="K5189" i="1" s="1"/>
  <c r="L5157" i="1"/>
  <c r="I5220" i="1"/>
  <c r="H5220" i="1"/>
  <c r="G5220" i="1"/>
  <c r="A5222" i="1"/>
  <c r="C5221" i="1"/>
  <c r="E5221" i="1" s="1"/>
  <c r="N5200" i="1" l="1"/>
  <c r="O5199" i="1"/>
  <c r="M5205" i="1"/>
  <c r="J5205" i="1"/>
  <c r="K5190" i="1" s="1"/>
  <c r="L5158" i="1"/>
  <c r="I5221" i="1"/>
  <c r="H5221" i="1"/>
  <c r="G5221" i="1"/>
  <c r="C5222" i="1"/>
  <c r="E5222" i="1" s="1"/>
  <c r="A5223" i="1"/>
  <c r="N5201" i="1" l="1"/>
  <c r="O5200" i="1"/>
  <c r="M5206" i="1"/>
  <c r="J5206" i="1"/>
  <c r="K5191" i="1" s="1"/>
  <c r="L5159" i="1"/>
  <c r="I5222" i="1"/>
  <c r="G5222" i="1"/>
  <c r="H5222" i="1"/>
  <c r="C5223" i="1"/>
  <c r="E5223" i="1" s="1"/>
  <c r="A5224" i="1"/>
  <c r="N5202" i="1" l="1"/>
  <c r="O5201" i="1"/>
  <c r="L5160" i="1"/>
  <c r="M5207" i="1"/>
  <c r="J5207" i="1"/>
  <c r="K5192" i="1" s="1"/>
  <c r="I5223" i="1"/>
  <c r="H5223" i="1"/>
  <c r="G5223" i="1"/>
  <c r="A5225" i="1"/>
  <c r="C5224" i="1"/>
  <c r="E5224" i="1" s="1"/>
  <c r="O5202" i="1" l="1"/>
  <c r="N5203" i="1"/>
  <c r="M5208" i="1"/>
  <c r="J5208" i="1"/>
  <c r="K5193" i="1" s="1"/>
  <c r="L5161" i="1"/>
  <c r="I5224" i="1"/>
  <c r="H5224" i="1"/>
  <c r="G5224" i="1"/>
  <c r="C5225" i="1"/>
  <c r="E5225" i="1" s="1"/>
  <c r="A5226" i="1"/>
  <c r="O5203" i="1" l="1"/>
  <c r="N5204" i="1"/>
  <c r="M5209" i="1"/>
  <c r="J5209" i="1"/>
  <c r="K5194" i="1" s="1"/>
  <c r="L5162" i="1"/>
  <c r="I5225" i="1"/>
  <c r="H5225" i="1"/>
  <c r="G5225" i="1"/>
  <c r="A5227" i="1"/>
  <c r="C5226" i="1"/>
  <c r="E5226" i="1" s="1"/>
  <c r="N5205" i="1" l="1"/>
  <c r="O5204" i="1"/>
  <c r="M5210" i="1"/>
  <c r="J5210" i="1"/>
  <c r="K5195" i="1" s="1"/>
  <c r="L5163" i="1"/>
  <c r="I5226" i="1"/>
  <c r="H5226" i="1"/>
  <c r="G5226" i="1"/>
  <c r="A5228" i="1"/>
  <c r="C5227" i="1"/>
  <c r="E5227" i="1" s="1"/>
  <c r="N5206" i="1" l="1"/>
  <c r="O5205" i="1"/>
  <c r="M5211" i="1"/>
  <c r="J5211" i="1"/>
  <c r="K5196" i="1" s="1"/>
  <c r="L5164" i="1"/>
  <c r="I5227" i="1"/>
  <c r="H5227" i="1"/>
  <c r="G5227" i="1"/>
  <c r="A5229" i="1"/>
  <c r="C5228" i="1"/>
  <c r="E5228" i="1" s="1"/>
  <c r="O5206" i="1" l="1"/>
  <c r="N5207" i="1"/>
  <c r="L5165" i="1"/>
  <c r="M5212" i="1"/>
  <c r="J5212" i="1"/>
  <c r="K5197" i="1" s="1"/>
  <c r="I5228" i="1"/>
  <c r="H5228" i="1"/>
  <c r="G5228" i="1"/>
  <c r="C5229" i="1"/>
  <c r="E5229" i="1" s="1"/>
  <c r="A5230" i="1"/>
  <c r="N5208" i="1" l="1"/>
  <c r="O5207" i="1"/>
  <c r="M5213" i="1"/>
  <c r="J5213" i="1"/>
  <c r="K5198" i="1" s="1"/>
  <c r="L5166" i="1"/>
  <c r="I5229" i="1"/>
  <c r="H5229" i="1"/>
  <c r="G5229" i="1"/>
  <c r="A5231" i="1"/>
  <c r="C5230" i="1"/>
  <c r="E5230" i="1" s="1"/>
  <c r="O5208" i="1" l="1"/>
  <c r="N5209" i="1"/>
  <c r="M5214" i="1"/>
  <c r="J5214" i="1"/>
  <c r="K5199" i="1" s="1"/>
  <c r="L5167" i="1"/>
  <c r="I5230" i="1"/>
  <c r="H5230" i="1"/>
  <c r="G5230" i="1"/>
  <c r="A5232" i="1"/>
  <c r="C5231" i="1"/>
  <c r="E5231" i="1" s="1"/>
  <c r="O5209" i="1" l="1"/>
  <c r="N5210" i="1"/>
  <c r="M5215" i="1"/>
  <c r="J5215" i="1"/>
  <c r="K5200" i="1" s="1"/>
  <c r="L5168" i="1"/>
  <c r="I5231" i="1"/>
  <c r="H5231" i="1"/>
  <c r="G5231" i="1"/>
  <c r="C5232" i="1"/>
  <c r="E5232" i="1" s="1"/>
  <c r="A5233" i="1"/>
  <c r="N5211" i="1" l="1"/>
  <c r="O5210" i="1"/>
  <c r="L5169" i="1"/>
  <c r="M5216" i="1"/>
  <c r="J5216" i="1"/>
  <c r="K5201" i="1" s="1"/>
  <c r="I5232" i="1"/>
  <c r="H5232" i="1"/>
  <c r="G5232" i="1"/>
  <c r="A5234" i="1"/>
  <c r="C5233" i="1"/>
  <c r="E5233" i="1" s="1"/>
  <c r="N5212" i="1" l="1"/>
  <c r="O5211" i="1"/>
  <c r="M5217" i="1"/>
  <c r="J5217" i="1"/>
  <c r="K5202" i="1" s="1"/>
  <c r="L5170" i="1"/>
  <c r="I5233" i="1"/>
  <c r="H5233" i="1"/>
  <c r="G5233" i="1"/>
  <c r="A5235" i="1"/>
  <c r="C5234" i="1"/>
  <c r="E5234" i="1" s="1"/>
  <c r="N5213" i="1" l="1"/>
  <c r="O5212" i="1"/>
  <c r="M5218" i="1"/>
  <c r="J5218" i="1"/>
  <c r="K5203" i="1" s="1"/>
  <c r="L5171" i="1"/>
  <c r="I5234" i="1"/>
  <c r="H5234" i="1"/>
  <c r="G5234" i="1"/>
  <c r="C5235" i="1"/>
  <c r="E5235" i="1" s="1"/>
  <c r="A5236" i="1"/>
  <c r="O5213" i="1" l="1"/>
  <c r="N5214" i="1"/>
  <c r="M5219" i="1"/>
  <c r="J5219" i="1"/>
  <c r="K5204" i="1" s="1"/>
  <c r="L5172" i="1"/>
  <c r="I5235" i="1"/>
  <c r="H5235" i="1"/>
  <c r="G5235" i="1"/>
  <c r="A5237" i="1"/>
  <c r="C5236" i="1"/>
  <c r="E5236" i="1" s="1"/>
  <c r="N5215" i="1" l="1"/>
  <c r="O5214" i="1"/>
  <c r="M5220" i="1"/>
  <c r="J5220" i="1"/>
  <c r="K5205" i="1" s="1"/>
  <c r="L5173" i="1"/>
  <c r="I5236" i="1"/>
  <c r="H5236" i="1"/>
  <c r="G5236" i="1"/>
  <c r="A5238" i="1"/>
  <c r="C5237" i="1"/>
  <c r="E5237" i="1" s="1"/>
  <c r="O5215" i="1" l="1"/>
  <c r="N5216" i="1"/>
  <c r="L5174" i="1"/>
  <c r="M5221" i="1"/>
  <c r="J5221" i="1"/>
  <c r="K5206" i="1" s="1"/>
  <c r="I5237" i="1"/>
  <c r="H5237" i="1"/>
  <c r="G5237" i="1"/>
  <c r="A5239" i="1"/>
  <c r="C5238" i="1"/>
  <c r="E5238" i="1" s="1"/>
  <c r="N5217" i="1" l="1"/>
  <c r="O5216" i="1"/>
  <c r="M5222" i="1"/>
  <c r="J5222" i="1"/>
  <c r="K5207" i="1" s="1"/>
  <c r="L5175" i="1"/>
  <c r="I5238" i="1"/>
  <c r="H5238" i="1"/>
  <c r="G5238" i="1"/>
  <c r="C5239" i="1"/>
  <c r="E5239" i="1" s="1"/>
  <c r="A5240" i="1"/>
  <c r="N5218" i="1" l="1"/>
  <c r="O5217" i="1"/>
  <c r="M5223" i="1"/>
  <c r="J5223" i="1"/>
  <c r="K5208" i="1" s="1"/>
  <c r="L5176" i="1"/>
  <c r="I5239" i="1"/>
  <c r="H5239" i="1"/>
  <c r="G5239" i="1"/>
  <c r="A5241" i="1"/>
  <c r="C5240" i="1"/>
  <c r="E5240" i="1" s="1"/>
  <c r="N5219" i="1" l="1"/>
  <c r="O5218" i="1"/>
  <c r="M5224" i="1"/>
  <c r="J5224" i="1"/>
  <c r="K5209" i="1" s="1"/>
  <c r="L5177" i="1"/>
  <c r="I5240" i="1"/>
  <c r="H5240" i="1"/>
  <c r="G5240" i="1"/>
  <c r="C5241" i="1"/>
  <c r="E5241" i="1" s="1"/>
  <c r="A5242" i="1"/>
  <c r="O5219" i="1" l="1"/>
  <c r="N5220" i="1"/>
  <c r="M5225" i="1"/>
  <c r="J5225" i="1"/>
  <c r="K5210" i="1" s="1"/>
  <c r="L5178" i="1"/>
  <c r="I5241" i="1"/>
  <c r="H5241" i="1"/>
  <c r="G5241" i="1"/>
  <c r="A5243" i="1"/>
  <c r="C5242" i="1"/>
  <c r="E5242" i="1" s="1"/>
  <c r="N5221" i="1" l="1"/>
  <c r="O5220" i="1"/>
  <c r="M5226" i="1"/>
  <c r="J5226" i="1"/>
  <c r="K5211" i="1" s="1"/>
  <c r="L5179" i="1"/>
  <c r="I5242" i="1"/>
  <c r="H5242" i="1"/>
  <c r="G5242" i="1"/>
  <c r="C5243" i="1"/>
  <c r="E5243" i="1" s="1"/>
  <c r="A5244" i="1"/>
  <c r="N5222" i="1" l="1"/>
  <c r="O5221" i="1"/>
  <c r="M5227" i="1"/>
  <c r="J5227" i="1"/>
  <c r="K5212" i="1" s="1"/>
  <c r="L5180" i="1"/>
  <c r="I5243" i="1"/>
  <c r="H5243" i="1"/>
  <c r="G5243" i="1"/>
  <c r="A5245" i="1"/>
  <c r="C5244" i="1"/>
  <c r="E5244" i="1" s="1"/>
  <c r="O5222" i="1" l="1"/>
  <c r="N5223" i="1"/>
  <c r="M5228" i="1"/>
  <c r="J5228" i="1"/>
  <c r="K5213" i="1" s="1"/>
  <c r="L5181" i="1"/>
  <c r="I5244" i="1"/>
  <c r="H5244" i="1"/>
  <c r="G5244" i="1"/>
  <c r="C5245" i="1"/>
  <c r="E5245" i="1" s="1"/>
  <c r="A5246" i="1"/>
  <c r="N5224" i="1" l="1"/>
  <c r="O5223" i="1"/>
  <c r="M5229" i="1"/>
  <c r="J5229" i="1"/>
  <c r="K5214" i="1" s="1"/>
  <c r="L5182" i="1"/>
  <c r="I5245" i="1"/>
  <c r="H5245" i="1"/>
  <c r="G5245" i="1"/>
  <c r="A5247" i="1"/>
  <c r="C5246" i="1"/>
  <c r="E5246" i="1" s="1"/>
  <c r="O5224" i="1" l="1"/>
  <c r="N5225" i="1"/>
  <c r="M5230" i="1"/>
  <c r="J5230" i="1"/>
  <c r="K5215" i="1" s="1"/>
  <c r="L5183" i="1"/>
  <c r="I5246" i="1"/>
  <c r="H5246" i="1"/>
  <c r="G5246" i="1"/>
  <c r="A5248" i="1"/>
  <c r="C5247" i="1"/>
  <c r="E5247" i="1" s="1"/>
  <c r="N5226" i="1" l="1"/>
  <c r="O5225" i="1"/>
  <c r="M5231" i="1"/>
  <c r="J5231" i="1"/>
  <c r="K5216" i="1" s="1"/>
  <c r="L5184" i="1"/>
  <c r="I5247" i="1"/>
  <c r="H5247" i="1"/>
  <c r="G5247" i="1"/>
  <c r="C5248" i="1"/>
  <c r="E5248" i="1" s="1"/>
  <c r="A5249" i="1"/>
  <c r="N5227" i="1" l="1"/>
  <c r="O5226" i="1"/>
  <c r="M5232" i="1"/>
  <c r="J5232" i="1"/>
  <c r="K5217" i="1" s="1"/>
  <c r="L5185" i="1"/>
  <c r="I5248" i="1"/>
  <c r="H5248" i="1"/>
  <c r="G5248" i="1"/>
  <c r="C5249" i="1"/>
  <c r="E5249" i="1" s="1"/>
  <c r="A5250" i="1"/>
  <c r="N5228" i="1" l="1"/>
  <c r="O5227" i="1"/>
  <c r="M5233" i="1"/>
  <c r="J5233" i="1"/>
  <c r="K5218" i="1" s="1"/>
  <c r="L5186" i="1"/>
  <c r="I5249" i="1"/>
  <c r="H5249" i="1"/>
  <c r="G5249" i="1"/>
  <c r="A5251" i="1"/>
  <c r="C5250" i="1"/>
  <c r="E5250" i="1" s="1"/>
  <c r="O5228" i="1" l="1"/>
  <c r="N5229" i="1"/>
  <c r="M5234" i="1"/>
  <c r="J5234" i="1"/>
  <c r="K5219" i="1" s="1"/>
  <c r="L5187" i="1"/>
  <c r="I5250" i="1"/>
  <c r="H5250" i="1"/>
  <c r="G5250" i="1"/>
  <c r="C5251" i="1"/>
  <c r="E5251" i="1" s="1"/>
  <c r="A5252" i="1"/>
  <c r="O5229" i="1" l="1"/>
  <c r="N5230" i="1"/>
  <c r="M5235" i="1"/>
  <c r="J5235" i="1"/>
  <c r="K5220" i="1" s="1"/>
  <c r="L5188" i="1"/>
  <c r="I5251" i="1"/>
  <c r="H5251" i="1"/>
  <c r="G5251" i="1"/>
  <c r="C5252" i="1"/>
  <c r="E5252" i="1" s="1"/>
  <c r="A5253" i="1"/>
  <c r="N5231" i="1" l="1"/>
  <c r="O5230" i="1"/>
  <c r="M5236" i="1"/>
  <c r="J5236" i="1"/>
  <c r="K5221" i="1" s="1"/>
  <c r="L5189" i="1"/>
  <c r="I5252" i="1"/>
  <c r="H5252" i="1"/>
  <c r="G5252" i="1"/>
  <c r="A5254" i="1"/>
  <c r="C5253" i="1"/>
  <c r="E5253" i="1" s="1"/>
  <c r="N5232" i="1" l="1"/>
  <c r="O5231" i="1"/>
  <c r="M5237" i="1"/>
  <c r="J5237" i="1"/>
  <c r="K5222" i="1" s="1"/>
  <c r="L5190" i="1"/>
  <c r="I5253" i="1"/>
  <c r="H5253" i="1"/>
  <c r="G5253" i="1"/>
  <c r="A5255" i="1"/>
  <c r="C5254" i="1"/>
  <c r="E5254" i="1" s="1"/>
  <c r="N5233" i="1" l="1"/>
  <c r="O5232" i="1"/>
  <c r="M5238" i="1"/>
  <c r="J5238" i="1"/>
  <c r="K5223" i="1" s="1"/>
  <c r="L5191" i="1"/>
  <c r="I5254" i="1"/>
  <c r="H5254" i="1"/>
  <c r="G5254" i="1"/>
  <c r="C5255" i="1"/>
  <c r="E5255" i="1" s="1"/>
  <c r="A5256" i="1"/>
  <c r="N5234" i="1" l="1"/>
  <c r="O5233" i="1"/>
  <c r="M5239" i="1"/>
  <c r="J5239" i="1"/>
  <c r="K5224" i="1" s="1"/>
  <c r="L5192" i="1"/>
  <c r="I5255" i="1"/>
  <c r="H5255" i="1"/>
  <c r="G5255" i="1"/>
  <c r="A5257" i="1"/>
  <c r="C5256" i="1"/>
  <c r="E5256" i="1" s="1"/>
  <c r="N5235" i="1" l="1"/>
  <c r="O5234" i="1"/>
  <c r="M5240" i="1"/>
  <c r="J5240" i="1"/>
  <c r="K5225" i="1" s="1"/>
  <c r="L5193" i="1"/>
  <c r="I5256" i="1"/>
  <c r="H5256" i="1"/>
  <c r="G5256" i="1"/>
  <c r="C5257" i="1"/>
  <c r="E5257" i="1" s="1"/>
  <c r="A5258" i="1"/>
  <c r="O5235" i="1" l="1"/>
  <c r="N5236" i="1"/>
  <c r="M5241" i="1"/>
  <c r="J5241" i="1"/>
  <c r="K5226" i="1" s="1"/>
  <c r="L5194" i="1"/>
  <c r="I5257" i="1"/>
  <c r="H5257" i="1"/>
  <c r="G5257" i="1"/>
  <c r="A5259" i="1"/>
  <c r="C5258" i="1"/>
  <c r="E5258" i="1" s="1"/>
  <c r="N5237" i="1" l="1"/>
  <c r="O5236" i="1"/>
  <c r="M5242" i="1"/>
  <c r="J5242" i="1"/>
  <c r="K5227" i="1" s="1"/>
  <c r="L5195" i="1"/>
  <c r="I5258" i="1"/>
  <c r="H5258" i="1"/>
  <c r="G5258" i="1"/>
  <c r="A5260" i="1"/>
  <c r="C5259" i="1"/>
  <c r="E5259" i="1" s="1"/>
  <c r="N5238" i="1" l="1"/>
  <c r="O5237" i="1"/>
  <c r="M5243" i="1"/>
  <c r="J5243" i="1"/>
  <c r="K5228" i="1" s="1"/>
  <c r="L5196" i="1"/>
  <c r="I5259" i="1"/>
  <c r="H5259" i="1"/>
  <c r="G5259" i="1"/>
  <c r="C5260" i="1"/>
  <c r="E5260" i="1" s="1"/>
  <c r="A5261" i="1"/>
  <c r="N5239" i="1" l="1"/>
  <c r="O5238" i="1"/>
  <c r="M5244" i="1"/>
  <c r="J5244" i="1"/>
  <c r="K5229" i="1" s="1"/>
  <c r="L5197" i="1"/>
  <c r="I5260" i="1"/>
  <c r="H5260" i="1"/>
  <c r="G5260" i="1"/>
  <c r="A5262" i="1"/>
  <c r="C5261" i="1"/>
  <c r="E5261" i="1" s="1"/>
  <c r="N5240" i="1" l="1"/>
  <c r="O5239" i="1"/>
  <c r="M5245" i="1"/>
  <c r="J5245" i="1"/>
  <c r="K5230" i="1" s="1"/>
  <c r="L5198" i="1"/>
  <c r="I5261" i="1"/>
  <c r="H5261" i="1"/>
  <c r="G5261" i="1"/>
  <c r="C5262" i="1"/>
  <c r="E5262" i="1" s="1"/>
  <c r="A5263" i="1"/>
  <c r="O5240" i="1" l="1"/>
  <c r="N5241" i="1"/>
  <c r="M5246" i="1"/>
  <c r="J5246" i="1"/>
  <c r="K5231" i="1" s="1"/>
  <c r="L5199" i="1"/>
  <c r="I5262" i="1"/>
  <c r="H5262" i="1"/>
  <c r="G5262" i="1"/>
  <c r="C5263" i="1"/>
  <c r="E5263" i="1" s="1"/>
  <c r="A5264" i="1"/>
  <c r="N5242" i="1" l="1"/>
  <c r="O5241" i="1"/>
  <c r="M5247" i="1"/>
  <c r="J5247" i="1"/>
  <c r="K5232" i="1" s="1"/>
  <c r="L5200" i="1"/>
  <c r="I5263" i="1"/>
  <c r="H5263" i="1"/>
  <c r="G5263" i="1"/>
  <c r="C5264" i="1"/>
  <c r="E5264" i="1" s="1"/>
  <c r="A5265" i="1"/>
  <c r="O5242" i="1" l="1"/>
  <c r="N5243" i="1"/>
  <c r="M5248" i="1"/>
  <c r="J5248" i="1"/>
  <c r="K5233" i="1" s="1"/>
  <c r="L5201" i="1"/>
  <c r="I5264" i="1"/>
  <c r="H5264" i="1"/>
  <c r="G5264" i="1"/>
  <c r="A5266" i="1"/>
  <c r="C5265" i="1"/>
  <c r="E5265" i="1" s="1"/>
  <c r="O5243" i="1" l="1"/>
  <c r="N5244" i="1"/>
  <c r="M5249" i="1"/>
  <c r="J5249" i="1"/>
  <c r="K5234" i="1" s="1"/>
  <c r="L5202" i="1"/>
  <c r="I5265" i="1"/>
  <c r="H5265" i="1"/>
  <c r="G5265" i="1"/>
  <c r="A5267" i="1"/>
  <c r="C5266" i="1"/>
  <c r="E5266" i="1" s="1"/>
  <c r="O5244" i="1" l="1"/>
  <c r="N5245" i="1"/>
  <c r="M5250" i="1"/>
  <c r="J5250" i="1"/>
  <c r="K5235" i="1" s="1"/>
  <c r="L5203" i="1"/>
  <c r="I5266" i="1"/>
  <c r="H5266" i="1"/>
  <c r="G5266" i="1"/>
  <c r="C5267" i="1"/>
  <c r="E5267" i="1" s="1"/>
  <c r="A5268" i="1"/>
  <c r="N5246" i="1" l="1"/>
  <c r="O5245" i="1"/>
  <c r="M5251" i="1"/>
  <c r="J5251" i="1"/>
  <c r="K5236" i="1" s="1"/>
  <c r="L5204" i="1"/>
  <c r="I5267" i="1"/>
  <c r="H5267" i="1"/>
  <c r="G5267" i="1"/>
  <c r="A5269" i="1"/>
  <c r="C5268" i="1"/>
  <c r="E5268" i="1" s="1"/>
  <c r="O5246" i="1" l="1"/>
  <c r="N5247" i="1"/>
  <c r="M5252" i="1"/>
  <c r="J5252" i="1"/>
  <c r="K5237" i="1" s="1"/>
  <c r="L5205" i="1"/>
  <c r="I5268" i="1"/>
  <c r="H5268" i="1"/>
  <c r="G5268" i="1"/>
  <c r="A5270" i="1"/>
  <c r="C5269" i="1"/>
  <c r="E5269" i="1" s="1"/>
  <c r="N5248" i="1" l="1"/>
  <c r="O5247" i="1"/>
  <c r="M5253" i="1"/>
  <c r="J5253" i="1"/>
  <c r="K5238" i="1" s="1"/>
  <c r="L5206" i="1"/>
  <c r="I5269" i="1"/>
  <c r="H5269" i="1"/>
  <c r="G5269" i="1"/>
  <c r="A5271" i="1"/>
  <c r="C5270" i="1"/>
  <c r="E5270" i="1" s="1"/>
  <c r="N5249" i="1" l="1"/>
  <c r="O5248" i="1"/>
  <c r="M5254" i="1"/>
  <c r="J5254" i="1"/>
  <c r="K5239" i="1" s="1"/>
  <c r="L5207" i="1"/>
  <c r="I5270" i="1"/>
  <c r="G5270" i="1"/>
  <c r="H5270" i="1"/>
  <c r="A5272" i="1"/>
  <c r="C5271" i="1"/>
  <c r="E5271" i="1" s="1"/>
  <c r="N5250" i="1" l="1"/>
  <c r="O5249" i="1"/>
  <c r="M5255" i="1"/>
  <c r="J5255" i="1"/>
  <c r="K5240" i="1" s="1"/>
  <c r="L5208" i="1"/>
  <c r="I5271" i="1"/>
  <c r="H5271" i="1"/>
  <c r="G5271" i="1"/>
  <c r="C5272" i="1"/>
  <c r="E5272" i="1" s="1"/>
  <c r="A5273" i="1"/>
  <c r="O5250" i="1" l="1"/>
  <c r="N5251" i="1"/>
  <c r="M5256" i="1"/>
  <c r="J5256" i="1"/>
  <c r="K5241" i="1" s="1"/>
  <c r="L5209" i="1"/>
  <c r="I5272" i="1"/>
  <c r="H5272" i="1"/>
  <c r="G5272" i="1"/>
  <c r="C5273" i="1"/>
  <c r="E5273" i="1" s="1"/>
  <c r="A5274" i="1"/>
  <c r="N5252" i="1" l="1"/>
  <c r="O5251" i="1"/>
  <c r="M5257" i="1"/>
  <c r="J5257" i="1"/>
  <c r="K5242" i="1" s="1"/>
  <c r="L5210" i="1"/>
  <c r="I5273" i="1"/>
  <c r="H5273" i="1"/>
  <c r="G5273" i="1"/>
  <c r="C5274" i="1"/>
  <c r="E5274" i="1" s="1"/>
  <c r="A5275" i="1"/>
  <c r="N5253" i="1" l="1"/>
  <c r="O5252" i="1"/>
  <c r="M5258" i="1"/>
  <c r="J5258" i="1"/>
  <c r="K5243" i="1" s="1"/>
  <c r="L5211" i="1"/>
  <c r="I5274" i="1"/>
  <c r="H5274" i="1"/>
  <c r="G5274" i="1"/>
  <c r="A5276" i="1"/>
  <c r="C5275" i="1"/>
  <c r="E5275" i="1" s="1"/>
  <c r="O5253" i="1" l="1"/>
  <c r="N5254" i="1"/>
  <c r="L5212" i="1"/>
  <c r="M5259" i="1"/>
  <c r="J5259" i="1"/>
  <c r="K5244" i="1" s="1"/>
  <c r="I5275" i="1"/>
  <c r="H5275" i="1"/>
  <c r="G5275" i="1"/>
  <c r="C5276" i="1"/>
  <c r="E5276" i="1" s="1"/>
  <c r="A5277" i="1"/>
  <c r="O5254" i="1" l="1"/>
  <c r="N5255" i="1"/>
  <c r="M5260" i="1"/>
  <c r="J5260" i="1"/>
  <c r="K5245" i="1" s="1"/>
  <c r="L5213" i="1"/>
  <c r="I5276" i="1"/>
  <c r="H5276" i="1"/>
  <c r="G5276" i="1"/>
  <c r="A5278" i="1"/>
  <c r="C5277" i="1"/>
  <c r="E5277" i="1" s="1"/>
  <c r="N5256" i="1" l="1"/>
  <c r="O5255" i="1"/>
  <c r="L5214" i="1"/>
  <c r="M5261" i="1"/>
  <c r="J5261" i="1"/>
  <c r="K5246" i="1" s="1"/>
  <c r="I5277" i="1"/>
  <c r="H5277" i="1"/>
  <c r="G5277" i="1"/>
  <c r="C5278" i="1"/>
  <c r="E5278" i="1" s="1"/>
  <c r="A5279" i="1"/>
  <c r="O5256" i="1" l="1"/>
  <c r="N5257" i="1"/>
  <c r="M5262" i="1"/>
  <c r="J5262" i="1"/>
  <c r="K5247" i="1" s="1"/>
  <c r="L5215" i="1"/>
  <c r="I5278" i="1"/>
  <c r="H5278" i="1"/>
  <c r="G5278" i="1"/>
  <c r="C5279" i="1"/>
  <c r="E5279" i="1" s="1"/>
  <c r="A5280" i="1"/>
  <c r="N5258" i="1" l="1"/>
  <c r="O5257" i="1"/>
  <c r="M5263" i="1"/>
  <c r="J5263" i="1"/>
  <c r="K5248" i="1" s="1"/>
  <c r="L5216" i="1"/>
  <c r="I5279" i="1"/>
  <c r="H5279" i="1"/>
  <c r="G5279" i="1"/>
  <c r="C5280" i="1"/>
  <c r="E5280" i="1" s="1"/>
  <c r="A5281" i="1"/>
  <c r="N5259" i="1" l="1"/>
  <c r="O5258" i="1"/>
  <c r="M5264" i="1"/>
  <c r="J5264" i="1"/>
  <c r="K5249" i="1" s="1"/>
  <c r="L5217" i="1"/>
  <c r="I5280" i="1"/>
  <c r="H5280" i="1"/>
  <c r="G5280" i="1"/>
  <c r="C5281" i="1"/>
  <c r="E5281" i="1" s="1"/>
  <c r="A5282" i="1"/>
  <c r="O5259" i="1" l="1"/>
  <c r="N5260" i="1"/>
  <c r="M5265" i="1"/>
  <c r="J5265" i="1"/>
  <c r="K5250" i="1" s="1"/>
  <c r="L5218" i="1"/>
  <c r="I5281" i="1"/>
  <c r="H5281" i="1"/>
  <c r="G5281" i="1"/>
  <c r="C5282" i="1"/>
  <c r="E5282" i="1" s="1"/>
  <c r="A5283" i="1"/>
  <c r="N5261" i="1" l="1"/>
  <c r="O5260" i="1"/>
  <c r="L5219" i="1"/>
  <c r="M5266" i="1"/>
  <c r="J5266" i="1"/>
  <c r="K5251" i="1" s="1"/>
  <c r="I5282" i="1"/>
  <c r="H5282" i="1"/>
  <c r="G5282" i="1"/>
  <c r="A5284" i="1"/>
  <c r="C5283" i="1"/>
  <c r="E5283" i="1" s="1"/>
  <c r="N5262" i="1" l="1"/>
  <c r="O5261" i="1"/>
  <c r="M5267" i="1"/>
  <c r="J5267" i="1"/>
  <c r="K5252" i="1" s="1"/>
  <c r="L5220" i="1"/>
  <c r="I5283" i="1"/>
  <c r="H5283" i="1"/>
  <c r="G5283" i="1"/>
  <c r="C5284" i="1"/>
  <c r="E5284" i="1" s="1"/>
  <c r="A5285" i="1"/>
  <c r="O5262" i="1" l="1"/>
  <c r="N5263" i="1"/>
  <c r="M5268" i="1"/>
  <c r="J5268" i="1"/>
  <c r="K5253" i="1" s="1"/>
  <c r="L5221" i="1"/>
  <c r="I5284" i="1"/>
  <c r="H5284" i="1"/>
  <c r="G5284" i="1"/>
  <c r="A5286" i="1"/>
  <c r="C5285" i="1"/>
  <c r="E5285" i="1" s="1"/>
  <c r="N5264" i="1" l="1"/>
  <c r="O5263" i="1"/>
  <c r="M5269" i="1"/>
  <c r="J5269" i="1"/>
  <c r="K5254" i="1" s="1"/>
  <c r="L5222" i="1"/>
  <c r="I5285" i="1"/>
  <c r="H5285" i="1"/>
  <c r="G5285" i="1"/>
  <c r="C5286" i="1"/>
  <c r="E5286" i="1" s="1"/>
  <c r="A5287" i="1"/>
  <c r="O5264" i="1" l="1"/>
  <c r="N5265" i="1"/>
  <c r="L5223" i="1"/>
  <c r="M5270" i="1"/>
  <c r="J5270" i="1"/>
  <c r="K5255" i="1" s="1"/>
  <c r="I5286" i="1"/>
  <c r="H5286" i="1"/>
  <c r="G5286" i="1"/>
  <c r="C5287" i="1"/>
  <c r="E5287" i="1" s="1"/>
  <c r="A5288" i="1"/>
  <c r="O5265" i="1" l="1"/>
  <c r="N5266" i="1"/>
  <c r="M5271" i="1"/>
  <c r="J5271" i="1"/>
  <c r="K5256" i="1" s="1"/>
  <c r="L5224" i="1"/>
  <c r="I5287" i="1"/>
  <c r="H5287" i="1"/>
  <c r="G5287" i="1"/>
  <c r="C5288" i="1"/>
  <c r="E5288" i="1" s="1"/>
  <c r="A5289" i="1"/>
  <c r="O5266" i="1" l="1"/>
  <c r="N5267" i="1"/>
  <c r="L5225" i="1"/>
  <c r="M5272" i="1"/>
  <c r="J5272" i="1"/>
  <c r="K5257" i="1" s="1"/>
  <c r="I5288" i="1"/>
  <c r="H5288" i="1"/>
  <c r="G5288" i="1"/>
  <c r="A5290" i="1"/>
  <c r="C5289" i="1"/>
  <c r="E5289" i="1" s="1"/>
  <c r="O5267" i="1" l="1"/>
  <c r="N5268" i="1"/>
  <c r="M5273" i="1"/>
  <c r="J5273" i="1"/>
  <c r="K5258" i="1" s="1"/>
  <c r="L5226" i="1"/>
  <c r="I5289" i="1"/>
  <c r="H5289" i="1"/>
  <c r="G5289" i="1"/>
  <c r="C5290" i="1"/>
  <c r="E5290" i="1" s="1"/>
  <c r="A5291" i="1"/>
  <c r="O5268" i="1" l="1"/>
  <c r="N5269" i="1"/>
  <c r="L5227" i="1"/>
  <c r="M5274" i="1"/>
  <c r="J5274" i="1"/>
  <c r="K5259" i="1" s="1"/>
  <c r="I5290" i="1"/>
  <c r="H5290" i="1"/>
  <c r="G5290" i="1"/>
  <c r="C5291" i="1"/>
  <c r="E5291" i="1" s="1"/>
  <c r="A5292" i="1"/>
  <c r="N5270" i="1" l="1"/>
  <c r="O5269" i="1"/>
  <c r="M5275" i="1"/>
  <c r="J5275" i="1"/>
  <c r="K5260" i="1" s="1"/>
  <c r="L5228" i="1"/>
  <c r="I5291" i="1"/>
  <c r="H5291" i="1"/>
  <c r="G5291" i="1"/>
  <c r="C5292" i="1"/>
  <c r="E5292" i="1" s="1"/>
  <c r="A5293" i="1"/>
  <c r="N5271" i="1" l="1"/>
  <c r="O5270" i="1"/>
  <c r="M5276" i="1"/>
  <c r="J5276" i="1"/>
  <c r="K5261" i="1" s="1"/>
  <c r="L5229" i="1"/>
  <c r="I5292" i="1"/>
  <c r="H5292" i="1"/>
  <c r="G5292" i="1"/>
  <c r="A5294" i="1"/>
  <c r="C5293" i="1"/>
  <c r="E5293" i="1" s="1"/>
  <c r="O5271" i="1" l="1"/>
  <c r="N5272" i="1"/>
  <c r="M5277" i="1"/>
  <c r="J5277" i="1"/>
  <c r="K5262" i="1" s="1"/>
  <c r="L5230" i="1"/>
  <c r="I5293" i="1"/>
  <c r="H5293" i="1"/>
  <c r="G5293" i="1"/>
  <c r="C5294" i="1"/>
  <c r="E5294" i="1" s="1"/>
  <c r="A5295" i="1"/>
  <c r="N5273" i="1" l="1"/>
  <c r="O5272" i="1"/>
  <c r="M5278" i="1"/>
  <c r="J5278" i="1"/>
  <c r="K5263" i="1" s="1"/>
  <c r="L5231" i="1"/>
  <c r="I5294" i="1"/>
  <c r="H5294" i="1"/>
  <c r="G5294" i="1"/>
  <c r="A5296" i="1"/>
  <c r="C5295" i="1"/>
  <c r="E5295" i="1" s="1"/>
  <c r="N5274" i="1" l="1"/>
  <c r="O5273" i="1"/>
  <c r="M5279" i="1"/>
  <c r="J5279" i="1"/>
  <c r="K5264" i="1" s="1"/>
  <c r="L5232" i="1"/>
  <c r="I5295" i="1"/>
  <c r="H5295" i="1"/>
  <c r="G5295" i="1"/>
  <c r="C5296" i="1"/>
  <c r="E5296" i="1" s="1"/>
  <c r="A5297" i="1"/>
  <c r="O5274" i="1" l="1"/>
  <c r="N5275" i="1"/>
  <c r="M5280" i="1"/>
  <c r="J5280" i="1"/>
  <c r="K5265" i="1" s="1"/>
  <c r="L5233" i="1"/>
  <c r="I5296" i="1"/>
  <c r="H5296" i="1"/>
  <c r="G5296" i="1"/>
  <c r="C5297" i="1"/>
  <c r="E5297" i="1" s="1"/>
  <c r="A5298" i="1"/>
  <c r="O5275" i="1" l="1"/>
  <c r="N5276" i="1"/>
  <c r="M5281" i="1"/>
  <c r="J5281" i="1"/>
  <c r="K5266" i="1" s="1"/>
  <c r="L5234" i="1"/>
  <c r="I5297" i="1"/>
  <c r="H5297" i="1"/>
  <c r="G5297" i="1"/>
  <c r="C5298" i="1"/>
  <c r="E5298" i="1" s="1"/>
  <c r="A5299" i="1"/>
  <c r="N5277" i="1" l="1"/>
  <c r="O5276" i="1"/>
  <c r="M5282" i="1"/>
  <c r="J5282" i="1"/>
  <c r="K5267" i="1" s="1"/>
  <c r="L5235" i="1"/>
  <c r="I5298" i="1"/>
  <c r="H5298" i="1"/>
  <c r="G5298" i="1"/>
  <c r="C5299" i="1"/>
  <c r="E5299" i="1" s="1"/>
  <c r="A5300" i="1"/>
  <c r="N5278" i="1" l="1"/>
  <c r="O5277" i="1"/>
  <c r="M5283" i="1"/>
  <c r="J5283" i="1"/>
  <c r="K5268" i="1" s="1"/>
  <c r="L5236" i="1"/>
  <c r="I5299" i="1"/>
  <c r="H5299" i="1"/>
  <c r="G5299" i="1"/>
  <c r="C5300" i="1"/>
  <c r="E5300" i="1" s="1"/>
  <c r="A5301" i="1"/>
  <c r="O5278" i="1" l="1"/>
  <c r="N5279" i="1"/>
  <c r="L5237" i="1"/>
  <c r="M5284" i="1"/>
  <c r="J5284" i="1"/>
  <c r="K5269" i="1" s="1"/>
  <c r="I5300" i="1"/>
  <c r="H5300" i="1"/>
  <c r="G5300" i="1"/>
  <c r="A5302" i="1"/>
  <c r="C5301" i="1"/>
  <c r="E5301" i="1" s="1"/>
  <c r="N5280" i="1" l="1"/>
  <c r="O5279" i="1"/>
  <c r="M5285" i="1"/>
  <c r="J5285" i="1"/>
  <c r="K5270" i="1" s="1"/>
  <c r="L5238" i="1"/>
  <c r="I5301" i="1"/>
  <c r="H5301" i="1"/>
  <c r="G5301" i="1"/>
  <c r="C5302" i="1"/>
  <c r="E5302" i="1" s="1"/>
  <c r="A5303" i="1"/>
  <c r="N5281" i="1" l="1"/>
  <c r="O5280" i="1"/>
  <c r="L5239" i="1"/>
  <c r="M5286" i="1"/>
  <c r="J5286" i="1"/>
  <c r="K5271" i="1" s="1"/>
  <c r="I5302" i="1"/>
  <c r="H5302" i="1"/>
  <c r="G5302" i="1"/>
  <c r="A5304" i="1"/>
  <c r="C5303" i="1"/>
  <c r="E5303" i="1" s="1"/>
  <c r="N5282" i="1" l="1"/>
  <c r="O5281" i="1"/>
  <c r="M5287" i="1"/>
  <c r="J5287" i="1"/>
  <c r="K5272" i="1" s="1"/>
  <c r="L5240" i="1"/>
  <c r="I5303" i="1"/>
  <c r="H5303" i="1"/>
  <c r="G5303" i="1"/>
  <c r="C5304" i="1"/>
  <c r="E5304" i="1" s="1"/>
  <c r="A5305" i="1"/>
  <c r="N5283" i="1" l="1"/>
  <c r="O5282" i="1"/>
  <c r="M5288" i="1"/>
  <c r="J5288" i="1"/>
  <c r="K5273" i="1" s="1"/>
  <c r="L5241" i="1"/>
  <c r="I5304" i="1"/>
  <c r="H5304" i="1"/>
  <c r="G5304" i="1"/>
  <c r="C5305" i="1"/>
  <c r="E5305" i="1" s="1"/>
  <c r="A5306" i="1"/>
  <c r="O5283" i="1" l="1"/>
  <c r="N5284" i="1"/>
  <c r="L5242" i="1"/>
  <c r="M5289" i="1"/>
  <c r="J5289" i="1"/>
  <c r="K5274" i="1" s="1"/>
  <c r="I5305" i="1"/>
  <c r="H5305" i="1"/>
  <c r="G5305" i="1"/>
  <c r="C5306" i="1"/>
  <c r="E5306" i="1" s="1"/>
  <c r="A5307" i="1"/>
  <c r="O5284" i="1" l="1"/>
  <c r="N5285" i="1"/>
  <c r="M5290" i="1"/>
  <c r="J5290" i="1"/>
  <c r="K5275" i="1" s="1"/>
  <c r="L5243" i="1"/>
  <c r="I5306" i="1"/>
  <c r="H5306" i="1"/>
  <c r="G5306" i="1"/>
  <c r="C5307" i="1"/>
  <c r="E5307" i="1" s="1"/>
  <c r="A5308" i="1"/>
  <c r="N5286" i="1" l="1"/>
  <c r="O5285" i="1"/>
  <c r="M5291" i="1"/>
  <c r="J5291" i="1"/>
  <c r="K5276" i="1" s="1"/>
  <c r="L5244" i="1"/>
  <c r="I5307" i="1"/>
  <c r="H5307" i="1"/>
  <c r="G5307" i="1"/>
  <c r="A5309" i="1"/>
  <c r="C5308" i="1"/>
  <c r="E5308" i="1" s="1"/>
  <c r="O5286" i="1" l="1"/>
  <c r="N5287" i="1"/>
  <c r="M5292" i="1"/>
  <c r="J5292" i="1"/>
  <c r="K5277" i="1" s="1"/>
  <c r="L5245" i="1"/>
  <c r="I5308" i="1"/>
  <c r="H5308" i="1"/>
  <c r="G5308" i="1"/>
  <c r="A5310" i="1"/>
  <c r="C5309" i="1"/>
  <c r="E5309" i="1" s="1"/>
  <c r="O5287" i="1" l="1"/>
  <c r="N5288" i="1"/>
  <c r="M5293" i="1"/>
  <c r="J5293" i="1"/>
  <c r="K5278" i="1" s="1"/>
  <c r="L5246" i="1"/>
  <c r="I5309" i="1"/>
  <c r="H5309" i="1"/>
  <c r="G5309" i="1"/>
  <c r="A5311" i="1"/>
  <c r="C5310" i="1"/>
  <c r="E5310" i="1" s="1"/>
  <c r="N5289" i="1" l="1"/>
  <c r="O5288" i="1"/>
  <c r="M5294" i="1"/>
  <c r="J5294" i="1"/>
  <c r="K5279" i="1" s="1"/>
  <c r="L5247" i="1"/>
  <c r="I5310" i="1"/>
  <c r="H5310" i="1"/>
  <c r="G5310" i="1"/>
  <c r="C5311" i="1"/>
  <c r="E5311" i="1" s="1"/>
  <c r="A5312" i="1"/>
  <c r="O5289" i="1" l="1"/>
  <c r="N5290" i="1"/>
  <c r="M5295" i="1"/>
  <c r="J5295" i="1"/>
  <c r="K5280" i="1" s="1"/>
  <c r="L5248" i="1"/>
  <c r="I5311" i="1"/>
  <c r="H5311" i="1"/>
  <c r="G5311" i="1"/>
  <c r="C5312" i="1"/>
  <c r="E5312" i="1" s="1"/>
  <c r="A5313" i="1"/>
  <c r="N5291" i="1" l="1"/>
  <c r="O5290" i="1"/>
  <c r="M5296" i="1"/>
  <c r="J5296" i="1"/>
  <c r="K5281" i="1" s="1"/>
  <c r="L5249" i="1"/>
  <c r="I5312" i="1"/>
  <c r="H5312" i="1"/>
  <c r="G5312" i="1"/>
  <c r="A5314" i="1"/>
  <c r="C5313" i="1"/>
  <c r="E5313" i="1" s="1"/>
  <c r="O5291" i="1" l="1"/>
  <c r="N5292" i="1"/>
  <c r="L5250" i="1"/>
  <c r="M5297" i="1"/>
  <c r="J5297" i="1"/>
  <c r="K5282" i="1" s="1"/>
  <c r="I5313" i="1"/>
  <c r="H5313" i="1"/>
  <c r="G5313" i="1"/>
  <c r="A5315" i="1"/>
  <c r="C5314" i="1"/>
  <c r="E5314" i="1" s="1"/>
  <c r="O5292" i="1" l="1"/>
  <c r="N5293" i="1"/>
  <c r="M5298" i="1"/>
  <c r="J5298" i="1"/>
  <c r="K5283" i="1" s="1"/>
  <c r="L5251" i="1"/>
  <c r="I5314" i="1"/>
  <c r="H5314" i="1"/>
  <c r="G5314" i="1"/>
  <c r="C5315" i="1"/>
  <c r="E5315" i="1" s="1"/>
  <c r="A5316" i="1"/>
  <c r="O5293" i="1" l="1"/>
  <c r="N5294" i="1"/>
  <c r="M5299" i="1"/>
  <c r="J5299" i="1"/>
  <c r="K5284" i="1" s="1"/>
  <c r="L5252" i="1"/>
  <c r="I5315" i="1"/>
  <c r="H5315" i="1"/>
  <c r="G5315" i="1"/>
  <c r="C5316" i="1"/>
  <c r="E5316" i="1" s="1"/>
  <c r="A5317" i="1"/>
  <c r="O5294" i="1" l="1"/>
  <c r="N5295" i="1"/>
  <c r="M5300" i="1"/>
  <c r="J5300" i="1"/>
  <c r="K5285" i="1" s="1"/>
  <c r="L5253" i="1"/>
  <c r="I5316" i="1"/>
  <c r="H5316" i="1"/>
  <c r="G5316" i="1"/>
  <c r="A5318" i="1"/>
  <c r="C5317" i="1"/>
  <c r="E5317" i="1" s="1"/>
  <c r="O5295" i="1" l="1"/>
  <c r="N5296" i="1"/>
  <c r="L5254" i="1"/>
  <c r="M5301" i="1"/>
  <c r="J5301" i="1"/>
  <c r="K5286" i="1" s="1"/>
  <c r="I5317" i="1"/>
  <c r="H5317" i="1"/>
  <c r="G5317" i="1"/>
  <c r="A5319" i="1"/>
  <c r="C5318" i="1"/>
  <c r="E5318" i="1" s="1"/>
  <c r="O5296" i="1" l="1"/>
  <c r="N5297" i="1"/>
  <c r="M5302" i="1"/>
  <c r="J5302" i="1"/>
  <c r="K5287" i="1" s="1"/>
  <c r="L5255" i="1"/>
  <c r="I5318" i="1"/>
  <c r="G5318" i="1"/>
  <c r="H5318" i="1"/>
  <c r="A5320" i="1"/>
  <c r="C5319" i="1"/>
  <c r="E5319" i="1" s="1"/>
  <c r="N5298" i="1" l="1"/>
  <c r="O5297" i="1"/>
  <c r="L5256" i="1"/>
  <c r="M5303" i="1"/>
  <c r="J5303" i="1"/>
  <c r="K5288" i="1" s="1"/>
  <c r="I5319" i="1"/>
  <c r="H5319" i="1"/>
  <c r="G5319" i="1"/>
  <c r="C5320" i="1"/>
  <c r="E5320" i="1" s="1"/>
  <c r="A5321" i="1"/>
  <c r="N5299" i="1" l="1"/>
  <c r="O5298" i="1"/>
  <c r="M5304" i="1"/>
  <c r="J5304" i="1"/>
  <c r="K5289" i="1" s="1"/>
  <c r="L5257" i="1"/>
  <c r="I5320" i="1"/>
  <c r="H5320" i="1"/>
  <c r="G5320" i="1"/>
  <c r="C5321" i="1"/>
  <c r="E5321" i="1" s="1"/>
  <c r="A5322" i="1"/>
  <c r="O5299" i="1" l="1"/>
  <c r="N5300" i="1"/>
  <c r="M5305" i="1"/>
  <c r="J5305" i="1"/>
  <c r="K5290" i="1" s="1"/>
  <c r="L5258" i="1"/>
  <c r="I5321" i="1"/>
  <c r="H5321" i="1"/>
  <c r="G5321" i="1"/>
  <c r="C5322" i="1"/>
  <c r="E5322" i="1" s="1"/>
  <c r="A5323" i="1"/>
  <c r="N5301" i="1" l="1"/>
  <c r="O5300" i="1"/>
  <c r="M5306" i="1"/>
  <c r="J5306" i="1"/>
  <c r="K5291" i="1" s="1"/>
  <c r="L5259" i="1"/>
  <c r="I5322" i="1"/>
  <c r="H5322" i="1"/>
  <c r="G5322" i="1"/>
  <c r="C5323" i="1"/>
  <c r="E5323" i="1" s="1"/>
  <c r="A5324" i="1"/>
  <c r="O5301" i="1" l="1"/>
  <c r="N5302" i="1"/>
  <c r="M5307" i="1"/>
  <c r="J5307" i="1"/>
  <c r="K5292" i="1" s="1"/>
  <c r="L5260" i="1"/>
  <c r="I5323" i="1"/>
  <c r="H5323" i="1"/>
  <c r="G5323" i="1"/>
  <c r="C5324" i="1"/>
  <c r="E5324" i="1" s="1"/>
  <c r="A5325" i="1"/>
  <c r="N5303" i="1" l="1"/>
  <c r="O5302" i="1"/>
  <c r="M5308" i="1"/>
  <c r="J5308" i="1"/>
  <c r="K5293" i="1" s="1"/>
  <c r="L5261" i="1"/>
  <c r="I5324" i="1"/>
  <c r="H5324" i="1"/>
  <c r="G5324" i="1"/>
  <c r="A5326" i="1"/>
  <c r="C5325" i="1"/>
  <c r="E5325" i="1" s="1"/>
  <c r="N5304" i="1" l="1"/>
  <c r="O5303" i="1"/>
  <c r="M5309" i="1"/>
  <c r="J5309" i="1"/>
  <c r="K5294" i="1" s="1"/>
  <c r="L5262" i="1"/>
  <c r="I5325" i="1"/>
  <c r="H5325" i="1"/>
  <c r="G5325" i="1"/>
  <c r="A5327" i="1"/>
  <c r="C5326" i="1"/>
  <c r="E5326" i="1" s="1"/>
  <c r="N5305" i="1" l="1"/>
  <c r="O5304" i="1"/>
  <c r="M5310" i="1"/>
  <c r="J5310" i="1"/>
  <c r="K5295" i="1" s="1"/>
  <c r="L5263" i="1"/>
  <c r="I5326" i="1"/>
  <c r="H5326" i="1"/>
  <c r="G5326" i="1"/>
  <c r="A5328" i="1"/>
  <c r="C5327" i="1"/>
  <c r="E5327" i="1" s="1"/>
  <c r="N5306" i="1" l="1"/>
  <c r="O5305" i="1"/>
  <c r="M5311" i="1"/>
  <c r="J5311" i="1"/>
  <c r="K5296" i="1" s="1"/>
  <c r="L5264" i="1"/>
  <c r="I5327" i="1"/>
  <c r="H5327" i="1"/>
  <c r="G5327" i="1"/>
  <c r="A5329" i="1"/>
  <c r="C5328" i="1"/>
  <c r="E5328" i="1" s="1"/>
  <c r="N5307" i="1" l="1"/>
  <c r="O5306" i="1"/>
  <c r="M5312" i="1"/>
  <c r="J5312" i="1"/>
  <c r="K5297" i="1" s="1"/>
  <c r="L5265" i="1"/>
  <c r="I5328" i="1"/>
  <c r="H5328" i="1"/>
  <c r="G5328" i="1"/>
  <c r="A5330" i="1"/>
  <c r="C5329" i="1"/>
  <c r="E5329" i="1" s="1"/>
  <c r="O5307" i="1" l="1"/>
  <c r="N5308" i="1"/>
  <c r="M5313" i="1"/>
  <c r="J5313" i="1"/>
  <c r="K5298" i="1" s="1"/>
  <c r="L5266" i="1"/>
  <c r="I5329" i="1"/>
  <c r="H5329" i="1"/>
  <c r="G5329" i="1"/>
  <c r="C5330" i="1"/>
  <c r="E5330" i="1" s="1"/>
  <c r="A5331" i="1"/>
  <c r="N5309" i="1" l="1"/>
  <c r="O5308" i="1"/>
  <c r="M5314" i="1"/>
  <c r="J5314" i="1"/>
  <c r="K5299" i="1" s="1"/>
  <c r="L5267" i="1"/>
  <c r="I5330" i="1"/>
  <c r="H5330" i="1"/>
  <c r="G5330" i="1"/>
  <c r="A5332" i="1"/>
  <c r="C5331" i="1"/>
  <c r="E5331" i="1" s="1"/>
  <c r="N5310" i="1" l="1"/>
  <c r="O5309" i="1"/>
  <c r="M5315" i="1"/>
  <c r="J5315" i="1"/>
  <c r="K5300" i="1" s="1"/>
  <c r="L5268" i="1"/>
  <c r="I5331" i="1"/>
  <c r="H5331" i="1"/>
  <c r="G5331" i="1"/>
  <c r="C5332" i="1"/>
  <c r="E5332" i="1" s="1"/>
  <c r="A5333" i="1"/>
  <c r="O5310" i="1" l="1"/>
  <c r="N5311" i="1"/>
  <c r="M5316" i="1"/>
  <c r="J5316" i="1"/>
  <c r="K5301" i="1" s="1"/>
  <c r="L5269" i="1"/>
  <c r="I5332" i="1"/>
  <c r="H5332" i="1"/>
  <c r="G5332" i="1"/>
  <c r="A5334" i="1"/>
  <c r="C5333" i="1"/>
  <c r="E5333" i="1" s="1"/>
  <c r="N5312" i="1" l="1"/>
  <c r="O5311" i="1"/>
  <c r="M5317" i="1"/>
  <c r="J5317" i="1"/>
  <c r="K5302" i="1" s="1"/>
  <c r="L5270" i="1"/>
  <c r="I5333" i="1"/>
  <c r="H5333" i="1"/>
  <c r="G5333" i="1"/>
  <c r="C5334" i="1"/>
  <c r="E5334" i="1" s="1"/>
  <c r="A5335" i="1"/>
  <c r="O5312" i="1" l="1"/>
  <c r="N5313" i="1"/>
  <c r="M5318" i="1"/>
  <c r="J5318" i="1"/>
  <c r="K5303" i="1" s="1"/>
  <c r="L5271" i="1"/>
  <c r="I5334" i="1"/>
  <c r="G5334" i="1"/>
  <c r="H5334" i="1"/>
  <c r="A5336" i="1"/>
  <c r="C5335" i="1"/>
  <c r="E5335" i="1" s="1"/>
  <c r="N5314" i="1" l="1"/>
  <c r="O5313" i="1"/>
  <c r="L5272" i="1"/>
  <c r="M5319" i="1"/>
  <c r="J5319" i="1"/>
  <c r="K5304" i="1" s="1"/>
  <c r="I5335" i="1"/>
  <c r="H5335" i="1"/>
  <c r="G5335" i="1"/>
  <c r="C5336" i="1"/>
  <c r="E5336" i="1" s="1"/>
  <c r="A5337" i="1"/>
  <c r="N5315" i="1" l="1"/>
  <c r="O5314" i="1"/>
  <c r="M5320" i="1"/>
  <c r="J5320" i="1"/>
  <c r="K5305" i="1" s="1"/>
  <c r="L5273" i="1"/>
  <c r="I5336" i="1"/>
  <c r="H5336" i="1"/>
  <c r="G5336" i="1"/>
  <c r="A5338" i="1"/>
  <c r="C5337" i="1"/>
  <c r="E5337" i="1" s="1"/>
  <c r="O5315" i="1" l="1"/>
  <c r="N5316" i="1"/>
  <c r="M5321" i="1"/>
  <c r="J5321" i="1"/>
  <c r="K5306" i="1" s="1"/>
  <c r="L5274" i="1"/>
  <c r="I5337" i="1"/>
  <c r="H5337" i="1"/>
  <c r="G5337" i="1"/>
  <c r="C5338" i="1"/>
  <c r="E5338" i="1" s="1"/>
  <c r="A5339" i="1"/>
  <c r="O5316" i="1" l="1"/>
  <c r="N5317" i="1"/>
  <c r="M5322" i="1"/>
  <c r="J5322" i="1"/>
  <c r="K5307" i="1" s="1"/>
  <c r="L5275" i="1"/>
  <c r="I5338" i="1"/>
  <c r="H5338" i="1"/>
  <c r="G5338" i="1"/>
  <c r="C5339" i="1"/>
  <c r="E5339" i="1" s="1"/>
  <c r="A5340" i="1"/>
  <c r="O5317" i="1" l="1"/>
  <c r="N5318" i="1"/>
  <c r="L5276" i="1"/>
  <c r="M5323" i="1"/>
  <c r="J5323" i="1"/>
  <c r="K5308" i="1" s="1"/>
  <c r="I5339" i="1"/>
  <c r="H5339" i="1"/>
  <c r="G5339" i="1"/>
  <c r="C5340" i="1"/>
  <c r="E5340" i="1" s="1"/>
  <c r="A5341" i="1"/>
  <c r="N5319" i="1" l="1"/>
  <c r="O5318" i="1"/>
  <c r="M5324" i="1"/>
  <c r="J5324" i="1"/>
  <c r="K5309" i="1" s="1"/>
  <c r="L5277" i="1"/>
  <c r="I5340" i="1"/>
  <c r="H5340" i="1"/>
  <c r="G5340" i="1"/>
  <c r="C5341" i="1"/>
  <c r="E5341" i="1" s="1"/>
  <c r="A5342" i="1"/>
  <c r="N5320" i="1" l="1"/>
  <c r="O5319" i="1"/>
  <c r="M5325" i="1"/>
  <c r="J5325" i="1"/>
  <c r="K5310" i="1" s="1"/>
  <c r="L5278" i="1"/>
  <c r="I5341" i="1"/>
  <c r="H5341" i="1"/>
  <c r="G5341" i="1"/>
  <c r="A5343" i="1"/>
  <c r="C5342" i="1"/>
  <c r="E5342" i="1" s="1"/>
  <c r="N5321" i="1" l="1"/>
  <c r="O5320" i="1"/>
  <c r="M5326" i="1"/>
  <c r="J5326" i="1"/>
  <c r="K5311" i="1" s="1"/>
  <c r="L5279" i="1"/>
  <c r="I5342" i="1"/>
  <c r="H5342" i="1"/>
  <c r="G5342" i="1"/>
  <c r="C5343" i="1"/>
  <c r="E5343" i="1" s="1"/>
  <c r="A5344" i="1"/>
  <c r="N5322" i="1" l="1"/>
  <c r="O5321" i="1"/>
  <c r="L5280" i="1"/>
  <c r="M5327" i="1"/>
  <c r="J5327" i="1"/>
  <c r="K5312" i="1" s="1"/>
  <c r="I5343" i="1"/>
  <c r="H5343" i="1"/>
  <c r="G5343" i="1"/>
  <c r="C5344" i="1"/>
  <c r="E5344" i="1" s="1"/>
  <c r="A5345" i="1"/>
  <c r="O5322" i="1" l="1"/>
  <c r="N5323" i="1"/>
  <c r="M5328" i="1"/>
  <c r="J5328" i="1"/>
  <c r="K5313" i="1" s="1"/>
  <c r="L5281" i="1"/>
  <c r="I5344" i="1"/>
  <c r="H5344" i="1"/>
  <c r="G5344" i="1"/>
  <c r="C5345" i="1"/>
  <c r="E5345" i="1" s="1"/>
  <c r="A5346" i="1"/>
  <c r="O5323" i="1" l="1"/>
  <c r="N5324" i="1"/>
  <c r="M5329" i="1"/>
  <c r="J5329" i="1"/>
  <c r="K5314" i="1" s="1"/>
  <c r="L5282" i="1"/>
  <c r="I5345" i="1"/>
  <c r="H5345" i="1"/>
  <c r="G5345" i="1"/>
  <c r="A5347" i="1"/>
  <c r="C5346" i="1"/>
  <c r="E5346" i="1" s="1"/>
  <c r="N5325" i="1" l="1"/>
  <c r="O5324" i="1"/>
  <c r="M5330" i="1"/>
  <c r="J5330" i="1"/>
  <c r="K5315" i="1" s="1"/>
  <c r="L5283" i="1"/>
  <c r="I5346" i="1"/>
  <c r="H5346" i="1"/>
  <c r="G5346" i="1"/>
  <c r="A5348" i="1"/>
  <c r="C5347" i="1"/>
  <c r="E5347" i="1" s="1"/>
  <c r="N5326" i="1" l="1"/>
  <c r="O5325" i="1"/>
  <c r="L5284" i="1"/>
  <c r="M5331" i="1"/>
  <c r="J5331" i="1"/>
  <c r="K5316" i="1" s="1"/>
  <c r="I5347" i="1"/>
  <c r="H5347" i="1"/>
  <c r="G5347" i="1"/>
  <c r="C5348" i="1"/>
  <c r="E5348" i="1" s="1"/>
  <c r="A5349" i="1"/>
  <c r="N5327" i="1" l="1"/>
  <c r="O5326" i="1"/>
  <c r="M5332" i="1"/>
  <c r="J5332" i="1"/>
  <c r="K5317" i="1" s="1"/>
  <c r="L5285" i="1"/>
  <c r="I5348" i="1"/>
  <c r="H5348" i="1"/>
  <c r="G5348" i="1"/>
  <c r="A5350" i="1"/>
  <c r="C5349" i="1"/>
  <c r="E5349" i="1" s="1"/>
  <c r="N5328" i="1" l="1"/>
  <c r="O5327" i="1"/>
  <c r="M5333" i="1"/>
  <c r="J5333" i="1"/>
  <c r="K5318" i="1" s="1"/>
  <c r="L5286" i="1"/>
  <c r="I5349" i="1"/>
  <c r="H5349" i="1"/>
  <c r="G5349" i="1"/>
  <c r="C5350" i="1"/>
  <c r="E5350" i="1" s="1"/>
  <c r="A5351" i="1"/>
  <c r="O5328" i="1" l="1"/>
  <c r="N5329" i="1"/>
  <c r="M5334" i="1"/>
  <c r="J5334" i="1"/>
  <c r="K5319" i="1" s="1"/>
  <c r="L5287" i="1"/>
  <c r="I5350" i="1"/>
  <c r="H5350" i="1"/>
  <c r="G5350" i="1"/>
  <c r="A5352" i="1"/>
  <c r="C5351" i="1"/>
  <c r="E5351" i="1" s="1"/>
  <c r="N5330" i="1" l="1"/>
  <c r="O5329" i="1"/>
  <c r="M5335" i="1"/>
  <c r="J5335" i="1"/>
  <c r="K5320" i="1" s="1"/>
  <c r="L5288" i="1"/>
  <c r="I5351" i="1"/>
  <c r="H5351" i="1"/>
  <c r="G5351" i="1"/>
  <c r="C5352" i="1"/>
  <c r="E5352" i="1" s="1"/>
  <c r="A5353" i="1"/>
  <c r="O5330" i="1" l="1"/>
  <c r="N5331" i="1"/>
  <c r="M5336" i="1"/>
  <c r="J5336" i="1"/>
  <c r="K5321" i="1" s="1"/>
  <c r="L5289" i="1"/>
  <c r="I5352" i="1"/>
  <c r="H5352" i="1"/>
  <c r="G5352" i="1"/>
  <c r="A5354" i="1"/>
  <c r="C5353" i="1"/>
  <c r="E5353" i="1" s="1"/>
  <c r="O5331" i="1" l="1"/>
  <c r="N5332" i="1"/>
  <c r="M5337" i="1"/>
  <c r="J5337" i="1"/>
  <c r="K5322" i="1" s="1"/>
  <c r="L5290" i="1"/>
  <c r="I5353" i="1"/>
  <c r="H5353" i="1"/>
  <c r="G5353" i="1"/>
  <c r="C5354" i="1"/>
  <c r="E5354" i="1" s="1"/>
  <c r="A5355" i="1"/>
  <c r="O5332" i="1" l="1"/>
  <c r="N5333" i="1"/>
  <c r="L5291" i="1"/>
  <c r="M5338" i="1"/>
  <c r="J5338" i="1"/>
  <c r="K5323" i="1" s="1"/>
  <c r="I5354" i="1"/>
  <c r="H5354" i="1"/>
  <c r="G5354" i="1"/>
  <c r="A5356" i="1"/>
  <c r="C5355" i="1"/>
  <c r="E5355" i="1" s="1"/>
  <c r="O5333" i="1" l="1"/>
  <c r="N5334" i="1"/>
  <c r="M5339" i="1"/>
  <c r="J5339" i="1"/>
  <c r="K5324" i="1" s="1"/>
  <c r="L5292" i="1"/>
  <c r="I5355" i="1"/>
  <c r="H5355" i="1"/>
  <c r="G5355" i="1"/>
  <c r="C5356" i="1"/>
  <c r="E5356" i="1" s="1"/>
  <c r="A5357" i="1"/>
  <c r="O5334" i="1" l="1"/>
  <c r="N5335" i="1"/>
  <c r="M5340" i="1"/>
  <c r="J5340" i="1"/>
  <c r="K5325" i="1" s="1"/>
  <c r="L5293" i="1"/>
  <c r="I5356" i="1"/>
  <c r="H5356" i="1"/>
  <c r="G5356" i="1"/>
  <c r="C5357" i="1"/>
  <c r="E5357" i="1" s="1"/>
  <c r="A5358" i="1"/>
  <c r="O5335" i="1" l="1"/>
  <c r="N5336" i="1"/>
  <c r="M5341" i="1"/>
  <c r="J5341" i="1"/>
  <c r="K5326" i="1" s="1"/>
  <c r="L5294" i="1"/>
  <c r="I5357" i="1"/>
  <c r="H5357" i="1"/>
  <c r="G5357" i="1"/>
  <c r="C5358" i="1"/>
  <c r="E5358" i="1" s="1"/>
  <c r="A5359" i="1"/>
  <c r="N5337" i="1" l="1"/>
  <c r="O5336" i="1"/>
  <c r="M5342" i="1"/>
  <c r="J5342" i="1"/>
  <c r="K5327" i="1" s="1"/>
  <c r="L5295" i="1"/>
  <c r="I5358" i="1"/>
  <c r="H5358" i="1"/>
  <c r="G5358" i="1"/>
  <c r="A5360" i="1"/>
  <c r="C5359" i="1"/>
  <c r="E5359" i="1" s="1"/>
  <c r="O5337" i="1" l="1"/>
  <c r="N5338" i="1"/>
  <c r="M5343" i="1"/>
  <c r="J5343" i="1"/>
  <c r="K5328" i="1" s="1"/>
  <c r="L5296" i="1"/>
  <c r="I5359" i="1"/>
  <c r="H5359" i="1"/>
  <c r="G5359" i="1"/>
  <c r="C5360" i="1"/>
  <c r="E5360" i="1" s="1"/>
  <c r="A5361" i="1"/>
  <c r="N5339" i="1" l="1"/>
  <c r="O5338" i="1"/>
  <c r="M5344" i="1"/>
  <c r="J5344" i="1"/>
  <c r="K5329" i="1" s="1"/>
  <c r="L5297" i="1"/>
  <c r="I5360" i="1"/>
  <c r="H5360" i="1"/>
  <c r="G5360" i="1"/>
  <c r="C5361" i="1"/>
  <c r="E5361" i="1" s="1"/>
  <c r="A5362" i="1"/>
  <c r="N5340" i="1" l="1"/>
  <c r="O5339" i="1"/>
  <c r="M5345" i="1"/>
  <c r="J5345" i="1"/>
  <c r="K5330" i="1" s="1"/>
  <c r="L5298" i="1"/>
  <c r="I5361" i="1"/>
  <c r="H5361" i="1"/>
  <c r="G5361" i="1"/>
  <c r="C5362" i="1"/>
  <c r="E5362" i="1" s="1"/>
  <c r="A5363" i="1"/>
  <c r="N5341" i="1" l="1"/>
  <c r="O5340" i="1"/>
  <c r="L5299" i="1"/>
  <c r="M5346" i="1"/>
  <c r="J5346" i="1"/>
  <c r="K5331" i="1" s="1"/>
  <c r="I5362" i="1"/>
  <c r="H5362" i="1"/>
  <c r="G5362" i="1"/>
  <c r="C5363" i="1"/>
  <c r="E5363" i="1" s="1"/>
  <c r="A5364" i="1"/>
  <c r="N5342" i="1" l="1"/>
  <c r="O5341" i="1"/>
  <c r="M5347" i="1"/>
  <c r="J5347" i="1"/>
  <c r="K5332" i="1" s="1"/>
  <c r="L5300" i="1"/>
  <c r="I5363" i="1"/>
  <c r="H5363" i="1"/>
  <c r="G5363" i="1"/>
  <c r="A5365" i="1"/>
  <c r="C5364" i="1"/>
  <c r="E5364" i="1" s="1"/>
  <c r="N5343" i="1" l="1"/>
  <c r="O5342" i="1"/>
  <c r="M5348" i="1"/>
  <c r="J5348" i="1"/>
  <c r="K5333" i="1" s="1"/>
  <c r="L5301" i="1"/>
  <c r="I5364" i="1"/>
  <c r="H5364" i="1"/>
  <c r="G5364" i="1"/>
  <c r="C5365" i="1"/>
  <c r="E5365" i="1" s="1"/>
  <c r="A5366" i="1"/>
  <c r="N5344" i="1" l="1"/>
  <c r="O5343" i="1"/>
  <c r="M5349" i="1"/>
  <c r="J5349" i="1"/>
  <c r="K5334" i="1" s="1"/>
  <c r="L5302" i="1"/>
  <c r="I5365" i="1"/>
  <c r="H5365" i="1"/>
  <c r="G5365" i="1"/>
  <c r="C5366" i="1"/>
  <c r="E5366" i="1" s="1"/>
  <c r="A5367" i="1"/>
  <c r="N5345" i="1" l="1"/>
  <c r="O5344" i="1"/>
  <c r="L5303" i="1"/>
  <c r="M5350" i="1"/>
  <c r="J5350" i="1"/>
  <c r="K5335" i="1" s="1"/>
  <c r="I5366" i="1"/>
  <c r="H5366" i="1"/>
  <c r="G5366" i="1"/>
  <c r="C5367" i="1"/>
  <c r="E5367" i="1" s="1"/>
  <c r="A5368" i="1"/>
  <c r="O5345" i="1" l="1"/>
  <c r="N5346" i="1"/>
  <c r="M5351" i="1"/>
  <c r="J5351" i="1"/>
  <c r="K5336" i="1" s="1"/>
  <c r="L5304" i="1"/>
  <c r="I5367" i="1"/>
  <c r="H5367" i="1"/>
  <c r="G5367" i="1"/>
  <c r="A5369" i="1"/>
  <c r="C5368" i="1"/>
  <c r="E5368" i="1" s="1"/>
  <c r="O5346" i="1" l="1"/>
  <c r="N5347" i="1"/>
  <c r="M5352" i="1"/>
  <c r="J5352" i="1"/>
  <c r="K5337" i="1" s="1"/>
  <c r="L5305" i="1"/>
  <c r="I5368" i="1"/>
  <c r="H5368" i="1"/>
  <c r="G5368" i="1"/>
  <c r="A5370" i="1"/>
  <c r="C5369" i="1"/>
  <c r="E5369" i="1" s="1"/>
  <c r="O5347" i="1" l="1"/>
  <c r="N5348" i="1"/>
  <c r="M5353" i="1"/>
  <c r="J5353" i="1"/>
  <c r="K5338" i="1" s="1"/>
  <c r="L5306" i="1"/>
  <c r="I5369" i="1"/>
  <c r="H5369" i="1"/>
  <c r="G5369" i="1"/>
  <c r="C5370" i="1"/>
  <c r="E5370" i="1" s="1"/>
  <c r="A5371" i="1"/>
  <c r="N5349" i="1" l="1"/>
  <c r="O5348" i="1"/>
  <c r="M5354" i="1"/>
  <c r="J5354" i="1"/>
  <c r="K5339" i="1" s="1"/>
  <c r="L5307" i="1"/>
  <c r="I5370" i="1"/>
  <c r="H5370" i="1"/>
  <c r="G5370" i="1"/>
  <c r="A5372" i="1"/>
  <c r="C5371" i="1"/>
  <c r="E5371" i="1" s="1"/>
  <c r="O5349" i="1" l="1"/>
  <c r="N5350" i="1"/>
  <c r="M5355" i="1"/>
  <c r="J5355" i="1"/>
  <c r="K5340" i="1" s="1"/>
  <c r="L5308" i="1"/>
  <c r="I5371" i="1"/>
  <c r="H5371" i="1"/>
  <c r="G5371" i="1"/>
  <c r="C5372" i="1"/>
  <c r="E5372" i="1" s="1"/>
  <c r="A5373" i="1"/>
  <c r="O5350" i="1" l="1"/>
  <c r="N5351" i="1"/>
  <c r="M5356" i="1"/>
  <c r="J5356" i="1"/>
  <c r="K5341" i="1" s="1"/>
  <c r="L5309" i="1"/>
  <c r="I5372" i="1"/>
  <c r="H5372" i="1"/>
  <c r="G5372" i="1"/>
  <c r="A5374" i="1"/>
  <c r="C5373" i="1"/>
  <c r="E5373" i="1" s="1"/>
  <c r="O5351" i="1" l="1"/>
  <c r="N5352" i="1"/>
  <c r="M5357" i="1"/>
  <c r="J5357" i="1"/>
  <c r="K5342" i="1" s="1"/>
  <c r="L5310" i="1"/>
  <c r="I5373" i="1"/>
  <c r="H5373" i="1"/>
  <c r="G5373" i="1"/>
  <c r="C5374" i="1"/>
  <c r="E5374" i="1" s="1"/>
  <c r="A5375" i="1"/>
  <c r="O5352" i="1" l="1"/>
  <c r="N5353" i="1"/>
  <c r="M5358" i="1"/>
  <c r="J5358" i="1"/>
  <c r="K5343" i="1" s="1"/>
  <c r="L5311" i="1"/>
  <c r="I5374" i="1"/>
  <c r="H5374" i="1"/>
  <c r="G5374" i="1"/>
  <c r="A5376" i="1"/>
  <c r="C5375" i="1"/>
  <c r="E5375" i="1" s="1"/>
  <c r="O5353" i="1" l="1"/>
  <c r="N5354" i="1"/>
  <c r="M5359" i="1"/>
  <c r="J5359" i="1"/>
  <c r="K5344" i="1" s="1"/>
  <c r="L5312" i="1"/>
  <c r="I5375" i="1"/>
  <c r="H5375" i="1"/>
  <c r="G5375" i="1"/>
  <c r="C5376" i="1"/>
  <c r="E5376" i="1" s="1"/>
  <c r="A5377" i="1"/>
  <c r="N5355" i="1" l="1"/>
  <c r="O5354" i="1"/>
  <c r="M5360" i="1"/>
  <c r="J5360" i="1"/>
  <c r="K5345" i="1" s="1"/>
  <c r="L5313" i="1"/>
  <c r="I5376" i="1"/>
  <c r="H5376" i="1"/>
  <c r="G5376" i="1"/>
  <c r="A5378" i="1"/>
  <c r="C5377" i="1"/>
  <c r="E5377" i="1" s="1"/>
  <c r="O5355" i="1" l="1"/>
  <c r="N5356" i="1"/>
  <c r="M5361" i="1"/>
  <c r="J5361" i="1"/>
  <c r="K5346" i="1" s="1"/>
  <c r="L5314" i="1"/>
  <c r="I5377" i="1"/>
  <c r="H5377" i="1"/>
  <c r="G5377" i="1"/>
  <c r="C5378" i="1"/>
  <c r="E5378" i="1" s="1"/>
  <c r="A5379" i="1"/>
  <c r="N5357" i="1" l="1"/>
  <c r="O5356" i="1"/>
  <c r="M5362" i="1"/>
  <c r="J5362" i="1"/>
  <c r="K5347" i="1" s="1"/>
  <c r="L5315" i="1"/>
  <c r="I5378" i="1"/>
  <c r="H5378" i="1"/>
  <c r="G5378" i="1"/>
  <c r="C5379" i="1"/>
  <c r="E5379" i="1" s="1"/>
  <c r="A5380" i="1"/>
  <c r="O5357" i="1" l="1"/>
  <c r="N5358" i="1"/>
  <c r="M5363" i="1"/>
  <c r="J5363" i="1"/>
  <c r="K5348" i="1" s="1"/>
  <c r="L5316" i="1"/>
  <c r="I5379" i="1"/>
  <c r="H5379" i="1"/>
  <c r="G5379" i="1"/>
  <c r="C5380" i="1"/>
  <c r="E5380" i="1" s="1"/>
  <c r="A5381" i="1"/>
  <c r="O5358" i="1" l="1"/>
  <c r="N5359" i="1"/>
  <c r="M5364" i="1"/>
  <c r="J5364" i="1"/>
  <c r="K5349" i="1" s="1"/>
  <c r="L5317" i="1"/>
  <c r="I5380" i="1"/>
  <c r="H5380" i="1"/>
  <c r="G5380" i="1"/>
  <c r="A5382" i="1"/>
  <c r="C5381" i="1"/>
  <c r="E5381" i="1" s="1"/>
  <c r="O5359" i="1" l="1"/>
  <c r="N5360" i="1"/>
  <c r="M5365" i="1"/>
  <c r="J5365" i="1"/>
  <c r="K5350" i="1" s="1"/>
  <c r="L5318" i="1"/>
  <c r="I5381" i="1"/>
  <c r="H5381" i="1"/>
  <c r="G5381" i="1"/>
  <c r="C5382" i="1"/>
  <c r="E5382" i="1" s="1"/>
  <c r="A5383" i="1"/>
  <c r="O5360" i="1" l="1"/>
  <c r="N5361" i="1"/>
  <c r="M5366" i="1"/>
  <c r="J5366" i="1"/>
  <c r="K5351" i="1" s="1"/>
  <c r="L5319" i="1"/>
  <c r="I5382" i="1"/>
  <c r="G5382" i="1"/>
  <c r="H5382" i="1"/>
  <c r="A5384" i="1"/>
  <c r="C5383" i="1"/>
  <c r="E5383" i="1" s="1"/>
  <c r="N5362" i="1" l="1"/>
  <c r="O5361" i="1"/>
  <c r="M5367" i="1"/>
  <c r="J5367" i="1"/>
  <c r="K5352" i="1" s="1"/>
  <c r="L5320" i="1"/>
  <c r="I5383" i="1"/>
  <c r="H5383" i="1"/>
  <c r="G5383" i="1"/>
  <c r="A5385" i="1"/>
  <c r="C5384" i="1"/>
  <c r="E5384" i="1" s="1"/>
  <c r="N5363" i="1" l="1"/>
  <c r="O5362" i="1"/>
  <c r="M5368" i="1"/>
  <c r="J5368" i="1"/>
  <c r="K5353" i="1" s="1"/>
  <c r="L5321" i="1"/>
  <c r="I5384" i="1"/>
  <c r="H5384" i="1"/>
  <c r="G5384" i="1"/>
  <c r="A5386" i="1"/>
  <c r="C5385" i="1"/>
  <c r="E5385" i="1" s="1"/>
  <c r="O5363" i="1" l="1"/>
  <c r="N5364" i="1"/>
  <c r="M5369" i="1"/>
  <c r="J5369" i="1"/>
  <c r="K5354" i="1" s="1"/>
  <c r="L5322" i="1"/>
  <c r="I5385" i="1"/>
  <c r="H5385" i="1"/>
  <c r="G5385" i="1"/>
  <c r="C5386" i="1"/>
  <c r="E5386" i="1" s="1"/>
  <c r="A5387" i="1"/>
  <c r="N5365" i="1" l="1"/>
  <c r="O5364" i="1"/>
  <c r="M5370" i="1"/>
  <c r="J5370" i="1"/>
  <c r="K5355" i="1" s="1"/>
  <c r="L5323" i="1"/>
  <c r="I5386" i="1"/>
  <c r="H5386" i="1"/>
  <c r="G5386" i="1"/>
  <c r="A5388" i="1"/>
  <c r="C5387" i="1"/>
  <c r="E5387" i="1" s="1"/>
  <c r="O5365" i="1" l="1"/>
  <c r="N5366" i="1"/>
  <c r="M5371" i="1"/>
  <c r="J5371" i="1"/>
  <c r="K5356" i="1" s="1"/>
  <c r="L5324" i="1"/>
  <c r="I5387" i="1"/>
  <c r="H5387" i="1"/>
  <c r="G5387" i="1"/>
  <c r="C5388" i="1"/>
  <c r="E5388" i="1" s="1"/>
  <c r="A5389" i="1"/>
  <c r="N5367" i="1" l="1"/>
  <c r="O5366" i="1"/>
  <c r="M5372" i="1"/>
  <c r="J5372" i="1"/>
  <c r="K5357" i="1" s="1"/>
  <c r="L5325" i="1"/>
  <c r="I5388" i="1"/>
  <c r="H5388" i="1"/>
  <c r="G5388" i="1"/>
  <c r="A5390" i="1"/>
  <c r="C5389" i="1"/>
  <c r="E5389" i="1" s="1"/>
  <c r="O5367" i="1" l="1"/>
  <c r="N5368" i="1"/>
  <c r="M5373" i="1"/>
  <c r="J5373" i="1"/>
  <c r="K5358" i="1" s="1"/>
  <c r="L5326" i="1"/>
  <c r="I5389" i="1"/>
  <c r="H5389" i="1"/>
  <c r="G5389" i="1"/>
  <c r="C5390" i="1"/>
  <c r="E5390" i="1" s="1"/>
  <c r="A5391" i="1"/>
  <c r="O5368" i="1" l="1"/>
  <c r="N5369" i="1"/>
  <c r="M5374" i="1"/>
  <c r="J5374" i="1"/>
  <c r="K5359" i="1" s="1"/>
  <c r="L5327" i="1"/>
  <c r="I5390" i="1"/>
  <c r="H5390" i="1"/>
  <c r="G5390" i="1"/>
  <c r="C5391" i="1"/>
  <c r="E5391" i="1" s="1"/>
  <c r="A5392" i="1"/>
  <c r="N5370" i="1" l="1"/>
  <c r="O5369" i="1"/>
  <c r="M5375" i="1"/>
  <c r="J5375" i="1"/>
  <c r="K5360" i="1" s="1"/>
  <c r="L5328" i="1"/>
  <c r="I5391" i="1"/>
  <c r="H5391" i="1"/>
  <c r="G5391" i="1"/>
  <c r="C5392" i="1"/>
  <c r="E5392" i="1" s="1"/>
  <c r="A5393" i="1"/>
  <c r="N5371" i="1" l="1"/>
  <c r="O5370" i="1"/>
  <c r="M5376" i="1"/>
  <c r="J5376" i="1"/>
  <c r="K5361" i="1" s="1"/>
  <c r="L5329" i="1"/>
  <c r="I5392" i="1"/>
  <c r="H5392" i="1"/>
  <c r="G5392" i="1"/>
  <c r="A5394" i="1"/>
  <c r="C5393" i="1"/>
  <c r="E5393" i="1" s="1"/>
  <c r="N5372" i="1" l="1"/>
  <c r="O5371" i="1"/>
  <c r="M5377" i="1"/>
  <c r="J5377" i="1"/>
  <c r="K5362" i="1" s="1"/>
  <c r="L5330" i="1"/>
  <c r="I5393" i="1"/>
  <c r="H5393" i="1"/>
  <c r="G5393" i="1"/>
  <c r="A5395" i="1"/>
  <c r="C5394" i="1"/>
  <c r="E5394" i="1" s="1"/>
  <c r="N5373" i="1" l="1"/>
  <c r="O5372" i="1"/>
  <c r="M5378" i="1"/>
  <c r="J5378" i="1"/>
  <c r="K5363" i="1" s="1"/>
  <c r="L5331" i="1"/>
  <c r="I5394" i="1"/>
  <c r="H5394" i="1"/>
  <c r="G5394" i="1"/>
  <c r="C5395" i="1"/>
  <c r="E5395" i="1" s="1"/>
  <c r="A5396" i="1"/>
  <c r="N5374" i="1" l="1"/>
  <c r="O5373" i="1"/>
  <c r="M5379" i="1"/>
  <c r="J5379" i="1"/>
  <c r="K5364" i="1" s="1"/>
  <c r="L5332" i="1"/>
  <c r="I5395" i="1"/>
  <c r="H5395" i="1"/>
  <c r="G5395" i="1"/>
  <c r="A5397" i="1"/>
  <c r="C5396" i="1"/>
  <c r="E5396" i="1" s="1"/>
  <c r="N5375" i="1" l="1"/>
  <c r="O5374" i="1"/>
  <c r="M5380" i="1"/>
  <c r="J5380" i="1"/>
  <c r="K5365" i="1" s="1"/>
  <c r="L5333" i="1"/>
  <c r="I5396" i="1"/>
  <c r="H5396" i="1"/>
  <c r="G5396" i="1"/>
  <c r="A5398" i="1"/>
  <c r="C5397" i="1"/>
  <c r="E5397" i="1" s="1"/>
  <c r="O5375" i="1" l="1"/>
  <c r="N5376" i="1"/>
  <c r="M5381" i="1"/>
  <c r="J5381" i="1"/>
  <c r="K5366" i="1" s="1"/>
  <c r="L5334" i="1"/>
  <c r="I5397" i="1"/>
  <c r="H5397" i="1"/>
  <c r="G5397" i="1"/>
  <c r="C5398" i="1"/>
  <c r="E5398" i="1" s="1"/>
  <c r="A5399" i="1"/>
  <c r="N5377" i="1" l="1"/>
  <c r="O5376" i="1"/>
  <c r="M5382" i="1"/>
  <c r="J5382" i="1"/>
  <c r="K5367" i="1" s="1"/>
  <c r="L5335" i="1"/>
  <c r="I5398" i="1"/>
  <c r="H5398" i="1"/>
  <c r="G5398" i="1"/>
  <c r="C5399" i="1"/>
  <c r="E5399" i="1" s="1"/>
  <c r="A5400" i="1"/>
  <c r="O5377" i="1" l="1"/>
  <c r="N5378" i="1"/>
  <c r="M5383" i="1"/>
  <c r="J5383" i="1"/>
  <c r="K5368" i="1" s="1"/>
  <c r="L5336" i="1"/>
  <c r="I5399" i="1"/>
  <c r="H5399" i="1"/>
  <c r="G5399" i="1"/>
  <c r="C5400" i="1"/>
  <c r="E5400" i="1" s="1"/>
  <c r="A5401" i="1"/>
  <c r="N5379" i="1" l="1"/>
  <c r="O5378" i="1"/>
  <c r="M5384" i="1"/>
  <c r="J5384" i="1"/>
  <c r="K5369" i="1" s="1"/>
  <c r="L5337" i="1"/>
  <c r="I5400" i="1"/>
  <c r="H5400" i="1"/>
  <c r="G5400" i="1"/>
  <c r="A5402" i="1"/>
  <c r="C5401" i="1"/>
  <c r="E5401" i="1" s="1"/>
  <c r="N5380" i="1" l="1"/>
  <c r="O5379" i="1"/>
  <c r="M5385" i="1"/>
  <c r="J5385" i="1"/>
  <c r="K5370" i="1" s="1"/>
  <c r="L5338" i="1"/>
  <c r="I5401" i="1"/>
  <c r="H5401" i="1"/>
  <c r="G5401" i="1"/>
  <c r="C5402" i="1"/>
  <c r="E5402" i="1" s="1"/>
  <c r="A5403" i="1"/>
  <c r="O5380" i="1" l="1"/>
  <c r="N5381" i="1"/>
  <c r="M5386" i="1"/>
  <c r="J5386" i="1"/>
  <c r="K5371" i="1" s="1"/>
  <c r="L5339" i="1"/>
  <c r="I5402" i="1"/>
  <c r="H5402" i="1"/>
  <c r="G5402" i="1"/>
  <c r="C5403" i="1"/>
  <c r="E5403" i="1" s="1"/>
  <c r="A5404" i="1"/>
  <c r="O5381" i="1" l="1"/>
  <c r="N5382" i="1"/>
  <c r="M5387" i="1"/>
  <c r="J5387" i="1"/>
  <c r="K5372" i="1" s="1"/>
  <c r="L5340" i="1"/>
  <c r="I5403" i="1"/>
  <c r="H5403" i="1"/>
  <c r="G5403" i="1"/>
  <c r="C5404" i="1"/>
  <c r="E5404" i="1" s="1"/>
  <c r="A5405" i="1"/>
  <c r="O5382" i="1" l="1"/>
  <c r="N5383" i="1"/>
  <c r="M5388" i="1"/>
  <c r="J5388" i="1"/>
  <c r="K5373" i="1" s="1"/>
  <c r="L5341" i="1"/>
  <c r="I5404" i="1"/>
  <c r="H5404" i="1"/>
  <c r="G5404" i="1"/>
  <c r="A5406" i="1"/>
  <c r="C5405" i="1"/>
  <c r="E5405" i="1" s="1"/>
  <c r="O5383" i="1" l="1"/>
  <c r="N5384" i="1"/>
  <c r="M5389" i="1"/>
  <c r="J5389" i="1"/>
  <c r="K5374" i="1" s="1"/>
  <c r="L5342" i="1"/>
  <c r="I5405" i="1"/>
  <c r="H5405" i="1"/>
  <c r="G5405" i="1"/>
  <c r="C5406" i="1"/>
  <c r="E5406" i="1" s="1"/>
  <c r="A5407" i="1"/>
  <c r="O5384" i="1" l="1"/>
  <c r="N5385" i="1"/>
  <c r="M5390" i="1"/>
  <c r="J5390" i="1"/>
  <c r="K5375" i="1" s="1"/>
  <c r="L5343" i="1"/>
  <c r="I5406" i="1"/>
  <c r="H5406" i="1"/>
  <c r="G5406" i="1"/>
  <c r="A5408" i="1"/>
  <c r="C5407" i="1"/>
  <c r="E5407" i="1" s="1"/>
  <c r="N5386" i="1" l="1"/>
  <c r="O5385" i="1"/>
  <c r="M5391" i="1"/>
  <c r="J5391" i="1"/>
  <c r="K5376" i="1" s="1"/>
  <c r="L5344" i="1"/>
  <c r="I5407" i="1"/>
  <c r="H5407" i="1"/>
  <c r="G5407" i="1"/>
  <c r="C5408" i="1"/>
  <c r="E5408" i="1" s="1"/>
  <c r="A5409" i="1"/>
  <c r="N5387" i="1" l="1"/>
  <c r="O5386" i="1"/>
  <c r="M5392" i="1"/>
  <c r="J5392" i="1"/>
  <c r="K5377" i="1" s="1"/>
  <c r="L5345" i="1"/>
  <c r="I5408" i="1"/>
  <c r="H5408" i="1"/>
  <c r="G5408" i="1"/>
  <c r="C5409" i="1"/>
  <c r="E5409" i="1" s="1"/>
  <c r="A5410" i="1"/>
  <c r="O5387" i="1" l="1"/>
  <c r="N5388" i="1"/>
  <c r="M5393" i="1"/>
  <c r="J5393" i="1"/>
  <c r="K5378" i="1" s="1"/>
  <c r="L5346" i="1"/>
  <c r="I5409" i="1"/>
  <c r="H5409" i="1"/>
  <c r="G5409" i="1"/>
  <c r="C5410" i="1"/>
  <c r="E5410" i="1" s="1"/>
  <c r="A5411" i="1"/>
  <c r="N5389" i="1" l="1"/>
  <c r="O5388" i="1"/>
  <c r="M5394" i="1"/>
  <c r="J5394" i="1"/>
  <c r="K5379" i="1" s="1"/>
  <c r="L5347" i="1"/>
  <c r="I5410" i="1"/>
  <c r="H5410" i="1"/>
  <c r="G5410" i="1"/>
  <c r="C5411" i="1"/>
  <c r="E5411" i="1" s="1"/>
  <c r="A5412" i="1"/>
  <c r="O5389" i="1" l="1"/>
  <c r="N5390" i="1"/>
  <c r="M5395" i="1"/>
  <c r="J5395" i="1"/>
  <c r="K5380" i="1" s="1"/>
  <c r="L5348" i="1"/>
  <c r="I5411" i="1"/>
  <c r="H5411" i="1"/>
  <c r="G5411" i="1"/>
  <c r="C5412" i="1"/>
  <c r="E5412" i="1" s="1"/>
  <c r="A5413" i="1"/>
  <c r="N5391" i="1" l="1"/>
  <c r="O5390" i="1"/>
  <c r="M5396" i="1"/>
  <c r="J5396" i="1"/>
  <c r="K5381" i="1" s="1"/>
  <c r="L5349" i="1"/>
  <c r="I5412" i="1"/>
  <c r="H5412" i="1"/>
  <c r="G5412" i="1"/>
  <c r="A5414" i="1"/>
  <c r="C5413" i="1"/>
  <c r="E5413" i="1" s="1"/>
  <c r="O5391" i="1" l="1"/>
  <c r="N5392" i="1"/>
  <c r="M5397" i="1"/>
  <c r="J5397" i="1"/>
  <c r="K5382" i="1" s="1"/>
  <c r="L5350" i="1"/>
  <c r="I5413" i="1"/>
  <c r="H5413" i="1"/>
  <c r="G5413" i="1"/>
  <c r="C5414" i="1"/>
  <c r="E5414" i="1" s="1"/>
  <c r="A5415" i="1"/>
  <c r="O5392" i="1" l="1"/>
  <c r="N5393" i="1"/>
  <c r="M5398" i="1"/>
  <c r="J5398" i="1"/>
  <c r="K5383" i="1" s="1"/>
  <c r="L5351" i="1"/>
  <c r="I5414" i="1"/>
  <c r="H5414" i="1"/>
  <c r="G5414" i="1"/>
  <c r="C5415" i="1"/>
  <c r="E5415" i="1" s="1"/>
  <c r="A5416" i="1"/>
  <c r="N5394" i="1" l="1"/>
  <c r="O5393" i="1"/>
  <c r="M5399" i="1"/>
  <c r="J5399" i="1"/>
  <c r="K5384" i="1" s="1"/>
  <c r="L5352" i="1"/>
  <c r="I5415" i="1"/>
  <c r="H5415" i="1"/>
  <c r="G5415" i="1"/>
  <c r="A5417" i="1"/>
  <c r="C5416" i="1"/>
  <c r="E5416" i="1" s="1"/>
  <c r="O5394" i="1" l="1"/>
  <c r="N5395" i="1"/>
  <c r="M5400" i="1"/>
  <c r="J5400" i="1"/>
  <c r="K5385" i="1" s="1"/>
  <c r="L5353" i="1"/>
  <c r="I5416" i="1"/>
  <c r="H5416" i="1"/>
  <c r="G5416" i="1"/>
  <c r="A5418" i="1"/>
  <c r="C5417" i="1"/>
  <c r="E5417" i="1" s="1"/>
  <c r="N5396" i="1" l="1"/>
  <c r="O5395" i="1"/>
  <c r="M5401" i="1"/>
  <c r="J5401" i="1"/>
  <c r="K5386" i="1" s="1"/>
  <c r="L5354" i="1"/>
  <c r="I5417" i="1"/>
  <c r="H5417" i="1"/>
  <c r="G5417" i="1"/>
  <c r="A5419" i="1"/>
  <c r="C5418" i="1"/>
  <c r="E5418" i="1" s="1"/>
  <c r="N5397" i="1" l="1"/>
  <c r="O5396" i="1"/>
  <c r="M5402" i="1"/>
  <c r="J5402" i="1"/>
  <c r="K5387" i="1" s="1"/>
  <c r="L5355" i="1"/>
  <c r="I5418" i="1"/>
  <c r="H5418" i="1"/>
  <c r="G5418" i="1"/>
  <c r="A5420" i="1"/>
  <c r="C5419" i="1"/>
  <c r="E5419" i="1" s="1"/>
  <c r="N5398" i="1" l="1"/>
  <c r="O5397" i="1"/>
  <c r="M5403" i="1"/>
  <c r="J5403" i="1"/>
  <c r="K5388" i="1" s="1"/>
  <c r="L5356" i="1"/>
  <c r="I5419" i="1"/>
  <c r="H5419" i="1"/>
  <c r="G5419" i="1"/>
  <c r="C5420" i="1"/>
  <c r="E5420" i="1" s="1"/>
  <c r="A5421" i="1"/>
  <c r="O5398" i="1" l="1"/>
  <c r="N5399" i="1"/>
  <c r="M5404" i="1"/>
  <c r="J5404" i="1"/>
  <c r="K5389" i="1" s="1"/>
  <c r="L5357" i="1"/>
  <c r="I5420" i="1"/>
  <c r="H5420" i="1"/>
  <c r="G5420" i="1"/>
  <c r="C5421" i="1"/>
  <c r="E5421" i="1" s="1"/>
  <c r="A5422" i="1"/>
  <c r="N5400" i="1" l="1"/>
  <c r="O5399" i="1"/>
  <c r="M5405" i="1"/>
  <c r="J5405" i="1"/>
  <c r="K5390" i="1" s="1"/>
  <c r="L5358" i="1"/>
  <c r="I5421" i="1"/>
  <c r="H5421" i="1"/>
  <c r="G5421" i="1"/>
  <c r="C5422" i="1"/>
  <c r="E5422" i="1" s="1"/>
  <c r="A5423" i="1"/>
  <c r="N5401" i="1" l="1"/>
  <c r="O5400" i="1"/>
  <c r="M5406" i="1"/>
  <c r="J5406" i="1"/>
  <c r="K5391" i="1" s="1"/>
  <c r="L5359" i="1"/>
  <c r="I5422" i="1"/>
  <c r="H5422" i="1"/>
  <c r="G5422" i="1"/>
  <c r="C5423" i="1"/>
  <c r="E5423" i="1" s="1"/>
  <c r="A5424" i="1"/>
  <c r="O5401" i="1" l="1"/>
  <c r="N5402" i="1"/>
  <c r="M5407" i="1"/>
  <c r="J5407" i="1"/>
  <c r="K5392" i="1" s="1"/>
  <c r="L5360" i="1"/>
  <c r="I5423" i="1"/>
  <c r="H5423" i="1"/>
  <c r="G5423" i="1"/>
  <c r="C5424" i="1"/>
  <c r="E5424" i="1" s="1"/>
  <c r="A5425" i="1"/>
  <c r="O5402" i="1" l="1"/>
  <c r="N5403" i="1"/>
  <c r="M5408" i="1"/>
  <c r="J5408" i="1"/>
  <c r="K5393" i="1" s="1"/>
  <c r="L5361" i="1"/>
  <c r="I5424" i="1"/>
  <c r="H5424" i="1"/>
  <c r="G5424" i="1"/>
  <c r="A5426" i="1"/>
  <c r="C5425" i="1"/>
  <c r="E5425" i="1" s="1"/>
  <c r="N5404" i="1" l="1"/>
  <c r="O5403" i="1"/>
  <c r="M5409" i="1"/>
  <c r="J5409" i="1"/>
  <c r="K5394" i="1" s="1"/>
  <c r="L5362" i="1"/>
  <c r="I5425" i="1"/>
  <c r="H5425" i="1"/>
  <c r="G5425" i="1"/>
  <c r="C5426" i="1"/>
  <c r="E5426" i="1" s="1"/>
  <c r="A5427" i="1"/>
  <c r="N5405" i="1" l="1"/>
  <c r="O5404" i="1"/>
  <c r="M5410" i="1"/>
  <c r="J5410" i="1"/>
  <c r="K5395" i="1" s="1"/>
  <c r="L5363" i="1"/>
  <c r="I5426" i="1"/>
  <c r="H5426" i="1"/>
  <c r="G5426" i="1"/>
  <c r="A5428" i="1"/>
  <c r="C5427" i="1"/>
  <c r="E5427" i="1" s="1"/>
  <c r="O5405" i="1" l="1"/>
  <c r="N5406" i="1"/>
  <c r="M5411" i="1"/>
  <c r="J5411" i="1"/>
  <c r="K5396" i="1" s="1"/>
  <c r="L5364" i="1"/>
  <c r="I5427" i="1"/>
  <c r="H5427" i="1"/>
  <c r="G5427" i="1"/>
  <c r="C5428" i="1"/>
  <c r="E5428" i="1" s="1"/>
  <c r="A5429" i="1"/>
  <c r="N5407" i="1" l="1"/>
  <c r="O5406" i="1"/>
  <c r="M5412" i="1"/>
  <c r="J5412" i="1"/>
  <c r="K5397" i="1" s="1"/>
  <c r="L5365" i="1"/>
  <c r="I5428" i="1"/>
  <c r="H5428" i="1"/>
  <c r="G5428" i="1"/>
  <c r="C5429" i="1"/>
  <c r="E5429" i="1" s="1"/>
  <c r="A5430" i="1"/>
  <c r="O5407" i="1" l="1"/>
  <c r="N5408" i="1"/>
  <c r="M5413" i="1"/>
  <c r="J5413" i="1"/>
  <c r="K5398" i="1" s="1"/>
  <c r="L5366" i="1"/>
  <c r="I5429" i="1"/>
  <c r="H5429" i="1"/>
  <c r="G5429" i="1"/>
  <c r="C5430" i="1"/>
  <c r="E5430" i="1" s="1"/>
  <c r="A5431" i="1"/>
  <c r="N5409" i="1" l="1"/>
  <c r="O5408" i="1"/>
  <c r="M5414" i="1"/>
  <c r="J5414" i="1"/>
  <c r="K5399" i="1" s="1"/>
  <c r="L5367" i="1"/>
  <c r="I5430" i="1"/>
  <c r="G5430" i="1"/>
  <c r="H5430" i="1"/>
  <c r="C5431" i="1"/>
  <c r="E5431" i="1" s="1"/>
  <c r="A5432" i="1"/>
  <c r="N5410" i="1" l="1"/>
  <c r="O5409" i="1"/>
  <c r="M5415" i="1"/>
  <c r="J5415" i="1"/>
  <c r="K5400" i="1" s="1"/>
  <c r="L5368" i="1"/>
  <c r="I5431" i="1"/>
  <c r="H5431" i="1"/>
  <c r="G5431" i="1"/>
  <c r="A5433" i="1"/>
  <c r="C5432" i="1"/>
  <c r="E5432" i="1" s="1"/>
  <c r="N5411" i="1" l="1"/>
  <c r="O5410" i="1"/>
  <c r="M5416" i="1"/>
  <c r="J5416" i="1"/>
  <c r="K5401" i="1" s="1"/>
  <c r="L5369" i="1"/>
  <c r="I5432" i="1"/>
  <c r="H5432" i="1"/>
  <c r="G5432" i="1"/>
  <c r="C5433" i="1"/>
  <c r="E5433" i="1" s="1"/>
  <c r="A5434" i="1"/>
  <c r="N5412" i="1" l="1"/>
  <c r="O5411" i="1"/>
  <c r="M5417" i="1"/>
  <c r="J5417" i="1"/>
  <c r="K5402" i="1" s="1"/>
  <c r="L5370" i="1"/>
  <c r="I5433" i="1"/>
  <c r="H5433" i="1"/>
  <c r="G5433" i="1"/>
  <c r="C5434" i="1"/>
  <c r="E5434" i="1" s="1"/>
  <c r="A5435" i="1"/>
  <c r="N5413" i="1" l="1"/>
  <c r="O5412" i="1"/>
  <c r="M5418" i="1"/>
  <c r="J5418" i="1"/>
  <c r="K5403" i="1" s="1"/>
  <c r="L5371" i="1"/>
  <c r="I5434" i="1"/>
  <c r="H5434" i="1"/>
  <c r="G5434" i="1"/>
  <c r="A5436" i="1"/>
  <c r="C5435" i="1"/>
  <c r="E5435" i="1" s="1"/>
  <c r="N5414" i="1" l="1"/>
  <c r="O5413" i="1"/>
  <c r="L5372" i="1"/>
  <c r="M5419" i="1"/>
  <c r="J5419" i="1"/>
  <c r="K5404" i="1" s="1"/>
  <c r="I5435" i="1"/>
  <c r="H5435" i="1"/>
  <c r="G5435" i="1"/>
  <c r="C5436" i="1"/>
  <c r="E5436" i="1" s="1"/>
  <c r="A5437" i="1"/>
  <c r="O5414" i="1" l="1"/>
  <c r="N5415" i="1"/>
  <c r="M5420" i="1"/>
  <c r="J5420" i="1"/>
  <c r="K5405" i="1" s="1"/>
  <c r="L5373" i="1"/>
  <c r="I5436" i="1"/>
  <c r="H5436" i="1"/>
  <c r="G5436" i="1"/>
  <c r="C5437" i="1"/>
  <c r="E5437" i="1" s="1"/>
  <c r="A5438" i="1"/>
  <c r="O5415" i="1" l="1"/>
  <c r="N5416" i="1"/>
  <c r="M5421" i="1"/>
  <c r="J5421" i="1"/>
  <c r="K5406" i="1" s="1"/>
  <c r="L5374" i="1"/>
  <c r="I5437" i="1"/>
  <c r="H5437" i="1"/>
  <c r="G5437" i="1"/>
  <c r="C5438" i="1"/>
  <c r="E5438" i="1" s="1"/>
  <c r="A5439" i="1"/>
  <c r="N5417" i="1" l="1"/>
  <c r="O5416" i="1"/>
  <c r="L5375" i="1"/>
  <c r="M5422" i="1"/>
  <c r="J5422" i="1"/>
  <c r="K5407" i="1" s="1"/>
  <c r="I5438" i="1"/>
  <c r="H5438" i="1"/>
  <c r="G5438" i="1"/>
  <c r="A5440" i="1"/>
  <c r="C5439" i="1"/>
  <c r="E5439" i="1" s="1"/>
  <c r="O5417" i="1" l="1"/>
  <c r="N5418" i="1"/>
  <c r="M5423" i="1"/>
  <c r="J5423" i="1"/>
  <c r="K5408" i="1" s="1"/>
  <c r="L5376" i="1"/>
  <c r="I5439" i="1"/>
  <c r="H5439" i="1"/>
  <c r="G5439" i="1"/>
  <c r="A5441" i="1"/>
  <c r="C5440" i="1"/>
  <c r="E5440" i="1" s="1"/>
  <c r="O5418" i="1" l="1"/>
  <c r="N5419" i="1"/>
  <c r="M5424" i="1"/>
  <c r="J5424" i="1"/>
  <c r="K5409" i="1" s="1"/>
  <c r="L5377" i="1"/>
  <c r="I5440" i="1"/>
  <c r="H5440" i="1"/>
  <c r="G5440" i="1"/>
  <c r="A5442" i="1"/>
  <c r="C5441" i="1"/>
  <c r="E5441" i="1" s="1"/>
  <c r="N5420" i="1" l="1"/>
  <c r="O5419" i="1"/>
  <c r="M5425" i="1"/>
  <c r="J5425" i="1"/>
  <c r="K5410" i="1" s="1"/>
  <c r="L5378" i="1"/>
  <c r="I5441" i="1"/>
  <c r="H5441" i="1"/>
  <c r="G5441" i="1"/>
  <c r="C5442" i="1"/>
  <c r="E5442" i="1" s="1"/>
  <c r="A5443" i="1"/>
  <c r="N5421" i="1" l="1"/>
  <c r="O5420" i="1"/>
  <c r="M5426" i="1"/>
  <c r="J5426" i="1"/>
  <c r="K5411" i="1" s="1"/>
  <c r="L5379" i="1"/>
  <c r="I5442" i="1"/>
  <c r="H5442" i="1"/>
  <c r="G5442" i="1"/>
  <c r="C5443" i="1"/>
  <c r="E5443" i="1" s="1"/>
  <c r="A5444" i="1"/>
  <c r="N5422" i="1" l="1"/>
  <c r="O5421" i="1"/>
  <c r="M5427" i="1"/>
  <c r="J5427" i="1"/>
  <c r="K5412" i="1" s="1"/>
  <c r="L5380" i="1"/>
  <c r="I5443" i="1"/>
  <c r="H5443" i="1"/>
  <c r="G5443" i="1"/>
  <c r="A5445" i="1"/>
  <c r="C5444" i="1"/>
  <c r="E5444" i="1" s="1"/>
  <c r="O5422" i="1" l="1"/>
  <c r="N5423" i="1"/>
  <c r="M5428" i="1"/>
  <c r="J5428" i="1"/>
  <c r="K5413" i="1" s="1"/>
  <c r="L5381" i="1"/>
  <c r="I5444" i="1"/>
  <c r="H5444" i="1"/>
  <c r="G5444" i="1"/>
  <c r="C5445" i="1"/>
  <c r="E5445" i="1" s="1"/>
  <c r="A5446" i="1"/>
  <c r="O5423" i="1" l="1"/>
  <c r="N5424" i="1"/>
  <c r="M5429" i="1"/>
  <c r="J5429" i="1"/>
  <c r="K5414" i="1" s="1"/>
  <c r="L5382" i="1"/>
  <c r="I5445" i="1"/>
  <c r="H5445" i="1"/>
  <c r="G5445" i="1"/>
  <c r="C5446" i="1"/>
  <c r="E5446" i="1" s="1"/>
  <c r="A5447" i="1"/>
  <c r="N5425" i="1" l="1"/>
  <c r="O5424" i="1"/>
  <c r="M5430" i="1"/>
  <c r="J5430" i="1"/>
  <c r="K5415" i="1" s="1"/>
  <c r="L5383" i="1"/>
  <c r="I5446" i="1"/>
  <c r="H5446" i="1"/>
  <c r="G5446" i="1"/>
  <c r="A5448" i="1"/>
  <c r="C5447" i="1"/>
  <c r="E5447" i="1" s="1"/>
  <c r="N5426" i="1" l="1"/>
  <c r="O5425" i="1"/>
  <c r="M5431" i="1"/>
  <c r="J5431" i="1"/>
  <c r="K5416" i="1" s="1"/>
  <c r="L5384" i="1"/>
  <c r="I5447" i="1"/>
  <c r="H5447" i="1"/>
  <c r="G5447" i="1"/>
  <c r="C5448" i="1"/>
  <c r="E5448" i="1" s="1"/>
  <c r="A5449" i="1"/>
  <c r="O5426" i="1" l="1"/>
  <c r="N5427" i="1"/>
  <c r="M5432" i="1"/>
  <c r="J5432" i="1"/>
  <c r="K5417" i="1" s="1"/>
  <c r="L5385" i="1"/>
  <c r="I5448" i="1"/>
  <c r="H5448" i="1"/>
  <c r="G5448" i="1"/>
  <c r="C5449" i="1"/>
  <c r="E5449" i="1" s="1"/>
  <c r="A5450" i="1"/>
  <c r="N5428" i="1" l="1"/>
  <c r="O5427" i="1"/>
  <c r="M5433" i="1"/>
  <c r="J5433" i="1"/>
  <c r="K5418" i="1" s="1"/>
  <c r="L5386" i="1"/>
  <c r="I5449" i="1"/>
  <c r="H5449" i="1"/>
  <c r="G5449" i="1"/>
  <c r="C5450" i="1"/>
  <c r="E5450" i="1" s="1"/>
  <c r="A5451" i="1"/>
  <c r="O5428" i="1" l="1"/>
  <c r="N5429" i="1"/>
  <c r="M5434" i="1"/>
  <c r="J5434" i="1"/>
  <c r="K5419" i="1" s="1"/>
  <c r="L5387" i="1"/>
  <c r="I5450" i="1"/>
  <c r="H5450" i="1"/>
  <c r="G5450" i="1"/>
  <c r="A5452" i="1"/>
  <c r="C5451" i="1"/>
  <c r="E5451" i="1" s="1"/>
  <c r="O5429" i="1" l="1"/>
  <c r="N5430" i="1"/>
  <c r="M5435" i="1"/>
  <c r="J5435" i="1"/>
  <c r="K5420" i="1" s="1"/>
  <c r="L5388" i="1"/>
  <c r="I5451" i="1"/>
  <c r="H5451" i="1"/>
  <c r="G5451" i="1"/>
  <c r="A5453" i="1"/>
  <c r="C5452" i="1"/>
  <c r="E5452" i="1" s="1"/>
  <c r="N5431" i="1" l="1"/>
  <c r="O5430" i="1"/>
  <c r="M5436" i="1"/>
  <c r="J5436" i="1"/>
  <c r="K5421" i="1" s="1"/>
  <c r="L5389" i="1"/>
  <c r="I5452" i="1"/>
  <c r="H5452" i="1"/>
  <c r="G5452" i="1"/>
  <c r="A5454" i="1"/>
  <c r="C5453" i="1"/>
  <c r="E5453" i="1" s="1"/>
  <c r="N5432" i="1" l="1"/>
  <c r="O5431" i="1"/>
  <c r="M5437" i="1"/>
  <c r="J5437" i="1"/>
  <c r="K5422" i="1" s="1"/>
  <c r="L5390" i="1"/>
  <c r="I5453" i="1"/>
  <c r="H5453" i="1"/>
  <c r="G5453" i="1"/>
  <c r="C5454" i="1"/>
  <c r="E5454" i="1" s="1"/>
  <c r="A5455" i="1"/>
  <c r="O5432" i="1" l="1"/>
  <c r="N5433" i="1"/>
  <c r="M5438" i="1"/>
  <c r="J5438" i="1"/>
  <c r="K5423" i="1" s="1"/>
  <c r="L5391" i="1"/>
  <c r="I5454" i="1"/>
  <c r="H5454" i="1"/>
  <c r="G5454" i="1"/>
  <c r="A5456" i="1"/>
  <c r="C5455" i="1"/>
  <c r="E5455" i="1" s="1"/>
  <c r="O5433" i="1" l="1"/>
  <c r="N5434" i="1"/>
  <c r="M5439" i="1"/>
  <c r="J5439" i="1"/>
  <c r="K5424" i="1" s="1"/>
  <c r="L5392" i="1"/>
  <c r="I5455" i="1"/>
  <c r="H5455" i="1"/>
  <c r="G5455" i="1"/>
  <c r="A5457" i="1"/>
  <c r="C5456" i="1"/>
  <c r="E5456" i="1" s="1"/>
  <c r="O5434" i="1" l="1"/>
  <c r="N5435" i="1"/>
  <c r="M5440" i="1"/>
  <c r="J5440" i="1"/>
  <c r="K5425" i="1" s="1"/>
  <c r="L5393" i="1"/>
  <c r="I5456" i="1"/>
  <c r="H5456" i="1"/>
  <c r="G5456" i="1"/>
  <c r="A5458" i="1"/>
  <c r="C5457" i="1"/>
  <c r="E5457" i="1" s="1"/>
  <c r="N5436" i="1" l="1"/>
  <c r="O5435" i="1"/>
  <c r="M5441" i="1"/>
  <c r="J5441" i="1"/>
  <c r="K5426" i="1" s="1"/>
  <c r="L5394" i="1"/>
  <c r="I5457" i="1"/>
  <c r="H5457" i="1"/>
  <c r="G5457" i="1"/>
  <c r="A5459" i="1"/>
  <c r="C5458" i="1"/>
  <c r="E5458" i="1" s="1"/>
  <c r="N5437" i="1" l="1"/>
  <c r="O5436" i="1"/>
  <c r="M5442" i="1"/>
  <c r="J5442" i="1"/>
  <c r="K5427" i="1" s="1"/>
  <c r="L5395" i="1"/>
  <c r="I5458" i="1"/>
  <c r="H5458" i="1"/>
  <c r="G5458" i="1"/>
  <c r="C5459" i="1"/>
  <c r="E5459" i="1" s="1"/>
  <c r="A5460" i="1"/>
  <c r="O5437" i="1" l="1"/>
  <c r="N5438" i="1"/>
  <c r="M5443" i="1"/>
  <c r="J5443" i="1"/>
  <c r="K5428" i="1" s="1"/>
  <c r="L5396" i="1"/>
  <c r="I5459" i="1"/>
  <c r="H5459" i="1"/>
  <c r="G5459" i="1"/>
  <c r="C5460" i="1"/>
  <c r="E5460" i="1" s="1"/>
  <c r="A5461" i="1"/>
  <c r="O5438" i="1" l="1"/>
  <c r="N5439" i="1"/>
  <c r="M5444" i="1"/>
  <c r="J5444" i="1"/>
  <c r="K5429" i="1" s="1"/>
  <c r="L5397" i="1"/>
  <c r="I5460" i="1"/>
  <c r="H5460" i="1"/>
  <c r="G5460" i="1"/>
  <c r="C5461" i="1"/>
  <c r="E5461" i="1" s="1"/>
  <c r="A5462" i="1"/>
  <c r="O5439" i="1" l="1"/>
  <c r="N5440" i="1"/>
  <c r="M5445" i="1"/>
  <c r="J5445" i="1"/>
  <c r="K5430" i="1" s="1"/>
  <c r="L5398" i="1"/>
  <c r="I5461" i="1"/>
  <c r="H5461" i="1"/>
  <c r="G5461" i="1"/>
  <c r="C5462" i="1"/>
  <c r="E5462" i="1" s="1"/>
  <c r="A5463" i="1"/>
  <c r="N5441" i="1" l="1"/>
  <c r="O5440" i="1"/>
  <c r="M5446" i="1"/>
  <c r="J5446" i="1"/>
  <c r="K5431" i="1" s="1"/>
  <c r="L5399" i="1"/>
  <c r="I5462" i="1"/>
  <c r="H5462" i="1"/>
  <c r="G5462" i="1"/>
  <c r="A5464" i="1"/>
  <c r="C5463" i="1"/>
  <c r="E5463" i="1" s="1"/>
  <c r="O5441" i="1" l="1"/>
  <c r="N5442" i="1"/>
  <c r="M5447" i="1"/>
  <c r="J5447" i="1"/>
  <c r="K5432" i="1" s="1"/>
  <c r="L5400" i="1"/>
  <c r="I5463" i="1"/>
  <c r="H5463" i="1"/>
  <c r="G5463" i="1"/>
  <c r="A5465" i="1"/>
  <c r="C5464" i="1"/>
  <c r="E5464" i="1" s="1"/>
  <c r="N5443" i="1" l="1"/>
  <c r="O5442" i="1"/>
  <c r="M5448" i="1"/>
  <c r="J5448" i="1"/>
  <c r="K5433" i="1" s="1"/>
  <c r="L5401" i="1"/>
  <c r="I5464" i="1"/>
  <c r="H5464" i="1"/>
  <c r="G5464" i="1"/>
  <c r="A5466" i="1"/>
  <c r="C5465" i="1"/>
  <c r="E5465" i="1" s="1"/>
  <c r="N5444" i="1" l="1"/>
  <c r="O5443" i="1"/>
  <c r="M5449" i="1"/>
  <c r="J5449" i="1"/>
  <c r="K5434" i="1" s="1"/>
  <c r="L5402" i="1"/>
  <c r="I5465" i="1"/>
  <c r="H5465" i="1"/>
  <c r="G5465" i="1"/>
  <c r="C5466" i="1"/>
  <c r="E5466" i="1" s="1"/>
  <c r="A5467" i="1"/>
  <c r="N5445" i="1" l="1"/>
  <c r="O5444" i="1"/>
  <c r="M5450" i="1"/>
  <c r="J5450" i="1"/>
  <c r="K5435" i="1" s="1"/>
  <c r="L5403" i="1"/>
  <c r="I5466" i="1"/>
  <c r="H5466" i="1"/>
  <c r="G5466" i="1"/>
  <c r="C5467" i="1"/>
  <c r="E5467" i="1" s="1"/>
  <c r="A5468" i="1"/>
  <c r="O5445" i="1" l="1"/>
  <c r="N5446" i="1"/>
  <c r="M5451" i="1"/>
  <c r="J5451" i="1"/>
  <c r="K5436" i="1" s="1"/>
  <c r="L5404" i="1"/>
  <c r="I5467" i="1"/>
  <c r="H5467" i="1"/>
  <c r="G5467" i="1"/>
  <c r="A5469" i="1"/>
  <c r="C5468" i="1"/>
  <c r="E5468" i="1" s="1"/>
  <c r="O5446" i="1" l="1"/>
  <c r="N5447" i="1"/>
  <c r="M5452" i="1"/>
  <c r="J5452" i="1"/>
  <c r="K5437" i="1" s="1"/>
  <c r="L5405" i="1"/>
  <c r="I5468" i="1"/>
  <c r="H5468" i="1"/>
  <c r="G5468" i="1"/>
  <c r="C5469" i="1"/>
  <c r="E5469" i="1" s="1"/>
  <c r="A5470" i="1"/>
  <c r="O5447" i="1" l="1"/>
  <c r="N5448" i="1"/>
  <c r="M5453" i="1"/>
  <c r="J5453" i="1"/>
  <c r="K5438" i="1" s="1"/>
  <c r="L5406" i="1"/>
  <c r="I5469" i="1"/>
  <c r="H5469" i="1"/>
  <c r="G5469" i="1"/>
  <c r="C5470" i="1"/>
  <c r="E5470" i="1" s="1"/>
  <c r="A5471" i="1"/>
  <c r="O5448" i="1" l="1"/>
  <c r="N5449" i="1"/>
  <c r="M5454" i="1"/>
  <c r="J5454" i="1"/>
  <c r="K5439" i="1" s="1"/>
  <c r="L5407" i="1"/>
  <c r="I5470" i="1"/>
  <c r="H5470" i="1"/>
  <c r="G5470" i="1"/>
  <c r="C5471" i="1"/>
  <c r="E5471" i="1" s="1"/>
  <c r="A5472" i="1"/>
  <c r="N5450" i="1" l="1"/>
  <c r="O5449" i="1"/>
  <c r="M5455" i="1"/>
  <c r="J5455" i="1"/>
  <c r="K5440" i="1" s="1"/>
  <c r="L5408" i="1"/>
  <c r="I5471" i="1"/>
  <c r="H5471" i="1"/>
  <c r="G5471" i="1"/>
  <c r="A5473" i="1"/>
  <c r="C5472" i="1"/>
  <c r="E5472" i="1" s="1"/>
  <c r="O5450" i="1" l="1"/>
  <c r="N5451" i="1"/>
  <c r="M5456" i="1"/>
  <c r="J5456" i="1"/>
  <c r="K5441" i="1" s="1"/>
  <c r="L5409" i="1"/>
  <c r="I5472" i="1"/>
  <c r="H5472" i="1"/>
  <c r="G5472" i="1"/>
  <c r="C5473" i="1"/>
  <c r="E5473" i="1" s="1"/>
  <c r="A5474" i="1"/>
  <c r="N5452" i="1" l="1"/>
  <c r="O5451" i="1"/>
  <c r="M5457" i="1"/>
  <c r="J5457" i="1"/>
  <c r="K5442" i="1" s="1"/>
  <c r="L5410" i="1"/>
  <c r="I5473" i="1"/>
  <c r="H5473" i="1"/>
  <c r="G5473" i="1"/>
  <c r="A5475" i="1"/>
  <c r="C5474" i="1"/>
  <c r="E5474" i="1" s="1"/>
  <c r="N5453" i="1" l="1"/>
  <c r="O5452" i="1"/>
  <c r="M5458" i="1"/>
  <c r="J5458" i="1"/>
  <c r="K5443" i="1" s="1"/>
  <c r="L5411" i="1"/>
  <c r="I5474" i="1"/>
  <c r="H5474" i="1"/>
  <c r="G5474" i="1"/>
  <c r="A5476" i="1"/>
  <c r="C5475" i="1"/>
  <c r="E5475" i="1" s="1"/>
  <c r="N5454" i="1" l="1"/>
  <c r="O5453" i="1"/>
  <c r="M5459" i="1"/>
  <c r="J5459" i="1"/>
  <c r="K5444" i="1" s="1"/>
  <c r="L5412" i="1"/>
  <c r="I5475" i="1"/>
  <c r="H5475" i="1"/>
  <c r="G5475" i="1"/>
  <c r="C5476" i="1"/>
  <c r="E5476" i="1" s="1"/>
  <c r="A5477" i="1"/>
  <c r="O5454" i="1" l="1"/>
  <c r="N5455" i="1"/>
  <c r="M5460" i="1"/>
  <c r="J5460" i="1"/>
  <c r="K5445" i="1" s="1"/>
  <c r="L5413" i="1"/>
  <c r="I5476" i="1"/>
  <c r="H5476" i="1"/>
  <c r="G5476" i="1"/>
  <c r="A5478" i="1"/>
  <c r="C5477" i="1"/>
  <c r="E5477" i="1" s="1"/>
  <c r="O5455" i="1" l="1"/>
  <c r="N5456" i="1"/>
  <c r="M5461" i="1"/>
  <c r="J5461" i="1"/>
  <c r="K5446" i="1" s="1"/>
  <c r="L5414" i="1"/>
  <c r="I5477" i="1"/>
  <c r="H5477" i="1"/>
  <c r="G5477" i="1"/>
  <c r="A5479" i="1"/>
  <c r="C5478" i="1"/>
  <c r="E5478" i="1" s="1"/>
  <c r="O5456" i="1" l="1"/>
  <c r="N5457" i="1"/>
  <c r="M5462" i="1"/>
  <c r="J5462" i="1"/>
  <c r="K5447" i="1" s="1"/>
  <c r="L5415" i="1"/>
  <c r="I5478" i="1"/>
  <c r="G5478" i="1"/>
  <c r="H5478" i="1"/>
  <c r="A5480" i="1"/>
  <c r="C5479" i="1"/>
  <c r="E5479" i="1" s="1"/>
  <c r="N5458" i="1" l="1"/>
  <c r="O5457" i="1"/>
  <c r="L5416" i="1"/>
  <c r="M5463" i="1"/>
  <c r="J5463" i="1"/>
  <c r="K5448" i="1" s="1"/>
  <c r="I5479" i="1"/>
  <c r="H5479" i="1"/>
  <c r="G5479" i="1"/>
  <c r="C5480" i="1"/>
  <c r="E5480" i="1" s="1"/>
  <c r="A5481" i="1"/>
  <c r="N5459" i="1" l="1"/>
  <c r="O5458" i="1"/>
  <c r="M5464" i="1"/>
  <c r="J5464" i="1"/>
  <c r="K5449" i="1" s="1"/>
  <c r="L5417" i="1"/>
  <c r="I5480" i="1"/>
  <c r="H5480" i="1"/>
  <c r="G5480" i="1"/>
  <c r="A5482" i="1"/>
  <c r="C5481" i="1"/>
  <c r="E5481" i="1" s="1"/>
  <c r="O5459" i="1" l="1"/>
  <c r="N5460" i="1"/>
  <c r="M5465" i="1"/>
  <c r="J5465" i="1"/>
  <c r="K5450" i="1" s="1"/>
  <c r="L5418" i="1"/>
  <c r="I5481" i="1"/>
  <c r="H5481" i="1"/>
  <c r="G5481" i="1"/>
  <c r="C5482" i="1"/>
  <c r="E5482" i="1" s="1"/>
  <c r="A5483" i="1"/>
  <c r="N5461" i="1" l="1"/>
  <c r="O5460" i="1"/>
  <c r="M5466" i="1"/>
  <c r="J5466" i="1"/>
  <c r="K5451" i="1" s="1"/>
  <c r="L5419" i="1"/>
  <c r="I5482" i="1"/>
  <c r="H5482" i="1"/>
  <c r="G5482" i="1"/>
  <c r="C5483" i="1"/>
  <c r="E5483" i="1" s="1"/>
  <c r="A5484" i="1"/>
  <c r="O5461" i="1" l="1"/>
  <c r="N5462" i="1"/>
  <c r="M5467" i="1"/>
  <c r="J5467" i="1"/>
  <c r="K5452" i="1" s="1"/>
  <c r="L5420" i="1"/>
  <c r="I5483" i="1"/>
  <c r="H5483" i="1"/>
  <c r="G5483" i="1"/>
  <c r="C5484" i="1"/>
  <c r="E5484" i="1" s="1"/>
  <c r="A5485" i="1"/>
  <c r="O5462" i="1" l="1"/>
  <c r="N5463" i="1"/>
  <c r="M5468" i="1"/>
  <c r="J5468" i="1"/>
  <c r="K5453" i="1" s="1"/>
  <c r="L5421" i="1"/>
  <c r="I5484" i="1"/>
  <c r="H5484" i="1"/>
  <c r="G5484" i="1"/>
  <c r="C5485" i="1"/>
  <c r="E5485" i="1" s="1"/>
  <c r="A5486" i="1"/>
  <c r="O5463" i="1" l="1"/>
  <c r="N5464" i="1"/>
  <c r="M5469" i="1"/>
  <c r="J5469" i="1"/>
  <c r="K5454" i="1" s="1"/>
  <c r="L5422" i="1"/>
  <c r="I5485" i="1"/>
  <c r="H5485" i="1"/>
  <c r="G5485" i="1"/>
  <c r="C5486" i="1"/>
  <c r="E5486" i="1" s="1"/>
  <c r="A5487" i="1"/>
  <c r="N5465" i="1" l="1"/>
  <c r="O5464" i="1"/>
  <c r="M5470" i="1"/>
  <c r="J5470" i="1"/>
  <c r="K5455" i="1" s="1"/>
  <c r="L5423" i="1"/>
  <c r="I5486" i="1"/>
  <c r="H5486" i="1"/>
  <c r="G5486" i="1"/>
  <c r="C5487" i="1"/>
  <c r="E5487" i="1" s="1"/>
  <c r="A5488" i="1"/>
  <c r="O5465" i="1" l="1"/>
  <c r="N5466" i="1"/>
  <c r="M5471" i="1"/>
  <c r="J5471" i="1"/>
  <c r="K5456" i="1" s="1"/>
  <c r="L5424" i="1"/>
  <c r="I5487" i="1"/>
  <c r="H5487" i="1"/>
  <c r="G5487" i="1"/>
  <c r="C5488" i="1"/>
  <c r="E5488" i="1" s="1"/>
  <c r="A5489" i="1"/>
  <c r="N5467" i="1" l="1"/>
  <c r="O5466" i="1"/>
  <c r="M5472" i="1"/>
  <c r="J5472" i="1"/>
  <c r="K5457" i="1" s="1"/>
  <c r="L5425" i="1"/>
  <c r="I5488" i="1"/>
  <c r="H5488" i="1"/>
  <c r="G5488" i="1"/>
  <c r="A5490" i="1"/>
  <c r="C5489" i="1"/>
  <c r="E5489" i="1" s="1"/>
  <c r="N5468" i="1" l="1"/>
  <c r="O5467" i="1"/>
  <c r="M5473" i="1"/>
  <c r="J5473" i="1"/>
  <c r="K5458" i="1" s="1"/>
  <c r="L5426" i="1"/>
  <c r="I5489" i="1"/>
  <c r="H5489" i="1"/>
  <c r="G5489" i="1"/>
  <c r="A5491" i="1"/>
  <c r="C5490" i="1"/>
  <c r="E5490" i="1" s="1"/>
  <c r="O5468" i="1" l="1"/>
  <c r="N5469" i="1"/>
  <c r="M5474" i="1"/>
  <c r="J5474" i="1"/>
  <c r="K5459" i="1" s="1"/>
  <c r="L5427" i="1"/>
  <c r="I5490" i="1"/>
  <c r="H5490" i="1"/>
  <c r="G5490" i="1"/>
  <c r="A5492" i="1"/>
  <c r="C5491" i="1"/>
  <c r="E5491" i="1" s="1"/>
  <c r="O5469" i="1" l="1"/>
  <c r="N5470" i="1"/>
  <c r="M5475" i="1"/>
  <c r="J5475" i="1"/>
  <c r="K5460" i="1" s="1"/>
  <c r="L5428" i="1"/>
  <c r="I5491" i="1"/>
  <c r="H5491" i="1"/>
  <c r="G5491" i="1"/>
  <c r="C5492" i="1"/>
  <c r="E5492" i="1" s="1"/>
  <c r="A5493" i="1"/>
  <c r="O5470" i="1" l="1"/>
  <c r="N5471" i="1"/>
  <c r="M5476" i="1"/>
  <c r="J5476" i="1"/>
  <c r="K5461" i="1" s="1"/>
  <c r="L5429" i="1"/>
  <c r="I5492" i="1"/>
  <c r="H5492" i="1"/>
  <c r="G5492" i="1"/>
  <c r="C5493" i="1"/>
  <c r="E5493" i="1" s="1"/>
  <c r="A5494" i="1"/>
  <c r="O5471" i="1" l="1"/>
  <c r="N5472" i="1"/>
  <c r="M5477" i="1"/>
  <c r="J5477" i="1"/>
  <c r="K5462" i="1" s="1"/>
  <c r="L5430" i="1"/>
  <c r="I5493" i="1"/>
  <c r="H5493" i="1"/>
  <c r="G5493" i="1"/>
  <c r="A5495" i="1"/>
  <c r="C5494" i="1"/>
  <c r="E5494" i="1" s="1"/>
  <c r="N5473" i="1" l="1"/>
  <c r="O5472" i="1"/>
  <c r="M5478" i="1"/>
  <c r="J5478" i="1"/>
  <c r="K5463" i="1" s="1"/>
  <c r="L5431" i="1"/>
  <c r="I5494" i="1"/>
  <c r="H5494" i="1"/>
  <c r="G5494" i="1"/>
  <c r="C5495" i="1"/>
  <c r="E5495" i="1" s="1"/>
  <c r="A5496" i="1"/>
  <c r="O5473" i="1" l="1"/>
  <c r="N5474" i="1"/>
  <c r="M5479" i="1"/>
  <c r="J5479" i="1"/>
  <c r="K5464" i="1" s="1"/>
  <c r="L5432" i="1"/>
  <c r="I5495" i="1"/>
  <c r="H5495" i="1"/>
  <c r="G5495" i="1"/>
  <c r="A5497" i="1"/>
  <c r="C5496" i="1"/>
  <c r="E5496" i="1" s="1"/>
  <c r="N5475" i="1" l="1"/>
  <c r="O5474" i="1"/>
  <c r="M5480" i="1"/>
  <c r="J5480" i="1"/>
  <c r="K5465" i="1" s="1"/>
  <c r="L5433" i="1"/>
  <c r="I5496" i="1"/>
  <c r="H5496" i="1"/>
  <c r="G5496" i="1"/>
  <c r="C5497" i="1"/>
  <c r="E5497" i="1" s="1"/>
  <c r="A5498" i="1"/>
  <c r="N5476" i="1" l="1"/>
  <c r="O5475" i="1"/>
  <c r="M5481" i="1"/>
  <c r="J5481" i="1"/>
  <c r="K5466" i="1" s="1"/>
  <c r="L5434" i="1"/>
  <c r="I5497" i="1"/>
  <c r="H5497" i="1"/>
  <c r="G5497" i="1"/>
  <c r="C5498" i="1"/>
  <c r="E5498" i="1" s="1"/>
  <c r="A5499" i="1"/>
  <c r="O5476" i="1" l="1"/>
  <c r="N5477" i="1"/>
  <c r="M5482" i="1"/>
  <c r="J5482" i="1"/>
  <c r="K5467" i="1" s="1"/>
  <c r="L5435" i="1"/>
  <c r="I5498" i="1"/>
  <c r="H5498" i="1"/>
  <c r="G5498" i="1"/>
  <c r="C5499" i="1"/>
  <c r="E5499" i="1" s="1"/>
  <c r="A5500" i="1"/>
  <c r="O5477" i="1" l="1"/>
  <c r="N5478" i="1"/>
  <c r="M5483" i="1"/>
  <c r="J5483" i="1"/>
  <c r="K5468" i="1" s="1"/>
  <c r="L5436" i="1"/>
  <c r="I5499" i="1"/>
  <c r="H5499" i="1"/>
  <c r="G5499" i="1"/>
  <c r="C5500" i="1"/>
  <c r="E5500" i="1" s="1"/>
  <c r="A5501" i="1"/>
  <c r="O5478" i="1" l="1"/>
  <c r="N5479" i="1"/>
  <c r="M5484" i="1"/>
  <c r="J5484" i="1"/>
  <c r="K5469" i="1" s="1"/>
  <c r="L5437" i="1"/>
  <c r="I5500" i="1"/>
  <c r="H5500" i="1"/>
  <c r="G5500" i="1"/>
  <c r="A5502" i="1"/>
  <c r="C5501" i="1"/>
  <c r="E5501" i="1" s="1"/>
  <c r="O5479" i="1" l="1"/>
  <c r="N5480" i="1"/>
  <c r="M5485" i="1"/>
  <c r="J5485" i="1"/>
  <c r="K5470" i="1" s="1"/>
  <c r="L5438" i="1"/>
  <c r="I5501" i="1"/>
  <c r="H5501" i="1"/>
  <c r="G5501" i="1"/>
  <c r="A5503" i="1"/>
  <c r="C5502" i="1"/>
  <c r="E5502" i="1" s="1"/>
  <c r="O5480" i="1" l="1"/>
  <c r="N5481" i="1"/>
  <c r="M5486" i="1"/>
  <c r="J5486" i="1"/>
  <c r="K5471" i="1" s="1"/>
  <c r="L5439" i="1"/>
  <c r="I5502" i="1"/>
  <c r="H5502" i="1"/>
  <c r="G5502" i="1"/>
  <c r="C5503" i="1"/>
  <c r="E5503" i="1" s="1"/>
  <c r="A5504" i="1"/>
  <c r="N5482" i="1" l="1"/>
  <c r="O5481" i="1"/>
  <c r="M5487" i="1"/>
  <c r="J5487" i="1"/>
  <c r="K5472" i="1" s="1"/>
  <c r="L5440" i="1"/>
  <c r="I5503" i="1"/>
  <c r="H5503" i="1"/>
  <c r="G5503" i="1"/>
  <c r="A5505" i="1"/>
  <c r="C5504" i="1"/>
  <c r="E5504" i="1" s="1"/>
  <c r="N5483" i="1" l="1"/>
  <c r="O5482" i="1"/>
  <c r="M5488" i="1"/>
  <c r="J5488" i="1"/>
  <c r="K5473" i="1" s="1"/>
  <c r="L5441" i="1"/>
  <c r="I5504" i="1"/>
  <c r="H5504" i="1"/>
  <c r="G5504" i="1"/>
  <c r="A5506" i="1"/>
  <c r="C5505" i="1"/>
  <c r="E5505" i="1" s="1"/>
  <c r="O5483" i="1" l="1"/>
  <c r="N5484" i="1"/>
  <c r="M5489" i="1"/>
  <c r="J5489" i="1"/>
  <c r="K5474" i="1" s="1"/>
  <c r="L5442" i="1"/>
  <c r="I5505" i="1"/>
  <c r="H5505" i="1"/>
  <c r="G5505" i="1"/>
  <c r="C5506" i="1"/>
  <c r="E5506" i="1" s="1"/>
  <c r="A5507" i="1"/>
  <c r="O5484" i="1" l="1"/>
  <c r="N5485" i="1"/>
  <c r="M5490" i="1"/>
  <c r="J5490" i="1"/>
  <c r="K5475" i="1" s="1"/>
  <c r="L5443" i="1"/>
  <c r="I5506" i="1"/>
  <c r="H5506" i="1"/>
  <c r="G5506" i="1"/>
  <c r="A5508" i="1"/>
  <c r="C5507" i="1"/>
  <c r="E5507" i="1" s="1"/>
  <c r="N5486" i="1" l="1"/>
  <c r="O5485" i="1"/>
  <c r="M5491" i="1"/>
  <c r="J5491" i="1"/>
  <c r="K5476" i="1" s="1"/>
  <c r="L5444" i="1"/>
  <c r="I5507" i="1"/>
  <c r="H5507" i="1"/>
  <c r="G5507" i="1"/>
  <c r="A5509" i="1"/>
  <c r="C5508" i="1"/>
  <c r="E5508" i="1" s="1"/>
  <c r="O5486" i="1" l="1"/>
  <c r="N5487" i="1"/>
  <c r="M5492" i="1"/>
  <c r="J5492" i="1"/>
  <c r="K5477" i="1" s="1"/>
  <c r="L5445" i="1"/>
  <c r="I5508" i="1"/>
  <c r="H5508" i="1"/>
  <c r="G5508" i="1"/>
  <c r="A5510" i="1"/>
  <c r="C5509" i="1"/>
  <c r="E5509" i="1" s="1"/>
  <c r="O5487" i="1" l="1"/>
  <c r="N5488" i="1"/>
  <c r="M5493" i="1"/>
  <c r="J5493" i="1"/>
  <c r="K5478" i="1" s="1"/>
  <c r="L5446" i="1"/>
  <c r="I5509" i="1"/>
  <c r="H5509" i="1"/>
  <c r="G5509" i="1"/>
  <c r="C5510" i="1"/>
  <c r="E5510" i="1" s="1"/>
  <c r="A5511" i="1"/>
  <c r="N5489" i="1" l="1"/>
  <c r="O5488" i="1"/>
  <c r="M5494" i="1"/>
  <c r="J5494" i="1"/>
  <c r="K5479" i="1" s="1"/>
  <c r="L5447" i="1"/>
  <c r="I5510" i="1"/>
  <c r="H5510" i="1"/>
  <c r="G5510" i="1"/>
  <c r="A5512" i="1"/>
  <c r="C5511" i="1"/>
  <c r="E5511" i="1" s="1"/>
  <c r="O5489" i="1" l="1"/>
  <c r="N5490" i="1"/>
  <c r="M5495" i="1"/>
  <c r="J5495" i="1"/>
  <c r="K5480" i="1" s="1"/>
  <c r="L5448" i="1"/>
  <c r="I5511" i="1"/>
  <c r="H5511" i="1"/>
  <c r="G5511" i="1"/>
  <c r="C5512" i="1"/>
  <c r="E5512" i="1" s="1"/>
  <c r="A5513" i="1"/>
  <c r="O5490" i="1" l="1"/>
  <c r="N5491" i="1"/>
  <c r="M5496" i="1"/>
  <c r="J5496" i="1"/>
  <c r="K5481" i="1" s="1"/>
  <c r="L5449" i="1"/>
  <c r="I5512" i="1"/>
  <c r="H5512" i="1"/>
  <c r="G5512" i="1"/>
  <c r="A5514" i="1"/>
  <c r="C5513" i="1"/>
  <c r="E5513" i="1" s="1"/>
  <c r="O5491" i="1" l="1"/>
  <c r="N5492" i="1"/>
  <c r="M5497" i="1"/>
  <c r="J5497" i="1"/>
  <c r="K5482" i="1" s="1"/>
  <c r="L5450" i="1"/>
  <c r="I5513" i="1"/>
  <c r="H5513" i="1"/>
  <c r="G5513" i="1"/>
  <c r="A5515" i="1"/>
  <c r="C5514" i="1"/>
  <c r="E5514" i="1" s="1"/>
  <c r="N5493" i="1" l="1"/>
  <c r="O5492" i="1"/>
  <c r="M5498" i="1"/>
  <c r="J5498" i="1"/>
  <c r="K5483" i="1" s="1"/>
  <c r="L5451" i="1"/>
  <c r="I5514" i="1"/>
  <c r="H5514" i="1"/>
  <c r="G5514" i="1"/>
  <c r="C5515" i="1"/>
  <c r="E5515" i="1" s="1"/>
  <c r="A5516" i="1"/>
  <c r="N5494" i="1" l="1"/>
  <c r="O5493" i="1"/>
  <c r="M5499" i="1"/>
  <c r="J5499" i="1"/>
  <c r="K5484" i="1" s="1"/>
  <c r="L5452" i="1"/>
  <c r="I5515" i="1"/>
  <c r="H5515" i="1"/>
  <c r="G5515" i="1"/>
  <c r="A5517" i="1"/>
  <c r="C5516" i="1"/>
  <c r="E5516" i="1" s="1"/>
  <c r="N5495" i="1" l="1"/>
  <c r="O5494" i="1"/>
  <c r="M5500" i="1"/>
  <c r="J5500" i="1"/>
  <c r="K5485" i="1" s="1"/>
  <c r="L5453" i="1"/>
  <c r="I5516" i="1"/>
  <c r="H5516" i="1"/>
  <c r="G5516" i="1"/>
  <c r="A5518" i="1"/>
  <c r="C5517" i="1"/>
  <c r="E5517" i="1" s="1"/>
  <c r="O5495" i="1" l="1"/>
  <c r="N5496" i="1"/>
  <c r="M5501" i="1"/>
  <c r="J5501" i="1"/>
  <c r="K5486" i="1" s="1"/>
  <c r="L5454" i="1"/>
  <c r="I5517" i="1"/>
  <c r="H5517" i="1"/>
  <c r="G5517" i="1"/>
  <c r="A5519" i="1"/>
  <c r="C5518" i="1"/>
  <c r="E5518" i="1" s="1"/>
  <c r="O5496" i="1" l="1"/>
  <c r="N5497" i="1"/>
  <c r="M5502" i="1"/>
  <c r="J5502" i="1"/>
  <c r="K5487" i="1" s="1"/>
  <c r="L5455" i="1"/>
  <c r="I5518" i="1"/>
  <c r="H5518" i="1"/>
  <c r="G5518" i="1"/>
  <c r="C5519" i="1"/>
  <c r="E5519" i="1" s="1"/>
  <c r="A5520" i="1"/>
  <c r="N5498" i="1" l="1"/>
  <c r="O5497" i="1"/>
  <c r="M5503" i="1"/>
  <c r="J5503" i="1"/>
  <c r="K5488" i="1" s="1"/>
  <c r="L5456" i="1"/>
  <c r="I5519" i="1"/>
  <c r="H5519" i="1"/>
  <c r="G5519" i="1"/>
  <c r="A5521" i="1"/>
  <c r="C5520" i="1"/>
  <c r="E5520" i="1" s="1"/>
  <c r="O5498" i="1" l="1"/>
  <c r="N5499" i="1"/>
  <c r="M5504" i="1"/>
  <c r="J5504" i="1"/>
  <c r="K5489" i="1" s="1"/>
  <c r="L5457" i="1"/>
  <c r="I5520" i="1"/>
  <c r="H5520" i="1"/>
  <c r="G5520" i="1"/>
  <c r="A5522" i="1"/>
  <c r="C5521" i="1"/>
  <c r="E5521" i="1" s="1"/>
  <c r="N5500" i="1" l="1"/>
  <c r="O5499" i="1"/>
  <c r="M5505" i="1"/>
  <c r="J5505" i="1"/>
  <c r="K5490" i="1" s="1"/>
  <c r="L5458" i="1"/>
  <c r="I5521" i="1"/>
  <c r="H5521" i="1"/>
  <c r="G5521" i="1"/>
  <c r="A5523" i="1"/>
  <c r="C5522" i="1"/>
  <c r="E5522" i="1" s="1"/>
  <c r="N5501" i="1" l="1"/>
  <c r="O5500" i="1"/>
  <c r="M5506" i="1"/>
  <c r="J5506" i="1"/>
  <c r="K5491" i="1" s="1"/>
  <c r="L5459" i="1"/>
  <c r="I5522" i="1"/>
  <c r="H5522" i="1"/>
  <c r="G5522" i="1"/>
  <c r="A5524" i="1"/>
  <c r="C5523" i="1"/>
  <c r="E5523" i="1" s="1"/>
  <c r="N5502" i="1" l="1"/>
  <c r="O5501" i="1"/>
  <c r="M5507" i="1"/>
  <c r="J5507" i="1"/>
  <c r="K5492" i="1" s="1"/>
  <c r="L5460" i="1"/>
  <c r="I5523" i="1"/>
  <c r="H5523" i="1"/>
  <c r="G5523" i="1"/>
  <c r="C5524" i="1"/>
  <c r="E5524" i="1" s="1"/>
  <c r="A5525" i="1"/>
  <c r="O5502" i="1" l="1"/>
  <c r="N5503" i="1"/>
  <c r="M5508" i="1"/>
  <c r="J5508" i="1"/>
  <c r="K5493" i="1" s="1"/>
  <c r="L5461" i="1"/>
  <c r="I5524" i="1"/>
  <c r="H5524" i="1"/>
  <c r="G5524" i="1"/>
  <c r="C5525" i="1"/>
  <c r="E5525" i="1" s="1"/>
  <c r="A5526" i="1"/>
  <c r="N5504" i="1" l="1"/>
  <c r="O5503" i="1"/>
  <c r="M5509" i="1"/>
  <c r="J5509" i="1"/>
  <c r="K5494" i="1" s="1"/>
  <c r="L5462" i="1"/>
  <c r="I5525" i="1"/>
  <c r="H5525" i="1"/>
  <c r="G5525" i="1"/>
  <c r="A5527" i="1"/>
  <c r="C5526" i="1"/>
  <c r="E5526" i="1" s="1"/>
  <c r="N5505" i="1" l="1"/>
  <c r="O5504" i="1"/>
  <c r="M5510" i="1"/>
  <c r="J5510" i="1"/>
  <c r="K5495" i="1" s="1"/>
  <c r="L5463" i="1"/>
  <c r="I5526" i="1"/>
  <c r="G5526" i="1"/>
  <c r="H5526" i="1"/>
  <c r="A5528" i="1"/>
  <c r="C5527" i="1"/>
  <c r="E5527" i="1" s="1"/>
  <c r="O5505" i="1" l="1"/>
  <c r="N5506" i="1"/>
  <c r="L5464" i="1"/>
  <c r="M5511" i="1"/>
  <c r="J5511" i="1"/>
  <c r="K5496" i="1" s="1"/>
  <c r="I5527" i="1"/>
  <c r="H5527" i="1"/>
  <c r="G5527" i="1"/>
  <c r="C5528" i="1"/>
  <c r="E5528" i="1" s="1"/>
  <c r="A5529" i="1"/>
  <c r="O5506" i="1" l="1"/>
  <c r="N5507" i="1"/>
  <c r="M5512" i="1"/>
  <c r="J5512" i="1"/>
  <c r="K5497" i="1" s="1"/>
  <c r="L5465" i="1"/>
  <c r="I5528" i="1"/>
  <c r="H5528" i="1"/>
  <c r="G5528" i="1"/>
  <c r="C5529" i="1"/>
  <c r="E5529" i="1" s="1"/>
  <c r="A5530" i="1"/>
  <c r="N5508" i="1" l="1"/>
  <c r="O5507" i="1"/>
  <c r="M5513" i="1"/>
  <c r="J5513" i="1"/>
  <c r="K5498" i="1" s="1"/>
  <c r="L5466" i="1"/>
  <c r="I5529" i="1"/>
  <c r="H5529" i="1"/>
  <c r="G5529" i="1"/>
  <c r="A5531" i="1"/>
  <c r="C5530" i="1"/>
  <c r="E5530" i="1" s="1"/>
  <c r="N5509" i="1" l="1"/>
  <c r="O5508" i="1"/>
  <c r="M5514" i="1"/>
  <c r="J5514" i="1"/>
  <c r="K5499" i="1" s="1"/>
  <c r="L5467" i="1"/>
  <c r="I5530" i="1"/>
  <c r="H5530" i="1"/>
  <c r="G5530" i="1"/>
  <c r="A5532" i="1"/>
  <c r="C5531" i="1"/>
  <c r="E5531" i="1" s="1"/>
  <c r="N5510" i="1" l="1"/>
  <c r="O5509" i="1"/>
  <c r="M5515" i="1"/>
  <c r="J5515" i="1"/>
  <c r="K5500" i="1" s="1"/>
  <c r="L5468" i="1"/>
  <c r="I5531" i="1"/>
  <c r="H5531" i="1"/>
  <c r="G5531" i="1"/>
  <c r="A5533" i="1"/>
  <c r="C5532" i="1"/>
  <c r="E5532" i="1" s="1"/>
  <c r="O5510" i="1" l="1"/>
  <c r="N5511" i="1"/>
  <c r="M5516" i="1"/>
  <c r="J5516" i="1"/>
  <c r="K5501" i="1" s="1"/>
  <c r="L5469" i="1"/>
  <c r="I5532" i="1"/>
  <c r="H5532" i="1"/>
  <c r="G5532" i="1"/>
  <c r="C5533" i="1"/>
  <c r="E5533" i="1" s="1"/>
  <c r="A5534" i="1"/>
  <c r="N5512" i="1" l="1"/>
  <c r="O5511" i="1"/>
  <c r="M5517" i="1"/>
  <c r="J5517" i="1"/>
  <c r="K5502" i="1" s="1"/>
  <c r="L5470" i="1"/>
  <c r="I5533" i="1"/>
  <c r="H5533" i="1"/>
  <c r="G5533" i="1"/>
  <c r="A5535" i="1"/>
  <c r="C5534" i="1"/>
  <c r="E5534" i="1" s="1"/>
  <c r="O5512" i="1" l="1"/>
  <c r="N5513" i="1"/>
  <c r="M5518" i="1"/>
  <c r="J5518" i="1"/>
  <c r="K5503" i="1" s="1"/>
  <c r="L5471" i="1"/>
  <c r="I5534" i="1"/>
  <c r="H5534" i="1"/>
  <c r="G5534" i="1"/>
  <c r="A5536" i="1"/>
  <c r="C5535" i="1"/>
  <c r="E5535" i="1" s="1"/>
  <c r="O5513" i="1" l="1"/>
  <c r="N5514" i="1"/>
  <c r="M5519" i="1"/>
  <c r="J5519" i="1"/>
  <c r="K5504" i="1" s="1"/>
  <c r="L5472" i="1"/>
  <c r="I5535" i="1"/>
  <c r="H5535" i="1"/>
  <c r="G5535" i="1"/>
  <c r="C5536" i="1"/>
  <c r="E5536" i="1" s="1"/>
  <c r="A5537" i="1"/>
  <c r="N5515" i="1" l="1"/>
  <c r="O5514" i="1"/>
  <c r="M5520" i="1"/>
  <c r="J5520" i="1"/>
  <c r="K5505" i="1" s="1"/>
  <c r="L5473" i="1"/>
  <c r="I5536" i="1"/>
  <c r="H5536" i="1"/>
  <c r="G5536" i="1"/>
  <c r="A5538" i="1"/>
  <c r="C5537" i="1"/>
  <c r="E5537" i="1" s="1"/>
  <c r="N5516" i="1" l="1"/>
  <c r="O5515" i="1"/>
  <c r="M5521" i="1"/>
  <c r="J5521" i="1"/>
  <c r="K5506" i="1" s="1"/>
  <c r="L5474" i="1"/>
  <c r="I5537" i="1"/>
  <c r="H5537" i="1"/>
  <c r="G5537" i="1"/>
  <c r="A5539" i="1"/>
  <c r="C5538" i="1"/>
  <c r="E5538" i="1" s="1"/>
  <c r="N5517" i="1" l="1"/>
  <c r="O5516" i="1"/>
  <c r="M5522" i="1"/>
  <c r="J5522" i="1"/>
  <c r="K5507" i="1" s="1"/>
  <c r="L5475" i="1"/>
  <c r="I5538" i="1"/>
  <c r="H5538" i="1"/>
  <c r="G5538" i="1"/>
  <c r="C5539" i="1"/>
  <c r="E5539" i="1" s="1"/>
  <c r="A5540" i="1"/>
  <c r="O5517" i="1" l="1"/>
  <c r="N5518" i="1"/>
  <c r="M5523" i="1"/>
  <c r="J5523" i="1"/>
  <c r="K5508" i="1" s="1"/>
  <c r="L5476" i="1"/>
  <c r="I5539" i="1"/>
  <c r="H5539" i="1"/>
  <c r="G5539" i="1"/>
  <c r="C5540" i="1"/>
  <c r="E5540" i="1" s="1"/>
  <c r="A5541" i="1"/>
  <c r="N5519" i="1" l="1"/>
  <c r="O5518" i="1"/>
  <c r="M5524" i="1"/>
  <c r="J5524" i="1"/>
  <c r="K5509" i="1" s="1"/>
  <c r="L5477" i="1"/>
  <c r="I5540" i="1"/>
  <c r="H5540" i="1"/>
  <c r="G5540" i="1"/>
  <c r="C5541" i="1"/>
  <c r="E5541" i="1" s="1"/>
  <c r="A5542" i="1"/>
  <c r="N5520" i="1" l="1"/>
  <c r="O5519" i="1"/>
  <c r="M5525" i="1"/>
  <c r="J5525" i="1"/>
  <c r="K5510" i="1" s="1"/>
  <c r="L5478" i="1"/>
  <c r="I5541" i="1"/>
  <c r="H5541" i="1"/>
  <c r="G5541" i="1"/>
  <c r="A5543" i="1"/>
  <c r="C5542" i="1"/>
  <c r="E5542" i="1" s="1"/>
  <c r="N5521" i="1" l="1"/>
  <c r="O5520" i="1"/>
  <c r="M5526" i="1"/>
  <c r="J5526" i="1"/>
  <c r="K5511" i="1" s="1"/>
  <c r="L5479" i="1"/>
  <c r="I5542" i="1"/>
  <c r="H5542" i="1"/>
  <c r="G5542" i="1"/>
  <c r="C5543" i="1"/>
  <c r="E5543" i="1" s="1"/>
  <c r="A5544" i="1"/>
  <c r="O5521" i="1" l="1"/>
  <c r="N5522" i="1"/>
  <c r="M5527" i="1"/>
  <c r="J5527" i="1"/>
  <c r="K5512" i="1" s="1"/>
  <c r="L5480" i="1"/>
  <c r="I5543" i="1"/>
  <c r="H5543" i="1"/>
  <c r="G5543" i="1"/>
  <c r="A5545" i="1"/>
  <c r="C5544" i="1"/>
  <c r="E5544" i="1" s="1"/>
  <c r="O5522" i="1" l="1"/>
  <c r="N5523" i="1"/>
  <c r="M5528" i="1"/>
  <c r="J5528" i="1"/>
  <c r="K5513" i="1" s="1"/>
  <c r="L5481" i="1"/>
  <c r="I5544" i="1"/>
  <c r="H5544" i="1"/>
  <c r="G5544" i="1"/>
  <c r="C5545" i="1"/>
  <c r="E5545" i="1" s="1"/>
  <c r="A5546" i="1"/>
  <c r="O5523" i="1" l="1"/>
  <c r="N5524" i="1"/>
  <c r="M5529" i="1"/>
  <c r="J5529" i="1"/>
  <c r="K5514" i="1" s="1"/>
  <c r="L5482" i="1"/>
  <c r="I5545" i="1"/>
  <c r="H5545" i="1"/>
  <c r="G5545" i="1"/>
  <c r="A5547" i="1"/>
  <c r="C5546" i="1"/>
  <c r="E5546" i="1" s="1"/>
  <c r="N5525" i="1" l="1"/>
  <c r="O5524" i="1"/>
  <c r="M5530" i="1"/>
  <c r="J5530" i="1"/>
  <c r="K5515" i="1" s="1"/>
  <c r="L5483" i="1"/>
  <c r="I5546" i="1"/>
  <c r="H5546" i="1"/>
  <c r="G5546" i="1"/>
  <c r="A5548" i="1"/>
  <c r="C5547" i="1"/>
  <c r="E5547" i="1" s="1"/>
  <c r="O5525" i="1" l="1"/>
  <c r="N5526" i="1"/>
  <c r="M5531" i="1"/>
  <c r="J5531" i="1"/>
  <c r="K5516" i="1" s="1"/>
  <c r="L5484" i="1"/>
  <c r="I5547" i="1"/>
  <c r="H5547" i="1"/>
  <c r="G5547" i="1"/>
  <c r="C5548" i="1"/>
  <c r="E5548" i="1" s="1"/>
  <c r="A5549" i="1"/>
  <c r="N5527" i="1" l="1"/>
  <c r="O5526" i="1"/>
  <c r="M5532" i="1"/>
  <c r="J5532" i="1"/>
  <c r="K5517" i="1" s="1"/>
  <c r="L5485" i="1"/>
  <c r="I5548" i="1"/>
  <c r="H5548" i="1"/>
  <c r="G5548" i="1"/>
  <c r="C5549" i="1"/>
  <c r="E5549" i="1" s="1"/>
  <c r="A5550" i="1"/>
  <c r="N5528" i="1" l="1"/>
  <c r="O5527" i="1"/>
  <c r="M5533" i="1"/>
  <c r="J5533" i="1"/>
  <c r="K5518" i="1" s="1"/>
  <c r="L5486" i="1"/>
  <c r="I5549" i="1"/>
  <c r="H5549" i="1"/>
  <c r="G5549" i="1"/>
  <c r="A5551" i="1"/>
  <c r="C5550" i="1"/>
  <c r="E5550" i="1" s="1"/>
  <c r="O5528" i="1" l="1"/>
  <c r="N5529" i="1"/>
  <c r="M5534" i="1"/>
  <c r="J5534" i="1"/>
  <c r="K5519" i="1" s="1"/>
  <c r="L5487" i="1"/>
  <c r="I5550" i="1"/>
  <c r="H5550" i="1"/>
  <c r="G5550" i="1"/>
  <c r="C5551" i="1"/>
  <c r="E5551" i="1" s="1"/>
  <c r="A5552" i="1"/>
  <c r="N5530" i="1" l="1"/>
  <c r="O5529" i="1"/>
  <c r="M5535" i="1"/>
  <c r="J5535" i="1"/>
  <c r="K5520" i="1" s="1"/>
  <c r="L5488" i="1"/>
  <c r="I5551" i="1"/>
  <c r="H5551" i="1"/>
  <c r="G5551" i="1"/>
  <c r="A5553" i="1"/>
  <c r="C5552" i="1"/>
  <c r="E5552" i="1" s="1"/>
  <c r="N5531" i="1" l="1"/>
  <c r="O5530" i="1"/>
  <c r="M5536" i="1"/>
  <c r="J5536" i="1"/>
  <c r="K5521" i="1" s="1"/>
  <c r="L5489" i="1"/>
  <c r="I5552" i="1"/>
  <c r="H5552" i="1"/>
  <c r="G5552" i="1"/>
  <c r="A5554" i="1"/>
  <c r="C5553" i="1"/>
  <c r="E5553" i="1" s="1"/>
  <c r="N5532" i="1" l="1"/>
  <c r="O5531" i="1"/>
  <c r="M5537" i="1"/>
  <c r="J5537" i="1"/>
  <c r="K5522" i="1" s="1"/>
  <c r="L5490" i="1"/>
  <c r="I5553" i="1"/>
  <c r="H5553" i="1"/>
  <c r="G5553" i="1"/>
  <c r="A5555" i="1"/>
  <c r="C5554" i="1"/>
  <c r="E5554" i="1" s="1"/>
  <c r="O5532" i="1" l="1"/>
  <c r="N5533" i="1"/>
  <c r="M5538" i="1"/>
  <c r="J5538" i="1"/>
  <c r="K5523" i="1" s="1"/>
  <c r="L5491" i="1"/>
  <c r="I5554" i="1"/>
  <c r="H5554" i="1"/>
  <c r="G5554" i="1"/>
  <c r="A5556" i="1"/>
  <c r="C5555" i="1"/>
  <c r="E5555" i="1" s="1"/>
  <c r="N5534" i="1" l="1"/>
  <c r="O5533" i="1"/>
  <c r="M5539" i="1"/>
  <c r="J5539" i="1"/>
  <c r="K5524" i="1" s="1"/>
  <c r="L5492" i="1"/>
  <c r="I5555" i="1"/>
  <c r="H5555" i="1"/>
  <c r="G5555" i="1"/>
  <c r="A5557" i="1"/>
  <c r="C5556" i="1"/>
  <c r="E5556" i="1" s="1"/>
  <c r="O5534" i="1" l="1"/>
  <c r="N5535" i="1"/>
  <c r="M5540" i="1"/>
  <c r="J5540" i="1"/>
  <c r="K5525" i="1" s="1"/>
  <c r="L5493" i="1"/>
  <c r="I5556" i="1"/>
  <c r="H5556" i="1"/>
  <c r="G5556" i="1"/>
  <c r="C5557" i="1"/>
  <c r="E5557" i="1" s="1"/>
  <c r="A5558" i="1"/>
  <c r="O5535" i="1" l="1"/>
  <c r="N5536" i="1"/>
  <c r="M5541" i="1"/>
  <c r="J5541" i="1"/>
  <c r="K5526" i="1" s="1"/>
  <c r="L5494" i="1"/>
  <c r="I5557" i="1"/>
  <c r="H5557" i="1"/>
  <c r="G5557" i="1"/>
  <c r="A5559" i="1"/>
  <c r="C5558" i="1"/>
  <c r="E5558" i="1" s="1"/>
  <c r="O5536" i="1" l="1"/>
  <c r="N5537" i="1"/>
  <c r="M5542" i="1"/>
  <c r="J5542" i="1"/>
  <c r="K5527" i="1" s="1"/>
  <c r="L5495" i="1"/>
  <c r="I5558" i="1"/>
  <c r="G5558" i="1"/>
  <c r="H5558" i="1"/>
  <c r="A5560" i="1"/>
  <c r="C5559" i="1"/>
  <c r="E5559" i="1" s="1"/>
  <c r="O5537" i="1" l="1"/>
  <c r="N5538" i="1"/>
  <c r="L5496" i="1"/>
  <c r="M5543" i="1"/>
  <c r="J5543" i="1"/>
  <c r="K5528" i="1" s="1"/>
  <c r="I5559" i="1"/>
  <c r="H5559" i="1"/>
  <c r="G5559" i="1"/>
  <c r="C5560" i="1"/>
  <c r="E5560" i="1" s="1"/>
  <c r="A5561" i="1"/>
  <c r="N5539" i="1" l="1"/>
  <c r="O5538" i="1"/>
  <c r="M5544" i="1"/>
  <c r="J5544" i="1"/>
  <c r="K5529" i="1" s="1"/>
  <c r="L5497" i="1"/>
  <c r="I5560" i="1"/>
  <c r="H5560" i="1"/>
  <c r="G5560" i="1"/>
  <c r="A5562" i="1"/>
  <c r="C5561" i="1"/>
  <c r="E5561" i="1" s="1"/>
  <c r="O5539" i="1" l="1"/>
  <c r="N5540" i="1"/>
  <c r="M5545" i="1"/>
  <c r="J5545" i="1"/>
  <c r="K5530" i="1" s="1"/>
  <c r="L5498" i="1"/>
  <c r="I5561" i="1"/>
  <c r="H5561" i="1"/>
  <c r="G5561" i="1"/>
  <c r="C5562" i="1"/>
  <c r="E5562" i="1" s="1"/>
  <c r="A5563" i="1"/>
  <c r="O5540" i="1" l="1"/>
  <c r="N5541" i="1"/>
  <c r="M5546" i="1"/>
  <c r="J5546" i="1"/>
  <c r="K5531" i="1" s="1"/>
  <c r="L5499" i="1"/>
  <c r="I5562" i="1"/>
  <c r="H5562" i="1"/>
  <c r="G5562" i="1"/>
  <c r="C5563" i="1"/>
  <c r="E5563" i="1" s="1"/>
  <c r="A5564" i="1"/>
  <c r="O5541" i="1" l="1"/>
  <c r="N5542" i="1"/>
  <c r="L5500" i="1"/>
  <c r="M5547" i="1"/>
  <c r="J5547" i="1"/>
  <c r="K5532" i="1" s="1"/>
  <c r="I5563" i="1"/>
  <c r="H5563" i="1"/>
  <c r="G5563" i="1"/>
  <c r="C5564" i="1"/>
  <c r="E5564" i="1" s="1"/>
  <c r="A5565" i="1"/>
  <c r="N5543" i="1" l="1"/>
  <c r="O5542" i="1"/>
  <c r="M5548" i="1"/>
  <c r="J5548" i="1"/>
  <c r="K5533" i="1" s="1"/>
  <c r="L5501" i="1"/>
  <c r="I5564" i="1"/>
  <c r="H5564" i="1"/>
  <c r="G5564" i="1"/>
  <c r="A5566" i="1"/>
  <c r="C5565" i="1"/>
  <c r="E5565" i="1" s="1"/>
  <c r="O5543" i="1" l="1"/>
  <c r="N5544" i="1"/>
  <c r="M5549" i="1"/>
  <c r="J5549" i="1"/>
  <c r="K5534" i="1" s="1"/>
  <c r="L5502" i="1"/>
  <c r="I5565" i="1"/>
  <c r="H5565" i="1"/>
  <c r="G5565" i="1"/>
  <c r="C5566" i="1"/>
  <c r="E5566" i="1" s="1"/>
  <c r="A5567" i="1"/>
  <c r="O5544" i="1" l="1"/>
  <c r="N5545" i="1"/>
  <c r="M5550" i="1"/>
  <c r="J5550" i="1"/>
  <c r="K5535" i="1" s="1"/>
  <c r="L5503" i="1"/>
  <c r="I5566" i="1"/>
  <c r="H5566" i="1"/>
  <c r="G5566" i="1"/>
  <c r="C5567" i="1"/>
  <c r="E5567" i="1" s="1"/>
  <c r="A5568" i="1"/>
  <c r="N5546" i="1" l="1"/>
  <c r="O5545" i="1"/>
  <c r="M5551" i="1"/>
  <c r="J5551" i="1"/>
  <c r="K5536" i="1" s="1"/>
  <c r="L5504" i="1"/>
  <c r="I5567" i="1"/>
  <c r="H5567" i="1"/>
  <c r="G5567" i="1"/>
  <c r="C5568" i="1"/>
  <c r="E5568" i="1" s="1"/>
  <c r="A5569" i="1"/>
  <c r="N5547" i="1" l="1"/>
  <c r="O5546" i="1"/>
  <c r="M5552" i="1"/>
  <c r="J5552" i="1"/>
  <c r="K5537" i="1" s="1"/>
  <c r="L5505" i="1"/>
  <c r="I5568" i="1"/>
  <c r="H5568" i="1"/>
  <c r="G5568" i="1"/>
  <c r="C5569" i="1"/>
  <c r="E5569" i="1" s="1"/>
  <c r="A5570" i="1"/>
  <c r="O5547" i="1" l="1"/>
  <c r="N5548" i="1"/>
  <c r="M5553" i="1"/>
  <c r="J5553" i="1"/>
  <c r="K5538" i="1" s="1"/>
  <c r="L5506" i="1"/>
  <c r="I5569" i="1"/>
  <c r="H5569" i="1"/>
  <c r="G5569" i="1"/>
  <c r="A5571" i="1"/>
  <c r="C5570" i="1"/>
  <c r="E5570" i="1" s="1"/>
  <c r="N5549" i="1" l="1"/>
  <c r="O5548" i="1"/>
  <c r="M5554" i="1"/>
  <c r="J5554" i="1"/>
  <c r="K5539" i="1" s="1"/>
  <c r="L5507" i="1"/>
  <c r="I5570" i="1"/>
  <c r="H5570" i="1"/>
  <c r="G5570" i="1"/>
  <c r="C5571" i="1"/>
  <c r="E5571" i="1" s="1"/>
  <c r="A5572" i="1"/>
  <c r="N5550" i="1" l="1"/>
  <c r="O5549" i="1"/>
  <c r="M5555" i="1"/>
  <c r="J5555" i="1"/>
  <c r="K5540" i="1" s="1"/>
  <c r="L5508" i="1"/>
  <c r="I5571" i="1"/>
  <c r="H5571" i="1"/>
  <c r="G5571" i="1"/>
  <c r="A5573" i="1"/>
  <c r="C5572" i="1"/>
  <c r="E5572" i="1" s="1"/>
  <c r="N5551" i="1" l="1"/>
  <c r="O5550" i="1"/>
  <c r="M5556" i="1"/>
  <c r="J5556" i="1"/>
  <c r="K5541" i="1" s="1"/>
  <c r="L5509" i="1"/>
  <c r="I5572" i="1"/>
  <c r="H5572" i="1"/>
  <c r="G5572" i="1"/>
  <c r="C5573" i="1"/>
  <c r="E5573" i="1" s="1"/>
  <c r="A5574" i="1"/>
  <c r="O5551" i="1" l="1"/>
  <c r="N5552" i="1"/>
  <c r="M5557" i="1"/>
  <c r="J5557" i="1"/>
  <c r="K5542" i="1" s="1"/>
  <c r="L5510" i="1"/>
  <c r="I5573" i="1"/>
  <c r="H5573" i="1"/>
  <c r="G5573" i="1"/>
  <c r="A5575" i="1"/>
  <c r="C5574" i="1"/>
  <c r="E5574" i="1" s="1"/>
  <c r="O5552" i="1" l="1"/>
  <c r="N5553" i="1"/>
  <c r="M5558" i="1"/>
  <c r="J5558" i="1"/>
  <c r="K5543" i="1" s="1"/>
  <c r="L5511" i="1"/>
  <c r="I5574" i="1"/>
  <c r="H5574" i="1"/>
  <c r="G5574" i="1"/>
  <c r="C5575" i="1"/>
  <c r="E5575" i="1" s="1"/>
  <c r="A5576" i="1"/>
  <c r="N5554" i="1" l="1"/>
  <c r="O5553" i="1"/>
  <c r="M5559" i="1"/>
  <c r="J5559" i="1"/>
  <c r="K5544" i="1" s="1"/>
  <c r="L5512" i="1"/>
  <c r="I5575" i="1"/>
  <c r="H5575" i="1"/>
  <c r="G5575" i="1"/>
  <c r="C5576" i="1"/>
  <c r="E5576" i="1" s="1"/>
  <c r="A5577" i="1"/>
  <c r="N5555" i="1" l="1"/>
  <c r="O5554" i="1"/>
  <c r="M5560" i="1"/>
  <c r="J5560" i="1"/>
  <c r="K5545" i="1" s="1"/>
  <c r="L5513" i="1"/>
  <c r="I5576" i="1"/>
  <c r="H5576" i="1"/>
  <c r="G5576" i="1"/>
  <c r="C5577" i="1"/>
  <c r="E5577" i="1" s="1"/>
  <c r="A5578" i="1"/>
  <c r="N5556" i="1" l="1"/>
  <c r="O5555" i="1"/>
  <c r="M5561" i="1"/>
  <c r="J5561" i="1"/>
  <c r="K5546" i="1" s="1"/>
  <c r="L5514" i="1"/>
  <c r="I5577" i="1"/>
  <c r="H5577" i="1"/>
  <c r="G5577" i="1"/>
  <c r="A5579" i="1"/>
  <c r="C5578" i="1"/>
  <c r="E5578" i="1" s="1"/>
  <c r="O5556" i="1" l="1"/>
  <c r="N5557" i="1"/>
  <c r="M5562" i="1"/>
  <c r="J5562" i="1"/>
  <c r="K5547" i="1" s="1"/>
  <c r="L5515" i="1"/>
  <c r="I5578" i="1"/>
  <c r="H5578" i="1"/>
  <c r="G5578" i="1"/>
  <c r="A5580" i="1"/>
  <c r="C5579" i="1"/>
  <c r="E5579" i="1" s="1"/>
  <c r="N5558" i="1" l="1"/>
  <c r="O5557" i="1"/>
  <c r="M5563" i="1"/>
  <c r="J5563" i="1"/>
  <c r="K5548" i="1" s="1"/>
  <c r="L5516" i="1"/>
  <c r="I5579" i="1"/>
  <c r="H5579" i="1"/>
  <c r="G5579" i="1"/>
  <c r="A5581" i="1"/>
  <c r="C5580" i="1"/>
  <c r="E5580" i="1" s="1"/>
  <c r="N5559" i="1" l="1"/>
  <c r="O5558" i="1"/>
  <c r="M5564" i="1"/>
  <c r="J5564" i="1"/>
  <c r="K5549" i="1" s="1"/>
  <c r="L5517" i="1"/>
  <c r="I5580" i="1"/>
  <c r="H5580" i="1"/>
  <c r="G5580" i="1"/>
  <c r="C5581" i="1"/>
  <c r="E5581" i="1" s="1"/>
  <c r="A5582" i="1"/>
  <c r="O5559" i="1" l="1"/>
  <c r="N5560" i="1"/>
  <c r="M5565" i="1"/>
  <c r="J5565" i="1"/>
  <c r="K5550" i="1" s="1"/>
  <c r="L5518" i="1"/>
  <c r="I5581" i="1"/>
  <c r="H5581" i="1"/>
  <c r="G5581" i="1"/>
  <c r="C5582" i="1"/>
  <c r="E5582" i="1" s="1"/>
  <c r="A5583" i="1"/>
  <c r="N5561" i="1" l="1"/>
  <c r="O5560" i="1"/>
  <c r="M5566" i="1"/>
  <c r="J5566" i="1"/>
  <c r="K5551" i="1" s="1"/>
  <c r="L5519" i="1"/>
  <c r="I5582" i="1"/>
  <c r="H5582" i="1"/>
  <c r="G5582" i="1"/>
  <c r="C5583" i="1"/>
  <c r="E5583" i="1" s="1"/>
  <c r="A5584" i="1"/>
  <c r="O5561" i="1" l="1"/>
  <c r="N5562" i="1"/>
  <c r="M5567" i="1"/>
  <c r="J5567" i="1"/>
  <c r="K5552" i="1" s="1"/>
  <c r="L5520" i="1"/>
  <c r="I5583" i="1"/>
  <c r="H5583" i="1"/>
  <c r="G5583" i="1"/>
  <c r="C5584" i="1"/>
  <c r="E5584" i="1" s="1"/>
  <c r="A5585" i="1"/>
  <c r="O5562" i="1" l="1"/>
  <c r="N5563" i="1"/>
  <c r="M5568" i="1"/>
  <c r="J5568" i="1"/>
  <c r="K5553" i="1" s="1"/>
  <c r="L5521" i="1"/>
  <c r="I5584" i="1"/>
  <c r="H5584" i="1"/>
  <c r="G5584" i="1"/>
  <c r="C5585" i="1"/>
  <c r="E5585" i="1" s="1"/>
  <c r="A5586" i="1"/>
  <c r="O5563" i="1" l="1"/>
  <c r="N5564" i="1"/>
  <c r="M5569" i="1"/>
  <c r="J5569" i="1"/>
  <c r="K5554" i="1" s="1"/>
  <c r="L5522" i="1"/>
  <c r="I5585" i="1"/>
  <c r="H5585" i="1"/>
  <c r="G5585" i="1"/>
  <c r="C5586" i="1"/>
  <c r="E5586" i="1" s="1"/>
  <c r="A5587" i="1"/>
  <c r="O5564" i="1" l="1"/>
  <c r="N5565" i="1"/>
  <c r="M5570" i="1"/>
  <c r="J5570" i="1"/>
  <c r="K5555" i="1" s="1"/>
  <c r="L5523" i="1"/>
  <c r="I5586" i="1"/>
  <c r="H5586" i="1"/>
  <c r="G5586" i="1"/>
  <c r="C5587" i="1"/>
  <c r="E5587" i="1" s="1"/>
  <c r="A5588" i="1"/>
  <c r="O5565" i="1" l="1"/>
  <c r="N5566" i="1"/>
  <c r="M5571" i="1"/>
  <c r="J5571" i="1"/>
  <c r="K5556" i="1" s="1"/>
  <c r="L5524" i="1"/>
  <c r="I5587" i="1"/>
  <c r="H5587" i="1"/>
  <c r="G5587" i="1"/>
  <c r="C5588" i="1"/>
  <c r="E5588" i="1" s="1"/>
  <c r="A5589" i="1"/>
  <c r="N5567" i="1" l="1"/>
  <c r="O5566" i="1"/>
  <c r="M5572" i="1"/>
  <c r="J5572" i="1"/>
  <c r="K5557" i="1" s="1"/>
  <c r="L5525" i="1"/>
  <c r="I5588" i="1"/>
  <c r="H5588" i="1"/>
  <c r="G5588" i="1"/>
  <c r="C5589" i="1"/>
  <c r="E5589" i="1" s="1"/>
  <c r="A5590" i="1"/>
  <c r="N5568" i="1" l="1"/>
  <c r="O5567" i="1"/>
  <c r="M5573" i="1"/>
  <c r="J5573" i="1"/>
  <c r="K5558" i="1" s="1"/>
  <c r="L5526" i="1"/>
  <c r="I5589" i="1"/>
  <c r="H5589" i="1"/>
  <c r="G5589" i="1"/>
  <c r="C5590" i="1"/>
  <c r="E5590" i="1" s="1"/>
  <c r="A5591" i="1"/>
  <c r="N5569" i="1" l="1"/>
  <c r="O5568" i="1"/>
  <c r="M5574" i="1"/>
  <c r="J5574" i="1"/>
  <c r="K5559" i="1" s="1"/>
  <c r="L5527" i="1"/>
  <c r="I5590" i="1"/>
  <c r="H5590" i="1"/>
  <c r="G5590" i="1"/>
  <c r="C5591" i="1"/>
  <c r="E5591" i="1" s="1"/>
  <c r="A5592" i="1"/>
  <c r="N5570" i="1" l="1"/>
  <c r="O5569" i="1"/>
  <c r="M5575" i="1"/>
  <c r="J5575" i="1"/>
  <c r="K5560" i="1" s="1"/>
  <c r="L5528" i="1"/>
  <c r="I5591" i="1"/>
  <c r="H5591" i="1"/>
  <c r="G5591" i="1"/>
  <c r="C5592" i="1"/>
  <c r="E5592" i="1" s="1"/>
  <c r="A5593" i="1"/>
  <c r="N5571" i="1" l="1"/>
  <c r="O5570" i="1"/>
  <c r="M5576" i="1"/>
  <c r="J5576" i="1"/>
  <c r="K5561" i="1" s="1"/>
  <c r="L5529" i="1"/>
  <c r="I5592" i="1"/>
  <c r="H5592" i="1"/>
  <c r="G5592" i="1"/>
  <c r="C5593" i="1"/>
  <c r="E5593" i="1" s="1"/>
  <c r="A5594" i="1"/>
  <c r="N5572" i="1" l="1"/>
  <c r="O5571" i="1"/>
  <c r="M5577" i="1"/>
  <c r="J5577" i="1"/>
  <c r="K5562" i="1" s="1"/>
  <c r="L5530" i="1"/>
  <c r="I5593" i="1"/>
  <c r="H5593" i="1"/>
  <c r="G5593" i="1"/>
  <c r="C5594" i="1"/>
  <c r="E5594" i="1" s="1"/>
  <c r="A5595" i="1"/>
  <c r="N5573" i="1" l="1"/>
  <c r="O5572" i="1"/>
  <c r="M5578" i="1"/>
  <c r="J5578" i="1"/>
  <c r="K5563" i="1" s="1"/>
  <c r="L5531" i="1"/>
  <c r="I5594" i="1"/>
  <c r="H5594" i="1"/>
  <c r="G5594" i="1"/>
  <c r="A5596" i="1"/>
  <c r="C5595" i="1"/>
  <c r="E5595" i="1" s="1"/>
  <c r="O5573" i="1" l="1"/>
  <c r="N5574" i="1"/>
  <c r="M5579" i="1"/>
  <c r="J5579" i="1"/>
  <c r="K5564" i="1" s="1"/>
  <c r="L5532" i="1"/>
  <c r="I5595" i="1"/>
  <c r="H5595" i="1"/>
  <c r="G5595" i="1"/>
  <c r="C5596" i="1"/>
  <c r="E5596" i="1" s="1"/>
  <c r="A5597" i="1"/>
  <c r="O5574" i="1" l="1"/>
  <c r="N5575" i="1"/>
  <c r="M5580" i="1"/>
  <c r="J5580" i="1"/>
  <c r="K5565" i="1" s="1"/>
  <c r="L5533" i="1"/>
  <c r="I5596" i="1"/>
  <c r="H5596" i="1"/>
  <c r="G5596" i="1"/>
  <c r="A5598" i="1"/>
  <c r="C5597" i="1"/>
  <c r="E5597" i="1" s="1"/>
  <c r="O5575" i="1" l="1"/>
  <c r="N5576" i="1"/>
  <c r="M5581" i="1"/>
  <c r="J5581" i="1"/>
  <c r="K5566" i="1" s="1"/>
  <c r="L5534" i="1"/>
  <c r="I5597" i="1"/>
  <c r="H5597" i="1"/>
  <c r="G5597" i="1"/>
  <c r="C5598" i="1"/>
  <c r="E5598" i="1" s="1"/>
  <c r="A5599" i="1"/>
  <c r="N5577" i="1" l="1"/>
  <c r="O5576" i="1"/>
  <c r="M5582" i="1"/>
  <c r="J5582" i="1"/>
  <c r="K5567" i="1" s="1"/>
  <c r="L5535" i="1"/>
  <c r="I5598" i="1"/>
  <c r="H5598" i="1"/>
  <c r="G5598" i="1"/>
  <c r="A5600" i="1"/>
  <c r="C5599" i="1"/>
  <c r="E5599" i="1" s="1"/>
  <c r="O5577" i="1" l="1"/>
  <c r="N5578" i="1"/>
  <c r="M5583" i="1"/>
  <c r="J5583" i="1"/>
  <c r="K5568" i="1" s="1"/>
  <c r="L5536" i="1"/>
  <c r="I5599" i="1"/>
  <c r="H5599" i="1"/>
  <c r="G5599" i="1"/>
  <c r="C5600" i="1"/>
  <c r="E5600" i="1" s="1"/>
  <c r="A5601" i="1"/>
  <c r="N5579" i="1" l="1"/>
  <c r="O5578" i="1"/>
  <c r="M5584" i="1"/>
  <c r="J5584" i="1"/>
  <c r="K5569" i="1" s="1"/>
  <c r="L5537" i="1"/>
  <c r="I5600" i="1"/>
  <c r="H5600" i="1"/>
  <c r="G5600" i="1"/>
  <c r="A5602" i="1"/>
  <c r="C5601" i="1"/>
  <c r="E5601" i="1" s="1"/>
  <c r="O5579" i="1" l="1"/>
  <c r="N5580" i="1"/>
  <c r="M5585" i="1"/>
  <c r="J5585" i="1"/>
  <c r="K5570" i="1" s="1"/>
  <c r="L5538" i="1"/>
  <c r="I5601" i="1"/>
  <c r="H5601" i="1"/>
  <c r="G5601" i="1"/>
  <c r="C5602" i="1"/>
  <c r="E5602" i="1" s="1"/>
  <c r="A5603" i="1"/>
  <c r="N5581" i="1" l="1"/>
  <c r="O5580" i="1"/>
  <c r="M5586" i="1"/>
  <c r="J5586" i="1"/>
  <c r="K5571" i="1" s="1"/>
  <c r="L5539" i="1"/>
  <c r="I5602" i="1"/>
  <c r="H5602" i="1"/>
  <c r="G5602" i="1"/>
  <c r="A5604" i="1"/>
  <c r="C5603" i="1"/>
  <c r="E5603" i="1" s="1"/>
  <c r="O5581" i="1" l="1"/>
  <c r="N5582" i="1"/>
  <c r="M5587" i="1"/>
  <c r="J5587" i="1"/>
  <c r="K5572" i="1" s="1"/>
  <c r="L5540" i="1"/>
  <c r="I5603" i="1"/>
  <c r="H5603" i="1"/>
  <c r="G5603" i="1"/>
  <c r="C5604" i="1"/>
  <c r="E5604" i="1" s="1"/>
  <c r="A5605" i="1"/>
  <c r="N5583" i="1" l="1"/>
  <c r="O5582" i="1"/>
  <c r="M5588" i="1"/>
  <c r="J5588" i="1"/>
  <c r="K5573" i="1" s="1"/>
  <c r="L5541" i="1"/>
  <c r="I5604" i="1"/>
  <c r="H5604" i="1"/>
  <c r="G5604" i="1"/>
  <c r="C5605" i="1"/>
  <c r="E5605" i="1" s="1"/>
  <c r="A5606" i="1"/>
  <c r="O5583" i="1" l="1"/>
  <c r="N5584" i="1"/>
  <c r="M5589" i="1"/>
  <c r="J5589" i="1"/>
  <c r="K5574" i="1" s="1"/>
  <c r="L5542" i="1"/>
  <c r="I5605" i="1"/>
  <c r="H5605" i="1"/>
  <c r="G5605" i="1"/>
  <c r="C5606" i="1"/>
  <c r="E5606" i="1" s="1"/>
  <c r="A5607" i="1"/>
  <c r="N5585" i="1" l="1"/>
  <c r="O5584" i="1"/>
  <c r="M5590" i="1"/>
  <c r="J5590" i="1"/>
  <c r="K5575" i="1" s="1"/>
  <c r="L5543" i="1"/>
  <c r="I5606" i="1"/>
  <c r="G5606" i="1"/>
  <c r="H5606" i="1"/>
  <c r="A5608" i="1"/>
  <c r="C5607" i="1"/>
  <c r="E5607" i="1" s="1"/>
  <c r="O5585" i="1" l="1"/>
  <c r="N5586" i="1"/>
  <c r="L5544" i="1"/>
  <c r="M5591" i="1"/>
  <c r="J5591" i="1"/>
  <c r="K5576" i="1" s="1"/>
  <c r="I5607" i="1"/>
  <c r="H5607" i="1"/>
  <c r="G5607" i="1"/>
  <c r="C5608" i="1"/>
  <c r="E5608" i="1" s="1"/>
  <c r="A5609" i="1"/>
  <c r="O5586" i="1" l="1"/>
  <c r="N5587" i="1"/>
  <c r="M5592" i="1"/>
  <c r="J5592" i="1"/>
  <c r="K5577" i="1" s="1"/>
  <c r="L5545" i="1"/>
  <c r="I5608" i="1"/>
  <c r="H5608" i="1"/>
  <c r="G5608" i="1"/>
  <c r="A5610" i="1"/>
  <c r="C5609" i="1"/>
  <c r="E5609" i="1" s="1"/>
  <c r="O5587" i="1" l="1"/>
  <c r="N5588" i="1"/>
  <c r="M5593" i="1"/>
  <c r="J5593" i="1"/>
  <c r="K5578" i="1" s="1"/>
  <c r="L5546" i="1"/>
  <c r="I5609" i="1"/>
  <c r="H5609" i="1"/>
  <c r="G5609" i="1"/>
  <c r="C5610" i="1"/>
  <c r="E5610" i="1" s="1"/>
  <c r="A5611" i="1"/>
  <c r="N5589" i="1" l="1"/>
  <c r="O5588" i="1"/>
  <c r="M5594" i="1"/>
  <c r="J5594" i="1"/>
  <c r="K5579" i="1" s="1"/>
  <c r="L5547" i="1"/>
  <c r="I5610" i="1"/>
  <c r="H5610" i="1"/>
  <c r="G5610" i="1"/>
  <c r="A5612" i="1"/>
  <c r="C5611" i="1"/>
  <c r="E5611" i="1" s="1"/>
  <c r="O5589" i="1" l="1"/>
  <c r="N5590" i="1"/>
  <c r="M5595" i="1"/>
  <c r="J5595" i="1"/>
  <c r="K5580" i="1" s="1"/>
  <c r="L5548" i="1"/>
  <c r="I5611" i="1"/>
  <c r="H5611" i="1"/>
  <c r="G5611" i="1"/>
  <c r="C5612" i="1"/>
  <c r="E5612" i="1" s="1"/>
  <c r="A5613" i="1"/>
  <c r="N5591" i="1" l="1"/>
  <c r="O5590" i="1"/>
  <c r="L5549" i="1"/>
  <c r="M5596" i="1"/>
  <c r="J5596" i="1"/>
  <c r="K5581" i="1" s="1"/>
  <c r="I5612" i="1"/>
  <c r="H5612" i="1"/>
  <c r="G5612" i="1"/>
  <c r="C5613" i="1"/>
  <c r="E5613" i="1" s="1"/>
  <c r="A5614" i="1"/>
  <c r="O5591" i="1" l="1"/>
  <c r="N5592" i="1"/>
  <c r="M5597" i="1"/>
  <c r="J5597" i="1"/>
  <c r="K5582" i="1" s="1"/>
  <c r="L5550" i="1"/>
  <c r="I5613" i="1"/>
  <c r="H5613" i="1"/>
  <c r="G5613" i="1"/>
  <c r="A5615" i="1"/>
  <c r="C5614" i="1"/>
  <c r="E5614" i="1" s="1"/>
  <c r="N5593" i="1" l="1"/>
  <c r="O5592" i="1"/>
  <c r="M5598" i="1"/>
  <c r="J5598" i="1"/>
  <c r="K5583" i="1" s="1"/>
  <c r="L5551" i="1"/>
  <c r="I5614" i="1"/>
  <c r="H5614" i="1"/>
  <c r="G5614" i="1"/>
  <c r="C5615" i="1"/>
  <c r="E5615" i="1" s="1"/>
  <c r="A5616" i="1"/>
  <c r="O5593" i="1" l="1"/>
  <c r="N5594" i="1"/>
  <c r="M5599" i="1"/>
  <c r="J5599" i="1"/>
  <c r="K5584" i="1" s="1"/>
  <c r="L5552" i="1"/>
  <c r="I5615" i="1"/>
  <c r="H5615" i="1"/>
  <c r="G5615" i="1"/>
  <c r="C5616" i="1"/>
  <c r="E5616" i="1" s="1"/>
  <c r="A5617" i="1"/>
  <c r="N5595" i="1" l="1"/>
  <c r="O5594" i="1"/>
  <c r="M5600" i="1"/>
  <c r="J5600" i="1"/>
  <c r="K5585" i="1" s="1"/>
  <c r="L5553" i="1"/>
  <c r="I5616" i="1"/>
  <c r="H5616" i="1"/>
  <c r="G5616" i="1"/>
  <c r="C5617" i="1"/>
  <c r="E5617" i="1" s="1"/>
  <c r="A5618" i="1"/>
  <c r="N5596" i="1" l="1"/>
  <c r="O5595" i="1"/>
  <c r="M5601" i="1"/>
  <c r="J5601" i="1"/>
  <c r="K5586" i="1" s="1"/>
  <c r="L5554" i="1"/>
  <c r="I5617" i="1"/>
  <c r="H5617" i="1"/>
  <c r="G5617" i="1"/>
  <c r="C5618" i="1"/>
  <c r="E5618" i="1" s="1"/>
  <c r="A5619" i="1"/>
  <c r="O5596" i="1" l="1"/>
  <c r="N5597" i="1"/>
  <c r="M5602" i="1"/>
  <c r="J5602" i="1"/>
  <c r="K5587" i="1" s="1"/>
  <c r="L5555" i="1"/>
  <c r="I5618" i="1"/>
  <c r="H5618" i="1"/>
  <c r="G5618" i="1"/>
  <c r="A5620" i="1"/>
  <c r="C5619" i="1"/>
  <c r="E5619" i="1" s="1"/>
  <c r="O5597" i="1" l="1"/>
  <c r="N5598" i="1"/>
  <c r="M5603" i="1"/>
  <c r="J5603" i="1"/>
  <c r="K5588" i="1" s="1"/>
  <c r="L5556" i="1"/>
  <c r="I5619" i="1"/>
  <c r="H5619" i="1"/>
  <c r="G5619" i="1"/>
  <c r="A5621" i="1"/>
  <c r="C5620" i="1"/>
  <c r="E5620" i="1" s="1"/>
  <c r="N5599" i="1" l="1"/>
  <c r="O5598" i="1"/>
  <c r="M5604" i="1"/>
  <c r="J5604" i="1"/>
  <c r="K5589" i="1" s="1"/>
  <c r="L5557" i="1"/>
  <c r="I5620" i="1"/>
  <c r="H5620" i="1"/>
  <c r="G5620" i="1"/>
  <c r="A5622" i="1"/>
  <c r="C5621" i="1"/>
  <c r="E5621" i="1" s="1"/>
  <c r="O5599" i="1" l="1"/>
  <c r="N5600" i="1"/>
  <c r="M5605" i="1"/>
  <c r="J5605" i="1"/>
  <c r="K5590" i="1" s="1"/>
  <c r="L5558" i="1"/>
  <c r="I5621" i="1"/>
  <c r="H5621" i="1"/>
  <c r="G5621" i="1"/>
  <c r="A5623" i="1"/>
  <c r="C5622" i="1"/>
  <c r="E5622" i="1" s="1"/>
  <c r="O5600" i="1" l="1"/>
  <c r="N5601" i="1"/>
  <c r="M5606" i="1"/>
  <c r="J5606" i="1"/>
  <c r="K5591" i="1" s="1"/>
  <c r="L5559" i="1"/>
  <c r="I5622" i="1"/>
  <c r="H5622" i="1"/>
  <c r="G5622" i="1"/>
  <c r="C5623" i="1"/>
  <c r="E5623" i="1" s="1"/>
  <c r="A5624" i="1"/>
  <c r="O5601" i="1" l="1"/>
  <c r="N5602" i="1"/>
  <c r="M5607" i="1"/>
  <c r="J5607" i="1"/>
  <c r="K5592" i="1" s="1"/>
  <c r="L5560" i="1"/>
  <c r="I5623" i="1"/>
  <c r="H5623" i="1"/>
  <c r="G5623" i="1"/>
  <c r="A5625" i="1"/>
  <c r="C5624" i="1"/>
  <c r="E5624" i="1" s="1"/>
  <c r="O5602" i="1" l="1"/>
  <c r="N5603" i="1"/>
  <c r="M5608" i="1"/>
  <c r="J5608" i="1"/>
  <c r="K5593" i="1" s="1"/>
  <c r="L5561" i="1"/>
  <c r="I5624" i="1"/>
  <c r="H5624" i="1"/>
  <c r="G5624" i="1"/>
  <c r="A5626" i="1"/>
  <c r="C5625" i="1"/>
  <c r="E5625" i="1" s="1"/>
  <c r="N5604" i="1" l="1"/>
  <c r="O5603" i="1"/>
  <c r="M5609" i="1"/>
  <c r="J5609" i="1"/>
  <c r="K5594" i="1" s="1"/>
  <c r="L5562" i="1"/>
  <c r="I5625" i="1"/>
  <c r="H5625" i="1"/>
  <c r="G5625" i="1"/>
  <c r="C5626" i="1"/>
  <c r="E5626" i="1" s="1"/>
  <c r="A5627" i="1"/>
  <c r="O5604" i="1" l="1"/>
  <c r="N5605" i="1"/>
  <c r="M5610" i="1"/>
  <c r="J5610" i="1"/>
  <c r="K5595" i="1" s="1"/>
  <c r="L5563" i="1"/>
  <c r="I5626" i="1"/>
  <c r="H5626" i="1"/>
  <c r="G5626" i="1"/>
  <c r="C5627" i="1"/>
  <c r="E5627" i="1" s="1"/>
  <c r="A5628" i="1"/>
  <c r="O5605" i="1" l="1"/>
  <c r="N5606" i="1"/>
  <c r="M5611" i="1"/>
  <c r="J5611" i="1"/>
  <c r="K5596" i="1" s="1"/>
  <c r="L5564" i="1"/>
  <c r="I5627" i="1"/>
  <c r="H5627" i="1"/>
  <c r="G5627" i="1"/>
  <c r="C5628" i="1"/>
  <c r="E5628" i="1" s="1"/>
  <c r="A5629" i="1"/>
  <c r="O5606" i="1" l="1"/>
  <c r="N5607" i="1"/>
  <c r="M5612" i="1"/>
  <c r="J5612" i="1"/>
  <c r="K5597" i="1" s="1"/>
  <c r="L5565" i="1"/>
  <c r="I5628" i="1"/>
  <c r="H5628" i="1"/>
  <c r="G5628" i="1"/>
  <c r="C5629" i="1"/>
  <c r="E5629" i="1" s="1"/>
  <c r="A5630" i="1"/>
  <c r="O5607" i="1" l="1"/>
  <c r="N5608" i="1"/>
  <c r="M5613" i="1"/>
  <c r="J5613" i="1"/>
  <c r="K5598" i="1" s="1"/>
  <c r="L5566" i="1"/>
  <c r="I5629" i="1"/>
  <c r="H5629" i="1"/>
  <c r="G5629" i="1"/>
  <c r="C5630" i="1"/>
  <c r="E5630" i="1" s="1"/>
  <c r="A5631" i="1"/>
  <c r="N5609" i="1" l="1"/>
  <c r="O5608" i="1"/>
  <c r="M5614" i="1"/>
  <c r="J5614" i="1"/>
  <c r="K5599" i="1" s="1"/>
  <c r="L5567" i="1"/>
  <c r="I5630" i="1"/>
  <c r="H5630" i="1"/>
  <c r="G5630" i="1"/>
  <c r="C5631" i="1"/>
  <c r="E5631" i="1" s="1"/>
  <c r="A5632" i="1"/>
  <c r="N5610" i="1" l="1"/>
  <c r="O5609" i="1"/>
  <c r="M5615" i="1"/>
  <c r="J5615" i="1"/>
  <c r="K5600" i="1" s="1"/>
  <c r="L5568" i="1"/>
  <c r="I5631" i="1"/>
  <c r="H5631" i="1"/>
  <c r="G5631" i="1"/>
  <c r="C5632" i="1"/>
  <c r="E5632" i="1" s="1"/>
  <c r="A5633" i="1"/>
  <c r="N5611" i="1" l="1"/>
  <c r="O5610" i="1"/>
  <c r="M5616" i="1"/>
  <c r="J5616" i="1"/>
  <c r="K5601" i="1" s="1"/>
  <c r="L5569" i="1"/>
  <c r="I5632" i="1"/>
  <c r="H5632" i="1"/>
  <c r="G5632" i="1"/>
  <c r="A5634" i="1"/>
  <c r="C5633" i="1"/>
  <c r="E5633" i="1" s="1"/>
  <c r="N5612" i="1" l="1"/>
  <c r="O5611" i="1"/>
  <c r="M5617" i="1"/>
  <c r="J5617" i="1"/>
  <c r="K5602" i="1" s="1"/>
  <c r="L5570" i="1"/>
  <c r="I5633" i="1"/>
  <c r="H5633" i="1"/>
  <c r="G5633" i="1"/>
  <c r="C5634" i="1"/>
  <c r="E5634" i="1" s="1"/>
  <c r="A5635" i="1"/>
  <c r="N5613" i="1" l="1"/>
  <c r="O5612" i="1"/>
  <c r="M5618" i="1"/>
  <c r="J5618" i="1"/>
  <c r="K5603" i="1" s="1"/>
  <c r="L5571" i="1"/>
  <c r="I5634" i="1"/>
  <c r="H5634" i="1"/>
  <c r="G5634" i="1"/>
  <c r="C5635" i="1"/>
  <c r="E5635" i="1" s="1"/>
  <c r="A5636" i="1"/>
  <c r="N5614" i="1" l="1"/>
  <c r="O5613" i="1"/>
  <c r="M5619" i="1"/>
  <c r="J5619" i="1"/>
  <c r="K5604" i="1" s="1"/>
  <c r="L5572" i="1"/>
  <c r="I5635" i="1"/>
  <c r="H5635" i="1"/>
  <c r="G5635" i="1"/>
  <c r="C5636" i="1"/>
  <c r="E5636" i="1" s="1"/>
  <c r="A5637" i="1"/>
  <c r="N5615" i="1" l="1"/>
  <c r="O5614" i="1"/>
  <c r="M5620" i="1"/>
  <c r="J5620" i="1"/>
  <c r="K5605" i="1" s="1"/>
  <c r="L5573" i="1"/>
  <c r="I5636" i="1"/>
  <c r="H5636" i="1"/>
  <c r="G5636" i="1"/>
  <c r="A5638" i="1"/>
  <c r="C5637" i="1"/>
  <c r="E5637" i="1" s="1"/>
  <c r="N5616" i="1" l="1"/>
  <c r="O5615" i="1"/>
  <c r="M5621" i="1"/>
  <c r="J5621" i="1"/>
  <c r="K5606" i="1" s="1"/>
  <c r="L5574" i="1"/>
  <c r="I5637" i="1"/>
  <c r="H5637" i="1"/>
  <c r="G5637" i="1"/>
  <c r="C5638" i="1"/>
  <c r="E5638" i="1" s="1"/>
  <c r="A5639" i="1"/>
  <c r="O5616" i="1" l="1"/>
  <c r="N5617" i="1"/>
  <c r="M5622" i="1"/>
  <c r="J5622" i="1"/>
  <c r="K5607" i="1" s="1"/>
  <c r="L5575" i="1"/>
  <c r="I5638" i="1"/>
  <c r="G5638" i="1"/>
  <c r="H5638" i="1"/>
  <c r="A5640" i="1"/>
  <c r="C5639" i="1"/>
  <c r="E5639" i="1" s="1"/>
  <c r="O5617" i="1" l="1"/>
  <c r="N5618" i="1"/>
  <c r="M5623" i="1"/>
  <c r="J5623" i="1"/>
  <c r="K5608" i="1" s="1"/>
  <c r="L5576" i="1"/>
  <c r="I5639" i="1"/>
  <c r="H5639" i="1"/>
  <c r="G5639" i="1"/>
  <c r="C5640" i="1"/>
  <c r="E5640" i="1" s="1"/>
  <c r="A5641" i="1"/>
  <c r="N5619" i="1" l="1"/>
  <c r="O5618" i="1"/>
  <c r="M5624" i="1"/>
  <c r="J5624" i="1"/>
  <c r="K5609" i="1" s="1"/>
  <c r="L5577" i="1"/>
  <c r="I5640" i="1"/>
  <c r="H5640" i="1"/>
  <c r="G5640" i="1"/>
  <c r="A5642" i="1"/>
  <c r="C5641" i="1"/>
  <c r="E5641" i="1" s="1"/>
  <c r="O5619" i="1" l="1"/>
  <c r="N5620" i="1"/>
  <c r="M5625" i="1"/>
  <c r="J5625" i="1"/>
  <c r="K5610" i="1" s="1"/>
  <c r="L5578" i="1"/>
  <c r="I5641" i="1"/>
  <c r="H5641" i="1"/>
  <c r="G5641" i="1"/>
  <c r="A5643" i="1"/>
  <c r="C5642" i="1"/>
  <c r="E5642" i="1" s="1"/>
  <c r="N5621" i="1" l="1"/>
  <c r="O5620" i="1"/>
  <c r="M5626" i="1"/>
  <c r="J5626" i="1"/>
  <c r="K5611" i="1" s="1"/>
  <c r="L5579" i="1"/>
  <c r="I5642" i="1"/>
  <c r="H5642" i="1"/>
  <c r="G5642" i="1"/>
  <c r="A5644" i="1"/>
  <c r="C5643" i="1"/>
  <c r="E5643" i="1" s="1"/>
  <c r="O5621" i="1" l="1"/>
  <c r="N5622" i="1"/>
  <c r="M5627" i="1"/>
  <c r="J5627" i="1"/>
  <c r="K5612" i="1" s="1"/>
  <c r="L5580" i="1"/>
  <c r="I5643" i="1"/>
  <c r="H5643" i="1"/>
  <c r="G5643" i="1"/>
  <c r="A5645" i="1"/>
  <c r="C5644" i="1"/>
  <c r="E5644" i="1" s="1"/>
  <c r="N5623" i="1" l="1"/>
  <c r="O5622" i="1"/>
  <c r="M5628" i="1"/>
  <c r="J5628" i="1"/>
  <c r="K5613" i="1" s="1"/>
  <c r="L5581" i="1"/>
  <c r="I5644" i="1"/>
  <c r="H5644" i="1"/>
  <c r="G5644" i="1"/>
  <c r="C5645" i="1"/>
  <c r="E5645" i="1" s="1"/>
  <c r="A5646" i="1"/>
  <c r="O5623" i="1" l="1"/>
  <c r="N5624" i="1"/>
  <c r="M5629" i="1"/>
  <c r="J5629" i="1"/>
  <c r="K5614" i="1" s="1"/>
  <c r="L5582" i="1"/>
  <c r="I5645" i="1"/>
  <c r="H5645" i="1"/>
  <c r="G5645" i="1"/>
  <c r="A5647" i="1"/>
  <c r="C5646" i="1"/>
  <c r="E5646" i="1" s="1"/>
  <c r="O5624" i="1" l="1"/>
  <c r="N5625" i="1"/>
  <c r="M5630" i="1"/>
  <c r="J5630" i="1"/>
  <c r="K5615" i="1" s="1"/>
  <c r="L5583" i="1"/>
  <c r="I5646" i="1"/>
  <c r="H5646" i="1"/>
  <c r="G5646" i="1"/>
  <c r="A5648" i="1"/>
  <c r="C5647" i="1"/>
  <c r="E5647" i="1" s="1"/>
  <c r="O5625" i="1" l="1"/>
  <c r="N5626" i="1"/>
  <c r="M5631" i="1"/>
  <c r="J5631" i="1"/>
  <c r="K5616" i="1" s="1"/>
  <c r="L5584" i="1"/>
  <c r="I5647" i="1"/>
  <c r="H5647" i="1"/>
  <c r="G5647" i="1"/>
  <c r="A5649" i="1"/>
  <c r="C5648" i="1"/>
  <c r="E5648" i="1" s="1"/>
  <c r="O5626" i="1" l="1"/>
  <c r="N5627" i="1"/>
  <c r="M5632" i="1"/>
  <c r="J5632" i="1"/>
  <c r="K5617" i="1" s="1"/>
  <c r="L5585" i="1"/>
  <c r="I5648" i="1"/>
  <c r="H5648" i="1"/>
  <c r="G5648" i="1"/>
  <c r="A5650" i="1"/>
  <c r="C5649" i="1"/>
  <c r="E5649" i="1" s="1"/>
  <c r="O5627" i="1" l="1"/>
  <c r="N5628" i="1"/>
  <c r="M5633" i="1"/>
  <c r="J5633" i="1"/>
  <c r="K5618" i="1" s="1"/>
  <c r="L5586" i="1"/>
  <c r="I5649" i="1"/>
  <c r="H5649" i="1"/>
  <c r="G5649" i="1"/>
  <c r="A5651" i="1"/>
  <c r="C5650" i="1"/>
  <c r="E5650" i="1" s="1"/>
  <c r="O5628" i="1" l="1"/>
  <c r="N5629" i="1"/>
  <c r="M5634" i="1"/>
  <c r="J5634" i="1"/>
  <c r="K5619" i="1" s="1"/>
  <c r="L5587" i="1"/>
  <c r="I5650" i="1"/>
  <c r="H5650" i="1"/>
  <c r="G5650" i="1"/>
  <c r="C5651" i="1"/>
  <c r="E5651" i="1" s="1"/>
  <c r="A5652" i="1"/>
  <c r="O5629" i="1" l="1"/>
  <c r="N5630" i="1"/>
  <c r="M5635" i="1"/>
  <c r="J5635" i="1"/>
  <c r="K5620" i="1" s="1"/>
  <c r="L5588" i="1"/>
  <c r="I5651" i="1"/>
  <c r="H5651" i="1"/>
  <c r="G5651" i="1"/>
  <c r="A5653" i="1"/>
  <c r="C5652" i="1"/>
  <c r="E5652" i="1" s="1"/>
  <c r="O5630" i="1" l="1"/>
  <c r="N5631" i="1"/>
  <c r="M5636" i="1"/>
  <c r="J5636" i="1"/>
  <c r="K5621" i="1" s="1"/>
  <c r="L5589" i="1"/>
  <c r="I5652" i="1"/>
  <c r="H5652" i="1"/>
  <c r="G5652" i="1"/>
  <c r="A5654" i="1"/>
  <c r="C5653" i="1"/>
  <c r="E5653" i="1" s="1"/>
  <c r="O5631" i="1" l="1"/>
  <c r="N5632" i="1"/>
  <c r="M5637" i="1"/>
  <c r="J5637" i="1"/>
  <c r="K5622" i="1" s="1"/>
  <c r="L5590" i="1"/>
  <c r="I5653" i="1"/>
  <c r="H5653" i="1"/>
  <c r="G5653" i="1"/>
  <c r="C5654" i="1"/>
  <c r="E5654" i="1" s="1"/>
  <c r="A5655" i="1"/>
  <c r="N5633" i="1" l="1"/>
  <c r="O5632" i="1"/>
  <c r="M5638" i="1"/>
  <c r="J5638" i="1"/>
  <c r="K5623" i="1" s="1"/>
  <c r="L5591" i="1"/>
  <c r="I5654" i="1"/>
  <c r="H5654" i="1"/>
  <c r="G5654" i="1"/>
  <c r="A5656" i="1"/>
  <c r="C5655" i="1"/>
  <c r="E5655" i="1" s="1"/>
  <c r="N5634" i="1" l="1"/>
  <c r="O5633" i="1"/>
  <c r="M5639" i="1"/>
  <c r="J5639" i="1"/>
  <c r="K5624" i="1" s="1"/>
  <c r="L5592" i="1"/>
  <c r="I5655" i="1"/>
  <c r="H5655" i="1"/>
  <c r="G5655" i="1"/>
  <c r="A5657" i="1"/>
  <c r="C5656" i="1"/>
  <c r="E5656" i="1" s="1"/>
  <c r="O5634" i="1" l="1"/>
  <c r="N5635" i="1"/>
  <c r="M5640" i="1"/>
  <c r="J5640" i="1"/>
  <c r="K5625" i="1" s="1"/>
  <c r="L5593" i="1"/>
  <c r="I5656" i="1"/>
  <c r="H5656" i="1"/>
  <c r="G5656" i="1"/>
  <c r="A5658" i="1"/>
  <c r="C5657" i="1"/>
  <c r="E5657" i="1" s="1"/>
  <c r="O5635" i="1" l="1"/>
  <c r="N5636" i="1"/>
  <c r="M5641" i="1"/>
  <c r="J5641" i="1"/>
  <c r="K5626" i="1" s="1"/>
  <c r="L5594" i="1"/>
  <c r="I5657" i="1"/>
  <c r="H5657" i="1"/>
  <c r="G5657" i="1"/>
  <c r="A5659" i="1"/>
  <c r="C5658" i="1"/>
  <c r="E5658" i="1" s="1"/>
  <c r="N5637" i="1" l="1"/>
  <c r="O5636" i="1"/>
  <c r="M5642" i="1"/>
  <c r="J5642" i="1"/>
  <c r="K5627" i="1" s="1"/>
  <c r="L5595" i="1"/>
  <c r="I5658" i="1"/>
  <c r="H5658" i="1"/>
  <c r="G5658" i="1"/>
  <c r="A5660" i="1"/>
  <c r="C5659" i="1"/>
  <c r="E5659" i="1" s="1"/>
  <c r="O5637" i="1" l="1"/>
  <c r="N5638" i="1"/>
  <c r="M5643" i="1"/>
  <c r="J5643" i="1"/>
  <c r="K5628" i="1" s="1"/>
  <c r="L5596" i="1"/>
  <c r="I5659" i="1"/>
  <c r="H5659" i="1"/>
  <c r="G5659" i="1"/>
  <c r="A5661" i="1"/>
  <c r="C5660" i="1"/>
  <c r="E5660" i="1" s="1"/>
  <c r="N5639" i="1" l="1"/>
  <c r="O5638" i="1"/>
  <c r="M5644" i="1"/>
  <c r="J5644" i="1"/>
  <c r="K5629" i="1" s="1"/>
  <c r="L5597" i="1"/>
  <c r="I5660" i="1"/>
  <c r="H5660" i="1"/>
  <c r="G5660" i="1"/>
  <c r="A5662" i="1"/>
  <c r="C5661" i="1"/>
  <c r="E5661" i="1" s="1"/>
  <c r="N5640" i="1" l="1"/>
  <c r="O5639" i="1"/>
  <c r="M5645" i="1"/>
  <c r="J5645" i="1"/>
  <c r="K5630" i="1" s="1"/>
  <c r="L5598" i="1"/>
  <c r="I5661" i="1"/>
  <c r="H5661" i="1"/>
  <c r="G5661" i="1"/>
  <c r="A5663" i="1"/>
  <c r="C5662" i="1"/>
  <c r="E5662" i="1" s="1"/>
  <c r="O5640" i="1" l="1"/>
  <c r="N5641" i="1"/>
  <c r="M5646" i="1"/>
  <c r="J5646" i="1"/>
  <c r="K5631" i="1" s="1"/>
  <c r="L5599" i="1"/>
  <c r="I5662" i="1"/>
  <c r="H5662" i="1"/>
  <c r="G5662" i="1"/>
  <c r="C5663" i="1"/>
  <c r="E5663" i="1" s="1"/>
  <c r="A5664" i="1"/>
  <c r="O5641" i="1" l="1"/>
  <c r="N5642" i="1"/>
  <c r="M5647" i="1"/>
  <c r="J5647" i="1"/>
  <c r="K5632" i="1" s="1"/>
  <c r="L5600" i="1"/>
  <c r="I5663" i="1"/>
  <c r="H5663" i="1"/>
  <c r="G5663" i="1"/>
  <c r="A5665" i="1"/>
  <c r="C5664" i="1"/>
  <c r="E5664" i="1" s="1"/>
  <c r="O5642" i="1" l="1"/>
  <c r="N5643" i="1"/>
  <c r="M5648" i="1"/>
  <c r="J5648" i="1"/>
  <c r="K5633" i="1" s="1"/>
  <c r="L5601" i="1"/>
  <c r="I5664" i="1"/>
  <c r="H5664" i="1"/>
  <c r="G5664" i="1"/>
  <c r="A5666" i="1"/>
  <c r="C5665" i="1"/>
  <c r="E5665" i="1" s="1"/>
  <c r="O5643" i="1" l="1"/>
  <c r="N5644" i="1"/>
  <c r="M5649" i="1"/>
  <c r="J5649" i="1"/>
  <c r="K5634" i="1" s="1"/>
  <c r="L5602" i="1"/>
  <c r="I5665" i="1"/>
  <c r="H5665" i="1"/>
  <c r="G5665" i="1"/>
  <c r="C5666" i="1"/>
  <c r="E5666" i="1" s="1"/>
  <c r="A5667" i="1"/>
  <c r="N5645" i="1" l="1"/>
  <c r="O5644" i="1"/>
  <c r="M5650" i="1"/>
  <c r="J5650" i="1"/>
  <c r="K5635" i="1" s="1"/>
  <c r="L5603" i="1"/>
  <c r="I5666" i="1"/>
  <c r="H5666" i="1"/>
  <c r="G5666" i="1"/>
  <c r="C5667" i="1"/>
  <c r="E5667" i="1" s="1"/>
  <c r="A5668" i="1"/>
  <c r="N5646" i="1" l="1"/>
  <c r="O5645" i="1"/>
  <c r="M5651" i="1"/>
  <c r="J5651" i="1"/>
  <c r="K5636" i="1" s="1"/>
  <c r="L5604" i="1"/>
  <c r="I5667" i="1"/>
  <c r="H5667" i="1"/>
  <c r="G5667" i="1"/>
  <c r="A5669" i="1"/>
  <c r="C5668" i="1"/>
  <c r="E5668" i="1" s="1"/>
  <c r="O5646" i="1" l="1"/>
  <c r="N5647" i="1"/>
  <c r="M5652" i="1"/>
  <c r="J5652" i="1"/>
  <c r="K5637" i="1" s="1"/>
  <c r="L5605" i="1"/>
  <c r="I5668" i="1"/>
  <c r="H5668" i="1"/>
  <c r="G5668" i="1"/>
  <c r="C5669" i="1"/>
  <c r="E5669" i="1" s="1"/>
  <c r="A5670" i="1"/>
  <c r="O5647" i="1" l="1"/>
  <c r="N5648" i="1"/>
  <c r="M5653" i="1"/>
  <c r="J5653" i="1"/>
  <c r="K5638" i="1" s="1"/>
  <c r="L5606" i="1"/>
  <c r="I5669" i="1"/>
  <c r="H5669" i="1"/>
  <c r="G5669" i="1"/>
  <c r="A5671" i="1"/>
  <c r="C5670" i="1"/>
  <c r="E5670" i="1" s="1"/>
  <c r="N5649" i="1" l="1"/>
  <c r="O5648" i="1"/>
  <c r="M5654" i="1"/>
  <c r="J5654" i="1"/>
  <c r="K5639" i="1" s="1"/>
  <c r="L5607" i="1"/>
  <c r="I5670" i="1"/>
  <c r="H5670" i="1"/>
  <c r="G5670" i="1"/>
  <c r="C5671" i="1"/>
  <c r="E5671" i="1" s="1"/>
  <c r="A5672" i="1"/>
  <c r="N5650" i="1" l="1"/>
  <c r="O5649" i="1"/>
  <c r="M5655" i="1"/>
  <c r="J5655" i="1"/>
  <c r="K5640" i="1" s="1"/>
  <c r="L5608" i="1"/>
  <c r="I5671" i="1"/>
  <c r="H5671" i="1"/>
  <c r="G5671" i="1"/>
  <c r="C5672" i="1"/>
  <c r="E5672" i="1" s="1"/>
  <c r="A5673" i="1"/>
  <c r="N5651" i="1" l="1"/>
  <c r="O5650" i="1"/>
  <c r="M5656" i="1"/>
  <c r="J5656" i="1"/>
  <c r="K5641" i="1" s="1"/>
  <c r="L5609" i="1"/>
  <c r="I5672" i="1"/>
  <c r="H5672" i="1"/>
  <c r="G5672" i="1"/>
  <c r="A5674" i="1"/>
  <c r="C5673" i="1"/>
  <c r="E5673" i="1" s="1"/>
  <c r="N5652" i="1" l="1"/>
  <c r="O5651" i="1"/>
  <c r="M5657" i="1"/>
  <c r="J5657" i="1"/>
  <c r="K5642" i="1" s="1"/>
  <c r="L5610" i="1"/>
  <c r="I5673" i="1"/>
  <c r="H5673" i="1"/>
  <c r="G5673" i="1"/>
  <c r="A5675" i="1"/>
  <c r="C5674" i="1"/>
  <c r="E5674" i="1" s="1"/>
  <c r="N5653" i="1" l="1"/>
  <c r="O5652" i="1"/>
  <c r="M5658" i="1"/>
  <c r="J5658" i="1"/>
  <c r="K5643" i="1" s="1"/>
  <c r="L5611" i="1"/>
  <c r="I5674" i="1"/>
  <c r="H5674" i="1"/>
  <c r="G5674" i="1"/>
  <c r="C5675" i="1"/>
  <c r="E5675" i="1" s="1"/>
  <c r="A5676" i="1"/>
  <c r="O5653" i="1" l="1"/>
  <c r="N5654" i="1"/>
  <c r="M5659" i="1"/>
  <c r="J5659" i="1"/>
  <c r="K5644" i="1" s="1"/>
  <c r="L5612" i="1"/>
  <c r="I5675" i="1"/>
  <c r="H5675" i="1"/>
  <c r="G5675" i="1"/>
  <c r="A5677" i="1"/>
  <c r="C5676" i="1"/>
  <c r="E5676" i="1" s="1"/>
  <c r="N5655" i="1" l="1"/>
  <c r="O5654" i="1"/>
  <c r="M5660" i="1"/>
  <c r="J5660" i="1"/>
  <c r="K5645" i="1" s="1"/>
  <c r="L5613" i="1"/>
  <c r="I5676" i="1"/>
  <c r="H5676" i="1"/>
  <c r="G5676" i="1"/>
  <c r="C5677" i="1"/>
  <c r="E5677" i="1" s="1"/>
  <c r="A5678" i="1"/>
  <c r="O5655" i="1" l="1"/>
  <c r="N5656" i="1"/>
  <c r="M5661" i="1"/>
  <c r="J5661" i="1"/>
  <c r="K5646" i="1" s="1"/>
  <c r="L5614" i="1"/>
  <c r="I5677" i="1"/>
  <c r="H5677" i="1"/>
  <c r="G5677" i="1"/>
  <c r="C5678" i="1"/>
  <c r="E5678" i="1" s="1"/>
  <c r="A5679" i="1"/>
  <c r="O5656" i="1" l="1"/>
  <c r="N5657" i="1"/>
  <c r="M5662" i="1"/>
  <c r="J5662" i="1"/>
  <c r="K5647" i="1" s="1"/>
  <c r="L5615" i="1"/>
  <c r="I5678" i="1"/>
  <c r="H5678" i="1"/>
  <c r="G5678" i="1"/>
  <c r="C5679" i="1"/>
  <c r="E5679" i="1" s="1"/>
  <c r="A5680" i="1"/>
  <c r="N5658" i="1" l="1"/>
  <c r="O5657" i="1"/>
  <c r="M5663" i="1"/>
  <c r="J5663" i="1"/>
  <c r="K5648" i="1" s="1"/>
  <c r="L5616" i="1"/>
  <c r="I5679" i="1"/>
  <c r="H5679" i="1"/>
  <c r="G5679" i="1"/>
  <c r="A5681" i="1"/>
  <c r="C5680" i="1"/>
  <c r="E5680" i="1" s="1"/>
  <c r="O5658" i="1" l="1"/>
  <c r="N5659" i="1"/>
  <c r="M5664" i="1"/>
  <c r="J5664" i="1"/>
  <c r="K5649" i="1" s="1"/>
  <c r="L5617" i="1"/>
  <c r="I5680" i="1"/>
  <c r="H5680" i="1"/>
  <c r="G5680" i="1"/>
  <c r="C5681" i="1"/>
  <c r="E5681" i="1" s="1"/>
  <c r="A5682" i="1"/>
  <c r="O5659" i="1" l="1"/>
  <c r="N5660" i="1"/>
  <c r="M5665" i="1"/>
  <c r="J5665" i="1"/>
  <c r="K5650" i="1" s="1"/>
  <c r="L5618" i="1"/>
  <c r="I5681" i="1"/>
  <c r="H5681" i="1"/>
  <c r="G5681" i="1"/>
  <c r="C5682" i="1"/>
  <c r="E5682" i="1" s="1"/>
  <c r="A5683" i="1"/>
  <c r="N5661" i="1" l="1"/>
  <c r="O5660" i="1"/>
  <c r="M5666" i="1"/>
  <c r="J5666" i="1"/>
  <c r="K5651" i="1" s="1"/>
  <c r="L5619" i="1"/>
  <c r="I5682" i="1"/>
  <c r="H5682" i="1"/>
  <c r="G5682" i="1"/>
  <c r="A5684" i="1"/>
  <c r="C5683" i="1"/>
  <c r="E5683" i="1" s="1"/>
  <c r="N5662" i="1" l="1"/>
  <c r="O5661" i="1"/>
  <c r="M5667" i="1"/>
  <c r="J5667" i="1"/>
  <c r="K5652" i="1" s="1"/>
  <c r="L5620" i="1"/>
  <c r="I5683" i="1"/>
  <c r="H5683" i="1"/>
  <c r="G5683" i="1"/>
  <c r="C5684" i="1"/>
  <c r="E5684" i="1" s="1"/>
  <c r="A5685" i="1"/>
  <c r="O5662" i="1" l="1"/>
  <c r="N5663" i="1"/>
  <c r="M5668" i="1"/>
  <c r="J5668" i="1"/>
  <c r="K5653" i="1" s="1"/>
  <c r="L5621" i="1"/>
  <c r="I5684" i="1"/>
  <c r="H5684" i="1"/>
  <c r="G5684" i="1"/>
  <c r="A5686" i="1"/>
  <c r="C5685" i="1"/>
  <c r="E5685" i="1" s="1"/>
  <c r="N5664" i="1" l="1"/>
  <c r="O5663" i="1"/>
  <c r="M5669" i="1"/>
  <c r="J5669" i="1"/>
  <c r="K5654" i="1" s="1"/>
  <c r="L5622" i="1"/>
  <c r="I5685" i="1"/>
  <c r="H5685" i="1"/>
  <c r="G5685" i="1"/>
  <c r="C5686" i="1"/>
  <c r="E5686" i="1" s="1"/>
  <c r="A5687" i="1"/>
  <c r="N5665" i="1" l="1"/>
  <c r="O5664" i="1"/>
  <c r="M5670" i="1"/>
  <c r="J5670" i="1"/>
  <c r="K5655" i="1" s="1"/>
  <c r="L5623" i="1"/>
  <c r="I5686" i="1"/>
  <c r="G5686" i="1"/>
  <c r="H5686" i="1"/>
  <c r="C5687" i="1"/>
  <c r="E5687" i="1" s="1"/>
  <c r="A5688" i="1"/>
  <c r="O5665" i="1" l="1"/>
  <c r="N5666" i="1"/>
  <c r="M5671" i="1"/>
  <c r="J5671" i="1"/>
  <c r="K5656" i="1" s="1"/>
  <c r="L5624" i="1"/>
  <c r="I5687" i="1"/>
  <c r="H5687" i="1"/>
  <c r="G5687" i="1"/>
  <c r="A5689" i="1"/>
  <c r="C5688" i="1"/>
  <c r="E5688" i="1" s="1"/>
  <c r="O5666" i="1" l="1"/>
  <c r="N5667" i="1"/>
  <c r="M5672" i="1"/>
  <c r="J5672" i="1"/>
  <c r="K5657" i="1" s="1"/>
  <c r="L5625" i="1"/>
  <c r="I5688" i="1"/>
  <c r="H5688" i="1"/>
  <c r="G5688" i="1"/>
  <c r="A5690" i="1"/>
  <c r="C5689" i="1"/>
  <c r="E5689" i="1" s="1"/>
  <c r="O5667" i="1" l="1"/>
  <c r="N5668" i="1"/>
  <c r="M5673" i="1"/>
  <c r="J5673" i="1"/>
  <c r="K5658" i="1" s="1"/>
  <c r="L5626" i="1"/>
  <c r="I5689" i="1"/>
  <c r="H5689" i="1"/>
  <c r="G5689" i="1"/>
  <c r="A5691" i="1"/>
  <c r="C5690" i="1"/>
  <c r="E5690" i="1" s="1"/>
  <c r="N5669" i="1" l="1"/>
  <c r="O5668" i="1"/>
  <c r="M5674" i="1"/>
  <c r="J5674" i="1"/>
  <c r="K5659" i="1" s="1"/>
  <c r="L5627" i="1"/>
  <c r="I5690" i="1"/>
  <c r="H5690" i="1"/>
  <c r="G5690" i="1"/>
  <c r="A5692" i="1"/>
  <c r="C5691" i="1"/>
  <c r="E5691" i="1" s="1"/>
  <c r="O5669" i="1" l="1"/>
  <c r="N5670" i="1"/>
  <c r="M5675" i="1"/>
  <c r="J5675" i="1"/>
  <c r="K5660" i="1" s="1"/>
  <c r="L5628" i="1"/>
  <c r="I5691" i="1"/>
  <c r="H5691" i="1"/>
  <c r="G5691" i="1"/>
  <c r="C5692" i="1"/>
  <c r="E5692" i="1" s="1"/>
  <c r="A5693" i="1"/>
  <c r="N5671" i="1" l="1"/>
  <c r="O5670" i="1"/>
  <c r="M5676" i="1"/>
  <c r="J5676" i="1"/>
  <c r="K5661" i="1" s="1"/>
  <c r="L5629" i="1"/>
  <c r="I5692" i="1"/>
  <c r="H5692" i="1"/>
  <c r="G5692" i="1"/>
  <c r="C5693" i="1"/>
  <c r="E5693" i="1" s="1"/>
  <c r="A5694" i="1"/>
  <c r="O5671" i="1" l="1"/>
  <c r="N5672" i="1"/>
  <c r="M5677" i="1"/>
  <c r="J5677" i="1"/>
  <c r="K5662" i="1" s="1"/>
  <c r="L5630" i="1"/>
  <c r="I5693" i="1"/>
  <c r="H5693" i="1"/>
  <c r="G5693" i="1"/>
  <c r="A5695" i="1"/>
  <c r="C5694" i="1"/>
  <c r="E5694" i="1" s="1"/>
  <c r="N5673" i="1" l="1"/>
  <c r="O5672" i="1"/>
  <c r="M5678" i="1"/>
  <c r="J5678" i="1"/>
  <c r="K5663" i="1" s="1"/>
  <c r="L5631" i="1"/>
  <c r="I5694" i="1"/>
  <c r="H5694" i="1"/>
  <c r="G5694" i="1"/>
  <c r="C5695" i="1"/>
  <c r="E5695" i="1" s="1"/>
  <c r="A5696" i="1"/>
  <c r="N5674" i="1" l="1"/>
  <c r="O5673" i="1"/>
  <c r="M5679" i="1"/>
  <c r="J5679" i="1"/>
  <c r="K5664" i="1" s="1"/>
  <c r="L5632" i="1"/>
  <c r="I5695" i="1"/>
  <c r="H5695" i="1"/>
  <c r="G5695" i="1"/>
  <c r="A5697" i="1"/>
  <c r="C5696" i="1"/>
  <c r="E5696" i="1" s="1"/>
  <c r="N5675" i="1" l="1"/>
  <c r="O5674" i="1"/>
  <c r="M5680" i="1"/>
  <c r="J5680" i="1"/>
  <c r="K5665" i="1" s="1"/>
  <c r="L5633" i="1"/>
  <c r="I5696" i="1"/>
  <c r="H5696" i="1"/>
  <c r="G5696" i="1"/>
  <c r="C5697" i="1"/>
  <c r="E5697" i="1" s="1"/>
  <c r="A5698" i="1"/>
  <c r="N5676" i="1" l="1"/>
  <c r="O5675" i="1"/>
  <c r="M5681" i="1"/>
  <c r="J5681" i="1"/>
  <c r="K5666" i="1" s="1"/>
  <c r="L5634" i="1"/>
  <c r="I5697" i="1"/>
  <c r="H5697" i="1"/>
  <c r="G5697" i="1"/>
  <c r="A5699" i="1"/>
  <c r="C5698" i="1"/>
  <c r="E5698" i="1" s="1"/>
  <c r="N5677" i="1" l="1"/>
  <c r="O5676" i="1"/>
  <c r="M5682" i="1"/>
  <c r="J5682" i="1"/>
  <c r="K5667" i="1" s="1"/>
  <c r="L5635" i="1"/>
  <c r="I5698" i="1"/>
  <c r="H5698" i="1"/>
  <c r="G5698" i="1"/>
  <c r="C5699" i="1"/>
  <c r="E5699" i="1" s="1"/>
  <c r="A5700" i="1"/>
  <c r="N5678" i="1" l="1"/>
  <c r="O5677" i="1"/>
  <c r="M5683" i="1"/>
  <c r="J5683" i="1"/>
  <c r="K5668" i="1" s="1"/>
  <c r="L5636" i="1"/>
  <c r="I5699" i="1"/>
  <c r="H5699" i="1"/>
  <c r="G5699" i="1"/>
  <c r="C5700" i="1"/>
  <c r="E5700" i="1" s="1"/>
  <c r="A5701" i="1"/>
  <c r="N5679" i="1" l="1"/>
  <c r="O5678" i="1"/>
  <c r="M5684" i="1"/>
  <c r="J5684" i="1"/>
  <c r="K5669" i="1" s="1"/>
  <c r="L5637" i="1"/>
  <c r="I5700" i="1"/>
  <c r="H5700" i="1"/>
  <c r="G5700" i="1"/>
  <c r="C5701" i="1"/>
  <c r="E5701" i="1" s="1"/>
  <c r="A5702" i="1"/>
  <c r="N5680" i="1" l="1"/>
  <c r="O5679" i="1"/>
  <c r="M5685" i="1"/>
  <c r="J5685" i="1"/>
  <c r="K5670" i="1" s="1"/>
  <c r="L5638" i="1"/>
  <c r="I5701" i="1"/>
  <c r="H5701" i="1"/>
  <c r="G5701" i="1"/>
  <c r="C5702" i="1"/>
  <c r="E5702" i="1" s="1"/>
  <c r="A5703" i="1"/>
  <c r="N5681" i="1" l="1"/>
  <c r="O5680" i="1"/>
  <c r="M5686" i="1"/>
  <c r="J5686" i="1"/>
  <c r="K5671" i="1" s="1"/>
  <c r="L5639" i="1"/>
  <c r="I5702" i="1"/>
  <c r="H5702" i="1"/>
  <c r="G5702" i="1"/>
  <c r="C5703" i="1"/>
  <c r="E5703" i="1" s="1"/>
  <c r="A5704" i="1"/>
  <c r="N5682" i="1" l="1"/>
  <c r="O5681" i="1"/>
  <c r="M5687" i="1"/>
  <c r="J5687" i="1"/>
  <c r="K5672" i="1" s="1"/>
  <c r="L5640" i="1"/>
  <c r="I5703" i="1"/>
  <c r="H5703" i="1"/>
  <c r="G5703" i="1"/>
  <c r="C5704" i="1"/>
  <c r="E5704" i="1" s="1"/>
  <c r="A5705" i="1"/>
  <c r="N5683" i="1" l="1"/>
  <c r="O5682" i="1"/>
  <c r="M5688" i="1"/>
  <c r="J5688" i="1"/>
  <c r="K5673" i="1" s="1"/>
  <c r="L5641" i="1"/>
  <c r="I5704" i="1"/>
  <c r="H5704" i="1"/>
  <c r="G5704" i="1"/>
  <c r="C5705" i="1"/>
  <c r="E5705" i="1" s="1"/>
  <c r="A5706" i="1"/>
  <c r="O5683" i="1" l="1"/>
  <c r="N5684" i="1"/>
  <c r="M5689" i="1"/>
  <c r="J5689" i="1"/>
  <c r="K5674" i="1" s="1"/>
  <c r="L5642" i="1"/>
  <c r="I5705" i="1"/>
  <c r="H5705" i="1"/>
  <c r="G5705" i="1"/>
  <c r="C5706" i="1"/>
  <c r="E5706" i="1" s="1"/>
  <c r="A5707" i="1"/>
  <c r="N5685" i="1" l="1"/>
  <c r="O5684" i="1"/>
  <c r="M5690" i="1"/>
  <c r="J5690" i="1"/>
  <c r="K5675" i="1" s="1"/>
  <c r="L5643" i="1"/>
  <c r="I5706" i="1"/>
  <c r="H5706" i="1"/>
  <c r="G5706" i="1"/>
  <c r="C5707" i="1"/>
  <c r="E5707" i="1" s="1"/>
  <c r="A5708" i="1"/>
  <c r="N5686" i="1" l="1"/>
  <c r="O5685" i="1"/>
  <c r="M5691" i="1"/>
  <c r="J5691" i="1"/>
  <c r="K5676" i="1" s="1"/>
  <c r="L5644" i="1"/>
  <c r="I5707" i="1"/>
  <c r="H5707" i="1"/>
  <c r="G5707" i="1"/>
  <c r="C5708" i="1"/>
  <c r="E5708" i="1" s="1"/>
  <c r="A5709" i="1"/>
  <c r="N5687" i="1" l="1"/>
  <c r="O5686" i="1"/>
  <c r="M5692" i="1"/>
  <c r="J5692" i="1"/>
  <c r="K5677" i="1" s="1"/>
  <c r="L5645" i="1"/>
  <c r="I5708" i="1"/>
  <c r="H5708" i="1"/>
  <c r="G5708" i="1"/>
  <c r="A5710" i="1"/>
  <c r="C5709" i="1"/>
  <c r="E5709" i="1" s="1"/>
  <c r="N5688" i="1" l="1"/>
  <c r="O5687" i="1"/>
  <c r="M5693" i="1"/>
  <c r="J5693" i="1"/>
  <c r="K5678" i="1" s="1"/>
  <c r="L5646" i="1"/>
  <c r="I5709" i="1"/>
  <c r="H5709" i="1"/>
  <c r="G5709" i="1"/>
  <c r="C5710" i="1"/>
  <c r="E5710" i="1" s="1"/>
  <c r="A5711" i="1"/>
  <c r="N5689" i="1" l="1"/>
  <c r="O5688" i="1"/>
  <c r="M5694" i="1"/>
  <c r="J5694" i="1"/>
  <c r="K5679" i="1" s="1"/>
  <c r="L5647" i="1"/>
  <c r="I5710" i="1"/>
  <c r="H5710" i="1"/>
  <c r="G5710" i="1"/>
  <c r="C5711" i="1"/>
  <c r="E5711" i="1" s="1"/>
  <c r="A5712" i="1"/>
  <c r="N5690" i="1" l="1"/>
  <c r="O5689" i="1"/>
  <c r="M5695" i="1"/>
  <c r="J5695" i="1"/>
  <c r="K5680" i="1" s="1"/>
  <c r="L5648" i="1"/>
  <c r="I5711" i="1"/>
  <c r="H5711" i="1"/>
  <c r="G5711" i="1"/>
  <c r="C5712" i="1"/>
  <c r="E5712" i="1" s="1"/>
  <c r="A5713" i="1"/>
  <c r="O5690" i="1" l="1"/>
  <c r="N5691" i="1"/>
  <c r="M5696" i="1"/>
  <c r="J5696" i="1"/>
  <c r="K5681" i="1" s="1"/>
  <c r="L5649" i="1"/>
  <c r="I5712" i="1"/>
  <c r="H5712" i="1"/>
  <c r="G5712" i="1"/>
  <c r="A5714" i="1"/>
  <c r="C5713" i="1"/>
  <c r="E5713" i="1" s="1"/>
  <c r="N5692" i="1" l="1"/>
  <c r="O5691" i="1"/>
  <c r="M5697" i="1"/>
  <c r="J5697" i="1"/>
  <c r="K5682" i="1" s="1"/>
  <c r="L5650" i="1"/>
  <c r="I5713" i="1"/>
  <c r="H5713" i="1"/>
  <c r="G5713" i="1"/>
  <c r="C5714" i="1"/>
  <c r="E5714" i="1" s="1"/>
  <c r="A5715" i="1"/>
  <c r="N5693" i="1" l="1"/>
  <c r="O5692" i="1"/>
  <c r="M5698" i="1"/>
  <c r="J5698" i="1"/>
  <c r="K5683" i="1" s="1"/>
  <c r="L5651" i="1"/>
  <c r="I5714" i="1"/>
  <c r="H5714" i="1"/>
  <c r="G5714" i="1"/>
  <c r="A5716" i="1"/>
  <c r="C5715" i="1"/>
  <c r="E5715" i="1" s="1"/>
  <c r="N5694" i="1" l="1"/>
  <c r="O5693" i="1"/>
  <c r="M5699" i="1"/>
  <c r="J5699" i="1"/>
  <c r="K5684" i="1" s="1"/>
  <c r="L5652" i="1"/>
  <c r="I5715" i="1"/>
  <c r="H5715" i="1"/>
  <c r="G5715" i="1"/>
  <c r="A5717" i="1"/>
  <c r="C5716" i="1"/>
  <c r="E5716" i="1" s="1"/>
  <c r="N5695" i="1" l="1"/>
  <c r="O5694" i="1"/>
  <c r="M5700" i="1"/>
  <c r="J5700" i="1"/>
  <c r="K5685" i="1" s="1"/>
  <c r="L5653" i="1"/>
  <c r="I5716" i="1"/>
  <c r="H5716" i="1"/>
  <c r="G5716" i="1"/>
  <c r="A5718" i="1"/>
  <c r="C5717" i="1"/>
  <c r="E5717" i="1" s="1"/>
  <c r="N5696" i="1" l="1"/>
  <c r="O5695" i="1"/>
  <c r="M5701" i="1"/>
  <c r="J5701" i="1"/>
  <c r="K5686" i="1" s="1"/>
  <c r="L5654" i="1"/>
  <c r="I5717" i="1"/>
  <c r="H5717" i="1"/>
  <c r="G5717" i="1"/>
  <c r="A5719" i="1"/>
  <c r="C5718" i="1"/>
  <c r="E5718" i="1" s="1"/>
  <c r="N5697" i="1" l="1"/>
  <c r="O5696" i="1"/>
  <c r="M5702" i="1"/>
  <c r="J5702" i="1"/>
  <c r="K5687" i="1" s="1"/>
  <c r="L5655" i="1"/>
  <c r="I5718" i="1"/>
  <c r="H5718" i="1"/>
  <c r="G5718" i="1"/>
  <c r="A5720" i="1"/>
  <c r="C5719" i="1"/>
  <c r="E5719" i="1" s="1"/>
  <c r="N5698" i="1" l="1"/>
  <c r="O5697" i="1"/>
  <c r="M5703" i="1"/>
  <c r="J5703" i="1"/>
  <c r="K5688" i="1" s="1"/>
  <c r="L5656" i="1"/>
  <c r="I5719" i="1"/>
  <c r="H5719" i="1"/>
  <c r="G5719" i="1"/>
  <c r="A5721" i="1"/>
  <c r="C5720" i="1"/>
  <c r="E5720" i="1" s="1"/>
  <c r="O5698" i="1" l="1"/>
  <c r="N5699" i="1"/>
  <c r="M5704" i="1"/>
  <c r="J5704" i="1"/>
  <c r="K5689" i="1" s="1"/>
  <c r="L5657" i="1"/>
  <c r="I5720" i="1"/>
  <c r="H5720" i="1"/>
  <c r="G5720" i="1"/>
  <c r="C5721" i="1"/>
  <c r="E5721" i="1" s="1"/>
  <c r="A5722" i="1"/>
  <c r="O5699" i="1" l="1"/>
  <c r="N5700" i="1"/>
  <c r="M5705" i="1"/>
  <c r="J5705" i="1"/>
  <c r="K5690" i="1" s="1"/>
  <c r="L5658" i="1"/>
  <c r="I5721" i="1"/>
  <c r="H5721" i="1"/>
  <c r="G5721" i="1"/>
  <c r="C5722" i="1"/>
  <c r="E5722" i="1" s="1"/>
  <c r="A5723" i="1"/>
  <c r="N5701" i="1" l="1"/>
  <c r="O5700" i="1"/>
  <c r="M5706" i="1"/>
  <c r="J5706" i="1"/>
  <c r="K5691" i="1" s="1"/>
  <c r="L5659" i="1"/>
  <c r="I5722" i="1"/>
  <c r="H5722" i="1"/>
  <c r="G5722" i="1"/>
  <c r="C5723" i="1"/>
  <c r="E5723" i="1" s="1"/>
  <c r="A5724" i="1"/>
  <c r="N5702" i="1" l="1"/>
  <c r="O5701" i="1"/>
  <c r="M5707" i="1"/>
  <c r="J5707" i="1"/>
  <c r="K5692" i="1" s="1"/>
  <c r="L5660" i="1"/>
  <c r="I5723" i="1"/>
  <c r="H5723" i="1"/>
  <c r="G5723" i="1"/>
  <c r="C5724" i="1"/>
  <c r="E5724" i="1" s="1"/>
  <c r="A5725" i="1"/>
  <c r="N5703" i="1" l="1"/>
  <c r="O5702" i="1"/>
  <c r="M5708" i="1"/>
  <c r="J5708" i="1"/>
  <c r="K5693" i="1" s="1"/>
  <c r="L5661" i="1"/>
  <c r="I5724" i="1"/>
  <c r="H5724" i="1"/>
  <c r="G5724" i="1"/>
  <c r="C5725" i="1"/>
  <c r="E5725" i="1" s="1"/>
  <c r="A5726" i="1"/>
  <c r="N5704" i="1" l="1"/>
  <c r="O5703" i="1"/>
  <c r="M5709" i="1"/>
  <c r="J5709" i="1"/>
  <c r="K5694" i="1" s="1"/>
  <c r="L5662" i="1"/>
  <c r="I5725" i="1"/>
  <c r="H5725" i="1"/>
  <c r="G5725" i="1"/>
  <c r="A5727" i="1"/>
  <c r="C5726" i="1"/>
  <c r="E5726" i="1" s="1"/>
  <c r="N5705" i="1" l="1"/>
  <c r="O5704" i="1"/>
  <c r="M5710" i="1"/>
  <c r="J5710" i="1"/>
  <c r="K5695" i="1" s="1"/>
  <c r="L5663" i="1"/>
  <c r="I5726" i="1"/>
  <c r="H5726" i="1"/>
  <c r="G5726" i="1"/>
  <c r="C5727" i="1"/>
  <c r="E5727" i="1" s="1"/>
  <c r="A5728" i="1"/>
  <c r="N5706" i="1" l="1"/>
  <c r="O5705" i="1"/>
  <c r="M5711" i="1"/>
  <c r="J5711" i="1"/>
  <c r="K5696" i="1" s="1"/>
  <c r="L5664" i="1"/>
  <c r="I5727" i="1"/>
  <c r="H5727" i="1"/>
  <c r="G5727" i="1"/>
  <c r="A5729" i="1"/>
  <c r="C5728" i="1"/>
  <c r="E5728" i="1" s="1"/>
  <c r="N5707" i="1" l="1"/>
  <c r="O5706" i="1"/>
  <c r="M5712" i="1"/>
  <c r="J5712" i="1"/>
  <c r="K5697" i="1" s="1"/>
  <c r="L5665" i="1"/>
  <c r="I5728" i="1"/>
  <c r="H5728" i="1"/>
  <c r="G5728" i="1"/>
  <c r="A5730" i="1"/>
  <c r="C5729" i="1"/>
  <c r="E5729" i="1" s="1"/>
  <c r="N5708" i="1" l="1"/>
  <c r="O5707" i="1"/>
  <c r="M5713" i="1"/>
  <c r="J5713" i="1"/>
  <c r="K5698" i="1" s="1"/>
  <c r="L5666" i="1"/>
  <c r="I5729" i="1"/>
  <c r="H5729" i="1"/>
  <c r="G5729" i="1"/>
  <c r="A5731" i="1"/>
  <c r="C5730" i="1"/>
  <c r="E5730" i="1" s="1"/>
  <c r="O5708" i="1" l="1"/>
  <c r="N5709" i="1"/>
  <c r="M5714" i="1"/>
  <c r="J5714" i="1"/>
  <c r="K5699" i="1" s="1"/>
  <c r="L5667" i="1"/>
  <c r="I5730" i="1"/>
  <c r="H5730" i="1"/>
  <c r="G5730" i="1"/>
  <c r="C5731" i="1"/>
  <c r="E5731" i="1" s="1"/>
  <c r="A5732" i="1"/>
  <c r="N5710" i="1" l="1"/>
  <c r="O5709" i="1"/>
  <c r="M5715" i="1"/>
  <c r="J5715" i="1"/>
  <c r="K5700" i="1" s="1"/>
  <c r="L5668" i="1"/>
  <c r="I5731" i="1"/>
  <c r="H5731" i="1"/>
  <c r="G5731" i="1"/>
  <c r="A5733" i="1"/>
  <c r="C5732" i="1"/>
  <c r="E5732" i="1" s="1"/>
  <c r="N5711" i="1" l="1"/>
  <c r="O5710" i="1"/>
  <c r="M5716" i="1"/>
  <c r="J5716" i="1"/>
  <c r="K5701" i="1" s="1"/>
  <c r="L5669" i="1"/>
  <c r="I5732" i="1"/>
  <c r="H5732" i="1"/>
  <c r="G5732" i="1"/>
  <c r="A5734" i="1"/>
  <c r="C5733" i="1"/>
  <c r="E5733" i="1" s="1"/>
  <c r="O5711" i="1" l="1"/>
  <c r="N5712" i="1"/>
  <c r="M5717" i="1"/>
  <c r="J5717" i="1"/>
  <c r="K5702" i="1" s="1"/>
  <c r="L5670" i="1"/>
  <c r="I5733" i="1"/>
  <c r="H5733" i="1"/>
  <c r="G5733" i="1"/>
  <c r="A5735" i="1"/>
  <c r="C5734" i="1"/>
  <c r="E5734" i="1" s="1"/>
  <c r="N5713" i="1" l="1"/>
  <c r="O5712" i="1"/>
  <c r="M5718" i="1"/>
  <c r="J5718" i="1"/>
  <c r="K5703" i="1" s="1"/>
  <c r="L5671" i="1"/>
  <c r="I5734" i="1"/>
  <c r="G5734" i="1"/>
  <c r="H5734" i="1"/>
  <c r="C5735" i="1"/>
  <c r="E5735" i="1" s="1"/>
  <c r="A5736" i="1"/>
  <c r="N5714" i="1" l="1"/>
  <c r="O5713" i="1"/>
  <c r="L5672" i="1"/>
  <c r="M5719" i="1"/>
  <c r="J5719" i="1"/>
  <c r="K5704" i="1" s="1"/>
  <c r="I5735" i="1"/>
  <c r="H5735" i="1"/>
  <c r="G5735" i="1"/>
  <c r="A5737" i="1"/>
  <c r="C5736" i="1"/>
  <c r="E5736" i="1" s="1"/>
  <c r="N5715" i="1" l="1"/>
  <c r="O5714" i="1"/>
  <c r="M5720" i="1"/>
  <c r="J5720" i="1"/>
  <c r="K5705" i="1" s="1"/>
  <c r="L5673" i="1"/>
  <c r="I5736" i="1"/>
  <c r="H5736" i="1"/>
  <c r="G5736" i="1"/>
  <c r="A5738" i="1"/>
  <c r="C5737" i="1"/>
  <c r="E5737" i="1" s="1"/>
  <c r="N5716" i="1" l="1"/>
  <c r="O5715" i="1"/>
  <c r="M5721" i="1"/>
  <c r="J5721" i="1"/>
  <c r="K5706" i="1" s="1"/>
  <c r="L5674" i="1"/>
  <c r="I5737" i="1"/>
  <c r="H5737" i="1"/>
  <c r="G5737" i="1"/>
  <c r="C5738" i="1"/>
  <c r="E5738" i="1" s="1"/>
  <c r="A5739" i="1"/>
  <c r="N5717" i="1" l="1"/>
  <c r="O5716" i="1"/>
  <c r="M5722" i="1"/>
  <c r="J5722" i="1"/>
  <c r="K5707" i="1" s="1"/>
  <c r="L5675" i="1"/>
  <c r="I5738" i="1"/>
  <c r="H5738" i="1"/>
  <c r="G5738" i="1"/>
  <c r="C5739" i="1"/>
  <c r="E5739" i="1" s="1"/>
  <c r="A5740" i="1"/>
  <c r="N5718" i="1" l="1"/>
  <c r="O5717" i="1"/>
  <c r="L5676" i="1"/>
  <c r="M5723" i="1"/>
  <c r="J5723" i="1"/>
  <c r="K5708" i="1" s="1"/>
  <c r="I5739" i="1"/>
  <c r="H5739" i="1"/>
  <c r="G5739" i="1"/>
  <c r="C5740" i="1"/>
  <c r="E5740" i="1" s="1"/>
  <c r="A5741" i="1"/>
  <c r="N5719" i="1" l="1"/>
  <c r="O5718" i="1"/>
  <c r="M5724" i="1"/>
  <c r="J5724" i="1"/>
  <c r="K5709" i="1" s="1"/>
  <c r="L5677" i="1"/>
  <c r="I5740" i="1"/>
  <c r="H5740" i="1"/>
  <c r="G5740" i="1"/>
  <c r="A5742" i="1"/>
  <c r="C5741" i="1"/>
  <c r="E5741" i="1" s="1"/>
  <c r="N5720" i="1" l="1"/>
  <c r="O5719" i="1"/>
  <c r="M5725" i="1"/>
  <c r="J5725" i="1"/>
  <c r="K5710" i="1" s="1"/>
  <c r="L5678" i="1"/>
  <c r="I5741" i="1"/>
  <c r="H5741" i="1"/>
  <c r="G5741" i="1"/>
  <c r="C5742" i="1"/>
  <c r="E5742" i="1" s="1"/>
  <c r="A5743" i="1"/>
  <c r="N5721" i="1" l="1"/>
  <c r="O5720" i="1"/>
  <c r="M5726" i="1"/>
  <c r="J5726" i="1"/>
  <c r="K5711" i="1" s="1"/>
  <c r="L5679" i="1"/>
  <c r="I5742" i="1"/>
  <c r="H5742" i="1"/>
  <c r="G5742" i="1"/>
  <c r="A5744" i="1"/>
  <c r="C5743" i="1"/>
  <c r="E5743" i="1" s="1"/>
  <c r="N5722" i="1" l="1"/>
  <c r="O5721" i="1"/>
  <c r="M5727" i="1"/>
  <c r="J5727" i="1"/>
  <c r="K5712" i="1" s="1"/>
  <c r="L5680" i="1"/>
  <c r="I5743" i="1"/>
  <c r="H5743" i="1"/>
  <c r="G5743" i="1"/>
  <c r="A5745" i="1"/>
  <c r="C5744" i="1"/>
  <c r="E5744" i="1" s="1"/>
  <c r="N5723" i="1" l="1"/>
  <c r="O5722" i="1"/>
  <c r="M5728" i="1"/>
  <c r="J5728" i="1"/>
  <c r="K5713" i="1" s="1"/>
  <c r="L5681" i="1"/>
  <c r="I5744" i="1"/>
  <c r="H5744" i="1"/>
  <c r="G5744" i="1"/>
  <c r="C5745" i="1"/>
  <c r="E5745" i="1" s="1"/>
  <c r="A5746" i="1"/>
  <c r="N5724" i="1" l="1"/>
  <c r="O5723" i="1"/>
  <c r="M5729" i="1"/>
  <c r="J5729" i="1"/>
  <c r="K5714" i="1" s="1"/>
  <c r="L5682" i="1"/>
  <c r="I5745" i="1"/>
  <c r="H5745" i="1"/>
  <c r="G5745" i="1"/>
  <c r="C5746" i="1"/>
  <c r="E5746" i="1" s="1"/>
  <c r="A5747" i="1"/>
  <c r="N5725" i="1" l="1"/>
  <c r="O5724" i="1"/>
  <c r="M5730" i="1"/>
  <c r="J5730" i="1"/>
  <c r="K5715" i="1" s="1"/>
  <c r="L5683" i="1"/>
  <c r="I5746" i="1"/>
  <c r="H5746" i="1"/>
  <c r="G5746" i="1"/>
  <c r="C5747" i="1"/>
  <c r="E5747" i="1" s="1"/>
  <c r="A5748" i="1"/>
  <c r="N5726" i="1" l="1"/>
  <c r="O5725" i="1"/>
  <c r="M5731" i="1"/>
  <c r="J5731" i="1"/>
  <c r="K5716" i="1" s="1"/>
  <c r="L5684" i="1"/>
  <c r="I5747" i="1"/>
  <c r="H5747" i="1"/>
  <c r="G5747" i="1"/>
  <c r="A5749" i="1"/>
  <c r="C5748" i="1"/>
  <c r="E5748" i="1" s="1"/>
  <c r="N5727" i="1" l="1"/>
  <c r="O5726" i="1"/>
  <c r="M5732" i="1"/>
  <c r="J5732" i="1"/>
  <c r="K5717" i="1" s="1"/>
  <c r="L5685" i="1"/>
  <c r="I5748" i="1"/>
  <c r="H5748" i="1"/>
  <c r="G5748" i="1"/>
  <c r="A5750" i="1"/>
  <c r="C5749" i="1"/>
  <c r="E5749" i="1" s="1"/>
  <c r="N5728" i="1" l="1"/>
  <c r="O5727" i="1"/>
  <c r="M5733" i="1"/>
  <c r="J5733" i="1"/>
  <c r="K5718" i="1" s="1"/>
  <c r="L5686" i="1"/>
  <c r="I5749" i="1"/>
  <c r="H5749" i="1"/>
  <c r="G5749" i="1"/>
  <c r="C5750" i="1"/>
  <c r="E5750" i="1" s="1"/>
  <c r="A5751" i="1"/>
  <c r="N5729" i="1" l="1"/>
  <c r="O5728" i="1"/>
  <c r="M5734" i="1"/>
  <c r="J5734" i="1"/>
  <c r="K5719" i="1" s="1"/>
  <c r="L5687" i="1"/>
  <c r="I5750" i="1"/>
  <c r="H5750" i="1"/>
  <c r="G5750" i="1"/>
  <c r="A5752" i="1"/>
  <c r="C5751" i="1"/>
  <c r="E5751" i="1" s="1"/>
  <c r="N5730" i="1" l="1"/>
  <c r="O5729" i="1"/>
  <c r="M5735" i="1"/>
  <c r="J5735" i="1"/>
  <c r="K5720" i="1" s="1"/>
  <c r="L5688" i="1"/>
  <c r="I5751" i="1"/>
  <c r="H5751" i="1"/>
  <c r="G5751" i="1"/>
  <c r="C5752" i="1"/>
  <c r="E5752" i="1" s="1"/>
  <c r="A5753" i="1"/>
  <c r="N5731" i="1" l="1"/>
  <c r="O5730" i="1"/>
  <c r="M5736" i="1"/>
  <c r="J5736" i="1"/>
  <c r="K5721" i="1" s="1"/>
  <c r="L5689" i="1"/>
  <c r="I5752" i="1"/>
  <c r="H5752" i="1"/>
  <c r="G5752" i="1"/>
  <c r="A5754" i="1"/>
  <c r="C5753" i="1"/>
  <c r="E5753" i="1" s="1"/>
  <c r="O5731" i="1" l="1"/>
  <c r="N5732" i="1"/>
  <c r="M5737" i="1"/>
  <c r="J5737" i="1"/>
  <c r="K5722" i="1" s="1"/>
  <c r="L5690" i="1"/>
  <c r="I5753" i="1"/>
  <c r="H5753" i="1"/>
  <c r="G5753" i="1"/>
  <c r="C5754" i="1"/>
  <c r="E5754" i="1" s="1"/>
  <c r="A5755" i="1"/>
  <c r="N5733" i="1" l="1"/>
  <c r="O5732" i="1"/>
  <c r="M5738" i="1"/>
  <c r="J5738" i="1"/>
  <c r="K5723" i="1" s="1"/>
  <c r="L5691" i="1"/>
  <c r="I5754" i="1"/>
  <c r="H5754" i="1"/>
  <c r="G5754" i="1"/>
  <c r="A5756" i="1"/>
  <c r="C5755" i="1"/>
  <c r="E5755" i="1" s="1"/>
  <c r="N5734" i="1" l="1"/>
  <c r="O5733" i="1"/>
  <c r="M5739" i="1"/>
  <c r="J5739" i="1"/>
  <c r="K5724" i="1" s="1"/>
  <c r="L5692" i="1"/>
  <c r="I5755" i="1"/>
  <c r="H5755" i="1"/>
  <c r="G5755" i="1"/>
  <c r="C5756" i="1"/>
  <c r="E5756" i="1" s="1"/>
  <c r="A5757" i="1"/>
  <c r="N5735" i="1" l="1"/>
  <c r="O5734" i="1"/>
  <c r="M5740" i="1"/>
  <c r="J5740" i="1"/>
  <c r="K5725" i="1" s="1"/>
  <c r="L5693" i="1"/>
  <c r="I5756" i="1"/>
  <c r="H5756" i="1"/>
  <c r="G5756" i="1"/>
  <c r="A5758" i="1"/>
  <c r="C5757" i="1"/>
  <c r="E5757" i="1" s="1"/>
  <c r="N5736" i="1" l="1"/>
  <c r="O5735" i="1"/>
  <c r="M5741" i="1"/>
  <c r="J5741" i="1"/>
  <c r="K5726" i="1" s="1"/>
  <c r="L5694" i="1"/>
  <c r="I5757" i="1"/>
  <c r="H5757" i="1"/>
  <c r="G5757" i="1"/>
  <c r="C5758" i="1"/>
  <c r="E5758" i="1" s="1"/>
  <c r="A5759" i="1"/>
  <c r="N5737" i="1" l="1"/>
  <c r="O5736" i="1"/>
  <c r="M5742" i="1"/>
  <c r="J5742" i="1"/>
  <c r="K5727" i="1" s="1"/>
  <c r="L5695" i="1"/>
  <c r="I5758" i="1"/>
  <c r="H5758" i="1"/>
  <c r="G5758" i="1"/>
  <c r="A5760" i="1"/>
  <c r="C5759" i="1"/>
  <c r="E5759" i="1" s="1"/>
  <c r="N5738" i="1" l="1"/>
  <c r="O5737" i="1"/>
  <c r="M5743" i="1"/>
  <c r="J5743" i="1"/>
  <c r="K5728" i="1" s="1"/>
  <c r="L5696" i="1"/>
  <c r="I5759" i="1"/>
  <c r="H5759" i="1"/>
  <c r="G5759" i="1"/>
  <c r="C5760" i="1"/>
  <c r="E5760" i="1" s="1"/>
  <c r="A5761" i="1"/>
  <c r="O5738" i="1" l="1"/>
  <c r="N5739" i="1"/>
  <c r="M5744" i="1"/>
  <c r="J5744" i="1"/>
  <c r="K5729" i="1" s="1"/>
  <c r="L5697" i="1"/>
  <c r="I5760" i="1"/>
  <c r="H5760" i="1"/>
  <c r="G5760" i="1"/>
  <c r="A5762" i="1"/>
  <c r="C5761" i="1"/>
  <c r="E5761" i="1" s="1"/>
  <c r="N5740" i="1" l="1"/>
  <c r="O5739" i="1"/>
  <c r="M5745" i="1"/>
  <c r="J5745" i="1"/>
  <c r="K5730" i="1" s="1"/>
  <c r="L5698" i="1"/>
  <c r="I5761" i="1"/>
  <c r="H5761" i="1"/>
  <c r="G5761" i="1"/>
  <c r="C5762" i="1"/>
  <c r="E5762" i="1" s="1"/>
  <c r="A5763" i="1"/>
  <c r="N5741" i="1" l="1"/>
  <c r="O5740" i="1"/>
  <c r="M5746" i="1"/>
  <c r="J5746" i="1"/>
  <c r="K5731" i="1" s="1"/>
  <c r="L5699" i="1"/>
  <c r="I5762" i="1"/>
  <c r="H5762" i="1"/>
  <c r="G5762" i="1"/>
  <c r="A5764" i="1"/>
  <c r="C5763" i="1"/>
  <c r="E5763" i="1" s="1"/>
  <c r="N5742" i="1" l="1"/>
  <c r="O5741" i="1"/>
  <c r="M5747" i="1"/>
  <c r="J5747" i="1"/>
  <c r="K5732" i="1" s="1"/>
  <c r="L5700" i="1"/>
  <c r="I5763" i="1"/>
  <c r="H5763" i="1"/>
  <c r="G5763" i="1"/>
  <c r="C5764" i="1"/>
  <c r="E5764" i="1" s="1"/>
  <c r="A5765" i="1"/>
  <c r="N5743" i="1" l="1"/>
  <c r="O5742" i="1"/>
  <c r="M5748" i="1"/>
  <c r="J5748" i="1"/>
  <c r="K5733" i="1" s="1"/>
  <c r="L5701" i="1"/>
  <c r="I5764" i="1"/>
  <c r="H5764" i="1"/>
  <c r="G5764" i="1"/>
  <c r="C5765" i="1"/>
  <c r="E5765" i="1" s="1"/>
  <c r="A5766" i="1"/>
  <c r="N5744" i="1" l="1"/>
  <c r="O5743" i="1"/>
  <c r="M5749" i="1"/>
  <c r="J5749" i="1"/>
  <c r="K5734" i="1" s="1"/>
  <c r="L5702" i="1"/>
  <c r="I5765" i="1"/>
  <c r="H5765" i="1"/>
  <c r="G5765" i="1"/>
  <c r="C5766" i="1"/>
  <c r="E5766" i="1" s="1"/>
  <c r="A5767" i="1"/>
  <c r="N5745" i="1" l="1"/>
  <c r="O5744" i="1"/>
  <c r="M5750" i="1"/>
  <c r="J5750" i="1"/>
  <c r="K5735" i="1" s="1"/>
  <c r="L5703" i="1"/>
  <c r="I5766" i="1"/>
  <c r="H5766" i="1"/>
  <c r="G5766" i="1"/>
  <c r="A5768" i="1"/>
  <c r="C5767" i="1"/>
  <c r="E5767" i="1" s="1"/>
  <c r="N5746" i="1" l="1"/>
  <c r="O5745" i="1"/>
  <c r="M5751" i="1"/>
  <c r="J5751" i="1"/>
  <c r="K5736" i="1" s="1"/>
  <c r="L5704" i="1"/>
  <c r="I5767" i="1"/>
  <c r="H5767" i="1"/>
  <c r="G5767" i="1"/>
  <c r="C5768" i="1"/>
  <c r="E5768" i="1" s="1"/>
  <c r="A5769" i="1"/>
  <c r="N5747" i="1" l="1"/>
  <c r="O5746" i="1"/>
  <c r="M5752" i="1"/>
  <c r="J5752" i="1"/>
  <c r="K5737" i="1" s="1"/>
  <c r="L5705" i="1"/>
  <c r="I5768" i="1"/>
  <c r="H5768" i="1"/>
  <c r="G5768" i="1"/>
  <c r="C5769" i="1"/>
  <c r="E5769" i="1" s="1"/>
  <c r="A5770" i="1"/>
  <c r="N5748" i="1" l="1"/>
  <c r="O5747" i="1"/>
  <c r="M5753" i="1"/>
  <c r="J5753" i="1"/>
  <c r="K5738" i="1" s="1"/>
  <c r="L5706" i="1"/>
  <c r="I5769" i="1"/>
  <c r="H5769" i="1"/>
  <c r="G5769" i="1"/>
  <c r="C5770" i="1"/>
  <c r="E5770" i="1" s="1"/>
  <c r="A5771" i="1"/>
  <c r="N5749" i="1" l="1"/>
  <c r="O5748" i="1"/>
  <c r="M5754" i="1"/>
  <c r="J5754" i="1"/>
  <c r="K5739" i="1" s="1"/>
  <c r="L5707" i="1"/>
  <c r="I5770" i="1"/>
  <c r="H5770" i="1"/>
  <c r="G5770" i="1"/>
  <c r="A5772" i="1"/>
  <c r="C5771" i="1"/>
  <c r="E5771" i="1" s="1"/>
  <c r="N5750" i="1" l="1"/>
  <c r="O5749" i="1"/>
  <c r="M5755" i="1"/>
  <c r="J5755" i="1"/>
  <c r="K5740" i="1" s="1"/>
  <c r="L5708" i="1"/>
  <c r="I5771" i="1"/>
  <c r="H5771" i="1"/>
  <c r="G5771" i="1"/>
  <c r="C5772" i="1"/>
  <c r="E5772" i="1" s="1"/>
  <c r="A5773" i="1"/>
  <c r="N5751" i="1" l="1"/>
  <c r="O5750" i="1"/>
  <c r="M5756" i="1"/>
  <c r="J5756" i="1"/>
  <c r="K5741" i="1" s="1"/>
  <c r="L5709" i="1"/>
  <c r="I5772" i="1"/>
  <c r="H5772" i="1"/>
  <c r="G5772" i="1"/>
  <c r="A5774" i="1"/>
  <c r="C5773" i="1"/>
  <c r="E5773" i="1" s="1"/>
  <c r="N5752" i="1" l="1"/>
  <c r="O5751" i="1"/>
  <c r="M5757" i="1"/>
  <c r="J5757" i="1"/>
  <c r="K5742" i="1" s="1"/>
  <c r="L5710" i="1"/>
  <c r="I5773" i="1"/>
  <c r="H5773" i="1"/>
  <c r="G5773" i="1"/>
  <c r="C5774" i="1"/>
  <c r="E5774" i="1" s="1"/>
  <c r="A5775" i="1"/>
  <c r="N5753" i="1" l="1"/>
  <c r="O5752" i="1"/>
  <c r="M5758" i="1"/>
  <c r="J5758" i="1"/>
  <c r="K5743" i="1" s="1"/>
  <c r="L5711" i="1"/>
  <c r="I5774" i="1"/>
  <c r="H5774" i="1"/>
  <c r="G5774" i="1"/>
  <c r="C5775" i="1"/>
  <c r="E5775" i="1" s="1"/>
  <c r="A5776" i="1"/>
  <c r="N5754" i="1" l="1"/>
  <c r="O5753" i="1"/>
  <c r="M5759" i="1"/>
  <c r="J5759" i="1"/>
  <c r="K5744" i="1" s="1"/>
  <c r="L5712" i="1"/>
  <c r="I5775" i="1"/>
  <c r="H5775" i="1"/>
  <c r="G5775" i="1"/>
  <c r="C5776" i="1"/>
  <c r="E5776" i="1" s="1"/>
  <c r="A5777" i="1"/>
  <c r="N5755" i="1" l="1"/>
  <c r="O5754" i="1"/>
  <c r="M5760" i="1"/>
  <c r="J5760" i="1"/>
  <c r="K5745" i="1" s="1"/>
  <c r="L5713" i="1"/>
  <c r="I5776" i="1"/>
  <c r="H5776" i="1"/>
  <c r="G5776" i="1"/>
  <c r="A5778" i="1"/>
  <c r="C5777" i="1"/>
  <c r="E5777" i="1" s="1"/>
  <c r="N5756" i="1" l="1"/>
  <c r="O5755" i="1"/>
  <c r="M5761" i="1"/>
  <c r="J5761" i="1"/>
  <c r="K5746" i="1" s="1"/>
  <c r="L5714" i="1"/>
  <c r="I5777" i="1"/>
  <c r="H5777" i="1"/>
  <c r="G5777" i="1"/>
  <c r="C5778" i="1"/>
  <c r="E5778" i="1" s="1"/>
  <c r="A5779" i="1"/>
  <c r="N5757" i="1" l="1"/>
  <c r="O5756" i="1"/>
  <c r="M5762" i="1"/>
  <c r="J5762" i="1"/>
  <c r="K5747" i="1" s="1"/>
  <c r="L5715" i="1"/>
  <c r="I5778" i="1"/>
  <c r="H5778" i="1"/>
  <c r="G5778" i="1"/>
  <c r="A5780" i="1"/>
  <c r="C5779" i="1"/>
  <c r="E5779" i="1" s="1"/>
  <c r="N5758" i="1" l="1"/>
  <c r="O5757" i="1"/>
  <c r="M5763" i="1"/>
  <c r="J5763" i="1"/>
  <c r="K5748" i="1" s="1"/>
  <c r="L5716" i="1"/>
  <c r="I5779" i="1"/>
  <c r="H5779" i="1"/>
  <c r="G5779" i="1"/>
  <c r="C5780" i="1"/>
  <c r="E5780" i="1" s="1"/>
  <c r="A5781" i="1"/>
  <c r="N5759" i="1" l="1"/>
  <c r="O5758" i="1"/>
  <c r="M5764" i="1"/>
  <c r="J5764" i="1"/>
  <c r="K5749" i="1" s="1"/>
  <c r="L5717" i="1"/>
  <c r="I5780" i="1"/>
  <c r="H5780" i="1"/>
  <c r="G5780" i="1"/>
  <c r="A5782" i="1"/>
  <c r="C5781" i="1"/>
  <c r="E5781" i="1" s="1"/>
  <c r="N5760" i="1" l="1"/>
  <c r="O5759" i="1"/>
  <c r="M5765" i="1"/>
  <c r="J5765" i="1"/>
  <c r="K5750" i="1" s="1"/>
  <c r="L5718" i="1"/>
  <c r="I5781" i="1"/>
  <c r="H5781" i="1"/>
  <c r="G5781" i="1"/>
  <c r="C5782" i="1"/>
  <c r="E5782" i="1" s="1"/>
  <c r="A5783" i="1"/>
  <c r="N5761" i="1" l="1"/>
  <c r="O5760" i="1"/>
  <c r="M5766" i="1"/>
  <c r="J5766" i="1"/>
  <c r="K5751" i="1" s="1"/>
  <c r="L5719" i="1"/>
  <c r="I5782" i="1"/>
  <c r="G5782" i="1"/>
  <c r="H5782" i="1"/>
  <c r="A5784" i="1"/>
  <c r="C5783" i="1"/>
  <c r="E5783" i="1" s="1"/>
  <c r="N5762" i="1" l="1"/>
  <c r="O5761" i="1"/>
  <c r="L5720" i="1"/>
  <c r="M5767" i="1"/>
  <c r="J5767" i="1"/>
  <c r="K5752" i="1" s="1"/>
  <c r="I5783" i="1"/>
  <c r="H5783" i="1"/>
  <c r="G5783" i="1"/>
  <c r="C5784" i="1"/>
  <c r="E5784" i="1" s="1"/>
  <c r="A5785" i="1"/>
  <c r="N5763" i="1" l="1"/>
  <c r="O5762" i="1"/>
  <c r="M5768" i="1"/>
  <c r="J5768" i="1"/>
  <c r="K5753" i="1" s="1"/>
  <c r="L5721" i="1"/>
  <c r="I5784" i="1"/>
  <c r="H5784" i="1"/>
  <c r="G5784" i="1"/>
  <c r="A5786" i="1"/>
  <c r="C5785" i="1"/>
  <c r="E5785" i="1" s="1"/>
  <c r="N5764" i="1" l="1"/>
  <c r="O5763" i="1"/>
  <c r="M5769" i="1"/>
  <c r="J5769" i="1"/>
  <c r="K5754" i="1" s="1"/>
  <c r="L5722" i="1"/>
  <c r="I5785" i="1"/>
  <c r="H5785" i="1"/>
  <c r="G5785" i="1"/>
  <c r="A5787" i="1"/>
  <c r="C5786" i="1"/>
  <c r="E5786" i="1" s="1"/>
  <c r="N5765" i="1" l="1"/>
  <c r="O5764" i="1"/>
  <c r="M5770" i="1"/>
  <c r="J5770" i="1"/>
  <c r="K5755" i="1" s="1"/>
  <c r="L5723" i="1"/>
  <c r="I5786" i="1"/>
  <c r="H5786" i="1"/>
  <c r="G5786" i="1"/>
  <c r="C5787" i="1"/>
  <c r="E5787" i="1" s="1"/>
  <c r="A5788" i="1"/>
  <c r="N5766" i="1" l="1"/>
  <c r="O5765" i="1"/>
  <c r="M5771" i="1"/>
  <c r="J5771" i="1"/>
  <c r="K5756" i="1" s="1"/>
  <c r="L5724" i="1"/>
  <c r="I5787" i="1"/>
  <c r="H5787" i="1"/>
  <c r="G5787" i="1"/>
  <c r="C5788" i="1"/>
  <c r="E5788" i="1" s="1"/>
  <c r="A5789" i="1"/>
  <c r="N5767" i="1" l="1"/>
  <c r="O5766" i="1"/>
  <c r="M5772" i="1"/>
  <c r="J5772" i="1"/>
  <c r="K5757" i="1" s="1"/>
  <c r="L5725" i="1"/>
  <c r="I5788" i="1"/>
  <c r="H5788" i="1"/>
  <c r="G5788" i="1"/>
  <c r="A5790" i="1"/>
  <c r="C5789" i="1"/>
  <c r="E5789" i="1" s="1"/>
  <c r="N5768" i="1" l="1"/>
  <c r="O5767" i="1"/>
  <c r="M5773" i="1"/>
  <c r="J5773" i="1"/>
  <c r="K5758" i="1" s="1"/>
  <c r="L5726" i="1"/>
  <c r="I5789" i="1"/>
  <c r="H5789" i="1"/>
  <c r="G5789" i="1"/>
  <c r="C5790" i="1"/>
  <c r="E5790" i="1" s="1"/>
  <c r="A5791" i="1"/>
  <c r="N5769" i="1" l="1"/>
  <c r="O5768" i="1"/>
  <c r="M5774" i="1"/>
  <c r="J5774" i="1"/>
  <c r="K5759" i="1" s="1"/>
  <c r="L5727" i="1"/>
  <c r="I5790" i="1"/>
  <c r="H5790" i="1"/>
  <c r="G5790" i="1"/>
  <c r="A5792" i="1"/>
  <c r="C5791" i="1"/>
  <c r="E5791" i="1" s="1"/>
  <c r="N5770" i="1" l="1"/>
  <c r="O5769" i="1"/>
  <c r="M5775" i="1"/>
  <c r="J5775" i="1"/>
  <c r="K5760" i="1" s="1"/>
  <c r="L5728" i="1"/>
  <c r="I5791" i="1"/>
  <c r="H5791" i="1"/>
  <c r="G5791" i="1"/>
  <c r="A5793" i="1"/>
  <c r="C5792" i="1"/>
  <c r="E5792" i="1" s="1"/>
  <c r="N5771" i="1" l="1"/>
  <c r="O5770" i="1"/>
  <c r="M5776" i="1"/>
  <c r="J5776" i="1"/>
  <c r="K5761" i="1" s="1"/>
  <c r="L5729" i="1"/>
  <c r="I5792" i="1"/>
  <c r="H5792" i="1"/>
  <c r="G5792" i="1"/>
  <c r="A5794" i="1"/>
  <c r="C5793" i="1"/>
  <c r="E5793" i="1" s="1"/>
  <c r="N5772" i="1" l="1"/>
  <c r="O5771" i="1"/>
  <c r="M5777" i="1"/>
  <c r="J5777" i="1"/>
  <c r="K5762" i="1" s="1"/>
  <c r="L5730" i="1"/>
  <c r="I5793" i="1"/>
  <c r="H5793" i="1"/>
  <c r="G5793" i="1"/>
  <c r="C5794" i="1"/>
  <c r="E5794" i="1" s="1"/>
  <c r="A5795" i="1"/>
  <c r="N5773" i="1" l="1"/>
  <c r="O5772" i="1"/>
  <c r="M5778" i="1"/>
  <c r="J5778" i="1"/>
  <c r="K5763" i="1" s="1"/>
  <c r="L5731" i="1"/>
  <c r="I5794" i="1"/>
  <c r="H5794" i="1"/>
  <c r="G5794" i="1"/>
  <c r="A5796" i="1"/>
  <c r="C5795" i="1"/>
  <c r="E5795" i="1" s="1"/>
  <c r="N5774" i="1" l="1"/>
  <c r="O5773" i="1"/>
  <c r="M5779" i="1"/>
  <c r="J5779" i="1"/>
  <c r="K5764" i="1" s="1"/>
  <c r="L5732" i="1"/>
  <c r="I5795" i="1"/>
  <c r="H5795" i="1"/>
  <c r="G5795" i="1"/>
  <c r="C5796" i="1"/>
  <c r="E5796" i="1" s="1"/>
  <c r="A5797" i="1"/>
  <c r="N5775" i="1" l="1"/>
  <c r="O5774" i="1"/>
  <c r="M5780" i="1"/>
  <c r="J5780" i="1"/>
  <c r="K5765" i="1" s="1"/>
  <c r="L5733" i="1"/>
  <c r="I5796" i="1"/>
  <c r="H5796" i="1"/>
  <c r="G5796" i="1"/>
  <c r="A5798" i="1"/>
  <c r="C5797" i="1"/>
  <c r="E5797" i="1" s="1"/>
  <c r="N5776" i="1" l="1"/>
  <c r="O5775" i="1"/>
  <c r="M5781" i="1"/>
  <c r="J5781" i="1"/>
  <c r="K5766" i="1" s="1"/>
  <c r="L5734" i="1"/>
  <c r="I5797" i="1"/>
  <c r="H5797" i="1"/>
  <c r="G5797" i="1"/>
  <c r="C5798" i="1"/>
  <c r="E5798" i="1" s="1"/>
  <c r="A5799" i="1"/>
  <c r="N5777" i="1" l="1"/>
  <c r="O5776" i="1"/>
  <c r="M5782" i="1"/>
  <c r="J5782" i="1"/>
  <c r="K5767" i="1" s="1"/>
  <c r="L5735" i="1"/>
  <c r="I5798" i="1"/>
  <c r="H5798" i="1"/>
  <c r="G5798" i="1"/>
  <c r="A5800" i="1"/>
  <c r="C5799" i="1"/>
  <c r="E5799" i="1" s="1"/>
  <c r="N5778" i="1" l="1"/>
  <c r="O5777" i="1"/>
  <c r="M5783" i="1"/>
  <c r="J5783" i="1"/>
  <c r="K5768" i="1" s="1"/>
  <c r="L5736" i="1"/>
  <c r="I5799" i="1"/>
  <c r="H5799" i="1"/>
  <c r="G5799" i="1"/>
  <c r="C5800" i="1"/>
  <c r="E5800" i="1" s="1"/>
  <c r="A5801" i="1"/>
  <c r="O5778" i="1" l="1"/>
  <c r="N5779" i="1"/>
  <c r="M5784" i="1"/>
  <c r="J5784" i="1"/>
  <c r="K5769" i="1" s="1"/>
  <c r="L5737" i="1"/>
  <c r="I5800" i="1"/>
  <c r="H5800" i="1"/>
  <c r="G5800" i="1"/>
  <c r="A5802" i="1"/>
  <c r="C5801" i="1"/>
  <c r="E5801" i="1" s="1"/>
  <c r="N5780" i="1" l="1"/>
  <c r="O5779" i="1"/>
  <c r="M5785" i="1"/>
  <c r="J5785" i="1"/>
  <c r="K5770" i="1" s="1"/>
  <c r="L5738" i="1"/>
  <c r="I5801" i="1"/>
  <c r="H5801" i="1"/>
  <c r="G5801" i="1"/>
  <c r="C5802" i="1"/>
  <c r="E5802" i="1" s="1"/>
  <c r="A5803" i="1"/>
  <c r="N5781" i="1" l="1"/>
  <c r="O5780" i="1"/>
  <c r="M5786" i="1"/>
  <c r="J5786" i="1"/>
  <c r="K5771" i="1" s="1"/>
  <c r="L5739" i="1"/>
  <c r="I5802" i="1"/>
  <c r="H5802" i="1"/>
  <c r="G5802" i="1"/>
  <c r="C5803" i="1"/>
  <c r="E5803" i="1" s="1"/>
  <c r="A5804" i="1"/>
  <c r="N5782" i="1" l="1"/>
  <c r="O5781" i="1"/>
  <c r="M5787" i="1"/>
  <c r="J5787" i="1"/>
  <c r="K5772" i="1" s="1"/>
  <c r="L5740" i="1"/>
  <c r="I5803" i="1"/>
  <c r="H5803" i="1"/>
  <c r="G5803" i="1"/>
  <c r="C5804" i="1"/>
  <c r="E5804" i="1" s="1"/>
  <c r="A5805" i="1"/>
  <c r="N5783" i="1" l="1"/>
  <c r="O5782" i="1"/>
  <c r="M5788" i="1"/>
  <c r="J5788" i="1"/>
  <c r="K5773" i="1" s="1"/>
  <c r="L5741" i="1"/>
  <c r="I5804" i="1"/>
  <c r="H5804" i="1"/>
  <c r="G5804" i="1"/>
  <c r="C5805" i="1"/>
  <c r="E5805" i="1" s="1"/>
  <c r="A5806" i="1"/>
  <c r="N5784" i="1" l="1"/>
  <c r="O5783" i="1"/>
  <c r="M5789" i="1"/>
  <c r="J5789" i="1"/>
  <c r="K5774" i="1" s="1"/>
  <c r="L5742" i="1"/>
  <c r="I5805" i="1"/>
  <c r="H5805" i="1"/>
  <c r="G5805" i="1"/>
  <c r="C5806" i="1"/>
  <c r="E5806" i="1" s="1"/>
  <c r="A5807" i="1"/>
  <c r="N5785" i="1" l="1"/>
  <c r="O5784" i="1"/>
  <c r="M5790" i="1"/>
  <c r="J5790" i="1"/>
  <c r="K5775" i="1" s="1"/>
  <c r="L5743" i="1"/>
  <c r="I5806" i="1"/>
  <c r="H5806" i="1"/>
  <c r="G5806" i="1"/>
  <c r="A5808" i="1"/>
  <c r="C5807" i="1"/>
  <c r="E5807" i="1" s="1"/>
  <c r="N5786" i="1" l="1"/>
  <c r="O5785" i="1"/>
  <c r="M5791" i="1"/>
  <c r="J5791" i="1"/>
  <c r="K5776" i="1" s="1"/>
  <c r="L5744" i="1"/>
  <c r="I5807" i="1"/>
  <c r="H5807" i="1"/>
  <c r="G5807" i="1"/>
  <c r="C5808" i="1"/>
  <c r="E5808" i="1" s="1"/>
  <c r="A5809" i="1"/>
  <c r="N5787" i="1" l="1"/>
  <c r="O5786" i="1"/>
  <c r="M5792" i="1"/>
  <c r="J5792" i="1"/>
  <c r="K5777" i="1" s="1"/>
  <c r="L5745" i="1"/>
  <c r="I5808" i="1"/>
  <c r="H5808" i="1"/>
  <c r="G5808" i="1"/>
  <c r="A5810" i="1"/>
  <c r="C5809" i="1"/>
  <c r="E5809" i="1" s="1"/>
  <c r="N5788" i="1" l="1"/>
  <c r="O5787" i="1"/>
  <c r="M5793" i="1"/>
  <c r="J5793" i="1"/>
  <c r="K5778" i="1" s="1"/>
  <c r="L5746" i="1"/>
  <c r="I5809" i="1"/>
  <c r="H5809" i="1"/>
  <c r="G5809" i="1"/>
  <c r="C5810" i="1"/>
  <c r="E5810" i="1" s="1"/>
  <c r="A5811" i="1"/>
  <c r="O5788" i="1" l="1"/>
  <c r="N5789" i="1"/>
  <c r="M5794" i="1"/>
  <c r="J5794" i="1"/>
  <c r="K5779" i="1" s="1"/>
  <c r="L5747" i="1"/>
  <c r="I5810" i="1"/>
  <c r="H5810" i="1"/>
  <c r="G5810" i="1"/>
  <c r="A5812" i="1"/>
  <c r="C5811" i="1"/>
  <c r="E5811" i="1" s="1"/>
  <c r="N5790" i="1" l="1"/>
  <c r="O5789" i="1"/>
  <c r="M5795" i="1"/>
  <c r="J5795" i="1"/>
  <c r="K5780" i="1" s="1"/>
  <c r="L5748" i="1"/>
  <c r="I5811" i="1"/>
  <c r="H5811" i="1"/>
  <c r="G5811" i="1"/>
  <c r="C5812" i="1"/>
  <c r="E5812" i="1" s="1"/>
  <c r="A5813" i="1"/>
  <c r="N5791" i="1" l="1"/>
  <c r="O5790" i="1"/>
  <c r="M5796" i="1"/>
  <c r="J5796" i="1"/>
  <c r="K5781" i="1" s="1"/>
  <c r="L5749" i="1"/>
  <c r="I5812" i="1"/>
  <c r="H5812" i="1"/>
  <c r="G5812" i="1"/>
  <c r="C5813" i="1"/>
  <c r="E5813" i="1" s="1"/>
  <c r="A5814" i="1"/>
  <c r="N5792" i="1" l="1"/>
  <c r="O5791" i="1"/>
  <c r="M5797" i="1"/>
  <c r="J5797" i="1"/>
  <c r="K5782" i="1" s="1"/>
  <c r="L5750" i="1"/>
  <c r="I5813" i="1"/>
  <c r="H5813" i="1"/>
  <c r="G5813" i="1"/>
  <c r="A5815" i="1"/>
  <c r="C5814" i="1"/>
  <c r="E5814" i="1" s="1"/>
  <c r="N5793" i="1" l="1"/>
  <c r="O5792" i="1"/>
  <c r="M5798" i="1"/>
  <c r="J5798" i="1"/>
  <c r="K5783" i="1" s="1"/>
  <c r="L5751" i="1"/>
  <c r="I5814" i="1"/>
  <c r="H5814" i="1"/>
  <c r="G5814" i="1"/>
  <c r="C5815" i="1"/>
  <c r="E5815" i="1" s="1"/>
  <c r="A5816" i="1"/>
  <c r="N5794" i="1" l="1"/>
  <c r="O5793" i="1"/>
  <c r="M5799" i="1"/>
  <c r="J5799" i="1"/>
  <c r="K5784" i="1" s="1"/>
  <c r="L5752" i="1"/>
  <c r="I5815" i="1"/>
  <c r="H5815" i="1"/>
  <c r="G5815" i="1"/>
  <c r="C5816" i="1"/>
  <c r="E5816" i="1" s="1"/>
  <c r="A5817" i="1"/>
  <c r="N5795" i="1" l="1"/>
  <c r="O5794" i="1"/>
  <c r="M5800" i="1"/>
  <c r="J5800" i="1"/>
  <c r="K5785" i="1" s="1"/>
  <c r="L5753" i="1"/>
  <c r="I5816" i="1"/>
  <c r="H5816" i="1"/>
  <c r="G5816" i="1"/>
  <c r="A5818" i="1"/>
  <c r="C5817" i="1"/>
  <c r="E5817" i="1" s="1"/>
  <c r="N5796" i="1" l="1"/>
  <c r="O5795" i="1"/>
  <c r="M5801" i="1"/>
  <c r="J5801" i="1"/>
  <c r="K5786" i="1" s="1"/>
  <c r="L5754" i="1"/>
  <c r="I5817" i="1"/>
  <c r="H5817" i="1"/>
  <c r="G5817" i="1"/>
  <c r="C5818" i="1"/>
  <c r="E5818" i="1" s="1"/>
  <c r="A5819" i="1"/>
  <c r="N5797" i="1" l="1"/>
  <c r="O5796" i="1"/>
  <c r="M5802" i="1"/>
  <c r="J5802" i="1"/>
  <c r="K5787" i="1" s="1"/>
  <c r="L5755" i="1"/>
  <c r="I5818" i="1"/>
  <c r="H5818" i="1"/>
  <c r="G5818" i="1"/>
  <c r="C5819" i="1"/>
  <c r="E5819" i="1" s="1"/>
  <c r="A5820" i="1"/>
  <c r="N5798" i="1" l="1"/>
  <c r="O5797" i="1"/>
  <c r="M5803" i="1"/>
  <c r="J5803" i="1"/>
  <c r="K5788" i="1" s="1"/>
  <c r="L5756" i="1"/>
  <c r="I5819" i="1"/>
  <c r="H5819" i="1"/>
  <c r="G5819" i="1"/>
  <c r="A5821" i="1"/>
  <c r="C5820" i="1"/>
  <c r="E5820" i="1" s="1"/>
  <c r="N5799" i="1" l="1"/>
  <c r="O5798" i="1"/>
  <c r="M5804" i="1"/>
  <c r="J5804" i="1"/>
  <c r="K5789" i="1" s="1"/>
  <c r="L5757" i="1"/>
  <c r="I5820" i="1"/>
  <c r="H5820" i="1"/>
  <c r="G5820" i="1"/>
  <c r="A5822" i="1"/>
  <c r="C5821" i="1"/>
  <c r="E5821" i="1" s="1"/>
  <c r="N5800" i="1" l="1"/>
  <c r="O5799" i="1"/>
  <c r="M5805" i="1"/>
  <c r="J5805" i="1"/>
  <c r="K5790" i="1" s="1"/>
  <c r="L5758" i="1"/>
  <c r="I5821" i="1"/>
  <c r="H5821" i="1"/>
  <c r="G5821" i="1"/>
  <c r="C5822" i="1"/>
  <c r="E5822" i="1" s="1"/>
  <c r="A5823" i="1"/>
  <c r="N5801" i="1" l="1"/>
  <c r="O5800" i="1"/>
  <c r="M5806" i="1"/>
  <c r="J5806" i="1"/>
  <c r="K5791" i="1" s="1"/>
  <c r="L5759" i="1"/>
  <c r="I5822" i="1"/>
  <c r="H5822" i="1"/>
  <c r="G5822" i="1"/>
  <c r="A5824" i="1"/>
  <c r="C5823" i="1"/>
  <c r="E5823" i="1" s="1"/>
  <c r="N5802" i="1" l="1"/>
  <c r="O5801" i="1"/>
  <c r="M5807" i="1"/>
  <c r="J5807" i="1"/>
  <c r="K5792" i="1" s="1"/>
  <c r="L5760" i="1"/>
  <c r="I5823" i="1"/>
  <c r="H5823" i="1"/>
  <c r="G5823" i="1"/>
  <c r="C5824" i="1"/>
  <c r="E5824" i="1" s="1"/>
  <c r="A5825" i="1"/>
  <c r="N5803" i="1" l="1"/>
  <c r="O5802" i="1"/>
  <c r="M5808" i="1"/>
  <c r="J5808" i="1"/>
  <c r="K5793" i="1" s="1"/>
  <c r="L5761" i="1"/>
  <c r="I5824" i="1"/>
  <c r="H5824" i="1"/>
  <c r="G5824" i="1"/>
  <c r="A5826" i="1"/>
  <c r="C5825" i="1"/>
  <c r="E5825" i="1" s="1"/>
  <c r="N5804" i="1" l="1"/>
  <c r="O5803" i="1"/>
  <c r="M5809" i="1"/>
  <c r="J5809" i="1"/>
  <c r="K5794" i="1" s="1"/>
  <c r="L5762" i="1"/>
  <c r="I5825" i="1"/>
  <c r="H5825" i="1"/>
  <c r="G5825" i="1"/>
  <c r="A5827" i="1"/>
  <c r="C5826" i="1"/>
  <c r="E5826" i="1" s="1"/>
  <c r="N5805" i="1" l="1"/>
  <c r="O5804" i="1"/>
  <c r="M5810" i="1"/>
  <c r="J5810" i="1"/>
  <c r="K5795" i="1" s="1"/>
  <c r="L5763" i="1"/>
  <c r="I5826" i="1"/>
  <c r="H5826" i="1"/>
  <c r="G5826" i="1"/>
  <c r="C5827" i="1"/>
  <c r="E5827" i="1" s="1"/>
  <c r="A5828" i="1"/>
  <c r="N5806" i="1" l="1"/>
  <c r="O5805" i="1"/>
  <c r="M5811" i="1"/>
  <c r="J5811" i="1"/>
  <c r="K5796" i="1" s="1"/>
  <c r="L5764" i="1"/>
  <c r="I5827" i="1"/>
  <c r="H5827" i="1"/>
  <c r="G5827" i="1"/>
  <c r="C5828" i="1"/>
  <c r="E5828" i="1" s="1"/>
  <c r="A5829" i="1"/>
  <c r="N5807" i="1" l="1"/>
  <c r="O5806" i="1"/>
  <c r="M5812" i="1"/>
  <c r="J5812" i="1"/>
  <c r="K5797" i="1" s="1"/>
  <c r="L5765" i="1"/>
  <c r="I5828" i="1"/>
  <c r="H5828" i="1"/>
  <c r="G5828" i="1"/>
  <c r="A5830" i="1"/>
  <c r="C5829" i="1"/>
  <c r="E5829" i="1" s="1"/>
  <c r="N5808" i="1" l="1"/>
  <c r="O5807" i="1"/>
  <c r="M5813" i="1"/>
  <c r="J5813" i="1"/>
  <c r="K5798" i="1" s="1"/>
  <c r="L5766" i="1"/>
  <c r="I5829" i="1"/>
  <c r="H5829" i="1"/>
  <c r="G5829" i="1"/>
  <c r="C5830" i="1"/>
  <c r="E5830" i="1" s="1"/>
  <c r="A5831" i="1"/>
  <c r="N5809" i="1" l="1"/>
  <c r="O5808" i="1"/>
  <c r="M5814" i="1"/>
  <c r="J5814" i="1"/>
  <c r="K5799" i="1" s="1"/>
  <c r="L5767" i="1"/>
  <c r="I5830" i="1"/>
  <c r="H5830" i="1"/>
  <c r="G5830" i="1"/>
  <c r="A5832" i="1"/>
  <c r="C5831" i="1"/>
  <c r="E5831" i="1" s="1"/>
  <c r="N5810" i="1" l="1"/>
  <c r="O5809" i="1"/>
  <c r="M5815" i="1"/>
  <c r="J5815" i="1"/>
  <c r="K5800" i="1" s="1"/>
  <c r="L5768" i="1"/>
  <c r="I5831" i="1"/>
  <c r="H5831" i="1"/>
  <c r="G5831" i="1"/>
  <c r="C5832" i="1"/>
  <c r="E5832" i="1" s="1"/>
  <c r="A5833" i="1"/>
  <c r="N5811" i="1" l="1"/>
  <c r="O5810" i="1"/>
  <c r="M5816" i="1"/>
  <c r="J5816" i="1"/>
  <c r="K5801" i="1" s="1"/>
  <c r="L5769" i="1"/>
  <c r="I5832" i="1"/>
  <c r="H5832" i="1"/>
  <c r="G5832" i="1"/>
  <c r="A5834" i="1"/>
  <c r="C5833" i="1"/>
  <c r="E5833" i="1" s="1"/>
  <c r="N5812" i="1" l="1"/>
  <c r="O5811" i="1"/>
  <c r="M5817" i="1"/>
  <c r="J5817" i="1"/>
  <c r="K5802" i="1" s="1"/>
  <c r="L5770" i="1"/>
  <c r="I5833" i="1"/>
  <c r="H5833" i="1"/>
  <c r="G5833" i="1"/>
  <c r="C5834" i="1"/>
  <c r="E5834" i="1" s="1"/>
  <c r="A5835" i="1"/>
  <c r="N5813" i="1" l="1"/>
  <c r="O5812" i="1"/>
  <c r="M5818" i="1"/>
  <c r="J5818" i="1"/>
  <c r="K5803" i="1" s="1"/>
  <c r="L5771" i="1"/>
  <c r="I5834" i="1"/>
  <c r="H5834" i="1"/>
  <c r="G5834" i="1"/>
  <c r="A5836" i="1"/>
  <c r="C5835" i="1"/>
  <c r="E5835" i="1" s="1"/>
  <c r="N5814" i="1" l="1"/>
  <c r="O5813" i="1"/>
  <c r="M5819" i="1"/>
  <c r="J5819" i="1"/>
  <c r="K5804" i="1" s="1"/>
  <c r="L5772" i="1"/>
  <c r="I5835" i="1"/>
  <c r="H5835" i="1"/>
  <c r="G5835" i="1"/>
  <c r="A5837" i="1"/>
  <c r="C5836" i="1"/>
  <c r="E5836" i="1" s="1"/>
  <c r="N5815" i="1" l="1"/>
  <c r="O5814" i="1"/>
  <c r="M5820" i="1"/>
  <c r="J5820" i="1"/>
  <c r="K5805" i="1" s="1"/>
  <c r="L5773" i="1"/>
  <c r="I5836" i="1"/>
  <c r="H5836" i="1"/>
  <c r="G5836" i="1"/>
  <c r="A5838" i="1"/>
  <c r="C5837" i="1"/>
  <c r="E5837" i="1" s="1"/>
  <c r="O5815" i="1" l="1"/>
  <c r="N5816" i="1"/>
  <c r="M5821" i="1"/>
  <c r="J5821" i="1"/>
  <c r="K5806" i="1" s="1"/>
  <c r="L5774" i="1"/>
  <c r="I5837" i="1"/>
  <c r="H5837" i="1"/>
  <c r="G5837" i="1"/>
  <c r="C5838" i="1"/>
  <c r="E5838" i="1" s="1"/>
  <c r="A5839" i="1"/>
  <c r="N5817" i="1" l="1"/>
  <c r="O5816" i="1"/>
  <c r="M5822" i="1"/>
  <c r="J5822" i="1"/>
  <c r="K5807" i="1" s="1"/>
  <c r="L5775" i="1"/>
  <c r="I5838" i="1"/>
  <c r="H5838" i="1"/>
  <c r="G5838" i="1"/>
  <c r="A5840" i="1"/>
  <c r="C5839" i="1"/>
  <c r="E5839" i="1" s="1"/>
  <c r="N5818" i="1" l="1"/>
  <c r="O5817" i="1"/>
  <c r="M5823" i="1"/>
  <c r="J5823" i="1"/>
  <c r="K5808" i="1" s="1"/>
  <c r="L5776" i="1"/>
  <c r="I5839" i="1"/>
  <c r="H5839" i="1"/>
  <c r="G5839" i="1"/>
  <c r="C5840" i="1"/>
  <c r="E5840" i="1" s="1"/>
  <c r="A5841" i="1"/>
  <c r="N5819" i="1" l="1"/>
  <c r="O5818" i="1"/>
  <c r="M5824" i="1"/>
  <c r="J5824" i="1"/>
  <c r="K5809" i="1" s="1"/>
  <c r="L5777" i="1"/>
  <c r="I5840" i="1"/>
  <c r="H5840" i="1"/>
  <c r="G5840" i="1"/>
  <c r="C5841" i="1"/>
  <c r="E5841" i="1" s="1"/>
  <c r="A5842" i="1"/>
  <c r="N5820" i="1" l="1"/>
  <c r="O5819" i="1"/>
  <c r="M5825" i="1"/>
  <c r="J5825" i="1"/>
  <c r="K5810" i="1" s="1"/>
  <c r="L5778" i="1"/>
  <c r="I5841" i="1"/>
  <c r="H5841" i="1"/>
  <c r="G5841" i="1"/>
  <c r="A5843" i="1"/>
  <c r="C5842" i="1"/>
  <c r="E5842" i="1" s="1"/>
  <c r="N5821" i="1" l="1"/>
  <c r="O5820" i="1"/>
  <c r="M5826" i="1"/>
  <c r="J5826" i="1"/>
  <c r="K5811" i="1" s="1"/>
  <c r="L5779" i="1"/>
  <c r="I5842" i="1"/>
  <c r="H5842" i="1"/>
  <c r="G5842" i="1"/>
  <c r="C5843" i="1"/>
  <c r="E5843" i="1" s="1"/>
  <c r="A5844" i="1"/>
  <c r="N5822" i="1" l="1"/>
  <c r="O5821" i="1"/>
  <c r="M5827" i="1"/>
  <c r="J5827" i="1"/>
  <c r="K5812" i="1" s="1"/>
  <c r="L5780" i="1"/>
  <c r="I5843" i="1"/>
  <c r="H5843" i="1"/>
  <c r="G5843" i="1"/>
  <c r="A5845" i="1"/>
  <c r="C5844" i="1"/>
  <c r="E5844" i="1" s="1"/>
  <c r="N5823" i="1" l="1"/>
  <c r="O5822" i="1"/>
  <c r="M5828" i="1"/>
  <c r="J5828" i="1"/>
  <c r="K5813" i="1" s="1"/>
  <c r="L5781" i="1"/>
  <c r="I5844" i="1"/>
  <c r="H5844" i="1"/>
  <c r="G5844" i="1"/>
  <c r="A5846" i="1"/>
  <c r="C5845" i="1"/>
  <c r="E5845" i="1" s="1"/>
  <c r="N5824" i="1" l="1"/>
  <c r="O5823" i="1"/>
  <c r="M5829" i="1"/>
  <c r="J5829" i="1"/>
  <c r="K5814" i="1" s="1"/>
  <c r="L5782" i="1"/>
  <c r="I5845" i="1"/>
  <c r="H5845" i="1"/>
  <c r="G5845" i="1"/>
  <c r="C5846" i="1"/>
  <c r="E5846" i="1" s="1"/>
  <c r="A5847" i="1"/>
  <c r="N5825" i="1" l="1"/>
  <c r="O5824" i="1"/>
  <c r="M5830" i="1"/>
  <c r="J5830" i="1"/>
  <c r="K5815" i="1" s="1"/>
  <c r="L5783" i="1"/>
  <c r="I5846" i="1"/>
  <c r="G5846" i="1"/>
  <c r="H5846" i="1"/>
  <c r="A5848" i="1"/>
  <c r="C5847" i="1"/>
  <c r="E5847" i="1" s="1"/>
  <c r="N5826" i="1" l="1"/>
  <c r="O5825" i="1"/>
  <c r="L5784" i="1"/>
  <c r="M5831" i="1"/>
  <c r="J5831" i="1"/>
  <c r="K5816" i="1" s="1"/>
  <c r="I5847" i="1"/>
  <c r="H5847" i="1"/>
  <c r="G5847" i="1"/>
  <c r="A5849" i="1"/>
  <c r="C5848" i="1"/>
  <c r="E5848" i="1" s="1"/>
  <c r="N5827" i="1" l="1"/>
  <c r="O5826" i="1"/>
  <c r="M5832" i="1"/>
  <c r="J5832" i="1"/>
  <c r="K5817" i="1" s="1"/>
  <c r="L5785" i="1"/>
  <c r="I5848" i="1"/>
  <c r="H5848" i="1"/>
  <c r="G5848" i="1"/>
  <c r="A5850" i="1"/>
  <c r="C5849" i="1"/>
  <c r="E5849" i="1" s="1"/>
  <c r="O5827" i="1" l="1"/>
  <c r="N5828" i="1"/>
  <c r="M5833" i="1"/>
  <c r="J5833" i="1"/>
  <c r="K5818" i="1" s="1"/>
  <c r="L5786" i="1"/>
  <c r="I5849" i="1"/>
  <c r="H5849" i="1"/>
  <c r="G5849" i="1"/>
  <c r="C5850" i="1"/>
  <c r="E5850" i="1" s="1"/>
  <c r="A5851" i="1"/>
  <c r="N5829" i="1" l="1"/>
  <c r="O5828" i="1"/>
  <c r="M5834" i="1"/>
  <c r="J5834" i="1"/>
  <c r="K5819" i="1" s="1"/>
  <c r="L5787" i="1"/>
  <c r="I5850" i="1"/>
  <c r="H5850" i="1"/>
  <c r="G5850" i="1"/>
  <c r="C5851" i="1"/>
  <c r="E5851" i="1" s="1"/>
  <c r="A5852" i="1"/>
  <c r="N5830" i="1" l="1"/>
  <c r="O5829" i="1"/>
  <c r="L5788" i="1"/>
  <c r="M5835" i="1"/>
  <c r="J5835" i="1"/>
  <c r="K5820" i="1" s="1"/>
  <c r="I5851" i="1"/>
  <c r="H5851" i="1"/>
  <c r="G5851" i="1"/>
  <c r="C5852" i="1"/>
  <c r="E5852" i="1" s="1"/>
  <c r="A5853" i="1"/>
  <c r="N5831" i="1" l="1"/>
  <c r="O5830" i="1"/>
  <c r="M5836" i="1"/>
  <c r="J5836" i="1"/>
  <c r="K5821" i="1" s="1"/>
  <c r="L5789" i="1"/>
  <c r="I5852" i="1"/>
  <c r="H5852" i="1"/>
  <c r="G5852" i="1"/>
  <c r="A5854" i="1"/>
  <c r="C5853" i="1"/>
  <c r="E5853" i="1" s="1"/>
  <c r="N5832" i="1" l="1"/>
  <c r="O5831" i="1"/>
  <c r="M5837" i="1"/>
  <c r="J5837" i="1"/>
  <c r="K5822" i="1" s="1"/>
  <c r="L5790" i="1"/>
  <c r="I5853" i="1"/>
  <c r="H5853" i="1"/>
  <c r="G5853" i="1"/>
  <c r="A5855" i="1"/>
  <c r="C5854" i="1"/>
  <c r="E5854" i="1" s="1"/>
  <c r="N5833" i="1" l="1"/>
  <c r="O5832" i="1"/>
  <c r="M5838" i="1"/>
  <c r="J5838" i="1"/>
  <c r="K5823" i="1" s="1"/>
  <c r="L5791" i="1"/>
  <c r="I5854" i="1"/>
  <c r="H5854" i="1"/>
  <c r="G5854" i="1"/>
  <c r="C5855" i="1"/>
  <c r="E5855" i="1" s="1"/>
  <c r="A5856" i="1"/>
  <c r="N5834" i="1" l="1"/>
  <c r="O5833" i="1"/>
  <c r="M5839" i="1"/>
  <c r="J5839" i="1"/>
  <c r="K5824" i="1" s="1"/>
  <c r="L5792" i="1"/>
  <c r="I5855" i="1"/>
  <c r="H5855" i="1"/>
  <c r="G5855" i="1"/>
  <c r="C5856" i="1"/>
  <c r="E5856" i="1" s="1"/>
  <c r="A5857" i="1"/>
  <c r="N5835" i="1" l="1"/>
  <c r="O5834" i="1"/>
  <c r="M5840" i="1"/>
  <c r="J5840" i="1"/>
  <c r="K5825" i="1" s="1"/>
  <c r="L5793" i="1"/>
  <c r="I5856" i="1"/>
  <c r="H5856" i="1"/>
  <c r="G5856" i="1"/>
  <c r="A5858" i="1"/>
  <c r="C5857" i="1"/>
  <c r="E5857" i="1" s="1"/>
  <c r="N5836" i="1" l="1"/>
  <c r="O5835" i="1"/>
  <c r="M5841" i="1"/>
  <c r="J5841" i="1"/>
  <c r="K5826" i="1" s="1"/>
  <c r="L5794" i="1"/>
  <c r="I5857" i="1"/>
  <c r="H5857" i="1"/>
  <c r="G5857" i="1"/>
  <c r="C5858" i="1"/>
  <c r="E5858" i="1" s="1"/>
  <c r="A5859" i="1"/>
  <c r="O5836" i="1" l="1"/>
  <c r="N5837" i="1"/>
  <c r="M5842" i="1"/>
  <c r="J5842" i="1"/>
  <c r="K5827" i="1" s="1"/>
  <c r="L5795" i="1"/>
  <c r="I5858" i="1"/>
  <c r="H5858" i="1"/>
  <c r="G5858" i="1"/>
  <c r="A5860" i="1"/>
  <c r="C5859" i="1"/>
  <c r="E5859" i="1" s="1"/>
  <c r="N5838" i="1" l="1"/>
  <c r="O5837" i="1"/>
  <c r="M5843" i="1"/>
  <c r="J5843" i="1"/>
  <c r="K5828" i="1" s="1"/>
  <c r="L5796" i="1"/>
  <c r="I5859" i="1"/>
  <c r="H5859" i="1"/>
  <c r="G5859" i="1"/>
  <c r="A5861" i="1"/>
  <c r="C5860" i="1"/>
  <c r="E5860" i="1" s="1"/>
  <c r="N5839" i="1" l="1"/>
  <c r="O5838" i="1"/>
  <c r="M5844" i="1"/>
  <c r="J5844" i="1"/>
  <c r="K5829" i="1" s="1"/>
  <c r="L5797" i="1"/>
  <c r="I5860" i="1"/>
  <c r="H5860" i="1"/>
  <c r="G5860" i="1"/>
  <c r="C5861" i="1"/>
  <c r="E5861" i="1" s="1"/>
  <c r="A5862" i="1"/>
  <c r="N5840" i="1" l="1"/>
  <c r="O5839" i="1"/>
  <c r="M5845" i="1"/>
  <c r="J5845" i="1"/>
  <c r="K5830" i="1" s="1"/>
  <c r="L5798" i="1"/>
  <c r="I5861" i="1"/>
  <c r="H5861" i="1"/>
  <c r="G5861" i="1"/>
  <c r="A5863" i="1"/>
  <c r="C5862" i="1"/>
  <c r="E5862" i="1" s="1"/>
  <c r="N5841" i="1" l="1"/>
  <c r="O5840" i="1"/>
  <c r="M5846" i="1"/>
  <c r="J5846" i="1"/>
  <c r="K5831" i="1" s="1"/>
  <c r="L5799" i="1"/>
  <c r="I5862" i="1"/>
  <c r="H5862" i="1"/>
  <c r="G5862" i="1"/>
  <c r="C5863" i="1"/>
  <c r="E5863" i="1" s="1"/>
  <c r="A5864" i="1"/>
  <c r="N5842" i="1" l="1"/>
  <c r="O5841" i="1"/>
  <c r="M5847" i="1"/>
  <c r="J5847" i="1"/>
  <c r="K5832" i="1" s="1"/>
  <c r="L5800" i="1"/>
  <c r="I5863" i="1"/>
  <c r="H5863" i="1"/>
  <c r="G5863" i="1"/>
  <c r="C5864" i="1"/>
  <c r="E5864" i="1" s="1"/>
  <c r="A5865" i="1"/>
  <c r="N5843" i="1" l="1"/>
  <c r="O5842" i="1"/>
  <c r="M5848" i="1"/>
  <c r="J5848" i="1"/>
  <c r="K5833" i="1" s="1"/>
  <c r="L5801" i="1"/>
  <c r="I5864" i="1"/>
  <c r="H5864" i="1"/>
  <c r="G5864" i="1"/>
  <c r="C5865" i="1"/>
  <c r="E5865" i="1" s="1"/>
  <c r="A5866" i="1"/>
  <c r="N5844" i="1" l="1"/>
  <c r="O5843" i="1"/>
  <c r="M5849" i="1"/>
  <c r="J5849" i="1"/>
  <c r="K5834" i="1" s="1"/>
  <c r="L5802" i="1"/>
  <c r="I5865" i="1"/>
  <c r="H5865" i="1"/>
  <c r="G5865" i="1"/>
  <c r="A5867" i="1"/>
  <c r="C5866" i="1"/>
  <c r="E5866" i="1" s="1"/>
  <c r="O5844" i="1" l="1"/>
  <c r="N5845" i="1"/>
  <c r="M5850" i="1"/>
  <c r="J5850" i="1"/>
  <c r="K5835" i="1" s="1"/>
  <c r="L5803" i="1"/>
  <c r="I5866" i="1"/>
  <c r="H5866" i="1"/>
  <c r="G5866" i="1"/>
  <c r="A5868" i="1"/>
  <c r="C5867" i="1"/>
  <c r="E5867" i="1" s="1"/>
  <c r="N5846" i="1" l="1"/>
  <c r="O5845" i="1"/>
  <c r="M5851" i="1"/>
  <c r="J5851" i="1"/>
  <c r="K5836" i="1" s="1"/>
  <c r="L5804" i="1"/>
  <c r="I5867" i="1"/>
  <c r="H5867" i="1"/>
  <c r="G5867" i="1"/>
  <c r="C5868" i="1"/>
  <c r="E5868" i="1" s="1"/>
  <c r="A5869" i="1"/>
  <c r="N5847" i="1" l="1"/>
  <c r="O5846" i="1"/>
  <c r="M5852" i="1"/>
  <c r="J5852" i="1"/>
  <c r="K5837" i="1" s="1"/>
  <c r="L5805" i="1"/>
  <c r="I5868" i="1"/>
  <c r="H5868" i="1"/>
  <c r="G5868" i="1"/>
  <c r="A5870" i="1"/>
  <c r="C5869" i="1"/>
  <c r="E5869" i="1" s="1"/>
  <c r="N5848" i="1" l="1"/>
  <c r="O5847" i="1"/>
  <c r="M5853" i="1"/>
  <c r="J5853" i="1"/>
  <c r="K5838" i="1" s="1"/>
  <c r="L5806" i="1"/>
  <c r="I5869" i="1"/>
  <c r="H5869" i="1"/>
  <c r="G5869" i="1"/>
  <c r="C5870" i="1"/>
  <c r="E5870" i="1" s="1"/>
  <c r="A5871" i="1"/>
  <c r="N5849" i="1" l="1"/>
  <c r="O5848" i="1"/>
  <c r="M5854" i="1"/>
  <c r="J5854" i="1"/>
  <c r="K5839" i="1" s="1"/>
  <c r="L5807" i="1"/>
  <c r="I5870" i="1"/>
  <c r="H5870" i="1"/>
  <c r="G5870" i="1"/>
  <c r="A5872" i="1"/>
  <c r="C5871" i="1"/>
  <c r="E5871" i="1" s="1"/>
  <c r="N5850" i="1" l="1"/>
  <c r="O5849" i="1"/>
  <c r="M5855" i="1"/>
  <c r="J5855" i="1"/>
  <c r="K5840" i="1" s="1"/>
  <c r="L5808" i="1"/>
  <c r="I5871" i="1"/>
  <c r="H5871" i="1"/>
  <c r="G5871" i="1"/>
  <c r="C5872" i="1"/>
  <c r="E5872" i="1" s="1"/>
  <c r="A5873" i="1"/>
  <c r="O5850" i="1" l="1"/>
  <c r="N5851" i="1"/>
  <c r="M5856" i="1"/>
  <c r="J5856" i="1"/>
  <c r="K5841" i="1" s="1"/>
  <c r="L5809" i="1"/>
  <c r="I5872" i="1"/>
  <c r="H5872" i="1"/>
  <c r="G5872" i="1"/>
  <c r="A5874" i="1"/>
  <c r="C5873" i="1"/>
  <c r="E5873" i="1" s="1"/>
  <c r="N5852" i="1" l="1"/>
  <c r="O5851" i="1"/>
  <c r="M5857" i="1"/>
  <c r="J5857" i="1"/>
  <c r="K5842" i="1" s="1"/>
  <c r="L5810" i="1"/>
  <c r="I5873" i="1"/>
  <c r="H5873" i="1"/>
  <c r="G5873" i="1"/>
  <c r="C5874" i="1"/>
  <c r="E5874" i="1" s="1"/>
  <c r="A5875" i="1"/>
  <c r="N5853" i="1" l="1"/>
  <c r="O5852" i="1"/>
  <c r="M5858" i="1"/>
  <c r="J5858" i="1"/>
  <c r="K5843" i="1" s="1"/>
  <c r="L5811" i="1"/>
  <c r="I5874" i="1"/>
  <c r="H5874" i="1"/>
  <c r="G5874" i="1"/>
  <c r="C5875" i="1"/>
  <c r="E5875" i="1" s="1"/>
  <c r="A5876" i="1"/>
  <c r="N5854" i="1" l="1"/>
  <c r="O5853" i="1"/>
  <c r="M5859" i="1"/>
  <c r="J5859" i="1"/>
  <c r="K5844" i="1" s="1"/>
  <c r="L5812" i="1"/>
  <c r="I5875" i="1"/>
  <c r="H5875" i="1"/>
  <c r="G5875" i="1"/>
  <c r="C5876" i="1"/>
  <c r="E5876" i="1" s="1"/>
  <c r="A5877" i="1"/>
  <c r="N5855" i="1" l="1"/>
  <c r="O5854" i="1"/>
  <c r="M5860" i="1"/>
  <c r="J5860" i="1"/>
  <c r="K5845" i="1" s="1"/>
  <c r="L5813" i="1"/>
  <c r="I5876" i="1"/>
  <c r="H5876" i="1"/>
  <c r="G5876" i="1"/>
  <c r="A5878" i="1"/>
  <c r="C5877" i="1"/>
  <c r="E5877" i="1" s="1"/>
  <c r="N5856" i="1" l="1"/>
  <c r="O5855" i="1"/>
  <c r="M5861" i="1"/>
  <c r="J5861" i="1"/>
  <c r="K5846" i="1" s="1"/>
  <c r="L5814" i="1"/>
  <c r="I5877" i="1"/>
  <c r="H5877" i="1"/>
  <c r="G5877" i="1"/>
  <c r="A5879" i="1"/>
  <c r="C5878" i="1"/>
  <c r="E5878" i="1" s="1"/>
  <c r="N5857" i="1" l="1"/>
  <c r="O5856" i="1"/>
  <c r="M5862" i="1"/>
  <c r="J5862" i="1"/>
  <c r="K5847" i="1" s="1"/>
  <c r="L5815" i="1"/>
  <c r="I5878" i="1"/>
  <c r="H5878" i="1"/>
  <c r="G5878" i="1"/>
  <c r="A5880" i="1"/>
  <c r="C5879" i="1"/>
  <c r="E5879" i="1" s="1"/>
  <c r="N5858" i="1" l="1"/>
  <c r="O5857" i="1"/>
  <c r="M5863" i="1"/>
  <c r="J5863" i="1"/>
  <c r="K5848" i="1" s="1"/>
  <c r="L5816" i="1"/>
  <c r="I5879" i="1"/>
  <c r="H5879" i="1"/>
  <c r="G5879" i="1"/>
  <c r="C5880" i="1"/>
  <c r="E5880" i="1" s="1"/>
  <c r="A5881" i="1"/>
  <c r="O5858" i="1" l="1"/>
  <c r="N5859" i="1"/>
  <c r="M5864" i="1"/>
  <c r="J5864" i="1"/>
  <c r="K5849" i="1" s="1"/>
  <c r="L5817" i="1"/>
  <c r="I5880" i="1"/>
  <c r="H5880" i="1"/>
  <c r="G5880" i="1"/>
  <c r="C5881" i="1"/>
  <c r="E5881" i="1" s="1"/>
  <c r="A5882" i="1"/>
  <c r="O5859" i="1" l="1"/>
  <c r="N5860" i="1"/>
  <c r="M5865" i="1"/>
  <c r="J5865" i="1"/>
  <c r="K5850" i="1" s="1"/>
  <c r="L5818" i="1"/>
  <c r="I5881" i="1"/>
  <c r="H5881" i="1"/>
  <c r="G5881" i="1"/>
  <c r="C5882" i="1"/>
  <c r="E5882" i="1" s="1"/>
  <c r="A5883" i="1"/>
  <c r="O5860" i="1" l="1"/>
  <c r="N5861" i="1"/>
  <c r="M5866" i="1"/>
  <c r="J5866" i="1"/>
  <c r="K5851" i="1" s="1"/>
  <c r="L5819" i="1"/>
  <c r="I5882" i="1"/>
  <c r="H5882" i="1"/>
  <c r="G5882" i="1"/>
  <c r="A5884" i="1"/>
  <c r="C5883" i="1"/>
  <c r="E5883" i="1" s="1"/>
  <c r="O5861" i="1" l="1"/>
  <c r="N5862" i="1"/>
  <c r="M5867" i="1"/>
  <c r="J5867" i="1"/>
  <c r="K5852" i="1" s="1"/>
  <c r="L5820" i="1"/>
  <c r="I5883" i="1"/>
  <c r="H5883" i="1"/>
  <c r="G5883" i="1"/>
  <c r="C5884" i="1"/>
  <c r="E5884" i="1" s="1"/>
  <c r="A5885" i="1"/>
  <c r="N5863" i="1" l="1"/>
  <c r="O5862" i="1"/>
  <c r="M5868" i="1"/>
  <c r="J5868" i="1"/>
  <c r="K5853" i="1" s="1"/>
  <c r="L5821" i="1"/>
  <c r="I5884" i="1"/>
  <c r="H5884" i="1"/>
  <c r="G5884" i="1"/>
  <c r="A5886" i="1"/>
  <c r="C5885" i="1"/>
  <c r="E5885" i="1" s="1"/>
  <c r="N5864" i="1" l="1"/>
  <c r="O5863" i="1"/>
  <c r="M5869" i="1"/>
  <c r="J5869" i="1"/>
  <c r="K5854" i="1" s="1"/>
  <c r="L5822" i="1"/>
  <c r="I5885" i="1"/>
  <c r="H5885" i="1"/>
  <c r="G5885" i="1"/>
  <c r="C5886" i="1"/>
  <c r="E5886" i="1" s="1"/>
  <c r="A5887" i="1"/>
  <c r="N5865" i="1" l="1"/>
  <c r="O5864" i="1"/>
  <c r="M5870" i="1"/>
  <c r="J5870" i="1"/>
  <c r="K5855" i="1" s="1"/>
  <c r="L5823" i="1"/>
  <c r="I5886" i="1"/>
  <c r="H5886" i="1"/>
  <c r="G5886" i="1"/>
  <c r="A5888" i="1"/>
  <c r="C5887" i="1"/>
  <c r="E5887" i="1" s="1"/>
  <c r="N5866" i="1" l="1"/>
  <c r="O5865" i="1"/>
  <c r="M5871" i="1"/>
  <c r="J5871" i="1"/>
  <c r="K5856" i="1" s="1"/>
  <c r="L5824" i="1"/>
  <c r="I5887" i="1"/>
  <c r="H5887" i="1"/>
  <c r="G5887" i="1"/>
  <c r="C5888" i="1"/>
  <c r="E5888" i="1" s="1"/>
  <c r="A5889" i="1"/>
  <c r="N5867" i="1" l="1"/>
  <c r="O5866" i="1"/>
  <c r="M5872" i="1"/>
  <c r="J5872" i="1"/>
  <c r="K5857" i="1" s="1"/>
  <c r="L5825" i="1"/>
  <c r="I5888" i="1"/>
  <c r="H5888" i="1"/>
  <c r="G5888" i="1"/>
  <c r="A5890" i="1"/>
  <c r="C5889" i="1"/>
  <c r="E5889" i="1" s="1"/>
  <c r="N5868" i="1" l="1"/>
  <c r="O5867" i="1"/>
  <c r="M5873" i="1"/>
  <c r="J5873" i="1"/>
  <c r="K5858" i="1" s="1"/>
  <c r="L5826" i="1"/>
  <c r="I5889" i="1"/>
  <c r="H5889" i="1"/>
  <c r="G5889" i="1"/>
  <c r="A5891" i="1"/>
  <c r="C5890" i="1"/>
  <c r="E5890" i="1" s="1"/>
  <c r="N5869" i="1" l="1"/>
  <c r="O5868" i="1"/>
  <c r="M5874" i="1"/>
  <c r="J5874" i="1"/>
  <c r="K5859" i="1" s="1"/>
  <c r="L5827" i="1"/>
  <c r="I5890" i="1"/>
  <c r="H5890" i="1"/>
  <c r="G5890" i="1"/>
  <c r="A5892" i="1"/>
  <c r="C5891" i="1"/>
  <c r="E5891" i="1" s="1"/>
  <c r="O5869" i="1" l="1"/>
  <c r="N5870" i="1"/>
  <c r="M5875" i="1"/>
  <c r="J5875" i="1"/>
  <c r="K5860" i="1" s="1"/>
  <c r="L5828" i="1"/>
  <c r="I5891" i="1"/>
  <c r="H5891" i="1"/>
  <c r="G5891" i="1"/>
  <c r="C5892" i="1"/>
  <c r="E5892" i="1" s="1"/>
  <c r="A5893" i="1"/>
  <c r="N5871" i="1" l="1"/>
  <c r="O5870" i="1"/>
  <c r="M5876" i="1"/>
  <c r="J5876" i="1"/>
  <c r="K5861" i="1" s="1"/>
  <c r="L5829" i="1"/>
  <c r="I5892" i="1"/>
  <c r="H5892" i="1"/>
  <c r="G5892" i="1"/>
  <c r="A5894" i="1"/>
  <c r="C5893" i="1"/>
  <c r="E5893" i="1" s="1"/>
  <c r="N5872" i="1" l="1"/>
  <c r="O5871" i="1"/>
  <c r="M5877" i="1"/>
  <c r="J5877" i="1"/>
  <c r="K5862" i="1" s="1"/>
  <c r="L5830" i="1"/>
  <c r="I5893" i="1"/>
  <c r="H5893" i="1"/>
  <c r="G5893" i="1"/>
  <c r="C5894" i="1"/>
  <c r="E5894" i="1" s="1"/>
  <c r="A5895" i="1"/>
  <c r="N5873" i="1" l="1"/>
  <c r="O5872" i="1"/>
  <c r="M5878" i="1"/>
  <c r="J5878" i="1"/>
  <c r="K5863" i="1" s="1"/>
  <c r="L5831" i="1"/>
  <c r="I5894" i="1"/>
  <c r="G5894" i="1"/>
  <c r="H5894" i="1"/>
  <c r="C5895" i="1"/>
  <c r="E5895" i="1" s="1"/>
  <c r="A5896" i="1"/>
  <c r="N5874" i="1" l="1"/>
  <c r="O5873" i="1"/>
  <c r="M5879" i="1"/>
  <c r="J5879" i="1"/>
  <c r="K5864" i="1" s="1"/>
  <c r="L5832" i="1"/>
  <c r="I5895" i="1"/>
  <c r="H5895" i="1"/>
  <c r="G5895" i="1"/>
  <c r="A5897" i="1"/>
  <c r="C5896" i="1"/>
  <c r="E5896" i="1" s="1"/>
  <c r="N5875" i="1" l="1"/>
  <c r="O5874" i="1"/>
  <c r="M5880" i="1"/>
  <c r="J5880" i="1"/>
  <c r="K5865" i="1" s="1"/>
  <c r="L5833" i="1"/>
  <c r="I5896" i="1"/>
  <c r="H5896" i="1"/>
  <c r="G5896" i="1"/>
  <c r="C5897" i="1"/>
  <c r="E5897" i="1" s="1"/>
  <c r="A5898" i="1"/>
  <c r="N5876" i="1" l="1"/>
  <c r="O5875" i="1"/>
  <c r="M5881" i="1"/>
  <c r="J5881" i="1"/>
  <c r="K5866" i="1" s="1"/>
  <c r="L5834" i="1"/>
  <c r="I5897" i="1"/>
  <c r="H5897" i="1"/>
  <c r="G5897" i="1"/>
  <c r="C5898" i="1"/>
  <c r="E5898" i="1" s="1"/>
  <c r="A5899" i="1"/>
  <c r="N5877" i="1" l="1"/>
  <c r="O5876" i="1"/>
  <c r="M5882" i="1"/>
  <c r="J5882" i="1"/>
  <c r="K5867" i="1" s="1"/>
  <c r="L5835" i="1"/>
  <c r="I5898" i="1"/>
  <c r="H5898" i="1"/>
  <c r="G5898" i="1"/>
  <c r="A5900" i="1"/>
  <c r="C5899" i="1"/>
  <c r="E5899" i="1" s="1"/>
  <c r="N5878" i="1" l="1"/>
  <c r="O5877" i="1"/>
  <c r="L5836" i="1"/>
  <c r="M5883" i="1"/>
  <c r="J5883" i="1"/>
  <c r="K5868" i="1" s="1"/>
  <c r="I5899" i="1"/>
  <c r="H5899" i="1"/>
  <c r="G5899" i="1"/>
  <c r="C5900" i="1"/>
  <c r="E5900" i="1" s="1"/>
  <c r="A5901" i="1"/>
  <c r="O5878" i="1" l="1"/>
  <c r="N5879" i="1"/>
  <c r="M5884" i="1"/>
  <c r="J5884" i="1"/>
  <c r="K5869" i="1" s="1"/>
  <c r="L5837" i="1"/>
  <c r="I5900" i="1"/>
  <c r="H5900" i="1"/>
  <c r="G5900" i="1"/>
  <c r="C5901" i="1"/>
  <c r="E5901" i="1" s="1"/>
  <c r="A5902" i="1"/>
  <c r="N5880" i="1" l="1"/>
  <c r="O5879" i="1"/>
  <c r="M5885" i="1"/>
  <c r="J5885" i="1"/>
  <c r="K5870" i="1" s="1"/>
  <c r="L5838" i="1"/>
  <c r="I5901" i="1"/>
  <c r="H5901" i="1"/>
  <c r="G5901" i="1"/>
  <c r="A5903" i="1"/>
  <c r="C5902" i="1"/>
  <c r="E5902" i="1" s="1"/>
  <c r="N5881" i="1" l="1"/>
  <c r="O5880" i="1"/>
  <c r="L5839" i="1"/>
  <c r="M5886" i="1"/>
  <c r="J5886" i="1"/>
  <c r="K5871" i="1" s="1"/>
  <c r="I5902" i="1"/>
  <c r="H5902" i="1"/>
  <c r="G5902" i="1"/>
  <c r="C5903" i="1"/>
  <c r="E5903" i="1" s="1"/>
  <c r="A5904" i="1"/>
  <c r="O5881" i="1" l="1"/>
  <c r="N5882" i="1"/>
  <c r="M5887" i="1"/>
  <c r="J5887" i="1"/>
  <c r="K5872" i="1" s="1"/>
  <c r="L5840" i="1"/>
  <c r="I5903" i="1"/>
  <c r="H5903" i="1"/>
  <c r="G5903" i="1"/>
  <c r="A5905" i="1"/>
  <c r="C5904" i="1"/>
  <c r="E5904" i="1" s="1"/>
  <c r="N5883" i="1" l="1"/>
  <c r="O5882" i="1"/>
  <c r="M5888" i="1"/>
  <c r="J5888" i="1"/>
  <c r="K5873" i="1" s="1"/>
  <c r="L5841" i="1"/>
  <c r="I5904" i="1"/>
  <c r="H5904" i="1"/>
  <c r="G5904" i="1"/>
  <c r="A5906" i="1"/>
  <c r="C5905" i="1"/>
  <c r="E5905" i="1" s="1"/>
  <c r="N5884" i="1" l="1"/>
  <c r="O5883" i="1"/>
  <c r="M5889" i="1"/>
  <c r="J5889" i="1"/>
  <c r="K5874" i="1" s="1"/>
  <c r="L5842" i="1"/>
  <c r="I5905" i="1"/>
  <c r="H5905" i="1"/>
  <c r="G5905" i="1"/>
  <c r="C5906" i="1"/>
  <c r="E5906" i="1" s="1"/>
  <c r="A5907" i="1"/>
  <c r="O5884" i="1" l="1"/>
  <c r="N5885" i="1"/>
  <c r="M5890" i="1"/>
  <c r="J5890" i="1"/>
  <c r="K5875" i="1" s="1"/>
  <c r="L5843" i="1"/>
  <c r="I5906" i="1"/>
  <c r="H5906" i="1"/>
  <c r="G5906" i="1"/>
  <c r="A5908" i="1"/>
  <c r="C5907" i="1"/>
  <c r="E5907" i="1" s="1"/>
  <c r="N5886" i="1" l="1"/>
  <c r="O5885" i="1"/>
  <c r="M5891" i="1"/>
  <c r="J5891" i="1"/>
  <c r="K5876" i="1" s="1"/>
  <c r="L5844" i="1"/>
  <c r="I5907" i="1"/>
  <c r="H5907" i="1"/>
  <c r="G5907" i="1"/>
  <c r="C5908" i="1"/>
  <c r="E5908" i="1" s="1"/>
  <c r="A5909" i="1"/>
  <c r="O5886" i="1" l="1"/>
  <c r="N5887" i="1"/>
  <c r="M5892" i="1"/>
  <c r="J5892" i="1"/>
  <c r="K5877" i="1" s="1"/>
  <c r="L5845" i="1"/>
  <c r="I5908" i="1"/>
  <c r="H5908" i="1"/>
  <c r="G5908" i="1"/>
  <c r="A5910" i="1"/>
  <c r="C5909" i="1"/>
  <c r="E5909" i="1" s="1"/>
  <c r="O5887" i="1" l="1"/>
  <c r="N5888" i="1"/>
  <c r="M5893" i="1"/>
  <c r="J5893" i="1"/>
  <c r="K5878" i="1" s="1"/>
  <c r="L5846" i="1"/>
  <c r="I5909" i="1"/>
  <c r="H5909" i="1"/>
  <c r="G5909" i="1"/>
  <c r="C5910" i="1"/>
  <c r="E5910" i="1" s="1"/>
  <c r="A5911" i="1"/>
  <c r="N5889" i="1" l="1"/>
  <c r="O5888" i="1"/>
  <c r="M5894" i="1"/>
  <c r="J5894" i="1"/>
  <c r="K5879" i="1" s="1"/>
  <c r="L5847" i="1"/>
  <c r="I5910" i="1"/>
  <c r="H5910" i="1"/>
  <c r="G5910" i="1"/>
  <c r="A5912" i="1"/>
  <c r="C5911" i="1"/>
  <c r="E5911" i="1" s="1"/>
  <c r="N5890" i="1" l="1"/>
  <c r="O5889" i="1"/>
  <c r="L5848" i="1"/>
  <c r="M5895" i="1"/>
  <c r="J5895" i="1"/>
  <c r="K5880" i="1" s="1"/>
  <c r="I5911" i="1"/>
  <c r="H5911" i="1"/>
  <c r="G5911" i="1"/>
  <c r="C5912" i="1"/>
  <c r="E5912" i="1" s="1"/>
  <c r="A5913" i="1"/>
  <c r="N5891" i="1" l="1"/>
  <c r="O5890" i="1"/>
  <c r="M5896" i="1"/>
  <c r="J5896" i="1"/>
  <c r="K5881" i="1" s="1"/>
  <c r="L5849" i="1"/>
  <c r="I5912" i="1"/>
  <c r="H5912" i="1"/>
  <c r="G5912" i="1"/>
  <c r="C5913" i="1"/>
  <c r="E5913" i="1" s="1"/>
  <c r="A5914" i="1"/>
  <c r="O5891" i="1" l="1"/>
  <c r="N5892" i="1"/>
  <c r="M5897" i="1"/>
  <c r="J5897" i="1"/>
  <c r="K5882" i="1" s="1"/>
  <c r="L5850" i="1"/>
  <c r="I5913" i="1"/>
  <c r="H5913" i="1"/>
  <c r="G5913" i="1"/>
  <c r="C5914" i="1"/>
  <c r="E5914" i="1" s="1"/>
  <c r="A5915" i="1"/>
  <c r="N5893" i="1" l="1"/>
  <c r="O5892" i="1"/>
  <c r="M5898" i="1"/>
  <c r="J5898" i="1"/>
  <c r="K5883" i="1" s="1"/>
  <c r="L5851" i="1"/>
  <c r="I5914" i="1"/>
  <c r="H5914" i="1"/>
  <c r="G5914" i="1"/>
  <c r="A5916" i="1"/>
  <c r="C5915" i="1"/>
  <c r="E5915" i="1" s="1"/>
  <c r="N5894" i="1" l="1"/>
  <c r="O5893" i="1"/>
  <c r="L5852" i="1"/>
  <c r="M5899" i="1"/>
  <c r="J5899" i="1"/>
  <c r="K5884" i="1" s="1"/>
  <c r="I5915" i="1"/>
  <c r="H5915" i="1"/>
  <c r="G5915" i="1"/>
  <c r="C5916" i="1"/>
  <c r="E5916" i="1" s="1"/>
  <c r="A5917" i="1"/>
  <c r="O5894" i="1" l="1"/>
  <c r="N5895" i="1"/>
  <c r="M5900" i="1"/>
  <c r="J5900" i="1"/>
  <c r="K5885" i="1" s="1"/>
  <c r="L5853" i="1"/>
  <c r="I5916" i="1"/>
  <c r="H5916" i="1"/>
  <c r="G5916" i="1"/>
  <c r="A5918" i="1"/>
  <c r="C5917" i="1"/>
  <c r="E5917" i="1" s="1"/>
  <c r="N5896" i="1" l="1"/>
  <c r="O5895" i="1"/>
  <c r="M5901" i="1"/>
  <c r="J5901" i="1"/>
  <c r="K5886" i="1" s="1"/>
  <c r="L5854" i="1"/>
  <c r="I5917" i="1"/>
  <c r="H5917" i="1"/>
  <c r="G5917" i="1"/>
  <c r="A5919" i="1"/>
  <c r="C5918" i="1"/>
  <c r="E5918" i="1" s="1"/>
  <c r="N5897" i="1" l="1"/>
  <c r="O5896" i="1"/>
  <c r="M5902" i="1"/>
  <c r="J5902" i="1"/>
  <c r="K5887" i="1" s="1"/>
  <c r="L5855" i="1"/>
  <c r="I5918" i="1"/>
  <c r="H5918" i="1"/>
  <c r="G5918" i="1"/>
  <c r="A5920" i="1"/>
  <c r="C5919" i="1"/>
  <c r="E5919" i="1" s="1"/>
  <c r="N5898" i="1" l="1"/>
  <c r="O5897" i="1"/>
  <c r="L5856" i="1"/>
  <c r="M5903" i="1"/>
  <c r="J5903" i="1"/>
  <c r="K5888" i="1" s="1"/>
  <c r="I5919" i="1"/>
  <c r="H5919" i="1"/>
  <c r="G5919" i="1"/>
  <c r="C5920" i="1"/>
  <c r="E5920" i="1" s="1"/>
  <c r="A5921" i="1"/>
  <c r="N5899" i="1" l="1"/>
  <c r="O5898" i="1"/>
  <c r="M5904" i="1"/>
  <c r="J5904" i="1"/>
  <c r="K5889" i="1" s="1"/>
  <c r="L5857" i="1"/>
  <c r="I5920" i="1"/>
  <c r="H5920" i="1"/>
  <c r="G5920" i="1"/>
  <c r="A5922" i="1"/>
  <c r="C5921" i="1"/>
  <c r="E5921" i="1" s="1"/>
  <c r="N5900" i="1" l="1"/>
  <c r="O5899" i="1"/>
  <c r="M5905" i="1"/>
  <c r="J5905" i="1"/>
  <c r="K5890" i="1" s="1"/>
  <c r="L5858" i="1"/>
  <c r="I5921" i="1"/>
  <c r="H5921" i="1"/>
  <c r="G5921" i="1"/>
  <c r="C5922" i="1"/>
  <c r="E5922" i="1" s="1"/>
  <c r="A5923" i="1"/>
  <c r="O5900" i="1" l="1"/>
  <c r="N5901" i="1"/>
  <c r="M5906" i="1"/>
  <c r="J5906" i="1"/>
  <c r="K5891" i="1" s="1"/>
  <c r="L5859" i="1"/>
  <c r="I5922" i="1"/>
  <c r="H5922" i="1"/>
  <c r="G5922" i="1"/>
  <c r="C5923" i="1"/>
  <c r="E5923" i="1" s="1"/>
  <c r="A5924" i="1"/>
  <c r="N5902" i="1" l="1"/>
  <c r="O5901" i="1"/>
  <c r="M5907" i="1"/>
  <c r="J5907" i="1"/>
  <c r="K5892" i="1" s="1"/>
  <c r="L5860" i="1"/>
  <c r="I5923" i="1"/>
  <c r="H5923" i="1"/>
  <c r="G5923" i="1"/>
  <c r="A5925" i="1"/>
  <c r="C5924" i="1"/>
  <c r="E5924" i="1" s="1"/>
  <c r="N5903" i="1" l="1"/>
  <c r="O5902" i="1"/>
  <c r="M5908" i="1"/>
  <c r="J5908" i="1"/>
  <c r="K5893" i="1" s="1"/>
  <c r="L5861" i="1"/>
  <c r="I5924" i="1"/>
  <c r="H5924" i="1"/>
  <c r="G5924" i="1"/>
  <c r="A5926" i="1"/>
  <c r="C5925" i="1"/>
  <c r="E5925" i="1" s="1"/>
  <c r="O5903" i="1" l="1"/>
  <c r="N5904" i="1"/>
  <c r="M5909" i="1"/>
  <c r="J5909" i="1"/>
  <c r="K5894" i="1" s="1"/>
  <c r="L5862" i="1"/>
  <c r="I5925" i="1"/>
  <c r="H5925" i="1"/>
  <c r="G5925" i="1"/>
  <c r="A5927" i="1"/>
  <c r="C5926" i="1"/>
  <c r="E5926" i="1" s="1"/>
  <c r="N5905" i="1" l="1"/>
  <c r="O5904" i="1"/>
  <c r="M5910" i="1"/>
  <c r="J5910" i="1"/>
  <c r="K5895" i="1" s="1"/>
  <c r="L5863" i="1"/>
  <c r="I5926" i="1"/>
  <c r="G5926" i="1"/>
  <c r="H5926" i="1"/>
  <c r="A5928" i="1"/>
  <c r="C5927" i="1"/>
  <c r="E5927" i="1" s="1"/>
  <c r="N5906" i="1" l="1"/>
  <c r="O5905" i="1"/>
  <c r="M5911" i="1"/>
  <c r="J5911" i="1"/>
  <c r="K5896" i="1" s="1"/>
  <c r="L5864" i="1"/>
  <c r="I5927" i="1"/>
  <c r="H5927" i="1"/>
  <c r="G5927" i="1"/>
  <c r="C5928" i="1"/>
  <c r="E5928" i="1" s="1"/>
  <c r="A5929" i="1"/>
  <c r="N5907" i="1" l="1"/>
  <c r="O5906" i="1"/>
  <c r="M5912" i="1"/>
  <c r="J5912" i="1"/>
  <c r="K5897" i="1" s="1"/>
  <c r="L5865" i="1"/>
  <c r="I5928" i="1"/>
  <c r="H5928" i="1"/>
  <c r="G5928" i="1"/>
  <c r="C5929" i="1"/>
  <c r="E5929" i="1" s="1"/>
  <c r="A5930" i="1"/>
  <c r="O5907" i="1" l="1"/>
  <c r="N5908" i="1"/>
  <c r="M5913" i="1"/>
  <c r="J5913" i="1"/>
  <c r="K5898" i="1" s="1"/>
  <c r="L5866" i="1"/>
  <c r="I5929" i="1"/>
  <c r="H5929" i="1"/>
  <c r="G5929" i="1"/>
  <c r="A5931" i="1"/>
  <c r="C5930" i="1"/>
  <c r="E5930" i="1" s="1"/>
  <c r="N5909" i="1" l="1"/>
  <c r="O5908" i="1"/>
  <c r="M5914" i="1"/>
  <c r="J5914" i="1"/>
  <c r="K5899" i="1" s="1"/>
  <c r="L5867" i="1"/>
  <c r="I5930" i="1"/>
  <c r="H5930" i="1"/>
  <c r="G5930" i="1"/>
  <c r="A5932" i="1"/>
  <c r="C5931" i="1"/>
  <c r="E5931" i="1" s="1"/>
  <c r="N5910" i="1" l="1"/>
  <c r="O5909" i="1"/>
  <c r="M5915" i="1"/>
  <c r="J5915" i="1"/>
  <c r="K5900" i="1" s="1"/>
  <c r="L5868" i="1"/>
  <c r="I5931" i="1"/>
  <c r="H5931" i="1"/>
  <c r="G5931" i="1"/>
  <c r="C5932" i="1"/>
  <c r="E5932" i="1" s="1"/>
  <c r="A5933" i="1"/>
  <c r="O5910" i="1" l="1"/>
  <c r="N5911" i="1"/>
  <c r="M5916" i="1"/>
  <c r="J5916" i="1"/>
  <c r="K5901" i="1" s="1"/>
  <c r="L5869" i="1"/>
  <c r="I5932" i="1"/>
  <c r="H5932" i="1"/>
  <c r="G5932" i="1"/>
  <c r="C5933" i="1"/>
  <c r="E5933" i="1" s="1"/>
  <c r="A5934" i="1"/>
  <c r="N5912" i="1" l="1"/>
  <c r="O5911" i="1"/>
  <c r="M5917" i="1"/>
  <c r="J5917" i="1"/>
  <c r="K5902" i="1" s="1"/>
  <c r="L5870" i="1"/>
  <c r="I5933" i="1"/>
  <c r="H5933" i="1"/>
  <c r="G5933" i="1"/>
  <c r="C5934" i="1"/>
  <c r="E5934" i="1" s="1"/>
  <c r="A5935" i="1"/>
  <c r="O5912" i="1" l="1"/>
  <c r="N5913" i="1"/>
  <c r="M5918" i="1"/>
  <c r="J5918" i="1"/>
  <c r="K5903" i="1" s="1"/>
  <c r="L5871" i="1"/>
  <c r="I5934" i="1"/>
  <c r="H5934" i="1"/>
  <c r="G5934" i="1"/>
  <c r="C5935" i="1"/>
  <c r="E5935" i="1" s="1"/>
  <c r="A5936" i="1"/>
  <c r="O5913" i="1" l="1"/>
  <c r="N5914" i="1"/>
  <c r="M5919" i="1"/>
  <c r="J5919" i="1"/>
  <c r="K5904" i="1" s="1"/>
  <c r="L5872" i="1"/>
  <c r="I5935" i="1"/>
  <c r="H5935" i="1"/>
  <c r="G5935" i="1"/>
  <c r="C5936" i="1"/>
  <c r="E5936" i="1" s="1"/>
  <c r="A5937" i="1"/>
  <c r="N5915" i="1" l="1"/>
  <c r="O5914" i="1"/>
  <c r="M5920" i="1"/>
  <c r="J5920" i="1"/>
  <c r="K5905" i="1" s="1"/>
  <c r="L5873" i="1"/>
  <c r="I5936" i="1"/>
  <c r="H5936" i="1"/>
  <c r="G5936" i="1"/>
  <c r="C5937" i="1"/>
  <c r="E5937" i="1" s="1"/>
  <c r="A5938" i="1"/>
  <c r="N5916" i="1" l="1"/>
  <c r="O5915" i="1"/>
  <c r="M5921" i="1"/>
  <c r="J5921" i="1"/>
  <c r="K5906" i="1" s="1"/>
  <c r="L5874" i="1"/>
  <c r="I5937" i="1"/>
  <c r="H5937" i="1"/>
  <c r="G5937" i="1"/>
  <c r="C5938" i="1"/>
  <c r="E5938" i="1" s="1"/>
  <c r="A5939" i="1"/>
  <c r="N5917" i="1" l="1"/>
  <c r="O5916" i="1"/>
  <c r="M5922" i="1"/>
  <c r="J5922" i="1"/>
  <c r="K5907" i="1" s="1"/>
  <c r="L5875" i="1"/>
  <c r="I5938" i="1"/>
  <c r="H5938" i="1"/>
  <c r="G5938" i="1"/>
  <c r="A5940" i="1"/>
  <c r="C5939" i="1"/>
  <c r="E5939" i="1" s="1"/>
  <c r="O5917" i="1" l="1"/>
  <c r="N5918" i="1"/>
  <c r="M5923" i="1"/>
  <c r="J5923" i="1"/>
  <c r="K5908" i="1" s="1"/>
  <c r="L5876" i="1"/>
  <c r="I5939" i="1"/>
  <c r="H5939" i="1"/>
  <c r="G5939" i="1"/>
  <c r="C5940" i="1"/>
  <c r="E5940" i="1" s="1"/>
  <c r="A5941" i="1"/>
  <c r="N5919" i="1" l="1"/>
  <c r="O5918" i="1"/>
  <c r="M5924" i="1"/>
  <c r="J5924" i="1"/>
  <c r="K5909" i="1" s="1"/>
  <c r="L5877" i="1"/>
  <c r="I5940" i="1"/>
  <c r="H5940" i="1"/>
  <c r="G5940" i="1"/>
  <c r="C5941" i="1"/>
  <c r="E5941" i="1" s="1"/>
  <c r="A5942" i="1"/>
  <c r="N5920" i="1" l="1"/>
  <c r="O5919" i="1"/>
  <c r="M5925" i="1"/>
  <c r="J5925" i="1"/>
  <c r="K5910" i="1" s="1"/>
  <c r="L5878" i="1"/>
  <c r="I5941" i="1"/>
  <c r="H5941" i="1"/>
  <c r="G5941" i="1"/>
  <c r="C5942" i="1"/>
  <c r="E5942" i="1" s="1"/>
  <c r="A5943" i="1"/>
  <c r="N5921" i="1" l="1"/>
  <c r="O5920" i="1"/>
  <c r="M5926" i="1"/>
  <c r="J5926" i="1"/>
  <c r="K5911" i="1" s="1"/>
  <c r="L5879" i="1"/>
  <c r="I5942" i="1"/>
  <c r="H5942" i="1"/>
  <c r="G5942" i="1"/>
  <c r="A5944" i="1"/>
  <c r="C5943" i="1"/>
  <c r="E5943" i="1" s="1"/>
  <c r="O5921" i="1" l="1"/>
  <c r="N5922" i="1"/>
  <c r="M5927" i="1"/>
  <c r="J5927" i="1"/>
  <c r="K5912" i="1" s="1"/>
  <c r="L5880" i="1"/>
  <c r="I5943" i="1"/>
  <c r="H5943" i="1"/>
  <c r="G5943" i="1"/>
  <c r="A5945" i="1"/>
  <c r="C5944" i="1"/>
  <c r="E5944" i="1" s="1"/>
  <c r="N5923" i="1" l="1"/>
  <c r="O5922" i="1"/>
  <c r="M5928" i="1"/>
  <c r="J5928" i="1"/>
  <c r="K5913" i="1" s="1"/>
  <c r="L5881" i="1"/>
  <c r="I5944" i="1"/>
  <c r="H5944" i="1"/>
  <c r="G5944" i="1"/>
  <c r="A5946" i="1"/>
  <c r="C5945" i="1"/>
  <c r="E5945" i="1" s="1"/>
  <c r="N5924" i="1" l="1"/>
  <c r="O5923" i="1"/>
  <c r="M5929" i="1"/>
  <c r="J5929" i="1"/>
  <c r="K5914" i="1" s="1"/>
  <c r="L5882" i="1"/>
  <c r="I5945" i="1"/>
  <c r="H5945" i="1"/>
  <c r="G5945" i="1"/>
  <c r="C5946" i="1"/>
  <c r="E5946" i="1" s="1"/>
  <c r="A5947" i="1"/>
  <c r="N5925" i="1" l="1"/>
  <c r="O5924" i="1"/>
  <c r="M5930" i="1"/>
  <c r="J5930" i="1"/>
  <c r="K5915" i="1" s="1"/>
  <c r="L5883" i="1"/>
  <c r="I5946" i="1"/>
  <c r="H5946" i="1"/>
  <c r="G5946" i="1"/>
  <c r="A5948" i="1"/>
  <c r="C5947" i="1"/>
  <c r="E5947" i="1" s="1"/>
  <c r="O5925" i="1" l="1"/>
  <c r="N5926" i="1"/>
  <c r="M5931" i="1"/>
  <c r="J5931" i="1"/>
  <c r="K5916" i="1" s="1"/>
  <c r="L5884" i="1"/>
  <c r="I5947" i="1"/>
  <c r="H5947" i="1"/>
  <c r="G5947" i="1"/>
  <c r="C5948" i="1"/>
  <c r="E5948" i="1" s="1"/>
  <c r="A5949" i="1"/>
  <c r="O5926" i="1" l="1"/>
  <c r="N5927" i="1"/>
  <c r="M5932" i="1"/>
  <c r="J5932" i="1"/>
  <c r="K5917" i="1" s="1"/>
  <c r="L5885" i="1"/>
  <c r="I5948" i="1"/>
  <c r="H5948" i="1"/>
  <c r="G5948" i="1"/>
  <c r="A5950" i="1"/>
  <c r="C5949" i="1"/>
  <c r="E5949" i="1" s="1"/>
  <c r="O5927" i="1" l="1"/>
  <c r="N5928" i="1"/>
  <c r="M5933" i="1"/>
  <c r="J5933" i="1"/>
  <c r="K5918" i="1" s="1"/>
  <c r="L5886" i="1"/>
  <c r="I5949" i="1"/>
  <c r="H5949" i="1"/>
  <c r="G5949" i="1"/>
  <c r="A5951" i="1"/>
  <c r="C5950" i="1"/>
  <c r="E5950" i="1" s="1"/>
  <c r="N5929" i="1" l="1"/>
  <c r="O5928" i="1"/>
  <c r="M5934" i="1"/>
  <c r="J5934" i="1"/>
  <c r="K5919" i="1" s="1"/>
  <c r="L5887" i="1"/>
  <c r="I5950" i="1"/>
  <c r="H5950" i="1"/>
  <c r="G5950" i="1"/>
  <c r="C5951" i="1"/>
  <c r="E5951" i="1" s="1"/>
  <c r="A5952" i="1"/>
  <c r="O5929" i="1" l="1"/>
  <c r="N5930" i="1"/>
  <c r="M5935" i="1"/>
  <c r="J5935" i="1"/>
  <c r="K5920" i="1" s="1"/>
  <c r="L5888" i="1"/>
  <c r="I5951" i="1"/>
  <c r="H5951" i="1"/>
  <c r="G5951" i="1"/>
  <c r="C5952" i="1"/>
  <c r="E5952" i="1" s="1"/>
  <c r="A5953" i="1"/>
  <c r="N5931" i="1" l="1"/>
  <c r="O5930" i="1"/>
  <c r="M5936" i="1"/>
  <c r="J5936" i="1"/>
  <c r="K5921" i="1" s="1"/>
  <c r="L5889" i="1"/>
  <c r="I5952" i="1"/>
  <c r="H5952" i="1"/>
  <c r="G5952" i="1"/>
  <c r="C5953" i="1"/>
  <c r="E5953" i="1" s="1"/>
  <c r="A5954" i="1"/>
  <c r="O5931" i="1" l="1"/>
  <c r="N5932" i="1"/>
  <c r="M5937" i="1"/>
  <c r="J5937" i="1"/>
  <c r="K5922" i="1" s="1"/>
  <c r="L5890" i="1"/>
  <c r="I5953" i="1"/>
  <c r="H5953" i="1"/>
  <c r="G5953" i="1"/>
  <c r="C5954" i="1"/>
  <c r="E5954" i="1" s="1"/>
  <c r="A5955" i="1"/>
  <c r="N5933" i="1" l="1"/>
  <c r="O5932" i="1"/>
  <c r="M5938" i="1"/>
  <c r="J5938" i="1"/>
  <c r="K5923" i="1" s="1"/>
  <c r="L5891" i="1"/>
  <c r="I5954" i="1"/>
  <c r="H5954" i="1"/>
  <c r="G5954" i="1"/>
  <c r="A5956" i="1"/>
  <c r="C5955" i="1"/>
  <c r="E5955" i="1" s="1"/>
  <c r="N5934" i="1" l="1"/>
  <c r="O5933" i="1"/>
  <c r="M5939" i="1"/>
  <c r="J5939" i="1"/>
  <c r="K5924" i="1" s="1"/>
  <c r="L5892" i="1"/>
  <c r="I5955" i="1"/>
  <c r="H5955" i="1"/>
  <c r="G5955" i="1"/>
  <c r="C5956" i="1"/>
  <c r="E5956" i="1" s="1"/>
  <c r="A5957" i="1"/>
  <c r="N5935" i="1" l="1"/>
  <c r="O5934" i="1"/>
  <c r="M5940" i="1"/>
  <c r="J5940" i="1"/>
  <c r="K5925" i="1" s="1"/>
  <c r="L5893" i="1"/>
  <c r="I5956" i="1"/>
  <c r="H5956" i="1"/>
  <c r="G5956" i="1"/>
  <c r="A5958" i="1"/>
  <c r="C5957" i="1"/>
  <c r="E5957" i="1" s="1"/>
  <c r="N5936" i="1" l="1"/>
  <c r="O5935" i="1"/>
  <c r="M5941" i="1"/>
  <c r="J5941" i="1"/>
  <c r="K5926" i="1" s="1"/>
  <c r="L5894" i="1"/>
  <c r="I5957" i="1"/>
  <c r="H5957" i="1"/>
  <c r="G5957" i="1"/>
  <c r="A5959" i="1"/>
  <c r="C5958" i="1"/>
  <c r="E5958" i="1" s="1"/>
  <c r="O5936" i="1" l="1"/>
  <c r="N5937" i="1"/>
  <c r="M5942" i="1"/>
  <c r="J5942" i="1"/>
  <c r="K5927" i="1" s="1"/>
  <c r="L5895" i="1"/>
  <c r="I5958" i="1"/>
  <c r="H5958" i="1"/>
  <c r="G5958" i="1"/>
  <c r="A5960" i="1"/>
  <c r="C5959" i="1"/>
  <c r="E5959" i="1" s="1"/>
  <c r="O5937" i="1" l="1"/>
  <c r="N5938" i="1"/>
  <c r="M5943" i="1"/>
  <c r="J5943" i="1"/>
  <c r="K5928" i="1" s="1"/>
  <c r="L5896" i="1"/>
  <c r="I5959" i="1"/>
  <c r="H5959" i="1"/>
  <c r="G5959" i="1"/>
  <c r="C5960" i="1"/>
  <c r="E5960" i="1" s="1"/>
  <c r="A5961" i="1"/>
  <c r="N5939" i="1" l="1"/>
  <c r="O5938" i="1"/>
  <c r="M5944" i="1"/>
  <c r="J5944" i="1"/>
  <c r="K5929" i="1" s="1"/>
  <c r="L5897" i="1"/>
  <c r="I5960" i="1"/>
  <c r="H5960" i="1"/>
  <c r="G5960" i="1"/>
  <c r="A5962" i="1"/>
  <c r="C5961" i="1"/>
  <c r="E5961" i="1" s="1"/>
  <c r="O5939" i="1" l="1"/>
  <c r="N5940" i="1"/>
  <c r="M5945" i="1"/>
  <c r="J5945" i="1"/>
  <c r="K5930" i="1" s="1"/>
  <c r="L5898" i="1"/>
  <c r="I5961" i="1"/>
  <c r="H5961" i="1"/>
  <c r="G5961" i="1"/>
  <c r="C5962" i="1"/>
  <c r="E5962" i="1" s="1"/>
  <c r="A5963" i="1"/>
  <c r="O5940" i="1" l="1"/>
  <c r="N5941" i="1"/>
  <c r="M5946" i="1"/>
  <c r="J5946" i="1"/>
  <c r="K5931" i="1" s="1"/>
  <c r="L5899" i="1"/>
  <c r="I5962" i="1"/>
  <c r="H5962" i="1"/>
  <c r="G5962" i="1"/>
  <c r="C5963" i="1"/>
  <c r="E5963" i="1" s="1"/>
  <c r="A5964" i="1"/>
  <c r="N5942" i="1" l="1"/>
  <c r="O5941" i="1"/>
  <c r="M5947" i="1"/>
  <c r="J5947" i="1"/>
  <c r="K5932" i="1" s="1"/>
  <c r="L5900" i="1"/>
  <c r="I5963" i="1"/>
  <c r="H5963" i="1"/>
  <c r="G5963" i="1"/>
  <c r="C5964" i="1"/>
  <c r="E5964" i="1" s="1"/>
  <c r="A5965" i="1"/>
  <c r="N5943" i="1" l="1"/>
  <c r="O5942" i="1"/>
  <c r="M5948" i="1"/>
  <c r="J5948" i="1"/>
  <c r="K5933" i="1" s="1"/>
  <c r="L5901" i="1"/>
  <c r="I5964" i="1"/>
  <c r="H5964" i="1"/>
  <c r="G5964" i="1"/>
  <c r="C5965" i="1"/>
  <c r="E5965" i="1" s="1"/>
  <c r="A5966" i="1"/>
  <c r="N5944" i="1" l="1"/>
  <c r="O5943" i="1"/>
  <c r="M5949" i="1"/>
  <c r="J5949" i="1"/>
  <c r="K5934" i="1" s="1"/>
  <c r="L5902" i="1"/>
  <c r="I5965" i="1"/>
  <c r="H5965" i="1"/>
  <c r="G5965" i="1"/>
  <c r="C5966" i="1"/>
  <c r="E5966" i="1" s="1"/>
  <c r="A5967" i="1"/>
  <c r="N5945" i="1" l="1"/>
  <c r="O5944" i="1"/>
  <c r="M5950" i="1"/>
  <c r="J5950" i="1"/>
  <c r="K5935" i="1" s="1"/>
  <c r="L5903" i="1"/>
  <c r="I5966" i="1"/>
  <c r="H5966" i="1"/>
  <c r="G5966" i="1"/>
  <c r="A5968" i="1"/>
  <c r="C5967" i="1"/>
  <c r="E5967" i="1" s="1"/>
  <c r="N5946" i="1" l="1"/>
  <c r="O5945" i="1"/>
  <c r="M5951" i="1"/>
  <c r="J5951" i="1"/>
  <c r="K5936" i="1" s="1"/>
  <c r="L5904" i="1"/>
  <c r="I5967" i="1"/>
  <c r="H5967" i="1"/>
  <c r="G5967" i="1"/>
  <c r="C5968" i="1"/>
  <c r="E5968" i="1" s="1"/>
  <c r="A5969" i="1"/>
  <c r="N5947" i="1" l="1"/>
  <c r="O5946" i="1"/>
  <c r="M5952" i="1"/>
  <c r="J5952" i="1"/>
  <c r="K5937" i="1" s="1"/>
  <c r="L5905" i="1"/>
  <c r="I5968" i="1"/>
  <c r="H5968" i="1"/>
  <c r="G5968" i="1"/>
  <c r="A5970" i="1"/>
  <c r="C5969" i="1"/>
  <c r="E5969" i="1" s="1"/>
  <c r="O5947" i="1" l="1"/>
  <c r="N5948" i="1"/>
  <c r="M5953" i="1"/>
  <c r="J5953" i="1"/>
  <c r="K5938" i="1" s="1"/>
  <c r="L5906" i="1"/>
  <c r="I5969" i="1"/>
  <c r="H5969" i="1"/>
  <c r="G5969" i="1"/>
  <c r="C5970" i="1"/>
  <c r="E5970" i="1" s="1"/>
  <c r="A5971" i="1"/>
  <c r="O5948" i="1" l="1"/>
  <c r="N5949" i="1"/>
  <c r="M5954" i="1"/>
  <c r="J5954" i="1"/>
  <c r="K5939" i="1" s="1"/>
  <c r="L5907" i="1"/>
  <c r="I5970" i="1"/>
  <c r="H5970" i="1"/>
  <c r="G5970" i="1"/>
  <c r="A5972" i="1"/>
  <c r="C5971" i="1"/>
  <c r="E5971" i="1" s="1"/>
  <c r="O5949" i="1" l="1"/>
  <c r="N5950" i="1"/>
  <c r="M5955" i="1"/>
  <c r="J5955" i="1"/>
  <c r="K5940" i="1" s="1"/>
  <c r="L5908" i="1"/>
  <c r="I5971" i="1"/>
  <c r="H5971" i="1"/>
  <c r="G5971" i="1"/>
  <c r="C5972" i="1"/>
  <c r="E5972" i="1" s="1"/>
  <c r="A5973" i="1"/>
  <c r="O5950" i="1" l="1"/>
  <c r="N5951" i="1"/>
  <c r="M5956" i="1"/>
  <c r="J5956" i="1"/>
  <c r="K5941" i="1" s="1"/>
  <c r="L5909" i="1"/>
  <c r="I5972" i="1"/>
  <c r="H5972" i="1"/>
  <c r="G5972" i="1"/>
  <c r="C5973" i="1"/>
  <c r="E5973" i="1" s="1"/>
  <c r="A5974" i="1"/>
  <c r="N5952" i="1" l="1"/>
  <c r="O5951" i="1"/>
  <c r="M5957" i="1"/>
  <c r="J5957" i="1"/>
  <c r="K5942" i="1" s="1"/>
  <c r="L5910" i="1"/>
  <c r="I5973" i="1"/>
  <c r="H5973" i="1"/>
  <c r="G5973" i="1"/>
  <c r="A5975" i="1"/>
  <c r="C5974" i="1"/>
  <c r="E5974" i="1" s="1"/>
  <c r="N5953" i="1" l="1"/>
  <c r="O5952" i="1"/>
  <c r="M5958" i="1"/>
  <c r="J5958" i="1"/>
  <c r="K5943" i="1" s="1"/>
  <c r="L5911" i="1"/>
  <c r="I5974" i="1"/>
  <c r="G5974" i="1"/>
  <c r="H5974" i="1"/>
  <c r="C5975" i="1"/>
  <c r="E5975" i="1" s="1"/>
  <c r="A5976" i="1"/>
  <c r="O5953" i="1" l="1"/>
  <c r="N5954" i="1"/>
  <c r="M5959" i="1"/>
  <c r="J5959" i="1"/>
  <c r="K5944" i="1" s="1"/>
  <c r="L5912" i="1"/>
  <c r="I5975" i="1"/>
  <c r="H5975" i="1"/>
  <c r="G5975" i="1"/>
  <c r="C5976" i="1"/>
  <c r="E5976" i="1" s="1"/>
  <c r="A5977" i="1"/>
  <c r="N5955" i="1" l="1"/>
  <c r="O5954" i="1"/>
  <c r="M5960" i="1"/>
  <c r="J5960" i="1"/>
  <c r="K5945" i="1" s="1"/>
  <c r="L5913" i="1"/>
  <c r="I5976" i="1"/>
  <c r="H5976" i="1"/>
  <c r="G5976" i="1"/>
  <c r="A5978" i="1"/>
  <c r="C5977" i="1"/>
  <c r="E5977" i="1" s="1"/>
  <c r="N5956" i="1" l="1"/>
  <c r="O5955" i="1"/>
  <c r="M5961" i="1"/>
  <c r="J5961" i="1"/>
  <c r="K5946" i="1" s="1"/>
  <c r="L5914" i="1"/>
  <c r="I5977" i="1"/>
  <c r="H5977" i="1"/>
  <c r="G5977" i="1"/>
  <c r="C5978" i="1"/>
  <c r="E5978" i="1" s="1"/>
  <c r="A5979" i="1"/>
  <c r="O5956" i="1" l="1"/>
  <c r="N5957" i="1"/>
  <c r="M5962" i="1"/>
  <c r="J5962" i="1"/>
  <c r="K5947" i="1" s="1"/>
  <c r="L5915" i="1"/>
  <c r="I5978" i="1"/>
  <c r="H5978" i="1"/>
  <c r="G5978" i="1"/>
  <c r="C5979" i="1"/>
  <c r="E5979" i="1" s="1"/>
  <c r="A5980" i="1"/>
  <c r="N5958" i="1" l="1"/>
  <c r="O5957" i="1"/>
  <c r="M5963" i="1"/>
  <c r="J5963" i="1"/>
  <c r="K5948" i="1" s="1"/>
  <c r="L5916" i="1"/>
  <c r="I5979" i="1"/>
  <c r="H5979" i="1"/>
  <c r="G5979" i="1"/>
  <c r="C5980" i="1"/>
  <c r="E5980" i="1" s="1"/>
  <c r="A5981" i="1"/>
  <c r="N5959" i="1" l="1"/>
  <c r="O5958" i="1"/>
  <c r="M5964" i="1"/>
  <c r="J5964" i="1"/>
  <c r="K5949" i="1" s="1"/>
  <c r="L5917" i="1"/>
  <c r="I5980" i="1"/>
  <c r="H5980" i="1"/>
  <c r="G5980" i="1"/>
  <c r="A5982" i="1"/>
  <c r="C5981" i="1"/>
  <c r="E5981" i="1" s="1"/>
  <c r="N5960" i="1" l="1"/>
  <c r="O5959" i="1"/>
  <c r="M5965" i="1"/>
  <c r="J5965" i="1"/>
  <c r="K5950" i="1" s="1"/>
  <c r="L5918" i="1"/>
  <c r="I5981" i="1"/>
  <c r="H5981" i="1"/>
  <c r="G5981" i="1"/>
  <c r="C5982" i="1"/>
  <c r="E5982" i="1" s="1"/>
  <c r="A5983" i="1"/>
  <c r="N5961" i="1" l="1"/>
  <c r="O5960" i="1"/>
  <c r="M5966" i="1"/>
  <c r="J5966" i="1"/>
  <c r="K5951" i="1" s="1"/>
  <c r="L5919" i="1"/>
  <c r="I5982" i="1"/>
  <c r="H5982" i="1"/>
  <c r="G5982" i="1"/>
  <c r="A5984" i="1"/>
  <c r="C5983" i="1"/>
  <c r="E5983" i="1" s="1"/>
  <c r="N5962" i="1" l="1"/>
  <c r="O5961" i="1"/>
  <c r="L5920" i="1"/>
  <c r="M5967" i="1"/>
  <c r="J5967" i="1"/>
  <c r="K5952" i="1" s="1"/>
  <c r="I5983" i="1"/>
  <c r="H5983" i="1"/>
  <c r="G5983" i="1"/>
  <c r="C5984" i="1"/>
  <c r="E5984" i="1" s="1"/>
  <c r="A5985" i="1"/>
  <c r="N5963" i="1" l="1"/>
  <c r="O5962" i="1"/>
  <c r="M5968" i="1"/>
  <c r="J5968" i="1"/>
  <c r="K5953" i="1" s="1"/>
  <c r="L5921" i="1"/>
  <c r="I5984" i="1"/>
  <c r="H5984" i="1"/>
  <c r="G5984" i="1"/>
  <c r="A5986" i="1"/>
  <c r="C5985" i="1"/>
  <c r="E5985" i="1" s="1"/>
  <c r="O5963" i="1" l="1"/>
  <c r="N5964" i="1"/>
  <c r="M5969" i="1"/>
  <c r="J5969" i="1"/>
  <c r="K5954" i="1" s="1"/>
  <c r="L5922" i="1"/>
  <c r="I5985" i="1"/>
  <c r="H5985" i="1"/>
  <c r="G5985" i="1"/>
  <c r="C5986" i="1"/>
  <c r="E5986" i="1" s="1"/>
  <c r="A5987" i="1"/>
  <c r="O5964" i="1" l="1"/>
  <c r="N5965" i="1"/>
  <c r="L5923" i="1"/>
  <c r="M5970" i="1"/>
  <c r="J5970" i="1"/>
  <c r="K5955" i="1" s="1"/>
  <c r="I5986" i="1"/>
  <c r="H5986" i="1"/>
  <c r="G5986" i="1"/>
  <c r="A5988" i="1"/>
  <c r="C5987" i="1"/>
  <c r="E5987" i="1" s="1"/>
  <c r="O5965" i="1" l="1"/>
  <c r="N5966" i="1"/>
  <c r="M5971" i="1"/>
  <c r="J5971" i="1"/>
  <c r="K5956" i="1" s="1"/>
  <c r="L5924" i="1"/>
  <c r="I5987" i="1"/>
  <c r="H5987" i="1"/>
  <c r="G5987" i="1"/>
  <c r="C5988" i="1"/>
  <c r="E5988" i="1" s="1"/>
  <c r="A5989" i="1"/>
  <c r="O5966" i="1" l="1"/>
  <c r="N5967" i="1"/>
  <c r="M5972" i="1"/>
  <c r="J5972" i="1"/>
  <c r="K5957" i="1" s="1"/>
  <c r="L5925" i="1"/>
  <c r="I5988" i="1"/>
  <c r="H5988" i="1"/>
  <c r="G5988" i="1"/>
  <c r="A5990" i="1"/>
  <c r="C5989" i="1"/>
  <c r="E5989" i="1" s="1"/>
  <c r="O5967" i="1" l="1"/>
  <c r="N5968" i="1"/>
  <c r="M5973" i="1"/>
  <c r="J5973" i="1"/>
  <c r="K5958" i="1" s="1"/>
  <c r="L5926" i="1"/>
  <c r="I5989" i="1"/>
  <c r="H5989" i="1"/>
  <c r="G5989" i="1"/>
  <c r="A5991" i="1"/>
  <c r="C5990" i="1"/>
  <c r="E5990" i="1" s="1"/>
  <c r="O5968" i="1" l="1"/>
  <c r="N5969" i="1"/>
  <c r="M5974" i="1"/>
  <c r="J5974" i="1"/>
  <c r="K5959" i="1" s="1"/>
  <c r="L5927" i="1"/>
  <c r="I5990" i="1"/>
  <c r="H5990" i="1"/>
  <c r="G5990" i="1"/>
  <c r="A5992" i="1"/>
  <c r="C5991" i="1"/>
  <c r="E5991" i="1" s="1"/>
  <c r="O5969" i="1" l="1"/>
  <c r="N5970" i="1"/>
  <c r="M5975" i="1"/>
  <c r="J5975" i="1"/>
  <c r="K5960" i="1" s="1"/>
  <c r="L5928" i="1"/>
  <c r="I5991" i="1"/>
  <c r="H5991" i="1"/>
  <c r="G5991" i="1"/>
  <c r="C5992" i="1"/>
  <c r="E5992" i="1" s="1"/>
  <c r="A5993" i="1"/>
  <c r="N5971" i="1" l="1"/>
  <c r="O5970" i="1"/>
  <c r="M5976" i="1"/>
  <c r="J5976" i="1"/>
  <c r="K5961" i="1" s="1"/>
  <c r="L5929" i="1"/>
  <c r="I5992" i="1"/>
  <c r="H5992" i="1"/>
  <c r="G5992" i="1"/>
  <c r="A5994" i="1"/>
  <c r="C5993" i="1"/>
  <c r="E5993" i="1" s="1"/>
  <c r="O5971" i="1" l="1"/>
  <c r="N5972" i="1"/>
  <c r="M5977" i="1"/>
  <c r="J5977" i="1"/>
  <c r="K5962" i="1" s="1"/>
  <c r="L5930" i="1"/>
  <c r="I5993" i="1"/>
  <c r="H5993" i="1"/>
  <c r="G5993" i="1"/>
  <c r="C5994" i="1"/>
  <c r="E5994" i="1" s="1"/>
  <c r="A5995" i="1"/>
  <c r="O5972" i="1" l="1"/>
  <c r="N5973" i="1"/>
  <c r="M5978" i="1"/>
  <c r="J5978" i="1"/>
  <c r="K5963" i="1" s="1"/>
  <c r="L5931" i="1"/>
  <c r="I5994" i="1"/>
  <c r="H5994" i="1"/>
  <c r="G5994" i="1"/>
  <c r="A5996" i="1"/>
  <c r="C5995" i="1"/>
  <c r="E5995" i="1" s="1"/>
  <c r="O5973" i="1" l="1"/>
  <c r="N5974" i="1"/>
  <c r="M5979" i="1"/>
  <c r="J5979" i="1"/>
  <c r="K5964" i="1" s="1"/>
  <c r="L5932" i="1"/>
  <c r="I5995" i="1"/>
  <c r="H5995" i="1"/>
  <c r="G5995" i="1"/>
  <c r="C5996" i="1"/>
  <c r="E5996" i="1" s="1"/>
  <c r="A5997" i="1"/>
  <c r="N5975" i="1" l="1"/>
  <c r="O5974" i="1"/>
  <c r="M5980" i="1"/>
  <c r="J5980" i="1"/>
  <c r="K5965" i="1" s="1"/>
  <c r="L5933" i="1"/>
  <c r="I5996" i="1"/>
  <c r="H5996" i="1"/>
  <c r="G5996" i="1"/>
  <c r="A5998" i="1"/>
  <c r="C5997" i="1"/>
  <c r="E5997" i="1" s="1"/>
  <c r="O5975" i="1" l="1"/>
  <c r="N5976" i="1"/>
  <c r="M5981" i="1"/>
  <c r="J5981" i="1"/>
  <c r="K5966" i="1" s="1"/>
  <c r="L5934" i="1"/>
  <c r="I5997" i="1"/>
  <c r="H5997" i="1"/>
  <c r="G5997" i="1"/>
  <c r="C5998" i="1"/>
  <c r="E5998" i="1" s="1"/>
  <c r="A5999" i="1"/>
  <c r="O5976" i="1" l="1"/>
  <c r="N5977" i="1"/>
  <c r="M5982" i="1"/>
  <c r="J5982" i="1"/>
  <c r="K5967" i="1" s="1"/>
  <c r="L5935" i="1"/>
  <c r="I5998" i="1"/>
  <c r="H5998" i="1"/>
  <c r="G5998" i="1"/>
  <c r="A6000" i="1"/>
  <c r="C5999" i="1"/>
  <c r="E5999" i="1" s="1"/>
  <c r="O5977" i="1" l="1"/>
  <c r="N5978" i="1"/>
  <c r="M5983" i="1"/>
  <c r="J5983" i="1"/>
  <c r="K5968" i="1" s="1"/>
  <c r="L5936" i="1"/>
  <c r="I5999" i="1"/>
  <c r="H5999" i="1"/>
  <c r="G5999" i="1"/>
  <c r="A6001" i="1"/>
  <c r="C6000" i="1"/>
  <c r="E6000" i="1" s="1"/>
  <c r="O5978" i="1" l="1"/>
  <c r="N5979" i="1"/>
  <c r="M5984" i="1"/>
  <c r="J5984" i="1"/>
  <c r="K5969" i="1" s="1"/>
  <c r="L5937" i="1"/>
  <c r="I6000" i="1"/>
  <c r="H6000" i="1"/>
  <c r="G6000" i="1"/>
  <c r="A6002" i="1"/>
  <c r="C6001" i="1"/>
  <c r="E6001" i="1" s="1"/>
  <c r="O5979" i="1" l="1"/>
  <c r="N5980" i="1"/>
  <c r="M5985" i="1"/>
  <c r="J5985" i="1"/>
  <c r="K5970" i="1" s="1"/>
  <c r="L5938" i="1"/>
  <c r="I6001" i="1"/>
  <c r="H6001" i="1"/>
  <c r="G6001" i="1"/>
  <c r="C6002" i="1"/>
  <c r="E6002" i="1" s="1"/>
  <c r="A6003" i="1"/>
  <c r="O5980" i="1" l="1"/>
  <c r="N5981" i="1"/>
  <c r="M5986" i="1"/>
  <c r="J5986" i="1"/>
  <c r="K5971" i="1" s="1"/>
  <c r="L5939" i="1"/>
  <c r="I6002" i="1"/>
  <c r="H6002" i="1"/>
  <c r="G6002" i="1"/>
  <c r="A6004" i="1"/>
  <c r="C6003" i="1"/>
  <c r="E6003" i="1" s="1"/>
  <c r="N5982" i="1" l="1"/>
  <c r="O5981" i="1"/>
  <c r="M5987" i="1"/>
  <c r="J5987" i="1"/>
  <c r="K5972" i="1" s="1"/>
  <c r="L5940" i="1"/>
  <c r="I6003" i="1"/>
  <c r="H6003" i="1"/>
  <c r="G6003" i="1"/>
  <c r="C6004" i="1"/>
  <c r="E6004" i="1" s="1"/>
  <c r="A6005" i="1"/>
  <c r="O5982" i="1" l="1"/>
  <c r="N5983" i="1"/>
  <c r="M5988" i="1"/>
  <c r="J5988" i="1"/>
  <c r="K5973" i="1" s="1"/>
  <c r="L5941" i="1"/>
  <c r="I6004" i="1"/>
  <c r="H6004" i="1"/>
  <c r="G6004" i="1"/>
  <c r="A6006" i="1"/>
  <c r="C6005" i="1"/>
  <c r="E6005" i="1" s="1"/>
  <c r="O5983" i="1" l="1"/>
  <c r="N5984" i="1"/>
  <c r="M5989" i="1"/>
  <c r="J5989" i="1"/>
  <c r="K5974" i="1" s="1"/>
  <c r="L5942" i="1"/>
  <c r="I6005" i="1"/>
  <c r="H6005" i="1"/>
  <c r="G6005" i="1"/>
  <c r="C6006" i="1"/>
  <c r="E6006" i="1" s="1"/>
  <c r="A6007" i="1"/>
  <c r="O5984" i="1" l="1"/>
  <c r="N5985" i="1"/>
  <c r="M5990" i="1"/>
  <c r="J5990" i="1"/>
  <c r="K5975" i="1" s="1"/>
  <c r="L5943" i="1"/>
  <c r="I6006" i="1"/>
  <c r="H6006" i="1"/>
  <c r="G6006" i="1"/>
  <c r="A6008" i="1"/>
  <c r="C6007" i="1"/>
  <c r="E6007" i="1" s="1"/>
  <c r="O5985" i="1" l="1"/>
  <c r="N5986" i="1"/>
  <c r="M5991" i="1"/>
  <c r="J5991" i="1"/>
  <c r="K5976" i="1" s="1"/>
  <c r="L5944" i="1"/>
  <c r="I6007" i="1"/>
  <c r="H6007" i="1"/>
  <c r="G6007" i="1"/>
  <c r="C6008" i="1"/>
  <c r="E6008" i="1" s="1"/>
  <c r="A6009" i="1"/>
  <c r="N5987" i="1" l="1"/>
  <c r="O5986" i="1"/>
  <c r="M5992" i="1"/>
  <c r="J5992" i="1"/>
  <c r="K5977" i="1" s="1"/>
  <c r="L5945" i="1"/>
  <c r="M6007" i="1"/>
  <c r="J6007" i="1"/>
  <c r="K5992" i="1" s="1"/>
  <c r="I6008" i="1"/>
  <c r="H6008" i="1"/>
  <c r="G6008" i="1"/>
  <c r="A6010" i="1"/>
  <c r="C6009" i="1"/>
  <c r="E6009" i="1" s="1"/>
  <c r="N5988" i="1" l="1"/>
  <c r="O5987" i="1"/>
  <c r="M5993" i="1"/>
  <c r="J5993" i="1"/>
  <c r="K5978" i="1" s="1"/>
  <c r="L5961" i="1"/>
  <c r="L5946" i="1"/>
  <c r="M6008" i="1"/>
  <c r="J6008" i="1"/>
  <c r="K5993" i="1" s="1"/>
  <c r="I6009" i="1"/>
  <c r="H6009" i="1"/>
  <c r="G6009" i="1"/>
  <c r="C6010" i="1"/>
  <c r="E6010" i="1" s="1"/>
  <c r="A6011" i="1"/>
  <c r="O5988" i="1" l="1"/>
  <c r="N5989" i="1"/>
  <c r="M5994" i="1"/>
  <c r="J5994" i="1"/>
  <c r="K5979" i="1" s="1"/>
  <c r="L5962" i="1"/>
  <c r="L5947" i="1"/>
  <c r="M6009" i="1"/>
  <c r="J6009" i="1"/>
  <c r="K5994" i="1" s="1"/>
  <c r="I6010" i="1"/>
  <c r="H6010" i="1"/>
  <c r="G6010" i="1"/>
  <c r="A6012" i="1"/>
  <c r="C6011" i="1"/>
  <c r="E6011" i="1" s="1"/>
  <c r="O5989" i="1" l="1"/>
  <c r="N5990" i="1"/>
  <c r="L5963" i="1"/>
  <c r="L5948" i="1"/>
  <c r="M5995" i="1"/>
  <c r="J5995" i="1"/>
  <c r="K5980" i="1" s="1"/>
  <c r="M6010" i="1"/>
  <c r="J6010" i="1"/>
  <c r="K5995" i="1" s="1"/>
  <c r="I6011" i="1"/>
  <c r="H6011" i="1"/>
  <c r="G6011" i="1"/>
  <c r="C6012" i="1"/>
  <c r="E6012" i="1" s="1"/>
  <c r="A6013" i="1"/>
  <c r="N5991" i="1" l="1"/>
  <c r="O5990" i="1"/>
  <c r="L5964" i="1"/>
  <c r="M5996" i="1"/>
  <c r="J5996" i="1"/>
  <c r="K5981" i="1" s="1"/>
  <c r="L5949" i="1"/>
  <c r="M6011" i="1"/>
  <c r="J6011" i="1"/>
  <c r="K5996" i="1" s="1"/>
  <c r="I6012" i="1"/>
  <c r="H6012" i="1"/>
  <c r="G6012" i="1"/>
  <c r="C6013" i="1"/>
  <c r="E6013" i="1" s="1"/>
  <c r="A6014" i="1"/>
  <c r="O5991" i="1" l="1"/>
  <c r="N5992" i="1"/>
  <c r="L5965" i="1"/>
  <c r="M5997" i="1"/>
  <c r="J5997" i="1"/>
  <c r="K5982" i="1" s="1"/>
  <c r="L5950" i="1"/>
  <c r="M6012" i="1"/>
  <c r="J6012" i="1"/>
  <c r="K5997" i="1" s="1"/>
  <c r="I6013" i="1"/>
  <c r="H6013" i="1"/>
  <c r="G6013" i="1"/>
  <c r="A6015" i="1"/>
  <c r="C6014" i="1"/>
  <c r="E6014" i="1" s="1"/>
  <c r="O5992" i="1" l="1"/>
  <c r="N5993" i="1"/>
  <c r="L5951" i="1"/>
  <c r="M5998" i="1"/>
  <c r="J5998" i="1"/>
  <c r="K5983" i="1" s="1"/>
  <c r="L5966" i="1"/>
  <c r="M6013" i="1"/>
  <c r="J6013" i="1"/>
  <c r="K5998" i="1" s="1"/>
  <c r="I6014" i="1"/>
  <c r="H6014" i="1"/>
  <c r="G6014" i="1"/>
  <c r="C6015" i="1"/>
  <c r="E6015" i="1" s="1"/>
  <c r="A6016" i="1"/>
  <c r="O5993" i="1" l="1"/>
  <c r="N5994" i="1"/>
  <c r="L5967" i="1"/>
  <c r="M5999" i="1"/>
  <c r="J5999" i="1"/>
  <c r="K5984" i="1" s="1"/>
  <c r="L5952" i="1"/>
  <c r="M6014" i="1"/>
  <c r="J6014" i="1"/>
  <c r="K5999" i="1" s="1"/>
  <c r="I6015" i="1"/>
  <c r="H6015" i="1"/>
  <c r="G6015" i="1"/>
  <c r="A6017" i="1"/>
  <c r="C6016" i="1"/>
  <c r="E6016" i="1" s="1"/>
  <c r="O5994" i="1" l="1"/>
  <c r="N5995" i="1"/>
  <c r="M6000" i="1"/>
  <c r="J6000" i="1"/>
  <c r="K5985" i="1" s="1"/>
  <c r="L5968" i="1"/>
  <c r="L5953" i="1"/>
  <c r="M6015" i="1"/>
  <c r="J6015" i="1"/>
  <c r="K6000" i="1" s="1"/>
  <c r="I6016" i="1"/>
  <c r="H6016" i="1"/>
  <c r="G6016" i="1"/>
  <c r="A6018" i="1"/>
  <c r="C6017" i="1"/>
  <c r="E6017" i="1" s="1"/>
  <c r="O5995" i="1" l="1"/>
  <c r="N5996" i="1"/>
  <c r="M6001" i="1"/>
  <c r="J6001" i="1"/>
  <c r="K5986" i="1" s="1"/>
  <c r="L5969" i="1"/>
  <c r="L5954" i="1"/>
  <c r="M6016" i="1"/>
  <c r="J6016" i="1"/>
  <c r="K6001" i="1" s="1"/>
  <c r="I6017" i="1"/>
  <c r="H6017" i="1"/>
  <c r="G6017" i="1"/>
  <c r="C6018" i="1"/>
  <c r="E6018" i="1" s="1"/>
  <c r="A6019" i="1"/>
  <c r="O5996" i="1" l="1"/>
  <c r="N5997" i="1"/>
  <c r="M6002" i="1"/>
  <c r="J6002" i="1"/>
  <c r="K5987" i="1" s="1"/>
  <c r="L5955" i="1"/>
  <c r="L5970" i="1"/>
  <c r="M6017" i="1"/>
  <c r="J6017" i="1"/>
  <c r="K6002" i="1" s="1"/>
  <c r="K6007" i="1"/>
  <c r="I6018" i="1"/>
  <c r="H6018" i="1"/>
  <c r="G6018" i="1"/>
  <c r="C6019" i="1"/>
  <c r="E6019" i="1" s="1"/>
  <c r="A6020" i="1"/>
  <c r="O5997" i="1" l="1"/>
  <c r="N5998" i="1"/>
  <c r="L5971" i="1"/>
  <c r="L5976" i="1"/>
  <c r="L5956" i="1"/>
  <c r="M6003" i="1"/>
  <c r="J6003" i="1"/>
  <c r="K5988" i="1" s="1"/>
  <c r="M6018" i="1"/>
  <c r="J6018" i="1"/>
  <c r="K6003" i="1" s="1"/>
  <c r="K6008" i="1"/>
  <c r="I6019" i="1"/>
  <c r="H6019" i="1"/>
  <c r="G6019" i="1"/>
  <c r="A6021" i="1"/>
  <c r="C6020" i="1"/>
  <c r="E6020" i="1" s="1"/>
  <c r="O5998" i="1" l="1"/>
  <c r="N5999" i="1"/>
  <c r="M6004" i="1"/>
  <c r="J6004" i="1"/>
  <c r="K5989" i="1" s="1"/>
  <c r="L5972" i="1"/>
  <c r="L5977" i="1"/>
  <c r="L5957" i="1"/>
  <c r="M6019" i="1"/>
  <c r="J6019" i="1"/>
  <c r="K6004" i="1" s="1"/>
  <c r="K6009" i="1"/>
  <c r="I6020" i="1"/>
  <c r="H6020" i="1"/>
  <c r="G6020" i="1"/>
  <c r="A6022" i="1"/>
  <c r="C6021" i="1"/>
  <c r="E6021" i="1" s="1"/>
  <c r="O5999" i="1" l="1"/>
  <c r="N6000" i="1"/>
  <c r="M6005" i="1"/>
  <c r="J6005" i="1"/>
  <c r="K5990" i="1" s="1"/>
  <c r="L5978" i="1"/>
  <c r="L5958" i="1"/>
  <c r="L5973" i="1"/>
  <c r="M6020" i="1"/>
  <c r="J6020" i="1"/>
  <c r="K6005" i="1" s="1"/>
  <c r="K6010" i="1"/>
  <c r="I6021" i="1"/>
  <c r="H6021" i="1"/>
  <c r="G6021" i="1"/>
  <c r="C6022" i="1"/>
  <c r="E6022" i="1" s="1"/>
  <c r="A6023" i="1"/>
  <c r="O6000" i="1" l="1"/>
  <c r="N6001" i="1"/>
  <c r="L5974" i="1"/>
  <c r="M6006" i="1"/>
  <c r="J6006" i="1"/>
  <c r="K5991" i="1" s="1"/>
  <c r="L5979" i="1"/>
  <c r="L5959" i="1"/>
  <c r="M6021" i="1"/>
  <c r="J6021" i="1"/>
  <c r="K6006" i="1" s="1"/>
  <c r="K6011" i="1"/>
  <c r="I6022" i="1"/>
  <c r="G6022" i="1"/>
  <c r="H6022" i="1"/>
  <c r="K6012" i="1" s="1"/>
  <c r="C6023" i="1"/>
  <c r="E6023" i="1" s="1"/>
  <c r="A6024" i="1"/>
  <c r="O6001" i="1" l="1"/>
  <c r="N6002" i="1"/>
  <c r="L5981" i="1"/>
  <c r="L5975" i="1"/>
  <c r="L5980" i="1"/>
  <c r="L5960" i="1"/>
  <c r="M6022" i="1"/>
  <c r="J6022" i="1"/>
  <c r="I6023" i="1"/>
  <c r="H6023" i="1"/>
  <c r="K6013" i="1" s="1"/>
  <c r="G6023" i="1"/>
  <c r="A6025" i="1"/>
  <c r="C6024" i="1"/>
  <c r="E6024" i="1" s="1"/>
  <c r="O6002" i="1" l="1"/>
  <c r="N6003" i="1"/>
  <c r="L5982" i="1"/>
  <c r="M6023" i="1"/>
  <c r="J6023" i="1"/>
  <c r="I6024" i="1"/>
  <c r="H6024" i="1"/>
  <c r="G6024" i="1"/>
  <c r="C6025" i="1"/>
  <c r="E6025" i="1" s="1"/>
  <c r="A6026" i="1"/>
  <c r="N6004" i="1" l="1"/>
  <c r="O6003" i="1"/>
  <c r="M6024" i="1"/>
  <c r="J6024" i="1"/>
  <c r="K6014" i="1"/>
  <c r="I6025" i="1"/>
  <c r="H6025" i="1"/>
  <c r="G6025" i="1"/>
  <c r="A6027" i="1"/>
  <c r="C6026" i="1"/>
  <c r="E6026" i="1" s="1"/>
  <c r="O6004" i="1" l="1"/>
  <c r="N6005" i="1"/>
  <c r="L5983" i="1"/>
  <c r="M6025" i="1"/>
  <c r="J6025" i="1"/>
  <c r="K6015" i="1"/>
  <c r="I6026" i="1"/>
  <c r="H6026" i="1"/>
  <c r="K6016" i="1" s="1"/>
  <c r="G6026" i="1"/>
  <c r="C6027" i="1"/>
  <c r="E6027" i="1" s="1"/>
  <c r="A6028" i="1"/>
  <c r="O6005" i="1" l="1"/>
  <c r="N6006" i="1"/>
  <c r="L5985" i="1"/>
  <c r="L5984" i="1"/>
  <c r="M6026" i="1"/>
  <c r="J6026" i="1"/>
  <c r="I6027" i="1"/>
  <c r="H6027" i="1"/>
  <c r="G6027" i="1"/>
  <c r="A6029" i="1"/>
  <c r="C6028" i="1"/>
  <c r="E6028" i="1" s="1"/>
  <c r="O6006" i="1" l="1"/>
  <c r="N6007" i="1"/>
  <c r="M6027" i="1"/>
  <c r="J6027" i="1"/>
  <c r="K6017" i="1"/>
  <c r="I6028" i="1"/>
  <c r="H6028" i="1"/>
  <c r="K6018" i="1" s="1"/>
  <c r="G6028" i="1"/>
  <c r="A6030" i="1"/>
  <c r="C6029" i="1"/>
  <c r="E6029" i="1" s="1"/>
  <c r="O6007" i="1" l="1"/>
  <c r="N6008" i="1"/>
  <c r="L6007" i="1"/>
  <c r="L5987" i="1"/>
  <c r="L5986" i="1"/>
  <c r="M6028" i="1"/>
  <c r="J6028" i="1"/>
  <c r="I6029" i="1"/>
  <c r="H6029" i="1"/>
  <c r="G6029" i="1"/>
  <c r="C6030" i="1"/>
  <c r="E6030" i="1" s="1"/>
  <c r="A6031" i="1"/>
  <c r="O6008" i="1" l="1"/>
  <c r="N6009" i="1"/>
  <c r="M6029" i="1"/>
  <c r="J6029" i="1"/>
  <c r="K6019" i="1"/>
  <c r="I6030" i="1"/>
  <c r="H6030" i="1"/>
  <c r="G6030" i="1"/>
  <c r="C6031" i="1"/>
  <c r="E6031" i="1" s="1"/>
  <c r="A6032" i="1"/>
  <c r="N6010" i="1" l="1"/>
  <c r="O6009" i="1"/>
  <c r="L6008" i="1"/>
  <c r="L5988" i="1"/>
  <c r="M6030" i="1"/>
  <c r="J6030" i="1"/>
  <c r="K6020" i="1"/>
  <c r="I6031" i="1"/>
  <c r="H6031" i="1"/>
  <c r="K6021" i="1" s="1"/>
  <c r="G6031" i="1"/>
  <c r="A6033" i="1"/>
  <c r="C6032" i="1"/>
  <c r="E6032" i="1" s="1"/>
  <c r="O6010" i="1" l="1"/>
  <c r="N6011" i="1"/>
  <c r="L6010" i="1"/>
  <c r="L5990" i="1"/>
  <c r="L6009" i="1"/>
  <c r="L5989" i="1"/>
  <c r="M6031" i="1"/>
  <c r="J6031" i="1"/>
  <c r="I6032" i="1"/>
  <c r="H6032" i="1"/>
  <c r="K6022" i="1" s="1"/>
  <c r="G6032" i="1"/>
  <c r="C6033" i="1"/>
  <c r="E6033" i="1" s="1"/>
  <c r="A6034" i="1"/>
  <c r="N6012" i="1" l="1"/>
  <c r="O6011" i="1"/>
  <c r="L6011" i="1"/>
  <c r="L5991" i="1"/>
  <c r="M6032" i="1"/>
  <c r="J6032" i="1"/>
  <c r="I6033" i="1"/>
  <c r="H6033" i="1"/>
  <c r="G6033" i="1"/>
  <c r="C6034" i="1"/>
  <c r="E6034" i="1" s="1"/>
  <c r="A6035" i="1"/>
  <c r="O6012" i="1" l="1"/>
  <c r="N6013" i="1"/>
  <c r="M6033" i="1"/>
  <c r="J6033" i="1"/>
  <c r="K6023" i="1"/>
  <c r="I6034" i="1"/>
  <c r="H6034" i="1"/>
  <c r="G6034" i="1"/>
  <c r="C6035" i="1"/>
  <c r="E6035" i="1" s="1"/>
  <c r="A6036" i="1"/>
  <c r="N6014" i="1" l="1"/>
  <c r="O6013" i="1"/>
  <c r="L6012" i="1"/>
  <c r="L5992" i="1"/>
  <c r="M6034" i="1"/>
  <c r="J6034" i="1"/>
  <c r="K6024" i="1"/>
  <c r="I6035" i="1"/>
  <c r="H6035" i="1"/>
  <c r="K6025" i="1" s="1"/>
  <c r="G6035" i="1"/>
  <c r="C6036" i="1"/>
  <c r="E6036" i="1" s="1"/>
  <c r="A6037" i="1"/>
  <c r="O6014" i="1" l="1"/>
  <c r="N6015" i="1"/>
  <c r="L6014" i="1"/>
  <c r="L5994" i="1"/>
  <c r="L6013" i="1"/>
  <c r="L5993" i="1"/>
  <c r="M6035" i="1"/>
  <c r="J6035" i="1"/>
  <c r="I6036" i="1"/>
  <c r="H6036" i="1"/>
  <c r="G6036" i="1"/>
  <c r="C6037" i="1"/>
  <c r="E6037" i="1" s="1"/>
  <c r="A6038" i="1"/>
  <c r="O6015" i="1" l="1"/>
  <c r="N6016" i="1"/>
  <c r="M6036" i="1"/>
  <c r="J6036" i="1"/>
  <c r="K6026" i="1"/>
  <c r="I6037" i="1"/>
  <c r="H6037" i="1"/>
  <c r="G6037" i="1"/>
  <c r="A6039" i="1"/>
  <c r="C6038" i="1"/>
  <c r="E6038" i="1" s="1"/>
  <c r="N6017" i="1" l="1"/>
  <c r="O6016" i="1"/>
  <c r="L6015" i="1"/>
  <c r="L5995" i="1"/>
  <c r="M6037" i="1"/>
  <c r="J6037" i="1"/>
  <c r="K6027" i="1"/>
  <c r="I6038" i="1"/>
  <c r="H6038" i="1"/>
  <c r="G6038" i="1"/>
  <c r="C6039" i="1"/>
  <c r="E6039" i="1" s="1"/>
  <c r="A6040" i="1"/>
  <c r="N6018" i="1" l="1"/>
  <c r="O6017" i="1"/>
  <c r="L6016" i="1"/>
  <c r="L5996" i="1"/>
  <c r="M6038" i="1"/>
  <c r="J6038" i="1"/>
  <c r="K6028" i="1"/>
  <c r="I6039" i="1"/>
  <c r="H6039" i="1"/>
  <c r="K6029" i="1" s="1"/>
  <c r="G6039" i="1"/>
  <c r="C6040" i="1"/>
  <c r="E6040" i="1" s="1"/>
  <c r="A6041" i="1"/>
  <c r="O6018" i="1" l="1"/>
  <c r="N6019" i="1"/>
  <c r="L6018" i="1"/>
  <c r="L5998" i="1"/>
  <c r="L6017" i="1"/>
  <c r="L5997" i="1"/>
  <c r="M6039" i="1"/>
  <c r="J6039" i="1"/>
  <c r="I6040" i="1"/>
  <c r="H6040" i="1"/>
  <c r="G6040" i="1"/>
  <c r="A6042" i="1"/>
  <c r="C6041" i="1"/>
  <c r="E6041" i="1" s="1"/>
  <c r="O6019" i="1" l="1"/>
  <c r="N6020" i="1"/>
  <c r="M6040" i="1"/>
  <c r="J6040" i="1"/>
  <c r="K6030" i="1"/>
  <c r="I6041" i="1"/>
  <c r="H6041" i="1"/>
  <c r="G6041" i="1"/>
  <c r="C6042" i="1"/>
  <c r="E6042" i="1" s="1"/>
  <c r="A6043" i="1"/>
  <c r="O6020" i="1" l="1"/>
  <c r="N6021" i="1"/>
  <c r="L6019" i="1"/>
  <c r="L5999" i="1"/>
  <c r="M6041" i="1"/>
  <c r="J6041" i="1"/>
  <c r="K6031" i="1"/>
  <c r="I6042" i="1"/>
  <c r="H6042" i="1"/>
  <c r="G6042" i="1"/>
  <c r="C6043" i="1"/>
  <c r="E6043" i="1" s="1"/>
  <c r="A6044" i="1"/>
  <c r="O6021" i="1" l="1"/>
  <c r="N6022" i="1"/>
  <c r="L6020" i="1"/>
  <c r="L6000" i="1"/>
  <c r="M6042" i="1"/>
  <c r="J6042" i="1"/>
  <c r="K6032" i="1"/>
  <c r="I6043" i="1"/>
  <c r="H6043" i="1"/>
  <c r="K6033" i="1" s="1"/>
  <c r="G6043" i="1"/>
  <c r="C6044" i="1"/>
  <c r="E6044" i="1" s="1"/>
  <c r="A6045" i="1"/>
  <c r="O6022" i="1" l="1"/>
  <c r="N6023" i="1"/>
  <c r="L6022" i="1"/>
  <c r="L6002" i="1"/>
  <c r="L6021" i="1"/>
  <c r="L6001" i="1"/>
  <c r="M6043" i="1"/>
  <c r="J6043" i="1"/>
  <c r="I6044" i="1"/>
  <c r="H6044" i="1"/>
  <c r="G6044" i="1"/>
  <c r="C6045" i="1"/>
  <c r="E6045" i="1" s="1"/>
  <c r="A6046" i="1"/>
  <c r="O6023" i="1" l="1"/>
  <c r="N6024" i="1"/>
  <c r="M6044" i="1"/>
  <c r="J6044" i="1"/>
  <c r="K6034" i="1"/>
  <c r="I6045" i="1"/>
  <c r="H6045" i="1"/>
  <c r="K6035" i="1" s="1"/>
  <c r="G6045" i="1"/>
  <c r="A6047" i="1"/>
  <c r="C6046" i="1"/>
  <c r="E6046" i="1" s="1"/>
  <c r="N6025" i="1" l="1"/>
  <c r="O6024" i="1"/>
  <c r="L6024" i="1"/>
  <c r="L6004" i="1"/>
  <c r="L6023" i="1"/>
  <c r="L6003" i="1"/>
  <c r="M6045" i="1"/>
  <c r="J6045" i="1"/>
  <c r="I6046" i="1"/>
  <c r="H6046" i="1"/>
  <c r="G6046" i="1"/>
  <c r="A6048" i="1"/>
  <c r="C6047" i="1"/>
  <c r="E6047" i="1" s="1"/>
  <c r="O6025" i="1" l="1"/>
  <c r="N6026" i="1"/>
  <c r="M6046" i="1"/>
  <c r="J6046" i="1"/>
  <c r="K6036" i="1"/>
  <c r="I6047" i="1"/>
  <c r="H6047" i="1"/>
  <c r="K6037" i="1" s="1"/>
  <c r="G6047" i="1"/>
  <c r="C6048" i="1"/>
  <c r="E6048" i="1" s="1"/>
  <c r="A6049" i="1"/>
  <c r="O6026" i="1" l="1"/>
  <c r="N6027" i="1"/>
  <c r="L6026" i="1"/>
  <c r="L6006" i="1"/>
  <c r="L6025" i="1"/>
  <c r="L6005" i="1"/>
  <c r="M6047" i="1"/>
  <c r="J6047" i="1"/>
  <c r="I6048" i="1"/>
  <c r="H6048" i="1"/>
  <c r="K6038" i="1" s="1"/>
  <c r="L6027" i="1" s="1"/>
  <c r="G6048" i="1"/>
  <c r="C6049" i="1"/>
  <c r="E6049" i="1" s="1"/>
  <c r="A6050" i="1"/>
  <c r="O6027" i="1" l="1"/>
  <c r="N6028" i="1"/>
  <c r="M6048" i="1"/>
  <c r="J6048" i="1"/>
  <c r="I6049" i="1"/>
  <c r="H6049" i="1"/>
  <c r="G6049" i="1"/>
  <c r="A6051" i="1"/>
  <c r="C6050" i="1"/>
  <c r="E6050" i="1" s="1"/>
  <c r="O6028" i="1" l="1"/>
  <c r="N6029" i="1"/>
  <c r="M6049" i="1"/>
  <c r="J6049" i="1"/>
  <c r="K6039" i="1"/>
  <c r="L6028" i="1" s="1"/>
  <c r="I6050" i="1"/>
  <c r="H6050" i="1"/>
  <c r="G6050" i="1"/>
  <c r="C6051" i="1"/>
  <c r="E6051" i="1" s="1"/>
  <c r="A6052" i="1"/>
  <c r="O6029" i="1" l="1"/>
  <c r="N6030" i="1"/>
  <c r="M6050" i="1"/>
  <c r="J6050" i="1"/>
  <c r="K6040" i="1"/>
  <c r="L6029" i="1" s="1"/>
  <c r="I6051" i="1"/>
  <c r="H6051" i="1"/>
  <c r="G6051" i="1"/>
  <c r="C6052" i="1"/>
  <c r="E6052" i="1" s="1"/>
  <c r="A6053" i="1"/>
  <c r="O6030" i="1" l="1"/>
  <c r="N6031" i="1"/>
  <c r="M6051" i="1"/>
  <c r="J6051" i="1"/>
  <c r="K6041" i="1"/>
  <c r="L6030" i="1" s="1"/>
  <c r="I6052" i="1"/>
  <c r="H6052" i="1"/>
  <c r="K6042" i="1" s="1"/>
  <c r="L6031" i="1" s="1"/>
  <c r="G6052" i="1"/>
  <c r="A6054" i="1"/>
  <c r="C6053" i="1"/>
  <c r="E6053" i="1" s="1"/>
  <c r="O6031" i="1" l="1"/>
  <c r="N6032" i="1"/>
  <c r="M6052" i="1"/>
  <c r="J6052" i="1"/>
  <c r="I6053" i="1"/>
  <c r="H6053" i="1"/>
  <c r="G6053" i="1"/>
  <c r="A6055" i="1"/>
  <c r="C6054" i="1"/>
  <c r="E6054" i="1" s="1"/>
  <c r="O6032" i="1" l="1"/>
  <c r="N6033" i="1"/>
  <c r="M6053" i="1"/>
  <c r="J6053" i="1"/>
  <c r="K6043" i="1"/>
  <c r="L6032" i="1" s="1"/>
  <c r="I6054" i="1"/>
  <c r="H6054" i="1"/>
  <c r="K6044" i="1" s="1"/>
  <c r="L6033" i="1" s="1"/>
  <c r="G6054" i="1"/>
  <c r="A6056" i="1"/>
  <c r="C6055" i="1"/>
  <c r="E6055" i="1" s="1"/>
  <c r="N6034" i="1" l="1"/>
  <c r="O6033" i="1"/>
  <c r="M6054" i="1"/>
  <c r="J6054" i="1"/>
  <c r="I6055" i="1"/>
  <c r="H6055" i="1"/>
  <c r="G6055" i="1"/>
  <c r="C6056" i="1"/>
  <c r="E6056" i="1" s="1"/>
  <c r="A6057" i="1"/>
  <c r="N6035" i="1" l="1"/>
  <c r="O6034" i="1"/>
  <c r="M6055" i="1"/>
  <c r="J6055" i="1"/>
  <c r="K6045" i="1"/>
  <c r="L6034" i="1" s="1"/>
  <c r="I6056" i="1"/>
  <c r="H6056" i="1"/>
  <c r="K6046" i="1" s="1"/>
  <c r="L6035" i="1" s="1"/>
  <c r="G6056" i="1"/>
  <c r="C6057" i="1"/>
  <c r="E6057" i="1" s="1"/>
  <c r="A6058" i="1"/>
  <c r="N6036" i="1" l="1"/>
  <c r="O6035" i="1"/>
  <c r="M6056" i="1"/>
  <c r="J6056" i="1"/>
  <c r="I6057" i="1"/>
  <c r="H6057" i="1"/>
  <c r="K6047" i="1" s="1"/>
  <c r="L6036" i="1" s="1"/>
  <c r="G6057" i="1"/>
  <c r="A6059" i="1"/>
  <c r="C6058" i="1"/>
  <c r="E6058" i="1" s="1"/>
  <c r="O6036" i="1" l="1"/>
  <c r="N6037" i="1"/>
  <c r="M6057" i="1"/>
  <c r="J6057" i="1"/>
  <c r="I6058" i="1"/>
  <c r="H6058" i="1"/>
  <c r="K6048" i="1" s="1"/>
  <c r="L6037" i="1" s="1"/>
  <c r="G6058" i="1"/>
  <c r="A6060" i="1"/>
  <c r="C6059" i="1"/>
  <c r="E6059" i="1" s="1"/>
  <c r="N6038" i="1" l="1"/>
  <c r="O6037" i="1"/>
  <c r="M6058" i="1"/>
  <c r="J6058" i="1"/>
  <c r="I6059" i="1"/>
  <c r="H6059" i="1"/>
  <c r="G6059" i="1"/>
  <c r="A6061" i="1"/>
  <c r="C6060" i="1"/>
  <c r="E6060" i="1" s="1"/>
  <c r="O6038" i="1" l="1"/>
  <c r="N6039" i="1"/>
  <c r="M6059" i="1"/>
  <c r="J6059" i="1"/>
  <c r="K6049" i="1"/>
  <c r="L6038" i="1" s="1"/>
  <c r="I6060" i="1"/>
  <c r="H6060" i="1"/>
  <c r="K6050" i="1" s="1"/>
  <c r="L6039" i="1" s="1"/>
  <c r="G6060" i="1"/>
  <c r="C6061" i="1"/>
  <c r="E6061" i="1" s="1"/>
  <c r="A6062" i="1"/>
  <c r="O6039" i="1" l="1"/>
  <c r="N6040" i="1"/>
  <c r="M6060" i="1"/>
  <c r="J6060" i="1"/>
  <c r="I6061" i="1"/>
  <c r="H6061" i="1"/>
  <c r="G6061" i="1"/>
  <c r="A6063" i="1"/>
  <c r="C6062" i="1"/>
  <c r="E6062" i="1" s="1"/>
  <c r="N6041" i="1" l="1"/>
  <c r="O6040" i="1"/>
  <c r="M6061" i="1"/>
  <c r="J6061" i="1"/>
  <c r="K6051" i="1"/>
  <c r="L6040" i="1" s="1"/>
  <c r="I6062" i="1"/>
  <c r="H6062" i="1"/>
  <c r="G6062" i="1"/>
  <c r="A6064" i="1"/>
  <c r="C6063" i="1"/>
  <c r="E6063" i="1" s="1"/>
  <c r="O6041" i="1" l="1"/>
  <c r="N6042" i="1"/>
  <c r="M6062" i="1"/>
  <c r="J6062" i="1"/>
  <c r="K6052" i="1"/>
  <c r="L6041" i="1" s="1"/>
  <c r="I6063" i="1"/>
  <c r="H6063" i="1"/>
  <c r="K6053" i="1" s="1"/>
  <c r="L6042" i="1" s="1"/>
  <c r="G6063" i="1"/>
  <c r="A6065" i="1"/>
  <c r="C6064" i="1"/>
  <c r="E6064" i="1" s="1"/>
  <c r="O6042" i="1" l="1"/>
  <c r="N6043" i="1"/>
  <c r="M6063" i="1"/>
  <c r="J6063" i="1"/>
  <c r="I6064" i="1"/>
  <c r="H6064" i="1"/>
  <c r="G6064" i="1"/>
  <c r="C6065" i="1"/>
  <c r="E6065" i="1" s="1"/>
  <c r="A6066" i="1"/>
  <c r="N6044" i="1" l="1"/>
  <c r="O6043" i="1"/>
  <c r="M6064" i="1"/>
  <c r="J6064" i="1"/>
  <c r="K6054" i="1"/>
  <c r="L6043" i="1" s="1"/>
  <c r="I6065" i="1"/>
  <c r="H6065" i="1"/>
  <c r="G6065" i="1"/>
  <c r="A6067" i="1"/>
  <c r="C6066" i="1"/>
  <c r="E6066" i="1" s="1"/>
  <c r="O6044" i="1" l="1"/>
  <c r="N6045" i="1"/>
  <c r="M6065" i="1"/>
  <c r="J6065" i="1"/>
  <c r="K6055" i="1"/>
  <c r="L6044" i="1" s="1"/>
  <c r="I6066" i="1"/>
  <c r="H6066" i="1"/>
  <c r="G6066" i="1"/>
  <c r="A6068" i="1"/>
  <c r="C6067" i="1"/>
  <c r="E6067" i="1" s="1"/>
  <c r="N6046" i="1" l="1"/>
  <c r="O6045" i="1"/>
  <c r="M6066" i="1"/>
  <c r="J6066" i="1"/>
  <c r="K6056" i="1"/>
  <c r="L6045" i="1" s="1"/>
  <c r="I6067" i="1"/>
  <c r="H6067" i="1"/>
  <c r="K6057" i="1" s="1"/>
  <c r="L6046" i="1" s="1"/>
  <c r="G6067" i="1"/>
  <c r="A6069" i="1"/>
  <c r="C6068" i="1"/>
  <c r="E6068" i="1" s="1"/>
  <c r="N6047" i="1" l="1"/>
  <c r="O6046" i="1"/>
  <c r="M6067" i="1"/>
  <c r="J6067" i="1"/>
  <c r="I6068" i="1"/>
  <c r="H6068" i="1"/>
  <c r="G6068" i="1"/>
  <c r="A6070" i="1"/>
  <c r="C6069" i="1"/>
  <c r="E6069" i="1" s="1"/>
  <c r="N6048" i="1" l="1"/>
  <c r="O6047" i="1"/>
  <c r="M6068" i="1"/>
  <c r="J6068" i="1"/>
  <c r="K6058" i="1"/>
  <c r="L6047" i="1" s="1"/>
  <c r="I6069" i="1"/>
  <c r="H6069" i="1"/>
  <c r="G6069" i="1"/>
  <c r="C6070" i="1"/>
  <c r="E6070" i="1" s="1"/>
  <c r="A6071" i="1"/>
  <c r="O6048" i="1" l="1"/>
  <c r="N6049" i="1"/>
  <c r="M6069" i="1"/>
  <c r="J6069" i="1"/>
  <c r="K6059" i="1"/>
  <c r="L6048" i="1" s="1"/>
  <c r="I6070" i="1"/>
  <c r="G6070" i="1"/>
  <c r="H6070" i="1"/>
  <c r="C6071" i="1"/>
  <c r="E6071" i="1" s="1"/>
  <c r="A6072" i="1"/>
  <c r="O6049" i="1" l="1"/>
  <c r="N6050" i="1"/>
  <c r="M6070" i="1"/>
  <c r="J6070" i="1"/>
  <c r="K6060" i="1"/>
  <c r="L6049" i="1" s="1"/>
  <c r="I6071" i="1"/>
  <c r="H6071" i="1"/>
  <c r="K6061" i="1" s="1"/>
  <c r="L6050" i="1" s="1"/>
  <c r="G6071" i="1"/>
  <c r="C6072" i="1"/>
  <c r="E6072" i="1" s="1"/>
  <c r="A6073" i="1"/>
  <c r="N6051" i="1" l="1"/>
  <c r="O6050" i="1"/>
  <c r="M6071" i="1"/>
  <c r="J6071" i="1"/>
  <c r="I6072" i="1"/>
  <c r="H6072" i="1"/>
  <c r="K6062" i="1" s="1"/>
  <c r="L6051" i="1" s="1"/>
  <c r="G6072" i="1"/>
  <c r="A6074" i="1"/>
  <c r="C6073" i="1"/>
  <c r="E6073" i="1" s="1"/>
  <c r="O6051" i="1" l="1"/>
  <c r="N6052" i="1"/>
  <c r="M6072" i="1"/>
  <c r="J6072" i="1"/>
  <c r="I6073" i="1"/>
  <c r="H6073" i="1"/>
  <c r="G6073" i="1"/>
  <c r="A6075" i="1"/>
  <c r="C6074" i="1"/>
  <c r="E6074" i="1" s="1"/>
  <c r="O6052" i="1" l="1"/>
  <c r="N6053" i="1"/>
  <c r="M6073" i="1"/>
  <c r="J6073" i="1"/>
  <c r="K6063" i="1"/>
  <c r="L6052" i="1" s="1"/>
  <c r="I6074" i="1"/>
  <c r="H6074" i="1"/>
  <c r="G6074" i="1"/>
  <c r="C6075" i="1"/>
  <c r="E6075" i="1" s="1"/>
  <c r="A6076" i="1"/>
  <c r="N6054" i="1" l="1"/>
  <c r="O6053" i="1"/>
  <c r="M6074" i="1"/>
  <c r="J6074" i="1"/>
  <c r="K6064" i="1"/>
  <c r="L6053" i="1" s="1"/>
  <c r="I6075" i="1"/>
  <c r="H6075" i="1"/>
  <c r="G6075" i="1"/>
  <c r="C6076" i="1"/>
  <c r="E6076" i="1" s="1"/>
  <c r="A6077" i="1"/>
  <c r="N6055" i="1" l="1"/>
  <c r="O6054" i="1"/>
  <c r="M6075" i="1"/>
  <c r="J6075" i="1"/>
  <c r="K6065" i="1"/>
  <c r="L6054" i="1" s="1"/>
  <c r="I6076" i="1"/>
  <c r="H6076" i="1"/>
  <c r="G6076" i="1"/>
  <c r="A6078" i="1"/>
  <c r="C6077" i="1"/>
  <c r="E6077" i="1" s="1"/>
  <c r="O6055" i="1" l="1"/>
  <c r="N6056" i="1"/>
  <c r="M6076" i="1"/>
  <c r="J6076" i="1"/>
  <c r="K6066" i="1"/>
  <c r="L6055" i="1" s="1"/>
  <c r="I6077" i="1"/>
  <c r="H6077" i="1"/>
  <c r="K6067" i="1" s="1"/>
  <c r="L6056" i="1" s="1"/>
  <c r="G6077" i="1"/>
  <c r="C6078" i="1"/>
  <c r="E6078" i="1" s="1"/>
  <c r="A6079" i="1"/>
  <c r="O6056" i="1" l="1"/>
  <c r="N6057" i="1"/>
  <c r="M6077" i="1"/>
  <c r="J6077" i="1"/>
  <c r="I6078" i="1"/>
  <c r="H6078" i="1"/>
  <c r="K6068" i="1" s="1"/>
  <c r="L6057" i="1" s="1"/>
  <c r="G6078" i="1"/>
  <c r="C6079" i="1"/>
  <c r="E6079" i="1" s="1"/>
  <c r="A6080" i="1"/>
  <c r="N6058" i="1" l="1"/>
  <c r="O6057" i="1"/>
  <c r="M6078" i="1"/>
  <c r="J6078" i="1"/>
  <c r="I6079" i="1"/>
  <c r="H6079" i="1"/>
  <c r="K6069" i="1" s="1"/>
  <c r="L6058" i="1" s="1"/>
  <c r="G6079" i="1"/>
  <c r="C6080" i="1"/>
  <c r="E6080" i="1" s="1"/>
  <c r="A6081" i="1"/>
  <c r="N6059" i="1" l="1"/>
  <c r="O6058" i="1"/>
  <c r="M6079" i="1"/>
  <c r="J6079" i="1"/>
  <c r="I6080" i="1"/>
  <c r="H6080" i="1"/>
  <c r="G6080" i="1"/>
  <c r="A6082" i="1"/>
  <c r="C6081" i="1"/>
  <c r="E6081" i="1" s="1"/>
  <c r="O6059" i="1" l="1"/>
  <c r="N6060" i="1"/>
  <c r="M6080" i="1"/>
  <c r="J6080" i="1"/>
  <c r="K6070" i="1"/>
  <c r="L6059" i="1" s="1"/>
  <c r="I6081" i="1"/>
  <c r="H6081" i="1"/>
  <c r="K6071" i="1" s="1"/>
  <c r="L6060" i="1" s="1"/>
  <c r="G6081" i="1"/>
  <c r="A6083" i="1"/>
  <c r="C6082" i="1"/>
  <c r="E6082" i="1" s="1"/>
  <c r="N6061" i="1" l="1"/>
  <c r="O6060" i="1"/>
  <c r="M6081" i="1"/>
  <c r="J6081" i="1"/>
  <c r="I6082" i="1"/>
  <c r="H6082" i="1"/>
  <c r="G6082" i="1"/>
  <c r="A6084" i="1"/>
  <c r="C6083" i="1"/>
  <c r="E6083" i="1" s="1"/>
  <c r="O6061" i="1" l="1"/>
  <c r="N6062" i="1"/>
  <c r="M6082" i="1"/>
  <c r="J6082" i="1"/>
  <c r="K6072" i="1"/>
  <c r="L6061" i="1" s="1"/>
  <c r="I6083" i="1"/>
  <c r="H6083" i="1"/>
  <c r="K6073" i="1" s="1"/>
  <c r="L6062" i="1" s="1"/>
  <c r="G6083" i="1"/>
  <c r="C6084" i="1"/>
  <c r="E6084" i="1" s="1"/>
  <c r="A6085" i="1"/>
  <c r="O6062" i="1" l="1"/>
  <c r="N6063" i="1"/>
  <c r="M6083" i="1"/>
  <c r="J6083" i="1"/>
  <c r="I6084" i="1"/>
  <c r="H6084" i="1"/>
  <c r="G6084" i="1"/>
  <c r="C6085" i="1"/>
  <c r="E6085" i="1" s="1"/>
  <c r="A6086" i="1"/>
  <c r="O6063" i="1" l="1"/>
  <c r="N6064" i="1"/>
  <c r="M6084" i="1"/>
  <c r="J6084" i="1"/>
  <c r="K6074" i="1"/>
  <c r="L6063" i="1" s="1"/>
  <c r="I6085" i="1"/>
  <c r="H6085" i="1"/>
  <c r="K6075" i="1" s="1"/>
  <c r="L6064" i="1" s="1"/>
  <c r="G6085" i="1"/>
  <c r="C6086" i="1"/>
  <c r="E6086" i="1" s="1"/>
  <c r="A6087" i="1"/>
  <c r="N6065" i="1" l="1"/>
  <c r="O6064" i="1"/>
  <c r="M6085" i="1"/>
  <c r="J6085" i="1"/>
  <c r="I6086" i="1"/>
  <c r="H6086" i="1"/>
  <c r="G6086" i="1"/>
  <c r="C6087" i="1"/>
  <c r="E6087" i="1" s="1"/>
  <c r="A6088" i="1"/>
  <c r="O6065" i="1" l="1"/>
  <c r="N6066" i="1"/>
  <c r="M6086" i="1"/>
  <c r="J6086" i="1"/>
  <c r="K6076" i="1"/>
  <c r="L6065" i="1" s="1"/>
  <c r="I6087" i="1"/>
  <c r="H6087" i="1"/>
  <c r="G6087" i="1"/>
  <c r="C6088" i="1"/>
  <c r="E6088" i="1" s="1"/>
  <c r="A6089" i="1"/>
  <c r="N6067" i="1" l="1"/>
  <c r="O6066" i="1"/>
  <c r="M6087" i="1"/>
  <c r="J6087" i="1"/>
  <c r="K6077" i="1"/>
  <c r="L6066" i="1" s="1"/>
  <c r="I6088" i="1"/>
  <c r="H6088" i="1"/>
  <c r="K6078" i="1" s="1"/>
  <c r="L6067" i="1" s="1"/>
  <c r="G6088" i="1"/>
  <c r="C6089" i="1"/>
  <c r="E6089" i="1" s="1"/>
  <c r="A6090" i="1"/>
  <c r="O6067" i="1" l="1"/>
  <c r="N6068" i="1"/>
  <c r="M6088" i="1"/>
  <c r="J6088" i="1"/>
  <c r="I6089" i="1"/>
  <c r="H6089" i="1"/>
  <c r="G6089" i="1"/>
  <c r="A6091" i="1"/>
  <c r="C6090" i="1"/>
  <c r="E6090" i="1" s="1"/>
  <c r="N6069" i="1" l="1"/>
  <c r="O6068" i="1"/>
  <c r="M6089" i="1"/>
  <c r="J6089" i="1"/>
  <c r="K6079" i="1"/>
  <c r="L6068" i="1" s="1"/>
  <c r="I6090" i="1"/>
  <c r="H6090" i="1"/>
  <c r="G6090" i="1"/>
  <c r="A6092" i="1"/>
  <c r="C6091" i="1"/>
  <c r="E6091" i="1" s="1"/>
  <c r="O6069" i="1" l="1"/>
  <c r="N6070" i="1"/>
  <c r="M6090" i="1"/>
  <c r="J6090" i="1"/>
  <c r="K6080" i="1"/>
  <c r="L6069" i="1" s="1"/>
  <c r="I6091" i="1"/>
  <c r="H6091" i="1"/>
  <c r="K6081" i="1" s="1"/>
  <c r="L6070" i="1" s="1"/>
  <c r="G6091" i="1"/>
  <c r="A6093" i="1"/>
  <c r="C6092" i="1"/>
  <c r="E6092" i="1" s="1"/>
  <c r="O6070" i="1" l="1"/>
  <c r="N6071" i="1"/>
  <c r="M6091" i="1"/>
  <c r="J6091" i="1"/>
  <c r="I6092" i="1"/>
  <c r="H6092" i="1"/>
  <c r="G6092" i="1"/>
  <c r="A6094" i="1"/>
  <c r="C6093" i="1"/>
  <c r="E6093" i="1" s="1"/>
  <c r="O6071" i="1" l="1"/>
  <c r="N6072" i="1"/>
  <c r="M6092" i="1"/>
  <c r="J6092" i="1"/>
  <c r="K6082" i="1"/>
  <c r="L6071" i="1" s="1"/>
  <c r="I6093" i="1"/>
  <c r="H6093" i="1"/>
  <c r="K6083" i="1" s="1"/>
  <c r="L6072" i="1" s="1"/>
  <c r="G6093" i="1"/>
  <c r="C6094" i="1"/>
  <c r="E6094" i="1" s="1"/>
  <c r="A6095" i="1"/>
  <c r="O6072" i="1" l="1"/>
  <c r="N6073" i="1"/>
  <c r="M6093" i="1"/>
  <c r="J6093" i="1"/>
  <c r="I6094" i="1"/>
  <c r="H6094" i="1"/>
  <c r="K6084" i="1" s="1"/>
  <c r="L6073" i="1" s="1"/>
  <c r="G6094" i="1"/>
  <c r="C6095" i="1"/>
  <c r="E6095" i="1" s="1"/>
  <c r="A6096" i="1"/>
  <c r="O6073" i="1" l="1"/>
  <c r="N6074" i="1"/>
  <c r="M6094" i="1"/>
  <c r="J6094" i="1"/>
  <c r="I6095" i="1"/>
  <c r="H6095" i="1"/>
  <c r="G6095" i="1"/>
  <c r="C6096" i="1"/>
  <c r="E6096" i="1" s="1"/>
  <c r="A6097" i="1"/>
  <c r="N6075" i="1" l="1"/>
  <c r="O6074" i="1"/>
  <c r="M6095" i="1"/>
  <c r="J6095" i="1"/>
  <c r="K6085" i="1"/>
  <c r="L6074" i="1" s="1"/>
  <c r="I6096" i="1"/>
  <c r="H6096" i="1"/>
  <c r="G6096" i="1"/>
  <c r="C6097" i="1"/>
  <c r="E6097" i="1" s="1"/>
  <c r="A6098" i="1"/>
  <c r="O6075" i="1" l="1"/>
  <c r="N6076" i="1"/>
  <c r="M6096" i="1"/>
  <c r="J6096" i="1"/>
  <c r="K6086" i="1"/>
  <c r="L6075" i="1" s="1"/>
  <c r="I6097" i="1"/>
  <c r="H6097" i="1"/>
  <c r="G6097" i="1"/>
  <c r="A6099" i="1"/>
  <c r="C6098" i="1"/>
  <c r="E6098" i="1" s="1"/>
  <c r="O6076" i="1" l="1"/>
  <c r="N6077" i="1"/>
  <c r="M6097" i="1"/>
  <c r="J6097" i="1"/>
  <c r="K6087" i="1"/>
  <c r="L6076" i="1" s="1"/>
  <c r="I6098" i="1"/>
  <c r="H6098" i="1"/>
  <c r="K6088" i="1" s="1"/>
  <c r="L6077" i="1" s="1"/>
  <c r="G6098" i="1"/>
  <c r="A6100" i="1"/>
  <c r="C6099" i="1"/>
  <c r="E6099" i="1" s="1"/>
  <c r="O6077" i="1" l="1"/>
  <c r="N6078" i="1"/>
  <c r="M6098" i="1"/>
  <c r="J6098" i="1"/>
  <c r="I6099" i="1"/>
  <c r="H6099" i="1"/>
  <c r="K6089" i="1" s="1"/>
  <c r="L6078" i="1" s="1"/>
  <c r="G6099" i="1"/>
  <c r="C6100" i="1"/>
  <c r="E6100" i="1" s="1"/>
  <c r="A6101" i="1"/>
  <c r="O6078" i="1" l="1"/>
  <c r="N6079" i="1"/>
  <c r="M6099" i="1"/>
  <c r="J6099" i="1"/>
  <c r="I6100" i="1"/>
  <c r="H6100" i="1"/>
  <c r="G6100" i="1"/>
  <c r="C6101" i="1"/>
  <c r="E6101" i="1" s="1"/>
  <c r="A6102" i="1"/>
  <c r="O6079" i="1" l="1"/>
  <c r="N6080" i="1"/>
  <c r="M6100" i="1"/>
  <c r="J6100" i="1"/>
  <c r="K6090" i="1"/>
  <c r="L6079" i="1" s="1"/>
  <c r="I6101" i="1"/>
  <c r="H6101" i="1"/>
  <c r="G6101" i="1"/>
  <c r="C6102" i="1"/>
  <c r="E6102" i="1" s="1"/>
  <c r="A6103" i="1"/>
  <c r="N6081" i="1" l="1"/>
  <c r="O6080" i="1"/>
  <c r="M6101" i="1"/>
  <c r="J6101" i="1"/>
  <c r="K6091" i="1"/>
  <c r="L6080" i="1" s="1"/>
  <c r="I6102" i="1"/>
  <c r="H6102" i="1"/>
  <c r="G6102" i="1"/>
  <c r="A6104" i="1"/>
  <c r="C6103" i="1"/>
  <c r="E6103" i="1" s="1"/>
  <c r="N6082" i="1" l="1"/>
  <c r="O6081" i="1"/>
  <c r="M6102" i="1"/>
  <c r="J6102" i="1"/>
  <c r="K6092" i="1"/>
  <c r="L6081" i="1" s="1"/>
  <c r="I6103" i="1"/>
  <c r="H6103" i="1"/>
  <c r="K6093" i="1" s="1"/>
  <c r="L6082" i="1" s="1"/>
  <c r="G6103" i="1"/>
  <c r="A6105" i="1"/>
  <c r="C6104" i="1"/>
  <c r="E6104" i="1" s="1"/>
  <c r="O6082" i="1" l="1"/>
  <c r="N6083" i="1"/>
  <c r="M6103" i="1"/>
  <c r="J6103" i="1"/>
  <c r="I6104" i="1"/>
  <c r="H6104" i="1"/>
  <c r="G6104" i="1"/>
  <c r="A6106" i="1"/>
  <c r="C6105" i="1"/>
  <c r="E6105" i="1" s="1"/>
  <c r="O6083" i="1" l="1"/>
  <c r="N6084" i="1"/>
  <c r="M6104" i="1"/>
  <c r="J6104" i="1"/>
  <c r="K6094" i="1"/>
  <c r="L6083" i="1" s="1"/>
  <c r="I6105" i="1"/>
  <c r="H6105" i="1"/>
  <c r="G6105" i="1"/>
  <c r="C6106" i="1"/>
  <c r="E6106" i="1" s="1"/>
  <c r="A6107" i="1"/>
  <c r="N6085" i="1" l="1"/>
  <c r="O6084" i="1"/>
  <c r="M6105" i="1"/>
  <c r="J6105" i="1"/>
  <c r="K6095" i="1"/>
  <c r="L6084" i="1" s="1"/>
  <c r="I6106" i="1"/>
  <c r="H6106" i="1"/>
  <c r="G6106" i="1"/>
  <c r="C6107" i="1"/>
  <c r="E6107" i="1" s="1"/>
  <c r="A6108" i="1"/>
  <c r="O6085" i="1" l="1"/>
  <c r="N6086" i="1"/>
  <c r="M6106" i="1"/>
  <c r="J6106" i="1"/>
  <c r="K6096" i="1"/>
  <c r="L6085" i="1" s="1"/>
  <c r="I6107" i="1"/>
  <c r="H6107" i="1"/>
  <c r="K6097" i="1" s="1"/>
  <c r="L6086" i="1" s="1"/>
  <c r="G6107" i="1"/>
  <c r="C6108" i="1"/>
  <c r="E6108" i="1" s="1"/>
  <c r="A6109" i="1"/>
  <c r="N6087" i="1" l="1"/>
  <c r="O6086" i="1"/>
  <c r="M6107" i="1"/>
  <c r="J6107" i="1"/>
  <c r="I6108" i="1"/>
  <c r="H6108" i="1"/>
  <c r="G6108" i="1"/>
  <c r="C6109" i="1"/>
  <c r="E6109" i="1" s="1"/>
  <c r="A6110" i="1"/>
  <c r="O6087" i="1" l="1"/>
  <c r="N6088" i="1"/>
  <c r="M6108" i="1"/>
  <c r="J6108" i="1"/>
  <c r="K6098" i="1"/>
  <c r="L6087" i="1" s="1"/>
  <c r="I6109" i="1"/>
  <c r="H6109" i="1"/>
  <c r="G6109" i="1"/>
  <c r="A6111" i="1"/>
  <c r="C6110" i="1"/>
  <c r="E6110" i="1" s="1"/>
  <c r="N6089" i="1" l="1"/>
  <c r="O6088" i="1"/>
  <c r="M6109" i="1"/>
  <c r="J6109" i="1"/>
  <c r="K6099" i="1"/>
  <c r="L6088" i="1" s="1"/>
  <c r="I6110" i="1"/>
  <c r="H6110" i="1"/>
  <c r="G6110" i="1"/>
  <c r="A6112" i="1"/>
  <c r="C6111" i="1"/>
  <c r="E6111" i="1" s="1"/>
  <c r="N6090" i="1" l="1"/>
  <c r="O6089" i="1"/>
  <c r="M6110" i="1"/>
  <c r="J6110" i="1"/>
  <c r="K6100" i="1"/>
  <c r="L6089" i="1" s="1"/>
  <c r="I6111" i="1"/>
  <c r="H6111" i="1"/>
  <c r="G6111" i="1"/>
  <c r="C6112" i="1"/>
  <c r="E6112" i="1" s="1"/>
  <c r="A6113" i="1"/>
  <c r="N6091" i="1" l="1"/>
  <c r="O6090" i="1"/>
  <c r="M6111" i="1"/>
  <c r="J6111" i="1"/>
  <c r="K6101" i="1"/>
  <c r="L6090" i="1" s="1"/>
  <c r="I6112" i="1"/>
  <c r="H6112" i="1"/>
  <c r="G6112" i="1"/>
  <c r="C6113" i="1"/>
  <c r="E6113" i="1" s="1"/>
  <c r="A6114" i="1"/>
  <c r="O6091" i="1" l="1"/>
  <c r="N6092" i="1"/>
  <c r="M6112" i="1"/>
  <c r="J6112" i="1"/>
  <c r="K6102" i="1"/>
  <c r="L6091" i="1" s="1"/>
  <c r="I6113" i="1"/>
  <c r="H6113" i="1"/>
  <c r="G6113" i="1"/>
  <c r="A6115" i="1"/>
  <c r="C6114" i="1"/>
  <c r="E6114" i="1" s="1"/>
  <c r="O6092" i="1" l="1"/>
  <c r="N6093" i="1"/>
  <c r="M6113" i="1"/>
  <c r="J6113" i="1"/>
  <c r="K6103" i="1"/>
  <c r="L6092" i="1" s="1"/>
  <c r="I6114" i="1"/>
  <c r="H6114" i="1"/>
  <c r="K6104" i="1" s="1"/>
  <c r="L6093" i="1" s="1"/>
  <c r="G6114" i="1"/>
  <c r="A6116" i="1"/>
  <c r="C6115" i="1"/>
  <c r="E6115" i="1" s="1"/>
  <c r="O6093" i="1" l="1"/>
  <c r="N6094" i="1"/>
  <c r="M6114" i="1"/>
  <c r="J6114" i="1"/>
  <c r="I6115" i="1"/>
  <c r="H6115" i="1"/>
  <c r="G6115" i="1"/>
  <c r="C6116" i="1"/>
  <c r="E6116" i="1" s="1"/>
  <c r="A6117" i="1"/>
  <c r="N6095" i="1" l="1"/>
  <c r="O6094" i="1"/>
  <c r="M6115" i="1"/>
  <c r="J6115" i="1"/>
  <c r="K6105" i="1"/>
  <c r="L6094" i="1" s="1"/>
  <c r="I6116" i="1"/>
  <c r="H6116" i="1"/>
  <c r="G6116" i="1"/>
  <c r="C6117" i="1"/>
  <c r="E6117" i="1" s="1"/>
  <c r="A6118" i="1"/>
  <c r="N6096" i="1" l="1"/>
  <c r="O6095" i="1"/>
  <c r="M6116" i="1"/>
  <c r="J6116" i="1"/>
  <c r="K6106" i="1"/>
  <c r="L6095" i="1" s="1"/>
  <c r="I6117" i="1"/>
  <c r="H6117" i="1"/>
  <c r="G6117" i="1"/>
  <c r="A6119" i="1"/>
  <c r="C6118" i="1"/>
  <c r="E6118" i="1" s="1"/>
  <c r="O6096" i="1" l="1"/>
  <c r="N6097" i="1"/>
  <c r="M6117" i="1"/>
  <c r="J6117" i="1"/>
  <c r="K6107" i="1"/>
  <c r="L6096" i="1" s="1"/>
  <c r="I6118" i="1"/>
  <c r="G6118" i="1"/>
  <c r="H6118" i="1"/>
  <c r="K6108" i="1" s="1"/>
  <c r="L6097" i="1" s="1"/>
  <c r="C6119" i="1"/>
  <c r="E6119" i="1" s="1"/>
  <c r="A6120" i="1"/>
  <c r="N6098" i="1" l="1"/>
  <c r="O6097" i="1"/>
  <c r="M6118" i="1"/>
  <c r="J6118" i="1"/>
  <c r="I6119" i="1"/>
  <c r="H6119" i="1"/>
  <c r="K6109" i="1" s="1"/>
  <c r="L6098" i="1" s="1"/>
  <c r="G6119" i="1"/>
  <c r="A6121" i="1"/>
  <c r="C6120" i="1"/>
  <c r="E6120" i="1" s="1"/>
  <c r="O6098" i="1" l="1"/>
  <c r="N6099" i="1"/>
  <c r="M6119" i="1"/>
  <c r="J6119" i="1"/>
  <c r="I6120" i="1"/>
  <c r="H6120" i="1"/>
  <c r="K6110" i="1" s="1"/>
  <c r="L6099" i="1" s="1"/>
  <c r="G6120" i="1"/>
  <c r="C6121" i="1"/>
  <c r="E6121" i="1" s="1"/>
  <c r="A6122" i="1"/>
  <c r="N6100" i="1" l="1"/>
  <c r="O6099" i="1"/>
  <c r="M6120" i="1"/>
  <c r="J6120" i="1"/>
  <c r="I6121" i="1"/>
  <c r="H6121" i="1"/>
  <c r="G6121" i="1"/>
  <c r="A6123" i="1"/>
  <c r="C6122" i="1"/>
  <c r="E6122" i="1" s="1"/>
  <c r="N6101" i="1" l="1"/>
  <c r="O6100" i="1"/>
  <c r="M6121" i="1"/>
  <c r="J6121" i="1"/>
  <c r="K6111" i="1"/>
  <c r="L6100" i="1" s="1"/>
  <c r="I6122" i="1"/>
  <c r="H6122" i="1"/>
  <c r="K6112" i="1" s="1"/>
  <c r="L6101" i="1" s="1"/>
  <c r="G6122" i="1"/>
  <c r="C6123" i="1"/>
  <c r="E6123" i="1" s="1"/>
  <c r="A6124" i="1"/>
  <c r="N6102" i="1" l="1"/>
  <c r="O6101" i="1"/>
  <c r="M6122" i="1"/>
  <c r="J6122" i="1"/>
  <c r="I6123" i="1"/>
  <c r="H6123" i="1"/>
  <c r="G6123" i="1"/>
  <c r="A6125" i="1"/>
  <c r="C6124" i="1"/>
  <c r="E6124" i="1" s="1"/>
  <c r="O6102" i="1" l="1"/>
  <c r="N6103" i="1"/>
  <c r="M6123" i="1"/>
  <c r="J6123" i="1"/>
  <c r="K6113" i="1"/>
  <c r="L6102" i="1" s="1"/>
  <c r="I6124" i="1"/>
  <c r="H6124" i="1"/>
  <c r="K6114" i="1" s="1"/>
  <c r="L6103" i="1" s="1"/>
  <c r="G6124" i="1"/>
  <c r="A6126" i="1"/>
  <c r="C6125" i="1"/>
  <c r="E6125" i="1" s="1"/>
  <c r="O6103" i="1" l="1"/>
  <c r="N6104" i="1"/>
  <c r="M6124" i="1"/>
  <c r="J6124" i="1"/>
  <c r="I6125" i="1"/>
  <c r="H6125" i="1"/>
  <c r="G6125" i="1"/>
  <c r="C6126" i="1"/>
  <c r="E6126" i="1" s="1"/>
  <c r="A6127" i="1"/>
  <c r="O6104" i="1" l="1"/>
  <c r="N6105" i="1"/>
  <c r="M6125" i="1"/>
  <c r="J6125" i="1"/>
  <c r="K6115" i="1"/>
  <c r="L6104" i="1" s="1"/>
  <c r="I6126" i="1"/>
  <c r="H6126" i="1"/>
  <c r="G6126" i="1"/>
  <c r="C6127" i="1"/>
  <c r="E6127" i="1" s="1"/>
  <c r="A6128" i="1"/>
  <c r="O6105" i="1" l="1"/>
  <c r="N6106" i="1"/>
  <c r="M6126" i="1"/>
  <c r="J6126" i="1"/>
  <c r="K6116" i="1"/>
  <c r="L6105" i="1" s="1"/>
  <c r="I6127" i="1"/>
  <c r="H6127" i="1"/>
  <c r="G6127" i="1"/>
  <c r="C6128" i="1"/>
  <c r="E6128" i="1" s="1"/>
  <c r="A6129" i="1"/>
  <c r="O6106" i="1" l="1"/>
  <c r="N6107" i="1"/>
  <c r="M6127" i="1"/>
  <c r="J6127" i="1"/>
  <c r="K6117" i="1"/>
  <c r="L6106" i="1" s="1"/>
  <c r="I6128" i="1"/>
  <c r="H6128" i="1"/>
  <c r="G6128" i="1"/>
  <c r="A6130" i="1"/>
  <c r="C6129" i="1"/>
  <c r="E6129" i="1" s="1"/>
  <c r="N6108" i="1" l="1"/>
  <c r="O6107" i="1"/>
  <c r="M6128" i="1"/>
  <c r="J6128" i="1"/>
  <c r="K6118" i="1"/>
  <c r="L6107" i="1" s="1"/>
  <c r="I6129" i="1"/>
  <c r="H6129" i="1"/>
  <c r="G6129" i="1"/>
  <c r="A6131" i="1"/>
  <c r="C6130" i="1"/>
  <c r="E6130" i="1" s="1"/>
  <c r="O6108" i="1" l="1"/>
  <c r="N6109" i="1"/>
  <c r="M6129" i="1"/>
  <c r="J6129" i="1"/>
  <c r="K6119" i="1"/>
  <c r="L6108" i="1" s="1"/>
  <c r="I6130" i="1"/>
  <c r="H6130" i="1"/>
  <c r="G6130" i="1"/>
  <c r="A6132" i="1"/>
  <c r="C6131" i="1"/>
  <c r="E6131" i="1" s="1"/>
  <c r="N6110" i="1" l="1"/>
  <c r="O6109" i="1"/>
  <c r="M6130" i="1"/>
  <c r="J6130" i="1"/>
  <c r="K6120" i="1"/>
  <c r="L6109" i="1" s="1"/>
  <c r="I6131" i="1"/>
  <c r="H6131" i="1"/>
  <c r="G6131" i="1"/>
  <c r="C6132" i="1"/>
  <c r="E6132" i="1" s="1"/>
  <c r="A6133" i="1"/>
  <c r="N6111" i="1" l="1"/>
  <c r="O6110" i="1"/>
  <c r="M6131" i="1"/>
  <c r="J6131" i="1"/>
  <c r="K6121" i="1"/>
  <c r="L6110" i="1" s="1"/>
  <c r="I6132" i="1"/>
  <c r="H6132" i="1"/>
  <c r="K6122" i="1" s="1"/>
  <c r="L6111" i="1" s="1"/>
  <c r="G6132" i="1"/>
  <c r="C6133" i="1"/>
  <c r="E6133" i="1" s="1"/>
  <c r="A6134" i="1"/>
  <c r="O6111" i="1" l="1"/>
  <c r="N6112" i="1"/>
  <c r="M6132" i="1"/>
  <c r="J6132" i="1"/>
  <c r="I6133" i="1"/>
  <c r="H6133" i="1"/>
  <c r="G6133" i="1"/>
  <c r="A6135" i="1"/>
  <c r="C6134" i="1"/>
  <c r="E6134" i="1" s="1"/>
  <c r="N6113" i="1" l="1"/>
  <c r="O6112" i="1"/>
  <c r="M6133" i="1"/>
  <c r="J6133" i="1"/>
  <c r="K6123" i="1"/>
  <c r="L6112" i="1" s="1"/>
  <c r="I6134" i="1"/>
  <c r="H6134" i="1"/>
  <c r="G6134" i="1"/>
  <c r="C6135" i="1"/>
  <c r="E6135" i="1" s="1"/>
  <c r="A6136" i="1"/>
  <c r="N6114" i="1" l="1"/>
  <c r="O6113" i="1"/>
  <c r="M6134" i="1"/>
  <c r="J6134" i="1"/>
  <c r="K6124" i="1"/>
  <c r="L6113" i="1" s="1"/>
  <c r="I6135" i="1"/>
  <c r="H6135" i="1"/>
  <c r="G6135" i="1"/>
  <c r="A6137" i="1"/>
  <c r="C6136" i="1"/>
  <c r="E6136" i="1" s="1"/>
  <c r="N6115" i="1" l="1"/>
  <c r="O6114" i="1"/>
  <c r="M6135" i="1"/>
  <c r="J6135" i="1"/>
  <c r="K6125" i="1"/>
  <c r="L6114" i="1" s="1"/>
  <c r="I6136" i="1"/>
  <c r="H6136" i="1"/>
  <c r="K6126" i="1" s="1"/>
  <c r="L6115" i="1" s="1"/>
  <c r="G6136" i="1"/>
  <c r="C6137" i="1"/>
  <c r="E6137" i="1" s="1"/>
  <c r="A6138" i="1"/>
  <c r="O6115" i="1" l="1"/>
  <c r="N6116" i="1"/>
  <c r="M6136" i="1"/>
  <c r="J6136" i="1"/>
  <c r="I6137" i="1"/>
  <c r="H6137" i="1"/>
  <c r="G6137" i="1"/>
  <c r="A6139" i="1"/>
  <c r="C6138" i="1"/>
  <c r="E6138" i="1" s="1"/>
  <c r="O6116" i="1" l="1"/>
  <c r="N6117" i="1"/>
  <c r="M6137" i="1"/>
  <c r="J6137" i="1"/>
  <c r="K6127" i="1"/>
  <c r="L6116" i="1" s="1"/>
  <c r="I6138" i="1"/>
  <c r="H6138" i="1"/>
  <c r="K6128" i="1" s="1"/>
  <c r="L6117" i="1" s="1"/>
  <c r="G6138" i="1"/>
  <c r="C6139" i="1"/>
  <c r="E6139" i="1" s="1"/>
  <c r="A6140" i="1"/>
  <c r="O6117" i="1" l="1"/>
  <c r="N6118" i="1"/>
  <c r="M6138" i="1"/>
  <c r="J6138" i="1"/>
  <c r="I6139" i="1"/>
  <c r="H6139" i="1"/>
  <c r="G6139" i="1"/>
  <c r="A6141" i="1"/>
  <c r="C6140" i="1"/>
  <c r="E6140" i="1" s="1"/>
  <c r="O6118" i="1" l="1"/>
  <c r="N6119" i="1"/>
  <c r="M6139" i="1"/>
  <c r="J6139" i="1"/>
  <c r="K6129" i="1"/>
  <c r="L6118" i="1" s="1"/>
  <c r="I6140" i="1"/>
  <c r="H6140" i="1"/>
  <c r="K6130" i="1" s="1"/>
  <c r="L6119" i="1" s="1"/>
  <c r="G6140" i="1"/>
  <c r="A6142" i="1"/>
  <c r="C6141" i="1"/>
  <c r="E6141" i="1" s="1"/>
  <c r="O6119" i="1" l="1"/>
  <c r="N6120" i="1"/>
  <c r="M6140" i="1"/>
  <c r="J6140" i="1"/>
  <c r="I6141" i="1"/>
  <c r="H6141" i="1"/>
  <c r="G6141" i="1"/>
  <c r="C6142" i="1"/>
  <c r="E6142" i="1" s="1"/>
  <c r="A6143" i="1"/>
  <c r="O6120" i="1" l="1"/>
  <c r="N6121" i="1"/>
  <c r="M6141" i="1"/>
  <c r="J6141" i="1"/>
  <c r="K6131" i="1"/>
  <c r="L6120" i="1" s="1"/>
  <c r="I6142" i="1"/>
  <c r="H6142" i="1"/>
  <c r="K6132" i="1" s="1"/>
  <c r="L6121" i="1" s="1"/>
  <c r="G6142" i="1"/>
  <c r="C6143" i="1"/>
  <c r="E6143" i="1" s="1"/>
  <c r="A6144" i="1"/>
  <c r="N6122" i="1" l="1"/>
  <c r="O6121" i="1"/>
  <c r="M6142" i="1"/>
  <c r="J6142" i="1"/>
  <c r="I6143" i="1"/>
  <c r="H6143" i="1"/>
  <c r="G6143" i="1"/>
  <c r="A6145" i="1"/>
  <c r="C6144" i="1"/>
  <c r="E6144" i="1" s="1"/>
  <c r="O6122" i="1" l="1"/>
  <c r="N6123" i="1"/>
  <c r="M6143" i="1"/>
  <c r="J6143" i="1"/>
  <c r="K6133" i="1"/>
  <c r="L6122" i="1" s="1"/>
  <c r="I6144" i="1"/>
  <c r="H6144" i="1"/>
  <c r="G6144" i="1"/>
  <c r="A6146" i="1"/>
  <c r="C6145" i="1"/>
  <c r="E6145" i="1" s="1"/>
  <c r="N6124" i="1" l="1"/>
  <c r="O6123" i="1"/>
  <c r="M6144" i="1"/>
  <c r="J6144" i="1"/>
  <c r="K6134" i="1"/>
  <c r="L6123" i="1" s="1"/>
  <c r="I6145" i="1"/>
  <c r="H6145" i="1"/>
  <c r="K6135" i="1" s="1"/>
  <c r="L6124" i="1" s="1"/>
  <c r="G6145" i="1"/>
  <c r="C6146" i="1"/>
  <c r="E6146" i="1" s="1"/>
  <c r="A6147" i="1"/>
  <c r="O6124" i="1" l="1"/>
  <c r="N6125" i="1"/>
  <c r="M6145" i="1"/>
  <c r="J6145" i="1"/>
  <c r="I6146" i="1"/>
  <c r="H6146" i="1"/>
  <c r="G6146" i="1"/>
  <c r="A6148" i="1"/>
  <c r="C6147" i="1"/>
  <c r="E6147" i="1" s="1"/>
  <c r="O6125" i="1" l="1"/>
  <c r="N6126" i="1"/>
  <c r="M6146" i="1"/>
  <c r="J6146" i="1"/>
  <c r="K6136" i="1"/>
  <c r="L6125" i="1" s="1"/>
  <c r="I6147" i="1"/>
  <c r="H6147" i="1"/>
  <c r="K6137" i="1" s="1"/>
  <c r="L6126" i="1" s="1"/>
  <c r="G6147" i="1"/>
  <c r="C6148" i="1"/>
  <c r="E6148" i="1" s="1"/>
  <c r="A6149" i="1"/>
  <c r="O6126" i="1" l="1"/>
  <c r="N6127" i="1"/>
  <c r="M6147" i="1"/>
  <c r="J6147" i="1"/>
  <c r="I6148" i="1"/>
  <c r="H6148" i="1"/>
  <c r="G6148" i="1"/>
  <c r="A6150" i="1"/>
  <c r="C6149" i="1"/>
  <c r="E6149" i="1" s="1"/>
  <c r="O6127" i="1" l="1"/>
  <c r="N6128" i="1"/>
  <c r="M6148" i="1"/>
  <c r="J6148" i="1"/>
  <c r="K6138" i="1"/>
  <c r="L6127" i="1" s="1"/>
  <c r="I6149" i="1"/>
  <c r="H6149" i="1"/>
  <c r="G6149" i="1"/>
  <c r="A6151" i="1"/>
  <c r="C6150" i="1"/>
  <c r="E6150" i="1" s="1"/>
  <c r="O6128" i="1" l="1"/>
  <c r="N6129" i="1"/>
  <c r="M6149" i="1"/>
  <c r="J6149" i="1"/>
  <c r="K6139" i="1"/>
  <c r="L6128" i="1" s="1"/>
  <c r="I6150" i="1"/>
  <c r="H6150" i="1"/>
  <c r="K6140" i="1" s="1"/>
  <c r="L6129" i="1" s="1"/>
  <c r="G6150" i="1"/>
  <c r="C6151" i="1"/>
  <c r="E6151" i="1" s="1"/>
  <c r="A6152" i="1"/>
  <c r="O6129" i="1" l="1"/>
  <c r="N6130" i="1"/>
  <c r="M6150" i="1"/>
  <c r="J6150" i="1"/>
  <c r="I6151" i="1"/>
  <c r="H6151" i="1"/>
  <c r="G6151" i="1"/>
  <c r="A6153" i="1"/>
  <c r="C6152" i="1"/>
  <c r="E6152" i="1" s="1"/>
  <c r="O6130" i="1" l="1"/>
  <c r="N6131" i="1"/>
  <c r="M6151" i="1"/>
  <c r="J6151" i="1"/>
  <c r="K6141" i="1"/>
  <c r="L6130" i="1" s="1"/>
  <c r="I6152" i="1"/>
  <c r="H6152" i="1"/>
  <c r="K6142" i="1" s="1"/>
  <c r="L6131" i="1" s="1"/>
  <c r="G6152" i="1"/>
  <c r="C6153" i="1"/>
  <c r="E6153" i="1" s="1"/>
  <c r="A6154" i="1"/>
  <c r="O6131" i="1" l="1"/>
  <c r="N6132" i="1"/>
  <c r="M6152" i="1"/>
  <c r="J6152" i="1"/>
  <c r="I6153" i="1"/>
  <c r="H6153" i="1"/>
  <c r="G6153" i="1"/>
  <c r="C6154" i="1"/>
  <c r="E6154" i="1" s="1"/>
  <c r="A6155" i="1"/>
  <c r="O6132" i="1" l="1"/>
  <c r="N6133" i="1"/>
  <c r="M6153" i="1"/>
  <c r="J6153" i="1"/>
  <c r="K6143" i="1"/>
  <c r="L6132" i="1" s="1"/>
  <c r="I6154" i="1"/>
  <c r="H6154" i="1"/>
  <c r="G6154" i="1"/>
  <c r="C6155" i="1"/>
  <c r="E6155" i="1" s="1"/>
  <c r="A6156" i="1"/>
  <c r="O6133" i="1" l="1"/>
  <c r="N6134" i="1"/>
  <c r="M6154" i="1"/>
  <c r="J6154" i="1"/>
  <c r="K6144" i="1"/>
  <c r="L6133" i="1" s="1"/>
  <c r="I6155" i="1"/>
  <c r="H6155" i="1"/>
  <c r="G6155" i="1"/>
  <c r="C6156" i="1"/>
  <c r="E6156" i="1" s="1"/>
  <c r="A6157" i="1"/>
  <c r="O6134" i="1" l="1"/>
  <c r="N6135" i="1"/>
  <c r="M6155" i="1"/>
  <c r="J6155" i="1"/>
  <c r="K6145" i="1"/>
  <c r="L6134" i="1" s="1"/>
  <c r="I6156" i="1"/>
  <c r="H6156" i="1"/>
  <c r="K6146" i="1" s="1"/>
  <c r="L6135" i="1" s="1"/>
  <c r="G6156" i="1"/>
  <c r="A6158" i="1"/>
  <c r="C6157" i="1"/>
  <c r="E6157" i="1" s="1"/>
  <c r="O6135" i="1" l="1"/>
  <c r="N6136" i="1"/>
  <c r="M6156" i="1"/>
  <c r="J6156" i="1"/>
  <c r="I6157" i="1"/>
  <c r="H6157" i="1"/>
  <c r="G6157" i="1"/>
  <c r="C6158" i="1"/>
  <c r="E6158" i="1" s="1"/>
  <c r="A6159" i="1"/>
  <c r="O6136" i="1" l="1"/>
  <c r="N6137" i="1"/>
  <c r="M6157" i="1"/>
  <c r="J6157" i="1"/>
  <c r="K6147" i="1"/>
  <c r="L6136" i="1" s="1"/>
  <c r="I6158" i="1"/>
  <c r="H6158" i="1"/>
  <c r="G6158" i="1"/>
  <c r="C6159" i="1"/>
  <c r="E6159" i="1" s="1"/>
  <c r="A6160" i="1"/>
  <c r="N6138" i="1" l="1"/>
  <c r="O6137" i="1"/>
  <c r="M6158" i="1"/>
  <c r="J6158" i="1"/>
  <c r="K6148" i="1"/>
  <c r="L6137" i="1" s="1"/>
  <c r="I6159" i="1"/>
  <c r="H6159" i="1"/>
  <c r="G6159" i="1"/>
  <c r="A6161" i="1"/>
  <c r="C6160" i="1"/>
  <c r="E6160" i="1" s="1"/>
  <c r="O6138" i="1" l="1"/>
  <c r="N6139" i="1"/>
  <c r="M6159" i="1"/>
  <c r="J6159" i="1"/>
  <c r="K6149" i="1"/>
  <c r="L6138" i="1" s="1"/>
  <c r="I6160" i="1"/>
  <c r="H6160" i="1"/>
  <c r="K6150" i="1" s="1"/>
  <c r="L6139" i="1" s="1"/>
  <c r="G6160" i="1"/>
  <c r="C6161" i="1"/>
  <c r="E6161" i="1" s="1"/>
  <c r="A6162" i="1"/>
  <c r="O6139" i="1" l="1"/>
  <c r="N6140" i="1"/>
  <c r="M6160" i="1"/>
  <c r="J6160" i="1"/>
  <c r="I6161" i="1"/>
  <c r="H6161" i="1"/>
  <c r="K6151" i="1" s="1"/>
  <c r="L6140" i="1" s="1"/>
  <c r="G6161" i="1"/>
  <c r="A6163" i="1"/>
  <c r="C6162" i="1"/>
  <c r="E6162" i="1" s="1"/>
  <c r="O6140" i="1" l="1"/>
  <c r="N6141" i="1"/>
  <c r="M6161" i="1"/>
  <c r="J6161" i="1"/>
  <c r="I6162" i="1"/>
  <c r="H6162" i="1"/>
  <c r="G6162" i="1"/>
  <c r="C6163" i="1"/>
  <c r="E6163" i="1" s="1"/>
  <c r="A6164" i="1"/>
  <c r="N6142" i="1" l="1"/>
  <c r="O6141" i="1"/>
  <c r="M6162" i="1"/>
  <c r="J6162" i="1"/>
  <c r="K6152" i="1"/>
  <c r="L6141" i="1" s="1"/>
  <c r="I6163" i="1"/>
  <c r="H6163" i="1"/>
  <c r="K6153" i="1" s="1"/>
  <c r="L6142" i="1" s="1"/>
  <c r="G6163" i="1"/>
  <c r="A6165" i="1"/>
  <c r="C6164" i="1"/>
  <c r="E6164" i="1" s="1"/>
  <c r="O6142" i="1" l="1"/>
  <c r="N6143" i="1"/>
  <c r="M6163" i="1"/>
  <c r="J6163" i="1"/>
  <c r="I6164" i="1"/>
  <c r="H6164" i="1"/>
  <c r="G6164" i="1"/>
  <c r="A6166" i="1"/>
  <c r="C6165" i="1"/>
  <c r="E6165" i="1" s="1"/>
  <c r="N6144" i="1" l="1"/>
  <c r="O6143" i="1"/>
  <c r="M6164" i="1"/>
  <c r="J6164" i="1"/>
  <c r="K6154" i="1"/>
  <c r="L6143" i="1" s="1"/>
  <c r="I6165" i="1"/>
  <c r="H6165" i="1"/>
  <c r="G6165" i="1"/>
  <c r="C6166" i="1"/>
  <c r="E6166" i="1" s="1"/>
  <c r="A6167" i="1"/>
  <c r="O6144" i="1" l="1"/>
  <c r="N6145" i="1"/>
  <c r="M6165" i="1"/>
  <c r="J6165" i="1"/>
  <c r="K6155" i="1"/>
  <c r="L6144" i="1" s="1"/>
  <c r="I6166" i="1"/>
  <c r="G6166" i="1"/>
  <c r="H6166" i="1"/>
  <c r="C6167" i="1"/>
  <c r="E6167" i="1" s="1"/>
  <c r="A6168" i="1"/>
  <c r="N6146" i="1" l="1"/>
  <c r="O6145" i="1"/>
  <c r="M6166" i="1"/>
  <c r="J6166" i="1"/>
  <c r="K6156" i="1"/>
  <c r="L6145" i="1" s="1"/>
  <c r="I6167" i="1"/>
  <c r="H6167" i="1"/>
  <c r="K6157" i="1" s="1"/>
  <c r="L6146" i="1" s="1"/>
  <c r="G6167" i="1"/>
  <c r="A6169" i="1"/>
  <c r="C6168" i="1"/>
  <c r="E6168" i="1" s="1"/>
  <c r="N6147" i="1" l="1"/>
  <c r="O6146" i="1"/>
  <c r="M6167" i="1"/>
  <c r="J6167" i="1"/>
  <c r="I6168" i="1"/>
  <c r="H6168" i="1"/>
  <c r="G6168" i="1"/>
  <c r="A6170" i="1"/>
  <c r="C6169" i="1"/>
  <c r="E6169" i="1" s="1"/>
  <c r="N6148" i="1" l="1"/>
  <c r="O6147" i="1"/>
  <c r="M6168" i="1"/>
  <c r="J6168" i="1"/>
  <c r="K6158" i="1"/>
  <c r="L6147" i="1" s="1"/>
  <c r="I6169" i="1"/>
  <c r="H6169" i="1"/>
  <c r="G6169" i="1"/>
  <c r="A6171" i="1"/>
  <c r="C6170" i="1"/>
  <c r="E6170" i="1" s="1"/>
  <c r="N6149" i="1" l="1"/>
  <c r="O6148" i="1"/>
  <c r="M6169" i="1"/>
  <c r="J6169" i="1"/>
  <c r="K6159" i="1"/>
  <c r="L6148" i="1" s="1"/>
  <c r="I6170" i="1"/>
  <c r="H6170" i="1"/>
  <c r="G6170" i="1"/>
  <c r="C6171" i="1"/>
  <c r="E6171" i="1" s="1"/>
  <c r="A6172" i="1"/>
  <c r="N6150" i="1" l="1"/>
  <c r="O6149" i="1"/>
  <c r="M6170" i="1"/>
  <c r="J6170" i="1"/>
  <c r="K6160" i="1"/>
  <c r="L6149" i="1" s="1"/>
  <c r="I6171" i="1"/>
  <c r="H6171" i="1"/>
  <c r="K6161" i="1" s="1"/>
  <c r="L6150" i="1" s="1"/>
  <c r="G6171" i="1"/>
  <c r="A6173" i="1"/>
  <c r="C6172" i="1"/>
  <c r="E6172" i="1" s="1"/>
  <c r="N6151" i="1" l="1"/>
  <c r="O6150" i="1"/>
  <c r="M6171" i="1"/>
  <c r="J6171" i="1"/>
  <c r="I6172" i="1"/>
  <c r="H6172" i="1"/>
  <c r="G6172" i="1"/>
  <c r="C6173" i="1"/>
  <c r="E6173" i="1" s="1"/>
  <c r="A6174" i="1"/>
  <c r="O6151" i="1" l="1"/>
  <c r="N6152" i="1"/>
  <c r="M6172" i="1"/>
  <c r="J6172" i="1"/>
  <c r="K6162" i="1"/>
  <c r="L6151" i="1" s="1"/>
  <c r="I6173" i="1"/>
  <c r="H6173" i="1"/>
  <c r="G6173" i="1"/>
  <c r="A6175" i="1"/>
  <c r="C6174" i="1"/>
  <c r="E6174" i="1" s="1"/>
  <c r="O6152" i="1" l="1"/>
  <c r="N6153" i="1"/>
  <c r="M6173" i="1"/>
  <c r="J6173" i="1"/>
  <c r="K6163" i="1"/>
  <c r="L6152" i="1" s="1"/>
  <c r="I6174" i="1"/>
  <c r="H6174" i="1"/>
  <c r="G6174" i="1"/>
  <c r="A6176" i="1"/>
  <c r="C6175" i="1"/>
  <c r="E6175" i="1" s="1"/>
  <c r="N6154" i="1" l="1"/>
  <c r="O6153" i="1"/>
  <c r="M6174" i="1"/>
  <c r="J6174" i="1"/>
  <c r="K6164" i="1"/>
  <c r="L6153" i="1" s="1"/>
  <c r="I6175" i="1"/>
  <c r="H6175" i="1"/>
  <c r="K6165" i="1" s="1"/>
  <c r="L6154" i="1" s="1"/>
  <c r="G6175" i="1"/>
  <c r="C6176" i="1"/>
  <c r="E6176" i="1" s="1"/>
  <c r="A6177" i="1"/>
  <c r="N6155" i="1" l="1"/>
  <c r="O6154" i="1"/>
  <c r="M6175" i="1"/>
  <c r="J6175" i="1"/>
  <c r="I6176" i="1"/>
  <c r="H6176" i="1"/>
  <c r="G6176" i="1"/>
  <c r="C6177" i="1"/>
  <c r="E6177" i="1" s="1"/>
  <c r="A6178" i="1"/>
  <c r="N6156" i="1" l="1"/>
  <c r="O6155" i="1"/>
  <c r="M6176" i="1"/>
  <c r="J6176" i="1"/>
  <c r="K6166" i="1"/>
  <c r="L6155" i="1" s="1"/>
  <c r="I6177" i="1"/>
  <c r="H6177" i="1"/>
  <c r="G6177" i="1"/>
  <c r="C6178" i="1"/>
  <c r="E6178" i="1" s="1"/>
  <c r="A6179" i="1"/>
  <c r="O6156" i="1" l="1"/>
  <c r="N6157" i="1"/>
  <c r="M6177" i="1"/>
  <c r="J6177" i="1"/>
  <c r="K6167" i="1"/>
  <c r="L6156" i="1" s="1"/>
  <c r="I6178" i="1"/>
  <c r="H6178" i="1"/>
  <c r="G6178" i="1"/>
  <c r="C6179" i="1"/>
  <c r="E6179" i="1" s="1"/>
  <c r="A6180" i="1"/>
  <c r="N6158" i="1" l="1"/>
  <c r="O6157" i="1"/>
  <c r="M6178" i="1"/>
  <c r="J6178" i="1"/>
  <c r="K6168" i="1"/>
  <c r="L6157" i="1" s="1"/>
  <c r="I6179" i="1"/>
  <c r="H6179" i="1"/>
  <c r="K6169" i="1" s="1"/>
  <c r="L6158" i="1" s="1"/>
  <c r="G6179" i="1"/>
  <c r="C6180" i="1"/>
  <c r="E6180" i="1" s="1"/>
  <c r="A6181" i="1"/>
  <c r="N6159" i="1" l="1"/>
  <c r="O6158" i="1"/>
  <c r="M6179" i="1"/>
  <c r="J6179" i="1"/>
  <c r="I6180" i="1"/>
  <c r="H6180" i="1"/>
  <c r="G6180" i="1"/>
  <c r="C6181" i="1"/>
  <c r="E6181" i="1" s="1"/>
  <c r="A6182" i="1"/>
  <c r="O6159" i="1" l="1"/>
  <c r="N6160" i="1"/>
  <c r="M6180" i="1"/>
  <c r="J6180" i="1"/>
  <c r="K6170" i="1"/>
  <c r="L6159" i="1" s="1"/>
  <c r="I6181" i="1"/>
  <c r="H6181" i="1"/>
  <c r="K6171" i="1" s="1"/>
  <c r="L6160" i="1" s="1"/>
  <c r="G6181" i="1"/>
  <c r="A6183" i="1"/>
  <c r="C6182" i="1"/>
  <c r="E6182" i="1" s="1"/>
  <c r="N6161" i="1" l="1"/>
  <c r="O6160" i="1"/>
  <c r="M6181" i="1"/>
  <c r="J6181" i="1"/>
  <c r="I6182" i="1"/>
  <c r="H6182" i="1"/>
  <c r="G6182" i="1"/>
  <c r="C6183" i="1"/>
  <c r="E6183" i="1" s="1"/>
  <c r="A6184" i="1"/>
  <c r="N6162" i="1" l="1"/>
  <c r="O6161" i="1"/>
  <c r="M6182" i="1"/>
  <c r="J6182" i="1"/>
  <c r="K6172" i="1"/>
  <c r="L6161" i="1" s="1"/>
  <c r="I6183" i="1"/>
  <c r="H6183" i="1"/>
  <c r="G6183" i="1"/>
  <c r="A6185" i="1"/>
  <c r="C6184" i="1"/>
  <c r="E6184" i="1" s="1"/>
  <c r="N6163" i="1" l="1"/>
  <c r="O6162" i="1"/>
  <c r="M6183" i="1"/>
  <c r="J6183" i="1"/>
  <c r="K6173" i="1"/>
  <c r="L6162" i="1" s="1"/>
  <c r="I6184" i="1"/>
  <c r="H6184" i="1"/>
  <c r="G6184" i="1"/>
  <c r="C6185" i="1"/>
  <c r="E6185" i="1" s="1"/>
  <c r="A6186" i="1"/>
  <c r="N6164" i="1" l="1"/>
  <c r="O6163" i="1"/>
  <c r="M6184" i="1"/>
  <c r="J6184" i="1"/>
  <c r="K6174" i="1"/>
  <c r="L6163" i="1" s="1"/>
  <c r="I6185" i="1"/>
  <c r="H6185" i="1"/>
  <c r="K6175" i="1" s="1"/>
  <c r="L6164" i="1" s="1"/>
  <c r="G6185" i="1"/>
  <c r="A6187" i="1"/>
  <c r="C6186" i="1"/>
  <c r="E6186" i="1" s="1"/>
  <c r="N6165" i="1" l="1"/>
  <c r="O6164" i="1"/>
  <c r="M6185" i="1"/>
  <c r="J6185" i="1"/>
  <c r="I6186" i="1"/>
  <c r="H6186" i="1"/>
  <c r="G6186" i="1"/>
  <c r="C6187" i="1"/>
  <c r="E6187" i="1" s="1"/>
  <c r="A6188" i="1"/>
  <c r="N6166" i="1" l="1"/>
  <c r="O6165" i="1"/>
  <c r="M6186" i="1"/>
  <c r="J6186" i="1"/>
  <c r="K6176" i="1"/>
  <c r="L6165" i="1" s="1"/>
  <c r="I6187" i="1"/>
  <c r="H6187" i="1"/>
  <c r="G6187" i="1"/>
  <c r="A6189" i="1"/>
  <c r="C6188" i="1"/>
  <c r="E6188" i="1" s="1"/>
  <c r="O6166" i="1" l="1"/>
  <c r="N6167" i="1"/>
  <c r="M6187" i="1"/>
  <c r="J6187" i="1"/>
  <c r="K6177" i="1"/>
  <c r="L6166" i="1" s="1"/>
  <c r="I6188" i="1"/>
  <c r="H6188" i="1"/>
  <c r="G6188" i="1"/>
  <c r="C6189" i="1"/>
  <c r="E6189" i="1" s="1"/>
  <c r="A6190" i="1"/>
  <c r="N6168" i="1" l="1"/>
  <c r="O6167" i="1"/>
  <c r="M6188" i="1"/>
  <c r="J6188" i="1"/>
  <c r="K6178" i="1"/>
  <c r="L6167" i="1" s="1"/>
  <c r="I6189" i="1"/>
  <c r="H6189" i="1"/>
  <c r="K6179" i="1" s="1"/>
  <c r="L6168" i="1" s="1"/>
  <c r="G6189" i="1"/>
  <c r="C6190" i="1"/>
  <c r="E6190" i="1" s="1"/>
  <c r="A6191" i="1"/>
  <c r="O6168" i="1" l="1"/>
  <c r="N6169" i="1"/>
  <c r="M6189" i="1"/>
  <c r="J6189" i="1"/>
  <c r="I6190" i="1"/>
  <c r="H6190" i="1"/>
  <c r="G6190" i="1"/>
  <c r="C6191" i="1"/>
  <c r="E6191" i="1" s="1"/>
  <c r="A6192" i="1"/>
  <c r="N6170" i="1" l="1"/>
  <c r="O6169" i="1"/>
  <c r="M6190" i="1"/>
  <c r="J6190" i="1"/>
  <c r="K6180" i="1"/>
  <c r="L6169" i="1" s="1"/>
  <c r="I6191" i="1"/>
  <c r="H6191" i="1"/>
  <c r="K6181" i="1" s="1"/>
  <c r="L6170" i="1" s="1"/>
  <c r="G6191" i="1"/>
  <c r="A6193" i="1"/>
  <c r="C6192" i="1"/>
  <c r="E6192" i="1" s="1"/>
  <c r="O6170" i="1" l="1"/>
  <c r="N6171" i="1"/>
  <c r="M6191" i="1"/>
  <c r="J6191" i="1"/>
  <c r="I6192" i="1"/>
  <c r="H6192" i="1"/>
  <c r="G6192" i="1"/>
  <c r="A6194" i="1"/>
  <c r="C6193" i="1"/>
  <c r="E6193" i="1" s="1"/>
  <c r="N6172" i="1" l="1"/>
  <c r="O6171" i="1"/>
  <c r="M6192" i="1"/>
  <c r="J6192" i="1"/>
  <c r="K6182" i="1"/>
  <c r="L6171" i="1" s="1"/>
  <c r="I6193" i="1"/>
  <c r="H6193" i="1"/>
  <c r="G6193" i="1"/>
  <c r="C6194" i="1"/>
  <c r="E6194" i="1" s="1"/>
  <c r="A6195" i="1"/>
  <c r="O6172" i="1" l="1"/>
  <c r="N6173" i="1"/>
  <c r="M6193" i="1"/>
  <c r="J6193" i="1"/>
  <c r="K6183" i="1"/>
  <c r="L6172" i="1" s="1"/>
  <c r="I6194" i="1"/>
  <c r="H6194" i="1"/>
  <c r="K6184" i="1" s="1"/>
  <c r="L6173" i="1" s="1"/>
  <c r="G6194" i="1"/>
  <c r="C6195" i="1"/>
  <c r="E6195" i="1" s="1"/>
  <c r="A6196" i="1"/>
  <c r="O6173" i="1" l="1"/>
  <c r="N6174" i="1"/>
  <c r="M6194" i="1"/>
  <c r="J6194" i="1"/>
  <c r="I6195" i="1"/>
  <c r="H6195" i="1"/>
  <c r="G6195" i="1"/>
  <c r="A6197" i="1"/>
  <c r="C6196" i="1"/>
  <c r="E6196" i="1" s="1"/>
  <c r="N6175" i="1" l="1"/>
  <c r="O6174" i="1"/>
  <c r="M6195" i="1"/>
  <c r="J6195" i="1"/>
  <c r="K6185" i="1"/>
  <c r="L6174" i="1" s="1"/>
  <c r="I6196" i="1"/>
  <c r="H6196" i="1"/>
  <c r="G6196" i="1"/>
  <c r="A6198" i="1"/>
  <c r="C6197" i="1"/>
  <c r="E6197" i="1" s="1"/>
  <c r="O6175" i="1" l="1"/>
  <c r="N6176" i="1"/>
  <c r="M6196" i="1"/>
  <c r="J6196" i="1"/>
  <c r="K6186" i="1"/>
  <c r="L6175" i="1" s="1"/>
  <c r="I6197" i="1"/>
  <c r="H6197" i="1"/>
  <c r="K6187" i="1" s="1"/>
  <c r="L6176" i="1" s="1"/>
  <c r="G6197" i="1"/>
  <c r="C6198" i="1"/>
  <c r="E6198" i="1" s="1"/>
  <c r="A6199" i="1"/>
  <c r="O6176" i="1" l="1"/>
  <c r="N6177" i="1"/>
  <c r="M6197" i="1"/>
  <c r="J6197" i="1"/>
  <c r="I6198" i="1"/>
  <c r="H6198" i="1"/>
  <c r="G6198" i="1"/>
  <c r="C6199" i="1"/>
  <c r="E6199" i="1" s="1"/>
  <c r="A6200" i="1"/>
  <c r="N6178" i="1" l="1"/>
  <c r="O6177" i="1"/>
  <c r="M6198" i="1"/>
  <c r="J6198" i="1"/>
  <c r="K6188" i="1"/>
  <c r="L6177" i="1" s="1"/>
  <c r="I6199" i="1"/>
  <c r="H6199" i="1"/>
  <c r="K6189" i="1" s="1"/>
  <c r="L6178" i="1" s="1"/>
  <c r="G6199" i="1"/>
  <c r="A6201" i="1"/>
  <c r="C6200" i="1"/>
  <c r="E6200" i="1" s="1"/>
  <c r="O6178" i="1" l="1"/>
  <c r="N6179" i="1"/>
  <c r="M6199" i="1"/>
  <c r="J6199" i="1"/>
  <c r="I6200" i="1"/>
  <c r="H6200" i="1"/>
  <c r="G6200" i="1"/>
  <c r="C6201" i="1"/>
  <c r="E6201" i="1" s="1"/>
  <c r="A6202" i="1"/>
  <c r="O6179" i="1" l="1"/>
  <c r="N6180" i="1"/>
  <c r="M6200" i="1"/>
  <c r="J6200" i="1"/>
  <c r="K6190" i="1"/>
  <c r="L6179" i="1" s="1"/>
  <c r="I6201" i="1"/>
  <c r="H6201" i="1"/>
  <c r="K6191" i="1" s="1"/>
  <c r="L6180" i="1" s="1"/>
  <c r="G6201" i="1"/>
  <c r="A6203" i="1"/>
  <c r="C6202" i="1"/>
  <c r="E6202" i="1" s="1"/>
  <c r="O6180" i="1" l="1"/>
  <c r="N6181" i="1"/>
  <c r="M6201" i="1"/>
  <c r="J6201" i="1"/>
  <c r="I6202" i="1"/>
  <c r="H6202" i="1"/>
  <c r="K6192" i="1" s="1"/>
  <c r="L6181" i="1" s="1"/>
  <c r="G6202" i="1"/>
  <c r="C6203" i="1"/>
  <c r="E6203" i="1" s="1"/>
  <c r="A6204" i="1"/>
  <c r="O6181" i="1" l="1"/>
  <c r="N6182" i="1"/>
  <c r="M6202" i="1"/>
  <c r="J6202" i="1"/>
  <c r="I6203" i="1"/>
  <c r="H6203" i="1"/>
  <c r="G6203" i="1"/>
  <c r="A6205" i="1"/>
  <c r="C6204" i="1"/>
  <c r="E6204" i="1" s="1"/>
  <c r="N6183" i="1" l="1"/>
  <c r="O6182" i="1"/>
  <c r="M6203" i="1"/>
  <c r="J6203" i="1"/>
  <c r="K6193" i="1"/>
  <c r="L6182" i="1" s="1"/>
  <c r="I6204" i="1"/>
  <c r="H6204" i="1"/>
  <c r="G6204" i="1"/>
  <c r="C6205" i="1"/>
  <c r="E6205" i="1" s="1"/>
  <c r="A6206" i="1"/>
  <c r="O6183" i="1" l="1"/>
  <c r="N6184" i="1"/>
  <c r="M6204" i="1"/>
  <c r="J6204" i="1"/>
  <c r="K6194" i="1"/>
  <c r="L6183" i="1" s="1"/>
  <c r="I6205" i="1"/>
  <c r="H6205" i="1"/>
  <c r="G6205" i="1"/>
  <c r="C6206" i="1"/>
  <c r="E6206" i="1" s="1"/>
  <c r="A6207" i="1"/>
  <c r="N6185" i="1" l="1"/>
  <c r="O6184" i="1"/>
  <c r="M6205" i="1"/>
  <c r="J6205" i="1"/>
  <c r="K6195" i="1"/>
  <c r="L6184" i="1" s="1"/>
  <c r="I6206" i="1"/>
  <c r="H6206" i="1"/>
  <c r="K6196" i="1" s="1"/>
  <c r="L6185" i="1" s="1"/>
  <c r="G6206" i="1"/>
  <c r="C6207" i="1"/>
  <c r="E6207" i="1" s="1"/>
  <c r="A6208" i="1"/>
  <c r="O6185" i="1" l="1"/>
  <c r="N6186" i="1"/>
  <c r="M6206" i="1"/>
  <c r="J6206" i="1"/>
  <c r="I6207" i="1"/>
  <c r="H6207" i="1"/>
  <c r="G6207" i="1"/>
  <c r="A6209" i="1"/>
  <c r="C6208" i="1"/>
  <c r="E6208" i="1" s="1"/>
  <c r="O6186" i="1" l="1"/>
  <c r="N6187" i="1"/>
  <c r="M6207" i="1"/>
  <c r="J6207" i="1"/>
  <c r="K6197" i="1"/>
  <c r="L6186" i="1" s="1"/>
  <c r="I6208" i="1"/>
  <c r="H6208" i="1"/>
  <c r="K6198" i="1" s="1"/>
  <c r="L6187" i="1" s="1"/>
  <c r="G6208" i="1"/>
  <c r="C6209" i="1"/>
  <c r="E6209" i="1" s="1"/>
  <c r="A6210" i="1"/>
  <c r="N6188" i="1" l="1"/>
  <c r="O6187" i="1"/>
  <c r="M6208" i="1"/>
  <c r="J6208" i="1"/>
  <c r="I6209" i="1"/>
  <c r="H6209" i="1"/>
  <c r="G6209" i="1"/>
  <c r="A6211" i="1"/>
  <c r="C6210" i="1"/>
  <c r="E6210" i="1" s="1"/>
  <c r="N6189" i="1" l="1"/>
  <c r="O6188" i="1"/>
  <c r="M6209" i="1"/>
  <c r="J6209" i="1"/>
  <c r="K6199" i="1"/>
  <c r="L6188" i="1" s="1"/>
  <c r="I6210" i="1"/>
  <c r="H6210" i="1"/>
  <c r="G6210" i="1"/>
  <c r="C6211" i="1"/>
  <c r="E6211" i="1" s="1"/>
  <c r="A6212" i="1"/>
  <c r="N6190" i="1" l="1"/>
  <c r="O6189" i="1"/>
  <c r="M6210" i="1"/>
  <c r="J6210" i="1"/>
  <c r="K6200" i="1"/>
  <c r="L6189" i="1" s="1"/>
  <c r="I6211" i="1"/>
  <c r="H6211" i="1"/>
  <c r="K6201" i="1" s="1"/>
  <c r="L6190" i="1" s="1"/>
  <c r="G6211" i="1"/>
  <c r="A6213" i="1"/>
  <c r="C6212" i="1"/>
  <c r="E6212" i="1" s="1"/>
  <c r="O6190" i="1" l="1"/>
  <c r="N6191" i="1"/>
  <c r="M6211" i="1"/>
  <c r="J6211" i="1"/>
  <c r="I6212" i="1"/>
  <c r="H6212" i="1"/>
  <c r="G6212" i="1"/>
  <c r="A6214" i="1"/>
  <c r="C6213" i="1"/>
  <c r="E6213" i="1" s="1"/>
  <c r="O6191" i="1" l="1"/>
  <c r="N6192" i="1"/>
  <c r="M6212" i="1"/>
  <c r="J6212" i="1"/>
  <c r="K6202" i="1"/>
  <c r="L6191" i="1" s="1"/>
  <c r="I6213" i="1"/>
  <c r="H6213" i="1"/>
  <c r="G6213" i="1"/>
  <c r="A6215" i="1"/>
  <c r="C6214" i="1"/>
  <c r="E6214" i="1" s="1"/>
  <c r="O6192" i="1" l="1"/>
  <c r="N6193" i="1"/>
  <c r="M6213" i="1"/>
  <c r="J6213" i="1"/>
  <c r="K6203" i="1"/>
  <c r="L6192" i="1" s="1"/>
  <c r="I6214" i="1"/>
  <c r="G6214" i="1"/>
  <c r="H6214" i="1"/>
  <c r="A6216" i="1"/>
  <c r="C6215" i="1"/>
  <c r="E6215" i="1" s="1"/>
  <c r="O6193" i="1" l="1"/>
  <c r="N6194" i="1"/>
  <c r="M6214" i="1"/>
  <c r="J6214" i="1"/>
  <c r="K6204" i="1"/>
  <c r="L6193" i="1" s="1"/>
  <c r="I6215" i="1"/>
  <c r="H6215" i="1"/>
  <c r="K6205" i="1" s="1"/>
  <c r="L6194" i="1" s="1"/>
  <c r="G6215" i="1"/>
  <c r="C6216" i="1"/>
  <c r="E6216" i="1" s="1"/>
  <c r="A6217" i="1"/>
  <c r="N6195" i="1" l="1"/>
  <c r="O6194" i="1"/>
  <c r="M6215" i="1"/>
  <c r="J6215" i="1"/>
  <c r="I6216" i="1"/>
  <c r="H6216" i="1"/>
  <c r="G6216" i="1"/>
  <c r="C6217" i="1"/>
  <c r="E6217" i="1" s="1"/>
  <c r="A6218" i="1"/>
  <c r="O6195" i="1" l="1"/>
  <c r="N6196" i="1"/>
  <c r="M6216" i="1"/>
  <c r="J6216" i="1"/>
  <c r="K6206" i="1"/>
  <c r="L6195" i="1" s="1"/>
  <c r="I6217" i="1"/>
  <c r="H6217" i="1"/>
  <c r="G6217" i="1"/>
  <c r="A6219" i="1"/>
  <c r="C6218" i="1"/>
  <c r="E6218" i="1" s="1"/>
  <c r="O6196" i="1" l="1"/>
  <c r="N6197" i="1"/>
  <c r="M6217" i="1"/>
  <c r="J6217" i="1"/>
  <c r="K6207" i="1"/>
  <c r="L6196" i="1" s="1"/>
  <c r="I6218" i="1"/>
  <c r="H6218" i="1"/>
  <c r="K6208" i="1" s="1"/>
  <c r="L6197" i="1" s="1"/>
  <c r="G6218" i="1"/>
  <c r="C6219" i="1"/>
  <c r="E6219" i="1" s="1"/>
  <c r="A6220" i="1"/>
  <c r="O6197" i="1" l="1"/>
  <c r="N6198" i="1"/>
  <c r="M6218" i="1"/>
  <c r="J6218" i="1"/>
  <c r="I6219" i="1"/>
  <c r="H6219" i="1"/>
  <c r="G6219" i="1"/>
  <c r="C6220" i="1"/>
  <c r="E6220" i="1" s="1"/>
  <c r="A6221" i="1"/>
  <c r="O6198" i="1" l="1"/>
  <c r="N6199" i="1"/>
  <c r="M6219" i="1"/>
  <c r="J6219" i="1"/>
  <c r="K6209" i="1"/>
  <c r="L6198" i="1" s="1"/>
  <c r="I6220" i="1"/>
  <c r="H6220" i="1"/>
  <c r="G6220" i="1"/>
  <c r="A6222" i="1"/>
  <c r="C6221" i="1"/>
  <c r="E6221" i="1" s="1"/>
  <c r="O6199" i="1" l="1"/>
  <c r="N6200" i="1"/>
  <c r="M6220" i="1"/>
  <c r="J6220" i="1"/>
  <c r="K6210" i="1"/>
  <c r="L6199" i="1" s="1"/>
  <c r="I6221" i="1"/>
  <c r="H6221" i="1"/>
  <c r="G6221" i="1"/>
  <c r="C6222" i="1"/>
  <c r="E6222" i="1" s="1"/>
  <c r="A6223" i="1"/>
  <c r="O6200" i="1" l="1"/>
  <c r="N6201" i="1"/>
  <c r="M6221" i="1"/>
  <c r="J6221" i="1"/>
  <c r="K6211" i="1"/>
  <c r="L6200" i="1" s="1"/>
  <c r="I6222" i="1"/>
  <c r="H6222" i="1"/>
  <c r="G6222" i="1"/>
  <c r="C6223" i="1"/>
  <c r="E6223" i="1" s="1"/>
  <c r="A6224" i="1"/>
  <c r="O6201" i="1" l="1"/>
  <c r="N6202" i="1"/>
  <c r="M6222" i="1"/>
  <c r="J6222" i="1"/>
  <c r="K6212" i="1"/>
  <c r="L6201" i="1" s="1"/>
  <c r="I6223" i="1"/>
  <c r="H6223" i="1"/>
  <c r="K6213" i="1" s="1"/>
  <c r="L6202" i="1" s="1"/>
  <c r="G6223" i="1"/>
  <c r="C6224" i="1"/>
  <c r="E6224" i="1" s="1"/>
  <c r="A6225" i="1"/>
  <c r="O6202" i="1" l="1"/>
  <c r="N6203" i="1"/>
  <c r="M6223" i="1"/>
  <c r="J6223" i="1"/>
  <c r="I6224" i="1"/>
  <c r="H6224" i="1"/>
  <c r="G6224" i="1"/>
  <c r="C6225" i="1"/>
  <c r="E6225" i="1" s="1"/>
  <c r="A6226" i="1"/>
  <c r="O6203" i="1" l="1"/>
  <c r="N6204" i="1"/>
  <c r="M6224" i="1"/>
  <c r="J6224" i="1"/>
  <c r="K6214" i="1"/>
  <c r="L6203" i="1" s="1"/>
  <c r="I6225" i="1"/>
  <c r="H6225" i="1"/>
  <c r="K6215" i="1" s="1"/>
  <c r="L6204" i="1" s="1"/>
  <c r="G6225" i="1"/>
  <c r="A6227" i="1"/>
  <c r="C6226" i="1"/>
  <c r="E6226" i="1" s="1"/>
  <c r="O6204" i="1" l="1"/>
  <c r="N6205" i="1"/>
  <c r="M6225" i="1"/>
  <c r="J6225" i="1"/>
  <c r="I6226" i="1"/>
  <c r="H6226" i="1"/>
  <c r="K6216" i="1" s="1"/>
  <c r="L6205" i="1" s="1"/>
  <c r="G6226" i="1"/>
  <c r="A6228" i="1"/>
  <c r="C6227" i="1"/>
  <c r="E6227" i="1" s="1"/>
  <c r="O6205" i="1" l="1"/>
  <c r="N6206" i="1"/>
  <c r="M6226" i="1"/>
  <c r="J6226" i="1"/>
  <c r="I6227" i="1"/>
  <c r="H6227" i="1"/>
  <c r="G6227" i="1"/>
  <c r="C6228" i="1"/>
  <c r="E6228" i="1" s="1"/>
  <c r="A6229" i="1"/>
  <c r="O6206" i="1" l="1"/>
  <c r="N6207" i="1"/>
  <c r="M6227" i="1"/>
  <c r="J6227" i="1"/>
  <c r="K6217" i="1"/>
  <c r="L6206" i="1" s="1"/>
  <c r="I6228" i="1"/>
  <c r="H6228" i="1"/>
  <c r="G6228" i="1"/>
  <c r="C6229" i="1"/>
  <c r="E6229" i="1" s="1"/>
  <c r="A6230" i="1"/>
  <c r="O6207" i="1" l="1"/>
  <c r="N6208" i="1"/>
  <c r="M6228" i="1"/>
  <c r="J6228" i="1"/>
  <c r="K6218" i="1"/>
  <c r="L6207" i="1" s="1"/>
  <c r="I6229" i="1"/>
  <c r="H6229" i="1"/>
  <c r="G6229" i="1"/>
  <c r="A6231" i="1"/>
  <c r="C6230" i="1"/>
  <c r="E6230" i="1" s="1"/>
  <c r="N6209" i="1" l="1"/>
  <c r="O6208" i="1"/>
  <c r="M6229" i="1"/>
  <c r="J6229" i="1"/>
  <c r="K6219" i="1"/>
  <c r="L6208" i="1" s="1"/>
  <c r="I6230" i="1"/>
  <c r="H6230" i="1"/>
  <c r="G6230" i="1"/>
  <c r="A6232" i="1"/>
  <c r="C6231" i="1"/>
  <c r="E6231" i="1" s="1"/>
  <c r="O6209" i="1" l="1"/>
  <c r="N6210" i="1"/>
  <c r="M6230" i="1"/>
  <c r="J6230" i="1"/>
  <c r="K6220" i="1"/>
  <c r="L6209" i="1" s="1"/>
  <c r="I6231" i="1"/>
  <c r="H6231" i="1"/>
  <c r="K6221" i="1" s="1"/>
  <c r="L6210" i="1" s="1"/>
  <c r="G6231" i="1"/>
  <c r="A6233" i="1"/>
  <c r="C6232" i="1"/>
  <c r="E6232" i="1" s="1"/>
  <c r="O6210" i="1" l="1"/>
  <c r="N6211" i="1"/>
  <c r="M6231" i="1"/>
  <c r="J6231" i="1"/>
  <c r="I6232" i="1"/>
  <c r="H6232" i="1"/>
  <c r="G6232" i="1"/>
  <c r="A6234" i="1"/>
  <c r="C6233" i="1"/>
  <c r="E6233" i="1" s="1"/>
  <c r="O6211" i="1" l="1"/>
  <c r="N6212" i="1"/>
  <c r="M6232" i="1"/>
  <c r="J6232" i="1"/>
  <c r="K6222" i="1"/>
  <c r="L6211" i="1" s="1"/>
  <c r="I6233" i="1"/>
  <c r="H6233" i="1"/>
  <c r="G6233" i="1"/>
  <c r="C6234" i="1"/>
  <c r="E6234" i="1" s="1"/>
  <c r="A6235" i="1"/>
  <c r="O6212" i="1" l="1"/>
  <c r="N6213" i="1"/>
  <c r="M6233" i="1"/>
  <c r="J6233" i="1"/>
  <c r="K6223" i="1"/>
  <c r="L6212" i="1" s="1"/>
  <c r="I6234" i="1"/>
  <c r="H6234" i="1"/>
  <c r="K6224" i="1" s="1"/>
  <c r="L6213" i="1" s="1"/>
  <c r="G6234" i="1"/>
  <c r="C6235" i="1"/>
  <c r="E6235" i="1" s="1"/>
  <c r="A6236" i="1"/>
  <c r="O6213" i="1" l="1"/>
  <c r="N6214" i="1"/>
  <c r="M6234" i="1"/>
  <c r="J6234" i="1"/>
  <c r="I6235" i="1"/>
  <c r="H6235" i="1"/>
  <c r="G6235" i="1"/>
  <c r="C6236" i="1"/>
  <c r="E6236" i="1" s="1"/>
  <c r="A6237" i="1"/>
  <c r="O6214" i="1" l="1"/>
  <c r="N6215" i="1"/>
  <c r="M6235" i="1"/>
  <c r="J6235" i="1"/>
  <c r="K6225" i="1"/>
  <c r="L6214" i="1" s="1"/>
  <c r="I6236" i="1"/>
  <c r="H6236" i="1"/>
  <c r="G6236" i="1"/>
  <c r="A6238" i="1"/>
  <c r="C6237" i="1"/>
  <c r="E6237" i="1" s="1"/>
  <c r="N6216" i="1" l="1"/>
  <c r="O6215" i="1"/>
  <c r="M6236" i="1"/>
  <c r="J6236" i="1"/>
  <c r="K6226" i="1"/>
  <c r="L6215" i="1" s="1"/>
  <c r="I6237" i="1"/>
  <c r="H6237" i="1"/>
  <c r="G6237" i="1"/>
  <c r="A6239" i="1"/>
  <c r="C6238" i="1"/>
  <c r="E6238" i="1" s="1"/>
  <c r="N6217" i="1" l="1"/>
  <c r="O6216" i="1"/>
  <c r="M6237" i="1"/>
  <c r="J6237" i="1"/>
  <c r="K6227" i="1"/>
  <c r="L6216" i="1" s="1"/>
  <c r="I6238" i="1"/>
  <c r="H6238" i="1"/>
  <c r="G6238" i="1"/>
  <c r="A6240" i="1"/>
  <c r="C6239" i="1"/>
  <c r="E6239" i="1" s="1"/>
  <c r="O6217" i="1" l="1"/>
  <c r="N6218" i="1"/>
  <c r="M6238" i="1"/>
  <c r="J6238" i="1"/>
  <c r="K6228" i="1"/>
  <c r="L6217" i="1" s="1"/>
  <c r="I6239" i="1"/>
  <c r="H6239" i="1"/>
  <c r="G6239" i="1"/>
  <c r="C6240" i="1"/>
  <c r="E6240" i="1" s="1"/>
  <c r="A6241" i="1"/>
  <c r="O6218" i="1" l="1"/>
  <c r="N6219" i="1"/>
  <c r="M6239" i="1"/>
  <c r="J6239" i="1"/>
  <c r="K6229" i="1"/>
  <c r="L6218" i="1" s="1"/>
  <c r="I6240" i="1"/>
  <c r="H6240" i="1"/>
  <c r="G6240" i="1"/>
  <c r="C6241" i="1"/>
  <c r="E6241" i="1" s="1"/>
  <c r="A6242" i="1"/>
  <c r="O6219" i="1" l="1"/>
  <c r="N6220" i="1"/>
  <c r="M6240" i="1"/>
  <c r="J6240" i="1"/>
  <c r="K6230" i="1"/>
  <c r="L6219" i="1" s="1"/>
  <c r="I6241" i="1"/>
  <c r="H6241" i="1"/>
  <c r="G6241" i="1"/>
  <c r="C6242" i="1"/>
  <c r="E6242" i="1" s="1"/>
  <c r="A6243" i="1"/>
  <c r="O6220" i="1" l="1"/>
  <c r="N6221" i="1"/>
  <c r="M6241" i="1"/>
  <c r="J6241" i="1"/>
  <c r="K6231" i="1"/>
  <c r="L6220" i="1" s="1"/>
  <c r="I6242" i="1"/>
  <c r="H6242" i="1"/>
  <c r="G6242" i="1"/>
  <c r="C6243" i="1"/>
  <c r="E6243" i="1" s="1"/>
  <c r="A6244" i="1"/>
  <c r="O6221" i="1" l="1"/>
  <c r="N6222" i="1"/>
  <c r="M6242" i="1"/>
  <c r="J6242" i="1"/>
  <c r="K6232" i="1"/>
  <c r="L6221" i="1" s="1"/>
  <c r="I6243" i="1"/>
  <c r="H6243" i="1"/>
  <c r="K6233" i="1" s="1"/>
  <c r="L6222" i="1" s="1"/>
  <c r="G6243" i="1"/>
  <c r="A6245" i="1"/>
  <c r="C6244" i="1"/>
  <c r="E6244" i="1" s="1"/>
  <c r="N6223" i="1" l="1"/>
  <c r="O6222" i="1"/>
  <c r="M6243" i="1"/>
  <c r="J6243" i="1"/>
  <c r="I6244" i="1"/>
  <c r="H6244" i="1"/>
  <c r="G6244" i="1"/>
  <c r="C6245" i="1"/>
  <c r="E6245" i="1" s="1"/>
  <c r="A6246" i="1"/>
  <c r="N6224" i="1" l="1"/>
  <c r="O6223" i="1"/>
  <c r="M6244" i="1"/>
  <c r="J6244" i="1"/>
  <c r="K6234" i="1"/>
  <c r="L6223" i="1" s="1"/>
  <c r="I6245" i="1"/>
  <c r="H6245" i="1"/>
  <c r="G6245" i="1"/>
  <c r="A6247" i="1"/>
  <c r="C6246" i="1"/>
  <c r="E6246" i="1" s="1"/>
  <c r="O6224" i="1" l="1"/>
  <c r="N6225" i="1"/>
  <c r="M6245" i="1"/>
  <c r="J6245" i="1"/>
  <c r="K6235" i="1"/>
  <c r="L6224" i="1" s="1"/>
  <c r="I6246" i="1"/>
  <c r="G6246" i="1"/>
  <c r="H6246" i="1"/>
  <c r="C6247" i="1"/>
  <c r="E6247" i="1" s="1"/>
  <c r="A6248" i="1"/>
  <c r="N6226" i="1" l="1"/>
  <c r="O6225" i="1"/>
  <c r="M6246" i="1"/>
  <c r="J6246" i="1"/>
  <c r="K6236" i="1"/>
  <c r="L6225" i="1" s="1"/>
  <c r="I6247" i="1"/>
  <c r="H6247" i="1"/>
  <c r="G6247" i="1"/>
  <c r="A6249" i="1"/>
  <c r="C6248" i="1"/>
  <c r="E6248" i="1" s="1"/>
  <c r="N6227" i="1" l="1"/>
  <c r="O6226" i="1"/>
  <c r="M6247" i="1"/>
  <c r="J6247" i="1"/>
  <c r="K6237" i="1"/>
  <c r="L6226" i="1" s="1"/>
  <c r="I6248" i="1"/>
  <c r="H6248" i="1"/>
  <c r="G6248" i="1"/>
  <c r="C6249" i="1"/>
  <c r="E6249" i="1" s="1"/>
  <c r="A6250" i="1"/>
  <c r="N6228" i="1" l="1"/>
  <c r="O6227" i="1"/>
  <c r="M6248" i="1"/>
  <c r="J6248" i="1"/>
  <c r="K6238" i="1"/>
  <c r="L6227" i="1" s="1"/>
  <c r="I6249" i="1"/>
  <c r="H6249" i="1"/>
  <c r="G6249" i="1"/>
  <c r="A6251" i="1"/>
  <c r="C6250" i="1"/>
  <c r="E6250" i="1" s="1"/>
  <c r="O6228" i="1" l="1"/>
  <c r="N6229" i="1"/>
  <c r="M6249" i="1"/>
  <c r="J6249" i="1"/>
  <c r="K6239" i="1"/>
  <c r="L6228" i="1" s="1"/>
  <c r="I6250" i="1"/>
  <c r="H6250" i="1"/>
  <c r="G6250" i="1"/>
  <c r="C6251" i="1"/>
  <c r="E6251" i="1" s="1"/>
  <c r="A6252" i="1"/>
  <c r="N6230" i="1" l="1"/>
  <c r="O6229" i="1"/>
  <c r="M6250" i="1"/>
  <c r="J6250" i="1"/>
  <c r="K6240" i="1"/>
  <c r="L6229" i="1" s="1"/>
  <c r="I6251" i="1"/>
  <c r="H6251" i="1"/>
  <c r="K6241" i="1" s="1"/>
  <c r="L6230" i="1" s="1"/>
  <c r="G6251" i="1"/>
  <c r="A6253" i="1"/>
  <c r="C6252" i="1"/>
  <c r="E6252" i="1" s="1"/>
  <c r="O6230" i="1" l="1"/>
  <c r="N6231" i="1"/>
  <c r="M6251" i="1"/>
  <c r="J6251" i="1"/>
  <c r="I6252" i="1"/>
  <c r="H6252" i="1"/>
  <c r="K6242" i="1" s="1"/>
  <c r="L6231" i="1" s="1"/>
  <c r="G6252" i="1"/>
  <c r="A6254" i="1"/>
  <c r="C6253" i="1"/>
  <c r="E6253" i="1" s="1"/>
  <c r="O6231" i="1" l="1"/>
  <c r="N6232" i="1"/>
  <c r="M6252" i="1"/>
  <c r="J6252" i="1"/>
  <c r="I6253" i="1"/>
  <c r="H6253" i="1"/>
  <c r="G6253" i="1"/>
  <c r="C6254" i="1"/>
  <c r="E6254" i="1" s="1"/>
  <c r="A6255" i="1"/>
  <c r="N6233" i="1" l="1"/>
  <c r="O6232" i="1"/>
  <c r="M6253" i="1"/>
  <c r="J6253" i="1"/>
  <c r="K6243" i="1"/>
  <c r="L6232" i="1" s="1"/>
  <c r="I6254" i="1"/>
  <c r="H6254" i="1"/>
  <c r="G6254" i="1"/>
  <c r="C6255" i="1"/>
  <c r="E6255" i="1" s="1"/>
  <c r="A6256" i="1"/>
  <c r="O6233" i="1" l="1"/>
  <c r="N6234" i="1"/>
  <c r="M6254" i="1"/>
  <c r="J6254" i="1"/>
  <c r="K6244" i="1"/>
  <c r="L6233" i="1" s="1"/>
  <c r="I6255" i="1"/>
  <c r="H6255" i="1"/>
  <c r="G6255" i="1"/>
  <c r="A6257" i="1"/>
  <c r="C6256" i="1"/>
  <c r="E6256" i="1" s="1"/>
  <c r="N6235" i="1" l="1"/>
  <c r="O6234" i="1"/>
  <c r="M6255" i="1"/>
  <c r="J6255" i="1"/>
  <c r="K6245" i="1"/>
  <c r="L6234" i="1" s="1"/>
  <c r="I6256" i="1"/>
  <c r="H6256" i="1"/>
  <c r="K6246" i="1" s="1"/>
  <c r="L6235" i="1" s="1"/>
  <c r="G6256" i="1"/>
  <c r="A6258" i="1"/>
  <c r="C6257" i="1"/>
  <c r="E6257" i="1" s="1"/>
  <c r="O6235" i="1" l="1"/>
  <c r="N6236" i="1"/>
  <c r="M6256" i="1"/>
  <c r="J6256" i="1"/>
  <c r="I6257" i="1"/>
  <c r="H6257" i="1"/>
  <c r="G6257" i="1"/>
  <c r="C6258" i="1"/>
  <c r="E6258" i="1" s="1"/>
  <c r="A6259" i="1"/>
  <c r="O6236" i="1" l="1"/>
  <c r="N6237" i="1"/>
  <c r="M6257" i="1"/>
  <c r="J6257" i="1"/>
  <c r="K6247" i="1"/>
  <c r="L6236" i="1" s="1"/>
  <c r="I6258" i="1"/>
  <c r="H6258" i="1"/>
  <c r="K6248" i="1" s="1"/>
  <c r="L6237" i="1" s="1"/>
  <c r="G6258" i="1"/>
  <c r="C6259" i="1"/>
  <c r="E6259" i="1" s="1"/>
  <c r="A6260" i="1"/>
  <c r="O6237" i="1" l="1"/>
  <c r="N6238" i="1"/>
  <c r="M6258" i="1"/>
  <c r="J6258" i="1"/>
  <c r="I6259" i="1"/>
  <c r="H6259" i="1"/>
  <c r="G6259" i="1"/>
  <c r="C6260" i="1"/>
  <c r="E6260" i="1" s="1"/>
  <c r="A6261" i="1"/>
  <c r="O6238" i="1" l="1"/>
  <c r="N6239" i="1"/>
  <c r="M6259" i="1"/>
  <c r="J6259" i="1"/>
  <c r="K6249" i="1"/>
  <c r="L6238" i="1" s="1"/>
  <c r="I6260" i="1"/>
  <c r="H6260" i="1"/>
  <c r="G6260" i="1"/>
  <c r="A6262" i="1"/>
  <c r="C6261" i="1"/>
  <c r="E6261" i="1" s="1"/>
  <c r="N6240" i="1" l="1"/>
  <c r="O6239" i="1"/>
  <c r="M6260" i="1"/>
  <c r="J6260" i="1"/>
  <c r="K6250" i="1"/>
  <c r="L6239" i="1" s="1"/>
  <c r="I6261" i="1"/>
  <c r="H6261" i="1"/>
  <c r="G6261" i="1"/>
  <c r="C6262" i="1"/>
  <c r="E6262" i="1" s="1"/>
  <c r="A6263" i="1"/>
  <c r="O6240" i="1" l="1"/>
  <c r="N6241" i="1"/>
  <c r="M6261" i="1"/>
  <c r="J6261" i="1"/>
  <c r="K6251" i="1"/>
  <c r="L6240" i="1" s="1"/>
  <c r="I6262" i="1"/>
  <c r="H6262" i="1"/>
  <c r="K6252" i="1" s="1"/>
  <c r="L6241" i="1" s="1"/>
  <c r="G6262" i="1"/>
  <c r="A6264" i="1"/>
  <c r="C6263" i="1"/>
  <c r="E6263" i="1" s="1"/>
  <c r="O6241" i="1" l="1"/>
  <c r="N6242" i="1"/>
  <c r="M6262" i="1"/>
  <c r="J6262" i="1"/>
  <c r="I6263" i="1"/>
  <c r="H6263" i="1"/>
  <c r="G6263" i="1"/>
  <c r="A6265" i="1"/>
  <c r="C6264" i="1"/>
  <c r="E6264" i="1" s="1"/>
  <c r="O6242" i="1" l="1"/>
  <c r="N6243" i="1"/>
  <c r="M6263" i="1"/>
  <c r="J6263" i="1"/>
  <c r="K6253" i="1"/>
  <c r="L6242" i="1" s="1"/>
  <c r="I6264" i="1"/>
  <c r="H6264" i="1"/>
  <c r="G6264" i="1"/>
  <c r="C6265" i="1"/>
  <c r="E6265" i="1" s="1"/>
  <c r="A6266" i="1"/>
  <c r="O6243" i="1" l="1"/>
  <c r="N6244" i="1"/>
  <c r="M6264" i="1"/>
  <c r="J6264" i="1"/>
  <c r="K6254" i="1"/>
  <c r="L6243" i="1" s="1"/>
  <c r="I6265" i="1"/>
  <c r="H6265" i="1"/>
  <c r="G6265" i="1"/>
  <c r="A6267" i="1"/>
  <c r="C6266" i="1"/>
  <c r="E6266" i="1" s="1"/>
  <c r="O6244" i="1" l="1"/>
  <c r="N6245" i="1"/>
  <c r="M6265" i="1"/>
  <c r="J6265" i="1"/>
  <c r="K6255" i="1"/>
  <c r="L6244" i="1" s="1"/>
  <c r="I6266" i="1"/>
  <c r="H6266" i="1"/>
  <c r="G6266" i="1"/>
  <c r="A6268" i="1"/>
  <c r="C6267" i="1"/>
  <c r="E6267" i="1" s="1"/>
  <c r="O6245" i="1" l="1"/>
  <c r="N6246" i="1"/>
  <c r="M6266" i="1"/>
  <c r="J6266" i="1"/>
  <c r="K6256" i="1"/>
  <c r="L6245" i="1" s="1"/>
  <c r="I6267" i="1"/>
  <c r="H6267" i="1"/>
  <c r="G6267" i="1"/>
  <c r="C6268" i="1"/>
  <c r="E6268" i="1" s="1"/>
  <c r="A6269" i="1"/>
  <c r="N6247" i="1" l="1"/>
  <c r="O6246" i="1"/>
  <c r="M6267" i="1"/>
  <c r="J6267" i="1"/>
  <c r="K6257" i="1"/>
  <c r="L6246" i="1" s="1"/>
  <c r="I6268" i="1"/>
  <c r="H6268" i="1"/>
  <c r="K6258" i="1" s="1"/>
  <c r="L6247" i="1" s="1"/>
  <c r="G6268" i="1"/>
  <c r="C6269" i="1"/>
  <c r="E6269" i="1" s="1"/>
  <c r="A6270" i="1"/>
  <c r="N6248" i="1" l="1"/>
  <c r="O6247" i="1"/>
  <c r="M6268" i="1"/>
  <c r="J6268" i="1"/>
  <c r="I6269" i="1"/>
  <c r="H6269" i="1"/>
  <c r="G6269" i="1"/>
  <c r="C6270" i="1"/>
  <c r="E6270" i="1" s="1"/>
  <c r="A6271" i="1"/>
  <c r="O6248" i="1" l="1"/>
  <c r="N6249" i="1"/>
  <c r="M6269" i="1"/>
  <c r="J6269" i="1"/>
  <c r="K6259" i="1"/>
  <c r="L6248" i="1" s="1"/>
  <c r="I6270" i="1"/>
  <c r="H6270" i="1"/>
  <c r="G6270" i="1"/>
  <c r="C6271" i="1"/>
  <c r="E6271" i="1" s="1"/>
  <c r="A6272" i="1"/>
  <c r="O6249" i="1" l="1"/>
  <c r="N6250" i="1"/>
  <c r="M6270" i="1"/>
  <c r="J6270" i="1"/>
  <c r="K6260" i="1"/>
  <c r="L6249" i="1" s="1"/>
  <c r="I6271" i="1"/>
  <c r="H6271" i="1"/>
  <c r="G6271" i="1"/>
  <c r="A6273" i="1"/>
  <c r="C6272" i="1"/>
  <c r="E6272" i="1" s="1"/>
  <c r="N6251" i="1" l="1"/>
  <c r="O6250" i="1"/>
  <c r="M6271" i="1"/>
  <c r="J6271" i="1"/>
  <c r="K6261" i="1"/>
  <c r="L6250" i="1" s="1"/>
  <c r="I6272" i="1"/>
  <c r="H6272" i="1"/>
  <c r="G6272" i="1"/>
  <c r="C6273" i="1"/>
  <c r="E6273" i="1" s="1"/>
  <c r="A6274" i="1"/>
  <c r="O6251" i="1" l="1"/>
  <c r="N6252" i="1"/>
  <c r="M6272" i="1"/>
  <c r="J6272" i="1"/>
  <c r="K6262" i="1"/>
  <c r="L6251" i="1" s="1"/>
  <c r="I6273" i="1"/>
  <c r="H6273" i="1"/>
  <c r="G6273" i="1"/>
  <c r="C6274" i="1"/>
  <c r="E6274" i="1" s="1"/>
  <c r="A6275" i="1"/>
  <c r="O6252" i="1" l="1"/>
  <c r="N6253" i="1"/>
  <c r="M6273" i="1"/>
  <c r="J6273" i="1"/>
  <c r="K6263" i="1"/>
  <c r="L6252" i="1" s="1"/>
  <c r="I6274" i="1"/>
  <c r="H6274" i="1"/>
  <c r="G6274" i="1"/>
  <c r="C6275" i="1"/>
  <c r="E6275" i="1" s="1"/>
  <c r="A6276" i="1"/>
  <c r="N6254" i="1" l="1"/>
  <c r="O6253" i="1"/>
  <c r="M6274" i="1"/>
  <c r="J6274" i="1"/>
  <c r="K6264" i="1"/>
  <c r="L6253" i="1" s="1"/>
  <c r="I6275" i="1"/>
  <c r="H6275" i="1"/>
  <c r="G6275" i="1"/>
  <c r="A6277" i="1"/>
  <c r="C6276" i="1"/>
  <c r="E6276" i="1" s="1"/>
  <c r="O6254" i="1" l="1"/>
  <c r="N6255" i="1"/>
  <c r="M6275" i="1"/>
  <c r="J6275" i="1"/>
  <c r="K6265" i="1"/>
  <c r="L6254" i="1" s="1"/>
  <c r="I6276" i="1"/>
  <c r="H6276" i="1"/>
  <c r="K6266" i="1" s="1"/>
  <c r="L6255" i="1" s="1"/>
  <c r="G6276" i="1"/>
  <c r="A6278" i="1"/>
  <c r="C6277" i="1"/>
  <c r="E6277" i="1" s="1"/>
  <c r="N6256" i="1" l="1"/>
  <c r="O6255" i="1"/>
  <c r="M6276" i="1"/>
  <c r="J6276" i="1"/>
  <c r="I6277" i="1"/>
  <c r="H6277" i="1"/>
  <c r="G6277" i="1"/>
  <c r="A6279" i="1"/>
  <c r="C6278" i="1"/>
  <c r="E6278" i="1" s="1"/>
  <c r="N6257" i="1" l="1"/>
  <c r="O6256" i="1"/>
  <c r="M6277" i="1"/>
  <c r="J6277" i="1"/>
  <c r="K6267" i="1"/>
  <c r="L6256" i="1" s="1"/>
  <c r="I6278" i="1"/>
  <c r="G6278" i="1"/>
  <c r="H6278" i="1"/>
  <c r="A6280" i="1"/>
  <c r="C6279" i="1"/>
  <c r="E6279" i="1" s="1"/>
  <c r="N6258" i="1" l="1"/>
  <c r="O6257" i="1"/>
  <c r="M6278" i="1"/>
  <c r="J6278" i="1"/>
  <c r="K6268" i="1"/>
  <c r="L6257" i="1" s="1"/>
  <c r="I6279" i="1"/>
  <c r="H6279" i="1"/>
  <c r="G6279" i="1"/>
  <c r="C6280" i="1"/>
  <c r="E6280" i="1" s="1"/>
  <c r="A6281" i="1"/>
  <c r="N6259" i="1" l="1"/>
  <c r="O6258" i="1"/>
  <c r="M6279" i="1"/>
  <c r="J6279" i="1"/>
  <c r="K6269" i="1"/>
  <c r="L6258" i="1" s="1"/>
  <c r="I6280" i="1"/>
  <c r="H6280" i="1"/>
  <c r="K6270" i="1" s="1"/>
  <c r="L6259" i="1" s="1"/>
  <c r="G6280" i="1"/>
  <c r="C6281" i="1"/>
  <c r="E6281" i="1" s="1"/>
  <c r="A6282" i="1"/>
  <c r="N6260" i="1" l="1"/>
  <c r="O6259" i="1"/>
  <c r="M6280" i="1"/>
  <c r="J6280" i="1"/>
  <c r="I6281" i="1"/>
  <c r="H6281" i="1"/>
  <c r="K6271" i="1" s="1"/>
  <c r="L6260" i="1" s="1"/>
  <c r="G6281" i="1"/>
  <c r="C6282" i="1"/>
  <c r="E6282" i="1" s="1"/>
  <c r="A6283" i="1"/>
  <c r="O6260" i="1" l="1"/>
  <c r="N6261" i="1"/>
  <c r="M6281" i="1"/>
  <c r="J6281" i="1"/>
  <c r="I6282" i="1"/>
  <c r="H6282" i="1"/>
  <c r="G6282" i="1"/>
  <c r="C6283" i="1"/>
  <c r="E6283" i="1" s="1"/>
  <c r="A6284" i="1"/>
  <c r="O6261" i="1" l="1"/>
  <c r="N6262" i="1"/>
  <c r="M6282" i="1"/>
  <c r="J6282" i="1"/>
  <c r="K6272" i="1"/>
  <c r="L6261" i="1" s="1"/>
  <c r="I6283" i="1"/>
  <c r="H6283" i="1"/>
  <c r="G6283" i="1"/>
  <c r="C6284" i="1"/>
  <c r="E6284" i="1" s="1"/>
  <c r="A6285" i="1"/>
  <c r="N6263" i="1" l="1"/>
  <c r="O6262" i="1"/>
  <c r="M6283" i="1"/>
  <c r="J6283" i="1"/>
  <c r="K6273" i="1"/>
  <c r="L6262" i="1" s="1"/>
  <c r="I6284" i="1"/>
  <c r="H6284" i="1"/>
  <c r="K6274" i="1" s="1"/>
  <c r="L6263" i="1" s="1"/>
  <c r="G6284" i="1"/>
  <c r="C6285" i="1"/>
  <c r="E6285" i="1" s="1"/>
  <c r="A6286" i="1"/>
  <c r="O6263" i="1" l="1"/>
  <c r="N6264" i="1"/>
  <c r="M6284" i="1"/>
  <c r="J6284" i="1"/>
  <c r="I6285" i="1"/>
  <c r="H6285" i="1"/>
  <c r="G6285" i="1"/>
  <c r="C6286" i="1"/>
  <c r="E6286" i="1" s="1"/>
  <c r="A6287" i="1"/>
  <c r="O6264" i="1" l="1"/>
  <c r="N6265" i="1"/>
  <c r="M6285" i="1"/>
  <c r="J6285" i="1"/>
  <c r="K6275" i="1"/>
  <c r="L6264" i="1" s="1"/>
  <c r="I6286" i="1"/>
  <c r="H6286" i="1"/>
  <c r="G6286" i="1"/>
  <c r="A6288" i="1"/>
  <c r="C6287" i="1"/>
  <c r="E6287" i="1" s="1"/>
  <c r="O6265" i="1" l="1"/>
  <c r="N6266" i="1"/>
  <c r="M6286" i="1"/>
  <c r="J6286" i="1"/>
  <c r="K6276" i="1"/>
  <c r="L6265" i="1" s="1"/>
  <c r="I6287" i="1"/>
  <c r="H6287" i="1"/>
  <c r="K6277" i="1" s="1"/>
  <c r="L6266" i="1" s="1"/>
  <c r="G6287" i="1"/>
  <c r="A6289" i="1"/>
  <c r="C6288" i="1"/>
  <c r="E6288" i="1" s="1"/>
  <c r="N6267" i="1" l="1"/>
  <c r="O6266" i="1"/>
  <c r="M6287" i="1"/>
  <c r="J6287" i="1"/>
  <c r="I6288" i="1"/>
  <c r="H6288" i="1"/>
  <c r="G6288" i="1"/>
  <c r="C6289" i="1"/>
  <c r="E6289" i="1" s="1"/>
  <c r="A6290" i="1"/>
  <c r="O6267" i="1" l="1"/>
  <c r="N6268" i="1"/>
  <c r="M6288" i="1"/>
  <c r="J6288" i="1"/>
  <c r="K6278" i="1"/>
  <c r="L6267" i="1" s="1"/>
  <c r="I6289" i="1"/>
  <c r="H6289" i="1"/>
  <c r="G6289" i="1"/>
  <c r="C6290" i="1"/>
  <c r="E6290" i="1" s="1"/>
  <c r="A6291" i="1"/>
  <c r="O6268" i="1" l="1"/>
  <c r="N6269" i="1"/>
  <c r="M6289" i="1"/>
  <c r="J6289" i="1"/>
  <c r="K6279" i="1"/>
  <c r="L6268" i="1" s="1"/>
  <c r="I6290" i="1"/>
  <c r="H6290" i="1"/>
  <c r="K6280" i="1" s="1"/>
  <c r="L6269" i="1" s="1"/>
  <c r="G6290" i="1"/>
  <c r="A6292" i="1"/>
  <c r="C6291" i="1"/>
  <c r="E6291" i="1" s="1"/>
  <c r="O6269" i="1" l="1"/>
  <c r="N6270" i="1"/>
  <c r="M6290" i="1"/>
  <c r="J6290" i="1"/>
  <c r="I6291" i="1"/>
  <c r="H6291" i="1"/>
  <c r="K6281" i="1" s="1"/>
  <c r="L6270" i="1" s="1"/>
  <c r="G6291" i="1"/>
  <c r="C6292" i="1"/>
  <c r="E6292" i="1" s="1"/>
  <c r="A6293" i="1"/>
  <c r="O6270" i="1" l="1"/>
  <c r="N6271" i="1"/>
  <c r="M6291" i="1"/>
  <c r="J6291" i="1"/>
  <c r="I6292" i="1"/>
  <c r="H6292" i="1"/>
  <c r="G6292" i="1"/>
  <c r="C6293" i="1"/>
  <c r="E6293" i="1" s="1"/>
  <c r="A6294" i="1"/>
  <c r="N6272" i="1" l="1"/>
  <c r="O6271" i="1"/>
  <c r="M6292" i="1"/>
  <c r="J6292" i="1"/>
  <c r="K6282" i="1"/>
  <c r="L6271" i="1" s="1"/>
  <c r="I6293" i="1"/>
  <c r="H6293" i="1"/>
  <c r="G6293" i="1"/>
  <c r="A6295" i="1"/>
  <c r="C6294" i="1"/>
  <c r="E6294" i="1" s="1"/>
  <c r="O6272" i="1" l="1"/>
  <c r="N6273" i="1"/>
  <c r="M6293" i="1"/>
  <c r="J6293" i="1"/>
  <c r="K6283" i="1"/>
  <c r="L6272" i="1" s="1"/>
  <c r="I6294" i="1"/>
  <c r="H6294" i="1"/>
  <c r="K6284" i="1" s="1"/>
  <c r="L6273" i="1" s="1"/>
  <c r="G6294" i="1"/>
  <c r="A6296" i="1"/>
  <c r="C6295" i="1"/>
  <c r="E6295" i="1" s="1"/>
  <c r="N6274" i="1" l="1"/>
  <c r="O6273" i="1"/>
  <c r="M6294" i="1"/>
  <c r="J6294" i="1"/>
  <c r="I6295" i="1"/>
  <c r="H6295" i="1"/>
  <c r="G6295" i="1"/>
  <c r="C6296" i="1"/>
  <c r="E6296" i="1" s="1"/>
  <c r="A6297" i="1"/>
  <c r="O6274" i="1" l="1"/>
  <c r="N6275" i="1"/>
  <c r="M6295" i="1"/>
  <c r="J6295" i="1"/>
  <c r="K6285" i="1"/>
  <c r="L6274" i="1" s="1"/>
  <c r="I6296" i="1"/>
  <c r="H6296" i="1"/>
  <c r="K6286" i="1" s="1"/>
  <c r="L6275" i="1" s="1"/>
  <c r="G6296" i="1"/>
  <c r="A6298" i="1"/>
  <c r="C6297" i="1"/>
  <c r="E6297" i="1" s="1"/>
  <c r="N6276" i="1" l="1"/>
  <c r="O6275" i="1"/>
  <c r="M6296" i="1"/>
  <c r="J6296" i="1"/>
  <c r="I6297" i="1"/>
  <c r="H6297" i="1"/>
  <c r="G6297" i="1"/>
  <c r="C6298" i="1"/>
  <c r="E6298" i="1" s="1"/>
  <c r="A6299" i="1"/>
  <c r="N6277" i="1" l="1"/>
  <c r="O6276" i="1"/>
  <c r="M6297" i="1"/>
  <c r="J6297" i="1"/>
  <c r="K6287" i="1"/>
  <c r="L6276" i="1" s="1"/>
  <c r="I6298" i="1"/>
  <c r="H6298" i="1"/>
  <c r="G6298" i="1"/>
  <c r="A6300" i="1"/>
  <c r="C6299" i="1"/>
  <c r="E6299" i="1" s="1"/>
  <c r="N6278" i="1" l="1"/>
  <c r="O6277" i="1"/>
  <c r="M6298" i="1"/>
  <c r="J6298" i="1"/>
  <c r="K6288" i="1"/>
  <c r="L6277" i="1" s="1"/>
  <c r="I6299" i="1"/>
  <c r="H6299" i="1"/>
  <c r="G6299" i="1"/>
  <c r="C6300" i="1"/>
  <c r="E6300" i="1" s="1"/>
  <c r="A6301" i="1"/>
  <c r="O6278" i="1" l="1"/>
  <c r="N6279" i="1"/>
  <c r="M6299" i="1"/>
  <c r="J6299" i="1"/>
  <c r="K6289" i="1"/>
  <c r="L6278" i="1" s="1"/>
  <c r="I6300" i="1"/>
  <c r="H6300" i="1"/>
  <c r="K6290" i="1" s="1"/>
  <c r="L6279" i="1" s="1"/>
  <c r="G6300" i="1"/>
  <c r="A6302" i="1"/>
  <c r="C6301" i="1"/>
  <c r="E6301" i="1" s="1"/>
  <c r="N6280" i="1" l="1"/>
  <c r="O6279" i="1"/>
  <c r="M6300" i="1"/>
  <c r="J6300" i="1"/>
  <c r="I6301" i="1"/>
  <c r="H6301" i="1"/>
  <c r="G6301" i="1"/>
  <c r="C6302" i="1"/>
  <c r="E6302" i="1" s="1"/>
  <c r="A6303" i="1"/>
  <c r="O6280" i="1" l="1"/>
  <c r="N6281" i="1"/>
  <c r="M6301" i="1"/>
  <c r="J6301" i="1"/>
  <c r="K6291" i="1"/>
  <c r="L6280" i="1" s="1"/>
  <c r="I6302" i="1"/>
  <c r="H6302" i="1"/>
  <c r="G6302" i="1"/>
  <c r="A6304" i="1"/>
  <c r="C6303" i="1"/>
  <c r="E6303" i="1" s="1"/>
  <c r="O6281" i="1" l="1"/>
  <c r="N6282" i="1"/>
  <c r="M6302" i="1"/>
  <c r="J6302" i="1"/>
  <c r="K6292" i="1"/>
  <c r="L6281" i="1" s="1"/>
  <c r="I6303" i="1"/>
  <c r="H6303" i="1"/>
  <c r="K6293" i="1" s="1"/>
  <c r="L6282" i="1" s="1"/>
  <c r="G6303" i="1"/>
  <c r="A6305" i="1"/>
  <c r="C6304" i="1"/>
  <c r="E6304" i="1" s="1"/>
  <c r="O6282" i="1" l="1"/>
  <c r="N6283" i="1"/>
  <c r="M6303" i="1"/>
  <c r="J6303" i="1"/>
  <c r="I6304" i="1"/>
  <c r="H6304" i="1"/>
  <c r="G6304" i="1"/>
  <c r="A6306" i="1"/>
  <c r="C6305" i="1"/>
  <c r="E6305" i="1" s="1"/>
  <c r="N6284" i="1" l="1"/>
  <c r="O6283" i="1"/>
  <c r="M6304" i="1"/>
  <c r="J6304" i="1"/>
  <c r="K6294" i="1"/>
  <c r="L6283" i="1" s="1"/>
  <c r="I6305" i="1"/>
  <c r="H6305" i="1"/>
  <c r="K6295" i="1" s="1"/>
  <c r="L6284" i="1" s="1"/>
  <c r="G6305" i="1"/>
  <c r="C6306" i="1"/>
  <c r="E6306" i="1" s="1"/>
  <c r="A6307" i="1"/>
  <c r="O6284" i="1" l="1"/>
  <c r="N6285" i="1"/>
  <c r="M6305" i="1"/>
  <c r="J6305" i="1"/>
  <c r="I6306" i="1"/>
  <c r="H6306" i="1"/>
  <c r="G6306" i="1"/>
  <c r="A6308" i="1"/>
  <c r="C6307" i="1"/>
  <c r="E6307" i="1" s="1"/>
  <c r="O6285" i="1" l="1"/>
  <c r="N6286" i="1"/>
  <c r="M6306" i="1"/>
  <c r="J6306" i="1"/>
  <c r="K6296" i="1"/>
  <c r="L6285" i="1" s="1"/>
  <c r="I6307" i="1"/>
  <c r="H6307" i="1"/>
  <c r="G6307" i="1"/>
  <c r="C6308" i="1"/>
  <c r="E6308" i="1" s="1"/>
  <c r="A6309" i="1"/>
  <c r="N6287" i="1" l="1"/>
  <c r="O6286" i="1"/>
  <c r="M6307" i="1"/>
  <c r="J6307" i="1"/>
  <c r="K6297" i="1"/>
  <c r="L6286" i="1" s="1"/>
  <c r="I6308" i="1"/>
  <c r="H6308" i="1"/>
  <c r="G6308" i="1"/>
  <c r="A6310" i="1"/>
  <c r="C6309" i="1"/>
  <c r="E6309" i="1" s="1"/>
  <c r="O6287" i="1" l="1"/>
  <c r="N6288" i="1"/>
  <c r="M6308" i="1"/>
  <c r="J6308" i="1"/>
  <c r="K6298" i="1"/>
  <c r="L6287" i="1" s="1"/>
  <c r="I6309" i="1"/>
  <c r="H6309" i="1"/>
  <c r="K6299" i="1" s="1"/>
  <c r="L6288" i="1" s="1"/>
  <c r="G6309" i="1"/>
  <c r="C6310" i="1"/>
  <c r="E6310" i="1" s="1"/>
  <c r="A6311" i="1"/>
  <c r="O6288" i="1" l="1"/>
  <c r="N6289" i="1"/>
  <c r="M6309" i="1"/>
  <c r="J6309" i="1"/>
  <c r="I6310" i="1"/>
  <c r="H6310" i="1"/>
  <c r="G6310" i="1"/>
  <c r="A6312" i="1"/>
  <c r="C6311" i="1"/>
  <c r="E6311" i="1" s="1"/>
  <c r="O6289" i="1" l="1"/>
  <c r="N6290" i="1"/>
  <c r="M6310" i="1"/>
  <c r="J6310" i="1"/>
  <c r="K6300" i="1"/>
  <c r="L6289" i="1" s="1"/>
  <c r="I6311" i="1"/>
  <c r="H6311" i="1"/>
  <c r="K6301" i="1" s="1"/>
  <c r="L6290" i="1" s="1"/>
  <c r="G6311" i="1"/>
  <c r="A6313" i="1"/>
  <c r="C6312" i="1"/>
  <c r="E6312" i="1" s="1"/>
  <c r="O6290" i="1" l="1"/>
  <c r="N6291" i="1"/>
  <c r="M6311" i="1"/>
  <c r="J6311" i="1"/>
  <c r="I6312" i="1"/>
  <c r="H6312" i="1"/>
  <c r="G6312" i="1"/>
  <c r="A6314" i="1"/>
  <c r="C6313" i="1"/>
  <c r="E6313" i="1" s="1"/>
  <c r="O6291" i="1" l="1"/>
  <c r="N6292" i="1"/>
  <c r="M6312" i="1"/>
  <c r="J6312" i="1"/>
  <c r="K6302" i="1"/>
  <c r="L6291" i="1" s="1"/>
  <c r="I6313" i="1"/>
  <c r="H6313" i="1"/>
  <c r="K6303" i="1" s="1"/>
  <c r="L6292" i="1" s="1"/>
  <c r="G6313" i="1"/>
  <c r="C6314" i="1"/>
  <c r="E6314" i="1" s="1"/>
  <c r="A6315" i="1"/>
  <c r="N6293" i="1" l="1"/>
  <c r="O6292" i="1"/>
  <c r="M6313" i="1"/>
  <c r="J6313" i="1"/>
  <c r="I6314" i="1"/>
  <c r="H6314" i="1"/>
  <c r="G6314" i="1"/>
  <c r="C6315" i="1"/>
  <c r="E6315" i="1" s="1"/>
  <c r="A6316" i="1"/>
  <c r="O6293" i="1" l="1"/>
  <c r="N6294" i="1"/>
  <c r="M6314" i="1"/>
  <c r="J6314" i="1"/>
  <c r="K6304" i="1"/>
  <c r="L6293" i="1" s="1"/>
  <c r="I6315" i="1"/>
  <c r="H6315" i="1"/>
  <c r="G6315" i="1"/>
  <c r="A6317" i="1"/>
  <c r="C6316" i="1"/>
  <c r="E6316" i="1" s="1"/>
  <c r="N6295" i="1" l="1"/>
  <c r="O6294" i="1"/>
  <c r="M6315" i="1"/>
  <c r="J6315" i="1"/>
  <c r="K6305" i="1"/>
  <c r="L6294" i="1" s="1"/>
  <c r="I6316" i="1"/>
  <c r="H6316" i="1"/>
  <c r="K6306" i="1" s="1"/>
  <c r="L6295" i="1" s="1"/>
  <c r="G6316" i="1"/>
  <c r="C6317" i="1"/>
  <c r="E6317" i="1" s="1"/>
  <c r="A6318" i="1"/>
  <c r="O6295" i="1" l="1"/>
  <c r="N6296" i="1"/>
  <c r="M6316" i="1"/>
  <c r="J6316" i="1"/>
  <c r="I6317" i="1"/>
  <c r="H6317" i="1"/>
  <c r="K6307" i="1" s="1"/>
  <c r="L6296" i="1" s="1"/>
  <c r="G6317" i="1"/>
  <c r="C6318" i="1"/>
  <c r="E6318" i="1" s="1"/>
  <c r="A6319" i="1"/>
  <c r="O6296" i="1" l="1"/>
  <c r="N6297" i="1"/>
  <c r="M6317" i="1"/>
  <c r="J6317" i="1"/>
  <c r="I6318" i="1"/>
  <c r="H6318" i="1"/>
  <c r="G6318" i="1"/>
  <c r="C6319" i="1"/>
  <c r="E6319" i="1" s="1"/>
  <c r="A6320" i="1"/>
  <c r="N6298" i="1" l="1"/>
  <c r="O6297" i="1"/>
  <c r="M6318" i="1"/>
  <c r="J6318" i="1"/>
  <c r="K6308" i="1"/>
  <c r="L6297" i="1" s="1"/>
  <c r="I6319" i="1"/>
  <c r="H6319" i="1"/>
  <c r="K6309" i="1" s="1"/>
  <c r="L6298" i="1" s="1"/>
  <c r="G6319" i="1"/>
  <c r="A6321" i="1"/>
  <c r="C6320" i="1"/>
  <c r="E6320" i="1" s="1"/>
  <c r="N6299" i="1" l="1"/>
  <c r="O6298" i="1"/>
  <c r="M6319" i="1"/>
  <c r="J6319" i="1"/>
  <c r="I6320" i="1"/>
  <c r="H6320" i="1"/>
  <c r="K6310" i="1" s="1"/>
  <c r="L6299" i="1" s="1"/>
  <c r="G6320" i="1"/>
  <c r="A6322" i="1"/>
  <c r="C6321" i="1"/>
  <c r="E6321" i="1" s="1"/>
  <c r="O6299" i="1" l="1"/>
  <c r="N6300" i="1"/>
  <c r="M6320" i="1"/>
  <c r="J6320" i="1"/>
  <c r="I6321" i="1"/>
  <c r="H6321" i="1"/>
  <c r="G6321" i="1"/>
  <c r="C6322" i="1"/>
  <c r="E6322" i="1" s="1"/>
  <c r="A6323" i="1"/>
  <c r="O6300" i="1" l="1"/>
  <c r="N6301" i="1"/>
  <c r="M6321" i="1"/>
  <c r="J6321" i="1"/>
  <c r="K6311" i="1"/>
  <c r="L6300" i="1" s="1"/>
  <c r="I6322" i="1"/>
  <c r="H6322" i="1"/>
  <c r="G6322" i="1"/>
  <c r="C6323" i="1"/>
  <c r="E6323" i="1" s="1"/>
  <c r="A6324" i="1"/>
  <c r="N6302" i="1" l="1"/>
  <c r="O6301" i="1"/>
  <c r="M6322" i="1"/>
  <c r="J6322" i="1"/>
  <c r="K6312" i="1"/>
  <c r="L6301" i="1" s="1"/>
  <c r="I6323" i="1"/>
  <c r="H6323" i="1"/>
  <c r="G6323" i="1"/>
  <c r="A6325" i="1"/>
  <c r="C6324" i="1"/>
  <c r="E6324" i="1" s="1"/>
  <c r="N6303" i="1" l="1"/>
  <c r="O6302" i="1"/>
  <c r="M6323" i="1"/>
  <c r="J6323" i="1"/>
  <c r="K6313" i="1"/>
  <c r="L6302" i="1" s="1"/>
  <c r="I6324" i="1"/>
  <c r="H6324" i="1"/>
  <c r="K6314" i="1" s="1"/>
  <c r="L6303" i="1" s="1"/>
  <c r="G6324" i="1"/>
  <c r="C6325" i="1"/>
  <c r="E6325" i="1" s="1"/>
  <c r="A6326" i="1"/>
  <c r="O6303" i="1" l="1"/>
  <c r="N6304" i="1"/>
  <c r="M6324" i="1"/>
  <c r="J6324" i="1"/>
  <c r="I6325" i="1"/>
  <c r="H6325" i="1"/>
  <c r="G6325" i="1"/>
  <c r="C6326" i="1"/>
  <c r="E6326" i="1" s="1"/>
  <c r="A6327" i="1"/>
  <c r="O6304" i="1" l="1"/>
  <c r="N6305" i="1"/>
  <c r="M6325" i="1"/>
  <c r="J6325" i="1"/>
  <c r="K6315" i="1"/>
  <c r="L6304" i="1" s="1"/>
  <c r="I6326" i="1"/>
  <c r="G6326" i="1"/>
  <c r="H6326" i="1"/>
  <c r="A6328" i="1"/>
  <c r="C6327" i="1"/>
  <c r="E6327" i="1" s="1"/>
  <c r="N6306" i="1" l="1"/>
  <c r="O6305" i="1"/>
  <c r="M6326" i="1"/>
  <c r="J6326" i="1"/>
  <c r="K6316" i="1"/>
  <c r="L6305" i="1" s="1"/>
  <c r="I6327" i="1"/>
  <c r="H6327" i="1"/>
  <c r="K6317" i="1" s="1"/>
  <c r="L6306" i="1" s="1"/>
  <c r="G6327" i="1"/>
  <c r="A6329" i="1"/>
  <c r="C6328" i="1"/>
  <c r="E6328" i="1" s="1"/>
  <c r="O6306" i="1" l="1"/>
  <c r="N6307" i="1"/>
  <c r="M6327" i="1"/>
  <c r="J6327" i="1"/>
  <c r="I6328" i="1"/>
  <c r="H6328" i="1"/>
  <c r="G6328" i="1"/>
  <c r="A6330" i="1"/>
  <c r="C6329" i="1"/>
  <c r="E6329" i="1" s="1"/>
  <c r="O6307" i="1" l="1"/>
  <c r="N6308" i="1"/>
  <c r="M6328" i="1"/>
  <c r="J6328" i="1"/>
  <c r="K6318" i="1"/>
  <c r="L6307" i="1" s="1"/>
  <c r="I6329" i="1"/>
  <c r="H6329" i="1"/>
  <c r="G6329" i="1"/>
  <c r="A6331" i="1"/>
  <c r="C6330" i="1"/>
  <c r="E6330" i="1" s="1"/>
  <c r="O6308" i="1" l="1"/>
  <c r="N6309" i="1"/>
  <c r="M6329" i="1"/>
  <c r="J6329" i="1"/>
  <c r="K6319" i="1"/>
  <c r="L6308" i="1" s="1"/>
  <c r="I6330" i="1"/>
  <c r="H6330" i="1"/>
  <c r="G6330" i="1"/>
  <c r="C6331" i="1"/>
  <c r="E6331" i="1" s="1"/>
  <c r="A6332" i="1"/>
  <c r="O6309" i="1" l="1"/>
  <c r="N6310" i="1"/>
  <c r="M6330" i="1"/>
  <c r="J6330" i="1"/>
  <c r="K6320" i="1"/>
  <c r="L6309" i="1" s="1"/>
  <c r="I6331" i="1"/>
  <c r="H6331" i="1"/>
  <c r="K6321" i="1" s="1"/>
  <c r="L6310" i="1" s="1"/>
  <c r="G6331" i="1"/>
  <c r="C6332" i="1"/>
  <c r="E6332" i="1" s="1"/>
  <c r="A6333" i="1"/>
  <c r="N6311" i="1" l="1"/>
  <c r="O6310" i="1"/>
  <c r="M6331" i="1"/>
  <c r="J6331" i="1"/>
  <c r="I6332" i="1"/>
  <c r="H6332" i="1"/>
  <c r="K6322" i="1" s="1"/>
  <c r="L6311" i="1" s="1"/>
  <c r="G6332" i="1"/>
  <c r="C6333" i="1"/>
  <c r="E6333" i="1" s="1"/>
  <c r="A6334" i="1"/>
  <c r="O6311" i="1" l="1"/>
  <c r="N6312" i="1"/>
  <c r="M6332" i="1"/>
  <c r="J6332" i="1"/>
  <c r="I6333" i="1"/>
  <c r="H6333" i="1"/>
  <c r="G6333" i="1"/>
  <c r="C6334" i="1"/>
  <c r="E6334" i="1" s="1"/>
  <c r="A6335" i="1"/>
  <c r="O6312" i="1" l="1"/>
  <c r="N6313" i="1"/>
  <c r="M6333" i="1"/>
  <c r="J6333" i="1"/>
  <c r="K6323" i="1"/>
  <c r="L6312" i="1" s="1"/>
  <c r="I6334" i="1"/>
  <c r="H6334" i="1"/>
  <c r="G6334" i="1"/>
  <c r="C6335" i="1"/>
  <c r="E6335" i="1" s="1"/>
  <c r="A6336" i="1"/>
  <c r="N6314" i="1" l="1"/>
  <c r="O6313" i="1"/>
  <c r="M6334" i="1"/>
  <c r="J6334" i="1"/>
  <c r="K6324" i="1"/>
  <c r="L6313" i="1" s="1"/>
  <c r="I6335" i="1"/>
  <c r="H6335" i="1"/>
  <c r="K6325" i="1" s="1"/>
  <c r="L6314" i="1" s="1"/>
  <c r="G6335" i="1"/>
  <c r="C6336" i="1"/>
  <c r="E6336" i="1" s="1"/>
  <c r="A6337" i="1"/>
  <c r="O6314" i="1" l="1"/>
  <c r="N6315" i="1"/>
  <c r="M6335" i="1"/>
  <c r="J6335" i="1"/>
  <c r="I6336" i="1"/>
  <c r="H6336" i="1"/>
  <c r="G6336" i="1"/>
  <c r="A6338" i="1"/>
  <c r="C6337" i="1"/>
  <c r="E6337" i="1" s="1"/>
  <c r="N6316" i="1" l="1"/>
  <c r="O6315" i="1"/>
  <c r="M6336" i="1"/>
  <c r="J6336" i="1"/>
  <c r="K6326" i="1"/>
  <c r="L6315" i="1" s="1"/>
  <c r="I6337" i="1"/>
  <c r="H6337" i="1"/>
  <c r="K6327" i="1" s="1"/>
  <c r="L6316" i="1" s="1"/>
  <c r="G6337" i="1"/>
  <c r="A6339" i="1"/>
  <c r="C6338" i="1"/>
  <c r="E6338" i="1" s="1"/>
  <c r="O6316" i="1" l="1"/>
  <c r="N6317" i="1"/>
  <c r="M6337" i="1"/>
  <c r="J6337" i="1"/>
  <c r="I6338" i="1"/>
  <c r="H6338" i="1"/>
  <c r="G6338" i="1"/>
  <c r="C6339" i="1"/>
  <c r="E6339" i="1" s="1"/>
  <c r="A6340" i="1"/>
  <c r="N6318" i="1" l="1"/>
  <c r="O6317" i="1"/>
  <c r="M6338" i="1"/>
  <c r="J6338" i="1"/>
  <c r="K6328" i="1"/>
  <c r="L6317" i="1" s="1"/>
  <c r="I6339" i="1"/>
  <c r="H6339" i="1"/>
  <c r="G6339" i="1"/>
  <c r="A6341" i="1"/>
  <c r="C6340" i="1"/>
  <c r="E6340" i="1" s="1"/>
  <c r="N6319" i="1" l="1"/>
  <c r="O6318" i="1"/>
  <c r="M6339" i="1"/>
  <c r="J6339" i="1"/>
  <c r="K6329" i="1"/>
  <c r="L6318" i="1" s="1"/>
  <c r="I6340" i="1"/>
  <c r="H6340" i="1"/>
  <c r="G6340" i="1"/>
  <c r="A6342" i="1"/>
  <c r="C6341" i="1"/>
  <c r="E6341" i="1" s="1"/>
  <c r="O6319" i="1" l="1"/>
  <c r="N6320" i="1"/>
  <c r="M6340" i="1"/>
  <c r="J6340" i="1"/>
  <c r="K6330" i="1"/>
  <c r="L6319" i="1" s="1"/>
  <c r="I6341" i="1"/>
  <c r="H6341" i="1"/>
  <c r="K6331" i="1" s="1"/>
  <c r="L6320" i="1" s="1"/>
  <c r="G6341" i="1"/>
  <c r="C6342" i="1"/>
  <c r="E6342" i="1" s="1"/>
  <c r="A6343" i="1"/>
  <c r="N6321" i="1" l="1"/>
  <c r="O6320" i="1"/>
  <c r="M6341" i="1"/>
  <c r="J6341" i="1"/>
  <c r="I6342" i="1"/>
  <c r="H6342" i="1"/>
  <c r="G6342" i="1"/>
  <c r="A6344" i="1"/>
  <c r="C6343" i="1"/>
  <c r="E6343" i="1" s="1"/>
  <c r="O6321" i="1" l="1"/>
  <c r="N6322" i="1"/>
  <c r="M6342" i="1"/>
  <c r="J6342" i="1"/>
  <c r="K6332" i="1"/>
  <c r="L6321" i="1" s="1"/>
  <c r="I6343" i="1"/>
  <c r="H6343" i="1"/>
  <c r="K6333" i="1" s="1"/>
  <c r="L6322" i="1" s="1"/>
  <c r="G6343" i="1"/>
  <c r="A6345" i="1"/>
  <c r="C6344" i="1"/>
  <c r="E6344" i="1" s="1"/>
  <c r="N6323" i="1" l="1"/>
  <c r="O6322" i="1"/>
  <c r="M6343" i="1"/>
  <c r="J6343" i="1"/>
  <c r="I6344" i="1"/>
  <c r="H6344" i="1"/>
  <c r="G6344" i="1"/>
  <c r="C6345" i="1"/>
  <c r="E6345" i="1" s="1"/>
  <c r="A6346" i="1"/>
  <c r="O6323" i="1" l="1"/>
  <c r="N6324" i="1"/>
  <c r="M6344" i="1"/>
  <c r="J6344" i="1"/>
  <c r="K6334" i="1"/>
  <c r="L6323" i="1" s="1"/>
  <c r="I6345" i="1"/>
  <c r="H6345" i="1"/>
  <c r="K6335" i="1" s="1"/>
  <c r="L6324" i="1" s="1"/>
  <c r="G6345" i="1"/>
  <c r="A6347" i="1"/>
  <c r="C6346" i="1"/>
  <c r="E6346" i="1" s="1"/>
  <c r="O6324" i="1" l="1"/>
  <c r="N6325" i="1"/>
  <c r="M6345" i="1"/>
  <c r="J6345" i="1"/>
  <c r="I6346" i="1"/>
  <c r="H6346" i="1"/>
  <c r="G6346" i="1"/>
  <c r="A6348" i="1"/>
  <c r="C6347" i="1"/>
  <c r="E6347" i="1" s="1"/>
  <c r="O6325" i="1" l="1"/>
  <c r="N6326" i="1"/>
  <c r="M6346" i="1"/>
  <c r="J6346" i="1"/>
  <c r="K6336" i="1"/>
  <c r="L6325" i="1" s="1"/>
  <c r="I6347" i="1"/>
  <c r="H6347" i="1"/>
  <c r="G6347" i="1"/>
  <c r="A6349" i="1"/>
  <c r="C6348" i="1"/>
  <c r="E6348" i="1" s="1"/>
  <c r="N6327" i="1" l="1"/>
  <c r="O6326" i="1"/>
  <c r="M6347" i="1"/>
  <c r="J6347" i="1"/>
  <c r="K6337" i="1"/>
  <c r="L6326" i="1" s="1"/>
  <c r="I6348" i="1"/>
  <c r="H6348" i="1"/>
  <c r="K6338" i="1" s="1"/>
  <c r="L6327" i="1" s="1"/>
  <c r="G6348" i="1"/>
  <c r="A6350" i="1"/>
  <c r="C6349" i="1"/>
  <c r="E6349" i="1" s="1"/>
  <c r="O6327" i="1" l="1"/>
  <c r="N6328" i="1"/>
  <c r="M6348" i="1"/>
  <c r="J6348" i="1"/>
  <c r="I6349" i="1"/>
  <c r="H6349" i="1"/>
  <c r="G6349" i="1"/>
  <c r="C6350" i="1"/>
  <c r="E6350" i="1" s="1"/>
  <c r="A6351" i="1"/>
  <c r="N6329" i="1" l="1"/>
  <c r="O6328" i="1"/>
  <c r="M6349" i="1"/>
  <c r="J6349" i="1"/>
  <c r="K6339" i="1"/>
  <c r="L6328" i="1" s="1"/>
  <c r="I6350" i="1"/>
  <c r="H6350" i="1"/>
  <c r="G6350" i="1"/>
  <c r="C6351" i="1"/>
  <c r="E6351" i="1" s="1"/>
  <c r="A6352" i="1"/>
  <c r="O6329" i="1" l="1"/>
  <c r="N6330" i="1"/>
  <c r="M6350" i="1"/>
  <c r="J6350" i="1"/>
  <c r="K6340" i="1"/>
  <c r="L6329" i="1" s="1"/>
  <c r="I6351" i="1"/>
  <c r="H6351" i="1"/>
  <c r="K6341" i="1" s="1"/>
  <c r="L6330" i="1" s="1"/>
  <c r="G6351" i="1"/>
  <c r="C6352" i="1"/>
  <c r="E6352" i="1" s="1"/>
  <c r="A6353" i="1"/>
  <c r="O6330" i="1" l="1"/>
  <c r="N6331" i="1"/>
  <c r="M6351" i="1"/>
  <c r="J6351" i="1"/>
  <c r="I6352" i="1"/>
  <c r="H6352" i="1"/>
  <c r="G6352" i="1"/>
  <c r="C6353" i="1"/>
  <c r="E6353" i="1" s="1"/>
  <c r="A6354" i="1"/>
  <c r="N6332" i="1" l="1"/>
  <c r="O6331" i="1"/>
  <c r="M6352" i="1"/>
  <c r="J6352" i="1"/>
  <c r="K6342" i="1"/>
  <c r="L6331" i="1" s="1"/>
  <c r="I6353" i="1"/>
  <c r="H6353" i="1"/>
  <c r="G6353" i="1"/>
  <c r="A6355" i="1"/>
  <c r="C6354" i="1"/>
  <c r="E6354" i="1" s="1"/>
  <c r="O6332" i="1" l="1"/>
  <c r="N6333" i="1"/>
  <c r="M6353" i="1"/>
  <c r="J6353" i="1"/>
  <c r="K6343" i="1"/>
  <c r="L6332" i="1" s="1"/>
  <c r="I6354" i="1"/>
  <c r="H6354" i="1"/>
  <c r="G6354" i="1"/>
  <c r="C6355" i="1"/>
  <c r="E6355" i="1" s="1"/>
  <c r="A6356" i="1"/>
  <c r="N6334" i="1" l="1"/>
  <c r="O6333" i="1"/>
  <c r="M6354" i="1"/>
  <c r="J6354" i="1"/>
  <c r="K6344" i="1"/>
  <c r="L6333" i="1" s="1"/>
  <c r="I6355" i="1"/>
  <c r="H6355" i="1"/>
  <c r="K6345" i="1" s="1"/>
  <c r="L6334" i="1" s="1"/>
  <c r="G6355" i="1"/>
  <c r="A6357" i="1"/>
  <c r="C6356" i="1"/>
  <c r="E6356" i="1" s="1"/>
  <c r="N6335" i="1" l="1"/>
  <c r="O6334" i="1"/>
  <c r="M6355" i="1"/>
  <c r="J6355" i="1"/>
  <c r="I6356" i="1"/>
  <c r="H6356" i="1"/>
  <c r="K6346" i="1" s="1"/>
  <c r="L6335" i="1" s="1"/>
  <c r="G6356" i="1"/>
  <c r="C6357" i="1"/>
  <c r="E6357" i="1" s="1"/>
  <c r="A6358" i="1"/>
  <c r="O6335" i="1" l="1"/>
  <c r="N6336" i="1"/>
  <c r="M6356" i="1"/>
  <c r="J6356" i="1"/>
  <c r="I6357" i="1"/>
  <c r="H6357" i="1"/>
  <c r="G6357" i="1"/>
  <c r="A6359" i="1"/>
  <c r="C6358" i="1"/>
  <c r="E6358" i="1" s="1"/>
  <c r="O6336" i="1" l="1"/>
  <c r="N6337" i="1"/>
  <c r="M6357" i="1"/>
  <c r="J6357" i="1"/>
  <c r="K6347" i="1"/>
  <c r="L6336" i="1" s="1"/>
  <c r="I6358" i="1"/>
  <c r="H6358" i="1"/>
  <c r="G6358" i="1"/>
  <c r="C6359" i="1"/>
  <c r="E6359" i="1" s="1"/>
  <c r="A6360" i="1"/>
  <c r="N6338" i="1" l="1"/>
  <c r="O6337" i="1"/>
  <c r="M6358" i="1"/>
  <c r="J6358" i="1"/>
  <c r="K6348" i="1"/>
  <c r="L6337" i="1" s="1"/>
  <c r="I6359" i="1"/>
  <c r="H6359" i="1"/>
  <c r="K6349" i="1" s="1"/>
  <c r="L6338" i="1" s="1"/>
  <c r="G6359" i="1"/>
  <c r="A6361" i="1"/>
  <c r="C6360" i="1"/>
  <c r="E6360" i="1" s="1"/>
  <c r="N6339" i="1" l="1"/>
  <c r="O6338" i="1"/>
  <c r="M6359" i="1"/>
  <c r="J6359" i="1"/>
  <c r="I6360" i="1"/>
  <c r="H6360" i="1"/>
  <c r="G6360" i="1"/>
  <c r="C6361" i="1"/>
  <c r="E6361" i="1" s="1"/>
  <c r="A6362" i="1"/>
  <c r="O6339" i="1" l="1"/>
  <c r="N6340" i="1"/>
  <c r="M6360" i="1"/>
  <c r="J6360" i="1"/>
  <c r="K6350" i="1"/>
  <c r="L6339" i="1" s="1"/>
  <c r="I6361" i="1"/>
  <c r="H6361" i="1"/>
  <c r="K6351" i="1" s="1"/>
  <c r="L6340" i="1" s="1"/>
  <c r="G6361" i="1"/>
  <c r="A6363" i="1"/>
  <c r="C6362" i="1"/>
  <c r="E6362" i="1" s="1"/>
  <c r="O6340" i="1" l="1"/>
  <c r="N6341" i="1"/>
  <c r="M6361" i="1"/>
  <c r="J6361" i="1"/>
  <c r="I6362" i="1"/>
  <c r="H6362" i="1"/>
  <c r="K6352" i="1" s="1"/>
  <c r="L6341" i="1" s="1"/>
  <c r="G6362" i="1"/>
  <c r="C6363" i="1"/>
  <c r="E6363" i="1" s="1"/>
  <c r="A6364" i="1"/>
  <c r="N6342" i="1" l="1"/>
  <c r="O6341" i="1"/>
  <c r="M6362" i="1"/>
  <c r="J6362" i="1"/>
  <c r="I6363" i="1"/>
  <c r="H6363" i="1"/>
  <c r="G6363" i="1"/>
  <c r="C6364" i="1"/>
  <c r="E6364" i="1" s="1"/>
  <c r="A6365" i="1"/>
  <c r="N6343" i="1" l="1"/>
  <c r="O6342" i="1"/>
  <c r="M6363" i="1"/>
  <c r="J6363" i="1"/>
  <c r="K6353" i="1"/>
  <c r="L6342" i="1" s="1"/>
  <c r="I6364" i="1"/>
  <c r="H6364" i="1"/>
  <c r="K6354" i="1" s="1"/>
  <c r="L6343" i="1" s="1"/>
  <c r="G6364" i="1"/>
  <c r="A6366" i="1"/>
  <c r="C6365" i="1"/>
  <c r="E6365" i="1" s="1"/>
  <c r="N6344" i="1" l="1"/>
  <c r="O6343" i="1"/>
  <c r="M6364" i="1"/>
  <c r="J6364" i="1"/>
  <c r="I6365" i="1"/>
  <c r="H6365" i="1"/>
  <c r="G6365" i="1"/>
  <c r="A6367" i="1"/>
  <c r="C6366" i="1"/>
  <c r="E6366" i="1" s="1"/>
  <c r="N6345" i="1" l="1"/>
  <c r="O6344" i="1"/>
  <c r="M6365" i="1"/>
  <c r="J6365" i="1"/>
  <c r="K6355" i="1"/>
  <c r="L6344" i="1" s="1"/>
  <c r="I6366" i="1"/>
  <c r="H6366" i="1"/>
  <c r="G6366" i="1"/>
  <c r="A6368" i="1"/>
  <c r="C6367" i="1"/>
  <c r="E6367" i="1" s="1"/>
  <c r="O6345" i="1" l="1"/>
  <c r="N6346" i="1"/>
  <c r="M6366" i="1"/>
  <c r="J6366" i="1"/>
  <c r="K6356" i="1"/>
  <c r="L6345" i="1" s="1"/>
  <c r="I6367" i="1"/>
  <c r="H6367" i="1"/>
  <c r="G6367" i="1"/>
  <c r="A6369" i="1"/>
  <c r="C6368" i="1"/>
  <c r="E6368" i="1" s="1"/>
  <c r="O6346" i="1" l="1"/>
  <c r="N6347" i="1"/>
  <c r="M6367" i="1"/>
  <c r="J6367" i="1"/>
  <c r="K6357" i="1"/>
  <c r="L6346" i="1" s="1"/>
  <c r="I6368" i="1"/>
  <c r="H6368" i="1"/>
  <c r="G6368" i="1"/>
  <c r="A6370" i="1"/>
  <c r="C6369" i="1"/>
  <c r="E6369" i="1" s="1"/>
  <c r="O6347" i="1" l="1"/>
  <c r="N6348" i="1"/>
  <c r="M6368" i="1"/>
  <c r="J6368" i="1"/>
  <c r="K6358" i="1"/>
  <c r="L6347" i="1" s="1"/>
  <c r="I6369" i="1"/>
  <c r="H6369" i="1"/>
  <c r="K6359" i="1" s="1"/>
  <c r="L6348" i="1" s="1"/>
  <c r="G6369" i="1"/>
  <c r="A6371" i="1"/>
  <c r="C6370" i="1"/>
  <c r="E6370" i="1" s="1"/>
  <c r="O6348" i="1" l="1"/>
  <c r="N6349" i="1"/>
  <c r="M6369" i="1"/>
  <c r="J6369" i="1"/>
  <c r="I6370" i="1"/>
  <c r="H6370" i="1"/>
  <c r="K6360" i="1" s="1"/>
  <c r="L6349" i="1" s="1"/>
  <c r="G6370" i="1"/>
  <c r="C6371" i="1"/>
  <c r="E6371" i="1" s="1"/>
  <c r="A6372" i="1"/>
  <c r="O6349" i="1" l="1"/>
  <c r="N6350" i="1"/>
  <c r="M6370" i="1"/>
  <c r="J6370" i="1"/>
  <c r="I6371" i="1"/>
  <c r="H6371" i="1"/>
  <c r="K6361" i="1" s="1"/>
  <c r="L6350" i="1" s="1"/>
  <c r="G6371" i="1"/>
  <c r="A6373" i="1"/>
  <c r="C6372" i="1"/>
  <c r="E6372" i="1" s="1"/>
  <c r="O6350" i="1" l="1"/>
  <c r="N6351" i="1"/>
  <c r="M6371" i="1"/>
  <c r="J6371" i="1"/>
  <c r="I6372" i="1"/>
  <c r="H6372" i="1"/>
  <c r="G6372" i="1"/>
  <c r="C6373" i="1"/>
  <c r="E6373" i="1" s="1"/>
  <c r="A6374" i="1"/>
  <c r="N6352" i="1" l="1"/>
  <c r="O6351" i="1"/>
  <c r="M6372" i="1"/>
  <c r="J6372" i="1"/>
  <c r="K6362" i="1"/>
  <c r="L6351" i="1" s="1"/>
  <c r="I6373" i="1"/>
  <c r="H6373" i="1"/>
  <c r="G6373" i="1"/>
  <c r="A6375" i="1"/>
  <c r="C6374" i="1"/>
  <c r="E6374" i="1" s="1"/>
  <c r="N6353" i="1" l="1"/>
  <c r="O6352" i="1"/>
  <c r="M6373" i="1"/>
  <c r="J6373" i="1"/>
  <c r="K6363" i="1"/>
  <c r="L6352" i="1" s="1"/>
  <c r="I6374" i="1"/>
  <c r="G6374" i="1"/>
  <c r="H6374" i="1"/>
  <c r="A6376" i="1"/>
  <c r="C6375" i="1"/>
  <c r="E6375" i="1" s="1"/>
  <c r="O6353" i="1" l="1"/>
  <c r="N6354" i="1"/>
  <c r="M6374" i="1"/>
  <c r="J6374" i="1"/>
  <c r="K6364" i="1"/>
  <c r="L6353" i="1" s="1"/>
  <c r="I6375" i="1"/>
  <c r="H6375" i="1"/>
  <c r="G6375" i="1"/>
  <c r="A6377" i="1"/>
  <c r="C6376" i="1"/>
  <c r="E6376" i="1" s="1"/>
  <c r="O6354" i="1" l="1"/>
  <c r="N6355" i="1"/>
  <c r="M6375" i="1"/>
  <c r="J6375" i="1"/>
  <c r="K6365" i="1"/>
  <c r="L6354" i="1" s="1"/>
  <c r="I6376" i="1"/>
  <c r="H6376" i="1"/>
  <c r="K6366" i="1" s="1"/>
  <c r="L6355" i="1" s="1"/>
  <c r="G6376" i="1"/>
  <c r="C6377" i="1"/>
  <c r="E6377" i="1" s="1"/>
  <c r="A6378" i="1"/>
  <c r="O6355" i="1" l="1"/>
  <c r="N6356" i="1"/>
  <c r="M6376" i="1"/>
  <c r="J6376" i="1"/>
  <c r="I6377" i="1"/>
  <c r="H6377" i="1"/>
  <c r="K6367" i="1" s="1"/>
  <c r="L6356" i="1" s="1"/>
  <c r="G6377" i="1"/>
  <c r="A6379" i="1"/>
  <c r="C6378" i="1"/>
  <c r="E6378" i="1" s="1"/>
  <c r="O6356" i="1" l="1"/>
  <c r="N6357" i="1"/>
  <c r="M6377" i="1"/>
  <c r="J6377" i="1"/>
  <c r="I6378" i="1"/>
  <c r="H6378" i="1"/>
  <c r="K6368" i="1" s="1"/>
  <c r="L6357" i="1" s="1"/>
  <c r="G6378" i="1"/>
  <c r="A6380" i="1"/>
  <c r="C6379" i="1"/>
  <c r="E6379" i="1" s="1"/>
  <c r="O6357" i="1" l="1"/>
  <c r="N6358" i="1"/>
  <c r="M6378" i="1"/>
  <c r="J6378" i="1"/>
  <c r="I6379" i="1"/>
  <c r="H6379" i="1"/>
  <c r="G6379" i="1"/>
  <c r="A6381" i="1"/>
  <c r="C6380" i="1"/>
  <c r="E6380" i="1" s="1"/>
  <c r="O6358" i="1" l="1"/>
  <c r="N6359" i="1"/>
  <c r="M6379" i="1"/>
  <c r="J6379" i="1"/>
  <c r="K6369" i="1"/>
  <c r="L6358" i="1" s="1"/>
  <c r="I6380" i="1"/>
  <c r="H6380" i="1"/>
  <c r="G6380" i="1"/>
  <c r="C6381" i="1"/>
  <c r="E6381" i="1" s="1"/>
  <c r="A6382" i="1"/>
  <c r="O6359" i="1" l="1"/>
  <c r="N6360" i="1"/>
  <c r="M6380" i="1"/>
  <c r="J6380" i="1"/>
  <c r="K6370" i="1"/>
  <c r="L6359" i="1" s="1"/>
  <c r="I6381" i="1"/>
  <c r="H6381" i="1"/>
  <c r="G6381" i="1"/>
  <c r="A6383" i="1"/>
  <c r="C6382" i="1"/>
  <c r="E6382" i="1" s="1"/>
  <c r="N6361" i="1" l="1"/>
  <c r="O6360" i="1"/>
  <c r="M6381" i="1"/>
  <c r="J6381" i="1"/>
  <c r="K6371" i="1"/>
  <c r="L6360" i="1" s="1"/>
  <c r="I6382" i="1"/>
  <c r="H6382" i="1"/>
  <c r="K6372" i="1" s="1"/>
  <c r="L6361" i="1" s="1"/>
  <c r="G6382" i="1"/>
  <c r="C6383" i="1"/>
  <c r="E6383" i="1" s="1"/>
  <c r="A6384" i="1"/>
  <c r="N6362" i="1" l="1"/>
  <c r="O6361" i="1"/>
  <c r="M6382" i="1"/>
  <c r="J6382" i="1"/>
  <c r="I6383" i="1"/>
  <c r="H6383" i="1"/>
  <c r="K6373" i="1" s="1"/>
  <c r="L6362" i="1" s="1"/>
  <c r="G6383" i="1"/>
  <c r="A6385" i="1"/>
  <c r="C6384" i="1"/>
  <c r="E6384" i="1" s="1"/>
  <c r="O6362" i="1" l="1"/>
  <c r="N6363" i="1"/>
  <c r="M6383" i="1"/>
  <c r="J6383" i="1"/>
  <c r="I6384" i="1"/>
  <c r="H6384" i="1"/>
  <c r="G6384" i="1"/>
  <c r="C6385" i="1"/>
  <c r="E6385" i="1" s="1"/>
  <c r="A6386" i="1"/>
  <c r="N6364" i="1" l="1"/>
  <c r="O6363" i="1"/>
  <c r="M6384" i="1"/>
  <c r="J6384" i="1"/>
  <c r="K6374" i="1"/>
  <c r="L6363" i="1" s="1"/>
  <c r="I6385" i="1"/>
  <c r="H6385" i="1"/>
  <c r="G6385" i="1"/>
  <c r="A6387" i="1"/>
  <c r="C6386" i="1"/>
  <c r="E6386" i="1" s="1"/>
  <c r="O6364" i="1" l="1"/>
  <c r="N6365" i="1"/>
  <c r="M6385" i="1"/>
  <c r="J6385" i="1"/>
  <c r="K6375" i="1"/>
  <c r="L6364" i="1" s="1"/>
  <c r="I6386" i="1"/>
  <c r="H6386" i="1"/>
  <c r="K6376" i="1" s="1"/>
  <c r="L6365" i="1" s="1"/>
  <c r="G6386" i="1"/>
  <c r="C6387" i="1"/>
  <c r="E6387" i="1" s="1"/>
  <c r="A6388" i="1"/>
  <c r="N6366" i="1" l="1"/>
  <c r="O6365" i="1"/>
  <c r="M6386" i="1"/>
  <c r="J6386" i="1"/>
  <c r="I6387" i="1"/>
  <c r="H6387" i="1"/>
  <c r="G6387" i="1"/>
  <c r="A6389" i="1"/>
  <c r="C6388" i="1"/>
  <c r="E6388" i="1" s="1"/>
  <c r="N6367" i="1" l="1"/>
  <c r="O6366" i="1"/>
  <c r="M6387" i="1"/>
  <c r="J6387" i="1"/>
  <c r="K6377" i="1"/>
  <c r="L6366" i="1" s="1"/>
  <c r="I6388" i="1"/>
  <c r="H6388" i="1"/>
  <c r="K6378" i="1" s="1"/>
  <c r="L6367" i="1" s="1"/>
  <c r="G6388" i="1"/>
  <c r="A6390" i="1"/>
  <c r="C6389" i="1"/>
  <c r="E6389" i="1" s="1"/>
  <c r="N6368" i="1" l="1"/>
  <c r="O6367" i="1"/>
  <c r="M6388" i="1"/>
  <c r="J6388" i="1"/>
  <c r="I6389" i="1"/>
  <c r="H6389" i="1"/>
  <c r="G6389" i="1"/>
  <c r="A6391" i="1"/>
  <c r="C6390" i="1"/>
  <c r="E6390" i="1" s="1"/>
  <c r="O6368" i="1" l="1"/>
  <c r="N6369" i="1"/>
  <c r="M6389" i="1"/>
  <c r="J6389" i="1"/>
  <c r="K6379" i="1"/>
  <c r="L6368" i="1" s="1"/>
  <c r="I6390" i="1"/>
  <c r="H6390" i="1"/>
  <c r="G6390" i="1"/>
  <c r="A6392" i="1"/>
  <c r="C6391" i="1"/>
  <c r="E6391" i="1" s="1"/>
  <c r="N6370" i="1" l="1"/>
  <c r="O6369" i="1"/>
  <c r="M6390" i="1"/>
  <c r="J6390" i="1"/>
  <c r="K6380" i="1"/>
  <c r="L6369" i="1" s="1"/>
  <c r="I6391" i="1"/>
  <c r="H6391" i="1"/>
  <c r="G6391" i="1"/>
  <c r="C6392" i="1"/>
  <c r="E6392" i="1" s="1"/>
  <c r="A6393" i="1"/>
  <c r="O6370" i="1" l="1"/>
  <c r="N6371" i="1"/>
  <c r="M6391" i="1"/>
  <c r="J6391" i="1"/>
  <c r="K6381" i="1"/>
  <c r="L6370" i="1" s="1"/>
  <c r="I6392" i="1"/>
  <c r="H6392" i="1"/>
  <c r="K6382" i="1" s="1"/>
  <c r="L6371" i="1" s="1"/>
  <c r="G6392" i="1"/>
  <c r="A6394" i="1"/>
  <c r="C6393" i="1"/>
  <c r="E6393" i="1" s="1"/>
  <c r="N6372" i="1" l="1"/>
  <c r="O6371" i="1"/>
  <c r="M6392" i="1"/>
  <c r="J6392" i="1"/>
  <c r="I6393" i="1"/>
  <c r="H6393" i="1"/>
  <c r="K6383" i="1" s="1"/>
  <c r="L6372" i="1" s="1"/>
  <c r="G6393" i="1"/>
  <c r="C6394" i="1"/>
  <c r="E6394" i="1" s="1"/>
  <c r="A6395" i="1"/>
  <c r="O6372" i="1" l="1"/>
  <c r="N6373" i="1"/>
  <c r="M6393" i="1"/>
  <c r="J6393" i="1"/>
  <c r="I6394" i="1"/>
  <c r="H6394" i="1"/>
  <c r="K6384" i="1" s="1"/>
  <c r="L6373" i="1" s="1"/>
  <c r="G6394" i="1"/>
  <c r="C6395" i="1"/>
  <c r="E6395" i="1" s="1"/>
  <c r="A6396" i="1"/>
  <c r="O6373" i="1" l="1"/>
  <c r="N6374" i="1"/>
  <c r="M6394" i="1"/>
  <c r="J6394" i="1"/>
  <c r="I6395" i="1"/>
  <c r="H6395" i="1"/>
  <c r="K6385" i="1" s="1"/>
  <c r="L6374" i="1" s="1"/>
  <c r="G6395" i="1"/>
  <c r="A6397" i="1"/>
  <c r="C6396" i="1"/>
  <c r="E6396" i="1" s="1"/>
  <c r="O6374" i="1" l="1"/>
  <c r="N6375" i="1"/>
  <c r="M6395" i="1"/>
  <c r="J6395" i="1"/>
  <c r="I6396" i="1"/>
  <c r="H6396" i="1"/>
  <c r="G6396" i="1"/>
  <c r="C6397" i="1"/>
  <c r="E6397" i="1" s="1"/>
  <c r="A6398" i="1"/>
  <c r="N6376" i="1" l="1"/>
  <c r="O6375" i="1"/>
  <c r="M6396" i="1"/>
  <c r="J6396" i="1"/>
  <c r="K6386" i="1"/>
  <c r="L6375" i="1" s="1"/>
  <c r="I6397" i="1"/>
  <c r="H6397" i="1"/>
  <c r="K6387" i="1" s="1"/>
  <c r="L6376" i="1" s="1"/>
  <c r="G6397" i="1"/>
  <c r="C6398" i="1"/>
  <c r="E6398" i="1" s="1"/>
  <c r="A6399" i="1"/>
  <c r="N6377" i="1" l="1"/>
  <c r="O6376" i="1"/>
  <c r="M6397" i="1"/>
  <c r="J6397" i="1"/>
  <c r="I6398" i="1"/>
  <c r="H6398" i="1"/>
  <c r="G6398" i="1"/>
  <c r="C6399" i="1"/>
  <c r="E6399" i="1" s="1"/>
  <c r="A6400" i="1"/>
  <c r="N6378" i="1" l="1"/>
  <c r="O6377" i="1"/>
  <c r="M6398" i="1"/>
  <c r="J6398" i="1"/>
  <c r="K6388" i="1"/>
  <c r="L6377" i="1" s="1"/>
  <c r="I6399" i="1"/>
  <c r="H6399" i="1"/>
  <c r="G6399" i="1"/>
  <c r="C6400" i="1"/>
  <c r="E6400" i="1" s="1"/>
  <c r="A6401" i="1"/>
  <c r="N6379" i="1" l="1"/>
  <c r="O6378" i="1"/>
  <c r="M6399" i="1"/>
  <c r="J6399" i="1"/>
  <c r="K6389" i="1"/>
  <c r="L6378" i="1" s="1"/>
  <c r="I6400" i="1"/>
  <c r="H6400" i="1"/>
  <c r="K6390" i="1" s="1"/>
  <c r="L6379" i="1" s="1"/>
  <c r="G6400" i="1"/>
  <c r="C6401" i="1"/>
  <c r="E6401" i="1" s="1"/>
  <c r="A6402" i="1"/>
  <c r="O6379" i="1" l="1"/>
  <c r="N6380" i="1"/>
  <c r="M6400" i="1"/>
  <c r="J6400" i="1"/>
  <c r="I6401" i="1"/>
  <c r="H6401" i="1"/>
  <c r="K6391" i="1" s="1"/>
  <c r="L6380" i="1" s="1"/>
  <c r="G6401" i="1"/>
  <c r="A6403" i="1"/>
  <c r="C6402" i="1"/>
  <c r="E6402" i="1" s="1"/>
  <c r="N6381" i="1" l="1"/>
  <c r="O6380" i="1"/>
  <c r="M6401" i="1"/>
  <c r="J6401" i="1"/>
  <c r="I6402" i="1"/>
  <c r="H6402" i="1"/>
  <c r="K6392" i="1" s="1"/>
  <c r="L6381" i="1" s="1"/>
  <c r="G6402" i="1"/>
  <c r="A6404" i="1"/>
  <c r="C6403" i="1"/>
  <c r="E6403" i="1" s="1"/>
  <c r="N6382" i="1" l="1"/>
  <c r="O6381" i="1"/>
  <c r="M6402" i="1"/>
  <c r="J6402" i="1"/>
  <c r="I6403" i="1"/>
  <c r="H6403" i="1"/>
  <c r="G6403" i="1"/>
  <c r="A6405" i="1"/>
  <c r="C6404" i="1"/>
  <c r="E6404" i="1" s="1"/>
  <c r="N6383" i="1" l="1"/>
  <c r="O6382" i="1"/>
  <c r="M6403" i="1"/>
  <c r="J6403" i="1"/>
  <c r="K6393" i="1"/>
  <c r="L6382" i="1" s="1"/>
  <c r="I6404" i="1"/>
  <c r="H6404" i="1"/>
  <c r="G6404" i="1"/>
  <c r="A6406" i="1"/>
  <c r="C6405" i="1"/>
  <c r="E6405" i="1" s="1"/>
  <c r="N6384" i="1" l="1"/>
  <c r="O6383" i="1"/>
  <c r="M6404" i="1"/>
  <c r="J6404" i="1"/>
  <c r="K6394" i="1"/>
  <c r="L6383" i="1" s="1"/>
  <c r="I6405" i="1"/>
  <c r="H6405" i="1"/>
  <c r="G6405" i="1"/>
  <c r="C6406" i="1"/>
  <c r="E6406" i="1" s="1"/>
  <c r="A6407" i="1"/>
  <c r="N6385" i="1" l="1"/>
  <c r="O6384" i="1"/>
  <c r="M6405" i="1"/>
  <c r="J6405" i="1"/>
  <c r="K6395" i="1"/>
  <c r="L6384" i="1" s="1"/>
  <c r="I6406" i="1"/>
  <c r="H6406" i="1"/>
  <c r="K6396" i="1" s="1"/>
  <c r="L6385" i="1" s="1"/>
  <c r="G6406" i="1"/>
  <c r="C6407" i="1"/>
  <c r="E6407" i="1" s="1"/>
  <c r="A6408" i="1"/>
  <c r="O6385" i="1" l="1"/>
  <c r="N6386" i="1"/>
  <c r="M6406" i="1"/>
  <c r="J6406" i="1"/>
  <c r="I6407" i="1"/>
  <c r="H6407" i="1"/>
  <c r="G6407" i="1"/>
  <c r="A6409" i="1"/>
  <c r="C6408" i="1"/>
  <c r="E6408" i="1" s="1"/>
  <c r="N6387" i="1" l="1"/>
  <c r="O6386" i="1"/>
  <c r="M6407" i="1"/>
  <c r="J6407" i="1"/>
  <c r="K6397" i="1"/>
  <c r="L6386" i="1" s="1"/>
  <c r="I6408" i="1"/>
  <c r="H6408" i="1"/>
  <c r="G6408" i="1"/>
  <c r="C6409" i="1"/>
  <c r="E6409" i="1" s="1"/>
  <c r="A6410" i="1"/>
  <c r="N6388" i="1" l="1"/>
  <c r="O6387" i="1"/>
  <c r="M6408" i="1"/>
  <c r="J6408" i="1"/>
  <c r="K6398" i="1"/>
  <c r="L6387" i="1" s="1"/>
  <c r="I6409" i="1"/>
  <c r="H6409" i="1"/>
  <c r="K6399" i="1" s="1"/>
  <c r="L6388" i="1" s="1"/>
  <c r="G6409" i="1"/>
  <c r="A6411" i="1"/>
  <c r="C6410" i="1"/>
  <c r="E6410" i="1" s="1"/>
  <c r="N6389" i="1" l="1"/>
  <c r="O6388" i="1"/>
  <c r="M6409" i="1"/>
  <c r="J6409" i="1"/>
  <c r="I6410" i="1"/>
  <c r="H6410" i="1"/>
  <c r="K6400" i="1" s="1"/>
  <c r="L6389" i="1" s="1"/>
  <c r="G6410" i="1"/>
  <c r="C6411" i="1"/>
  <c r="E6411" i="1" s="1"/>
  <c r="A6412" i="1"/>
  <c r="N6390" i="1" l="1"/>
  <c r="O6389" i="1"/>
  <c r="M6410" i="1"/>
  <c r="J6410" i="1"/>
  <c r="I6411" i="1"/>
  <c r="H6411" i="1"/>
  <c r="G6411" i="1"/>
  <c r="C6412" i="1"/>
  <c r="E6412" i="1" s="1"/>
  <c r="A6413" i="1"/>
  <c r="N6391" i="1" l="1"/>
  <c r="O6390" i="1"/>
  <c r="M6411" i="1"/>
  <c r="J6411" i="1"/>
  <c r="K6401" i="1"/>
  <c r="L6390" i="1" s="1"/>
  <c r="I6412" i="1"/>
  <c r="H6412" i="1"/>
  <c r="K6402" i="1" s="1"/>
  <c r="L6391" i="1" s="1"/>
  <c r="G6412" i="1"/>
  <c r="A6414" i="1"/>
  <c r="C6413" i="1"/>
  <c r="E6413" i="1" s="1"/>
  <c r="N6392" i="1" l="1"/>
  <c r="O6391" i="1"/>
  <c r="M6412" i="1"/>
  <c r="J6412" i="1"/>
  <c r="I6413" i="1"/>
  <c r="H6413" i="1"/>
  <c r="G6413" i="1"/>
  <c r="A6415" i="1"/>
  <c r="C6414" i="1"/>
  <c r="E6414" i="1" s="1"/>
  <c r="N6393" i="1" l="1"/>
  <c r="O6392" i="1"/>
  <c r="M6413" i="1"/>
  <c r="J6413" i="1"/>
  <c r="K6403" i="1"/>
  <c r="L6392" i="1" s="1"/>
  <c r="I6414" i="1"/>
  <c r="H6414" i="1"/>
  <c r="G6414" i="1"/>
  <c r="C6415" i="1"/>
  <c r="E6415" i="1" s="1"/>
  <c r="A6416" i="1"/>
  <c r="N6394" i="1" l="1"/>
  <c r="O6393" i="1"/>
  <c r="M6414" i="1"/>
  <c r="J6414" i="1"/>
  <c r="K6404" i="1"/>
  <c r="L6393" i="1" s="1"/>
  <c r="I6415" i="1"/>
  <c r="H6415" i="1"/>
  <c r="G6415" i="1"/>
  <c r="A6417" i="1"/>
  <c r="C6416" i="1"/>
  <c r="E6416" i="1" s="1"/>
  <c r="N6395" i="1" l="1"/>
  <c r="O6394" i="1"/>
  <c r="M6415" i="1"/>
  <c r="J6415" i="1"/>
  <c r="K6405" i="1"/>
  <c r="L6394" i="1" s="1"/>
  <c r="I6416" i="1"/>
  <c r="H6416" i="1"/>
  <c r="K6406" i="1" s="1"/>
  <c r="L6395" i="1" s="1"/>
  <c r="G6416" i="1"/>
  <c r="C6417" i="1"/>
  <c r="E6417" i="1" s="1"/>
  <c r="A6418" i="1"/>
  <c r="N6396" i="1" l="1"/>
  <c r="O6395" i="1"/>
  <c r="M6416" i="1"/>
  <c r="J6416" i="1"/>
  <c r="I6417" i="1"/>
  <c r="H6417" i="1"/>
  <c r="G6417" i="1"/>
  <c r="A6419" i="1"/>
  <c r="C6418" i="1"/>
  <c r="E6418" i="1" s="1"/>
  <c r="N6397" i="1" l="1"/>
  <c r="O6396" i="1"/>
  <c r="M6417" i="1"/>
  <c r="J6417" i="1"/>
  <c r="K6407" i="1"/>
  <c r="L6396" i="1" s="1"/>
  <c r="I6418" i="1"/>
  <c r="H6418" i="1"/>
  <c r="G6418" i="1"/>
  <c r="C6419" i="1"/>
  <c r="E6419" i="1" s="1"/>
  <c r="A6420" i="1"/>
  <c r="N6398" i="1" l="1"/>
  <c r="O6397" i="1"/>
  <c r="M6418" i="1"/>
  <c r="J6418" i="1"/>
  <c r="K6408" i="1"/>
  <c r="L6397" i="1" s="1"/>
  <c r="I6419" i="1"/>
  <c r="H6419" i="1"/>
  <c r="G6419" i="1"/>
  <c r="A6421" i="1"/>
  <c r="C6420" i="1"/>
  <c r="E6420" i="1" s="1"/>
  <c r="N6399" i="1" l="1"/>
  <c r="O6398" i="1"/>
  <c r="M6419" i="1"/>
  <c r="J6419" i="1"/>
  <c r="K6409" i="1"/>
  <c r="L6398" i="1" s="1"/>
  <c r="I6420" i="1"/>
  <c r="H6420" i="1"/>
  <c r="K6410" i="1" s="1"/>
  <c r="L6399" i="1" s="1"/>
  <c r="G6420" i="1"/>
  <c r="C6421" i="1"/>
  <c r="E6421" i="1" s="1"/>
  <c r="A6422" i="1"/>
  <c r="N6400" i="1" l="1"/>
  <c r="O6399" i="1"/>
  <c r="M6420" i="1"/>
  <c r="J6420" i="1"/>
  <c r="I6421" i="1"/>
  <c r="H6421" i="1"/>
  <c r="K6411" i="1" s="1"/>
  <c r="L6400" i="1" s="1"/>
  <c r="G6421" i="1"/>
  <c r="A6423" i="1"/>
  <c r="C6422" i="1"/>
  <c r="E6422" i="1" s="1"/>
  <c r="N6401" i="1" l="1"/>
  <c r="O6400" i="1"/>
  <c r="M6421" i="1"/>
  <c r="J6421" i="1"/>
  <c r="I6422" i="1"/>
  <c r="G6422" i="1"/>
  <c r="H6422" i="1"/>
  <c r="C6423" i="1"/>
  <c r="E6423" i="1" s="1"/>
  <c r="A6424" i="1"/>
  <c r="N6402" i="1" l="1"/>
  <c r="O6401" i="1"/>
  <c r="M6422" i="1"/>
  <c r="J6422" i="1"/>
  <c r="K6412" i="1"/>
  <c r="L6401" i="1" s="1"/>
  <c r="I6423" i="1"/>
  <c r="H6423" i="1"/>
  <c r="G6423" i="1"/>
  <c r="A6425" i="1"/>
  <c r="C6424" i="1"/>
  <c r="E6424" i="1" s="1"/>
  <c r="N6403" i="1" l="1"/>
  <c r="O6402" i="1"/>
  <c r="M6423" i="1"/>
  <c r="J6423" i="1"/>
  <c r="K6413" i="1"/>
  <c r="L6402" i="1" s="1"/>
  <c r="I6424" i="1"/>
  <c r="H6424" i="1"/>
  <c r="K6414" i="1" s="1"/>
  <c r="L6403" i="1" s="1"/>
  <c r="G6424" i="1"/>
  <c r="C6425" i="1"/>
  <c r="E6425" i="1" s="1"/>
  <c r="A6426" i="1"/>
  <c r="N6404" i="1" l="1"/>
  <c r="O6403" i="1"/>
  <c r="M6424" i="1"/>
  <c r="J6424" i="1"/>
  <c r="I6425" i="1"/>
  <c r="H6425" i="1"/>
  <c r="K6415" i="1" s="1"/>
  <c r="L6404" i="1" s="1"/>
  <c r="G6425" i="1"/>
  <c r="A6427" i="1"/>
  <c r="C6426" i="1"/>
  <c r="E6426" i="1" s="1"/>
  <c r="O6404" i="1" l="1"/>
  <c r="N6405" i="1"/>
  <c r="M6425" i="1"/>
  <c r="J6425" i="1"/>
  <c r="I6426" i="1"/>
  <c r="H6426" i="1"/>
  <c r="K6416" i="1" s="1"/>
  <c r="L6405" i="1" s="1"/>
  <c r="G6426" i="1"/>
  <c r="C6427" i="1"/>
  <c r="E6427" i="1" s="1"/>
  <c r="A6428" i="1"/>
  <c r="N6406" i="1" l="1"/>
  <c r="O6405" i="1"/>
  <c r="M6426" i="1"/>
  <c r="J6426" i="1"/>
  <c r="I6427" i="1"/>
  <c r="H6427" i="1"/>
  <c r="G6427" i="1"/>
  <c r="C6428" i="1"/>
  <c r="E6428" i="1" s="1"/>
  <c r="A6429" i="1"/>
  <c r="N6407" i="1" l="1"/>
  <c r="O6406" i="1"/>
  <c r="M6427" i="1"/>
  <c r="J6427" i="1"/>
  <c r="K6417" i="1"/>
  <c r="L6406" i="1" s="1"/>
  <c r="I6428" i="1"/>
  <c r="H6428" i="1"/>
  <c r="G6428" i="1"/>
  <c r="A6430" i="1"/>
  <c r="C6429" i="1"/>
  <c r="E6429" i="1" s="1"/>
  <c r="N6408" i="1" l="1"/>
  <c r="O6407" i="1"/>
  <c r="M6428" i="1"/>
  <c r="J6428" i="1"/>
  <c r="K6418" i="1"/>
  <c r="L6407" i="1" s="1"/>
  <c r="I6429" i="1"/>
  <c r="H6429" i="1"/>
  <c r="K6419" i="1" s="1"/>
  <c r="L6408" i="1" s="1"/>
  <c r="G6429" i="1"/>
  <c r="A6431" i="1"/>
  <c r="C6430" i="1"/>
  <c r="E6430" i="1" s="1"/>
  <c r="N6409" i="1" l="1"/>
  <c r="O6408" i="1"/>
  <c r="M6429" i="1"/>
  <c r="J6429" i="1"/>
  <c r="I6430" i="1"/>
  <c r="H6430" i="1"/>
  <c r="G6430" i="1"/>
  <c r="C6431" i="1"/>
  <c r="E6431" i="1" s="1"/>
  <c r="A6432" i="1"/>
  <c r="N6410" i="1" l="1"/>
  <c r="O6409" i="1"/>
  <c r="M6430" i="1"/>
  <c r="J6430" i="1"/>
  <c r="K6420" i="1"/>
  <c r="L6409" i="1" s="1"/>
  <c r="I6431" i="1"/>
  <c r="H6431" i="1"/>
  <c r="K6421" i="1" s="1"/>
  <c r="L6410" i="1" s="1"/>
  <c r="G6431" i="1"/>
  <c r="C6432" i="1"/>
  <c r="E6432" i="1" s="1"/>
  <c r="A6433" i="1"/>
  <c r="N6411" i="1" l="1"/>
  <c r="O6410" i="1"/>
  <c r="M6431" i="1"/>
  <c r="J6431" i="1"/>
  <c r="I6432" i="1"/>
  <c r="H6432" i="1"/>
  <c r="K6422" i="1" s="1"/>
  <c r="L6411" i="1" s="1"/>
  <c r="G6432" i="1"/>
  <c r="A6434" i="1"/>
  <c r="C6433" i="1"/>
  <c r="E6433" i="1" s="1"/>
  <c r="N6412" i="1" l="1"/>
  <c r="O6411" i="1"/>
  <c r="M6432" i="1"/>
  <c r="J6432" i="1"/>
  <c r="I6433" i="1"/>
  <c r="H6433" i="1"/>
  <c r="G6433" i="1"/>
  <c r="C6434" i="1"/>
  <c r="E6434" i="1" s="1"/>
  <c r="A6435" i="1"/>
  <c r="N6413" i="1" l="1"/>
  <c r="O6412" i="1"/>
  <c r="M6433" i="1"/>
  <c r="J6433" i="1"/>
  <c r="K6423" i="1"/>
  <c r="L6412" i="1" s="1"/>
  <c r="I6434" i="1"/>
  <c r="H6434" i="1"/>
  <c r="K6424" i="1" s="1"/>
  <c r="L6413" i="1" s="1"/>
  <c r="G6434" i="1"/>
  <c r="A6436" i="1"/>
  <c r="C6435" i="1"/>
  <c r="E6435" i="1" s="1"/>
  <c r="N6414" i="1" l="1"/>
  <c r="O6413" i="1"/>
  <c r="M6434" i="1"/>
  <c r="J6434" i="1"/>
  <c r="I6435" i="1"/>
  <c r="H6435" i="1"/>
  <c r="G6435" i="1"/>
  <c r="A6437" i="1"/>
  <c r="C6436" i="1"/>
  <c r="E6436" i="1" s="1"/>
  <c r="N6415" i="1" l="1"/>
  <c r="O6414" i="1"/>
  <c r="M6435" i="1"/>
  <c r="J6435" i="1"/>
  <c r="K6425" i="1"/>
  <c r="L6414" i="1" s="1"/>
  <c r="I6436" i="1"/>
  <c r="H6436" i="1"/>
  <c r="G6436" i="1"/>
  <c r="C6437" i="1"/>
  <c r="E6437" i="1" s="1"/>
  <c r="A6438" i="1"/>
  <c r="N6416" i="1" l="1"/>
  <c r="O6415" i="1"/>
  <c r="M6436" i="1"/>
  <c r="J6436" i="1"/>
  <c r="K6426" i="1"/>
  <c r="L6415" i="1" s="1"/>
  <c r="I6437" i="1"/>
  <c r="H6437" i="1"/>
  <c r="G6437" i="1"/>
  <c r="A6439" i="1"/>
  <c r="C6438" i="1"/>
  <c r="E6438" i="1" s="1"/>
  <c r="N6417" i="1" l="1"/>
  <c r="O6416" i="1"/>
  <c r="M6437" i="1"/>
  <c r="J6437" i="1"/>
  <c r="K6427" i="1"/>
  <c r="L6416" i="1" s="1"/>
  <c r="I6438" i="1"/>
  <c r="H6438" i="1"/>
  <c r="K6428" i="1" s="1"/>
  <c r="L6417" i="1" s="1"/>
  <c r="G6438" i="1"/>
  <c r="C6439" i="1"/>
  <c r="E6439" i="1" s="1"/>
  <c r="A6440" i="1"/>
  <c r="N6418" i="1" l="1"/>
  <c r="O6417" i="1"/>
  <c r="M6438" i="1"/>
  <c r="J6438" i="1"/>
  <c r="I6439" i="1"/>
  <c r="H6439" i="1"/>
  <c r="K6429" i="1" s="1"/>
  <c r="L6418" i="1" s="1"/>
  <c r="G6439" i="1"/>
  <c r="A6441" i="1"/>
  <c r="C6440" i="1"/>
  <c r="E6440" i="1" s="1"/>
  <c r="N6419" i="1" l="1"/>
  <c r="O6418" i="1"/>
  <c r="M6439" i="1"/>
  <c r="J6439" i="1"/>
  <c r="I6440" i="1"/>
  <c r="H6440" i="1"/>
  <c r="K6430" i="1" s="1"/>
  <c r="L6419" i="1" s="1"/>
  <c r="G6440" i="1"/>
  <c r="C6441" i="1"/>
  <c r="E6441" i="1" s="1"/>
  <c r="A6442" i="1"/>
  <c r="N6420" i="1" l="1"/>
  <c r="O6419" i="1"/>
  <c r="M6440" i="1"/>
  <c r="J6440" i="1"/>
  <c r="I6441" i="1"/>
  <c r="H6441" i="1"/>
  <c r="G6441" i="1"/>
  <c r="C6442" i="1"/>
  <c r="E6442" i="1" s="1"/>
  <c r="A6443" i="1"/>
  <c r="O6420" i="1" l="1"/>
  <c r="N6421" i="1"/>
  <c r="M6441" i="1"/>
  <c r="J6441" i="1"/>
  <c r="K6431" i="1"/>
  <c r="L6420" i="1" s="1"/>
  <c r="I6442" i="1"/>
  <c r="H6442" i="1"/>
  <c r="G6442" i="1"/>
  <c r="C6443" i="1"/>
  <c r="E6443" i="1" s="1"/>
  <c r="A6444" i="1"/>
  <c r="N6422" i="1" l="1"/>
  <c r="O6421" i="1"/>
  <c r="M6442" i="1"/>
  <c r="J6442" i="1"/>
  <c r="K6432" i="1"/>
  <c r="L6421" i="1" s="1"/>
  <c r="I6443" i="1"/>
  <c r="H6443" i="1"/>
  <c r="G6443" i="1"/>
  <c r="C6444" i="1"/>
  <c r="E6444" i="1" s="1"/>
  <c r="A6445" i="1"/>
  <c r="N6423" i="1" l="1"/>
  <c r="O6422" i="1"/>
  <c r="M6443" i="1"/>
  <c r="J6443" i="1"/>
  <c r="K6433" i="1"/>
  <c r="L6422" i="1" s="1"/>
  <c r="I6444" i="1"/>
  <c r="H6444" i="1"/>
  <c r="K6434" i="1" s="1"/>
  <c r="L6423" i="1" s="1"/>
  <c r="G6444" i="1"/>
  <c r="C6445" i="1"/>
  <c r="E6445" i="1" s="1"/>
  <c r="A6446" i="1"/>
  <c r="N6424" i="1" l="1"/>
  <c r="O6423" i="1"/>
  <c r="M6444" i="1"/>
  <c r="J6444" i="1"/>
  <c r="I6445" i="1"/>
  <c r="H6445" i="1"/>
  <c r="G6445" i="1"/>
  <c r="C6446" i="1"/>
  <c r="E6446" i="1" s="1"/>
  <c r="A6447" i="1"/>
  <c r="N6425" i="1" l="1"/>
  <c r="O6424" i="1"/>
  <c r="M6445" i="1"/>
  <c r="J6445" i="1"/>
  <c r="K6435" i="1"/>
  <c r="L6424" i="1" s="1"/>
  <c r="I6446" i="1"/>
  <c r="H6446" i="1"/>
  <c r="K6436" i="1" s="1"/>
  <c r="L6425" i="1" s="1"/>
  <c r="G6446" i="1"/>
  <c r="C6447" i="1"/>
  <c r="E6447" i="1" s="1"/>
  <c r="A6448" i="1"/>
  <c r="N6426" i="1" l="1"/>
  <c r="O6425" i="1"/>
  <c r="M6446" i="1"/>
  <c r="J6446" i="1"/>
  <c r="I6447" i="1"/>
  <c r="H6447" i="1"/>
  <c r="G6447" i="1"/>
  <c r="C6448" i="1"/>
  <c r="E6448" i="1" s="1"/>
  <c r="A6449" i="1"/>
  <c r="N6427" i="1" l="1"/>
  <c r="O6426" i="1"/>
  <c r="M6447" i="1"/>
  <c r="J6447" i="1"/>
  <c r="K6437" i="1"/>
  <c r="L6426" i="1" s="1"/>
  <c r="I6448" i="1"/>
  <c r="H6448" i="1"/>
  <c r="G6448" i="1"/>
  <c r="A6450" i="1"/>
  <c r="C6449" i="1"/>
  <c r="E6449" i="1" s="1"/>
  <c r="N6428" i="1" l="1"/>
  <c r="O6427" i="1"/>
  <c r="M6448" i="1"/>
  <c r="J6448" i="1"/>
  <c r="K6438" i="1"/>
  <c r="L6427" i="1" s="1"/>
  <c r="I6449" i="1"/>
  <c r="H6449" i="1"/>
  <c r="K6439" i="1" s="1"/>
  <c r="L6428" i="1" s="1"/>
  <c r="G6449" i="1"/>
  <c r="A6451" i="1"/>
  <c r="C6450" i="1"/>
  <c r="E6450" i="1" s="1"/>
  <c r="N6429" i="1" l="1"/>
  <c r="O6428" i="1"/>
  <c r="M6449" i="1"/>
  <c r="J6449" i="1"/>
  <c r="I6450" i="1"/>
  <c r="H6450" i="1"/>
  <c r="G6450" i="1"/>
  <c r="A6452" i="1"/>
  <c r="C6451" i="1"/>
  <c r="E6451" i="1" s="1"/>
  <c r="N6430" i="1" l="1"/>
  <c r="O6429" i="1"/>
  <c r="M6450" i="1"/>
  <c r="J6450" i="1"/>
  <c r="K6440" i="1"/>
  <c r="L6429" i="1" s="1"/>
  <c r="I6451" i="1"/>
  <c r="H6451" i="1"/>
  <c r="K6441" i="1" s="1"/>
  <c r="L6430" i="1" s="1"/>
  <c r="G6451" i="1"/>
  <c r="C6452" i="1"/>
  <c r="E6452" i="1" s="1"/>
  <c r="A6453" i="1"/>
  <c r="N6431" i="1" l="1"/>
  <c r="O6430" i="1"/>
  <c r="M6451" i="1"/>
  <c r="J6451" i="1"/>
  <c r="I6452" i="1"/>
  <c r="H6452" i="1"/>
  <c r="K6442" i="1" s="1"/>
  <c r="L6431" i="1" s="1"/>
  <c r="G6452" i="1"/>
  <c r="A6454" i="1"/>
  <c r="C6453" i="1"/>
  <c r="E6453" i="1" s="1"/>
  <c r="N6432" i="1" l="1"/>
  <c r="O6431" i="1"/>
  <c r="M6452" i="1"/>
  <c r="J6452" i="1"/>
  <c r="I6453" i="1"/>
  <c r="H6453" i="1"/>
  <c r="G6453" i="1"/>
  <c r="A6455" i="1"/>
  <c r="C6454" i="1"/>
  <c r="E6454" i="1" s="1"/>
  <c r="N6433" i="1" l="1"/>
  <c r="O6432" i="1"/>
  <c r="M6453" i="1"/>
  <c r="J6453" i="1"/>
  <c r="K6443" i="1"/>
  <c r="L6432" i="1" s="1"/>
  <c r="I6454" i="1"/>
  <c r="H6454" i="1"/>
  <c r="G6454" i="1"/>
  <c r="C6455" i="1"/>
  <c r="E6455" i="1" s="1"/>
  <c r="A6456" i="1"/>
  <c r="N6434" i="1" l="1"/>
  <c r="O6433" i="1"/>
  <c r="M6454" i="1"/>
  <c r="J6454" i="1"/>
  <c r="K6444" i="1"/>
  <c r="L6433" i="1" s="1"/>
  <c r="I6455" i="1"/>
  <c r="H6455" i="1"/>
  <c r="G6455" i="1"/>
  <c r="C6456" i="1"/>
  <c r="E6456" i="1" s="1"/>
  <c r="A6457" i="1"/>
  <c r="O6434" i="1" l="1"/>
  <c r="N6435" i="1"/>
  <c r="M6455" i="1"/>
  <c r="J6455" i="1"/>
  <c r="K6445" i="1"/>
  <c r="L6434" i="1" s="1"/>
  <c r="I6456" i="1"/>
  <c r="H6456" i="1"/>
  <c r="K6446" i="1" s="1"/>
  <c r="L6435" i="1" s="1"/>
  <c r="G6456" i="1"/>
  <c r="A6458" i="1"/>
  <c r="C6457" i="1"/>
  <c r="E6457" i="1" s="1"/>
  <c r="N6436" i="1" l="1"/>
  <c r="O6435" i="1"/>
  <c r="M6456" i="1"/>
  <c r="J6456" i="1"/>
  <c r="I6457" i="1"/>
  <c r="H6457" i="1"/>
  <c r="G6457" i="1"/>
  <c r="A6459" i="1"/>
  <c r="C6458" i="1"/>
  <c r="E6458" i="1" s="1"/>
  <c r="N6437" i="1" l="1"/>
  <c r="O6436" i="1"/>
  <c r="M6457" i="1"/>
  <c r="J6457" i="1"/>
  <c r="K6447" i="1"/>
  <c r="L6436" i="1" s="1"/>
  <c r="I6458" i="1"/>
  <c r="H6458" i="1"/>
  <c r="G6458" i="1"/>
  <c r="C6459" i="1"/>
  <c r="E6459" i="1" s="1"/>
  <c r="A6460" i="1"/>
  <c r="N6438" i="1" l="1"/>
  <c r="O6437" i="1"/>
  <c r="M6458" i="1"/>
  <c r="J6458" i="1"/>
  <c r="K6448" i="1"/>
  <c r="L6437" i="1" s="1"/>
  <c r="I6459" i="1"/>
  <c r="H6459" i="1"/>
  <c r="G6459" i="1"/>
  <c r="C6460" i="1"/>
  <c r="E6460" i="1" s="1"/>
  <c r="A6461" i="1"/>
  <c r="N6439" i="1" l="1"/>
  <c r="O6438" i="1"/>
  <c r="M6459" i="1"/>
  <c r="J6459" i="1"/>
  <c r="K6449" i="1"/>
  <c r="L6438" i="1" s="1"/>
  <c r="I6460" i="1"/>
  <c r="H6460" i="1"/>
  <c r="K6450" i="1" s="1"/>
  <c r="L6439" i="1" s="1"/>
  <c r="G6460" i="1"/>
  <c r="A6462" i="1"/>
  <c r="C6461" i="1"/>
  <c r="E6461" i="1" s="1"/>
  <c r="N6440" i="1" l="1"/>
  <c r="O6439" i="1"/>
  <c r="M6460" i="1"/>
  <c r="J6460" i="1"/>
  <c r="I6461" i="1"/>
  <c r="H6461" i="1"/>
  <c r="G6461" i="1"/>
  <c r="A6463" i="1"/>
  <c r="C6462" i="1"/>
  <c r="E6462" i="1" s="1"/>
  <c r="N6441" i="1" l="1"/>
  <c r="O6440" i="1"/>
  <c r="M6461" i="1"/>
  <c r="J6461" i="1"/>
  <c r="K6451" i="1"/>
  <c r="L6440" i="1" s="1"/>
  <c r="I6462" i="1"/>
  <c r="H6462" i="1"/>
  <c r="G6462" i="1"/>
  <c r="A6464" i="1"/>
  <c r="C6463" i="1"/>
  <c r="E6463" i="1" s="1"/>
  <c r="N6442" i="1" l="1"/>
  <c r="O6441" i="1"/>
  <c r="M6462" i="1"/>
  <c r="J6462" i="1"/>
  <c r="K6452" i="1"/>
  <c r="L6441" i="1" s="1"/>
  <c r="I6463" i="1"/>
  <c r="H6463" i="1"/>
  <c r="K6453" i="1" s="1"/>
  <c r="L6442" i="1" s="1"/>
  <c r="G6463" i="1"/>
  <c r="A6465" i="1"/>
  <c r="C6464" i="1"/>
  <c r="E6464" i="1" s="1"/>
  <c r="N6443" i="1" l="1"/>
  <c r="O6442" i="1"/>
  <c r="M6463" i="1"/>
  <c r="J6463" i="1"/>
  <c r="I6464" i="1"/>
  <c r="H6464" i="1"/>
  <c r="K6454" i="1" s="1"/>
  <c r="L6443" i="1" s="1"/>
  <c r="G6464" i="1"/>
  <c r="C6465" i="1"/>
  <c r="E6465" i="1" s="1"/>
  <c r="A6466" i="1"/>
  <c r="N6444" i="1" l="1"/>
  <c r="O6443" i="1"/>
  <c r="M6464" i="1"/>
  <c r="J6464" i="1"/>
  <c r="I6465" i="1"/>
  <c r="H6465" i="1"/>
  <c r="G6465" i="1"/>
  <c r="A6467" i="1"/>
  <c r="C6466" i="1"/>
  <c r="E6466" i="1" s="1"/>
  <c r="N6445" i="1" l="1"/>
  <c r="O6444" i="1"/>
  <c r="M6465" i="1"/>
  <c r="J6465" i="1"/>
  <c r="K6455" i="1"/>
  <c r="L6444" i="1" s="1"/>
  <c r="I6466" i="1"/>
  <c r="H6466" i="1"/>
  <c r="G6466" i="1"/>
  <c r="C6467" i="1"/>
  <c r="E6467" i="1" s="1"/>
  <c r="A6468" i="1"/>
  <c r="N6446" i="1" l="1"/>
  <c r="O6445" i="1"/>
  <c r="M6466" i="1"/>
  <c r="J6466" i="1"/>
  <c r="K6456" i="1"/>
  <c r="L6445" i="1" s="1"/>
  <c r="I6467" i="1"/>
  <c r="H6467" i="1"/>
  <c r="K6457" i="1" s="1"/>
  <c r="L6446" i="1" s="1"/>
  <c r="G6467" i="1"/>
  <c r="C6468" i="1"/>
  <c r="E6468" i="1" s="1"/>
  <c r="A6469" i="1"/>
  <c r="N6447" i="1" l="1"/>
  <c r="O6446" i="1"/>
  <c r="M6467" i="1"/>
  <c r="J6467" i="1"/>
  <c r="I6468" i="1"/>
  <c r="H6468" i="1"/>
  <c r="K6458" i="1" s="1"/>
  <c r="L6447" i="1" s="1"/>
  <c r="G6468" i="1"/>
  <c r="C6469" i="1"/>
  <c r="E6469" i="1" s="1"/>
  <c r="A6470" i="1"/>
  <c r="N6448" i="1" l="1"/>
  <c r="O6447" i="1"/>
  <c r="M6468" i="1"/>
  <c r="J6468" i="1"/>
  <c r="I6469" i="1"/>
  <c r="H6469" i="1"/>
  <c r="G6469" i="1"/>
  <c r="C6470" i="1"/>
  <c r="E6470" i="1" s="1"/>
  <c r="A6471" i="1"/>
  <c r="N6449" i="1" l="1"/>
  <c r="O6448" i="1"/>
  <c r="M6469" i="1"/>
  <c r="J6469" i="1"/>
  <c r="K6459" i="1"/>
  <c r="L6448" i="1" s="1"/>
  <c r="I6470" i="1"/>
  <c r="G6470" i="1"/>
  <c r="H6470" i="1"/>
  <c r="K6460" i="1" s="1"/>
  <c r="L6449" i="1" s="1"/>
  <c r="C6471" i="1"/>
  <c r="E6471" i="1" s="1"/>
  <c r="A6472" i="1"/>
  <c r="N6450" i="1" l="1"/>
  <c r="O6449" i="1"/>
  <c r="M6470" i="1"/>
  <c r="J6470" i="1"/>
  <c r="I6471" i="1"/>
  <c r="H6471" i="1"/>
  <c r="K6461" i="1" s="1"/>
  <c r="L6450" i="1" s="1"/>
  <c r="G6471" i="1"/>
  <c r="A6473" i="1"/>
  <c r="C6472" i="1"/>
  <c r="E6472" i="1" s="1"/>
  <c r="N6451" i="1" l="1"/>
  <c r="O6450" i="1"/>
  <c r="M6471" i="1"/>
  <c r="J6471" i="1"/>
  <c r="I6472" i="1"/>
  <c r="H6472" i="1"/>
  <c r="G6472" i="1"/>
  <c r="C6473" i="1"/>
  <c r="E6473" i="1" s="1"/>
  <c r="A6474" i="1"/>
  <c r="N6452" i="1" l="1"/>
  <c r="O6451" i="1"/>
  <c r="M6472" i="1"/>
  <c r="J6472" i="1"/>
  <c r="K6462" i="1"/>
  <c r="L6451" i="1" s="1"/>
  <c r="I6473" i="1"/>
  <c r="H6473" i="1"/>
  <c r="G6473" i="1"/>
  <c r="A6475" i="1"/>
  <c r="C6474" i="1"/>
  <c r="E6474" i="1" s="1"/>
  <c r="N6453" i="1" l="1"/>
  <c r="O6452" i="1"/>
  <c r="M6473" i="1"/>
  <c r="J6473" i="1"/>
  <c r="K6463" i="1"/>
  <c r="L6452" i="1" s="1"/>
  <c r="I6474" i="1"/>
  <c r="H6474" i="1"/>
  <c r="K6464" i="1" s="1"/>
  <c r="L6453" i="1" s="1"/>
  <c r="G6474" i="1"/>
  <c r="A6476" i="1"/>
  <c r="C6475" i="1"/>
  <c r="E6475" i="1" s="1"/>
  <c r="N6454" i="1" l="1"/>
  <c r="O6453" i="1"/>
  <c r="M6474" i="1"/>
  <c r="J6474" i="1"/>
  <c r="I6475" i="1"/>
  <c r="H6475" i="1"/>
  <c r="G6475" i="1"/>
  <c r="A6477" i="1"/>
  <c r="C6476" i="1"/>
  <c r="E6476" i="1" s="1"/>
  <c r="N6455" i="1" l="1"/>
  <c r="O6454" i="1"/>
  <c r="M6475" i="1"/>
  <c r="J6475" i="1"/>
  <c r="K6465" i="1"/>
  <c r="L6454" i="1" s="1"/>
  <c r="I6476" i="1"/>
  <c r="H6476" i="1"/>
  <c r="G6476" i="1"/>
  <c r="C6477" i="1"/>
  <c r="E6477" i="1" s="1"/>
  <c r="A6478" i="1"/>
  <c r="N6456" i="1" l="1"/>
  <c r="O6455" i="1"/>
  <c r="M6476" i="1"/>
  <c r="J6476" i="1"/>
  <c r="K6466" i="1"/>
  <c r="L6455" i="1" s="1"/>
  <c r="I6477" i="1"/>
  <c r="H6477" i="1"/>
  <c r="G6477" i="1"/>
  <c r="C6478" i="1"/>
  <c r="E6478" i="1" s="1"/>
  <c r="A6479" i="1"/>
  <c r="N6457" i="1" l="1"/>
  <c r="O6456" i="1"/>
  <c r="M6477" i="1"/>
  <c r="J6477" i="1"/>
  <c r="K6467" i="1"/>
  <c r="L6456" i="1" s="1"/>
  <c r="I6478" i="1"/>
  <c r="H6478" i="1"/>
  <c r="K6468" i="1" s="1"/>
  <c r="L6457" i="1" s="1"/>
  <c r="G6478" i="1"/>
  <c r="C6479" i="1"/>
  <c r="E6479" i="1" s="1"/>
  <c r="A6480" i="1"/>
  <c r="N6458" i="1" l="1"/>
  <c r="O6457" i="1"/>
  <c r="M6478" i="1"/>
  <c r="J6478" i="1"/>
  <c r="I6479" i="1"/>
  <c r="H6479" i="1"/>
  <c r="G6479" i="1"/>
  <c r="C6480" i="1"/>
  <c r="E6480" i="1" s="1"/>
  <c r="A6481" i="1"/>
  <c r="N6459" i="1" l="1"/>
  <c r="O6458" i="1"/>
  <c r="M6479" i="1"/>
  <c r="J6479" i="1"/>
  <c r="K6469" i="1"/>
  <c r="L6458" i="1" s="1"/>
  <c r="I6480" i="1"/>
  <c r="H6480" i="1"/>
  <c r="G6480" i="1"/>
  <c r="C6481" i="1"/>
  <c r="E6481" i="1" s="1"/>
  <c r="A6482" i="1"/>
  <c r="N6460" i="1" l="1"/>
  <c r="O6459" i="1"/>
  <c r="M6480" i="1"/>
  <c r="J6480" i="1"/>
  <c r="K6470" i="1"/>
  <c r="L6459" i="1" s="1"/>
  <c r="I6481" i="1"/>
  <c r="H6481" i="1"/>
  <c r="K6471" i="1" s="1"/>
  <c r="L6460" i="1" s="1"/>
  <c r="G6481" i="1"/>
  <c r="C6482" i="1"/>
  <c r="E6482" i="1" s="1"/>
  <c r="A6483" i="1"/>
  <c r="N6461" i="1" l="1"/>
  <c r="O6460" i="1"/>
  <c r="M6481" i="1"/>
  <c r="J6481" i="1"/>
  <c r="I6482" i="1"/>
  <c r="H6482" i="1"/>
  <c r="G6482" i="1"/>
  <c r="A6484" i="1"/>
  <c r="C6483" i="1"/>
  <c r="E6483" i="1" s="1"/>
  <c r="N6462" i="1" l="1"/>
  <c r="O6461" i="1"/>
  <c r="M6482" i="1"/>
  <c r="J6482" i="1"/>
  <c r="K6472" i="1"/>
  <c r="L6461" i="1" s="1"/>
  <c r="I6483" i="1"/>
  <c r="H6483" i="1"/>
  <c r="G6483" i="1"/>
  <c r="A6485" i="1"/>
  <c r="C6484" i="1"/>
  <c r="E6484" i="1" s="1"/>
  <c r="N6463" i="1" l="1"/>
  <c r="O6462" i="1"/>
  <c r="M6483" i="1"/>
  <c r="J6483" i="1"/>
  <c r="K6473" i="1"/>
  <c r="L6462" i="1" s="1"/>
  <c r="I6484" i="1"/>
  <c r="H6484" i="1"/>
  <c r="G6484" i="1"/>
  <c r="A6486" i="1"/>
  <c r="C6485" i="1"/>
  <c r="E6485" i="1" s="1"/>
  <c r="N6464" i="1" l="1"/>
  <c r="O6463" i="1"/>
  <c r="M6484" i="1"/>
  <c r="J6484" i="1"/>
  <c r="K6474" i="1"/>
  <c r="L6463" i="1" s="1"/>
  <c r="I6485" i="1"/>
  <c r="H6485" i="1"/>
  <c r="K6475" i="1" s="1"/>
  <c r="L6464" i="1" s="1"/>
  <c r="G6485" i="1"/>
  <c r="C6486" i="1"/>
  <c r="E6486" i="1" s="1"/>
  <c r="A6487" i="1"/>
  <c r="N6465" i="1" l="1"/>
  <c r="O6464" i="1"/>
  <c r="M6485" i="1"/>
  <c r="J6485" i="1"/>
  <c r="I6486" i="1"/>
  <c r="H6486" i="1"/>
  <c r="K6476" i="1" s="1"/>
  <c r="L6465" i="1" s="1"/>
  <c r="G6486" i="1"/>
  <c r="C6487" i="1"/>
  <c r="E6487" i="1" s="1"/>
  <c r="A6488" i="1"/>
  <c r="O6465" i="1" l="1"/>
  <c r="N6466" i="1"/>
  <c r="M6486" i="1"/>
  <c r="J6486" i="1"/>
  <c r="I6487" i="1"/>
  <c r="H6487" i="1"/>
  <c r="K6477" i="1" s="1"/>
  <c r="L6466" i="1" s="1"/>
  <c r="G6487" i="1"/>
  <c r="C6488" i="1"/>
  <c r="E6488" i="1" s="1"/>
  <c r="A6489" i="1"/>
  <c r="N6467" i="1" l="1"/>
  <c r="O6466" i="1"/>
  <c r="M6487" i="1"/>
  <c r="J6487" i="1"/>
  <c r="I6488" i="1"/>
  <c r="H6488" i="1"/>
  <c r="G6488" i="1"/>
  <c r="C6489" i="1"/>
  <c r="E6489" i="1" s="1"/>
  <c r="A6490" i="1"/>
  <c r="N6468" i="1" l="1"/>
  <c r="O6467" i="1"/>
  <c r="M6488" i="1"/>
  <c r="J6488" i="1"/>
  <c r="K6478" i="1"/>
  <c r="L6467" i="1" s="1"/>
  <c r="I6489" i="1"/>
  <c r="H6489" i="1"/>
  <c r="G6489" i="1"/>
  <c r="C6490" i="1"/>
  <c r="E6490" i="1" s="1"/>
  <c r="A6491" i="1"/>
  <c r="N6469" i="1" l="1"/>
  <c r="O6468" i="1"/>
  <c r="M6489" i="1"/>
  <c r="J6489" i="1"/>
  <c r="K6479" i="1"/>
  <c r="L6468" i="1" s="1"/>
  <c r="I6490" i="1"/>
  <c r="H6490" i="1"/>
  <c r="G6490" i="1"/>
  <c r="A6492" i="1"/>
  <c r="C6491" i="1"/>
  <c r="E6491" i="1" s="1"/>
  <c r="N6470" i="1" l="1"/>
  <c r="O6469" i="1"/>
  <c r="M6490" i="1"/>
  <c r="J6490" i="1"/>
  <c r="K6480" i="1"/>
  <c r="L6469" i="1" s="1"/>
  <c r="I6491" i="1"/>
  <c r="H6491" i="1"/>
  <c r="K6481" i="1" s="1"/>
  <c r="L6470" i="1" s="1"/>
  <c r="G6491" i="1"/>
  <c r="A6493" i="1"/>
  <c r="C6492" i="1"/>
  <c r="E6492" i="1" s="1"/>
  <c r="N6471" i="1" l="1"/>
  <c r="O6470" i="1"/>
  <c r="M6491" i="1"/>
  <c r="J6491" i="1"/>
  <c r="I6492" i="1"/>
  <c r="H6492" i="1"/>
  <c r="G6492" i="1"/>
  <c r="A6494" i="1"/>
  <c r="C6493" i="1"/>
  <c r="E6493" i="1" s="1"/>
  <c r="N6472" i="1" l="1"/>
  <c r="O6471" i="1"/>
  <c r="M6492" i="1"/>
  <c r="J6492" i="1"/>
  <c r="K6482" i="1"/>
  <c r="L6471" i="1" s="1"/>
  <c r="I6493" i="1"/>
  <c r="H6493" i="1"/>
  <c r="G6493" i="1"/>
  <c r="A6495" i="1"/>
  <c r="C6494" i="1"/>
  <c r="E6494" i="1" s="1"/>
  <c r="N6473" i="1" l="1"/>
  <c r="O6472" i="1"/>
  <c r="M6493" i="1"/>
  <c r="J6493" i="1"/>
  <c r="K6483" i="1"/>
  <c r="L6472" i="1" s="1"/>
  <c r="I6494" i="1"/>
  <c r="H6494" i="1"/>
  <c r="G6494" i="1"/>
  <c r="C6495" i="1"/>
  <c r="E6495" i="1" s="1"/>
  <c r="A6496" i="1"/>
  <c r="N6474" i="1" l="1"/>
  <c r="O6473" i="1"/>
  <c r="M6494" i="1"/>
  <c r="J6494" i="1"/>
  <c r="K6484" i="1"/>
  <c r="L6473" i="1" s="1"/>
  <c r="I6495" i="1"/>
  <c r="H6495" i="1"/>
  <c r="K6485" i="1" s="1"/>
  <c r="L6474" i="1" s="1"/>
  <c r="G6495" i="1"/>
  <c r="A6497" i="1"/>
  <c r="C6496" i="1"/>
  <c r="E6496" i="1" s="1"/>
  <c r="N6475" i="1" l="1"/>
  <c r="O6474" i="1"/>
  <c r="M6495" i="1"/>
  <c r="J6495" i="1"/>
  <c r="I6496" i="1"/>
  <c r="H6496" i="1"/>
  <c r="K6486" i="1" s="1"/>
  <c r="L6475" i="1" s="1"/>
  <c r="G6496" i="1"/>
  <c r="C6497" i="1"/>
  <c r="E6497" i="1" s="1"/>
  <c r="A6498" i="1"/>
  <c r="N6476" i="1" l="1"/>
  <c r="O6475" i="1"/>
  <c r="M6496" i="1"/>
  <c r="J6496" i="1"/>
  <c r="I6497" i="1"/>
  <c r="H6497" i="1"/>
  <c r="G6497" i="1"/>
  <c r="A6499" i="1"/>
  <c r="C6498" i="1"/>
  <c r="E6498" i="1" s="1"/>
  <c r="N6477" i="1" l="1"/>
  <c r="O6476" i="1"/>
  <c r="M6497" i="1"/>
  <c r="J6497" i="1"/>
  <c r="K6487" i="1"/>
  <c r="L6476" i="1" s="1"/>
  <c r="I6498" i="1"/>
  <c r="H6498" i="1"/>
  <c r="G6498" i="1"/>
  <c r="C6499" i="1"/>
  <c r="E6499" i="1" s="1"/>
  <c r="A6500" i="1"/>
  <c r="N6478" i="1" l="1"/>
  <c r="O6477" i="1"/>
  <c r="M6498" i="1"/>
  <c r="J6498" i="1"/>
  <c r="K6488" i="1"/>
  <c r="L6477" i="1" s="1"/>
  <c r="I6499" i="1"/>
  <c r="H6499" i="1"/>
  <c r="G6499" i="1"/>
  <c r="C6500" i="1"/>
  <c r="E6500" i="1" s="1"/>
  <c r="A6501" i="1"/>
  <c r="N6479" i="1" l="1"/>
  <c r="O6478" i="1"/>
  <c r="M6499" i="1"/>
  <c r="J6499" i="1"/>
  <c r="K6489" i="1"/>
  <c r="L6478" i="1" s="1"/>
  <c r="I6500" i="1"/>
  <c r="H6500" i="1"/>
  <c r="K6490" i="1" s="1"/>
  <c r="L6479" i="1" s="1"/>
  <c r="G6500" i="1"/>
  <c r="A6502" i="1"/>
  <c r="C6501" i="1"/>
  <c r="E6501" i="1" s="1"/>
  <c r="N6480" i="1" l="1"/>
  <c r="O6479" i="1"/>
  <c r="M6500" i="1"/>
  <c r="J6500" i="1"/>
  <c r="I6501" i="1"/>
  <c r="H6501" i="1"/>
  <c r="K6491" i="1" s="1"/>
  <c r="L6480" i="1" s="1"/>
  <c r="G6501" i="1"/>
  <c r="C6502" i="1"/>
  <c r="E6502" i="1" s="1"/>
  <c r="A6503" i="1"/>
  <c r="N6481" i="1" l="1"/>
  <c r="O6480" i="1"/>
  <c r="M6501" i="1"/>
  <c r="J6501" i="1"/>
  <c r="I6502" i="1"/>
  <c r="H6502" i="1"/>
  <c r="K6492" i="1" s="1"/>
  <c r="L6481" i="1" s="1"/>
  <c r="G6502" i="1"/>
  <c r="C6503" i="1"/>
  <c r="E6503" i="1" s="1"/>
  <c r="A6504" i="1"/>
  <c r="N6482" i="1" l="1"/>
  <c r="O6481" i="1"/>
  <c r="M6502" i="1"/>
  <c r="J6502" i="1"/>
  <c r="I6503" i="1"/>
  <c r="H6503" i="1"/>
  <c r="G6503" i="1"/>
  <c r="C6504" i="1"/>
  <c r="E6504" i="1" s="1"/>
  <c r="A6505" i="1"/>
  <c r="N6483" i="1" l="1"/>
  <c r="O6482" i="1"/>
  <c r="M6503" i="1"/>
  <c r="J6503" i="1"/>
  <c r="K6493" i="1"/>
  <c r="L6482" i="1" s="1"/>
  <c r="I6504" i="1"/>
  <c r="H6504" i="1"/>
  <c r="G6504" i="1"/>
  <c r="A6506" i="1"/>
  <c r="C6505" i="1"/>
  <c r="E6505" i="1" s="1"/>
  <c r="O6483" i="1" l="1"/>
  <c r="N6484" i="1"/>
  <c r="M6504" i="1"/>
  <c r="J6504" i="1"/>
  <c r="K6494" i="1"/>
  <c r="L6483" i="1" s="1"/>
  <c r="I6505" i="1"/>
  <c r="H6505" i="1"/>
  <c r="K6495" i="1" s="1"/>
  <c r="L6484" i="1" s="1"/>
  <c r="G6505" i="1"/>
  <c r="A6507" i="1"/>
  <c r="C6506" i="1"/>
  <c r="E6506" i="1" s="1"/>
  <c r="N6485" i="1" l="1"/>
  <c r="O6484" i="1"/>
  <c r="M6505" i="1"/>
  <c r="J6505" i="1"/>
  <c r="I6506" i="1"/>
  <c r="H6506" i="1"/>
  <c r="G6506" i="1"/>
  <c r="C6507" i="1"/>
  <c r="E6507" i="1" s="1"/>
  <c r="A6508" i="1"/>
  <c r="N6486" i="1" l="1"/>
  <c r="O6485" i="1"/>
  <c r="M6506" i="1"/>
  <c r="J6506" i="1"/>
  <c r="K6496" i="1"/>
  <c r="L6485" i="1" s="1"/>
  <c r="I6507" i="1"/>
  <c r="H6507" i="1"/>
  <c r="G6507" i="1"/>
  <c r="A6509" i="1"/>
  <c r="C6508" i="1"/>
  <c r="E6508" i="1" s="1"/>
  <c r="N6487" i="1" l="1"/>
  <c r="O6486" i="1"/>
  <c r="M6507" i="1"/>
  <c r="J6507" i="1"/>
  <c r="K6497" i="1"/>
  <c r="L6486" i="1" s="1"/>
  <c r="I6508" i="1"/>
  <c r="H6508" i="1"/>
  <c r="G6508" i="1"/>
  <c r="A6510" i="1"/>
  <c r="C6509" i="1"/>
  <c r="E6509" i="1" s="1"/>
  <c r="N6488" i="1" l="1"/>
  <c r="O6487" i="1"/>
  <c r="M6508" i="1"/>
  <c r="J6508" i="1"/>
  <c r="K6498" i="1"/>
  <c r="L6487" i="1" s="1"/>
  <c r="I6509" i="1"/>
  <c r="H6509" i="1"/>
  <c r="K6499" i="1" s="1"/>
  <c r="L6488" i="1" s="1"/>
  <c r="G6509" i="1"/>
  <c r="A6511" i="1"/>
  <c r="C6510" i="1"/>
  <c r="E6510" i="1" s="1"/>
  <c r="N6489" i="1" l="1"/>
  <c r="O6488" i="1"/>
  <c r="M6509" i="1"/>
  <c r="J6509" i="1"/>
  <c r="I6510" i="1"/>
  <c r="H6510" i="1"/>
  <c r="G6510" i="1"/>
  <c r="A6512" i="1"/>
  <c r="C6511" i="1"/>
  <c r="E6511" i="1" s="1"/>
  <c r="O6489" i="1" l="1"/>
  <c r="N6490" i="1"/>
  <c r="M6510" i="1"/>
  <c r="J6510" i="1"/>
  <c r="K6500" i="1"/>
  <c r="L6489" i="1" s="1"/>
  <c r="I6511" i="1"/>
  <c r="H6511" i="1"/>
  <c r="G6511" i="1"/>
  <c r="C6512" i="1"/>
  <c r="E6512" i="1" s="1"/>
  <c r="A6513" i="1"/>
  <c r="N6491" i="1" l="1"/>
  <c r="O6490" i="1"/>
  <c r="M6511" i="1"/>
  <c r="J6511" i="1"/>
  <c r="K6501" i="1"/>
  <c r="L6490" i="1" s="1"/>
  <c r="I6512" i="1"/>
  <c r="H6512" i="1"/>
  <c r="G6512" i="1"/>
  <c r="A6514" i="1"/>
  <c r="C6513" i="1"/>
  <c r="E6513" i="1" s="1"/>
  <c r="N6492" i="1" l="1"/>
  <c r="O6491" i="1"/>
  <c r="M6512" i="1"/>
  <c r="J6512" i="1"/>
  <c r="K6502" i="1"/>
  <c r="L6491" i="1" s="1"/>
  <c r="I6513" i="1"/>
  <c r="H6513" i="1"/>
  <c r="K6503" i="1" s="1"/>
  <c r="L6492" i="1" s="1"/>
  <c r="G6513" i="1"/>
  <c r="C6514" i="1"/>
  <c r="E6514" i="1" s="1"/>
  <c r="A6515" i="1"/>
  <c r="N6493" i="1" l="1"/>
  <c r="O6492" i="1"/>
  <c r="M6513" i="1"/>
  <c r="J6513" i="1"/>
  <c r="I6514" i="1"/>
  <c r="H6514" i="1"/>
  <c r="G6514" i="1"/>
  <c r="C6515" i="1"/>
  <c r="E6515" i="1" s="1"/>
  <c r="A6516" i="1"/>
  <c r="O6493" i="1" l="1"/>
  <c r="N6494" i="1"/>
  <c r="M6514" i="1"/>
  <c r="J6514" i="1"/>
  <c r="K6504" i="1"/>
  <c r="L6493" i="1" s="1"/>
  <c r="I6515" i="1"/>
  <c r="H6515" i="1"/>
  <c r="K6505" i="1" s="1"/>
  <c r="L6494" i="1" s="1"/>
  <c r="G6515" i="1"/>
  <c r="C6516" i="1"/>
  <c r="E6516" i="1" s="1"/>
  <c r="A6517" i="1"/>
  <c r="N6495" i="1" l="1"/>
  <c r="O6494" i="1"/>
  <c r="M6515" i="1"/>
  <c r="J6515" i="1"/>
  <c r="I6516" i="1"/>
  <c r="H6516" i="1"/>
  <c r="G6516" i="1"/>
  <c r="C6517" i="1"/>
  <c r="E6517" i="1" s="1"/>
  <c r="A6518" i="1"/>
  <c r="O6495" i="1" l="1"/>
  <c r="N6496" i="1"/>
  <c r="M6516" i="1"/>
  <c r="J6516" i="1"/>
  <c r="K6506" i="1"/>
  <c r="L6495" i="1" s="1"/>
  <c r="I6517" i="1"/>
  <c r="H6517" i="1"/>
  <c r="G6517" i="1"/>
  <c r="A6519" i="1"/>
  <c r="C6518" i="1"/>
  <c r="E6518" i="1" s="1"/>
  <c r="N6497" i="1" l="1"/>
  <c r="O6496" i="1"/>
  <c r="M6517" i="1"/>
  <c r="J6517" i="1"/>
  <c r="K6507" i="1"/>
  <c r="L6496" i="1" s="1"/>
  <c r="I6518" i="1"/>
  <c r="G6518" i="1"/>
  <c r="H6518" i="1"/>
  <c r="K6508" i="1" s="1"/>
  <c r="L6497" i="1" s="1"/>
  <c r="C6519" i="1"/>
  <c r="E6519" i="1" s="1"/>
  <c r="A6520" i="1"/>
  <c r="N6498" i="1" l="1"/>
  <c r="O6497" i="1"/>
  <c r="M6518" i="1"/>
  <c r="J6518" i="1"/>
  <c r="I6519" i="1"/>
  <c r="H6519" i="1"/>
  <c r="G6519" i="1"/>
  <c r="C6520" i="1"/>
  <c r="E6520" i="1" s="1"/>
  <c r="A6521" i="1"/>
  <c r="N6499" i="1" l="1"/>
  <c r="O6498" i="1"/>
  <c r="M6519" i="1"/>
  <c r="J6519" i="1"/>
  <c r="K6509" i="1"/>
  <c r="L6498" i="1" s="1"/>
  <c r="I6520" i="1"/>
  <c r="H6520" i="1"/>
  <c r="G6520" i="1"/>
  <c r="C6521" i="1"/>
  <c r="E6521" i="1" s="1"/>
  <c r="A6522" i="1"/>
  <c r="O6499" i="1" l="1"/>
  <c r="N6500" i="1"/>
  <c r="M6520" i="1"/>
  <c r="J6520" i="1"/>
  <c r="K6510" i="1"/>
  <c r="L6499" i="1" s="1"/>
  <c r="I6521" i="1"/>
  <c r="H6521" i="1"/>
  <c r="G6521" i="1"/>
  <c r="A6523" i="1"/>
  <c r="C6522" i="1"/>
  <c r="E6522" i="1" s="1"/>
  <c r="N6501" i="1" l="1"/>
  <c r="O6500" i="1"/>
  <c r="M6521" i="1"/>
  <c r="J6521" i="1"/>
  <c r="K6511" i="1"/>
  <c r="L6500" i="1" s="1"/>
  <c r="I6522" i="1"/>
  <c r="H6522" i="1"/>
  <c r="K6512" i="1" s="1"/>
  <c r="L6501" i="1" s="1"/>
  <c r="G6522" i="1"/>
  <c r="C6523" i="1"/>
  <c r="E6523" i="1" s="1"/>
  <c r="A6524" i="1"/>
  <c r="N6502" i="1" l="1"/>
  <c r="O6501" i="1"/>
  <c r="M6522" i="1"/>
  <c r="J6522" i="1"/>
  <c r="I6523" i="1"/>
  <c r="H6523" i="1"/>
  <c r="K6513" i="1" s="1"/>
  <c r="L6502" i="1" s="1"/>
  <c r="G6523" i="1"/>
  <c r="A6525" i="1"/>
  <c r="C6524" i="1"/>
  <c r="E6524" i="1" s="1"/>
  <c r="N6503" i="1" l="1"/>
  <c r="O6502" i="1"/>
  <c r="M6523" i="1"/>
  <c r="J6523" i="1"/>
  <c r="I6524" i="1"/>
  <c r="H6524" i="1"/>
  <c r="K6514" i="1" s="1"/>
  <c r="L6503" i="1" s="1"/>
  <c r="G6524" i="1"/>
  <c r="C6525" i="1"/>
  <c r="E6525" i="1" s="1"/>
  <c r="A6526" i="1"/>
  <c r="N6504" i="1" l="1"/>
  <c r="O6503" i="1"/>
  <c r="M6524" i="1"/>
  <c r="J6524" i="1"/>
  <c r="I6525" i="1"/>
  <c r="H6525" i="1"/>
  <c r="G6525" i="1"/>
  <c r="C6526" i="1"/>
  <c r="E6526" i="1" s="1"/>
  <c r="A6527" i="1"/>
  <c r="N6505" i="1" l="1"/>
  <c r="O6504" i="1"/>
  <c r="M6525" i="1"/>
  <c r="J6525" i="1"/>
  <c r="K6515" i="1"/>
  <c r="L6504" i="1" s="1"/>
  <c r="I6526" i="1"/>
  <c r="H6526" i="1"/>
  <c r="G6526" i="1"/>
  <c r="C6527" i="1"/>
  <c r="E6527" i="1" s="1"/>
  <c r="A6528" i="1"/>
  <c r="N6506" i="1" l="1"/>
  <c r="O6505" i="1"/>
  <c r="M6526" i="1"/>
  <c r="J6526" i="1"/>
  <c r="K6516" i="1"/>
  <c r="L6505" i="1" s="1"/>
  <c r="I6527" i="1"/>
  <c r="H6527" i="1"/>
  <c r="K6517" i="1" s="1"/>
  <c r="L6506" i="1" s="1"/>
  <c r="G6527" i="1"/>
  <c r="C6528" i="1"/>
  <c r="E6528" i="1" s="1"/>
  <c r="A6529" i="1"/>
  <c r="O6506" i="1" l="1"/>
  <c r="N6507" i="1"/>
  <c r="M6527" i="1"/>
  <c r="J6527" i="1"/>
  <c r="I6528" i="1"/>
  <c r="H6528" i="1"/>
  <c r="K6518" i="1" s="1"/>
  <c r="L6507" i="1" s="1"/>
  <c r="G6528" i="1"/>
  <c r="C6529" i="1"/>
  <c r="E6529" i="1" s="1"/>
  <c r="A6530" i="1"/>
  <c r="O6507" i="1" l="1"/>
  <c r="N6508" i="1"/>
  <c r="M6528" i="1"/>
  <c r="J6528" i="1"/>
  <c r="I6529" i="1"/>
  <c r="H6529" i="1"/>
  <c r="G6529" i="1"/>
  <c r="C6530" i="1"/>
  <c r="E6530" i="1" s="1"/>
  <c r="A6531" i="1"/>
  <c r="O6508" i="1" l="1"/>
  <c r="N6509" i="1"/>
  <c r="M6529" i="1"/>
  <c r="J6529" i="1"/>
  <c r="K6519" i="1"/>
  <c r="L6508" i="1" s="1"/>
  <c r="I6530" i="1"/>
  <c r="H6530" i="1"/>
  <c r="G6530" i="1"/>
  <c r="A6532" i="1"/>
  <c r="C6531" i="1"/>
  <c r="E6531" i="1" s="1"/>
  <c r="N6510" i="1" l="1"/>
  <c r="O6509" i="1"/>
  <c r="M6530" i="1"/>
  <c r="J6530" i="1"/>
  <c r="K6520" i="1"/>
  <c r="L6509" i="1" s="1"/>
  <c r="I6531" i="1"/>
  <c r="H6531" i="1"/>
  <c r="G6531" i="1"/>
  <c r="C6532" i="1"/>
  <c r="E6532" i="1" s="1"/>
  <c r="A6533" i="1"/>
  <c r="N6511" i="1" l="1"/>
  <c r="O6510" i="1"/>
  <c r="M6531" i="1"/>
  <c r="J6531" i="1"/>
  <c r="K6521" i="1"/>
  <c r="L6510" i="1" s="1"/>
  <c r="I6532" i="1"/>
  <c r="H6532" i="1"/>
  <c r="K6522" i="1" s="1"/>
  <c r="L6511" i="1" s="1"/>
  <c r="G6532" i="1"/>
  <c r="C6533" i="1"/>
  <c r="E6533" i="1" s="1"/>
  <c r="A6534" i="1"/>
  <c r="N6512" i="1" l="1"/>
  <c r="O6511" i="1"/>
  <c r="M6532" i="1"/>
  <c r="J6532" i="1"/>
  <c r="I6533" i="1"/>
  <c r="H6533" i="1"/>
  <c r="G6533" i="1"/>
  <c r="A6535" i="1"/>
  <c r="C6534" i="1"/>
  <c r="E6534" i="1" s="1"/>
  <c r="O6512" i="1" l="1"/>
  <c r="N6513" i="1"/>
  <c r="M6533" i="1"/>
  <c r="J6533" i="1"/>
  <c r="K6523" i="1"/>
  <c r="L6512" i="1" s="1"/>
  <c r="I6534" i="1"/>
  <c r="H6534" i="1"/>
  <c r="K6524" i="1" s="1"/>
  <c r="L6513" i="1" s="1"/>
  <c r="G6534" i="1"/>
  <c r="A6536" i="1"/>
  <c r="C6535" i="1"/>
  <c r="E6535" i="1" s="1"/>
  <c r="N6514" i="1" l="1"/>
  <c r="O6513" i="1"/>
  <c r="M6534" i="1"/>
  <c r="J6534" i="1"/>
  <c r="I6535" i="1"/>
  <c r="H6535" i="1"/>
  <c r="G6535" i="1"/>
  <c r="A6537" i="1"/>
  <c r="C6536" i="1"/>
  <c r="E6536" i="1" s="1"/>
  <c r="N6515" i="1" l="1"/>
  <c r="O6514" i="1"/>
  <c r="M6535" i="1"/>
  <c r="J6535" i="1"/>
  <c r="K6525" i="1"/>
  <c r="L6514" i="1" s="1"/>
  <c r="I6536" i="1"/>
  <c r="H6536" i="1"/>
  <c r="G6536" i="1"/>
  <c r="C6537" i="1"/>
  <c r="E6537" i="1" s="1"/>
  <c r="A6538" i="1"/>
  <c r="N6516" i="1" l="1"/>
  <c r="O6515" i="1"/>
  <c r="M6536" i="1"/>
  <c r="J6536" i="1"/>
  <c r="K6526" i="1"/>
  <c r="L6515" i="1" s="1"/>
  <c r="I6537" i="1"/>
  <c r="H6537" i="1"/>
  <c r="G6537" i="1"/>
  <c r="C6538" i="1"/>
  <c r="E6538" i="1" s="1"/>
  <c r="A6539" i="1"/>
  <c r="O6516" i="1" l="1"/>
  <c r="N6517" i="1"/>
  <c r="M6537" i="1"/>
  <c r="J6537" i="1"/>
  <c r="K6527" i="1"/>
  <c r="L6516" i="1" s="1"/>
  <c r="I6538" i="1"/>
  <c r="H6538" i="1"/>
  <c r="G6538" i="1"/>
  <c r="C6539" i="1"/>
  <c r="E6539" i="1" s="1"/>
  <c r="A6540" i="1"/>
  <c r="N6518" i="1" l="1"/>
  <c r="O6517" i="1"/>
  <c r="M6538" i="1"/>
  <c r="J6538" i="1"/>
  <c r="K6528" i="1"/>
  <c r="L6517" i="1" s="1"/>
  <c r="I6539" i="1"/>
  <c r="H6539" i="1"/>
  <c r="K6529" i="1" s="1"/>
  <c r="L6518" i="1" s="1"/>
  <c r="G6539" i="1"/>
  <c r="A6541" i="1"/>
  <c r="C6540" i="1"/>
  <c r="E6540" i="1" s="1"/>
  <c r="N6519" i="1" l="1"/>
  <c r="O6518" i="1"/>
  <c r="M6539" i="1"/>
  <c r="J6539" i="1"/>
  <c r="I6540" i="1"/>
  <c r="H6540" i="1"/>
  <c r="K6530" i="1" s="1"/>
  <c r="L6519" i="1" s="1"/>
  <c r="G6540" i="1"/>
  <c r="A6542" i="1"/>
  <c r="C6541" i="1"/>
  <c r="E6541" i="1" s="1"/>
  <c r="N6520" i="1" l="1"/>
  <c r="O6519" i="1"/>
  <c r="M6540" i="1"/>
  <c r="J6540" i="1"/>
  <c r="I6541" i="1"/>
  <c r="H6541" i="1"/>
  <c r="G6541" i="1"/>
  <c r="A6543" i="1"/>
  <c r="C6542" i="1"/>
  <c r="E6542" i="1" s="1"/>
  <c r="N6521" i="1" l="1"/>
  <c r="O6520" i="1"/>
  <c r="M6541" i="1"/>
  <c r="J6541" i="1"/>
  <c r="K6531" i="1"/>
  <c r="L6520" i="1" s="1"/>
  <c r="I6542" i="1"/>
  <c r="H6542" i="1"/>
  <c r="G6542" i="1"/>
  <c r="C6543" i="1"/>
  <c r="E6543" i="1" s="1"/>
  <c r="A6544" i="1"/>
  <c r="N6522" i="1" l="1"/>
  <c r="O6521" i="1"/>
  <c r="M6542" i="1"/>
  <c r="J6542" i="1"/>
  <c r="K6532" i="1"/>
  <c r="L6521" i="1" s="1"/>
  <c r="I6543" i="1"/>
  <c r="H6543" i="1"/>
  <c r="K6533" i="1" s="1"/>
  <c r="L6522" i="1" s="1"/>
  <c r="G6543" i="1"/>
  <c r="A6545" i="1"/>
  <c r="C6544" i="1"/>
  <c r="E6544" i="1" s="1"/>
  <c r="N6523" i="1" l="1"/>
  <c r="O6522" i="1"/>
  <c r="M6543" i="1"/>
  <c r="J6543" i="1"/>
  <c r="I6544" i="1"/>
  <c r="H6544" i="1"/>
  <c r="K6534" i="1" s="1"/>
  <c r="L6523" i="1" s="1"/>
  <c r="G6544" i="1"/>
  <c r="C6545" i="1"/>
  <c r="E6545" i="1" s="1"/>
  <c r="A6546" i="1"/>
  <c r="N6524" i="1" l="1"/>
  <c r="O6523" i="1"/>
  <c r="M6544" i="1"/>
  <c r="J6544" i="1"/>
  <c r="I6545" i="1"/>
  <c r="H6545" i="1"/>
  <c r="G6545" i="1"/>
  <c r="A6547" i="1"/>
  <c r="C6546" i="1"/>
  <c r="E6546" i="1" s="1"/>
  <c r="O6524" i="1" l="1"/>
  <c r="N6525" i="1"/>
  <c r="M6545" i="1"/>
  <c r="J6545" i="1"/>
  <c r="K6535" i="1"/>
  <c r="L6524" i="1" s="1"/>
  <c r="I6546" i="1"/>
  <c r="H6546" i="1"/>
  <c r="K6536" i="1" s="1"/>
  <c r="L6525" i="1" s="1"/>
  <c r="G6546" i="1"/>
  <c r="C6547" i="1"/>
  <c r="E6547" i="1" s="1"/>
  <c r="A6548" i="1"/>
  <c r="N6526" i="1" l="1"/>
  <c r="O6525" i="1"/>
  <c r="M6546" i="1"/>
  <c r="J6546" i="1"/>
  <c r="I6547" i="1"/>
  <c r="H6547" i="1"/>
  <c r="G6547" i="1"/>
  <c r="A6549" i="1"/>
  <c r="C6548" i="1"/>
  <c r="E6548" i="1" s="1"/>
  <c r="N6527" i="1" l="1"/>
  <c r="O6526" i="1"/>
  <c r="M6547" i="1"/>
  <c r="J6547" i="1"/>
  <c r="K6537" i="1"/>
  <c r="L6526" i="1" s="1"/>
  <c r="I6548" i="1"/>
  <c r="H6548" i="1"/>
  <c r="G6548" i="1"/>
  <c r="C6549" i="1"/>
  <c r="E6549" i="1" s="1"/>
  <c r="A6550" i="1"/>
  <c r="O6527" i="1" l="1"/>
  <c r="N6528" i="1"/>
  <c r="M6548" i="1"/>
  <c r="J6548" i="1"/>
  <c r="K6538" i="1"/>
  <c r="L6527" i="1" s="1"/>
  <c r="I6549" i="1"/>
  <c r="H6549" i="1"/>
  <c r="G6549" i="1"/>
  <c r="A6551" i="1"/>
  <c r="C6550" i="1"/>
  <c r="E6550" i="1" s="1"/>
  <c r="O6528" i="1" l="1"/>
  <c r="N6529" i="1"/>
  <c r="M6549" i="1"/>
  <c r="J6549" i="1"/>
  <c r="K6539" i="1"/>
  <c r="L6528" i="1" s="1"/>
  <c r="I6550" i="1"/>
  <c r="H6550" i="1"/>
  <c r="K6540" i="1" s="1"/>
  <c r="L6529" i="1" s="1"/>
  <c r="G6550" i="1"/>
  <c r="A6552" i="1"/>
  <c r="C6551" i="1"/>
  <c r="E6551" i="1" s="1"/>
  <c r="N6530" i="1" l="1"/>
  <c r="O6529" i="1"/>
  <c r="M6550" i="1"/>
  <c r="J6550" i="1"/>
  <c r="I6551" i="1"/>
  <c r="H6551" i="1"/>
  <c r="G6551" i="1"/>
  <c r="A6553" i="1"/>
  <c r="C6552" i="1"/>
  <c r="E6552" i="1" s="1"/>
  <c r="N6531" i="1" l="1"/>
  <c r="O6530" i="1"/>
  <c r="M6551" i="1"/>
  <c r="J6551" i="1"/>
  <c r="K6541" i="1"/>
  <c r="L6530" i="1" s="1"/>
  <c r="I6552" i="1"/>
  <c r="H6552" i="1"/>
  <c r="K6542" i="1" s="1"/>
  <c r="L6531" i="1" s="1"/>
  <c r="G6552" i="1"/>
  <c r="C6553" i="1"/>
  <c r="E6553" i="1" s="1"/>
  <c r="A6554" i="1"/>
  <c r="N6532" i="1" l="1"/>
  <c r="O6531" i="1"/>
  <c r="M6552" i="1"/>
  <c r="J6552" i="1"/>
  <c r="I6553" i="1"/>
  <c r="H6553" i="1"/>
  <c r="K6543" i="1" s="1"/>
  <c r="L6532" i="1" s="1"/>
  <c r="G6553" i="1"/>
  <c r="A6555" i="1"/>
  <c r="C6554" i="1"/>
  <c r="E6554" i="1" s="1"/>
  <c r="N6533" i="1" l="1"/>
  <c r="O6532" i="1"/>
  <c r="M6553" i="1"/>
  <c r="J6553" i="1"/>
  <c r="I6554" i="1"/>
  <c r="H6554" i="1"/>
  <c r="G6554" i="1"/>
  <c r="A6556" i="1"/>
  <c r="C6555" i="1"/>
  <c r="E6555" i="1" s="1"/>
  <c r="O6533" i="1" l="1"/>
  <c r="N6534" i="1"/>
  <c r="M6554" i="1"/>
  <c r="J6554" i="1"/>
  <c r="K6544" i="1"/>
  <c r="L6533" i="1" s="1"/>
  <c r="I6555" i="1"/>
  <c r="H6555" i="1"/>
  <c r="G6555" i="1"/>
  <c r="A6557" i="1"/>
  <c r="C6556" i="1"/>
  <c r="E6556" i="1" s="1"/>
  <c r="N6535" i="1" l="1"/>
  <c r="O6534" i="1"/>
  <c r="M6555" i="1"/>
  <c r="J6555" i="1"/>
  <c r="K6545" i="1"/>
  <c r="L6534" i="1" s="1"/>
  <c r="I6556" i="1"/>
  <c r="H6556" i="1"/>
  <c r="G6556" i="1"/>
  <c r="A6558" i="1"/>
  <c r="C6557" i="1"/>
  <c r="E6557" i="1" s="1"/>
  <c r="N6536" i="1" l="1"/>
  <c r="O6535" i="1"/>
  <c r="M6556" i="1"/>
  <c r="J6556" i="1"/>
  <c r="K6546" i="1"/>
  <c r="L6535" i="1" s="1"/>
  <c r="I6557" i="1"/>
  <c r="H6557" i="1"/>
  <c r="K6547" i="1" s="1"/>
  <c r="L6536" i="1" s="1"/>
  <c r="G6557" i="1"/>
  <c r="A6559" i="1"/>
  <c r="C6558" i="1"/>
  <c r="E6558" i="1" s="1"/>
  <c r="N6537" i="1" l="1"/>
  <c r="O6536" i="1"/>
  <c r="M6557" i="1"/>
  <c r="J6557" i="1"/>
  <c r="I6558" i="1"/>
  <c r="H6558" i="1"/>
  <c r="G6558" i="1"/>
  <c r="C6559" i="1"/>
  <c r="E6559" i="1" s="1"/>
  <c r="A6560" i="1"/>
  <c r="N6538" i="1" l="1"/>
  <c r="O6537" i="1"/>
  <c r="M6558" i="1"/>
  <c r="J6558" i="1"/>
  <c r="K6548" i="1"/>
  <c r="L6537" i="1" s="1"/>
  <c r="I6559" i="1"/>
  <c r="H6559" i="1"/>
  <c r="K6549" i="1" s="1"/>
  <c r="L6538" i="1" s="1"/>
  <c r="G6559" i="1"/>
  <c r="A6561" i="1"/>
  <c r="C6560" i="1"/>
  <c r="E6560" i="1" s="1"/>
  <c r="N6539" i="1" l="1"/>
  <c r="O6538" i="1"/>
  <c r="M6559" i="1"/>
  <c r="J6559" i="1"/>
  <c r="I6560" i="1"/>
  <c r="H6560" i="1"/>
  <c r="G6560" i="1"/>
  <c r="C6561" i="1"/>
  <c r="E6561" i="1" s="1"/>
  <c r="A6562" i="1"/>
  <c r="O6539" i="1" l="1"/>
  <c r="N6540" i="1"/>
  <c r="M6560" i="1"/>
  <c r="J6560" i="1"/>
  <c r="K6550" i="1"/>
  <c r="L6539" i="1" s="1"/>
  <c r="I6561" i="1"/>
  <c r="H6561" i="1"/>
  <c r="K6551" i="1" s="1"/>
  <c r="L6540" i="1" s="1"/>
  <c r="G6561" i="1"/>
  <c r="A6563" i="1"/>
  <c r="C6562" i="1"/>
  <c r="E6562" i="1" s="1"/>
  <c r="N6541" i="1" l="1"/>
  <c r="O6540" i="1"/>
  <c r="M6561" i="1"/>
  <c r="J6561" i="1"/>
  <c r="I6562" i="1"/>
  <c r="H6562" i="1"/>
  <c r="K6552" i="1" s="1"/>
  <c r="L6541" i="1" s="1"/>
  <c r="G6562" i="1"/>
  <c r="C6563" i="1"/>
  <c r="E6563" i="1" s="1"/>
  <c r="A6564" i="1"/>
  <c r="N6542" i="1" l="1"/>
  <c r="O6541" i="1"/>
  <c r="M6562" i="1"/>
  <c r="J6562" i="1"/>
  <c r="I6563" i="1"/>
  <c r="H6563" i="1"/>
  <c r="G6563" i="1"/>
  <c r="A6565" i="1"/>
  <c r="C6564" i="1"/>
  <c r="E6564" i="1" s="1"/>
  <c r="N6543" i="1" l="1"/>
  <c r="O6542" i="1"/>
  <c r="M6563" i="1"/>
  <c r="J6563" i="1"/>
  <c r="K6553" i="1"/>
  <c r="L6542" i="1" s="1"/>
  <c r="I6564" i="1"/>
  <c r="H6564" i="1"/>
  <c r="G6564" i="1"/>
  <c r="A6566" i="1"/>
  <c r="C6565" i="1"/>
  <c r="E6565" i="1" s="1"/>
  <c r="O6543" i="1" l="1"/>
  <c r="N6544" i="1"/>
  <c r="M6564" i="1"/>
  <c r="J6564" i="1"/>
  <c r="K6554" i="1"/>
  <c r="L6543" i="1" s="1"/>
  <c r="I6565" i="1"/>
  <c r="H6565" i="1"/>
  <c r="G6565" i="1"/>
  <c r="C6566" i="1"/>
  <c r="E6566" i="1" s="1"/>
  <c r="A6567" i="1"/>
  <c r="N6545" i="1" l="1"/>
  <c r="O6544" i="1"/>
  <c r="M6565" i="1"/>
  <c r="J6565" i="1"/>
  <c r="K6555" i="1"/>
  <c r="L6544" i="1" s="1"/>
  <c r="I6566" i="1"/>
  <c r="G6566" i="1"/>
  <c r="H6566" i="1"/>
  <c r="K6556" i="1" s="1"/>
  <c r="L6545" i="1" s="1"/>
  <c r="C6567" i="1"/>
  <c r="E6567" i="1" s="1"/>
  <c r="A6568" i="1"/>
  <c r="N6546" i="1" l="1"/>
  <c r="O6545" i="1"/>
  <c r="M6566" i="1"/>
  <c r="J6566" i="1"/>
  <c r="I6567" i="1"/>
  <c r="H6567" i="1"/>
  <c r="G6567" i="1"/>
  <c r="C6568" i="1"/>
  <c r="E6568" i="1" s="1"/>
  <c r="A6569" i="1"/>
  <c r="N6547" i="1" l="1"/>
  <c r="O6546" i="1"/>
  <c r="M6567" i="1"/>
  <c r="J6567" i="1"/>
  <c r="K6557" i="1"/>
  <c r="L6546" i="1" s="1"/>
  <c r="I6568" i="1"/>
  <c r="H6568" i="1"/>
  <c r="G6568" i="1"/>
  <c r="C6569" i="1"/>
  <c r="E6569" i="1" s="1"/>
  <c r="A6570" i="1"/>
  <c r="O6547" i="1" l="1"/>
  <c r="N6548" i="1"/>
  <c r="M6568" i="1"/>
  <c r="J6568" i="1"/>
  <c r="K6558" i="1"/>
  <c r="L6547" i="1" s="1"/>
  <c r="I6569" i="1"/>
  <c r="H6569" i="1"/>
  <c r="K6559" i="1" s="1"/>
  <c r="L6548" i="1" s="1"/>
  <c r="G6569" i="1"/>
  <c r="A6571" i="1"/>
  <c r="C6570" i="1"/>
  <c r="E6570" i="1" s="1"/>
  <c r="N6549" i="1" l="1"/>
  <c r="O6548" i="1"/>
  <c r="M6569" i="1"/>
  <c r="J6569" i="1"/>
  <c r="I6570" i="1"/>
  <c r="H6570" i="1"/>
  <c r="G6570" i="1"/>
  <c r="C6571" i="1"/>
  <c r="E6571" i="1" s="1"/>
  <c r="A6572" i="1"/>
  <c r="N6550" i="1" l="1"/>
  <c r="O6549" i="1"/>
  <c r="M6570" i="1"/>
  <c r="J6570" i="1"/>
  <c r="K6560" i="1"/>
  <c r="L6549" i="1" s="1"/>
  <c r="I6571" i="1"/>
  <c r="H6571" i="1"/>
  <c r="G6571" i="1"/>
  <c r="A6573" i="1"/>
  <c r="C6572" i="1"/>
  <c r="E6572" i="1" s="1"/>
  <c r="N6551" i="1" l="1"/>
  <c r="O6550" i="1"/>
  <c r="M6571" i="1"/>
  <c r="J6571" i="1"/>
  <c r="K6561" i="1"/>
  <c r="L6550" i="1" s="1"/>
  <c r="I6572" i="1"/>
  <c r="H6572" i="1"/>
  <c r="G6572" i="1"/>
  <c r="C6573" i="1"/>
  <c r="E6573" i="1" s="1"/>
  <c r="A6574" i="1"/>
  <c r="N6552" i="1" l="1"/>
  <c r="O6551" i="1"/>
  <c r="M6572" i="1"/>
  <c r="J6572" i="1"/>
  <c r="K6562" i="1"/>
  <c r="L6551" i="1" s="1"/>
  <c r="I6573" i="1"/>
  <c r="H6573" i="1"/>
  <c r="K6563" i="1" s="1"/>
  <c r="L6552" i="1" s="1"/>
  <c r="G6573" i="1"/>
  <c r="C6574" i="1"/>
  <c r="E6574" i="1" s="1"/>
  <c r="A6575" i="1"/>
  <c r="N6553" i="1" l="1"/>
  <c r="O6552" i="1"/>
  <c r="M6573" i="1"/>
  <c r="J6573" i="1"/>
  <c r="I6574" i="1"/>
  <c r="H6574" i="1"/>
  <c r="G6574" i="1"/>
  <c r="A6576" i="1"/>
  <c r="C6575" i="1"/>
  <c r="E6575" i="1" s="1"/>
  <c r="O6553" i="1" l="1"/>
  <c r="N6554" i="1"/>
  <c r="M6574" i="1"/>
  <c r="J6574" i="1"/>
  <c r="K6564" i="1"/>
  <c r="L6553" i="1" s="1"/>
  <c r="I6575" i="1"/>
  <c r="H6575" i="1"/>
  <c r="K6565" i="1" s="1"/>
  <c r="L6554" i="1" s="1"/>
  <c r="G6575" i="1"/>
  <c r="C6576" i="1"/>
  <c r="E6576" i="1" s="1"/>
  <c r="A6577" i="1"/>
  <c r="O6554" i="1" l="1"/>
  <c r="N6555" i="1"/>
  <c r="M6575" i="1"/>
  <c r="J6575" i="1"/>
  <c r="I6576" i="1"/>
  <c r="H6576" i="1"/>
  <c r="G6576" i="1"/>
  <c r="C6577" i="1"/>
  <c r="E6577" i="1" s="1"/>
  <c r="A6578" i="1"/>
  <c r="N6556" i="1" l="1"/>
  <c r="O6555" i="1"/>
  <c r="M6576" i="1"/>
  <c r="J6576" i="1"/>
  <c r="K6566" i="1"/>
  <c r="L6555" i="1" s="1"/>
  <c r="I6577" i="1"/>
  <c r="H6577" i="1"/>
  <c r="K6567" i="1" s="1"/>
  <c r="L6556" i="1" s="1"/>
  <c r="G6577" i="1"/>
  <c r="A6579" i="1"/>
  <c r="C6578" i="1"/>
  <c r="E6578" i="1" s="1"/>
  <c r="N6557" i="1" l="1"/>
  <c r="O6556" i="1"/>
  <c r="M6577" i="1"/>
  <c r="J6577" i="1"/>
  <c r="I6578" i="1"/>
  <c r="H6578" i="1"/>
  <c r="G6578" i="1"/>
  <c r="A6580" i="1"/>
  <c r="C6579" i="1"/>
  <c r="E6579" i="1" s="1"/>
  <c r="N6558" i="1" l="1"/>
  <c r="O6557" i="1"/>
  <c r="M6578" i="1"/>
  <c r="J6578" i="1"/>
  <c r="K6568" i="1"/>
  <c r="L6557" i="1" s="1"/>
  <c r="I6579" i="1"/>
  <c r="H6579" i="1"/>
  <c r="G6579" i="1"/>
  <c r="A6581" i="1"/>
  <c r="C6580" i="1"/>
  <c r="E6580" i="1" s="1"/>
  <c r="N6559" i="1" l="1"/>
  <c r="O6558" i="1"/>
  <c r="M6579" i="1"/>
  <c r="J6579" i="1"/>
  <c r="K6569" i="1"/>
  <c r="L6558" i="1" s="1"/>
  <c r="I6580" i="1"/>
  <c r="H6580" i="1"/>
  <c r="K6570" i="1" s="1"/>
  <c r="L6559" i="1" s="1"/>
  <c r="G6580" i="1"/>
  <c r="C6581" i="1"/>
  <c r="E6581" i="1" s="1"/>
  <c r="A6582" i="1"/>
  <c r="O6559" i="1" l="1"/>
  <c r="N6560" i="1"/>
  <c r="M6580" i="1"/>
  <c r="J6580" i="1"/>
  <c r="I6581" i="1"/>
  <c r="H6581" i="1"/>
  <c r="G6581" i="1"/>
  <c r="A6583" i="1"/>
  <c r="C6582" i="1"/>
  <c r="E6582" i="1" s="1"/>
  <c r="N6561" i="1" l="1"/>
  <c r="O6560" i="1"/>
  <c r="M6581" i="1"/>
  <c r="J6581" i="1"/>
  <c r="K6571" i="1"/>
  <c r="L6560" i="1" s="1"/>
  <c r="I6582" i="1"/>
  <c r="H6582" i="1"/>
  <c r="G6582" i="1"/>
  <c r="A6584" i="1"/>
  <c r="C6583" i="1"/>
  <c r="E6583" i="1" s="1"/>
  <c r="N6562" i="1" l="1"/>
  <c r="O6561" i="1"/>
  <c r="M6582" i="1"/>
  <c r="J6582" i="1"/>
  <c r="K6572" i="1"/>
  <c r="L6561" i="1" s="1"/>
  <c r="I6583" i="1"/>
  <c r="H6583" i="1"/>
  <c r="G6583" i="1"/>
  <c r="A6585" i="1"/>
  <c r="C6584" i="1"/>
  <c r="E6584" i="1" s="1"/>
  <c r="N6563" i="1" l="1"/>
  <c r="O6562" i="1"/>
  <c r="M6583" i="1"/>
  <c r="J6583" i="1"/>
  <c r="K6573" i="1"/>
  <c r="L6562" i="1" s="1"/>
  <c r="I6584" i="1"/>
  <c r="H6584" i="1"/>
  <c r="K6574" i="1" s="1"/>
  <c r="L6563" i="1" s="1"/>
  <c r="G6584" i="1"/>
  <c r="C6585" i="1"/>
  <c r="E6585" i="1" s="1"/>
  <c r="A6586" i="1"/>
  <c r="N6564" i="1" l="1"/>
  <c r="O6563" i="1"/>
  <c r="M6584" i="1"/>
  <c r="J6584" i="1"/>
  <c r="I6585" i="1"/>
  <c r="H6585" i="1"/>
  <c r="G6585" i="1"/>
  <c r="C6586" i="1"/>
  <c r="E6586" i="1" s="1"/>
  <c r="A6587" i="1"/>
  <c r="O6564" i="1" l="1"/>
  <c r="N6565" i="1"/>
  <c r="M6585" i="1"/>
  <c r="J6585" i="1"/>
  <c r="K6575" i="1"/>
  <c r="L6564" i="1" s="1"/>
  <c r="I6586" i="1"/>
  <c r="H6586" i="1"/>
  <c r="G6586" i="1"/>
  <c r="A6588" i="1"/>
  <c r="C6587" i="1"/>
  <c r="E6587" i="1" s="1"/>
  <c r="N6566" i="1" l="1"/>
  <c r="O6565" i="1"/>
  <c r="M6586" i="1"/>
  <c r="J6586" i="1"/>
  <c r="K6576" i="1"/>
  <c r="L6565" i="1" s="1"/>
  <c r="I6587" i="1"/>
  <c r="H6587" i="1"/>
  <c r="G6587" i="1"/>
  <c r="C6588" i="1"/>
  <c r="E6588" i="1" s="1"/>
  <c r="A6589" i="1"/>
  <c r="N6567" i="1" l="1"/>
  <c r="O6566" i="1"/>
  <c r="M6587" i="1"/>
  <c r="J6587" i="1"/>
  <c r="K6577" i="1"/>
  <c r="L6566" i="1" s="1"/>
  <c r="I6588" i="1"/>
  <c r="H6588" i="1"/>
  <c r="K6578" i="1" s="1"/>
  <c r="L6567" i="1" s="1"/>
  <c r="G6588" i="1"/>
  <c r="C6589" i="1"/>
  <c r="E6589" i="1" s="1"/>
  <c r="A6590" i="1"/>
  <c r="N6568" i="1" l="1"/>
  <c r="O6567" i="1"/>
  <c r="M6588" i="1"/>
  <c r="J6588" i="1"/>
  <c r="I6589" i="1"/>
  <c r="H6589" i="1"/>
  <c r="G6589" i="1"/>
  <c r="A6591" i="1"/>
  <c r="C6590" i="1"/>
  <c r="E6590" i="1" s="1"/>
  <c r="O6568" i="1" l="1"/>
  <c r="N6569" i="1"/>
  <c r="M6589" i="1"/>
  <c r="J6589" i="1"/>
  <c r="K6579" i="1"/>
  <c r="L6568" i="1" s="1"/>
  <c r="I6590" i="1"/>
  <c r="H6590" i="1"/>
  <c r="G6590" i="1"/>
  <c r="C6591" i="1"/>
  <c r="E6591" i="1" s="1"/>
  <c r="A6592" i="1"/>
  <c r="O6569" i="1" l="1"/>
  <c r="N6570" i="1"/>
  <c r="M6590" i="1"/>
  <c r="J6590" i="1"/>
  <c r="K6580" i="1"/>
  <c r="L6569" i="1" s="1"/>
  <c r="I6591" i="1"/>
  <c r="H6591" i="1"/>
  <c r="K6581" i="1" s="1"/>
  <c r="L6570" i="1" s="1"/>
  <c r="G6591" i="1"/>
  <c r="C6592" i="1"/>
  <c r="E6592" i="1" s="1"/>
  <c r="A6593" i="1"/>
  <c r="N6571" i="1" l="1"/>
  <c r="O6570" i="1"/>
  <c r="M6591" i="1"/>
  <c r="J6591" i="1"/>
  <c r="I6592" i="1"/>
  <c r="H6592" i="1"/>
  <c r="G6592" i="1"/>
  <c r="C6593" i="1"/>
  <c r="E6593" i="1" s="1"/>
  <c r="A6594" i="1"/>
  <c r="O6571" i="1" l="1"/>
  <c r="N6572" i="1"/>
  <c r="M6592" i="1"/>
  <c r="J6592" i="1"/>
  <c r="K6582" i="1"/>
  <c r="L6571" i="1" s="1"/>
  <c r="I6593" i="1"/>
  <c r="H6593" i="1"/>
  <c r="G6593" i="1"/>
  <c r="C6594" i="1"/>
  <c r="E6594" i="1" s="1"/>
  <c r="A6595" i="1"/>
  <c r="O6572" i="1" l="1"/>
  <c r="N6573" i="1"/>
  <c r="M6593" i="1"/>
  <c r="J6593" i="1"/>
  <c r="K6583" i="1"/>
  <c r="L6572" i="1" s="1"/>
  <c r="I6594" i="1"/>
  <c r="H6594" i="1"/>
  <c r="G6594" i="1"/>
  <c r="C6595" i="1"/>
  <c r="E6595" i="1" s="1"/>
  <c r="A6596" i="1"/>
  <c r="N6574" i="1" l="1"/>
  <c r="O6573" i="1"/>
  <c r="M6594" i="1"/>
  <c r="J6594" i="1"/>
  <c r="K6584" i="1"/>
  <c r="L6573" i="1" s="1"/>
  <c r="I6595" i="1"/>
  <c r="H6595" i="1"/>
  <c r="K6585" i="1" s="1"/>
  <c r="L6574" i="1" s="1"/>
  <c r="G6595" i="1"/>
  <c r="C6596" i="1"/>
  <c r="E6596" i="1" s="1"/>
  <c r="A6597" i="1"/>
  <c r="N6575" i="1" l="1"/>
  <c r="O6574" i="1"/>
  <c r="M6595" i="1"/>
  <c r="J6595" i="1"/>
  <c r="I6596" i="1"/>
  <c r="H6596" i="1"/>
  <c r="G6596" i="1"/>
  <c r="C6597" i="1"/>
  <c r="E6597" i="1" s="1"/>
  <c r="A6598" i="1"/>
  <c r="O6575" i="1" l="1"/>
  <c r="N6576" i="1"/>
  <c r="M6596" i="1"/>
  <c r="J6596" i="1"/>
  <c r="K6586" i="1"/>
  <c r="L6575" i="1" s="1"/>
  <c r="I6597" i="1"/>
  <c r="H6597" i="1"/>
  <c r="K6587" i="1" s="1"/>
  <c r="L6576" i="1" s="1"/>
  <c r="G6597" i="1"/>
  <c r="C6598" i="1"/>
  <c r="E6598" i="1" s="1"/>
  <c r="A6599" i="1"/>
  <c r="N6577" i="1" l="1"/>
  <c r="O6576" i="1"/>
  <c r="M6597" i="1"/>
  <c r="J6597" i="1"/>
  <c r="I6598" i="1"/>
  <c r="H6598" i="1"/>
  <c r="G6598" i="1"/>
  <c r="A6600" i="1"/>
  <c r="C6599" i="1"/>
  <c r="E6599" i="1" s="1"/>
  <c r="N6578" i="1" l="1"/>
  <c r="O6577" i="1"/>
  <c r="M6598" i="1"/>
  <c r="J6598" i="1"/>
  <c r="K6588" i="1"/>
  <c r="L6577" i="1" s="1"/>
  <c r="I6599" i="1"/>
  <c r="H6599" i="1"/>
  <c r="K6589" i="1" s="1"/>
  <c r="L6578" i="1" s="1"/>
  <c r="G6599" i="1"/>
  <c r="A6601" i="1"/>
  <c r="C6600" i="1"/>
  <c r="E6600" i="1" s="1"/>
  <c r="N6579" i="1" l="1"/>
  <c r="O6578" i="1"/>
  <c r="M6599" i="1"/>
  <c r="J6599" i="1"/>
  <c r="I6600" i="1"/>
  <c r="H6600" i="1"/>
  <c r="G6600" i="1"/>
  <c r="A6602" i="1"/>
  <c r="C6601" i="1"/>
  <c r="E6601" i="1" s="1"/>
  <c r="N6580" i="1" l="1"/>
  <c r="O6579" i="1"/>
  <c r="M6600" i="1"/>
  <c r="J6600" i="1"/>
  <c r="K6590" i="1"/>
  <c r="L6579" i="1" s="1"/>
  <c r="I6601" i="1"/>
  <c r="H6601" i="1"/>
  <c r="G6601" i="1"/>
  <c r="A6603" i="1"/>
  <c r="C6602" i="1"/>
  <c r="E6602" i="1" s="1"/>
  <c r="N6581" i="1" l="1"/>
  <c r="O6580" i="1"/>
  <c r="M6601" i="1"/>
  <c r="J6601" i="1"/>
  <c r="K6591" i="1"/>
  <c r="L6580" i="1" s="1"/>
  <c r="I6602" i="1"/>
  <c r="H6602" i="1"/>
  <c r="G6602" i="1"/>
  <c r="A6604" i="1"/>
  <c r="C6603" i="1"/>
  <c r="E6603" i="1" s="1"/>
  <c r="N6582" i="1" l="1"/>
  <c r="O6581" i="1"/>
  <c r="M6602" i="1"/>
  <c r="J6602" i="1"/>
  <c r="K6592" i="1"/>
  <c r="L6581" i="1" s="1"/>
  <c r="I6603" i="1"/>
  <c r="H6603" i="1"/>
  <c r="K6593" i="1" s="1"/>
  <c r="L6582" i="1" s="1"/>
  <c r="G6603" i="1"/>
  <c r="C6604" i="1"/>
  <c r="E6604" i="1" s="1"/>
  <c r="A6605" i="1"/>
  <c r="N6583" i="1" l="1"/>
  <c r="O6582" i="1"/>
  <c r="M6603" i="1"/>
  <c r="J6603" i="1"/>
  <c r="I6604" i="1"/>
  <c r="H6604" i="1"/>
  <c r="G6604" i="1"/>
  <c r="C6605" i="1"/>
  <c r="E6605" i="1" s="1"/>
  <c r="A6606" i="1"/>
  <c r="O6583" i="1" l="1"/>
  <c r="N6584" i="1"/>
  <c r="M6604" i="1"/>
  <c r="J6604" i="1"/>
  <c r="K6594" i="1"/>
  <c r="L6583" i="1" s="1"/>
  <c r="I6605" i="1"/>
  <c r="H6605" i="1"/>
  <c r="G6605" i="1"/>
  <c r="A6607" i="1"/>
  <c r="C6606" i="1"/>
  <c r="E6606" i="1" s="1"/>
  <c r="N6585" i="1" l="1"/>
  <c r="O6584" i="1"/>
  <c r="M6605" i="1"/>
  <c r="J6605" i="1"/>
  <c r="K6595" i="1"/>
  <c r="L6584" i="1" s="1"/>
  <c r="I6606" i="1"/>
  <c r="H6606" i="1"/>
  <c r="G6606" i="1"/>
  <c r="A6608" i="1"/>
  <c r="C6607" i="1"/>
  <c r="E6607" i="1" s="1"/>
  <c r="O6585" i="1" l="1"/>
  <c r="N6586" i="1"/>
  <c r="M6606" i="1"/>
  <c r="J6606" i="1"/>
  <c r="K6596" i="1"/>
  <c r="L6585" i="1" s="1"/>
  <c r="I6607" i="1"/>
  <c r="H6607" i="1"/>
  <c r="K6597" i="1" s="1"/>
  <c r="L6586" i="1" s="1"/>
  <c r="G6607" i="1"/>
  <c r="C6608" i="1"/>
  <c r="E6608" i="1" s="1"/>
  <c r="A6609" i="1"/>
  <c r="N6587" i="1" l="1"/>
  <c r="O6586" i="1"/>
  <c r="M6607" i="1"/>
  <c r="J6607" i="1"/>
  <c r="I6608" i="1"/>
  <c r="H6608" i="1"/>
  <c r="G6608" i="1"/>
  <c r="A6610" i="1"/>
  <c r="C6609" i="1"/>
  <c r="E6609" i="1" s="1"/>
  <c r="O6587" i="1" l="1"/>
  <c r="N6588" i="1"/>
  <c r="M6608" i="1"/>
  <c r="J6608" i="1"/>
  <c r="K6598" i="1"/>
  <c r="L6587" i="1" s="1"/>
  <c r="I6609" i="1"/>
  <c r="H6609" i="1"/>
  <c r="K6599" i="1" s="1"/>
  <c r="L6588" i="1" s="1"/>
  <c r="G6609" i="1"/>
  <c r="A6611" i="1"/>
  <c r="C6610" i="1"/>
  <c r="E6610" i="1" s="1"/>
  <c r="O6588" i="1" l="1"/>
  <c r="N6589" i="1"/>
  <c r="M6609" i="1"/>
  <c r="J6609" i="1"/>
  <c r="I6610" i="1"/>
  <c r="H6610" i="1"/>
  <c r="G6610" i="1"/>
  <c r="C6611" i="1"/>
  <c r="E6611" i="1" s="1"/>
  <c r="A6612" i="1"/>
  <c r="N6590" i="1" l="1"/>
  <c r="O6589" i="1"/>
  <c r="M6610" i="1"/>
  <c r="J6610" i="1"/>
  <c r="K6600" i="1"/>
  <c r="L6589" i="1" s="1"/>
  <c r="I6611" i="1"/>
  <c r="H6611" i="1"/>
  <c r="K6601" i="1" s="1"/>
  <c r="L6590" i="1" s="1"/>
  <c r="G6611" i="1"/>
  <c r="A6613" i="1"/>
  <c r="C6612" i="1"/>
  <c r="E6612" i="1" s="1"/>
  <c r="N6591" i="1" l="1"/>
  <c r="O6590" i="1"/>
  <c r="M6611" i="1"/>
  <c r="J6611" i="1"/>
  <c r="I6612" i="1"/>
  <c r="H6612" i="1"/>
  <c r="G6612" i="1"/>
  <c r="C6613" i="1"/>
  <c r="E6613" i="1" s="1"/>
  <c r="A6614" i="1"/>
  <c r="N6592" i="1" l="1"/>
  <c r="O6591" i="1"/>
  <c r="M6612" i="1"/>
  <c r="J6612" i="1"/>
  <c r="K6602" i="1"/>
  <c r="L6591" i="1" s="1"/>
  <c r="I6613" i="1"/>
  <c r="H6613" i="1"/>
  <c r="G6613" i="1"/>
  <c r="A6615" i="1"/>
  <c r="C6614" i="1"/>
  <c r="E6614" i="1" s="1"/>
  <c r="N6593" i="1" l="1"/>
  <c r="O6592" i="1"/>
  <c r="M6613" i="1"/>
  <c r="J6613" i="1"/>
  <c r="K6603" i="1"/>
  <c r="L6592" i="1" s="1"/>
  <c r="I6614" i="1"/>
  <c r="G6614" i="1"/>
  <c r="H6614" i="1"/>
  <c r="K6604" i="1" s="1"/>
  <c r="L6593" i="1" s="1"/>
  <c r="C6615" i="1"/>
  <c r="E6615" i="1" s="1"/>
  <c r="A6616" i="1"/>
  <c r="N6594" i="1" l="1"/>
  <c r="O6593" i="1"/>
  <c r="M6614" i="1"/>
  <c r="J6614" i="1"/>
  <c r="I6615" i="1"/>
  <c r="H6615" i="1"/>
  <c r="G6615" i="1"/>
  <c r="C6616" i="1"/>
  <c r="E6616" i="1" s="1"/>
  <c r="A6617" i="1"/>
  <c r="N6595" i="1" l="1"/>
  <c r="O6594" i="1"/>
  <c r="M6615" i="1"/>
  <c r="J6615" i="1"/>
  <c r="K6605" i="1"/>
  <c r="L6594" i="1" s="1"/>
  <c r="I6616" i="1"/>
  <c r="H6616" i="1"/>
  <c r="G6616" i="1"/>
  <c r="A6618" i="1"/>
  <c r="C6617" i="1"/>
  <c r="E6617" i="1" s="1"/>
  <c r="O6595" i="1" l="1"/>
  <c r="N6596" i="1"/>
  <c r="M6616" i="1"/>
  <c r="J6616" i="1"/>
  <c r="K6606" i="1"/>
  <c r="L6595" i="1" s="1"/>
  <c r="I6617" i="1"/>
  <c r="H6617" i="1"/>
  <c r="G6617" i="1"/>
  <c r="A6619" i="1"/>
  <c r="C6618" i="1"/>
  <c r="E6618" i="1" s="1"/>
  <c r="O6596" i="1" l="1"/>
  <c r="N6597" i="1"/>
  <c r="M6617" i="1"/>
  <c r="J6617" i="1"/>
  <c r="K6607" i="1"/>
  <c r="L6596" i="1" s="1"/>
  <c r="I6618" i="1"/>
  <c r="H6618" i="1"/>
  <c r="K6608" i="1" s="1"/>
  <c r="L6597" i="1" s="1"/>
  <c r="G6618" i="1"/>
  <c r="C6619" i="1"/>
  <c r="E6619" i="1" s="1"/>
  <c r="A6620" i="1"/>
  <c r="N6598" i="1" l="1"/>
  <c r="O6597" i="1"/>
  <c r="M6618" i="1"/>
  <c r="J6618" i="1"/>
  <c r="I6619" i="1"/>
  <c r="H6619" i="1"/>
  <c r="K6609" i="1" s="1"/>
  <c r="L6598" i="1" s="1"/>
  <c r="G6619" i="1"/>
  <c r="A6621" i="1"/>
  <c r="C6620" i="1"/>
  <c r="E6620" i="1" s="1"/>
  <c r="O6598" i="1" l="1"/>
  <c r="N6599" i="1"/>
  <c r="M6619" i="1"/>
  <c r="J6619" i="1"/>
  <c r="I6620" i="1"/>
  <c r="H6620" i="1"/>
  <c r="K6610" i="1" s="1"/>
  <c r="L6599" i="1" s="1"/>
  <c r="G6620" i="1"/>
  <c r="C6621" i="1"/>
  <c r="E6621" i="1" s="1"/>
  <c r="A6622" i="1"/>
  <c r="N6600" i="1" l="1"/>
  <c r="O6599" i="1"/>
  <c r="M6620" i="1"/>
  <c r="J6620" i="1"/>
  <c r="I6621" i="1"/>
  <c r="H6621" i="1"/>
  <c r="K6611" i="1" s="1"/>
  <c r="L6600" i="1" s="1"/>
  <c r="G6621" i="1"/>
  <c r="C6622" i="1"/>
  <c r="E6622" i="1" s="1"/>
  <c r="A6623" i="1"/>
  <c r="O6600" i="1" l="1"/>
  <c r="N6601" i="1"/>
  <c r="M6621" i="1"/>
  <c r="J6621" i="1"/>
  <c r="I6622" i="1"/>
  <c r="H6622" i="1"/>
  <c r="G6622" i="1"/>
  <c r="A6624" i="1"/>
  <c r="C6623" i="1"/>
  <c r="E6623" i="1" s="1"/>
  <c r="N6602" i="1" l="1"/>
  <c r="O6601" i="1"/>
  <c r="M6622" i="1"/>
  <c r="J6622" i="1"/>
  <c r="K6612" i="1"/>
  <c r="L6601" i="1" s="1"/>
  <c r="I6623" i="1"/>
  <c r="H6623" i="1"/>
  <c r="G6623" i="1"/>
  <c r="A6625" i="1"/>
  <c r="C6624" i="1"/>
  <c r="E6624" i="1" s="1"/>
  <c r="N6603" i="1" l="1"/>
  <c r="O6602" i="1"/>
  <c r="M6623" i="1"/>
  <c r="J6623" i="1"/>
  <c r="K6613" i="1"/>
  <c r="L6602" i="1" s="1"/>
  <c r="I6624" i="1"/>
  <c r="H6624" i="1"/>
  <c r="K6614" i="1" s="1"/>
  <c r="L6603" i="1" s="1"/>
  <c r="G6624" i="1"/>
  <c r="A6626" i="1"/>
  <c r="C6625" i="1"/>
  <c r="E6625" i="1" s="1"/>
  <c r="O6603" i="1" l="1"/>
  <c r="N6604" i="1"/>
  <c r="M6624" i="1"/>
  <c r="J6624" i="1"/>
  <c r="I6625" i="1"/>
  <c r="H6625" i="1"/>
  <c r="K6615" i="1" s="1"/>
  <c r="L6604" i="1" s="1"/>
  <c r="G6625" i="1"/>
  <c r="A6627" i="1"/>
  <c r="C6626" i="1"/>
  <c r="E6626" i="1" s="1"/>
  <c r="N6605" i="1" l="1"/>
  <c r="O6604" i="1"/>
  <c r="M6625" i="1"/>
  <c r="J6625" i="1"/>
  <c r="I6626" i="1"/>
  <c r="H6626" i="1"/>
  <c r="K6616" i="1" s="1"/>
  <c r="L6605" i="1" s="1"/>
  <c r="G6626" i="1"/>
  <c r="C6627" i="1"/>
  <c r="E6627" i="1" s="1"/>
  <c r="A6628" i="1"/>
  <c r="N6606" i="1" l="1"/>
  <c r="O6605" i="1"/>
  <c r="M6626" i="1"/>
  <c r="J6626" i="1"/>
  <c r="I6627" i="1"/>
  <c r="H6627" i="1"/>
  <c r="G6627" i="1"/>
  <c r="C6628" i="1"/>
  <c r="E6628" i="1" s="1"/>
  <c r="A6629" i="1"/>
  <c r="N6607" i="1" l="1"/>
  <c r="O6606" i="1"/>
  <c r="M6627" i="1"/>
  <c r="J6627" i="1"/>
  <c r="K6617" i="1"/>
  <c r="L6606" i="1" s="1"/>
  <c r="I6628" i="1"/>
  <c r="H6628" i="1"/>
  <c r="K6618" i="1" s="1"/>
  <c r="L6607" i="1" s="1"/>
  <c r="G6628" i="1"/>
  <c r="C6629" i="1"/>
  <c r="E6629" i="1" s="1"/>
  <c r="A6630" i="1"/>
  <c r="N6608" i="1" l="1"/>
  <c r="O6607" i="1"/>
  <c r="M6628" i="1"/>
  <c r="J6628" i="1"/>
  <c r="I6629" i="1"/>
  <c r="H6629" i="1"/>
  <c r="G6629" i="1"/>
  <c r="C6630" i="1"/>
  <c r="E6630" i="1" s="1"/>
  <c r="A6631" i="1"/>
  <c r="N6609" i="1" l="1"/>
  <c r="O6608" i="1"/>
  <c r="M6629" i="1"/>
  <c r="J6629" i="1"/>
  <c r="K6619" i="1"/>
  <c r="L6608" i="1" s="1"/>
  <c r="I6630" i="1"/>
  <c r="H6630" i="1"/>
  <c r="K6620" i="1" s="1"/>
  <c r="L6609" i="1" s="1"/>
  <c r="G6630" i="1"/>
  <c r="C6631" i="1"/>
  <c r="E6631" i="1" s="1"/>
  <c r="A6632" i="1"/>
  <c r="O6609" i="1" l="1"/>
  <c r="N6610" i="1"/>
  <c r="M6630" i="1"/>
  <c r="J6630" i="1"/>
  <c r="I6631" i="1"/>
  <c r="H6631" i="1"/>
  <c r="G6631" i="1"/>
  <c r="A6633" i="1"/>
  <c r="C6632" i="1"/>
  <c r="E6632" i="1" s="1"/>
  <c r="N6611" i="1" l="1"/>
  <c r="O6610" i="1"/>
  <c r="M6631" i="1"/>
  <c r="J6631" i="1"/>
  <c r="K6621" i="1"/>
  <c r="L6610" i="1" s="1"/>
  <c r="I6632" i="1"/>
  <c r="H6632" i="1"/>
  <c r="G6632" i="1"/>
  <c r="C6633" i="1"/>
  <c r="E6633" i="1" s="1"/>
  <c r="A6634" i="1"/>
  <c r="N6612" i="1" l="1"/>
  <c r="O6611" i="1"/>
  <c r="M6632" i="1"/>
  <c r="J6632" i="1"/>
  <c r="K6622" i="1"/>
  <c r="L6611" i="1" s="1"/>
  <c r="I6633" i="1"/>
  <c r="H6633" i="1"/>
  <c r="K6623" i="1" s="1"/>
  <c r="L6612" i="1" s="1"/>
  <c r="G6633" i="1"/>
  <c r="A6635" i="1"/>
  <c r="C6634" i="1"/>
  <c r="E6634" i="1" s="1"/>
  <c r="N6613" i="1" l="1"/>
  <c r="O6612" i="1"/>
  <c r="M6633" i="1"/>
  <c r="J6633" i="1"/>
  <c r="I6634" i="1"/>
  <c r="H6634" i="1"/>
  <c r="G6634" i="1"/>
  <c r="C6635" i="1"/>
  <c r="E6635" i="1" s="1"/>
  <c r="A6636" i="1"/>
  <c r="N6614" i="1" l="1"/>
  <c r="O6613" i="1"/>
  <c r="M6634" i="1"/>
  <c r="J6634" i="1"/>
  <c r="K6624" i="1"/>
  <c r="L6613" i="1" s="1"/>
  <c r="I6635" i="1"/>
  <c r="H6635" i="1"/>
  <c r="G6635" i="1"/>
  <c r="C6636" i="1"/>
  <c r="E6636" i="1" s="1"/>
  <c r="A6637" i="1"/>
  <c r="N6615" i="1" l="1"/>
  <c r="O6614" i="1"/>
  <c r="M6635" i="1"/>
  <c r="J6635" i="1"/>
  <c r="K6625" i="1"/>
  <c r="L6614" i="1" s="1"/>
  <c r="I6636" i="1"/>
  <c r="H6636" i="1"/>
  <c r="G6636" i="1"/>
  <c r="C6637" i="1"/>
  <c r="E6637" i="1" s="1"/>
  <c r="A6638" i="1"/>
  <c r="N6616" i="1" l="1"/>
  <c r="O6615" i="1"/>
  <c r="M6636" i="1"/>
  <c r="J6636" i="1"/>
  <c r="K6626" i="1"/>
  <c r="L6615" i="1" s="1"/>
  <c r="I6637" i="1"/>
  <c r="H6637" i="1"/>
  <c r="K6627" i="1" s="1"/>
  <c r="L6616" i="1" s="1"/>
  <c r="G6637" i="1"/>
  <c r="A6639" i="1"/>
  <c r="C6638" i="1"/>
  <c r="E6638" i="1" s="1"/>
  <c r="N6617" i="1" l="1"/>
  <c r="O6616" i="1"/>
  <c r="M6637" i="1"/>
  <c r="J6637" i="1"/>
  <c r="I6638" i="1"/>
  <c r="H6638" i="1"/>
  <c r="K6628" i="1" s="1"/>
  <c r="L6617" i="1" s="1"/>
  <c r="G6638" i="1"/>
  <c r="C6639" i="1"/>
  <c r="E6639" i="1" s="1"/>
  <c r="A6640" i="1"/>
  <c r="N6618" i="1" l="1"/>
  <c r="O6617" i="1"/>
  <c r="M6638" i="1"/>
  <c r="J6638" i="1"/>
  <c r="I6639" i="1"/>
  <c r="H6639" i="1"/>
  <c r="G6639" i="1"/>
  <c r="A6641" i="1"/>
  <c r="C6640" i="1"/>
  <c r="E6640" i="1" s="1"/>
  <c r="O6618" i="1" l="1"/>
  <c r="N6619" i="1"/>
  <c r="M6639" i="1"/>
  <c r="J6639" i="1"/>
  <c r="K6629" i="1"/>
  <c r="L6618" i="1" s="1"/>
  <c r="I6640" i="1"/>
  <c r="H6640" i="1"/>
  <c r="G6640" i="1"/>
  <c r="A6642" i="1"/>
  <c r="C6641" i="1"/>
  <c r="E6641" i="1" s="1"/>
  <c r="O6619" i="1" l="1"/>
  <c r="N6620" i="1"/>
  <c r="M6640" i="1"/>
  <c r="J6640" i="1"/>
  <c r="K6630" i="1"/>
  <c r="L6619" i="1" s="1"/>
  <c r="I6641" i="1"/>
  <c r="H6641" i="1"/>
  <c r="G6641" i="1"/>
  <c r="C6642" i="1"/>
  <c r="E6642" i="1" s="1"/>
  <c r="A6643" i="1"/>
  <c r="N6621" i="1" l="1"/>
  <c r="O6620" i="1"/>
  <c r="M6641" i="1"/>
  <c r="J6641" i="1"/>
  <c r="K6631" i="1"/>
  <c r="L6620" i="1" s="1"/>
  <c r="I6642" i="1"/>
  <c r="H6642" i="1"/>
  <c r="K6632" i="1" s="1"/>
  <c r="L6621" i="1" s="1"/>
  <c r="G6642" i="1"/>
  <c r="A6644" i="1"/>
  <c r="C6643" i="1"/>
  <c r="E6643" i="1" s="1"/>
  <c r="O6621" i="1" l="1"/>
  <c r="N6622" i="1"/>
  <c r="M6642" i="1"/>
  <c r="J6642" i="1"/>
  <c r="I6643" i="1"/>
  <c r="H6643" i="1"/>
  <c r="G6643" i="1"/>
  <c r="A6645" i="1"/>
  <c r="C6644" i="1"/>
  <c r="E6644" i="1" s="1"/>
  <c r="O6622" i="1" l="1"/>
  <c r="N6623" i="1"/>
  <c r="M6643" i="1"/>
  <c r="J6643" i="1"/>
  <c r="K6633" i="1"/>
  <c r="L6622" i="1" s="1"/>
  <c r="I6644" i="1"/>
  <c r="H6644" i="1"/>
  <c r="G6644" i="1"/>
  <c r="A6646" i="1"/>
  <c r="C6645" i="1"/>
  <c r="E6645" i="1" s="1"/>
  <c r="N6624" i="1" l="1"/>
  <c r="O6623" i="1"/>
  <c r="M6644" i="1"/>
  <c r="J6644" i="1"/>
  <c r="K6634" i="1"/>
  <c r="L6623" i="1" s="1"/>
  <c r="I6645" i="1"/>
  <c r="H6645" i="1"/>
  <c r="G6645" i="1"/>
  <c r="C6646" i="1"/>
  <c r="E6646" i="1" s="1"/>
  <c r="A6647" i="1"/>
  <c r="O6624" i="1" l="1"/>
  <c r="N6625" i="1"/>
  <c r="M6645" i="1"/>
  <c r="J6645" i="1"/>
  <c r="K6635" i="1"/>
  <c r="L6624" i="1" s="1"/>
  <c r="I6646" i="1"/>
  <c r="H6646" i="1"/>
  <c r="K6636" i="1" s="1"/>
  <c r="L6625" i="1" s="1"/>
  <c r="G6646" i="1"/>
  <c r="C6647" i="1"/>
  <c r="E6647" i="1" s="1"/>
  <c r="A6648" i="1"/>
  <c r="N6626" i="1" l="1"/>
  <c r="O6625" i="1"/>
  <c r="M6646" i="1"/>
  <c r="J6646" i="1"/>
  <c r="I6647" i="1"/>
  <c r="H6647" i="1"/>
  <c r="G6647" i="1"/>
  <c r="C6648" i="1"/>
  <c r="E6648" i="1" s="1"/>
  <c r="A6649" i="1"/>
  <c r="O6626" i="1" l="1"/>
  <c r="N6627" i="1"/>
  <c r="M6647" i="1"/>
  <c r="J6647" i="1"/>
  <c r="K6637" i="1"/>
  <c r="L6626" i="1" s="1"/>
  <c r="I6648" i="1"/>
  <c r="H6648" i="1"/>
  <c r="G6648" i="1"/>
  <c r="A6650" i="1"/>
  <c r="C6649" i="1"/>
  <c r="E6649" i="1" s="1"/>
  <c r="O6627" i="1" l="1"/>
  <c r="N6628" i="1"/>
  <c r="M6648" i="1"/>
  <c r="J6648" i="1"/>
  <c r="K6638" i="1"/>
  <c r="L6627" i="1" s="1"/>
  <c r="I6649" i="1"/>
  <c r="H6649" i="1"/>
  <c r="G6649" i="1"/>
  <c r="C6650" i="1"/>
  <c r="E6650" i="1" s="1"/>
  <c r="A6651" i="1"/>
  <c r="O6628" i="1" l="1"/>
  <c r="N6629" i="1"/>
  <c r="M6649" i="1"/>
  <c r="J6649" i="1"/>
  <c r="K6639" i="1"/>
  <c r="L6628" i="1" s="1"/>
  <c r="I6650" i="1"/>
  <c r="H6650" i="1"/>
  <c r="K6640" i="1" s="1"/>
  <c r="L6629" i="1" s="1"/>
  <c r="G6650" i="1"/>
  <c r="A6652" i="1"/>
  <c r="C6651" i="1"/>
  <c r="E6651" i="1" s="1"/>
  <c r="O6629" i="1" l="1"/>
  <c r="N6630" i="1"/>
  <c r="M6650" i="1"/>
  <c r="J6650" i="1"/>
  <c r="I6651" i="1"/>
  <c r="H6651" i="1"/>
  <c r="G6651" i="1"/>
  <c r="C6652" i="1"/>
  <c r="E6652" i="1" s="1"/>
  <c r="A6653" i="1"/>
  <c r="O6630" i="1" l="1"/>
  <c r="N6631" i="1"/>
  <c r="M6651" i="1"/>
  <c r="J6651" i="1"/>
  <c r="K6641" i="1"/>
  <c r="L6630" i="1" s="1"/>
  <c r="I6652" i="1"/>
  <c r="H6652" i="1"/>
  <c r="G6652" i="1"/>
  <c r="A6654" i="1"/>
  <c r="C6653" i="1"/>
  <c r="E6653" i="1" s="1"/>
  <c r="O6631" i="1" l="1"/>
  <c r="N6632" i="1"/>
  <c r="M6652" i="1"/>
  <c r="J6652" i="1"/>
  <c r="K6642" i="1"/>
  <c r="L6631" i="1" s="1"/>
  <c r="I6653" i="1"/>
  <c r="H6653" i="1"/>
  <c r="G6653" i="1"/>
  <c r="A6655" i="1"/>
  <c r="C6654" i="1"/>
  <c r="E6654" i="1" s="1"/>
  <c r="N6633" i="1" l="1"/>
  <c r="O6632" i="1"/>
  <c r="M6653" i="1"/>
  <c r="J6653" i="1"/>
  <c r="K6643" i="1"/>
  <c r="L6632" i="1" s="1"/>
  <c r="I6654" i="1"/>
  <c r="H6654" i="1"/>
  <c r="K6644" i="1" s="1"/>
  <c r="L6633" i="1" s="1"/>
  <c r="G6654" i="1"/>
  <c r="C6655" i="1"/>
  <c r="E6655" i="1" s="1"/>
  <c r="A6656" i="1"/>
  <c r="N6634" i="1" l="1"/>
  <c r="O6633" i="1"/>
  <c r="M6654" i="1"/>
  <c r="J6654" i="1"/>
  <c r="I6655" i="1"/>
  <c r="H6655" i="1"/>
  <c r="G6655" i="1"/>
  <c r="C6656" i="1"/>
  <c r="E6656" i="1" s="1"/>
  <c r="A6657" i="1"/>
  <c r="O6634" i="1" l="1"/>
  <c r="N6635" i="1"/>
  <c r="M6655" i="1"/>
  <c r="J6655" i="1"/>
  <c r="K6645" i="1"/>
  <c r="L6634" i="1" s="1"/>
  <c r="I6656" i="1"/>
  <c r="H6656" i="1"/>
  <c r="K6646" i="1" s="1"/>
  <c r="L6635" i="1" s="1"/>
  <c r="G6656" i="1"/>
  <c r="C6657" i="1"/>
  <c r="E6657" i="1" s="1"/>
  <c r="A6658" i="1"/>
  <c r="O6635" i="1" l="1"/>
  <c r="N6636" i="1"/>
  <c r="M6656" i="1"/>
  <c r="J6656" i="1"/>
  <c r="I6657" i="1"/>
  <c r="H6657" i="1"/>
  <c r="G6657" i="1"/>
  <c r="C6658" i="1"/>
  <c r="E6658" i="1" s="1"/>
  <c r="A6659" i="1"/>
  <c r="O6636" i="1" l="1"/>
  <c r="N6637" i="1"/>
  <c r="M6657" i="1"/>
  <c r="J6657" i="1"/>
  <c r="K6647" i="1"/>
  <c r="L6636" i="1" s="1"/>
  <c r="I6658" i="1"/>
  <c r="H6658" i="1"/>
  <c r="K6648" i="1" s="1"/>
  <c r="L6637" i="1" s="1"/>
  <c r="G6658" i="1"/>
  <c r="A6660" i="1"/>
  <c r="C6659" i="1"/>
  <c r="E6659" i="1" s="1"/>
  <c r="O6637" i="1" l="1"/>
  <c r="N6638" i="1"/>
  <c r="M6658" i="1"/>
  <c r="J6658" i="1"/>
  <c r="I6659" i="1"/>
  <c r="H6659" i="1"/>
  <c r="G6659" i="1"/>
  <c r="C6660" i="1"/>
  <c r="E6660" i="1" s="1"/>
  <c r="A6661" i="1"/>
  <c r="O6638" i="1" l="1"/>
  <c r="N6639" i="1"/>
  <c r="M6659" i="1"/>
  <c r="J6659" i="1"/>
  <c r="K6649" i="1"/>
  <c r="L6638" i="1" s="1"/>
  <c r="I6660" i="1"/>
  <c r="H6660" i="1"/>
  <c r="K6650" i="1" s="1"/>
  <c r="L6639" i="1" s="1"/>
  <c r="G6660" i="1"/>
  <c r="C6661" i="1"/>
  <c r="E6661" i="1" s="1"/>
  <c r="A6662" i="1"/>
  <c r="N6640" i="1" l="1"/>
  <c r="O6639" i="1"/>
  <c r="M6660" i="1"/>
  <c r="J6660" i="1"/>
  <c r="I6661" i="1"/>
  <c r="H6661" i="1"/>
  <c r="K6651" i="1" s="1"/>
  <c r="L6640" i="1" s="1"/>
  <c r="G6661" i="1"/>
  <c r="C6662" i="1"/>
  <c r="E6662" i="1" s="1"/>
  <c r="A6663" i="1"/>
  <c r="O6640" i="1" l="1"/>
  <c r="N6641" i="1"/>
  <c r="M6661" i="1"/>
  <c r="J6661" i="1"/>
  <c r="I6662" i="1"/>
  <c r="H6662" i="1"/>
  <c r="G6662" i="1"/>
  <c r="A6664" i="1"/>
  <c r="C6663" i="1"/>
  <c r="E6663" i="1" s="1"/>
  <c r="O6641" i="1" l="1"/>
  <c r="N6642" i="1"/>
  <c r="M6662" i="1"/>
  <c r="J6662" i="1"/>
  <c r="K6652" i="1"/>
  <c r="L6641" i="1" s="1"/>
  <c r="I6663" i="1"/>
  <c r="H6663" i="1"/>
  <c r="G6663" i="1"/>
  <c r="C6664" i="1"/>
  <c r="E6664" i="1" s="1"/>
  <c r="A6665" i="1"/>
  <c r="O6642" i="1" l="1"/>
  <c r="N6643" i="1"/>
  <c r="M6663" i="1"/>
  <c r="J6663" i="1"/>
  <c r="K6653" i="1"/>
  <c r="L6642" i="1" s="1"/>
  <c r="I6664" i="1"/>
  <c r="H6664" i="1"/>
  <c r="G6664" i="1"/>
  <c r="C6665" i="1"/>
  <c r="E6665" i="1" s="1"/>
  <c r="A6666" i="1"/>
  <c r="O6643" i="1" l="1"/>
  <c r="N6644" i="1"/>
  <c r="M6664" i="1"/>
  <c r="J6664" i="1"/>
  <c r="K6654" i="1"/>
  <c r="L6643" i="1" s="1"/>
  <c r="I6665" i="1"/>
  <c r="H6665" i="1"/>
  <c r="G6665" i="1"/>
  <c r="C6666" i="1"/>
  <c r="E6666" i="1" s="1"/>
  <c r="A6667" i="1"/>
  <c r="N6645" i="1" l="1"/>
  <c r="O6644" i="1"/>
  <c r="M6665" i="1"/>
  <c r="J6665" i="1"/>
  <c r="K6655" i="1"/>
  <c r="L6644" i="1" s="1"/>
  <c r="I6666" i="1"/>
  <c r="H6666" i="1"/>
  <c r="K6656" i="1" s="1"/>
  <c r="L6645" i="1" s="1"/>
  <c r="G6666" i="1"/>
  <c r="C6667" i="1"/>
  <c r="E6667" i="1" s="1"/>
  <c r="A6668" i="1"/>
  <c r="O6645" i="1" l="1"/>
  <c r="N6646" i="1"/>
  <c r="M6666" i="1"/>
  <c r="J6666" i="1"/>
  <c r="I6667" i="1"/>
  <c r="H6667" i="1"/>
  <c r="K6657" i="1" s="1"/>
  <c r="L6646" i="1" s="1"/>
  <c r="G6667" i="1"/>
  <c r="A6669" i="1"/>
  <c r="C6668" i="1"/>
  <c r="E6668" i="1" s="1"/>
  <c r="N6647" i="1" l="1"/>
  <c r="O6646" i="1"/>
  <c r="M6667" i="1"/>
  <c r="J6667" i="1"/>
  <c r="I6668" i="1"/>
  <c r="H6668" i="1"/>
  <c r="G6668" i="1"/>
  <c r="C6669" i="1"/>
  <c r="E6669" i="1" s="1"/>
  <c r="A6670" i="1"/>
  <c r="N6648" i="1" l="1"/>
  <c r="O6647" i="1"/>
  <c r="M6668" i="1"/>
  <c r="J6668" i="1"/>
  <c r="K6658" i="1"/>
  <c r="L6647" i="1" s="1"/>
  <c r="I6669" i="1"/>
  <c r="H6669" i="1"/>
  <c r="G6669" i="1"/>
  <c r="C6670" i="1"/>
  <c r="E6670" i="1" s="1"/>
  <c r="A6671" i="1"/>
  <c r="O6648" i="1" l="1"/>
  <c r="N6649" i="1"/>
  <c r="M6669" i="1"/>
  <c r="J6669" i="1"/>
  <c r="K6659" i="1"/>
  <c r="L6648" i="1" s="1"/>
  <c r="I6670" i="1"/>
  <c r="H6670" i="1"/>
  <c r="G6670" i="1"/>
  <c r="C6671" i="1"/>
  <c r="E6671" i="1" s="1"/>
  <c r="A6672" i="1"/>
  <c r="N6650" i="1" l="1"/>
  <c r="O6649" i="1"/>
  <c r="M6670" i="1"/>
  <c r="J6670" i="1"/>
  <c r="K6660" i="1"/>
  <c r="L6649" i="1" s="1"/>
  <c r="I6671" i="1"/>
  <c r="H6671" i="1"/>
  <c r="K6661" i="1" s="1"/>
  <c r="L6650" i="1" s="1"/>
  <c r="G6671" i="1"/>
  <c r="A6673" i="1"/>
  <c r="C6672" i="1"/>
  <c r="E6672" i="1" s="1"/>
  <c r="O6650" i="1" l="1"/>
  <c r="N6651" i="1"/>
  <c r="M6671" i="1"/>
  <c r="J6671" i="1"/>
  <c r="I6672" i="1"/>
  <c r="H6672" i="1"/>
  <c r="G6672" i="1"/>
  <c r="A6674" i="1"/>
  <c r="C6673" i="1"/>
  <c r="E6673" i="1" s="1"/>
  <c r="O6651" i="1" l="1"/>
  <c r="N6652" i="1"/>
  <c r="M6672" i="1"/>
  <c r="J6672" i="1"/>
  <c r="K6662" i="1"/>
  <c r="L6651" i="1" s="1"/>
  <c r="I6673" i="1"/>
  <c r="H6673" i="1"/>
  <c r="K6663" i="1" s="1"/>
  <c r="L6652" i="1" s="1"/>
  <c r="G6673" i="1"/>
  <c r="A6675" i="1"/>
  <c r="C6674" i="1"/>
  <c r="E6674" i="1" s="1"/>
  <c r="O6652" i="1" l="1"/>
  <c r="N6653" i="1"/>
  <c r="M6673" i="1"/>
  <c r="J6673" i="1"/>
  <c r="I6674" i="1"/>
  <c r="H6674" i="1"/>
  <c r="G6674" i="1"/>
  <c r="C6675" i="1"/>
  <c r="E6675" i="1" s="1"/>
  <c r="A6676" i="1"/>
  <c r="O6653" i="1" l="1"/>
  <c r="N6654" i="1"/>
  <c r="M6674" i="1"/>
  <c r="J6674" i="1"/>
  <c r="K6664" i="1"/>
  <c r="L6653" i="1" s="1"/>
  <c r="I6675" i="1"/>
  <c r="H6675" i="1"/>
  <c r="K6665" i="1" s="1"/>
  <c r="L6654" i="1" s="1"/>
  <c r="G6675" i="1"/>
  <c r="A6677" i="1"/>
  <c r="C6676" i="1"/>
  <c r="E6676" i="1" s="1"/>
  <c r="O6654" i="1" l="1"/>
  <c r="N6655" i="1"/>
  <c r="M6675" i="1"/>
  <c r="J6675" i="1"/>
  <c r="I6676" i="1"/>
  <c r="H6676" i="1"/>
  <c r="G6676" i="1"/>
  <c r="C6677" i="1"/>
  <c r="E6677" i="1" s="1"/>
  <c r="A6678" i="1"/>
  <c r="N6656" i="1" l="1"/>
  <c r="O6655" i="1"/>
  <c r="M6676" i="1"/>
  <c r="J6676" i="1"/>
  <c r="K6666" i="1"/>
  <c r="L6655" i="1" s="1"/>
  <c r="I6677" i="1"/>
  <c r="H6677" i="1"/>
  <c r="G6677" i="1"/>
  <c r="C6678" i="1"/>
  <c r="E6678" i="1" s="1"/>
  <c r="A6679" i="1"/>
  <c r="N6657" i="1" l="1"/>
  <c r="O6656" i="1"/>
  <c r="M6677" i="1"/>
  <c r="J6677" i="1"/>
  <c r="K6667" i="1"/>
  <c r="L6656" i="1" s="1"/>
  <c r="I6678" i="1"/>
  <c r="G6678" i="1"/>
  <c r="H6678" i="1"/>
  <c r="C6679" i="1"/>
  <c r="E6679" i="1" s="1"/>
  <c r="A6680" i="1"/>
  <c r="O6657" i="1" l="1"/>
  <c r="N6658" i="1"/>
  <c r="M6678" i="1"/>
  <c r="J6678" i="1"/>
  <c r="K6668" i="1"/>
  <c r="L6657" i="1" s="1"/>
  <c r="I6679" i="1"/>
  <c r="H6679" i="1"/>
  <c r="K6669" i="1" s="1"/>
  <c r="L6658" i="1" s="1"/>
  <c r="G6679" i="1"/>
  <c r="C6680" i="1"/>
  <c r="E6680" i="1" s="1"/>
  <c r="A6681" i="1"/>
  <c r="N6659" i="1" l="1"/>
  <c r="O6658" i="1"/>
  <c r="M6679" i="1"/>
  <c r="J6679" i="1"/>
  <c r="I6680" i="1"/>
  <c r="H6680" i="1"/>
  <c r="G6680" i="1"/>
  <c r="A6682" i="1"/>
  <c r="C6681" i="1"/>
  <c r="E6681" i="1" s="1"/>
  <c r="O6659" i="1" l="1"/>
  <c r="N6660" i="1"/>
  <c r="M6680" i="1"/>
  <c r="J6680" i="1"/>
  <c r="K6670" i="1"/>
  <c r="L6659" i="1" s="1"/>
  <c r="I6681" i="1"/>
  <c r="H6681" i="1"/>
  <c r="G6681" i="1"/>
  <c r="C6682" i="1"/>
  <c r="E6682" i="1" s="1"/>
  <c r="A6683" i="1"/>
  <c r="N6661" i="1" l="1"/>
  <c r="O6660" i="1"/>
  <c r="M6681" i="1"/>
  <c r="J6681" i="1"/>
  <c r="K6671" i="1"/>
  <c r="L6660" i="1" s="1"/>
  <c r="I6682" i="1"/>
  <c r="H6682" i="1"/>
  <c r="G6682" i="1"/>
  <c r="C6683" i="1"/>
  <c r="E6683" i="1" s="1"/>
  <c r="A6684" i="1"/>
  <c r="O6661" i="1" l="1"/>
  <c r="N6662" i="1"/>
  <c r="M6682" i="1"/>
  <c r="J6682" i="1"/>
  <c r="K6672" i="1"/>
  <c r="L6661" i="1" s="1"/>
  <c r="I6683" i="1"/>
  <c r="H6683" i="1"/>
  <c r="G6683" i="1"/>
  <c r="A6685" i="1"/>
  <c r="C6684" i="1"/>
  <c r="E6684" i="1" s="1"/>
  <c r="O6662" i="1" l="1"/>
  <c r="N6663" i="1"/>
  <c r="M6683" i="1"/>
  <c r="J6683" i="1"/>
  <c r="K6673" i="1"/>
  <c r="L6662" i="1" s="1"/>
  <c r="I6684" i="1"/>
  <c r="H6684" i="1"/>
  <c r="K6674" i="1" s="1"/>
  <c r="L6663" i="1" s="1"/>
  <c r="G6684" i="1"/>
  <c r="C6685" i="1"/>
  <c r="E6685" i="1" s="1"/>
  <c r="A6686" i="1"/>
  <c r="O6663" i="1" l="1"/>
  <c r="N6664" i="1"/>
  <c r="M6684" i="1"/>
  <c r="J6684" i="1"/>
  <c r="I6685" i="1"/>
  <c r="H6685" i="1"/>
  <c r="G6685" i="1"/>
  <c r="A6687" i="1"/>
  <c r="C6686" i="1"/>
  <c r="E6686" i="1" s="1"/>
  <c r="N6665" i="1" l="1"/>
  <c r="O6664" i="1"/>
  <c r="M6685" i="1"/>
  <c r="J6685" i="1"/>
  <c r="K6675" i="1"/>
  <c r="L6664" i="1" s="1"/>
  <c r="I6686" i="1"/>
  <c r="H6686" i="1"/>
  <c r="G6686" i="1"/>
  <c r="A6688" i="1"/>
  <c r="C6687" i="1"/>
  <c r="E6687" i="1" s="1"/>
  <c r="O6665" i="1" l="1"/>
  <c r="N6666" i="1"/>
  <c r="M6686" i="1"/>
  <c r="J6686" i="1"/>
  <c r="K6676" i="1"/>
  <c r="L6665" i="1" s="1"/>
  <c r="I6687" i="1"/>
  <c r="H6687" i="1"/>
  <c r="G6687" i="1"/>
  <c r="C6688" i="1"/>
  <c r="E6688" i="1" s="1"/>
  <c r="A6689" i="1"/>
  <c r="O6666" i="1" l="1"/>
  <c r="N6667" i="1"/>
  <c r="M6687" i="1"/>
  <c r="J6687" i="1"/>
  <c r="K6677" i="1"/>
  <c r="L6666" i="1" s="1"/>
  <c r="I6688" i="1"/>
  <c r="H6688" i="1"/>
  <c r="K6678" i="1" s="1"/>
  <c r="L6667" i="1" s="1"/>
  <c r="G6688" i="1"/>
  <c r="A6690" i="1"/>
  <c r="C6689" i="1"/>
  <c r="E6689" i="1" s="1"/>
  <c r="N6668" i="1" l="1"/>
  <c r="O6667" i="1"/>
  <c r="M6688" i="1"/>
  <c r="J6688" i="1"/>
  <c r="I6689" i="1"/>
  <c r="H6689" i="1"/>
  <c r="G6689" i="1"/>
  <c r="A6691" i="1"/>
  <c r="C6690" i="1"/>
  <c r="E6690" i="1" s="1"/>
  <c r="O6668" i="1" l="1"/>
  <c r="N6669" i="1"/>
  <c r="M6689" i="1"/>
  <c r="J6689" i="1"/>
  <c r="K6679" i="1"/>
  <c r="L6668" i="1" s="1"/>
  <c r="I6690" i="1"/>
  <c r="H6690" i="1"/>
  <c r="G6690" i="1"/>
  <c r="C6691" i="1"/>
  <c r="E6691" i="1" s="1"/>
  <c r="A6692" i="1"/>
  <c r="N6670" i="1" l="1"/>
  <c r="O6669" i="1"/>
  <c r="M6690" i="1"/>
  <c r="J6690" i="1"/>
  <c r="K6680" i="1"/>
  <c r="L6669" i="1" s="1"/>
  <c r="I6691" i="1"/>
  <c r="H6691" i="1"/>
  <c r="G6691" i="1"/>
  <c r="A6693" i="1"/>
  <c r="C6692" i="1"/>
  <c r="E6692" i="1" s="1"/>
  <c r="O6670" i="1" l="1"/>
  <c r="N6671" i="1"/>
  <c r="M6691" i="1"/>
  <c r="J6691" i="1"/>
  <c r="K6681" i="1"/>
  <c r="L6670" i="1" s="1"/>
  <c r="I6692" i="1"/>
  <c r="H6692" i="1"/>
  <c r="K6682" i="1" s="1"/>
  <c r="L6671" i="1" s="1"/>
  <c r="G6692" i="1"/>
  <c r="C6693" i="1"/>
  <c r="E6693" i="1" s="1"/>
  <c r="A6694" i="1"/>
  <c r="N6672" i="1" l="1"/>
  <c r="O6671" i="1"/>
  <c r="M6692" i="1"/>
  <c r="J6692" i="1"/>
  <c r="I6693" i="1"/>
  <c r="H6693" i="1"/>
  <c r="G6693" i="1"/>
  <c r="C6694" i="1"/>
  <c r="E6694" i="1" s="1"/>
  <c r="A6695" i="1"/>
  <c r="O6672" i="1" l="1"/>
  <c r="N6673" i="1"/>
  <c r="M6693" i="1"/>
  <c r="J6693" i="1"/>
  <c r="K6683" i="1"/>
  <c r="L6672" i="1" s="1"/>
  <c r="I6694" i="1"/>
  <c r="G6694" i="1"/>
  <c r="H6694" i="1"/>
  <c r="K6684" i="1" s="1"/>
  <c r="L6673" i="1" s="1"/>
  <c r="C6695" i="1"/>
  <c r="E6695" i="1" s="1"/>
  <c r="A6696" i="1"/>
  <c r="N6674" i="1" l="1"/>
  <c r="O6673" i="1"/>
  <c r="M6694" i="1"/>
  <c r="J6694" i="1"/>
  <c r="I6695" i="1"/>
  <c r="H6695" i="1"/>
  <c r="G6695" i="1"/>
  <c r="C6696" i="1"/>
  <c r="E6696" i="1" s="1"/>
  <c r="A6697" i="1"/>
  <c r="O6674" i="1" l="1"/>
  <c r="N6675" i="1"/>
  <c r="M6695" i="1"/>
  <c r="J6695" i="1"/>
  <c r="K6685" i="1"/>
  <c r="L6674" i="1" s="1"/>
  <c r="I6696" i="1"/>
  <c r="H6696" i="1"/>
  <c r="G6696" i="1"/>
  <c r="A6698" i="1"/>
  <c r="C6697" i="1"/>
  <c r="E6697" i="1" s="1"/>
  <c r="O6675" i="1" l="1"/>
  <c r="N6676" i="1"/>
  <c r="M6696" i="1"/>
  <c r="J6696" i="1"/>
  <c r="K6686" i="1"/>
  <c r="L6675" i="1" s="1"/>
  <c r="I6697" i="1"/>
  <c r="H6697" i="1"/>
  <c r="G6697" i="1"/>
  <c r="A6699" i="1"/>
  <c r="C6698" i="1"/>
  <c r="E6698" i="1" s="1"/>
  <c r="O6676" i="1" l="1"/>
  <c r="N6677" i="1"/>
  <c r="M6697" i="1"/>
  <c r="J6697" i="1"/>
  <c r="K6687" i="1"/>
  <c r="L6676" i="1" s="1"/>
  <c r="I6698" i="1"/>
  <c r="H6698" i="1"/>
  <c r="G6698" i="1"/>
  <c r="A6700" i="1"/>
  <c r="C6699" i="1"/>
  <c r="E6699" i="1" s="1"/>
  <c r="N6678" i="1" l="1"/>
  <c r="O6677" i="1"/>
  <c r="M6698" i="1"/>
  <c r="J6698" i="1"/>
  <c r="K6688" i="1"/>
  <c r="L6677" i="1" s="1"/>
  <c r="I6699" i="1"/>
  <c r="H6699" i="1"/>
  <c r="K6689" i="1" s="1"/>
  <c r="L6678" i="1" s="1"/>
  <c r="G6699" i="1"/>
  <c r="C6700" i="1"/>
  <c r="E6700" i="1" s="1"/>
  <c r="A6701" i="1"/>
  <c r="N6679" i="1" l="1"/>
  <c r="O6678" i="1"/>
  <c r="M6699" i="1"/>
  <c r="J6699" i="1"/>
  <c r="I6700" i="1"/>
  <c r="H6700" i="1"/>
  <c r="G6700" i="1"/>
  <c r="C6701" i="1"/>
  <c r="E6701" i="1" s="1"/>
  <c r="A6702" i="1"/>
  <c r="O6679" i="1" l="1"/>
  <c r="N6680" i="1"/>
  <c r="M6700" i="1"/>
  <c r="J6700" i="1"/>
  <c r="K6690" i="1"/>
  <c r="L6679" i="1" s="1"/>
  <c r="I6701" i="1"/>
  <c r="H6701" i="1"/>
  <c r="G6701" i="1"/>
  <c r="C6702" i="1"/>
  <c r="E6702" i="1" s="1"/>
  <c r="A6703" i="1"/>
  <c r="O6680" i="1" l="1"/>
  <c r="N6681" i="1"/>
  <c r="M6701" i="1"/>
  <c r="J6701" i="1"/>
  <c r="K6691" i="1"/>
  <c r="L6680" i="1" s="1"/>
  <c r="I6702" i="1"/>
  <c r="H6702" i="1"/>
  <c r="G6702" i="1"/>
  <c r="C6703" i="1"/>
  <c r="E6703" i="1" s="1"/>
  <c r="A6704" i="1"/>
  <c r="O6681" i="1" l="1"/>
  <c r="N6682" i="1"/>
  <c r="M6702" i="1"/>
  <c r="J6702" i="1"/>
  <c r="K6692" i="1"/>
  <c r="L6681" i="1" s="1"/>
  <c r="I6703" i="1"/>
  <c r="H6703" i="1"/>
  <c r="K6693" i="1" s="1"/>
  <c r="L6682" i="1" s="1"/>
  <c r="G6703" i="1"/>
  <c r="A6705" i="1"/>
  <c r="C6704" i="1"/>
  <c r="E6704" i="1" s="1"/>
  <c r="O6682" i="1" l="1"/>
  <c r="N6683" i="1"/>
  <c r="M6703" i="1"/>
  <c r="J6703" i="1"/>
  <c r="I6704" i="1"/>
  <c r="H6704" i="1"/>
  <c r="G6704" i="1"/>
  <c r="C6705" i="1"/>
  <c r="E6705" i="1" s="1"/>
  <c r="A6706" i="1"/>
  <c r="O6683" i="1" l="1"/>
  <c r="N6684" i="1"/>
  <c r="M6704" i="1"/>
  <c r="J6704" i="1"/>
  <c r="K6694" i="1"/>
  <c r="L6683" i="1" s="1"/>
  <c r="I6705" i="1"/>
  <c r="H6705" i="1"/>
  <c r="G6705" i="1"/>
  <c r="C6706" i="1"/>
  <c r="E6706" i="1" s="1"/>
  <c r="A6707" i="1"/>
  <c r="O6684" i="1" l="1"/>
  <c r="N6685" i="1"/>
  <c r="M6705" i="1"/>
  <c r="J6705" i="1"/>
  <c r="K6695" i="1"/>
  <c r="L6684" i="1" s="1"/>
  <c r="I6706" i="1"/>
  <c r="H6706" i="1"/>
  <c r="G6706" i="1"/>
  <c r="C6707" i="1"/>
  <c r="E6707" i="1" s="1"/>
  <c r="A6708" i="1"/>
  <c r="N6686" i="1" l="1"/>
  <c r="O6685" i="1"/>
  <c r="M6706" i="1"/>
  <c r="J6706" i="1"/>
  <c r="K6696" i="1"/>
  <c r="L6685" i="1" s="1"/>
  <c r="I6707" i="1"/>
  <c r="H6707" i="1"/>
  <c r="K6697" i="1" s="1"/>
  <c r="L6686" i="1" s="1"/>
  <c r="G6707" i="1"/>
  <c r="A6709" i="1"/>
  <c r="C6708" i="1"/>
  <c r="E6708" i="1" s="1"/>
  <c r="N6687" i="1" l="1"/>
  <c r="O6686" i="1"/>
  <c r="M6707" i="1"/>
  <c r="J6707" i="1"/>
  <c r="I6708" i="1"/>
  <c r="H6708" i="1"/>
  <c r="K6698" i="1" s="1"/>
  <c r="L6687" i="1" s="1"/>
  <c r="G6708" i="1"/>
  <c r="A6710" i="1"/>
  <c r="C6709" i="1"/>
  <c r="E6709" i="1" s="1"/>
  <c r="O6687" i="1" l="1"/>
  <c r="N6688" i="1"/>
  <c r="M6708" i="1"/>
  <c r="J6708" i="1"/>
  <c r="I6709" i="1"/>
  <c r="H6709" i="1"/>
  <c r="G6709" i="1"/>
  <c r="A6711" i="1"/>
  <c r="C6710" i="1"/>
  <c r="E6710" i="1" s="1"/>
  <c r="O6688" i="1" l="1"/>
  <c r="N6689" i="1"/>
  <c r="M6709" i="1"/>
  <c r="J6709" i="1"/>
  <c r="K6699" i="1"/>
  <c r="L6688" i="1" s="1"/>
  <c r="I6710" i="1"/>
  <c r="H6710" i="1"/>
  <c r="K6700" i="1" s="1"/>
  <c r="L6689" i="1" s="1"/>
  <c r="G6710" i="1"/>
  <c r="A6712" i="1"/>
  <c r="C6711" i="1"/>
  <c r="E6711" i="1" s="1"/>
  <c r="O6689" i="1" l="1"/>
  <c r="N6690" i="1"/>
  <c r="M6710" i="1"/>
  <c r="J6710" i="1"/>
  <c r="I6711" i="1"/>
  <c r="H6711" i="1"/>
  <c r="G6711" i="1"/>
  <c r="A6713" i="1"/>
  <c r="C6712" i="1"/>
  <c r="E6712" i="1" s="1"/>
  <c r="N6691" i="1" l="1"/>
  <c r="O6690" i="1"/>
  <c r="M6711" i="1"/>
  <c r="J6711" i="1"/>
  <c r="K6701" i="1"/>
  <c r="L6690" i="1" s="1"/>
  <c r="I6712" i="1"/>
  <c r="H6712" i="1"/>
  <c r="G6712" i="1"/>
  <c r="A6714" i="1"/>
  <c r="C6713" i="1"/>
  <c r="E6713" i="1" s="1"/>
  <c r="O6691" i="1" l="1"/>
  <c r="N6692" i="1"/>
  <c r="M6712" i="1"/>
  <c r="J6712" i="1"/>
  <c r="K6702" i="1"/>
  <c r="L6691" i="1" s="1"/>
  <c r="I6713" i="1"/>
  <c r="H6713" i="1"/>
  <c r="G6713" i="1"/>
  <c r="C6714" i="1"/>
  <c r="E6714" i="1" s="1"/>
  <c r="A6715" i="1"/>
  <c r="O6692" i="1" l="1"/>
  <c r="N6693" i="1"/>
  <c r="M6713" i="1"/>
  <c r="J6713" i="1"/>
  <c r="K6703" i="1"/>
  <c r="L6692" i="1" s="1"/>
  <c r="I6714" i="1"/>
  <c r="H6714" i="1"/>
  <c r="G6714" i="1"/>
  <c r="A6716" i="1"/>
  <c r="C6715" i="1"/>
  <c r="E6715" i="1" s="1"/>
  <c r="O6693" i="1" l="1"/>
  <c r="N6694" i="1"/>
  <c r="M6714" i="1"/>
  <c r="J6714" i="1"/>
  <c r="K6704" i="1"/>
  <c r="L6693" i="1" s="1"/>
  <c r="I6715" i="1"/>
  <c r="H6715" i="1"/>
  <c r="K6705" i="1" s="1"/>
  <c r="L6694" i="1" s="1"/>
  <c r="G6715" i="1"/>
  <c r="A6717" i="1"/>
  <c r="C6716" i="1"/>
  <c r="E6716" i="1" s="1"/>
  <c r="O6694" i="1" l="1"/>
  <c r="N6695" i="1"/>
  <c r="M6715" i="1"/>
  <c r="J6715" i="1"/>
  <c r="I6716" i="1"/>
  <c r="H6716" i="1"/>
  <c r="K6706" i="1" s="1"/>
  <c r="L6695" i="1" s="1"/>
  <c r="G6716" i="1"/>
  <c r="C6717" i="1"/>
  <c r="E6717" i="1" s="1"/>
  <c r="A6718" i="1"/>
  <c r="O6695" i="1" l="1"/>
  <c r="N6696" i="1"/>
  <c r="M6716" i="1"/>
  <c r="J6716" i="1"/>
  <c r="I6717" i="1"/>
  <c r="H6717" i="1"/>
  <c r="G6717" i="1"/>
  <c r="C6718" i="1"/>
  <c r="E6718" i="1" s="1"/>
  <c r="A6719" i="1"/>
  <c r="N6697" i="1" l="1"/>
  <c r="O6696" i="1"/>
  <c r="M6717" i="1"/>
  <c r="J6717" i="1"/>
  <c r="K6707" i="1"/>
  <c r="L6696" i="1" s="1"/>
  <c r="I6718" i="1"/>
  <c r="H6718" i="1"/>
  <c r="G6718" i="1"/>
  <c r="A6720" i="1"/>
  <c r="C6719" i="1"/>
  <c r="E6719" i="1" s="1"/>
  <c r="O6697" i="1" l="1"/>
  <c r="N6698" i="1"/>
  <c r="M6718" i="1"/>
  <c r="J6718" i="1"/>
  <c r="K6708" i="1"/>
  <c r="L6697" i="1" s="1"/>
  <c r="I6719" i="1"/>
  <c r="H6719" i="1"/>
  <c r="G6719" i="1"/>
  <c r="A6721" i="1"/>
  <c r="C6720" i="1"/>
  <c r="E6720" i="1" s="1"/>
  <c r="N6699" i="1" l="1"/>
  <c r="O6698" i="1"/>
  <c r="M6719" i="1"/>
  <c r="J6719" i="1"/>
  <c r="K6709" i="1"/>
  <c r="L6698" i="1" s="1"/>
  <c r="I6720" i="1"/>
  <c r="H6720" i="1"/>
  <c r="K6710" i="1" s="1"/>
  <c r="L6699" i="1" s="1"/>
  <c r="G6720" i="1"/>
  <c r="A6722" i="1"/>
  <c r="C6721" i="1"/>
  <c r="E6721" i="1" s="1"/>
  <c r="O6699" i="1" l="1"/>
  <c r="N6700" i="1"/>
  <c r="M6720" i="1"/>
  <c r="J6720" i="1"/>
  <c r="I6721" i="1"/>
  <c r="H6721" i="1"/>
  <c r="G6721" i="1"/>
  <c r="A6723" i="1"/>
  <c r="C6722" i="1"/>
  <c r="E6722" i="1" s="1"/>
  <c r="O6700" i="1" l="1"/>
  <c r="N6701" i="1"/>
  <c r="M6721" i="1"/>
  <c r="J6721" i="1"/>
  <c r="K6711" i="1"/>
  <c r="L6700" i="1" s="1"/>
  <c r="I6722" i="1"/>
  <c r="H6722" i="1"/>
  <c r="K6712" i="1" s="1"/>
  <c r="L6701" i="1" s="1"/>
  <c r="G6722" i="1"/>
  <c r="A6724" i="1"/>
  <c r="C6723" i="1"/>
  <c r="E6723" i="1" s="1"/>
  <c r="O6701" i="1" l="1"/>
  <c r="N6702" i="1"/>
  <c r="M6722" i="1"/>
  <c r="J6722" i="1"/>
  <c r="I6723" i="1"/>
  <c r="H6723" i="1"/>
  <c r="G6723" i="1"/>
  <c r="A6725" i="1"/>
  <c r="C6724" i="1"/>
  <c r="E6724" i="1" s="1"/>
  <c r="O6702" i="1" l="1"/>
  <c r="N6703" i="1"/>
  <c r="M6723" i="1"/>
  <c r="J6723" i="1"/>
  <c r="K6713" i="1"/>
  <c r="L6702" i="1" s="1"/>
  <c r="I6724" i="1"/>
  <c r="H6724" i="1"/>
  <c r="K6714" i="1" s="1"/>
  <c r="L6703" i="1" s="1"/>
  <c r="G6724" i="1"/>
  <c r="C6725" i="1"/>
  <c r="E6725" i="1" s="1"/>
  <c r="A6726" i="1"/>
  <c r="O6703" i="1" l="1"/>
  <c r="N6704" i="1"/>
  <c r="M6724" i="1"/>
  <c r="J6724" i="1"/>
  <c r="I6725" i="1"/>
  <c r="H6725" i="1"/>
  <c r="G6725" i="1"/>
  <c r="C6726" i="1"/>
  <c r="E6726" i="1" s="1"/>
  <c r="A6727" i="1"/>
  <c r="O6704" i="1" l="1"/>
  <c r="N6705" i="1"/>
  <c r="M6725" i="1"/>
  <c r="J6725" i="1"/>
  <c r="K6715" i="1"/>
  <c r="L6704" i="1" s="1"/>
  <c r="I6726" i="1"/>
  <c r="H6726" i="1"/>
  <c r="G6726" i="1"/>
  <c r="C6727" i="1"/>
  <c r="E6727" i="1" s="1"/>
  <c r="A6728" i="1"/>
  <c r="N6706" i="1" l="1"/>
  <c r="O6705" i="1"/>
  <c r="M6726" i="1"/>
  <c r="J6726" i="1"/>
  <c r="K6716" i="1"/>
  <c r="L6705" i="1" s="1"/>
  <c r="I6727" i="1"/>
  <c r="H6727" i="1"/>
  <c r="G6727" i="1"/>
  <c r="A6729" i="1"/>
  <c r="C6728" i="1"/>
  <c r="E6728" i="1" s="1"/>
  <c r="O6706" i="1" l="1"/>
  <c r="N6707" i="1"/>
  <c r="M6727" i="1"/>
  <c r="J6727" i="1"/>
  <c r="K6717" i="1"/>
  <c r="L6706" i="1" s="1"/>
  <c r="I6728" i="1"/>
  <c r="H6728" i="1"/>
  <c r="K6718" i="1" s="1"/>
  <c r="L6707" i="1" s="1"/>
  <c r="G6728" i="1"/>
  <c r="C6729" i="1"/>
  <c r="E6729" i="1" s="1"/>
  <c r="A6730" i="1"/>
  <c r="O6707" i="1" l="1"/>
  <c r="N6708" i="1"/>
  <c r="M6728" i="1"/>
  <c r="J6728" i="1"/>
  <c r="I6729" i="1"/>
  <c r="H6729" i="1"/>
  <c r="G6729" i="1"/>
  <c r="C6730" i="1"/>
  <c r="E6730" i="1" s="1"/>
  <c r="A6731" i="1"/>
  <c r="O6708" i="1" l="1"/>
  <c r="N6709" i="1"/>
  <c r="M6729" i="1"/>
  <c r="J6729" i="1"/>
  <c r="K6719" i="1"/>
  <c r="L6708" i="1" s="1"/>
  <c r="I6730" i="1"/>
  <c r="H6730" i="1"/>
  <c r="K6720" i="1" s="1"/>
  <c r="L6709" i="1" s="1"/>
  <c r="G6730" i="1"/>
  <c r="A6732" i="1"/>
  <c r="C6731" i="1"/>
  <c r="E6731" i="1" s="1"/>
  <c r="N6710" i="1" l="1"/>
  <c r="O6709" i="1"/>
  <c r="M6730" i="1"/>
  <c r="J6730" i="1"/>
  <c r="I6731" i="1"/>
  <c r="H6731" i="1"/>
  <c r="G6731" i="1"/>
  <c r="A6733" i="1"/>
  <c r="C6732" i="1"/>
  <c r="E6732" i="1" s="1"/>
  <c r="O6710" i="1" l="1"/>
  <c r="N6711" i="1"/>
  <c r="M6731" i="1"/>
  <c r="J6731" i="1"/>
  <c r="K6721" i="1"/>
  <c r="L6710" i="1" s="1"/>
  <c r="I6732" i="1"/>
  <c r="H6732" i="1"/>
  <c r="K6722" i="1" s="1"/>
  <c r="L6711" i="1" s="1"/>
  <c r="G6732" i="1"/>
  <c r="C6733" i="1"/>
  <c r="E6733" i="1" s="1"/>
  <c r="A6734" i="1"/>
  <c r="N6712" i="1" l="1"/>
  <c r="O6711" i="1"/>
  <c r="M6732" i="1"/>
  <c r="J6732" i="1"/>
  <c r="I6733" i="1"/>
  <c r="H6733" i="1"/>
  <c r="G6733" i="1"/>
  <c r="A6735" i="1"/>
  <c r="C6734" i="1"/>
  <c r="E6734" i="1" s="1"/>
  <c r="O6712" i="1" l="1"/>
  <c r="N6713" i="1"/>
  <c r="M6733" i="1"/>
  <c r="J6733" i="1"/>
  <c r="K6723" i="1"/>
  <c r="L6712" i="1" s="1"/>
  <c r="I6734" i="1"/>
  <c r="H6734" i="1"/>
  <c r="G6734" i="1"/>
  <c r="C6735" i="1"/>
  <c r="E6735" i="1" s="1"/>
  <c r="A6736" i="1"/>
  <c r="N6714" i="1" l="1"/>
  <c r="O6713" i="1"/>
  <c r="M6734" i="1"/>
  <c r="J6734" i="1"/>
  <c r="K6724" i="1"/>
  <c r="L6713" i="1" s="1"/>
  <c r="I6735" i="1"/>
  <c r="H6735" i="1"/>
  <c r="G6735" i="1"/>
  <c r="A6737" i="1"/>
  <c r="C6736" i="1"/>
  <c r="E6736" i="1" s="1"/>
  <c r="O6714" i="1" l="1"/>
  <c r="N6715" i="1"/>
  <c r="M6735" i="1"/>
  <c r="J6735" i="1"/>
  <c r="K6725" i="1"/>
  <c r="L6714" i="1" s="1"/>
  <c r="I6736" i="1"/>
  <c r="H6736" i="1"/>
  <c r="K6726" i="1" s="1"/>
  <c r="L6715" i="1" s="1"/>
  <c r="G6736" i="1"/>
  <c r="A6738" i="1"/>
  <c r="C6737" i="1"/>
  <c r="E6737" i="1" s="1"/>
  <c r="O6715" i="1" l="1"/>
  <c r="N6716" i="1"/>
  <c r="M6736" i="1"/>
  <c r="J6736" i="1"/>
  <c r="I6737" i="1"/>
  <c r="H6737" i="1"/>
  <c r="G6737" i="1"/>
  <c r="C6738" i="1"/>
  <c r="E6738" i="1" s="1"/>
  <c r="A6739" i="1"/>
  <c r="N6717" i="1" l="1"/>
  <c r="O6716" i="1"/>
  <c r="M6737" i="1"/>
  <c r="J6737" i="1"/>
  <c r="K6727" i="1"/>
  <c r="L6716" i="1" s="1"/>
  <c r="I6738" i="1"/>
  <c r="H6738" i="1"/>
  <c r="G6738" i="1"/>
  <c r="A6740" i="1"/>
  <c r="C6739" i="1"/>
  <c r="E6739" i="1" s="1"/>
  <c r="N6718" i="1" l="1"/>
  <c r="O6717" i="1"/>
  <c r="M6738" i="1"/>
  <c r="J6738" i="1"/>
  <c r="K6728" i="1"/>
  <c r="L6717" i="1" s="1"/>
  <c r="I6739" i="1"/>
  <c r="H6739" i="1"/>
  <c r="G6739" i="1"/>
  <c r="C6740" i="1"/>
  <c r="E6740" i="1" s="1"/>
  <c r="A6741" i="1"/>
  <c r="N6719" i="1" l="1"/>
  <c r="O6718" i="1"/>
  <c r="M6739" i="1"/>
  <c r="J6739" i="1"/>
  <c r="K6729" i="1"/>
  <c r="L6718" i="1" s="1"/>
  <c r="I6740" i="1"/>
  <c r="H6740" i="1"/>
  <c r="K6730" i="1" s="1"/>
  <c r="L6719" i="1" s="1"/>
  <c r="G6740" i="1"/>
  <c r="C6741" i="1"/>
  <c r="E6741" i="1" s="1"/>
  <c r="A6742" i="1"/>
  <c r="N6720" i="1" l="1"/>
  <c r="O6719" i="1"/>
  <c r="M6740" i="1"/>
  <c r="J6740" i="1"/>
  <c r="I6741" i="1"/>
  <c r="H6741" i="1"/>
  <c r="G6741" i="1"/>
  <c r="A6743" i="1"/>
  <c r="C6742" i="1"/>
  <c r="E6742" i="1" s="1"/>
  <c r="N6721" i="1" l="1"/>
  <c r="O6720" i="1"/>
  <c r="M6741" i="1"/>
  <c r="J6741" i="1"/>
  <c r="K6731" i="1"/>
  <c r="L6720" i="1" s="1"/>
  <c r="I6742" i="1"/>
  <c r="G6742" i="1"/>
  <c r="H6742" i="1"/>
  <c r="A6744" i="1"/>
  <c r="C6743" i="1"/>
  <c r="E6743" i="1" s="1"/>
  <c r="O6721" i="1" l="1"/>
  <c r="N6722" i="1"/>
  <c r="M6742" i="1"/>
  <c r="J6742" i="1"/>
  <c r="K6732" i="1"/>
  <c r="L6721" i="1" s="1"/>
  <c r="I6743" i="1"/>
  <c r="H6743" i="1"/>
  <c r="K6733" i="1" s="1"/>
  <c r="L6722" i="1" s="1"/>
  <c r="G6743" i="1"/>
  <c r="A6745" i="1"/>
  <c r="C6744" i="1"/>
  <c r="E6744" i="1" s="1"/>
  <c r="N6723" i="1" l="1"/>
  <c r="O6722" i="1"/>
  <c r="M6743" i="1"/>
  <c r="J6743" i="1"/>
  <c r="I6744" i="1"/>
  <c r="H6744" i="1"/>
  <c r="G6744" i="1"/>
  <c r="A6746" i="1"/>
  <c r="C6745" i="1"/>
  <c r="E6745" i="1" s="1"/>
  <c r="N6724" i="1" l="1"/>
  <c r="O6723" i="1"/>
  <c r="M6744" i="1"/>
  <c r="J6744" i="1"/>
  <c r="K6734" i="1"/>
  <c r="L6723" i="1" s="1"/>
  <c r="I6745" i="1"/>
  <c r="H6745" i="1"/>
  <c r="G6745" i="1"/>
  <c r="C6746" i="1"/>
  <c r="E6746" i="1" s="1"/>
  <c r="A6747" i="1"/>
  <c r="O6724" i="1" l="1"/>
  <c r="N6725" i="1"/>
  <c r="M6745" i="1"/>
  <c r="J6745" i="1"/>
  <c r="K6735" i="1"/>
  <c r="L6724" i="1" s="1"/>
  <c r="I6746" i="1"/>
  <c r="H6746" i="1"/>
  <c r="G6746" i="1"/>
  <c r="C6747" i="1"/>
  <c r="E6747" i="1" s="1"/>
  <c r="A6748" i="1"/>
  <c r="O6725" i="1" l="1"/>
  <c r="N6726" i="1"/>
  <c r="M6746" i="1"/>
  <c r="J6746" i="1"/>
  <c r="K6736" i="1"/>
  <c r="L6725" i="1" s="1"/>
  <c r="I6747" i="1"/>
  <c r="H6747" i="1"/>
  <c r="K6737" i="1" s="1"/>
  <c r="L6726" i="1" s="1"/>
  <c r="G6747" i="1"/>
  <c r="A6749" i="1"/>
  <c r="C6748" i="1"/>
  <c r="E6748" i="1" s="1"/>
  <c r="N6727" i="1" l="1"/>
  <c r="O6726" i="1"/>
  <c r="M6747" i="1"/>
  <c r="J6747" i="1"/>
  <c r="I6748" i="1"/>
  <c r="H6748" i="1"/>
  <c r="G6748" i="1"/>
  <c r="A6750" i="1"/>
  <c r="C6749" i="1"/>
  <c r="E6749" i="1" s="1"/>
  <c r="O6727" i="1" l="1"/>
  <c r="N6728" i="1"/>
  <c r="M6748" i="1"/>
  <c r="J6748" i="1"/>
  <c r="K6738" i="1"/>
  <c r="L6727" i="1" s="1"/>
  <c r="I6749" i="1"/>
  <c r="H6749" i="1"/>
  <c r="G6749" i="1"/>
  <c r="A6751" i="1"/>
  <c r="C6750" i="1"/>
  <c r="E6750" i="1" s="1"/>
  <c r="O6728" i="1" l="1"/>
  <c r="N6729" i="1"/>
  <c r="M6749" i="1"/>
  <c r="J6749" i="1"/>
  <c r="K6739" i="1"/>
  <c r="L6728" i="1" s="1"/>
  <c r="I6750" i="1"/>
  <c r="H6750" i="1"/>
  <c r="G6750" i="1"/>
  <c r="A6752" i="1"/>
  <c r="C6751" i="1"/>
  <c r="E6751" i="1" s="1"/>
  <c r="N6730" i="1" l="1"/>
  <c r="O6729" i="1"/>
  <c r="M6750" i="1"/>
  <c r="J6750" i="1"/>
  <c r="K6740" i="1"/>
  <c r="L6729" i="1" s="1"/>
  <c r="I6751" i="1"/>
  <c r="H6751" i="1"/>
  <c r="K6741" i="1" s="1"/>
  <c r="L6730" i="1" s="1"/>
  <c r="G6751" i="1"/>
  <c r="C6752" i="1"/>
  <c r="E6752" i="1" s="1"/>
  <c r="A6753" i="1"/>
  <c r="N6731" i="1" l="1"/>
  <c r="O6730" i="1"/>
  <c r="M6751" i="1"/>
  <c r="J6751" i="1"/>
  <c r="I6752" i="1"/>
  <c r="H6752" i="1"/>
  <c r="G6752" i="1"/>
  <c r="C6753" i="1"/>
  <c r="E6753" i="1" s="1"/>
  <c r="A6754" i="1"/>
  <c r="O6731" i="1" l="1"/>
  <c r="N6732" i="1"/>
  <c r="M6752" i="1"/>
  <c r="J6752" i="1"/>
  <c r="K6742" i="1"/>
  <c r="L6731" i="1" s="1"/>
  <c r="I6753" i="1"/>
  <c r="H6753" i="1"/>
  <c r="G6753" i="1"/>
  <c r="A6755" i="1"/>
  <c r="C6754" i="1"/>
  <c r="E6754" i="1" s="1"/>
  <c r="O6732" i="1" l="1"/>
  <c r="N6733" i="1"/>
  <c r="M6753" i="1"/>
  <c r="J6753" i="1"/>
  <c r="K6743" i="1"/>
  <c r="L6732" i="1" s="1"/>
  <c r="I6754" i="1"/>
  <c r="H6754" i="1"/>
  <c r="G6754" i="1"/>
  <c r="C6755" i="1"/>
  <c r="E6755" i="1" s="1"/>
  <c r="A6756" i="1"/>
  <c r="N6734" i="1" l="1"/>
  <c r="O6733" i="1"/>
  <c r="M6754" i="1"/>
  <c r="J6754" i="1"/>
  <c r="K6744" i="1"/>
  <c r="L6733" i="1" s="1"/>
  <c r="I6755" i="1"/>
  <c r="H6755" i="1"/>
  <c r="K6745" i="1" s="1"/>
  <c r="L6734" i="1" s="1"/>
  <c r="G6755" i="1"/>
  <c r="A6757" i="1"/>
  <c r="C6756" i="1"/>
  <c r="E6756" i="1" s="1"/>
  <c r="N6735" i="1" l="1"/>
  <c r="O6734" i="1"/>
  <c r="M6755" i="1"/>
  <c r="J6755" i="1"/>
  <c r="I6756" i="1"/>
  <c r="H6756" i="1"/>
  <c r="K6746" i="1" s="1"/>
  <c r="L6735" i="1" s="1"/>
  <c r="G6756" i="1"/>
  <c r="A6758" i="1"/>
  <c r="C6757" i="1"/>
  <c r="E6757" i="1" s="1"/>
  <c r="O6735" i="1" l="1"/>
  <c r="N6736" i="1"/>
  <c r="M6756" i="1"/>
  <c r="J6756" i="1"/>
  <c r="I6757" i="1"/>
  <c r="H6757" i="1"/>
  <c r="G6757" i="1"/>
  <c r="A6759" i="1"/>
  <c r="C6758" i="1"/>
  <c r="E6758" i="1" s="1"/>
  <c r="O6736" i="1" l="1"/>
  <c r="N6737" i="1"/>
  <c r="M6757" i="1"/>
  <c r="J6757" i="1"/>
  <c r="K6747" i="1"/>
  <c r="L6736" i="1" s="1"/>
  <c r="I6758" i="1"/>
  <c r="G6758" i="1"/>
  <c r="H6758" i="1"/>
  <c r="K6748" i="1" s="1"/>
  <c r="L6737" i="1" s="1"/>
  <c r="A6760" i="1"/>
  <c r="C6759" i="1"/>
  <c r="E6759" i="1" s="1"/>
  <c r="N6738" i="1" l="1"/>
  <c r="O6737" i="1"/>
  <c r="M6758" i="1"/>
  <c r="J6758" i="1"/>
  <c r="I6759" i="1"/>
  <c r="H6759" i="1"/>
  <c r="G6759" i="1"/>
  <c r="A6761" i="1"/>
  <c r="C6760" i="1"/>
  <c r="E6760" i="1" s="1"/>
  <c r="N6739" i="1" l="1"/>
  <c r="O6738" i="1"/>
  <c r="M6759" i="1"/>
  <c r="J6759" i="1"/>
  <c r="K6749" i="1"/>
  <c r="L6738" i="1" s="1"/>
  <c r="I6760" i="1"/>
  <c r="H6760" i="1"/>
  <c r="G6760" i="1"/>
  <c r="A6762" i="1"/>
  <c r="C6761" i="1"/>
  <c r="E6761" i="1" s="1"/>
  <c r="O6739" i="1" l="1"/>
  <c r="N6740" i="1"/>
  <c r="M6760" i="1"/>
  <c r="J6760" i="1"/>
  <c r="K6750" i="1"/>
  <c r="L6739" i="1" s="1"/>
  <c r="I6761" i="1"/>
  <c r="H6761" i="1"/>
  <c r="K6751" i="1" s="1"/>
  <c r="L6740" i="1" s="1"/>
  <c r="G6761" i="1"/>
  <c r="C6762" i="1"/>
  <c r="E6762" i="1" s="1"/>
  <c r="A6763" i="1"/>
  <c r="O6740" i="1" l="1"/>
  <c r="N6741" i="1"/>
  <c r="M6761" i="1"/>
  <c r="J6761" i="1"/>
  <c r="I6762" i="1"/>
  <c r="H6762" i="1"/>
  <c r="K6752" i="1" s="1"/>
  <c r="L6741" i="1" s="1"/>
  <c r="G6762" i="1"/>
  <c r="C6763" i="1"/>
  <c r="E6763" i="1" s="1"/>
  <c r="A6764" i="1"/>
  <c r="O6741" i="1" l="1"/>
  <c r="N6742" i="1"/>
  <c r="M6762" i="1"/>
  <c r="J6762" i="1"/>
  <c r="I6763" i="1"/>
  <c r="H6763" i="1"/>
  <c r="G6763" i="1"/>
  <c r="A6765" i="1"/>
  <c r="C6764" i="1"/>
  <c r="E6764" i="1" s="1"/>
  <c r="O6742" i="1" l="1"/>
  <c r="N6743" i="1"/>
  <c r="M6763" i="1"/>
  <c r="J6763" i="1"/>
  <c r="K6753" i="1"/>
  <c r="L6742" i="1" s="1"/>
  <c r="I6764" i="1"/>
  <c r="H6764" i="1"/>
  <c r="G6764" i="1"/>
  <c r="A6766" i="1"/>
  <c r="C6765" i="1"/>
  <c r="E6765" i="1" s="1"/>
  <c r="O6743" i="1" l="1"/>
  <c r="N6744" i="1"/>
  <c r="M6764" i="1"/>
  <c r="J6764" i="1"/>
  <c r="K6754" i="1"/>
  <c r="L6743" i="1" s="1"/>
  <c r="I6765" i="1"/>
  <c r="H6765" i="1"/>
  <c r="G6765" i="1"/>
  <c r="C6766" i="1"/>
  <c r="E6766" i="1" s="1"/>
  <c r="A6767" i="1"/>
  <c r="N6745" i="1" l="1"/>
  <c r="O6744" i="1"/>
  <c r="M6765" i="1"/>
  <c r="J6765" i="1"/>
  <c r="K6755" i="1"/>
  <c r="L6744" i="1" s="1"/>
  <c r="I6766" i="1"/>
  <c r="H6766" i="1"/>
  <c r="K6756" i="1" s="1"/>
  <c r="L6745" i="1" s="1"/>
  <c r="G6766" i="1"/>
  <c r="C6767" i="1"/>
  <c r="E6767" i="1" s="1"/>
  <c r="A6768" i="1"/>
  <c r="O6745" i="1" l="1"/>
  <c r="N6746" i="1"/>
  <c r="M6766" i="1"/>
  <c r="J6766" i="1"/>
  <c r="I6767" i="1"/>
  <c r="H6767" i="1"/>
  <c r="G6767" i="1"/>
  <c r="A6769" i="1"/>
  <c r="C6768" i="1"/>
  <c r="E6768" i="1" s="1"/>
  <c r="O6746" i="1" l="1"/>
  <c r="N6747" i="1"/>
  <c r="M6767" i="1"/>
  <c r="J6767" i="1"/>
  <c r="K6757" i="1"/>
  <c r="L6746" i="1" s="1"/>
  <c r="I6768" i="1"/>
  <c r="H6768" i="1"/>
  <c r="G6768" i="1"/>
  <c r="A6770" i="1"/>
  <c r="C6769" i="1"/>
  <c r="E6769" i="1" s="1"/>
  <c r="O6747" i="1" l="1"/>
  <c r="N6748" i="1"/>
  <c r="M6768" i="1"/>
  <c r="J6768" i="1"/>
  <c r="K6758" i="1"/>
  <c r="L6747" i="1" s="1"/>
  <c r="I6769" i="1"/>
  <c r="H6769" i="1"/>
  <c r="G6769" i="1"/>
  <c r="C6770" i="1"/>
  <c r="E6770" i="1" s="1"/>
  <c r="A6771" i="1"/>
  <c r="N6749" i="1" l="1"/>
  <c r="O6748" i="1"/>
  <c r="M6769" i="1"/>
  <c r="J6769" i="1"/>
  <c r="K6759" i="1"/>
  <c r="L6748" i="1" s="1"/>
  <c r="I6770" i="1"/>
  <c r="H6770" i="1"/>
  <c r="K6760" i="1" s="1"/>
  <c r="L6749" i="1" s="1"/>
  <c r="G6770" i="1"/>
  <c r="A6772" i="1"/>
  <c r="C6771" i="1"/>
  <c r="E6771" i="1" s="1"/>
  <c r="N6750" i="1" l="1"/>
  <c r="O6749" i="1"/>
  <c r="M6770" i="1"/>
  <c r="J6770" i="1"/>
  <c r="I6771" i="1"/>
  <c r="H6771" i="1"/>
  <c r="G6771" i="1"/>
  <c r="C6772" i="1"/>
  <c r="E6772" i="1" s="1"/>
  <c r="A6773" i="1"/>
  <c r="O6750" i="1" l="1"/>
  <c r="N6751" i="1"/>
  <c r="M6771" i="1"/>
  <c r="J6771" i="1"/>
  <c r="K6761" i="1"/>
  <c r="L6750" i="1" s="1"/>
  <c r="I6772" i="1"/>
  <c r="H6772" i="1"/>
  <c r="K6762" i="1" s="1"/>
  <c r="L6751" i="1" s="1"/>
  <c r="G6772" i="1"/>
  <c r="A6774" i="1"/>
  <c r="C6773" i="1"/>
  <c r="E6773" i="1" s="1"/>
  <c r="O6751" i="1" l="1"/>
  <c r="N6752" i="1"/>
  <c r="M6772" i="1"/>
  <c r="J6772" i="1"/>
  <c r="I6773" i="1"/>
  <c r="H6773" i="1"/>
  <c r="G6773" i="1"/>
  <c r="C6774" i="1"/>
  <c r="E6774" i="1" s="1"/>
  <c r="A6775" i="1"/>
  <c r="N6753" i="1" l="1"/>
  <c r="O6752" i="1"/>
  <c r="M6773" i="1"/>
  <c r="J6773" i="1"/>
  <c r="K6763" i="1"/>
  <c r="L6752" i="1" s="1"/>
  <c r="I6774" i="1"/>
  <c r="G6774" i="1"/>
  <c r="H6774" i="1"/>
  <c r="K6764" i="1" s="1"/>
  <c r="L6753" i="1" s="1"/>
  <c r="C6775" i="1"/>
  <c r="E6775" i="1" s="1"/>
  <c r="A6776" i="1"/>
  <c r="N6754" i="1" l="1"/>
  <c r="O6753" i="1"/>
  <c r="M6774" i="1"/>
  <c r="J6774" i="1"/>
  <c r="I6775" i="1"/>
  <c r="H6775" i="1"/>
  <c r="G6775" i="1"/>
  <c r="C6776" i="1"/>
  <c r="E6776" i="1" s="1"/>
  <c r="A6777" i="1"/>
  <c r="O6754" i="1" l="1"/>
  <c r="N6755" i="1"/>
  <c r="M6775" i="1"/>
  <c r="J6775" i="1"/>
  <c r="K6765" i="1"/>
  <c r="L6754" i="1" s="1"/>
  <c r="I6776" i="1"/>
  <c r="H6776" i="1"/>
  <c r="G6776" i="1"/>
  <c r="C6777" i="1"/>
  <c r="E6777" i="1" s="1"/>
  <c r="A6778" i="1"/>
  <c r="N6756" i="1" l="1"/>
  <c r="O6755" i="1"/>
  <c r="M6776" i="1"/>
  <c r="J6776" i="1"/>
  <c r="K6766" i="1"/>
  <c r="L6755" i="1" s="1"/>
  <c r="I6777" i="1"/>
  <c r="H6777" i="1"/>
  <c r="K6767" i="1" s="1"/>
  <c r="L6756" i="1" s="1"/>
  <c r="G6777" i="1"/>
  <c r="A6779" i="1"/>
  <c r="C6778" i="1"/>
  <c r="E6778" i="1" s="1"/>
  <c r="O6756" i="1" l="1"/>
  <c r="N6757" i="1"/>
  <c r="M6777" i="1"/>
  <c r="J6777" i="1"/>
  <c r="I6778" i="1"/>
  <c r="H6778" i="1"/>
  <c r="G6778" i="1"/>
  <c r="A6780" i="1"/>
  <c r="C6779" i="1"/>
  <c r="E6779" i="1" s="1"/>
  <c r="N6758" i="1" l="1"/>
  <c r="O6757" i="1"/>
  <c r="M6778" i="1"/>
  <c r="J6778" i="1"/>
  <c r="K6768" i="1"/>
  <c r="L6757" i="1" s="1"/>
  <c r="I6779" i="1"/>
  <c r="H6779" i="1"/>
  <c r="G6779" i="1"/>
  <c r="C6780" i="1"/>
  <c r="E6780" i="1" s="1"/>
  <c r="A6781" i="1"/>
  <c r="O6758" i="1" l="1"/>
  <c r="N6759" i="1"/>
  <c r="M6779" i="1"/>
  <c r="J6779" i="1"/>
  <c r="K6769" i="1"/>
  <c r="L6758" i="1" s="1"/>
  <c r="I6780" i="1"/>
  <c r="H6780" i="1"/>
  <c r="K6770" i="1" s="1"/>
  <c r="L6759" i="1" s="1"/>
  <c r="G6780" i="1"/>
  <c r="C6781" i="1"/>
  <c r="E6781" i="1" s="1"/>
  <c r="A6782" i="1"/>
  <c r="O6759" i="1" l="1"/>
  <c r="N6760" i="1"/>
  <c r="M6780" i="1"/>
  <c r="J6780" i="1"/>
  <c r="I6781" i="1"/>
  <c r="H6781" i="1"/>
  <c r="K6771" i="1" s="1"/>
  <c r="L6760" i="1" s="1"/>
  <c r="G6781" i="1"/>
  <c r="C6782" i="1"/>
  <c r="E6782" i="1" s="1"/>
  <c r="A6783" i="1"/>
  <c r="N6761" i="1" l="1"/>
  <c r="O6760" i="1"/>
  <c r="M6781" i="1"/>
  <c r="J6781" i="1"/>
  <c r="I6782" i="1"/>
  <c r="H6782" i="1"/>
  <c r="G6782" i="1"/>
  <c r="A6784" i="1"/>
  <c r="C6783" i="1"/>
  <c r="E6783" i="1" s="1"/>
  <c r="O6761" i="1" l="1"/>
  <c r="N6762" i="1"/>
  <c r="M6782" i="1"/>
  <c r="J6782" i="1"/>
  <c r="K6772" i="1"/>
  <c r="L6761" i="1" s="1"/>
  <c r="I6783" i="1"/>
  <c r="H6783" i="1"/>
  <c r="G6783" i="1"/>
  <c r="C6784" i="1"/>
  <c r="E6784" i="1" s="1"/>
  <c r="A6785" i="1"/>
  <c r="N6763" i="1" l="1"/>
  <c r="O6762" i="1"/>
  <c r="M6783" i="1"/>
  <c r="J6783" i="1"/>
  <c r="K6773" i="1"/>
  <c r="L6762" i="1" s="1"/>
  <c r="I6784" i="1"/>
  <c r="H6784" i="1"/>
  <c r="G6784" i="1"/>
  <c r="A6786" i="1"/>
  <c r="C6785" i="1"/>
  <c r="E6785" i="1" s="1"/>
  <c r="N6764" i="1" l="1"/>
  <c r="O6763" i="1"/>
  <c r="M6784" i="1"/>
  <c r="J6784" i="1"/>
  <c r="K6774" i="1"/>
  <c r="L6763" i="1" s="1"/>
  <c r="I6785" i="1"/>
  <c r="H6785" i="1"/>
  <c r="K6775" i="1" s="1"/>
  <c r="L6764" i="1" s="1"/>
  <c r="G6785" i="1"/>
  <c r="A6787" i="1"/>
  <c r="C6786" i="1"/>
  <c r="E6786" i="1" s="1"/>
  <c r="O6764" i="1" l="1"/>
  <c r="N6765" i="1"/>
  <c r="M6785" i="1"/>
  <c r="J6785" i="1"/>
  <c r="I6786" i="1"/>
  <c r="H6786" i="1"/>
  <c r="G6786" i="1"/>
  <c r="C6787" i="1"/>
  <c r="E6787" i="1" s="1"/>
  <c r="A6788" i="1"/>
  <c r="O6765" i="1" l="1"/>
  <c r="N6766" i="1"/>
  <c r="M6786" i="1"/>
  <c r="J6786" i="1"/>
  <c r="K6776" i="1"/>
  <c r="L6765" i="1" s="1"/>
  <c r="I6787" i="1"/>
  <c r="H6787" i="1"/>
  <c r="K6777" i="1" s="1"/>
  <c r="L6766" i="1" s="1"/>
  <c r="G6787" i="1"/>
  <c r="A6789" i="1"/>
  <c r="C6788" i="1"/>
  <c r="E6788" i="1" s="1"/>
  <c r="N6767" i="1" l="1"/>
  <c r="O6766" i="1"/>
  <c r="M6787" i="1"/>
  <c r="J6787" i="1"/>
  <c r="I6788" i="1"/>
  <c r="H6788" i="1"/>
  <c r="G6788" i="1"/>
  <c r="C6789" i="1"/>
  <c r="E6789" i="1" s="1"/>
  <c r="A6790" i="1"/>
  <c r="N6768" i="1" l="1"/>
  <c r="O6767" i="1"/>
  <c r="M6788" i="1"/>
  <c r="J6788" i="1"/>
  <c r="K6778" i="1"/>
  <c r="L6767" i="1" s="1"/>
  <c r="I6789" i="1"/>
  <c r="H6789" i="1"/>
  <c r="G6789" i="1"/>
  <c r="A6791" i="1"/>
  <c r="C6790" i="1"/>
  <c r="E6790" i="1" s="1"/>
  <c r="N6769" i="1" l="1"/>
  <c r="O6768" i="1"/>
  <c r="M6789" i="1"/>
  <c r="J6789" i="1"/>
  <c r="K6779" i="1"/>
  <c r="L6768" i="1" s="1"/>
  <c r="I6790" i="1"/>
  <c r="H6790" i="1"/>
  <c r="G6790" i="1"/>
  <c r="A6792" i="1"/>
  <c r="C6791" i="1"/>
  <c r="E6791" i="1" s="1"/>
  <c r="O6769" i="1" l="1"/>
  <c r="N6770" i="1"/>
  <c r="M6790" i="1"/>
  <c r="J6790" i="1"/>
  <c r="K6780" i="1"/>
  <c r="L6769" i="1" s="1"/>
  <c r="I6791" i="1"/>
  <c r="H6791" i="1"/>
  <c r="K6781" i="1" s="1"/>
  <c r="L6770" i="1" s="1"/>
  <c r="G6791" i="1"/>
  <c r="A6793" i="1"/>
  <c r="C6792" i="1"/>
  <c r="E6792" i="1" s="1"/>
  <c r="N6771" i="1" l="1"/>
  <c r="O6770" i="1"/>
  <c r="M6791" i="1"/>
  <c r="J6791" i="1"/>
  <c r="I6792" i="1"/>
  <c r="H6792" i="1"/>
  <c r="G6792" i="1"/>
  <c r="C6793" i="1"/>
  <c r="E6793" i="1" s="1"/>
  <c r="A6794" i="1"/>
  <c r="O6771" i="1" l="1"/>
  <c r="N6772" i="1"/>
  <c r="M6792" i="1"/>
  <c r="J6792" i="1"/>
  <c r="K6782" i="1"/>
  <c r="L6771" i="1" s="1"/>
  <c r="I6793" i="1"/>
  <c r="H6793" i="1"/>
  <c r="G6793" i="1"/>
  <c r="A6795" i="1"/>
  <c r="C6794" i="1"/>
  <c r="E6794" i="1" s="1"/>
  <c r="O6772" i="1" l="1"/>
  <c r="N6773" i="1"/>
  <c r="M6793" i="1"/>
  <c r="J6793" i="1"/>
  <c r="K6783" i="1"/>
  <c r="L6772" i="1" s="1"/>
  <c r="I6794" i="1"/>
  <c r="H6794" i="1"/>
  <c r="G6794" i="1"/>
  <c r="A6796" i="1"/>
  <c r="C6795" i="1"/>
  <c r="E6795" i="1" s="1"/>
  <c r="O6773" i="1" l="1"/>
  <c r="N6774" i="1"/>
  <c r="M6794" i="1"/>
  <c r="J6794" i="1"/>
  <c r="K6784" i="1"/>
  <c r="L6773" i="1" s="1"/>
  <c r="I6795" i="1"/>
  <c r="H6795" i="1"/>
  <c r="K6785" i="1" s="1"/>
  <c r="L6774" i="1" s="1"/>
  <c r="G6795" i="1"/>
  <c r="A6797" i="1"/>
  <c r="C6796" i="1"/>
  <c r="E6796" i="1" s="1"/>
  <c r="N6775" i="1" l="1"/>
  <c r="O6774" i="1"/>
  <c r="M6795" i="1"/>
  <c r="J6795" i="1"/>
  <c r="I6796" i="1"/>
  <c r="H6796" i="1"/>
  <c r="G6796" i="1"/>
  <c r="A6798" i="1"/>
  <c r="C6797" i="1"/>
  <c r="E6797" i="1" s="1"/>
  <c r="O6775" i="1" l="1"/>
  <c r="N6776" i="1"/>
  <c r="M6796" i="1"/>
  <c r="J6796" i="1"/>
  <c r="K6786" i="1"/>
  <c r="L6775" i="1" s="1"/>
  <c r="I6797" i="1"/>
  <c r="H6797" i="1"/>
  <c r="G6797" i="1"/>
  <c r="C6798" i="1"/>
  <c r="E6798" i="1" s="1"/>
  <c r="A6799" i="1"/>
  <c r="N6777" i="1" l="1"/>
  <c r="O6776" i="1"/>
  <c r="M6797" i="1"/>
  <c r="J6797" i="1"/>
  <c r="K6787" i="1"/>
  <c r="L6776" i="1" s="1"/>
  <c r="I6798" i="1"/>
  <c r="H6798" i="1"/>
  <c r="G6798" i="1"/>
  <c r="C6799" i="1"/>
  <c r="E6799" i="1" s="1"/>
  <c r="A6800" i="1"/>
  <c r="N6778" i="1" l="1"/>
  <c r="O6777" i="1"/>
  <c r="M6798" i="1"/>
  <c r="J6798" i="1"/>
  <c r="K6788" i="1"/>
  <c r="L6777" i="1" s="1"/>
  <c r="I6799" i="1"/>
  <c r="H6799" i="1"/>
  <c r="K6789" i="1" s="1"/>
  <c r="L6778" i="1" s="1"/>
  <c r="G6799" i="1"/>
  <c r="C6800" i="1"/>
  <c r="E6800" i="1" s="1"/>
  <c r="A6801" i="1"/>
  <c r="N6779" i="1" l="1"/>
  <c r="O6778" i="1"/>
  <c r="M6799" i="1"/>
  <c r="J6799" i="1"/>
  <c r="I6800" i="1"/>
  <c r="H6800" i="1"/>
  <c r="G6800" i="1"/>
  <c r="C6801" i="1"/>
  <c r="E6801" i="1" s="1"/>
  <c r="A6802" i="1"/>
  <c r="N6780" i="1" l="1"/>
  <c r="O6779" i="1"/>
  <c r="M6800" i="1"/>
  <c r="J6800" i="1"/>
  <c r="K6790" i="1"/>
  <c r="L6779" i="1" s="1"/>
  <c r="I6801" i="1"/>
  <c r="H6801" i="1"/>
  <c r="K6791" i="1" s="1"/>
  <c r="L6780" i="1" s="1"/>
  <c r="G6801" i="1"/>
  <c r="C6802" i="1"/>
  <c r="E6802" i="1" s="1"/>
  <c r="A6803" i="1"/>
  <c r="N6781" i="1" l="1"/>
  <c r="O6780" i="1"/>
  <c r="M6801" i="1"/>
  <c r="J6801" i="1"/>
  <c r="I6802" i="1"/>
  <c r="H6802" i="1"/>
  <c r="G6802" i="1"/>
  <c r="A6804" i="1"/>
  <c r="C6803" i="1"/>
  <c r="E6803" i="1" s="1"/>
  <c r="N6782" i="1" l="1"/>
  <c r="O6781" i="1"/>
  <c r="M6802" i="1"/>
  <c r="J6802" i="1"/>
  <c r="K6792" i="1"/>
  <c r="L6781" i="1" s="1"/>
  <c r="I6803" i="1"/>
  <c r="H6803" i="1"/>
  <c r="G6803" i="1"/>
  <c r="A6805" i="1"/>
  <c r="C6804" i="1"/>
  <c r="E6804" i="1" s="1"/>
  <c r="N6783" i="1" l="1"/>
  <c r="O6782" i="1"/>
  <c r="M6803" i="1"/>
  <c r="J6803" i="1"/>
  <c r="K6793" i="1"/>
  <c r="L6782" i="1" s="1"/>
  <c r="I6804" i="1"/>
  <c r="H6804" i="1"/>
  <c r="K6794" i="1" s="1"/>
  <c r="L6783" i="1" s="1"/>
  <c r="G6804" i="1"/>
  <c r="A6806" i="1"/>
  <c r="C6805" i="1"/>
  <c r="E6805" i="1" s="1"/>
  <c r="N6784" i="1" l="1"/>
  <c r="O6783" i="1"/>
  <c r="M6804" i="1"/>
  <c r="J6804" i="1"/>
  <c r="I6805" i="1"/>
  <c r="H6805" i="1"/>
  <c r="G6805" i="1"/>
  <c r="C6806" i="1"/>
  <c r="E6806" i="1" s="1"/>
  <c r="A6807" i="1"/>
  <c r="N6785" i="1" l="1"/>
  <c r="O6784" i="1"/>
  <c r="M6805" i="1"/>
  <c r="J6805" i="1"/>
  <c r="K6795" i="1"/>
  <c r="L6784" i="1" s="1"/>
  <c r="I6806" i="1"/>
  <c r="H6806" i="1"/>
  <c r="G6806" i="1"/>
  <c r="C6807" i="1"/>
  <c r="E6807" i="1" s="1"/>
  <c r="A6808" i="1"/>
  <c r="O6785" i="1" l="1"/>
  <c r="N6786" i="1"/>
  <c r="M6806" i="1"/>
  <c r="J6806" i="1"/>
  <c r="K6796" i="1"/>
  <c r="L6785" i="1" s="1"/>
  <c r="I6807" i="1"/>
  <c r="H6807" i="1"/>
  <c r="K6797" i="1" s="1"/>
  <c r="L6786" i="1" s="1"/>
  <c r="G6807" i="1"/>
  <c r="A6809" i="1"/>
  <c r="C6808" i="1"/>
  <c r="E6808" i="1" s="1"/>
  <c r="O6786" i="1" l="1"/>
  <c r="N6787" i="1"/>
  <c r="M6807" i="1"/>
  <c r="J6807" i="1"/>
  <c r="I6808" i="1"/>
  <c r="H6808" i="1"/>
  <c r="K6798" i="1" s="1"/>
  <c r="L6787" i="1" s="1"/>
  <c r="G6808" i="1"/>
  <c r="A6810" i="1"/>
  <c r="C6809" i="1"/>
  <c r="E6809" i="1" s="1"/>
  <c r="N6788" i="1" l="1"/>
  <c r="O6787" i="1"/>
  <c r="M6808" i="1"/>
  <c r="J6808" i="1"/>
  <c r="I6809" i="1"/>
  <c r="H6809" i="1"/>
  <c r="G6809" i="1"/>
  <c r="C6810" i="1"/>
  <c r="E6810" i="1" s="1"/>
  <c r="A6811" i="1"/>
  <c r="N6789" i="1" l="1"/>
  <c r="O6788" i="1"/>
  <c r="M6809" i="1"/>
  <c r="J6809" i="1"/>
  <c r="K6799" i="1"/>
  <c r="L6788" i="1" s="1"/>
  <c r="I6810" i="1"/>
  <c r="H6810" i="1"/>
  <c r="K6800" i="1" s="1"/>
  <c r="L6789" i="1" s="1"/>
  <c r="G6810" i="1"/>
  <c r="C6811" i="1"/>
  <c r="E6811" i="1" s="1"/>
  <c r="A6812" i="1"/>
  <c r="O6789" i="1" l="1"/>
  <c r="N6790" i="1"/>
  <c r="M6810" i="1"/>
  <c r="J6810" i="1"/>
  <c r="I6811" i="1"/>
  <c r="H6811" i="1"/>
  <c r="K6801" i="1" s="1"/>
  <c r="L6790" i="1" s="1"/>
  <c r="G6811" i="1"/>
  <c r="C6812" i="1"/>
  <c r="E6812" i="1" s="1"/>
  <c r="A6813" i="1"/>
  <c r="N6791" i="1" l="1"/>
  <c r="O6790" i="1"/>
  <c r="M6811" i="1"/>
  <c r="J6811" i="1"/>
  <c r="I6812" i="1"/>
  <c r="H6812" i="1"/>
  <c r="G6812" i="1"/>
  <c r="C6813" i="1"/>
  <c r="E6813" i="1" s="1"/>
  <c r="A6814" i="1"/>
  <c r="O6791" i="1" l="1"/>
  <c r="N6792" i="1"/>
  <c r="M6812" i="1"/>
  <c r="J6812" i="1"/>
  <c r="K6802" i="1"/>
  <c r="L6791" i="1" s="1"/>
  <c r="I6813" i="1"/>
  <c r="H6813" i="1"/>
  <c r="K6803" i="1" s="1"/>
  <c r="L6792" i="1" s="1"/>
  <c r="G6813" i="1"/>
  <c r="A6815" i="1"/>
  <c r="C6814" i="1"/>
  <c r="E6814" i="1" s="1"/>
  <c r="O6792" i="1" l="1"/>
  <c r="N6793" i="1"/>
  <c r="M6813" i="1"/>
  <c r="J6813" i="1"/>
  <c r="I6814" i="1"/>
  <c r="H6814" i="1"/>
  <c r="G6814" i="1"/>
  <c r="A6816" i="1"/>
  <c r="C6815" i="1"/>
  <c r="E6815" i="1" s="1"/>
  <c r="N6794" i="1" l="1"/>
  <c r="O6793" i="1"/>
  <c r="M6814" i="1"/>
  <c r="J6814" i="1"/>
  <c r="K6804" i="1"/>
  <c r="L6793" i="1" s="1"/>
  <c r="I6815" i="1"/>
  <c r="H6815" i="1"/>
  <c r="G6815" i="1"/>
  <c r="C6816" i="1"/>
  <c r="E6816" i="1" s="1"/>
  <c r="A6817" i="1"/>
  <c r="O6794" i="1" l="1"/>
  <c r="N6795" i="1"/>
  <c r="M6815" i="1"/>
  <c r="J6815" i="1"/>
  <c r="K6805" i="1"/>
  <c r="L6794" i="1" s="1"/>
  <c r="I6816" i="1"/>
  <c r="H6816" i="1"/>
  <c r="K6806" i="1" s="1"/>
  <c r="L6795" i="1" s="1"/>
  <c r="G6816" i="1"/>
  <c r="C6817" i="1"/>
  <c r="E6817" i="1" s="1"/>
  <c r="A6818" i="1"/>
  <c r="O6795" i="1" l="1"/>
  <c r="N6796" i="1"/>
  <c r="M6816" i="1"/>
  <c r="J6816" i="1"/>
  <c r="I6817" i="1"/>
  <c r="H6817" i="1"/>
  <c r="G6817" i="1"/>
  <c r="C6818" i="1"/>
  <c r="E6818" i="1" s="1"/>
  <c r="A6819" i="1"/>
  <c r="N6797" i="1" l="1"/>
  <c r="O6796" i="1"/>
  <c r="M6817" i="1"/>
  <c r="J6817" i="1"/>
  <c r="K6807" i="1"/>
  <c r="L6796" i="1" s="1"/>
  <c r="I6818" i="1"/>
  <c r="H6818" i="1"/>
  <c r="G6818" i="1"/>
  <c r="A6820" i="1"/>
  <c r="C6819" i="1"/>
  <c r="E6819" i="1" s="1"/>
  <c r="O6797" i="1" l="1"/>
  <c r="N6798" i="1"/>
  <c r="M6818" i="1"/>
  <c r="J6818" i="1"/>
  <c r="K6808" i="1"/>
  <c r="L6797" i="1" s="1"/>
  <c r="I6819" i="1"/>
  <c r="H6819" i="1"/>
  <c r="G6819" i="1"/>
  <c r="A6821" i="1"/>
  <c r="C6820" i="1"/>
  <c r="E6820" i="1" s="1"/>
  <c r="N6799" i="1" l="1"/>
  <c r="O6798" i="1"/>
  <c r="M6819" i="1"/>
  <c r="J6819" i="1"/>
  <c r="K6809" i="1"/>
  <c r="L6798" i="1" s="1"/>
  <c r="I6820" i="1"/>
  <c r="H6820" i="1"/>
  <c r="K6810" i="1" s="1"/>
  <c r="L6799" i="1" s="1"/>
  <c r="G6820" i="1"/>
  <c r="A6822" i="1"/>
  <c r="C6821" i="1"/>
  <c r="E6821" i="1" s="1"/>
  <c r="O6799" i="1" l="1"/>
  <c r="N6800" i="1"/>
  <c r="M6820" i="1"/>
  <c r="J6820" i="1"/>
  <c r="I6821" i="1"/>
  <c r="H6821" i="1"/>
  <c r="G6821" i="1"/>
  <c r="C6822" i="1"/>
  <c r="E6822" i="1" s="1"/>
  <c r="A6823" i="1"/>
  <c r="O6800" i="1" l="1"/>
  <c r="N6801" i="1"/>
  <c r="M6821" i="1"/>
  <c r="J6821" i="1"/>
  <c r="K6811" i="1"/>
  <c r="L6800" i="1" s="1"/>
  <c r="I6822" i="1"/>
  <c r="G6822" i="1"/>
  <c r="H6822" i="1"/>
  <c r="A6824" i="1"/>
  <c r="C6823" i="1"/>
  <c r="E6823" i="1" s="1"/>
  <c r="N6802" i="1" l="1"/>
  <c r="O6801" i="1"/>
  <c r="M6822" i="1"/>
  <c r="J6822" i="1"/>
  <c r="K6812" i="1"/>
  <c r="L6801" i="1" s="1"/>
  <c r="I6823" i="1"/>
  <c r="H6823" i="1"/>
  <c r="G6823" i="1"/>
  <c r="A6825" i="1"/>
  <c r="C6824" i="1"/>
  <c r="E6824" i="1" s="1"/>
  <c r="O6802" i="1" l="1"/>
  <c r="N6803" i="1"/>
  <c r="M6823" i="1"/>
  <c r="J6823" i="1"/>
  <c r="K6813" i="1"/>
  <c r="L6802" i="1" s="1"/>
  <c r="I6824" i="1"/>
  <c r="H6824" i="1"/>
  <c r="K6814" i="1" s="1"/>
  <c r="L6803" i="1" s="1"/>
  <c r="G6824" i="1"/>
  <c r="C6825" i="1"/>
  <c r="E6825" i="1" s="1"/>
  <c r="A6826" i="1"/>
  <c r="O6803" i="1" l="1"/>
  <c r="N6804" i="1"/>
  <c r="M6824" i="1"/>
  <c r="J6824" i="1"/>
  <c r="I6825" i="1"/>
  <c r="H6825" i="1"/>
  <c r="G6825" i="1"/>
  <c r="A6827" i="1"/>
  <c r="C6826" i="1"/>
  <c r="E6826" i="1" s="1"/>
  <c r="O6804" i="1" l="1"/>
  <c r="N6805" i="1"/>
  <c r="M6825" i="1"/>
  <c r="J6825" i="1"/>
  <c r="K6815" i="1"/>
  <c r="L6804" i="1" s="1"/>
  <c r="I6826" i="1"/>
  <c r="H6826" i="1"/>
  <c r="G6826" i="1"/>
  <c r="A6828" i="1"/>
  <c r="C6827" i="1"/>
  <c r="E6827" i="1" s="1"/>
  <c r="O6805" i="1" l="1"/>
  <c r="N6806" i="1"/>
  <c r="M6826" i="1"/>
  <c r="J6826" i="1"/>
  <c r="K6816" i="1"/>
  <c r="L6805" i="1" s="1"/>
  <c r="I6827" i="1"/>
  <c r="H6827" i="1"/>
  <c r="G6827" i="1"/>
  <c r="A6829" i="1"/>
  <c r="C6828" i="1"/>
  <c r="E6828" i="1" s="1"/>
  <c r="N6807" i="1" l="1"/>
  <c r="O6806" i="1"/>
  <c r="M6827" i="1"/>
  <c r="J6827" i="1"/>
  <c r="K6817" i="1"/>
  <c r="L6806" i="1" s="1"/>
  <c r="I6828" i="1"/>
  <c r="H6828" i="1"/>
  <c r="G6828" i="1"/>
  <c r="A6830" i="1"/>
  <c r="C6829" i="1"/>
  <c r="E6829" i="1" s="1"/>
  <c r="N6808" i="1" l="1"/>
  <c r="O6807" i="1"/>
  <c r="M6828" i="1"/>
  <c r="J6828" i="1"/>
  <c r="K6818" i="1"/>
  <c r="L6807" i="1" s="1"/>
  <c r="I6829" i="1"/>
  <c r="H6829" i="1"/>
  <c r="K6819" i="1" s="1"/>
  <c r="L6808" i="1" s="1"/>
  <c r="G6829" i="1"/>
  <c r="C6830" i="1"/>
  <c r="E6830" i="1" s="1"/>
  <c r="A6831" i="1"/>
  <c r="O6808" i="1" l="1"/>
  <c r="N6809" i="1"/>
  <c r="M6829" i="1"/>
  <c r="J6829" i="1"/>
  <c r="I6830" i="1"/>
  <c r="H6830" i="1"/>
  <c r="G6830" i="1"/>
  <c r="C6831" i="1"/>
  <c r="E6831" i="1" s="1"/>
  <c r="A6832" i="1"/>
  <c r="O6809" i="1" l="1"/>
  <c r="N6810" i="1"/>
  <c r="M6830" i="1"/>
  <c r="J6830" i="1"/>
  <c r="K6820" i="1"/>
  <c r="L6809" i="1" s="1"/>
  <c r="I6831" i="1"/>
  <c r="H6831" i="1"/>
  <c r="G6831" i="1"/>
  <c r="A6833" i="1"/>
  <c r="C6832" i="1"/>
  <c r="E6832" i="1" s="1"/>
  <c r="O6810" i="1" l="1"/>
  <c r="N6811" i="1"/>
  <c r="M6831" i="1"/>
  <c r="J6831" i="1"/>
  <c r="K6821" i="1"/>
  <c r="L6810" i="1" s="1"/>
  <c r="I6832" i="1"/>
  <c r="H6832" i="1"/>
  <c r="G6832" i="1"/>
  <c r="A6834" i="1"/>
  <c r="C6833" i="1"/>
  <c r="E6833" i="1" s="1"/>
  <c r="O6811" i="1" l="1"/>
  <c r="N6812" i="1"/>
  <c r="M6832" i="1"/>
  <c r="J6832" i="1"/>
  <c r="K6822" i="1"/>
  <c r="L6811" i="1" s="1"/>
  <c r="I6833" i="1"/>
  <c r="H6833" i="1"/>
  <c r="K6823" i="1" s="1"/>
  <c r="L6812" i="1" s="1"/>
  <c r="G6833" i="1"/>
  <c r="C6834" i="1"/>
  <c r="E6834" i="1" s="1"/>
  <c r="A6835" i="1"/>
  <c r="O6812" i="1" l="1"/>
  <c r="N6813" i="1"/>
  <c r="M6833" i="1"/>
  <c r="J6833" i="1"/>
  <c r="I6834" i="1"/>
  <c r="H6834" i="1"/>
  <c r="K6824" i="1" s="1"/>
  <c r="L6813" i="1" s="1"/>
  <c r="G6834" i="1"/>
  <c r="A6836" i="1"/>
  <c r="C6835" i="1"/>
  <c r="E6835" i="1" s="1"/>
  <c r="O6813" i="1" l="1"/>
  <c r="N6814" i="1"/>
  <c r="M6834" i="1"/>
  <c r="J6834" i="1"/>
  <c r="I6835" i="1"/>
  <c r="H6835" i="1"/>
  <c r="G6835" i="1"/>
  <c r="A6837" i="1"/>
  <c r="C6836" i="1"/>
  <c r="E6836" i="1" s="1"/>
  <c r="O6814" i="1" l="1"/>
  <c r="N6815" i="1"/>
  <c r="M6835" i="1"/>
  <c r="J6835" i="1"/>
  <c r="K6825" i="1"/>
  <c r="L6814" i="1" s="1"/>
  <c r="I6836" i="1"/>
  <c r="H6836" i="1"/>
  <c r="G6836" i="1"/>
  <c r="C6837" i="1"/>
  <c r="E6837" i="1" s="1"/>
  <c r="A6838" i="1"/>
  <c r="O6815" i="1" l="1"/>
  <c r="N6816" i="1"/>
  <c r="M6836" i="1"/>
  <c r="J6836" i="1"/>
  <c r="K6826" i="1"/>
  <c r="L6815" i="1" s="1"/>
  <c r="I6837" i="1"/>
  <c r="H6837" i="1"/>
  <c r="G6837" i="1"/>
  <c r="A6839" i="1"/>
  <c r="C6838" i="1"/>
  <c r="E6838" i="1" s="1"/>
  <c r="O6816" i="1" l="1"/>
  <c r="N6817" i="1"/>
  <c r="M6837" i="1"/>
  <c r="J6837" i="1"/>
  <c r="K6827" i="1"/>
  <c r="L6816" i="1" s="1"/>
  <c r="I6838" i="1"/>
  <c r="G6838" i="1"/>
  <c r="H6838" i="1"/>
  <c r="K6828" i="1" s="1"/>
  <c r="L6817" i="1" s="1"/>
  <c r="A6840" i="1"/>
  <c r="C6839" i="1"/>
  <c r="E6839" i="1" s="1"/>
  <c r="O6817" i="1" l="1"/>
  <c r="N6818" i="1"/>
  <c r="M6838" i="1"/>
  <c r="J6838" i="1"/>
  <c r="I6839" i="1"/>
  <c r="H6839" i="1"/>
  <c r="G6839" i="1"/>
  <c r="C6840" i="1"/>
  <c r="E6840" i="1" s="1"/>
  <c r="A6841" i="1"/>
  <c r="O6818" i="1" l="1"/>
  <c r="N6819" i="1"/>
  <c r="M6839" i="1"/>
  <c r="J6839" i="1"/>
  <c r="K6829" i="1"/>
  <c r="L6818" i="1" s="1"/>
  <c r="I6840" i="1"/>
  <c r="H6840" i="1"/>
  <c r="G6840" i="1"/>
  <c r="A6842" i="1"/>
  <c r="C6841" i="1"/>
  <c r="E6841" i="1" s="1"/>
  <c r="N6820" i="1" l="1"/>
  <c r="O6819" i="1"/>
  <c r="M6840" i="1"/>
  <c r="J6840" i="1"/>
  <c r="K6830" i="1"/>
  <c r="L6819" i="1" s="1"/>
  <c r="I6841" i="1"/>
  <c r="H6841" i="1"/>
  <c r="K6831" i="1" s="1"/>
  <c r="L6820" i="1" s="1"/>
  <c r="G6841" i="1"/>
  <c r="A6843" i="1"/>
  <c r="C6842" i="1"/>
  <c r="E6842" i="1" s="1"/>
  <c r="O6820" i="1" l="1"/>
  <c r="N6821" i="1"/>
  <c r="M6841" i="1"/>
  <c r="J6841" i="1"/>
  <c r="I6842" i="1"/>
  <c r="H6842" i="1"/>
  <c r="G6842" i="1"/>
  <c r="C6843" i="1"/>
  <c r="E6843" i="1" s="1"/>
  <c r="A6844" i="1"/>
  <c r="N6822" i="1" l="1"/>
  <c r="O6821" i="1"/>
  <c r="M6842" i="1"/>
  <c r="J6842" i="1"/>
  <c r="K6832" i="1"/>
  <c r="L6821" i="1" s="1"/>
  <c r="I6843" i="1"/>
  <c r="H6843" i="1"/>
  <c r="K6833" i="1" s="1"/>
  <c r="L6822" i="1" s="1"/>
  <c r="G6843" i="1"/>
  <c r="A6845" i="1"/>
  <c r="C6844" i="1"/>
  <c r="E6844" i="1" s="1"/>
  <c r="N6823" i="1" l="1"/>
  <c r="O6822" i="1"/>
  <c r="M6843" i="1"/>
  <c r="J6843" i="1"/>
  <c r="I6844" i="1"/>
  <c r="H6844" i="1"/>
  <c r="G6844" i="1"/>
  <c r="A6846" i="1"/>
  <c r="C6845" i="1"/>
  <c r="E6845" i="1" s="1"/>
  <c r="O6823" i="1" l="1"/>
  <c r="N6824" i="1"/>
  <c r="M6844" i="1"/>
  <c r="J6844" i="1"/>
  <c r="K6834" i="1"/>
  <c r="L6823" i="1" s="1"/>
  <c r="I6845" i="1"/>
  <c r="H6845" i="1"/>
  <c r="G6845" i="1"/>
  <c r="C6846" i="1"/>
  <c r="E6846" i="1" s="1"/>
  <c r="A6847" i="1"/>
  <c r="N6825" i="1" l="1"/>
  <c r="O6824" i="1"/>
  <c r="M6845" i="1"/>
  <c r="J6845" i="1"/>
  <c r="K6835" i="1"/>
  <c r="L6824" i="1" s="1"/>
  <c r="I6846" i="1"/>
  <c r="H6846" i="1"/>
  <c r="K6836" i="1" s="1"/>
  <c r="L6825" i="1" s="1"/>
  <c r="G6846" i="1"/>
  <c r="A6848" i="1"/>
  <c r="C6847" i="1"/>
  <c r="E6847" i="1" s="1"/>
  <c r="O6825" i="1" l="1"/>
  <c r="N6826" i="1"/>
  <c r="M6846" i="1"/>
  <c r="J6846" i="1"/>
  <c r="I6847" i="1"/>
  <c r="H6847" i="1"/>
  <c r="K6837" i="1" s="1"/>
  <c r="L6826" i="1" s="1"/>
  <c r="G6847" i="1"/>
  <c r="A6849" i="1"/>
  <c r="C6848" i="1"/>
  <c r="E6848" i="1" s="1"/>
  <c r="O6826" i="1" l="1"/>
  <c r="N6827" i="1"/>
  <c r="M6847" i="1"/>
  <c r="J6847" i="1"/>
  <c r="I6848" i="1"/>
  <c r="H6848" i="1"/>
  <c r="G6848" i="1"/>
  <c r="A6850" i="1"/>
  <c r="C6849" i="1"/>
  <c r="E6849" i="1" s="1"/>
  <c r="O6827" i="1" l="1"/>
  <c r="N6828" i="1"/>
  <c r="M6848" i="1"/>
  <c r="J6848" i="1"/>
  <c r="K6838" i="1"/>
  <c r="L6827" i="1" s="1"/>
  <c r="I6849" i="1"/>
  <c r="H6849" i="1"/>
  <c r="G6849" i="1"/>
  <c r="C6850" i="1"/>
  <c r="E6850" i="1" s="1"/>
  <c r="A6851" i="1"/>
  <c r="N6829" i="1" l="1"/>
  <c r="O6828" i="1"/>
  <c r="M6849" i="1"/>
  <c r="J6849" i="1"/>
  <c r="K6839" i="1"/>
  <c r="L6828" i="1" s="1"/>
  <c r="I6850" i="1"/>
  <c r="H6850" i="1"/>
  <c r="G6850" i="1"/>
  <c r="C6851" i="1"/>
  <c r="E6851" i="1" s="1"/>
  <c r="A6852" i="1"/>
  <c r="O6829" i="1" l="1"/>
  <c r="N6830" i="1"/>
  <c r="M6850" i="1"/>
  <c r="J6850" i="1"/>
  <c r="K6840" i="1"/>
  <c r="L6829" i="1" s="1"/>
  <c r="I6851" i="1"/>
  <c r="H6851" i="1"/>
  <c r="K6841" i="1" s="1"/>
  <c r="L6830" i="1" s="1"/>
  <c r="G6851" i="1"/>
  <c r="A6853" i="1"/>
  <c r="C6852" i="1"/>
  <c r="E6852" i="1" s="1"/>
  <c r="O6830" i="1" l="1"/>
  <c r="N6831" i="1"/>
  <c r="M6851" i="1"/>
  <c r="J6851" i="1"/>
  <c r="I6852" i="1"/>
  <c r="H6852" i="1"/>
  <c r="G6852" i="1"/>
  <c r="C6853" i="1"/>
  <c r="E6853" i="1" s="1"/>
  <c r="A6854" i="1"/>
  <c r="O6831" i="1" l="1"/>
  <c r="N6832" i="1"/>
  <c r="M6852" i="1"/>
  <c r="J6852" i="1"/>
  <c r="K6842" i="1"/>
  <c r="L6831" i="1" s="1"/>
  <c r="I6853" i="1"/>
  <c r="H6853" i="1"/>
  <c r="K6843" i="1" s="1"/>
  <c r="L6832" i="1" s="1"/>
  <c r="G6853" i="1"/>
  <c r="C6854" i="1"/>
  <c r="E6854" i="1" s="1"/>
  <c r="A6855" i="1"/>
  <c r="O6832" i="1" l="1"/>
  <c r="N6833" i="1"/>
  <c r="M6853" i="1"/>
  <c r="J6853" i="1"/>
  <c r="I6854" i="1"/>
  <c r="H6854" i="1"/>
  <c r="G6854" i="1"/>
  <c r="A6856" i="1"/>
  <c r="C6855" i="1"/>
  <c r="E6855" i="1" s="1"/>
  <c r="O6833" i="1" l="1"/>
  <c r="N6834" i="1"/>
  <c r="M6854" i="1"/>
  <c r="J6854" i="1"/>
  <c r="K6844" i="1"/>
  <c r="L6833" i="1" s="1"/>
  <c r="I6855" i="1"/>
  <c r="H6855" i="1"/>
  <c r="G6855" i="1"/>
  <c r="A6857" i="1"/>
  <c r="C6856" i="1"/>
  <c r="E6856" i="1" s="1"/>
  <c r="N6835" i="1" l="1"/>
  <c r="O6834" i="1"/>
  <c r="M6855" i="1"/>
  <c r="J6855" i="1"/>
  <c r="K6845" i="1"/>
  <c r="L6834" i="1" s="1"/>
  <c r="I6856" i="1"/>
  <c r="H6856" i="1"/>
  <c r="G6856" i="1"/>
  <c r="C6857" i="1"/>
  <c r="E6857" i="1" s="1"/>
  <c r="A6858" i="1"/>
  <c r="O6835" i="1" l="1"/>
  <c r="N6836" i="1"/>
  <c r="M6856" i="1"/>
  <c r="J6856" i="1"/>
  <c r="K6846" i="1"/>
  <c r="L6835" i="1" s="1"/>
  <c r="I6857" i="1"/>
  <c r="H6857" i="1"/>
  <c r="K6847" i="1" s="1"/>
  <c r="L6836" i="1" s="1"/>
  <c r="G6857" i="1"/>
  <c r="A6859" i="1"/>
  <c r="C6858" i="1"/>
  <c r="E6858" i="1" s="1"/>
  <c r="O6836" i="1" l="1"/>
  <c r="N6837" i="1"/>
  <c r="M6857" i="1"/>
  <c r="J6857" i="1"/>
  <c r="I6858" i="1"/>
  <c r="H6858" i="1"/>
  <c r="K6848" i="1" s="1"/>
  <c r="L6837" i="1" s="1"/>
  <c r="G6858" i="1"/>
  <c r="A6860" i="1"/>
  <c r="C6859" i="1"/>
  <c r="E6859" i="1" s="1"/>
  <c r="O6837" i="1" l="1"/>
  <c r="N6838" i="1"/>
  <c r="M6858" i="1"/>
  <c r="J6858" i="1"/>
  <c r="I6859" i="1"/>
  <c r="H6859" i="1"/>
  <c r="G6859" i="1"/>
  <c r="A6861" i="1"/>
  <c r="C6860" i="1"/>
  <c r="E6860" i="1" s="1"/>
  <c r="O6838" i="1" l="1"/>
  <c r="N6839" i="1"/>
  <c r="M6859" i="1"/>
  <c r="J6859" i="1"/>
  <c r="K6849" i="1"/>
  <c r="L6838" i="1" s="1"/>
  <c r="I6860" i="1"/>
  <c r="H6860" i="1"/>
  <c r="G6860" i="1"/>
  <c r="A6862" i="1"/>
  <c r="C6861" i="1"/>
  <c r="E6861" i="1" s="1"/>
  <c r="O6839" i="1" l="1"/>
  <c r="N6840" i="1"/>
  <c r="M6860" i="1"/>
  <c r="J6860" i="1"/>
  <c r="K6850" i="1"/>
  <c r="L6839" i="1" s="1"/>
  <c r="I6861" i="1"/>
  <c r="H6861" i="1"/>
  <c r="G6861" i="1"/>
  <c r="A6863" i="1"/>
  <c r="C6862" i="1"/>
  <c r="E6862" i="1" s="1"/>
  <c r="N6841" i="1" l="1"/>
  <c r="O6840" i="1"/>
  <c r="M6861" i="1"/>
  <c r="J6861" i="1"/>
  <c r="K6851" i="1"/>
  <c r="L6840" i="1" s="1"/>
  <c r="I6862" i="1"/>
  <c r="H6862" i="1"/>
  <c r="K6852" i="1" s="1"/>
  <c r="L6841" i="1" s="1"/>
  <c r="G6862" i="1"/>
  <c r="A6864" i="1"/>
  <c r="C6863" i="1"/>
  <c r="E6863" i="1" s="1"/>
  <c r="O6841" i="1" l="1"/>
  <c r="N6842" i="1"/>
  <c r="M6862" i="1"/>
  <c r="J6862" i="1"/>
  <c r="I6863" i="1"/>
  <c r="H6863" i="1"/>
  <c r="K6853" i="1" s="1"/>
  <c r="L6842" i="1" s="1"/>
  <c r="G6863" i="1"/>
  <c r="A6865" i="1"/>
  <c r="C6864" i="1"/>
  <c r="E6864" i="1" s="1"/>
  <c r="O6842" i="1" l="1"/>
  <c r="N6843" i="1"/>
  <c r="M6863" i="1"/>
  <c r="J6863" i="1"/>
  <c r="I6864" i="1"/>
  <c r="H6864" i="1"/>
  <c r="K6854" i="1" s="1"/>
  <c r="L6843" i="1" s="1"/>
  <c r="G6864" i="1"/>
  <c r="A6866" i="1"/>
  <c r="C6865" i="1"/>
  <c r="E6865" i="1" s="1"/>
  <c r="O6843" i="1" l="1"/>
  <c r="N6844" i="1"/>
  <c r="M6864" i="1"/>
  <c r="J6864" i="1"/>
  <c r="I6865" i="1"/>
  <c r="H6865" i="1"/>
  <c r="G6865" i="1"/>
  <c r="A6867" i="1"/>
  <c r="C6866" i="1"/>
  <c r="E6866" i="1" s="1"/>
  <c r="O6844" i="1" l="1"/>
  <c r="N6845" i="1"/>
  <c r="M6865" i="1"/>
  <c r="J6865" i="1"/>
  <c r="K6855" i="1"/>
  <c r="L6844" i="1" s="1"/>
  <c r="I6866" i="1"/>
  <c r="H6866" i="1"/>
  <c r="K6856" i="1" s="1"/>
  <c r="L6845" i="1" s="1"/>
  <c r="G6866" i="1"/>
  <c r="A6868" i="1"/>
  <c r="C6867" i="1"/>
  <c r="E6867" i="1" s="1"/>
  <c r="N6846" i="1" l="1"/>
  <c r="O6845" i="1"/>
  <c r="M6866" i="1"/>
  <c r="J6866" i="1"/>
  <c r="I6867" i="1"/>
  <c r="H6867" i="1"/>
  <c r="G6867" i="1"/>
  <c r="C6868" i="1"/>
  <c r="E6868" i="1" s="1"/>
  <c r="A6869" i="1"/>
  <c r="N6847" i="1" l="1"/>
  <c r="O6846" i="1"/>
  <c r="M6867" i="1"/>
  <c r="J6867" i="1"/>
  <c r="K6857" i="1"/>
  <c r="L6846" i="1" s="1"/>
  <c r="I6868" i="1"/>
  <c r="H6868" i="1"/>
  <c r="G6868" i="1"/>
  <c r="A6870" i="1"/>
  <c r="C6869" i="1"/>
  <c r="E6869" i="1" s="1"/>
  <c r="O6847" i="1" l="1"/>
  <c r="N6848" i="1"/>
  <c r="M6868" i="1"/>
  <c r="J6868" i="1"/>
  <c r="K6858" i="1"/>
  <c r="L6847" i="1" s="1"/>
  <c r="I6869" i="1"/>
  <c r="H6869" i="1"/>
  <c r="K6859" i="1" s="1"/>
  <c r="L6848" i="1" s="1"/>
  <c r="G6869" i="1"/>
  <c r="A6871" i="1"/>
  <c r="C6870" i="1"/>
  <c r="E6870" i="1" s="1"/>
  <c r="O6848" i="1" l="1"/>
  <c r="N6849" i="1"/>
  <c r="M6869" i="1"/>
  <c r="J6869" i="1"/>
  <c r="I6870" i="1"/>
  <c r="H6870" i="1"/>
  <c r="G6870" i="1"/>
  <c r="C6871" i="1"/>
  <c r="E6871" i="1" s="1"/>
  <c r="A6872" i="1"/>
  <c r="N6850" i="1" l="1"/>
  <c r="O6849" i="1"/>
  <c r="M6870" i="1"/>
  <c r="J6870" i="1"/>
  <c r="K6860" i="1"/>
  <c r="L6849" i="1" s="1"/>
  <c r="I6871" i="1"/>
  <c r="H6871" i="1"/>
  <c r="K6861" i="1" s="1"/>
  <c r="L6850" i="1" s="1"/>
  <c r="G6871" i="1"/>
  <c r="C6872" i="1"/>
  <c r="E6872" i="1" s="1"/>
  <c r="A6873" i="1"/>
  <c r="O6850" i="1" l="1"/>
  <c r="N6851" i="1"/>
  <c r="M6871" i="1"/>
  <c r="J6871" i="1"/>
  <c r="I6872" i="1"/>
  <c r="H6872" i="1"/>
  <c r="G6872" i="1"/>
  <c r="C6873" i="1"/>
  <c r="E6873" i="1" s="1"/>
  <c r="A6874" i="1"/>
  <c r="O6851" i="1" l="1"/>
  <c r="N6852" i="1"/>
  <c r="M6872" i="1"/>
  <c r="J6872" i="1"/>
  <c r="K6862" i="1"/>
  <c r="L6851" i="1" s="1"/>
  <c r="I6873" i="1"/>
  <c r="H6873" i="1"/>
  <c r="G6873" i="1"/>
  <c r="A6875" i="1"/>
  <c r="C6874" i="1"/>
  <c r="E6874" i="1" s="1"/>
  <c r="N6853" i="1" l="1"/>
  <c r="O6852" i="1"/>
  <c r="M6873" i="1"/>
  <c r="J6873" i="1"/>
  <c r="K6863" i="1"/>
  <c r="L6852" i="1" s="1"/>
  <c r="I6874" i="1"/>
  <c r="H6874" i="1"/>
  <c r="G6874" i="1"/>
  <c r="A6876" i="1"/>
  <c r="C6875" i="1"/>
  <c r="E6875" i="1" s="1"/>
  <c r="O6853" i="1" l="1"/>
  <c r="N6854" i="1"/>
  <c r="M6874" i="1"/>
  <c r="J6874" i="1"/>
  <c r="K6864" i="1"/>
  <c r="L6853" i="1" s="1"/>
  <c r="I6875" i="1"/>
  <c r="H6875" i="1"/>
  <c r="K6865" i="1" s="1"/>
  <c r="L6854" i="1" s="1"/>
  <c r="G6875" i="1"/>
  <c r="C6876" i="1"/>
  <c r="E6876" i="1" s="1"/>
  <c r="A6877" i="1"/>
  <c r="O6854" i="1" l="1"/>
  <c r="N6855" i="1"/>
  <c r="M6875" i="1"/>
  <c r="J6875" i="1"/>
  <c r="I6876" i="1"/>
  <c r="H6876" i="1"/>
  <c r="G6876" i="1"/>
  <c r="C6877" i="1"/>
  <c r="E6877" i="1" s="1"/>
  <c r="A6878" i="1"/>
  <c r="O6855" i="1" l="1"/>
  <c r="N6856" i="1"/>
  <c r="M6876" i="1"/>
  <c r="J6876" i="1"/>
  <c r="K6866" i="1"/>
  <c r="L6855" i="1" s="1"/>
  <c r="I6877" i="1"/>
  <c r="H6877" i="1"/>
  <c r="G6877" i="1"/>
  <c r="A6879" i="1"/>
  <c r="C6878" i="1"/>
  <c r="E6878" i="1" s="1"/>
  <c r="O6856" i="1" l="1"/>
  <c r="N6857" i="1"/>
  <c r="M6877" i="1"/>
  <c r="J6877" i="1"/>
  <c r="K6867" i="1"/>
  <c r="L6856" i="1" s="1"/>
  <c r="I6878" i="1"/>
  <c r="H6878" i="1"/>
  <c r="K6868" i="1" s="1"/>
  <c r="L6857" i="1" s="1"/>
  <c r="G6878" i="1"/>
  <c r="C6879" i="1"/>
  <c r="E6879" i="1" s="1"/>
  <c r="A6880" i="1"/>
  <c r="O6857" i="1" l="1"/>
  <c r="N6858" i="1"/>
  <c r="M6878" i="1"/>
  <c r="J6878" i="1"/>
  <c r="I6879" i="1"/>
  <c r="H6879" i="1"/>
  <c r="K6869" i="1" s="1"/>
  <c r="L6858" i="1" s="1"/>
  <c r="G6879" i="1"/>
  <c r="C6880" i="1"/>
  <c r="E6880" i="1" s="1"/>
  <c r="A6881" i="1"/>
  <c r="N6859" i="1" l="1"/>
  <c r="O6858" i="1"/>
  <c r="M6879" i="1"/>
  <c r="J6879" i="1"/>
  <c r="I6880" i="1"/>
  <c r="H6880" i="1"/>
  <c r="K6870" i="1" s="1"/>
  <c r="L6859" i="1" s="1"/>
  <c r="G6880" i="1"/>
  <c r="C6881" i="1"/>
  <c r="E6881" i="1" s="1"/>
  <c r="A6882" i="1"/>
  <c r="O6859" i="1" l="1"/>
  <c r="N6860" i="1"/>
  <c r="M6880" i="1"/>
  <c r="J6880" i="1"/>
  <c r="I6881" i="1"/>
  <c r="H6881" i="1"/>
  <c r="G6881" i="1"/>
  <c r="A6883" i="1"/>
  <c r="C6882" i="1"/>
  <c r="E6882" i="1" s="1"/>
  <c r="O6860" i="1" l="1"/>
  <c r="N6861" i="1"/>
  <c r="M6881" i="1"/>
  <c r="J6881" i="1"/>
  <c r="K6871" i="1"/>
  <c r="L6860" i="1" s="1"/>
  <c r="I6882" i="1"/>
  <c r="H6882" i="1"/>
  <c r="G6882" i="1"/>
  <c r="C6883" i="1"/>
  <c r="E6883" i="1" s="1"/>
  <c r="A6884" i="1"/>
  <c r="O6861" i="1" l="1"/>
  <c r="N6862" i="1"/>
  <c r="M6882" i="1"/>
  <c r="J6882" i="1"/>
  <c r="K6872" i="1"/>
  <c r="L6861" i="1" s="1"/>
  <c r="I6883" i="1"/>
  <c r="H6883" i="1"/>
  <c r="G6883" i="1"/>
  <c r="A6885" i="1"/>
  <c r="C6884" i="1"/>
  <c r="E6884" i="1" s="1"/>
  <c r="O6862" i="1" l="1"/>
  <c r="N6863" i="1"/>
  <c r="M6883" i="1"/>
  <c r="J6883" i="1"/>
  <c r="K6873" i="1"/>
  <c r="L6862" i="1" s="1"/>
  <c r="I6884" i="1"/>
  <c r="H6884" i="1"/>
  <c r="K6874" i="1" s="1"/>
  <c r="L6863" i="1" s="1"/>
  <c r="G6884" i="1"/>
  <c r="A6886" i="1"/>
  <c r="C6885" i="1"/>
  <c r="E6885" i="1" s="1"/>
  <c r="O6863" i="1" l="1"/>
  <c r="N6864" i="1"/>
  <c r="M6884" i="1"/>
  <c r="J6884" i="1"/>
  <c r="I6885" i="1"/>
  <c r="H6885" i="1"/>
  <c r="G6885" i="1"/>
  <c r="A6887" i="1"/>
  <c r="C6886" i="1"/>
  <c r="E6886" i="1" s="1"/>
  <c r="O6864" i="1" l="1"/>
  <c r="N6865" i="1"/>
  <c r="M6885" i="1"/>
  <c r="J6885" i="1"/>
  <c r="K6875" i="1"/>
  <c r="L6864" i="1" s="1"/>
  <c r="I6886" i="1"/>
  <c r="G6886" i="1"/>
  <c r="H6886" i="1"/>
  <c r="C6887" i="1"/>
  <c r="E6887" i="1" s="1"/>
  <c r="A6888" i="1"/>
  <c r="N6866" i="1" l="1"/>
  <c r="O6865" i="1"/>
  <c r="M6886" i="1"/>
  <c r="J6886" i="1"/>
  <c r="K6876" i="1"/>
  <c r="L6865" i="1" s="1"/>
  <c r="I6887" i="1"/>
  <c r="H6887" i="1"/>
  <c r="G6887" i="1"/>
  <c r="A6889" i="1"/>
  <c r="C6888" i="1"/>
  <c r="E6888" i="1" s="1"/>
  <c r="O6866" i="1" l="1"/>
  <c r="N6867" i="1"/>
  <c r="M6887" i="1"/>
  <c r="J6887" i="1"/>
  <c r="K6877" i="1"/>
  <c r="L6866" i="1" s="1"/>
  <c r="I6888" i="1"/>
  <c r="H6888" i="1"/>
  <c r="K6878" i="1" s="1"/>
  <c r="L6867" i="1" s="1"/>
  <c r="G6888" i="1"/>
  <c r="A6890" i="1"/>
  <c r="C6889" i="1"/>
  <c r="E6889" i="1" s="1"/>
  <c r="N6868" i="1" l="1"/>
  <c r="O6867" i="1"/>
  <c r="M6888" i="1"/>
  <c r="J6888" i="1"/>
  <c r="I6889" i="1"/>
  <c r="H6889" i="1"/>
  <c r="G6889" i="1"/>
  <c r="C6890" i="1"/>
  <c r="E6890" i="1" s="1"/>
  <c r="A6891" i="1"/>
  <c r="O6868" i="1" l="1"/>
  <c r="N6869" i="1"/>
  <c r="M6889" i="1"/>
  <c r="J6889" i="1"/>
  <c r="K6879" i="1"/>
  <c r="L6868" i="1" s="1"/>
  <c r="I6890" i="1"/>
  <c r="H6890" i="1"/>
  <c r="G6890" i="1"/>
  <c r="C6891" i="1"/>
  <c r="E6891" i="1" s="1"/>
  <c r="A6892" i="1"/>
  <c r="N6870" i="1" l="1"/>
  <c r="O6869" i="1"/>
  <c r="M6890" i="1"/>
  <c r="J6890" i="1"/>
  <c r="K6880" i="1"/>
  <c r="L6869" i="1" s="1"/>
  <c r="I6891" i="1"/>
  <c r="H6891" i="1"/>
  <c r="G6891" i="1"/>
  <c r="C6892" i="1"/>
  <c r="E6892" i="1" s="1"/>
  <c r="A6893" i="1"/>
  <c r="O6870" i="1" l="1"/>
  <c r="N6871" i="1"/>
  <c r="M6891" i="1"/>
  <c r="J6891" i="1"/>
  <c r="K6881" i="1"/>
  <c r="L6870" i="1" s="1"/>
  <c r="I6892" i="1"/>
  <c r="H6892" i="1"/>
  <c r="K6882" i="1" s="1"/>
  <c r="L6871" i="1" s="1"/>
  <c r="G6892" i="1"/>
  <c r="C6893" i="1"/>
  <c r="E6893" i="1" s="1"/>
  <c r="A6894" i="1"/>
  <c r="N6872" i="1" l="1"/>
  <c r="O6871" i="1"/>
  <c r="M6892" i="1"/>
  <c r="J6892" i="1"/>
  <c r="I6893" i="1"/>
  <c r="H6893" i="1"/>
  <c r="G6893" i="1"/>
  <c r="A6895" i="1"/>
  <c r="C6894" i="1"/>
  <c r="E6894" i="1" s="1"/>
  <c r="O6872" i="1" l="1"/>
  <c r="N6873" i="1"/>
  <c r="M6893" i="1"/>
  <c r="J6893" i="1"/>
  <c r="K6883" i="1"/>
  <c r="L6872" i="1" s="1"/>
  <c r="I6894" i="1"/>
  <c r="H6894" i="1"/>
  <c r="G6894" i="1"/>
  <c r="C6895" i="1"/>
  <c r="E6895" i="1" s="1"/>
  <c r="A6896" i="1"/>
  <c r="N6874" i="1" l="1"/>
  <c r="O6873" i="1"/>
  <c r="M6894" i="1"/>
  <c r="J6894" i="1"/>
  <c r="K6884" i="1"/>
  <c r="L6873" i="1" s="1"/>
  <c r="I6895" i="1"/>
  <c r="H6895" i="1"/>
  <c r="G6895" i="1"/>
  <c r="C6896" i="1"/>
  <c r="E6896" i="1" s="1"/>
  <c r="A6897" i="1"/>
  <c r="N6875" i="1" l="1"/>
  <c r="O6874" i="1"/>
  <c r="M6895" i="1"/>
  <c r="J6895" i="1"/>
  <c r="K6885" i="1"/>
  <c r="L6874" i="1" s="1"/>
  <c r="I6896" i="1"/>
  <c r="H6896" i="1"/>
  <c r="K6886" i="1" s="1"/>
  <c r="L6875" i="1" s="1"/>
  <c r="G6896" i="1"/>
  <c r="C6897" i="1"/>
  <c r="E6897" i="1" s="1"/>
  <c r="A6898" i="1"/>
  <c r="N6876" i="1" l="1"/>
  <c r="O6875" i="1"/>
  <c r="M6896" i="1"/>
  <c r="J6896" i="1"/>
  <c r="I6897" i="1"/>
  <c r="H6897" i="1"/>
  <c r="G6897" i="1"/>
  <c r="A6899" i="1"/>
  <c r="C6898" i="1"/>
  <c r="E6898" i="1" s="1"/>
  <c r="O6876" i="1" l="1"/>
  <c r="N6877" i="1"/>
  <c r="M6897" i="1"/>
  <c r="J6897" i="1"/>
  <c r="K6887" i="1"/>
  <c r="L6876" i="1" s="1"/>
  <c r="I6898" i="1"/>
  <c r="H6898" i="1"/>
  <c r="K6888" i="1" s="1"/>
  <c r="L6877" i="1" s="1"/>
  <c r="G6898" i="1"/>
  <c r="C6899" i="1"/>
  <c r="E6899" i="1" s="1"/>
  <c r="A6900" i="1"/>
  <c r="N6878" i="1" l="1"/>
  <c r="O6877" i="1"/>
  <c r="M6898" i="1"/>
  <c r="J6898" i="1"/>
  <c r="I6899" i="1"/>
  <c r="H6899" i="1"/>
  <c r="K6889" i="1" s="1"/>
  <c r="L6878" i="1" s="1"/>
  <c r="G6899" i="1"/>
  <c r="A6901" i="1"/>
  <c r="C6900" i="1"/>
  <c r="E6900" i="1" s="1"/>
  <c r="N6879" i="1" l="1"/>
  <c r="O6878" i="1"/>
  <c r="M6899" i="1"/>
  <c r="J6899" i="1"/>
  <c r="I6900" i="1"/>
  <c r="H6900" i="1"/>
  <c r="K6890" i="1" s="1"/>
  <c r="L6879" i="1" s="1"/>
  <c r="G6900" i="1"/>
  <c r="C6901" i="1"/>
  <c r="E6901" i="1" s="1"/>
  <c r="A6902" i="1"/>
  <c r="O6879" i="1" l="1"/>
  <c r="N6880" i="1"/>
  <c r="M6900" i="1"/>
  <c r="J6900" i="1"/>
  <c r="I6901" i="1"/>
  <c r="H6901" i="1"/>
  <c r="G6901" i="1"/>
  <c r="A6903" i="1"/>
  <c r="C6902" i="1"/>
  <c r="E6902" i="1" s="1"/>
  <c r="O6880" i="1" l="1"/>
  <c r="N6881" i="1"/>
  <c r="M6901" i="1"/>
  <c r="J6901" i="1"/>
  <c r="K6891" i="1"/>
  <c r="L6880" i="1" s="1"/>
  <c r="I6902" i="1"/>
  <c r="H6902" i="1"/>
  <c r="G6902" i="1"/>
  <c r="A6904" i="1"/>
  <c r="C6903" i="1"/>
  <c r="E6903" i="1" s="1"/>
  <c r="O6881" i="1" l="1"/>
  <c r="N6882" i="1"/>
  <c r="M6902" i="1"/>
  <c r="J6902" i="1"/>
  <c r="K6892" i="1"/>
  <c r="L6881" i="1" s="1"/>
  <c r="I6903" i="1"/>
  <c r="H6903" i="1"/>
  <c r="G6903" i="1"/>
  <c r="C6904" i="1"/>
  <c r="E6904" i="1" s="1"/>
  <c r="A6905" i="1"/>
  <c r="O6882" i="1" l="1"/>
  <c r="N6883" i="1"/>
  <c r="M6903" i="1"/>
  <c r="J6903" i="1"/>
  <c r="K6893" i="1"/>
  <c r="L6882" i="1" s="1"/>
  <c r="I6904" i="1"/>
  <c r="H6904" i="1"/>
  <c r="K6894" i="1" s="1"/>
  <c r="L6883" i="1" s="1"/>
  <c r="G6904" i="1"/>
  <c r="C6905" i="1"/>
  <c r="E6905" i="1" s="1"/>
  <c r="A6906" i="1"/>
  <c r="O6883" i="1" l="1"/>
  <c r="N6884" i="1"/>
  <c r="M6904" i="1"/>
  <c r="J6904" i="1"/>
  <c r="I6905" i="1"/>
  <c r="H6905" i="1"/>
  <c r="G6905" i="1"/>
  <c r="A6907" i="1"/>
  <c r="C6906" i="1"/>
  <c r="E6906" i="1" s="1"/>
  <c r="O6884" i="1" l="1"/>
  <c r="N6885" i="1"/>
  <c r="M6905" i="1"/>
  <c r="J6905" i="1"/>
  <c r="K6895" i="1"/>
  <c r="L6884" i="1" s="1"/>
  <c r="I6906" i="1"/>
  <c r="H6906" i="1"/>
  <c r="K6896" i="1" s="1"/>
  <c r="L6885" i="1" s="1"/>
  <c r="G6906" i="1"/>
  <c r="A6908" i="1"/>
  <c r="C6907" i="1"/>
  <c r="E6907" i="1" s="1"/>
  <c r="O6885" i="1" l="1"/>
  <c r="N6886" i="1"/>
  <c r="M6906" i="1"/>
  <c r="J6906" i="1"/>
  <c r="I6907" i="1"/>
  <c r="H6907" i="1"/>
  <c r="G6907" i="1"/>
  <c r="C6908" i="1"/>
  <c r="E6908" i="1" s="1"/>
  <c r="A6909" i="1"/>
  <c r="N6887" i="1" l="1"/>
  <c r="O6886" i="1"/>
  <c r="M6907" i="1"/>
  <c r="J6907" i="1"/>
  <c r="K6897" i="1"/>
  <c r="L6886" i="1" s="1"/>
  <c r="I6908" i="1"/>
  <c r="H6908" i="1"/>
  <c r="G6908" i="1"/>
  <c r="C6909" i="1"/>
  <c r="E6909" i="1" s="1"/>
  <c r="A6910" i="1"/>
  <c r="O6887" i="1" l="1"/>
  <c r="N6888" i="1"/>
  <c r="M6908" i="1"/>
  <c r="J6908" i="1"/>
  <c r="K6898" i="1"/>
  <c r="L6887" i="1" s="1"/>
  <c r="I6909" i="1"/>
  <c r="H6909" i="1"/>
  <c r="K6899" i="1" s="1"/>
  <c r="L6888" i="1" s="1"/>
  <c r="G6909" i="1"/>
  <c r="C6910" i="1"/>
  <c r="E6910" i="1" s="1"/>
  <c r="A6911" i="1"/>
  <c r="O6888" i="1" l="1"/>
  <c r="N6889" i="1"/>
  <c r="M6909" i="1"/>
  <c r="J6909" i="1"/>
  <c r="I6910" i="1"/>
  <c r="H6910" i="1"/>
  <c r="K6900" i="1" s="1"/>
  <c r="L6889" i="1" s="1"/>
  <c r="G6910" i="1"/>
  <c r="C6911" i="1"/>
  <c r="E6911" i="1" s="1"/>
  <c r="A6912" i="1"/>
  <c r="N6890" i="1" l="1"/>
  <c r="O6889" i="1"/>
  <c r="M6910" i="1"/>
  <c r="J6910" i="1"/>
  <c r="I6911" i="1"/>
  <c r="H6911" i="1"/>
  <c r="G6911" i="1"/>
  <c r="A6913" i="1"/>
  <c r="C6912" i="1"/>
  <c r="E6912" i="1" s="1"/>
  <c r="N6891" i="1" l="1"/>
  <c r="O6890" i="1"/>
  <c r="M6911" i="1"/>
  <c r="J6911" i="1"/>
  <c r="K6901" i="1"/>
  <c r="L6890" i="1" s="1"/>
  <c r="I6912" i="1"/>
  <c r="H6912" i="1"/>
  <c r="G6912" i="1"/>
  <c r="C6913" i="1"/>
  <c r="E6913" i="1" s="1"/>
  <c r="A6914" i="1"/>
  <c r="O6891" i="1" l="1"/>
  <c r="N6892" i="1"/>
  <c r="M6912" i="1"/>
  <c r="J6912" i="1"/>
  <c r="K6902" i="1"/>
  <c r="L6891" i="1" s="1"/>
  <c r="I6913" i="1"/>
  <c r="H6913" i="1"/>
  <c r="K6903" i="1" s="1"/>
  <c r="L6892" i="1" s="1"/>
  <c r="G6913" i="1"/>
  <c r="A6915" i="1"/>
  <c r="C6914" i="1"/>
  <c r="E6914" i="1" s="1"/>
  <c r="O6892" i="1" l="1"/>
  <c r="N6893" i="1"/>
  <c r="M6913" i="1"/>
  <c r="J6913" i="1"/>
  <c r="I6914" i="1"/>
  <c r="H6914" i="1"/>
  <c r="G6914" i="1"/>
  <c r="C6915" i="1"/>
  <c r="E6915" i="1" s="1"/>
  <c r="A6916" i="1"/>
  <c r="O6893" i="1" l="1"/>
  <c r="N6894" i="1"/>
  <c r="M6914" i="1"/>
  <c r="J6914" i="1"/>
  <c r="K6904" i="1"/>
  <c r="L6893" i="1" s="1"/>
  <c r="I6915" i="1"/>
  <c r="H6915" i="1"/>
  <c r="K6905" i="1" s="1"/>
  <c r="L6894" i="1" s="1"/>
  <c r="G6915" i="1"/>
  <c r="C6916" i="1"/>
  <c r="E6916" i="1" s="1"/>
  <c r="A6917" i="1"/>
  <c r="N6895" i="1" l="1"/>
  <c r="O6894" i="1"/>
  <c r="M6915" i="1"/>
  <c r="J6915" i="1"/>
  <c r="I6916" i="1"/>
  <c r="H6916" i="1"/>
  <c r="K6906" i="1" s="1"/>
  <c r="L6895" i="1" s="1"/>
  <c r="G6916" i="1"/>
  <c r="C6917" i="1"/>
  <c r="E6917" i="1" s="1"/>
  <c r="A6918" i="1"/>
  <c r="O6895" i="1" l="1"/>
  <c r="N6896" i="1"/>
  <c r="M6916" i="1"/>
  <c r="J6916" i="1"/>
  <c r="I6917" i="1"/>
  <c r="H6917" i="1"/>
  <c r="G6917" i="1"/>
  <c r="C6918" i="1"/>
  <c r="E6918" i="1" s="1"/>
  <c r="A6919" i="1"/>
  <c r="N6897" i="1" l="1"/>
  <c r="O6896" i="1"/>
  <c r="M6917" i="1"/>
  <c r="J6917" i="1"/>
  <c r="K6907" i="1"/>
  <c r="L6896" i="1" s="1"/>
  <c r="I6918" i="1"/>
  <c r="H6918" i="1"/>
  <c r="G6918" i="1"/>
  <c r="C6919" i="1"/>
  <c r="E6919" i="1" s="1"/>
  <c r="A6920" i="1"/>
  <c r="O6897" i="1" l="1"/>
  <c r="N6898" i="1"/>
  <c r="M6918" i="1"/>
  <c r="J6918" i="1"/>
  <c r="K6908" i="1"/>
  <c r="L6897" i="1" s="1"/>
  <c r="I6919" i="1"/>
  <c r="H6919" i="1"/>
  <c r="K6909" i="1" s="1"/>
  <c r="L6898" i="1" s="1"/>
  <c r="G6919" i="1"/>
  <c r="C6920" i="1"/>
  <c r="E6920" i="1" s="1"/>
  <c r="A6921" i="1"/>
  <c r="O6898" i="1" l="1"/>
  <c r="N6899" i="1"/>
  <c r="M6919" i="1"/>
  <c r="J6919" i="1"/>
  <c r="I6920" i="1"/>
  <c r="H6920" i="1"/>
  <c r="G6920" i="1"/>
  <c r="A6922" i="1"/>
  <c r="C6921" i="1"/>
  <c r="E6921" i="1" s="1"/>
  <c r="O6899" i="1" l="1"/>
  <c r="N6900" i="1"/>
  <c r="M6920" i="1"/>
  <c r="J6920" i="1"/>
  <c r="K6910" i="1"/>
  <c r="L6899" i="1" s="1"/>
  <c r="I6921" i="1"/>
  <c r="H6921" i="1"/>
  <c r="G6921" i="1"/>
  <c r="A6923" i="1"/>
  <c r="C6922" i="1"/>
  <c r="E6922" i="1" s="1"/>
  <c r="O6900" i="1" l="1"/>
  <c r="N6901" i="1"/>
  <c r="M6921" i="1"/>
  <c r="J6921" i="1"/>
  <c r="K6911" i="1"/>
  <c r="L6900" i="1" s="1"/>
  <c r="I6922" i="1"/>
  <c r="H6922" i="1"/>
  <c r="G6922" i="1"/>
  <c r="A6924" i="1"/>
  <c r="C6923" i="1"/>
  <c r="E6923" i="1" s="1"/>
  <c r="O6901" i="1" l="1"/>
  <c r="N6902" i="1"/>
  <c r="M6922" i="1"/>
  <c r="J6922" i="1"/>
  <c r="K6912" i="1"/>
  <c r="L6901" i="1" s="1"/>
  <c r="I6923" i="1"/>
  <c r="H6923" i="1"/>
  <c r="K6913" i="1" s="1"/>
  <c r="L6902" i="1" s="1"/>
  <c r="G6923" i="1"/>
  <c r="C6924" i="1"/>
  <c r="E6924" i="1" s="1"/>
  <c r="A6925" i="1"/>
  <c r="N6903" i="1" l="1"/>
  <c r="O6902" i="1"/>
  <c r="M6923" i="1"/>
  <c r="J6923" i="1"/>
  <c r="I6924" i="1"/>
  <c r="H6924" i="1"/>
  <c r="K6914" i="1" s="1"/>
  <c r="L6903" i="1" s="1"/>
  <c r="G6924" i="1"/>
  <c r="A6926" i="1"/>
  <c r="C6925" i="1"/>
  <c r="E6925" i="1" s="1"/>
  <c r="O6903" i="1" l="1"/>
  <c r="N6904" i="1"/>
  <c r="M6924" i="1"/>
  <c r="J6924" i="1"/>
  <c r="I6925" i="1"/>
  <c r="H6925" i="1"/>
  <c r="G6925" i="1"/>
  <c r="C6926" i="1"/>
  <c r="E6926" i="1" s="1"/>
  <c r="A6927" i="1"/>
  <c r="O6904" i="1" l="1"/>
  <c r="N6905" i="1"/>
  <c r="M6925" i="1"/>
  <c r="J6925" i="1"/>
  <c r="K6915" i="1"/>
  <c r="L6904" i="1" s="1"/>
  <c r="I6926" i="1"/>
  <c r="H6926" i="1"/>
  <c r="G6926" i="1"/>
  <c r="A6928" i="1"/>
  <c r="C6927" i="1"/>
  <c r="E6927" i="1" s="1"/>
  <c r="O6905" i="1" l="1"/>
  <c r="N6906" i="1"/>
  <c r="M6926" i="1"/>
  <c r="J6926" i="1"/>
  <c r="K6916" i="1"/>
  <c r="L6905" i="1" s="1"/>
  <c r="I6927" i="1"/>
  <c r="H6927" i="1"/>
  <c r="G6927" i="1"/>
  <c r="C6928" i="1"/>
  <c r="E6928" i="1" s="1"/>
  <c r="A6929" i="1"/>
  <c r="O6906" i="1" l="1"/>
  <c r="N6907" i="1"/>
  <c r="M6927" i="1"/>
  <c r="J6927" i="1"/>
  <c r="K6917" i="1"/>
  <c r="L6906" i="1" s="1"/>
  <c r="I6928" i="1"/>
  <c r="H6928" i="1"/>
  <c r="G6928" i="1"/>
  <c r="A6930" i="1"/>
  <c r="C6929" i="1"/>
  <c r="E6929" i="1" s="1"/>
  <c r="O6907" i="1" l="1"/>
  <c r="N6908" i="1"/>
  <c r="M6928" i="1"/>
  <c r="J6928" i="1"/>
  <c r="K6918" i="1"/>
  <c r="L6907" i="1" s="1"/>
  <c r="I6929" i="1"/>
  <c r="H6929" i="1"/>
  <c r="K6919" i="1" s="1"/>
  <c r="L6908" i="1" s="1"/>
  <c r="G6929" i="1"/>
  <c r="A6931" i="1"/>
  <c r="C6930" i="1"/>
  <c r="E6930" i="1" s="1"/>
  <c r="O6908" i="1" l="1"/>
  <c r="N6909" i="1"/>
  <c r="M6929" i="1"/>
  <c r="J6929" i="1"/>
  <c r="I6930" i="1"/>
  <c r="H6930" i="1"/>
  <c r="G6930" i="1"/>
  <c r="C6931" i="1"/>
  <c r="E6931" i="1" s="1"/>
  <c r="A6932" i="1"/>
  <c r="O6909" i="1" l="1"/>
  <c r="N6910" i="1"/>
  <c r="M6930" i="1"/>
  <c r="J6930" i="1"/>
  <c r="K6920" i="1"/>
  <c r="L6909" i="1" s="1"/>
  <c r="I6931" i="1"/>
  <c r="H6931" i="1"/>
  <c r="G6931" i="1"/>
  <c r="C6932" i="1"/>
  <c r="E6932" i="1" s="1"/>
  <c r="A6933" i="1"/>
  <c r="N6911" i="1" l="1"/>
  <c r="O6910" i="1"/>
  <c r="M6931" i="1"/>
  <c r="J6931" i="1"/>
  <c r="K6921" i="1"/>
  <c r="L6910" i="1" s="1"/>
  <c r="I6932" i="1"/>
  <c r="H6932" i="1"/>
  <c r="G6932" i="1"/>
  <c r="C6933" i="1"/>
  <c r="E6933" i="1" s="1"/>
  <c r="A6934" i="1"/>
  <c r="O6911" i="1" l="1"/>
  <c r="N6912" i="1"/>
  <c r="M6932" i="1"/>
  <c r="J6932" i="1"/>
  <c r="K6922" i="1"/>
  <c r="L6911" i="1" s="1"/>
  <c r="I6933" i="1"/>
  <c r="H6933" i="1"/>
  <c r="K6923" i="1" s="1"/>
  <c r="L6912" i="1" s="1"/>
  <c r="G6933" i="1"/>
  <c r="A6935" i="1"/>
  <c r="C6934" i="1"/>
  <c r="E6934" i="1" s="1"/>
  <c r="N6913" i="1" l="1"/>
  <c r="O6912" i="1"/>
  <c r="M6933" i="1"/>
  <c r="J6933" i="1"/>
  <c r="I6934" i="1"/>
  <c r="G6934" i="1"/>
  <c r="H6934" i="1"/>
  <c r="A6936" i="1"/>
  <c r="C6935" i="1"/>
  <c r="E6935" i="1" s="1"/>
  <c r="O6913" i="1" l="1"/>
  <c r="N6914" i="1"/>
  <c r="M6934" i="1"/>
  <c r="J6934" i="1"/>
  <c r="K6924" i="1"/>
  <c r="L6913" i="1" s="1"/>
  <c r="I6935" i="1"/>
  <c r="H6935" i="1"/>
  <c r="K6925" i="1" s="1"/>
  <c r="L6914" i="1" s="1"/>
  <c r="G6935" i="1"/>
  <c r="A6937" i="1"/>
  <c r="C6936" i="1"/>
  <c r="E6936" i="1" s="1"/>
  <c r="N6915" i="1" l="1"/>
  <c r="O6914" i="1"/>
  <c r="M6935" i="1"/>
  <c r="J6935" i="1"/>
  <c r="I6936" i="1"/>
  <c r="H6936" i="1"/>
  <c r="K6926" i="1" s="1"/>
  <c r="L6915" i="1" s="1"/>
  <c r="G6936" i="1"/>
  <c r="C6937" i="1"/>
  <c r="E6937" i="1" s="1"/>
  <c r="A6938" i="1"/>
  <c r="N6916" i="1" l="1"/>
  <c r="O6915" i="1"/>
  <c r="M6936" i="1"/>
  <c r="J6936" i="1"/>
  <c r="I6937" i="1"/>
  <c r="H6937" i="1"/>
  <c r="G6937" i="1"/>
  <c r="C6938" i="1"/>
  <c r="E6938" i="1" s="1"/>
  <c r="A6939" i="1"/>
  <c r="O6916" i="1" l="1"/>
  <c r="N6917" i="1"/>
  <c r="M6937" i="1"/>
  <c r="J6937" i="1"/>
  <c r="K6927" i="1"/>
  <c r="L6916" i="1" s="1"/>
  <c r="I6938" i="1"/>
  <c r="H6938" i="1"/>
  <c r="G6938" i="1"/>
  <c r="A6940" i="1"/>
  <c r="C6939" i="1"/>
  <c r="E6939" i="1" s="1"/>
  <c r="O6917" i="1" l="1"/>
  <c r="N6918" i="1"/>
  <c r="M6938" i="1"/>
  <c r="J6938" i="1"/>
  <c r="K6928" i="1"/>
  <c r="L6917" i="1" s="1"/>
  <c r="I6939" i="1"/>
  <c r="H6939" i="1"/>
  <c r="G6939" i="1"/>
  <c r="A6941" i="1"/>
  <c r="C6940" i="1"/>
  <c r="E6940" i="1" s="1"/>
  <c r="O6918" i="1" l="1"/>
  <c r="N6919" i="1"/>
  <c r="M6939" i="1"/>
  <c r="J6939" i="1"/>
  <c r="K6929" i="1"/>
  <c r="L6918" i="1" s="1"/>
  <c r="I6940" i="1"/>
  <c r="H6940" i="1"/>
  <c r="K6930" i="1" s="1"/>
  <c r="L6919" i="1" s="1"/>
  <c r="G6940" i="1"/>
  <c r="C6941" i="1"/>
  <c r="E6941" i="1" s="1"/>
  <c r="A6942" i="1"/>
  <c r="O6919" i="1" l="1"/>
  <c r="N6920" i="1"/>
  <c r="M6940" i="1"/>
  <c r="J6940" i="1"/>
  <c r="I6941" i="1"/>
  <c r="H6941" i="1"/>
  <c r="G6941" i="1"/>
  <c r="A6943" i="1"/>
  <c r="C6942" i="1"/>
  <c r="E6942" i="1" s="1"/>
  <c r="O6920" i="1" l="1"/>
  <c r="N6921" i="1"/>
  <c r="M6941" i="1"/>
  <c r="J6941" i="1"/>
  <c r="K6931" i="1"/>
  <c r="L6920" i="1" s="1"/>
  <c r="I6942" i="1"/>
  <c r="H6942" i="1"/>
  <c r="K6932" i="1" s="1"/>
  <c r="L6921" i="1" s="1"/>
  <c r="G6942" i="1"/>
  <c r="C6943" i="1"/>
  <c r="E6943" i="1" s="1"/>
  <c r="A6944" i="1"/>
  <c r="O6921" i="1" l="1"/>
  <c r="N6922" i="1"/>
  <c r="M6942" i="1"/>
  <c r="J6942" i="1"/>
  <c r="I6943" i="1"/>
  <c r="H6943" i="1"/>
  <c r="G6943" i="1"/>
  <c r="A6945" i="1"/>
  <c r="C6944" i="1"/>
  <c r="E6944" i="1" s="1"/>
  <c r="O6922" i="1" l="1"/>
  <c r="N6923" i="1"/>
  <c r="M6943" i="1"/>
  <c r="J6943" i="1"/>
  <c r="K6933" i="1"/>
  <c r="L6922" i="1" s="1"/>
  <c r="I6944" i="1"/>
  <c r="H6944" i="1"/>
  <c r="G6944" i="1"/>
  <c r="C6945" i="1"/>
  <c r="E6945" i="1" s="1"/>
  <c r="A6946" i="1"/>
  <c r="O6923" i="1" l="1"/>
  <c r="N6924" i="1"/>
  <c r="M6944" i="1"/>
  <c r="J6944" i="1"/>
  <c r="K6934" i="1"/>
  <c r="L6923" i="1" s="1"/>
  <c r="I6945" i="1"/>
  <c r="H6945" i="1"/>
  <c r="G6945" i="1"/>
  <c r="C6946" i="1"/>
  <c r="E6946" i="1" s="1"/>
  <c r="A6947" i="1"/>
  <c r="O6924" i="1" l="1"/>
  <c r="N6925" i="1"/>
  <c r="M6945" i="1"/>
  <c r="J6945" i="1"/>
  <c r="K6935" i="1"/>
  <c r="L6924" i="1" s="1"/>
  <c r="I6946" i="1"/>
  <c r="H6946" i="1"/>
  <c r="K6936" i="1" s="1"/>
  <c r="L6925" i="1" s="1"/>
  <c r="G6946" i="1"/>
  <c r="C6947" i="1"/>
  <c r="E6947" i="1" s="1"/>
  <c r="A6948" i="1"/>
  <c r="O6925" i="1" l="1"/>
  <c r="N6926" i="1"/>
  <c r="M6946" i="1"/>
  <c r="J6946" i="1"/>
  <c r="I6947" i="1"/>
  <c r="H6947" i="1"/>
  <c r="G6947" i="1"/>
  <c r="A6949" i="1"/>
  <c r="C6948" i="1"/>
  <c r="E6948" i="1" s="1"/>
  <c r="O6926" i="1" l="1"/>
  <c r="N6927" i="1"/>
  <c r="M6947" i="1"/>
  <c r="J6947" i="1"/>
  <c r="K6937" i="1"/>
  <c r="L6926" i="1" s="1"/>
  <c r="I6948" i="1"/>
  <c r="H6948" i="1"/>
  <c r="G6948" i="1"/>
  <c r="A6950" i="1"/>
  <c r="C6949" i="1"/>
  <c r="E6949" i="1" s="1"/>
  <c r="N6928" i="1" l="1"/>
  <c r="O6927" i="1"/>
  <c r="M6948" i="1"/>
  <c r="J6948" i="1"/>
  <c r="K6938" i="1"/>
  <c r="L6927" i="1" s="1"/>
  <c r="I6949" i="1"/>
  <c r="H6949" i="1"/>
  <c r="G6949" i="1"/>
  <c r="A6951" i="1"/>
  <c r="C6950" i="1"/>
  <c r="E6950" i="1" s="1"/>
  <c r="N6929" i="1" l="1"/>
  <c r="O6928" i="1"/>
  <c r="M6949" i="1"/>
  <c r="J6949" i="1"/>
  <c r="K6939" i="1"/>
  <c r="L6928" i="1" s="1"/>
  <c r="I6950" i="1"/>
  <c r="H6950" i="1"/>
  <c r="K6940" i="1" s="1"/>
  <c r="L6929" i="1" s="1"/>
  <c r="G6950" i="1"/>
  <c r="C6951" i="1"/>
  <c r="E6951" i="1" s="1"/>
  <c r="A6952" i="1"/>
  <c r="O6929" i="1" l="1"/>
  <c r="N6930" i="1"/>
  <c r="M6950" i="1"/>
  <c r="J6950" i="1"/>
  <c r="I6951" i="1"/>
  <c r="H6951" i="1"/>
  <c r="G6951" i="1"/>
  <c r="C6952" i="1"/>
  <c r="E6952" i="1" s="1"/>
  <c r="A6953" i="1"/>
  <c r="O6930" i="1" l="1"/>
  <c r="N6931" i="1"/>
  <c r="M6951" i="1"/>
  <c r="J6951" i="1"/>
  <c r="K6941" i="1"/>
  <c r="L6930" i="1" s="1"/>
  <c r="I6952" i="1"/>
  <c r="H6952" i="1"/>
  <c r="G6952" i="1"/>
  <c r="A6954" i="1"/>
  <c r="C6953" i="1"/>
  <c r="E6953" i="1" s="1"/>
  <c r="O6931" i="1" l="1"/>
  <c r="N6932" i="1"/>
  <c r="M6952" i="1"/>
  <c r="J6952" i="1"/>
  <c r="K6942" i="1"/>
  <c r="L6931" i="1" s="1"/>
  <c r="I6953" i="1"/>
  <c r="H6953" i="1"/>
  <c r="K6943" i="1" s="1"/>
  <c r="L6932" i="1" s="1"/>
  <c r="G6953" i="1"/>
  <c r="C6954" i="1"/>
  <c r="E6954" i="1" s="1"/>
  <c r="A6955" i="1"/>
  <c r="O6932" i="1" l="1"/>
  <c r="N6933" i="1"/>
  <c r="M6953" i="1"/>
  <c r="J6953" i="1"/>
  <c r="I6954" i="1"/>
  <c r="H6954" i="1"/>
  <c r="G6954" i="1"/>
  <c r="A6956" i="1"/>
  <c r="C6955" i="1"/>
  <c r="E6955" i="1" s="1"/>
  <c r="N6934" i="1" l="1"/>
  <c r="O6933" i="1"/>
  <c r="M6954" i="1"/>
  <c r="J6954" i="1"/>
  <c r="K6944" i="1"/>
  <c r="L6933" i="1" s="1"/>
  <c r="I6955" i="1"/>
  <c r="H6955" i="1"/>
  <c r="K6945" i="1" s="1"/>
  <c r="L6934" i="1" s="1"/>
  <c r="G6955" i="1"/>
  <c r="A6957" i="1"/>
  <c r="C6956" i="1"/>
  <c r="E6956" i="1" s="1"/>
  <c r="O6934" i="1" l="1"/>
  <c r="N6935" i="1"/>
  <c r="M6955" i="1"/>
  <c r="J6955" i="1"/>
  <c r="I6956" i="1"/>
  <c r="H6956" i="1"/>
  <c r="G6956" i="1"/>
  <c r="C6957" i="1"/>
  <c r="E6957" i="1" s="1"/>
  <c r="A6958" i="1"/>
  <c r="O6935" i="1" l="1"/>
  <c r="N6936" i="1"/>
  <c r="M6956" i="1"/>
  <c r="J6956" i="1"/>
  <c r="K6946" i="1"/>
  <c r="L6935" i="1" s="1"/>
  <c r="I6957" i="1"/>
  <c r="H6957" i="1"/>
  <c r="K6947" i="1" s="1"/>
  <c r="L6936" i="1" s="1"/>
  <c r="G6957" i="1"/>
  <c r="C6958" i="1"/>
  <c r="E6958" i="1" s="1"/>
  <c r="A6959" i="1"/>
  <c r="O6936" i="1" l="1"/>
  <c r="N6937" i="1"/>
  <c r="M6957" i="1"/>
  <c r="J6957" i="1"/>
  <c r="I6958" i="1"/>
  <c r="H6958" i="1"/>
  <c r="G6958" i="1"/>
  <c r="A6960" i="1"/>
  <c r="C6959" i="1"/>
  <c r="E6959" i="1" s="1"/>
  <c r="O6937" i="1" l="1"/>
  <c r="N6938" i="1"/>
  <c r="M6958" i="1"/>
  <c r="J6958" i="1"/>
  <c r="K6948" i="1"/>
  <c r="L6937" i="1" s="1"/>
  <c r="I6959" i="1"/>
  <c r="H6959" i="1"/>
  <c r="G6959" i="1"/>
  <c r="C6960" i="1"/>
  <c r="E6960" i="1" s="1"/>
  <c r="A6961" i="1"/>
  <c r="O6938" i="1" l="1"/>
  <c r="N6939" i="1"/>
  <c r="M6959" i="1"/>
  <c r="J6959" i="1"/>
  <c r="K6949" i="1"/>
  <c r="L6938" i="1" s="1"/>
  <c r="I6960" i="1"/>
  <c r="H6960" i="1"/>
  <c r="K6950" i="1" s="1"/>
  <c r="L6939" i="1" s="1"/>
  <c r="G6960" i="1"/>
  <c r="A6962" i="1"/>
  <c r="C6961" i="1"/>
  <c r="E6961" i="1" s="1"/>
  <c r="O6939" i="1" l="1"/>
  <c r="N6940" i="1"/>
  <c r="M6960" i="1"/>
  <c r="J6960" i="1"/>
  <c r="I6961" i="1"/>
  <c r="H6961" i="1"/>
  <c r="G6961" i="1"/>
  <c r="C6962" i="1"/>
  <c r="E6962" i="1" s="1"/>
  <c r="A6963" i="1"/>
  <c r="O6940" i="1" l="1"/>
  <c r="N6941" i="1"/>
  <c r="M6961" i="1"/>
  <c r="J6961" i="1"/>
  <c r="K6951" i="1"/>
  <c r="L6940" i="1" s="1"/>
  <c r="I6962" i="1"/>
  <c r="H6962" i="1"/>
  <c r="G6962" i="1"/>
  <c r="A6964" i="1"/>
  <c r="C6963" i="1"/>
  <c r="E6963" i="1" s="1"/>
  <c r="O6941" i="1" l="1"/>
  <c r="N6942" i="1"/>
  <c r="M6962" i="1"/>
  <c r="J6962" i="1"/>
  <c r="K6952" i="1"/>
  <c r="L6941" i="1" s="1"/>
  <c r="I6963" i="1"/>
  <c r="H6963" i="1"/>
  <c r="K6953" i="1" s="1"/>
  <c r="L6942" i="1" s="1"/>
  <c r="G6963" i="1"/>
  <c r="A6965" i="1"/>
  <c r="C6964" i="1"/>
  <c r="E6964" i="1" s="1"/>
  <c r="O6942" i="1" l="1"/>
  <c r="N6943" i="1"/>
  <c r="M6963" i="1"/>
  <c r="J6963" i="1"/>
  <c r="I6964" i="1"/>
  <c r="H6964" i="1"/>
  <c r="G6964" i="1"/>
  <c r="A6966" i="1"/>
  <c r="C6965" i="1"/>
  <c r="E6965" i="1" s="1"/>
  <c r="N6944" i="1" l="1"/>
  <c r="O6943" i="1"/>
  <c r="M6964" i="1"/>
  <c r="J6964" i="1"/>
  <c r="K6954" i="1"/>
  <c r="L6943" i="1" s="1"/>
  <c r="I6965" i="1"/>
  <c r="H6965" i="1"/>
  <c r="G6965" i="1"/>
  <c r="A6967" i="1"/>
  <c r="C6966" i="1"/>
  <c r="E6966" i="1" s="1"/>
  <c r="O6944" i="1" l="1"/>
  <c r="N6945" i="1"/>
  <c r="M6965" i="1"/>
  <c r="J6965" i="1"/>
  <c r="K6955" i="1"/>
  <c r="L6944" i="1" s="1"/>
  <c r="I6966" i="1"/>
  <c r="H6966" i="1"/>
  <c r="K6956" i="1" s="1"/>
  <c r="L6945" i="1" s="1"/>
  <c r="G6966" i="1"/>
  <c r="C6967" i="1"/>
  <c r="E6967" i="1" s="1"/>
  <c r="A6968" i="1"/>
  <c r="O6945" i="1" l="1"/>
  <c r="N6946" i="1"/>
  <c r="M6966" i="1"/>
  <c r="J6966" i="1"/>
  <c r="I6967" i="1"/>
  <c r="H6967" i="1"/>
  <c r="G6967" i="1"/>
  <c r="C6968" i="1"/>
  <c r="E6968" i="1" s="1"/>
  <c r="A6969" i="1"/>
  <c r="O6946" i="1" l="1"/>
  <c r="N6947" i="1"/>
  <c r="M6967" i="1"/>
  <c r="J6967" i="1"/>
  <c r="K6957" i="1"/>
  <c r="L6946" i="1" s="1"/>
  <c r="I6968" i="1"/>
  <c r="H6968" i="1"/>
  <c r="K6958" i="1" s="1"/>
  <c r="L6947" i="1" s="1"/>
  <c r="G6968" i="1"/>
  <c r="C6969" i="1"/>
  <c r="E6969" i="1" s="1"/>
  <c r="A6970" i="1"/>
  <c r="O6947" i="1" l="1"/>
  <c r="N6948" i="1"/>
  <c r="M6968" i="1"/>
  <c r="J6968" i="1"/>
  <c r="I6969" i="1"/>
  <c r="H6969" i="1"/>
  <c r="G6969" i="1"/>
  <c r="A6971" i="1"/>
  <c r="C6970" i="1"/>
  <c r="E6970" i="1" s="1"/>
  <c r="O6948" i="1" l="1"/>
  <c r="N6949" i="1"/>
  <c r="M6969" i="1"/>
  <c r="J6969" i="1"/>
  <c r="K6959" i="1"/>
  <c r="L6948" i="1" s="1"/>
  <c r="I6970" i="1"/>
  <c r="H6970" i="1"/>
  <c r="K6960" i="1" s="1"/>
  <c r="L6949" i="1" s="1"/>
  <c r="G6970" i="1"/>
  <c r="C6971" i="1"/>
  <c r="E6971" i="1" s="1"/>
  <c r="A6972" i="1"/>
  <c r="O6949" i="1" l="1"/>
  <c r="N6950" i="1"/>
  <c r="M6970" i="1"/>
  <c r="J6970" i="1"/>
  <c r="I6971" i="1"/>
  <c r="H6971" i="1"/>
  <c r="G6971" i="1"/>
  <c r="A6973" i="1"/>
  <c r="C6972" i="1"/>
  <c r="E6972" i="1" s="1"/>
  <c r="O6950" i="1" l="1"/>
  <c r="N6951" i="1"/>
  <c r="M6971" i="1"/>
  <c r="J6971" i="1"/>
  <c r="K6961" i="1"/>
  <c r="L6950" i="1" s="1"/>
  <c r="I6972" i="1"/>
  <c r="H6972" i="1"/>
  <c r="G6972" i="1"/>
  <c r="C6973" i="1"/>
  <c r="E6973" i="1" s="1"/>
  <c r="A6974" i="1"/>
  <c r="O6951" i="1" l="1"/>
  <c r="N6952" i="1"/>
  <c r="M6972" i="1"/>
  <c r="J6972" i="1"/>
  <c r="K6962" i="1"/>
  <c r="L6951" i="1" s="1"/>
  <c r="I6973" i="1"/>
  <c r="H6973" i="1"/>
  <c r="G6973" i="1"/>
  <c r="A6975" i="1"/>
  <c r="C6974" i="1"/>
  <c r="E6974" i="1" s="1"/>
  <c r="O6952" i="1" l="1"/>
  <c r="N6953" i="1"/>
  <c r="M6973" i="1"/>
  <c r="J6973" i="1"/>
  <c r="K6963" i="1"/>
  <c r="L6952" i="1" s="1"/>
  <c r="I6974" i="1"/>
  <c r="H6974" i="1"/>
  <c r="K6964" i="1" s="1"/>
  <c r="L6953" i="1" s="1"/>
  <c r="G6974" i="1"/>
  <c r="C6975" i="1"/>
  <c r="E6975" i="1" s="1"/>
  <c r="A6976" i="1"/>
  <c r="N6954" i="1" l="1"/>
  <c r="O6953" i="1"/>
  <c r="M6974" i="1"/>
  <c r="J6974" i="1"/>
  <c r="I6975" i="1"/>
  <c r="H6975" i="1"/>
  <c r="K6965" i="1" s="1"/>
  <c r="L6954" i="1" s="1"/>
  <c r="G6975" i="1"/>
  <c r="C6976" i="1"/>
  <c r="E6976" i="1" s="1"/>
  <c r="A6977" i="1"/>
  <c r="O6954" i="1" l="1"/>
  <c r="N6955" i="1"/>
  <c r="M6975" i="1"/>
  <c r="J6975" i="1"/>
  <c r="I6976" i="1"/>
  <c r="H6976" i="1"/>
  <c r="G6976" i="1"/>
  <c r="A6978" i="1"/>
  <c r="C6977" i="1"/>
  <c r="E6977" i="1" s="1"/>
  <c r="O6955" i="1" l="1"/>
  <c r="N6956" i="1"/>
  <c r="M6976" i="1"/>
  <c r="J6976" i="1"/>
  <c r="K6966" i="1"/>
  <c r="L6955" i="1" s="1"/>
  <c r="I6977" i="1"/>
  <c r="H6977" i="1"/>
  <c r="K6967" i="1" s="1"/>
  <c r="L6956" i="1" s="1"/>
  <c r="G6977" i="1"/>
  <c r="A6979" i="1"/>
  <c r="C6978" i="1"/>
  <c r="E6978" i="1" s="1"/>
  <c r="O6956" i="1" l="1"/>
  <c r="N6957" i="1"/>
  <c r="M6977" i="1"/>
  <c r="J6977" i="1"/>
  <c r="I6978" i="1"/>
  <c r="H6978" i="1"/>
  <c r="K6968" i="1" s="1"/>
  <c r="L6957" i="1" s="1"/>
  <c r="G6978" i="1"/>
  <c r="C6979" i="1"/>
  <c r="E6979" i="1" s="1"/>
  <c r="A6980" i="1"/>
  <c r="O6957" i="1" l="1"/>
  <c r="N6958" i="1"/>
  <c r="M6978" i="1"/>
  <c r="J6978" i="1"/>
  <c r="I6979" i="1"/>
  <c r="H6979" i="1"/>
  <c r="G6979" i="1"/>
  <c r="C6980" i="1"/>
  <c r="E6980" i="1" s="1"/>
  <c r="A6981" i="1"/>
  <c r="N6959" i="1" l="1"/>
  <c r="O6958" i="1"/>
  <c r="M6979" i="1"/>
  <c r="J6979" i="1"/>
  <c r="K6969" i="1"/>
  <c r="L6958" i="1" s="1"/>
  <c r="I6980" i="1"/>
  <c r="H6980" i="1"/>
  <c r="K6970" i="1" s="1"/>
  <c r="L6959" i="1" s="1"/>
  <c r="G6980" i="1"/>
  <c r="A6982" i="1"/>
  <c r="C6981" i="1"/>
  <c r="E6981" i="1" s="1"/>
  <c r="O6959" i="1" l="1"/>
  <c r="N6960" i="1"/>
  <c r="M6980" i="1"/>
  <c r="J6980" i="1"/>
  <c r="I6981" i="1"/>
  <c r="H6981" i="1"/>
  <c r="G6981" i="1"/>
  <c r="A6983" i="1"/>
  <c r="C6982" i="1"/>
  <c r="E6982" i="1" s="1"/>
  <c r="N6961" i="1" l="1"/>
  <c r="O6960" i="1"/>
  <c r="M6981" i="1"/>
  <c r="J6981" i="1"/>
  <c r="K6971" i="1"/>
  <c r="L6960" i="1" s="1"/>
  <c r="I6982" i="1"/>
  <c r="G6982" i="1"/>
  <c r="H6982" i="1"/>
  <c r="C6983" i="1"/>
  <c r="E6983" i="1" s="1"/>
  <c r="A6984" i="1"/>
  <c r="O6961" i="1" l="1"/>
  <c r="N6962" i="1"/>
  <c r="M6982" i="1"/>
  <c r="J6982" i="1"/>
  <c r="K6972" i="1"/>
  <c r="L6961" i="1" s="1"/>
  <c r="I6983" i="1"/>
  <c r="H6983" i="1"/>
  <c r="K6973" i="1" s="1"/>
  <c r="L6962" i="1" s="1"/>
  <c r="G6983" i="1"/>
  <c r="A6985" i="1"/>
  <c r="C6984" i="1"/>
  <c r="E6984" i="1" s="1"/>
  <c r="O6962" i="1" l="1"/>
  <c r="N6963" i="1"/>
  <c r="M6983" i="1"/>
  <c r="J6983" i="1"/>
  <c r="I6984" i="1"/>
  <c r="H6984" i="1"/>
  <c r="G6984" i="1"/>
  <c r="C6985" i="1"/>
  <c r="E6985" i="1" s="1"/>
  <c r="A6986" i="1"/>
  <c r="O6963" i="1" l="1"/>
  <c r="N6964" i="1"/>
  <c r="M6984" i="1"/>
  <c r="J6984" i="1"/>
  <c r="K6974" i="1"/>
  <c r="L6963" i="1" s="1"/>
  <c r="I6985" i="1"/>
  <c r="H6985" i="1"/>
  <c r="K6975" i="1" s="1"/>
  <c r="L6964" i="1" s="1"/>
  <c r="G6985" i="1"/>
  <c r="A6987" i="1"/>
  <c r="C6986" i="1"/>
  <c r="E6986" i="1" s="1"/>
  <c r="O6964" i="1" l="1"/>
  <c r="N6965" i="1"/>
  <c r="M6985" i="1"/>
  <c r="J6985" i="1"/>
  <c r="I6986" i="1"/>
  <c r="H6986" i="1"/>
  <c r="G6986" i="1"/>
  <c r="C6987" i="1"/>
  <c r="E6987" i="1" s="1"/>
  <c r="A6988" i="1"/>
  <c r="O6965" i="1" l="1"/>
  <c r="N6966" i="1"/>
  <c r="M6986" i="1"/>
  <c r="J6986" i="1"/>
  <c r="K6976" i="1"/>
  <c r="L6965" i="1" s="1"/>
  <c r="I6987" i="1"/>
  <c r="H6987" i="1"/>
  <c r="G6987" i="1"/>
  <c r="C6988" i="1"/>
  <c r="E6988" i="1" s="1"/>
  <c r="A6989" i="1"/>
  <c r="N6967" i="1" l="1"/>
  <c r="O6966" i="1"/>
  <c r="M6987" i="1"/>
  <c r="J6987" i="1"/>
  <c r="K6977" i="1"/>
  <c r="L6966" i="1" s="1"/>
  <c r="I6988" i="1"/>
  <c r="H6988" i="1"/>
  <c r="G6988" i="1"/>
  <c r="A6990" i="1"/>
  <c r="C6989" i="1"/>
  <c r="E6989" i="1" s="1"/>
  <c r="O6967" i="1" l="1"/>
  <c r="N6968" i="1"/>
  <c r="M6988" i="1"/>
  <c r="J6988" i="1"/>
  <c r="K6978" i="1"/>
  <c r="L6967" i="1" s="1"/>
  <c r="I6989" i="1"/>
  <c r="H6989" i="1"/>
  <c r="K6979" i="1" s="1"/>
  <c r="L6968" i="1" s="1"/>
  <c r="G6989" i="1"/>
  <c r="A6991" i="1"/>
  <c r="C6990" i="1"/>
  <c r="E6990" i="1" s="1"/>
  <c r="N6969" i="1" l="1"/>
  <c r="O6968" i="1"/>
  <c r="M6989" i="1"/>
  <c r="J6989" i="1"/>
  <c r="I6990" i="1"/>
  <c r="H6990" i="1"/>
  <c r="K6980" i="1" s="1"/>
  <c r="L6969" i="1" s="1"/>
  <c r="G6990" i="1"/>
  <c r="C6991" i="1"/>
  <c r="E6991" i="1" s="1"/>
  <c r="A6992" i="1"/>
  <c r="O6969" i="1" l="1"/>
  <c r="N6970" i="1"/>
  <c r="M6990" i="1"/>
  <c r="J6990" i="1"/>
  <c r="I6991" i="1"/>
  <c r="H6991" i="1"/>
  <c r="K6981" i="1" s="1"/>
  <c r="L6970" i="1" s="1"/>
  <c r="G6991" i="1"/>
  <c r="A6993" i="1"/>
  <c r="C6992" i="1"/>
  <c r="E6992" i="1" s="1"/>
  <c r="N6971" i="1" l="1"/>
  <c r="O6970" i="1"/>
  <c r="M6991" i="1"/>
  <c r="J6991" i="1"/>
  <c r="I6992" i="1"/>
  <c r="H6992" i="1"/>
  <c r="G6992" i="1"/>
  <c r="C6993" i="1"/>
  <c r="E6993" i="1" s="1"/>
  <c r="A6994" i="1"/>
  <c r="O6971" i="1" l="1"/>
  <c r="N6972" i="1"/>
  <c r="M6992" i="1"/>
  <c r="J6992" i="1"/>
  <c r="K6982" i="1"/>
  <c r="L6971" i="1" s="1"/>
  <c r="I6993" i="1"/>
  <c r="H6993" i="1"/>
  <c r="K6983" i="1" s="1"/>
  <c r="L6972" i="1" s="1"/>
  <c r="G6993" i="1"/>
  <c r="A6995" i="1"/>
  <c r="C6994" i="1"/>
  <c r="E6994" i="1" s="1"/>
  <c r="N6973" i="1" l="1"/>
  <c r="O6972" i="1"/>
  <c r="M6993" i="1"/>
  <c r="J6993" i="1"/>
  <c r="I6994" i="1"/>
  <c r="H6994" i="1"/>
  <c r="G6994" i="1"/>
  <c r="C6995" i="1"/>
  <c r="E6995" i="1" s="1"/>
  <c r="A6996" i="1"/>
  <c r="O6973" i="1" l="1"/>
  <c r="N6974" i="1"/>
  <c r="M6994" i="1"/>
  <c r="J6994" i="1"/>
  <c r="K6984" i="1"/>
  <c r="L6973" i="1" s="1"/>
  <c r="I6995" i="1"/>
  <c r="H6995" i="1"/>
  <c r="K6985" i="1" s="1"/>
  <c r="L6974" i="1" s="1"/>
  <c r="G6995" i="1"/>
  <c r="C6996" i="1"/>
  <c r="E6996" i="1" s="1"/>
  <c r="A6997" i="1"/>
  <c r="N6975" i="1" l="1"/>
  <c r="O6974" i="1"/>
  <c r="M6995" i="1"/>
  <c r="J6995" i="1"/>
  <c r="I6996" i="1"/>
  <c r="H6996" i="1"/>
  <c r="K6986" i="1" s="1"/>
  <c r="L6975" i="1" s="1"/>
  <c r="G6996" i="1"/>
  <c r="A6998" i="1"/>
  <c r="C6997" i="1"/>
  <c r="E6997" i="1" s="1"/>
  <c r="O6975" i="1" l="1"/>
  <c r="N6976" i="1"/>
  <c r="M6996" i="1"/>
  <c r="J6996" i="1"/>
  <c r="I6997" i="1"/>
  <c r="H6997" i="1"/>
  <c r="K6987" i="1" s="1"/>
  <c r="L6976" i="1" s="1"/>
  <c r="G6997" i="1"/>
  <c r="A6999" i="1"/>
  <c r="C6998" i="1"/>
  <c r="E6998" i="1" s="1"/>
  <c r="N6977" i="1" l="1"/>
  <c r="O6976" i="1"/>
  <c r="M6997" i="1"/>
  <c r="J6997" i="1"/>
  <c r="I6998" i="1"/>
  <c r="G6998" i="1"/>
  <c r="H6998" i="1"/>
  <c r="C6999" i="1"/>
  <c r="E6999" i="1" s="1"/>
  <c r="A7000" i="1"/>
  <c r="O6977" i="1" l="1"/>
  <c r="N6978" i="1"/>
  <c r="M6998" i="1"/>
  <c r="J6998" i="1"/>
  <c r="K6988" i="1"/>
  <c r="L6977" i="1" s="1"/>
  <c r="I6999" i="1"/>
  <c r="H6999" i="1"/>
  <c r="G6999" i="1"/>
  <c r="A7001" i="1"/>
  <c r="C7000" i="1"/>
  <c r="E7000" i="1" s="1"/>
  <c r="O6978" i="1" l="1"/>
  <c r="N6979" i="1"/>
  <c r="M6999" i="1"/>
  <c r="J6999" i="1"/>
  <c r="K6989" i="1"/>
  <c r="L6978" i="1" s="1"/>
  <c r="I7000" i="1"/>
  <c r="H7000" i="1"/>
  <c r="K6990" i="1" s="1"/>
  <c r="L6979" i="1" s="1"/>
  <c r="G7000" i="1"/>
  <c r="C7001" i="1"/>
  <c r="E7001" i="1" s="1"/>
  <c r="A7002" i="1"/>
  <c r="N6980" i="1" l="1"/>
  <c r="O6979" i="1"/>
  <c r="M7000" i="1"/>
  <c r="J7000" i="1"/>
  <c r="I7001" i="1"/>
  <c r="H7001" i="1"/>
  <c r="K6991" i="1" s="1"/>
  <c r="L6980" i="1" s="1"/>
  <c r="G7001" i="1"/>
  <c r="A7003" i="1"/>
  <c r="C7002" i="1"/>
  <c r="E7002" i="1" s="1"/>
  <c r="O6980" i="1" l="1"/>
  <c r="N6981" i="1"/>
  <c r="M7001" i="1"/>
  <c r="J7001" i="1"/>
  <c r="I7002" i="1"/>
  <c r="H7002" i="1"/>
  <c r="G7002" i="1"/>
  <c r="C7003" i="1"/>
  <c r="E7003" i="1" s="1"/>
  <c r="A7004" i="1"/>
  <c r="O6981" i="1" l="1"/>
  <c r="N6982" i="1"/>
  <c r="M7002" i="1"/>
  <c r="J7002" i="1"/>
  <c r="K6992" i="1"/>
  <c r="L6981" i="1" s="1"/>
  <c r="I7003" i="1"/>
  <c r="H7003" i="1"/>
  <c r="G7003" i="1"/>
  <c r="A7005" i="1"/>
  <c r="C7004" i="1"/>
  <c r="E7004" i="1" s="1"/>
  <c r="N6983" i="1" l="1"/>
  <c r="O6982" i="1"/>
  <c r="M7003" i="1"/>
  <c r="J7003" i="1"/>
  <c r="K6993" i="1"/>
  <c r="L6982" i="1" s="1"/>
  <c r="I7004" i="1"/>
  <c r="H7004" i="1"/>
  <c r="G7004" i="1"/>
  <c r="C7005" i="1"/>
  <c r="E7005" i="1" s="1"/>
  <c r="A7006" i="1"/>
  <c r="N6984" i="1" l="1"/>
  <c r="O6983" i="1"/>
  <c r="M7004" i="1"/>
  <c r="J7004" i="1"/>
  <c r="K6994" i="1"/>
  <c r="L6983" i="1" s="1"/>
  <c r="I7005" i="1"/>
  <c r="H7005" i="1"/>
  <c r="K6995" i="1" s="1"/>
  <c r="L6984" i="1" s="1"/>
  <c r="G7005" i="1"/>
  <c r="C7006" i="1"/>
  <c r="E7006" i="1" s="1"/>
  <c r="A7007" i="1"/>
  <c r="O6984" i="1" l="1"/>
  <c r="N6985" i="1"/>
  <c r="M7005" i="1"/>
  <c r="J7005" i="1"/>
  <c r="I7006" i="1"/>
  <c r="H7006" i="1"/>
  <c r="K6996" i="1" s="1"/>
  <c r="L6985" i="1" s="1"/>
  <c r="G7006" i="1"/>
  <c r="A7008" i="1"/>
  <c r="C7007" i="1"/>
  <c r="E7007" i="1" s="1"/>
  <c r="N6986" i="1" l="1"/>
  <c r="O6985" i="1"/>
  <c r="M7006" i="1"/>
  <c r="J7006" i="1"/>
  <c r="I7007" i="1"/>
  <c r="H7007" i="1"/>
  <c r="G7007" i="1"/>
  <c r="C7008" i="1"/>
  <c r="E7008" i="1" s="1"/>
  <c r="A7009" i="1"/>
  <c r="N6987" i="1" l="1"/>
  <c r="O6986" i="1"/>
  <c r="M7007" i="1"/>
  <c r="J7007" i="1"/>
  <c r="K6997" i="1"/>
  <c r="L6986" i="1" s="1"/>
  <c r="I7008" i="1"/>
  <c r="H7008" i="1"/>
  <c r="G7008" i="1"/>
  <c r="A7010" i="1"/>
  <c r="C7009" i="1"/>
  <c r="E7009" i="1" s="1"/>
  <c r="O6987" i="1" l="1"/>
  <c r="N6988" i="1"/>
  <c r="M7008" i="1"/>
  <c r="J7008" i="1"/>
  <c r="K6998" i="1"/>
  <c r="L6987" i="1" s="1"/>
  <c r="I7009" i="1"/>
  <c r="H7009" i="1"/>
  <c r="K6999" i="1" s="1"/>
  <c r="L6988" i="1" s="1"/>
  <c r="G7009" i="1"/>
  <c r="C7010" i="1"/>
  <c r="E7010" i="1" s="1"/>
  <c r="A7011" i="1"/>
  <c r="O6988" i="1" l="1"/>
  <c r="N6989" i="1"/>
  <c r="M7009" i="1"/>
  <c r="J7009" i="1"/>
  <c r="I7010" i="1"/>
  <c r="H7010" i="1"/>
  <c r="K7000" i="1" s="1"/>
  <c r="L6989" i="1" s="1"/>
  <c r="G7010" i="1"/>
  <c r="C7011" i="1"/>
  <c r="E7011" i="1" s="1"/>
  <c r="A7012" i="1"/>
  <c r="O6989" i="1" l="1"/>
  <c r="N6990" i="1"/>
  <c r="M7010" i="1"/>
  <c r="J7010" i="1"/>
  <c r="I7011" i="1"/>
  <c r="H7011" i="1"/>
  <c r="G7011" i="1"/>
  <c r="A7013" i="1"/>
  <c r="C7012" i="1"/>
  <c r="E7012" i="1" s="1"/>
  <c r="O6990" i="1" l="1"/>
  <c r="N6991" i="1"/>
  <c r="M7011" i="1"/>
  <c r="J7011" i="1"/>
  <c r="K7001" i="1"/>
  <c r="L6990" i="1" s="1"/>
  <c r="I7012" i="1"/>
  <c r="H7012" i="1"/>
  <c r="G7012" i="1"/>
  <c r="C7013" i="1"/>
  <c r="E7013" i="1" s="1"/>
  <c r="A7014" i="1"/>
  <c r="O6991" i="1" l="1"/>
  <c r="N6992" i="1"/>
  <c r="M7012" i="1"/>
  <c r="J7012" i="1"/>
  <c r="K7002" i="1"/>
  <c r="L6991" i="1" s="1"/>
  <c r="I7013" i="1"/>
  <c r="H7013" i="1"/>
  <c r="K7003" i="1" s="1"/>
  <c r="L6992" i="1" s="1"/>
  <c r="G7013" i="1"/>
  <c r="C7014" i="1"/>
  <c r="E7014" i="1" s="1"/>
  <c r="A7015" i="1"/>
  <c r="N6993" i="1" l="1"/>
  <c r="O6992" i="1"/>
  <c r="M7013" i="1"/>
  <c r="J7013" i="1"/>
  <c r="I7014" i="1"/>
  <c r="H7014" i="1"/>
  <c r="G7014" i="1"/>
  <c r="A7016" i="1"/>
  <c r="C7015" i="1"/>
  <c r="E7015" i="1" s="1"/>
  <c r="O6993" i="1" l="1"/>
  <c r="N6994" i="1"/>
  <c r="M7014" i="1"/>
  <c r="J7014" i="1"/>
  <c r="K7004" i="1"/>
  <c r="L6993" i="1" s="1"/>
  <c r="I7015" i="1"/>
  <c r="H7015" i="1"/>
  <c r="K7005" i="1" s="1"/>
  <c r="L6994" i="1" s="1"/>
  <c r="G7015" i="1"/>
  <c r="A7017" i="1"/>
  <c r="C7016" i="1"/>
  <c r="E7016" i="1" s="1"/>
  <c r="O6994" i="1" l="1"/>
  <c r="N6995" i="1"/>
  <c r="M7015" i="1"/>
  <c r="J7015" i="1"/>
  <c r="I7016" i="1"/>
  <c r="H7016" i="1"/>
  <c r="G7016" i="1"/>
  <c r="A7018" i="1"/>
  <c r="C7017" i="1"/>
  <c r="E7017" i="1" s="1"/>
  <c r="N6996" i="1" l="1"/>
  <c r="O6995" i="1"/>
  <c r="M7016" i="1"/>
  <c r="J7016" i="1"/>
  <c r="K7006" i="1"/>
  <c r="L6995" i="1" s="1"/>
  <c r="I7017" i="1"/>
  <c r="H7017" i="1"/>
  <c r="G7017" i="1"/>
  <c r="A7019" i="1"/>
  <c r="C7018" i="1"/>
  <c r="E7018" i="1" s="1"/>
  <c r="N6997" i="1" l="1"/>
  <c r="O6996" i="1"/>
  <c r="M7017" i="1"/>
  <c r="J7017" i="1"/>
  <c r="K7007" i="1"/>
  <c r="L6996" i="1" s="1"/>
  <c r="I7018" i="1"/>
  <c r="H7018" i="1"/>
  <c r="G7018" i="1"/>
  <c r="C7019" i="1"/>
  <c r="E7019" i="1" s="1"/>
  <c r="A7020" i="1"/>
  <c r="O6997" i="1" l="1"/>
  <c r="N6998" i="1"/>
  <c r="M7018" i="1"/>
  <c r="J7018" i="1"/>
  <c r="K7008" i="1"/>
  <c r="L6997" i="1" s="1"/>
  <c r="I7019" i="1"/>
  <c r="H7019" i="1"/>
  <c r="K7009" i="1" s="1"/>
  <c r="L6998" i="1" s="1"/>
  <c r="G7019" i="1"/>
  <c r="C7020" i="1"/>
  <c r="E7020" i="1" s="1"/>
  <c r="A7021" i="1"/>
  <c r="N6999" i="1" l="1"/>
  <c r="O6998" i="1"/>
  <c r="M7019" i="1"/>
  <c r="J7019" i="1"/>
  <c r="I7020" i="1"/>
  <c r="H7020" i="1"/>
  <c r="K7010" i="1" s="1"/>
  <c r="L6999" i="1" s="1"/>
  <c r="G7020" i="1"/>
  <c r="C7021" i="1"/>
  <c r="E7021" i="1" s="1"/>
  <c r="A7022" i="1"/>
  <c r="O6999" i="1" l="1"/>
  <c r="N7000" i="1"/>
  <c r="M7020" i="1"/>
  <c r="J7020" i="1"/>
  <c r="I7021" i="1"/>
  <c r="H7021" i="1"/>
  <c r="G7021" i="1"/>
  <c r="A7023" i="1"/>
  <c r="C7022" i="1"/>
  <c r="E7022" i="1" s="1"/>
  <c r="O7000" i="1" l="1"/>
  <c r="N7001" i="1"/>
  <c r="M7021" i="1"/>
  <c r="J7021" i="1"/>
  <c r="K7011" i="1"/>
  <c r="L7000" i="1" s="1"/>
  <c r="I7022" i="1"/>
  <c r="H7022" i="1"/>
  <c r="K7012" i="1" s="1"/>
  <c r="L7001" i="1" s="1"/>
  <c r="G7022" i="1"/>
  <c r="C7023" i="1"/>
  <c r="E7023" i="1" s="1"/>
  <c r="A7024" i="1"/>
  <c r="N7002" i="1" l="1"/>
  <c r="O7001" i="1"/>
  <c r="M7022" i="1"/>
  <c r="J7022" i="1"/>
  <c r="I7023" i="1"/>
  <c r="H7023" i="1"/>
  <c r="G7023" i="1"/>
  <c r="C7024" i="1"/>
  <c r="E7024" i="1" s="1"/>
  <c r="A7025" i="1"/>
  <c r="N7003" i="1" l="1"/>
  <c r="O7002" i="1"/>
  <c r="M7023" i="1"/>
  <c r="J7023" i="1"/>
  <c r="K7013" i="1"/>
  <c r="L7002" i="1" s="1"/>
  <c r="I7024" i="1"/>
  <c r="H7024" i="1"/>
  <c r="G7024" i="1"/>
  <c r="C7025" i="1"/>
  <c r="E7025" i="1" s="1"/>
  <c r="A7026" i="1"/>
  <c r="O7003" i="1" l="1"/>
  <c r="N7004" i="1"/>
  <c r="M7024" i="1"/>
  <c r="J7024" i="1"/>
  <c r="K7014" i="1"/>
  <c r="L7003" i="1" s="1"/>
  <c r="I7025" i="1"/>
  <c r="H7025" i="1"/>
  <c r="G7025" i="1"/>
  <c r="A7027" i="1"/>
  <c r="C7026" i="1"/>
  <c r="E7026" i="1" s="1"/>
  <c r="O7004" i="1" l="1"/>
  <c r="N7005" i="1"/>
  <c r="M7025" i="1"/>
  <c r="J7025" i="1"/>
  <c r="K7015" i="1"/>
  <c r="L7004" i="1" s="1"/>
  <c r="I7026" i="1"/>
  <c r="H7026" i="1"/>
  <c r="K7016" i="1" s="1"/>
  <c r="L7005" i="1" s="1"/>
  <c r="G7026" i="1"/>
  <c r="A7028" i="1"/>
  <c r="C7027" i="1"/>
  <c r="E7027" i="1" s="1"/>
  <c r="N7006" i="1" l="1"/>
  <c r="O7005" i="1"/>
  <c r="M7026" i="1"/>
  <c r="J7026" i="1"/>
  <c r="I7027" i="1"/>
  <c r="H7027" i="1"/>
  <c r="K7017" i="1" s="1"/>
  <c r="L7006" i="1" s="1"/>
  <c r="G7027" i="1"/>
  <c r="A7029" i="1"/>
  <c r="C7028" i="1"/>
  <c r="E7028" i="1" s="1"/>
  <c r="O7006" i="1" l="1"/>
  <c r="N7007" i="1"/>
  <c r="M7027" i="1"/>
  <c r="J7027" i="1"/>
  <c r="I7028" i="1"/>
  <c r="H7028" i="1"/>
  <c r="G7028" i="1"/>
  <c r="A7030" i="1"/>
  <c r="C7029" i="1"/>
  <c r="E7029" i="1" s="1"/>
  <c r="N7008" i="1" l="1"/>
  <c r="O7007" i="1"/>
  <c r="M7028" i="1"/>
  <c r="J7028" i="1"/>
  <c r="K7018" i="1"/>
  <c r="L7007" i="1" s="1"/>
  <c r="I7029" i="1"/>
  <c r="H7029" i="1"/>
  <c r="G7029" i="1"/>
  <c r="C7030" i="1"/>
  <c r="E7030" i="1" s="1"/>
  <c r="A7031" i="1"/>
  <c r="O7008" i="1" l="1"/>
  <c r="N7009" i="1"/>
  <c r="M7029" i="1"/>
  <c r="J7029" i="1"/>
  <c r="K7019" i="1"/>
  <c r="L7008" i="1" s="1"/>
  <c r="I7030" i="1"/>
  <c r="H7030" i="1"/>
  <c r="G7030" i="1"/>
  <c r="C7031" i="1"/>
  <c r="E7031" i="1" s="1"/>
  <c r="A7032" i="1"/>
  <c r="O7009" i="1" l="1"/>
  <c r="N7010" i="1"/>
  <c r="M7030" i="1"/>
  <c r="J7030" i="1"/>
  <c r="K7020" i="1"/>
  <c r="L7009" i="1" s="1"/>
  <c r="I7031" i="1"/>
  <c r="H7031" i="1"/>
  <c r="K7021" i="1" s="1"/>
  <c r="L7010" i="1" s="1"/>
  <c r="G7031" i="1"/>
  <c r="C7032" i="1"/>
  <c r="E7032" i="1" s="1"/>
  <c r="A7033" i="1"/>
  <c r="O7010" i="1" l="1"/>
  <c r="N7011" i="1"/>
  <c r="M7031" i="1"/>
  <c r="J7031" i="1"/>
  <c r="I7032" i="1"/>
  <c r="H7032" i="1"/>
  <c r="G7032" i="1"/>
  <c r="C7033" i="1"/>
  <c r="E7033" i="1" s="1"/>
  <c r="A7034" i="1"/>
  <c r="O7011" i="1" l="1"/>
  <c r="N7012" i="1"/>
  <c r="M7032" i="1"/>
  <c r="J7032" i="1"/>
  <c r="K7022" i="1"/>
  <c r="L7011" i="1" s="1"/>
  <c r="I7033" i="1"/>
  <c r="H7033" i="1"/>
  <c r="K7023" i="1" s="1"/>
  <c r="L7012" i="1" s="1"/>
  <c r="G7033" i="1"/>
  <c r="C7034" i="1"/>
  <c r="E7034" i="1" s="1"/>
  <c r="A7035" i="1"/>
  <c r="N7013" i="1" l="1"/>
  <c r="O7012" i="1"/>
  <c r="M7033" i="1"/>
  <c r="J7033" i="1"/>
  <c r="I7034" i="1"/>
  <c r="H7034" i="1"/>
  <c r="K7024" i="1" s="1"/>
  <c r="L7013" i="1" s="1"/>
  <c r="G7034" i="1"/>
  <c r="A7036" i="1"/>
  <c r="C7035" i="1"/>
  <c r="E7035" i="1" s="1"/>
  <c r="O7013" i="1" l="1"/>
  <c r="N7014" i="1"/>
  <c r="M7034" i="1"/>
  <c r="J7034" i="1"/>
  <c r="I7035" i="1"/>
  <c r="H7035" i="1"/>
  <c r="G7035" i="1"/>
  <c r="C7036" i="1"/>
  <c r="E7036" i="1" s="1"/>
  <c r="A7037" i="1"/>
  <c r="N7015" i="1" l="1"/>
  <c r="O7014" i="1"/>
  <c r="M7035" i="1"/>
  <c r="J7035" i="1"/>
  <c r="K7025" i="1"/>
  <c r="L7014" i="1" s="1"/>
  <c r="I7036" i="1"/>
  <c r="H7036" i="1"/>
  <c r="K7026" i="1" s="1"/>
  <c r="L7015" i="1" s="1"/>
  <c r="G7036" i="1"/>
  <c r="A7038" i="1"/>
  <c r="C7037" i="1"/>
  <c r="E7037" i="1" s="1"/>
  <c r="O7015" i="1" l="1"/>
  <c r="N7016" i="1"/>
  <c r="M7036" i="1"/>
  <c r="J7036" i="1"/>
  <c r="I7037" i="1"/>
  <c r="H7037" i="1"/>
  <c r="G7037" i="1"/>
  <c r="A7039" i="1"/>
  <c r="C7038" i="1"/>
  <c r="E7038" i="1" s="1"/>
  <c r="N7017" i="1" l="1"/>
  <c r="O7016" i="1"/>
  <c r="M7037" i="1"/>
  <c r="J7037" i="1"/>
  <c r="K7027" i="1"/>
  <c r="L7016" i="1" s="1"/>
  <c r="I7038" i="1"/>
  <c r="H7038" i="1"/>
  <c r="K7028" i="1" s="1"/>
  <c r="L7017" i="1" s="1"/>
  <c r="G7038" i="1"/>
  <c r="A7040" i="1"/>
  <c r="C7039" i="1"/>
  <c r="E7039" i="1" s="1"/>
  <c r="O7017" i="1" l="1"/>
  <c r="N7018" i="1"/>
  <c r="M7038" i="1"/>
  <c r="J7038" i="1"/>
  <c r="I7039" i="1"/>
  <c r="H7039" i="1"/>
  <c r="G7039" i="1"/>
  <c r="C7040" i="1"/>
  <c r="E7040" i="1" s="1"/>
  <c r="A7041" i="1"/>
  <c r="O7018" i="1" l="1"/>
  <c r="N7019" i="1"/>
  <c r="M7039" i="1"/>
  <c r="J7039" i="1"/>
  <c r="K7029" i="1"/>
  <c r="L7018" i="1" s="1"/>
  <c r="I7040" i="1"/>
  <c r="H7040" i="1"/>
  <c r="G7040" i="1"/>
  <c r="C7041" i="1"/>
  <c r="E7041" i="1" s="1"/>
  <c r="A7042" i="1"/>
  <c r="N7020" i="1" l="1"/>
  <c r="O7019" i="1"/>
  <c r="M7040" i="1"/>
  <c r="J7040" i="1"/>
  <c r="K7030" i="1"/>
  <c r="L7019" i="1" s="1"/>
  <c r="I7041" i="1"/>
  <c r="H7041" i="1"/>
  <c r="K7031" i="1" s="1"/>
  <c r="L7020" i="1" s="1"/>
  <c r="G7041" i="1"/>
  <c r="A7043" i="1"/>
  <c r="C7042" i="1"/>
  <c r="E7042" i="1" s="1"/>
  <c r="O7020" i="1" l="1"/>
  <c r="N7021" i="1"/>
  <c r="M7041" i="1"/>
  <c r="J7041" i="1"/>
  <c r="I7042" i="1"/>
  <c r="H7042" i="1"/>
  <c r="G7042" i="1"/>
  <c r="A7044" i="1"/>
  <c r="C7043" i="1"/>
  <c r="E7043" i="1" s="1"/>
  <c r="O7021" i="1" l="1"/>
  <c r="N7022" i="1"/>
  <c r="M7042" i="1"/>
  <c r="J7042" i="1"/>
  <c r="K7032" i="1"/>
  <c r="L7021" i="1" s="1"/>
  <c r="I7043" i="1"/>
  <c r="H7043" i="1"/>
  <c r="K7033" i="1" s="1"/>
  <c r="L7022" i="1" s="1"/>
  <c r="G7043" i="1"/>
  <c r="C7044" i="1"/>
  <c r="E7044" i="1" s="1"/>
  <c r="A7045" i="1"/>
  <c r="O7022" i="1" l="1"/>
  <c r="N7023" i="1"/>
  <c r="M7043" i="1"/>
  <c r="J7043" i="1"/>
  <c r="I7044" i="1"/>
  <c r="H7044" i="1"/>
  <c r="G7044" i="1"/>
  <c r="C7045" i="1"/>
  <c r="E7045" i="1" s="1"/>
  <c r="A7046" i="1"/>
  <c r="O7023" i="1" l="1"/>
  <c r="N7024" i="1"/>
  <c r="M7044" i="1"/>
  <c r="J7044" i="1"/>
  <c r="K7034" i="1"/>
  <c r="L7023" i="1" s="1"/>
  <c r="I7045" i="1"/>
  <c r="H7045" i="1"/>
  <c r="K7035" i="1" s="1"/>
  <c r="L7024" i="1" s="1"/>
  <c r="G7045" i="1"/>
  <c r="A7047" i="1"/>
  <c r="C7046" i="1"/>
  <c r="E7046" i="1" s="1"/>
  <c r="N7025" i="1" l="1"/>
  <c r="O7024" i="1"/>
  <c r="M7045" i="1"/>
  <c r="J7045" i="1"/>
  <c r="I7046" i="1"/>
  <c r="G7046" i="1"/>
  <c r="H7046" i="1"/>
  <c r="A7048" i="1"/>
  <c r="C7047" i="1"/>
  <c r="E7047" i="1" s="1"/>
  <c r="N7026" i="1" l="1"/>
  <c r="O7025" i="1"/>
  <c r="M7046" i="1"/>
  <c r="J7046" i="1"/>
  <c r="K7036" i="1"/>
  <c r="L7025" i="1" s="1"/>
  <c r="I7047" i="1"/>
  <c r="H7047" i="1"/>
  <c r="K7037" i="1" s="1"/>
  <c r="L7026" i="1" s="1"/>
  <c r="G7047" i="1"/>
  <c r="A7049" i="1"/>
  <c r="C7048" i="1"/>
  <c r="E7048" i="1" s="1"/>
  <c r="N7027" i="1" l="1"/>
  <c r="O7026" i="1"/>
  <c r="M7047" i="1"/>
  <c r="J7047" i="1"/>
  <c r="I7048" i="1"/>
  <c r="H7048" i="1"/>
  <c r="G7048" i="1"/>
  <c r="C7049" i="1"/>
  <c r="E7049" i="1" s="1"/>
  <c r="A7050" i="1"/>
  <c r="O7027" i="1" l="1"/>
  <c r="N7028" i="1"/>
  <c r="M7048" i="1"/>
  <c r="J7048" i="1"/>
  <c r="K7038" i="1"/>
  <c r="L7027" i="1" s="1"/>
  <c r="I7049" i="1"/>
  <c r="H7049" i="1"/>
  <c r="G7049" i="1"/>
  <c r="C7050" i="1"/>
  <c r="E7050" i="1" s="1"/>
  <c r="A7051" i="1"/>
  <c r="N7029" i="1" l="1"/>
  <c r="O7028" i="1"/>
  <c r="M7049" i="1"/>
  <c r="J7049" i="1"/>
  <c r="K7039" i="1"/>
  <c r="L7028" i="1" s="1"/>
  <c r="I7050" i="1"/>
  <c r="H7050" i="1"/>
  <c r="G7050" i="1"/>
  <c r="C7051" i="1"/>
  <c r="E7051" i="1" s="1"/>
  <c r="A7052" i="1"/>
  <c r="O7029" i="1" l="1"/>
  <c r="N7030" i="1"/>
  <c r="M7050" i="1"/>
  <c r="J7050" i="1"/>
  <c r="K7040" i="1"/>
  <c r="L7029" i="1" s="1"/>
  <c r="I7051" i="1"/>
  <c r="H7051" i="1"/>
  <c r="K7041" i="1" s="1"/>
  <c r="L7030" i="1" s="1"/>
  <c r="G7051" i="1"/>
  <c r="C7052" i="1"/>
  <c r="E7052" i="1" s="1"/>
  <c r="A7053" i="1"/>
  <c r="O7030" i="1" l="1"/>
  <c r="N7031" i="1"/>
  <c r="M7051" i="1"/>
  <c r="J7051" i="1"/>
  <c r="I7052" i="1"/>
  <c r="H7052" i="1"/>
  <c r="G7052" i="1"/>
  <c r="C7053" i="1"/>
  <c r="E7053" i="1" s="1"/>
  <c r="A7054" i="1"/>
  <c r="O7031" i="1" l="1"/>
  <c r="N7032" i="1"/>
  <c r="M7052" i="1"/>
  <c r="J7052" i="1"/>
  <c r="K7042" i="1"/>
  <c r="L7031" i="1" s="1"/>
  <c r="I7053" i="1"/>
  <c r="H7053" i="1"/>
  <c r="K7043" i="1" s="1"/>
  <c r="L7032" i="1" s="1"/>
  <c r="G7053" i="1"/>
  <c r="A7055" i="1"/>
  <c r="C7054" i="1"/>
  <c r="E7054" i="1" s="1"/>
  <c r="N7033" i="1" l="1"/>
  <c r="O7032" i="1"/>
  <c r="M7053" i="1"/>
  <c r="J7053" i="1"/>
  <c r="I7054" i="1"/>
  <c r="H7054" i="1"/>
  <c r="G7054" i="1"/>
  <c r="A7056" i="1"/>
  <c r="C7055" i="1"/>
  <c r="E7055" i="1" s="1"/>
  <c r="O7033" i="1" l="1"/>
  <c r="N7034" i="1"/>
  <c r="M7054" i="1"/>
  <c r="J7054" i="1"/>
  <c r="K7044" i="1"/>
  <c r="L7033" i="1" s="1"/>
  <c r="I7055" i="1"/>
  <c r="H7055" i="1"/>
  <c r="G7055" i="1"/>
  <c r="C7056" i="1"/>
  <c r="E7056" i="1" s="1"/>
  <c r="A7057" i="1"/>
  <c r="O7034" i="1" l="1"/>
  <c r="N7035" i="1"/>
  <c r="M7055" i="1"/>
  <c r="J7055" i="1"/>
  <c r="K7045" i="1"/>
  <c r="L7034" i="1" s="1"/>
  <c r="I7056" i="1"/>
  <c r="H7056" i="1"/>
  <c r="K7046" i="1" s="1"/>
  <c r="L7035" i="1" s="1"/>
  <c r="G7056" i="1"/>
  <c r="C7057" i="1"/>
  <c r="E7057" i="1" s="1"/>
  <c r="A7058" i="1"/>
  <c r="O7035" i="1" l="1"/>
  <c r="N7036" i="1"/>
  <c r="M7056" i="1"/>
  <c r="J7056" i="1"/>
  <c r="I7057" i="1"/>
  <c r="H7057" i="1"/>
  <c r="G7057" i="1"/>
  <c r="C7058" i="1"/>
  <c r="E7058" i="1" s="1"/>
  <c r="A7059" i="1"/>
  <c r="O7036" i="1" l="1"/>
  <c r="N7037" i="1"/>
  <c r="M7057" i="1"/>
  <c r="J7057" i="1"/>
  <c r="K7047" i="1"/>
  <c r="L7036" i="1" s="1"/>
  <c r="I7058" i="1"/>
  <c r="H7058" i="1"/>
  <c r="G7058" i="1"/>
  <c r="C7059" i="1"/>
  <c r="E7059" i="1" s="1"/>
  <c r="A7060" i="1"/>
  <c r="N7038" i="1" l="1"/>
  <c r="O7037" i="1"/>
  <c r="M7058" i="1"/>
  <c r="J7058" i="1"/>
  <c r="K7048" i="1"/>
  <c r="L7037" i="1" s="1"/>
  <c r="I7059" i="1"/>
  <c r="H7059" i="1"/>
  <c r="G7059" i="1"/>
  <c r="C7060" i="1"/>
  <c r="E7060" i="1" s="1"/>
  <c r="A7061" i="1"/>
  <c r="O7038" i="1" l="1"/>
  <c r="N7039" i="1"/>
  <c r="M7059" i="1"/>
  <c r="J7059" i="1"/>
  <c r="K7049" i="1"/>
  <c r="L7038" i="1" s="1"/>
  <c r="I7060" i="1"/>
  <c r="H7060" i="1"/>
  <c r="K7050" i="1" s="1"/>
  <c r="L7039" i="1" s="1"/>
  <c r="G7060" i="1"/>
  <c r="C7061" i="1"/>
  <c r="E7061" i="1" s="1"/>
  <c r="A7062" i="1"/>
  <c r="O7039" i="1" l="1"/>
  <c r="N7040" i="1"/>
  <c r="M7060" i="1"/>
  <c r="J7060" i="1"/>
  <c r="I7061" i="1"/>
  <c r="H7061" i="1"/>
  <c r="G7061" i="1"/>
  <c r="A7063" i="1"/>
  <c r="C7062" i="1"/>
  <c r="E7062" i="1" s="1"/>
  <c r="O7040" i="1" l="1"/>
  <c r="N7041" i="1"/>
  <c r="M7061" i="1"/>
  <c r="J7061" i="1"/>
  <c r="K7051" i="1"/>
  <c r="L7040" i="1" s="1"/>
  <c r="I7062" i="1"/>
  <c r="H7062" i="1"/>
  <c r="K7052" i="1" s="1"/>
  <c r="L7041" i="1" s="1"/>
  <c r="G7062" i="1"/>
  <c r="C7063" i="1"/>
  <c r="E7063" i="1" s="1"/>
  <c r="A7064" i="1"/>
  <c r="N7042" i="1" l="1"/>
  <c r="O7041" i="1"/>
  <c r="M7062" i="1"/>
  <c r="J7062" i="1"/>
  <c r="I7063" i="1"/>
  <c r="H7063" i="1"/>
  <c r="G7063" i="1"/>
  <c r="C7064" i="1"/>
  <c r="E7064" i="1" s="1"/>
  <c r="A7065" i="1"/>
  <c r="O7042" i="1" l="1"/>
  <c r="N7043" i="1"/>
  <c r="M7063" i="1"/>
  <c r="J7063" i="1"/>
  <c r="K7053" i="1"/>
  <c r="L7042" i="1" s="1"/>
  <c r="I7064" i="1"/>
  <c r="H7064" i="1"/>
  <c r="G7064" i="1"/>
  <c r="C7065" i="1"/>
  <c r="E7065" i="1" s="1"/>
  <c r="A7066" i="1"/>
  <c r="O7043" i="1" l="1"/>
  <c r="N7044" i="1"/>
  <c r="M7064" i="1"/>
  <c r="J7064" i="1"/>
  <c r="K7054" i="1"/>
  <c r="L7043" i="1" s="1"/>
  <c r="I7065" i="1"/>
  <c r="H7065" i="1"/>
  <c r="G7065" i="1"/>
  <c r="C7066" i="1"/>
  <c r="E7066" i="1" s="1"/>
  <c r="A7067" i="1"/>
  <c r="O7044" i="1" l="1"/>
  <c r="N7045" i="1"/>
  <c r="M7065" i="1"/>
  <c r="J7065" i="1"/>
  <c r="K7055" i="1"/>
  <c r="L7044" i="1" s="1"/>
  <c r="I7066" i="1"/>
  <c r="H7066" i="1"/>
  <c r="K7056" i="1" s="1"/>
  <c r="L7045" i="1" s="1"/>
  <c r="G7066" i="1"/>
  <c r="A7068" i="1"/>
  <c r="C7067" i="1"/>
  <c r="E7067" i="1" s="1"/>
  <c r="O7045" i="1" l="1"/>
  <c r="N7046" i="1"/>
  <c r="M7066" i="1"/>
  <c r="J7066" i="1"/>
  <c r="I7067" i="1"/>
  <c r="H7067" i="1"/>
  <c r="G7067" i="1"/>
  <c r="C7068" i="1"/>
  <c r="E7068" i="1" s="1"/>
  <c r="A7069" i="1"/>
  <c r="O7046" i="1" l="1"/>
  <c r="N7047" i="1"/>
  <c r="M7067" i="1"/>
  <c r="J7067" i="1"/>
  <c r="K7057" i="1"/>
  <c r="L7046" i="1" s="1"/>
  <c r="I7068" i="1"/>
  <c r="H7068" i="1"/>
  <c r="G7068" i="1"/>
  <c r="A7070" i="1"/>
  <c r="C7069" i="1"/>
  <c r="E7069" i="1" s="1"/>
  <c r="N7048" i="1" l="1"/>
  <c r="O7047" i="1"/>
  <c r="M7068" i="1"/>
  <c r="J7068" i="1"/>
  <c r="K7058" i="1"/>
  <c r="L7047" i="1" s="1"/>
  <c r="I7069" i="1"/>
  <c r="H7069" i="1"/>
  <c r="K7059" i="1" s="1"/>
  <c r="L7048" i="1" s="1"/>
  <c r="G7069" i="1"/>
  <c r="A7071" i="1"/>
  <c r="C7070" i="1"/>
  <c r="E7070" i="1" s="1"/>
  <c r="N7049" i="1" l="1"/>
  <c r="O7048" i="1"/>
  <c r="M7069" i="1"/>
  <c r="J7069" i="1"/>
  <c r="I7070" i="1"/>
  <c r="H7070" i="1"/>
  <c r="G7070" i="1"/>
  <c r="A7072" i="1"/>
  <c r="C7071" i="1"/>
  <c r="E7071" i="1" s="1"/>
  <c r="N7050" i="1" l="1"/>
  <c r="O7049" i="1"/>
  <c r="M7070" i="1"/>
  <c r="J7070" i="1"/>
  <c r="K7060" i="1"/>
  <c r="L7049" i="1" s="1"/>
  <c r="I7071" i="1"/>
  <c r="H7071" i="1"/>
  <c r="G7071" i="1"/>
  <c r="C7072" i="1"/>
  <c r="E7072" i="1" s="1"/>
  <c r="A7073" i="1"/>
  <c r="O7050" i="1" l="1"/>
  <c r="N7051" i="1"/>
  <c r="M7071" i="1"/>
  <c r="J7071" i="1"/>
  <c r="K7061" i="1"/>
  <c r="L7050" i="1" s="1"/>
  <c r="I7072" i="1"/>
  <c r="H7072" i="1"/>
  <c r="G7072" i="1"/>
  <c r="C7073" i="1"/>
  <c r="E7073" i="1" s="1"/>
  <c r="A7074" i="1"/>
  <c r="O7051" i="1" l="1"/>
  <c r="N7052" i="1"/>
  <c r="M7072" i="1"/>
  <c r="J7072" i="1"/>
  <c r="K7062" i="1"/>
  <c r="L7051" i="1" s="1"/>
  <c r="I7073" i="1"/>
  <c r="H7073" i="1"/>
  <c r="K7063" i="1" s="1"/>
  <c r="L7052" i="1" s="1"/>
  <c r="G7073" i="1"/>
  <c r="A7075" i="1"/>
  <c r="C7074" i="1"/>
  <c r="E7074" i="1" s="1"/>
  <c r="N7053" i="1" l="1"/>
  <c r="O7052" i="1"/>
  <c r="M7073" i="1"/>
  <c r="J7073" i="1"/>
  <c r="I7074" i="1"/>
  <c r="H7074" i="1"/>
  <c r="K7064" i="1" s="1"/>
  <c r="L7053" i="1" s="1"/>
  <c r="G7074" i="1"/>
  <c r="C7075" i="1"/>
  <c r="E7075" i="1" s="1"/>
  <c r="A7076" i="1"/>
  <c r="O7053" i="1" l="1"/>
  <c r="N7054" i="1"/>
  <c r="M7074" i="1"/>
  <c r="J7074" i="1"/>
  <c r="I7075" i="1"/>
  <c r="H7075" i="1"/>
  <c r="G7075" i="1"/>
  <c r="C7076" i="1"/>
  <c r="E7076" i="1" s="1"/>
  <c r="A7077" i="1"/>
  <c r="O7054" i="1" l="1"/>
  <c r="N7055" i="1"/>
  <c r="M7075" i="1"/>
  <c r="J7075" i="1"/>
  <c r="K7065" i="1"/>
  <c r="L7054" i="1" s="1"/>
  <c r="I7076" i="1"/>
  <c r="H7076" i="1"/>
  <c r="K7066" i="1" s="1"/>
  <c r="L7055" i="1" s="1"/>
  <c r="G7076" i="1"/>
  <c r="A7078" i="1"/>
  <c r="C7077" i="1"/>
  <c r="E7077" i="1" s="1"/>
  <c r="O7055" i="1" l="1"/>
  <c r="N7056" i="1"/>
  <c r="M7076" i="1"/>
  <c r="J7076" i="1"/>
  <c r="I7077" i="1"/>
  <c r="H7077" i="1"/>
  <c r="G7077" i="1"/>
  <c r="A7079" i="1"/>
  <c r="C7078" i="1"/>
  <c r="E7078" i="1" s="1"/>
  <c r="N7057" i="1" l="1"/>
  <c r="O7056" i="1"/>
  <c r="M7077" i="1"/>
  <c r="J7077" i="1"/>
  <c r="K7067" i="1"/>
  <c r="L7056" i="1" s="1"/>
  <c r="I7078" i="1"/>
  <c r="H7078" i="1"/>
  <c r="G7078" i="1"/>
  <c r="A7080" i="1"/>
  <c r="C7079" i="1"/>
  <c r="E7079" i="1" s="1"/>
  <c r="O7057" i="1" l="1"/>
  <c r="N7058" i="1"/>
  <c r="M7078" i="1"/>
  <c r="J7078" i="1"/>
  <c r="K7068" i="1"/>
  <c r="L7057" i="1" s="1"/>
  <c r="I7079" i="1"/>
  <c r="H7079" i="1"/>
  <c r="G7079" i="1"/>
  <c r="A7081" i="1"/>
  <c r="C7080" i="1"/>
  <c r="E7080" i="1" s="1"/>
  <c r="O7058" i="1" l="1"/>
  <c r="N7059" i="1"/>
  <c r="M7079" i="1"/>
  <c r="J7079" i="1"/>
  <c r="K7069" i="1"/>
  <c r="L7058" i="1" s="1"/>
  <c r="I7080" i="1"/>
  <c r="H7080" i="1"/>
  <c r="K7070" i="1" s="1"/>
  <c r="L7059" i="1" s="1"/>
  <c r="G7080" i="1"/>
  <c r="C7081" i="1"/>
  <c r="E7081" i="1" s="1"/>
  <c r="A7082" i="1"/>
  <c r="N7060" i="1" l="1"/>
  <c r="O7059" i="1"/>
  <c r="M7080" i="1"/>
  <c r="J7080" i="1"/>
  <c r="I7081" i="1"/>
  <c r="H7081" i="1"/>
  <c r="G7081" i="1"/>
  <c r="C7082" i="1"/>
  <c r="E7082" i="1" s="1"/>
  <c r="A7083" i="1"/>
  <c r="O7060" i="1" l="1"/>
  <c r="N7061" i="1"/>
  <c r="M7081" i="1"/>
  <c r="J7081" i="1"/>
  <c r="K7071" i="1"/>
  <c r="L7060" i="1" s="1"/>
  <c r="I7082" i="1"/>
  <c r="H7082" i="1"/>
  <c r="G7082" i="1"/>
  <c r="C7083" i="1"/>
  <c r="E7083" i="1" s="1"/>
  <c r="A7084" i="1"/>
  <c r="O7061" i="1" l="1"/>
  <c r="N7062" i="1"/>
  <c r="M7082" i="1"/>
  <c r="J7082" i="1"/>
  <c r="K7072" i="1"/>
  <c r="L7061" i="1" s="1"/>
  <c r="I7083" i="1"/>
  <c r="H7083" i="1"/>
  <c r="G7083" i="1"/>
  <c r="C7084" i="1"/>
  <c r="E7084" i="1" s="1"/>
  <c r="A7085" i="1"/>
  <c r="N7063" i="1" l="1"/>
  <c r="O7062" i="1"/>
  <c r="M7083" i="1"/>
  <c r="J7083" i="1"/>
  <c r="K7073" i="1"/>
  <c r="L7062" i="1" s="1"/>
  <c r="I7084" i="1"/>
  <c r="H7084" i="1"/>
  <c r="K7074" i="1" s="1"/>
  <c r="L7063" i="1" s="1"/>
  <c r="G7084" i="1"/>
  <c r="A7086" i="1"/>
  <c r="C7085" i="1"/>
  <c r="E7085" i="1" s="1"/>
  <c r="O7063" i="1" l="1"/>
  <c r="N7064" i="1"/>
  <c r="M7084" i="1"/>
  <c r="J7084" i="1"/>
  <c r="I7085" i="1"/>
  <c r="H7085" i="1"/>
  <c r="G7085" i="1"/>
  <c r="A7087" i="1"/>
  <c r="C7086" i="1"/>
  <c r="E7086" i="1" s="1"/>
  <c r="O7064" i="1" l="1"/>
  <c r="N7065" i="1"/>
  <c r="M7085" i="1"/>
  <c r="J7085" i="1"/>
  <c r="K7075" i="1"/>
  <c r="L7064" i="1" s="1"/>
  <c r="I7086" i="1"/>
  <c r="H7086" i="1"/>
  <c r="G7086" i="1"/>
  <c r="A7088" i="1"/>
  <c r="C7087" i="1"/>
  <c r="E7087" i="1" s="1"/>
  <c r="N7066" i="1" l="1"/>
  <c r="O7065" i="1"/>
  <c r="M7086" i="1"/>
  <c r="J7086" i="1"/>
  <c r="K7076" i="1"/>
  <c r="L7065" i="1" s="1"/>
  <c r="I7087" i="1"/>
  <c r="H7087" i="1"/>
  <c r="G7087" i="1"/>
  <c r="C7088" i="1"/>
  <c r="E7088" i="1" s="1"/>
  <c r="A7089" i="1"/>
  <c r="N7067" i="1" l="1"/>
  <c r="O7066" i="1"/>
  <c r="M7087" i="1"/>
  <c r="J7087" i="1"/>
  <c r="K7077" i="1"/>
  <c r="L7066" i="1" s="1"/>
  <c r="I7088" i="1"/>
  <c r="H7088" i="1"/>
  <c r="K7078" i="1" s="1"/>
  <c r="L7067" i="1" s="1"/>
  <c r="G7088" i="1"/>
  <c r="C7089" i="1"/>
  <c r="E7089" i="1" s="1"/>
  <c r="A7090" i="1"/>
  <c r="N7068" i="1" l="1"/>
  <c r="O7067" i="1"/>
  <c r="M7088" i="1"/>
  <c r="J7088" i="1"/>
  <c r="I7089" i="1"/>
  <c r="H7089" i="1"/>
  <c r="G7089" i="1"/>
  <c r="A7091" i="1"/>
  <c r="C7090" i="1"/>
  <c r="E7090" i="1" s="1"/>
  <c r="O7068" i="1" l="1"/>
  <c r="N7069" i="1"/>
  <c r="M7089" i="1"/>
  <c r="J7089" i="1"/>
  <c r="K7079" i="1"/>
  <c r="L7068" i="1" s="1"/>
  <c r="I7090" i="1"/>
  <c r="H7090" i="1"/>
  <c r="G7090" i="1"/>
  <c r="C7091" i="1"/>
  <c r="E7091" i="1" s="1"/>
  <c r="A7092" i="1"/>
  <c r="O7069" i="1" l="1"/>
  <c r="N7070" i="1"/>
  <c r="M7090" i="1"/>
  <c r="J7090" i="1"/>
  <c r="K7080" i="1"/>
  <c r="L7069" i="1" s="1"/>
  <c r="I7091" i="1"/>
  <c r="H7091" i="1"/>
  <c r="G7091" i="1"/>
  <c r="A7093" i="1"/>
  <c r="C7092" i="1"/>
  <c r="E7092" i="1" s="1"/>
  <c r="N7071" i="1" l="1"/>
  <c r="O7070" i="1"/>
  <c r="M7091" i="1"/>
  <c r="J7091" i="1"/>
  <c r="K7081" i="1"/>
  <c r="L7070" i="1" s="1"/>
  <c r="I7092" i="1"/>
  <c r="H7092" i="1"/>
  <c r="K7082" i="1" s="1"/>
  <c r="L7071" i="1" s="1"/>
  <c r="G7092" i="1"/>
  <c r="C7093" i="1"/>
  <c r="E7093" i="1" s="1"/>
  <c r="A7094" i="1"/>
  <c r="N7072" i="1" l="1"/>
  <c r="O7071" i="1"/>
  <c r="M7092" i="1"/>
  <c r="J7092" i="1"/>
  <c r="I7093" i="1"/>
  <c r="H7093" i="1"/>
  <c r="K7083" i="1" s="1"/>
  <c r="L7072" i="1" s="1"/>
  <c r="G7093" i="1"/>
  <c r="A7095" i="1"/>
  <c r="C7094" i="1"/>
  <c r="E7094" i="1" s="1"/>
  <c r="N7073" i="1" l="1"/>
  <c r="O7072" i="1"/>
  <c r="M7093" i="1"/>
  <c r="J7093" i="1"/>
  <c r="I7094" i="1"/>
  <c r="G7094" i="1"/>
  <c r="H7094" i="1"/>
  <c r="A7096" i="1"/>
  <c r="C7095" i="1"/>
  <c r="E7095" i="1" s="1"/>
  <c r="N7074" i="1" l="1"/>
  <c r="O7073" i="1"/>
  <c r="M7094" i="1"/>
  <c r="J7094" i="1"/>
  <c r="K7084" i="1"/>
  <c r="L7073" i="1" s="1"/>
  <c r="I7095" i="1"/>
  <c r="H7095" i="1"/>
  <c r="G7095" i="1"/>
  <c r="C7096" i="1"/>
  <c r="E7096" i="1" s="1"/>
  <c r="A7097" i="1"/>
  <c r="O7074" i="1" l="1"/>
  <c r="N7075" i="1"/>
  <c r="M7095" i="1"/>
  <c r="J7095" i="1"/>
  <c r="K7085" i="1"/>
  <c r="L7074" i="1" s="1"/>
  <c r="I7096" i="1"/>
  <c r="H7096" i="1"/>
  <c r="K7086" i="1" s="1"/>
  <c r="L7075" i="1" s="1"/>
  <c r="G7096" i="1"/>
  <c r="C7097" i="1"/>
  <c r="E7097" i="1" s="1"/>
  <c r="A7098" i="1"/>
  <c r="N7076" i="1" l="1"/>
  <c r="O7075" i="1"/>
  <c r="M7096" i="1"/>
  <c r="J7096" i="1"/>
  <c r="I7097" i="1"/>
  <c r="H7097" i="1"/>
  <c r="G7097" i="1"/>
  <c r="A7099" i="1"/>
  <c r="C7098" i="1"/>
  <c r="E7098" i="1" s="1"/>
  <c r="O7076" i="1" l="1"/>
  <c r="N7077" i="1"/>
  <c r="M7097" i="1"/>
  <c r="J7097" i="1"/>
  <c r="K7087" i="1"/>
  <c r="L7076" i="1" s="1"/>
  <c r="I7098" i="1"/>
  <c r="H7098" i="1"/>
  <c r="K7088" i="1" s="1"/>
  <c r="L7077" i="1" s="1"/>
  <c r="G7098" i="1"/>
  <c r="C7099" i="1"/>
  <c r="E7099" i="1" s="1"/>
  <c r="A7100" i="1"/>
  <c r="N7078" i="1" l="1"/>
  <c r="O7077" i="1"/>
  <c r="M7098" i="1"/>
  <c r="J7098" i="1"/>
  <c r="I7099" i="1"/>
  <c r="H7099" i="1"/>
  <c r="G7099" i="1"/>
  <c r="A7101" i="1"/>
  <c r="C7100" i="1"/>
  <c r="E7100" i="1" s="1"/>
  <c r="O7078" i="1" l="1"/>
  <c r="N7079" i="1"/>
  <c r="M7099" i="1"/>
  <c r="J7099" i="1"/>
  <c r="K7089" i="1"/>
  <c r="L7078" i="1" s="1"/>
  <c r="I7100" i="1"/>
  <c r="H7100" i="1"/>
  <c r="G7100" i="1"/>
  <c r="C7101" i="1"/>
  <c r="E7101" i="1" s="1"/>
  <c r="A7102" i="1"/>
  <c r="N7080" i="1" l="1"/>
  <c r="O7079" i="1"/>
  <c r="M7100" i="1"/>
  <c r="J7100" i="1"/>
  <c r="K7090" i="1"/>
  <c r="L7079" i="1" s="1"/>
  <c r="I7101" i="1"/>
  <c r="H7101" i="1"/>
  <c r="K7091" i="1" s="1"/>
  <c r="L7080" i="1" s="1"/>
  <c r="G7101" i="1"/>
  <c r="C7102" i="1"/>
  <c r="E7102" i="1" s="1"/>
  <c r="A7103" i="1"/>
  <c r="O7080" i="1" l="1"/>
  <c r="N7081" i="1"/>
  <c r="M7101" i="1"/>
  <c r="J7101" i="1"/>
  <c r="I7102" i="1"/>
  <c r="H7102" i="1"/>
  <c r="G7102" i="1"/>
  <c r="A7104" i="1"/>
  <c r="C7103" i="1"/>
  <c r="E7103" i="1" s="1"/>
  <c r="O7081" i="1" l="1"/>
  <c r="N7082" i="1"/>
  <c r="M7102" i="1"/>
  <c r="J7102" i="1"/>
  <c r="K7092" i="1"/>
  <c r="L7081" i="1" s="1"/>
  <c r="I7103" i="1"/>
  <c r="H7103" i="1"/>
  <c r="G7103" i="1"/>
  <c r="A7105" i="1"/>
  <c r="C7104" i="1"/>
  <c r="E7104" i="1" s="1"/>
  <c r="O7082" i="1" l="1"/>
  <c r="N7083" i="1"/>
  <c r="M7103" i="1"/>
  <c r="J7103" i="1"/>
  <c r="K7093" i="1"/>
  <c r="L7082" i="1" s="1"/>
  <c r="I7104" i="1"/>
  <c r="H7104" i="1"/>
  <c r="G7104" i="1"/>
  <c r="C7105" i="1"/>
  <c r="E7105" i="1" s="1"/>
  <c r="A7106" i="1"/>
  <c r="N7084" i="1" l="1"/>
  <c r="O7083" i="1"/>
  <c r="M7104" i="1"/>
  <c r="J7104" i="1"/>
  <c r="K7094" i="1"/>
  <c r="L7083" i="1" s="1"/>
  <c r="I7105" i="1"/>
  <c r="H7105" i="1"/>
  <c r="K7095" i="1" s="1"/>
  <c r="L7084" i="1" s="1"/>
  <c r="G7105" i="1"/>
  <c r="C7106" i="1"/>
  <c r="E7106" i="1" s="1"/>
  <c r="A7107" i="1"/>
  <c r="O7084" i="1" l="1"/>
  <c r="N7085" i="1"/>
  <c r="M7105" i="1"/>
  <c r="J7105" i="1"/>
  <c r="I7106" i="1"/>
  <c r="H7106" i="1"/>
  <c r="K7096" i="1" s="1"/>
  <c r="L7085" i="1" s="1"/>
  <c r="G7106" i="1"/>
  <c r="A7108" i="1"/>
  <c r="C7107" i="1"/>
  <c r="E7107" i="1" s="1"/>
  <c r="O7085" i="1" l="1"/>
  <c r="N7086" i="1"/>
  <c r="M7106" i="1"/>
  <c r="J7106" i="1"/>
  <c r="I7107" i="1"/>
  <c r="H7107" i="1"/>
  <c r="G7107" i="1"/>
  <c r="C7108" i="1"/>
  <c r="E7108" i="1" s="1"/>
  <c r="A7109" i="1"/>
  <c r="O7086" i="1" l="1"/>
  <c r="N7087" i="1"/>
  <c r="M7107" i="1"/>
  <c r="J7107" i="1"/>
  <c r="K7097" i="1"/>
  <c r="L7086" i="1" s="1"/>
  <c r="I7108" i="1"/>
  <c r="H7108" i="1"/>
  <c r="G7108" i="1"/>
  <c r="A7110" i="1"/>
  <c r="C7109" i="1"/>
  <c r="E7109" i="1" s="1"/>
  <c r="N7088" i="1" l="1"/>
  <c r="O7087" i="1"/>
  <c r="M7108" i="1"/>
  <c r="J7108" i="1"/>
  <c r="K7098" i="1"/>
  <c r="L7087" i="1" s="1"/>
  <c r="I7109" i="1"/>
  <c r="H7109" i="1"/>
  <c r="G7109" i="1"/>
  <c r="C7110" i="1"/>
  <c r="E7110" i="1" s="1"/>
  <c r="A7111" i="1"/>
  <c r="N7089" i="1" l="1"/>
  <c r="O7088" i="1"/>
  <c r="M7109" i="1"/>
  <c r="J7109" i="1"/>
  <c r="K7099" i="1"/>
  <c r="L7088" i="1" s="1"/>
  <c r="I7110" i="1"/>
  <c r="H7110" i="1"/>
  <c r="K7100" i="1" s="1"/>
  <c r="L7089" i="1" s="1"/>
  <c r="G7110" i="1"/>
  <c r="A7112" i="1"/>
  <c r="C7111" i="1"/>
  <c r="E7111" i="1" s="1"/>
  <c r="O7089" i="1" l="1"/>
  <c r="N7090" i="1"/>
  <c r="M7110" i="1"/>
  <c r="J7110" i="1"/>
  <c r="I7111" i="1"/>
  <c r="H7111" i="1"/>
  <c r="G7111" i="1"/>
  <c r="A7113" i="1"/>
  <c r="C7112" i="1"/>
  <c r="E7112" i="1" s="1"/>
  <c r="O7090" i="1" l="1"/>
  <c r="N7091" i="1"/>
  <c r="M7111" i="1"/>
  <c r="J7111" i="1"/>
  <c r="K7101" i="1"/>
  <c r="L7090" i="1" s="1"/>
  <c r="I7112" i="1"/>
  <c r="H7112" i="1"/>
  <c r="K7102" i="1" s="1"/>
  <c r="L7091" i="1" s="1"/>
  <c r="G7112" i="1"/>
  <c r="C7113" i="1"/>
  <c r="E7113" i="1" s="1"/>
  <c r="A7114" i="1"/>
  <c r="O7091" i="1" l="1"/>
  <c r="N7092" i="1"/>
  <c r="M7112" i="1"/>
  <c r="J7112" i="1"/>
  <c r="I7113" i="1"/>
  <c r="H7113" i="1"/>
  <c r="G7113" i="1"/>
  <c r="A7115" i="1"/>
  <c r="C7114" i="1"/>
  <c r="E7114" i="1" s="1"/>
  <c r="N7093" i="1" l="1"/>
  <c r="O7092" i="1"/>
  <c r="M7113" i="1"/>
  <c r="J7113" i="1"/>
  <c r="K7103" i="1"/>
  <c r="L7092" i="1" s="1"/>
  <c r="I7114" i="1"/>
  <c r="H7114" i="1"/>
  <c r="G7114" i="1"/>
  <c r="C7115" i="1"/>
  <c r="E7115" i="1" s="1"/>
  <c r="A7116" i="1"/>
  <c r="N7094" i="1" l="1"/>
  <c r="O7093" i="1"/>
  <c r="M7114" i="1"/>
  <c r="J7114" i="1"/>
  <c r="K7104" i="1"/>
  <c r="L7093" i="1" s="1"/>
  <c r="I7115" i="1"/>
  <c r="H7115" i="1"/>
  <c r="G7115" i="1"/>
  <c r="A7117" i="1"/>
  <c r="C7116" i="1"/>
  <c r="E7116" i="1" s="1"/>
  <c r="N7095" i="1" l="1"/>
  <c r="O7094" i="1"/>
  <c r="M7115" i="1"/>
  <c r="J7115" i="1"/>
  <c r="K7105" i="1"/>
  <c r="L7094" i="1" s="1"/>
  <c r="I7116" i="1"/>
  <c r="H7116" i="1"/>
  <c r="K7106" i="1" s="1"/>
  <c r="L7095" i="1" s="1"/>
  <c r="G7116" i="1"/>
  <c r="C7117" i="1"/>
  <c r="E7117" i="1" s="1"/>
  <c r="A7118" i="1"/>
  <c r="N7096" i="1" l="1"/>
  <c r="O7095" i="1"/>
  <c r="M7116" i="1"/>
  <c r="J7116" i="1"/>
  <c r="I7117" i="1"/>
  <c r="H7117" i="1"/>
  <c r="G7117" i="1"/>
  <c r="A7119" i="1"/>
  <c r="C7118" i="1"/>
  <c r="E7118" i="1" s="1"/>
  <c r="N7097" i="1" l="1"/>
  <c r="O7096" i="1"/>
  <c r="M7117" i="1"/>
  <c r="J7117" i="1"/>
  <c r="K7107" i="1"/>
  <c r="L7096" i="1" s="1"/>
  <c r="I7118" i="1"/>
  <c r="H7118" i="1"/>
  <c r="G7118" i="1"/>
  <c r="A7120" i="1"/>
  <c r="C7119" i="1"/>
  <c r="E7119" i="1" s="1"/>
  <c r="N7098" i="1" l="1"/>
  <c r="O7097" i="1"/>
  <c r="M7118" i="1"/>
  <c r="J7118" i="1"/>
  <c r="K7108" i="1"/>
  <c r="L7097" i="1" s="1"/>
  <c r="I7119" i="1"/>
  <c r="H7119" i="1"/>
  <c r="G7119" i="1"/>
  <c r="C7120" i="1"/>
  <c r="E7120" i="1" s="1"/>
  <c r="A7121" i="1"/>
  <c r="N7099" i="1" l="1"/>
  <c r="O7098" i="1"/>
  <c r="M7119" i="1"/>
  <c r="J7119" i="1"/>
  <c r="K7109" i="1"/>
  <c r="L7098" i="1" s="1"/>
  <c r="I7120" i="1"/>
  <c r="H7120" i="1"/>
  <c r="K7110" i="1" s="1"/>
  <c r="L7099" i="1" s="1"/>
  <c r="G7120" i="1"/>
  <c r="C7121" i="1"/>
  <c r="E7121" i="1" s="1"/>
  <c r="A7122" i="1"/>
  <c r="N7100" i="1" l="1"/>
  <c r="O7099" i="1"/>
  <c r="M7120" i="1"/>
  <c r="J7120" i="1"/>
  <c r="I7121" i="1"/>
  <c r="H7121" i="1"/>
  <c r="G7121" i="1"/>
  <c r="C7122" i="1"/>
  <c r="E7122" i="1" s="1"/>
  <c r="A7123" i="1"/>
  <c r="N7101" i="1" l="1"/>
  <c r="O7100" i="1"/>
  <c r="M7121" i="1"/>
  <c r="J7121" i="1"/>
  <c r="K7111" i="1"/>
  <c r="L7100" i="1" s="1"/>
  <c r="I7122" i="1"/>
  <c r="H7122" i="1"/>
  <c r="K7112" i="1" s="1"/>
  <c r="L7101" i="1" s="1"/>
  <c r="G7122" i="1"/>
  <c r="A7124" i="1"/>
  <c r="C7123" i="1"/>
  <c r="E7123" i="1" s="1"/>
  <c r="N7102" i="1" l="1"/>
  <c r="O7101" i="1"/>
  <c r="M7122" i="1"/>
  <c r="J7122" i="1"/>
  <c r="I7123" i="1"/>
  <c r="H7123" i="1"/>
  <c r="G7123" i="1"/>
  <c r="C7124" i="1"/>
  <c r="E7124" i="1" s="1"/>
  <c r="A7125" i="1"/>
  <c r="N7103" i="1" l="1"/>
  <c r="O7102" i="1"/>
  <c r="M7123" i="1"/>
  <c r="J7123" i="1"/>
  <c r="K7113" i="1"/>
  <c r="L7102" i="1" s="1"/>
  <c r="I7124" i="1"/>
  <c r="H7124" i="1"/>
  <c r="K7114" i="1" s="1"/>
  <c r="L7103" i="1" s="1"/>
  <c r="G7124" i="1"/>
  <c r="C7125" i="1"/>
  <c r="E7125" i="1" s="1"/>
  <c r="A7126" i="1"/>
  <c r="N7104" i="1" l="1"/>
  <c r="O7103" i="1"/>
  <c r="M7124" i="1"/>
  <c r="J7124" i="1"/>
  <c r="I7125" i="1"/>
  <c r="H7125" i="1"/>
  <c r="G7125" i="1"/>
  <c r="C7126" i="1"/>
  <c r="E7126" i="1" s="1"/>
  <c r="A7127" i="1"/>
  <c r="O7104" i="1" l="1"/>
  <c r="N7105" i="1"/>
  <c r="M7125" i="1"/>
  <c r="J7125" i="1"/>
  <c r="K7115" i="1"/>
  <c r="L7104" i="1" s="1"/>
  <c r="I7126" i="1"/>
  <c r="H7126" i="1"/>
  <c r="G7126" i="1"/>
  <c r="C7127" i="1"/>
  <c r="E7127" i="1" s="1"/>
  <c r="A7128" i="1"/>
  <c r="N7106" i="1" l="1"/>
  <c r="O7105" i="1"/>
  <c r="M7126" i="1"/>
  <c r="J7126" i="1"/>
  <c r="K7116" i="1"/>
  <c r="L7105" i="1" s="1"/>
  <c r="I7127" i="1"/>
  <c r="H7127" i="1"/>
  <c r="G7127" i="1"/>
  <c r="C7128" i="1"/>
  <c r="E7128" i="1" s="1"/>
  <c r="A7129" i="1"/>
  <c r="N7107" i="1" l="1"/>
  <c r="O7106" i="1"/>
  <c r="M7127" i="1"/>
  <c r="J7127" i="1"/>
  <c r="K7117" i="1"/>
  <c r="L7106" i="1" s="1"/>
  <c r="I7128" i="1"/>
  <c r="H7128" i="1"/>
  <c r="K7118" i="1" s="1"/>
  <c r="L7107" i="1" s="1"/>
  <c r="G7128" i="1"/>
  <c r="A7130" i="1"/>
  <c r="C7129" i="1"/>
  <c r="E7129" i="1" s="1"/>
  <c r="N7108" i="1" l="1"/>
  <c r="O7107" i="1"/>
  <c r="M7128" i="1"/>
  <c r="J7128" i="1"/>
  <c r="I7129" i="1"/>
  <c r="H7129" i="1"/>
  <c r="G7129" i="1"/>
  <c r="A7131" i="1"/>
  <c r="C7130" i="1"/>
  <c r="E7130" i="1" s="1"/>
  <c r="N7109" i="1" l="1"/>
  <c r="O7108" i="1"/>
  <c r="M7129" i="1"/>
  <c r="J7129" i="1"/>
  <c r="K7119" i="1"/>
  <c r="L7108" i="1" s="1"/>
  <c r="I7130" i="1"/>
  <c r="H7130" i="1"/>
  <c r="K7120" i="1" s="1"/>
  <c r="L7109" i="1" s="1"/>
  <c r="G7130" i="1"/>
  <c r="C7131" i="1"/>
  <c r="E7131" i="1" s="1"/>
  <c r="A7132" i="1"/>
  <c r="O7109" i="1" l="1"/>
  <c r="N7110" i="1"/>
  <c r="M7130" i="1"/>
  <c r="J7130" i="1"/>
  <c r="I7131" i="1"/>
  <c r="H7131" i="1"/>
  <c r="G7131" i="1"/>
  <c r="C7132" i="1"/>
  <c r="E7132" i="1" s="1"/>
  <c r="A7133" i="1"/>
  <c r="N7111" i="1" l="1"/>
  <c r="O7110" i="1"/>
  <c r="M7131" i="1"/>
  <c r="J7131" i="1"/>
  <c r="K7121" i="1"/>
  <c r="L7110" i="1" s="1"/>
  <c r="I7132" i="1"/>
  <c r="H7132" i="1"/>
  <c r="G7132" i="1"/>
  <c r="C7133" i="1"/>
  <c r="E7133" i="1" s="1"/>
  <c r="A7134" i="1"/>
  <c r="N7112" i="1" l="1"/>
  <c r="O7111" i="1"/>
  <c r="M7132" i="1"/>
  <c r="J7132" i="1"/>
  <c r="K7122" i="1"/>
  <c r="L7111" i="1" s="1"/>
  <c r="I7133" i="1"/>
  <c r="H7133" i="1"/>
  <c r="K7123" i="1" s="1"/>
  <c r="L7112" i="1" s="1"/>
  <c r="G7133" i="1"/>
  <c r="C7134" i="1"/>
  <c r="E7134" i="1" s="1"/>
  <c r="A7135" i="1"/>
  <c r="N7113" i="1" l="1"/>
  <c r="O7112" i="1"/>
  <c r="M7133" i="1"/>
  <c r="J7133" i="1"/>
  <c r="I7134" i="1"/>
  <c r="H7134" i="1"/>
  <c r="K7124" i="1" s="1"/>
  <c r="L7113" i="1" s="1"/>
  <c r="G7134" i="1"/>
  <c r="C7135" i="1"/>
  <c r="E7135" i="1" s="1"/>
  <c r="A7136" i="1"/>
  <c r="N7114" i="1" l="1"/>
  <c r="O7113" i="1"/>
  <c r="M7134" i="1"/>
  <c r="J7134" i="1"/>
  <c r="I7135" i="1"/>
  <c r="H7135" i="1"/>
  <c r="G7135" i="1"/>
  <c r="A7137" i="1"/>
  <c r="C7136" i="1"/>
  <c r="E7136" i="1" s="1"/>
  <c r="N7115" i="1" l="1"/>
  <c r="O7114" i="1"/>
  <c r="M7135" i="1"/>
  <c r="J7135" i="1"/>
  <c r="K7125" i="1"/>
  <c r="L7114" i="1" s="1"/>
  <c r="I7136" i="1"/>
  <c r="H7136" i="1"/>
  <c r="G7136" i="1"/>
  <c r="A7138" i="1"/>
  <c r="C7137" i="1"/>
  <c r="E7137" i="1" s="1"/>
  <c r="N7116" i="1" l="1"/>
  <c r="O7115" i="1"/>
  <c r="M7136" i="1"/>
  <c r="J7136" i="1"/>
  <c r="K7126" i="1"/>
  <c r="L7115" i="1" s="1"/>
  <c r="I7137" i="1"/>
  <c r="H7137" i="1"/>
  <c r="K7127" i="1" s="1"/>
  <c r="L7116" i="1" s="1"/>
  <c r="G7137" i="1"/>
  <c r="C7138" i="1"/>
  <c r="E7138" i="1" s="1"/>
  <c r="A7139" i="1"/>
  <c r="N7117" i="1" l="1"/>
  <c r="O7116" i="1"/>
  <c r="M7137" i="1"/>
  <c r="J7137" i="1"/>
  <c r="I7138" i="1"/>
  <c r="H7138" i="1"/>
  <c r="K7128" i="1" s="1"/>
  <c r="L7117" i="1" s="1"/>
  <c r="G7138" i="1"/>
  <c r="A7140" i="1"/>
  <c r="C7139" i="1"/>
  <c r="E7139" i="1" s="1"/>
  <c r="N7118" i="1" l="1"/>
  <c r="O7117" i="1"/>
  <c r="M7138" i="1"/>
  <c r="J7138" i="1"/>
  <c r="I7139" i="1"/>
  <c r="H7139" i="1"/>
  <c r="K7129" i="1" s="1"/>
  <c r="L7118" i="1" s="1"/>
  <c r="G7139" i="1"/>
  <c r="A7141" i="1"/>
  <c r="C7140" i="1"/>
  <c r="E7140" i="1" s="1"/>
  <c r="N7119" i="1" l="1"/>
  <c r="O7118" i="1"/>
  <c r="M7139" i="1"/>
  <c r="J7139" i="1"/>
  <c r="I7140" i="1"/>
  <c r="H7140" i="1"/>
  <c r="G7140" i="1"/>
  <c r="C7141" i="1"/>
  <c r="E7141" i="1" s="1"/>
  <c r="A7142" i="1"/>
  <c r="N7120" i="1" l="1"/>
  <c r="O7119" i="1"/>
  <c r="M7140" i="1"/>
  <c r="J7140" i="1"/>
  <c r="K7130" i="1"/>
  <c r="L7119" i="1" s="1"/>
  <c r="I7141" i="1"/>
  <c r="H7141" i="1"/>
  <c r="G7141" i="1"/>
  <c r="C7142" i="1"/>
  <c r="E7142" i="1" s="1"/>
  <c r="A7143" i="1"/>
  <c r="N7121" i="1" l="1"/>
  <c r="O7120" i="1"/>
  <c r="M7141" i="1"/>
  <c r="J7141" i="1"/>
  <c r="K7131" i="1"/>
  <c r="L7120" i="1" s="1"/>
  <c r="I7142" i="1"/>
  <c r="G7142" i="1"/>
  <c r="H7142" i="1"/>
  <c r="K7132" i="1" s="1"/>
  <c r="L7121" i="1" s="1"/>
  <c r="A7144" i="1"/>
  <c r="C7143" i="1"/>
  <c r="E7143" i="1" s="1"/>
  <c r="N7122" i="1" l="1"/>
  <c r="O7121" i="1"/>
  <c r="M7142" i="1"/>
  <c r="J7142" i="1"/>
  <c r="I7143" i="1"/>
  <c r="H7143" i="1"/>
  <c r="G7143" i="1"/>
  <c r="C7144" i="1"/>
  <c r="E7144" i="1" s="1"/>
  <c r="A7145" i="1"/>
  <c r="O7122" i="1" l="1"/>
  <c r="N7123" i="1"/>
  <c r="M7143" i="1"/>
  <c r="J7143" i="1"/>
  <c r="K7133" i="1"/>
  <c r="L7122" i="1" s="1"/>
  <c r="I7144" i="1"/>
  <c r="H7144" i="1"/>
  <c r="G7144" i="1"/>
  <c r="A7146" i="1"/>
  <c r="C7145" i="1"/>
  <c r="E7145" i="1" s="1"/>
  <c r="N7124" i="1" l="1"/>
  <c r="O7123" i="1"/>
  <c r="M7144" i="1"/>
  <c r="J7144" i="1"/>
  <c r="K7134" i="1"/>
  <c r="L7123" i="1" s="1"/>
  <c r="I7145" i="1"/>
  <c r="H7145" i="1"/>
  <c r="K7135" i="1" s="1"/>
  <c r="L7124" i="1" s="1"/>
  <c r="G7145" i="1"/>
  <c r="C7146" i="1"/>
  <c r="E7146" i="1" s="1"/>
  <c r="A7147" i="1"/>
  <c r="O7124" i="1" l="1"/>
  <c r="N7125" i="1"/>
  <c r="M7145" i="1"/>
  <c r="J7145" i="1"/>
  <c r="I7146" i="1"/>
  <c r="H7146" i="1"/>
  <c r="K7136" i="1" s="1"/>
  <c r="L7125" i="1" s="1"/>
  <c r="G7146" i="1"/>
  <c r="C7147" i="1"/>
  <c r="E7147" i="1" s="1"/>
  <c r="A7148" i="1"/>
  <c r="O7125" i="1" l="1"/>
  <c r="N7126" i="1"/>
  <c r="M7146" i="1"/>
  <c r="J7146" i="1"/>
  <c r="I7147" i="1"/>
  <c r="H7147" i="1"/>
  <c r="G7147" i="1"/>
  <c r="A7149" i="1"/>
  <c r="C7148" i="1"/>
  <c r="E7148" i="1" s="1"/>
  <c r="O7126" i="1" l="1"/>
  <c r="N7127" i="1"/>
  <c r="M7147" i="1"/>
  <c r="J7147" i="1"/>
  <c r="K7137" i="1"/>
  <c r="L7126" i="1" s="1"/>
  <c r="I7148" i="1"/>
  <c r="H7148" i="1"/>
  <c r="K7138" i="1" s="1"/>
  <c r="L7127" i="1" s="1"/>
  <c r="G7148" i="1"/>
  <c r="A7150" i="1"/>
  <c r="C7149" i="1"/>
  <c r="E7149" i="1" s="1"/>
  <c r="N7128" i="1" l="1"/>
  <c r="O7127" i="1"/>
  <c r="M7148" i="1"/>
  <c r="J7148" i="1"/>
  <c r="I7149" i="1"/>
  <c r="H7149" i="1"/>
  <c r="K7139" i="1" s="1"/>
  <c r="L7128" i="1" s="1"/>
  <c r="G7149" i="1"/>
  <c r="A7151" i="1"/>
  <c r="C7150" i="1"/>
  <c r="E7150" i="1" s="1"/>
  <c r="N7129" i="1" l="1"/>
  <c r="O7128" i="1"/>
  <c r="M7149" i="1"/>
  <c r="J7149" i="1"/>
  <c r="I7150" i="1"/>
  <c r="H7150" i="1"/>
  <c r="G7150" i="1"/>
  <c r="C7151" i="1"/>
  <c r="E7151" i="1" s="1"/>
  <c r="A7152" i="1"/>
  <c r="O7129" i="1" l="1"/>
  <c r="N7130" i="1"/>
  <c r="M7150" i="1"/>
  <c r="J7150" i="1"/>
  <c r="K7140" i="1"/>
  <c r="L7129" i="1" s="1"/>
  <c r="I7151" i="1"/>
  <c r="H7151" i="1"/>
  <c r="K7141" i="1" s="1"/>
  <c r="L7130" i="1" s="1"/>
  <c r="G7151" i="1"/>
  <c r="A7153" i="1"/>
  <c r="C7152" i="1"/>
  <c r="E7152" i="1" s="1"/>
  <c r="O7130" i="1" l="1"/>
  <c r="N7131" i="1"/>
  <c r="M7151" i="1"/>
  <c r="J7151" i="1"/>
  <c r="I7152" i="1"/>
  <c r="H7152" i="1"/>
  <c r="G7152" i="1"/>
  <c r="A7154" i="1"/>
  <c r="C7153" i="1"/>
  <c r="E7153" i="1" s="1"/>
  <c r="N7132" i="1" l="1"/>
  <c r="O7131" i="1"/>
  <c r="M7152" i="1"/>
  <c r="J7152" i="1"/>
  <c r="K7142" i="1"/>
  <c r="L7131" i="1" s="1"/>
  <c r="I7153" i="1"/>
  <c r="H7153" i="1"/>
  <c r="G7153" i="1"/>
  <c r="C7154" i="1"/>
  <c r="E7154" i="1" s="1"/>
  <c r="A7155" i="1"/>
  <c r="N7133" i="1" l="1"/>
  <c r="O7132" i="1"/>
  <c r="M7153" i="1"/>
  <c r="J7153" i="1"/>
  <c r="K7143" i="1"/>
  <c r="L7132" i="1" s="1"/>
  <c r="I7154" i="1"/>
  <c r="H7154" i="1"/>
  <c r="K7144" i="1" s="1"/>
  <c r="L7133" i="1" s="1"/>
  <c r="G7154" i="1"/>
  <c r="C7155" i="1"/>
  <c r="E7155" i="1" s="1"/>
  <c r="A7156" i="1"/>
  <c r="N7134" i="1" l="1"/>
  <c r="O7133" i="1"/>
  <c r="M7154" i="1"/>
  <c r="J7154" i="1"/>
  <c r="I7155" i="1"/>
  <c r="H7155" i="1"/>
  <c r="G7155" i="1"/>
  <c r="C7156" i="1"/>
  <c r="E7156" i="1" s="1"/>
  <c r="A7157" i="1"/>
  <c r="O7134" i="1" l="1"/>
  <c r="N7135" i="1"/>
  <c r="M7155" i="1"/>
  <c r="J7155" i="1"/>
  <c r="K7145" i="1"/>
  <c r="L7134" i="1" s="1"/>
  <c r="I7156" i="1"/>
  <c r="H7156" i="1"/>
  <c r="G7156" i="1"/>
  <c r="A7158" i="1"/>
  <c r="C7157" i="1"/>
  <c r="E7157" i="1" s="1"/>
  <c r="O7135" i="1" l="1"/>
  <c r="N7136" i="1"/>
  <c r="M7156" i="1"/>
  <c r="J7156" i="1"/>
  <c r="K7146" i="1"/>
  <c r="L7135" i="1" s="1"/>
  <c r="I7157" i="1"/>
  <c r="H7157" i="1"/>
  <c r="G7157" i="1"/>
  <c r="A7159" i="1"/>
  <c r="C7158" i="1"/>
  <c r="E7158" i="1" s="1"/>
  <c r="N7137" i="1" l="1"/>
  <c r="O7136" i="1"/>
  <c r="M7157" i="1"/>
  <c r="J7157" i="1"/>
  <c r="K7147" i="1"/>
  <c r="L7136" i="1" s="1"/>
  <c r="I7158" i="1"/>
  <c r="H7158" i="1"/>
  <c r="K7148" i="1" s="1"/>
  <c r="L7137" i="1" s="1"/>
  <c r="G7158" i="1"/>
  <c r="C7159" i="1"/>
  <c r="E7159" i="1" s="1"/>
  <c r="A7160" i="1"/>
  <c r="N7138" i="1" l="1"/>
  <c r="O7137" i="1"/>
  <c r="M7158" i="1"/>
  <c r="J7158" i="1"/>
  <c r="I7159" i="1"/>
  <c r="H7159" i="1"/>
  <c r="G7159" i="1"/>
  <c r="C7160" i="1"/>
  <c r="E7160" i="1" s="1"/>
  <c r="A7161" i="1"/>
  <c r="N7139" i="1" l="1"/>
  <c r="O7138" i="1"/>
  <c r="M7159" i="1"/>
  <c r="J7159" i="1"/>
  <c r="K7149" i="1"/>
  <c r="L7138" i="1" s="1"/>
  <c r="I7160" i="1"/>
  <c r="H7160" i="1"/>
  <c r="G7160" i="1"/>
  <c r="C7161" i="1"/>
  <c r="E7161" i="1" s="1"/>
  <c r="A7162" i="1"/>
  <c r="N7140" i="1" l="1"/>
  <c r="O7139" i="1"/>
  <c r="M7160" i="1"/>
  <c r="J7160" i="1"/>
  <c r="K7150" i="1"/>
  <c r="L7139" i="1" s="1"/>
  <c r="I7161" i="1"/>
  <c r="H7161" i="1"/>
  <c r="G7161" i="1"/>
  <c r="C7162" i="1"/>
  <c r="E7162" i="1" s="1"/>
  <c r="A7163" i="1"/>
  <c r="N7141" i="1" l="1"/>
  <c r="O7140" i="1"/>
  <c r="M7161" i="1"/>
  <c r="J7161" i="1"/>
  <c r="K7151" i="1"/>
  <c r="L7140" i="1" s="1"/>
  <c r="I7162" i="1"/>
  <c r="H7162" i="1"/>
  <c r="K7152" i="1" s="1"/>
  <c r="L7141" i="1" s="1"/>
  <c r="G7162" i="1"/>
  <c r="C7163" i="1"/>
  <c r="E7163" i="1" s="1"/>
  <c r="A7164" i="1"/>
  <c r="N7142" i="1" l="1"/>
  <c r="O7141" i="1"/>
  <c r="M7162" i="1"/>
  <c r="J7162" i="1"/>
  <c r="I7163" i="1"/>
  <c r="H7163" i="1"/>
  <c r="G7163" i="1"/>
  <c r="C7164" i="1"/>
  <c r="E7164" i="1" s="1"/>
  <c r="A7165" i="1"/>
  <c r="O7142" i="1" l="1"/>
  <c r="N7143" i="1"/>
  <c r="M7163" i="1"/>
  <c r="J7163" i="1"/>
  <c r="K7153" i="1"/>
  <c r="L7142" i="1" s="1"/>
  <c r="I7164" i="1"/>
  <c r="H7164" i="1"/>
  <c r="G7164" i="1"/>
  <c r="C7165" i="1"/>
  <c r="E7165" i="1" s="1"/>
  <c r="A7166" i="1"/>
  <c r="N7144" i="1" l="1"/>
  <c r="O7143" i="1"/>
  <c r="M7164" i="1"/>
  <c r="J7164" i="1"/>
  <c r="K7154" i="1"/>
  <c r="L7143" i="1" s="1"/>
  <c r="I7165" i="1"/>
  <c r="H7165" i="1"/>
  <c r="K7155" i="1" s="1"/>
  <c r="L7144" i="1" s="1"/>
  <c r="G7165" i="1"/>
  <c r="C7166" i="1"/>
  <c r="E7166" i="1" s="1"/>
  <c r="A7167" i="1"/>
  <c r="N7145" i="1" l="1"/>
  <c r="O7144" i="1"/>
  <c r="M7165" i="1"/>
  <c r="J7165" i="1"/>
  <c r="I7166" i="1"/>
  <c r="H7166" i="1"/>
  <c r="G7166" i="1"/>
  <c r="C7167" i="1"/>
  <c r="E7167" i="1" s="1"/>
  <c r="A7168" i="1"/>
  <c r="N7146" i="1" l="1"/>
  <c r="O7145" i="1"/>
  <c r="M7166" i="1"/>
  <c r="J7166" i="1"/>
  <c r="K7156" i="1"/>
  <c r="L7145" i="1" s="1"/>
  <c r="I7167" i="1"/>
  <c r="H7167" i="1"/>
  <c r="G7167" i="1"/>
  <c r="A7169" i="1"/>
  <c r="C7168" i="1"/>
  <c r="E7168" i="1" s="1"/>
  <c r="N7147" i="1" l="1"/>
  <c r="O7146" i="1"/>
  <c r="M7167" i="1"/>
  <c r="J7167" i="1"/>
  <c r="K7157" i="1"/>
  <c r="L7146" i="1" s="1"/>
  <c r="I7168" i="1"/>
  <c r="H7168" i="1"/>
  <c r="G7168" i="1"/>
  <c r="A7170" i="1"/>
  <c r="C7169" i="1"/>
  <c r="E7169" i="1" s="1"/>
  <c r="N7148" i="1" l="1"/>
  <c r="O7147" i="1"/>
  <c r="M7168" i="1"/>
  <c r="J7168" i="1"/>
  <c r="K7158" i="1"/>
  <c r="L7147" i="1" s="1"/>
  <c r="I7169" i="1"/>
  <c r="H7169" i="1"/>
  <c r="K7159" i="1" s="1"/>
  <c r="L7148" i="1" s="1"/>
  <c r="G7169" i="1"/>
  <c r="C7170" i="1"/>
  <c r="E7170" i="1" s="1"/>
  <c r="A7171" i="1"/>
  <c r="N7149" i="1" l="1"/>
  <c r="O7148" i="1"/>
  <c r="M7169" i="1"/>
  <c r="J7169" i="1"/>
  <c r="I7170" i="1"/>
  <c r="H7170" i="1"/>
  <c r="G7170" i="1"/>
  <c r="C7171" i="1"/>
  <c r="E7171" i="1" s="1"/>
  <c r="A7172" i="1"/>
  <c r="N7150" i="1" l="1"/>
  <c r="O7149" i="1"/>
  <c r="M7170" i="1"/>
  <c r="J7170" i="1"/>
  <c r="K7160" i="1"/>
  <c r="L7149" i="1" s="1"/>
  <c r="I7171" i="1"/>
  <c r="H7171" i="1"/>
  <c r="G7171" i="1"/>
  <c r="C7172" i="1"/>
  <c r="E7172" i="1" s="1"/>
  <c r="A7173" i="1"/>
  <c r="N7151" i="1" l="1"/>
  <c r="O7150" i="1"/>
  <c r="M7171" i="1"/>
  <c r="J7171" i="1"/>
  <c r="K7161" i="1"/>
  <c r="L7150" i="1" s="1"/>
  <c r="I7172" i="1"/>
  <c r="H7172" i="1"/>
  <c r="K7162" i="1" s="1"/>
  <c r="L7151" i="1" s="1"/>
  <c r="G7172" i="1"/>
  <c r="A7174" i="1"/>
  <c r="C7173" i="1"/>
  <c r="E7173" i="1" s="1"/>
  <c r="N7152" i="1" l="1"/>
  <c r="O7151" i="1"/>
  <c r="M7172" i="1"/>
  <c r="J7172" i="1"/>
  <c r="I7173" i="1"/>
  <c r="H7173" i="1"/>
  <c r="G7173" i="1"/>
  <c r="A7175" i="1"/>
  <c r="C7174" i="1"/>
  <c r="E7174" i="1" s="1"/>
  <c r="N7153" i="1" l="1"/>
  <c r="O7152" i="1"/>
  <c r="M7173" i="1"/>
  <c r="J7173" i="1"/>
  <c r="K7163" i="1"/>
  <c r="L7152" i="1" s="1"/>
  <c r="I7174" i="1"/>
  <c r="H7174" i="1"/>
  <c r="K7164" i="1" s="1"/>
  <c r="L7153" i="1" s="1"/>
  <c r="G7174" i="1"/>
  <c r="C7175" i="1"/>
  <c r="E7175" i="1" s="1"/>
  <c r="A7176" i="1"/>
  <c r="N7154" i="1" l="1"/>
  <c r="O7153" i="1"/>
  <c r="M7174" i="1"/>
  <c r="J7174" i="1"/>
  <c r="I7175" i="1"/>
  <c r="H7175" i="1"/>
  <c r="G7175" i="1"/>
  <c r="C7176" i="1"/>
  <c r="E7176" i="1" s="1"/>
  <c r="A7177" i="1"/>
  <c r="N7155" i="1" l="1"/>
  <c r="O7154" i="1"/>
  <c r="M7175" i="1"/>
  <c r="J7175" i="1"/>
  <c r="K7165" i="1"/>
  <c r="L7154" i="1" s="1"/>
  <c r="I7176" i="1"/>
  <c r="H7176" i="1"/>
  <c r="G7176" i="1"/>
  <c r="C7177" i="1"/>
  <c r="E7177" i="1" s="1"/>
  <c r="A7178" i="1"/>
  <c r="N7156" i="1" l="1"/>
  <c r="O7155" i="1"/>
  <c r="M7176" i="1"/>
  <c r="J7176" i="1"/>
  <c r="K7166" i="1"/>
  <c r="L7155" i="1" s="1"/>
  <c r="I7177" i="1"/>
  <c r="H7177" i="1"/>
  <c r="G7177" i="1"/>
  <c r="C7178" i="1"/>
  <c r="E7178" i="1" s="1"/>
  <c r="A7179" i="1"/>
  <c r="N7157" i="1" l="1"/>
  <c r="O7156" i="1"/>
  <c r="M7177" i="1"/>
  <c r="J7177" i="1"/>
  <c r="K7167" i="1"/>
  <c r="L7156" i="1" s="1"/>
  <c r="I7178" i="1"/>
  <c r="H7178" i="1"/>
  <c r="K7168" i="1" s="1"/>
  <c r="L7157" i="1" s="1"/>
  <c r="G7178" i="1"/>
  <c r="C7179" i="1"/>
  <c r="E7179" i="1" s="1"/>
  <c r="A7180" i="1"/>
  <c r="N7158" i="1" l="1"/>
  <c r="O7157" i="1"/>
  <c r="M7178" i="1"/>
  <c r="J7178" i="1"/>
  <c r="I7179" i="1"/>
  <c r="H7179" i="1"/>
  <c r="K7169" i="1" s="1"/>
  <c r="L7158" i="1" s="1"/>
  <c r="G7179" i="1"/>
  <c r="A7181" i="1"/>
  <c r="C7180" i="1"/>
  <c r="E7180" i="1" s="1"/>
  <c r="N7159" i="1" l="1"/>
  <c r="O7158" i="1"/>
  <c r="M7179" i="1"/>
  <c r="J7179" i="1"/>
  <c r="I7180" i="1"/>
  <c r="H7180" i="1"/>
  <c r="G7180" i="1"/>
  <c r="A7182" i="1"/>
  <c r="C7181" i="1"/>
  <c r="E7181" i="1" s="1"/>
  <c r="N7160" i="1" l="1"/>
  <c r="O7159" i="1"/>
  <c r="M7180" i="1"/>
  <c r="J7180" i="1"/>
  <c r="K7170" i="1"/>
  <c r="L7159" i="1" s="1"/>
  <c r="I7181" i="1"/>
  <c r="H7181" i="1"/>
  <c r="K7171" i="1" s="1"/>
  <c r="L7160" i="1" s="1"/>
  <c r="G7181" i="1"/>
  <c r="C7182" i="1"/>
  <c r="E7182" i="1" s="1"/>
  <c r="A7183" i="1"/>
  <c r="N7161" i="1" l="1"/>
  <c r="O7160" i="1"/>
  <c r="M7181" i="1"/>
  <c r="J7181" i="1"/>
  <c r="I7182" i="1"/>
  <c r="H7182" i="1"/>
  <c r="G7182" i="1"/>
  <c r="A7184" i="1"/>
  <c r="C7183" i="1"/>
  <c r="E7183" i="1" s="1"/>
  <c r="N7162" i="1" l="1"/>
  <c r="O7161" i="1"/>
  <c r="M7182" i="1"/>
  <c r="J7182" i="1"/>
  <c r="K7172" i="1"/>
  <c r="L7161" i="1" s="1"/>
  <c r="I7183" i="1"/>
  <c r="H7183" i="1"/>
  <c r="G7183" i="1"/>
  <c r="A7185" i="1"/>
  <c r="C7184" i="1"/>
  <c r="E7184" i="1" s="1"/>
  <c r="N7163" i="1" l="1"/>
  <c r="O7162" i="1"/>
  <c r="M7183" i="1"/>
  <c r="J7183" i="1"/>
  <c r="K7173" i="1"/>
  <c r="L7162" i="1" s="1"/>
  <c r="I7184" i="1"/>
  <c r="H7184" i="1"/>
  <c r="G7184" i="1"/>
  <c r="A7186" i="1"/>
  <c r="C7185" i="1"/>
  <c r="E7185" i="1" s="1"/>
  <c r="N7164" i="1" l="1"/>
  <c r="O7163" i="1"/>
  <c r="M7184" i="1"/>
  <c r="J7184" i="1"/>
  <c r="K7174" i="1"/>
  <c r="L7163" i="1" s="1"/>
  <c r="I7185" i="1"/>
  <c r="H7185" i="1"/>
  <c r="K7175" i="1" s="1"/>
  <c r="L7164" i="1" s="1"/>
  <c r="G7185" i="1"/>
  <c r="C7186" i="1"/>
  <c r="E7186" i="1" s="1"/>
  <c r="A7187" i="1"/>
  <c r="N7165" i="1" l="1"/>
  <c r="O7164" i="1"/>
  <c r="M7185" i="1"/>
  <c r="J7185" i="1"/>
  <c r="I7186" i="1"/>
  <c r="H7186" i="1"/>
  <c r="G7186" i="1"/>
  <c r="C7187" i="1"/>
  <c r="E7187" i="1" s="1"/>
  <c r="A7188" i="1"/>
  <c r="N7166" i="1" l="1"/>
  <c r="O7165" i="1"/>
  <c r="M7186" i="1"/>
  <c r="J7186" i="1"/>
  <c r="K7176" i="1"/>
  <c r="L7165" i="1" s="1"/>
  <c r="I7187" i="1"/>
  <c r="H7187" i="1"/>
  <c r="G7187" i="1"/>
  <c r="A7189" i="1"/>
  <c r="C7188" i="1"/>
  <c r="E7188" i="1" s="1"/>
  <c r="N7167" i="1" l="1"/>
  <c r="O7166" i="1"/>
  <c r="M7187" i="1"/>
  <c r="J7187" i="1"/>
  <c r="K7177" i="1"/>
  <c r="L7166" i="1" s="1"/>
  <c r="I7188" i="1"/>
  <c r="H7188" i="1"/>
  <c r="G7188" i="1"/>
  <c r="C7189" i="1"/>
  <c r="E7189" i="1" s="1"/>
  <c r="A7190" i="1"/>
  <c r="N7168" i="1" l="1"/>
  <c r="O7167" i="1"/>
  <c r="M7188" i="1"/>
  <c r="J7188" i="1"/>
  <c r="K7178" i="1"/>
  <c r="L7167" i="1" s="1"/>
  <c r="I7189" i="1"/>
  <c r="H7189" i="1"/>
  <c r="K7179" i="1" s="1"/>
  <c r="L7168" i="1" s="1"/>
  <c r="G7189" i="1"/>
  <c r="A7191" i="1"/>
  <c r="C7190" i="1"/>
  <c r="E7190" i="1" s="1"/>
  <c r="N7169" i="1" l="1"/>
  <c r="O7168" i="1"/>
  <c r="M7189" i="1"/>
  <c r="J7189" i="1"/>
  <c r="I7190" i="1"/>
  <c r="G7190" i="1"/>
  <c r="H7190" i="1"/>
  <c r="K7180" i="1" s="1"/>
  <c r="L7169" i="1" s="1"/>
  <c r="A7192" i="1"/>
  <c r="C7191" i="1"/>
  <c r="E7191" i="1" s="1"/>
  <c r="N7170" i="1" l="1"/>
  <c r="O7169" i="1"/>
  <c r="M7190" i="1"/>
  <c r="J7190" i="1"/>
  <c r="I7191" i="1"/>
  <c r="H7191" i="1"/>
  <c r="G7191" i="1"/>
  <c r="C7192" i="1"/>
  <c r="E7192" i="1" s="1"/>
  <c r="A7193" i="1"/>
  <c r="N7171" i="1" l="1"/>
  <c r="O7170" i="1"/>
  <c r="M7191" i="1"/>
  <c r="J7191" i="1"/>
  <c r="K7181" i="1"/>
  <c r="L7170" i="1" s="1"/>
  <c r="I7192" i="1"/>
  <c r="H7192" i="1"/>
  <c r="K7182" i="1" s="1"/>
  <c r="L7171" i="1" s="1"/>
  <c r="G7192" i="1"/>
  <c r="C7193" i="1"/>
  <c r="E7193" i="1" s="1"/>
  <c r="A7194" i="1"/>
  <c r="N7172" i="1" l="1"/>
  <c r="O7171" i="1"/>
  <c r="M7192" i="1"/>
  <c r="J7192" i="1"/>
  <c r="I7193" i="1"/>
  <c r="H7193" i="1"/>
  <c r="G7193" i="1"/>
  <c r="C7194" i="1"/>
  <c r="E7194" i="1" s="1"/>
  <c r="A7195" i="1"/>
  <c r="N7173" i="1" l="1"/>
  <c r="O7172" i="1"/>
  <c r="M7193" i="1"/>
  <c r="J7193" i="1"/>
  <c r="K7183" i="1"/>
  <c r="L7172" i="1" s="1"/>
  <c r="I7194" i="1"/>
  <c r="H7194" i="1"/>
  <c r="K7184" i="1" s="1"/>
  <c r="L7173" i="1" s="1"/>
  <c r="G7194" i="1"/>
  <c r="C7195" i="1"/>
  <c r="E7195" i="1" s="1"/>
  <c r="A7196" i="1"/>
  <c r="N7174" i="1" l="1"/>
  <c r="O7173" i="1"/>
  <c r="M7194" i="1"/>
  <c r="J7194" i="1"/>
  <c r="I7195" i="1"/>
  <c r="H7195" i="1"/>
  <c r="G7195" i="1"/>
  <c r="C7196" i="1"/>
  <c r="E7196" i="1" s="1"/>
  <c r="A7197" i="1"/>
  <c r="N7175" i="1" l="1"/>
  <c r="O7174" i="1"/>
  <c r="M7195" i="1"/>
  <c r="J7195" i="1"/>
  <c r="K7185" i="1"/>
  <c r="L7174" i="1" s="1"/>
  <c r="I7196" i="1"/>
  <c r="H7196" i="1"/>
  <c r="G7196" i="1"/>
  <c r="C7197" i="1"/>
  <c r="E7197" i="1" s="1"/>
  <c r="A7198" i="1"/>
  <c r="N7176" i="1" l="1"/>
  <c r="O7175" i="1"/>
  <c r="M7196" i="1"/>
  <c r="J7196" i="1"/>
  <c r="K7186" i="1"/>
  <c r="L7175" i="1" s="1"/>
  <c r="I7197" i="1"/>
  <c r="H7197" i="1"/>
  <c r="G7197" i="1"/>
  <c r="A7199" i="1"/>
  <c r="C7198" i="1"/>
  <c r="E7198" i="1" s="1"/>
  <c r="N7177" i="1" l="1"/>
  <c r="O7176" i="1"/>
  <c r="M7197" i="1"/>
  <c r="J7197" i="1"/>
  <c r="K7187" i="1"/>
  <c r="L7176" i="1" s="1"/>
  <c r="I7198" i="1"/>
  <c r="H7198" i="1"/>
  <c r="K7188" i="1" s="1"/>
  <c r="L7177" i="1" s="1"/>
  <c r="G7198" i="1"/>
  <c r="A7200" i="1"/>
  <c r="C7199" i="1"/>
  <c r="E7199" i="1" s="1"/>
  <c r="N7178" i="1" l="1"/>
  <c r="O7177" i="1"/>
  <c r="M7198" i="1"/>
  <c r="J7198" i="1"/>
  <c r="I7199" i="1"/>
  <c r="H7199" i="1"/>
  <c r="G7199" i="1"/>
  <c r="C7200" i="1"/>
  <c r="E7200" i="1" s="1"/>
  <c r="A7201" i="1"/>
  <c r="N7179" i="1" l="1"/>
  <c r="O7178" i="1"/>
  <c r="M7199" i="1"/>
  <c r="J7199" i="1"/>
  <c r="K7189" i="1"/>
  <c r="L7178" i="1" s="1"/>
  <c r="I7200" i="1"/>
  <c r="H7200" i="1"/>
  <c r="K7190" i="1" s="1"/>
  <c r="L7179" i="1" s="1"/>
  <c r="G7200" i="1"/>
  <c r="C7201" i="1"/>
  <c r="E7201" i="1" s="1"/>
  <c r="A7202" i="1"/>
  <c r="N7180" i="1" l="1"/>
  <c r="O7179" i="1"/>
  <c r="M7200" i="1"/>
  <c r="J7200" i="1"/>
  <c r="I7201" i="1"/>
  <c r="H7201" i="1"/>
  <c r="G7201" i="1"/>
  <c r="C7202" i="1"/>
  <c r="E7202" i="1" s="1"/>
  <c r="A7203" i="1"/>
  <c r="N7181" i="1" l="1"/>
  <c r="O7180" i="1"/>
  <c r="M7201" i="1"/>
  <c r="J7201" i="1"/>
  <c r="K7191" i="1"/>
  <c r="L7180" i="1" s="1"/>
  <c r="I7202" i="1"/>
  <c r="H7202" i="1"/>
  <c r="K7192" i="1" s="1"/>
  <c r="L7181" i="1" s="1"/>
  <c r="G7202" i="1"/>
  <c r="C7203" i="1"/>
  <c r="E7203" i="1" s="1"/>
  <c r="A7204" i="1"/>
  <c r="N7182" i="1" l="1"/>
  <c r="O7181" i="1"/>
  <c r="M7202" i="1"/>
  <c r="J7202" i="1"/>
  <c r="I7203" i="1"/>
  <c r="H7203" i="1"/>
  <c r="G7203" i="1"/>
  <c r="C7204" i="1"/>
  <c r="E7204" i="1" s="1"/>
  <c r="A7205" i="1"/>
  <c r="N7183" i="1" l="1"/>
  <c r="O7182" i="1"/>
  <c r="M7203" i="1"/>
  <c r="J7203" i="1"/>
  <c r="K7193" i="1"/>
  <c r="L7182" i="1" s="1"/>
  <c r="I7204" i="1"/>
  <c r="H7204" i="1"/>
  <c r="G7204" i="1"/>
  <c r="C7205" i="1"/>
  <c r="E7205" i="1" s="1"/>
  <c r="A7206" i="1"/>
  <c r="N7184" i="1" l="1"/>
  <c r="O7183" i="1"/>
  <c r="M7204" i="1"/>
  <c r="J7204" i="1"/>
  <c r="K7194" i="1"/>
  <c r="L7183" i="1" s="1"/>
  <c r="I7205" i="1"/>
  <c r="H7205" i="1"/>
  <c r="G7205" i="1"/>
  <c r="A7207" i="1"/>
  <c r="C7206" i="1"/>
  <c r="E7206" i="1" s="1"/>
  <c r="N7185" i="1" l="1"/>
  <c r="O7184" i="1"/>
  <c r="M7205" i="1"/>
  <c r="J7205" i="1"/>
  <c r="K7195" i="1"/>
  <c r="L7184" i="1" s="1"/>
  <c r="I7206" i="1"/>
  <c r="H7206" i="1"/>
  <c r="K7196" i="1" s="1"/>
  <c r="L7185" i="1" s="1"/>
  <c r="G7206" i="1"/>
  <c r="C7207" i="1"/>
  <c r="E7207" i="1" s="1"/>
  <c r="A7208" i="1"/>
  <c r="O7185" i="1" l="1"/>
  <c r="N7186" i="1"/>
  <c r="M7206" i="1"/>
  <c r="J7206" i="1"/>
  <c r="I7207" i="1"/>
  <c r="H7207" i="1"/>
  <c r="G7207" i="1"/>
  <c r="C7208" i="1"/>
  <c r="E7208" i="1" s="1"/>
  <c r="A7209" i="1"/>
  <c r="O7186" i="1" l="1"/>
  <c r="N7187" i="1"/>
  <c r="M7207" i="1"/>
  <c r="J7207" i="1"/>
  <c r="K7197" i="1"/>
  <c r="L7186" i="1" s="1"/>
  <c r="I7208" i="1"/>
  <c r="H7208" i="1"/>
  <c r="G7208" i="1"/>
  <c r="A7210" i="1"/>
  <c r="C7209" i="1"/>
  <c r="E7209" i="1" s="1"/>
  <c r="N7188" i="1" l="1"/>
  <c r="O7187" i="1"/>
  <c r="M7208" i="1"/>
  <c r="J7208" i="1"/>
  <c r="K7198" i="1"/>
  <c r="L7187" i="1" s="1"/>
  <c r="I7209" i="1"/>
  <c r="H7209" i="1"/>
  <c r="G7209" i="1"/>
  <c r="C7210" i="1"/>
  <c r="E7210" i="1" s="1"/>
  <c r="A7211" i="1"/>
  <c r="N7189" i="1" l="1"/>
  <c r="O7188" i="1"/>
  <c r="M7209" i="1"/>
  <c r="J7209" i="1"/>
  <c r="K7199" i="1"/>
  <c r="L7188" i="1" s="1"/>
  <c r="I7210" i="1"/>
  <c r="H7210" i="1"/>
  <c r="K7200" i="1" s="1"/>
  <c r="L7189" i="1" s="1"/>
  <c r="G7210" i="1"/>
  <c r="A7212" i="1"/>
  <c r="C7211" i="1"/>
  <c r="E7211" i="1" s="1"/>
  <c r="O7189" i="1" l="1"/>
  <c r="N7190" i="1"/>
  <c r="M7210" i="1"/>
  <c r="J7210" i="1"/>
  <c r="I7211" i="1"/>
  <c r="H7211" i="1"/>
  <c r="G7211" i="1"/>
  <c r="A7213" i="1"/>
  <c r="C7212" i="1"/>
  <c r="E7212" i="1" s="1"/>
  <c r="N7191" i="1" l="1"/>
  <c r="O7190" i="1"/>
  <c r="M7211" i="1"/>
  <c r="J7211" i="1"/>
  <c r="K7201" i="1"/>
  <c r="L7190" i="1" s="1"/>
  <c r="I7212" i="1"/>
  <c r="H7212" i="1"/>
  <c r="G7212" i="1"/>
  <c r="A7214" i="1"/>
  <c r="C7213" i="1"/>
  <c r="E7213" i="1" s="1"/>
  <c r="N7192" i="1" l="1"/>
  <c r="O7191" i="1"/>
  <c r="M7212" i="1"/>
  <c r="J7212" i="1"/>
  <c r="K7202" i="1"/>
  <c r="L7191" i="1" s="1"/>
  <c r="I7213" i="1"/>
  <c r="H7213" i="1"/>
  <c r="K7203" i="1" s="1"/>
  <c r="L7192" i="1" s="1"/>
  <c r="G7213" i="1"/>
  <c r="C7214" i="1"/>
  <c r="E7214" i="1" s="1"/>
  <c r="A7215" i="1"/>
  <c r="N7193" i="1" l="1"/>
  <c r="O7192" i="1"/>
  <c r="M7213" i="1"/>
  <c r="J7213" i="1"/>
  <c r="I7214" i="1"/>
  <c r="H7214" i="1"/>
  <c r="K7204" i="1" s="1"/>
  <c r="L7193" i="1" s="1"/>
  <c r="G7214" i="1"/>
  <c r="C7215" i="1"/>
  <c r="E7215" i="1" s="1"/>
  <c r="A7216" i="1"/>
  <c r="N7194" i="1" l="1"/>
  <c r="O7193" i="1"/>
  <c r="M7214" i="1"/>
  <c r="J7214" i="1"/>
  <c r="I7215" i="1"/>
  <c r="H7215" i="1"/>
  <c r="G7215" i="1"/>
  <c r="A7217" i="1"/>
  <c r="C7216" i="1"/>
  <c r="E7216" i="1" s="1"/>
  <c r="N7195" i="1" l="1"/>
  <c r="O7194" i="1"/>
  <c r="M7215" i="1"/>
  <c r="J7215" i="1"/>
  <c r="K7205" i="1"/>
  <c r="L7194" i="1" s="1"/>
  <c r="I7216" i="1"/>
  <c r="H7216" i="1"/>
  <c r="G7216" i="1"/>
  <c r="A7218" i="1"/>
  <c r="C7217" i="1"/>
  <c r="E7217" i="1" s="1"/>
  <c r="N7196" i="1" l="1"/>
  <c r="O7195" i="1"/>
  <c r="M7216" i="1"/>
  <c r="J7216" i="1"/>
  <c r="K7206" i="1"/>
  <c r="L7195" i="1" s="1"/>
  <c r="I7217" i="1"/>
  <c r="H7217" i="1"/>
  <c r="G7217" i="1"/>
  <c r="A7219" i="1"/>
  <c r="C7218" i="1"/>
  <c r="E7218" i="1" s="1"/>
  <c r="N7197" i="1" l="1"/>
  <c r="O7196" i="1"/>
  <c r="M7217" i="1"/>
  <c r="J7217" i="1"/>
  <c r="K7207" i="1"/>
  <c r="L7196" i="1" s="1"/>
  <c r="I7218" i="1"/>
  <c r="H7218" i="1"/>
  <c r="K7208" i="1" s="1"/>
  <c r="L7197" i="1" s="1"/>
  <c r="G7218" i="1"/>
  <c r="C7219" i="1"/>
  <c r="E7219" i="1" s="1"/>
  <c r="A7220" i="1"/>
  <c r="N7198" i="1" l="1"/>
  <c r="O7197" i="1"/>
  <c r="M7218" i="1"/>
  <c r="J7218" i="1"/>
  <c r="I7219" i="1"/>
  <c r="H7219" i="1"/>
  <c r="K7209" i="1" s="1"/>
  <c r="L7198" i="1" s="1"/>
  <c r="G7219" i="1"/>
  <c r="A7221" i="1"/>
  <c r="C7220" i="1"/>
  <c r="E7220" i="1" s="1"/>
  <c r="N7199" i="1" l="1"/>
  <c r="O7198" i="1"/>
  <c r="M7219" i="1"/>
  <c r="J7219" i="1"/>
  <c r="I7220" i="1"/>
  <c r="H7220" i="1"/>
  <c r="G7220" i="1"/>
  <c r="C7221" i="1"/>
  <c r="E7221" i="1" s="1"/>
  <c r="A7222" i="1"/>
  <c r="N7200" i="1" l="1"/>
  <c r="O7199" i="1"/>
  <c r="M7220" i="1"/>
  <c r="J7220" i="1"/>
  <c r="K7210" i="1"/>
  <c r="L7199" i="1" s="1"/>
  <c r="I7221" i="1"/>
  <c r="H7221" i="1"/>
  <c r="G7221" i="1"/>
  <c r="C7222" i="1"/>
  <c r="E7222" i="1" s="1"/>
  <c r="A7223" i="1"/>
  <c r="N7201" i="1" l="1"/>
  <c r="O7200" i="1"/>
  <c r="M7221" i="1"/>
  <c r="J7221" i="1"/>
  <c r="K7211" i="1"/>
  <c r="L7200" i="1" s="1"/>
  <c r="I7222" i="1"/>
  <c r="H7222" i="1"/>
  <c r="K7212" i="1" s="1"/>
  <c r="L7201" i="1" s="1"/>
  <c r="G7222" i="1"/>
  <c r="A7224" i="1"/>
  <c r="C7223" i="1"/>
  <c r="E7223" i="1" s="1"/>
  <c r="N7202" i="1" l="1"/>
  <c r="O7201" i="1"/>
  <c r="M7222" i="1"/>
  <c r="J7222" i="1"/>
  <c r="I7223" i="1"/>
  <c r="H7223" i="1"/>
  <c r="K7213" i="1" s="1"/>
  <c r="L7202" i="1" s="1"/>
  <c r="G7223" i="1"/>
  <c r="C7224" i="1"/>
  <c r="E7224" i="1" s="1"/>
  <c r="A7225" i="1"/>
  <c r="N7203" i="1" l="1"/>
  <c r="O7202" i="1"/>
  <c r="M7223" i="1"/>
  <c r="J7223" i="1"/>
  <c r="I7224" i="1"/>
  <c r="H7224" i="1"/>
  <c r="K7214" i="1" s="1"/>
  <c r="L7203" i="1" s="1"/>
  <c r="G7224" i="1"/>
  <c r="A7226" i="1"/>
  <c r="C7225" i="1"/>
  <c r="E7225" i="1" s="1"/>
  <c r="N7204" i="1" l="1"/>
  <c r="O7203" i="1"/>
  <c r="M7224" i="1"/>
  <c r="J7224" i="1"/>
  <c r="I7225" i="1"/>
  <c r="H7225" i="1"/>
  <c r="G7225" i="1"/>
  <c r="A7227" i="1"/>
  <c r="C7226" i="1"/>
  <c r="E7226" i="1" s="1"/>
  <c r="N7205" i="1" l="1"/>
  <c r="O7204" i="1"/>
  <c r="M7225" i="1"/>
  <c r="J7225" i="1"/>
  <c r="K7215" i="1"/>
  <c r="L7204" i="1" s="1"/>
  <c r="I7226" i="1"/>
  <c r="H7226" i="1"/>
  <c r="G7226" i="1"/>
  <c r="C7227" i="1"/>
  <c r="E7227" i="1" s="1"/>
  <c r="A7228" i="1"/>
  <c r="N7206" i="1" l="1"/>
  <c r="O7205" i="1"/>
  <c r="M7226" i="1"/>
  <c r="J7226" i="1"/>
  <c r="K7216" i="1"/>
  <c r="L7205" i="1" s="1"/>
  <c r="I7227" i="1"/>
  <c r="H7227" i="1"/>
  <c r="K7217" i="1" s="1"/>
  <c r="L7206" i="1" s="1"/>
  <c r="G7227" i="1"/>
  <c r="A7229" i="1"/>
  <c r="C7228" i="1"/>
  <c r="E7228" i="1" s="1"/>
  <c r="N7207" i="1" l="1"/>
  <c r="O7206" i="1"/>
  <c r="M7227" i="1"/>
  <c r="J7227" i="1"/>
  <c r="I7228" i="1"/>
  <c r="H7228" i="1"/>
  <c r="K7218" i="1" s="1"/>
  <c r="L7207" i="1" s="1"/>
  <c r="G7228" i="1"/>
  <c r="C7229" i="1"/>
  <c r="E7229" i="1" s="1"/>
  <c r="A7230" i="1"/>
  <c r="N7208" i="1" l="1"/>
  <c r="O7207" i="1"/>
  <c r="M7228" i="1"/>
  <c r="J7228" i="1"/>
  <c r="I7229" i="1"/>
  <c r="H7229" i="1"/>
  <c r="G7229" i="1"/>
  <c r="C7230" i="1"/>
  <c r="E7230" i="1" s="1"/>
  <c r="A7231" i="1"/>
  <c r="N7209" i="1" l="1"/>
  <c r="O7208" i="1"/>
  <c r="M7229" i="1"/>
  <c r="J7229" i="1"/>
  <c r="K7219" i="1"/>
  <c r="L7208" i="1" s="1"/>
  <c r="I7230" i="1"/>
  <c r="H7230" i="1"/>
  <c r="K7220" i="1" s="1"/>
  <c r="L7209" i="1" s="1"/>
  <c r="G7230" i="1"/>
  <c r="C7231" i="1"/>
  <c r="E7231" i="1" s="1"/>
  <c r="A7232" i="1"/>
  <c r="N7210" i="1" l="1"/>
  <c r="O7209" i="1"/>
  <c r="M7230" i="1"/>
  <c r="J7230" i="1"/>
  <c r="I7231" i="1"/>
  <c r="H7231" i="1"/>
  <c r="K7221" i="1" s="1"/>
  <c r="L7210" i="1" s="1"/>
  <c r="G7231" i="1"/>
  <c r="C7232" i="1"/>
  <c r="E7232" i="1" s="1"/>
  <c r="A7233" i="1"/>
  <c r="N7211" i="1" l="1"/>
  <c r="O7210" i="1"/>
  <c r="M7231" i="1"/>
  <c r="J7231" i="1"/>
  <c r="I7232" i="1"/>
  <c r="H7232" i="1"/>
  <c r="G7232" i="1"/>
  <c r="A7234" i="1"/>
  <c r="C7233" i="1"/>
  <c r="E7233" i="1" s="1"/>
  <c r="N7212" i="1" l="1"/>
  <c r="O7211" i="1"/>
  <c r="M7232" i="1"/>
  <c r="J7232" i="1"/>
  <c r="K7222" i="1"/>
  <c r="L7211" i="1" s="1"/>
  <c r="I7233" i="1"/>
  <c r="H7233" i="1"/>
  <c r="K7223" i="1" s="1"/>
  <c r="L7212" i="1" s="1"/>
  <c r="G7233" i="1"/>
  <c r="A7235" i="1"/>
  <c r="C7234" i="1"/>
  <c r="E7234" i="1" s="1"/>
  <c r="N7213" i="1" l="1"/>
  <c r="O7212" i="1"/>
  <c r="M7233" i="1"/>
  <c r="J7233" i="1"/>
  <c r="I7234" i="1"/>
  <c r="H7234" i="1"/>
  <c r="G7234" i="1"/>
  <c r="A7236" i="1"/>
  <c r="C7235" i="1"/>
  <c r="E7235" i="1" s="1"/>
  <c r="N7214" i="1" l="1"/>
  <c r="O7213" i="1"/>
  <c r="M7234" i="1"/>
  <c r="J7234" i="1"/>
  <c r="K7224" i="1"/>
  <c r="L7213" i="1" s="1"/>
  <c r="I7235" i="1"/>
  <c r="H7235" i="1"/>
  <c r="K7225" i="1" s="1"/>
  <c r="L7214" i="1" s="1"/>
  <c r="G7235" i="1"/>
  <c r="A7237" i="1"/>
  <c r="C7236" i="1"/>
  <c r="E7236" i="1" s="1"/>
  <c r="N7215" i="1" l="1"/>
  <c r="O7214" i="1"/>
  <c r="M7235" i="1"/>
  <c r="J7235" i="1"/>
  <c r="I7236" i="1"/>
  <c r="H7236" i="1"/>
  <c r="G7236" i="1"/>
  <c r="A7238" i="1"/>
  <c r="C7237" i="1"/>
  <c r="E7237" i="1" s="1"/>
  <c r="N7216" i="1" l="1"/>
  <c r="O7215" i="1"/>
  <c r="M7236" i="1"/>
  <c r="J7236" i="1"/>
  <c r="K7226" i="1"/>
  <c r="L7215" i="1" s="1"/>
  <c r="I7237" i="1"/>
  <c r="H7237" i="1"/>
  <c r="K7227" i="1" s="1"/>
  <c r="L7216" i="1" s="1"/>
  <c r="G7237" i="1"/>
  <c r="A7239" i="1"/>
  <c r="C7238" i="1"/>
  <c r="E7238" i="1" s="1"/>
  <c r="N7217" i="1" l="1"/>
  <c r="O7216" i="1"/>
  <c r="M7237" i="1"/>
  <c r="J7237" i="1"/>
  <c r="I7238" i="1"/>
  <c r="G7238" i="1"/>
  <c r="H7238" i="1"/>
  <c r="C7239" i="1"/>
  <c r="E7239" i="1" s="1"/>
  <c r="A7240" i="1"/>
  <c r="N7218" i="1" l="1"/>
  <c r="O7217" i="1"/>
  <c r="M7238" i="1"/>
  <c r="J7238" i="1"/>
  <c r="K7228" i="1"/>
  <c r="L7217" i="1" s="1"/>
  <c r="I7239" i="1"/>
  <c r="H7239" i="1"/>
  <c r="G7239" i="1"/>
  <c r="C7240" i="1"/>
  <c r="E7240" i="1" s="1"/>
  <c r="A7241" i="1"/>
  <c r="N7219" i="1" l="1"/>
  <c r="O7218" i="1"/>
  <c r="M7239" i="1"/>
  <c r="J7239" i="1"/>
  <c r="K7229" i="1"/>
  <c r="L7218" i="1" s="1"/>
  <c r="I7240" i="1"/>
  <c r="H7240" i="1"/>
  <c r="K7230" i="1" s="1"/>
  <c r="L7219" i="1" s="1"/>
  <c r="G7240" i="1"/>
  <c r="C7241" i="1"/>
  <c r="E7241" i="1" s="1"/>
  <c r="A7242" i="1"/>
  <c r="N7220" i="1" l="1"/>
  <c r="O7219" i="1"/>
  <c r="M7240" i="1"/>
  <c r="J7240" i="1"/>
  <c r="I7241" i="1"/>
  <c r="H7241" i="1"/>
  <c r="G7241" i="1"/>
  <c r="C7242" i="1"/>
  <c r="E7242" i="1" s="1"/>
  <c r="A7243" i="1"/>
  <c r="N7221" i="1" l="1"/>
  <c r="O7220" i="1"/>
  <c r="M7241" i="1"/>
  <c r="J7241" i="1"/>
  <c r="K7231" i="1"/>
  <c r="L7220" i="1" s="1"/>
  <c r="I7242" i="1"/>
  <c r="H7242" i="1"/>
  <c r="G7242" i="1"/>
  <c r="C7243" i="1"/>
  <c r="E7243" i="1" s="1"/>
  <c r="A7244" i="1"/>
  <c r="N7222" i="1" l="1"/>
  <c r="O7221" i="1"/>
  <c r="M7242" i="1"/>
  <c r="J7242" i="1"/>
  <c r="K7232" i="1"/>
  <c r="L7221" i="1" s="1"/>
  <c r="I7243" i="1"/>
  <c r="H7243" i="1"/>
  <c r="G7243" i="1"/>
  <c r="C7244" i="1"/>
  <c r="E7244" i="1" s="1"/>
  <c r="A7245" i="1"/>
  <c r="N7223" i="1" l="1"/>
  <c r="O7222" i="1"/>
  <c r="M7243" i="1"/>
  <c r="J7243" i="1"/>
  <c r="K7233" i="1"/>
  <c r="L7222" i="1" s="1"/>
  <c r="I7244" i="1"/>
  <c r="H7244" i="1"/>
  <c r="K7234" i="1" s="1"/>
  <c r="L7223" i="1" s="1"/>
  <c r="G7244" i="1"/>
  <c r="A7246" i="1"/>
  <c r="C7245" i="1"/>
  <c r="E7245" i="1" s="1"/>
  <c r="N7224" i="1" l="1"/>
  <c r="O7223" i="1"/>
  <c r="M7244" i="1"/>
  <c r="J7244" i="1"/>
  <c r="I7245" i="1"/>
  <c r="H7245" i="1"/>
  <c r="K7235" i="1" s="1"/>
  <c r="L7224" i="1" s="1"/>
  <c r="G7245" i="1"/>
  <c r="A7247" i="1"/>
  <c r="C7246" i="1"/>
  <c r="E7246" i="1" s="1"/>
  <c r="O7224" i="1" l="1"/>
  <c r="N7225" i="1"/>
  <c r="M7245" i="1"/>
  <c r="J7245" i="1"/>
  <c r="I7246" i="1"/>
  <c r="H7246" i="1"/>
  <c r="K7236" i="1" s="1"/>
  <c r="L7225" i="1" s="1"/>
  <c r="G7246" i="1"/>
  <c r="A7248" i="1"/>
  <c r="C7247" i="1"/>
  <c r="E7247" i="1" s="1"/>
  <c r="N7226" i="1" l="1"/>
  <c r="O7225" i="1"/>
  <c r="M7246" i="1"/>
  <c r="J7246" i="1"/>
  <c r="I7247" i="1"/>
  <c r="H7247" i="1"/>
  <c r="G7247" i="1"/>
  <c r="A7249" i="1"/>
  <c r="C7248" i="1"/>
  <c r="E7248" i="1" s="1"/>
  <c r="N7227" i="1" l="1"/>
  <c r="O7226" i="1"/>
  <c r="M7247" i="1"/>
  <c r="J7247" i="1"/>
  <c r="K7237" i="1"/>
  <c r="L7226" i="1" s="1"/>
  <c r="I7248" i="1"/>
  <c r="H7248" i="1"/>
  <c r="K7238" i="1" s="1"/>
  <c r="L7227" i="1" s="1"/>
  <c r="G7248" i="1"/>
  <c r="C7249" i="1"/>
  <c r="E7249" i="1" s="1"/>
  <c r="A7250" i="1"/>
  <c r="N7228" i="1" l="1"/>
  <c r="O7227" i="1"/>
  <c r="M7248" i="1"/>
  <c r="J7248" i="1"/>
  <c r="I7249" i="1"/>
  <c r="H7249" i="1"/>
  <c r="G7249" i="1"/>
  <c r="A7251" i="1"/>
  <c r="C7250" i="1"/>
  <c r="E7250" i="1" s="1"/>
  <c r="N7229" i="1" l="1"/>
  <c r="O7228" i="1"/>
  <c r="M7249" i="1"/>
  <c r="J7249" i="1"/>
  <c r="K7239" i="1"/>
  <c r="L7228" i="1" s="1"/>
  <c r="I7250" i="1"/>
  <c r="H7250" i="1"/>
  <c r="K7240" i="1" s="1"/>
  <c r="L7229" i="1" s="1"/>
  <c r="G7250" i="1"/>
  <c r="C7251" i="1"/>
  <c r="E7251" i="1" s="1"/>
  <c r="A7252" i="1"/>
  <c r="N7230" i="1" l="1"/>
  <c r="O7229" i="1"/>
  <c r="M7250" i="1"/>
  <c r="J7250" i="1"/>
  <c r="I7251" i="1"/>
  <c r="H7251" i="1"/>
  <c r="G7251" i="1"/>
  <c r="A7253" i="1"/>
  <c r="C7252" i="1"/>
  <c r="E7252" i="1" s="1"/>
  <c r="O7230" i="1" l="1"/>
  <c r="N7231" i="1"/>
  <c r="M7251" i="1"/>
  <c r="J7251" i="1"/>
  <c r="K7241" i="1"/>
  <c r="L7230" i="1" s="1"/>
  <c r="I7252" i="1"/>
  <c r="H7252" i="1"/>
  <c r="G7252" i="1"/>
  <c r="A7254" i="1"/>
  <c r="C7253" i="1"/>
  <c r="E7253" i="1" s="1"/>
  <c r="N7232" i="1" l="1"/>
  <c r="O7231" i="1"/>
  <c r="M7252" i="1"/>
  <c r="J7252" i="1"/>
  <c r="K7242" i="1"/>
  <c r="L7231" i="1" s="1"/>
  <c r="I7253" i="1"/>
  <c r="H7253" i="1"/>
  <c r="G7253" i="1"/>
  <c r="A7255" i="1"/>
  <c r="C7254" i="1"/>
  <c r="E7254" i="1" s="1"/>
  <c r="N7233" i="1" l="1"/>
  <c r="O7232" i="1"/>
  <c r="M7253" i="1"/>
  <c r="J7253" i="1"/>
  <c r="K7243" i="1"/>
  <c r="L7232" i="1" s="1"/>
  <c r="I7254" i="1"/>
  <c r="H7254" i="1"/>
  <c r="K7244" i="1" s="1"/>
  <c r="L7233" i="1" s="1"/>
  <c r="G7254" i="1"/>
  <c r="C7255" i="1"/>
  <c r="E7255" i="1" s="1"/>
  <c r="A7256" i="1"/>
  <c r="N7234" i="1" l="1"/>
  <c r="O7233" i="1"/>
  <c r="M7254" i="1"/>
  <c r="J7254" i="1"/>
  <c r="I7255" i="1"/>
  <c r="H7255" i="1"/>
  <c r="G7255" i="1"/>
  <c r="A7257" i="1"/>
  <c r="C7256" i="1"/>
  <c r="E7256" i="1" s="1"/>
  <c r="N7235" i="1" l="1"/>
  <c r="O7234" i="1"/>
  <c r="M7255" i="1"/>
  <c r="J7255" i="1"/>
  <c r="K7245" i="1"/>
  <c r="L7234" i="1" s="1"/>
  <c r="I7256" i="1"/>
  <c r="H7256" i="1"/>
  <c r="G7256" i="1"/>
  <c r="A7258" i="1"/>
  <c r="C7257" i="1"/>
  <c r="E7257" i="1" s="1"/>
  <c r="N7236" i="1" l="1"/>
  <c r="O7235" i="1"/>
  <c r="M7256" i="1"/>
  <c r="J7256" i="1"/>
  <c r="K7246" i="1"/>
  <c r="L7235" i="1" s="1"/>
  <c r="I7257" i="1"/>
  <c r="H7257" i="1"/>
  <c r="G7257" i="1"/>
  <c r="A7259" i="1"/>
  <c r="C7258" i="1"/>
  <c r="E7258" i="1" s="1"/>
  <c r="O7236" i="1" l="1"/>
  <c r="N7237" i="1"/>
  <c r="M7257" i="1"/>
  <c r="J7257" i="1"/>
  <c r="K7247" i="1"/>
  <c r="L7236" i="1" s="1"/>
  <c r="I7258" i="1"/>
  <c r="H7258" i="1"/>
  <c r="K7248" i="1" s="1"/>
  <c r="L7237" i="1" s="1"/>
  <c r="G7258" i="1"/>
  <c r="A7260" i="1"/>
  <c r="C7259" i="1"/>
  <c r="E7259" i="1" s="1"/>
  <c r="N7238" i="1" l="1"/>
  <c r="O7237" i="1"/>
  <c r="M7258" i="1"/>
  <c r="J7258" i="1"/>
  <c r="I7259" i="1"/>
  <c r="H7259" i="1"/>
  <c r="G7259" i="1"/>
  <c r="A7261" i="1"/>
  <c r="C7260" i="1"/>
  <c r="E7260" i="1" s="1"/>
  <c r="N7239" i="1" l="1"/>
  <c r="O7238" i="1"/>
  <c r="M7259" i="1"/>
  <c r="J7259" i="1"/>
  <c r="K7249" i="1"/>
  <c r="L7238" i="1" s="1"/>
  <c r="I7260" i="1"/>
  <c r="H7260" i="1"/>
  <c r="K7250" i="1" s="1"/>
  <c r="L7239" i="1" s="1"/>
  <c r="G7260" i="1"/>
  <c r="C7261" i="1"/>
  <c r="E7261" i="1" s="1"/>
  <c r="A7262" i="1"/>
  <c r="N7240" i="1" l="1"/>
  <c r="O7239" i="1"/>
  <c r="M7260" i="1"/>
  <c r="J7260" i="1"/>
  <c r="I7261" i="1"/>
  <c r="H7261" i="1"/>
  <c r="G7261" i="1"/>
  <c r="A7263" i="1"/>
  <c r="C7262" i="1"/>
  <c r="E7262" i="1" s="1"/>
  <c r="N7241" i="1" l="1"/>
  <c r="O7240" i="1"/>
  <c r="M7261" i="1"/>
  <c r="J7261" i="1"/>
  <c r="K7251" i="1"/>
  <c r="L7240" i="1" s="1"/>
  <c r="I7262" i="1"/>
  <c r="H7262" i="1"/>
  <c r="G7262" i="1"/>
  <c r="C7263" i="1"/>
  <c r="E7263" i="1" s="1"/>
  <c r="A7264" i="1"/>
  <c r="N7242" i="1" l="1"/>
  <c r="O7241" i="1"/>
  <c r="M7262" i="1"/>
  <c r="J7262" i="1"/>
  <c r="K7252" i="1"/>
  <c r="L7241" i="1" s="1"/>
  <c r="I7263" i="1"/>
  <c r="H7263" i="1"/>
  <c r="G7263" i="1"/>
  <c r="A7265" i="1"/>
  <c r="C7264" i="1"/>
  <c r="E7264" i="1" s="1"/>
  <c r="N7243" i="1" l="1"/>
  <c r="O7242" i="1"/>
  <c r="M7263" i="1"/>
  <c r="J7263" i="1"/>
  <c r="K7253" i="1"/>
  <c r="L7242" i="1" s="1"/>
  <c r="I7264" i="1"/>
  <c r="H7264" i="1"/>
  <c r="K7254" i="1" s="1"/>
  <c r="L7243" i="1" s="1"/>
  <c r="G7264" i="1"/>
  <c r="A7266" i="1"/>
  <c r="C7265" i="1"/>
  <c r="E7265" i="1" s="1"/>
  <c r="N7244" i="1" l="1"/>
  <c r="O7243" i="1"/>
  <c r="M7264" i="1"/>
  <c r="J7264" i="1"/>
  <c r="I7265" i="1"/>
  <c r="H7265" i="1"/>
  <c r="G7265" i="1"/>
  <c r="C7266" i="1"/>
  <c r="E7266" i="1" s="1"/>
  <c r="A7267" i="1"/>
  <c r="O7244" i="1" l="1"/>
  <c r="N7245" i="1"/>
  <c r="M7265" i="1"/>
  <c r="J7265" i="1"/>
  <c r="K7255" i="1"/>
  <c r="L7244" i="1" s="1"/>
  <c r="I7266" i="1"/>
  <c r="H7266" i="1"/>
  <c r="K7256" i="1" s="1"/>
  <c r="L7245" i="1" s="1"/>
  <c r="G7266" i="1"/>
  <c r="C7267" i="1"/>
  <c r="E7267" i="1" s="1"/>
  <c r="A7268" i="1"/>
  <c r="N7246" i="1" l="1"/>
  <c r="O7245" i="1"/>
  <c r="M7266" i="1"/>
  <c r="J7266" i="1"/>
  <c r="I7267" i="1"/>
  <c r="H7267" i="1"/>
  <c r="G7267" i="1"/>
  <c r="C7268" i="1"/>
  <c r="E7268" i="1" s="1"/>
  <c r="A7269" i="1"/>
  <c r="N7247" i="1" l="1"/>
  <c r="O7246" i="1"/>
  <c r="M7267" i="1"/>
  <c r="J7267" i="1"/>
  <c r="K7257" i="1"/>
  <c r="L7246" i="1" s="1"/>
  <c r="I7268" i="1"/>
  <c r="H7268" i="1"/>
  <c r="K7258" i="1" s="1"/>
  <c r="L7247" i="1" s="1"/>
  <c r="G7268" i="1"/>
  <c r="C7269" i="1"/>
  <c r="E7269" i="1" s="1"/>
  <c r="A7270" i="1"/>
  <c r="N7248" i="1" l="1"/>
  <c r="O7247" i="1"/>
  <c r="M7268" i="1"/>
  <c r="J7268" i="1"/>
  <c r="I7269" i="1"/>
  <c r="H7269" i="1"/>
  <c r="G7269" i="1"/>
  <c r="A7271" i="1"/>
  <c r="C7270" i="1"/>
  <c r="E7270" i="1" s="1"/>
  <c r="O7248" i="1" l="1"/>
  <c r="N7249" i="1"/>
  <c r="M7269" i="1"/>
  <c r="J7269" i="1"/>
  <c r="K7259" i="1"/>
  <c r="L7248" i="1" s="1"/>
  <c r="I7270" i="1"/>
  <c r="H7270" i="1"/>
  <c r="G7270" i="1"/>
  <c r="C7271" i="1"/>
  <c r="E7271" i="1" s="1"/>
  <c r="A7272" i="1"/>
  <c r="N7250" i="1" l="1"/>
  <c r="O7249" i="1"/>
  <c r="M7270" i="1"/>
  <c r="J7270" i="1"/>
  <c r="K7260" i="1"/>
  <c r="L7249" i="1" s="1"/>
  <c r="I7271" i="1"/>
  <c r="H7271" i="1"/>
  <c r="G7271" i="1"/>
  <c r="A7273" i="1"/>
  <c r="C7272" i="1"/>
  <c r="E7272" i="1" s="1"/>
  <c r="O7250" i="1" l="1"/>
  <c r="N7251" i="1"/>
  <c r="M7271" i="1"/>
  <c r="J7271" i="1"/>
  <c r="K7261" i="1"/>
  <c r="L7250" i="1" s="1"/>
  <c r="I7272" i="1"/>
  <c r="H7272" i="1"/>
  <c r="K7262" i="1" s="1"/>
  <c r="L7251" i="1" s="1"/>
  <c r="G7272" i="1"/>
  <c r="C7273" i="1"/>
  <c r="E7273" i="1" s="1"/>
  <c r="A7274" i="1"/>
  <c r="N7252" i="1" l="1"/>
  <c r="O7251" i="1"/>
  <c r="M7272" i="1"/>
  <c r="J7272" i="1"/>
  <c r="I7273" i="1"/>
  <c r="H7273" i="1"/>
  <c r="G7273" i="1"/>
  <c r="A7275" i="1"/>
  <c r="C7274" i="1"/>
  <c r="E7274" i="1" s="1"/>
  <c r="N7253" i="1" l="1"/>
  <c r="O7252" i="1"/>
  <c r="M7273" i="1"/>
  <c r="J7273" i="1"/>
  <c r="K7263" i="1"/>
  <c r="L7252" i="1" s="1"/>
  <c r="I7274" i="1"/>
  <c r="H7274" i="1"/>
  <c r="G7274" i="1"/>
  <c r="C7275" i="1"/>
  <c r="E7275" i="1" s="1"/>
  <c r="A7276" i="1"/>
  <c r="N7254" i="1" l="1"/>
  <c r="O7253" i="1"/>
  <c r="M7274" i="1"/>
  <c r="J7274" i="1"/>
  <c r="K7264" i="1"/>
  <c r="L7253" i="1" s="1"/>
  <c r="I7275" i="1"/>
  <c r="H7275" i="1"/>
  <c r="G7275" i="1"/>
  <c r="A7277" i="1"/>
  <c r="C7276" i="1"/>
  <c r="E7276" i="1" s="1"/>
  <c r="O7254" i="1" l="1"/>
  <c r="N7255" i="1"/>
  <c r="M7275" i="1"/>
  <c r="J7275" i="1"/>
  <c r="K7265" i="1"/>
  <c r="L7254" i="1" s="1"/>
  <c r="I7276" i="1"/>
  <c r="H7276" i="1"/>
  <c r="K7266" i="1" s="1"/>
  <c r="L7255" i="1" s="1"/>
  <c r="G7276" i="1"/>
  <c r="A7278" i="1"/>
  <c r="C7277" i="1"/>
  <c r="E7277" i="1" s="1"/>
  <c r="N7256" i="1" l="1"/>
  <c r="O7255" i="1"/>
  <c r="M7276" i="1"/>
  <c r="J7276" i="1"/>
  <c r="I7277" i="1"/>
  <c r="H7277" i="1"/>
  <c r="G7277" i="1"/>
  <c r="A7279" i="1"/>
  <c r="C7278" i="1"/>
  <c r="E7278" i="1" s="1"/>
  <c r="O7256" i="1" l="1"/>
  <c r="N7257" i="1"/>
  <c r="M7277" i="1"/>
  <c r="J7277" i="1"/>
  <c r="K7267" i="1"/>
  <c r="L7256" i="1" s="1"/>
  <c r="I7278" i="1"/>
  <c r="H7278" i="1"/>
  <c r="G7278" i="1"/>
  <c r="A7280" i="1"/>
  <c r="C7279" i="1"/>
  <c r="E7279" i="1" s="1"/>
  <c r="N7258" i="1" l="1"/>
  <c r="O7257" i="1"/>
  <c r="M7278" i="1"/>
  <c r="J7278" i="1"/>
  <c r="K7268" i="1"/>
  <c r="L7257" i="1" s="1"/>
  <c r="I7279" i="1"/>
  <c r="H7279" i="1"/>
  <c r="K7269" i="1" s="1"/>
  <c r="L7258" i="1" s="1"/>
  <c r="G7279" i="1"/>
  <c r="A7281" i="1"/>
  <c r="C7280" i="1"/>
  <c r="E7280" i="1" s="1"/>
  <c r="O7258" i="1" l="1"/>
  <c r="N7259" i="1"/>
  <c r="M7279" i="1"/>
  <c r="J7279" i="1"/>
  <c r="I7280" i="1"/>
  <c r="H7280" i="1"/>
  <c r="K7270" i="1" s="1"/>
  <c r="L7259" i="1" s="1"/>
  <c r="G7280" i="1"/>
  <c r="C7281" i="1"/>
  <c r="E7281" i="1" s="1"/>
  <c r="A7282" i="1"/>
  <c r="N7260" i="1" l="1"/>
  <c r="O7259" i="1"/>
  <c r="M7280" i="1"/>
  <c r="J7280" i="1"/>
  <c r="I7281" i="1"/>
  <c r="H7281" i="1"/>
  <c r="G7281" i="1"/>
  <c r="A7283" i="1"/>
  <c r="C7282" i="1"/>
  <c r="E7282" i="1" s="1"/>
  <c r="N7261" i="1" l="1"/>
  <c r="O7260" i="1"/>
  <c r="M7281" i="1"/>
  <c r="J7281" i="1"/>
  <c r="K7271" i="1"/>
  <c r="L7260" i="1" s="1"/>
  <c r="I7282" i="1"/>
  <c r="H7282" i="1"/>
  <c r="K7272" i="1" s="1"/>
  <c r="L7261" i="1" s="1"/>
  <c r="G7282" i="1"/>
  <c r="C7283" i="1"/>
  <c r="E7283" i="1" s="1"/>
  <c r="A7284" i="1"/>
  <c r="N7262" i="1" l="1"/>
  <c r="O7261" i="1"/>
  <c r="M7282" i="1"/>
  <c r="J7282" i="1"/>
  <c r="I7283" i="1"/>
  <c r="H7283" i="1"/>
  <c r="G7283" i="1"/>
  <c r="C7284" i="1"/>
  <c r="E7284" i="1" s="1"/>
  <c r="A7285" i="1"/>
  <c r="N7263" i="1" l="1"/>
  <c r="O7262" i="1"/>
  <c r="M7283" i="1"/>
  <c r="J7283" i="1"/>
  <c r="K7273" i="1"/>
  <c r="L7262" i="1" s="1"/>
  <c r="I7284" i="1"/>
  <c r="H7284" i="1"/>
  <c r="G7284" i="1"/>
  <c r="C7285" i="1"/>
  <c r="E7285" i="1" s="1"/>
  <c r="A7286" i="1"/>
  <c r="O7263" i="1" l="1"/>
  <c r="N7264" i="1"/>
  <c r="M7284" i="1"/>
  <c r="J7284" i="1"/>
  <c r="K7274" i="1"/>
  <c r="L7263" i="1" s="1"/>
  <c r="I7285" i="1"/>
  <c r="H7285" i="1"/>
  <c r="K7275" i="1" s="1"/>
  <c r="L7264" i="1" s="1"/>
  <c r="G7285" i="1"/>
  <c r="A7287" i="1"/>
  <c r="C7286" i="1"/>
  <c r="E7286" i="1" s="1"/>
  <c r="O7264" i="1" l="1"/>
  <c r="N7265" i="1"/>
  <c r="M7285" i="1"/>
  <c r="J7285" i="1"/>
  <c r="I7286" i="1"/>
  <c r="G7286" i="1"/>
  <c r="H7286" i="1"/>
  <c r="K7276" i="1" s="1"/>
  <c r="L7265" i="1" s="1"/>
  <c r="C7287" i="1"/>
  <c r="E7287" i="1" s="1"/>
  <c r="A7288" i="1"/>
  <c r="N7266" i="1" l="1"/>
  <c r="O7265" i="1"/>
  <c r="M7286" i="1"/>
  <c r="J7286" i="1"/>
  <c r="I7287" i="1"/>
  <c r="H7287" i="1"/>
  <c r="G7287" i="1"/>
  <c r="C7288" i="1"/>
  <c r="E7288" i="1" s="1"/>
  <c r="A7289" i="1"/>
  <c r="O7266" i="1" l="1"/>
  <c r="N7267" i="1"/>
  <c r="M7287" i="1"/>
  <c r="J7287" i="1"/>
  <c r="K7277" i="1"/>
  <c r="L7266" i="1" s="1"/>
  <c r="I7288" i="1"/>
  <c r="H7288" i="1"/>
  <c r="G7288" i="1"/>
  <c r="C7289" i="1"/>
  <c r="E7289" i="1" s="1"/>
  <c r="A7290" i="1"/>
  <c r="N7268" i="1" l="1"/>
  <c r="O7267" i="1"/>
  <c r="M7288" i="1"/>
  <c r="J7288" i="1"/>
  <c r="K7278" i="1"/>
  <c r="L7267" i="1" s="1"/>
  <c r="I7289" i="1"/>
  <c r="H7289" i="1"/>
  <c r="G7289" i="1"/>
  <c r="C7290" i="1"/>
  <c r="E7290" i="1" s="1"/>
  <c r="A7291" i="1"/>
  <c r="N7269" i="1" l="1"/>
  <c r="O7268" i="1"/>
  <c r="M7289" i="1"/>
  <c r="J7289" i="1"/>
  <c r="K7279" i="1"/>
  <c r="L7268" i="1" s="1"/>
  <c r="I7290" i="1"/>
  <c r="H7290" i="1"/>
  <c r="K7280" i="1" s="1"/>
  <c r="L7269" i="1" s="1"/>
  <c r="G7290" i="1"/>
  <c r="A7292" i="1"/>
  <c r="C7291" i="1"/>
  <c r="E7291" i="1" s="1"/>
  <c r="O7269" i="1" l="1"/>
  <c r="N7270" i="1"/>
  <c r="M7290" i="1"/>
  <c r="J7290" i="1"/>
  <c r="I7291" i="1"/>
  <c r="H7291" i="1"/>
  <c r="K7281" i="1" s="1"/>
  <c r="L7270" i="1" s="1"/>
  <c r="G7291" i="1"/>
  <c r="C7292" i="1"/>
  <c r="E7292" i="1" s="1"/>
  <c r="A7293" i="1"/>
  <c r="O7270" i="1" l="1"/>
  <c r="N7271" i="1"/>
  <c r="M7291" i="1"/>
  <c r="J7291" i="1"/>
  <c r="I7292" i="1"/>
  <c r="H7292" i="1"/>
  <c r="G7292" i="1"/>
  <c r="C7293" i="1"/>
  <c r="E7293" i="1" s="1"/>
  <c r="A7294" i="1"/>
  <c r="N7272" i="1" l="1"/>
  <c r="O7271" i="1"/>
  <c r="M7292" i="1"/>
  <c r="J7292" i="1"/>
  <c r="K7282" i="1"/>
  <c r="L7271" i="1" s="1"/>
  <c r="I7293" i="1"/>
  <c r="H7293" i="1"/>
  <c r="K7283" i="1" s="1"/>
  <c r="L7272" i="1" s="1"/>
  <c r="G7293" i="1"/>
  <c r="A7295" i="1"/>
  <c r="C7294" i="1"/>
  <c r="E7294" i="1" s="1"/>
  <c r="N7273" i="1" l="1"/>
  <c r="O7272" i="1"/>
  <c r="M7293" i="1"/>
  <c r="J7293" i="1"/>
  <c r="I7294" i="1"/>
  <c r="H7294" i="1"/>
  <c r="G7294" i="1"/>
  <c r="A7296" i="1"/>
  <c r="C7295" i="1"/>
  <c r="E7295" i="1" s="1"/>
  <c r="N7274" i="1" l="1"/>
  <c r="O7273" i="1"/>
  <c r="M7294" i="1"/>
  <c r="J7294" i="1"/>
  <c r="K7284" i="1"/>
  <c r="L7273" i="1" s="1"/>
  <c r="I7295" i="1"/>
  <c r="H7295" i="1"/>
  <c r="K7285" i="1" s="1"/>
  <c r="L7274" i="1" s="1"/>
  <c r="G7295" i="1"/>
  <c r="A7297" i="1"/>
  <c r="C7296" i="1"/>
  <c r="E7296" i="1" s="1"/>
  <c r="O7274" i="1" l="1"/>
  <c r="N7275" i="1"/>
  <c r="M7295" i="1"/>
  <c r="J7295" i="1"/>
  <c r="I7296" i="1"/>
  <c r="H7296" i="1"/>
  <c r="G7296" i="1"/>
  <c r="A7298" i="1"/>
  <c r="C7297" i="1"/>
  <c r="E7297" i="1" s="1"/>
  <c r="N7276" i="1" l="1"/>
  <c r="O7275" i="1"/>
  <c r="M7296" i="1"/>
  <c r="J7296" i="1"/>
  <c r="K7286" i="1"/>
  <c r="L7275" i="1" s="1"/>
  <c r="I7297" i="1"/>
  <c r="H7297" i="1"/>
  <c r="G7297" i="1"/>
  <c r="A7299" i="1"/>
  <c r="C7298" i="1"/>
  <c r="E7298" i="1" s="1"/>
  <c r="N7277" i="1" l="1"/>
  <c r="O7276" i="1"/>
  <c r="M7297" i="1"/>
  <c r="J7297" i="1"/>
  <c r="K7287" i="1"/>
  <c r="L7276" i="1" s="1"/>
  <c r="I7298" i="1"/>
  <c r="H7298" i="1"/>
  <c r="K7288" i="1" s="1"/>
  <c r="L7277" i="1" s="1"/>
  <c r="G7298" i="1"/>
  <c r="A7300" i="1"/>
  <c r="C7299" i="1"/>
  <c r="E7299" i="1" s="1"/>
  <c r="O7277" i="1" l="1"/>
  <c r="N7278" i="1"/>
  <c r="M7298" i="1"/>
  <c r="J7298" i="1"/>
  <c r="I7299" i="1"/>
  <c r="H7299" i="1"/>
  <c r="G7299" i="1"/>
  <c r="A7301" i="1"/>
  <c r="C7300" i="1"/>
  <c r="E7300" i="1" s="1"/>
  <c r="N7279" i="1" l="1"/>
  <c r="O7278" i="1"/>
  <c r="M7299" i="1"/>
  <c r="J7299" i="1"/>
  <c r="K7289" i="1"/>
  <c r="L7278" i="1" s="1"/>
  <c r="I7300" i="1"/>
  <c r="H7300" i="1"/>
  <c r="G7300" i="1"/>
  <c r="C7301" i="1"/>
  <c r="E7301" i="1" s="1"/>
  <c r="A7302" i="1"/>
  <c r="N7280" i="1" l="1"/>
  <c r="O7279" i="1"/>
  <c r="M7300" i="1"/>
  <c r="J7300" i="1"/>
  <c r="K7290" i="1"/>
  <c r="L7279" i="1" s="1"/>
  <c r="I7301" i="1"/>
  <c r="H7301" i="1"/>
  <c r="G7301" i="1"/>
  <c r="C7302" i="1"/>
  <c r="E7302" i="1" s="1"/>
  <c r="A7303" i="1"/>
  <c r="N7281" i="1" l="1"/>
  <c r="O7280" i="1"/>
  <c r="M7301" i="1"/>
  <c r="J7301" i="1"/>
  <c r="K7291" i="1"/>
  <c r="L7280" i="1" s="1"/>
  <c r="I7302" i="1"/>
  <c r="G7302" i="1"/>
  <c r="H7302" i="1"/>
  <c r="K7292" i="1" s="1"/>
  <c r="L7281" i="1" s="1"/>
  <c r="C7303" i="1"/>
  <c r="E7303" i="1" s="1"/>
  <c r="A7304" i="1"/>
  <c r="N7282" i="1" l="1"/>
  <c r="O7281" i="1"/>
  <c r="M7302" i="1"/>
  <c r="J7302" i="1"/>
  <c r="I7303" i="1"/>
  <c r="H7303" i="1"/>
  <c r="K7293" i="1" s="1"/>
  <c r="L7282" i="1" s="1"/>
  <c r="G7303" i="1"/>
  <c r="A7305" i="1"/>
  <c r="C7304" i="1"/>
  <c r="E7304" i="1" s="1"/>
  <c r="N7283" i="1" l="1"/>
  <c r="O7282" i="1"/>
  <c r="M7303" i="1"/>
  <c r="J7303" i="1"/>
  <c r="I7304" i="1"/>
  <c r="H7304" i="1"/>
  <c r="G7304" i="1"/>
  <c r="C7305" i="1"/>
  <c r="E7305" i="1" s="1"/>
  <c r="A7306" i="1"/>
  <c r="N7284" i="1" l="1"/>
  <c r="O7283" i="1"/>
  <c r="M7304" i="1"/>
  <c r="J7304" i="1"/>
  <c r="K7294" i="1"/>
  <c r="L7283" i="1" s="1"/>
  <c r="I7305" i="1"/>
  <c r="H7305" i="1"/>
  <c r="K7295" i="1" s="1"/>
  <c r="L7284" i="1" s="1"/>
  <c r="G7305" i="1"/>
  <c r="A7307" i="1"/>
  <c r="C7306" i="1"/>
  <c r="E7306" i="1" s="1"/>
  <c r="N7285" i="1" l="1"/>
  <c r="O7284" i="1"/>
  <c r="M7305" i="1"/>
  <c r="J7305" i="1"/>
  <c r="I7306" i="1"/>
  <c r="H7306" i="1"/>
  <c r="K7296" i="1" s="1"/>
  <c r="L7285" i="1" s="1"/>
  <c r="G7306" i="1"/>
  <c r="A7308" i="1"/>
  <c r="C7307" i="1"/>
  <c r="E7307" i="1" s="1"/>
  <c r="N7286" i="1" l="1"/>
  <c r="O7285" i="1"/>
  <c r="M7306" i="1"/>
  <c r="J7306" i="1"/>
  <c r="I7307" i="1"/>
  <c r="H7307" i="1"/>
  <c r="K7297" i="1" s="1"/>
  <c r="L7286" i="1" s="1"/>
  <c r="G7307" i="1"/>
  <c r="C7308" i="1"/>
  <c r="E7308" i="1" s="1"/>
  <c r="A7309" i="1"/>
  <c r="N7287" i="1" l="1"/>
  <c r="O7286" i="1"/>
  <c r="M7307" i="1"/>
  <c r="J7307" i="1"/>
  <c r="I7308" i="1"/>
  <c r="H7308" i="1"/>
  <c r="K7298" i="1" s="1"/>
  <c r="L7287" i="1" s="1"/>
  <c r="G7308" i="1"/>
  <c r="A7310" i="1"/>
  <c r="C7309" i="1"/>
  <c r="E7309" i="1" s="1"/>
  <c r="N7288" i="1" l="1"/>
  <c r="O7287" i="1"/>
  <c r="M7308" i="1"/>
  <c r="J7308" i="1"/>
  <c r="I7309" i="1"/>
  <c r="H7309" i="1"/>
  <c r="G7309" i="1"/>
  <c r="A7311" i="1"/>
  <c r="C7310" i="1"/>
  <c r="E7310" i="1" s="1"/>
  <c r="O7288" i="1" l="1"/>
  <c r="N7289" i="1"/>
  <c r="M7309" i="1"/>
  <c r="J7309" i="1"/>
  <c r="K7299" i="1"/>
  <c r="L7288" i="1" s="1"/>
  <c r="I7310" i="1"/>
  <c r="H7310" i="1"/>
  <c r="G7310" i="1"/>
  <c r="A7312" i="1"/>
  <c r="C7311" i="1"/>
  <c r="E7311" i="1" s="1"/>
  <c r="N7290" i="1" l="1"/>
  <c r="O7289" i="1"/>
  <c r="M7310" i="1"/>
  <c r="J7310" i="1"/>
  <c r="K7300" i="1"/>
  <c r="L7289" i="1" s="1"/>
  <c r="I7311" i="1"/>
  <c r="H7311" i="1"/>
  <c r="G7311" i="1"/>
  <c r="A7313" i="1"/>
  <c r="C7312" i="1"/>
  <c r="E7312" i="1" s="1"/>
  <c r="N7291" i="1" l="1"/>
  <c r="O7290" i="1"/>
  <c r="M7311" i="1"/>
  <c r="J7311" i="1"/>
  <c r="K7301" i="1"/>
  <c r="L7290" i="1" s="1"/>
  <c r="I7312" i="1"/>
  <c r="H7312" i="1"/>
  <c r="K7302" i="1" s="1"/>
  <c r="L7291" i="1" s="1"/>
  <c r="G7312" i="1"/>
  <c r="C7313" i="1"/>
  <c r="E7313" i="1" s="1"/>
  <c r="A7314" i="1"/>
  <c r="N7292" i="1" l="1"/>
  <c r="O7291" i="1"/>
  <c r="M7312" i="1"/>
  <c r="J7312" i="1"/>
  <c r="I7313" i="1"/>
  <c r="H7313" i="1"/>
  <c r="G7313" i="1"/>
  <c r="A7315" i="1"/>
  <c r="C7314" i="1"/>
  <c r="E7314" i="1" s="1"/>
  <c r="N7293" i="1" l="1"/>
  <c r="O7292" i="1"/>
  <c r="M7313" i="1"/>
  <c r="J7313" i="1"/>
  <c r="K7303" i="1"/>
  <c r="L7292" i="1" s="1"/>
  <c r="I7314" i="1"/>
  <c r="H7314" i="1"/>
  <c r="G7314" i="1"/>
  <c r="A7316" i="1"/>
  <c r="C7315" i="1"/>
  <c r="E7315" i="1" s="1"/>
  <c r="O7293" i="1" l="1"/>
  <c r="N7294" i="1"/>
  <c r="M7314" i="1"/>
  <c r="J7314" i="1"/>
  <c r="K7304" i="1"/>
  <c r="L7293" i="1" s="1"/>
  <c r="I7315" i="1"/>
  <c r="H7315" i="1"/>
  <c r="G7315" i="1"/>
  <c r="A7317" i="1"/>
  <c r="C7316" i="1"/>
  <c r="E7316" i="1" s="1"/>
  <c r="O7294" i="1" l="1"/>
  <c r="N7295" i="1"/>
  <c r="M7315" i="1"/>
  <c r="J7315" i="1"/>
  <c r="K7305" i="1"/>
  <c r="L7294" i="1" s="1"/>
  <c r="I7316" i="1"/>
  <c r="H7316" i="1"/>
  <c r="K7306" i="1" s="1"/>
  <c r="L7295" i="1" s="1"/>
  <c r="G7316" i="1"/>
  <c r="A7318" i="1"/>
  <c r="C7317" i="1"/>
  <c r="E7317" i="1" s="1"/>
  <c r="N7296" i="1" l="1"/>
  <c r="O7295" i="1"/>
  <c r="M7316" i="1"/>
  <c r="J7316" i="1"/>
  <c r="I7317" i="1"/>
  <c r="H7317" i="1"/>
  <c r="G7317" i="1"/>
  <c r="C7318" i="1"/>
  <c r="E7318" i="1" s="1"/>
  <c r="A7319" i="1"/>
  <c r="O7296" i="1" l="1"/>
  <c r="N7297" i="1"/>
  <c r="M7317" i="1"/>
  <c r="J7317" i="1"/>
  <c r="K7307" i="1"/>
  <c r="L7296" i="1" s="1"/>
  <c r="I7318" i="1"/>
  <c r="H7318" i="1"/>
  <c r="G7318" i="1"/>
  <c r="C7319" i="1"/>
  <c r="E7319" i="1" s="1"/>
  <c r="A7320" i="1"/>
  <c r="O7297" i="1" l="1"/>
  <c r="N7298" i="1"/>
  <c r="M7318" i="1"/>
  <c r="J7318" i="1"/>
  <c r="K7308" i="1"/>
  <c r="L7297" i="1" s="1"/>
  <c r="I7319" i="1"/>
  <c r="H7319" i="1"/>
  <c r="G7319" i="1"/>
  <c r="A7321" i="1"/>
  <c r="C7320" i="1"/>
  <c r="E7320" i="1" s="1"/>
  <c r="O7298" i="1" l="1"/>
  <c r="N7299" i="1"/>
  <c r="M7319" i="1"/>
  <c r="J7319" i="1"/>
  <c r="K7309" i="1"/>
  <c r="L7298" i="1" s="1"/>
  <c r="I7320" i="1"/>
  <c r="H7320" i="1"/>
  <c r="G7320" i="1"/>
  <c r="C7321" i="1"/>
  <c r="E7321" i="1" s="1"/>
  <c r="A7322" i="1"/>
  <c r="N7300" i="1" l="1"/>
  <c r="O7299" i="1"/>
  <c r="M7320" i="1"/>
  <c r="J7320" i="1"/>
  <c r="K7310" i="1"/>
  <c r="L7299" i="1" s="1"/>
  <c r="I7321" i="1"/>
  <c r="H7321" i="1"/>
  <c r="K7311" i="1" s="1"/>
  <c r="L7300" i="1" s="1"/>
  <c r="G7321" i="1"/>
  <c r="A7323" i="1"/>
  <c r="C7322" i="1"/>
  <c r="E7322" i="1" s="1"/>
  <c r="O7300" i="1" l="1"/>
  <c r="N7301" i="1"/>
  <c r="M7321" i="1"/>
  <c r="J7321" i="1"/>
  <c r="I7322" i="1"/>
  <c r="H7322" i="1"/>
  <c r="G7322" i="1"/>
  <c r="C7323" i="1"/>
  <c r="E7323" i="1" s="1"/>
  <c r="A7324" i="1"/>
  <c r="N7302" i="1" l="1"/>
  <c r="O7301" i="1"/>
  <c r="M7322" i="1"/>
  <c r="J7322" i="1"/>
  <c r="K7312" i="1"/>
  <c r="L7301" i="1" s="1"/>
  <c r="I7323" i="1"/>
  <c r="H7323" i="1"/>
  <c r="G7323" i="1"/>
  <c r="A7325" i="1"/>
  <c r="C7324" i="1"/>
  <c r="E7324" i="1" s="1"/>
  <c r="N7303" i="1" l="1"/>
  <c r="O7302" i="1"/>
  <c r="M7323" i="1"/>
  <c r="J7323" i="1"/>
  <c r="K7313" i="1"/>
  <c r="L7302" i="1" s="1"/>
  <c r="I7324" i="1"/>
  <c r="H7324" i="1"/>
  <c r="G7324" i="1"/>
  <c r="C7325" i="1"/>
  <c r="E7325" i="1" s="1"/>
  <c r="A7326" i="1"/>
  <c r="N7304" i="1" l="1"/>
  <c r="O7303" i="1"/>
  <c r="M7324" i="1"/>
  <c r="J7324" i="1"/>
  <c r="K7314" i="1"/>
  <c r="L7303" i="1" s="1"/>
  <c r="I7325" i="1"/>
  <c r="H7325" i="1"/>
  <c r="K7315" i="1" s="1"/>
  <c r="L7304" i="1" s="1"/>
  <c r="G7325" i="1"/>
  <c r="A7327" i="1"/>
  <c r="C7326" i="1"/>
  <c r="E7326" i="1" s="1"/>
  <c r="N7305" i="1" l="1"/>
  <c r="O7304" i="1"/>
  <c r="M7325" i="1"/>
  <c r="J7325" i="1"/>
  <c r="I7326" i="1"/>
  <c r="H7326" i="1"/>
  <c r="G7326" i="1"/>
  <c r="C7327" i="1"/>
  <c r="E7327" i="1" s="1"/>
  <c r="A7328" i="1"/>
  <c r="O7305" i="1" l="1"/>
  <c r="N7306" i="1"/>
  <c r="M7326" i="1"/>
  <c r="J7326" i="1"/>
  <c r="K7316" i="1"/>
  <c r="L7305" i="1" s="1"/>
  <c r="I7327" i="1"/>
  <c r="H7327" i="1"/>
  <c r="K7317" i="1" s="1"/>
  <c r="L7306" i="1" s="1"/>
  <c r="G7327" i="1"/>
  <c r="A7329" i="1"/>
  <c r="C7328" i="1"/>
  <c r="E7328" i="1" s="1"/>
  <c r="N7307" i="1" l="1"/>
  <c r="O7306" i="1"/>
  <c r="M7327" i="1"/>
  <c r="J7327" i="1"/>
  <c r="I7328" i="1"/>
  <c r="H7328" i="1"/>
  <c r="K7318" i="1" s="1"/>
  <c r="L7307" i="1" s="1"/>
  <c r="G7328" i="1"/>
  <c r="C7329" i="1"/>
  <c r="E7329" i="1" s="1"/>
  <c r="A7330" i="1"/>
  <c r="N7308" i="1" l="1"/>
  <c r="O7307" i="1"/>
  <c r="M7328" i="1"/>
  <c r="J7328" i="1"/>
  <c r="I7329" i="1"/>
  <c r="H7329" i="1"/>
  <c r="G7329" i="1"/>
  <c r="C7330" i="1"/>
  <c r="E7330" i="1" s="1"/>
  <c r="A7331" i="1"/>
  <c r="N7309" i="1" l="1"/>
  <c r="O7308" i="1"/>
  <c r="M7329" i="1"/>
  <c r="J7329" i="1"/>
  <c r="K7319" i="1"/>
  <c r="L7308" i="1" s="1"/>
  <c r="I7330" i="1"/>
  <c r="H7330" i="1"/>
  <c r="G7330" i="1"/>
  <c r="C7331" i="1"/>
  <c r="E7331" i="1" s="1"/>
  <c r="A7332" i="1"/>
  <c r="O7309" i="1" l="1"/>
  <c r="N7310" i="1"/>
  <c r="M7330" i="1"/>
  <c r="J7330" i="1"/>
  <c r="K7320" i="1"/>
  <c r="L7309" i="1" s="1"/>
  <c r="I7331" i="1"/>
  <c r="H7331" i="1"/>
  <c r="G7331" i="1"/>
  <c r="C7332" i="1"/>
  <c r="E7332" i="1" s="1"/>
  <c r="A7333" i="1"/>
  <c r="N7311" i="1" l="1"/>
  <c r="O7310" i="1"/>
  <c r="M7331" i="1"/>
  <c r="J7331" i="1"/>
  <c r="K7321" i="1"/>
  <c r="L7310" i="1" s="1"/>
  <c r="I7332" i="1"/>
  <c r="H7332" i="1"/>
  <c r="G7332" i="1"/>
  <c r="C7333" i="1"/>
  <c r="E7333" i="1" s="1"/>
  <c r="A7334" i="1"/>
  <c r="N7312" i="1" l="1"/>
  <c r="O7311" i="1"/>
  <c r="M7332" i="1"/>
  <c r="J7332" i="1"/>
  <c r="K7322" i="1"/>
  <c r="L7311" i="1" s="1"/>
  <c r="I7333" i="1"/>
  <c r="H7333" i="1"/>
  <c r="K7323" i="1" s="1"/>
  <c r="L7312" i="1" s="1"/>
  <c r="G7333" i="1"/>
  <c r="A7335" i="1"/>
  <c r="C7334" i="1"/>
  <c r="E7334" i="1" s="1"/>
  <c r="O7312" i="1" l="1"/>
  <c r="N7313" i="1"/>
  <c r="M7333" i="1"/>
  <c r="J7333" i="1"/>
  <c r="I7334" i="1"/>
  <c r="H7334" i="1"/>
  <c r="G7334" i="1"/>
  <c r="C7335" i="1"/>
  <c r="E7335" i="1" s="1"/>
  <c r="A7336" i="1"/>
  <c r="N7314" i="1" l="1"/>
  <c r="O7313" i="1"/>
  <c r="M7334" i="1"/>
  <c r="J7334" i="1"/>
  <c r="K7324" i="1"/>
  <c r="L7313" i="1" s="1"/>
  <c r="I7335" i="1"/>
  <c r="H7335" i="1"/>
  <c r="K7325" i="1" s="1"/>
  <c r="L7314" i="1" s="1"/>
  <c r="G7335" i="1"/>
  <c r="A7337" i="1"/>
  <c r="C7336" i="1"/>
  <c r="E7336" i="1" s="1"/>
  <c r="N7315" i="1" l="1"/>
  <c r="O7314" i="1"/>
  <c r="M7335" i="1"/>
  <c r="J7335" i="1"/>
  <c r="I7336" i="1"/>
  <c r="H7336" i="1"/>
  <c r="G7336" i="1"/>
  <c r="C7337" i="1"/>
  <c r="E7337" i="1" s="1"/>
  <c r="A7338" i="1"/>
  <c r="N7316" i="1" l="1"/>
  <c r="O7315" i="1"/>
  <c r="M7336" i="1"/>
  <c r="J7336" i="1"/>
  <c r="K7326" i="1"/>
  <c r="L7315" i="1" s="1"/>
  <c r="I7337" i="1"/>
  <c r="H7337" i="1"/>
  <c r="K7327" i="1" s="1"/>
  <c r="L7316" i="1" s="1"/>
  <c r="G7337" i="1"/>
  <c r="A7339" i="1"/>
  <c r="C7338" i="1"/>
  <c r="E7338" i="1" s="1"/>
  <c r="N7317" i="1" l="1"/>
  <c r="O7316" i="1"/>
  <c r="M7337" i="1"/>
  <c r="J7337" i="1"/>
  <c r="I7338" i="1"/>
  <c r="H7338" i="1"/>
  <c r="G7338" i="1"/>
  <c r="C7339" i="1"/>
  <c r="E7339" i="1" s="1"/>
  <c r="A7340" i="1"/>
  <c r="O7317" i="1" l="1"/>
  <c r="N7318" i="1"/>
  <c r="M7338" i="1"/>
  <c r="J7338" i="1"/>
  <c r="K7328" i="1"/>
  <c r="L7317" i="1" s="1"/>
  <c r="I7339" i="1"/>
  <c r="H7339" i="1"/>
  <c r="G7339" i="1"/>
  <c r="A7341" i="1"/>
  <c r="C7340" i="1"/>
  <c r="E7340" i="1" s="1"/>
  <c r="N7319" i="1" l="1"/>
  <c r="O7318" i="1"/>
  <c r="M7339" i="1"/>
  <c r="J7339" i="1"/>
  <c r="K7329" i="1"/>
  <c r="L7318" i="1" s="1"/>
  <c r="I7340" i="1"/>
  <c r="H7340" i="1"/>
  <c r="G7340" i="1"/>
  <c r="C7341" i="1"/>
  <c r="E7341" i="1" s="1"/>
  <c r="A7342" i="1"/>
  <c r="N7320" i="1" l="1"/>
  <c r="O7319" i="1"/>
  <c r="M7340" i="1"/>
  <c r="J7340" i="1"/>
  <c r="K7330" i="1"/>
  <c r="L7319" i="1" s="1"/>
  <c r="I7341" i="1"/>
  <c r="H7341" i="1"/>
  <c r="K7331" i="1" s="1"/>
  <c r="L7320" i="1" s="1"/>
  <c r="G7341" i="1"/>
  <c r="A7343" i="1"/>
  <c r="C7342" i="1"/>
  <c r="E7342" i="1" s="1"/>
  <c r="N7321" i="1" l="1"/>
  <c r="O7320" i="1"/>
  <c r="M7341" i="1"/>
  <c r="J7341" i="1"/>
  <c r="I7342" i="1"/>
  <c r="H7342" i="1"/>
  <c r="K7332" i="1" s="1"/>
  <c r="L7321" i="1" s="1"/>
  <c r="G7342" i="1"/>
  <c r="C7343" i="1"/>
  <c r="E7343" i="1" s="1"/>
  <c r="A7344" i="1"/>
  <c r="O7321" i="1" l="1"/>
  <c r="N7322" i="1"/>
  <c r="M7342" i="1"/>
  <c r="J7342" i="1"/>
  <c r="I7343" i="1"/>
  <c r="H7343" i="1"/>
  <c r="G7343" i="1"/>
  <c r="C7344" i="1"/>
  <c r="E7344" i="1" s="1"/>
  <c r="A7345" i="1"/>
  <c r="N7323" i="1" l="1"/>
  <c r="O7322" i="1"/>
  <c r="M7343" i="1"/>
  <c r="J7343" i="1"/>
  <c r="K7333" i="1"/>
  <c r="L7322" i="1" s="1"/>
  <c r="I7344" i="1"/>
  <c r="H7344" i="1"/>
  <c r="K7334" i="1" s="1"/>
  <c r="L7323" i="1" s="1"/>
  <c r="G7344" i="1"/>
  <c r="A7346" i="1"/>
  <c r="C7345" i="1"/>
  <c r="E7345" i="1" s="1"/>
  <c r="N7324" i="1" l="1"/>
  <c r="O7323" i="1"/>
  <c r="M7344" i="1"/>
  <c r="J7344" i="1"/>
  <c r="I7345" i="1"/>
  <c r="H7345" i="1"/>
  <c r="G7345" i="1"/>
  <c r="C7346" i="1"/>
  <c r="E7346" i="1" s="1"/>
  <c r="A7347" i="1"/>
  <c r="O7324" i="1" l="1"/>
  <c r="N7325" i="1"/>
  <c r="M7345" i="1"/>
  <c r="J7345" i="1"/>
  <c r="K7335" i="1"/>
  <c r="L7324" i="1" s="1"/>
  <c r="I7346" i="1"/>
  <c r="H7346" i="1"/>
  <c r="G7346" i="1"/>
  <c r="A7348" i="1"/>
  <c r="C7347" i="1"/>
  <c r="E7347" i="1" s="1"/>
  <c r="O7325" i="1" l="1"/>
  <c r="N7326" i="1"/>
  <c r="M7346" i="1"/>
  <c r="J7346" i="1"/>
  <c r="K7336" i="1"/>
  <c r="L7325" i="1" s="1"/>
  <c r="I7347" i="1"/>
  <c r="H7347" i="1"/>
  <c r="G7347" i="1"/>
  <c r="A7349" i="1"/>
  <c r="C7348" i="1"/>
  <c r="E7348" i="1" s="1"/>
  <c r="N7327" i="1" l="1"/>
  <c r="O7326" i="1"/>
  <c r="M7347" i="1"/>
  <c r="J7347" i="1"/>
  <c r="K7337" i="1"/>
  <c r="L7326" i="1" s="1"/>
  <c r="I7348" i="1"/>
  <c r="H7348" i="1"/>
  <c r="K7338" i="1" s="1"/>
  <c r="L7327" i="1" s="1"/>
  <c r="G7348" i="1"/>
  <c r="A7350" i="1"/>
  <c r="C7349" i="1"/>
  <c r="E7349" i="1" s="1"/>
  <c r="N7328" i="1" l="1"/>
  <c r="O7327" i="1"/>
  <c r="M7348" i="1"/>
  <c r="J7348" i="1"/>
  <c r="I7349" i="1"/>
  <c r="H7349" i="1"/>
  <c r="G7349" i="1"/>
  <c r="A7351" i="1"/>
  <c r="C7350" i="1"/>
  <c r="E7350" i="1" s="1"/>
  <c r="N7329" i="1" l="1"/>
  <c r="O7328" i="1"/>
  <c r="M7349" i="1"/>
  <c r="J7349" i="1"/>
  <c r="K7339" i="1"/>
  <c r="L7328" i="1" s="1"/>
  <c r="I7350" i="1"/>
  <c r="G7350" i="1"/>
  <c r="H7350" i="1"/>
  <c r="A7352" i="1"/>
  <c r="C7351" i="1"/>
  <c r="E7351" i="1" s="1"/>
  <c r="O7329" i="1" l="1"/>
  <c r="N7330" i="1"/>
  <c r="M7350" i="1"/>
  <c r="J7350" i="1"/>
  <c r="K7340" i="1"/>
  <c r="L7329" i="1" s="1"/>
  <c r="I7351" i="1"/>
  <c r="H7351" i="1"/>
  <c r="K7341" i="1" s="1"/>
  <c r="L7330" i="1" s="1"/>
  <c r="G7351" i="1"/>
  <c r="A7353" i="1"/>
  <c r="C7352" i="1"/>
  <c r="E7352" i="1" s="1"/>
  <c r="N7331" i="1" l="1"/>
  <c r="O7330" i="1"/>
  <c r="M7351" i="1"/>
  <c r="J7351" i="1"/>
  <c r="I7352" i="1"/>
  <c r="H7352" i="1"/>
  <c r="K7342" i="1" s="1"/>
  <c r="L7331" i="1" s="1"/>
  <c r="G7352" i="1"/>
  <c r="A7354" i="1"/>
  <c r="C7353" i="1"/>
  <c r="E7353" i="1" s="1"/>
  <c r="N7332" i="1" l="1"/>
  <c r="O7331" i="1"/>
  <c r="M7352" i="1"/>
  <c r="J7352" i="1"/>
  <c r="I7353" i="1"/>
  <c r="H7353" i="1"/>
  <c r="K7343" i="1" s="1"/>
  <c r="L7332" i="1" s="1"/>
  <c r="G7353" i="1"/>
  <c r="C7354" i="1"/>
  <c r="E7354" i="1" s="1"/>
  <c r="A7355" i="1"/>
  <c r="N7333" i="1" l="1"/>
  <c r="O7332" i="1"/>
  <c r="M7353" i="1"/>
  <c r="J7353" i="1"/>
  <c r="I7354" i="1"/>
  <c r="H7354" i="1"/>
  <c r="G7354" i="1"/>
  <c r="A7356" i="1"/>
  <c r="C7355" i="1"/>
  <c r="E7355" i="1" s="1"/>
  <c r="O7333" i="1" l="1"/>
  <c r="N7334" i="1"/>
  <c r="M7354" i="1"/>
  <c r="J7354" i="1"/>
  <c r="K7344" i="1"/>
  <c r="L7333" i="1" s="1"/>
  <c r="I7355" i="1"/>
  <c r="H7355" i="1"/>
  <c r="G7355" i="1"/>
  <c r="A7357" i="1"/>
  <c r="C7356" i="1"/>
  <c r="E7356" i="1" s="1"/>
  <c r="N7335" i="1" l="1"/>
  <c r="O7334" i="1"/>
  <c r="M7355" i="1"/>
  <c r="J7355" i="1"/>
  <c r="K7345" i="1"/>
  <c r="L7334" i="1" s="1"/>
  <c r="I7356" i="1"/>
  <c r="H7356" i="1"/>
  <c r="K7346" i="1" s="1"/>
  <c r="L7335" i="1" s="1"/>
  <c r="G7356" i="1"/>
  <c r="A7358" i="1"/>
  <c r="C7357" i="1"/>
  <c r="E7357" i="1" s="1"/>
  <c r="N7336" i="1" l="1"/>
  <c r="O7335" i="1"/>
  <c r="M7356" i="1"/>
  <c r="J7356" i="1"/>
  <c r="I7357" i="1"/>
  <c r="H7357" i="1"/>
  <c r="G7357" i="1"/>
  <c r="A7359" i="1"/>
  <c r="C7358" i="1"/>
  <c r="E7358" i="1" s="1"/>
  <c r="N7337" i="1" l="1"/>
  <c r="O7336" i="1"/>
  <c r="M7357" i="1"/>
  <c r="J7357" i="1"/>
  <c r="K7347" i="1"/>
  <c r="L7336" i="1" s="1"/>
  <c r="I7358" i="1"/>
  <c r="H7358" i="1"/>
  <c r="K7348" i="1" s="1"/>
  <c r="L7337" i="1" s="1"/>
  <c r="G7358" i="1"/>
  <c r="A7360" i="1"/>
  <c r="C7359" i="1"/>
  <c r="E7359" i="1" s="1"/>
  <c r="N7338" i="1" l="1"/>
  <c r="O7337" i="1"/>
  <c r="M7358" i="1"/>
  <c r="J7358" i="1"/>
  <c r="I7359" i="1"/>
  <c r="H7359" i="1"/>
  <c r="G7359" i="1"/>
  <c r="A7361" i="1"/>
  <c r="C7360" i="1"/>
  <c r="E7360" i="1" s="1"/>
  <c r="N7339" i="1" l="1"/>
  <c r="O7338" i="1"/>
  <c r="M7359" i="1"/>
  <c r="J7359" i="1"/>
  <c r="K7349" i="1"/>
  <c r="L7338" i="1" s="1"/>
  <c r="I7360" i="1"/>
  <c r="H7360" i="1"/>
  <c r="K7350" i="1" s="1"/>
  <c r="L7339" i="1" s="1"/>
  <c r="G7360" i="1"/>
  <c r="C7361" i="1"/>
  <c r="E7361" i="1" s="1"/>
  <c r="A7362" i="1"/>
  <c r="N7340" i="1" l="1"/>
  <c r="O7339" i="1"/>
  <c r="M7360" i="1"/>
  <c r="J7360" i="1"/>
  <c r="I7361" i="1"/>
  <c r="H7361" i="1"/>
  <c r="G7361" i="1"/>
  <c r="A7363" i="1"/>
  <c r="C7362" i="1"/>
  <c r="E7362" i="1" s="1"/>
  <c r="N7341" i="1" l="1"/>
  <c r="O7340" i="1"/>
  <c r="M7361" i="1"/>
  <c r="J7361" i="1"/>
  <c r="K7351" i="1"/>
  <c r="L7340" i="1" s="1"/>
  <c r="I7362" i="1"/>
  <c r="H7362" i="1"/>
  <c r="K7352" i="1" s="1"/>
  <c r="L7341" i="1" s="1"/>
  <c r="G7362" i="1"/>
  <c r="A7364" i="1"/>
  <c r="C7363" i="1"/>
  <c r="E7363" i="1" s="1"/>
  <c r="N7342" i="1" l="1"/>
  <c r="O7341" i="1"/>
  <c r="M7362" i="1"/>
  <c r="J7362" i="1"/>
  <c r="I7363" i="1"/>
  <c r="H7363" i="1"/>
  <c r="G7363" i="1"/>
  <c r="A7365" i="1"/>
  <c r="C7364" i="1"/>
  <c r="E7364" i="1" s="1"/>
  <c r="N7343" i="1" l="1"/>
  <c r="O7342" i="1"/>
  <c r="M7363" i="1"/>
  <c r="J7363" i="1"/>
  <c r="K7353" i="1"/>
  <c r="L7342" i="1" s="1"/>
  <c r="I7364" i="1"/>
  <c r="H7364" i="1"/>
  <c r="G7364" i="1"/>
  <c r="C7365" i="1"/>
  <c r="E7365" i="1" s="1"/>
  <c r="A7366" i="1"/>
  <c r="N7344" i="1" l="1"/>
  <c r="O7343" i="1"/>
  <c r="M7364" i="1"/>
  <c r="J7364" i="1"/>
  <c r="K7354" i="1"/>
  <c r="L7343" i="1" s="1"/>
  <c r="I7365" i="1"/>
  <c r="H7365" i="1"/>
  <c r="G7365" i="1"/>
  <c r="A7367" i="1"/>
  <c r="C7366" i="1"/>
  <c r="E7366" i="1" s="1"/>
  <c r="O7344" i="1" l="1"/>
  <c r="N7345" i="1"/>
  <c r="M7365" i="1"/>
  <c r="J7365" i="1"/>
  <c r="K7355" i="1"/>
  <c r="L7344" i="1" s="1"/>
  <c r="I7366" i="1"/>
  <c r="H7366" i="1"/>
  <c r="K7356" i="1" s="1"/>
  <c r="L7345" i="1" s="1"/>
  <c r="G7366" i="1"/>
  <c r="C7367" i="1"/>
  <c r="E7367" i="1" s="1"/>
  <c r="A7368" i="1"/>
  <c r="N7346" i="1" l="1"/>
  <c r="O7345" i="1"/>
  <c r="M7366" i="1"/>
  <c r="J7366" i="1"/>
  <c r="I7367" i="1"/>
  <c r="H7367" i="1"/>
  <c r="G7367" i="1"/>
  <c r="A7369" i="1"/>
  <c r="C7368" i="1"/>
  <c r="E7368" i="1" s="1"/>
  <c r="N7347" i="1" l="1"/>
  <c r="O7346" i="1"/>
  <c r="M7367" i="1"/>
  <c r="J7367" i="1"/>
  <c r="K7357" i="1"/>
  <c r="L7346" i="1" s="1"/>
  <c r="I7368" i="1"/>
  <c r="H7368" i="1"/>
  <c r="G7368" i="1"/>
  <c r="C7369" i="1"/>
  <c r="E7369" i="1" s="1"/>
  <c r="A7370" i="1"/>
  <c r="N7348" i="1" l="1"/>
  <c r="O7347" i="1"/>
  <c r="M7368" i="1"/>
  <c r="J7368" i="1"/>
  <c r="K7358" i="1"/>
  <c r="L7347" i="1" s="1"/>
  <c r="I7369" i="1"/>
  <c r="H7369" i="1"/>
  <c r="G7369" i="1"/>
  <c r="C7370" i="1"/>
  <c r="E7370" i="1" s="1"/>
  <c r="A7371" i="1"/>
  <c r="N7349" i="1" l="1"/>
  <c r="O7348" i="1"/>
  <c r="M7369" i="1"/>
  <c r="J7369" i="1"/>
  <c r="K7359" i="1"/>
  <c r="L7348" i="1" s="1"/>
  <c r="I7370" i="1"/>
  <c r="H7370" i="1"/>
  <c r="K7360" i="1" s="1"/>
  <c r="L7349" i="1" s="1"/>
  <c r="G7370" i="1"/>
  <c r="A7372" i="1"/>
  <c r="C7371" i="1"/>
  <c r="E7371" i="1" s="1"/>
  <c r="N7350" i="1" l="1"/>
  <c r="O7349" i="1"/>
  <c r="M7370" i="1"/>
  <c r="J7370" i="1"/>
  <c r="I7371" i="1"/>
  <c r="H7371" i="1"/>
  <c r="K7361" i="1" s="1"/>
  <c r="L7350" i="1" s="1"/>
  <c r="G7371" i="1"/>
  <c r="A7373" i="1"/>
  <c r="C7372" i="1"/>
  <c r="E7372" i="1" s="1"/>
  <c r="O7350" i="1" l="1"/>
  <c r="N7351" i="1"/>
  <c r="M7371" i="1"/>
  <c r="J7371" i="1"/>
  <c r="I7372" i="1"/>
  <c r="H7372" i="1"/>
  <c r="G7372" i="1"/>
  <c r="C7373" i="1"/>
  <c r="E7373" i="1" s="1"/>
  <c r="A7374" i="1"/>
  <c r="N7352" i="1" l="1"/>
  <c r="O7351" i="1"/>
  <c r="M7372" i="1"/>
  <c r="J7372" i="1"/>
  <c r="K7362" i="1"/>
  <c r="L7351" i="1" s="1"/>
  <c r="I7373" i="1"/>
  <c r="H7373" i="1"/>
  <c r="G7373" i="1"/>
  <c r="A7375" i="1"/>
  <c r="C7374" i="1"/>
  <c r="E7374" i="1" s="1"/>
  <c r="N7353" i="1" l="1"/>
  <c r="O7352" i="1"/>
  <c r="M7373" i="1"/>
  <c r="J7373" i="1"/>
  <c r="K7363" i="1"/>
  <c r="L7352" i="1" s="1"/>
  <c r="I7374" i="1"/>
  <c r="H7374" i="1"/>
  <c r="G7374" i="1"/>
  <c r="C7375" i="1"/>
  <c r="E7375" i="1" s="1"/>
  <c r="A7376" i="1"/>
  <c r="N7354" i="1" l="1"/>
  <c r="O7353" i="1"/>
  <c r="M7374" i="1"/>
  <c r="J7374" i="1"/>
  <c r="K7364" i="1"/>
  <c r="L7353" i="1" s="1"/>
  <c r="I7375" i="1"/>
  <c r="H7375" i="1"/>
  <c r="G7375" i="1"/>
  <c r="C7376" i="1"/>
  <c r="E7376" i="1" s="1"/>
  <c r="A7377" i="1"/>
  <c r="O7354" i="1" l="1"/>
  <c r="N7355" i="1"/>
  <c r="M7375" i="1"/>
  <c r="J7375" i="1"/>
  <c r="K7365" i="1"/>
  <c r="L7354" i="1" s="1"/>
  <c r="I7376" i="1"/>
  <c r="H7376" i="1"/>
  <c r="K7366" i="1" s="1"/>
  <c r="L7355" i="1" s="1"/>
  <c r="G7376" i="1"/>
  <c r="A7378" i="1"/>
  <c r="C7377" i="1"/>
  <c r="E7377" i="1" s="1"/>
  <c r="O7355" i="1" l="1"/>
  <c r="N7356" i="1"/>
  <c r="M7376" i="1"/>
  <c r="J7376" i="1"/>
  <c r="I7377" i="1"/>
  <c r="H7377" i="1"/>
  <c r="G7377" i="1"/>
  <c r="A7379" i="1"/>
  <c r="C7378" i="1"/>
  <c r="E7378" i="1" s="1"/>
  <c r="O7356" i="1" l="1"/>
  <c r="N7357" i="1"/>
  <c r="M7377" i="1"/>
  <c r="J7377" i="1"/>
  <c r="K7367" i="1"/>
  <c r="L7356" i="1" s="1"/>
  <c r="I7378" i="1"/>
  <c r="H7378" i="1"/>
  <c r="K7368" i="1" s="1"/>
  <c r="L7357" i="1" s="1"/>
  <c r="G7378" i="1"/>
  <c r="A7380" i="1"/>
  <c r="C7379" i="1"/>
  <c r="E7379" i="1" s="1"/>
  <c r="O7357" i="1" l="1"/>
  <c r="N7358" i="1"/>
  <c r="M7378" i="1"/>
  <c r="J7378" i="1"/>
  <c r="I7379" i="1"/>
  <c r="H7379" i="1"/>
  <c r="G7379" i="1"/>
  <c r="A7381" i="1"/>
  <c r="C7380" i="1"/>
  <c r="E7380" i="1" s="1"/>
  <c r="O7358" i="1" l="1"/>
  <c r="N7359" i="1"/>
  <c r="M7379" i="1"/>
  <c r="J7379" i="1"/>
  <c r="K7369" i="1"/>
  <c r="L7358" i="1" s="1"/>
  <c r="I7380" i="1"/>
  <c r="H7380" i="1"/>
  <c r="G7380" i="1"/>
  <c r="A7382" i="1"/>
  <c r="C7381" i="1"/>
  <c r="E7381" i="1" s="1"/>
  <c r="N7360" i="1" l="1"/>
  <c r="O7359" i="1"/>
  <c r="M7380" i="1"/>
  <c r="J7380" i="1"/>
  <c r="K7370" i="1"/>
  <c r="L7359" i="1" s="1"/>
  <c r="I7381" i="1"/>
  <c r="H7381" i="1"/>
  <c r="G7381" i="1"/>
  <c r="A7383" i="1"/>
  <c r="C7382" i="1"/>
  <c r="E7382" i="1" s="1"/>
  <c r="O7360" i="1" l="1"/>
  <c r="N7361" i="1"/>
  <c r="M7381" i="1"/>
  <c r="J7381" i="1"/>
  <c r="K7371" i="1"/>
  <c r="L7360" i="1" s="1"/>
  <c r="I7382" i="1"/>
  <c r="G7382" i="1"/>
  <c r="H7382" i="1"/>
  <c r="K7372" i="1" s="1"/>
  <c r="L7361" i="1" s="1"/>
  <c r="A7384" i="1"/>
  <c r="C7383" i="1"/>
  <c r="E7383" i="1" s="1"/>
  <c r="N7362" i="1" l="1"/>
  <c r="O7361" i="1"/>
  <c r="M7382" i="1"/>
  <c r="J7382" i="1"/>
  <c r="I7383" i="1"/>
  <c r="H7383" i="1"/>
  <c r="G7383" i="1"/>
  <c r="A7385" i="1"/>
  <c r="C7384" i="1"/>
  <c r="E7384" i="1" s="1"/>
  <c r="O7362" i="1" l="1"/>
  <c r="N7363" i="1"/>
  <c r="M7383" i="1"/>
  <c r="J7383" i="1"/>
  <c r="K7373" i="1"/>
  <c r="L7362" i="1" s="1"/>
  <c r="I7384" i="1"/>
  <c r="H7384" i="1"/>
  <c r="G7384" i="1"/>
  <c r="C7385" i="1"/>
  <c r="E7385" i="1" s="1"/>
  <c r="A7386" i="1"/>
  <c r="O7363" i="1" l="1"/>
  <c r="N7364" i="1"/>
  <c r="M7384" i="1"/>
  <c r="J7384" i="1"/>
  <c r="K7374" i="1"/>
  <c r="L7363" i="1" s="1"/>
  <c r="I7385" i="1"/>
  <c r="H7385" i="1"/>
  <c r="G7385" i="1"/>
  <c r="A7387" i="1"/>
  <c r="C7386" i="1"/>
  <c r="E7386" i="1" s="1"/>
  <c r="O7364" i="1" l="1"/>
  <c r="N7365" i="1"/>
  <c r="M7385" i="1"/>
  <c r="J7385" i="1"/>
  <c r="K7375" i="1"/>
  <c r="L7364" i="1" s="1"/>
  <c r="I7386" i="1"/>
  <c r="H7386" i="1"/>
  <c r="K7376" i="1" s="1"/>
  <c r="L7365" i="1" s="1"/>
  <c r="G7386" i="1"/>
  <c r="A7388" i="1"/>
  <c r="C7387" i="1"/>
  <c r="E7387" i="1" s="1"/>
  <c r="O7365" i="1" l="1"/>
  <c r="N7366" i="1"/>
  <c r="M7386" i="1"/>
  <c r="J7386" i="1"/>
  <c r="I7387" i="1"/>
  <c r="H7387" i="1"/>
  <c r="K7377" i="1" s="1"/>
  <c r="L7366" i="1" s="1"/>
  <c r="G7387" i="1"/>
  <c r="C7388" i="1"/>
  <c r="E7388" i="1" s="1"/>
  <c r="A7389" i="1"/>
  <c r="O7366" i="1" l="1"/>
  <c r="N7367" i="1"/>
  <c r="M7387" i="1"/>
  <c r="J7387" i="1"/>
  <c r="I7388" i="1"/>
  <c r="H7388" i="1"/>
  <c r="K7378" i="1" s="1"/>
  <c r="L7367" i="1" s="1"/>
  <c r="G7388" i="1"/>
  <c r="A7390" i="1"/>
  <c r="C7389" i="1"/>
  <c r="E7389" i="1" s="1"/>
  <c r="N7368" i="1" l="1"/>
  <c r="O7367" i="1"/>
  <c r="M7388" i="1"/>
  <c r="J7388" i="1"/>
  <c r="I7389" i="1"/>
  <c r="H7389" i="1"/>
  <c r="G7389" i="1"/>
  <c r="A7391" i="1"/>
  <c r="C7390" i="1"/>
  <c r="E7390" i="1" s="1"/>
  <c r="O7368" i="1" l="1"/>
  <c r="N7369" i="1"/>
  <c r="M7389" i="1"/>
  <c r="J7389" i="1"/>
  <c r="K7379" i="1"/>
  <c r="L7368" i="1" s="1"/>
  <c r="I7390" i="1"/>
  <c r="H7390" i="1"/>
  <c r="G7390" i="1"/>
  <c r="C7391" i="1"/>
  <c r="E7391" i="1" s="1"/>
  <c r="A7392" i="1"/>
  <c r="N7370" i="1" l="1"/>
  <c r="O7369" i="1"/>
  <c r="M7390" i="1"/>
  <c r="J7390" i="1"/>
  <c r="K7380" i="1"/>
  <c r="L7369" i="1" s="1"/>
  <c r="I7391" i="1"/>
  <c r="H7391" i="1"/>
  <c r="K7381" i="1" s="1"/>
  <c r="L7370" i="1" s="1"/>
  <c r="G7391" i="1"/>
  <c r="C7392" i="1"/>
  <c r="E7392" i="1" s="1"/>
  <c r="A7393" i="1"/>
  <c r="N7371" i="1" l="1"/>
  <c r="O7370" i="1"/>
  <c r="M7391" i="1"/>
  <c r="J7391" i="1"/>
  <c r="I7392" i="1"/>
  <c r="H7392" i="1"/>
  <c r="K7382" i="1" s="1"/>
  <c r="L7371" i="1" s="1"/>
  <c r="G7392" i="1"/>
  <c r="A7394" i="1"/>
  <c r="C7393" i="1"/>
  <c r="E7393" i="1" s="1"/>
  <c r="O7371" i="1" l="1"/>
  <c r="N7372" i="1"/>
  <c r="M7392" i="1"/>
  <c r="J7392" i="1"/>
  <c r="I7393" i="1"/>
  <c r="H7393" i="1"/>
  <c r="G7393" i="1"/>
  <c r="A7395" i="1"/>
  <c r="C7394" i="1"/>
  <c r="E7394" i="1" s="1"/>
  <c r="O7372" i="1" l="1"/>
  <c r="N7373" i="1"/>
  <c r="M7393" i="1"/>
  <c r="J7393" i="1"/>
  <c r="K7383" i="1"/>
  <c r="L7372" i="1" s="1"/>
  <c r="I7394" i="1"/>
  <c r="H7394" i="1"/>
  <c r="G7394" i="1"/>
  <c r="C7395" i="1"/>
  <c r="E7395" i="1" s="1"/>
  <c r="A7396" i="1"/>
  <c r="N7374" i="1" l="1"/>
  <c r="O7373" i="1"/>
  <c r="M7394" i="1"/>
  <c r="J7394" i="1"/>
  <c r="K7384" i="1"/>
  <c r="L7373" i="1" s="1"/>
  <c r="I7395" i="1"/>
  <c r="H7395" i="1"/>
  <c r="G7395" i="1"/>
  <c r="C7396" i="1"/>
  <c r="E7396" i="1" s="1"/>
  <c r="A7397" i="1"/>
  <c r="O7374" i="1" l="1"/>
  <c r="N7375" i="1"/>
  <c r="M7395" i="1"/>
  <c r="J7395" i="1"/>
  <c r="K7385" i="1"/>
  <c r="L7374" i="1" s="1"/>
  <c r="I7396" i="1"/>
  <c r="H7396" i="1"/>
  <c r="K7386" i="1" s="1"/>
  <c r="L7375" i="1" s="1"/>
  <c r="G7396" i="1"/>
  <c r="A7398" i="1"/>
  <c r="C7397" i="1"/>
  <c r="E7397" i="1" s="1"/>
  <c r="O7375" i="1" l="1"/>
  <c r="N7376" i="1"/>
  <c r="M7396" i="1"/>
  <c r="J7396" i="1"/>
  <c r="I7397" i="1"/>
  <c r="H7397" i="1"/>
  <c r="G7397" i="1"/>
  <c r="C7398" i="1"/>
  <c r="E7398" i="1" s="1"/>
  <c r="A7399" i="1"/>
  <c r="O7376" i="1" l="1"/>
  <c r="N7377" i="1"/>
  <c r="M7397" i="1"/>
  <c r="J7397" i="1"/>
  <c r="K7387" i="1"/>
  <c r="L7376" i="1" s="1"/>
  <c r="I7398" i="1"/>
  <c r="H7398" i="1"/>
  <c r="K7388" i="1" s="1"/>
  <c r="L7377" i="1" s="1"/>
  <c r="G7398" i="1"/>
  <c r="A7400" i="1"/>
  <c r="C7399" i="1"/>
  <c r="E7399" i="1" s="1"/>
  <c r="N7378" i="1" l="1"/>
  <c r="O7377" i="1"/>
  <c r="M7398" i="1"/>
  <c r="J7398" i="1"/>
  <c r="I7399" i="1"/>
  <c r="H7399" i="1"/>
  <c r="G7399" i="1"/>
  <c r="A7401" i="1"/>
  <c r="C7400" i="1"/>
  <c r="E7400" i="1" s="1"/>
  <c r="N7379" i="1" l="1"/>
  <c r="O7378" i="1"/>
  <c r="M7399" i="1"/>
  <c r="J7399" i="1"/>
  <c r="K7389" i="1"/>
  <c r="L7378" i="1" s="1"/>
  <c r="I7400" i="1"/>
  <c r="H7400" i="1"/>
  <c r="K7390" i="1" s="1"/>
  <c r="L7379" i="1" s="1"/>
  <c r="G7400" i="1"/>
  <c r="A7402" i="1"/>
  <c r="C7401" i="1"/>
  <c r="E7401" i="1" s="1"/>
  <c r="N7380" i="1" l="1"/>
  <c r="O7379" i="1"/>
  <c r="M7400" i="1"/>
  <c r="J7400" i="1"/>
  <c r="I7401" i="1"/>
  <c r="H7401" i="1"/>
  <c r="G7401" i="1"/>
  <c r="C7402" i="1"/>
  <c r="E7402" i="1" s="1"/>
  <c r="A7403" i="1"/>
  <c r="O7380" i="1" l="1"/>
  <c r="N7381" i="1"/>
  <c r="M7401" i="1"/>
  <c r="J7401" i="1"/>
  <c r="K7391" i="1"/>
  <c r="L7380" i="1" s="1"/>
  <c r="I7402" i="1"/>
  <c r="H7402" i="1"/>
  <c r="K7392" i="1" s="1"/>
  <c r="L7381" i="1" s="1"/>
  <c r="G7402" i="1"/>
  <c r="C7403" i="1"/>
  <c r="E7403" i="1" s="1"/>
  <c r="A7404" i="1"/>
  <c r="N7382" i="1" l="1"/>
  <c r="O7381" i="1"/>
  <c r="M7402" i="1"/>
  <c r="J7402" i="1"/>
  <c r="I7403" i="1"/>
  <c r="H7403" i="1"/>
  <c r="G7403" i="1"/>
  <c r="C7404" i="1"/>
  <c r="E7404" i="1" s="1"/>
  <c r="A7405" i="1"/>
  <c r="N7383" i="1" l="1"/>
  <c r="O7382" i="1"/>
  <c r="M7403" i="1"/>
  <c r="J7403" i="1"/>
  <c r="K7393" i="1"/>
  <c r="L7382" i="1" s="1"/>
  <c r="I7404" i="1"/>
  <c r="H7404" i="1"/>
  <c r="G7404" i="1"/>
  <c r="C7405" i="1"/>
  <c r="E7405" i="1" s="1"/>
  <c r="A7406" i="1"/>
  <c r="N7384" i="1" l="1"/>
  <c r="O7383" i="1"/>
  <c r="M7404" i="1"/>
  <c r="J7404" i="1"/>
  <c r="K7394" i="1"/>
  <c r="L7383" i="1" s="1"/>
  <c r="I7405" i="1"/>
  <c r="H7405" i="1"/>
  <c r="G7405" i="1"/>
  <c r="C7406" i="1"/>
  <c r="E7406" i="1" s="1"/>
  <c r="A7407" i="1"/>
  <c r="N7385" i="1" l="1"/>
  <c r="O7384" i="1"/>
  <c r="M7405" i="1"/>
  <c r="J7405" i="1"/>
  <c r="K7395" i="1"/>
  <c r="L7384" i="1" s="1"/>
  <c r="I7406" i="1"/>
  <c r="H7406" i="1"/>
  <c r="K7396" i="1" s="1"/>
  <c r="L7385" i="1" s="1"/>
  <c r="G7406" i="1"/>
  <c r="C7407" i="1"/>
  <c r="E7407" i="1" s="1"/>
  <c r="A7408" i="1"/>
  <c r="N7386" i="1" l="1"/>
  <c r="O7385" i="1"/>
  <c r="M7406" i="1"/>
  <c r="J7406" i="1"/>
  <c r="I7407" i="1"/>
  <c r="H7407" i="1"/>
  <c r="G7407" i="1"/>
  <c r="A7409" i="1"/>
  <c r="C7408" i="1"/>
  <c r="E7408" i="1" s="1"/>
  <c r="O7386" i="1" l="1"/>
  <c r="N7387" i="1"/>
  <c r="M7407" i="1"/>
  <c r="J7407" i="1"/>
  <c r="K7397" i="1"/>
  <c r="L7386" i="1" s="1"/>
  <c r="I7408" i="1"/>
  <c r="H7408" i="1"/>
  <c r="G7408" i="1"/>
  <c r="A7410" i="1"/>
  <c r="C7409" i="1"/>
  <c r="E7409" i="1" s="1"/>
  <c r="N7388" i="1" l="1"/>
  <c r="O7387" i="1"/>
  <c r="M7408" i="1"/>
  <c r="J7408" i="1"/>
  <c r="K7398" i="1"/>
  <c r="L7387" i="1" s="1"/>
  <c r="I7409" i="1"/>
  <c r="H7409" i="1"/>
  <c r="G7409" i="1"/>
  <c r="C7410" i="1"/>
  <c r="E7410" i="1" s="1"/>
  <c r="A7411" i="1"/>
  <c r="N7389" i="1" l="1"/>
  <c r="O7388" i="1"/>
  <c r="M7409" i="1"/>
  <c r="J7409" i="1"/>
  <c r="K7399" i="1"/>
  <c r="L7388" i="1" s="1"/>
  <c r="I7410" i="1"/>
  <c r="H7410" i="1"/>
  <c r="K7400" i="1" s="1"/>
  <c r="L7389" i="1" s="1"/>
  <c r="G7410" i="1"/>
  <c r="A7412" i="1"/>
  <c r="C7411" i="1"/>
  <c r="E7411" i="1" s="1"/>
  <c r="N7390" i="1" l="1"/>
  <c r="O7389" i="1"/>
  <c r="M7410" i="1"/>
  <c r="J7410" i="1"/>
  <c r="I7411" i="1"/>
  <c r="H7411" i="1"/>
  <c r="K7401" i="1" s="1"/>
  <c r="L7390" i="1" s="1"/>
  <c r="G7411" i="1"/>
  <c r="A7413" i="1"/>
  <c r="C7412" i="1"/>
  <c r="E7412" i="1" s="1"/>
  <c r="O7390" i="1" l="1"/>
  <c r="N7391" i="1"/>
  <c r="M7411" i="1"/>
  <c r="J7411" i="1"/>
  <c r="I7412" i="1"/>
  <c r="H7412" i="1"/>
  <c r="K7402" i="1" s="1"/>
  <c r="L7391" i="1" s="1"/>
  <c r="G7412" i="1"/>
  <c r="C7413" i="1"/>
  <c r="E7413" i="1" s="1"/>
  <c r="A7414" i="1"/>
  <c r="N7392" i="1" l="1"/>
  <c r="O7391" i="1"/>
  <c r="M7412" i="1"/>
  <c r="J7412" i="1"/>
  <c r="I7413" i="1"/>
  <c r="H7413" i="1"/>
  <c r="G7413" i="1"/>
  <c r="C7414" i="1"/>
  <c r="E7414" i="1" s="1"/>
  <c r="A7415" i="1"/>
  <c r="O7392" i="1" l="1"/>
  <c r="N7393" i="1"/>
  <c r="M7413" i="1"/>
  <c r="J7413" i="1"/>
  <c r="K7403" i="1"/>
  <c r="L7392" i="1" s="1"/>
  <c r="I7414" i="1"/>
  <c r="H7414" i="1"/>
  <c r="G7414" i="1"/>
  <c r="C7415" i="1"/>
  <c r="E7415" i="1" s="1"/>
  <c r="A7416" i="1"/>
  <c r="N7394" i="1" l="1"/>
  <c r="O7393" i="1"/>
  <c r="M7414" i="1"/>
  <c r="J7414" i="1"/>
  <c r="K7404" i="1"/>
  <c r="L7393" i="1" s="1"/>
  <c r="I7415" i="1"/>
  <c r="H7415" i="1"/>
  <c r="G7415" i="1"/>
  <c r="C7416" i="1"/>
  <c r="E7416" i="1" s="1"/>
  <c r="A7417" i="1"/>
  <c r="O7394" i="1" l="1"/>
  <c r="N7395" i="1"/>
  <c r="M7415" i="1"/>
  <c r="J7415" i="1"/>
  <c r="K7405" i="1"/>
  <c r="L7394" i="1" s="1"/>
  <c r="I7416" i="1"/>
  <c r="H7416" i="1"/>
  <c r="K7406" i="1" s="1"/>
  <c r="L7395" i="1" s="1"/>
  <c r="G7416" i="1"/>
  <c r="A7418" i="1"/>
  <c r="C7417" i="1"/>
  <c r="E7417" i="1" s="1"/>
  <c r="O7395" i="1" l="1"/>
  <c r="N7396" i="1"/>
  <c r="M7416" i="1"/>
  <c r="J7416" i="1"/>
  <c r="I7417" i="1"/>
  <c r="H7417" i="1"/>
  <c r="K7407" i="1" s="1"/>
  <c r="L7396" i="1" s="1"/>
  <c r="G7417" i="1"/>
  <c r="A7419" i="1"/>
  <c r="C7418" i="1"/>
  <c r="E7418" i="1" s="1"/>
  <c r="N7397" i="1" l="1"/>
  <c r="O7396" i="1"/>
  <c r="M7417" i="1"/>
  <c r="J7417" i="1"/>
  <c r="I7418" i="1"/>
  <c r="H7418" i="1"/>
  <c r="K7408" i="1" s="1"/>
  <c r="L7397" i="1" s="1"/>
  <c r="G7418" i="1"/>
  <c r="A7420" i="1"/>
  <c r="C7419" i="1"/>
  <c r="E7419" i="1" s="1"/>
  <c r="N7398" i="1" l="1"/>
  <c r="O7397" i="1"/>
  <c r="M7418" i="1"/>
  <c r="J7418" i="1"/>
  <c r="I7419" i="1"/>
  <c r="H7419" i="1"/>
  <c r="G7419" i="1"/>
  <c r="C7420" i="1"/>
  <c r="E7420" i="1" s="1"/>
  <c r="A7421" i="1"/>
  <c r="N7399" i="1" l="1"/>
  <c r="O7398" i="1"/>
  <c r="M7419" i="1"/>
  <c r="J7419" i="1"/>
  <c r="K7409" i="1"/>
  <c r="L7398" i="1" s="1"/>
  <c r="I7420" i="1"/>
  <c r="H7420" i="1"/>
  <c r="K7410" i="1" s="1"/>
  <c r="L7399" i="1" s="1"/>
  <c r="G7420" i="1"/>
  <c r="A7422" i="1"/>
  <c r="C7421" i="1"/>
  <c r="E7421" i="1" s="1"/>
  <c r="N7400" i="1" l="1"/>
  <c r="O7399" i="1"/>
  <c r="M7420" i="1"/>
  <c r="J7420" i="1"/>
  <c r="I7421" i="1"/>
  <c r="H7421" i="1"/>
  <c r="G7421" i="1"/>
  <c r="A7423" i="1"/>
  <c r="C7422" i="1"/>
  <c r="E7422" i="1" s="1"/>
  <c r="O7400" i="1" l="1"/>
  <c r="N7401" i="1"/>
  <c r="M7421" i="1"/>
  <c r="J7421" i="1"/>
  <c r="K7411" i="1"/>
  <c r="L7400" i="1" s="1"/>
  <c r="I7422" i="1"/>
  <c r="H7422" i="1"/>
  <c r="G7422" i="1"/>
  <c r="C7423" i="1"/>
  <c r="E7423" i="1" s="1"/>
  <c r="A7424" i="1"/>
  <c r="O7401" i="1" l="1"/>
  <c r="N7402" i="1"/>
  <c r="M7422" i="1"/>
  <c r="J7422" i="1"/>
  <c r="K7412" i="1"/>
  <c r="L7401" i="1" s="1"/>
  <c r="I7423" i="1"/>
  <c r="H7423" i="1"/>
  <c r="G7423" i="1"/>
  <c r="A7425" i="1"/>
  <c r="C7424" i="1"/>
  <c r="E7424" i="1" s="1"/>
  <c r="O7402" i="1" l="1"/>
  <c r="N7403" i="1"/>
  <c r="M7423" i="1"/>
  <c r="J7423" i="1"/>
  <c r="K7413" i="1"/>
  <c r="L7402" i="1" s="1"/>
  <c r="I7424" i="1"/>
  <c r="H7424" i="1"/>
  <c r="K7414" i="1" s="1"/>
  <c r="L7403" i="1" s="1"/>
  <c r="G7424" i="1"/>
  <c r="C7425" i="1"/>
  <c r="E7425" i="1" s="1"/>
  <c r="A7426" i="1"/>
  <c r="N7404" i="1" l="1"/>
  <c r="O7403" i="1"/>
  <c r="M7424" i="1"/>
  <c r="J7424" i="1"/>
  <c r="I7425" i="1"/>
  <c r="H7425" i="1"/>
  <c r="G7425" i="1"/>
  <c r="C7426" i="1"/>
  <c r="E7426" i="1" s="1"/>
  <c r="A7427" i="1"/>
  <c r="O7404" i="1" l="1"/>
  <c r="N7405" i="1"/>
  <c r="M7425" i="1"/>
  <c r="J7425" i="1"/>
  <c r="K7415" i="1"/>
  <c r="L7404" i="1" s="1"/>
  <c r="I7426" i="1"/>
  <c r="H7426" i="1"/>
  <c r="G7426" i="1"/>
  <c r="A7428" i="1"/>
  <c r="C7427" i="1"/>
  <c r="E7427" i="1" s="1"/>
  <c r="O7405" i="1" l="1"/>
  <c r="N7406" i="1"/>
  <c r="M7426" i="1"/>
  <c r="J7426" i="1"/>
  <c r="K7416" i="1"/>
  <c r="L7405" i="1" s="1"/>
  <c r="I7427" i="1"/>
  <c r="H7427" i="1"/>
  <c r="K7417" i="1" s="1"/>
  <c r="L7406" i="1" s="1"/>
  <c r="G7427" i="1"/>
  <c r="A7429" i="1"/>
  <c r="C7428" i="1"/>
  <c r="E7428" i="1" s="1"/>
  <c r="O7406" i="1" l="1"/>
  <c r="N7407" i="1"/>
  <c r="M7427" i="1"/>
  <c r="J7427" i="1"/>
  <c r="I7428" i="1"/>
  <c r="H7428" i="1"/>
  <c r="G7428" i="1"/>
  <c r="C7429" i="1"/>
  <c r="E7429" i="1" s="1"/>
  <c r="A7430" i="1"/>
  <c r="O7407" i="1" l="1"/>
  <c r="N7408" i="1"/>
  <c r="M7428" i="1"/>
  <c r="J7428" i="1"/>
  <c r="K7418" i="1"/>
  <c r="L7407" i="1" s="1"/>
  <c r="I7429" i="1"/>
  <c r="H7429" i="1"/>
  <c r="K7419" i="1" s="1"/>
  <c r="L7408" i="1" s="1"/>
  <c r="G7429" i="1"/>
  <c r="C7430" i="1"/>
  <c r="E7430" i="1" s="1"/>
  <c r="A7431" i="1"/>
  <c r="N7409" i="1" l="1"/>
  <c r="O7408" i="1"/>
  <c r="M7429" i="1"/>
  <c r="J7429" i="1"/>
  <c r="I7430" i="1"/>
  <c r="G7430" i="1"/>
  <c r="H7430" i="1"/>
  <c r="C7431" i="1"/>
  <c r="E7431" i="1" s="1"/>
  <c r="A7432" i="1"/>
  <c r="O7409" i="1" l="1"/>
  <c r="N7410" i="1"/>
  <c r="M7430" i="1"/>
  <c r="J7430" i="1"/>
  <c r="K7420" i="1"/>
  <c r="L7409" i="1" s="1"/>
  <c r="I7431" i="1"/>
  <c r="H7431" i="1"/>
  <c r="K7421" i="1" s="1"/>
  <c r="L7410" i="1" s="1"/>
  <c r="G7431" i="1"/>
  <c r="C7432" i="1"/>
  <c r="E7432" i="1" s="1"/>
  <c r="A7433" i="1"/>
  <c r="N7411" i="1" l="1"/>
  <c r="O7410" i="1"/>
  <c r="M7431" i="1"/>
  <c r="J7431" i="1"/>
  <c r="I7432" i="1"/>
  <c r="H7432" i="1"/>
  <c r="G7432" i="1"/>
  <c r="A7434" i="1"/>
  <c r="C7433" i="1"/>
  <c r="E7433" i="1" s="1"/>
  <c r="O7411" i="1" l="1"/>
  <c r="N7412" i="1"/>
  <c r="M7432" i="1"/>
  <c r="J7432" i="1"/>
  <c r="K7422" i="1"/>
  <c r="L7411" i="1" s="1"/>
  <c r="I7433" i="1"/>
  <c r="H7433" i="1"/>
  <c r="G7433" i="1"/>
  <c r="C7434" i="1"/>
  <c r="E7434" i="1" s="1"/>
  <c r="A7435" i="1"/>
  <c r="N7413" i="1" l="1"/>
  <c r="O7412" i="1"/>
  <c r="M7433" i="1"/>
  <c r="J7433" i="1"/>
  <c r="K7423" i="1"/>
  <c r="L7412" i="1" s="1"/>
  <c r="I7434" i="1"/>
  <c r="H7434" i="1"/>
  <c r="G7434" i="1"/>
  <c r="A7436" i="1"/>
  <c r="C7435" i="1"/>
  <c r="E7435" i="1" s="1"/>
  <c r="O7413" i="1" l="1"/>
  <c r="N7414" i="1"/>
  <c r="M7434" i="1"/>
  <c r="J7434" i="1"/>
  <c r="K7424" i="1"/>
  <c r="L7413" i="1" s="1"/>
  <c r="I7435" i="1"/>
  <c r="H7435" i="1"/>
  <c r="K7425" i="1" s="1"/>
  <c r="L7414" i="1" s="1"/>
  <c r="G7435" i="1"/>
  <c r="A7437" i="1"/>
  <c r="C7436" i="1"/>
  <c r="E7436" i="1" s="1"/>
  <c r="O7414" i="1" l="1"/>
  <c r="N7415" i="1"/>
  <c r="M7435" i="1"/>
  <c r="J7435" i="1"/>
  <c r="I7436" i="1"/>
  <c r="H7436" i="1"/>
  <c r="K7426" i="1" s="1"/>
  <c r="L7415" i="1" s="1"/>
  <c r="G7436" i="1"/>
  <c r="A7438" i="1"/>
  <c r="C7437" i="1"/>
  <c r="E7437" i="1" s="1"/>
  <c r="O7415" i="1" l="1"/>
  <c r="N7416" i="1"/>
  <c r="M7436" i="1"/>
  <c r="J7436" i="1"/>
  <c r="I7437" i="1"/>
  <c r="H7437" i="1"/>
  <c r="G7437" i="1"/>
  <c r="A7439" i="1"/>
  <c r="C7438" i="1"/>
  <c r="E7438" i="1" s="1"/>
  <c r="N7417" i="1" l="1"/>
  <c r="O7416" i="1"/>
  <c r="M7437" i="1"/>
  <c r="J7437" i="1"/>
  <c r="K7427" i="1"/>
  <c r="L7416" i="1" s="1"/>
  <c r="I7438" i="1"/>
  <c r="H7438" i="1"/>
  <c r="G7438" i="1"/>
  <c r="C7439" i="1"/>
  <c r="E7439" i="1" s="1"/>
  <c r="A7440" i="1"/>
  <c r="O7417" i="1" l="1"/>
  <c r="N7418" i="1"/>
  <c r="M7438" i="1"/>
  <c r="J7438" i="1"/>
  <c r="K7428" i="1"/>
  <c r="L7417" i="1" s="1"/>
  <c r="I7439" i="1"/>
  <c r="H7439" i="1"/>
  <c r="G7439" i="1"/>
  <c r="A7441" i="1"/>
  <c r="C7440" i="1"/>
  <c r="E7440" i="1" s="1"/>
  <c r="N7419" i="1" l="1"/>
  <c r="O7418" i="1"/>
  <c r="M7439" i="1"/>
  <c r="J7439" i="1"/>
  <c r="K7429" i="1"/>
  <c r="L7418" i="1" s="1"/>
  <c r="I7440" i="1"/>
  <c r="H7440" i="1"/>
  <c r="K7430" i="1" s="1"/>
  <c r="L7419" i="1" s="1"/>
  <c r="G7440" i="1"/>
  <c r="C7441" i="1"/>
  <c r="E7441" i="1" s="1"/>
  <c r="A7442" i="1"/>
  <c r="O7419" i="1" l="1"/>
  <c r="N7420" i="1"/>
  <c r="M7440" i="1"/>
  <c r="J7440" i="1"/>
  <c r="I7441" i="1"/>
  <c r="H7441" i="1"/>
  <c r="G7441" i="1"/>
  <c r="A7443" i="1"/>
  <c r="C7442" i="1"/>
  <c r="E7442" i="1" s="1"/>
  <c r="O7420" i="1" l="1"/>
  <c r="N7421" i="1"/>
  <c r="M7441" i="1"/>
  <c r="J7441" i="1"/>
  <c r="K7431" i="1"/>
  <c r="L7420" i="1" s="1"/>
  <c r="I7442" i="1"/>
  <c r="H7442" i="1"/>
  <c r="G7442" i="1"/>
  <c r="A7444" i="1"/>
  <c r="C7443" i="1"/>
  <c r="E7443" i="1" s="1"/>
  <c r="N7422" i="1" l="1"/>
  <c r="O7421" i="1"/>
  <c r="M7442" i="1"/>
  <c r="J7442" i="1"/>
  <c r="K7432" i="1"/>
  <c r="L7421" i="1" s="1"/>
  <c r="I7443" i="1"/>
  <c r="H7443" i="1"/>
  <c r="K7433" i="1" s="1"/>
  <c r="L7422" i="1" s="1"/>
  <c r="G7443" i="1"/>
  <c r="A7445" i="1"/>
  <c r="C7444" i="1"/>
  <c r="E7444" i="1" s="1"/>
  <c r="O7422" i="1" l="1"/>
  <c r="N7423" i="1"/>
  <c r="M7443" i="1"/>
  <c r="J7443" i="1"/>
  <c r="I7444" i="1"/>
  <c r="H7444" i="1"/>
  <c r="G7444" i="1"/>
  <c r="A7446" i="1"/>
  <c r="C7445" i="1"/>
  <c r="E7445" i="1" s="1"/>
  <c r="N7424" i="1" l="1"/>
  <c r="O7423" i="1"/>
  <c r="M7444" i="1"/>
  <c r="J7444" i="1"/>
  <c r="K7434" i="1"/>
  <c r="L7423" i="1" s="1"/>
  <c r="I7445" i="1"/>
  <c r="H7445" i="1"/>
  <c r="G7445" i="1"/>
  <c r="C7446" i="1"/>
  <c r="E7446" i="1" s="1"/>
  <c r="A7447" i="1"/>
  <c r="O7424" i="1" l="1"/>
  <c r="N7425" i="1"/>
  <c r="M7445" i="1"/>
  <c r="J7445" i="1"/>
  <c r="K7435" i="1"/>
  <c r="L7424" i="1" s="1"/>
  <c r="I7446" i="1"/>
  <c r="H7446" i="1"/>
  <c r="G7446" i="1"/>
  <c r="A7448" i="1"/>
  <c r="C7447" i="1"/>
  <c r="E7447" i="1" s="1"/>
  <c r="O7425" i="1" l="1"/>
  <c r="N7426" i="1"/>
  <c r="M7446" i="1"/>
  <c r="J7446" i="1"/>
  <c r="K7436" i="1"/>
  <c r="L7425" i="1" s="1"/>
  <c r="I7447" i="1"/>
  <c r="H7447" i="1"/>
  <c r="K7437" i="1" s="1"/>
  <c r="L7426" i="1" s="1"/>
  <c r="G7447" i="1"/>
  <c r="A7449" i="1"/>
  <c r="C7448" i="1"/>
  <c r="E7448" i="1" s="1"/>
  <c r="N7427" i="1" l="1"/>
  <c r="O7426" i="1"/>
  <c r="M7447" i="1"/>
  <c r="J7447" i="1"/>
  <c r="I7448" i="1"/>
  <c r="H7448" i="1"/>
  <c r="G7448" i="1"/>
  <c r="C7449" i="1"/>
  <c r="E7449" i="1" s="1"/>
  <c r="A7450" i="1"/>
  <c r="O7427" i="1" l="1"/>
  <c r="N7428" i="1"/>
  <c r="M7448" i="1"/>
  <c r="J7448" i="1"/>
  <c r="K7438" i="1"/>
  <c r="L7427" i="1" s="1"/>
  <c r="I7449" i="1"/>
  <c r="H7449" i="1"/>
  <c r="G7449" i="1"/>
  <c r="C7450" i="1"/>
  <c r="E7450" i="1" s="1"/>
  <c r="A7451" i="1"/>
  <c r="N7429" i="1" l="1"/>
  <c r="O7428" i="1"/>
  <c r="M7449" i="1"/>
  <c r="J7449" i="1"/>
  <c r="K7439" i="1"/>
  <c r="L7428" i="1" s="1"/>
  <c r="I7450" i="1"/>
  <c r="H7450" i="1"/>
  <c r="G7450" i="1"/>
  <c r="C7451" i="1"/>
  <c r="E7451" i="1" s="1"/>
  <c r="A7452" i="1"/>
  <c r="O7429" i="1" l="1"/>
  <c r="N7430" i="1"/>
  <c r="M7450" i="1"/>
  <c r="J7450" i="1"/>
  <c r="K7440" i="1"/>
  <c r="L7429" i="1" s="1"/>
  <c r="I7451" i="1"/>
  <c r="H7451" i="1"/>
  <c r="K7441" i="1" s="1"/>
  <c r="L7430" i="1" s="1"/>
  <c r="G7451" i="1"/>
  <c r="C7452" i="1"/>
  <c r="E7452" i="1" s="1"/>
  <c r="A7453" i="1"/>
  <c r="N7431" i="1" l="1"/>
  <c r="O7430" i="1"/>
  <c r="M7451" i="1"/>
  <c r="J7451" i="1"/>
  <c r="I7452" i="1"/>
  <c r="H7452" i="1"/>
  <c r="K7442" i="1" s="1"/>
  <c r="L7431" i="1" s="1"/>
  <c r="G7452" i="1"/>
  <c r="C7453" i="1"/>
  <c r="E7453" i="1" s="1"/>
  <c r="A7454" i="1"/>
  <c r="O7431" i="1" l="1"/>
  <c r="N7432" i="1"/>
  <c r="M7452" i="1"/>
  <c r="J7452" i="1"/>
  <c r="I7453" i="1"/>
  <c r="H7453" i="1"/>
  <c r="G7453" i="1"/>
  <c r="A7455" i="1"/>
  <c r="C7454" i="1"/>
  <c r="E7454" i="1" s="1"/>
  <c r="O7432" i="1" l="1"/>
  <c r="N7433" i="1"/>
  <c r="M7453" i="1"/>
  <c r="J7453" i="1"/>
  <c r="K7443" i="1"/>
  <c r="L7432" i="1" s="1"/>
  <c r="I7454" i="1"/>
  <c r="H7454" i="1"/>
  <c r="K7444" i="1" s="1"/>
  <c r="L7433" i="1" s="1"/>
  <c r="G7454" i="1"/>
  <c r="A7456" i="1"/>
  <c r="C7455" i="1"/>
  <c r="E7455" i="1" s="1"/>
  <c r="N7434" i="1" l="1"/>
  <c r="O7433" i="1"/>
  <c r="M7454" i="1"/>
  <c r="J7454" i="1"/>
  <c r="I7455" i="1"/>
  <c r="H7455" i="1"/>
  <c r="K7445" i="1" s="1"/>
  <c r="L7434" i="1" s="1"/>
  <c r="G7455" i="1"/>
  <c r="C7456" i="1"/>
  <c r="E7456" i="1" s="1"/>
  <c r="A7457" i="1"/>
  <c r="O7434" i="1" l="1"/>
  <c r="N7435" i="1"/>
  <c r="M7455" i="1"/>
  <c r="J7455" i="1"/>
  <c r="I7456" i="1"/>
  <c r="H7456" i="1"/>
  <c r="G7456" i="1"/>
  <c r="A7458" i="1"/>
  <c r="C7457" i="1"/>
  <c r="E7457" i="1" s="1"/>
  <c r="O7435" i="1" l="1"/>
  <c r="N7436" i="1"/>
  <c r="M7456" i="1"/>
  <c r="J7456" i="1"/>
  <c r="K7446" i="1"/>
  <c r="L7435" i="1" s="1"/>
  <c r="I7457" i="1"/>
  <c r="H7457" i="1"/>
  <c r="K7447" i="1" s="1"/>
  <c r="L7436" i="1" s="1"/>
  <c r="G7457" i="1"/>
  <c r="A7459" i="1"/>
  <c r="C7458" i="1"/>
  <c r="E7458" i="1" s="1"/>
  <c r="O7436" i="1" l="1"/>
  <c r="N7437" i="1"/>
  <c r="M7457" i="1"/>
  <c r="J7457" i="1"/>
  <c r="I7458" i="1"/>
  <c r="H7458" i="1"/>
  <c r="G7458" i="1"/>
  <c r="C7459" i="1"/>
  <c r="E7459" i="1" s="1"/>
  <c r="A7460" i="1"/>
  <c r="N7438" i="1" l="1"/>
  <c r="O7437" i="1"/>
  <c r="M7458" i="1"/>
  <c r="J7458" i="1"/>
  <c r="K7448" i="1"/>
  <c r="L7437" i="1" s="1"/>
  <c r="I7459" i="1"/>
  <c r="H7459" i="1"/>
  <c r="G7459" i="1"/>
  <c r="C7460" i="1"/>
  <c r="E7460" i="1" s="1"/>
  <c r="A7461" i="1"/>
  <c r="O7438" i="1" l="1"/>
  <c r="N7439" i="1"/>
  <c r="M7459" i="1"/>
  <c r="J7459" i="1"/>
  <c r="K7449" i="1"/>
  <c r="L7438" i="1" s="1"/>
  <c r="I7460" i="1"/>
  <c r="H7460" i="1"/>
  <c r="G7460" i="1"/>
  <c r="C7461" i="1"/>
  <c r="E7461" i="1" s="1"/>
  <c r="A7462" i="1"/>
  <c r="O7439" i="1" l="1"/>
  <c r="N7440" i="1"/>
  <c r="M7460" i="1"/>
  <c r="J7460" i="1"/>
  <c r="K7450" i="1"/>
  <c r="L7439" i="1" s="1"/>
  <c r="I7461" i="1"/>
  <c r="H7461" i="1"/>
  <c r="K7451" i="1" s="1"/>
  <c r="L7440" i="1" s="1"/>
  <c r="G7461" i="1"/>
  <c r="A7463" i="1"/>
  <c r="C7462" i="1"/>
  <c r="E7462" i="1" s="1"/>
  <c r="N7441" i="1" l="1"/>
  <c r="O7440" i="1"/>
  <c r="M7461" i="1"/>
  <c r="J7461" i="1"/>
  <c r="I7462" i="1"/>
  <c r="G7462" i="1"/>
  <c r="H7462" i="1"/>
  <c r="C7463" i="1"/>
  <c r="E7463" i="1" s="1"/>
  <c r="A7464" i="1"/>
  <c r="O7441" i="1" l="1"/>
  <c r="N7442" i="1"/>
  <c r="M7462" i="1"/>
  <c r="J7462" i="1"/>
  <c r="K7452" i="1"/>
  <c r="L7441" i="1" s="1"/>
  <c r="I7463" i="1"/>
  <c r="H7463" i="1"/>
  <c r="K7453" i="1" s="1"/>
  <c r="L7442" i="1" s="1"/>
  <c r="G7463" i="1"/>
  <c r="A7465" i="1"/>
  <c r="C7464" i="1"/>
  <c r="E7464" i="1" s="1"/>
  <c r="O7442" i="1" l="1"/>
  <c r="N7443" i="1"/>
  <c r="M7463" i="1"/>
  <c r="J7463" i="1"/>
  <c r="I7464" i="1"/>
  <c r="H7464" i="1"/>
  <c r="G7464" i="1"/>
  <c r="A7466" i="1"/>
  <c r="C7465" i="1"/>
  <c r="E7465" i="1" s="1"/>
  <c r="N7444" i="1" l="1"/>
  <c r="O7443" i="1"/>
  <c r="M7464" i="1"/>
  <c r="J7464" i="1"/>
  <c r="K7454" i="1"/>
  <c r="L7443" i="1" s="1"/>
  <c r="I7465" i="1"/>
  <c r="H7465" i="1"/>
  <c r="G7465" i="1"/>
  <c r="C7466" i="1"/>
  <c r="E7466" i="1" s="1"/>
  <c r="A7467" i="1"/>
  <c r="N7445" i="1" l="1"/>
  <c r="O7444" i="1"/>
  <c r="M7465" i="1"/>
  <c r="J7465" i="1"/>
  <c r="K7455" i="1"/>
  <c r="L7444" i="1" s="1"/>
  <c r="I7466" i="1"/>
  <c r="H7466" i="1"/>
  <c r="G7466" i="1"/>
  <c r="C7467" i="1"/>
  <c r="E7467" i="1" s="1"/>
  <c r="A7468" i="1"/>
  <c r="O7445" i="1" l="1"/>
  <c r="N7446" i="1"/>
  <c r="M7466" i="1"/>
  <c r="J7466" i="1"/>
  <c r="K7456" i="1"/>
  <c r="L7445" i="1" s="1"/>
  <c r="I7467" i="1"/>
  <c r="H7467" i="1"/>
  <c r="K7457" i="1" s="1"/>
  <c r="L7446" i="1" s="1"/>
  <c r="G7467" i="1"/>
  <c r="C7468" i="1"/>
  <c r="E7468" i="1" s="1"/>
  <c r="A7469" i="1"/>
  <c r="N7447" i="1" l="1"/>
  <c r="O7446" i="1"/>
  <c r="M7467" i="1"/>
  <c r="J7467" i="1"/>
  <c r="I7468" i="1"/>
  <c r="H7468" i="1"/>
  <c r="G7468" i="1"/>
  <c r="C7469" i="1"/>
  <c r="E7469" i="1" s="1"/>
  <c r="A7470" i="1"/>
  <c r="O7447" i="1" l="1"/>
  <c r="N7448" i="1"/>
  <c r="M7468" i="1"/>
  <c r="J7468" i="1"/>
  <c r="K7458" i="1"/>
  <c r="L7447" i="1" s="1"/>
  <c r="I7469" i="1"/>
  <c r="H7469" i="1"/>
  <c r="K7459" i="1" s="1"/>
  <c r="L7448" i="1" s="1"/>
  <c r="G7469" i="1"/>
  <c r="A7471" i="1"/>
  <c r="C7470" i="1"/>
  <c r="E7470" i="1" s="1"/>
  <c r="N7449" i="1" l="1"/>
  <c r="O7448" i="1"/>
  <c r="M7469" i="1"/>
  <c r="J7469" i="1"/>
  <c r="I7470" i="1"/>
  <c r="H7470" i="1"/>
  <c r="G7470" i="1"/>
  <c r="C7471" i="1"/>
  <c r="E7471" i="1" s="1"/>
  <c r="A7472" i="1"/>
  <c r="N7450" i="1" l="1"/>
  <c r="O7449" i="1"/>
  <c r="M7470" i="1"/>
  <c r="J7470" i="1"/>
  <c r="K7460" i="1"/>
  <c r="L7449" i="1" s="1"/>
  <c r="I7471" i="1"/>
  <c r="H7471" i="1"/>
  <c r="G7471" i="1"/>
  <c r="C7472" i="1"/>
  <c r="E7472" i="1" s="1"/>
  <c r="A7473" i="1"/>
  <c r="N7451" i="1" l="1"/>
  <c r="O7450" i="1"/>
  <c r="M7471" i="1"/>
  <c r="J7471" i="1"/>
  <c r="K7461" i="1"/>
  <c r="L7450" i="1" s="1"/>
  <c r="I7472" i="1"/>
  <c r="H7472" i="1"/>
  <c r="K7462" i="1" s="1"/>
  <c r="L7451" i="1" s="1"/>
  <c r="G7472" i="1"/>
  <c r="A7474" i="1"/>
  <c r="C7473" i="1"/>
  <c r="E7473" i="1" s="1"/>
  <c r="O7451" i="1" l="1"/>
  <c r="N7452" i="1"/>
  <c r="M7472" i="1"/>
  <c r="J7472" i="1"/>
  <c r="I7473" i="1"/>
  <c r="H7473" i="1"/>
  <c r="G7473" i="1"/>
  <c r="C7474" i="1"/>
  <c r="E7474" i="1" s="1"/>
  <c r="A7475" i="1"/>
  <c r="N7453" i="1" l="1"/>
  <c r="O7452" i="1"/>
  <c r="M7473" i="1"/>
  <c r="J7473" i="1"/>
  <c r="K7463" i="1"/>
  <c r="L7452" i="1" s="1"/>
  <c r="I7474" i="1"/>
  <c r="H7474" i="1"/>
  <c r="G7474" i="1"/>
  <c r="C7475" i="1"/>
  <c r="E7475" i="1" s="1"/>
  <c r="A7476" i="1"/>
  <c r="O7453" i="1" l="1"/>
  <c r="N7454" i="1"/>
  <c r="M7474" i="1"/>
  <c r="J7474" i="1"/>
  <c r="K7464" i="1"/>
  <c r="L7453" i="1" s="1"/>
  <c r="I7475" i="1"/>
  <c r="H7475" i="1"/>
  <c r="G7475" i="1"/>
  <c r="A7477" i="1"/>
  <c r="C7476" i="1"/>
  <c r="E7476" i="1" s="1"/>
  <c r="N7455" i="1" l="1"/>
  <c r="O7454" i="1"/>
  <c r="M7475" i="1"/>
  <c r="J7475" i="1"/>
  <c r="K7465" i="1"/>
  <c r="L7454" i="1" s="1"/>
  <c r="I7476" i="1"/>
  <c r="H7476" i="1"/>
  <c r="K7466" i="1" s="1"/>
  <c r="L7455" i="1" s="1"/>
  <c r="G7476" i="1"/>
  <c r="A7478" i="1"/>
  <c r="C7477" i="1"/>
  <c r="E7477" i="1" s="1"/>
  <c r="N7456" i="1" l="1"/>
  <c r="O7455" i="1"/>
  <c r="M7476" i="1"/>
  <c r="J7476" i="1"/>
  <c r="I7477" i="1"/>
  <c r="H7477" i="1"/>
  <c r="K7467" i="1" s="1"/>
  <c r="L7456" i="1" s="1"/>
  <c r="G7477" i="1"/>
  <c r="A7479" i="1"/>
  <c r="C7478" i="1"/>
  <c r="E7478" i="1" s="1"/>
  <c r="O7456" i="1" l="1"/>
  <c r="N7457" i="1"/>
  <c r="M7477" i="1"/>
  <c r="J7477" i="1"/>
  <c r="I7478" i="1"/>
  <c r="H7478" i="1"/>
  <c r="G7478" i="1"/>
  <c r="A7480" i="1"/>
  <c r="C7479" i="1"/>
  <c r="E7479" i="1" s="1"/>
  <c r="O7457" i="1" l="1"/>
  <c r="N7458" i="1"/>
  <c r="M7478" i="1"/>
  <c r="J7478" i="1"/>
  <c r="K7468" i="1"/>
  <c r="L7457" i="1" s="1"/>
  <c r="I7479" i="1"/>
  <c r="H7479" i="1"/>
  <c r="G7479" i="1"/>
  <c r="C7480" i="1"/>
  <c r="E7480" i="1" s="1"/>
  <c r="A7481" i="1"/>
  <c r="O7458" i="1" l="1"/>
  <c r="N7459" i="1"/>
  <c r="M7479" i="1"/>
  <c r="J7479" i="1"/>
  <c r="K7469" i="1"/>
  <c r="L7458" i="1" s="1"/>
  <c r="I7480" i="1"/>
  <c r="H7480" i="1"/>
  <c r="G7480" i="1"/>
  <c r="A7482" i="1"/>
  <c r="C7481" i="1"/>
  <c r="E7481" i="1" s="1"/>
  <c r="O7459" i="1" l="1"/>
  <c r="N7460" i="1"/>
  <c r="M7480" i="1"/>
  <c r="J7480" i="1"/>
  <c r="K7470" i="1"/>
  <c r="L7459" i="1" s="1"/>
  <c r="I7481" i="1"/>
  <c r="H7481" i="1"/>
  <c r="K7471" i="1" s="1"/>
  <c r="L7460" i="1" s="1"/>
  <c r="G7481" i="1"/>
  <c r="C7482" i="1"/>
  <c r="E7482" i="1" s="1"/>
  <c r="A7483" i="1"/>
  <c r="O7460" i="1" l="1"/>
  <c r="N7461" i="1"/>
  <c r="M7481" i="1"/>
  <c r="J7481" i="1"/>
  <c r="I7482" i="1"/>
  <c r="H7482" i="1"/>
  <c r="G7482" i="1"/>
  <c r="C7483" i="1"/>
  <c r="E7483" i="1" s="1"/>
  <c r="A7484" i="1"/>
  <c r="O7461" i="1" l="1"/>
  <c r="N7462" i="1"/>
  <c r="M7482" i="1"/>
  <c r="J7482" i="1"/>
  <c r="K7472" i="1"/>
  <c r="L7461" i="1" s="1"/>
  <c r="I7483" i="1"/>
  <c r="H7483" i="1"/>
  <c r="G7483" i="1"/>
  <c r="C7484" i="1"/>
  <c r="E7484" i="1" s="1"/>
  <c r="A7485" i="1"/>
  <c r="O7462" i="1" l="1"/>
  <c r="N7463" i="1"/>
  <c r="M7483" i="1"/>
  <c r="J7483" i="1"/>
  <c r="K7473" i="1"/>
  <c r="L7462" i="1" s="1"/>
  <c r="I7484" i="1"/>
  <c r="H7484" i="1"/>
  <c r="G7484" i="1"/>
  <c r="C7485" i="1"/>
  <c r="E7485" i="1" s="1"/>
  <c r="A7486" i="1"/>
  <c r="N7464" i="1" l="1"/>
  <c r="O7463" i="1"/>
  <c r="M7484" i="1"/>
  <c r="J7484" i="1"/>
  <c r="K7474" i="1"/>
  <c r="L7463" i="1" s="1"/>
  <c r="I7485" i="1"/>
  <c r="H7485" i="1"/>
  <c r="K7475" i="1" s="1"/>
  <c r="L7464" i="1" s="1"/>
  <c r="G7485" i="1"/>
  <c r="A7487" i="1"/>
  <c r="C7486" i="1"/>
  <c r="E7486" i="1" s="1"/>
  <c r="O7464" i="1" l="1"/>
  <c r="N7465" i="1"/>
  <c r="M7485" i="1"/>
  <c r="J7485" i="1"/>
  <c r="I7486" i="1"/>
  <c r="H7486" i="1"/>
  <c r="G7486" i="1"/>
  <c r="C7487" i="1"/>
  <c r="E7487" i="1" s="1"/>
  <c r="A7488" i="1"/>
  <c r="O7465" i="1" l="1"/>
  <c r="N7466" i="1"/>
  <c r="M7486" i="1"/>
  <c r="J7486" i="1"/>
  <c r="K7476" i="1"/>
  <c r="L7465" i="1" s="1"/>
  <c r="I7487" i="1"/>
  <c r="H7487" i="1"/>
  <c r="G7487" i="1"/>
  <c r="C7488" i="1"/>
  <c r="E7488" i="1" s="1"/>
  <c r="A7489" i="1"/>
  <c r="N7467" i="1" l="1"/>
  <c r="O7466" i="1"/>
  <c r="M7487" i="1"/>
  <c r="J7487" i="1"/>
  <c r="K7477" i="1"/>
  <c r="L7466" i="1" s="1"/>
  <c r="I7488" i="1"/>
  <c r="H7488" i="1"/>
  <c r="G7488" i="1"/>
  <c r="A7490" i="1"/>
  <c r="C7489" i="1"/>
  <c r="E7489" i="1" s="1"/>
  <c r="O7467" i="1" l="1"/>
  <c r="N7468" i="1"/>
  <c r="M7488" i="1"/>
  <c r="J7488" i="1"/>
  <c r="K7478" i="1"/>
  <c r="L7467" i="1" s="1"/>
  <c r="I7489" i="1"/>
  <c r="H7489" i="1"/>
  <c r="K7479" i="1" s="1"/>
  <c r="L7468" i="1" s="1"/>
  <c r="G7489" i="1"/>
  <c r="A7491" i="1"/>
  <c r="C7490" i="1"/>
  <c r="E7490" i="1" s="1"/>
  <c r="O7468" i="1" l="1"/>
  <c r="N7469" i="1"/>
  <c r="M7489" i="1"/>
  <c r="J7489" i="1"/>
  <c r="I7490" i="1"/>
  <c r="H7490" i="1"/>
  <c r="K7480" i="1" s="1"/>
  <c r="L7469" i="1" s="1"/>
  <c r="G7490" i="1"/>
  <c r="A7492" i="1"/>
  <c r="C7491" i="1"/>
  <c r="E7491" i="1" s="1"/>
  <c r="O7469" i="1" l="1"/>
  <c r="N7470" i="1"/>
  <c r="M7490" i="1"/>
  <c r="J7490" i="1"/>
  <c r="I7491" i="1"/>
  <c r="H7491" i="1"/>
  <c r="G7491" i="1"/>
  <c r="A7493" i="1"/>
  <c r="C7492" i="1"/>
  <c r="E7492" i="1" s="1"/>
  <c r="O7470" i="1" l="1"/>
  <c r="N7471" i="1"/>
  <c r="M7491" i="1"/>
  <c r="J7491" i="1"/>
  <c r="K7481" i="1"/>
  <c r="L7470" i="1" s="1"/>
  <c r="I7492" i="1"/>
  <c r="H7492" i="1"/>
  <c r="G7492" i="1"/>
  <c r="C7493" i="1"/>
  <c r="E7493" i="1" s="1"/>
  <c r="A7494" i="1"/>
  <c r="O7471" i="1" l="1"/>
  <c r="N7472" i="1"/>
  <c r="M7492" i="1"/>
  <c r="J7492" i="1"/>
  <c r="K7482" i="1"/>
  <c r="L7471" i="1" s="1"/>
  <c r="I7493" i="1"/>
  <c r="H7493" i="1"/>
  <c r="G7493" i="1"/>
  <c r="A7495" i="1"/>
  <c r="C7494" i="1"/>
  <c r="E7494" i="1" s="1"/>
  <c r="N7473" i="1" l="1"/>
  <c r="O7472" i="1"/>
  <c r="M7493" i="1"/>
  <c r="J7493" i="1"/>
  <c r="K7483" i="1"/>
  <c r="L7472" i="1" s="1"/>
  <c r="I7494" i="1"/>
  <c r="H7494" i="1"/>
  <c r="K7484" i="1" s="1"/>
  <c r="L7473" i="1" s="1"/>
  <c r="G7494" i="1"/>
  <c r="C7495" i="1"/>
  <c r="E7495" i="1" s="1"/>
  <c r="A7496" i="1"/>
  <c r="O7473" i="1" l="1"/>
  <c r="N7474" i="1"/>
  <c r="M7494" i="1"/>
  <c r="J7494" i="1"/>
  <c r="I7495" i="1"/>
  <c r="H7495" i="1"/>
  <c r="G7495" i="1"/>
  <c r="A7497" i="1"/>
  <c r="C7496" i="1"/>
  <c r="E7496" i="1" s="1"/>
  <c r="O7474" i="1" l="1"/>
  <c r="N7475" i="1"/>
  <c r="M7495" i="1"/>
  <c r="J7495" i="1"/>
  <c r="K7485" i="1"/>
  <c r="L7474" i="1" s="1"/>
  <c r="I7496" i="1"/>
  <c r="H7496" i="1"/>
  <c r="G7496" i="1"/>
  <c r="A7498" i="1"/>
  <c r="C7497" i="1"/>
  <c r="E7497" i="1" s="1"/>
  <c r="N7476" i="1" l="1"/>
  <c r="O7475" i="1"/>
  <c r="M7496" i="1"/>
  <c r="J7496" i="1"/>
  <c r="K7486" i="1"/>
  <c r="L7475" i="1" s="1"/>
  <c r="I7497" i="1"/>
  <c r="H7497" i="1"/>
  <c r="G7497" i="1"/>
  <c r="C7498" i="1"/>
  <c r="E7498" i="1" s="1"/>
  <c r="A7499" i="1"/>
  <c r="N7477" i="1" l="1"/>
  <c r="O7476" i="1"/>
  <c r="M7497" i="1"/>
  <c r="J7497" i="1"/>
  <c r="K7487" i="1"/>
  <c r="L7476" i="1" s="1"/>
  <c r="I7498" i="1"/>
  <c r="H7498" i="1"/>
  <c r="G7498" i="1"/>
  <c r="A7500" i="1"/>
  <c r="C7499" i="1"/>
  <c r="E7499" i="1" s="1"/>
  <c r="O7477" i="1" l="1"/>
  <c r="N7478" i="1"/>
  <c r="M7498" i="1"/>
  <c r="J7498" i="1"/>
  <c r="K7488" i="1"/>
  <c r="L7477" i="1" s="1"/>
  <c r="I7499" i="1"/>
  <c r="H7499" i="1"/>
  <c r="K7489" i="1" s="1"/>
  <c r="L7478" i="1" s="1"/>
  <c r="G7499" i="1"/>
  <c r="C7500" i="1"/>
  <c r="E7500" i="1" s="1"/>
  <c r="A7501" i="1"/>
  <c r="O7478" i="1" l="1"/>
  <c r="N7479" i="1"/>
  <c r="M7499" i="1"/>
  <c r="J7499" i="1"/>
  <c r="I7500" i="1"/>
  <c r="H7500" i="1"/>
  <c r="K7490" i="1" s="1"/>
  <c r="L7479" i="1" s="1"/>
  <c r="G7500" i="1"/>
  <c r="A7502" i="1"/>
  <c r="C7501" i="1"/>
  <c r="E7501" i="1" s="1"/>
  <c r="O7479" i="1" l="1"/>
  <c r="N7480" i="1"/>
  <c r="M7500" i="1"/>
  <c r="J7500" i="1"/>
  <c r="I7501" i="1"/>
  <c r="H7501" i="1"/>
  <c r="G7501" i="1"/>
  <c r="C7502" i="1"/>
  <c r="E7502" i="1" s="1"/>
  <c r="A7503" i="1"/>
  <c r="O7480" i="1" l="1"/>
  <c r="N7481" i="1"/>
  <c r="M7501" i="1"/>
  <c r="J7501" i="1"/>
  <c r="K7491" i="1"/>
  <c r="L7480" i="1" s="1"/>
  <c r="I7502" i="1"/>
  <c r="H7502" i="1"/>
  <c r="G7502" i="1"/>
  <c r="A7504" i="1"/>
  <c r="C7503" i="1"/>
  <c r="E7503" i="1" s="1"/>
  <c r="O7481" i="1" l="1"/>
  <c r="N7482" i="1"/>
  <c r="M7502" i="1"/>
  <c r="J7502" i="1"/>
  <c r="K7492" i="1"/>
  <c r="L7481" i="1" s="1"/>
  <c r="I7503" i="1"/>
  <c r="H7503" i="1"/>
  <c r="G7503" i="1"/>
  <c r="A7505" i="1"/>
  <c r="C7504" i="1"/>
  <c r="E7504" i="1" s="1"/>
  <c r="O7482" i="1" l="1"/>
  <c r="N7483" i="1"/>
  <c r="M7503" i="1"/>
  <c r="J7503" i="1"/>
  <c r="K7493" i="1"/>
  <c r="L7482" i="1" s="1"/>
  <c r="I7504" i="1"/>
  <c r="H7504" i="1"/>
  <c r="K7494" i="1" s="1"/>
  <c r="L7483" i="1" s="1"/>
  <c r="G7504" i="1"/>
  <c r="C7505" i="1"/>
  <c r="E7505" i="1" s="1"/>
  <c r="A7506" i="1"/>
  <c r="O7483" i="1" l="1"/>
  <c r="N7484" i="1"/>
  <c r="M7504" i="1"/>
  <c r="J7504" i="1"/>
  <c r="I7505" i="1"/>
  <c r="H7505" i="1"/>
  <c r="G7505" i="1"/>
  <c r="C7506" i="1"/>
  <c r="E7506" i="1" s="1"/>
  <c r="A7507" i="1"/>
  <c r="O7484" i="1" l="1"/>
  <c r="N7485" i="1"/>
  <c r="M7505" i="1"/>
  <c r="J7505" i="1"/>
  <c r="K7495" i="1"/>
  <c r="L7484" i="1" s="1"/>
  <c r="I7506" i="1"/>
  <c r="H7506" i="1"/>
  <c r="G7506" i="1"/>
  <c r="A7508" i="1"/>
  <c r="C7507" i="1"/>
  <c r="E7507" i="1" s="1"/>
  <c r="O7485" i="1" l="1"/>
  <c r="N7486" i="1"/>
  <c r="M7506" i="1"/>
  <c r="J7506" i="1"/>
  <c r="K7496" i="1"/>
  <c r="L7485" i="1" s="1"/>
  <c r="I7507" i="1"/>
  <c r="H7507" i="1"/>
  <c r="K7497" i="1" s="1"/>
  <c r="L7486" i="1" s="1"/>
  <c r="G7507" i="1"/>
  <c r="A7509" i="1"/>
  <c r="C7508" i="1"/>
  <c r="E7508" i="1" s="1"/>
  <c r="O7486" i="1" l="1"/>
  <c r="N7487" i="1"/>
  <c r="M7507" i="1"/>
  <c r="J7507" i="1"/>
  <c r="I7508" i="1"/>
  <c r="H7508" i="1"/>
  <c r="G7508" i="1"/>
  <c r="A7510" i="1"/>
  <c r="C7509" i="1"/>
  <c r="E7509" i="1" s="1"/>
  <c r="O7487" i="1" l="1"/>
  <c r="N7488" i="1"/>
  <c r="M7508" i="1"/>
  <c r="J7508" i="1"/>
  <c r="K7498" i="1"/>
  <c r="L7487" i="1" s="1"/>
  <c r="I7509" i="1"/>
  <c r="H7509" i="1"/>
  <c r="K7499" i="1" s="1"/>
  <c r="L7488" i="1" s="1"/>
  <c r="G7509" i="1"/>
  <c r="A7511" i="1"/>
  <c r="C7510" i="1"/>
  <c r="E7510" i="1" s="1"/>
  <c r="O7488" i="1" l="1"/>
  <c r="N7489" i="1"/>
  <c r="M7509" i="1"/>
  <c r="J7509" i="1"/>
  <c r="I7510" i="1"/>
  <c r="G7510" i="1"/>
  <c r="H7510" i="1"/>
  <c r="C7511" i="1"/>
  <c r="E7511" i="1" s="1"/>
  <c r="A7512" i="1"/>
  <c r="O7489" i="1" l="1"/>
  <c r="N7490" i="1"/>
  <c r="M7510" i="1"/>
  <c r="J7510" i="1"/>
  <c r="K7500" i="1"/>
  <c r="L7489" i="1" s="1"/>
  <c r="I7511" i="1"/>
  <c r="H7511" i="1"/>
  <c r="G7511" i="1"/>
  <c r="A7513" i="1"/>
  <c r="C7512" i="1"/>
  <c r="E7512" i="1" s="1"/>
  <c r="N7491" i="1" l="1"/>
  <c r="O7490" i="1"/>
  <c r="M7511" i="1"/>
  <c r="J7511" i="1"/>
  <c r="K7501" i="1"/>
  <c r="L7490" i="1" s="1"/>
  <c r="I7512" i="1"/>
  <c r="H7512" i="1"/>
  <c r="G7512" i="1"/>
  <c r="C7513" i="1"/>
  <c r="E7513" i="1" s="1"/>
  <c r="A7514" i="1"/>
  <c r="O7491" i="1" l="1"/>
  <c r="N7492" i="1"/>
  <c r="M7512" i="1"/>
  <c r="J7512" i="1"/>
  <c r="K7502" i="1"/>
  <c r="L7491" i="1" s="1"/>
  <c r="I7513" i="1"/>
  <c r="H7513" i="1"/>
  <c r="K7503" i="1" s="1"/>
  <c r="L7492" i="1" s="1"/>
  <c r="G7513" i="1"/>
  <c r="A7515" i="1"/>
  <c r="C7514" i="1"/>
  <c r="E7514" i="1" s="1"/>
  <c r="N7493" i="1" l="1"/>
  <c r="O7492" i="1"/>
  <c r="M7513" i="1"/>
  <c r="J7513" i="1"/>
  <c r="I7514" i="1"/>
  <c r="H7514" i="1"/>
  <c r="G7514" i="1"/>
  <c r="A7516" i="1"/>
  <c r="C7515" i="1"/>
  <c r="E7515" i="1" s="1"/>
  <c r="O7493" i="1" l="1"/>
  <c r="N7494" i="1"/>
  <c r="M7514" i="1"/>
  <c r="J7514" i="1"/>
  <c r="K7504" i="1"/>
  <c r="L7493" i="1" s="1"/>
  <c r="I7515" i="1"/>
  <c r="H7515" i="1"/>
  <c r="K7505" i="1" s="1"/>
  <c r="L7494" i="1" s="1"/>
  <c r="G7515" i="1"/>
  <c r="C7516" i="1"/>
  <c r="E7516" i="1" s="1"/>
  <c r="A7517" i="1"/>
  <c r="O7494" i="1" l="1"/>
  <c r="N7495" i="1"/>
  <c r="M7515" i="1"/>
  <c r="J7515" i="1"/>
  <c r="I7516" i="1"/>
  <c r="H7516" i="1"/>
  <c r="G7516" i="1"/>
  <c r="C7517" i="1"/>
  <c r="E7517" i="1" s="1"/>
  <c r="A7518" i="1"/>
  <c r="N7496" i="1" l="1"/>
  <c r="O7495" i="1"/>
  <c r="M7516" i="1"/>
  <c r="J7516" i="1"/>
  <c r="K7506" i="1"/>
  <c r="L7495" i="1" s="1"/>
  <c r="I7517" i="1"/>
  <c r="H7517" i="1"/>
  <c r="K7507" i="1" s="1"/>
  <c r="L7496" i="1" s="1"/>
  <c r="G7517" i="1"/>
  <c r="A7519" i="1"/>
  <c r="C7518" i="1"/>
  <c r="E7518" i="1" s="1"/>
  <c r="N7497" i="1" l="1"/>
  <c r="O7496" i="1"/>
  <c r="M7517" i="1"/>
  <c r="J7517" i="1"/>
  <c r="I7518" i="1"/>
  <c r="H7518" i="1"/>
  <c r="G7518" i="1"/>
  <c r="C7519" i="1"/>
  <c r="E7519" i="1" s="1"/>
  <c r="A7520" i="1"/>
  <c r="N7498" i="1" l="1"/>
  <c r="O7497" i="1"/>
  <c r="M7518" i="1"/>
  <c r="J7518" i="1"/>
  <c r="K7508" i="1"/>
  <c r="L7497" i="1" s="1"/>
  <c r="I7519" i="1"/>
  <c r="H7519" i="1"/>
  <c r="K7509" i="1" s="1"/>
  <c r="L7498" i="1" s="1"/>
  <c r="G7519" i="1"/>
  <c r="C7520" i="1"/>
  <c r="E7520" i="1" s="1"/>
  <c r="A7521" i="1"/>
  <c r="O7498" i="1" l="1"/>
  <c r="N7499" i="1"/>
  <c r="M7519" i="1"/>
  <c r="J7519" i="1"/>
  <c r="I7520" i="1"/>
  <c r="H7520" i="1"/>
  <c r="G7520" i="1"/>
  <c r="A7522" i="1"/>
  <c r="C7521" i="1"/>
  <c r="E7521" i="1" s="1"/>
  <c r="O7499" i="1" l="1"/>
  <c r="N7500" i="1"/>
  <c r="M7520" i="1"/>
  <c r="J7520" i="1"/>
  <c r="K7510" i="1"/>
  <c r="L7499" i="1" s="1"/>
  <c r="I7521" i="1"/>
  <c r="H7521" i="1"/>
  <c r="K7511" i="1" s="1"/>
  <c r="L7500" i="1" s="1"/>
  <c r="G7521" i="1"/>
  <c r="A7523" i="1"/>
  <c r="C7522" i="1"/>
  <c r="E7522" i="1" s="1"/>
  <c r="O7500" i="1" l="1"/>
  <c r="N7501" i="1"/>
  <c r="M7521" i="1"/>
  <c r="J7521" i="1"/>
  <c r="I7522" i="1"/>
  <c r="H7522" i="1"/>
  <c r="G7522" i="1"/>
  <c r="C7523" i="1"/>
  <c r="E7523" i="1" s="1"/>
  <c r="A7524" i="1"/>
  <c r="O7501" i="1" l="1"/>
  <c r="N7502" i="1"/>
  <c r="M7522" i="1"/>
  <c r="J7522" i="1"/>
  <c r="K7512" i="1"/>
  <c r="L7501" i="1" s="1"/>
  <c r="I7523" i="1"/>
  <c r="H7523" i="1"/>
  <c r="K7513" i="1" s="1"/>
  <c r="L7502" i="1" s="1"/>
  <c r="G7523" i="1"/>
  <c r="C7524" i="1"/>
  <c r="E7524" i="1" s="1"/>
  <c r="A7525" i="1"/>
  <c r="O7502" i="1" l="1"/>
  <c r="N7503" i="1"/>
  <c r="M7523" i="1"/>
  <c r="J7523" i="1"/>
  <c r="I7524" i="1"/>
  <c r="H7524" i="1"/>
  <c r="G7524" i="1"/>
  <c r="A7526" i="1"/>
  <c r="C7525" i="1"/>
  <c r="E7525" i="1" s="1"/>
  <c r="O7503" i="1" l="1"/>
  <c r="N7504" i="1"/>
  <c r="M7524" i="1"/>
  <c r="J7524" i="1"/>
  <c r="K7514" i="1"/>
  <c r="L7503" i="1" s="1"/>
  <c r="I7525" i="1"/>
  <c r="H7525" i="1"/>
  <c r="K7515" i="1" s="1"/>
  <c r="L7504" i="1" s="1"/>
  <c r="G7525" i="1"/>
  <c r="C7526" i="1"/>
  <c r="E7526" i="1" s="1"/>
  <c r="A7527" i="1"/>
  <c r="N7505" i="1" l="1"/>
  <c r="O7504" i="1"/>
  <c r="M7525" i="1"/>
  <c r="J7525" i="1"/>
  <c r="I7526" i="1"/>
  <c r="H7526" i="1"/>
  <c r="G7526" i="1"/>
  <c r="A7528" i="1"/>
  <c r="C7527" i="1"/>
  <c r="E7527" i="1" s="1"/>
  <c r="N7506" i="1" l="1"/>
  <c r="O7505" i="1"/>
  <c r="M7526" i="1"/>
  <c r="J7526" i="1"/>
  <c r="K7516" i="1"/>
  <c r="L7505" i="1" s="1"/>
  <c r="I7527" i="1"/>
  <c r="H7527" i="1"/>
  <c r="G7527" i="1"/>
  <c r="A7529" i="1"/>
  <c r="C7528" i="1"/>
  <c r="E7528" i="1" s="1"/>
  <c r="N7507" i="1" l="1"/>
  <c r="O7506" i="1"/>
  <c r="M7527" i="1"/>
  <c r="J7527" i="1"/>
  <c r="K7517" i="1"/>
  <c r="L7506" i="1" s="1"/>
  <c r="I7528" i="1"/>
  <c r="H7528" i="1"/>
  <c r="G7528" i="1"/>
  <c r="A7530" i="1"/>
  <c r="C7529" i="1"/>
  <c r="E7529" i="1" s="1"/>
  <c r="O7507" i="1" l="1"/>
  <c r="N7508" i="1"/>
  <c r="M7528" i="1"/>
  <c r="J7528" i="1"/>
  <c r="K7518" i="1"/>
  <c r="L7507" i="1" s="1"/>
  <c r="I7529" i="1"/>
  <c r="H7529" i="1"/>
  <c r="K7519" i="1" s="1"/>
  <c r="L7508" i="1" s="1"/>
  <c r="G7529" i="1"/>
  <c r="C7530" i="1"/>
  <c r="E7530" i="1" s="1"/>
  <c r="A7531" i="1"/>
  <c r="O7508" i="1" l="1"/>
  <c r="N7509" i="1"/>
  <c r="M7529" i="1"/>
  <c r="J7529" i="1"/>
  <c r="I7530" i="1"/>
  <c r="H7530" i="1"/>
  <c r="K7520" i="1" s="1"/>
  <c r="L7509" i="1" s="1"/>
  <c r="G7530" i="1"/>
  <c r="A7532" i="1"/>
  <c r="C7531" i="1"/>
  <c r="E7531" i="1" s="1"/>
  <c r="O7509" i="1" l="1"/>
  <c r="N7510" i="1"/>
  <c r="M7530" i="1"/>
  <c r="J7530" i="1"/>
  <c r="I7531" i="1"/>
  <c r="H7531" i="1"/>
  <c r="G7531" i="1"/>
  <c r="C7532" i="1"/>
  <c r="E7532" i="1" s="1"/>
  <c r="A7533" i="1"/>
  <c r="O7510" i="1" l="1"/>
  <c r="N7511" i="1"/>
  <c r="M7531" i="1"/>
  <c r="J7531" i="1"/>
  <c r="K7521" i="1"/>
  <c r="L7510" i="1" s="1"/>
  <c r="I7532" i="1"/>
  <c r="H7532" i="1"/>
  <c r="G7532" i="1"/>
  <c r="A7534" i="1"/>
  <c r="C7533" i="1"/>
  <c r="E7533" i="1" s="1"/>
  <c r="N7512" i="1" l="1"/>
  <c r="O7511" i="1"/>
  <c r="M7532" i="1"/>
  <c r="J7532" i="1"/>
  <c r="K7522" i="1"/>
  <c r="L7511" i="1" s="1"/>
  <c r="I7533" i="1"/>
  <c r="H7533" i="1"/>
  <c r="G7533" i="1"/>
  <c r="A7535" i="1"/>
  <c r="C7534" i="1"/>
  <c r="E7534" i="1" s="1"/>
  <c r="O7512" i="1" l="1"/>
  <c r="N7513" i="1"/>
  <c r="M7533" i="1"/>
  <c r="J7533" i="1"/>
  <c r="K7523" i="1"/>
  <c r="L7512" i="1" s="1"/>
  <c r="I7534" i="1"/>
  <c r="H7534" i="1"/>
  <c r="K7524" i="1" s="1"/>
  <c r="L7513" i="1" s="1"/>
  <c r="G7534" i="1"/>
  <c r="A7536" i="1"/>
  <c r="C7535" i="1"/>
  <c r="E7535" i="1" s="1"/>
  <c r="O7513" i="1" l="1"/>
  <c r="N7514" i="1"/>
  <c r="M7534" i="1"/>
  <c r="J7534" i="1"/>
  <c r="I7535" i="1"/>
  <c r="H7535" i="1"/>
  <c r="G7535" i="1"/>
  <c r="C7536" i="1"/>
  <c r="E7536" i="1" s="1"/>
  <c r="A7537" i="1"/>
  <c r="O7514" i="1" l="1"/>
  <c r="N7515" i="1"/>
  <c r="M7535" i="1"/>
  <c r="J7535" i="1"/>
  <c r="K7525" i="1"/>
  <c r="L7514" i="1" s="1"/>
  <c r="I7536" i="1"/>
  <c r="H7536" i="1"/>
  <c r="G7536" i="1"/>
  <c r="C7537" i="1"/>
  <c r="E7537" i="1" s="1"/>
  <c r="A7538" i="1"/>
  <c r="O7515" i="1" l="1"/>
  <c r="N7516" i="1"/>
  <c r="M7536" i="1"/>
  <c r="J7536" i="1"/>
  <c r="K7526" i="1"/>
  <c r="L7515" i="1" s="1"/>
  <c r="I7537" i="1"/>
  <c r="H7537" i="1"/>
  <c r="K7527" i="1" s="1"/>
  <c r="L7516" i="1" s="1"/>
  <c r="G7537" i="1"/>
  <c r="C7538" i="1"/>
  <c r="E7538" i="1" s="1"/>
  <c r="A7539" i="1"/>
  <c r="O7516" i="1" l="1"/>
  <c r="N7517" i="1"/>
  <c r="M7537" i="1"/>
  <c r="J7537" i="1"/>
  <c r="I7538" i="1"/>
  <c r="H7538" i="1"/>
  <c r="G7538" i="1"/>
  <c r="A7540" i="1"/>
  <c r="C7539" i="1"/>
  <c r="E7539" i="1" s="1"/>
  <c r="N7518" i="1" l="1"/>
  <c r="O7517" i="1"/>
  <c r="M7538" i="1"/>
  <c r="J7538" i="1"/>
  <c r="K7528" i="1"/>
  <c r="L7517" i="1" s="1"/>
  <c r="I7539" i="1"/>
  <c r="H7539" i="1"/>
  <c r="G7539" i="1"/>
  <c r="C7540" i="1"/>
  <c r="E7540" i="1" s="1"/>
  <c r="A7541" i="1"/>
  <c r="O7518" i="1" l="1"/>
  <c r="N7519" i="1"/>
  <c r="M7539" i="1"/>
  <c r="J7539" i="1"/>
  <c r="K7529" i="1"/>
  <c r="L7518" i="1" s="1"/>
  <c r="I7540" i="1"/>
  <c r="H7540" i="1"/>
  <c r="K7530" i="1" s="1"/>
  <c r="L7519" i="1" s="1"/>
  <c r="G7540" i="1"/>
  <c r="A7542" i="1"/>
  <c r="C7541" i="1"/>
  <c r="E7541" i="1" s="1"/>
  <c r="N7520" i="1" l="1"/>
  <c r="O7519" i="1"/>
  <c r="M7540" i="1"/>
  <c r="J7540" i="1"/>
  <c r="I7541" i="1"/>
  <c r="H7541" i="1"/>
  <c r="G7541" i="1"/>
  <c r="C7542" i="1"/>
  <c r="E7542" i="1" s="1"/>
  <c r="A7543" i="1"/>
  <c r="O7520" i="1" l="1"/>
  <c r="N7521" i="1"/>
  <c r="M7541" i="1"/>
  <c r="J7541" i="1"/>
  <c r="K7531" i="1"/>
  <c r="L7520" i="1" s="1"/>
  <c r="I7542" i="1"/>
  <c r="H7542" i="1"/>
  <c r="G7542" i="1"/>
  <c r="A7544" i="1"/>
  <c r="C7543" i="1"/>
  <c r="E7543" i="1" s="1"/>
  <c r="O7521" i="1" l="1"/>
  <c r="N7522" i="1"/>
  <c r="M7542" i="1"/>
  <c r="J7542" i="1"/>
  <c r="K7532" i="1"/>
  <c r="L7521" i="1" s="1"/>
  <c r="I7543" i="1"/>
  <c r="H7543" i="1"/>
  <c r="K7533" i="1" s="1"/>
  <c r="L7522" i="1" s="1"/>
  <c r="G7543" i="1"/>
  <c r="A7545" i="1"/>
  <c r="C7544" i="1"/>
  <c r="E7544" i="1" s="1"/>
  <c r="N7523" i="1" l="1"/>
  <c r="O7522" i="1"/>
  <c r="M7543" i="1"/>
  <c r="J7543" i="1"/>
  <c r="I7544" i="1"/>
  <c r="H7544" i="1"/>
  <c r="K7534" i="1" s="1"/>
  <c r="L7523" i="1" s="1"/>
  <c r="G7544" i="1"/>
  <c r="A7546" i="1"/>
  <c r="C7545" i="1"/>
  <c r="E7545" i="1" s="1"/>
  <c r="N7524" i="1" l="1"/>
  <c r="O7523" i="1"/>
  <c r="M7544" i="1"/>
  <c r="J7544" i="1"/>
  <c r="I7545" i="1"/>
  <c r="H7545" i="1"/>
  <c r="G7545" i="1"/>
  <c r="A7547" i="1"/>
  <c r="C7546" i="1"/>
  <c r="E7546" i="1" s="1"/>
  <c r="O7524" i="1" l="1"/>
  <c r="N7525" i="1"/>
  <c r="M7545" i="1"/>
  <c r="J7545" i="1"/>
  <c r="K7535" i="1"/>
  <c r="L7524" i="1" s="1"/>
  <c r="I7546" i="1"/>
  <c r="H7546" i="1"/>
  <c r="K7536" i="1" s="1"/>
  <c r="L7525" i="1" s="1"/>
  <c r="G7546" i="1"/>
  <c r="C7547" i="1"/>
  <c r="E7547" i="1" s="1"/>
  <c r="A7548" i="1"/>
  <c r="O7525" i="1" l="1"/>
  <c r="N7526" i="1"/>
  <c r="M7546" i="1"/>
  <c r="J7546" i="1"/>
  <c r="I7547" i="1"/>
  <c r="H7547" i="1"/>
  <c r="G7547" i="1"/>
  <c r="A7549" i="1"/>
  <c r="C7548" i="1"/>
  <c r="E7548" i="1" s="1"/>
  <c r="N7527" i="1" l="1"/>
  <c r="O7526" i="1"/>
  <c r="M7547" i="1"/>
  <c r="J7547" i="1"/>
  <c r="K7537" i="1"/>
  <c r="L7526" i="1" s="1"/>
  <c r="I7548" i="1"/>
  <c r="H7548" i="1"/>
  <c r="G7548" i="1"/>
  <c r="C7549" i="1"/>
  <c r="E7549" i="1" s="1"/>
  <c r="A7550" i="1"/>
  <c r="O7527" i="1" l="1"/>
  <c r="N7528" i="1"/>
  <c r="M7548" i="1"/>
  <c r="J7548" i="1"/>
  <c r="K7538" i="1"/>
  <c r="L7527" i="1" s="1"/>
  <c r="I7549" i="1"/>
  <c r="H7549" i="1"/>
  <c r="G7549" i="1"/>
  <c r="A7551" i="1"/>
  <c r="C7550" i="1"/>
  <c r="E7550" i="1" s="1"/>
  <c r="O7528" i="1" l="1"/>
  <c r="N7529" i="1"/>
  <c r="M7549" i="1"/>
  <c r="J7549" i="1"/>
  <c r="K7539" i="1"/>
  <c r="L7528" i="1" s="1"/>
  <c r="I7550" i="1"/>
  <c r="H7550" i="1"/>
  <c r="K7540" i="1" s="1"/>
  <c r="L7529" i="1" s="1"/>
  <c r="G7550" i="1"/>
  <c r="C7551" i="1"/>
  <c r="E7551" i="1" s="1"/>
  <c r="A7552" i="1"/>
  <c r="O7529" i="1" l="1"/>
  <c r="N7530" i="1"/>
  <c r="M7550" i="1"/>
  <c r="J7550" i="1"/>
  <c r="I7551" i="1"/>
  <c r="H7551" i="1"/>
  <c r="G7551" i="1"/>
  <c r="A7553" i="1"/>
  <c r="C7552" i="1"/>
  <c r="E7552" i="1" s="1"/>
  <c r="O7530" i="1" l="1"/>
  <c r="N7531" i="1"/>
  <c r="M7551" i="1"/>
  <c r="J7551" i="1"/>
  <c r="K7541" i="1"/>
  <c r="L7530" i="1" s="1"/>
  <c r="I7552" i="1"/>
  <c r="H7552" i="1"/>
  <c r="K7542" i="1" s="1"/>
  <c r="L7531" i="1" s="1"/>
  <c r="G7552" i="1"/>
  <c r="A7554" i="1"/>
  <c r="C7553" i="1"/>
  <c r="E7553" i="1" s="1"/>
  <c r="O7531" i="1" l="1"/>
  <c r="N7532" i="1"/>
  <c r="M7552" i="1"/>
  <c r="J7552" i="1"/>
  <c r="I7553" i="1"/>
  <c r="H7553" i="1"/>
  <c r="G7553" i="1"/>
  <c r="A7555" i="1"/>
  <c r="C7554" i="1"/>
  <c r="E7554" i="1" s="1"/>
  <c r="O7532" i="1" l="1"/>
  <c r="N7533" i="1"/>
  <c r="M7553" i="1"/>
  <c r="J7553" i="1"/>
  <c r="K7543" i="1"/>
  <c r="L7532" i="1" s="1"/>
  <c r="I7554" i="1"/>
  <c r="H7554" i="1"/>
  <c r="G7554" i="1"/>
  <c r="C7555" i="1"/>
  <c r="E7555" i="1" s="1"/>
  <c r="A7556" i="1"/>
  <c r="O7533" i="1" l="1"/>
  <c r="N7534" i="1"/>
  <c r="M7554" i="1"/>
  <c r="J7554" i="1"/>
  <c r="K7544" i="1"/>
  <c r="L7533" i="1" s="1"/>
  <c r="I7555" i="1"/>
  <c r="H7555" i="1"/>
  <c r="G7555" i="1"/>
  <c r="A7557" i="1"/>
  <c r="C7556" i="1"/>
  <c r="E7556" i="1" s="1"/>
  <c r="O7534" i="1" l="1"/>
  <c r="N7535" i="1"/>
  <c r="M7555" i="1"/>
  <c r="J7555" i="1"/>
  <c r="K7545" i="1"/>
  <c r="L7534" i="1" s="1"/>
  <c r="I7556" i="1"/>
  <c r="H7556" i="1"/>
  <c r="K7546" i="1" s="1"/>
  <c r="L7535" i="1" s="1"/>
  <c r="G7556" i="1"/>
  <c r="A7558" i="1"/>
  <c r="C7557" i="1"/>
  <c r="E7557" i="1" s="1"/>
  <c r="N7536" i="1" l="1"/>
  <c r="O7535" i="1"/>
  <c r="M7556" i="1"/>
  <c r="J7556" i="1"/>
  <c r="I7557" i="1"/>
  <c r="H7557" i="1"/>
  <c r="G7557" i="1"/>
  <c r="C7558" i="1"/>
  <c r="E7558" i="1" s="1"/>
  <c r="A7559" i="1"/>
  <c r="O7536" i="1" l="1"/>
  <c r="N7537" i="1"/>
  <c r="M7557" i="1"/>
  <c r="J7557" i="1"/>
  <c r="K7547" i="1"/>
  <c r="L7536" i="1" s="1"/>
  <c r="I7558" i="1"/>
  <c r="G7558" i="1"/>
  <c r="H7558" i="1"/>
  <c r="C7559" i="1"/>
  <c r="E7559" i="1" s="1"/>
  <c r="A7560" i="1"/>
  <c r="N7538" i="1" l="1"/>
  <c r="O7537" i="1"/>
  <c r="M7558" i="1"/>
  <c r="J7558" i="1"/>
  <c r="K7548" i="1"/>
  <c r="L7537" i="1" s="1"/>
  <c r="I7559" i="1"/>
  <c r="H7559" i="1"/>
  <c r="G7559" i="1"/>
  <c r="A7561" i="1"/>
  <c r="C7560" i="1"/>
  <c r="E7560" i="1" s="1"/>
  <c r="O7538" i="1" l="1"/>
  <c r="N7539" i="1"/>
  <c r="M7559" i="1"/>
  <c r="J7559" i="1"/>
  <c r="K7549" i="1"/>
  <c r="L7538" i="1" s="1"/>
  <c r="I7560" i="1"/>
  <c r="H7560" i="1"/>
  <c r="K7550" i="1" s="1"/>
  <c r="L7539" i="1" s="1"/>
  <c r="G7560" i="1"/>
  <c r="C7561" i="1"/>
  <c r="E7561" i="1" s="1"/>
  <c r="A7562" i="1"/>
  <c r="N7540" i="1" l="1"/>
  <c r="O7539" i="1"/>
  <c r="M7560" i="1"/>
  <c r="J7560" i="1"/>
  <c r="I7561" i="1"/>
  <c r="H7561" i="1"/>
  <c r="G7561" i="1"/>
  <c r="A7563" i="1"/>
  <c r="C7562" i="1"/>
  <c r="E7562" i="1" s="1"/>
  <c r="O7540" i="1" l="1"/>
  <c r="N7541" i="1"/>
  <c r="M7561" i="1"/>
  <c r="J7561" i="1"/>
  <c r="K7551" i="1"/>
  <c r="L7540" i="1" s="1"/>
  <c r="I7562" i="1"/>
  <c r="H7562" i="1"/>
  <c r="G7562" i="1"/>
  <c r="C7563" i="1"/>
  <c r="E7563" i="1" s="1"/>
  <c r="A7564" i="1"/>
  <c r="N7542" i="1" l="1"/>
  <c r="O7541" i="1"/>
  <c r="M7562" i="1"/>
  <c r="J7562" i="1"/>
  <c r="K7552" i="1"/>
  <c r="L7541" i="1" s="1"/>
  <c r="I7563" i="1"/>
  <c r="H7563" i="1"/>
  <c r="G7563" i="1"/>
  <c r="C7564" i="1"/>
  <c r="E7564" i="1" s="1"/>
  <c r="A7565" i="1"/>
  <c r="O7542" i="1" l="1"/>
  <c r="N7543" i="1"/>
  <c r="M7563" i="1"/>
  <c r="J7563" i="1"/>
  <c r="K7553" i="1"/>
  <c r="L7542" i="1" s="1"/>
  <c r="I7564" i="1"/>
  <c r="H7564" i="1"/>
  <c r="K7554" i="1" s="1"/>
  <c r="L7543" i="1" s="1"/>
  <c r="G7564" i="1"/>
  <c r="C7565" i="1"/>
  <c r="E7565" i="1" s="1"/>
  <c r="A7566" i="1"/>
  <c r="O7543" i="1" l="1"/>
  <c r="N7544" i="1"/>
  <c r="M7564" i="1"/>
  <c r="J7564" i="1"/>
  <c r="I7565" i="1"/>
  <c r="H7565" i="1"/>
  <c r="G7565" i="1"/>
  <c r="C7566" i="1"/>
  <c r="E7566" i="1" s="1"/>
  <c r="A7567" i="1"/>
  <c r="O7544" i="1" l="1"/>
  <c r="N7545" i="1"/>
  <c r="M7565" i="1"/>
  <c r="J7565" i="1"/>
  <c r="K7555" i="1"/>
  <c r="L7544" i="1" s="1"/>
  <c r="I7566" i="1"/>
  <c r="H7566" i="1"/>
  <c r="K7556" i="1" s="1"/>
  <c r="L7545" i="1" s="1"/>
  <c r="G7566" i="1"/>
  <c r="A7568" i="1"/>
  <c r="C7567" i="1"/>
  <c r="E7567" i="1" s="1"/>
  <c r="N7546" i="1" l="1"/>
  <c r="O7545" i="1"/>
  <c r="M7566" i="1"/>
  <c r="J7566" i="1"/>
  <c r="I7567" i="1"/>
  <c r="H7567" i="1"/>
  <c r="G7567" i="1"/>
  <c r="A7569" i="1"/>
  <c r="C7568" i="1"/>
  <c r="E7568" i="1" s="1"/>
  <c r="N7547" i="1" l="1"/>
  <c r="O7546" i="1"/>
  <c r="M7567" i="1"/>
  <c r="J7567" i="1"/>
  <c r="K7557" i="1"/>
  <c r="L7546" i="1" s="1"/>
  <c r="I7568" i="1"/>
  <c r="H7568" i="1"/>
  <c r="K7558" i="1" s="1"/>
  <c r="L7547" i="1" s="1"/>
  <c r="G7568" i="1"/>
  <c r="A7570" i="1"/>
  <c r="C7569" i="1"/>
  <c r="E7569" i="1" s="1"/>
  <c r="O7547" i="1" l="1"/>
  <c r="N7548" i="1"/>
  <c r="M7568" i="1"/>
  <c r="J7568" i="1"/>
  <c r="I7569" i="1"/>
  <c r="H7569" i="1"/>
  <c r="K7559" i="1" s="1"/>
  <c r="L7548" i="1" s="1"/>
  <c r="G7569" i="1"/>
  <c r="A7571" i="1"/>
  <c r="C7570" i="1"/>
  <c r="E7570" i="1" s="1"/>
  <c r="O7548" i="1" l="1"/>
  <c r="N7549" i="1"/>
  <c r="M7569" i="1"/>
  <c r="J7569" i="1"/>
  <c r="I7570" i="1"/>
  <c r="H7570" i="1"/>
  <c r="G7570" i="1"/>
  <c r="C7571" i="1"/>
  <c r="E7571" i="1" s="1"/>
  <c r="A7572" i="1"/>
  <c r="O7549" i="1" l="1"/>
  <c r="N7550" i="1"/>
  <c r="M7570" i="1"/>
  <c r="J7570" i="1"/>
  <c r="K7560" i="1"/>
  <c r="L7549" i="1" s="1"/>
  <c r="I7571" i="1"/>
  <c r="H7571" i="1"/>
  <c r="K7561" i="1" s="1"/>
  <c r="L7550" i="1" s="1"/>
  <c r="G7571" i="1"/>
  <c r="C7572" i="1"/>
  <c r="E7572" i="1" s="1"/>
  <c r="A7573" i="1"/>
  <c r="O7550" i="1" l="1"/>
  <c r="N7551" i="1"/>
  <c r="M7571" i="1"/>
  <c r="J7571" i="1"/>
  <c r="I7572" i="1"/>
  <c r="H7572" i="1"/>
  <c r="G7572" i="1"/>
  <c r="C7573" i="1"/>
  <c r="E7573" i="1" s="1"/>
  <c r="A7574" i="1"/>
  <c r="O7551" i="1" l="1"/>
  <c r="N7552" i="1"/>
  <c r="M7572" i="1"/>
  <c r="J7572" i="1"/>
  <c r="K7562" i="1"/>
  <c r="L7551" i="1" s="1"/>
  <c r="I7573" i="1"/>
  <c r="H7573" i="1"/>
  <c r="G7573" i="1"/>
  <c r="A7575" i="1"/>
  <c r="C7574" i="1"/>
  <c r="E7574" i="1" s="1"/>
  <c r="O7552" i="1" l="1"/>
  <c r="N7553" i="1"/>
  <c r="M7573" i="1"/>
  <c r="J7573" i="1"/>
  <c r="K7563" i="1"/>
  <c r="L7552" i="1" s="1"/>
  <c r="I7574" i="1"/>
  <c r="H7574" i="1"/>
  <c r="G7574" i="1"/>
  <c r="C7575" i="1"/>
  <c r="E7575" i="1" s="1"/>
  <c r="A7576" i="1"/>
  <c r="N7554" i="1" l="1"/>
  <c r="O7553" i="1"/>
  <c r="M7574" i="1"/>
  <c r="J7574" i="1"/>
  <c r="K7564" i="1"/>
  <c r="L7553" i="1" s="1"/>
  <c r="I7575" i="1"/>
  <c r="H7575" i="1"/>
  <c r="K7565" i="1" s="1"/>
  <c r="L7554" i="1" s="1"/>
  <c r="G7575" i="1"/>
  <c r="A7577" i="1"/>
  <c r="C7576" i="1"/>
  <c r="E7576" i="1" s="1"/>
  <c r="N7555" i="1" l="1"/>
  <c r="O7554" i="1"/>
  <c r="M7575" i="1"/>
  <c r="J7575" i="1"/>
  <c r="I7576" i="1"/>
  <c r="H7576" i="1"/>
  <c r="G7576" i="1"/>
  <c r="C7577" i="1"/>
  <c r="E7577" i="1" s="1"/>
  <c r="A7578" i="1"/>
  <c r="O7555" i="1" l="1"/>
  <c r="N7556" i="1"/>
  <c r="M7576" i="1"/>
  <c r="J7576" i="1"/>
  <c r="K7566" i="1"/>
  <c r="L7555" i="1" s="1"/>
  <c r="I7577" i="1"/>
  <c r="H7577" i="1"/>
  <c r="G7577" i="1"/>
  <c r="C7578" i="1"/>
  <c r="E7578" i="1" s="1"/>
  <c r="A7579" i="1"/>
  <c r="N7557" i="1" l="1"/>
  <c r="O7556" i="1"/>
  <c r="M7577" i="1"/>
  <c r="J7577" i="1"/>
  <c r="K7567" i="1"/>
  <c r="L7556" i="1" s="1"/>
  <c r="I7578" i="1"/>
  <c r="H7578" i="1"/>
  <c r="G7578" i="1"/>
  <c r="A7580" i="1"/>
  <c r="C7579" i="1"/>
  <c r="E7579" i="1" s="1"/>
  <c r="O7557" i="1" l="1"/>
  <c r="N7558" i="1"/>
  <c r="M7578" i="1"/>
  <c r="J7578" i="1"/>
  <c r="K7568" i="1"/>
  <c r="L7557" i="1" s="1"/>
  <c r="I7579" i="1"/>
  <c r="H7579" i="1"/>
  <c r="K7569" i="1" s="1"/>
  <c r="L7558" i="1" s="1"/>
  <c r="G7579" i="1"/>
  <c r="A7581" i="1"/>
  <c r="C7580" i="1"/>
  <c r="E7580" i="1" s="1"/>
  <c r="N7559" i="1" l="1"/>
  <c r="O7558" i="1"/>
  <c r="M7579" i="1"/>
  <c r="J7579" i="1"/>
  <c r="I7580" i="1"/>
  <c r="H7580" i="1"/>
  <c r="G7580" i="1"/>
  <c r="C7581" i="1"/>
  <c r="E7581" i="1" s="1"/>
  <c r="A7582" i="1"/>
  <c r="O7559" i="1" l="1"/>
  <c r="N7560" i="1"/>
  <c r="M7580" i="1"/>
  <c r="J7580" i="1"/>
  <c r="K7570" i="1"/>
  <c r="L7559" i="1" s="1"/>
  <c r="I7581" i="1"/>
  <c r="H7581" i="1"/>
  <c r="K7571" i="1" s="1"/>
  <c r="L7560" i="1" s="1"/>
  <c r="G7581" i="1"/>
  <c r="A7583" i="1"/>
  <c r="C7582" i="1"/>
  <c r="E7582" i="1" s="1"/>
  <c r="N7561" i="1" l="1"/>
  <c r="O7560" i="1"/>
  <c r="M7581" i="1"/>
  <c r="J7581" i="1"/>
  <c r="I7582" i="1"/>
  <c r="H7582" i="1"/>
  <c r="G7582" i="1"/>
  <c r="C7583" i="1"/>
  <c r="E7583" i="1" s="1"/>
  <c r="A7584" i="1"/>
  <c r="O7561" i="1" l="1"/>
  <c r="N7562" i="1"/>
  <c r="M7582" i="1"/>
  <c r="J7582" i="1"/>
  <c r="K7572" i="1"/>
  <c r="L7561" i="1" s="1"/>
  <c r="I7583" i="1"/>
  <c r="H7583" i="1"/>
  <c r="G7583" i="1"/>
  <c r="A7585" i="1"/>
  <c r="C7584" i="1"/>
  <c r="E7584" i="1" s="1"/>
  <c r="N7563" i="1" l="1"/>
  <c r="O7562" i="1"/>
  <c r="M7583" i="1"/>
  <c r="J7583" i="1"/>
  <c r="K7573" i="1"/>
  <c r="L7562" i="1" s="1"/>
  <c r="I7584" i="1"/>
  <c r="H7584" i="1"/>
  <c r="G7584" i="1"/>
  <c r="C7585" i="1"/>
  <c r="E7585" i="1" s="1"/>
  <c r="A7586" i="1"/>
  <c r="O7563" i="1" l="1"/>
  <c r="N7564" i="1"/>
  <c r="M7584" i="1"/>
  <c r="J7584" i="1"/>
  <c r="K7574" i="1"/>
  <c r="L7563" i="1" s="1"/>
  <c r="I7585" i="1"/>
  <c r="H7585" i="1"/>
  <c r="K7575" i="1" s="1"/>
  <c r="L7564" i="1" s="1"/>
  <c r="G7585" i="1"/>
  <c r="A7587" i="1"/>
  <c r="C7586" i="1"/>
  <c r="E7586" i="1" s="1"/>
  <c r="N7565" i="1" l="1"/>
  <c r="O7564" i="1"/>
  <c r="M7585" i="1"/>
  <c r="J7585" i="1"/>
  <c r="I7586" i="1"/>
  <c r="H7586" i="1"/>
  <c r="K7576" i="1" s="1"/>
  <c r="L7565" i="1" s="1"/>
  <c r="G7586" i="1"/>
  <c r="A7588" i="1"/>
  <c r="C7587" i="1"/>
  <c r="E7587" i="1" s="1"/>
  <c r="O7565" i="1" l="1"/>
  <c r="N7566" i="1"/>
  <c r="M7586" i="1"/>
  <c r="J7586" i="1"/>
  <c r="I7587" i="1"/>
  <c r="H7587" i="1"/>
  <c r="G7587" i="1"/>
  <c r="C7588" i="1"/>
  <c r="E7588" i="1" s="1"/>
  <c r="A7589" i="1"/>
  <c r="O7566" i="1" l="1"/>
  <c r="N7567" i="1"/>
  <c r="M7587" i="1"/>
  <c r="J7587" i="1"/>
  <c r="K7577" i="1"/>
  <c r="L7566" i="1" s="1"/>
  <c r="I7588" i="1"/>
  <c r="H7588" i="1"/>
  <c r="K7578" i="1" s="1"/>
  <c r="L7567" i="1" s="1"/>
  <c r="G7588" i="1"/>
  <c r="C7589" i="1"/>
  <c r="E7589" i="1" s="1"/>
  <c r="A7590" i="1"/>
  <c r="O7567" i="1" l="1"/>
  <c r="N7568" i="1"/>
  <c r="M7588" i="1"/>
  <c r="J7588" i="1"/>
  <c r="I7589" i="1"/>
  <c r="H7589" i="1"/>
  <c r="G7589" i="1"/>
  <c r="C7590" i="1"/>
  <c r="E7590" i="1" s="1"/>
  <c r="A7591" i="1"/>
  <c r="N7569" i="1" l="1"/>
  <c r="O7568" i="1"/>
  <c r="M7589" i="1"/>
  <c r="J7589" i="1"/>
  <c r="K7579" i="1"/>
  <c r="L7568" i="1" s="1"/>
  <c r="I7590" i="1"/>
  <c r="G7590" i="1"/>
  <c r="H7590" i="1"/>
  <c r="K7580" i="1" s="1"/>
  <c r="L7569" i="1" s="1"/>
  <c r="A7592" i="1"/>
  <c r="C7591" i="1"/>
  <c r="E7591" i="1" s="1"/>
  <c r="O7569" i="1" l="1"/>
  <c r="N7570" i="1"/>
  <c r="M7590" i="1"/>
  <c r="J7590" i="1"/>
  <c r="I7591" i="1"/>
  <c r="H7591" i="1"/>
  <c r="G7591" i="1"/>
  <c r="A7593" i="1"/>
  <c r="C7592" i="1"/>
  <c r="E7592" i="1" s="1"/>
  <c r="O7570" i="1" l="1"/>
  <c r="N7571" i="1"/>
  <c r="M7591" i="1"/>
  <c r="J7591" i="1"/>
  <c r="K7581" i="1"/>
  <c r="L7570" i="1" s="1"/>
  <c r="I7592" i="1"/>
  <c r="H7592" i="1"/>
  <c r="G7592" i="1"/>
  <c r="A7594" i="1"/>
  <c r="C7593" i="1"/>
  <c r="E7593" i="1" s="1"/>
  <c r="O7571" i="1" l="1"/>
  <c r="N7572" i="1"/>
  <c r="M7592" i="1"/>
  <c r="J7592" i="1"/>
  <c r="K7582" i="1"/>
  <c r="L7571" i="1" s="1"/>
  <c r="I7593" i="1"/>
  <c r="H7593" i="1"/>
  <c r="G7593" i="1"/>
  <c r="A7595" i="1"/>
  <c r="C7594" i="1"/>
  <c r="E7594" i="1" s="1"/>
  <c r="O7572" i="1" l="1"/>
  <c r="N7573" i="1"/>
  <c r="M7593" i="1"/>
  <c r="J7593" i="1"/>
  <c r="K7583" i="1"/>
  <c r="L7572" i="1" s="1"/>
  <c r="I7594" i="1"/>
  <c r="H7594" i="1"/>
  <c r="K7584" i="1" s="1"/>
  <c r="L7573" i="1" s="1"/>
  <c r="G7594" i="1"/>
  <c r="A7596" i="1"/>
  <c r="C7595" i="1"/>
  <c r="E7595" i="1" s="1"/>
  <c r="N7574" i="1" l="1"/>
  <c r="O7573" i="1"/>
  <c r="M7594" i="1"/>
  <c r="J7594" i="1"/>
  <c r="I7595" i="1"/>
  <c r="H7595" i="1"/>
  <c r="K7585" i="1" s="1"/>
  <c r="L7574" i="1" s="1"/>
  <c r="G7595" i="1"/>
  <c r="C7596" i="1"/>
  <c r="E7596" i="1" s="1"/>
  <c r="A7597" i="1"/>
  <c r="O7574" i="1" l="1"/>
  <c r="N7575" i="1"/>
  <c r="M7595" i="1"/>
  <c r="J7595" i="1"/>
  <c r="I7596" i="1"/>
  <c r="H7596" i="1"/>
  <c r="K7586" i="1" s="1"/>
  <c r="L7575" i="1" s="1"/>
  <c r="G7596" i="1"/>
  <c r="A7598" i="1"/>
  <c r="C7597" i="1"/>
  <c r="E7597" i="1" s="1"/>
  <c r="O7575" i="1" l="1"/>
  <c r="N7576" i="1"/>
  <c r="M7596" i="1"/>
  <c r="J7596" i="1"/>
  <c r="I7597" i="1"/>
  <c r="H7597" i="1"/>
  <c r="G7597" i="1"/>
  <c r="A7599" i="1"/>
  <c r="C7598" i="1"/>
  <c r="E7598" i="1" s="1"/>
  <c r="O7576" i="1" l="1"/>
  <c r="N7577" i="1"/>
  <c r="M7597" i="1"/>
  <c r="J7597" i="1"/>
  <c r="K7587" i="1"/>
  <c r="L7576" i="1" s="1"/>
  <c r="I7598" i="1"/>
  <c r="H7598" i="1"/>
  <c r="G7598" i="1"/>
  <c r="C7599" i="1"/>
  <c r="E7599" i="1" s="1"/>
  <c r="A7600" i="1"/>
  <c r="N7578" i="1" l="1"/>
  <c r="O7577" i="1"/>
  <c r="M7598" i="1"/>
  <c r="J7598" i="1"/>
  <c r="K7588" i="1"/>
  <c r="L7577" i="1" s="1"/>
  <c r="I7599" i="1"/>
  <c r="H7599" i="1"/>
  <c r="G7599" i="1"/>
  <c r="A7601" i="1"/>
  <c r="C7600" i="1"/>
  <c r="E7600" i="1" s="1"/>
  <c r="O7578" i="1" l="1"/>
  <c r="N7579" i="1"/>
  <c r="M7599" i="1"/>
  <c r="J7599" i="1"/>
  <c r="K7589" i="1"/>
  <c r="L7578" i="1" s="1"/>
  <c r="I7600" i="1"/>
  <c r="H7600" i="1"/>
  <c r="K7590" i="1" s="1"/>
  <c r="L7579" i="1" s="1"/>
  <c r="G7600" i="1"/>
  <c r="A7602" i="1"/>
  <c r="C7601" i="1"/>
  <c r="E7601" i="1" s="1"/>
  <c r="O7579" i="1" l="1"/>
  <c r="N7580" i="1"/>
  <c r="M7600" i="1"/>
  <c r="J7600" i="1"/>
  <c r="I7601" i="1"/>
  <c r="H7601" i="1"/>
  <c r="G7601" i="1"/>
  <c r="A7603" i="1"/>
  <c r="C7602" i="1"/>
  <c r="E7602" i="1" s="1"/>
  <c r="O7580" i="1" l="1"/>
  <c r="N7581" i="1"/>
  <c r="M7601" i="1"/>
  <c r="J7601" i="1"/>
  <c r="K7591" i="1"/>
  <c r="L7580" i="1" s="1"/>
  <c r="I7602" i="1"/>
  <c r="H7602" i="1"/>
  <c r="G7602" i="1"/>
  <c r="A7604" i="1"/>
  <c r="C7603" i="1"/>
  <c r="E7603" i="1" s="1"/>
  <c r="N7582" i="1" l="1"/>
  <c r="O7581" i="1"/>
  <c r="M7602" i="1"/>
  <c r="J7602" i="1"/>
  <c r="K7592" i="1"/>
  <c r="L7581" i="1" s="1"/>
  <c r="I7603" i="1"/>
  <c r="H7603" i="1"/>
  <c r="G7603" i="1"/>
  <c r="A7605" i="1"/>
  <c r="C7604" i="1"/>
  <c r="E7604" i="1" s="1"/>
  <c r="O7582" i="1" l="1"/>
  <c r="N7583" i="1"/>
  <c r="M7603" i="1"/>
  <c r="J7603" i="1"/>
  <c r="K7593" i="1"/>
  <c r="L7582" i="1" s="1"/>
  <c r="I7604" i="1"/>
  <c r="H7604" i="1"/>
  <c r="K7594" i="1" s="1"/>
  <c r="L7583" i="1" s="1"/>
  <c r="G7604" i="1"/>
  <c r="C7605" i="1"/>
  <c r="E7605" i="1" s="1"/>
  <c r="A7606" i="1"/>
  <c r="N7584" i="1" l="1"/>
  <c r="O7583" i="1"/>
  <c r="M7604" i="1"/>
  <c r="J7604" i="1"/>
  <c r="I7605" i="1"/>
  <c r="H7605" i="1"/>
  <c r="G7605" i="1"/>
  <c r="A7607" i="1"/>
  <c r="C7606" i="1"/>
  <c r="E7606" i="1" s="1"/>
  <c r="O7584" i="1" l="1"/>
  <c r="N7585" i="1"/>
  <c r="M7605" i="1"/>
  <c r="J7605" i="1"/>
  <c r="K7595" i="1"/>
  <c r="L7584" i="1" s="1"/>
  <c r="I7606" i="1"/>
  <c r="H7606" i="1"/>
  <c r="K7596" i="1" s="1"/>
  <c r="L7585" i="1" s="1"/>
  <c r="G7606" i="1"/>
  <c r="C7607" i="1"/>
  <c r="E7607" i="1" s="1"/>
  <c r="A7608" i="1"/>
  <c r="O7585" i="1" l="1"/>
  <c r="N7586" i="1"/>
  <c r="M7606" i="1"/>
  <c r="J7606" i="1"/>
  <c r="I7607" i="1"/>
  <c r="H7607" i="1"/>
  <c r="K7597" i="1" s="1"/>
  <c r="L7586" i="1" s="1"/>
  <c r="G7607" i="1"/>
  <c r="A7609" i="1"/>
  <c r="C7608" i="1"/>
  <c r="E7608" i="1" s="1"/>
  <c r="N7587" i="1" l="1"/>
  <c r="O7586" i="1"/>
  <c r="M7607" i="1"/>
  <c r="J7607" i="1"/>
  <c r="I7608" i="1"/>
  <c r="H7608" i="1"/>
  <c r="G7608" i="1"/>
  <c r="A7610" i="1"/>
  <c r="C7609" i="1"/>
  <c r="E7609" i="1" s="1"/>
  <c r="N7588" i="1" l="1"/>
  <c r="O7587" i="1"/>
  <c r="M7608" i="1"/>
  <c r="J7608" i="1"/>
  <c r="K7598" i="1"/>
  <c r="L7587" i="1" s="1"/>
  <c r="I7609" i="1"/>
  <c r="H7609" i="1"/>
  <c r="K7599" i="1" s="1"/>
  <c r="L7588" i="1" s="1"/>
  <c r="G7609" i="1"/>
  <c r="C7610" i="1"/>
  <c r="E7610" i="1" s="1"/>
  <c r="A7611" i="1"/>
  <c r="O7588" i="1" l="1"/>
  <c r="N7589" i="1"/>
  <c r="M7609" i="1"/>
  <c r="J7609" i="1"/>
  <c r="I7610" i="1"/>
  <c r="H7610" i="1"/>
  <c r="G7610" i="1"/>
  <c r="A7612" i="1"/>
  <c r="C7611" i="1"/>
  <c r="E7611" i="1" s="1"/>
  <c r="O7589" i="1" l="1"/>
  <c r="N7590" i="1"/>
  <c r="M7610" i="1"/>
  <c r="J7610" i="1"/>
  <c r="K7600" i="1"/>
  <c r="L7589" i="1" s="1"/>
  <c r="I7611" i="1"/>
  <c r="H7611" i="1"/>
  <c r="G7611" i="1"/>
  <c r="A7613" i="1"/>
  <c r="C7612" i="1"/>
  <c r="E7612" i="1" s="1"/>
  <c r="O7590" i="1" l="1"/>
  <c r="N7591" i="1"/>
  <c r="M7611" i="1"/>
  <c r="J7611" i="1"/>
  <c r="K7601" i="1"/>
  <c r="L7590" i="1" s="1"/>
  <c r="I7612" i="1"/>
  <c r="H7612" i="1"/>
  <c r="K7602" i="1" s="1"/>
  <c r="L7591" i="1" s="1"/>
  <c r="G7612" i="1"/>
  <c r="A7614" i="1"/>
  <c r="C7613" i="1"/>
  <c r="E7613" i="1" s="1"/>
  <c r="O7591" i="1" l="1"/>
  <c r="N7592" i="1"/>
  <c r="M7612" i="1"/>
  <c r="J7612" i="1"/>
  <c r="I7613" i="1"/>
  <c r="H7613" i="1"/>
  <c r="G7613" i="1"/>
  <c r="C7614" i="1"/>
  <c r="E7614" i="1" s="1"/>
  <c r="A7615" i="1"/>
  <c r="O7592" i="1" l="1"/>
  <c r="N7593" i="1"/>
  <c r="M7613" i="1"/>
  <c r="J7613" i="1"/>
  <c r="K7603" i="1"/>
  <c r="L7592" i="1" s="1"/>
  <c r="I7614" i="1"/>
  <c r="H7614" i="1"/>
  <c r="G7614" i="1"/>
  <c r="A7616" i="1"/>
  <c r="C7615" i="1"/>
  <c r="E7615" i="1" s="1"/>
  <c r="O7593" i="1" l="1"/>
  <c r="N7594" i="1"/>
  <c r="M7614" i="1"/>
  <c r="J7614" i="1"/>
  <c r="K7604" i="1"/>
  <c r="L7593" i="1" s="1"/>
  <c r="I7615" i="1"/>
  <c r="H7615" i="1"/>
  <c r="K7605" i="1" s="1"/>
  <c r="L7594" i="1" s="1"/>
  <c r="G7615" i="1"/>
  <c r="A7617" i="1"/>
  <c r="C7616" i="1"/>
  <c r="E7616" i="1" s="1"/>
  <c r="O7594" i="1" l="1"/>
  <c r="N7595" i="1"/>
  <c r="M7615" i="1"/>
  <c r="J7615" i="1"/>
  <c r="I7616" i="1"/>
  <c r="H7616" i="1"/>
  <c r="G7616" i="1"/>
  <c r="C7617" i="1"/>
  <c r="E7617" i="1" s="1"/>
  <c r="A7618" i="1"/>
  <c r="O7595" i="1" l="1"/>
  <c r="N7596" i="1"/>
  <c r="M7616" i="1"/>
  <c r="J7616" i="1"/>
  <c r="K7606" i="1"/>
  <c r="L7595" i="1" s="1"/>
  <c r="I7617" i="1"/>
  <c r="H7617" i="1"/>
  <c r="G7617" i="1"/>
  <c r="C7618" i="1"/>
  <c r="E7618" i="1" s="1"/>
  <c r="A7619" i="1"/>
  <c r="O7596" i="1" l="1"/>
  <c r="N7597" i="1"/>
  <c r="M7617" i="1"/>
  <c r="J7617" i="1"/>
  <c r="K7607" i="1"/>
  <c r="L7596" i="1" s="1"/>
  <c r="I7618" i="1"/>
  <c r="H7618" i="1"/>
  <c r="G7618" i="1"/>
  <c r="C7619" i="1"/>
  <c r="E7619" i="1" s="1"/>
  <c r="A7620" i="1"/>
  <c r="O7597" i="1" l="1"/>
  <c r="N7598" i="1"/>
  <c r="M7618" i="1"/>
  <c r="J7618" i="1"/>
  <c r="K7608" i="1"/>
  <c r="L7597" i="1" s="1"/>
  <c r="I7619" i="1"/>
  <c r="H7619" i="1"/>
  <c r="K7609" i="1" s="1"/>
  <c r="L7598" i="1" s="1"/>
  <c r="G7619" i="1"/>
  <c r="A7621" i="1"/>
  <c r="C7620" i="1"/>
  <c r="E7620" i="1" s="1"/>
  <c r="N7599" i="1" l="1"/>
  <c r="O7598" i="1"/>
  <c r="M7619" i="1"/>
  <c r="J7619" i="1"/>
  <c r="I7620" i="1"/>
  <c r="H7620" i="1"/>
  <c r="K7610" i="1" s="1"/>
  <c r="L7599" i="1" s="1"/>
  <c r="G7620" i="1"/>
  <c r="C7621" i="1"/>
  <c r="E7621" i="1" s="1"/>
  <c r="A7622" i="1"/>
  <c r="O7599" i="1" l="1"/>
  <c r="N7600" i="1"/>
  <c r="M7620" i="1"/>
  <c r="J7620" i="1"/>
  <c r="I7621" i="1"/>
  <c r="H7621" i="1"/>
  <c r="G7621" i="1"/>
  <c r="C7622" i="1"/>
  <c r="E7622" i="1" s="1"/>
  <c r="A7623" i="1"/>
  <c r="N7601" i="1" l="1"/>
  <c r="O7600" i="1"/>
  <c r="M7621" i="1"/>
  <c r="J7621" i="1"/>
  <c r="K7611" i="1"/>
  <c r="L7600" i="1" s="1"/>
  <c r="I7622" i="1"/>
  <c r="H7622" i="1"/>
  <c r="K7612" i="1" s="1"/>
  <c r="L7601" i="1" s="1"/>
  <c r="G7622" i="1"/>
  <c r="C7623" i="1"/>
  <c r="E7623" i="1" s="1"/>
  <c r="A7624" i="1"/>
  <c r="N7602" i="1" l="1"/>
  <c r="O7601" i="1"/>
  <c r="M7622" i="1"/>
  <c r="J7622" i="1"/>
  <c r="I7623" i="1"/>
  <c r="H7623" i="1"/>
  <c r="K7613" i="1" s="1"/>
  <c r="L7602" i="1" s="1"/>
  <c r="G7623" i="1"/>
  <c r="C7624" i="1"/>
  <c r="E7624" i="1" s="1"/>
  <c r="A7625" i="1"/>
  <c r="N7603" i="1" l="1"/>
  <c r="O7602" i="1"/>
  <c r="M7623" i="1"/>
  <c r="J7623" i="1"/>
  <c r="I7624" i="1"/>
  <c r="H7624" i="1"/>
  <c r="G7624" i="1"/>
  <c r="A7626" i="1"/>
  <c r="C7625" i="1"/>
  <c r="E7625" i="1" s="1"/>
  <c r="N7604" i="1" l="1"/>
  <c r="O7603" i="1"/>
  <c r="M7624" i="1"/>
  <c r="J7624" i="1"/>
  <c r="K7614" i="1"/>
  <c r="L7603" i="1" s="1"/>
  <c r="I7625" i="1"/>
  <c r="H7625" i="1"/>
  <c r="G7625" i="1"/>
  <c r="C7626" i="1"/>
  <c r="E7626" i="1" s="1"/>
  <c r="A7627" i="1"/>
  <c r="O7604" i="1" l="1"/>
  <c r="N7605" i="1"/>
  <c r="M7625" i="1"/>
  <c r="J7625" i="1"/>
  <c r="K7615" i="1"/>
  <c r="L7604" i="1" s="1"/>
  <c r="I7626" i="1"/>
  <c r="H7626" i="1"/>
  <c r="G7626" i="1"/>
  <c r="C7627" i="1"/>
  <c r="E7627" i="1" s="1"/>
  <c r="A7628" i="1"/>
  <c r="N7606" i="1" l="1"/>
  <c r="O7605" i="1"/>
  <c r="M7626" i="1"/>
  <c r="J7626" i="1"/>
  <c r="K7616" i="1"/>
  <c r="L7605" i="1" s="1"/>
  <c r="I7627" i="1"/>
  <c r="H7627" i="1"/>
  <c r="K7617" i="1" s="1"/>
  <c r="L7606" i="1" s="1"/>
  <c r="G7627" i="1"/>
  <c r="A7629" i="1"/>
  <c r="C7628" i="1"/>
  <c r="E7628" i="1" s="1"/>
  <c r="O7606" i="1" l="1"/>
  <c r="N7607" i="1"/>
  <c r="M7627" i="1"/>
  <c r="J7627" i="1"/>
  <c r="I7628" i="1"/>
  <c r="H7628" i="1"/>
  <c r="G7628" i="1"/>
  <c r="C7629" i="1"/>
  <c r="E7629" i="1" s="1"/>
  <c r="A7630" i="1"/>
  <c r="O7607" i="1" l="1"/>
  <c r="N7608" i="1"/>
  <c r="M7628" i="1"/>
  <c r="J7628" i="1"/>
  <c r="K7618" i="1"/>
  <c r="L7607" i="1" s="1"/>
  <c r="I7629" i="1"/>
  <c r="H7629" i="1"/>
  <c r="G7629" i="1"/>
  <c r="A7631" i="1"/>
  <c r="C7630" i="1"/>
  <c r="E7630" i="1" s="1"/>
  <c r="O7608" i="1" l="1"/>
  <c r="N7609" i="1"/>
  <c r="M7629" i="1"/>
  <c r="J7629" i="1"/>
  <c r="K7619" i="1"/>
  <c r="L7608" i="1" s="1"/>
  <c r="I7630" i="1"/>
  <c r="H7630" i="1"/>
  <c r="G7630" i="1"/>
  <c r="C7631" i="1"/>
  <c r="E7631" i="1" s="1"/>
  <c r="A7632" i="1"/>
  <c r="N7610" i="1" l="1"/>
  <c r="O7609" i="1"/>
  <c r="M7630" i="1"/>
  <c r="J7630" i="1"/>
  <c r="K7620" i="1"/>
  <c r="L7609" i="1" s="1"/>
  <c r="I7631" i="1"/>
  <c r="H7631" i="1"/>
  <c r="G7631" i="1"/>
  <c r="C7632" i="1"/>
  <c r="E7632" i="1" s="1"/>
  <c r="A7633" i="1"/>
  <c r="N7611" i="1" l="1"/>
  <c r="O7610" i="1"/>
  <c r="M7631" i="1"/>
  <c r="J7631" i="1"/>
  <c r="K7621" i="1"/>
  <c r="L7610" i="1" s="1"/>
  <c r="I7632" i="1"/>
  <c r="H7632" i="1"/>
  <c r="K7622" i="1" s="1"/>
  <c r="L7611" i="1" s="1"/>
  <c r="G7632" i="1"/>
  <c r="C7633" i="1"/>
  <c r="E7633" i="1" s="1"/>
  <c r="A7634" i="1"/>
  <c r="O7611" i="1" l="1"/>
  <c r="N7612" i="1"/>
  <c r="M7632" i="1"/>
  <c r="J7632" i="1"/>
  <c r="I7633" i="1"/>
  <c r="H7633" i="1"/>
  <c r="G7633" i="1"/>
  <c r="A7635" i="1"/>
  <c r="C7634" i="1"/>
  <c r="E7634" i="1" s="1"/>
  <c r="O7612" i="1" l="1"/>
  <c r="N7613" i="1"/>
  <c r="M7633" i="1"/>
  <c r="J7633" i="1"/>
  <c r="K7623" i="1"/>
  <c r="L7612" i="1" s="1"/>
  <c r="I7634" i="1"/>
  <c r="H7634" i="1"/>
  <c r="K7624" i="1" s="1"/>
  <c r="L7613" i="1" s="1"/>
  <c r="G7634" i="1"/>
  <c r="C7635" i="1"/>
  <c r="E7635" i="1" s="1"/>
  <c r="A7636" i="1"/>
  <c r="O7613" i="1" l="1"/>
  <c r="N7614" i="1"/>
  <c r="M7634" i="1"/>
  <c r="J7634" i="1"/>
  <c r="I7635" i="1"/>
  <c r="H7635" i="1"/>
  <c r="G7635" i="1"/>
  <c r="A7637" i="1"/>
  <c r="C7636" i="1"/>
  <c r="E7636" i="1" s="1"/>
  <c r="N7615" i="1" l="1"/>
  <c r="O7614" i="1"/>
  <c r="M7635" i="1"/>
  <c r="J7635" i="1"/>
  <c r="K7625" i="1"/>
  <c r="L7614" i="1" s="1"/>
  <c r="I7636" i="1"/>
  <c r="H7636" i="1"/>
  <c r="G7636" i="1"/>
  <c r="C7637" i="1"/>
  <c r="E7637" i="1" s="1"/>
  <c r="A7638" i="1"/>
  <c r="O7615" i="1" l="1"/>
  <c r="N7616" i="1"/>
  <c r="M7636" i="1"/>
  <c r="J7636" i="1"/>
  <c r="K7626" i="1"/>
  <c r="L7615" i="1" s="1"/>
  <c r="I7637" i="1"/>
  <c r="H7637" i="1"/>
  <c r="G7637" i="1"/>
  <c r="A7639" i="1"/>
  <c r="C7638" i="1"/>
  <c r="E7638" i="1" s="1"/>
  <c r="O7616" i="1" l="1"/>
  <c r="N7617" i="1"/>
  <c r="M7637" i="1"/>
  <c r="J7637" i="1"/>
  <c r="K7627" i="1"/>
  <c r="L7616" i="1" s="1"/>
  <c r="I7638" i="1"/>
  <c r="G7638" i="1"/>
  <c r="H7638" i="1"/>
  <c r="K7628" i="1" s="1"/>
  <c r="L7617" i="1" s="1"/>
  <c r="C7639" i="1"/>
  <c r="E7639" i="1" s="1"/>
  <c r="A7640" i="1"/>
  <c r="N7618" i="1" l="1"/>
  <c r="O7617" i="1"/>
  <c r="M7638" i="1"/>
  <c r="J7638" i="1"/>
  <c r="I7639" i="1"/>
  <c r="H7639" i="1"/>
  <c r="G7639" i="1"/>
  <c r="A7641" i="1"/>
  <c r="C7640" i="1"/>
  <c r="E7640" i="1" s="1"/>
  <c r="O7618" i="1" l="1"/>
  <c r="N7619" i="1"/>
  <c r="M7639" i="1"/>
  <c r="J7639" i="1"/>
  <c r="K7629" i="1"/>
  <c r="L7618" i="1" s="1"/>
  <c r="I7640" i="1"/>
  <c r="H7640" i="1"/>
  <c r="G7640" i="1"/>
  <c r="A7642" i="1"/>
  <c r="C7641" i="1"/>
  <c r="E7641" i="1" s="1"/>
  <c r="N7620" i="1" l="1"/>
  <c r="O7619" i="1"/>
  <c r="M7640" i="1"/>
  <c r="J7640" i="1"/>
  <c r="K7630" i="1"/>
  <c r="L7619" i="1" s="1"/>
  <c r="I7641" i="1"/>
  <c r="H7641" i="1"/>
  <c r="G7641" i="1"/>
  <c r="A7643" i="1"/>
  <c r="C7642" i="1"/>
  <c r="E7642" i="1" s="1"/>
  <c r="O7620" i="1" l="1"/>
  <c r="N7621" i="1"/>
  <c r="M7641" i="1"/>
  <c r="J7641" i="1"/>
  <c r="K7631" i="1"/>
  <c r="L7620" i="1" s="1"/>
  <c r="I7642" i="1"/>
  <c r="H7642" i="1"/>
  <c r="K7632" i="1" s="1"/>
  <c r="L7621" i="1" s="1"/>
  <c r="G7642" i="1"/>
  <c r="C7643" i="1"/>
  <c r="E7643" i="1" s="1"/>
  <c r="A7644" i="1"/>
  <c r="N7622" i="1" l="1"/>
  <c r="O7621" i="1"/>
  <c r="M7642" i="1"/>
  <c r="J7642" i="1"/>
  <c r="I7643" i="1"/>
  <c r="H7643" i="1"/>
  <c r="G7643" i="1"/>
  <c r="A7645" i="1"/>
  <c r="C7644" i="1"/>
  <c r="E7644" i="1" s="1"/>
  <c r="O7622" i="1" l="1"/>
  <c r="N7623" i="1"/>
  <c r="M7643" i="1"/>
  <c r="J7643" i="1"/>
  <c r="K7633" i="1"/>
  <c r="L7622" i="1" s="1"/>
  <c r="I7644" i="1"/>
  <c r="H7644" i="1"/>
  <c r="G7644" i="1"/>
  <c r="C7645" i="1"/>
  <c r="E7645" i="1" s="1"/>
  <c r="A7646" i="1"/>
  <c r="O7623" i="1" l="1"/>
  <c r="N7624" i="1"/>
  <c r="M7644" i="1"/>
  <c r="J7644" i="1"/>
  <c r="K7634" i="1"/>
  <c r="L7623" i="1" s="1"/>
  <c r="I7645" i="1"/>
  <c r="H7645" i="1"/>
  <c r="G7645" i="1"/>
  <c r="A7647" i="1"/>
  <c r="C7646" i="1"/>
  <c r="E7646" i="1" s="1"/>
  <c r="O7624" i="1" l="1"/>
  <c r="N7625" i="1"/>
  <c r="M7645" i="1"/>
  <c r="J7645" i="1"/>
  <c r="K7635" i="1"/>
  <c r="L7624" i="1" s="1"/>
  <c r="I7646" i="1"/>
  <c r="H7646" i="1"/>
  <c r="K7636" i="1" s="1"/>
  <c r="L7625" i="1" s="1"/>
  <c r="G7646" i="1"/>
  <c r="C7647" i="1"/>
  <c r="E7647" i="1" s="1"/>
  <c r="A7648" i="1"/>
  <c r="N7626" i="1" l="1"/>
  <c r="O7625" i="1"/>
  <c r="M7646" i="1"/>
  <c r="J7646" i="1"/>
  <c r="I7647" i="1"/>
  <c r="H7647" i="1"/>
  <c r="G7647" i="1"/>
  <c r="A7649" i="1"/>
  <c r="C7648" i="1"/>
  <c r="E7648" i="1" s="1"/>
  <c r="O7626" i="1" l="1"/>
  <c r="N7627" i="1"/>
  <c r="M7647" i="1"/>
  <c r="J7647" i="1"/>
  <c r="K7637" i="1"/>
  <c r="L7626" i="1" s="1"/>
  <c r="I7648" i="1"/>
  <c r="H7648" i="1"/>
  <c r="G7648" i="1"/>
  <c r="C7649" i="1"/>
  <c r="E7649" i="1" s="1"/>
  <c r="A7650" i="1"/>
  <c r="N7628" i="1" l="1"/>
  <c r="O7627" i="1"/>
  <c r="M7648" i="1"/>
  <c r="J7648" i="1"/>
  <c r="K7638" i="1"/>
  <c r="L7627" i="1" s="1"/>
  <c r="I7649" i="1"/>
  <c r="H7649" i="1"/>
  <c r="K7639" i="1" s="1"/>
  <c r="L7628" i="1" s="1"/>
  <c r="G7649" i="1"/>
  <c r="C7650" i="1"/>
  <c r="E7650" i="1" s="1"/>
  <c r="A7651" i="1"/>
  <c r="O7628" i="1" l="1"/>
  <c r="N7629" i="1"/>
  <c r="M7649" i="1"/>
  <c r="J7649" i="1"/>
  <c r="I7650" i="1"/>
  <c r="H7650" i="1"/>
  <c r="G7650" i="1"/>
  <c r="A7652" i="1"/>
  <c r="C7651" i="1"/>
  <c r="E7651" i="1" s="1"/>
  <c r="N7630" i="1" l="1"/>
  <c r="O7629" i="1"/>
  <c r="M7650" i="1"/>
  <c r="J7650" i="1"/>
  <c r="K7640" i="1"/>
  <c r="L7629" i="1" s="1"/>
  <c r="I7651" i="1"/>
  <c r="H7651" i="1"/>
  <c r="G7651" i="1"/>
  <c r="C7652" i="1"/>
  <c r="E7652" i="1" s="1"/>
  <c r="A7653" i="1"/>
  <c r="O7630" i="1" l="1"/>
  <c r="N7631" i="1"/>
  <c r="M7651" i="1"/>
  <c r="J7651" i="1"/>
  <c r="K7641" i="1"/>
  <c r="L7630" i="1" s="1"/>
  <c r="I7652" i="1"/>
  <c r="H7652" i="1"/>
  <c r="G7652" i="1"/>
  <c r="A7654" i="1"/>
  <c r="C7653" i="1"/>
  <c r="E7653" i="1" s="1"/>
  <c r="N7632" i="1" l="1"/>
  <c r="O7631" i="1"/>
  <c r="M7652" i="1"/>
  <c r="J7652" i="1"/>
  <c r="K7642" i="1"/>
  <c r="L7631" i="1" s="1"/>
  <c r="I7653" i="1"/>
  <c r="H7653" i="1"/>
  <c r="K7643" i="1" s="1"/>
  <c r="L7632" i="1" s="1"/>
  <c r="G7653" i="1"/>
  <c r="C7654" i="1"/>
  <c r="E7654" i="1" s="1"/>
  <c r="A7655" i="1"/>
  <c r="O7632" i="1" l="1"/>
  <c r="N7633" i="1"/>
  <c r="M7653" i="1"/>
  <c r="J7653" i="1"/>
  <c r="I7654" i="1"/>
  <c r="H7654" i="1"/>
  <c r="G7654" i="1"/>
  <c r="A7656" i="1"/>
  <c r="C7655" i="1"/>
  <c r="E7655" i="1" s="1"/>
  <c r="O7633" i="1" l="1"/>
  <c r="N7634" i="1"/>
  <c r="M7654" i="1"/>
  <c r="J7654" i="1"/>
  <c r="K7644" i="1"/>
  <c r="L7633" i="1" s="1"/>
  <c r="L7654" i="1"/>
  <c r="I7655" i="1"/>
  <c r="H7655" i="1"/>
  <c r="K7645" i="1" s="1"/>
  <c r="L7634" i="1" s="1"/>
  <c r="G7655" i="1"/>
  <c r="C7656" i="1"/>
  <c r="E7656" i="1" s="1"/>
  <c r="A7657" i="1"/>
  <c r="N7635" i="1" l="1"/>
  <c r="O7634" i="1"/>
  <c r="M7655" i="1"/>
  <c r="J7655" i="1"/>
  <c r="L7655" i="1"/>
  <c r="I7656" i="1"/>
  <c r="H7656" i="1"/>
  <c r="G7656" i="1"/>
  <c r="C7657" i="1"/>
  <c r="E7657" i="1" s="1"/>
  <c r="A7658" i="1"/>
  <c r="O7635" i="1" l="1"/>
  <c r="N7636" i="1"/>
  <c r="L7656" i="1"/>
  <c r="M7656" i="1"/>
  <c r="J7656" i="1"/>
  <c r="K7646" i="1"/>
  <c r="L7635" i="1" s="1"/>
  <c r="I7657" i="1"/>
  <c r="H7657" i="1"/>
  <c r="G7657" i="1"/>
  <c r="C7658" i="1"/>
  <c r="E7658" i="1" s="1"/>
  <c r="A7659" i="1"/>
  <c r="O7636" i="1" l="1"/>
  <c r="N7637" i="1"/>
  <c r="M7657" i="1"/>
  <c r="J7657" i="1"/>
  <c r="K7647" i="1"/>
  <c r="L7636" i="1" s="1"/>
  <c r="L7657" i="1"/>
  <c r="I7658" i="1"/>
  <c r="H7658" i="1"/>
  <c r="K7648" i="1" s="1"/>
  <c r="L7637" i="1" s="1"/>
  <c r="G7658" i="1"/>
  <c r="C7659" i="1"/>
  <c r="E7659" i="1" s="1"/>
  <c r="A7660" i="1"/>
  <c r="O7637" i="1" l="1"/>
  <c r="N7638" i="1"/>
  <c r="M7658" i="1"/>
  <c r="J7658" i="1"/>
  <c r="L7658" i="1"/>
  <c r="I7659" i="1"/>
  <c r="H7659" i="1"/>
  <c r="G7659" i="1"/>
  <c r="A7661" i="1"/>
  <c r="C7660" i="1"/>
  <c r="E7660" i="1" s="1"/>
  <c r="N7639" i="1" l="1"/>
  <c r="O7638" i="1"/>
  <c r="M7659" i="1"/>
  <c r="J7659" i="1"/>
  <c r="K7649" i="1"/>
  <c r="L7638" i="1" s="1"/>
  <c r="L7659" i="1"/>
  <c r="I7660" i="1"/>
  <c r="H7660" i="1"/>
  <c r="G7660" i="1"/>
  <c r="A7662" i="1"/>
  <c r="C7661" i="1"/>
  <c r="E7661" i="1" s="1"/>
  <c r="O7639" i="1" l="1"/>
  <c r="N7640" i="1"/>
  <c r="M7660" i="1"/>
  <c r="J7660" i="1"/>
  <c r="K7650" i="1"/>
  <c r="L7639" i="1" s="1"/>
  <c r="K7660" i="1"/>
  <c r="L7649" i="1" s="1"/>
  <c r="L7660" i="1"/>
  <c r="I7661" i="1"/>
  <c r="H7661" i="1"/>
  <c r="K7651" i="1" s="1"/>
  <c r="L7640" i="1" s="1"/>
  <c r="G7661" i="1"/>
  <c r="A7663" i="1"/>
  <c r="C7662" i="1"/>
  <c r="E7662" i="1" s="1"/>
  <c r="N7641" i="1" l="1"/>
  <c r="O7640" i="1"/>
  <c r="M7661" i="1"/>
  <c r="J7661" i="1"/>
  <c r="K7661" i="1"/>
  <c r="L7650" i="1" s="1"/>
  <c r="L7661" i="1"/>
  <c r="I7662" i="1"/>
  <c r="H7662" i="1"/>
  <c r="G7662" i="1"/>
  <c r="A7664" i="1"/>
  <c r="C7664" i="1" s="1"/>
  <c r="E7664" i="1" s="1"/>
  <c r="C7663" i="1"/>
  <c r="E7663" i="1" s="1"/>
  <c r="N7642" i="1" l="1"/>
  <c r="O7641" i="1"/>
  <c r="M7662" i="1"/>
  <c r="J7662" i="1"/>
  <c r="K7652" i="1"/>
  <c r="L7641" i="1" s="1"/>
  <c r="L7662" i="1"/>
  <c r="I7663" i="1"/>
  <c r="I7664" i="1"/>
  <c r="H7664" i="1"/>
  <c r="G7664" i="1"/>
  <c r="H7663" i="1"/>
  <c r="K7654" i="1" s="1"/>
  <c r="L7643" i="1" s="1"/>
  <c r="G7663" i="1"/>
  <c r="O7642" i="1" l="1"/>
  <c r="N7643" i="1"/>
  <c r="M7663" i="1"/>
  <c r="J7663" i="1"/>
  <c r="M7664" i="1"/>
  <c r="J7664" i="1"/>
  <c r="K7657" i="1"/>
  <c r="L7646" i="1" s="1"/>
  <c r="K7655" i="1"/>
  <c r="L7644" i="1" s="1"/>
  <c r="K7653" i="1"/>
  <c r="L7642" i="1" s="1"/>
  <c r="K7656" i="1"/>
  <c r="L7645" i="1" s="1"/>
  <c r="K7662" i="1"/>
  <c r="L7651" i="1" s="1"/>
  <c r="K7664" i="1"/>
  <c r="L7653" i="1" s="1"/>
  <c r="L7663" i="1"/>
  <c r="L7664" i="1"/>
  <c r="K7659" i="1"/>
  <c r="L7648" i="1" s="1"/>
  <c r="N7644" i="1" l="1"/>
  <c r="O7643" i="1"/>
  <c r="K7663" i="1"/>
  <c r="L7652" i="1" s="1"/>
  <c r="K7658" i="1"/>
  <c r="L7647" i="1" s="1"/>
  <c r="O7644" i="1" l="1"/>
  <c r="N7645" i="1"/>
  <c r="D10" i="1"/>
  <c r="F10" i="1" s="1"/>
  <c r="N7646" i="1" l="1"/>
  <c r="O7645" i="1"/>
  <c r="D11" i="1"/>
  <c r="F11" i="1" s="1"/>
  <c r="N7647" i="1" l="1"/>
  <c r="O7646" i="1"/>
  <c r="D12" i="1"/>
  <c r="F12" i="1" s="1"/>
  <c r="O7647" i="1" l="1"/>
  <c r="N7648" i="1"/>
  <c r="D13" i="1"/>
  <c r="F13" i="1" s="1"/>
  <c r="N7649" i="1" l="1"/>
  <c r="O7648" i="1"/>
  <c r="D14" i="1"/>
  <c r="F14" i="1" s="1"/>
  <c r="N7650" i="1" l="1"/>
  <c r="O7649" i="1"/>
  <c r="D15" i="1"/>
  <c r="F15" i="1" s="1"/>
  <c r="N7651" i="1" l="1"/>
  <c r="O7650" i="1"/>
  <c r="D16" i="1"/>
  <c r="F16" i="1" s="1"/>
  <c r="N7652" i="1" l="1"/>
  <c r="O7651" i="1"/>
  <c r="D17" i="1"/>
  <c r="F17" i="1" s="1"/>
  <c r="N7653" i="1" l="1"/>
  <c r="O7652" i="1"/>
  <c r="D18" i="1"/>
  <c r="F18" i="1" s="1"/>
  <c r="N7654" i="1" l="1"/>
  <c r="O7653" i="1"/>
  <c r="D19" i="1"/>
  <c r="F19" i="1" s="1"/>
  <c r="N7655" i="1" l="1"/>
  <c r="O7654" i="1"/>
  <c r="D20" i="1"/>
  <c r="F20" i="1" s="1"/>
  <c r="N7656" i="1" l="1"/>
  <c r="O7655" i="1"/>
  <c r="D21" i="1"/>
  <c r="F21" i="1" s="1"/>
  <c r="N7657" i="1" l="1"/>
  <c r="O7656" i="1"/>
  <c r="D22" i="1"/>
  <c r="F22" i="1" s="1"/>
  <c r="N7658" i="1" l="1"/>
  <c r="O7657" i="1"/>
  <c r="D23" i="1"/>
  <c r="F23" i="1" s="1"/>
  <c r="N7659" i="1" l="1"/>
  <c r="O7658" i="1"/>
  <c r="D24" i="1"/>
  <c r="F24" i="1" s="1"/>
  <c r="N7660" i="1" l="1"/>
  <c r="O7659" i="1"/>
  <c r="D25" i="1"/>
  <c r="F25" i="1" s="1"/>
  <c r="N7661" i="1" l="1"/>
  <c r="O7660" i="1"/>
  <c r="D26" i="1"/>
  <c r="F26" i="1" s="1"/>
  <c r="N7662" i="1" l="1"/>
  <c r="O7661" i="1"/>
  <c r="D27" i="1"/>
  <c r="F27" i="1" s="1"/>
  <c r="N7663" i="1" l="1"/>
  <c r="O7662" i="1"/>
  <c r="D28" i="1"/>
  <c r="F28" i="1" s="1"/>
  <c r="N7664" i="1" l="1"/>
  <c r="O7664" i="1" s="1"/>
  <c r="O7663" i="1"/>
  <c r="D29" i="1"/>
  <c r="F29" i="1" s="1"/>
  <c r="D30" i="1" l="1"/>
  <c r="F30" i="1" s="1"/>
  <c r="D31" i="1" l="1"/>
  <c r="F31" i="1" s="1"/>
  <c r="D32" i="1" l="1"/>
  <c r="F32" i="1" s="1"/>
  <c r="D33" i="1" l="1"/>
  <c r="F33" i="1" s="1"/>
  <c r="D34" i="1" l="1"/>
  <c r="F34" i="1" s="1"/>
  <c r="D35" i="1" l="1"/>
  <c r="F35" i="1" s="1"/>
  <c r="D36" i="1" l="1"/>
  <c r="F36" i="1" s="1"/>
  <c r="D37" i="1" l="1"/>
  <c r="F37" i="1" s="1"/>
  <c r="D38" i="1" l="1"/>
  <c r="F38" i="1" s="1"/>
  <c r="D39" i="1" l="1"/>
  <c r="F39" i="1" s="1"/>
  <c r="D40" i="1" l="1"/>
  <c r="F40" i="1" s="1"/>
  <c r="D41" i="1" l="1"/>
  <c r="F41" i="1" s="1"/>
  <c r="D42" i="1" l="1"/>
  <c r="F42" i="1" s="1"/>
  <c r="D43" i="1" l="1"/>
  <c r="F43" i="1" s="1"/>
  <c r="D44" i="1" l="1"/>
  <c r="F44" i="1" s="1"/>
  <c r="D45" i="1" l="1"/>
  <c r="F45" i="1" s="1"/>
  <c r="D46" i="1" l="1"/>
  <c r="F46" i="1" s="1"/>
  <c r="D47" i="1" l="1"/>
  <c r="F47" i="1" s="1"/>
  <c r="D48" i="1" l="1"/>
  <c r="F48" i="1" s="1"/>
  <c r="D49" i="1" l="1"/>
  <c r="F49" i="1" s="1"/>
  <c r="D50" i="1" l="1"/>
  <c r="F50" i="1" s="1"/>
  <c r="D51" i="1" l="1"/>
  <c r="F51" i="1" s="1"/>
  <c r="D52" i="1" l="1"/>
  <c r="F52" i="1" s="1"/>
  <c r="D53" i="1" l="1"/>
  <c r="F53" i="1" s="1"/>
  <c r="D54" i="1" l="1"/>
  <c r="F54" i="1" s="1"/>
  <c r="D55" i="1" l="1"/>
  <c r="F55" i="1" s="1"/>
  <c r="D56" i="1" l="1"/>
  <c r="F56" i="1" s="1"/>
  <c r="D57" i="1" l="1"/>
  <c r="F57" i="1" s="1"/>
  <c r="D58" i="1" l="1"/>
  <c r="F58" i="1" s="1"/>
  <c r="D59" i="1" l="1"/>
  <c r="F59" i="1" s="1"/>
  <c r="D60" i="1" l="1"/>
  <c r="F60" i="1" s="1"/>
  <c r="D61" i="1" l="1"/>
  <c r="F61" i="1" s="1"/>
  <c r="D62" i="1" l="1"/>
  <c r="F62" i="1" s="1"/>
  <c r="D63" i="1" l="1"/>
  <c r="F63" i="1" s="1"/>
  <c r="D64" i="1" l="1"/>
  <c r="F64" i="1" s="1"/>
  <c r="D65" i="1" l="1"/>
  <c r="F65" i="1" s="1"/>
  <c r="D66" i="1" l="1"/>
  <c r="F66" i="1" s="1"/>
  <c r="D67" i="1" l="1"/>
  <c r="F67" i="1" s="1"/>
  <c r="D68" i="1" l="1"/>
  <c r="F68" i="1" s="1"/>
  <c r="D69" i="1" l="1"/>
  <c r="F69" i="1" s="1"/>
  <c r="D70" i="1" l="1"/>
  <c r="F70" i="1" s="1"/>
  <c r="D71" i="1" l="1"/>
  <c r="F71" i="1" s="1"/>
  <c r="D72" i="1" l="1"/>
  <c r="F72" i="1" s="1"/>
  <c r="D73" i="1" l="1"/>
  <c r="F73" i="1" s="1"/>
  <c r="D74" i="1" l="1"/>
  <c r="F74" i="1" s="1"/>
  <c r="D75" i="1" l="1"/>
  <c r="F75" i="1" s="1"/>
  <c r="D76" i="1" l="1"/>
  <c r="F76" i="1" s="1"/>
  <c r="D77" i="1" l="1"/>
  <c r="F77" i="1" s="1"/>
  <c r="D78" i="1" l="1"/>
  <c r="F78" i="1" s="1"/>
  <c r="D79" i="1" l="1"/>
  <c r="F79" i="1" s="1"/>
  <c r="D80" i="1" l="1"/>
  <c r="F80" i="1" s="1"/>
  <c r="D81" i="1" l="1"/>
  <c r="F81" i="1" s="1"/>
  <c r="D82" i="1" l="1"/>
  <c r="F82" i="1" s="1"/>
  <c r="D83" i="1" l="1"/>
  <c r="F83" i="1" s="1"/>
  <c r="D84" i="1" l="1"/>
  <c r="F84" i="1" s="1"/>
  <c r="D85" i="1" l="1"/>
  <c r="F85" i="1" s="1"/>
  <c r="D86" i="1" l="1"/>
  <c r="F86" i="1" s="1"/>
  <c r="D87" i="1" l="1"/>
  <c r="F87" i="1" s="1"/>
  <c r="D88" i="1" l="1"/>
  <c r="F88" i="1" s="1"/>
  <c r="D89" i="1" l="1"/>
  <c r="F89" i="1" s="1"/>
  <c r="D90" i="1" l="1"/>
  <c r="F90" i="1" s="1"/>
  <c r="D91" i="1" l="1"/>
  <c r="F91" i="1" s="1"/>
  <c r="D92" i="1" l="1"/>
  <c r="F92" i="1" s="1"/>
  <c r="D93" i="1" l="1"/>
  <c r="F93" i="1" s="1"/>
  <c r="D94" i="1" l="1"/>
  <c r="F94" i="1" s="1"/>
  <c r="D95" i="1" l="1"/>
  <c r="F95" i="1" s="1"/>
  <c r="D96" i="1" l="1"/>
  <c r="F96" i="1" s="1"/>
  <c r="D97" i="1" l="1"/>
  <c r="F97" i="1" s="1"/>
  <c r="D98" i="1" l="1"/>
  <c r="F98" i="1" s="1"/>
  <c r="D99" i="1" l="1"/>
  <c r="F99" i="1" s="1"/>
  <c r="D100" i="1" l="1"/>
  <c r="F100" i="1" s="1"/>
  <c r="D101" i="1" l="1"/>
  <c r="F101" i="1" s="1"/>
  <c r="D102" i="1" l="1"/>
  <c r="F102" i="1" s="1"/>
  <c r="D103" i="1" l="1"/>
  <c r="F103" i="1" s="1"/>
  <c r="D104" i="1" l="1"/>
  <c r="F104" i="1" s="1"/>
  <c r="D105" i="1" l="1"/>
  <c r="F105" i="1" s="1"/>
  <c r="D106" i="1" l="1"/>
  <c r="F106" i="1" s="1"/>
  <c r="D107" i="1" l="1"/>
  <c r="F107" i="1" s="1"/>
  <c r="D108" i="1" l="1"/>
  <c r="F108" i="1" s="1"/>
  <c r="D109" i="1" l="1"/>
  <c r="F109" i="1" s="1"/>
  <c r="D110" i="1" l="1"/>
  <c r="F110" i="1" s="1"/>
  <c r="D111" i="1" l="1"/>
  <c r="F111" i="1" s="1"/>
  <c r="D112" i="1" l="1"/>
  <c r="F112" i="1" s="1"/>
  <c r="D113" i="1" l="1"/>
  <c r="F113" i="1" s="1"/>
  <c r="D114" i="1" l="1"/>
  <c r="F114" i="1" s="1"/>
  <c r="D115" i="1" l="1"/>
  <c r="F115" i="1" s="1"/>
  <c r="D116" i="1" l="1"/>
  <c r="F116" i="1" s="1"/>
  <c r="D117" i="1" l="1"/>
  <c r="F117" i="1" s="1"/>
  <c r="D118" i="1" l="1"/>
  <c r="F118" i="1" s="1"/>
  <c r="D119" i="1" l="1"/>
  <c r="F119" i="1" s="1"/>
  <c r="D120" i="1" l="1"/>
  <c r="F120" i="1" s="1"/>
  <c r="D121" i="1" l="1"/>
  <c r="F121" i="1" s="1"/>
  <c r="D122" i="1" l="1"/>
  <c r="F122" i="1" s="1"/>
  <c r="D123" i="1" l="1"/>
  <c r="F123" i="1" s="1"/>
  <c r="D124" i="1" l="1"/>
  <c r="F124" i="1" s="1"/>
  <c r="D125" i="1" l="1"/>
  <c r="F125" i="1" s="1"/>
  <c r="D126" i="1" l="1"/>
  <c r="F126" i="1" s="1"/>
  <c r="D127" i="1" l="1"/>
  <c r="F127" i="1" s="1"/>
  <c r="D128" i="1" l="1"/>
  <c r="F128" i="1" s="1"/>
  <c r="D129" i="1" l="1"/>
  <c r="F129" i="1" s="1"/>
  <c r="D130" i="1" l="1"/>
  <c r="F130" i="1" s="1"/>
  <c r="D131" i="1" l="1"/>
  <c r="F131" i="1" s="1"/>
  <c r="D132" i="1" l="1"/>
  <c r="F132" i="1" s="1"/>
  <c r="D133" i="1" l="1"/>
  <c r="F133" i="1" s="1"/>
  <c r="D134" i="1" l="1"/>
  <c r="F134" i="1" s="1"/>
  <c r="D135" i="1" l="1"/>
  <c r="F135" i="1" s="1"/>
  <c r="D136" i="1" l="1"/>
  <c r="F136" i="1" s="1"/>
  <c r="D137" i="1" l="1"/>
  <c r="F137" i="1" s="1"/>
  <c r="D138" i="1" l="1"/>
  <c r="F138" i="1" s="1"/>
  <c r="D139" i="1" l="1"/>
  <c r="F139" i="1" s="1"/>
  <c r="D140" i="1" l="1"/>
  <c r="F140" i="1" s="1"/>
  <c r="D141" i="1" l="1"/>
  <c r="F141" i="1" s="1"/>
  <c r="D142" i="1" l="1"/>
  <c r="F142" i="1" s="1"/>
  <c r="D143" i="1" l="1"/>
  <c r="F143" i="1" s="1"/>
  <c r="D144" i="1" l="1"/>
  <c r="F144" i="1" s="1"/>
  <c r="D145" i="1" l="1"/>
  <c r="F145" i="1" s="1"/>
  <c r="D146" i="1" l="1"/>
  <c r="F146" i="1" s="1"/>
  <c r="D147" i="1" l="1"/>
  <c r="F147" i="1" s="1"/>
  <c r="D148" i="1" l="1"/>
  <c r="F148" i="1" s="1"/>
  <c r="D149" i="1" l="1"/>
  <c r="F149" i="1" s="1"/>
  <c r="D150" i="1" l="1"/>
  <c r="F150" i="1" s="1"/>
  <c r="D151" i="1" l="1"/>
  <c r="F151" i="1" s="1"/>
  <c r="D152" i="1" l="1"/>
  <c r="F152" i="1" s="1"/>
  <c r="D153" i="1" l="1"/>
  <c r="F153" i="1" s="1"/>
  <c r="D154" i="1" l="1"/>
  <c r="F154" i="1" s="1"/>
  <c r="D155" i="1" l="1"/>
  <c r="F155" i="1" s="1"/>
  <c r="D156" i="1" l="1"/>
  <c r="F156" i="1" s="1"/>
  <c r="D157" i="1" l="1"/>
  <c r="F157" i="1" s="1"/>
  <c r="D158" i="1" l="1"/>
  <c r="F158" i="1" s="1"/>
  <c r="D159" i="1" l="1"/>
  <c r="F159" i="1" s="1"/>
  <c r="D160" i="1" l="1"/>
  <c r="F160" i="1" s="1"/>
  <c r="D161" i="1" l="1"/>
  <c r="F161" i="1" s="1"/>
  <c r="D162" i="1" l="1"/>
  <c r="F162" i="1" s="1"/>
  <c r="D163" i="1" l="1"/>
  <c r="F163" i="1" s="1"/>
  <c r="D164" i="1" l="1"/>
  <c r="F164" i="1" s="1"/>
  <c r="D165" i="1" l="1"/>
  <c r="F165" i="1" s="1"/>
  <c r="D166" i="1" l="1"/>
  <c r="F166" i="1" s="1"/>
  <c r="D167" i="1" l="1"/>
  <c r="F167" i="1" s="1"/>
  <c r="D168" i="1" l="1"/>
  <c r="F168" i="1" s="1"/>
  <c r="D169" i="1" l="1"/>
  <c r="F169" i="1" s="1"/>
  <c r="D170" i="1" l="1"/>
  <c r="F170" i="1" s="1"/>
  <c r="D171" i="1" l="1"/>
  <c r="F171" i="1" s="1"/>
  <c r="D172" i="1" l="1"/>
  <c r="F172" i="1" s="1"/>
  <c r="D173" i="1" l="1"/>
  <c r="F173" i="1" s="1"/>
  <c r="D174" i="1" l="1"/>
  <c r="F174" i="1" s="1"/>
  <c r="D175" i="1" l="1"/>
  <c r="F175" i="1" s="1"/>
  <c r="D176" i="1" l="1"/>
  <c r="F176" i="1" s="1"/>
  <c r="D177" i="1" l="1"/>
  <c r="F177" i="1" s="1"/>
  <c r="D178" i="1" l="1"/>
  <c r="F178" i="1" s="1"/>
  <c r="D179" i="1" l="1"/>
  <c r="F179" i="1" s="1"/>
  <c r="D180" i="1" l="1"/>
  <c r="F180" i="1" s="1"/>
  <c r="D181" i="1" l="1"/>
  <c r="F181" i="1" s="1"/>
  <c r="D182" i="1" l="1"/>
  <c r="F182" i="1" s="1"/>
  <c r="D183" i="1" l="1"/>
  <c r="F183" i="1" s="1"/>
  <c r="D184" i="1" l="1"/>
  <c r="F184" i="1" s="1"/>
  <c r="D185" i="1" l="1"/>
  <c r="F185" i="1" s="1"/>
  <c r="D186" i="1" l="1"/>
  <c r="F186" i="1" s="1"/>
  <c r="D187" i="1" l="1"/>
  <c r="F187" i="1" s="1"/>
  <c r="D188" i="1" l="1"/>
  <c r="F188" i="1" s="1"/>
  <c r="D189" i="1" l="1"/>
  <c r="F189" i="1" s="1"/>
  <c r="D190" i="1" l="1"/>
  <c r="F190" i="1" s="1"/>
  <c r="D191" i="1" l="1"/>
  <c r="F191" i="1" s="1"/>
  <c r="D192" i="1" l="1"/>
  <c r="F192" i="1" s="1"/>
  <c r="D193" i="1" l="1"/>
  <c r="F193" i="1" s="1"/>
  <c r="D194" i="1" l="1"/>
  <c r="F194" i="1" s="1"/>
  <c r="D195" i="1" l="1"/>
  <c r="F195" i="1" s="1"/>
  <c r="D196" i="1" l="1"/>
  <c r="F196" i="1" s="1"/>
  <c r="D197" i="1" l="1"/>
  <c r="F197" i="1" s="1"/>
  <c r="D198" i="1" l="1"/>
  <c r="F198" i="1" s="1"/>
  <c r="D199" i="1" l="1"/>
  <c r="F199" i="1" s="1"/>
  <c r="D200" i="1" l="1"/>
  <c r="F200" i="1" s="1"/>
  <c r="D201" i="1" l="1"/>
  <c r="F201" i="1" s="1"/>
  <c r="D202" i="1" l="1"/>
  <c r="F202" i="1" s="1"/>
  <c r="D203" i="1" l="1"/>
  <c r="F203" i="1" s="1"/>
  <c r="D204" i="1" l="1"/>
  <c r="F204" i="1" s="1"/>
  <c r="D205" i="1" l="1"/>
  <c r="F205" i="1" s="1"/>
  <c r="D206" i="1" l="1"/>
  <c r="F206" i="1" s="1"/>
  <c r="D207" i="1" l="1"/>
  <c r="F207" i="1" s="1"/>
  <c r="D208" i="1" l="1"/>
  <c r="F208" i="1" s="1"/>
  <c r="D209" i="1" l="1"/>
  <c r="F209" i="1" s="1"/>
  <c r="D210" i="1" l="1"/>
  <c r="F210" i="1" s="1"/>
  <c r="D211" i="1" l="1"/>
  <c r="F211" i="1" s="1"/>
  <c r="D212" i="1" l="1"/>
  <c r="F212" i="1" s="1"/>
  <c r="D213" i="1" l="1"/>
  <c r="F213" i="1" s="1"/>
  <c r="D214" i="1" l="1"/>
  <c r="F214" i="1" s="1"/>
  <c r="D215" i="1" l="1"/>
  <c r="F215" i="1" s="1"/>
  <c r="D216" i="1" l="1"/>
  <c r="F216" i="1" s="1"/>
  <c r="D217" i="1" l="1"/>
  <c r="F217" i="1" s="1"/>
  <c r="D218" i="1" l="1"/>
  <c r="F218" i="1" s="1"/>
  <c r="D219" i="1" l="1"/>
  <c r="F219" i="1" s="1"/>
  <c r="D220" i="1" l="1"/>
  <c r="F220" i="1" s="1"/>
  <c r="D221" i="1" l="1"/>
  <c r="F221" i="1" s="1"/>
  <c r="D222" i="1" l="1"/>
  <c r="F222" i="1" s="1"/>
  <c r="D223" i="1" l="1"/>
  <c r="F223" i="1" s="1"/>
  <c r="D224" i="1" l="1"/>
  <c r="F224" i="1" s="1"/>
  <c r="D225" i="1" l="1"/>
  <c r="F225" i="1" s="1"/>
  <c r="D226" i="1" l="1"/>
  <c r="F226" i="1" s="1"/>
  <c r="D227" i="1" l="1"/>
  <c r="F227" i="1" s="1"/>
  <c r="D228" i="1" l="1"/>
  <c r="F228" i="1" s="1"/>
  <c r="D229" i="1" l="1"/>
  <c r="F229" i="1" s="1"/>
  <c r="D230" i="1" l="1"/>
  <c r="F230" i="1" s="1"/>
  <c r="D231" i="1" l="1"/>
  <c r="F231" i="1" s="1"/>
  <c r="D232" i="1" l="1"/>
  <c r="F232" i="1" s="1"/>
  <c r="D233" i="1" l="1"/>
  <c r="F233" i="1" s="1"/>
  <c r="D234" i="1" l="1"/>
  <c r="F234" i="1" s="1"/>
  <c r="D235" i="1" l="1"/>
  <c r="F235" i="1" s="1"/>
  <c r="D236" i="1" l="1"/>
  <c r="F236" i="1" s="1"/>
  <c r="D237" i="1" l="1"/>
  <c r="F237" i="1" s="1"/>
  <c r="D238" i="1" l="1"/>
  <c r="F238" i="1" s="1"/>
  <c r="D239" i="1" l="1"/>
  <c r="F239" i="1" s="1"/>
  <c r="D240" i="1" l="1"/>
  <c r="F240" i="1" s="1"/>
  <c r="D241" i="1" l="1"/>
  <c r="F241" i="1" s="1"/>
  <c r="D242" i="1" l="1"/>
  <c r="F242" i="1" s="1"/>
  <c r="D243" i="1" l="1"/>
  <c r="F243" i="1" s="1"/>
  <c r="D244" i="1" l="1"/>
  <c r="F244" i="1" s="1"/>
  <c r="D245" i="1" l="1"/>
  <c r="F245" i="1" s="1"/>
  <c r="D246" i="1" l="1"/>
  <c r="F246" i="1" s="1"/>
  <c r="D247" i="1" l="1"/>
  <c r="F247" i="1" s="1"/>
  <c r="D248" i="1" l="1"/>
  <c r="F248" i="1" s="1"/>
  <c r="D249" i="1" l="1"/>
  <c r="F249" i="1" s="1"/>
  <c r="D250" i="1" l="1"/>
  <c r="F250" i="1" s="1"/>
  <c r="D251" i="1" l="1"/>
  <c r="F251" i="1" s="1"/>
  <c r="D252" i="1" l="1"/>
  <c r="F252" i="1" s="1"/>
  <c r="D253" i="1" l="1"/>
  <c r="F253" i="1" s="1"/>
  <c r="D254" i="1" l="1"/>
  <c r="F254" i="1" s="1"/>
  <c r="D255" i="1" l="1"/>
  <c r="F255" i="1" s="1"/>
  <c r="D256" i="1" l="1"/>
  <c r="F256" i="1" s="1"/>
  <c r="D257" i="1" l="1"/>
  <c r="F257" i="1" s="1"/>
  <c r="D258" i="1" l="1"/>
  <c r="F258" i="1" s="1"/>
  <c r="D259" i="1" l="1"/>
  <c r="F259" i="1" s="1"/>
  <c r="D260" i="1" l="1"/>
  <c r="F260" i="1" s="1"/>
  <c r="D261" i="1" l="1"/>
  <c r="F261" i="1" s="1"/>
  <c r="D262" i="1" l="1"/>
  <c r="F262" i="1" s="1"/>
  <c r="D263" i="1" l="1"/>
  <c r="F263" i="1" s="1"/>
  <c r="D264" i="1" l="1"/>
  <c r="F264" i="1" s="1"/>
  <c r="D265" i="1" l="1"/>
  <c r="F265" i="1" s="1"/>
  <c r="D266" i="1" l="1"/>
  <c r="F266" i="1" s="1"/>
  <c r="D267" i="1" l="1"/>
  <c r="F267" i="1" s="1"/>
  <c r="D268" i="1" l="1"/>
  <c r="F268" i="1" s="1"/>
  <c r="D269" i="1" l="1"/>
  <c r="F269" i="1" s="1"/>
  <c r="D270" i="1" l="1"/>
  <c r="F270" i="1" s="1"/>
  <c r="D271" i="1" l="1"/>
  <c r="F271" i="1" s="1"/>
  <c r="D272" i="1" l="1"/>
  <c r="F272" i="1" s="1"/>
  <c r="D273" i="1" l="1"/>
  <c r="F273" i="1" s="1"/>
  <c r="D274" i="1" l="1"/>
  <c r="F274" i="1" s="1"/>
  <c r="D275" i="1" l="1"/>
  <c r="F275" i="1" s="1"/>
  <c r="D276" i="1" l="1"/>
  <c r="F276" i="1" s="1"/>
  <c r="D277" i="1" l="1"/>
  <c r="F277" i="1" s="1"/>
  <c r="D278" i="1" l="1"/>
  <c r="F278" i="1" s="1"/>
  <c r="D279" i="1" l="1"/>
  <c r="F279" i="1" s="1"/>
  <c r="D280" i="1" l="1"/>
  <c r="F280" i="1" s="1"/>
  <c r="D281" i="1" l="1"/>
  <c r="F281" i="1" s="1"/>
  <c r="D282" i="1" l="1"/>
  <c r="F282" i="1" s="1"/>
  <c r="D283" i="1" l="1"/>
  <c r="F283" i="1" s="1"/>
  <c r="D284" i="1" l="1"/>
  <c r="F284" i="1" s="1"/>
  <c r="D285" i="1" l="1"/>
  <c r="F285" i="1" s="1"/>
  <c r="D286" i="1" l="1"/>
  <c r="F286" i="1" s="1"/>
  <c r="D287" i="1" l="1"/>
  <c r="F287" i="1" s="1"/>
  <c r="D288" i="1" l="1"/>
  <c r="F288" i="1" s="1"/>
  <c r="D289" i="1" l="1"/>
  <c r="F289" i="1" s="1"/>
  <c r="D290" i="1" l="1"/>
  <c r="F290" i="1" s="1"/>
  <c r="D291" i="1" l="1"/>
  <c r="F291" i="1" s="1"/>
  <c r="D292" i="1" l="1"/>
  <c r="F292" i="1" s="1"/>
  <c r="D293" i="1" l="1"/>
  <c r="F293" i="1" s="1"/>
  <c r="D294" i="1" l="1"/>
  <c r="F294" i="1" s="1"/>
  <c r="D295" i="1" l="1"/>
  <c r="F295" i="1" s="1"/>
  <c r="D296" i="1" l="1"/>
  <c r="F296" i="1" s="1"/>
  <c r="D297" i="1" l="1"/>
  <c r="F297" i="1" s="1"/>
  <c r="D298" i="1" l="1"/>
  <c r="F298" i="1" s="1"/>
  <c r="D299" i="1" l="1"/>
  <c r="F299" i="1" s="1"/>
  <c r="D300" i="1" l="1"/>
  <c r="F300" i="1" s="1"/>
  <c r="D301" i="1" l="1"/>
  <c r="F301" i="1" s="1"/>
  <c r="D302" i="1" l="1"/>
  <c r="F302" i="1" s="1"/>
  <c r="D303" i="1" l="1"/>
  <c r="F303" i="1" s="1"/>
  <c r="D304" i="1" l="1"/>
  <c r="F304" i="1" s="1"/>
  <c r="D305" i="1" l="1"/>
  <c r="F305" i="1" s="1"/>
  <c r="D306" i="1" l="1"/>
  <c r="F306" i="1" s="1"/>
  <c r="D307" i="1" l="1"/>
  <c r="F307" i="1" s="1"/>
  <c r="D308" i="1" l="1"/>
  <c r="F308" i="1" s="1"/>
  <c r="D309" i="1" l="1"/>
  <c r="F309" i="1" s="1"/>
  <c r="D310" i="1" l="1"/>
  <c r="F310" i="1" s="1"/>
  <c r="D311" i="1" l="1"/>
  <c r="F311" i="1" s="1"/>
  <c r="D312" i="1" l="1"/>
  <c r="F312" i="1" s="1"/>
  <c r="D313" i="1" l="1"/>
  <c r="F313" i="1" s="1"/>
  <c r="D314" i="1" l="1"/>
  <c r="F314" i="1" s="1"/>
  <c r="D315" i="1" l="1"/>
  <c r="F315" i="1" s="1"/>
  <c r="D316" i="1" l="1"/>
  <c r="F316" i="1" s="1"/>
  <c r="D317" i="1" l="1"/>
  <c r="F317" i="1" s="1"/>
  <c r="D318" i="1" l="1"/>
  <c r="F318" i="1" s="1"/>
  <c r="D319" i="1" l="1"/>
  <c r="F319" i="1" s="1"/>
  <c r="D320" i="1" l="1"/>
  <c r="F320" i="1" s="1"/>
  <c r="D321" i="1" l="1"/>
  <c r="F321" i="1" s="1"/>
  <c r="D322" i="1" l="1"/>
  <c r="F322" i="1" s="1"/>
  <c r="D323" i="1" l="1"/>
  <c r="F323" i="1" s="1"/>
  <c r="D324" i="1" l="1"/>
  <c r="F324" i="1" s="1"/>
  <c r="D325" i="1" l="1"/>
  <c r="F325" i="1" s="1"/>
  <c r="D326" i="1" l="1"/>
  <c r="F326" i="1" s="1"/>
  <c r="D327" i="1" l="1"/>
  <c r="F327" i="1" s="1"/>
  <c r="D328" i="1" l="1"/>
  <c r="F328" i="1" s="1"/>
  <c r="D329" i="1" l="1"/>
  <c r="F329" i="1" s="1"/>
  <c r="D330" i="1" l="1"/>
  <c r="F330" i="1" s="1"/>
  <c r="D331" i="1" l="1"/>
  <c r="F331" i="1" s="1"/>
  <c r="D332" i="1" l="1"/>
  <c r="F332" i="1" s="1"/>
  <c r="D333" i="1" l="1"/>
  <c r="F333" i="1" s="1"/>
  <c r="D334" i="1" l="1"/>
  <c r="F334" i="1" s="1"/>
  <c r="D335" i="1" l="1"/>
  <c r="F335" i="1" s="1"/>
  <c r="D336" i="1" l="1"/>
  <c r="F336" i="1" s="1"/>
  <c r="D337" i="1" l="1"/>
  <c r="F337" i="1" s="1"/>
  <c r="D338" i="1" l="1"/>
  <c r="F338" i="1" s="1"/>
  <c r="D339" i="1" l="1"/>
  <c r="F339" i="1" s="1"/>
  <c r="D340" i="1" l="1"/>
  <c r="F340" i="1" s="1"/>
  <c r="D341" i="1" l="1"/>
  <c r="F341" i="1" s="1"/>
  <c r="D342" i="1" l="1"/>
  <c r="F342" i="1" s="1"/>
  <c r="D343" i="1" l="1"/>
  <c r="F343" i="1" s="1"/>
  <c r="D344" i="1" l="1"/>
  <c r="F344" i="1" s="1"/>
  <c r="D345" i="1" l="1"/>
  <c r="F345" i="1" s="1"/>
  <c r="D346" i="1" l="1"/>
  <c r="F346" i="1" s="1"/>
  <c r="D347" i="1" l="1"/>
  <c r="F347" i="1" s="1"/>
  <c r="D348" i="1" l="1"/>
  <c r="F348" i="1" s="1"/>
  <c r="D349" i="1" l="1"/>
  <c r="F349" i="1" s="1"/>
  <c r="D350" i="1" l="1"/>
  <c r="F350" i="1" s="1"/>
  <c r="D351" i="1" l="1"/>
  <c r="F351" i="1" s="1"/>
  <c r="D352" i="1" l="1"/>
  <c r="F352" i="1" s="1"/>
  <c r="D353" i="1" l="1"/>
  <c r="F353" i="1" s="1"/>
  <c r="D354" i="1" l="1"/>
  <c r="F354" i="1" s="1"/>
  <c r="D355" i="1" l="1"/>
  <c r="F355" i="1" s="1"/>
  <c r="D356" i="1" l="1"/>
  <c r="F356" i="1" s="1"/>
  <c r="D357" i="1" l="1"/>
  <c r="F357" i="1" s="1"/>
  <c r="D358" i="1" l="1"/>
  <c r="F358" i="1" s="1"/>
  <c r="D359" i="1" l="1"/>
  <c r="F359" i="1" s="1"/>
  <c r="D360" i="1" l="1"/>
  <c r="F360" i="1" s="1"/>
  <c r="D361" i="1" l="1"/>
  <c r="F361" i="1" s="1"/>
  <c r="D362" i="1" l="1"/>
  <c r="F362" i="1" s="1"/>
  <c r="D363" i="1" l="1"/>
  <c r="F363" i="1" s="1"/>
  <c r="D364" i="1" l="1"/>
  <c r="F364" i="1" s="1"/>
  <c r="D365" i="1" l="1"/>
  <c r="F365" i="1" s="1"/>
  <c r="D366" i="1" l="1"/>
  <c r="F366" i="1" s="1"/>
  <c r="D367" i="1" l="1"/>
  <c r="F367" i="1" s="1"/>
  <c r="D368" i="1" l="1"/>
  <c r="F368" i="1" s="1"/>
  <c r="D369" i="1" l="1"/>
  <c r="F369" i="1" s="1"/>
  <c r="D370" i="1" l="1"/>
  <c r="F370" i="1" s="1"/>
  <c r="D371" i="1" l="1"/>
  <c r="F371" i="1" s="1"/>
  <c r="D372" i="1" l="1"/>
  <c r="F372" i="1" s="1"/>
  <c r="D373" i="1" l="1"/>
  <c r="F373" i="1" s="1"/>
  <c r="D374" i="1" l="1"/>
  <c r="F374" i="1" s="1"/>
  <c r="D375" i="1" l="1"/>
  <c r="F375" i="1" s="1"/>
  <c r="D376" i="1" l="1"/>
  <c r="F376" i="1" s="1"/>
  <c r="D377" i="1" l="1"/>
  <c r="F377" i="1" s="1"/>
  <c r="D378" i="1" l="1"/>
  <c r="F378" i="1" s="1"/>
  <c r="D379" i="1" l="1"/>
  <c r="F379" i="1" s="1"/>
  <c r="D380" i="1" l="1"/>
  <c r="F380" i="1" s="1"/>
  <c r="D381" i="1" l="1"/>
  <c r="F381" i="1" s="1"/>
  <c r="D382" i="1" l="1"/>
  <c r="F382" i="1" s="1"/>
  <c r="D383" i="1" l="1"/>
  <c r="F383" i="1" s="1"/>
  <c r="D384" i="1" l="1"/>
  <c r="F384" i="1" s="1"/>
  <c r="D385" i="1" l="1"/>
  <c r="F385" i="1" s="1"/>
  <c r="D386" i="1" l="1"/>
  <c r="F386" i="1" s="1"/>
  <c r="D387" i="1" l="1"/>
  <c r="F387" i="1" s="1"/>
  <c r="D388" i="1" l="1"/>
  <c r="F388" i="1" s="1"/>
  <c r="D389" i="1" l="1"/>
  <c r="F389" i="1" s="1"/>
  <c r="D390" i="1" l="1"/>
  <c r="F390" i="1" s="1"/>
  <c r="D391" i="1" l="1"/>
  <c r="F391" i="1" s="1"/>
  <c r="D392" i="1" l="1"/>
  <c r="F392" i="1" s="1"/>
  <c r="D393" i="1" l="1"/>
  <c r="F393" i="1" s="1"/>
  <c r="D394" i="1" l="1"/>
  <c r="F394" i="1" s="1"/>
  <c r="D395" i="1" l="1"/>
  <c r="F395" i="1" s="1"/>
  <c r="D396" i="1" l="1"/>
  <c r="F396" i="1" s="1"/>
  <c r="D397" i="1" l="1"/>
  <c r="F397" i="1" s="1"/>
  <c r="D398" i="1" l="1"/>
  <c r="F398" i="1" s="1"/>
  <c r="D399" i="1" l="1"/>
  <c r="F399" i="1" s="1"/>
  <c r="D400" i="1" l="1"/>
  <c r="F400" i="1" s="1"/>
  <c r="D401" i="1" l="1"/>
  <c r="F401" i="1" s="1"/>
  <c r="D402" i="1" l="1"/>
  <c r="F402" i="1" s="1"/>
  <c r="D403" i="1" l="1"/>
  <c r="F403" i="1" s="1"/>
  <c r="D404" i="1" l="1"/>
  <c r="F404" i="1" s="1"/>
  <c r="D405" i="1" l="1"/>
  <c r="F405" i="1" s="1"/>
  <c r="D406" i="1" l="1"/>
  <c r="F406" i="1" s="1"/>
  <c r="D407" i="1" l="1"/>
  <c r="F407" i="1" s="1"/>
  <c r="D408" i="1" l="1"/>
  <c r="F408" i="1" s="1"/>
  <c r="D409" i="1" l="1"/>
  <c r="F409" i="1" s="1"/>
  <c r="D410" i="1" l="1"/>
  <c r="F410" i="1" s="1"/>
  <c r="D411" i="1" l="1"/>
  <c r="F411" i="1" s="1"/>
  <c r="D412" i="1" l="1"/>
  <c r="F412" i="1" s="1"/>
  <c r="D413" i="1" l="1"/>
  <c r="F413" i="1" s="1"/>
  <c r="D414" i="1" l="1"/>
  <c r="F414" i="1" s="1"/>
  <c r="D415" i="1" l="1"/>
  <c r="F415" i="1" s="1"/>
  <c r="D416" i="1" l="1"/>
  <c r="F416" i="1" s="1"/>
  <c r="D417" i="1" l="1"/>
  <c r="F417" i="1" s="1"/>
  <c r="D418" i="1" l="1"/>
  <c r="F418" i="1" s="1"/>
  <c r="D419" i="1" l="1"/>
  <c r="F419" i="1" s="1"/>
  <c r="D420" i="1" l="1"/>
  <c r="F420" i="1" s="1"/>
  <c r="D421" i="1" l="1"/>
  <c r="F421" i="1" s="1"/>
  <c r="D422" i="1" l="1"/>
  <c r="F422" i="1" s="1"/>
  <c r="D423" i="1" l="1"/>
  <c r="F423" i="1" s="1"/>
  <c r="D424" i="1" l="1"/>
  <c r="F424" i="1" s="1"/>
  <c r="D425" i="1" l="1"/>
  <c r="F425" i="1" s="1"/>
  <c r="D426" i="1" l="1"/>
  <c r="F426" i="1" s="1"/>
  <c r="D427" i="1" l="1"/>
  <c r="F427" i="1" s="1"/>
  <c r="D428" i="1" l="1"/>
  <c r="F428" i="1" s="1"/>
  <c r="D429" i="1" l="1"/>
  <c r="F429" i="1" s="1"/>
  <c r="D430" i="1" l="1"/>
  <c r="F430" i="1" s="1"/>
  <c r="D431" i="1" l="1"/>
  <c r="F431" i="1" s="1"/>
  <c r="D432" i="1" l="1"/>
  <c r="F432" i="1" s="1"/>
  <c r="D433" i="1" l="1"/>
  <c r="F433" i="1" s="1"/>
  <c r="D434" i="1" l="1"/>
  <c r="F434" i="1" s="1"/>
  <c r="D435" i="1" l="1"/>
  <c r="F435" i="1" s="1"/>
  <c r="D436" i="1" l="1"/>
  <c r="F436" i="1" s="1"/>
  <c r="D437" i="1" l="1"/>
  <c r="F437" i="1" s="1"/>
  <c r="D438" i="1" l="1"/>
  <c r="F438" i="1" s="1"/>
  <c r="D439" i="1" l="1"/>
  <c r="F439" i="1" s="1"/>
  <c r="D440" i="1" l="1"/>
  <c r="F440" i="1" s="1"/>
  <c r="D441" i="1" l="1"/>
  <c r="F441" i="1" s="1"/>
  <c r="D442" i="1" l="1"/>
  <c r="F442" i="1" s="1"/>
  <c r="D443" i="1" l="1"/>
  <c r="F443" i="1" s="1"/>
  <c r="D444" i="1" l="1"/>
  <c r="F444" i="1" s="1"/>
  <c r="D445" i="1" l="1"/>
  <c r="F445" i="1" s="1"/>
  <c r="D446" i="1" l="1"/>
  <c r="F446" i="1" s="1"/>
  <c r="D447" i="1" l="1"/>
  <c r="F447" i="1" s="1"/>
  <c r="D448" i="1" l="1"/>
  <c r="F448" i="1" s="1"/>
  <c r="D449" i="1" l="1"/>
  <c r="F449" i="1" s="1"/>
  <c r="D450" i="1" l="1"/>
  <c r="F450" i="1" s="1"/>
  <c r="D451" i="1" l="1"/>
  <c r="F451" i="1" s="1"/>
  <c r="D452" i="1" l="1"/>
  <c r="F452" i="1" s="1"/>
  <c r="D453" i="1" l="1"/>
  <c r="F453" i="1" s="1"/>
  <c r="D454" i="1" l="1"/>
  <c r="F454" i="1" s="1"/>
  <c r="D455" i="1" l="1"/>
  <c r="F455" i="1" s="1"/>
  <c r="D456" i="1" l="1"/>
  <c r="F456" i="1" s="1"/>
  <c r="D457" i="1" l="1"/>
  <c r="F457" i="1" s="1"/>
  <c r="D458" i="1" l="1"/>
  <c r="F458" i="1" s="1"/>
  <c r="D459" i="1" l="1"/>
  <c r="F459" i="1" s="1"/>
  <c r="D460" i="1" l="1"/>
  <c r="F460" i="1" s="1"/>
  <c r="D461" i="1" l="1"/>
  <c r="F461" i="1" s="1"/>
  <c r="D462" i="1" l="1"/>
  <c r="F462" i="1" s="1"/>
  <c r="D463" i="1" l="1"/>
  <c r="F463" i="1" s="1"/>
  <c r="D464" i="1" l="1"/>
  <c r="F464" i="1" s="1"/>
  <c r="D465" i="1" l="1"/>
  <c r="F465" i="1" s="1"/>
  <c r="D466" i="1" l="1"/>
  <c r="F466" i="1" s="1"/>
  <c r="D467" i="1" l="1"/>
  <c r="F467" i="1" s="1"/>
  <c r="D468" i="1" l="1"/>
  <c r="F468" i="1" s="1"/>
  <c r="D469" i="1" l="1"/>
  <c r="F469" i="1" s="1"/>
  <c r="D470" i="1" l="1"/>
  <c r="F470" i="1" s="1"/>
  <c r="D471" i="1" l="1"/>
  <c r="F471" i="1" s="1"/>
  <c r="D472" i="1" l="1"/>
  <c r="F472" i="1" s="1"/>
  <c r="D473" i="1" l="1"/>
  <c r="F473" i="1" s="1"/>
  <c r="D474" i="1" l="1"/>
  <c r="F474" i="1" s="1"/>
  <c r="D475" i="1" l="1"/>
  <c r="F475" i="1" s="1"/>
  <c r="D476" i="1" l="1"/>
  <c r="F476" i="1" s="1"/>
  <c r="D477" i="1" l="1"/>
  <c r="F477" i="1" s="1"/>
  <c r="D478" i="1" l="1"/>
  <c r="F478" i="1" s="1"/>
  <c r="D479" i="1" l="1"/>
  <c r="F479" i="1" s="1"/>
  <c r="D480" i="1" l="1"/>
  <c r="F480" i="1" s="1"/>
  <c r="D481" i="1" l="1"/>
  <c r="F481" i="1" s="1"/>
  <c r="D482" i="1" l="1"/>
  <c r="F482" i="1" s="1"/>
  <c r="D483" i="1" l="1"/>
  <c r="F483" i="1" s="1"/>
  <c r="D484" i="1" l="1"/>
  <c r="F484" i="1" s="1"/>
  <c r="D485" i="1" l="1"/>
  <c r="F485" i="1" s="1"/>
  <c r="D486" i="1" l="1"/>
  <c r="F486" i="1" s="1"/>
  <c r="D487" i="1" l="1"/>
  <c r="F487" i="1" s="1"/>
  <c r="D488" i="1" l="1"/>
  <c r="F488" i="1" s="1"/>
  <c r="D489" i="1" l="1"/>
  <c r="F489" i="1" s="1"/>
  <c r="D490" i="1" l="1"/>
  <c r="F490" i="1" s="1"/>
  <c r="D491" i="1" l="1"/>
  <c r="F491" i="1" s="1"/>
  <c r="D492" i="1" l="1"/>
  <c r="F492" i="1" s="1"/>
  <c r="D493" i="1" l="1"/>
  <c r="F493" i="1" s="1"/>
  <c r="D494" i="1" l="1"/>
  <c r="F494" i="1" s="1"/>
  <c r="D495" i="1" l="1"/>
  <c r="F495" i="1" s="1"/>
  <c r="D496" i="1" l="1"/>
  <c r="F496" i="1" s="1"/>
  <c r="D497" i="1" l="1"/>
  <c r="F497" i="1" s="1"/>
  <c r="D498" i="1" l="1"/>
  <c r="F498" i="1" s="1"/>
  <c r="D499" i="1" l="1"/>
  <c r="F499" i="1" s="1"/>
  <c r="D500" i="1" l="1"/>
  <c r="F500" i="1" s="1"/>
  <c r="D501" i="1" l="1"/>
  <c r="F501" i="1" s="1"/>
  <c r="D502" i="1" l="1"/>
  <c r="F502" i="1" s="1"/>
  <c r="D503" i="1" l="1"/>
  <c r="F503" i="1" s="1"/>
  <c r="D504" i="1" l="1"/>
  <c r="F504" i="1" s="1"/>
  <c r="D505" i="1" l="1"/>
  <c r="F505" i="1" s="1"/>
  <c r="D506" i="1" l="1"/>
  <c r="F506" i="1" s="1"/>
  <c r="D507" i="1" l="1"/>
  <c r="F507" i="1" s="1"/>
  <c r="D508" i="1" l="1"/>
  <c r="F508" i="1" s="1"/>
  <c r="D509" i="1" l="1"/>
  <c r="F509" i="1" s="1"/>
  <c r="D510" i="1" l="1"/>
  <c r="F510" i="1" s="1"/>
  <c r="D511" i="1" l="1"/>
  <c r="F511" i="1" s="1"/>
  <c r="D512" i="1" l="1"/>
  <c r="F512" i="1" s="1"/>
  <c r="D513" i="1" l="1"/>
  <c r="F513" i="1" s="1"/>
  <c r="D514" i="1" l="1"/>
  <c r="F514" i="1" s="1"/>
  <c r="D515" i="1" l="1"/>
  <c r="F515" i="1" s="1"/>
  <c r="D516" i="1" l="1"/>
  <c r="F516" i="1" s="1"/>
  <c r="D517" i="1" l="1"/>
  <c r="F517" i="1" s="1"/>
  <c r="D518" i="1" l="1"/>
  <c r="F518" i="1" s="1"/>
  <c r="D519" i="1" l="1"/>
  <c r="F519" i="1" s="1"/>
  <c r="D520" i="1" l="1"/>
  <c r="F520" i="1" s="1"/>
  <c r="D521" i="1" l="1"/>
  <c r="F521" i="1" s="1"/>
  <c r="D522" i="1" l="1"/>
  <c r="F522" i="1" s="1"/>
  <c r="D523" i="1" l="1"/>
  <c r="F523" i="1" s="1"/>
  <c r="D524" i="1" l="1"/>
  <c r="F524" i="1" s="1"/>
  <c r="D525" i="1" l="1"/>
  <c r="F525" i="1" s="1"/>
  <c r="D526" i="1" l="1"/>
  <c r="F526" i="1" s="1"/>
  <c r="D527" i="1" l="1"/>
  <c r="F527" i="1" s="1"/>
  <c r="D528" i="1" l="1"/>
  <c r="F528" i="1" s="1"/>
  <c r="D529" i="1" l="1"/>
  <c r="F529" i="1" s="1"/>
  <c r="D530" i="1" l="1"/>
  <c r="F530" i="1" s="1"/>
  <c r="D531" i="1" l="1"/>
  <c r="F531" i="1" s="1"/>
  <c r="D532" i="1" l="1"/>
  <c r="F532" i="1" s="1"/>
  <c r="D533" i="1" l="1"/>
  <c r="F533" i="1" s="1"/>
  <c r="D534" i="1" l="1"/>
  <c r="F534" i="1" s="1"/>
  <c r="D535" i="1" l="1"/>
  <c r="F535" i="1" s="1"/>
  <c r="D536" i="1" l="1"/>
  <c r="F536" i="1" s="1"/>
  <c r="D537" i="1" l="1"/>
  <c r="F537" i="1" s="1"/>
  <c r="D538" i="1" l="1"/>
  <c r="F538" i="1" s="1"/>
  <c r="D539" i="1" l="1"/>
  <c r="F539" i="1" s="1"/>
  <c r="D540" i="1" l="1"/>
  <c r="F540" i="1" s="1"/>
  <c r="D541" i="1" l="1"/>
  <c r="F541" i="1" s="1"/>
  <c r="D542" i="1" l="1"/>
  <c r="F542" i="1" s="1"/>
  <c r="D543" i="1" l="1"/>
  <c r="F543" i="1" s="1"/>
  <c r="D544" i="1" l="1"/>
  <c r="F544" i="1" s="1"/>
  <c r="D545" i="1" l="1"/>
  <c r="F545" i="1" s="1"/>
  <c r="D546" i="1" l="1"/>
  <c r="F546" i="1" s="1"/>
  <c r="D547" i="1" l="1"/>
  <c r="F547" i="1" s="1"/>
  <c r="D548" i="1" l="1"/>
  <c r="F548" i="1" s="1"/>
  <c r="D549" i="1" l="1"/>
  <c r="F549" i="1" s="1"/>
  <c r="D550" i="1" l="1"/>
  <c r="F550" i="1" s="1"/>
  <c r="D551" i="1" l="1"/>
  <c r="F551" i="1" s="1"/>
  <c r="D552" i="1" l="1"/>
  <c r="F552" i="1" s="1"/>
  <c r="D553" i="1" l="1"/>
  <c r="F553" i="1" s="1"/>
  <c r="D554" i="1" l="1"/>
  <c r="F554" i="1" s="1"/>
  <c r="D555" i="1" l="1"/>
  <c r="F555" i="1" s="1"/>
  <c r="D556" i="1" l="1"/>
  <c r="F556" i="1" s="1"/>
  <c r="D557" i="1" l="1"/>
  <c r="F557" i="1" s="1"/>
  <c r="D558" i="1" l="1"/>
  <c r="F558" i="1" s="1"/>
  <c r="D559" i="1" l="1"/>
  <c r="F559" i="1" s="1"/>
  <c r="D560" i="1" l="1"/>
  <c r="F560" i="1" s="1"/>
  <c r="D561" i="1" l="1"/>
  <c r="F561" i="1" s="1"/>
  <c r="D562" i="1" l="1"/>
  <c r="F562" i="1" s="1"/>
  <c r="D563" i="1" l="1"/>
  <c r="F563" i="1" s="1"/>
  <c r="D564" i="1" l="1"/>
  <c r="F564" i="1" s="1"/>
  <c r="D565" i="1" l="1"/>
  <c r="F565" i="1" s="1"/>
  <c r="D566" i="1" l="1"/>
  <c r="F566" i="1" s="1"/>
  <c r="D567" i="1" l="1"/>
  <c r="F567" i="1" s="1"/>
  <c r="D568" i="1" l="1"/>
  <c r="F568" i="1" s="1"/>
  <c r="D569" i="1" l="1"/>
  <c r="F569" i="1" s="1"/>
  <c r="D570" i="1" l="1"/>
  <c r="F570" i="1" s="1"/>
  <c r="D571" i="1" l="1"/>
  <c r="F571" i="1" s="1"/>
  <c r="D572" i="1" l="1"/>
  <c r="F572" i="1" s="1"/>
  <c r="D573" i="1" l="1"/>
  <c r="F573" i="1" s="1"/>
  <c r="D574" i="1" l="1"/>
  <c r="F574" i="1" s="1"/>
  <c r="D575" i="1" l="1"/>
  <c r="F575" i="1" s="1"/>
  <c r="D576" i="1" l="1"/>
  <c r="F576" i="1" s="1"/>
  <c r="D577" i="1" l="1"/>
  <c r="F577" i="1" s="1"/>
  <c r="D578" i="1" l="1"/>
  <c r="F578" i="1" s="1"/>
  <c r="D579" i="1" l="1"/>
  <c r="F579" i="1" s="1"/>
  <c r="D580" i="1" l="1"/>
  <c r="F580" i="1" s="1"/>
  <c r="D581" i="1" l="1"/>
  <c r="F581" i="1" s="1"/>
  <c r="D582" i="1" l="1"/>
  <c r="F582" i="1" s="1"/>
  <c r="D583" i="1" l="1"/>
  <c r="F583" i="1" s="1"/>
  <c r="D584" i="1" l="1"/>
  <c r="F584" i="1" s="1"/>
  <c r="D585" i="1" l="1"/>
  <c r="F585" i="1" s="1"/>
  <c r="D586" i="1" l="1"/>
  <c r="F586" i="1" s="1"/>
  <c r="D587" i="1" l="1"/>
  <c r="F587" i="1" s="1"/>
  <c r="D588" i="1" l="1"/>
  <c r="F588" i="1" s="1"/>
  <c r="D589" i="1" l="1"/>
  <c r="F589" i="1" s="1"/>
  <c r="D590" i="1" l="1"/>
  <c r="F590" i="1" s="1"/>
  <c r="D591" i="1" l="1"/>
  <c r="F591" i="1" s="1"/>
  <c r="D592" i="1" l="1"/>
  <c r="F592" i="1" s="1"/>
  <c r="D593" i="1" l="1"/>
  <c r="F593" i="1" s="1"/>
  <c r="D594" i="1" l="1"/>
  <c r="F594" i="1" s="1"/>
  <c r="D595" i="1" l="1"/>
  <c r="F595" i="1" s="1"/>
  <c r="D596" i="1" l="1"/>
  <c r="F596" i="1" s="1"/>
  <c r="D597" i="1" l="1"/>
  <c r="F597" i="1" s="1"/>
  <c r="D598" i="1" l="1"/>
  <c r="F598" i="1" s="1"/>
  <c r="D599" i="1" l="1"/>
  <c r="F599" i="1" s="1"/>
  <c r="D600" i="1" l="1"/>
  <c r="F600" i="1" s="1"/>
  <c r="D601" i="1" l="1"/>
  <c r="F601" i="1" s="1"/>
  <c r="D602" i="1" l="1"/>
  <c r="F602" i="1" s="1"/>
  <c r="D603" i="1" l="1"/>
  <c r="F603" i="1" s="1"/>
  <c r="D604" i="1" l="1"/>
  <c r="F604" i="1" s="1"/>
  <c r="D605" i="1" l="1"/>
  <c r="F605" i="1" s="1"/>
  <c r="D606" i="1" l="1"/>
  <c r="F606" i="1" s="1"/>
  <c r="D607" i="1" l="1"/>
  <c r="F607" i="1" s="1"/>
  <c r="D608" i="1" l="1"/>
  <c r="F608" i="1" s="1"/>
  <c r="D609" i="1" l="1"/>
  <c r="F609" i="1" s="1"/>
  <c r="D610" i="1" l="1"/>
  <c r="F610" i="1" s="1"/>
  <c r="D611" i="1" l="1"/>
  <c r="F611" i="1" s="1"/>
  <c r="D612" i="1" l="1"/>
  <c r="F612" i="1" s="1"/>
  <c r="D613" i="1" l="1"/>
  <c r="F613" i="1" s="1"/>
  <c r="D614" i="1" l="1"/>
  <c r="F614" i="1" s="1"/>
  <c r="D615" i="1" l="1"/>
  <c r="F615" i="1" s="1"/>
  <c r="D616" i="1" l="1"/>
  <c r="F616" i="1" s="1"/>
  <c r="D617" i="1" l="1"/>
  <c r="F617" i="1" s="1"/>
  <c r="D618" i="1" l="1"/>
  <c r="F618" i="1" s="1"/>
  <c r="D619" i="1" l="1"/>
  <c r="F619" i="1" s="1"/>
  <c r="D620" i="1" l="1"/>
  <c r="F620" i="1" s="1"/>
  <c r="D621" i="1" l="1"/>
  <c r="F621" i="1" s="1"/>
  <c r="D622" i="1" l="1"/>
  <c r="F622" i="1" s="1"/>
  <c r="D623" i="1" l="1"/>
  <c r="F623" i="1" s="1"/>
  <c r="D624" i="1" l="1"/>
  <c r="F624" i="1" s="1"/>
  <c r="D625" i="1" l="1"/>
  <c r="F625" i="1" s="1"/>
  <c r="D626" i="1" l="1"/>
  <c r="F626" i="1" s="1"/>
  <c r="D627" i="1" l="1"/>
  <c r="F627" i="1" s="1"/>
  <c r="D628" i="1" l="1"/>
  <c r="F628" i="1" s="1"/>
  <c r="D629" i="1" l="1"/>
  <c r="F629" i="1" s="1"/>
  <c r="D630" i="1" l="1"/>
  <c r="F630" i="1" s="1"/>
  <c r="D631" i="1" l="1"/>
  <c r="F631" i="1" s="1"/>
  <c r="D632" i="1" l="1"/>
  <c r="F632" i="1" s="1"/>
  <c r="D633" i="1" l="1"/>
  <c r="F633" i="1" s="1"/>
  <c r="D634" i="1" l="1"/>
  <c r="F634" i="1" s="1"/>
  <c r="D635" i="1" l="1"/>
  <c r="F635" i="1" s="1"/>
  <c r="D636" i="1" l="1"/>
  <c r="F636" i="1" s="1"/>
  <c r="D637" i="1" l="1"/>
  <c r="F637" i="1" s="1"/>
  <c r="D638" i="1" l="1"/>
  <c r="F638" i="1" s="1"/>
  <c r="D639" i="1" l="1"/>
  <c r="F639" i="1" s="1"/>
  <c r="D640" i="1" l="1"/>
  <c r="F640" i="1" s="1"/>
  <c r="D641" i="1" l="1"/>
  <c r="F641" i="1" s="1"/>
  <c r="D642" i="1" l="1"/>
  <c r="F642" i="1" s="1"/>
  <c r="D643" i="1" l="1"/>
  <c r="F643" i="1" s="1"/>
  <c r="D644" i="1" l="1"/>
  <c r="F644" i="1" s="1"/>
  <c r="D645" i="1" l="1"/>
  <c r="F645" i="1" s="1"/>
  <c r="D646" i="1" l="1"/>
  <c r="F646" i="1" s="1"/>
  <c r="D647" i="1" l="1"/>
  <c r="F647" i="1" s="1"/>
  <c r="D648" i="1" l="1"/>
  <c r="F648" i="1" s="1"/>
  <c r="D649" i="1" l="1"/>
  <c r="F649" i="1" s="1"/>
  <c r="D650" i="1" l="1"/>
  <c r="F650" i="1" s="1"/>
  <c r="D651" i="1" l="1"/>
  <c r="F651" i="1" s="1"/>
  <c r="D652" i="1" l="1"/>
  <c r="F652" i="1" s="1"/>
  <c r="D653" i="1" l="1"/>
  <c r="F653" i="1" s="1"/>
  <c r="D654" i="1" l="1"/>
  <c r="F654" i="1" s="1"/>
  <c r="D655" i="1" l="1"/>
  <c r="F655" i="1" s="1"/>
  <c r="D656" i="1" l="1"/>
  <c r="F656" i="1" s="1"/>
  <c r="D657" i="1" l="1"/>
  <c r="F657" i="1" s="1"/>
  <c r="D658" i="1" l="1"/>
  <c r="F658" i="1" s="1"/>
  <c r="D659" i="1" l="1"/>
  <c r="F659" i="1" s="1"/>
  <c r="D660" i="1" l="1"/>
  <c r="F660" i="1" s="1"/>
  <c r="D661" i="1" l="1"/>
  <c r="F661" i="1" s="1"/>
  <c r="D662" i="1" l="1"/>
  <c r="F662" i="1" s="1"/>
  <c r="D663" i="1" l="1"/>
  <c r="F663" i="1" s="1"/>
  <c r="D664" i="1" l="1"/>
  <c r="F664" i="1" s="1"/>
  <c r="D665" i="1" l="1"/>
  <c r="F665" i="1" s="1"/>
  <c r="D666" i="1" l="1"/>
  <c r="F666" i="1" s="1"/>
  <c r="D667" i="1" l="1"/>
  <c r="F667" i="1" s="1"/>
  <c r="D668" i="1" l="1"/>
  <c r="F668" i="1" s="1"/>
  <c r="D669" i="1" l="1"/>
  <c r="F669" i="1" s="1"/>
  <c r="D670" i="1" l="1"/>
  <c r="F670" i="1" s="1"/>
  <c r="D671" i="1" l="1"/>
  <c r="F671" i="1" s="1"/>
  <c r="D672" i="1" l="1"/>
  <c r="F672" i="1" s="1"/>
  <c r="D673" i="1" l="1"/>
  <c r="F673" i="1" s="1"/>
  <c r="D674" i="1" l="1"/>
  <c r="F674" i="1" s="1"/>
  <c r="D675" i="1" l="1"/>
  <c r="F675" i="1" s="1"/>
  <c r="D676" i="1" l="1"/>
  <c r="F676" i="1" s="1"/>
  <c r="D677" i="1" l="1"/>
  <c r="F677" i="1" s="1"/>
  <c r="D678" i="1" l="1"/>
  <c r="F678" i="1" s="1"/>
  <c r="D679" i="1" l="1"/>
  <c r="F679" i="1" s="1"/>
  <c r="D680" i="1" l="1"/>
  <c r="F680" i="1" s="1"/>
  <c r="D681" i="1" l="1"/>
  <c r="F681" i="1" s="1"/>
  <c r="D682" i="1" l="1"/>
  <c r="F682" i="1" s="1"/>
  <c r="D683" i="1" l="1"/>
  <c r="F683" i="1" s="1"/>
  <c r="D684" i="1" l="1"/>
  <c r="F684" i="1" s="1"/>
  <c r="D685" i="1" l="1"/>
  <c r="F685" i="1" s="1"/>
  <c r="D686" i="1" l="1"/>
  <c r="F686" i="1" s="1"/>
  <c r="D687" i="1" l="1"/>
  <c r="F687" i="1" s="1"/>
  <c r="D688" i="1" l="1"/>
  <c r="F688" i="1" s="1"/>
  <c r="D689" i="1" l="1"/>
  <c r="F689" i="1" s="1"/>
  <c r="D690" i="1" l="1"/>
  <c r="F690" i="1" s="1"/>
  <c r="D691" i="1" l="1"/>
  <c r="F691" i="1" s="1"/>
  <c r="D692" i="1" l="1"/>
  <c r="F692" i="1" s="1"/>
  <c r="D693" i="1" l="1"/>
  <c r="F693" i="1" s="1"/>
  <c r="D694" i="1" l="1"/>
  <c r="F694" i="1" s="1"/>
  <c r="D695" i="1" l="1"/>
  <c r="F695" i="1" s="1"/>
  <c r="D696" i="1" l="1"/>
  <c r="F696" i="1" s="1"/>
  <c r="D697" i="1" l="1"/>
  <c r="F697" i="1" s="1"/>
  <c r="D698" i="1" l="1"/>
  <c r="F698" i="1" s="1"/>
  <c r="D699" i="1" l="1"/>
  <c r="F699" i="1" s="1"/>
  <c r="D700" i="1" l="1"/>
  <c r="F700" i="1" s="1"/>
  <c r="D701" i="1" l="1"/>
  <c r="F701" i="1" s="1"/>
  <c r="D702" i="1" l="1"/>
  <c r="F702" i="1" s="1"/>
  <c r="D703" i="1" l="1"/>
  <c r="F703" i="1" s="1"/>
  <c r="D704" i="1" l="1"/>
  <c r="F704" i="1" s="1"/>
  <c r="D705" i="1" l="1"/>
  <c r="F705" i="1" s="1"/>
  <c r="D706" i="1" l="1"/>
  <c r="F706" i="1" s="1"/>
  <c r="D707" i="1" l="1"/>
  <c r="F707" i="1" s="1"/>
  <c r="D708" i="1" l="1"/>
  <c r="F708" i="1" s="1"/>
  <c r="D709" i="1" l="1"/>
  <c r="F709" i="1" s="1"/>
  <c r="D710" i="1" l="1"/>
  <c r="F710" i="1" s="1"/>
  <c r="D711" i="1" l="1"/>
  <c r="F711" i="1" s="1"/>
  <c r="D712" i="1" l="1"/>
  <c r="F712" i="1" s="1"/>
  <c r="D713" i="1" l="1"/>
  <c r="F713" i="1" s="1"/>
  <c r="D714" i="1" l="1"/>
  <c r="F714" i="1" s="1"/>
  <c r="D715" i="1" l="1"/>
  <c r="F715" i="1" s="1"/>
  <c r="D716" i="1" l="1"/>
  <c r="F716" i="1" s="1"/>
  <c r="D717" i="1" l="1"/>
  <c r="F717" i="1" s="1"/>
  <c r="D718" i="1" l="1"/>
  <c r="F718" i="1" s="1"/>
  <c r="D719" i="1" l="1"/>
  <c r="F719" i="1" s="1"/>
  <c r="D720" i="1" l="1"/>
  <c r="F720" i="1" s="1"/>
  <c r="D721" i="1" l="1"/>
  <c r="F721" i="1" s="1"/>
  <c r="D722" i="1" l="1"/>
  <c r="F722" i="1" s="1"/>
  <c r="D723" i="1" l="1"/>
  <c r="F723" i="1" s="1"/>
  <c r="D724" i="1" l="1"/>
  <c r="F724" i="1" s="1"/>
  <c r="D725" i="1" l="1"/>
  <c r="F725" i="1" s="1"/>
  <c r="D726" i="1" l="1"/>
  <c r="F726" i="1" s="1"/>
  <c r="D727" i="1" l="1"/>
  <c r="F727" i="1" s="1"/>
  <c r="D728" i="1" l="1"/>
  <c r="F728" i="1" s="1"/>
  <c r="D729" i="1" l="1"/>
  <c r="F729" i="1" s="1"/>
  <c r="D730" i="1" l="1"/>
  <c r="F730" i="1" s="1"/>
  <c r="D731" i="1" l="1"/>
  <c r="F731" i="1" s="1"/>
  <c r="D732" i="1" l="1"/>
  <c r="F732" i="1" s="1"/>
  <c r="D733" i="1" l="1"/>
  <c r="F733" i="1" s="1"/>
  <c r="D734" i="1" l="1"/>
  <c r="F734" i="1" s="1"/>
  <c r="D735" i="1" l="1"/>
  <c r="F735" i="1" s="1"/>
  <c r="D736" i="1" l="1"/>
  <c r="F736" i="1" s="1"/>
  <c r="D737" i="1" l="1"/>
  <c r="F737" i="1" s="1"/>
  <c r="D738" i="1" l="1"/>
  <c r="F738" i="1" s="1"/>
  <c r="D739" i="1" l="1"/>
  <c r="F739" i="1" s="1"/>
  <c r="D740" i="1" l="1"/>
  <c r="F740" i="1" s="1"/>
  <c r="D741" i="1" l="1"/>
  <c r="F741" i="1" s="1"/>
  <c r="D742" i="1" l="1"/>
  <c r="F742" i="1" s="1"/>
  <c r="D743" i="1" l="1"/>
  <c r="F743" i="1" s="1"/>
  <c r="D744" i="1" l="1"/>
  <c r="F744" i="1" s="1"/>
  <c r="D745" i="1" l="1"/>
  <c r="F745" i="1" s="1"/>
  <c r="D746" i="1" l="1"/>
  <c r="F746" i="1" s="1"/>
  <c r="D747" i="1" l="1"/>
  <c r="F747" i="1" s="1"/>
  <c r="D748" i="1" l="1"/>
  <c r="F748" i="1" s="1"/>
  <c r="D749" i="1" l="1"/>
  <c r="F749" i="1" s="1"/>
  <c r="D750" i="1" l="1"/>
  <c r="F750" i="1" s="1"/>
  <c r="D751" i="1" l="1"/>
  <c r="F751" i="1" s="1"/>
  <c r="D752" i="1" l="1"/>
  <c r="F752" i="1" s="1"/>
  <c r="D753" i="1" l="1"/>
  <c r="F753" i="1" s="1"/>
  <c r="D754" i="1" l="1"/>
  <c r="F754" i="1" s="1"/>
  <c r="D755" i="1" l="1"/>
  <c r="F755" i="1" s="1"/>
  <c r="D756" i="1" l="1"/>
  <c r="F756" i="1" s="1"/>
  <c r="D757" i="1" l="1"/>
  <c r="F757" i="1" s="1"/>
  <c r="D758" i="1" l="1"/>
  <c r="F758" i="1" s="1"/>
  <c r="D759" i="1" l="1"/>
  <c r="F759" i="1" s="1"/>
  <c r="D760" i="1" l="1"/>
  <c r="F760" i="1" s="1"/>
  <c r="D761" i="1" l="1"/>
  <c r="F761" i="1" s="1"/>
  <c r="D762" i="1" l="1"/>
  <c r="F762" i="1" s="1"/>
  <c r="D763" i="1" l="1"/>
  <c r="F763" i="1" s="1"/>
  <c r="D764" i="1" l="1"/>
  <c r="F764" i="1" s="1"/>
  <c r="D765" i="1" l="1"/>
  <c r="F765" i="1" s="1"/>
  <c r="D766" i="1" l="1"/>
  <c r="F766" i="1" s="1"/>
  <c r="D767" i="1" l="1"/>
  <c r="F767" i="1" s="1"/>
  <c r="D768" i="1" l="1"/>
  <c r="F768" i="1" s="1"/>
  <c r="D769" i="1" l="1"/>
  <c r="F769" i="1" s="1"/>
  <c r="D770" i="1" l="1"/>
  <c r="F770" i="1" s="1"/>
  <c r="D771" i="1" l="1"/>
  <c r="F771" i="1" s="1"/>
  <c r="D772" i="1" l="1"/>
  <c r="F772" i="1" s="1"/>
  <c r="D773" i="1" l="1"/>
  <c r="F773" i="1" s="1"/>
  <c r="D774" i="1" l="1"/>
  <c r="F774" i="1" s="1"/>
  <c r="D775" i="1" l="1"/>
  <c r="F775" i="1" s="1"/>
  <c r="D776" i="1" l="1"/>
  <c r="F776" i="1" s="1"/>
  <c r="D777" i="1" l="1"/>
  <c r="F777" i="1" s="1"/>
  <c r="D778" i="1" l="1"/>
  <c r="F778" i="1" s="1"/>
  <c r="D779" i="1" l="1"/>
  <c r="F779" i="1" s="1"/>
  <c r="D780" i="1" l="1"/>
  <c r="F780" i="1" s="1"/>
  <c r="D781" i="1" l="1"/>
  <c r="F781" i="1" s="1"/>
  <c r="D782" i="1" l="1"/>
  <c r="F782" i="1" s="1"/>
  <c r="D783" i="1" l="1"/>
  <c r="F783" i="1" s="1"/>
  <c r="D784" i="1" l="1"/>
  <c r="F784" i="1" s="1"/>
  <c r="D785" i="1" l="1"/>
  <c r="F785" i="1" s="1"/>
  <c r="D786" i="1" l="1"/>
  <c r="F786" i="1" s="1"/>
  <c r="D787" i="1" l="1"/>
  <c r="F787" i="1" s="1"/>
  <c r="D788" i="1" l="1"/>
  <c r="F788" i="1" s="1"/>
  <c r="D789" i="1" l="1"/>
  <c r="F789" i="1" s="1"/>
  <c r="D790" i="1" l="1"/>
  <c r="F790" i="1" s="1"/>
  <c r="D791" i="1" l="1"/>
  <c r="F791" i="1" s="1"/>
  <c r="D792" i="1" l="1"/>
  <c r="F792" i="1" s="1"/>
  <c r="D793" i="1" l="1"/>
  <c r="F793" i="1" s="1"/>
  <c r="D794" i="1" l="1"/>
  <c r="F794" i="1" s="1"/>
  <c r="D795" i="1" l="1"/>
  <c r="F795" i="1" s="1"/>
  <c r="D796" i="1" l="1"/>
  <c r="F796" i="1" s="1"/>
  <c r="D797" i="1" l="1"/>
  <c r="F797" i="1" s="1"/>
  <c r="D798" i="1" l="1"/>
  <c r="F798" i="1" s="1"/>
  <c r="D799" i="1" l="1"/>
  <c r="F799" i="1" s="1"/>
  <c r="D800" i="1" l="1"/>
  <c r="F800" i="1" s="1"/>
  <c r="D801" i="1" l="1"/>
  <c r="F801" i="1" s="1"/>
  <c r="D802" i="1" l="1"/>
  <c r="F802" i="1" s="1"/>
  <c r="D803" i="1" l="1"/>
  <c r="F803" i="1" s="1"/>
  <c r="D804" i="1" l="1"/>
  <c r="F804" i="1" s="1"/>
  <c r="D805" i="1" l="1"/>
  <c r="F805" i="1" s="1"/>
  <c r="D806" i="1" l="1"/>
  <c r="F806" i="1" s="1"/>
  <c r="D807" i="1" l="1"/>
  <c r="F807" i="1" s="1"/>
  <c r="D808" i="1" l="1"/>
  <c r="F808" i="1" s="1"/>
  <c r="D809" i="1" l="1"/>
  <c r="F809" i="1" s="1"/>
  <c r="D810" i="1" l="1"/>
  <c r="F810" i="1" s="1"/>
  <c r="D811" i="1" l="1"/>
  <c r="F811" i="1" s="1"/>
  <c r="D812" i="1" l="1"/>
  <c r="F812" i="1" s="1"/>
  <c r="D813" i="1" l="1"/>
  <c r="F813" i="1" s="1"/>
  <c r="D814" i="1" l="1"/>
  <c r="F814" i="1" s="1"/>
  <c r="D815" i="1" l="1"/>
  <c r="F815" i="1" s="1"/>
  <c r="D816" i="1" l="1"/>
  <c r="F816" i="1" s="1"/>
  <c r="D817" i="1" l="1"/>
  <c r="F817" i="1" s="1"/>
  <c r="D818" i="1" l="1"/>
  <c r="F818" i="1" s="1"/>
  <c r="D819" i="1" l="1"/>
  <c r="F819" i="1" s="1"/>
  <c r="D820" i="1" l="1"/>
  <c r="F820" i="1" s="1"/>
  <c r="D821" i="1" l="1"/>
  <c r="F821" i="1" s="1"/>
  <c r="D822" i="1" l="1"/>
  <c r="F822" i="1" s="1"/>
  <c r="D823" i="1" l="1"/>
  <c r="F823" i="1" s="1"/>
  <c r="D824" i="1" l="1"/>
  <c r="F824" i="1" s="1"/>
  <c r="D825" i="1" l="1"/>
  <c r="F825" i="1" s="1"/>
  <c r="D826" i="1" l="1"/>
  <c r="F826" i="1" s="1"/>
  <c r="D827" i="1" l="1"/>
  <c r="F827" i="1" s="1"/>
  <c r="D828" i="1" l="1"/>
  <c r="F828" i="1" s="1"/>
  <c r="D829" i="1" l="1"/>
  <c r="F829" i="1" s="1"/>
  <c r="D830" i="1" l="1"/>
  <c r="F830" i="1" s="1"/>
  <c r="D831" i="1" l="1"/>
  <c r="F831" i="1" s="1"/>
  <c r="D832" i="1" l="1"/>
  <c r="F832" i="1" s="1"/>
  <c r="D833" i="1" l="1"/>
  <c r="F833" i="1" s="1"/>
  <c r="D834" i="1" l="1"/>
  <c r="F834" i="1" s="1"/>
  <c r="D835" i="1" l="1"/>
  <c r="F835" i="1" s="1"/>
  <c r="D836" i="1" l="1"/>
  <c r="F836" i="1" s="1"/>
  <c r="D837" i="1" l="1"/>
  <c r="F837" i="1" s="1"/>
  <c r="D838" i="1" l="1"/>
  <c r="F838" i="1" s="1"/>
  <c r="D839" i="1" l="1"/>
  <c r="F839" i="1" s="1"/>
  <c r="D840" i="1" l="1"/>
  <c r="F840" i="1" s="1"/>
  <c r="D841" i="1" l="1"/>
  <c r="F841" i="1" s="1"/>
  <c r="D842" i="1" l="1"/>
  <c r="F842" i="1" s="1"/>
  <c r="D843" i="1" l="1"/>
  <c r="F843" i="1" s="1"/>
  <c r="D844" i="1" l="1"/>
  <c r="F844" i="1" s="1"/>
  <c r="D845" i="1" l="1"/>
  <c r="F845" i="1" s="1"/>
  <c r="D846" i="1" l="1"/>
  <c r="F846" i="1" s="1"/>
  <c r="D847" i="1" l="1"/>
  <c r="F847" i="1" s="1"/>
  <c r="D848" i="1" l="1"/>
  <c r="F848" i="1" s="1"/>
  <c r="D849" i="1" l="1"/>
  <c r="F849" i="1" s="1"/>
  <c r="D850" i="1" l="1"/>
  <c r="F850" i="1" s="1"/>
  <c r="D851" i="1" l="1"/>
  <c r="F851" i="1" s="1"/>
  <c r="D852" i="1" l="1"/>
  <c r="F852" i="1" s="1"/>
  <c r="D853" i="1" l="1"/>
  <c r="F853" i="1" s="1"/>
  <c r="D854" i="1" l="1"/>
  <c r="F854" i="1" s="1"/>
  <c r="D855" i="1" l="1"/>
  <c r="F855" i="1" s="1"/>
  <c r="D856" i="1" l="1"/>
  <c r="F856" i="1" s="1"/>
  <c r="D857" i="1" l="1"/>
  <c r="F857" i="1" s="1"/>
  <c r="D858" i="1" l="1"/>
  <c r="F858" i="1" s="1"/>
  <c r="D859" i="1" l="1"/>
  <c r="F859" i="1" s="1"/>
  <c r="D860" i="1" l="1"/>
  <c r="F860" i="1" s="1"/>
  <c r="D861" i="1" l="1"/>
  <c r="F861" i="1" s="1"/>
  <c r="D862" i="1" l="1"/>
  <c r="F862" i="1" s="1"/>
  <c r="D863" i="1" l="1"/>
  <c r="F863" i="1" s="1"/>
  <c r="D864" i="1" l="1"/>
  <c r="F864" i="1" s="1"/>
  <c r="D865" i="1" l="1"/>
  <c r="F865" i="1" s="1"/>
  <c r="D866" i="1" l="1"/>
  <c r="F866" i="1" s="1"/>
  <c r="D867" i="1" l="1"/>
  <c r="F867" i="1" s="1"/>
  <c r="D868" i="1" l="1"/>
  <c r="F868" i="1" s="1"/>
  <c r="D869" i="1" l="1"/>
  <c r="F869" i="1" s="1"/>
  <c r="D870" i="1" l="1"/>
  <c r="F870" i="1" s="1"/>
  <c r="D871" i="1" l="1"/>
  <c r="F871" i="1" s="1"/>
  <c r="D872" i="1" l="1"/>
  <c r="F872" i="1" s="1"/>
  <c r="D873" i="1" l="1"/>
  <c r="F873" i="1" s="1"/>
  <c r="D874" i="1" l="1"/>
  <c r="F874" i="1" s="1"/>
  <c r="D875" i="1" l="1"/>
  <c r="F875" i="1" s="1"/>
  <c r="D876" i="1" l="1"/>
  <c r="F876" i="1" s="1"/>
  <c r="D877" i="1" l="1"/>
  <c r="F877" i="1" s="1"/>
  <c r="D878" i="1" l="1"/>
  <c r="F878" i="1" s="1"/>
  <c r="D879" i="1" l="1"/>
  <c r="F879" i="1" s="1"/>
  <c r="D880" i="1" l="1"/>
  <c r="F880" i="1" s="1"/>
  <c r="D881" i="1" l="1"/>
  <c r="F881" i="1" s="1"/>
  <c r="D882" i="1" l="1"/>
  <c r="F882" i="1" s="1"/>
  <c r="D883" i="1" l="1"/>
  <c r="F883" i="1" s="1"/>
  <c r="D884" i="1" l="1"/>
  <c r="F884" i="1" s="1"/>
  <c r="D885" i="1" l="1"/>
  <c r="F885" i="1" s="1"/>
  <c r="D886" i="1" l="1"/>
  <c r="F886" i="1" s="1"/>
  <c r="D887" i="1" l="1"/>
  <c r="F887" i="1" s="1"/>
  <c r="D888" i="1" l="1"/>
  <c r="F888" i="1" s="1"/>
  <c r="D889" i="1" l="1"/>
  <c r="F889" i="1" s="1"/>
  <c r="D890" i="1" l="1"/>
  <c r="F890" i="1" s="1"/>
  <c r="D891" i="1" l="1"/>
  <c r="F891" i="1" s="1"/>
  <c r="D892" i="1" l="1"/>
  <c r="F892" i="1" s="1"/>
  <c r="D893" i="1" l="1"/>
  <c r="F893" i="1" s="1"/>
  <c r="D894" i="1" l="1"/>
  <c r="F894" i="1" s="1"/>
  <c r="D895" i="1" l="1"/>
  <c r="F895" i="1" s="1"/>
  <c r="D896" i="1" l="1"/>
  <c r="F896" i="1" s="1"/>
  <c r="D897" i="1" l="1"/>
  <c r="F897" i="1" s="1"/>
  <c r="D898" i="1" l="1"/>
  <c r="F898" i="1" s="1"/>
  <c r="D899" i="1" l="1"/>
  <c r="F899" i="1" s="1"/>
  <c r="D900" i="1" l="1"/>
  <c r="F900" i="1" s="1"/>
  <c r="D901" i="1" l="1"/>
  <c r="F901" i="1" s="1"/>
  <c r="D902" i="1" l="1"/>
  <c r="F902" i="1" s="1"/>
  <c r="D903" i="1" l="1"/>
  <c r="F903" i="1" s="1"/>
  <c r="D904" i="1" l="1"/>
  <c r="F904" i="1" s="1"/>
  <c r="D905" i="1" l="1"/>
  <c r="F905" i="1" s="1"/>
  <c r="D906" i="1" l="1"/>
  <c r="F906" i="1" s="1"/>
  <c r="D907" i="1" l="1"/>
  <c r="F907" i="1" s="1"/>
  <c r="D908" i="1" l="1"/>
  <c r="F908" i="1" s="1"/>
  <c r="D909" i="1" l="1"/>
  <c r="F909" i="1" s="1"/>
  <c r="D910" i="1" l="1"/>
  <c r="F910" i="1" s="1"/>
  <c r="D911" i="1" l="1"/>
  <c r="F911" i="1" s="1"/>
  <c r="D912" i="1" l="1"/>
  <c r="F912" i="1" s="1"/>
  <c r="D913" i="1" l="1"/>
  <c r="F913" i="1" s="1"/>
  <c r="D914" i="1" l="1"/>
  <c r="F914" i="1" s="1"/>
  <c r="D915" i="1" l="1"/>
  <c r="F915" i="1" s="1"/>
  <c r="D916" i="1" l="1"/>
  <c r="F916" i="1" s="1"/>
  <c r="D917" i="1" l="1"/>
  <c r="F917" i="1" s="1"/>
  <c r="D918" i="1" l="1"/>
  <c r="F918" i="1" s="1"/>
  <c r="D919" i="1" l="1"/>
  <c r="F919" i="1" s="1"/>
  <c r="D920" i="1" l="1"/>
  <c r="F920" i="1" s="1"/>
  <c r="D921" i="1" l="1"/>
  <c r="F921" i="1" s="1"/>
  <c r="D922" i="1" l="1"/>
  <c r="F922" i="1" s="1"/>
  <c r="D923" i="1" l="1"/>
  <c r="F923" i="1" s="1"/>
  <c r="D924" i="1" l="1"/>
  <c r="F924" i="1" s="1"/>
  <c r="D925" i="1" l="1"/>
  <c r="F925" i="1" s="1"/>
  <c r="D926" i="1" l="1"/>
  <c r="F926" i="1" s="1"/>
  <c r="D927" i="1" l="1"/>
  <c r="F927" i="1" s="1"/>
  <c r="D928" i="1" l="1"/>
  <c r="F928" i="1" s="1"/>
  <c r="D929" i="1" l="1"/>
  <c r="F929" i="1" s="1"/>
  <c r="D930" i="1" l="1"/>
  <c r="F930" i="1" s="1"/>
  <c r="D931" i="1" l="1"/>
  <c r="F931" i="1" s="1"/>
  <c r="D932" i="1" l="1"/>
  <c r="F932" i="1" s="1"/>
  <c r="D933" i="1" l="1"/>
  <c r="F933" i="1" s="1"/>
  <c r="D934" i="1" l="1"/>
  <c r="F934" i="1" s="1"/>
  <c r="D935" i="1" l="1"/>
  <c r="F935" i="1" s="1"/>
  <c r="D936" i="1" l="1"/>
  <c r="F936" i="1" s="1"/>
  <c r="D937" i="1" l="1"/>
  <c r="F937" i="1" s="1"/>
  <c r="D938" i="1" l="1"/>
  <c r="F938" i="1" s="1"/>
  <c r="D939" i="1" l="1"/>
  <c r="F939" i="1" s="1"/>
  <c r="D940" i="1" l="1"/>
  <c r="F940" i="1" s="1"/>
  <c r="D941" i="1" l="1"/>
  <c r="F941" i="1" s="1"/>
  <c r="D942" i="1" l="1"/>
  <c r="F942" i="1" s="1"/>
  <c r="D943" i="1" l="1"/>
  <c r="F943" i="1" s="1"/>
  <c r="D944" i="1" l="1"/>
  <c r="F944" i="1" s="1"/>
  <c r="D945" i="1" l="1"/>
  <c r="F945" i="1" s="1"/>
  <c r="D946" i="1" l="1"/>
  <c r="F946" i="1" s="1"/>
  <c r="D947" i="1" l="1"/>
  <c r="F947" i="1" s="1"/>
  <c r="D948" i="1" l="1"/>
  <c r="F948" i="1" s="1"/>
  <c r="D949" i="1" l="1"/>
  <c r="F949" i="1" s="1"/>
  <c r="D950" i="1" l="1"/>
  <c r="F950" i="1" s="1"/>
  <c r="D951" i="1" l="1"/>
  <c r="F951" i="1" s="1"/>
  <c r="D952" i="1" l="1"/>
  <c r="F952" i="1" s="1"/>
  <c r="D953" i="1" l="1"/>
  <c r="F953" i="1" s="1"/>
  <c r="D954" i="1" l="1"/>
  <c r="F954" i="1" s="1"/>
  <c r="D955" i="1" l="1"/>
  <c r="F955" i="1" s="1"/>
  <c r="D956" i="1" l="1"/>
  <c r="F956" i="1" s="1"/>
  <c r="D957" i="1" l="1"/>
  <c r="F957" i="1" s="1"/>
  <c r="D958" i="1" l="1"/>
  <c r="F958" i="1" s="1"/>
  <c r="D959" i="1" l="1"/>
  <c r="F959" i="1" s="1"/>
  <c r="D960" i="1" l="1"/>
  <c r="F960" i="1" s="1"/>
  <c r="D961" i="1" l="1"/>
  <c r="F961" i="1" s="1"/>
  <c r="D962" i="1" l="1"/>
  <c r="F962" i="1" s="1"/>
  <c r="D963" i="1" l="1"/>
  <c r="F963" i="1" s="1"/>
  <c r="D964" i="1" l="1"/>
  <c r="F964" i="1" s="1"/>
  <c r="D965" i="1" l="1"/>
  <c r="F965" i="1" s="1"/>
  <c r="D966" i="1" l="1"/>
  <c r="F966" i="1" s="1"/>
  <c r="D967" i="1" l="1"/>
  <c r="F967" i="1" s="1"/>
  <c r="D968" i="1" l="1"/>
  <c r="F968" i="1" s="1"/>
  <c r="D969" i="1" l="1"/>
  <c r="F969" i="1" s="1"/>
  <c r="D970" i="1" l="1"/>
  <c r="F970" i="1" s="1"/>
  <c r="D971" i="1" l="1"/>
  <c r="F971" i="1" s="1"/>
  <c r="D972" i="1" l="1"/>
  <c r="F972" i="1" s="1"/>
  <c r="D973" i="1" l="1"/>
  <c r="F973" i="1" s="1"/>
  <c r="D974" i="1" l="1"/>
  <c r="F974" i="1" s="1"/>
  <c r="D975" i="1" l="1"/>
  <c r="F975" i="1" s="1"/>
  <c r="D976" i="1" l="1"/>
  <c r="F976" i="1" s="1"/>
  <c r="D977" i="1" l="1"/>
  <c r="F977" i="1" s="1"/>
  <c r="D978" i="1" l="1"/>
  <c r="F978" i="1" s="1"/>
  <c r="D979" i="1" l="1"/>
  <c r="F979" i="1" s="1"/>
  <c r="D980" i="1" l="1"/>
  <c r="F980" i="1" s="1"/>
  <c r="D981" i="1" l="1"/>
  <c r="F981" i="1" s="1"/>
  <c r="D982" i="1" l="1"/>
  <c r="F982" i="1" s="1"/>
  <c r="D983" i="1" l="1"/>
  <c r="F983" i="1" s="1"/>
  <c r="D984" i="1" l="1"/>
  <c r="F984" i="1" s="1"/>
  <c r="D985" i="1" l="1"/>
  <c r="F985" i="1" s="1"/>
  <c r="D986" i="1" l="1"/>
  <c r="F986" i="1" s="1"/>
  <c r="D987" i="1" l="1"/>
  <c r="F987" i="1" s="1"/>
  <c r="D988" i="1" l="1"/>
  <c r="F988" i="1" s="1"/>
  <c r="D989" i="1" l="1"/>
  <c r="F989" i="1" s="1"/>
  <c r="D990" i="1" l="1"/>
  <c r="F990" i="1" s="1"/>
  <c r="D991" i="1" l="1"/>
  <c r="F991" i="1" s="1"/>
  <c r="D992" i="1" l="1"/>
  <c r="F992" i="1" s="1"/>
  <c r="D993" i="1" l="1"/>
  <c r="F993" i="1" s="1"/>
  <c r="D994" i="1" l="1"/>
  <c r="F994" i="1" s="1"/>
  <c r="D995" i="1" l="1"/>
  <c r="F995" i="1" s="1"/>
  <c r="D996" i="1" l="1"/>
  <c r="F996" i="1" s="1"/>
  <c r="D997" i="1" l="1"/>
  <c r="F997" i="1" s="1"/>
  <c r="D998" i="1" l="1"/>
  <c r="F998" i="1" s="1"/>
  <c r="D999" i="1" l="1"/>
  <c r="F999" i="1" s="1"/>
  <c r="D1000" i="1" l="1"/>
  <c r="F1000" i="1" s="1"/>
  <c r="D1001" i="1" l="1"/>
  <c r="F1001" i="1" s="1"/>
  <c r="D1002" i="1" l="1"/>
  <c r="F1002" i="1" s="1"/>
  <c r="D1003" i="1"/>
  <c r="F1003" i="1" s="1"/>
  <c r="D1004" i="1" l="1"/>
  <c r="F1004" i="1" l="1"/>
  <c r="D1005" i="1"/>
  <c r="F1005" i="1" s="1"/>
  <c r="D1006" i="1" l="1"/>
  <c r="F1006" i="1" l="1"/>
  <c r="D1007" i="1"/>
  <c r="F1007" i="1" s="1"/>
  <c r="D1008" i="1" l="1"/>
  <c r="F1008" i="1" s="1"/>
  <c r="D1009" i="1" l="1"/>
  <c r="F1009" i="1" s="1"/>
  <c r="D1010" i="1" l="1"/>
  <c r="F1010" i="1" s="1"/>
  <c r="D1011" i="1" l="1"/>
  <c r="F1011" i="1" s="1"/>
  <c r="D1012" i="1" l="1"/>
  <c r="F1012" i="1" s="1"/>
  <c r="D1013" i="1" l="1"/>
  <c r="F1013" i="1" s="1"/>
  <c r="D1014" i="1" l="1"/>
  <c r="F1014" i="1" s="1"/>
  <c r="D1015" i="1" l="1"/>
  <c r="F1015" i="1" s="1"/>
  <c r="D1016" i="1" l="1"/>
  <c r="F1016" i="1" s="1"/>
  <c r="D1017" i="1" l="1"/>
  <c r="F1017" i="1" s="1"/>
  <c r="D1018" i="1" l="1"/>
  <c r="F1018" i="1" s="1"/>
  <c r="D1019" i="1" l="1"/>
  <c r="F1019" i="1" s="1"/>
  <c r="D1020" i="1" l="1"/>
  <c r="F1020" i="1" s="1"/>
  <c r="D1021" i="1" l="1"/>
  <c r="F1021" i="1" s="1"/>
  <c r="D1022" i="1" l="1"/>
  <c r="F1022" i="1" s="1"/>
  <c r="D1023" i="1" l="1"/>
  <c r="F1023" i="1" s="1"/>
  <c r="D1024" i="1" l="1"/>
  <c r="F1024" i="1" s="1"/>
  <c r="D1025" i="1" l="1"/>
  <c r="F1025" i="1" s="1"/>
  <c r="D1026" i="1" l="1"/>
  <c r="F1026" i="1" s="1"/>
  <c r="D1027" i="1" l="1"/>
  <c r="F1027" i="1" s="1"/>
  <c r="D1028" i="1" l="1"/>
  <c r="F1028" i="1" s="1"/>
  <c r="D1029" i="1" l="1"/>
  <c r="F1029" i="1" s="1"/>
  <c r="D1030" i="1" l="1"/>
  <c r="F1030" i="1" s="1"/>
  <c r="D1031" i="1" l="1"/>
  <c r="F1031" i="1" s="1"/>
  <c r="D1032" i="1" l="1"/>
  <c r="F1032" i="1" s="1"/>
  <c r="D1033" i="1" l="1"/>
  <c r="F1033" i="1" s="1"/>
  <c r="D1034" i="1" l="1"/>
  <c r="F1034" i="1" s="1"/>
  <c r="D1035" i="1" l="1"/>
  <c r="F1035" i="1" s="1"/>
  <c r="D1036" i="1" l="1"/>
  <c r="F1036" i="1" s="1"/>
  <c r="D1037" i="1" l="1"/>
  <c r="F1037" i="1" s="1"/>
  <c r="D1038" i="1" l="1"/>
  <c r="F1038" i="1" s="1"/>
  <c r="D1039" i="1" l="1"/>
  <c r="F1039" i="1" s="1"/>
  <c r="D1040" i="1" l="1"/>
  <c r="F1040" i="1" s="1"/>
  <c r="D1041" i="1" l="1"/>
  <c r="F1041" i="1" s="1"/>
  <c r="D1042" i="1" l="1"/>
  <c r="F1042" i="1" s="1"/>
  <c r="D1043" i="1" l="1"/>
  <c r="F1043" i="1" s="1"/>
  <c r="D1044" i="1" l="1"/>
  <c r="F1044" i="1" s="1"/>
  <c r="D1045" i="1" l="1"/>
  <c r="F1045" i="1" s="1"/>
  <c r="D1046" i="1" l="1"/>
  <c r="F1046" i="1" s="1"/>
  <c r="D1047" i="1" l="1"/>
  <c r="F1047" i="1" s="1"/>
  <c r="D1048" i="1" l="1"/>
  <c r="F1048" i="1" s="1"/>
  <c r="D1049" i="1" l="1"/>
  <c r="F1049" i="1" s="1"/>
  <c r="D1050" i="1" l="1"/>
  <c r="F1050" i="1" s="1"/>
  <c r="D1051" i="1" l="1"/>
  <c r="F1051" i="1" s="1"/>
  <c r="D1052" i="1" l="1"/>
  <c r="F1052" i="1" s="1"/>
  <c r="D1053" i="1" l="1"/>
  <c r="F1053" i="1" s="1"/>
  <c r="D1054" i="1" l="1"/>
  <c r="F1054" i="1" s="1"/>
  <c r="D1055" i="1" l="1"/>
  <c r="F1055" i="1" s="1"/>
  <c r="D1056" i="1" l="1"/>
  <c r="F1056" i="1" s="1"/>
  <c r="D1057" i="1" l="1"/>
  <c r="F1057" i="1" s="1"/>
  <c r="D1058" i="1" l="1"/>
  <c r="F1058" i="1" s="1"/>
  <c r="D1059" i="1" l="1"/>
  <c r="F1059" i="1" s="1"/>
  <c r="D1060" i="1" l="1"/>
  <c r="F1060" i="1" s="1"/>
  <c r="D1061" i="1" l="1"/>
  <c r="F1061" i="1" s="1"/>
  <c r="D1062" i="1" l="1"/>
  <c r="F1062" i="1" s="1"/>
  <c r="D1063" i="1" l="1"/>
  <c r="F1063" i="1" s="1"/>
  <c r="D1064" i="1" l="1"/>
  <c r="F1064" i="1" s="1"/>
  <c r="D1065" i="1" l="1"/>
  <c r="F1065" i="1" s="1"/>
  <c r="D1066" i="1" l="1"/>
  <c r="F1066" i="1" s="1"/>
  <c r="D1067" i="1" l="1"/>
  <c r="F1067" i="1" s="1"/>
  <c r="D1068" i="1" l="1"/>
  <c r="F1068" i="1" s="1"/>
  <c r="D1069" i="1" l="1"/>
  <c r="F1069" i="1" s="1"/>
  <c r="D1070" i="1" l="1"/>
  <c r="F1070" i="1" s="1"/>
  <c r="D1071" i="1" l="1"/>
  <c r="F1071" i="1" s="1"/>
  <c r="D1072" i="1" l="1"/>
  <c r="F1072" i="1" s="1"/>
  <c r="D1073" i="1" l="1"/>
  <c r="F1073" i="1" s="1"/>
  <c r="D1074" i="1" l="1"/>
  <c r="F1074" i="1" s="1"/>
  <c r="D1075" i="1" l="1"/>
  <c r="F1075" i="1" s="1"/>
  <c r="D1076" i="1" l="1"/>
  <c r="F1076" i="1" s="1"/>
  <c r="D1077" i="1" l="1"/>
  <c r="F1077" i="1" s="1"/>
  <c r="D1078" i="1" l="1"/>
  <c r="F1078" i="1" s="1"/>
  <c r="D1079" i="1" l="1"/>
  <c r="F1079" i="1" s="1"/>
  <c r="D1080" i="1" l="1"/>
  <c r="F1080" i="1" s="1"/>
  <c r="D1081" i="1" l="1"/>
  <c r="F1081" i="1" s="1"/>
  <c r="D1082" i="1" l="1"/>
  <c r="F1082" i="1" s="1"/>
  <c r="D1083" i="1" l="1"/>
  <c r="F1083" i="1" s="1"/>
  <c r="D1084" i="1" l="1"/>
  <c r="F1084" i="1" s="1"/>
  <c r="D1085" i="1" l="1"/>
  <c r="F1085" i="1" s="1"/>
  <c r="D1086" i="1" l="1"/>
  <c r="F1086" i="1" s="1"/>
  <c r="D1087" i="1" l="1"/>
  <c r="F1087" i="1" s="1"/>
  <c r="D1088" i="1" l="1"/>
  <c r="F1088" i="1" s="1"/>
  <c r="D1089" i="1" l="1"/>
  <c r="F1089" i="1" s="1"/>
  <c r="D1090" i="1" l="1"/>
  <c r="F1090" i="1" s="1"/>
  <c r="D1091" i="1" l="1"/>
  <c r="F1091" i="1" s="1"/>
  <c r="D1092" i="1" l="1"/>
  <c r="F1092" i="1" s="1"/>
  <c r="D1093" i="1" l="1"/>
  <c r="F1093" i="1" s="1"/>
  <c r="D1094" i="1" l="1"/>
  <c r="F1094" i="1" s="1"/>
  <c r="D1095" i="1" l="1"/>
  <c r="F1095" i="1" s="1"/>
  <c r="D1096" i="1" l="1"/>
  <c r="F1096" i="1" s="1"/>
  <c r="D1097" i="1" l="1"/>
  <c r="F1097" i="1" s="1"/>
  <c r="D1098" i="1" l="1"/>
  <c r="F1098" i="1" s="1"/>
  <c r="D1099" i="1" l="1"/>
  <c r="F1099" i="1" s="1"/>
  <c r="D1100" i="1" l="1"/>
  <c r="F1100" i="1" s="1"/>
  <c r="D1101" i="1" l="1"/>
  <c r="F1101" i="1" s="1"/>
  <c r="D1102" i="1" l="1"/>
  <c r="F1102" i="1" s="1"/>
  <c r="D1103" i="1" l="1"/>
  <c r="F1103" i="1" s="1"/>
  <c r="D1104" i="1" l="1"/>
  <c r="F1104" i="1" s="1"/>
  <c r="D1105" i="1" l="1"/>
  <c r="F1105" i="1" s="1"/>
  <c r="D1106" i="1" l="1"/>
  <c r="F1106" i="1" s="1"/>
  <c r="D1107" i="1" l="1"/>
  <c r="F1107" i="1" s="1"/>
  <c r="D1108" i="1" l="1"/>
  <c r="F1108" i="1" s="1"/>
  <c r="D1109" i="1" l="1"/>
  <c r="F1109" i="1" s="1"/>
  <c r="D1110" i="1" l="1"/>
  <c r="F1110" i="1" s="1"/>
  <c r="D1111" i="1" l="1"/>
  <c r="F1111" i="1" s="1"/>
  <c r="D1112" i="1" l="1"/>
  <c r="F1112" i="1" s="1"/>
  <c r="D1113" i="1" l="1"/>
  <c r="F1113" i="1" s="1"/>
  <c r="D1114" i="1" l="1"/>
  <c r="F1114" i="1" s="1"/>
  <c r="D1115" i="1" l="1"/>
  <c r="F1115" i="1" s="1"/>
  <c r="D1116" i="1" l="1"/>
  <c r="F1116" i="1" s="1"/>
  <c r="D1117" i="1" l="1"/>
  <c r="F1117" i="1" s="1"/>
  <c r="D1118" i="1" l="1"/>
  <c r="F1118" i="1" s="1"/>
  <c r="D1119" i="1" l="1"/>
  <c r="F1119" i="1" s="1"/>
  <c r="D1120" i="1" l="1"/>
  <c r="F1120" i="1" s="1"/>
  <c r="D1121" i="1" l="1"/>
  <c r="F1121" i="1" s="1"/>
  <c r="D1122" i="1" l="1"/>
  <c r="F1122" i="1" s="1"/>
  <c r="D1123" i="1" l="1"/>
  <c r="F1123" i="1" s="1"/>
  <c r="D1124" i="1" l="1"/>
  <c r="F1124" i="1" s="1"/>
  <c r="D1125" i="1" l="1"/>
  <c r="F1125" i="1" s="1"/>
  <c r="D1126" i="1" l="1"/>
  <c r="F1126" i="1" s="1"/>
  <c r="D1127" i="1" l="1"/>
  <c r="F1127" i="1" s="1"/>
  <c r="D1128" i="1" l="1"/>
  <c r="F1128" i="1" s="1"/>
  <c r="D1129" i="1" l="1"/>
  <c r="F1129" i="1" s="1"/>
  <c r="D1130" i="1" l="1"/>
  <c r="F1130" i="1" s="1"/>
  <c r="D1131" i="1" l="1"/>
  <c r="F1131" i="1" s="1"/>
  <c r="D1132" i="1" l="1"/>
  <c r="F1132" i="1" s="1"/>
  <c r="D1133" i="1" l="1"/>
  <c r="F1133" i="1" s="1"/>
  <c r="D1134" i="1" l="1"/>
  <c r="F1134" i="1" s="1"/>
  <c r="D1135" i="1" l="1"/>
  <c r="F1135" i="1" s="1"/>
  <c r="D1136" i="1" l="1"/>
  <c r="F1136" i="1" s="1"/>
  <c r="D1137" i="1" l="1"/>
  <c r="F1137" i="1" s="1"/>
  <c r="D1138" i="1" l="1"/>
  <c r="F1138" i="1" s="1"/>
  <c r="D1139" i="1" l="1"/>
  <c r="F1139" i="1" s="1"/>
  <c r="D1140" i="1" l="1"/>
  <c r="F1140" i="1" s="1"/>
  <c r="D1141" i="1" l="1"/>
  <c r="F1141" i="1" s="1"/>
  <c r="D1142" i="1" l="1"/>
  <c r="F1142" i="1" s="1"/>
  <c r="D1143" i="1" l="1"/>
  <c r="F1143" i="1" s="1"/>
  <c r="D1144" i="1" l="1"/>
  <c r="F1144" i="1" s="1"/>
  <c r="D1145" i="1" l="1"/>
  <c r="F1145" i="1" s="1"/>
  <c r="D1146" i="1" l="1"/>
  <c r="F1146" i="1" s="1"/>
  <c r="D1147" i="1" l="1"/>
  <c r="F1147" i="1" s="1"/>
  <c r="D1148" i="1" l="1"/>
  <c r="F1148" i="1" s="1"/>
  <c r="D1149" i="1" l="1"/>
  <c r="F1149" i="1" s="1"/>
  <c r="D1150" i="1" l="1"/>
  <c r="F1150" i="1" s="1"/>
  <c r="D1151" i="1" l="1"/>
  <c r="F1151" i="1" s="1"/>
  <c r="D1152" i="1" l="1"/>
  <c r="F1152" i="1" s="1"/>
  <c r="D1153" i="1" l="1"/>
  <c r="F1153" i="1" s="1"/>
  <c r="D1154" i="1" l="1"/>
  <c r="F1154" i="1" s="1"/>
  <c r="D1155" i="1" l="1"/>
  <c r="F1155" i="1" s="1"/>
  <c r="D1156" i="1" l="1"/>
  <c r="F1156" i="1" s="1"/>
  <c r="D1157" i="1" l="1"/>
  <c r="F1157" i="1" s="1"/>
  <c r="D1158" i="1" l="1"/>
  <c r="F1158" i="1" s="1"/>
  <c r="D1159" i="1" l="1"/>
  <c r="F1159" i="1" s="1"/>
  <c r="D1160" i="1" l="1"/>
  <c r="F1160" i="1" s="1"/>
  <c r="D1161" i="1" l="1"/>
  <c r="F1161" i="1" s="1"/>
  <c r="D1162" i="1" l="1"/>
  <c r="F1162" i="1" s="1"/>
  <c r="D1163" i="1" l="1"/>
  <c r="F1163" i="1" s="1"/>
  <c r="D1164" i="1" l="1"/>
  <c r="F1164" i="1" s="1"/>
  <c r="D1165" i="1" l="1"/>
  <c r="F1165" i="1" s="1"/>
  <c r="D1166" i="1" l="1"/>
  <c r="F1166" i="1" s="1"/>
  <c r="D1167" i="1" l="1"/>
  <c r="F1167" i="1" s="1"/>
  <c r="D1168" i="1" l="1"/>
  <c r="F1168" i="1" s="1"/>
  <c r="D1169" i="1" l="1"/>
  <c r="F1169" i="1" s="1"/>
  <c r="D1170" i="1" l="1"/>
  <c r="F1170" i="1" s="1"/>
  <c r="D1171" i="1" l="1"/>
  <c r="F1171" i="1" s="1"/>
  <c r="D1172" i="1" l="1"/>
  <c r="F1172" i="1" s="1"/>
  <c r="D1173" i="1" l="1"/>
  <c r="F1173" i="1" s="1"/>
  <c r="D1174" i="1" l="1"/>
  <c r="F1174" i="1" s="1"/>
  <c r="D1175" i="1" l="1"/>
  <c r="F1175" i="1" s="1"/>
  <c r="D1176" i="1" l="1"/>
  <c r="F1176" i="1" s="1"/>
  <c r="D1177" i="1" l="1"/>
  <c r="F1177" i="1" s="1"/>
  <c r="D1178" i="1" l="1"/>
  <c r="F1178" i="1" s="1"/>
  <c r="D1179" i="1" l="1"/>
  <c r="F1179" i="1" s="1"/>
  <c r="D1180" i="1" l="1"/>
  <c r="F1180" i="1" s="1"/>
  <c r="D1181" i="1" l="1"/>
  <c r="F1181" i="1" s="1"/>
  <c r="D1182" i="1" l="1"/>
  <c r="F1182" i="1" s="1"/>
  <c r="D1183" i="1" l="1"/>
  <c r="F1183" i="1" s="1"/>
  <c r="D1184" i="1" l="1"/>
  <c r="F1184" i="1" s="1"/>
  <c r="D1185" i="1" l="1"/>
  <c r="F1185" i="1" s="1"/>
  <c r="D1186" i="1" l="1"/>
  <c r="F1186" i="1" s="1"/>
  <c r="D1187" i="1" l="1"/>
  <c r="F1187" i="1" s="1"/>
  <c r="D1188" i="1" l="1"/>
  <c r="F1188" i="1" s="1"/>
  <c r="D1189" i="1" l="1"/>
  <c r="F1189" i="1" s="1"/>
  <c r="D1190" i="1" l="1"/>
  <c r="F1190" i="1" s="1"/>
  <c r="D1191" i="1" l="1"/>
  <c r="F1191" i="1" s="1"/>
  <c r="D1192" i="1" l="1"/>
  <c r="F1192" i="1" s="1"/>
  <c r="D1193" i="1" l="1"/>
  <c r="F1193" i="1" s="1"/>
  <c r="D1194" i="1" l="1"/>
  <c r="F1194" i="1" s="1"/>
  <c r="D1195" i="1" l="1"/>
  <c r="F1195" i="1" s="1"/>
  <c r="D1196" i="1" l="1"/>
  <c r="F1196" i="1" s="1"/>
  <c r="D1197" i="1" l="1"/>
  <c r="F1197" i="1" s="1"/>
  <c r="D1198" i="1" l="1"/>
  <c r="F1198" i="1" s="1"/>
  <c r="D1199" i="1" l="1"/>
  <c r="F1199" i="1" s="1"/>
  <c r="D1200" i="1" l="1"/>
  <c r="F1200" i="1" s="1"/>
  <c r="D1201" i="1" l="1"/>
  <c r="F1201" i="1" s="1"/>
  <c r="D1202" i="1" l="1"/>
  <c r="F1202" i="1" s="1"/>
  <c r="D1203" i="1" l="1"/>
  <c r="F1203" i="1" s="1"/>
  <c r="D1204" i="1" l="1"/>
  <c r="F1204" i="1" s="1"/>
  <c r="D1205" i="1" l="1"/>
  <c r="F1205" i="1" s="1"/>
  <c r="D1206" i="1" l="1"/>
  <c r="F1206" i="1" s="1"/>
  <c r="D1207" i="1" l="1"/>
  <c r="F1207" i="1" s="1"/>
  <c r="D1208" i="1" l="1"/>
  <c r="F1208" i="1" s="1"/>
  <c r="D1209" i="1" l="1"/>
  <c r="F1209" i="1" s="1"/>
  <c r="D1210" i="1" l="1"/>
  <c r="F1210" i="1" s="1"/>
  <c r="D1211" i="1" l="1"/>
  <c r="F1211" i="1" s="1"/>
  <c r="D1212" i="1" l="1"/>
  <c r="F1212" i="1" s="1"/>
  <c r="D1213" i="1" l="1"/>
  <c r="F1213" i="1" s="1"/>
  <c r="D1214" i="1" l="1"/>
  <c r="F1214" i="1" s="1"/>
  <c r="D1215" i="1" l="1"/>
  <c r="F1215" i="1" s="1"/>
  <c r="D1216" i="1" l="1"/>
  <c r="F1216" i="1" s="1"/>
  <c r="D1217" i="1" l="1"/>
  <c r="F1217" i="1" s="1"/>
  <c r="D1218" i="1" l="1"/>
  <c r="F1218" i="1" s="1"/>
  <c r="D1219" i="1" l="1"/>
  <c r="F1219" i="1" s="1"/>
  <c r="D1220" i="1" l="1"/>
  <c r="F1220" i="1" s="1"/>
  <c r="D1221" i="1" l="1"/>
  <c r="F1221" i="1" s="1"/>
  <c r="D1222" i="1" l="1"/>
  <c r="F1222" i="1" s="1"/>
  <c r="D1223" i="1" l="1"/>
  <c r="F1223" i="1" s="1"/>
  <c r="D1224" i="1" l="1"/>
  <c r="F1224" i="1" s="1"/>
  <c r="D1225" i="1" l="1"/>
  <c r="F1225" i="1" s="1"/>
  <c r="D1226" i="1" l="1"/>
  <c r="F1226" i="1" s="1"/>
  <c r="D1227" i="1" l="1"/>
  <c r="F1227" i="1" s="1"/>
  <c r="D1228" i="1" l="1"/>
  <c r="F1228" i="1" s="1"/>
  <c r="D1229" i="1" l="1"/>
  <c r="F1229" i="1" s="1"/>
  <c r="D1230" i="1" l="1"/>
  <c r="F1230" i="1" s="1"/>
  <c r="D1231" i="1" l="1"/>
  <c r="F1231" i="1" s="1"/>
  <c r="D1232" i="1" l="1"/>
  <c r="F1232" i="1" s="1"/>
  <c r="D1233" i="1" l="1"/>
  <c r="F1233" i="1" s="1"/>
  <c r="D1234" i="1" l="1"/>
  <c r="F1234" i="1" s="1"/>
  <c r="D1235" i="1" l="1"/>
  <c r="F1235" i="1" s="1"/>
  <c r="D1236" i="1" l="1"/>
  <c r="F1236" i="1" s="1"/>
  <c r="D1237" i="1" l="1"/>
  <c r="F1237" i="1" s="1"/>
  <c r="D1238" i="1" l="1"/>
  <c r="F1238" i="1" s="1"/>
  <c r="D1239" i="1" l="1"/>
  <c r="F1239" i="1" s="1"/>
  <c r="D1240" i="1" l="1"/>
  <c r="F1240" i="1" s="1"/>
  <c r="D1241" i="1" l="1"/>
  <c r="F1241" i="1" s="1"/>
  <c r="D1242" i="1" l="1"/>
  <c r="F1242" i="1" s="1"/>
  <c r="D1243" i="1" l="1"/>
  <c r="F1243" i="1" s="1"/>
  <c r="D1244" i="1" l="1"/>
  <c r="F1244" i="1" s="1"/>
  <c r="D1245" i="1" l="1"/>
  <c r="F1245" i="1" s="1"/>
  <c r="D1246" i="1" l="1"/>
  <c r="F1246" i="1" s="1"/>
  <c r="D1247" i="1" l="1"/>
  <c r="F1247" i="1" s="1"/>
  <c r="D1248" i="1" l="1"/>
  <c r="F1248" i="1" s="1"/>
  <c r="D1249" i="1" l="1"/>
  <c r="F1249" i="1" s="1"/>
  <c r="D1250" i="1" l="1"/>
  <c r="F1250" i="1" s="1"/>
  <c r="D1251" i="1" l="1"/>
  <c r="F1251" i="1" s="1"/>
  <c r="D1252" i="1" l="1"/>
  <c r="F1252" i="1" s="1"/>
  <c r="D1253" i="1" l="1"/>
  <c r="F1253" i="1" s="1"/>
  <c r="D1254" i="1" l="1"/>
  <c r="F1254" i="1" s="1"/>
  <c r="D1255" i="1" l="1"/>
  <c r="F1255" i="1" s="1"/>
  <c r="D1256" i="1" l="1"/>
  <c r="F1256" i="1" s="1"/>
  <c r="D1257" i="1" l="1"/>
  <c r="F1257" i="1" s="1"/>
  <c r="D1258" i="1" l="1"/>
  <c r="F1258" i="1" s="1"/>
  <c r="D1259" i="1" l="1"/>
  <c r="F1259" i="1" s="1"/>
  <c r="D1260" i="1" l="1"/>
  <c r="F1260" i="1" s="1"/>
  <c r="D1261" i="1" l="1"/>
  <c r="F1261" i="1" s="1"/>
  <c r="D1262" i="1" l="1"/>
  <c r="F1262" i="1" s="1"/>
  <c r="D1263" i="1" l="1"/>
  <c r="F1263" i="1" s="1"/>
  <c r="D1264" i="1" l="1"/>
  <c r="F1264" i="1" s="1"/>
  <c r="D1265" i="1" l="1"/>
  <c r="F1265" i="1" s="1"/>
  <c r="D1266" i="1" l="1"/>
  <c r="F1266" i="1" s="1"/>
  <c r="D1267" i="1" l="1"/>
  <c r="F1267" i="1" s="1"/>
  <c r="D1268" i="1" l="1"/>
  <c r="F1268" i="1" s="1"/>
  <c r="D1269" i="1" l="1"/>
  <c r="F1269" i="1" s="1"/>
  <c r="D1270" i="1" l="1"/>
  <c r="F1270" i="1" s="1"/>
  <c r="D1271" i="1" l="1"/>
  <c r="F1271" i="1" s="1"/>
  <c r="D1272" i="1" l="1"/>
  <c r="F1272" i="1" s="1"/>
  <c r="D1273" i="1" l="1"/>
  <c r="F1273" i="1" s="1"/>
  <c r="D1274" i="1" l="1"/>
  <c r="F1274" i="1" s="1"/>
  <c r="D1275" i="1" l="1"/>
  <c r="F1275" i="1" s="1"/>
  <c r="D1276" i="1" l="1"/>
  <c r="F1276" i="1" s="1"/>
  <c r="D1277" i="1" l="1"/>
  <c r="F1277" i="1" s="1"/>
  <c r="D1278" i="1" l="1"/>
  <c r="F1278" i="1" s="1"/>
  <c r="D1279" i="1" l="1"/>
  <c r="F1279" i="1" s="1"/>
  <c r="D1280" i="1" l="1"/>
  <c r="F1280" i="1" s="1"/>
  <c r="D1281" i="1" l="1"/>
  <c r="F1281" i="1" s="1"/>
  <c r="D1282" i="1" l="1"/>
  <c r="F1282" i="1" s="1"/>
  <c r="D1283" i="1" l="1"/>
  <c r="F1283" i="1" s="1"/>
  <c r="D1284" i="1" l="1"/>
  <c r="F1284" i="1" s="1"/>
  <c r="D1285" i="1" l="1"/>
  <c r="F1285" i="1" s="1"/>
  <c r="D1286" i="1" l="1"/>
  <c r="F1286" i="1" s="1"/>
  <c r="D1287" i="1" l="1"/>
  <c r="F1287" i="1" s="1"/>
  <c r="D1288" i="1" l="1"/>
  <c r="F1288" i="1" s="1"/>
  <c r="D1289" i="1" l="1"/>
  <c r="F1289" i="1" s="1"/>
  <c r="D1290" i="1" l="1"/>
  <c r="F1290" i="1" s="1"/>
  <c r="D1291" i="1" l="1"/>
  <c r="F1291" i="1" s="1"/>
  <c r="D1292" i="1" l="1"/>
  <c r="F1292" i="1" s="1"/>
  <c r="D1293" i="1" l="1"/>
  <c r="F1293" i="1" s="1"/>
  <c r="D1294" i="1" l="1"/>
  <c r="F1294" i="1" s="1"/>
  <c r="D1295" i="1" l="1"/>
  <c r="F1295" i="1" s="1"/>
  <c r="D1296" i="1" l="1"/>
  <c r="F1296" i="1" s="1"/>
  <c r="D1297" i="1" l="1"/>
  <c r="F1297" i="1" s="1"/>
  <c r="D1298" i="1" l="1"/>
  <c r="F1298" i="1" s="1"/>
  <c r="D1299" i="1" l="1"/>
  <c r="F1299" i="1" s="1"/>
  <c r="D1300" i="1" l="1"/>
  <c r="F1300" i="1" s="1"/>
  <c r="D1301" i="1" l="1"/>
  <c r="F1301" i="1" s="1"/>
  <c r="D1302" i="1" l="1"/>
  <c r="F1302" i="1" s="1"/>
  <c r="D1303" i="1" l="1"/>
  <c r="F1303" i="1" s="1"/>
  <c r="D1304" i="1" l="1"/>
  <c r="F1304" i="1" s="1"/>
  <c r="D1305" i="1" l="1"/>
  <c r="F1305" i="1" s="1"/>
  <c r="D1306" i="1" l="1"/>
  <c r="F1306" i="1" s="1"/>
  <c r="D1307" i="1" l="1"/>
  <c r="F1307" i="1" s="1"/>
  <c r="D1308" i="1" l="1"/>
  <c r="F1308" i="1" s="1"/>
  <c r="D1309" i="1" l="1"/>
  <c r="F1309" i="1" s="1"/>
  <c r="D1310" i="1" l="1"/>
  <c r="F1310" i="1" s="1"/>
  <c r="D1311" i="1" l="1"/>
  <c r="F1311" i="1" s="1"/>
  <c r="D1312" i="1" l="1"/>
  <c r="F1312" i="1" s="1"/>
  <c r="D1313" i="1" l="1"/>
  <c r="F1313" i="1" s="1"/>
  <c r="D1314" i="1" l="1"/>
  <c r="F1314" i="1" s="1"/>
  <c r="D1315" i="1" l="1"/>
  <c r="F1315" i="1" s="1"/>
  <c r="D1316" i="1" l="1"/>
  <c r="F1316" i="1" s="1"/>
  <c r="D1317" i="1" l="1"/>
  <c r="F1317" i="1" s="1"/>
  <c r="D1318" i="1" l="1"/>
  <c r="F1318" i="1" s="1"/>
  <c r="D1319" i="1" l="1"/>
  <c r="F1319" i="1" s="1"/>
  <c r="D1320" i="1" l="1"/>
  <c r="F1320" i="1" s="1"/>
  <c r="D1321" i="1" l="1"/>
  <c r="F1321" i="1" s="1"/>
  <c r="D1322" i="1" l="1"/>
  <c r="F1322" i="1" s="1"/>
  <c r="D1323" i="1" l="1"/>
  <c r="F1323" i="1" s="1"/>
  <c r="D1324" i="1" l="1"/>
  <c r="F1324" i="1" s="1"/>
  <c r="D1325" i="1" l="1"/>
  <c r="F1325" i="1" s="1"/>
  <c r="D1326" i="1" l="1"/>
  <c r="F1326" i="1" s="1"/>
  <c r="D1327" i="1" l="1"/>
  <c r="F1327" i="1" s="1"/>
  <c r="D1328" i="1" l="1"/>
  <c r="F1328" i="1" s="1"/>
  <c r="D1329" i="1" l="1"/>
  <c r="F1329" i="1" s="1"/>
  <c r="D1330" i="1" l="1"/>
  <c r="F1330" i="1" s="1"/>
  <c r="D1331" i="1" l="1"/>
  <c r="F1331" i="1" s="1"/>
  <c r="D1332" i="1" l="1"/>
  <c r="F1332" i="1" s="1"/>
  <c r="D1333" i="1" l="1"/>
  <c r="F1333" i="1" s="1"/>
  <c r="D1334" i="1" l="1"/>
  <c r="F1334" i="1" s="1"/>
  <c r="D1335" i="1" l="1"/>
  <c r="F1335" i="1" s="1"/>
  <c r="D1336" i="1" l="1"/>
  <c r="F1336" i="1" s="1"/>
  <c r="D1337" i="1" l="1"/>
  <c r="F1337" i="1" s="1"/>
  <c r="D1338" i="1" l="1"/>
  <c r="F1338" i="1" s="1"/>
  <c r="D1339" i="1" l="1"/>
  <c r="F1339" i="1" s="1"/>
  <c r="D1340" i="1" l="1"/>
  <c r="F1340" i="1" s="1"/>
  <c r="D1341" i="1" l="1"/>
  <c r="F1341" i="1" s="1"/>
  <c r="D1342" i="1" l="1"/>
  <c r="F1342" i="1" s="1"/>
  <c r="D1343" i="1" l="1"/>
  <c r="F1343" i="1" s="1"/>
  <c r="D1344" i="1" l="1"/>
  <c r="F1344" i="1" s="1"/>
  <c r="D1345" i="1" l="1"/>
  <c r="F1345" i="1" s="1"/>
  <c r="D1346" i="1" l="1"/>
  <c r="F1346" i="1" s="1"/>
  <c r="D1347" i="1" l="1"/>
  <c r="F1347" i="1" s="1"/>
  <c r="D1348" i="1" l="1"/>
  <c r="F1348" i="1" s="1"/>
  <c r="D1349" i="1" l="1"/>
  <c r="F1349" i="1" s="1"/>
  <c r="D1350" i="1" l="1"/>
  <c r="F1350" i="1" s="1"/>
  <c r="D1351" i="1" l="1"/>
  <c r="F1351" i="1" s="1"/>
  <c r="D1352" i="1" l="1"/>
  <c r="F1352" i="1" s="1"/>
  <c r="D1353" i="1" l="1"/>
  <c r="F1353" i="1" s="1"/>
  <c r="D1354" i="1" l="1"/>
  <c r="F1354" i="1" s="1"/>
  <c r="D1355" i="1" l="1"/>
  <c r="F1355" i="1" s="1"/>
  <c r="D1356" i="1" l="1"/>
  <c r="F1356" i="1" s="1"/>
  <c r="D1357" i="1" l="1"/>
  <c r="F1357" i="1" s="1"/>
  <c r="D1358" i="1" l="1"/>
  <c r="F1358" i="1" s="1"/>
  <c r="D1359" i="1" l="1"/>
  <c r="F1359" i="1" s="1"/>
  <c r="D1360" i="1" l="1"/>
  <c r="F1360" i="1" s="1"/>
  <c r="D1361" i="1" l="1"/>
  <c r="F1361" i="1" s="1"/>
  <c r="D1362" i="1" l="1"/>
  <c r="F1362" i="1" s="1"/>
  <c r="D1363" i="1" l="1"/>
  <c r="F1363" i="1" s="1"/>
  <c r="D1364" i="1" l="1"/>
  <c r="F1364" i="1" s="1"/>
  <c r="D1365" i="1" l="1"/>
  <c r="F1365" i="1" s="1"/>
  <c r="D1366" i="1" l="1"/>
  <c r="F1366" i="1" s="1"/>
  <c r="D1367" i="1" l="1"/>
  <c r="F1367" i="1" s="1"/>
  <c r="D1368" i="1" l="1"/>
  <c r="F1368" i="1" s="1"/>
  <c r="D1369" i="1" l="1"/>
  <c r="F1369" i="1" s="1"/>
  <c r="D1370" i="1" l="1"/>
  <c r="F1370" i="1" s="1"/>
  <c r="D1371" i="1" l="1"/>
  <c r="F1371" i="1" s="1"/>
  <c r="D1372" i="1" l="1"/>
  <c r="F1372" i="1" s="1"/>
  <c r="D1373" i="1" l="1"/>
  <c r="F1373" i="1" s="1"/>
  <c r="D1374" i="1" l="1"/>
  <c r="F1374" i="1" s="1"/>
  <c r="D1375" i="1" l="1"/>
  <c r="F1375" i="1" s="1"/>
  <c r="D1376" i="1" l="1"/>
  <c r="F1376" i="1" s="1"/>
  <c r="D1377" i="1" l="1"/>
  <c r="F1377" i="1" s="1"/>
  <c r="D1378" i="1" l="1"/>
  <c r="F1378" i="1" s="1"/>
  <c r="D1379" i="1" l="1"/>
  <c r="F1379" i="1" s="1"/>
  <c r="D1380" i="1" l="1"/>
  <c r="F1380" i="1" s="1"/>
  <c r="D1381" i="1" l="1"/>
  <c r="F1381" i="1" s="1"/>
  <c r="D1382" i="1" l="1"/>
  <c r="F1382" i="1" s="1"/>
  <c r="D1383" i="1" l="1"/>
  <c r="F1383" i="1" s="1"/>
  <c r="D1384" i="1" l="1"/>
  <c r="F1384" i="1" s="1"/>
  <c r="D1385" i="1" l="1"/>
  <c r="F1385" i="1" s="1"/>
  <c r="D1386" i="1" l="1"/>
  <c r="F1386" i="1" s="1"/>
  <c r="D1387" i="1" l="1"/>
  <c r="F1387" i="1" s="1"/>
  <c r="D1388" i="1" l="1"/>
  <c r="F1388" i="1" s="1"/>
  <c r="D1389" i="1" l="1"/>
  <c r="F1389" i="1" s="1"/>
  <c r="D1390" i="1" l="1"/>
  <c r="F1390" i="1" s="1"/>
  <c r="D1391" i="1" l="1"/>
  <c r="F1391" i="1" s="1"/>
  <c r="D1392" i="1" l="1"/>
  <c r="F1392" i="1" s="1"/>
  <c r="D1393" i="1" l="1"/>
  <c r="F1393" i="1" s="1"/>
  <c r="D1394" i="1" l="1"/>
  <c r="F1394" i="1" s="1"/>
  <c r="D1395" i="1" l="1"/>
  <c r="F1395" i="1" s="1"/>
  <c r="D1396" i="1" l="1"/>
  <c r="F1396" i="1" s="1"/>
  <c r="D1397" i="1" l="1"/>
  <c r="F1397" i="1" s="1"/>
  <c r="D1398" i="1" l="1"/>
  <c r="F1398" i="1" s="1"/>
  <c r="D1399" i="1" l="1"/>
  <c r="F1399" i="1" s="1"/>
  <c r="D1400" i="1" l="1"/>
  <c r="F1400" i="1" s="1"/>
  <c r="D1401" i="1" l="1"/>
  <c r="F1401" i="1" s="1"/>
  <c r="D1402" i="1" l="1"/>
  <c r="F1402" i="1" s="1"/>
  <c r="D1403" i="1" l="1"/>
  <c r="F1403" i="1" s="1"/>
  <c r="D1404" i="1" l="1"/>
  <c r="F1404" i="1" s="1"/>
  <c r="D1405" i="1" l="1"/>
  <c r="F1405" i="1" s="1"/>
  <c r="D1406" i="1" l="1"/>
  <c r="F1406" i="1" s="1"/>
  <c r="D1407" i="1" l="1"/>
  <c r="F1407" i="1" s="1"/>
  <c r="D1408" i="1" l="1"/>
  <c r="F1408" i="1" s="1"/>
  <c r="D1409" i="1" l="1"/>
  <c r="F1409" i="1" s="1"/>
  <c r="D1410" i="1" l="1"/>
  <c r="F1410" i="1" s="1"/>
  <c r="D1411" i="1" l="1"/>
  <c r="F1411" i="1" s="1"/>
  <c r="D1412" i="1" l="1"/>
  <c r="F1412" i="1" s="1"/>
  <c r="D1413" i="1" l="1"/>
  <c r="F1413" i="1" s="1"/>
  <c r="D1414" i="1" l="1"/>
  <c r="F1414" i="1" s="1"/>
  <c r="D1415" i="1" l="1"/>
  <c r="F1415" i="1" s="1"/>
  <c r="D1416" i="1" l="1"/>
  <c r="F1416" i="1" s="1"/>
  <c r="D1417" i="1" l="1"/>
  <c r="F1417" i="1" s="1"/>
  <c r="D1418" i="1" l="1"/>
  <c r="F1418" i="1" s="1"/>
  <c r="D1419" i="1" l="1"/>
  <c r="F1419" i="1" s="1"/>
  <c r="D1420" i="1" l="1"/>
  <c r="F1420" i="1" s="1"/>
  <c r="D1421" i="1" l="1"/>
  <c r="F1421" i="1" s="1"/>
  <c r="D1422" i="1" l="1"/>
  <c r="F1422" i="1" s="1"/>
  <c r="D1423" i="1" l="1"/>
  <c r="F1423" i="1" s="1"/>
  <c r="D1424" i="1" l="1"/>
  <c r="F1424" i="1" s="1"/>
  <c r="D1425" i="1" l="1"/>
  <c r="F1425" i="1" s="1"/>
  <c r="D1426" i="1" l="1"/>
  <c r="F1426" i="1" s="1"/>
  <c r="D1427" i="1" l="1"/>
  <c r="F1427" i="1" s="1"/>
  <c r="D1428" i="1" l="1"/>
  <c r="F1428" i="1" s="1"/>
  <c r="D1429" i="1" l="1"/>
  <c r="F1429" i="1" s="1"/>
  <c r="D1430" i="1" l="1"/>
  <c r="F1430" i="1" s="1"/>
  <c r="D1431" i="1" l="1"/>
  <c r="F1431" i="1" s="1"/>
  <c r="D1432" i="1" l="1"/>
  <c r="F1432" i="1" s="1"/>
  <c r="D1433" i="1" l="1"/>
  <c r="F1433" i="1" s="1"/>
  <c r="D1434" i="1" l="1"/>
  <c r="F1434" i="1" s="1"/>
  <c r="D1435" i="1" l="1"/>
  <c r="F1435" i="1" s="1"/>
  <c r="D1436" i="1" l="1"/>
  <c r="F1436" i="1" s="1"/>
  <c r="D1437" i="1" l="1"/>
  <c r="F1437" i="1" s="1"/>
  <c r="D1438" i="1" l="1"/>
  <c r="F1438" i="1" s="1"/>
  <c r="D1439" i="1" l="1"/>
  <c r="F1439" i="1" s="1"/>
  <c r="D1440" i="1" l="1"/>
  <c r="F1440" i="1" s="1"/>
  <c r="D1441" i="1" l="1"/>
  <c r="F1441" i="1" s="1"/>
  <c r="D1442" i="1" l="1"/>
  <c r="F1442" i="1" s="1"/>
  <c r="D1443" i="1" l="1"/>
  <c r="F1443" i="1" s="1"/>
  <c r="D1444" i="1" l="1"/>
  <c r="F1444" i="1" s="1"/>
  <c r="D1445" i="1" l="1"/>
  <c r="F1445" i="1" s="1"/>
  <c r="D1446" i="1" l="1"/>
  <c r="F1446" i="1" s="1"/>
  <c r="D1447" i="1" l="1"/>
  <c r="F1447" i="1" s="1"/>
  <c r="D1448" i="1" l="1"/>
  <c r="F1448" i="1" s="1"/>
  <c r="D1449" i="1" l="1"/>
  <c r="F1449" i="1" s="1"/>
  <c r="D1450" i="1" l="1"/>
  <c r="F1450" i="1" s="1"/>
  <c r="D1451" i="1" l="1"/>
  <c r="F1451" i="1" s="1"/>
  <c r="D1452" i="1" l="1"/>
  <c r="F1452" i="1" s="1"/>
  <c r="D1453" i="1" l="1"/>
  <c r="F1453" i="1" s="1"/>
  <c r="D1454" i="1" l="1"/>
  <c r="F1454" i="1" s="1"/>
  <c r="D1455" i="1" l="1"/>
  <c r="F1455" i="1" s="1"/>
  <c r="D1456" i="1" l="1"/>
  <c r="F1456" i="1" s="1"/>
  <c r="D1457" i="1" l="1"/>
  <c r="F1457" i="1" s="1"/>
  <c r="D1458" i="1" l="1"/>
  <c r="F1458" i="1" s="1"/>
  <c r="D1459" i="1" l="1"/>
  <c r="F1459" i="1" s="1"/>
  <c r="D1460" i="1" l="1"/>
  <c r="F1460" i="1" s="1"/>
  <c r="D1461" i="1" l="1"/>
  <c r="F1461" i="1" s="1"/>
  <c r="D1462" i="1" l="1"/>
  <c r="F1462" i="1" s="1"/>
  <c r="D1463" i="1" l="1"/>
  <c r="F1463" i="1" s="1"/>
  <c r="D1464" i="1" l="1"/>
  <c r="F1464" i="1" s="1"/>
  <c r="D1465" i="1" l="1"/>
  <c r="F1465" i="1" s="1"/>
  <c r="D1466" i="1" l="1"/>
  <c r="F1466" i="1" s="1"/>
  <c r="D1467" i="1" l="1"/>
  <c r="F1467" i="1" s="1"/>
  <c r="D1468" i="1" l="1"/>
  <c r="F1468" i="1" s="1"/>
  <c r="D1469" i="1" l="1"/>
  <c r="F1469" i="1" s="1"/>
  <c r="D1470" i="1" l="1"/>
  <c r="F1470" i="1" s="1"/>
  <c r="D1471" i="1" l="1"/>
  <c r="F1471" i="1" s="1"/>
  <c r="D1472" i="1" l="1"/>
  <c r="F1472" i="1" s="1"/>
  <c r="D1473" i="1" l="1"/>
  <c r="F1473" i="1" s="1"/>
  <c r="D1474" i="1" l="1"/>
  <c r="F1474" i="1" s="1"/>
  <c r="D1475" i="1" l="1"/>
  <c r="F1475" i="1" s="1"/>
  <c r="D1476" i="1" l="1"/>
  <c r="F1476" i="1" s="1"/>
  <c r="D1477" i="1" l="1"/>
  <c r="F1477" i="1" s="1"/>
  <c r="D1478" i="1" l="1"/>
  <c r="F1478" i="1" s="1"/>
  <c r="D1479" i="1" l="1"/>
  <c r="F1479" i="1" s="1"/>
  <c r="D1480" i="1" l="1"/>
  <c r="F1480" i="1" s="1"/>
  <c r="D1481" i="1" l="1"/>
  <c r="F1481" i="1" s="1"/>
  <c r="D1482" i="1" l="1"/>
  <c r="F1482" i="1" s="1"/>
  <c r="D1483" i="1" l="1"/>
  <c r="F1483" i="1" s="1"/>
  <c r="D1484" i="1" l="1"/>
  <c r="F1484" i="1" s="1"/>
  <c r="D1485" i="1" l="1"/>
  <c r="F1485" i="1" s="1"/>
  <c r="D1486" i="1" l="1"/>
  <c r="F1486" i="1" s="1"/>
  <c r="D1487" i="1" l="1"/>
  <c r="F1487" i="1" s="1"/>
  <c r="D1488" i="1" l="1"/>
  <c r="F1488" i="1" s="1"/>
  <c r="D1489" i="1" l="1"/>
  <c r="F1489" i="1" s="1"/>
  <c r="D1490" i="1" l="1"/>
  <c r="F1490" i="1" s="1"/>
  <c r="D1491" i="1" l="1"/>
  <c r="F1491" i="1" s="1"/>
  <c r="D1492" i="1" l="1"/>
  <c r="F1492" i="1" s="1"/>
  <c r="D1493" i="1" l="1"/>
  <c r="F1493" i="1" s="1"/>
  <c r="D1494" i="1" l="1"/>
  <c r="F1494" i="1" s="1"/>
  <c r="D1495" i="1" l="1"/>
  <c r="F1495" i="1" s="1"/>
  <c r="D1496" i="1" l="1"/>
  <c r="F1496" i="1" s="1"/>
  <c r="D1497" i="1" l="1"/>
  <c r="F1497" i="1" s="1"/>
  <c r="D1498" i="1" l="1"/>
  <c r="F1498" i="1" s="1"/>
  <c r="D1499" i="1" l="1"/>
  <c r="F1499" i="1" s="1"/>
  <c r="D1500" i="1" l="1"/>
  <c r="F1500" i="1" s="1"/>
  <c r="D1501" i="1" l="1"/>
  <c r="F1501" i="1" s="1"/>
  <c r="D1502" i="1" l="1"/>
  <c r="F1502" i="1" s="1"/>
  <c r="D1503" i="1" l="1"/>
  <c r="F1503" i="1" s="1"/>
  <c r="D1504" i="1" l="1"/>
  <c r="F1504" i="1" s="1"/>
  <c r="D1505" i="1" l="1"/>
  <c r="F1505" i="1" s="1"/>
  <c r="D1506" i="1" l="1"/>
  <c r="F1506" i="1" s="1"/>
  <c r="D1507" i="1" l="1"/>
  <c r="F1507" i="1" s="1"/>
  <c r="D1508" i="1" l="1"/>
  <c r="F1508" i="1" s="1"/>
  <c r="D1509" i="1" l="1"/>
  <c r="F1509" i="1" s="1"/>
  <c r="D1510" i="1" l="1"/>
  <c r="F1510" i="1" s="1"/>
  <c r="D1511" i="1" l="1"/>
  <c r="F1511" i="1" s="1"/>
  <c r="D1512" i="1" l="1"/>
  <c r="F1512" i="1" s="1"/>
  <c r="D1513" i="1" l="1"/>
  <c r="F1513" i="1" s="1"/>
  <c r="D1514" i="1" l="1"/>
  <c r="F1514" i="1" s="1"/>
  <c r="D1515" i="1" l="1"/>
  <c r="F1515" i="1" s="1"/>
  <c r="D1516" i="1" l="1"/>
  <c r="F1516" i="1" s="1"/>
  <c r="D1517" i="1" l="1"/>
  <c r="F1517" i="1" s="1"/>
  <c r="D1518" i="1" l="1"/>
  <c r="F1518" i="1" s="1"/>
  <c r="D1519" i="1" l="1"/>
  <c r="F1519" i="1" s="1"/>
  <c r="D1520" i="1" l="1"/>
  <c r="F1520" i="1" s="1"/>
  <c r="D1521" i="1" l="1"/>
  <c r="F1521" i="1" s="1"/>
  <c r="D1522" i="1" l="1"/>
  <c r="F1522" i="1" s="1"/>
  <c r="D1523" i="1" l="1"/>
  <c r="F1523" i="1" s="1"/>
  <c r="D1524" i="1" l="1"/>
  <c r="F1524" i="1" s="1"/>
  <c r="D1525" i="1" l="1"/>
  <c r="F1525" i="1" s="1"/>
  <c r="D1526" i="1" l="1"/>
  <c r="F1526" i="1" s="1"/>
  <c r="D1527" i="1" l="1"/>
  <c r="F1527" i="1" s="1"/>
  <c r="D1528" i="1" l="1"/>
  <c r="F1528" i="1" s="1"/>
  <c r="D1529" i="1" l="1"/>
  <c r="F1529" i="1" s="1"/>
  <c r="D1530" i="1" l="1"/>
  <c r="F1530" i="1" s="1"/>
  <c r="D1531" i="1" l="1"/>
  <c r="F1531" i="1" s="1"/>
  <c r="D1532" i="1" l="1"/>
  <c r="F1532" i="1" s="1"/>
  <c r="D1533" i="1" l="1"/>
  <c r="F1533" i="1" s="1"/>
  <c r="D1534" i="1" l="1"/>
  <c r="F1534" i="1" s="1"/>
  <c r="D1535" i="1" l="1"/>
  <c r="F1535" i="1" s="1"/>
  <c r="D1536" i="1" l="1"/>
  <c r="F1536" i="1" s="1"/>
  <c r="D1537" i="1" l="1"/>
  <c r="F1537" i="1" s="1"/>
  <c r="D1538" i="1" l="1"/>
  <c r="F1538" i="1" s="1"/>
  <c r="D1539" i="1" l="1"/>
  <c r="F1539" i="1" s="1"/>
  <c r="D1540" i="1" l="1"/>
  <c r="F1540" i="1" s="1"/>
  <c r="D1541" i="1" l="1"/>
  <c r="F1541" i="1" s="1"/>
  <c r="D1542" i="1" l="1"/>
  <c r="F1542" i="1" s="1"/>
  <c r="D1543" i="1" l="1"/>
  <c r="F1543" i="1" s="1"/>
  <c r="D1544" i="1" l="1"/>
  <c r="F1544" i="1" s="1"/>
  <c r="D1545" i="1" l="1"/>
  <c r="F1545" i="1" s="1"/>
  <c r="D1546" i="1" l="1"/>
  <c r="F1546" i="1" s="1"/>
  <c r="D1547" i="1" l="1"/>
  <c r="F1547" i="1" s="1"/>
  <c r="D1548" i="1" l="1"/>
  <c r="F1548" i="1" s="1"/>
  <c r="D1549" i="1" l="1"/>
  <c r="F1549" i="1" s="1"/>
  <c r="D1550" i="1" l="1"/>
  <c r="F1550" i="1" s="1"/>
  <c r="D1551" i="1" l="1"/>
  <c r="F1551" i="1" s="1"/>
  <c r="D1552" i="1" l="1"/>
  <c r="F1552" i="1" s="1"/>
  <c r="D1553" i="1" l="1"/>
  <c r="F1553" i="1" s="1"/>
  <c r="D1554" i="1" l="1"/>
  <c r="F1554" i="1" s="1"/>
  <c r="D1555" i="1" l="1"/>
  <c r="F1555" i="1" s="1"/>
  <c r="D1556" i="1" l="1"/>
  <c r="F1556" i="1" s="1"/>
  <c r="D1557" i="1" l="1"/>
  <c r="F1557" i="1" s="1"/>
  <c r="D1558" i="1" l="1"/>
  <c r="F1558" i="1" s="1"/>
  <c r="D1559" i="1" l="1"/>
  <c r="F1559" i="1" s="1"/>
  <c r="D1560" i="1" l="1"/>
  <c r="F1560" i="1" s="1"/>
  <c r="D1561" i="1" l="1"/>
  <c r="F1561" i="1" s="1"/>
  <c r="D1562" i="1" l="1"/>
  <c r="F1562" i="1" s="1"/>
  <c r="D1563" i="1" l="1"/>
  <c r="F1563" i="1" s="1"/>
  <c r="D1564" i="1" l="1"/>
  <c r="F1564" i="1" s="1"/>
  <c r="D1565" i="1" l="1"/>
  <c r="F1565" i="1" s="1"/>
  <c r="D1566" i="1" l="1"/>
  <c r="F1566" i="1" s="1"/>
  <c r="D1567" i="1" l="1"/>
  <c r="F1567" i="1" s="1"/>
  <c r="D1568" i="1" l="1"/>
  <c r="F1568" i="1" s="1"/>
  <c r="D1569" i="1" l="1"/>
  <c r="F1569" i="1" s="1"/>
  <c r="D1570" i="1" l="1"/>
  <c r="F1570" i="1" s="1"/>
  <c r="D1571" i="1" l="1"/>
  <c r="F1571" i="1" s="1"/>
  <c r="D1572" i="1" l="1"/>
  <c r="F1572" i="1" s="1"/>
  <c r="D1573" i="1" l="1"/>
  <c r="F1573" i="1" s="1"/>
  <c r="D1574" i="1" l="1"/>
  <c r="F1574" i="1" s="1"/>
  <c r="D1575" i="1" l="1"/>
  <c r="F1575" i="1" s="1"/>
  <c r="D1576" i="1" l="1"/>
  <c r="F1576" i="1" s="1"/>
  <c r="D1577" i="1" l="1"/>
  <c r="F1577" i="1" s="1"/>
  <c r="D1578" i="1" l="1"/>
  <c r="F1578" i="1" s="1"/>
  <c r="D1579" i="1" l="1"/>
  <c r="F1579" i="1" s="1"/>
  <c r="D1580" i="1" l="1"/>
  <c r="F1580" i="1" s="1"/>
  <c r="D1581" i="1" l="1"/>
  <c r="F1581" i="1" s="1"/>
  <c r="D1582" i="1" l="1"/>
  <c r="F1582" i="1" s="1"/>
  <c r="D1583" i="1" l="1"/>
  <c r="F1583" i="1" s="1"/>
  <c r="D1584" i="1" l="1"/>
  <c r="F1584" i="1" s="1"/>
  <c r="D1585" i="1" l="1"/>
  <c r="F1585" i="1" s="1"/>
  <c r="D1586" i="1" l="1"/>
  <c r="F1586" i="1" s="1"/>
  <c r="D1587" i="1" l="1"/>
  <c r="F1587" i="1" s="1"/>
  <c r="D1588" i="1" l="1"/>
  <c r="F1588" i="1" s="1"/>
  <c r="D1589" i="1" l="1"/>
  <c r="F1589" i="1" s="1"/>
  <c r="D1590" i="1" l="1"/>
  <c r="F1590" i="1" s="1"/>
  <c r="D1591" i="1" l="1"/>
  <c r="F1591" i="1" s="1"/>
  <c r="D1592" i="1" l="1"/>
  <c r="F1592" i="1" s="1"/>
  <c r="D1593" i="1" l="1"/>
  <c r="F1593" i="1" s="1"/>
  <c r="D1594" i="1" l="1"/>
  <c r="F1594" i="1" s="1"/>
  <c r="D1595" i="1" l="1"/>
  <c r="F1595" i="1" s="1"/>
  <c r="D1596" i="1" l="1"/>
  <c r="F1596" i="1" s="1"/>
  <c r="D1597" i="1" l="1"/>
  <c r="F1597" i="1" s="1"/>
  <c r="D1598" i="1" l="1"/>
  <c r="F1598" i="1" s="1"/>
  <c r="D1599" i="1" l="1"/>
  <c r="F1599" i="1" s="1"/>
  <c r="D1600" i="1" l="1"/>
  <c r="F1600" i="1" s="1"/>
  <c r="D1601" i="1" l="1"/>
  <c r="F1601" i="1" s="1"/>
  <c r="D1602" i="1" l="1"/>
  <c r="F1602" i="1" s="1"/>
  <c r="D1603" i="1" l="1"/>
  <c r="F1603" i="1" s="1"/>
  <c r="D1604" i="1" l="1"/>
  <c r="F1604" i="1" s="1"/>
  <c r="D1605" i="1" l="1"/>
  <c r="F1605" i="1" s="1"/>
  <c r="D1606" i="1" l="1"/>
  <c r="F1606" i="1" s="1"/>
  <c r="D1607" i="1" l="1"/>
  <c r="F1607" i="1" s="1"/>
  <c r="D1608" i="1" l="1"/>
  <c r="F1608" i="1" s="1"/>
  <c r="D1609" i="1" l="1"/>
  <c r="F1609" i="1" s="1"/>
  <c r="D1610" i="1" l="1"/>
  <c r="F1610" i="1" s="1"/>
  <c r="D1611" i="1" l="1"/>
  <c r="F1611" i="1" s="1"/>
  <c r="D1612" i="1" l="1"/>
  <c r="F1612" i="1" s="1"/>
  <c r="D1613" i="1" l="1"/>
  <c r="F1613" i="1" s="1"/>
  <c r="D1614" i="1" l="1"/>
  <c r="F1614" i="1" s="1"/>
  <c r="D1615" i="1" l="1"/>
  <c r="F1615" i="1" s="1"/>
  <c r="D1616" i="1" l="1"/>
  <c r="F1616" i="1" s="1"/>
  <c r="D1617" i="1" l="1"/>
  <c r="F1617" i="1" s="1"/>
  <c r="D1618" i="1" l="1"/>
  <c r="F1618" i="1" s="1"/>
  <c r="D1619" i="1" l="1"/>
  <c r="F1619" i="1" s="1"/>
  <c r="D1620" i="1" l="1"/>
  <c r="F1620" i="1" s="1"/>
  <c r="D1621" i="1" l="1"/>
  <c r="F1621" i="1" s="1"/>
  <c r="D1622" i="1" l="1"/>
  <c r="F1622" i="1" s="1"/>
  <c r="D1623" i="1" l="1"/>
  <c r="F1623" i="1" s="1"/>
  <c r="D1624" i="1" l="1"/>
  <c r="F1624" i="1" s="1"/>
  <c r="D1625" i="1" l="1"/>
  <c r="F1625" i="1" s="1"/>
  <c r="D1626" i="1" l="1"/>
  <c r="F1626" i="1" s="1"/>
  <c r="D1627" i="1" l="1"/>
  <c r="F1627" i="1" s="1"/>
  <c r="D1628" i="1" l="1"/>
  <c r="F1628" i="1" s="1"/>
  <c r="D1629" i="1" l="1"/>
  <c r="F1629" i="1" s="1"/>
  <c r="D1630" i="1" l="1"/>
  <c r="F1630" i="1" s="1"/>
  <c r="D1631" i="1" l="1"/>
  <c r="F1631" i="1" s="1"/>
  <c r="D1632" i="1" l="1"/>
  <c r="F1632" i="1" s="1"/>
  <c r="D1633" i="1" l="1"/>
  <c r="F1633" i="1" s="1"/>
  <c r="D1634" i="1" l="1"/>
  <c r="F1634" i="1" s="1"/>
  <c r="D1635" i="1" l="1"/>
  <c r="F1635" i="1" s="1"/>
  <c r="D1636" i="1" l="1"/>
  <c r="F1636" i="1" s="1"/>
  <c r="D1637" i="1" l="1"/>
  <c r="F1637" i="1" s="1"/>
  <c r="D1638" i="1" l="1"/>
  <c r="F1638" i="1" s="1"/>
  <c r="D1639" i="1" l="1"/>
  <c r="F1639" i="1" s="1"/>
  <c r="D1640" i="1" l="1"/>
  <c r="F1640" i="1" s="1"/>
  <c r="D1641" i="1" l="1"/>
  <c r="F1641" i="1" s="1"/>
  <c r="D1642" i="1" l="1"/>
  <c r="F1642" i="1" s="1"/>
  <c r="D1643" i="1" l="1"/>
  <c r="F1643" i="1" s="1"/>
  <c r="D1644" i="1" l="1"/>
  <c r="F1644" i="1" s="1"/>
  <c r="D1645" i="1" l="1"/>
  <c r="F1645" i="1" s="1"/>
  <c r="D1646" i="1" l="1"/>
  <c r="F1646" i="1" s="1"/>
  <c r="D1647" i="1" l="1"/>
  <c r="F1647" i="1" s="1"/>
  <c r="D1648" i="1" l="1"/>
  <c r="F1648" i="1" s="1"/>
  <c r="D1649" i="1" l="1"/>
  <c r="F1649" i="1" s="1"/>
  <c r="D1650" i="1" l="1"/>
  <c r="F1650" i="1" s="1"/>
  <c r="D1651" i="1" l="1"/>
  <c r="F1651" i="1" s="1"/>
  <c r="D1652" i="1" l="1"/>
  <c r="F1652" i="1" s="1"/>
  <c r="D1653" i="1" l="1"/>
  <c r="F1653" i="1" s="1"/>
  <c r="D1654" i="1" l="1"/>
  <c r="F1654" i="1" s="1"/>
  <c r="D1655" i="1" l="1"/>
  <c r="F1655" i="1" s="1"/>
  <c r="D1656" i="1" l="1"/>
  <c r="F1656" i="1" s="1"/>
  <c r="D1657" i="1" l="1"/>
  <c r="F1657" i="1" s="1"/>
  <c r="D1658" i="1" l="1"/>
  <c r="F1658" i="1" s="1"/>
  <c r="D1659" i="1" l="1"/>
  <c r="F1659" i="1" s="1"/>
  <c r="D1660" i="1" l="1"/>
  <c r="F1660" i="1" s="1"/>
  <c r="D1661" i="1" l="1"/>
  <c r="F1661" i="1" s="1"/>
  <c r="D1662" i="1" l="1"/>
  <c r="F1662" i="1" s="1"/>
  <c r="D1663" i="1" l="1"/>
  <c r="F1663" i="1" s="1"/>
  <c r="D1664" i="1" l="1"/>
  <c r="F1664" i="1" s="1"/>
  <c r="D1665" i="1" l="1"/>
  <c r="F1665" i="1" s="1"/>
  <c r="D1666" i="1" l="1"/>
  <c r="F1666" i="1" s="1"/>
  <c r="D1667" i="1" l="1"/>
  <c r="F1667" i="1" s="1"/>
  <c r="D1668" i="1" l="1"/>
  <c r="F1668" i="1" s="1"/>
  <c r="D1669" i="1" l="1"/>
  <c r="F1669" i="1" s="1"/>
  <c r="D1670" i="1" l="1"/>
  <c r="F1670" i="1" s="1"/>
  <c r="D1671" i="1" l="1"/>
  <c r="F1671" i="1" s="1"/>
  <c r="D1672" i="1" l="1"/>
  <c r="F1672" i="1" s="1"/>
  <c r="D1673" i="1" l="1"/>
  <c r="F1673" i="1" s="1"/>
  <c r="D1674" i="1" l="1"/>
  <c r="F1674" i="1" s="1"/>
  <c r="D1675" i="1" l="1"/>
  <c r="F1675" i="1" s="1"/>
  <c r="D1676" i="1" l="1"/>
  <c r="F1676" i="1" s="1"/>
  <c r="D1677" i="1" l="1"/>
  <c r="F1677" i="1" s="1"/>
  <c r="D1678" i="1" l="1"/>
  <c r="F1678" i="1" s="1"/>
  <c r="D1679" i="1" l="1"/>
  <c r="F1679" i="1" s="1"/>
  <c r="D1680" i="1" l="1"/>
  <c r="F1680" i="1" s="1"/>
  <c r="D1681" i="1" l="1"/>
  <c r="F1681" i="1" s="1"/>
  <c r="D1682" i="1" l="1"/>
  <c r="F1682" i="1" s="1"/>
  <c r="D1683" i="1" l="1"/>
  <c r="F1683" i="1" s="1"/>
  <c r="D1684" i="1" l="1"/>
  <c r="F1684" i="1" s="1"/>
  <c r="D1685" i="1" l="1"/>
  <c r="F1685" i="1" s="1"/>
  <c r="D1686" i="1" l="1"/>
  <c r="F1686" i="1" s="1"/>
  <c r="D1687" i="1" l="1"/>
  <c r="F1687" i="1" s="1"/>
  <c r="D1688" i="1" l="1"/>
  <c r="F1688" i="1" s="1"/>
  <c r="D1689" i="1" l="1"/>
  <c r="F1689" i="1" s="1"/>
  <c r="D1690" i="1" l="1"/>
  <c r="F1690" i="1" s="1"/>
  <c r="D1691" i="1" l="1"/>
  <c r="F1691" i="1" s="1"/>
  <c r="D1692" i="1" l="1"/>
  <c r="F1692" i="1" s="1"/>
  <c r="D1693" i="1" l="1"/>
  <c r="F1693" i="1" s="1"/>
  <c r="D1694" i="1" l="1"/>
  <c r="F1694" i="1" s="1"/>
  <c r="D1695" i="1" l="1"/>
  <c r="F1695" i="1" s="1"/>
  <c r="D1696" i="1" l="1"/>
  <c r="F1696" i="1" s="1"/>
  <c r="D1697" i="1" l="1"/>
  <c r="F1697" i="1" s="1"/>
  <c r="D1698" i="1" l="1"/>
  <c r="F1698" i="1" s="1"/>
  <c r="D1699" i="1" l="1"/>
  <c r="F1699" i="1" s="1"/>
  <c r="D1700" i="1" l="1"/>
  <c r="F1700" i="1" s="1"/>
  <c r="D1701" i="1" l="1"/>
  <c r="F1701" i="1" s="1"/>
  <c r="D1702" i="1" l="1"/>
  <c r="F1702" i="1" s="1"/>
  <c r="D1703" i="1" l="1"/>
  <c r="F1703" i="1" s="1"/>
  <c r="D1704" i="1" l="1"/>
  <c r="F1704" i="1" s="1"/>
  <c r="D1705" i="1" l="1"/>
  <c r="F1705" i="1" s="1"/>
  <c r="D1706" i="1" l="1"/>
  <c r="F1706" i="1" s="1"/>
  <c r="D1707" i="1" l="1"/>
  <c r="F1707" i="1" s="1"/>
  <c r="D1708" i="1" l="1"/>
  <c r="F1708" i="1" s="1"/>
  <c r="D1709" i="1" l="1"/>
  <c r="F1709" i="1" s="1"/>
  <c r="D1710" i="1" l="1"/>
  <c r="F1710" i="1" s="1"/>
  <c r="D1711" i="1" l="1"/>
  <c r="F1711" i="1" s="1"/>
  <c r="D1712" i="1" l="1"/>
  <c r="F1712" i="1" s="1"/>
  <c r="D1713" i="1" l="1"/>
  <c r="F1713" i="1" s="1"/>
  <c r="D1714" i="1" l="1"/>
  <c r="F1714" i="1" s="1"/>
  <c r="D1715" i="1" l="1"/>
  <c r="F1715" i="1" s="1"/>
  <c r="D1716" i="1" l="1"/>
  <c r="F1716" i="1" s="1"/>
  <c r="D1717" i="1" l="1"/>
  <c r="F1717" i="1" s="1"/>
  <c r="D1718" i="1" l="1"/>
  <c r="F1718" i="1" s="1"/>
  <c r="D1719" i="1" l="1"/>
  <c r="F1719" i="1" s="1"/>
  <c r="D1720" i="1" l="1"/>
  <c r="F1720" i="1" s="1"/>
  <c r="D1721" i="1" l="1"/>
  <c r="F1721" i="1" s="1"/>
  <c r="D1722" i="1" l="1"/>
  <c r="F1722" i="1" s="1"/>
  <c r="D1723" i="1" l="1"/>
  <c r="F1723" i="1" s="1"/>
  <c r="D1724" i="1" l="1"/>
  <c r="F1724" i="1" s="1"/>
  <c r="D1725" i="1" l="1"/>
  <c r="F1725" i="1" s="1"/>
  <c r="D1726" i="1" l="1"/>
  <c r="F1726" i="1" s="1"/>
  <c r="D1727" i="1" l="1"/>
  <c r="F1727" i="1" s="1"/>
  <c r="D1728" i="1" l="1"/>
  <c r="F1728" i="1" s="1"/>
  <c r="D1729" i="1" l="1"/>
  <c r="F1729" i="1" s="1"/>
  <c r="D1730" i="1" l="1"/>
  <c r="F1730" i="1" s="1"/>
  <c r="D1731" i="1" l="1"/>
  <c r="F1731" i="1" s="1"/>
  <c r="D1732" i="1" l="1"/>
  <c r="F1732" i="1" s="1"/>
  <c r="D1733" i="1" l="1"/>
  <c r="F1733" i="1" s="1"/>
  <c r="D1734" i="1" l="1"/>
  <c r="F1734" i="1" s="1"/>
  <c r="D1735" i="1" l="1"/>
  <c r="F1735" i="1" s="1"/>
  <c r="D1736" i="1" l="1"/>
  <c r="F1736" i="1" s="1"/>
  <c r="D1737" i="1" l="1"/>
  <c r="F1737" i="1" s="1"/>
  <c r="D1738" i="1" l="1"/>
  <c r="F1738" i="1" s="1"/>
  <c r="D1739" i="1" l="1"/>
  <c r="F1739" i="1" s="1"/>
  <c r="D1740" i="1" l="1"/>
  <c r="F1740" i="1" s="1"/>
  <c r="D1741" i="1" l="1"/>
  <c r="F1741" i="1" s="1"/>
  <c r="D1742" i="1" l="1"/>
  <c r="F1742" i="1" s="1"/>
  <c r="D1743" i="1" l="1"/>
  <c r="F1743" i="1" s="1"/>
  <c r="D1744" i="1" l="1"/>
  <c r="F1744" i="1" s="1"/>
  <c r="D1745" i="1" l="1"/>
  <c r="F1745" i="1" s="1"/>
  <c r="D1746" i="1" l="1"/>
  <c r="F1746" i="1" s="1"/>
  <c r="D1747" i="1" l="1"/>
  <c r="F1747" i="1" s="1"/>
  <c r="D1748" i="1" l="1"/>
  <c r="F1748" i="1" s="1"/>
  <c r="D1749" i="1" l="1"/>
  <c r="F1749" i="1" s="1"/>
  <c r="D1750" i="1" l="1"/>
  <c r="F1750" i="1" s="1"/>
  <c r="D1751" i="1" l="1"/>
  <c r="F1751" i="1" s="1"/>
  <c r="D1752" i="1" l="1"/>
  <c r="F1752" i="1" s="1"/>
  <c r="D1753" i="1" l="1"/>
  <c r="F1753" i="1" s="1"/>
  <c r="D1754" i="1" l="1"/>
  <c r="F1754" i="1" s="1"/>
  <c r="D1755" i="1" l="1"/>
  <c r="F1755" i="1" s="1"/>
  <c r="D1756" i="1" l="1"/>
  <c r="F1756" i="1" s="1"/>
  <c r="D1757" i="1" l="1"/>
  <c r="F1757" i="1" s="1"/>
  <c r="D1758" i="1" l="1"/>
  <c r="F1758" i="1" s="1"/>
  <c r="D1759" i="1" l="1"/>
  <c r="F1759" i="1" s="1"/>
  <c r="D1760" i="1" l="1"/>
  <c r="F1760" i="1" s="1"/>
  <c r="D1761" i="1" l="1"/>
  <c r="F1761" i="1" s="1"/>
  <c r="D1762" i="1" l="1"/>
  <c r="F1762" i="1" s="1"/>
  <c r="D1763" i="1" l="1"/>
  <c r="F1763" i="1" s="1"/>
  <c r="D1764" i="1" l="1"/>
  <c r="F1764" i="1" s="1"/>
  <c r="D1765" i="1" l="1"/>
  <c r="F1765" i="1" s="1"/>
  <c r="D1766" i="1" l="1"/>
  <c r="F1766" i="1" s="1"/>
  <c r="D1767" i="1" l="1"/>
  <c r="F1767" i="1" s="1"/>
  <c r="D1768" i="1" l="1"/>
  <c r="F1768" i="1" s="1"/>
  <c r="D1769" i="1" l="1"/>
  <c r="F1769" i="1" s="1"/>
  <c r="D1770" i="1" l="1"/>
  <c r="F1770" i="1" s="1"/>
  <c r="D1771" i="1" l="1"/>
  <c r="F1771" i="1" s="1"/>
  <c r="D1772" i="1" l="1"/>
  <c r="F1772" i="1" s="1"/>
  <c r="D1773" i="1" l="1"/>
  <c r="F1773" i="1" s="1"/>
  <c r="D1774" i="1" l="1"/>
  <c r="F1774" i="1" s="1"/>
  <c r="D1775" i="1" l="1"/>
  <c r="F1775" i="1" s="1"/>
  <c r="D1776" i="1" l="1"/>
  <c r="F1776" i="1" s="1"/>
  <c r="D1777" i="1" l="1"/>
  <c r="F1777" i="1" s="1"/>
  <c r="D1778" i="1" l="1"/>
  <c r="F1778" i="1" s="1"/>
  <c r="D1779" i="1" l="1"/>
  <c r="F1779" i="1" s="1"/>
  <c r="D1780" i="1" l="1"/>
  <c r="F1780" i="1" s="1"/>
  <c r="D1781" i="1" l="1"/>
  <c r="F1781" i="1" s="1"/>
  <c r="D1782" i="1" l="1"/>
  <c r="F1782" i="1" s="1"/>
  <c r="D1783" i="1" l="1"/>
  <c r="F1783" i="1" s="1"/>
  <c r="D1784" i="1" l="1"/>
  <c r="F1784" i="1" s="1"/>
  <c r="D1785" i="1" l="1"/>
  <c r="F1785" i="1" s="1"/>
  <c r="D1786" i="1" l="1"/>
  <c r="F1786" i="1" s="1"/>
  <c r="D1787" i="1" l="1"/>
  <c r="F1787" i="1" s="1"/>
  <c r="D1788" i="1" l="1"/>
  <c r="F1788" i="1" s="1"/>
  <c r="D1789" i="1" l="1"/>
  <c r="F1789" i="1" s="1"/>
  <c r="D1790" i="1" l="1"/>
  <c r="F1790" i="1" s="1"/>
  <c r="D1791" i="1" l="1"/>
  <c r="F1791" i="1" s="1"/>
  <c r="D1792" i="1" l="1"/>
  <c r="F1792" i="1" s="1"/>
  <c r="D1793" i="1" l="1"/>
  <c r="F1793" i="1" s="1"/>
  <c r="D1794" i="1" l="1"/>
  <c r="F1794" i="1" s="1"/>
  <c r="D1795" i="1" l="1"/>
  <c r="F1795" i="1" s="1"/>
  <c r="D1796" i="1" l="1"/>
  <c r="F1796" i="1" s="1"/>
  <c r="D1797" i="1" l="1"/>
  <c r="F1797" i="1" s="1"/>
  <c r="D1798" i="1" l="1"/>
  <c r="F1798" i="1" s="1"/>
  <c r="D1799" i="1" l="1"/>
  <c r="F1799" i="1" s="1"/>
  <c r="D1800" i="1" l="1"/>
  <c r="F1800" i="1" s="1"/>
  <c r="D1801" i="1" l="1"/>
  <c r="F1801" i="1" s="1"/>
  <c r="D1802" i="1" l="1"/>
  <c r="F1802" i="1" s="1"/>
  <c r="D1803" i="1" l="1"/>
  <c r="F1803" i="1" s="1"/>
  <c r="D1804" i="1" l="1"/>
  <c r="F1804" i="1" s="1"/>
  <c r="D1805" i="1" l="1"/>
  <c r="F1805" i="1" s="1"/>
  <c r="D1806" i="1" l="1"/>
  <c r="F1806" i="1" s="1"/>
  <c r="D1807" i="1" l="1"/>
  <c r="F1807" i="1" s="1"/>
  <c r="D1808" i="1" l="1"/>
  <c r="F1808" i="1" s="1"/>
  <c r="D1809" i="1" l="1"/>
  <c r="F1809" i="1" s="1"/>
  <c r="D1810" i="1" l="1"/>
  <c r="F1810" i="1" s="1"/>
  <c r="D1811" i="1" l="1"/>
  <c r="F1811" i="1" s="1"/>
  <c r="D1812" i="1" l="1"/>
  <c r="F1812" i="1" s="1"/>
  <c r="D1813" i="1" l="1"/>
  <c r="F1813" i="1" s="1"/>
  <c r="D1814" i="1" l="1"/>
  <c r="F1814" i="1" s="1"/>
  <c r="D1815" i="1" l="1"/>
  <c r="F1815" i="1" s="1"/>
  <c r="D1816" i="1" l="1"/>
  <c r="F1816" i="1" s="1"/>
  <c r="D1817" i="1" l="1"/>
  <c r="F1817" i="1" s="1"/>
  <c r="D1818" i="1" l="1"/>
  <c r="F1818" i="1" s="1"/>
  <c r="D1819" i="1" l="1"/>
  <c r="F1819" i="1" s="1"/>
  <c r="D1820" i="1" l="1"/>
  <c r="F1820" i="1" s="1"/>
  <c r="D1821" i="1" l="1"/>
  <c r="F1821" i="1" s="1"/>
  <c r="D1822" i="1" l="1"/>
  <c r="F1822" i="1" s="1"/>
  <c r="D1823" i="1" l="1"/>
  <c r="F1823" i="1" s="1"/>
  <c r="D1824" i="1" l="1"/>
  <c r="F1824" i="1" s="1"/>
  <c r="D1825" i="1" l="1"/>
  <c r="F1825" i="1" s="1"/>
  <c r="D1826" i="1" l="1"/>
  <c r="F1826" i="1" s="1"/>
  <c r="D1827" i="1" l="1"/>
  <c r="F1827" i="1" s="1"/>
  <c r="D1828" i="1" l="1"/>
  <c r="F1828" i="1" s="1"/>
  <c r="D1829" i="1" l="1"/>
  <c r="F1829" i="1" s="1"/>
  <c r="D1830" i="1" l="1"/>
  <c r="F1830" i="1" s="1"/>
  <c r="D1831" i="1" l="1"/>
  <c r="F1831" i="1" s="1"/>
  <c r="D1832" i="1" l="1"/>
  <c r="F1832" i="1" s="1"/>
  <c r="D1833" i="1" l="1"/>
  <c r="F1833" i="1" s="1"/>
  <c r="D1834" i="1" l="1"/>
  <c r="F1834" i="1" s="1"/>
  <c r="D1835" i="1" l="1"/>
  <c r="F1835" i="1" s="1"/>
  <c r="D1836" i="1" l="1"/>
  <c r="F1836" i="1" s="1"/>
  <c r="D1837" i="1" l="1"/>
  <c r="F1837" i="1" s="1"/>
  <c r="D1838" i="1" l="1"/>
  <c r="F1838" i="1" s="1"/>
  <c r="D1839" i="1" l="1"/>
  <c r="F1839" i="1" s="1"/>
  <c r="D1840" i="1" l="1"/>
  <c r="F1840" i="1" s="1"/>
  <c r="D1841" i="1" l="1"/>
  <c r="F1841" i="1" s="1"/>
  <c r="D1842" i="1" l="1"/>
  <c r="F1842" i="1" s="1"/>
  <c r="D1843" i="1" l="1"/>
  <c r="F1843" i="1" s="1"/>
  <c r="D1844" i="1" l="1"/>
  <c r="F1844" i="1" s="1"/>
  <c r="D1845" i="1" l="1"/>
  <c r="F1845" i="1" s="1"/>
  <c r="D1846" i="1" l="1"/>
  <c r="F1846" i="1" s="1"/>
  <c r="D1847" i="1" l="1"/>
  <c r="F1847" i="1" s="1"/>
  <c r="D1848" i="1" l="1"/>
  <c r="F1848" i="1" s="1"/>
  <c r="D1849" i="1" l="1"/>
  <c r="F1849" i="1" s="1"/>
  <c r="D1850" i="1" l="1"/>
  <c r="F1850" i="1" s="1"/>
  <c r="D1851" i="1" l="1"/>
  <c r="F1851" i="1" s="1"/>
  <c r="D1852" i="1" l="1"/>
  <c r="F1852" i="1" s="1"/>
  <c r="D1853" i="1" l="1"/>
  <c r="F1853" i="1" s="1"/>
  <c r="D1854" i="1" l="1"/>
  <c r="F1854" i="1" s="1"/>
  <c r="D1855" i="1" l="1"/>
  <c r="F1855" i="1" s="1"/>
  <c r="D1856" i="1" l="1"/>
  <c r="F1856" i="1" s="1"/>
  <c r="D1857" i="1" l="1"/>
  <c r="F1857" i="1" s="1"/>
  <c r="D1858" i="1" l="1"/>
  <c r="F1858" i="1" s="1"/>
  <c r="D1859" i="1" l="1"/>
  <c r="F1859" i="1" s="1"/>
  <c r="D1860" i="1" l="1"/>
  <c r="F1860" i="1" s="1"/>
  <c r="D1861" i="1" l="1"/>
  <c r="F1861" i="1" s="1"/>
  <c r="D1862" i="1" l="1"/>
  <c r="F1862" i="1" s="1"/>
  <c r="D1863" i="1" l="1"/>
  <c r="F1863" i="1" s="1"/>
  <c r="D1864" i="1" l="1"/>
  <c r="F1864" i="1" s="1"/>
  <c r="D1865" i="1" l="1"/>
  <c r="F1865" i="1" s="1"/>
  <c r="D1866" i="1" l="1"/>
  <c r="F1866" i="1" s="1"/>
  <c r="D1867" i="1" l="1"/>
  <c r="F1867" i="1" s="1"/>
  <c r="D1868" i="1" l="1"/>
  <c r="F1868" i="1" s="1"/>
  <c r="D1869" i="1" l="1"/>
  <c r="F1869" i="1" s="1"/>
  <c r="D1870" i="1" l="1"/>
  <c r="F1870" i="1" s="1"/>
  <c r="D1871" i="1" l="1"/>
  <c r="F1871" i="1" s="1"/>
  <c r="D1872" i="1" l="1"/>
  <c r="F1872" i="1" s="1"/>
  <c r="D1873" i="1" l="1"/>
  <c r="F1873" i="1" s="1"/>
  <c r="D1874" i="1" l="1"/>
  <c r="F1874" i="1" s="1"/>
  <c r="D1875" i="1" l="1"/>
  <c r="F1875" i="1" s="1"/>
  <c r="D1876" i="1" l="1"/>
  <c r="F1876" i="1" s="1"/>
  <c r="D1877" i="1" l="1"/>
  <c r="F1877" i="1" s="1"/>
  <c r="D1878" i="1" l="1"/>
  <c r="F1878" i="1" s="1"/>
  <c r="D1879" i="1" l="1"/>
  <c r="F1879" i="1" s="1"/>
  <c r="D1880" i="1" l="1"/>
  <c r="F1880" i="1" s="1"/>
  <c r="D1881" i="1" l="1"/>
  <c r="F1881" i="1" s="1"/>
  <c r="D1882" i="1" l="1"/>
  <c r="F1882" i="1" s="1"/>
  <c r="D1883" i="1" l="1"/>
  <c r="F1883" i="1" s="1"/>
  <c r="D1884" i="1" l="1"/>
  <c r="F1884" i="1" s="1"/>
  <c r="D1885" i="1" l="1"/>
  <c r="F1885" i="1" s="1"/>
  <c r="D1886" i="1" l="1"/>
  <c r="F1886" i="1" s="1"/>
  <c r="D1887" i="1" l="1"/>
  <c r="F1887" i="1" s="1"/>
  <c r="D1888" i="1" l="1"/>
  <c r="F1888" i="1" s="1"/>
  <c r="D1889" i="1" l="1"/>
  <c r="F1889" i="1" s="1"/>
  <c r="D1890" i="1" l="1"/>
  <c r="F1890" i="1" s="1"/>
  <c r="D1891" i="1" l="1"/>
  <c r="F1891" i="1" s="1"/>
  <c r="D1892" i="1" l="1"/>
  <c r="F1892" i="1" s="1"/>
  <c r="D1893" i="1" l="1"/>
  <c r="F1893" i="1" s="1"/>
  <c r="D1894" i="1" l="1"/>
  <c r="F1894" i="1" s="1"/>
  <c r="D1895" i="1" l="1"/>
  <c r="F1895" i="1" s="1"/>
  <c r="D1896" i="1" l="1"/>
  <c r="F1896" i="1" s="1"/>
  <c r="D1897" i="1" l="1"/>
  <c r="F1897" i="1" s="1"/>
  <c r="D1898" i="1" l="1"/>
  <c r="F1898" i="1" s="1"/>
  <c r="D1899" i="1" l="1"/>
  <c r="F1899" i="1" s="1"/>
  <c r="D1900" i="1" l="1"/>
  <c r="F1900" i="1" s="1"/>
  <c r="D1901" i="1" l="1"/>
  <c r="F1901" i="1" s="1"/>
  <c r="D1902" i="1" l="1"/>
  <c r="F1902" i="1" s="1"/>
  <c r="D1903" i="1" l="1"/>
  <c r="F1903" i="1" s="1"/>
  <c r="D1904" i="1" l="1"/>
  <c r="F1904" i="1" s="1"/>
  <c r="D1905" i="1" l="1"/>
  <c r="F1905" i="1" s="1"/>
  <c r="D1906" i="1" l="1"/>
  <c r="F1906" i="1" s="1"/>
  <c r="D1907" i="1" l="1"/>
  <c r="F1907" i="1" s="1"/>
  <c r="D1908" i="1" l="1"/>
  <c r="F1908" i="1" s="1"/>
  <c r="D1909" i="1" l="1"/>
  <c r="F1909" i="1" s="1"/>
  <c r="D1910" i="1" l="1"/>
  <c r="F1910" i="1" s="1"/>
  <c r="D1911" i="1" l="1"/>
  <c r="F1911" i="1" s="1"/>
  <c r="D1912" i="1" l="1"/>
  <c r="F1912" i="1" s="1"/>
  <c r="D1913" i="1" l="1"/>
  <c r="F1913" i="1" s="1"/>
  <c r="D1914" i="1" l="1"/>
  <c r="F1914" i="1" s="1"/>
  <c r="D1915" i="1" l="1"/>
  <c r="F1915" i="1" s="1"/>
  <c r="D1916" i="1" l="1"/>
  <c r="F1916" i="1" s="1"/>
  <c r="D1917" i="1" l="1"/>
  <c r="F1917" i="1" s="1"/>
  <c r="D1918" i="1" l="1"/>
  <c r="F1918" i="1" s="1"/>
  <c r="D1919" i="1" l="1"/>
  <c r="F1919" i="1" s="1"/>
  <c r="D1920" i="1" l="1"/>
  <c r="F1920" i="1" s="1"/>
  <c r="D1921" i="1" l="1"/>
  <c r="F1921" i="1" s="1"/>
  <c r="D1922" i="1" l="1"/>
  <c r="F1922" i="1" s="1"/>
  <c r="D1923" i="1" l="1"/>
  <c r="F1923" i="1" s="1"/>
  <c r="D1924" i="1" l="1"/>
  <c r="F1924" i="1" s="1"/>
  <c r="D1925" i="1" l="1"/>
  <c r="F1925" i="1" s="1"/>
  <c r="D1926" i="1" l="1"/>
  <c r="F1926" i="1" s="1"/>
  <c r="D1927" i="1" l="1"/>
  <c r="F1927" i="1" s="1"/>
  <c r="D1928" i="1" l="1"/>
  <c r="F1928" i="1" s="1"/>
  <c r="D1929" i="1" l="1"/>
  <c r="F1929" i="1" s="1"/>
  <c r="D1930" i="1" l="1"/>
  <c r="F1930" i="1" s="1"/>
  <c r="D1931" i="1" l="1"/>
  <c r="F1931" i="1" s="1"/>
  <c r="D1932" i="1" l="1"/>
  <c r="F1932" i="1" s="1"/>
  <c r="D1933" i="1" l="1"/>
  <c r="F1933" i="1" s="1"/>
  <c r="D1934" i="1" l="1"/>
  <c r="F1934" i="1" s="1"/>
  <c r="D1935" i="1" l="1"/>
  <c r="F1935" i="1" s="1"/>
  <c r="D1936" i="1" l="1"/>
  <c r="F1936" i="1" s="1"/>
  <c r="D1937" i="1" l="1"/>
  <c r="F1937" i="1" s="1"/>
  <c r="D1938" i="1" l="1"/>
  <c r="F1938" i="1" s="1"/>
  <c r="D1939" i="1" l="1"/>
  <c r="F1939" i="1" s="1"/>
  <c r="D1940" i="1" l="1"/>
  <c r="F1940" i="1" s="1"/>
  <c r="D1941" i="1" l="1"/>
  <c r="F1941" i="1" s="1"/>
  <c r="D1942" i="1" l="1"/>
  <c r="F1942" i="1" s="1"/>
  <c r="D1943" i="1" l="1"/>
  <c r="F1943" i="1" s="1"/>
  <c r="D1944" i="1" l="1"/>
  <c r="F1944" i="1" s="1"/>
  <c r="D1945" i="1" l="1"/>
  <c r="F1945" i="1" s="1"/>
  <c r="D1946" i="1" l="1"/>
  <c r="F1946" i="1" s="1"/>
  <c r="D1947" i="1" l="1"/>
  <c r="F1947" i="1" s="1"/>
  <c r="D1948" i="1" l="1"/>
  <c r="F1948" i="1" s="1"/>
  <c r="D1949" i="1" l="1"/>
  <c r="F1949" i="1" s="1"/>
  <c r="D1950" i="1" l="1"/>
  <c r="F1950" i="1" s="1"/>
  <c r="D1951" i="1" l="1"/>
  <c r="F1951" i="1" s="1"/>
  <c r="D1952" i="1" l="1"/>
  <c r="F1952" i="1" s="1"/>
  <c r="D1953" i="1" l="1"/>
  <c r="F1953" i="1" s="1"/>
  <c r="D1954" i="1" l="1"/>
  <c r="F1954" i="1" s="1"/>
  <c r="D1955" i="1" l="1"/>
  <c r="F1955" i="1" s="1"/>
  <c r="D1956" i="1" l="1"/>
  <c r="F1956" i="1" s="1"/>
  <c r="D1957" i="1" l="1"/>
  <c r="F1957" i="1" s="1"/>
  <c r="D1958" i="1" l="1"/>
  <c r="F1958" i="1" s="1"/>
  <c r="D1959" i="1" l="1"/>
  <c r="F1959" i="1" s="1"/>
  <c r="D1960" i="1" l="1"/>
  <c r="F1960" i="1" s="1"/>
  <c r="D1961" i="1" l="1"/>
  <c r="F1961" i="1" s="1"/>
  <c r="D1962" i="1" l="1"/>
  <c r="F1962" i="1" s="1"/>
  <c r="D1963" i="1" l="1"/>
  <c r="F1963" i="1" s="1"/>
  <c r="D1964" i="1" l="1"/>
  <c r="F1964" i="1" s="1"/>
  <c r="D1965" i="1" l="1"/>
  <c r="F1965" i="1" s="1"/>
  <c r="D1966" i="1" l="1"/>
  <c r="F1966" i="1" s="1"/>
  <c r="D1967" i="1" l="1"/>
  <c r="F1967" i="1" s="1"/>
  <c r="D1968" i="1" l="1"/>
  <c r="F1968" i="1" s="1"/>
  <c r="D1969" i="1" l="1"/>
  <c r="F1969" i="1" s="1"/>
  <c r="D1970" i="1" l="1"/>
  <c r="F1970" i="1" s="1"/>
  <c r="D1971" i="1" l="1"/>
  <c r="F1971" i="1" s="1"/>
  <c r="D1972" i="1" l="1"/>
  <c r="F1972" i="1" s="1"/>
  <c r="D1973" i="1" l="1"/>
  <c r="F1973" i="1" s="1"/>
  <c r="D1974" i="1" l="1"/>
  <c r="F1974" i="1" s="1"/>
  <c r="D1975" i="1" l="1"/>
  <c r="F1975" i="1" s="1"/>
  <c r="D1976" i="1" l="1"/>
  <c r="F1976" i="1" s="1"/>
  <c r="D1977" i="1" l="1"/>
  <c r="F1977" i="1" s="1"/>
  <c r="D1978" i="1" l="1"/>
  <c r="F1978" i="1" s="1"/>
  <c r="D1979" i="1" l="1"/>
  <c r="F1979" i="1" s="1"/>
  <c r="D1980" i="1" l="1"/>
  <c r="F1980" i="1" s="1"/>
  <c r="D1981" i="1" l="1"/>
  <c r="F1981" i="1" s="1"/>
  <c r="D1982" i="1" l="1"/>
  <c r="F1982" i="1" s="1"/>
  <c r="D1983" i="1" l="1"/>
  <c r="F1983" i="1" s="1"/>
  <c r="D1984" i="1" l="1"/>
  <c r="F1984" i="1" s="1"/>
  <c r="D1985" i="1" l="1"/>
  <c r="F1985" i="1" s="1"/>
  <c r="D1986" i="1" l="1"/>
  <c r="F1986" i="1" s="1"/>
  <c r="D1987" i="1" l="1"/>
  <c r="F1987" i="1" s="1"/>
  <c r="D1988" i="1" l="1"/>
  <c r="F1988" i="1" s="1"/>
  <c r="D1989" i="1" l="1"/>
  <c r="F1989" i="1" s="1"/>
  <c r="D1990" i="1" l="1"/>
  <c r="F1990" i="1" s="1"/>
  <c r="D1991" i="1" l="1"/>
  <c r="F1991" i="1" s="1"/>
  <c r="D1992" i="1" l="1"/>
  <c r="F1992" i="1" s="1"/>
  <c r="D1993" i="1" l="1"/>
  <c r="F1993" i="1" s="1"/>
  <c r="D1994" i="1" l="1"/>
  <c r="F1994" i="1" s="1"/>
  <c r="D1995" i="1" l="1"/>
  <c r="F1995" i="1" s="1"/>
  <c r="D1996" i="1" l="1"/>
  <c r="F1996" i="1" s="1"/>
  <c r="D1997" i="1" l="1"/>
  <c r="F1997" i="1" s="1"/>
  <c r="D1998" i="1" l="1"/>
  <c r="F1998" i="1" s="1"/>
  <c r="D1999" i="1" l="1"/>
  <c r="F1999" i="1" s="1"/>
  <c r="D2000" i="1" l="1"/>
  <c r="F2000" i="1" s="1"/>
  <c r="D2001" i="1" l="1"/>
  <c r="F2001" i="1" s="1"/>
  <c r="D2002" i="1" l="1"/>
  <c r="F2002" i="1" s="1"/>
  <c r="D2003" i="1" l="1"/>
  <c r="F2003" i="1" s="1"/>
  <c r="D2004" i="1" l="1"/>
  <c r="F2004" i="1" s="1"/>
  <c r="D2005" i="1" l="1"/>
  <c r="F2005" i="1" s="1"/>
  <c r="D2006" i="1" l="1"/>
  <c r="F2006" i="1" s="1"/>
  <c r="D2007" i="1" l="1"/>
  <c r="F2007" i="1" s="1"/>
  <c r="D2008" i="1" l="1"/>
  <c r="F2008" i="1" s="1"/>
  <c r="D2009" i="1" l="1"/>
  <c r="F2009" i="1" s="1"/>
  <c r="D2010" i="1" l="1"/>
  <c r="F2010" i="1" s="1"/>
  <c r="D2011" i="1" l="1"/>
  <c r="F2011" i="1" s="1"/>
  <c r="D2012" i="1" l="1"/>
  <c r="F2012" i="1" s="1"/>
  <c r="D2013" i="1" l="1"/>
  <c r="F2013" i="1" s="1"/>
  <c r="D2014" i="1" l="1"/>
  <c r="F2014" i="1" s="1"/>
  <c r="D2015" i="1" l="1"/>
  <c r="F2015" i="1" s="1"/>
  <c r="D2016" i="1" l="1"/>
  <c r="F2016" i="1" s="1"/>
  <c r="D2017" i="1" l="1"/>
  <c r="F2017" i="1" s="1"/>
  <c r="D2018" i="1" l="1"/>
  <c r="F2018" i="1" s="1"/>
  <c r="D2019" i="1" l="1"/>
  <c r="F2019" i="1" s="1"/>
  <c r="D2020" i="1" l="1"/>
  <c r="F2020" i="1" s="1"/>
  <c r="D2021" i="1" l="1"/>
  <c r="F2021" i="1" s="1"/>
  <c r="D2022" i="1" l="1"/>
  <c r="F2022" i="1" s="1"/>
  <c r="D2023" i="1" l="1"/>
  <c r="F2023" i="1" s="1"/>
  <c r="D2024" i="1" l="1"/>
  <c r="F2024" i="1" s="1"/>
  <c r="D2025" i="1" l="1"/>
  <c r="F2025" i="1" s="1"/>
  <c r="D2026" i="1" l="1"/>
  <c r="F2026" i="1" s="1"/>
  <c r="D2027" i="1" l="1"/>
  <c r="F2027" i="1" s="1"/>
  <c r="D2028" i="1" l="1"/>
  <c r="F2028" i="1" s="1"/>
  <c r="D2029" i="1" l="1"/>
  <c r="F2029" i="1" s="1"/>
  <c r="D2030" i="1" l="1"/>
  <c r="F2030" i="1" s="1"/>
  <c r="D2031" i="1" l="1"/>
  <c r="F2031" i="1" s="1"/>
  <c r="D2032" i="1" l="1"/>
  <c r="F2032" i="1" s="1"/>
  <c r="D2033" i="1" l="1"/>
  <c r="F2033" i="1" s="1"/>
  <c r="D2034" i="1" l="1"/>
  <c r="F2034" i="1" s="1"/>
  <c r="D2035" i="1" l="1"/>
  <c r="F2035" i="1" s="1"/>
  <c r="D2036" i="1" l="1"/>
  <c r="F2036" i="1" s="1"/>
  <c r="D2037" i="1" l="1"/>
  <c r="F2037" i="1" s="1"/>
  <c r="D2038" i="1" l="1"/>
  <c r="F2038" i="1" s="1"/>
  <c r="D2039" i="1" l="1"/>
  <c r="F2039" i="1" s="1"/>
  <c r="D2040" i="1" l="1"/>
  <c r="F2040" i="1" s="1"/>
  <c r="D2041" i="1" l="1"/>
  <c r="F2041" i="1" s="1"/>
  <c r="D2042" i="1" l="1"/>
  <c r="F2042" i="1" s="1"/>
  <c r="D2043" i="1" l="1"/>
  <c r="F2043" i="1" s="1"/>
  <c r="D2044" i="1" l="1"/>
  <c r="F2044" i="1" s="1"/>
  <c r="D2045" i="1" l="1"/>
  <c r="F2045" i="1" s="1"/>
  <c r="D2046" i="1" l="1"/>
  <c r="F2046" i="1" s="1"/>
  <c r="D2047" i="1" l="1"/>
  <c r="F2047" i="1" s="1"/>
  <c r="D2048" i="1" l="1"/>
  <c r="F2048" i="1" s="1"/>
  <c r="D2049" i="1" l="1"/>
  <c r="F2049" i="1" s="1"/>
  <c r="D2050" i="1" l="1"/>
  <c r="F2050" i="1" s="1"/>
  <c r="D2051" i="1" l="1"/>
  <c r="F2051" i="1" s="1"/>
  <c r="D2052" i="1" l="1"/>
  <c r="F2052" i="1" s="1"/>
  <c r="D2053" i="1" l="1"/>
  <c r="F2053" i="1" s="1"/>
  <c r="D2054" i="1" l="1"/>
  <c r="F2054" i="1" s="1"/>
  <c r="D2055" i="1" l="1"/>
  <c r="F2055" i="1" s="1"/>
  <c r="D2056" i="1" l="1"/>
  <c r="F2056" i="1" s="1"/>
  <c r="D2057" i="1" l="1"/>
  <c r="F2057" i="1" s="1"/>
  <c r="D2058" i="1" l="1"/>
  <c r="F2058" i="1" s="1"/>
  <c r="D2059" i="1" l="1"/>
  <c r="F2059" i="1" s="1"/>
  <c r="D2060" i="1" l="1"/>
  <c r="F2060" i="1" s="1"/>
  <c r="D2061" i="1" l="1"/>
  <c r="F2061" i="1" s="1"/>
  <c r="D2062" i="1" l="1"/>
  <c r="F2062" i="1" s="1"/>
  <c r="D2063" i="1" l="1"/>
  <c r="F2063" i="1" s="1"/>
  <c r="D2064" i="1" l="1"/>
  <c r="F2064" i="1" s="1"/>
  <c r="D2065" i="1" l="1"/>
  <c r="F2065" i="1" s="1"/>
  <c r="D2066" i="1" l="1"/>
  <c r="F2066" i="1" s="1"/>
  <c r="D2067" i="1" l="1"/>
  <c r="F2067" i="1" s="1"/>
  <c r="D2068" i="1" l="1"/>
  <c r="F2068" i="1" s="1"/>
  <c r="D2069" i="1" l="1"/>
  <c r="F2069" i="1" s="1"/>
  <c r="D2070" i="1" l="1"/>
  <c r="F2070" i="1" s="1"/>
  <c r="D2071" i="1" l="1"/>
  <c r="F2071" i="1" s="1"/>
  <c r="D2072" i="1" l="1"/>
  <c r="F2072" i="1" s="1"/>
  <c r="D2073" i="1" l="1"/>
  <c r="F2073" i="1" s="1"/>
  <c r="D2074" i="1" l="1"/>
  <c r="F2074" i="1" s="1"/>
  <c r="D2075" i="1" l="1"/>
  <c r="F2075" i="1" s="1"/>
  <c r="D2076" i="1" l="1"/>
  <c r="F2076" i="1" s="1"/>
  <c r="D2077" i="1" l="1"/>
  <c r="F2077" i="1" s="1"/>
  <c r="D2078" i="1" l="1"/>
  <c r="F2078" i="1" s="1"/>
  <c r="D2079" i="1" l="1"/>
  <c r="F2079" i="1" s="1"/>
  <c r="D2080" i="1" l="1"/>
  <c r="F2080" i="1" s="1"/>
  <c r="D2081" i="1" l="1"/>
  <c r="F2081" i="1" s="1"/>
  <c r="D2082" i="1" l="1"/>
  <c r="F2082" i="1" s="1"/>
  <c r="D2083" i="1" l="1"/>
  <c r="F2083" i="1" s="1"/>
  <c r="D2084" i="1" l="1"/>
  <c r="F2084" i="1" s="1"/>
  <c r="D2085" i="1" l="1"/>
  <c r="F2085" i="1" s="1"/>
  <c r="D2086" i="1" l="1"/>
  <c r="F2086" i="1" s="1"/>
  <c r="D2087" i="1" l="1"/>
  <c r="F2087" i="1" s="1"/>
  <c r="D2088" i="1" l="1"/>
  <c r="F2088" i="1" s="1"/>
  <c r="D2089" i="1" l="1"/>
  <c r="F2089" i="1" s="1"/>
  <c r="D2090" i="1" l="1"/>
  <c r="F2090" i="1" s="1"/>
  <c r="D2091" i="1" l="1"/>
  <c r="F2091" i="1" s="1"/>
  <c r="D2092" i="1" l="1"/>
  <c r="F2092" i="1" s="1"/>
  <c r="D2093" i="1" l="1"/>
  <c r="F2093" i="1" s="1"/>
  <c r="D2094" i="1" l="1"/>
  <c r="F2094" i="1" s="1"/>
  <c r="D2095" i="1" l="1"/>
  <c r="F2095" i="1" s="1"/>
  <c r="D2096" i="1" l="1"/>
  <c r="F2096" i="1" s="1"/>
  <c r="D2097" i="1" l="1"/>
  <c r="F2097" i="1" s="1"/>
  <c r="D2098" i="1" l="1"/>
  <c r="F2098" i="1" s="1"/>
  <c r="D2099" i="1" l="1"/>
  <c r="F2099" i="1" s="1"/>
  <c r="D2100" i="1" l="1"/>
  <c r="F2100" i="1" s="1"/>
  <c r="D2101" i="1" l="1"/>
  <c r="F2101" i="1" s="1"/>
  <c r="D2102" i="1" l="1"/>
  <c r="F2102" i="1" s="1"/>
  <c r="D2103" i="1" l="1"/>
  <c r="F2103" i="1" s="1"/>
  <c r="D2104" i="1" l="1"/>
  <c r="F2104" i="1" s="1"/>
  <c r="D2105" i="1" l="1"/>
  <c r="F2105" i="1" s="1"/>
  <c r="D2106" i="1" l="1"/>
  <c r="F2106" i="1" s="1"/>
  <c r="D2107" i="1" l="1"/>
  <c r="F2107" i="1" s="1"/>
  <c r="D2108" i="1" l="1"/>
  <c r="F2108" i="1" s="1"/>
  <c r="D2109" i="1" l="1"/>
  <c r="F2109" i="1" s="1"/>
  <c r="D2110" i="1" l="1"/>
  <c r="F2110" i="1" s="1"/>
  <c r="D2111" i="1" l="1"/>
  <c r="F2111" i="1" s="1"/>
  <c r="D2112" i="1" l="1"/>
  <c r="F2112" i="1" s="1"/>
  <c r="D2113" i="1" l="1"/>
  <c r="F2113" i="1" s="1"/>
  <c r="D2114" i="1" l="1"/>
  <c r="F2114" i="1" s="1"/>
  <c r="D2115" i="1" l="1"/>
  <c r="F2115" i="1" s="1"/>
  <c r="D2116" i="1" l="1"/>
  <c r="F2116" i="1" s="1"/>
  <c r="D2117" i="1" l="1"/>
  <c r="F2117" i="1" s="1"/>
  <c r="D2118" i="1" l="1"/>
  <c r="F2118" i="1" s="1"/>
  <c r="D2119" i="1" l="1"/>
  <c r="F2119" i="1" s="1"/>
  <c r="D2120" i="1" l="1"/>
  <c r="F2120" i="1" s="1"/>
  <c r="D2121" i="1" l="1"/>
  <c r="F2121" i="1" s="1"/>
  <c r="D2122" i="1" l="1"/>
  <c r="F2122" i="1" s="1"/>
  <c r="D2123" i="1" l="1"/>
  <c r="F2123" i="1" s="1"/>
  <c r="D2124" i="1" l="1"/>
  <c r="F2124" i="1" s="1"/>
  <c r="D2125" i="1" l="1"/>
  <c r="F2125" i="1" s="1"/>
  <c r="D2126" i="1" l="1"/>
  <c r="F2126" i="1" s="1"/>
  <c r="D2127" i="1" l="1"/>
  <c r="F2127" i="1" s="1"/>
  <c r="D2128" i="1" l="1"/>
  <c r="F2128" i="1" s="1"/>
  <c r="D2129" i="1" l="1"/>
  <c r="F2129" i="1" s="1"/>
  <c r="D2130" i="1" l="1"/>
  <c r="F2130" i="1" s="1"/>
  <c r="D2131" i="1" l="1"/>
  <c r="F2131" i="1" s="1"/>
  <c r="D2132" i="1" l="1"/>
  <c r="F2132" i="1" s="1"/>
  <c r="D2133" i="1" l="1"/>
  <c r="F2133" i="1" s="1"/>
  <c r="D2134" i="1" l="1"/>
  <c r="F2134" i="1" s="1"/>
  <c r="D2135" i="1" l="1"/>
  <c r="F2135" i="1" s="1"/>
  <c r="D2136" i="1" l="1"/>
  <c r="F2136" i="1" s="1"/>
  <c r="D2137" i="1" l="1"/>
  <c r="F2137" i="1" s="1"/>
  <c r="D2138" i="1" l="1"/>
  <c r="F2138" i="1" s="1"/>
  <c r="D2139" i="1" l="1"/>
  <c r="F2139" i="1" s="1"/>
  <c r="D2140" i="1" l="1"/>
  <c r="F2140" i="1" s="1"/>
  <c r="D2141" i="1" l="1"/>
  <c r="F2141" i="1" s="1"/>
  <c r="D2142" i="1" l="1"/>
  <c r="F2142" i="1" s="1"/>
  <c r="D2143" i="1" l="1"/>
  <c r="F2143" i="1" s="1"/>
  <c r="D2144" i="1" l="1"/>
  <c r="F2144" i="1" s="1"/>
  <c r="D2145" i="1" l="1"/>
  <c r="F2145" i="1" s="1"/>
  <c r="D2146" i="1" l="1"/>
  <c r="F2146" i="1" s="1"/>
  <c r="D2147" i="1" l="1"/>
  <c r="F2147" i="1" s="1"/>
  <c r="D2148" i="1" l="1"/>
  <c r="F2148" i="1" s="1"/>
  <c r="D2149" i="1" l="1"/>
  <c r="F2149" i="1" s="1"/>
  <c r="D2150" i="1" l="1"/>
  <c r="F2150" i="1" s="1"/>
  <c r="D2151" i="1" l="1"/>
  <c r="F2151" i="1" s="1"/>
  <c r="D2152" i="1" l="1"/>
  <c r="F2152" i="1" s="1"/>
  <c r="D2153" i="1" l="1"/>
  <c r="F2153" i="1" s="1"/>
  <c r="D2154" i="1" l="1"/>
  <c r="F2154" i="1" s="1"/>
  <c r="D2155" i="1" l="1"/>
  <c r="F2155" i="1" s="1"/>
  <c r="D2156" i="1" l="1"/>
  <c r="F2156" i="1" s="1"/>
  <c r="D2157" i="1" l="1"/>
  <c r="F2157" i="1" s="1"/>
  <c r="D2158" i="1" l="1"/>
  <c r="F2158" i="1" s="1"/>
  <c r="D2159" i="1" l="1"/>
  <c r="F2159" i="1" s="1"/>
  <c r="D2160" i="1" l="1"/>
  <c r="F2160" i="1" s="1"/>
  <c r="D2161" i="1" l="1"/>
  <c r="F2161" i="1" s="1"/>
  <c r="D2162" i="1" l="1"/>
  <c r="F2162" i="1" s="1"/>
  <c r="D2163" i="1" l="1"/>
  <c r="F2163" i="1" s="1"/>
  <c r="D2164" i="1" l="1"/>
  <c r="F2164" i="1" s="1"/>
  <c r="D2165" i="1" l="1"/>
  <c r="F2165" i="1" s="1"/>
  <c r="D2166" i="1" l="1"/>
  <c r="F2166" i="1" s="1"/>
  <c r="D2167" i="1" l="1"/>
  <c r="F2167" i="1" s="1"/>
  <c r="D2168" i="1" l="1"/>
  <c r="F2168" i="1" s="1"/>
  <c r="D2169" i="1" l="1"/>
  <c r="F2169" i="1" s="1"/>
  <c r="D2170" i="1" l="1"/>
  <c r="F2170" i="1" s="1"/>
  <c r="D2171" i="1" l="1"/>
  <c r="F2171" i="1" s="1"/>
  <c r="D2172" i="1" l="1"/>
  <c r="F2172" i="1" s="1"/>
  <c r="D2173" i="1" l="1"/>
  <c r="F2173" i="1" s="1"/>
  <c r="D2174" i="1" l="1"/>
  <c r="F2174" i="1" s="1"/>
  <c r="D2175" i="1" l="1"/>
  <c r="F2175" i="1" s="1"/>
  <c r="D2176" i="1" l="1"/>
  <c r="F2176" i="1" s="1"/>
  <c r="D2177" i="1" l="1"/>
  <c r="F2177" i="1" s="1"/>
  <c r="D2178" i="1" l="1"/>
  <c r="F2178" i="1" s="1"/>
  <c r="D2179" i="1" l="1"/>
  <c r="F2179" i="1" s="1"/>
  <c r="D2180" i="1" l="1"/>
  <c r="F2180" i="1" s="1"/>
  <c r="D2181" i="1" l="1"/>
  <c r="F2181" i="1" s="1"/>
  <c r="D2182" i="1" l="1"/>
  <c r="F2182" i="1" s="1"/>
  <c r="D2183" i="1" l="1"/>
  <c r="F2183" i="1" s="1"/>
  <c r="D2184" i="1" l="1"/>
  <c r="F2184" i="1" s="1"/>
  <c r="D2185" i="1" l="1"/>
  <c r="F2185" i="1" s="1"/>
  <c r="D2186" i="1" l="1"/>
  <c r="F2186" i="1" s="1"/>
  <c r="D2187" i="1" l="1"/>
  <c r="F2187" i="1" s="1"/>
  <c r="D2188" i="1" l="1"/>
  <c r="F2188" i="1" s="1"/>
  <c r="D2189" i="1" l="1"/>
  <c r="F2189" i="1" s="1"/>
  <c r="D2190" i="1" l="1"/>
  <c r="F2190" i="1" s="1"/>
  <c r="D2191" i="1" l="1"/>
  <c r="F2191" i="1" s="1"/>
  <c r="D2192" i="1" l="1"/>
  <c r="F2192" i="1" s="1"/>
  <c r="D2193" i="1" l="1"/>
  <c r="F2193" i="1" s="1"/>
  <c r="D2194" i="1" l="1"/>
  <c r="F2194" i="1" s="1"/>
  <c r="D2195" i="1" l="1"/>
  <c r="F2195" i="1" s="1"/>
  <c r="D2196" i="1" l="1"/>
  <c r="F2196" i="1" s="1"/>
  <c r="D2197" i="1" l="1"/>
  <c r="F2197" i="1" s="1"/>
  <c r="D2198" i="1" l="1"/>
  <c r="F2198" i="1" s="1"/>
  <c r="D2199" i="1" l="1"/>
  <c r="F2199" i="1" s="1"/>
  <c r="D2200" i="1" l="1"/>
  <c r="F2200" i="1" s="1"/>
  <c r="D2201" i="1" l="1"/>
  <c r="F2201" i="1" s="1"/>
  <c r="D2202" i="1" l="1"/>
  <c r="F2202" i="1" s="1"/>
  <c r="D2203" i="1" l="1"/>
  <c r="F2203" i="1" s="1"/>
  <c r="D2204" i="1" l="1"/>
  <c r="F2204" i="1" s="1"/>
  <c r="D2205" i="1" l="1"/>
  <c r="F2205" i="1" s="1"/>
  <c r="D2206" i="1" l="1"/>
  <c r="F2206" i="1" s="1"/>
  <c r="D2207" i="1" l="1"/>
  <c r="F2207" i="1" s="1"/>
  <c r="D2208" i="1" l="1"/>
  <c r="F2208" i="1" s="1"/>
  <c r="D2209" i="1" l="1"/>
  <c r="F2209" i="1" s="1"/>
  <c r="D2210" i="1" l="1"/>
  <c r="F2210" i="1" s="1"/>
  <c r="D2211" i="1" l="1"/>
  <c r="F2211" i="1" s="1"/>
  <c r="D2212" i="1" l="1"/>
  <c r="F2212" i="1" s="1"/>
  <c r="D2213" i="1" l="1"/>
  <c r="F2213" i="1" s="1"/>
  <c r="D2214" i="1" l="1"/>
  <c r="F2214" i="1" s="1"/>
  <c r="D2215" i="1" l="1"/>
  <c r="F2215" i="1" s="1"/>
  <c r="D2216" i="1" l="1"/>
  <c r="F2216" i="1" s="1"/>
  <c r="D2217" i="1" l="1"/>
  <c r="F2217" i="1" s="1"/>
  <c r="D2218" i="1" l="1"/>
  <c r="F2218" i="1" s="1"/>
  <c r="D2219" i="1" l="1"/>
  <c r="F2219" i="1" s="1"/>
  <c r="D2220" i="1" l="1"/>
  <c r="F2220" i="1" s="1"/>
  <c r="D2221" i="1" l="1"/>
  <c r="F2221" i="1" s="1"/>
  <c r="D2222" i="1" l="1"/>
  <c r="F2222" i="1" s="1"/>
  <c r="D2223" i="1" l="1"/>
  <c r="F2223" i="1" s="1"/>
  <c r="D2224" i="1" l="1"/>
  <c r="F2224" i="1" s="1"/>
  <c r="D2225" i="1" l="1"/>
  <c r="F2225" i="1" s="1"/>
  <c r="D2226" i="1" l="1"/>
  <c r="F2226" i="1" s="1"/>
  <c r="D2227" i="1" l="1"/>
  <c r="F2227" i="1" s="1"/>
  <c r="D2228" i="1" l="1"/>
  <c r="F2228" i="1" s="1"/>
  <c r="D2229" i="1" l="1"/>
  <c r="F2229" i="1" s="1"/>
  <c r="D2230" i="1" l="1"/>
  <c r="F2230" i="1" s="1"/>
  <c r="D2231" i="1" l="1"/>
  <c r="F2231" i="1" s="1"/>
  <c r="D2232" i="1" l="1"/>
  <c r="F2232" i="1" s="1"/>
  <c r="D2233" i="1" l="1"/>
  <c r="F2233" i="1" s="1"/>
  <c r="D2234" i="1" l="1"/>
  <c r="F2234" i="1" s="1"/>
  <c r="D2235" i="1" l="1"/>
  <c r="F2235" i="1" s="1"/>
  <c r="D2236" i="1" l="1"/>
  <c r="F2236" i="1" s="1"/>
  <c r="D2237" i="1" l="1"/>
  <c r="F2237" i="1" s="1"/>
  <c r="D2238" i="1" l="1"/>
  <c r="F2238" i="1" s="1"/>
  <c r="D2239" i="1" l="1"/>
  <c r="F2239" i="1" s="1"/>
  <c r="D2240" i="1" l="1"/>
  <c r="F2240" i="1" s="1"/>
  <c r="D2241" i="1" l="1"/>
  <c r="F2241" i="1" s="1"/>
  <c r="D2242" i="1" l="1"/>
  <c r="F2242" i="1" s="1"/>
  <c r="D2243" i="1" l="1"/>
  <c r="F2243" i="1" s="1"/>
  <c r="D2244" i="1" l="1"/>
  <c r="F2244" i="1" s="1"/>
  <c r="D2245" i="1" l="1"/>
  <c r="F2245" i="1" s="1"/>
  <c r="D2246" i="1" l="1"/>
  <c r="F2246" i="1" s="1"/>
  <c r="D2247" i="1" l="1"/>
  <c r="F2247" i="1" s="1"/>
  <c r="D2248" i="1" l="1"/>
  <c r="F2248" i="1" s="1"/>
  <c r="D2249" i="1" l="1"/>
  <c r="F2249" i="1" s="1"/>
  <c r="D2250" i="1" l="1"/>
  <c r="F2250" i="1" s="1"/>
  <c r="D2251" i="1" l="1"/>
  <c r="F2251" i="1" s="1"/>
  <c r="D2252" i="1" l="1"/>
  <c r="F2252" i="1" s="1"/>
  <c r="D2253" i="1" l="1"/>
  <c r="F2253" i="1" s="1"/>
  <c r="D2254" i="1" l="1"/>
  <c r="F2254" i="1" s="1"/>
  <c r="D2255" i="1" l="1"/>
  <c r="F2255" i="1" s="1"/>
  <c r="D2256" i="1" l="1"/>
  <c r="F2256" i="1" s="1"/>
  <c r="D2257" i="1" l="1"/>
  <c r="F2257" i="1" s="1"/>
  <c r="D2258" i="1" l="1"/>
  <c r="F2258" i="1" s="1"/>
  <c r="D2259" i="1" l="1"/>
  <c r="F2259" i="1" s="1"/>
  <c r="D2260" i="1" l="1"/>
  <c r="F2260" i="1" s="1"/>
  <c r="D2261" i="1" l="1"/>
  <c r="F2261" i="1" s="1"/>
  <c r="D2262" i="1" l="1"/>
  <c r="F2262" i="1" s="1"/>
  <c r="D2263" i="1" l="1"/>
  <c r="F2263" i="1" s="1"/>
  <c r="D2264" i="1" l="1"/>
  <c r="F2264" i="1" s="1"/>
  <c r="D2265" i="1" l="1"/>
  <c r="F2265" i="1" s="1"/>
  <c r="D2266" i="1" l="1"/>
  <c r="F2266" i="1" s="1"/>
  <c r="D2267" i="1" l="1"/>
  <c r="F2267" i="1" s="1"/>
  <c r="D2268" i="1" l="1"/>
  <c r="F2268" i="1" s="1"/>
  <c r="D2269" i="1" l="1"/>
  <c r="F2269" i="1" s="1"/>
  <c r="D2270" i="1" l="1"/>
  <c r="F2270" i="1" s="1"/>
  <c r="D2271" i="1" l="1"/>
  <c r="F2271" i="1" s="1"/>
  <c r="D2272" i="1" l="1"/>
  <c r="F2272" i="1" s="1"/>
  <c r="D2273" i="1" l="1"/>
  <c r="F2273" i="1" s="1"/>
  <c r="D2274" i="1" l="1"/>
  <c r="F2274" i="1" s="1"/>
  <c r="D2275" i="1" l="1"/>
  <c r="F2275" i="1" s="1"/>
  <c r="D2276" i="1" l="1"/>
  <c r="F2276" i="1" s="1"/>
  <c r="D2277" i="1" l="1"/>
  <c r="F2277" i="1" s="1"/>
  <c r="D2278" i="1" l="1"/>
  <c r="F2278" i="1" s="1"/>
  <c r="D2279" i="1" l="1"/>
  <c r="F2279" i="1" s="1"/>
  <c r="D2280" i="1" l="1"/>
  <c r="F2280" i="1" s="1"/>
  <c r="D2281" i="1" l="1"/>
  <c r="F2281" i="1" s="1"/>
  <c r="D2282" i="1" l="1"/>
  <c r="F2282" i="1" s="1"/>
  <c r="D2283" i="1" l="1"/>
  <c r="F2283" i="1" s="1"/>
  <c r="D2284" i="1" l="1"/>
  <c r="F2284" i="1" s="1"/>
  <c r="D2285" i="1" l="1"/>
  <c r="F2285" i="1" s="1"/>
  <c r="D2286" i="1" l="1"/>
  <c r="F2286" i="1" s="1"/>
  <c r="D2287" i="1" l="1"/>
  <c r="F2287" i="1" s="1"/>
  <c r="D2288" i="1" l="1"/>
  <c r="F2288" i="1" s="1"/>
  <c r="D2289" i="1" l="1"/>
  <c r="F2289" i="1" s="1"/>
  <c r="D2290" i="1" l="1"/>
  <c r="F2290" i="1" s="1"/>
  <c r="D2291" i="1" l="1"/>
  <c r="F2291" i="1" s="1"/>
  <c r="D2292" i="1" l="1"/>
  <c r="F2292" i="1" s="1"/>
  <c r="D2293" i="1" l="1"/>
  <c r="F2293" i="1" s="1"/>
  <c r="D2294" i="1" l="1"/>
  <c r="F2294" i="1" s="1"/>
  <c r="D2295" i="1" l="1"/>
  <c r="F2295" i="1" s="1"/>
  <c r="D2296" i="1" l="1"/>
  <c r="F2296" i="1" s="1"/>
  <c r="D2297" i="1" l="1"/>
  <c r="F2297" i="1" s="1"/>
  <c r="D2298" i="1" l="1"/>
  <c r="F2298" i="1" s="1"/>
  <c r="D2299" i="1" l="1"/>
  <c r="F2299" i="1" s="1"/>
  <c r="D2300" i="1" l="1"/>
  <c r="F2300" i="1" s="1"/>
  <c r="D2301" i="1" l="1"/>
  <c r="F2301" i="1" s="1"/>
  <c r="D2302" i="1" l="1"/>
  <c r="F2302" i="1" s="1"/>
  <c r="D2303" i="1" l="1"/>
  <c r="F2303" i="1" s="1"/>
  <c r="D2304" i="1" l="1"/>
  <c r="F2304" i="1" s="1"/>
  <c r="D2305" i="1" l="1"/>
  <c r="F2305" i="1" s="1"/>
  <c r="D2306" i="1" l="1"/>
  <c r="F2306" i="1" s="1"/>
  <c r="D2307" i="1" l="1"/>
  <c r="F2307" i="1" s="1"/>
  <c r="D2308" i="1" l="1"/>
  <c r="F2308" i="1" s="1"/>
  <c r="D2309" i="1" l="1"/>
  <c r="F2309" i="1" s="1"/>
  <c r="D2310" i="1" l="1"/>
  <c r="F2310" i="1" s="1"/>
  <c r="D2311" i="1" l="1"/>
  <c r="F2311" i="1" s="1"/>
  <c r="D2312" i="1" l="1"/>
  <c r="F2312" i="1" s="1"/>
  <c r="D2313" i="1" l="1"/>
  <c r="F2313" i="1" s="1"/>
  <c r="D2314" i="1" l="1"/>
  <c r="F2314" i="1" s="1"/>
  <c r="D2315" i="1" l="1"/>
  <c r="F2315" i="1" s="1"/>
  <c r="D2316" i="1" l="1"/>
  <c r="F2316" i="1" s="1"/>
  <c r="D2317" i="1" l="1"/>
  <c r="F2317" i="1" s="1"/>
  <c r="D2318" i="1" l="1"/>
  <c r="F2318" i="1" s="1"/>
  <c r="D2319" i="1" l="1"/>
  <c r="F2319" i="1" s="1"/>
  <c r="D2320" i="1" l="1"/>
  <c r="F2320" i="1" s="1"/>
  <c r="D2321" i="1" l="1"/>
  <c r="F2321" i="1" s="1"/>
  <c r="D2322" i="1" l="1"/>
  <c r="F2322" i="1" s="1"/>
  <c r="D2323" i="1" l="1"/>
  <c r="F2323" i="1" s="1"/>
  <c r="D2324" i="1" l="1"/>
  <c r="F2324" i="1" s="1"/>
  <c r="D2325" i="1" l="1"/>
  <c r="F2325" i="1" s="1"/>
  <c r="D2326" i="1" l="1"/>
  <c r="F2326" i="1" s="1"/>
  <c r="D2327" i="1" l="1"/>
  <c r="F2327" i="1" s="1"/>
  <c r="D2328" i="1" l="1"/>
  <c r="F2328" i="1" s="1"/>
  <c r="D2329" i="1" l="1"/>
  <c r="F2329" i="1" s="1"/>
  <c r="D2330" i="1" l="1"/>
  <c r="F2330" i="1" s="1"/>
  <c r="D2331" i="1" l="1"/>
  <c r="F2331" i="1" s="1"/>
  <c r="D2332" i="1" l="1"/>
  <c r="F2332" i="1" s="1"/>
  <c r="D2333" i="1" l="1"/>
  <c r="F2333" i="1" s="1"/>
  <c r="D2334" i="1" l="1"/>
  <c r="F2334" i="1" s="1"/>
  <c r="D2335" i="1" l="1"/>
  <c r="F2335" i="1" s="1"/>
  <c r="D2336" i="1" l="1"/>
  <c r="F2336" i="1" s="1"/>
  <c r="D2337" i="1" l="1"/>
  <c r="F2337" i="1" s="1"/>
  <c r="D2338" i="1" l="1"/>
  <c r="F2338" i="1" s="1"/>
  <c r="D2339" i="1" l="1"/>
  <c r="F2339" i="1" s="1"/>
  <c r="D2340" i="1" l="1"/>
  <c r="F2340" i="1" s="1"/>
  <c r="D2341" i="1" l="1"/>
  <c r="F2341" i="1" s="1"/>
  <c r="D2342" i="1" l="1"/>
  <c r="F2342" i="1" s="1"/>
  <c r="D2343" i="1" l="1"/>
  <c r="F2343" i="1" s="1"/>
  <c r="D2344" i="1" l="1"/>
  <c r="F2344" i="1" s="1"/>
  <c r="D2345" i="1" l="1"/>
  <c r="F2345" i="1" s="1"/>
  <c r="D2346" i="1" l="1"/>
  <c r="F2346" i="1" s="1"/>
  <c r="D2347" i="1" l="1"/>
  <c r="F2347" i="1" s="1"/>
  <c r="D2348" i="1" l="1"/>
  <c r="F2348" i="1" s="1"/>
  <c r="D2349" i="1" l="1"/>
  <c r="F2349" i="1" s="1"/>
  <c r="D2350" i="1" l="1"/>
  <c r="F2350" i="1" s="1"/>
  <c r="D2351" i="1" l="1"/>
  <c r="F2351" i="1" s="1"/>
  <c r="D2352" i="1" l="1"/>
  <c r="F2352" i="1" s="1"/>
  <c r="D2353" i="1" l="1"/>
  <c r="F2353" i="1" s="1"/>
  <c r="D2354" i="1" l="1"/>
  <c r="F2354" i="1" s="1"/>
  <c r="D2355" i="1" l="1"/>
  <c r="F2355" i="1" s="1"/>
  <c r="D2356" i="1" l="1"/>
  <c r="F2356" i="1" s="1"/>
  <c r="D2357" i="1" l="1"/>
  <c r="F2357" i="1" s="1"/>
  <c r="D2358" i="1" l="1"/>
  <c r="F2358" i="1" s="1"/>
  <c r="D2359" i="1" l="1"/>
  <c r="F2359" i="1" s="1"/>
  <c r="D2360" i="1" l="1"/>
  <c r="F2360" i="1" s="1"/>
  <c r="D2361" i="1" l="1"/>
  <c r="F2361" i="1" s="1"/>
  <c r="D2362" i="1" l="1"/>
  <c r="F2362" i="1" s="1"/>
  <c r="D2363" i="1" l="1"/>
  <c r="F2363" i="1" s="1"/>
  <c r="D2364" i="1" l="1"/>
  <c r="F2364" i="1" s="1"/>
  <c r="D2365" i="1" l="1"/>
  <c r="F2365" i="1" s="1"/>
  <c r="D2366" i="1" l="1"/>
  <c r="F2366" i="1" s="1"/>
  <c r="D2367" i="1" l="1"/>
  <c r="F2367" i="1" s="1"/>
  <c r="D2368" i="1" l="1"/>
  <c r="F2368" i="1" s="1"/>
  <c r="D2369" i="1" l="1"/>
  <c r="F2369" i="1" s="1"/>
  <c r="D2370" i="1" l="1"/>
  <c r="F2370" i="1" s="1"/>
  <c r="D2371" i="1" l="1"/>
  <c r="F2371" i="1" s="1"/>
  <c r="D2372" i="1" l="1"/>
  <c r="F2372" i="1" s="1"/>
  <c r="D2373" i="1" l="1"/>
  <c r="F2373" i="1" s="1"/>
  <c r="D2374" i="1" l="1"/>
  <c r="F2374" i="1" s="1"/>
  <c r="D2375" i="1" l="1"/>
  <c r="F2375" i="1" s="1"/>
  <c r="D2376" i="1" l="1"/>
  <c r="F2376" i="1" s="1"/>
  <c r="D2377" i="1" l="1"/>
  <c r="F2377" i="1" s="1"/>
  <c r="D2378" i="1" l="1"/>
  <c r="F2378" i="1" s="1"/>
  <c r="D2379" i="1" l="1"/>
  <c r="F2379" i="1" s="1"/>
  <c r="D2380" i="1" l="1"/>
  <c r="F2380" i="1" s="1"/>
  <c r="D2381" i="1" l="1"/>
  <c r="F2381" i="1" s="1"/>
  <c r="D2382" i="1" l="1"/>
  <c r="F2382" i="1" s="1"/>
  <c r="D2383" i="1" l="1"/>
  <c r="F2383" i="1" s="1"/>
  <c r="D2384" i="1" l="1"/>
  <c r="F2384" i="1" s="1"/>
  <c r="D2385" i="1" l="1"/>
  <c r="F2385" i="1" s="1"/>
  <c r="D2386" i="1" l="1"/>
  <c r="F2386" i="1" s="1"/>
  <c r="D2387" i="1" l="1"/>
  <c r="F2387" i="1" s="1"/>
  <c r="D2388" i="1" l="1"/>
  <c r="F2388" i="1" s="1"/>
  <c r="D2389" i="1" l="1"/>
  <c r="F2389" i="1" s="1"/>
  <c r="D2390" i="1" l="1"/>
  <c r="F2390" i="1" s="1"/>
  <c r="D2391" i="1" l="1"/>
  <c r="F2391" i="1" s="1"/>
  <c r="D2392" i="1" l="1"/>
  <c r="F2392" i="1" s="1"/>
  <c r="D2393" i="1" l="1"/>
  <c r="F2393" i="1" s="1"/>
  <c r="D2394" i="1" l="1"/>
  <c r="F2394" i="1" s="1"/>
  <c r="D2395" i="1" l="1"/>
  <c r="F2395" i="1" s="1"/>
  <c r="D2396" i="1" l="1"/>
  <c r="F2396" i="1" s="1"/>
  <c r="D2397" i="1" l="1"/>
  <c r="F2397" i="1" s="1"/>
  <c r="D2398" i="1" l="1"/>
  <c r="F2398" i="1" s="1"/>
  <c r="D2399" i="1" l="1"/>
  <c r="F2399" i="1" s="1"/>
  <c r="D2400" i="1" l="1"/>
  <c r="F2400" i="1" s="1"/>
  <c r="D2401" i="1" l="1"/>
  <c r="F2401" i="1" s="1"/>
  <c r="D2402" i="1" l="1"/>
  <c r="F2402" i="1" s="1"/>
  <c r="D2403" i="1" l="1"/>
  <c r="F2403" i="1" s="1"/>
  <c r="D2404" i="1" l="1"/>
  <c r="F2404" i="1" s="1"/>
  <c r="D2405" i="1" l="1"/>
  <c r="F2405" i="1" s="1"/>
  <c r="D2406" i="1" l="1"/>
  <c r="F2406" i="1" s="1"/>
  <c r="D2407" i="1" l="1"/>
  <c r="F2407" i="1" s="1"/>
  <c r="D2408" i="1" l="1"/>
  <c r="F2408" i="1" s="1"/>
  <c r="D2409" i="1" l="1"/>
  <c r="F2409" i="1" s="1"/>
  <c r="D2410" i="1" l="1"/>
  <c r="F2410" i="1" s="1"/>
  <c r="D2411" i="1" l="1"/>
  <c r="F2411" i="1" s="1"/>
  <c r="D2412" i="1" l="1"/>
  <c r="F2412" i="1" s="1"/>
  <c r="D2413" i="1" l="1"/>
  <c r="F2413" i="1" s="1"/>
  <c r="D2414" i="1" l="1"/>
  <c r="F2414" i="1" s="1"/>
  <c r="D2415" i="1" l="1"/>
  <c r="F2415" i="1" s="1"/>
  <c r="D2416" i="1" l="1"/>
  <c r="F2416" i="1" s="1"/>
  <c r="D2417" i="1" l="1"/>
  <c r="F2417" i="1" s="1"/>
  <c r="D2418" i="1" l="1"/>
  <c r="F2418" i="1" s="1"/>
  <c r="D2419" i="1" l="1"/>
  <c r="F2419" i="1" s="1"/>
  <c r="D2420" i="1" l="1"/>
  <c r="F2420" i="1" s="1"/>
  <c r="D2421" i="1" l="1"/>
  <c r="F2421" i="1" s="1"/>
  <c r="D2422" i="1" l="1"/>
  <c r="F2422" i="1" s="1"/>
  <c r="D2423" i="1" l="1"/>
  <c r="F2423" i="1" s="1"/>
  <c r="D2424" i="1" l="1"/>
  <c r="F2424" i="1" s="1"/>
  <c r="D2425" i="1" l="1"/>
  <c r="F2425" i="1" s="1"/>
  <c r="D2426" i="1" l="1"/>
  <c r="F2426" i="1" s="1"/>
  <c r="D2427" i="1" l="1"/>
  <c r="F2427" i="1" s="1"/>
  <c r="D2428" i="1" l="1"/>
  <c r="F2428" i="1" s="1"/>
  <c r="D2429" i="1" l="1"/>
  <c r="F2429" i="1" s="1"/>
  <c r="D2430" i="1" l="1"/>
  <c r="F2430" i="1" s="1"/>
  <c r="D2431" i="1" l="1"/>
  <c r="F2431" i="1" s="1"/>
  <c r="D2432" i="1" l="1"/>
  <c r="F2432" i="1" s="1"/>
  <c r="D2433" i="1" l="1"/>
  <c r="F2433" i="1" s="1"/>
  <c r="D2434" i="1" l="1"/>
  <c r="F2434" i="1" s="1"/>
  <c r="D2435" i="1" l="1"/>
  <c r="F2435" i="1" s="1"/>
  <c r="D2436" i="1" l="1"/>
  <c r="F2436" i="1" s="1"/>
  <c r="D2437" i="1" l="1"/>
  <c r="F2437" i="1" s="1"/>
  <c r="D2438" i="1" l="1"/>
  <c r="F2438" i="1" s="1"/>
  <c r="D2439" i="1" l="1"/>
  <c r="F2439" i="1" s="1"/>
  <c r="D2440" i="1" l="1"/>
  <c r="F2440" i="1" s="1"/>
  <c r="D2441" i="1" l="1"/>
  <c r="F2441" i="1" s="1"/>
  <c r="D2442" i="1" l="1"/>
  <c r="F2442" i="1" s="1"/>
  <c r="D2443" i="1" l="1"/>
  <c r="F2443" i="1" s="1"/>
  <c r="D2444" i="1" l="1"/>
  <c r="F2444" i="1" s="1"/>
  <c r="D2445" i="1" l="1"/>
  <c r="F2445" i="1" s="1"/>
  <c r="D2446" i="1" l="1"/>
  <c r="F2446" i="1" s="1"/>
  <c r="D2447" i="1" l="1"/>
  <c r="F2447" i="1" s="1"/>
  <c r="D2448" i="1" l="1"/>
  <c r="F2448" i="1" s="1"/>
  <c r="D2449" i="1" l="1"/>
  <c r="F2449" i="1" s="1"/>
  <c r="D2450" i="1" l="1"/>
  <c r="F2450" i="1" s="1"/>
  <c r="D2451" i="1" l="1"/>
  <c r="F2451" i="1" s="1"/>
  <c r="D2452" i="1" l="1"/>
  <c r="F2452" i="1" s="1"/>
  <c r="D2453" i="1" l="1"/>
  <c r="F2453" i="1" s="1"/>
  <c r="D2454" i="1" l="1"/>
  <c r="F2454" i="1" s="1"/>
  <c r="D2455" i="1" l="1"/>
  <c r="F2455" i="1" s="1"/>
  <c r="D2456" i="1" l="1"/>
  <c r="F2456" i="1" s="1"/>
  <c r="D2457" i="1" l="1"/>
  <c r="F2457" i="1" s="1"/>
  <c r="D2458" i="1" l="1"/>
  <c r="F2458" i="1" s="1"/>
  <c r="D2459" i="1" l="1"/>
  <c r="F2459" i="1" s="1"/>
  <c r="D2460" i="1" l="1"/>
  <c r="F2460" i="1" s="1"/>
  <c r="D2461" i="1" l="1"/>
  <c r="F2461" i="1" s="1"/>
  <c r="D2462" i="1" l="1"/>
  <c r="F2462" i="1" s="1"/>
  <c r="D2463" i="1" l="1"/>
  <c r="F2463" i="1" s="1"/>
  <c r="D2464" i="1" l="1"/>
  <c r="F2464" i="1" s="1"/>
  <c r="D2465" i="1" l="1"/>
  <c r="F2465" i="1" s="1"/>
  <c r="D2466" i="1" l="1"/>
  <c r="F2466" i="1" s="1"/>
  <c r="D2467" i="1" l="1"/>
  <c r="F2467" i="1" s="1"/>
  <c r="D2468" i="1" l="1"/>
  <c r="F2468" i="1" s="1"/>
  <c r="D2469" i="1" l="1"/>
  <c r="F2469" i="1" s="1"/>
  <c r="D2470" i="1" l="1"/>
  <c r="F2470" i="1" s="1"/>
  <c r="D2471" i="1" l="1"/>
  <c r="F2471" i="1" s="1"/>
  <c r="D2472" i="1" l="1"/>
  <c r="F2472" i="1" s="1"/>
  <c r="D2473" i="1" l="1"/>
  <c r="F2473" i="1" s="1"/>
  <c r="D2474" i="1" l="1"/>
  <c r="F2474" i="1" s="1"/>
  <c r="D2475" i="1" l="1"/>
  <c r="F2475" i="1" s="1"/>
  <c r="D2476" i="1" l="1"/>
  <c r="F2476" i="1" s="1"/>
  <c r="D2477" i="1" l="1"/>
  <c r="F2477" i="1" s="1"/>
  <c r="D2478" i="1" l="1"/>
  <c r="F2478" i="1" s="1"/>
  <c r="D2479" i="1" l="1"/>
  <c r="F2479" i="1" s="1"/>
  <c r="D2480" i="1" l="1"/>
  <c r="F2480" i="1" s="1"/>
  <c r="D2481" i="1" l="1"/>
  <c r="F2481" i="1" s="1"/>
  <c r="D2482" i="1" l="1"/>
  <c r="F2482" i="1" s="1"/>
  <c r="D2483" i="1" l="1"/>
  <c r="F2483" i="1" s="1"/>
  <c r="D2484" i="1" l="1"/>
  <c r="F2484" i="1" s="1"/>
  <c r="D2485" i="1" l="1"/>
  <c r="F2485" i="1" s="1"/>
  <c r="D2486" i="1" l="1"/>
  <c r="F2486" i="1" s="1"/>
  <c r="D2487" i="1" l="1"/>
  <c r="F2487" i="1" s="1"/>
  <c r="D2488" i="1" l="1"/>
  <c r="F2488" i="1" s="1"/>
  <c r="D2489" i="1" l="1"/>
  <c r="F2489" i="1" s="1"/>
  <c r="D2490" i="1" l="1"/>
  <c r="F2490" i="1" s="1"/>
  <c r="D2491" i="1" l="1"/>
  <c r="F2491" i="1" s="1"/>
  <c r="D2492" i="1" l="1"/>
  <c r="F2492" i="1" s="1"/>
  <c r="D2493" i="1" l="1"/>
  <c r="F2493" i="1" s="1"/>
  <c r="D2494" i="1" l="1"/>
  <c r="F2494" i="1" s="1"/>
  <c r="D2495" i="1" l="1"/>
  <c r="F2495" i="1" s="1"/>
  <c r="D2496" i="1" l="1"/>
  <c r="F2496" i="1" s="1"/>
  <c r="D2497" i="1" l="1"/>
  <c r="F2497" i="1" s="1"/>
  <c r="D2498" i="1" l="1"/>
  <c r="F2498" i="1" s="1"/>
  <c r="D2499" i="1" l="1"/>
  <c r="F2499" i="1" s="1"/>
  <c r="D2500" i="1" l="1"/>
  <c r="F2500" i="1" s="1"/>
  <c r="D2501" i="1" l="1"/>
  <c r="F2501" i="1" s="1"/>
  <c r="D2502" i="1" l="1"/>
  <c r="F2502" i="1" s="1"/>
  <c r="D2503" i="1" l="1"/>
  <c r="F2503" i="1" s="1"/>
  <c r="D2504" i="1" l="1"/>
  <c r="F2504" i="1" s="1"/>
  <c r="D2505" i="1" l="1"/>
  <c r="F2505" i="1" s="1"/>
  <c r="D2506" i="1" l="1"/>
  <c r="F2506" i="1" s="1"/>
  <c r="D2507" i="1" l="1"/>
  <c r="F2507" i="1" s="1"/>
  <c r="D2508" i="1" l="1"/>
  <c r="F2508" i="1" s="1"/>
  <c r="D2509" i="1" l="1"/>
  <c r="F2509" i="1" s="1"/>
  <c r="D2510" i="1" l="1"/>
  <c r="F2510" i="1" s="1"/>
  <c r="D2511" i="1" l="1"/>
  <c r="F2511" i="1" s="1"/>
  <c r="D2512" i="1" l="1"/>
  <c r="F2512" i="1" s="1"/>
  <c r="D2513" i="1" l="1"/>
  <c r="F2513" i="1" s="1"/>
  <c r="D2514" i="1" l="1"/>
  <c r="F2514" i="1" s="1"/>
  <c r="D2515" i="1" l="1"/>
  <c r="F2515" i="1" s="1"/>
  <c r="D2516" i="1" l="1"/>
  <c r="F2516" i="1" s="1"/>
  <c r="D2517" i="1" l="1"/>
  <c r="F2517" i="1" s="1"/>
  <c r="D2518" i="1" l="1"/>
  <c r="F2518" i="1" s="1"/>
  <c r="D2519" i="1" l="1"/>
  <c r="F2519" i="1" s="1"/>
  <c r="D2520" i="1" l="1"/>
  <c r="F2520" i="1" s="1"/>
  <c r="D2521" i="1" l="1"/>
  <c r="F2521" i="1" s="1"/>
  <c r="D2522" i="1" l="1"/>
  <c r="F2522" i="1" s="1"/>
  <c r="D2523" i="1" l="1"/>
  <c r="F2523" i="1" s="1"/>
  <c r="D2524" i="1" l="1"/>
  <c r="F2524" i="1" s="1"/>
  <c r="D2525" i="1" l="1"/>
  <c r="F2525" i="1" s="1"/>
  <c r="D2526" i="1" l="1"/>
  <c r="F2526" i="1" s="1"/>
  <c r="D2527" i="1" l="1"/>
  <c r="F2527" i="1" s="1"/>
  <c r="D2528" i="1" l="1"/>
  <c r="F2528" i="1" s="1"/>
  <c r="D2529" i="1" l="1"/>
  <c r="F2529" i="1" s="1"/>
  <c r="D2530" i="1" l="1"/>
  <c r="F2530" i="1" s="1"/>
  <c r="D2531" i="1" l="1"/>
  <c r="F2531" i="1" s="1"/>
  <c r="D2532" i="1" l="1"/>
  <c r="F2532" i="1" s="1"/>
  <c r="D2533" i="1" l="1"/>
  <c r="F2533" i="1" s="1"/>
  <c r="D2534" i="1" l="1"/>
  <c r="F2534" i="1" s="1"/>
  <c r="D2535" i="1" l="1"/>
  <c r="F2535" i="1" s="1"/>
  <c r="D2536" i="1" l="1"/>
  <c r="F2536" i="1" s="1"/>
  <c r="D2537" i="1" l="1"/>
  <c r="F2537" i="1" s="1"/>
  <c r="D2538" i="1" l="1"/>
  <c r="F2538" i="1" s="1"/>
  <c r="D2539" i="1" l="1"/>
  <c r="F2539" i="1" s="1"/>
  <c r="D2540" i="1" l="1"/>
  <c r="F2540" i="1" s="1"/>
  <c r="D2541" i="1" l="1"/>
  <c r="F2541" i="1" s="1"/>
  <c r="D2542" i="1" l="1"/>
  <c r="F2542" i="1" s="1"/>
  <c r="D2543" i="1" l="1"/>
  <c r="F2543" i="1" s="1"/>
  <c r="D2544" i="1" l="1"/>
  <c r="F2544" i="1" s="1"/>
  <c r="D2545" i="1" l="1"/>
  <c r="F2545" i="1" s="1"/>
  <c r="D2546" i="1" l="1"/>
  <c r="F2546" i="1" s="1"/>
  <c r="D2547" i="1" l="1"/>
  <c r="F2547" i="1" s="1"/>
  <c r="D2548" i="1" l="1"/>
  <c r="F2548" i="1" s="1"/>
  <c r="D2549" i="1" l="1"/>
  <c r="F2549" i="1" s="1"/>
  <c r="D2550" i="1" l="1"/>
  <c r="F2550" i="1" s="1"/>
  <c r="D2551" i="1" l="1"/>
  <c r="F2551" i="1" s="1"/>
  <c r="D2552" i="1" l="1"/>
  <c r="F2552" i="1" s="1"/>
  <c r="D2553" i="1" l="1"/>
  <c r="F2553" i="1" s="1"/>
  <c r="D2554" i="1" l="1"/>
  <c r="F2554" i="1" s="1"/>
  <c r="D2555" i="1" l="1"/>
  <c r="F2555" i="1" s="1"/>
  <c r="D2556" i="1" l="1"/>
  <c r="F2556" i="1" s="1"/>
  <c r="D2557" i="1" l="1"/>
  <c r="F2557" i="1" s="1"/>
  <c r="D2558" i="1" l="1"/>
  <c r="F2558" i="1" s="1"/>
  <c r="D2559" i="1" l="1"/>
  <c r="F2559" i="1" s="1"/>
  <c r="D2560" i="1" l="1"/>
  <c r="F2560" i="1" s="1"/>
  <c r="D2561" i="1" l="1"/>
  <c r="F2561" i="1" s="1"/>
  <c r="D2562" i="1" l="1"/>
  <c r="F2562" i="1" s="1"/>
  <c r="D2563" i="1" l="1"/>
  <c r="F2563" i="1" s="1"/>
  <c r="D2564" i="1" l="1"/>
  <c r="F2564" i="1" s="1"/>
  <c r="D2565" i="1" l="1"/>
  <c r="F2565" i="1" s="1"/>
  <c r="D2566" i="1" l="1"/>
  <c r="F2566" i="1" s="1"/>
  <c r="D2567" i="1" l="1"/>
  <c r="F2567" i="1" s="1"/>
  <c r="D2568" i="1" l="1"/>
  <c r="F2568" i="1" s="1"/>
  <c r="D2569" i="1" l="1"/>
  <c r="F2569" i="1" s="1"/>
  <c r="D2570" i="1" l="1"/>
  <c r="F2570" i="1" s="1"/>
  <c r="D2571" i="1" l="1"/>
  <c r="F2571" i="1" s="1"/>
  <c r="D2572" i="1" l="1"/>
  <c r="F2572" i="1" s="1"/>
  <c r="D2573" i="1" l="1"/>
  <c r="F2573" i="1" s="1"/>
  <c r="D2574" i="1" l="1"/>
  <c r="F2574" i="1" s="1"/>
  <c r="D2575" i="1" l="1"/>
  <c r="F2575" i="1" s="1"/>
  <c r="D2576" i="1" l="1"/>
  <c r="F2576" i="1" s="1"/>
  <c r="D2577" i="1" l="1"/>
  <c r="F2577" i="1" s="1"/>
  <c r="D2578" i="1" l="1"/>
  <c r="F2578" i="1" s="1"/>
  <c r="D2579" i="1" l="1"/>
  <c r="F2579" i="1" s="1"/>
  <c r="D2580" i="1" l="1"/>
  <c r="F2580" i="1" s="1"/>
  <c r="D2581" i="1" l="1"/>
  <c r="F2581" i="1" s="1"/>
  <c r="D2582" i="1" l="1"/>
  <c r="F2582" i="1" s="1"/>
  <c r="D2583" i="1" l="1"/>
  <c r="F2583" i="1" s="1"/>
  <c r="D2584" i="1" l="1"/>
  <c r="F2584" i="1" s="1"/>
  <c r="D2585" i="1" l="1"/>
  <c r="F2585" i="1" s="1"/>
  <c r="D2586" i="1" l="1"/>
  <c r="F2586" i="1" s="1"/>
  <c r="D2587" i="1" l="1"/>
  <c r="F2587" i="1" s="1"/>
  <c r="D2588" i="1" l="1"/>
  <c r="F2588" i="1" s="1"/>
  <c r="D2589" i="1" l="1"/>
  <c r="F2589" i="1" s="1"/>
  <c r="D2590" i="1" l="1"/>
  <c r="F2590" i="1" s="1"/>
  <c r="D2591" i="1" l="1"/>
  <c r="F2591" i="1" s="1"/>
  <c r="D2592" i="1" l="1"/>
  <c r="F2592" i="1" s="1"/>
  <c r="D2593" i="1" l="1"/>
  <c r="F2593" i="1" s="1"/>
  <c r="D2594" i="1" l="1"/>
  <c r="F2594" i="1" s="1"/>
  <c r="D2595" i="1" l="1"/>
  <c r="F2595" i="1" s="1"/>
  <c r="D2596" i="1" l="1"/>
  <c r="F2596" i="1" s="1"/>
  <c r="D2597" i="1" l="1"/>
  <c r="F2597" i="1" s="1"/>
  <c r="D2598" i="1" l="1"/>
  <c r="F2598" i="1" s="1"/>
  <c r="D2599" i="1" l="1"/>
  <c r="F2599" i="1" s="1"/>
  <c r="D2600" i="1" l="1"/>
  <c r="F2600" i="1" s="1"/>
  <c r="D2601" i="1" l="1"/>
  <c r="F2601" i="1" s="1"/>
  <c r="D2602" i="1" l="1"/>
  <c r="F2602" i="1" s="1"/>
  <c r="D2603" i="1" l="1"/>
  <c r="F2603" i="1" s="1"/>
  <c r="D2604" i="1" l="1"/>
  <c r="F2604" i="1" s="1"/>
  <c r="D2605" i="1" l="1"/>
  <c r="F2605" i="1" s="1"/>
  <c r="D2606" i="1" l="1"/>
  <c r="F2606" i="1" s="1"/>
  <c r="D2607" i="1" l="1"/>
  <c r="F2607" i="1" s="1"/>
  <c r="D2608" i="1" l="1"/>
  <c r="F2608" i="1" s="1"/>
  <c r="D2609" i="1" l="1"/>
  <c r="F2609" i="1" s="1"/>
  <c r="D2610" i="1" l="1"/>
  <c r="F2610" i="1" s="1"/>
  <c r="D2611" i="1" l="1"/>
  <c r="F2611" i="1" s="1"/>
  <c r="D2612" i="1" l="1"/>
  <c r="F2612" i="1" s="1"/>
  <c r="D2613" i="1" l="1"/>
  <c r="F2613" i="1" s="1"/>
  <c r="D2614" i="1" l="1"/>
  <c r="F2614" i="1" s="1"/>
  <c r="D2615" i="1" l="1"/>
  <c r="F2615" i="1" s="1"/>
  <c r="D2616" i="1" l="1"/>
  <c r="F2616" i="1" s="1"/>
  <c r="D2617" i="1" l="1"/>
  <c r="F2617" i="1" s="1"/>
  <c r="D2618" i="1" l="1"/>
  <c r="F2618" i="1" s="1"/>
  <c r="D2619" i="1" l="1"/>
  <c r="F2619" i="1" s="1"/>
  <c r="D2620" i="1" l="1"/>
  <c r="F2620" i="1" s="1"/>
  <c r="D2621" i="1" l="1"/>
  <c r="F2621" i="1" s="1"/>
  <c r="D2622" i="1" l="1"/>
  <c r="F2622" i="1" s="1"/>
  <c r="D2623" i="1" l="1"/>
  <c r="F2623" i="1" s="1"/>
  <c r="D2624" i="1" l="1"/>
  <c r="F2624" i="1" s="1"/>
  <c r="D2625" i="1" l="1"/>
  <c r="F2625" i="1" s="1"/>
  <c r="D2626" i="1" l="1"/>
  <c r="F2626" i="1" s="1"/>
  <c r="D2627" i="1" l="1"/>
  <c r="F2627" i="1" s="1"/>
  <c r="D2628" i="1" l="1"/>
  <c r="F2628" i="1" s="1"/>
  <c r="D2629" i="1" l="1"/>
  <c r="F2629" i="1" s="1"/>
  <c r="D2630" i="1" l="1"/>
  <c r="F2630" i="1" s="1"/>
  <c r="D2631" i="1" l="1"/>
  <c r="F2631" i="1" s="1"/>
  <c r="D2632" i="1" l="1"/>
  <c r="F2632" i="1" s="1"/>
  <c r="D2633" i="1" l="1"/>
  <c r="F2633" i="1" s="1"/>
  <c r="D2634" i="1" l="1"/>
  <c r="F2634" i="1" s="1"/>
  <c r="D2635" i="1" l="1"/>
  <c r="F2635" i="1" s="1"/>
  <c r="D2636" i="1" l="1"/>
  <c r="F2636" i="1" s="1"/>
  <c r="D2637" i="1" l="1"/>
  <c r="F2637" i="1" s="1"/>
  <c r="D2638" i="1" l="1"/>
  <c r="F2638" i="1" s="1"/>
  <c r="D2639" i="1" l="1"/>
  <c r="F2639" i="1" s="1"/>
  <c r="D2640" i="1" l="1"/>
  <c r="F2640" i="1" s="1"/>
  <c r="D2641" i="1" l="1"/>
  <c r="F2641" i="1" s="1"/>
  <c r="D2642" i="1" l="1"/>
  <c r="F2642" i="1" s="1"/>
  <c r="D2643" i="1" l="1"/>
  <c r="F2643" i="1" s="1"/>
  <c r="D2644" i="1" l="1"/>
  <c r="F2644" i="1" s="1"/>
  <c r="D2645" i="1" l="1"/>
  <c r="F2645" i="1" s="1"/>
  <c r="D2646" i="1" l="1"/>
  <c r="F2646" i="1" s="1"/>
  <c r="D2647" i="1" l="1"/>
  <c r="F2647" i="1" s="1"/>
  <c r="D2648" i="1" l="1"/>
  <c r="F2648" i="1" s="1"/>
  <c r="D2649" i="1" l="1"/>
  <c r="F2649" i="1" s="1"/>
  <c r="D2650" i="1" l="1"/>
  <c r="F2650" i="1" s="1"/>
  <c r="D2651" i="1" l="1"/>
  <c r="F2651" i="1" s="1"/>
  <c r="D2652" i="1" l="1"/>
  <c r="F2652" i="1" s="1"/>
  <c r="D2653" i="1" l="1"/>
  <c r="F2653" i="1" s="1"/>
  <c r="D2654" i="1" l="1"/>
  <c r="F2654" i="1" s="1"/>
  <c r="D2655" i="1" l="1"/>
  <c r="F2655" i="1" s="1"/>
  <c r="D2656" i="1" l="1"/>
  <c r="F2656" i="1" s="1"/>
  <c r="D2657" i="1" l="1"/>
  <c r="F2657" i="1" s="1"/>
  <c r="D2658" i="1" l="1"/>
  <c r="F2658" i="1" s="1"/>
  <c r="D2659" i="1" l="1"/>
  <c r="F2659" i="1" s="1"/>
  <c r="D2660" i="1" l="1"/>
  <c r="F2660" i="1" s="1"/>
  <c r="D2661" i="1" l="1"/>
  <c r="F2661" i="1" s="1"/>
  <c r="D2662" i="1" l="1"/>
  <c r="F2662" i="1" s="1"/>
  <c r="D2663" i="1" l="1"/>
  <c r="F2663" i="1" s="1"/>
  <c r="D2664" i="1" l="1"/>
  <c r="F2664" i="1" s="1"/>
  <c r="D2665" i="1" l="1"/>
  <c r="F2665" i="1" s="1"/>
  <c r="D2666" i="1" l="1"/>
  <c r="F2666" i="1" s="1"/>
  <c r="D2667" i="1" l="1"/>
  <c r="F2667" i="1" s="1"/>
  <c r="D2668" i="1" l="1"/>
  <c r="F2668" i="1" s="1"/>
  <c r="D2669" i="1" l="1"/>
  <c r="F2669" i="1" s="1"/>
  <c r="D2670" i="1" l="1"/>
  <c r="F2670" i="1" s="1"/>
  <c r="D2671" i="1" l="1"/>
  <c r="F2671" i="1" s="1"/>
  <c r="D2672" i="1" l="1"/>
  <c r="F2672" i="1" s="1"/>
  <c r="D2673" i="1" l="1"/>
  <c r="F2673" i="1" s="1"/>
  <c r="D2674" i="1" l="1"/>
  <c r="F2674" i="1" s="1"/>
  <c r="D2675" i="1" l="1"/>
  <c r="F2675" i="1" s="1"/>
  <c r="D2676" i="1" l="1"/>
  <c r="F2676" i="1" s="1"/>
  <c r="D2677" i="1" l="1"/>
  <c r="F2677" i="1" s="1"/>
  <c r="D2678" i="1" l="1"/>
  <c r="F2678" i="1" s="1"/>
  <c r="D2679" i="1" l="1"/>
  <c r="F2679" i="1" s="1"/>
  <c r="D2680" i="1" l="1"/>
  <c r="F2680" i="1" s="1"/>
  <c r="D2681" i="1" l="1"/>
  <c r="F2681" i="1" s="1"/>
  <c r="D2682" i="1" l="1"/>
  <c r="F2682" i="1" s="1"/>
  <c r="D2683" i="1" l="1"/>
  <c r="F2683" i="1" s="1"/>
  <c r="D2684" i="1" l="1"/>
  <c r="F2684" i="1" s="1"/>
  <c r="D2685" i="1" l="1"/>
  <c r="F2685" i="1" s="1"/>
  <c r="D2686" i="1" l="1"/>
  <c r="F2686" i="1" s="1"/>
  <c r="D2687" i="1" l="1"/>
  <c r="F2687" i="1" s="1"/>
  <c r="D2688" i="1" l="1"/>
  <c r="F2688" i="1" s="1"/>
  <c r="D2689" i="1" l="1"/>
  <c r="F2689" i="1" s="1"/>
  <c r="D2690" i="1" l="1"/>
  <c r="F2690" i="1" s="1"/>
  <c r="D2691" i="1" l="1"/>
  <c r="F2691" i="1" s="1"/>
  <c r="D2692" i="1" l="1"/>
  <c r="F2692" i="1" s="1"/>
  <c r="D2693" i="1" l="1"/>
  <c r="F2693" i="1" s="1"/>
  <c r="D2694" i="1" l="1"/>
  <c r="F2694" i="1" s="1"/>
  <c r="D2695" i="1" l="1"/>
  <c r="F2695" i="1" s="1"/>
  <c r="D2696" i="1" l="1"/>
  <c r="F2696" i="1" s="1"/>
  <c r="D2697" i="1" l="1"/>
  <c r="F2697" i="1" s="1"/>
  <c r="D2698" i="1" l="1"/>
  <c r="F2698" i="1" s="1"/>
  <c r="D2699" i="1" l="1"/>
  <c r="F2699" i="1" s="1"/>
  <c r="D2700" i="1" l="1"/>
  <c r="F2700" i="1" s="1"/>
  <c r="D2701" i="1" l="1"/>
  <c r="F2701" i="1" s="1"/>
  <c r="D2702" i="1" l="1"/>
  <c r="F2702" i="1" s="1"/>
  <c r="D2703" i="1" l="1"/>
  <c r="F2703" i="1" s="1"/>
  <c r="D2704" i="1" l="1"/>
  <c r="F2704" i="1" s="1"/>
  <c r="D2705" i="1" l="1"/>
  <c r="F2705" i="1" s="1"/>
  <c r="D2706" i="1" l="1"/>
  <c r="F2706" i="1" s="1"/>
  <c r="D2707" i="1" l="1"/>
  <c r="F2707" i="1" s="1"/>
  <c r="D2708" i="1" l="1"/>
  <c r="F2708" i="1" s="1"/>
  <c r="D2709" i="1" l="1"/>
  <c r="F2709" i="1" s="1"/>
  <c r="D2710" i="1" l="1"/>
  <c r="F2710" i="1" s="1"/>
  <c r="D2711" i="1" l="1"/>
  <c r="F2711" i="1" s="1"/>
  <c r="D2712" i="1" l="1"/>
  <c r="F2712" i="1" s="1"/>
  <c r="D2713" i="1" l="1"/>
  <c r="F2713" i="1" s="1"/>
  <c r="D2714" i="1" l="1"/>
  <c r="F2714" i="1" s="1"/>
  <c r="D2715" i="1" l="1"/>
  <c r="F2715" i="1" s="1"/>
  <c r="D2716" i="1" l="1"/>
  <c r="F2716" i="1" s="1"/>
  <c r="D2717" i="1" l="1"/>
  <c r="F2717" i="1" s="1"/>
  <c r="D2718" i="1" l="1"/>
  <c r="F2718" i="1" s="1"/>
  <c r="D2719" i="1" l="1"/>
  <c r="F2719" i="1" s="1"/>
  <c r="D2720" i="1" l="1"/>
  <c r="F2720" i="1" s="1"/>
  <c r="D2721" i="1" l="1"/>
  <c r="F2721" i="1" s="1"/>
  <c r="D2722" i="1" l="1"/>
  <c r="F2722" i="1" s="1"/>
  <c r="D2723" i="1" l="1"/>
  <c r="F2723" i="1" s="1"/>
  <c r="D2724" i="1" l="1"/>
  <c r="F2724" i="1" s="1"/>
  <c r="D2725" i="1" l="1"/>
  <c r="F2725" i="1" s="1"/>
  <c r="D2726" i="1" l="1"/>
  <c r="F2726" i="1" s="1"/>
  <c r="D2727" i="1" l="1"/>
  <c r="F2727" i="1" s="1"/>
  <c r="D2728" i="1" l="1"/>
  <c r="F2728" i="1" s="1"/>
  <c r="D2729" i="1" l="1"/>
  <c r="F2729" i="1" s="1"/>
  <c r="D2730" i="1" l="1"/>
  <c r="F2730" i="1" s="1"/>
  <c r="D2731" i="1" l="1"/>
  <c r="F2731" i="1" s="1"/>
  <c r="D2732" i="1" l="1"/>
  <c r="F2732" i="1" s="1"/>
  <c r="D2733" i="1" l="1"/>
  <c r="F2733" i="1" s="1"/>
  <c r="D2734" i="1" l="1"/>
  <c r="F2734" i="1" s="1"/>
  <c r="D2735" i="1" l="1"/>
  <c r="F2735" i="1" s="1"/>
  <c r="D2736" i="1" l="1"/>
  <c r="F2736" i="1" s="1"/>
  <c r="D2737" i="1" l="1"/>
  <c r="F2737" i="1" s="1"/>
  <c r="D2738" i="1" l="1"/>
  <c r="F2738" i="1" s="1"/>
  <c r="D2739" i="1" l="1"/>
  <c r="F2739" i="1" s="1"/>
  <c r="D2740" i="1" l="1"/>
  <c r="F2740" i="1" s="1"/>
  <c r="D2741" i="1" l="1"/>
  <c r="F2741" i="1" s="1"/>
  <c r="D2742" i="1" l="1"/>
  <c r="F2742" i="1" s="1"/>
  <c r="D2743" i="1" l="1"/>
  <c r="F2743" i="1" s="1"/>
  <c r="D2744" i="1" l="1"/>
  <c r="F2744" i="1" s="1"/>
  <c r="D2745" i="1" l="1"/>
  <c r="F2745" i="1" s="1"/>
  <c r="D2746" i="1" l="1"/>
  <c r="F2746" i="1" s="1"/>
  <c r="D2747" i="1" l="1"/>
  <c r="F2747" i="1" s="1"/>
  <c r="D2748" i="1" l="1"/>
  <c r="F2748" i="1" s="1"/>
  <c r="D2749" i="1" l="1"/>
  <c r="F2749" i="1" s="1"/>
  <c r="D2750" i="1" l="1"/>
  <c r="F2750" i="1" s="1"/>
  <c r="D2751" i="1" l="1"/>
  <c r="F2751" i="1" s="1"/>
  <c r="D2752" i="1" l="1"/>
  <c r="F2752" i="1" s="1"/>
  <c r="D2753" i="1" l="1"/>
  <c r="F2753" i="1" s="1"/>
  <c r="D2754" i="1" l="1"/>
  <c r="F2754" i="1" s="1"/>
  <c r="D2755" i="1" l="1"/>
  <c r="F2755" i="1" s="1"/>
  <c r="D2756" i="1" l="1"/>
  <c r="F2756" i="1" s="1"/>
  <c r="D2757" i="1" l="1"/>
  <c r="F2757" i="1" s="1"/>
  <c r="D2758" i="1" l="1"/>
  <c r="F2758" i="1" s="1"/>
  <c r="D2759" i="1" l="1"/>
  <c r="F2759" i="1" s="1"/>
  <c r="D2760" i="1" l="1"/>
  <c r="F2760" i="1" s="1"/>
  <c r="D2761" i="1" l="1"/>
  <c r="F2761" i="1" s="1"/>
  <c r="D2762" i="1" l="1"/>
  <c r="F2762" i="1" s="1"/>
  <c r="D2763" i="1" l="1"/>
  <c r="F2763" i="1" s="1"/>
  <c r="D2764" i="1" l="1"/>
  <c r="F2764" i="1" s="1"/>
  <c r="D2765" i="1" l="1"/>
  <c r="F2765" i="1" s="1"/>
  <c r="D2766" i="1" l="1"/>
  <c r="F2766" i="1" s="1"/>
  <c r="D2767" i="1" l="1"/>
  <c r="F2767" i="1" s="1"/>
  <c r="D2768" i="1" l="1"/>
  <c r="F2768" i="1" s="1"/>
  <c r="D2769" i="1" l="1"/>
  <c r="F2769" i="1" s="1"/>
  <c r="D2770" i="1" l="1"/>
  <c r="F2770" i="1" s="1"/>
  <c r="D2771" i="1" l="1"/>
  <c r="F2771" i="1" s="1"/>
  <c r="D2772" i="1" l="1"/>
  <c r="F2772" i="1" s="1"/>
  <c r="D2773" i="1" l="1"/>
  <c r="F2773" i="1" s="1"/>
  <c r="D2774" i="1" l="1"/>
  <c r="F2774" i="1" s="1"/>
  <c r="D2775" i="1" l="1"/>
  <c r="F2775" i="1" s="1"/>
  <c r="D2776" i="1" l="1"/>
  <c r="F2776" i="1" s="1"/>
  <c r="D2777" i="1" l="1"/>
  <c r="F2777" i="1" s="1"/>
  <c r="D2778" i="1" l="1"/>
  <c r="F2778" i="1" s="1"/>
  <c r="D2779" i="1" l="1"/>
  <c r="F2779" i="1" s="1"/>
  <c r="D2780" i="1" l="1"/>
  <c r="F2780" i="1" s="1"/>
  <c r="D2781" i="1" l="1"/>
  <c r="F2781" i="1" s="1"/>
  <c r="D2782" i="1" l="1"/>
  <c r="F2782" i="1" s="1"/>
  <c r="D2783" i="1" l="1"/>
  <c r="F2783" i="1" s="1"/>
  <c r="D2784" i="1" l="1"/>
  <c r="F2784" i="1" s="1"/>
  <c r="D2785" i="1" l="1"/>
  <c r="F2785" i="1" s="1"/>
  <c r="D2786" i="1" l="1"/>
  <c r="F2786" i="1" s="1"/>
  <c r="D2787" i="1" l="1"/>
  <c r="F2787" i="1" s="1"/>
  <c r="D2788" i="1" l="1"/>
  <c r="F2788" i="1" s="1"/>
  <c r="D2789" i="1" l="1"/>
  <c r="F2789" i="1" s="1"/>
  <c r="D2790" i="1" l="1"/>
  <c r="F2790" i="1" s="1"/>
  <c r="D2791" i="1" l="1"/>
  <c r="F2791" i="1" s="1"/>
  <c r="D2792" i="1" l="1"/>
  <c r="F2792" i="1" s="1"/>
  <c r="D2793" i="1" l="1"/>
  <c r="F2793" i="1" s="1"/>
  <c r="D2794" i="1" l="1"/>
  <c r="F2794" i="1" s="1"/>
  <c r="D2795" i="1" l="1"/>
  <c r="F2795" i="1" s="1"/>
  <c r="D2796" i="1" l="1"/>
  <c r="F2796" i="1" s="1"/>
  <c r="D2797" i="1" l="1"/>
  <c r="F2797" i="1" s="1"/>
  <c r="D2798" i="1" l="1"/>
  <c r="F2798" i="1" s="1"/>
  <c r="D2799" i="1" l="1"/>
  <c r="F2799" i="1" s="1"/>
  <c r="D2800" i="1" l="1"/>
  <c r="F2800" i="1" s="1"/>
  <c r="D2801" i="1" l="1"/>
  <c r="F2801" i="1" s="1"/>
  <c r="D2802" i="1" l="1"/>
  <c r="F2802" i="1" s="1"/>
  <c r="D2803" i="1" l="1"/>
  <c r="F2803" i="1" s="1"/>
  <c r="D2804" i="1" l="1"/>
  <c r="F2804" i="1" s="1"/>
  <c r="D2805" i="1" l="1"/>
  <c r="F2805" i="1" s="1"/>
  <c r="D2806" i="1" l="1"/>
  <c r="F2806" i="1" s="1"/>
  <c r="D2807" i="1" l="1"/>
  <c r="F2807" i="1" s="1"/>
  <c r="D2808" i="1" l="1"/>
  <c r="F2808" i="1" s="1"/>
  <c r="D2809" i="1" l="1"/>
  <c r="F2809" i="1" s="1"/>
  <c r="D2810" i="1" l="1"/>
  <c r="F2810" i="1" s="1"/>
  <c r="D2811" i="1" l="1"/>
  <c r="F2811" i="1" s="1"/>
  <c r="D2812" i="1" l="1"/>
  <c r="F2812" i="1" s="1"/>
  <c r="D2813" i="1" l="1"/>
  <c r="F2813" i="1" s="1"/>
  <c r="D2814" i="1" l="1"/>
  <c r="F2814" i="1" s="1"/>
  <c r="D2815" i="1" l="1"/>
  <c r="F2815" i="1" s="1"/>
  <c r="D2816" i="1" l="1"/>
  <c r="F2816" i="1" s="1"/>
  <c r="D2817" i="1" l="1"/>
  <c r="F2817" i="1" s="1"/>
  <c r="D2818" i="1" l="1"/>
  <c r="F2818" i="1" s="1"/>
  <c r="D2819" i="1" l="1"/>
  <c r="F2819" i="1" s="1"/>
  <c r="D2820" i="1" l="1"/>
  <c r="F2820" i="1" s="1"/>
  <c r="D2821" i="1" l="1"/>
  <c r="F2821" i="1" s="1"/>
  <c r="D2822" i="1" l="1"/>
  <c r="F2822" i="1" s="1"/>
  <c r="D2823" i="1" l="1"/>
  <c r="F2823" i="1" s="1"/>
  <c r="D2824" i="1" l="1"/>
  <c r="F2824" i="1" s="1"/>
  <c r="D2825" i="1" l="1"/>
  <c r="F2825" i="1" s="1"/>
  <c r="D2826" i="1" l="1"/>
  <c r="F2826" i="1" s="1"/>
  <c r="D2827" i="1" l="1"/>
  <c r="F2827" i="1" s="1"/>
  <c r="D2828" i="1" l="1"/>
  <c r="F2828" i="1" s="1"/>
  <c r="D2829" i="1" l="1"/>
  <c r="F2829" i="1" s="1"/>
  <c r="D2830" i="1" l="1"/>
  <c r="F2830" i="1" s="1"/>
  <c r="D2831" i="1" l="1"/>
  <c r="F2831" i="1" s="1"/>
  <c r="D2832" i="1" l="1"/>
  <c r="F2832" i="1" s="1"/>
  <c r="D2833" i="1" l="1"/>
  <c r="F2833" i="1" s="1"/>
  <c r="D2834" i="1" l="1"/>
  <c r="F2834" i="1" s="1"/>
  <c r="D2835" i="1" l="1"/>
  <c r="F2835" i="1" s="1"/>
  <c r="D2836" i="1" l="1"/>
  <c r="F2836" i="1" s="1"/>
  <c r="D2837" i="1" l="1"/>
  <c r="F2837" i="1" s="1"/>
  <c r="D2838" i="1" l="1"/>
  <c r="F2838" i="1" s="1"/>
  <c r="D2839" i="1" l="1"/>
  <c r="F2839" i="1" s="1"/>
  <c r="D2840" i="1" l="1"/>
  <c r="F2840" i="1" s="1"/>
  <c r="D2841" i="1" l="1"/>
  <c r="F2841" i="1" s="1"/>
  <c r="D2842" i="1" l="1"/>
  <c r="F2842" i="1" s="1"/>
  <c r="D2843" i="1" l="1"/>
  <c r="F2843" i="1" s="1"/>
  <c r="D2844" i="1" l="1"/>
  <c r="F2844" i="1" s="1"/>
  <c r="D2845" i="1" l="1"/>
  <c r="F2845" i="1" s="1"/>
  <c r="D2846" i="1" l="1"/>
  <c r="F2846" i="1" s="1"/>
  <c r="D2847" i="1" l="1"/>
  <c r="F2847" i="1" s="1"/>
  <c r="D2848" i="1" l="1"/>
  <c r="F2848" i="1" s="1"/>
  <c r="D2849" i="1" l="1"/>
  <c r="F2849" i="1" s="1"/>
  <c r="D2850" i="1" l="1"/>
  <c r="F2850" i="1" s="1"/>
  <c r="D2851" i="1" l="1"/>
  <c r="F2851" i="1" s="1"/>
  <c r="D2852" i="1" l="1"/>
  <c r="F2852" i="1" s="1"/>
  <c r="D2853" i="1" l="1"/>
  <c r="F2853" i="1" s="1"/>
  <c r="D2854" i="1" l="1"/>
  <c r="F2854" i="1" s="1"/>
  <c r="D2855" i="1" l="1"/>
  <c r="F2855" i="1" s="1"/>
  <c r="D2856" i="1" l="1"/>
  <c r="F2856" i="1" s="1"/>
  <c r="D2857" i="1" l="1"/>
  <c r="F2857" i="1" s="1"/>
  <c r="D2858" i="1" l="1"/>
  <c r="F2858" i="1" s="1"/>
  <c r="D2859" i="1" l="1"/>
  <c r="F2859" i="1" s="1"/>
  <c r="D2860" i="1" l="1"/>
  <c r="F2860" i="1" s="1"/>
  <c r="D2861" i="1" l="1"/>
  <c r="F2861" i="1" s="1"/>
  <c r="D2862" i="1" l="1"/>
  <c r="F2862" i="1" s="1"/>
  <c r="D2863" i="1" l="1"/>
  <c r="F2863" i="1" s="1"/>
  <c r="D2864" i="1" l="1"/>
  <c r="F2864" i="1" s="1"/>
  <c r="D2865" i="1" l="1"/>
  <c r="F2865" i="1" s="1"/>
  <c r="D2866" i="1" l="1"/>
  <c r="F2866" i="1" s="1"/>
  <c r="D2867" i="1" l="1"/>
  <c r="F2867" i="1" s="1"/>
  <c r="D2868" i="1" l="1"/>
  <c r="F2868" i="1" s="1"/>
  <c r="D2869" i="1" l="1"/>
  <c r="F2869" i="1" s="1"/>
  <c r="D2870" i="1" l="1"/>
  <c r="F2870" i="1" s="1"/>
  <c r="D2871" i="1" l="1"/>
  <c r="F2871" i="1" s="1"/>
  <c r="D2872" i="1" l="1"/>
  <c r="F2872" i="1" s="1"/>
  <c r="D2873" i="1" l="1"/>
  <c r="F2873" i="1" s="1"/>
  <c r="D2874" i="1" l="1"/>
  <c r="F2874" i="1" s="1"/>
  <c r="D2875" i="1" l="1"/>
  <c r="F2875" i="1" s="1"/>
  <c r="D2876" i="1" l="1"/>
  <c r="F2876" i="1" s="1"/>
  <c r="D2877" i="1" l="1"/>
  <c r="F2877" i="1" s="1"/>
  <c r="D2878" i="1" l="1"/>
  <c r="F2878" i="1" s="1"/>
  <c r="D2879" i="1" l="1"/>
  <c r="F2879" i="1" s="1"/>
  <c r="D2880" i="1" l="1"/>
  <c r="F2880" i="1" s="1"/>
  <c r="D2881" i="1" l="1"/>
  <c r="F2881" i="1" s="1"/>
  <c r="D2882" i="1" l="1"/>
  <c r="F2882" i="1" s="1"/>
  <c r="D2883" i="1" l="1"/>
  <c r="F2883" i="1" s="1"/>
  <c r="D2884" i="1" l="1"/>
  <c r="F2884" i="1" s="1"/>
  <c r="D2885" i="1" l="1"/>
  <c r="F2885" i="1" s="1"/>
  <c r="D2886" i="1" l="1"/>
  <c r="F2886" i="1" s="1"/>
  <c r="D2887" i="1" l="1"/>
  <c r="F2887" i="1" s="1"/>
  <c r="D2888" i="1" l="1"/>
  <c r="F2888" i="1" s="1"/>
  <c r="D2889" i="1" l="1"/>
  <c r="F2889" i="1" s="1"/>
  <c r="D2890" i="1" l="1"/>
  <c r="F2890" i="1" s="1"/>
  <c r="D2891" i="1" l="1"/>
  <c r="F2891" i="1" s="1"/>
  <c r="D2892" i="1" l="1"/>
  <c r="F2892" i="1" s="1"/>
  <c r="D2893" i="1" l="1"/>
  <c r="F2893" i="1" s="1"/>
  <c r="D2894" i="1" l="1"/>
  <c r="F2894" i="1" s="1"/>
  <c r="D2895" i="1" l="1"/>
  <c r="F2895" i="1" s="1"/>
  <c r="D2896" i="1" l="1"/>
  <c r="F2896" i="1" s="1"/>
  <c r="D2897" i="1" l="1"/>
  <c r="F2897" i="1" s="1"/>
  <c r="D2898" i="1" l="1"/>
  <c r="F2898" i="1" s="1"/>
  <c r="D2899" i="1" l="1"/>
  <c r="F2899" i="1" s="1"/>
  <c r="D2900" i="1" l="1"/>
  <c r="F2900" i="1" s="1"/>
  <c r="D2901" i="1" l="1"/>
  <c r="F2901" i="1" s="1"/>
  <c r="D2902" i="1" l="1"/>
  <c r="F2902" i="1" s="1"/>
  <c r="D2903" i="1" l="1"/>
  <c r="F2903" i="1" s="1"/>
  <c r="D2904" i="1" l="1"/>
  <c r="F2904" i="1" s="1"/>
  <c r="D2905" i="1" l="1"/>
  <c r="F2905" i="1" s="1"/>
  <c r="D2906" i="1" l="1"/>
  <c r="F2906" i="1" s="1"/>
  <c r="D2907" i="1" l="1"/>
  <c r="F2907" i="1" s="1"/>
  <c r="D2908" i="1" l="1"/>
  <c r="F2908" i="1" s="1"/>
  <c r="D2909" i="1" l="1"/>
  <c r="F2909" i="1" s="1"/>
  <c r="D2910" i="1" l="1"/>
  <c r="F2910" i="1" s="1"/>
  <c r="D2911" i="1" l="1"/>
  <c r="F2911" i="1" s="1"/>
  <c r="D2912" i="1" l="1"/>
  <c r="F2912" i="1" s="1"/>
  <c r="D2913" i="1" l="1"/>
  <c r="F2913" i="1" s="1"/>
  <c r="D2914" i="1" l="1"/>
  <c r="F2914" i="1" s="1"/>
  <c r="D2915" i="1" l="1"/>
  <c r="F2915" i="1" s="1"/>
  <c r="D2916" i="1" l="1"/>
  <c r="F2916" i="1" s="1"/>
  <c r="D2917" i="1" l="1"/>
  <c r="F2917" i="1" s="1"/>
  <c r="D2918" i="1" l="1"/>
  <c r="F2918" i="1" s="1"/>
  <c r="D2919" i="1" l="1"/>
  <c r="F2919" i="1" s="1"/>
  <c r="D2920" i="1" l="1"/>
  <c r="F2920" i="1" s="1"/>
  <c r="D2921" i="1" l="1"/>
  <c r="F2921" i="1" s="1"/>
  <c r="D2922" i="1" l="1"/>
  <c r="F2922" i="1" s="1"/>
  <c r="D2923" i="1" l="1"/>
  <c r="F2923" i="1" s="1"/>
  <c r="D2924" i="1" l="1"/>
  <c r="F2924" i="1" s="1"/>
  <c r="D2925" i="1" l="1"/>
  <c r="F2925" i="1" s="1"/>
  <c r="D2926" i="1" l="1"/>
  <c r="F2926" i="1" s="1"/>
  <c r="D2927" i="1" l="1"/>
  <c r="F2927" i="1" s="1"/>
  <c r="D2928" i="1" l="1"/>
  <c r="F2928" i="1" s="1"/>
  <c r="D2929" i="1" l="1"/>
  <c r="F2929" i="1" s="1"/>
  <c r="D2930" i="1" l="1"/>
  <c r="F2930" i="1" s="1"/>
  <c r="D2931" i="1" l="1"/>
  <c r="F2931" i="1" s="1"/>
  <c r="D2932" i="1" l="1"/>
  <c r="F2932" i="1" s="1"/>
  <c r="D2933" i="1" l="1"/>
  <c r="F2933" i="1" s="1"/>
  <c r="D2934" i="1" l="1"/>
  <c r="F2934" i="1" s="1"/>
  <c r="D2935" i="1" l="1"/>
  <c r="F2935" i="1" s="1"/>
  <c r="D2936" i="1" l="1"/>
  <c r="F2936" i="1" s="1"/>
  <c r="D2937" i="1" l="1"/>
  <c r="F2937" i="1" s="1"/>
  <c r="D2938" i="1" l="1"/>
  <c r="F2938" i="1" s="1"/>
  <c r="D2939" i="1" l="1"/>
  <c r="F2939" i="1" s="1"/>
  <c r="D2940" i="1" l="1"/>
  <c r="F2940" i="1" s="1"/>
  <c r="D2941" i="1" l="1"/>
  <c r="F2941" i="1" s="1"/>
  <c r="D2942" i="1" l="1"/>
  <c r="F2942" i="1" s="1"/>
  <c r="D2943" i="1" l="1"/>
  <c r="F2943" i="1" s="1"/>
  <c r="D2944" i="1" l="1"/>
  <c r="F2944" i="1" s="1"/>
  <c r="D2945" i="1" l="1"/>
  <c r="F2945" i="1" s="1"/>
  <c r="D2946" i="1" l="1"/>
  <c r="F2946" i="1" s="1"/>
  <c r="D2947" i="1" l="1"/>
  <c r="F2947" i="1" s="1"/>
  <c r="D2948" i="1" l="1"/>
  <c r="F2948" i="1" s="1"/>
  <c r="D2949" i="1" l="1"/>
  <c r="F2949" i="1" s="1"/>
  <c r="D2950" i="1" l="1"/>
  <c r="F2950" i="1" s="1"/>
  <c r="D2951" i="1" l="1"/>
  <c r="F2951" i="1" s="1"/>
  <c r="D2952" i="1" l="1"/>
  <c r="F2952" i="1" s="1"/>
  <c r="D2953" i="1" l="1"/>
  <c r="F2953" i="1" s="1"/>
  <c r="D2954" i="1" l="1"/>
  <c r="F2954" i="1" s="1"/>
  <c r="D2955" i="1" l="1"/>
  <c r="F2955" i="1" s="1"/>
  <c r="D2956" i="1" l="1"/>
  <c r="F2956" i="1" s="1"/>
  <c r="D2957" i="1" l="1"/>
  <c r="F2957" i="1" s="1"/>
  <c r="D2958" i="1" l="1"/>
  <c r="F2958" i="1" s="1"/>
  <c r="D2959" i="1" l="1"/>
  <c r="F2959" i="1" s="1"/>
  <c r="D2960" i="1" l="1"/>
  <c r="F2960" i="1" s="1"/>
  <c r="D2961" i="1" l="1"/>
  <c r="F2961" i="1" s="1"/>
  <c r="D2962" i="1" l="1"/>
  <c r="F2962" i="1" s="1"/>
  <c r="D2963" i="1" l="1"/>
  <c r="F2963" i="1" s="1"/>
  <c r="D2964" i="1" l="1"/>
  <c r="F2964" i="1" s="1"/>
  <c r="D2965" i="1" l="1"/>
  <c r="F2965" i="1" s="1"/>
  <c r="D2966" i="1" l="1"/>
  <c r="F2966" i="1" s="1"/>
  <c r="D2967" i="1" l="1"/>
  <c r="F2967" i="1" s="1"/>
  <c r="D2968" i="1" l="1"/>
  <c r="F2968" i="1" s="1"/>
  <c r="D2969" i="1" l="1"/>
  <c r="F2969" i="1" s="1"/>
  <c r="D2970" i="1" l="1"/>
  <c r="F2970" i="1" s="1"/>
  <c r="D2971" i="1" l="1"/>
  <c r="F2971" i="1" s="1"/>
  <c r="D2972" i="1" l="1"/>
  <c r="F2972" i="1" s="1"/>
  <c r="D2973" i="1" l="1"/>
  <c r="F2973" i="1" s="1"/>
  <c r="D2974" i="1" l="1"/>
  <c r="F2974" i="1" s="1"/>
  <c r="D2975" i="1" l="1"/>
  <c r="F2975" i="1" s="1"/>
  <c r="D2976" i="1" l="1"/>
  <c r="F2976" i="1" s="1"/>
  <c r="D2977" i="1" l="1"/>
  <c r="F2977" i="1" s="1"/>
  <c r="D2978" i="1" l="1"/>
  <c r="F2978" i="1" s="1"/>
  <c r="D2979" i="1" l="1"/>
  <c r="F2979" i="1" s="1"/>
  <c r="D2980" i="1" l="1"/>
  <c r="F2980" i="1" s="1"/>
  <c r="D2981" i="1" l="1"/>
  <c r="F2981" i="1" s="1"/>
  <c r="D2982" i="1" l="1"/>
  <c r="F2982" i="1" s="1"/>
  <c r="D2983" i="1" l="1"/>
  <c r="F2983" i="1" s="1"/>
  <c r="D2984" i="1" l="1"/>
  <c r="F2984" i="1" s="1"/>
  <c r="D2985" i="1" l="1"/>
  <c r="F2985" i="1" s="1"/>
  <c r="D2986" i="1" l="1"/>
  <c r="F2986" i="1" s="1"/>
  <c r="D2987" i="1" l="1"/>
  <c r="F2987" i="1" s="1"/>
  <c r="D2988" i="1" l="1"/>
  <c r="F2988" i="1" s="1"/>
  <c r="D2989" i="1" l="1"/>
  <c r="F2989" i="1" s="1"/>
  <c r="D2990" i="1" l="1"/>
  <c r="F2990" i="1" s="1"/>
  <c r="D2991" i="1" l="1"/>
  <c r="F2991" i="1" s="1"/>
  <c r="D2992" i="1" l="1"/>
  <c r="F2992" i="1" s="1"/>
  <c r="D2993" i="1" l="1"/>
  <c r="F2993" i="1" s="1"/>
  <c r="D2994" i="1" l="1"/>
  <c r="F2994" i="1" s="1"/>
  <c r="D2995" i="1" l="1"/>
  <c r="F2995" i="1" s="1"/>
  <c r="D2996" i="1" l="1"/>
  <c r="F2996" i="1" s="1"/>
  <c r="D2997" i="1" l="1"/>
  <c r="F2997" i="1" s="1"/>
  <c r="D2998" i="1" l="1"/>
  <c r="F2998" i="1" s="1"/>
  <c r="D2999" i="1" l="1"/>
  <c r="F2999" i="1" s="1"/>
  <c r="D3000" i="1" l="1"/>
  <c r="F3000" i="1" s="1"/>
  <c r="D3001" i="1" l="1"/>
  <c r="F3001" i="1" s="1"/>
  <c r="D3002" i="1" l="1"/>
  <c r="F3002" i="1" s="1"/>
  <c r="D3003" i="1" l="1"/>
  <c r="F3003" i="1" s="1"/>
  <c r="D3004" i="1" l="1"/>
  <c r="F3004" i="1" s="1"/>
  <c r="D3005" i="1" l="1"/>
  <c r="F3005" i="1" s="1"/>
  <c r="D3006" i="1" l="1"/>
  <c r="F3006" i="1" s="1"/>
  <c r="D3007" i="1" l="1"/>
  <c r="F3007" i="1" s="1"/>
  <c r="D3008" i="1" l="1"/>
  <c r="F3008" i="1" s="1"/>
  <c r="D3009" i="1" l="1"/>
  <c r="F3009" i="1" s="1"/>
  <c r="D3010" i="1" l="1"/>
  <c r="F3010" i="1" s="1"/>
  <c r="D3011" i="1" l="1"/>
  <c r="F3011" i="1" s="1"/>
  <c r="D3012" i="1" l="1"/>
  <c r="F3012" i="1" s="1"/>
  <c r="D3013" i="1" l="1"/>
  <c r="F3013" i="1" s="1"/>
  <c r="D3014" i="1" l="1"/>
  <c r="F3014" i="1" s="1"/>
  <c r="D3015" i="1" l="1"/>
  <c r="F3015" i="1" s="1"/>
  <c r="D3016" i="1" l="1"/>
  <c r="F3016" i="1" s="1"/>
  <c r="D3017" i="1" l="1"/>
  <c r="F3017" i="1" s="1"/>
  <c r="D3018" i="1" l="1"/>
  <c r="F3018" i="1" s="1"/>
  <c r="D3019" i="1" l="1"/>
  <c r="F3019" i="1" s="1"/>
  <c r="D3020" i="1" l="1"/>
  <c r="F3020" i="1" s="1"/>
  <c r="D3021" i="1" l="1"/>
  <c r="F3021" i="1" s="1"/>
  <c r="D3022" i="1" l="1"/>
  <c r="F3022" i="1" s="1"/>
  <c r="D3023" i="1" l="1"/>
  <c r="F3023" i="1" s="1"/>
  <c r="D3024" i="1" l="1"/>
  <c r="F3024" i="1" s="1"/>
  <c r="D3025" i="1" l="1"/>
  <c r="F3025" i="1" s="1"/>
  <c r="D3026" i="1" l="1"/>
  <c r="F3026" i="1" s="1"/>
  <c r="D3027" i="1" l="1"/>
  <c r="F3027" i="1" s="1"/>
  <c r="D3028" i="1" l="1"/>
  <c r="F3028" i="1" s="1"/>
  <c r="D3029" i="1" l="1"/>
  <c r="F3029" i="1" s="1"/>
  <c r="D3030" i="1" l="1"/>
  <c r="F3030" i="1" s="1"/>
  <c r="D3031" i="1" l="1"/>
  <c r="F3031" i="1" s="1"/>
  <c r="D3032" i="1" l="1"/>
  <c r="F3032" i="1" s="1"/>
  <c r="D3033" i="1" l="1"/>
  <c r="F3033" i="1" s="1"/>
  <c r="D3034" i="1" l="1"/>
  <c r="F3034" i="1" s="1"/>
  <c r="D3035" i="1" l="1"/>
  <c r="F3035" i="1" s="1"/>
  <c r="D3036" i="1" l="1"/>
  <c r="F3036" i="1" s="1"/>
  <c r="D3037" i="1" l="1"/>
  <c r="F3037" i="1" s="1"/>
  <c r="D3038" i="1" l="1"/>
  <c r="F3038" i="1" s="1"/>
  <c r="D3039" i="1" l="1"/>
  <c r="F3039" i="1" s="1"/>
  <c r="D3040" i="1" l="1"/>
  <c r="F3040" i="1" s="1"/>
  <c r="D3041" i="1" l="1"/>
  <c r="F3041" i="1" s="1"/>
  <c r="D3042" i="1" l="1"/>
  <c r="F3042" i="1" s="1"/>
  <c r="D3043" i="1" l="1"/>
  <c r="F3043" i="1" s="1"/>
  <c r="D3044" i="1" l="1"/>
  <c r="F3044" i="1" s="1"/>
  <c r="D3045" i="1" l="1"/>
  <c r="F3045" i="1" s="1"/>
  <c r="D3046" i="1" l="1"/>
  <c r="F3046" i="1" s="1"/>
  <c r="D3047" i="1" l="1"/>
  <c r="F3047" i="1" s="1"/>
  <c r="D3048" i="1" l="1"/>
  <c r="F3048" i="1" s="1"/>
  <c r="D3049" i="1" l="1"/>
  <c r="F3049" i="1" s="1"/>
  <c r="D3050" i="1" l="1"/>
  <c r="F3050" i="1" s="1"/>
  <c r="D3051" i="1" l="1"/>
  <c r="F3051" i="1" s="1"/>
  <c r="D3052" i="1" l="1"/>
  <c r="F3052" i="1" s="1"/>
  <c r="D3053" i="1" l="1"/>
  <c r="F3053" i="1" s="1"/>
  <c r="D3054" i="1" l="1"/>
  <c r="F3054" i="1" s="1"/>
  <c r="D3055" i="1" l="1"/>
  <c r="F3055" i="1" s="1"/>
  <c r="D3056" i="1" l="1"/>
  <c r="F3056" i="1" s="1"/>
  <c r="D3057" i="1" l="1"/>
  <c r="F3057" i="1" s="1"/>
  <c r="D3058" i="1" l="1"/>
  <c r="F3058" i="1" s="1"/>
  <c r="D3059" i="1" l="1"/>
  <c r="F3059" i="1" s="1"/>
  <c r="D3060" i="1" l="1"/>
  <c r="F3060" i="1" s="1"/>
  <c r="D3061" i="1" l="1"/>
  <c r="F3061" i="1" s="1"/>
  <c r="D3062" i="1" l="1"/>
  <c r="F3062" i="1" s="1"/>
  <c r="D3063" i="1" l="1"/>
  <c r="F3063" i="1" s="1"/>
  <c r="D3064" i="1" l="1"/>
  <c r="F3064" i="1" s="1"/>
  <c r="D3065" i="1" l="1"/>
  <c r="F3065" i="1" s="1"/>
  <c r="D3066" i="1" l="1"/>
  <c r="F3066" i="1" s="1"/>
  <c r="D3067" i="1" l="1"/>
  <c r="F3067" i="1" s="1"/>
  <c r="D3068" i="1" l="1"/>
  <c r="F3068" i="1" s="1"/>
  <c r="D3069" i="1" l="1"/>
  <c r="F3069" i="1" s="1"/>
  <c r="D3070" i="1" l="1"/>
  <c r="F3070" i="1" s="1"/>
  <c r="D3071" i="1" l="1"/>
  <c r="F3071" i="1" s="1"/>
  <c r="D3072" i="1" l="1"/>
  <c r="F3072" i="1" s="1"/>
  <c r="D3073" i="1" l="1"/>
  <c r="F3073" i="1" s="1"/>
  <c r="D3074" i="1" l="1"/>
  <c r="F3074" i="1" s="1"/>
  <c r="D3075" i="1" l="1"/>
  <c r="F3075" i="1" s="1"/>
  <c r="D3076" i="1" l="1"/>
  <c r="F3076" i="1" s="1"/>
  <c r="D3077" i="1" l="1"/>
  <c r="F3077" i="1" s="1"/>
  <c r="D3078" i="1" l="1"/>
  <c r="F3078" i="1" s="1"/>
  <c r="D3079" i="1" l="1"/>
  <c r="F3079" i="1" s="1"/>
  <c r="D3080" i="1" l="1"/>
  <c r="F3080" i="1" s="1"/>
  <c r="D3081" i="1" l="1"/>
  <c r="F3081" i="1" s="1"/>
  <c r="D3082" i="1" l="1"/>
  <c r="F3082" i="1" s="1"/>
  <c r="D3083" i="1" l="1"/>
  <c r="F3083" i="1" s="1"/>
  <c r="D3084" i="1" l="1"/>
  <c r="F3084" i="1" s="1"/>
  <c r="D3085" i="1" l="1"/>
  <c r="F3085" i="1" s="1"/>
  <c r="D3086" i="1" l="1"/>
  <c r="F3086" i="1" s="1"/>
  <c r="D3087" i="1" l="1"/>
  <c r="F3087" i="1" s="1"/>
  <c r="D3088" i="1" l="1"/>
  <c r="F3088" i="1" s="1"/>
  <c r="D3089" i="1" l="1"/>
  <c r="F3089" i="1" s="1"/>
  <c r="D3090" i="1" l="1"/>
  <c r="F3090" i="1" s="1"/>
  <c r="D3091" i="1" l="1"/>
  <c r="F3091" i="1" s="1"/>
  <c r="D3092" i="1" l="1"/>
  <c r="F3092" i="1" s="1"/>
  <c r="D3093" i="1" l="1"/>
  <c r="F3093" i="1" s="1"/>
  <c r="D3094" i="1" l="1"/>
  <c r="F3094" i="1" s="1"/>
  <c r="D3095" i="1" l="1"/>
  <c r="F3095" i="1" s="1"/>
  <c r="D3096" i="1" l="1"/>
  <c r="F3096" i="1" s="1"/>
  <c r="D3097" i="1" l="1"/>
  <c r="F3097" i="1" s="1"/>
  <c r="D3098" i="1" l="1"/>
  <c r="F3098" i="1" s="1"/>
  <c r="D3099" i="1" l="1"/>
  <c r="F3099" i="1" s="1"/>
  <c r="D3100" i="1" l="1"/>
  <c r="F3100" i="1" s="1"/>
  <c r="D3101" i="1" l="1"/>
  <c r="F3101" i="1" s="1"/>
  <c r="D3102" i="1" l="1"/>
  <c r="F3102" i="1" s="1"/>
  <c r="D3103" i="1" l="1"/>
  <c r="F3103" i="1" s="1"/>
  <c r="D3104" i="1" l="1"/>
  <c r="F3104" i="1" s="1"/>
  <c r="D3105" i="1" l="1"/>
  <c r="F3105" i="1" s="1"/>
  <c r="D3106" i="1" l="1"/>
  <c r="F3106" i="1" s="1"/>
  <c r="D3107" i="1" l="1"/>
  <c r="F3107" i="1" s="1"/>
  <c r="D3108" i="1" l="1"/>
  <c r="F3108" i="1" s="1"/>
  <c r="D3109" i="1" l="1"/>
  <c r="F3109" i="1" s="1"/>
  <c r="D3110" i="1" l="1"/>
  <c r="F3110" i="1" s="1"/>
  <c r="D3111" i="1" l="1"/>
  <c r="F3111" i="1" s="1"/>
  <c r="D3112" i="1" l="1"/>
  <c r="F3112" i="1" s="1"/>
  <c r="D3113" i="1" l="1"/>
  <c r="F3113" i="1" s="1"/>
  <c r="D3114" i="1" l="1"/>
  <c r="F3114" i="1" s="1"/>
  <c r="D3115" i="1" l="1"/>
  <c r="F3115" i="1" s="1"/>
  <c r="D3116" i="1" l="1"/>
  <c r="F3116" i="1" s="1"/>
  <c r="D3117" i="1" l="1"/>
  <c r="F3117" i="1" s="1"/>
  <c r="D3118" i="1" l="1"/>
  <c r="F3118" i="1" s="1"/>
  <c r="D3119" i="1" l="1"/>
  <c r="F3119" i="1" s="1"/>
  <c r="D3120" i="1" l="1"/>
  <c r="F3120" i="1" s="1"/>
  <c r="D3121" i="1" l="1"/>
  <c r="F3121" i="1" s="1"/>
  <c r="D3122" i="1" l="1"/>
  <c r="F3122" i="1" s="1"/>
  <c r="D3123" i="1" l="1"/>
  <c r="F3123" i="1" s="1"/>
  <c r="D3124" i="1" l="1"/>
  <c r="F3124" i="1" s="1"/>
  <c r="D3125" i="1" l="1"/>
  <c r="F3125" i="1" s="1"/>
  <c r="D3126" i="1" l="1"/>
  <c r="F3126" i="1" s="1"/>
  <c r="D3127" i="1" l="1"/>
  <c r="F3127" i="1" s="1"/>
  <c r="D3128" i="1" l="1"/>
  <c r="F3128" i="1" s="1"/>
  <c r="D3129" i="1" l="1"/>
  <c r="F3129" i="1" s="1"/>
  <c r="D3130" i="1" l="1"/>
  <c r="F3130" i="1" s="1"/>
  <c r="D3131" i="1" l="1"/>
  <c r="F3131" i="1" s="1"/>
  <c r="D3132" i="1" l="1"/>
  <c r="F3132" i="1" s="1"/>
  <c r="D3133" i="1" l="1"/>
  <c r="F3133" i="1" s="1"/>
  <c r="D3134" i="1" l="1"/>
  <c r="F3134" i="1" s="1"/>
  <c r="D3135" i="1" l="1"/>
  <c r="F3135" i="1" s="1"/>
  <c r="D3136" i="1" l="1"/>
  <c r="F3136" i="1" s="1"/>
  <c r="D3137" i="1" l="1"/>
  <c r="F3137" i="1" s="1"/>
  <c r="D3138" i="1" l="1"/>
  <c r="F3138" i="1" s="1"/>
  <c r="D3139" i="1" l="1"/>
  <c r="F3139" i="1" s="1"/>
  <c r="D3140" i="1" l="1"/>
  <c r="F3140" i="1" s="1"/>
  <c r="D3141" i="1" l="1"/>
  <c r="F3141" i="1" s="1"/>
  <c r="D3142" i="1" l="1"/>
  <c r="F3142" i="1" s="1"/>
  <c r="D3143" i="1" l="1"/>
  <c r="F3143" i="1" s="1"/>
  <c r="D3144" i="1" l="1"/>
  <c r="F3144" i="1" s="1"/>
  <c r="D3145" i="1" l="1"/>
  <c r="F3145" i="1" s="1"/>
  <c r="D3146" i="1" l="1"/>
  <c r="F3146" i="1" s="1"/>
  <c r="D3147" i="1" l="1"/>
  <c r="F3147" i="1" s="1"/>
  <c r="D3148" i="1" l="1"/>
  <c r="F3148" i="1" s="1"/>
  <c r="D3149" i="1" l="1"/>
  <c r="F3149" i="1" s="1"/>
  <c r="D3150" i="1" l="1"/>
  <c r="F3150" i="1" s="1"/>
  <c r="D3151" i="1" l="1"/>
  <c r="F3151" i="1" s="1"/>
  <c r="D3152" i="1" l="1"/>
  <c r="F3152" i="1" s="1"/>
  <c r="D3153" i="1" l="1"/>
  <c r="F3153" i="1" s="1"/>
  <c r="D3154" i="1" l="1"/>
  <c r="F3154" i="1" s="1"/>
  <c r="D3155" i="1" l="1"/>
  <c r="F3155" i="1" s="1"/>
  <c r="D3156" i="1" l="1"/>
  <c r="F3156" i="1" s="1"/>
  <c r="D3157" i="1" l="1"/>
  <c r="F3157" i="1" s="1"/>
  <c r="D3158" i="1" l="1"/>
  <c r="F3158" i="1" s="1"/>
  <c r="D3159" i="1" l="1"/>
  <c r="F3159" i="1" s="1"/>
  <c r="D3160" i="1" l="1"/>
  <c r="F3160" i="1" s="1"/>
  <c r="D3161" i="1" l="1"/>
  <c r="F3161" i="1" s="1"/>
  <c r="D3162" i="1" l="1"/>
  <c r="F3162" i="1" s="1"/>
  <c r="D3163" i="1" l="1"/>
  <c r="F3163" i="1" s="1"/>
  <c r="D3164" i="1" l="1"/>
  <c r="F3164" i="1" s="1"/>
  <c r="D3165" i="1" l="1"/>
  <c r="F3165" i="1" s="1"/>
  <c r="D3166" i="1" l="1"/>
  <c r="F3166" i="1" s="1"/>
  <c r="D3167" i="1" l="1"/>
  <c r="F3167" i="1" s="1"/>
  <c r="D3168" i="1" l="1"/>
  <c r="F3168" i="1" s="1"/>
  <c r="D3169" i="1" l="1"/>
  <c r="F3169" i="1" s="1"/>
  <c r="D3170" i="1" l="1"/>
  <c r="F3170" i="1" s="1"/>
  <c r="D3171" i="1" l="1"/>
  <c r="F3171" i="1" s="1"/>
  <c r="D3172" i="1" l="1"/>
  <c r="F3172" i="1" s="1"/>
  <c r="D3173" i="1" l="1"/>
  <c r="F3173" i="1" s="1"/>
  <c r="D3174" i="1" l="1"/>
  <c r="F3174" i="1" s="1"/>
  <c r="D3175" i="1" l="1"/>
  <c r="F3175" i="1" s="1"/>
  <c r="D3176" i="1" l="1"/>
  <c r="F3176" i="1" s="1"/>
  <c r="D3177" i="1" l="1"/>
  <c r="F3177" i="1" s="1"/>
  <c r="D3178" i="1" l="1"/>
  <c r="F3178" i="1" s="1"/>
  <c r="D3179" i="1" l="1"/>
  <c r="F3179" i="1" s="1"/>
  <c r="D3180" i="1" l="1"/>
  <c r="F3180" i="1" s="1"/>
  <c r="D3181" i="1" l="1"/>
  <c r="F3181" i="1" s="1"/>
  <c r="D3182" i="1" l="1"/>
  <c r="F3182" i="1" s="1"/>
  <c r="D3183" i="1" l="1"/>
  <c r="F3183" i="1" s="1"/>
  <c r="D3184" i="1" l="1"/>
  <c r="F3184" i="1" s="1"/>
  <c r="D3185" i="1" l="1"/>
  <c r="F3185" i="1" s="1"/>
  <c r="D3186" i="1" l="1"/>
  <c r="F3186" i="1" s="1"/>
  <c r="D3187" i="1" l="1"/>
  <c r="F3187" i="1" s="1"/>
  <c r="D3188" i="1" l="1"/>
  <c r="F3188" i="1" s="1"/>
  <c r="D3189" i="1" l="1"/>
  <c r="F3189" i="1" s="1"/>
  <c r="D3190" i="1" l="1"/>
  <c r="F3190" i="1" s="1"/>
  <c r="D3191" i="1" l="1"/>
  <c r="F3191" i="1" s="1"/>
  <c r="D3192" i="1" l="1"/>
  <c r="F3192" i="1" s="1"/>
  <c r="D3193" i="1" l="1"/>
  <c r="F3193" i="1" s="1"/>
  <c r="D3194" i="1" l="1"/>
  <c r="F3194" i="1" s="1"/>
  <c r="D3195" i="1" l="1"/>
  <c r="F3195" i="1" s="1"/>
  <c r="D3196" i="1" l="1"/>
  <c r="F3196" i="1" s="1"/>
  <c r="D3197" i="1" l="1"/>
  <c r="F3197" i="1" s="1"/>
  <c r="D3198" i="1" l="1"/>
  <c r="F3198" i="1" s="1"/>
  <c r="D3199" i="1" l="1"/>
  <c r="F3199" i="1" s="1"/>
  <c r="D3200" i="1" l="1"/>
  <c r="F3200" i="1" s="1"/>
  <c r="D3201" i="1" l="1"/>
  <c r="F3201" i="1" s="1"/>
  <c r="D3202" i="1" l="1"/>
  <c r="F3202" i="1" s="1"/>
  <c r="D3203" i="1" l="1"/>
  <c r="F3203" i="1" s="1"/>
  <c r="D3204" i="1" l="1"/>
  <c r="F3204" i="1" s="1"/>
  <c r="D3205" i="1" l="1"/>
  <c r="F3205" i="1" s="1"/>
  <c r="D3206" i="1" l="1"/>
  <c r="F3206" i="1" s="1"/>
  <c r="D3207" i="1" l="1"/>
  <c r="F3207" i="1" s="1"/>
  <c r="D3208" i="1" l="1"/>
  <c r="F3208" i="1" s="1"/>
  <c r="D3209" i="1" l="1"/>
  <c r="F3209" i="1" s="1"/>
  <c r="D3210" i="1" l="1"/>
  <c r="F3210" i="1" s="1"/>
  <c r="D3211" i="1" l="1"/>
  <c r="F3211" i="1" s="1"/>
  <c r="D3212" i="1" l="1"/>
  <c r="F3212" i="1" s="1"/>
  <c r="D3213" i="1" l="1"/>
  <c r="F3213" i="1" s="1"/>
  <c r="D3214" i="1" l="1"/>
  <c r="F3214" i="1" s="1"/>
  <c r="D3215" i="1" l="1"/>
  <c r="F3215" i="1" s="1"/>
  <c r="D3216" i="1" l="1"/>
  <c r="F3216" i="1" s="1"/>
  <c r="D3217" i="1" l="1"/>
  <c r="F3217" i="1" s="1"/>
  <c r="D3218" i="1" l="1"/>
  <c r="F3218" i="1" s="1"/>
  <c r="D3219" i="1" l="1"/>
  <c r="F3219" i="1" s="1"/>
  <c r="D3220" i="1" l="1"/>
  <c r="F3220" i="1" s="1"/>
  <c r="D3221" i="1" l="1"/>
  <c r="F3221" i="1" s="1"/>
  <c r="D3222" i="1" l="1"/>
  <c r="F3222" i="1" s="1"/>
  <c r="D3223" i="1" l="1"/>
  <c r="F3223" i="1" s="1"/>
  <c r="D3224" i="1" l="1"/>
  <c r="F3224" i="1" s="1"/>
  <c r="D3225" i="1" l="1"/>
  <c r="F3225" i="1" s="1"/>
  <c r="D3226" i="1" l="1"/>
  <c r="F3226" i="1" s="1"/>
  <c r="D3227" i="1" l="1"/>
  <c r="F3227" i="1" s="1"/>
  <c r="D3228" i="1" l="1"/>
  <c r="F3228" i="1" s="1"/>
  <c r="D3229" i="1" l="1"/>
  <c r="F3229" i="1" s="1"/>
  <c r="D3230" i="1" l="1"/>
  <c r="F3230" i="1" s="1"/>
  <c r="D3231" i="1" l="1"/>
  <c r="F3231" i="1" s="1"/>
  <c r="D3232" i="1" l="1"/>
  <c r="F3232" i="1" s="1"/>
  <c r="D3233" i="1" l="1"/>
  <c r="F3233" i="1" s="1"/>
  <c r="D3234" i="1" l="1"/>
  <c r="F3234" i="1" s="1"/>
  <c r="D3235" i="1" l="1"/>
  <c r="F3235" i="1" s="1"/>
  <c r="D3236" i="1" l="1"/>
  <c r="F3236" i="1" s="1"/>
  <c r="D3237" i="1" l="1"/>
  <c r="F3237" i="1" s="1"/>
  <c r="D3238" i="1" l="1"/>
  <c r="F3238" i="1" s="1"/>
  <c r="D3239" i="1" l="1"/>
  <c r="F3239" i="1" s="1"/>
  <c r="D3240" i="1" l="1"/>
  <c r="F3240" i="1" s="1"/>
  <c r="D3241" i="1" l="1"/>
  <c r="F3241" i="1" s="1"/>
  <c r="D3242" i="1" l="1"/>
  <c r="F3242" i="1" s="1"/>
  <c r="D3243" i="1" l="1"/>
  <c r="F3243" i="1" s="1"/>
  <c r="D3244" i="1" l="1"/>
  <c r="F3244" i="1" s="1"/>
  <c r="D3245" i="1" l="1"/>
  <c r="F3245" i="1" s="1"/>
  <c r="D3246" i="1" l="1"/>
  <c r="F3246" i="1" s="1"/>
  <c r="D3247" i="1" l="1"/>
  <c r="F3247" i="1" s="1"/>
  <c r="D3248" i="1" l="1"/>
  <c r="F3248" i="1" s="1"/>
  <c r="D3249" i="1" l="1"/>
  <c r="F3249" i="1" s="1"/>
  <c r="D3250" i="1" l="1"/>
  <c r="F3250" i="1" s="1"/>
  <c r="D3251" i="1" l="1"/>
  <c r="F3251" i="1" s="1"/>
  <c r="D3252" i="1" l="1"/>
  <c r="F3252" i="1" s="1"/>
  <c r="D3253" i="1" l="1"/>
  <c r="F3253" i="1" s="1"/>
  <c r="D3254" i="1" l="1"/>
  <c r="F3254" i="1" s="1"/>
  <c r="D3255" i="1" l="1"/>
  <c r="F3255" i="1" s="1"/>
  <c r="D3256" i="1" l="1"/>
  <c r="F3256" i="1" s="1"/>
  <c r="D3257" i="1" l="1"/>
  <c r="F3257" i="1" s="1"/>
  <c r="D3258" i="1" l="1"/>
  <c r="F3258" i="1" s="1"/>
  <c r="D3259" i="1" l="1"/>
  <c r="F3259" i="1" s="1"/>
  <c r="D3260" i="1" l="1"/>
  <c r="F3260" i="1" s="1"/>
  <c r="D3261" i="1" l="1"/>
  <c r="F3261" i="1" s="1"/>
  <c r="D3262" i="1" l="1"/>
  <c r="F3262" i="1" s="1"/>
  <c r="D3263" i="1" l="1"/>
  <c r="F3263" i="1" s="1"/>
  <c r="D3264" i="1" l="1"/>
  <c r="F3264" i="1" s="1"/>
  <c r="D3265" i="1" l="1"/>
  <c r="F3265" i="1" s="1"/>
  <c r="D3266" i="1" l="1"/>
  <c r="F3266" i="1" s="1"/>
  <c r="D3267" i="1" l="1"/>
  <c r="F3267" i="1" s="1"/>
  <c r="D3268" i="1" l="1"/>
  <c r="F3268" i="1" s="1"/>
  <c r="D3269" i="1" l="1"/>
  <c r="F3269" i="1" s="1"/>
  <c r="D3270" i="1" l="1"/>
  <c r="F3270" i="1" s="1"/>
  <c r="D3271" i="1" l="1"/>
  <c r="F3271" i="1" s="1"/>
  <c r="D3272" i="1" l="1"/>
  <c r="F3272" i="1" s="1"/>
  <c r="D3273" i="1" l="1"/>
  <c r="F3273" i="1" s="1"/>
  <c r="D3274" i="1" l="1"/>
  <c r="F3274" i="1" s="1"/>
  <c r="D3275" i="1" l="1"/>
  <c r="F3275" i="1" s="1"/>
  <c r="D3276" i="1" l="1"/>
  <c r="F3276" i="1" s="1"/>
  <c r="D3277" i="1" l="1"/>
  <c r="F3277" i="1" s="1"/>
  <c r="D3278" i="1" l="1"/>
  <c r="F3278" i="1" s="1"/>
  <c r="D3279" i="1" l="1"/>
  <c r="F3279" i="1" s="1"/>
  <c r="D3280" i="1" l="1"/>
  <c r="F3280" i="1" s="1"/>
  <c r="D3281" i="1" l="1"/>
  <c r="F3281" i="1" s="1"/>
  <c r="D3282" i="1" l="1"/>
  <c r="F3282" i="1" s="1"/>
  <c r="D3283" i="1" l="1"/>
  <c r="F3283" i="1" s="1"/>
  <c r="D3284" i="1" l="1"/>
  <c r="F3284" i="1" s="1"/>
  <c r="D3285" i="1" l="1"/>
  <c r="F3285" i="1" s="1"/>
  <c r="D3286" i="1" l="1"/>
  <c r="F3286" i="1" s="1"/>
  <c r="D3287" i="1" l="1"/>
  <c r="F3287" i="1" s="1"/>
  <c r="D3288" i="1" l="1"/>
  <c r="F3288" i="1" s="1"/>
  <c r="D3289" i="1" l="1"/>
  <c r="F3289" i="1" s="1"/>
  <c r="D3290" i="1" l="1"/>
  <c r="F3290" i="1" s="1"/>
  <c r="D3291" i="1" l="1"/>
  <c r="F3291" i="1" s="1"/>
  <c r="D3292" i="1" l="1"/>
  <c r="F3292" i="1" s="1"/>
  <c r="D3293" i="1" l="1"/>
  <c r="F3293" i="1" s="1"/>
  <c r="D3294" i="1" l="1"/>
  <c r="F3294" i="1" s="1"/>
  <c r="D3295" i="1" l="1"/>
  <c r="F3295" i="1" s="1"/>
  <c r="D3296" i="1" l="1"/>
  <c r="F3296" i="1" s="1"/>
  <c r="D3297" i="1" l="1"/>
  <c r="F3297" i="1" s="1"/>
  <c r="D3298" i="1" l="1"/>
  <c r="F3298" i="1" s="1"/>
  <c r="D3299" i="1" l="1"/>
  <c r="F3299" i="1" s="1"/>
  <c r="D3300" i="1" l="1"/>
  <c r="F3300" i="1" s="1"/>
  <c r="D3301" i="1" l="1"/>
  <c r="F3301" i="1" s="1"/>
  <c r="D3302" i="1" l="1"/>
  <c r="F3302" i="1" s="1"/>
  <c r="D3303" i="1" l="1"/>
  <c r="F3303" i="1" s="1"/>
  <c r="D3304" i="1" l="1"/>
  <c r="F3304" i="1" s="1"/>
  <c r="D3305" i="1" l="1"/>
  <c r="F3305" i="1" s="1"/>
  <c r="D3306" i="1" l="1"/>
  <c r="F3306" i="1" s="1"/>
  <c r="D3307" i="1" l="1"/>
  <c r="F3307" i="1" s="1"/>
  <c r="D3308" i="1" l="1"/>
  <c r="F3308" i="1" s="1"/>
  <c r="D3309" i="1" l="1"/>
  <c r="F3309" i="1" s="1"/>
  <c r="D3310" i="1" l="1"/>
  <c r="F3310" i="1" s="1"/>
  <c r="D3311" i="1" l="1"/>
  <c r="F3311" i="1" s="1"/>
  <c r="D3312" i="1" l="1"/>
  <c r="F3312" i="1" s="1"/>
  <c r="D3313" i="1" l="1"/>
  <c r="F3313" i="1" s="1"/>
  <c r="D3314" i="1" l="1"/>
  <c r="F3314" i="1" s="1"/>
  <c r="D3315" i="1" l="1"/>
  <c r="F3315" i="1" s="1"/>
  <c r="D3316" i="1" l="1"/>
  <c r="F3316" i="1" s="1"/>
  <c r="D3317" i="1" l="1"/>
  <c r="F3317" i="1" s="1"/>
  <c r="D3318" i="1" l="1"/>
  <c r="F3318" i="1" s="1"/>
  <c r="D3319" i="1" l="1"/>
  <c r="F3319" i="1" s="1"/>
  <c r="D3320" i="1" l="1"/>
  <c r="F3320" i="1" s="1"/>
  <c r="D3321" i="1" l="1"/>
  <c r="F3321" i="1" s="1"/>
  <c r="D3322" i="1" l="1"/>
  <c r="F3322" i="1" s="1"/>
  <c r="D3323" i="1" l="1"/>
  <c r="F3323" i="1" s="1"/>
  <c r="D3324" i="1" l="1"/>
  <c r="F3324" i="1" s="1"/>
  <c r="D3325" i="1" l="1"/>
  <c r="F3325" i="1" s="1"/>
  <c r="D3326" i="1" l="1"/>
  <c r="F3326" i="1" s="1"/>
  <c r="D3327" i="1" l="1"/>
  <c r="F3327" i="1" s="1"/>
  <c r="D3328" i="1" l="1"/>
  <c r="F3328" i="1" s="1"/>
  <c r="D3329" i="1" l="1"/>
  <c r="F3329" i="1" s="1"/>
  <c r="D3330" i="1" l="1"/>
  <c r="F3330" i="1" s="1"/>
  <c r="D3331" i="1" l="1"/>
  <c r="F3331" i="1" s="1"/>
  <c r="D3332" i="1" l="1"/>
  <c r="F3332" i="1" s="1"/>
  <c r="D3333" i="1" l="1"/>
  <c r="F3333" i="1" s="1"/>
  <c r="D3334" i="1" l="1"/>
  <c r="F3334" i="1" s="1"/>
  <c r="D3335" i="1" l="1"/>
  <c r="F3335" i="1" s="1"/>
  <c r="D3336" i="1" l="1"/>
  <c r="F3336" i="1" s="1"/>
  <c r="D3337" i="1" l="1"/>
  <c r="F3337" i="1" s="1"/>
  <c r="D3338" i="1" l="1"/>
  <c r="F3338" i="1" s="1"/>
  <c r="D3339" i="1" l="1"/>
  <c r="F3339" i="1" s="1"/>
  <c r="D3340" i="1" l="1"/>
  <c r="F3340" i="1" s="1"/>
  <c r="D3341" i="1" l="1"/>
  <c r="F3341" i="1" s="1"/>
  <c r="D3342" i="1" l="1"/>
  <c r="F3342" i="1" s="1"/>
  <c r="D3343" i="1" l="1"/>
  <c r="F3343" i="1" s="1"/>
  <c r="D3344" i="1" l="1"/>
  <c r="F3344" i="1" s="1"/>
  <c r="D3345" i="1" l="1"/>
  <c r="F3345" i="1" s="1"/>
  <c r="D3346" i="1" l="1"/>
  <c r="F3346" i="1" s="1"/>
  <c r="D3347" i="1" l="1"/>
  <c r="F3347" i="1" s="1"/>
  <c r="D3348" i="1" l="1"/>
  <c r="F3348" i="1" s="1"/>
  <c r="D3349" i="1" l="1"/>
  <c r="F3349" i="1" s="1"/>
  <c r="D3350" i="1" l="1"/>
  <c r="F3350" i="1" s="1"/>
  <c r="D3351" i="1" l="1"/>
  <c r="F3351" i="1" s="1"/>
  <c r="D3352" i="1" l="1"/>
  <c r="F3352" i="1" s="1"/>
  <c r="D3353" i="1" l="1"/>
  <c r="F3353" i="1" s="1"/>
  <c r="D3354" i="1" l="1"/>
  <c r="F3354" i="1" s="1"/>
  <c r="D3355" i="1" l="1"/>
  <c r="F3355" i="1" s="1"/>
  <c r="D3356" i="1" l="1"/>
  <c r="F3356" i="1" s="1"/>
  <c r="D3357" i="1" l="1"/>
  <c r="F3357" i="1" s="1"/>
  <c r="D3358" i="1" l="1"/>
  <c r="F3358" i="1" s="1"/>
  <c r="D3359" i="1" l="1"/>
  <c r="F3359" i="1" s="1"/>
  <c r="D3360" i="1" l="1"/>
  <c r="F3360" i="1" s="1"/>
  <c r="D3361" i="1" l="1"/>
  <c r="F3361" i="1" s="1"/>
  <c r="D3362" i="1" l="1"/>
  <c r="F3362" i="1" s="1"/>
  <c r="D3363" i="1" l="1"/>
  <c r="F3363" i="1" s="1"/>
  <c r="D3364" i="1" l="1"/>
  <c r="F3364" i="1" s="1"/>
  <c r="D3365" i="1" l="1"/>
  <c r="F3365" i="1" s="1"/>
  <c r="D3366" i="1" l="1"/>
  <c r="F3366" i="1" s="1"/>
  <c r="D3367" i="1" l="1"/>
  <c r="F3367" i="1" s="1"/>
  <c r="D3368" i="1" l="1"/>
  <c r="F3368" i="1" s="1"/>
  <c r="D3369" i="1" l="1"/>
  <c r="F3369" i="1" s="1"/>
  <c r="D3370" i="1" l="1"/>
  <c r="F3370" i="1" s="1"/>
  <c r="D3371" i="1" l="1"/>
  <c r="F3371" i="1" s="1"/>
  <c r="D3372" i="1" l="1"/>
  <c r="F3372" i="1" s="1"/>
  <c r="D3373" i="1" l="1"/>
  <c r="F3373" i="1" s="1"/>
  <c r="D3374" i="1" l="1"/>
  <c r="F3374" i="1" s="1"/>
  <c r="D3375" i="1" l="1"/>
  <c r="F3375" i="1" s="1"/>
  <c r="D3376" i="1" l="1"/>
  <c r="F3376" i="1" s="1"/>
  <c r="D3377" i="1" l="1"/>
  <c r="F3377" i="1" s="1"/>
  <c r="D3378" i="1" l="1"/>
  <c r="F3378" i="1" s="1"/>
  <c r="D3379" i="1" l="1"/>
  <c r="F3379" i="1" s="1"/>
  <c r="D3380" i="1" l="1"/>
  <c r="F3380" i="1" s="1"/>
  <c r="D3381" i="1" l="1"/>
  <c r="F3381" i="1" s="1"/>
  <c r="D3382" i="1" l="1"/>
  <c r="F3382" i="1" s="1"/>
  <c r="D3383" i="1" l="1"/>
  <c r="F3383" i="1" s="1"/>
  <c r="D3384" i="1" l="1"/>
  <c r="F3384" i="1" s="1"/>
  <c r="D3385" i="1" l="1"/>
  <c r="F3385" i="1" s="1"/>
  <c r="D3386" i="1" l="1"/>
  <c r="F3386" i="1" s="1"/>
  <c r="D3387" i="1" l="1"/>
  <c r="F3387" i="1" s="1"/>
  <c r="D3388" i="1" l="1"/>
  <c r="F3388" i="1" s="1"/>
  <c r="D3389" i="1" l="1"/>
  <c r="F3389" i="1" s="1"/>
  <c r="D3390" i="1" l="1"/>
  <c r="F3390" i="1" s="1"/>
  <c r="D3391" i="1" l="1"/>
  <c r="F3391" i="1" s="1"/>
  <c r="D3392" i="1" l="1"/>
  <c r="F3392" i="1" s="1"/>
  <c r="D3393" i="1" l="1"/>
  <c r="F3393" i="1" s="1"/>
  <c r="D3394" i="1" l="1"/>
  <c r="F3394" i="1" s="1"/>
  <c r="D3395" i="1" l="1"/>
  <c r="F3395" i="1" s="1"/>
  <c r="D3396" i="1" l="1"/>
  <c r="F3396" i="1" s="1"/>
  <c r="D3397" i="1" l="1"/>
  <c r="F3397" i="1" s="1"/>
  <c r="D3398" i="1" l="1"/>
  <c r="F3398" i="1" s="1"/>
  <c r="D3399" i="1" l="1"/>
  <c r="F3399" i="1" s="1"/>
  <c r="D3400" i="1" l="1"/>
  <c r="F3400" i="1" s="1"/>
  <c r="D3401" i="1" l="1"/>
  <c r="F3401" i="1" s="1"/>
  <c r="D3402" i="1" l="1"/>
  <c r="F3402" i="1" s="1"/>
  <c r="D3403" i="1" l="1"/>
  <c r="F3403" i="1" s="1"/>
  <c r="D3404" i="1" l="1"/>
  <c r="F3404" i="1" s="1"/>
  <c r="D3405" i="1" l="1"/>
  <c r="F3405" i="1" s="1"/>
  <c r="D3406" i="1" l="1"/>
  <c r="F3406" i="1" s="1"/>
  <c r="D3407" i="1" l="1"/>
  <c r="F3407" i="1" s="1"/>
  <c r="D3408" i="1" l="1"/>
  <c r="F3408" i="1" s="1"/>
  <c r="D3409" i="1" l="1"/>
  <c r="F3409" i="1" s="1"/>
  <c r="D3410" i="1" l="1"/>
  <c r="F3410" i="1" s="1"/>
  <c r="D3411" i="1" l="1"/>
  <c r="F3411" i="1" s="1"/>
  <c r="D3412" i="1" l="1"/>
  <c r="F3412" i="1" s="1"/>
  <c r="D3413" i="1" l="1"/>
  <c r="F3413" i="1" s="1"/>
  <c r="D3414" i="1" l="1"/>
  <c r="F3414" i="1" s="1"/>
  <c r="D3415" i="1" l="1"/>
  <c r="F3415" i="1" s="1"/>
  <c r="D3416" i="1" l="1"/>
  <c r="F3416" i="1" s="1"/>
  <c r="D3417" i="1" l="1"/>
  <c r="F3417" i="1" s="1"/>
  <c r="D3418" i="1" l="1"/>
  <c r="F3418" i="1" s="1"/>
  <c r="D3419" i="1" l="1"/>
  <c r="F3419" i="1" s="1"/>
  <c r="D3420" i="1" l="1"/>
  <c r="F3420" i="1" s="1"/>
  <c r="D3421" i="1" l="1"/>
  <c r="F3421" i="1" s="1"/>
  <c r="D3422" i="1" l="1"/>
  <c r="F3422" i="1" s="1"/>
  <c r="D3423" i="1" l="1"/>
  <c r="F3423" i="1" s="1"/>
  <c r="D3424" i="1" l="1"/>
  <c r="F3424" i="1" s="1"/>
  <c r="D3425" i="1" l="1"/>
  <c r="F3425" i="1" s="1"/>
  <c r="D3426" i="1" l="1"/>
  <c r="F3426" i="1" s="1"/>
  <c r="D3427" i="1" l="1"/>
  <c r="F3427" i="1" s="1"/>
  <c r="D3428" i="1" l="1"/>
  <c r="F3428" i="1" s="1"/>
  <c r="D3429" i="1" l="1"/>
  <c r="F3429" i="1" s="1"/>
  <c r="D3430" i="1" l="1"/>
  <c r="F3430" i="1" s="1"/>
  <c r="D3431" i="1" l="1"/>
  <c r="F3431" i="1" s="1"/>
  <c r="D3432" i="1" l="1"/>
  <c r="F3432" i="1" s="1"/>
  <c r="D3433" i="1" l="1"/>
  <c r="F3433" i="1" s="1"/>
  <c r="D3434" i="1" l="1"/>
  <c r="F3434" i="1" s="1"/>
  <c r="D3435" i="1" l="1"/>
  <c r="F3435" i="1" s="1"/>
  <c r="D3436" i="1" l="1"/>
  <c r="F3436" i="1" s="1"/>
  <c r="D3437" i="1" l="1"/>
  <c r="F3437" i="1" s="1"/>
  <c r="D3438" i="1" l="1"/>
  <c r="F3438" i="1" s="1"/>
  <c r="D3439" i="1" l="1"/>
  <c r="F3439" i="1" s="1"/>
  <c r="D3440" i="1" l="1"/>
  <c r="F3440" i="1" s="1"/>
  <c r="D3441" i="1" l="1"/>
  <c r="F3441" i="1" s="1"/>
  <c r="D3442" i="1" l="1"/>
  <c r="F3442" i="1" s="1"/>
  <c r="D3443" i="1" l="1"/>
  <c r="F3443" i="1" s="1"/>
  <c r="D3444" i="1" l="1"/>
  <c r="F3444" i="1" s="1"/>
  <c r="D3445" i="1" l="1"/>
  <c r="F3445" i="1" s="1"/>
  <c r="D3446" i="1" l="1"/>
  <c r="F3446" i="1" s="1"/>
  <c r="D3447" i="1" l="1"/>
  <c r="F3447" i="1" s="1"/>
  <c r="D3448" i="1" l="1"/>
  <c r="F3448" i="1" s="1"/>
  <c r="D3449" i="1" l="1"/>
  <c r="F3449" i="1" s="1"/>
  <c r="D3450" i="1" l="1"/>
  <c r="F3450" i="1" s="1"/>
  <c r="D3451" i="1" l="1"/>
  <c r="F3451" i="1" s="1"/>
  <c r="D3452" i="1" l="1"/>
  <c r="F3452" i="1" s="1"/>
  <c r="D3453" i="1" l="1"/>
  <c r="F3453" i="1" s="1"/>
  <c r="D3454" i="1" l="1"/>
  <c r="F3454" i="1" s="1"/>
  <c r="D3455" i="1" l="1"/>
  <c r="F3455" i="1" s="1"/>
  <c r="D3456" i="1" l="1"/>
  <c r="F3456" i="1" s="1"/>
  <c r="D3457" i="1" l="1"/>
  <c r="F3457" i="1" s="1"/>
  <c r="D3458" i="1" l="1"/>
  <c r="F3458" i="1" s="1"/>
  <c r="D3459" i="1" l="1"/>
  <c r="F3459" i="1" s="1"/>
  <c r="D3460" i="1" l="1"/>
  <c r="F3460" i="1" s="1"/>
  <c r="D3461" i="1" l="1"/>
  <c r="F3461" i="1" s="1"/>
  <c r="D3462" i="1" l="1"/>
  <c r="F3462" i="1" s="1"/>
  <c r="D3463" i="1" l="1"/>
  <c r="F3463" i="1" s="1"/>
  <c r="D3464" i="1" l="1"/>
  <c r="F3464" i="1" s="1"/>
  <c r="D3465" i="1" l="1"/>
  <c r="F3465" i="1" s="1"/>
  <c r="D3466" i="1" l="1"/>
  <c r="F3466" i="1" s="1"/>
  <c r="D3467" i="1" l="1"/>
  <c r="F3467" i="1" s="1"/>
  <c r="D3468" i="1" l="1"/>
  <c r="F3468" i="1" s="1"/>
  <c r="D3469" i="1" l="1"/>
  <c r="F3469" i="1" s="1"/>
  <c r="D3470" i="1" l="1"/>
  <c r="F3470" i="1" s="1"/>
  <c r="D3471" i="1" l="1"/>
  <c r="F3471" i="1" s="1"/>
  <c r="D3472" i="1" l="1"/>
  <c r="F3472" i="1" s="1"/>
  <c r="D3473" i="1" l="1"/>
  <c r="F3473" i="1" s="1"/>
  <c r="D3474" i="1" l="1"/>
  <c r="F3474" i="1" s="1"/>
  <c r="D3475" i="1" l="1"/>
  <c r="F3475" i="1" s="1"/>
  <c r="D3476" i="1" l="1"/>
  <c r="F3476" i="1" s="1"/>
  <c r="D3477" i="1" l="1"/>
  <c r="F3477" i="1" s="1"/>
  <c r="D3478" i="1" l="1"/>
  <c r="F3478" i="1" s="1"/>
  <c r="D3479" i="1" l="1"/>
  <c r="F3479" i="1" s="1"/>
  <c r="D3480" i="1" l="1"/>
  <c r="F3480" i="1" s="1"/>
  <c r="D3481" i="1" l="1"/>
  <c r="F3481" i="1" s="1"/>
  <c r="D3482" i="1" l="1"/>
  <c r="F3482" i="1" s="1"/>
  <c r="D3483" i="1" l="1"/>
  <c r="F3483" i="1" s="1"/>
  <c r="D3484" i="1" l="1"/>
  <c r="F3484" i="1" s="1"/>
  <c r="D3485" i="1" l="1"/>
  <c r="F3485" i="1" s="1"/>
  <c r="D3486" i="1" l="1"/>
  <c r="F3486" i="1" s="1"/>
  <c r="D3487" i="1" l="1"/>
  <c r="F3487" i="1" s="1"/>
  <c r="D3488" i="1" l="1"/>
  <c r="F3488" i="1" s="1"/>
  <c r="D3489" i="1" l="1"/>
  <c r="F3489" i="1" s="1"/>
  <c r="D3490" i="1" l="1"/>
  <c r="F3490" i="1" s="1"/>
  <c r="D3491" i="1" l="1"/>
  <c r="F3491" i="1" s="1"/>
  <c r="D3492" i="1" l="1"/>
  <c r="F3492" i="1" s="1"/>
  <c r="D3493" i="1" l="1"/>
  <c r="F3493" i="1" s="1"/>
  <c r="D3494" i="1" l="1"/>
  <c r="F3494" i="1" s="1"/>
  <c r="D3495" i="1" l="1"/>
  <c r="F3495" i="1" s="1"/>
  <c r="D3496" i="1" l="1"/>
  <c r="F3496" i="1" s="1"/>
  <c r="D3497" i="1" l="1"/>
  <c r="F3497" i="1" s="1"/>
  <c r="D3498" i="1" l="1"/>
  <c r="F3498" i="1" s="1"/>
  <c r="D3499" i="1" l="1"/>
  <c r="F3499" i="1" s="1"/>
  <c r="D3500" i="1" l="1"/>
  <c r="F3500" i="1" s="1"/>
  <c r="D3501" i="1" l="1"/>
  <c r="F3501" i="1" s="1"/>
  <c r="D3502" i="1" l="1"/>
  <c r="F3502" i="1" s="1"/>
  <c r="D3503" i="1" l="1"/>
  <c r="F3503" i="1" s="1"/>
  <c r="D3504" i="1" l="1"/>
  <c r="F3504" i="1" s="1"/>
  <c r="D3505" i="1" l="1"/>
  <c r="F3505" i="1" s="1"/>
  <c r="D3506" i="1" l="1"/>
  <c r="F3506" i="1" s="1"/>
  <c r="D3507" i="1" l="1"/>
  <c r="F3507" i="1" s="1"/>
  <c r="D3508" i="1" l="1"/>
  <c r="F3508" i="1" s="1"/>
  <c r="D3509" i="1" l="1"/>
  <c r="F3509" i="1" s="1"/>
  <c r="D3510" i="1" l="1"/>
  <c r="F3510" i="1" s="1"/>
  <c r="D3511" i="1" l="1"/>
  <c r="F3511" i="1" s="1"/>
  <c r="D3512" i="1" l="1"/>
  <c r="F3512" i="1" s="1"/>
  <c r="D3513" i="1" l="1"/>
  <c r="F3513" i="1" s="1"/>
  <c r="D3514" i="1" l="1"/>
  <c r="F3514" i="1" s="1"/>
  <c r="D3515" i="1" l="1"/>
  <c r="F3515" i="1" s="1"/>
  <c r="D3516" i="1" l="1"/>
  <c r="F3516" i="1" s="1"/>
  <c r="D3517" i="1" l="1"/>
  <c r="F3517" i="1" s="1"/>
  <c r="D3518" i="1" l="1"/>
  <c r="F3518" i="1" s="1"/>
  <c r="D3519" i="1" l="1"/>
  <c r="F3519" i="1" s="1"/>
  <c r="D3520" i="1" l="1"/>
  <c r="F3520" i="1" s="1"/>
  <c r="D3521" i="1" l="1"/>
  <c r="F3521" i="1" s="1"/>
  <c r="D3522" i="1" l="1"/>
  <c r="F3522" i="1" s="1"/>
  <c r="D3523" i="1" l="1"/>
  <c r="F3523" i="1" s="1"/>
  <c r="D3524" i="1" l="1"/>
  <c r="F3524" i="1" s="1"/>
  <c r="D3525" i="1" l="1"/>
  <c r="F3525" i="1" s="1"/>
  <c r="D3526" i="1" l="1"/>
  <c r="F3526" i="1" s="1"/>
  <c r="D3527" i="1" l="1"/>
  <c r="F3527" i="1" s="1"/>
  <c r="D3528" i="1" l="1"/>
  <c r="F3528" i="1" s="1"/>
  <c r="D3529" i="1" l="1"/>
  <c r="F3529" i="1" s="1"/>
  <c r="D3530" i="1" l="1"/>
  <c r="F3530" i="1" s="1"/>
  <c r="D3531" i="1" l="1"/>
  <c r="F3531" i="1" s="1"/>
  <c r="D3532" i="1" l="1"/>
  <c r="F3532" i="1" s="1"/>
  <c r="D3533" i="1" l="1"/>
  <c r="F3533" i="1" s="1"/>
  <c r="D3534" i="1" l="1"/>
  <c r="F3534" i="1" s="1"/>
  <c r="D3535" i="1" l="1"/>
  <c r="F3535" i="1" s="1"/>
  <c r="D3536" i="1" l="1"/>
  <c r="F3536" i="1" s="1"/>
  <c r="D3537" i="1" l="1"/>
  <c r="F3537" i="1" s="1"/>
  <c r="D3538" i="1" l="1"/>
  <c r="F3538" i="1" s="1"/>
  <c r="D3539" i="1" l="1"/>
  <c r="F3539" i="1" s="1"/>
  <c r="D3540" i="1" l="1"/>
  <c r="F3540" i="1" s="1"/>
  <c r="D3541" i="1" l="1"/>
  <c r="F3541" i="1" s="1"/>
  <c r="D3542" i="1" l="1"/>
  <c r="F3542" i="1" s="1"/>
  <c r="D3543" i="1" l="1"/>
  <c r="F3543" i="1" s="1"/>
  <c r="D3544" i="1" l="1"/>
  <c r="F3544" i="1" s="1"/>
  <c r="D3545" i="1" l="1"/>
  <c r="F3545" i="1" s="1"/>
  <c r="D3546" i="1" l="1"/>
  <c r="F3546" i="1" s="1"/>
  <c r="D3547" i="1" l="1"/>
  <c r="F3547" i="1" s="1"/>
  <c r="D3548" i="1" l="1"/>
  <c r="F3548" i="1" s="1"/>
  <c r="D3549" i="1" l="1"/>
  <c r="F3549" i="1" s="1"/>
  <c r="D3550" i="1" l="1"/>
  <c r="F3550" i="1" s="1"/>
  <c r="D3551" i="1" l="1"/>
  <c r="F3551" i="1" s="1"/>
  <c r="D3552" i="1" l="1"/>
  <c r="F3552" i="1" s="1"/>
  <c r="D3553" i="1" l="1"/>
  <c r="F3553" i="1" s="1"/>
  <c r="D3554" i="1" l="1"/>
  <c r="F3554" i="1" s="1"/>
  <c r="D3555" i="1" l="1"/>
  <c r="F3555" i="1" s="1"/>
  <c r="D3556" i="1" l="1"/>
  <c r="F3556" i="1" s="1"/>
  <c r="D3557" i="1" l="1"/>
  <c r="F3557" i="1" s="1"/>
  <c r="D3558" i="1" l="1"/>
  <c r="F3558" i="1" s="1"/>
  <c r="D3559" i="1" l="1"/>
  <c r="F3559" i="1" s="1"/>
  <c r="D3560" i="1" l="1"/>
  <c r="F3560" i="1" s="1"/>
  <c r="D3561" i="1" l="1"/>
  <c r="F3561" i="1" s="1"/>
  <c r="D3562" i="1" l="1"/>
  <c r="F3562" i="1" s="1"/>
  <c r="D3563" i="1" l="1"/>
  <c r="F3563" i="1" s="1"/>
  <c r="D3564" i="1" l="1"/>
  <c r="F3564" i="1" s="1"/>
  <c r="D3565" i="1" l="1"/>
  <c r="F3565" i="1" s="1"/>
  <c r="D3566" i="1" l="1"/>
  <c r="F3566" i="1" s="1"/>
  <c r="D3567" i="1" l="1"/>
  <c r="F3567" i="1" s="1"/>
  <c r="D3568" i="1" l="1"/>
  <c r="F3568" i="1" s="1"/>
  <c r="D3569" i="1" l="1"/>
  <c r="F3569" i="1" s="1"/>
  <c r="D3570" i="1" l="1"/>
  <c r="F3570" i="1" s="1"/>
  <c r="D3571" i="1" l="1"/>
  <c r="F3571" i="1" s="1"/>
  <c r="D3572" i="1" l="1"/>
  <c r="F3572" i="1" s="1"/>
  <c r="D3573" i="1" l="1"/>
  <c r="F3573" i="1" s="1"/>
  <c r="D3574" i="1" l="1"/>
  <c r="F3574" i="1" s="1"/>
  <c r="D3575" i="1" l="1"/>
  <c r="F3575" i="1" s="1"/>
  <c r="D3576" i="1" l="1"/>
  <c r="F3576" i="1" s="1"/>
  <c r="D3577" i="1" l="1"/>
  <c r="F3577" i="1" s="1"/>
  <c r="D3578" i="1" l="1"/>
  <c r="F3578" i="1" s="1"/>
  <c r="D3579" i="1" l="1"/>
  <c r="F3579" i="1" s="1"/>
  <c r="D3580" i="1" l="1"/>
  <c r="F3580" i="1" s="1"/>
  <c r="D3581" i="1" l="1"/>
  <c r="F3581" i="1" s="1"/>
  <c r="D3582" i="1" l="1"/>
  <c r="F3582" i="1" s="1"/>
  <c r="D3583" i="1" l="1"/>
  <c r="F3583" i="1" s="1"/>
  <c r="D3584" i="1" l="1"/>
  <c r="F3584" i="1" s="1"/>
  <c r="D3585" i="1" l="1"/>
  <c r="F3585" i="1" s="1"/>
  <c r="D3586" i="1" l="1"/>
  <c r="F3586" i="1" s="1"/>
  <c r="D3587" i="1" l="1"/>
  <c r="F3587" i="1" s="1"/>
  <c r="D3588" i="1" l="1"/>
  <c r="F3588" i="1" s="1"/>
  <c r="D3589" i="1" l="1"/>
  <c r="F3589" i="1" s="1"/>
  <c r="D3590" i="1" l="1"/>
  <c r="F3590" i="1" s="1"/>
  <c r="D3591" i="1" l="1"/>
  <c r="F3591" i="1" s="1"/>
  <c r="D3592" i="1" l="1"/>
  <c r="F3592" i="1" s="1"/>
  <c r="D3593" i="1" l="1"/>
  <c r="F3593" i="1" s="1"/>
  <c r="D3594" i="1" l="1"/>
  <c r="F3594" i="1" s="1"/>
  <c r="D3595" i="1" l="1"/>
  <c r="F3595" i="1" s="1"/>
  <c r="D3596" i="1" l="1"/>
  <c r="F3596" i="1" s="1"/>
  <c r="D3597" i="1" l="1"/>
  <c r="F3597" i="1" s="1"/>
  <c r="D3598" i="1" l="1"/>
  <c r="F3598" i="1" s="1"/>
  <c r="D3599" i="1" l="1"/>
  <c r="F3599" i="1" s="1"/>
  <c r="D3600" i="1" l="1"/>
  <c r="F3600" i="1" s="1"/>
  <c r="D3601" i="1" l="1"/>
  <c r="F3601" i="1" s="1"/>
  <c r="D3602" i="1" l="1"/>
  <c r="F3602" i="1" s="1"/>
  <c r="D3603" i="1" l="1"/>
  <c r="F3603" i="1" s="1"/>
  <c r="D3604" i="1" l="1"/>
  <c r="F3604" i="1" s="1"/>
  <c r="D3605" i="1" l="1"/>
  <c r="F3605" i="1" s="1"/>
  <c r="D3606" i="1" l="1"/>
  <c r="F3606" i="1" s="1"/>
  <c r="D3607" i="1" l="1"/>
  <c r="F3607" i="1" s="1"/>
  <c r="D3608" i="1" l="1"/>
  <c r="F3608" i="1" s="1"/>
  <c r="D3609" i="1" l="1"/>
  <c r="F3609" i="1" s="1"/>
  <c r="D3610" i="1" l="1"/>
  <c r="F3610" i="1" s="1"/>
  <c r="D3611" i="1" l="1"/>
  <c r="F3611" i="1" s="1"/>
  <c r="D3612" i="1" l="1"/>
  <c r="F3612" i="1" s="1"/>
  <c r="D3613" i="1" l="1"/>
  <c r="F3613" i="1" s="1"/>
  <c r="D3614" i="1" l="1"/>
  <c r="F3614" i="1" s="1"/>
  <c r="D3615" i="1" l="1"/>
  <c r="F3615" i="1" s="1"/>
  <c r="D3616" i="1" l="1"/>
  <c r="F3616" i="1" s="1"/>
  <c r="D3617" i="1" l="1"/>
  <c r="F3617" i="1" s="1"/>
  <c r="D3618" i="1" l="1"/>
  <c r="F3618" i="1" s="1"/>
  <c r="D3619" i="1" l="1"/>
  <c r="F3619" i="1" s="1"/>
  <c r="D3620" i="1" l="1"/>
  <c r="F3620" i="1" s="1"/>
  <c r="D3621" i="1" l="1"/>
  <c r="F3621" i="1" s="1"/>
  <c r="D3622" i="1" l="1"/>
  <c r="F3622" i="1" s="1"/>
  <c r="D3623" i="1" l="1"/>
  <c r="F3623" i="1" s="1"/>
  <c r="D3624" i="1" l="1"/>
  <c r="F3624" i="1" s="1"/>
  <c r="D3625" i="1" l="1"/>
  <c r="F3625" i="1" s="1"/>
  <c r="D3626" i="1" l="1"/>
  <c r="F3626" i="1" s="1"/>
  <c r="D3627" i="1" l="1"/>
  <c r="F3627" i="1" s="1"/>
  <c r="D3628" i="1" l="1"/>
  <c r="F3628" i="1" s="1"/>
  <c r="D3629" i="1" l="1"/>
  <c r="F3629" i="1" s="1"/>
  <c r="D3630" i="1" l="1"/>
  <c r="F3630" i="1" s="1"/>
  <c r="D3631" i="1" l="1"/>
  <c r="F3631" i="1" s="1"/>
  <c r="D3632" i="1" l="1"/>
  <c r="F3632" i="1" s="1"/>
  <c r="D3633" i="1" l="1"/>
  <c r="F3633" i="1" s="1"/>
  <c r="D3634" i="1" l="1"/>
  <c r="F3634" i="1" s="1"/>
  <c r="D3635" i="1" l="1"/>
  <c r="F3635" i="1" s="1"/>
  <c r="D3636" i="1" l="1"/>
  <c r="F3636" i="1" s="1"/>
  <c r="D3637" i="1" l="1"/>
  <c r="F3637" i="1" s="1"/>
  <c r="D3638" i="1" l="1"/>
  <c r="F3638" i="1" s="1"/>
  <c r="D3639" i="1" l="1"/>
  <c r="F3639" i="1" s="1"/>
  <c r="D3640" i="1" l="1"/>
  <c r="F3640" i="1" s="1"/>
  <c r="D3641" i="1" l="1"/>
  <c r="F3641" i="1" s="1"/>
  <c r="D3642" i="1" l="1"/>
  <c r="F3642" i="1" s="1"/>
  <c r="D3643" i="1" l="1"/>
  <c r="F3643" i="1" s="1"/>
  <c r="D3644" i="1" l="1"/>
  <c r="F3644" i="1" s="1"/>
  <c r="D3645" i="1" l="1"/>
  <c r="F3645" i="1" s="1"/>
  <c r="D3646" i="1" l="1"/>
  <c r="F3646" i="1" s="1"/>
  <c r="D3647" i="1" l="1"/>
  <c r="F3647" i="1" s="1"/>
  <c r="D3648" i="1" l="1"/>
  <c r="F3648" i="1" s="1"/>
  <c r="D3649" i="1" l="1"/>
  <c r="F3649" i="1" s="1"/>
  <c r="D3650" i="1" l="1"/>
  <c r="F3650" i="1" s="1"/>
  <c r="D3651" i="1" l="1"/>
  <c r="F3651" i="1" s="1"/>
  <c r="D3652" i="1" l="1"/>
  <c r="F3652" i="1" s="1"/>
  <c r="D3653" i="1" l="1"/>
  <c r="F3653" i="1" s="1"/>
  <c r="D3654" i="1" l="1"/>
  <c r="F3654" i="1" s="1"/>
  <c r="D3655" i="1" l="1"/>
  <c r="F3655" i="1" s="1"/>
  <c r="D3656" i="1" l="1"/>
  <c r="F3656" i="1" s="1"/>
  <c r="D3657" i="1" l="1"/>
  <c r="F3657" i="1" s="1"/>
  <c r="D3658" i="1" l="1"/>
  <c r="F3658" i="1" s="1"/>
  <c r="D3659" i="1" l="1"/>
  <c r="F3659" i="1" s="1"/>
  <c r="D3660" i="1" l="1"/>
  <c r="F3660" i="1" s="1"/>
  <c r="D3661" i="1" l="1"/>
  <c r="F3661" i="1" s="1"/>
  <c r="D3662" i="1" l="1"/>
  <c r="F3662" i="1" s="1"/>
  <c r="D3663" i="1" l="1"/>
  <c r="F3663" i="1" s="1"/>
  <c r="D3664" i="1" l="1"/>
  <c r="F3664" i="1" s="1"/>
  <c r="D3665" i="1" l="1"/>
  <c r="F3665" i="1" s="1"/>
  <c r="D3666" i="1" l="1"/>
  <c r="F3666" i="1" s="1"/>
  <c r="D3667" i="1" l="1"/>
  <c r="F3667" i="1" s="1"/>
  <c r="D3668" i="1" l="1"/>
  <c r="F3668" i="1" s="1"/>
  <c r="D3669" i="1" l="1"/>
  <c r="F3669" i="1" s="1"/>
  <c r="D3670" i="1" l="1"/>
  <c r="F3670" i="1" s="1"/>
  <c r="D3671" i="1" l="1"/>
  <c r="F3671" i="1" s="1"/>
  <c r="D3672" i="1" l="1"/>
  <c r="F3672" i="1" s="1"/>
  <c r="D3673" i="1" l="1"/>
  <c r="F3673" i="1" s="1"/>
  <c r="D3674" i="1" l="1"/>
  <c r="F3674" i="1" s="1"/>
  <c r="D3675" i="1" l="1"/>
  <c r="F3675" i="1" s="1"/>
  <c r="D3676" i="1" l="1"/>
  <c r="F3676" i="1" s="1"/>
  <c r="D3677" i="1" l="1"/>
  <c r="F3677" i="1" s="1"/>
  <c r="D3678" i="1" l="1"/>
  <c r="F3678" i="1" s="1"/>
  <c r="D3679" i="1" l="1"/>
  <c r="F3679" i="1" s="1"/>
  <c r="D3680" i="1" l="1"/>
  <c r="F3680" i="1" s="1"/>
  <c r="D3681" i="1" l="1"/>
  <c r="F3681" i="1" s="1"/>
  <c r="D3682" i="1" l="1"/>
  <c r="F3682" i="1" s="1"/>
  <c r="D3683" i="1" l="1"/>
  <c r="F3683" i="1" s="1"/>
  <c r="D3684" i="1" l="1"/>
  <c r="F3684" i="1" s="1"/>
  <c r="D3685" i="1" l="1"/>
  <c r="F3685" i="1" s="1"/>
  <c r="D3686" i="1" l="1"/>
  <c r="F3686" i="1" s="1"/>
  <c r="D3687" i="1" l="1"/>
  <c r="F3687" i="1" s="1"/>
  <c r="D3688" i="1" l="1"/>
  <c r="F3688" i="1" s="1"/>
  <c r="D3689" i="1" l="1"/>
  <c r="F3689" i="1" s="1"/>
  <c r="D3690" i="1" l="1"/>
  <c r="F3690" i="1" s="1"/>
  <c r="D3691" i="1" l="1"/>
  <c r="F3691" i="1" s="1"/>
  <c r="D3692" i="1" l="1"/>
  <c r="F3692" i="1" s="1"/>
  <c r="D3693" i="1" l="1"/>
  <c r="F3693" i="1" s="1"/>
  <c r="D3694" i="1" l="1"/>
  <c r="F3694" i="1" s="1"/>
  <c r="D3695" i="1" l="1"/>
  <c r="F3695" i="1" s="1"/>
  <c r="D3696" i="1" l="1"/>
  <c r="F3696" i="1" s="1"/>
  <c r="D3697" i="1" l="1"/>
  <c r="F3697" i="1" s="1"/>
  <c r="D3698" i="1" l="1"/>
  <c r="F3698" i="1" s="1"/>
  <c r="D3699" i="1" l="1"/>
  <c r="F3699" i="1" s="1"/>
  <c r="D3700" i="1" l="1"/>
  <c r="F3700" i="1" s="1"/>
  <c r="D3701" i="1" l="1"/>
  <c r="F3701" i="1" s="1"/>
  <c r="D3702" i="1" l="1"/>
  <c r="F3702" i="1" s="1"/>
  <c r="D3703" i="1" l="1"/>
  <c r="F3703" i="1" s="1"/>
  <c r="D3704" i="1" l="1"/>
  <c r="F3704" i="1" s="1"/>
  <c r="D3705" i="1" l="1"/>
  <c r="F3705" i="1" s="1"/>
  <c r="D3706" i="1" l="1"/>
  <c r="F3706" i="1" s="1"/>
  <c r="D3707" i="1" l="1"/>
  <c r="F3707" i="1" s="1"/>
  <c r="D3708" i="1" l="1"/>
  <c r="F3708" i="1" s="1"/>
  <c r="D3709" i="1" l="1"/>
  <c r="F3709" i="1" s="1"/>
  <c r="D3710" i="1" l="1"/>
  <c r="F3710" i="1" s="1"/>
  <c r="D3711" i="1" l="1"/>
  <c r="F3711" i="1" s="1"/>
  <c r="D3712" i="1" l="1"/>
  <c r="F3712" i="1" s="1"/>
  <c r="D3713" i="1" l="1"/>
  <c r="F3713" i="1" s="1"/>
  <c r="D3714" i="1" l="1"/>
  <c r="F3714" i="1" s="1"/>
  <c r="D3715" i="1" l="1"/>
  <c r="F3715" i="1" s="1"/>
  <c r="D3716" i="1" l="1"/>
  <c r="F3716" i="1" s="1"/>
  <c r="D3717" i="1" l="1"/>
  <c r="F3717" i="1" s="1"/>
  <c r="D3718" i="1" l="1"/>
  <c r="F3718" i="1" s="1"/>
  <c r="D3719" i="1" l="1"/>
  <c r="F3719" i="1" s="1"/>
  <c r="D3720" i="1" l="1"/>
  <c r="F3720" i="1" s="1"/>
  <c r="D3721" i="1" l="1"/>
  <c r="F3721" i="1" s="1"/>
  <c r="D3722" i="1" l="1"/>
  <c r="F3722" i="1" s="1"/>
  <c r="D3723" i="1" l="1"/>
  <c r="F3723" i="1" s="1"/>
  <c r="D3724" i="1" l="1"/>
  <c r="F3724" i="1" s="1"/>
  <c r="D3725" i="1" l="1"/>
  <c r="F3725" i="1" s="1"/>
  <c r="D3726" i="1" l="1"/>
  <c r="F3726" i="1" s="1"/>
  <c r="D3727" i="1" l="1"/>
  <c r="F3727" i="1" s="1"/>
  <c r="D3728" i="1" l="1"/>
  <c r="F3728" i="1" s="1"/>
  <c r="D3729" i="1" l="1"/>
  <c r="F3729" i="1" s="1"/>
  <c r="D3730" i="1" l="1"/>
  <c r="F3730" i="1" s="1"/>
  <c r="D3731" i="1" l="1"/>
  <c r="F3731" i="1" s="1"/>
  <c r="D3732" i="1" l="1"/>
  <c r="F3732" i="1" s="1"/>
  <c r="D3733" i="1" l="1"/>
  <c r="F3733" i="1" s="1"/>
  <c r="D3734" i="1" l="1"/>
  <c r="F3734" i="1" s="1"/>
  <c r="D3735" i="1" l="1"/>
  <c r="F3735" i="1" s="1"/>
  <c r="D3736" i="1" l="1"/>
  <c r="F3736" i="1" s="1"/>
  <c r="D3737" i="1" l="1"/>
  <c r="F3737" i="1" s="1"/>
  <c r="D3738" i="1" l="1"/>
  <c r="F3738" i="1" s="1"/>
  <c r="D3739" i="1" l="1"/>
  <c r="F3739" i="1" s="1"/>
  <c r="D3740" i="1" l="1"/>
  <c r="F3740" i="1" s="1"/>
  <c r="D3741" i="1" l="1"/>
  <c r="F3741" i="1" s="1"/>
  <c r="D3742" i="1" l="1"/>
  <c r="F3742" i="1" s="1"/>
  <c r="D3743" i="1" l="1"/>
  <c r="F3743" i="1" s="1"/>
  <c r="D3744" i="1" l="1"/>
  <c r="F3744" i="1" s="1"/>
  <c r="D3745" i="1" l="1"/>
  <c r="F3745" i="1" s="1"/>
  <c r="D3746" i="1" l="1"/>
  <c r="F3746" i="1" s="1"/>
  <c r="D3747" i="1" l="1"/>
  <c r="F3747" i="1" s="1"/>
  <c r="D3748" i="1" l="1"/>
  <c r="F3748" i="1" s="1"/>
  <c r="D3749" i="1" l="1"/>
  <c r="F3749" i="1" s="1"/>
  <c r="D3750" i="1" l="1"/>
  <c r="F3750" i="1" s="1"/>
  <c r="D3751" i="1" l="1"/>
  <c r="F3751" i="1" s="1"/>
  <c r="D3752" i="1" l="1"/>
  <c r="F3752" i="1" s="1"/>
  <c r="D3753" i="1" l="1"/>
  <c r="F3753" i="1" s="1"/>
  <c r="D3754" i="1" l="1"/>
  <c r="F3754" i="1" s="1"/>
  <c r="D3755" i="1" l="1"/>
  <c r="F3755" i="1" s="1"/>
  <c r="D3756" i="1" l="1"/>
  <c r="F3756" i="1" s="1"/>
  <c r="D3757" i="1" l="1"/>
  <c r="F3757" i="1" s="1"/>
  <c r="D3758" i="1" l="1"/>
  <c r="F3758" i="1" s="1"/>
  <c r="D3759" i="1" l="1"/>
  <c r="F3759" i="1" s="1"/>
  <c r="D3760" i="1" l="1"/>
  <c r="F3760" i="1" s="1"/>
  <c r="D3761" i="1" l="1"/>
  <c r="F3761" i="1" s="1"/>
  <c r="D3762" i="1" l="1"/>
  <c r="F3762" i="1" s="1"/>
  <c r="D3763" i="1" l="1"/>
  <c r="F3763" i="1" s="1"/>
  <c r="D3764" i="1" l="1"/>
  <c r="F3764" i="1" s="1"/>
  <c r="D3765" i="1" l="1"/>
  <c r="F3765" i="1" s="1"/>
  <c r="D3766" i="1" l="1"/>
  <c r="F3766" i="1" s="1"/>
  <c r="D3767" i="1" l="1"/>
  <c r="F3767" i="1" s="1"/>
  <c r="D3768" i="1" l="1"/>
  <c r="F3768" i="1" s="1"/>
  <c r="D3769" i="1" l="1"/>
  <c r="F3769" i="1" s="1"/>
  <c r="D3770" i="1" l="1"/>
  <c r="F3770" i="1" s="1"/>
  <c r="D3771" i="1" l="1"/>
  <c r="F3771" i="1" s="1"/>
  <c r="D3772" i="1" l="1"/>
  <c r="F3772" i="1" s="1"/>
  <c r="D3773" i="1" l="1"/>
  <c r="F3773" i="1" s="1"/>
  <c r="D3774" i="1" l="1"/>
  <c r="F3774" i="1" s="1"/>
  <c r="D3775" i="1" l="1"/>
  <c r="F3775" i="1" s="1"/>
  <c r="D3776" i="1" l="1"/>
  <c r="F3776" i="1" s="1"/>
  <c r="D3777" i="1" l="1"/>
  <c r="F3777" i="1" s="1"/>
  <c r="D3778" i="1" l="1"/>
  <c r="F3778" i="1" s="1"/>
  <c r="D3779" i="1" l="1"/>
  <c r="F3779" i="1" s="1"/>
  <c r="D3780" i="1" l="1"/>
  <c r="F3780" i="1" s="1"/>
  <c r="D3781" i="1" l="1"/>
  <c r="F3781" i="1" s="1"/>
  <c r="D3782" i="1" l="1"/>
  <c r="F3782" i="1" s="1"/>
  <c r="D3783" i="1" l="1"/>
  <c r="F3783" i="1" s="1"/>
  <c r="D3784" i="1" l="1"/>
  <c r="F3784" i="1" s="1"/>
  <c r="D3785" i="1" l="1"/>
  <c r="F3785" i="1" s="1"/>
  <c r="D3786" i="1" l="1"/>
  <c r="F3786" i="1" s="1"/>
  <c r="D3787" i="1" l="1"/>
  <c r="F3787" i="1" s="1"/>
  <c r="D3788" i="1" l="1"/>
  <c r="F3788" i="1" s="1"/>
  <c r="D3789" i="1" l="1"/>
  <c r="F3789" i="1" s="1"/>
  <c r="D3790" i="1" l="1"/>
  <c r="F3790" i="1" s="1"/>
  <c r="D3791" i="1" l="1"/>
  <c r="F3791" i="1" s="1"/>
  <c r="D3792" i="1" l="1"/>
  <c r="F3792" i="1" s="1"/>
  <c r="D3793" i="1" l="1"/>
  <c r="F3793" i="1" s="1"/>
  <c r="D3794" i="1" l="1"/>
  <c r="F3794" i="1" s="1"/>
  <c r="D3795" i="1" l="1"/>
  <c r="F3795" i="1" s="1"/>
  <c r="D3796" i="1" l="1"/>
  <c r="F3796" i="1" s="1"/>
  <c r="D3797" i="1" l="1"/>
  <c r="F3797" i="1" s="1"/>
  <c r="D3798" i="1" l="1"/>
  <c r="F3798" i="1" s="1"/>
  <c r="D3799" i="1" l="1"/>
  <c r="F3799" i="1" s="1"/>
  <c r="D3800" i="1" l="1"/>
  <c r="F3800" i="1" s="1"/>
  <c r="D3801" i="1" l="1"/>
  <c r="F3801" i="1" s="1"/>
  <c r="D3802" i="1" l="1"/>
  <c r="F3802" i="1" s="1"/>
  <c r="D3803" i="1" l="1"/>
  <c r="F3803" i="1" s="1"/>
  <c r="D3804" i="1" l="1"/>
  <c r="F3804" i="1" s="1"/>
  <c r="D3805" i="1" l="1"/>
  <c r="F3805" i="1" s="1"/>
  <c r="D3806" i="1" l="1"/>
  <c r="F3806" i="1" s="1"/>
  <c r="D3807" i="1" l="1"/>
  <c r="F3807" i="1" s="1"/>
  <c r="D3808" i="1" l="1"/>
  <c r="F3808" i="1" s="1"/>
  <c r="D3809" i="1" l="1"/>
  <c r="F3809" i="1" s="1"/>
  <c r="D3810" i="1" l="1"/>
  <c r="F3810" i="1" s="1"/>
  <c r="D3811" i="1" l="1"/>
  <c r="F3811" i="1" s="1"/>
  <c r="D3812" i="1" l="1"/>
  <c r="F3812" i="1" s="1"/>
  <c r="D3813" i="1" l="1"/>
  <c r="F3813" i="1" s="1"/>
  <c r="D3814" i="1" l="1"/>
  <c r="F3814" i="1" s="1"/>
  <c r="D3815" i="1" l="1"/>
  <c r="F3815" i="1" s="1"/>
  <c r="D3816" i="1" l="1"/>
  <c r="F3816" i="1" s="1"/>
  <c r="D3817" i="1" l="1"/>
  <c r="F3817" i="1" s="1"/>
  <c r="D3818" i="1" l="1"/>
  <c r="F3818" i="1" s="1"/>
  <c r="D3819" i="1" l="1"/>
  <c r="F3819" i="1" s="1"/>
  <c r="D3820" i="1" l="1"/>
  <c r="F3820" i="1" s="1"/>
  <c r="D3821" i="1" l="1"/>
  <c r="F3821" i="1" s="1"/>
  <c r="D3822" i="1" l="1"/>
  <c r="F3822" i="1" s="1"/>
  <c r="D3823" i="1" l="1"/>
  <c r="F3823" i="1" s="1"/>
  <c r="D3824" i="1" l="1"/>
  <c r="F3824" i="1" s="1"/>
  <c r="D3825" i="1" l="1"/>
  <c r="F3825" i="1" s="1"/>
  <c r="D3826" i="1" l="1"/>
  <c r="F3826" i="1" s="1"/>
  <c r="D3827" i="1" l="1"/>
  <c r="F3827" i="1" s="1"/>
  <c r="D3828" i="1" l="1"/>
  <c r="F3828" i="1" s="1"/>
  <c r="D3829" i="1" l="1"/>
  <c r="F3829" i="1" s="1"/>
  <c r="D3830" i="1" l="1"/>
  <c r="F3830" i="1" s="1"/>
  <c r="D3831" i="1" l="1"/>
  <c r="F3831" i="1" s="1"/>
  <c r="D3832" i="1" l="1"/>
  <c r="F3832" i="1" s="1"/>
  <c r="D3833" i="1" l="1"/>
  <c r="F3833" i="1" s="1"/>
  <c r="D3834" i="1" l="1"/>
  <c r="F3834" i="1" s="1"/>
  <c r="D3835" i="1" l="1"/>
  <c r="F3835" i="1" s="1"/>
  <c r="D3836" i="1" l="1"/>
  <c r="F3836" i="1" s="1"/>
  <c r="D3837" i="1" l="1"/>
  <c r="F3837" i="1" s="1"/>
  <c r="D3838" i="1" l="1"/>
  <c r="F3838" i="1" s="1"/>
  <c r="D3839" i="1" l="1"/>
  <c r="F3839" i="1" s="1"/>
  <c r="D3840" i="1" l="1"/>
  <c r="F3840" i="1" s="1"/>
  <c r="D3841" i="1" l="1"/>
  <c r="F3841" i="1" s="1"/>
  <c r="D3842" i="1" l="1"/>
  <c r="F3842" i="1" s="1"/>
  <c r="D3843" i="1" l="1"/>
  <c r="F3843" i="1" s="1"/>
  <c r="D3844" i="1" l="1"/>
  <c r="F3844" i="1" s="1"/>
  <c r="D3845" i="1" l="1"/>
  <c r="F3845" i="1" s="1"/>
  <c r="D3846" i="1" l="1"/>
  <c r="F3846" i="1" s="1"/>
  <c r="D3847" i="1" l="1"/>
  <c r="F3847" i="1" s="1"/>
  <c r="D3848" i="1" l="1"/>
  <c r="F3848" i="1" s="1"/>
  <c r="D3849" i="1" l="1"/>
  <c r="F3849" i="1" s="1"/>
  <c r="D3850" i="1" l="1"/>
  <c r="F3850" i="1" s="1"/>
  <c r="D3851" i="1" l="1"/>
  <c r="F3851" i="1" s="1"/>
  <c r="D3852" i="1" l="1"/>
  <c r="F3852" i="1" s="1"/>
  <c r="D3853" i="1" l="1"/>
  <c r="F3853" i="1" s="1"/>
  <c r="D3854" i="1" l="1"/>
  <c r="F3854" i="1" s="1"/>
  <c r="D3855" i="1" l="1"/>
  <c r="F3855" i="1" s="1"/>
  <c r="D3856" i="1" l="1"/>
  <c r="F3856" i="1" s="1"/>
  <c r="D3857" i="1" l="1"/>
  <c r="F3857" i="1" s="1"/>
  <c r="D3858" i="1" l="1"/>
  <c r="F3858" i="1" s="1"/>
  <c r="D3859" i="1" l="1"/>
  <c r="F3859" i="1" s="1"/>
  <c r="D3860" i="1" l="1"/>
  <c r="F3860" i="1" s="1"/>
  <c r="D3861" i="1" l="1"/>
  <c r="F3861" i="1" s="1"/>
  <c r="D3862" i="1" l="1"/>
  <c r="F3862" i="1" s="1"/>
  <c r="D3863" i="1" l="1"/>
  <c r="F3863" i="1" s="1"/>
  <c r="D3864" i="1" l="1"/>
  <c r="F3864" i="1" s="1"/>
  <c r="D3865" i="1" l="1"/>
  <c r="F3865" i="1" s="1"/>
  <c r="D3866" i="1" l="1"/>
  <c r="F3866" i="1" s="1"/>
  <c r="D3867" i="1" l="1"/>
  <c r="F3867" i="1" s="1"/>
  <c r="D3868" i="1" l="1"/>
  <c r="F3868" i="1" s="1"/>
  <c r="D3869" i="1" l="1"/>
  <c r="F3869" i="1" s="1"/>
  <c r="D3870" i="1" l="1"/>
  <c r="F3870" i="1" s="1"/>
  <c r="D3871" i="1" l="1"/>
  <c r="F3871" i="1" s="1"/>
  <c r="D3872" i="1" l="1"/>
  <c r="F3872" i="1" s="1"/>
  <c r="D3873" i="1" l="1"/>
  <c r="F3873" i="1" s="1"/>
  <c r="D3874" i="1" l="1"/>
  <c r="F3874" i="1" s="1"/>
  <c r="D3875" i="1" l="1"/>
  <c r="F3875" i="1" s="1"/>
  <c r="D3876" i="1" l="1"/>
  <c r="F3876" i="1" s="1"/>
  <c r="D3877" i="1" l="1"/>
  <c r="F3877" i="1" s="1"/>
  <c r="D3878" i="1" l="1"/>
  <c r="F3878" i="1" s="1"/>
  <c r="D3879" i="1" l="1"/>
  <c r="F3879" i="1" s="1"/>
  <c r="D3880" i="1" l="1"/>
  <c r="F3880" i="1" s="1"/>
  <c r="D3881" i="1" l="1"/>
  <c r="F3881" i="1" s="1"/>
  <c r="D3882" i="1" l="1"/>
  <c r="F3882" i="1" s="1"/>
  <c r="D3883" i="1" l="1"/>
  <c r="F3883" i="1" s="1"/>
  <c r="D3884" i="1" l="1"/>
  <c r="F3884" i="1" s="1"/>
  <c r="D3885" i="1" l="1"/>
  <c r="F3885" i="1" s="1"/>
  <c r="D3886" i="1" l="1"/>
  <c r="F3886" i="1" s="1"/>
  <c r="D3887" i="1" l="1"/>
  <c r="F3887" i="1" s="1"/>
  <c r="D3888" i="1" l="1"/>
  <c r="F3888" i="1" s="1"/>
  <c r="D3889" i="1" l="1"/>
  <c r="F3889" i="1" s="1"/>
  <c r="D3890" i="1" l="1"/>
  <c r="F3890" i="1" s="1"/>
  <c r="D3891" i="1" l="1"/>
  <c r="F3891" i="1" s="1"/>
  <c r="D3892" i="1" l="1"/>
  <c r="F3892" i="1" s="1"/>
  <c r="D3893" i="1" l="1"/>
  <c r="F3893" i="1" s="1"/>
  <c r="D3894" i="1" l="1"/>
  <c r="F3894" i="1" s="1"/>
  <c r="D3895" i="1" l="1"/>
  <c r="F3895" i="1" s="1"/>
  <c r="D3896" i="1" l="1"/>
  <c r="F3896" i="1" s="1"/>
  <c r="D3897" i="1" l="1"/>
  <c r="F3897" i="1" s="1"/>
  <c r="D3898" i="1" l="1"/>
  <c r="F3898" i="1" s="1"/>
  <c r="D3899" i="1" l="1"/>
  <c r="F3899" i="1" s="1"/>
  <c r="D3900" i="1" l="1"/>
  <c r="F3900" i="1" s="1"/>
  <c r="D3901" i="1" l="1"/>
  <c r="F3901" i="1" s="1"/>
  <c r="D3902" i="1" l="1"/>
  <c r="F3902" i="1" s="1"/>
  <c r="D3903" i="1" l="1"/>
  <c r="F3903" i="1" s="1"/>
  <c r="D3904" i="1" l="1"/>
  <c r="F3904" i="1" s="1"/>
  <c r="D3905" i="1" l="1"/>
  <c r="F3905" i="1" s="1"/>
  <c r="D3906" i="1" l="1"/>
  <c r="F3906" i="1" s="1"/>
  <c r="D3907" i="1" l="1"/>
  <c r="F3907" i="1" s="1"/>
  <c r="D3908" i="1" l="1"/>
  <c r="F3908" i="1" s="1"/>
  <c r="D3909" i="1" l="1"/>
  <c r="F3909" i="1" s="1"/>
  <c r="D3910" i="1" l="1"/>
  <c r="F3910" i="1" s="1"/>
  <c r="D3911" i="1" l="1"/>
  <c r="F3911" i="1" s="1"/>
  <c r="D3912" i="1" l="1"/>
  <c r="F3912" i="1" s="1"/>
  <c r="D3913" i="1" l="1"/>
  <c r="F3913" i="1" s="1"/>
  <c r="D3914" i="1" l="1"/>
  <c r="F3914" i="1" s="1"/>
  <c r="D3915" i="1" l="1"/>
  <c r="F3915" i="1" s="1"/>
  <c r="D3916" i="1" l="1"/>
  <c r="F3916" i="1" s="1"/>
  <c r="D3917" i="1" l="1"/>
  <c r="F3917" i="1" s="1"/>
  <c r="D3918" i="1" l="1"/>
  <c r="F3918" i="1" s="1"/>
  <c r="D3919" i="1" l="1"/>
  <c r="F3919" i="1" s="1"/>
  <c r="D3920" i="1" l="1"/>
  <c r="F3920" i="1" s="1"/>
  <c r="D3921" i="1" l="1"/>
  <c r="F3921" i="1" s="1"/>
  <c r="D3922" i="1" l="1"/>
  <c r="F3922" i="1" s="1"/>
  <c r="D3923" i="1" l="1"/>
  <c r="F3923" i="1" s="1"/>
  <c r="D3924" i="1" l="1"/>
  <c r="F3924" i="1" s="1"/>
  <c r="D3925" i="1" l="1"/>
  <c r="F3925" i="1" s="1"/>
  <c r="D3926" i="1" l="1"/>
  <c r="F3926" i="1" s="1"/>
  <c r="D3927" i="1" l="1"/>
  <c r="F3927" i="1" s="1"/>
  <c r="D3928" i="1" l="1"/>
  <c r="F3928" i="1" s="1"/>
  <c r="D3929" i="1" l="1"/>
  <c r="F3929" i="1" s="1"/>
  <c r="D3930" i="1" l="1"/>
  <c r="F3930" i="1" s="1"/>
  <c r="D3931" i="1" l="1"/>
  <c r="F3931" i="1" s="1"/>
  <c r="D3932" i="1" l="1"/>
  <c r="F3932" i="1" s="1"/>
  <c r="D3933" i="1" l="1"/>
  <c r="F3933" i="1" s="1"/>
  <c r="D3934" i="1" l="1"/>
  <c r="F3934" i="1" s="1"/>
  <c r="D3935" i="1" l="1"/>
  <c r="F3935" i="1" s="1"/>
  <c r="D3936" i="1" l="1"/>
  <c r="F3936" i="1" s="1"/>
  <c r="D3937" i="1" l="1"/>
  <c r="F3937" i="1" s="1"/>
  <c r="D3938" i="1" l="1"/>
  <c r="F3938" i="1" s="1"/>
  <c r="D3939" i="1" l="1"/>
  <c r="F3939" i="1" s="1"/>
  <c r="D3940" i="1" l="1"/>
  <c r="F3940" i="1" s="1"/>
  <c r="D3941" i="1" l="1"/>
  <c r="F3941" i="1" s="1"/>
  <c r="D3942" i="1" l="1"/>
  <c r="F3942" i="1" s="1"/>
  <c r="D3943" i="1" l="1"/>
  <c r="F3943" i="1" s="1"/>
  <c r="D3944" i="1" l="1"/>
  <c r="F3944" i="1" s="1"/>
  <c r="D3945" i="1" l="1"/>
  <c r="F3945" i="1" s="1"/>
  <c r="D3946" i="1" l="1"/>
  <c r="F3946" i="1" s="1"/>
  <c r="D3947" i="1" l="1"/>
  <c r="F3947" i="1" s="1"/>
  <c r="D3948" i="1" l="1"/>
  <c r="F3948" i="1" s="1"/>
  <c r="D3949" i="1" l="1"/>
  <c r="F3949" i="1" s="1"/>
  <c r="D3950" i="1" l="1"/>
  <c r="F3950" i="1" s="1"/>
  <c r="D3951" i="1" l="1"/>
  <c r="F3951" i="1" s="1"/>
  <c r="D3952" i="1" l="1"/>
  <c r="F3952" i="1" s="1"/>
  <c r="D3953" i="1" l="1"/>
  <c r="F3953" i="1" s="1"/>
  <c r="D3954" i="1" l="1"/>
  <c r="F3954" i="1" s="1"/>
  <c r="D3955" i="1" l="1"/>
  <c r="F3955" i="1" s="1"/>
  <c r="D3956" i="1" l="1"/>
  <c r="F3956" i="1" s="1"/>
  <c r="D3957" i="1" l="1"/>
  <c r="F3957" i="1" s="1"/>
  <c r="D3958" i="1" l="1"/>
  <c r="F3958" i="1" s="1"/>
  <c r="D3959" i="1" l="1"/>
  <c r="F3959" i="1" s="1"/>
  <c r="D3960" i="1" l="1"/>
  <c r="F3960" i="1" s="1"/>
  <c r="D3961" i="1" l="1"/>
  <c r="F3961" i="1" s="1"/>
  <c r="D3962" i="1" l="1"/>
  <c r="F3962" i="1" s="1"/>
  <c r="D3963" i="1" l="1"/>
  <c r="F3963" i="1" s="1"/>
  <c r="D3964" i="1" l="1"/>
  <c r="F3964" i="1" s="1"/>
  <c r="D3965" i="1" l="1"/>
  <c r="F3965" i="1" s="1"/>
  <c r="D3966" i="1" l="1"/>
  <c r="F3966" i="1" s="1"/>
  <c r="D3967" i="1" l="1"/>
  <c r="F3967" i="1" s="1"/>
  <c r="D3968" i="1" l="1"/>
  <c r="F3968" i="1" s="1"/>
  <c r="D3969" i="1" l="1"/>
  <c r="F3969" i="1" s="1"/>
  <c r="D3970" i="1" l="1"/>
  <c r="F3970" i="1" s="1"/>
  <c r="D3971" i="1" l="1"/>
  <c r="F3971" i="1" s="1"/>
  <c r="D3972" i="1" l="1"/>
  <c r="F3972" i="1" s="1"/>
  <c r="D3973" i="1" l="1"/>
  <c r="F3973" i="1" s="1"/>
  <c r="D3974" i="1" l="1"/>
  <c r="F3974" i="1" s="1"/>
  <c r="D3975" i="1" l="1"/>
  <c r="F3975" i="1" s="1"/>
  <c r="D3976" i="1" l="1"/>
  <c r="F3976" i="1" s="1"/>
  <c r="D3977" i="1" l="1"/>
  <c r="F3977" i="1" s="1"/>
  <c r="D3978" i="1" l="1"/>
  <c r="F3978" i="1" s="1"/>
  <c r="D3979" i="1" l="1"/>
  <c r="F3979" i="1" s="1"/>
  <c r="D3980" i="1" l="1"/>
  <c r="F3980" i="1" s="1"/>
  <c r="D3981" i="1" l="1"/>
  <c r="F3981" i="1" s="1"/>
  <c r="D3982" i="1" l="1"/>
  <c r="F3982" i="1" s="1"/>
  <c r="D3983" i="1" l="1"/>
  <c r="F3983" i="1" s="1"/>
  <c r="D3984" i="1" l="1"/>
  <c r="F3984" i="1" s="1"/>
  <c r="D3985" i="1" l="1"/>
  <c r="F3985" i="1" s="1"/>
  <c r="D3986" i="1" l="1"/>
  <c r="F3986" i="1" s="1"/>
  <c r="D3987" i="1" l="1"/>
  <c r="F3987" i="1" s="1"/>
  <c r="D3988" i="1" l="1"/>
  <c r="F3988" i="1" s="1"/>
  <c r="D3989" i="1" l="1"/>
  <c r="F3989" i="1" s="1"/>
  <c r="D3990" i="1" l="1"/>
  <c r="F3990" i="1" s="1"/>
  <c r="D3991" i="1" l="1"/>
  <c r="F3991" i="1" s="1"/>
  <c r="D3992" i="1" l="1"/>
  <c r="F3992" i="1" s="1"/>
  <c r="D3993" i="1" l="1"/>
  <c r="F3993" i="1" s="1"/>
  <c r="D3994" i="1" l="1"/>
  <c r="F3994" i="1" s="1"/>
  <c r="D3995" i="1" l="1"/>
  <c r="F3995" i="1" s="1"/>
  <c r="D3996" i="1" l="1"/>
  <c r="F3996" i="1" s="1"/>
  <c r="D3997" i="1" l="1"/>
  <c r="F3997" i="1" s="1"/>
  <c r="D3998" i="1" l="1"/>
  <c r="F3998" i="1" s="1"/>
  <c r="D3999" i="1" l="1"/>
  <c r="F3999" i="1" s="1"/>
  <c r="D4000" i="1" l="1"/>
  <c r="F4000" i="1" s="1"/>
  <c r="D4001" i="1" l="1"/>
  <c r="F4001" i="1" s="1"/>
  <c r="D4002" i="1" l="1"/>
  <c r="F4002" i="1" s="1"/>
  <c r="D4003" i="1" l="1"/>
  <c r="F4003" i="1" s="1"/>
  <c r="D4004" i="1" l="1"/>
  <c r="F4004" i="1" s="1"/>
  <c r="D4005" i="1" l="1"/>
  <c r="F4005" i="1" s="1"/>
  <c r="D4006" i="1" l="1"/>
  <c r="F4006" i="1" s="1"/>
  <c r="D4007" i="1" l="1"/>
  <c r="F4007" i="1" s="1"/>
  <c r="D4008" i="1" l="1"/>
  <c r="F4008" i="1" s="1"/>
  <c r="D4009" i="1" l="1"/>
  <c r="F4009" i="1" s="1"/>
  <c r="D4010" i="1" l="1"/>
  <c r="F4010" i="1" s="1"/>
  <c r="D4011" i="1" l="1"/>
  <c r="F4011" i="1" s="1"/>
  <c r="D4012" i="1" l="1"/>
  <c r="F4012" i="1" s="1"/>
  <c r="D4013" i="1" l="1"/>
  <c r="F4013" i="1" s="1"/>
  <c r="D4014" i="1" l="1"/>
  <c r="F4014" i="1" s="1"/>
  <c r="D4015" i="1" l="1"/>
  <c r="F4015" i="1" s="1"/>
  <c r="D4016" i="1" l="1"/>
  <c r="F4016" i="1" s="1"/>
  <c r="D4017" i="1" l="1"/>
  <c r="F4017" i="1" s="1"/>
  <c r="D4018" i="1" l="1"/>
  <c r="F4018" i="1" s="1"/>
  <c r="D4019" i="1" l="1"/>
  <c r="F4019" i="1" s="1"/>
  <c r="D4020" i="1" l="1"/>
  <c r="F4020" i="1" s="1"/>
  <c r="D4021" i="1" l="1"/>
  <c r="F4021" i="1" s="1"/>
  <c r="D4022" i="1" l="1"/>
  <c r="F4022" i="1" s="1"/>
  <c r="D4023" i="1" l="1"/>
  <c r="F4023" i="1" s="1"/>
  <c r="D4024" i="1" l="1"/>
  <c r="F4024" i="1" s="1"/>
  <c r="D4025" i="1" l="1"/>
  <c r="F4025" i="1" s="1"/>
  <c r="D4026" i="1" l="1"/>
  <c r="F4026" i="1" s="1"/>
  <c r="D4027" i="1" l="1"/>
  <c r="F4027" i="1" s="1"/>
  <c r="D4028" i="1" l="1"/>
  <c r="F4028" i="1" s="1"/>
  <c r="D4029" i="1" l="1"/>
  <c r="F4029" i="1" s="1"/>
  <c r="D4030" i="1" l="1"/>
  <c r="F4030" i="1" s="1"/>
  <c r="D4031" i="1" l="1"/>
  <c r="F4031" i="1" s="1"/>
  <c r="D4032" i="1" l="1"/>
  <c r="F4032" i="1" s="1"/>
  <c r="D4033" i="1" l="1"/>
  <c r="F4033" i="1" s="1"/>
  <c r="D4034" i="1" l="1"/>
  <c r="F4034" i="1" s="1"/>
  <c r="D4035" i="1" l="1"/>
  <c r="F4035" i="1" s="1"/>
  <c r="D4036" i="1" l="1"/>
  <c r="F4036" i="1" s="1"/>
  <c r="D4037" i="1" l="1"/>
  <c r="F4037" i="1" s="1"/>
  <c r="D4038" i="1" l="1"/>
  <c r="F4038" i="1" s="1"/>
  <c r="D4039" i="1" l="1"/>
  <c r="F4039" i="1" s="1"/>
  <c r="D4040" i="1" l="1"/>
  <c r="F4040" i="1" s="1"/>
  <c r="D4041" i="1" l="1"/>
  <c r="F4041" i="1" s="1"/>
  <c r="D4042" i="1" l="1"/>
  <c r="F4042" i="1" s="1"/>
  <c r="D4043" i="1" l="1"/>
  <c r="F4043" i="1" s="1"/>
  <c r="D4044" i="1" l="1"/>
  <c r="F4044" i="1" s="1"/>
  <c r="D4045" i="1" l="1"/>
  <c r="F4045" i="1" s="1"/>
  <c r="D4046" i="1" l="1"/>
  <c r="F4046" i="1" s="1"/>
  <c r="D4047" i="1" l="1"/>
  <c r="F4047" i="1" s="1"/>
  <c r="D4048" i="1" l="1"/>
  <c r="F4048" i="1" s="1"/>
  <c r="D4049" i="1" l="1"/>
  <c r="F4049" i="1" s="1"/>
  <c r="D4050" i="1" l="1"/>
  <c r="F4050" i="1" s="1"/>
  <c r="D4051" i="1" l="1"/>
  <c r="F4051" i="1" s="1"/>
  <c r="D4052" i="1" l="1"/>
  <c r="F4052" i="1" s="1"/>
  <c r="D4053" i="1" l="1"/>
  <c r="F4053" i="1" s="1"/>
  <c r="D4054" i="1" l="1"/>
  <c r="F4054" i="1" s="1"/>
  <c r="D4055" i="1" l="1"/>
  <c r="F4055" i="1" s="1"/>
  <c r="D4056" i="1" l="1"/>
  <c r="F4056" i="1" s="1"/>
  <c r="D4057" i="1" l="1"/>
  <c r="F4057" i="1" s="1"/>
  <c r="D4058" i="1" l="1"/>
  <c r="F4058" i="1" s="1"/>
  <c r="D4059" i="1" l="1"/>
  <c r="F4059" i="1" s="1"/>
  <c r="D4060" i="1" l="1"/>
  <c r="F4060" i="1" s="1"/>
  <c r="D4061" i="1" l="1"/>
  <c r="F4061" i="1" s="1"/>
  <c r="D4062" i="1" l="1"/>
  <c r="F4062" i="1" s="1"/>
  <c r="D4063" i="1" l="1"/>
  <c r="F4063" i="1" s="1"/>
  <c r="D4064" i="1" l="1"/>
  <c r="F4064" i="1" s="1"/>
  <c r="D4065" i="1" l="1"/>
  <c r="F4065" i="1" s="1"/>
  <c r="D4066" i="1" l="1"/>
  <c r="F4066" i="1" s="1"/>
  <c r="D4067" i="1" l="1"/>
  <c r="F4067" i="1" s="1"/>
  <c r="D4068" i="1" l="1"/>
  <c r="F4068" i="1" s="1"/>
  <c r="D4069" i="1" l="1"/>
  <c r="F4069" i="1" s="1"/>
  <c r="D4070" i="1" l="1"/>
  <c r="F4070" i="1" s="1"/>
  <c r="D4071" i="1" l="1"/>
  <c r="F4071" i="1" s="1"/>
  <c r="D4072" i="1" l="1"/>
  <c r="F4072" i="1" s="1"/>
  <c r="D4073" i="1" l="1"/>
  <c r="F4073" i="1" s="1"/>
  <c r="D4074" i="1" l="1"/>
  <c r="F4074" i="1" s="1"/>
  <c r="D4075" i="1" l="1"/>
  <c r="F4075" i="1" s="1"/>
  <c r="D4076" i="1" l="1"/>
  <c r="F4076" i="1" s="1"/>
  <c r="D4077" i="1" l="1"/>
  <c r="F4077" i="1" s="1"/>
  <c r="D4078" i="1" l="1"/>
  <c r="F4078" i="1" s="1"/>
  <c r="D4079" i="1" l="1"/>
  <c r="F4079" i="1" s="1"/>
  <c r="D4080" i="1" l="1"/>
  <c r="F4080" i="1" s="1"/>
  <c r="D4081" i="1" l="1"/>
  <c r="F4081" i="1" s="1"/>
  <c r="D4082" i="1" l="1"/>
  <c r="F4082" i="1" s="1"/>
  <c r="D4083" i="1" l="1"/>
  <c r="F4083" i="1" s="1"/>
  <c r="D4084" i="1" l="1"/>
  <c r="F4084" i="1" s="1"/>
  <c r="D4085" i="1" l="1"/>
  <c r="F4085" i="1" s="1"/>
  <c r="D4086" i="1" l="1"/>
  <c r="F4086" i="1" s="1"/>
  <c r="D4087" i="1" l="1"/>
  <c r="F4087" i="1" s="1"/>
  <c r="D4088" i="1" l="1"/>
  <c r="F4088" i="1" s="1"/>
  <c r="D4089" i="1" l="1"/>
  <c r="F4089" i="1" s="1"/>
  <c r="D4090" i="1" l="1"/>
  <c r="F4090" i="1" s="1"/>
  <c r="D4091" i="1" l="1"/>
  <c r="F4091" i="1" s="1"/>
  <c r="D4092" i="1" l="1"/>
  <c r="F4092" i="1" s="1"/>
  <c r="D4093" i="1" l="1"/>
  <c r="F4093" i="1" s="1"/>
  <c r="D4094" i="1" l="1"/>
  <c r="F4094" i="1" s="1"/>
  <c r="D4095" i="1" l="1"/>
  <c r="F4095" i="1" s="1"/>
  <c r="D4096" i="1" l="1"/>
  <c r="F4096" i="1" s="1"/>
  <c r="D4097" i="1" l="1"/>
  <c r="F4097" i="1" s="1"/>
  <c r="D4098" i="1" l="1"/>
  <c r="F4098" i="1" s="1"/>
  <c r="D4099" i="1" l="1"/>
  <c r="F4099" i="1" s="1"/>
  <c r="D4100" i="1" l="1"/>
  <c r="F4100" i="1" s="1"/>
  <c r="D4101" i="1" l="1"/>
  <c r="F4101" i="1" s="1"/>
  <c r="D4102" i="1" l="1"/>
  <c r="F4102" i="1" s="1"/>
  <c r="D4103" i="1" l="1"/>
  <c r="F4103" i="1" s="1"/>
  <c r="D4104" i="1" l="1"/>
  <c r="F4104" i="1" s="1"/>
  <c r="D4105" i="1" l="1"/>
  <c r="F4105" i="1" s="1"/>
  <c r="D4106" i="1" l="1"/>
  <c r="F4106" i="1" s="1"/>
  <c r="D4107" i="1" l="1"/>
  <c r="F4107" i="1" s="1"/>
  <c r="D4108" i="1" l="1"/>
  <c r="F4108" i="1" s="1"/>
  <c r="D4109" i="1" l="1"/>
  <c r="F4109" i="1" s="1"/>
  <c r="D4110" i="1" l="1"/>
  <c r="F4110" i="1" s="1"/>
  <c r="D4111" i="1" l="1"/>
  <c r="F4111" i="1" s="1"/>
  <c r="D4112" i="1" l="1"/>
  <c r="F4112" i="1" s="1"/>
  <c r="D4113" i="1" l="1"/>
  <c r="F4113" i="1" s="1"/>
  <c r="D4114" i="1" l="1"/>
  <c r="F4114" i="1" s="1"/>
  <c r="D4115" i="1" l="1"/>
  <c r="F4115" i="1" s="1"/>
  <c r="D4116" i="1" l="1"/>
  <c r="F4116" i="1" s="1"/>
  <c r="D4117" i="1" l="1"/>
  <c r="F4117" i="1" s="1"/>
  <c r="D4118" i="1" l="1"/>
  <c r="F4118" i="1" s="1"/>
  <c r="D4119" i="1" l="1"/>
  <c r="F4119" i="1" s="1"/>
  <c r="D4120" i="1" l="1"/>
  <c r="F4120" i="1" s="1"/>
  <c r="D4121" i="1" l="1"/>
  <c r="F4121" i="1" s="1"/>
  <c r="D4122" i="1" l="1"/>
  <c r="F4122" i="1" s="1"/>
  <c r="D4123" i="1" l="1"/>
  <c r="F4123" i="1" s="1"/>
  <c r="D4124" i="1" l="1"/>
  <c r="F4124" i="1" s="1"/>
  <c r="D4125" i="1" l="1"/>
  <c r="F4125" i="1" s="1"/>
  <c r="D4126" i="1" l="1"/>
  <c r="F4126" i="1" s="1"/>
  <c r="D4127" i="1" l="1"/>
  <c r="F4127" i="1" s="1"/>
  <c r="D4128" i="1" l="1"/>
  <c r="F4128" i="1" s="1"/>
  <c r="D4129" i="1" l="1"/>
  <c r="F4129" i="1" s="1"/>
  <c r="D4130" i="1" l="1"/>
  <c r="F4130" i="1" s="1"/>
  <c r="D4131" i="1" l="1"/>
  <c r="F4131" i="1" s="1"/>
  <c r="D4132" i="1" l="1"/>
  <c r="F4132" i="1" s="1"/>
  <c r="D4133" i="1" l="1"/>
  <c r="F4133" i="1" s="1"/>
  <c r="D4134" i="1" l="1"/>
  <c r="F4134" i="1" s="1"/>
  <c r="D4135" i="1" l="1"/>
  <c r="F4135" i="1" s="1"/>
  <c r="D4136" i="1" l="1"/>
  <c r="F4136" i="1" s="1"/>
  <c r="D4137" i="1" l="1"/>
  <c r="F4137" i="1" s="1"/>
  <c r="D4138" i="1" l="1"/>
  <c r="F4138" i="1" s="1"/>
  <c r="D4139" i="1" l="1"/>
  <c r="F4139" i="1" s="1"/>
  <c r="D4140" i="1" l="1"/>
  <c r="F4140" i="1" s="1"/>
  <c r="D4141" i="1" l="1"/>
  <c r="F4141" i="1" s="1"/>
  <c r="D4142" i="1" l="1"/>
  <c r="F4142" i="1" s="1"/>
  <c r="D4143" i="1" l="1"/>
  <c r="F4143" i="1" s="1"/>
  <c r="D4144" i="1" l="1"/>
  <c r="F4144" i="1" s="1"/>
  <c r="D4145" i="1" l="1"/>
  <c r="F4145" i="1" s="1"/>
  <c r="D4146" i="1" l="1"/>
  <c r="F4146" i="1" s="1"/>
  <c r="D4147" i="1" l="1"/>
  <c r="F4147" i="1" s="1"/>
  <c r="D4148" i="1" l="1"/>
  <c r="F4148" i="1" s="1"/>
  <c r="D4149" i="1" l="1"/>
  <c r="F4149" i="1" s="1"/>
  <c r="D4150" i="1" l="1"/>
  <c r="F4150" i="1" s="1"/>
  <c r="D4151" i="1" l="1"/>
  <c r="F4151" i="1" s="1"/>
  <c r="D4152" i="1" l="1"/>
  <c r="F4152" i="1" s="1"/>
  <c r="D4153" i="1" l="1"/>
  <c r="F4153" i="1" s="1"/>
  <c r="D4154" i="1" l="1"/>
  <c r="F4154" i="1" s="1"/>
  <c r="D4155" i="1" l="1"/>
  <c r="F4155" i="1" s="1"/>
  <c r="D4156" i="1" l="1"/>
  <c r="F4156" i="1" s="1"/>
  <c r="D4157" i="1" l="1"/>
  <c r="F4157" i="1" s="1"/>
  <c r="D4158" i="1" l="1"/>
  <c r="F4158" i="1" s="1"/>
  <c r="D4159" i="1" l="1"/>
  <c r="F4159" i="1" s="1"/>
  <c r="D4160" i="1" l="1"/>
  <c r="F4160" i="1" s="1"/>
  <c r="D4161" i="1" l="1"/>
  <c r="F4161" i="1" s="1"/>
  <c r="D4162" i="1" l="1"/>
  <c r="F4162" i="1" s="1"/>
  <c r="D4163" i="1" l="1"/>
  <c r="F4163" i="1" s="1"/>
  <c r="D4164" i="1" l="1"/>
  <c r="F4164" i="1" s="1"/>
  <c r="D4165" i="1" l="1"/>
  <c r="F4165" i="1" s="1"/>
  <c r="D4166" i="1" l="1"/>
  <c r="F4166" i="1" s="1"/>
  <c r="D4167" i="1" l="1"/>
  <c r="F4167" i="1" s="1"/>
  <c r="D4168" i="1" l="1"/>
  <c r="F4168" i="1" s="1"/>
  <c r="D4169" i="1" l="1"/>
  <c r="F4169" i="1" s="1"/>
  <c r="D4170" i="1" l="1"/>
  <c r="F4170" i="1" s="1"/>
  <c r="D4171" i="1" l="1"/>
  <c r="F4171" i="1" s="1"/>
  <c r="D4172" i="1" l="1"/>
  <c r="F4172" i="1" s="1"/>
  <c r="D4173" i="1" l="1"/>
  <c r="F4173" i="1" s="1"/>
  <c r="D4174" i="1" l="1"/>
  <c r="F4174" i="1" s="1"/>
  <c r="D4175" i="1" l="1"/>
  <c r="F4175" i="1" s="1"/>
  <c r="D4176" i="1" l="1"/>
  <c r="F4176" i="1" s="1"/>
  <c r="D4177" i="1" l="1"/>
  <c r="F4177" i="1" s="1"/>
  <c r="D4178" i="1" l="1"/>
  <c r="F4178" i="1" s="1"/>
  <c r="D4179" i="1" l="1"/>
  <c r="F4179" i="1" s="1"/>
  <c r="D4180" i="1" l="1"/>
  <c r="F4180" i="1" s="1"/>
  <c r="D4181" i="1" l="1"/>
  <c r="F4181" i="1" s="1"/>
  <c r="D4182" i="1" l="1"/>
  <c r="F4182" i="1" s="1"/>
  <c r="D4183" i="1" l="1"/>
  <c r="F4183" i="1" s="1"/>
  <c r="D4184" i="1" l="1"/>
  <c r="F4184" i="1" s="1"/>
  <c r="D4185" i="1" l="1"/>
  <c r="F4185" i="1" s="1"/>
  <c r="D4186" i="1" l="1"/>
  <c r="F4186" i="1" s="1"/>
  <c r="D4187" i="1" l="1"/>
  <c r="F4187" i="1" s="1"/>
  <c r="D4188" i="1" l="1"/>
  <c r="F4188" i="1" s="1"/>
  <c r="D4189" i="1" l="1"/>
  <c r="F4189" i="1" s="1"/>
  <c r="D4190" i="1" l="1"/>
  <c r="F4190" i="1" s="1"/>
  <c r="D4191" i="1" l="1"/>
  <c r="F4191" i="1" s="1"/>
  <c r="D4192" i="1" l="1"/>
  <c r="F4192" i="1" s="1"/>
  <c r="D4193" i="1" l="1"/>
  <c r="F4193" i="1" s="1"/>
  <c r="D4194" i="1" l="1"/>
  <c r="F4194" i="1" s="1"/>
  <c r="D4195" i="1" l="1"/>
  <c r="F4195" i="1" s="1"/>
  <c r="D4196" i="1" l="1"/>
  <c r="F4196" i="1" s="1"/>
  <c r="D4197" i="1" l="1"/>
  <c r="F4197" i="1" s="1"/>
  <c r="D4198" i="1" l="1"/>
  <c r="F4198" i="1" s="1"/>
  <c r="D4199" i="1" l="1"/>
  <c r="F4199" i="1" s="1"/>
  <c r="D4200" i="1" l="1"/>
  <c r="F4200" i="1" s="1"/>
  <c r="D4201" i="1" l="1"/>
  <c r="F4201" i="1" s="1"/>
  <c r="D4202" i="1" l="1"/>
  <c r="F4202" i="1" s="1"/>
  <c r="D4203" i="1" l="1"/>
  <c r="F4203" i="1" s="1"/>
  <c r="D4204" i="1" l="1"/>
  <c r="F4204" i="1" s="1"/>
  <c r="D4205" i="1" l="1"/>
  <c r="F4205" i="1" s="1"/>
  <c r="D4206" i="1" l="1"/>
  <c r="F4206" i="1" s="1"/>
  <c r="D4207" i="1" l="1"/>
  <c r="F4207" i="1" s="1"/>
  <c r="D4208" i="1" l="1"/>
  <c r="F4208" i="1" s="1"/>
  <c r="D4209" i="1" l="1"/>
  <c r="F4209" i="1" s="1"/>
  <c r="D4210" i="1" l="1"/>
  <c r="F4210" i="1" s="1"/>
  <c r="D4211" i="1" l="1"/>
  <c r="F4211" i="1" s="1"/>
  <c r="D4212" i="1" l="1"/>
  <c r="F4212" i="1" s="1"/>
  <c r="D4213" i="1" l="1"/>
  <c r="F4213" i="1" s="1"/>
  <c r="D4214" i="1" l="1"/>
  <c r="F4214" i="1" s="1"/>
  <c r="D4215" i="1" l="1"/>
  <c r="F4215" i="1" s="1"/>
  <c r="D4216" i="1" l="1"/>
  <c r="F4216" i="1" s="1"/>
  <c r="D4217" i="1" l="1"/>
  <c r="F4217" i="1" s="1"/>
  <c r="D4218" i="1" l="1"/>
  <c r="F4218" i="1" s="1"/>
  <c r="D4219" i="1" l="1"/>
  <c r="F4219" i="1" s="1"/>
  <c r="D4220" i="1" l="1"/>
  <c r="F4220" i="1" s="1"/>
  <c r="D4221" i="1" l="1"/>
  <c r="F4221" i="1" s="1"/>
  <c r="D4222" i="1" l="1"/>
  <c r="F4222" i="1" s="1"/>
  <c r="D4223" i="1" l="1"/>
  <c r="F4223" i="1" s="1"/>
  <c r="D4224" i="1" l="1"/>
  <c r="F4224" i="1" s="1"/>
  <c r="D4225" i="1" l="1"/>
  <c r="F4225" i="1" s="1"/>
  <c r="D4226" i="1" l="1"/>
  <c r="F4226" i="1" s="1"/>
  <c r="D4227" i="1" l="1"/>
  <c r="F4227" i="1" s="1"/>
  <c r="D4228" i="1" l="1"/>
  <c r="F4228" i="1" s="1"/>
  <c r="D4229" i="1" l="1"/>
  <c r="F4229" i="1" s="1"/>
  <c r="D4230" i="1" l="1"/>
  <c r="F4230" i="1" s="1"/>
  <c r="D4231" i="1" l="1"/>
  <c r="F4231" i="1" s="1"/>
  <c r="D4232" i="1" l="1"/>
  <c r="F4232" i="1" s="1"/>
  <c r="D4233" i="1" l="1"/>
  <c r="F4233" i="1" s="1"/>
  <c r="D4234" i="1" l="1"/>
  <c r="F4234" i="1" s="1"/>
  <c r="D4235" i="1" l="1"/>
  <c r="F4235" i="1" s="1"/>
  <c r="D4236" i="1" l="1"/>
  <c r="F4236" i="1" s="1"/>
  <c r="D4237" i="1" l="1"/>
  <c r="F4237" i="1" s="1"/>
  <c r="D4238" i="1" l="1"/>
  <c r="F4238" i="1" s="1"/>
  <c r="D4239" i="1" l="1"/>
  <c r="F4239" i="1" s="1"/>
  <c r="D4240" i="1" l="1"/>
  <c r="F4240" i="1" s="1"/>
  <c r="D4241" i="1" l="1"/>
  <c r="F4241" i="1" s="1"/>
  <c r="D4242" i="1" l="1"/>
  <c r="F4242" i="1" s="1"/>
  <c r="D4243" i="1" l="1"/>
  <c r="F4243" i="1" s="1"/>
  <c r="D4244" i="1" l="1"/>
  <c r="F4244" i="1" s="1"/>
  <c r="D4245" i="1" l="1"/>
  <c r="F4245" i="1" s="1"/>
  <c r="D4246" i="1" l="1"/>
  <c r="F4246" i="1" s="1"/>
  <c r="D4247" i="1" l="1"/>
  <c r="F4247" i="1" s="1"/>
  <c r="D4248" i="1" l="1"/>
  <c r="F4248" i="1" s="1"/>
  <c r="D4249" i="1" l="1"/>
  <c r="F4249" i="1" s="1"/>
  <c r="D4250" i="1" l="1"/>
  <c r="F4250" i="1" s="1"/>
  <c r="D4251" i="1" l="1"/>
  <c r="F4251" i="1" s="1"/>
  <c r="D4252" i="1" l="1"/>
  <c r="F4252" i="1" s="1"/>
  <c r="D4253" i="1" l="1"/>
  <c r="F4253" i="1" s="1"/>
  <c r="D4254" i="1" l="1"/>
  <c r="F4254" i="1" s="1"/>
  <c r="D4255" i="1" l="1"/>
  <c r="F4255" i="1" s="1"/>
  <c r="D4256" i="1" l="1"/>
  <c r="F4256" i="1" s="1"/>
  <c r="D4257" i="1" l="1"/>
  <c r="F4257" i="1" s="1"/>
  <c r="D4258" i="1" l="1"/>
  <c r="F4258" i="1" s="1"/>
  <c r="D4259" i="1" l="1"/>
  <c r="F4259" i="1" s="1"/>
  <c r="D4260" i="1" l="1"/>
  <c r="F4260" i="1" s="1"/>
  <c r="D4261" i="1" l="1"/>
  <c r="F4261" i="1" s="1"/>
  <c r="D4262" i="1" l="1"/>
  <c r="F4262" i="1" s="1"/>
  <c r="D4263" i="1" l="1"/>
  <c r="F4263" i="1" s="1"/>
  <c r="D4264" i="1" l="1"/>
  <c r="F4264" i="1" s="1"/>
  <c r="D4265" i="1" l="1"/>
  <c r="F4265" i="1" s="1"/>
  <c r="D4266" i="1" l="1"/>
  <c r="F4266" i="1" s="1"/>
  <c r="D4267" i="1" l="1"/>
  <c r="F4267" i="1" s="1"/>
  <c r="D4268" i="1" l="1"/>
  <c r="F4268" i="1" s="1"/>
  <c r="D4269" i="1" l="1"/>
  <c r="F4269" i="1" s="1"/>
  <c r="D4270" i="1" l="1"/>
  <c r="F4270" i="1" s="1"/>
  <c r="D4271" i="1" l="1"/>
  <c r="F4271" i="1" s="1"/>
  <c r="D4272" i="1" l="1"/>
  <c r="F4272" i="1" s="1"/>
  <c r="D4273" i="1" l="1"/>
  <c r="F4273" i="1" s="1"/>
  <c r="D4274" i="1" l="1"/>
  <c r="F4274" i="1" s="1"/>
  <c r="D4275" i="1" l="1"/>
  <c r="F4275" i="1" s="1"/>
  <c r="D4276" i="1" l="1"/>
  <c r="F4276" i="1" s="1"/>
  <c r="D4277" i="1" l="1"/>
  <c r="F4277" i="1" s="1"/>
  <c r="D4278" i="1" l="1"/>
  <c r="F4278" i="1" s="1"/>
  <c r="D4279" i="1" l="1"/>
  <c r="F4279" i="1" s="1"/>
  <c r="D4280" i="1" l="1"/>
  <c r="F4280" i="1" s="1"/>
  <c r="D4281" i="1" l="1"/>
  <c r="F4281" i="1" s="1"/>
  <c r="D4282" i="1" l="1"/>
  <c r="F4282" i="1" s="1"/>
  <c r="D4283" i="1" l="1"/>
  <c r="F4283" i="1" s="1"/>
  <c r="D4284" i="1" l="1"/>
  <c r="F4284" i="1" s="1"/>
  <c r="D4285" i="1" l="1"/>
  <c r="F4285" i="1" s="1"/>
  <c r="D4286" i="1" l="1"/>
  <c r="F4286" i="1" s="1"/>
  <c r="D4287" i="1" l="1"/>
  <c r="F4287" i="1" s="1"/>
  <c r="D4288" i="1" l="1"/>
  <c r="F4288" i="1" s="1"/>
  <c r="D4289" i="1" l="1"/>
  <c r="F4289" i="1" s="1"/>
  <c r="D4290" i="1" l="1"/>
  <c r="F4290" i="1" s="1"/>
  <c r="D4291" i="1" l="1"/>
  <c r="F4291" i="1" s="1"/>
  <c r="D4292" i="1" l="1"/>
  <c r="F4292" i="1" s="1"/>
  <c r="D4293" i="1" l="1"/>
  <c r="F4293" i="1" s="1"/>
  <c r="D4294" i="1" l="1"/>
  <c r="F4294" i="1" s="1"/>
  <c r="D4295" i="1" l="1"/>
  <c r="F4295" i="1" s="1"/>
  <c r="D4296" i="1" l="1"/>
  <c r="F4296" i="1" s="1"/>
  <c r="D4297" i="1" l="1"/>
  <c r="F4297" i="1" s="1"/>
  <c r="D4298" i="1" l="1"/>
  <c r="F4298" i="1" s="1"/>
  <c r="D4299" i="1" l="1"/>
  <c r="F4299" i="1" s="1"/>
  <c r="D4300" i="1" l="1"/>
  <c r="F4300" i="1" s="1"/>
  <c r="D4301" i="1" l="1"/>
  <c r="F4301" i="1" s="1"/>
  <c r="D4302" i="1" l="1"/>
  <c r="F4302" i="1" s="1"/>
  <c r="D4303" i="1" l="1"/>
  <c r="F4303" i="1" s="1"/>
  <c r="D4304" i="1" l="1"/>
  <c r="F4304" i="1" s="1"/>
  <c r="D4305" i="1" l="1"/>
  <c r="F4305" i="1" s="1"/>
  <c r="D4306" i="1" l="1"/>
  <c r="F4306" i="1" s="1"/>
  <c r="D4307" i="1" l="1"/>
  <c r="F4307" i="1" s="1"/>
  <c r="D4308" i="1" l="1"/>
  <c r="F4308" i="1" s="1"/>
  <c r="D4309" i="1" l="1"/>
  <c r="F4309" i="1" s="1"/>
  <c r="D4310" i="1" l="1"/>
  <c r="F4310" i="1" s="1"/>
  <c r="D4311" i="1" l="1"/>
  <c r="F4311" i="1" s="1"/>
  <c r="D4312" i="1" l="1"/>
  <c r="F4312" i="1" s="1"/>
  <c r="D4313" i="1" l="1"/>
  <c r="F4313" i="1" s="1"/>
  <c r="D4314" i="1" l="1"/>
  <c r="F4314" i="1" s="1"/>
  <c r="D4315" i="1" l="1"/>
  <c r="F4315" i="1" s="1"/>
  <c r="D4316" i="1" l="1"/>
  <c r="F4316" i="1" s="1"/>
  <c r="D4317" i="1" l="1"/>
  <c r="F4317" i="1" s="1"/>
  <c r="D4318" i="1" l="1"/>
  <c r="F4318" i="1" s="1"/>
  <c r="D4319" i="1" l="1"/>
  <c r="F4319" i="1" s="1"/>
  <c r="D4320" i="1" l="1"/>
  <c r="F4320" i="1" s="1"/>
  <c r="D4321" i="1" l="1"/>
  <c r="F4321" i="1" s="1"/>
  <c r="D4322" i="1" l="1"/>
  <c r="F4322" i="1" s="1"/>
  <c r="D4323" i="1" l="1"/>
  <c r="F4323" i="1" s="1"/>
  <c r="D4324" i="1" l="1"/>
  <c r="F4324" i="1" s="1"/>
  <c r="D4325" i="1" l="1"/>
  <c r="F4325" i="1" s="1"/>
  <c r="D4326" i="1" l="1"/>
  <c r="F4326" i="1" s="1"/>
  <c r="D4327" i="1" l="1"/>
  <c r="F4327" i="1" s="1"/>
  <c r="D4328" i="1" l="1"/>
  <c r="F4328" i="1" s="1"/>
  <c r="D4329" i="1" l="1"/>
  <c r="F4329" i="1" s="1"/>
  <c r="D4330" i="1" l="1"/>
  <c r="F4330" i="1" s="1"/>
  <c r="D4331" i="1" l="1"/>
  <c r="F4331" i="1" s="1"/>
  <c r="D4332" i="1" l="1"/>
  <c r="F4332" i="1" s="1"/>
  <c r="D4333" i="1" l="1"/>
  <c r="F4333" i="1" s="1"/>
  <c r="D4334" i="1" l="1"/>
  <c r="F4334" i="1" s="1"/>
  <c r="D4335" i="1" l="1"/>
  <c r="F4335" i="1" s="1"/>
  <c r="D4336" i="1" l="1"/>
  <c r="F4336" i="1" s="1"/>
  <c r="D4337" i="1" l="1"/>
  <c r="F4337" i="1" s="1"/>
  <c r="D4338" i="1" l="1"/>
  <c r="F4338" i="1" s="1"/>
  <c r="D4339" i="1" l="1"/>
  <c r="F4339" i="1" s="1"/>
  <c r="D4340" i="1" l="1"/>
  <c r="F4340" i="1" s="1"/>
  <c r="D4341" i="1" l="1"/>
  <c r="F4341" i="1" s="1"/>
  <c r="D4342" i="1" l="1"/>
  <c r="F4342" i="1" s="1"/>
  <c r="D4343" i="1" l="1"/>
  <c r="F4343" i="1" s="1"/>
  <c r="D4344" i="1" l="1"/>
  <c r="F4344" i="1" s="1"/>
  <c r="D4345" i="1" l="1"/>
  <c r="F4345" i="1" s="1"/>
  <c r="D4346" i="1" l="1"/>
  <c r="F4346" i="1" s="1"/>
  <c r="D4347" i="1" l="1"/>
  <c r="F4347" i="1" s="1"/>
  <c r="D4348" i="1" l="1"/>
  <c r="F4348" i="1" s="1"/>
  <c r="D4349" i="1" l="1"/>
  <c r="F4349" i="1" s="1"/>
  <c r="D4350" i="1" l="1"/>
  <c r="F4350" i="1" s="1"/>
  <c r="D4351" i="1" l="1"/>
  <c r="F4351" i="1" s="1"/>
  <c r="D4352" i="1" l="1"/>
  <c r="F4352" i="1" s="1"/>
  <c r="D4353" i="1" l="1"/>
  <c r="F4353" i="1" s="1"/>
  <c r="D4354" i="1" l="1"/>
  <c r="F4354" i="1" s="1"/>
  <c r="D4355" i="1" l="1"/>
  <c r="F4355" i="1" s="1"/>
  <c r="D4356" i="1" l="1"/>
  <c r="F4356" i="1" s="1"/>
  <c r="D4357" i="1" l="1"/>
  <c r="F4357" i="1" s="1"/>
  <c r="D4358" i="1" l="1"/>
  <c r="F4358" i="1" s="1"/>
  <c r="D4359" i="1" l="1"/>
  <c r="F4359" i="1" s="1"/>
  <c r="D4360" i="1" l="1"/>
  <c r="F4360" i="1" s="1"/>
  <c r="D4361" i="1" l="1"/>
  <c r="F4361" i="1" s="1"/>
  <c r="D4362" i="1" l="1"/>
  <c r="F4362" i="1" s="1"/>
  <c r="D4363" i="1" l="1"/>
  <c r="F4363" i="1" s="1"/>
  <c r="D4364" i="1" l="1"/>
  <c r="F4364" i="1" s="1"/>
  <c r="D4365" i="1" l="1"/>
  <c r="F4365" i="1" s="1"/>
  <c r="D4366" i="1" l="1"/>
  <c r="F4366" i="1" s="1"/>
  <c r="D4367" i="1" l="1"/>
  <c r="F4367" i="1" s="1"/>
  <c r="D4368" i="1" l="1"/>
  <c r="F4368" i="1" s="1"/>
  <c r="D4369" i="1" l="1"/>
  <c r="F4369" i="1" s="1"/>
  <c r="D4370" i="1" l="1"/>
  <c r="F4370" i="1" s="1"/>
  <c r="D4371" i="1" l="1"/>
  <c r="F4371" i="1" s="1"/>
  <c r="D4372" i="1" l="1"/>
  <c r="F4372" i="1" s="1"/>
  <c r="D4373" i="1" l="1"/>
  <c r="F4373" i="1" s="1"/>
  <c r="D4374" i="1" l="1"/>
  <c r="F4374" i="1" s="1"/>
  <c r="D4375" i="1" l="1"/>
  <c r="F4375" i="1" s="1"/>
  <c r="D4376" i="1" l="1"/>
  <c r="F4376" i="1" s="1"/>
  <c r="D4377" i="1" l="1"/>
  <c r="F4377" i="1" s="1"/>
  <c r="D4378" i="1" l="1"/>
  <c r="F4378" i="1" s="1"/>
  <c r="D4379" i="1" l="1"/>
  <c r="F4379" i="1" s="1"/>
  <c r="D4380" i="1" l="1"/>
  <c r="F4380" i="1" s="1"/>
  <c r="D4381" i="1" l="1"/>
  <c r="F4381" i="1" s="1"/>
  <c r="D4382" i="1" l="1"/>
  <c r="F4382" i="1" s="1"/>
  <c r="D4383" i="1" l="1"/>
  <c r="F4383" i="1" s="1"/>
  <c r="D4384" i="1" l="1"/>
  <c r="F4384" i="1" s="1"/>
  <c r="D4385" i="1" l="1"/>
  <c r="F4385" i="1" s="1"/>
  <c r="D4386" i="1" l="1"/>
  <c r="F4386" i="1" s="1"/>
  <c r="D4387" i="1" l="1"/>
  <c r="F4387" i="1" s="1"/>
  <c r="D4388" i="1" l="1"/>
  <c r="F4388" i="1" s="1"/>
  <c r="D4389" i="1" l="1"/>
  <c r="F4389" i="1" s="1"/>
  <c r="D4390" i="1" l="1"/>
  <c r="F4390" i="1" s="1"/>
  <c r="D4391" i="1" l="1"/>
  <c r="F4391" i="1" s="1"/>
  <c r="D4392" i="1" l="1"/>
  <c r="F4392" i="1" s="1"/>
  <c r="D4393" i="1" l="1"/>
  <c r="F4393" i="1" s="1"/>
  <c r="D4394" i="1" l="1"/>
  <c r="F4394" i="1" s="1"/>
  <c r="D4395" i="1" l="1"/>
  <c r="F4395" i="1" s="1"/>
  <c r="D4396" i="1" l="1"/>
  <c r="F4396" i="1" s="1"/>
  <c r="D4397" i="1" l="1"/>
  <c r="F4397" i="1" s="1"/>
  <c r="D4398" i="1" l="1"/>
  <c r="F4398" i="1" s="1"/>
  <c r="D4399" i="1" l="1"/>
  <c r="F4399" i="1" s="1"/>
  <c r="D4400" i="1" l="1"/>
  <c r="F4400" i="1" s="1"/>
  <c r="D4401" i="1" l="1"/>
  <c r="F4401" i="1" s="1"/>
  <c r="D4402" i="1" l="1"/>
  <c r="F4402" i="1" s="1"/>
  <c r="D4403" i="1" l="1"/>
  <c r="F4403" i="1" s="1"/>
  <c r="D4404" i="1" l="1"/>
  <c r="F4404" i="1" s="1"/>
  <c r="D4405" i="1" l="1"/>
  <c r="F4405" i="1" s="1"/>
  <c r="D4406" i="1" l="1"/>
  <c r="F4406" i="1" s="1"/>
  <c r="D4407" i="1" l="1"/>
  <c r="F4407" i="1" s="1"/>
  <c r="D4408" i="1" l="1"/>
  <c r="F4408" i="1" s="1"/>
  <c r="D4409" i="1" l="1"/>
  <c r="F4409" i="1" s="1"/>
  <c r="D4410" i="1" l="1"/>
  <c r="F4410" i="1" s="1"/>
  <c r="D4411" i="1" l="1"/>
  <c r="F4411" i="1" s="1"/>
  <c r="D4412" i="1" l="1"/>
  <c r="F4412" i="1" s="1"/>
  <c r="D4413" i="1" l="1"/>
  <c r="F4413" i="1" s="1"/>
  <c r="D4414" i="1" l="1"/>
  <c r="F4414" i="1" s="1"/>
  <c r="D4415" i="1" l="1"/>
  <c r="F4415" i="1" s="1"/>
  <c r="D4416" i="1" l="1"/>
  <c r="F4416" i="1" s="1"/>
  <c r="D4417" i="1" l="1"/>
  <c r="F4417" i="1" s="1"/>
  <c r="D4418" i="1" l="1"/>
  <c r="F4418" i="1" s="1"/>
  <c r="D4419" i="1" l="1"/>
  <c r="F4419" i="1" s="1"/>
  <c r="D4420" i="1" l="1"/>
  <c r="F4420" i="1" s="1"/>
  <c r="D4421" i="1" l="1"/>
  <c r="F4421" i="1" s="1"/>
  <c r="D4422" i="1" l="1"/>
  <c r="F4422" i="1" s="1"/>
  <c r="D4423" i="1" l="1"/>
  <c r="F4423" i="1" s="1"/>
  <c r="D4424" i="1" l="1"/>
  <c r="F4424" i="1" s="1"/>
  <c r="D4425" i="1" l="1"/>
  <c r="F4425" i="1" s="1"/>
  <c r="D4426" i="1" l="1"/>
  <c r="F4426" i="1" s="1"/>
  <c r="D4427" i="1" l="1"/>
  <c r="F4427" i="1" s="1"/>
  <c r="D4428" i="1" l="1"/>
  <c r="F4428" i="1" s="1"/>
  <c r="D4429" i="1" l="1"/>
  <c r="F4429" i="1" s="1"/>
  <c r="D4430" i="1" l="1"/>
  <c r="F4430" i="1" s="1"/>
  <c r="D4431" i="1" l="1"/>
  <c r="F4431" i="1" s="1"/>
  <c r="D4432" i="1" l="1"/>
  <c r="F4432" i="1" s="1"/>
  <c r="D4433" i="1" l="1"/>
  <c r="F4433" i="1" s="1"/>
  <c r="D4434" i="1" l="1"/>
  <c r="F4434" i="1" s="1"/>
  <c r="D4435" i="1" l="1"/>
  <c r="F4435" i="1" s="1"/>
  <c r="D4436" i="1" l="1"/>
  <c r="F4436" i="1" s="1"/>
  <c r="D4437" i="1" l="1"/>
  <c r="F4437" i="1" s="1"/>
  <c r="D4438" i="1" l="1"/>
  <c r="F4438" i="1" s="1"/>
  <c r="D4439" i="1" l="1"/>
  <c r="F4439" i="1" s="1"/>
  <c r="D4440" i="1" l="1"/>
  <c r="F4440" i="1" s="1"/>
  <c r="D4441" i="1" l="1"/>
  <c r="F4441" i="1" s="1"/>
  <c r="D4442" i="1" l="1"/>
  <c r="F4442" i="1" s="1"/>
  <c r="D4443" i="1" l="1"/>
  <c r="F4443" i="1" s="1"/>
  <c r="D4444" i="1" l="1"/>
  <c r="F4444" i="1" s="1"/>
  <c r="D4445" i="1" l="1"/>
  <c r="F4445" i="1" s="1"/>
  <c r="D4446" i="1" l="1"/>
  <c r="F4446" i="1" s="1"/>
  <c r="D4447" i="1" l="1"/>
  <c r="F4447" i="1" s="1"/>
  <c r="D4448" i="1" l="1"/>
  <c r="F4448" i="1" s="1"/>
  <c r="D4449" i="1" l="1"/>
  <c r="F4449" i="1" s="1"/>
  <c r="D4450" i="1" l="1"/>
  <c r="F4450" i="1" s="1"/>
  <c r="D4451" i="1" l="1"/>
  <c r="F4451" i="1" s="1"/>
  <c r="D4452" i="1" l="1"/>
  <c r="F4452" i="1" s="1"/>
  <c r="D4453" i="1" l="1"/>
  <c r="F4453" i="1" s="1"/>
  <c r="D4454" i="1" l="1"/>
  <c r="F4454" i="1" s="1"/>
  <c r="D4455" i="1" l="1"/>
  <c r="F4455" i="1" s="1"/>
  <c r="D4456" i="1" l="1"/>
  <c r="F4456" i="1" s="1"/>
  <c r="D4457" i="1" l="1"/>
  <c r="F4457" i="1" s="1"/>
  <c r="D4458" i="1" l="1"/>
  <c r="F4458" i="1" s="1"/>
  <c r="D4459" i="1" l="1"/>
  <c r="F4459" i="1" s="1"/>
  <c r="D4460" i="1" l="1"/>
  <c r="F4460" i="1" s="1"/>
  <c r="D4461" i="1" l="1"/>
  <c r="F4461" i="1" s="1"/>
  <c r="D4462" i="1" l="1"/>
  <c r="F4462" i="1" s="1"/>
  <c r="D4463" i="1" l="1"/>
  <c r="F4463" i="1" s="1"/>
  <c r="D4464" i="1" l="1"/>
  <c r="F4464" i="1" s="1"/>
  <c r="D4465" i="1" l="1"/>
  <c r="F4465" i="1" s="1"/>
  <c r="D4466" i="1" l="1"/>
  <c r="F4466" i="1" s="1"/>
  <c r="D4467" i="1" l="1"/>
  <c r="F4467" i="1" s="1"/>
  <c r="D4468" i="1" l="1"/>
  <c r="F4468" i="1" s="1"/>
  <c r="D4469" i="1" l="1"/>
  <c r="F4469" i="1" s="1"/>
  <c r="D4470" i="1" l="1"/>
  <c r="F4470" i="1" s="1"/>
  <c r="D4471" i="1" l="1"/>
  <c r="F4471" i="1" s="1"/>
  <c r="D4472" i="1" l="1"/>
  <c r="F4472" i="1" s="1"/>
  <c r="D4473" i="1" l="1"/>
  <c r="F4473" i="1" s="1"/>
  <c r="D4474" i="1" l="1"/>
  <c r="F4474" i="1" s="1"/>
  <c r="D4475" i="1" l="1"/>
  <c r="F4475" i="1" s="1"/>
  <c r="D4476" i="1" l="1"/>
  <c r="F4476" i="1" s="1"/>
  <c r="D4477" i="1" l="1"/>
  <c r="F4477" i="1" s="1"/>
  <c r="D4478" i="1" l="1"/>
  <c r="F4478" i="1" s="1"/>
  <c r="D4479" i="1" l="1"/>
  <c r="F4479" i="1" s="1"/>
  <c r="D4480" i="1" l="1"/>
  <c r="F4480" i="1" s="1"/>
  <c r="D4481" i="1" l="1"/>
  <c r="F4481" i="1" s="1"/>
  <c r="D4482" i="1" l="1"/>
  <c r="F4482" i="1" s="1"/>
  <c r="D4483" i="1" l="1"/>
  <c r="F4483" i="1" s="1"/>
  <c r="D4484" i="1" l="1"/>
  <c r="F4484" i="1" s="1"/>
  <c r="D4485" i="1" l="1"/>
  <c r="F4485" i="1" s="1"/>
  <c r="D4486" i="1" l="1"/>
  <c r="F4486" i="1" s="1"/>
  <c r="D4487" i="1" l="1"/>
  <c r="F4487" i="1" s="1"/>
  <c r="D4488" i="1" l="1"/>
  <c r="F4488" i="1" s="1"/>
  <c r="D4489" i="1" l="1"/>
  <c r="F4489" i="1" s="1"/>
  <c r="D4490" i="1" l="1"/>
  <c r="F4490" i="1" s="1"/>
  <c r="D4491" i="1" l="1"/>
  <c r="F4491" i="1" s="1"/>
  <c r="D4492" i="1" l="1"/>
  <c r="F4492" i="1" s="1"/>
  <c r="D4493" i="1" l="1"/>
  <c r="F4493" i="1" s="1"/>
  <c r="D4494" i="1" l="1"/>
  <c r="F4494" i="1" s="1"/>
  <c r="D4495" i="1" l="1"/>
  <c r="F4495" i="1" s="1"/>
  <c r="D4496" i="1" l="1"/>
  <c r="F4496" i="1" s="1"/>
  <c r="D4497" i="1" l="1"/>
  <c r="F4497" i="1" s="1"/>
  <c r="D4498" i="1" l="1"/>
  <c r="F4498" i="1" s="1"/>
  <c r="D4499" i="1" l="1"/>
  <c r="F4499" i="1" s="1"/>
  <c r="D4500" i="1" l="1"/>
  <c r="F4500" i="1" s="1"/>
  <c r="D4501" i="1" l="1"/>
  <c r="F4501" i="1" s="1"/>
  <c r="D4502" i="1" l="1"/>
  <c r="F4502" i="1" s="1"/>
  <c r="D4503" i="1" l="1"/>
  <c r="F4503" i="1" s="1"/>
  <c r="D4504" i="1" l="1"/>
  <c r="F4504" i="1" s="1"/>
  <c r="D4505" i="1" l="1"/>
  <c r="F4505" i="1" s="1"/>
  <c r="D4506" i="1" l="1"/>
  <c r="F4506" i="1" s="1"/>
  <c r="D4507" i="1" l="1"/>
  <c r="F4507" i="1" s="1"/>
  <c r="D4508" i="1" l="1"/>
  <c r="F4508" i="1" s="1"/>
  <c r="D4509" i="1" l="1"/>
  <c r="F4509" i="1" s="1"/>
  <c r="D4510" i="1" l="1"/>
  <c r="F4510" i="1" s="1"/>
  <c r="D4511" i="1" l="1"/>
  <c r="F4511" i="1" s="1"/>
  <c r="D4512" i="1" l="1"/>
  <c r="F4512" i="1" s="1"/>
  <c r="D4513" i="1" l="1"/>
  <c r="F4513" i="1" s="1"/>
  <c r="D4514" i="1" l="1"/>
  <c r="F4514" i="1" s="1"/>
  <c r="D4515" i="1" l="1"/>
  <c r="F4515" i="1" s="1"/>
  <c r="D4516" i="1" l="1"/>
  <c r="F4516" i="1" s="1"/>
  <c r="D4517" i="1" l="1"/>
  <c r="F4517" i="1" s="1"/>
  <c r="D4518" i="1" l="1"/>
  <c r="F4518" i="1" s="1"/>
  <c r="D4519" i="1" l="1"/>
  <c r="F4519" i="1" s="1"/>
  <c r="D4520" i="1" l="1"/>
  <c r="F4520" i="1" s="1"/>
  <c r="D4521" i="1" l="1"/>
  <c r="F4521" i="1" s="1"/>
  <c r="D4522" i="1" l="1"/>
  <c r="F4522" i="1" s="1"/>
  <c r="D4523" i="1" l="1"/>
  <c r="F4523" i="1" s="1"/>
  <c r="D4524" i="1" l="1"/>
  <c r="F4524" i="1" s="1"/>
  <c r="D4525" i="1" l="1"/>
  <c r="F4525" i="1" s="1"/>
  <c r="D4526" i="1" l="1"/>
  <c r="F4526" i="1" s="1"/>
  <c r="D4527" i="1" l="1"/>
  <c r="F4527" i="1" s="1"/>
  <c r="D4528" i="1" l="1"/>
  <c r="F4528" i="1" s="1"/>
  <c r="D4529" i="1" l="1"/>
  <c r="F4529" i="1" s="1"/>
  <c r="D4530" i="1" l="1"/>
  <c r="F4530" i="1" s="1"/>
  <c r="D4531" i="1" l="1"/>
  <c r="F4531" i="1" s="1"/>
  <c r="D4532" i="1" l="1"/>
  <c r="F4532" i="1" s="1"/>
  <c r="D4533" i="1" l="1"/>
  <c r="F4533" i="1" s="1"/>
  <c r="D4534" i="1" l="1"/>
  <c r="F4534" i="1" s="1"/>
  <c r="D4535" i="1" l="1"/>
  <c r="F4535" i="1" s="1"/>
  <c r="D4536" i="1" l="1"/>
  <c r="F4536" i="1" s="1"/>
  <c r="D4537" i="1" l="1"/>
  <c r="F4537" i="1" s="1"/>
  <c r="D4538" i="1" l="1"/>
  <c r="F4538" i="1" s="1"/>
  <c r="D4539" i="1" l="1"/>
  <c r="F4539" i="1" s="1"/>
  <c r="D4540" i="1" l="1"/>
  <c r="F4540" i="1" s="1"/>
  <c r="D4541" i="1" l="1"/>
  <c r="F4541" i="1" s="1"/>
  <c r="D4542" i="1" l="1"/>
  <c r="F4542" i="1" s="1"/>
  <c r="D4543" i="1" l="1"/>
  <c r="F4543" i="1" s="1"/>
  <c r="D4544" i="1" l="1"/>
  <c r="F4544" i="1" s="1"/>
  <c r="D4545" i="1" l="1"/>
  <c r="F4545" i="1" s="1"/>
  <c r="D4546" i="1" l="1"/>
  <c r="F4546" i="1" s="1"/>
  <c r="D4547" i="1" l="1"/>
  <c r="F4547" i="1" s="1"/>
  <c r="D4548" i="1" l="1"/>
  <c r="F4548" i="1" s="1"/>
  <c r="D4549" i="1" l="1"/>
  <c r="F4549" i="1" s="1"/>
  <c r="D4550" i="1" l="1"/>
  <c r="F4550" i="1" s="1"/>
  <c r="D4551" i="1" l="1"/>
  <c r="F4551" i="1" s="1"/>
  <c r="D4552" i="1" l="1"/>
  <c r="F4552" i="1" s="1"/>
  <c r="D4553" i="1" l="1"/>
  <c r="F4553" i="1" s="1"/>
  <c r="D4554" i="1" l="1"/>
  <c r="F4554" i="1" s="1"/>
  <c r="D4555" i="1" l="1"/>
  <c r="F4555" i="1" s="1"/>
  <c r="D4556" i="1" l="1"/>
  <c r="F4556" i="1" s="1"/>
  <c r="D4557" i="1" l="1"/>
  <c r="F4557" i="1" s="1"/>
  <c r="D4558" i="1" l="1"/>
  <c r="F4558" i="1" s="1"/>
  <c r="D4559" i="1" l="1"/>
  <c r="F4559" i="1" s="1"/>
  <c r="D4560" i="1" l="1"/>
  <c r="F4560" i="1" s="1"/>
  <c r="D4561" i="1" l="1"/>
  <c r="F4561" i="1" s="1"/>
  <c r="D4562" i="1" l="1"/>
  <c r="F4562" i="1" s="1"/>
  <c r="D4563" i="1" l="1"/>
  <c r="F4563" i="1" s="1"/>
  <c r="D4564" i="1" l="1"/>
  <c r="F4564" i="1" s="1"/>
  <c r="D4565" i="1" l="1"/>
  <c r="F4565" i="1" s="1"/>
  <c r="D4566" i="1" l="1"/>
  <c r="F4566" i="1" s="1"/>
  <c r="D4567" i="1" l="1"/>
  <c r="F4567" i="1" s="1"/>
  <c r="D4568" i="1" l="1"/>
  <c r="F4568" i="1" s="1"/>
  <c r="D4569" i="1" l="1"/>
  <c r="F4569" i="1" s="1"/>
  <c r="D4570" i="1" l="1"/>
  <c r="F4570" i="1" s="1"/>
  <c r="D4571" i="1" l="1"/>
  <c r="F4571" i="1" s="1"/>
  <c r="D4572" i="1" l="1"/>
  <c r="F4572" i="1" s="1"/>
  <c r="D4573" i="1" l="1"/>
  <c r="F4573" i="1" s="1"/>
  <c r="D4574" i="1" l="1"/>
  <c r="F4574" i="1" s="1"/>
  <c r="D4575" i="1" l="1"/>
  <c r="F4575" i="1" s="1"/>
  <c r="D4576" i="1" l="1"/>
  <c r="F4576" i="1" s="1"/>
  <c r="D4577" i="1" l="1"/>
  <c r="F4577" i="1" s="1"/>
  <c r="D4578" i="1" l="1"/>
  <c r="F4578" i="1" s="1"/>
  <c r="D4579" i="1" l="1"/>
  <c r="F4579" i="1" s="1"/>
  <c r="D4580" i="1" l="1"/>
  <c r="F4580" i="1" s="1"/>
  <c r="D4581" i="1" l="1"/>
  <c r="F4581" i="1" s="1"/>
  <c r="D4582" i="1" l="1"/>
  <c r="F4582" i="1" s="1"/>
  <c r="D4583" i="1" l="1"/>
  <c r="F4583" i="1" s="1"/>
  <c r="D4584" i="1" l="1"/>
  <c r="F4584" i="1" s="1"/>
  <c r="D4585" i="1" l="1"/>
  <c r="F4585" i="1" s="1"/>
  <c r="D4586" i="1" l="1"/>
  <c r="F4586" i="1" s="1"/>
  <c r="D4587" i="1" l="1"/>
  <c r="F4587" i="1" s="1"/>
  <c r="D4588" i="1" l="1"/>
  <c r="F4588" i="1" s="1"/>
  <c r="D4589" i="1" l="1"/>
  <c r="F4589" i="1" s="1"/>
  <c r="D4590" i="1" l="1"/>
  <c r="F4590" i="1" s="1"/>
  <c r="D4591" i="1" l="1"/>
  <c r="F4591" i="1" s="1"/>
  <c r="D4592" i="1" l="1"/>
  <c r="F4592" i="1" s="1"/>
  <c r="D4593" i="1" l="1"/>
  <c r="F4593" i="1" s="1"/>
  <c r="D4594" i="1" l="1"/>
  <c r="F4594" i="1" s="1"/>
  <c r="D4595" i="1" l="1"/>
  <c r="F4595" i="1" s="1"/>
  <c r="D4596" i="1" l="1"/>
  <c r="F4596" i="1" s="1"/>
  <c r="D4597" i="1" l="1"/>
  <c r="F4597" i="1" s="1"/>
  <c r="D4598" i="1" l="1"/>
  <c r="F4598" i="1" s="1"/>
  <c r="D4599" i="1" l="1"/>
  <c r="F4599" i="1" s="1"/>
  <c r="D4600" i="1" l="1"/>
  <c r="F4600" i="1" s="1"/>
  <c r="D4601" i="1" l="1"/>
  <c r="F4601" i="1" s="1"/>
  <c r="D4602" i="1" l="1"/>
  <c r="F4602" i="1" s="1"/>
  <c r="D4603" i="1" l="1"/>
  <c r="F4603" i="1" s="1"/>
  <c r="D4604" i="1" l="1"/>
  <c r="F4604" i="1" s="1"/>
  <c r="D4605" i="1" l="1"/>
  <c r="F4605" i="1" s="1"/>
  <c r="D4606" i="1" l="1"/>
  <c r="F4606" i="1" s="1"/>
  <c r="D4607" i="1" l="1"/>
  <c r="F4607" i="1" s="1"/>
  <c r="D4608" i="1" l="1"/>
  <c r="F4608" i="1" s="1"/>
  <c r="D4609" i="1" l="1"/>
  <c r="F4609" i="1" s="1"/>
  <c r="D4610" i="1" l="1"/>
  <c r="F4610" i="1" s="1"/>
  <c r="D4611" i="1" l="1"/>
  <c r="F4611" i="1" s="1"/>
  <c r="D4612" i="1" l="1"/>
  <c r="F4612" i="1" s="1"/>
  <c r="D4613" i="1" l="1"/>
  <c r="F4613" i="1" s="1"/>
  <c r="D4614" i="1" l="1"/>
  <c r="F4614" i="1" s="1"/>
  <c r="D4615" i="1" l="1"/>
  <c r="F4615" i="1" s="1"/>
  <c r="D4616" i="1" l="1"/>
  <c r="F4616" i="1" s="1"/>
  <c r="D4617" i="1" l="1"/>
  <c r="F4617" i="1" s="1"/>
  <c r="D4618" i="1" l="1"/>
  <c r="F4618" i="1" s="1"/>
  <c r="D4619" i="1" l="1"/>
  <c r="F4619" i="1" s="1"/>
  <c r="D4620" i="1" l="1"/>
  <c r="F4620" i="1" s="1"/>
  <c r="D4621" i="1" l="1"/>
  <c r="F4621" i="1" s="1"/>
  <c r="D4622" i="1" l="1"/>
  <c r="F4622" i="1" s="1"/>
  <c r="D4623" i="1" l="1"/>
  <c r="F4623" i="1" s="1"/>
  <c r="D4624" i="1" l="1"/>
  <c r="F4624" i="1" s="1"/>
  <c r="D4625" i="1" l="1"/>
  <c r="F4625" i="1" s="1"/>
  <c r="D4626" i="1" l="1"/>
  <c r="F4626" i="1" s="1"/>
  <c r="D4627" i="1" l="1"/>
  <c r="F4627" i="1" s="1"/>
  <c r="D4628" i="1" l="1"/>
  <c r="F4628" i="1" s="1"/>
  <c r="D4629" i="1" l="1"/>
  <c r="F4629" i="1" s="1"/>
  <c r="D4630" i="1" l="1"/>
  <c r="F4630" i="1" s="1"/>
  <c r="D4631" i="1" l="1"/>
  <c r="F4631" i="1" s="1"/>
  <c r="D4632" i="1" l="1"/>
  <c r="F4632" i="1" s="1"/>
  <c r="D4633" i="1" l="1"/>
  <c r="F4633" i="1" s="1"/>
  <c r="D4634" i="1" l="1"/>
  <c r="F4634" i="1" s="1"/>
  <c r="D4635" i="1" l="1"/>
  <c r="F4635" i="1" s="1"/>
  <c r="D4636" i="1" l="1"/>
  <c r="F4636" i="1" s="1"/>
  <c r="D4637" i="1" l="1"/>
  <c r="F4637" i="1" s="1"/>
  <c r="D4638" i="1" l="1"/>
  <c r="F4638" i="1" s="1"/>
  <c r="D4639" i="1" l="1"/>
  <c r="F4639" i="1" s="1"/>
  <c r="D4640" i="1" l="1"/>
  <c r="F4640" i="1" s="1"/>
  <c r="D4641" i="1" l="1"/>
  <c r="F4641" i="1" s="1"/>
  <c r="D4642" i="1" l="1"/>
  <c r="F4642" i="1" s="1"/>
  <c r="D4643" i="1" l="1"/>
  <c r="F4643" i="1" s="1"/>
  <c r="D4644" i="1" l="1"/>
  <c r="F4644" i="1" s="1"/>
  <c r="D4645" i="1" l="1"/>
  <c r="F4645" i="1" s="1"/>
  <c r="D4646" i="1" l="1"/>
  <c r="F4646" i="1" s="1"/>
  <c r="D4647" i="1" l="1"/>
  <c r="F4647" i="1" s="1"/>
  <c r="D4648" i="1" l="1"/>
  <c r="F4648" i="1" s="1"/>
  <c r="D4649" i="1" l="1"/>
  <c r="F4649" i="1" s="1"/>
  <c r="D4650" i="1" l="1"/>
  <c r="F4650" i="1" s="1"/>
  <c r="D4651" i="1" l="1"/>
  <c r="F4651" i="1" s="1"/>
  <c r="D4652" i="1" l="1"/>
  <c r="F4652" i="1" s="1"/>
  <c r="D4653" i="1" l="1"/>
  <c r="F4653" i="1" s="1"/>
  <c r="D4654" i="1" l="1"/>
  <c r="F4654" i="1" s="1"/>
  <c r="D4655" i="1" l="1"/>
  <c r="F4655" i="1" s="1"/>
  <c r="D4656" i="1" l="1"/>
  <c r="F4656" i="1" s="1"/>
  <c r="D4657" i="1" l="1"/>
  <c r="F4657" i="1" s="1"/>
  <c r="D4658" i="1" l="1"/>
  <c r="F4658" i="1" s="1"/>
  <c r="D4659" i="1" l="1"/>
  <c r="F4659" i="1" s="1"/>
  <c r="D4660" i="1" l="1"/>
  <c r="F4660" i="1" s="1"/>
  <c r="D4661" i="1" l="1"/>
  <c r="F4661" i="1" s="1"/>
  <c r="D4662" i="1" l="1"/>
  <c r="F4662" i="1" s="1"/>
  <c r="D4663" i="1" l="1"/>
  <c r="F4663" i="1" s="1"/>
  <c r="D4664" i="1" l="1"/>
  <c r="F4664" i="1" s="1"/>
  <c r="D4665" i="1" l="1"/>
  <c r="F4665" i="1" s="1"/>
  <c r="D4666" i="1" l="1"/>
  <c r="F4666" i="1" s="1"/>
  <c r="D4667" i="1" l="1"/>
  <c r="F4667" i="1" s="1"/>
  <c r="D4668" i="1" l="1"/>
  <c r="F4668" i="1" s="1"/>
  <c r="D4669" i="1" l="1"/>
  <c r="F4669" i="1" s="1"/>
  <c r="D4670" i="1" l="1"/>
  <c r="F4670" i="1" s="1"/>
  <c r="D4671" i="1" l="1"/>
  <c r="F4671" i="1" s="1"/>
  <c r="D4672" i="1" l="1"/>
  <c r="F4672" i="1" s="1"/>
  <c r="D4673" i="1" l="1"/>
  <c r="F4673" i="1" s="1"/>
  <c r="D4674" i="1" l="1"/>
  <c r="F4674" i="1" s="1"/>
  <c r="D4675" i="1" l="1"/>
  <c r="F4675" i="1" s="1"/>
  <c r="D4676" i="1" l="1"/>
  <c r="F4676" i="1" s="1"/>
  <c r="D4677" i="1" l="1"/>
  <c r="F4677" i="1" s="1"/>
  <c r="D4678" i="1" l="1"/>
  <c r="F4678" i="1" s="1"/>
  <c r="D4679" i="1" l="1"/>
  <c r="F4679" i="1" s="1"/>
  <c r="D4680" i="1" l="1"/>
  <c r="F4680" i="1" s="1"/>
  <c r="D4681" i="1" l="1"/>
  <c r="F4681" i="1" s="1"/>
  <c r="D4682" i="1" l="1"/>
  <c r="F4682" i="1" s="1"/>
  <c r="D4683" i="1" l="1"/>
  <c r="F4683" i="1" s="1"/>
  <c r="D4684" i="1" l="1"/>
  <c r="F4684" i="1" s="1"/>
  <c r="D4685" i="1" l="1"/>
  <c r="F4685" i="1" s="1"/>
  <c r="D4686" i="1" l="1"/>
  <c r="F4686" i="1" s="1"/>
  <c r="D4687" i="1" l="1"/>
  <c r="F4687" i="1" s="1"/>
  <c r="D4688" i="1" l="1"/>
  <c r="F4688" i="1" s="1"/>
  <c r="D4689" i="1" l="1"/>
  <c r="F4689" i="1" s="1"/>
  <c r="D4690" i="1" l="1"/>
  <c r="F4690" i="1" s="1"/>
  <c r="D4691" i="1" l="1"/>
  <c r="F4691" i="1" s="1"/>
  <c r="D4692" i="1" l="1"/>
  <c r="F4692" i="1" s="1"/>
  <c r="D4693" i="1" l="1"/>
  <c r="F4693" i="1" s="1"/>
  <c r="D4694" i="1" l="1"/>
  <c r="F4694" i="1" s="1"/>
  <c r="D4695" i="1" l="1"/>
  <c r="F4695" i="1" s="1"/>
  <c r="D4696" i="1" l="1"/>
  <c r="F4696" i="1" s="1"/>
  <c r="D4697" i="1" l="1"/>
  <c r="F4697" i="1" s="1"/>
  <c r="D4698" i="1" l="1"/>
  <c r="F4698" i="1" s="1"/>
  <c r="D4699" i="1" l="1"/>
  <c r="F4699" i="1" s="1"/>
  <c r="D4700" i="1" l="1"/>
  <c r="F4700" i="1" s="1"/>
  <c r="D4701" i="1" l="1"/>
  <c r="F4701" i="1" s="1"/>
  <c r="D4702" i="1" l="1"/>
  <c r="F4702" i="1" s="1"/>
  <c r="D4703" i="1" l="1"/>
  <c r="F4703" i="1" s="1"/>
  <c r="D4704" i="1" l="1"/>
  <c r="F4704" i="1" s="1"/>
  <c r="D4705" i="1" l="1"/>
  <c r="F4705" i="1" s="1"/>
  <c r="D4706" i="1" l="1"/>
  <c r="F4706" i="1" s="1"/>
  <c r="D4707" i="1" l="1"/>
  <c r="F4707" i="1" s="1"/>
  <c r="D4708" i="1" l="1"/>
  <c r="F4708" i="1" s="1"/>
  <c r="D4709" i="1" l="1"/>
  <c r="F4709" i="1" s="1"/>
  <c r="D4710" i="1" l="1"/>
  <c r="F4710" i="1" s="1"/>
  <c r="D4711" i="1" l="1"/>
  <c r="F4711" i="1" s="1"/>
  <c r="D4712" i="1" l="1"/>
  <c r="F4712" i="1" s="1"/>
  <c r="D4713" i="1" l="1"/>
  <c r="F4713" i="1" s="1"/>
  <c r="D4714" i="1" l="1"/>
  <c r="F4714" i="1" s="1"/>
  <c r="D4715" i="1" l="1"/>
  <c r="F4715" i="1" s="1"/>
  <c r="D4716" i="1" l="1"/>
  <c r="F4716" i="1" s="1"/>
  <c r="D4717" i="1" l="1"/>
  <c r="F4717" i="1" s="1"/>
  <c r="D4718" i="1" l="1"/>
  <c r="F4718" i="1" s="1"/>
  <c r="D4719" i="1" l="1"/>
  <c r="F4719" i="1" s="1"/>
  <c r="D4720" i="1" l="1"/>
  <c r="F4720" i="1" s="1"/>
  <c r="D4721" i="1" l="1"/>
  <c r="F4721" i="1" s="1"/>
  <c r="D4722" i="1" l="1"/>
  <c r="F4722" i="1" s="1"/>
  <c r="D4723" i="1" l="1"/>
  <c r="F4723" i="1" s="1"/>
  <c r="D4724" i="1" l="1"/>
  <c r="F4724" i="1" s="1"/>
  <c r="D4725" i="1" l="1"/>
  <c r="F4725" i="1" s="1"/>
  <c r="D4726" i="1" l="1"/>
  <c r="F4726" i="1" s="1"/>
  <c r="D4727" i="1" l="1"/>
  <c r="F4727" i="1" s="1"/>
  <c r="D4728" i="1" l="1"/>
  <c r="F4728" i="1" s="1"/>
  <c r="D4729" i="1" l="1"/>
  <c r="F4729" i="1" s="1"/>
  <c r="D4730" i="1" l="1"/>
  <c r="F4730" i="1" s="1"/>
  <c r="D4731" i="1" l="1"/>
  <c r="F4731" i="1" s="1"/>
  <c r="D4732" i="1" l="1"/>
  <c r="F4732" i="1" s="1"/>
  <c r="D4733" i="1" l="1"/>
  <c r="F4733" i="1" s="1"/>
  <c r="D4734" i="1" l="1"/>
  <c r="F4734" i="1" s="1"/>
  <c r="D4735" i="1" l="1"/>
  <c r="F4735" i="1" s="1"/>
  <c r="D4736" i="1" l="1"/>
  <c r="F4736" i="1" s="1"/>
  <c r="D4737" i="1" l="1"/>
  <c r="F4737" i="1" s="1"/>
  <c r="D4738" i="1" l="1"/>
  <c r="F4738" i="1" s="1"/>
  <c r="D4739" i="1" l="1"/>
  <c r="F4739" i="1" s="1"/>
  <c r="D4740" i="1" l="1"/>
  <c r="F4740" i="1" s="1"/>
  <c r="D4741" i="1" l="1"/>
  <c r="F4741" i="1" s="1"/>
  <c r="D4742" i="1" l="1"/>
  <c r="F4742" i="1" s="1"/>
  <c r="D4743" i="1" l="1"/>
  <c r="F4743" i="1" s="1"/>
  <c r="D4744" i="1" l="1"/>
  <c r="F4744" i="1" s="1"/>
  <c r="D4745" i="1" l="1"/>
  <c r="F4745" i="1" s="1"/>
  <c r="D4746" i="1" l="1"/>
  <c r="F4746" i="1" s="1"/>
  <c r="D4747" i="1" l="1"/>
  <c r="F4747" i="1" s="1"/>
  <c r="D4748" i="1" l="1"/>
  <c r="F4748" i="1" s="1"/>
  <c r="D4749" i="1" l="1"/>
  <c r="F4749" i="1" s="1"/>
  <c r="D4750" i="1" l="1"/>
  <c r="F4750" i="1" s="1"/>
  <c r="D4751" i="1" l="1"/>
  <c r="F4751" i="1" s="1"/>
  <c r="D4752" i="1" l="1"/>
  <c r="F4752" i="1" s="1"/>
  <c r="D4753" i="1" l="1"/>
  <c r="F4753" i="1" s="1"/>
  <c r="D4754" i="1" l="1"/>
  <c r="F4754" i="1" s="1"/>
  <c r="D4755" i="1" l="1"/>
  <c r="F4755" i="1" s="1"/>
  <c r="D4756" i="1" l="1"/>
  <c r="F4756" i="1" s="1"/>
  <c r="D4757" i="1" l="1"/>
  <c r="F4757" i="1" s="1"/>
  <c r="D4758" i="1" l="1"/>
  <c r="F4758" i="1" s="1"/>
  <c r="D4759" i="1" l="1"/>
  <c r="F4759" i="1" s="1"/>
  <c r="D4760" i="1" l="1"/>
  <c r="F4760" i="1" s="1"/>
  <c r="D4761" i="1" l="1"/>
  <c r="F4761" i="1" s="1"/>
  <c r="D4762" i="1" l="1"/>
  <c r="F4762" i="1" s="1"/>
  <c r="D4763" i="1" l="1"/>
  <c r="F4763" i="1" s="1"/>
  <c r="D4764" i="1" l="1"/>
  <c r="F4764" i="1" s="1"/>
  <c r="D4765" i="1" l="1"/>
  <c r="F4765" i="1" s="1"/>
  <c r="D4766" i="1" l="1"/>
  <c r="F4766" i="1" s="1"/>
  <c r="D4767" i="1" l="1"/>
  <c r="F4767" i="1" s="1"/>
  <c r="D4768" i="1" l="1"/>
  <c r="F4768" i="1" s="1"/>
  <c r="D4769" i="1" l="1"/>
  <c r="F4769" i="1" s="1"/>
  <c r="D4770" i="1" l="1"/>
  <c r="F4770" i="1" s="1"/>
  <c r="D4771" i="1" l="1"/>
  <c r="F4771" i="1" s="1"/>
  <c r="D4772" i="1" l="1"/>
  <c r="F4772" i="1" s="1"/>
  <c r="D4773" i="1" l="1"/>
  <c r="F4773" i="1" s="1"/>
  <c r="D4774" i="1" l="1"/>
  <c r="F4774" i="1" s="1"/>
  <c r="D4775" i="1" l="1"/>
  <c r="F4775" i="1" s="1"/>
  <c r="D4776" i="1" l="1"/>
  <c r="F4776" i="1" s="1"/>
  <c r="D4777" i="1" l="1"/>
  <c r="F4777" i="1" s="1"/>
  <c r="D4778" i="1" l="1"/>
  <c r="F4778" i="1" s="1"/>
  <c r="D4779" i="1" l="1"/>
  <c r="F4779" i="1" s="1"/>
  <c r="D4780" i="1" l="1"/>
  <c r="F4780" i="1" s="1"/>
  <c r="D4781" i="1" l="1"/>
  <c r="F4781" i="1" s="1"/>
  <c r="D4782" i="1" l="1"/>
  <c r="F4782" i="1" s="1"/>
  <c r="D4783" i="1" l="1"/>
  <c r="F4783" i="1" s="1"/>
  <c r="D4784" i="1" l="1"/>
  <c r="F4784" i="1" s="1"/>
  <c r="D4785" i="1" l="1"/>
  <c r="F4785" i="1" s="1"/>
  <c r="D4786" i="1" l="1"/>
  <c r="F4786" i="1" s="1"/>
  <c r="D4787" i="1" l="1"/>
  <c r="F4787" i="1" s="1"/>
  <c r="D4788" i="1" l="1"/>
  <c r="F4788" i="1" s="1"/>
  <c r="D4789" i="1" l="1"/>
  <c r="F4789" i="1" s="1"/>
  <c r="D4790" i="1" l="1"/>
  <c r="F4790" i="1" s="1"/>
  <c r="D4791" i="1" l="1"/>
  <c r="F4791" i="1" s="1"/>
  <c r="D4792" i="1" l="1"/>
  <c r="F4792" i="1" s="1"/>
  <c r="D4793" i="1" l="1"/>
  <c r="F4793" i="1" s="1"/>
  <c r="D4794" i="1" l="1"/>
  <c r="F4794" i="1" s="1"/>
  <c r="D4795" i="1" l="1"/>
  <c r="F4795" i="1" s="1"/>
  <c r="D4796" i="1" l="1"/>
  <c r="F4796" i="1" s="1"/>
  <c r="D4797" i="1" l="1"/>
  <c r="F4797" i="1" s="1"/>
  <c r="D4798" i="1" l="1"/>
  <c r="F4798" i="1" s="1"/>
  <c r="D4799" i="1" l="1"/>
  <c r="F4799" i="1" s="1"/>
  <c r="D4800" i="1" l="1"/>
  <c r="F4800" i="1" s="1"/>
  <c r="D4801" i="1" l="1"/>
  <c r="F4801" i="1" s="1"/>
  <c r="D4802" i="1" l="1"/>
  <c r="F4802" i="1" s="1"/>
  <c r="D4803" i="1" l="1"/>
  <c r="F4803" i="1" s="1"/>
  <c r="D4804" i="1" l="1"/>
  <c r="F4804" i="1" s="1"/>
  <c r="D4805" i="1" l="1"/>
  <c r="F4805" i="1" s="1"/>
  <c r="D4806" i="1" l="1"/>
  <c r="F4806" i="1" s="1"/>
  <c r="D4807" i="1" l="1"/>
  <c r="F4807" i="1" s="1"/>
  <c r="D4808" i="1" l="1"/>
  <c r="F4808" i="1" s="1"/>
  <c r="D4809" i="1" l="1"/>
  <c r="F4809" i="1" s="1"/>
  <c r="D4810" i="1" l="1"/>
  <c r="F4810" i="1" s="1"/>
  <c r="D4811" i="1" l="1"/>
  <c r="F4811" i="1" s="1"/>
  <c r="D4812" i="1" l="1"/>
  <c r="F4812" i="1" s="1"/>
  <c r="D4813" i="1" l="1"/>
  <c r="F4813" i="1" s="1"/>
  <c r="D4814" i="1" l="1"/>
  <c r="F4814" i="1" s="1"/>
  <c r="D4815" i="1" l="1"/>
  <c r="F4815" i="1" s="1"/>
  <c r="D4816" i="1" l="1"/>
  <c r="F4816" i="1" s="1"/>
  <c r="D4817" i="1" l="1"/>
  <c r="F4817" i="1" s="1"/>
  <c r="D4818" i="1" l="1"/>
  <c r="F4818" i="1" s="1"/>
  <c r="D4819" i="1" l="1"/>
  <c r="F4819" i="1" s="1"/>
  <c r="D4820" i="1" l="1"/>
  <c r="F4820" i="1" s="1"/>
  <c r="D4821" i="1" l="1"/>
  <c r="F4821" i="1" s="1"/>
  <c r="D4822" i="1" l="1"/>
  <c r="F4822" i="1" s="1"/>
  <c r="D4823" i="1" l="1"/>
  <c r="F4823" i="1" s="1"/>
  <c r="D4824" i="1" l="1"/>
  <c r="F4824" i="1" s="1"/>
  <c r="D4825" i="1" l="1"/>
  <c r="F4825" i="1" s="1"/>
  <c r="D4826" i="1" l="1"/>
  <c r="F4826" i="1" s="1"/>
  <c r="D4827" i="1" l="1"/>
  <c r="F4827" i="1" s="1"/>
  <c r="D4828" i="1" l="1"/>
  <c r="F4828" i="1" s="1"/>
  <c r="D4829" i="1" l="1"/>
  <c r="F4829" i="1" s="1"/>
  <c r="D4830" i="1" l="1"/>
  <c r="F4830" i="1" s="1"/>
  <c r="D4831" i="1" l="1"/>
  <c r="F4831" i="1" s="1"/>
  <c r="D4832" i="1" l="1"/>
  <c r="F4832" i="1" s="1"/>
  <c r="D4833" i="1" l="1"/>
  <c r="F4833" i="1" s="1"/>
  <c r="D4834" i="1" l="1"/>
  <c r="F4834" i="1" s="1"/>
  <c r="D4835" i="1" l="1"/>
  <c r="F4835" i="1" s="1"/>
  <c r="D4836" i="1" l="1"/>
  <c r="F4836" i="1" s="1"/>
  <c r="D4837" i="1" l="1"/>
  <c r="F4837" i="1" s="1"/>
  <c r="D4838" i="1" l="1"/>
  <c r="F4838" i="1" s="1"/>
  <c r="D4839" i="1" l="1"/>
  <c r="F4839" i="1" s="1"/>
  <c r="D4840" i="1" l="1"/>
  <c r="F4840" i="1" s="1"/>
  <c r="D4841" i="1" l="1"/>
  <c r="F4841" i="1" s="1"/>
  <c r="D4842" i="1" l="1"/>
  <c r="F4842" i="1" s="1"/>
  <c r="D4843" i="1" l="1"/>
  <c r="F4843" i="1" s="1"/>
  <c r="D4844" i="1" l="1"/>
  <c r="F4844" i="1" s="1"/>
  <c r="D4845" i="1" l="1"/>
  <c r="F4845" i="1" s="1"/>
  <c r="D4846" i="1" l="1"/>
  <c r="F4846" i="1" s="1"/>
  <c r="D4847" i="1" l="1"/>
  <c r="F4847" i="1" s="1"/>
  <c r="D4848" i="1" l="1"/>
  <c r="F4848" i="1" s="1"/>
  <c r="D4849" i="1" l="1"/>
  <c r="F4849" i="1" s="1"/>
  <c r="D4850" i="1" l="1"/>
  <c r="F4850" i="1" s="1"/>
  <c r="D4851" i="1" l="1"/>
  <c r="F4851" i="1" s="1"/>
  <c r="D4852" i="1" l="1"/>
  <c r="F4852" i="1" s="1"/>
  <c r="D4853" i="1" l="1"/>
  <c r="F4853" i="1" s="1"/>
  <c r="D4854" i="1" l="1"/>
  <c r="F4854" i="1" s="1"/>
  <c r="D4855" i="1" l="1"/>
  <c r="F4855" i="1" s="1"/>
  <c r="D4856" i="1" l="1"/>
  <c r="F4856" i="1" s="1"/>
  <c r="D4857" i="1" l="1"/>
  <c r="F4857" i="1" s="1"/>
  <c r="D4858" i="1" l="1"/>
  <c r="F4858" i="1" s="1"/>
  <c r="D4859" i="1" l="1"/>
  <c r="F4859" i="1" s="1"/>
  <c r="D4860" i="1" l="1"/>
  <c r="F4860" i="1" s="1"/>
  <c r="D4861" i="1" l="1"/>
  <c r="F4861" i="1" s="1"/>
  <c r="D4862" i="1" l="1"/>
  <c r="F4862" i="1" s="1"/>
  <c r="D4863" i="1" l="1"/>
  <c r="F4863" i="1" s="1"/>
  <c r="D4864" i="1" l="1"/>
  <c r="F4864" i="1" s="1"/>
  <c r="D4865" i="1" l="1"/>
  <c r="F4865" i="1" s="1"/>
  <c r="D4866" i="1" l="1"/>
  <c r="F4866" i="1" s="1"/>
  <c r="D4867" i="1" l="1"/>
  <c r="F4867" i="1" s="1"/>
  <c r="D4868" i="1" l="1"/>
  <c r="F4868" i="1" s="1"/>
  <c r="D4869" i="1" l="1"/>
  <c r="F4869" i="1" s="1"/>
  <c r="D4870" i="1" l="1"/>
  <c r="F4870" i="1" s="1"/>
  <c r="D4871" i="1" l="1"/>
  <c r="F4871" i="1" s="1"/>
  <c r="D4872" i="1" l="1"/>
  <c r="F4872" i="1" s="1"/>
  <c r="D4873" i="1" l="1"/>
  <c r="F4873" i="1" s="1"/>
  <c r="D4874" i="1" l="1"/>
  <c r="F4874" i="1" s="1"/>
  <c r="D4875" i="1" l="1"/>
  <c r="F4875" i="1" s="1"/>
  <c r="D4876" i="1" l="1"/>
  <c r="F4876" i="1" s="1"/>
  <c r="D4877" i="1" l="1"/>
  <c r="F4877" i="1" s="1"/>
  <c r="D4878" i="1" l="1"/>
  <c r="F4878" i="1" s="1"/>
  <c r="D4879" i="1" l="1"/>
  <c r="F4879" i="1" s="1"/>
  <c r="D4880" i="1" l="1"/>
  <c r="F4880" i="1" s="1"/>
  <c r="D4881" i="1" l="1"/>
  <c r="F4881" i="1" s="1"/>
  <c r="D4882" i="1" l="1"/>
  <c r="F4882" i="1" s="1"/>
  <c r="D4883" i="1" l="1"/>
  <c r="F4883" i="1" s="1"/>
  <c r="D4884" i="1" l="1"/>
  <c r="F4884" i="1" s="1"/>
  <c r="D4885" i="1" l="1"/>
  <c r="F4885" i="1" s="1"/>
  <c r="D4886" i="1" l="1"/>
  <c r="F4886" i="1" s="1"/>
  <c r="D4887" i="1" l="1"/>
  <c r="F4887" i="1" s="1"/>
  <c r="D4888" i="1" l="1"/>
  <c r="F4888" i="1" s="1"/>
  <c r="D4889" i="1" l="1"/>
  <c r="F4889" i="1" s="1"/>
  <c r="D4890" i="1" l="1"/>
  <c r="F4890" i="1" s="1"/>
  <c r="D4891" i="1" l="1"/>
  <c r="F4891" i="1" s="1"/>
  <c r="D4892" i="1" l="1"/>
  <c r="F4892" i="1" s="1"/>
  <c r="D4893" i="1" l="1"/>
  <c r="F4893" i="1" s="1"/>
  <c r="D4894" i="1" l="1"/>
  <c r="F4894" i="1" s="1"/>
  <c r="D4895" i="1" l="1"/>
  <c r="F4895" i="1" s="1"/>
  <c r="D4896" i="1" l="1"/>
  <c r="F4896" i="1" s="1"/>
  <c r="D4897" i="1" l="1"/>
  <c r="F4897" i="1" s="1"/>
  <c r="D4898" i="1" l="1"/>
  <c r="F4898" i="1" s="1"/>
  <c r="D4899" i="1" l="1"/>
  <c r="F4899" i="1" s="1"/>
  <c r="D4900" i="1" l="1"/>
  <c r="F4900" i="1" s="1"/>
  <c r="D4901" i="1" l="1"/>
  <c r="F4901" i="1" s="1"/>
  <c r="D4902" i="1" l="1"/>
  <c r="F4902" i="1" s="1"/>
  <c r="D4903" i="1" l="1"/>
  <c r="F4903" i="1" s="1"/>
  <c r="D4904" i="1" l="1"/>
  <c r="F4904" i="1" s="1"/>
  <c r="D4905" i="1" l="1"/>
  <c r="F4905" i="1" s="1"/>
  <c r="D4906" i="1" l="1"/>
  <c r="F4906" i="1" s="1"/>
  <c r="D4907" i="1" l="1"/>
  <c r="F4907" i="1" s="1"/>
  <c r="D4908" i="1" l="1"/>
  <c r="F4908" i="1" s="1"/>
  <c r="D4909" i="1" l="1"/>
  <c r="F4909" i="1" s="1"/>
  <c r="D4910" i="1" l="1"/>
  <c r="F4910" i="1" s="1"/>
  <c r="D4911" i="1" l="1"/>
  <c r="F4911" i="1" s="1"/>
  <c r="D4912" i="1" l="1"/>
  <c r="F4912" i="1" s="1"/>
  <c r="D4913" i="1" l="1"/>
  <c r="F4913" i="1" s="1"/>
  <c r="D4914" i="1" l="1"/>
  <c r="F4914" i="1" s="1"/>
  <c r="D4915" i="1" l="1"/>
  <c r="F4915" i="1" s="1"/>
  <c r="D4916" i="1" l="1"/>
  <c r="F4916" i="1" s="1"/>
  <c r="D4917" i="1" l="1"/>
  <c r="F4917" i="1" s="1"/>
  <c r="D4918" i="1" l="1"/>
  <c r="F4918" i="1" s="1"/>
  <c r="D4919" i="1" l="1"/>
  <c r="F4919" i="1" s="1"/>
  <c r="D4920" i="1" l="1"/>
  <c r="F4920" i="1" s="1"/>
  <c r="D4921" i="1" l="1"/>
  <c r="F4921" i="1" s="1"/>
  <c r="D4922" i="1" l="1"/>
  <c r="F4922" i="1" s="1"/>
  <c r="D4923" i="1" l="1"/>
  <c r="F4923" i="1" s="1"/>
  <c r="D4924" i="1" l="1"/>
  <c r="F4924" i="1" s="1"/>
  <c r="D4925" i="1" l="1"/>
  <c r="F4925" i="1" s="1"/>
  <c r="D4926" i="1" l="1"/>
  <c r="F4926" i="1" s="1"/>
  <c r="D4927" i="1" l="1"/>
  <c r="F4927" i="1" s="1"/>
  <c r="D4928" i="1" l="1"/>
  <c r="F4928" i="1" s="1"/>
  <c r="D4929" i="1" l="1"/>
  <c r="F4929" i="1" s="1"/>
  <c r="D4930" i="1" l="1"/>
  <c r="F4930" i="1" s="1"/>
  <c r="D4931" i="1" l="1"/>
  <c r="F4931" i="1" s="1"/>
  <c r="D4932" i="1" l="1"/>
  <c r="F4932" i="1" s="1"/>
  <c r="D4933" i="1" l="1"/>
  <c r="F4933" i="1" s="1"/>
  <c r="D4934" i="1" l="1"/>
  <c r="F4934" i="1" s="1"/>
  <c r="D4935" i="1" l="1"/>
  <c r="F4935" i="1" s="1"/>
  <c r="D4936" i="1" l="1"/>
  <c r="F4936" i="1" s="1"/>
  <c r="D4937" i="1" l="1"/>
  <c r="F4937" i="1" s="1"/>
  <c r="D4938" i="1" l="1"/>
  <c r="F4938" i="1" s="1"/>
  <c r="D4939" i="1" l="1"/>
  <c r="F4939" i="1" s="1"/>
  <c r="D4940" i="1" l="1"/>
  <c r="F4940" i="1" s="1"/>
  <c r="D4941" i="1" l="1"/>
  <c r="F4941" i="1" s="1"/>
  <c r="D4942" i="1" l="1"/>
  <c r="F4942" i="1" s="1"/>
  <c r="D4943" i="1" l="1"/>
  <c r="F4943" i="1" s="1"/>
  <c r="D4944" i="1" l="1"/>
  <c r="F4944" i="1" s="1"/>
  <c r="D4945" i="1" l="1"/>
  <c r="F4945" i="1" s="1"/>
  <c r="D4946" i="1" l="1"/>
  <c r="F4946" i="1" s="1"/>
  <c r="D4947" i="1" l="1"/>
  <c r="F4947" i="1" s="1"/>
  <c r="D4948" i="1" l="1"/>
  <c r="F4948" i="1" s="1"/>
  <c r="D4949" i="1" l="1"/>
  <c r="F4949" i="1" s="1"/>
  <c r="D4950" i="1" l="1"/>
  <c r="F4950" i="1" s="1"/>
  <c r="D4951" i="1" l="1"/>
  <c r="F4951" i="1" s="1"/>
  <c r="D4952" i="1" l="1"/>
  <c r="F4952" i="1" s="1"/>
  <c r="D4953" i="1" l="1"/>
  <c r="F4953" i="1" s="1"/>
  <c r="D4954" i="1" l="1"/>
  <c r="F4954" i="1" s="1"/>
  <c r="D4955" i="1" l="1"/>
  <c r="F4955" i="1" s="1"/>
  <c r="D4956" i="1" l="1"/>
  <c r="F4956" i="1" s="1"/>
  <c r="D4957" i="1" l="1"/>
  <c r="F4957" i="1" s="1"/>
  <c r="D4958" i="1" l="1"/>
  <c r="F4958" i="1" s="1"/>
  <c r="D4959" i="1" l="1"/>
  <c r="F4959" i="1" s="1"/>
  <c r="D4960" i="1" l="1"/>
  <c r="F4960" i="1" s="1"/>
  <c r="D4961" i="1" l="1"/>
  <c r="F4961" i="1" s="1"/>
  <c r="D4962" i="1" l="1"/>
  <c r="F4962" i="1" s="1"/>
  <c r="D4963" i="1" l="1"/>
  <c r="F4963" i="1" s="1"/>
  <c r="D4964" i="1" l="1"/>
  <c r="F4964" i="1" s="1"/>
  <c r="D4965" i="1" l="1"/>
  <c r="F4965" i="1" s="1"/>
  <c r="D4966" i="1" l="1"/>
  <c r="F4966" i="1" s="1"/>
  <c r="D4967" i="1" l="1"/>
  <c r="F4967" i="1" s="1"/>
  <c r="D4968" i="1" l="1"/>
  <c r="F4968" i="1" s="1"/>
  <c r="D4969" i="1" l="1"/>
  <c r="F4969" i="1" s="1"/>
  <c r="D4970" i="1" l="1"/>
  <c r="F4970" i="1" s="1"/>
  <c r="D4971" i="1" l="1"/>
  <c r="F4971" i="1" s="1"/>
  <c r="D4972" i="1" l="1"/>
  <c r="F4972" i="1" s="1"/>
  <c r="D4973" i="1" l="1"/>
  <c r="F4973" i="1" s="1"/>
  <c r="D4974" i="1" l="1"/>
  <c r="F4974" i="1" s="1"/>
  <c r="D4975" i="1" l="1"/>
  <c r="F4975" i="1" s="1"/>
  <c r="D4976" i="1" l="1"/>
  <c r="F4976" i="1" s="1"/>
  <c r="D4977" i="1" l="1"/>
  <c r="F4977" i="1" s="1"/>
  <c r="D4978" i="1" l="1"/>
  <c r="F4978" i="1" s="1"/>
  <c r="D4979" i="1" l="1"/>
  <c r="F4979" i="1" s="1"/>
  <c r="D4980" i="1" l="1"/>
  <c r="F4980" i="1" s="1"/>
  <c r="D4981" i="1" l="1"/>
  <c r="F4981" i="1" s="1"/>
  <c r="D4982" i="1" l="1"/>
  <c r="F4982" i="1" s="1"/>
  <c r="D4983" i="1" l="1"/>
  <c r="F4983" i="1" s="1"/>
  <c r="D4984" i="1" l="1"/>
  <c r="F4984" i="1" s="1"/>
  <c r="D4985" i="1" l="1"/>
  <c r="F4985" i="1" s="1"/>
  <c r="D4986" i="1" l="1"/>
  <c r="F4986" i="1" s="1"/>
  <c r="D4987" i="1" l="1"/>
  <c r="F4987" i="1" s="1"/>
  <c r="D4988" i="1" l="1"/>
  <c r="F4988" i="1" s="1"/>
  <c r="D4989" i="1" l="1"/>
  <c r="F4989" i="1" s="1"/>
  <c r="D4990" i="1" l="1"/>
  <c r="F4990" i="1" s="1"/>
  <c r="D4991" i="1" l="1"/>
  <c r="F4991" i="1" s="1"/>
  <c r="D4992" i="1" l="1"/>
  <c r="F4992" i="1" s="1"/>
  <c r="D4993" i="1" l="1"/>
  <c r="F4993" i="1" s="1"/>
  <c r="D4994" i="1" l="1"/>
  <c r="F4994" i="1" s="1"/>
  <c r="D4995" i="1" l="1"/>
  <c r="F4995" i="1" s="1"/>
  <c r="D4996" i="1" l="1"/>
  <c r="F4996" i="1" s="1"/>
  <c r="D4997" i="1" l="1"/>
  <c r="F4997" i="1" s="1"/>
  <c r="D4998" i="1" l="1"/>
  <c r="F4998" i="1" s="1"/>
  <c r="D4999" i="1" l="1"/>
  <c r="F4999" i="1" s="1"/>
  <c r="D5000" i="1" l="1"/>
  <c r="F5000" i="1" s="1"/>
  <c r="D5001" i="1" l="1"/>
  <c r="F5001" i="1" s="1"/>
  <c r="D5002" i="1" l="1"/>
  <c r="F5002" i="1" s="1"/>
  <c r="D5003" i="1" l="1"/>
  <c r="F5003" i="1" s="1"/>
  <c r="D5004" i="1" l="1"/>
  <c r="F5004" i="1" s="1"/>
  <c r="D5005" i="1" l="1"/>
  <c r="F5005" i="1" s="1"/>
  <c r="D5006" i="1" l="1"/>
  <c r="F5006" i="1" s="1"/>
  <c r="D5007" i="1" l="1"/>
  <c r="F5007" i="1" s="1"/>
  <c r="D5008" i="1" l="1"/>
  <c r="F5008" i="1" s="1"/>
  <c r="D5009" i="1" l="1"/>
  <c r="F5009" i="1" s="1"/>
  <c r="D5010" i="1" l="1"/>
  <c r="F5010" i="1" s="1"/>
  <c r="D5011" i="1" l="1"/>
  <c r="F5011" i="1" s="1"/>
  <c r="D5012" i="1" l="1"/>
  <c r="F5012" i="1" s="1"/>
  <c r="D5013" i="1" l="1"/>
  <c r="F5013" i="1" s="1"/>
  <c r="D5014" i="1" l="1"/>
  <c r="F5014" i="1" s="1"/>
  <c r="D5015" i="1" l="1"/>
  <c r="F5015" i="1" s="1"/>
  <c r="D5016" i="1" l="1"/>
  <c r="F5016" i="1" s="1"/>
  <c r="D5017" i="1" l="1"/>
  <c r="F5017" i="1" s="1"/>
  <c r="D5018" i="1" l="1"/>
  <c r="F5018" i="1" s="1"/>
  <c r="D5019" i="1" l="1"/>
  <c r="F5019" i="1" s="1"/>
  <c r="D5020" i="1" l="1"/>
  <c r="F5020" i="1" s="1"/>
  <c r="D5021" i="1" l="1"/>
  <c r="F5021" i="1" s="1"/>
  <c r="D5022" i="1" l="1"/>
  <c r="F5022" i="1" s="1"/>
  <c r="D5023" i="1" l="1"/>
  <c r="F5023" i="1" s="1"/>
  <c r="D5024" i="1" l="1"/>
  <c r="F5024" i="1" s="1"/>
  <c r="D5025" i="1" l="1"/>
  <c r="F5025" i="1" s="1"/>
  <c r="D5026" i="1" l="1"/>
  <c r="F5026" i="1" s="1"/>
  <c r="D5027" i="1" l="1"/>
  <c r="F5027" i="1" s="1"/>
  <c r="D5028" i="1" l="1"/>
  <c r="F5028" i="1" s="1"/>
  <c r="D5029" i="1" l="1"/>
  <c r="F5029" i="1" s="1"/>
  <c r="D5030" i="1" l="1"/>
  <c r="F5030" i="1" s="1"/>
  <c r="D5031" i="1" l="1"/>
  <c r="F5031" i="1" s="1"/>
  <c r="D5032" i="1" l="1"/>
  <c r="F5032" i="1" s="1"/>
  <c r="D5033" i="1" l="1"/>
  <c r="F5033" i="1" s="1"/>
  <c r="D5034" i="1" l="1"/>
  <c r="F5034" i="1" s="1"/>
  <c r="D5035" i="1" l="1"/>
  <c r="F5035" i="1" s="1"/>
  <c r="D5036" i="1" l="1"/>
  <c r="F5036" i="1" s="1"/>
  <c r="D5037" i="1" l="1"/>
  <c r="F5037" i="1" s="1"/>
  <c r="D5038" i="1" l="1"/>
  <c r="F5038" i="1" s="1"/>
  <c r="D5039" i="1" l="1"/>
  <c r="F5039" i="1" s="1"/>
  <c r="D5040" i="1" l="1"/>
  <c r="F5040" i="1" s="1"/>
  <c r="D5041" i="1" l="1"/>
  <c r="F5041" i="1" s="1"/>
  <c r="D5042" i="1" l="1"/>
  <c r="F5042" i="1" s="1"/>
  <c r="D5043" i="1" l="1"/>
  <c r="F5043" i="1" s="1"/>
  <c r="D5044" i="1" l="1"/>
  <c r="F5044" i="1" s="1"/>
  <c r="D5045" i="1" l="1"/>
  <c r="F5045" i="1" s="1"/>
  <c r="D5046" i="1" l="1"/>
  <c r="F5046" i="1" s="1"/>
  <c r="D5047" i="1" l="1"/>
  <c r="F5047" i="1" s="1"/>
  <c r="D5048" i="1" l="1"/>
  <c r="F5048" i="1" s="1"/>
  <c r="D5049" i="1" l="1"/>
  <c r="F5049" i="1" s="1"/>
  <c r="D5050" i="1" l="1"/>
  <c r="F5050" i="1" s="1"/>
  <c r="D5051" i="1" l="1"/>
  <c r="F5051" i="1" s="1"/>
  <c r="D5052" i="1" l="1"/>
  <c r="F5052" i="1" s="1"/>
  <c r="D5053" i="1" l="1"/>
  <c r="F5053" i="1" s="1"/>
  <c r="D5054" i="1" l="1"/>
  <c r="F5054" i="1" s="1"/>
  <c r="D5055" i="1" l="1"/>
  <c r="F5055" i="1" s="1"/>
  <c r="D5056" i="1" l="1"/>
  <c r="F5056" i="1" s="1"/>
  <c r="D5057" i="1" l="1"/>
  <c r="F5057" i="1" s="1"/>
  <c r="D5058" i="1" l="1"/>
  <c r="F5058" i="1" s="1"/>
  <c r="D5059" i="1" l="1"/>
  <c r="F5059" i="1" s="1"/>
  <c r="D5060" i="1" l="1"/>
  <c r="F5060" i="1" s="1"/>
  <c r="D5061" i="1" l="1"/>
  <c r="F5061" i="1" s="1"/>
  <c r="D5062" i="1" l="1"/>
  <c r="F5062" i="1" s="1"/>
  <c r="D5063" i="1" l="1"/>
  <c r="F5063" i="1" s="1"/>
  <c r="D5064" i="1" l="1"/>
  <c r="F5064" i="1" s="1"/>
  <c r="D5065" i="1" l="1"/>
  <c r="F5065" i="1" s="1"/>
  <c r="D5066" i="1" l="1"/>
  <c r="F5066" i="1" s="1"/>
  <c r="D5067" i="1" l="1"/>
  <c r="F5067" i="1" s="1"/>
  <c r="D5068" i="1" l="1"/>
  <c r="F5068" i="1" s="1"/>
  <c r="D5069" i="1" l="1"/>
  <c r="F5069" i="1" s="1"/>
  <c r="D5070" i="1" l="1"/>
  <c r="F5070" i="1" s="1"/>
  <c r="D5071" i="1" l="1"/>
  <c r="F5071" i="1" s="1"/>
  <c r="D5072" i="1" l="1"/>
  <c r="F5072" i="1" s="1"/>
  <c r="D5073" i="1" l="1"/>
  <c r="F5073" i="1" s="1"/>
  <c r="D5074" i="1" l="1"/>
  <c r="F5074" i="1" s="1"/>
  <c r="D5075" i="1" l="1"/>
  <c r="F5075" i="1" s="1"/>
  <c r="D5076" i="1" l="1"/>
  <c r="F5076" i="1" s="1"/>
  <c r="D5077" i="1" l="1"/>
  <c r="F5077" i="1" s="1"/>
  <c r="D5078" i="1" l="1"/>
  <c r="F5078" i="1" s="1"/>
  <c r="D5079" i="1" l="1"/>
  <c r="F5079" i="1" s="1"/>
  <c r="D5080" i="1" l="1"/>
  <c r="F5080" i="1" s="1"/>
  <c r="D5081" i="1" l="1"/>
  <c r="F5081" i="1" s="1"/>
  <c r="D5082" i="1" l="1"/>
  <c r="F5082" i="1" s="1"/>
  <c r="D5083" i="1" l="1"/>
  <c r="F5083" i="1" s="1"/>
  <c r="D5084" i="1" l="1"/>
  <c r="F5084" i="1" s="1"/>
  <c r="D5085" i="1" l="1"/>
  <c r="F5085" i="1" s="1"/>
  <c r="D5086" i="1" l="1"/>
  <c r="F5086" i="1" s="1"/>
  <c r="D5087" i="1" l="1"/>
  <c r="F5087" i="1" s="1"/>
  <c r="D5088" i="1" l="1"/>
  <c r="F5088" i="1" s="1"/>
  <c r="D5089" i="1" l="1"/>
  <c r="F5089" i="1" s="1"/>
  <c r="D5090" i="1" l="1"/>
  <c r="F5090" i="1" s="1"/>
  <c r="D5091" i="1" l="1"/>
  <c r="F5091" i="1" s="1"/>
  <c r="D5092" i="1" l="1"/>
  <c r="F5092" i="1" s="1"/>
  <c r="D5093" i="1" l="1"/>
  <c r="F5093" i="1" s="1"/>
  <c r="D5094" i="1" l="1"/>
  <c r="F5094" i="1" s="1"/>
  <c r="D5095" i="1" l="1"/>
  <c r="F5095" i="1" s="1"/>
  <c r="D5096" i="1" l="1"/>
  <c r="F5096" i="1" s="1"/>
  <c r="D5097" i="1" l="1"/>
  <c r="F5097" i="1" s="1"/>
  <c r="D5098" i="1" l="1"/>
  <c r="F5098" i="1" s="1"/>
  <c r="D5099" i="1" l="1"/>
  <c r="F5099" i="1" s="1"/>
  <c r="D5100" i="1" l="1"/>
  <c r="F5100" i="1" s="1"/>
  <c r="D5101" i="1" l="1"/>
  <c r="F5101" i="1" s="1"/>
  <c r="D5102" i="1" l="1"/>
  <c r="F5102" i="1" s="1"/>
  <c r="D5103" i="1" l="1"/>
  <c r="F5103" i="1" s="1"/>
  <c r="D5104" i="1" l="1"/>
  <c r="F5104" i="1" s="1"/>
  <c r="D5105" i="1" l="1"/>
  <c r="F5105" i="1" s="1"/>
  <c r="D5106" i="1" l="1"/>
  <c r="F5106" i="1" s="1"/>
  <c r="D5107" i="1" l="1"/>
  <c r="F5107" i="1" s="1"/>
  <c r="D5108" i="1" l="1"/>
  <c r="F5108" i="1" s="1"/>
  <c r="D5109" i="1" l="1"/>
  <c r="F5109" i="1" s="1"/>
  <c r="D5110" i="1" l="1"/>
  <c r="F5110" i="1" s="1"/>
  <c r="D5111" i="1" l="1"/>
  <c r="F5111" i="1" s="1"/>
  <c r="D5112" i="1" l="1"/>
  <c r="F5112" i="1" s="1"/>
  <c r="D5113" i="1" l="1"/>
  <c r="F5113" i="1" s="1"/>
  <c r="D5114" i="1" l="1"/>
  <c r="F5114" i="1" s="1"/>
  <c r="D5115" i="1" l="1"/>
  <c r="F5115" i="1" s="1"/>
  <c r="D5116" i="1" l="1"/>
  <c r="F5116" i="1" s="1"/>
  <c r="D5117" i="1" l="1"/>
  <c r="F5117" i="1" s="1"/>
  <c r="D5118" i="1" l="1"/>
  <c r="F5118" i="1" s="1"/>
  <c r="D5119" i="1" l="1"/>
  <c r="F5119" i="1" s="1"/>
  <c r="D5120" i="1" l="1"/>
  <c r="F5120" i="1" s="1"/>
  <c r="D5121" i="1" l="1"/>
  <c r="F5121" i="1" s="1"/>
  <c r="D5122" i="1" l="1"/>
  <c r="F5122" i="1" s="1"/>
  <c r="D5123" i="1" l="1"/>
  <c r="F5123" i="1" s="1"/>
  <c r="D5124" i="1" l="1"/>
  <c r="F5124" i="1" s="1"/>
  <c r="D5125" i="1" l="1"/>
  <c r="F5125" i="1" s="1"/>
  <c r="D5126" i="1" l="1"/>
  <c r="F5126" i="1" s="1"/>
  <c r="D5127" i="1" l="1"/>
  <c r="F5127" i="1" s="1"/>
  <c r="D5128" i="1" l="1"/>
  <c r="F5128" i="1" s="1"/>
  <c r="D5129" i="1" l="1"/>
  <c r="F5129" i="1" s="1"/>
  <c r="D5130" i="1" l="1"/>
  <c r="F5130" i="1" s="1"/>
  <c r="D5131" i="1" l="1"/>
  <c r="F5131" i="1" s="1"/>
  <c r="D5132" i="1" l="1"/>
  <c r="F5132" i="1" s="1"/>
  <c r="D5133" i="1" l="1"/>
  <c r="F5133" i="1" s="1"/>
  <c r="D5134" i="1" l="1"/>
  <c r="F5134" i="1" s="1"/>
  <c r="D5135" i="1" l="1"/>
  <c r="F5135" i="1" s="1"/>
  <c r="D5136" i="1" l="1"/>
  <c r="F5136" i="1" s="1"/>
  <c r="D5137" i="1" l="1"/>
  <c r="F5137" i="1" s="1"/>
  <c r="D5138" i="1" l="1"/>
  <c r="F5138" i="1" s="1"/>
  <c r="D5139" i="1" l="1"/>
  <c r="F5139" i="1" s="1"/>
  <c r="D5140" i="1" l="1"/>
  <c r="F5140" i="1" s="1"/>
  <c r="D5141" i="1" l="1"/>
  <c r="F5141" i="1" s="1"/>
  <c r="D5142" i="1" l="1"/>
  <c r="F5142" i="1" s="1"/>
  <c r="D5143" i="1" l="1"/>
  <c r="F5143" i="1" s="1"/>
  <c r="D5144" i="1" l="1"/>
  <c r="F5144" i="1" s="1"/>
  <c r="D5145" i="1" l="1"/>
  <c r="F5145" i="1" s="1"/>
  <c r="D5146" i="1" l="1"/>
  <c r="F5146" i="1" s="1"/>
  <c r="D5147" i="1" l="1"/>
  <c r="F5147" i="1" s="1"/>
  <c r="D5148" i="1" l="1"/>
  <c r="F5148" i="1" s="1"/>
  <c r="D5149" i="1" l="1"/>
  <c r="F5149" i="1" s="1"/>
  <c r="D5150" i="1" l="1"/>
  <c r="F5150" i="1" s="1"/>
  <c r="D5151" i="1" l="1"/>
  <c r="F5151" i="1" s="1"/>
  <c r="D5152" i="1" l="1"/>
  <c r="F5152" i="1" s="1"/>
  <c r="D5153" i="1" l="1"/>
  <c r="F5153" i="1" s="1"/>
  <c r="D5154" i="1" l="1"/>
  <c r="F5154" i="1" s="1"/>
  <c r="D5155" i="1" l="1"/>
  <c r="F5155" i="1" s="1"/>
  <c r="D5156" i="1" l="1"/>
  <c r="F5156" i="1" s="1"/>
  <c r="D5157" i="1" l="1"/>
  <c r="F5157" i="1" s="1"/>
  <c r="D5158" i="1" l="1"/>
  <c r="F5158" i="1" s="1"/>
  <c r="D5159" i="1" l="1"/>
  <c r="F5159" i="1" s="1"/>
  <c r="D5160" i="1" l="1"/>
  <c r="F5160" i="1" s="1"/>
  <c r="D5161" i="1" l="1"/>
  <c r="F5161" i="1" s="1"/>
  <c r="D5162" i="1" l="1"/>
  <c r="F5162" i="1" s="1"/>
  <c r="D5163" i="1" l="1"/>
  <c r="F5163" i="1" s="1"/>
  <c r="D5164" i="1" l="1"/>
  <c r="F5164" i="1" s="1"/>
  <c r="D5165" i="1" l="1"/>
  <c r="F5165" i="1" s="1"/>
  <c r="D5166" i="1" l="1"/>
  <c r="F5166" i="1" s="1"/>
  <c r="D5167" i="1" l="1"/>
  <c r="F5167" i="1" s="1"/>
  <c r="D5168" i="1" l="1"/>
  <c r="F5168" i="1" s="1"/>
  <c r="D5169" i="1" l="1"/>
  <c r="F5169" i="1" s="1"/>
  <c r="D5170" i="1" l="1"/>
  <c r="F5170" i="1" s="1"/>
  <c r="D5171" i="1" l="1"/>
  <c r="F5171" i="1" s="1"/>
  <c r="D5172" i="1" l="1"/>
  <c r="F5172" i="1" s="1"/>
  <c r="D5173" i="1" l="1"/>
  <c r="F5173" i="1" s="1"/>
  <c r="D5174" i="1" l="1"/>
  <c r="F5174" i="1" s="1"/>
  <c r="D5175" i="1" l="1"/>
  <c r="F5175" i="1" s="1"/>
  <c r="D5176" i="1" l="1"/>
  <c r="F5176" i="1" s="1"/>
  <c r="D5177" i="1" l="1"/>
  <c r="F5177" i="1" s="1"/>
  <c r="D5178" i="1" l="1"/>
  <c r="F5178" i="1" s="1"/>
  <c r="D5179" i="1" l="1"/>
  <c r="F5179" i="1" s="1"/>
  <c r="D5180" i="1" l="1"/>
  <c r="F5180" i="1" s="1"/>
  <c r="D5181" i="1" l="1"/>
  <c r="F5181" i="1" s="1"/>
  <c r="D5182" i="1" l="1"/>
  <c r="F5182" i="1" s="1"/>
  <c r="D5183" i="1" l="1"/>
  <c r="F5183" i="1" s="1"/>
  <c r="D5184" i="1" l="1"/>
  <c r="F5184" i="1" s="1"/>
  <c r="D5185" i="1" l="1"/>
  <c r="F5185" i="1" s="1"/>
  <c r="D5186" i="1" l="1"/>
  <c r="F5186" i="1" s="1"/>
  <c r="D5187" i="1" l="1"/>
  <c r="F5187" i="1" s="1"/>
  <c r="D5188" i="1" l="1"/>
  <c r="F5188" i="1" s="1"/>
  <c r="D5189" i="1" l="1"/>
  <c r="F5189" i="1" s="1"/>
  <c r="D5190" i="1" l="1"/>
  <c r="F5190" i="1" s="1"/>
  <c r="D5191" i="1" l="1"/>
  <c r="F5191" i="1" s="1"/>
  <c r="D5192" i="1" l="1"/>
  <c r="F5192" i="1" s="1"/>
  <c r="D5193" i="1" l="1"/>
  <c r="F5193" i="1" s="1"/>
  <c r="D5194" i="1" l="1"/>
  <c r="F5194" i="1" s="1"/>
  <c r="D5195" i="1" l="1"/>
  <c r="F5195" i="1" s="1"/>
  <c r="D5196" i="1" l="1"/>
  <c r="F5196" i="1" s="1"/>
  <c r="D5197" i="1" l="1"/>
  <c r="F5197" i="1" s="1"/>
  <c r="D5198" i="1" l="1"/>
  <c r="F5198" i="1" s="1"/>
  <c r="D5199" i="1" l="1"/>
  <c r="F5199" i="1" s="1"/>
  <c r="D5200" i="1" l="1"/>
  <c r="F5200" i="1" s="1"/>
  <c r="D5201" i="1" l="1"/>
  <c r="F5201" i="1" s="1"/>
  <c r="D5202" i="1" l="1"/>
  <c r="F5202" i="1" s="1"/>
  <c r="D5203" i="1" l="1"/>
  <c r="F5203" i="1" s="1"/>
  <c r="D5204" i="1" l="1"/>
  <c r="F5204" i="1" s="1"/>
  <c r="D5205" i="1" l="1"/>
  <c r="F5205" i="1" s="1"/>
  <c r="D5206" i="1" l="1"/>
  <c r="F5206" i="1" s="1"/>
  <c r="D5207" i="1" l="1"/>
  <c r="F5207" i="1" s="1"/>
  <c r="D5208" i="1" l="1"/>
  <c r="F5208" i="1" s="1"/>
  <c r="D5209" i="1" l="1"/>
  <c r="F5209" i="1" s="1"/>
  <c r="D5210" i="1" l="1"/>
  <c r="F5210" i="1" s="1"/>
  <c r="D5211" i="1" l="1"/>
  <c r="F5211" i="1" s="1"/>
  <c r="D5212" i="1" l="1"/>
  <c r="F5212" i="1" s="1"/>
  <c r="D5213" i="1" l="1"/>
  <c r="F5213" i="1" s="1"/>
  <c r="D5214" i="1" l="1"/>
  <c r="F5214" i="1" s="1"/>
  <c r="D5215" i="1" l="1"/>
  <c r="F5215" i="1" s="1"/>
  <c r="D5216" i="1" l="1"/>
  <c r="F5216" i="1" s="1"/>
  <c r="D5217" i="1" l="1"/>
  <c r="F5217" i="1" s="1"/>
  <c r="D5218" i="1" l="1"/>
  <c r="F5218" i="1" s="1"/>
  <c r="D5219" i="1" l="1"/>
  <c r="F5219" i="1" s="1"/>
  <c r="D5220" i="1" l="1"/>
  <c r="F5220" i="1" s="1"/>
  <c r="D5221" i="1" l="1"/>
  <c r="F5221" i="1" s="1"/>
  <c r="D5222" i="1" l="1"/>
  <c r="F5222" i="1" s="1"/>
  <c r="D5223" i="1" l="1"/>
  <c r="F5223" i="1" s="1"/>
  <c r="D5224" i="1" l="1"/>
  <c r="F5224" i="1" s="1"/>
  <c r="D5225" i="1" l="1"/>
  <c r="F5225" i="1" s="1"/>
  <c r="D5226" i="1" l="1"/>
  <c r="F5226" i="1" s="1"/>
  <c r="D5227" i="1" l="1"/>
  <c r="F5227" i="1" s="1"/>
  <c r="D5228" i="1" l="1"/>
  <c r="F5228" i="1" s="1"/>
  <c r="D5229" i="1" l="1"/>
  <c r="F5229" i="1" s="1"/>
  <c r="D5230" i="1" l="1"/>
  <c r="F5230" i="1" s="1"/>
  <c r="D5231" i="1" l="1"/>
  <c r="F5231" i="1" s="1"/>
  <c r="D5232" i="1" l="1"/>
  <c r="F5232" i="1" s="1"/>
  <c r="D5233" i="1" l="1"/>
  <c r="F5233" i="1" s="1"/>
  <c r="D5234" i="1" l="1"/>
  <c r="F5234" i="1" s="1"/>
  <c r="D5235" i="1" l="1"/>
  <c r="F5235" i="1" s="1"/>
  <c r="D5236" i="1" l="1"/>
  <c r="F5236" i="1" s="1"/>
  <c r="D5237" i="1" l="1"/>
  <c r="F5237" i="1" s="1"/>
  <c r="D5238" i="1" l="1"/>
  <c r="F5238" i="1" s="1"/>
  <c r="D5239" i="1" l="1"/>
  <c r="F5239" i="1" s="1"/>
  <c r="D5240" i="1" l="1"/>
  <c r="F5240" i="1" s="1"/>
  <c r="D5241" i="1" l="1"/>
  <c r="F5241" i="1" s="1"/>
  <c r="D5242" i="1" l="1"/>
  <c r="F5242" i="1" s="1"/>
  <c r="D5243" i="1" l="1"/>
  <c r="F5243" i="1" s="1"/>
  <c r="D5244" i="1" l="1"/>
  <c r="F5244" i="1" s="1"/>
  <c r="D5245" i="1" l="1"/>
  <c r="F5245" i="1" s="1"/>
  <c r="D5246" i="1" l="1"/>
  <c r="F5246" i="1" s="1"/>
  <c r="D5247" i="1" l="1"/>
  <c r="F5247" i="1" s="1"/>
  <c r="D5248" i="1" l="1"/>
  <c r="F5248" i="1" s="1"/>
  <c r="D5249" i="1" l="1"/>
  <c r="F5249" i="1" s="1"/>
  <c r="D5250" i="1" l="1"/>
  <c r="F5250" i="1" s="1"/>
  <c r="D5251" i="1" l="1"/>
  <c r="F5251" i="1" s="1"/>
  <c r="D5252" i="1" l="1"/>
  <c r="F5252" i="1" s="1"/>
  <c r="D5253" i="1" l="1"/>
  <c r="F5253" i="1" s="1"/>
  <c r="D5254" i="1" l="1"/>
  <c r="F5254" i="1" s="1"/>
  <c r="D5255" i="1" l="1"/>
  <c r="F5255" i="1" s="1"/>
  <c r="D5256" i="1" l="1"/>
  <c r="F5256" i="1" s="1"/>
  <c r="D5257" i="1" l="1"/>
  <c r="F5257" i="1" s="1"/>
  <c r="D5258" i="1" l="1"/>
  <c r="F5258" i="1" s="1"/>
  <c r="D5259" i="1" l="1"/>
  <c r="F5259" i="1" s="1"/>
  <c r="D5260" i="1" l="1"/>
  <c r="F5260" i="1" s="1"/>
  <c r="D5261" i="1" l="1"/>
  <c r="F5261" i="1" s="1"/>
  <c r="D5262" i="1" l="1"/>
  <c r="F5262" i="1" s="1"/>
  <c r="D5263" i="1" l="1"/>
  <c r="F5263" i="1" s="1"/>
  <c r="D5264" i="1" l="1"/>
  <c r="F5264" i="1" s="1"/>
  <c r="D5265" i="1" l="1"/>
  <c r="F5265" i="1" s="1"/>
  <c r="D5266" i="1" l="1"/>
  <c r="F5266" i="1" s="1"/>
  <c r="D5267" i="1" l="1"/>
  <c r="F5267" i="1" s="1"/>
  <c r="D5268" i="1" l="1"/>
  <c r="F5268" i="1" s="1"/>
  <c r="D5269" i="1" l="1"/>
  <c r="F5269" i="1" s="1"/>
  <c r="D5270" i="1" l="1"/>
  <c r="F5270" i="1" s="1"/>
  <c r="D5271" i="1" l="1"/>
  <c r="F5271" i="1" s="1"/>
  <c r="D5272" i="1" l="1"/>
  <c r="F5272" i="1" s="1"/>
  <c r="D5273" i="1" l="1"/>
  <c r="F5273" i="1" s="1"/>
  <c r="D5274" i="1" l="1"/>
  <c r="F5274" i="1" s="1"/>
  <c r="D5275" i="1" l="1"/>
  <c r="F5275" i="1" s="1"/>
  <c r="D5276" i="1" l="1"/>
  <c r="F5276" i="1" s="1"/>
  <c r="D5277" i="1" l="1"/>
  <c r="F5277" i="1" s="1"/>
  <c r="D5278" i="1" l="1"/>
  <c r="F5278" i="1" s="1"/>
  <c r="D5279" i="1" l="1"/>
  <c r="F5279" i="1" s="1"/>
  <c r="D5280" i="1" l="1"/>
  <c r="F5280" i="1" s="1"/>
  <c r="D5281" i="1" l="1"/>
  <c r="F5281" i="1" s="1"/>
  <c r="D5282" i="1" l="1"/>
  <c r="F5282" i="1" s="1"/>
  <c r="D5283" i="1" l="1"/>
  <c r="F5283" i="1" s="1"/>
  <c r="D5284" i="1" l="1"/>
  <c r="F5284" i="1" s="1"/>
  <c r="D5285" i="1" l="1"/>
  <c r="F5285" i="1" s="1"/>
  <c r="D5286" i="1" l="1"/>
  <c r="F5286" i="1" s="1"/>
  <c r="D5287" i="1" l="1"/>
  <c r="F5287" i="1" s="1"/>
  <c r="D5288" i="1" l="1"/>
  <c r="F5288" i="1" s="1"/>
  <c r="D5289" i="1" l="1"/>
  <c r="F5289" i="1" s="1"/>
  <c r="D5290" i="1" l="1"/>
  <c r="F5290" i="1" s="1"/>
  <c r="D5291" i="1" l="1"/>
  <c r="F5291" i="1" s="1"/>
  <c r="D5292" i="1" l="1"/>
  <c r="F5292" i="1" s="1"/>
  <c r="D5293" i="1" l="1"/>
  <c r="F5293" i="1" s="1"/>
  <c r="D5294" i="1" l="1"/>
  <c r="F5294" i="1" s="1"/>
  <c r="D5295" i="1" l="1"/>
  <c r="F5295" i="1" s="1"/>
  <c r="D5296" i="1" l="1"/>
  <c r="F5296" i="1" s="1"/>
  <c r="D5297" i="1" l="1"/>
  <c r="F5297" i="1" s="1"/>
  <c r="D5298" i="1" l="1"/>
  <c r="F5298" i="1" s="1"/>
  <c r="D5299" i="1" l="1"/>
  <c r="F5299" i="1" s="1"/>
  <c r="D5300" i="1" l="1"/>
  <c r="F5300" i="1" s="1"/>
  <c r="D5301" i="1" l="1"/>
  <c r="F5301" i="1" s="1"/>
  <c r="D5302" i="1" l="1"/>
  <c r="F5302" i="1" s="1"/>
  <c r="D5303" i="1" l="1"/>
  <c r="F5303" i="1" s="1"/>
  <c r="D5304" i="1" l="1"/>
  <c r="F5304" i="1" s="1"/>
  <c r="D5305" i="1" l="1"/>
  <c r="F5305" i="1" s="1"/>
  <c r="D5306" i="1" l="1"/>
  <c r="F5306" i="1" s="1"/>
  <c r="D5307" i="1" l="1"/>
  <c r="F5307" i="1" s="1"/>
  <c r="D5308" i="1" l="1"/>
  <c r="F5308" i="1" s="1"/>
  <c r="D5309" i="1" l="1"/>
  <c r="F5309" i="1" s="1"/>
  <c r="D5310" i="1" l="1"/>
  <c r="F5310" i="1" s="1"/>
  <c r="D5311" i="1" l="1"/>
  <c r="F5311" i="1" s="1"/>
  <c r="D5312" i="1" l="1"/>
  <c r="F5312" i="1" s="1"/>
  <c r="D5313" i="1" l="1"/>
  <c r="F5313" i="1" s="1"/>
  <c r="D5314" i="1" l="1"/>
  <c r="F5314" i="1" s="1"/>
  <c r="D5315" i="1" l="1"/>
  <c r="F5315" i="1" s="1"/>
  <c r="D5316" i="1" l="1"/>
  <c r="F5316" i="1" s="1"/>
  <c r="D5317" i="1" l="1"/>
  <c r="F5317" i="1" s="1"/>
  <c r="D5318" i="1" l="1"/>
  <c r="F5318" i="1" s="1"/>
  <c r="D5319" i="1" l="1"/>
  <c r="F5319" i="1" s="1"/>
  <c r="D5320" i="1" l="1"/>
  <c r="F5320" i="1" s="1"/>
  <c r="D5321" i="1" l="1"/>
  <c r="F5321" i="1" s="1"/>
  <c r="D5322" i="1" l="1"/>
  <c r="F5322" i="1" s="1"/>
  <c r="D5323" i="1" l="1"/>
  <c r="F5323" i="1" s="1"/>
  <c r="D5324" i="1" l="1"/>
  <c r="F5324" i="1" s="1"/>
  <c r="D5325" i="1" l="1"/>
  <c r="F5325" i="1" s="1"/>
  <c r="D5326" i="1" l="1"/>
  <c r="F5326" i="1" s="1"/>
  <c r="D5327" i="1" l="1"/>
  <c r="F5327" i="1" s="1"/>
  <c r="D5328" i="1" l="1"/>
  <c r="F5328" i="1" s="1"/>
  <c r="D5329" i="1" l="1"/>
  <c r="F5329" i="1" s="1"/>
  <c r="D5330" i="1" l="1"/>
  <c r="F5330" i="1" s="1"/>
  <c r="D5331" i="1" l="1"/>
  <c r="F5331" i="1" s="1"/>
  <c r="D5332" i="1" l="1"/>
  <c r="F5332" i="1" s="1"/>
  <c r="D5333" i="1" l="1"/>
  <c r="F5333" i="1" s="1"/>
  <c r="D5334" i="1" l="1"/>
  <c r="F5334" i="1" s="1"/>
  <c r="D5335" i="1" l="1"/>
  <c r="F5335" i="1" s="1"/>
  <c r="D5336" i="1" l="1"/>
  <c r="F5336" i="1" s="1"/>
  <c r="D5337" i="1" l="1"/>
  <c r="F5337" i="1" s="1"/>
  <c r="D5338" i="1" l="1"/>
  <c r="F5338" i="1" s="1"/>
  <c r="D5339" i="1" l="1"/>
  <c r="F5339" i="1" s="1"/>
  <c r="D5340" i="1" l="1"/>
  <c r="F5340" i="1" s="1"/>
  <c r="D5341" i="1" l="1"/>
  <c r="F5341" i="1" s="1"/>
  <c r="D5342" i="1" l="1"/>
  <c r="F5342" i="1" s="1"/>
  <c r="D5343" i="1" l="1"/>
  <c r="F5343" i="1" s="1"/>
  <c r="D5344" i="1" l="1"/>
  <c r="F5344" i="1" s="1"/>
  <c r="D5345" i="1" l="1"/>
  <c r="F5345" i="1" s="1"/>
  <c r="D5346" i="1" l="1"/>
  <c r="F5346" i="1" s="1"/>
  <c r="D5347" i="1" l="1"/>
  <c r="F5347" i="1" s="1"/>
  <c r="D5348" i="1" l="1"/>
  <c r="F5348" i="1" s="1"/>
  <c r="D5349" i="1" l="1"/>
  <c r="F5349" i="1" s="1"/>
  <c r="D5350" i="1" l="1"/>
  <c r="F5350" i="1" s="1"/>
  <c r="D5351" i="1" l="1"/>
  <c r="F5351" i="1" s="1"/>
  <c r="D5352" i="1" l="1"/>
  <c r="F5352" i="1" s="1"/>
  <c r="D5353" i="1" l="1"/>
  <c r="F5353" i="1" s="1"/>
  <c r="D5354" i="1" l="1"/>
  <c r="F5354" i="1" s="1"/>
  <c r="D5355" i="1" l="1"/>
  <c r="F5355" i="1" s="1"/>
  <c r="D5356" i="1" l="1"/>
  <c r="F5356" i="1" s="1"/>
  <c r="D5357" i="1" l="1"/>
  <c r="F5357" i="1" s="1"/>
  <c r="D5358" i="1" l="1"/>
  <c r="F5358" i="1" s="1"/>
  <c r="D5359" i="1" l="1"/>
  <c r="F5359" i="1" s="1"/>
  <c r="D5360" i="1" l="1"/>
  <c r="F5360" i="1" s="1"/>
  <c r="D5361" i="1" l="1"/>
  <c r="F5361" i="1" s="1"/>
  <c r="D5362" i="1" l="1"/>
  <c r="F5362" i="1" s="1"/>
  <c r="D5363" i="1" l="1"/>
  <c r="F5363" i="1" s="1"/>
  <c r="D5364" i="1" l="1"/>
  <c r="F5364" i="1" s="1"/>
  <c r="D5365" i="1" l="1"/>
  <c r="F5365" i="1" s="1"/>
  <c r="D5366" i="1" l="1"/>
  <c r="F5366" i="1" s="1"/>
  <c r="D5367" i="1" l="1"/>
  <c r="F5367" i="1" s="1"/>
  <c r="D5368" i="1" l="1"/>
  <c r="F5368" i="1" s="1"/>
  <c r="D5369" i="1" l="1"/>
  <c r="F5369" i="1" s="1"/>
  <c r="D5370" i="1" l="1"/>
  <c r="F5370" i="1" s="1"/>
  <c r="D5371" i="1" l="1"/>
  <c r="F5371" i="1" s="1"/>
  <c r="D5372" i="1" l="1"/>
  <c r="F5372" i="1" s="1"/>
  <c r="D5373" i="1" l="1"/>
  <c r="F5373" i="1" s="1"/>
  <c r="D5374" i="1" l="1"/>
  <c r="F5374" i="1" s="1"/>
  <c r="D5375" i="1" l="1"/>
  <c r="F5375" i="1" s="1"/>
  <c r="D5376" i="1" l="1"/>
  <c r="F5376" i="1" s="1"/>
  <c r="D5377" i="1" l="1"/>
  <c r="F5377" i="1" s="1"/>
  <c r="D5378" i="1" l="1"/>
  <c r="F5378" i="1" s="1"/>
  <c r="D5379" i="1" l="1"/>
  <c r="F5379" i="1" s="1"/>
  <c r="D5380" i="1" l="1"/>
  <c r="F5380" i="1" s="1"/>
  <c r="D5381" i="1" l="1"/>
  <c r="F5381" i="1" s="1"/>
  <c r="D5382" i="1" l="1"/>
  <c r="F5382" i="1" s="1"/>
  <c r="D5383" i="1" l="1"/>
  <c r="F5383" i="1" s="1"/>
  <c r="D5384" i="1" l="1"/>
  <c r="F5384" i="1" s="1"/>
  <c r="D5385" i="1" l="1"/>
  <c r="F5385" i="1" s="1"/>
  <c r="D5386" i="1" l="1"/>
  <c r="F5386" i="1" s="1"/>
  <c r="D5387" i="1" l="1"/>
  <c r="F5387" i="1" s="1"/>
  <c r="D5388" i="1" l="1"/>
  <c r="F5388" i="1" s="1"/>
  <c r="D5389" i="1" l="1"/>
  <c r="F5389" i="1" s="1"/>
  <c r="D5390" i="1" l="1"/>
  <c r="F5390" i="1" s="1"/>
  <c r="D5391" i="1" l="1"/>
  <c r="F5391" i="1" s="1"/>
  <c r="D5392" i="1" l="1"/>
  <c r="F5392" i="1" s="1"/>
  <c r="D5393" i="1" l="1"/>
  <c r="F5393" i="1" s="1"/>
  <c r="D5394" i="1" l="1"/>
  <c r="F5394" i="1" s="1"/>
  <c r="D5395" i="1" l="1"/>
  <c r="F5395" i="1" s="1"/>
  <c r="D5396" i="1" l="1"/>
  <c r="F5396" i="1" s="1"/>
  <c r="D5397" i="1" l="1"/>
  <c r="F5397" i="1" s="1"/>
  <c r="D5398" i="1" l="1"/>
  <c r="F5398" i="1" s="1"/>
  <c r="D5399" i="1" l="1"/>
  <c r="F5399" i="1" s="1"/>
  <c r="D5400" i="1" l="1"/>
  <c r="F5400" i="1" s="1"/>
  <c r="D5401" i="1" l="1"/>
  <c r="F5401" i="1" s="1"/>
  <c r="D5402" i="1" l="1"/>
  <c r="F5402" i="1" s="1"/>
  <c r="D5403" i="1" l="1"/>
  <c r="F5403" i="1" s="1"/>
  <c r="D5404" i="1" l="1"/>
  <c r="F5404" i="1" s="1"/>
  <c r="D5405" i="1" l="1"/>
  <c r="F5405" i="1" s="1"/>
  <c r="D5406" i="1" l="1"/>
  <c r="F5406" i="1" s="1"/>
  <c r="D5407" i="1" l="1"/>
  <c r="F5407" i="1" s="1"/>
  <c r="D5408" i="1" l="1"/>
  <c r="F5408" i="1" s="1"/>
  <c r="D5409" i="1" l="1"/>
  <c r="F5409" i="1" s="1"/>
  <c r="D5410" i="1" l="1"/>
  <c r="F5410" i="1" s="1"/>
  <c r="D5411" i="1" l="1"/>
  <c r="F5411" i="1" s="1"/>
  <c r="D5412" i="1" l="1"/>
  <c r="F5412" i="1" s="1"/>
  <c r="D5413" i="1" l="1"/>
  <c r="F5413" i="1" s="1"/>
  <c r="D5414" i="1" l="1"/>
  <c r="F5414" i="1" s="1"/>
  <c r="D5415" i="1" l="1"/>
  <c r="F5415" i="1" s="1"/>
  <c r="D5416" i="1" l="1"/>
  <c r="F5416" i="1" s="1"/>
  <c r="D5417" i="1" l="1"/>
  <c r="F5417" i="1" s="1"/>
  <c r="D5418" i="1" l="1"/>
  <c r="F5418" i="1" s="1"/>
  <c r="D5419" i="1" l="1"/>
  <c r="F5419" i="1" s="1"/>
  <c r="D5420" i="1" l="1"/>
  <c r="F5420" i="1" s="1"/>
  <c r="D5421" i="1" l="1"/>
  <c r="F5421" i="1" s="1"/>
  <c r="D5422" i="1" l="1"/>
  <c r="F5422" i="1" s="1"/>
  <c r="D5423" i="1" l="1"/>
  <c r="F5423" i="1" s="1"/>
  <c r="D5424" i="1" l="1"/>
  <c r="F5424" i="1" s="1"/>
  <c r="D5425" i="1" l="1"/>
  <c r="F5425" i="1" s="1"/>
  <c r="D5426" i="1" l="1"/>
  <c r="F5426" i="1" s="1"/>
  <c r="D5427" i="1" l="1"/>
  <c r="F5427" i="1" s="1"/>
  <c r="D5428" i="1" l="1"/>
  <c r="F5428" i="1" s="1"/>
  <c r="D5429" i="1" l="1"/>
  <c r="F5429" i="1" s="1"/>
  <c r="D5430" i="1" l="1"/>
  <c r="F5430" i="1" s="1"/>
  <c r="D5431" i="1" l="1"/>
  <c r="F5431" i="1" s="1"/>
  <c r="D5432" i="1" l="1"/>
  <c r="F5432" i="1" s="1"/>
  <c r="D5433" i="1" l="1"/>
  <c r="F5433" i="1" s="1"/>
  <c r="D5434" i="1" l="1"/>
  <c r="F5434" i="1" s="1"/>
  <c r="D5435" i="1" l="1"/>
  <c r="F5435" i="1" s="1"/>
  <c r="D5436" i="1" l="1"/>
  <c r="F5436" i="1" s="1"/>
  <c r="D5437" i="1" l="1"/>
  <c r="F5437" i="1" s="1"/>
  <c r="D5438" i="1" l="1"/>
  <c r="F5438" i="1" s="1"/>
  <c r="D5439" i="1" l="1"/>
  <c r="F5439" i="1" s="1"/>
  <c r="D5440" i="1" l="1"/>
  <c r="F5440" i="1" s="1"/>
  <c r="D5441" i="1" l="1"/>
  <c r="F5441" i="1" s="1"/>
  <c r="D5442" i="1" l="1"/>
  <c r="F5442" i="1" s="1"/>
  <c r="D5443" i="1" l="1"/>
  <c r="F5443" i="1" s="1"/>
  <c r="D5444" i="1" l="1"/>
  <c r="F5444" i="1" s="1"/>
  <c r="D5445" i="1" l="1"/>
  <c r="F5445" i="1" s="1"/>
  <c r="D5446" i="1" l="1"/>
  <c r="F5446" i="1" s="1"/>
  <c r="D5447" i="1" l="1"/>
  <c r="F5447" i="1" s="1"/>
  <c r="D5448" i="1" l="1"/>
  <c r="F5448" i="1" s="1"/>
  <c r="D5449" i="1" l="1"/>
  <c r="F5449" i="1" s="1"/>
  <c r="D5450" i="1" l="1"/>
  <c r="F5450" i="1" s="1"/>
  <c r="D5451" i="1" l="1"/>
  <c r="F5451" i="1" s="1"/>
  <c r="D5452" i="1" l="1"/>
  <c r="F5452" i="1" s="1"/>
  <c r="D5453" i="1" l="1"/>
  <c r="F5453" i="1" s="1"/>
  <c r="D5454" i="1" l="1"/>
  <c r="F5454" i="1" s="1"/>
  <c r="D5455" i="1" l="1"/>
  <c r="F5455" i="1" s="1"/>
  <c r="D5456" i="1" l="1"/>
  <c r="F5456" i="1" s="1"/>
  <c r="D5457" i="1" l="1"/>
  <c r="F5457" i="1" s="1"/>
  <c r="D5458" i="1" l="1"/>
  <c r="F5458" i="1" s="1"/>
  <c r="D5459" i="1" l="1"/>
  <c r="F5459" i="1" s="1"/>
  <c r="D5460" i="1" l="1"/>
  <c r="F5460" i="1" s="1"/>
  <c r="D5461" i="1" l="1"/>
  <c r="F5461" i="1" s="1"/>
  <c r="D5462" i="1" l="1"/>
  <c r="F5462" i="1" s="1"/>
  <c r="D5463" i="1" l="1"/>
  <c r="F5463" i="1" s="1"/>
  <c r="D5464" i="1" l="1"/>
  <c r="F5464" i="1" s="1"/>
  <c r="D5465" i="1" l="1"/>
  <c r="F5465" i="1" s="1"/>
  <c r="D5466" i="1" l="1"/>
  <c r="F5466" i="1" s="1"/>
  <c r="D5467" i="1" l="1"/>
  <c r="F5467" i="1" s="1"/>
  <c r="D5468" i="1" l="1"/>
  <c r="F5468" i="1" s="1"/>
  <c r="D5469" i="1" l="1"/>
  <c r="F5469" i="1" s="1"/>
  <c r="D5470" i="1" l="1"/>
  <c r="F5470" i="1" s="1"/>
  <c r="D5471" i="1" l="1"/>
  <c r="F5471" i="1" s="1"/>
  <c r="D5472" i="1" l="1"/>
  <c r="F5472" i="1" s="1"/>
  <c r="D5473" i="1" l="1"/>
  <c r="F5473" i="1" s="1"/>
  <c r="D5474" i="1" l="1"/>
  <c r="F5474" i="1" s="1"/>
  <c r="D5475" i="1" l="1"/>
  <c r="F5475" i="1" s="1"/>
  <c r="D5476" i="1" l="1"/>
  <c r="F5476" i="1" s="1"/>
  <c r="D5477" i="1" l="1"/>
  <c r="F5477" i="1" s="1"/>
  <c r="D5478" i="1" l="1"/>
  <c r="F5478" i="1" s="1"/>
  <c r="D5479" i="1" l="1"/>
  <c r="F5479" i="1" s="1"/>
  <c r="D5480" i="1" l="1"/>
  <c r="F5480" i="1" s="1"/>
  <c r="D5481" i="1" l="1"/>
  <c r="F5481" i="1" s="1"/>
  <c r="D5482" i="1" l="1"/>
  <c r="F5482" i="1" s="1"/>
  <c r="D5483" i="1" l="1"/>
  <c r="F5483" i="1" s="1"/>
  <c r="D5484" i="1" l="1"/>
  <c r="F5484" i="1" s="1"/>
  <c r="D5485" i="1" l="1"/>
  <c r="F5485" i="1" s="1"/>
  <c r="D5486" i="1" l="1"/>
  <c r="F5486" i="1" s="1"/>
  <c r="D5487" i="1" l="1"/>
  <c r="F5487" i="1" s="1"/>
  <c r="D5488" i="1" l="1"/>
  <c r="F5488" i="1" s="1"/>
  <c r="D5489" i="1" l="1"/>
  <c r="F5489" i="1" s="1"/>
  <c r="D5490" i="1" l="1"/>
  <c r="F5490" i="1" s="1"/>
  <c r="D5491" i="1" l="1"/>
  <c r="F5491" i="1" s="1"/>
  <c r="D5492" i="1" l="1"/>
  <c r="F5492" i="1" s="1"/>
  <c r="D5493" i="1" l="1"/>
  <c r="F5493" i="1" s="1"/>
  <c r="D5494" i="1" l="1"/>
  <c r="F5494" i="1" s="1"/>
  <c r="D5495" i="1" l="1"/>
  <c r="F5495" i="1" s="1"/>
  <c r="D5496" i="1" l="1"/>
  <c r="F5496" i="1" s="1"/>
  <c r="D5497" i="1" l="1"/>
  <c r="F5497" i="1" s="1"/>
  <c r="D5498" i="1" l="1"/>
  <c r="F5498" i="1" s="1"/>
  <c r="D5499" i="1" l="1"/>
  <c r="F5499" i="1" s="1"/>
  <c r="D5500" i="1" l="1"/>
  <c r="F5500" i="1" s="1"/>
  <c r="D5501" i="1" l="1"/>
  <c r="F5501" i="1" s="1"/>
  <c r="D5502" i="1" l="1"/>
  <c r="F5502" i="1" s="1"/>
  <c r="D5503" i="1" l="1"/>
  <c r="F5503" i="1" s="1"/>
  <c r="D5504" i="1" l="1"/>
  <c r="F5504" i="1" s="1"/>
  <c r="D5505" i="1" l="1"/>
  <c r="F5505" i="1" s="1"/>
  <c r="D5506" i="1" l="1"/>
  <c r="F5506" i="1" s="1"/>
  <c r="D5507" i="1" l="1"/>
  <c r="F5507" i="1" s="1"/>
  <c r="D5508" i="1" l="1"/>
  <c r="F5508" i="1" s="1"/>
  <c r="D5509" i="1" l="1"/>
  <c r="F5509" i="1" s="1"/>
  <c r="D5510" i="1" l="1"/>
  <c r="F5510" i="1" s="1"/>
  <c r="D5511" i="1" l="1"/>
  <c r="F5511" i="1" s="1"/>
  <c r="D5512" i="1" l="1"/>
  <c r="F5512" i="1" s="1"/>
  <c r="D5513" i="1" l="1"/>
  <c r="F5513" i="1" s="1"/>
  <c r="D5514" i="1" l="1"/>
  <c r="F5514" i="1" s="1"/>
  <c r="D5515" i="1" l="1"/>
  <c r="F5515" i="1" s="1"/>
  <c r="D5516" i="1" l="1"/>
  <c r="F5516" i="1" s="1"/>
  <c r="D5517" i="1" l="1"/>
  <c r="F5517" i="1" s="1"/>
  <c r="D5518" i="1" l="1"/>
  <c r="F5518" i="1" s="1"/>
  <c r="D5519" i="1" l="1"/>
  <c r="F5519" i="1" s="1"/>
  <c r="D5520" i="1" l="1"/>
  <c r="F5520" i="1" s="1"/>
  <c r="D5521" i="1" l="1"/>
  <c r="F5521" i="1" s="1"/>
  <c r="D5522" i="1" l="1"/>
  <c r="F5522" i="1" s="1"/>
  <c r="D5523" i="1" l="1"/>
  <c r="F5523" i="1" s="1"/>
  <c r="D5524" i="1" l="1"/>
  <c r="F5524" i="1" s="1"/>
  <c r="D5525" i="1" l="1"/>
  <c r="F5525" i="1" s="1"/>
  <c r="D5526" i="1" l="1"/>
  <c r="F5526" i="1" s="1"/>
  <c r="D5527" i="1" l="1"/>
  <c r="F5527" i="1" s="1"/>
  <c r="D5528" i="1" l="1"/>
  <c r="F5528" i="1" s="1"/>
  <c r="D5529" i="1" l="1"/>
  <c r="F5529" i="1" s="1"/>
  <c r="D5530" i="1" l="1"/>
  <c r="F5530" i="1" s="1"/>
  <c r="D5531" i="1" l="1"/>
  <c r="F5531" i="1" s="1"/>
  <c r="D5532" i="1" l="1"/>
  <c r="F5532" i="1" s="1"/>
  <c r="D5533" i="1" l="1"/>
  <c r="F5533" i="1" s="1"/>
  <c r="D5534" i="1" l="1"/>
  <c r="F5534" i="1" s="1"/>
  <c r="D5535" i="1" l="1"/>
  <c r="F5535" i="1" s="1"/>
  <c r="D5536" i="1" l="1"/>
  <c r="F5536" i="1" s="1"/>
  <c r="D5537" i="1" l="1"/>
  <c r="F5537" i="1" s="1"/>
  <c r="D5538" i="1" l="1"/>
  <c r="F5538" i="1" s="1"/>
  <c r="D5539" i="1" l="1"/>
  <c r="F5539" i="1" s="1"/>
  <c r="D5540" i="1" l="1"/>
  <c r="F5540" i="1" s="1"/>
  <c r="D5541" i="1" l="1"/>
  <c r="F5541" i="1" s="1"/>
  <c r="D5542" i="1" l="1"/>
  <c r="F5542" i="1" s="1"/>
  <c r="D5543" i="1" l="1"/>
  <c r="F5543" i="1" s="1"/>
  <c r="D5544" i="1" l="1"/>
  <c r="F5544" i="1" s="1"/>
  <c r="D5545" i="1" l="1"/>
  <c r="F5545" i="1" s="1"/>
  <c r="D5546" i="1" l="1"/>
  <c r="F5546" i="1" s="1"/>
  <c r="D5547" i="1" l="1"/>
  <c r="F5547" i="1" s="1"/>
  <c r="D5548" i="1" l="1"/>
  <c r="F5548" i="1" s="1"/>
  <c r="D5549" i="1" l="1"/>
  <c r="F5549" i="1" s="1"/>
  <c r="D5550" i="1" l="1"/>
  <c r="F5550" i="1" s="1"/>
  <c r="D5551" i="1" l="1"/>
  <c r="F5551" i="1" s="1"/>
  <c r="D5552" i="1" l="1"/>
  <c r="F5552" i="1" s="1"/>
  <c r="D5553" i="1" l="1"/>
  <c r="F5553" i="1" s="1"/>
  <c r="D5554" i="1" l="1"/>
  <c r="F5554" i="1" s="1"/>
  <c r="D5555" i="1" l="1"/>
  <c r="F5555" i="1" s="1"/>
  <c r="D5556" i="1" l="1"/>
  <c r="F5556" i="1" s="1"/>
  <c r="D5557" i="1" l="1"/>
  <c r="F5557" i="1" s="1"/>
  <c r="D5558" i="1" l="1"/>
  <c r="F5558" i="1" s="1"/>
  <c r="D5559" i="1" l="1"/>
  <c r="F5559" i="1" s="1"/>
  <c r="D5560" i="1" l="1"/>
  <c r="F5560" i="1" s="1"/>
  <c r="D5561" i="1" l="1"/>
  <c r="F5561" i="1" s="1"/>
  <c r="D5562" i="1" l="1"/>
  <c r="F5562" i="1" s="1"/>
  <c r="D5563" i="1" l="1"/>
  <c r="F5563" i="1" s="1"/>
  <c r="D5564" i="1" l="1"/>
  <c r="F5564" i="1" s="1"/>
  <c r="D5565" i="1" l="1"/>
  <c r="F5565" i="1" s="1"/>
  <c r="D5566" i="1" l="1"/>
  <c r="F5566" i="1" s="1"/>
  <c r="D5567" i="1" l="1"/>
  <c r="F5567" i="1" s="1"/>
  <c r="D5568" i="1" l="1"/>
  <c r="F5568" i="1" s="1"/>
  <c r="D5569" i="1" l="1"/>
  <c r="F5569" i="1" s="1"/>
  <c r="D5570" i="1" l="1"/>
  <c r="F5570" i="1" s="1"/>
  <c r="D5571" i="1" l="1"/>
  <c r="F5571" i="1" s="1"/>
  <c r="D5572" i="1" l="1"/>
  <c r="F5572" i="1" s="1"/>
  <c r="D5573" i="1" l="1"/>
  <c r="F5573" i="1" s="1"/>
  <c r="D5574" i="1" l="1"/>
  <c r="F5574" i="1" s="1"/>
  <c r="D5575" i="1" l="1"/>
  <c r="F5575" i="1" s="1"/>
  <c r="D5576" i="1" l="1"/>
  <c r="F5576" i="1" s="1"/>
  <c r="D5577" i="1" l="1"/>
  <c r="F5577" i="1" s="1"/>
  <c r="D5578" i="1" l="1"/>
  <c r="F5578" i="1" s="1"/>
  <c r="D5579" i="1" l="1"/>
  <c r="F5579" i="1" s="1"/>
  <c r="D5580" i="1" l="1"/>
  <c r="F5580" i="1" s="1"/>
  <c r="D5581" i="1" l="1"/>
  <c r="F5581" i="1" s="1"/>
  <c r="D5582" i="1" l="1"/>
  <c r="F5582" i="1" s="1"/>
  <c r="D5583" i="1" l="1"/>
  <c r="F5583" i="1" s="1"/>
  <c r="D5584" i="1" l="1"/>
  <c r="F5584" i="1" s="1"/>
  <c r="D5585" i="1" l="1"/>
  <c r="F5585" i="1" s="1"/>
  <c r="D5586" i="1" l="1"/>
  <c r="F5586" i="1" s="1"/>
  <c r="D5587" i="1" l="1"/>
  <c r="F5587" i="1" s="1"/>
  <c r="D5588" i="1" l="1"/>
  <c r="F5588" i="1" s="1"/>
  <c r="D5589" i="1" l="1"/>
  <c r="F5589" i="1" s="1"/>
  <c r="D5590" i="1" l="1"/>
  <c r="F5590" i="1" s="1"/>
  <c r="D5591" i="1" l="1"/>
  <c r="F5591" i="1" s="1"/>
  <c r="D5592" i="1" l="1"/>
  <c r="F5592" i="1" s="1"/>
  <c r="D5593" i="1" l="1"/>
  <c r="F5593" i="1" s="1"/>
  <c r="D5594" i="1" l="1"/>
  <c r="F5594" i="1" s="1"/>
  <c r="D5595" i="1" l="1"/>
  <c r="F5595" i="1" s="1"/>
  <c r="D5596" i="1" l="1"/>
  <c r="F5596" i="1" s="1"/>
  <c r="D5597" i="1" l="1"/>
  <c r="F5597" i="1" s="1"/>
  <c r="D5598" i="1" l="1"/>
  <c r="F5598" i="1" s="1"/>
  <c r="D5599" i="1" l="1"/>
  <c r="F5599" i="1" s="1"/>
  <c r="D5600" i="1" l="1"/>
  <c r="F5600" i="1" s="1"/>
  <c r="D5601" i="1" l="1"/>
  <c r="F5601" i="1" s="1"/>
  <c r="D5602" i="1" l="1"/>
  <c r="F5602" i="1" s="1"/>
  <c r="D5603" i="1" l="1"/>
  <c r="F5603" i="1" s="1"/>
  <c r="D5604" i="1" l="1"/>
  <c r="F5604" i="1" s="1"/>
  <c r="D5605" i="1" l="1"/>
  <c r="F5605" i="1" s="1"/>
  <c r="D5606" i="1" l="1"/>
  <c r="F5606" i="1" s="1"/>
  <c r="D5607" i="1" l="1"/>
  <c r="F5607" i="1" s="1"/>
  <c r="D5608" i="1" l="1"/>
  <c r="F5608" i="1" s="1"/>
  <c r="D5609" i="1" l="1"/>
  <c r="F5609" i="1" s="1"/>
  <c r="D5610" i="1" l="1"/>
  <c r="F5610" i="1" s="1"/>
  <c r="D5611" i="1" l="1"/>
  <c r="F5611" i="1" s="1"/>
  <c r="D5612" i="1" l="1"/>
  <c r="F5612" i="1" s="1"/>
  <c r="D5613" i="1" l="1"/>
  <c r="F5613" i="1" s="1"/>
  <c r="D5614" i="1" l="1"/>
  <c r="F5614" i="1" s="1"/>
  <c r="D5615" i="1" l="1"/>
  <c r="F5615" i="1" s="1"/>
  <c r="D5616" i="1" l="1"/>
  <c r="F5616" i="1" s="1"/>
  <c r="D5617" i="1" l="1"/>
  <c r="F5617" i="1" s="1"/>
  <c r="D5618" i="1" l="1"/>
  <c r="F5618" i="1" s="1"/>
  <c r="D5619" i="1" l="1"/>
  <c r="F5619" i="1" s="1"/>
  <c r="D5620" i="1" l="1"/>
  <c r="F5620" i="1" s="1"/>
  <c r="D5621" i="1" l="1"/>
  <c r="F5621" i="1" s="1"/>
  <c r="D5622" i="1" l="1"/>
  <c r="F5622" i="1" s="1"/>
  <c r="D5623" i="1" l="1"/>
  <c r="F5623" i="1" s="1"/>
  <c r="D5624" i="1" l="1"/>
  <c r="F5624" i="1" s="1"/>
  <c r="D5625" i="1" l="1"/>
  <c r="F5625" i="1" s="1"/>
  <c r="D5626" i="1" l="1"/>
  <c r="F5626" i="1" s="1"/>
  <c r="D5627" i="1" l="1"/>
  <c r="F5627" i="1" s="1"/>
  <c r="D5628" i="1" l="1"/>
  <c r="F5628" i="1" s="1"/>
  <c r="D5629" i="1" l="1"/>
  <c r="F5629" i="1" s="1"/>
  <c r="D5630" i="1" l="1"/>
  <c r="F5630" i="1" s="1"/>
  <c r="D5631" i="1" l="1"/>
  <c r="F5631" i="1" s="1"/>
  <c r="D5632" i="1" l="1"/>
  <c r="F5632" i="1" s="1"/>
  <c r="D5633" i="1" l="1"/>
  <c r="F5633" i="1" s="1"/>
  <c r="D5634" i="1" l="1"/>
  <c r="F5634" i="1" s="1"/>
  <c r="D5635" i="1" l="1"/>
  <c r="F5635" i="1" s="1"/>
  <c r="D5636" i="1" l="1"/>
  <c r="F5636" i="1" s="1"/>
  <c r="D5637" i="1" l="1"/>
  <c r="F5637" i="1" s="1"/>
  <c r="D5638" i="1" l="1"/>
  <c r="F5638" i="1" s="1"/>
  <c r="D5639" i="1" l="1"/>
  <c r="F5639" i="1" s="1"/>
  <c r="D5640" i="1" l="1"/>
  <c r="F5640" i="1" s="1"/>
  <c r="D5641" i="1" l="1"/>
  <c r="F5641" i="1" s="1"/>
  <c r="D5642" i="1" l="1"/>
  <c r="F5642" i="1" s="1"/>
  <c r="D5643" i="1" l="1"/>
  <c r="F5643" i="1" s="1"/>
  <c r="D5644" i="1" l="1"/>
  <c r="F5644" i="1" s="1"/>
  <c r="D5645" i="1" l="1"/>
  <c r="F5645" i="1" s="1"/>
  <c r="D5646" i="1" l="1"/>
  <c r="F5646" i="1" s="1"/>
  <c r="D5647" i="1" l="1"/>
  <c r="F5647" i="1" s="1"/>
  <c r="D5648" i="1" l="1"/>
  <c r="F5648" i="1" s="1"/>
  <c r="D5649" i="1" l="1"/>
  <c r="F5649" i="1" s="1"/>
  <c r="D5650" i="1" l="1"/>
  <c r="F5650" i="1" s="1"/>
  <c r="D5651" i="1" l="1"/>
  <c r="F5651" i="1" s="1"/>
  <c r="D5652" i="1" l="1"/>
  <c r="F5652" i="1" s="1"/>
  <c r="D5653" i="1" l="1"/>
  <c r="F5653" i="1" s="1"/>
  <c r="D5654" i="1" l="1"/>
  <c r="F5654" i="1" s="1"/>
  <c r="D5655" i="1" l="1"/>
  <c r="F5655" i="1" s="1"/>
  <c r="D5656" i="1" l="1"/>
  <c r="F5656" i="1" s="1"/>
  <c r="D5657" i="1" l="1"/>
  <c r="F5657" i="1" s="1"/>
  <c r="D5658" i="1" l="1"/>
  <c r="F5658" i="1" s="1"/>
  <c r="D5659" i="1" l="1"/>
  <c r="F5659" i="1" s="1"/>
  <c r="D5660" i="1" l="1"/>
  <c r="F5660" i="1" s="1"/>
  <c r="D5661" i="1" l="1"/>
  <c r="F5661" i="1" s="1"/>
  <c r="D5662" i="1" l="1"/>
  <c r="F5662" i="1" s="1"/>
  <c r="D5663" i="1" l="1"/>
  <c r="F5663" i="1" s="1"/>
  <c r="D5664" i="1" l="1"/>
  <c r="F5664" i="1" s="1"/>
  <c r="D5665" i="1" l="1"/>
  <c r="F5665" i="1" s="1"/>
  <c r="D5666" i="1" l="1"/>
  <c r="F5666" i="1" s="1"/>
  <c r="D5667" i="1" l="1"/>
  <c r="F5667" i="1" s="1"/>
  <c r="D5668" i="1" l="1"/>
  <c r="F5668" i="1" s="1"/>
  <c r="D5669" i="1" l="1"/>
  <c r="F5669" i="1" s="1"/>
  <c r="D5670" i="1" l="1"/>
  <c r="F5670" i="1" s="1"/>
  <c r="D5671" i="1" l="1"/>
  <c r="F5671" i="1" s="1"/>
  <c r="D5672" i="1" l="1"/>
  <c r="F5672" i="1" s="1"/>
  <c r="D5673" i="1" l="1"/>
  <c r="F5673" i="1" s="1"/>
  <c r="D5674" i="1" l="1"/>
  <c r="F5674" i="1" s="1"/>
  <c r="D5675" i="1" l="1"/>
  <c r="F5675" i="1" s="1"/>
  <c r="D5676" i="1" l="1"/>
  <c r="F5676" i="1" s="1"/>
  <c r="D5677" i="1" l="1"/>
  <c r="F5677" i="1" s="1"/>
  <c r="D5678" i="1" l="1"/>
  <c r="F5678" i="1" s="1"/>
  <c r="D5679" i="1" l="1"/>
  <c r="F5679" i="1" s="1"/>
  <c r="D5680" i="1" l="1"/>
  <c r="F5680" i="1" s="1"/>
  <c r="D5681" i="1" l="1"/>
  <c r="F5681" i="1" s="1"/>
  <c r="D5682" i="1" l="1"/>
  <c r="F5682" i="1" s="1"/>
  <c r="D5683" i="1" l="1"/>
  <c r="F5683" i="1" s="1"/>
  <c r="D5684" i="1" l="1"/>
  <c r="F5684" i="1" s="1"/>
  <c r="D5685" i="1" l="1"/>
  <c r="F5685" i="1" s="1"/>
  <c r="D5686" i="1" l="1"/>
  <c r="F5686" i="1" s="1"/>
  <c r="D5687" i="1" l="1"/>
  <c r="F5687" i="1" s="1"/>
  <c r="D5688" i="1" l="1"/>
  <c r="F5688" i="1" s="1"/>
  <c r="D5689" i="1" l="1"/>
  <c r="F5689" i="1" s="1"/>
  <c r="D5690" i="1" l="1"/>
  <c r="F5690" i="1" s="1"/>
  <c r="D5691" i="1" l="1"/>
  <c r="F5691" i="1" s="1"/>
  <c r="D5692" i="1" l="1"/>
  <c r="F5692" i="1" s="1"/>
  <c r="D5693" i="1" l="1"/>
  <c r="F5693" i="1" s="1"/>
  <c r="D5694" i="1" l="1"/>
  <c r="F5694" i="1" s="1"/>
  <c r="D5695" i="1" l="1"/>
  <c r="F5695" i="1" s="1"/>
  <c r="D5696" i="1" l="1"/>
  <c r="F5696" i="1" s="1"/>
  <c r="D5697" i="1" l="1"/>
  <c r="F5697" i="1" s="1"/>
  <c r="D5698" i="1" l="1"/>
  <c r="F5698" i="1" s="1"/>
  <c r="D5699" i="1" l="1"/>
  <c r="F5699" i="1" s="1"/>
  <c r="D5700" i="1" l="1"/>
  <c r="F5700" i="1" s="1"/>
  <c r="D5701" i="1" l="1"/>
  <c r="F5701" i="1" s="1"/>
  <c r="D5702" i="1" l="1"/>
  <c r="F5702" i="1" s="1"/>
  <c r="D5703" i="1" l="1"/>
  <c r="F5703" i="1" s="1"/>
  <c r="D5704" i="1" l="1"/>
  <c r="F5704" i="1" s="1"/>
  <c r="D5705" i="1" l="1"/>
  <c r="F5705" i="1" s="1"/>
  <c r="D5706" i="1" l="1"/>
  <c r="F5706" i="1" s="1"/>
  <c r="D5707" i="1" l="1"/>
  <c r="F5707" i="1" s="1"/>
  <c r="D5708" i="1" l="1"/>
  <c r="F5708" i="1" s="1"/>
  <c r="D5709" i="1" l="1"/>
  <c r="F5709" i="1" s="1"/>
  <c r="D5710" i="1" l="1"/>
  <c r="F5710" i="1" s="1"/>
  <c r="D5711" i="1" l="1"/>
  <c r="F5711" i="1" s="1"/>
  <c r="D5712" i="1" l="1"/>
  <c r="F5712" i="1" s="1"/>
  <c r="D5713" i="1" l="1"/>
  <c r="F5713" i="1" s="1"/>
  <c r="D5714" i="1" l="1"/>
  <c r="F5714" i="1" s="1"/>
  <c r="D5715" i="1" l="1"/>
  <c r="F5715" i="1" s="1"/>
  <c r="D5716" i="1" l="1"/>
  <c r="F5716" i="1" s="1"/>
  <c r="D5717" i="1" l="1"/>
  <c r="F5717" i="1" s="1"/>
  <c r="D5718" i="1" l="1"/>
  <c r="F5718" i="1" s="1"/>
  <c r="D5719" i="1" l="1"/>
  <c r="F5719" i="1" s="1"/>
  <c r="D5720" i="1" l="1"/>
  <c r="F5720" i="1" s="1"/>
  <c r="D5721" i="1" l="1"/>
  <c r="F5721" i="1" s="1"/>
  <c r="D5722" i="1" l="1"/>
  <c r="F5722" i="1" s="1"/>
  <c r="D5723" i="1" l="1"/>
  <c r="F5723" i="1" s="1"/>
  <c r="D5724" i="1" l="1"/>
  <c r="F5724" i="1" s="1"/>
  <c r="D5725" i="1" l="1"/>
  <c r="F5725" i="1" s="1"/>
  <c r="D5726" i="1" l="1"/>
  <c r="F5726" i="1" s="1"/>
  <c r="D5727" i="1" l="1"/>
  <c r="F5727" i="1" s="1"/>
  <c r="D5728" i="1" l="1"/>
  <c r="F5728" i="1" s="1"/>
  <c r="D5729" i="1" l="1"/>
  <c r="F5729" i="1" s="1"/>
  <c r="D5730" i="1" l="1"/>
  <c r="F5730" i="1" s="1"/>
  <c r="D5731" i="1" l="1"/>
  <c r="F5731" i="1" s="1"/>
  <c r="D5732" i="1" l="1"/>
  <c r="F5732" i="1" s="1"/>
  <c r="D5733" i="1" l="1"/>
  <c r="F5733" i="1" s="1"/>
  <c r="D5734" i="1" l="1"/>
  <c r="F5734" i="1" s="1"/>
  <c r="D5735" i="1" l="1"/>
  <c r="F5735" i="1" s="1"/>
  <c r="D5736" i="1" l="1"/>
  <c r="F5736" i="1" s="1"/>
  <c r="D5737" i="1" l="1"/>
  <c r="F5737" i="1" s="1"/>
  <c r="D5738" i="1" l="1"/>
  <c r="F5738" i="1" s="1"/>
  <c r="D5739" i="1" l="1"/>
  <c r="F5739" i="1" s="1"/>
  <c r="D5740" i="1" l="1"/>
  <c r="F5740" i="1" s="1"/>
  <c r="D5741" i="1" l="1"/>
  <c r="F5741" i="1" s="1"/>
  <c r="D5742" i="1" l="1"/>
  <c r="F5742" i="1" s="1"/>
  <c r="D5743" i="1" l="1"/>
  <c r="F5743" i="1" s="1"/>
  <c r="D5744" i="1" l="1"/>
  <c r="F5744" i="1" s="1"/>
  <c r="D5745" i="1" l="1"/>
  <c r="F5745" i="1" s="1"/>
  <c r="D5746" i="1" l="1"/>
  <c r="F5746" i="1" s="1"/>
  <c r="D5747" i="1" l="1"/>
  <c r="F5747" i="1" s="1"/>
  <c r="D5748" i="1" l="1"/>
  <c r="F5748" i="1" s="1"/>
  <c r="D5749" i="1" l="1"/>
  <c r="F5749" i="1" s="1"/>
  <c r="D5750" i="1" l="1"/>
  <c r="F5750" i="1" s="1"/>
  <c r="D5751" i="1" l="1"/>
  <c r="F5751" i="1" s="1"/>
  <c r="D5752" i="1" l="1"/>
  <c r="F5752" i="1" s="1"/>
  <c r="D5753" i="1" l="1"/>
  <c r="F5753" i="1" s="1"/>
  <c r="D5754" i="1" l="1"/>
  <c r="F5754" i="1" s="1"/>
  <c r="D5755" i="1" l="1"/>
  <c r="F5755" i="1" s="1"/>
  <c r="D5756" i="1" l="1"/>
  <c r="F5756" i="1" s="1"/>
  <c r="D5757" i="1" l="1"/>
  <c r="F5757" i="1" s="1"/>
  <c r="D5758" i="1" l="1"/>
  <c r="F5758" i="1" s="1"/>
  <c r="D5759" i="1" l="1"/>
  <c r="F5759" i="1" s="1"/>
  <c r="D5760" i="1" l="1"/>
  <c r="F5760" i="1" s="1"/>
  <c r="D5761" i="1" l="1"/>
  <c r="F5761" i="1" s="1"/>
  <c r="D5762" i="1" l="1"/>
  <c r="F5762" i="1" s="1"/>
  <c r="D5763" i="1" l="1"/>
  <c r="F5763" i="1" s="1"/>
  <c r="D5764" i="1" l="1"/>
  <c r="F5764" i="1" s="1"/>
  <c r="D5765" i="1" l="1"/>
  <c r="F5765" i="1" s="1"/>
  <c r="D5766" i="1" l="1"/>
  <c r="F5766" i="1" s="1"/>
  <c r="D5767" i="1" l="1"/>
  <c r="F5767" i="1" s="1"/>
  <c r="D5768" i="1" l="1"/>
  <c r="F5768" i="1" s="1"/>
  <c r="D5769" i="1" l="1"/>
  <c r="F5769" i="1" s="1"/>
  <c r="D5770" i="1" l="1"/>
  <c r="F5770" i="1" s="1"/>
  <c r="D5771" i="1" l="1"/>
  <c r="F5771" i="1" s="1"/>
  <c r="D5772" i="1" l="1"/>
  <c r="F5772" i="1" s="1"/>
  <c r="D5773" i="1" l="1"/>
  <c r="F5773" i="1" s="1"/>
  <c r="D5774" i="1" l="1"/>
  <c r="F5774" i="1" s="1"/>
  <c r="D5775" i="1" l="1"/>
  <c r="F5775" i="1" s="1"/>
  <c r="D5776" i="1" l="1"/>
  <c r="F5776" i="1" s="1"/>
  <c r="D5777" i="1" l="1"/>
  <c r="F5777" i="1" s="1"/>
  <c r="D5778" i="1" l="1"/>
  <c r="F5778" i="1" s="1"/>
  <c r="D5779" i="1" l="1"/>
  <c r="F5779" i="1" s="1"/>
  <c r="D5780" i="1" l="1"/>
  <c r="F5780" i="1" s="1"/>
  <c r="D5781" i="1" l="1"/>
  <c r="F5781" i="1" s="1"/>
  <c r="D5782" i="1" l="1"/>
  <c r="F5782" i="1" s="1"/>
  <c r="D5783" i="1" l="1"/>
  <c r="F5783" i="1" s="1"/>
  <c r="D5784" i="1" l="1"/>
  <c r="F5784" i="1" s="1"/>
  <c r="D5785" i="1" l="1"/>
  <c r="F5785" i="1" s="1"/>
  <c r="D5786" i="1" l="1"/>
  <c r="F5786" i="1" s="1"/>
  <c r="D5787" i="1" l="1"/>
  <c r="F5787" i="1" s="1"/>
  <c r="D5788" i="1" l="1"/>
  <c r="F5788" i="1" s="1"/>
  <c r="D5789" i="1" l="1"/>
  <c r="F5789" i="1" s="1"/>
  <c r="D5790" i="1" l="1"/>
  <c r="F5790" i="1" s="1"/>
  <c r="D5791" i="1" l="1"/>
  <c r="F5791" i="1" s="1"/>
  <c r="D5792" i="1" l="1"/>
  <c r="F5792" i="1" s="1"/>
  <c r="D5793" i="1" l="1"/>
  <c r="F5793" i="1" s="1"/>
  <c r="D5794" i="1" l="1"/>
  <c r="F5794" i="1" s="1"/>
  <c r="D5795" i="1" l="1"/>
  <c r="F5795" i="1" s="1"/>
  <c r="D5796" i="1" l="1"/>
  <c r="F5796" i="1" s="1"/>
  <c r="D5797" i="1" l="1"/>
  <c r="F5797" i="1" s="1"/>
  <c r="D5798" i="1" l="1"/>
  <c r="F5798" i="1" s="1"/>
  <c r="D5799" i="1" l="1"/>
  <c r="F5799" i="1" s="1"/>
  <c r="D5800" i="1" l="1"/>
  <c r="F5800" i="1" s="1"/>
  <c r="D5801" i="1" l="1"/>
  <c r="F5801" i="1" s="1"/>
  <c r="D5802" i="1" l="1"/>
  <c r="F5802" i="1" s="1"/>
  <c r="D5803" i="1" l="1"/>
  <c r="F5803" i="1" s="1"/>
  <c r="D5804" i="1" l="1"/>
  <c r="F5804" i="1" s="1"/>
  <c r="D5805" i="1" l="1"/>
  <c r="F5805" i="1" s="1"/>
  <c r="D5806" i="1" l="1"/>
  <c r="F5806" i="1" s="1"/>
  <c r="D5807" i="1" l="1"/>
  <c r="F5807" i="1" s="1"/>
  <c r="D5808" i="1" l="1"/>
  <c r="F5808" i="1" s="1"/>
  <c r="D5809" i="1" l="1"/>
  <c r="F5809" i="1" s="1"/>
  <c r="D5810" i="1" l="1"/>
  <c r="F5810" i="1" s="1"/>
  <c r="D5811" i="1" l="1"/>
  <c r="F5811" i="1" s="1"/>
  <c r="D5812" i="1" l="1"/>
  <c r="F5812" i="1" s="1"/>
  <c r="D5813" i="1" l="1"/>
  <c r="F5813" i="1" s="1"/>
  <c r="D5814" i="1" l="1"/>
  <c r="F5814" i="1" s="1"/>
  <c r="D5815" i="1" l="1"/>
  <c r="F5815" i="1" s="1"/>
  <c r="D5816" i="1" l="1"/>
  <c r="F5816" i="1" s="1"/>
  <c r="D5817" i="1" l="1"/>
  <c r="F5817" i="1" s="1"/>
  <c r="D5818" i="1" l="1"/>
  <c r="F5818" i="1" s="1"/>
  <c r="D5819" i="1" l="1"/>
  <c r="F5819" i="1" s="1"/>
  <c r="D5820" i="1" l="1"/>
  <c r="F5820" i="1" s="1"/>
  <c r="D5821" i="1" l="1"/>
  <c r="F5821" i="1" s="1"/>
  <c r="D5822" i="1" l="1"/>
  <c r="F5822" i="1" s="1"/>
  <c r="D5823" i="1" l="1"/>
  <c r="F5823" i="1" s="1"/>
  <c r="D5824" i="1" l="1"/>
  <c r="F5824" i="1" s="1"/>
  <c r="D5825" i="1" l="1"/>
  <c r="F5825" i="1" s="1"/>
  <c r="D5826" i="1" l="1"/>
  <c r="F5826" i="1" s="1"/>
  <c r="D5827" i="1" l="1"/>
  <c r="F5827" i="1" s="1"/>
  <c r="D5828" i="1" l="1"/>
  <c r="F5828" i="1" s="1"/>
  <c r="D5829" i="1" l="1"/>
  <c r="F5829" i="1" s="1"/>
  <c r="D5830" i="1" l="1"/>
  <c r="F5830" i="1" s="1"/>
  <c r="D5831" i="1" l="1"/>
  <c r="F5831" i="1" s="1"/>
  <c r="D5832" i="1" l="1"/>
  <c r="F5832" i="1" s="1"/>
  <c r="D5833" i="1" l="1"/>
  <c r="F5833" i="1" s="1"/>
  <c r="D5834" i="1" l="1"/>
  <c r="F5834" i="1" s="1"/>
  <c r="D5835" i="1" l="1"/>
  <c r="F5835" i="1" s="1"/>
  <c r="D5836" i="1" l="1"/>
  <c r="F5836" i="1" s="1"/>
  <c r="D5837" i="1" l="1"/>
  <c r="F5837" i="1" s="1"/>
  <c r="D5838" i="1" l="1"/>
  <c r="F5838" i="1" s="1"/>
  <c r="D5839" i="1" l="1"/>
  <c r="F5839" i="1" s="1"/>
  <c r="D5840" i="1" l="1"/>
  <c r="F5840" i="1" s="1"/>
  <c r="D5841" i="1" l="1"/>
  <c r="F5841" i="1" s="1"/>
  <c r="D5842" i="1" l="1"/>
  <c r="F5842" i="1" s="1"/>
  <c r="D5843" i="1" l="1"/>
  <c r="F5843" i="1" s="1"/>
  <c r="D5844" i="1" l="1"/>
  <c r="F5844" i="1" s="1"/>
  <c r="D5845" i="1" l="1"/>
  <c r="F5845" i="1" s="1"/>
  <c r="D5846" i="1" l="1"/>
  <c r="F5846" i="1" s="1"/>
  <c r="D5847" i="1" l="1"/>
  <c r="F5847" i="1" s="1"/>
  <c r="D5848" i="1" l="1"/>
  <c r="F5848" i="1" s="1"/>
  <c r="D5849" i="1" l="1"/>
  <c r="F5849" i="1" s="1"/>
  <c r="D5850" i="1" l="1"/>
  <c r="F5850" i="1" s="1"/>
  <c r="D5851" i="1" l="1"/>
  <c r="F5851" i="1" s="1"/>
  <c r="D5852" i="1" l="1"/>
  <c r="F5852" i="1" s="1"/>
  <c r="D5853" i="1" l="1"/>
  <c r="F5853" i="1" s="1"/>
  <c r="D5854" i="1" l="1"/>
  <c r="F5854" i="1" s="1"/>
  <c r="D5855" i="1" l="1"/>
  <c r="F5855" i="1" s="1"/>
  <c r="D5856" i="1" l="1"/>
  <c r="F5856" i="1" s="1"/>
  <c r="D5857" i="1" l="1"/>
  <c r="F5857" i="1" s="1"/>
  <c r="D5858" i="1" l="1"/>
  <c r="F5858" i="1" s="1"/>
  <c r="D5859" i="1" l="1"/>
  <c r="F5859" i="1" s="1"/>
  <c r="D5860" i="1" l="1"/>
  <c r="F5860" i="1" s="1"/>
  <c r="D5861" i="1" l="1"/>
  <c r="F5861" i="1" s="1"/>
  <c r="D5862" i="1" l="1"/>
  <c r="F5862" i="1" s="1"/>
  <c r="D5863" i="1" l="1"/>
  <c r="F5863" i="1" s="1"/>
  <c r="D5864" i="1" l="1"/>
  <c r="F5864" i="1" s="1"/>
  <c r="D5865" i="1" l="1"/>
  <c r="F5865" i="1" s="1"/>
  <c r="D5866" i="1" l="1"/>
  <c r="F5866" i="1" s="1"/>
  <c r="D5867" i="1" l="1"/>
  <c r="F5867" i="1" s="1"/>
  <c r="D5868" i="1" l="1"/>
  <c r="F5868" i="1" s="1"/>
  <c r="D5869" i="1" l="1"/>
  <c r="F5869" i="1" s="1"/>
  <c r="D5870" i="1" l="1"/>
  <c r="F5870" i="1" s="1"/>
  <c r="D5871" i="1" l="1"/>
  <c r="F5871" i="1" s="1"/>
  <c r="D5872" i="1" l="1"/>
  <c r="F5872" i="1" s="1"/>
  <c r="D5873" i="1" l="1"/>
  <c r="F5873" i="1" s="1"/>
  <c r="D5874" i="1" l="1"/>
  <c r="F5874" i="1" s="1"/>
  <c r="D5875" i="1" l="1"/>
  <c r="F5875" i="1" s="1"/>
  <c r="D5876" i="1" l="1"/>
  <c r="F5876" i="1" s="1"/>
  <c r="D5877" i="1" l="1"/>
  <c r="F5877" i="1" s="1"/>
  <c r="D5878" i="1" l="1"/>
  <c r="F5878" i="1" s="1"/>
  <c r="D5879" i="1" l="1"/>
  <c r="F5879" i="1" s="1"/>
  <c r="D5880" i="1" l="1"/>
  <c r="F5880" i="1" s="1"/>
  <c r="D5881" i="1" l="1"/>
  <c r="F5881" i="1" s="1"/>
  <c r="D5882" i="1" l="1"/>
  <c r="F5882" i="1" s="1"/>
  <c r="D5883" i="1" l="1"/>
  <c r="F5883" i="1" s="1"/>
  <c r="D5884" i="1" l="1"/>
  <c r="F5884" i="1" s="1"/>
  <c r="D5885" i="1" l="1"/>
  <c r="F5885" i="1" s="1"/>
  <c r="D5886" i="1" l="1"/>
  <c r="F5886" i="1" s="1"/>
  <c r="D5887" i="1" l="1"/>
  <c r="F5887" i="1" s="1"/>
  <c r="D5888" i="1" l="1"/>
  <c r="F5888" i="1" s="1"/>
  <c r="D5889" i="1" l="1"/>
  <c r="F5889" i="1" s="1"/>
  <c r="D5890" i="1" l="1"/>
  <c r="F5890" i="1" s="1"/>
  <c r="D5891" i="1" l="1"/>
  <c r="F5891" i="1" s="1"/>
  <c r="D5892" i="1" l="1"/>
  <c r="F5892" i="1" s="1"/>
  <c r="D5893" i="1" l="1"/>
  <c r="F5893" i="1" s="1"/>
  <c r="D5894" i="1" l="1"/>
  <c r="F5894" i="1" s="1"/>
  <c r="D5895" i="1" l="1"/>
  <c r="F5895" i="1" s="1"/>
  <c r="D5896" i="1" l="1"/>
  <c r="F5896" i="1" s="1"/>
  <c r="D5897" i="1" l="1"/>
  <c r="F5897" i="1" s="1"/>
  <c r="D5898" i="1" l="1"/>
  <c r="F5898" i="1" s="1"/>
  <c r="D5899" i="1" l="1"/>
  <c r="F5899" i="1" s="1"/>
  <c r="D5900" i="1" l="1"/>
  <c r="F5900" i="1" s="1"/>
  <c r="D5901" i="1" l="1"/>
  <c r="F5901" i="1" s="1"/>
  <c r="D5902" i="1" l="1"/>
  <c r="F5902" i="1" s="1"/>
  <c r="D5903" i="1" l="1"/>
  <c r="F5903" i="1" s="1"/>
  <c r="D5904" i="1" l="1"/>
  <c r="F5904" i="1" s="1"/>
  <c r="D5905" i="1" l="1"/>
  <c r="F5905" i="1" s="1"/>
  <c r="D5906" i="1" l="1"/>
  <c r="F5906" i="1" s="1"/>
  <c r="D5907" i="1" l="1"/>
  <c r="F5907" i="1" s="1"/>
  <c r="D5908" i="1" l="1"/>
  <c r="F5908" i="1" s="1"/>
  <c r="D5909" i="1" l="1"/>
  <c r="F5909" i="1" s="1"/>
  <c r="D5910" i="1" l="1"/>
  <c r="F5910" i="1" s="1"/>
  <c r="D5911" i="1" l="1"/>
  <c r="F5911" i="1" s="1"/>
  <c r="D5912" i="1" l="1"/>
  <c r="F5912" i="1" s="1"/>
  <c r="D5913" i="1" l="1"/>
  <c r="F5913" i="1" s="1"/>
  <c r="D5914" i="1" l="1"/>
  <c r="F5914" i="1" s="1"/>
  <c r="D5915" i="1" l="1"/>
  <c r="F5915" i="1" s="1"/>
  <c r="D5916" i="1" l="1"/>
  <c r="F5916" i="1" s="1"/>
  <c r="D5917" i="1" l="1"/>
  <c r="F5917" i="1" s="1"/>
  <c r="D5918" i="1" l="1"/>
  <c r="F5918" i="1" s="1"/>
  <c r="D5919" i="1" l="1"/>
  <c r="F5919" i="1" s="1"/>
  <c r="D5920" i="1" l="1"/>
  <c r="F5920" i="1" s="1"/>
  <c r="D5921" i="1" l="1"/>
  <c r="F5921" i="1" s="1"/>
  <c r="D5922" i="1" l="1"/>
  <c r="F5922" i="1" s="1"/>
  <c r="D5923" i="1" l="1"/>
  <c r="F5923" i="1" s="1"/>
  <c r="D5924" i="1" l="1"/>
  <c r="F5924" i="1" s="1"/>
  <c r="D5925" i="1" l="1"/>
  <c r="F5925" i="1" s="1"/>
  <c r="D5926" i="1" l="1"/>
  <c r="F5926" i="1" s="1"/>
  <c r="D5927" i="1" l="1"/>
  <c r="F5927" i="1" s="1"/>
  <c r="D5928" i="1" l="1"/>
  <c r="F5928" i="1" s="1"/>
  <c r="D5929" i="1" l="1"/>
  <c r="F5929" i="1" s="1"/>
  <c r="D5930" i="1" l="1"/>
  <c r="F5930" i="1" s="1"/>
  <c r="D5931" i="1" l="1"/>
  <c r="F5931" i="1" s="1"/>
  <c r="D5932" i="1" l="1"/>
  <c r="F5932" i="1" s="1"/>
  <c r="D5933" i="1" l="1"/>
  <c r="F5933" i="1" s="1"/>
  <c r="D5934" i="1" l="1"/>
  <c r="F5934" i="1" s="1"/>
  <c r="D5935" i="1" l="1"/>
  <c r="F5935" i="1" s="1"/>
  <c r="D5936" i="1" l="1"/>
  <c r="F5936" i="1" s="1"/>
  <c r="D5937" i="1" l="1"/>
  <c r="F5937" i="1" s="1"/>
  <c r="D5938" i="1" l="1"/>
  <c r="F5938" i="1" s="1"/>
  <c r="D5939" i="1" l="1"/>
  <c r="F5939" i="1" s="1"/>
  <c r="D5940" i="1" l="1"/>
  <c r="F5940" i="1" s="1"/>
  <c r="D5941" i="1" l="1"/>
  <c r="F5941" i="1" s="1"/>
  <c r="D5942" i="1" l="1"/>
  <c r="F5942" i="1" s="1"/>
  <c r="D5943" i="1" l="1"/>
  <c r="F5943" i="1" s="1"/>
  <c r="D5944" i="1" l="1"/>
  <c r="F5944" i="1" s="1"/>
  <c r="D5945" i="1" l="1"/>
  <c r="F5945" i="1" s="1"/>
  <c r="D5946" i="1" l="1"/>
  <c r="F5946" i="1" s="1"/>
  <c r="D5947" i="1" l="1"/>
  <c r="F5947" i="1" s="1"/>
  <c r="D5948" i="1" l="1"/>
  <c r="F5948" i="1" s="1"/>
  <c r="D5949" i="1" l="1"/>
  <c r="F5949" i="1" s="1"/>
  <c r="D5950" i="1" l="1"/>
  <c r="F5950" i="1" s="1"/>
  <c r="D5951" i="1" l="1"/>
  <c r="F5951" i="1" s="1"/>
  <c r="D5952" i="1" l="1"/>
  <c r="F5952" i="1" s="1"/>
  <c r="D5953" i="1" l="1"/>
  <c r="F5953" i="1" s="1"/>
  <c r="D5954" i="1" l="1"/>
  <c r="F5954" i="1" s="1"/>
  <c r="D5955" i="1" l="1"/>
  <c r="F5955" i="1" s="1"/>
  <c r="D5956" i="1" l="1"/>
  <c r="F5956" i="1" s="1"/>
  <c r="D5957" i="1" l="1"/>
  <c r="F5957" i="1" s="1"/>
  <c r="D5958" i="1" l="1"/>
  <c r="F5958" i="1" s="1"/>
  <c r="D5959" i="1" l="1"/>
  <c r="F5959" i="1" s="1"/>
  <c r="D5960" i="1" l="1"/>
  <c r="F5960" i="1" s="1"/>
  <c r="D5961" i="1" l="1"/>
  <c r="F5961" i="1" s="1"/>
  <c r="D5962" i="1" l="1"/>
  <c r="F5962" i="1" s="1"/>
  <c r="D5963" i="1" l="1"/>
  <c r="F5963" i="1" s="1"/>
  <c r="D5964" i="1" l="1"/>
  <c r="F5964" i="1" s="1"/>
  <c r="D5965" i="1" l="1"/>
  <c r="F5965" i="1" s="1"/>
  <c r="D5966" i="1" l="1"/>
  <c r="F5966" i="1" s="1"/>
  <c r="D5967" i="1" l="1"/>
  <c r="F5967" i="1" s="1"/>
  <c r="D5968" i="1" l="1"/>
  <c r="F5968" i="1" s="1"/>
  <c r="D5969" i="1" l="1"/>
  <c r="F5969" i="1" s="1"/>
  <c r="D5970" i="1" l="1"/>
  <c r="F5970" i="1" s="1"/>
  <c r="D5971" i="1" l="1"/>
  <c r="F5971" i="1" s="1"/>
  <c r="D5972" i="1" l="1"/>
  <c r="F5972" i="1" s="1"/>
  <c r="D5973" i="1" l="1"/>
  <c r="F5973" i="1" s="1"/>
  <c r="D5974" i="1" l="1"/>
  <c r="F5974" i="1" s="1"/>
  <c r="D5975" i="1" l="1"/>
  <c r="F5975" i="1" s="1"/>
  <c r="D5976" i="1" l="1"/>
  <c r="F5976" i="1" s="1"/>
  <c r="D5977" i="1" l="1"/>
  <c r="F5977" i="1" s="1"/>
  <c r="D5978" i="1" l="1"/>
  <c r="F5978" i="1" s="1"/>
  <c r="D5979" i="1" l="1"/>
  <c r="F5979" i="1" s="1"/>
  <c r="D5980" i="1" l="1"/>
  <c r="F5980" i="1" s="1"/>
  <c r="D5981" i="1" l="1"/>
  <c r="F5981" i="1" s="1"/>
  <c r="D5982" i="1" l="1"/>
  <c r="F5982" i="1" s="1"/>
  <c r="D5983" i="1" l="1"/>
  <c r="F5983" i="1" s="1"/>
  <c r="D5984" i="1" l="1"/>
  <c r="F5984" i="1" s="1"/>
  <c r="D5985" i="1" l="1"/>
  <c r="F5985" i="1" s="1"/>
  <c r="D5986" i="1" l="1"/>
  <c r="F5986" i="1" s="1"/>
  <c r="D5987" i="1" l="1"/>
  <c r="F5987" i="1" s="1"/>
  <c r="D5988" i="1" l="1"/>
  <c r="F5988" i="1" s="1"/>
  <c r="D5989" i="1" l="1"/>
  <c r="F5989" i="1" s="1"/>
  <c r="D5990" i="1" l="1"/>
  <c r="F5990" i="1" s="1"/>
  <c r="D5991" i="1" l="1"/>
  <c r="F5991" i="1" s="1"/>
  <c r="D5992" i="1" l="1"/>
  <c r="F5992" i="1" s="1"/>
  <c r="D5993" i="1" l="1"/>
  <c r="F5993" i="1" s="1"/>
  <c r="D5994" i="1" l="1"/>
  <c r="F5994" i="1" s="1"/>
  <c r="D5995" i="1" l="1"/>
  <c r="F5995" i="1" s="1"/>
  <c r="D5996" i="1" l="1"/>
  <c r="F5996" i="1" s="1"/>
  <c r="D5997" i="1" l="1"/>
  <c r="F5997" i="1" s="1"/>
  <c r="D5998" i="1" l="1"/>
  <c r="F5998" i="1" s="1"/>
  <c r="D5999" i="1" l="1"/>
  <c r="F5999" i="1" s="1"/>
  <c r="D6000" i="1" l="1"/>
  <c r="F6000" i="1" s="1"/>
  <c r="D6001" i="1" l="1"/>
  <c r="F6001" i="1" s="1"/>
  <c r="D6002" i="1" l="1"/>
  <c r="F6002" i="1" s="1"/>
  <c r="D6003" i="1" l="1"/>
  <c r="F6003" i="1" s="1"/>
  <c r="D6004" i="1" l="1"/>
  <c r="F6004" i="1" s="1"/>
  <c r="D6005" i="1" l="1"/>
  <c r="F6005" i="1" s="1"/>
  <c r="D6006" i="1" l="1"/>
  <c r="F6006" i="1" s="1"/>
  <c r="D6007" i="1" l="1"/>
  <c r="F6007" i="1" s="1"/>
  <c r="D6008" i="1" l="1"/>
  <c r="F6008" i="1" s="1"/>
  <c r="D6009" i="1" l="1"/>
  <c r="F6009" i="1" s="1"/>
  <c r="D6010" i="1" l="1"/>
  <c r="F6010" i="1" s="1"/>
  <c r="D6011" i="1" l="1"/>
  <c r="F6011" i="1" s="1"/>
  <c r="D6012" i="1" l="1"/>
  <c r="F6012" i="1" s="1"/>
  <c r="D6013" i="1" l="1"/>
  <c r="F6013" i="1" s="1"/>
  <c r="D6014" i="1" l="1"/>
  <c r="F6014" i="1" s="1"/>
  <c r="D6015" i="1" l="1"/>
  <c r="F6015" i="1" s="1"/>
  <c r="D6016" i="1" l="1"/>
  <c r="F6016" i="1" s="1"/>
  <c r="D6017" i="1" l="1"/>
  <c r="F6017" i="1" s="1"/>
  <c r="D6018" i="1" l="1"/>
  <c r="F6018" i="1" s="1"/>
  <c r="D6019" i="1" l="1"/>
  <c r="F6019" i="1" s="1"/>
  <c r="D6020" i="1" l="1"/>
  <c r="F6020" i="1" s="1"/>
  <c r="D6021" i="1" l="1"/>
  <c r="F6021" i="1" s="1"/>
  <c r="D6022" i="1" l="1"/>
  <c r="F6022" i="1" s="1"/>
  <c r="D6023" i="1" l="1"/>
  <c r="F6023" i="1" s="1"/>
  <c r="D6024" i="1" l="1"/>
  <c r="F6024" i="1" s="1"/>
  <c r="D6025" i="1" l="1"/>
  <c r="F6025" i="1" s="1"/>
  <c r="D6026" i="1" l="1"/>
  <c r="F6026" i="1" s="1"/>
  <c r="D6027" i="1" l="1"/>
  <c r="F6027" i="1" s="1"/>
  <c r="D6028" i="1" l="1"/>
  <c r="F6028" i="1" s="1"/>
  <c r="D6029" i="1" l="1"/>
  <c r="F6029" i="1" s="1"/>
  <c r="D6030" i="1" l="1"/>
  <c r="F6030" i="1" s="1"/>
  <c r="D6031" i="1" l="1"/>
  <c r="F6031" i="1" s="1"/>
  <c r="D6032" i="1" l="1"/>
  <c r="F6032" i="1" s="1"/>
  <c r="D6033" i="1" l="1"/>
  <c r="F6033" i="1" s="1"/>
  <c r="D6034" i="1" l="1"/>
  <c r="F6034" i="1" s="1"/>
  <c r="D6035" i="1" l="1"/>
  <c r="F6035" i="1" s="1"/>
  <c r="D6036" i="1" l="1"/>
  <c r="F6036" i="1" s="1"/>
  <c r="D6037" i="1" l="1"/>
  <c r="F6037" i="1" s="1"/>
  <c r="D6038" i="1" l="1"/>
  <c r="F6038" i="1" s="1"/>
  <c r="D6039" i="1" l="1"/>
  <c r="F6039" i="1" s="1"/>
  <c r="D6040" i="1" l="1"/>
  <c r="F6040" i="1" s="1"/>
  <c r="D6041" i="1" l="1"/>
  <c r="F6041" i="1" s="1"/>
  <c r="D6042" i="1" l="1"/>
  <c r="F6042" i="1" s="1"/>
  <c r="D6043" i="1" l="1"/>
  <c r="F6043" i="1" s="1"/>
  <c r="D6044" i="1" l="1"/>
  <c r="F6044" i="1" s="1"/>
  <c r="D6045" i="1" l="1"/>
  <c r="F6045" i="1" s="1"/>
  <c r="D6046" i="1" l="1"/>
  <c r="F6046" i="1" s="1"/>
  <c r="D6047" i="1" l="1"/>
  <c r="F6047" i="1" s="1"/>
  <c r="D6048" i="1" l="1"/>
  <c r="F6048" i="1" s="1"/>
  <c r="D6049" i="1" l="1"/>
  <c r="F6049" i="1" s="1"/>
  <c r="D6050" i="1" l="1"/>
  <c r="F6050" i="1" s="1"/>
  <c r="D6051" i="1" l="1"/>
  <c r="F6051" i="1" s="1"/>
  <c r="D6052" i="1" l="1"/>
  <c r="F6052" i="1" s="1"/>
  <c r="D6053" i="1" l="1"/>
  <c r="F6053" i="1" s="1"/>
  <c r="D6054" i="1" l="1"/>
  <c r="F6054" i="1" s="1"/>
  <c r="D6055" i="1" l="1"/>
  <c r="F6055" i="1" s="1"/>
  <c r="D6056" i="1" l="1"/>
  <c r="F6056" i="1" s="1"/>
  <c r="D6057" i="1" l="1"/>
  <c r="F6057" i="1" s="1"/>
  <c r="D6058" i="1" l="1"/>
  <c r="F6058" i="1" s="1"/>
  <c r="D6059" i="1" l="1"/>
  <c r="F6059" i="1" s="1"/>
  <c r="D6060" i="1" l="1"/>
  <c r="F6060" i="1" s="1"/>
  <c r="D6061" i="1" l="1"/>
  <c r="F6061" i="1" s="1"/>
  <c r="D6062" i="1" l="1"/>
  <c r="F6062" i="1" s="1"/>
  <c r="D6063" i="1" l="1"/>
  <c r="F6063" i="1" s="1"/>
  <c r="D6064" i="1" l="1"/>
  <c r="F6064" i="1" s="1"/>
  <c r="D6065" i="1" l="1"/>
  <c r="F6065" i="1" s="1"/>
  <c r="D6066" i="1" l="1"/>
  <c r="F6066" i="1" s="1"/>
  <c r="D6067" i="1" l="1"/>
  <c r="F6067" i="1" s="1"/>
  <c r="D6068" i="1" l="1"/>
  <c r="F6068" i="1" s="1"/>
  <c r="D6069" i="1" l="1"/>
  <c r="F6069" i="1" s="1"/>
  <c r="D6070" i="1" l="1"/>
  <c r="F6070" i="1" s="1"/>
  <c r="D6071" i="1" l="1"/>
  <c r="F6071" i="1" s="1"/>
  <c r="D6072" i="1" l="1"/>
  <c r="F6072" i="1" s="1"/>
  <c r="D6073" i="1" l="1"/>
  <c r="F6073" i="1" s="1"/>
  <c r="D6074" i="1" l="1"/>
  <c r="F6074" i="1" s="1"/>
  <c r="D6075" i="1" l="1"/>
  <c r="F6075" i="1" s="1"/>
  <c r="D6076" i="1" l="1"/>
  <c r="F6076" i="1" s="1"/>
  <c r="D6077" i="1" l="1"/>
  <c r="F6077" i="1" s="1"/>
  <c r="D6078" i="1" l="1"/>
  <c r="F6078" i="1" s="1"/>
  <c r="D6079" i="1" l="1"/>
  <c r="F6079" i="1" s="1"/>
  <c r="D6080" i="1" l="1"/>
  <c r="F6080" i="1" s="1"/>
  <c r="D6081" i="1" l="1"/>
  <c r="F6081" i="1" s="1"/>
  <c r="D6082" i="1" l="1"/>
  <c r="F6082" i="1" s="1"/>
  <c r="D6083" i="1" l="1"/>
  <c r="F6083" i="1" s="1"/>
  <c r="D6084" i="1" l="1"/>
  <c r="F6084" i="1" s="1"/>
  <c r="D6085" i="1" l="1"/>
  <c r="F6085" i="1" s="1"/>
  <c r="D6086" i="1" l="1"/>
  <c r="F6086" i="1" s="1"/>
  <c r="D6087" i="1" l="1"/>
  <c r="F6087" i="1" s="1"/>
  <c r="D6088" i="1" l="1"/>
  <c r="F6088" i="1" s="1"/>
  <c r="D6089" i="1" l="1"/>
  <c r="F6089" i="1" s="1"/>
  <c r="D6090" i="1" l="1"/>
  <c r="F6090" i="1" s="1"/>
  <c r="D6091" i="1" l="1"/>
  <c r="F6091" i="1" s="1"/>
  <c r="D6092" i="1" l="1"/>
  <c r="F6092" i="1" s="1"/>
  <c r="D6093" i="1" l="1"/>
  <c r="F6093" i="1" s="1"/>
  <c r="D6094" i="1" l="1"/>
  <c r="F6094" i="1" s="1"/>
  <c r="D6095" i="1" l="1"/>
  <c r="F6095" i="1" s="1"/>
  <c r="D6096" i="1" l="1"/>
  <c r="F6096" i="1" s="1"/>
  <c r="D6097" i="1" l="1"/>
  <c r="F6097" i="1" s="1"/>
  <c r="D6098" i="1" l="1"/>
  <c r="F6098" i="1" s="1"/>
  <c r="D6099" i="1" l="1"/>
  <c r="F6099" i="1" s="1"/>
  <c r="D6100" i="1" l="1"/>
  <c r="F6100" i="1" s="1"/>
  <c r="D6101" i="1" l="1"/>
  <c r="F6101" i="1" s="1"/>
  <c r="D6102" i="1" l="1"/>
  <c r="F6102" i="1" s="1"/>
  <c r="D6103" i="1" l="1"/>
  <c r="F6103" i="1" s="1"/>
  <c r="D6104" i="1" l="1"/>
  <c r="F6104" i="1" s="1"/>
  <c r="D6105" i="1" l="1"/>
  <c r="F6105" i="1" s="1"/>
  <c r="D6106" i="1" l="1"/>
  <c r="F6106" i="1" s="1"/>
  <c r="D6107" i="1" l="1"/>
  <c r="F6107" i="1" s="1"/>
  <c r="D6108" i="1" l="1"/>
  <c r="F6108" i="1" s="1"/>
  <c r="D6109" i="1" l="1"/>
  <c r="F6109" i="1" s="1"/>
  <c r="D6110" i="1" l="1"/>
  <c r="F6110" i="1" s="1"/>
  <c r="D6111" i="1" l="1"/>
  <c r="F6111" i="1" s="1"/>
  <c r="D6112" i="1" l="1"/>
  <c r="F6112" i="1" s="1"/>
  <c r="D6113" i="1" l="1"/>
  <c r="F6113" i="1" s="1"/>
  <c r="D6114" i="1" l="1"/>
  <c r="F6114" i="1" s="1"/>
  <c r="D6115" i="1" l="1"/>
  <c r="F6115" i="1" s="1"/>
  <c r="D6116" i="1" l="1"/>
  <c r="F6116" i="1" s="1"/>
  <c r="D6117" i="1" l="1"/>
  <c r="F6117" i="1" s="1"/>
  <c r="D6118" i="1" l="1"/>
  <c r="F6118" i="1" s="1"/>
  <c r="D6119" i="1" l="1"/>
  <c r="F6119" i="1" s="1"/>
  <c r="D6120" i="1" l="1"/>
  <c r="F6120" i="1" s="1"/>
  <c r="D6121" i="1" l="1"/>
  <c r="F6121" i="1" s="1"/>
  <c r="D6122" i="1" l="1"/>
  <c r="F6122" i="1" s="1"/>
  <c r="D6123" i="1" l="1"/>
  <c r="F6123" i="1" s="1"/>
  <c r="D6124" i="1" l="1"/>
  <c r="F6124" i="1" s="1"/>
  <c r="D6125" i="1" l="1"/>
  <c r="F6125" i="1" s="1"/>
  <c r="D6126" i="1" l="1"/>
  <c r="F6126" i="1" s="1"/>
  <c r="D6127" i="1" l="1"/>
  <c r="F6127" i="1" s="1"/>
  <c r="D6128" i="1" l="1"/>
  <c r="F6128" i="1" s="1"/>
  <c r="D6129" i="1" l="1"/>
  <c r="F6129" i="1" s="1"/>
  <c r="D6130" i="1" l="1"/>
  <c r="F6130" i="1" s="1"/>
  <c r="D6131" i="1" l="1"/>
  <c r="F6131" i="1" s="1"/>
  <c r="D6132" i="1" l="1"/>
  <c r="F6132" i="1" s="1"/>
  <c r="D6133" i="1" l="1"/>
  <c r="F6133" i="1" s="1"/>
  <c r="D6134" i="1" l="1"/>
  <c r="F6134" i="1" s="1"/>
  <c r="D6135" i="1" l="1"/>
  <c r="F6135" i="1" s="1"/>
  <c r="D6136" i="1" l="1"/>
  <c r="F6136" i="1" s="1"/>
  <c r="D6137" i="1" l="1"/>
  <c r="F6137" i="1" s="1"/>
  <c r="D6138" i="1" l="1"/>
  <c r="F6138" i="1" s="1"/>
  <c r="D6139" i="1" l="1"/>
  <c r="F6139" i="1" s="1"/>
  <c r="D6140" i="1" l="1"/>
  <c r="F6140" i="1" s="1"/>
  <c r="D6141" i="1" l="1"/>
  <c r="F6141" i="1" s="1"/>
  <c r="D6142" i="1" l="1"/>
  <c r="F6142" i="1" s="1"/>
  <c r="D6143" i="1" l="1"/>
  <c r="F6143" i="1" s="1"/>
  <c r="D6144" i="1" l="1"/>
  <c r="F6144" i="1" s="1"/>
  <c r="D6145" i="1" l="1"/>
  <c r="F6145" i="1" s="1"/>
  <c r="D6146" i="1" l="1"/>
  <c r="F6146" i="1" s="1"/>
  <c r="D6147" i="1" l="1"/>
  <c r="F6147" i="1" s="1"/>
  <c r="D6148" i="1" l="1"/>
  <c r="F6148" i="1" s="1"/>
  <c r="D6149" i="1" l="1"/>
  <c r="F6149" i="1" s="1"/>
  <c r="D6150" i="1" l="1"/>
  <c r="F6150" i="1" s="1"/>
  <c r="D6151" i="1" l="1"/>
  <c r="F6151" i="1" s="1"/>
  <c r="D6152" i="1" l="1"/>
  <c r="F6152" i="1" s="1"/>
  <c r="D6153" i="1" l="1"/>
  <c r="F6153" i="1" s="1"/>
  <c r="D6154" i="1" l="1"/>
  <c r="F6154" i="1" s="1"/>
  <c r="D6155" i="1" l="1"/>
  <c r="F6155" i="1" s="1"/>
  <c r="D6156" i="1" l="1"/>
  <c r="F6156" i="1" s="1"/>
  <c r="D6157" i="1" l="1"/>
  <c r="F6157" i="1" s="1"/>
  <c r="D6158" i="1" l="1"/>
  <c r="F6158" i="1" s="1"/>
  <c r="D6159" i="1" l="1"/>
  <c r="F6159" i="1" s="1"/>
  <c r="D6160" i="1" l="1"/>
  <c r="F6160" i="1" s="1"/>
  <c r="D6161" i="1" l="1"/>
  <c r="F6161" i="1" s="1"/>
  <c r="D6162" i="1" l="1"/>
  <c r="F6162" i="1" s="1"/>
  <c r="D6163" i="1" l="1"/>
  <c r="F6163" i="1" s="1"/>
  <c r="D6164" i="1" l="1"/>
  <c r="F6164" i="1" s="1"/>
  <c r="D6165" i="1" l="1"/>
  <c r="F6165" i="1" s="1"/>
  <c r="D6166" i="1" l="1"/>
  <c r="F6166" i="1" s="1"/>
  <c r="D6167" i="1" l="1"/>
  <c r="F6167" i="1" s="1"/>
  <c r="D6168" i="1" l="1"/>
  <c r="F6168" i="1" s="1"/>
  <c r="D6169" i="1" l="1"/>
  <c r="F6169" i="1" s="1"/>
  <c r="D6170" i="1" l="1"/>
  <c r="F6170" i="1" s="1"/>
  <c r="D6171" i="1" l="1"/>
  <c r="F6171" i="1" s="1"/>
  <c r="D6172" i="1" l="1"/>
  <c r="F6172" i="1" s="1"/>
  <c r="D6173" i="1" l="1"/>
  <c r="F6173" i="1" s="1"/>
  <c r="D6174" i="1" l="1"/>
  <c r="F6174" i="1" s="1"/>
  <c r="D6175" i="1" l="1"/>
  <c r="F6175" i="1" s="1"/>
  <c r="D6176" i="1" l="1"/>
  <c r="F6176" i="1" s="1"/>
  <c r="D6177" i="1" l="1"/>
  <c r="F6177" i="1" s="1"/>
  <c r="D6178" i="1" l="1"/>
  <c r="F6178" i="1" s="1"/>
  <c r="D6179" i="1" l="1"/>
  <c r="F6179" i="1" s="1"/>
  <c r="D6180" i="1" l="1"/>
  <c r="F6180" i="1" s="1"/>
  <c r="D6181" i="1" l="1"/>
  <c r="F6181" i="1" s="1"/>
  <c r="D6182" i="1" l="1"/>
  <c r="F6182" i="1" s="1"/>
  <c r="D6183" i="1" l="1"/>
  <c r="F6183" i="1" s="1"/>
  <c r="D6184" i="1" l="1"/>
  <c r="F6184" i="1" s="1"/>
  <c r="D6185" i="1" l="1"/>
  <c r="F6185" i="1" s="1"/>
  <c r="D6186" i="1" l="1"/>
  <c r="F6186" i="1" s="1"/>
  <c r="D6187" i="1" l="1"/>
  <c r="F6187" i="1" s="1"/>
  <c r="D6188" i="1" l="1"/>
  <c r="F6188" i="1" s="1"/>
  <c r="D6189" i="1" l="1"/>
  <c r="F6189" i="1" s="1"/>
  <c r="D6190" i="1" l="1"/>
  <c r="F6190" i="1" s="1"/>
  <c r="D6191" i="1" l="1"/>
  <c r="F6191" i="1" s="1"/>
  <c r="D6192" i="1" l="1"/>
  <c r="F6192" i="1" s="1"/>
  <c r="D6193" i="1" l="1"/>
  <c r="F6193" i="1" s="1"/>
  <c r="D6194" i="1" l="1"/>
  <c r="F6194" i="1" s="1"/>
  <c r="D6195" i="1" l="1"/>
  <c r="F6195" i="1" s="1"/>
  <c r="D6196" i="1" l="1"/>
  <c r="F6196" i="1" s="1"/>
  <c r="D6197" i="1" l="1"/>
  <c r="F6197" i="1" s="1"/>
  <c r="D6198" i="1" l="1"/>
  <c r="F6198" i="1" s="1"/>
  <c r="D6199" i="1" l="1"/>
  <c r="F6199" i="1" s="1"/>
  <c r="D6200" i="1" l="1"/>
  <c r="F6200" i="1" s="1"/>
  <c r="D6201" i="1" l="1"/>
  <c r="F6201" i="1" s="1"/>
  <c r="D6202" i="1" l="1"/>
  <c r="F6202" i="1" s="1"/>
  <c r="D6203" i="1" l="1"/>
  <c r="F6203" i="1" s="1"/>
  <c r="D6204" i="1" l="1"/>
  <c r="F6204" i="1" s="1"/>
  <c r="D6205" i="1" l="1"/>
  <c r="F6205" i="1" s="1"/>
  <c r="D6206" i="1" l="1"/>
  <c r="F6206" i="1" s="1"/>
  <c r="D6207" i="1" l="1"/>
  <c r="F6207" i="1" s="1"/>
  <c r="D6208" i="1" l="1"/>
  <c r="F6208" i="1" s="1"/>
  <c r="D6209" i="1" l="1"/>
  <c r="F6209" i="1" s="1"/>
  <c r="D6210" i="1" l="1"/>
  <c r="F6210" i="1" s="1"/>
  <c r="D6211" i="1" l="1"/>
  <c r="F6211" i="1" s="1"/>
  <c r="D6212" i="1" l="1"/>
  <c r="F6212" i="1" s="1"/>
  <c r="D6213" i="1" l="1"/>
  <c r="F6213" i="1" s="1"/>
  <c r="D6214" i="1" l="1"/>
  <c r="F6214" i="1" s="1"/>
  <c r="D6215" i="1" l="1"/>
  <c r="F6215" i="1" s="1"/>
  <c r="D6216" i="1" l="1"/>
  <c r="F6216" i="1" s="1"/>
  <c r="D6217" i="1" l="1"/>
  <c r="F6217" i="1" s="1"/>
  <c r="D6218" i="1" l="1"/>
  <c r="F6218" i="1" s="1"/>
  <c r="D6219" i="1" l="1"/>
  <c r="F6219" i="1" s="1"/>
  <c r="D6220" i="1" l="1"/>
  <c r="F6220" i="1" s="1"/>
  <c r="D6221" i="1" l="1"/>
  <c r="F6221" i="1" s="1"/>
  <c r="D6222" i="1" l="1"/>
  <c r="F6222" i="1" s="1"/>
  <c r="D6223" i="1" l="1"/>
  <c r="F6223" i="1" s="1"/>
  <c r="D6224" i="1" l="1"/>
  <c r="F6224" i="1" s="1"/>
  <c r="D6225" i="1" l="1"/>
  <c r="F6225" i="1" s="1"/>
  <c r="D6226" i="1" l="1"/>
  <c r="F6226" i="1" s="1"/>
  <c r="D6227" i="1" l="1"/>
  <c r="F6227" i="1" s="1"/>
  <c r="D6228" i="1" l="1"/>
  <c r="F6228" i="1" s="1"/>
  <c r="D6229" i="1" l="1"/>
  <c r="F6229" i="1" s="1"/>
  <c r="D6230" i="1" l="1"/>
  <c r="F6230" i="1" s="1"/>
  <c r="D6231" i="1" l="1"/>
  <c r="F6231" i="1" s="1"/>
  <c r="D6232" i="1" l="1"/>
  <c r="F6232" i="1" s="1"/>
  <c r="D6233" i="1" l="1"/>
  <c r="F6233" i="1" s="1"/>
  <c r="D6234" i="1" l="1"/>
  <c r="F6234" i="1" s="1"/>
  <c r="D6235" i="1" l="1"/>
  <c r="F6235" i="1" s="1"/>
  <c r="D6236" i="1" l="1"/>
  <c r="F6236" i="1" s="1"/>
  <c r="D6237" i="1" l="1"/>
  <c r="F6237" i="1" s="1"/>
  <c r="D6238" i="1" l="1"/>
  <c r="F6238" i="1" s="1"/>
  <c r="D6239" i="1" l="1"/>
  <c r="F6239" i="1" s="1"/>
  <c r="D6240" i="1" l="1"/>
  <c r="F6240" i="1" s="1"/>
  <c r="D6241" i="1" l="1"/>
  <c r="F6241" i="1" s="1"/>
  <c r="D6242" i="1" l="1"/>
  <c r="F6242" i="1" s="1"/>
  <c r="D6243" i="1" l="1"/>
  <c r="F6243" i="1" s="1"/>
  <c r="D6244" i="1" l="1"/>
  <c r="F6244" i="1" s="1"/>
  <c r="D6245" i="1" l="1"/>
  <c r="F6245" i="1" s="1"/>
  <c r="D6246" i="1" l="1"/>
  <c r="F6246" i="1" s="1"/>
  <c r="D6247" i="1" l="1"/>
  <c r="F6247" i="1" s="1"/>
  <c r="D6248" i="1" l="1"/>
  <c r="F6248" i="1" s="1"/>
  <c r="D6249" i="1" l="1"/>
  <c r="F6249" i="1" s="1"/>
  <c r="D6250" i="1" l="1"/>
  <c r="F6250" i="1" s="1"/>
  <c r="D6251" i="1" l="1"/>
  <c r="F6251" i="1" s="1"/>
  <c r="D6252" i="1" l="1"/>
  <c r="F6252" i="1" s="1"/>
  <c r="D6253" i="1" l="1"/>
  <c r="F6253" i="1" s="1"/>
  <c r="D6254" i="1" l="1"/>
  <c r="F6254" i="1" s="1"/>
  <c r="D6255" i="1" l="1"/>
  <c r="F6255" i="1" s="1"/>
  <c r="D6256" i="1" l="1"/>
  <c r="F6256" i="1" s="1"/>
  <c r="D6257" i="1" l="1"/>
  <c r="F6257" i="1" s="1"/>
  <c r="D6258" i="1" l="1"/>
  <c r="F6258" i="1" s="1"/>
  <c r="D6259" i="1" l="1"/>
  <c r="F6259" i="1" s="1"/>
  <c r="D6260" i="1" l="1"/>
  <c r="F6260" i="1" s="1"/>
  <c r="D6261" i="1" l="1"/>
  <c r="F6261" i="1" s="1"/>
  <c r="D6262" i="1" l="1"/>
  <c r="F6262" i="1" s="1"/>
  <c r="D6263" i="1" l="1"/>
  <c r="F6263" i="1" s="1"/>
  <c r="D6264" i="1" l="1"/>
  <c r="F6264" i="1" s="1"/>
  <c r="D6265" i="1" l="1"/>
  <c r="F6265" i="1" s="1"/>
  <c r="D6266" i="1" l="1"/>
  <c r="F6266" i="1" s="1"/>
  <c r="D6267" i="1" l="1"/>
  <c r="F6267" i="1" s="1"/>
  <c r="D6268" i="1" l="1"/>
  <c r="F6268" i="1" s="1"/>
  <c r="D6269" i="1" l="1"/>
  <c r="F6269" i="1" s="1"/>
  <c r="D6270" i="1" l="1"/>
  <c r="F6270" i="1" s="1"/>
  <c r="D6271" i="1" l="1"/>
  <c r="F6271" i="1" s="1"/>
  <c r="D6272" i="1" l="1"/>
  <c r="F6272" i="1" s="1"/>
  <c r="D6273" i="1" l="1"/>
  <c r="F6273" i="1" s="1"/>
  <c r="D6274" i="1" l="1"/>
  <c r="F6274" i="1" s="1"/>
  <c r="D6275" i="1" l="1"/>
  <c r="F6275" i="1" s="1"/>
  <c r="D6276" i="1" l="1"/>
  <c r="F6276" i="1" s="1"/>
  <c r="D6277" i="1" l="1"/>
  <c r="F6277" i="1" s="1"/>
  <c r="D6278" i="1" l="1"/>
  <c r="F6278" i="1" s="1"/>
  <c r="D6279" i="1" l="1"/>
  <c r="F6279" i="1" s="1"/>
  <c r="D6280" i="1" l="1"/>
  <c r="F6280" i="1" s="1"/>
  <c r="D6281" i="1" l="1"/>
  <c r="F6281" i="1" s="1"/>
  <c r="D6282" i="1" l="1"/>
  <c r="F6282" i="1" s="1"/>
  <c r="D6283" i="1" l="1"/>
  <c r="F6283" i="1" s="1"/>
  <c r="D6284" i="1" l="1"/>
  <c r="F6284" i="1" s="1"/>
  <c r="D6285" i="1" l="1"/>
  <c r="F6285" i="1" s="1"/>
  <c r="D6286" i="1" l="1"/>
  <c r="F6286" i="1" s="1"/>
  <c r="D6287" i="1" l="1"/>
  <c r="F6287" i="1" s="1"/>
  <c r="D6288" i="1" l="1"/>
  <c r="F6288" i="1" s="1"/>
  <c r="D6289" i="1" l="1"/>
  <c r="F6289" i="1" s="1"/>
  <c r="D6290" i="1" l="1"/>
  <c r="F6290" i="1" s="1"/>
  <c r="D6291" i="1" l="1"/>
  <c r="F6291" i="1" s="1"/>
  <c r="D6292" i="1" l="1"/>
  <c r="F6292" i="1" s="1"/>
  <c r="D6293" i="1" l="1"/>
  <c r="F6293" i="1" s="1"/>
  <c r="D6294" i="1" l="1"/>
  <c r="F6294" i="1" s="1"/>
  <c r="D6295" i="1" l="1"/>
  <c r="F6295" i="1" s="1"/>
  <c r="D6296" i="1" l="1"/>
  <c r="F6296" i="1" s="1"/>
  <c r="D6297" i="1" l="1"/>
  <c r="F6297" i="1" s="1"/>
  <c r="D6298" i="1" l="1"/>
  <c r="F6298" i="1" s="1"/>
  <c r="D6299" i="1" l="1"/>
  <c r="F6299" i="1" s="1"/>
  <c r="D6300" i="1" l="1"/>
  <c r="F6300" i="1" s="1"/>
  <c r="D6301" i="1" l="1"/>
  <c r="F6301" i="1" s="1"/>
  <c r="D6302" i="1" l="1"/>
  <c r="F6302" i="1" s="1"/>
  <c r="D6303" i="1" l="1"/>
  <c r="F6303" i="1" s="1"/>
  <c r="D6304" i="1" l="1"/>
  <c r="F6304" i="1" s="1"/>
  <c r="D6305" i="1" l="1"/>
  <c r="F6305" i="1" s="1"/>
  <c r="D6306" i="1" l="1"/>
  <c r="F6306" i="1" s="1"/>
  <c r="D6307" i="1" l="1"/>
  <c r="F6307" i="1" s="1"/>
  <c r="D6308" i="1" l="1"/>
  <c r="F6308" i="1" s="1"/>
  <c r="D6309" i="1" l="1"/>
  <c r="F6309" i="1" s="1"/>
  <c r="D6310" i="1" l="1"/>
  <c r="F6310" i="1" s="1"/>
  <c r="D6311" i="1" l="1"/>
  <c r="F6311" i="1" s="1"/>
  <c r="D6312" i="1" l="1"/>
  <c r="F6312" i="1" s="1"/>
  <c r="D6313" i="1" l="1"/>
  <c r="F6313" i="1" s="1"/>
  <c r="D6314" i="1" l="1"/>
  <c r="F6314" i="1" s="1"/>
  <c r="D6315" i="1" l="1"/>
  <c r="F6315" i="1" s="1"/>
  <c r="D6316" i="1" l="1"/>
  <c r="F6316" i="1" s="1"/>
  <c r="D6317" i="1" l="1"/>
  <c r="F6317" i="1" s="1"/>
  <c r="D6318" i="1" l="1"/>
  <c r="F6318" i="1" s="1"/>
  <c r="D6319" i="1" l="1"/>
  <c r="F6319" i="1" s="1"/>
  <c r="D6320" i="1" l="1"/>
  <c r="F6320" i="1" s="1"/>
  <c r="D6321" i="1" l="1"/>
  <c r="F6321" i="1" s="1"/>
  <c r="D6322" i="1" l="1"/>
  <c r="F6322" i="1" s="1"/>
  <c r="D6323" i="1" l="1"/>
  <c r="F6323" i="1" s="1"/>
  <c r="D6324" i="1" l="1"/>
  <c r="F6324" i="1" s="1"/>
  <c r="D6325" i="1" l="1"/>
  <c r="F6325" i="1" s="1"/>
  <c r="D6326" i="1" l="1"/>
  <c r="F6326" i="1" s="1"/>
  <c r="D6327" i="1" l="1"/>
  <c r="F6327" i="1" s="1"/>
  <c r="D6328" i="1" l="1"/>
  <c r="F6328" i="1" s="1"/>
  <c r="D6329" i="1" l="1"/>
  <c r="F6329" i="1" s="1"/>
  <c r="D6330" i="1" l="1"/>
  <c r="F6330" i="1" s="1"/>
  <c r="D6331" i="1" l="1"/>
  <c r="F6331" i="1" s="1"/>
  <c r="D6332" i="1" l="1"/>
  <c r="F6332" i="1" s="1"/>
  <c r="D6333" i="1" l="1"/>
  <c r="F6333" i="1" s="1"/>
  <c r="D6334" i="1" l="1"/>
  <c r="F6334" i="1" s="1"/>
  <c r="D6335" i="1" l="1"/>
  <c r="F6335" i="1" s="1"/>
  <c r="D6336" i="1" l="1"/>
  <c r="F6336" i="1" s="1"/>
  <c r="D6337" i="1" l="1"/>
  <c r="F6337" i="1" s="1"/>
  <c r="D6338" i="1" l="1"/>
  <c r="F6338" i="1" s="1"/>
  <c r="D6339" i="1" l="1"/>
  <c r="F6339" i="1" s="1"/>
  <c r="D6340" i="1" l="1"/>
  <c r="F6340" i="1" s="1"/>
  <c r="D6341" i="1" l="1"/>
  <c r="F6341" i="1" s="1"/>
  <c r="D6342" i="1" l="1"/>
  <c r="F6342" i="1" s="1"/>
  <c r="D6343" i="1" l="1"/>
  <c r="F6343" i="1" s="1"/>
  <c r="D6344" i="1" l="1"/>
  <c r="F6344" i="1" s="1"/>
  <c r="D6345" i="1" l="1"/>
  <c r="F6345" i="1" s="1"/>
  <c r="D6346" i="1" l="1"/>
  <c r="F6346" i="1" s="1"/>
  <c r="D6347" i="1" l="1"/>
  <c r="F6347" i="1" s="1"/>
  <c r="D6348" i="1" l="1"/>
  <c r="F6348" i="1" s="1"/>
  <c r="D6349" i="1" l="1"/>
  <c r="F6349" i="1" s="1"/>
  <c r="D6350" i="1" l="1"/>
  <c r="F6350" i="1" s="1"/>
  <c r="D6351" i="1" l="1"/>
  <c r="F6351" i="1" s="1"/>
  <c r="D6352" i="1" l="1"/>
  <c r="F6352" i="1" s="1"/>
  <c r="D6353" i="1" l="1"/>
  <c r="F6353" i="1" s="1"/>
  <c r="D6354" i="1" l="1"/>
  <c r="F6354" i="1" s="1"/>
  <c r="D6355" i="1" l="1"/>
  <c r="F6355" i="1" s="1"/>
  <c r="D6356" i="1" l="1"/>
  <c r="F6356" i="1" s="1"/>
  <c r="D6357" i="1" l="1"/>
  <c r="F6357" i="1" s="1"/>
  <c r="D6358" i="1" l="1"/>
  <c r="F6358" i="1" s="1"/>
  <c r="D6359" i="1" l="1"/>
  <c r="F6359" i="1" s="1"/>
  <c r="D6360" i="1" l="1"/>
  <c r="F6360" i="1" s="1"/>
  <c r="D6361" i="1" l="1"/>
  <c r="F6361" i="1" s="1"/>
  <c r="D6362" i="1" l="1"/>
  <c r="F6362" i="1" s="1"/>
  <c r="D6363" i="1" l="1"/>
  <c r="F6363" i="1" s="1"/>
  <c r="D6364" i="1" l="1"/>
  <c r="F6364" i="1" s="1"/>
  <c r="D6365" i="1" l="1"/>
  <c r="F6365" i="1" s="1"/>
  <c r="D6366" i="1" l="1"/>
  <c r="F6366" i="1" s="1"/>
  <c r="D6367" i="1" l="1"/>
  <c r="F6367" i="1" s="1"/>
  <c r="D6368" i="1" l="1"/>
  <c r="F6368" i="1" s="1"/>
  <c r="D6369" i="1" l="1"/>
  <c r="F6369" i="1" s="1"/>
  <c r="D6370" i="1" l="1"/>
  <c r="F6370" i="1" s="1"/>
  <c r="D6371" i="1" l="1"/>
  <c r="F6371" i="1" s="1"/>
  <c r="D6372" i="1" l="1"/>
  <c r="F6372" i="1" s="1"/>
  <c r="D6373" i="1" l="1"/>
  <c r="F6373" i="1" s="1"/>
  <c r="D6374" i="1" l="1"/>
  <c r="F6374" i="1" s="1"/>
  <c r="D6375" i="1" l="1"/>
  <c r="F6375" i="1" s="1"/>
  <c r="D6376" i="1" l="1"/>
  <c r="F6376" i="1" s="1"/>
  <c r="D6377" i="1" l="1"/>
  <c r="F6377" i="1" s="1"/>
  <c r="D6378" i="1" l="1"/>
  <c r="F6378" i="1" s="1"/>
  <c r="D6379" i="1" l="1"/>
  <c r="F6379" i="1" s="1"/>
  <c r="D6380" i="1" l="1"/>
  <c r="F6380" i="1" s="1"/>
  <c r="D6381" i="1" l="1"/>
  <c r="F6381" i="1" s="1"/>
  <c r="D6382" i="1" l="1"/>
  <c r="F6382" i="1" s="1"/>
  <c r="D6383" i="1" l="1"/>
  <c r="F6383" i="1" s="1"/>
  <c r="D6384" i="1" l="1"/>
  <c r="F6384" i="1" s="1"/>
  <c r="D6385" i="1" l="1"/>
  <c r="F6385" i="1" s="1"/>
  <c r="D6386" i="1" l="1"/>
  <c r="F6386" i="1" s="1"/>
  <c r="D6387" i="1" l="1"/>
  <c r="F6387" i="1" s="1"/>
  <c r="D6388" i="1" l="1"/>
  <c r="F6388" i="1" s="1"/>
  <c r="D6389" i="1" l="1"/>
  <c r="F6389" i="1" s="1"/>
  <c r="D6390" i="1" l="1"/>
  <c r="F6390" i="1" s="1"/>
  <c r="D6391" i="1" l="1"/>
  <c r="F6391" i="1" s="1"/>
  <c r="D6392" i="1" l="1"/>
  <c r="F6392" i="1" s="1"/>
  <c r="D6393" i="1" l="1"/>
  <c r="F6393" i="1" s="1"/>
  <c r="D6394" i="1" l="1"/>
  <c r="F6394" i="1" s="1"/>
  <c r="D6395" i="1" l="1"/>
  <c r="F6395" i="1" s="1"/>
  <c r="D6396" i="1" l="1"/>
  <c r="F6396" i="1" s="1"/>
  <c r="D6397" i="1" l="1"/>
  <c r="F6397" i="1" s="1"/>
  <c r="D6398" i="1" l="1"/>
  <c r="F6398" i="1" s="1"/>
  <c r="D6399" i="1" l="1"/>
  <c r="F6399" i="1" s="1"/>
  <c r="D6400" i="1" l="1"/>
  <c r="F6400" i="1" s="1"/>
  <c r="D6401" i="1" l="1"/>
  <c r="F6401" i="1" s="1"/>
  <c r="D6402" i="1" l="1"/>
  <c r="F6402" i="1" s="1"/>
  <c r="D6403" i="1" l="1"/>
  <c r="F6403" i="1" s="1"/>
  <c r="D6404" i="1" l="1"/>
  <c r="F6404" i="1" s="1"/>
  <c r="D6405" i="1" l="1"/>
  <c r="F6405" i="1" s="1"/>
  <c r="D6406" i="1" l="1"/>
  <c r="F6406" i="1" s="1"/>
  <c r="D6407" i="1" l="1"/>
  <c r="F6407" i="1" s="1"/>
  <c r="D6408" i="1" l="1"/>
  <c r="F6408" i="1" s="1"/>
  <c r="D6409" i="1" l="1"/>
  <c r="F6409" i="1" s="1"/>
  <c r="D6410" i="1" l="1"/>
  <c r="F6410" i="1" s="1"/>
  <c r="D6411" i="1" l="1"/>
  <c r="F6411" i="1" s="1"/>
  <c r="D6412" i="1" l="1"/>
  <c r="F6412" i="1" s="1"/>
  <c r="D6413" i="1" l="1"/>
  <c r="F6413" i="1" s="1"/>
  <c r="D6414" i="1" l="1"/>
  <c r="F6414" i="1" s="1"/>
  <c r="D6415" i="1" l="1"/>
  <c r="F6415" i="1" s="1"/>
  <c r="D6416" i="1" l="1"/>
  <c r="F6416" i="1" s="1"/>
  <c r="D6417" i="1" l="1"/>
  <c r="F6417" i="1" s="1"/>
  <c r="D6418" i="1" l="1"/>
  <c r="F6418" i="1" s="1"/>
  <c r="D6419" i="1" l="1"/>
  <c r="F6419" i="1" s="1"/>
  <c r="D6420" i="1" l="1"/>
  <c r="F6420" i="1" s="1"/>
  <c r="D6421" i="1" l="1"/>
  <c r="F6421" i="1" s="1"/>
  <c r="D6422" i="1" l="1"/>
  <c r="F6422" i="1" s="1"/>
  <c r="D6423" i="1" l="1"/>
  <c r="F6423" i="1" s="1"/>
  <c r="D6424" i="1" l="1"/>
  <c r="F6424" i="1" s="1"/>
  <c r="D6425" i="1" l="1"/>
  <c r="F6425" i="1" s="1"/>
  <c r="D6426" i="1" l="1"/>
  <c r="F6426" i="1" s="1"/>
  <c r="D6427" i="1" l="1"/>
  <c r="F6427" i="1" s="1"/>
  <c r="D6428" i="1" l="1"/>
  <c r="F6428" i="1" s="1"/>
  <c r="D6429" i="1" l="1"/>
  <c r="F6429" i="1" s="1"/>
  <c r="D6430" i="1" l="1"/>
  <c r="F6430" i="1" s="1"/>
  <c r="D6431" i="1" l="1"/>
  <c r="F6431" i="1" s="1"/>
  <c r="D6432" i="1" l="1"/>
  <c r="F6432" i="1" s="1"/>
  <c r="D6433" i="1" l="1"/>
  <c r="F6433" i="1" s="1"/>
  <c r="D6434" i="1" l="1"/>
  <c r="F6434" i="1" s="1"/>
  <c r="D6435" i="1" l="1"/>
  <c r="F6435" i="1" s="1"/>
  <c r="D6436" i="1" l="1"/>
  <c r="F6436" i="1" s="1"/>
  <c r="D6437" i="1" l="1"/>
  <c r="F6437" i="1" s="1"/>
  <c r="D6438" i="1" l="1"/>
  <c r="F6438" i="1" s="1"/>
  <c r="D6439" i="1" l="1"/>
  <c r="F6439" i="1" s="1"/>
  <c r="D6440" i="1" l="1"/>
  <c r="F6440" i="1" s="1"/>
  <c r="D6441" i="1" l="1"/>
  <c r="F6441" i="1" s="1"/>
  <c r="D6442" i="1" l="1"/>
  <c r="F6442" i="1" s="1"/>
  <c r="D6443" i="1" l="1"/>
  <c r="F6443" i="1" s="1"/>
  <c r="D6444" i="1" l="1"/>
  <c r="F6444" i="1" s="1"/>
  <c r="D6445" i="1" l="1"/>
  <c r="F6445" i="1" s="1"/>
  <c r="D6446" i="1" l="1"/>
  <c r="F6446" i="1" s="1"/>
  <c r="D6447" i="1" l="1"/>
  <c r="F6447" i="1" s="1"/>
  <c r="D6448" i="1" l="1"/>
  <c r="F6448" i="1" s="1"/>
  <c r="D6449" i="1" l="1"/>
  <c r="F6449" i="1" s="1"/>
  <c r="D6450" i="1" l="1"/>
  <c r="F6450" i="1" s="1"/>
  <c r="D6451" i="1" l="1"/>
  <c r="F6451" i="1" s="1"/>
  <c r="D6452" i="1" l="1"/>
  <c r="F6452" i="1" s="1"/>
  <c r="D6453" i="1" l="1"/>
  <c r="F6453" i="1" s="1"/>
  <c r="D6454" i="1" l="1"/>
  <c r="F6454" i="1" s="1"/>
  <c r="D6455" i="1" l="1"/>
  <c r="F6455" i="1" s="1"/>
  <c r="D6456" i="1" l="1"/>
  <c r="F6456" i="1" s="1"/>
  <c r="D6457" i="1" l="1"/>
  <c r="F6457" i="1" s="1"/>
  <c r="D6458" i="1" l="1"/>
  <c r="F6458" i="1" s="1"/>
  <c r="D6459" i="1" l="1"/>
  <c r="F6459" i="1" s="1"/>
  <c r="D6460" i="1" l="1"/>
  <c r="F6460" i="1" s="1"/>
  <c r="D6461" i="1" l="1"/>
  <c r="F6461" i="1" s="1"/>
  <c r="D6462" i="1" l="1"/>
  <c r="F6462" i="1" s="1"/>
  <c r="D6463" i="1" l="1"/>
  <c r="F6463" i="1" s="1"/>
  <c r="D6464" i="1" l="1"/>
  <c r="F6464" i="1" s="1"/>
  <c r="D6465" i="1" l="1"/>
  <c r="F6465" i="1" s="1"/>
  <c r="D6466" i="1" l="1"/>
  <c r="F6466" i="1" s="1"/>
  <c r="D6467" i="1" l="1"/>
  <c r="F6467" i="1" s="1"/>
  <c r="D6468" i="1" l="1"/>
  <c r="F6468" i="1" s="1"/>
  <c r="D6469" i="1" l="1"/>
  <c r="F6469" i="1" s="1"/>
  <c r="D6470" i="1" l="1"/>
  <c r="F6470" i="1" s="1"/>
  <c r="D6471" i="1" l="1"/>
  <c r="F6471" i="1" s="1"/>
  <c r="D6472" i="1" l="1"/>
  <c r="F6472" i="1" s="1"/>
  <c r="D6473" i="1" l="1"/>
  <c r="F6473" i="1" s="1"/>
  <c r="D6474" i="1" l="1"/>
  <c r="F6474" i="1" s="1"/>
  <c r="D6475" i="1" l="1"/>
  <c r="F6475" i="1" s="1"/>
  <c r="D6476" i="1" l="1"/>
  <c r="F6476" i="1" s="1"/>
  <c r="D6477" i="1" l="1"/>
  <c r="F6477" i="1" s="1"/>
  <c r="D6478" i="1" l="1"/>
  <c r="F6478" i="1" s="1"/>
  <c r="D6479" i="1" l="1"/>
  <c r="F6479" i="1" s="1"/>
  <c r="D6480" i="1" l="1"/>
  <c r="F6480" i="1" s="1"/>
  <c r="D6481" i="1" l="1"/>
  <c r="F6481" i="1" s="1"/>
  <c r="D6482" i="1" l="1"/>
  <c r="F6482" i="1" s="1"/>
  <c r="D6483" i="1" l="1"/>
  <c r="F6483" i="1" s="1"/>
  <c r="D6484" i="1" l="1"/>
  <c r="F6484" i="1" s="1"/>
  <c r="D6485" i="1" l="1"/>
  <c r="F6485" i="1" s="1"/>
  <c r="D6486" i="1" l="1"/>
  <c r="F6486" i="1" s="1"/>
  <c r="D6487" i="1" l="1"/>
  <c r="F6487" i="1" s="1"/>
  <c r="D6488" i="1" l="1"/>
  <c r="F6488" i="1" s="1"/>
  <c r="D6489" i="1" l="1"/>
  <c r="F6489" i="1" s="1"/>
  <c r="D6490" i="1" l="1"/>
  <c r="F6490" i="1" s="1"/>
  <c r="D6491" i="1" l="1"/>
  <c r="F6491" i="1" s="1"/>
  <c r="D6492" i="1" l="1"/>
  <c r="F6492" i="1" s="1"/>
  <c r="D6493" i="1" l="1"/>
  <c r="F6493" i="1" s="1"/>
  <c r="D6494" i="1" l="1"/>
  <c r="F6494" i="1" s="1"/>
  <c r="D6495" i="1" l="1"/>
  <c r="F6495" i="1" s="1"/>
  <c r="D6496" i="1" l="1"/>
  <c r="F6496" i="1" s="1"/>
  <c r="D6497" i="1" l="1"/>
  <c r="F6497" i="1" s="1"/>
  <c r="D6498" i="1" l="1"/>
  <c r="F6498" i="1" s="1"/>
  <c r="D6499" i="1" l="1"/>
  <c r="F6499" i="1" s="1"/>
  <c r="D6500" i="1" l="1"/>
  <c r="F6500" i="1" s="1"/>
  <c r="D6501" i="1" l="1"/>
  <c r="F6501" i="1" s="1"/>
  <c r="D6502" i="1" l="1"/>
  <c r="F6502" i="1" s="1"/>
  <c r="D6503" i="1" l="1"/>
  <c r="F6503" i="1" s="1"/>
  <c r="D6504" i="1" l="1"/>
  <c r="F6504" i="1" s="1"/>
  <c r="D6505" i="1" l="1"/>
  <c r="F6505" i="1" s="1"/>
  <c r="D6506" i="1" l="1"/>
  <c r="F6506" i="1" s="1"/>
  <c r="D6507" i="1" l="1"/>
  <c r="F6507" i="1" s="1"/>
  <c r="D6508" i="1" l="1"/>
  <c r="F6508" i="1" s="1"/>
  <c r="D6509" i="1" l="1"/>
  <c r="F6509" i="1" s="1"/>
  <c r="D6510" i="1" l="1"/>
  <c r="F6510" i="1" s="1"/>
  <c r="D6511" i="1" l="1"/>
  <c r="F6511" i="1" s="1"/>
  <c r="D6512" i="1" l="1"/>
  <c r="F6512" i="1" s="1"/>
  <c r="D6513" i="1" l="1"/>
  <c r="F6513" i="1" s="1"/>
  <c r="D6514" i="1" l="1"/>
  <c r="F6514" i="1" s="1"/>
  <c r="D6515" i="1" l="1"/>
  <c r="F6515" i="1" s="1"/>
  <c r="D6516" i="1" l="1"/>
  <c r="F6516" i="1" s="1"/>
  <c r="D6517" i="1" l="1"/>
  <c r="F6517" i="1" s="1"/>
  <c r="D6518" i="1" l="1"/>
  <c r="F6518" i="1" s="1"/>
  <c r="D6519" i="1" l="1"/>
  <c r="F6519" i="1" s="1"/>
  <c r="D6520" i="1" l="1"/>
  <c r="F6520" i="1" s="1"/>
  <c r="D6521" i="1" l="1"/>
  <c r="F6521" i="1" s="1"/>
  <c r="D6522" i="1" l="1"/>
  <c r="F6522" i="1" s="1"/>
  <c r="D6523" i="1" l="1"/>
  <c r="F6523" i="1" s="1"/>
  <c r="D6524" i="1" l="1"/>
  <c r="F6524" i="1" s="1"/>
  <c r="D6525" i="1" l="1"/>
  <c r="F6525" i="1" s="1"/>
  <c r="D6526" i="1" l="1"/>
  <c r="F6526" i="1" s="1"/>
  <c r="D6527" i="1" l="1"/>
  <c r="F6527" i="1" s="1"/>
  <c r="D6528" i="1" l="1"/>
  <c r="F6528" i="1" s="1"/>
  <c r="D6529" i="1" l="1"/>
  <c r="F6529" i="1" s="1"/>
  <c r="D6530" i="1" l="1"/>
  <c r="F6530" i="1" s="1"/>
  <c r="D6531" i="1" l="1"/>
  <c r="F6531" i="1" s="1"/>
  <c r="D6532" i="1" l="1"/>
  <c r="F6532" i="1" s="1"/>
  <c r="D6533" i="1" l="1"/>
  <c r="F6533" i="1" s="1"/>
  <c r="D6534" i="1" l="1"/>
  <c r="F6534" i="1" s="1"/>
  <c r="D6535" i="1" l="1"/>
  <c r="F6535" i="1" s="1"/>
  <c r="D6536" i="1" l="1"/>
  <c r="F6536" i="1" s="1"/>
  <c r="D6537" i="1" l="1"/>
  <c r="F6537" i="1" s="1"/>
  <c r="D6538" i="1" l="1"/>
  <c r="F6538" i="1" s="1"/>
  <c r="D6539" i="1" l="1"/>
  <c r="F6539" i="1" s="1"/>
  <c r="D6540" i="1" l="1"/>
  <c r="F6540" i="1" s="1"/>
  <c r="D6541" i="1" l="1"/>
  <c r="F6541" i="1" s="1"/>
  <c r="D6542" i="1" l="1"/>
  <c r="F6542" i="1" s="1"/>
  <c r="D6543" i="1" l="1"/>
  <c r="F6543" i="1" s="1"/>
  <c r="D6544" i="1" l="1"/>
  <c r="F6544" i="1" s="1"/>
  <c r="D6545" i="1" l="1"/>
  <c r="F6545" i="1" s="1"/>
  <c r="D6546" i="1" l="1"/>
  <c r="F6546" i="1" s="1"/>
  <c r="D6547" i="1" l="1"/>
  <c r="F6547" i="1" s="1"/>
  <c r="D6548" i="1" l="1"/>
  <c r="F6548" i="1" s="1"/>
  <c r="D6549" i="1" l="1"/>
  <c r="F6549" i="1" s="1"/>
  <c r="D6550" i="1" l="1"/>
  <c r="F6550" i="1" s="1"/>
  <c r="D6551" i="1" l="1"/>
  <c r="F6551" i="1" s="1"/>
  <c r="D6552" i="1" l="1"/>
  <c r="F6552" i="1" s="1"/>
  <c r="D6553" i="1" l="1"/>
  <c r="F6553" i="1" s="1"/>
  <c r="D6554" i="1" l="1"/>
  <c r="F6554" i="1" s="1"/>
  <c r="D6555" i="1" l="1"/>
  <c r="F6555" i="1" s="1"/>
  <c r="D6556" i="1" l="1"/>
  <c r="F6556" i="1" s="1"/>
  <c r="D6557" i="1" l="1"/>
  <c r="F6557" i="1" s="1"/>
  <c r="D6558" i="1" l="1"/>
  <c r="F6558" i="1" s="1"/>
  <c r="D6559" i="1" l="1"/>
  <c r="F6559" i="1" s="1"/>
  <c r="D6560" i="1" l="1"/>
  <c r="F6560" i="1" s="1"/>
  <c r="D6561" i="1" l="1"/>
  <c r="F6561" i="1" s="1"/>
  <c r="D6562" i="1" l="1"/>
  <c r="F6562" i="1" s="1"/>
  <c r="D6563" i="1" l="1"/>
  <c r="F6563" i="1" s="1"/>
  <c r="D6564" i="1" l="1"/>
  <c r="F6564" i="1" s="1"/>
  <c r="D6565" i="1" l="1"/>
  <c r="F6565" i="1" s="1"/>
  <c r="D6566" i="1" l="1"/>
  <c r="F6566" i="1" s="1"/>
  <c r="D6567" i="1" l="1"/>
  <c r="F6567" i="1" s="1"/>
  <c r="D6568" i="1" l="1"/>
  <c r="F6568" i="1" s="1"/>
  <c r="D6569" i="1" l="1"/>
  <c r="F6569" i="1" s="1"/>
  <c r="D6570" i="1" l="1"/>
  <c r="F6570" i="1" s="1"/>
  <c r="D6571" i="1" l="1"/>
  <c r="F6571" i="1" s="1"/>
  <c r="D6572" i="1" l="1"/>
  <c r="F6572" i="1" s="1"/>
  <c r="D6573" i="1" l="1"/>
  <c r="F6573" i="1" s="1"/>
  <c r="D6574" i="1" l="1"/>
  <c r="F6574" i="1" s="1"/>
  <c r="D6575" i="1" l="1"/>
  <c r="F6575" i="1" s="1"/>
  <c r="D6576" i="1" l="1"/>
  <c r="F6576" i="1" s="1"/>
  <c r="D6577" i="1" l="1"/>
  <c r="F6577" i="1" s="1"/>
  <c r="D6578" i="1" l="1"/>
  <c r="F6578" i="1" s="1"/>
  <c r="D6579" i="1" l="1"/>
  <c r="F6579" i="1" s="1"/>
  <c r="D6580" i="1" l="1"/>
  <c r="F6580" i="1" s="1"/>
  <c r="D6581" i="1" l="1"/>
  <c r="F6581" i="1" s="1"/>
  <c r="D6582" i="1" l="1"/>
  <c r="F6582" i="1" s="1"/>
  <c r="D6583" i="1" l="1"/>
  <c r="F6583" i="1" s="1"/>
  <c r="D6584" i="1" l="1"/>
  <c r="F6584" i="1" s="1"/>
  <c r="D6585" i="1" l="1"/>
  <c r="F6585" i="1" s="1"/>
  <c r="D6586" i="1" l="1"/>
  <c r="F6586" i="1" s="1"/>
  <c r="D6587" i="1" l="1"/>
  <c r="F6587" i="1" s="1"/>
  <c r="D6588" i="1" l="1"/>
  <c r="F6588" i="1" s="1"/>
  <c r="D6589" i="1" l="1"/>
  <c r="F6589" i="1" s="1"/>
  <c r="D6590" i="1" l="1"/>
  <c r="F6590" i="1" s="1"/>
  <c r="D6591" i="1" l="1"/>
  <c r="F6591" i="1" s="1"/>
  <c r="D6592" i="1" l="1"/>
  <c r="F6592" i="1" s="1"/>
  <c r="D6593" i="1" l="1"/>
  <c r="F6593" i="1" s="1"/>
  <c r="D6594" i="1" l="1"/>
  <c r="F6594" i="1" s="1"/>
  <c r="D6595" i="1" l="1"/>
  <c r="F6595" i="1" s="1"/>
  <c r="D6596" i="1" l="1"/>
  <c r="F6596" i="1" s="1"/>
  <c r="D6597" i="1" l="1"/>
  <c r="F6597" i="1" s="1"/>
  <c r="D6598" i="1" l="1"/>
  <c r="F6598" i="1" s="1"/>
  <c r="D6599" i="1" l="1"/>
  <c r="F6599" i="1" s="1"/>
  <c r="D6600" i="1" l="1"/>
  <c r="F6600" i="1" s="1"/>
  <c r="D6601" i="1" l="1"/>
  <c r="F6601" i="1" s="1"/>
  <c r="D6602" i="1" l="1"/>
  <c r="F6602" i="1" s="1"/>
  <c r="D6603" i="1" l="1"/>
  <c r="F6603" i="1" s="1"/>
  <c r="D6604" i="1" l="1"/>
  <c r="F6604" i="1" s="1"/>
  <c r="D6605" i="1" l="1"/>
  <c r="F6605" i="1" s="1"/>
  <c r="D6606" i="1" l="1"/>
  <c r="F6606" i="1" s="1"/>
  <c r="D6607" i="1" l="1"/>
  <c r="F6607" i="1" s="1"/>
  <c r="D6608" i="1" l="1"/>
  <c r="F6608" i="1" s="1"/>
  <c r="D6609" i="1" l="1"/>
  <c r="F6609" i="1" s="1"/>
  <c r="D6610" i="1" l="1"/>
  <c r="F6610" i="1" s="1"/>
  <c r="D6611" i="1" l="1"/>
  <c r="F6611" i="1" s="1"/>
  <c r="D6612" i="1" l="1"/>
  <c r="F6612" i="1" s="1"/>
  <c r="D6613" i="1" l="1"/>
  <c r="F6613" i="1" s="1"/>
  <c r="D6614" i="1" l="1"/>
  <c r="F6614" i="1" s="1"/>
  <c r="D6615" i="1" l="1"/>
  <c r="F6615" i="1" s="1"/>
  <c r="D6616" i="1" l="1"/>
  <c r="F6616" i="1" s="1"/>
  <c r="D6617" i="1" l="1"/>
  <c r="F6617" i="1" s="1"/>
  <c r="D6618" i="1" l="1"/>
  <c r="F6618" i="1" s="1"/>
  <c r="D6619" i="1" l="1"/>
  <c r="F6619" i="1" s="1"/>
  <c r="D6620" i="1" l="1"/>
  <c r="F6620" i="1" s="1"/>
  <c r="D6621" i="1" l="1"/>
  <c r="F6621" i="1" s="1"/>
  <c r="D6622" i="1" l="1"/>
  <c r="F6622" i="1" s="1"/>
  <c r="D6623" i="1" l="1"/>
  <c r="F6623" i="1" s="1"/>
  <c r="D6624" i="1" l="1"/>
  <c r="F6624" i="1" s="1"/>
  <c r="D6625" i="1" l="1"/>
  <c r="F6625" i="1" s="1"/>
  <c r="D6626" i="1" l="1"/>
  <c r="F6626" i="1" s="1"/>
  <c r="D6627" i="1" l="1"/>
  <c r="F6627" i="1" s="1"/>
  <c r="D6628" i="1" l="1"/>
  <c r="F6628" i="1" s="1"/>
  <c r="D6629" i="1" l="1"/>
  <c r="F6629" i="1" s="1"/>
  <c r="D6630" i="1" l="1"/>
  <c r="F6630" i="1" s="1"/>
  <c r="D6631" i="1" l="1"/>
  <c r="F6631" i="1" s="1"/>
  <c r="D6632" i="1" l="1"/>
  <c r="F6632" i="1" s="1"/>
  <c r="D6633" i="1" l="1"/>
  <c r="F6633" i="1" s="1"/>
  <c r="D6634" i="1" l="1"/>
  <c r="F6634" i="1" s="1"/>
  <c r="D6635" i="1" l="1"/>
  <c r="F6635" i="1" s="1"/>
  <c r="D6636" i="1" l="1"/>
  <c r="F6636" i="1" s="1"/>
  <c r="D6637" i="1" l="1"/>
  <c r="F6637" i="1" s="1"/>
  <c r="D6638" i="1" l="1"/>
  <c r="F6638" i="1" s="1"/>
  <c r="D6639" i="1" l="1"/>
  <c r="F6639" i="1" s="1"/>
  <c r="D6640" i="1" l="1"/>
  <c r="F6640" i="1" s="1"/>
  <c r="D6641" i="1" l="1"/>
  <c r="F6641" i="1" s="1"/>
  <c r="D6642" i="1" l="1"/>
  <c r="F6642" i="1" s="1"/>
  <c r="D6643" i="1" l="1"/>
  <c r="F6643" i="1" s="1"/>
  <c r="D6644" i="1" l="1"/>
  <c r="F6644" i="1" s="1"/>
  <c r="D6645" i="1" l="1"/>
  <c r="F6645" i="1" s="1"/>
  <c r="D6646" i="1" l="1"/>
  <c r="F6646" i="1" s="1"/>
  <c r="D6647" i="1" l="1"/>
  <c r="F6647" i="1" s="1"/>
  <c r="D6648" i="1" l="1"/>
  <c r="F6648" i="1" s="1"/>
  <c r="D6649" i="1" l="1"/>
  <c r="F6649" i="1" s="1"/>
  <c r="D6650" i="1" l="1"/>
  <c r="F6650" i="1" s="1"/>
  <c r="D6651" i="1" l="1"/>
  <c r="F6651" i="1" s="1"/>
  <c r="D6652" i="1" l="1"/>
  <c r="F6652" i="1" s="1"/>
  <c r="D6653" i="1" l="1"/>
  <c r="F6653" i="1" s="1"/>
  <c r="D6654" i="1" l="1"/>
  <c r="F6654" i="1" s="1"/>
  <c r="D6655" i="1" l="1"/>
  <c r="F6655" i="1" s="1"/>
  <c r="D6656" i="1" l="1"/>
  <c r="F6656" i="1" s="1"/>
  <c r="D6657" i="1" l="1"/>
  <c r="F6657" i="1" s="1"/>
  <c r="D6658" i="1" l="1"/>
  <c r="F6658" i="1" s="1"/>
  <c r="D6659" i="1" l="1"/>
  <c r="F6659" i="1" s="1"/>
  <c r="D6660" i="1" l="1"/>
  <c r="F6660" i="1" s="1"/>
  <c r="D6661" i="1" l="1"/>
  <c r="F6661" i="1" s="1"/>
  <c r="D6662" i="1" l="1"/>
  <c r="F6662" i="1" s="1"/>
  <c r="D6663" i="1" l="1"/>
  <c r="F6663" i="1" s="1"/>
  <c r="D6664" i="1" l="1"/>
  <c r="F6664" i="1" s="1"/>
  <c r="D6665" i="1" l="1"/>
  <c r="F6665" i="1" s="1"/>
  <c r="D6666" i="1" l="1"/>
  <c r="F6666" i="1" s="1"/>
  <c r="D6667" i="1" l="1"/>
  <c r="F6667" i="1" s="1"/>
  <c r="D6668" i="1" l="1"/>
  <c r="F6668" i="1" s="1"/>
  <c r="D6669" i="1" l="1"/>
  <c r="F6669" i="1" s="1"/>
  <c r="D6670" i="1" l="1"/>
  <c r="F6670" i="1" s="1"/>
  <c r="D6671" i="1" l="1"/>
  <c r="F6671" i="1" s="1"/>
  <c r="D6672" i="1" l="1"/>
  <c r="F6672" i="1" s="1"/>
  <c r="D6673" i="1" l="1"/>
  <c r="F6673" i="1" s="1"/>
  <c r="D6674" i="1" l="1"/>
  <c r="F6674" i="1" s="1"/>
  <c r="D6675" i="1" l="1"/>
  <c r="F6675" i="1" s="1"/>
  <c r="D6676" i="1" l="1"/>
  <c r="F6676" i="1" s="1"/>
  <c r="D6677" i="1" l="1"/>
  <c r="F6677" i="1" s="1"/>
  <c r="D6678" i="1" l="1"/>
  <c r="F6678" i="1" s="1"/>
  <c r="D6679" i="1" l="1"/>
  <c r="F6679" i="1" s="1"/>
  <c r="D6680" i="1" l="1"/>
  <c r="F6680" i="1" s="1"/>
  <c r="D6681" i="1" l="1"/>
  <c r="F6681" i="1" s="1"/>
  <c r="D6682" i="1" l="1"/>
  <c r="F6682" i="1" s="1"/>
  <c r="D6683" i="1" l="1"/>
  <c r="F6683" i="1" s="1"/>
  <c r="D6684" i="1" l="1"/>
  <c r="F6684" i="1" s="1"/>
  <c r="D6685" i="1" l="1"/>
  <c r="F6685" i="1" s="1"/>
  <c r="D6686" i="1" l="1"/>
  <c r="F6686" i="1" s="1"/>
  <c r="D6687" i="1" l="1"/>
  <c r="F6687" i="1" s="1"/>
  <c r="D6688" i="1" l="1"/>
  <c r="F6688" i="1" s="1"/>
  <c r="D6689" i="1" l="1"/>
  <c r="F6689" i="1" s="1"/>
  <c r="D6690" i="1" l="1"/>
  <c r="F6690" i="1" s="1"/>
  <c r="D6691" i="1" l="1"/>
  <c r="F6691" i="1" s="1"/>
  <c r="D6692" i="1" l="1"/>
  <c r="F6692" i="1" s="1"/>
  <c r="D6693" i="1" l="1"/>
  <c r="F6693" i="1" s="1"/>
  <c r="D6694" i="1" l="1"/>
  <c r="F6694" i="1" s="1"/>
  <c r="D6695" i="1" l="1"/>
  <c r="F6695" i="1" s="1"/>
  <c r="D6696" i="1" l="1"/>
  <c r="F6696" i="1" s="1"/>
  <c r="D6697" i="1" l="1"/>
  <c r="F6697" i="1" s="1"/>
  <c r="D6698" i="1" l="1"/>
  <c r="F6698" i="1" s="1"/>
  <c r="D6699" i="1" l="1"/>
  <c r="F6699" i="1" s="1"/>
  <c r="D6700" i="1" l="1"/>
  <c r="F6700" i="1" s="1"/>
  <c r="D6701" i="1" l="1"/>
  <c r="F6701" i="1" s="1"/>
  <c r="D6702" i="1" l="1"/>
  <c r="F6702" i="1" s="1"/>
  <c r="D6703" i="1" l="1"/>
  <c r="F6703" i="1" s="1"/>
  <c r="D6704" i="1" l="1"/>
  <c r="F6704" i="1" s="1"/>
  <c r="D6705" i="1" l="1"/>
  <c r="F6705" i="1" s="1"/>
  <c r="D6706" i="1" l="1"/>
  <c r="F6706" i="1" s="1"/>
  <c r="D6707" i="1" l="1"/>
  <c r="F6707" i="1" s="1"/>
  <c r="D6708" i="1" l="1"/>
  <c r="F6708" i="1" s="1"/>
  <c r="D6709" i="1" l="1"/>
  <c r="F6709" i="1" s="1"/>
  <c r="D6710" i="1" l="1"/>
  <c r="F6710" i="1" s="1"/>
  <c r="D6711" i="1" l="1"/>
  <c r="F6711" i="1" s="1"/>
  <c r="D6712" i="1" l="1"/>
  <c r="F6712" i="1" s="1"/>
  <c r="D6713" i="1" l="1"/>
  <c r="F6713" i="1" s="1"/>
  <c r="D6714" i="1" l="1"/>
  <c r="F6714" i="1" s="1"/>
  <c r="D6715" i="1" l="1"/>
  <c r="F6715" i="1" s="1"/>
  <c r="D6716" i="1" l="1"/>
  <c r="F6716" i="1" s="1"/>
  <c r="D6717" i="1" l="1"/>
  <c r="F6717" i="1" s="1"/>
  <c r="D6718" i="1" l="1"/>
  <c r="F6718" i="1" s="1"/>
  <c r="D6719" i="1" l="1"/>
  <c r="F6719" i="1" s="1"/>
  <c r="D6720" i="1" l="1"/>
  <c r="F6720" i="1" s="1"/>
  <c r="D6721" i="1" l="1"/>
  <c r="F6721" i="1" s="1"/>
  <c r="D6722" i="1" l="1"/>
  <c r="F6722" i="1" s="1"/>
  <c r="D6723" i="1" l="1"/>
  <c r="F6723" i="1" s="1"/>
  <c r="D6724" i="1" l="1"/>
  <c r="F6724" i="1" s="1"/>
  <c r="D6725" i="1" l="1"/>
  <c r="F6725" i="1" s="1"/>
  <c r="D6726" i="1" l="1"/>
  <c r="F6726" i="1" s="1"/>
  <c r="D6727" i="1" l="1"/>
  <c r="F6727" i="1" s="1"/>
  <c r="D6728" i="1" l="1"/>
  <c r="F6728" i="1" s="1"/>
  <c r="D6729" i="1" l="1"/>
  <c r="F6729" i="1" s="1"/>
  <c r="D6730" i="1" l="1"/>
  <c r="F6730" i="1" s="1"/>
  <c r="D6731" i="1" l="1"/>
  <c r="F6731" i="1" s="1"/>
  <c r="D6732" i="1" l="1"/>
  <c r="F6732" i="1" s="1"/>
  <c r="D6733" i="1" l="1"/>
  <c r="F6733" i="1" s="1"/>
  <c r="D6734" i="1" l="1"/>
  <c r="F6734" i="1" s="1"/>
  <c r="D6735" i="1" l="1"/>
  <c r="F6735" i="1" s="1"/>
  <c r="D6736" i="1" l="1"/>
  <c r="F6736" i="1" s="1"/>
  <c r="D6737" i="1" l="1"/>
  <c r="F6737" i="1" s="1"/>
  <c r="D6738" i="1" l="1"/>
  <c r="F6738" i="1" s="1"/>
  <c r="D6739" i="1" l="1"/>
  <c r="F6739" i="1" s="1"/>
  <c r="D6740" i="1" l="1"/>
  <c r="F6740" i="1" s="1"/>
  <c r="D6741" i="1" l="1"/>
  <c r="F6741" i="1" s="1"/>
  <c r="D6742" i="1" l="1"/>
  <c r="F6742" i="1" s="1"/>
  <c r="D6743" i="1" l="1"/>
  <c r="F6743" i="1" s="1"/>
  <c r="D6744" i="1" l="1"/>
  <c r="F6744" i="1" s="1"/>
  <c r="D6745" i="1" l="1"/>
  <c r="F6745" i="1" s="1"/>
  <c r="D6746" i="1" l="1"/>
  <c r="F6746" i="1" s="1"/>
  <c r="D6747" i="1" l="1"/>
  <c r="F6747" i="1" s="1"/>
  <c r="D6748" i="1" l="1"/>
  <c r="F6748" i="1" s="1"/>
  <c r="D6749" i="1" l="1"/>
  <c r="F6749" i="1" s="1"/>
  <c r="D6750" i="1" l="1"/>
  <c r="F6750" i="1" s="1"/>
  <c r="D6751" i="1" l="1"/>
  <c r="F6751" i="1" s="1"/>
  <c r="D6752" i="1" l="1"/>
  <c r="F6752" i="1" s="1"/>
  <c r="D6753" i="1" l="1"/>
  <c r="F6753" i="1" s="1"/>
  <c r="D6754" i="1" l="1"/>
  <c r="F6754" i="1" s="1"/>
  <c r="D6755" i="1" l="1"/>
  <c r="F6755" i="1" s="1"/>
  <c r="D6756" i="1" l="1"/>
  <c r="F6756" i="1" s="1"/>
  <c r="D6757" i="1" l="1"/>
  <c r="F6757" i="1" s="1"/>
  <c r="D6758" i="1" l="1"/>
  <c r="F6758" i="1" s="1"/>
  <c r="D6759" i="1" l="1"/>
  <c r="F6759" i="1" s="1"/>
  <c r="D6760" i="1" l="1"/>
  <c r="F6760" i="1" s="1"/>
  <c r="D6761" i="1" l="1"/>
  <c r="F6761" i="1" s="1"/>
  <c r="D6762" i="1" l="1"/>
  <c r="F6762" i="1" s="1"/>
  <c r="D6763" i="1" l="1"/>
  <c r="F6763" i="1" s="1"/>
  <c r="D6764" i="1" l="1"/>
  <c r="F6764" i="1" s="1"/>
  <c r="D6765" i="1" l="1"/>
  <c r="F6765" i="1" s="1"/>
  <c r="D6766" i="1" l="1"/>
  <c r="F6766" i="1" s="1"/>
  <c r="D6767" i="1" l="1"/>
  <c r="F6767" i="1" s="1"/>
  <c r="D6768" i="1" l="1"/>
  <c r="F6768" i="1" s="1"/>
  <c r="D6769" i="1" l="1"/>
  <c r="F6769" i="1" s="1"/>
  <c r="D6770" i="1" l="1"/>
  <c r="F6770" i="1" s="1"/>
  <c r="D6771" i="1" l="1"/>
  <c r="F6771" i="1" s="1"/>
  <c r="D6772" i="1" l="1"/>
  <c r="F6772" i="1" s="1"/>
  <c r="D6773" i="1" l="1"/>
  <c r="F6773" i="1" s="1"/>
  <c r="D6774" i="1" l="1"/>
  <c r="F6774" i="1" s="1"/>
  <c r="D6775" i="1" l="1"/>
  <c r="F6775" i="1" s="1"/>
  <c r="D6776" i="1" l="1"/>
  <c r="F6776" i="1" s="1"/>
  <c r="D6777" i="1" l="1"/>
  <c r="F6777" i="1" s="1"/>
  <c r="D6778" i="1" l="1"/>
  <c r="F6778" i="1" s="1"/>
  <c r="D6779" i="1" l="1"/>
  <c r="F6779" i="1" s="1"/>
  <c r="D6780" i="1" l="1"/>
  <c r="F6780" i="1" s="1"/>
  <c r="D6781" i="1" l="1"/>
  <c r="F6781" i="1" s="1"/>
  <c r="D6782" i="1" l="1"/>
  <c r="F6782" i="1" s="1"/>
  <c r="D6783" i="1" l="1"/>
  <c r="F6783" i="1" s="1"/>
  <c r="D6784" i="1" l="1"/>
  <c r="F6784" i="1" s="1"/>
  <c r="D6785" i="1" l="1"/>
  <c r="F6785" i="1" s="1"/>
  <c r="D6786" i="1" l="1"/>
  <c r="F6786" i="1" s="1"/>
  <c r="D6787" i="1" l="1"/>
  <c r="F6787" i="1" s="1"/>
  <c r="D6788" i="1" l="1"/>
  <c r="F6788" i="1" s="1"/>
  <c r="D6789" i="1" l="1"/>
  <c r="F6789" i="1" s="1"/>
  <c r="D6790" i="1" l="1"/>
  <c r="F6790" i="1" s="1"/>
  <c r="D6791" i="1" l="1"/>
  <c r="F6791" i="1" s="1"/>
  <c r="D6792" i="1" l="1"/>
  <c r="F6792" i="1" s="1"/>
  <c r="D6793" i="1" l="1"/>
  <c r="F6793" i="1" s="1"/>
  <c r="D6794" i="1" l="1"/>
  <c r="F6794" i="1" s="1"/>
  <c r="D6795" i="1" l="1"/>
  <c r="F6795" i="1" s="1"/>
  <c r="D6796" i="1" l="1"/>
  <c r="F6796" i="1" s="1"/>
  <c r="D6797" i="1" l="1"/>
  <c r="F6797" i="1" s="1"/>
  <c r="D6798" i="1" l="1"/>
  <c r="F6798" i="1" s="1"/>
  <c r="D6799" i="1" l="1"/>
  <c r="F6799" i="1" s="1"/>
  <c r="D6800" i="1" l="1"/>
  <c r="F6800" i="1" s="1"/>
  <c r="D6801" i="1" l="1"/>
  <c r="F6801" i="1" s="1"/>
  <c r="D6802" i="1" l="1"/>
  <c r="F6802" i="1" s="1"/>
  <c r="D6803" i="1" l="1"/>
  <c r="F6803" i="1" s="1"/>
  <c r="D6804" i="1" l="1"/>
  <c r="F6804" i="1" s="1"/>
  <c r="D6805" i="1" l="1"/>
  <c r="F6805" i="1" s="1"/>
  <c r="D6806" i="1" l="1"/>
  <c r="F6806" i="1" s="1"/>
  <c r="D6807" i="1" l="1"/>
  <c r="F6807" i="1" s="1"/>
  <c r="D6808" i="1" l="1"/>
  <c r="F6808" i="1" s="1"/>
  <c r="D6809" i="1" l="1"/>
  <c r="F6809" i="1" s="1"/>
  <c r="D6810" i="1" l="1"/>
  <c r="F6810" i="1" s="1"/>
  <c r="D6811" i="1" l="1"/>
  <c r="F6811" i="1" s="1"/>
  <c r="D6812" i="1" l="1"/>
  <c r="F6812" i="1" s="1"/>
  <c r="D6813" i="1" l="1"/>
  <c r="F6813" i="1" s="1"/>
  <c r="D6814" i="1" l="1"/>
  <c r="F6814" i="1" s="1"/>
  <c r="D6815" i="1" l="1"/>
  <c r="F6815" i="1" s="1"/>
  <c r="D6816" i="1" l="1"/>
  <c r="F6816" i="1" s="1"/>
  <c r="D6817" i="1" l="1"/>
  <c r="F6817" i="1" s="1"/>
  <c r="D6818" i="1" l="1"/>
  <c r="F6818" i="1" s="1"/>
  <c r="D6819" i="1" l="1"/>
  <c r="F6819" i="1" s="1"/>
  <c r="D6820" i="1" l="1"/>
  <c r="F6820" i="1" s="1"/>
  <c r="D6821" i="1" l="1"/>
  <c r="F6821" i="1" s="1"/>
  <c r="D6822" i="1" l="1"/>
  <c r="F6822" i="1" s="1"/>
  <c r="D6823" i="1" l="1"/>
  <c r="F6823" i="1" s="1"/>
  <c r="D6824" i="1" l="1"/>
  <c r="F6824" i="1" s="1"/>
  <c r="D6825" i="1" l="1"/>
  <c r="F6825" i="1" s="1"/>
  <c r="D6826" i="1" l="1"/>
  <c r="F6826" i="1" s="1"/>
  <c r="D6827" i="1" l="1"/>
  <c r="F6827" i="1" s="1"/>
  <c r="D6828" i="1" l="1"/>
  <c r="F6828" i="1" s="1"/>
  <c r="D6829" i="1" l="1"/>
  <c r="F6829" i="1" s="1"/>
  <c r="D6830" i="1" l="1"/>
  <c r="F6830" i="1" s="1"/>
  <c r="D6831" i="1" l="1"/>
  <c r="F6831" i="1" s="1"/>
  <c r="D6832" i="1" l="1"/>
  <c r="F6832" i="1" s="1"/>
  <c r="D6833" i="1" l="1"/>
  <c r="F6833" i="1" s="1"/>
  <c r="D6834" i="1" l="1"/>
  <c r="F6834" i="1" s="1"/>
  <c r="D6835" i="1" l="1"/>
  <c r="F6835" i="1" s="1"/>
  <c r="D6836" i="1" l="1"/>
  <c r="F6836" i="1" s="1"/>
  <c r="D6837" i="1" l="1"/>
  <c r="F6837" i="1" s="1"/>
  <c r="D6838" i="1" l="1"/>
  <c r="F6838" i="1" s="1"/>
  <c r="D6839" i="1" l="1"/>
  <c r="F6839" i="1" s="1"/>
  <c r="D6840" i="1" l="1"/>
  <c r="F6840" i="1" s="1"/>
  <c r="D6841" i="1" l="1"/>
  <c r="F6841" i="1" s="1"/>
  <c r="D6842" i="1" l="1"/>
  <c r="F6842" i="1" s="1"/>
  <c r="D6843" i="1" l="1"/>
  <c r="F6843" i="1" s="1"/>
  <c r="D6844" i="1" l="1"/>
  <c r="F6844" i="1" s="1"/>
  <c r="D6845" i="1" l="1"/>
  <c r="F6845" i="1" s="1"/>
  <c r="D6846" i="1" l="1"/>
  <c r="F6846" i="1" s="1"/>
  <c r="D6847" i="1" l="1"/>
  <c r="F6847" i="1" s="1"/>
  <c r="D6848" i="1" l="1"/>
  <c r="F6848" i="1" s="1"/>
  <c r="D6849" i="1" l="1"/>
  <c r="F6849" i="1" s="1"/>
  <c r="D6850" i="1" l="1"/>
  <c r="F6850" i="1" s="1"/>
  <c r="D6851" i="1" l="1"/>
  <c r="F6851" i="1" s="1"/>
  <c r="D6852" i="1" l="1"/>
  <c r="F6852" i="1" s="1"/>
  <c r="D6853" i="1" l="1"/>
  <c r="F6853" i="1" s="1"/>
  <c r="D6854" i="1" l="1"/>
  <c r="F6854" i="1" s="1"/>
  <c r="D6855" i="1" l="1"/>
  <c r="F6855" i="1" s="1"/>
  <c r="D6856" i="1" l="1"/>
  <c r="F6856" i="1" s="1"/>
  <c r="D6857" i="1" l="1"/>
  <c r="F6857" i="1" s="1"/>
  <c r="D6858" i="1" l="1"/>
  <c r="F6858" i="1" s="1"/>
  <c r="D6859" i="1" l="1"/>
  <c r="F6859" i="1" s="1"/>
  <c r="D6860" i="1" l="1"/>
  <c r="F6860" i="1" s="1"/>
  <c r="D6861" i="1" l="1"/>
  <c r="F6861" i="1" s="1"/>
  <c r="D6862" i="1" l="1"/>
  <c r="F6862" i="1" s="1"/>
  <c r="D6863" i="1" l="1"/>
  <c r="F6863" i="1" s="1"/>
  <c r="D6864" i="1" l="1"/>
  <c r="F6864" i="1" s="1"/>
  <c r="D6865" i="1" l="1"/>
  <c r="F6865" i="1" s="1"/>
  <c r="D6866" i="1" l="1"/>
  <c r="F6866" i="1" s="1"/>
  <c r="D6867" i="1" l="1"/>
  <c r="F6867" i="1" s="1"/>
  <c r="D6868" i="1" l="1"/>
  <c r="F6868" i="1" s="1"/>
  <c r="D6869" i="1" l="1"/>
  <c r="F6869" i="1" s="1"/>
  <c r="D6870" i="1" l="1"/>
  <c r="F6870" i="1" s="1"/>
  <c r="D6871" i="1" l="1"/>
  <c r="F6871" i="1" s="1"/>
  <c r="D6872" i="1" l="1"/>
  <c r="F6872" i="1" s="1"/>
  <c r="D6873" i="1" l="1"/>
  <c r="F6873" i="1" s="1"/>
  <c r="D6874" i="1" l="1"/>
  <c r="F6874" i="1" s="1"/>
  <c r="D6875" i="1" l="1"/>
  <c r="F6875" i="1" s="1"/>
  <c r="D6876" i="1" l="1"/>
  <c r="F6876" i="1" s="1"/>
  <c r="D6877" i="1" l="1"/>
  <c r="F6877" i="1" s="1"/>
  <c r="D6878" i="1" l="1"/>
  <c r="F6878" i="1" s="1"/>
  <c r="D6879" i="1" l="1"/>
  <c r="F6879" i="1" s="1"/>
  <c r="D6880" i="1" l="1"/>
  <c r="F6880" i="1" s="1"/>
  <c r="D6881" i="1" l="1"/>
  <c r="F6881" i="1" s="1"/>
  <c r="D6882" i="1" l="1"/>
  <c r="F6882" i="1" s="1"/>
  <c r="D6883" i="1" l="1"/>
  <c r="F6883" i="1" s="1"/>
  <c r="D6884" i="1" l="1"/>
  <c r="F6884" i="1" s="1"/>
  <c r="D6885" i="1" l="1"/>
  <c r="F6885" i="1" s="1"/>
  <c r="D6886" i="1" l="1"/>
  <c r="F6886" i="1" s="1"/>
  <c r="D6887" i="1" l="1"/>
  <c r="F6887" i="1" s="1"/>
  <c r="D6888" i="1" l="1"/>
  <c r="F6888" i="1" s="1"/>
  <c r="D6889" i="1" l="1"/>
  <c r="F6889" i="1" s="1"/>
  <c r="D6890" i="1" l="1"/>
  <c r="F6890" i="1" s="1"/>
  <c r="D6891" i="1" l="1"/>
  <c r="F6891" i="1" s="1"/>
  <c r="D6892" i="1" l="1"/>
  <c r="F6892" i="1" s="1"/>
  <c r="D6893" i="1" l="1"/>
  <c r="F6893" i="1" s="1"/>
  <c r="D6894" i="1" l="1"/>
  <c r="F6894" i="1" s="1"/>
  <c r="D6895" i="1" l="1"/>
  <c r="F6895" i="1" s="1"/>
  <c r="D6896" i="1" l="1"/>
  <c r="F6896" i="1" s="1"/>
  <c r="D6897" i="1" l="1"/>
  <c r="F6897" i="1" s="1"/>
  <c r="D6898" i="1" l="1"/>
  <c r="F6898" i="1" s="1"/>
  <c r="D6899" i="1" l="1"/>
  <c r="F6899" i="1" s="1"/>
  <c r="D6900" i="1" l="1"/>
  <c r="F6900" i="1" s="1"/>
  <c r="D6901" i="1" l="1"/>
  <c r="F6901" i="1" s="1"/>
  <c r="D6902" i="1" l="1"/>
  <c r="F6902" i="1" s="1"/>
  <c r="D6903" i="1" l="1"/>
  <c r="F6903" i="1" s="1"/>
  <c r="D6904" i="1" l="1"/>
  <c r="F6904" i="1" s="1"/>
  <c r="D6905" i="1" l="1"/>
  <c r="F6905" i="1" s="1"/>
  <c r="D6906" i="1" l="1"/>
  <c r="F6906" i="1" s="1"/>
  <c r="D6907" i="1" l="1"/>
  <c r="F6907" i="1" s="1"/>
  <c r="D6908" i="1" l="1"/>
  <c r="F6908" i="1" s="1"/>
  <c r="D6909" i="1" l="1"/>
  <c r="F6909" i="1" s="1"/>
  <c r="D6910" i="1" l="1"/>
  <c r="F6910" i="1" s="1"/>
  <c r="D6911" i="1" l="1"/>
  <c r="F6911" i="1" s="1"/>
  <c r="D6912" i="1" l="1"/>
  <c r="F6912" i="1" s="1"/>
  <c r="D6913" i="1" l="1"/>
  <c r="F6913" i="1" s="1"/>
  <c r="D6914" i="1" l="1"/>
  <c r="F6914" i="1" s="1"/>
  <c r="D6915" i="1" l="1"/>
  <c r="F6915" i="1" s="1"/>
  <c r="D6916" i="1" l="1"/>
  <c r="F6916" i="1" s="1"/>
  <c r="D6917" i="1" l="1"/>
  <c r="F6917" i="1" s="1"/>
  <c r="D6918" i="1" l="1"/>
  <c r="F6918" i="1" s="1"/>
  <c r="D6919" i="1" l="1"/>
  <c r="F6919" i="1" s="1"/>
  <c r="D6920" i="1" l="1"/>
  <c r="F6920" i="1" s="1"/>
  <c r="D6921" i="1" l="1"/>
  <c r="F6921" i="1" s="1"/>
  <c r="D6922" i="1" l="1"/>
  <c r="F6922" i="1" s="1"/>
  <c r="D6923" i="1" l="1"/>
  <c r="F6923" i="1" s="1"/>
  <c r="D6924" i="1" l="1"/>
  <c r="F6924" i="1" s="1"/>
  <c r="D6925" i="1" l="1"/>
  <c r="F6925" i="1" s="1"/>
  <c r="D6926" i="1" l="1"/>
  <c r="F6926" i="1" s="1"/>
  <c r="D6927" i="1" l="1"/>
  <c r="F6927" i="1" s="1"/>
  <c r="D6928" i="1" l="1"/>
  <c r="F6928" i="1" s="1"/>
  <c r="D6929" i="1" l="1"/>
  <c r="F6929" i="1" s="1"/>
  <c r="D6930" i="1" l="1"/>
  <c r="F6930" i="1" s="1"/>
  <c r="D6931" i="1" l="1"/>
  <c r="F6931" i="1" s="1"/>
  <c r="D6932" i="1" l="1"/>
  <c r="F6932" i="1" s="1"/>
  <c r="D6933" i="1" l="1"/>
  <c r="F6933" i="1" s="1"/>
  <c r="D6934" i="1" l="1"/>
  <c r="F6934" i="1" s="1"/>
  <c r="D6935" i="1" l="1"/>
  <c r="F6935" i="1" s="1"/>
  <c r="D6936" i="1" l="1"/>
  <c r="F6936" i="1" s="1"/>
  <c r="D6937" i="1" l="1"/>
  <c r="F6937" i="1" s="1"/>
  <c r="D6938" i="1" l="1"/>
  <c r="F6938" i="1" s="1"/>
  <c r="D6939" i="1" l="1"/>
  <c r="F6939" i="1" s="1"/>
  <c r="D6940" i="1" l="1"/>
  <c r="F6940" i="1" s="1"/>
  <c r="D6941" i="1" l="1"/>
  <c r="F6941" i="1" s="1"/>
  <c r="D6942" i="1" l="1"/>
  <c r="F6942" i="1" s="1"/>
  <c r="D6943" i="1" l="1"/>
  <c r="F6943" i="1" s="1"/>
  <c r="D6944" i="1" l="1"/>
  <c r="F6944" i="1" s="1"/>
  <c r="D6945" i="1" l="1"/>
  <c r="F6945" i="1" s="1"/>
  <c r="D6946" i="1" l="1"/>
  <c r="F6946" i="1" s="1"/>
  <c r="D6947" i="1" l="1"/>
  <c r="F6947" i="1" s="1"/>
  <c r="D6948" i="1" l="1"/>
  <c r="F6948" i="1" s="1"/>
  <c r="D6949" i="1" l="1"/>
  <c r="F6949" i="1" s="1"/>
  <c r="D6950" i="1" l="1"/>
  <c r="F6950" i="1" s="1"/>
  <c r="D6951" i="1" l="1"/>
  <c r="F6951" i="1" s="1"/>
  <c r="D6952" i="1" l="1"/>
  <c r="F6952" i="1" s="1"/>
  <c r="D6953" i="1" l="1"/>
  <c r="F6953" i="1" s="1"/>
  <c r="D6954" i="1" l="1"/>
  <c r="F6954" i="1" s="1"/>
  <c r="D6955" i="1" l="1"/>
  <c r="F6955" i="1" s="1"/>
  <c r="D6956" i="1" l="1"/>
  <c r="F6956" i="1" s="1"/>
  <c r="D6957" i="1" l="1"/>
  <c r="F6957" i="1" s="1"/>
  <c r="D6958" i="1" l="1"/>
  <c r="F6958" i="1" s="1"/>
  <c r="D6959" i="1" l="1"/>
  <c r="F6959" i="1" s="1"/>
  <c r="D6960" i="1" l="1"/>
  <c r="F6960" i="1" s="1"/>
  <c r="D6961" i="1" l="1"/>
  <c r="F6961" i="1" s="1"/>
  <c r="D6962" i="1" l="1"/>
  <c r="F6962" i="1" s="1"/>
  <c r="D6963" i="1" l="1"/>
  <c r="F6963" i="1" s="1"/>
  <c r="D6964" i="1" l="1"/>
  <c r="F6964" i="1" s="1"/>
  <c r="D6965" i="1" l="1"/>
  <c r="F6965" i="1" s="1"/>
  <c r="D6966" i="1" l="1"/>
  <c r="F6966" i="1" s="1"/>
  <c r="D6967" i="1" l="1"/>
  <c r="F6967" i="1" s="1"/>
  <c r="D6968" i="1" l="1"/>
  <c r="F6968" i="1" s="1"/>
  <c r="D6969" i="1" l="1"/>
  <c r="F6969" i="1" s="1"/>
  <c r="D6970" i="1" l="1"/>
  <c r="F6970" i="1" s="1"/>
  <c r="D6971" i="1" l="1"/>
  <c r="F6971" i="1" s="1"/>
  <c r="D6972" i="1" l="1"/>
  <c r="F6972" i="1" s="1"/>
  <c r="D6973" i="1" l="1"/>
  <c r="F6973" i="1" s="1"/>
  <c r="D6974" i="1" l="1"/>
  <c r="F6974" i="1" s="1"/>
  <c r="D6975" i="1" l="1"/>
  <c r="F6975" i="1" s="1"/>
  <c r="D6976" i="1" l="1"/>
  <c r="F6976" i="1" s="1"/>
  <c r="D6977" i="1" l="1"/>
  <c r="F6977" i="1" s="1"/>
  <c r="D6978" i="1" l="1"/>
  <c r="F6978" i="1" s="1"/>
  <c r="D6979" i="1" l="1"/>
  <c r="F6979" i="1" s="1"/>
  <c r="D6980" i="1" l="1"/>
  <c r="F6980" i="1" s="1"/>
  <c r="D6981" i="1" l="1"/>
  <c r="F6981" i="1" s="1"/>
  <c r="D6982" i="1" l="1"/>
  <c r="F6982" i="1" s="1"/>
  <c r="D6983" i="1" l="1"/>
  <c r="F6983" i="1" s="1"/>
  <c r="D6984" i="1" l="1"/>
  <c r="F6984" i="1" s="1"/>
  <c r="D6985" i="1" l="1"/>
  <c r="F6985" i="1" s="1"/>
  <c r="D6986" i="1" l="1"/>
  <c r="F6986" i="1" s="1"/>
  <c r="D6987" i="1" l="1"/>
  <c r="F6987" i="1" s="1"/>
  <c r="D6988" i="1" l="1"/>
  <c r="F6988" i="1" s="1"/>
  <c r="D6989" i="1" l="1"/>
  <c r="F6989" i="1" s="1"/>
  <c r="D6990" i="1" l="1"/>
  <c r="F6990" i="1" s="1"/>
  <c r="D6991" i="1" l="1"/>
  <c r="F6991" i="1" s="1"/>
  <c r="D6992" i="1" l="1"/>
  <c r="F6992" i="1" s="1"/>
  <c r="D6993" i="1" l="1"/>
  <c r="F6993" i="1" s="1"/>
  <c r="D6994" i="1" l="1"/>
  <c r="F6994" i="1" s="1"/>
  <c r="D6995" i="1" l="1"/>
  <c r="F6995" i="1" s="1"/>
  <c r="D6996" i="1" l="1"/>
  <c r="F6996" i="1" s="1"/>
  <c r="D6997" i="1" l="1"/>
  <c r="F6997" i="1" s="1"/>
  <c r="D6998" i="1" l="1"/>
  <c r="F6998" i="1" s="1"/>
  <c r="D6999" i="1" l="1"/>
  <c r="F6999" i="1" s="1"/>
  <c r="D7000" i="1" l="1"/>
  <c r="F7000" i="1" s="1"/>
  <c r="D7001" i="1" l="1"/>
  <c r="F7001" i="1" s="1"/>
  <c r="D7002" i="1" l="1"/>
  <c r="F7002" i="1" s="1"/>
  <c r="D7003" i="1" l="1"/>
  <c r="F7003" i="1" s="1"/>
  <c r="D7004" i="1" l="1"/>
  <c r="F7004" i="1" s="1"/>
  <c r="D7005" i="1" l="1"/>
  <c r="F7005" i="1" s="1"/>
  <c r="D7006" i="1" l="1"/>
  <c r="F7006" i="1" s="1"/>
  <c r="D7007" i="1" l="1"/>
  <c r="F7007" i="1" s="1"/>
  <c r="D7008" i="1" l="1"/>
  <c r="F7008" i="1" s="1"/>
  <c r="D7009" i="1" l="1"/>
  <c r="F7009" i="1" s="1"/>
  <c r="D7010" i="1" l="1"/>
  <c r="F7010" i="1" s="1"/>
  <c r="D7011" i="1" l="1"/>
  <c r="F7011" i="1" s="1"/>
  <c r="D7012" i="1" l="1"/>
  <c r="F7012" i="1" s="1"/>
  <c r="D7013" i="1" l="1"/>
  <c r="F7013" i="1" s="1"/>
  <c r="D7014" i="1" l="1"/>
  <c r="F7014" i="1" s="1"/>
  <c r="D7015" i="1" l="1"/>
  <c r="F7015" i="1" s="1"/>
  <c r="D7016" i="1" l="1"/>
  <c r="F7016" i="1" s="1"/>
  <c r="D7017" i="1" l="1"/>
  <c r="F7017" i="1" s="1"/>
  <c r="D7018" i="1" l="1"/>
  <c r="F7018" i="1" s="1"/>
  <c r="D7019" i="1" l="1"/>
  <c r="F7019" i="1" s="1"/>
  <c r="D7020" i="1" l="1"/>
  <c r="F7020" i="1" s="1"/>
  <c r="D7021" i="1" l="1"/>
  <c r="F7021" i="1" s="1"/>
  <c r="D7022" i="1" l="1"/>
  <c r="F7022" i="1" s="1"/>
  <c r="D7023" i="1" l="1"/>
  <c r="F7023" i="1" s="1"/>
  <c r="D7024" i="1" l="1"/>
  <c r="F7024" i="1" s="1"/>
  <c r="D7025" i="1" l="1"/>
  <c r="F7025" i="1" s="1"/>
  <c r="D7026" i="1" l="1"/>
  <c r="F7026" i="1" s="1"/>
  <c r="D7027" i="1" l="1"/>
  <c r="F7027" i="1" s="1"/>
  <c r="D7028" i="1" l="1"/>
  <c r="F7028" i="1" s="1"/>
  <c r="D7029" i="1" l="1"/>
  <c r="F7029" i="1" s="1"/>
  <c r="D7030" i="1" l="1"/>
  <c r="F7030" i="1" s="1"/>
  <c r="D7031" i="1" l="1"/>
  <c r="F7031" i="1" s="1"/>
  <c r="D7032" i="1" l="1"/>
  <c r="F7032" i="1" s="1"/>
  <c r="D7033" i="1" l="1"/>
  <c r="F7033" i="1" s="1"/>
  <c r="D7034" i="1" l="1"/>
  <c r="F7034" i="1" s="1"/>
  <c r="D7035" i="1" l="1"/>
  <c r="F7035" i="1" s="1"/>
  <c r="D7036" i="1" l="1"/>
  <c r="F7036" i="1" s="1"/>
  <c r="D7037" i="1" l="1"/>
  <c r="F7037" i="1" s="1"/>
  <c r="D7038" i="1" l="1"/>
  <c r="F7038" i="1" s="1"/>
  <c r="D7039" i="1" l="1"/>
  <c r="F7039" i="1" s="1"/>
  <c r="D7040" i="1" l="1"/>
  <c r="F7040" i="1" s="1"/>
  <c r="D7041" i="1" l="1"/>
  <c r="F7041" i="1" s="1"/>
  <c r="D7042" i="1" l="1"/>
  <c r="F7042" i="1" s="1"/>
  <c r="D7043" i="1" l="1"/>
  <c r="F7043" i="1" s="1"/>
  <c r="D7044" i="1" l="1"/>
  <c r="F7044" i="1" s="1"/>
  <c r="D7045" i="1" l="1"/>
  <c r="F7045" i="1" s="1"/>
  <c r="D7046" i="1" l="1"/>
  <c r="F7046" i="1" s="1"/>
  <c r="D7047" i="1" l="1"/>
  <c r="F7047" i="1" s="1"/>
  <c r="D7048" i="1" l="1"/>
  <c r="F7048" i="1" s="1"/>
  <c r="D7049" i="1" l="1"/>
  <c r="F7049" i="1" s="1"/>
  <c r="D7050" i="1" l="1"/>
  <c r="F7050" i="1" s="1"/>
  <c r="D7051" i="1" l="1"/>
  <c r="F7051" i="1" s="1"/>
  <c r="D7052" i="1" l="1"/>
  <c r="F7052" i="1" s="1"/>
  <c r="D7053" i="1" l="1"/>
  <c r="F7053" i="1" s="1"/>
  <c r="D7054" i="1" l="1"/>
  <c r="F7054" i="1" s="1"/>
  <c r="D7055" i="1" l="1"/>
  <c r="F7055" i="1" s="1"/>
  <c r="D7056" i="1" l="1"/>
  <c r="F7056" i="1" s="1"/>
  <c r="D7057" i="1" l="1"/>
  <c r="F7057" i="1" s="1"/>
  <c r="D7058" i="1" l="1"/>
  <c r="F7058" i="1" s="1"/>
  <c r="D7059" i="1" l="1"/>
  <c r="F7059" i="1" s="1"/>
  <c r="D7060" i="1" l="1"/>
  <c r="F7060" i="1" s="1"/>
  <c r="D7061" i="1" l="1"/>
  <c r="F7061" i="1" s="1"/>
  <c r="D7062" i="1" l="1"/>
  <c r="F7062" i="1" s="1"/>
  <c r="D7063" i="1" l="1"/>
  <c r="F7063" i="1" s="1"/>
  <c r="D7064" i="1" l="1"/>
  <c r="F7064" i="1" s="1"/>
  <c r="D7065" i="1" l="1"/>
  <c r="F7065" i="1" s="1"/>
  <c r="D7066" i="1" l="1"/>
  <c r="F7066" i="1" s="1"/>
  <c r="D7067" i="1" l="1"/>
  <c r="F7067" i="1" s="1"/>
  <c r="D7068" i="1" l="1"/>
  <c r="F7068" i="1" s="1"/>
  <c r="D7069" i="1" l="1"/>
  <c r="F7069" i="1" s="1"/>
  <c r="D7070" i="1" l="1"/>
  <c r="F7070" i="1" s="1"/>
  <c r="D7071" i="1" l="1"/>
  <c r="F7071" i="1" s="1"/>
  <c r="D7072" i="1" l="1"/>
  <c r="F7072" i="1" s="1"/>
  <c r="D7073" i="1" l="1"/>
  <c r="F7073" i="1" s="1"/>
  <c r="D7074" i="1" l="1"/>
  <c r="F7074" i="1" s="1"/>
  <c r="D7075" i="1" l="1"/>
  <c r="F7075" i="1" s="1"/>
  <c r="D7076" i="1" l="1"/>
  <c r="F7076" i="1" s="1"/>
  <c r="D7077" i="1" l="1"/>
  <c r="F7077" i="1" s="1"/>
  <c r="D7078" i="1" l="1"/>
  <c r="F7078" i="1" s="1"/>
  <c r="D7079" i="1" l="1"/>
  <c r="F7079" i="1" s="1"/>
  <c r="D7080" i="1" l="1"/>
  <c r="F7080" i="1" s="1"/>
  <c r="D7081" i="1" l="1"/>
  <c r="F7081" i="1" s="1"/>
  <c r="D7082" i="1" l="1"/>
  <c r="F7082" i="1" s="1"/>
  <c r="D7083" i="1" l="1"/>
  <c r="F7083" i="1" s="1"/>
  <c r="D7084" i="1" l="1"/>
  <c r="F7084" i="1" s="1"/>
  <c r="D7085" i="1" l="1"/>
  <c r="F7085" i="1" s="1"/>
  <c r="D7086" i="1" l="1"/>
  <c r="F7086" i="1" s="1"/>
  <c r="D7087" i="1" l="1"/>
  <c r="F7087" i="1" s="1"/>
  <c r="D7088" i="1" l="1"/>
  <c r="F7088" i="1" s="1"/>
  <c r="D7089" i="1" l="1"/>
  <c r="F7089" i="1" s="1"/>
  <c r="D7090" i="1" l="1"/>
  <c r="F7090" i="1" s="1"/>
  <c r="D7091" i="1" l="1"/>
  <c r="F7091" i="1" s="1"/>
  <c r="D7092" i="1" l="1"/>
  <c r="F7092" i="1" s="1"/>
  <c r="D7093" i="1" l="1"/>
  <c r="F7093" i="1" s="1"/>
  <c r="D7094" i="1" l="1"/>
  <c r="F7094" i="1" s="1"/>
  <c r="D7095" i="1" l="1"/>
  <c r="F7095" i="1" s="1"/>
  <c r="D7096" i="1" l="1"/>
  <c r="F7096" i="1" s="1"/>
  <c r="D7097" i="1" l="1"/>
  <c r="F7097" i="1" s="1"/>
  <c r="D7098" i="1" l="1"/>
  <c r="F7098" i="1" s="1"/>
  <c r="D7099" i="1" l="1"/>
  <c r="F7099" i="1" s="1"/>
  <c r="D7100" i="1" l="1"/>
  <c r="F7100" i="1" s="1"/>
  <c r="D7101" i="1" l="1"/>
  <c r="F7101" i="1" s="1"/>
  <c r="D7102" i="1" l="1"/>
  <c r="F7102" i="1" s="1"/>
  <c r="D7103" i="1" l="1"/>
  <c r="F7103" i="1" s="1"/>
  <c r="D7104" i="1" l="1"/>
  <c r="F7104" i="1" s="1"/>
  <c r="D7105" i="1" l="1"/>
  <c r="F7105" i="1" s="1"/>
  <c r="D7106" i="1" l="1"/>
  <c r="F7106" i="1" s="1"/>
  <c r="D7107" i="1" l="1"/>
  <c r="F7107" i="1" s="1"/>
  <c r="D7108" i="1" l="1"/>
  <c r="F7108" i="1" s="1"/>
  <c r="D7109" i="1" l="1"/>
  <c r="F7109" i="1" s="1"/>
  <c r="D7110" i="1" l="1"/>
  <c r="F7110" i="1" s="1"/>
  <c r="D7111" i="1" l="1"/>
  <c r="F7111" i="1" s="1"/>
  <c r="D7112" i="1" l="1"/>
  <c r="F7112" i="1" s="1"/>
  <c r="D7113" i="1" l="1"/>
  <c r="F7113" i="1" s="1"/>
  <c r="D7114" i="1" l="1"/>
  <c r="F7114" i="1" s="1"/>
  <c r="D7115" i="1" l="1"/>
  <c r="F7115" i="1" s="1"/>
  <c r="D7116" i="1" l="1"/>
  <c r="F7116" i="1" s="1"/>
  <c r="D7117" i="1" l="1"/>
  <c r="F7117" i="1" s="1"/>
  <c r="D7118" i="1" l="1"/>
  <c r="F7118" i="1" s="1"/>
  <c r="D7119" i="1" l="1"/>
  <c r="F7119" i="1" s="1"/>
  <c r="D7120" i="1" l="1"/>
  <c r="F7120" i="1" s="1"/>
  <c r="D7121" i="1" l="1"/>
  <c r="F7121" i="1" s="1"/>
  <c r="D7122" i="1" l="1"/>
  <c r="F7122" i="1" s="1"/>
  <c r="D7123" i="1" l="1"/>
  <c r="F7123" i="1" s="1"/>
  <c r="D7124" i="1" l="1"/>
  <c r="F7124" i="1" s="1"/>
  <c r="D7125" i="1" l="1"/>
  <c r="F7125" i="1" s="1"/>
  <c r="D7126" i="1" l="1"/>
  <c r="F7126" i="1" s="1"/>
  <c r="D7127" i="1" l="1"/>
  <c r="F7127" i="1" s="1"/>
  <c r="D7128" i="1" l="1"/>
  <c r="F7128" i="1" s="1"/>
  <c r="D7129" i="1" l="1"/>
  <c r="F7129" i="1" s="1"/>
  <c r="D7130" i="1" l="1"/>
  <c r="F7130" i="1" s="1"/>
  <c r="D7131" i="1" l="1"/>
  <c r="F7131" i="1" s="1"/>
  <c r="D7132" i="1" l="1"/>
  <c r="F7132" i="1" s="1"/>
  <c r="D7133" i="1" l="1"/>
  <c r="F7133" i="1" s="1"/>
  <c r="D7134" i="1" l="1"/>
  <c r="F7134" i="1" s="1"/>
  <c r="D7135" i="1" l="1"/>
  <c r="F7135" i="1" s="1"/>
  <c r="D7136" i="1" l="1"/>
  <c r="F7136" i="1" s="1"/>
  <c r="D7137" i="1" l="1"/>
  <c r="F7137" i="1" s="1"/>
  <c r="D7138" i="1" l="1"/>
  <c r="F7138" i="1" s="1"/>
  <c r="D7139" i="1" l="1"/>
  <c r="F7139" i="1" s="1"/>
  <c r="D7140" i="1" l="1"/>
  <c r="F7140" i="1" s="1"/>
  <c r="D7141" i="1" l="1"/>
  <c r="F7141" i="1" s="1"/>
  <c r="D7142" i="1" l="1"/>
  <c r="F7142" i="1" s="1"/>
  <c r="D7143" i="1" l="1"/>
  <c r="F7143" i="1" s="1"/>
  <c r="D7144" i="1" l="1"/>
  <c r="F7144" i="1" s="1"/>
  <c r="D7145" i="1" l="1"/>
  <c r="F7145" i="1" s="1"/>
  <c r="D7146" i="1" l="1"/>
  <c r="F7146" i="1" s="1"/>
  <c r="D7147" i="1" l="1"/>
  <c r="F7147" i="1" s="1"/>
  <c r="D7148" i="1" l="1"/>
  <c r="F7148" i="1" s="1"/>
  <c r="D7149" i="1" l="1"/>
  <c r="F7149" i="1" s="1"/>
  <c r="D7150" i="1" l="1"/>
  <c r="F7150" i="1" s="1"/>
  <c r="D7151" i="1" l="1"/>
  <c r="F7151" i="1" s="1"/>
  <c r="D7152" i="1" l="1"/>
  <c r="F7152" i="1" s="1"/>
  <c r="D7153" i="1" l="1"/>
  <c r="F7153" i="1" s="1"/>
  <c r="D7154" i="1" l="1"/>
  <c r="F7154" i="1" s="1"/>
  <c r="D7155" i="1" l="1"/>
  <c r="F7155" i="1" s="1"/>
  <c r="D7156" i="1" l="1"/>
  <c r="F7156" i="1" s="1"/>
  <c r="D7157" i="1" l="1"/>
  <c r="F7157" i="1" s="1"/>
  <c r="D7158" i="1" l="1"/>
  <c r="F7158" i="1" s="1"/>
  <c r="D7159" i="1" l="1"/>
  <c r="F7159" i="1" s="1"/>
  <c r="D7160" i="1" l="1"/>
  <c r="F7160" i="1" s="1"/>
  <c r="D7161" i="1" l="1"/>
  <c r="F7161" i="1" s="1"/>
  <c r="D7162" i="1" l="1"/>
  <c r="F7162" i="1" s="1"/>
  <c r="D7163" i="1" l="1"/>
  <c r="F7163" i="1" s="1"/>
  <c r="D7164" i="1" l="1"/>
  <c r="F7164" i="1" s="1"/>
  <c r="D7165" i="1" l="1"/>
  <c r="F7165" i="1" s="1"/>
  <c r="D7166" i="1" l="1"/>
  <c r="F7166" i="1" s="1"/>
  <c r="D7167" i="1" l="1"/>
  <c r="F7167" i="1" s="1"/>
  <c r="D7168" i="1" l="1"/>
  <c r="F7168" i="1" s="1"/>
  <c r="D7169" i="1" l="1"/>
  <c r="F7169" i="1" s="1"/>
  <c r="D7170" i="1" l="1"/>
  <c r="F7170" i="1" s="1"/>
  <c r="D7171" i="1" l="1"/>
  <c r="F7171" i="1" s="1"/>
  <c r="D7172" i="1" l="1"/>
  <c r="F7172" i="1" s="1"/>
  <c r="D7173" i="1" l="1"/>
  <c r="F7173" i="1" s="1"/>
  <c r="D7174" i="1" l="1"/>
  <c r="F7174" i="1" s="1"/>
  <c r="D7175" i="1" l="1"/>
  <c r="F7175" i="1" s="1"/>
  <c r="D7176" i="1" l="1"/>
  <c r="F7176" i="1" s="1"/>
  <c r="D7177" i="1" l="1"/>
  <c r="F7177" i="1" s="1"/>
  <c r="D7178" i="1" l="1"/>
  <c r="F7178" i="1" s="1"/>
  <c r="D7179" i="1" l="1"/>
  <c r="F7179" i="1" s="1"/>
  <c r="D7180" i="1" l="1"/>
  <c r="F7180" i="1" s="1"/>
  <c r="D7181" i="1" l="1"/>
  <c r="F7181" i="1" s="1"/>
  <c r="D7182" i="1" l="1"/>
  <c r="F7182" i="1" s="1"/>
  <c r="D7183" i="1" l="1"/>
  <c r="F7183" i="1" s="1"/>
  <c r="D7184" i="1" l="1"/>
  <c r="F7184" i="1" s="1"/>
  <c r="D7185" i="1" l="1"/>
  <c r="F7185" i="1" s="1"/>
  <c r="D7186" i="1" l="1"/>
  <c r="F7186" i="1" s="1"/>
  <c r="D7187" i="1" l="1"/>
  <c r="F7187" i="1" s="1"/>
  <c r="D7188" i="1" l="1"/>
  <c r="F7188" i="1" s="1"/>
  <c r="D7189" i="1" l="1"/>
  <c r="F7189" i="1" s="1"/>
  <c r="D7190" i="1" l="1"/>
  <c r="F7190" i="1" s="1"/>
  <c r="D7191" i="1" l="1"/>
  <c r="F7191" i="1" s="1"/>
  <c r="D7192" i="1" l="1"/>
  <c r="F7192" i="1" s="1"/>
  <c r="D7193" i="1" l="1"/>
  <c r="F7193" i="1" s="1"/>
  <c r="D7194" i="1" l="1"/>
  <c r="F7194" i="1" s="1"/>
  <c r="D7195" i="1" l="1"/>
  <c r="F7195" i="1" s="1"/>
  <c r="D7196" i="1" l="1"/>
  <c r="F7196" i="1" s="1"/>
  <c r="D7197" i="1" l="1"/>
  <c r="F7197" i="1" s="1"/>
  <c r="D7198" i="1" l="1"/>
  <c r="F7198" i="1" s="1"/>
  <c r="D7199" i="1" l="1"/>
  <c r="F7199" i="1" s="1"/>
  <c r="D7200" i="1" l="1"/>
  <c r="F7200" i="1" s="1"/>
  <c r="D7201" i="1" l="1"/>
  <c r="F7201" i="1" s="1"/>
  <c r="D7202" i="1" l="1"/>
  <c r="F7202" i="1" s="1"/>
  <c r="D7203" i="1" l="1"/>
  <c r="F7203" i="1" s="1"/>
  <c r="D7204" i="1" l="1"/>
  <c r="F7204" i="1" s="1"/>
  <c r="D7205" i="1" l="1"/>
  <c r="F7205" i="1" s="1"/>
  <c r="D7206" i="1" l="1"/>
  <c r="F7206" i="1" s="1"/>
  <c r="D7207" i="1" l="1"/>
  <c r="F7207" i="1" s="1"/>
  <c r="D7208" i="1" l="1"/>
  <c r="F7208" i="1" s="1"/>
  <c r="D7209" i="1" l="1"/>
  <c r="F7209" i="1" s="1"/>
  <c r="D7210" i="1" l="1"/>
  <c r="F7210" i="1" s="1"/>
  <c r="D7211" i="1" l="1"/>
  <c r="F7211" i="1" s="1"/>
  <c r="D7212" i="1" l="1"/>
  <c r="F7212" i="1" s="1"/>
  <c r="D7213" i="1" l="1"/>
  <c r="F7213" i="1" s="1"/>
  <c r="D7214" i="1" l="1"/>
  <c r="F7214" i="1" s="1"/>
  <c r="D7215" i="1" l="1"/>
  <c r="F7215" i="1" s="1"/>
  <c r="D7216" i="1" l="1"/>
  <c r="F7216" i="1" s="1"/>
  <c r="D7217" i="1" l="1"/>
  <c r="F7217" i="1" s="1"/>
  <c r="D7218" i="1" l="1"/>
  <c r="F7218" i="1" s="1"/>
  <c r="D7219" i="1" l="1"/>
  <c r="F7219" i="1" s="1"/>
  <c r="D7220" i="1" l="1"/>
  <c r="F7220" i="1" s="1"/>
  <c r="D7221" i="1" l="1"/>
  <c r="F7221" i="1" s="1"/>
  <c r="D7222" i="1" l="1"/>
  <c r="F7222" i="1" s="1"/>
  <c r="D7223" i="1" l="1"/>
  <c r="F7223" i="1" s="1"/>
  <c r="D7224" i="1" l="1"/>
  <c r="F7224" i="1" s="1"/>
  <c r="D7225" i="1" l="1"/>
  <c r="F7225" i="1" s="1"/>
  <c r="D7226" i="1" l="1"/>
  <c r="F7226" i="1" s="1"/>
  <c r="D7227" i="1" l="1"/>
  <c r="F7227" i="1" s="1"/>
  <c r="D7228" i="1" l="1"/>
  <c r="F7228" i="1" s="1"/>
  <c r="D7229" i="1" l="1"/>
  <c r="F7229" i="1" s="1"/>
  <c r="D7230" i="1" l="1"/>
  <c r="F7230" i="1" s="1"/>
  <c r="D7231" i="1" l="1"/>
  <c r="F7231" i="1" s="1"/>
  <c r="D7232" i="1" l="1"/>
  <c r="F7232" i="1" s="1"/>
  <c r="D7233" i="1" l="1"/>
  <c r="F7233" i="1" s="1"/>
  <c r="D7234" i="1" l="1"/>
  <c r="F7234" i="1" s="1"/>
  <c r="D7235" i="1" l="1"/>
  <c r="F7235" i="1" s="1"/>
  <c r="D7236" i="1" l="1"/>
  <c r="F7236" i="1" s="1"/>
  <c r="D7237" i="1" l="1"/>
  <c r="F7237" i="1" s="1"/>
  <c r="D7238" i="1" l="1"/>
  <c r="F7238" i="1" s="1"/>
  <c r="D7239" i="1" l="1"/>
  <c r="F7239" i="1" s="1"/>
  <c r="D7240" i="1" l="1"/>
  <c r="F7240" i="1" s="1"/>
  <c r="D7241" i="1" l="1"/>
  <c r="F7241" i="1" s="1"/>
  <c r="D7242" i="1" l="1"/>
  <c r="F7242" i="1" s="1"/>
  <c r="D7243" i="1" l="1"/>
  <c r="F7243" i="1" s="1"/>
  <c r="D7244" i="1" l="1"/>
  <c r="F7244" i="1" s="1"/>
  <c r="D7245" i="1" l="1"/>
  <c r="F7245" i="1" s="1"/>
  <c r="D7246" i="1" l="1"/>
  <c r="F7246" i="1" s="1"/>
  <c r="D7247" i="1" l="1"/>
  <c r="F7247" i="1" s="1"/>
  <c r="D7248" i="1" l="1"/>
  <c r="F7248" i="1" s="1"/>
  <c r="D7249" i="1" l="1"/>
  <c r="F7249" i="1" s="1"/>
  <c r="D7250" i="1" l="1"/>
  <c r="F7250" i="1" s="1"/>
  <c r="D7251" i="1" l="1"/>
  <c r="F7251" i="1" s="1"/>
  <c r="D7252" i="1" l="1"/>
  <c r="F7252" i="1" s="1"/>
  <c r="D7253" i="1" l="1"/>
  <c r="F7253" i="1" s="1"/>
  <c r="D7254" i="1" l="1"/>
  <c r="F7254" i="1" s="1"/>
  <c r="D7255" i="1" l="1"/>
  <c r="F7255" i="1" s="1"/>
  <c r="D7256" i="1" l="1"/>
  <c r="F7256" i="1" s="1"/>
  <c r="D7257" i="1" l="1"/>
  <c r="F7257" i="1" s="1"/>
  <c r="D7258" i="1" l="1"/>
  <c r="F7258" i="1" s="1"/>
  <c r="D7259" i="1" l="1"/>
  <c r="F7259" i="1" s="1"/>
  <c r="D7260" i="1" l="1"/>
  <c r="F7260" i="1" s="1"/>
  <c r="D7261" i="1" l="1"/>
  <c r="F7261" i="1" s="1"/>
  <c r="D7262" i="1" l="1"/>
  <c r="F7262" i="1" s="1"/>
  <c r="D7263" i="1" l="1"/>
  <c r="F7263" i="1" s="1"/>
  <c r="D7264" i="1" l="1"/>
  <c r="F7264" i="1" s="1"/>
  <c r="D7265" i="1" l="1"/>
  <c r="F7265" i="1" s="1"/>
  <c r="D7266" i="1" l="1"/>
  <c r="F7266" i="1" s="1"/>
  <c r="D7267" i="1" l="1"/>
  <c r="F7267" i="1" s="1"/>
  <c r="D7268" i="1" l="1"/>
  <c r="F7268" i="1" s="1"/>
  <c r="D7269" i="1" l="1"/>
  <c r="F7269" i="1" s="1"/>
  <c r="D7270" i="1" l="1"/>
  <c r="F7270" i="1" s="1"/>
  <c r="D7271" i="1" l="1"/>
  <c r="F7271" i="1" s="1"/>
  <c r="D7272" i="1" l="1"/>
  <c r="F7272" i="1" s="1"/>
  <c r="D7273" i="1" l="1"/>
  <c r="F7273" i="1" s="1"/>
  <c r="D7274" i="1" l="1"/>
  <c r="F7274" i="1" s="1"/>
  <c r="D7275" i="1" l="1"/>
  <c r="F7275" i="1" s="1"/>
  <c r="D7276" i="1" l="1"/>
  <c r="F7276" i="1" s="1"/>
  <c r="D7277" i="1" l="1"/>
  <c r="F7277" i="1" s="1"/>
  <c r="D7278" i="1" l="1"/>
  <c r="F7278" i="1" s="1"/>
  <c r="D7279" i="1" l="1"/>
  <c r="F7279" i="1" s="1"/>
  <c r="D7280" i="1" l="1"/>
  <c r="F7280" i="1" s="1"/>
  <c r="D7281" i="1" l="1"/>
  <c r="F7281" i="1" s="1"/>
  <c r="D7282" i="1" l="1"/>
  <c r="F7282" i="1" s="1"/>
  <c r="D7283" i="1" l="1"/>
  <c r="F7283" i="1" s="1"/>
  <c r="D7284" i="1" l="1"/>
  <c r="F7284" i="1" s="1"/>
  <c r="D7285" i="1" l="1"/>
  <c r="F7285" i="1" s="1"/>
  <c r="D7286" i="1" l="1"/>
  <c r="F7286" i="1" s="1"/>
  <c r="D7287" i="1" l="1"/>
  <c r="F7287" i="1" s="1"/>
  <c r="D7288" i="1" l="1"/>
  <c r="F7288" i="1" s="1"/>
  <c r="D7289" i="1" l="1"/>
  <c r="F7289" i="1" s="1"/>
  <c r="D7290" i="1" l="1"/>
  <c r="F7290" i="1" s="1"/>
  <c r="D7291" i="1" l="1"/>
  <c r="F7291" i="1" s="1"/>
  <c r="D7292" i="1" l="1"/>
  <c r="F7292" i="1" s="1"/>
  <c r="D7293" i="1" l="1"/>
  <c r="F7293" i="1" s="1"/>
  <c r="D7294" i="1" l="1"/>
  <c r="F7294" i="1" s="1"/>
  <c r="D7295" i="1" l="1"/>
  <c r="F7295" i="1" s="1"/>
  <c r="D7296" i="1" l="1"/>
  <c r="F7296" i="1" s="1"/>
  <c r="D7297" i="1" l="1"/>
  <c r="F7297" i="1" s="1"/>
  <c r="D7298" i="1" l="1"/>
  <c r="F7298" i="1" s="1"/>
  <c r="D7299" i="1" l="1"/>
  <c r="F7299" i="1" s="1"/>
  <c r="D7300" i="1" l="1"/>
  <c r="F7300" i="1" s="1"/>
  <c r="D7301" i="1" l="1"/>
  <c r="F7301" i="1" s="1"/>
  <c r="D7302" i="1" l="1"/>
  <c r="F7302" i="1" s="1"/>
  <c r="D7303" i="1" l="1"/>
  <c r="F7303" i="1" s="1"/>
  <c r="D7304" i="1" l="1"/>
  <c r="F7304" i="1" s="1"/>
  <c r="D7305" i="1" l="1"/>
  <c r="F7305" i="1" s="1"/>
  <c r="D7306" i="1" l="1"/>
  <c r="F7306" i="1" s="1"/>
  <c r="D7307" i="1" l="1"/>
  <c r="F7307" i="1" s="1"/>
  <c r="D7308" i="1" l="1"/>
  <c r="F7308" i="1" s="1"/>
  <c r="D7309" i="1" l="1"/>
  <c r="F7309" i="1" s="1"/>
  <c r="D7310" i="1" l="1"/>
  <c r="F7310" i="1" s="1"/>
  <c r="D7311" i="1" l="1"/>
  <c r="F7311" i="1" s="1"/>
  <c r="D7312" i="1" l="1"/>
  <c r="F7312" i="1" s="1"/>
  <c r="D7313" i="1" l="1"/>
  <c r="F7313" i="1" s="1"/>
  <c r="D7314" i="1" l="1"/>
  <c r="F7314" i="1" s="1"/>
  <c r="D7315" i="1" l="1"/>
  <c r="F7315" i="1" s="1"/>
  <c r="D7316" i="1" l="1"/>
  <c r="F7316" i="1" s="1"/>
  <c r="D7317" i="1" l="1"/>
  <c r="F7317" i="1" s="1"/>
  <c r="D7318" i="1" l="1"/>
  <c r="F7318" i="1" s="1"/>
  <c r="D7319" i="1" l="1"/>
  <c r="F7319" i="1" s="1"/>
  <c r="D7320" i="1" l="1"/>
  <c r="F7320" i="1" s="1"/>
  <c r="D7321" i="1" l="1"/>
  <c r="F7321" i="1" s="1"/>
  <c r="D7322" i="1" l="1"/>
  <c r="F7322" i="1" s="1"/>
  <c r="D7323" i="1" l="1"/>
  <c r="F7323" i="1" s="1"/>
  <c r="D7324" i="1" l="1"/>
  <c r="F7324" i="1" s="1"/>
  <c r="D7325" i="1" l="1"/>
  <c r="F7325" i="1" s="1"/>
  <c r="D7326" i="1" l="1"/>
  <c r="F7326" i="1" s="1"/>
  <c r="D7327" i="1" l="1"/>
  <c r="F7327" i="1" s="1"/>
  <c r="D7328" i="1" l="1"/>
  <c r="F7328" i="1" s="1"/>
  <c r="D7329" i="1" l="1"/>
  <c r="F7329" i="1" s="1"/>
  <c r="D7330" i="1" l="1"/>
  <c r="F7330" i="1" s="1"/>
  <c r="D7331" i="1" l="1"/>
  <c r="F7331" i="1" s="1"/>
  <c r="D7332" i="1" l="1"/>
  <c r="F7332" i="1" s="1"/>
  <c r="D7333" i="1" l="1"/>
  <c r="F7333" i="1" s="1"/>
  <c r="D7334" i="1" l="1"/>
  <c r="F7334" i="1" s="1"/>
  <c r="D7335" i="1" l="1"/>
  <c r="F7335" i="1" s="1"/>
  <c r="D7336" i="1" l="1"/>
  <c r="F7336" i="1" s="1"/>
  <c r="D7337" i="1" l="1"/>
  <c r="F7337" i="1" s="1"/>
  <c r="D7338" i="1" l="1"/>
  <c r="F7338" i="1" s="1"/>
  <c r="D7339" i="1" l="1"/>
  <c r="F7339" i="1" s="1"/>
  <c r="D7340" i="1" l="1"/>
  <c r="F7340" i="1" s="1"/>
  <c r="D7341" i="1" l="1"/>
  <c r="F7341" i="1" s="1"/>
  <c r="D7342" i="1" l="1"/>
  <c r="F7342" i="1" s="1"/>
  <c r="D7343" i="1" l="1"/>
  <c r="F7343" i="1" s="1"/>
  <c r="D7344" i="1" l="1"/>
  <c r="F7344" i="1" s="1"/>
  <c r="D7345" i="1" l="1"/>
  <c r="F7345" i="1" s="1"/>
  <c r="D7346" i="1" l="1"/>
  <c r="F7346" i="1" s="1"/>
  <c r="D7347" i="1" l="1"/>
  <c r="F7347" i="1" s="1"/>
  <c r="D7348" i="1" l="1"/>
  <c r="F7348" i="1" s="1"/>
  <c r="D7349" i="1" l="1"/>
  <c r="F7349" i="1" s="1"/>
  <c r="D7350" i="1" l="1"/>
  <c r="F7350" i="1" s="1"/>
  <c r="D7351" i="1" l="1"/>
  <c r="F7351" i="1" s="1"/>
  <c r="D7352" i="1" l="1"/>
  <c r="F7352" i="1" s="1"/>
  <c r="D7353" i="1" l="1"/>
  <c r="F7353" i="1" s="1"/>
  <c r="D7354" i="1" l="1"/>
  <c r="F7354" i="1" s="1"/>
  <c r="D7355" i="1" l="1"/>
  <c r="F7355" i="1" s="1"/>
  <c r="D7356" i="1" l="1"/>
  <c r="F7356" i="1" s="1"/>
  <c r="D7357" i="1" l="1"/>
  <c r="F7357" i="1" s="1"/>
  <c r="D7358" i="1" l="1"/>
  <c r="F7358" i="1" s="1"/>
  <c r="D7359" i="1" l="1"/>
  <c r="F7359" i="1" s="1"/>
  <c r="D7360" i="1" l="1"/>
  <c r="F7360" i="1" s="1"/>
  <c r="D7361" i="1" l="1"/>
  <c r="F7361" i="1" s="1"/>
  <c r="D7362" i="1" l="1"/>
  <c r="F7362" i="1" s="1"/>
  <c r="D7363" i="1" l="1"/>
  <c r="F7363" i="1" s="1"/>
  <c r="D7364" i="1" l="1"/>
  <c r="F7364" i="1" s="1"/>
  <c r="D7365" i="1" l="1"/>
  <c r="F7365" i="1" s="1"/>
  <c r="D7366" i="1" l="1"/>
  <c r="F7366" i="1" s="1"/>
  <c r="D7367" i="1" l="1"/>
  <c r="F7367" i="1" s="1"/>
  <c r="D7368" i="1" l="1"/>
  <c r="F7368" i="1" s="1"/>
  <c r="D7369" i="1" l="1"/>
  <c r="F7369" i="1" s="1"/>
  <c r="D7370" i="1" l="1"/>
  <c r="F7370" i="1" s="1"/>
  <c r="D7371" i="1" l="1"/>
  <c r="F7371" i="1" s="1"/>
  <c r="D7372" i="1" l="1"/>
  <c r="F7372" i="1" s="1"/>
  <c r="D7373" i="1" l="1"/>
  <c r="F7373" i="1" s="1"/>
  <c r="D7374" i="1" l="1"/>
  <c r="F7374" i="1" s="1"/>
  <c r="D7375" i="1" l="1"/>
  <c r="F7375" i="1" s="1"/>
  <c r="D7376" i="1" l="1"/>
  <c r="F7376" i="1" s="1"/>
  <c r="D7377" i="1" l="1"/>
  <c r="F7377" i="1" s="1"/>
  <c r="D7378" i="1" l="1"/>
  <c r="F7378" i="1" s="1"/>
  <c r="D7379" i="1" l="1"/>
  <c r="F7379" i="1" s="1"/>
  <c r="D7380" i="1" l="1"/>
  <c r="F7380" i="1" s="1"/>
  <c r="D7381" i="1" l="1"/>
  <c r="F7381" i="1" s="1"/>
  <c r="D7382" i="1" l="1"/>
  <c r="F7382" i="1" s="1"/>
  <c r="D7383" i="1" l="1"/>
  <c r="F7383" i="1" s="1"/>
  <c r="D7384" i="1" l="1"/>
  <c r="F7384" i="1" s="1"/>
  <c r="D7385" i="1" l="1"/>
  <c r="F7385" i="1" s="1"/>
  <c r="D7386" i="1" l="1"/>
  <c r="F7386" i="1" s="1"/>
  <c r="D7387" i="1" l="1"/>
  <c r="F7387" i="1" s="1"/>
  <c r="D7388" i="1" l="1"/>
  <c r="F7388" i="1" s="1"/>
  <c r="D7389" i="1" l="1"/>
  <c r="F7389" i="1" s="1"/>
  <c r="D7390" i="1" l="1"/>
  <c r="F7390" i="1" s="1"/>
  <c r="D7391" i="1" l="1"/>
  <c r="F7391" i="1" s="1"/>
  <c r="D7392" i="1" l="1"/>
  <c r="F7392" i="1" s="1"/>
  <c r="D7393" i="1" l="1"/>
  <c r="F7393" i="1" s="1"/>
  <c r="D7394" i="1" l="1"/>
  <c r="F7394" i="1" s="1"/>
  <c r="D7395" i="1" l="1"/>
  <c r="F7395" i="1" s="1"/>
  <c r="D7396" i="1" l="1"/>
  <c r="F7396" i="1" s="1"/>
  <c r="D7397" i="1" l="1"/>
  <c r="F7397" i="1" s="1"/>
  <c r="D7398" i="1" l="1"/>
  <c r="F7398" i="1" s="1"/>
  <c r="D7399" i="1" l="1"/>
  <c r="F7399" i="1" s="1"/>
  <c r="D7400" i="1" l="1"/>
  <c r="F7400" i="1" s="1"/>
  <c r="D7401" i="1" l="1"/>
  <c r="F7401" i="1" s="1"/>
  <c r="D7402" i="1" l="1"/>
  <c r="F7402" i="1" s="1"/>
  <c r="D7403" i="1" l="1"/>
  <c r="F7403" i="1" s="1"/>
  <c r="D7404" i="1" l="1"/>
  <c r="F7404" i="1" s="1"/>
  <c r="D7405" i="1" l="1"/>
  <c r="F7405" i="1" s="1"/>
  <c r="D7406" i="1" l="1"/>
  <c r="F7406" i="1" s="1"/>
  <c r="D7407" i="1" l="1"/>
  <c r="F7407" i="1" s="1"/>
  <c r="D7408" i="1" l="1"/>
  <c r="F7408" i="1" s="1"/>
  <c r="D7409" i="1" l="1"/>
  <c r="F7409" i="1" s="1"/>
  <c r="D7410" i="1" l="1"/>
  <c r="F7410" i="1" s="1"/>
  <c r="D7411" i="1" l="1"/>
  <c r="F7411" i="1" s="1"/>
  <c r="D7412" i="1" l="1"/>
  <c r="F7412" i="1" s="1"/>
  <c r="D7413" i="1" l="1"/>
  <c r="F7413" i="1" s="1"/>
  <c r="D7414" i="1" l="1"/>
  <c r="F7414" i="1" s="1"/>
  <c r="D7415" i="1" l="1"/>
  <c r="F7415" i="1" s="1"/>
  <c r="D7416" i="1" l="1"/>
  <c r="F7416" i="1" s="1"/>
  <c r="D7417" i="1" l="1"/>
  <c r="F7417" i="1" s="1"/>
  <c r="D7418" i="1" l="1"/>
  <c r="F7418" i="1" s="1"/>
  <c r="D7419" i="1" l="1"/>
  <c r="F7419" i="1" s="1"/>
  <c r="D7420" i="1" l="1"/>
  <c r="F7420" i="1" s="1"/>
  <c r="D7421" i="1" l="1"/>
  <c r="F7421" i="1" s="1"/>
  <c r="D7422" i="1" l="1"/>
  <c r="F7422" i="1" s="1"/>
  <c r="D7423" i="1" l="1"/>
  <c r="F7423" i="1" s="1"/>
  <c r="D7424" i="1" l="1"/>
  <c r="F7424" i="1" s="1"/>
  <c r="D7425" i="1" l="1"/>
  <c r="F7425" i="1" s="1"/>
  <c r="D7426" i="1" l="1"/>
  <c r="F7426" i="1" s="1"/>
  <c r="D7427" i="1" l="1"/>
  <c r="F7427" i="1" s="1"/>
  <c r="D7428" i="1" l="1"/>
  <c r="F7428" i="1" s="1"/>
  <c r="D7429" i="1" l="1"/>
  <c r="F7429" i="1" s="1"/>
  <c r="D7430" i="1" l="1"/>
  <c r="F7430" i="1" s="1"/>
  <c r="D7431" i="1" l="1"/>
  <c r="F7431" i="1" s="1"/>
  <c r="D7432" i="1" l="1"/>
  <c r="F7432" i="1" s="1"/>
  <c r="D7433" i="1" l="1"/>
  <c r="F7433" i="1" s="1"/>
  <c r="D7434" i="1" l="1"/>
  <c r="F7434" i="1" s="1"/>
  <c r="D7435" i="1" l="1"/>
  <c r="F7435" i="1" s="1"/>
  <c r="D7436" i="1" l="1"/>
  <c r="F7436" i="1" s="1"/>
  <c r="D7437" i="1" l="1"/>
  <c r="F7437" i="1" s="1"/>
  <c r="D7438" i="1" l="1"/>
  <c r="F7438" i="1" s="1"/>
  <c r="D7439" i="1" l="1"/>
  <c r="F7439" i="1" s="1"/>
  <c r="D7440" i="1" l="1"/>
  <c r="F7440" i="1" s="1"/>
  <c r="D7441" i="1" l="1"/>
  <c r="F7441" i="1" s="1"/>
  <c r="D7442" i="1" l="1"/>
  <c r="F7442" i="1" s="1"/>
  <c r="D7443" i="1" l="1"/>
  <c r="F7443" i="1" s="1"/>
  <c r="D7444" i="1" l="1"/>
  <c r="F7444" i="1" s="1"/>
  <c r="D7445" i="1" l="1"/>
  <c r="F7445" i="1" s="1"/>
  <c r="D7446" i="1" l="1"/>
  <c r="F7446" i="1" s="1"/>
  <c r="D7447" i="1" l="1"/>
  <c r="F7447" i="1" s="1"/>
  <c r="D7448" i="1" l="1"/>
  <c r="F7448" i="1" s="1"/>
  <c r="D7449" i="1" l="1"/>
  <c r="F7449" i="1" s="1"/>
  <c r="D7450" i="1" l="1"/>
  <c r="F7450" i="1" s="1"/>
  <c r="D7451" i="1" l="1"/>
  <c r="F7451" i="1" s="1"/>
  <c r="D7452" i="1" l="1"/>
  <c r="F7452" i="1" s="1"/>
  <c r="D7453" i="1" l="1"/>
  <c r="F7453" i="1" s="1"/>
  <c r="D7454" i="1" l="1"/>
  <c r="F7454" i="1" s="1"/>
  <c r="D7455" i="1" l="1"/>
  <c r="F7455" i="1" s="1"/>
  <c r="D7456" i="1" l="1"/>
  <c r="F7456" i="1" s="1"/>
  <c r="D7457" i="1" l="1"/>
  <c r="F7457" i="1" s="1"/>
  <c r="D7458" i="1" l="1"/>
  <c r="F7458" i="1" s="1"/>
  <c r="D7459" i="1" l="1"/>
  <c r="F7459" i="1" s="1"/>
  <c r="D7460" i="1" l="1"/>
  <c r="F7460" i="1" s="1"/>
  <c r="D7461" i="1" l="1"/>
  <c r="F7461" i="1" s="1"/>
  <c r="D7462" i="1" l="1"/>
  <c r="F7462" i="1" s="1"/>
  <c r="D7463" i="1" l="1"/>
  <c r="F7463" i="1" s="1"/>
  <c r="D7464" i="1" l="1"/>
  <c r="F7464" i="1" s="1"/>
  <c r="D7465" i="1" l="1"/>
  <c r="F7465" i="1" s="1"/>
  <c r="D7466" i="1" l="1"/>
  <c r="F7466" i="1" s="1"/>
  <c r="D7467" i="1" l="1"/>
  <c r="F7467" i="1" s="1"/>
  <c r="D7468" i="1" l="1"/>
  <c r="F7468" i="1" s="1"/>
  <c r="D7469" i="1" l="1"/>
  <c r="F7469" i="1" s="1"/>
  <c r="D7470" i="1" l="1"/>
  <c r="F7470" i="1" s="1"/>
  <c r="D7471" i="1" l="1"/>
  <c r="F7471" i="1" s="1"/>
  <c r="D7472" i="1" l="1"/>
  <c r="F7472" i="1" s="1"/>
  <c r="D7473" i="1" l="1"/>
  <c r="F7473" i="1" s="1"/>
  <c r="D7474" i="1" l="1"/>
  <c r="F7474" i="1" s="1"/>
  <c r="D7475" i="1" l="1"/>
  <c r="F7475" i="1" s="1"/>
  <c r="D7476" i="1" l="1"/>
  <c r="F7476" i="1" s="1"/>
  <c r="D7477" i="1" l="1"/>
  <c r="F7477" i="1" s="1"/>
  <c r="D7478" i="1" l="1"/>
  <c r="F7478" i="1" s="1"/>
  <c r="D7479" i="1" l="1"/>
  <c r="F7479" i="1" s="1"/>
  <c r="D7480" i="1" l="1"/>
  <c r="F7480" i="1" s="1"/>
  <c r="D7481" i="1" l="1"/>
  <c r="F7481" i="1" s="1"/>
  <c r="D7482" i="1" l="1"/>
  <c r="F7482" i="1" s="1"/>
  <c r="D7483" i="1" l="1"/>
  <c r="F7483" i="1" s="1"/>
  <c r="D7484" i="1" l="1"/>
  <c r="F7484" i="1" s="1"/>
  <c r="D7485" i="1" l="1"/>
  <c r="F7485" i="1" s="1"/>
  <c r="D7486" i="1" l="1"/>
  <c r="F7486" i="1" s="1"/>
  <c r="D7487" i="1" l="1"/>
  <c r="F7487" i="1" s="1"/>
  <c r="D7488" i="1" l="1"/>
  <c r="F7488" i="1" s="1"/>
  <c r="D7489" i="1" l="1"/>
  <c r="F7489" i="1" s="1"/>
  <c r="D7490" i="1" l="1"/>
  <c r="F7490" i="1" s="1"/>
  <c r="D7491" i="1" l="1"/>
  <c r="F7491" i="1" s="1"/>
  <c r="D7492" i="1" l="1"/>
  <c r="F7492" i="1" s="1"/>
  <c r="D7493" i="1" l="1"/>
  <c r="F7493" i="1" s="1"/>
  <c r="D7494" i="1" l="1"/>
  <c r="F7494" i="1" s="1"/>
  <c r="D7495" i="1" l="1"/>
  <c r="F7495" i="1" s="1"/>
  <c r="D7496" i="1" l="1"/>
  <c r="F7496" i="1" s="1"/>
  <c r="D7497" i="1" l="1"/>
  <c r="F7497" i="1" s="1"/>
  <c r="D7498" i="1" l="1"/>
  <c r="F7498" i="1" s="1"/>
  <c r="D7499" i="1" l="1"/>
  <c r="F7499" i="1" s="1"/>
  <c r="D7500" i="1" l="1"/>
  <c r="F7500" i="1" s="1"/>
  <c r="D7501" i="1" l="1"/>
  <c r="F7501" i="1" s="1"/>
  <c r="D7502" i="1" l="1"/>
  <c r="F7502" i="1" s="1"/>
  <c r="D7503" i="1" l="1"/>
  <c r="F7503" i="1" s="1"/>
  <c r="D7504" i="1" l="1"/>
  <c r="F7504" i="1" s="1"/>
  <c r="D7505" i="1" l="1"/>
  <c r="F7505" i="1" s="1"/>
  <c r="D7506" i="1" l="1"/>
  <c r="F7506" i="1" s="1"/>
  <c r="D7507" i="1" l="1"/>
  <c r="F7507" i="1" s="1"/>
  <c r="D7508" i="1" l="1"/>
  <c r="F7508" i="1" s="1"/>
  <c r="D7509" i="1" l="1"/>
  <c r="F7509" i="1" s="1"/>
  <c r="D7510" i="1" l="1"/>
  <c r="F7510" i="1" s="1"/>
  <c r="D7511" i="1" l="1"/>
  <c r="F7511" i="1" s="1"/>
  <c r="D7512" i="1" l="1"/>
  <c r="F7512" i="1" s="1"/>
  <c r="D7513" i="1" l="1"/>
  <c r="F7513" i="1" s="1"/>
  <c r="D7514" i="1" l="1"/>
  <c r="F7514" i="1" s="1"/>
  <c r="D7515" i="1" l="1"/>
  <c r="F7515" i="1" s="1"/>
  <c r="D7516" i="1" l="1"/>
  <c r="F7516" i="1" s="1"/>
  <c r="D7517" i="1" l="1"/>
  <c r="F7517" i="1" s="1"/>
  <c r="D7518" i="1" l="1"/>
  <c r="F7518" i="1" s="1"/>
  <c r="D7519" i="1" l="1"/>
  <c r="F7519" i="1" s="1"/>
  <c r="D7520" i="1" l="1"/>
  <c r="F7520" i="1" s="1"/>
  <c r="D7521" i="1" l="1"/>
  <c r="F7521" i="1" s="1"/>
  <c r="D7522" i="1" l="1"/>
  <c r="F7522" i="1" s="1"/>
  <c r="D7523" i="1" l="1"/>
  <c r="F7523" i="1" s="1"/>
  <c r="D7524" i="1" l="1"/>
  <c r="F7524" i="1" s="1"/>
  <c r="D7525" i="1" l="1"/>
  <c r="F7525" i="1" s="1"/>
  <c r="D7526" i="1" l="1"/>
  <c r="F7526" i="1" s="1"/>
  <c r="D7527" i="1" l="1"/>
  <c r="F7527" i="1" s="1"/>
  <c r="D7528" i="1" l="1"/>
  <c r="F7528" i="1" s="1"/>
  <c r="D7529" i="1" l="1"/>
  <c r="F7529" i="1" s="1"/>
  <c r="D7530" i="1" l="1"/>
  <c r="F7530" i="1" s="1"/>
  <c r="D7531" i="1" l="1"/>
  <c r="F7531" i="1" s="1"/>
  <c r="D7532" i="1" l="1"/>
  <c r="F7532" i="1" s="1"/>
  <c r="D7533" i="1" l="1"/>
  <c r="F7533" i="1" s="1"/>
  <c r="D7534" i="1" l="1"/>
  <c r="F7534" i="1" s="1"/>
  <c r="D7535" i="1" l="1"/>
  <c r="F7535" i="1" s="1"/>
  <c r="D7536" i="1" l="1"/>
  <c r="F7536" i="1" s="1"/>
  <c r="D7537" i="1" l="1"/>
  <c r="F7537" i="1" s="1"/>
  <c r="D7538" i="1" l="1"/>
  <c r="F7538" i="1" s="1"/>
  <c r="D7539" i="1" l="1"/>
  <c r="F7539" i="1" s="1"/>
  <c r="D7540" i="1" l="1"/>
  <c r="F7540" i="1" s="1"/>
  <c r="D7541" i="1" l="1"/>
  <c r="F7541" i="1" s="1"/>
  <c r="D7542" i="1" l="1"/>
  <c r="F7542" i="1" s="1"/>
  <c r="D7543" i="1" l="1"/>
  <c r="F7543" i="1" s="1"/>
  <c r="D7544" i="1" l="1"/>
  <c r="F7544" i="1" s="1"/>
  <c r="D7545" i="1" l="1"/>
  <c r="F7545" i="1" s="1"/>
  <c r="D7546" i="1" l="1"/>
  <c r="F7546" i="1" s="1"/>
  <c r="D7547" i="1" l="1"/>
  <c r="F7547" i="1" s="1"/>
  <c r="D7548" i="1" l="1"/>
  <c r="F7548" i="1" s="1"/>
  <c r="D7549" i="1" l="1"/>
  <c r="F7549" i="1" s="1"/>
  <c r="D7550" i="1" l="1"/>
  <c r="F7550" i="1" s="1"/>
  <c r="D7551" i="1" l="1"/>
  <c r="F7551" i="1" s="1"/>
  <c r="D7552" i="1" l="1"/>
  <c r="F7552" i="1" s="1"/>
  <c r="D7553" i="1" l="1"/>
  <c r="F7553" i="1" s="1"/>
  <c r="D7554" i="1" l="1"/>
  <c r="F7554" i="1" s="1"/>
  <c r="D7555" i="1" l="1"/>
  <c r="F7555" i="1" s="1"/>
  <c r="D7556" i="1" l="1"/>
  <c r="F7556" i="1" s="1"/>
  <c r="D7557" i="1" l="1"/>
  <c r="F7557" i="1" s="1"/>
  <c r="D7558" i="1" l="1"/>
  <c r="F7558" i="1" s="1"/>
  <c r="D7559" i="1" l="1"/>
  <c r="F7559" i="1" s="1"/>
  <c r="D7560" i="1" l="1"/>
  <c r="F7560" i="1" s="1"/>
  <c r="D7561" i="1" l="1"/>
  <c r="F7561" i="1" s="1"/>
  <c r="D7562" i="1" l="1"/>
  <c r="F7562" i="1" s="1"/>
  <c r="D7563" i="1" l="1"/>
  <c r="F7563" i="1" s="1"/>
  <c r="D7564" i="1" l="1"/>
  <c r="F7564" i="1" s="1"/>
  <c r="D7565" i="1" l="1"/>
  <c r="F7565" i="1" s="1"/>
  <c r="D7566" i="1" l="1"/>
  <c r="F7566" i="1" s="1"/>
  <c r="D7567" i="1" l="1"/>
  <c r="F7567" i="1" s="1"/>
  <c r="D7568" i="1" l="1"/>
  <c r="F7568" i="1" s="1"/>
  <c r="D7569" i="1" l="1"/>
  <c r="F7569" i="1" s="1"/>
  <c r="D7570" i="1" l="1"/>
  <c r="F7570" i="1" s="1"/>
  <c r="D7571" i="1" l="1"/>
  <c r="F7571" i="1" s="1"/>
  <c r="D7572" i="1" l="1"/>
  <c r="F7572" i="1" s="1"/>
  <c r="D7573" i="1" l="1"/>
  <c r="F7573" i="1" s="1"/>
  <c r="D7574" i="1" l="1"/>
  <c r="F7574" i="1" s="1"/>
  <c r="D7575" i="1" l="1"/>
  <c r="F7575" i="1" s="1"/>
  <c r="D7576" i="1" l="1"/>
  <c r="F7576" i="1" s="1"/>
  <c r="D7577" i="1" l="1"/>
  <c r="F7577" i="1" s="1"/>
  <c r="D7578" i="1" l="1"/>
  <c r="F7578" i="1" s="1"/>
  <c r="D7579" i="1" l="1"/>
  <c r="F7579" i="1" s="1"/>
  <c r="D7580" i="1" l="1"/>
  <c r="F7580" i="1" s="1"/>
  <c r="D7581" i="1" l="1"/>
  <c r="F7581" i="1" s="1"/>
  <c r="D7582" i="1" l="1"/>
  <c r="F7582" i="1" s="1"/>
  <c r="D7583" i="1" l="1"/>
  <c r="F7583" i="1" s="1"/>
  <c r="D7584" i="1" l="1"/>
  <c r="F7584" i="1" s="1"/>
  <c r="D7585" i="1" l="1"/>
  <c r="F7585" i="1" s="1"/>
  <c r="D7586" i="1" l="1"/>
  <c r="F7586" i="1" s="1"/>
  <c r="D7587" i="1" l="1"/>
  <c r="F7587" i="1" s="1"/>
  <c r="D7588" i="1" l="1"/>
  <c r="F7588" i="1" s="1"/>
  <c r="D7589" i="1" l="1"/>
  <c r="F7589" i="1" s="1"/>
  <c r="D7590" i="1" l="1"/>
  <c r="F7590" i="1" s="1"/>
  <c r="D7591" i="1" l="1"/>
  <c r="F7591" i="1" s="1"/>
  <c r="D7592" i="1" l="1"/>
  <c r="F7592" i="1" s="1"/>
  <c r="D7593" i="1" l="1"/>
  <c r="F7593" i="1" s="1"/>
  <c r="D7594" i="1" l="1"/>
  <c r="F7594" i="1" s="1"/>
  <c r="D7595" i="1" l="1"/>
  <c r="F7595" i="1" s="1"/>
  <c r="D7596" i="1" l="1"/>
  <c r="F7596" i="1" s="1"/>
  <c r="D7597" i="1" l="1"/>
  <c r="F7597" i="1" s="1"/>
  <c r="D7598" i="1" l="1"/>
  <c r="F7598" i="1" s="1"/>
  <c r="D7599" i="1" l="1"/>
  <c r="F7599" i="1" s="1"/>
  <c r="D7600" i="1" l="1"/>
  <c r="F7600" i="1" s="1"/>
  <c r="D7601" i="1" l="1"/>
  <c r="F7601" i="1" s="1"/>
  <c r="D7602" i="1" l="1"/>
  <c r="F7602" i="1" s="1"/>
  <c r="D7603" i="1" l="1"/>
  <c r="F7603" i="1" s="1"/>
  <c r="D7604" i="1" l="1"/>
  <c r="F7604" i="1" s="1"/>
  <c r="D7605" i="1" l="1"/>
  <c r="F7605" i="1" s="1"/>
  <c r="D7606" i="1" l="1"/>
  <c r="F7606" i="1" s="1"/>
  <c r="D7607" i="1" l="1"/>
  <c r="F7607" i="1" s="1"/>
  <c r="D7608" i="1" l="1"/>
  <c r="F7608" i="1" s="1"/>
  <c r="D7609" i="1" l="1"/>
  <c r="F7609" i="1" s="1"/>
  <c r="D7610" i="1" l="1"/>
  <c r="F7610" i="1" s="1"/>
  <c r="D7611" i="1" l="1"/>
  <c r="F7611" i="1" s="1"/>
  <c r="D7612" i="1" l="1"/>
  <c r="F7612" i="1" s="1"/>
  <c r="D7613" i="1" l="1"/>
  <c r="F7613" i="1" s="1"/>
  <c r="D7614" i="1" l="1"/>
  <c r="F7614" i="1" s="1"/>
  <c r="D7615" i="1" l="1"/>
  <c r="F7615" i="1" s="1"/>
  <c r="D7616" i="1" l="1"/>
  <c r="F7616" i="1" s="1"/>
  <c r="D7617" i="1" l="1"/>
  <c r="F7617" i="1" s="1"/>
  <c r="D7618" i="1" l="1"/>
  <c r="F7618" i="1" s="1"/>
  <c r="D7619" i="1" l="1"/>
  <c r="F7619" i="1" s="1"/>
  <c r="D7620" i="1" l="1"/>
  <c r="F7620" i="1" s="1"/>
  <c r="D7621" i="1" l="1"/>
  <c r="F7621" i="1" s="1"/>
  <c r="D7622" i="1" l="1"/>
  <c r="F7622" i="1" s="1"/>
  <c r="D7623" i="1" l="1"/>
  <c r="F7623" i="1" s="1"/>
  <c r="D7624" i="1" l="1"/>
  <c r="F7624" i="1" s="1"/>
  <c r="D7625" i="1" l="1"/>
  <c r="F7625" i="1" s="1"/>
  <c r="D7626" i="1" l="1"/>
  <c r="F7626" i="1" s="1"/>
  <c r="D7627" i="1" l="1"/>
  <c r="F7627" i="1" s="1"/>
  <c r="D7628" i="1" l="1"/>
  <c r="F7628" i="1" s="1"/>
  <c r="D7629" i="1" l="1"/>
  <c r="F7629" i="1" s="1"/>
  <c r="D7630" i="1" l="1"/>
  <c r="F7630" i="1" s="1"/>
  <c r="D7631" i="1" l="1"/>
  <c r="F7631" i="1" s="1"/>
  <c r="D7632" i="1" l="1"/>
  <c r="F7632" i="1" s="1"/>
  <c r="D7633" i="1" l="1"/>
  <c r="F7633" i="1" s="1"/>
  <c r="D7634" i="1" l="1"/>
  <c r="F7634" i="1" s="1"/>
  <c r="D7635" i="1" l="1"/>
  <c r="F7635" i="1" s="1"/>
  <c r="D7636" i="1" l="1"/>
  <c r="F7636" i="1" s="1"/>
  <c r="D7637" i="1" l="1"/>
  <c r="F7637" i="1" s="1"/>
  <c r="D7638" i="1" l="1"/>
  <c r="F7638" i="1" s="1"/>
  <c r="D7639" i="1" l="1"/>
  <c r="F7639" i="1" s="1"/>
  <c r="D7640" i="1" l="1"/>
  <c r="F7640" i="1" s="1"/>
  <c r="D7641" i="1" l="1"/>
  <c r="F7641" i="1" s="1"/>
  <c r="D7642" i="1" l="1"/>
  <c r="F7642" i="1" s="1"/>
  <c r="D7643" i="1" l="1"/>
  <c r="F7643" i="1" s="1"/>
  <c r="D7644" i="1" l="1"/>
  <c r="F7644" i="1" s="1"/>
  <c r="D7645" i="1" l="1"/>
  <c r="F7645" i="1" s="1"/>
  <c r="D7646" i="1" l="1"/>
  <c r="F7646" i="1" s="1"/>
  <c r="D7647" i="1" l="1"/>
  <c r="F7647" i="1" s="1"/>
  <c r="D7648" i="1" l="1"/>
  <c r="F7648" i="1" s="1"/>
  <c r="D7649" i="1" l="1"/>
  <c r="F7649" i="1" s="1"/>
  <c r="D7650" i="1" l="1"/>
  <c r="F7650" i="1" s="1"/>
  <c r="D7651" i="1" l="1"/>
  <c r="F7651" i="1" s="1"/>
  <c r="D7652" i="1" l="1"/>
  <c r="F7652" i="1" s="1"/>
  <c r="D7653" i="1" l="1"/>
  <c r="F7653" i="1" s="1"/>
  <c r="D7654" i="1" l="1"/>
  <c r="F7654" i="1" s="1"/>
  <c r="D7655" i="1" l="1"/>
  <c r="F7655" i="1" s="1"/>
  <c r="D7656" i="1" l="1"/>
  <c r="F7656" i="1" s="1"/>
  <c r="D7657" i="1" l="1"/>
  <c r="F7657" i="1" s="1"/>
  <c r="D7658" i="1" l="1"/>
  <c r="F7658" i="1" s="1"/>
  <c r="D7659" i="1" l="1"/>
  <c r="F7659" i="1" s="1"/>
  <c r="D7660" i="1" l="1"/>
  <c r="F7660" i="1" s="1"/>
  <c r="D7661" i="1" l="1"/>
  <c r="F7661" i="1" s="1"/>
  <c r="D7662" i="1" l="1"/>
  <c r="F7662" i="1" s="1"/>
  <c r="D7663" i="1" l="1"/>
  <c r="F7663" i="1" l="1"/>
  <c r="D7664" i="1"/>
  <c r="R21" i="1" s="1"/>
  <c r="R22" i="1" s="1"/>
  <c r="R51" i="1"/>
  <c r="R52" i="1" s="1"/>
  <c r="R49" i="1"/>
  <c r="R50" i="1" s="1"/>
  <c r="R37" i="1"/>
  <c r="R38" i="1" s="1"/>
  <c r="R55" i="1"/>
  <c r="R56" i="1" s="1"/>
  <c r="R53" i="1"/>
  <c r="R54" i="1" s="1"/>
  <c r="R31" i="1"/>
  <c r="R32" i="1" s="1"/>
  <c r="R35" i="1"/>
  <c r="R36" i="1" s="1"/>
  <c r="R45" i="1"/>
  <c r="R46" i="1" s="1"/>
  <c r="R39" i="1"/>
  <c r="R40" i="1" s="1"/>
  <c r="R33" i="1"/>
  <c r="R34" i="1" s="1"/>
  <c r="R47" i="1"/>
  <c r="R48" i="1" s="1"/>
  <c r="R43" i="1"/>
  <c r="R44" i="1" s="1"/>
  <c r="R41" i="1"/>
  <c r="R42" i="1" s="1"/>
  <c r="R27" i="1" l="1"/>
  <c r="R28" i="1" s="1"/>
  <c r="R23" i="1"/>
  <c r="R24" i="1" s="1"/>
  <c r="R19" i="1"/>
  <c r="R20" i="1" s="1"/>
  <c r="R25" i="1"/>
  <c r="R26" i="1" s="1"/>
  <c r="R29" i="1"/>
  <c r="R30" i="1" s="1"/>
  <c r="F7664" i="1"/>
  <c r="R11" i="1"/>
  <c r="R12" i="1" s="1"/>
  <c r="R13" i="1"/>
  <c r="R14" i="1" s="1"/>
  <c r="R17" i="1"/>
  <c r="R18" i="1" s="1"/>
  <c r="R15" i="1"/>
  <c r="R16" i="1" s="1"/>
</calcChain>
</file>

<file path=xl/sharedStrings.xml><?xml version="1.0" encoding="utf-8"?>
<sst xmlns="http://schemas.openxmlformats.org/spreadsheetml/2006/main" count="39" uniqueCount="34">
  <si>
    <t>Window size:</t>
  </si>
  <si>
    <t>seconds</t>
  </si>
  <si>
    <t>Max time:</t>
  </si>
  <si>
    <t>½ window size</t>
  </si>
  <si>
    <t>Turn threshold</t>
  </si>
  <si>
    <t>degrees</t>
  </si>
  <si>
    <t>Interval</t>
  </si>
  <si>
    <t>Demanded Time</t>
  </si>
  <si>
    <t>Use data</t>
  </si>
  <si>
    <t>Time available</t>
  </si>
  <si>
    <t>Data time</t>
  </si>
  <si>
    <t>Counter</t>
  </si>
  <si>
    <t>Speed (m/s)</t>
  </si>
  <si>
    <t>Heading (deg)</t>
  </si>
  <si>
    <t>Can window</t>
  </si>
  <si>
    <t>Average</t>
  </si>
  <si>
    <t>Elapsed secs</t>
  </si>
  <si>
    <t>Start time</t>
  </si>
  <si>
    <t>Calc: Max rows:</t>
  </si>
  <si>
    <t>Start time:</t>
  </si>
  <si>
    <t>time</t>
  </si>
  <si>
    <t>value</t>
  </si>
  <si>
    <t>End time:</t>
  </si>
  <si>
    <t>Delta</t>
  </si>
  <si>
    <t>Leg</t>
  </si>
  <si>
    <t>Next delta</t>
  </si>
  <si>
    <t>Leg #</t>
  </si>
  <si>
    <t>End time</t>
  </si>
  <si>
    <t>Vis: Start time:</t>
  </si>
  <si>
    <t>Leg on window</t>
  </si>
  <si>
    <t>Vis: Time Period:</t>
  </si>
  <si>
    <t>Leg2</t>
  </si>
  <si>
    <t>Delta2</t>
  </si>
  <si>
    <t>Leg2 on 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</si>
</sst>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 hh:mm:ss.0"/>
    <numFmt numFmtId="165" formatCode="&quot;TRUE&quot;;&quot;TRUE&quot;;&quot;FALSE&quot;"/>
    <numFmt numFmtId="166" formatCode="0.0"/>
    <numFmt numFmtId="167" formatCode="0.000"/>
  </numFmts>
  <fonts count="2" x14ac:knownFonts="1">
    <font>
      <sz val="10"/>
      <name val="Arial"/>
      <family val="2"/>
      <charset val="1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167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0" borderId="0" xfId="0" applyFont="1"/>
    <xf numFmtId="0" fontId="0" fillId="5" borderId="0" xfId="0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1363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Analysis!$K$1</c:f>
          <c:strCache>
            <c:ptCount val="1"/>
            <c:pt idx="0">
              <c:v>Window:40 Secs,  || Interval:1 secs|| Start time:10 secs</c:v>
            </c:pt>
          </c:strCache>
        </c:strRef>
      </c:tx>
      <c:layout>
        <c:manualLayout>
          <c:xMode val="edge"/>
          <c:yMode val="edge"/>
          <c:x val="0.15245247285265812"/>
          <c:y val="4.0670653873183887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91526836048221"/>
          <c:y val="9.8896383668884091E-2"/>
          <c:w val="0.69592490983875888"/>
          <c:h val="0.81294368245398141"/>
        </c:manualLayout>
      </c:layout>
      <c:lineChart>
        <c:grouping val="standard"/>
        <c:varyColors val="0"/>
        <c:ser>
          <c:idx val="1"/>
          <c:order val="0"/>
          <c:tx>
            <c:v>Course</c:v>
          </c:tx>
          <c:spPr>
            <a:ln w="3175"/>
          </c:spPr>
          <c:marker>
            <c:symbol val="none"/>
          </c:marker>
          <c:cat>
            <c:numRef>
              <c:f>[0]!dTime</c:f>
              <c:numCache>
                <c:formatCode>General</c:formatCode>
                <c:ptCount val="1000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  <c:pt idx="121">
                  <c:v>131</c:v>
                </c:pt>
                <c:pt idx="122">
                  <c:v>132</c:v>
                </c:pt>
                <c:pt idx="123">
                  <c:v>133</c:v>
                </c:pt>
                <c:pt idx="124">
                  <c:v>134</c:v>
                </c:pt>
                <c:pt idx="125">
                  <c:v>135</c:v>
                </c:pt>
                <c:pt idx="126">
                  <c:v>136</c:v>
                </c:pt>
                <c:pt idx="127">
                  <c:v>137</c:v>
                </c:pt>
                <c:pt idx="128">
                  <c:v>138</c:v>
                </c:pt>
                <c:pt idx="129">
                  <c:v>139</c:v>
                </c:pt>
                <c:pt idx="130">
                  <c:v>140</c:v>
                </c:pt>
                <c:pt idx="131">
                  <c:v>141</c:v>
                </c:pt>
                <c:pt idx="132">
                  <c:v>142</c:v>
                </c:pt>
                <c:pt idx="133">
                  <c:v>143</c:v>
                </c:pt>
                <c:pt idx="134">
                  <c:v>144</c:v>
                </c:pt>
                <c:pt idx="135">
                  <c:v>145</c:v>
                </c:pt>
                <c:pt idx="136">
                  <c:v>146</c:v>
                </c:pt>
                <c:pt idx="137">
                  <c:v>147</c:v>
                </c:pt>
                <c:pt idx="138">
                  <c:v>148</c:v>
                </c:pt>
                <c:pt idx="139">
                  <c:v>149</c:v>
                </c:pt>
                <c:pt idx="140">
                  <c:v>150</c:v>
                </c:pt>
                <c:pt idx="141">
                  <c:v>151</c:v>
                </c:pt>
                <c:pt idx="142">
                  <c:v>152</c:v>
                </c:pt>
                <c:pt idx="143">
                  <c:v>153</c:v>
                </c:pt>
                <c:pt idx="144">
                  <c:v>154</c:v>
                </c:pt>
                <c:pt idx="145">
                  <c:v>155</c:v>
                </c:pt>
                <c:pt idx="146">
                  <c:v>156</c:v>
                </c:pt>
                <c:pt idx="147">
                  <c:v>157</c:v>
                </c:pt>
                <c:pt idx="148">
                  <c:v>158</c:v>
                </c:pt>
                <c:pt idx="149">
                  <c:v>159</c:v>
                </c:pt>
                <c:pt idx="150">
                  <c:v>160</c:v>
                </c:pt>
                <c:pt idx="151">
                  <c:v>161</c:v>
                </c:pt>
                <c:pt idx="152">
                  <c:v>162</c:v>
                </c:pt>
                <c:pt idx="153">
                  <c:v>163</c:v>
                </c:pt>
                <c:pt idx="154">
                  <c:v>164</c:v>
                </c:pt>
                <c:pt idx="155">
                  <c:v>165</c:v>
                </c:pt>
                <c:pt idx="156">
                  <c:v>166</c:v>
                </c:pt>
                <c:pt idx="157">
                  <c:v>167</c:v>
                </c:pt>
                <c:pt idx="158">
                  <c:v>168</c:v>
                </c:pt>
                <c:pt idx="159">
                  <c:v>169</c:v>
                </c:pt>
                <c:pt idx="160">
                  <c:v>170</c:v>
                </c:pt>
                <c:pt idx="161">
                  <c:v>171</c:v>
                </c:pt>
                <c:pt idx="162">
                  <c:v>172</c:v>
                </c:pt>
                <c:pt idx="163">
                  <c:v>173</c:v>
                </c:pt>
                <c:pt idx="164">
                  <c:v>174</c:v>
                </c:pt>
                <c:pt idx="165">
                  <c:v>175</c:v>
                </c:pt>
                <c:pt idx="166">
                  <c:v>176</c:v>
                </c:pt>
                <c:pt idx="167">
                  <c:v>177</c:v>
                </c:pt>
                <c:pt idx="168">
                  <c:v>178</c:v>
                </c:pt>
                <c:pt idx="169">
                  <c:v>179</c:v>
                </c:pt>
                <c:pt idx="170">
                  <c:v>180</c:v>
                </c:pt>
                <c:pt idx="171">
                  <c:v>181</c:v>
                </c:pt>
                <c:pt idx="172">
                  <c:v>182</c:v>
                </c:pt>
                <c:pt idx="173">
                  <c:v>183</c:v>
                </c:pt>
                <c:pt idx="174">
                  <c:v>184</c:v>
                </c:pt>
                <c:pt idx="175">
                  <c:v>185</c:v>
                </c:pt>
                <c:pt idx="176">
                  <c:v>186</c:v>
                </c:pt>
                <c:pt idx="177">
                  <c:v>187</c:v>
                </c:pt>
                <c:pt idx="178">
                  <c:v>188</c:v>
                </c:pt>
                <c:pt idx="179">
                  <c:v>189</c:v>
                </c:pt>
                <c:pt idx="180">
                  <c:v>190</c:v>
                </c:pt>
                <c:pt idx="181">
                  <c:v>191</c:v>
                </c:pt>
                <c:pt idx="182">
                  <c:v>192</c:v>
                </c:pt>
                <c:pt idx="183">
                  <c:v>193</c:v>
                </c:pt>
                <c:pt idx="184">
                  <c:v>194</c:v>
                </c:pt>
                <c:pt idx="185">
                  <c:v>195</c:v>
                </c:pt>
                <c:pt idx="186">
                  <c:v>196</c:v>
                </c:pt>
                <c:pt idx="187">
                  <c:v>197</c:v>
                </c:pt>
                <c:pt idx="188">
                  <c:v>198</c:v>
                </c:pt>
                <c:pt idx="189">
                  <c:v>199</c:v>
                </c:pt>
                <c:pt idx="190">
                  <c:v>200</c:v>
                </c:pt>
                <c:pt idx="191">
                  <c:v>201</c:v>
                </c:pt>
                <c:pt idx="192">
                  <c:v>202</c:v>
                </c:pt>
                <c:pt idx="193">
                  <c:v>203</c:v>
                </c:pt>
                <c:pt idx="194">
                  <c:v>204</c:v>
                </c:pt>
                <c:pt idx="195">
                  <c:v>205</c:v>
                </c:pt>
                <c:pt idx="196">
                  <c:v>206</c:v>
                </c:pt>
                <c:pt idx="197">
                  <c:v>207</c:v>
                </c:pt>
                <c:pt idx="198">
                  <c:v>208</c:v>
                </c:pt>
                <c:pt idx="199">
                  <c:v>209</c:v>
                </c:pt>
                <c:pt idx="200">
                  <c:v>210</c:v>
                </c:pt>
                <c:pt idx="201">
                  <c:v>211</c:v>
                </c:pt>
                <c:pt idx="202">
                  <c:v>212</c:v>
                </c:pt>
                <c:pt idx="203">
                  <c:v>213</c:v>
                </c:pt>
                <c:pt idx="204">
                  <c:v>214</c:v>
                </c:pt>
                <c:pt idx="205">
                  <c:v>215</c:v>
                </c:pt>
                <c:pt idx="206">
                  <c:v>216</c:v>
                </c:pt>
                <c:pt idx="207">
                  <c:v>217</c:v>
                </c:pt>
                <c:pt idx="208">
                  <c:v>218</c:v>
                </c:pt>
                <c:pt idx="209">
                  <c:v>219</c:v>
                </c:pt>
                <c:pt idx="210">
                  <c:v>220</c:v>
                </c:pt>
                <c:pt idx="211">
                  <c:v>221</c:v>
                </c:pt>
                <c:pt idx="212">
                  <c:v>222</c:v>
                </c:pt>
                <c:pt idx="213">
                  <c:v>223</c:v>
                </c:pt>
                <c:pt idx="214">
                  <c:v>224</c:v>
                </c:pt>
                <c:pt idx="215">
                  <c:v>225</c:v>
                </c:pt>
                <c:pt idx="216">
                  <c:v>226</c:v>
                </c:pt>
                <c:pt idx="217">
                  <c:v>227</c:v>
                </c:pt>
                <c:pt idx="218">
                  <c:v>228</c:v>
                </c:pt>
                <c:pt idx="219">
                  <c:v>229</c:v>
                </c:pt>
                <c:pt idx="220">
                  <c:v>230</c:v>
                </c:pt>
                <c:pt idx="221">
                  <c:v>231</c:v>
                </c:pt>
                <c:pt idx="222">
                  <c:v>232</c:v>
                </c:pt>
                <c:pt idx="223">
                  <c:v>233</c:v>
                </c:pt>
                <c:pt idx="224">
                  <c:v>234</c:v>
                </c:pt>
                <c:pt idx="225">
                  <c:v>235</c:v>
                </c:pt>
                <c:pt idx="226">
                  <c:v>236</c:v>
                </c:pt>
                <c:pt idx="227">
                  <c:v>237</c:v>
                </c:pt>
                <c:pt idx="228">
                  <c:v>238</c:v>
                </c:pt>
                <c:pt idx="229">
                  <c:v>239</c:v>
                </c:pt>
                <c:pt idx="230">
                  <c:v>240</c:v>
                </c:pt>
                <c:pt idx="231">
                  <c:v>241</c:v>
                </c:pt>
                <c:pt idx="232">
                  <c:v>242</c:v>
                </c:pt>
                <c:pt idx="233">
                  <c:v>243</c:v>
                </c:pt>
                <c:pt idx="234">
                  <c:v>244</c:v>
                </c:pt>
                <c:pt idx="235">
                  <c:v>245</c:v>
                </c:pt>
                <c:pt idx="236">
                  <c:v>246</c:v>
                </c:pt>
                <c:pt idx="237">
                  <c:v>247</c:v>
                </c:pt>
                <c:pt idx="238">
                  <c:v>248</c:v>
                </c:pt>
                <c:pt idx="239">
                  <c:v>249</c:v>
                </c:pt>
                <c:pt idx="240">
                  <c:v>250</c:v>
                </c:pt>
                <c:pt idx="241">
                  <c:v>251</c:v>
                </c:pt>
                <c:pt idx="242">
                  <c:v>252</c:v>
                </c:pt>
                <c:pt idx="243">
                  <c:v>253</c:v>
                </c:pt>
                <c:pt idx="244">
                  <c:v>254</c:v>
                </c:pt>
                <c:pt idx="245">
                  <c:v>255</c:v>
                </c:pt>
                <c:pt idx="246">
                  <c:v>256</c:v>
                </c:pt>
                <c:pt idx="247">
                  <c:v>257</c:v>
                </c:pt>
                <c:pt idx="248">
                  <c:v>258</c:v>
                </c:pt>
                <c:pt idx="249">
                  <c:v>259</c:v>
                </c:pt>
                <c:pt idx="250">
                  <c:v>260</c:v>
                </c:pt>
                <c:pt idx="251">
                  <c:v>261</c:v>
                </c:pt>
                <c:pt idx="252">
                  <c:v>262</c:v>
                </c:pt>
                <c:pt idx="253">
                  <c:v>263</c:v>
                </c:pt>
                <c:pt idx="254">
                  <c:v>264</c:v>
                </c:pt>
                <c:pt idx="255">
                  <c:v>265</c:v>
                </c:pt>
                <c:pt idx="256">
                  <c:v>266</c:v>
                </c:pt>
                <c:pt idx="257">
                  <c:v>267</c:v>
                </c:pt>
                <c:pt idx="258">
                  <c:v>268</c:v>
                </c:pt>
                <c:pt idx="259">
                  <c:v>269</c:v>
                </c:pt>
                <c:pt idx="260">
                  <c:v>270</c:v>
                </c:pt>
                <c:pt idx="261">
                  <c:v>271</c:v>
                </c:pt>
                <c:pt idx="262">
                  <c:v>272</c:v>
                </c:pt>
                <c:pt idx="263">
                  <c:v>273</c:v>
                </c:pt>
                <c:pt idx="264">
                  <c:v>274</c:v>
                </c:pt>
                <c:pt idx="265">
                  <c:v>275</c:v>
                </c:pt>
                <c:pt idx="266">
                  <c:v>276</c:v>
                </c:pt>
                <c:pt idx="267">
                  <c:v>277</c:v>
                </c:pt>
                <c:pt idx="268">
                  <c:v>278</c:v>
                </c:pt>
                <c:pt idx="269">
                  <c:v>279</c:v>
                </c:pt>
                <c:pt idx="270">
                  <c:v>280</c:v>
                </c:pt>
                <c:pt idx="271">
                  <c:v>281</c:v>
                </c:pt>
                <c:pt idx="272">
                  <c:v>282</c:v>
                </c:pt>
                <c:pt idx="273">
                  <c:v>283</c:v>
                </c:pt>
                <c:pt idx="274">
                  <c:v>284</c:v>
                </c:pt>
                <c:pt idx="275">
                  <c:v>285</c:v>
                </c:pt>
                <c:pt idx="276">
                  <c:v>286</c:v>
                </c:pt>
                <c:pt idx="277">
                  <c:v>287</c:v>
                </c:pt>
                <c:pt idx="278">
                  <c:v>288</c:v>
                </c:pt>
                <c:pt idx="279">
                  <c:v>289</c:v>
                </c:pt>
                <c:pt idx="280">
                  <c:v>290</c:v>
                </c:pt>
                <c:pt idx="281">
                  <c:v>291</c:v>
                </c:pt>
                <c:pt idx="282">
                  <c:v>292</c:v>
                </c:pt>
                <c:pt idx="283">
                  <c:v>293</c:v>
                </c:pt>
                <c:pt idx="284">
                  <c:v>294</c:v>
                </c:pt>
                <c:pt idx="285">
                  <c:v>295</c:v>
                </c:pt>
                <c:pt idx="286">
                  <c:v>296</c:v>
                </c:pt>
                <c:pt idx="287">
                  <c:v>297</c:v>
                </c:pt>
                <c:pt idx="288">
                  <c:v>298</c:v>
                </c:pt>
                <c:pt idx="289">
                  <c:v>299</c:v>
                </c:pt>
                <c:pt idx="290">
                  <c:v>300</c:v>
                </c:pt>
                <c:pt idx="291">
                  <c:v>301</c:v>
                </c:pt>
                <c:pt idx="292">
                  <c:v>302</c:v>
                </c:pt>
                <c:pt idx="293">
                  <c:v>303</c:v>
                </c:pt>
                <c:pt idx="294">
                  <c:v>304</c:v>
                </c:pt>
                <c:pt idx="295">
                  <c:v>305</c:v>
                </c:pt>
                <c:pt idx="296">
                  <c:v>306</c:v>
                </c:pt>
                <c:pt idx="297">
                  <c:v>307</c:v>
                </c:pt>
                <c:pt idx="298">
                  <c:v>308</c:v>
                </c:pt>
                <c:pt idx="299">
                  <c:v>309</c:v>
                </c:pt>
                <c:pt idx="300">
                  <c:v>310</c:v>
                </c:pt>
                <c:pt idx="301">
                  <c:v>311</c:v>
                </c:pt>
                <c:pt idx="302">
                  <c:v>312</c:v>
                </c:pt>
                <c:pt idx="303">
                  <c:v>313</c:v>
                </c:pt>
                <c:pt idx="304">
                  <c:v>314</c:v>
                </c:pt>
                <c:pt idx="305">
                  <c:v>315</c:v>
                </c:pt>
                <c:pt idx="306">
                  <c:v>316</c:v>
                </c:pt>
                <c:pt idx="307">
                  <c:v>317</c:v>
                </c:pt>
                <c:pt idx="308">
                  <c:v>318</c:v>
                </c:pt>
                <c:pt idx="309">
                  <c:v>319</c:v>
                </c:pt>
                <c:pt idx="310">
                  <c:v>320</c:v>
                </c:pt>
                <c:pt idx="311">
                  <c:v>321</c:v>
                </c:pt>
                <c:pt idx="312">
                  <c:v>322</c:v>
                </c:pt>
                <c:pt idx="313">
                  <c:v>323</c:v>
                </c:pt>
                <c:pt idx="314">
                  <c:v>324</c:v>
                </c:pt>
                <c:pt idx="315">
                  <c:v>325</c:v>
                </c:pt>
                <c:pt idx="316">
                  <c:v>326</c:v>
                </c:pt>
                <c:pt idx="317">
                  <c:v>327</c:v>
                </c:pt>
                <c:pt idx="318">
                  <c:v>328</c:v>
                </c:pt>
                <c:pt idx="319">
                  <c:v>329</c:v>
                </c:pt>
                <c:pt idx="320">
                  <c:v>330</c:v>
                </c:pt>
                <c:pt idx="321">
                  <c:v>331</c:v>
                </c:pt>
                <c:pt idx="322">
                  <c:v>332</c:v>
                </c:pt>
                <c:pt idx="323">
                  <c:v>333</c:v>
                </c:pt>
                <c:pt idx="324">
                  <c:v>334</c:v>
                </c:pt>
                <c:pt idx="325">
                  <c:v>335</c:v>
                </c:pt>
                <c:pt idx="326">
                  <c:v>336</c:v>
                </c:pt>
                <c:pt idx="327">
                  <c:v>337</c:v>
                </c:pt>
                <c:pt idx="328">
                  <c:v>338</c:v>
                </c:pt>
                <c:pt idx="329">
                  <c:v>339</c:v>
                </c:pt>
                <c:pt idx="330">
                  <c:v>340</c:v>
                </c:pt>
                <c:pt idx="331">
                  <c:v>341</c:v>
                </c:pt>
                <c:pt idx="332">
                  <c:v>342</c:v>
                </c:pt>
                <c:pt idx="333">
                  <c:v>343</c:v>
                </c:pt>
                <c:pt idx="334">
                  <c:v>344</c:v>
                </c:pt>
                <c:pt idx="335">
                  <c:v>345</c:v>
                </c:pt>
                <c:pt idx="336">
                  <c:v>346</c:v>
                </c:pt>
                <c:pt idx="337">
                  <c:v>347</c:v>
                </c:pt>
                <c:pt idx="338">
                  <c:v>348</c:v>
                </c:pt>
                <c:pt idx="339">
                  <c:v>349</c:v>
                </c:pt>
                <c:pt idx="340">
                  <c:v>350</c:v>
                </c:pt>
                <c:pt idx="341">
                  <c:v>351</c:v>
                </c:pt>
                <c:pt idx="342">
                  <c:v>352</c:v>
                </c:pt>
                <c:pt idx="343">
                  <c:v>353</c:v>
                </c:pt>
                <c:pt idx="344">
                  <c:v>354</c:v>
                </c:pt>
                <c:pt idx="345">
                  <c:v>355</c:v>
                </c:pt>
                <c:pt idx="346">
                  <c:v>356</c:v>
                </c:pt>
                <c:pt idx="347">
                  <c:v>357</c:v>
                </c:pt>
                <c:pt idx="348">
                  <c:v>358</c:v>
                </c:pt>
                <c:pt idx="349">
                  <c:v>359</c:v>
                </c:pt>
                <c:pt idx="350">
                  <c:v>360</c:v>
                </c:pt>
                <c:pt idx="351">
                  <c:v>361</c:v>
                </c:pt>
                <c:pt idx="352">
                  <c:v>362</c:v>
                </c:pt>
                <c:pt idx="353">
                  <c:v>363</c:v>
                </c:pt>
                <c:pt idx="354">
                  <c:v>364</c:v>
                </c:pt>
                <c:pt idx="355">
                  <c:v>365</c:v>
                </c:pt>
                <c:pt idx="356">
                  <c:v>366</c:v>
                </c:pt>
                <c:pt idx="357">
                  <c:v>367</c:v>
                </c:pt>
                <c:pt idx="358">
                  <c:v>368</c:v>
                </c:pt>
                <c:pt idx="359">
                  <c:v>369</c:v>
                </c:pt>
                <c:pt idx="360">
                  <c:v>370</c:v>
                </c:pt>
                <c:pt idx="361">
                  <c:v>371</c:v>
                </c:pt>
                <c:pt idx="362">
                  <c:v>372</c:v>
                </c:pt>
                <c:pt idx="363">
                  <c:v>373</c:v>
                </c:pt>
                <c:pt idx="364">
                  <c:v>374</c:v>
                </c:pt>
                <c:pt idx="365">
                  <c:v>375</c:v>
                </c:pt>
                <c:pt idx="366">
                  <c:v>376</c:v>
                </c:pt>
                <c:pt idx="367">
                  <c:v>377</c:v>
                </c:pt>
                <c:pt idx="368">
                  <c:v>378</c:v>
                </c:pt>
                <c:pt idx="369">
                  <c:v>379</c:v>
                </c:pt>
                <c:pt idx="370">
                  <c:v>380</c:v>
                </c:pt>
                <c:pt idx="371">
                  <c:v>381</c:v>
                </c:pt>
                <c:pt idx="372">
                  <c:v>382</c:v>
                </c:pt>
                <c:pt idx="373">
                  <c:v>383</c:v>
                </c:pt>
                <c:pt idx="374">
                  <c:v>384</c:v>
                </c:pt>
                <c:pt idx="375">
                  <c:v>385</c:v>
                </c:pt>
                <c:pt idx="376">
                  <c:v>386</c:v>
                </c:pt>
                <c:pt idx="377">
                  <c:v>387</c:v>
                </c:pt>
                <c:pt idx="378">
                  <c:v>388</c:v>
                </c:pt>
                <c:pt idx="379">
                  <c:v>389</c:v>
                </c:pt>
                <c:pt idx="380">
                  <c:v>390</c:v>
                </c:pt>
                <c:pt idx="381">
                  <c:v>391</c:v>
                </c:pt>
                <c:pt idx="382">
                  <c:v>392</c:v>
                </c:pt>
                <c:pt idx="383">
                  <c:v>393</c:v>
                </c:pt>
                <c:pt idx="384">
                  <c:v>394</c:v>
                </c:pt>
                <c:pt idx="385">
                  <c:v>395</c:v>
                </c:pt>
                <c:pt idx="386">
                  <c:v>396</c:v>
                </c:pt>
                <c:pt idx="387">
                  <c:v>397</c:v>
                </c:pt>
                <c:pt idx="388">
                  <c:v>398</c:v>
                </c:pt>
                <c:pt idx="389">
                  <c:v>399</c:v>
                </c:pt>
                <c:pt idx="390">
                  <c:v>400</c:v>
                </c:pt>
                <c:pt idx="391">
                  <c:v>401</c:v>
                </c:pt>
                <c:pt idx="392">
                  <c:v>402</c:v>
                </c:pt>
                <c:pt idx="393">
                  <c:v>403</c:v>
                </c:pt>
                <c:pt idx="394">
                  <c:v>404</c:v>
                </c:pt>
                <c:pt idx="395">
                  <c:v>405</c:v>
                </c:pt>
                <c:pt idx="396">
                  <c:v>406</c:v>
                </c:pt>
                <c:pt idx="397">
                  <c:v>407</c:v>
                </c:pt>
                <c:pt idx="398">
                  <c:v>408</c:v>
                </c:pt>
                <c:pt idx="399">
                  <c:v>409</c:v>
                </c:pt>
                <c:pt idx="400">
                  <c:v>410</c:v>
                </c:pt>
                <c:pt idx="401">
                  <c:v>411</c:v>
                </c:pt>
                <c:pt idx="402">
                  <c:v>412</c:v>
                </c:pt>
                <c:pt idx="403">
                  <c:v>413</c:v>
                </c:pt>
                <c:pt idx="404">
                  <c:v>414</c:v>
                </c:pt>
                <c:pt idx="405">
                  <c:v>415</c:v>
                </c:pt>
                <c:pt idx="406">
                  <c:v>416</c:v>
                </c:pt>
                <c:pt idx="407">
                  <c:v>417</c:v>
                </c:pt>
                <c:pt idx="408">
                  <c:v>418</c:v>
                </c:pt>
                <c:pt idx="409">
                  <c:v>419</c:v>
                </c:pt>
                <c:pt idx="410">
                  <c:v>420</c:v>
                </c:pt>
                <c:pt idx="411">
                  <c:v>421</c:v>
                </c:pt>
                <c:pt idx="412">
                  <c:v>422</c:v>
                </c:pt>
                <c:pt idx="413">
                  <c:v>423</c:v>
                </c:pt>
                <c:pt idx="414">
                  <c:v>424</c:v>
                </c:pt>
                <c:pt idx="415">
                  <c:v>425</c:v>
                </c:pt>
                <c:pt idx="416">
                  <c:v>426</c:v>
                </c:pt>
                <c:pt idx="417">
                  <c:v>427</c:v>
                </c:pt>
                <c:pt idx="418">
                  <c:v>428</c:v>
                </c:pt>
                <c:pt idx="419">
                  <c:v>429</c:v>
                </c:pt>
                <c:pt idx="420">
                  <c:v>430</c:v>
                </c:pt>
                <c:pt idx="421">
                  <c:v>431</c:v>
                </c:pt>
                <c:pt idx="422">
                  <c:v>432</c:v>
                </c:pt>
                <c:pt idx="423">
                  <c:v>433</c:v>
                </c:pt>
                <c:pt idx="424">
                  <c:v>434</c:v>
                </c:pt>
                <c:pt idx="425">
                  <c:v>435</c:v>
                </c:pt>
                <c:pt idx="426">
                  <c:v>436</c:v>
                </c:pt>
                <c:pt idx="427">
                  <c:v>437</c:v>
                </c:pt>
                <c:pt idx="428">
                  <c:v>438</c:v>
                </c:pt>
                <c:pt idx="429">
                  <c:v>439</c:v>
                </c:pt>
                <c:pt idx="430">
                  <c:v>440</c:v>
                </c:pt>
                <c:pt idx="431">
                  <c:v>441</c:v>
                </c:pt>
                <c:pt idx="432">
                  <c:v>442</c:v>
                </c:pt>
                <c:pt idx="433">
                  <c:v>443</c:v>
                </c:pt>
                <c:pt idx="434">
                  <c:v>444</c:v>
                </c:pt>
                <c:pt idx="435">
                  <c:v>445</c:v>
                </c:pt>
                <c:pt idx="436">
                  <c:v>446</c:v>
                </c:pt>
                <c:pt idx="437">
                  <c:v>447</c:v>
                </c:pt>
                <c:pt idx="438">
                  <c:v>448</c:v>
                </c:pt>
                <c:pt idx="439">
                  <c:v>449</c:v>
                </c:pt>
                <c:pt idx="440">
                  <c:v>450</c:v>
                </c:pt>
                <c:pt idx="441">
                  <c:v>451</c:v>
                </c:pt>
                <c:pt idx="442">
                  <c:v>452</c:v>
                </c:pt>
                <c:pt idx="443">
                  <c:v>453</c:v>
                </c:pt>
                <c:pt idx="444">
                  <c:v>454</c:v>
                </c:pt>
                <c:pt idx="445">
                  <c:v>455</c:v>
                </c:pt>
                <c:pt idx="446">
                  <c:v>456</c:v>
                </c:pt>
                <c:pt idx="447">
                  <c:v>457</c:v>
                </c:pt>
                <c:pt idx="448">
                  <c:v>458</c:v>
                </c:pt>
                <c:pt idx="449">
                  <c:v>459</c:v>
                </c:pt>
                <c:pt idx="450">
                  <c:v>460</c:v>
                </c:pt>
                <c:pt idx="451">
                  <c:v>461</c:v>
                </c:pt>
                <c:pt idx="452">
                  <c:v>462</c:v>
                </c:pt>
                <c:pt idx="453">
                  <c:v>463</c:v>
                </c:pt>
                <c:pt idx="454">
                  <c:v>464</c:v>
                </c:pt>
                <c:pt idx="455">
                  <c:v>465</c:v>
                </c:pt>
                <c:pt idx="456">
                  <c:v>466</c:v>
                </c:pt>
                <c:pt idx="457">
                  <c:v>467</c:v>
                </c:pt>
                <c:pt idx="458">
                  <c:v>468</c:v>
                </c:pt>
                <c:pt idx="459">
                  <c:v>469</c:v>
                </c:pt>
                <c:pt idx="460">
                  <c:v>470</c:v>
                </c:pt>
                <c:pt idx="461">
                  <c:v>471</c:v>
                </c:pt>
                <c:pt idx="462">
                  <c:v>472</c:v>
                </c:pt>
                <c:pt idx="463">
                  <c:v>473</c:v>
                </c:pt>
                <c:pt idx="464">
                  <c:v>474</c:v>
                </c:pt>
                <c:pt idx="465">
                  <c:v>475</c:v>
                </c:pt>
                <c:pt idx="466">
                  <c:v>476</c:v>
                </c:pt>
                <c:pt idx="467">
                  <c:v>477</c:v>
                </c:pt>
                <c:pt idx="468">
                  <c:v>478</c:v>
                </c:pt>
                <c:pt idx="469">
                  <c:v>479</c:v>
                </c:pt>
                <c:pt idx="470">
                  <c:v>480</c:v>
                </c:pt>
                <c:pt idx="471">
                  <c:v>481</c:v>
                </c:pt>
                <c:pt idx="472">
                  <c:v>482</c:v>
                </c:pt>
                <c:pt idx="473">
                  <c:v>483</c:v>
                </c:pt>
                <c:pt idx="474">
                  <c:v>484</c:v>
                </c:pt>
                <c:pt idx="475">
                  <c:v>485</c:v>
                </c:pt>
                <c:pt idx="476">
                  <c:v>486</c:v>
                </c:pt>
                <c:pt idx="477">
                  <c:v>487</c:v>
                </c:pt>
                <c:pt idx="478">
                  <c:v>488</c:v>
                </c:pt>
                <c:pt idx="479">
                  <c:v>489</c:v>
                </c:pt>
                <c:pt idx="480">
                  <c:v>490</c:v>
                </c:pt>
                <c:pt idx="481">
                  <c:v>491</c:v>
                </c:pt>
                <c:pt idx="482">
                  <c:v>492</c:v>
                </c:pt>
                <c:pt idx="483">
                  <c:v>493</c:v>
                </c:pt>
                <c:pt idx="484">
                  <c:v>494</c:v>
                </c:pt>
                <c:pt idx="485">
                  <c:v>495</c:v>
                </c:pt>
                <c:pt idx="486">
                  <c:v>496</c:v>
                </c:pt>
                <c:pt idx="487">
                  <c:v>497</c:v>
                </c:pt>
                <c:pt idx="488">
                  <c:v>498</c:v>
                </c:pt>
                <c:pt idx="489">
                  <c:v>499</c:v>
                </c:pt>
                <c:pt idx="490">
                  <c:v>500</c:v>
                </c:pt>
                <c:pt idx="491">
                  <c:v>501</c:v>
                </c:pt>
                <c:pt idx="492">
                  <c:v>502</c:v>
                </c:pt>
                <c:pt idx="493">
                  <c:v>503</c:v>
                </c:pt>
                <c:pt idx="494">
                  <c:v>504</c:v>
                </c:pt>
                <c:pt idx="495">
                  <c:v>505</c:v>
                </c:pt>
                <c:pt idx="496">
                  <c:v>506</c:v>
                </c:pt>
                <c:pt idx="497">
                  <c:v>507</c:v>
                </c:pt>
                <c:pt idx="498">
                  <c:v>508</c:v>
                </c:pt>
                <c:pt idx="499">
                  <c:v>509</c:v>
                </c:pt>
                <c:pt idx="500">
                  <c:v>510</c:v>
                </c:pt>
                <c:pt idx="501">
                  <c:v>511</c:v>
                </c:pt>
                <c:pt idx="502">
                  <c:v>512</c:v>
                </c:pt>
                <c:pt idx="503">
                  <c:v>513</c:v>
                </c:pt>
                <c:pt idx="504">
                  <c:v>514</c:v>
                </c:pt>
                <c:pt idx="505">
                  <c:v>515</c:v>
                </c:pt>
                <c:pt idx="506">
                  <c:v>516</c:v>
                </c:pt>
                <c:pt idx="507">
                  <c:v>517</c:v>
                </c:pt>
                <c:pt idx="508">
                  <c:v>518</c:v>
                </c:pt>
                <c:pt idx="509">
                  <c:v>519</c:v>
                </c:pt>
                <c:pt idx="510">
                  <c:v>520</c:v>
                </c:pt>
                <c:pt idx="511">
                  <c:v>521</c:v>
                </c:pt>
                <c:pt idx="512">
                  <c:v>522</c:v>
                </c:pt>
                <c:pt idx="513">
                  <c:v>523</c:v>
                </c:pt>
                <c:pt idx="514">
                  <c:v>524</c:v>
                </c:pt>
                <c:pt idx="515">
                  <c:v>525</c:v>
                </c:pt>
                <c:pt idx="516">
                  <c:v>526</c:v>
                </c:pt>
                <c:pt idx="517">
                  <c:v>527</c:v>
                </c:pt>
                <c:pt idx="518">
                  <c:v>528</c:v>
                </c:pt>
                <c:pt idx="519">
                  <c:v>529</c:v>
                </c:pt>
                <c:pt idx="520">
                  <c:v>530</c:v>
                </c:pt>
                <c:pt idx="521">
                  <c:v>531</c:v>
                </c:pt>
                <c:pt idx="522">
                  <c:v>532</c:v>
                </c:pt>
                <c:pt idx="523">
                  <c:v>533</c:v>
                </c:pt>
                <c:pt idx="524">
                  <c:v>534</c:v>
                </c:pt>
                <c:pt idx="525">
                  <c:v>535</c:v>
                </c:pt>
                <c:pt idx="526">
                  <c:v>536</c:v>
                </c:pt>
                <c:pt idx="527">
                  <c:v>537</c:v>
                </c:pt>
                <c:pt idx="528">
                  <c:v>538</c:v>
                </c:pt>
                <c:pt idx="529">
                  <c:v>539</c:v>
                </c:pt>
                <c:pt idx="530">
                  <c:v>540</c:v>
                </c:pt>
                <c:pt idx="531">
                  <c:v>541</c:v>
                </c:pt>
                <c:pt idx="532">
                  <c:v>542</c:v>
                </c:pt>
                <c:pt idx="533">
                  <c:v>543</c:v>
                </c:pt>
                <c:pt idx="534">
                  <c:v>544</c:v>
                </c:pt>
                <c:pt idx="535">
                  <c:v>545</c:v>
                </c:pt>
                <c:pt idx="536">
                  <c:v>546</c:v>
                </c:pt>
                <c:pt idx="537">
                  <c:v>547</c:v>
                </c:pt>
                <c:pt idx="538">
                  <c:v>548</c:v>
                </c:pt>
                <c:pt idx="539">
                  <c:v>549</c:v>
                </c:pt>
                <c:pt idx="540">
                  <c:v>550</c:v>
                </c:pt>
                <c:pt idx="541">
                  <c:v>551</c:v>
                </c:pt>
                <c:pt idx="542">
                  <c:v>552</c:v>
                </c:pt>
                <c:pt idx="543">
                  <c:v>553</c:v>
                </c:pt>
                <c:pt idx="544">
                  <c:v>554</c:v>
                </c:pt>
                <c:pt idx="545">
                  <c:v>555</c:v>
                </c:pt>
                <c:pt idx="546">
                  <c:v>556</c:v>
                </c:pt>
                <c:pt idx="547">
                  <c:v>557</c:v>
                </c:pt>
                <c:pt idx="548">
                  <c:v>558</c:v>
                </c:pt>
                <c:pt idx="549">
                  <c:v>559</c:v>
                </c:pt>
                <c:pt idx="550">
                  <c:v>560</c:v>
                </c:pt>
                <c:pt idx="551">
                  <c:v>561</c:v>
                </c:pt>
                <c:pt idx="552">
                  <c:v>562</c:v>
                </c:pt>
                <c:pt idx="553">
                  <c:v>563</c:v>
                </c:pt>
                <c:pt idx="554">
                  <c:v>564</c:v>
                </c:pt>
                <c:pt idx="555">
                  <c:v>565</c:v>
                </c:pt>
                <c:pt idx="556">
                  <c:v>566</c:v>
                </c:pt>
                <c:pt idx="557">
                  <c:v>567</c:v>
                </c:pt>
                <c:pt idx="558">
                  <c:v>568</c:v>
                </c:pt>
                <c:pt idx="559">
                  <c:v>569</c:v>
                </c:pt>
                <c:pt idx="560">
                  <c:v>570</c:v>
                </c:pt>
                <c:pt idx="561">
                  <c:v>571</c:v>
                </c:pt>
                <c:pt idx="562">
                  <c:v>572</c:v>
                </c:pt>
                <c:pt idx="563">
                  <c:v>573</c:v>
                </c:pt>
                <c:pt idx="564">
                  <c:v>574</c:v>
                </c:pt>
                <c:pt idx="565">
                  <c:v>575</c:v>
                </c:pt>
                <c:pt idx="566">
                  <c:v>576</c:v>
                </c:pt>
                <c:pt idx="567">
                  <c:v>577</c:v>
                </c:pt>
                <c:pt idx="568">
                  <c:v>578</c:v>
                </c:pt>
                <c:pt idx="569">
                  <c:v>579</c:v>
                </c:pt>
                <c:pt idx="570">
                  <c:v>580</c:v>
                </c:pt>
                <c:pt idx="571">
                  <c:v>581</c:v>
                </c:pt>
                <c:pt idx="572">
                  <c:v>582</c:v>
                </c:pt>
                <c:pt idx="573">
                  <c:v>583</c:v>
                </c:pt>
                <c:pt idx="574">
                  <c:v>584</c:v>
                </c:pt>
                <c:pt idx="575">
                  <c:v>585</c:v>
                </c:pt>
                <c:pt idx="576">
                  <c:v>586</c:v>
                </c:pt>
                <c:pt idx="577">
                  <c:v>587</c:v>
                </c:pt>
                <c:pt idx="578">
                  <c:v>588</c:v>
                </c:pt>
                <c:pt idx="579">
                  <c:v>589</c:v>
                </c:pt>
                <c:pt idx="580">
                  <c:v>590</c:v>
                </c:pt>
                <c:pt idx="581">
                  <c:v>591</c:v>
                </c:pt>
                <c:pt idx="582">
                  <c:v>592</c:v>
                </c:pt>
                <c:pt idx="583">
                  <c:v>593</c:v>
                </c:pt>
                <c:pt idx="584">
                  <c:v>594</c:v>
                </c:pt>
                <c:pt idx="585">
                  <c:v>595</c:v>
                </c:pt>
                <c:pt idx="586">
                  <c:v>596</c:v>
                </c:pt>
                <c:pt idx="587">
                  <c:v>597</c:v>
                </c:pt>
                <c:pt idx="588">
                  <c:v>598</c:v>
                </c:pt>
                <c:pt idx="589">
                  <c:v>599</c:v>
                </c:pt>
                <c:pt idx="590">
                  <c:v>600</c:v>
                </c:pt>
                <c:pt idx="591">
                  <c:v>601</c:v>
                </c:pt>
                <c:pt idx="592">
                  <c:v>602</c:v>
                </c:pt>
                <c:pt idx="593">
                  <c:v>603</c:v>
                </c:pt>
                <c:pt idx="594">
                  <c:v>604</c:v>
                </c:pt>
                <c:pt idx="595">
                  <c:v>605</c:v>
                </c:pt>
                <c:pt idx="596">
                  <c:v>606</c:v>
                </c:pt>
                <c:pt idx="597">
                  <c:v>607</c:v>
                </c:pt>
                <c:pt idx="598">
                  <c:v>608</c:v>
                </c:pt>
                <c:pt idx="599">
                  <c:v>609</c:v>
                </c:pt>
                <c:pt idx="600">
                  <c:v>610</c:v>
                </c:pt>
                <c:pt idx="601">
                  <c:v>611</c:v>
                </c:pt>
                <c:pt idx="602">
                  <c:v>612</c:v>
                </c:pt>
                <c:pt idx="603">
                  <c:v>613</c:v>
                </c:pt>
                <c:pt idx="604">
                  <c:v>614</c:v>
                </c:pt>
                <c:pt idx="605">
                  <c:v>615</c:v>
                </c:pt>
                <c:pt idx="606">
                  <c:v>616</c:v>
                </c:pt>
                <c:pt idx="607">
                  <c:v>617</c:v>
                </c:pt>
                <c:pt idx="608">
                  <c:v>618</c:v>
                </c:pt>
                <c:pt idx="609">
                  <c:v>619</c:v>
                </c:pt>
                <c:pt idx="610">
                  <c:v>620</c:v>
                </c:pt>
                <c:pt idx="611">
                  <c:v>621</c:v>
                </c:pt>
                <c:pt idx="612">
                  <c:v>622</c:v>
                </c:pt>
                <c:pt idx="613">
                  <c:v>623</c:v>
                </c:pt>
                <c:pt idx="614">
                  <c:v>624</c:v>
                </c:pt>
                <c:pt idx="615">
                  <c:v>625</c:v>
                </c:pt>
                <c:pt idx="616">
                  <c:v>626</c:v>
                </c:pt>
                <c:pt idx="617">
                  <c:v>627</c:v>
                </c:pt>
                <c:pt idx="618">
                  <c:v>628</c:v>
                </c:pt>
                <c:pt idx="619">
                  <c:v>629</c:v>
                </c:pt>
                <c:pt idx="620">
                  <c:v>630</c:v>
                </c:pt>
                <c:pt idx="621">
                  <c:v>631</c:v>
                </c:pt>
                <c:pt idx="622">
                  <c:v>632</c:v>
                </c:pt>
                <c:pt idx="623">
                  <c:v>633</c:v>
                </c:pt>
                <c:pt idx="624">
                  <c:v>634</c:v>
                </c:pt>
                <c:pt idx="625">
                  <c:v>635</c:v>
                </c:pt>
                <c:pt idx="626">
                  <c:v>636</c:v>
                </c:pt>
                <c:pt idx="627">
                  <c:v>637</c:v>
                </c:pt>
                <c:pt idx="628">
                  <c:v>638</c:v>
                </c:pt>
                <c:pt idx="629">
                  <c:v>639</c:v>
                </c:pt>
                <c:pt idx="630">
                  <c:v>640</c:v>
                </c:pt>
                <c:pt idx="631">
                  <c:v>641</c:v>
                </c:pt>
                <c:pt idx="632">
                  <c:v>642</c:v>
                </c:pt>
                <c:pt idx="633">
                  <c:v>643</c:v>
                </c:pt>
                <c:pt idx="634">
                  <c:v>644</c:v>
                </c:pt>
                <c:pt idx="635">
                  <c:v>645</c:v>
                </c:pt>
                <c:pt idx="636">
                  <c:v>646</c:v>
                </c:pt>
                <c:pt idx="637">
                  <c:v>647</c:v>
                </c:pt>
                <c:pt idx="638">
                  <c:v>648</c:v>
                </c:pt>
                <c:pt idx="639">
                  <c:v>649</c:v>
                </c:pt>
                <c:pt idx="640">
                  <c:v>650</c:v>
                </c:pt>
                <c:pt idx="641">
                  <c:v>651</c:v>
                </c:pt>
                <c:pt idx="642">
                  <c:v>652</c:v>
                </c:pt>
                <c:pt idx="643">
                  <c:v>653</c:v>
                </c:pt>
                <c:pt idx="644">
                  <c:v>654</c:v>
                </c:pt>
                <c:pt idx="645">
                  <c:v>655</c:v>
                </c:pt>
                <c:pt idx="646">
                  <c:v>656</c:v>
                </c:pt>
                <c:pt idx="647">
                  <c:v>657</c:v>
                </c:pt>
                <c:pt idx="648">
                  <c:v>658</c:v>
                </c:pt>
                <c:pt idx="649">
                  <c:v>659</c:v>
                </c:pt>
                <c:pt idx="650">
                  <c:v>660</c:v>
                </c:pt>
                <c:pt idx="651">
                  <c:v>661</c:v>
                </c:pt>
                <c:pt idx="652">
                  <c:v>662</c:v>
                </c:pt>
                <c:pt idx="653">
                  <c:v>663</c:v>
                </c:pt>
                <c:pt idx="654">
                  <c:v>664</c:v>
                </c:pt>
                <c:pt idx="655">
                  <c:v>665</c:v>
                </c:pt>
                <c:pt idx="656">
                  <c:v>666</c:v>
                </c:pt>
                <c:pt idx="657">
                  <c:v>667</c:v>
                </c:pt>
                <c:pt idx="658">
                  <c:v>668</c:v>
                </c:pt>
                <c:pt idx="659">
                  <c:v>669</c:v>
                </c:pt>
                <c:pt idx="660">
                  <c:v>670</c:v>
                </c:pt>
                <c:pt idx="661">
                  <c:v>671</c:v>
                </c:pt>
                <c:pt idx="662">
                  <c:v>672</c:v>
                </c:pt>
                <c:pt idx="663">
                  <c:v>673</c:v>
                </c:pt>
                <c:pt idx="664">
                  <c:v>674</c:v>
                </c:pt>
                <c:pt idx="665">
                  <c:v>675</c:v>
                </c:pt>
                <c:pt idx="666">
                  <c:v>676</c:v>
                </c:pt>
                <c:pt idx="667">
                  <c:v>677</c:v>
                </c:pt>
                <c:pt idx="668">
                  <c:v>678</c:v>
                </c:pt>
                <c:pt idx="669">
                  <c:v>679</c:v>
                </c:pt>
                <c:pt idx="670">
                  <c:v>680</c:v>
                </c:pt>
                <c:pt idx="671">
                  <c:v>681</c:v>
                </c:pt>
                <c:pt idx="672">
                  <c:v>682</c:v>
                </c:pt>
                <c:pt idx="673">
                  <c:v>683</c:v>
                </c:pt>
                <c:pt idx="674">
                  <c:v>684</c:v>
                </c:pt>
                <c:pt idx="675">
                  <c:v>685</c:v>
                </c:pt>
                <c:pt idx="676">
                  <c:v>686</c:v>
                </c:pt>
                <c:pt idx="677">
                  <c:v>687</c:v>
                </c:pt>
                <c:pt idx="678">
                  <c:v>688</c:v>
                </c:pt>
                <c:pt idx="679">
                  <c:v>689</c:v>
                </c:pt>
                <c:pt idx="680">
                  <c:v>690</c:v>
                </c:pt>
                <c:pt idx="681">
                  <c:v>691</c:v>
                </c:pt>
                <c:pt idx="682">
                  <c:v>692</c:v>
                </c:pt>
                <c:pt idx="683">
                  <c:v>693</c:v>
                </c:pt>
                <c:pt idx="684">
                  <c:v>694</c:v>
                </c:pt>
                <c:pt idx="685">
                  <c:v>695</c:v>
                </c:pt>
                <c:pt idx="686">
                  <c:v>696</c:v>
                </c:pt>
                <c:pt idx="687">
                  <c:v>697</c:v>
                </c:pt>
                <c:pt idx="688">
                  <c:v>698</c:v>
                </c:pt>
                <c:pt idx="689">
                  <c:v>699</c:v>
                </c:pt>
                <c:pt idx="690">
                  <c:v>700</c:v>
                </c:pt>
                <c:pt idx="691">
                  <c:v>701</c:v>
                </c:pt>
                <c:pt idx="692">
                  <c:v>702</c:v>
                </c:pt>
                <c:pt idx="693">
                  <c:v>703</c:v>
                </c:pt>
                <c:pt idx="694">
                  <c:v>704</c:v>
                </c:pt>
                <c:pt idx="695">
                  <c:v>705</c:v>
                </c:pt>
                <c:pt idx="696">
                  <c:v>706</c:v>
                </c:pt>
                <c:pt idx="697">
                  <c:v>707</c:v>
                </c:pt>
                <c:pt idx="698">
                  <c:v>708</c:v>
                </c:pt>
                <c:pt idx="699">
                  <c:v>709</c:v>
                </c:pt>
                <c:pt idx="700">
                  <c:v>710</c:v>
                </c:pt>
                <c:pt idx="701">
                  <c:v>711</c:v>
                </c:pt>
                <c:pt idx="702">
                  <c:v>712</c:v>
                </c:pt>
                <c:pt idx="703">
                  <c:v>713</c:v>
                </c:pt>
                <c:pt idx="704">
                  <c:v>714</c:v>
                </c:pt>
                <c:pt idx="705">
                  <c:v>715</c:v>
                </c:pt>
                <c:pt idx="706">
                  <c:v>716</c:v>
                </c:pt>
                <c:pt idx="707">
                  <c:v>717</c:v>
                </c:pt>
                <c:pt idx="708">
                  <c:v>718</c:v>
                </c:pt>
                <c:pt idx="709">
                  <c:v>719</c:v>
                </c:pt>
                <c:pt idx="710">
                  <c:v>720</c:v>
                </c:pt>
                <c:pt idx="711">
                  <c:v>721</c:v>
                </c:pt>
                <c:pt idx="712">
                  <c:v>722</c:v>
                </c:pt>
                <c:pt idx="713">
                  <c:v>723</c:v>
                </c:pt>
                <c:pt idx="714">
                  <c:v>724</c:v>
                </c:pt>
                <c:pt idx="715">
                  <c:v>725</c:v>
                </c:pt>
                <c:pt idx="716">
                  <c:v>726</c:v>
                </c:pt>
                <c:pt idx="717">
                  <c:v>727</c:v>
                </c:pt>
                <c:pt idx="718">
                  <c:v>728</c:v>
                </c:pt>
                <c:pt idx="719">
                  <c:v>729</c:v>
                </c:pt>
                <c:pt idx="720">
                  <c:v>730</c:v>
                </c:pt>
                <c:pt idx="721">
                  <c:v>731</c:v>
                </c:pt>
                <c:pt idx="722">
                  <c:v>732</c:v>
                </c:pt>
                <c:pt idx="723">
                  <c:v>733</c:v>
                </c:pt>
                <c:pt idx="724">
                  <c:v>734</c:v>
                </c:pt>
                <c:pt idx="725">
                  <c:v>735</c:v>
                </c:pt>
                <c:pt idx="726">
                  <c:v>736</c:v>
                </c:pt>
                <c:pt idx="727">
                  <c:v>737</c:v>
                </c:pt>
                <c:pt idx="728">
                  <c:v>738</c:v>
                </c:pt>
                <c:pt idx="729">
                  <c:v>739</c:v>
                </c:pt>
                <c:pt idx="730">
                  <c:v>740</c:v>
                </c:pt>
                <c:pt idx="731">
                  <c:v>741</c:v>
                </c:pt>
                <c:pt idx="732">
                  <c:v>742</c:v>
                </c:pt>
                <c:pt idx="733">
                  <c:v>743</c:v>
                </c:pt>
                <c:pt idx="734">
                  <c:v>744</c:v>
                </c:pt>
                <c:pt idx="735">
                  <c:v>745</c:v>
                </c:pt>
                <c:pt idx="736">
                  <c:v>746</c:v>
                </c:pt>
                <c:pt idx="737">
                  <c:v>747</c:v>
                </c:pt>
                <c:pt idx="738">
                  <c:v>748</c:v>
                </c:pt>
                <c:pt idx="739">
                  <c:v>749</c:v>
                </c:pt>
                <c:pt idx="740">
                  <c:v>750</c:v>
                </c:pt>
                <c:pt idx="741">
                  <c:v>751</c:v>
                </c:pt>
                <c:pt idx="742">
                  <c:v>752</c:v>
                </c:pt>
                <c:pt idx="743">
                  <c:v>753</c:v>
                </c:pt>
                <c:pt idx="744">
                  <c:v>754</c:v>
                </c:pt>
                <c:pt idx="745">
                  <c:v>755</c:v>
                </c:pt>
                <c:pt idx="746">
                  <c:v>756</c:v>
                </c:pt>
                <c:pt idx="747">
                  <c:v>757</c:v>
                </c:pt>
                <c:pt idx="748">
                  <c:v>758</c:v>
                </c:pt>
                <c:pt idx="749">
                  <c:v>759</c:v>
                </c:pt>
                <c:pt idx="750">
                  <c:v>760</c:v>
                </c:pt>
                <c:pt idx="751">
                  <c:v>761</c:v>
                </c:pt>
                <c:pt idx="752">
                  <c:v>762</c:v>
                </c:pt>
                <c:pt idx="753">
                  <c:v>763</c:v>
                </c:pt>
                <c:pt idx="754">
                  <c:v>764</c:v>
                </c:pt>
                <c:pt idx="755">
                  <c:v>765</c:v>
                </c:pt>
                <c:pt idx="756">
                  <c:v>766</c:v>
                </c:pt>
                <c:pt idx="757">
                  <c:v>767</c:v>
                </c:pt>
                <c:pt idx="758">
                  <c:v>768</c:v>
                </c:pt>
                <c:pt idx="759">
                  <c:v>769</c:v>
                </c:pt>
                <c:pt idx="760">
                  <c:v>770</c:v>
                </c:pt>
                <c:pt idx="761">
                  <c:v>771</c:v>
                </c:pt>
                <c:pt idx="762">
                  <c:v>772</c:v>
                </c:pt>
                <c:pt idx="763">
                  <c:v>773</c:v>
                </c:pt>
                <c:pt idx="764">
                  <c:v>774</c:v>
                </c:pt>
                <c:pt idx="765">
                  <c:v>775</c:v>
                </c:pt>
                <c:pt idx="766">
                  <c:v>776</c:v>
                </c:pt>
                <c:pt idx="767">
                  <c:v>777</c:v>
                </c:pt>
                <c:pt idx="768">
                  <c:v>778</c:v>
                </c:pt>
                <c:pt idx="769">
                  <c:v>779</c:v>
                </c:pt>
                <c:pt idx="770">
                  <c:v>780</c:v>
                </c:pt>
                <c:pt idx="771">
                  <c:v>781</c:v>
                </c:pt>
                <c:pt idx="772">
                  <c:v>782</c:v>
                </c:pt>
                <c:pt idx="773">
                  <c:v>783</c:v>
                </c:pt>
                <c:pt idx="774">
                  <c:v>784</c:v>
                </c:pt>
                <c:pt idx="775">
                  <c:v>785</c:v>
                </c:pt>
                <c:pt idx="776">
                  <c:v>786</c:v>
                </c:pt>
                <c:pt idx="777">
                  <c:v>787</c:v>
                </c:pt>
                <c:pt idx="778">
                  <c:v>788</c:v>
                </c:pt>
                <c:pt idx="779">
                  <c:v>789</c:v>
                </c:pt>
                <c:pt idx="780">
                  <c:v>790</c:v>
                </c:pt>
                <c:pt idx="781">
                  <c:v>791</c:v>
                </c:pt>
                <c:pt idx="782">
                  <c:v>792</c:v>
                </c:pt>
                <c:pt idx="783">
                  <c:v>793</c:v>
                </c:pt>
                <c:pt idx="784">
                  <c:v>794</c:v>
                </c:pt>
                <c:pt idx="785">
                  <c:v>795</c:v>
                </c:pt>
                <c:pt idx="786">
                  <c:v>796</c:v>
                </c:pt>
                <c:pt idx="787">
                  <c:v>797</c:v>
                </c:pt>
                <c:pt idx="788">
                  <c:v>798</c:v>
                </c:pt>
                <c:pt idx="789">
                  <c:v>799</c:v>
                </c:pt>
                <c:pt idx="790">
                  <c:v>800</c:v>
                </c:pt>
                <c:pt idx="791">
                  <c:v>801</c:v>
                </c:pt>
                <c:pt idx="792">
                  <c:v>802</c:v>
                </c:pt>
                <c:pt idx="793">
                  <c:v>803</c:v>
                </c:pt>
                <c:pt idx="794">
                  <c:v>804</c:v>
                </c:pt>
                <c:pt idx="795">
                  <c:v>805</c:v>
                </c:pt>
                <c:pt idx="796">
                  <c:v>806</c:v>
                </c:pt>
                <c:pt idx="797">
                  <c:v>807</c:v>
                </c:pt>
                <c:pt idx="798">
                  <c:v>808</c:v>
                </c:pt>
                <c:pt idx="799">
                  <c:v>809</c:v>
                </c:pt>
                <c:pt idx="800">
                  <c:v>810</c:v>
                </c:pt>
                <c:pt idx="801">
                  <c:v>811</c:v>
                </c:pt>
                <c:pt idx="802">
                  <c:v>812</c:v>
                </c:pt>
                <c:pt idx="803">
                  <c:v>813</c:v>
                </c:pt>
                <c:pt idx="804">
                  <c:v>814</c:v>
                </c:pt>
                <c:pt idx="805">
                  <c:v>815</c:v>
                </c:pt>
                <c:pt idx="806">
                  <c:v>816</c:v>
                </c:pt>
                <c:pt idx="807">
                  <c:v>817</c:v>
                </c:pt>
                <c:pt idx="808">
                  <c:v>818</c:v>
                </c:pt>
                <c:pt idx="809">
                  <c:v>819</c:v>
                </c:pt>
                <c:pt idx="810">
                  <c:v>820</c:v>
                </c:pt>
                <c:pt idx="811">
                  <c:v>821</c:v>
                </c:pt>
                <c:pt idx="812">
                  <c:v>822</c:v>
                </c:pt>
                <c:pt idx="813">
                  <c:v>823</c:v>
                </c:pt>
                <c:pt idx="814">
                  <c:v>824</c:v>
                </c:pt>
                <c:pt idx="815">
                  <c:v>825</c:v>
                </c:pt>
                <c:pt idx="816">
                  <c:v>826</c:v>
                </c:pt>
                <c:pt idx="817">
                  <c:v>827</c:v>
                </c:pt>
                <c:pt idx="818">
                  <c:v>828</c:v>
                </c:pt>
                <c:pt idx="819">
                  <c:v>829</c:v>
                </c:pt>
                <c:pt idx="820">
                  <c:v>830</c:v>
                </c:pt>
                <c:pt idx="821">
                  <c:v>831</c:v>
                </c:pt>
                <c:pt idx="822">
                  <c:v>832</c:v>
                </c:pt>
                <c:pt idx="823">
                  <c:v>833</c:v>
                </c:pt>
                <c:pt idx="824">
                  <c:v>834</c:v>
                </c:pt>
                <c:pt idx="825">
                  <c:v>835</c:v>
                </c:pt>
                <c:pt idx="826">
                  <c:v>836</c:v>
                </c:pt>
                <c:pt idx="827">
                  <c:v>837</c:v>
                </c:pt>
                <c:pt idx="828">
                  <c:v>838</c:v>
                </c:pt>
                <c:pt idx="829">
                  <c:v>839</c:v>
                </c:pt>
                <c:pt idx="830">
                  <c:v>840</c:v>
                </c:pt>
                <c:pt idx="831">
                  <c:v>841</c:v>
                </c:pt>
                <c:pt idx="832">
                  <c:v>842</c:v>
                </c:pt>
                <c:pt idx="833">
                  <c:v>843</c:v>
                </c:pt>
                <c:pt idx="834">
                  <c:v>844</c:v>
                </c:pt>
                <c:pt idx="835">
                  <c:v>845</c:v>
                </c:pt>
                <c:pt idx="836">
                  <c:v>846</c:v>
                </c:pt>
                <c:pt idx="837">
                  <c:v>847</c:v>
                </c:pt>
                <c:pt idx="838">
                  <c:v>848</c:v>
                </c:pt>
                <c:pt idx="839">
                  <c:v>849</c:v>
                </c:pt>
                <c:pt idx="840">
                  <c:v>850</c:v>
                </c:pt>
                <c:pt idx="841">
                  <c:v>851</c:v>
                </c:pt>
                <c:pt idx="842">
                  <c:v>852</c:v>
                </c:pt>
                <c:pt idx="843">
                  <c:v>853</c:v>
                </c:pt>
                <c:pt idx="844">
                  <c:v>854</c:v>
                </c:pt>
                <c:pt idx="845">
                  <c:v>855</c:v>
                </c:pt>
                <c:pt idx="846">
                  <c:v>856</c:v>
                </c:pt>
                <c:pt idx="847">
                  <c:v>857</c:v>
                </c:pt>
                <c:pt idx="848">
                  <c:v>858</c:v>
                </c:pt>
                <c:pt idx="849">
                  <c:v>859</c:v>
                </c:pt>
                <c:pt idx="850">
                  <c:v>860</c:v>
                </c:pt>
                <c:pt idx="851">
                  <c:v>861</c:v>
                </c:pt>
                <c:pt idx="852">
                  <c:v>862</c:v>
                </c:pt>
                <c:pt idx="853">
                  <c:v>863</c:v>
                </c:pt>
                <c:pt idx="854">
                  <c:v>864</c:v>
                </c:pt>
                <c:pt idx="855">
                  <c:v>865</c:v>
                </c:pt>
                <c:pt idx="856">
                  <c:v>866</c:v>
                </c:pt>
                <c:pt idx="857">
                  <c:v>867</c:v>
                </c:pt>
                <c:pt idx="858">
                  <c:v>868</c:v>
                </c:pt>
                <c:pt idx="859">
                  <c:v>869</c:v>
                </c:pt>
                <c:pt idx="860">
                  <c:v>870</c:v>
                </c:pt>
                <c:pt idx="861">
                  <c:v>871</c:v>
                </c:pt>
                <c:pt idx="862">
                  <c:v>872</c:v>
                </c:pt>
                <c:pt idx="863">
                  <c:v>873</c:v>
                </c:pt>
                <c:pt idx="864">
                  <c:v>874</c:v>
                </c:pt>
                <c:pt idx="865">
                  <c:v>875</c:v>
                </c:pt>
                <c:pt idx="866">
                  <c:v>876</c:v>
                </c:pt>
                <c:pt idx="867">
                  <c:v>877</c:v>
                </c:pt>
                <c:pt idx="868">
                  <c:v>878</c:v>
                </c:pt>
                <c:pt idx="869">
                  <c:v>879</c:v>
                </c:pt>
                <c:pt idx="870">
                  <c:v>880</c:v>
                </c:pt>
                <c:pt idx="871">
                  <c:v>881</c:v>
                </c:pt>
                <c:pt idx="872">
                  <c:v>882</c:v>
                </c:pt>
                <c:pt idx="873">
                  <c:v>883</c:v>
                </c:pt>
                <c:pt idx="874">
                  <c:v>884</c:v>
                </c:pt>
                <c:pt idx="875">
                  <c:v>885</c:v>
                </c:pt>
                <c:pt idx="876">
                  <c:v>886</c:v>
                </c:pt>
                <c:pt idx="877">
                  <c:v>887</c:v>
                </c:pt>
                <c:pt idx="878">
                  <c:v>888</c:v>
                </c:pt>
                <c:pt idx="879">
                  <c:v>889</c:v>
                </c:pt>
                <c:pt idx="880">
                  <c:v>890</c:v>
                </c:pt>
                <c:pt idx="881">
                  <c:v>891</c:v>
                </c:pt>
                <c:pt idx="882">
                  <c:v>892</c:v>
                </c:pt>
                <c:pt idx="883">
                  <c:v>893</c:v>
                </c:pt>
                <c:pt idx="884">
                  <c:v>894</c:v>
                </c:pt>
                <c:pt idx="885">
                  <c:v>895</c:v>
                </c:pt>
                <c:pt idx="886">
                  <c:v>896</c:v>
                </c:pt>
                <c:pt idx="887">
                  <c:v>897</c:v>
                </c:pt>
                <c:pt idx="888">
                  <c:v>898</c:v>
                </c:pt>
                <c:pt idx="889">
                  <c:v>899</c:v>
                </c:pt>
                <c:pt idx="890">
                  <c:v>900</c:v>
                </c:pt>
                <c:pt idx="891">
                  <c:v>901</c:v>
                </c:pt>
                <c:pt idx="892">
                  <c:v>902</c:v>
                </c:pt>
                <c:pt idx="893">
                  <c:v>903</c:v>
                </c:pt>
                <c:pt idx="894">
                  <c:v>904</c:v>
                </c:pt>
                <c:pt idx="895">
                  <c:v>905</c:v>
                </c:pt>
                <c:pt idx="896">
                  <c:v>906</c:v>
                </c:pt>
                <c:pt idx="897">
                  <c:v>907</c:v>
                </c:pt>
                <c:pt idx="898">
                  <c:v>908</c:v>
                </c:pt>
                <c:pt idx="899">
                  <c:v>909</c:v>
                </c:pt>
                <c:pt idx="900">
                  <c:v>910</c:v>
                </c:pt>
                <c:pt idx="901">
                  <c:v>911</c:v>
                </c:pt>
                <c:pt idx="902">
                  <c:v>912</c:v>
                </c:pt>
                <c:pt idx="903">
                  <c:v>913</c:v>
                </c:pt>
                <c:pt idx="904">
                  <c:v>914</c:v>
                </c:pt>
                <c:pt idx="905">
                  <c:v>915</c:v>
                </c:pt>
                <c:pt idx="906">
                  <c:v>916</c:v>
                </c:pt>
                <c:pt idx="907">
                  <c:v>917</c:v>
                </c:pt>
                <c:pt idx="908">
                  <c:v>918</c:v>
                </c:pt>
                <c:pt idx="909">
                  <c:v>919</c:v>
                </c:pt>
                <c:pt idx="910">
                  <c:v>920</c:v>
                </c:pt>
                <c:pt idx="911">
                  <c:v>921</c:v>
                </c:pt>
                <c:pt idx="912">
                  <c:v>922</c:v>
                </c:pt>
                <c:pt idx="913">
                  <c:v>923</c:v>
                </c:pt>
                <c:pt idx="914">
                  <c:v>924</c:v>
                </c:pt>
                <c:pt idx="915">
                  <c:v>925</c:v>
                </c:pt>
                <c:pt idx="916">
                  <c:v>926</c:v>
                </c:pt>
                <c:pt idx="917">
                  <c:v>927</c:v>
                </c:pt>
                <c:pt idx="918">
                  <c:v>928</c:v>
                </c:pt>
                <c:pt idx="919">
                  <c:v>929</c:v>
                </c:pt>
                <c:pt idx="920">
                  <c:v>930</c:v>
                </c:pt>
                <c:pt idx="921">
                  <c:v>931</c:v>
                </c:pt>
                <c:pt idx="922">
                  <c:v>932</c:v>
                </c:pt>
                <c:pt idx="923">
                  <c:v>933</c:v>
                </c:pt>
                <c:pt idx="924">
                  <c:v>934</c:v>
                </c:pt>
                <c:pt idx="925">
                  <c:v>935</c:v>
                </c:pt>
                <c:pt idx="926">
                  <c:v>936</c:v>
                </c:pt>
                <c:pt idx="927">
                  <c:v>937</c:v>
                </c:pt>
                <c:pt idx="928">
                  <c:v>938</c:v>
                </c:pt>
                <c:pt idx="929">
                  <c:v>939</c:v>
                </c:pt>
                <c:pt idx="930">
                  <c:v>940</c:v>
                </c:pt>
                <c:pt idx="931">
                  <c:v>941</c:v>
                </c:pt>
                <c:pt idx="932">
                  <c:v>942</c:v>
                </c:pt>
                <c:pt idx="933">
                  <c:v>943</c:v>
                </c:pt>
                <c:pt idx="934">
                  <c:v>944</c:v>
                </c:pt>
                <c:pt idx="935">
                  <c:v>945</c:v>
                </c:pt>
                <c:pt idx="936">
                  <c:v>946</c:v>
                </c:pt>
                <c:pt idx="937">
                  <c:v>947</c:v>
                </c:pt>
                <c:pt idx="938">
                  <c:v>948</c:v>
                </c:pt>
                <c:pt idx="939">
                  <c:v>949</c:v>
                </c:pt>
                <c:pt idx="940">
                  <c:v>950</c:v>
                </c:pt>
                <c:pt idx="941">
                  <c:v>951</c:v>
                </c:pt>
                <c:pt idx="942">
                  <c:v>952</c:v>
                </c:pt>
                <c:pt idx="943">
                  <c:v>953</c:v>
                </c:pt>
                <c:pt idx="944">
                  <c:v>954</c:v>
                </c:pt>
                <c:pt idx="945">
                  <c:v>955</c:v>
                </c:pt>
                <c:pt idx="946">
                  <c:v>956</c:v>
                </c:pt>
                <c:pt idx="947">
                  <c:v>957</c:v>
                </c:pt>
                <c:pt idx="948">
                  <c:v>958</c:v>
                </c:pt>
                <c:pt idx="949">
                  <c:v>959</c:v>
                </c:pt>
                <c:pt idx="950">
                  <c:v>960</c:v>
                </c:pt>
                <c:pt idx="951">
                  <c:v>961</c:v>
                </c:pt>
                <c:pt idx="952">
                  <c:v>962</c:v>
                </c:pt>
                <c:pt idx="953">
                  <c:v>963</c:v>
                </c:pt>
                <c:pt idx="954">
                  <c:v>964</c:v>
                </c:pt>
                <c:pt idx="955">
                  <c:v>965</c:v>
                </c:pt>
                <c:pt idx="956">
                  <c:v>966</c:v>
                </c:pt>
                <c:pt idx="957">
                  <c:v>967</c:v>
                </c:pt>
                <c:pt idx="958">
                  <c:v>968</c:v>
                </c:pt>
                <c:pt idx="959">
                  <c:v>969</c:v>
                </c:pt>
                <c:pt idx="960">
                  <c:v>970</c:v>
                </c:pt>
                <c:pt idx="961">
                  <c:v>971</c:v>
                </c:pt>
                <c:pt idx="962">
                  <c:v>972</c:v>
                </c:pt>
                <c:pt idx="963">
                  <c:v>973</c:v>
                </c:pt>
                <c:pt idx="964">
                  <c:v>974</c:v>
                </c:pt>
                <c:pt idx="965">
                  <c:v>975</c:v>
                </c:pt>
                <c:pt idx="966">
                  <c:v>976</c:v>
                </c:pt>
                <c:pt idx="967">
                  <c:v>977</c:v>
                </c:pt>
                <c:pt idx="968">
                  <c:v>978</c:v>
                </c:pt>
                <c:pt idx="969">
                  <c:v>979</c:v>
                </c:pt>
                <c:pt idx="970">
                  <c:v>980</c:v>
                </c:pt>
                <c:pt idx="971">
                  <c:v>981</c:v>
                </c:pt>
                <c:pt idx="972">
                  <c:v>982</c:v>
                </c:pt>
                <c:pt idx="973">
                  <c:v>983</c:v>
                </c:pt>
                <c:pt idx="974">
                  <c:v>984</c:v>
                </c:pt>
                <c:pt idx="975">
                  <c:v>985</c:v>
                </c:pt>
                <c:pt idx="976">
                  <c:v>986</c:v>
                </c:pt>
                <c:pt idx="977">
                  <c:v>987</c:v>
                </c:pt>
                <c:pt idx="978">
                  <c:v>988</c:v>
                </c:pt>
                <c:pt idx="979">
                  <c:v>989</c:v>
                </c:pt>
                <c:pt idx="980">
                  <c:v>990</c:v>
                </c:pt>
                <c:pt idx="981">
                  <c:v>991</c:v>
                </c:pt>
                <c:pt idx="982">
                  <c:v>992</c:v>
                </c:pt>
                <c:pt idx="983">
                  <c:v>993</c:v>
                </c:pt>
                <c:pt idx="984">
                  <c:v>994</c:v>
                </c:pt>
                <c:pt idx="985">
                  <c:v>995</c:v>
                </c:pt>
                <c:pt idx="986">
                  <c:v>996</c:v>
                </c:pt>
                <c:pt idx="987">
                  <c:v>997</c:v>
                </c:pt>
                <c:pt idx="988">
                  <c:v>998</c:v>
                </c:pt>
                <c:pt idx="989">
                  <c:v>999</c:v>
                </c:pt>
                <c:pt idx="990">
                  <c:v>1000</c:v>
                </c:pt>
                <c:pt idx="991">
                  <c:v>1001</c:v>
                </c:pt>
                <c:pt idx="992">
                  <c:v>1002</c:v>
                </c:pt>
                <c:pt idx="993">
                  <c:v>1003</c:v>
                </c:pt>
                <c:pt idx="994">
                  <c:v>1004</c:v>
                </c:pt>
                <c:pt idx="995">
                  <c:v>1005</c:v>
                </c:pt>
                <c:pt idx="996">
                  <c:v>1006</c:v>
                </c:pt>
                <c:pt idx="997">
                  <c:v>1007</c:v>
                </c:pt>
                <c:pt idx="998">
                  <c:v>1008</c:v>
                </c:pt>
                <c:pt idx="999">
                  <c:v>1009</c:v>
                </c:pt>
              </c:numCache>
            </c:numRef>
          </c:cat>
          <c:val>
            <c:numRef>
              <c:f>[0]!dCourse</c:f>
              <c:numCache>
                <c:formatCode>0.000</c:formatCode>
                <c:ptCount val="1000"/>
                <c:pt idx="0">
                  <c:v>89.939188762279997</c:v>
                </c:pt>
                <c:pt idx="1">
                  <c:v>89.955668738842107</c:v>
                </c:pt>
                <c:pt idx="2">
                  <c:v>89.972147762280002</c:v>
                </c:pt>
                <c:pt idx="3">
                  <c:v>89.988627738842098</c:v>
                </c:pt>
                <c:pt idx="4">
                  <c:v>89.999742508186401</c:v>
                </c:pt>
                <c:pt idx="5">
                  <c:v>90.016092762279996</c:v>
                </c:pt>
                <c:pt idx="6">
                  <c:v>90.032572738842106</c:v>
                </c:pt>
                <c:pt idx="7">
                  <c:v>90.049051762280001</c:v>
                </c:pt>
                <c:pt idx="8">
                  <c:v>90.065531738842097</c:v>
                </c:pt>
                <c:pt idx="9">
                  <c:v>90.082010762280007</c:v>
                </c:pt>
                <c:pt idx="10">
                  <c:v>90.098490738841804</c:v>
                </c:pt>
                <c:pt idx="11">
                  <c:v>90.114969762279699</c:v>
                </c:pt>
                <c:pt idx="12">
                  <c:v>90.131449738841795</c:v>
                </c:pt>
                <c:pt idx="13">
                  <c:v>90.147928762280301</c:v>
                </c:pt>
                <c:pt idx="14">
                  <c:v>90.1644087388418</c:v>
                </c:pt>
                <c:pt idx="15">
                  <c:v>90.180887762280307</c:v>
                </c:pt>
                <c:pt idx="16">
                  <c:v>90.192003484748298</c:v>
                </c:pt>
                <c:pt idx="17">
                  <c:v>90.208353762279998</c:v>
                </c:pt>
                <c:pt idx="18">
                  <c:v>90.224833738842094</c:v>
                </c:pt>
                <c:pt idx="19">
                  <c:v>90.235948508186596</c:v>
                </c:pt>
                <c:pt idx="20">
                  <c:v>90.252299738842098</c:v>
                </c:pt>
                <c:pt idx="21">
                  <c:v>90.268778762279993</c:v>
                </c:pt>
                <c:pt idx="22">
                  <c:v>90.285258738842103</c:v>
                </c:pt>
                <c:pt idx="23">
                  <c:v>90.3017377622797</c:v>
                </c:pt>
                <c:pt idx="24">
                  <c:v>90.318217738841795</c:v>
                </c:pt>
                <c:pt idx="25">
                  <c:v>90.334696762280302</c:v>
                </c:pt>
                <c:pt idx="26">
                  <c:v>90.351175762279993</c:v>
                </c:pt>
                <c:pt idx="27">
                  <c:v>90.367655738842103</c:v>
                </c:pt>
                <c:pt idx="28">
                  <c:v>90.378770508186705</c:v>
                </c:pt>
                <c:pt idx="29">
                  <c:v>90.395121738841794</c:v>
                </c:pt>
                <c:pt idx="30">
                  <c:v>90.416965016373695</c:v>
                </c:pt>
                <c:pt idx="31">
                  <c:v>90.428209484748507</c:v>
                </c:pt>
                <c:pt idx="32">
                  <c:v>90.444559762280306</c:v>
                </c:pt>
                <c:pt idx="33">
                  <c:v>90.461039738841805</c:v>
                </c:pt>
                <c:pt idx="34">
                  <c:v>90.477518762280297</c:v>
                </c:pt>
                <c:pt idx="35">
                  <c:v>90.493998738841498</c:v>
                </c:pt>
                <c:pt idx="36">
                  <c:v>90.510477762280004</c:v>
                </c:pt>
                <c:pt idx="37">
                  <c:v>90.532321992935493</c:v>
                </c:pt>
                <c:pt idx="38">
                  <c:v>90.548929762279997</c:v>
                </c:pt>
                <c:pt idx="39">
                  <c:v>90.5707739929355</c:v>
                </c:pt>
                <c:pt idx="40">
                  <c:v>90.587382738841796</c:v>
                </c:pt>
                <c:pt idx="41">
                  <c:v>90.609226016373299</c:v>
                </c:pt>
                <c:pt idx="42">
                  <c:v>90.620470484748296</c:v>
                </c:pt>
                <c:pt idx="43">
                  <c:v>90.626092254093294</c:v>
                </c:pt>
                <c:pt idx="44">
                  <c:v>90.631585254093395</c:v>
                </c:pt>
                <c:pt idx="45">
                  <c:v>90.631714000000002</c:v>
                </c:pt>
                <c:pt idx="46">
                  <c:v>90.626349745906595</c:v>
                </c:pt>
                <c:pt idx="47">
                  <c:v>90.620856745906707</c:v>
                </c:pt>
                <c:pt idx="48">
                  <c:v>90.609998515251505</c:v>
                </c:pt>
                <c:pt idx="49">
                  <c:v>90.599012491813099</c:v>
                </c:pt>
                <c:pt idx="50">
                  <c:v>90.582661261158194</c:v>
                </c:pt>
                <c:pt idx="51">
                  <c:v>90.566182237719701</c:v>
                </c:pt>
                <c:pt idx="52">
                  <c:v>90.544338007064894</c:v>
                </c:pt>
                <c:pt idx="53">
                  <c:v>90.522365983626301</c:v>
                </c:pt>
                <c:pt idx="54">
                  <c:v>90.500393007065298</c:v>
                </c:pt>
                <c:pt idx="55">
                  <c:v>90.473055752971604</c:v>
                </c:pt>
                <c:pt idx="56">
                  <c:v>90.445589752971003</c:v>
                </c:pt>
                <c:pt idx="57">
                  <c:v>90.418123752971596</c:v>
                </c:pt>
                <c:pt idx="58">
                  <c:v>90.385293498877601</c:v>
                </c:pt>
                <c:pt idx="59">
                  <c:v>90.346970244784899</c:v>
                </c:pt>
                <c:pt idx="60">
                  <c:v>90.308518244784906</c:v>
                </c:pt>
                <c:pt idx="61">
                  <c:v>90.264701990692402</c:v>
                </c:pt>
                <c:pt idx="62">
                  <c:v>90.220756990691598</c:v>
                </c:pt>
                <c:pt idx="63">
                  <c:v>90.182175268222394</c:v>
                </c:pt>
                <c:pt idx="64">
                  <c:v>90.143723244784894</c:v>
                </c:pt>
                <c:pt idx="65">
                  <c:v>90.105271244784205</c:v>
                </c:pt>
                <c:pt idx="66">
                  <c:v>90.066819244784895</c:v>
                </c:pt>
                <c:pt idx="67">
                  <c:v>90.028367244784903</c:v>
                </c:pt>
                <c:pt idx="68">
                  <c:v>89.995279498877593</c:v>
                </c:pt>
                <c:pt idx="69">
                  <c:v>89.956956244784905</c:v>
                </c:pt>
                <c:pt idx="70">
                  <c:v>89.923868498877596</c:v>
                </c:pt>
                <c:pt idx="71">
                  <c:v>89.890909498878202</c:v>
                </c:pt>
                <c:pt idx="72">
                  <c:v>89.863314752970993</c:v>
                </c:pt>
                <c:pt idx="73">
                  <c:v>89.830484498878903</c:v>
                </c:pt>
                <c:pt idx="74">
                  <c:v>89.813618261158197</c:v>
                </c:pt>
                <c:pt idx="75">
                  <c:v>89.797139237719705</c:v>
                </c:pt>
                <c:pt idx="76">
                  <c:v>89.780659261158206</c:v>
                </c:pt>
                <c:pt idx="77">
                  <c:v>89.769544491813207</c:v>
                </c:pt>
                <c:pt idx="78">
                  <c:v>89.763922745906697</c:v>
                </c:pt>
                <c:pt idx="79">
                  <c:v>89.753065491813402</c:v>
                </c:pt>
                <c:pt idx="80">
                  <c:v>89.742078515251805</c:v>
                </c:pt>
                <c:pt idx="81">
                  <c:v>89.736456745906693</c:v>
                </c:pt>
                <c:pt idx="82">
                  <c:v>89.730963745906607</c:v>
                </c:pt>
                <c:pt idx="83">
                  <c:v>89.725470745906705</c:v>
                </c:pt>
                <c:pt idx="84">
                  <c:v>89.725341999999998</c:v>
                </c:pt>
                <c:pt idx="85">
                  <c:v>89.725341999999998</c:v>
                </c:pt>
                <c:pt idx="86">
                  <c:v>89.725341999999998</c:v>
                </c:pt>
                <c:pt idx="87">
                  <c:v>89.736070508186899</c:v>
                </c:pt>
                <c:pt idx="88">
                  <c:v>89.747056508186702</c:v>
                </c:pt>
                <c:pt idx="89">
                  <c:v>89.758043484748697</c:v>
                </c:pt>
                <c:pt idx="90">
                  <c:v>89.769029508186705</c:v>
                </c:pt>
                <c:pt idx="91">
                  <c:v>89.785380738842093</c:v>
                </c:pt>
                <c:pt idx="92">
                  <c:v>89.801859762279705</c:v>
                </c:pt>
                <c:pt idx="93">
                  <c:v>89.8183397388418</c:v>
                </c:pt>
                <c:pt idx="94">
                  <c:v>89.834818762280307</c:v>
                </c:pt>
                <c:pt idx="95">
                  <c:v>89.851298738841805</c:v>
                </c:pt>
                <c:pt idx="96">
                  <c:v>89.873142016373706</c:v>
                </c:pt>
                <c:pt idx="97">
                  <c:v>89.889750738841798</c:v>
                </c:pt>
                <c:pt idx="98">
                  <c:v>89.9115940163733</c:v>
                </c:pt>
                <c:pt idx="99">
                  <c:v>89.928202738841506</c:v>
                </c:pt>
                <c:pt idx="100">
                  <c:v>89.9500469929351</c:v>
                </c:pt>
                <c:pt idx="101">
                  <c:v>89.966654762280299</c:v>
                </c:pt>
                <c:pt idx="102">
                  <c:v>89.983134738841798</c:v>
                </c:pt>
                <c:pt idx="103">
                  <c:v>89.999613762280305</c:v>
                </c:pt>
                <c:pt idx="104">
                  <c:v>90.0214579929347</c:v>
                </c:pt>
                <c:pt idx="105">
                  <c:v>90.038065762279999</c:v>
                </c:pt>
                <c:pt idx="106">
                  <c:v>90.059909992935502</c:v>
                </c:pt>
                <c:pt idx="107">
                  <c:v>90.076517762280005</c:v>
                </c:pt>
                <c:pt idx="108">
                  <c:v>90.098361992935494</c:v>
                </c:pt>
                <c:pt idx="109">
                  <c:v>90.120334992935099</c:v>
                </c:pt>
                <c:pt idx="110">
                  <c:v>90.136942762280299</c:v>
                </c:pt>
                <c:pt idx="111">
                  <c:v>90.153422738841499</c:v>
                </c:pt>
                <c:pt idx="112">
                  <c:v>90.1752660163733</c:v>
                </c:pt>
                <c:pt idx="113">
                  <c:v>90.186510484748695</c:v>
                </c:pt>
                <c:pt idx="114">
                  <c:v>90.192132254093295</c:v>
                </c:pt>
                <c:pt idx="115">
                  <c:v>90.186896745906594</c:v>
                </c:pt>
                <c:pt idx="116">
                  <c:v>90.181402769344899</c:v>
                </c:pt>
                <c:pt idx="117">
                  <c:v>90.165181237720006</c:v>
                </c:pt>
                <c:pt idx="118">
                  <c:v>90.148701261158493</c:v>
                </c:pt>
                <c:pt idx="119">
                  <c:v>90.126857983626707</c:v>
                </c:pt>
                <c:pt idx="120">
                  <c:v>90.099520752971003</c:v>
                </c:pt>
                <c:pt idx="121">
                  <c:v>90.072054752971596</c:v>
                </c:pt>
                <c:pt idx="122">
                  <c:v>90.039224498877601</c:v>
                </c:pt>
                <c:pt idx="123">
                  <c:v>90.006265498878903</c:v>
                </c:pt>
                <c:pt idx="124">
                  <c:v>89.973306498878301</c:v>
                </c:pt>
                <c:pt idx="125">
                  <c:v>89.934983244784206</c:v>
                </c:pt>
                <c:pt idx="126">
                  <c:v>89.891166990691602</c:v>
                </c:pt>
                <c:pt idx="127">
                  <c:v>89.852586244784206</c:v>
                </c:pt>
                <c:pt idx="128">
                  <c:v>89.819498498878204</c:v>
                </c:pt>
                <c:pt idx="129">
                  <c:v>89.791903752970995</c:v>
                </c:pt>
                <c:pt idx="130">
                  <c:v>89.7644377529721</c:v>
                </c:pt>
                <c:pt idx="131">
                  <c:v>89.742336007064907</c:v>
                </c:pt>
                <c:pt idx="132">
                  <c:v>89.720363983626299</c:v>
                </c:pt>
                <c:pt idx="133">
                  <c:v>89.698391007064899</c:v>
                </c:pt>
                <c:pt idx="134">
                  <c:v>89.681782261157906</c:v>
                </c:pt>
                <c:pt idx="135">
                  <c:v>89.665303237719996</c:v>
                </c:pt>
                <c:pt idx="136">
                  <c:v>89.648823261158199</c:v>
                </c:pt>
                <c:pt idx="137">
                  <c:v>89.632344237720304</c:v>
                </c:pt>
                <c:pt idx="138">
                  <c:v>89.626593745906703</c:v>
                </c:pt>
                <c:pt idx="139">
                  <c:v>89.621100745906602</c:v>
                </c:pt>
                <c:pt idx="140">
                  <c:v>89.615607745906701</c:v>
                </c:pt>
                <c:pt idx="141">
                  <c:v>89.604749515251299</c:v>
                </c:pt>
                <c:pt idx="142">
                  <c:v>89.599127745906799</c:v>
                </c:pt>
                <c:pt idx="143">
                  <c:v>89.593634745906698</c:v>
                </c:pt>
                <c:pt idx="144">
                  <c:v>89.588141745906597</c:v>
                </c:pt>
                <c:pt idx="145">
                  <c:v>89.582648745906695</c:v>
                </c:pt>
                <c:pt idx="146">
                  <c:v>89.582520000000002</c:v>
                </c:pt>
                <c:pt idx="147">
                  <c:v>89.593248508186605</c:v>
                </c:pt>
                <c:pt idx="148">
                  <c:v>89.593506000000005</c:v>
                </c:pt>
                <c:pt idx="149">
                  <c:v>89.593506000000005</c:v>
                </c:pt>
                <c:pt idx="150">
                  <c:v>89.593506000000005</c:v>
                </c:pt>
                <c:pt idx="151">
                  <c:v>89.588141745906597</c:v>
                </c:pt>
                <c:pt idx="152">
                  <c:v>89.588013000000004</c:v>
                </c:pt>
                <c:pt idx="153">
                  <c:v>89.588013000000004</c:v>
                </c:pt>
                <c:pt idx="154">
                  <c:v>89.588013000000004</c:v>
                </c:pt>
                <c:pt idx="155">
                  <c:v>89.588013000000004</c:v>
                </c:pt>
                <c:pt idx="156">
                  <c:v>89.588013000000004</c:v>
                </c:pt>
                <c:pt idx="157">
                  <c:v>89.577283515251494</c:v>
                </c:pt>
                <c:pt idx="158">
                  <c:v>89.577026000000004</c:v>
                </c:pt>
                <c:pt idx="159">
                  <c:v>89.577026000000004</c:v>
                </c:pt>
                <c:pt idx="160">
                  <c:v>89.571661745906596</c:v>
                </c:pt>
                <c:pt idx="161">
                  <c:v>89.571533000000002</c:v>
                </c:pt>
                <c:pt idx="162">
                  <c:v>89.571533000000002</c:v>
                </c:pt>
                <c:pt idx="163">
                  <c:v>89.571533000000002</c:v>
                </c:pt>
                <c:pt idx="164">
                  <c:v>89.571533000000002</c:v>
                </c:pt>
                <c:pt idx="165">
                  <c:v>89.566168745906594</c:v>
                </c:pt>
                <c:pt idx="166">
                  <c:v>89.566040000000001</c:v>
                </c:pt>
                <c:pt idx="167">
                  <c:v>89.560675745906593</c:v>
                </c:pt>
                <c:pt idx="168">
                  <c:v>89.560547</c:v>
                </c:pt>
                <c:pt idx="169">
                  <c:v>89.560547</c:v>
                </c:pt>
                <c:pt idx="170">
                  <c:v>89.560547</c:v>
                </c:pt>
                <c:pt idx="171">
                  <c:v>89.560547</c:v>
                </c:pt>
                <c:pt idx="172">
                  <c:v>89.560547</c:v>
                </c:pt>
                <c:pt idx="173">
                  <c:v>89.560547</c:v>
                </c:pt>
                <c:pt idx="174">
                  <c:v>89.560547</c:v>
                </c:pt>
                <c:pt idx="175">
                  <c:v>89.560547</c:v>
                </c:pt>
                <c:pt idx="176">
                  <c:v>89.565911254093294</c:v>
                </c:pt>
                <c:pt idx="177">
                  <c:v>89.566040000000001</c:v>
                </c:pt>
                <c:pt idx="178">
                  <c:v>89.566040000000001</c:v>
                </c:pt>
                <c:pt idx="179">
                  <c:v>89.566040000000001</c:v>
                </c:pt>
                <c:pt idx="180">
                  <c:v>89.571404254093196</c:v>
                </c:pt>
                <c:pt idx="181">
                  <c:v>89.571533000000002</c:v>
                </c:pt>
                <c:pt idx="182">
                  <c:v>89.576897254093396</c:v>
                </c:pt>
                <c:pt idx="183">
                  <c:v>89.582391230655105</c:v>
                </c:pt>
                <c:pt idx="184">
                  <c:v>89.587884254093396</c:v>
                </c:pt>
                <c:pt idx="185">
                  <c:v>89.593377254093298</c:v>
                </c:pt>
                <c:pt idx="186">
                  <c:v>89.598870254093399</c:v>
                </c:pt>
                <c:pt idx="187">
                  <c:v>89.604363254093201</c:v>
                </c:pt>
                <c:pt idx="188">
                  <c:v>89.609856254093302</c:v>
                </c:pt>
                <c:pt idx="189">
                  <c:v>89.615350230655196</c:v>
                </c:pt>
                <c:pt idx="190">
                  <c:v>89.620843254093302</c:v>
                </c:pt>
                <c:pt idx="191">
                  <c:v>89.620971999999995</c:v>
                </c:pt>
                <c:pt idx="192">
                  <c:v>89.626336254093303</c:v>
                </c:pt>
                <c:pt idx="193">
                  <c:v>89.626464999999996</c:v>
                </c:pt>
                <c:pt idx="194">
                  <c:v>89.626464999999996</c:v>
                </c:pt>
                <c:pt idx="195">
                  <c:v>89.626464999999996</c:v>
                </c:pt>
                <c:pt idx="196">
                  <c:v>89.631829254093404</c:v>
                </c:pt>
                <c:pt idx="197">
                  <c:v>89.637322254093306</c:v>
                </c:pt>
                <c:pt idx="198">
                  <c:v>89.637450999999999</c:v>
                </c:pt>
                <c:pt idx="199">
                  <c:v>89.642815254093193</c:v>
                </c:pt>
                <c:pt idx="200">
                  <c:v>89.648308254093294</c:v>
                </c:pt>
                <c:pt idx="201">
                  <c:v>89.653802230655302</c:v>
                </c:pt>
                <c:pt idx="202">
                  <c:v>89.659295254093294</c:v>
                </c:pt>
                <c:pt idx="203">
                  <c:v>89.664788254093395</c:v>
                </c:pt>
                <c:pt idx="204">
                  <c:v>89.670281254093297</c:v>
                </c:pt>
                <c:pt idx="205">
                  <c:v>89.675774254093298</c:v>
                </c:pt>
                <c:pt idx="206">
                  <c:v>89.686632484748301</c:v>
                </c:pt>
                <c:pt idx="207">
                  <c:v>89.692254254093299</c:v>
                </c:pt>
                <c:pt idx="208">
                  <c:v>89.6977472540934</c:v>
                </c:pt>
                <c:pt idx="209">
                  <c:v>89.703240254093302</c:v>
                </c:pt>
                <c:pt idx="210">
                  <c:v>89.708733254093403</c:v>
                </c:pt>
                <c:pt idx="211">
                  <c:v>89.708861999999996</c:v>
                </c:pt>
                <c:pt idx="212">
                  <c:v>89.714226254093305</c:v>
                </c:pt>
                <c:pt idx="213">
                  <c:v>89.719720230655199</c:v>
                </c:pt>
                <c:pt idx="214">
                  <c:v>89.725213254093305</c:v>
                </c:pt>
                <c:pt idx="215">
                  <c:v>89.730706254093406</c:v>
                </c:pt>
                <c:pt idx="216">
                  <c:v>89.736199254093293</c:v>
                </c:pt>
                <c:pt idx="217">
                  <c:v>89.741692254093394</c:v>
                </c:pt>
                <c:pt idx="218">
                  <c:v>89.741821000000002</c:v>
                </c:pt>
                <c:pt idx="219">
                  <c:v>89.747185254093296</c:v>
                </c:pt>
                <c:pt idx="220">
                  <c:v>89.752679230655303</c:v>
                </c:pt>
                <c:pt idx="221">
                  <c:v>89.758172254093296</c:v>
                </c:pt>
                <c:pt idx="222">
                  <c:v>89.763665254093397</c:v>
                </c:pt>
                <c:pt idx="223">
                  <c:v>89.763794000000004</c:v>
                </c:pt>
                <c:pt idx="224">
                  <c:v>89.763794000000004</c:v>
                </c:pt>
                <c:pt idx="225">
                  <c:v>89.769137382837698</c:v>
                </c:pt>
                <c:pt idx="226">
                  <c:v>89.769287000000006</c:v>
                </c:pt>
                <c:pt idx="227">
                  <c:v>89.769287000000006</c:v>
                </c:pt>
                <c:pt idx="228">
                  <c:v>89.769287000000006</c:v>
                </c:pt>
                <c:pt idx="229">
                  <c:v>89.769287000000006</c:v>
                </c:pt>
                <c:pt idx="230">
                  <c:v>89.769287000000006</c:v>
                </c:pt>
                <c:pt idx="231">
                  <c:v>89.7639442015669</c:v>
                </c:pt>
                <c:pt idx="232">
                  <c:v>89.763794000000004</c:v>
                </c:pt>
                <c:pt idx="233">
                  <c:v>89.763794000000004</c:v>
                </c:pt>
                <c:pt idx="234">
                  <c:v>89.7584512015668</c:v>
                </c:pt>
                <c:pt idx="235">
                  <c:v>89.758301000000003</c:v>
                </c:pt>
                <c:pt idx="236">
                  <c:v>89.758301000000003</c:v>
                </c:pt>
                <c:pt idx="237">
                  <c:v>89.758301000000003</c:v>
                </c:pt>
                <c:pt idx="238">
                  <c:v>89.758301000000003</c:v>
                </c:pt>
                <c:pt idx="239">
                  <c:v>89.752958201566798</c:v>
                </c:pt>
                <c:pt idx="240">
                  <c:v>89.752808000000002</c:v>
                </c:pt>
                <c:pt idx="241">
                  <c:v>89.752808000000002</c:v>
                </c:pt>
                <c:pt idx="242">
                  <c:v>89.747464228911198</c:v>
                </c:pt>
                <c:pt idx="243">
                  <c:v>89.741971201566898</c:v>
                </c:pt>
                <c:pt idx="244">
                  <c:v>89.736478201566996</c:v>
                </c:pt>
                <c:pt idx="245">
                  <c:v>89.725642403133804</c:v>
                </c:pt>
                <c:pt idx="246">
                  <c:v>89.719999201566793</c:v>
                </c:pt>
                <c:pt idx="247">
                  <c:v>89.709162430477903</c:v>
                </c:pt>
                <c:pt idx="248">
                  <c:v>89.703519201566905</c:v>
                </c:pt>
                <c:pt idx="249">
                  <c:v>89.698026201567004</c:v>
                </c:pt>
                <c:pt idx="250">
                  <c:v>89.692533201566903</c:v>
                </c:pt>
                <c:pt idx="251">
                  <c:v>89.6816964304777</c:v>
                </c:pt>
                <c:pt idx="252">
                  <c:v>89.676053201566901</c:v>
                </c:pt>
                <c:pt idx="253">
                  <c:v>89.665217403133497</c:v>
                </c:pt>
                <c:pt idx="254">
                  <c:v>89.659574201566997</c:v>
                </c:pt>
                <c:pt idx="255">
                  <c:v>89.648737430477894</c:v>
                </c:pt>
                <c:pt idx="256">
                  <c:v>89.637751403134004</c:v>
                </c:pt>
                <c:pt idx="257">
                  <c:v>89.626765403133703</c:v>
                </c:pt>
                <c:pt idx="258">
                  <c:v>89.615779403133502</c:v>
                </c:pt>
                <c:pt idx="259">
                  <c:v>89.6047924304779</c:v>
                </c:pt>
                <c:pt idx="260">
                  <c:v>89.593806403133797</c:v>
                </c:pt>
                <c:pt idx="261">
                  <c:v>89.582820403133994</c:v>
                </c:pt>
                <c:pt idx="262">
                  <c:v>89.571833430477895</c:v>
                </c:pt>
                <c:pt idx="263">
                  <c:v>89.560847403134005</c:v>
                </c:pt>
                <c:pt idx="264">
                  <c:v>89.544517632044801</c:v>
                </c:pt>
                <c:pt idx="265">
                  <c:v>89.528038604700299</c:v>
                </c:pt>
                <c:pt idx="266">
                  <c:v>89.511558632044796</c:v>
                </c:pt>
                <c:pt idx="267">
                  <c:v>89.500422403133797</c:v>
                </c:pt>
                <c:pt idx="268">
                  <c:v>89.484093604700902</c:v>
                </c:pt>
                <c:pt idx="269">
                  <c:v>89.467613632044802</c:v>
                </c:pt>
                <c:pt idx="270">
                  <c:v>89.4511346047003</c:v>
                </c:pt>
                <c:pt idx="271">
                  <c:v>89.434654632044797</c:v>
                </c:pt>
                <c:pt idx="272">
                  <c:v>89.412831833611307</c:v>
                </c:pt>
                <c:pt idx="273">
                  <c:v>89.390859806267898</c:v>
                </c:pt>
                <c:pt idx="274">
                  <c:v>89.368886833611697</c:v>
                </c:pt>
                <c:pt idx="275">
                  <c:v>89.352257604700895</c:v>
                </c:pt>
                <c:pt idx="276">
                  <c:v>89.335777632044795</c:v>
                </c:pt>
                <c:pt idx="277">
                  <c:v>89.329984201566802</c:v>
                </c:pt>
                <c:pt idx="278">
                  <c:v>89.3244912015669</c:v>
                </c:pt>
                <c:pt idx="279">
                  <c:v>89.324341000000004</c:v>
                </c:pt>
                <c:pt idx="280">
                  <c:v>89.329683798432995</c:v>
                </c:pt>
                <c:pt idx="281">
                  <c:v>89.345862395299406</c:v>
                </c:pt>
                <c:pt idx="282">
                  <c:v>89.362342367954895</c:v>
                </c:pt>
                <c:pt idx="283">
                  <c:v>89.378821395299397</c:v>
                </c:pt>
                <c:pt idx="284">
                  <c:v>89.389958569522307</c:v>
                </c:pt>
                <c:pt idx="285">
                  <c:v>89.406287395299401</c:v>
                </c:pt>
                <c:pt idx="286">
                  <c:v>89.417424569522097</c:v>
                </c:pt>
                <c:pt idx="287">
                  <c:v>89.428410596866001</c:v>
                </c:pt>
                <c:pt idx="288">
                  <c:v>89.439396596866203</c:v>
                </c:pt>
                <c:pt idx="289">
                  <c:v>89.4450397984332</c:v>
                </c:pt>
                <c:pt idx="290">
                  <c:v>89.455876569522104</c:v>
                </c:pt>
                <c:pt idx="291">
                  <c:v>89.466862596866505</c:v>
                </c:pt>
                <c:pt idx="292">
                  <c:v>89.477848596865996</c:v>
                </c:pt>
                <c:pt idx="293">
                  <c:v>89.4941783679552</c:v>
                </c:pt>
                <c:pt idx="294">
                  <c:v>89.499971798432995</c:v>
                </c:pt>
                <c:pt idx="295">
                  <c:v>89.510807596866201</c:v>
                </c:pt>
                <c:pt idx="296">
                  <c:v>89.521794569522299</c:v>
                </c:pt>
                <c:pt idx="297">
                  <c:v>89.527437798433098</c:v>
                </c:pt>
                <c:pt idx="298">
                  <c:v>89.538273596866205</c:v>
                </c:pt>
                <c:pt idx="299">
                  <c:v>89.543916798433003</c:v>
                </c:pt>
                <c:pt idx="300">
                  <c:v>89.554753569522106</c:v>
                </c:pt>
                <c:pt idx="301">
                  <c:v>89.571082395299101</c:v>
                </c:pt>
                <c:pt idx="302">
                  <c:v>89.582219569522096</c:v>
                </c:pt>
                <c:pt idx="303">
                  <c:v>89.603891193732906</c:v>
                </c:pt>
                <c:pt idx="304">
                  <c:v>89.625864166387899</c:v>
                </c:pt>
                <c:pt idx="305">
                  <c:v>89.647836193732502</c:v>
                </c:pt>
                <c:pt idx="306">
                  <c:v>89.669809166387907</c:v>
                </c:pt>
                <c:pt idx="307">
                  <c:v>89.697124964821398</c:v>
                </c:pt>
                <c:pt idx="308">
                  <c:v>89.724590964821999</c:v>
                </c:pt>
                <c:pt idx="309">
                  <c:v>89.746713193732504</c:v>
                </c:pt>
                <c:pt idx="310">
                  <c:v>89.768686166388804</c:v>
                </c:pt>
                <c:pt idx="311">
                  <c:v>89.790659166387897</c:v>
                </c:pt>
                <c:pt idx="312">
                  <c:v>89.817974964821403</c:v>
                </c:pt>
                <c:pt idx="313">
                  <c:v>89.840097193732106</c:v>
                </c:pt>
                <c:pt idx="314">
                  <c:v>89.862070166388307</c:v>
                </c:pt>
                <c:pt idx="315">
                  <c:v>89.884043166388693</c:v>
                </c:pt>
                <c:pt idx="316">
                  <c:v>89.9060151937325</c:v>
                </c:pt>
                <c:pt idx="317">
                  <c:v>89.922645367955198</c:v>
                </c:pt>
                <c:pt idx="318">
                  <c:v>89.944467193732095</c:v>
                </c:pt>
                <c:pt idx="319">
                  <c:v>89.966440166388296</c:v>
                </c:pt>
                <c:pt idx="320">
                  <c:v>89.993755964820906</c:v>
                </c:pt>
                <c:pt idx="321">
                  <c:v>90.015878193732505</c:v>
                </c:pt>
                <c:pt idx="322">
                  <c:v>90.037851166388805</c:v>
                </c:pt>
                <c:pt idx="323">
                  <c:v>90.065166964820904</c:v>
                </c:pt>
                <c:pt idx="324">
                  <c:v>90.0872901663883</c:v>
                </c:pt>
                <c:pt idx="325">
                  <c:v>90.114604992165098</c:v>
                </c:pt>
                <c:pt idx="326">
                  <c:v>90.136728166388295</c:v>
                </c:pt>
                <c:pt idx="327">
                  <c:v>90.164043964822</c:v>
                </c:pt>
                <c:pt idx="328">
                  <c:v>90.186167166388302</c:v>
                </c:pt>
                <c:pt idx="329">
                  <c:v>90.208139193732904</c:v>
                </c:pt>
                <c:pt idx="330">
                  <c:v>90.230112166387897</c:v>
                </c:pt>
                <c:pt idx="331">
                  <c:v>90.2360557984331</c:v>
                </c:pt>
                <c:pt idx="332">
                  <c:v>90.236205999999996</c:v>
                </c:pt>
                <c:pt idx="333">
                  <c:v>90.230863201566905</c:v>
                </c:pt>
                <c:pt idx="334">
                  <c:v>90.225370201566804</c:v>
                </c:pt>
                <c:pt idx="335">
                  <c:v>90.2145334304779</c:v>
                </c:pt>
                <c:pt idx="336">
                  <c:v>90.198204604700607</c:v>
                </c:pt>
                <c:pt idx="337">
                  <c:v>90.181724632045103</c:v>
                </c:pt>
                <c:pt idx="338">
                  <c:v>90.165245604700601</c:v>
                </c:pt>
                <c:pt idx="339">
                  <c:v>90.143422833612107</c:v>
                </c:pt>
                <c:pt idx="340">
                  <c:v>90.116107035178601</c:v>
                </c:pt>
                <c:pt idx="341">
                  <c:v>90.088642007833897</c:v>
                </c:pt>
                <c:pt idx="342">
                  <c:v>90.061176035179102</c:v>
                </c:pt>
                <c:pt idx="343">
                  <c:v>90.028367236745396</c:v>
                </c:pt>
                <c:pt idx="344">
                  <c:v>89.995408236746101</c:v>
                </c:pt>
                <c:pt idx="345">
                  <c:v>89.9624492367454</c:v>
                </c:pt>
                <c:pt idx="346">
                  <c:v>89.924147438311607</c:v>
                </c:pt>
                <c:pt idx="347">
                  <c:v>89.885695438312297</c:v>
                </c:pt>
                <c:pt idx="348">
                  <c:v>89.841899667222506</c:v>
                </c:pt>
                <c:pt idx="349">
                  <c:v>89.803297438312995</c:v>
                </c:pt>
                <c:pt idx="350">
                  <c:v>89.770188236745497</c:v>
                </c:pt>
                <c:pt idx="351">
                  <c:v>89.737229236746103</c:v>
                </c:pt>
                <c:pt idx="352">
                  <c:v>89.709613035178606</c:v>
                </c:pt>
                <c:pt idx="353">
                  <c:v>89.692833604700297</c:v>
                </c:pt>
                <c:pt idx="354">
                  <c:v>89.676353632044794</c:v>
                </c:pt>
                <c:pt idx="355">
                  <c:v>89.665217403133795</c:v>
                </c:pt>
                <c:pt idx="356">
                  <c:v>89.654231403134006</c:v>
                </c:pt>
                <c:pt idx="357">
                  <c:v>89.643244430477907</c:v>
                </c:pt>
                <c:pt idx="358">
                  <c:v>89.632258403133505</c:v>
                </c:pt>
                <c:pt idx="359">
                  <c:v>89.621272403133801</c:v>
                </c:pt>
                <c:pt idx="360">
                  <c:v>89.615629201566804</c:v>
                </c:pt>
                <c:pt idx="361">
                  <c:v>89.610135228911204</c:v>
                </c:pt>
                <c:pt idx="362">
                  <c:v>89.604642201566904</c:v>
                </c:pt>
                <c:pt idx="363">
                  <c:v>89.599149201567002</c:v>
                </c:pt>
                <c:pt idx="364">
                  <c:v>89.593656201566901</c:v>
                </c:pt>
                <c:pt idx="365">
                  <c:v>89.582820403133496</c:v>
                </c:pt>
                <c:pt idx="366">
                  <c:v>89.582520000000002</c:v>
                </c:pt>
                <c:pt idx="367">
                  <c:v>89.582520000000002</c:v>
                </c:pt>
                <c:pt idx="368">
                  <c:v>89.582520000000002</c:v>
                </c:pt>
                <c:pt idx="369">
                  <c:v>89.582520000000002</c:v>
                </c:pt>
                <c:pt idx="370">
                  <c:v>89.582520000000002</c:v>
                </c:pt>
                <c:pt idx="371">
                  <c:v>89.587862798433093</c:v>
                </c:pt>
                <c:pt idx="372">
                  <c:v>89.593355798433194</c:v>
                </c:pt>
                <c:pt idx="373">
                  <c:v>89.598848798433096</c:v>
                </c:pt>
                <c:pt idx="374">
                  <c:v>89.604341798433097</c:v>
                </c:pt>
                <c:pt idx="375">
                  <c:v>89.609834798432999</c:v>
                </c:pt>
                <c:pt idx="376">
                  <c:v>89.609984999999995</c:v>
                </c:pt>
                <c:pt idx="377">
                  <c:v>89.615328771089096</c:v>
                </c:pt>
                <c:pt idx="378">
                  <c:v>89.626164596866303</c:v>
                </c:pt>
                <c:pt idx="379">
                  <c:v>89.626464999999996</c:v>
                </c:pt>
                <c:pt idx="380">
                  <c:v>89.631807798433002</c:v>
                </c:pt>
                <c:pt idx="381">
                  <c:v>89.637300798433102</c:v>
                </c:pt>
                <c:pt idx="382">
                  <c:v>89.648136596865996</c:v>
                </c:pt>
                <c:pt idx="383">
                  <c:v>89.653780771089004</c:v>
                </c:pt>
                <c:pt idx="384">
                  <c:v>89.664616596866495</c:v>
                </c:pt>
                <c:pt idx="385">
                  <c:v>89.675602596866298</c:v>
                </c:pt>
                <c:pt idx="386">
                  <c:v>89.681245798433196</c:v>
                </c:pt>
                <c:pt idx="387">
                  <c:v>89.686739771088895</c:v>
                </c:pt>
                <c:pt idx="388">
                  <c:v>89.697575596866201</c:v>
                </c:pt>
                <c:pt idx="389">
                  <c:v>89.703218798432999</c:v>
                </c:pt>
                <c:pt idx="390">
                  <c:v>89.714054596866305</c:v>
                </c:pt>
                <c:pt idx="391">
                  <c:v>89.725041569522304</c:v>
                </c:pt>
                <c:pt idx="392">
                  <c:v>89.736027596866194</c:v>
                </c:pt>
                <c:pt idx="393">
                  <c:v>89.747013596866296</c:v>
                </c:pt>
                <c:pt idx="394">
                  <c:v>89.752657771088806</c:v>
                </c:pt>
                <c:pt idx="395">
                  <c:v>89.763493596866297</c:v>
                </c:pt>
                <c:pt idx="396">
                  <c:v>89.774479596866499</c:v>
                </c:pt>
                <c:pt idx="397">
                  <c:v>89.7854665695221</c:v>
                </c:pt>
                <c:pt idx="398">
                  <c:v>89.801795395299706</c:v>
                </c:pt>
                <c:pt idx="399">
                  <c:v>89.812931596865994</c:v>
                </c:pt>
                <c:pt idx="400">
                  <c:v>89.823918569522107</c:v>
                </c:pt>
                <c:pt idx="401">
                  <c:v>89.840247395299102</c:v>
                </c:pt>
                <c:pt idx="402">
                  <c:v>89.851384569522097</c:v>
                </c:pt>
                <c:pt idx="403">
                  <c:v>89.862370596866498</c:v>
                </c:pt>
                <c:pt idx="404">
                  <c:v>89.873356596866302</c:v>
                </c:pt>
                <c:pt idx="405">
                  <c:v>89.889686367955207</c:v>
                </c:pt>
                <c:pt idx="406">
                  <c:v>89.900822596866007</c:v>
                </c:pt>
                <c:pt idx="407">
                  <c:v>89.911808596866294</c:v>
                </c:pt>
                <c:pt idx="408">
                  <c:v>89.928138367954901</c:v>
                </c:pt>
                <c:pt idx="409">
                  <c:v>89.944617395299403</c:v>
                </c:pt>
                <c:pt idx="410">
                  <c:v>89.961097367955503</c:v>
                </c:pt>
                <c:pt idx="411">
                  <c:v>89.972233596866303</c:v>
                </c:pt>
                <c:pt idx="412">
                  <c:v>89.988563367955194</c:v>
                </c:pt>
                <c:pt idx="413">
                  <c:v>89.999699596865995</c:v>
                </c:pt>
                <c:pt idx="414">
                  <c:v>90.010685596866296</c:v>
                </c:pt>
                <c:pt idx="415">
                  <c:v>90.021672569522295</c:v>
                </c:pt>
                <c:pt idx="416">
                  <c:v>90.038001395299403</c:v>
                </c:pt>
                <c:pt idx="417">
                  <c:v>90.054481367955503</c:v>
                </c:pt>
                <c:pt idx="418">
                  <c:v>90.065617596866005</c:v>
                </c:pt>
                <c:pt idx="419">
                  <c:v>90.081946395299397</c:v>
                </c:pt>
                <c:pt idx="420">
                  <c:v>90.0984263679549</c:v>
                </c:pt>
                <c:pt idx="421">
                  <c:v>90.109562596866297</c:v>
                </c:pt>
                <c:pt idx="422">
                  <c:v>90.125892367955501</c:v>
                </c:pt>
                <c:pt idx="423">
                  <c:v>90.147714193732497</c:v>
                </c:pt>
                <c:pt idx="424">
                  <c:v>90.164344367955195</c:v>
                </c:pt>
                <c:pt idx="425">
                  <c:v>90.186167166387904</c:v>
                </c:pt>
                <c:pt idx="426">
                  <c:v>90.202796395299401</c:v>
                </c:pt>
                <c:pt idx="427">
                  <c:v>90.224619166387896</c:v>
                </c:pt>
                <c:pt idx="428">
                  <c:v>90.246591193732499</c:v>
                </c:pt>
                <c:pt idx="429">
                  <c:v>90.263221367955495</c:v>
                </c:pt>
                <c:pt idx="430">
                  <c:v>90.2797003952994</c:v>
                </c:pt>
                <c:pt idx="431">
                  <c:v>90.301523166388293</c:v>
                </c:pt>
                <c:pt idx="432">
                  <c:v>90.323496166387898</c:v>
                </c:pt>
                <c:pt idx="433">
                  <c:v>90.345468193732501</c:v>
                </c:pt>
                <c:pt idx="434">
                  <c:v>90.367441166388801</c:v>
                </c:pt>
                <c:pt idx="435">
                  <c:v>90.389414166388306</c:v>
                </c:pt>
                <c:pt idx="436">
                  <c:v>90.411386193732895</c:v>
                </c:pt>
                <c:pt idx="437">
                  <c:v>90.433359166387902</c:v>
                </c:pt>
                <c:pt idx="438">
                  <c:v>90.455332166388303</c:v>
                </c:pt>
                <c:pt idx="439">
                  <c:v>90.477304193732095</c:v>
                </c:pt>
                <c:pt idx="440">
                  <c:v>90.499277166388296</c:v>
                </c:pt>
                <c:pt idx="441">
                  <c:v>90.521250166388697</c:v>
                </c:pt>
                <c:pt idx="442">
                  <c:v>90.543222193732504</c:v>
                </c:pt>
                <c:pt idx="443">
                  <c:v>90.565195166388307</c:v>
                </c:pt>
                <c:pt idx="444">
                  <c:v>90.587168166387897</c:v>
                </c:pt>
                <c:pt idx="445">
                  <c:v>90.6091401937325</c:v>
                </c:pt>
                <c:pt idx="446">
                  <c:v>90.631113166387905</c:v>
                </c:pt>
                <c:pt idx="447">
                  <c:v>90.663771763254601</c:v>
                </c:pt>
                <c:pt idx="448">
                  <c:v>90.696730763255204</c:v>
                </c:pt>
                <c:pt idx="449">
                  <c:v>90.702974798433104</c:v>
                </c:pt>
                <c:pt idx="450">
                  <c:v>90.697782201566895</c:v>
                </c:pt>
                <c:pt idx="451">
                  <c:v>90.692289201566993</c:v>
                </c:pt>
                <c:pt idx="452">
                  <c:v>90.670766833611694</c:v>
                </c:pt>
                <c:pt idx="453">
                  <c:v>90.638108236744799</c:v>
                </c:pt>
                <c:pt idx="454">
                  <c:v>90.621178604700603</c:v>
                </c:pt>
                <c:pt idx="455">
                  <c:v>90.604698632044503</c:v>
                </c:pt>
                <c:pt idx="456">
                  <c:v>90.588219604700896</c:v>
                </c:pt>
                <c:pt idx="457">
                  <c:v>90.582425228911006</c:v>
                </c:pt>
                <c:pt idx="458">
                  <c:v>90.576932201567004</c:v>
                </c:pt>
                <c:pt idx="459">
                  <c:v>90.571439201566903</c:v>
                </c:pt>
                <c:pt idx="460">
                  <c:v>90.560603403133598</c:v>
                </c:pt>
                <c:pt idx="461">
                  <c:v>90.544273632044806</c:v>
                </c:pt>
                <c:pt idx="462">
                  <c:v>90.527794604700603</c:v>
                </c:pt>
                <c:pt idx="463">
                  <c:v>90.511314632045099</c:v>
                </c:pt>
                <c:pt idx="464">
                  <c:v>90.489492806267506</c:v>
                </c:pt>
                <c:pt idx="465">
                  <c:v>90.467519833612101</c:v>
                </c:pt>
                <c:pt idx="466">
                  <c:v>90.440204035178596</c:v>
                </c:pt>
                <c:pt idx="467">
                  <c:v>90.412738035177995</c:v>
                </c:pt>
                <c:pt idx="468">
                  <c:v>90.385272035179099</c:v>
                </c:pt>
                <c:pt idx="469">
                  <c:v>90.347120438312302</c:v>
                </c:pt>
                <c:pt idx="470">
                  <c:v>90.308668438313006</c:v>
                </c:pt>
                <c:pt idx="471">
                  <c:v>90.270216438312303</c:v>
                </c:pt>
                <c:pt idx="472">
                  <c:v>90.2317644383116</c:v>
                </c:pt>
                <c:pt idx="473">
                  <c:v>90.187969639879199</c:v>
                </c:pt>
                <c:pt idx="474">
                  <c:v>90.149366465655802</c:v>
                </c:pt>
                <c:pt idx="475">
                  <c:v>90.121601007834897</c:v>
                </c:pt>
                <c:pt idx="476">
                  <c:v>90.104820632044806</c:v>
                </c:pt>
                <c:pt idx="477">
                  <c:v>90.088341604700901</c:v>
                </c:pt>
                <c:pt idx="478">
                  <c:v>90.082547228911096</c:v>
                </c:pt>
                <c:pt idx="479">
                  <c:v>90.082397</c:v>
                </c:pt>
                <c:pt idx="480">
                  <c:v>90.082397</c:v>
                </c:pt>
                <c:pt idx="481">
                  <c:v>90.082397</c:v>
                </c:pt>
                <c:pt idx="482">
                  <c:v>90.087740771088903</c:v>
                </c:pt>
                <c:pt idx="483">
                  <c:v>90.093233798433104</c:v>
                </c:pt>
                <c:pt idx="484">
                  <c:v>90.093384</c:v>
                </c:pt>
                <c:pt idx="485">
                  <c:v>90.093384</c:v>
                </c:pt>
                <c:pt idx="486">
                  <c:v>90.098726798433205</c:v>
                </c:pt>
                <c:pt idx="487">
                  <c:v>90.098877000000002</c:v>
                </c:pt>
                <c:pt idx="488">
                  <c:v>90.104219798433107</c:v>
                </c:pt>
                <c:pt idx="489">
                  <c:v>90.104370000000003</c:v>
                </c:pt>
                <c:pt idx="490">
                  <c:v>90.109712798433094</c:v>
                </c:pt>
                <c:pt idx="491">
                  <c:v>90.109863000000004</c:v>
                </c:pt>
                <c:pt idx="492">
                  <c:v>90.115205798433095</c:v>
                </c:pt>
                <c:pt idx="493">
                  <c:v>90.120699771088994</c:v>
                </c:pt>
                <c:pt idx="494">
                  <c:v>90.126192798432996</c:v>
                </c:pt>
                <c:pt idx="495">
                  <c:v>90.137028596866202</c:v>
                </c:pt>
                <c:pt idx="496">
                  <c:v>90.142671798433</c:v>
                </c:pt>
                <c:pt idx="497">
                  <c:v>90.1481647984331</c:v>
                </c:pt>
                <c:pt idx="498">
                  <c:v>90.164344367955493</c:v>
                </c:pt>
                <c:pt idx="499">
                  <c:v>90.175480596866294</c:v>
                </c:pt>
                <c:pt idx="500">
                  <c:v>90.181123798433106</c:v>
                </c:pt>
                <c:pt idx="501">
                  <c:v>90.191960569521896</c:v>
                </c:pt>
                <c:pt idx="502">
                  <c:v>90.202946596866298</c:v>
                </c:pt>
                <c:pt idx="503">
                  <c:v>90.213932596866002</c:v>
                </c:pt>
                <c:pt idx="504">
                  <c:v>90.2249195695221</c:v>
                </c:pt>
                <c:pt idx="505">
                  <c:v>90.235905596866502</c:v>
                </c:pt>
                <c:pt idx="506">
                  <c:v>90.246891596866007</c:v>
                </c:pt>
                <c:pt idx="507">
                  <c:v>90.257878569522106</c:v>
                </c:pt>
                <c:pt idx="508">
                  <c:v>90.268864596865996</c:v>
                </c:pt>
                <c:pt idx="509">
                  <c:v>90.285194367955199</c:v>
                </c:pt>
                <c:pt idx="510">
                  <c:v>90.296330596866497</c:v>
                </c:pt>
                <c:pt idx="511">
                  <c:v>90.312659395299406</c:v>
                </c:pt>
                <c:pt idx="512">
                  <c:v>90.323796569522301</c:v>
                </c:pt>
                <c:pt idx="513">
                  <c:v>90.340125395299097</c:v>
                </c:pt>
                <c:pt idx="514">
                  <c:v>90.351261596866294</c:v>
                </c:pt>
                <c:pt idx="515">
                  <c:v>90.367591367954901</c:v>
                </c:pt>
                <c:pt idx="516">
                  <c:v>90.378727596866298</c:v>
                </c:pt>
                <c:pt idx="517">
                  <c:v>90.395057367955502</c:v>
                </c:pt>
                <c:pt idx="518">
                  <c:v>90.411536395299393</c:v>
                </c:pt>
                <c:pt idx="519">
                  <c:v>90.422673569522104</c:v>
                </c:pt>
                <c:pt idx="520">
                  <c:v>90.439002395299099</c:v>
                </c:pt>
                <c:pt idx="521">
                  <c:v>90.455482367955199</c:v>
                </c:pt>
                <c:pt idx="522">
                  <c:v>90.471961395299104</c:v>
                </c:pt>
                <c:pt idx="523">
                  <c:v>90.493784166388295</c:v>
                </c:pt>
                <c:pt idx="524">
                  <c:v>90.510413395299693</c:v>
                </c:pt>
                <c:pt idx="525">
                  <c:v>90.526893367954898</c:v>
                </c:pt>
                <c:pt idx="526">
                  <c:v>90.548715193732505</c:v>
                </c:pt>
                <c:pt idx="527">
                  <c:v>90.565345367954905</c:v>
                </c:pt>
                <c:pt idx="528">
                  <c:v>90.587168166388295</c:v>
                </c:pt>
                <c:pt idx="529">
                  <c:v>90.603797395299694</c:v>
                </c:pt>
                <c:pt idx="530">
                  <c:v>90.625620166388302</c:v>
                </c:pt>
                <c:pt idx="531">
                  <c:v>90.6422493952997</c:v>
                </c:pt>
                <c:pt idx="532">
                  <c:v>90.648042798432996</c:v>
                </c:pt>
                <c:pt idx="533">
                  <c:v>90.658879569522099</c:v>
                </c:pt>
                <c:pt idx="534">
                  <c:v>90.659180000000006</c:v>
                </c:pt>
                <c:pt idx="535">
                  <c:v>90.664522798433097</c:v>
                </c:pt>
                <c:pt idx="536">
                  <c:v>90.664672999999993</c:v>
                </c:pt>
                <c:pt idx="537">
                  <c:v>90.659330201566902</c:v>
                </c:pt>
                <c:pt idx="538">
                  <c:v>90.653837201566901</c:v>
                </c:pt>
                <c:pt idx="539">
                  <c:v>90.637657632045105</c:v>
                </c:pt>
                <c:pt idx="540">
                  <c:v>90.626521403133793</c:v>
                </c:pt>
                <c:pt idx="541">
                  <c:v>90.6048488336113</c:v>
                </c:pt>
                <c:pt idx="542">
                  <c:v>90.588219604700598</c:v>
                </c:pt>
                <c:pt idx="543">
                  <c:v>90.571739632044498</c:v>
                </c:pt>
                <c:pt idx="544">
                  <c:v>90.555260604700905</c:v>
                </c:pt>
                <c:pt idx="545">
                  <c:v>90.5334378336117</c:v>
                </c:pt>
                <c:pt idx="546">
                  <c:v>90.516807632045101</c:v>
                </c:pt>
                <c:pt idx="547">
                  <c:v>90.489643007834403</c:v>
                </c:pt>
                <c:pt idx="548">
                  <c:v>90.467519833611306</c:v>
                </c:pt>
                <c:pt idx="549">
                  <c:v>90.440204035178596</c:v>
                </c:pt>
                <c:pt idx="550">
                  <c:v>90.412738035177995</c:v>
                </c:pt>
                <c:pt idx="551">
                  <c:v>90.390615806267903</c:v>
                </c:pt>
                <c:pt idx="552">
                  <c:v>90.357957236745406</c:v>
                </c:pt>
                <c:pt idx="553">
                  <c:v>90.330341035179103</c:v>
                </c:pt>
                <c:pt idx="554">
                  <c:v>90.302875035178602</c:v>
                </c:pt>
                <c:pt idx="555">
                  <c:v>90.280751833611305</c:v>
                </c:pt>
                <c:pt idx="556">
                  <c:v>90.274808201566898</c:v>
                </c:pt>
                <c:pt idx="557">
                  <c:v>90.269315201566897</c:v>
                </c:pt>
                <c:pt idx="558">
                  <c:v>90.269165000000001</c:v>
                </c:pt>
                <c:pt idx="559">
                  <c:v>90.274507798433106</c:v>
                </c:pt>
                <c:pt idx="560">
                  <c:v>90.280000798433207</c:v>
                </c:pt>
                <c:pt idx="561">
                  <c:v>90.285494771088906</c:v>
                </c:pt>
                <c:pt idx="562">
                  <c:v>90.290987798433207</c:v>
                </c:pt>
                <c:pt idx="563">
                  <c:v>90.301823596866001</c:v>
                </c:pt>
                <c:pt idx="564">
                  <c:v>90.307466798433097</c:v>
                </c:pt>
                <c:pt idx="565">
                  <c:v>90.307616999999993</c:v>
                </c:pt>
                <c:pt idx="566">
                  <c:v>90.312939010657402</c:v>
                </c:pt>
                <c:pt idx="567">
                  <c:v>90.318432311522898</c:v>
                </c:pt>
                <c:pt idx="568">
                  <c:v>90.323925342772796</c:v>
                </c:pt>
                <c:pt idx="569">
                  <c:v>90.324096999999995</c:v>
                </c:pt>
                <c:pt idx="570">
                  <c:v>90.329418342772797</c:v>
                </c:pt>
                <c:pt idx="571">
                  <c:v>90.334911342772898</c:v>
                </c:pt>
                <c:pt idx="572">
                  <c:v>90.335082999999997</c:v>
                </c:pt>
                <c:pt idx="573">
                  <c:v>90.335082999999997</c:v>
                </c:pt>
                <c:pt idx="574">
                  <c:v>90.335082999999997</c:v>
                </c:pt>
                <c:pt idx="575">
                  <c:v>90.335082999999997</c:v>
                </c:pt>
                <c:pt idx="576">
                  <c:v>90.340404342772899</c:v>
                </c:pt>
                <c:pt idx="577">
                  <c:v>90.340575999999999</c:v>
                </c:pt>
                <c:pt idx="578">
                  <c:v>90.340575999999999</c:v>
                </c:pt>
                <c:pt idx="579">
                  <c:v>90.345897342773</c:v>
                </c:pt>
                <c:pt idx="580">
                  <c:v>90.346069</c:v>
                </c:pt>
                <c:pt idx="581">
                  <c:v>90.340747657227098</c:v>
                </c:pt>
                <c:pt idx="582">
                  <c:v>90.340575999999999</c:v>
                </c:pt>
                <c:pt idx="583">
                  <c:v>90.340575999999999</c:v>
                </c:pt>
                <c:pt idx="584">
                  <c:v>90.335254657227196</c:v>
                </c:pt>
                <c:pt idx="585">
                  <c:v>90.335082999999997</c:v>
                </c:pt>
                <c:pt idx="586">
                  <c:v>90.329761657226996</c:v>
                </c:pt>
                <c:pt idx="587">
                  <c:v>90.340232685545701</c:v>
                </c:pt>
                <c:pt idx="588">
                  <c:v>90.367183682614495</c:v>
                </c:pt>
                <c:pt idx="589">
                  <c:v>90.421257365227902</c:v>
                </c:pt>
                <c:pt idx="590">
                  <c:v>90.518761076162207</c:v>
                </c:pt>
                <c:pt idx="591">
                  <c:v>90.649567101547007</c:v>
                </c:pt>
                <c:pt idx="592">
                  <c:v>90.818653469709901</c:v>
                </c:pt>
                <c:pt idx="593">
                  <c:v>91.015549152324397</c:v>
                </c:pt>
                <c:pt idx="594">
                  <c:v>91.245231208957506</c:v>
                </c:pt>
                <c:pt idx="595">
                  <c:v>91.507873203099095</c:v>
                </c:pt>
                <c:pt idx="596">
                  <c:v>91.798152885708006</c:v>
                </c:pt>
                <c:pt idx="597">
                  <c:v>92.115897599578204</c:v>
                </c:pt>
                <c:pt idx="598">
                  <c:v>92.461109250949093</c:v>
                </c:pt>
                <c:pt idx="599">
                  <c:v>92.828464622027397</c:v>
                </c:pt>
                <c:pt idx="600">
                  <c:v>93.223114304648604</c:v>
                </c:pt>
                <c:pt idx="601">
                  <c:v>93.645229018505205</c:v>
                </c:pt>
                <c:pt idx="602">
                  <c:v>94.089489327104602</c:v>
                </c:pt>
                <c:pt idx="603">
                  <c:v>94.550399386664793</c:v>
                </c:pt>
                <c:pt idx="604">
                  <c:v>95.038433038037894</c:v>
                </c:pt>
                <c:pt idx="605">
                  <c:v>95.537967723584103</c:v>
                </c:pt>
                <c:pt idx="606">
                  <c:v>96.064453406188093</c:v>
                </c:pt>
                <c:pt idx="607">
                  <c:v>96.607761434517002</c:v>
                </c:pt>
                <c:pt idx="608">
                  <c:v>97.167549431574798</c:v>
                </c:pt>
                <c:pt idx="609">
                  <c:v>97.749137802677296</c:v>
                </c:pt>
                <c:pt idx="610">
                  <c:v>98.347377799734403</c:v>
                </c:pt>
                <c:pt idx="611">
                  <c:v>98.9567754852918</c:v>
                </c:pt>
                <c:pt idx="612">
                  <c:v>99.582481482360805</c:v>
                </c:pt>
                <c:pt idx="613">
                  <c:v>100.22998785343999</c:v>
                </c:pt>
                <c:pt idx="614">
                  <c:v>100.888824507748</c:v>
                </c:pt>
                <c:pt idx="615">
                  <c:v>101.558647193281</c:v>
                </c:pt>
                <c:pt idx="616">
                  <c:v>102.239455878839</c:v>
                </c:pt>
                <c:pt idx="617">
                  <c:v>102.941894218694</c:v>
                </c:pt>
                <c:pt idx="618">
                  <c:v>103.650340561441</c:v>
                </c:pt>
                <c:pt idx="619">
                  <c:v>104.36960221575001</c:v>
                </c:pt>
                <c:pt idx="620">
                  <c:v>105.099849901281</c:v>
                </c:pt>
                <c:pt idx="621">
                  <c:v>105.83576224406799</c:v>
                </c:pt>
                <c:pt idx="622">
                  <c:v>106.58781027237301</c:v>
                </c:pt>
                <c:pt idx="623">
                  <c:v>107.34569558391</c:v>
                </c:pt>
                <c:pt idx="624">
                  <c:v>108.114395269456</c:v>
                </c:pt>
                <c:pt idx="625">
                  <c:v>108.888759612214</c:v>
                </c:pt>
                <c:pt idx="626">
                  <c:v>109.679259640547</c:v>
                </c:pt>
                <c:pt idx="627">
                  <c:v>110.475596952055</c:v>
                </c:pt>
                <c:pt idx="628">
                  <c:v>111.27742729484299</c:v>
                </c:pt>
                <c:pt idx="629">
                  <c:v>112.095394291896</c:v>
                </c:pt>
                <c:pt idx="630">
                  <c:v>112.913875323162</c:v>
                </c:pt>
                <c:pt idx="631">
                  <c:v>113.742999977458</c:v>
                </c:pt>
                <c:pt idx="632">
                  <c:v>114.583110662987</c:v>
                </c:pt>
                <c:pt idx="633">
                  <c:v>115.42888600577599</c:v>
                </c:pt>
                <c:pt idx="634">
                  <c:v>116.27483397451</c:v>
                </c:pt>
                <c:pt idx="635">
                  <c:v>117.131423691322</c:v>
                </c:pt>
                <c:pt idx="636">
                  <c:v>117.993679002862</c:v>
                </c:pt>
                <c:pt idx="637">
                  <c:v>118.861427345602</c:v>
                </c:pt>
                <c:pt idx="638">
                  <c:v>119.734668688391</c:v>
                </c:pt>
                <c:pt idx="639">
                  <c:v>120.608081688374</c:v>
                </c:pt>
                <c:pt idx="640">
                  <c:v>121.486816031164</c:v>
                </c:pt>
                <c:pt idx="641">
                  <c:v>122.37104434267</c:v>
                </c:pt>
                <c:pt idx="642">
                  <c:v>123.26076471671</c:v>
                </c:pt>
                <c:pt idx="643">
                  <c:v>124.15065768546</c:v>
                </c:pt>
                <c:pt idx="644">
                  <c:v>125.04054971669299</c:v>
                </c:pt>
                <c:pt idx="645">
                  <c:v>125.941085371005</c:v>
                </c:pt>
                <c:pt idx="646">
                  <c:v>126.83664302821499</c:v>
                </c:pt>
                <c:pt idx="647">
                  <c:v>127.73735037100499</c:v>
                </c:pt>
                <c:pt idx="648">
                  <c:v>128.64355071376099</c:v>
                </c:pt>
                <c:pt idx="649">
                  <c:v>129.544601371005</c:v>
                </c:pt>
                <c:pt idx="650">
                  <c:v>130.45080171377899</c:v>
                </c:pt>
                <c:pt idx="651">
                  <c:v>131.36249505653399</c:v>
                </c:pt>
                <c:pt idx="652">
                  <c:v>132.27436005655099</c:v>
                </c:pt>
                <c:pt idx="653">
                  <c:v>133.18622602528399</c:v>
                </c:pt>
                <c:pt idx="654">
                  <c:v>134.098091056551</c:v>
                </c:pt>
                <c:pt idx="655">
                  <c:v>135.01527739934201</c:v>
                </c:pt>
                <c:pt idx="656">
                  <c:v>135.927315025284</c:v>
                </c:pt>
                <c:pt idx="657">
                  <c:v>136.844501399324</c:v>
                </c:pt>
                <c:pt idx="658">
                  <c:v>137.76185939930701</c:v>
                </c:pt>
                <c:pt idx="659">
                  <c:v>138.68453971084699</c:v>
                </c:pt>
                <c:pt idx="660">
                  <c:v>139.602069399307</c:v>
                </c:pt>
                <c:pt idx="661">
                  <c:v>140.514107025301</c:v>
                </c:pt>
                <c:pt idx="662">
                  <c:v>141.43661474209799</c:v>
                </c:pt>
                <c:pt idx="663">
                  <c:v>142.35414439930699</c:v>
                </c:pt>
                <c:pt idx="664">
                  <c:v>143.26618202530099</c:v>
                </c:pt>
                <c:pt idx="665">
                  <c:v>144.17804705653401</c:v>
                </c:pt>
                <c:pt idx="666">
                  <c:v>145.095233399324</c:v>
                </c:pt>
                <c:pt idx="667">
                  <c:v>146.00727102528401</c:v>
                </c:pt>
                <c:pt idx="668">
                  <c:v>146.919136056534</c:v>
                </c:pt>
                <c:pt idx="669">
                  <c:v>147.831001056551</c:v>
                </c:pt>
                <c:pt idx="670">
                  <c:v>148.74286605653401</c:v>
                </c:pt>
                <c:pt idx="671">
                  <c:v>149.649409713778</c:v>
                </c:pt>
                <c:pt idx="672">
                  <c:v>150.55578171376101</c:v>
                </c:pt>
                <c:pt idx="673">
                  <c:v>151.46215468252799</c:v>
                </c:pt>
                <c:pt idx="674">
                  <c:v>152.363204402273</c:v>
                </c:pt>
                <c:pt idx="675">
                  <c:v>153.26940471376099</c:v>
                </c:pt>
                <c:pt idx="676">
                  <c:v>154.170455371005</c:v>
                </c:pt>
                <c:pt idx="677">
                  <c:v>155.066013028215</c:v>
                </c:pt>
                <c:pt idx="678">
                  <c:v>155.96672037100501</c:v>
                </c:pt>
                <c:pt idx="679">
                  <c:v>156.862278028215</c:v>
                </c:pt>
                <c:pt idx="680">
                  <c:v>157.75234171670999</c:v>
                </c:pt>
                <c:pt idx="681">
                  <c:v>158.64223468546001</c:v>
                </c:pt>
                <c:pt idx="682">
                  <c:v>159.52680537392001</c:v>
                </c:pt>
                <c:pt idx="683">
                  <c:v>160.411205342687</c:v>
                </c:pt>
                <c:pt idx="684">
                  <c:v>161.290283031147</c:v>
                </c:pt>
                <c:pt idx="685">
                  <c:v>162.16386768839101</c:v>
                </c:pt>
                <c:pt idx="686">
                  <c:v>163.031959345601</c:v>
                </c:pt>
                <c:pt idx="687">
                  <c:v>163.89987934560199</c:v>
                </c:pt>
                <c:pt idx="688">
                  <c:v>164.762478002845</c:v>
                </c:pt>
                <c:pt idx="689">
                  <c:v>165.62490403407901</c:v>
                </c:pt>
                <c:pt idx="690">
                  <c:v>166.48200966007201</c:v>
                </c:pt>
                <c:pt idx="691">
                  <c:v>167.338943660056</c:v>
                </c:pt>
                <c:pt idx="692">
                  <c:v>168.190555348549</c:v>
                </c:pt>
                <c:pt idx="693">
                  <c:v>169.04199631731601</c:v>
                </c:pt>
                <c:pt idx="694">
                  <c:v>169.88811500576099</c:v>
                </c:pt>
                <c:pt idx="695">
                  <c:v>170.734062005776</c:v>
                </c:pt>
                <c:pt idx="696">
                  <c:v>171.58000900575999</c:v>
                </c:pt>
                <c:pt idx="697">
                  <c:v>172.425956974526</c:v>
                </c:pt>
                <c:pt idx="698">
                  <c:v>173.27190400576001</c:v>
                </c:pt>
                <c:pt idx="699">
                  <c:v>174.117851005776</c:v>
                </c:pt>
                <c:pt idx="700">
                  <c:v>174.9691203173</c:v>
                </c:pt>
                <c:pt idx="701">
                  <c:v>175.82056034853301</c:v>
                </c:pt>
                <c:pt idx="702">
                  <c:v>176.67200034854901</c:v>
                </c:pt>
                <c:pt idx="703">
                  <c:v>177.528762660056</c:v>
                </c:pt>
                <c:pt idx="704">
                  <c:v>178.396339345618</c:v>
                </c:pt>
                <c:pt idx="705">
                  <c:v>179.26958068840801</c:v>
                </c:pt>
                <c:pt idx="706">
                  <c:v>180.148315031148</c:v>
                </c:pt>
                <c:pt idx="707">
                  <c:v>181.03254334268701</c:v>
                </c:pt>
                <c:pt idx="708">
                  <c:v>181.92226371669301</c:v>
                </c:pt>
                <c:pt idx="709">
                  <c:v>182.822799371005</c:v>
                </c:pt>
                <c:pt idx="710">
                  <c:v>183.728999713761</c:v>
                </c:pt>
                <c:pt idx="711">
                  <c:v>184.64069305655099</c:v>
                </c:pt>
                <c:pt idx="712">
                  <c:v>185.552559025319</c:v>
                </c:pt>
                <c:pt idx="713">
                  <c:v>186.47506674208</c:v>
                </c:pt>
                <c:pt idx="714">
                  <c:v>187.39791871084699</c:v>
                </c:pt>
                <c:pt idx="715">
                  <c:v>188.326092053602</c:v>
                </c:pt>
                <c:pt idx="716">
                  <c:v>189.25443608487001</c:v>
                </c:pt>
                <c:pt idx="717">
                  <c:v>190.19342373914799</c:v>
                </c:pt>
                <c:pt idx="718">
                  <c:v>191.13275473916599</c:v>
                </c:pt>
                <c:pt idx="719">
                  <c:v>192.077408050689</c:v>
                </c:pt>
                <c:pt idx="720">
                  <c:v>193.02223208192001</c:v>
                </c:pt>
                <c:pt idx="721">
                  <c:v>193.972377424711</c:v>
                </c:pt>
                <c:pt idx="722">
                  <c:v>194.92269539344301</c:v>
                </c:pt>
                <c:pt idx="723">
                  <c:v>195.87833376748401</c:v>
                </c:pt>
                <c:pt idx="724">
                  <c:v>196.83414473625299</c:v>
                </c:pt>
                <c:pt idx="725">
                  <c:v>197.795276110239</c:v>
                </c:pt>
                <c:pt idx="726">
                  <c:v>198.75658007900699</c:v>
                </c:pt>
                <c:pt idx="727">
                  <c:v>199.71788407898899</c:v>
                </c:pt>
                <c:pt idx="728">
                  <c:v>200.67918807900699</c:v>
                </c:pt>
                <c:pt idx="729">
                  <c:v>201.64581245301201</c:v>
                </c:pt>
                <c:pt idx="730">
                  <c:v>202.60728807900699</c:v>
                </c:pt>
                <c:pt idx="731">
                  <c:v>203.57391342179901</c:v>
                </c:pt>
                <c:pt idx="732">
                  <c:v>204.54071042176199</c:v>
                </c:pt>
                <c:pt idx="733">
                  <c:v>205.50750742177999</c:v>
                </c:pt>
                <c:pt idx="734">
                  <c:v>206.47430442176201</c:v>
                </c:pt>
                <c:pt idx="735">
                  <c:v>207.44110045303</c:v>
                </c:pt>
                <c:pt idx="736">
                  <c:v>208.40789742176199</c:v>
                </c:pt>
                <c:pt idx="737">
                  <c:v>209.37469442177999</c:v>
                </c:pt>
                <c:pt idx="738">
                  <c:v>210.341491421781</c:v>
                </c:pt>
                <c:pt idx="739">
                  <c:v>211.308288421762</c:v>
                </c:pt>
                <c:pt idx="740">
                  <c:v>212.27508542178001</c:v>
                </c:pt>
                <c:pt idx="741">
                  <c:v>213.23656107898901</c:v>
                </c:pt>
                <c:pt idx="742">
                  <c:v>214.20318545302999</c:v>
                </c:pt>
                <c:pt idx="743">
                  <c:v>215.16998242179901</c:v>
                </c:pt>
                <c:pt idx="744">
                  <c:v>216.13677942176199</c:v>
                </c:pt>
                <c:pt idx="745">
                  <c:v>217.10357642177999</c:v>
                </c:pt>
                <c:pt idx="746">
                  <c:v>218.065052078989</c:v>
                </c:pt>
                <c:pt idx="747">
                  <c:v>219.03167742177999</c:v>
                </c:pt>
                <c:pt idx="748">
                  <c:v>219.99847442176201</c:v>
                </c:pt>
                <c:pt idx="749">
                  <c:v>220.970592764553</c:v>
                </c:pt>
                <c:pt idx="750">
                  <c:v>221.93223911027599</c:v>
                </c:pt>
                <c:pt idx="751">
                  <c:v>222.898864421762</c:v>
                </c:pt>
                <c:pt idx="752">
                  <c:v>223.87630410732601</c:v>
                </c:pt>
                <c:pt idx="753">
                  <c:v>224.843444421762</c:v>
                </c:pt>
                <c:pt idx="754">
                  <c:v>225.81556276455299</c:v>
                </c:pt>
                <c:pt idx="755">
                  <c:v>226.78785276453399</c:v>
                </c:pt>
                <c:pt idx="756">
                  <c:v>227.75482142178001</c:v>
                </c:pt>
                <c:pt idx="757">
                  <c:v>228.73226110732699</c:v>
                </c:pt>
                <c:pt idx="758">
                  <c:v>229.71004507605701</c:v>
                </c:pt>
                <c:pt idx="759">
                  <c:v>230.68250676455301</c:v>
                </c:pt>
                <c:pt idx="760">
                  <c:v>231.660118107307</c:v>
                </c:pt>
                <c:pt idx="761">
                  <c:v>232.63257976455299</c:v>
                </c:pt>
                <c:pt idx="762">
                  <c:v>233.610191107345</c:v>
                </c:pt>
                <c:pt idx="763">
                  <c:v>234.582652764535</c:v>
                </c:pt>
                <c:pt idx="764">
                  <c:v>235.53365642471201</c:v>
                </c:pt>
                <c:pt idx="765">
                  <c:v>236.45204536805599</c:v>
                </c:pt>
                <c:pt idx="766">
                  <c:v>237.33215303116401</c:v>
                </c:pt>
                <c:pt idx="767">
                  <c:v>238.16848732021501</c:v>
                </c:pt>
                <c:pt idx="768">
                  <c:v>238.96619795206999</c:v>
                </c:pt>
                <c:pt idx="769">
                  <c:v>239.725456583924</c:v>
                </c:pt>
                <c:pt idx="770">
                  <c:v>240.451583589759</c:v>
                </c:pt>
                <c:pt idx="771">
                  <c:v>241.14475253313501</c:v>
                </c:pt>
                <c:pt idx="772">
                  <c:v>241.788997510667</c:v>
                </c:pt>
                <c:pt idx="773">
                  <c:v>242.383804456973</c:v>
                </c:pt>
                <c:pt idx="774">
                  <c:v>242.91852974896099</c:v>
                </c:pt>
                <c:pt idx="775">
                  <c:v>243.39283004096899</c:v>
                </c:pt>
                <c:pt idx="776">
                  <c:v>243.822670330036</c:v>
                </c:pt>
                <c:pt idx="777">
                  <c:v>244.1979219648</c:v>
                </c:pt>
                <c:pt idx="778">
                  <c:v>244.53420659664701</c:v>
                </c:pt>
                <c:pt idx="779">
                  <c:v>244.83203922848099</c:v>
                </c:pt>
                <c:pt idx="780">
                  <c:v>245.086097548803</c:v>
                </c:pt>
                <c:pt idx="781">
                  <c:v>245.32813986326201</c:v>
                </c:pt>
                <c:pt idx="782">
                  <c:v>245.56451752048</c:v>
                </c:pt>
                <c:pt idx="783">
                  <c:v>245.790080834939</c:v>
                </c:pt>
                <c:pt idx="784">
                  <c:v>246.00997949216199</c:v>
                </c:pt>
                <c:pt idx="785">
                  <c:v>246.224384180643</c:v>
                </c:pt>
                <c:pt idx="786">
                  <c:v>246.41733180954799</c:v>
                </c:pt>
                <c:pt idx="787">
                  <c:v>246.59894915525601</c:v>
                </c:pt>
                <c:pt idx="788">
                  <c:v>246.780224124006</c:v>
                </c:pt>
                <c:pt idx="789">
                  <c:v>246.95617681247899</c:v>
                </c:pt>
                <c:pt idx="790">
                  <c:v>247.13727915525601</c:v>
                </c:pt>
                <c:pt idx="791">
                  <c:v>247.307910469707</c:v>
                </c:pt>
                <c:pt idx="792">
                  <c:v>247.47819943846</c:v>
                </c:pt>
                <c:pt idx="793">
                  <c:v>247.64316515818399</c:v>
                </c:pt>
                <c:pt idx="794">
                  <c:v>247.79731744139099</c:v>
                </c:pt>
                <c:pt idx="795">
                  <c:v>247.935161444323</c:v>
                </c:pt>
                <c:pt idx="796">
                  <c:v>248.051205073229</c:v>
                </c:pt>
                <c:pt idx="797">
                  <c:v>248.15591841893499</c:v>
                </c:pt>
                <c:pt idx="798">
                  <c:v>248.244323421865</c:v>
                </c:pt>
                <c:pt idx="799">
                  <c:v>248.310928050775</c:v>
                </c:pt>
                <c:pt idx="800">
                  <c:v>248.36620336523001</c:v>
                </c:pt>
                <c:pt idx="801">
                  <c:v>248.399849025387</c:v>
                </c:pt>
                <c:pt idx="802">
                  <c:v>248.41684302831899</c:v>
                </c:pt>
                <c:pt idx="803">
                  <c:v>248.428001654295</c:v>
                </c:pt>
                <c:pt idx="804">
                  <c:v>248.43898768554601</c:v>
                </c:pt>
                <c:pt idx="805">
                  <c:v>248.45529599706799</c:v>
                </c:pt>
                <c:pt idx="806">
                  <c:v>248.471775028319</c:v>
                </c:pt>
                <c:pt idx="807">
                  <c:v>248.49357633984201</c:v>
                </c:pt>
                <c:pt idx="808">
                  <c:v>248.50490568554599</c:v>
                </c:pt>
                <c:pt idx="809">
                  <c:v>248.50524899999999</c:v>
                </c:pt>
                <c:pt idx="810">
                  <c:v>248.51057034277301</c:v>
                </c:pt>
                <c:pt idx="811">
                  <c:v>248.51606334277301</c:v>
                </c:pt>
                <c:pt idx="812">
                  <c:v>248.52687865429499</c:v>
                </c:pt>
                <c:pt idx="813">
                  <c:v>248.53254334277301</c:v>
                </c:pt>
                <c:pt idx="814">
                  <c:v>248.543357685546</c:v>
                </c:pt>
                <c:pt idx="815">
                  <c:v>248.55434465429499</c:v>
                </c:pt>
                <c:pt idx="816">
                  <c:v>248.57065202831899</c:v>
                </c:pt>
                <c:pt idx="817">
                  <c:v>248.58180968554601</c:v>
                </c:pt>
                <c:pt idx="818">
                  <c:v>248.58747434277299</c:v>
                </c:pt>
                <c:pt idx="819">
                  <c:v>248.59296831152301</c:v>
                </c:pt>
                <c:pt idx="820">
                  <c:v>248.587817688477</c:v>
                </c:pt>
                <c:pt idx="821">
                  <c:v>248.577003314454</c:v>
                </c:pt>
                <c:pt idx="822">
                  <c:v>248.566017314454</c:v>
                </c:pt>
                <c:pt idx="823">
                  <c:v>248.549709002931</c:v>
                </c:pt>
                <c:pt idx="824">
                  <c:v>248.52790862890899</c:v>
                </c:pt>
                <c:pt idx="825">
                  <c:v>248.50061431738601</c:v>
                </c:pt>
                <c:pt idx="826">
                  <c:v>248.478469660158</c:v>
                </c:pt>
                <c:pt idx="827">
                  <c:v>248.45649762890901</c:v>
                </c:pt>
                <c:pt idx="828">
                  <c:v>248.429203317386</c:v>
                </c:pt>
                <c:pt idx="829">
                  <c:v>248.40173731738599</c:v>
                </c:pt>
                <c:pt idx="830">
                  <c:v>248.37959266015801</c:v>
                </c:pt>
                <c:pt idx="831">
                  <c:v>248.35762062890899</c:v>
                </c:pt>
                <c:pt idx="832">
                  <c:v>248.33032631738601</c:v>
                </c:pt>
                <c:pt idx="833">
                  <c:v>248.29753897461299</c:v>
                </c:pt>
                <c:pt idx="834">
                  <c:v>248.27522266015899</c:v>
                </c:pt>
                <c:pt idx="835">
                  <c:v>248.24260697461301</c:v>
                </c:pt>
                <c:pt idx="836">
                  <c:v>248.20964797461301</c:v>
                </c:pt>
                <c:pt idx="837">
                  <c:v>248.176688974613</c:v>
                </c:pt>
                <c:pt idx="838">
                  <c:v>248.13840863183901</c:v>
                </c:pt>
                <c:pt idx="839">
                  <c:v>248.10540223581799</c:v>
                </c:pt>
                <c:pt idx="840">
                  <c:v>248.067147863792</c:v>
                </c:pt>
                <c:pt idx="841">
                  <c:v>248.02339598217</c:v>
                </c:pt>
                <c:pt idx="842">
                  <c:v>247.979450017326</c:v>
                </c:pt>
                <c:pt idx="843">
                  <c:v>247.93550498217101</c:v>
                </c:pt>
                <c:pt idx="844">
                  <c:v>247.89155998217001</c:v>
                </c:pt>
                <c:pt idx="845">
                  <c:v>247.84231413570299</c:v>
                </c:pt>
                <c:pt idx="846">
                  <c:v>247.79817598216999</c:v>
                </c:pt>
                <c:pt idx="847">
                  <c:v>247.74363025407899</c:v>
                </c:pt>
                <c:pt idx="848">
                  <c:v>247.69399910054599</c:v>
                </c:pt>
                <c:pt idx="849">
                  <c:v>247.64456013570299</c:v>
                </c:pt>
                <c:pt idx="850">
                  <c:v>247.595122100547</c:v>
                </c:pt>
                <c:pt idx="851">
                  <c:v>247.545683135704</c:v>
                </c:pt>
                <c:pt idx="852">
                  <c:v>247.50154498216901</c:v>
                </c:pt>
                <c:pt idx="853">
                  <c:v>247.468199745417</c:v>
                </c:pt>
                <c:pt idx="854">
                  <c:v>247.435240745416</c:v>
                </c:pt>
                <c:pt idx="855">
                  <c:v>247.40758162704</c:v>
                </c:pt>
                <c:pt idx="856">
                  <c:v>247.38541647350601</c:v>
                </c:pt>
                <c:pt idx="857">
                  <c:v>247.36874339028699</c:v>
                </c:pt>
                <c:pt idx="858">
                  <c:v>247.36816400000001</c:v>
                </c:pt>
                <c:pt idx="859">
                  <c:v>247.37346388162399</c:v>
                </c:pt>
                <c:pt idx="860">
                  <c:v>247.37365700000001</c:v>
                </c:pt>
                <c:pt idx="861">
                  <c:v>247.37895688162399</c:v>
                </c:pt>
                <c:pt idx="862">
                  <c:v>247.38975072808901</c:v>
                </c:pt>
                <c:pt idx="863">
                  <c:v>247.40073676324701</c:v>
                </c:pt>
                <c:pt idx="864">
                  <c:v>247.417023609713</c:v>
                </c:pt>
                <c:pt idx="865">
                  <c:v>247.43350264487</c:v>
                </c:pt>
                <c:pt idx="866">
                  <c:v>247.449982609713</c:v>
                </c:pt>
                <c:pt idx="867">
                  <c:v>247.46646164487001</c:v>
                </c:pt>
                <c:pt idx="868">
                  <c:v>247.477640763247</c:v>
                </c:pt>
                <c:pt idx="869">
                  <c:v>247.49392760971301</c:v>
                </c:pt>
                <c:pt idx="870">
                  <c:v>247.51040664486999</c:v>
                </c:pt>
                <c:pt idx="871">
                  <c:v>247.52688660971299</c:v>
                </c:pt>
                <c:pt idx="872">
                  <c:v>247.54336564486999</c:v>
                </c:pt>
                <c:pt idx="873">
                  <c:v>247.56514549133701</c:v>
                </c:pt>
                <c:pt idx="874">
                  <c:v>247.58711849133601</c:v>
                </c:pt>
                <c:pt idx="875">
                  <c:v>247.60379064487</c:v>
                </c:pt>
                <c:pt idx="876">
                  <c:v>247.62557049133699</c:v>
                </c:pt>
                <c:pt idx="877">
                  <c:v>247.65284337296001</c:v>
                </c:pt>
                <c:pt idx="878">
                  <c:v>247.68560925458399</c:v>
                </c:pt>
                <c:pt idx="879">
                  <c:v>247.72386813620699</c:v>
                </c:pt>
                <c:pt idx="880">
                  <c:v>247.75172037295999</c:v>
                </c:pt>
                <c:pt idx="881">
                  <c:v>247.78448625458299</c:v>
                </c:pt>
                <c:pt idx="882">
                  <c:v>247.81744525458299</c:v>
                </c:pt>
                <c:pt idx="883">
                  <c:v>247.85040425458399</c:v>
                </c:pt>
                <c:pt idx="884">
                  <c:v>247.87806240811699</c:v>
                </c:pt>
                <c:pt idx="885">
                  <c:v>247.910828254584</c:v>
                </c:pt>
                <c:pt idx="886">
                  <c:v>247.93848737296</c:v>
                </c:pt>
                <c:pt idx="887">
                  <c:v>247.96595337296</c:v>
                </c:pt>
                <c:pt idx="888">
                  <c:v>247.98811949133699</c:v>
                </c:pt>
                <c:pt idx="889">
                  <c:v>248.01539140811701</c:v>
                </c:pt>
                <c:pt idx="890">
                  <c:v>248.04285737295999</c:v>
                </c:pt>
                <c:pt idx="891">
                  <c:v>248.06502349133601</c:v>
                </c:pt>
                <c:pt idx="892">
                  <c:v>248.09229637295999</c:v>
                </c:pt>
                <c:pt idx="893">
                  <c:v>248.11446152649401</c:v>
                </c:pt>
                <c:pt idx="894">
                  <c:v>248.13643449133599</c:v>
                </c:pt>
                <c:pt idx="895">
                  <c:v>248.16370737296</c:v>
                </c:pt>
                <c:pt idx="896">
                  <c:v>248.18587349133699</c:v>
                </c:pt>
                <c:pt idx="897">
                  <c:v>248.207845526494</c:v>
                </c:pt>
                <c:pt idx="898">
                  <c:v>248.22451860971299</c:v>
                </c:pt>
                <c:pt idx="899">
                  <c:v>248.24099764487099</c:v>
                </c:pt>
                <c:pt idx="900">
                  <c:v>248.26277749133601</c:v>
                </c:pt>
                <c:pt idx="901">
                  <c:v>248.27944964487</c:v>
                </c:pt>
                <c:pt idx="902">
                  <c:v>248.29062972809001</c:v>
                </c:pt>
                <c:pt idx="903">
                  <c:v>248.296315881623</c:v>
                </c:pt>
                <c:pt idx="904">
                  <c:v>248.30710876324699</c:v>
                </c:pt>
                <c:pt idx="905">
                  <c:v>248.31809476324699</c:v>
                </c:pt>
                <c:pt idx="906">
                  <c:v>248.32378184646601</c:v>
                </c:pt>
                <c:pt idx="907">
                  <c:v>248.329274881624</c:v>
                </c:pt>
                <c:pt idx="908">
                  <c:v>248.33476788162301</c:v>
                </c:pt>
                <c:pt idx="909">
                  <c:v>248.33496099999999</c:v>
                </c:pt>
                <c:pt idx="910">
                  <c:v>248.329661118377</c:v>
                </c:pt>
                <c:pt idx="911">
                  <c:v>248.32416811837601</c:v>
                </c:pt>
                <c:pt idx="912">
                  <c:v>248.318674153534</c:v>
                </c:pt>
                <c:pt idx="913">
                  <c:v>248.30788123675299</c:v>
                </c:pt>
                <c:pt idx="914">
                  <c:v>248.291595355129</c:v>
                </c:pt>
                <c:pt idx="915">
                  <c:v>248.28041527190999</c:v>
                </c:pt>
                <c:pt idx="916">
                  <c:v>248.264129355129</c:v>
                </c:pt>
                <c:pt idx="917">
                  <c:v>248.24764939028699</c:v>
                </c:pt>
                <c:pt idx="918">
                  <c:v>248.22587047350601</c:v>
                </c:pt>
                <c:pt idx="919">
                  <c:v>248.203897508664</c:v>
                </c:pt>
                <c:pt idx="920">
                  <c:v>248.17662462704001</c:v>
                </c:pt>
                <c:pt idx="921">
                  <c:v>248.143858745416</c:v>
                </c:pt>
                <c:pt idx="922">
                  <c:v>248.11619962704</c:v>
                </c:pt>
                <c:pt idx="923">
                  <c:v>248.08343374541599</c:v>
                </c:pt>
                <c:pt idx="924">
                  <c:v>248.05047474541701</c:v>
                </c:pt>
                <c:pt idx="925">
                  <c:v>248.01221586379299</c:v>
                </c:pt>
                <c:pt idx="926">
                  <c:v>247.97376386379199</c:v>
                </c:pt>
                <c:pt idx="927">
                  <c:v>247.93001198216999</c:v>
                </c:pt>
                <c:pt idx="928">
                  <c:v>247.88606601732599</c:v>
                </c:pt>
                <c:pt idx="929">
                  <c:v>247.83682110054599</c:v>
                </c:pt>
                <c:pt idx="930">
                  <c:v>247.78738310054499</c:v>
                </c:pt>
                <c:pt idx="931">
                  <c:v>247.73264425407999</c:v>
                </c:pt>
                <c:pt idx="932">
                  <c:v>247.67771225408001</c:v>
                </c:pt>
                <c:pt idx="933">
                  <c:v>247.61748037245599</c:v>
                </c:pt>
                <c:pt idx="934">
                  <c:v>247.5570563373</c:v>
                </c:pt>
                <c:pt idx="935">
                  <c:v>247.50723113570299</c:v>
                </c:pt>
                <c:pt idx="936">
                  <c:v>247.46839286379301</c:v>
                </c:pt>
                <c:pt idx="937">
                  <c:v>247.42994086379201</c:v>
                </c:pt>
                <c:pt idx="938">
                  <c:v>247.402088627041</c:v>
                </c:pt>
                <c:pt idx="939">
                  <c:v>247.37992250866401</c:v>
                </c:pt>
                <c:pt idx="940">
                  <c:v>247.35795047350601</c:v>
                </c:pt>
                <c:pt idx="941">
                  <c:v>247.34657727191001</c:v>
                </c:pt>
                <c:pt idx="942">
                  <c:v>247.346191</c:v>
                </c:pt>
                <c:pt idx="943">
                  <c:v>247.36209160971299</c:v>
                </c:pt>
                <c:pt idx="944">
                  <c:v>247.38917137295999</c:v>
                </c:pt>
                <c:pt idx="945">
                  <c:v>247.42193725458401</c:v>
                </c:pt>
                <c:pt idx="946">
                  <c:v>247.460196136207</c:v>
                </c:pt>
                <c:pt idx="947">
                  <c:v>247.50394801783099</c:v>
                </c:pt>
                <c:pt idx="948">
                  <c:v>247.55319386429599</c:v>
                </c:pt>
                <c:pt idx="949">
                  <c:v>247.60793178107801</c:v>
                </c:pt>
                <c:pt idx="950">
                  <c:v>247.66816362754301</c:v>
                </c:pt>
                <c:pt idx="951">
                  <c:v>247.72858862754299</c:v>
                </c:pt>
                <c:pt idx="952">
                  <c:v>247.77841289945499</c:v>
                </c:pt>
                <c:pt idx="953">
                  <c:v>247.83315174591999</c:v>
                </c:pt>
                <c:pt idx="954">
                  <c:v>247.88808374592099</c:v>
                </c:pt>
                <c:pt idx="955">
                  <c:v>247.93771489945399</c:v>
                </c:pt>
                <c:pt idx="956">
                  <c:v>247.98185301783101</c:v>
                </c:pt>
                <c:pt idx="957">
                  <c:v>248.03109886429499</c:v>
                </c:pt>
                <c:pt idx="958">
                  <c:v>248.07523701783001</c:v>
                </c:pt>
                <c:pt idx="959">
                  <c:v>248.113882136207</c:v>
                </c:pt>
                <c:pt idx="960">
                  <c:v>248.14703425458299</c:v>
                </c:pt>
                <c:pt idx="961">
                  <c:v>248.17469337296001</c:v>
                </c:pt>
                <c:pt idx="962">
                  <c:v>248.196859491336</c:v>
                </c:pt>
                <c:pt idx="963">
                  <c:v>248.208231763247</c:v>
                </c:pt>
                <c:pt idx="964">
                  <c:v>248.22451860971299</c:v>
                </c:pt>
                <c:pt idx="965">
                  <c:v>248.23039788162299</c:v>
                </c:pt>
                <c:pt idx="966">
                  <c:v>248.23589088162399</c:v>
                </c:pt>
                <c:pt idx="967">
                  <c:v>248.23608400000001</c:v>
                </c:pt>
                <c:pt idx="968">
                  <c:v>248.23608400000001</c:v>
                </c:pt>
                <c:pt idx="969">
                  <c:v>248.23608400000001</c:v>
                </c:pt>
                <c:pt idx="970">
                  <c:v>248.23078411837699</c:v>
                </c:pt>
                <c:pt idx="971">
                  <c:v>248.22529111837599</c:v>
                </c:pt>
                <c:pt idx="972">
                  <c:v>248.21449727191001</c:v>
                </c:pt>
                <c:pt idx="973">
                  <c:v>248.203511236753</c:v>
                </c:pt>
                <c:pt idx="974">
                  <c:v>248.192525236753</c:v>
                </c:pt>
                <c:pt idx="975">
                  <c:v>248.17623839028701</c:v>
                </c:pt>
                <c:pt idx="976">
                  <c:v>248.15975935513001</c:v>
                </c:pt>
                <c:pt idx="977">
                  <c:v>248.14327939028701</c:v>
                </c:pt>
                <c:pt idx="978">
                  <c:v>248.12150047350599</c:v>
                </c:pt>
                <c:pt idx="979">
                  <c:v>248.104827390287</c:v>
                </c:pt>
                <c:pt idx="980">
                  <c:v>248.08304750866299</c:v>
                </c:pt>
                <c:pt idx="981">
                  <c:v>248.06107547350601</c:v>
                </c:pt>
                <c:pt idx="982">
                  <c:v>248.03380262703999</c:v>
                </c:pt>
                <c:pt idx="983">
                  <c:v>248.00633662704001</c:v>
                </c:pt>
                <c:pt idx="984">
                  <c:v>247.97887062704001</c:v>
                </c:pt>
                <c:pt idx="985">
                  <c:v>247.95140462704001</c:v>
                </c:pt>
                <c:pt idx="986">
                  <c:v>247.91863874541701</c:v>
                </c:pt>
                <c:pt idx="987">
                  <c:v>247.88567974541601</c:v>
                </c:pt>
                <c:pt idx="988">
                  <c:v>247.85272171026</c:v>
                </c:pt>
                <c:pt idx="989">
                  <c:v>247.81976274541699</c:v>
                </c:pt>
                <c:pt idx="990">
                  <c:v>247.78680374541599</c:v>
                </c:pt>
                <c:pt idx="991">
                  <c:v>247.76444450866299</c:v>
                </c:pt>
                <c:pt idx="992">
                  <c:v>247.747771390287</c:v>
                </c:pt>
                <c:pt idx="993">
                  <c:v>247.741892118377</c:v>
                </c:pt>
                <c:pt idx="994">
                  <c:v>247.736399118376</c:v>
                </c:pt>
                <c:pt idx="995">
                  <c:v>247.73090611837699</c:v>
                </c:pt>
                <c:pt idx="996">
                  <c:v>247.736012881623</c:v>
                </c:pt>
                <c:pt idx="997">
                  <c:v>247.74150588162399</c:v>
                </c:pt>
                <c:pt idx="998">
                  <c:v>247.746998881623</c:v>
                </c:pt>
                <c:pt idx="999">
                  <c:v>247.763092609713</c:v>
                </c:pt>
              </c:numCache>
            </c:numRef>
          </c:val>
          <c:smooth val="0"/>
        </c:ser>
        <c:ser>
          <c:idx val="0"/>
          <c:order val="1"/>
          <c:tx>
            <c:v>Smoothed</c:v>
          </c:tx>
          <c:spPr>
            <a:ln w="3175"/>
          </c:spPr>
          <c:marker>
            <c:symbol val="none"/>
          </c:marker>
          <c:cat>
            <c:numRef>
              <c:f>[0]!dTime</c:f>
              <c:numCache>
                <c:formatCode>General</c:formatCode>
                <c:ptCount val="1000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  <c:pt idx="121">
                  <c:v>131</c:v>
                </c:pt>
                <c:pt idx="122">
                  <c:v>132</c:v>
                </c:pt>
                <c:pt idx="123">
                  <c:v>133</c:v>
                </c:pt>
                <c:pt idx="124">
                  <c:v>134</c:v>
                </c:pt>
                <c:pt idx="125">
                  <c:v>135</c:v>
                </c:pt>
                <c:pt idx="126">
                  <c:v>136</c:v>
                </c:pt>
                <c:pt idx="127">
                  <c:v>137</c:v>
                </c:pt>
                <c:pt idx="128">
                  <c:v>138</c:v>
                </c:pt>
                <c:pt idx="129">
                  <c:v>139</c:v>
                </c:pt>
                <c:pt idx="130">
                  <c:v>140</c:v>
                </c:pt>
                <c:pt idx="131">
                  <c:v>141</c:v>
                </c:pt>
                <c:pt idx="132">
                  <c:v>142</c:v>
                </c:pt>
                <c:pt idx="133">
                  <c:v>143</c:v>
                </c:pt>
                <c:pt idx="134">
                  <c:v>144</c:v>
                </c:pt>
                <c:pt idx="135">
                  <c:v>145</c:v>
                </c:pt>
                <c:pt idx="136">
                  <c:v>146</c:v>
                </c:pt>
                <c:pt idx="137">
                  <c:v>147</c:v>
                </c:pt>
                <c:pt idx="138">
                  <c:v>148</c:v>
                </c:pt>
                <c:pt idx="139">
                  <c:v>149</c:v>
                </c:pt>
                <c:pt idx="140">
                  <c:v>150</c:v>
                </c:pt>
                <c:pt idx="141">
                  <c:v>151</c:v>
                </c:pt>
                <c:pt idx="142">
                  <c:v>152</c:v>
                </c:pt>
                <c:pt idx="143">
                  <c:v>153</c:v>
                </c:pt>
                <c:pt idx="144">
                  <c:v>154</c:v>
                </c:pt>
                <c:pt idx="145">
                  <c:v>155</c:v>
                </c:pt>
                <c:pt idx="146">
                  <c:v>156</c:v>
                </c:pt>
                <c:pt idx="147">
                  <c:v>157</c:v>
                </c:pt>
                <c:pt idx="148">
                  <c:v>158</c:v>
                </c:pt>
                <c:pt idx="149">
                  <c:v>159</c:v>
                </c:pt>
                <c:pt idx="150">
                  <c:v>160</c:v>
                </c:pt>
                <c:pt idx="151">
                  <c:v>161</c:v>
                </c:pt>
                <c:pt idx="152">
                  <c:v>162</c:v>
                </c:pt>
                <c:pt idx="153">
                  <c:v>163</c:v>
                </c:pt>
                <c:pt idx="154">
                  <c:v>164</c:v>
                </c:pt>
                <c:pt idx="155">
                  <c:v>165</c:v>
                </c:pt>
                <c:pt idx="156">
                  <c:v>166</c:v>
                </c:pt>
                <c:pt idx="157">
                  <c:v>167</c:v>
                </c:pt>
                <c:pt idx="158">
                  <c:v>168</c:v>
                </c:pt>
                <c:pt idx="159">
                  <c:v>169</c:v>
                </c:pt>
                <c:pt idx="160">
                  <c:v>170</c:v>
                </c:pt>
                <c:pt idx="161">
                  <c:v>171</c:v>
                </c:pt>
                <c:pt idx="162">
                  <c:v>172</c:v>
                </c:pt>
                <c:pt idx="163">
                  <c:v>173</c:v>
                </c:pt>
                <c:pt idx="164">
                  <c:v>174</c:v>
                </c:pt>
                <c:pt idx="165">
                  <c:v>175</c:v>
                </c:pt>
                <c:pt idx="166">
                  <c:v>176</c:v>
                </c:pt>
                <c:pt idx="167">
                  <c:v>177</c:v>
                </c:pt>
                <c:pt idx="168">
                  <c:v>178</c:v>
                </c:pt>
                <c:pt idx="169">
                  <c:v>179</c:v>
                </c:pt>
                <c:pt idx="170">
                  <c:v>180</c:v>
                </c:pt>
                <c:pt idx="171">
                  <c:v>181</c:v>
                </c:pt>
                <c:pt idx="172">
                  <c:v>182</c:v>
                </c:pt>
                <c:pt idx="173">
                  <c:v>183</c:v>
                </c:pt>
                <c:pt idx="174">
                  <c:v>184</c:v>
                </c:pt>
                <c:pt idx="175">
                  <c:v>185</c:v>
                </c:pt>
                <c:pt idx="176">
                  <c:v>186</c:v>
                </c:pt>
                <c:pt idx="177">
                  <c:v>187</c:v>
                </c:pt>
                <c:pt idx="178">
                  <c:v>188</c:v>
                </c:pt>
                <c:pt idx="179">
                  <c:v>189</c:v>
                </c:pt>
                <c:pt idx="180">
                  <c:v>190</c:v>
                </c:pt>
                <c:pt idx="181">
                  <c:v>191</c:v>
                </c:pt>
                <c:pt idx="182">
                  <c:v>192</c:v>
                </c:pt>
                <c:pt idx="183">
                  <c:v>193</c:v>
                </c:pt>
                <c:pt idx="184">
                  <c:v>194</c:v>
                </c:pt>
                <c:pt idx="185">
                  <c:v>195</c:v>
                </c:pt>
                <c:pt idx="186">
                  <c:v>196</c:v>
                </c:pt>
                <c:pt idx="187">
                  <c:v>197</c:v>
                </c:pt>
                <c:pt idx="188">
                  <c:v>198</c:v>
                </c:pt>
                <c:pt idx="189">
                  <c:v>199</c:v>
                </c:pt>
                <c:pt idx="190">
                  <c:v>200</c:v>
                </c:pt>
                <c:pt idx="191">
                  <c:v>201</c:v>
                </c:pt>
                <c:pt idx="192">
                  <c:v>202</c:v>
                </c:pt>
                <c:pt idx="193">
                  <c:v>203</c:v>
                </c:pt>
                <c:pt idx="194">
                  <c:v>204</c:v>
                </c:pt>
                <c:pt idx="195">
                  <c:v>205</c:v>
                </c:pt>
                <c:pt idx="196">
                  <c:v>206</c:v>
                </c:pt>
                <c:pt idx="197">
                  <c:v>207</c:v>
                </c:pt>
                <c:pt idx="198">
                  <c:v>208</c:v>
                </c:pt>
                <c:pt idx="199">
                  <c:v>209</c:v>
                </c:pt>
                <c:pt idx="200">
                  <c:v>210</c:v>
                </c:pt>
                <c:pt idx="201">
                  <c:v>211</c:v>
                </c:pt>
                <c:pt idx="202">
                  <c:v>212</c:v>
                </c:pt>
                <c:pt idx="203">
                  <c:v>213</c:v>
                </c:pt>
                <c:pt idx="204">
                  <c:v>214</c:v>
                </c:pt>
                <c:pt idx="205">
                  <c:v>215</c:v>
                </c:pt>
                <c:pt idx="206">
                  <c:v>216</c:v>
                </c:pt>
                <c:pt idx="207">
                  <c:v>217</c:v>
                </c:pt>
                <c:pt idx="208">
                  <c:v>218</c:v>
                </c:pt>
                <c:pt idx="209">
                  <c:v>219</c:v>
                </c:pt>
                <c:pt idx="210">
                  <c:v>220</c:v>
                </c:pt>
                <c:pt idx="211">
                  <c:v>221</c:v>
                </c:pt>
                <c:pt idx="212">
                  <c:v>222</c:v>
                </c:pt>
                <c:pt idx="213">
                  <c:v>223</c:v>
                </c:pt>
                <c:pt idx="214">
                  <c:v>224</c:v>
                </c:pt>
                <c:pt idx="215">
                  <c:v>225</c:v>
                </c:pt>
                <c:pt idx="216">
                  <c:v>226</c:v>
                </c:pt>
                <c:pt idx="217">
                  <c:v>227</c:v>
                </c:pt>
                <c:pt idx="218">
                  <c:v>228</c:v>
                </c:pt>
                <c:pt idx="219">
                  <c:v>229</c:v>
                </c:pt>
                <c:pt idx="220">
                  <c:v>230</c:v>
                </c:pt>
                <c:pt idx="221">
                  <c:v>231</c:v>
                </c:pt>
                <c:pt idx="222">
                  <c:v>232</c:v>
                </c:pt>
                <c:pt idx="223">
                  <c:v>233</c:v>
                </c:pt>
                <c:pt idx="224">
                  <c:v>234</c:v>
                </c:pt>
                <c:pt idx="225">
                  <c:v>235</c:v>
                </c:pt>
                <c:pt idx="226">
                  <c:v>236</c:v>
                </c:pt>
                <c:pt idx="227">
                  <c:v>237</c:v>
                </c:pt>
                <c:pt idx="228">
                  <c:v>238</c:v>
                </c:pt>
                <c:pt idx="229">
                  <c:v>239</c:v>
                </c:pt>
                <c:pt idx="230">
                  <c:v>240</c:v>
                </c:pt>
                <c:pt idx="231">
                  <c:v>241</c:v>
                </c:pt>
                <c:pt idx="232">
                  <c:v>242</c:v>
                </c:pt>
                <c:pt idx="233">
                  <c:v>243</c:v>
                </c:pt>
                <c:pt idx="234">
                  <c:v>244</c:v>
                </c:pt>
                <c:pt idx="235">
                  <c:v>245</c:v>
                </c:pt>
                <c:pt idx="236">
                  <c:v>246</c:v>
                </c:pt>
                <c:pt idx="237">
                  <c:v>247</c:v>
                </c:pt>
                <c:pt idx="238">
                  <c:v>248</c:v>
                </c:pt>
                <c:pt idx="239">
                  <c:v>249</c:v>
                </c:pt>
                <c:pt idx="240">
                  <c:v>250</c:v>
                </c:pt>
                <c:pt idx="241">
                  <c:v>251</c:v>
                </c:pt>
                <c:pt idx="242">
                  <c:v>252</c:v>
                </c:pt>
                <c:pt idx="243">
                  <c:v>253</c:v>
                </c:pt>
                <c:pt idx="244">
                  <c:v>254</c:v>
                </c:pt>
                <c:pt idx="245">
                  <c:v>255</c:v>
                </c:pt>
                <c:pt idx="246">
                  <c:v>256</c:v>
                </c:pt>
                <c:pt idx="247">
                  <c:v>257</c:v>
                </c:pt>
                <c:pt idx="248">
                  <c:v>258</c:v>
                </c:pt>
                <c:pt idx="249">
                  <c:v>259</c:v>
                </c:pt>
                <c:pt idx="250">
                  <c:v>260</c:v>
                </c:pt>
                <c:pt idx="251">
                  <c:v>261</c:v>
                </c:pt>
                <c:pt idx="252">
                  <c:v>262</c:v>
                </c:pt>
                <c:pt idx="253">
                  <c:v>263</c:v>
                </c:pt>
                <c:pt idx="254">
                  <c:v>264</c:v>
                </c:pt>
                <c:pt idx="255">
                  <c:v>265</c:v>
                </c:pt>
                <c:pt idx="256">
                  <c:v>266</c:v>
                </c:pt>
                <c:pt idx="257">
                  <c:v>267</c:v>
                </c:pt>
                <c:pt idx="258">
                  <c:v>268</c:v>
                </c:pt>
                <c:pt idx="259">
                  <c:v>269</c:v>
                </c:pt>
                <c:pt idx="260">
                  <c:v>270</c:v>
                </c:pt>
                <c:pt idx="261">
                  <c:v>271</c:v>
                </c:pt>
                <c:pt idx="262">
                  <c:v>272</c:v>
                </c:pt>
                <c:pt idx="263">
                  <c:v>273</c:v>
                </c:pt>
                <c:pt idx="264">
                  <c:v>274</c:v>
                </c:pt>
                <c:pt idx="265">
                  <c:v>275</c:v>
                </c:pt>
                <c:pt idx="266">
                  <c:v>276</c:v>
                </c:pt>
                <c:pt idx="267">
                  <c:v>277</c:v>
                </c:pt>
                <c:pt idx="268">
                  <c:v>278</c:v>
                </c:pt>
                <c:pt idx="269">
                  <c:v>279</c:v>
                </c:pt>
                <c:pt idx="270">
                  <c:v>280</c:v>
                </c:pt>
                <c:pt idx="271">
                  <c:v>281</c:v>
                </c:pt>
                <c:pt idx="272">
                  <c:v>282</c:v>
                </c:pt>
                <c:pt idx="273">
                  <c:v>283</c:v>
                </c:pt>
                <c:pt idx="274">
                  <c:v>284</c:v>
                </c:pt>
                <c:pt idx="275">
                  <c:v>285</c:v>
                </c:pt>
                <c:pt idx="276">
                  <c:v>286</c:v>
                </c:pt>
                <c:pt idx="277">
                  <c:v>287</c:v>
                </c:pt>
                <c:pt idx="278">
                  <c:v>288</c:v>
                </c:pt>
                <c:pt idx="279">
                  <c:v>289</c:v>
                </c:pt>
                <c:pt idx="280">
                  <c:v>290</c:v>
                </c:pt>
                <c:pt idx="281">
                  <c:v>291</c:v>
                </c:pt>
                <c:pt idx="282">
                  <c:v>292</c:v>
                </c:pt>
                <c:pt idx="283">
                  <c:v>293</c:v>
                </c:pt>
                <c:pt idx="284">
                  <c:v>294</c:v>
                </c:pt>
                <c:pt idx="285">
                  <c:v>295</c:v>
                </c:pt>
                <c:pt idx="286">
                  <c:v>296</c:v>
                </c:pt>
                <c:pt idx="287">
                  <c:v>297</c:v>
                </c:pt>
                <c:pt idx="288">
                  <c:v>298</c:v>
                </c:pt>
                <c:pt idx="289">
                  <c:v>299</c:v>
                </c:pt>
                <c:pt idx="290">
                  <c:v>300</c:v>
                </c:pt>
                <c:pt idx="291">
                  <c:v>301</c:v>
                </c:pt>
                <c:pt idx="292">
                  <c:v>302</c:v>
                </c:pt>
                <c:pt idx="293">
                  <c:v>303</c:v>
                </c:pt>
                <c:pt idx="294">
                  <c:v>304</c:v>
                </c:pt>
                <c:pt idx="295">
                  <c:v>305</c:v>
                </c:pt>
                <c:pt idx="296">
                  <c:v>306</c:v>
                </c:pt>
                <c:pt idx="297">
                  <c:v>307</c:v>
                </c:pt>
                <c:pt idx="298">
                  <c:v>308</c:v>
                </c:pt>
                <c:pt idx="299">
                  <c:v>309</c:v>
                </c:pt>
                <c:pt idx="300">
                  <c:v>310</c:v>
                </c:pt>
                <c:pt idx="301">
                  <c:v>311</c:v>
                </c:pt>
                <c:pt idx="302">
                  <c:v>312</c:v>
                </c:pt>
                <c:pt idx="303">
                  <c:v>313</c:v>
                </c:pt>
                <c:pt idx="304">
                  <c:v>314</c:v>
                </c:pt>
                <c:pt idx="305">
                  <c:v>315</c:v>
                </c:pt>
                <c:pt idx="306">
                  <c:v>316</c:v>
                </c:pt>
                <c:pt idx="307">
                  <c:v>317</c:v>
                </c:pt>
                <c:pt idx="308">
                  <c:v>318</c:v>
                </c:pt>
                <c:pt idx="309">
                  <c:v>319</c:v>
                </c:pt>
                <c:pt idx="310">
                  <c:v>320</c:v>
                </c:pt>
                <c:pt idx="311">
                  <c:v>321</c:v>
                </c:pt>
                <c:pt idx="312">
                  <c:v>322</c:v>
                </c:pt>
                <c:pt idx="313">
                  <c:v>323</c:v>
                </c:pt>
                <c:pt idx="314">
                  <c:v>324</c:v>
                </c:pt>
                <c:pt idx="315">
                  <c:v>325</c:v>
                </c:pt>
                <c:pt idx="316">
                  <c:v>326</c:v>
                </c:pt>
                <c:pt idx="317">
                  <c:v>327</c:v>
                </c:pt>
                <c:pt idx="318">
                  <c:v>328</c:v>
                </c:pt>
                <c:pt idx="319">
                  <c:v>329</c:v>
                </c:pt>
                <c:pt idx="320">
                  <c:v>330</c:v>
                </c:pt>
                <c:pt idx="321">
                  <c:v>331</c:v>
                </c:pt>
                <c:pt idx="322">
                  <c:v>332</c:v>
                </c:pt>
                <c:pt idx="323">
                  <c:v>333</c:v>
                </c:pt>
                <c:pt idx="324">
                  <c:v>334</c:v>
                </c:pt>
                <c:pt idx="325">
                  <c:v>335</c:v>
                </c:pt>
                <c:pt idx="326">
                  <c:v>336</c:v>
                </c:pt>
                <c:pt idx="327">
                  <c:v>337</c:v>
                </c:pt>
                <c:pt idx="328">
                  <c:v>338</c:v>
                </c:pt>
                <c:pt idx="329">
                  <c:v>339</c:v>
                </c:pt>
                <c:pt idx="330">
                  <c:v>340</c:v>
                </c:pt>
                <c:pt idx="331">
                  <c:v>341</c:v>
                </c:pt>
                <c:pt idx="332">
                  <c:v>342</c:v>
                </c:pt>
                <c:pt idx="333">
                  <c:v>343</c:v>
                </c:pt>
                <c:pt idx="334">
                  <c:v>344</c:v>
                </c:pt>
                <c:pt idx="335">
                  <c:v>345</c:v>
                </c:pt>
                <c:pt idx="336">
                  <c:v>346</c:v>
                </c:pt>
                <c:pt idx="337">
                  <c:v>347</c:v>
                </c:pt>
                <c:pt idx="338">
                  <c:v>348</c:v>
                </c:pt>
                <c:pt idx="339">
                  <c:v>349</c:v>
                </c:pt>
                <c:pt idx="340">
                  <c:v>350</c:v>
                </c:pt>
                <c:pt idx="341">
                  <c:v>351</c:v>
                </c:pt>
                <c:pt idx="342">
                  <c:v>352</c:v>
                </c:pt>
                <c:pt idx="343">
                  <c:v>353</c:v>
                </c:pt>
                <c:pt idx="344">
                  <c:v>354</c:v>
                </c:pt>
                <c:pt idx="345">
                  <c:v>355</c:v>
                </c:pt>
                <c:pt idx="346">
                  <c:v>356</c:v>
                </c:pt>
                <c:pt idx="347">
                  <c:v>357</c:v>
                </c:pt>
                <c:pt idx="348">
                  <c:v>358</c:v>
                </c:pt>
                <c:pt idx="349">
                  <c:v>359</c:v>
                </c:pt>
                <c:pt idx="350">
                  <c:v>360</c:v>
                </c:pt>
                <c:pt idx="351">
                  <c:v>361</c:v>
                </c:pt>
                <c:pt idx="352">
                  <c:v>362</c:v>
                </c:pt>
                <c:pt idx="353">
                  <c:v>363</c:v>
                </c:pt>
                <c:pt idx="354">
                  <c:v>364</c:v>
                </c:pt>
                <c:pt idx="355">
                  <c:v>365</c:v>
                </c:pt>
                <c:pt idx="356">
                  <c:v>366</c:v>
                </c:pt>
                <c:pt idx="357">
                  <c:v>367</c:v>
                </c:pt>
                <c:pt idx="358">
                  <c:v>368</c:v>
                </c:pt>
                <c:pt idx="359">
                  <c:v>369</c:v>
                </c:pt>
                <c:pt idx="360">
                  <c:v>370</c:v>
                </c:pt>
                <c:pt idx="361">
                  <c:v>371</c:v>
                </c:pt>
                <c:pt idx="362">
                  <c:v>372</c:v>
                </c:pt>
                <c:pt idx="363">
                  <c:v>373</c:v>
                </c:pt>
                <c:pt idx="364">
                  <c:v>374</c:v>
                </c:pt>
                <c:pt idx="365">
                  <c:v>375</c:v>
                </c:pt>
                <c:pt idx="366">
                  <c:v>376</c:v>
                </c:pt>
                <c:pt idx="367">
                  <c:v>377</c:v>
                </c:pt>
                <c:pt idx="368">
                  <c:v>378</c:v>
                </c:pt>
                <c:pt idx="369">
                  <c:v>379</c:v>
                </c:pt>
                <c:pt idx="370">
                  <c:v>380</c:v>
                </c:pt>
                <c:pt idx="371">
                  <c:v>381</c:v>
                </c:pt>
                <c:pt idx="372">
                  <c:v>382</c:v>
                </c:pt>
                <c:pt idx="373">
                  <c:v>383</c:v>
                </c:pt>
                <c:pt idx="374">
                  <c:v>384</c:v>
                </c:pt>
                <c:pt idx="375">
                  <c:v>385</c:v>
                </c:pt>
                <c:pt idx="376">
                  <c:v>386</c:v>
                </c:pt>
                <c:pt idx="377">
                  <c:v>387</c:v>
                </c:pt>
                <c:pt idx="378">
                  <c:v>388</c:v>
                </c:pt>
                <c:pt idx="379">
                  <c:v>389</c:v>
                </c:pt>
                <c:pt idx="380">
                  <c:v>390</c:v>
                </c:pt>
                <c:pt idx="381">
                  <c:v>391</c:v>
                </c:pt>
                <c:pt idx="382">
                  <c:v>392</c:v>
                </c:pt>
                <c:pt idx="383">
                  <c:v>393</c:v>
                </c:pt>
                <c:pt idx="384">
                  <c:v>394</c:v>
                </c:pt>
                <c:pt idx="385">
                  <c:v>395</c:v>
                </c:pt>
                <c:pt idx="386">
                  <c:v>396</c:v>
                </c:pt>
                <c:pt idx="387">
                  <c:v>397</c:v>
                </c:pt>
                <c:pt idx="388">
                  <c:v>398</c:v>
                </c:pt>
                <c:pt idx="389">
                  <c:v>399</c:v>
                </c:pt>
                <c:pt idx="390">
                  <c:v>400</c:v>
                </c:pt>
                <c:pt idx="391">
                  <c:v>401</c:v>
                </c:pt>
                <c:pt idx="392">
                  <c:v>402</c:v>
                </c:pt>
                <c:pt idx="393">
                  <c:v>403</c:v>
                </c:pt>
                <c:pt idx="394">
                  <c:v>404</c:v>
                </c:pt>
                <c:pt idx="395">
                  <c:v>405</c:v>
                </c:pt>
                <c:pt idx="396">
                  <c:v>406</c:v>
                </c:pt>
                <c:pt idx="397">
                  <c:v>407</c:v>
                </c:pt>
                <c:pt idx="398">
                  <c:v>408</c:v>
                </c:pt>
                <c:pt idx="399">
                  <c:v>409</c:v>
                </c:pt>
                <c:pt idx="400">
                  <c:v>410</c:v>
                </c:pt>
                <c:pt idx="401">
                  <c:v>411</c:v>
                </c:pt>
                <c:pt idx="402">
                  <c:v>412</c:v>
                </c:pt>
                <c:pt idx="403">
                  <c:v>413</c:v>
                </c:pt>
                <c:pt idx="404">
                  <c:v>414</c:v>
                </c:pt>
                <c:pt idx="405">
                  <c:v>415</c:v>
                </c:pt>
                <c:pt idx="406">
                  <c:v>416</c:v>
                </c:pt>
                <c:pt idx="407">
                  <c:v>417</c:v>
                </c:pt>
                <c:pt idx="408">
                  <c:v>418</c:v>
                </c:pt>
                <c:pt idx="409">
                  <c:v>419</c:v>
                </c:pt>
                <c:pt idx="410">
                  <c:v>420</c:v>
                </c:pt>
                <c:pt idx="411">
                  <c:v>421</c:v>
                </c:pt>
                <c:pt idx="412">
                  <c:v>422</c:v>
                </c:pt>
                <c:pt idx="413">
                  <c:v>423</c:v>
                </c:pt>
                <c:pt idx="414">
                  <c:v>424</c:v>
                </c:pt>
                <c:pt idx="415">
                  <c:v>425</c:v>
                </c:pt>
                <c:pt idx="416">
                  <c:v>426</c:v>
                </c:pt>
                <c:pt idx="417">
                  <c:v>427</c:v>
                </c:pt>
                <c:pt idx="418">
                  <c:v>428</c:v>
                </c:pt>
                <c:pt idx="419">
                  <c:v>429</c:v>
                </c:pt>
                <c:pt idx="420">
                  <c:v>430</c:v>
                </c:pt>
                <c:pt idx="421">
                  <c:v>431</c:v>
                </c:pt>
                <c:pt idx="422">
                  <c:v>432</c:v>
                </c:pt>
                <c:pt idx="423">
                  <c:v>433</c:v>
                </c:pt>
                <c:pt idx="424">
                  <c:v>434</c:v>
                </c:pt>
                <c:pt idx="425">
                  <c:v>435</c:v>
                </c:pt>
                <c:pt idx="426">
                  <c:v>436</c:v>
                </c:pt>
                <c:pt idx="427">
                  <c:v>437</c:v>
                </c:pt>
                <c:pt idx="428">
                  <c:v>438</c:v>
                </c:pt>
                <c:pt idx="429">
                  <c:v>439</c:v>
                </c:pt>
                <c:pt idx="430">
                  <c:v>440</c:v>
                </c:pt>
                <c:pt idx="431">
                  <c:v>441</c:v>
                </c:pt>
                <c:pt idx="432">
                  <c:v>442</c:v>
                </c:pt>
                <c:pt idx="433">
                  <c:v>443</c:v>
                </c:pt>
                <c:pt idx="434">
                  <c:v>444</c:v>
                </c:pt>
                <c:pt idx="435">
                  <c:v>445</c:v>
                </c:pt>
                <c:pt idx="436">
                  <c:v>446</c:v>
                </c:pt>
                <c:pt idx="437">
                  <c:v>447</c:v>
                </c:pt>
                <c:pt idx="438">
                  <c:v>448</c:v>
                </c:pt>
                <c:pt idx="439">
                  <c:v>449</c:v>
                </c:pt>
                <c:pt idx="440">
                  <c:v>450</c:v>
                </c:pt>
                <c:pt idx="441">
                  <c:v>451</c:v>
                </c:pt>
                <c:pt idx="442">
                  <c:v>452</c:v>
                </c:pt>
                <c:pt idx="443">
                  <c:v>453</c:v>
                </c:pt>
                <c:pt idx="444">
                  <c:v>454</c:v>
                </c:pt>
                <c:pt idx="445">
                  <c:v>455</c:v>
                </c:pt>
                <c:pt idx="446">
                  <c:v>456</c:v>
                </c:pt>
                <c:pt idx="447">
                  <c:v>457</c:v>
                </c:pt>
                <c:pt idx="448">
                  <c:v>458</c:v>
                </c:pt>
                <c:pt idx="449">
                  <c:v>459</c:v>
                </c:pt>
                <c:pt idx="450">
                  <c:v>460</c:v>
                </c:pt>
                <c:pt idx="451">
                  <c:v>461</c:v>
                </c:pt>
                <c:pt idx="452">
                  <c:v>462</c:v>
                </c:pt>
                <c:pt idx="453">
                  <c:v>463</c:v>
                </c:pt>
                <c:pt idx="454">
                  <c:v>464</c:v>
                </c:pt>
                <c:pt idx="455">
                  <c:v>465</c:v>
                </c:pt>
                <c:pt idx="456">
                  <c:v>466</c:v>
                </c:pt>
                <c:pt idx="457">
                  <c:v>467</c:v>
                </c:pt>
                <c:pt idx="458">
                  <c:v>468</c:v>
                </c:pt>
                <c:pt idx="459">
                  <c:v>469</c:v>
                </c:pt>
                <c:pt idx="460">
                  <c:v>470</c:v>
                </c:pt>
                <c:pt idx="461">
                  <c:v>471</c:v>
                </c:pt>
                <c:pt idx="462">
                  <c:v>472</c:v>
                </c:pt>
                <c:pt idx="463">
                  <c:v>473</c:v>
                </c:pt>
                <c:pt idx="464">
                  <c:v>474</c:v>
                </c:pt>
                <c:pt idx="465">
                  <c:v>475</c:v>
                </c:pt>
                <c:pt idx="466">
                  <c:v>476</c:v>
                </c:pt>
                <c:pt idx="467">
                  <c:v>477</c:v>
                </c:pt>
                <c:pt idx="468">
                  <c:v>478</c:v>
                </c:pt>
                <c:pt idx="469">
                  <c:v>479</c:v>
                </c:pt>
                <c:pt idx="470">
                  <c:v>480</c:v>
                </c:pt>
                <c:pt idx="471">
                  <c:v>481</c:v>
                </c:pt>
                <c:pt idx="472">
                  <c:v>482</c:v>
                </c:pt>
                <c:pt idx="473">
                  <c:v>483</c:v>
                </c:pt>
                <c:pt idx="474">
                  <c:v>484</c:v>
                </c:pt>
                <c:pt idx="475">
                  <c:v>485</c:v>
                </c:pt>
                <c:pt idx="476">
                  <c:v>486</c:v>
                </c:pt>
                <c:pt idx="477">
                  <c:v>487</c:v>
                </c:pt>
                <c:pt idx="478">
                  <c:v>488</c:v>
                </c:pt>
                <c:pt idx="479">
                  <c:v>489</c:v>
                </c:pt>
                <c:pt idx="480">
                  <c:v>490</c:v>
                </c:pt>
                <c:pt idx="481">
                  <c:v>491</c:v>
                </c:pt>
                <c:pt idx="482">
                  <c:v>492</c:v>
                </c:pt>
                <c:pt idx="483">
                  <c:v>493</c:v>
                </c:pt>
                <c:pt idx="484">
                  <c:v>494</c:v>
                </c:pt>
                <c:pt idx="485">
                  <c:v>495</c:v>
                </c:pt>
                <c:pt idx="486">
                  <c:v>496</c:v>
                </c:pt>
                <c:pt idx="487">
                  <c:v>497</c:v>
                </c:pt>
                <c:pt idx="488">
                  <c:v>498</c:v>
                </c:pt>
                <c:pt idx="489">
                  <c:v>499</c:v>
                </c:pt>
                <c:pt idx="490">
                  <c:v>500</c:v>
                </c:pt>
                <c:pt idx="491">
                  <c:v>501</c:v>
                </c:pt>
                <c:pt idx="492">
                  <c:v>502</c:v>
                </c:pt>
                <c:pt idx="493">
                  <c:v>503</c:v>
                </c:pt>
                <c:pt idx="494">
                  <c:v>504</c:v>
                </c:pt>
                <c:pt idx="495">
                  <c:v>505</c:v>
                </c:pt>
                <c:pt idx="496">
                  <c:v>506</c:v>
                </c:pt>
                <c:pt idx="497">
                  <c:v>507</c:v>
                </c:pt>
                <c:pt idx="498">
                  <c:v>508</c:v>
                </c:pt>
                <c:pt idx="499">
                  <c:v>509</c:v>
                </c:pt>
                <c:pt idx="500">
                  <c:v>510</c:v>
                </c:pt>
                <c:pt idx="501">
                  <c:v>511</c:v>
                </c:pt>
                <c:pt idx="502">
                  <c:v>512</c:v>
                </c:pt>
                <c:pt idx="503">
                  <c:v>513</c:v>
                </c:pt>
                <c:pt idx="504">
                  <c:v>514</c:v>
                </c:pt>
                <c:pt idx="505">
                  <c:v>515</c:v>
                </c:pt>
                <c:pt idx="506">
                  <c:v>516</c:v>
                </c:pt>
                <c:pt idx="507">
                  <c:v>517</c:v>
                </c:pt>
                <c:pt idx="508">
                  <c:v>518</c:v>
                </c:pt>
                <c:pt idx="509">
                  <c:v>519</c:v>
                </c:pt>
                <c:pt idx="510">
                  <c:v>520</c:v>
                </c:pt>
                <c:pt idx="511">
                  <c:v>521</c:v>
                </c:pt>
                <c:pt idx="512">
                  <c:v>522</c:v>
                </c:pt>
                <c:pt idx="513">
                  <c:v>523</c:v>
                </c:pt>
                <c:pt idx="514">
                  <c:v>524</c:v>
                </c:pt>
                <c:pt idx="515">
                  <c:v>525</c:v>
                </c:pt>
                <c:pt idx="516">
                  <c:v>526</c:v>
                </c:pt>
                <c:pt idx="517">
                  <c:v>527</c:v>
                </c:pt>
                <c:pt idx="518">
                  <c:v>528</c:v>
                </c:pt>
                <c:pt idx="519">
                  <c:v>529</c:v>
                </c:pt>
                <c:pt idx="520">
                  <c:v>530</c:v>
                </c:pt>
                <c:pt idx="521">
                  <c:v>531</c:v>
                </c:pt>
                <c:pt idx="522">
                  <c:v>532</c:v>
                </c:pt>
                <c:pt idx="523">
                  <c:v>533</c:v>
                </c:pt>
                <c:pt idx="524">
                  <c:v>534</c:v>
                </c:pt>
                <c:pt idx="525">
                  <c:v>535</c:v>
                </c:pt>
                <c:pt idx="526">
                  <c:v>536</c:v>
                </c:pt>
                <c:pt idx="527">
                  <c:v>537</c:v>
                </c:pt>
                <c:pt idx="528">
                  <c:v>538</c:v>
                </c:pt>
                <c:pt idx="529">
                  <c:v>539</c:v>
                </c:pt>
                <c:pt idx="530">
                  <c:v>540</c:v>
                </c:pt>
                <c:pt idx="531">
                  <c:v>541</c:v>
                </c:pt>
                <c:pt idx="532">
                  <c:v>542</c:v>
                </c:pt>
                <c:pt idx="533">
                  <c:v>543</c:v>
                </c:pt>
                <c:pt idx="534">
                  <c:v>544</c:v>
                </c:pt>
                <c:pt idx="535">
                  <c:v>545</c:v>
                </c:pt>
                <c:pt idx="536">
                  <c:v>546</c:v>
                </c:pt>
                <c:pt idx="537">
                  <c:v>547</c:v>
                </c:pt>
                <c:pt idx="538">
                  <c:v>548</c:v>
                </c:pt>
                <c:pt idx="539">
                  <c:v>549</c:v>
                </c:pt>
                <c:pt idx="540">
                  <c:v>550</c:v>
                </c:pt>
                <c:pt idx="541">
                  <c:v>551</c:v>
                </c:pt>
                <c:pt idx="542">
                  <c:v>552</c:v>
                </c:pt>
                <c:pt idx="543">
                  <c:v>553</c:v>
                </c:pt>
                <c:pt idx="544">
                  <c:v>554</c:v>
                </c:pt>
                <c:pt idx="545">
                  <c:v>555</c:v>
                </c:pt>
                <c:pt idx="546">
                  <c:v>556</c:v>
                </c:pt>
                <c:pt idx="547">
                  <c:v>557</c:v>
                </c:pt>
                <c:pt idx="548">
                  <c:v>558</c:v>
                </c:pt>
                <c:pt idx="549">
                  <c:v>559</c:v>
                </c:pt>
                <c:pt idx="550">
                  <c:v>560</c:v>
                </c:pt>
                <c:pt idx="551">
                  <c:v>561</c:v>
                </c:pt>
                <c:pt idx="552">
                  <c:v>562</c:v>
                </c:pt>
                <c:pt idx="553">
                  <c:v>563</c:v>
                </c:pt>
                <c:pt idx="554">
                  <c:v>564</c:v>
                </c:pt>
                <c:pt idx="555">
                  <c:v>565</c:v>
                </c:pt>
                <c:pt idx="556">
                  <c:v>566</c:v>
                </c:pt>
                <c:pt idx="557">
                  <c:v>567</c:v>
                </c:pt>
                <c:pt idx="558">
                  <c:v>568</c:v>
                </c:pt>
                <c:pt idx="559">
                  <c:v>569</c:v>
                </c:pt>
                <c:pt idx="560">
                  <c:v>570</c:v>
                </c:pt>
                <c:pt idx="561">
                  <c:v>571</c:v>
                </c:pt>
                <c:pt idx="562">
                  <c:v>572</c:v>
                </c:pt>
                <c:pt idx="563">
                  <c:v>573</c:v>
                </c:pt>
                <c:pt idx="564">
                  <c:v>574</c:v>
                </c:pt>
                <c:pt idx="565">
                  <c:v>575</c:v>
                </c:pt>
                <c:pt idx="566">
                  <c:v>576</c:v>
                </c:pt>
                <c:pt idx="567">
                  <c:v>577</c:v>
                </c:pt>
                <c:pt idx="568">
                  <c:v>578</c:v>
                </c:pt>
                <c:pt idx="569">
                  <c:v>579</c:v>
                </c:pt>
                <c:pt idx="570">
                  <c:v>580</c:v>
                </c:pt>
                <c:pt idx="571">
                  <c:v>581</c:v>
                </c:pt>
                <c:pt idx="572">
                  <c:v>582</c:v>
                </c:pt>
                <c:pt idx="573">
                  <c:v>583</c:v>
                </c:pt>
                <c:pt idx="574">
                  <c:v>584</c:v>
                </c:pt>
                <c:pt idx="575">
                  <c:v>585</c:v>
                </c:pt>
                <c:pt idx="576">
                  <c:v>586</c:v>
                </c:pt>
                <c:pt idx="577">
                  <c:v>587</c:v>
                </c:pt>
                <c:pt idx="578">
                  <c:v>588</c:v>
                </c:pt>
                <c:pt idx="579">
                  <c:v>589</c:v>
                </c:pt>
                <c:pt idx="580">
                  <c:v>590</c:v>
                </c:pt>
                <c:pt idx="581">
                  <c:v>591</c:v>
                </c:pt>
                <c:pt idx="582">
                  <c:v>592</c:v>
                </c:pt>
                <c:pt idx="583">
                  <c:v>593</c:v>
                </c:pt>
                <c:pt idx="584">
                  <c:v>594</c:v>
                </c:pt>
                <c:pt idx="585">
                  <c:v>595</c:v>
                </c:pt>
                <c:pt idx="586">
                  <c:v>596</c:v>
                </c:pt>
                <c:pt idx="587">
                  <c:v>597</c:v>
                </c:pt>
                <c:pt idx="588">
                  <c:v>598</c:v>
                </c:pt>
                <c:pt idx="589">
                  <c:v>599</c:v>
                </c:pt>
                <c:pt idx="590">
                  <c:v>600</c:v>
                </c:pt>
                <c:pt idx="591">
                  <c:v>601</c:v>
                </c:pt>
                <c:pt idx="592">
                  <c:v>602</c:v>
                </c:pt>
                <c:pt idx="593">
                  <c:v>603</c:v>
                </c:pt>
                <c:pt idx="594">
                  <c:v>604</c:v>
                </c:pt>
                <c:pt idx="595">
                  <c:v>605</c:v>
                </c:pt>
                <c:pt idx="596">
                  <c:v>606</c:v>
                </c:pt>
                <c:pt idx="597">
                  <c:v>607</c:v>
                </c:pt>
                <c:pt idx="598">
                  <c:v>608</c:v>
                </c:pt>
                <c:pt idx="599">
                  <c:v>609</c:v>
                </c:pt>
                <c:pt idx="600">
                  <c:v>610</c:v>
                </c:pt>
                <c:pt idx="601">
                  <c:v>611</c:v>
                </c:pt>
                <c:pt idx="602">
                  <c:v>612</c:v>
                </c:pt>
                <c:pt idx="603">
                  <c:v>613</c:v>
                </c:pt>
                <c:pt idx="604">
                  <c:v>614</c:v>
                </c:pt>
                <c:pt idx="605">
                  <c:v>615</c:v>
                </c:pt>
                <c:pt idx="606">
                  <c:v>616</c:v>
                </c:pt>
                <c:pt idx="607">
                  <c:v>617</c:v>
                </c:pt>
                <c:pt idx="608">
                  <c:v>618</c:v>
                </c:pt>
                <c:pt idx="609">
                  <c:v>619</c:v>
                </c:pt>
                <c:pt idx="610">
                  <c:v>620</c:v>
                </c:pt>
                <c:pt idx="611">
                  <c:v>621</c:v>
                </c:pt>
                <c:pt idx="612">
                  <c:v>622</c:v>
                </c:pt>
                <c:pt idx="613">
                  <c:v>623</c:v>
                </c:pt>
                <c:pt idx="614">
                  <c:v>624</c:v>
                </c:pt>
                <c:pt idx="615">
                  <c:v>625</c:v>
                </c:pt>
                <c:pt idx="616">
                  <c:v>626</c:v>
                </c:pt>
                <c:pt idx="617">
                  <c:v>627</c:v>
                </c:pt>
                <c:pt idx="618">
                  <c:v>628</c:v>
                </c:pt>
                <c:pt idx="619">
                  <c:v>629</c:v>
                </c:pt>
                <c:pt idx="620">
                  <c:v>630</c:v>
                </c:pt>
                <c:pt idx="621">
                  <c:v>631</c:v>
                </c:pt>
                <c:pt idx="622">
                  <c:v>632</c:v>
                </c:pt>
                <c:pt idx="623">
                  <c:v>633</c:v>
                </c:pt>
                <c:pt idx="624">
                  <c:v>634</c:v>
                </c:pt>
                <c:pt idx="625">
                  <c:v>635</c:v>
                </c:pt>
                <c:pt idx="626">
                  <c:v>636</c:v>
                </c:pt>
                <c:pt idx="627">
                  <c:v>637</c:v>
                </c:pt>
                <c:pt idx="628">
                  <c:v>638</c:v>
                </c:pt>
                <c:pt idx="629">
                  <c:v>639</c:v>
                </c:pt>
                <c:pt idx="630">
                  <c:v>640</c:v>
                </c:pt>
                <c:pt idx="631">
                  <c:v>641</c:v>
                </c:pt>
                <c:pt idx="632">
                  <c:v>642</c:v>
                </c:pt>
                <c:pt idx="633">
                  <c:v>643</c:v>
                </c:pt>
                <c:pt idx="634">
                  <c:v>644</c:v>
                </c:pt>
                <c:pt idx="635">
                  <c:v>645</c:v>
                </c:pt>
                <c:pt idx="636">
                  <c:v>646</c:v>
                </c:pt>
                <c:pt idx="637">
                  <c:v>647</c:v>
                </c:pt>
                <c:pt idx="638">
                  <c:v>648</c:v>
                </c:pt>
                <c:pt idx="639">
                  <c:v>649</c:v>
                </c:pt>
                <c:pt idx="640">
                  <c:v>650</c:v>
                </c:pt>
                <c:pt idx="641">
                  <c:v>651</c:v>
                </c:pt>
                <c:pt idx="642">
                  <c:v>652</c:v>
                </c:pt>
                <c:pt idx="643">
                  <c:v>653</c:v>
                </c:pt>
                <c:pt idx="644">
                  <c:v>654</c:v>
                </c:pt>
                <c:pt idx="645">
                  <c:v>655</c:v>
                </c:pt>
                <c:pt idx="646">
                  <c:v>656</c:v>
                </c:pt>
                <c:pt idx="647">
                  <c:v>657</c:v>
                </c:pt>
                <c:pt idx="648">
                  <c:v>658</c:v>
                </c:pt>
                <c:pt idx="649">
                  <c:v>659</c:v>
                </c:pt>
                <c:pt idx="650">
                  <c:v>660</c:v>
                </c:pt>
                <c:pt idx="651">
                  <c:v>661</c:v>
                </c:pt>
                <c:pt idx="652">
                  <c:v>662</c:v>
                </c:pt>
                <c:pt idx="653">
                  <c:v>663</c:v>
                </c:pt>
                <c:pt idx="654">
                  <c:v>664</c:v>
                </c:pt>
                <c:pt idx="655">
                  <c:v>665</c:v>
                </c:pt>
                <c:pt idx="656">
                  <c:v>666</c:v>
                </c:pt>
                <c:pt idx="657">
                  <c:v>667</c:v>
                </c:pt>
                <c:pt idx="658">
                  <c:v>668</c:v>
                </c:pt>
                <c:pt idx="659">
                  <c:v>669</c:v>
                </c:pt>
                <c:pt idx="660">
                  <c:v>670</c:v>
                </c:pt>
                <c:pt idx="661">
                  <c:v>671</c:v>
                </c:pt>
                <c:pt idx="662">
                  <c:v>672</c:v>
                </c:pt>
                <c:pt idx="663">
                  <c:v>673</c:v>
                </c:pt>
                <c:pt idx="664">
                  <c:v>674</c:v>
                </c:pt>
                <c:pt idx="665">
                  <c:v>675</c:v>
                </c:pt>
                <c:pt idx="666">
                  <c:v>676</c:v>
                </c:pt>
                <c:pt idx="667">
                  <c:v>677</c:v>
                </c:pt>
                <c:pt idx="668">
                  <c:v>678</c:v>
                </c:pt>
                <c:pt idx="669">
                  <c:v>679</c:v>
                </c:pt>
                <c:pt idx="670">
                  <c:v>680</c:v>
                </c:pt>
                <c:pt idx="671">
                  <c:v>681</c:v>
                </c:pt>
                <c:pt idx="672">
                  <c:v>682</c:v>
                </c:pt>
                <c:pt idx="673">
                  <c:v>683</c:v>
                </c:pt>
                <c:pt idx="674">
                  <c:v>684</c:v>
                </c:pt>
                <c:pt idx="675">
                  <c:v>685</c:v>
                </c:pt>
                <c:pt idx="676">
                  <c:v>686</c:v>
                </c:pt>
                <c:pt idx="677">
                  <c:v>687</c:v>
                </c:pt>
                <c:pt idx="678">
                  <c:v>688</c:v>
                </c:pt>
                <c:pt idx="679">
                  <c:v>689</c:v>
                </c:pt>
                <c:pt idx="680">
                  <c:v>690</c:v>
                </c:pt>
                <c:pt idx="681">
                  <c:v>691</c:v>
                </c:pt>
                <c:pt idx="682">
                  <c:v>692</c:v>
                </c:pt>
                <c:pt idx="683">
                  <c:v>693</c:v>
                </c:pt>
                <c:pt idx="684">
                  <c:v>694</c:v>
                </c:pt>
                <c:pt idx="685">
                  <c:v>695</c:v>
                </c:pt>
                <c:pt idx="686">
                  <c:v>696</c:v>
                </c:pt>
                <c:pt idx="687">
                  <c:v>697</c:v>
                </c:pt>
                <c:pt idx="688">
                  <c:v>698</c:v>
                </c:pt>
                <c:pt idx="689">
                  <c:v>699</c:v>
                </c:pt>
                <c:pt idx="690">
                  <c:v>700</c:v>
                </c:pt>
                <c:pt idx="691">
                  <c:v>701</c:v>
                </c:pt>
                <c:pt idx="692">
                  <c:v>702</c:v>
                </c:pt>
                <c:pt idx="693">
                  <c:v>703</c:v>
                </c:pt>
                <c:pt idx="694">
                  <c:v>704</c:v>
                </c:pt>
                <c:pt idx="695">
                  <c:v>705</c:v>
                </c:pt>
                <c:pt idx="696">
                  <c:v>706</c:v>
                </c:pt>
                <c:pt idx="697">
                  <c:v>707</c:v>
                </c:pt>
                <c:pt idx="698">
                  <c:v>708</c:v>
                </c:pt>
                <c:pt idx="699">
                  <c:v>709</c:v>
                </c:pt>
                <c:pt idx="700">
                  <c:v>710</c:v>
                </c:pt>
                <c:pt idx="701">
                  <c:v>711</c:v>
                </c:pt>
                <c:pt idx="702">
                  <c:v>712</c:v>
                </c:pt>
                <c:pt idx="703">
                  <c:v>713</c:v>
                </c:pt>
                <c:pt idx="704">
                  <c:v>714</c:v>
                </c:pt>
                <c:pt idx="705">
                  <c:v>715</c:v>
                </c:pt>
                <c:pt idx="706">
                  <c:v>716</c:v>
                </c:pt>
                <c:pt idx="707">
                  <c:v>717</c:v>
                </c:pt>
                <c:pt idx="708">
                  <c:v>718</c:v>
                </c:pt>
                <c:pt idx="709">
                  <c:v>719</c:v>
                </c:pt>
                <c:pt idx="710">
                  <c:v>720</c:v>
                </c:pt>
                <c:pt idx="711">
                  <c:v>721</c:v>
                </c:pt>
                <c:pt idx="712">
                  <c:v>722</c:v>
                </c:pt>
                <c:pt idx="713">
                  <c:v>723</c:v>
                </c:pt>
                <c:pt idx="714">
                  <c:v>724</c:v>
                </c:pt>
                <c:pt idx="715">
                  <c:v>725</c:v>
                </c:pt>
                <c:pt idx="716">
                  <c:v>726</c:v>
                </c:pt>
                <c:pt idx="717">
                  <c:v>727</c:v>
                </c:pt>
                <c:pt idx="718">
                  <c:v>728</c:v>
                </c:pt>
                <c:pt idx="719">
                  <c:v>729</c:v>
                </c:pt>
                <c:pt idx="720">
                  <c:v>730</c:v>
                </c:pt>
                <c:pt idx="721">
                  <c:v>731</c:v>
                </c:pt>
                <c:pt idx="722">
                  <c:v>732</c:v>
                </c:pt>
                <c:pt idx="723">
                  <c:v>733</c:v>
                </c:pt>
                <c:pt idx="724">
                  <c:v>734</c:v>
                </c:pt>
                <c:pt idx="725">
                  <c:v>735</c:v>
                </c:pt>
                <c:pt idx="726">
                  <c:v>736</c:v>
                </c:pt>
                <c:pt idx="727">
                  <c:v>737</c:v>
                </c:pt>
                <c:pt idx="728">
                  <c:v>738</c:v>
                </c:pt>
                <c:pt idx="729">
                  <c:v>739</c:v>
                </c:pt>
                <c:pt idx="730">
                  <c:v>740</c:v>
                </c:pt>
                <c:pt idx="731">
                  <c:v>741</c:v>
                </c:pt>
                <c:pt idx="732">
                  <c:v>742</c:v>
                </c:pt>
                <c:pt idx="733">
                  <c:v>743</c:v>
                </c:pt>
                <c:pt idx="734">
                  <c:v>744</c:v>
                </c:pt>
                <c:pt idx="735">
                  <c:v>745</c:v>
                </c:pt>
                <c:pt idx="736">
                  <c:v>746</c:v>
                </c:pt>
                <c:pt idx="737">
                  <c:v>747</c:v>
                </c:pt>
                <c:pt idx="738">
                  <c:v>748</c:v>
                </c:pt>
                <c:pt idx="739">
                  <c:v>749</c:v>
                </c:pt>
                <c:pt idx="740">
                  <c:v>750</c:v>
                </c:pt>
                <c:pt idx="741">
                  <c:v>751</c:v>
                </c:pt>
                <c:pt idx="742">
                  <c:v>752</c:v>
                </c:pt>
                <c:pt idx="743">
                  <c:v>753</c:v>
                </c:pt>
                <c:pt idx="744">
                  <c:v>754</c:v>
                </c:pt>
                <c:pt idx="745">
                  <c:v>755</c:v>
                </c:pt>
                <c:pt idx="746">
                  <c:v>756</c:v>
                </c:pt>
                <c:pt idx="747">
                  <c:v>757</c:v>
                </c:pt>
                <c:pt idx="748">
                  <c:v>758</c:v>
                </c:pt>
                <c:pt idx="749">
                  <c:v>759</c:v>
                </c:pt>
                <c:pt idx="750">
                  <c:v>760</c:v>
                </c:pt>
                <c:pt idx="751">
                  <c:v>761</c:v>
                </c:pt>
                <c:pt idx="752">
                  <c:v>762</c:v>
                </c:pt>
                <c:pt idx="753">
                  <c:v>763</c:v>
                </c:pt>
                <c:pt idx="754">
                  <c:v>764</c:v>
                </c:pt>
                <c:pt idx="755">
                  <c:v>765</c:v>
                </c:pt>
                <c:pt idx="756">
                  <c:v>766</c:v>
                </c:pt>
                <c:pt idx="757">
                  <c:v>767</c:v>
                </c:pt>
                <c:pt idx="758">
                  <c:v>768</c:v>
                </c:pt>
                <c:pt idx="759">
                  <c:v>769</c:v>
                </c:pt>
                <c:pt idx="760">
                  <c:v>770</c:v>
                </c:pt>
                <c:pt idx="761">
                  <c:v>771</c:v>
                </c:pt>
                <c:pt idx="762">
                  <c:v>772</c:v>
                </c:pt>
                <c:pt idx="763">
                  <c:v>773</c:v>
                </c:pt>
                <c:pt idx="764">
                  <c:v>774</c:v>
                </c:pt>
                <c:pt idx="765">
                  <c:v>775</c:v>
                </c:pt>
                <c:pt idx="766">
                  <c:v>776</c:v>
                </c:pt>
                <c:pt idx="767">
                  <c:v>777</c:v>
                </c:pt>
                <c:pt idx="768">
                  <c:v>778</c:v>
                </c:pt>
                <c:pt idx="769">
                  <c:v>779</c:v>
                </c:pt>
                <c:pt idx="770">
                  <c:v>780</c:v>
                </c:pt>
                <c:pt idx="771">
                  <c:v>781</c:v>
                </c:pt>
                <c:pt idx="772">
                  <c:v>782</c:v>
                </c:pt>
                <c:pt idx="773">
                  <c:v>783</c:v>
                </c:pt>
                <c:pt idx="774">
                  <c:v>784</c:v>
                </c:pt>
                <c:pt idx="775">
                  <c:v>785</c:v>
                </c:pt>
                <c:pt idx="776">
                  <c:v>786</c:v>
                </c:pt>
                <c:pt idx="777">
                  <c:v>787</c:v>
                </c:pt>
                <c:pt idx="778">
                  <c:v>788</c:v>
                </c:pt>
                <c:pt idx="779">
                  <c:v>789</c:v>
                </c:pt>
                <c:pt idx="780">
                  <c:v>790</c:v>
                </c:pt>
                <c:pt idx="781">
                  <c:v>791</c:v>
                </c:pt>
                <c:pt idx="782">
                  <c:v>792</c:v>
                </c:pt>
                <c:pt idx="783">
                  <c:v>793</c:v>
                </c:pt>
                <c:pt idx="784">
                  <c:v>794</c:v>
                </c:pt>
                <c:pt idx="785">
                  <c:v>795</c:v>
                </c:pt>
                <c:pt idx="786">
                  <c:v>796</c:v>
                </c:pt>
                <c:pt idx="787">
                  <c:v>797</c:v>
                </c:pt>
                <c:pt idx="788">
                  <c:v>798</c:v>
                </c:pt>
                <c:pt idx="789">
                  <c:v>799</c:v>
                </c:pt>
                <c:pt idx="790">
                  <c:v>800</c:v>
                </c:pt>
                <c:pt idx="791">
                  <c:v>801</c:v>
                </c:pt>
                <c:pt idx="792">
                  <c:v>802</c:v>
                </c:pt>
                <c:pt idx="793">
                  <c:v>803</c:v>
                </c:pt>
                <c:pt idx="794">
                  <c:v>804</c:v>
                </c:pt>
                <c:pt idx="795">
                  <c:v>805</c:v>
                </c:pt>
                <c:pt idx="796">
                  <c:v>806</c:v>
                </c:pt>
                <c:pt idx="797">
                  <c:v>807</c:v>
                </c:pt>
                <c:pt idx="798">
                  <c:v>808</c:v>
                </c:pt>
                <c:pt idx="799">
                  <c:v>809</c:v>
                </c:pt>
                <c:pt idx="800">
                  <c:v>810</c:v>
                </c:pt>
                <c:pt idx="801">
                  <c:v>811</c:v>
                </c:pt>
                <c:pt idx="802">
                  <c:v>812</c:v>
                </c:pt>
                <c:pt idx="803">
                  <c:v>813</c:v>
                </c:pt>
                <c:pt idx="804">
                  <c:v>814</c:v>
                </c:pt>
                <c:pt idx="805">
                  <c:v>815</c:v>
                </c:pt>
                <c:pt idx="806">
                  <c:v>816</c:v>
                </c:pt>
                <c:pt idx="807">
                  <c:v>817</c:v>
                </c:pt>
                <c:pt idx="808">
                  <c:v>818</c:v>
                </c:pt>
                <c:pt idx="809">
                  <c:v>819</c:v>
                </c:pt>
                <c:pt idx="810">
                  <c:v>820</c:v>
                </c:pt>
                <c:pt idx="811">
                  <c:v>821</c:v>
                </c:pt>
                <c:pt idx="812">
                  <c:v>822</c:v>
                </c:pt>
                <c:pt idx="813">
                  <c:v>823</c:v>
                </c:pt>
                <c:pt idx="814">
                  <c:v>824</c:v>
                </c:pt>
                <c:pt idx="815">
                  <c:v>825</c:v>
                </c:pt>
                <c:pt idx="816">
                  <c:v>826</c:v>
                </c:pt>
                <c:pt idx="817">
                  <c:v>827</c:v>
                </c:pt>
                <c:pt idx="818">
                  <c:v>828</c:v>
                </c:pt>
                <c:pt idx="819">
                  <c:v>829</c:v>
                </c:pt>
                <c:pt idx="820">
                  <c:v>830</c:v>
                </c:pt>
                <c:pt idx="821">
                  <c:v>831</c:v>
                </c:pt>
                <c:pt idx="822">
                  <c:v>832</c:v>
                </c:pt>
                <c:pt idx="823">
                  <c:v>833</c:v>
                </c:pt>
                <c:pt idx="824">
                  <c:v>834</c:v>
                </c:pt>
                <c:pt idx="825">
                  <c:v>835</c:v>
                </c:pt>
                <c:pt idx="826">
                  <c:v>836</c:v>
                </c:pt>
                <c:pt idx="827">
                  <c:v>837</c:v>
                </c:pt>
                <c:pt idx="828">
                  <c:v>838</c:v>
                </c:pt>
                <c:pt idx="829">
                  <c:v>839</c:v>
                </c:pt>
                <c:pt idx="830">
                  <c:v>840</c:v>
                </c:pt>
                <c:pt idx="831">
                  <c:v>841</c:v>
                </c:pt>
                <c:pt idx="832">
                  <c:v>842</c:v>
                </c:pt>
                <c:pt idx="833">
                  <c:v>843</c:v>
                </c:pt>
                <c:pt idx="834">
                  <c:v>844</c:v>
                </c:pt>
                <c:pt idx="835">
                  <c:v>845</c:v>
                </c:pt>
                <c:pt idx="836">
                  <c:v>846</c:v>
                </c:pt>
                <c:pt idx="837">
                  <c:v>847</c:v>
                </c:pt>
                <c:pt idx="838">
                  <c:v>848</c:v>
                </c:pt>
                <c:pt idx="839">
                  <c:v>849</c:v>
                </c:pt>
                <c:pt idx="840">
                  <c:v>850</c:v>
                </c:pt>
                <c:pt idx="841">
                  <c:v>851</c:v>
                </c:pt>
                <c:pt idx="842">
                  <c:v>852</c:v>
                </c:pt>
                <c:pt idx="843">
                  <c:v>853</c:v>
                </c:pt>
                <c:pt idx="844">
                  <c:v>854</c:v>
                </c:pt>
                <c:pt idx="845">
                  <c:v>855</c:v>
                </c:pt>
                <c:pt idx="846">
                  <c:v>856</c:v>
                </c:pt>
                <c:pt idx="847">
                  <c:v>857</c:v>
                </c:pt>
                <c:pt idx="848">
                  <c:v>858</c:v>
                </c:pt>
                <c:pt idx="849">
                  <c:v>859</c:v>
                </c:pt>
                <c:pt idx="850">
                  <c:v>860</c:v>
                </c:pt>
                <c:pt idx="851">
                  <c:v>861</c:v>
                </c:pt>
                <c:pt idx="852">
                  <c:v>862</c:v>
                </c:pt>
                <c:pt idx="853">
                  <c:v>863</c:v>
                </c:pt>
                <c:pt idx="854">
                  <c:v>864</c:v>
                </c:pt>
                <c:pt idx="855">
                  <c:v>865</c:v>
                </c:pt>
                <c:pt idx="856">
                  <c:v>866</c:v>
                </c:pt>
                <c:pt idx="857">
                  <c:v>867</c:v>
                </c:pt>
                <c:pt idx="858">
                  <c:v>868</c:v>
                </c:pt>
                <c:pt idx="859">
                  <c:v>869</c:v>
                </c:pt>
                <c:pt idx="860">
                  <c:v>870</c:v>
                </c:pt>
                <c:pt idx="861">
                  <c:v>871</c:v>
                </c:pt>
                <c:pt idx="862">
                  <c:v>872</c:v>
                </c:pt>
                <c:pt idx="863">
                  <c:v>873</c:v>
                </c:pt>
                <c:pt idx="864">
                  <c:v>874</c:v>
                </c:pt>
                <c:pt idx="865">
                  <c:v>875</c:v>
                </c:pt>
                <c:pt idx="866">
                  <c:v>876</c:v>
                </c:pt>
                <c:pt idx="867">
                  <c:v>877</c:v>
                </c:pt>
                <c:pt idx="868">
                  <c:v>878</c:v>
                </c:pt>
                <c:pt idx="869">
                  <c:v>879</c:v>
                </c:pt>
                <c:pt idx="870">
                  <c:v>880</c:v>
                </c:pt>
                <c:pt idx="871">
                  <c:v>881</c:v>
                </c:pt>
                <c:pt idx="872">
                  <c:v>882</c:v>
                </c:pt>
                <c:pt idx="873">
                  <c:v>883</c:v>
                </c:pt>
                <c:pt idx="874">
                  <c:v>884</c:v>
                </c:pt>
                <c:pt idx="875">
                  <c:v>885</c:v>
                </c:pt>
                <c:pt idx="876">
                  <c:v>886</c:v>
                </c:pt>
                <c:pt idx="877">
                  <c:v>887</c:v>
                </c:pt>
                <c:pt idx="878">
                  <c:v>888</c:v>
                </c:pt>
                <c:pt idx="879">
                  <c:v>889</c:v>
                </c:pt>
                <c:pt idx="880">
                  <c:v>890</c:v>
                </c:pt>
                <c:pt idx="881">
                  <c:v>891</c:v>
                </c:pt>
                <c:pt idx="882">
                  <c:v>892</c:v>
                </c:pt>
                <c:pt idx="883">
                  <c:v>893</c:v>
                </c:pt>
                <c:pt idx="884">
                  <c:v>894</c:v>
                </c:pt>
                <c:pt idx="885">
                  <c:v>895</c:v>
                </c:pt>
                <c:pt idx="886">
                  <c:v>896</c:v>
                </c:pt>
                <c:pt idx="887">
                  <c:v>897</c:v>
                </c:pt>
                <c:pt idx="888">
                  <c:v>898</c:v>
                </c:pt>
                <c:pt idx="889">
                  <c:v>899</c:v>
                </c:pt>
                <c:pt idx="890">
                  <c:v>900</c:v>
                </c:pt>
                <c:pt idx="891">
                  <c:v>901</c:v>
                </c:pt>
                <c:pt idx="892">
                  <c:v>902</c:v>
                </c:pt>
                <c:pt idx="893">
                  <c:v>903</c:v>
                </c:pt>
                <c:pt idx="894">
                  <c:v>904</c:v>
                </c:pt>
                <c:pt idx="895">
                  <c:v>905</c:v>
                </c:pt>
                <c:pt idx="896">
                  <c:v>906</c:v>
                </c:pt>
                <c:pt idx="897">
                  <c:v>907</c:v>
                </c:pt>
                <c:pt idx="898">
                  <c:v>908</c:v>
                </c:pt>
                <c:pt idx="899">
                  <c:v>909</c:v>
                </c:pt>
                <c:pt idx="900">
                  <c:v>910</c:v>
                </c:pt>
                <c:pt idx="901">
                  <c:v>911</c:v>
                </c:pt>
                <c:pt idx="902">
                  <c:v>912</c:v>
                </c:pt>
                <c:pt idx="903">
                  <c:v>913</c:v>
                </c:pt>
                <c:pt idx="904">
                  <c:v>914</c:v>
                </c:pt>
                <c:pt idx="905">
                  <c:v>915</c:v>
                </c:pt>
                <c:pt idx="906">
                  <c:v>916</c:v>
                </c:pt>
                <c:pt idx="907">
                  <c:v>917</c:v>
                </c:pt>
                <c:pt idx="908">
                  <c:v>918</c:v>
                </c:pt>
                <c:pt idx="909">
                  <c:v>919</c:v>
                </c:pt>
                <c:pt idx="910">
                  <c:v>920</c:v>
                </c:pt>
                <c:pt idx="911">
                  <c:v>921</c:v>
                </c:pt>
                <c:pt idx="912">
                  <c:v>922</c:v>
                </c:pt>
                <c:pt idx="913">
                  <c:v>923</c:v>
                </c:pt>
                <c:pt idx="914">
                  <c:v>924</c:v>
                </c:pt>
                <c:pt idx="915">
                  <c:v>925</c:v>
                </c:pt>
                <c:pt idx="916">
                  <c:v>926</c:v>
                </c:pt>
                <c:pt idx="917">
                  <c:v>927</c:v>
                </c:pt>
                <c:pt idx="918">
                  <c:v>928</c:v>
                </c:pt>
                <c:pt idx="919">
                  <c:v>929</c:v>
                </c:pt>
                <c:pt idx="920">
                  <c:v>930</c:v>
                </c:pt>
                <c:pt idx="921">
                  <c:v>931</c:v>
                </c:pt>
                <c:pt idx="922">
                  <c:v>932</c:v>
                </c:pt>
                <c:pt idx="923">
                  <c:v>933</c:v>
                </c:pt>
                <c:pt idx="924">
                  <c:v>934</c:v>
                </c:pt>
                <c:pt idx="925">
                  <c:v>935</c:v>
                </c:pt>
                <c:pt idx="926">
                  <c:v>936</c:v>
                </c:pt>
                <c:pt idx="927">
                  <c:v>937</c:v>
                </c:pt>
                <c:pt idx="928">
                  <c:v>938</c:v>
                </c:pt>
                <c:pt idx="929">
                  <c:v>939</c:v>
                </c:pt>
                <c:pt idx="930">
                  <c:v>940</c:v>
                </c:pt>
                <c:pt idx="931">
                  <c:v>941</c:v>
                </c:pt>
                <c:pt idx="932">
                  <c:v>942</c:v>
                </c:pt>
                <c:pt idx="933">
                  <c:v>943</c:v>
                </c:pt>
                <c:pt idx="934">
                  <c:v>944</c:v>
                </c:pt>
                <c:pt idx="935">
                  <c:v>945</c:v>
                </c:pt>
                <c:pt idx="936">
                  <c:v>946</c:v>
                </c:pt>
                <c:pt idx="937">
                  <c:v>947</c:v>
                </c:pt>
                <c:pt idx="938">
                  <c:v>948</c:v>
                </c:pt>
                <c:pt idx="939">
                  <c:v>949</c:v>
                </c:pt>
                <c:pt idx="940">
                  <c:v>950</c:v>
                </c:pt>
                <c:pt idx="941">
                  <c:v>951</c:v>
                </c:pt>
                <c:pt idx="942">
                  <c:v>952</c:v>
                </c:pt>
                <c:pt idx="943">
                  <c:v>953</c:v>
                </c:pt>
                <c:pt idx="944">
                  <c:v>954</c:v>
                </c:pt>
                <c:pt idx="945">
                  <c:v>955</c:v>
                </c:pt>
                <c:pt idx="946">
                  <c:v>956</c:v>
                </c:pt>
                <c:pt idx="947">
                  <c:v>957</c:v>
                </c:pt>
                <c:pt idx="948">
                  <c:v>958</c:v>
                </c:pt>
                <c:pt idx="949">
                  <c:v>959</c:v>
                </c:pt>
                <c:pt idx="950">
                  <c:v>960</c:v>
                </c:pt>
                <c:pt idx="951">
                  <c:v>961</c:v>
                </c:pt>
                <c:pt idx="952">
                  <c:v>962</c:v>
                </c:pt>
                <c:pt idx="953">
                  <c:v>963</c:v>
                </c:pt>
                <c:pt idx="954">
                  <c:v>964</c:v>
                </c:pt>
                <c:pt idx="955">
                  <c:v>965</c:v>
                </c:pt>
                <c:pt idx="956">
                  <c:v>966</c:v>
                </c:pt>
                <c:pt idx="957">
                  <c:v>967</c:v>
                </c:pt>
                <c:pt idx="958">
                  <c:v>968</c:v>
                </c:pt>
                <c:pt idx="959">
                  <c:v>969</c:v>
                </c:pt>
                <c:pt idx="960">
                  <c:v>970</c:v>
                </c:pt>
                <c:pt idx="961">
                  <c:v>971</c:v>
                </c:pt>
                <c:pt idx="962">
                  <c:v>972</c:v>
                </c:pt>
                <c:pt idx="963">
                  <c:v>973</c:v>
                </c:pt>
                <c:pt idx="964">
                  <c:v>974</c:v>
                </c:pt>
                <c:pt idx="965">
                  <c:v>975</c:v>
                </c:pt>
                <c:pt idx="966">
                  <c:v>976</c:v>
                </c:pt>
                <c:pt idx="967">
                  <c:v>977</c:v>
                </c:pt>
                <c:pt idx="968">
                  <c:v>978</c:v>
                </c:pt>
                <c:pt idx="969">
                  <c:v>979</c:v>
                </c:pt>
                <c:pt idx="970">
                  <c:v>980</c:v>
                </c:pt>
                <c:pt idx="971">
                  <c:v>981</c:v>
                </c:pt>
                <c:pt idx="972">
                  <c:v>982</c:v>
                </c:pt>
                <c:pt idx="973">
                  <c:v>983</c:v>
                </c:pt>
                <c:pt idx="974">
                  <c:v>984</c:v>
                </c:pt>
                <c:pt idx="975">
                  <c:v>985</c:v>
                </c:pt>
                <c:pt idx="976">
                  <c:v>986</c:v>
                </c:pt>
                <c:pt idx="977">
                  <c:v>987</c:v>
                </c:pt>
                <c:pt idx="978">
                  <c:v>988</c:v>
                </c:pt>
                <c:pt idx="979">
                  <c:v>989</c:v>
                </c:pt>
                <c:pt idx="980">
                  <c:v>990</c:v>
                </c:pt>
                <c:pt idx="981">
                  <c:v>991</c:v>
                </c:pt>
                <c:pt idx="982">
                  <c:v>992</c:v>
                </c:pt>
                <c:pt idx="983">
                  <c:v>993</c:v>
                </c:pt>
                <c:pt idx="984">
                  <c:v>994</c:v>
                </c:pt>
                <c:pt idx="985">
                  <c:v>995</c:v>
                </c:pt>
                <c:pt idx="986">
                  <c:v>996</c:v>
                </c:pt>
                <c:pt idx="987">
                  <c:v>997</c:v>
                </c:pt>
                <c:pt idx="988">
                  <c:v>998</c:v>
                </c:pt>
                <c:pt idx="989">
                  <c:v>999</c:v>
                </c:pt>
                <c:pt idx="990">
                  <c:v>1000</c:v>
                </c:pt>
                <c:pt idx="991">
                  <c:v>1001</c:v>
                </c:pt>
                <c:pt idx="992">
                  <c:v>1002</c:v>
                </c:pt>
                <c:pt idx="993">
                  <c:v>1003</c:v>
                </c:pt>
                <c:pt idx="994">
                  <c:v>1004</c:v>
                </c:pt>
                <c:pt idx="995">
                  <c:v>1005</c:v>
                </c:pt>
                <c:pt idx="996">
                  <c:v>1006</c:v>
                </c:pt>
                <c:pt idx="997">
                  <c:v>1007</c:v>
                </c:pt>
                <c:pt idx="998">
                  <c:v>1008</c:v>
                </c:pt>
                <c:pt idx="999">
                  <c:v>1009</c:v>
                </c:pt>
              </c:numCache>
            </c:numRef>
          </c:cat>
          <c:val>
            <c:numRef>
              <c:f>[0]!dAvgCourse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90.10053490333091</c:v>
                </c:pt>
                <c:pt idx="11">
                  <c:v>90.115540634466569</c:v>
                </c:pt>
                <c:pt idx="12">
                  <c:v>90.130677177821013</c:v>
                </c:pt>
                <c:pt idx="13">
                  <c:v>90.146078555497809</c:v>
                </c:pt>
                <c:pt idx="14">
                  <c:v>90.161486214034397</c:v>
                </c:pt>
                <c:pt idx="15">
                  <c:v>90.177024708036654</c:v>
                </c:pt>
                <c:pt idx="16">
                  <c:v>90.192697177648697</c:v>
                </c:pt>
                <c:pt idx="17">
                  <c:v>90.208503622870495</c:v>
                </c:pt>
                <c:pt idx="18">
                  <c:v>90.22444404370205</c:v>
                </c:pt>
                <c:pt idx="19">
                  <c:v>90.240518463961934</c:v>
                </c:pt>
                <c:pt idx="20">
                  <c:v>90.256726860403234</c:v>
                </c:pt>
                <c:pt idx="21">
                  <c:v>90.273069232454276</c:v>
                </c:pt>
                <c:pt idx="22">
                  <c:v>90.289283909183695</c:v>
                </c:pt>
                <c:pt idx="23">
                  <c:v>90.305233774837689</c:v>
                </c:pt>
                <c:pt idx="24">
                  <c:v>90.320915665453583</c:v>
                </c:pt>
                <c:pt idx="25">
                  <c:v>90.336329604278305</c:v>
                </c:pt>
                <c:pt idx="26">
                  <c:v>90.351213920952119</c:v>
                </c:pt>
                <c:pt idx="27">
                  <c:v>90.365562311368336</c:v>
                </c:pt>
                <c:pt idx="28">
                  <c:v>90.379243939489598</c:v>
                </c:pt>
                <c:pt idx="29">
                  <c:v>90.392255665171817</c:v>
                </c:pt>
                <c:pt idx="30">
                  <c:v>90.404466652949338</c:v>
                </c:pt>
                <c:pt idx="31">
                  <c:v>90.415873762678061</c:v>
                </c:pt>
                <c:pt idx="32">
                  <c:v>90.426346158892329</c:v>
                </c:pt>
                <c:pt idx="33">
                  <c:v>90.435880701448056</c:v>
                </c:pt>
                <c:pt idx="34">
                  <c:v>90.444477390345256</c:v>
                </c:pt>
                <c:pt idx="35">
                  <c:v>90.45200536629963</c:v>
                </c:pt>
                <c:pt idx="36">
                  <c:v>90.458461512414033</c:v>
                </c:pt>
                <c:pt idx="37">
                  <c:v>90.463976640907305</c:v>
                </c:pt>
                <c:pt idx="38">
                  <c:v>90.468292244238938</c:v>
                </c:pt>
                <c:pt idx="39">
                  <c:v>90.471271183408291</c:v>
                </c:pt>
                <c:pt idx="40">
                  <c:v>90.473041176983855</c:v>
                </c:pt>
                <c:pt idx="41">
                  <c:v>90.473343670931413</c:v>
                </c:pt>
                <c:pt idx="42">
                  <c:v>90.472172408209744</c:v>
                </c:pt>
                <c:pt idx="43">
                  <c:v>90.469658177219003</c:v>
                </c:pt>
                <c:pt idx="44">
                  <c:v>90.465804164597188</c:v>
                </c:pt>
                <c:pt idx="45">
                  <c:v>90.460610347668933</c:v>
                </c:pt>
                <c:pt idx="46">
                  <c:v>90.454076749681235</c:v>
                </c:pt>
                <c:pt idx="47">
                  <c:v>90.446203371205755</c:v>
                </c:pt>
                <c:pt idx="48">
                  <c:v>90.43712102388956</c:v>
                </c:pt>
                <c:pt idx="49">
                  <c:v>90.426832871123651</c:v>
                </c:pt>
                <c:pt idx="50">
                  <c:v>90.415338889661115</c:v>
                </c:pt>
                <c:pt idx="51">
                  <c:v>90.402508267283167</c:v>
                </c:pt>
                <c:pt idx="52">
                  <c:v>90.388730346995899</c:v>
                </c:pt>
                <c:pt idx="53">
                  <c:v>90.373752901547093</c:v>
                </c:pt>
                <c:pt idx="54">
                  <c:v>90.357962133798708</c:v>
                </c:pt>
                <c:pt idx="55">
                  <c:v>90.341367511248464</c:v>
                </c:pt>
                <c:pt idx="56">
                  <c:v>90.323968987402523</c:v>
                </c:pt>
                <c:pt idx="57">
                  <c:v>90.305897444220406</c:v>
                </c:pt>
                <c:pt idx="58">
                  <c:v>90.287155999170935</c:v>
                </c:pt>
                <c:pt idx="59">
                  <c:v>90.267744675501007</c:v>
                </c:pt>
                <c:pt idx="60">
                  <c:v>90.247532590679455</c:v>
                </c:pt>
                <c:pt idx="61">
                  <c:v>90.226778298168853</c:v>
                </c:pt>
                <c:pt idx="62">
                  <c:v>90.205357267181853</c:v>
                </c:pt>
                <c:pt idx="63">
                  <c:v>90.183528005258893</c:v>
                </c:pt>
                <c:pt idx="64">
                  <c:v>90.161558486866397</c:v>
                </c:pt>
                <c:pt idx="65">
                  <c:v>90.139454992864117</c:v>
                </c:pt>
                <c:pt idx="66">
                  <c:v>90.117348358717777</c:v>
                </c:pt>
                <c:pt idx="67">
                  <c:v>90.095634230968528</c:v>
                </c:pt>
                <c:pt idx="68">
                  <c:v>90.074322030048521</c:v>
                </c:pt>
                <c:pt idx="69">
                  <c:v>90.053542639060652</c:v>
                </c:pt>
                <c:pt idx="70">
                  <c:v>90.033299151655143</c:v>
                </c:pt>
                <c:pt idx="71">
                  <c:v>90.013853285257156</c:v>
                </c:pt>
                <c:pt idx="72">
                  <c:v>89.995211273661056</c:v>
                </c:pt>
                <c:pt idx="73">
                  <c:v>89.97750399882635</c:v>
                </c:pt>
                <c:pt idx="74">
                  <c:v>89.960734554403274</c:v>
                </c:pt>
                <c:pt idx="75">
                  <c:v>89.944902986885637</c:v>
                </c:pt>
                <c:pt idx="76">
                  <c:v>89.930270944529568</c:v>
                </c:pt>
                <c:pt idx="77">
                  <c:v>89.916713895404484</c:v>
                </c:pt>
                <c:pt idx="78">
                  <c:v>89.904359511585028</c:v>
                </c:pt>
                <c:pt idx="79">
                  <c:v>89.893210956462184</c:v>
                </c:pt>
                <c:pt idx="80">
                  <c:v>89.883529901539035</c:v>
                </c:pt>
                <c:pt idx="81">
                  <c:v>89.875191767819388</c:v>
                </c:pt>
                <c:pt idx="82">
                  <c:v>89.868324273871806</c:v>
                </c:pt>
                <c:pt idx="83">
                  <c:v>89.862930536593481</c:v>
                </c:pt>
                <c:pt idx="84">
                  <c:v>89.859010603049867</c:v>
                </c:pt>
                <c:pt idx="85">
                  <c:v>89.856433591281458</c:v>
                </c:pt>
                <c:pt idx="86">
                  <c:v>89.855327219285158</c:v>
                </c:pt>
                <c:pt idx="87">
                  <c:v>89.855563768492345</c:v>
                </c:pt>
                <c:pt idx="88">
                  <c:v>89.857270957471655</c:v>
                </c:pt>
                <c:pt idx="89">
                  <c:v>89.860321091473054</c:v>
                </c:pt>
                <c:pt idx="90">
                  <c:v>89.864711006533923</c:v>
                </c:pt>
                <c:pt idx="91">
                  <c:v>89.870309890435493</c:v>
                </c:pt>
                <c:pt idx="92">
                  <c:v>89.877245415252446</c:v>
                </c:pt>
                <c:pt idx="93">
                  <c:v>89.885128237978734</c:v>
                </c:pt>
                <c:pt idx="94">
                  <c:v>89.89394891493518</c:v>
                </c:pt>
                <c:pt idx="95">
                  <c:v>89.90305326822174</c:v>
                </c:pt>
                <c:pt idx="96">
                  <c:v>89.912425549480886</c:v>
                </c:pt>
                <c:pt idx="97">
                  <c:v>89.921804134275064</c:v>
                </c:pt>
                <c:pt idx="98">
                  <c:v>89.931051860356646</c:v>
                </c:pt>
                <c:pt idx="99">
                  <c:v>89.939903939325433</c:v>
                </c:pt>
                <c:pt idx="100">
                  <c:v>89.948354067646349</c:v>
                </c:pt>
                <c:pt idx="101">
                  <c:v>89.95640226856635</c:v>
                </c:pt>
                <c:pt idx="102">
                  <c:v>89.963786847907102</c:v>
                </c:pt>
                <c:pt idx="103">
                  <c:v>89.970501524808867</c:v>
                </c:pt>
                <c:pt idx="104">
                  <c:v>89.97654629927159</c:v>
                </c:pt>
                <c:pt idx="105">
                  <c:v>89.981659500363875</c:v>
                </c:pt>
                <c:pt idx="106">
                  <c:v>89.985704012331965</c:v>
                </c:pt>
                <c:pt idx="107">
                  <c:v>89.988807530497411</c:v>
                </c:pt>
                <c:pt idx="108">
                  <c:v>89.990842359538675</c:v>
                </c:pt>
                <c:pt idx="109">
                  <c:v>89.99193619477731</c:v>
                </c:pt>
                <c:pt idx="110">
                  <c:v>89.992092152538859</c:v>
                </c:pt>
                <c:pt idx="111">
                  <c:v>89.99144109153589</c:v>
                </c:pt>
                <c:pt idx="112">
                  <c:v>89.989855317018424</c:v>
                </c:pt>
                <c:pt idx="113">
                  <c:v>89.987331688842445</c:v>
                </c:pt>
                <c:pt idx="114">
                  <c:v>89.984001018655036</c:v>
                </c:pt>
                <c:pt idx="115">
                  <c:v>89.979866493665753</c:v>
                </c:pt>
                <c:pt idx="116">
                  <c:v>89.974928067380787</c:v>
                </c:pt>
                <c:pt idx="117">
                  <c:v>89.969054950828266</c:v>
                </c:pt>
                <c:pt idx="118">
                  <c:v>89.962636487585939</c:v>
                </c:pt>
                <c:pt idx="119">
                  <c:v>89.955551285867244</c:v>
                </c:pt>
                <c:pt idx="120">
                  <c:v>89.947927017746892</c:v>
                </c:pt>
                <c:pt idx="121">
                  <c:v>89.939505128047273</c:v>
                </c:pt>
                <c:pt idx="122">
                  <c:v>89.930541054477189</c:v>
                </c:pt>
                <c:pt idx="123">
                  <c:v>89.921041054649507</c:v>
                </c:pt>
                <c:pt idx="124">
                  <c:v>89.911005151811139</c:v>
                </c:pt>
                <c:pt idx="125">
                  <c:v>89.90030248724949</c:v>
                </c:pt>
                <c:pt idx="126">
                  <c:v>89.889191614998751</c:v>
                </c:pt>
                <c:pt idx="127">
                  <c:v>89.877809627565838</c:v>
                </c:pt>
                <c:pt idx="128">
                  <c:v>89.866028852876099</c:v>
                </c:pt>
                <c:pt idx="129">
                  <c:v>89.853715292072792</c:v>
                </c:pt>
                <c:pt idx="130">
                  <c:v>89.840865804440242</c:v>
                </c:pt>
                <c:pt idx="131">
                  <c:v>89.827480413796991</c:v>
                </c:pt>
                <c:pt idx="132">
                  <c:v>89.813689932361839</c:v>
                </c:pt>
                <c:pt idx="133">
                  <c:v>89.799366688060047</c:v>
                </c:pt>
                <c:pt idx="134">
                  <c:v>89.784769188432037</c:v>
                </c:pt>
                <c:pt idx="135">
                  <c:v>89.770034572478551</c:v>
                </c:pt>
                <c:pt idx="136">
                  <c:v>89.755427651846674</c:v>
                </c:pt>
                <c:pt idx="137">
                  <c:v>89.740693035893187</c:v>
                </c:pt>
                <c:pt idx="138">
                  <c:v>89.726347786192719</c:v>
                </c:pt>
                <c:pt idx="139">
                  <c:v>89.712404487140063</c:v>
                </c:pt>
                <c:pt idx="140">
                  <c:v>89.698863115488351</c:v>
                </c:pt>
                <c:pt idx="141">
                  <c:v>89.685985365415874</c:v>
                </c:pt>
                <c:pt idx="142">
                  <c:v>89.673777517782412</c:v>
                </c:pt>
                <c:pt idx="143">
                  <c:v>89.662370408053675</c:v>
                </c:pt>
                <c:pt idx="144">
                  <c:v>89.65176717637371</c:v>
                </c:pt>
                <c:pt idx="145">
                  <c:v>89.641836987276818</c:v>
                </c:pt>
                <c:pt idx="146">
                  <c:v>89.632838371550378</c:v>
                </c:pt>
                <c:pt idx="147">
                  <c:v>89.62477760948245</c:v>
                </c:pt>
                <c:pt idx="148">
                  <c:v>89.617654701073079</c:v>
                </c:pt>
                <c:pt idx="149">
                  <c:v>89.611338810856537</c:v>
                </c:pt>
                <c:pt idx="150">
                  <c:v>89.605695963223084</c:v>
                </c:pt>
                <c:pt idx="151">
                  <c:v>89.600723018028646</c:v>
                </c:pt>
                <c:pt idx="152">
                  <c:v>89.596289139807553</c:v>
                </c:pt>
                <c:pt idx="153">
                  <c:v>89.59239116459716</c:v>
                </c:pt>
                <c:pt idx="154">
                  <c:v>89.589029115644351</c:v>
                </c:pt>
                <c:pt idx="155">
                  <c:v>89.586072158055146</c:v>
                </c:pt>
                <c:pt idx="156">
                  <c:v>89.583647963332552</c:v>
                </c:pt>
                <c:pt idx="157">
                  <c:v>89.58162885940186</c:v>
                </c:pt>
                <c:pt idx="158">
                  <c:v>89.580011682872112</c:v>
                </c:pt>
                <c:pt idx="159">
                  <c:v>89.578534762240238</c:v>
                </c:pt>
                <c:pt idx="160">
                  <c:v>89.577322652683833</c:v>
                </c:pt>
                <c:pt idx="161">
                  <c:v>89.576247658881215</c:v>
                </c:pt>
                <c:pt idx="162">
                  <c:v>89.575568335438348</c:v>
                </c:pt>
                <c:pt idx="163">
                  <c:v>89.575160127749285</c:v>
                </c:pt>
                <c:pt idx="164">
                  <c:v>89.575019871851381</c:v>
                </c:pt>
                <c:pt idx="165">
                  <c:v>89.575147567173019</c:v>
                </c:pt>
                <c:pt idx="166">
                  <c:v>89.575543213714155</c:v>
                </c:pt>
                <c:pt idx="167">
                  <c:v>89.576075976009108</c:v>
                </c:pt>
                <c:pt idx="168">
                  <c:v>89.576481042982451</c:v>
                </c:pt>
                <c:pt idx="169">
                  <c:v>89.577013829095975</c:v>
                </c:pt>
                <c:pt idx="170">
                  <c:v>89.577680591390944</c:v>
                </c:pt>
                <c:pt idx="171">
                  <c:v>89.578350493829959</c:v>
                </c:pt>
                <c:pt idx="172">
                  <c:v>89.579282067200367</c:v>
                </c:pt>
                <c:pt idx="173">
                  <c:v>89.580219920858909</c:v>
                </c:pt>
                <c:pt idx="174">
                  <c:v>89.581157774517436</c:v>
                </c:pt>
                <c:pt idx="175">
                  <c:v>89.582095628175978</c:v>
                </c:pt>
                <c:pt idx="176">
                  <c:v>89.583164317300188</c:v>
                </c:pt>
                <c:pt idx="177">
                  <c:v>89.584366982034155</c:v>
                </c:pt>
                <c:pt idx="178">
                  <c:v>89.585834481662175</c:v>
                </c:pt>
                <c:pt idx="179">
                  <c:v>89.587439097615686</c:v>
                </c:pt>
                <c:pt idx="180">
                  <c:v>89.589177689178925</c:v>
                </c:pt>
                <c:pt idx="181">
                  <c:v>89.591181115636218</c:v>
                </c:pt>
                <c:pt idx="182">
                  <c:v>89.593321658418972</c:v>
                </c:pt>
                <c:pt idx="183">
                  <c:v>89.595596176811512</c:v>
                </c:pt>
                <c:pt idx="184">
                  <c:v>89.598004670813779</c:v>
                </c:pt>
                <c:pt idx="185">
                  <c:v>89.600547140425803</c:v>
                </c:pt>
                <c:pt idx="186">
                  <c:v>89.603485280397535</c:v>
                </c:pt>
                <c:pt idx="187">
                  <c:v>89.606563676838846</c:v>
                </c:pt>
                <c:pt idx="188">
                  <c:v>89.60990688435561</c:v>
                </c:pt>
                <c:pt idx="189">
                  <c:v>89.613387207626175</c:v>
                </c:pt>
                <c:pt idx="190">
                  <c:v>89.617001506506469</c:v>
                </c:pt>
                <c:pt idx="191">
                  <c:v>89.62061894553085</c:v>
                </c:pt>
                <c:pt idx="192">
                  <c:v>89.624367220020957</c:v>
                </c:pt>
                <c:pt idx="193">
                  <c:v>89.628249493939379</c:v>
                </c:pt>
                <c:pt idx="194">
                  <c:v>89.632265744039216</c:v>
                </c:pt>
                <c:pt idx="195">
                  <c:v>89.636415969748811</c:v>
                </c:pt>
                <c:pt idx="196">
                  <c:v>89.640700171068175</c:v>
                </c:pt>
                <c:pt idx="197">
                  <c:v>89.6449875125316</c:v>
                </c:pt>
                <c:pt idx="198">
                  <c:v>89.64927485399501</c:v>
                </c:pt>
                <c:pt idx="199">
                  <c:v>89.653693030924103</c:v>
                </c:pt>
                <c:pt idx="200">
                  <c:v>89.658245207281567</c:v>
                </c:pt>
                <c:pt idx="201">
                  <c:v>89.662800524354736</c:v>
                </c:pt>
                <c:pt idx="202">
                  <c:v>89.667486676893589</c:v>
                </c:pt>
                <c:pt idx="203">
                  <c:v>89.672045134110832</c:v>
                </c:pt>
                <c:pt idx="204">
                  <c:v>89.676469591899718</c:v>
                </c:pt>
                <c:pt idx="205">
                  <c:v>89.680890399917871</c:v>
                </c:pt>
                <c:pt idx="206">
                  <c:v>89.685180881525341</c:v>
                </c:pt>
                <c:pt idx="207">
                  <c:v>89.689337387523082</c:v>
                </c:pt>
                <c:pt idx="208">
                  <c:v>89.693359917911067</c:v>
                </c:pt>
                <c:pt idx="209">
                  <c:v>89.697248472689282</c:v>
                </c:pt>
                <c:pt idx="210">
                  <c:v>89.701003028039139</c:v>
                </c:pt>
                <c:pt idx="211">
                  <c:v>89.70449329505071</c:v>
                </c:pt>
                <c:pt idx="212">
                  <c:v>89.707976758465335</c:v>
                </c:pt>
                <c:pt idx="213">
                  <c:v>89.711329386414278</c:v>
                </c:pt>
                <c:pt idx="214">
                  <c:v>89.714548562062248</c:v>
                </c:pt>
                <c:pt idx="215">
                  <c:v>89.71776407425736</c:v>
                </c:pt>
                <c:pt idx="216">
                  <c:v>89.720979586452486</c:v>
                </c:pt>
                <c:pt idx="217">
                  <c:v>89.724064263181916</c:v>
                </c:pt>
                <c:pt idx="218">
                  <c:v>89.727014964301588</c:v>
                </c:pt>
                <c:pt idx="219">
                  <c:v>89.729832213120275</c:v>
                </c:pt>
                <c:pt idx="220">
                  <c:v>89.732514963020449</c:v>
                </c:pt>
                <c:pt idx="221">
                  <c:v>89.735063737310881</c:v>
                </c:pt>
                <c:pt idx="222">
                  <c:v>89.737348176292713</c:v>
                </c:pt>
                <c:pt idx="223">
                  <c:v>89.739364662816456</c:v>
                </c:pt>
                <c:pt idx="224">
                  <c:v>89.741113198120701</c:v>
                </c:pt>
                <c:pt idx="225">
                  <c:v>89.74246347004852</c:v>
                </c:pt>
                <c:pt idx="226">
                  <c:v>89.743542127303968</c:v>
                </c:pt>
                <c:pt idx="227">
                  <c:v>89.744091638175419</c:v>
                </c:pt>
                <c:pt idx="228">
                  <c:v>89.744366392991864</c:v>
                </c:pt>
                <c:pt idx="229">
                  <c:v>89.744373196588768</c:v>
                </c:pt>
                <c:pt idx="230">
                  <c:v>89.744112048966173</c:v>
                </c:pt>
                <c:pt idx="231">
                  <c:v>89.74345261424385</c:v>
                </c:pt>
                <c:pt idx="232">
                  <c:v>89.742652399647909</c:v>
                </c:pt>
                <c:pt idx="233">
                  <c:v>89.741457061819602</c:v>
                </c:pt>
                <c:pt idx="234">
                  <c:v>89.739990085500395</c:v>
                </c:pt>
                <c:pt idx="235">
                  <c:v>89.738124821509771</c:v>
                </c:pt>
                <c:pt idx="236">
                  <c:v>89.735857630022977</c:v>
                </c:pt>
                <c:pt idx="237">
                  <c:v>89.733188511706871</c:v>
                </c:pt>
                <c:pt idx="238">
                  <c:v>89.730117466561509</c:v>
                </c:pt>
                <c:pt idx="239">
                  <c:v>89.726775306329245</c:v>
                </c:pt>
                <c:pt idx="240">
                  <c:v>89.723034358744883</c:v>
                </c:pt>
                <c:pt idx="241">
                  <c:v>89.718891460512651</c:v>
                </c:pt>
                <c:pt idx="242">
                  <c:v>89.714346611156174</c:v>
                </c:pt>
                <c:pt idx="243">
                  <c:v>89.709399834303511</c:v>
                </c:pt>
                <c:pt idx="244">
                  <c:v>89.704051630207061</c:v>
                </c:pt>
                <c:pt idx="245">
                  <c:v>89.698301498614384</c:v>
                </c:pt>
                <c:pt idx="246">
                  <c:v>89.692019090058466</c:v>
                </c:pt>
                <c:pt idx="247">
                  <c:v>89.685461416964159</c:v>
                </c:pt>
                <c:pt idx="248">
                  <c:v>89.678505480493442</c:v>
                </c:pt>
                <c:pt idx="249">
                  <c:v>89.671147593470153</c:v>
                </c:pt>
                <c:pt idx="250">
                  <c:v>89.663387778950636</c:v>
                </c:pt>
                <c:pt idx="251">
                  <c:v>89.655226013878561</c:v>
                </c:pt>
                <c:pt idx="252">
                  <c:v>89.646662297586971</c:v>
                </c:pt>
                <c:pt idx="253">
                  <c:v>89.637566341642284</c:v>
                </c:pt>
                <c:pt idx="254">
                  <c:v>89.627934459535254</c:v>
                </c:pt>
                <c:pt idx="255">
                  <c:v>89.618027298636079</c:v>
                </c:pt>
                <c:pt idx="256">
                  <c:v>89.607721850637191</c:v>
                </c:pt>
                <c:pt idx="257">
                  <c:v>89.597275099455885</c:v>
                </c:pt>
                <c:pt idx="258">
                  <c:v>89.586694372664823</c:v>
                </c:pt>
                <c:pt idx="259">
                  <c:v>89.576109982420931</c:v>
                </c:pt>
                <c:pt idx="260">
                  <c:v>89.565786216490835</c:v>
                </c:pt>
                <c:pt idx="261">
                  <c:v>89.55586071393715</c:v>
                </c:pt>
                <c:pt idx="262">
                  <c:v>89.546337161936052</c:v>
                </c:pt>
                <c:pt idx="263">
                  <c:v>89.537345873311381</c:v>
                </c:pt>
                <c:pt idx="264">
                  <c:v>89.528760199359056</c:v>
                </c:pt>
                <c:pt idx="265">
                  <c:v>89.520706765059856</c:v>
                </c:pt>
                <c:pt idx="266">
                  <c:v>89.513189256922985</c:v>
                </c:pt>
                <c:pt idx="267">
                  <c:v>89.506077339735157</c:v>
                </c:pt>
                <c:pt idx="268">
                  <c:v>89.499497685256827</c:v>
                </c:pt>
                <c:pt idx="269">
                  <c:v>89.493193309570643</c:v>
                </c:pt>
                <c:pt idx="270">
                  <c:v>89.487287220984172</c:v>
                </c:pt>
                <c:pt idx="271">
                  <c:v>89.481783059893914</c:v>
                </c:pt>
                <c:pt idx="272">
                  <c:v>89.47681116151314</c:v>
                </c:pt>
                <c:pt idx="273">
                  <c:v>89.472375189961639</c:v>
                </c:pt>
                <c:pt idx="274">
                  <c:v>89.468344809359195</c:v>
                </c:pt>
                <c:pt idx="275">
                  <c:v>89.464716355585992</c:v>
                </c:pt>
                <c:pt idx="276">
                  <c:v>89.461620188245604</c:v>
                </c:pt>
                <c:pt idx="277">
                  <c:v>89.458929612521189</c:v>
                </c:pt>
                <c:pt idx="278">
                  <c:v>89.456771275782955</c:v>
                </c:pt>
                <c:pt idx="279">
                  <c:v>89.455018529326864</c:v>
                </c:pt>
                <c:pt idx="280">
                  <c:v>89.453798069303545</c:v>
                </c:pt>
                <c:pt idx="281">
                  <c:v>89.453243825210009</c:v>
                </c:pt>
                <c:pt idx="282">
                  <c:v>89.453229170731689</c:v>
                </c:pt>
                <c:pt idx="283">
                  <c:v>89.454011067396465</c:v>
                </c:pt>
                <c:pt idx="284">
                  <c:v>89.455596842109955</c:v>
                </c:pt>
                <c:pt idx="285">
                  <c:v>89.458116807029171</c:v>
                </c:pt>
                <c:pt idx="286">
                  <c:v>89.461574625606929</c:v>
                </c:pt>
                <c:pt idx="287">
                  <c:v>89.466100633723428</c:v>
                </c:pt>
                <c:pt idx="288">
                  <c:v>89.471568159618258</c:v>
                </c:pt>
                <c:pt idx="289">
                  <c:v>89.477973515448298</c:v>
                </c:pt>
                <c:pt idx="290">
                  <c:v>89.485316747993281</c:v>
                </c:pt>
                <c:pt idx="291">
                  <c:v>89.493597834863706</c:v>
                </c:pt>
                <c:pt idx="292">
                  <c:v>89.502947111272903</c:v>
                </c:pt>
                <c:pt idx="293">
                  <c:v>89.513368217617298</c:v>
                </c:pt>
                <c:pt idx="294">
                  <c:v>89.524861153230006</c:v>
                </c:pt>
                <c:pt idx="295">
                  <c:v>89.537425941834329</c:v>
                </c:pt>
                <c:pt idx="296">
                  <c:v>89.550932224493636</c:v>
                </c:pt>
                <c:pt idx="297">
                  <c:v>89.565246071710959</c:v>
                </c:pt>
                <c:pt idx="298">
                  <c:v>89.580233461763754</c:v>
                </c:pt>
                <c:pt idx="299">
                  <c:v>89.595890753588662</c:v>
                </c:pt>
                <c:pt idx="300">
                  <c:v>89.612217947852585</c:v>
                </c:pt>
                <c:pt idx="301">
                  <c:v>89.628954396518424</c:v>
                </c:pt>
                <c:pt idx="302">
                  <c:v>89.645832171423052</c:v>
                </c:pt>
                <c:pt idx="303">
                  <c:v>89.662974234761236</c:v>
                </c:pt>
                <c:pt idx="304">
                  <c:v>89.680253960885366</c:v>
                </c:pt>
                <c:pt idx="305">
                  <c:v>89.697928263876648</c:v>
                </c:pt>
                <c:pt idx="306">
                  <c:v>89.715743892439789</c:v>
                </c:pt>
                <c:pt idx="307">
                  <c:v>89.733954121593456</c:v>
                </c:pt>
                <c:pt idx="308">
                  <c:v>89.752435989142796</c:v>
                </c:pt>
                <c:pt idx="309">
                  <c:v>89.771185808578551</c:v>
                </c:pt>
                <c:pt idx="310">
                  <c:v>89.790333915114033</c:v>
                </c:pt>
                <c:pt idx="311">
                  <c:v>89.809362676794791</c:v>
                </c:pt>
                <c:pt idx="312">
                  <c:v>89.828127150041936</c:v>
                </c:pt>
                <c:pt idx="313">
                  <c:v>89.846493359912699</c:v>
                </c:pt>
                <c:pt idx="314">
                  <c:v>89.864327307073964</c:v>
                </c:pt>
                <c:pt idx="315">
                  <c:v>89.881755639562854</c:v>
                </c:pt>
                <c:pt idx="316">
                  <c:v>89.89852142024175</c:v>
                </c:pt>
                <c:pt idx="317">
                  <c:v>89.914617275425243</c:v>
                </c:pt>
                <c:pt idx="318">
                  <c:v>89.930173563382979</c:v>
                </c:pt>
                <c:pt idx="319">
                  <c:v>89.944933300864577</c:v>
                </c:pt>
                <c:pt idx="320">
                  <c:v>89.958889160297403</c:v>
                </c:pt>
                <c:pt idx="321">
                  <c:v>89.971910829524518</c:v>
                </c:pt>
                <c:pt idx="322">
                  <c:v>89.983864332936207</c:v>
                </c:pt>
                <c:pt idx="323">
                  <c:v>89.994745983356296</c:v>
                </c:pt>
                <c:pt idx="324">
                  <c:v>90.004295179527347</c:v>
                </c:pt>
                <c:pt idx="325">
                  <c:v>90.012504571487284</c:v>
                </c:pt>
                <c:pt idx="326">
                  <c:v>90.019243870135554</c:v>
                </c:pt>
                <c:pt idx="327">
                  <c:v>90.024509388962983</c:v>
                </c:pt>
                <c:pt idx="328">
                  <c:v>90.028040479265456</c:v>
                </c:pt>
                <c:pt idx="329">
                  <c:v>90.029960149350615</c:v>
                </c:pt>
                <c:pt idx="330">
                  <c:v>90.030532711375315</c:v>
                </c:pt>
                <c:pt idx="331">
                  <c:v>90.029765469188916</c:v>
                </c:pt>
                <c:pt idx="332">
                  <c:v>90.027788734281373</c:v>
                </c:pt>
                <c:pt idx="333">
                  <c:v>90.024736505985743</c:v>
                </c:pt>
                <c:pt idx="334">
                  <c:v>90.020742760578742</c:v>
                </c:pt>
                <c:pt idx="335">
                  <c:v>90.015941473670097</c:v>
                </c:pt>
                <c:pt idx="336">
                  <c:v>90.010336308712667</c:v>
                </c:pt>
                <c:pt idx="337">
                  <c:v>90.003927265706466</c:v>
                </c:pt>
                <c:pt idx="338">
                  <c:v>89.996844656808364</c:v>
                </c:pt>
                <c:pt idx="339">
                  <c:v>89.988961857037665</c:v>
                </c:pt>
                <c:pt idx="340">
                  <c:v>89.98040549204201</c:v>
                </c:pt>
                <c:pt idx="341">
                  <c:v>89.971048888727154</c:v>
                </c:pt>
                <c:pt idx="342">
                  <c:v>89.961018742576769</c:v>
                </c:pt>
                <c:pt idx="343">
                  <c:v>89.950318694654285</c:v>
                </c:pt>
                <c:pt idx="344">
                  <c:v>89.938818432135903</c:v>
                </c:pt>
                <c:pt idx="345">
                  <c:v>89.926514291568708</c:v>
                </c:pt>
                <c:pt idx="346">
                  <c:v>89.91353660883297</c:v>
                </c:pt>
                <c:pt idx="347">
                  <c:v>89.900019336482018</c:v>
                </c:pt>
                <c:pt idx="348">
                  <c:v>89.885835825144895</c:v>
                </c:pt>
                <c:pt idx="349">
                  <c:v>89.871112723525655</c:v>
                </c:pt>
                <c:pt idx="350">
                  <c:v>89.855853718800475</c:v>
                </c:pt>
                <c:pt idx="351">
                  <c:v>89.840189100069864</c:v>
                </c:pt>
                <c:pt idx="352">
                  <c:v>89.824513490313748</c:v>
                </c:pt>
                <c:pt idx="353">
                  <c:v>89.808968192714559</c:v>
                </c:pt>
                <c:pt idx="354">
                  <c:v>89.793687182882024</c:v>
                </c:pt>
                <c:pt idx="355">
                  <c:v>89.778674124269017</c:v>
                </c:pt>
                <c:pt idx="356">
                  <c:v>89.763929040598811</c:v>
                </c:pt>
                <c:pt idx="357">
                  <c:v>89.749712556852188</c:v>
                </c:pt>
                <c:pt idx="358">
                  <c:v>89.736162312091722</c:v>
                </c:pt>
                <c:pt idx="359">
                  <c:v>89.723021321733199</c:v>
                </c:pt>
                <c:pt idx="360">
                  <c:v>89.710542906241002</c:v>
                </c:pt>
                <c:pt idx="361">
                  <c:v>89.698864705344775</c:v>
                </c:pt>
                <c:pt idx="362">
                  <c:v>89.688120670930928</c:v>
                </c:pt>
                <c:pt idx="363">
                  <c:v>89.678184201075084</c:v>
                </c:pt>
                <c:pt idx="364">
                  <c:v>89.66931223424875</c:v>
                </c:pt>
                <c:pt idx="365">
                  <c:v>89.661512096690714</c:v>
                </c:pt>
                <c:pt idx="366">
                  <c:v>89.654653476244064</c:v>
                </c:pt>
                <c:pt idx="367">
                  <c:v>89.648863045336199</c:v>
                </c:pt>
                <c:pt idx="368">
                  <c:v>89.644274756520446</c:v>
                </c:pt>
                <c:pt idx="369">
                  <c:v>89.640892296306063</c:v>
                </c:pt>
                <c:pt idx="370">
                  <c:v>89.638715641636637</c:v>
                </c:pt>
                <c:pt idx="371">
                  <c:v>89.637614503411669</c:v>
                </c:pt>
                <c:pt idx="372">
                  <c:v>89.637585195121915</c:v>
                </c:pt>
                <c:pt idx="373">
                  <c:v>89.638497403943575</c:v>
                </c:pt>
                <c:pt idx="374">
                  <c:v>89.639956529953025</c:v>
                </c:pt>
                <c:pt idx="375">
                  <c:v>89.642081894948689</c:v>
                </c:pt>
                <c:pt idx="376">
                  <c:v>89.644746826503166</c:v>
                </c:pt>
                <c:pt idx="377">
                  <c:v>89.647947684219943</c:v>
                </c:pt>
                <c:pt idx="378">
                  <c:v>89.651814780922933</c:v>
                </c:pt>
                <c:pt idx="379">
                  <c:v>89.656221444184709</c:v>
                </c:pt>
                <c:pt idx="380">
                  <c:v>89.661164033608813</c:v>
                </c:pt>
                <c:pt idx="381">
                  <c:v>89.666642526138872</c:v>
                </c:pt>
                <c:pt idx="382">
                  <c:v>89.672526656397665</c:v>
                </c:pt>
                <c:pt idx="383">
                  <c:v>89.678812714819614</c:v>
                </c:pt>
                <c:pt idx="384">
                  <c:v>89.685500700070804</c:v>
                </c:pt>
                <c:pt idx="385">
                  <c:v>89.692720948031493</c:v>
                </c:pt>
                <c:pt idx="386">
                  <c:v>89.700477099098151</c:v>
                </c:pt>
                <c:pt idx="387">
                  <c:v>89.708508528290011</c:v>
                </c:pt>
                <c:pt idx="388">
                  <c:v>89.716938244581598</c:v>
                </c:pt>
                <c:pt idx="389">
                  <c:v>89.725769888369385</c:v>
                </c:pt>
                <c:pt idx="390">
                  <c:v>89.735003482709772</c:v>
                </c:pt>
                <c:pt idx="391">
                  <c:v>89.744508692389417</c:v>
                </c:pt>
                <c:pt idx="392">
                  <c:v>89.75428187701192</c:v>
                </c:pt>
                <c:pt idx="393">
                  <c:v>89.764192701363925</c:v>
                </c:pt>
                <c:pt idx="394">
                  <c:v>89.774237501325715</c:v>
                </c:pt>
                <c:pt idx="395">
                  <c:v>89.784416300620563</c:v>
                </c:pt>
                <c:pt idx="396">
                  <c:v>89.79485938834901</c:v>
                </c:pt>
                <c:pt idx="397">
                  <c:v>89.805700763177185</c:v>
                </c:pt>
                <c:pt idx="398">
                  <c:v>89.816683417464432</c:v>
                </c:pt>
                <c:pt idx="399">
                  <c:v>89.82780004669452</c:v>
                </c:pt>
                <c:pt idx="400">
                  <c:v>89.839311299571449</c:v>
                </c:pt>
                <c:pt idx="401">
                  <c:v>89.850963855630795</c:v>
                </c:pt>
                <c:pt idx="402">
                  <c:v>89.862880723180126</c:v>
                </c:pt>
                <c:pt idx="403">
                  <c:v>89.8750655426159</c:v>
                </c:pt>
                <c:pt idx="404">
                  <c:v>89.887518313271173</c:v>
                </c:pt>
                <c:pt idx="405">
                  <c:v>89.900239058869246</c:v>
                </c:pt>
                <c:pt idx="406">
                  <c:v>89.913097444196893</c:v>
                </c:pt>
                <c:pt idx="407">
                  <c:v>89.926350453171395</c:v>
                </c:pt>
                <c:pt idx="408">
                  <c:v>89.940005365918807</c:v>
                </c:pt>
                <c:pt idx="409">
                  <c:v>89.953801604238038</c:v>
                </c:pt>
                <c:pt idx="410">
                  <c:v>89.967862130990881</c:v>
                </c:pt>
                <c:pt idx="411">
                  <c:v>89.982190632686553</c:v>
                </c:pt>
                <c:pt idx="412">
                  <c:v>89.996787086268668</c:v>
                </c:pt>
                <c:pt idx="413">
                  <c:v>90.011651491070268</c:v>
                </c:pt>
                <c:pt idx="414">
                  <c:v>90.026783870814725</c:v>
                </c:pt>
                <c:pt idx="415">
                  <c:v>90.042314514602509</c:v>
                </c:pt>
                <c:pt idx="416">
                  <c:v>90.058116773062679</c:v>
                </c:pt>
                <c:pt idx="417">
                  <c:v>90.074187006465635</c:v>
                </c:pt>
                <c:pt idx="418">
                  <c:v>90.090525191755063</c:v>
                </c:pt>
                <c:pt idx="419">
                  <c:v>90.107001016107077</c:v>
                </c:pt>
                <c:pt idx="420">
                  <c:v>90.123741151949076</c:v>
                </c:pt>
                <c:pt idx="421">
                  <c:v>90.140749239677533</c:v>
                </c:pt>
                <c:pt idx="422">
                  <c:v>90.157894966468589</c:v>
                </c:pt>
                <c:pt idx="423">
                  <c:v>90.175304981026301</c:v>
                </c:pt>
                <c:pt idx="424">
                  <c:v>90.192982970526828</c:v>
                </c:pt>
                <c:pt idx="425">
                  <c:v>90.210928911913797</c:v>
                </c:pt>
                <c:pt idx="426">
                  <c:v>90.229012492363367</c:v>
                </c:pt>
                <c:pt idx="427">
                  <c:v>90.247621008616761</c:v>
                </c:pt>
                <c:pt idx="428">
                  <c:v>90.266765451699413</c:v>
                </c:pt>
                <c:pt idx="429">
                  <c:v>90.285663901223273</c:v>
                </c:pt>
                <c:pt idx="430">
                  <c:v>90.304033774546866</c:v>
                </c:pt>
                <c:pt idx="431">
                  <c:v>90.321867721708131</c:v>
                </c:pt>
                <c:pt idx="432">
                  <c:v>90.338905117726313</c:v>
                </c:pt>
                <c:pt idx="433">
                  <c:v>90.354747675501656</c:v>
                </c:pt>
                <c:pt idx="434">
                  <c:v>90.369905700082995</c:v>
                </c:pt>
                <c:pt idx="435">
                  <c:v>90.384393822892207</c:v>
                </c:pt>
                <c:pt idx="436">
                  <c:v>90.398212043262419</c:v>
                </c:pt>
                <c:pt idx="437">
                  <c:v>90.411490673350514</c:v>
                </c:pt>
                <c:pt idx="438">
                  <c:v>90.424233376609322</c:v>
                </c:pt>
                <c:pt idx="439">
                  <c:v>90.436570488919116</c:v>
                </c:pt>
                <c:pt idx="440">
                  <c:v>90.448245050085802</c:v>
                </c:pt>
                <c:pt idx="441">
                  <c:v>90.459119373600174</c:v>
                </c:pt>
                <c:pt idx="442">
                  <c:v>90.469320154279046</c:v>
                </c:pt>
                <c:pt idx="443">
                  <c:v>90.478720697305647</c:v>
                </c:pt>
                <c:pt idx="444">
                  <c:v>90.487056761026011</c:v>
                </c:pt>
                <c:pt idx="445">
                  <c:v>90.494451284578616</c:v>
                </c:pt>
                <c:pt idx="446">
                  <c:v>90.500647305768638</c:v>
                </c:pt>
                <c:pt idx="447">
                  <c:v>90.505767833570545</c:v>
                </c:pt>
                <c:pt idx="448">
                  <c:v>90.509686196223981</c:v>
                </c:pt>
                <c:pt idx="449">
                  <c:v>90.512138129018624</c:v>
                </c:pt>
                <c:pt idx="450">
                  <c:v>90.513246594149308</c:v>
                </c:pt>
                <c:pt idx="451">
                  <c:v>90.513015278125224</c:v>
                </c:pt>
                <c:pt idx="452">
                  <c:v>90.511313845733099</c:v>
                </c:pt>
                <c:pt idx="453">
                  <c:v>90.508008320696305</c:v>
                </c:pt>
                <c:pt idx="454">
                  <c:v>90.503225351718825</c:v>
                </c:pt>
                <c:pt idx="455">
                  <c:v>90.497229250290701</c:v>
                </c:pt>
                <c:pt idx="456">
                  <c:v>90.490287944575002</c:v>
                </c:pt>
                <c:pt idx="457">
                  <c:v>90.482408808257148</c:v>
                </c:pt>
                <c:pt idx="458">
                  <c:v>90.47385241953819</c:v>
                </c:pt>
                <c:pt idx="459">
                  <c:v>90.4647564398702</c:v>
                </c:pt>
                <c:pt idx="460">
                  <c:v>90.455124557096241</c:v>
                </c:pt>
                <c:pt idx="461">
                  <c:v>90.444956748159939</c:v>
                </c:pt>
                <c:pt idx="462">
                  <c:v>90.434383348274594</c:v>
                </c:pt>
                <c:pt idx="463">
                  <c:v>90.423408021559965</c:v>
                </c:pt>
                <c:pt idx="464">
                  <c:v>90.411900432135837</c:v>
                </c:pt>
                <c:pt idx="465">
                  <c:v>90.399856915882481</c:v>
                </c:pt>
                <c:pt idx="466">
                  <c:v>90.387407808680052</c:v>
                </c:pt>
                <c:pt idx="467">
                  <c:v>90.374426438768154</c:v>
                </c:pt>
                <c:pt idx="468">
                  <c:v>90.360778829870085</c:v>
                </c:pt>
                <c:pt idx="469">
                  <c:v>90.346331006376062</c:v>
                </c:pt>
                <c:pt idx="470">
                  <c:v>90.331861201498</c:v>
                </c:pt>
                <c:pt idx="471">
                  <c:v>90.317521708776866</c:v>
                </c:pt>
                <c:pt idx="472">
                  <c:v>90.303446503822371</c:v>
                </c:pt>
                <c:pt idx="473">
                  <c:v>90.290030234004746</c:v>
                </c:pt>
                <c:pt idx="474">
                  <c:v>90.277544491606903</c:v>
                </c:pt>
                <c:pt idx="475">
                  <c:v>90.265735954830447</c:v>
                </c:pt>
                <c:pt idx="476">
                  <c:v>90.254467007669177</c:v>
                </c:pt>
                <c:pt idx="477">
                  <c:v>90.243733963613877</c:v>
                </c:pt>
                <c:pt idx="478">
                  <c:v>90.233536869444222</c:v>
                </c:pt>
                <c:pt idx="479">
                  <c:v>90.223745366890526</c:v>
                </c:pt>
                <c:pt idx="480">
                  <c:v>90.214225479009215</c:v>
                </c:pt>
                <c:pt idx="481">
                  <c:v>90.205234190384544</c:v>
                </c:pt>
                <c:pt idx="482">
                  <c:v>90.196909140746044</c:v>
                </c:pt>
                <c:pt idx="483">
                  <c:v>90.18925396982327</c:v>
                </c:pt>
                <c:pt idx="484">
                  <c:v>90.182268724395868</c:v>
                </c:pt>
                <c:pt idx="485">
                  <c:v>90.176083670508049</c:v>
                </c:pt>
                <c:pt idx="486">
                  <c:v>90.170702494002043</c:v>
                </c:pt>
                <c:pt idx="487">
                  <c:v>90.166255531425051</c:v>
                </c:pt>
                <c:pt idx="488">
                  <c:v>90.162746423173559</c:v>
                </c:pt>
                <c:pt idx="489">
                  <c:v>90.160305504460794</c:v>
                </c:pt>
                <c:pt idx="490">
                  <c:v>90.159066727840141</c:v>
                </c:pt>
                <c:pt idx="491">
                  <c:v>90.159164068254455</c:v>
                </c:pt>
                <c:pt idx="492">
                  <c:v>90.160470900722984</c:v>
                </c:pt>
                <c:pt idx="493">
                  <c:v>90.163113850893424</c:v>
                </c:pt>
                <c:pt idx="494">
                  <c:v>90.167096581551647</c:v>
                </c:pt>
                <c:pt idx="495">
                  <c:v>90.172419140144299</c:v>
                </c:pt>
                <c:pt idx="496">
                  <c:v>90.178690520364569</c:v>
                </c:pt>
                <c:pt idx="497">
                  <c:v>90.185769465142869</c:v>
                </c:pt>
                <c:pt idx="498">
                  <c:v>90.193652264913567</c:v>
                </c:pt>
                <c:pt idx="499">
                  <c:v>90.201948029318714</c:v>
                </c:pt>
                <c:pt idx="500">
                  <c:v>90.210645721886991</c:v>
                </c:pt>
                <c:pt idx="501">
                  <c:v>90.219745365007839</c:v>
                </c:pt>
                <c:pt idx="502">
                  <c:v>90.229246935624886</c:v>
                </c:pt>
                <c:pt idx="503">
                  <c:v>90.239150433071217</c:v>
                </c:pt>
                <c:pt idx="504">
                  <c:v>90.249325545189919</c:v>
                </c:pt>
                <c:pt idx="505">
                  <c:v>90.259898944408334</c:v>
                </c:pt>
                <c:pt idx="506">
                  <c:v>90.271004583279847</c:v>
                </c:pt>
                <c:pt idx="507">
                  <c:v>90.282385523999892</c:v>
                </c:pt>
                <c:pt idx="508">
                  <c:v>90.294295064643507</c:v>
                </c:pt>
                <c:pt idx="509">
                  <c:v>90.306479884079295</c:v>
                </c:pt>
                <c:pt idx="510">
                  <c:v>90.319193302771666</c:v>
                </c:pt>
                <c:pt idx="511">
                  <c:v>90.332182000256211</c:v>
                </c:pt>
                <c:pt idx="512">
                  <c:v>90.34530833680337</c:v>
                </c:pt>
                <c:pt idx="513">
                  <c:v>90.358568672683575</c:v>
                </c:pt>
                <c:pt idx="514">
                  <c:v>90.371702336803367</c:v>
                </c:pt>
                <c:pt idx="515">
                  <c:v>90.384832336803385</c:v>
                </c:pt>
                <c:pt idx="516">
                  <c:v>90.397701712489564</c:v>
                </c:pt>
                <c:pt idx="517">
                  <c:v>90.410303136956244</c:v>
                </c:pt>
                <c:pt idx="518">
                  <c:v>90.422636610203412</c:v>
                </c:pt>
                <c:pt idx="519">
                  <c:v>90.434180836156827</c:v>
                </c:pt>
                <c:pt idx="520">
                  <c:v>90.445181831431626</c:v>
                </c:pt>
                <c:pt idx="521">
                  <c:v>90.455516588387198</c:v>
                </c:pt>
                <c:pt idx="522">
                  <c:v>90.465181442903756</c:v>
                </c:pt>
                <c:pt idx="523">
                  <c:v>90.474176394981271</c:v>
                </c:pt>
                <c:pt idx="524">
                  <c:v>90.482501468343116</c:v>
                </c:pt>
                <c:pt idx="525">
                  <c:v>90.490026304052606</c:v>
                </c:pt>
                <c:pt idx="526">
                  <c:v>90.496877573203307</c:v>
                </c:pt>
                <c:pt idx="527">
                  <c:v>90.502798339324471</c:v>
                </c:pt>
                <c:pt idx="528">
                  <c:v>90.507911540887633</c:v>
                </c:pt>
                <c:pt idx="529">
                  <c:v>90.512090551578183</c:v>
                </c:pt>
                <c:pt idx="530">
                  <c:v>90.515201372729962</c:v>
                </c:pt>
                <c:pt idx="531">
                  <c:v>90.51750101198364</c:v>
                </c:pt>
                <c:pt idx="532">
                  <c:v>90.518605837384754</c:v>
                </c:pt>
                <c:pt idx="533">
                  <c:v>90.518765458498351</c:v>
                </c:pt>
                <c:pt idx="534">
                  <c:v>90.517856913129549</c:v>
                </c:pt>
                <c:pt idx="535">
                  <c:v>90.516137162806274</c:v>
                </c:pt>
                <c:pt idx="536">
                  <c:v>90.513874158748024</c:v>
                </c:pt>
                <c:pt idx="537">
                  <c:v>90.511205563740702</c:v>
                </c:pt>
                <c:pt idx="538">
                  <c:v>90.508135018180823</c:v>
                </c:pt>
                <c:pt idx="539">
                  <c:v>90.504792857281657</c:v>
                </c:pt>
                <c:pt idx="540">
                  <c:v>90.50131303359656</c:v>
                </c:pt>
                <c:pt idx="541">
                  <c:v>90.497568945201209</c:v>
                </c:pt>
                <c:pt idx="542">
                  <c:v>90.49355688252993</c:v>
                </c:pt>
                <c:pt idx="543">
                  <c:v>90.48940718012912</c:v>
                </c:pt>
                <c:pt idx="544">
                  <c:v>90.484862854081456</c:v>
                </c:pt>
                <c:pt idx="545">
                  <c:v>90.47991660053755</c:v>
                </c:pt>
                <c:pt idx="546">
                  <c:v>90.474698201579088</c:v>
                </c:pt>
                <c:pt idx="547">
                  <c:v>90.469081545915415</c:v>
                </c:pt>
                <c:pt idx="548">
                  <c:v>90.463193252618282</c:v>
                </c:pt>
                <c:pt idx="549">
                  <c:v>90.456776882706379</c:v>
                </c:pt>
                <c:pt idx="550">
                  <c:v>90.450084710693545</c:v>
                </c:pt>
                <c:pt idx="551">
                  <c:v>90.442994251580984</c:v>
                </c:pt>
                <c:pt idx="552">
                  <c:v>90.435502388280995</c:v>
                </c:pt>
                <c:pt idx="553">
                  <c:v>90.42786922246556</c:v>
                </c:pt>
                <c:pt idx="554">
                  <c:v>90.41997174516014</c:v>
                </c:pt>
                <c:pt idx="555">
                  <c:v>90.412066940282074</c:v>
                </c:pt>
                <c:pt idx="556">
                  <c:v>90.404161612095251</c:v>
                </c:pt>
                <c:pt idx="557">
                  <c:v>90.396256807217185</c:v>
                </c:pt>
                <c:pt idx="558">
                  <c:v>90.388482314496059</c:v>
                </c:pt>
                <c:pt idx="559">
                  <c:v>90.380971586232775</c:v>
                </c:pt>
                <c:pt idx="560">
                  <c:v>90.373859668378017</c:v>
                </c:pt>
                <c:pt idx="561">
                  <c:v>90.366889577014419</c:v>
                </c:pt>
                <c:pt idx="562">
                  <c:v>90.36044389814586</c:v>
                </c:pt>
                <c:pt idx="563">
                  <c:v>90.35440381022633</c:v>
                </c:pt>
                <c:pt idx="564">
                  <c:v>90.348635884011287</c:v>
                </c:pt>
                <c:pt idx="565">
                  <c:v>90.343265698530786</c:v>
                </c:pt>
                <c:pt idx="566">
                  <c:v>90.338297986911655</c:v>
                </c:pt>
                <c:pt idx="567">
                  <c:v>90.333991280899454</c:v>
                </c:pt>
                <c:pt idx="568">
                  <c:v>90.331004468089219</c:v>
                </c:pt>
                <c:pt idx="569">
                  <c:v>90.329876115201827</c:v>
                </c:pt>
                <c:pt idx="570">
                  <c:v>90.331792140591674</c:v>
                </c:pt>
                <c:pt idx="571">
                  <c:v>90.337568459283588</c:v>
                </c:pt>
                <c:pt idx="572">
                  <c:v>90.348008402294383</c:v>
                </c:pt>
                <c:pt idx="573">
                  <c:v>90.364047229503598</c:v>
                </c:pt>
                <c:pt idx="574">
                  <c:v>90.386361623986019</c:v>
                </c:pt>
                <c:pt idx="575">
                  <c:v>90.415751823203578</c:v>
                </c:pt>
                <c:pt idx="576">
                  <c:v>90.452761604962035</c:v>
                </c:pt>
                <c:pt idx="577">
                  <c:v>90.497666224425743</c:v>
                </c:pt>
                <c:pt idx="578">
                  <c:v>90.551124615874087</c:v>
                </c:pt>
                <c:pt idx="579">
                  <c:v>90.613546557874756</c:v>
                </c:pt>
                <c:pt idx="580">
                  <c:v>90.68546378973366</c:v>
                </c:pt>
                <c:pt idx="581">
                  <c:v>90.767542526808583</c:v>
                </c:pt>
                <c:pt idx="582">
                  <c:v>90.860322881833369</c:v>
                </c:pt>
                <c:pt idx="583">
                  <c:v>90.9642109693512</c:v>
                </c:pt>
                <c:pt idx="584">
                  <c:v>91.079738028891981</c:v>
                </c:pt>
                <c:pt idx="585">
                  <c:v>91.207311222188338</c:v>
                </c:pt>
                <c:pt idx="586">
                  <c:v>91.347721866241713</c:v>
                </c:pt>
                <c:pt idx="587">
                  <c:v>91.501254120482187</c:v>
                </c:pt>
                <c:pt idx="588">
                  <c:v>91.66830575755661</c:v>
                </c:pt>
                <c:pt idx="589">
                  <c:v>91.849408500481104</c:v>
                </c:pt>
                <c:pt idx="590">
                  <c:v>92.045098276084417</c:v>
                </c:pt>
                <c:pt idx="591">
                  <c:v>92.255521621023888</c:v>
                </c:pt>
                <c:pt idx="592">
                  <c:v>92.481072112233349</c:v>
                </c:pt>
                <c:pt idx="593">
                  <c:v>92.722411255000182</c:v>
                </c:pt>
                <c:pt idx="594">
                  <c:v>92.979819584457445</c:v>
                </c:pt>
                <c:pt idx="595">
                  <c:v>93.253565052586254</c:v>
                </c:pt>
                <c:pt idx="596">
                  <c:v>93.543915610606717</c:v>
                </c:pt>
                <c:pt idx="597">
                  <c:v>93.851269022214566</c:v>
                </c:pt>
                <c:pt idx="598">
                  <c:v>94.175897426152133</c:v>
                </c:pt>
                <c:pt idx="599">
                  <c:v>94.518068797268</c:v>
                </c:pt>
                <c:pt idx="600">
                  <c:v>94.877921298695028</c:v>
                </c:pt>
                <c:pt idx="601">
                  <c:v>95.255718694891812</c:v>
                </c:pt>
                <c:pt idx="602">
                  <c:v>95.651988514773407</c:v>
                </c:pt>
                <c:pt idx="603">
                  <c:v>96.066747529015132</c:v>
                </c:pt>
                <c:pt idx="604">
                  <c:v>96.500255316075041</c:v>
                </c:pt>
                <c:pt idx="605">
                  <c:v>96.952779827172265</c:v>
                </c:pt>
                <c:pt idx="606">
                  <c:v>97.424589013527083</c:v>
                </c:pt>
                <c:pt idx="607">
                  <c:v>97.915950849986302</c:v>
                </c:pt>
                <c:pt idx="608">
                  <c:v>98.426614133139893</c:v>
                </c:pt>
                <c:pt idx="609">
                  <c:v>98.956570489463829</c:v>
                </c:pt>
                <c:pt idx="610">
                  <c:v>99.505170927462231</c:v>
                </c:pt>
                <c:pt idx="611">
                  <c:v>100.07161577871335</c:v>
                </c:pt>
                <c:pt idx="612">
                  <c:v>100.6553607436265</c:v>
                </c:pt>
                <c:pt idx="613">
                  <c:v>101.25561031767693</c:v>
                </c:pt>
                <c:pt idx="614">
                  <c:v>101.87169043529119</c:v>
                </c:pt>
                <c:pt idx="615">
                  <c:v>102.50306098364155</c:v>
                </c:pt>
                <c:pt idx="616">
                  <c:v>103.14905624705041</c:v>
                </c:pt>
                <c:pt idx="617">
                  <c:v>103.80913611192588</c:v>
                </c:pt>
                <c:pt idx="618">
                  <c:v>104.48276467506763</c:v>
                </c:pt>
                <c:pt idx="619">
                  <c:v>105.16927619793165</c:v>
                </c:pt>
                <c:pt idx="620">
                  <c:v>105.86826037864232</c:v>
                </c:pt>
                <c:pt idx="621">
                  <c:v>106.57918550152087</c:v>
                </c:pt>
                <c:pt idx="622">
                  <c:v>107.30151564050146</c:v>
                </c:pt>
                <c:pt idx="623">
                  <c:v>108.03471486875404</c:v>
                </c:pt>
                <c:pt idx="624">
                  <c:v>108.77837707192545</c:v>
                </c:pt>
                <c:pt idx="625">
                  <c:v>109.53210029955878</c:v>
                </c:pt>
                <c:pt idx="626">
                  <c:v>110.29548262406199</c:v>
                </c:pt>
                <c:pt idx="627">
                  <c:v>111.06799230613069</c:v>
                </c:pt>
                <c:pt idx="628">
                  <c:v>111.84935302025858</c:v>
                </c:pt>
                <c:pt idx="629">
                  <c:v>112.63903721390322</c:v>
                </c:pt>
                <c:pt idx="630">
                  <c:v>113.43663877271058</c:v>
                </c:pt>
                <c:pt idx="631">
                  <c:v>114.24188553507153</c:v>
                </c:pt>
                <c:pt idx="632">
                  <c:v>115.05450954900468</c:v>
                </c:pt>
                <c:pt idx="633">
                  <c:v>115.87411307444182</c:v>
                </c:pt>
                <c:pt idx="634">
                  <c:v>116.70016437207869</c:v>
                </c:pt>
                <c:pt idx="635">
                  <c:v>117.53251688162977</c:v>
                </c:pt>
                <c:pt idx="636">
                  <c:v>118.37077707265425</c:v>
                </c:pt>
                <c:pt idx="637">
                  <c:v>119.21480257315389</c:v>
                </c:pt>
                <c:pt idx="638">
                  <c:v>120.06407001658346</c:v>
                </c:pt>
                <c:pt idx="639">
                  <c:v>120.91856267876412</c:v>
                </c:pt>
                <c:pt idx="640">
                  <c:v>121.77789114665578</c:v>
                </c:pt>
                <c:pt idx="641">
                  <c:v>122.64165351553424</c:v>
                </c:pt>
                <c:pt idx="642">
                  <c:v>123.50996699109596</c:v>
                </c:pt>
                <c:pt idx="643">
                  <c:v>124.38231660394803</c:v>
                </c:pt>
                <c:pt idx="644">
                  <c:v>125.25842602934779</c:v>
                </c:pt>
                <c:pt idx="645">
                  <c:v>126.13802729244723</c:v>
                </c:pt>
                <c:pt idx="646">
                  <c:v>127.0211120189621</c:v>
                </c:pt>
                <c:pt idx="647">
                  <c:v>127.90716107712643</c:v>
                </c:pt>
                <c:pt idx="648">
                  <c:v>128.79602788455273</c:v>
                </c:pt>
                <c:pt idx="649">
                  <c:v>129.68757846410659</c:v>
                </c:pt>
                <c:pt idx="650">
                  <c:v>130.58141923885387</c:v>
                </c:pt>
                <c:pt idx="651">
                  <c:v>131.47740788252744</c:v>
                </c:pt>
                <c:pt idx="652">
                  <c:v>132.37528060780312</c:v>
                </c:pt>
                <c:pt idx="653">
                  <c:v>133.27476948632849</c:v>
                </c:pt>
                <c:pt idx="654">
                  <c:v>134.17560652038944</c:v>
                </c:pt>
                <c:pt idx="655">
                  <c:v>135.07791312378581</c:v>
                </c:pt>
                <c:pt idx="656">
                  <c:v>135.98130414036348</c:v>
                </c:pt>
                <c:pt idx="657">
                  <c:v>136.88550740927451</c:v>
                </c:pt>
                <c:pt idx="658">
                  <c:v>137.79051455623554</c:v>
                </c:pt>
                <c:pt idx="659">
                  <c:v>138.69606600354834</c:v>
                </c:pt>
                <c:pt idx="660">
                  <c:v>139.60202356521509</c:v>
                </c:pt>
                <c:pt idx="661">
                  <c:v>140.50825328849058</c:v>
                </c:pt>
                <c:pt idx="662">
                  <c:v>141.41449136242352</c:v>
                </c:pt>
                <c:pt idx="663">
                  <c:v>142.32059967037418</c:v>
                </c:pt>
                <c:pt idx="664">
                  <c:v>143.2264441910007</c:v>
                </c:pt>
                <c:pt idx="665">
                  <c:v>144.1318909707982</c:v>
                </c:pt>
                <c:pt idx="666">
                  <c:v>145.0365464335932</c:v>
                </c:pt>
                <c:pt idx="667">
                  <c:v>145.940527807188</c:v>
                </c:pt>
                <c:pt idx="668">
                  <c:v>146.84357970064752</c:v>
                </c:pt>
                <c:pt idx="669">
                  <c:v>147.74556392797234</c:v>
                </c:pt>
                <c:pt idx="670">
                  <c:v>148.64647632526666</c:v>
                </c:pt>
                <c:pt idx="671">
                  <c:v>149.54618710444419</c:v>
                </c:pt>
                <c:pt idx="672">
                  <c:v>150.44443247742018</c:v>
                </c:pt>
                <c:pt idx="673">
                  <c:v>151.34120409353639</c:v>
                </c:pt>
                <c:pt idx="674">
                  <c:v>152.23637211745049</c:v>
                </c:pt>
                <c:pt idx="675">
                  <c:v>153.12993238450471</c:v>
                </c:pt>
                <c:pt idx="676">
                  <c:v>154.02175510661249</c:v>
                </c:pt>
                <c:pt idx="677">
                  <c:v>154.91196588586229</c:v>
                </c:pt>
                <c:pt idx="678">
                  <c:v>155.80043912016558</c:v>
                </c:pt>
                <c:pt idx="679">
                  <c:v>156.68717062276241</c:v>
                </c:pt>
                <c:pt idx="680">
                  <c:v>157.5721603936515</c:v>
                </c:pt>
                <c:pt idx="681">
                  <c:v>158.45553822168142</c:v>
                </c:pt>
                <c:pt idx="682">
                  <c:v>159.33743805883381</c:v>
                </c:pt>
                <c:pt idx="683">
                  <c:v>160.21773434951569</c:v>
                </c:pt>
                <c:pt idx="684">
                  <c:v>161.09681227503546</c:v>
                </c:pt>
                <c:pt idx="685">
                  <c:v>161.97494394974538</c:v>
                </c:pt>
                <c:pt idx="686">
                  <c:v>162.85226755888229</c:v>
                </c:pt>
                <c:pt idx="687">
                  <c:v>163.72878731359847</c:v>
                </c:pt>
                <c:pt idx="688">
                  <c:v>164.60476274509622</c:v>
                </c:pt>
                <c:pt idx="689">
                  <c:v>165.48046185032723</c:v>
                </c:pt>
                <c:pt idx="690">
                  <c:v>166.35602279318601</c:v>
                </c:pt>
                <c:pt idx="691">
                  <c:v>167.23157954928399</c:v>
                </c:pt>
                <c:pt idx="692">
                  <c:v>168.10726611785816</c:v>
                </c:pt>
                <c:pt idx="693">
                  <c:v>168.98334624050011</c:v>
                </c:pt>
                <c:pt idx="694">
                  <c:v>169.85982828997129</c:v>
                </c:pt>
                <c:pt idx="695">
                  <c:v>170.73697189122322</c:v>
                </c:pt>
                <c:pt idx="696">
                  <c:v>171.61465558320151</c:v>
                </c:pt>
                <c:pt idx="697">
                  <c:v>172.49326456779033</c:v>
                </c:pt>
                <c:pt idx="698">
                  <c:v>173.37294119488672</c:v>
                </c:pt>
                <c:pt idx="699">
                  <c:v>174.25368967487898</c:v>
                </c:pt>
                <c:pt idx="700">
                  <c:v>175.13563977374986</c:v>
                </c:pt>
                <c:pt idx="701">
                  <c:v>176.01905527882309</c:v>
                </c:pt>
                <c:pt idx="702">
                  <c:v>176.90394456438364</c:v>
                </c:pt>
                <c:pt idx="703">
                  <c:v>177.79056720812912</c:v>
                </c:pt>
                <c:pt idx="704">
                  <c:v>178.67893158358194</c:v>
                </c:pt>
                <c:pt idx="705">
                  <c:v>179.56929726843782</c:v>
                </c:pt>
                <c:pt idx="706">
                  <c:v>180.46180244869674</c:v>
                </c:pt>
                <c:pt idx="707">
                  <c:v>181.35658110073061</c:v>
                </c:pt>
                <c:pt idx="708">
                  <c:v>182.25363741130144</c:v>
                </c:pt>
                <c:pt idx="709">
                  <c:v>183.15323093447626</c:v>
                </c:pt>
                <c:pt idx="710">
                  <c:v>184.0552403014257</c:v>
                </c:pt>
                <c:pt idx="711">
                  <c:v>184.95992088098001</c:v>
                </c:pt>
                <c:pt idx="712">
                  <c:v>185.86728104589966</c:v>
                </c:pt>
                <c:pt idx="713">
                  <c:v>186.77745060866141</c:v>
                </c:pt>
                <c:pt idx="714">
                  <c:v>187.69043373316009</c:v>
                </c:pt>
                <c:pt idx="715">
                  <c:v>188.60636020748376</c:v>
                </c:pt>
                <c:pt idx="716">
                  <c:v>189.52523424202002</c:v>
                </c:pt>
                <c:pt idx="717">
                  <c:v>190.4470558375327</c:v>
                </c:pt>
                <c:pt idx="718">
                  <c:v>191.37182497039257</c:v>
                </c:pt>
                <c:pt idx="719">
                  <c:v>192.29954166346576</c:v>
                </c:pt>
                <c:pt idx="720">
                  <c:v>193.23020591751464</c:v>
                </c:pt>
                <c:pt idx="721">
                  <c:v>194.16355813121439</c:v>
                </c:pt>
                <c:pt idx="722">
                  <c:v>195.09971971912896</c:v>
                </c:pt>
                <c:pt idx="723">
                  <c:v>196.03869489164725</c:v>
                </c:pt>
                <c:pt idx="724">
                  <c:v>196.98035383705474</c:v>
                </c:pt>
                <c:pt idx="725">
                  <c:v>197.92443279013185</c:v>
                </c:pt>
                <c:pt idx="726">
                  <c:v>198.87066379965822</c:v>
                </c:pt>
                <c:pt idx="727">
                  <c:v>199.81903849211267</c:v>
                </c:pt>
                <c:pt idx="728">
                  <c:v>200.76942705501691</c:v>
                </c:pt>
                <c:pt idx="729">
                  <c:v>201.72182532447692</c:v>
                </c:pt>
                <c:pt idx="730">
                  <c:v>202.67571409860545</c:v>
                </c:pt>
                <c:pt idx="731">
                  <c:v>203.63107665245914</c:v>
                </c:pt>
                <c:pt idx="732">
                  <c:v>204.58804277564874</c:v>
                </c:pt>
                <c:pt idx="733">
                  <c:v>205.54635705361079</c:v>
                </c:pt>
                <c:pt idx="734">
                  <c:v>206.50588134684187</c:v>
                </c:pt>
                <c:pt idx="735">
                  <c:v>207.4666114457122</c:v>
                </c:pt>
                <c:pt idx="736">
                  <c:v>208.42828777176535</c:v>
                </c:pt>
                <c:pt idx="737">
                  <c:v>209.3911615528009</c:v>
                </c:pt>
                <c:pt idx="738">
                  <c:v>210.35498158540847</c:v>
                </c:pt>
                <c:pt idx="739">
                  <c:v>211.31960968358862</c:v>
                </c:pt>
                <c:pt idx="740">
                  <c:v>212.28504163618905</c:v>
                </c:pt>
                <c:pt idx="741">
                  <c:v>213.25114767722889</c:v>
                </c:pt>
                <c:pt idx="742">
                  <c:v>214.21792362070781</c:v>
                </c:pt>
                <c:pt idx="743">
                  <c:v>215.18523965414906</c:v>
                </c:pt>
                <c:pt idx="744">
                  <c:v>216.1524426457888</c:v>
                </c:pt>
                <c:pt idx="745">
                  <c:v>217.11873290510101</c:v>
                </c:pt>
                <c:pt idx="746">
                  <c:v>218.0830469763431</c:v>
                </c:pt>
                <c:pt idx="747">
                  <c:v>219.04431300661648</c:v>
                </c:pt>
                <c:pt idx="748">
                  <c:v>220.00158895474038</c:v>
                </c:pt>
                <c:pt idx="749">
                  <c:v>220.95393696705545</c:v>
                </c:pt>
                <c:pt idx="750">
                  <c:v>221.90041918990295</c:v>
                </c:pt>
                <c:pt idx="751">
                  <c:v>222.84035734732069</c:v>
                </c:pt>
                <c:pt idx="752">
                  <c:v>223.77243256900042</c:v>
                </c:pt>
                <c:pt idx="753">
                  <c:v>224.6954348625421</c:v>
                </c:pt>
                <c:pt idx="754">
                  <c:v>225.60789882174163</c:v>
                </c:pt>
                <c:pt idx="755">
                  <c:v>226.50835066611251</c:v>
                </c:pt>
                <c:pt idx="756">
                  <c:v>227.39570602896634</c:v>
                </c:pt>
                <c:pt idx="757">
                  <c:v>228.26863345684535</c:v>
                </c:pt>
                <c:pt idx="758">
                  <c:v>229.12618253428107</c:v>
                </c:pt>
                <c:pt idx="759">
                  <c:v>229.96741540761525</c:v>
                </c:pt>
                <c:pt idx="760">
                  <c:v>230.79126441071378</c:v>
                </c:pt>
                <c:pt idx="761">
                  <c:v>231.59743647026215</c:v>
                </c:pt>
                <c:pt idx="762">
                  <c:v>232.38592321273757</c:v>
                </c:pt>
                <c:pt idx="763">
                  <c:v>233.15633529522313</c:v>
                </c:pt>
                <c:pt idx="764">
                  <c:v>233.90853034571981</c:v>
                </c:pt>
                <c:pt idx="765">
                  <c:v>234.64237436422911</c:v>
                </c:pt>
                <c:pt idx="766">
                  <c:v>235.35734400783321</c:v>
                </c:pt>
                <c:pt idx="767">
                  <c:v>236.05329271701041</c:v>
                </c:pt>
                <c:pt idx="768">
                  <c:v>236.7300865390159</c:v>
                </c:pt>
                <c:pt idx="769">
                  <c:v>237.38759147537485</c:v>
                </c:pt>
                <c:pt idx="770">
                  <c:v>238.02580333856272</c:v>
                </c:pt>
                <c:pt idx="771">
                  <c:v>238.64472215220738</c:v>
                </c:pt>
                <c:pt idx="772">
                  <c:v>239.24421812822442</c:v>
                </c:pt>
                <c:pt idx="773">
                  <c:v>239.82389766605021</c:v>
                </c:pt>
                <c:pt idx="774">
                  <c:v>240.38374822750458</c:v>
                </c:pt>
                <c:pt idx="775">
                  <c:v>240.92325063432824</c:v>
                </c:pt>
                <c:pt idx="776">
                  <c:v>241.44186898332075</c:v>
                </c:pt>
                <c:pt idx="777">
                  <c:v>241.93945671495868</c:v>
                </c:pt>
                <c:pt idx="778">
                  <c:v>242.41536067384985</c:v>
                </c:pt>
                <c:pt idx="779">
                  <c:v>242.86904074640395</c:v>
                </c:pt>
                <c:pt idx="780">
                  <c:v>243.30035041959121</c:v>
                </c:pt>
                <c:pt idx="781">
                  <c:v>243.70863653954439</c:v>
                </c:pt>
                <c:pt idx="782">
                  <c:v>244.09361857036799</c:v>
                </c:pt>
                <c:pt idx="783">
                  <c:v>244.45502858370821</c:v>
                </c:pt>
                <c:pt idx="784">
                  <c:v>244.79298797202554</c:v>
                </c:pt>
                <c:pt idx="785">
                  <c:v>245.1081499128147</c:v>
                </c:pt>
                <c:pt idx="786">
                  <c:v>245.40131405086996</c:v>
                </c:pt>
                <c:pt idx="787">
                  <c:v>245.67354388766699</c:v>
                </c:pt>
                <c:pt idx="788">
                  <c:v>245.92565165267504</c:v>
                </c:pt>
                <c:pt idx="789">
                  <c:v>246.15831143433189</c:v>
                </c:pt>
                <c:pt idx="790">
                  <c:v>246.37258250162091</c:v>
                </c:pt>
                <c:pt idx="791">
                  <c:v>246.56927712974323</c:v>
                </c:pt>
                <c:pt idx="792">
                  <c:v>246.74932898635686</c:v>
                </c:pt>
                <c:pt idx="793">
                  <c:v>246.9138057139692</c:v>
                </c:pt>
                <c:pt idx="794">
                  <c:v>247.06403871954416</c:v>
                </c:pt>
                <c:pt idx="795">
                  <c:v>247.2014976196742</c:v>
                </c:pt>
                <c:pt idx="796">
                  <c:v>247.32778596082909</c:v>
                </c:pt>
                <c:pt idx="797">
                  <c:v>247.44386253047566</c:v>
                </c:pt>
                <c:pt idx="798">
                  <c:v>247.55092478359691</c:v>
                </c:pt>
                <c:pt idx="799">
                  <c:v>247.64991897176461</c:v>
                </c:pt>
                <c:pt idx="800">
                  <c:v>247.7415233244474</c:v>
                </c:pt>
                <c:pt idx="801">
                  <c:v>247.8266673675121</c:v>
                </c:pt>
                <c:pt idx="802">
                  <c:v>247.90563998827287</c:v>
                </c:pt>
                <c:pt idx="803">
                  <c:v>247.97844953662531</c:v>
                </c:pt>
                <c:pt idx="804">
                  <c:v>248.04522582428314</c:v>
                </c:pt>
                <c:pt idx="805">
                  <c:v>248.10597301514227</c:v>
                </c:pt>
                <c:pt idx="806">
                  <c:v>248.16095070976468</c:v>
                </c:pt>
                <c:pt idx="807">
                  <c:v>248.21068646145639</c:v>
                </c:pt>
                <c:pt idx="808">
                  <c:v>248.25532680687422</c:v>
                </c:pt>
                <c:pt idx="809">
                  <c:v>248.29487590915178</c:v>
                </c:pt>
                <c:pt idx="810">
                  <c:v>248.32959336885128</c:v>
                </c:pt>
                <c:pt idx="811">
                  <c:v>248.35935779503794</c:v>
                </c:pt>
                <c:pt idx="812">
                  <c:v>248.38429476693256</c:v>
                </c:pt>
                <c:pt idx="813">
                  <c:v>248.40427865805822</c:v>
                </c:pt>
                <c:pt idx="814">
                  <c:v>248.41969469469177</c:v>
                </c:pt>
                <c:pt idx="815">
                  <c:v>248.43055541501423</c:v>
                </c:pt>
                <c:pt idx="816">
                  <c:v>248.43725020843593</c:v>
                </c:pt>
                <c:pt idx="817">
                  <c:v>248.44031079139651</c:v>
                </c:pt>
                <c:pt idx="818">
                  <c:v>248.43988372341855</c:v>
                </c:pt>
                <c:pt idx="819">
                  <c:v>248.43649540180763</c:v>
                </c:pt>
                <c:pt idx="820">
                  <c:v>248.4305495435886</c:v>
                </c:pt>
                <c:pt idx="821">
                  <c:v>248.42218838790416</c:v>
                </c:pt>
                <c:pt idx="822">
                  <c:v>248.41193475356127</c:v>
                </c:pt>
                <c:pt idx="823">
                  <c:v>248.4001948012162</c:v>
                </c:pt>
                <c:pt idx="824">
                  <c:v>248.38711085799366</c:v>
                </c:pt>
                <c:pt idx="825">
                  <c:v>248.3725578445829</c:v>
                </c:pt>
                <c:pt idx="826">
                  <c:v>248.35653052714636</c:v>
                </c:pt>
                <c:pt idx="827">
                  <c:v>248.33877089850634</c:v>
                </c:pt>
                <c:pt idx="828">
                  <c:v>248.31926901462106</c:v>
                </c:pt>
                <c:pt idx="829">
                  <c:v>248.29828497682001</c:v>
                </c:pt>
                <c:pt idx="830">
                  <c:v>248.27608675976015</c:v>
                </c:pt>
                <c:pt idx="831">
                  <c:v>248.25255292544136</c:v>
                </c:pt>
                <c:pt idx="832">
                  <c:v>248.22780857518273</c:v>
                </c:pt>
                <c:pt idx="833">
                  <c:v>248.20198713838084</c:v>
                </c:pt>
                <c:pt idx="834">
                  <c:v>248.17522366039648</c:v>
                </c:pt>
                <c:pt idx="835">
                  <c:v>248.14752180531096</c:v>
                </c:pt>
                <c:pt idx="836">
                  <c:v>248.11901136187709</c:v>
                </c:pt>
                <c:pt idx="837">
                  <c:v>248.089696517047</c:v>
                </c:pt>
                <c:pt idx="838">
                  <c:v>248.0600954027654</c:v>
                </c:pt>
                <c:pt idx="839">
                  <c:v>248.03048539151789</c:v>
                </c:pt>
                <c:pt idx="840">
                  <c:v>248.00074609123681</c:v>
                </c:pt>
                <c:pt idx="841">
                  <c:v>247.97126168131359</c:v>
                </c:pt>
                <c:pt idx="842">
                  <c:v>247.94230430115837</c:v>
                </c:pt>
                <c:pt idx="843">
                  <c:v>247.91388282429969</c:v>
                </c:pt>
                <c:pt idx="844">
                  <c:v>247.88625635129438</c:v>
                </c:pt>
                <c:pt idx="845">
                  <c:v>247.85956352241533</c:v>
                </c:pt>
                <c:pt idx="846">
                  <c:v>247.83393835881355</c:v>
                </c:pt>
                <c:pt idx="847">
                  <c:v>247.80925523648946</c:v>
                </c:pt>
                <c:pt idx="848">
                  <c:v>247.78538067879037</c:v>
                </c:pt>
                <c:pt idx="849">
                  <c:v>247.76256907616423</c:v>
                </c:pt>
                <c:pt idx="850">
                  <c:v>247.74082930366382</c:v>
                </c:pt>
                <c:pt idx="851">
                  <c:v>247.72003159511635</c:v>
                </c:pt>
                <c:pt idx="852">
                  <c:v>247.7001717174569</c:v>
                </c:pt>
                <c:pt idx="853">
                  <c:v>247.68150877048009</c:v>
                </c:pt>
                <c:pt idx="854">
                  <c:v>247.66418144161966</c:v>
                </c:pt>
                <c:pt idx="855">
                  <c:v>247.64780505100282</c:v>
                </c:pt>
                <c:pt idx="856">
                  <c:v>247.63275538067899</c:v>
                </c:pt>
                <c:pt idx="857">
                  <c:v>247.6191747806387</c:v>
                </c:pt>
                <c:pt idx="858">
                  <c:v>247.60719722649162</c:v>
                </c:pt>
                <c:pt idx="859">
                  <c:v>247.59708648269574</c:v>
                </c:pt>
                <c:pt idx="860">
                  <c:v>247.58846009579682</c:v>
                </c:pt>
                <c:pt idx="861">
                  <c:v>247.58156591020639</c:v>
                </c:pt>
                <c:pt idx="862">
                  <c:v>247.57654272172863</c:v>
                </c:pt>
                <c:pt idx="863">
                  <c:v>247.57339526410078</c:v>
                </c:pt>
                <c:pt idx="864">
                  <c:v>247.57199422570926</c:v>
                </c:pt>
                <c:pt idx="865">
                  <c:v>247.572464183573</c:v>
                </c:pt>
                <c:pt idx="866">
                  <c:v>247.57480987228661</c:v>
                </c:pt>
                <c:pt idx="867">
                  <c:v>247.5789020037692</c:v>
                </c:pt>
                <c:pt idx="868">
                  <c:v>247.58486515589752</c:v>
                </c:pt>
                <c:pt idx="869">
                  <c:v>247.59270399266754</c:v>
                </c:pt>
                <c:pt idx="870">
                  <c:v>247.60241855942988</c:v>
                </c:pt>
                <c:pt idx="871">
                  <c:v>247.61387956896129</c:v>
                </c:pt>
                <c:pt idx="872">
                  <c:v>247.62721159913829</c:v>
                </c:pt>
                <c:pt idx="873">
                  <c:v>247.64216078314627</c:v>
                </c:pt>
                <c:pt idx="874">
                  <c:v>247.65845919158332</c:v>
                </c:pt>
                <c:pt idx="875">
                  <c:v>247.67622667030389</c:v>
                </c:pt>
                <c:pt idx="876">
                  <c:v>247.69520939870137</c:v>
                </c:pt>
                <c:pt idx="877">
                  <c:v>247.71526864389622</c:v>
                </c:pt>
                <c:pt idx="878">
                  <c:v>247.73614121022371</c:v>
                </c:pt>
                <c:pt idx="879">
                  <c:v>247.75742983570831</c:v>
                </c:pt>
                <c:pt idx="880">
                  <c:v>247.77912041155491</c:v>
                </c:pt>
                <c:pt idx="881">
                  <c:v>247.80121291508831</c:v>
                </c:pt>
                <c:pt idx="882">
                  <c:v>247.82344883817282</c:v>
                </c:pt>
                <c:pt idx="883">
                  <c:v>247.84556018338102</c:v>
                </c:pt>
                <c:pt idx="884">
                  <c:v>247.86766681752735</c:v>
                </c:pt>
                <c:pt idx="885">
                  <c:v>247.88964416273541</c:v>
                </c:pt>
                <c:pt idx="886">
                  <c:v>247.9113582896037</c:v>
                </c:pt>
                <c:pt idx="887">
                  <c:v>247.93280444257709</c:v>
                </c:pt>
                <c:pt idx="888">
                  <c:v>247.95398264347355</c:v>
                </c:pt>
                <c:pt idx="889">
                  <c:v>247.97489289315047</c:v>
                </c:pt>
                <c:pt idx="890">
                  <c:v>247.99527663726417</c:v>
                </c:pt>
                <c:pt idx="891">
                  <c:v>248.01512447808139</c:v>
                </c:pt>
                <c:pt idx="892">
                  <c:v>248.03443636939411</c:v>
                </c:pt>
                <c:pt idx="893">
                  <c:v>248.05308309114739</c:v>
                </c:pt>
                <c:pt idx="894">
                  <c:v>248.07080138050816</c:v>
                </c:pt>
                <c:pt idx="895">
                  <c:v>248.08771105808313</c:v>
                </c:pt>
                <c:pt idx="896">
                  <c:v>248.1038168802846</c:v>
                </c:pt>
                <c:pt idx="897">
                  <c:v>248.11898953635651</c:v>
                </c:pt>
                <c:pt idx="898">
                  <c:v>248.1329658071015</c:v>
                </c:pt>
                <c:pt idx="899">
                  <c:v>248.14560698403031</c:v>
                </c:pt>
                <c:pt idx="900">
                  <c:v>248.15664982527016</c:v>
                </c:pt>
                <c:pt idx="901">
                  <c:v>248.1662141758178</c:v>
                </c:pt>
                <c:pt idx="902">
                  <c:v>248.17430474587778</c:v>
                </c:pt>
                <c:pt idx="903">
                  <c:v>248.18079227004441</c:v>
                </c:pt>
                <c:pt idx="904">
                  <c:v>248.18567203811355</c:v>
                </c:pt>
                <c:pt idx="905">
                  <c:v>248.18894407361782</c:v>
                </c:pt>
                <c:pt idx="906">
                  <c:v>248.19047908847659</c:v>
                </c:pt>
                <c:pt idx="907">
                  <c:v>248.19027237162805</c:v>
                </c:pt>
                <c:pt idx="908">
                  <c:v>248.18832389953945</c:v>
                </c:pt>
                <c:pt idx="909">
                  <c:v>248.18463369488597</c:v>
                </c:pt>
                <c:pt idx="910">
                  <c:v>248.1790725166525</c:v>
                </c:pt>
                <c:pt idx="911">
                  <c:v>248.17150634302132</c:v>
                </c:pt>
                <c:pt idx="912">
                  <c:v>248.16205972747846</c:v>
                </c:pt>
                <c:pt idx="913">
                  <c:v>248.15047884941734</c:v>
                </c:pt>
                <c:pt idx="914">
                  <c:v>248.13688360090046</c:v>
                </c:pt>
                <c:pt idx="915">
                  <c:v>248.12153717759233</c:v>
                </c:pt>
                <c:pt idx="916">
                  <c:v>248.10457828712487</c:v>
                </c:pt>
                <c:pt idx="917">
                  <c:v>248.08614090596524</c:v>
                </c:pt>
                <c:pt idx="918">
                  <c:v>248.06648829866154</c:v>
                </c:pt>
                <c:pt idx="919">
                  <c:v>248.04588839375791</c:v>
                </c:pt>
                <c:pt idx="920">
                  <c:v>248.02435065787097</c:v>
                </c:pt>
                <c:pt idx="921">
                  <c:v>248.00200431105569</c:v>
                </c:pt>
                <c:pt idx="922">
                  <c:v>247.97924190508328</c:v>
                </c:pt>
                <c:pt idx="923">
                  <c:v>247.95659463390334</c:v>
                </c:pt>
                <c:pt idx="924">
                  <c:v>247.93446915808232</c:v>
                </c:pt>
                <c:pt idx="925">
                  <c:v>247.91287960909051</c:v>
                </c:pt>
                <c:pt idx="926">
                  <c:v>247.89195525233339</c:v>
                </c:pt>
                <c:pt idx="927">
                  <c:v>247.87195930529353</c:v>
                </c:pt>
                <c:pt idx="928">
                  <c:v>247.85303049999285</c:v>
                </c:pt>
                <c:pt idx="929">
                  <c:v>247.83530279022341</c:v>
                </c:pt>
                <c:pt idx="930">
                  <c:v>247.81903943967566</c:v>
                </c:pt>
                <c:pt idx="931">
                  <c:v>247.80437913502118</c:v>
                </c:pt>
                <c:pt idx="932">
                  <c:v>247.79106803212071</c:v>
                </c:pt>
                <c:pt idx="933">
                  <c:v>247.77922602217885</c:v>
                </c:pt>
                <c:pt idx="934">
                  <c:v>247.76898705898779</c:v>
                </c:pt>
                <c:pt idx="935">
                  <c:v>247.76035582836161</c:v>
                </c:pt>
                <c:pt idx="936">
                  <c:v>247.75307382216454</c:v>
                </c:pt>
                <c:pt idx="937">
                  <c:v>247.74739015165639</c:v>
                </c:pt>
                <c:pt idx="938">
                  <c:v>247.74318497184038</c:v>
                </c:pt>
                <c:pt idx="939">
                  <c:v>247.74045354897942</c:v>
                </c:pt>
                <c:pt idx="940">
                  <c:v>247.73906664034337</c:v>
                </c:pt>
                <c:pt idx="941">
                  <c:v>247.73901953658529</c:v>
                </c:pt>
                <c:pt idx="942">
                  <c:v>247.7403122377053</c:v>
                </c:pt>
                <c:pt idx="943">
                  <c:v>247.74255692395425</c:v>
                </c:pt>
                <c:pt idx="944">
                  <c:v>247.7459980182054</c:v>
                </c:pt>
                <c:pt idx="945">
                  <c:v>247.75038638738118</c:v>
                </c:pt>
                <c:pt idx="946">
                  <c:v>247.75584187562097</c:v>
                </c:pt>
                <c:pt idx="947">
                  <c:v>247.76223992772358</c:v>
                </c:pt>
                <c:pt idx="948">
                  <c:v>247.7697050988902</c:v>
                </c:pt>
                <c:pt idx="949">
                  <c:v>247.77824212285785</c:v>
                </c:pt>
                <c:pt idx="950">
                  <c:v>247.78785097695129</c:v>
                </c:pt>
                <c:pt idx="951">
                  <c:v>247.79853166031305</c:v>
                </c:pt>
                <c:pt idx="952">
                  <c:v>247.81028417294306</c:v>
                </c:pt>
                <c:pt idx="953">
                  <c:v>247.82310853837407</c:v>
                </c:pt>
                <c:pt idx="954">
                  <c:v>247.83713402286909</c:v>
                </c:pt>
                <c:pt idx="955">
                  <c:v>247.85223602416147</c:v>
                </c:pt>
                <c:pt idx="956">
                  <c:v>247.86815134658653</c:v>
                </c:pt>
                <c:pt idx="957">
                  <c:v>247.8846119935742</c:v>
                </c:pt>
                <c:pt idx="958">
                  <c:v>247.90147930112826</c:v>
                </c:pt>
                <c:pt idx="959">
                  <c:v>247.91861927096343</c:v>
                </c:pt>
                <c:pt idx="960">
                  <c:v>247.93576866120733</c:v>
                </c:pt>
                <c:pt idx="961">
                  <c:v>247.95291805145123</c:v>
                </c:pt>
                <c:pt idx="962">
                  <c:v>247.96967964547878</c:v>
                </c:pt>
                <c:pt idx="963">
                  <c:v>247.98578075833339</c:v>
                </c:pt>
                <c:pt idx="964">
                  <c:v>248.00082414899987</c:v>
                </c:pt>
                <c:pt idx="965">
                  <c:v>248.01453715519693</c:v>
                </c:pt>
                <c:pt idx="966">
                  <c:v>248.02665182570504</c:v>
                </c:pt>
                <c:pt idx="967">
                  <c:v>248.03702947471018</c:v>
                </c:pt>
                <c:pt idx="968">
                  <c:v>248.04553615013529</c:v>
                </c:pt>
                <c:pt idx="969">
                  <c:v>248.05203783016265</c:v>
                </c:pt>
                <c:pt idx="970">
                  <c:v>248.05640056100012</c:v>
                </c:pt>
                <c:pt idx="971">
                  <c:v>248.05874887517379</c:v>
                </c:pt>
                <c:pt idx="972">
                  <c:v>248.05921674743584</c:v>
                </c:pt>
                <c:pt idx="973">
                  <c:v>248.05832599667778</c:v>
                </c:pt>
                <c:pt idx="974">
                  <c:v>248.05596617649377</c:v>
                </c:pt>
                <c:pt idx="975">
                  <c:v>248.05213257582199</c:v>
                </c:pt>
                <c:pt idx="976">
                  <c:v>248.04721301441151</c:v>
                </c:pt>
                <c:pt idx="977">
                  <c:v>248.04135088913816</c:v>
                </c:pt>
                <c:pt idx="978">
                  <c:v>248.03442162126814</c:v>
                </c:pt>
                <c:pt idx="979">
                  <c:v>248.02680834302137</c:v>
                </c:pt>
                <c:pt idx="980">
                  <c:v>248.01852516319312</c:v>
                </c:pt>
                <c:pt idx="981">
                  <c:v>248.00983063526948</c:v>
                </c:pt>
                <c:pt idx="982">
                  <c:v>248.00099268779471</c:v>
                </c:pt>
                <c:pt idx="983">
                  <c:v>247.99202076385265</c:v>
                </c:pt>
                <c:pt idx="984">
                  <c:v>247.98330268404993</c:v>
                </c:pt>
                <c:pt idx="985">
                  <c:v>247.97472326738611</c:v>
                </c:pt>
                <c:pt idx="986">
                  <c:v>247.96653637981811</c:v>
                </c:pt>
                <c:pt idx="987">
                  <c:v>247.95875141993685</c:v>
                </c:pt>
                <c:pt idx="988">
                  <c:v>247.95136841041764</c:v>
                </c:pt>
                <c:pt idx="989">
                  <c:v>247.94451661752348</c:v>
                </c:pt>
                <c:pt idx="990">
                  <c:v>247.9380714625203</c:v>
                </c:pt>
                <c:pt idx="991">
                  <c:v>247.93228678869002</c:v>
                </c:pt>
                <c:pt idx="992">
                  <c:v>247.92704272836059</c:v>
                </c:pt>
                <c:pt idx="993">
                  <c:v>247.92246388294112</c:v>
                </c:pt>
                <c:pt idx="994">
                  <c:v>247.91855491728546</c:v>
                </c:pt>
                <c:pt idx="995">
                  <c:v>247.91518658780589</c:v>
                </c:pt>
                <c:pt idx="996">
                  <c:v>247.91261271596647</c:v>
                </c:pt>
                <c:pt idx="997">
                  <c:v>247.91071343323759</c:v>
                </c:pt>
                <c:pt idx="998">
                  <c:v>247.90948407562308</c:v>
                </c:pt>
                <c:pt idx="999">
                  <c:v>247.90905386317775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9024448"/>
        <c:axId val="-1859152832"/>
      </c:lineChart>
      <c:lineChart>
        <c:grouping val="standard"/>
        <c:varyColors val="0"/>
        <c:ser>
          <c:idx val="2"/>
          <c:order val="2"/>
          <c:tx>
            <c:v>Delta</c:v>
          </c:tx>
          <c:spPr>
            <a:ln w="3175"/>
          </c:spPr>
          <c:marker>
            <c:symbol val="none"/>
          </c:marker>
          <c:cat>
            <c:numRef>
              <c:f>[0]!dTime</c:f>
              <c:numCache>
                <c:formatCode>General</c:formatCode>
                <c:ptCount val="1000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  <c:pt idx="121">
                  <c:v>131</c:v>
                </c:pt>
                <c:pt idx="122">
                  <c:v>132</c:v>
                </c:pt>
                <c:pt idx="123">
                  <c:v>133</c:v>
                </c:pt>
                <c:pt idx="124">
                  <c:v>134</c:v>
                </c:pt>
                <c:pt idx="125">
                  <c:v>135</c:v>
                </c:pt>
                <c:pt idx="126">
                  <c:v>136</c:v>
                </c:pt>
                <c:pt idx="127">
                  <c:v>137</c:v>
                </c:pt>
                <c:pt idx="128">
                  <c:v>138</c:v>
                </c:pt>
                <c:pt idx="129">
                  <c:v>139</c:v>
                </c:pt>
                <c:pt idx="130">
                  <c:v>140</c:v>
                </c:pt>
                <c:pt idx="131">
                  <c:v>141</c:v>
                </c:pt>
                <c:pt idx="132">
                  <c:v>142</c:v>
                </c:pt>
                <c:pt idx="133">
                  <c:v>143</c:v>
                </c:pt>
                <c:pt idx="134">
                  <c:v>144</c:v>
                </c:pt>
                <c:pt idx="135">
                  <c:v>145</c:v>
                </c:pt>
                <c:pt idx="136">
                  <c:v>146</c:v>
                </c:pt>
                <c:pt idx="137">
                  <c:v>147</c:v>
                </c:pt>
                <c:pt idx="138">
                  <c:v>148</c:v>
                </c:pt>
                <c:pt idx="139">
                  <c:v>149</c:v>
                </c:pt>
                <c:pt idx="140">
                  <c:v>150</c:v>
                </c:pt>
                <c:pt idx="141">
                  <c:v>151</c:v>
                </c:pt>
                <c:pt idx="142">
                  <c:v>152</c:v>
                </c:pt>
                <c:pt idx="143">
                  <c:v>153</c:v>
                </c:pt>
                <c:pt idx="144">
                  <c:v>154</c:v>
                </c:pt>
                <c:pt idx="145">
                  <c:v>155</c:v>
                </c:pt>
                <c:pt idx="146">
                  <c:v>156</c:v>
                </c:pt>
                <c:pt idx="147">
                  <c:v>157</c:v>
                </c:pt>
                <c:pt idx="148">
                  <c:v>158</c:v>
                </c:pt>
                <c:pt idx="149">
                  <c:v>159</c:v>
                </c:pt>
                <c:pt idx="150">
                  <c:v>160</c:v>
                </c:pt>
                <c:pt idx="151">
                  <c:v>161</c:v>
                </c:pt>
                <c:pt idx="152">
                  <c:v>162</c:v>
                </c:pt>
                <c:pt idx="153">
                  <c:v>163</c:v>
                </c:pt>
                <c:pt idx="154">
                  <c:v>164</c:v>
                </c:pt>
                <c:pt idx="155">
                  <c:v>165</c:v>
                </c:pt>
                <c:pt idx="156">
                  <c:v>166</c:v>
                </c:pt>
                <c:pt idx="157">
                  <c:v>167</c:v>
                </c:pt>
                <c:pt idx="158">
                  <c:v>168</c:v>
                </c:pt>
                <c:pt idx="159">
                  <c:v>169</c:v>
                </c:pt>
                <c:pt idx="160">
                  <c:v>170</c:v>
                </c:pt>
                <c:pt idx="161">
                  <c:v>171</c:v>
                </c:pt>
                <c:pt idx="162">
                  <c:v>172</c:v>
                </c:pt>
                <c:pt idx="163">
                  <c:v>173</c:v>
                </c:pt>
                <c:pt idx="164">
                  <c:v>174</c:v>
                </c:pt>
                <c:pt idx="165">
                  <c:v>175</c:v>
                </c:pt>
                <c:pt idx="166">
                  <c:v>176</c:v>
                </c:pt>
                <c:pt idx="167">
                  <c:v>177</c:v>
                </c:pt>
                <c:pt idx="168">
                  <c:v>178</c:v>
                </c:pt>
                <c:pt idx="169">
                  <c:v>179</c:v>
                </c:pt>
                <c:pt idx="170">
                  <c:v>180</c:v>
                </c:pt>
                <c:pt idx="171">
                  <c:v>181</c:v>
                </c:pt>
                <c:pt idx="172">
                  <c:v>182</c:v>
                </c:pt>
                <c:pt idx="173">
                  <c:v>183</c:v>
                </c:pt>
                <c:pt idx="174">
                  <c:v>184</c:v>
                </c:pt>
                <c:pt idx="175">
                  <c:v>185</c:v>
                </c:pt>
                <c:pt idx="176">
                  <c:v>186</c:v>
                </c:pt>
                <c:pt idx="177">
                  <c:v>187</c:v>
                </c:pt>
                <c:pt idx="178">
                  <c:v>188</c:v>
                </c:pt>
                <c:pt idx="179">
                  <c:v>189</c:v>
                </c:pt>
                <c:pt idx="180">
                  <c:v>190</c:v>
                </c:pt>
                <c:pt idx="181">
                  <c:v>191</c:v>
                </c:pt>
                <c:pt idx="182">
                  <c:v>192</c:v>
                </c:pt>
                <c:pt idx="183">
                  <c:v>193</c:v>
                </c:pt>
                <c:pt idx="184">
                  <c:v>194</c:v>
                </c:pt>
                <c:pt idx="185">
                  <c:v>195</c:v>
                </c:pt>
                <c:pt idx="186">
                  <c:v>196</c:v>
                </c:pt>
                <c:pt idx="187">
                  <c:v>197</c:v>
                </c:pt>
                <c:pt idx="188">
                  <c:v>198</c:v>
                </c:pt>
                <c:pt idx="189">
                  <c:v>199</c:v>
                </c:pt>
                <c:pt idx="190">
                  <c:v>200</c:v>
                </c:pt>
                <c:pt idx="191">
                  <c:v>201</c:v>
                </c:pt>
                <c:pt idx="192">
                  <c:v>202</c:v>
                </c:pt>
                <c:pt idx="193">
                  <c:v>203</c:v>
                </c:pt>
                <c:pt idx="194">
                  <c:v>204</c:v>
                </c:pt>
                <c:pt idx="195">
                  <c:v>205</c:v>
                </c:pt>
                <c:pt idx="196">
                  <c:v>206</c:v>
                </c:pt>
                <c:pt idx="197">
                  <c:v>207</c:v>
                </c:pt>
                <c:pt idx="198">
                  <c:v>208</c:v>
                </c:pt>
                <c:pt idx="199">
                  <c:v>209</c:v>
                </c:pt>
                <c:pt idx="200">
                  <c:v>210</c:v>
                </c:pt>
                <c:pt idx="201">
                  <c:v>211</c:v>
                </c:pt>
                <c:pt idx="202">
                  <c:v>212</c:v>
                </c:pt>
                <c:pt idx="203">
                  <c:v>213</c:v>
                </c:pt>
                <c:pt idx="204">
                  <c:v>214</c:v>
                </c:pt>
                <c:pt idx="205">
                  <c:v>215</c:v>
                </c:pt>
                <c:pt idx="206">
                  <c:v>216</c:v>
                </c:pt>
                <c:pt idx="207">
                  <c:v>217</c:v>
                </c:pt>
                <c:pt idx="208">
                  <c:v>218</c:v>
                </c:pt>
                <c:pt idx="209">
                  <c:v>219</c:v>
                </c:pt>
                <c:pt idx="210">
                  <c:v>220</c:v>
                </c:pt>
                <c:pt idx="211">
                  <c:v>221</c:v>
                </c:pt>
                <c:pt idx="212">
                  <c:v>222</c:v>
                </c:pt>
                <c:pt idx="213">
                  <c:v>223</c:v>
                </c:pt>
                <c:pt idx="214">
                  <c:v>224</c:v>
                </c:pt>
                <c:pt idx="215">
                  <c:v>225</c:v>
                </c:pt>
                <c:pt idx="216">
                  <c:v>226</c:v>
                </c:pt>
                <c:pt idx="217">
                  <c:v>227</c:v>
                </c:pt>
                <c:pt idx="218">
                  <c:v>228</c:v>
                </c:pt>
                <c:pt idx="219">
                  <c:v>229</c:v>
                </c:pt>
                <c:pt idx="220">
                  <c:v>230</c:v>
                </c:pt>
                <c:pt idx="221">
                  <c:v>231</c:v>
                </c:pt>
                <c:pt idx="222">
                  <c:v>232</c:v>
                </c:pt>
                <c:pt idx="223">
                  <c:v>233</c:v>
                </c:pt>
                <c:pt idx="224">
                  <c:v>234</c:v>
                </c:pt>
                <c:pt idx="225">
                  <c:v>235</c:v>
                </c:pt>
                <c:pt idx="226">
                  <c:v>236</c:v>
                </c:pt>
                <c:pt idx="227">
                  <c:v>237</c:v>
                </c:pt>
                <c:pt idx="228">
                  <c:v>238</c:v>
                </c:pt>
                <c:pt idx="229">
                  <c:v>239</c:v>
                </c:pt>
                <c:pt idx="230">
                  <c:v>240</c:v>
                </c:pt>
                <c:pt idx="231">
                  <c:v>241</c:v>
                </c:pt>
                <c:pt idx="232">
                  <c:v>242</c:v>
                </c:pt>
                <c:pt idx="233">
                  <c:v>243</c:v>
                </c:pt>
                <c:pt idx="234">
                  <c:v>244</c:v>
                </c:pt>
                <c:pt idx="235">
                  <c:v>245</c:v>
                </c:pt>
                <c:pt idx="236">
                  <c:v>246</c:v>
                </c:pt>
                <c:pt idx="237">
                  <c:v>247</c:v>
                </c:pt>
                <c:pt idx="238">
                  <c:v>248</c:v>
                </c:pt>
                <c:pt idx="239">
                  <c:v>249</c:v>
                </c:pt>
                <c:pt idx="240">
                  <c:v>250</c:v>
                </c:pt>
                <c:pt idx="241">
                  <c:v>251</c:v>
                </c:pt>
                <c:pt idx="242">
                  <c:v>252</c:v>
                </c:pt>
                <c:pt idx="243">
                  <c:v>253</c:v>
                </c:pt>
                <c:pt idx="244">
                  <c:v>254</c:v>
                </c:pt>
                <c:pt idx="245">
                  <c:v>255</c:v>
                </c:pt>
                <c:pt idx="246">
                  <c:v>256</c:v>
                </c:pt>
                <c:pt idx="247">
                  <c:v>257</c:v>
                </c:pt>
                <c:pt idx="248">
                  <c:v>258</c:v>
                </c:pt>
                <c:pt idx="249">
                  <c:v>259</c:v>
                </c:pt>
                <c:pt idx="250">
                  <c:v>260</c:v>
                </c:pt>
                <c:pt idx="251">
                  <c:v>261</c:v>
                </c:pt>
                <c:pt idx="252">
                  <c:v>262</c:v>
                </c:pt>
                <c:pt idx="253">
                  <c:v>263</c:v>
                </c:pt>
                <c:pt idx="254">
                  <c:v>264</c:v>
                </c:pt>
                <c:pt idx="255">
                  <c:v>265</c:v>
                </c:pt>
                <c:pt idx="256">
                  <c:v>266</c:v>
                </c:pt>
                <c:pt idx="257">
                  <c:v>267</c:v>
                </c:pt>
                <c:pt idx="258">
                  <c:v>268</c:v>
                </c:pt>
                <c:pt idx="259">
                  <c:v>269</c:v>
                </c:pt>
                <c:pt idx="260">
                  <c:v>270</c:v>
                </c:pt>
                <c:pt idx="261">
                  <c:v>271</c:v>
                </c:pt>
                <c:pt idx="262">
                  <c:v>272</c:v>
                </c:pt>
                <c:pt idx="263">
                  <c:v>273</c:v>
                </c:pt>
                <c:pt idx="264">
                  <c:v>274</c:v>
                </c:pt>
                <c:pt idx="265">
                  <c:v>275</c:v>
                </c:pt>
                <c:pt idx="266">
                  <c:v>276</c:v>
                </c:pt>
                <c:pt idx="267">
                  <c:v>277</c:v>
                </c:pt>
                <c:pt idx="268">
                  <c:v>278</c:v>
                </c:pt>
                <c:pt idx="269">
                  <c:v>279</c:v>
                </c:pt>
                <c:pt idx="270">
                  <c:v>280</c:v>
                </c:pt>
                <c:pt idx="271">
                  <c:v>281</c:v>
                </c:pt>
                <c:pt idx="272">
                  <c:v>282</c:v>
                </c:pt>
                <c:pt idx="273">
                  <c:v>283</c:v>
                </c:pt>
                <c:pt idx="274">
                  <c:v>284</c:v>
                </c:pt>
                <c:pt idx="275">
                  <c:v>285</c:v>
                </c:pt>
                <c:pt idx="276">
                  <c:v>286</c:v>
                </c:pt>
                <c:pt idx="277">
                  <c:v>287</c:v>
                </c:pt>
                <c:pt idx="278">
                  <c:v>288</c:v>
                </c:pt>
                <c:pt idx="279">
                  <c:v>289</c:v>
                </c:pt>
                <c:pt idx="280">
                  <c:v>290</c:v>
                </c:pt>
                <c:pt idx="281">
                  <c:v>291</c:v>
                </c:pt>
                <c:pt idx="282">
                  <c:v>292</c:v>
                </c:pt>
                <c:pt idx="283">
                  <c:v>293</c:v>
                </c:pt>
                <c:pt idx="284">
                  <c:v>294</c:v>
                </c:pt>
                <c:pt idx="285">
                  <c:v>295</c:v>
                </c:pt>
                <c:pt idx="286">
                  <c:v>296</c:v>
                </c:pt>
                <c:pt idx="287">
                  <c:v>297</c:v>
                </c:pt>
                <c:pt idx="288">
                  <c:v>298</c:v>
                </c:pt>
                <c:pt idx="289">
                  <c:v>299</c:v>
                </c:pt>
                <c:pt idx="290">
                  <c:v>300</c:v>
                </c:pt>
                <c:pt idx="291">
                  <c:v>301</c:v>
                </c:pt>
                <c:pt idx="292">
                  <c:v>302</c:v>
                </c:pt>
                <c:pt idx="293">
                  <c:v>303</c:v>
                </c:pt>
                <c:pt idx="294">
                  <c:v>304</c:v>
                </c:pt>
                <c:pt idx="295">
                  <c:v>305</c:v>
                </c:pt>
                <c:pt idx="296">
                  <c:v>306</c:v>
                </c:pt>
                <c:pt idx="297">
                  <c:v>307</c:v>
                </c:pt>
                <c:pt idx="298">
                  <c:v>308</c:v>
                </c:pt>
                <c:pt idx="299">
                  <c:v>309</c:v>
                </c:pt>
                <c:pt idx="300">
                  <c:v>310</c:v>
                </c:pt>
                <c:pt idx="301">
                  <c:v>311</c:v>
                </c:pt>
                <c:pt idx="302">
                  <c:v>312</c:v>
                </c:pt>
                <c:pt idx="303">
                  <c:v>313</c:v>
                </c:pt>
                <c:pt idx="304">
                  <c:v>314</c:v>
                </c:pt>
                <c:pt idx="305">
                  <c:v>315</c:v>
                </c:pt>
                <c:pt idx="306">
                  <c:v>316</c:v>
                </c:pt>
                <c:pt idx="307">
                  <c:v>317</c:v>
                </c:pt>
                <c:pt idx="308">
                  <c:v>318</c:v>
                </c:pt>
                <c:pt idx="309">
                  <c:v>319</c:v>
                </c:pt>
                <c:pt idx="310">
                  <c:v>320</c:v>
                </c:pt>
                <c:pt idx="311">
                  <c:v>321</c:v>
                </c:pt>
                <c:pt idx="312">
                  <c:v>322</c:v>
                </c:pt>
                <c:pt idx="313">
                  <c:v>323</c:v>
                </c:pt>
                <c:pt idx="314">
                  <c:v>324</c:v>
                </c:pt>
                <c:pt idx="315">
                  <c:v>325</c:v>
                </c:pt>
                <c:pt idx="316">
                  <c:v>326</c:v>
                </c:pt>
                <c:pt idx="317">
                  <c:v>327</c:v>
                </c:pt>
                <c:pt idx="318">
                  <c:v>328</c:v>
                </c:pt>
                <c:pt idx="319">
                  <c:v>329</c:v>
                </c:pt>
                <c:pt idx="320">
                  <c:v>330</c:v>
                </c:pt>
                <c:pt idx="321">
                  <c:v>331</c:v>
                </c:pt>
                <c:pt idx="322">
                  <c:v>332</c:v>
                </c:pt>
                <c:pt idx="323">
                  <c:v>333</c:v>
                </c:pt>
                <c:pt idx="324">
                  <c:v>334</c:v>
                </c:pt>
                <c:pt idx="325">
                  <c:v>335</c:v>
                </c:pt>
                <c:pt idx="326">
                  <c:v>336</c:v>
                </c:pt>
                <c:pt idx="327">
                  <c:v>337</c:v>
                </c:pt>
                <c:pt idx="328">
                  <c:v>338</c:v>
                </c:pt>
                <c:pt idx="329">
                  <c:v>339</c:v>
                </c:pt>
                <c:pt idx="330">
                  <c:v>340</c:v>
                </c:pt>
                <c:pt idx="331">
                  <c:v>341</c:v>
                </c:pt>
                <c:pt idx="332">
                  <c:v>342</c:v>
                </c:pt>
                <c:pt idx="333">
                  <c:v>343</c:v>
                </c:pt>
                <c:pt idx="334">
                  <c:v>344</c:v>
                </c:pt>
                <c:pt idx="335">
                  <c:v>345</c:v>
                </c:pt>
                <c:pt idx="336">
                  <c:v>346</c:v>
                </c:pt>
                <c:pt idx="337">
                  <c:v>347</c:v>
                </c:pt>
                <c:pt idx="338">
                  <c:v>348</c:v>
                </c:pt>
                <c:pt idx="339">
                  <c:v>349</c:v>
                </c:pt>
                <c:pt idx="340">
                  <c:v>350</c:v>
                </c:pt>
                <c:pt idx="341">
                  <c:v>351</c:v>
                </c:pt>
                <c:pt idx="342">
                  <c:v>352</c:v>
                </c:pt>
                <c:pt idx="343">
                  <c:v>353</c:v>
                </c:pt>
                <c:pt idx="344">
                  <c:v>354</c:v>
                </c:pt>
                <c:pt idx="345">
                  <c:v>355</c:v>
                </c:pt>
                <c:pt idx="346">
                  <c:v>356</c:v>
                </c:pt>
                <c:pt idx="347">
                  <c:v>357</c:v>
                </c:pt>
                <c:pt idx="348">
                  <c:v>358</c:v>
                </c:pt>
                <c:pt idx="349">
                  <c:v>359</c:v>
                </c:pt>
                <c:pt idx="350">
                  <c:v>360</c:v>
                </c:pt>
                <c:pt idx="351">
                  <c:v>361</c:v>
                </c:pt>
                <c:pt idx="352">
                  <c:v>362</c:v>
                </c:pt>
                <c:pt idx="353">
                  <c:v>363</c:v>
                </c:pt>
                <c:pt idx="354">
                  <c:v>364</c:v>
                </c:pt>
                <c:pt idx="355">
                  <c:v>365</c:v>
                </c:pt>
                <c:pt idx="356">
                  <c:v>366</c:v>
                </c:pt>
                <c:pt idx="357">
                  <c:v>367</c:v>
                </c:pt>
                <c:pt idx="358">
                  <c:v>368</c:v>
                </c:pt>
                <c:pt idx="359">
                  <c:v>369</c:v>
                </c:pt>
                <c:pt idx="360">
                  <c:v>370</c:v>
                </c:pt>
                <c:pt idx="361">
                  <c:v>371</c:v>
                </c:pt>
                <c:pt idx="362">
                  <c:v>372</c:v>
                </c:pt>
                <c:pt idx="363">
                  <c:v>373</c:v>
                </c:pt>
                <c:pt idx="364">
                  <c:v>374</c:v>
                </c:pt>
                <c:pt idx="365">
                  <c:v>375</c:v>
                </c:pt>
                <c:pt idx="366">
                  <c:v>376</c:v>
                </c:pt>
                <c:pt idx="367">
                  <c:v>377</c:v>
                </c:pt>
                <c:pt idx="368">
                  <c:v>378</c:v>
                </c:pt>
                <c:pt idx="369">
                  <c:v>379</c:v>
                </c:pt>
                <c:pt idx="370">
                  <c:v>380</c:v>
                </c:pt>
                <c:pt idx="371">
                  <c:v>381</c:v>
                </c:pt>
                <c:pt idx="372">
                  <c:v>382</c:v>
                </c:pt>
                <c:pt idx="373">
                  <c:v>383</c:v>
                </c:pt>
                <c:pt idx="374">
                  <c:v>384</c:v>
                </c:pt>
                <c:pt idx="375">
                  <c:v>385</c:v>
                </c:pt>
                <c:pt idx="376">
                  <c:v>386</c:v>
                </c:pt>
                <c:pt idx="377">
                  <c:v>387</c:v>
                </c:pt>
                <c:pt idx="378">
                  <c:v>388</c:v>
                </c:pt>
                <c:pt idx="379">
                  <c:v>389</c:v>
                </c:pt>
                <c:pt idx="380">
                  <c:v>390</c:v>
                </c:pt>
                <c:pt idx="381">
                  <c:v>391</c:v>
                </c:pt>
                <c:pt idx="382">
                  <c:v>392</c:v>
                </c:pt>
                <c:pt idx="383">
                  <c:v>393</c:v>
                </c:pt>
                <c:pt idx="384">
                  <c:v>394</c:v>
                </c:pt>
                <c:pt idx="385">
                  <c:v>395</c:v>
                </c:pt>
                <c:pt idx="386">
                  <c:v>396</c:v>
                </c:pt>
                <c:pt idx="387">
                  <c:v>397</c:v>
                </c:pt>
                <c:pt idx="388">
                  <c:v>398</c:v>
                </c:pt>
                <c:pt idx="389">
                  <c:v>399</c:v>
                </c:pt>
                <c:pt idx="390">
                  <c:v>400</c:v>
                </c:pt>
                <c:pt idx="391">
                  <c:v>401</c:v>
                </c:pt>
                <c:pt idx="392">
                  <c:v>402</c:v>
                </c:pt>
                <c:pt idx="393">
                  <c:v>403</c:v>
                </c:pt>
                <c:pt idx="394">
                  <c:v>404</c:v>
                </c:pt>
                <c:pt idx="395">
                  <c:v>405</c:v>
                </c:pt>
                <c:pt idx="396">
                  <c:v>406</c:v>
                </c:pt>
                <c:pt idx="397">
                  <c:v>407</c:v>
                </c:pt>
                <c:pt idx="398">
                  <c:v>408</c:v>
                </c:pt>
                <c:pt idx="399">
                  <c:v>409</c:v>
                </c:pt>
                <c:pt idx="400">
                  <c:v>410</c:v>
                </c:pt>
                <c:pt idx="401">
                  <c:v>411</c:v>
                </c:pt>
                <c:pt idx="402">
                  <c:v>412</c:v>
                </c:pt>
                <c:pt idx="403">
                  <c:v>413</c:v>
                </c:pt>
                <c:pt idx="404">
                  <c:v>414</c:v>
                </c:pt>
                <c:pt idx="405">
                  <c:v>415</c:v>
                </c:pt>
                <c:pt idx="406">
                  <c:v>416</c:v>
                </c:pt>
                <c:pt idx="407">
                  <c:v>417</c:v>
                </c:pt>
                <c:pt idx="408">
                  <c:v>418</c:v>
                </c:pt>
                <c:pt idx="409">
                  <c:v>419</c:v>
                </c:pt>
                <c:pt idx="410">
                  <c:v>420</c:v>
                </c:pt>
                <c:pt idx="411">
                  <c:v>421</c:v>
                </c:pt>
                <c:pt idx="412">
                  <c:v>422</c:v>
                </c:pt>
                <c:pt idx="413">
                  <c:v>423</c:v>
                </c:pt>
                <c:pt idx="414">
                  <c:v>424</c:v>
                </c:pt>
                <c:pt idx="415">
                  <c:v>425</c:v>
                </c:pt>
                <c:pt idx="416">
                  <c:v>426</c:v>
                </c:pt>
                <c:pt idx="417">
                  <c:v>427</c:v>
                </c:pt>
                <c:pt idx="418">
                  <c:v>428</c:v>
                </c:pt>
                <c:pt idx="419">
                  <c:v>429</c:v>
                </c:pt>
                <c:pt idx="420">
                  <c:v>430</c:v>
                </c:pt>
                <c:pt idx="421">
                  <c:v>431</c:v>
                </c:pt>
                <c:pt idx="422">
                  <c:v>432</c:v>
                </c:pt>
                <c:pt idx="423">
                  <c:v>433</c:v>
                </c:pt>
                <c:pt idx="424">
                  <c:v>434</c:v>
                </c:pt>
                <c:pt idx="425">
                  <c:v>435</c:v>
                </c:pt>
                <c:pt idx="426">
                  <c:v>436</c:v>
                </c:pt>
                <c:pt idx="427">
                  <c:v>437</c:v>
                </c:pt>
                <c:pt idx="428">
                  <c:v>438</c:v>
                </c:pt>
                <c:pt idx="429">
                  <c:v>439</c:v>
                </c:pt>
                <c:pt idx="430">
                  <c:v>440</c:v>
                </c:pt>
                <c:pt idx="431">
                  <c:v>441</c:v>
                </c:pt>
                <c:pt idx="432">
                  <c:v>442</c:v>
                </c:pt>
                <c:pt idx="433">
                  <c:v>443</c:v>
                </c:pt>
                <c:pt idx="434">
                  <c:v>444</c:v>
                </c:pt>
                <c:pt idx="435">
                  <c:v>445</c:v>
                </c:pt>
                <c:pt idx="436">
                  <c:v>446</c:v>
                </c:pt>
                <c:pt idx="437">
                  <c:v>447</c:v>
                </c:pt>
                <c:pt idx="438">
                  <c:v>448</c:v>
                </c:pt>
                <c:pt idx="439">
                  <c:v>449</c:v>
                </c:pt>
                <c:pt idx="440">
                  <c:v>450</c:v>
                </c:pt>
                <c:pt idx="441">
                  <c:v>451</c:v>
                </c:pt>
                <c:pt idx="442">
                  <c:v>452</c:v>
                </c:pt>
                <c:pt idx="443">
                  <c:v>453</c:v>
                </c:pt>
                <c:pt idx="444">
                  <c:v>454</c:v>
                </c:pt>
                <c:pt idx="445">
                  <c:v>455</c:v>
                </c:pt>
                <c:pt idx="446">
                  <c:v>456</c:v>
                </c:pt>
                <c:pt idx="447">
                  <c:v>457</c:v>
                </c:pt>
                <c:pt idx="448">
                  <c:v>458</c:v>
                </c:pt>
                <c:pt idx="449">
                  <c:v>459</c:v>
                </c:pt>
                <c:pt idx="450">
                  <c:v>460</c:v>
                </c:pt>
                <c:pt idx="451">
                  <c:v>461</c:v>
                </c:pt>
                <c:pt idx="452">
                  <c:v>462</c:v>
                </c:pt>
                <c:pt idx="453">
                  <c:v>463</c:v>
                </c:pt>
                <c:pt idx="454">
                  <c:v>464</c:v>
                </c:pt>
                <c:pt idx="455">
                  <c:v>465</c:v>
                </c:pt>
                <c:pt idx="456">
                  <c:v>466</c:v>
                </c:pt>
                <c:pt idx="457">
                  <c:v>467</c:v>
                </c:pt>
                <c:pt idx="458">
                  <c:v>468</c:v>
                </c:pt>
                <c:pt idx="459">
                  <c:v>469</c:v>
                </c:pt>
                <c:pt idx="460">
                  <c:v>470</c:v>
                </c:pt>
                <c:pt idx="461">
                  <c:v>471</c:v>
                </c:pt>
                <c:pt idx="462">
                  <c:v>472</c:v>
                </c:pt>
                <c:pt idx="463">
                  <c:v>473</c:v>
                </c:pt>
                <c:pt idx="464">
                  <c:v>474</c:v>
                </c:pt>
                <c:pt idx="465">
                  <c:v>475</c:v>
                </c:pt>
                <c:pt idx="466">
                  <c:v>476</c:v>
                </c:pt>
                <c:pt idx="467">
                  <c:v>477</c:v>
                </c:pt>
                <c:pt idx="468">
                  <c:v>478</c:v>
                </c:pt>
                <c:pt idx="469">
                  <c:v>479</c:v>
                </c:pt>
                <c:pt idx="470">
                  <c:v>480</c:v>
                </c:pt>
                <c:pt idx="471">
                  <c:v>481</c:v>
                </c:pt>
                <c:pt idx="472">
                  <c:v>482</c:v>
                </c:pt>
                <c:pt idx="473">
                  <c:v>483</c:v>
                </c:pt>
                <c:pt idx="474">
                  <c:v>484</c:v>
                </c:pt>
                <c:pt idx="475">
                  <c:v>485</c:v>
                </c:pt>
                <c:pt idx="476">
                  <c:v>486</c:v>
                </c:pt>
                <c:pt idx="477">
                  <c:v>487</c:v>
                </c:pt>
                <c:pt idx="478">
                  <c:v>488</c:v>
                </c:pt>
                <c:pt idx="479">
                  <c:v>489</c:v>
                </c:pt>
                <c:pt idx="480">
                  <c:v>490</c:v>
                </c:pt>
                <c:pt idx="481">
                  <c:v>491</c:v>
                </c:pt>
                <c:pt idx="482">
                  <c:v>492</c:v>
                </c:pt>
                <c:pt idx="483">
                  <c:v>493</c:v>
                </c:pt>
                <c:pt idx="484">
                  <c:v>494</c:v>
                </c:pt>
                <c:pt idx="485">
                  <c:v>495</c:v>
                </c:pt>
                <c:pt idx="486">
                  <c:v>496</c:v>
                </c:pt>
                <c:pt idx="487">
                  <c:v>497</c:v>
                </c:pt>
                <c:pt idx="488">
                  <c:v>498</c:v>
                </c:pt>
                <c:pt idx="489">
                  <c:v>499</c:v>
                </c:pt>
                <c:pt idx="490">
                  <c:v>500</c:v>
                </c:pt>
                <c:pt idx="491">
                  <c:v>501</c:v>
                </c:pt>
                <c:pt idx="492">
                  <c:v>502</c:v>
                </c:pt>
                <c:pt idx="493">
                  <c:v>503</c:v>
                </c:pt>
                <c:pt idx="494">
                  <c:v>504</c:v>
                </c:pt>
                <c:pt idx="495">
                  <c:v>505</c:v>
                </c:pt>
                <c:pt idx="496">
                  <c:v>506</c:v>
                </c:pt>
                <c:pt idx="497">
                  <c:v>507</c:v>
                </c:pt>
                <c:pt idx="498">
                  <c:v>508</c:v>
                </c:pt>
                <c:pt idx="499">
                  <c:v>509</c:v>
                </c:pt>
                <c:pt idx="500">
                  <c:v>510</c:v>
                </c:pt>
                <c:pt idx="501">
                  <c:v>511</c:v>
                </c:pt>
                <c:pt idx="502">
                  <c:v>512</c:v>
                </c:pt>
                <c:pt idx="503">
                  <c:v>513</c:v>
                </c:pt>
                <c:pt idx="504">
                  <c:v>514</c:v>
                </c:pt>
                <c:pt idx="505">
                  <c:v>515</c:v>
                </c:pt>
                <c:pt idx="506">
                  <c:v>516</c:v>
                </c:pt>
                <c:pt idx="507">
                  <c:v>517</c:v>
                </c:pt>
                <c:pt idx="508">
                  <c:v>518</c:v>
                </c:pt>
                <c:pt idx="509">
                  <c:v>519</c:v>
                </c:pt>
                <c:pt idx="510">
                  <c:v>520</c:v>
                </c:pt>
                <c:pt idx="511">
                  <c:v>521</c:v>
                </c:pt>
                <c:pt idx="512">
                  <c:v>522</c:v>
                </c:pt>
                <c:pt idx="513">
                  <c:v>523</c:v>
                </c:pt>
                <c:pt idx="514">
                  <c:v>524</c:v>
                </c:pt>
                <c:pt idx="515">
                  <c:v>525</c:v>
                </c:pt>
                <c:pt idx="516">
                  <c:v>526</c:v>
                </c:pt>
                <c:pt idx="517">
                  <c:v>527</c:v>
                </c:pt>
                <c:pt idx="518">
                  <c:v>528</c:v>
                </c:pt>
                <c:pt idx="519">
                  <c:v>529</c:v>
                </c:pt>
                <c:pt idx="520">
                  <c:v>530</c:v>
                </c:pt>
                <c:pt idx="521">
                  <c:v>531</c:v>
                </c:pt>
                <c:pt idx="522">
                  <c:v>532</c:v>
                </c:pt>
                <c:pt idx="523">
                  <c:v>533</c:v>
                </c:pt>
                <c:pt idx="524">
                  <c:v>534</c:v>
                </c:pt>
                <c:pt idx="525">
                  <c:v>535</c:v>
                </c:pt>
                <c:pt idx="526">
                  <c:v>536</c:v>
                </c:pt>
                <c:pt idx="527">
                  <c:v>537</c:v>
                </c:pt>
                <c:pt idx="528">
                  <c:v>538</c:v>
                </c:pt>
                <c:pt idx="529">
                  <c:v>539</c:v>
                </c:pt>
                <c:pt idx="530">
                  <c:v>540</c:v>
                </c:pt>
                <c:pt idx="531">
                  <c:v>541</c:v>
                </c:pt>
                <c:pt idx="532">
                  <c:v>542</c:v>
                </c:pt>
                <c:pt idx="533">
                  <c:v>543</c:v>
                </c:pt>
                <c:pt idx="534">
                  <c:v>544</c:v>
                </c:pt>
                <c:pt idx="535">
                  <c:v>545</c:v>
                </c:pt>
                <c:pt idx="536">
                  <c:v>546</c:v>
                </c:pt>
                <c:pt idx="537">
                  <c:v>547</c:v>
                </c:pt>
                <c:pt idx="538">
                  <c:v>548</c:v>
                </c:pt>
                <c:pt idx="539">
                  <c:v>549</c:v>
                </c:pt>
                <c:pt idx="540">
                  <c:v>550</c:v>
                </c:pt>
                <c:pt idx="541">
                  <c:v>551</c:v>
                </c:pt>
                <c:pt idx="542">
                  <c:v>552</c:v>
                </c:pt>
                <c:pt idx="543">
                  <c:v>553</c:v>
                </c:pt>
                <c:pt idx="544">
                  <c:v>554</c:v>
                </c:pt>
                <c:pt idx="545">
                  <c:v>555</c:v>
                </c:pt>
                <c:pt idx="546">
                  <c:v>556</c:v>
                </c:pt>
                <c:pt idx="547">
                  <c:v>557</c:v>
                </c:pt>
                <c:pt idx="548">
                  <c:v>558</c:v>
                </c:pt>
                <c:pt idx="549">
                  <c:v>559</c:v>
                </c:pt>
                <c:pt idx="550">
                  <c:v>560</c:v>
                </c:pt>
                <c:pt idx="551">
                  <c:v>561</c:v>
                </c:pt>
                <c:pt idx="552">
                  <c:v>562</c:v>
                </c:pt>
                <c:pt idx="553">
                  <c:v>563</c:v>
                </c:pt>
                <c:pt idx="554">
                  <c:v>564</c:v>
                </c:pt>
                <c:pt idx="555">
                  <c:v>565</c:v>
                </c:pt>
                <c:pt idx="556">
                  <c:v>566</c:v>
                </c:pt>
                <c:pt idx="557">
                  <c:v>567</c:v>
                </c:pt>
                <c:pt idx="558">
                  <c:v>568</c:v>
                </c:pt>
                <c:pt idx="559">
                  <c:v>569</c:v>
                </c:pt>
                <c:pt idx="560">
                  <c:v>570</c:v>
                </c:pt>
                <c:pt idx="561">
                  <c:v>571</c:v>
                </c:pt>
                <c:pt idx="562">
                  <c:v>572</c:v>
                </c:pt>
                <c:pt idx="563">
                  <c:v>573</c:v>
                </c:pt>
                <c:pt idx="564">
                  <c:v>574</c:v>
                </c:pt>
                <c:pt idx="565">
                  <c:v>575</c:v>
                </c:pt>
                <c:pt idx="566">
                  <c:v>576</c:v>
                </c:pt>
                <c:pt idx="567">
                  <c:v>577</c:v>
                </c:pt>
                <c:pt idx="568">
                  <c:v>578</c:v>
                </c:pt>
                <c:pt idx="569">
                  <c:v>579</c:v>
                </c:pt>
                <c:pt idx="570">
                  <c:v>580</c:v>
                </c:pt>
                <c:pt idx="571">
                  <c:v>581</c:v>
                </c:pt>
                <c:pt idx="572">
                  <c:v>582</c:v>
                </c:pt>
                <c:pt idx="573">
                  <c:v>583</c:v>
                </c:pt>
                <c:pt idx="574">
                  <c:v>584</c:v>
                </c:pt>
                <c:pt idx="575">
                  <c:v>585</c:v>
                </c:pt>
                <c:pt idx="576">
                  <c:v>586</c:v>
                </c:pt>
                <c:pt idx="577">
                  <c:v>587</c:v>
                </c:pt>
                <c:pt idx="578">
                  <c:v>588</c:v>
                </c:pt>
                <c:pt idx="579">
                  <c:v>589</c:v>
                </c:pt>
                <c:pt idx="580">
                  <c:v>590</c:v>
                </c:pt>
                <c:pt idx="581">
                  <c:v>591</c:v>
                </c:pt>
                <c:pt idx="582">
                  <c:v>592</c:v>
                </c:pt>
                <c:pt idx="583">
                  <c:v>593</c:v>
                </c:pt>
                <c:pt idx="584">
                  <c:v>594</c:v>
                </c:pt>
                <c:pt idx="585">
                  <c:v>595</c:v>
                </c:pt>
                <c:pt idx="586">
                  <c:v>596</c:v>
                </c:pt>
                <c:pt idx="587">
                  <c:v>597</c:v>
                </c:pt>
                <c:pt idx="588">
                  <c:v>598</c:v>
                </c:pt>
                <c:pt idx="589">
                  <c:v>599</c:v>
                </c:pt>
                <c:pt idx="590">
                  <c:v>600</c:v>
                </c:pt>
                <c:pt idx="591">
                  <c:v>601</c:v>
                </c:pt>
                <c:pt idx="592">
                  <c:v>602</c:v>
                </c:pt>
                <c:pt idx="593">
                  <c:v>603</c:v>
                </c:pt>
                <c:pt idx="594">
                  <c:v>604</c:v>
                </c:pt>
                <c:pt idx="595">
                  <c:v>605</c:v>
                </c:pt>
                <c:pt idx="596">
                  <c:v>606</c:v>
                </c:pt>
                <c:pt idx="597">
                  <c:v>607</c:v>
                </c:pt>
                <c:pt idx="598">
                  <c:v>608</c:v>
                </c:pt>
                <c:pt idx="599">
                  <c:v>609</c:v>
                </c:pt>
                <c:pt idx="600">
                  <c:v>610</c:v>
                </c:pt>
                <c:pt idx="601">
                  <c:v>611</c:v>
                </c:pt>
                <c:pt idx="602">
                  <c:v>612</c:v>
                </c:pt>
                <c:pt idx="603">
                  <c:v>613</c:v>
                </c:pt>
                <c:pt idx="604">
                  <c:v>614</c:v>
                </c:pt>
                <c:pt idx="605">
                  <c:v>615</c:v>
                </c:pt>
                <c:pt idx="606">
                  <c:v>616</c:v>
                </c:pt>
                <c:pt idx="607">
                  <c:v>617</c:v>
                </c:pt>
                <c:pt idx="608">
                  <c:v>618</c:v>
                </c:pt>
                <c:pt idx="609">
                  <c:v>619</c:v>
                </c:pt>
                <c:pt idx="610">
                  <c:v>620</c:v>
                </c:pt>
                <c:pt idx="611">
                  <c:v>621</c:v>
                </c:pt>
                <c:pt idx="612">
                  <c:v>622</c:v>
                </c:pt>
                <c:pt idx="613">
                  <c:v>623</c:v>
                </c:pt>
                <c:pt idx="614">
                  <c:v>624</c:v>
                </c:pt>
                <c:pt idx="615">
                  <c:v>625</c:v>
                </c:pt>
                <c:pt idx="616">
                  <c:v>626</c:v>
                </c:pt>
                <c:pt idx="617">
                  <c:v>627</c:v>
                </c:pt>
                <c:pt idx="618">
                  <c:v>628</c:v>
                </c:pt>
                <c:pt idx="619">
                  <c:v>629</c:v>
                </c:pt>
                <c:pt idx="620">
                  <c:v>630</c:v>
                </c:pt>
                <c:pt idx="621">
                  <c:v>631</c:v>
                </c:pt>
                <c:pt idx="622">
                  <c:v>632</c:v>
                </c:pt>
                <c:pt idx="623">
                  <c:v>633</c:v>
                </c:pt>
                <c:pt idx="624">
                  <c:v>634</c:v>
                </c:pt>
                <c:pt idx="625">
                  <c:v>635</c:v>
                </c:pt>
                <c:pt idx="626">
                  <c:v>636</c:v>
                </c:pt>
                <c:pt idx="627">
                  <c:v>637</c:v>
                </c:pt>
                <c:pt idx="628">
                  <c:v>638</c:v>
                </c:pt>
                <c:pt idx="629">
                  <c:v>639</c:v>
                </c:pt>
                <c:pt idx="630">
                  <c:v>640</c:v>
                </c:pt>
                <c:pt idx="631">
                  <c:v>641</c:v>
                </c:pt>
                <c:pt idx="632">
                  <c:v>642</c:v>
                </c:pt>
                <c:pt idx="633">
                  <c:v>643</c:v>
                </c:pt>
                <c:pt idx="634">
                  <c:v>644</c:v>
                </c:pt>
                <c:pt idx="635">
                  <c:v>645</c:v>
                </c:pt>
                <c:pt idx="636">
                  <c:v>646</c:v>
                </c:pt>
                <c:pt idx="637">
                  <c:v>647</c:v>
                </c:pt>
                <c:pt idx="638">
                  <c:v>648</c:v>
                </c:pt>
                <c:pt idx="639">
                  <c:v>649</c:v>
                </c:pt>
                <c:pt idx="640">
                  <c:v>650</c:v>
                </c:pt>
                <c:pt idx="641">
                  <c:v>651</c:v>
                </c:pt>
                <c:pt idx="642">
                  <c:v>652</c:v>
                </c:pt>
                <c:pt idx="643">
                  <c:v>653</c:v>
                </c:pt>
                <c:pt idx="644">
                  <c:v>654</c:v>
                </c:pt>
                <c:pt idx="645">
                  <c:v>655</c:v>
                </c:pt>
                <c:pt idx="646">
                  <c:v>656</c:v>
                </c:pt>
                <c:pt idx="647">
                  <c:v>657</c:v>
                </c:pt>
                <c:pt idx="648">
                  <c:v>658</c:v>
                </c:pt>
                <c:pt idx="649">
                  <c:v>659</c:v>
                </c:pt>
                <c:pt idx="650">
                  <c:v>660</c:v>
                </c:pt>
                <c:pt idx="651">
                  <c:v>661</c:v>
                </c:pt>
                <c:pt idx="652">
                  <c:v>662</c:v>
                </c:pt>
                <c:pt idx="653">
                  <c:v>663</c:v>
                </c:pt>
                <c:pt idx="654">
                  <c:v>664</c:v>
                </c:pt>
                <c:pt idx="655">
                  <c:v>665</c:v>
                </c:pt>
                <c:pt idx="656">
                  <c:v>666</c:v>
                </c:pt>
                <c:pt idx="657">
                  <c:v>667</c:v>
                </c:pt>
                <c:pt idx="658">
                  <c:v>668</c:v>
                </c:pt>
                <c:pt idx="659">
                  <c:v>669</c:v>
                </c:pt>
                <c:pt idx="660">
                  <c:v>670</c:v>
                </c:pt>
                <c:pt idx="661">
                  <c:v>671</c:v>
                </c:pt>
                <c:pt idx="662">
                  <c:v>672</c:v>
                </c:pt>
                <c:pt idx="663">
                  <c:v>673</c:v>
                </c:pt>
                <c:pt idx="664">
                  <c:v>674</c:v>
                </c:pt>
                <c:pt idx="665">
                  <c:v>675</c:v>
                </c:pt>
                <c:pt idx="666">
                  <c:v>676</c:v>
                </c:pt>
                <c:pt idx="667">
                  <c:v>677</c:v>
                </c:pt>
                <c:pt idx="668">
                  <c:v>678</c:v>
                </c:pt>
                <c:pt idx="669">
                  <c:v>679</c:v>
                </c:pt>
                <c:pt idx="670">
                  <c:v>680</c:v>
                </c:pt>
                <c:pt idx="671">
                  <c:v>681</c:v>
                </c:pt>
                <c:pt idx="672">
                  <c:v>682</c:v>
                </c:pt>
                <c:pt idx="673">
                  <c:v>683</c:v>
                </c:pt>
                <c:pt idx="674">
                  <c:v>684</c:v>
                </c:pt>
                <c:pt idx="675">
                  <c:v>685</c:v>
                </c:pt>
                <c:pt idx="676">
                  <c:v>686</c:v>
                </c:pt>
                <c:pt idx="677">
                  <c:v>687</c:v>
                </c:pt>
                <c:pt idx="678">
                  <c:v>688</c:v>
                </c:pt>
                <c:pt idx="679">
                  <c:v>689</c:v>
                </c:pt>
                <c:pt idx="680">
                  <c:v>690</c:v>
                </c:pt>
                <c:pt idx="681">
                  <c:v>691</c:v>
                </c:pt>
                <c:pt idx="682">
                  <c:v>692</c:v>
                </c:pt>
                <c:pt idx="683">
                  <c:v>693</c:v>
                </c:pt>
                <c:pt idx="684">
                  <c:v>694</c:v>
                </c:pt>
                <c:pt idx="685">
                  <c:v>695</c:v>
                </c:pt>
                <c:pt idx="686">
                  <c:v>696</c:v>
                </c:pt>
                <c:pt idx="687">
                  <c:v>697</c:v>
                </c:pt>
                <c:pt idx="688">
                  <c:v>698</c:v>
                </c:pt>
                <c:pt idx="689">
                  <c:v>699</c:v>
                </c:pt>
                <c:pt idx="690">
                  <c:v>700</c:v>
                </c:pt>
                <c:pt idx="691">
                  <c:v>701</c:v>
                </c:pt>
                <c:pt idx="692">
                  <c:v>702</c:v>
                </c:pt>
                <c:pt idx="693">
                  <c:v>703</c:v>
                </c:pt>
                <c:pt idx="694">
                  <c:v>704</c:v>
                </c:pt>
                <c:pt idx="695">
                  <c:v>705</c:v>
                </c:pt>
                <c:pt idx="696">
                  <c:v>706</c:v>
                </c:pt>
                <c:pt idx="697">
                  <c:v>707</c:v>
                </c:pt>
                <c:pt idx="698">
                  <c:v>708</c:v>
                </c:pt>
                <c:pt idx="699">
                  <c:v>709</c:v>
                </c:pt>
                <c:pt idx="700">
                  <c:v>710</c:v>
                </c:pt>
                <c:pt idx="701">
                  <c:v>711</c:v>
                </c:pt>
                <c:pt idx="702">
                  <c:v>712</c:v>
                </c:pt>
                <c:pt idx="703">
                  <c:v>713</c:v>
                </c:pt>
                <c:pt idx="704">
                  <c:v>714</c:v>
                </c:pt>
                <c:pt idx="705">
                  <c:v>715</c:v>
                </c:pt>
                <c:pt idx="706">
                  <c:v>716</c:v>
                </c:pt>
                <c:pt idx="707">
                  <c:v>717</c:v>
                </c:pt>
                <c:pt idx="708">
                  <c:v>718</c:v>
                </c:pt>
                <c:pt idx="709">
                  <c:v>719</c:v>
                </c:pt>
                <c:pt idx="710">
                  <c:v>720</c:v>
                </c:pt>
                <c:pt idx="711">
                  <c:v>721</c:v>
                </c:pt>
                <c:pt idx="712">
                  <c:v>722</c:v>
                </c:pt>
                <c:pt idx="713">
                  <c:v>723</c:v>
                </c:pt>
                <c:pt idx="714">
                  <c:v>724</c:v>
                </c:pt>
                <c:pt idx="715">
                  <c:v>725</c:v>
                </c:pt>
                <c:pt idx="716">
                  <c:v>726</c:v>
                </c:pt>
                <c:pt idx="717">
                  <c:v>727</c:v>
                </c:pt>
                <c:pt idx="718">
                  <c:v>728</c:v>
                </c:pt>
                <c:pt idx="719">
                  <c:v>729</c:v>
                </c:pt>
                <c:pt idx="720">
                  <c:v>730</c:v>
                </c:pt>
                <c:pt idx="721">
                  <c:v>731</c:v>
                </c:pt>
                <c:pt idx="722">
                  <c:v>732</c:v>
                </c:pt>
                <c:pt idx="723">
                  <c:v>733</c:v>
                </c:pt>
                <c:pt idx="724">
                  <c:v>734</c:v>
                </c:pt>
                <c:pt idx="725">
                  <c:v>735</c:v>
                </c:pt>
                <c:pt idx="726">
                  <c:v>736</c:v>
                </c:pt>
                <c:pt idx="727">
                  <c:v>737</c:v>
                </c:pt>
                <c:pt idx="728">
                  <c:v>738</c:v>
                </c:pt>
                <c:pt idx="729">
                  <c:v>739</c:v>
                </c:pt>
                <c:pt idx="730">
                  <c:v>740</c:v>
                </c:pt>
                <c:pt idx="731">
                  <c:v>741</c:v>
                </c:pt>
                <c:pt idx="732">
                  <c:v>742</c:v>
                </c:pt>
                <c:pt idx="733">
                  <c:v>743</c:v>
                </c:pt>
                <c:pt idx="734">
                  <c:v>744</c:v>
                </c:pt>
                <c:pt idx="735">
                  <c:v>745</c:v>
                </c:pt>
                <c:pt idx="736">
                  <c:v>746</c:v>
                </c:pt>
                <c:pt idx="737">
                  <c:v>747</c:v>
                </c:pt>
                <c:pt idx="738">
                  <c:v>748</c:v>
                </c:pt>
                <c:pt idx="739">
                  <c:v>749</c:v>
                </c:pt>
                <c:pt idx="740">
                  <c:v>750</c:v>
                </c:pt>
                <c:pt idx="741">
                  <c:v>751</c:v>
                </c:pt>
                <c:pt idx="742">
                  <c:v>752</c:v>
                </c:pt>
                <c:pt idx="743">
                  <c:v>753</c:v>
                </c:pt>
                <c:pt idx="744">
                  <c:v>754</c:v>
                </c:pt>
                <c:pt idx="745">
                  <c:v>755</c:v>
                </c:pt>
                <c:pt idx="746">
                  <c:v>756</c:v>
                </c:pt>
                <c:pt idx="747">
                  <c:v>757</c:v>
                </c:pt>
                <c:pt idx="748">
                  <c:v>758</c:v>
                </c:pt>
                <c:pt idx="749">
                  <c:v>759</c:v>
                </c:pt>
                <c:pt idx="750">
                  <c:v>760</c:v>
                </c:pt>
                <c:pt idx="751">
                  <c:v>761</c:v>
                </c:pt>
                <c:pt idx="752">
                  <c:v>762</c:v>
                </c:pt>
                <c:pt idx="753">
                  <c:v>763</c:v>
                </c:pt>
                <c:pt idx="754">
                  <c:v>764</c:v>
                </c:pt>
                <c:pt idx="755">
                  <c:v>765</c:v>
                </c:pt>
                <c:pt idx="756">
                  <c:v>766</c:v>
                </c:pt>
                <c:pt idx="757">
                  <c:v>767</c:v>
                </c:pt>
                <c:pt idx="758">
                  <c:v>768</c:v>
                </c:pt>
                <c:pt idx="759">
                  <c:v>769</c:v>
                </c:pt>
                <c:pt idx="760">
                  <c:v>770</c:v>
                </c:pt>
                <c:pt idx="761">
                  <c:v>771</c:v>
                </c:pt>
                <c:pt idx="762">
                  <c:v>772</c:v>
                </c:pt>
                <c:pt idx="763">
                  <c:v>773</c:v>
                </c:pt>
                <c:pt idx="764">
                  <c:v>774</c:v>
                </c:pt>
                <c:pt idx="765">
                  <c:v>775</c:v>
                </c:pt>
                <c:pt idx="766">
                  <c:v>776</c:v>
                </c:pt>
                <c:pt idx="767">
                  <c:v>777</c:v>
                </c:pt>
                <c:pt idx="768">
                  <c:v>778</c:v>
                </c:pt>
                <c:pt idx="769">
                  <c:v>779</c:v>
                </c:pt>
                <c:pt idx="770">
                  <c:v>780</c:v>
                </c:pt>
                <c:pt idx="771">
                  <c:v>781</c:v>
                </c:pt>
                <c:pt idx="772">
                  <c:v>782</c:v>
                </c:pt>
                <c:pt idx="773">
                  <c:v>783</c:v>
                </c:pt>
                <c:pt idx="774">
                  <c:v>784</c:v>
                </c:pt>
                <c:pt idx="775">
                  <c:v>785</c:v>
                </c:pt>
                <c:pt idx="776">
                  <c:v>786</c:v>
                </c:pt>
                <c:pt idx="777">
                  <c:v>787</c:v>
                </c:pt>
                <c:pt idx="778">
                  <c:v>788</c:v>
                </c:pt>
                <c:pt idx="779">
                  <c:v>789</c:v>
                </c:pt>
                <c:pt idx="780">
                  <c:v>790</c:v>
                </c:pt>
                <c:pt idx="781">
                  <c:v>791</c:v>
                </c:pt>
                <c:pt idx="782">
                  <c:v>792</c:v>
                </c:pt>
                <c:pt idx="783">
                  <c:v>793</c:v>
                </c:pt>
                <c:pt idx="784">
                  <c:v>794</c:v>
                </c:pt>
                <c:pt idx="785">
                  <c:v>795</c:v>
                </c:pt>
                <c:pt idx="786">
                  <c:v>796</c:v>
                </c:pt>
                <c:pt idx="787">
                  <c:v>797</c:v>
                </c:pt>
                <c:pt idx="788">
                  <c:v>798</c:v>
                </c:pt>
                <c:pt idx="789">
                  <c:v>799</c:v>
                </c:pt>
                <c:pt idx="790">
                  <c:v>800</c:v>
                </c:pt>
                <c:pt idx="791">
                  <c:v>801</c:v>
                </c:pt>
                <c:pt idx="792">
                  <c:v>802</c:v>
                </c:pt>
                <c:pt idx="793">
                  <c:v>803</c:v>
                </c:pt>
                <c:pt idx="794">
                  <c:v>804</c:v>
                </c:pt>
                <c:pt idx="795">
                  <c:v>805</c:v>
                </c:pt>
                <c:pt idx="796">
                  <c:v>806</c:v>
                </c:pt>
                <c:pt idx="797">
                  <c:v>807</c:v>
                </c:pt>
                <c:pt idx="798">
                  <c:v>808</c:v>
                </c:pt>
                <c:pt idx="799">
                  <c:v>809</c:v>
                </c:pt>
                <c:pt idx="800">
                  <c:v>810</c:v>
                </c:pt>
                <c:pt idx="801">
                  <c:v>811</c:v>
                </c:pt>
                <c:pt idx="802">
                  <c:v>812</c:v>
                </c:pt>
                <c:pt idx="803">
                  <c:v>813</c:v>
                </c:pt>
                <c:pt idx="804">
                  <c:v>814</c:v>
                </c:pt>
                <c:pt idx="805">
                  <c:v>815</c:v>
                </c:pt>
                <c:pt idx="806">
                  <c:v>816</c:v>
                </c:pt>
                <c:pt idx="807">
                  <c:v>817</c:v>
                </c:pt>
                <c:pt idx="808">
                  <c:v>818</c:v>
                </c:pt>
                <c:pt idx="809">
                  <c:v>819</c:v>
                </c:pt>
                <c:pt idx="810">
                  <c:v>820</c:v>
                </c:pt>
                <c:pt idx="811">
                  <c:v>821</c:v>
                </c:pt>
                <c:pt idx="812">
                  <c:v>822</c:v>
                </c:pt>
                <c:pt idx="813">
                  <c:v>823</c:v>
                </c:pt>
                <c:pt idx="814">
                  <c:v>824</c:v>
                </c:pt>
                <c:pt idx="815">
                  <c:v>825</c:v>
                </c:pt>
                <c:pt idx="816">
                  <c:v>826</c:v>
                </c:pt>
                <c:pt idx="817">
                  <c:v>827</c:v>
                </c:pt>
                <c:pt idx="818">
                  <c:v>828</c:v>
                </c:pt>
                <c:pt idx="819">
                  <c:v>829</c:v>
                </c:pt>
                <c:pt idx="820">
                  <c:v>830</c:v>
                </c:pt>
                <c:pt idx="821">
                  <c:v>831</c:v>
                </c:pt>
                <c:pt idx="822">
                  <c:v>832</c:v>
                </c:pt>
                <c:pt idx="823">
                  <c:v>833</c:v>
                </c:pt>
                <c:pt idx="824">
                  <c:v>834</c:v>
                </c:pt>
                <c:pt idx="825">
                  <c:v>835</c:v>
                </c:pt>
                <c:pt idx="826">
                  <c:v>836</c:v>
                </c:pt>
                <c:pt idx="827">
                  <c:v>837</c:v>
                </c:pt>
                <c:pt idx="828">
                  <c:v>838</c:v>
                </c:pt>
                <c:pt idx="829">
                  <c:v>839</c:v>
                </c:pt>
                <c:pt idx="830">
                  <c:v>840</c:v>
                </c:pt>
                <c:pt idx="831">
                  <c:v>841</c:v>
                </c:pt>
                <c:pt idx="832">
                  <c:v>842</c:v>
                </c:pt>
                <c:pt idx="833">
                  <c:v>843</c:v>
                </c:pt>
                <c:pt idx="834">
                  <c:v>844</c:v>
                </c:pt>
                <c:pt idx="835">
                  <c:v>845</c:v>
                </c:pt>
                <c:pt idx="836">
                  <c:v>846</c:v>
                </c:pt>
                <c:pt idx="837">
                  <c:v>847</c:v>
                </c:pt>
                <c:pt idx="838">
                  <c:v>848</c:v>
                </c:pt>
                <c:pt idx="839">
                  <c:v>849</c:v>
                </c:pt>
                <c:pt idx="840">
                  <c:v>850</c:v>
                </c:pt>
                <c:pt idx="841">
                  <c:v>851</c:v>
                </c:pt>
                <c:pt idx="842">
                  <c:v>852</c:v>
                </c:pt>
                <c:pt idx="843">
                  <c:v>853</c:v>
                </c:pt>
                <c:pt idx="844">
                  <c:v>854</c:v>
                </c:pt>
                <c:pt idx="845">
                  <c:v>855</c:v>
                </c:pt>
                <c:pt idx="846">
                  <c:v>856</c:v>
                </c:pt>
                <c:pt idx="847">
                  <c:v>857</c:v>
                </c:pt>
                <c:pt idx="848">
                  <c:v>858</c:v>
                </c:pt>
                <c:pt idx="849">
                  <c:v>859</c:v>
                </c:pt>
                <c:pt idx="850">
                  <c:v>860</c:v>
                </c:pt>
                <c:pt idx="851">
                  <c:v>861</c:v>
                </c:pt>
                <c:pt idx="852">
                  <c:v>862</c:v>
                </c:pt>
                <c:pt idx="853">
                  <c:v>863</c:v>
                </c:pt>
                <c:pt idx="854">
                  <c:v>864</c:v>
                </c:pt>
                <c:pt idx="855">
                  <c:v>865</c:v>
                </c:pt>
                <c:pt idx="856">
                  <c:v>866</c:v>
                </c:pt>
                <c:pt idx="857">
                  <c:v>867</c:v>
                </c:pt>
                <c:pt idx="858">
                  <c:v>868</c:v>
                </c:pt>
                <c:pt idx="859">
                  <c:v>869</c:v>
                </c:pt>
                <c:pt idx="860">
                  <c:v>870</c:v>
                </c:pt>
                <c:pt idx="861">
                  <c:v>871</c:v>
                </c:pt>
                <c:pt idx="862">
                  <c:v>872</c:v>
                </c:pt>
                <c:pt idx="863">
                  <c:v>873</c:v>
                </c:pt>
                <c:pt idx="864">
                  <c:v>874</c:v>
                </c:pt>
                <c:pt idx="865">
                  <c:v>875</c:v>
                </c:pt>
                <c:pt idx="866">
                  <c:v>876</c:v>
                </c:pt>
                <c:pt idx="867">
                  <c:v>877</c:v>
                </c:pt>
                <c:pt idx="868">
                  <c:v>878</c:v>
                </c:pt>
                <c:pt idx="869">
                  <c:v>879</c:v>
                </c:pt>
                <c:pt idx="870">
                  <c:v>880</c:v>
                </c:pt>
                <c:pt idx="871">
                  <c:v>881</c:v>
                </c:pt>
                <c:pt idx="872">
                  <c:v>882</c:v>
                </c:pt>
                <c:pt idx="873">
                  <c:v>883</c:v>
                </c:pt>
                <c:pt idx="874">
                  <c:v>884</c:v>
                </c:pt>
                <c:pt idx="875">
                  <c:v>885</c:v>
                </c:pt>
                <c:pt idx="876">
                  <c:v>886</c:v>
                </c:pt>
                <c:pt idx="877">
                  <c:v>887</c:v>
                </c:pt>
                <c:pt idx="878">
                  <c:v>888</c:v>
                </c:pt>
                <c:pt idx="879">
                  <c:v>889</c:v>
                </c:pt>
                <c:pt idx="880">
                  <c:v>890</c:v>
                </c:pt>
                <c:pt idx="881">
                  <c:v>891</c:v>
                </c:pt>
                <c:pt idx="882">
                  <c:v>892</c:v>
                </c:pt>
                <c:pt idx="883">
                  <c:v>893</c:v>
                </c:pt>
                <c:pt idx="884">
                  <c:v>894</c:v>
                </c:pt>
                <c:pt idx="885">
                  <c:v>895</c:v>
                </c:pt>
                <c:pt idx="886">
                  <c:v>896</c:v>
                </c:pt>
                <c:pt idx="887">
                  <c:v>897</c:v>
                </c:pt>
                <c:pt idx="888">
                  <c:v>898</c:v>
                </c:pt>
                <c:pt idx="889">
                  <c:v>899</c:v>
                </c:pt>
                <c:pt idx="890">
                  <c:v>900</c:v>
                </c:pt>
                <c:pt idx="891">
                  <c:v>901</c:v>
                </c:pt>
                <c:pt idx="892">
                  <c:v>902</c:v>
                </c:pt>
                <c:pt idx="893">
                  <c:v>903</c:v>
                </c:pt>
                <c:pt idx="894">
                  <c:v>904</c:v>
                </c:pt>
                <c:pt idx="895">
                  <c:v>905</c:v>
                </c:pt>
                <c:pt idx="896">
                  <c:v>906</c:v>
                </c:pt>
                <c:pt idx="897">
                  <c:v>907</c:v>
                </c:pt>
                <c:pt idx="898">
                  <c:v>908</c:v>
                </c:pt>
                <c:pt idx="899">
                  <c:v>909</c:v>
                </c:pt>
                <c:pt idx="900">
                  <c:v>910</c:v>
                </c:pt>
                <c:pt idx="901">
                  <c:v>911</c:v>
                </c:pt>
                <c:pt idx="902">
                  <c:v>912</c:v>
                </c:pt>
                <c:pt idx="903">
                  <c:v>913</c:v>
                </c:pt>
                <c:pt idx="904">
                  <c:v>914</c:v>
                </c:pt>
                <c:pt idx="905">
                  <c:v>915</c:v>
                </c:pt>
                <c:pt idx="906">
                  <c:v>916</c:v>
                </c:pt>
                <c:pt idx="907">
                  <c:v>917</c:v>
                </c:pt>
                <c:pt idx="908">
                  <c:v>918</c:v>
                </c:pt>
                <c:pt idx="909">
                  <c:v>919</c:v>
                </c:pt>
                <c:pt idx="910">
                  <c:v>920</c:v>
                </c:pt>
                <c:pt idx="911">
                  <c:v>921</c:v>
                </c:pt>
                <c:pt idx="912">
                  <c:v>922</c:v>
                </c:pt>
                <c:pt idx="913">
                  <c:v>923</c:v>
                </c:pt>
                <c:pt idx="914">
                  <c:v>924</c:v>
                </c:pt>
                <c:pt idx="915">
                  <c:v>925</c:v>
                </c:pt>
                <c:pt idx="916">
                  <c:v>926</c:v>
                </c:pt>
                <c:pt idx="917">
                  <c:v>927</c:v>
                </c:pt>
                <c:pt idx="918">
                  <c:v>928</c:v>
                </c:pt>
                <c:pt idx="919">
                  <c:v>929</c:v>
                </c:pt>
                <c:pt idx="920">
                  <c:v>930</c:v>
                </c:pt>
                <c:pt idx="921">
                  <c:v>931</c:v>
                </c:pt>
                <c:pt idx="922">
                  <c:v>932</c:v>
                </c:pt>
                <c:pt idx="923">
                  <c:v>933</c:v>
                </c:pt>
                <c:pt idx="924">
                  <c:v>934</c:v>
                </c:pt>
                <c:pt idx="925">
                  <c:v>935</c:v>
                </c:pt>
                <c:pt idx="926">
                  <c:v>936</c:v>
                </c:pt>
                <c:pt idx="927">
                  <c:v>937</c:v>
                </c:pt>
                <c:pt idx="928">
                  <c:v>938</c:v>
                </c:pt>
                <c:pt idx="929">
                  <c:v>939</c:v>
                </c:pt>
                <c:pt idx="930">
                  <c:v>940</c:v>
                </c:pt>
                <c:pt idx="931">
                  <c:v>941</c:v>
                </c:pt>
                <c:pt idx="932">
                  <c:v>942</c:v>
                </c:pt>
                <c:pt idx="933">
                  <c:v>943</c:v>
                </c:pt>
                <c:pt idx="934">
                  <c:v>944</c:v>
                </c:pt>
                <c:pt idx="935">
                  <c:v>945</c:v>
                </c:pt>
                <c:pt idx="936">
                  <c:v>946</c:v>
                </c:pt>
                <c:pt idx="937">
                  <c:v>947</c:v>
                </c:pt>
                <c:pt idx="938">
                  <c:v>948</c:v>
                </c:pt>
                <c:pt idx="939">
                  <c:v>949</c:v>
                </c:pt>
                <c:pt idx="940">
                  <c:v>950</c:v>
                </c:pt>
                <c:pt idx="941">
                  <c:v>951</c:v>
                </c:pt>
                <c:pt idx="942">
                  <c:v>952</c:v>
                </c:pt>
                <c:pt idx="943">
                  <c:v>953</c:v>
                </c:pt>
                <c:pt idx="944">
                  <c:v>954</c:v>
                </c:pt>
                <c:pt idx="945">
                  <c:v>955</c:v>
                </c:pt>
                <c:pt idx="946">
                  <c:v>956</c:v>
                </c:pt>
                <c:pt idx="947">
                  <c:v>957</c:v>
                </c:pt>
                <c:pt idx="948">
                  <c:v>958</c:v>
                </c:pt>
                <c:pt idx="949">
                  <c:v>959</c:v>
                </c:pt>
                <c:pt idx="950">
                  <c:v>960</c:v>
                </c:pt>
                <c:pt idx="951">
                  <c:v>961</c:v>
                </c:pt>
                <c:pt idx="952">
                  <c:v>962</c:v>
                </c:pt>
                <c:pt idx="953">
                  <c:v>963</c:v>
                </c:pt>
                <c:pt idx="954">
                  <c:v>964</c:v>
                </c:pt>
                <c:pt idx="955">
                  <c:v>965</c:v>
                </c:pt>
                <c:pt idx="956">
                  <c:v>966</c:v>
                </c:pt>
                <c:pt idx="957">
                  <c:v>967</c:v>
                </c:pt>
                <c:pt idx="958">
                  <c:v>968</c:v>
                </c:pt>
                <c:pt idx="959">
                  <c:v>969</c:v>
                </c:pt>
                <c:pt idx="960">
                  <c:v>970</c:v>
                </c:pt>
                <c:pt idx="961">
                  <c:v>971</c:v>
                </c:pt>
                <c:pt idx="962">
                  <c:v>972</c:v>
                </c:pt>
                <c:pt idx="963">
                  <c:v>973</c:v>
                </c:pt>
                <c:pt idx="964">
                  <c:v>974</c:v>
                </c:pt>
                <c:pt idx="965">
                  <c:v>975</c:v>
                </c:pt>
                <c:pt idx="966">
                  <c:v>976</c:v>
                </c:pt>
                <c:pt idx="967">
                  <c:v>977</c:v>
                </c:pt>
                <c:pt idx="968">
                  <c:v>978</c:v>
                </c:pt>
                <c:pt idx="969">
                  <c:v>979</c:v>
                </c:pt>
                <c:pt idx="970">
                  <c:v>980</c:v>
                </c:pt>
                <c:pt idx="971">
                  <c:v>981</c:v>
                </c:pt>
                <c:pt idx="972">
                  <c:v>982</c:v>
                </c:pt>
                <c:pt idx="973">
                  <c:v>983</c:v>
                </c:pt>
                <c:pt idx="974">
                  <c:v>984</c:v>
                </c:pt>
                <c:pt idx="975">
                  <c:v>985</c:v>
                </c:pt>
                <c:pt idx="976">
                  <c:v>986</c:v>
                </c:pt>
                <c:pt idx="977">
                  <c:v>987</c:v>
                </c:pt>
                <c:pt idx="978">
                  <c:v>988</c:v>
                </c:pt>
                <c:pt idx="979">
                  <c:v>989</c:v>
                </c:pt>
                <c:pt idx="980">
                  <c:v>990</c:v>
                </c:pt>
                <c:pt idx="981">
                  <c:v>991</c:v>
                </c:pt>
                <c:pt idx="982">
                  <c:v>992</c:v>
                </c:pt>
                <c:pt idx="983">
                  <c:v>993</c:v>
                </c:pt>
                <c:pt idx="984">
                  <c:v>994</c:v>
                </c:pt>
                <c:pt idx="985">
                  <c:v>995</c:v>
                </c:pt>
                <c:pt idx="986">
                  <c:v>996</c:v>
                </c:pt>
                <c:pt idx="987">
                  <c:v>997</c:v>
                </c:pt>
                <c:pt idx="988">
                  <c:v>998</c:v>
                </c:pt>
                <c:pt idx="989">
                  <c:v>999</c:v>
                </c:pt>
                <c:pt idx="990">
                  <c:v>1000</c:v>
                </c:pt>
                <c:pt idx="991">
                  <c:v>1001</c:v>
                </c:pt>
                <c:pt idx="992">
                  <c:v>1002</c:v>
                </c:pt>
                <c:pt idx="993">
                  <c:v>1003</c:v>
                </c:pt>
                <c:pt idx="994">
                  <c:v>1004</c:v>
                </c:pt>
                <c:pt idx="995">
                  <c:v>1005</c:v>
                </c:pt>
                <c:pt idx="996">
                  <c:v>1006</c:v>
                </c:pt>
                <c:pt idx="997">
                  <c:v>1007</c:v>
                </c:pt>
                <c:pt idx="998">
                  <c:v>1008</c:v>
                </c:pt>
                <c:pt idx="999">
                  <c:v>1009</c:v>
                </c:pt>
              </c:numCache>
            </c:numRef>
          </c:cat>
          <c:val>
            <c:numRef>
              <c:f>[0]!dAvgDelta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0.60399050818709554</c:v>
                </c:pt>
                <c:pt idx="11">
                  <c:v>0.60424800000001255</c:v>
                </c:pt>
                <c:pt idx="12">
                  <c:v>0.61497650818711236</c:v>
                </c:pt>
                <c:pt idx="13">
                  <c:v>0.61523497656180837</c:v>
                </c:pt>
                <c:pt idx="14">
                  <c:v>0.6205982775315988</c:v>
                </c:pt>
                <c:pt idx="15">
                  <c:v>0.62609223065489061</c:v>
                </c:pt>
                <c:pt idx="16">
                  <c:v>0.62622002343790939</c:v>
                </c:pt>
                <c:pt idx="17">
                  <c:v>0.63694948474909552</c:v>
                </c:pt>
                <c:pt idx="18">
                  <c:v>0.63720700000000363</c:v>
                </c:pt>
                <c:pt idx="19">
                  <c:v>0.64793550818680501</c:v>
                </c:pt>
                <c:pt idx="20">
                  <c:v>0.64819397656179945</c:v>
                </c:pt>
                <c:pt idx="21">
                  <c:v>0.65355727753119197</c:v>
                </c:pt>
                <c:pt idx="22">
                  <c:v>0.64832272246829348</c:v>
                </c:pt>
                <c:pt idx="23">
                  <c:v>0.63746451525119596</c:v>
                </c:pt>
                <c:pt idx="24">
                  <c:v>0.63184274590699374</c:v>
                </c:pt>
                <c:pt idx="25">
                  <c:v>0.61562123772000632</c:v>
                </c:pt>
                <c:pt idx="26">
                  <c:v>0.59377700706448877</c:v>
                </c:pt>
                <c:pt idx="27">
                  <c:v>0.57180498362670562</c:v>
                </c:pt>
                <c:pt idx="28">
                  <c:v>0.54446677640940777</c:v>
                </c:pt>
                <c:pt idx="29">
                  <c:v>0.5170017295330922</c:v>
                </c:pt>
                <c:pt idx="30">
                  <c:v>0.48417052231638991</c:v>
                </c:pt>
                <c:pt idx="31">
                  <c:v>0.45121247544000198</c:v>
                </c:pt>
                <c:pt idx="32">
                  <c:v>0.41288826822309943</c:v>
                </c:pt>
                <c:pt idx="33">
                  <c:v>0.37443722134599966</c:v>
                </c:pt>
                <c:pt idx="34">
                  <c:v>0.33598426822349836</c:v>
                </c:pt>
                <c:pt idx="35">
                  <c:v>0.29216799069129706</c:v>
                </c:pt>
                <c:pt idx="36">
                  <c:v>0.2535862682227048</c:v>
                </c:pt>
                <c:pt idx="37">
                  <c:v>0.20976999069159774</c:v>
                </c:pt>
                <c:pt idx="38">
                  <c:v>0.16045976003550777</c:v>
                </c:pt>
                <c:pt idx="39">
                  <c:v>0.11102173659830328</c:v>
                </c:pt>
                <c:pt idx="40">
                  <c:v>5.6218505942808861E-2</c:v>
                </c:pt>
                <c:pt idx="41">
                  <c:v>4.0767715875915655E-3</c:v>
                </c:pt>
                <c:pt idx="42">
                  <c:v>6.4501748150505023E-2</c:v>
                </c:pt>
                <c:pt idx="43">
                  <c:v>0.11956249405730546</c:v>
                </c:pt>
                <c:pt idx="44">
                  <c:v>0.17449449405690132</c:v>
                </c:pt>
                <c:pt idx="45">
                  <c:v>0.22942551749609663</c:v>
                </c:pt>
                <c:pt idx="46">
                  <c:v>0.28435651749509816</c:v>
                </c:pt>
                <c:pt idx="47">
                  <c:v>0.3392884940572003</c:v>
                </c:pt>
                <c:pt idx="48">
                  <c:v>0.38349100930911106</c:v>
                </c:pt>
                <c:pt idx="49">
                  <c:v>0.43816549405688932</c:v>
                </c:pt>
                <c:pt idx="50">
                  <c:v>0.49309651749609884</c:v>
                </c:pt>
                <c:pt idx="51">
                  <c:v>0.53729998587030536</c:v>
                </c:pt>
                <c:pt idx="52">
                  <c:v>0.58124500930931333</c:v>
                </c:pt>
                <c:pt idx="53">
                  <c:v>0.63055523996290219</c:v>
                </c:pt>
                <c:pt idx="54">
                  <c:v>0.6639005011221002</c:v>
                </c:pt>
                <c:pt idx="55">
                  <c:v>0.69685950112179285</c:v>
                </c:pt>
                <c:pt idx="56">
                  <c:v>0.72981850112179814</c:v>
                </c:pt>
                <c:pt idx="57">
                  <c:v>0.76277750112228659</c:v>
                </c:pt>
                <c:pt idx="58">
                  <c:v>0.78500701637329939</c:v>
                </c:pt>
                <c:pt idx="59">
                  <c:v>0.81770850112209814</c:v>
                </c:pt>
                <c:pt idx="60">
                  <c:v>0.84530422358999147</c:v>
                </c:pt>
                <c:pt idx="61">
                  <c:v>0.87276927046660546</c:v>
                </c:pt>
                <c:pt idx="62">
                  <c:v>0.88950673884168907</c:v>
                </c:pt>
                <c:pt idx="63">
                  <c:v>0.90062150818658893</c:v>
                </c:pt>
                <c:pt idx="64">
                  <c:v>0.9062432540933969</c:v>
                </c:pt>
                <c:pt idx="65">
                  <c:v>0.90637200000000462</c:v>
                </c:pt>
                <c:pt idx="66">
                  <c:v>0.90100774590659682</c:v>
                </c:pt>
                <c:pt idx="67">
                  <c:v>0.88478623771980835</c:v>
                </c:pt>
                <c:pt idx="68">
                  <c:v>0.8629420070648024</c:v>
                </c:pt>
                <c:pt idx="69">
                  <c:v>0.84096900706440181</c:v>
                </c:pt>
                <c:pt idx="70">
                  <c:v>0.81363175297148871</c:v>
                </c:pt>
                <c:pt idx="71">
                  <c:v>0.78080149887760797</c:v>
                </c:pt>
                <c:pt idx="72">
                  <c:v>0.74247824478518964</c:v>
                </c:pt>
                <c:pt idx="73">
                  <c:v>0.70402624478450093</c:v>
                </c:pt>
                <c:pt idx="74">
                  <c:v>0.66557424478499172</c:v>
                </c:pt>
                <c:pt idx="75">
                  <c:v>0.62175701412979834</c:v>
                </c:pt>
                <c:pt idx="76">
                  <c:v>0.57244773659729731</c:v>
                </c:pt>
                <c:pt idx="77">
                  <c:v>0.52837301412979798</c:v>
                </c:pt>
                <c:pt idx="78">
                  <c:v>0.47369948250430127</c:v>
                </c:pt>
                <c:pt idx="79">
                  <c:v>0.41876750594339285</c:v>
                </c:pt>
                <c:pt idx="80">
                  <c:v>0.35847125184980655</c:v>
                </c:pt>
                <c:pt idx="81">
                  <c:v>0.29804722841210207</c:v>
                </c:pt>
                <c:pt idx="82">
                  <c:v>0.23762225184979968</c:v>
                </c:pt>
                <c:pt idx="83">
                  <c:v>0.18256150594208975</c:v>
                </c:pt>
                <c:pt idx="84">
                  <c:v>0.12226525185019455</c:v>
                </c:pt>
                <c:pt idx="85">
                  <c:v>6.720548250420677E-2</c:v>
                </c:pt>
                <c:pt idx="86">
                  <c:v>6.9092518493931721E-3</c:v>
                </c:pt>
                <c:pt idx="87">
                  <c:v>4.8150517495102463E-2</c:v>
                </c:pt>
                <c:pt idx="88">
                  <c:v>0.10308249405790093</c:v>
                </c:pt>
                <c:pt idx="89">
                  <c:v>0.16337874815019404</c:v>
                </c:pt>
                <c:pt idx="90">
                  <c:v>0.21307426340270297</c:v>
                </c:pt>
                <c:pt idx="91">
                  <c:v>0.26251323996329745</c:v>
                </c:pt>
                <c:pt idx="92">
                  <c:v>0.31195126340230672</c:v>
                </c:pt>
                <c:pt idx="93">
                  <c:v>0.35602598586979184</c:v>
                </c:pt>
                <c:pt idx="94">
                  <c:v>0.37851399293509758</c:v>
                </c:pt>
                <c:pt idx="95">
                  <c:v>0.38975750818688937</c:v>
                </c:pt>
                <c:pt idx="96">
                  <c:v>0.40074350818669302</c:v>
                </c:pt>
                <c:pt idx="97">
                  <c:v>0.39563674590679909</c:v>
                </c:pt>
                <c:pt idx="98">
                  <c:v>0.38477851525179574</c:v>
                </c:pt>
                <c:pt idx="99">
                  <c:v>0.37379249181330465</c:v>
                </c:pt>
                <c:pt idx="100">
                  <c:v>0.35744223771919792</c:v>
                </c:pt>
                <c:pt idx="101">
                  <c:v>0.3355980070649025</c:v>
                </c:pt>
                <c:pt idx="102">
                  <c:v>0.30826075297099464</c:v>
                </c:pt>
                <c:pt idx="103">
                  <c:v>0.28079475297219858</c:v>
                </c:pt>
                <c:pt idx="104">
                  <c:v>0.24796449887830363</c:v>
                </c:pt>
                <c:pt idx="105">
                  <c:v>0.20964124478420842</c:v>
                </c:pt>
                <c:pt idx="106">
                  <c:v>0.16582499069160406</c:v>
                </c:pt>
                <c:pt idx="107">
                  <c:v>0.1165157365973073</c:v>
                </c:pt>
                <c:pt idx="108">
                  <c:v>7.2441990691501701E-2</c:v>
                </c:pt>
                <c:pt idx="109">
                  <c:v>3.3860268222298373E-2</c:v>
                </c:pt>
                <c:pt idx="110">
                  <c:v>4.5917552146050866E-3</c:v>
                </c:pt>
                <c:pt idx="111">
                  <c:v>4.3044731777186485E-2</c:v>
                </c:pt>
                <c:pt idx="112">
                  <c:v>8.1495778653405182E-2</c:v>
                </c:pt>
                <c:pt idx="113">
                  <c:v>0.11994873177690124</c:v>
                </c:pt>
                <c:pt idx="114">
                  <c:v>0.15303650112240064</c:v>
                </c:pt>
                <c:pt idx="115">
                  <c:v>0.18599550112180907</c:v>
                </c:pt>
                <c:pt idx="116">
                  <c:v>0.22431875521550637</c:v>
                </c:pt>
                <c:pt idx="117">
                  <c:v>0.2574065011214941</c:v>
                </c:pt>
                <c:pt idx="118">
                  <c:v>0.28500027046659682</c:v>
                </c:pt>
                <c:pt idx="119">
                  <c:v>0.30710199293490348</c:v>
                </c:pt>
                <c:pt idx="120">
                  <c:v>0.33443924702839922</c:v>
                </c:pt>
                <c:pt idx="121">
                  <c:v>0.36190524702900007</c:v>
                </c:pt>
                <c:pt idx="122">
                  <c:v>0.3840069929349994</c:v>
                </c:pt>
                <c:pt idx="123">
                  <c:v>0.40597901637360678</c:v>
                </c:pt>
                <c:pt idx="124">
                  <c:v>0.43331624702810245</c:v>
                </c:pt>
                <c:pt idx="125">
                  <c:v>0.45541701637330334</c:v>
                </c:pt>
                <c:pt idx="126">
                  <c:v>0.47738999293549966</c:v>
                </c:pt>
                <c:pt idx="127">
                  <c:v>0.48326925409340049</c:v>
                </c:pt>
                <c:pt idx="128">
                  <c:v>0.50485599293548944</c:v>
                </c:pt>
                <c:pt idx="129">
                  <c:v>0.52682899293509422</c:v>
                </c:pt>
                <c:pt idx="130">
                  <c:v>0.54343676228029381</c:v>
                </c:pt>
                <c:pt idx="131">
                  <c:v>0.56528099293490186</c:v>
                </c:pt>
                <c:pt idx="132">
                  <c:v>0.58725301637329608</c:v>
                </c:pt>
                <c:pt idx="133">
                  <c:v>0.59849748474869102</c:v>
                </c:pt>
                <c:pt idx="134">
                  <c:v>0.60411925409329115</c:v>
                </c:pt>
                <c:pt idx="135">
                  <c:v>0.59888374590659055</c:v>
                </c:pt>
                <c:pt idx="136">
                  <c:v>0.59338976934489551</c:v>
                </c:pt>
                <c:pt idx="137">
                  <c:v>0.58789772246851157</c:v>
                </c:pt>
                <c:pt idx="138">
                  <c:v>0.57167526115848943</c:v>
                </c:pt>
                <c:pt idx="139">
                  <c:v>0.54983198362670294</c:v>
                </c:pt>
                <c:pt idx="140">
                  <c:v>0.52785900706440714</c:v>
                </c:pt>
                <c:pt idx="141">
                  <c:v>0.50052175297159351</c:v>
                </c:pt>
                <c:pt idx="142">
                  <c:v>0.46769149887759909</c:v>
                </c:pt>
                <c:pt idx="143">
                  <c:v>0.4347324988789012</c:v>
                </c:pt>
                <c:pt idx="144">
                  <c:v>0.40177349887829905</c:v>
                </c:pt>
                <c:pt idx="145">
                  <c:v>0.36881449887761164</c:v>
                </c:pt>
                <c:pt idx="146">
                  <c:v>0.32512699069160078</c:v>
                </c:pt>
                <c:pt idx="147">
                  <c:v>0.29191049887761267</c:v>
                </c:pt>
                <c:pt idx="148">
                  <c:v>0.25895149887820423</c:v>
                </c:pt>
                <c:pt idx="149">
                  <c:v>0.23135675297099567</c:v>
                </c:pt>
                <c:pt idx="150">
                  <c:v>0.20389075297210013</c:v>
                </c:pt>
                <c:pt idx="151">
                  <c:v>0.18178900706490708</c:v>
                </c:pt>
                <c:pt idx="152">
                  <c:v>0.1598169836262997</c:v>
                </c:pt>
                <c:pt idx="153">
                  <c:v>0.13784400706489919</c:v>
                </c:pt>
                <c:pt idx="154">
                  <c:v>0.12123526115790639</c:v>
                </c:pt>
                <c:pt idx="155">
                  <c:v>0.10475623771999665</c:v>
                </c:pt>
                <c:pt idx="156">
                  <c:v>8.2912007064905424E-2</c:v>
                </c:pt>
                <c:pt idx="157">
                  <c:v>6.6304237720302694E-2</c:v>
                </c:pt>
                <c:pt idx="158">
                  <c:v>6.0553745906702261E-2</c:v>
                </c:pt>
                <c:pt idx="159">
                  <c:v>5.5060745906601483E-2</c:v>
                </c:pt>
                <c:pt idx="160">
                  <c:v>4.4203491813505025E-2</c:v>
                </c:pt>
                <c:pt idx="161">
                  <c:v>3.3216515251297096E-2</c:v>
                </c:pt>
                <c:pt idx="162">
                  <c:v>2.2230491813402864E-2</c:v>
                </c:pt>
                <c:pt idx="163">
                  <c:v>1.1243515251592839E-2</c:v>
                </c:pt>
                <c:pt idx="164">
                  <c:v>2.5749181320122716E-4</c:v>
                </c:pt>
                <c:pt idx="165">
                  <c:v>1.0728508186602426E-2</c:v>
                </c:pt>
                <c:pt idx="166">
                  <c:v>1.6350254093396188E-2</c:v>
                </c:pt>
                <c:pt idx="167">
                  <c:v>1.1114745906596113E-2</c:v>
                </c:pt>
                <c:pt idx="168">
                  <c:v>1.6350254093296712E-2</c:v>
                </c:pt>
                <c:pt idx="169">
                  <c:v>2.18442306551907E-2</c:v>
                </c:pt>
                <c:pt idx="170">
                  <c:v>2.7337254093296792E-2</c:v>
                </c:pt>
                <c:pt idx="171">
                  <c:v>3.2830254093397571E-2</c:v>
                </c:pt>
                <c:pt idx="172">
                  <c:v>3.8323254093299397E-2</c:v>
                </c:pt>
                <c:pt idx="173">
                  <c:v>3.8451999999992381E-2</c:v>
                </c:pt>
                <c:pt idx="174">
                  <c:v>3.8451999999992381E-2</c:v>
                </c:pt>
                <c:pt idx="175">
                  <c:v>3.8451999999992381E-2</c:v>
                </c:pt>
                <c:pt idx="176">
                  <c:v>4.3816254093400175E-2</c:v>
                </c:pt>
                <c:pt idx="177">
                  <c:v>6.0038738841811323E-2</c:v>
                </c:pt>
                <c:pt idx="178">
                  <c:v>6.0424999999995066E-2</c:v>
                </c:pt>
                <c:pt idx="179">
                  <c:v>6.5789254093189697E-2</c:v>
                </c:pt>
                <c:pt idx="180">
                  <c:v>7.664650818669827E-2</c:v>
                </c:pt>
                <c:pt idx="181">
                  <c:v>8.2269230655299452E-2</c:v>
                </c:pt>
                <c:pt idx="182">
                  <c:v>8.7762254093291858E-2</c:v>
                </c:pt>
                <c:pt idx="183">
                  <c:v>9.3255254093392637E-2</c:v>
                </c:pt>
                <c:pt idx="184">
                  <c:v>9.8748254093294463E-2</c:v>
                </c:pt>
                <c:pt idx="185">
                  <c:v>0.10960550818670356</c:v>
                </c:pt>
                <c:pt idx="186">
                  <c:v>0.12059248474830042</c:v>
                </c:pt>
                <c:pt idx="187">
                  <c:v>0.13157850818670624</c:v>
                </c:pt>
                <c:pt idx="188">
                  <c:v>0.13720025409340053</c:v>
                </c:pt>
                <c:pt idx="189">
                  <c:v>0.14269325409330236</c:v>
                </c:pt>
                <c:pt idx="190">
                  <c:v>0.14818625409340314</c:v>
                </c:pt>
                <c:pt idx="191">
                  <c:v>0.14831499999999664</c:v>
                </c:pt>
                <c:pt idx="192">
                  <c:v>0.15367925409330496</c:v>
                </c:pt>
                <c:pt idx="193">
                  <c:v>0.15917323065519895</c:v>
                </c:pt>
                <c:pt idx="194">
                  <c:v>0.16466625409330504</c:v>
                </c:pt>
                <c:pt idx="195">
                  <c:v>0.17015925409340582</c:v>
                </c:pt>
                <c:pt idx="196">
                  <c:v>0.17028799999999933</c:v>
                </c:pt>
                <c:pt idx="197">
                  <c:v>0.17565225409339291</c:v>
                </c:pt>
                <c:pt idx="198">
                  <c:v>0.17578100000000063</c:v>
                </c:pt>
                <c:pt idx="199">
                  <c:v>0.18114525409329474</c:v>
                </c:pt>
                <c:pt idx="200">
                  <c:v>0.18127497656210778</c:v>
                </c:pt>
                <c:pt idx="201">
                  <c:v>0.18663925409329352</c:v>
                </c:pt>
                <c:pt idx="202">
                  <c:v>0.18676800000000071</c:v>
                </c:pt>
                <c:pt idx="203">
                  <c:v>0.18140276934489918</c:v>
                </c:pt>
                <c:pt idx="204">
                  <c:v>0.17590974590660835</c:v>
                </c:pt>
                <c:pt idx="205">
                  <c:v>0.17576012874440039</c:v>
                </c:pt>
                <c:pt idx="206">
                  <c:v>0.17041674590660705</c:v>
                </c:pt>
                <c:pt idx="207">
                  <c:v>0.1649237459068047</c:v>
                </c:pt>
                <c:pt idx="208">
                  <c:v>0.15943074590670392</c:v>
                </c:pt>
                <c:pt idx="209">
                  <c:v>0.15393676934480993</c:v>
                </c:pt>
                <c:pt idx="210">
                  <c:v>0.14844374590670384</c:v>
                </c:pt>
                <c:pt idx="211">
                  <c:v>0.14297220156690571</c:v>
                </c:pt>
                <c:pt idx="212">
                  <c:v>0.13745774590670123</c:v>
                </c:pt>
                <c:pt idx="213">
                  <c:v>0.13732900000000825</c:v>
                </c:pt>
                <c:pt idx="214">
                  <c:v>0.13198620156680363</c:v>
                </c:pt>
                <c:pt idx="215">
                  <c:v>0.13183600000000695</c:v>
                </c:pt>
                <c:pt idx="216">
                  <c:v>0.12647174590659915</c:v>
                </c:pt>
                <c:pt idx="217">
                  <c:v>0.12097874590669733</c:v>
                </c:pt>
                <c:pt idx="218">
                  <c:v>0.12085000000000434</c:v>
                </c:pt>
                <c:pt idx="219">
                  <c:v>0.11014294747360509</c:v>
                </c:pt>
                <c:pt idx="220">
                  <c:v>0.10449974590670763</c:v>
                </c:pt>
                <c:pt idx="221">
                  <c:v>9.9005769344699956E-2</c:v>
                </c:pt>
                <c:pt idx="222">
                  <c:v>8.81689748179042E-2</c:v>
                </c:pt>
                <c:pt idx="223">
                  <c:v>7.718294747350285E-2</c:v>
                </c:pt>
                <c:pt idx="224">
                  <c:v>6.6196947473699197E-2</c:v>
                </c:pt>
                <c:pt idx="225">
                  <c:v>4.9868149040506182E-2</c:v>
                </c:pt>
                <c:pt idx="226">
                  <c:v>3.3366716818491682E-2</c:v>
                </c:pt>
                <c:pt idx="227">
                  <c:v>1.6908176384603735E-2</c:v>
                </c:pt>
                <c:pt idx="228">
                  <c:v>5.771947473505179E-3</c:v>
                </c:pt>
                <c:pt idx="229">
                  <c:v>5.2140525262984738E-3</c:v>
                </c:pt>
                <c:pt idx="230">
                  <c:v>1.6200052526500031E-2</c:v>
                </c:pt>
                <c:pt idx="231">
                  <c:v>2.7165569522296096E-2</c:v>
                </c:pt>
                <c:pt idx="232">
                  <c:v>3.8173052526403239E-2</c:v>
                </c:pt>
                <c:pt idx="233">
                  <c:v>5.4502827521702102E-2</c:v>
                </c:pt>
                <c:pt idx="234">
                  <c:v>6.5639052526307751E-2</c:v>
                </c:pt>
                <c:pt idx="235">
                  <c:v>8.196882361551161E-2</c:v>
                </c:pt>
                <c:pt idx="236">
                  <c:v>9.8447850959288985E-2</c:v>
                </c:pt>
                <c:pt idx="237">
                  <c:v>0.1149268509596908</c:v>
                </c:pt>
                <c:pt idx="238">
                  <c:v>0.12604159686650007</c:v>
                </c:pt>
                <c:pt idx="239">
                  <c:v>0.14239282361539551</c:v>
                </c:pt>
                <c:pt idx="240">
                  <c:v>0.15887282752150611</c:v>
                </c:pt>
                <c:pt idx="241">
                  <c:v>0.17535185095930217</c:v>
                </c:pt>
                <c:pt idx="242">
                  <c:v>0.19183182361550166</c:v>
                </c:pt>
                <c:pt idx="243">
                  <c:v>0.20294659686599914</c:v>
                </c:pt>
                <c:pt idx="244">
                  <c:v>0.219276367955203</c:v>
                </c:pt>
                <c:pt idx="245">
                  <c:v>0.24109877813739899</c:v>
                </c:pt>
                <c:pt idx="246">
                  <c:v>0.25772836795520959</c:v>
                </c:pt>
                <c:pt idx="247">
                  <c:v>0.26886459686620867</c:v>
                </c:pt>
                <c:pt idx="248">
                  <c:v>0.28519339529910326</c:v>
                </c:pt>
                <c:pt idx="249">
                  <c:v>0.30167336795520328</c:v>
                </c:pt>
                <c:pt idx="250">
                  <c:v>0.3181523952997054</c:v>
                </c:pt>
                <c:pt idx="251">
                  <c:v>0.32928956952210342</c:v>
                </c:pt>
                <c:pt idx="252">
                  <c:v>0.35096216638869748</c:v>
                </c:pt>
                <c:pt idx="253">
                  <c:v>0.37293419373210668</c:v>
                </c:pt>
                <c:pt idx="254">
                  <c:v>0.38956436795510285</c:v>
                </c:pt>
                <c:pt idx="255">
                  <c:v>0.4060433952991076</c:v>
                </c:pt>
                <c:pt idx="256">
                  <c:v>0.42252336795520762</c:v>
                </c:pt>
                <c:pt idx="257">
                  <c:v>0.42831679843320103</c:v>
                </c:pt>
                <c:pt idx="258">
                  <c:v>0.43380979843310286</c:v>
                </c:pt>
                <c:pt idx="259">
                  <c:v>0.42861720156679439</c:v>
                </c:pt>
                <c:pt idx="260">
                  <c:v>0.42312420156700625</c:v>
                </c:pt>
                <c:pt idx="261">
                  <c:v>0.40694560470059571</c:v>
                </c:pt>
                <c:pt idx="262">
                  <c:v>0.38512186095630341</c:v>
                </c:pt>
                <c:pt idx="263">
                  <c:v>0.36314980626750071</c:v>
                </c:pt>
                <c:pt idx="264">
                  <c:v>0.34651963204468927</c:v>
                </c:pt>
                <c:pt idx="265">
                  <c:v>0.31935500783440318</c:v>
                </c:pt>
                <c:pt idx="266">
                  <c:v>0.30257463204469559</c:v>
                </c:pt>
                <c:pt idx="267">
                  <c:v>0.2807518336119017</c:v>
                </c:pt>
                <c:pt idx="268">
                  <c:v>0.26412260470070237</c:v>
                </c:pt>
                <c:pt idx="269">
                  <c:v>0.25298640313380361</c:v>
                </c:pt>
                <c:pt idx="270">
                  <c:v>0.2366566320447987</c:v>
                </c:pt>
                <c:pt idx="271">
                  <c:v>0.21483383361119479</c:v>
                </c:pt>
                <c:pt idx="272">
                  <c:v>0.19820460470090495</c:v>
                </c:pt>
                <c:pt idx="273">
                  <c:v>0.17103903517829622</c:v>
                </c:pt>
                <c:pt idx="274">
                  <c:v>0.1596024031340022</c:v>
                </c:pt>
                <c:pt idx="275">
                  <c:v>0.1379298336116932</c:v>
                </c:pt>
                <c:pt idx="276">
                  <c:v>0.11595683361170472</c:v>
                </c:pt>
                <c:pt idx="277">
                  <c:v>9.9327604700604866E-2</c:v>
                </c:pt>
                <c:pt idx="278">
                  <c:v>7.7505806267296862E-2</c:v>
                </c:pt>
                <c:pt idx="279">
                  <c:v>6.0875632044897543E-2</c:v>
                </c:pt>
                <c:pt idx="280">
                  <c:v>3.905283361169154E-2</c:v>
                </c:pt>
                <c:pt idx="281">
                  <c:v>1.1738007834892983E-2</c:v>
                </c:pt>
                <c:pt idx="282">
                  <c:v>1.0386139044200604E-2</c:v>
                </c:pt>
                <c:pt idx="283">
                  <c:v>4.3043790598900955E-2</c:v>
                </c:pt>
                <c:pt idx="284">
                  <c:v>8.1346534343097687E-2</c:v>
                </c:pt>
                <c:pt idx="285">
                  <c:v>0.11979758903220272</c:v>
                </c:pt>
                <c:pt idx="286">
                  <c:v>0.15825053434311087</c:v>
                </c:pt>
                <c:pt idx="287">
                  <c:v>0.19670256168760147</c:v>
                </c:pt>
                <c:pt idx="288">
                  <c:v>0.2404973601210969</c:v>
                </c:pt>
                <c:pt idx="289">
                  <c:v>0.27909956168770123</c:v>
                </c:pt>
                <c:pt idx="290">
                  <c:v>0.31755156168850363</c:v>
                </c:pt>
                <c:pt idx="291">
                  <c:v>0.35600453434309998</c:v>
                </c:pt>
                <c:pt idx="292">
                  <c:v>0.40514313121009593</c:v>
                </c:pt>
                <c:pt idx="293">
                  <c:v>0.44923738746420838</c:v>
                </c:pt>
                <c:pt idx="294">
                  <c:v>0.49318333277660997</c:v>
                </c:pt>
                <c:pt idx="295">
                  <c:v>0.53178556168779778</c:v>
                </c:pt>
                <c:pt idx="296">
                  <c:v>0.5702375616877049</c:v>
                </c:pt>
                <c:pt idx="297">
                  <c:v>0.59266116638839605</c:v>
                </c:pt>
                <c:pt idx="298">
                  <c:v>0.61997599216519461</c:v>
                </c:pt>
                <c:pt idx="299">
                  <c:v>0.64209916638829156</c:v>
                </c:pt>
                <c:pt idx="300">
                  <c:v>0.66407216638791056</c:v>
                </c:pt>
                <c:pt idx="301">
                  <c:v>0.67001579843309855</c:v>
                </c:pt>
                <c:pt idx="302">
                  <c:v>0.67550879843390987</c:v>
                </c:pt>
                <c:pt idx="303">
                  <c:v>0.6863455695215066</c:v>
                </c:pt>
                <c:pt idx="304">
                  <c:v>0.69733159686599322</c:v>
                </c:pt>
                <c:pt idx="305">
                  <c:v>0.7083175968656974</c:v>
                </c:pt>
                <c:pt idx="306">
                  <c:v>0.71930359686619738</c:v>
                </c:pt>
                <c:pt idx="307">
                  <c:v>0.7356333679559981</c:v>
                </c:pt>
                <c:pt idx="308">
                  <c:v>0.74677056952209853</c:v>
                </c:pt>
                <c:pt idx="309">
                  <c:v>0.7630993952997045</c:v>
                </c:pt>
                <c:pt idx="310">
                  <c:v>0.77423559686579324</c:v>
                </c:pt>
                <c:pt idx="311">
                  <c:v>0.7691932015665941</c:v>
                </c:pt>
                <c:pt idx="312">
                  <c:v>0.75835740313399924</c:v>
                </c:pt>
                <c:pt idx="313">
                  <c:v>0.73668483361170445</c:v>
                </c:pt>
                <c:pt idx="314">
                  <c:v>0.72539840313380921</c:v>
                </c:pt>
                <c:pt idx="315">
                  <c:v>0.70372583361169916</c:v>
                </c:pt>
                <c:pt idx="316">
                  <c:v>0.67641003517830711</c:v>
                </c:pt>
                <c:pt idx="317">
                  <c:v>0.65428683361200513</c:v>
                </c:pt>
                <c:pt idx="318">
                  <c:v>0.62697200783439655</c:v>
                </c:pt>
                <c:pt idx="319">
                  <c:v>0.59950603517910395</c:v>
                </c:pt>
                <c:pt idx="320">
                  <c:v>0.56135346565649513</c:v>
                </c:pt>
                <c:pt idx="321">
                  <c:v>0.51755961253479654</c:v>
                </c:pt>
                <c:pt idx="322">
                  <c:v>0.47895646565700645</c:v>
                </c:pt>
                <c:pt idx="323">
                  <c:v>0.42447604301248987</c:v>
                </c:pt>
                <c:pt idx="324">
                  <c:v>0.36954407035820225</c:v>
                </c:pt>
                <c:pt idx="325">
                  <c:v>0.31461304301289772</c:v>
                </c:pt>
                <c:pt idx="326">
                  <c:v>0.25433827192370018</c:v>
                </c:pt>
                <c:pt idx="327">
                  <c:v>0.18857047349089839</c:v>
                </c:pt>
                <c:pt idx="328">
                  <c:v>0.11730870240050706</c:v>
                </c:pt>
                <c:pt idx="329">
                  <c:v>5.6584244580491827E-2</c:v>
                </c:pt>
                <c:pt idx="330">
                  <c:v>1.5020703566932525E-3</c:v>
                </c:pt>
                <c:pt idx="331">
                  <c:v>5.342992964179416E-2</c:v>
                </c:pt>
                <c:pt idx="332">
                  <c:v>0.10836192964279689</c:v>
                </c:pt>
                <c:pt idx="333">
                  <c:v>0.14726358903180881</c:v>
                </c:pt>
                <c:pt idx="334">
                  <c:v>0.18571653434351276</c:v>
                </c:pt>
                <c:pt idx="335">
                  <c:v>0.21882576325489822</c:v>
                </c:pt>
                <c:pt idx="336">
                  <c:v>0.25178379059849476</c:v>
                </c:pt>
                <c:pt idx="337">
                  <c:v>0.27940093747729122</c:v>
                </c:pt>
                <c:pt idx="338">
                  <c:v>0.3122087905985893</c:v>
                </c:pt>
                <c:pt idx="339">
                  <c:v>0.34516776325449428</c:v>
                </c:pt>
                <c:pt idx="340">
                  <c:v>0.37812676325410166</c:v>
                </c:pt>
                <c:pt idx="341">
                  <c:v>0.40574296482130023</c:v>
                </c:pt>
                <c:pt idx="342">
                  <c:v>0.43320896482190108</c:v>
                </c:pt>
                <c:pt idx="343">
                  <c:v>0.46601776325390176</c:v>
                </c:pt>
                <c:pt idx="344">
                  <c:v>0.49363396482139876</c:v>
                </c:pt>
                <c:pt idx="345">
                  <c:v>0.5317845890316022</c:v>
                </c:pt>
                <c:pt idx="346">
                  <c:v>0.55420816638829251</c:v>
                </c:pt>
                <c:pt idx="347">
                  <c:v>0.5815239648219972</c:v>
                </c:pt>
                <c:pt idx="348">
                  <c:v>0.60364716638829918</c:v>
                </c:pt>
                <c:pt idx="349">
                  <c:v>0.62561919373290209</c:v>
                </c:pt>
                <c:pt idx="350">
                  <c:v>0.64759216638789496</c:v>
                </c:pt>
                <c:pt idx="351">
                  <c:v>0.64819300000000624</c:v>
                </c:pt>
                <c:pt idx="352">
                  <c:v>0.64285020156680162</c:v>
                </c:pt>
                <c:pt idx="353">
                  <c:v>0.63201440313380886</c:v>
                </c:pt>
                <c:pt idx="354">
                  <c:v>0.62102840313370677</c:v>
                </c:pt>
                <c:pt idx="355">
                  <c:v>0.60469863204490082</c:v>
                </c:pt>
                <c:pt idx="356">
                  <c:v>0.58821960470061185</c:v>
                </c:pt>
                <c:pt idx="357">
                  <c:v>0.56639586095600691</c:v>
                </c:pt>
                <c:pt idx="358">
                  <c:v>0.53908100783429802</c:v>
                </c:pt>
                <c:pt idx="359">
                  <c:v>0.51695783361211056</c:v>
                </c:pt>
                <c:pt idx="360">
                  <c:v>0.48429923674559916</c:v>
                </c:pt>
                <c:pt idx="361">
                  <c:v>0.4513412094007947</c:v>
                </c:pt>
                <c:pt idx="362">
                  <c:v>0.41303943831310619</c:v>
                </c:pt>
                <c:pt idx="363">
                  <c:v>0.37458646565639242</c:v>
                </c:pt>
                <c:pt idx="364">
                  <c:v>0.33079163987960669</c:v>
                </c:pt>
                <c:pt idx="365">
                  <c:v>0.28684663987910142</c:v>
                </c:pt>
                <c:pt idx="366">
                  <c:v>0.2429016398784114</c:v>
                </c:pt>
                <c:pt idx="367">
                  <c:v>0.19895566722340163</c:v>
                </c:pt>
                <c:pt idx="368">
                  <c:v>0.1443240703563049</c:v>
                </c:pt>
                <c:pt idx="369">
                  <c:v>0.10007863987999599</c:v>
                </c:pt>
                <c:pt idx="370">
                  <c:v>5.6133639879192287E-2</c:v>
                </c:pt>
                <c:pt idx="371">
                  <c:v>1.2187667223798826E-2</c:v>
                </c:pt>
                <c:pt idx="372">
                  <c:v>2.6414561687587934E-2</c:v>
                </c:pt>
                <c:pt idx="373">
                  <c:v>5.4179992165998669E-2</c:v>
                </c:pt>
                <c:pt idx="374">
                  <c:v>7.6304139044012231E-2</c:v>
                </c:pt>
                <c:pt idx="375">
                  <c:v>9.8276193732502293E-2</c:v>
                </c:pt>
                <c:pt idx="376">
                  <c:v>0.12024819373249329</c:v>
                </c:pt>
                <c:pt idx="377">
                  <c:v>0.14222213904419334</c:v>
                </c:pt>
                <c:pt idx="378">
                  <c:v>0.16953699216620066</c:v>
                </c:pt>
                <c:pt idx="379">
                  <c:v>0.19165919373219253</c:v>
                </c:pt>
                <c:pt idx="380">
                  <c:v>0.2082893679553024</c:v>
                </c:pt>
                <c:pt idx="381">
                  <c:v>0.23011216638789733</c:v>
                </c:pt>
                <c:pt idx="382">
                  <c:v>0.24674236795519278</c:v>
                </c:pt>
                <c:pt idx="383">
                  <c:v>0.26322139529949595</c:v>
                </c:pt>
                <c:pt idx="384">
                  <c:v>0.27970039529940038</c:v>
                </c:pt>
                <c:pt idx="385">
                  <c:v>0.30686596482171069</c:v>
                </c:pt>
                <c:pt idx="386">
                  <c:v>0.31830259686600471</c:v>
                </c:pt>
                <c:pt idx="387">
                  <c:v>0.32928859686629153</c:v>
                </c:pt>
                <c:pt idx="388">
                  <c:v>0.34561836795489853</c:v>
                </c:pt>
                <c:pt idx="389">
                  <c:v>0.36209739529940066</c:v>
                </c:pt>
                <c:pt idx="390">
                  <c:v>0.37857736795550068</c:v>
                </c:pt>
                <c:pt idx="391">
                  <c:v>0.38437079843320987</c:v>
                </c:pt>
                <c:pt idx="392">
                  <c:v>0.39520756952200031</c:v>
                </c:pt>
                <c:pt idx="393">
                  <c:v>0.40085079843289861</c:v>
                </c:pt>
                <c:pt idx="394">
                  <c:v>0.40634379843319834</c:v>
                </c:pt>
                <c:pt idx="395">
                  <c:v>0.41183777108929576</c:v>
                </c:pt>
                <c:pt idx="396">
                  <c:v>0.42801639529940871</c:v>
                </c:pt>
                <c:pt idx="397">
                  <c:v>0.43915259686640695</c:v>
                </c:pt>
                <c:pt idx="398">
                  <c:v>0.43945299999970189</c:v>
                </c:pt>
                <c:pt idx="399">
                  <c:v>0.45548139529940102</c:v>
                </c:pt>
                <c:pt idx="400">
                  <c:v>0.46661856952189851</c:v>
                </c:pt>
                <c:pt idx="401">
                  <c:v>0.47226179843319471</c:v>
                </c:pt>
                <c:pt idx="402">
                  <c:v>0.47775577108950529</c:v>
                </c:pt>
                <c:pt idx="403">
                  <c:v>0.49393342264349371</c:v>
                </c:pt>
                <c:pt idx="404">
                  <c:v>0.49972777108870048</c:v>
                </c:pt>
                <c:pt idx="405">
                  <c:v>0.51056456952160545</c:v>
                </c:pt>
                <c:pt idx="406">
                  <c:v>0.52155059686620575</c:v>
                </c:pt>
                <c:pt idx="407">
                  <c:v>0.53787939529900086</c:v>
                </c:pt>
                <c:pt idx="408">
                  <c:v>0.54901559686629753</c:v>
                </c:pt>
                <c:pt idx="409">
                  <c:v>0.56000256952249572</c:v>
                </c:pt>
                <c:pt idx="410">
                  <c:v>0.56564579843309559</c:v>
                </c:pt>
                <c:pt idx="411">
                  <c:v>0.57648159686598888</c:v>
                </c:pt>
                <c:pt idx="412">
                  <c:v>0.5874685695217039</c:v>
                </c:pt>
                <c:pt idx="413">
                  <c:v>0.59845459686620472</c:v>
                </c:pt>
                <c:pt idx="414">
                  <c:v>0.6147833952999946</c:v>
                </c:pt>
                <c:pt idx="415">
                  <c:v>0.62592056952200892</c:v>
                </c:pt>
                <c:pt idx="416">
                  <c:v>0.63690659686639606</c:v>
                </c:pt>
                <c:pt idx="417">
                  <c:v>0.64789259686580181</c:v>
                </c:pt>
                <c:pt idx="418">
                  <c:v>0.65353677108859642</c:v>
                </c:pt>
                <c:pt idx="419">
                  <c:v>0.66437259686610162</c:v>
                </c:pt>
                <c:pt idx="420">
                  <c:v>0.67535859686618949</c:v>
                </c:pt>
                <c:pt idx="421">
                  <c:v>0.68100277108959517</c:v>
                </c:pt>
                <c:pt idx="422">
                  <c:v>0.6918376242104074</c:v>
                </c:pt>
                <c:pt idx="423">
                  <c:v>0.70282456952180894</c:v>
                </c:pt>
                <c:pt idx="424">
                  <c:v>0.71381156952159586</c:v>
                </c:pt>
                <c:pt idx="425">
                  <c:v>0.71945382577729333</c:v>
                </c:pt>
                <c:pt idx="426">
                  <c:v>0.73029056952189819</c:v>
                </c:pt>
                <c:pt idx="427">
                  <c:v>0.75196316638830751</c:v>
                </c:pt>
                <c:pt idx="428">
                  <c:v>0.76859239530030266</c:v>
                </c:pt>
                <c:pt idx="429">
                  <c:v>0.75835740313370081</c:v>
                </c:pt>
                <c:pt idx="430">
                  <c:v>0.73668483361139181</c:v>
                </c:pt>
                <c:pt idx="431">
                  <c:v>0.72005560470068986</c:v>
                </c:pt>
                <c:pt idx="432">
                  <c:v>0.68220346565649947</c:v>
                </c:pt>
                <c:pt idx="433">
                  <c:v>0.63840863987880425</c:v>
                </c:pt>
                <c:pt idx="434">
                  <c:v>0.61049300783430738</c:v>
                </c:pt>
                <c:pt idx="435">
                  <c:v>0.58302606252220812</c:v>
                </c:pt>
                <c:pt idx="436">
                  <c:v>0.55021820940149269</c:v>
                </c:pt>
                <c:pt idx="437">
                  <c:v>0.52794386095550294</c:v>
                </c:pt>
                <c:pt idx="438">
                  <c:v>0.5113146047009991</c:v>
                </c:pt>
                <c:pt idx="439">
                  <c:v>0.48949280626750635</c:v>
                </c:pt>
                <c:pt idx="440">
                  <c:v>0.46217703517869779</c:v>
                </c:pt>
                <c:pt idx="441">
                  <c:v>0.43471103517850906</c:v>
                </c:pt>
                <c:pt idx="442">
                  <c:v>0.4019022367451015</c:v>
                </c:pt>
                <c:pt idx="443">
                  <c:v>0.36360043831260214</c:v>
                </c:pt>
                <c:pt idx="444">
                  <c:v>0.32514843831231133</c:v>
                </c:pt>
                <c:pt idx="445">
                  <c:v>0.28135266722419772</c:v>
                </c:pt>
                <c:pt idx="446">
                  <c:v>0.23740763987919422</c:v>
                </c:pt>
                <c:pt idx="447">
                  <c:v>0.18811886879009876</c:v>
                </c:pt>
                <c:pt idx="448">
                  <c:v>0.13868084144660031</c:v>
                </c:pt>
                <c:pt idx="449">
                  <c:v>8.3899070356807215E-2</c:v>
                </c:pt>
                <c:pt idx="450">
                  <c:v>2.8968043013605893E-2</c:v>
                </c:pt>
                <c:pt idx="451">
                  <c:v>3.1306728075989554E-2</c:v>
                </c:pt>
                <c:pt idx="452">
                  <c:v>9.1731728076297259E-2</c:v>
                </c:pt>
                <c:pt idx="453">
                  <c:v>0.15749855385330136</c:v>
                </c:pt>
                <c:pt idx="454">
                  <c:v>0.21807470073299839</c:v>
                </c:pt>
                <c:pt idx="455">
                  <c:v>0.26781315855340893</c:v>
                </c:pt>
                <c:pt idx="456">
                  <c:v>0.30656556168808891</c:v>
                </c:pt>
                <c:pt idx="457">
                  <c:v>0.34501756168700126</c:v>
                </c:pt>
                <c:pt idx="458">
                  <c:v>0.37278493747720631</c:v>
                </c:pt>
                <c:pt idx="459">
                  <c:v>0.39490719373209515</c:v>
                </c:pt>
                <c:pt idx="460">
                  <c:v>0.41688016638829595</c:v>
                </c:pt>
                <c:pt idx="461">
                  <c:v>0.43885316638869654</c:v>
                </c:pt>
                <c:pt idx="462">
                  <c:v>0.45548142264360081</c:v>
                </c:pt>
                <c:pt idx="463">
                  <c:v>0.4719613679552026</c:v>
                </c:pt>
                <c:pt idx="464">
                  <c:v>0.49378416638789702</c:v>
                </c:pt>
                <c:pt idx="465">
                  <c:v>0.51575619373249992</c:v>
                </c:pt>
                <c:pt idx="466">
                  <c:v>0.53238636795470029</c:v>
                </c:pt>
                <c:pt idx="467">
                  <c:v>0.56489476325459975</c:v>
                </c:pt>
                <c:pt idx="468">
                  <c:v>0.59251096482209675</c:v>
                </c:pt>
                <c:pt idx="469">
                  <c:v>0.59860479843310088</c:v>
                </c:pt>
                <c:pt idx="470">
                  <c:v>0.58806940313380096</c:v>
                </c:pt>
                <c:pt idx="471">
                  <c:v>0.58242620156698877</c:v>
                </c:pt>
                <c:pt idx="472">
                  <c:v>0.55556103517859867</c:v>
                </c:pt>
                <c:pt idx="473">
                  <c:v>0.51740846565580512</c:v>
                </c:pt>
                <c:pt idx="474">
                  <c:v>0.49498580626760713</c:v>
                </c:pt>
                <c:pt idx="475">
                  <c:v>0.46767003517830119</c:v>
                </c:pt>
                <c:pt idx="476">
                  <c:v>0.44554780626789636</c:v>
                </c:pt>
                <c:pt idx="477">
                  <c:v>0.43426043047790586</c:v>
                </c:pt>
                <c:pt idx="478">
                  <c:v>0.41258783361151075</c:v>
                </c:pt>
                <c:pt idx="479">
                  <c:v>0.39595860470060984</c:v>
                </c:pt>
                <c:pt idx="480">
                  <c:v>0.37947960470049225</c:v>
                </c:pt>
                <c:pt idx="481">
                  <c:v>0.35231306252291006</c:v>
                </c:pt>
                <c:pt idx="482">
                  <c:v>0.32484800783430501</c:v>
                </c:pt>
                <c:pt idx="483">
                  <c:v>0.29738203517909767</c:v>
                </c:pt>
                <c:pt idx="484">
                  <c:v>0.26457323674540589</c:v>
                </c:pt>
                <c:pt idx="485">
                  <c:v>0.23161423674559956</c:v>
                </c:pt>
                <c:pt idx="486">
                  <c:v>0.1933124383125886</c:v>
                </c:pt>
                <c:pt idx="487">
                  <c:v>0.15485946565588904</c:v>
                </c:pt>
                <c:pt idx="488">
                  <c:v>0.11640743831310374</c:v>
                </c:pt>
                <c:pt idx="489">
                  <c:v>6.1926070357102958E-2</c:v>
                </c:pt>
                <c:pt idx="490">
                  <c:v>1.2337841446509401E-2</c:v>
                </c:pt>
                <c:pt idx="491">
                  <c:v>4.244295698710232E-2</c:v>
                </c:pt>
                <c:pt idx="492">
                  <c:v>9.2032131210700641E-2</c:v>
                </c:pt>
                <c:pt idx="493">
                  <c:v>0.15215575541989779</c:v>
                </c:pt>
                <c:pt idx="494">
                  <c:v>0.20189513121049174</c:v>
                </c:pt>
                <c:pt idx="495">
                  <c:v>0.24599036012000397</c:v>
                </c:pt>
                <c:pt idx="496">
                  <c:v>0.27390696482149224</c:v>
                </c:pt>
                <c:pt idx="497">
                  <c:v>0.30671576325460137</c:v>
                </c:pt>
                <c:pt idx="498">
                  <c:v>0.32898916638829689</c:v>
                </c:pt>
                <c:pt idx="499">
                  <c:v>0.3402765695221035</c:v>
                </c:pt>
                <c:pt idx="500">
                  <c:v>0.3566053952990984</c:v>
                </c:pt>
                <c:pt idx="501">
                  <c:v>0.37308536795519842</c:v>
                </c:pt>
                <c:pt idx="502">
                  <c:v>0.38422062421020087</c:v>
                </c:pt>
                <c:pt idx="503">
                  <c:v>0.40055036795519072</c:v>
                </c:pt>
                <c:pt idx="504">
                  <c:v>0.41702939529969285</c:v>
                </c:pt>
                <c:pt idx="505">
                  <c:v>0.43350936795489758</c:v>
                </c:pt>
                <c:pt idx="506">
                  <c:v>0.44998839529930024</c:v>
                </c:pt>
                <c:pt idx="507">
                  <c:v>0.46646836795490287</c:v>
                </c:pt>
                <c:pt idx="508">
                  <c:v>0.48294836795518847</c:v>
                </c:pt>
                <c:pt idx="509">
                  <c:v>0.4994273952996906</c:v>
                </c:pt>
                <c:pt idx="510">
                  <c:v>0.51590736795520797</c:v>
                </c:pt>
                <c:pt idx="511">
                  <c:v>0.53238639529969589</c:v>
                </c:pt>
                <c:pt idx="512">
                  <c:v>0.5328369999999012</c:v>
                </c:pt>
                <c:pt idx="513">
                  <c:v>0.53817979843310582</c:v>
                </c:pt>
                <c:pt idx="514">
                  <c:v>0.53298720156701052</c:v>
                </c:pt>
                <c:pt idx="515">
                  <c:v>0.52749420156689553</c:v>
                </c:pt>
                <c:pt idx="516">
                  <c:v>0.5220012015669937</c:v>
                </c:pt>
                <c:pt idx="517">
                  <c:v>0.51116540313380199</c:v>
                </c:pt>
                <c:pt idx="518">
                  <c:v>0.48949283361140772</c:v>
                </c:pt>
                <c:pt idx="519">
                  <c:v>0.46217703517881148</c:v>
                </c:pt>
                <c:pt idx="520">
                  <c:v>0.44539760470068757</c:v>
                </c:pt>
                <c:pt idx="521">
                  <c:v>0.41288826408940338</c:v>
                </c:pt>
                <c:pt idx="522">
                  <c:v>0.38527300783430007</c:v>
                </c:pt>
                <c:pt idx="523">
                  <c:v>0.35780703517849588</c:v>
                </c:pt>
                <c:pt idx="524">
                  <c:v>0.33034103517880453</c:v>
                </c:pt>
                <c:pt idx="525">
                  <c:v>0.29753223674519802</c:v>
                </c:pt>
                <c:pt idx="526">
                  <c:v>0.26991603517909368</c:v>
                </c:pt>
                <c:pt idx="527">
                  <c:v>0.23176443831229676</c:v>
                </c:pt>
                <c:pt idx="528">
                  <c:v>0.19865523674531005</c:v>
                </c:pt>
                <c:pt idx="529">
                  <c:v>0.15500966722339626</c:v>
                </c:pt>
                <c:pt idx="530">
                  <c:v>0.11640743831149791</c:v>
                </c:pt>
                <c:pt idx="531">
                  <c:v>7.7956410968496925E-2</c:v>
                </c:pt>
                <c:pt idx="532">
                  <c:v>3.4160667223105179E-2</c:v>
                </c:pt>
                <c:pt idx="533">
                  <c:v>9.7843601199940622E-3</c:v>
                </c:pt>
                <c:pt idx="534">
                  <c:v>4.838656168769262E-2</c:v>
                </c:pt>
                <c:pt idx="535">
                  <c:v>8.683953434359637E-2</c:v>
                </c:pt>
                <c:pt idx="536">
                  <c:v>0.10391939529939975</c:v>
                </c:pt>
                <c:pt idx="537">
                  <c:v>0.12574216638860491</c:v>
                </c:pt>
                <c:pt idx="538">
                  <c:v>0.14237139529939213</c:v>
                </c:pt>
                <c:pt idx="539">
                  <c:v>0.14816577108899764</c:v>
                </c:pt>
                <c:pt idx="540">
                  <c:v>0.15900159686589177</c:v>
                </c:pt>
                <c:pt idx="541">
                  <c:v>0.16998759686629228</c:v>
                </c:pt>
                <c:pt idx="542">
                  <c:v>0.18097359686589698</c:v>
                </c:pt>
                <c:pt idx="543">
                  <c:v>0.19196056952229412</c:v>
                </c:pt>
                <c:pt idx="544">
                  <c:v>0.202946596866596</c:v>
                </c:pt>
                <c:pt idx="545">
                  <c:v>0.21927636795490457</c:v>
                </c:pt>
                <c:pt idx="546">
                  <c:v>0.23577618307510306</c:v>
                </c:pt>
                <c:pt idx="547">
                  <c:v>0.24691305643200678</c:v>
                </c:pt>
                <c:pt idx="548">
                  <c:v>0.26324282361549933</c:v>
                </c:pt>
                <c:pt idx="549">
                  <c:v>0.27970039529969881</c:v>
                </c:pt>
                <c:pt idx="550">
                  <c:v>0.29620182361550462</c:v>
                </c:pt>
                <c:pt idx="551">
                  <c:v>0.30733805252680213</c:v>
                </c:pt>
                <c:pt idx="552">
                  <c:v>0.31295979843299904</c:v>
                </c:pt>
                <c:pt idx="553">
                  <c:v>0.32379656952210212</c:v>
                </c:pt>
                <c:pt idx="554">
                  <c:v>0.32409700000000896</c:v>
                </c:pt>
                <c:pt idx="555">
                  <c:v>0.3294397984330999</c:v>
                </c:pt>
                <c:pt idx="556">
                  <c:v>0.32426865722709408</c:v>
                </c:pt>
                <c:pt idx="557">
                  <c:v>0.31875420156690382</c:v>
                </c:pt>
                <c:pt idx="558">
                  <c:v>0.31326120156690251</c:v>
                </c:pt>
                <c:pt idx="559">
                  <c:v>0.29176028927210496</c:v>
                </c:pt>
                <c:pt idx="560">
                  <c:v>0.28045240313379338</c:v>
                </c:pt>
                <c:pt idx="561">
                  <c:v>0.26410117638420161</c:v>
                </c:pt>
                <c:pt idx="562">
                  <c:v>0.24764360470059898</c:v>
                </c:pt>
                <c:pt idx="563">
                  <c:v>0.23116363204449897</c:v>
                </c:pt>
                <c:pt idx="564">
                  <c:v>0.22000594747370883</c:v>
                </c:pt>
                <c:pt idx="565">
                  <c:v>0.19835483361170247</c:v>
                </c:pt>
                <c:pt idx="566">
                  <c:v>0.18704597481810481</c:v>
                </c:pt>
                <c:pt idx="567">
                  <c:v>0.14941032228870199</c:v>
                </c:pt>
                <c:pt idx="568">
                  <c:v>0.10033615099681015</c:v>
                </c:pt>
                <c:pt idx="569">
                  <c:v>1.8946669950693718E-2</c:v>
                </c:pt>
                <c:pt idx="570">
                  <c:v>0.106023040984212</c:v>
                </c:pt>
                <c:pt idx="571">
                  <c:v>0.25895129527910399</c:v>
                </c:pt>
                <c:pt idx="572">
                  <c:v>0.46069623296449436</c:v>
                </c:pt>
                <c:pt idx="573">
                  <c:v>0.68520811714529373</c:v>
                </c:pt>
                <c:pt idx="574">
                  <c:v>0.94235617377890435</c:v>
                </c:pt>
                <c:pt idx="575">
                  <c:v>1.22712136948779</c:v>
                </c:pt>
                <c:pt idx="576">
                  <c:v>1.523344684141108</c:v>
                </c:pt>
                <c:pt idx="577">
                  <c:v>1.8465823980113072</c:v>
                </c:pt>
                <c:pt idx="578">
                  <c:v>2.1919442509490921</c:v>
                </c:pt>
                <c:pt idx="579">
                  <c:v>2.5539568235942909</c:v>
                </c:pt>
                <c:pt idx="580">
                  <c:v>2.943113506215397</c:v>
                </c:pt>
                <c:pt idx="581">
                  <c:v>3.3597342474162986</c:v>
                </c:pt>
                <c:pt idx="582">
                  <c:v>3.7985015286713946</c:v>
                </c:pt>
                <c:pt idx="583">
                  <c:v>4.2485757897987924</c:v>
                </c:pt>
                <c:pt idx="584">
                  <c:v>4.7309662396047969</c:v>
                </c:pt>
                <c:pt idx="585">
                  <c:v>5.2303507235841096</c:v>
                </c:pt>
                <c:pt idx="586">
                  <c:v>5.7515143955306911</c:v>
                </c:pt>
                <c:pt idx="587">
                  <c:v>6.2893291229941042</c:v>
                </c:pt>
                <c:pt idx="588">
                  <c:v>6.8436240888020023</c:v>
                </c:pt>
                <c:pt idx="589">
                  <c:v>7.4250408026773016</c:v>
                </c:pt>
                <c:pt idx="590">
                  <c:v>8.0179594569616057</c:v>
                </c:pt>
                <c:pt idx="591">
                  <c:v>8.621864142518902</c:v>
                </c:pt>
                <c:pt idx="592">
                  <c:v>9.2473984823608077</c:v>
                </c:pt>
                <c:pt idx="593">
                  <c:v>9.8949048534399964</c:v>
                </c:pt>
                <c:pt idx="594">
                  <c:v>10.553741507748001</c:v>
                </c:pt>
                <c:pt idx="595">
                  <c:v>11.223564193281007</c:v>
                </c:pt>
                <c:pt idx="596">
                  <c:v>11.899051536066096</c:v>
                </c:pt>
                <c:pt idx="597">
                  <c:v>12.601318218694004</c:v>
                </c:pt>
                <c:pt idx="598">
                  <c:v>13.309764561441</c:v>
                </c:pt>
                <c:pt idx="599">
                  <c:v>14.023704872977007</c:v>
                </c:pt>
                <c:pt idx="600">
                  <c:v>14.753780901281004</c:v>
                </c:pt>
                <c:pt idx="601">
                  <c:v>15.495014586840895</c:v>
                </c:pt>
                <c:pt idx="602">
                  <c:v>16.247234272373007</c:v>
                </c:pt>
                <c:pt idx="603">
                  <c:v>17.005119583910002</c:v>
                </c:pt>
                <c:pt idx="604">
                  <c:v>17.779140612228801</c:v>
                </c:pt>
                <c:pt idx="605">
                  <c:v>18.553676612214005</c:v>
                </c:pt>
                <c:pt idx="606">
                  <c:v>19.349497983320006</c:v>
                </c:pt>
                <c:pt idx="607">
                  <c:v>20.135364266509299</c:v>
                </c:pt>
                <c:pt idx="608">
                  <c:v>20.910243612228498</c:v>
                </c:pt>
                <c:pt idx="609">
                  <c:v>21.674136926668098</c:v>
                </c:pt>
                <c:pt idx="610">
                  <c:v>22.395114246999796</c:v>
                </c:pt>
                <c:pt idx="611">
                  <c:v>23.093432875910992</c:v>
                </c:pt>
                <c:pt idx="612">
                  <c:v>23.764457193277096</c:v>
                </c:pt>
                <c:pt idx="613">
                  <c:v>24.413336853451597</c:v>
                </c:pt>
                <c:pt idx="614">
                  <c:v>25.029602765552497</c:v>
                </c:pt>
                <c:pt idx="615">
                  <c:v>25.623550488222904</c:v>
                </c:pt>
                <c:pt idx="616">
                  <c:v>26.195526117153989</c:v>
                </c:pt>
                <c:pt idx="617">
                  <c:v>26.745529746023792</c:v>
                </c:pt>
                <c:pt idx="618">
                  <c:v>27.273559437441904</c:v>
                </c:pt>
                <c:pt idx="619">
                  <c:v>27.779617066346603</c:v>
                </c:pt>
                <c:pt idx="620">
                  <c:v>28.263701726515393</c:v>
                </c:pt>
                <c:pt idx="621">
                  <c:v>28.725815324164799</c:v>
                </c:pt>
                <c:pt idx="622">
                  <c:v>29.171275389605398</c:v>
                </c:pt>
                <c:pt idx="623">
                  <c:v>29.600258298795211</c:v>
                </c:pt>
                <c:pt idx="624">
                  <c:v>30.002116678655099</c:v>
                </c:pt>
                <c:pt idx="625">
                  <c:v>30.403117647420899</c:v>
                </c:pt>
                <c:pt idx="626">
                  <c:v>30.7721896220269</c:v>
                </c:pt>
                <c:pt idx="627">
                  <c:v>31.129588936487991</c:v>
                </c:pt>
                <c:pt idx="628">
                  <c:v>31.476001282186189</c:v>
                </c:pt>
                <c:pt idx="629">
                  <c:v>31.795463568327705</c:v>
                </c:pt>
                <c:pt idx="630">
                  <c:v>32.103423914044583</c:v>
                </c:pt>
                <c:pt idx="631">
                  <c:v>32.405719571242187</c:v>
                </c:pt>
                <c:pt idx="632">
                  <c:v>32.691878574190184</c:v>
                </c:pt>
                <c:pt idx="633">
                  <c:v>32.956238171843992</c:v>
                </c:pt>
                <c:pt idx="634">
                  <c:v>33.209266548803001</c:v>
                </c:pt>
                <c:pt idx="635">
                  <c:v>33.456630206061007</c:v>
                </c:pt>
                <c:pt idx="636">
                  <c:v>33.687859146445007</c:v>
                </c:pt>
                <c:pt idx="637">
                  <c:v>33.90260718063</c:v>
                </c:pt>
                <c:pt idx="638">
                  <c:v>34.111518837866015</c:v>
                </c:pt>
                <c:pt idx="639">
                  <c:v>34.314937495096984</c:v>
                </c:pt>
                <c:pt idx="640">
                  <c:v>34.502219498025994</c:v>
                </c:pt>
                <c:pt idx="641">
                  <c:v>34.678344781233008</c:v>
                </c:pt>
                <c:pt idx="642">
                  <c:v>34.848804469724982</c:v>
                </c:pt>
                <c:pt idx="643">
                  <c:v>35.008448815396989</c:v>
                </c:pt>
                <c:pt idx="644">
                  <c:v>35.151786755844995</c:v>
                </c:pt>
                <c:pt idx="645">
                  <c:v>35.28928744432001</c:v>
                </c:pt>
                <c:pt idx="646">
                  <c:v>35.415973758777</c:v>
                </c:pt>
                <c:pt idx="647">
                  <c:v>35.531674073229013</c:v>
                </c:pt>
                <c:pt idx="648">
                  <c:v>35.641708761691007</c:v>
                </c:pt>
                <c:pt idx="649">
                  <c:v>35.735606764655003</c:v>
                </c:pt>
                <c:pt idx="650">
                  <c:v>35.828990733372009</c:v>
                </c:pt>
                <c:pt idx="651">
                  <c:v>35.906409736320001</c:v>
                </c:pt>
                <c:pt idx="652">
                  <c:v>35.972671050774011</c:v>
                </c:pt>
                <c:pt idx="653">
                  <c:v>36.033268676752002</c:v>
                </c:pt>
                <c:pt idx="654">
                  <c:v>36.088370427762996</c:v>
                </c:pt>
                <c:pt idx="655">
                  <c:v>36.137981022438993</c:v>
                </c:pt>
                <c:pt idx="656">
                  <c:v>36.17677636814301</c:v>
                </c:pt>
                <c:pt idx="657">
                  <c:v>36.204585682613001</c:v>
                </c:pt>
                <c:pt idx="658">
                  <c:v>36.232051682614014</c:v>
                </c:pt>
                <c:pt idx="659">
                  <c:v>36.254196339841002</c:v>
                </c:pt>
                <c:pt idx="660">
                  <c:v>36.265525685545995</c:v>
                </c:pt>
                <c:pt idx="661">
                  <c:v>36.271190342790007</c:v>
                </c:pt>
                <c:pt idx="662">
                  <c:v>36.266040657210013</c:v>
                </c:pt>
                <c:pt idx="663">
                  <c:v>36.260547657226994</c:v>
                </c:pt>
                <c:pt idx="664">
                  <c:v>36.249733314454005</c:v>
                </c:pt>
                <c:pt idx="665">
                  <c:v>36.222782317386006</c:v>
                </c:pt>
                <c:pt idx="666">
                  <c:v>36.195316317386002</c:v>
                </c:pt>
                <c:pt idx="667">
                  <c:v>36.162528974596995</c:v>
                </c:pt>
                <c:pt idx="668">
                  <c:v>36.118927289084013</c:v>
                </c:pt>
                <c:pt idx="669">
                  <c:v>36.080302663074008</c:v>
                </c:pt>
                <c:pt idx="670">
                  <c:v>36.031207946293023</c:v>
                </c:pt>
                <c:pt idx="671">
                  <c:v>35.976448603522016</c:v>
                </c:pt>
                <c:pt idx="672">
                  <c:v>35.916195291998008</c:v>
                </c:pt>
                <c:pt idx="673">
                  <c:v>35.85577029203202</c:v>
                </c:pt>
                <c:pt idx="674">
                  <c:v>35.790023949209996</c:v>
                </c:pt>
                <c:pt idx="675">
                  <c:v>35.718784606433985</c:v>
                </c:pt>
                <c:pt idx="676">
                  <c:v>35.652693980475988</c:v>
                </c:pt>
                <c:pt idx="677">
                  <c:v>35.581455575202</c:v>
                </c:pt>
                <c:pt idx="678">
                  <c:v>35.510044606452993</c:v>
                </c:pt>
                <c:pt idx="679">
                  <c:v>35.433311294929013</c:v>
                </c:pt>
                <c:pt idx="680">
                  <c:v>35.367050917992998</c:v>
                </c:pt>
                <c:pt idx="681">
                  <c:v>35.306453323232006</c:v>
                </c:pt>
                <c:pt idx="682">
                  <c:v>35.235385606451018</c:v>
                </c:pt>
                <c:pt idx="683">
                  <c:v>35.174618260749014</c:v>
                </c:pt>
                <c:pt idx="684">
                  <c:v>35.130157320317011</c:v>
                </c:pt>
                <c:pt idx="685">
                  <c:v>35.091533631874</c:v>
                </c:pt>
                <c:pt idx="686">
                  <c:v>35.053081631824</c:v>
                </c:pt>
                <c:pt idx="687">
                  <c:v>35.025272317402994</c:v>
                </c:pt>
                <c:pt idx="688">
                  <c:v>35.003127660159009</c:v>
                </c:pt>
                <c:pt idx="689">
                  <c:v>34.991798314454002</c:v>
                </c:pt>
                <c:pt idx="690">
                  <c:v>34.986133657226986</c:v>
                </c:pt>
                <c:pt idx="691">
                  <c:v>34.991283342772988</c:v>
                </c:pt>
                <c:pt idx="692">
                  <c:v>34.996777311557992</c:v>
                </c:pt>
                <c:pt idx="693">
                  <c:v>35.012912059552008</c:v>
                </c:pt>
                <c:pt idx="694">
                  <c:v>35.034714308573996</c:v>
                </c:pt>
                <c:pt idx="695">
                  <c:v>35.056687339841005</c:v>
                </c:pt>
                <c:pt idx="696">
                  <c:v>35.083980713865003</c:v>
                </c:pt>
                <c:pt idx="697">
                  <c:v>35.127410710932992</c:v>
                </c:pt>
                <c:pt idx="698">
                  <c:v>35.166034368160979</c:v>
                </c:pt>
                <c:pt idx="699">
                  <c:v>35.215130022474</c:v>
                </c:pt>
                <c:pt idx="700">
                  <c:v>35.269890365210017</c:v>
                </c:pt>
                <c:pt idx="701">
                  <c:v>35.330142739250988</c:v>
                </c:pt>
                <c:pt idx="702">
                  <c:v>35.395890019522994</c:v>
                </c:pt>
                <c:pt idx="703">
                  <c:v>35.467128424797011</c:v>
                </c:pt>
                <c:pt idx="704">
                  <c:v>35.543861705105996</c:v>
                </c:pt>
                <c:pt idx="705">
                  <c:v>35.631408421847993</c:v>
                </c:pt>
                <c:pt idx="706">
                  <c:v>35.724620733405999</c:v>
                </c:pt>
                <c:pt idx="707">
                  <c:v>35.818004733386999</c:v>
                </c:pt>
                <c:pt idx="708">
                  <c:v>35.916710076161991</c:v>
                </c:pt>
                <c:pt idx="709">
                  <c:v>36.020908418933004</c:v>
                </c:pt>
                <c:pt idx="710">
                  <c:v>36.125278418934982</c:v>
                </c:pt>
                <c:pt idx="711">
                  <c:v>36.234969761743002</c:v>
                </c:pt>
                <c:pt idx="712">
                  <c:v>36.350155073212989</c:v>
                </c:pt>
                <c:pt idx="713">
                  <c:v>36.465511104463985</c:v>
                </c:pt>
                <c:pt idx="714">
                  <c:v>36.586189416001019</c:v>
                </c:pt>
                <c:pt idx="715">
                  <c:v>36.707038447254007</c:v>
                </c:pt>
                <c:pt idx="716">
                  <c:v>36.827888416001997</c:v>
                </c:pt>
                <c:pt idx="717">
                  <c:v>36.94873744725399</c:v>
                </c:pt>
                <c:pt idx="718">
                  <c:v>37.069587416020994</c:v>
                </c:pt>
                <c:pt idx="719">
                  <c:v>37.190437415985997</c:v>
                </c:pt>
                <c:pt idx="720">
                  <c:v>37.305965104480009</c:v>
                </c:pt>
                <c:pt idx="721">
                  <c:v>37.416000730456005</c:v>
                </c:pt>
                <c:pt idx="722">
                  <c:v>37.531185104480983</c:v>
                </c:pt>
                <c:pt idx="723">
                  <c:v>37.641219761743002</c:v>
                </c:pt>
                <c:pt idx="724">
                  <c:v>37.740440076143983</c:v>
                </c:pt>
                <c:pt idx="725">
                  <c:v>37.833995733371978</c:v>
                </c:pt>
                <c:pt idx="726">
                  <c:v>37.916737047840996</c:v>
                </c:pt>
                <c:pt idx="727">
                  <c:v>37.999134079092983</c:v>
                </c:pt>
                <c:pt idx="728">
                  <c:v>38.076210705069002</c:v>
                </c:pt>
                <c:pt idx="729">
                  <c:v>38.147793393548</c:v>
                </c:pt>
                <c:pt idx="730">
                  <c:v>38.203239396514988</c:v>
                </c:pt>
                <c:pt idx="731">
                  <c:v>38.258171365211012</c:v>
                </c:pt>
                <c:pt idx="732">
                  <c:v>38.323745082007008</c:v>
                </c:pt>
                <c:pt idx="733">
                  <c:v>38.368377679681998</c:v>
                </c:pt>
                <c:pt idx="734">
                  <c:v>38.417644053705999</c:v>
                </c:pt>
                <c:pt idx="735">
                  <c:v>38.461760710931998</c:v>
                </c:pt>
                <c:pt idx="736">
                  <c:v>38.50038533691</c:v>
                </c:pt>
                <c:pt idx="737">
                  <c:v>38.538837368179003</c:v>
                </c:pt>
                <c:pt idx="738">
                  <c:v>38.577290336891025</c:v>
                </c:pt>
                <c:pt idx="739">
                  <c:v>38.60509871386401</c:v>
                </c:pt>
                <c:pt idx="740">
                  <c:v>38.63788602538699</c:v>
                </c:pt>
                <c:pt idx="741">
                  <c:v>38.660202339841987</c:v>
                </c:pt>
                <c:pt idx="742">
                  <c:v>38.687495713901995</c:v>
                </c:pt>
                <c:pt idx="743">
                  <c:v>38.70431899705099</c:v>
                </c:pt>
                <c:pt idx="744">
                  <c:v>38.699511688459012</c:v>
                </c:pt>
                <c:pt idx="745">
                  <c:v>38.65676925781699</c:v>
                </c:pt>
                <c:pt idx="746">
                  <c:v>38.575572952157017</c:v>
                </c:pt>
                <c:pt idx="747">
                  <c:v>38.45060324122602</c:v>
                </c:pt>
                <c:pt idx="748">
                  <c:v>38.287009873062999</c:v>
                </c:pt>
                <c:pt idx="749">
                  <c:v>38.079644130911987</c:v>
                </c:pt>
                <c:pt idx="750">
                  <c:v>37.844295510752005</c:v>
                </c:pt>
                <c:pt idx="751">
                  <c:v>37.570839111335999</c:v>
                </c:pt>
                <c:pt idx="752">
                  <c:v>37.248287088905016</c:v>
                </c:pt>
                <c:pt idx="753">
                  <c:v>36.876297035193005</c:v>
                </c:pt>
                <c:pt idx="754">
                  <c:v>36.444225327198978</c:v>
                </c:pt>
                <c:pt idx="755">
                  <c:v>35.951729587938985</c:v>
                </c:pt>
                <c:pt idx="756">
                  <c:v>35.414772908274017</c:v>
                </c:pt>
                <c:pt idx="757">
                  <c:v>34.82322754302001</c:v>
                </c:pt>
                <c:pt idx="758">
                  <c:v>34.192715174866009</c:v>
                </c:pt>
                <c:pt idx="759">
                  <c:v>33.523750806718994</c:v>
                </c:pt>
                <c:pt idx="760">
                  <c:v>32.811012127022991</c:v>
                </c:pt>
                <c:pt idx="761">
                  <c:v>32.091578784272997</c:v>
                </c:pt>
                <c:pt idx="762">
                  <c:v>31.361332067450007</c:v>
                </c:pt>
                <c:pt idx="763">
                  <c:v>30.620098413139999</c:v>
                </c:pt>
                <c:pt idx="764">
                  <c:v>29.873200070400003</c:v>
                </c:pt>
                <c:pt idx="765">
                  <c:v>29.120807758863009</c:v>
                </c:pt>
                <c:pt idx="766">
                  <c:v>28.35227973055899</c:v>
                </c:pt>
                <c:pt idx="767">
                  <c:v>27.567271733476019</c:v>
                </c:pt>
                <c:pt idx="768">
                  <c:v>26.781749702243985</c:v>
                </c:pt>
                <c:pt idx="769">
                  <c:v>25.985584047925983</c:v>
                </c:pt>
                <c:pt idx="770">
                  <c:v>25.205040044980024</c:v>
                </c:pt>
                <c:pt idx="771">
                  <c:v>24.409046047944997</c:v>
                </c:pt>
                <c:pt idx="772">
                  <c:v>23.601895331133989</c:v>
                </c:pt>
                <c:pt idx="773">
                  <c:v>22.799720736421989</c:v>
                </c:pt>
                <c:pt idx="774">
                  <c:v>21.981754676837994</c:v>
                </c:pt>
                <c:pt idx="775">
                  <c:v>21.147308679789006</c:v>
                </c:pt>
                <c:pt idx="776">
                  <c:v>20.296383651448991</c:v>
                </c:pt>
                <c:pt idx="777">
                  <c:v>19.423657311607997</c:v>
                </c:pt>
                <c:pt idx="778">
                  <c:v>18.534278345807991</c:v>
                </c:pt>
                <c:pt idx="779">
                  <c:v>17.628421286221993</c:v>
                </c:pt>
                <c:pt idx="780">
                  <c:v>16.706085257923007</c:v>
                </c:pt>
                <c:pt idx="781">
                  <c:v>15.767269260834013</c:v>
                </c:pt>
                <c:pt idx="782">
                  <c:v>14.806651920973991</c:v>
                </c:pt>
                <c:pt idx="783">
                  <c:v>13.845348889760004</c:v>
                </c:pt>
                <c:pt idx="784">
                  <c:v>12.905331260834004</c:v>
                </c:pt>
                <c:pt idx="785">
                  <c:v>12.003250629012001</c:v>
                </c:pt>
                <c:pt idx="786">
                  <c:v>11.13962199715499</c:v>
                </c:pt>
                <c:pt idx="787">
                  <c:v>10.325089019627001</c:v>
                </c:pt>
                <c:pt idx="788">
                  <c:v>9.5387077334760022</c:v>
                </c:pt>
                <c:pt idx="789">
                  <c:v>8.7797924160759919</c:v>
                </c:pt>
                <c:pt idx="790">
                  <c:v>8.0589867530140111</c:v>
                </c:pt>
                <c:pt idx="791">
                  <c:v>7.371310809638004</c:v>
                </c:pt>
                <c:pt idx="792">
                  <c:v>6.7378811436279875</c:v>
                </c:pt>
                <c:pt idx="793">
                  <c:v>6.1487388858000145</c:v>
                </c:pt>
                <c:pt idx="794">
                  <c:v>5.6248279365850067</c:v>
                </c:pt>
                <c:pt idx="795">
                  <c:v>5.1615146133260055</c:v>
                </c:pt>
                <c:pt idx="796">
                  <c:v>4.7479816982829846</c:v>
                </c:pt>
                <c:pt idx="797">
                  <c:v>4.383887720746003</c:v>
                </c:pt>
                <c:pt idx="798">
                  <c:v>4.0532677461259823</c:v>
                </c:pt>
                <c:pt idx="799">
                  <c:v>3.760929083042015</c:v>
                </c:pt>
                <c:pt idx="800">
                  <c:v>3.5017201396740063</c:v>
                </c:pt>
                <c:pt idx="801">
                  <c:v>3.248863451191994</c:v>
                </c:pt>
                <c:pt idx="802">
                  <c:v>3.0014997939740056</c:v>
                </c:pt>
                <c:pt idx="803">
                  <c:v>2.7596281679919912</c:v>
                </c:pt>
                <c:pt idx="804">
                  <c:v>2.517929136747</c:v>
                </c:pt>
                <c:pt idx="805">
                  <c:v>2.2762301367430098</c:v>
                </c:pt>
                <c:pt idx="806">
                  <c:v>2.0611378506100095</c:v>
                </c:pt>
                <c:pt idx="807">
                  <c:v>1.8575484736529972</c:v>
                </c:pt>
                <c:pt idx="808">
                  <c:v>1.6489791933800007</c:v>
                </c:pt>
                <c:pt idx="809">
                  <c:v>1.4455605049070073</c:v>
                </c:pt>
                <c:pt idx="810">
                  <c:v>1.2423135049020004</c:v>
                </c:pt>
                <c:pt idx="811">
                  <c:v>1.0497101592019931</c:v>
                </c:pt>
                <c:pt idx="812">
                  <c:v>0.8521268789260148</c:v>
                </c:pt>
                <c:pt idx="813">
                  <c:v>0.6543738164290005</c:v>
                </c:pt>
                <c:pt idx="814">
                  <c:v>0.47790521876800085</c:v>
                </c:pt>
                <c:pt idx="815">
                  <c:v>0.30744553029001054</c:v>
                </c:pt>
                <c:pt idx="816">
                  <c:v>0.15844290138400652</c:v>
                </c:pt>
                <c:pt idx="817">
                  <c:v>2.077055567801267E-2</c:v>
                </c:pt>
                <c:pt idx="818">
                  <c:v>0.10591479002599158</c:v>
                </c:pt>
                <c:pt idx="819">
                  <c:v>0.20552581495701361</c:v>
                </c:pt>
                <c:pt idx="820">
                  <c:v>0.29905550143800497</c:v>
                </c:pt>
                <c:pt idx="821">
                  <c:v>0.37645304321699768</c:v>
                </c:pt>
                <c:pt idx="822">
                  <c:v>0.43739301099299155</c:v>
                </c:pt>
                <c:pt idx="823">
                  <c:v>0.49249667212399117</c:v>
                </c:pt>
                <c:pt idx="824">
                  <c:v>0.54742770337600177</c:v>
                </c:pt>
                <c:pt idx="825">
                  <c:v>0.61298186136500021</c:v>
                </c:pt>
                <c:pt idx="826">
                  <c:v>0.67359904614900756</c:v>
                </c:pt>
                <c:pt idx="827">
                  <c:v>0.74994608576301403</c:v>
                </c:pt>
                <c:pt idx="828">
                  <c:v>0.8109065849999979</c:v>
                </c:pt>
                <c:pt idx="829">
                  <c:v>0.86068886429700342</c:v>
                </c:pt>
                <c:pt idx="830">
                  <c:v>0.91544824222600596</c:v>
                </c:pt>
                <c:pt idx="831">
                  <c:v>0.97038020706901307</c:v>
                </c:pt>
                <c:pt idx="832">
                  <c:v>1.0253336721259814</c:v>
                </c:pt>
                <c:pt idx="833">
                  <c:v>1.0643435973560145</c:v>
                </c:pt>
                <c:pt idx="834">
                  <c:v>1.1081169401300031</c:v>
                </c:pt>
                <c:pt idx="835">
                  <c:v>1.1467630272549911</c:v>
                </c:pt>
                <c:pt idx="836">
                  <c:v>1.1852355548129765</c:v>
                </c:pt>
                <c:pt idx="837">
                  <c:v>1.2130662952590114</c:v>
                </c:pt>
                <c:pt idx="838">
                  <c:v>1.2193103427729852</c:v>
                </c:pt>
                <c:pt idx="839">
                  <c:v>1.2195044298990183</c:v>
                </c:pt>
                <c:pt idx="840">
                  <c:v>1.2141606884769942</c:v>
                </c:pt>
                <c:pt idx="841">
                  <c:v>1.1980464328300116</c:v>
                </c:pt>
                <c:pt idx="842">
                  <c:v>1.1762665863649886</c:v>
                </c:pt>
                <c:pt idx="843">
                  <c:v>1.1489722396839852</c:v>
                </c:pt>
                <c:pt idx="844">
                  <c:v>1.1108850191959903</c:v>
                </c:pt>
                <c:pt idx="845">
                  <c:v>1.0671116725160061</c:v>
                </c:pt>
                <c:pt idx="846">
                  <c:v>1.0284870504449941</c:v>
                </c:pt>
                <c:pt idx="847">
                  <c:v>0.99003598403899673</c:v>
                </c:pt>
                <c:pt idx="848">
                  <c:v>0.95156255413900226</c:v>
                </c:pt>
                <c:pt idx="849">
                  <c:v>0.90780970767298186</c:v>
                </c:pt>
                <c:pt idx="850">
                  <c:v>0.86918601528802242</c:v>
                </c:pt>
                <c:pt idx="851">
                  <c:v>0.83073401919600087</c:v>
                </c:pt>
                <c:pt idx="852">
                  <c:v>0.78696067251601676</c:v>
                </c:pt>
                <c:pt idx="853">
                  <c:v>0.73239348327598464</c:v>
                </c:pt>
                <c:pt idx="854">
                  <c:v>0.68810416882297432</c:v>
                </c:pt>
                <c:pt idx="855">
                  <c:v>0.63881632974300828</c:v>
                </c:pt>
                <c:pt idx="856">
                  <c:v>0.58407748327601894</c:v>
                </c:pt>
                <c:pt idx="857">
                  <c:v>0.52384560165299376</c:v>
                </c:pt>
                <c:pt idx="858">
                  <c:v>0.45279937725501895</c:v>
                </c:pt>
                <c:pt idx="859">
                  <c:v>0.38153409961100238</c:v>
                </c:pt>
                <c:pt idx="860">
                  <c:v>0.31542749083200761</c:v>
                </c:pt>
                <c:pt idx="861">
                  <c:v>0.23890972758701423</c:v>
                </c:pt>
                <c:pt idx="862">
                  <c:v>0.16200476274300968</c:v>
                </c:pt>
                <c:pt idx="863">
                  <c:v>8.510072758701881E-2</c:v>
                </c:pt>
                <c:pt idx="864">
                  <c:v>1.3497574053019434E-2</c:v>
                </c:pt>
                <c:pt idx="865">
                  <c:v>6.8514118881012109E-2</c:v>
                </c:pt>
                <c:pt idx="866">
                  <c:v>0.14031139079000354</c:v>
                </c:pt>
                <c:pt idx="867">
                  <c:v>0.22232311888100753</c:v>
                </c:pt>
                <c:pt idx="868">
                  <c:v>0.29412039079099372</c:v>
                </c:pt>
                <c:pt idx="869">
                  <c:v>0.37083127241402281</c:v>
                </c:pt>
                <c:pt idx="870">
                  <c:v>0.44773527241298439</c:v>
                </c:pt>
                <c:pt idx="871">
                  <c:v>0.51934035563201064</c:v>
                </c:pt>
                <c:pt idx="872">
                  <c:v>0.59075139079098449</c:v>
                </c:pt>
                <c:pt idx="873">
                  <c:v>0.64626178107701548</c:v>
                </c:pt>
                <c:pt idx="874">
                  <c:v>0.70119374591999417</c:v>
                </c:pt>
                <c:pt idx="875">
                  <c:v>0.75612574592000215</c:v>
                </c:pt>
                <c:pt idx="876">
                  <c:v>0.80045701783097911</c:v>
                </c:pt>
                <c:pt idx="877">
                  <c:v>0.83910213620700347</c:v>
                </c:pt>
                <c:pt idx="878">
                  <c:v>0.85635460971298016</c:v>
                </c:pt>
                <c:pt idx="879">
                  <c:v>0.86753376324699616</c:v>
                </c:pt>
                <c:pt idx="880">
                  <c:v>0.88912049133600135</c:v>
                </c:pt>
                <c:pt idx="881">
                  <c:v>0.90049276324600669</c:v>
                </c:pt>
                <c:pt idx="882">
                  <c:v>0.90087900000099808</c:v>
                </c:pt>
                <c:pt idx="883">
                  <c:v>0.89557911837599136</c:v>
                </c:pt>
                <c:pt idx="884">
                  <c:v>0.8900851535339882</c:v>
                </c:pt>
                <c:pt idx="885">
                  <c:v>0.88459211837698604</c:v>
                </c:pt>
                <c:pt idx="886">
                  <c:v>0.8737992367530012</c:v>
                </c:pt>
                <c:pt idx="887">
                  <c:v>0.86281323675399335</c:v>
                </c:pt>
                <c:pt idx="888">
                  <c:v>0.85712711837601319</c:v>
                </c:pt>
                <c:pt idx="889">
                  <c:v>0.84103339028698088</c:v>
                </c:pt>
                <c:pt idx="890">
                  <c:v>0.81925447350701575</c:v>
                </c:pt>
                <c:pt idx="891">
                  <c:v>0.79728150866301917</c:v>
                </c:pt>
                <c:pt idx="892">
                  <c:v>0.77530850866401124</c:v>
                </c:pt>
                <c:pt idx="893">
                  <c:v>0.74273574541598464</c:v>
                </c:pt>
                <c:pt idx="894">
                  <c:v>0.70447686379299057</c:v>
                </c:pt>
                <c:pt idx="895">
                  <c:v>0.67662462703998472</c:v>
                </c:pt>
                <c:pt idx="896">
                  <c:v>0.63855886379201365</c:v>
                </c:pt>
                <c:pt idx="897">
                  <c:v>0.59480601732698801</c:v>
                </c:pt>
                <c:pt idx="898">
                  <c:v>0.54026121892201218</c:v>
                </c:pt>
                <c:pt idx="899">
                  <c:v>0.48002937245701105</c:v>
                </c:pt>
                <c:pt idx="900">
                  <c:v>0.42490425408001897</c:v>
                </c:pt>
                <c:pt idx="901">
                  <c:v>0.35937249083301026</c:v>
                </c:pt>
                <c:pt idx="902">
                  <c:v>0.29875437245701164</c:v>
                </c:pt>
                <c:pt idx="903">
                  <c:v>0.23302949083199564</c:v>
                </c:pt>
                <c:pt idx="904">
                  <c:v>0.17241233730001682</c:v>
                </c:pt>
                <c:pt idx="905">
                  <c:v>0.10138760920898449</c:v>
                </c:pt>
                <c:pt idx="906">
                  <c:v>3.5276490831989804E-2</c:v>
                </c:pt>
                <c:pt idx="907">
                  <c:v>3.5941390790014793E-2</c:v>
                </c:pt>
                <c:pt idx="908">
                  <c:v>0.10205347401100084</c:v>
                </c:pt>
                <c:pt idx="909">
                  <c:v>0.17857030757102166</c:v>
                </c:pt>
                <c:pt idx="910">
                  <c:v>0.25547427241500031</c:v>
                </c:pt>
                <c:pt idx="911">
                  <c:v>0.33237923725602059</c:v>
                </c:pt>
                <c:pt idx="912">
                  <c:v>0.41458411887998636</c:v>
                </c:pt>
                <c:pt idx="913">
                  <c:v>0.4969811540380249</c:v>
                </c:pt>
                <c:pt idx="914">
                  <c:v>0.57937815403599302</c:v>
                </c:pt>
                <c:pt idx="915">
                  <c:v>0.6564762372570101</c:v>
                </c:pt>
                <c:pt idx="916">
                  <c:v>0.71748062754397779</c:v>
                </c:pt>
                <c:pt idx="917">
                  <c:v>0.77790466270198522</c:v>
                </c:pt>
                <c:pt idx="918">
                  <c:v>0.82242998267199141</c:v>
                </c:pt>
                <c:pt idx="919">
                  <c:v>0.86107513620697773</c:v>
                </c:pt>
                <c:pt idx="920">
                  <c:v>0.90482701783000152</c:v>
                </c:pt>
                <c:pt idx="921">
                  <c:v>0.93287237295999148</c:v>
                </c:pt>
                <c:pt idx="922">
                  <c:v>0.94443872809000595</c:v>
                </c:pt>
                <c:pt idx="923">
                  <c:v>0.93422427191001134</c:v>
                </c:pt>
                <c:pt idx="924">
                  <c:v>0.91793739028699406</c:v>
                </c:pt>
                <c:pt idx="925">
                  <c:v>0.89615750866298072</c:v>
                </c:pt>
                <c:pt idx="926">
                  <c:v>0.86358571025900233</c:v>
                </c:pt>
                <c:pt idx="927">
                  <c:v>0.82532686379300912</c:v>
                </c:pt>
                <c:pt idx="928">
                  <c:v>0.78157401732701715</c:v>
                </c:pt>
                <c:pt idx="929">
                  <c:v>0.72702921892198447</c:v>
                </c:pt>
                <c:pt idx="930">
                  <c:v>0.66149749083399456</c:v>
                </c:pt>
                <c:pt idx="931">
                  <c:v>0.59557949083301764</c:v>
                </c:pt>
                <c:pt idx="932">
                  <c:v>0.54026125407901304</c:v>
                </c:pt>
                <c:pt idx="933">
                  <c:v>0.47472949083299909</c:v>
                </c:pt>
                <c:pt idx="934">
                  <c:v>0.40351160920801021</c:v>
                </c:pt>
                <c:pt idx="935">
                  <c:v>0.34270037245599383</c:v>
                </c:pt>
                <c:pt idx="936">
                  <c:v>0.2822763372979864</c:v>
                </c:pt>
                <c:pt idx="937">
                  <c:v>0.2165505259920053</c:v>
                </c:pt>
                <c:pt idx="938">
                  <c:v>0.15063345567600095</c:v>
                </c:pt>
                <c:pt idx="939">
                  <c:v>9.0015372457003195E-2</c:v>
                </c:pt>
                <c:pt idx="940">
                  <c:v>2.959037245702234E-2</c:v>
                </c:pt>
                <c:pt idx="941">
                  <c:v>3.0834627544010118E-2</c:v>
                </c:pt>
                <c:pt idx="942">
                  <c:v>8.0659864295995476E-2</c:v>
                </c:pt>
                <c:pt idx="943">
                  <c:v>0.12479801783101152</c:v>
                </c:pt>
                <c:pt idx="944">
                  <c:v>0.17404386429598162</c:v>
                </c:pt>
                <c:pt idx="945">
                  <c:v>0.21818201783000291</c:v>
                </c:pt>
                <c:pt idx="946">
                  <c:v>0.26212701783200032</c:v>
                </c:pt>
                <c:pt idx="947">
                  <c:v>0.30607201783001869</c:v>
                </c:pt>
                <c:pt idx="948">
                  <c:v>0.35001798267401796</c:v>
                </c:pt>
                <c:pt idx="949">
                  <c:v>0.3992628994540155</c:v>
                </c:pt>
                <c:pt idx="950">
                  <c:v>0.44340101783200225</c:v>
                </c:pt>
                <c:pt idx="951">
                  <c:v>0.49264686429600602</c:v>
                </c:pt>
                <c:pt idx="952">
                  <c:v>0.53678501782999888</c:v>
                </c:pt>
                <c:pt idx="953">
                  <c:v>0.58603086429701534</c:v>
                </c:pt>
                <c:pt idx="954">
                  <c:v>0.63546889945300222</c:v>
                </c:pt>
                <c:pt idx="955">
                  <c:v>0.66900725458401666</c:v>
                </c:pt>
                <c:pt idx="956">
                  <c:v>0.69136649133699279</c:v>
                </c:pt>
                <c:pt idx="957">
                  <c:v>0.71333852649499363</c:v>
                </c:pt>
                <c:pt idx="958">
                  <c:v>0.71941184646499323</c:v>
                </c:pt>
                <c:pt idx="959">
                  <c:v>0.72490488162299016</c:v>
                </c:pt>
                <c:pt idx="960">
                  <c:v>0.72509703515697765</c:v>
                </c:pt>
                <c:pt idx="961">
                  <c:v>0.71449820159600108</c:v>
                </c:pt>
                <c:pt idx="962">
                  <c:v>0.6876116270399848</c:v>
                </c:pt>
                <c:pt idx="963">
                  <c:v>0.64424501732702311</c:v>
                </c:pt>
                <c:pt idx="964">
                  <c:v>0.589699254080017</c:v>
                </c:pt>
                <c:pt idx="965">
                  <c:v>0.52946737245599707</c:v>
                </c:pt>
                <c:pt idx="966">
                  <c:v>0.45844260921001023</c:v>
                </c:pt>
                <c:pt idx="967">
                  <c:v>0.38173172758502005</c:v>
                </c:pt>
                <c:pt idx="968">
                  <c:v>0.29952784596400761</c:v>
                </c:pt>
                <c:pt idx="969">
                  <c:v>0.2118309643389864</c:v>
                </c:pt>
                <c:pt idx="970">
                  <c:v>0.11864011787298523</c:v>
                </c:pt>
                <c:pt idx="971">
                  <c:v>3.5855881119999822E-2</c:v>
                </c:pt>
                <c:pt idx="972">
                  <c:v>3.0641509167992353E-2</c:v>
                </c:pt>
                <c:pt idx="973">
                  <c:v>9.1259627542996213E-2</c:v>
                </c:pt>
                <c:pt idx="974">
                  <c:v>0.15168462754499501</c:v>
                </c:pt>
                <c:pt idx="975">
                  <c:v>0.20680878107700096</c:v>
                </c:pt>
                <c:pt idx="976">
                  <c:v>0.2458401362080167</c:v>
                </c:pt>
                <c:pt idx="977">
                  <c:v>0.28959298267099598</c:v>
                </c:pt>
                <c:pt idx="978">
                  <c:v>0.32823813620700548</c:v>
                </c:pt>
                <c:pt idx="979">
                  <c:v>0.35078952649399753</c:v>
                </c:pt>
                <c:pt idx="980">
                  <c:v>0.37276249133600459</c:v>
                </c:pt>
                <c:pt idx="981">
                  <c:v>0.38413476324700468</c:v>
                </c:pt>
                <c:pt idx="982">
                  <c:v>0.3845219648420084</c:v>
                </c:pt>
                <c:pt idx="983">
                  <c:v>0.37922115353399022</c:v>
                </c:pt>
                <c:pt idx="984">
                  <c:v>0.37372811837599329</c:v>
                </c:pt>
                <c:pt idx="985">
                  <c:v>0.35763535512899125</c:v>
                </c:pt>
                <c:pt idx="986">
                  <c:v>0.34115539028698549</c:v>
                </c:pt>
                <c:pt idx="987">
                  <c:v>0.31937647350699194</c:v>
                </c:pt>
                <c:pt idx="988">
                  <c:v>0.30270339028700732</c:v>
                </c:pt>
                <c:pt idx="989">
                  <c:v>0.28092350866299398</c:v>
                </c:pt>
                <c:pt idx="990">
                  <c:v>0.25895147350698267</c:v>
                </c:pt>
                <c:pt idx="991">
                  <c:v>0.23167862703900255</c:v>
                </c:pt>
                <c:pt idx="992">
                  <c:v>0.20421262703999332</c:v>
                </c:pt>
                <c:pt idx="993">
                  <c:v>0.17674662703998933</c:v>
                </c:pt>
                <c:pt idx="994">
                  <c:v>0.14928159188301038</c:v>
                </c:pt>
                <c:pt idx="995">
                  <c:v>0.12181466219701065</c:v>
                </c:pt>
                <c:pt idx="996">
                  <c:v>8.9049710259018866E-2</c:v>
                </c:pt>
                <c:pt idx="997">
                  <c:v>6.139062703999798E-2</c:v>
                </c:pt>
                <c:pt idx="998">
                  <c:v>2.8624745415982034E-2</c:v>
                </c:pt>
                <c:pt idx="999">
                  <c:v>9.6562703998870347E-4</c:v>
                </c:pt>
              </c:numCache>
            </c:numRef>
          </c:val>
          <c:smooth val="0"/>
        </c:ser>
        <c:ser>
          <c:idx val="3"/>
          <c:order val="3"/>
          <c:tx>
            <c:v>Leg</c:v>
          </c:tx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[0]!dLegData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20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</c:v>
                </c:pt>
                <c:pt idx="546">
                  <c:v>20</c:v>
                </c:pt>
                <c:pt idx="547">
                  <c:v>20</c:v>
                </c:pt>
                <c:pt idx="548">
                  <c:v>20</c:v>
                </c:pt>
                <c:pt idx="549">
                  <c:v>20</c:v>
                </c:pt>
                <c:pt idx="550">
                  <c:v>20</c:v>
                </c:pt>
                <c:pt idx="551">
                  <c:v>20</c:v>
                </c:pt>
                <c:pt idx="552">
                  <c:v>20</c:v>
                </c:pt>
                <c:pt idx="553">
                  <c:v>20</c:v>
                </c:pt>
                <c:pt idx="554">
                  <c:v>20</c:v>
                </c:pt>
                <c:pt idx="555">
                  <c:v>20</c:v>
                </c:pt>
                <c:pt idx="556">
                  <c:v>20</c:v>
                </c:pt>
                <c:pt idx="557">
                  <c:v>20</c:v>
                </c:pt>
                <c:pt idx="558">
                  <c:v>20</c:v>
                </c:pt>
                <c:pt idx="559">
                  <c:v>20</c:v>
                </c:pt>
                <c:pt idx="560">
                  <c:v>20</c:v>
                </c:pt>
                <c:pt idx="561">
                  <c:v>20</c:v>
                </c:pt>
                <c:pt idx="562">
                  <c:v>20</c:v>
                </c:pt>
                <c:pt idx="563">
                  <c:v>20</c:v>
                </c:pt>
                <c:pt idx="564">
                  <c:v>20</c:v>
                </c:pt>
                <c:pt idx="565">
                  <c:v>20</c:v>
                </c:pt>
                <c:pt idx="566">
                  <c:v>20</c:v>
                </c:pt>
                <c:pt idx="567">
                  <c:v>20</c:v>
                </c:pt>
                <c:pt idx="568">
                  <c:v>20</c:v>
                </c:pt>
                <c:pt idx="569">
                  <c:v>20</c:v>
                </c:pt>
                <c:pt idx="570">
                  <c:v>20</c:v>
                </c:pt>
                <c:pt idx="571">
                  <c:v>20</c:v>
                </c:pt>
                <c:pt idx="572">
                  <c:v>20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20</c:v>
                </c:pt>
                <c:pt idx="577">
                  <c:v>20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</c:v>
                </c:pt>
                <c:pt idx="582">
                  <c:v>20</c:v>
                </c:pt>
                <c:pt idx="583">
                  <c:v>20</c:v>
                </c:pt>
                <c:pt idx="584">
                  <c:v>20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</c:v>
                </c:pt>
                <c:pt idx="601">
                  <c:v>20</c:v>
                </c:pt>
                <c:pt idx="602">
                  <c:v>20</c:v>
                </c:pt>
                <c:pt idx="603">
                  <c:v>20</c:v>
                </c:pt>
                <c:pt idx="604">
                  <c:v>20</c:v>
                </c:pt>
                <c:pt idx="605">
                  <c:v>20</c:v>
                </c:pt>
                <c:pt idx="606">
                  <c:v>20</c:v>
                </c:pt>
                <c:pt idx="607">
                  <c:v>20</c:v>
                </c:pt>
                <c:pt idx="608">
                  <c:v>20</c:v>
                </c:pt>
                <c:pt idx="609">
                  <c:v>20</c:v>
                </c:pt>
                <c:pt idx="610">
                  <c:v>20</c:v>
                </c:pt>
                <c:pt idx="611">
                  <c:v>20</c:v>
                </c:pt>
                <c:pt idx="612">
                  <c:v>20</c:v>
                </c:pt>
                <c:pt idx="613">
                  <c:v>20</c:v>
                </c:pt>
                <c:pt idx="614">
                  <c:v>20</c:v>
                </c:pt>
                <c:pt idx="615">
                  <c:v>20</c:v>
                </c:pt>
                <c:pt idx="616">
                  <c:v>20</c:v>
                </c:pt>
                <c:pt idx="617">
                  <c:v>20</c:v>
                </c:pt>
                <c:pt idx="618">
                  <c:v>20</c:v>
                </c:pt>
                <c:pt idx="619">
                  <c:v>20</c:v>
                </c:pt>
                <c:pt idx="620">
                  <c:v>20</c:v>
                </c:pt>
                <c:pt idx="621">
                  <c:v>20</c:v>
                </c:pt>
                <c:pt idx="622">
                  <c:v>20</c:v>
                </c:pt>
                <c:pt idx="623">
                  <c:v>20</c:v>
                </c:pt>
                <c:pt idx="624">
                  <c:v>20</c:v>
                </c:pt>
                <c:pt idx="625">
                  <c:v>20</c:v>
                </c:pt>
                <c:pt idx="626">
                  <c:v>20</c:v>
                </c:pt>
                <c:pt idx="627">
                  <c:v>20</c:v>
                </c:pt>
                <c:pt idx="628">
                  <c:v>20</c:v>
                </c:pt>
                <c:pt idx="629">
                  <c:v>20</c:v>
                </c:pt>
                <c:pt idx="630">
                  <c:v>20</c:v>
                </c:pt>
                <c:pt idx="631">
                  <c:v>20</c:v>
                </c:pt>
                <c:pt idx="632">
                  <c:v>20</c:v>
                </c:pt>
                <c:pt idx="633">
                  <c:v>20</c:v>
                </c:pt>
                <c:pt idx="634">
                  <c:v>20</c:v>
                </c:pt>
                <c:pt idx="635">
                  <c:v>20</c:v>
                </c:pt>
                <c:pt idx="636">
                  <c:v>20</c:v>
                </c:pt>
                <c:pt idx="637">
                  <c:v>20</c:v>
                </c:pt>
                <c:pt idx="638">
                  <c:v>20</c:v>
                </c:pt>
                <c:pt idx="639">
                  <c:v>20</c:v>
                </c:pt>
                <c:pt idx="640">
                  <c:v>20</c:v>
                </c:pt>
                <c:pt idx="641">
                  <c:v>20</c:v>
                </c:pt>
                <c:pt idx="642">
                  <c:v>20</c:v>
                </c:pt>
                <c:pt idx="643">
                  <c:v>20</c:v>
                </c:pt>
                <c:pt idx="644">
                  <c:v>20</c:v>
                </c:pt>
                <c:pt idx="645">
                  <c:v>20</c:v>
                </c:pt>
                <c:pt idx="646">
                  <c:v>20</c:v>
                </c:pt>
                <c:pt idx="647">
                  <c:v>20</c:v>
                </c:pt>
                <c:pt idx="648">
                  <c:v>20</c:v>
                </c:pt>
                <c:pt idx="649">
                  <c:v>20</c:v>
                </c:pt>
                <c:pt idx="650">
                  <c:v>20</c:v>
                </c:pt>
                <c:pt idx="651">
                  <c:v>20</c:v>
                </c:pt>
                <c:pt idx="652">
                  <c:v>20</c:v>
                </c:pt>
                <c:pt idx="653">
                  <c:v>20</c:v>
                </c:pt>
                <c:pt idx="654">
                  <c:v>20</c:v>
                </c:pt>
                <c:pt idx="655">
                  <c:v>20</c:v>
                </c:pt>
                <c:pt idx="656">
                  <c:v>20</c:v>
                </c:pt>
                <c:pt idx="657">
                  <c:v>20</c:v>
                </c:pt>
                <c:pt idx="658">
                  <c:v>20</c:v>
                </c:pt>
                <c:pt idx="659">
                  <c:v>20</c:v>
                </c:pt>
                <c:pt idx="660">
                  <c:v>20</c:v>
                </c:pt>
                <c:pt idx="661">
                  <c:v>20</c:v>
                </c:pt>
                <c:pt idx="662">
                  <c:v>20</c:v>
                </c:pt>
                <c:pt idx="663">
                  <c:v>20</c:v>
                </c:pt>
                <c:pt idx="664">
                  <c:v>20</c:v>
                </c:pt>
                <c:pt idx="665">
                  <c:v>20</c:v>
                </c:pt>
                <c:pt idx="666">
                  <c:v>20</c:v>
                </c:pt>
                <c:pt idx="667">
                  <c:v>20</c:v>
                </c:pt>
                <c:pt idx="668">
                  <c:v>20</c:v>
                </c:pt>
                <c:pt idx="669">
                  <c:v>20</c:v>
                </c:pt>
                <c:pt idx="670">
                  <c:v>20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20</c:v>
                </c:pt>
                <c:pt idx="675">
                  <c:v>20</c:v>
                </c:pt>
                <c:pt idx="676">
                  <c:v>20</c:v>
                </c:pt>
                <c:pt idx="677">
                  <c:v>20</c:v>
                </c:pt>
                <c:pt idx="678">
                  <c:v>20</c:v>
                </c:pt>
                <c:pt idx="679">
                  <c:v>20</c:v>
                </c:pt>
                <c:pt idx="680">
                  <c:v>20</c:v>
                </c:pt>
                <c:pt idx="681">
                  <c:v>20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</c:v>
                </c:pt>
                <c:pt idx="686">
                  <c:v>20</c:v>
                </c:pt>
                <c:pt idx="687">
                  <c:v>20</c:v>
                </c:pt>
                <c:pt idx="688">
                  <c:v>20</c:v>
                </c:pt>
                <c:pt idx="689">
                  <c:v>20</c:v>
                </c:pt>
                <c:pt idx="690">
                  <c:v>20</c:v>
                </c:pt>
                <c:pt idx="691">
                  <c:v>20</c:v>
                </c:pt>
                <c:pt idx="692">
                  <c:v>20</c:v>
                </c:pt>
                <c:pt idx="693">
                  <c:v>20</c:v>
                </c:pt>
                <c:pt idx="694">
                  <c:v>20</c:v>
                </c:pt>
                <c:pt idx="695">
                  <c:v>20</c:v>
                </c:pt>
                <c:pt idx="696">
                  <c:v>20</c:v>
                </c:pt>
                <c:pt idx="697">
                  <c:v>20</c:v>
                </c:pt>
                <c:pt idx="698">
                  <c:v>20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20</c:v>
                </c:pt>
                <c:pt idx="703">
                  <c:v>20</c:v>
                </c:pt>
                <c:pt idx="704">
                  <c:v>20</c:v>
                </c:pt>
                <c:pt idx="705">
                  <c:v>20</c:v>
                </c:pt>
                <c:pt idx="706">
                  <c:v>20</c:v>
                </c:pt>
                <c:pt idx="707">
                  <c:v>20</c:v>
                </c:pt>
                <c:pt idx="708">
                  <c:v>20</c:v>
                </c:pt>
                <c:pt idx="709">
                  <c:v>20</c:v>
                </c:pt>
                <c:pt idx="710">
                  <c:v>20</c:v>
                </c:pt>
                <c:pt idx="711">
                  <c:v>20</c:v>
                </c:pt>
                <c:pt idx="712">
                  <c:v>20</c:v>
                </c:pt>
                <c:pt idx="713">
                  <c:v>20</c:v>
                </c:pt>
                <c:pt idx="714">
                  <c:v>20</c:v>
                </c:pt>
                <c:pt idx="715">
                  <c:v>20</c:v>
                </c:pt>
                <c:pt idx="716">
                  <c:v>20</c:v>
                </c:pt>
                <c:pt idx="717">
                  <c:v>20</c:v>
                </c:pt>
                <c:pt idx="718">
                  <c:v>20</c:v>
                </c:pt>
                <c:pt idx="719">
                  <c:v>20</c:v>
                </c:pt>
                <c:pt idx="720">
                  <c:v>20</c:v>
                </c:pt>
                <c:pt idx="721">
                  <c:v>20</c:v>
                </c:pt>
                <c:pt idx="722">
                  <c:v>20</c:v>
                </c:pt>
                <c:pt idx="723">
                  <c:v>20</c:v>
                </c:pt>
                <c:pt idx="724">
                  <c:v>20</c:v>
                </c:pt>
                <c:pt idx="725">
                  <c:v>20</c:v>
                </c:pt>
                <c:pt idx="726">
                  <c:v>20</c:v>
                </c:pt>
                <c:pt idx="727">
                  <c:v>20</c:v>
                </c:pt>
                <c:pt idx="728">
                  <c:v>20</c:v>
                </c:pt>
                <c:pt idx="729">
                  <c:v>20</c:v>
                </c:pt>
                <c:pt idx="730">
                  <c:v>20</c:v>
                </c:pt>
                <c:pt idx="731">
                  <c:v>20</c:v>
                </c:pt>
                <c:pt idx="732">
                  <c:v>20</c:v>
                </c:pt>
                <c:pt idx="733">
                  <c:v>20</c:v>
                </c:pt>
                <c:pt idx="734">
                  <c:v>20</c:v>
                </c:pt>
                <c:pt idx="735">
                  <c:v>20</c:v>
                </c:pt>
                <c:pt idx="736">
                  <c:v>20</c:v>
                </c:pt>
                <c:pt idx="737">
                  <c:v>20</c:v>
                </c:pt>
                <c:pt idx="738">
                  <c:v>20</c:v>
                </c:pt>
                <c:pt idx="739">
                  <c:v>20</c:v>
                </c:pt>
                <c:pt idx="740">
                  <c:v>20</c:v>
                </c:pt>
                <c:pt idx="741">
                  <c:v>20</c:v>
                </c:pt>
                <c:pt idx="742">
                  <c:v>20</c:v>
                </c:pt>
                <c:pt idx="743">
                  <c:v>20</c:v>
                </c:pt>
                <c:pt idx="744">
                  <c:v>20</c:v>
                </c:pt>
                <c:pt idx="745">
                  <c:v>20</c:v>
                </c:pt>
                <c:pt idx="746">
                  <c:v>20</c:v>
                </c:pt>
                <c:pt idx="747">
                  <c:v>20</c:v>
                </c:pt>
                <c:pt idx="748">
                  <c:v>20</c:v>
                </c:pt>
                <c:pt idx="749">
                  <c:v>20</c:v>
                </c:pt>
                <c:pt idx="750">
                  <c:v>20</c:v>
                </c:pt>
                <c:pt idx="751">
                  <c:v>20</c:v>
                </c:pt>
                <c:pt idx="752">
                  <c:v>20</c:v>
                </c:pt>
                <c:pt idx="753">
                  <c:v>20</c:v>
                </c:pt>
                <c:pt idx="754">
                  <c:v>20</c:v>
                </c:pt>
                <c:pt idx="755">
                  <c:v>20</c:v>
                </c:pt>
                <c:pt idx="756">
                  <c:v>20</c:v>
                </c:pt>
                <c:pt idx="757">
                  <c:v>20</c:v>
                </c:pt>
                <c:pt idx="758">
                  <c:v>20</c:v>
                </c:pt>
                <c:pt idx="759">
                  <c:v>20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Delta2</c:v>
          </c:tx>
          <c:spPr>
            <a:ln w="3175"/>
          </c:spPr>
          <c:marker>
            <c:symbol val="none"/>
          </c:marker>
          <c:val>
            <c:numRef>
              <c:f>[0]!dDelta2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0.31480398633020457</c:v>
                </c:pt>
                <c:pt idx="31">
                  <c:v>0.28696763281659798</c:v>
                </c:pt>
                <c:pt idx="32">
                  <c:v>0.25805316917488597</c:v>
                </c:pt>
                <c:pt idx="33">
                  <c:v>0.22767434604928383</c:v>
                </c:pt>
                <c:pt idx="34">
                  <c:v>0.19647591976431045</c:v>
                </c:pt>
                <c:pt idx="35">
                  <c:v>0.1643428032118095</c:v>
                </c:pt>
                <c:pt idx="36">
                  <c:v>0.13127180975382657</c:v>
                </c:pt>
                <c:pt idx="37">
                  <c:v>9.7393821349911036E-2</c:v>
                </c:pt>
                <c:pt idx="38">
                  <c:v>6.2711955468884639E-2</c:v>
                </c:pt>
                <c:pt idx="39">
                  <c:v>2.722621153907312E-2</c:v>
                </c:pt>
                <c:pt idx="40">
                  <c:v>9.1942697237783477E-3</c:v>
                </c:pt>
                <c:pt idx="41">
                  <c:v>4.6290934285423191E-2</c:v>
                </c:pt>
                <c:pt idx="42">
                  <c:v>8.3926642001841856E-2</c:v>
                </c:pt>
                <c:pt idx="43">
                  <c:v>0.12170576957879575</c:v>
                </c:pt>
                <c:pt idx="44">
                  <c:v>0.1593571785871859</c:v>
                </c:pt>
                <c:pt idx="45">
                  <c:v>0.19687461141418794</c:v>
                </c:pt>
                <c:pt idx="46">
                  <c:v>0.23386556223434241</c:v>
                </c:pt>
                <c:pt idx="47">
                  <c:v>0.26992808039980787</c:v>
                </c:pt>
                <c:pt idx="48">
                  <c:v>0.30492190944107733</c:v>
                </c:pt>
                <c:pt idx="49">
                  <c:v>0.33871302611116505</c:v>
                </c:pt>
                <c:pt idx="50">
                  <c:v>0.37116750129419529</c:v>
                </c:pt>
                <c:pt idx="51">
                  <c:v>0.40202047742090485</c:v>
                </c:pt>
                <c:pt idx="52">
                  <c:v>0.4311348852312733</c:v>
                </c:pt>
                <c:pt idx="53">
                  <c:v>0.45837670262170604</c:v>
                </c:pt>
                <c:pt idx="54">
                  <c:v>0.48374283594198175</c:v>
                </c:pt>
                <c:pt idx="55">
                  <c:v>0.50710237941399328</c:v>
                </c:pt>
                <c:pt idx="56">
                  <c:v>0.52819056788446517</c:v>
                </c:pt>
                <c:pt idx="57">
                  <c:v>0.54726274550282028</c:v>
                </c:pt>
                <c:pt idx="58">
                  <c:v>0.56393273265391031</c:v>
                </c:pt>
                <c:pt idx="59">
                  <c:v>0.57806022694610704</c:v>
                </c:pt>
                <c:pt idx="60">
                  <c:v>0.58951127544482063</c:v>
                </c:pt>
                <c:pt idx="61">
                  <c:v>0.59815190311202571</c:v>
                </c:pt>
                <c:pt idx="62">
                  <c:v>0.60384813433793738</c:v>
                </c:pt>
                <c:pt idx="63">
                  <c:v>0.60672764062552176</c:v>
                </c:pt>
                <c:pt idx="64">
                  <c:v>0.60679356154732034</c:v>
                </c:pt>
                <c:pt idx="65">
                  <c:v>0.60417675638747426</c:v>
                </c:pt>
                <c:pt idx="66">
                  <c:v>0.59874953039607703</c:v>
                </c:pt>
                <c:pt idx="67">
                  <c:v>0.59063960271340932</c:v>
                </c:pt>
                <c:pt idx="68">
                  <c:v>0.57985006641790449</c:v>
                </c:pt>
                <c:pt idx="69">
                  <c:v>0.56651177965059674</c:v>
                </c:pt>
                <c:pt idx="70">
                  <c:v>0.55062788312719135</c:v>
                </c:pt>
                <c:pt idx="71">
                  <c:v>0.53219837684767413</c:v>
                </c:pt>
                <c:pt idx="72">
                  <c:v>0.51148493174345333</c:v>
                </c:pt>
                <c:pt idx="73">
                  <c:v>0.4886246635683591</c:v>
                </c:pt>
                <c:pt idx="74">
                  <c:v>0.46401321886352775</c:v>
                </c:pt>
                <c:pt idx="75">
                  <c:v>0.43831424302672417</c:v>
                </c:pt>
                <c:pt idx="76">
                  <c:v>0.41154343792163672</c:v>
                </c:pt>
                <c:pt idx="77">
                  <c:v>0.3840933099453423</c:v>
                </c:pt>
                <c:pt idx="78">
                  <c:v>0.35610413881428826</c:v>
                </c:pt>
                <c:pt idx="79">
                  <c:v>0.32784073617557397</c:v>
                </c:pt>
                <c:pt idx="80">
                  <c:v>0.2991785230331061</c:v>
                </c:pt>
                <c:pt idx="81">
                  <c:v>0.2703760296025024</c:v>
                </c:pt>
                <c:pt idx="82">
                  <c:v>0.2415704192747512</c:v>
                </c:pt>
                <c:pt idx="83">
                  <c:v>0.2130264804500257</c:v>
                </c:pt>
                <c:pt idx="84">
                  <c:v>0.18501218759480764</c:v>
                </c:pt>
                <c:pt idx="85">
                  <c:v>0.15779549250024161</c:v>
                </c:pt>
                <c:pt idx="86">
                  <c:v>0.13164434638581213</c:v>
                </c:pt>
                <c:pt idx="87">
                  <c:v>0.10682670047111742</c:v>
                </c:pt>
                <c:pt idx="88">
                  <c:v>8.3479670509845505E-2</c:v>
                </c:pt>
                <c:pt idx="89">
                  <c:v>6.1606444283341943E-2</c:v>
                </c:pt>
                <c:pt idx="90">
                  <c:v>4.1206999116283782E-2</c:v>
                </c:pt>
                <c:pt idx="91">
                  <c:v>2.2412193721265794E-2</c:v>
                </c:pt>
                <c:pt idx="92">
                  <c:v>5.3559566426315541E-3</c:v>
                </c:pt>
                <c:pt idx="93">
                  <c:v>9.8276900160954028E-3</c:v>
                </c:pt>
                <c:pt idx="94">
                  <c:v>2.3266464251761931E-2</c:v>
                </c:pt>
                <c:pt idx="95">
                  <c:v>3.4963506780115949E-2</c:v>
                </c:pt>
                <c:pt idx="96">
                  <c:v>4.465712285121981E-2</c:v>
                </c:pt>
                <c:pt idx="97">
                  <c:v>5.2341055423781313E-2</c:v>
                </c:pt>
                <c:pt idx="98">
                  <c:v>5.8276976000911418E-2</c:v>
                </c:pt>
                <c:pt idx="99">
                  <c:v>6.2340329405060402E-2</c:v>
                </c:pt>
                <c:pt idx="100">
                  <c:v>6.4397116207857152E-2</c:v>
                </c:pt>
                <c:pt idx="101">
                  <c:v>6.4313360227885141E-2</c:v>
                </c:pt>
                <c:pt idx="102">
                  <c:v>6.2216780605382382E-2</c:v>
                </c:pt>
                <c:pt idx="103">
                  <c:v>5.8110518056025739E-2</c:v>
                </c:pt>
                <c:pt idx="104">
                  <c:v>5.1994548761271631E-2</c:v>
                </c:pt>
                <c:pt idx="105">
                  <c:v>4.3868895968032007E-2</c:v>
                </c:pt>
                <c:pt idx="106">
                  <c:v>3.3864395713592899E-2</c:v>
                </c:pt>
                <c:pt idx="107">
                  <c:v>2.2245859073493079E-2</c:v>
                </c:pt>
                <c:pt idx="108">
                  <c:v>8.7578954044431612E-3</c:v>
                </c:pt>
                <c:pt idx="109">
                  <c:v>6.605799400261958E-3</c:v>
                </c:pt>
                <c:pt idx="110">
                  <c:v>2.3845202093681905E-2</c:v>
                </c:pt>
                <c:pt idx="111">
                  <c:v>4.2829476638502229E-2</c:v>
                </c:pt>
                <c:pt idx="112">
                  <c:v>6.355548289060664E-2</c:v>
                </c:pt>
                <c:pt idx="113">
                  <c:v>8.5761549918686342E-2</c:v>
                </c:pt>
                <c:pt idx="114">
                  <c:v>0.10917972650314312</c:v>
                </c:pt>
                <c:pt idx="115">
                  <c:v>0.13301869574318914</c:v>
                </c:pt>
                <c:pt idx="116">
                  <c:v>0.15699789763421279</c:v>
                </c:pt>
                <c:pt idx="117">
                  <c:v>0.18111109838187645</c:v>
                </c:pt>
                <c:pt idx="118">
                  <c:v>0.20470407416392788</c:v>
                </c:pt>
                <c:pt idx="119">
                  <c:v>0.22749945218536993</c:v>
                </c:pt>
                <c:pt idx="120">
                  <c:v>0.24949095215799844</c:v>
                </c:pt>
                <c:pt idx="121">
                  <c:v>0.27041690315047617</c:v>
                </c:pt>
                <c:pt idx="122">
                  <c:v>0.29000933012468977</c:v>
                </c:pt>
                <c:pt idx="123">
                  <c:v>0.30813111675519167</c:v>
                </c:pt>
                <c:pt idx="124">
                  <c:v>0.3247791228978798</c:v>
                </c:pt>
                <c:pt idx="125">
                  <c:v>0.33982251308705713</c:v>
                </c:pt>
                <c:pt idx="126">
                  <c:v>0.35286564078158733</c:v>
                </c:pt>
                <c:pt idx="127">
                  <c:v>0.36402992101496068</c:v>
                </c:pt>
                <c:pt idx="128">
                  <c:v>0.37318765846559643</c:v>
                </c:pt>
                <c:pt idx="129">
                  <c:v>0.38059738392077236</c:v>
                </c:pt>
                <c:pt idx="130">
                  <c:v>0.38639618931577502</c:v>
                </c:pt>
                <c:pt idx="131">
                  <c:v>0.39071807350724441</c:v>
                </c:pt>
                <c:pt idx="132">
                  <c:v>0.39356617721087161</c:v>
                </c:pt>
                <c:pt idx="133">
                  <c:v>0.39494052424528547</c:v>
                </c:pt>
                <c:pt idx="134">
                  <c:v>0.39497190301068485</c:v>
                </c:pt>
                <c:pt idx="135">
                  <c:v>0.3937943356106075</c:v>
                </c:pt>
                <c:pt idx="136">
                  <c:v>0.39128010404823499</c:v>
                </c:pt>
                <c:pt idx="137">
                  <c:v>0.38742609142640561</c:v>
                </c:pt>
                <c:pt idx="138">
                  <c:v>0.38262480471382787</c:v>
                </c:pt>
                <c:pt idx="139">
                  <c:v>0.37701652362700599</c:v>
                </c:pt>
                <c:pt idx="140">
                  <c:v>0.37060436506305905</c:v>
                </c:pt>
                <c:pt idx="141">
                  <c:v>0.36325746916605794</c:v>
                </c:pt>
                <c:pt idx="142">
                  <c:v>0.35497271903884098</c:v>
                </c:pt>
                <c:pt idx="143">
                  <c:v>0.34588092690022165</c:v>
                </c:pt>
                <c:pt idx="144">
                  <c:v>0.33598527995975758</c:v>
                </c:pt>
                <c:pt idx="145">
                  <c:v>0.3251549200764714</c:v>
                </c:pt>
                <c:pt idx="146">
                  <c:v>0.31364840128459548</c:v>
                </c:pt>
                <c:pt idx="147">
                  <c:v>0.30173365155673082</c:v>
                </c:pt>
                <c:pt idx="148">
                  <c:v>0.28954780989364792</c:v>
                </c:pt>
                <c:pt idx="149">
                  <c:v>0.27670146297681697</c:v>
                </c:pt>
                <c:pt idx="150">
                  <c:v>0.26318521304929732</c:v>
                </c:pt>
                <c:pt idx="151">
                  <c:v>0.24912991996703227</c:v>
                </c:pt>
                <c:pt idx="152">
                  <c:v>0.23440786516147227</c:v>
                </c:pt>
                <c:pt idx="153">
                  <c:v>0.21914676720113846</c:v>
                </c:pt>
                <c:pt idx="154">
                  <c:v>0.2036114139146008</c:v>
                </c:pt>
                <c:pt idx="155">
                  <c:v>0.18793894430257296</c:v>
                </c:pt>
                <c:pt idx="156">
                  <c:v>0.17226333454648568</c:v>
                </c:pt>
                <c:pt idx="157">
                  <c:v>0.15632605385903275</c:v>
                </c:pt>
                <c:pt idx="158">
                  <c:v>0.14051330453054334</c:v>
                </c:pt>
                <c:pt idx="159">
                  <c:v>0.12496538952437675</c:v>
                </c:pt>
                <c:pt idx="160">
                  <c:v>0.10968542630942579</c:v>
                </c:pt>
                <c:pt idx="161">
                  <c:v>9.4804249779656402E-2</c:v>
                </c:pt>
                <c:pt idx="162">
                  <c:v>8.0455859363439686E-2</c:v>
                </c:pt>
                <c:pt idx="163">
                  <c:v>6.6774231242163751E-2</c:v>
                </c:pt>
                <c:pt idx="164">
                  <c:v>5.3762505559930673E-2</c:v>
                </c:pt>
                <c:pt idx="165">
                  <c:v>4.1289846851015E-2</c:v>
                </c:pt>
                <c:pt idx="166">
                  <c:v>2.9353091152842126E-2</c:v>
                </c:pt>
                <c:pt idx="167">
                  <c:v>1.821393264360438E-2</c:v>
                </c:pt>
                <c:pt idx="168">
                  <c:v>7.7478167174689361E-3</c:v>
                </c:pt>
                <c:pt idx="169">
                  <c:v>2.0483967696378613E-3</c:v>
                </c:pt>
                <c:pt idx="170">
                  <c:v>1.1305543283384623E-2</c:v>
                </c:pt>
                <c:pt idx="171">
                  <c:v>1.9895927502204813E-2</c:v>
                </c:pt>
                <c:pt idx="172">
                  <c:v>2.8078080213404633E-2</c:v>
                </c:pt>
                <c:pt idx="173">
                  <c:v>3.5858329342218553E-2</c:v>
                </c:pt>
                <c:pt idx="174">
                  <c:v>4.3236628394865306E-2</c:v>
                </c:pt>
                <c:pt idx="175">
                  <c:v>5.0343811693664975E-2</c:v>
                </c:pt>
                <c:pt idx="176">
                  <c:v>5.7052207735623028E-2</c:v>
                </c:pt>
                <c:pt idx="177">
                  <c:v>6.335865312973965E-2</c:v>
                </c:pt>
                <c:pt idx="178">
                  <c:v>6.926317112289837E-2</c:v>
                </c:pt>
                <c:pt idx="179">
                  <c:v>7.5158268683864549E-2</c:v>
                </c:pt>
                <c:pt idx="180">
                  <c:v>8.092255459773412E-2</c:v>
                </c:pt>
                <c:pt idx="181">
                  <c:v>8.6552865473521479E-2</c:v>
                </c:pt>
                <c:pt idx="182">
                  <c:v>9.1918341455240693E-2</c:v>
                </c:pt>
                <c:pt idx="183">
                  <c:v>9.6885006361546289E-2</c:v>
                </c:pt>
                <c:pt idx="184">
                  <c:v>0.10144972004833619</c:v>
                </c:pt>
                <c:pt idx="185">
                  <c:v>0.10574283274485197</c:v>
                </c:pt>
                <c:pt idx="186">
                  <c:v>0.10963766781118522</c:v>
                </c:pt>
                <c:pt idx="187">
                  <c:v>0.11326141151397451</c:v>
                </c:pt>
                <c:pt idx="188">
                  <c:v>0.11687887492861648</c:v>
                </c:pt>
                <c:pt idx="189">
                  <c:v>0.1202346435933066</c:v>
                </c:pt>
                <c:pt idx="190">
                  <c:v>0.12332243664819487</c:v>
                </c:pt>
                <c:pt idx="191">
                  <c:v>0.12614280122075172</c:v>
                </c:pt>
                <c:pt idx="192">
                  <c:v>0.12869469126496824</c:v>
                </c:pt>
                <c:pt idx="193">
                  <c:v>0.13110946555536884</c:v>
                </c:pt>
                <c:pt idx="194">
                  <c:v>0.13339078754481193</c:v>
                </c:pt>
                <c:pt idx="195">
                  <c:v>0.1356684460813824</c:v>
                </c:pt>
                <c:pt idx="196">
                  <c:v>0.13781526915229847</c:v>
                </c:pt>
                <c:pt idx="197">
                  <c:v>0.13969728114776103</c:v>
                </c:pt>
                <c:pt idx="198">
                  <c:v>0.14118048263941319</c:v>
                </c:pt>
                <c:pt idx="199">
                  <c:v>0.14239311550458922</c:v>
                </c:pt>
                <c:pt idx="200">
                  <c:v>0.14333727384152439</c:v>
                </c:pt>
                <c:pt idx="201">
                  <c:v>0.14388262167466337</c:v>
                </c:pt>
                <c:pt idx="202">
                  <c:v>0.14402651787374054</c:v>
                </c:pt>
                <c:pt idx="203">
                  <c:v>0.14376848600494441</c:v>
                </c:pt>
                <c:pt idx="204">
                  <c:v>0.14310852730692147</c:v>
                </c:pt>
                <c:pt idx="205">
                  <c:v>0.14191632962271683</c:v>
                </c:pt>
                <c:pt idx="206">
                  <c:v>0.1400568469064325</c:v>
                </c:pt>
                <c:pt idx="207">
                  <c:v>0.13752796133657341</c:v>
                </c:pt>
                <c:pt idx="208">
                  <c:v>0.13445950863625455</c:v>
                </c:pt>
                <c:pt idx="209">
                  <c:v>0.13098598896259261</c:v>
                </c:pt>
                <c:pt idx="210">
                  <c:v>0.12711054245970388</c:v>
                </c:pt>
                <c:pt idx="211">
                  <c:v>0.12283366871299961</c:v>
                </c:pt>
                <c:pt idx="212">
                  <c:v>0.11828517962695173</c:v>
                </c:pt>
                <c:pt idx="213">
                  <c:v>0.11320756788022379</c:v>
                </c:pt>
                <c:pt idx="214">
                  <c:v>0.1077243414611786</c:v>
                </c:pt>
                <c:pt idx="215">
                  <c:v>0.10170885176096078</c:v>
                </c:pt>
                <c:pt idx="216">
                  <c:v>9.5157458954801655E-2</c:v>
                </c:pt>
                <c:pt idx="217">
                  <c:v>8.8200999175271022E-2</c:v>
                </c:pt>
                <c:pt idx="218">
                  <c:v>8.0842612566499383E-2</c:v>
                </c:pt>
                <c:pt idx="219">
                  <c:v>7.3082275405141672E-2</c:v>
                </c:pt>
                <c:pt idx="220">
                  <c:v>6.4789151463315875E-2</c:v>
                </c:pt>
                <c:pt idx="221">
                  <c:v>5.6090936157914939E-2</c:v>
                </c:pt>
                <c:pt idx="222">
                  <c:v>4.6859934262585057E-2</c:v>
                </c:pt>
                <c:pt idx="223">
                  <c:v>3.7354700192679502E-2</c:v>
                </c:pt>
                <c:pt idx="224">
                  <c:v>2.7582038307343737E-2</c:v>
                </c:pt>
                <c:pt idx="225">
                  <c:v>1.741109869651325E-2</c:v>
                </c:pt>
                <c:pt idx="226">
                  <c:v>6.8382085331251119E-3</c:v>
                </c:pt>
                <c:pt idx="227">
                  <c:v>3.8759705589228588E-3</c:v>
                </c:pt>
                <c:pt idx="228">
                  <c:v>1.4854437417625377E-2</c:v>
                </c:pt>
                <c:pt idx="229">
                  <c:v>2.6100879219129069E-2</c:v>
                </c:pt>
                <c:pt idx="230">
                  <c:v>3.7615249088503333E-2</c:v>
                </c:pt>
                <c:pt idx="231">
                  <c:v>4.9267281172149069E-2</c:v>
                </c:pt>
                <c:pt idx="232">
                  <c:v>6.131446087836423E-2</c:v>
                </c:pt>
                <c:pt idx="233">
                  <c:v>7.3763044771993691E-2</c:v>
                </c:pt>
                <c:pt idx="234">
                  <c:v>8.6614102526993975E-2</c:v>
                </c:pt>
                <c:pt idx="235">
                  <c:v>9.9736775621281026E-2</c:v>
                </c:pt>
                <c:pt idx="236">
                  <c:v>0.11325773581529575</c:v>
                </c:pt>
                <c:pt idx="237">
                  <c:v>0.12678916372603055</c:v>
                </c:pt>
                <c:pt idx="238">
                  <c:v>0.14032059163676536</c:v>
                </c:pt>
                <c:pt idx="239">
                  <c:v>0.15372223069934421</c:v>
                </c:pt>
                <c:pt idx="240">
                  <c:v>0.16672874652961411</c:v>
                </c:pt>
                <c:pt idx="241">
                  <c:v>0.17920302337373073</c:v>
                </c:pt>
                <c:pt idx="242">
                  <c:v>0.19101101435666124</c:v>
                </c:pt>
                <c:pt idx="243">
                  <c:v>0.20201878950507535</c:v>
                </c:pt>
                <c:pt idx="244">
                  <c:v>0.21235299876164504</c:v>
                </c:pt>
                <c:pt idx="245">
                  <c:v>0.22175670498866396</c:v>
                </c:pt>
                <c:pt idx="246">
                  <c:v>0.23035287038098318</c:v>
                </c:pt>
                <c:pt idx="247">
                  <c:v>0.23801429844026245</c:v>
                </c:pt>
                <c:pt idx="248">
                  <c:v>0.24486870773503711</c:v>
                </c:pt>
                <c:pt idx="249">
                  <c:v>0.25117988701812521</c:v>
                </c:pt>
                <c:pt idx="250">
                  <c:v>0.25682482798200112</c:v>
                </c:pt>
                <c:pt idx="251">
                  <c:v>0.26166955434993611</c:v>
                </c:pt>
                <c:pt idx="252">
                  <c:v>0.26584123813476879</c:v>
                </c:pt>
                <c:pt idx="253">
                  <c:v>0.26908187185796351</c:v>
                </c:pt>
                <c:pt idx="254">
                  <c:v>0.27164527614120004</c:v>
                </c:pt>
                <c:pt idx="255">
                  <c:v>0.27340846592377943</c:v>
                </c:pt>
                <c:pt idx="256">
                  <c:v>0.27423744177737319</c:v>
                </c:pt>
                <c:pt idx="257">
                  <c:v>0.27425889918568203</c:v>
                </c:pt>
                <c:pt idx="258">
                  <c:v>0.27334619077855393</c:v>
                </c:pt>
                <c:pt idx="259">
                  <c:v>0.27175677700238055</c:v>
                </c:pt>
                <c:pt idx="260">
                  <c:v>0.26923628944133782</c:v>
                </c:pt>
                <c:pt idx="261">
                  <c:v>0.26564763530264202</c:v>
                </c:pt>
                <c:pt idx="262">
                  <c:v>0.26111744042448493</c:v>
                </c:pt>
                <c:pt idx="263">
                  <c:v>0.25538876690704626</c:v>
                </c:pt>
                <c:pt idx="264">
                  <c:v>0.24845478809710642</c:v>
                </c:pt>
                <c:pt idx="265">
                  <c:v>0.24018469158521327</c:v>
                </c:pt>
                <c:pt idx="266">
                  <c:v>0.2304444644515371</c:v>
                </c:pt>
                <c:pt idx="267">
                  <c:v>0.21936078324073094</c:v>
                </c:pt>
                <c:pt idx="268">
                  <c:v>0.20693732087518413</c:v>
                </c:pt>
                <c:pt idx="269">
                  <c:v>0.19317407802185471</c:v>
                </c:pt>
                <c:pt idx="270">
                  <c:v>0.17807103095735499</c:v>
                </c:pt>
                <c:pt idx="271">
                  <c:v>0.16162817901485482</c:v>
                </c:pt>
                <c:pt idx="272">
                  <c:v>0.14371518631406843</c:v>
                </c:pt>
                <c:pt idx="273">
                  <c:v>0.12419812402498565</c:v>
                </c:pt>
                <c:pt idx="274">
                  <c:v>0.10307330630524802</c:v>
                </c:pt>
                <c:pt idx="275">
                  <c:v>8.0601356801750512E-2</c:v>
                </c:pt>
                <c:pt idx="276">
                  <c:v>5.6789626143554983E-2</c:v>
                </c:pt>
                <c:pt idx="277">
                  <c:v>3.2029027744925997E-2</c:v>
                </c:pt>
                <c:pt idx="278">
                  <c:v>6.4609109010689281E-3</c:v>
                </c:pt>
                <c:pt idx="279">
                  <c:v>1.9780771167731359E-2</c:v>
                </c:pt>
                <c:pt idx="280">
                  <c:v>4.6431731361749939E-2</c:v>
                </c:pt>
                <c:pt idx="281">
                  <c:v>7.3093682581273356E-2</c:v>
                </c:pt>
                <c:pt idx="282">
                  <c:v>9.949500948700063E-2</c:v>
                </c:pt>
                <c:pt idx="283">
                  <c:v>0.12562836144985567</c:v>
                </c:pt>
                <c:pt idx="284">
                  <c:v>0.15149376152631078</c:v>
                </c:pt>
                <c:pt idx="285">
                  <c:v>0.17722149881679172</c:v>
                </c:pt>
                <c:pt idx="286">
                  <c:v>0.20255463551680464</c:v>
                </c:pt>
                <c:pt idx="287">
                  <c:v>0.22787678185829918</c:v>
                </c:pt>
                <c:pt idx="288">
                  <c:v>0.25293830388596916</c:v>
                </c:pt>
                <c:pt idx="289">
                  <c:v>0.27799249900790812</c:v>
                </c:pt>
                <c:pt idx="290">
                  <c:v>0.30304669412986129</c:v>
                </c:pt>
                <c:pt idx="291">
                  <c:v>0.32757961690087711</c:v>
                </c:pt>
                <c:pt idx="292">
                  <c:v>0.3513159885287962</c:v>
                </c:pt>
                <c:pt idx="293">
                  <c:v>0.37411816995106051</c:v>
                </c:pt>
                <c:pt idx="294">
                  <c:v>0.39598249771476901</c:v>
                </c:pt>
                <c:pt idx="295">
                  <c:v>0.41703928397686241</c:v>
                </c:pt>
                <c:pt idx="296">
                  <c:v>0.43690123199614561</c:v>
                </c:pt>
                <c:pt idx="297">
                  <c:v>0.45568766290405449</c:v>
                </c:pt>
                <c:pt idx="298">
                  <c:v>0.4734022876000239</c:v>
                </c:pt>
                <c:pt idx="299">
                  <c:v>0.48991477153771257</c:v>
                </c:pt>
                <c:pt idx="300">
                  <c:v>0.50509109099385796</c:v>
                </c:pt>
                <c:pt idx="301">
                  <c:v>0.51866700431450852</c:v>
                </c:pt>
                <c:pt idx="302">
                  <c:v>0.53063516220451845</c:v>
                </c:pt>
                <c:pt idx="303">
                  <c:v>0.54073491595983114</c:v>
                </c:pt>
                <c:pt idx="304">
                  <c:v>0.54869833741739171</c:v>
                </c:pt>
                <c:pt idx="305">
                  <c:v>0.554387764458113</c:v>
                </c:pt>
                <c:pt idx="306">
                  <c:v>0.55766924452862554</c:v>
                </c:pt>
                <c:pt idx="307">
                  <c:v>0.55840875523955447</c:v>
                </c:pt>
                <c:pt idx="308">
                  <c:v>0.55647231964719879</c:v>
                </c:pt>
                <c:pt idx="309">
                  <c:v>0.55198663390231673</c:v>
                </c:pt>
                <c:pt idx="310">
                  <c:v>0.54521596338203437</c:v>
                </c:pt>
                <c:pt idx="311">
                  <c:v>0.53616763432520997</c:v>
                </c:pt>
                <c:pt idx="312">
                  <c:v>0.52484162300847004</c:v>
                </c:pt>
                <c:pt idx="313">
                  <c:v>0.51136828836844472</c:v>
                </c:pt>
                <c:pt idx="314">
                  <c:v>0.49588160734873554</c:v>
                </c:pt>
                <c:pt idx="315">
                  <c:v>0.47851553183576812</c:v>
                </c:pt>
                <c:pt idx="316">
                  <c:v>0.45940408421903101</c:v>
                </c:pt>
                <c:pt idx="317">
                  <c:v>0.43868119399550665</c:v>
                </c:pt>
                <c:pt idx="318">
                  <c:v>0.41661119504460942</c:v>
                </c:pt>
                <c:pt idx="319">
                  <c:v>0.39307110344900309</c:v>
                </c:pt>
                <c:pt idx="320">
                  <c:v>0.3681875441894249</c:v>
                </c:pt>
                <c:pt idx="321">
                  <c:v>0.34209449220873012</c:v>
                </c:pt>
                <c:pt idx="322">
                  <c:v>0.31518657115371695</c:v>
                </c:pt>
                <c:pt idx="323">
                  <c:v>0.28734445989304902</c:v>
                </c:pt>
                <c:pt idx="324">
                  <c:v>0.25856447125053705</c:v>
                </c:pt>
                <c:pt idx="325">
                  <c:v>0.22858602769206016</c:v>
                </c:pt>
                <c:pt idx="326">
                  <c:v>0.19779271639318097</c:v>
                </c:pt>
                <c:pt idx="327">
                  <c:v>0.16606521488856174</c:v>
                </c:pt>
                <c:pt idx="328">
                  <c:v>0.13339983600209848</c:v>
                </c:pt>
                <c:pt idx="329">
                  <c:v>9.9926914947104706E-2</c:v>
                </c:pt>
                <c:pt idx="330">
                  <c:v>6.5519803686441946E-2</c:v>
                </c:pt>
                <c:pt idx="331">
                  <c:v>3.0826423275073012E-2</c:v>
                </c:pt>
                <c:pt idx="332">
                  <c:v>3.6136597281881677E-3</c:v>
                </c:pt>
                <c:pt idx="333">
                  <c:v>3.7525167198140252E-2</c:v>
                </c:pt>
                <c:pt idx="334">
                  <c:v>7.0640124191939435E-2</c:v>
                </c:pt>
                <c:pt idx="335">
                  <c:v>0.10308151529383736</c:v>
                </c:pt>
                <c:pt idx="336">
                  <c:v>0.13459237964293891</c:v>
                </c:pt>
                <c:pt idx="337">
                  <c:v>0.16490471857305522</c:v>
                </c:pt>
                <c:pt idx="338">
                  <c:v>0.19401125129125774</c:v>
                </c:pt>
                <c:pt idx="339">
                  <c:v>0.22191197913137728</c:v>
                </c:pt>
                <c:pt idx="340">
                  <c:v>0.24834625405640054</c:v>
                </c:pt>
                <c:pt idx="341">
                  <c:v>0.27304612417974283</c:v>
                </c:pt>
                <c:pt idx="342">
                  <c:v>0.29574366200527891</c:v>
                </c:pt>
                <c:pt idx="343">
                  <c:v>0.31656178228121234</c:v>
                </c:pt>
                <c:pt idx="344">
                  <c:v>0.33498294527859684</c:v>
                </c:pt>
                <c:pt idx="345">
                  <c:v>0.35099247479656981</c:v>
                </c:pt>
                <c:pt idx="346">
                  <c:v>0.36459039389148984</c:v>
                </c:pt>
                <c:pt idx="347">
                  <c:v>0.37564634362678362</c:v>
                </c:pt>
                <c:pt idx="348">
                  <c:v>0.38376572274501086</c:v>
                </c:pt>
                <c:pt idx="349">
                  <c:v>0.38906785304455127</c:v>
                </c:pt>
                <c:pt idx="350">
                  <c:v>0.39181706973867847</c:v>
                </c:pt>
                <c:pt idx="351">
                  <c:v>0.39215096577724751</c:v>
                </c:pt>
                <c:pt idx="352">
                  <c:v>0.39020353915945805</c:v>
                </c:pt>
                <c:pt idx="353">
                  <c:v>0.38623910204216827</c:v>
                </c:pt>
                <c:pt idx="354">
                  <c:v>0.38078623062571637</c:v>
                </c:pt>
                <c:pt idx="355">
                  <c:v>0.37385957872140807</c:v>
                </c:pt>
                <c:pt idx="356">
                  <c:v>0.36558948220950072</c:v>
                </c:pt>
                <c:pt idx="357">
                  <c:v>0.35597958148652253</c:v>
                </c:pt>
                <c:pt idx="358">
                  <c:v>0.34502987588543022</c:v>
                </c:pt>
                <c:pt idx="359">
                  <c:v>0.33274041285295652</c:v>
                </c:pt>
                <c:pt idx="360">
                  <c:v>0.31924145843319707</c:v>
                </c:pt>
                <c:pt idx="361">
                  <c:v>0.30440636258828135</c:v>
                </c:pt>
                <c:pt idx="362">
                  <c:v>0.28849208617910449</c:v>
                </c:pt>
                <c:pt idx="363">
                  <c:v>0.27150597983467151</c:v>
                </c:pt>
                <c:pt idx="364">
                  <c:v>0.25331773206509922</c:v>
                </c:pt>
                <c:pt idx="365">
                  <c:v>0.23379334353721504</c:v>
                </c:pt>
                <c:pt idx="366">
                  <c:v>0.21305950973481913</c:v>
                </c:pt>
                <c:pt idx="367">
                  <c:v>0.19151080819200672</c:v>
                </c:pt>
                <c:pt idx="368">
                  <c:v>0.1688975805632964</c:v>
                </c:pt>
                <c:pt idx="369">
                  <c:v>0.14534283515627067</c:v>
                </c:pt>
                <c:pt idx="370">
                  <c:v>0.12085023609070333</c:v>
                </c:pt>
                <c:pt idx="371">
                  <c:v>9.5680407680447388E-2</c:v>
                </c:pt>
                <c:pt idx="372">
                  <c:v>7.0231613301828588E-2</c:v>
                </c:pt>
                <c:pt idx="373">
                  <c:v>4.4775491350634411E-2</c:v>
                </c:pt>
                <c:pt idx="374">
                  <c:v>1.9449681556309883E-2</c:v>
                </c:pt>
                <c:pt idx="375">
                  <c:v>5.7421763515463908E-3</c:v>
                </c:pt>
                <c:pt idx="376">
                  <c:v>3.0930347750199871E-2</c:v>
                </c:pt>
                <c:pt idx="377">
                  <c:v>5.5988206324997236E-2</c:v>
                </c:pt>
                <c:pt idx="378">
                  <c:v>8.0521105372710622E-2</c:v>
                </c:pt>
                <c:pt idx="379">
                  <c:v>0.10477872496132079</c:v>
                </c:pt>
                <c:pt idx="380">
                  <c:v>0.12876839333044643</c:v>
                </c:pt>
                <c:pt idx="381">
                  <c:v>0.15209915028601984</c:v>
                </c:pt>
                <c:pt idx="382">
                  <c:v>0.17476005224919788</c:v>
                </c:pt>
                <c:pt idx="383">
                  <c:v>0.19688134154081638</c:v>
                </c:pt>
                <c:pt idx="384">
                  <c:v>0.21820607902242273</c:v>
                </c:pt>
                <c:pt idx="385">
                  <c:v>0.23872696217853218</c:v>
                </c:pt>
                <c:pt idx="386">
                  <c:v>0.25844396795282876</c:v>
                </c:pt>
                <c:pt idx="387">
                  <c:v>0.27748740783519565</c:v>
                </c:pt>
                <c:pt idx="388">
                  <c:v>0.29573060939836182</c:v>
                </c:pt>
                <c:pt idx="389">
                  <c:v>0.31290930793197447</c:v>
                </c:pt>
                <c:pt idx="390">
                  <c:v>0.32914648935424395</c:v>
                </c:pt>
                <c:pt idx="391">
                  <c:v>0.34457612927488412</c:v>
                </c:pt>
                <c:pt idx="392">
                  <c:v>0.35920189114675338</c:v>
                </c:pt>
                <c:pt idx="393">
                  <c:v>0.37315408712669296</c:v>
                </c:pt>
                <c:pt idx="394">
                  <c:v>0.38682734086170001</c:v>
                </c:pt>
                <c:pt idx="395">
                  <c:v>0.40023261965382062</c:v>
                </c:pt>
                <c:pt idx="396">
                  <c:v>0.41336994655951287</c:v>
                </c:pt>
                <c:pt idx="397">
                  <c:v>0.42623932224569216</c:v>
                </c:pt>
                <c:pt idx="398">
                  <c:v>0.43871041083212958</c:v>
                </c:pt>
                <c:pt idx="399">
                  <c:v>0.45077957192236795</c:v>
                </c:pt>
                <c:pt idx="400">
                  <c:v>0.46257711834026338</c:v>
                </c:pt>
                <c:pt idx="401">
                  <c:v>0.47410671353866007</c:v>
                </c:pt>
                <c:pt idx="402">
                  <c:v>0.48536831007092474</c:v>
                </c:pt>
                <c:pt idx="403">
                  <c:v>0.49649226620668685</c:v>
                </c:pt>
                <c:pt idx="404">
                  <c:v>0.50748227045602334</c:v>
                </c:pt>
                <c:pt idx="405">
                  <c:v>0.51820796388230406</c:v>
                </c:pt>
                <c:pt idx="406">
                  <c:v>0.5285353932652157</c:v>
                </c:pt>
                <c:pt idx="407">
                  <c:v>0.53911248032675019</c:v>
                </c:pt>
                <c:pt idx="408">
                  <c:v>0.54982720711781496</c:v>
                </c:pt>
                <c:pt idx="409">
                  <c:v>0.55989401285388851</c:v>
                </c:pt>
                <c:pt idx="410">
                  <c:v>0.56903029183709464</c:v>
                </c:pt>
                <c:pt idx="411">
                  <c:v>0.57735902931871408</c:v>
                </c:pt>
                <c:pt idx="412">
                  <c:v>0.58462324071439298</c:v>
                </c:pt>
                <c:pt idx="413">
                  <c:v>0.59055497413773139</c:v>
                </c:pt>
                <c:pt idx="414">
                  <c:v>0.59566819875728072</c:v>
                </c:pt>
                <c:pt idx="415">
                  <c:v>0.59997752227164369</c:v>
                </c:pt>
                <c:pt idx="416">
                  <c:v>0.60335265491340806</c:v>
                </c:pt>
                <c:pt idx="417">
                  <c:v>0.60578991017332839</c:v>
                </c:pt>
                <c:pt idx="418">
                  <c:v>0.60754995914489029</c:v>
                </c:pt>
                <c:pt idx="419">
                  <c:v>0.60877044222459631</c:v>
                </c:pt>
                <c:pt idx="420">
                  <c:v>0.60893375051435328</c:v>
                </c:pt>
                <c:pt idx="421">
                  <c:v>0.60815551796937939</c:v>
                </c:pt>
                <c:pt idx="422">
                  <c:v>0.60643943109892007</c:v>
                </c:pt>
                <c:pt idx="423">
                  <c:v>0.60365515468974706</c:v>
                </c:pt>
                <c:pt idx="424">
                  <c:v>0.59953844775483844</c:v>
                </c:pt>
                <c:pt idx="425">
                  <c:v>0.59421222570937005</c:v>
                </c:pt>
                <c:pt idx="426">
                  <c:v>0.58754986157174471</c:v>
                </c:pt>
                <c:pt idx="427">
                  <c:v>0.57941738039914981</c:v>
                </c:pt>
                <c:pt idx="428">
                  <c:v>0.56968083030517391</c:v>
                </c:pt>
                <c:pt idx="429">
                  <c:v>0.55833652478058582</c:v>
                </c:pt>
                <c:pt idx="430">
                  <c:v>0.54538446315842748</c:v>
                </c:pt>
                <c:pt idx="431">
                  <c:v>0.53082464543867047</c:v>
                </c:pt>
                <c:pt idx="432">
                  <c:v>0.51452675946443094</c:v>
                </c:pt>
                <c:pt idx="433">
                  <c:v>0.49635682962603767</c:v>
                </c:pt>
                <c:pt idx="434">
                  <c:v>0.47644148090409999</c:v>
                </c:pt>
                <c:pt idx="435">
                  <c:v>0.45491473568819174</c:v>
                </c:pt>
                <c:pt idx="436">
                  <c:v>0.43217117151232287</c:v>
                </c:pt>
                <c:pt idx="437">
                  <c:v>0.40822180179151246</c:v>
                </c:pt>
                <c:pt idx="438">
                  <c:v>0.383327227783127</c:v>
                </c:pt>
                <c:pt idx="439">
                  <c:v>0.3577554237631233</c:v>
                </c:pt>
                <c:pt idx="440">
                  <c:v>0.33138340514716447</c:v>
                </c:pt>
                <c:pt idx="441">
                  <c:v>0.3042075084824063</c:v>
                </c:pt>
                <c:pt idx="442">
                  <c:v>0.27648838180600421</c:v>
                </c:pt>
                <c:pt idx="443">
                  <c:v>0.24810304053366394</c:v>
                </c:pt>
                <c:pt idx="444">
                  <c:v>0.21891746160900993</c:v>
                </c:pt>
                <c:pt idx="445">
                  <c:v>0.18892800396868381</c:v>
                </c:pt>
                <c:pt idx="446">
                  <c:v>0.15839531631668535</c:v>
                </c:pt>
                <c:pt idx="447">
                  <c:v>0.12680543015139278</c:v>
                </c:pt>
                <c:pt idx="448">
                  <c:v>9.4013378170672013E-2</c:v>
                </c:pt>
                <c:pt idx="449">
                  <c:v>6.0667105152788281E-2</c:v>
                </c:pt>
                <c:pt idx="450">
                  <c:v>2.7827426951134271E-2</c:v>
                </c:pt>
                <c:pt idx="451">
                  <c:v>4.3460129312649087E-3</c:v>
                </c:pt>
                <c:pt idx="452">
                  <c:v>3.5458613903941227E-2</c:v>
                </c:pt>
                <c:pt idx="453">
                  <c:v>6.4717441496910055E-2</c:v>
                </c:pt>
                <c:pt idx="454">
                  <c:v>9.2361208476091861E-2</c:v>
                </c:pt>
                <c:pt idx="455">
                  <c:v>0.11865786806176004</c:v>
                </c:pt>
                <c:pt idx="456">
                  <c:v>0.14374503559324125</c:v>
                </c:pt>
                <c:pt idx="457">
                  <c:v>0.16775670973663637</c:v>
                </c:pt>
                <c:pt idx="458">
                  <c:v>0.19069650716510012</c:v>
                </c:pt>
                <c:pt idx="459">
                  <c:v>0.21282512202859039</c:v>
                </c:pt>
                <c:pt idx="460">
                  <c:v>0.23401957107658689</c:v>
                </c:pt>
                <c:pt idx="461">
                  <c:v>0.2538851832156297</c:v>
                </c:pt>
                <c:pt idx="462">
                  <c:v>0.27241101353300223</c:v>
                </c:pt>
                <c:pt idx="463">
                  <c:v>0.28946672748237745</c:v>
                </c:pt>
                <c:pt idx="464">
                  <c:v>0.30478803663014276</c:v>
                </c:pt>
                <c:pt idx="465">
                  <c:v>0.31836761407056713</c:v>
                </c:pt>
                <c:pt idx="466">
                  <c:v>0.32994481176659463</c:v>
                </c:pt>
                <c:pt idx="467">
                  <c:v>0.33951230214549355</c:v>
                </c:pt>
                <c:pt idx="468">
                  <c:v>0.34693977305042267</c:v>
                </c:pt>
                <c:pt idx="469">
                  <c:v>0.35183262455782938</c:v>
                </c:pt>
                <c:pt idx="470">
                  <c:v>0.35417986630916687</c:v>
                </c:pt>
                <c:pt idx="471">
                  <c:v>0.35385120987076846</c:v>
                </c:pt>
                <c:pt idx="472">
                  <c:v>0.3508429450101147</c:v>
                </c:pt>
                <c:pt idx="473">
                  <c:v>0.34489446980288108</c:v>
                </c:pt>
                <c:pt idx="474">
                  <c:v>0.33612877016717846</c:v>
                </c:pt>
                <c:pt idx="475">
                  <c:v>0.3248101101464016</c:v>
                </c:pt>
                <c:pt idx="476">
                  <c:v>0.31159742421043291</c:v>
                </c:pt>
                <c:pt idx="477">
                  <c:v>0.29663934311427909</c:v>
                </c:pt>
                <c:pt idx="478">
                  <c:v>0.28020015462462311</c:v>
                </c:pt>
                <c:pt idx="479">
                  <c:v>0.26280841055148585</c:v>
                </c:pt>
                <c:pt idx="480">
                  <c:v>0.24447883520925018</c:v>
                </c:pt>
                <c:pt idx="481">
                  <c:v>0.2252113831521001</c:v>
                </c:pt>
                <c:pt idx="482">
                  <c:v>0.20513641264970772</c:v>
                </c:pt>
                <c:pt idx="483">
                  <c:v>0.18425758848874807</c:v>
                </c:pt>
                <c:pt idx="484">
                  <c:v>0.16257488694591871</c:v>
                </c:pt>
                <c:pt idx="485">
                  <c:v>0.13995797147414635</c:v>
                </c:pt>
                <c:pt idx="486">
                  <c:v>0.1164032254002052</c:v>
                </c:pt>
                <c:pt idx="487">
                  <c:v>9.2040914768261928E-2</c:v>
                </c:pt>
                <c:pt idx="488">
                  <c:v>6.6483765226578839E-2</c:v>
                </c:pt>
                <c:pt idx="489">
                  <c:v>3.9851122296767016E-2</c:v>
                </c:pt>
                <c:pt idx="490">
                  <c:v>1.266789872633467E-2</c:v>
                </c:pt>
                <c:pt idx="491">
                  <c:v>1.4660291479344778E-2</c:v>
                </c:pt>
                <c:pt idx="492">
                  <c:v>4.186183298099877E-2</c:v>
                </c:pt>
                <c:pt idx="493">
                  <c:v>6.8538438678828584E-2</c:v>
                </c:pt>
                <c:pt idx="494">
                  <c:v>9.4157845196463086E-2</c:v>
                </c:pt>
                <c:pt idx="495">
                  <c:v>0.11909638197293759</c:v>
                </c:pt>
                <c:pt idx="496">
                  <c:v>0.14323470482038658</c:v>
                </c:pt>
                <c:pt idx="497">
                  <c:v>0.16656917334236709</c:v>
                </c:pt>
                <c:pt idx="498">
                  <c:v>0.18909974075918967</c:v>
                </c:pt>
                <c:pt idx="499">
                  <c:v>0.21043546926630086</c:v>
                </c:pt>
                <c:pt idx="500">
                  <c:v>0.2309563524224103</c:v>
                </c:pt>
                <c:pt idx="501">
                  <c:v>0.25028239800265339</c:v>
                </c:pt>
                <c:pt idx="502">
                  <c:v>0.26827230215771181</c:v>
                </c:pt>
                <c:pt idx="503">
                  <c:v>0.28492242515800115</c:v>
                </c:pt>
                <c:pt idx="504">
                  <c:v>0.30023274394724808</c:v>
                </c:pt>
                <c:pt idx="505">
                  <c:v>0.31394263354455632</c:v>
                </c:pt>
                <c:pt idx="506">
                  <c:v>0.32617507920126343</c:v>
                </c:pt>
                <c:pt idx="507">
                  <c:v>0.33654280789941993</c:v>
                </c:pt>
                <c:pt idx="508">
                  <c:v>0.34516511771407465</c:v>
                </c:pt>
                <c:pt idx="509">
                  <c:v>0.35178504711738867</c:v>
                </c:pt>
                <c:pt idx="510">
                  <c:v>0.35613464488982061</c:v>
                </c:pt>
                <c:pt idx="511">
                  <c:v>0.35833694372918501</c:v>
                </c:pt>
                <c:pt idx="512">
                  <c:v>0.3581349366617701</c:v>
                </c:pt>
                <c:pt idx="513">
                  <c:v>0.35565160760492631</c:v>
                </c:pt>
                <c:pt idx="514">
                  <c:v>0.35076033157790221</c:v>
                </c:pt>
                <c:pt idx="515">
                  <c:v>0.34371802266197449</c:v>
                </c:pt>
                <c:pt idx="516">
                  <c:v>0.33518363838345522</c:v>
                </c:pt>
                <c:pt idx="517">
                  <c:v>0.32543609859783373</c:v>
                </c:pt>
                <c:pt idx="518">
                  <c:v>0.3144827532672565</c:v>
                </c:pt>
                <c:pt idx="519">
                  <c:v>0.30284482796294299</c:v>
                </c:pt>
                <c:pt idx="520">
                  <c:v>0.29066731170956928</c:v>
                </c:pt>
                <c:pt idx="521">
                  <c:v>0.27782358019337039</c:v>
                </c:pt>
                <c:pt idx="522">
                  <c:v>0.26430994690504406</c:v>
                </c:pt>
                <c:pt idx="523">
                  <c:v>0.25025674705790379</c:v>
                </c:pt>
                <c:pt idx="524">
                  <c:v>0.23553730889153712</c:v>
                </c:pt>
                <c:pt idx="525">
                  <c:v>0.22001765612921531</c:v>
                </c:pt>
                <c:pt idx="526">
                  <c:v>0.2036936182992406</c:v>
                </c:pt>
                <c:pt idx="527">
                  <c:v>0.18669602191552315</c:v>
                </c:pt>
                <c:pt idx="528">
                  <c:v>0.16889818797477574</c:v>
                </c:pt>
                <c:pt idx="529">
                  <c:v>0.15029699862708412</c:v>
                </c:pt>
                <c:pt idx="530">
                  <c:v>0.13089140792187948</c:v>
                </c:pt>
                <c:pt idx="531">
                  <c:v>0.11081225132477357</c:v>
                </c:pt>
                <c:pt idx="532">
                  <c:v>9.0194051477624271E-2</c:v>
                </c:pt>
                <c:pt idx="533">
                  <c:v>6.930054978198541E-2</c:v>
                </c:pt>
                <c:pt idx="534">
                  <c:v>4.8269408356773624E-2</c:v>
                </c:pt>
                <c:pt idx="535">
                  <c:v>2.7234603478689223E-2</c:v>
                </c:pt>
                <c:pt idx="536">
                  <c:v>6.4598996056872693E-3</c:v>
                </c:pt>
                <c:pt idx="537">
                  <c:v>1.4046329739059615E-2</c:v>
                </c:pt>
                <c:pt idx="538">
                  <c:v>3.4154295707352844E-2</c:v>
                </c:pt>
                <c:pt idx="539">
                  <c:v>5.320924992405196E-2</c:v>
                </c:pt>
                <c:pt idx="540">
                  <c:v>7.1322163053608278E-2</c:v>
                </c:pt>
                <c:pt idx="541">
                  <c:v>8.8627011372778952E-2</c:v>
                </c:pt>
                <c:pt idx="542">
                  <c:v>0.10473754475789576</c:v>
                </c:pt>
                <c:pt idx="543">
                  <c:v>0.11977258475494068</c:v>
                </c:pt>
                <c:pt idx="544">
                  <c:v>0.13386558433182927</c:v>
                </c:pt>
                <c:pt idx="545">
                  <c:v>0.1467606055218198</c:v>
                </c:pt>
                <c:pt idx="546">
                  <c:v>0.15857958629165125</c:v>
                </c:pt>
                <c:pt idx="547">
                  <c:v>0.16880705842501698</c:v>
                </c:pt>
                <c:pt idx="548">
                  <c:v>0.17690707279841433</c:v>
                </c:pt>
                <c:pt idx="549">
                  <c:v>0.18221443637635559</c:v>
                </c:pt>
                <c:pt idx="550">
                  <c:v>0.1834092321382883</c:v>
                </c:pt>
                <c:pt idx="551">
                  <c:v>0.17993255270005193</c:v>
                </c:pt>
                <c:pt idx="552">
                  <c:v>0.17059743509037162</c:v>
                </c:pt>
                <c:pt idx="553">
                  <c:v>0.15471822899475285</c:v>
                </c:pt>
                <c:pt idx="554">
                  <c:v>0.1314952891435297</c:v>
                </c:pt>
                <c:pt idx="555">
                  <c:v>0.10038533960269547</c:v>
                </c:pt>
                <c:pt idx="556">
                  <c:v>6.1112553785989121E-2</c:v>
                </c:pt>
                <c:pt idx="557">
                  <c:v>1.3539339314959875E-2</c:v>
                </c:pt>
                <c:pt idx="558">
                  <c:v>4.2989597693264159E-2</c:v>
                </c:pt>
                <c:pt idx="559">
                  <c:v>0.1087537005930983</c:v>
                </c:pt>
                <c:pt idx="560">
                  <c:v>0.1841507561371003</c:v>
                </c:pt>
                <c:pt idx="561">
                  <c:v>0.26997358160737406</c:v>
                </c:pt>
                <c:pt idx="562">
                  <c:v>0.36676599930343912</c:v>
                </c:pt>
                <c:pt idx="563">
                  <c:v>0.47480378922207933</c:v>
                </c:pt>
                <c:pt idx="564">
                  <c:v>0.59487517481052521</c:v>
                </c:pt>
                <c:pt idx="565">
                  <c:v>0.72739462165078805</c:v>
                </c:pt>
                <c:pt idx="566">
                  <c:v>0.87302366466262527</c:v>
                </c:pt>
                <c:pt idx="567">
                  <c:v>1.032172574566772</c:v>
                </c:pt>
                <c:pt idx="568">
                  <c:v>1.2051125049383273</c:v>
                </c:pt>
                <c:pt idx="569">
                  <c:v>1.3926316177747253</c:v>
                </c:pt>
                <c:pt idx="570">
                  <c:v>1.5950135653908717</c:v>
                </c:pt>
                <c:pt idx="571">
                  <c:v>1.812527369442904</c:v>
                </c:pt>
                <c:pt idx="572">
                  <c:v>2.0455697239523545</c:v>
                </c:pt>
                <c:pt idx="573">
                  <c:v>2.294542032534622</c:v>
                </c:pt>
                <c:pt idx="574">
                  <c:v>2.559847839297305</c:v>
                </c:pt>
                <c:pt idx="575">
                  <c:v>2.8414981123041798</c:v>
                </c:pt>
                <c:pt idx="576">
                  <c:v>3.1397539985114662</c:v>
                </c:pt>
                <c:pt idx="577">
                  <c:v>3.4550122149973816</c:v>
                </c:pt>
                <c:pt idx="578">
                  <c:v>3.7874151116560739</c:v>
                </c:pt>
                <c:pt idx="579">
                  <c:v>4.1370972110352255</c:v>
                </c:pt>
                <c:pt idx="580">
                  <c:v>4.5040616303170111</c:v>
                </c:pt>
                <c:pt idx="581">
                  <c:v>4.8888291178773926</c:v>
                </c:pt>
                <c:pt idx="582">
                  <c:v>5.2915446166275473</c:v>
                </c:pt>
                <c:pt idx="583">
                  <c:v>5.7123437187888015</c:v>
                </c:pt>
                <c:pt idx="584">
                  <c:v>6.1516194320637538</c:v>
                </c:pt>
                <c:pt idx="585">
                  <c:v>6.6095141286414787</c:v>
                </c:pt>
                <c:pt idx="586">
                  <c:v>7.0862910266154273</c:v>
                </c:pt>
                <c:pt idx="587">
                  <c:v>7.5819595690868482</c:v>
                </c:pt>
                <c:pt idx="588">
                  <c:v>8.0956096650506737</c:v>
                </c:pt>
                <c:pt idx="589">
                  <c:v>8.6266943742620015</c:v>
                </c:pt>
                <c:pt idx="590">
                  <c:v>9.1733787868705576</c:v>
                </c:pt>
                <c:pt idx="591">
                  <c:v>9.734047319429763</c:v>
                </c:pt>
                <c:pt idx="592">
                  <c:v>10.30735234133212</c:v>
                </c:pt>
                <c:pt idx="593">
                  <c:v>10.891563088173328</c:v>
                </c:pt>
                <c:pt idx="594">
                  <c:v>11.485328811305166</c:v>
                </c:pt>
                <c:pt idx="595">
                  <c:v>12.087309160437968</c:v>
                </c:pt>
                <c:pt idx="596">
                  <c:v>12.696294642088375</c:v>
                </c:pt>
                <c:pt idx="597">
                  <c:v>13.311469887500138</c:v>
                </c:pt>
                <c:pt idx="598">
                  <c:v>13.931640059193541</c:v>
                </c:pt>
                <c:pt idx="599">
                  <c:v>14.555729640056896</c:v>
                </c:pt>
                <c:pt idx="600">
                  <c:v>15.182796588908658</c:v>
                </c:pt>
                <c:pt idx="601">
                  <c:v>15.811642974712285</c:v>
                </c:pt>
                <c:pt idx="602">
                  <c:v>16.441192758668095</c:v>
                </c:pt>
                <c:pt idx="603">
                  <c:v>17.070503899402837</c:v>
                </c:pt>
                <c:pt idx="604">
                  <c:v>17.698639043033467</c:v>
                </c:pt>
                <c:pt idx="605">
                  <c:v>18.32478907737044</c:v>
                </c:pt>
                <c:pt idx="606">
                  <c:v>18.947760757820276</c:v>
                </c:pt>
                <c:pt idx="607">
                  <c:v>19.566738185648504</c:v>
                </c:pt>
                <c:pt idx="608">
                  <c:v>20.181047262701966</c:v>
                </c:pt>
                <c:pt idx="609">
                  <c:v>20.789628713422118</c:v>
                </c:pt>
                <c:pt idx="610">
                  <c:v>21.391540496626163</c:v>
                </c:pt>
                <c:pt idx="611">
                  <c:v>21.986363914047644</c:v>
                </c:pt>
                <c:pt idx="612">
                  <c:v>22.573437436771329</c:v>
                </c:pt>
                <c:pt idx="613">
                  <c:v>23.151701819441641</c:v>
                </c:pt>
                <c:pt idx="614">
                  <c:v>23.720344787621244</c:v>
                </c:pt>
                <c:pt idx="615">
                  <c:v>24.278951829043521</c:v>
                </c:pt>
                <c:pt idx="616">
                  <c:v>24.826861462047532</c:v>
                </c:pt>
                <c:pt idx="617">
                  <c:v>25.363533550939323</c:v>
                </c:pt>
                <c:pt idx="618">
                  <c:v>25.888172590431324</c:v>
                </c:pt>
                <c:pt idx="619">
                  <c:v>26.400493881496118</c:v>
                </c:pt>
                <c:pt idx="620">
                  <c:v>26.899969847960747</c:v>
                </c:pt>
                <c:pt idx="621">
                  <c:v>27.385934820642433</c:v>
                </c:pt>
                <c:pt idx="622">
                  <c:v>27.857978476322558</c:v>
                </c:pt>
                <c:pt idx="623">
                  <c:v>28.315569074932895</c:v>
                </c:pt>
                <c:pt idx="624">
                  <c:v>28.758170713272747</c:v>
                </c:pt>
                <c:pt idx="625">
                  <c:v>29.185247465274969</c:v>
                </c:pt>
                <c:pt idx="626">
                  <c:v>29.596523005435017</c:v>
                </c:pt>
                <c:pt idx="627">
                  <c:v>29.99121022714013</c:v>
                </c:pt>
                <c:pt idx="628">
                  <c:v>30.369413751412836</c:v>
                </c:pt>
                <c:pt idx="629">
                  <c:v>30.731007974642765</c:v>
                </c:pt>
                <c:pt idx="630">
                  <c:v>31.076248311391637</c:v>
                </c:pt>
                <c:pt idx="631">
                  <c:v>31.405792103814093</c:v>
                </c:pt>
                <c:pt idx="632">
                  <c:v>31.719919864176617</c:v>
                </c:pt>
                <c:pt idx="633">
                  <c:v>32.019159168651569</c:v>
                </c:pt>
                <c:pt idx="634">
                  <c:v>32.303916085098251</c:v>
                </c:pt>
                <c:pt idx="635">
                  <c:v>32.574852140144259</c:v>
                </c:pt>
                <c:pt idx="636">
                  <c:v>32.832247893313067</c:v>
                </c:pt>
                <c:pt idx="637">
                  <c:v>33.076371297348629</c:v>
                </c:pt>
                <c:pt idx="638">
                  <c:v>33.307749881167908</c:v>
                </c:pt>
                <c:pt idx="639">
                  <c:v>33.526789805616687</c:v>
                </c:pt>
                <c:pt idx="640">
                  <c:v>33.733763186572773</c:v>
                </c:pt>
                <c:pt idx="641">
                  <c:v>33.929067786969711</c:v>
                </c:pt>
                <c:pt idx="642">
                  <c:v>34.112975721922055</c:v>
                </c:pt>
                <c:pt idx="643">
                  <c:v>34.285884801620142</c:v>
                </c:pt>
                <c:pt idx="644">
                  <c:v>34.448067119075247</c:v>
                </c:pt>
                <c:pt idx="645">
                  <c:v>34.599790671239418</c:v>
                </c:pt>
                <c:pt idx="646">
                  <c:v>34.741063809531212</c:v>
                </c:pt>
                <c:pt idx="647">
                  <c:v>34.872535501057314</c:v>
                </c:pt>
                <c:pt idx="648">
                  <c:v>34.994226680388948</c:v>
                </c:pt>
                <c:pt idx="649">
                  <c:v>35.106526714069119</c:v>
                </c:pt>
                <c:pt idx="650">
                  <c:v>35.209837552556081</c:v>
                </c:pt>
                <c:pt idx="651">
                  <c:v>35.304301569372655</c:v>
                </c:pt>
                <c:pt idx="652">
                  <c:v>35.389922928415501</c:v>
                </c:pt>
                <c:pt idx="653">
                  <c:v>35.467091019094568</c:v>
                </c:pt>
                <c:pt idx="654">
                  <c:v>35.536207745371797</c:v>
                </c:pt>
                <c:pt idx="655">
                  <c:v>35.597415502874938</c:v>
                </c:pt>
                <c:pt idx="656">
                  <c:v>35.650978033958239</c:v>
                </c:pt>
                <c:pt idx="657">
                  <c:v>35.697163312708398</c:v>
                </c:pt>
                <c:pt idx="658">
                  <c:v>35.73636910358212</c:v>
                </c:pt>
                <c:pt idx="659">
                  <c:v>35.76860794399829</c:v>
                </c:pt>
                <c:pt idx="660">
                  <c:v>35.794269246995725</c:v>
                </c:pt>
                <c:pt idx="661">
                  <c:v>35.813884706147178</c:v>
                </c:pt>
                <c:pt idx="662">
                  <c:v>35.827471067737847</c:v>
                </c:pt>
                <c:pt idx="663">
                  <c:v>35.835417745567668</c:v>
                </c:pt>
                <c:pt idx="664">
                  <c:v>35.838386245687673</c:v>
                </c:pt>
                <c:pt idx="665">
                  <c:v>35.836916657298147</c:v>
                </c:pt>
                <c:pt idx="666">
                  <c:v>35.831155539920189</c:v>
                </c:pt>
                <c:pt idx="667">
                  <c:v>35.821626236472042</c:v>
                </c:pt>
                <c:pt idx="668">
                  <c:v>35.808734860543495</c:v>
                </c:pt>
                <c:pt idx="669">
                  <c:v>35.792883386220637</c:v>
                </c:pt>
                <c:pt idx="670">
                  <c:v>35.774603554332145</c:v>
                </c:pt>
                <c:pt idx="671">
                  <c:v>35.754171666756548</c:v>
                </c:pt>
                <c:pt idx="672">
                  <c:v>35.73198551005504</c:v>
                </c:pt>
                <c:pt idx="673">
                  <c:v>35.708576754171617</c:v>
                </c:pt>
                <c:pt idx="674">
                  <c:v>35.684221769581853</c:v>
                </c:pt>
                <c:pt idx="675">
                  <c:v>35.659058767437415</c:v>
                </c:pt>
                <c:pt idx="676">
                  <c:v>35.633351442838034</c:v>
                </c:pt>
                <c:pt idx="677">
                  <c:v>35.607757158515824</c:v>
                </c:pt>
                <c:pt idx="678">
                  <c:v>35.582426638651185</c:v>
                </c:pt>
                <c:pt idx="679">
                  <c:v>35.557623671330646</c:v>
                </c:pt>
                <c:pt idx="680">
                  <c:v>35.533616208534767</c:v>
                </c:pt>
                <c:pt idx="681">
                  <c:v>35.51080199033251</c:v>
                </c:pt>
                <c:pt idx="682">
                  <c:v>35.489453201960117</c:v>
                </c:pt>
                <c:pt idx="683">
                  <c:v>35.46996753775494</c:v>
                </c:pt>
                <c:pt idx="684">
                  <c:v>35.452487392581247</c:v>
                </c:pt>
                <c:pt idx="685">
                  <c:v>35.437406297639626</c:v>
                </c:pt>
                <c:pt idx="686">
                  <c:v>35.425256015103542</c:v>
                </c:pt>
                <c:pt idx="687">
                  <c:v>35.416053293542603</c:v>
                </c:pt>
                <c:pt idx="688">
                  <c:v>35.410057710653916</c:v>
                </c:pt>
                <c:pt idx="689">
                  <c:v>35.407667006503914</c:v>
                </c:pt>
                <c:pt idx="690">
                  <c:v>35.408763976159037</c:v>
                </c:pt>
                <c:pt idx="691">
                  <c:v>35.413733776535821</c:v>
                </c:pt>
                <c:pt idx="692">
                  <c:v>35.42284856847948</c:v>
                </c:pt>
                <c:pt idx="693">
                  <c:v>35.436246515125021</c:v>
                </c:pt>
                <c:pt idx="694">
                  <c:v>35.454061615709605</c:v>
                </c:pt>
                <c:pt idx="695">
                  <c:v>35.476427822979048</c:v>
                </c:pt>
                <c:pt idx="696">
                  <c:v>35.503479135407531</c:v>
                </c:pt>
                <c:pt idx="697">
                  <c:v>35.535089951670415</c:v>
                </c:pt>
                <c:pt idx="698">
                  <c:v>35.571385850226989</c:v>
                </c:pt>
                <c:pt idx="699">
                  <c:v>35.612371040703351</c:v>
                </c:pt>
                <c:pt idx="700">
                  <c:v>35.658045523863137</c:v>
                </c:pt>
                <c:pt idx="701">
                  <c:v>35.708019909532965</c:v>
                </c:pt>
                <c:pt idx="702">
                  <c:v>35.762281660295145</c:v>
                </c:pt>
                <c:pt idx="703">
                  <c:v>35.820960542131559</c:v>
                </c:pt>
                <c:pt idx="704">
                  <c:v>35.883541562019275</c:v>
                </c:pt>
                <c:pt idx="705">
                  <c:v>35.949488840386465</c:v>
                </c:pt>
                <c:pt idx="706">
                  <c:v>36.018396240775928</c:v>
                </c:pt>
                <c:pt idx="707">
                  <c:v>36.090251178514194</c:v>
                </c:pt>
                <c:pt idx="708">
                  <c:v>36.164664309920681</c:v>
                </c:pt>
                <c:pt idx="709">
                  <c:v>36.241363474149694</c:v>
                </c:pt>
                <c:pt idx="710">
                  <c:v>36.31969130541944</c:v>
                </c:pt>
                <c:pt idx="711">
                  <c:v>36.39949710317515</c:v>
                </c:pt>
                <c:pt idx="712">
                  <c:v>36.480776657790585</c:v>
                </c:pt>
                <c:pt idx="713">
                  <c:v>36.563010813110679</c:v>
                </c:pt>
                <c:pt idx="714">
                  <c:v>36.646053056870585</c:v>
                </c:pt>
                <c:pt idx="715">
                  <c:v>36.729639554488983</c:v>
                </c:pt>
                <c:pt idx="716">
                  <c:v>36.813632188563844</c:v>
                </c:pt>
                <c:pt idx="717">
                  <c:v>36.897896985010561</c:v>
                </c:pt>
                <c:pt idx="718">
                  <c:v>36.982040390521746</c:v>
                </c:pt>
                <c:pt idx="719">
                  <c:v>37.065920008709639</c:v>
                </c:pt>
                <c:pt idx="720">
                  <c:v>37.149401862439191</c:v>
                </c:pt>
                <c:pt idx="721">
                  <c:v>37.232092398405797</c:v>
                </c:pt>
                <c:pt idx="722">
                  <c:v>37.313979056324172</c:v>
                </c:pt>
                <c:pt idx="723">
                  <c:v>37.394672446019939</c:v>
                </c:pt>
                <c:pt idx="724">
                  <c:v>37.473511062206853</c:v>
                </c:pt>
                <c:pt idx="725">
                  <c:v>37.549435636663191</c:v>
                </c:pt>
                <c:pt idx="726">
                  <c:v>37.621244527646354</c:v>
                </c:pt>
                <c:pt idx="727">
                  <c:v>37.687731905885869</c:v>
                </c:pt>
                <c:pt idx="728">
                  <c:v>37.747951543438944</c:v>
                </c:pt>
                <c:pt idx="729">
                  <c:v>37.8007060325792</c:v>
                </c:pt>
                <c:pt idx="730">
                  <c:v>37.84517888847725</c:v>
                </c:pt>
                <c:pt idx="731">
                  <c:v>37.880436466340683</c:v>
                </c:pt>
                <c:pt idx="732">
                  <c:v>37.905151523100756</c:v>
                </c:pt>
                <c:pt idx="733">
                  <c:v>37.917984253880689</c:v>
                </c:pt>
                <c:pt idx="734">
                  <c:v>37.917465088581537</c:v>
                </c:pt>
                <c:pt idx="735">
                  <c:v>37.901990458628745</c:v>
                </c:pt>
                <c:pt idx="736">
                  <c:v>37.870471786946325</c:v>
                </c:pt>
                <c:pt idx="737">
                  <c:v>37.821577619312649</c:v>
                </c:pt>
                <c:pt idx="738">
                  <c:v>37.754357563888505</c:v>
                </c:pt>
                <c:pt idx="739">
                  <c:v>37.667873744149489</c:v>
                </c:pt>
                <c:pt idx="740">
                  <c:v>37.561058493199141</c:v>
                </c:pt>
                <c:pt idx="741">
                  <c:v>37.433878339047766</c:v>
                </c:pt>
                <c:pt idx="742">
                  <c:v>37.28620349360861</c:v>
                </c:pt>
                <c:pt idx="743">
                  <c:v>37.117640403575876</c:v>
                </c:pt>
                <c:pt idx="744">
                  <c:v>36.928176508665075</c:v>
                </c:pt>
                <c:pt idx="745">
                  <c:v>36.717941574097267</c:v>
                </c:pt>
                <c:pt idx="746">
                  <c:v>36.486680208174988</c:v>
                </c:pt>
                <c:pt idx="747">
                  <c:v>36.23425422489774</c:v>
                </c:pt>
                <c:pt idx="748">
                  <c:v>35.960659483998995</c:v>
                </c:pt>
                <c:pt idx="749">
                  <c:v>35.665766150897923</c:v>
                </c:pt>
                <c:pt idx="750">
                  <c:v>35.350089239957271</c:v>
                </c:pt>
                <c:pt idx="751">
                  <c:v>35.013645499748236</c:v>
                </c:pt>
                <c:pt idx="752">
                  <c:v>34.656175352575673</c:v>
                </c:pt>
                <c:pt idx="753">
                  <c:v>34.277540612439424</c:v>
                </c:pt>
                <c:pt idx="754">
                  <c:v>33.877866880662708</c:v>
                </c:pt>
                <c:pt idx="755">
                  <c:v>33.456639188616037</c:v>
                </c:pt>
                <c:pt idx="756">
                  <c:v>33.01358121155539</c:v>
                </c:pt>
                <c:pt idx="757">
                  <c:v>32.548295162157785</c:v>
                </c:pt>
                <c:pt idx="758">
                  <c:v>32.06037908844138</c:v>
                </c:pt>
                <c:pt idx="759">
                  <c:v>31.54943106281533</c:v>
                </c:pt>
                <c:pt idx="760">
                  <c:v>31.015308783402162</c:v>
                </c:pt>
                <c:pt idx="761">
                  <c:v>30.4574888623155</c:v>
                </c:pt>
                <c:pt idx="762">
                  <c:v>29.875694949660186</c:v>
                </c:pt>
                <c:pt idx="763">
                  <c:v>29.269788929559155</c:v>
                </c:pt>
                <c:pt idx="764">
                  <c:v>28.640545326236747</c:v>
                </c:pt>
                <c:pt idx="765">
                  <c:v>27.989417007713683</c:v>
                </c:pt>
                <c:pt idx="766">
                  <c:v>27.318267074526858</c:v>
                </c:pt>
                <c:pt idx="767">
                  <c:v>26.629230881050518</c:v>
                </c:pt>
                <c:pt idx="768">
                  <c:v>25.924062697934659</c:v>
                </c:pt>
                <c:pt idx="769">
                  <c:v>25.204374467276438</c:v>
                </c:pt>
                <c:pt idx="770">
                  <c:v>24.472163311717964</c:v>
                </c:pt>
                <c:pt idx="771">
                  <c:v>23.728919782422537</c:v>
                </c:pt>
                <c:pt idx="772">
                  <c:v>22.976896417356443</c:v>
                </c:pt>
                <c:pt idx="773">
                  <c:v>22.218370851427096</c:v>
                </c:pt>
                <c:pt idx="774">
                  <c:v>21.45613989780253</c:v>
                </c:pt>
                <c:pt idx="775">
                  <c:v>20.693146953561694</c:v>
                </c:pt>
                <c:pt idx="776">
                  <c:v>19.932079931862745</c:v>
                </c:pt>
                <c:pt idx="777">
                  <c:v>19.175229073630305</c:v>
                </c:pt>
                <c:pt idx="778">
                  <c:v>18.424742249315841</c:v>
                </c:pt>
                <c:pt idx="779">
                  <c:v>17.682503564149357</c:v>
                </c:pt>
                <c:pt idx="780">
                  <c:v>16.95025891373362</c:v>
                </c:pt>
                <c:pt idx="781">
                  <c:v>16.229230897249948</c:v>
                </c:pt>
                <c:pt idx="782">
                  <c:v>15.519716775535301</c:v>
                </c:pt>
                <c:pt idx="783">
                  <c:v>14.822114241402176</c:v>
                </c:pt>
                <c:pt idx="784">
                  <c:v>14.136695478563325</c:v>
                </c:pt>
                <c:pt idx="785">
                  <c:v>13.463598650913156</c:v>
                </c:pt>
                <c:pt idx="786">
                  <c:v>12.803606701931471</c:v>
                </c:pt>
                <c:pt idx="787">
                  <c:v>12.157393744445983</c:v>
                </c:pt>
                <c:pt idx="788">
                  <c:v>11.525240267858322</c:v>
                </c:pt>
                <c:pt idx="789">
                  <c:v>10.907284433776937</c:v>
                </c:pt>
                <c:pt idx="790">
                  <c:v>10.303790030288553</c:v>
                </c:pt>
                <c:pt idx="791">
                  <c:v>9.714635642830558</c:v>
                </c:pt>
                <c:pt idx="792">
                  <c:v>9.1400766387081376</c:v>
                </c:pt>
                <c:pt idx="793">
                  <c:v>8.5803809920080027</c:v>
                </c:pt>
                <c:pt idx="794">
                  <c:v>8.0359464671871876</c:v>
                </c:pt>
                <c:pt idx="795">
                  <c:v>7.5073047806859847</c:v>
                </c:pt>
                <c:pt idx="796">
                  <c:v>6.9953812251151817</c:v>
                </c:pt>
                <c:pt idx="797">
                  <c:v>6.5008540764378324</c:v>
                </c:pt>
                <c:pt idx="798">
                  <c:v>6.0245230495686997</c:v>
                </c:pt>
                <c:pt idx="799">
                  <c:v>5.5674546554036795</c:v>
                </c:pt>
                <c:pt idx="800">
                  <c:v>5.1301991239973859</c:v>
                </c:pt>
                <c:pt idx="801">
                  <c:v>4.7135518483597707</c:v>
                </c:pt>
                <c:pt idx="802">
                  <c:v>4.318316183193275</c:v>
                </c:pt>
                <c:pt idx="803">
                  <c:v>3.9451662175079889</c:v>
                </c:pt>
                <c:pt idx="804">
                  <c:v>3.5941228859681189</c:v>
                </c:pt>
                <c:pt idx="805">
                  <c:v>3.2644079317682042</c:v>
                </c:pt>
                <c:pt idx="806">
                  <c:v>2.955216476276405</c:v>
                </c:pt>
                <c:pt idx="807">
                  <c:v>2.6652270108393452</c:v>
                </c:pt>
                <c:pt idx="808">
                  <c:v>2.3936173619460135</c:v>
                </c:pt>
                <c:pt idx="809">
                  <c:v>2.1399735424881214</c:v>
                </c:pt>
                <c:pt idx="810">
                  <c:v>1.9035042581392361</c:v>
                </c:pt>
                <c:pt idx="811">
                  <c:v>1.6832757956981368</c:v>
                </c:pt>
                <c:pt idx="812">
                  <c:v>1.478479588825877</c:v>
                </c:pt>
                <c:pt idx="813">
                  <c:v>1.288181424411647</c:v>
                </c:pt>
                <c:pt idx="814">
                  <c:v>1.1111849408523256</c:v>
                </c:pt>
                <c:pt idx="815">
                  <c:v>0.94602418563675883</c:v>
                </c:pt>
                <c:pt idx="816">
                  <c:v>0.79122540104799555</c:v>
                </c:pt>
                <c:pt idx="817">
                  <c:v>0.64583398657134694</c:v>
                </c:pt>
                <c:pt idx="818">
                  <c:v>0.50917061916848638</c:v>
                </c:pt>
                <c:pt idx="819">
                  <c:v>0.38056641975327921</c:v>
                </c:pt>
                <c:pt idx="820">
                  <c:v>0.25922276678940648</c:v>
                </c:pt>
                <c:pt idx="821">
                  <c:v>0.14459431380149113</c:v>
                </c:pt>
                <c:pt idx="822">
                  <c:v>3.6664312885505979E-2</c:v>
                </c:pt>
                <c:pt idx="823">
                  <c:v>6.4566712325614617E-2</c:v>
                </c:pt>
                <c:pt idx="824">
                  <c:v>0.1589694729887583</c:v>
                </c:pt>
                <c:pt idx="825">
                  <c:v>0.24640949272694002</c:v>
                </c:pt>
                <c:pt idx="826">
                  <c:v>0.32701235095112224</c:v>
                </c:pt>
                <c:pt idx="827">
                  <c:v>0.4014312249669274</c:v>
                </c:pt>
                <c:pt idx="828">
                  <c:v>0.46994612808384773</c:v>
                </c:pt>
                <c:pt idx="829">
                  <c:v>0.53230683298755821</c:v>
                </c:pt>
                <c:pt idx="830">
                  <c:v>0.58876406518746194</c:v>
                </c:pt>
                <c:pt idx="831">
                  <c:v>0.63932619992158379</c:v>
                </c:pt>
                <c:pt idx="832">
                  <c:v>0.68412304947565872</c:v>
                </c:pt>
                <c:pt idx="833">
                  <c:v>0.72276988757812433</c:v>
                </c:pt>
                <c:pt idx="834">
                  <c:v>0.75551325307210959</c:v>
                </c:pt>
                <c:pt idx="835">
                  <c:v>0.78275036401140596</c:v>
                </c:pt>
                <c:pt idx="836">
                  <c:v>0.80449482775694037</c:v>
                </c:pt>
                <c:pt idx="837">
                  <c:v>0.82113601075781162</c:v>
                </c:pt>
                <c:pt idx="838">
                  <c:v>0.8326864969269252</c:v>
                </c:pt>
                <c:pt idx="839">
                  <c:v>0.83940891911188942</c:v>
                </c:pt>
                <c:pt idx="840">
                  <c:v>0.84208944779177841</c:v>
                </c:pt>
                <c:pt idx="841">
                  <c:v>0.84062247769776377</c:v>
                </c:pt>
                <c:pt idx="842">
                  <c:v>0.83539203183264021</c:v>
                </c:pt>
                <c:pt idx="843">
                  <c:v>0.82679953711541998</c:v>
                </c:pt>
                <c:pt idx="844">
                  <c:v>0.81511663228440057</c:v>
                </c:pt>
                <c:pt idx="845">
                  <c:v>0.8000936610098961</c:v>
                </c:pt>
                <c:pt idx="846">
                  <c:v>0.78172065485975395</c:v>
                </c:pt>
                <c:pt idx="847">
                  <c:v>0.75986889473713859</c:v>
                </c:pt>
                <c:pt idx="848">
                  <c:v>0.73440385872353886</c:v>
                </c:pt>
                <c:pt idx="849">
                  <c:v>0.70558098415247628</c:v>
                </c:pt>
                <c:pt idx="850">
                  <c:v>0.67366820033026897</c:v>
                </c:pt>
                <c:pt idx="851">
                  <c:v>0.63867335648006929</c:v>
                </c:pt>
                <c:pt idx="852">
                  <c:v>0.60059697604444295</c:v>
                </c:pt>
                <c:pt idx="853">
                  <c:v>0.55982635523457702</c:v>
                </c:pt>
                <c:pt idx="854">
                  <c:v>0.51676446881316451</c:v>
                </c:pt>
                <c:pt idx="855">
                  <c:v>0.47129513500706821</c:v>
                </c:pt>
                <c:pt idx="856">
                  <c:v>0.42380196317571972</c:v>
                </c:pt>
                <c:pt idx="857">
                  <c:v>0.37442787315077908</c:v>
                </c:pt>
                <c:pt idx="858">
                  <c:v>0.32395419254169155</c:v>
                </c:pt>
                <c:pt idx="859">
                  <c:v>0.2730555558095773</c:v>
                </c:pt>
                <c:pt idx="860">
                  <c:v>0.22162567968189251</c:v>
                </c:pt>
                <c:pt idx="861">
                  <c:v>0.17004876622527831</c:v>
                </c:pt>
                <c:pt idx="862">
                  <c:v>0.11885546298555028</c:v>
                </c:pt>
                <c:pt idx="863">
                  <c:v>6.8322640918665911E-2</c:v>
                </c:pt>
                <c:pt idx="864">
                  <c:v>1.8589533767027433E-2</c:v>
                </c:pt>
                <c:pt idx="865">
                  <c:v>3.008064032007951E-2</c:v>
                </c:pt>
                <c:pt idx="866">
                  <c:v>7.7419930790142644E-2</c:v>
                </c:pt>
                <c:pt idx="867">
                  <c:v>0.12354920608763109</c:v>
                </c:pt>
                <c:pt idx="868">
                  <c:v>0.16860196468317667</c:v>
                </c:pt>
                <c:pt idx="869">
                  <c:v>0.21232381698624181</c:v>
                </c:pt>
                <c:pt idx="870">
                  <c:v>0.25444733360035343</c:v>
                </c:pt>
                <c:pt idx="871">
                  <c:v>0.29509288296503655</c:v>
                </c:pt>
                <c:pt idx="872">
                  <c:v>0.3342646519372181</c:v>
                </c:pt>
                <c:pt idx="873">
                  <c:v>0.37157432066729257</c:v>
                </c:pt>
                <c:pt idx="874">
                  <c:v>0.40661993888849679</c:v>
                </c:pt>
                <c:pt idx="875">
                  <c:v>0.43990600708031025</c:v>
                </c:pt>
                <c:pt idx="876">
                  <c:v>0.47106149960561083</c:v>
                </c:pt>
                <c:pt idx="877">
                  <c:v>0.4998147557178072</c:v>
                </c:pt>
                <c:pt idx="878">
                  <c:v>0.52576858060987774</c:v>
                </c:pt>
                <c:pt idx="879">
                  <c:v>0.54852050133456487</c:v>
                </c:pt>
                <c:pt idx="880">
                  <c:v>0.56818972947334601</c:v>
                </c:pt>
                <c:pt idx="881">
                  <c:v>0.58464826561140626</c:v>
                </c:pt>
                <c:pt idx="882">
                  <c:v>0.59776202414914792</c:v>
                </c:pt>
                <c:pt idx="883">
                  <c:v>0.60739700594362489</c:v>
                </c:pt>
                <c:pt idx="884">
                  <c:v>0.61367781240429053</c:v>
                </c:pt>
                <c:pt idx="885">
                  <c:v>0.61647989004481474</c:v>
                </c:pt>
                <c:pt idx="886">
                  <c:v>0.61566921618998549</c:v>
                </c:pt>
                <c:pt idx="887">
                  <c:v>0.61137036785885357</c:v>
                </c:pt>
                <c:pt idx="888">
                  <c:v>0.60345874364193719</c:v>
                </c:pt>
                <c:pt idx="889">
                  <c:v>0.59192970221843666</c:v>
                </c:pt>
                <c:pt idx="890">
                  <c:v>0.57665395722261792</c:v>
                </c:pt>
                <c:pt idx="891">
                  <c:v>0.55762677406002581</c:v>
                </c:pt>
                <c:pt idx="892">
                  <c:v>0.53484812834017248</c:v>
                </c:pt>
                <c:pt idx="893">
                  <c:v>0.50831806627107312</c:v>
                </c:pt>
                <c:pt idx="894">
                  <c:v>0.47842440931714236</c:v>
                </c:pt>
                <c:pt idx="895">
                  <c:v>0.44531050728843979</c:v>
                </c:pt>
                <c:pt idx="896">
                  <c:v>0.40936888842350072</c:v>
                </c:pt>
                <c:pt idx="897">
                  <c:v>0.37087226206901391</c:v>
                </c:pt>
                <c:pt idx="898">
                  <c:v>0.33034708843783278</c:v>
                </c:pt>
                <c:pt idx="899">
                  <c:v>0.28845855804959797</c:v>
                </c:pt>
                <c:pt idx="900">
                  <c:v>0.24523024631605495</c:v>
                </c:pt>
                <c:pt idx="901">
                  <c:v>0.2007913959673715</c:v>
                </c:pt>
                <c:pt idx="902">
                  <c:v>0.15579306691046213</c:v>
                </c:pt>
                <c:pt idx="903">
                  <c:v>0.11103445052231109</c:v>
                </c:pt>
                <c:pt idx="904">
                  <c:v>6.6802340554971806E-2</c:v>
                </c:pt>
                <c:pt idx="905">
                  <c:v>2.3235446355101885E-2</c:v>
                </c:pt>
                <c:pt idx="906">
                  <c:v>1.9403037270308232E-2</c:v>
                </c:pt>
                <c:pt idx="907">
                  <c:v>6.0845137283564554E-2</c:v>
                </c:pt>
                <c:pt idx="908">
                  <c:v>0.10095214348069703</c:v>
                </c:pt>
                <c:pt idx="909">
                  <c:v>0.13959010292705898</c:v>
                </c:pt>
                <c:pt idx="910">
                  <c:v>0.17623719758850598</c:v>
                </c:pt>
                <c:pt idx="911">
                  <c:v>0.21074534306021064</c:v>
                </c:pt>
                <c:pt idx="912">
                  <c:v>0.24336833727340945</c:v>
                </c:pt>
                <c:pt idx="913">
                  <c:v>0.2738570689685389</c:v>
                </c:pt>
                <c:pt idx="914">
                  <c:v>0.30181432152036791</c:v>
                </c:pt>
                <c:pt idx="915">
                  <c:v>0.32735522972151898</c:v>
                </c:pt>
                <c:pt idx="916">
                  <c:v>0.35074305812005946</c:v>
                </c:pt>
                <c:pt idx="917">
                  <c:v>0.37159938470011866</c:v>
                </c:pt>
                <c:pt idx="918">
                  <c:v>0.38978083526112073</c:v>
                </c:pt>
                <c:pt idx="919">
                  <c:v>0.40515343505089163</c:v>
                </c:pt>
                <c:pt idx="920">
                  <c:v>0.41758318492679791</c:v>
                </c:pt>
                <c:pt idx="921">
                  <c:v>0.42719463923251055</c:v>
                </c:pt>
                <c:pt idx="922">
                  <c:v>0.43399250817248003</c:v>
                </c:pt>
                <c:pt idx="923">
                  <c:v>0.43823534609015269</c:v>
                </c:pt>
                <c:pt idx="924">
                  <c:v>0.43967401990815347</c:v>
                </c:pt>
                <c:pt idx="925">
                  <c:v>0.43855768623663494</c:v>
                </c:pt>
                <c:pt idx="926">
                  <c:v>0.43463721285561974</c:v>
                </c:pt>
                <c:pt idx="927">
                  <c:v>0.42803244390447048</c:v>
                </c:pt>
                <c:pt idx="928">
                  <c:v>0.41861880064925572</c:v>
                </c:pt>
                <c:pt idx="929">
                  <c:v>0.40639157202812726</c:v>
                </c:pt>
                <c:pt idx="930">
                  <c:v>0.39122153970120621</c:v>
                </c:pt>
                <c:pt idx="931">
                  <c:v>0.37297468270827494</c:v>
                </c:pt>
                <c:pt idx="932">
                  <c:v>0.35177555453540776</c:v>
                </c:pt>
                <c:pt idx="933">
                  <c:v>0.32737031104326775</c:v>
                </c:pt>
                <c:pt idx="934">
                  <c:v>0.29974957803136704</c:v>
                </c:pt>
                <c:pt idx="935">
                  <c:v>0.26930115343085959</c:v>
                </c:pt>
                <c:pt idx="936">
                  <c:v>0.23642694053833679</c:v>
                </c:pt>
                <c:pt idx="937">
                  <c:v>0.20152891239104065</c:v>
                </c:pt>
                <c:pt idx="938">
                  <c:v>0.16500899753327758</c:v>
                </c:pt>
                <c:pt idx="939">
                  <c:v>0.12726912279447333</c:v>
                </c:pt>
                <c:pt idx="940">
                  <c:v>8.8581996663634754E-2</c:v>
                </c:pt>
                <c:pt idx="941">
                  <c:v>4.9086259604450788E-2</c:v>
                </c:pt>
                <c:pt idx="942">
                  <c:v>9.562259604507517E-3</c:v>
                </c:pt>
                <c:pt idx="943">
                  <c:v>2.9186124430054861E-2</c:v>
                </c:pt>
                <c:pt idx="944">
                  <c:v>6.635499091754582E-2</c:v>
                </c:pt>
                <c:pt idx="945">
                  <c:v>0.10165754610642352</c:v>
                </c:pt>
                <c:pt idx="946">
                  <c:v>0.13469657337165586</c:v>
                </c:pt>
                <c:pt idx="947">
                  <c:v>0.16507016941665142</c:v>
                </c:pt>
                <c:pt idx="948">
                  <c:v>0.19250565014243648</c:v>
                </c:pt>
                <c:pt idx="949">
                  <c:v>0.21673503993923759</c:v>
                </c:pt>
                <c:pt idx="950">
                  <c:v>0.23736112132445442</c:v>
                </c:pt>
                <c:pt idx="951">
                  <c:v>0.25436974015261171</c:v>
                </c:pt>
                <c:pt idx="952">
                  <c:v>0.26814871531513518</c:v>
                </c:pt>
                <c:pt idx="953">
                  <c:v>0.27909997449893353</c:v>
                </c:pt>
                <c:pt idx="954">
                  <c:v>0.28697911750597882</c:v>
                </c:pt>
                <c:pt idx="955">
                  <c:v>0.29177674746037496</c:v>
                </c:pt>
                <c:pt idx="956">
                  <c:v>0.29413919224697338</c:v>
                </c:pt>
                <c:pt idx="957">
                  <c:v>0.29396073748176832</c:v>
                </c:pt>
                <c:pt idx="958">
                  <c:v>0.29123664942775918</c:v>
                </c:pt>
                <c:pt idx="959">
                  <c:v>0.28635479404195507</c:v>
                </c:pt>
                <c:pt idx="960">
                  <c:v>0.27945852284975103</c:v>
                </c:pt>
                <c:pt idx="961">
                  <c:v>0.27081109868419162</c:v>
                </c:pt>
                <c:pt idx="962">
                  <c:v>0.26068045008940999</c:v>
                </c:pt>
                <c:pt idx="963">
                  <c:v>0.2494638398983966</c:v>
                </c:pt>
                <c:pt idx="964">
                  <c:v>0.23730466584453325</c:v>
                </c:pt>
                <c:pt idx="965">
                  <c:v>0.2243368800049268</c:v>
                </c:pt>
                <c:pt idx="966">
                  <c:v>0.21069450419713576</c:v>
                </c:pt>
                <c:pt idx="967">
                  <c:v>0.19651149221326136</c:v>
                </c:pt>
                <c:pt idx="968">
                  <c:v>0.18166331152744419</c:v>
                </c:pt>
                <c:pt idx="969">
                  <c:v>0.16627449466562894</c:v>
                </c:pt>
                <c:pt idx="970">
                  <c:v>0.15022048556900813</c:v>
                </c:pt>
                <c:pt idx="971">
                  <c:v>0.13375512837697556</c:v>
                </c:pt>
                <c:pt idx="972">
                  <c:v>0.11675855541753322</c:v>
                </c:pt>
                <c:pt idx="973">
                  <c:v>9.9355344567044312E-2</c:v>
                </c:pt>
                <c:pt idx="974">
                  <c:v>8.1420894416368128E-2</c:v>
                </c:pt>
                <c:pt idx="975">
                  <c:v>6.2950563644420754E-2</c:v>
                </c:pt>
                <c:pt idx="976">
                  <c:v>4.4461369379945381E-2</c:v>
                </c:pt>
                <c:pt idx="977">
                  <c:v>2.6101439663392512E-2</c:v>
                </c:pt>
                <c:pt idx="978">
                  <c:v>8.0047744948217314E-3</c:v>
                </c:pt>
                <c:pt idx="979">
                  <c:v>9.5654077856863751E-3</c:v>
                </c:pt>
                <c:pt idx="980">
                  <c:v>2.6470398689099284E-2</c:v>
                </c:pt>
                <c:pt idx="981">
                  <c:v>4.2834752558889022E-2</c:v>
                </c:pt>
                <c:pt idx="982">
                  <c:v>5.8275406915839767E-2</c:v>
                </c:pt>
                <c:pt idx="983">
                  <c:v>7.2390388722624266E-2</c:v>
                </c:pt>
                <c:pt idx="984">
                  <c:v>8.5036276713140069E-2</c:v>
                </c:pt>
                <c:pt idx="985">
                  <c:v>9.5820563609350984E-2</c:v>
                </c:pt>
                <c:pt idx="986">
                  <c:v>0.10472914233102415</c:v>
                </c:pt>
                <c:pt idx="987">
                  <c:v>0.11150345939191197</c:v>
                </c:pt>
                <c:pt idx="988">
                  <c:v>0.11613414059146976</c:v>
                </c:pt>
                <c:pt idx="989">
                  <c:v>0.1184918751738735</c:v>
                </c:pt>
                <c:pt idx="990">
                  <c:v>0.11844270934679457</c:v>
                </c:pt>
                <c:pt idx="991">
                  <c:v>0.11636970644732969</c:v>
                </c:pt>
                <c:pt idx="992">
                  <c:v>0.11267479244710898</c:v>
                </c:pt>
                <c:pt idx="993">
                  <c:v>0.10801847205169679</c:v>
                </c:pt>
                <c:pt idx="994">
                  <c:v>0.10281209421421522</c:v>
                </c:pt>
                <c:pt idx="995">
                  <c:v>9.7069813080281619E-2</c:v>
                </c:pt>
                <c:pt idx="996">
                  <c:v>9.1179425723595386E-2</c:v>
                </c:pt>
                <c:pt idx="997">
                  <c:v>8.5413593568034685E-2</c:v>
                </c:pt>
                <c:pt idx="998">
                  <c:v>7.9652448084118532E-2</c:v>
                </c:pt>
                <c:pt idx="999">
                  <c:v>7.4149856086279442E-2</c:v>
                </c:pt>
              </c:numCache>
            </c:numRef>
          </c:val>
          <c:smooth val="0"/>
        </c:ser>
        <c:ser>
          <c:idx val="5"/>
          <c:order val="5"/>
          <c:tx>
            <c:v>Leg2</c:v>
          </c:tx>
          <c:spPr>
            <a:ln w="63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[0]!dLegData2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</c:v>
                </c:pt>
                <c:pt idx="601">
                  <c:v>20</c:v>
                </c:pt>
                <c:pt idx="602">
                  <c:v>20</c:v>
                </c:pt>
                <c:pt idx="603">
                  <c:v>20</c:v>
                </c:pt>
                <c:pt idx="604">
                  <c:v>20</c:v>
                </c:pt>
                <c:pt idx="605">
                  <c:v>20</c:v>
                </c:pt>
                <c:pt idx="606">
                  <c:v>20</c:v>
                </c:pt>
                <c:pt idx="607">
                  <c:v>20</c:v>
                </c:pt>
                <c:pt idx="608">
                  <c:v>20</c:v>
                </c:pt>
                <c:pt idx="609">
                  <c:v>20</c:v>
                </c:pt>
                <c:pt idx="610">
                  <c:v>20</c:v>
                </c:pt>
                <c:pt idx="611">
                  <c:v>20</c:v>
                </c:pt>
                <c:pt idx="612">
                  <c:v>20</c:v>
                </c:pt>
                <c:pt idx="613">
                  <c:v>20</c:v>
                </c:pt>
                <c:pt idx="614">
                  <c:v>20</c:v>
                </c:pt>
                <c:pt idx="615">
                  <c:v>20</c:v>
                </c:pt>
                <c:pt idx="616">
                  <c:v>20</c:v>
                </c:pt>
                <c:pt idx="617">
                  <c:v>20</c:v>
                </c:pt>
                <c:pt idx="618">
                  <c:v>20</c:v>
                </c:pt>
                <c:pt idx="619">
                  <c:v>20</c:v>
                </c:pt>
                <c:pt idx="620">
                  <c:v>20</c:v>
                </c:pt>
                <c:pt idx="621">
                  <c:v>20</c:v>
                </c:pt>
                <c:pt idx="622">
                  <c:v>20</c:v>
                </c:pt>
                <c:pt idx="623">
                  <c:v>20</c:v>
                </c:pt>
                <c:pt idx="624">
                  <c:v>20</c:v>
                </c:pt>
                <c:pt idx="625">
                  <c:v>20</c:v>
                </c:pt>
                <c:pt idx="626">
                  <c:v>20</c:v>
                </c:pt>
                <c:pt idx="627">
                  <c:v>20</c:v>
                </c:pt>
                <c:pt idx="628">
                  <c:v>20</c:v>
                </c:pt>
                <c:pt idx="629">
                  <c:v>20</c:v>
                </c:pt>
                <c:pt idx="630">
                  <c:v>20</c:v>
                </c:pt>
                <c:pt idx="631">
                  <c:v>20</c:v>
                </c:pt>
                <c:pt idx="632">
                  <c:v>20</c:v>
                </c:pt>
                <c:pt idx="633">
                  <c:v>20</c:v>
                </c:pt>
                <c:pt idx="634">
                  <c:v>20</c:v>
                </c:pt>
                <c:pt idx="635">
                  <c:v>20</c:v>
                </c:pt>
                <c:pt idx="636">
                  <c:v>20</c:v>
                </c:pt>
                <c:pt idx="637">
                  <c:v>20</c:v>
                </c:pt>
                <c:pt idx="638">
                  <c:v>20</c:v>
                </c:pt>
                <c:pt idx="639">
                  <c:v>20</c:v>
                </c:pt>
                <c:pt idx="640">
                  <c:v>20</c:v>
                </c:pt>
                <c:pt idx="641">
                  <c:v>20</c:v>
                </c:pt>
                <c:pt idx="642">
                  <c:v>20</c:v>
                </c:pt>
                <c:pt idx="643">
                  <c:v>20</c:v>
                </c:pt>
                <c:pt idx="644">
                  <c:v>20</c:v>
                </c:pt>
                <c:pt idx="645">
                  <c:v>20</c:v>
                </c:pt>
                <c:pt idx="646">
                  <c:v>20</c:v>
                </c:pt>
                <c:pt idx="647">
                  <c:v>20</c:v>
                </c:pt>
                <c:pt idx="648">
                  <c:v>20</c:v>
                </c:pt>
                <c:pt idx="649">
                  <c:v>20</c:v>
                </c:pt>
                <c:pt idx="650">
                  <c:v>20</c:v>
                </c:pt>
                <c:pt idx="651">
                  <c:v>20</c:v>
                </c:pt>
                <c:pt idx="652">
                  <c:v>20</c:v>
                </c:pt>
                <c:pt idx="653">
                  <c:v>20</c:v>
                </c:pt>
                <c:pt idx="654">
                  <c:v>20</c:v>
                </c:pt>
                <c:pt idx="655">
                  <c:v>20</c:v>
                </c:pt>
                <c:pt idx="656">
                  <c:v>20</c:v>
                </c:pt>
                <c:pt idx="657">
                  <c:v>20</c:v>
                </c:pt>
                <c:pt idx="658">
                  <c:v>20</c:v>
                </c:pt>
                <c:pt idx="659">
                  <c:v>20</c:v>
                </c:pt>
                <c:pt idx="660">
                  <c:v>20</c:v>
                </c:pt>
                <c:pt idx="661">
                  <c:v>20</c:v>
                </c:pt>
                <c:pt idx="662">
                  <c:v>20</c:v>
                </c:pt>
                <c:pt idx="663">
                  <c:v>20</c:v>
                </c:pt>
                <c:pt idx="664">
                  <c:v>20</c:v>
                </c:pt>
                <c:pt idx="665">
                  <c:v>20</c:v>
                </c:pt>
                <c:pt idx="666">
                  <c:v>20</c:v>
                </c:pt>
                <c:pt idx="667">
                  <c:v>20</c:v>
                </c:pt>
                <c:pt idx="668">
                  <c:v>20</c:v>
                </c:pt>
                <c:pt idx="669">
                  <c:v>20</c:v>
                </c:pt>
                <c:pt idx="670">
                  <c:v>20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20</c:v>
                </c:pt>
                <c:pt idx="675">
                  <c:v>20</c:v>
                </c:pt>
                <c:pt idx="676">
                  <c:v>20</c:v>
                </c:pt>
                <c:pt idx="677">
                  <c:v>20</c:v>
                </c:pt>
                <c:pt idx="678">
                  <c:v>20</c:v>
                </c:pt>
                <c:pt idx="679">
                  <c:v>20</c:v>
                </c:pt>
                <c:pt idx="680">
                  <c:v>20</c:v>
                </c:pt>
                <c:pt idx="681">
                  <c:v>20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</c:v>
                </c:pt>
                <c:pt idx="686">
                  <c:v>20</c:v>
                </c:pt>
                <c:pt idx="687">
                  <c:v>20</c:v>
                </c:pt>
                <c:pt idx="688">
                  <c:v>20</c:v>
                </c:pt>
                <c:pt idx="689">
                  <c:v>20</c:v>
                </c:pt>
                <c:pt idx="690">
                  <c:v>20</c:v>
                </c:pt>
                <c:pt idx="691">
                  <c:v>20</c:v>
                </c:pt>
                <c:pt idx="692">
                  <c:v>20</c:v>
                </c:pt>
                <c:pt idx="693">
                  <c:v>20</c:v>
                </c:pt>
                <c:pt idx="694">
                  <c:v>20</c:v>
                </c:pt>
                <c:pt idx="695">
                  <c:v>20</c:v>
                </c:pt>
                <c:pt idx="696">
                  <c:v>20</c:v>
                </c:pt>
                <c:pt idx="697">
                  <c:v>20</c:v>
                </c:pt>
                <c:pt idx="698">
                  <c:v>20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20</c:v>
                </c:pt>
                <c:pt idx="703">
                  <c:v>20</c:v>
                </c:pt>
                <c:pt idx="704">
                  <c:v>20</c:v>
                </c:pt>
                <c:pt idx="705">
                  <c:v>20</c:v>
                </c:pt>
                <c:pt idx="706">
                  <c:v>20</c:v>
                </c:pt>
                <c:pt idx="707">
                  <c:v>20</c:v>
                </c:pt>
                <c:pt idx="708">
                  <c:v>20</c:v>
                </c:pt>
                <c:pt idx="709">
                  <c:v>20</c:v>
                </c:pt>
                <c:pt idx="710">
                  <c:v>20</c:v>
                </c:pt>
                <c:pt idx="711">
                  <c:v>20</c:v>
                </c:pt>
                <c:pt idx="712">
                  <c:v>20</c:v>
                </c:pt>
                <c:pt idx="713">
                  <c:v>20</c:v>
                </c:pt>
                <c:pt idx="714">
                  <c:v>20</c:v>
                </c:pt>
                <c:pt idx="715">
                  <c:v>20</c:v>
                </c:pt>
                <c:pt idx="716">
                  <c:v>20</c:v>
                </c:pt>
                <c:pt idx="717">
                  <c:v>20</c:v>
                </c:pt>
                <c:pt idx="718">
                  <c:v>20</c:v>
                </c:pt>
                <c:pt idx="719">
                  <c:v>20</c:v>
                </c:pt>
                <c:pt idx="720">
                  <c:v>20</c:v>
                </c:pt>
                <c:pt idx="721">
                  <c:v>20</c:v>
                </c:pt>
                <c:pt idx="722">
                  <c:v>20</c:v>
                </c:pt>
                <c:pt idx="723">
                  <c:v>20</c:v>
                </c:pt>
                <c:pt idx="724">
                  <c:v>20</c:v>
                </c:pt>
                <c:pt idx="725">
                  <c:v>20</c:v>
                </c:pt>
                <c:pt idx="726">
                  <c:v>20</c:v>
                </c:pt>
                <c:pt idx="727">
                  <c:v>20</c:v>
                </c:pt>
                <c:pt idx="728">
                  <c:v>20</c:v>
                </c:pt>
                <c:pt idx="729">
                  <c:v>20</c:v>
                </c:pt>
                <c:pt idx="730">
                  <c:v>20</c:v>
                </c:pt>
                <c:pt idx="731">
                  <c:v>20</c:v>
                </c:pt>
                <c:pt idx="732">
                  <c:v>20</c:v>
                </c:pt>
                <c:pt idx="733">
                  <c:v>20</c:v>
                </c:pt>
                <c:pt idx="734">
                  <c:v>20</c:v>
                </c:pt>
                <c:pt idx="735">
                  <c:v>20</c:v>
                </c:pt>
                <c:pt idx="736">
                  <c:v>20</c:v>
                </c:pt>
                <c:pt idx="737">
                  <c:v>20</c:v>
                </c:pt>
                <c:pt idx="738">
                  <c:v>20</c:v>
                </c:pt>
                <c:pt idx="739">
                  <c:v>20</c:v>
                </c:pt>
                <c:pt idx="740">
                  <c:v>20</c:v>
                </c:pt>
                <c:pt idx="741">
                  <c:v>20</c:v>
                </c:pt>
                <c:pt idx="742">
                  <c:v>20</c:v>
                </c:pt>
                <c:pt idx="743">
                  <c:v>20</c:v>
                </c:pt>
                <c:pt idx="744">
                  <c:v>20</c:v>
                </c:pt>
                <c:pt idx="745">
                  <c:v>20</c:v>
                </c:pt>
                <c:pt idx="746">
                  <c:v>20</c:v>
                </c:pt>
                <c:pt idx="747">
                  <c:v>20</c:v>
                </c:pt>
                <c:pt idx="748">
                  <c:v>20</c:v>
                </c:pt>
                <c:pt idx="749">
                  <c:v>20</c:v>
                </c:pt>
                <c:pt idx="750">
                  <c:v>20</c:v>
                </c:pt>
                <c:pt idx="751">
                  <c:v>20</c:v>
                </c:pt>
                <c:pt idx="752">
                  <c:v>20</c:v>
                </c:pt>
                <c:pt idx="753">
                  <c:v>20</c:v>
                </c:pt>
                <c:pt idx="754">
                  <c:v>20</c:v>
                </c:pt>
                <c:pt idx="755">
                  <c:v>20</c:v>
                </c:pt>
                <c:pt idx="756">
                  <c:v>20</c:v>
                </c:pt>
                <c:pt idx="757">
                  <c:v>20</c:v>
                </c:pt>
                <c:pt idx="758">
                  <c:v>20</c:v>
                </c:pt>
                <c:pt idx="759">
                  <c:v>20</c:v>
                </c:pt>
                <c:pt idx="760">
                  <c:v>20</c:v>
                </c:pt>
                <c:pt idx="761">
                  <c:v>20</c:v>
                </c:pt>
                <c:pt idx="762">
                  <c:v>20</c:v>
                </c:pt>
                <c:pt idx="763">
                  <c:v>20</c:v>
                </c:pt>
                <c:pt idx="764">
                  <c:v>20</c:v>
                </c:pt>
                <c:pt idx="765">
                  <c:v>20</c:v>
                </c:pt>
                <c:pt idx="766">
                  <c:v>20</c:v>
                </c:pt>
                <c:pt idx="767">
                  <c:v>20</c:v>
                </c:pt>
                <c:pt idx="768">
                  <c:v>20</c:v>
                </c:pt>
                <c:pt idx="769">
                  <c:v>20</c:v>
                </c:pt>
                <c:pt idx="770">
                  <c:v>20</c:v>
                </c:pt>
                <c:pt idx="771">
                  <c:v>20</c:v>
                </c:pt>
                <c:pt idx="772">
                  <c:v>20</c:v>
                </c:pt>
                <c:pt idx="773">
                  <c:v>20</c:v>
                </c:pt>
                <c:pt idx="774">
                  <c:v>20</c:v>
                </c:pt>
                <c:pt idx="775">
                  <c:v>20</c:v>
                </c:pt>
                <c:pt idx="776">
                  <c:v>20</c:v>
                </c:pt>
                <c:pt idx="777">
                  <c:v>20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20</c:v>
                </c:pt>
                <c:pt idx="788">
                  <c:v>20</c:v>
                </c:pt>
                <c:pt idx="789">
                  <c:v>20</c:v>
                </c:pt>
                <c:pt idx="790">
                  <c:v>20</c:v>
                </c:pt>
                <c:pt idx="791">
                  <c:v>20</c:v>
                </c:pt>
                <c:pt idx="792">
                  <c:v>20</c:v>
                </c:pt>
                <c:pt idx="793">
                  <c:v>20</c:v>
                </c:pt>
                <c:pt idx="794">
                  <c:v>20</c:v>
                </c:pt>
                <c:pt idx="795">
                  <c:v>20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18790384"/>
        <c:axId val="-1618789840"/>
      </c:lineChart>
      <c:catAx>
        <c:axId val="-185902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859152832"/>
        <c:crosses val="autoZero"/>
        <c:auto val="1"/>
        <c:lblAlgn val="ctr"/>
        <c:lblOffset val="100"/>
        <c:noMultiLvlLbl val="1"/>
      </c:catAx>
      <c:valAx>
        <c:axId val="-185915283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-1859024448"/>
        <c:crosses val="autoZero"/>
        <c:crossBetween val="between"/>
      </c:valAx>
      <c:valAx>
        <c:axId val="-1618789840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-1618790384"/>
        <c:crosses val="max"/>
        <c:crossBetween val="between"/>
      </c:valAx>
      <c:catAx>
        <c:axId val="-161879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18789840"/>
        <c:crosses val="autoZero"/>
        <c:auto val="1"/>
        <c:lblAlgn val="ctr"/>
        <c:lblOffset val="100"/>
        <c:noMultiLvlLbl val="1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Analysis!$K$4</c:f>
          <c:strCache>
            <c:ptCount val="1"/>
            <c:pt idx="0">
              <c:v>Data overview || Current time:10</c:v>
            </c:pt>
          </c:strCache>
        </c:strRef>
      </c:tx>
      <c:layout/>
      <c:overlay val="0"/>
      <c:txPr>
        <a:bodyPr/>
        <a:lstStyle/>
        <a:p>
          <a:pPr>
            <a:defRPr sz="1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824868284746"/>
          <c:y val="0.12190865089499517"/>
          <c:w val="0.70821327112919008"/>
          <c:h val="0.78356216724846961"/>
        </c:manualLayout>
      </c:layout>
      <c:scatterChart>
        <c:scatterStyle val="lineMarker"/>
        <c:varyColors val="0"/>
        <c:ser>
          <c:idx val="0"/>
          <c:order val="0"/>
          <c:tx>
            <c:v>Course</c:v>
          </c:tx>
          <c:marker>
            <c:symbol val="none"/>
          </c:marker>
          <c:xVal>
            <c:numRef>
              <c:f>Analysis!$E$7:$E$27230</c:f>
              <c:numCache>
                <c:formatCode>0</c:formatCode>
                <c:ptCount val="272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  <c:pt idx="4996">
                  <c:v>#N/A</c:v>
                </c:pt>
                <c:pt idx="4997">
                  <c:v>#N/A</c:v>
                </c:pt>
                <c:pt idx="4998">
                  <c:v>#N/A</c:v>
                </c:pt>
                <c:pt idx="4999">
                  <c:v>#N/A</c:v>
                </c:pt>
                <c:pt idx="5000">
                  <c:v>#N/A</c:v>
                </c:pt>
                <c:pt idx="5001">
                  <c:v>#N/A</c:v>
                </c:pt>
                <c:pt idx="5002">
                  <c:v>#N/A</c:v>
                </c:pt>
                <c:pt idx="5003">
                  <c:v>#N/A</c:v>
                </c:pt>
                <c:pt idx="5004">
                  <c:v>#N/A</c:v>
                </c:pt>
                <c:pt idx="5005">
                  <c:v>#N/A</c:v>
                </c:pt>
                <c:pt idx="5006">
                  <c:v>#N/A</c:v>
                </c:pt>
                <c:pt idx="5007">
                  <c:v>#N/A</c:v>
                </c:pt>
                <c:pt idx="5008">
                  <c:v>#N/A</c:v>
                </c:pt>
                <c:pt idx="5009">
                  <c:v>#N/A</c:v>
                </c:pt>
                <c:pt idx="5010">
                  <c:v>#N/A</c:v>
                </c:pt>
                <c:pt idx="5011">
                  <c:v>#N/A</c:v>
                </c:pt>
                <c:pt idx="5012">
                  <c:v>#N/A</c:v>
                </c:pt>
                <c:pt idx="5013">
                  <c:v>#N/A</c:v>
                </c:pt>
                <c:pt idx="5014">
                  <c:v>#N/A</c:v>
                </c:pt>
                <c:pt idx="5015">
                  <c:v>#N/A</c:v>
                </c:pt>
                <c:pt idx="5016">
                  <c:v>#N/A</c:v>
                </c:pt>
                <c:pt idx="5017">
                  <c:v>#N/A</c:v>
                </c:pt>
                <c:pt idx="5018">
                  <c:v>#N/A</c:v>
                </c:pt>
                <c:pt idx="5019">
                  <c:v>#N/A</c:v>
                </c:pt>
                <c:pt idx="5020">
                  <c:v>#N/A</c:v>
                </c:pt>
                <c:pt idx="5021">
                  <c:v>#N/A</c:v>
                </c:pt>
                <c:pt idx="5022">
                  <c:v>#N/A</c:v>
                </c:pt>
                <c:pt idx="5023">
                  <c:v>#N/A</c:v>
                </c:pt>
                <c:pt idx="5024">
                  <c:v>#N/A</c:v>
                </c:pt>
                <c:pt idx="5025">
                  <c:v>#N/A</c:v>
                </c:pt>
                <c:pt idx="5026">
                  <c:v>#N/A</c:v>
                </c:pt>
                <c:pt idx="5027">
                  <c:v>#N/A</c:v>
                </c:pt>
                <c:pt idx="5028">
                  <c:v>#N/A</c:v>
                </c:pt>
                <c:pt idx="5029">
                  <c:v>#N/A</c:v>
                </c:pt>
                <c:pt idx="5030">
                  <c:v>#N/A</c:v>
                </c:pt>
                <c:pt idx="5031">
                  <c:v>#N/A</c:v>
                </c:pt>
                <c:pt idx="5032">
                  <c:v>#N/A</c:v>
                </c:pt>
                <c:pt idx="5033">
                  <c:v>#N/A</c:v>
                </c:pt>
                <c:pt idx="5034">
                  <c:v>#N/A</c:v>
                </c:pt>
                <c:pt idx="5035">
                  <c:v>#N/A</c:v>
                </c:pt>
                <c:pt idx="5036">
                  <c:v>#N/A</c:v>
                </c:pt>
                <c:pt idx="5037">
                  <c:v>#N/A</c:v>
                </c:pt>
                <c:pt idx="5038">
                  <c:v>#N/A</c:v>
                </c:pt>
                <c:pt idx="5039">
                  <c:v>#N/A</c:v>
                </c:pt>
                <c:pt idx="5040">
                  <c:v>#N/A</c:v>
                </c:pt>
                <c:pt idx="5041">
                  <c:v>#N/A</c:v>
                </c:pt>
                <c:pt idx="5042">
                  <c:v>#N/A</c:v>
                </c:pt>
                <c:pt idx="5043">
                  <c:v>#N/A</c:v>
                </c:pt>
                <c:pt idx="5044">
                  <c:v>#N/A</c:v>
                </c:pt>
                <c:pt idx="5045">
                  <c:v>#N/A</c:v>
                </c:pt>
                <c:pt idx="5046">
                  <c:v>#N/A</c:v>
                </c:pt>
                <c:pt idx="5047">
                  <c:v>#N/A</c:v>
                </c:pt>
                <c:pt idx="5048">
                  <c:v>#N/A</c:v>
                </c:pt>
                <c:pt idx="5049">
                  <c:v>#N/A</c:v>
                </c:pt>
                <c:pt idx="5050">
                  <c:v>#N/A</c:v>
                </c:pt>
                <c:pt idx="5051">
                  <c:v>#N/A</c:v>
                </c:pt>
                <c:pt idx="5052">
                  <c:v>#N/A</c:v>
                </c:pt>
                <c:pt idx="5053">
                  <c:v>#N/A</c:v>
                </c:pt>
                <c:pt idx="5054">
                  <c:v>#N/A</c:v>
                </c:pt>
                <c:pt idx="5055">
                  <c:v>#N/A</c:v>
                </c:pt>
                <c:pt idx="5056">
                  <c:v>#N/A</c:v>
                </c:pt>
                <c:pt idx="5057">
                  <c:v>#N/A</c:v>
                </c:pt>
                <c:pt idx="5058">
                  <c:v>#N/A</c:v>
                </c:pt>
                <c:pt idx="5059">
                  <c:v>#N/A</c:v>
                </c:pt>
                <c:pt idx="5060">
                  <c:v>#N/A</c:v>
                </c:pt>
                <c:pt idx="5061">
                  <c:v>#N/A</c:v>
                </c:pt>
                <c:pt idx="5062">
                  <c:v>#N/A</c:v>
                </c:pt>
                <c:pt idx="5063">
                  <c:v>#N/A</c:v>
                </c:pt>
                <c:pt idx="5064">
                  <c:v>#N/A</c:v>
                </c:pt>
                <c:pt idx="5065">
                  <c:v>#N/A</c:v>
                </c:pt>
                <c:pt idx="5066">
                  <c:v>#N/A</c:v>
                </c:pt>
                <c:pt idx="5067">
                  <c:v>#N/A</c:v>
                </c:pt>
                <c:pt idx="5068">
                  <c:v>#N/A</c:v>
                </c:pt>
                <c:pt idx="5069">
                  <c:v>#N/A</c:v>
                </c:pt>
                <c:pt idx="5070">
                  <c:v>#N/A</c:v>
                </c:pt>
                <c:pt idx="5071">
                  <c:v>#N/A</c:v>
                </c:pt>
                <c:pt idx="5072">
                  <c:v>#N/A</c:v>
                </c:pt>
                <c:pt idx="5073">
                  <c:v>#N/A</c:v>
                </c:pt>
                <c:pt idx="5074">
                  <c:v>#N/A</c:v>
                </c:pt>
                <c:pt idx="5075">
                  <c:v>#N/A</c:v>
                </c:pt>
                <c:pt idx="5076">
                  <c:v>#N/A</c:v>
                </c:pt>
                <c:pt idx="5077">
                  <c:v>#N/A</c:v>
                </c:pt>
                <c:pt idx="5078">
                  <c:v>#N/A</c:v>
                </c:pt>
                <c:pt idx="5079">
                  <c:v>#N/A</c:v>
                </c:pt>
                <c:pt idx="5080">
                  <c:v>#N/A</c:v>
                </c:pt>
                <c:pt idx="5081">
                  <c:v>#N/A</c:v>
                </c:pt>
                <c:pt idx="5082">
                  <c:v>#N/A</c:v>
                </c:pt>
                <c:pt idx="5083">
                  <c:v>#N/A</c:v>
                </c:pt>
                <c:pt idx="5084">
                  <c:v>#N/A</c:v>
                </c:pt>
                <c:pt idx="5085">
                  <c:v>#N/A</c:v>
                </c:pt>
                <c:pt idx="5086">
                  <c:v>#N/A</c:v>
                </c:pt>
                <c:pt idx="5087">
                  <c:v>#N/A</c:v>
                </c:pt>
                <c:pt idx="5088">
                  <c:v>#N/A</c:v>
                </c:pt>
                <c:pt idx="5089">
                  <c:v>#N/A</c:v>
                </c:pt>
                <c:pt idx="5090">
                  <c:v>#N/A</c:v>
                </c:pt>
                <c:pt idx="5091">
                  <c:v>#N/A</c:v>
                </c:pt>
                <c:pt idx="5092">
                  <c:v>#N/A</c:v>
                </c:pt>
                <c:pt idx="5093">
                  <c:v>#N/A</c:v>
                </c:pt>
                <c:pt idx="5094">
                  <c:v>#N/A</c:v>
                </c:pt>
                <c:pt idx="5095">
                  <c:v>#N/A</c:v>
                </c:pt>
                <c:pt idx="5096">
                  <c:v>#N/A</c:v>
                </c:pt>
                <c:pt idx="5097">
                  <c:v>#N/A</c:v>
                </c:pt>
                <c:pt idx="5098">
                  <c:v>#N/A</c:v>
                </c:pt>
                <c:pt idx="5099">
                  <c:v>#N/A</c:v>
                </c:pt>
                <c:pt idx="5100">
                  <c:v>#N/A</c:v>
                </c:pt>
                <c:pt idx="5101">
                  <c:v>#N/A</c:v>
                </c:pt>
                <c:pt idx="5102">
                  <c:v>#N/A</c:v>
                </c:pt>
                <c:pt idx="5103">
                  <c:v>#N/A</c:v>
                </c:pt>
                <c:pt idx="5104">
                  <c:v>#N/A</c:v>
                </c:pt>
                <c:pt idx="5105">
                  <c:v>#N/A</c:v>
                </c:pt>
                <c:pt idx="5106">
                  <c:v>#N/A</c:v>
                </c:pt>
                <c:pt idx="5107">
                  <c:v>#N/A</c:v>
                </c:pt>
                <c:pt idx="5108">
                  <c:v>#N/A</c:v>
                </c:pt>
                <c:pt idx="5109">
                  <c:v>#N/A</c:v>
                </c:pt>
                <c:pt idx="5110">
                  <c:v>#N/A</c:v>
                </c:pt>
                <c:pt idx="5111">
                  <c:v>#N/A</c:v>
                </c:pt>
                <c:pt idx="5112">
                  <c:v>#N/A</c:v>
                </c:pt>
                <c:pt idx="5113">
                  <c:v>#N/A</c:v>
                </c:pt>
                <c:pt idx="5114">
                  <c:v>#N/A</c:v>
                </c:pt>
                <c:pt idx="5115">
                  <c:v>#N/A</c:v>
                </c:pt>
                <c:pt idx="5116">
                  <c:v>#N/A</c:v>
                </c:pt>
                <c:pt idx="5117">
                  <c:v>#N/A</c:v>
                </c:pt>
                <c:pt idx="5118">
                  <c:v>#N/A</c:v>
                </c:pt>
                <c:pt idx="5119">
                  <c:v>#N/A</c:v>
                </c:pt>
                <c:pt idx="5120">
                  <c:v>#N/A</c:v>
                </c:pt>
                <c:pt idx="5121">
                  <c:v>#N/A</c:v>
                </c:pt>
                <c:pt idx="5122">
                  <c:v>#N/A</c:v>
                </c:pt>
                <c:pt idx="5123">
                  <c:v>#N/A</c:v>
                </c:pt>
                <c:pt idx="5124">
                  <c:v>#N/A</c:v>
                </c:pt>
                <c:pt idx="5125">
                  <c:v>#N/A</c:v>
                </c:pt>
                <c:pt idx="5126">
                  <c:v>#N/A</c:v>
                </c:pt>
                <c:pt idx="5127">
                  <c:v>#N/A</c:v>
                </c:pt>
                <c:pt idx="5128">
                  <c:v>#N/A</c:v>
                </c:pt>
                <c:pt idx="5129">
                  <c:v>#N/A</c:v>
                </c:pt>
                <c:pt idx="5130">
                  <c:v>#N/A</c:v>
                </c:pt>
                <c:pt idx="5131">
                  <c:v>#N/A</c:v>
                </c:pt>
                <c:pt idx="5132">
                  <c:v>#N/A</c:v>
                </c:pt>
                <c:pt idx="5133">
                  <c:v>#N/A</c:v>
                </c:pt>
                <c:pt idx="5134">
                  <c:v>#N/A</c:v>
                </c:pt>
                <c:pt idx="5135">
                  <c:v>#N/A</c:v>
                </c:pt>
                <c:pt idx="5136">
                  <c:v>#N/A</c:v>
                </c:pt>
                <c:pt idx="5137">
                  <c:v>#N/A</c:v>
                </c:pt>
                <c:pt idx="5138">
                  <c:v>#N/A</c:v>
                </c:pt>
                <c:pt idx="5139">
                  <c:v>#N/A</c:v>
                </c:pt>
                <c:pt idx="5140">
                  <c:v>#N/A</c:v>
                </c:pt>
                <c:pt idx="5141">
                  <c:v>#N/A</c:v>
                </c:pt>
                <c:pt idx="5142">
                  <c:v>#N/A</c:v>
                </c:pt>
                <c:pt idx="5143">
                  <c:v>#N/A</c:v>
                </c:pt>
                <c:pt idx="5144">
                  <c:v>#N/A</c:v>
                </c:pt>
                <c:pt idx="5145">
                  <c:v>#N/A</c:v>
                </c:pt>
                <c:pt idx="5146">
                  <c:v>#N/A</c:v>
                </c:pt>
                <c:pt idx="5147">
                  <c:v>#N/A</c:v>
                </c:pt>
                <c:pt idx="5148">
                  <c:v>#N/A</c:v>
                </c:pt>
                <c:pt idx="5149">
                  <c:v>#N/A</c:v>
                </c:pt>
                <c:pt idx="5150">
                  <c:v>#N/A</c:v>
                </c:pt>
                <c:pt idx="5151">
                  <c:v>#N/A</c:v>
                </c:pt>
                <c:pt idx="5152">
                  <c:v>#N/A</c:v>
                </c:pt>
                <c:pt idx="5153">
                  <c:v>#N/A</c:v>
                </c:pt>
                <c:pt idx="5154">
                  <c:v>#N/A</c:v>
                </c:pt>
                <c:pt idx="5155">
                  <c:v>#N/A</c:v>
                </c:pt>
                <c:pt idx="5156">
                  <c:v>#N/A</c:v>
                </c:pt>
                <c:pt idx="5157">
                  <c:v>#N/A</c:v>
                </c:pt>
                <c:pt idx="5158">
                  <c:v>#N/A</c:v>
                </c:pt>
                <c:pt idx="5159">
                  <c:v>#N/A</c:v>
                </c:pt>
                <c:pt idx="5160">
                  <c:v>#N/A</c:v>
                </c:pt>
                <c:pt idx="5161">
                  <c:v>#N/A</c:v>
                </c:pt>
                <c:pt idx="5162">
                  <c:v>#N/A</c:v>
                </c:pt>
                <c:pt idx="5163">
                  <c:v>#N/A</c:v>
                </c:pt>
                <c:pt idx="5164">
                  <c:v>#N/A</c:v>
                </c:pt>
                <c:pt idx="5165">
                  <c:v>#N/A</c:v>
                </c:pt>
                <c:pt idx="5166">
                  <c:v>#N/A</c:v>
                </c:pt>
                <c:pt idx="5167">
                  <c:v>#N/A</c:v>
                </c:pt>
                <c:pt idx="5168">
                  <c:v>#N/A</c:v>
                </c:pt>
                <c:pt idx="5169">
                  <c:v>#N/A</c:v>
                </c:pt>
                <c:pt idx="5170">
                  <c:v>#N/A</c:v>
                </c:pt>
                <c:pt idx="5171">
                  <c:v>#N/A</c:v>
                </c:pt>
                <c:pt idx="5172">
                  <c:v>#N/A</c:v>
                </c:pt>
                <c:pt idx="5173">
                  <c:v>#N/A</c:v>
                </c:pt>
                <c:pt idx="5174">
                  <c:v>#N/A</c:v>
                </c:pt>
                <c:pt idx="5175">
                  <c:v>#N/A</c:v>
                </c:pt>
                <c:pt idx="5176">
                  <c:v>#N/A</c:v>
                </c:pt>
                <c:pt idx="5177">
                  <c:v>#N/A</c:v>
                </c:pt>
                <c:pt idx="5178">
                  <c:v>#N/A</c:v>
                </c:pt>
                <c:pt idx="5179">
                  <c:v>#N/A</c:v>
                </c:pt>
                <c:pt idx="5180">
                  <c:v>#N/A</c:v>
                </c:pt>
                <c:pt idx="5181">
                  <c:v>#N/A</c:v>
                </c:pt>
                <c:pt idx="5182">
                  <c:v>#N/A</c:v>
                </c:pt>
                <c:pt idx="5183">
                  <c:v>#N/A</c:v>
                </c:pt>
                <c:pt idx="5184">
                  <c:v>#N/A</c:v>
                </c:pt>
                <c:pt idx="5185">
                  <c:v>#N/A</c:v>
                </c:pt>
                <c:pt idx="5186">
                  <c:v>#N/A</c:v>
                </c:pt>
                <c:pt idx="5187">
                  <c:v>#N/A</c:v>
                </c:pt>
                <c:pt idx="5188">
                  <c:v>#N/A</c:v>
                </c:pt>
                <c:pt idx="5189">
                  <c:v>#N/A</c:v>
                </c:pt>
                <c:pt idx="5190">
                  <c:v>#N/A</c:v>
                </c:pt>
                <c:pt idx="5191">
                  <c:v>#N/A</c:v>
                </c:pt>
                <c:pt idx="5192">
                  <c:v>#N/A</c:v>
                </c:pt>
                <c:pt idx="5193">
                  <c:v>#N/A</c:v>
                </c:pt>
                <c:pt idx="5194">
                  <c:v>#N/A</c:v>
                </c:pt>
                <c:pt idx="5195">
                  <c:v>#N/A</c:v>
                </c:pt>
                <c:pt idx="5196">
                  <c:v>#N/A</c:v>
                </c:pt>
                <c:pt idx="5197">
                  <c:v>#N/A</c:v>
                </c:pt>
                <c:pt idx="5198">
                  <c:v>#N/A</c:v>
                </c:pt>
                <c:pt idx="5199">
                  <c:v>#N/A</c:v>
                </c:pt>
                <c:pt idx="5200">
                  <c:v>#N/A</c:v>
                </c:pt>
                <c:pt idx="5201">
                  <c:v>#N/A</c:v>
                </c:pt>
                <c:pt idx="5202">
                  <c:v>#N/A</c:v>
                </c:pt>
                <c:pt idx="5203">
                  <c:v>#N/A</c:v>
                </c:pt>
                <c:pt idx="5204">
                  <c:v>#N/A</c:v>
                </c:pt>
                <c:pt idx="5205">
                  <c:v>#N/A</c:v>
                </c:pt>
                <c:pt idx="5206">
                  <c:v>#N/A</c:v>
                </c:pt>
                <c:pt idx="5207">
                  <c:v>#N/A</c:v>
                </c:pt>
                <c:pt idx="5208">
                  <c:v>#N/A</c:v>
                </c:pt>
                <c:pt idx="5209">
                  <c:v>#N/A</c:v>
                </c:pt>
                <c:pt idx="5210">
                  <c:v>#N/A</c:v>
                </c:pt>
                <c:pt idx="5211">
                  <c:v>#N/A</c:v>
                </c:pt>
                <c:pt idx="5212">
                  <c:v>#N/A</c:v>
                </c:pt>
                <c:pt idx="5213">
                  <c:v>#N/A</c:v>
                </c:pt>
                <c:pt idx="5214">
                  <c:v>#N/A</c:v>
                </c:pt>
                <c:pt idx="5215">
                  <c:v>#N/A</c:v>
                </c:pt>
                <c:pt idx="5216">
                  <c:v>#N/A</c:v>
                </c:pt>
                <c:pt idx="5217">
                  <c:v>#N/A</c:v>
                </c:pt>
                <c:pt idx="5218">
                  <c:v>#N/A</c:v>
                </c:pt>
                <c:pt idx="5219">
                  <c:v>#N/A</c:v>
                </c:pt>
                <c:pt idx="5220">
                  <c:v>#N/A</c:v>
                </c:pt>
                <c:pt idx="5221">
                  <c:v>#N/A</c:v>
                </c:pt>
                <c:pt idx="5222">
                  <c:v>#N/A</c:v>
                </c:pt>
                <c:pt idx="5223">
                  <c:v>#N/A</c:v>
                </c:pt>
                <c:pt idx="5224">
                  <c:v>#N/A</c:v>
                </c:pt>
                <c:pt idx="5225">
                  <c:v>#N/A</c:v>
                </c:pt>
                <c:pt idx="5226">
                  <c:v>#N/A</c:v>
                </c:pt>
                <c:pt idx="5227">
                  <c:v>#N/A</c:v>
                </c:pt>
                <c:pt idx="5228">
                  <c:v>#N/A</c:v>
                </c:pt>
                <c:pt idx="5229">
                  <c:v>#N/A</c:v>
                </c:pt>
                <c:pt idx="5230">
                  <c:v>#N/A</c:v>
                </c:pt>
                <c:pt idx="5231">
                  <c:v>#N/A</c:v>
                </c:pt>
                <c:pt idx="5232">
                  <c:v>#N/A</c:v>
                </c:pt>
                <c:pt idx="5233">
                  <c:v>#N/A</c:v>
                </c:pt>
                <c:pt idx="5234">
                  <c:v>#N/A</c:v>
                </c:pt>
                <c:pt idx="5235">
                  <c:v>#N/A</c:v>
                </c:pt>
                <c:pt idx="5236">
                  <c:v>#N/A</c:v>
                </c:pt>
                <c:pt idx="5237">
                  <c:v>#N/A</c:v>
                </c:pt>
                <c:pt idx="5238">
                  <c:v>#N/A</c:v>
                </c:pt>
                <c:pt idx="5239">
                  <c:v>#N/A</c:v>
                </c:pt>
                <c:pt idx="5240">
                  <c:v>#N/A</c:v>
                </c:pt>
                <c:pt idx="5241">
                  <c:v>#N/A</c:v>
                </c:pt>
                <c:pt idx="5242">
                  <c:v>#N/A</c:v>
                </c:pt>
                <c:pt idx="5243">
                  <c:v>#N/A</c:v>
                </c:pt>
                <c:pt idx="5244">
                  <c:v>#N/A</c:v>
                </c:pt>
                <c:pt idx="5245">
                  <c:v>#N/A</c:v>
                </c:pt>
                <c:pt idx="5246">
                  <c:v>#N/A</c:v>
                </c:pt>
                <c:pt idx="5247">
                  <c:v>#N/A</c:v>
                </c:pt>
                <c:pt idx="5248">
                  <c:v>#N/A</c:v>
                </c:pt>
                <c:pt idx="5249">
                  <c:v>#N/A</c:v>
                </c:pt>
                <c:pt idx="5250">
                  <c:v>#N/A</c:v>
                </c:pt>
                <c:pt idx="5251">
                  <c:v>#N/A</c:v>
                </c:pt>
                <c:pt idx="5252">
                  <c:v>#N/A</c:v>
                </c:pt>
                <c:pt idx="5253">
                  <c:v>#N/A</c:v>
                </c:pt>
                <c:pt idx="5254">
                  <c:v>#N/A</c:v>
                </c:pt>
                <c:pt idx="5255">
                  <c:v>#N/A</c:v>
                </c:pt>
                <c:pt idx="5256">
                  <c:v>#N/A</c:v>
                </c:pt>
                <c:pt idx="5257">
                  <c:v>#N/A</c:v>
                </c:pt>
                <c:pt idx="5258">
                  <c:v>#N/A</c:v>
                </c:pt>
                <c:pt idx="5259">
                  <c:v>#N/A</c:v>
                </c:pt>
                <c:pt idx="5260">
                  <c:v>#N/A</c:v>
                </c:pt>
                <c:pt idx="5261">
                  <c:v>#N/A</c:v>
                </c:pt>
                <c:pt idx="5262">
                  <c:v>#N/A</c:v>
                </c:pt>
                <c:pt idx="5263">
                  <c:v>#N/A</c:v>
                </c:pt>
                <c:pt idx="5264">
                  <c:v>#N/A</c:v>
                </c:pt>
                <c:pt idx="5265">
                  <c:v>#N/A</c:v>
                </c:pt>
                <c:pt idx="5266">
                  <c:v>#N/A</c:v>
                </c:pt>
                <c:pt idx="5267">
                  <c:v>#N/A</c:v>
                </c:pt>
                <c:pt idx="5268">
                  <c:v>#N/A</c:v>
                </c:pt>
                <c:pt idx="5269">
                  <c:v>#N/A</c:v>
                </c:pt>
                <c:pt idx="5270">
                  <c:v>#N/A</c:v>
                </c:pt>
                <c:pt idx="5271">
                  <c:v>#N/A</c:v>
                </c:pt>
                <c:pt idx="5272">
                  <c:v>#N/A</c:v>
                </c:pt>
                <c:pt idx="5273">
                  <c:v>#N/A</c:v>
                </c:pt>
                <c:pt idx="5274">
                  <c:v>#N/A</c:v>
                </c:pt>
                <c:pt idx="5275">
                  <c:v>#N/A</c:v>
                </c:pt>
                <c:pt idx="5276">
                  <c:v>#N/A</c:v>
                </c:pt>
                <c:pt idx="5277">
                  <c:v>#N/A</c:v>
                </c:pt>
                <c:pt idx="5278">
                  <c:v>#N/A</c:v>
                </c:pt>
                <c:pt idx="5279">
                  <c:v>#N/A</c:v>
                </c:pt>
                <c:pt idx="5280">
                  <c:v>#N/A</c:v>
                </c:pt>
                <c:pt idx="5281">
                  <c:v>#N/A</c:v>
                </c:pt>
                <c:pt idx="5282">
                  <c:v>#N/A</c:v>
                </c:pt>
                <c:pt idx="5283">
                  <c:v>#N/A</c:v>
                </c:pt>
                <c:pt idx="5284">
                  <c:v>#N/A</c:v>
                </c:pt>
                <c:pt idx="5285">
                  <c:v>#N/A</c:v>
                </c:pt>
                <c:pt idx="5286">
                  <c:v>#N/A</c:v>
                </c:pt>
                <c:pt idx="5287">
                  <c:v>#N/A</c:v>
                </c:pt>
                <c:pt idx="5288">
                  <c:v>#N/A</c:v>
                </c:pt>
                <c:pt idx="5289">
                  <c:v>#N/A</c:v>
                </c:pt>
                <c:pt idx="5290">
                  <c:v>#N/A</c:v>
                </c:pt>
                <c:pt idx="5291">
                  <c:v>#N/A</c:v>
                </c:pt>
                <c:pt idx="5292">
                  <c:v>#N/A</c:v>
                </c:pt>
                <c:pt idx="5293">
                  <c:v>#N/A</c:v>
                </c:pt>
                <c:pt idx="5294">
                  <c:v>#N/A</c:v>
                </c:pt>
                <c:pt idx="5295">
                  <c:v>#N/A</c:v>
                </c:pt>
                <c:pt idx="5296">
                  <c:v>#N/A</c:v>
                </c:pt>
                <c:pt idx="5297">
                  <c:v>#N/A</c:v>
                </c:pt>
                <c:pt idx="5298">
                  <c:v>#N/A</c:v>
                </c:pt>
                <c:pt idx="5299">
                  <c:v>#N/A</c:v>
                </c:pt>
                <c:pt idx="5300">
                  <c:v>#N/A</c:v>
                </c:pt>
                <c:pt idx="5301">
                  <c:v>#N/A</c:v>
                </c:pt>
                <c:pt idx="5302">
                  <c:v>#N/A</c:v>
                </c:pt>
                <c:pt idx="5303">
                  <c:v>#N/A</c:v>
                </c:pt>
                <c:pt idx="5304">
                  <c:v>#N/A</c:v>
                </c:pt>
                <c:pt idx="5305">
                  <c:v>#N/A</c:v>
                </c:pt>
                <c:pt idx="5306">
                  <c:v>#N/A</c:v>
                </c:pt>
                <c:pt idx="5307">
                  <c:v>#N/A</c:v>
                </c:pt>
                <c:pt idx="5308">
                  <c:v>#N/A</c:v>
                </c:pt>
                <c:pt idx="5309">
                  <c:v>#N/A</c:v>
                </c:pt>
                <c:pt idx="5310">
                  <c:v>#N/A</c:v>
                </c:pt>
                <c:pt idx="5311">
                  <c:v>#N/A</c:v>
                </c:pt>
                <c:pt idx="5312">
                  <c:v>#N/A</c:v>
                </c:pt>
                <c:pt idx="5313">
                  <c:v>#N/A</c:v>
                </c:pt>
                <c:pt idx="5314">
                  <c:v>#N/A</c:v>
                </c:pt>
                <c:pt idx="5315">
                  <c:v>#N/A</c:v>
                </c:pt>
                <c:pt idx="5316">
                  <c:v>#N/A</c:v>
                </c:pt>
                <c:pt idx="5317">
                  <c:v>#N/A</c:v>
                </c:pt>
                <c:pt idx="5318">
                  <c:v>#N/A</c:v>
                </c:pt>
                <c:pt idx="5319">
                  <c:v>#N/A</c:v>
                </c:pt>
                <c:pt idx="5320">
                  <c:v>#N/A</c:v>
                </c:pt>
                <c:pt idx="5321">
                  <c:v>#N/A</c:v>
                </c:pt>
                <c:pt idx="5322">
                  <c:v>#N/A</c:v>
                </c:pt>
                <c:pt idx="5323">
                  <c:v>#N/A</c:v>
                </c:pt>
                <c:pt idx="5324">
                  <c:v>#N/A</c:v>
                </c:pt>
                <c:pt idx="5325">
                  <c:v>#N/A</c:v>
                </c:pt>
                <c:pt idx="5326">
                  <c:v>#N/A</c:v>
                </c:pt>
                <c:pt idx="5327">
                  <c:v>#N/A</c:v>
                </c:pt>
                <c:pt idx="5328">
                  <c:v>#N/A</c:v>
                </c:pt>
                <c:pt idx="5329">
                  <c:v>#N/A</c:v>
                </c:pt>
                <c:pt idx="5330">
                  <c:v>#N/A</c:v>
                </c:pt>
                <c:pt idx="5331">
                  <c:v>#N/A</c:v>
                </c:pt>
                <c:pt idx="5332">
                  <c:v>#N/A</c:v>
                </c:pt>
                <c:pt idx="5333">
                  <c:v>#N/A</c:v>
                </c:pt>
                <c:pt idx="5334">
                  <c:v>#N/A</c:v>
                </c:pt>
                <c:pt idx="5335">
                  <c:v>#N/A</c:v>
                </c:pt>
                <c:pt idx="5336">
                  <c:v>#N/A</c:v>
                </c:pt>
                <c:pt idx="5337">
                  <c:v>#N/A</c:v>
                </c:pt>
                <c:pt idx="5338">
                  <c:v>#N/A</c:v>
                </c:pt>
                <c:pt idx="5339">
                  <c:v>#N/A</c:v>
                </c:pt>
                <c:pt idx="5340">
                  <c:v>#N/A</c:v>
                </c:pt>
                <c:pt idx="5341">
                  <c:v>#N/A</c:v>
                </c:pt>
                <c:pt idx="5342">
                  <c:v>#N/A</c:v>
                </c:pt>
                <c:pt idx="5343">
                  <c:v>#N/A</c:v>
                </c:pt>
                <c:pt idx="5344">
                  <c:v>#N/A</c:v>
                </c:pt>
                <c:pt idx="5345">
                  <c:v>#N/A</c:v>
                </c:pt>
                <c:pt idx="5346">
                  <c:v>#N/A</c:v>
                </c:pt>
                <c:pt idx="5347">
                  <c:v>#N/A</c:v>
                </c:pt>
                <c:pt idx="5348">
                  <c:v>#N/A</c:v>
                </c:pt>
                <c:pt idx="5349">
                  <c:v>#N/A</c:v>
                </c:pt>
                <c:pt idx="5350">
                  <c:v>#N/A</c:v>
                </c:pt>
                <c:pt idx="5351">
                  <c:v>#N/A</c:v>
                </c:pt>
                <c:pt idx="5352">
                  <c:v>#N/A</c:v>
                </c:pt>
                <c:pt idx="5353">
                  <c:v>#N/A</c:v>
                </c:pt>
                <c:pt idx="5354">
                  <c:v>#N/A</c:v>
                </c:pt>
                <c:pt idx="5355">
                  <c:v>#N/A</c:v>
                </c:pt>
                <c:pt idx="5356">
                  <c:v>#N/A</c:v>
                </c:pt>
                <c:pt idx="5357">
                  <c:v>#N/A</c:v>
                </c:pt>
                <c:pt idx="5358">
                  <c:v>#N/A</c:v>
                </c:pt>
                <c:pt idx="5359">
                  <c:v>#N/A</c:v>
                </c:pt>
                <c:pt idx="5360">
                  <c:v>#N/A</c:v>
                </c:pt>
                <c:pt idx="5361">
                  <c:v>#N/A</c:v>
                </c:pt>
                <c:pt idx="5362">
                  <c:v>#N/A</c:v>
                </c:pt>
                <c:pt idx="5363">
                  <c:v>#N/A</c:v>
                </c:pt>
                <c:pt idx="5364">
                  <c:v>#N/A</c:v>
                </c:pt>
                <c:pt idx="5365">
                  <c:v>#N/A</c:v>
                </c:pt>
                <c:pt idx="5366">
                  <c:v>#N/A</c:v>
                </c:pt>
                <c:pt idx="5367">
                  <c:v>#N/A</c:v>
                </c:pt>
                <c:pt idx="5368">
                  <c:v>#N/A</c:v>
                </c:pt>
                <c:pt idx="5369">
                  <c:v>#N/A</c:v>
                </c:pt>
                <c:pt idx="5370">
                  <c:v>#N/A</c:v>
                </c:pt>
                <c:pt idx="5371">
                  <c:v>#N/A</c:v>
                </c:pt>
                <c:pt idx="5372">
                  <c:v>#N/A</c:v>
                </c:pt>
                <c:pt idx="5373">
                  <c:v>#N/A</c:v>
                </c:pt>
                <c:pt idx="5374">
                  <c:v>#N/A</c:v>
                </c:pt>
                <c:pt idx="5375">
                  <c:v>#N/A</c:v>
                </c:pt>
                <c:pt idx="5376">
                  <c:v>#N/A</c:v>
                </c:pt>
                <c:pt idx="5377">
                  <c:v>#N/A</c:v>
                </c:pt>
                <c:pt idx="5378">
                  <c:v>#N/A</c:v>
                </c:pt>
                <c:pt idx="5379">
                  <c:v>#N/A</c:v>
                </c:pt>
                <c:pt idx="5380">
                  <c:v>#N/A</c:v>
                </c:pt>
                <c:pt idx="5381">
                  <c:v>#N/A</c:v>
                </c:pt>
                <c:pt idx="5382">
                  <c:v>#N/A</c:v>
                </c:pt>
                <c:pt idx="5383">
                  <c:v>#N/A</c:v>
                </c:pt>
                <c:pt idx="5384">
                  <c:v>#N/A</c:v>
                </c:pt>
                <c:pt idx="5385">
                  <c:v>#N/A</c:v>
                </c:pt>
                <c:pt idx="5386">
                  <c:v>#N/A</c:v>
                </c:pt>
                <c:pt idx="5387">
                  <c:v>#N/A</c:v>
                </c:pt>
                <c:pt idx="5388">
                  <c:v>#N/A</c:v>
                </c:pt>
                <c:pt idx="5389">
                  <c:v>#N/A</c:v>
                </c:pt>
                <c:pt idx="5390">
                  <c:v>#N/A</c:v>
                </c:pt>
                <c:pt idx="5391">
                  <c:v>#N/A</c:v>
                </c:pt>
                <c:pt idx="5392">
                  <c:v>#N/A</c:v>
                </c:pt>
                <c:pt idx="5393">
                  <c:v>#N/A</c:v>
                </c:pt>
                <c:pt idx="5394">
                  <c:v>#N/A</c:v>
                </c:pt>
                <c:pt idx="5395">
                  <c:v>#N/A</c:v>
                </c:pt>
                <c:pt idx="5396">
                  <c:v>#N/A</c:v>
                </c:pt>
                <c:pt idx="5397">
                  <c:v>#N/A</c:v>
                </c:pt>
                <c:pt idx="5398">
                  <c:v>#N/A</c:v>
                </c:pt>
                <c:pt idx="5399">
                  <c:v>#N/A</c:v>
                </c:pt>
                <c:pt idx="5400">
                  <c:v>#N/A</c:v>
                </c:pt>
                <c:pt idx="5401">
                  <c:v>#N/A</c:v>
                </c:pt>
                <c:pt idx="5402">
                  <c:v>#N/A</c:v>
                </c:pt>
                <c:pt idx="5403">
                  <c:v>#N/A</c:v>
                </c:pt>
                <c:pt idx="5404">
                  <c:v>#N/A</c:v>
                </c:pt>
                <c:pt idx="5405">
                  <c:v>#N/A</c:v>
                </c:pt>
                <c:pt idx="5406">
                  <c:v>#N/A</c:v>
                </c:pt>
                <c:pt idx="5407">
                  <c:v>#N/A</c:v>
                </c:pt>
                <c:pt idx="5408">
                  <c:v>#N/A</c:v>
                </c:pt>
                <c:pt idx="5409">
                  <c:v>#N/A</c:v>
                </c:pt>
                <c:pt idx="5410">
                  <c:v>#N/A</c:v>
                </c:pt>
                <c:pt idx="5411">
                  <c:v>#N/A</c:v>
                </c:pt>
                <c:pt idx="5412">
                  <c:v>#N/A</c:v>
                </c:pt>
                <c:pt idx="5413">
                  <c:v>#N/A</c:v>
                </c:pt>
                <c:pt idx="5414">
                  <c:v>#N/A</c:v>
                </c:pt>
                <c:pt idx="5415">
                  <c:v>#N/A</c:v>
                </c:pt>
                <c:pt idx="5416">
                  <c:v>#N/A</c:v>
                </c:pt>
                <c:pt idx="5417">
                  <c:v>#N/A</c:v>
                </c:pt>
                <c:pt idx="5418">
                  <c:v>#N/A</c:v>
                </c:pt>
                <c:pt idx="5419">
                  <c:v>#N/A</c:v>
                </c:pt>
                <c:pt idx="5420">
                  <c:v>#N/A</c:v>
                </c:pt>
                <c:pt idx="5421">
                  <c:v>#N/A</c:v>
                </c:pt>
                <c:pt idx="5422">
                  <c:v>#N/A</c:v>
                </c:pt>
                <c:pt idx="5423">
                  <c:v>#N/A</c:v>
                </c:pt>
                <c:pt idx="5424">
                  <c:v>#N/A</c:v>
                </c:pt>
                <c:pt idx="5425">
                  <c:v>#N/A</c:v>
                </c:pt>
                <c:pt idx="5426">
                  <c:v>#N/A</c:v>
                </c:pt>
                <c:pt idx="5427">
                  <c:v>#N/A</c:v>
                </c:pt>
                <c:pt idx="5428">
                  <c:v>#N/A</c:v>
                </c:pt>
                <c:pt idx="5429">
                  <c:v>#N/A</c:v>
                </c:pt>
                <c:pt idx="5430">
                  <c:v>#N/A</c:v>
                </c:pt>
                <c:pt idx="5431">
                  <c:v>#N/A</c:v>
                </c:pt>
                <c:pt idx="5432">
                  <c:v>#N/A</c:v>
                </c:pt>
                <c:pt idx="5433">
                  <c:v>#N/A</c:v>
                </c:pt>
                <c:pt idx="5434">
                  <c:v>#N/A</c:v>
                </c:pt>
                <c:pt idx="5435">
                  <c:v>#N/A</c:v>
                </c:pt>
                <c:pt idx="5436">
                  <c:v>#N/A</c:v>
                </c:pt>
                <c:pt idx="5437">
                  <c:v>#N/A</c:v>
                </c:pt>
                <c:pt idx="5438">
                  <c:v>#N/A</c:v>
                </c:pt>
                <c:pt idx="5439">
                  <c:v>#N/A</c:v>
                </c:pt>
                <c:pt idx="5440">
                  <c:v>#N/A</c:v>
                </c:pt>
                <c:pt idx="5441">
                  <c:v>#N/A</c:v>
                </c:pt>
                <c:pt idx="5442">
                  <c:v>#N/A</c:v>
                </c:pt>
                <c:pt idx="5443">
                  <c:v>#N/A</c:v>
                </c:pt>
                <c:pt idx="5444">
                  <c:v>#N/A</c:v>
                </c:pt>
                <c:pt idx="5445">
                  <c:v>#N/A</c:v>
                </c:pt>
                <c:pt idx="5446">
                  <c:v>#N/A</c:v>
                </c:pt>
                <c:pt idx="5447">
                  <c:v>#N/A</c:v>
                </c:pt>
                <c:pt idx="5448">
                  <c:v>#N/A</c:v>
                </c:pt>
                <c:pt idx="5449">
                  <c:v>#N/A</c:v>
                </c:pt>
                <c:pt idx="5450">
                  <c:v>#N/A</c:v>
                </c:pt>
                <c:pt idx="5451">
                  <c:v>#N/A</c:v>
                </c:pt>
                <c:pt idx="5452">
                  <c:v>#N/A</c:v>
                </c:pt>
                <c:pt idx="5453">
                  <c:v>#N/A</c:v>
                </c:pt>
                <c:pt idx="5454">
                  <c:v>#N/A</c:v>
                </c:pt>
                <c:pt idx="5455">
                  <c:v>#N/A</c:v>
                </c:pt>
                <c:pt idx="5456">
                  <c:v>#N/A</c:v>
                </c:pt>
                <c:pt idx="5457">
                  <c:v>#N/A</c:v>
                </c:pt>
                <c:pt idx="5458">
                  <c:v>#N/A</c:v>
                </c:pt>
                <c:pt idx="5459">
                  <c:v>#N/A</c:v>
                </c:pt>
                <c:pt idx="5460">
                  <c:v>#N/A</c:v>
                </c:pt>
                <c:pt idx="5461">
                  <c:v>#N/A</c:v>
                </c:pt>
                <c:pt idx="5462">
                  <c:v>#N/A</c:v>
                </c:pt>
                <c:pt idx="5463">
                  <c:v>#N/A</c:v>
                </c:pt>
                <c:pt idx="5464">
                  <c:v>#N/A</c:v>
                </c:pt>
                <c:pt idx="5465">
                  <c:v>#N/A</c:v>
                </c:pt>
                <c:pt idx="5466">
                  <c:v>#N/A</c:v>
                </c:pt>
                <c:pt idx="5467">
                  <c:v>#N/A</c:v>
                </c:pt>
                <c:pt idx="5468">
                  <c:v>#N/A</c:v>
                </c:pt>
                <c:pt idx="5469">
                  <c:v>#N/A</c:v>
                </c:pt>
                <c:pt idx="5470">
                  <c:v>#N/A</c:v>
                </c:pt>
                <c:pt idx="5471">
                  <c:v>#N/A</c:v>
                </c:pt>
                <c:pt idx="5472">
                  <c:v>#N/A</c:v>
                </c:pt>
                <c:pt idx="5473">
                  <c:v>#N/A</c:v>
                </c:pt>
                <c:pt idx="5474">
                  <c:v>#N/A</c:v>
                </c:pt>
                <c:pt idx="5475">
                  <c:v>#N/A</c:v>
                </c:pt>
                <c:pt idx="5476">
                  <c:v>#N/A</c:v>
                </c:pt>
                <c:pt idx="5477">
                  <c:v>#N/A</c:v>
                </c:pt>
                <c:pt idx="5478">
                  <c:v>#N/A</c:v>
                </c:pt>
                <c:pt idx="5479">
                  <c:v>#N/A</c:v>
                </c:pt>
                <c:pt idx="5480">
                  <c:v>#N/A</c:v>
                </c:pt>
                <c:pt idx="5481">
                  <c:v>#N/A</c:v>
                </c:pt>
                <c:pt idx="5482">
                  <c:v>#N/A</c:v>
                </c:pt>
                <c:pt idx="5483">
                  <c:v>#N/A</c:v>
                </c:pt>
                <c:pt idx="5484">
                  <c:v>#N/A</c:v>
                </c:pt>
                <c:pt idx="5485">
                  <c:v>#N/A</c:v>
                </c:pt>
                <c:pt idx="5486">
                  <c:v>#N/A</c:v>
                </c:pt>
                <c:pt idx="5487">
                  <c:v>#N/A</c:v>
                </c:pt>
                <c:pt idx="5488">
                  <c:v>#N/A</c:v>
                </c:pt>
                <c:pt idx="5489">
                  <c:v>#N/A</c:v>
                </c:pt>
                <c:pt idx="5490">
                  <c:v>#N/A</c:v>
                </c:pt>
                <c:pt idx="5491">
                  <c:v>#N/A</c:v>
                </c:pt>
                <c:pt idx="5492">
                  <c:v>#N/A</c:v>
                </c:pt>
                <c:pt idx="5493">
                  <c:v>#N/A</c:v>
                </c:pt>
                <c:pt idx="5494">
                  <c:v>#N/A</c:v>
                </c:pt>
                <c:pt idx="5495">
                  <c:v>#N/A</c:v>
                </c:pt>
                <c:pt idx="5496">
                  <c:v>#N/A</c:v>
                </c:pt>
                <c:pt idx="5497">
                  <c:v>#N/A</c:v>
                </c:pt>
                <c:pt idx="5498">
                  <c:v>#N/A</c:v>
                </c:pt>
                <c:pt idx="5499">
                  <c:v>#N/A</c:v>
                </c:pt>
                <c:pt idx="5500">
                  <c:v>#N/A</c:v>
                </c:pt>
                <c:pt idx="5501">
                  <c:v>#N/A</c:v>
                </c:pt>
                <c:pt idx="5502">
                  <c:v>#N/A</c:v>
                </c:pt>
                <c:pt idx="5503">
                  <c:v>#N/A</c:v>
                </c:pt>
                <c:pt idx="5504">
                  <c:v>#N/A</c:v>
                </c:pt>
                <c:pt idx="5505">
                  <c:v>#N/A</c:v>
                </c:pt>
                <c:pt idx="5506">
                  <c:v>#N/A</c:v>
                </c:pt>
                <c:pt idx="5507">
                  <c:v>#N/A</c:v>
                </c:pt>
                <c:pt idx="5508">
                  <c:v>#N/A</c:v>
                </c:pt>
                <c:pt idx="5509">
                  <c:v>#N/A</c:v>
                </c:pt>
                <c:pt idx="5510">
                  <c:v>#N/A</c:v>
                </c:pt>
                <c:pt idx="5511">
                  <c:v>#N/A</c:v>
                </c:pt>
                <c:pt idx="5512">
                  <c:v>#N/A</c:v>
                </c:pt>
                <c:pt idx="5513">
                  <c:v>#N/A</c:v>
                </c:pt>
                <c:pt idx="5514">
                  <c:v>#N/A</c:v>
                </c:pt>
                <c:pt idx="5515">
                  <c:v>#N/A</c:v>
                </c:pt>
                <c:pt idx="5516">
                  <c:v>#N/A</c:v>
                </c:pt>
                <c:pt idx="5517">
                  <c:v>#N/A</c:v>
                </c:pt>
                <c:pt idx="5518">
                  <c:v>#N/A</c:v>
                </c:pt>
                <c:pt idx="5519">
                  <c:v>#N/A</c:v>
                </c:pt>
                <c:pt idx="5520">
                  <c:v>#N/A</c:v>
                </c:pt>
                <c:pt idx="5521">
                  <c:v>#N/A</c:v>
                </c:pt>
                <c:pt idx="5522">
                  <c:v>#N/A</c:v>
                </c:pt>
                <c:pt idx="5523">
                  <c:v>#N/A</c:v>
                </c:pt>
                <c:pt idx="5524">
                  <c:v>#N/A</c:v>
                </c:pt>
                <c:pt idx="5525">
                  <c:v>#N/A</c:v>
                </c:pt>
                <c:pt idx="5526">
                  <c:v>#N/A</c:v>
                </c:pt>
                <c:pt idx="5527">
                  <c:v>#N/A</c:v>
                </c:pt>
                <c:pt idx="5528">
                  <c:v>#N/A</c:v>
                </c:pt>
                <c:pt idx="5529">
                  <c:v>#N/A</c:v>
                </c:pt>
                <c:pt idx="5530">
                  <c:v>#N/A</c:v>
                </c:pt>
                <c:pt idx="5531">
                  <c:v>#N/A</c:v>
                </c:pt>
                <c:pt idx="5532">
                  <c:v>#N/A</c:v>
                </c:pt>
                <c:pt idx="5533">
                  <c:v>#N/A</c:v>
                </c:pt>
                <c:pt idx="5534">
                  <c:v>#N/A</c:v>
                </c:pt>
                <c:pt idx="5535">
                  <c:v>#N/A</c:v>
                </c:pt>
                <c:pt idx="5536">
                  <c:v>#N/A</c:v>
                </c:pt>
                <c:pt idx="5537">
                  <c:v>#N/A</c:v>
                </c:pt>
                <c:pt idx="5538">
                  <c:v>#N/A</c:v>
                </c:pt>
                <c:pt idx="5539">
                  <c:v>#N/A</c:v>
                </c:pt>
                <c:pt idx="5540">
                  <c:v>#N/A</c:v>
                </c:pt>
                <c:pt idx="5541">
                  <c:v>#N/A</c:v>
                </c:pt>
                <c:pt idx="5542">
                  <c:v>#N/A</c:v>
                </c:pt>
                <c:pt idx="5543">
                  <c:v>#N/A</c:v>
                </c:pt>
                <c:pt idx="5544">
                  <c:v>#N/A</c:v>
                </c:pt>
                <c:pt idx="5545">
                  <c:v>#N/A</c:v>
                </c:pt>
                <c:pt idx="5546">
                  <c:v>#N/A</c:v>
                </c:pt>
                <c:pt idx="5547">
                  <c:v>#N/A</c:v>
                </c:pt>
                <c:pt idx="5548">
                  <c:v>#N/A</c:v>
                </c:pt>
                <c:pt idx="5549">
                  <c:v>#N/A</c:v>
                </c:pt>
                <c:pt idx="5550">
                  <c:v>#N/A</c:v>
                </c:pt>
                <c:pt idx="5551">
                  <c:v>#N/A</c:v>
                </c:pt>
                <c:pt idx="5552">
                  <c:v>#N/A</c:v>
                </c:pt>
                <c:pt idx="5553">
                  <c:v>#N/A</c:v>
                </c:pt>
                <c:pt idx="5554">
                  <c:v>#N/A</c:v>
                </c:pt>
                <c:pt idx="5555">
                  <c:v>#N/A</c:v>
                </c:pt>
                <c:pt idx="5556">
                  <c:v>#N/A</c:v>
                </c:pt>
                <c:pt idx="5557">
                  <c:v>#N/A</c:v>
                </c:pt>
                <c:pt idx="5558">
                  <c:v>#N/A</c:v>
                </c:pt>
                <c:pt idx="5559">
                  <c:v>#N/A</c:v>
                </c:pt>
                <c:pt idx="5560">
                  <c:v>#N/A</c:v>
                </c:pt>
                <c:pt idx="5561">
                  <c:v>#N/A</c:v>
                </c:pt>
                <c:pt idx="5562">
                  <c:v>#N/A</c:v>
                </c:pt>
                <c:pt idx="5563">
                  <c:v>#N/A</c:v>
                </c:pt>
                <c:pt idx="5564">
                  <c:v>#N/A</c:v>
                </c:pt>
                <c:pt idx="5565">
                  <c:v>#N/A</c:v>
                </c:pt>
                <c:pt idx="5566">
                  <c:v>#N/A</c:v>
                </c:pt>
                <c:pt idx="5567">
                  <c:v>#N/A</c:v>
                </c:pt>
                <c:pt idx="5568">
                  <c:v>#N/A</c:v>
                </c:pt>
                <c:pt idx="5569">
                  <c:v>#N/A</c:v>
                </c:pt>
                <c:pt idx="5570">
                  <c:v>#N/A</c:v>
                </c:pt>
                <c:pt idx="5571">
                  <c:v>#N/A</c:v>
                </c:pt>
                <c:pt idx="5572">
                  <c:v>#N/A</c:v>
                </c:pt>
                <c:pt idx="5573">
                  <c:v>#N/A</c:v>
                </c:pt>
                <c:pt idx="5574">
                  <c:v>#N/A</c:v>
                </c:pt>
                <c:pt idx="5575">
                  <c:v>#N/A</c:v>
                </c:pt>
                <c:pt idx="5576">
                  <c:v>#N/A</c:v>
                </c:pt>
                <c:pt idx="5577">
                  <c:v>#N/A</c:v>
                </c:pt>
                <c:pt idx="5578">
                  <c:v>#N/A</c:v>
                </c:pt>
                <c:pt idx="5579">
                  <c:v>#N/A</c:v>
                </c:pt>
                <c:pt idx="5580">
                  <c:v>#N/A</c:v>
                </c:pt>
                <c:pt idx="5581">
                  <c:v>#N/A</c:v>
                </c:pt>
                <c:pt idx="5582">
                  <c:v>#N/A</c:v>
                </c:pt>
                <c:pt idx="5583">
                  <c:v>#N/A</c:v>
                </c:pt>
                <c:pt idx="5584">
                  <c:v>#N/A</c:v>
                </c:pt>
                <c:pt idx="5585">
                  <c:v>#N/A</c:v>
                </c:pt>
                <c:pt idx="5586">
                  <c:v>#N/A</c:v>
                </c:pt>
                <c:pt idx="5587">
                  <c:v>#N/A</c:v>
                </c:pt>
                <c:pt idx="5588">
                  <c:v>#N/A</c:v>
                </c:pt>
                <c:pt idx="5589">
                  <c:v>#N/A</c:v>
                </c:pt>
                <c:pt idx="5590">
                  <c:v>#N/A</c:v>
                </c:pt>
                <c:pt idx="5591">
                  <c:v>#N/A</c:v>
                </c:pt>
                <c:pt idx="5592">
                  <c:v>#N/A</c:v>
                </c:pt>
                <c:pt idx="5593">
                  <c:v>#N/A</c:v>
                </c:pt>
                <c:pt idx="5594">
                  <c:v>#N/A</c:v>
                </c:pt>
                <c:pt idx="5595">
                  <c:v>#N/A</c:v>
                </c:pt>
                <c:pt idx="5596">
                  <c:v>#N/A</c:v>
                </c:pt>
                <c:pt idx="5597">
                  <c:v>#N/A</c:v>
                </c:pt>
                <c:pt idx="5598">
                  <c:v>#N/A</c:v>
                </c:pt>
                <c:pt idx="5599">
                  <c:v>#N/A</c:v>
                </c:pt>
                <c:pt idx="5600">
                  <c:v>#N/A</c:v>
                </c:pt>
                <c:pt idx="5601">
                  <c:v>#N/A</c:v>
                </c:pt>
                <c:pt idx="5602">
                  <c:v>#N/A</c:v>
                </c:pt>
                <c:pt idx="5603">
                  <c:v>#N/A</c:v>
                </c:pt>
                <c:pt idx="5604">
                  <c:v>#N/A</c:v>
                </c:pt>
                <c:pt idx="5605">
                  <c:v>#N/A</c:v>
                </c:pt>
                <c:pt idx="5606">
                  <c:v>#N/A</c:v>
                </c:pt>
                <c:pt idx="5607">
                  <c:v>#N/A</c:v>
                </c:pt>
                <c:pt idx="5608">
                  <c:v>#N/A</c:v>
                </c:pt>
                <c:pt idx="5609">
                  <c:v>#N/A</c:v>
                </c:pt>
                <c:pt idx="5610">
                  <c:v>#N/A</c:v>
                </c:pt>
                <c:pt idx="5611">
                  <c:v>#N/A</c:v>
                </c:pt>
                <c:pt idx="5612">
                  <c:v>#N/A</c:v>
                </c:pt>
                <c:pt idx="5613">
                  <c:v>#N/A</c:v>
                </c:pt>
                <c:pt idx="5614">
                  <c:v>#N/A</c:v>
                </c:pt>
                <c:pt idx="5615">
                  <c:v>#N/A</c:v>
                </c:pt>
                <c:pt idx="5616">
                  <c:v>#N/A</c:v>
                </c:pt>
                <c:pt idx="5617">
                  <c:v>#N/A</c:v>
                </c:pt>
                <c:pt idx="5618">
                  <c:v>#N/A</c:v>
                </c:pt>
                <c:pt idx="5619">
                  <c:v>#N/A</c:v>
                </c:pt>
                <c:pt idx="5620">
                  <c:v>#N/A</c:v>
                </c:pt>
                <c:pt idx="5621">
                  <c:v>#N/A</c:v>
                </c:pt>
                <c:pt idx="5622">
                  <c:v>#N/A</c:v>
                </c:pt>
                <c:pt idx="5623">
                  <c:v>#N/A</c:v>
                </c:pt>
                <c:pt idx="5624">
                  <c:v>#N/A</c:v>
                </c:pt>
                <c:pt idx="5625">
                  <c:v>#N/A</c:v>
                </c:pt>
                <c:pt idx="5626">
                  <c:v>#N/A</c:v>
                </c:pt>
                <c:pt idx="5627">
                  <c:v>#N/A</c:v>
                </c:pt>
                <c:pt idx="5628">
                  <c:v>#N/A</c:v>
                </c:pt>
                <c:pt idx="5629">
                  <c:v>#N/A</c:v>
                </c:pt>
                <c:pt idx="5630">
                  <c:v>#N/A</c:v>
                </c:pt>
                <c:pt idx="5631">
                  <c:v>#N/A</c:v>
                </c:pt>
                <c:pt idx="5632">
                  <c:v>#N/A</c:v>
                </c:pt>
                <c:pt idx="5633">
                  <c:v>#N/A</c:v>
                </c:pt>
                <c:pt idx="5634">
                  <c:v>#N/A</c:v>
                </c:pt>
                <c:pt idx="5635">
                  <c:v>#N/A</c:v>
                </c:pt>
                <c:pt idx="5636">
                  <c:v>#N/A</c:v>
                </c:pt>
                <c:pt idx="5637">
                  <c:v>#N/A</c:v>
                </c:pt>
                <c:pt idx="5638">
                  <c:v>#N/A</c:v>
                </c:pt>
                <c:pt idx="5639">
                  <c:v>#N/A</c:v>
                </c:pt>
                <c:pt idx="5640">
                  <c:v>#N/A</c:v>
                </c:pt>
                <c:pt idx="5641">
                  <c:v>#N/A</c:v>
                </c:pt>
                <c:pt idx="5642">
                  <c:v>#N/A</c:v>
                </c:pt>
                <c:pt idx="5643">
                  <c:v>#N/A</c:v>
                </c:pt>
                <c:pt idx="5644">
                  <c:v>#N/A</c:v>
                </c:pt>
                <c:pt idx="5645">
                  <c:v>#N/A</c:v>
                </c:pt>
                <c:pt idx="5646">
                  <c:v>#N/A</c:v>
                </c:pt>
                <c:pt idx="5647">
                  <c:v>#N/A</c:v>
                </c:pt>
                <c:pt idx="5648">
                  <c:v>#N/A</c:v>
                </c:pt>
                <c:pt idx="5649">
                  <c:v>#N/A</c:v>
                </c:pt>
                <c:pt idx="5650">
                  <c:v>#N/A</c:v>
                </c:pt>
                <c:pt idx="5651">
                  <c:v>#N/A</c:v>
                </c:pt>
                <c:pt idx="5652">
                  <c:v>#N/A</c:v>
                </c:pt>
                <c:pt idx="5653">
                  <c:v>#N/A</c:v>
                </c:pt>
                <c:pt idx="5654">
                  <c:v>#N/A</c:v>
                </c:pt>
                <c:pt idx="5655">
                  <c:v>#N/A</c:v>
                </c:pt>
                <c:pt idx="5656">
                  <c:v>#N/A</c:v>
                </c:pt>
                <c:pt idx="5657">
                  <c:v>#N/A</c:v>
                </c:pt>
                <c:pt idx="5658">
                  <c:v>#N/A</c:v>
                </c:pt>
                <c:pt idx="5659">
                  <c:v>#N/A</c:v>
                </c:pt>
                <c:pt idx="5660">
                  <c:v>#N/A</c:v>
                </c:pt>
                <c:pt idx="5661">
                  <c:v>#N/A</c:v>
                </c:pt>
                <c:pt idx="5662">
                  <c:v>#N/A</c:v>
                </c:pt>
                <c:pt idx="5663">
                  <c:v>#N/A</c:v>
                </c:pt>
                <c:pt idx="5664">
                  <c:v>#N/A</c:v>
                </c:pt>
                <c:pt idx="5665">
                  <c:v>#N/A</c:v>
                </c:pt>
                <c:pt idx="5666">
                  <c:v>#N/A</c:v>
                </c:pt>
                <c:pt idx="5667">
                  <c:v>#N/A</c:v>
                </c:pt>
                <c:pt idx="5668">
                  <c:v>#N/A</c:v>
                </c:pt>
                <c:pt idx="5669">
                  <c:v>#N/A</c:v>
                </c:pt>
                <c:pt idx="5670">
                  <c:v>#N/A</c:v>
                </c:pt>
                <c:pt idx="5671">
                  <c:v>#N/A</c:v>
                </c:pt>
                <c:pt idx="5672">
                  <c:v>#N/A</c:v>
                </c:pt>
                <c:pt idx="5673">
                  <c:v>#N/A</c:v>
                </c:pt>
                <c:pt idx="5674">
                  <c:v>#N/A</c:v>
                </c:pt>
                <c:pt idx="5675">
                  <c:v>#N/A</c:v>
                </c:pt>
                <c:pt idx="5676">
                  <c:v>#N/A</c:v>
                </c:pt>
                <c:pt idx="5677">
                  <c:v>#N/A</c:v>
                </c:pt>
                <c:pt idx="5678">
                  <c:v>#N/A</c:v>
                </c:pt>
                <c:pt idx="5679">
                  <c:v>#N/A</c:v>
                </c:pt>
                <c:pt idx="5680">
                  <c:v>#N/A</c:v>
                </c:pt>
                <c:pt idx="5681">
                  <c:v>#N/A</c:v>
                </c:pt>
                <c:pt idx="5682">
                  <c:v>#N/A</c:v>
                </c:pt>
                <c:pt idx="5683">
                  <c:v>#N/A</c:v>
                </c:pt>
                <c:pt idx="5684">
                  <c:v>#N/A</c:v>
                </c:pt>
                <c:pt idx="5685">
                  <c:v>#N/A</c:v>
                </c:pt>
                <c:pt idx="5686">
                  <c:v>#N/A</c:v>
                </c:pt>
                <c:pt idx="5687">
                  <c:v>#N/A</c:v>
                </c:pt>
                <c:pt idx="5688">
                  <c:v>#N/A</c:v>
                </c:pt>
                <c:pt idx="5689">
                  <c:v>#N/A</c:v>
                </c:pt>
                <c:pt idx="5690">
                  <c:v>#N/A</c:v>
                </c:pt>
                <c:pt idx="5691">
                  <c:v>#N/A</c:v>
                </c:pt>
                <c:pt idx="5692">
                  <c:v>#N/A</c:v>
                </c:pt>
                <c:pt idx="5693">
                  <c:v>#N/A</c:v>
                </c:pt>
                <c:pt idx="5694">
                  <c:v>#N/A</c:v>
                </c:pt>
                <c:pt idx="5695">
                  <c:v>#N/A</c:v>
                </c:pt>
                <c:pt idx="5696">
                  <c:v>#N/A</c:v>
                </c:pt>
                <c:pt idx="5697">
                  <c:v>#N/A</c:v>
                </c:pt>
                <c:pt idx="5698">
                  <c:v>#N/A</c:v>
                </c:pt>
                <c:pt idx="5699">
                  <c:v>#N/A</c:v>
                </c:pt>
                <c:pt idx="5700">
                  <c:v>#N/A</c:v>
                </c:pt>
                <c:pt idx="5701">
                  <c:v>#N/A</c:v>
                </c:pt>
                <c:pt idx="5702">
                  <c:v>#N/A</c:v>
                </c:pt>
                <c:pt idx="5703">
                  <c:v>#N/A</c:v>
                </c:pt>
                <c:pt idx="5704">
                  <c:v>#N/A</c:v>
                </c:pt>
                <c:pt idx="5705">
                  <c:v>#N/A</c:v>
                </c:pt>
                <c:pt idx="5706">
                  <c:v>#N/A</c:v>
                </c:pt>
                <c:pt idx="5707">
                  <c:v>#N/A</c:v>
                </c:pt>
                <c:pt idx="5708">
                  <c:v>#N/A</c:v>
                </c:pt>
                <c:pt idx="5709">
                  <c:v>#N/A</c:v>
                </c:pt>
                <c:pt idx="5710">
                  <c:v>#N/A</c:v>
                </c:pt>
                <c:pt idx="5711">
                  <c:v>#N/A</c:v>
                </c:pt>
                <c:pt idx="5712">
                  <c:v>#N/A</c:v>
                </c:pt>
                <c:pt idx="5713">
                  <c:v>#N/A</c:v>
                </c:pt>
                <c:pt idx="5714">
                  <c:v>#N/A</c:v>
                </c:pt>
                <c:pt idx="5715">
                  <c:v>#N/A</c:v>
                </c:pt>
                <c:pt idx="5716">
                  <c:v>#N/A</c:v>
                </c:pt>
                <c:pt idx="5717">
                  <c:v>#N/A</c:v>
                </c:pt>
                <c:pt idx="5718">
                  <c:v>#N/A</c:v>
                </c:pt>
                <c:pt idx="5719">
                  <c:v>#N/A</c:v>
                </c:pt>
                <c:pt idx="5720">
                  <c:v>#N/A</c:v>
                </c:pt>
                <c:pt idx="5721">
                  <c:v>#N/A</c:v>
                </c:pt>
                <c:pt idx="5722">
                  <c:v>#N/A</c:v>
                </c:pt>
                <c:pt idx="5723">
                  <c:v>#N/A</c:v>
                </c:pt>
                <c:pt idx="5724">
                  <c:v>#N/A</c:v>
                </c:pt>
                <c:pt idx="5725">
                  <c:v>#N/A</c:v>
                </c:pt>
                <c:pt idx="5726">
                  <c:v>#N/A</c:v>
                </c:pt>
                <c:pt idx="5727">
                  <c:v>#N/A</c:v>
                </c:pt>
                <c:pt idx="5728">
                  <c:v>#N/A</c:v>
                </c:pt>
                <c:pt idx="5729">
                  <c:v>#N/A</c:v>
                </c:pt>
                <c:pt idx="5730">
                  <c:v>#N/A</c:v>
                </c:pt>
                <c:pt idx="5731">
                  <c:v>#N/A</c:v>
                </c:pt>
                <c:pt idx="5732">
                  <c:v>#N/A</c:v>
                </c:pt>
                <c:pt idx="5733">
                  <c:v>#N/A</c:v>
                </c:pt>
                <c:pt idx="5734">
                  <c:v>#N/A</c:v>
                </c:pt>
                <c:pt idx="5735">
                  <c:v>#N/A</c:v>
                </c:pt>
                <c:pt idx="5736">
                  <c:v>#N/A</c:v>
                </c:pt>
                <c:pt idx="5737">
                  <c:v>#N/A</c:v>
                </c:pt>
                <c:pt idx="5738">
                  <c:v>#N/A</c:v>
                </c:pt>
                <c:pt idx="5739">
                  <c:v>#N/A</c:v>
                </c:pt>
                <c:pt idx="5740">
                  <c:v>#N/A</c:v>
                </c:pt>
                <c:pt idx="5741">
                  <c:v>#N/A</c:v>
                </c:pt>
                <c:pt idx="5742">
                  <c:v>#N/A</c:v>
                </c:pt>
                <c:pt idx="5743">
                  <c:v>#N/A</c:v>
                </c:pt>
                <c:pt idx="5744">
                  <c:v>#N/A</c:v>
                </c:pt>
                <c:pt idx="5745">
                  <c:v>#N/A</c:v>
                </c:pt>
                <c:pt idx="5746">
                  <c:v>#N/A</c:v>
                </c:pt>
                <c:pt idx="5747">
                  <c:v>#N/A</c:v>
                </c:pt>
                <c:pt idx="5748">
                  <c:v>#N/A</c:v>
                </c:pt>
                <c:pt idx="5749">
                  <c:v>#N/A</c:v>
                </c:pt>
                <c:pt idx="5750">
                  <c:v>#N/A</c:v>
                </c:pt>
                <c:pt idx="5751">
                  <c:v>#N/A</c:v>
                </c:pt>
                <c:pt idx="5752">
                  <c:v>#N/A</c:v>
                </c:pt>
                <c:pt idx="5753">
                  <c:v>#N/A</c:v>
                </c:pt>
                <c:pt idx="5754">
                  <c:v>#N/A</c:v>
                </c:pt>
                <c:pt idx="5755">
                  <c:v>#N/A</c:v>
                </c:pt>
                <c:pt idx="5756">
                  <c:v>#N/A</c:v>
                </c:pt>
                <c:pt idx="5757">
                  <c:v>#N/A</c:v>
                </c:pt>
                <c:pt idx="5758">
                  <c:v>#N/A</c:v>
                </c:pt>
                <c:pt idx="5759">
                  <c:v>#N/A</c:v>
                </c:pt>
                <c:pt idx="5760">
                  <c:v>#N/A</c:v>
                </c:pt>
                <c:pt idx="5761">
                  <c:v>#N/A</c:v>
                </c:pt>
                <c:pt idx="5762">
                  <c:v>#N/A</c:v>
                </c:pt>
                <c:pt idx="5763">
                  <c:v>#N/A</c:v>
                </c:pt>
                <c:pt idx="5764">
                  <c:v>#N/A</c:v>
                </c:pt>
                <c:pt idx="5765">
                  <c:v>#N/A</c:v>
                </c:pt>
                <c:pt idx="5766">
                  <c:v>#N/A</c:v>
                </c:pt>
                <c:pt idx="5767">
                  <c:v>#N/A</c:v>
                </c:pt>
                <c:pt idx="5768">
                  <c:v>#N/A</c:v>
                </c:pt>
                <c:pt idx="5769">
                  <c:v>#N/A</c:v>
                </c:pt>
                <c:pt idx="5770">
                  <c:v>#N/A</c:v>
                </c:pt>
                <c:pt idx="5771">
                  <c:v>#N/A</c:v>
                </c:pt>
                <c:pt idx="5772">
                  <c:v>#N/A</c:v>
                </c:pt>
                <c:pt idx="5773">
                  <c:v>#N/A</c:v>
                </c:pt>
                <c:pt idx="5774">
                  <c:v>#N/A</c:v>
                </c:pt>
                <c:pt idx="5775">
                  <c:v>#N/A</c:v>
                </c:pt>
                <c:pt idx="5776">
                  <c:v>#N/A</c:v>
                </c:pt>
                <c:pt idx="5777">
                  <c:v>#N/A</c:v>
                </c:pt>
                <c:pt idx="5778">
                  <c:v>#N/A</c:v>
                </c:pt>
                <c:pt idx="5779">
                  <c:v>#N/A</c:v>
                </c:pt>
                <c:pt idx="5780">
                  <c:v>#N/A</c:v>
                </c:pt>
                <c:pt idx="5781">
                  <c:v>#N/A</c:v>
                </c:pt>
                <c:pt idx="5782">
                  <c:v>#N/A</c:v>
                </c:pt>
                <c:pt idx="5783">
                  <c:v>#N/A</c:v>
                </c:pt>
                <c:pt idx="5784">
                  <c:v>#N/A</c:v>
                </c:pt>
                <c:pt idx="5785">
                  <c:v>#N/A</c:v>
                </c:pt>
                <c:pt idx="5786">
                  <c:v>#N/A</c:v>
                </c:pt>
                <c:pt idx="5787">
                  <c:v>#N/A</c:v>
                </c:pt>
                <c:pt idx="5788">
                  <c:v>#N/A</c:v>
                </c:pt>
                <c:pt idx="5789">
                  <c:v>#N/A</c:v>
                </c:pt>
                <c:pt idx="5790">
                  <c:v>#N/A</c:v>
                </c:pt>
                <c:pt idx="5791">
                  <c:v>#N/A</c:v>
                </c:pt>
                <c:pt idx="5792">
                  <c:v>#N/A</c:v>
                </c:pt>
                <c:pt idx="5793">
                  <c:v>#N/A</c:v>
                </c:pt>
                <c:pt idx="5794">
                  <c:v>#N/A</c:v>
                </c:pt>
                <c:pt idx="5795">
                  <c:v>#N/A</c:v>
                </c:pt>
                <c:pt idx="5796">
                  <c:v>#N/A</c:v>
                </c:pt>
                <c:pt idx="5797">
                  <c:v>#N/A</c:v>
                </c:pt>
                <c:pt idx="5798">
                  <c:v>#N/A</c:v>
                </c:pt>
                <c:pt idx="5799">
                  <c:v>#N/A</c:v>
                </c:pt>
                <c:pt idx="5800">
                  <c:v>#N/A</c:v>
                </c:pt>
                <c:pt idx="5801">
                  <c:v>#N/A</c:v>
                </c:pt>
                <c:pt idx="5802">
                  <c:v>#N/A</c:v>
                </c:pt>
                <c:pt idx="5803">
                  <c:v>#N/A</c:v>
                </c:pt>
                <c:pt idx="5804">
                  <c:v>#N/A</c:v>
                </c:pt>
                <c:pt idx="5805">
                  <c:v>#N/A</c:v>
                </c:pt>
                <c:pt idx="5806">
                  <c:v>#N/A</c:v>
                </c:pt>
                <c:pt idx="5807">
                  <c:v>#N/A</c:v>
                </c:pt>
                <c:pt idx="5808">
                  <c:v>#N/A</c:v>
                </c:pt>
                <c:pt idx="5809">
                  <c:v>#N/A</c:v>
                </c:pt>
                <c:pt idx="5810">
                  <c:v>#N/A</c:v>
                </c:pt>
                <c:pt idx="5811">
                  <c:v>#N/A</c:v>
                </c:pt>
                <c:pt idx="5812">
                  <c:v>#N/A</c:v>
                </c:pt>
                <c:pt idx="5813">
                  <c:v>#N/A</c:v>
                </c:pt>
                <c:pt idx="5814">
                  <c:v>#N/A</c:v>
                </c:pt>
                <c:pt idx="5815">
                  <c:v>#N/A</c:v>
                </c:pt>
                <c:pt idx="5816">
                  <c:v>#N/A</c:v>
                </c:pt>
                <c:pt idx="5817">
                  <c:v>#N/A</c:v>
                </c:pt>
                <c:pt idx="5818">
                  <c:v>#N/A</c:v>
                </c:pt>
                <c:pt idx="5819">
                  <c:v>#N/A</c:v>
                </c:pt>
                <c:pt idx="5820">
                  <c:v>#N/A</c:v>
                </c:pt>
                <c:pt idx="5821">
                  <c:v>#N/A</c:v>
                </c:pt>
                <c:pt idx="5822">
                  <c:v>#N/A</c:v>
                </c:pt>
                <c:pt idx="5823">
                  <c:v>#N/A</c:v>
                </c:pt>
                <c:pt idx="5824">
                  <c:v>#N/A</c:v>
                </c:pt>
                <c:pt idx="5825">
                  <c:v>#N/A</c:v>
                </c:pt>
                <c:pt idx="5826">
                  <c:v>#N/A</c:v>
                </c:pt>
                <c:pt idx="5827">
                  <c:v>#N/A</c:v>
                </c:pt>
                <c:pt idx="5828">
                  <c:v>#N/A</c:v>
                </c:pt>
                <c:pt idx="5829">
                  <c:v>#N/A</c:v>
                </c:pt>
                <c:pt idx="5830">
                  <c:v>#N/A</c:v>
                </c:pt>
                <c:pt idx="5831">
                  <c:v>#N/A</c:v>
                </c:pt>
                <c:pt idx="5832">
                  <c:v>#N/A</c:v>
                </c:pt>
                <c:pt idx="5833">
                  <c:v>#N/A</c:v>
                </c:pt>
                <c:pt idx="5834">
                  <c:v>#N/A</c:v>
                </c:pt>
                <c:pt idx="5835">
                  <c:v>#N/A</c:v>
                </c:pt>
                <c:pt idx="5836">
                  <c:v>#N/A</c:v>
                </c:pt>
                <c:pt idx="5837">
                  <c:v>#N/A</c:v>
                </c:pt>
                <c:pt idx="5838">
                  <c:v>#N/A</c:v>
                </c:pt>
                <c:pt idx="5839">
                  <c:v>#N/A</c:v>
                </c:pt>
                <c:pt idx="5840">
                  <c:v>#N/A</c:v>
                </c:pt>
                <c:pt idx="5841">
                  <c:v>#N/A</c:v>
                </c:pt>
                <c:pt idx="5842">
                  <c:v>#N/A</c:v>
                </c:pt>
                <c:pt idx="5843">
                  <c:v>#N/A</c:v>
                </c:pt>
                <c:pt idx="5844">
                  <c:v>#N/A</c:v>
                </c:pt>
                <c:pt idx="5845">
                  <c:v>#N/A</c:v>
                </c:pt>
                <c:pt idx="5846">
                  <c:v>#N/A</c:v>
                </c:pt>
                <c:pt idx="5847">
                  <c:v>#N/A</c:v>
                </c:pt>
                <c:pt idx="5848">
                  <c:v>#N/A</c:v>
                </c:pt>
                <c:pt idx="5849">
                  <c:v>#N/A</c:v>
                </c:pt>
                <c:pt idx="5850">
                  <c:v>#N/A</c:v>
                </c:pt>
                <c:pt idx="5851">
                  <c:v>#N/A</c:v>
                </c:pt>
                <c:pt idx="5852">
                  <c:v>#N/A</c:v>
                </c:pt>
                <c:pt idx="5853">
                  <c:v>#N/A</c:v>
                </c:pt>
                <c:pt idx="5854">
                  <c:v>#N/A</c:v>
                </c:pt>
                <c:pt idx="5855">
                  <c:v>#N/A</c:v>
                </c:pt>
                <c:pt idx="5856">
                  <c:v>#N/A</c:v>
                </c:pt>
                <c:pt idx="5857">
                  <c:v>#N/A</c:v>
                </c:pt>
                <c:pt idx="5858">
                  <c:v>#N/A</c:v>
                </c:pt>
                <c:pt idx="5859">
                  <c:v>#N/A</c:v>
                </c:pt>
                <c:pt idx="5860">
                  <c:v>#N/A</c:v>
                </c:pt>
                <c:pt idx="5861">
                  <c:v>#N/A</c:v>
                </c:pt>
                <c:pt idx="5862">
                  <c:v>#N/A</c:v>
                </c:pt>
                <c:pt idx="5863">
                  <c:v>#N/A</c:v>
                </c:pt>
                <c:pt idx="5864">
                  <c:v>#N/A</c:v>
                </c:pt>
                <c:pt idx="5865">
                  <c:v>#N/A</c:v>
                </c:pt>
                <c:pt idx="5866">
                  <c:v>#N/A</c:v>
                </c:pt>
                <c:pt idx="5867">
                  <c:v>#N/A</c:v>
                </c:pt>
                <c:pt idx="5868">
                  <c:v>#N/A</c:v>
                </c:pt>
                <c:pt idx="5869">
                  <c:v>#N/A</c:v>
                </c:pt>
                <c:pt idx="5870">
                  <c:v>#N/A</c:v>
                </c:pt>
                <c:pt idx="5871">
                  <c:v>#N/A</c:v>
                </c:pt>
                <c:pt idx="5872">
                  <c:v>#N/A</c:v>
                </c:pt>
                <c:pt idx="5873">
                  <c:v>#N/A</c:v>
                </c:pt>
                <c:pt idx="5874">
                  <c:v>#N/A</c:v>
                </c:pt>
                <c:pt idx="5875">
                  <c:v>#N/A</c:v>
                </c:pt>
                <c:pt idx="5876">
                  <c:v>#N/A</c:v>
                </c:pt>
                <c:pt idx="5877">
                  <c:v>#N/A</c:v>
                </c:pt>
                <c:pt idx="5878">
                  <c:v>#N/A</c:v>
                </c:pt>
                <c:pt idx="5879">
                  <c:v>#N/A</c:v>
                </c:pt>
                <c:pt idx="5880">
                  <c:v>#N/A</c:v>
                </c:pt>
                <c:pt idx="5881">
                  <c:v>#N/A</c:v>
                </c:pt>
                <c:pt idx="5882">
                  <c:v>#N/A</c:v>
                </c:pt>
                <c:pt idx="5883">
                  <c:v>#N/A</c:v>
                </c:pt>
                <c:pt idx="5884">
                  <c:v>#N/A</c:v>
                </c:pt>
                <c:pt idx="5885">
                  <c:v>#N/A</c:v>
                </c:pt>
                <c:pt idx="5886">
                  <c:v>#N/A</c:v>
                </c:pt>
                <c:pt idx="5887">
                  <c:v>#N/A</c:v>
                </c:pt>
                <c:pt idx="5888">
                  <c:v>#N/A</c:v>
                </c:pt>
                <c:pt idx="5889">
                  <c:v>#N/A</c:v>
                </c:pt>
                <c:pt idx="5890">
                  <c:v>#N/A</c:v>
                </c:pt>
                <c:pt idx="5891">
                  <c:v>#N/A</c:v>
                </c:pt>
                <c:pt idx="5892">
                  <c:v>#N/A</c:v>
                </c:pt>
                <c:pt idx="5893">
                  <c:v>#N/A</c:v>
                </c:pt>
                <c:pt idx="5894">
                  <c:v>#N/A</c:v>
                </c:pt>
                <c:pt idx="5895">
                  <c:v>#N/A</c:v>
                </c:pt>
                <c:pt idx="5896">
                  <c:v>#N/A</c:v>
                </c:pt>
                <c:pt idx="5897">
                  <c:v>#N/A</c:v>
                </c:pt>
                <c:pt idx="5898">
                  <c:v>#N/A</c:v>
                </c:pt>
                <c:pt idx="5899">
                  <c:v>#N/A</c:v>
                </c:pt>
                <c:pt idx="5900">
                  <c:v>#N/A</c:v>
                </c:pt>
                <c:pt idx="5901">
                  <c:v>#N/A</c:v>
                </c:pt>
                <c:pt idx="5902">
                  <c:v>#N/A</c:v>
                </c:pt>
                <c:pt idx="5903">
                  <c:v>#N/A</c:v>
                </c:pt>
                <c:pt idx="5904">
                  <c:v>#N/A</c:v>
                </c:pt>
                <c:pt idx="5905">
                  <c:v>#N/A</c:v>
                </c:pt>
                <c:pt idx="5906">
                  <c:v>#N/A</c:v>
                </c:pt>
                <c:pt idx="5907">
                  <c:v>#N/A</c:v>
                </c:pt>
                <c:pt idx="5908">
                  <c:v>#N/A</c:v>
                </c:pt>
                <c:pt idx="5909">
                  <c:v>#N/A</c:v>
                </c:pt>
                <c:pt idx="5910">
                  <c:v>#N/A</c:v>
                </c:pt>
                <c:pt idx="5911">
                  <c:v>#N/A</c:v>
                </c:pt>
                <c:pt idx="5912">
                  <c:v>#N/A</c:v>
                </c:pt>
                <c:pt idx="5913">
                  <c:v>#N/A</c:v>
                </c:pt>
                <c:pt idx="5914">
                  <c:v>#N/A</c:v>
                </c:pt>
                <c:pt idx="5915">
                  <c:v>#N/A</c:v>
                </c:pt>
                <c:pt idx="5916">
                  <c:v>#N/A</c:v>
                </c:pt>
                <c:pt idx="5917">
                  <c:v>#N/A</c:v>
                </c:pt>
                <c:pt idx="5918">
                  <c:v>#N/A</c:v>
                </c:pt>
                <c:pt idx="5919">
                  <c:v>#N/A</c:v>
                </c:pt>
                <c:pt idx="5920">
                  <c:v>#N/A</c:v>
                </c:pt>
                <c:pt idx="5921">
                  <c:v>#N/A</c:v>
                </c:pt>
                <c:pt idx="5922">
                  <c:v>#N/A</c:v>
                </c:pt>
                <c:pt idx="5923">
                  <c:v>#N/A</c:v>
                </c:pt>
                <c:pt idx="5924">
                  <c:v>#N/A</c:v>
                </c:pt>
                <c:pt idx="5925">
                  <c:v>#N/A</c:v>
                </c:pt>
                <c:pt idx="5926">
                  <c:v>#N/A</c:v>
                </c:pt>
                <c:pt idx="5927">
                  <c:v>#N/A</c:v>
                </c:pt>
                <c:pt idx="5928">
                  <c:v>#N/A</c:v>
                </c:pt>
                <c:pt idx="5929">
                  <c:v>#N/A</c:v>
                </c:pt>
                <c:pt idx="5930">
                  <c:v>#N/A</c:v>
                </c:pt>
                <c:pt idx="5931">
                  <c:v>#N/A</c:v>
                </c:pt>
                <c:pt idx="5932">
                  <c:v>#N/A</c:v>
                </c:pt>
                <c:pt idx="5933">
                  <c:v>#N/A</c:v>
                </c:pt>
                <c:pt idx="5934">
                  <c:v>#N/A</c:v>
                </c:pt>
                <c:pt idx="5935">
                  <c:v>#N/A</c:v>
                </c:pt>
                <c:pt idx="5936">
                  <c:v>#N/A</c:v>
                </c:pt>
                <c:pt idx="5937">
                  <c:v>#N/A</c:v>
                </c:pt>
                <c:pt idx="5938">
                  <c:v>#N/A</c:v>
                </c:pt>
                <c:pt idx="5939">
                  <c:v>#N/A</c:v>
                </c:pt>
                <c:pt idx="5940">
                  <c:v>#N/A</c:v>
                </c:pt>
                <c:pt idx="5941">
                  <c:v>#N/A</c:v>
                </c:pt>
                <c:pt idx="5942">
                  <c:v>#N/A</c:v>
                </c:pt>
                <c:pt idx="5943">
                  <c:v>#N/A</c:v>
                </c:pt>
                <c:pt idx="5944">
                  <c:v>#N/A</c:v>
                </c:pt>
                <c:pt idx="5945">
                  <c:v>#N/A</c:v>
                </c:pt>
                <c:pt idx="5946">
                  <c:v>#N/A</c:v>
                </c:pt>
                <c:pt idx="5947">
                  <c:v>#N/A</c:v>
                </c:pt>
                <c:pt idx="5948">
                  <c:v>#N/A</c:v>
                </c:pt>
                <c:pt idx="5949">
                  <c:v>#N/A</c:v>
                </c:pt>
                <c:pt idx="5950">
                  <c:v>#N/A</c:v>
                </c:pt>
                <c:pt idx="5951">
                  <c:v>#N/A</c:v>
                </c:pt>
                <c:pt idx="5952">
                  <c:v>#N/A</c:v>
                </c:pt>
                <c:pt idx="5953">
                  <c:v>#N/A</c:v>
                </c:pt>
                <c:pt idx="5954">
                  <c:v>#N/A</c:v>
                </c:pt>
                <c:pt idx="5955">
                  <c:v>#N/A</c:v>
                </c:pt>
                <c:pt idx="5956">
                  <c:v>#N/A</c:v>
                </c:pt>
                <c:pt idx="5957">
                  <c:v>#N/A</c:v>
                </c:pt>
                <c:pt idx="5958">
                  <c:v>#N/A</c:v>
                </c:pt>
                <c:pt idx="5959">
                  <c:v>#N/A</c:v>
                </c:pt>
                <c:pt idx="5960">
                  <c:v>#N/A</c:v>
                </c:pt>
                <c:pt idx="5961">
                  <c:v>#N/A</c:v>
                </c:pt>
                <c:pt idx="5962">
                  <c:v>#N/A</c:v>
                </c:pt>
                <c:pt idx="5963">
                  <c:v>#N/A</c:v>
                </c:pt>
                <c:pt idx="5964">
                  <c:v>#N/A</c:v>
                </c:pt>
                <c:pt idx="5965">
                  <c:v>#N/A</c:v>
                </c:pt>
                <c:pt idx="5966">
                  <c:v>#N/A</c:v>
                </c:pt>
                <c:pt idx="5967">
                  <c:v>#N/A</c:v>
                </c:pt>
                <c:pt idx="5968">
                  <c:v>#N/A</c:v>
                </c:pt>
                <c:pt idx="5969">
                  <c:v>#N/A</c:v>
                </c:pt>
                <c:pt idx="5970">
                  <c:v>#N/A</c:v>
                </c:pt>
                <c:pt idx="5971">
                  <c:v>#N/A</c:v>
                </c:pt>
                <c:pt idx="5972">
                  <c:v>#N/A</c:v>
                </c:pt>
                <c:pt idx="5973">
                  <c:v>#N/A</c:v>
                </c:pt>
                <c:pt idx="5974">
                  <c:v>#N/A</c:v>
                </c:pt>
                <c:pt idx="5975">
                  <c:v>#N/A</c:v>
                </c:pt>
                <c:pt idx="5976">
                  <c:v>#N/A</c:v>
                </c:pt>
                <c:pt idx="5977">
                  <c:v>#N/A</c:v>
                </c:pt>
                <c:pt idx="5978">
                  <c:v>#N/A</c:v>
                </c:pt>
                <c:pt idx="5979">
                  <c:v>#N/A</c:v>
                </c:pt>
                <c:pt idx="5980">
                  <c:v>#N/A</c:v>
                </c:pt>
                <c:pt idx="5981">
                  <c:v>#N/A</c:v>
                </c:pt>
                <c:pt idx="5982">
                  <c:v>#N/A</c:v>
                </c:pt>
                <c:pt idx="5983">
                  <c:v>#N/A</c:v>
                </c:pt>
                <c:pt idx="5984">
                  <c:v>#N/A</c:v>
                </c:pt>
                <c:pt idx="5985">
                  <c:v>#N/A</c:v>
                </c:pt>
                <c:pt idx="5986">
                  <c:v>#N/A</c:v>
                </c:pt>
                <c:pt idx="5987">
                  <c:v>#N/A</c:v>
                </c:pt>
                <c:pt idx="5988">
                  <c:v>#N/A</c:v>
                </c:pt>
                <c:pt idx="5989">
                  <c:v>#N/A</c:v>
                </c:pt>
                <c:pt idx="5990">
                  <c:v>#N/A</c:v>
                </c:pt>
                <c:pt idx="5991">
                  <c:v>#N/A</c:v>
                </c:pt>
                <c:pt idx="5992">
                  <c:v>#N/A</c:v>
                </c:pt>
                <c:pt idx="5993">
                  <c:v>#N/A</c:v>
                </c:pt>
                <c:pt idx="5994">
                  <c:v>#N/A</c:v>
                </c:pt>
                <c:pt idx="5995">
                  <c:v>#N/A</c:v>
                </c:pt>
                <c:pt idx="5996">
                  <c:v>#N/A</c:v>
                </c:pt>
                <c:pt idx="5997">
                  <c:v>#N/A</c:v>
                </c:pt>
                <c:pt idx="5998">
                  <c:v>#N/A</c:v>
                </c:pt>
                <c:pt idx="5999">
                  <c:v>#N/A</c:v>
                </c:pt>
                <c:pt idx="6000">
                  <c:v>#N/A</c:v>
                </c:pt>
                <c:pt idx="6001">
                  <c:v>#N/A</c:v>
                </c:pt>
                <c:pt idx="6002">
                  <c:v>#N/A</c:v>
                </c:pt>
                <c:pt idx="6003">
                  <c:v>#N/A</c:v>
                </c:pt>
                <c:pt idx="6004">
                  <c:v>#N/A</c:v>
                </c:pt>
                <c:pt idx="6005">
                  <c:v>#N/A</c:v>
                </c:pt>
                <c:pt idx="6006">
                  <c:v>#N/A</c:v>
                </c:pt>
                <c:pt idx="6007">
                  <c:v>#N/A</c:v>
                </c:pt>
                <c:pt idx="6008">
                  <c:v>#N/A</c:v>
                </c:pt>
                <c:pt idx="6009">
                  <c:v>#N/A</c:v>
                </c:pt>
                <c:pt idx="6010">
                  <c:v>#N/A</c:v>
                </c:pt>
                <c:pt idx="6011">
                  <c:v>#N/A</c:v>
                </c:pt>
                <c:pt idx="6012">
                  <c:v>#N/A</c:v>
                </c:pt>
                <c:pt idx="6013">
                  <c:v>#N/A</c:v>
                </c:pt>
                <c:pt idx="6014">
                  <c:v>#N/A</c:v>
                </c:pt>
                <c:pt idx="6015">
                  <c:v>#N/A</c:v>
                </c:pt>
                <c:pt idx="6016">
                  <c:v>#N/A</c:v>
                </c:pt>
                <c:pt idx="6017">
                  <c:v>#N/A</c:v>
                </c:pt>
                <c:pt idx="6018">
                  <c:v>#N/A</c:v>
                </c:pt>
                <c:pt idx="6019">
                  <c:v>#N/A</c:v>
                </c:pt>
                <c:pt idx="6020">
                  <c:v>#N/A</c:v>
                </c:pt>
                <c:pt idx="6021">
                  <c:v>#N/A</c:v>
                </c:pt>
                <c:pt idx="6022">
                  <c:v>#N/A</c:v>
                </c:pt>
                <c:pt idx="6023">
                  <c:v>#N/A</c:v>
                </c:pt>
                <c:pt idx="6024">
                  <c:v>#N/A</c:v>
                </c:pt>
                <c:pt idx="6025">
                  <c:v>#N/A</c:v>
                </c:pt>
                <c:pt idx="6026">
                  <c:v>#N/A</c:v>
                </c:pt>
                <c:pt idx="6027">
                  <c:v>#N/A</c:v>
                </c:pt>
                <c:pt idx="6028">
                  <c:v>#N/A</c:v>
                </c:pt>
                <c:pt idx="6029">
                  <c:v>#N/A</c:v>
                </c:pt>
                <c:pt idx="6030">
                  <c:v>#N/A</c:v>
                </c:pt>
                <c:pt idx="6031">
                  <c:v>#N/A</c:v>
                </c:pt>
                <c:pt idx="6032">
                  <c:v>#N/A</c:v>
                </c:pt>
                <c:pt idx="6033">
                  <c:v>#N/A</c:v>
                </c:pt>
                <c:pt idx="6034">
                  <c:v>#N/A</c:v>
                </c:pt>
                <c:pt idx="6035">
                  <c:v>#N/A</c:v>
                </c:pt>
                <c:pt idx="6036">
                  <c:v>#N/A</c:v>
                </c:pt>
                <c:pt idx="6037">
                  <c:v>#N/A</c:v>
                </c:pt>
                <c:pt idx="6038">
                  <c:v>#N/A</c:v>
                </c:pt>
                <c:pt idx="6039">
                  <c:v>#N/A</c:v>
                </c:pt>
                <c:pt idx="6040">
                  <c:v>#N/A</c:v>
                </c:pt>
                <c:pt idx="6041">
                  <c:v>#N/A</c:v>
                </c:pt>
                <c:pt idx="6042">
                  <c:v>#N/A</c:v>
                </c:pt>
                <c:pt idx="6043">
                  <c:v>#N/A</c:v>
                </c:pt>
                <c:pt idx="6044">
                  <c:v>#N/A</c:v>
                </c:pt>
                <c:pt idx="6045">
                  <c:v>#N/A</c:v>
                </c:pt>
                <c:pt idx="6046">
                  <c:v>#N/A</c:v>
                </c:pt>
                <c:pt idx="6047">
                  <c:v>#N/A</c:v>
                </c:pt>
                <c:pt idx="6048">
                  <c:v>#N/A</c:v>
                </c:pt>
                <c:pt idx="6049">
                  <c:v>#N/A</c:v>
                </c:pt>
                <c:pt idx="6050">
                  <c:v>#N/A</c:v>
                </c:pt>
                <c:pt idx="6051">
                  <c:v>#N/A</c:v>
                </c:pt>
                <c:pt idx="6052">
                  <c:v>#N/A</c:v>
                </c:pt>
                <c:pt idx="6053">
                  <c:v>#N/A</c:v>
                </c:pt>
                <c:pt idx="6054">
                  <c:v>#N/A</c:v>
                </c:pt>
                <c:pt idx="6055">
                  <c:v>#N/A</c:v>
                </c:pt>
                <c:pt idx="6056">
                  <c:v>#N/A</c:v>
                </c:pt>
                <c:pt idx="6057">
                  <c:v>#N/A</c:v>
                </c:pt>
                <c:pt idx="6058">
                  <c:v>#N/A</c:v>
                </c:pt>
                <c:pt idx="6059">
                  <c:v>#N/A</c:v>
                </c:pt>
                <c:pt idx="6060">
                  <c:v>#N/A</c:v>
                </c:pt>
                <c:pt idx="6061">
                  <c:v>#N/A</c:v>
                </c:pt>
                <c:pt idx="6062">
                  <c:v>#N/A</c:v>
                </c:pt>
                <c:pt idx="6063">
                  <c:v>#N/A</c:v>
                </c:pt>
                <c:pt idx="6064">
                  <c:v>#N/A</c:v>
                </c:pt>
                <c:pt idx="6065">
                  <c:v>#N/A</c:v>
                </c:pt>
                <c:pt idx="6066">
                  <c:v>#N/A</c:v>
                </c:pt>
                <c:pt idx="6067">
                  <c:v>#N/A</c:v>
                </c:pt>
                <c:pt idx="6068">
                  <c:v>#N/A</c:v>
                </c:pt>
                <c:pt idx="6069">
                  <c:v>#N/A</c:v>
                </c:pt>
                <c:pt idx="6070">
                  <c:v>#N/A</c:v>
                </c:pt>
                <c:pt idx="6071">
                  <c:v>#N/A</c:v>
                </c:pt>
                <c:pt idx="6072">
                  <c:v>#N/A</c:v>
                </c:pt>
                <c:pt idx="6073">
                  <c:v>#N/A</c:v>
                </c:pt>
                <c:pt idx="6074">
                  <c:v>#N/A</c:v>
                </c:pt>
                <c:pt idx="6075">
                  <c:v>#N/A</c:v>
                </c:pt>
                <c:pt idx="6076">
                  <c:v>#N/A</c:v>
                </c:pt>
                <c:pt idx="6077">
                  <c:v>#N/A</c:v>
                </c:pt>
                <c:pt idx="6078">
                  <c:v>#N/A</c:v>
                </c:pt>
                <c:pt idx="6079">
                  <c:v>#N/A</c:v>
                </c:pt>
                <c:pt idx="6080">
                  <c:v>#N/A</c:v>
                </c:pt>
                <c:pt idx="6081">
                  <c:v>#N/A</c:v>
                </c:pt>
                <c:pt idx="6082">
                  <c:v>#N/A</c:v>
                </c:pt>
                <c:pt idx="6083">
                  <c:v>#N/A</c:v>
                </c:pt>
                <c:pt idx="6084">
                  <c:v>#N/A</c:v>
                </c:pt>
                <c:pt idx="6085">
                  <c:v>#N/A</c:v>
                </c:pt>
                <c:pt idx="6086">
                  <c:v>#N/A</c:v>
                </c:pt>
                <c:pt idx="6087">
                  <c:v>#N/A</c:v>
                </c:pt>
                <c:pt idx="6088">
                  <c:v>#N/A</c:v>
                </c:pt>
                <c:pt idx="6089">
                  <c:v>#N/A</c:v>
                </c:pt>
                <c:pt idx="6090">
                  <c:v>#N/A</c:v>
                </c:pt>
                <c:pt idx="6091">
                  <c:v>#N/A</c:v>
                </c:pt>
                <c:pt idx="6092">
                  <c:v>#N/A</c:v>
                </c:pt>
                <c:pt idx="6093">
                  <c:v>#N/A</c:v>
                </c:pt>
                <c:pt idx="6094">
                  <c:v>#N/A</c:v>
                </c:pt>
                <c:pt idx="6095">
                  <c:v>#N/A</c:v>
                </c:pt>
                <c:pt idx="6096">
                  <c:v>#N/A</c:v>
                </c:pt>
                <c:pt idx="6097">
                  <c:v>#N/A</c:v>
                </c:pt>
                <c:pt idx="6098">
                  <c:v>#N/A</c:v>
                </c:pt>
                <c:pt idx="6099">
                  <c:v>#N/A</c:v>
                </c:pt>
                <c:pt idx="6100">
                  <c:v>#N/A</c:v>
                </c:pt>
                <c:pt idx="6101">
                  <c:v>#N/A</c:v>
                </c:pt>
                <c:pt idx="6102">
                  <c:v>#N/A</c:v>
                </c:pt>
                <c:pt idx="6103">
                  <c:v>#N/A</c:v>
                </c:pt>
                <c:pt idx="6104">
                  <c:v>#N/A</c:v>
                </c:pt>
                <c:pt idx="6105">
                  <c:v>#N/A</c:v>
                </c:pt>
                <c:pt idx="6106">
                  <c:v>#N/A</c:v>
                </c:pt>
                <c:pt idx="6107">
                  <c:v>#N/A</c:v>
                </c:pt>
                <c:pt idx="6108">
                  <c:v>#N/A</c:v>
                </c:pt>
                <c:pt idx="6109">
                  <c:v>#N/A</c:v>
                </c:pt>
                <c:pt idx="6110">
                  <c:v>#N/A</c:v>
                </c:pt>
                <c:pt idx="6111">
                  <c:v>#N/A</c:v>
                </c:pt>
                <c:pt idx="6112">
                  <c:v>#N/A</c:v>
                </c:pt>
                <c:pt idx="6113">
                  <c:v>#N/A</c:v>
                </c:pt>
                <c:pt idx="6114">
                  <c:v>#N/A</c:v>
                </c:pt>
                <c:pt idx="6115">
                  <c:v>#N/A</c:v>
                </c:pt>
                <c:pt idx="6116">
                  <c:v>#N/A</c:v>
                </c:pt>
                <c:pt idx="6117">
                  <c:v>#N/A</c:v>
                </c:pt>
                <c:pt idx="6118">
                  <c:v>#N/A</c:v>
                </c:pt>
                <c:pt idx="6119">
                  <c:v>#N/A</c:v>
                </c:pt>
                <c:pt idx="6120">
                  <c:v>#N/A</c:v>
                </c:pt>
                <c:pt idx="6121">
                  <c:v>#N/A</c:v>
                </c:pt>
                <c:pt idx="6122">
                  <c:v>#N/A</c:v>
                </c:pt>
                <c:pt idx="6123">
                  <c:v>#N/A</c:v>
                </c:pt>
                <c:pt idx="6124">
                  <c:v>#N/A</c:v>
                </c:pt>
                <c:pt idx="6125">
                  <c:v>#N/A</c:v>
                </c:pt>
                <c:pt idx="6126">
                  <c:v>#N/A</c:v>
                </c:pt>
                <c:pt idx="6127">
                  <c:v>#N/A</c:v>
                </c:pt>
                <c:pt idx="6128">
                  <c:v>#N/A</c:v>
                </c:pt>
                <c:pt idx="6129">
                  <c:v>#N/A</c:v>
                </c:pt>
                <c:pt idx="6130">
                  <c:v>#N/A</c:v>
                </c:pt>
                <c:pt idx="6131">
                  <c:v>#N/A</c:v>
                </c:pt>
                <c:pt idx="6132">
                  <c:v>#N/A</c:v>
                </c:pt>
                <c:pt idx="6133">
                  <c:v>#N/A</c:v>
                </c:pt>
                <c:pt idx="6134">
                  <c:v>#N/A</c:v>
                </c:pt>
                <c:pt idx="6135">
                  <c:v>#N/A</c:v>
                </c:pt>
                <c:pt idx="6136">
                  <c:v>#N/A</c:v>
                </c:pt>
                <c:pt idx="6137">
                  <c:v>#N/A</c:v>
                </c:pt>
                <c:pt idx="6138">
                  <c:v>#N/A</c:v>
                </c:pt>
                <c:pt idx="6139">
                  <c:v>#N/A</c:v>
                </c:pt>
                <c:pt idx="6140">
                  <c:v>#N/A</c:v>
                </c:pt>
                <c:pt idx="6141">
                  <c:v>#N/A</c:v>
                </c:pt>
                <c:pt idx="6142">
                  <c:v>#N/A</c:v>
                </c:pt>
                <c:pt idx="6143">
                  <c:v>#N/A</c:v>
                </c:pt>
                <c:pt idx="6144">
                  <c:v>#N/A</c:v>
                </c:pt>
                <c:pt idx="6145">
                  <c:v>#N/A</c:v>
                </c:pt>
                <c:pt idx="6146">
                  <c:v>#N/A</c:v>
                </c:pt>
                <c:pt idx="6147">
                  <c:v>#N/A</c:v>
                </c:pt>
                <c:pt idx="6148">
                  <c:v>#N/A</c:v>
                </c:pt>
                <c:pt idx="6149">
                  <c:v>#N/A</c:v>
                </c:pt>
                <c:pt idx="6150">
                  <c:v>#N/A</c:v>
                </c:pt>
                <c:pt idx="6151">
                  <c:v>#N/A</c:v>
                </c:pt>
                <c:pt idx="6152">
                  <c:v>#N/A</c:v>
                </c:pt>
                <c:pt idx="6153">
                  <c:v>#N/A</c:v>
                </c:pt>
                <c:pt idx="6154">
                  <c:v>#N/A</c:v>
                </c:pt>
                <c:pt idx="6155">
                  <c:v>#N/A</c:v>
                </c:pt>
                <c:pt idx="6156">
                  <c:v>#N/A</c:v>
                </c:pt>
                <c:pt idx="6157">
                  <c:v>#N/A</c:v>
                </c:pt>
                <c:pt idx="6158">
                  <c:v>#N/A</c:v>
                </c:pt>
                <c:pt idx="6159">
                  <c:v>#N/A</c:v>
                </c:pt>
                <c:pt idx="6160">
                  <c:v>#N/A</c:v>
                </c:pt>
                <c:pt idx="6161">
                  <c:v>#N/A</c:v>
                </c:pt>
                <c:pt idx="6162">
                  <c:v>#N/A</c:v>
                </c:pt>
                <c:pt idx="6163">
                  <c:v>#N/A</c:v>
                </c:pt>
                <c:pt idx="6164">
                  <c:v>#N/A</c:v>
                </c:pt>
                <c:pt idx="6165">
                  <c:v>#N/A</c:v>
                </c:pt>
                <c:pt idx="6166">
                  <c:v>#N/A</c:v>
                </c:pt>
                <c:pt idx="6167">
                  <c:v>#N/A</c:v>
                </c:pt>
                <c:pt idx="6168">
                  <c:v>#N/A</c:v>
                </c:pt>
                <c:pt idx="6169">
                  <c:v>#N/A</c:v>
                </c:pt>
                <c:pt idx="6170">
                  <c:v>#N/A</c:v>
                </c:pt>
                <c:pt idx="6171">
                  <c:v>#N/A</c:v>
                </c:pt>
                <c:pt idx="6172">
                  <c:v>#N/A</c:v>
                </c:pt>
                <c:pt idx="6173">
                  <c:v>#N/A</c:v>
                </c:pt>
                <c:pt idx="6174">
                  <c:v>#N/A</c:v>
                </c:pt>
                <c:pt idx="6175">
                  <c:v>#N/A</c:v>
                </c:pt>
                <c:pt idx="6176">
                  <c:v>#N/A</c:v>
                </c:pt>
                <c:pt idx="6177">
                  <c:v>#N/A</c:v>
                </c:pt>
                <c:pt idx="6178">
                  <c:v>#N/A</c:v>
                </c:pt>
                <c:pt idx="6179">
                  <c:v>#N/A</c:v>
                </c:pt>
                <c:pt idx="6180">
                  <c:v>#N/A</c:v>
                </c:pt>
                <c:pt idx="6181">
                  <c:v>#N/A</c:v>
                </c:pt>
                <c:pt idx="6182">
                  <c:v>#N/A</c:v>
                </c:pt>
                <c:pt idx="6183">
                  <c:v>#N/A</c:v>
                </c:pt>
                <c:pt idx="6184">
                  <c:v>#N/A</c:v>
                </c:pt>
                <c:pt idx="6185">
                  <c:v>#N/A</c:v>
                </c:pt>
                <c:pt idx="6186">
                  <c:v>#N/A</c:v>
                </c:pt>
                <c:pt idx="6187">
                  <c:v>#N/A</c:v>
                </c:pt>
                <c:pt idx="6188">
                  <c:v>#N/A</c:v>
                </c:pt>
                <c:pt idx="6189">
                  <c:v>#N/A</c:v>
                </c:pt>
                <c:pt idx="6190">
                  <c:v>#N/A</c:v>
                </c:pt>
                <c:pt idx="6191">
                  <c:v>#N/A</c:v>
                </c:pt>
                <c:pt idx="6192">
                  <c:v>#N/A</c:v>
                </c:pt>
                <c:pt idx="6193">
                  <c:v>#N/A</c:v>
                </c:pt>
                <c:pt idx="6194">
                  <c:v>#N/A</c:v>
                </c:pt>
                <c:pt idx="6195">
                  <c:v>#N/A</c:v>
                </c:pt>
                <c:pt idx="6196">
                  <c:v>#N/A</c:v>
                </c:pt>
                <c:pt idx="6197">
                  <c:v>#N/A</c:v>
                </c:pt>
                <c:pt idx="6198">
                  <c:v>#N/A</c:v>
                </c:pt>
                <c:pt idx="6199">
                  <c:v>#N/A</c:v>
                </c:pt>
                <c:pt idx="6200">
                  <c:v>#N/A</c:v>
                </c:pt>
                <c:pt idx="6201">
                  <c:v>#N/A</c:v>
                </c:pt>
                <c:pt idx="6202">
                  <c:v>#N/A</c:v>
                </c:pt>
                <c:pt idx="6203">
                  <c:v>#N/A</c:v>
                </c:pt>
                <c:pt idx="6204">
                  <c:v>#N/A</c:v>
                </c:pt>
                <c:pt idx="6205">
                  <c:v>#N/A</c:v>
                </c:pt>
                <c:pt idx="6206">
                  <c:v>#N/A</c:v>
                </c:pt>
                <c:pt idx="6207">
                  <c:v>#N/A</c:v>
                </c:pt>
                <c:pt idx="6208">
                  <c:v>#N/A</c:v>
                </c:pt>
                <c:pt idx="6209">
                  <c:v>#N/A</c:v>
                </c:pt>
                <c:pt idx="6210">
                  <c:v>#N/A</c:v>
                </c:pt>
                <c:pt idx="6211">
                  <c:v>#N/A</c:v>
                </c:pt>
                <c:pt idx="6212">
                  <c:v>#N/A</c:v>
                </c:pt>
                <c:pt idx="6213">
                  <c:v>#N/A</c:v>
                </c:pt>
                <c:pt idx="6214">
                  <c:v>#N/A</c:v>
                </c:pt>
                <c:pt idx="6215">
                  <c:v>#N/A</c:v>
                </c:pt>
                <c:pt idx="6216">
                  <c:v>#N/A</c:v>
                </c:pt>
                <c:pt idx="6217">
                  <c:v>#N/A</c:v>
                </c:pt>
                <c:pt idx="6218">
                  <c:v>#N/A</c:v>
                </c:pt>
                <c:pt idx="6219">
                  <c:v>#N/A</c:v>
                </c:pt>
                <c:pt idx="6220">
                  <c:v>#N/A</c:v>
                </c:pt>
                <c:pt idx="6221">
                  <c:v>#N/A</c:v>
                </c:pt>
                <c:pt idx="6222">
                  <c:v>#N/A</c:v>
                </c:pt>
                <c:pt idx="6223">
                  <c:v>#N/A</c:v>
                </c:pt>
                <c:pt idx="6224">
                  <c:v>#N/A</c:v>
                </c:pt>
                <c:pt idx="6225">
                  <c:v>#N/A</c:v>
                </c:pt>
                <c:pt idx="6226">
                  <c:v>#N/A</c:v>
                </c:pt>
                <c:pt idx="6227">
                  <c:v>#N/A</c:v>
                </c:pt>
                <c:pt idx="6228">
                  <c:v>#N/A</c:v>
                </c:pt>
                <c:pt idx="6229">
                  <c:v>#N/A</c:v>
                </c:pt>
                <c:pt idx="6230">
                  <c:v>#N/A</c:v>
                </c:pt>
                <c:pt idx="6231">
                  <c:v>#N/A</c:v>
                </c:pt>
                <c:pt idx="6232">
                  <c:v>#N/A</c:v>
                </c:pt>
                <c:pt idx="6233">
                  <c:v>#N/A</c:v>
                </c:pt>
                <c:pt idx="6234">
                  <c:v>#N/A</c:v>
                </c:pt>
                <c:pt idx="6235">
                  <c:v>#N/A</c:v>
                </c:pt>
                <c:pt idx="6236">
                  <c:v>#N/A</c:v>
                </c:pt>
                <c:pt idx="6237">
                  <c:v>#N/A</c:v>
                </c:pt>
                <c:pt idx="6238">
                  <c:v>#N/A</c:v>
                </c:pt>
                <c:pt idx="6239">
                  <c:v>#N/A</c:v>
                </c:pt>
                <c:pt idx="6240">
                  <c:v>#N/A</c:v>
                </c:pt>
                <c:pt idx="6241">
                  <c:v>#N/A</c:v>
                </c:pt>
                <c:pt idx="6242">
                  <c:v>#N/A</c:v>
                </c:pt>
                <c:pt idx="6243">
                  <c:v>#N/A</c:v>
                </c:pt>
                <c:pt idx="6244">
                  <c:v>#N/A</c:v>
                </c:pt>
                <c:pt idx="6245">
                  <c:v>#N/A</c:v>
                </c:pt>
                <c:pt idx="6246">
                  <c:v>#N/A</c:v>
                </c:pt>
                <c:pt idx="6247">
                  <c:v>#N/A</c:v>
                </c:pt>
                <c:pt idx="6248">
                  <c:v>#N/A</c:v>
                </c:pt>
                <c:pt idx="6249">
                  <c:v>#N/A</c:v>
                </c:pt>
                <c:pt idx="6250">
                  <c:v>#N/A</c:v>
                </c:pt>
                <c:pt idx="6251">
                  <c:v>#N/A</c:v>
                </c:pt>
                <c:pt idx="6252">
                  <c:v>#N/A</c:v>
                </c:pt>
                <c:pt idx="6253">
                  <c:v>#N/A</c:v>
                </c:pt>
                <c:pt idx="6254">
                  <c:v>#N/A</c:v>
                </c:pt>
                <c:pt idx="6255">
                  <c:v>#N/A</c:v>
                </c:pt>
                <c:pt idx="6256">
                  <c:v>#N/A</c:v>
                </c:pt>
                <c:pt idx="6257">
                  <c:v>#N/A</c:v>
                </c:pt>
                <c:pt idx="6258">
                  <c:v>#N/A</c:v>
                </c:pt>
                <c:pt idx="6259">
                  <c:v>#N/A</c:v>
                </c:pt>
                <c:pt idx="6260">
                  <c:v>#N/A</c:v>
                </c:pt>
                <c:pt idx="6261">
                  <c:v>#N/A</c:v>
                </c:pt>
                <c:pt idx="6262">
                  <c:v>#N/A</c:v>
                </c:pt>
                <c:pt idx="6263">
                  <c:v>#N/A</c:v>
                </c:pt>
                <c:pt idx="6264">
                  <c:v>#N/A</c:v>
                </c:pt>
                <c:pt idx="6265">
                  <c:v>#N/A</c:v>
                </c:pt>
                <c:pt idx="6266">
                  <c:v>#N/A</c:v>
                </c:pt>
                <c:pt idx="6267">
                  <c:v>#N/A</c:v>
                </c:pt>
                <c:pt idx="6268">
                  <c:v>#N/A</c:v>
                </c:pt>
                <c:pt idx="6269">
                  <c:v>#N/A</c:v>
                </c:pt>
                <c:pt idx="6270">
                  <c:v>#N/A</c:v>
                </c:pt>
                <c:pt idx="6271">
                  <c:v>#N/A</c:v>
                </c:pt>
                <c:pt idx="6272">
                  <c:v>#N/A</c:v>
                </c:pt>
                <c:pt idx="6273">
                  <c:v>#N/A</c:v>
                </c:pt>
                <c:pt idx="6274">
                  <c:v>#N/A</c:v>
                </c:pt>
                <c:pt idx="6275">
                  <c:v>#N/A</c:v>
                </c:pt>
                <c:pt idx="6276">
                  <c:v>#N/A</c:v>
                </c:pt>
                <c:pt idx="6277">
                  <c:v>#N/A</c:v>
                </c:pt>
                <c:pt idx="6278">
                  <c:v>#N/A</c:v>
                </c:pt>
                <c:pt idx="6279">
                  <c:v>#N/A</c:v>
                </c:pt>
                <c:pt idx="6280">
                  <c:v>#N/A</c:v>
                </c:pt>
                <c:pt idx="6281">
                  <c:v>#N/A</c:v>
                </c:pt>
                <c:pt idx="6282">
                  <c:v>#N/A</c:v>
                </c:pt>
                <c:pt idx="6283">
                  <c:v>#N/A</c:v>
                </c:pt>
                <c:pt idx="6284">
                  <c:v>#N/A</c:v>
                </c:pt>
                <c:pt idx="6285">
                  <c:v>#N/A</c:v>
                </c:pt>
                <c:pt idx="6286">
                  <c:v>#N/A</c:v>
                </c:pt>
                <c:pt idx="6287">
                  <c:v>#N/A</c:v>
                </c:pt>
                <c:pt idx="6288">
                  <c:v>#N/A</c:v>
                </c:pt>
                <c:pt idx="6289">
                  <c:v>#N/A</c:v>
                </c:pt>
                <c:pt idx="6290">
                  <c:v>#N/A</c:v>
                </c:pt>
                <c:pt idx="6291">
                  <c:v>#N/A</c:v>
                </c:pt>
                <c:pt idx="6292">
                  <c:v>#N/A</c:v>
                </c:pt>
                <c:pt idx="6293">
                  <c:v>#N/A</c:v>
                </c:pt>
                <c:pt idx="6294">
                  <c:v>#N/A</c:v>
                </c:pt>
                <c:pt idx="6295">
                  <c:v>#N/A</c:v>
                </c:pt>
                <c:pt idx="6296">
                  <c:v>#N/A</c:v>
                </c:pt>
                <c:pt idx="6297">
                  <c:v>#N/A</c:v>
                </c:pt>
                <c:pt idx="6298">
                  <c:v>#N/A</c:v>
                </c:pt>
                <c:pt idx="6299">
                  <c:v>#N/A</c:v>
                </c:pt>
                <c:pt idx="6300">
                  <c:v>#N/A</c:v>
                </c:pt>
                <c:pt idx="6301">
                  <c:v>#N/A</c:v>
                </c:pt>
                <c:pt idx="6302">
                  <c:v>#N/A</c:v>
                </c:pt>
                <c:pt idx="6303">
                  <c:v>#N/A</c:v>
                </c:pt>
                <c:pt idx="6304">
                  <c:v>#N/A</c:v>
                </c:pt>
                <c:pt idx="6305">
                  <c:v>#N/A</c:v>
                </c:pt>
                <c:pt idx="6306">
                  <c:v>#N/A</c:v>
                </c:pt>
                <c:pt idx="6307">
                  <c:v>#N/A</c:v>
                </c:pt>
                <c:pt idx="6308">
                  <c:v>#N/A</c:v>
                </c:pt>
                <c:pt idx="6309">
                  <c:v>#N/A</c:v>
                </c:pt>
                <c:pt idx="6310">
                  <c:v>#N/A</c:v>
                </c:pt>
                <c:pt idx="6311">
                  <c:v>#N/A</c:v>
                </c:pt>
                <c:pt idx="6312">
                  <c:v>#N/A</c:v>
                </c:pt>
                <c:pt idx="6313">
                  <c:v>#N/A</c:v>
                </c:pt>
                <c:pt idx="6314">
                  <c:v>#N/A</c:v>
                </c:pt>
                <c:pt idx="6315">
                  <c:v>#N/A</c:v>
                </c:pt>
                <c:pt idx="6316">
                  <c:v>#N/A</c:v>
                </c:pt>
                <c:pt idx="6317">
                  <c:v>#N/A</c:v>
                </c:pt>
                <c:pt idx="6318">
                  <c:v>#N/A</c:v>
                </c:pt>
                <c:pt idx="6319">
                  <c:v>#N/A</c:v>
                </c:pt>
                <c:pt idx="6320">
                  <c:v>#N/A</c:v>
                </c:pt>
                <c:pt idx="6321">
                  <c:v>#N/A</c:v>
                </c:pt>
                <c:pt idx="6322">
                  <c:v>#N/A</c:v>
                </c:pt>
                <c:pt idx="6323">
                  <c:v>#N/A</c:v>
                </c:pt>
                <c:pt idx="6324">
                  <c:v>#N/A</c:v>
                </c:pt>
                <c:pt idx="6325">
                  <c:v>#N/A</c:v>
                </c:pt>
                <c:pt idx="6326">
                  <c:v>#N/A</c:v>
                </c:pt>
                <c:pt idx="6327">
                  <c:v>#N/A</c:v>
                </c:pt>
                <c:pt idx="6328">
                  <c:v>#N/A</c:v>
                </c:pt>
                <c:pt idx="6329">
                  <c:v>#N/A</c:v>
                </c:pt>
                <c:pt idx="6330">
                  <c:v>#N/A</c:v>
                </c:pt>
                <c:pt idx="6331">
                  <c:v>#N/A</c:v>
                </c:pt>
                <c:pt idx="6332">
                  <c:v>#N/A</c:v>
                </c:pt>
                <c:pt idx="6333">
                  <c:v>#N/A</c:v>
                </c:pt>
                <c:pt idx="6334">
                  <c:v>#N/A</c:v>
                </c:pt>
                <c:pt idx="6335">
                  <c:v>#N/A</c:v>
                </c:pt>
                <c:pt idx="6336">
                  <c:v>#N/A</c:v>
                </c:pt>
                <c:pt idx="6337">
                  <c:v>#N/A</c:v>
                </c:pt>
                <c:pt idx="6338">
                  <c:v>#N/A</c:v>
                </c:pt>
                <c:pt idx="6339">
                  <c:v>#N/A</c:v>
                </c:pt>
                <c:pt idx="6340">
                  <c:v>#N/A</c:v>
                </c:pt>
                <c:pt idx="6341">
                  <c:v>#N/A</c:v>
                </c:pt>
                <c:pt idx="6342">
                  <c:v>#N/A</c:v>
                </c:pt>
                <c:pt idx="6343">
                  <c:v>#N/A</c:v>
                </c:pt>
                <c:pt idx="6344">
                  <c:v>#N/A</c:v>
                </c:pt>
                <c:pt idx="6345">
                  <c:v>#N/A</c:v>
                </c:pt>
                <c:pt idx="6346">
                  <c:v>#N/A</c:v>
                </c:pt>
                <c:pt idx="6347">
                  <c:v>#N/A</c:v>
                </c:pt>
                <c:pt idx="6348">
                  <c:v>#N/A</c:v>
                </c:pt>
                <c:pt idx="6349">
                  <c:v>#N/A</c:v>
                </c:pt>
                <c:pt idx="6350">
                  <c:v>#N/A</c:v>
                </c:pt>
                <c:pt idx="6351">
                  <c:v>#N/A</c:v>
                </c:pt>
                <c:pt idx="6352">
                  <c:v>#N/A</c:v>
                </c:pt>
                <c:pt idx="6353">
                  <c:v>#N/A</c:v>
                </c:pt>
                <c:pt idx="6354">
                  <c:v>#N/A</c:v>
                </c:pt>
                <c:pt idx="6355">
                  <c:v>#N/A</c:v>
                </c:pt>
                <c:pt idx="6356">
                  <c:v>#N/A</c:v>
                </c:pt>
                <c:pt idx="6357">
                  <c:v>#N/A</c:v>
                </c:pt>
                <c:pt idx="6358">
                  <c:v>#N/A</c:v>
                </c:pt>
                <c:pt idx="6359">
                  <c:v>#N/A</c:v>
                </c:pt>
                <c:pt idx="6360">
                  <c:v>#N/A</c:v>
                </c:pt>
                <c:pt idx="6361">
                  <c:v>#N/A</c:v>
                </c:pt>
                <c:pt idx="6362">
                  <c:v>#N/A</c:v>
                </c:pt>
                <c:pt idx="6363">
                  <c:v>#N/A</c:v>
                </c:pt>
                <c:pt idx="6364">
                  <c:v>#N/A</c:v>
                </c:pt>
                <c:pt idx="6365">
                  <c:v>#N/A</c:v>
                </c:pt>
                <c:pt idx="6366">
                  <c:v>#N/A</c:v>
                </c:pt>
                <c:pt idx="6367">
                  <c:v>#N/A</c:v>
                </c:pt>
                <c:pt idx="6368">
                  <c:v>#N/A</c:v>
                </c:pt>
                <c:pt idx="6369">
                  <c:v>#N/A</c:v>
                </c:pt>
                <c:pt idx="6370">
                  <c:v>#N/A</c:v>
                </c:pt>
                <c:pt idx="6371">
                  <c:v>#N/A</c:v>
                </c:pt>
                <c:pt idx="6372">
                  <c:v>#N/A</c:v>
                </c:pt>
                <c:pt idx="6373">
                  <c:v>#N/A</c:v>
                </c:pt>
                <c:pt idx="6374">
                  <c:v>#N/A</c:v>
                </c:pt>
                <c:pt idx="6375">
                  <c:v>#N/A</c:v>
                </c:pt>
                <c:pt idx="6376">
                  <c:v>#N/A</c:v>
                </c:pt>
                <c:pt idx="6377">
                  <c:v>#N/A</c:v>
                </c:pt>
                <c:pt idx="6378">
                  <c:v>#N/A</c:v>
                </c:pt>
                <c:pt idx="6379">
                  <c:v>#N/A</c:v>
                </c:pt>
                <c:pt idx="6380">
                  <c:v>#N/A</c:v>
                </c:pt>
                <c:pt idx="6381">
                  <c:v>#N/A</c:v>
                </c:pt>
                <c:pt idx="6382">
                  <c:v>#N/A</c:v>
                </c:pt>
                <c:pt idx="6383">
                  <c:v>#N/A</c:v>
                </c:pt>
                <c:pt idx="6384">
                  <c:v>#N/A</c:v>
                </c:pt>
                <c:pt idx="6385">
                  <c:v>#N/A</c:v>
                </c:pt>
                <c:pt idx="6386">
                  <c:v>#N/A</c:v>
                </c:pt>
                <c:pt idx="6387">
                  <c:v>#N/A</c:v>
                </c:pt>
                <c:pt idx="6388">
                  <c:v>#N/A</c:v>
                </c:pt>
                <c:pt idx="6389">
                  <c:v>#N/A</c:v>
                </c:pt>
                <c:pt idx="6390">
                  <c:v>#N/A</c:v>
                </c:pt>
                <c:pt idx="6391">
                  <c:v>#N/A</c:v>
                </c:pt>
                <c:pt idx="6392">
                  <c:v>#N/A</c:v>
                </c:pt>
                <c:pt idx="6393">
                  <c:v>#N/A</c:v>
                </c:pt>
                <c:pt idx="6394">
                  <c:v>#N/A</c:v>
                </c:pt>
                <c:pt idx="6395">
                  <c:v>#N/A</c:v>
                </c:pt>
                <c:pt idx="6396">
                  <c:v>#N/A</c:v>
                </c:pt>
                <c:pt idx="6397">
                  <c:v>#N/A</c:v>
                </c:pt>
                <c:pt idx="6398">
                  <c:v>#N/A</c:v>
                </c:pt>
                <c:pt idx="6399">
                  <c:v>#N/A</c:v>
                </c:pt>
                <c:pt idx="6400">
                  <c:v>#N/A</c:v>
                </c:pt>
                <c:pt idx="6401">
                  <c:v>#N/A</c:v>
                </c:pt>
                <c:pt idx="6402">
                  <c:v>#N/A</c:v>
                </c:pt>
                <c:pt idx="6403">
                  <c:v>#N/A</c:v>
                </c:pt>
                <c:pt idx="6404">
                  <c:v>#N/A</c:v>
                </c:pt>
                <c:pt idx="6405">
                  <c:v>#N/A</c:v>
                </c:pt>
                <c:pt idx="6406">
                  <c:v>#N/A</c:v>
                </c:pt>
                <c:pt idx="6407">
                  <c:v>#N/A</c:v>
                </c:pt>
                <c:pt idx="6408">
                  <c:v>#N/A</c:v>
                </c:pt>
                <c:pt idx="6409">
                  <c:v>#N/A</c:v>
                </c:pt>
                <c:pt idx="6410">
                  <c:v>#N/A</c:v>
                </c:pt>
                <c:pt idx="6411">
                  <c:v>#N/A</c:v>
                </c:pt>
                <c:pt idx="6412">
                  <c:v>#N/A</c:v>
                </c:pt>
                <c:pt idx="6413">
                  <c:v>#N/A</c:v>
                </c:pt>
                <c:pt idx="6414">
                  <c:v>#N/A</c:v>
                </c:pt>
                <c:pt idx="6415">
                  <c:v>#N/A</c:v>
                </c:pt>
                <c:pt idx="6416">
                  <c:v>#N/A</c:v>
                </c:pt>
                <c:pt idx="6417">
                  <c:v>#N/A</c:v>
                </c:pt>
                <c:pt idx="6418">
                  <c:v>#N/A</c:v>
                </c:pt>
                <c:pt idx="6419">
                  <c:v>#N/A</c:v>
                </c:pt>
                <c:pt idx="6420">
                  <c:v>#N/A</c:v>
                </c:pt>
                <c:pt idx="6421">
                  <c:v>#N/A</c:v>
                </c:pt>
                <c:pt idx="6422">
                  <c:v>#N/A</c:v>
                </c:pt>
                <c:pt idx="6423">
                  <c:v>#N/A</c:v>
                </c:pt>
                <c:pt idx="6424">
                  <c:v>#N/A</c:v>
                </c:pt>
                <c:pt idx="6425">
                  <c:v>#N/A</c:v>
                </c:pt>
                <c:pt idx="6426">
                  <c:v>#N/A</c:v>
                </c:pt>
                <c:pt idx="6427">
                  <c:v>#N/A</c:v>
                </c:pt>
                <c:pt idx="6428">
                  <c:v>#N/A</c:v>
                </c:pt>
                <c:pt idx="6429">
                  <c:v>#N/A</c:v>
                </c:pt>
                <c:pt idx="6430">
                  <c:v>#N/A</c:v>
                </c:pt>
                <c:pt idx="6431">
                  <c:v>#N/A</c:v>
                </c:pt>
                <c:pt idx="6432">
                  <c:v>#N/A</c:v>
                </c:pt>
                <c:pt idx="6433">
                  <c:v>#N/A</c:v>
                </c:pt>
                <c:pt idx="6434">
                  <c:v>#N/A</c:v>
                </c:pt>
                <c:pt idx="6435">
                  <c:v>#N/A</c:v>
                </c:pt>
                <c:pt idx="6436">
                  <c:v>#N/A</c:v>
                </c:pt>
                <c:pt idx="6437">
                  <c:v>#N/A</c:v>
                </c:pt>
                <c:pt idx="6438">
                  <c:v>#N/A</c:v>
                </c:pt>
                <c:pt idx="6439">
                  <c:v>#N/A</c:v>
                </c:pt>
                <c:pt idx="6440">
                  <c:v>#N/A</c:v>
                </c:pt>
                <c:pt idx="6441">
                  <c:v>#N/A</c:v>
                </c:pt>
                <c:pt idx="6442">
                  <c:v>#N/A</c:v>
                </c:pt>
                <c:pt idx="6443">
                  <c:v>#N/A</c:v>
                </c:pt>
                <c:pt idx="6444">
                  <c:v>#N/A</c:v>
                </c:pt>
                <c:pt idx="6445">
                  <c:v>#N/A</c:v>
                </c:pt>
                <c:pt idx="6446">
                  <c:v>#N/A</c:v>
                </c:pt>
                <c:pt idx="6447">
                  <c:v>#N/A</c:v>
                </c:pt>
                <c:pt idx="6448">
                  <c:v>#N/A</c:v>
                </c:pt>
                <c:pt idx="6449">
                  <c:v>#N/A</c:v>
                </c:pt>
                <c:pt idx="6450">
                  <c:v>#N/A</c:v>
                </c:pt>
                <c:pt idx="6451">
                  <c:v>#N/A</c:v>
                </c:pt>
                <c:pt idx="6452">
                  <c:v>#N/A</c:v>
                </c:pt>
                <c:pt idx="6453">
                  <c:v>#N/A</c:v>
                </c:pt>
                <c:pt idx="6454">
                  <c:v>#N/A</c:v>
                </c:pt>
                <c:pt idx="6455">
                  <c:v>#N/A</c:v>
                </c:pt>
                <c:pt idx="6456">
                  <c:v>#N/A</c:v>
                </c:pt>
                <c:pt idx="6457">
                  <c:v>#N/A</c:v>
                </c:pt>
                <c:pt idx="6458">
                  <c:v>#N/A</c:v>
                </c:pt>
                <c:pt idx="6459">
                  <c:v>#N/A</c:v>
                </c:pt>
                <c:pt idx="6460">
                  <c:v>#N/A</c:v>
                </c:pt>
                <c:pt idx="6461">
                  <c:v>#N/A</c:v>
                </c:pt>
                <c:pt idx="6462">
                  <c:v>#N/A</c:v>
                </c:pt>
                <c:pt idx="6463">
                  <c:v>#N/A</c:v>
                </c:pt>
                <c:pt idx="6464">
                  <c:v>#N/A</c:v>
                </c:pt>
                <c:pt idx="6465">
                  <c:v>#N/A</c:v>
                </c:pt>
                <c:pt idx="6466">
                  <c:v>#N/A</c:v>
                </c:pt>
                <c:pt idx="6467">
                  <c:v>#N/A</c:v>
                </c:pt>
                <c:pt idx="6468">
                  <c:v>#N/A</c:v>
                </c:pt>
                <c:pt idx="6469">
                  <c:v>#N/A</c:v>
                </c:pt>
                <c:pt idx="6470">
                  <c:v>#N/A</c:v>
                </c:pt>
                <c:pt idx="6471">
                  <c:v>#N/A</c:v>
                </c:pt>
                <c:pt idx="6472">
                  <c:v>#N/A</c:v>
                </c:pt>
                <c:pt idx="6473">
                  <c:v>#N/A</c:v>
                </c:pt>
                <c:pt idx="6474">
                  <c:v>#N/A</c:v>
                </c:pt>
                <c:pt idx="6475">
                  <c:v>#N/A</c:v>
                </c:pt>
                <c:pt idx="6476">
                  <c:v>#N/A</c:v>
                </c:pt>
                <c:pt idx="6477">
                  <c:v>#N/A</c:v>
                </c:pt>
                <c:pt idx="6478">
                  <c:v>#N/A</c:v>
                </c:pt>
                <c:pt idx="6479">
                  <c:v>#N/A</c:v>
                </c:pt>
                <c:pt idx="6480">
                  <c:v>#N/A</c:v>
                </c:pt>
                <c:pt idx="6481">
                  <c:v>#N/A</c:v>
                </c:pt>
                <c:pt idx="6482">
                  <c:v>#N/A</c:v>
                </c:pt>
                <c:pt idx="6483">
                  <c:v>#N/A</c:v>
                </c:pt>
                <c:pt idx="6484">
                  <c:v>#N/A</c:v>
                </c:pt>
                <c:pt idx="6485">
                  <c:v>#N/A</c:v>
                </c:pt>
                <c:pt idx="6486">
                  <c:v>#N/A</c:v>
                </c:pt>
                <c:pt idx="6487">
                  <c:v>#N/A</c:v>
                </c:pt>
                <c:pt idx="6488">
                  <c:v>#N/A</c:v>
                </c:pt>
                <c:pt idx="6489">
                  <c:v>#N/A</c:v>
                </c:pt>
                <c:pt idx="6490">
                  <c:v>#N/A</c:v>
                </c:pt>
                <c:pt idx="6491">
                  <c:v>#N/A</c:v>
                </c:pt>
                <c:pt idx="6492">
                  <c:v>#N/A</c:v>
                </c:pt>
                <c:pt idx="6493">
                  <c:v>#N/A</c:v>
                </c:pt>
                <c:pt idx="6494">
                  <c:v>#N/A</c:v>
                </c:pt>
                <c:pt idx="6495">
                  <c:v>#N/A</c:v>
                </c:pt>
                <c:pt idx="6496">
                  <c:v>#N/A</c:v>
                </c:pt>
                <c:pt idx="6497">
                  <c:v>#N/A</c:v>
                </c:pt>
                <c:pt idx="6498">
                  <c:v>#N/A</c:v>
                </c:pt>
                <c:pt idx="6499">
                  <c:v>#N/A</c:v>
                </c:pt>
                <c:pt idx="6500">
                  <c:v>#N/A</c:v>
                </c:pt>
                <c:pt idx="6501">
                  <c:v>#N/A</c:v>
                </c:pt>
                <c:pt idx="6502">
                  <c:v>#N/A</c:v>
                </c:pt>
                <c:pt idx="6503">
                  <c:v>#N/A</c:v>
                </c:pt>
                <c:pt idx="6504">
                  <c:v>#N/A</c:v>
                </c:pt>
                <c:pt idx="6505">
                  <c:v>#N/A</c:v>
                </c:pt>
                <c:pt idx="6506">
                  <c:v>#N/A</c:v>
                </c:pt>
                <c:pt idx="6507">
                  <c:v>#N/A</c:v>
                </c:pt>
                <c:pt idx="6508">
                  <c:v>#N/A</c:v>
                </c:pt>
                <c:pt idx="6509">
                  <c:v>#N/A</c:v>
                </c:pt>
                <c:pt idx="6510">
                  <c:v>#N/A</c:v>
                </c:pt>
                <c:pt idx="6511">
                  <c:v>#N/A</c:v>
                </c:pt>
                <c:pt idx="6512">
                  <c:v>#N/A</c:v>
                </c:pt>
                <c:pt idx="6513">
                  <c:v>#N/A</c:v>
                </c:pt>
                <c:pt idx="6514">
                  <c:v>#N/A</c:v>
                </c:pt>
                <c:pt idx="6515">
                  <c:v>#N/A</c:v>
                </c:pt>
                <c:pt idx="6516">
                  <c:v>#N/A</c:v>
                </c:pt>
                <c:pt idx="6517">
                  <c:v>#N/A</c:v>
                </c:pt>
                <c:pt idx="6518">
                  <c:v>#N/A</c:v>
                </c:pt>
                <c:pt idx="6519">
                  <c:v>#N/A</c:v>
                </c:pt>
                <c:pt idx="6520">
                  <c:v>#N/A</c:v>
                </c:pt>
                <c:pt idx="6521">
                  <c:v>#N/A</c:v>
                </c:pt>
                <c:pt idx="6522">
                  <c:v>#N/A</c:v>
                </c:pt>
                <c:pt idx="6523">
                  <c:v>#N/A</c:v>
                </c:pt>
                <c:pt idx="6524">
                  <c:v>#N/A</c:v>
                </c:pt>
                <c:pt idx="6525">
                  <c:v>#N/A</c:v>
                </c:pt>
                <c:pt idx="6526">
                  <c:v>#N/A</c:v>
                </c:pt>
                <c:pt idx="6527">
                  <c:v>#N/A</c:v>
                </c:pt>
                <c:pt idx="6528">
                  <c:v>#N/A</c:v>
                </c:pt>
                <c:pt idx="6529">
                  <c:v>#N/A</c:v>
                </c:pt>
                <c:pt idx="6530">
                  <c:v>#N/A</c:v>
                </c:pt>
                <c:pt idx="6531">
                  <c:v>#N/A</c:v>
                </c:pt>
                <c:pt idx="6532">
                  <c:v>#N/A</c:v>
                </c:pt>
                <c:pt idx="6533">
                  <c:v>#N/A</c:v>
                </c:pt>
                <c:pt idx="6534">
                  <c:v>#N/A</c:v>
                </c:pt>
                <c:pt idx="6535">
                  <c:v>#N/A</c:v>
                </c:pt>
                <c:pt idx="6536">
                  <c:v>#N/A</c:v>
                </c:pt>
                <c:pt idx="6537">
                  <c:v>#N/A</c:v>
                </c:pt>
                <c:pt idx="6538">
                  <c:v>#N/A</c:v>
                </c:pt>
                <c:pt idx="6539">
                  <c:v>#N/A</c:v>
                </c:pt>
                <c:pt idx="6540">
                  <c:v>#N/A</c:v>
                </c:pt>
                <c:pt idx="6541">
                  <c:v>#N/A</c:v>
                </c:pt>
                <c:pt idx="6542">
                  <c:v>#N/A</c:v>
                </c:pt>
                <c:pt idx="6543">
                  <c:v>#N/A</c:v>
                </c:pt>
                <c:pt idx="6544">
                  <c:v>#N/A</c:v>
                </c:pt>
                <c:pt idx="6545">
                  <c:v>#N/A</c:v>
                </c:pt>
                <c:pt idx="6546">
                  <c:v>#N/A</c:v>
                </c:pt>
                <c:pt idx="6547">
                  <c:v>#N/A</c:v>
                </c:pt>
                <c:pt idx="6548">
                  <c:v>#N/A</c:v>
                </c:pt>
                <c:pt idx="6549">
                  <c:v>#N/A</c:v>
                </c:pt>
                <c:pt idx="6550">
                  <c:v>#N/A</c:v>
                </c:pt>
                <c:pt idx="6551">
                  <c:v>#N/A</c:v>
                </c:pt>
                <c:pt idx="6552">
                  <c:v>#N/A</c:v>
                </c:pt>
                <c:pt idx="6553">
                  <c:v>#N/A</c:v>
                </c:pt>
                <c:pt idx="6554">
                  <c:v>#N/A</c:v>
                </c:pt>
                <c:pt idx="6555">
                  <c:v>#N/A</c:v>
                </c:pt>
                <c:pt idx="6556">
                  <c:v>#N/A</c:v>
                </c:pt>
                <c:pt idx="6557">
                  <c:v>#N/A</c:v>
                </c:pt>
                <c:pt idx="6558">
                  <c:v>#N/A</c:v>
                </c:pt>
                <c:pt idx="6559">
                  <c:v>#N/A</c:v>
                </c:pt>
                <c:pt idx="6560">
                  <c:v>#N/A</c:v>
                </c:pt>
                <c:pt idx="6561">
                  <c:v>#N/A</c:v>
                </c:pt>
                <c:pt idx="6562">
                  <c:v>#N/A</c:v>
                </c:pt>
                <c:pt idx="6563">
                  <c:v>#N/A</c:v>
                </c:pt>
                <c:pt idx="6564">
                  <c:v>#N/A</c:v>
                </c:pt>
                <c:pt idx="6565">
                  <c:v>#N/A</c:v>
                </c:pt>
                <c:pt idx="6566">
                  <c:v>#N/A</c:v>
                </c:pt>
                <c:pt idx="6567">
                  <c:v>#N/A</c:v>
                </c:pt>
                <c:pt idx="6568">
                  <c:v>#N/A</c:v>
                </c:pt>
                <c:pt idx="6569">
                  <c:v>#N/A</c:v>
                </c:pt>
                <c:pt idx="6570">
                  <c:v>#N/A</c:v>
                </c:pt>
                <c:pt idx="6571">
                  <c:v>#N/A</c:v>
                </c:pt>
                <c:pt idx="6572">
                  <c:v>#N/A</c:v>
                </c:pt>
                <c:pt idx="6573">
                  <c:v>#N/A</c:v>
                </c:pt>
                <c:pt idx="6574">
                  <c:v>#N/A</c:v>
                </c:pt>
                <c:pt idx="6575">
                  <c:v>#N/A</c:v>
                </c:pt>
                <c:pt idx="6576">
                  <c:v>#N/A</c:v>
                </c:pt>
                <c:pt idx="6577">
                  <c:v>#N/A</c:v>
                </c:pt>
                <c:pt idx="6578">
                  <c:v>#N/A</c:v>
                </c:pt>
                <c:pt idx="6579">
                  <c:v>#N/A</c:v>
                </c:pt>
                <c:pt idx="6580">
                  <c:v>#N/A</c:v>
                </c:pt>
                <c:pt idx="6581">
                  <c:v>#N/A</c:v>
                </c:pt>
                <c:pt idx="6582">
                  <c:v>#N/A</c:v>
                </c:pt>
                <c:pt idx="6583">
                  <c:v>#N/A</c:v>
                </c:pt>
                <c:pt idx="6584">
                  <c:v>#N/A</c:v>
                </c:pt>
                <c:pt idx="6585">
                  <c:v>#N/A</c:v>
                </c:pt>
                <c:pt idx="6586">
                  <c:v>#N/A</c:v>
                </c:pt>
                <c:pt idx="6587">
                  <c:v>#N/A</c:v>
                </c:pt>
                <c:pt idx="6588">
                  <c:v>#N/A</c:v>
                </c:pt>
                <c:pt idx="6589">
                  <c:v>#N/A</c:v>
                </c:pt>
                <c:pt idx="6590">
                  <c:v>#N/A</c:v>
                </c:pt>
                <c:pt idx="6591">
                  <c:v>#N/A</c:v>
                </c:pt>
                <c:pt idx="6592">
                  <c:v>#N/A</c:v>
                </c:pt>
                <c:pt idx="6593">
                  <c:v>#N/A</c:v>
                </c:pt>
                <c:pt idx="6594">
                  <c:v>#N/A</c:v>
                </c:pt>
                <c:pt idx="6595">
                  <c:v>#N/A</c:v>
                </c:pt>
                <c:pt idx="6596">
                  <c:v>#N/A</c:v>
                </c:pt>
                <c:pt idx="6597">
                  <c:v>#N/A</c:v>
                </c:pt>
                <c:pt idx="6598">
                  <c:v>#N/A</c:v>
                </c:pt>
                <c:pt idx="6599">
                  <c:v>#N/A</c:v>
                </c:pt>
                <c:pt idx="6600">
                  <c:v>#N/A</c:v>
                </c:pt>
                <c:pt idx="6601">
                  <c:v>#N/A</c:v>
                </c:pt>
                <c:pt idx="6602">
                  <c:v>#N/A</c:v>
                </c:pt>
                <c:pt idx="6603">
                  <c:v>#N/A</c:v>
                </c:pt>
                <c:pt idx="6604">
                  <c:v>#N/A</c:v>
                </c:pt>
                <c:pt idx="6605">
                  <c:v>#N/A</c:v>
                </c:pt>
                <c:pt idx="6606">
                  <c:v>#N/A</c:v>
                </c:pt>
                <c:pt idx="6607">
                  <c:v>#N/A</c:v>
                </c:pt>
                <c:pt idx="6608">
                  <c:v>#N/A</c:v>
                </c:pt>
                <c:pt idx="6609">
                  <c:v>#N/A</c:v>
                </c:pt>
                <c:pt idx="6610">
                  <c:v>#N/A</c:v>
                </c:pt>
                <c:pt idx="6611">
                  <c:v>#N/A</c:v>
                </c:pt>
                <c:pt idx="6612">
                  <c:v>#N/A</c:v>
                </c:pt>
                <c:pt idx="6613">
                  <c:v>#N/A</c:v>
                </c:pt>
                <c:pt idx="6614">
                  <c:v>#N/A</c:v>
                </c:pt>
                <c:pt idx="6615">
                  <c:v>#N/A</c:v>
                </c:pt>
                <c:pt idx="6616">
                  <c:v>#N/A</c:v>
                </c:pt>
                <c:pt idx="6617">
                  <c:v>#N/A</c:v>
                </c:pt>
                <c:pt idx="6618">
                  <c:v>#N/A</c:v>
                </c:pt>
                <c:pt idx="6619">
                  <c:v>#N/A</c:v>
                </c:pt>
                <c:pt idx="6620">
                  <c:v>#N/A</c:v>
                </c:pt>
                <c:pt idx="6621">
                  <c:v>#N/A</c:v>
                </c:pt>
                <c:pt idx="6622">
                  <c:v>#N/A</c:v>
                </c:pt>
                <c:pt idx="6623">
                  <c:v>#N/A</c:v>
                </c:pt>
                <c:pt idx="6624">
                  <c:v>#N/A</c:v>
                </c:pt>
                <c:pt idx="6625">
                  <c:v>#N/A</c:v>
                </c:pt>
                <c:pt idx="6626">
                  <c:v>#N/A</c:v>
                </c:pt>
                <c:pt idx="6627">
                  <c:v>#N/A</c:v>
                </c:pt>
                <c:pt idx="6628">
                  <c:v>#N/A</c:v>
                </c:pt>
                <c:pt idx="6629">
                  <c:v>#N/A</c:v>
                </c:pt>
                <c:pt idx="6630">
                  <c:v>#N/A</c:v>
                </c:pt>
                <c:pt idx="6631">
                  <c:v>#N/A</c:v>
                </c:pt>
                <c:pt idx="6632">
                  <c:v>#N/A</c:v>
                </c:pt>
                <c:pt idx="6633">
                  <c:v>#N/A</c:v>
                </c:pt>
                <c:pt idx="6634">
                  <c:v>#N/A</c:v>
                </c:pt>
                <c:pt idx="6635">
                  <c:v>#N/A</c:v>
                </c:pt>
                <c:pt idx="6636">
                  <c:v>#N/A</c:v>
                </c:pt>
                <c:pt idx="6637">
                  <c:v>#N/A</c:v>
                </c:pt>
                <c:pt idx="6638">
                  <c:v>#N/A</c:v>
                </c:pt>
                <c:pt idx="6639">
                  <c:v>#N/A</c:v>
                </c:pt>
                <c:pt idx="6640">
                  <c:v>#N/A</c:v>
                </c:pt>
                <c:pt idx="6641">
                  <c:v>#N/A</c:v>
                </c:pt>
                <c:pt idx="6642">
                  <c:v>#N/A</c:v>
                </c:pt>
                <c:pt idx="6643">
                  <c:v>#N/A</c:v>
                </c:pt>
                <c:pt idx="6644">
                  <c:v>#N/A</c:v>
                </c:pt>
                <c:pt idx="6645">
                  <c:v>#N/A</c:v>
                </c:pt>
                <c:pt idx="6646">
                  <c:v>#N/A</c:v>
                </c:pt>
                <c:pt idx="6647">
                  <c:v>#N/A</c:v>
                </c:pt>
                <c:pt idx="6648">
                  <c:v>#N/A</c:v>
                </c:pt>
                <c:pt idx="6649">
                  <c:v>#N/A</c:v>
                </c:pt>
                <c:pt idx="6650">
                  <c:v>#N/A</c:v>
                </c:pt>
                <c:pt idx="6651">
                  <c:v>#N/A</c:v>
                </c:pt>
                <c:pt idx="6652">
                  <c:v>#N/A</c:v>
                </c:pt>
                <c:pt idx="6653">
                  <c:v>#N/A</c:v>
                </c:pt>
                <c:pt idx="6654">
                  <c:v>#N/A</c:v>
                </c:pt>
                <c:pt idx="6655">
                  <c:v>#N/A</c:v>
                </c:pt>
                <c:pt idx="6656">
                  <c:v>#N/A</c:v>
                </c:pt>
                <c:pt idx="6657">
                  <c:v>#N/A</c:v>
                </c:pt>
                <c:pt idx="6658">
                  <c:v>#N/A</c:v>
                </c:pt>
                <c:pt idx="6659">
                  <c:v>#N/A</c:v>
                </c:pt>
                <c:pt idx="6660">
                  <c:v>#N/A</c:v>
                </c:pt>
                <c:pt idx="6661">
                  <c:v>#N/A</c:v>
                </c:pt>
                <c:pt idx="6662">
                  <c:v>#N/A</c:v>
                </c:pt>
                <c:pt idx="6663">
                  <c:v>#N/A</c:v>
                </c:pt>
                <c:pt idx="6664">
                  <c:v>#N/A</c:v>
                </c:pt>
                <c:pt idx="6665">
                  <c:v>#N/A</c:v>
                </c:pt>
                <c:pt idx="6666">
                  <c:v>#N/A</c:v>
                </c:pt>
                <c:pt idx="6667">
                  <c:v>#N/A</c:v>
                </c:pt>
                <c:pt idx="6668">
                  <c:v>#N/A</c:v>
                </c:pt>
                <c:pt idx="6669">
                  <c:v>#N/A</c:v>
                </c:pt>
                <c:pt idx="6670">
                  <c:v>#N/A</c:v>
                </c:pt>
                <c:pt idx="6671">
                  <c:v>#N/A</c:v>
                </c:pt>
                <c:pt idx="6672">
                  <c:v>#N/A</c:v>
                </c:pt>
                <c:pt idx="6673">
                  <c:v>#N/A</c:v>
                </c:pt>
                <c:pt idx="6674">
                  <c:v>#N/A</c:v>
                </c:pt>
                <c:pt idx="6675">
                  <c:v>#N/A</c:v>
                </c:pt>
                <c:pt idx="6676">
                  <c:v>#N/A</c:v>
                </c:pt>
                <c:pt idx="6677">
                  <c:v>#N/A</c:v>
                </c:pt>
                <c:pt idx="6678">
                  <c:v>#N/A</c:v>
                </c:pt>
                <c:pt idx="6679">
                  <c:v>#N/A</c:v>
                </c:pt>
                <c:pt idx="6680">
                  <c:v>#N/A</c:v>
                </c:pt>
                <c:pt idx="6681">
                  <c:v>#N/A</c:v>
                </c:pt>
                <c:pt idx="6682">
                  <c:v>#N/A</c:v>
                </c:pt>
                <c:pt idx="6683">
                  <c:v>#N/A</c:v>
                </c:pt>
                <c:pt idx="6684">
                  <c:v>#N/A</c:v>
                </c:pt>
                <c:pt idx="6685">
                  <c:v>#N/A</c:v>
                </c:pt>
                <c:pt idx="6686">
                  <c:v>#N/A</c:v>
                </c:pt>
                <c:pt idx="6687">
                  <c:v>#N/A</c:v>
                </c:pt>
                <c:pt idx="6688">
                  <c:v>#N/A</c:v>
                </c:pt>
                <c:pt idx="6689">
                  <c:v>#N/A</c:v>
                </c:pt>
                <c:pt idx="6690">
                  <c:v>#N/A</c:v>
                </c:pt>
                <c:pt idx="6691">
                  <c:v>#N/A</c:v>
                </c:pt>
                <c:pt idx="6692">
                  <c:v>#N/A</c:v>
                </c:pt>
                <c:pt idx="6693">
                  <c:v>#N/A</c:v>
                </c:pt>
                <c:pt idx="6694">
                  <c:v>#N/A</c:v>
                </c:pt>
                <c:pt idx="6695">
                  <c:v>#N/A</c:v>
                </c:pt>
                <c:pt idx="6696">
                  <c:v>#N/A</c:v>
                </c:pt>
                <c:pt idx="6697">
                  <c:v>#N/A</c:v>
                </c:pt>
                <c:pt idx="6698">
                  <c:v>#N/A</c:v>
                </c:pt>
                <c:pt idx="6699">
                  <c:v>#N/A</c:v>
                </c:pt>
                <c:pt idx="6700">
                  <c:v>#N/A</c:v>
                </c:pt>
                <c:pt idx="6701">
                  <c:v>#N/A</c:v>
                </c:pt>
                <c:pt idx="6702">
                  <c:v>#N/A</c:v>
                </c:pt>
                <c:pt idx="6703">
                  <c:v>#N/A</c:v>
                </c:pt>
                <c:pt idx="6704">
                  <c:v>#N/A</c:v>
                </c:pt>
                <c:pt idx="6705">
                  <c:v>#N/A</c:v>
                </c:pt>
                <c:pt idx="6706">
                  <c:v>#N/A</c:v>
                </c:pt>
                <c:pt idx="6707">
                  <c:v>#N/A</c:v>
                </c:pt>
                <c:pt idx="6708">
                  <c:v>#N/A</c:v>
                </c:pt>
                <c:pt idx="6709">
                  <c:v>#N/A</c:v>
                </c:pt>
                <c:pt idx="6710">
                  <c:v>#N/A</c:v>
                </c:pt>
                <c:pt idx="6711">
                  <c:v>#N/A</c:v>
                </c:pt>
                <c:pt idx="6712">
                  <c:v>#N/A</c:v>
                </c:pt>
                <c:pt idx="6713">
                  <c:v>#N/A</c:v>
                </c:pt>
                <c:pt idx="6714">
                  <c:v>#N/A</c:v>
                </c:pt>
                <c:pt idx="6715">
                  <c:v>#N/A</c:v>
                </c:pt>
                <c:pt idx="6716">
                  <c:v>#N/A</c:v>
                </c:pt>
                <c:pt idx="6717">
                  <c:v>#N/A</c:v>
                </c:pt>
                <c:pt idx="6718">
                  <c:v>#N/A</c:v>
                </c:pt>
                <c:pt idx="6719">
                  <c:v>#N/A</c:v>
                </c:pt>
                <c:pt idx="6720">
                  <c:v>#N/A</c:v>
                </c:pt>
                <c:pt idx="6721">
                  <c:v>#N/A</c:v>
                </c:pt>
                <c:pt idx="6722">
                  <c:v>#N/A</c:v>
                </c:pt>
                <c:pt idx="6723">
                  <c:v>#N/A</c:v>
                </c:pt>
                <c:pt idx="6724">
                  <c:v>#N/A</c:v>
                </c:pt>
                <c:pt idx="6725">
                  <c:v>#N/A</c:v>
                </c:pt>
                <c:pt idx="6726">
                  <c:v>#N/A</c:v>
                </c:pt>
                <c:pt idx="6727">
                  <c:v>#N/A</c:v>
                </c:pt>
                <c:pt idx="6728">
                  <c:v>#N/A</c:v>
                </c:pt>
                <c:pt idx="6729">
                  <c:v>#N/A</c:v>
                </c:pt>
                <c:pt idx="6730">
                  <c:v>#N/A</c:v>
                </c:pt>
                <c:pt idx="6731">
                  <c:v>#N/A</c:v>
                </c:pt>
                <c:pt idx="6732">
                  <c:v>#N/A</c:v>
                </c:pt>
                <c:pt idx="6733">
                  <c:v>#N/A</c:v>
                </c:pt>
                <c:pt idx="6734">
                  <c:v>#N/A</c:v>
                </c:pt>
                <c:pt idx="6735">
                  <c:v>#N/A</c:v>
                </c:pt>
                <c:pt idx="6736">
                  <c:v>#N/A</c:v>
                </c:pt>
                <c:pt idx="6737">
                  <c:v>#N/A</c:v>
                </c:pt>
                <c:pt idx="6738">
                  <c:v>#N/A</c:v>
                </c:pt>
                <c:pt idx="6739">
                  <c:v>#N/A</c:v>
                </c:pt>
                <c:pt idx="6740">
                  <c:v>#N/A</c:v>
                </c:pt>
                <c:pt idx="6741">
                  <c:v>#N/A</c:v>
                </c:pt>
                <c:pt idx="6742">
                  <c:v>#N/A</c:v>
                </c:pt>
                <c:pt idx="6743">
                  <c:v>#N/A</c:v>
                </c:pt>
                <c:pt idx="6744">
                  <c:v>#N/A</c:v>
                </c:pt>
                <c:pt idx="6745">
                  <c:v>#N/A</c:v>
                </c:pt>
                <c:pt idx="6746">
                  <c:v>#N/A</c:v>
                </c:pt>
                <c:pt idx="6747">
                  <c:v>#N/A</c:v>
                </c:pt>
                <c:pt idx="6748">
                  <c:v>#N/A</c:v>
                </c:pt>
                <c:pt idx="6749">
                  <c:v>#N/A</c:v>
                </c:pt>
                <c:pt idx="6750">
                  <c:v>#N/A</c:v>
                </c:pt>
                <c:pt idx="6751">
                  <c:v>#N/A</c:v>
                </c:pt>
                <c:pt idx="6752">
                  <c:v>#N/A</c:v>
                </c:pt>
                <c:pt idx="6753">
                  <c:v>#N/A</c:v>
                </c:pt>
                <c:pt idx="6754">
                  <c:v>#N/A</c:v>
                </c:pt>
                <c:pt idx="6755">
                  <c:v>#N/A</c:v>
                </c:pt>
                <c:pt idx="6756">
                  <c:v>#N/A</c:v>
                </c:pt>
                <c:pt idx="6757">
                  <c:v>#N/A</c:v>
                </c:pt>
                <c:pt idx="6758">
                  <c:v>#N/A</c:v>
                </c:pt>
                <c:pt idx="6759">
                  <c:v>#N/A</c:v>
                </c:pt>
                <c:pt idx="6760">
                  <c:v>#N/A</c:v>
                </c:pt>
                <c:pt idx="6761">
                  <c:v>#N/A</c:v>
                </c:pt>
                <c:pt idx="6762">
                  <c:v>#N/A</c:v>
                </c:pt>
                <c:pt idx="6763">
                  <c:v>#N/A</c:v>
                </c:pt>
                <c:pt idx="6764">
                  <c:v>#N/A</c:v>
                </c:pt>
                <c:pt idx="6765">
                  <c:v>#N/A</c:v>
                </c:pt>
                <c:pt idx="6766">
                  <c:v>#N/A</c:v>
                </c:pt>
                <c:pt idx="6767">
                  <c:v>#N/A</c:v>
                </c:pt>
                <c:pt idx="6768">
                  <c:v>#N/A</c:v>
                </c:pt>
                <c:pt idx="6769">
                  <c:v>#N/A</c:v>
                </c:pt>
                <c:pt idx="6770">
                  <c:v>#N/A</c:v>
                </c:pt>
                <c:pt idx="6771">
                  <c:v>#N/A</c:v>
                </c:pt>
                <c:pt idx="6772">
                  <c:v>#N/A</c:v>
                </c:pt>
                <c:pt idx="6773">
                  <c:v>#N/A</c:v>
                </c:pt>
                <c:pt idx="6774">
                  <c:v>#N/A</c:v>
                </c:pt>
                <c:pt idx="6775">
                  <c:v>#N/A</c:v>
                </c:pt>
                <c:pt idx="6776">
                  <c:v>#N/A</c:v>
                </c:pt>
                <c:pt idx="6777">
                  <c:v>#N/A</c:v>
                </c:pt>
                <c:pt idx="6778">
                  <c:v>#N/A</c:v>
                </c:pt>
                <c:pt idx="6779">
                  <c:v>#N/A</c:v>
                </c:pt>
                <c:pt idx="6780">
                  <c:v>#N/A</c:v>
                </c:pt>
                <c:pt idx="6781">
                  <c:v>#N/A</c:v>
                </c:pt>
                <c:pt idx="6782">
                  <c:v>#N/A</c:v>
                </c:pt>
                <c:pt idx="6783">
                  <c:v>#N/A</c:v>
                </c:pt>
                <c:pt idx="6784">
                  <c:v>#N/A</c:v>
                </c:pt>
                <c:pt idx="6785">
                  <c:v>#N/A</c:v>
                </c:pt>
                <c:pt idx="6786">
                  <c:v>#N/A</c:v>
                </c:pt>
                <c:pt idx="6787">
                  <c:v>#N/A</c:v>
                </c:pt>
                <c:pt idx="6788">
                  <c:v>#N/A</c:v>
                </c:pt>
                <c:pt idx="6789">
                  <c:v>#N/A</c:v>
                </c:pt>
                <c:pt idx="6790">
                  <c:v>#N/A</c:v>
                </c:pt>
                <c:pt idx="6791">
                  <c:v>#N/A</c:v>
                </c:pt>
                <c:pt idx="6792">
                  <c:v>#N/A</c:v>
                </c:pt>
                <c:pt idx="6793">
                  <c:v>#N/A</c:v>
                </c:pt>
                <c:pt idx="6794">
                  <c:v>#N/A</c:v>
                </c:pt>
                <c:pt idx="6795">
                  <c:v>#N/A</c:v>
                </c:pt>
                <c:pt idx="6796">
                  <c:v>#N/A</c:v>
                </c:pt>
                <c:pt idx="6797">
                  <c:v>#N/A</c:v>
                </c:pt>
                <c:pt idx="6798">
                  <c:v>#N/A</c:v>
                </c:pt>
                <c:pt idx="6799">
                  <c:v>#N/A</c:v>
                </c:pt>
                <c:pt idx="6800">
                  <c:v>#N/A</c:v>
                </c:pt>
                <c:pt idx="6801">
                  <c:v>#N/A</c:v>
                </c:pt>
                <c:pt idx="6802">
                  <c:v>#N/A</c:v>
                </c:pt>
                <c:pt idx="6803">
                  <c:v>#N/A</c:v>
                </c:pt>
                <c:pt idx="6804">
                  <c:v>#N/A</c:v>
                </c:pt>
                <c:pt idx="6805">
                  <c:v>#N/A</c:v>
                </c:pt>
                <c:pt idx="6806">
                  <c:v>#N/A</c:v>
                </c:pt>
                <c:pt idx="6807">
                  <c:v>#N/A</c:v>
                </c:pt>
                <c:pt idx="6808">
                  <c:v>#N/A</c:v>
                </c:pt>
                <c:pt idx="6809">
                  <c:v>#N/A</c:v>
                </c:pt>
                <c:pt idx="6810">
                  <c:v>#N/A</c:v>
                </c:pt>
                <c:pt idx="6811">
                  <c:v>#N/A</c:v>
                </c:pt>
                <c:pt idx="6812">
                  <c:v>#N/A</c:v>
                </c:pt>
                <c:pt idx="6813">
                  <c:v>#N/A</c:v>
                </c:pt>
                <c:pt idx="6814">
                  <c:v>#N/A</c:v>
                </c:pt>
                <c:pt idx="6815">
                  <c:v>#N/A</c:v>
                </c:pt>
                <c:pt idx="6816">
                  <c:v>#N/A</c:v>
                </c:pt>
                <c:pt idx="6817">
                  <c:v>#N/A</c:v>
                </c:pt>
                <c:pt idx="6818">
                  <c:v>#N/A</c:v>
                </c:pt>
                <c:pt idx="6819">
                  <c:v>#N/A</c:v>
                </c:pt>
                <c:pt idx="6820">
                  <c:v>#N/A</c:v>
                </c:pt>
                <c:pt idx="6821">
                  <c:v>#N/A</c:v>
                </c:pt>
                <c:pt idx="6822">
                  <c:v>#N/A</c:v>
                </c:pt>
                <c:pt idx="6823">
                  <c:v>#N/A</c:v>
                </c:pt>
                <c:pt idx="6824">
                  <c:v>#N/A</c:v>
                </c:pt>
                <c:pt idx="6825">
                  <c:v>#N/A</c:v>
                </c:pt>
                <c:pt idx="6826">
                  <c:v>#N/A</c:v>
                </c:pt>
                <c:pt idx="6827">
                  <c:v>#N/A</c:v>
                </c:pt>
                <c:pt idx="6828">
                  <c:v>#N/A</c:v>
                </c:pt>
                <c:pt idx="6829">
                  <c:v>#N/A</c:v>
                </c:pt>
                <c:pt idx="6830">
                  <c:v>#N/A</c:v>
                </c:pt>
                <c:pt idx="6831">
                  <c:v>#N/A</c:v>
                </c:pt>
                <c:pt idx="6832">
                  <c:v>#N/A</c:v>
                </c:pt>
                <c:pt idx="6833">
                  <c:v>#N/A</c:v>
                </c:pt>
                <c:pt idx="6834">
                  <c:v>#N/A</c:v>
                </c:pt>
                <c:pt idx="6835">
                  <c:v>#N/A</c:v>
                </c:pt>
                <c:pt idx="6836">
                  <c:v>#N/A</c:v>
                </c:pt>
                <c:pt idx="6837">
                  <c:v>#N/A</c:v>
                </c:pt>
                <c:pt idx="6838">
                  <c:v>#N/A</c:v>
                </c:pt>
                <c:pt idx="6839">
                  <c:v>#N/A</c:v>
                </c:pt>
                <c:pt idx="6840">
                  <c:v>#N/A</c:v>
                </c:pt>
                <c:pt idx="6841">
                  <c:v>#N/A</c:v>
                </c:pt>
                <c:pt idx="6842">
                  <c:v>#N/A</c:v>
                </c:pt>
                <c:pt idx="6843">
                  <c:v>#N/A</c:v>
                </c:pt>
                <c:pt idx="6844">
                  <c:v>#N/A</c:v>
                </c:pt>
                <c:pt idx="6845">
                  <c:v>#N/A</c:v>
                </c:pt>
                <c:pt idx="6846">
                  <c:v>#N/A</c:v>
                </c:pt>
                <c:pt idx="6847">
                  <c:v>#N/A</c:v>
                </c:pt>
                <c:pt idx="6848">
                  <c:v>#N/A</c:v>
                </c:pt>
                <c:pt idx="6849">
                  <c:v>#N/A</c:v>
                </c:pt>
                <c:pt idx="6850">
                  <c:v>#N/A</c:v>
                </c:pt>
                <c:pt idx="6851">
                  <c:v>#N/A</c:v>
                </c:pt>
                <c:pt idx="6852">
                  <c:v>#N/A</c:v>
                </c:pt>
                <c:pt idx="6853">
                  <c:v>#N/A</c:v>
                </c:pt>
                <c:pt idx="6854">
                  <c:v>#N/A</c:v>
                </c:pt>
                <c:pt idx="6855">
                  <c:v>#N/A</c:v>
                </c:pt>
                <c:pt idx="6856">
                  <c:v>#N/A</c:v>
                </c:pt>
                <c:pt idx="6857">
                  <c:v>#N/A</c:v>
                </c:pt>
                <c:pt idx="6858">
                  <c:v>#N/A</c:v>
                </c:pt>
                <c:pt idx="6859">
                  <c:v>#N/A</c:v>
                </c:pt>
                <c:pt idx="6860">
                  <c:v>#N/A</c:v>
                </c:pt>
                <c:pt idx="6861">
                  <c:v>#N/A</c:v>
                </c:pt>
                <c:pt idx="6862">
                  <c:v>#N/A</c:v>
                </c:pt>
                <c:pt idx="6863">
                  <c:v>#N/A</c:v>
                </c:pt>
                <c:pt idx="6864">
                  <c:v>#N/A</c:v>
                </c:pt>
                <c:pt idx="6865">
                  <c:v>#N/A</c:v>
                </c:pt>
                <c:pt idx="6866">
                  <c:v>#N/A</c:v>
                </c:pt>
                <c:pt idx="6867">
                  <c:v>#N/A</c:v>
                </c:pt>
                <c:pt idx="6868">
                  <c:v>#N/A</c:v>
                </c:pt>
                <c:pt idx="6869">
                  <c:v>#N/A</c:v>
                </c:pt>
                <c:pt idx="6870">
                  <c:v>#N/A</c:v>
                </c:pt>
                <c:pt idx="6871">
                  <c:v>#N/A</c:v>
                </c:pt>
                <c:pt idx="6872">
                  <c:v>#N/A</c:v>
                </c:pt>
                <c:pt idx="6873">
                  <c:v>#N/A</c:v>
                </c:pt>
                <c:pt idx="6874">
                  <c:v>#N/A</c:v>
                </c:pt>
                <c:pt idx="6875">
                  <c:v>#N/A</c:v>
                </c:pt>
                <c:pt idx="6876">
                  <c:v>#N/A</c:v>
                </c:pt>
                <c:pt idx="6877">
                  <c:v>#N/A</c:v>
                </c:pt>
                <c:pt idx="6878">
                  <c:v>#N/A</c:v>
                </c:pt>
                <c:pt idx="6879">
                  <c:v>#N/A</c:v>
                </c:pt>
                <c:pt idx="6880">
                  <c:v>#N/A</c:v>
                </c:pt>
                <c:pt idx="6881">
                  <c:v>#N/A</c:v>
                </c:pt>
                <c:pt idx="6882">
                  <c:v>#N/A</c:v>
                </c:pt>
                <c:pt idx="6883">
                  <c:v>#N/A</c:v>
                </c:pt>
                <c:pt idx="6884">
                  <c:v>#N/A</c:v>
                </c:pt>
                <c:pt idx="6885">
                  <c:v>#N/A</c:v>
                </c:pt>
                <c:pt idx="6886">
                  <c:v>#N/A</c:v>
                </c:pt>
                <c:pt idx="6887">
                  <c:v>#N/A</c:v>
                </c:pt>
                <c:pt idx="6888">
                  <c:v>#N/A</c:v>
                </c:pt>
                <c:pt idx="6889">
                  <c:v>#N/A</c:v>
                </c:pt>
                <c:pt idx="6890">
                  <c:v>#N/A</c:v>
                </c:pt>
                <c:pt idx="6891">
                  <c:v>#N/A</c:v>
                </c:pt>
                <c:pt idx="6892">
                  <c:v>#N/A</c:v>
                </c:pt>
                <c:pt idx="6893">
                  <c:v>#N/A</c:v>
                </c:pt>
                <c:pt idx="6894">
                  <c:v>#N/A</c:v>
                </c:pt>
                <c:pt idx="6895">
                  <c:v>#N/A</c:v>
                </c:pt>
                <c:pt idx="6896">
                  <c:v>#N/A</c:v>
                </c:pt>
                <c:pt idx="6897">
                  <c:v>#N/A</c:v>
                </c:pt>
                <c:pt idx="6898">
                  <c:v>#N/A</c:v>
                </c:pt>
                <c:pt idx="6899">
                  <c:v>#N/A</c:v>
                </c:pt>
                <c:pt idx="6900">
                  <c:v>#N/A</c:v>
                </c:pt>
                <c:pt idx="6901">
                  <c:v>#N/A</c:v>
                </c:pt>
                <c:pt idx="6902">
                  <c:v>#N/A</c:v>
                </c:pt>
                <c:pt idx="6903">
                  <c:v>#N/A</c:v>
                </c:pt>
                <c:pt idx="6904">
                  <c:v>#N/A</c:v>
                </c:pt>
                <c:pt idx="6905">
                  <c:v>#N/A</c:v>
                </c:pt>
                <c:pt idx="6906">
                  <c:v>#N/A</c:v>
                </c:pt>
                <c:pt idx="6907">
                  <c:v>#N/A</c:v>
                </c:pt>
                <c:pt idx="6908">
                  <c:v>#N/A</c:v>
                </c:pt>
                <c:pt idx="6909">
                  <c:v>#N/A</c:v>
                </c:pt>
                <c:pt idx="6910">
                  <c:v>#N/A</c:v>
                </c:pt>
                <c:pt idx="6911">
                  <c:v>#N/A</c:v>
                </c:pt>
                <c:pt idx="6912">
                  <c:v>#N/A</c:v>
                </c:pt>
                <c:pt idx="6913">
                  <c:v>#N/A</c:v>
                </c:pt>
                <c:pt idx="6914">
                  <c:v>#N/A</c:v>
                </c:pt>
                <c:pt idx="6915">
                  <c:v>#N/A</c:v>
                </c:pt>
                <c:pt idx="6916">
                  <c:v>#N/A</c:v>
                </c:pt>
                <c:pt idx="6917">
                  <c:v>#N/A</c:v>
                </c:pt>
                <c:pt idx="6918">
                  <c:v>#N/A</c:v>
                </c:pt>
                <c:pt idx="6919">
                  <c:v>#N/A</c:v>
                </c:pt>
                <c:pt idx="6920">
                  <c:v>#N/A</c:v>
                </c:pt>
                <c:pt idx="6921">
                  <c:v>#N/A</c:v>
                </c:pt>
                <c:pt idx="6922">
                  <c:v>#N/A</c:v>
                </c:pt>
                <c:pt idx="6923">
                  <c:v>#N/A</c:v>
                </c:pt>
                <c:pt idx="6924">
                  <c:v>#N/A</c:v>
                </c:pt>
                <c:pt idx="6925">
                  <c:v>#N/A</c:v>
                </c:pt>
                <c:pt idx="6926">
                  <c:v>#N/A</c:v>
                </c:pt>
                <c:pt idx="6927">
                  <c:v>#N/A</c:v>
                </c:pt>
                <c:pt idx="6928">
                  <c:v>#N/A</c:v>
                </c:pt>
                <c:pt idx="6929">
                  <c:v>#N/A</c:v>
                </c:pt>
                <c:pt idx="6930">
                  <c:v>#N/A</c:v>
                </c:pt>
                <c:pt idx="6931">
                  <c:v>#N/A</c:v>
                </c:pt>
                <c:pt idx="6932">
                  <c:v>#N/A</c:v>
                </c:pt>
                <c:pt idx="6933">
                  <c:v>#N/A</c:v>
                </c:pt>
                <c:pt idx="6934">
                  <c:v>#N/A</c:v>
                </c:pt>
                <c:pt idx="6935">
                  <c:v>#N/A</c:v>
                </c:pt>
                <c:pt idx="6936">
                  <c:v>#N/A</c:v>
                </c:pt>
                <c:pt idx="6937">
                  <c:v>#N/A</c:v>
                </c:pt>
                <c:pt idx="6938">
                  <c:v>#N/A</c:v>
                </c:pt>
                <c:pt idx="6939">
                  <c:v>#N/A</c:v>
                </c:pt>
                <c:pt idx="6940">
                  <c:v>#N/A</c:v>
                </c:pt>
                <c:pt idx="6941">
                  <c:v>#N/A</c:v>
                </c:pt>
                <c:pt idx="6942">
                  <c:v>#N/A</c:v>
                </c:pt>
                <c:pt idx="6943">
                  <c:v>#N/A</c:v>
                </c:pt>
                <c:pt idx="6944">
                  <c:v>#N/A</c:v>
                </c:pt>
                <c:pt idx="6945">
                  <c:v>#N/A</c:v>
                </c:pt>
                <c:pt idx="6946">
                  <c:v>#N/A</c:v>
                </c:pt>
                <c:pt idx="6947">
                  <c:v>#N/A</c:v>
                </c:pt>
                <c:pt idx="6948">
                  <c:v>#N/A</c:v>
                </c:pt>
                <c:pt idx="6949">
                  <c:v>#N/A</c:v>
                </c:pt>
                <c:pt idx="6950">
                  <c:v>#N/A</c:v>
                </c:pt>
                <c:pt idx="6951">
                  <c:v>#N/A</c:v>
                </c:pt>
                <c:pt idx="6952">
                  <c:v>#N/A</c:v>
                </c:pt>
                <c:pt idx="6953">
                  <c:v>#N/A</c:v>
                </c:pt>
                <c:pt idx="6954">
                  <c:v>#N/A</c:v>
                </c:pt>
                <c:pt idx="6955">
                  <c:v>#N/A</c:v>
                </c:pt>
                <c:pt idx="6956">
                  <c:v>#N/A</c:v>
                </c:pt>
                <c:pt idx="6957">
                  <c:v>#N/A</c:v>
                </c:pt>
                <c:pt idx="6958">
                  <c:v>#N/A</c:v>
                </c:pt>
                <c:pt idx="6959">
                  <c:v>#N/A</c:v>
                </c:pt>
                <c:pt idx="6960">
                  <c:v>#N/A</c:v>
                </c:pt>
                <c:pt idx="6961">
                  <c:v>#N/A</c:v>
                </c:pt>
                <c:pt idx="6962">
                  <c:v>#N/A</c:v>
                </c:pt>
                <c:pt idx="6963">
                  <c:v>#N/A</c:v>
                </c:pt>
                <c:pt idx="6964">
                  <c:v>#N/A</c:v>
                </c:pt>
                <c:pt idx="6965">
                  <c:v>#N/A</c:v>
                </c:pt>
                <c:pt idx="6966">
                  <c:v>#N/A</c:v>
                </c:pt>
                <c:pt idx="6967">
                  <c:v>#N/A</c:v>
                </c:pt>
                <c:pt idx="6968">
                  <c:v>#N/A</c:v>
                </c:pt>
                <c:pt idx="6969">
                  <c:v>#N/A</c:v>
                </c:pt>
                <c:pt idx="6970">
                  <c:v>#N/A</c:v>
                </c:pt>
                <c:pt idx="6971">
                  <c:v>#N/A</c:v>
                </c:pt>
                <c:pt idx="6972">
                  <c:v>#N/A</c:v>
                </c:pt>
                <c:pt idx="6973">
                  <c:v>#N/A</c:v>
                </c:pt>
                <c:pt idx="6974">
                  <c:v>#N/A</c:v>
                </c:pt>
                <c:pt idx="6975">
                  <c:v>#N/A</c:v>
                </c:pt>
                <c:pt idx="6976">
                  <c:v>#N/A</c:v>
                </c:pt>
                <c:pt idx="6977">
                  <c:v>#N/A</c:v>
                </c:pt>
                <c:pt idx="6978">
                  <c:v>#N/A</c:v>
                </c:pt>
                <c:pt idx="6979">
                  <c:v>#N/A</c:v>
                </c:pt>
                <c:pt idx="6980">
                  <c:v>#N/A</c:v>
                </c:pt>
                <c:pt idx="6981">
                  <c:v>#N/A</c:v>
                </c:pt>
                <c:pt idx="6982">
                  <c:v>#N/A</c:v>
                </c:pt>
                <c:pt idx="6983">
                  <c:v>#N/A</c:v>
                </c:pt>
                <c:pt idx="6984">
                  <c:v>#N/A</c:v>
                </c:pt>
                <c:pt idx="6985">
                  <c:v>#N/A</c:v>
                </c:pt>
                <c:pt idx="6986">
                  <c:v>#N/A</c:v>
                </c:pt>
                <c:pt idx="6987">
                  <c:v>#N/A</c:v>
                </c:pt>
                <c:pt idx="6988">
                  <c:v>#N/A</c:v>
                </c:pt>
                <c:pt idx="6989">
                  <c:v>#N/A</c:v>
                </c:pt>
                <c:pt idx="6990">
                  <c:v>#N/A</c:v>
                </c:pt>
                <c:pt idx="6991">
                  <c:v>#N/A</c:v>
                </c:pt>
                <c:pt idx="6992">
                  <c:v>#N/A</c:v>
                </c:pt>
                <c:pt idx="6993">
                  <c:v>#N/A</c:v>
                </c:pt>
                <c:pt idx="6994">
                  <c:v>#N/A</c:v>
                </c:pt>
                <c:pt idx="6995">
                  <c:v>#N/A</c:v>
                </c:pt>
                <c:pt idx="6996">
                  <c:v>#N/A</c:v>
                </c:pt>
                <c:pt idx="6997">
                  <c:v>#N/A</c:v>
                </c:pt>
                <c:pt idx="6998">
                  <c:v>#N/A</c:v>
                </c:pt>
                <c:pt idx="6999">
                  <c:v>#N/A</c:v>
                </c:pt>
                <c:pt idx="7000">
                  <c:v>#N/A</c:v>
                </c:pt>
                <c:pt idx="7001">
                  <c:v>#N/A</c:v>
                </c:pt>
                <c:pt idx="7002">
                  <c:v>#N/A</c:v>
                </c:pt>
                <c:pt idx="7003">
                  <c:v>#N/A</c:v>
                </c:pt>
                <c:pt idx="7004">
                  <c:v>#N/A</c:v>
                </c:pt>
                <c:pt idx="7005">
                  <c:v>#N/A</c:v>
                </c:pt>
                <c:pt idx="7006">
                  <c:v>#N/A</c:v>
                </c:pt>
                <c:pt idx="7007">
                  <c:v>#N/A</c:v>
                </c:pt>
                <c:pt idx="7008">
                  <c:v>#N/A</c:v>
                </c:pt>
                <c:pt idx="7009">
                  <c:v>#N/A</c:v>
                </c:pt>
                <c:pt idx="7010">
                  <c:v>#N/A</c:v>
                </c:pt>
                <c:pt idx="7011">
                  <c:v>#N/A</c:v>
                </c:pt>
                <c:pt idx="7012">
                  <c:v>#N/A</c:v>
                </c:pt>
                <c:pt idx="7013">
                  <c:v>#N/A</c:v>
                </c:pt>
                <c:pt idx="7014">
                  <c:v>#N/A</c:v>
                </c:pt>
                <c:pt idx="7015">
                  <c:v>#N/A</c:v>
                </c:pt>
                <c:pt idx="7016">
                  <c:v>#N/A</c:v>
                </c:pt>
                <c:pt idx="7017">
                  <c:v>#N/A</c:v>
                </c:pt>
                <c:pt idx="7018">
                  <c:v>#N/A</c:v>
                </c:pt>
                <c:pt idx="7019">
                  <c:v>#N/A</c:v>
                </c:pt>
                <c:pt idx="7020">
                  <c:v>#N/A</c:v>
                </c:pt>
                <c:pt idx="7021">
                  <c:v>#N/A</c:v>
                </c:pt>
                <c:pt idx="7022">
                  <c:v>#N/A</c:v>
                </c:pt>
                <c:pt idx="7023">
                  <c:v>#N/A</c:v>
                </c:pt>
                <c:pt idx="7024">
                  <c:v>#N/A</c:v>
                </c:pt>
                <c:pt idx="7025">
                  <c:v>#N/A</c:v>
                </c:pt>
                <c:pt idx="7026">
                  <c:v>#N/A</c:v>
                </c:pt>
                <c:pt idx="7027">
                  <c:v>#N/A</c:v>
                </c:pt>
                <c:pt idx="7028">
                  <c:v>#N/A</c:v>
                </c:pt>
                <c:pt idx="7029">
                  <c:v>#N/A</c:v>
                </c:pt>
                <c:pt idx="7030">
                  <c:v>#N/A</c:v>
                </c:pt>
                <c:pt idx="7031">
                  <c:v>#N/A</c:v>
                </c:pt>
                <c:pt idx="7032">
                  <c:v>#N/A</c:v>
                </c:pt>
                <c:pt idx="7033">
                  <c:v>#N/A</c:v>
                </c:pt>
                <c:pt idx="7034">
                  <c:v>#N/A</c:v>
                </c:pt>
                <c:pt idx="7035">
                  <c:v>#N/A</c:v>
                </c:pt>
                <c:pt idx="7036">
                  <c:v>#N/A</c:v>
                </c:pt>
                <c:pt idx="7037">
                  <c:v>#N/A</c:v>
                </c:pt>
                <c:pt idx="7038">
                  <c:v>#N/A</c:v>
                </c:pt>
                <c:pt idx="7039">
                  <c:v>#N/A</c:v>
                </c:pt>
                <c:pt idx="7040">
                  <c:v>#N/A</c:v>
                </c:pt>
                <c:pt idx="7041">
                  <c:v>#N/A</c:v>
                </c:pt>
                <c:pt idx="7042">
                  <c:v>#N/A</c:v>
                </c:pt>
                <c:pt idx="7043">
                  <c:v>#N/A</c:v>
                </c:pt>
                <c:pt idx="7044">
                  <c:v>#N/A</c:v>
                </c:pt>
                <c:pt idx="7045">
                  <c:v>#N/A</c:v>
                </c:pt>
                <c:pt idx="7046">
                  <c:v>#N/A</c:v>
                </c:pt>
                <c:pt idx="7047">
                  <c:v>#N/A</c:v>
                </c:pt>
                <c:pt idx="7048">
                  <c:v>#N/A</c:v>
                </c:pt>
                <c:pt idx="7049">
                  <c:v>#N/A</c:v>
                </c:pt>
                <c:pt idx="7050">
                  <c:v>#N/A</c:v>
                </c:pt>
                <c:pt idx="7051">
                  <c:v>#N/A</c:v>
                </c:pt>
                <c:pt idx="7052">
                  <c:v>#N/A</c:v>
                </c:pt>
                <c:pt idx="7053">
                  <c:v>#N/A</c:v>
                </c:pt>
                <c:pt idx="7054">
                  <c:v>#N/A</c:v>
                </c:pt>
                <c:pt idx="7055">
                  <c:v>#N/A</c:v>
                </c:pt>
                <c:pt idx="7056">
                  <c:v>#N/A</c:v>
                </c:pt>
                <c:pt idx="7057">
                  <c:v>#N/A</c:v>
                </c:pt>
                <c:pt idx="7058">
                  <c:v>#N/A</c:v>
                </c:pt>
                <c:pt idx="7059">
                  <c:v>#N/A</c:v>
                </c:pt>
                <c:pt idx="7060">
                  <c:v>#N/A</c:v>
                </c:pt>
                <c:pt idx="7061">
                  <c:v>#N/A</c:v>
                </c:pt>
                <c:pt idx="7062">
                  <c:v>#N/A</c:v>
                </c:pt>
                <c:pt idx="7063">
                  <c:v>#N/A</c:v>
                </c:pt>
                <c:pt idx="7064">
                  <c:v>#N/A</c:v>
                </c:pt>
                <c:pt idx="7065">
                  <c:v>#N/A</c:v>
                </c:pt>
                <c:pt idx="7066">
                  <c:v>#N/A</c:v>
                </c:pt>
                <c:pt idx="7067">
                  <c:v>#N/A</c:v>
                </c:pt>
                <c:pt idx="7068">
                  <c:v>#N/A</c:v>
                </c:pt>
                <c:pt idx="7069">
                  <c:v>#N/A</c:v>
                </c:pt>
                <c:pt idx="7070">
                  <c:v>#N/A</c:v>
                </c:pt>
                <c:pt idx="7071">
                  <c:v>#N/A</c:v>
                </c:pt>
                <c:pt idx="7072">
                  <c:v>#N/A</c:v>
                </c:pt>
                <c:pt idx="7073">
                  <c:v>#N/A</c:v>
                </c:pt>
                <c:pt idx="7074">
                  <c:v>#N/A</c:v>
                </c:pt>
                <c:pt idx="7075">
                  <c:v>#N/A</c:v>
                </c:pt>
                <c:pt idx="7076">
                  <c:v>#N/A</c:v>
                </c:pt>
                <c:pt idx="7077">
                  <c:v>#N/A</c:v>
                </c:pt>
                <c:pt idx="7078">
                  <c:v>#N/A</c:v>
                </c:pt>
                <c:pt idx="7079">
                  <c:v>#N/A</c:v>
                </c:pt>
                <c:pt idx="7080">
                  <c:v>#N/A</c:v>
                </c:pt>
                <c:pt idx="7081">
                  <c:v>#N/A</c:v>
                </c:pt>
                <c:pt idx="7082">
                  <c:v>#N/A</c:v>
                </c:pt>
                <c:pt idx="7083">
                  <c:v>#N/A</c:v>
                </c:pt>
                <c:pt idx="7084">
                  <c:v>#N/A</c:v>
                </c:pt>
                <c:pt idx="7085">
                  <c:v>#N/A</c:v>
                </c:pt>
                <c:pt idx="7086">
                  <c:v>#N/A</c:v>
                </c:pt>
                <c:pt idx="7087">
                  <c:v>#N/A</c:v>
                </c:pt>
                <c:pt idx="7088">
                  <c:v>#N/A</c:v>
                </c:pt>
                <c:pt idx="7089">
                  <c:v>#N/A</c:v>
                </c:pt>
                <c:pt idx="7090">
                  <c:v>#N/A</c:v>
                </c:pt>
                <c:pt idx="7091">
                  <c:v>#N/A</c:v>
                </c:pt>
                <c:pt idx="7092">
                  <c:v>#N/A</c:v>
                </c:pt>
                <c:pt idx="7093">
                  <c:v>#N/A</c:v>
                </c:pt>
                <c:pt idx="7094">
                  <c:v>#N/A</c:v>
                </c:pt>
                <c:pt idx="7095">
                  <c:v>#N/A</c:v>
                </c:pt>
                <c:pt idx="7096">
                  <c:v>#N/A</c:v>
                </c:pt>
                <c:pt idx="7097">
                  <c:v>#N/A</c:v>
                </c:pt>
                <c:pt idx="7098">
                  <c:v>#N/A</c:v>
                </c:pt>
                <c:pt idx="7099">
                  <c:v>#N/A</c:v>
                </c:pt>
                <c:pt idx="7100">
                  <c:v>#N/A</c:v>
                </c:pt>
                <c:pt idx="7101">
                  <c:v>#N/A</c:v>
                </c:pt>
                <c:pt idx="7102">
                  <c:v>#N/A</c:v>
                </c:pt>
                <c:pt idx="7103">
                  <c:v>#N/A</c:v>
                </c:pt>
                <c:pt idx="7104">
                  <c:v>#N/A</c:v>
                </c:pt>
                <c:pt idx="7105">
                  <c:v>#N/A</c:v>
                </c:pt>
                <c:pt idx="7106">
                  <c:v>#N/A</c:v>
                </c:pt>
                <c:pt idx="7107">
                  <c:v>#N/A</c:v>
                </c:pt>
                <c:pt idx="7108">
                  <c:v>#N/A</c:v>
                </c:pt>
                <c:pt idx="7109">
                  <c:v>#N/A</c:v>
                </c:pt>
                <c:pt idx="7110">
                  <c:v>#N/A</c:v>
                </c:pt>
                <c:pt idx="7111">
                  <c:v>#N/A</c:v>
                </c:pt>
                <c:pt idx="7112">
                  <c:v>#N/A</c:v>
                </c:pt>
                <c:pt idx="7113">
                  <c:v>#N/A</c:v>
                </c:pt>
                <c:pt idx="7114">
                  <c:v>#N/A</c:v>
                </c:pt>
                <c:pt idx="7115">
                  <c:v>#N/A</c:v>
                </c:pt>
                <c:pt idx="7116">
                  <c:v>#N/A</c:v>
                </c:pt>
                <c:pt idx="7117">
                  <c:v>#N/A</c:v>
                </c:pt>
                <c:pt idx="7118">
                  <c:v>#N/A</c:v>
                </c:pt>
                <c:pt idx="7119">
                  <c:v>#N/A</c:v>
                </c:pt>
                <c:pt idx="7120">
                  <c:v>#N/A</c:v>
                </c:pt>
                <c:pt idx="7121">
                  <c:v>#N/A</c:v>
                </c:pt>
                <c:pt idx="7122">
                  <c:v>#N/A</c:v>
                </c:pt>
                <c:pt idx="7123">
                  <c:v>#N/A</c:v>
                </c:pt>
                <c:pt idx="7124">
                  <c:v>#N/A</c:v>
                </c:pt>
                <c:pt idx="7125">
                  <c:v>#N/A</c:v>
                </c:pt>
                <c:pt idx="7126">
                  <c:v>#N/A</c:v>
                </c:pt>
                <c:pt idx="7127">
                  <c:v>#N/A</c:v>
                </c:pt>
                <c:pt idx="7128">
                  <c:v>#N/A</c:v>
                </c:pt>
                <c:pt idx="7129">
                  <c:v>#N/A</c:v>
                </c:pt>
                <c:pt idx="7130">
                  <c:v>#N/A</c:v>
                </c:pt>
                <c:pt idx="7131">
                  <c:v>#N/A</c:v>
                </c:pt>
                <c:pt idx="7132">
                  <c:v>#N/A</c:v>
                </c:pt>
                <c:pt idx="7133">
                  <c:v>#N/A</c:v>
                </c:pt>
                <c:pt idx="7134">
                  <c:v>#N/A</c:v>
                </c:pt>
                <c:pt idx="7135">
                  <c:v>#N/A</c:v>
                </c:pt>
                <c:pt idx="7136">
                  <c:v>#N/A</c:v>
                </c:pt>
                <c:pt idx="7137">
                  <c:v>#N/A</c:v>
                </c:pt>
                <c:pt idx="7138">
                  <c:v>#N/A</c:v>
                </c:pt>
                <c:pt idx="7139">
                  <c:v>#N/A</c:v>
                </c:pt>
                <c:pt idx="7140">
                  <c:v>#N/A</c:v>
                </c:pt>
                <c:pt idx="7141">
                  <c:v>#N/A</c:v>
                </c:pt>
                <c:pt idx="7142">
                  <c:v>#N/A</c:v>
                </c:pt>
                <c:pt idx="7143">
                  <c:v>#N/A</c:v>
                </c:pt>
                <c:pt idx="7144">
                  <c:v>#N/A</c:v>
                </c:pt>
                <c:pt idx="7145">
                  <c:v>#N/A</c:v>
                </c:pt>
                <c:pt idx="7146">
                  <c:v>#N/A</c:v>
                </c:pt>
                <c:pt idx="7147">
                  <c:v>#N/A</c:v>
                </c:pt>
                <c:pt idx="7148">
                  <c:v>#N/A</c:v>
                </c:pt>
                <c:pt idx="7149">
                  <c:v>#N/A</c:v>
                </c:pt>
                <c:pt idx="7150">
                  <c:v>#N/A</c:v>
                </c:pt>
                <c:pt idx="7151">
                  <c:v>#N/A</c:v>
                </c:pt>
                <c:pt idx="7152">
                  <c:v>#N/A</c:v>
                </c:pt>
                <c:pt idx="7153">
                  <c:v>#N/A</c:v>
                </c:pt>
                <c:pt idx="7154">
                  <c:v>#N/A</c:v>
                </c:pt>
                <c:pt idx="7155">
                  <c:v>#N/A</c:v>
                </c:pt>
                <c:pt idx="7156">
                  <c:v>#N/A</c:v>
                </c:pt>
                <c:pt idx="7157">
                  <c:v>#N/A</c:v>
                </c:pt>
                <c:pt idx="7158">
                  <c:v>#N/A</c:v>
                </c:pt>
                <c:pt idx="7159">
                  <c:v>#N/A</c:v>
                </c:pt>
                <c:pt idx="7160">
                  <c:v>#N/A</c:v>
                </c:pt>
                <c:pt idx="7161">
                  <c:v>#N/A</c:v>
                </c:pt>
                <c:pt idx="7162">
                  <c:v>#N/A</c:v>
                </c:pt>
                <c:pt idx="7163">
                  <c:v>#N/A</c:v>
                </c:pt>
                <c:pt idx="7164">
                  <c:v>#N/A</c:v>
                </c:pt>
                <c:pt idx="7165">
                  <c:v>#N/A</c:v>
                </c:pt>
                <c:pt idx="7166">
                  <c:v>#N/A</c:v>
                </c:pt>
                <c:pt idx="7167">
                  <c:v>#N/A</c:v>
                </c:pt>
                <c:pt idx="7168">
                  <c:v>#N/A</c:v>
                </c:pt>
                <c:pt idx="7169">
                  <c:v>#N/A</c:v>
                </c:pt>
                <c:pt idx="7170">
                  <c:v>#N/A</c:v>
                </c:pt>
                <c:pt idx="7171">
                  <c:v>#N/A</c:v>
                </c:pt>
                <c:pt idx="7172">
                  <c:v>#N/A</c:v>
                </c:pt>
                <c:pt idx="7173">
                  <c:v>#N/A</c:v>
                </c:pt>
                <c:pt idx="7174">
                  <c:v>#N/A</c:v>
                </c:pt>
                <c:pt idx="7175">
                  <c:v>#N/A</c:v>
                </c:pt>
                <c:pt idx="7176">
                  <c:v>#N/A</c:v>
                </c:pt>
                <c:pt idx="7177">
                  <c:v>#N/A</c:v>
                </c:pt>
                <c:pt idx="7178">
                  <c:v>#N/A</c:v>
                </c:pt>
                <c:pt idx="7179">
                  <c:v>#N/A</c:v>
                </c:pt>
                <c:pt idx="7180">
                  <c:v>#N/A</c:v>
                </c:pt>
                <c:pt idx="7181">
                  <c:v>#N/A</c:v>
                </c:pt>
                <c:pt idx="7182">
                  <c:v>#N/A</c:v>
                </c:pt>
                <c:pt idx="7183">
                  <c:v>#N/A</c:v>
                </c:pt>
                <c:pt idx="7184">
                  <c:v>#N/A</c:v>
                </c:pt>
                <c:pt idx="7185">
                  <c:v>#N/A</c:v>
                </c:pt>
                <c:pt idx="7186">
                  <c:v>#N/A</c:v>
                </c:pt>
                <c:pt idx="7187">
                  <c:v>#N/A</c:v>
                </c:pt>
                <c:pt idx="7188">
                  <c:v>#N/A</c:v>
                </c:pt>
                <c:pt idx="7189">
                  <c:v>#N/A</c:v>
                </c:pt>
                <c:pt idx="7190">
                  <c:v>#N/A</c:v>
                </c:pt>
                <c:pt idx="7191">
                  <c:v>#N/A</c:v>
                </c:pt>
                <c:pt idx="7192">
                  <c:v>#N/A</c:v>
                </c:pt>
                <c:pt idx="7193">
                  <c:v>#N/A</c:v>
                </c:pt>
                <c:pt idx="7194">
                  <c:v>#N/A</c:v>
                </c:pt>
                <c:pt idx="7195">
                  <c:v>#N/A</c:v>
                </c:pt>
                <c:pt idx="7196">
                  <c:v>#N/A</c:v>
                </c:pt>
                <c:pt idx="7197">
                  <c:v>#N/A</c:v>
                </c:pt>
                <c:pt idx="7198">
                  <c:v>#N/A</c:v>
                </c:pt>
                <c:pt idx="7199">
                  <c:v>#N/A</c:v>
                </c:pt>
                <c:pt idx="7200">
                  <c:v>#N/A</c:v>
                </c:pt>
                <c:pt idx="7201">
                  <c:v>#N/A</c:v>
                </c:pt>
                <c:pt idx="7202">
                  <c:v>#N/A</c:v>
                </c:pt>
                <c:pt idx="7203">
                  <c:v>#N/A</c:v>
                </c:pt>
                <c:pt idx="7204">
                  <c:v>#N/A</c:v>
                </c:pt>
                <c:pt idx="7205">
                  <c:v>#N/A</c:v>
                </c:pt>
                <c:pt idx="7206">
                  <c:v>#N/A</c:v>
                </c:pt>
                <c:pt idx="7207">
                  <c:v>#N/A</c:v>
                </c:pt>
                <c:pt idx="7208">
                  <c:v>#N/A</c:v>
                </c:pt>
                <c:pt idx="7209">
                  <c:v>#N/A</c:v>
                </c:pt>
                <c:pt idx="7210">
                  <c:v>#N/A</c:v>
                </c:pt>
                <c:pt idx="7211">
                  <c:v>#N/A</c:v>
                </c:pt>
                <c:pt idx="7212">
                  <c:v>#N/A</c:v>
                </c:pt>
                <c:pt idx="7213">
                  <c:v>#N/A</c:v>
                </c:pt>
                <c:pt idx="7214">
                  <c:v>#N/A</c:v>
                </c:pt>
                <c:pt idx="7215">
                  <c:v>#N/A</c:v>
                </c:pt>
                <c:pt idx="7216">
                  <c:v>#N/A</c:v>
                </c:pt>
                <c:pt idx="7217">
                  <c:v>#N/A</c:v>
                </c:pt>
                <c:pt idx="7218">
                  <c:v>#N/A</c:v>
                </c:pt>
                <c:pt idx="7219">
                  <c:v>#N/A</c:v>
                </c:pt>
                <c:pt idx="7220">
                  <c:v>#N/A</c:v>
                </c:pt>
                <c:pt idx="7221">
                  <c:v>#N/A</c:v>
                </c:pt>
                <c:pt idx="7222">
                  <c:v>#N/A</c:v>
                </c:pt>
                <c:pt idx="7223">
                  <c:v>#N/A</c:v>
                </c:pt>
                <c:pt idx="7224">
                  <c:v>#N/A</c:v>
                </c:pt>
                <c:pt idx="7225">
                  <c:v>#N/A</c:v>
                </c:pt>
                <c:pt idx="7226">
                  <c:v>#N/A</c:v>
                </c:pt>
                <c:pt idx="7227">
                  <c:v>#N/A</c:v>
                </c:pt>
                <c:pt idx="7228">
                  <c:v>#N/A</c:v>
                </c:pt>
                <c:pt idx="7229">
                  <c:v>#N/A</c:v>
                </c:pt>
                <c:pt idx="7230">
                  <c:v>#N/A</c:v>
                </c:pt>
                <c:pt idx="7231">
                  <c:v>#N/A</c:v>
                </c:pt>
                <c:pt idx="7232">
                  <c:v>#N/A</c:v>
                </c:pt>
                <c:pt idx="7233">
                  <c:v>#N/A</c:v>
                </c:pt>
                <c:pt idx="7234">
                  <c:v>#N/A</c:v>
                </c:pt>
                <c:pt idx="7235">
                  <c:v>#N/A</c:v>
                </c:pt>
                <c:pt idx="7236">
                  <c:v>#N/A</c:v>
                </c:pt>
                <c:pt idx="7237">
                  <c:v>#N/A</c:v>
                </c:pt>
                <c:pt idx="7238">
                  <c:v>#N/A</c:v>
                </c:pt>
                <c:pt idx="7239">
                  <c:v>#N/A</c:v>
                </c:pt>
                <c:pt idx="7240">
                  <c:v>#N/A</c:v>
                </c:pt>
                <c:pt idx="7241">
                  <c:v>#N/A</c:v>
                </c:pt>
                <c:pt idx="7242">
                  <c:v>#N/A</c:v>
                </c:pt>
                <c:pt idx="7243">
                  <c:v>#N/A</c:v>
                </c:pt>
                <c:pt idx="7244">
                  <c:v>#N/A</c:v>
                </c:pt>
                <c:pt idx="7245">
                  <c:v>#N/A</c:v>
                </c:pt>
                <c:pt idx="7246">
                  <c:v>#N/A</c:v>
                </c:pt>
                <c:pt idx="7247">
                  <c:v>#N/A</c:v>
                </c:pt>
                <c:pt idx="7248">
                  <c:v>#N/A</c:v>
                </c:pt>
                <c:pt idx="7249">
                  <c:v>#N/A</c:v>
                </c:pt>
                <c:pt idx="7250">
                  <c:v>#N/A</c:v>
                </c:pt>
                <c:pt idx="7251">
                  <c:v>#N/A</c:v>
                </c:pt>
                <c:pt idx="7252">
                  <c:v>#N/A</c:v>
                </c:pt>
                <c:pt idx="7253">
                  <c:v>#N/A</c:v>
                </c:pt>
                <c:pt idx="7254">
                  <c:v>#N/A</c:v>
                </c:pt>
                <c:pt idx="7255">
                  <c:v>#N/A</c:v>
                </c:pt>
                <c:pt idx="7256">
                  <c:v>#N/A</c:v>
                </c:pt>
                <c:pt idx="7257">
                  <c:v>#N/A</c:v>
                </c:pt>
                <c:pt idx="7258">
                  <c:v>#N/A</c:v>
                </c:pt>
                <c:pt idx="7259">
                  <c:v>#N/A</c:v>
                </c:pt>
                <c:pt idx="7260">
                  <c:v>#N/A</c:v>
                </c:pt>
                <c:pt idx="7261">
                  <c:v>#N/A</c:v>
                </c:pt>
                <c:pt idx="7262">
                  <c:v>#N/A</c:v>
                </c:pt>
                <c:pt idx="7263">
                  <c:v>#N/A</c:v>
                </c:pt>
                <c:pt idx="7264">
                  <c:v>#N/A</c:v>
                </c:pt>
                <c:pt idx="7265">
                  <c:v>#N/A</c:v>
                </c:pt>
                <c:pt idx="7266">
                  <c:v>#N/A</c:v>
                </c:pt>
                <c:pt idx="7267">
                  <c:v>#N/A</c:v>
                </c:pt>
                <c:pt idx="7268">
                  <c:v>#N/A</c:v>
                </c:pt>
                <c:pt idx="7269">
                  <c:v>#N/A</c:v>
                </c:pt>
                <c:pt idx="7270">
                  <c:v>#N/A</c:v>
                </c:pt>
                <c:pt idx="7271">
                  <c:v>#N/A</c:v>
                </c:pt>
                <c:pt idx="7272">
                  <c:v>#N/A</c:v>
                </c:pt>
                <c:pt idx="7273">
                  <c:v>#N/A</c:v>
                </c:pt>
                <c:pt idx="7274">
                  <c:v>#N/A</c:v>
                </c:pt>
                <c:pt idx="7275">
                  <c:v>#N/A</c:v>
                </c:pt>
                <c:pt idx="7276">
                  <c:v>#N/A</c:v>
                </c:pt>
                <c:pt idx="7277">
                  <c:v>#N/A</c:v>
                </c:pt>
                <c:pt idx="7278">
                  <c:v>#N/A</c:v>
                </c:pt>
                <c:pt idx="7279">
                  <c:v>#N/A</c:v>
                </c:pt>
                <c:pt idx="7280">
                  <c:v>#N/A</c:v>
                </c:pt>
                <c:pt idx="7281">
                  <c:v>#N/A</c:v>
                </c:pt>
                <c:pt idx="7282">
                  <c:v>#N/A</c:v>
                </c:pt>
                <c:pt idx="7283">
                  <c:v>#N/A</c:v>
                </c:pt>
                <c:pt idx="7284">
                  <c:v>#N/A</c:v>
                </c:pt>
                <c:pt idx="7285">
                  <c:v>#N/A</c:v>
                </c:pt>
                <c:pt idx="7286">
                  <c:v>#N/A</c:v>
                </c:pt>
                <c:pt idx="7287">
                  <c:v>#N/A</c:v>
                </c:pt>
                <c:pt idx="7288">
                  <c:v>#N/A</c:v>
                </c:pt>
                <c:pt idx="7289">
                  <c:v>#N/A</c:v>
                </c:pt>
                <c:pt idx="7290">
                  <c:v>#N/A</c:v>
                </c:pt>
                <c:pt idx="7291">
                  <c:v>#N/A</c:v>
                </c:pt>
                <c:pt idx="7292">
                  <c:v>#N/A</c:v>
                </c:pt>
                <c:pt idx="7293">
                  <c:v>#N/A</c:v>
                </c:pt>
                <c:pt idx="7294">
                  <c:v>#N/A</c:v>
                </c:pt>
                <c:pt idx="7295">
                  <c:v>#N/A</c:v>
                </c:pt>
                <c:pt idx="7296">
                  <c:v>#N/A</c:v>
                </c:pt>
                <c:pt idx="7297">
                  <c:v>#N/A</c:v>
                </c:pt>
                <c:pt idx="7298">
                  <c:v>#N/A</c:v>
                </c:pt>
                <c:pt idx="7299">
                  <c:v>#N/A</c:v>
                </c:pt>
                <c:pt idx="7300">
                  <c:v>#N/A</c:v>
                </c:pt>
                <c:pt idx="7301">
                  <c:v>#N/A</c:v>
                </c:pt>
                <c:pt idx="7302">
                  <c:v>#N/A</c:v>
                </c:pt>
                <c:pt idx="7303">
                  <c:v>#N/A</c:v>
                </c:pt>
                <c:pt idx="7304">
                  <c:v>#N/A</c:v>
                </c:pt>
                <c:pt idx="7305">
                  <c:v>#N/A</c:v>
                </c:pt>
                <c:pt idx="7306">
                  <c:v>#N/A</c:v>
                </c:pt>
                <c:pt idx="7307">
                  <c:v>#N/A</c:v>
                </c:pt>
                <c:pt idx="7308">
                  <c:v>#N/A</c:v>
                </c:pt>
                <c:pt idx="7309">
                  <c:v>#N/A</c:v>
                </c:pt>
                <c:pt idx="7310">
                  <c:v>#N/A</c:v>
                </c:pt>
                <c:pt idx="7311">
                  <c:v>#N/A</c:v>
                </c:pt>
                <c:pt idx="7312">
                  <c:v>#N/A</c:v>
                </c:pt>
                <c:pt idx="7313">
                  <c:v>#N/A</c:v>
                </c:pt>
                <c:pt idx="7314">
                  <c:v>#N/A</c:v>
                </c:pt>
                <c:pt idx="7315">
                  <c:v>#N/A</c:v>
                </c:pt>
                <c:pt idx="7316">
                  <c:v>#N/A</c:v>
                </c:pt>
                <c:pt idx="7317">
                  <c:v>#N/A</c:v>
                </c:pt>
                <c:pt idx="7318">
                  <c:v>#N/A</c:v>
                </c:pt>
                <c:pt idx="7319">
                  <c:v>#N/A</c:v>
                </c:pt>
                <c:pt idx="7320">
                  <c:v>#N/A</c:v>
                </c:pt>
                <c:pt idx="7321">
                  <c:v>#N/A</c:v>
                </c:pt>
                <c:pt idx="7322">
                  <c:v>#N/A</c:v>
                </c:pt>
                <c:pt idx="7323">
                  <c:v>#N/A</c:v>
                </c:pt>
                <c:pt idx="7324">
                  <c:v>#N/A</c:v>
                </c:pt>
                <c:pt idx="7325">
                  <c:v>#N/A</c:v>
                </c:pt>
                <c:pt idx="7326">
                  <c:v>#N/A</c:v>
                </c:pt>
                <c:pt idx="7327">
                  <c:v>#N/A</c:v>
                </c:pt>
                <c:pt idx="7328">
                  <c:v>#N/A</c:v>
                </c:pt>
                <c:pt idx="7329">
                  <c:v>#N/A</c:v>
                </c:pt>
                <c:pt idx="7330">
                  <c:v>#N/A</c:v>
                </c:pt>
                <c:pt idx="7331">
                  <c:v>#N/A</c:v>
                </c:pt>
                <c:pt idx="7332">
                  <c:v>#N/A</c:v>
                </c:pt>
                <c:pt idx="7333">
                  <c:v>#N/A</c:v>
                </c:pt>
                <c:pt idx="7334">
                  <c:v>#N/A</c:v>
                </c:pt>
                <c:pt idx="7335">
                  <c:v>#N/A</c:v>
                </c:pt>
                <c:pt idx="7336">
                  <c:v>#N/A</c:v>
                </c:pt>
                <c:pt idx="7337">
                  <c:v>#N/A</c:v>
                </c:pt>
                <c:pt idx="7338">
                  <c:v>#N/A</c:v>
                </c:pt>
                <c:pt idx="7339">
                  <c:v>#N/A</c:v>
                </c:pt>
                <c:pt idx="7340">
                  <c:v>#N/A</c:v>
                </c:pt>
                <c:pt idx="7341">
                  <c:v>#N/A</c:v>
                </c:pt>
                <c:pt idx="7342">
                  <c:v>#N/A</c:v>
                </c:pt>
                <c:pt idx="7343">
                  <c:v>#N/A</c:v>
                </c:pt>
                <c:pt idx="7344">
                  <c:v>#N/A</c:v>
                </c:pt>
                <c:pt idx="7345">
                  <c:v>#N/A</c:v>
                </c:pt>
                <c:pt idx="7346">
                  <c:v>#N/A</c:v>
                </c:pt>
                <c:pt idx="7347">
                  <c:v>#N/A</c:v>
                </c:pt>
                <c:pt idx="7348">
                  <c:v>#N/A</c:v>
                </c:pt>
                <c:pt idx="7349">
                  <c:v>#N/A</c:v>
                </c:pt>
                <c:pt idx="7350">
                  <c:v>#N/A</c:v>
                </c:pt>
                <c:pt idx="7351">
                  <c:v>#N/A</c:v>
                </c:pt>
                <c:pt idx="7352">
                  <c:v>#N/A</c:v>
                </c:pt>
                <c:pt idx="7353">
                  <c:v>#N/A</c:v>
                </c:pt>
                <c:pt idx="7354">
                  <c:v>#N/A</c:v>
                </c:pt>
                <c:pt idx="7355">
                  <c:v>#N/A</c:v>
                </c:pt>
                <c:pt idx="7356">
                  <c:v>#N/A</c:v>
                </c:pt>
                <c:pt idx="7357">
                  <c:v>#N/A</c:v>
                </c:pt>
                <c:pt idx="7358">
                  <c:v>#N/A</c:v>
                </c:pt>
                <c:pt idx="7359">
                  <c:v>#N/A</c:v>
                </c:pt>
                <c:pt idx="7360">
                  <c:v>#N/A</c:v>
                </c:pt>
                <c:pt idx="7361">
                  <c:v>#N/A</c:v>
                </c:pt>
                <c:pt idx="7362">
                  <c:v>#N/A</c:v>
                </c:pt>
                <c:pt idx="7363">
                  <c:v>#N/A</c:v>
                </c:pt>
                <c:pt idx="7364">
                  <c:v>#N/A</c:v>
                </c:pt>
                <c:pt idx="7365">
                  <c:v>#N/A</c:v>
                </c:pt>
                <c:pt idx="7366">
                  <c:v>#N/A</c:v>
                </c:pt>
                <c:pt idx="7367">
                  <c:v>#N/A</c:v>
                </c:pt>
                <c:pt idx="7368">
                  <c:v>#N/A</c:v>
                </c:pt>
                <c:pt idx="7369">
                  <c:v>#N/A</c:v>
                </c:pt>
                <c:pt idx="7370">
                  <c:v>#N/A</c:v>
                </c:pt>
                <c:pt idx="7371">
                  <c:v>#N/A</c:v>
                </c:pt>
                <c:pt idx="7372">
                  <c:v>#N/A</c:v>
                </c:pt>
                <c:pt idx="7373">
                  <c:v>#N/A</c:v>
                </c:pt>
                <c:pt idx="7374">
                  <c:v>#N/A</c:v>
                </c:pt>
                <c:pt idx="7375">
                  <c:v>#N/A</c:v>
                </c:pt>
                <c:pt idx="7376">
                  <c:v>#N/A</c:v>
                </c:pt>
                <c:pt idx="7377">
                  <c:v>#N/A</c:v>
                </c:pt>
                <c:pt idx="7378">
                  <c:v>#N/A</c:v>
                </c:pt>
                <c:pt idx="7379">
                  <c:v>#N/A</c:v>
                </c:pt>
                <c:pt idx="7380">
                  <c:v>#N/A</c:v>
                </c:pt>
                <c:pt idx="7381">
                  <c:v>#N/A</c:v>
                </c:pt>
                <c:pt idx="7382">
                  <c:v>#N/A</c:v>
                </c:pt>
                <c:pt idx="7383">
                  <c:v>#N/A</c:v>
                </c:pt>
                <c:pt idx="7384">
                  <c:v>#N/A</c:v>
                </c:pt>
                <c:pt idx="7385">
                  <c:v>#N/A</c:v>
                </c:pt>
                <c:pt idx="7386">
                  <c:v>#N/A</c:v>
                </c:pt>
                <c:pt idx="7387">
                  <c:v>#N/A</c:v>
                </c:pt>
                <c:pt idx="7388">
                  <c:v>#N/A</c:v>
                </c:pt>
                <c:pt idx="7389">
                  <c:v>#N/A</c:v>
                </c:pt>
                <c:pt idx="7390">
                  <c:v>#N/A</c:v>
                </c:pt>
                <c:pt idx="7391">
                  <c:v>#N/A</c:v>
                </c:pt>
                <c:pt idx="7392">
                  <c:v>#N/A</c:v>
                </c:pt>
                <c:pt idx="7393">
                  <c:v>#N/A</c:v>
                </c:pt>
                <c:pt idx="7394">
                  <c:v>#N/A</c:v>
                </c:pt>
                <c:pt idx="7395">
                  <c:v>#N/A</c:v>
                </c:pt>
                <c:pt idx="7396">
                  <c:v>#N/A</c:v>
                </c:pt>
                <c:pt idx="7397">
                  <c:v>#N/A</c:v>
                </c:pt>
                <c:pt idx="7398">
                  <c:v>#N/A</c:v>
                </c:pt>
                <c:pt idx="7399">
                  <c:v>#N/A</c:v>
                </c:pt>
                <c:pt idx="7400">
                  <c:v>#N/A</c:v>
                </c:pt>
                <c:pt idx="7401">
                  <c:v>#N/A</c:v>
                </c:pt>
                <c:pt idx="7402">
                  <c:v>#N/A</c:v>
                </c:pt>
                <c:pt idx="7403">
                  <c:v>#N/A</c:v>
                </c:pt>
                <c:pt idx="7404">
                  <c:v>#N/A</c:v>
                </c:pt>
                <c:pt idx="7405">
                  <c:v>#N/A</c:v>
                </c:pt>
                <c:pt idx="7406">
                  <c:v>#N/A</c:v>
                </c:pt>
                <c:pt idx="7407">
                  <c:v>#N/A</c:v>
                </c:pt>
                <c:pt idx="7408">
                  <c:v>#N/A</c:v>
                </c:pt>
                <c:pt idx="7409">
                  <c:v>#N/A</c:v>
                </c:pt>
                <c:pt idx="7410">
                  <c:v>#N/A</c:v>
                </c:pt>
                <c:pt idx="7411">
                  <c:v>#N/A</c:v>
                </c:pt>
                <c:pt idx="7412">
                  <c:v>#N/A</c:v>
                </c:pt>
                <c:pt idx="7413">
                  <c:v>#N/A</c:v>
                </c:pt>
                <c:pt idx="7414">
                  <c:v>#N/A</c:v>
                </c:pt>
                <c:pt idx="7415">
                  <c:v>#N/A</c:v>
                </c:pt>
                <c:pt idx="7416">
                  <c:v>#N/A</c:v>
                </c:pt>
                <c:pt idx="7417">
                  <c:v>#N/A</c:v>
                </c:pt>
                <c:pt idx="7418">
                  <c:v>#N/A</c:v>
                </c:pt>
                <c:pt idx="7419">
                  <c:v>#N/A</c:v>
                </c:pt>
                <c:pt idx="7420">
                  <c:v>#N/A</c:v>
                </c:pt>
                <c:pt idx="7421">
                  <c:v>#N/A</c:v>
                </c:pt>
                <c:pt idx="7422">
                  <c:v>#N/A</c:v>
                </c:pt>
                <c:pt idx="7423">
                  <c:v>#N/A</c:v>
                </c:pt>
                <c:pt idx="7424">
                  <c:v>#N/A</c:v>
                </c:pt>
                <c:pt idx="7425">
                  <c:v>#N/A</c:v>
                </c:pt>
                <c:pt idx="7426">
                  <c:v>#N/A</c:v>
                </c:pt>
                <c:pt idx="7427">
                  <c:v>#N/A</c:v>
                </c:pt>
                <c:pt idx="7428">
                  <c:v>#N/A</c:v>
                </c:pt>
                <c:pt idx="7429">
                  <c:v>#N/A</c:v>
                </c:pt>
                <c:pt idx="7430">
                  <c:v>#N/A</c:v>
                </c:pt>
                <c:pt idx="7431">
                  <c:v>#N/A</c:v>
                </c:pt>
                <c:pt idx="7432">
                  <c:v>#N/A</c:v>
                </c:pt>
                <c:pt idx="7433">
                  <c:v>#N/A</c:v>
                </c:pt>
                <c:pt idx="7434">
                  <c:v>#N/A</c:v>
                </c:pt>
                <c:pt idx="7435">
                  <c:v>#N/A</c:v>
                </c:pt>
                <c:pt idx="7436">
                  <c:v>#N/A</c:v>
                </c:pt>
                <c:pt idx="7437">
                  <c:v>#N/A</c:v>
                </c:pt>
                <c:pt idx="7438">
                  <c:v>#N/A</c:v>
                </c:pt>
                <c:pt idx="7439">
                  <c:v>#N/A</c:v>
                </c:pt>
                <c:pt idx="7440">
                  <c:v>#N/A</c:v>
                </c:pt>
                <c:pt idx="7441">
                  <c:v>#N/A</c:v>
                </c:pt>
                <c:pt idx="7442">
                  <c:v>#N/A</c:v>
                </c:pt>
                <c:pt idx="7443">
                  <c:v>#N/A</c:v>
                </c:pt>
                <c:pt idx="7444">
                  <c:v>#N/A</c:v>
                </c:pt>
                <c:pt idx="7445">
                  <c:v>#N/A</c:v>
                </c:pt>
                <c:pt idx="7446">
                  <c:v>#N/A</c:v>
                </c:pt>
                <c:pt idx="7447">
                  <c:v>#N/A</c:v>
                </c:pt>
                <c:pt idx="7448">
                  <c:v>#N/A</c:v>
                </c:pt>
                <c:pt idx="7449">
                  <c:v>#N/A</c:v>
                </c:pt>
                <c:pt idx="7450">
                  <c:v>#N/A</c:v>
                </c:pt>
                <c:pt idx="7451">
                  <c:v>#N/A</c:v>
                </c:pt>
                <c:pt idx="7452">
                  <c:v>#N/A</c:v>
                </c:pt>
                <c:pt idx="7453">
                  <c:v>#N/A</c:v>
                </c:pt>
                <c:pt idx="7454">
                  <c:v>#N/A</c:v>
                </c:pt>
                <c:pt idx="7455">
                  <c:v>#N/A</c:v>
                </c:pt>
                <c:pt idx="7456">
                  <c:v>#N/A</c:v>
                </c:pt>
                <c:pt idx="7457">
                  <c:v>#N/A</c:v>
                </c:pt>
                <c:pt idx="7458">
                  <c:v>#N/A</c:v>
                </c:pt>
                <c:pt idx="7459">
                  <c:v>#N/A</c:v>
                </c:pt>
                <c:pt idx="7460">
                  <c:v>#N/A</c:v>
                </c:pt>
                <c:pt idx="7461">
                  <c:v>#N/A</c:v>
                </c:pt>
                <c:pt idx="7462">
                  <c:v>#N/A</c:v>
                </c:pt>
                <c:pt idx="7463">
                  <c:v>#N/A</c:v>
                </c:pt>
                <c:pt idx="7464">
                  <c:v>#N/A</c:v>
                </c:pt>
                <c:pt idx="7465">
                  <c:v>#N/A</c:v>
                </c:pt>
                <c:pt idx="7466">
                  <c:v>#N/A</c:v>
                </c:pt>
                <c:pt idx="7467">
                  <c:v>#N/A</c:v>
                </c:pt>
                <c:pt idx="7468">
                  <c:v>#N/A</c:v>
                </c:pt>
                <c:pt idx="7469">
                  <c:v>#N/A</c:v>
                </c:pt>
                <c:pt idx="7470">
                  <c:v>#N/A</c:v>
                </c:pt>
                <c:pt idx="7471">
                  <c:v>#N/A</c:v>
                </c:pt>
                <c:pt idx="7472">
                  <c:v>#N/A</c:v>
                </c:pt>
                <c:pt idx="7473">
                  <c:v>#N/A</c:v>
                </c:pt>
                <c:pt idx="7474">
                  <c:v>#N/A</c:v>
                </c:pt>
                <c:pt idx="7475">
                  <c:v>#N/A</c:v>
                </c:pt>
                <c:pt idx="7476">
                  <c:v>#N/A</c:v>
                </c:pt>
                <c:pt idx="7477">
                  <c:v>#N/A</c:v>
                </c:pt>
                <c:pt idx="7478">
                  <c:v>#N/A</c:v>
                </c:pt>
                <c:pt idx="7479">
                  <c:v>#N/A</c:v>
                </c:pt>
                <c:pt idx="7480">
                  <c:v>#N/A</c:v>
                </c:pt>
                <c:pt idx="7481">
                  <c:v>#N/A</c:v>
                </c:pt>
                <c:pt idx="7482">
                  <c:v>#N/A</c:v>
                </c:pt>
                <c:pt idx="7483">
                  <c:v>#N/A</c:v>
                </c:pt>
                <c:pt idx="7484">
                  <c:v>#N/A</c:v>
                </c:pt>
                <c:pt idx="7485">
                  <c:v>#N/A</c:v>
                </c:pt>
                <c:pt idx="7486">
                  <c:v>#N/A</c:v>
                </c:pt>
                <c:pt idx="7487">
                  <c:v>#N/A</c:v>
                </c:pt>
                <c:pt idx="7488">
                  <c:v>#N/A</c:v>
                </c:pt>
                <c:pt idx="7489">
                  <c:v>#N/A</c:v>
                </c:pt>
                <c:pt idx="7490">
                  <c:v>#N/A</c:v>
                </c:pt>
                <c:pt idx="7491">
                  <c:v>#N/A</c:v>
                </c:pt>
                <c:pt idx="7492">
                  <c:v>#N/A</c:v>
                </c:pt>
                <c:pt idx="7493">
                  <c:v>#N/A</c:v>
                </c:pt>
                <c:pt idx="7494">
                  <c:v>#N/A</c:v>
                </c:pt>
                <c:pt idx="7495">
                  <c:v>#N/A</c:v>
                </c:pt>
                <c:pt idx="7496">
                  <c:v>#N/A</c:v>
                </c:pt>
                <c:pt idx="7497">
                  <c:v>#N/A</c:v>
                </c:pt>
                <c:pt idx="7498">
                  <c:v>#N/A</c:v>
                </c:pt>
                <c:pt idx="7499">
                  <c:v>#N/A</c:v>
                </c:pt>
                <c:pt idx="7500">
                  <c:v>#N/A</c:v>
                </c:pt>
                <c:pt idx="7501">
                  <c:v>#N/A</c:v>
                </c:pt>
                <c:pt idx="7502">
                  <c:v>#N/A</c:v>
                </c:pt>
                <c:pt idx="7503">
                  <c:v>#N/A</c:v>
                </c:pt>
                <c:pt idx="7504">
                  <c:v>#N/A</c:v>
                </c:pt>
                <c:pt idx="7505">
                  <c:v>#N/A</c:v>
                </c:pt>
                <c:pt idx="7506">
                  <c:v>#N/A</c:v>
                </c:pt>
                <c:pt idx="7507">
                  <c:v>#N/A</c:v>
                </c:pt>
                <c:pt idx="7508">
                  <c:v>#N/A</c:v>
                </c:pt>
                <c:pt idx="7509">
                  <c:v>#N/A</c:v>
                </c:pt>
                <c:pt idx="7510">
                  <c:v>#N/A</c:v>
                </c:pt>
                <c:pt idx="7511">
                  <c:v>#N/A</c:v>
                </c:pt>
                <c:pt idx="7512">
                  <c:v>#N/A</c:v>
                </c:pt>
                <c:pt idx="7513">
                  <c:v>#N/A</c:v>
                </c:pt>
                <c:pt idx="7514">
                  <c:v>#N/A</c:v>
                </c:pt>
                <c:pt idx="7515">
                  <c:v>#N/A</c:v>
                </c:pt>
                <c:pt idx="7516">
                  <c:v>#N/A</c:v>
                </c:pt>
                <c:pt idx="7517">
                  <c:v>#N/A</c:v>
                </c:pt>
                <c:pt idx="7518">
                  <c:v>#N/A</c:v>
                </c:pt>
                <c:pt idx="7519">
                  <c:v>#N/A</c:v>
                </c:pt>
                <c:pt idx="7520">
                  <c:v>#N/A</c:v>
                </c:pt>
                <c:pt idx="7521">
                  <c:v>#N/A</c:v>
                </c:pt>
                <c:pt idx="7522">
                  <c:v>#N/A</c:v>
                </c:pt>
                <c:pt idx="7523">
                  <c:v>#N/A</c:v>
                </c:pt>
                <c:pt idx="7524">
                  <c:v>#N/A</c:v>
                </c:pt>
                <c:pt idx="7525">
                  <c:v>#N/A</c:v>
                </c:pt>
                <c:pt idx="7526">
                  <c:v>#N/A</c:v>
                </c:pt>
                <c:pt idx="7527">
                  <c:v>#N/A</c:v>
                </c:pt>
                <c:pt idx="7528">
                  <c:v>#N/A</c:v>
                </c:pt>
                <c:pt idx="7529">
                  <c:v>#N/A</c:v>
                </c:pt>
                <c:pt idx="7530">
                  <c:v>#N/A</c:v>
                </c:pt>
                <c:pt idx="7531">
                  <c:v>#N/A</c:v>
                </c:pt>
                <c:pt idx="7532">
                  <c:v>#N/A</c:v>
                </c:pt>
                <c:pt idx="7533">
                  <c:v>#N/A</c:v>
                </c:pt>
                <c:pt idx="7534">
                  <c:v>#N/A</c:v>
                </c:pt>
                <c:pt idx="7535">
                  <c:v>#N/A</c:v>
                </c:pt>
                <c:pt idx="7536">
                  <c:v>#N/A</c:v>
                </c:pt>
                <c:pt idx="7537">
                  <c:v>#N/A</c:v>
                </c:pt>
                <c:pt idx="7538">
                  <c:v>#N/A</c:v>
                </c:pt>
                <c:pt idx="7539">
                  <c:v>#N/A</c:v>
                </c:pt>
                <c:pt idx="7540">
                  <c:v>#N/A</c:v>
                </c:pt>
                <c:pt idx="7541">
                  <c:v>#N/A</c:v>
                </c:pt>
                <c:pt idx="7542">
                  <c:v>#N/A</c:v>
                </c:pt>
                <c:pt idx="7543">
                  <c:v>#N/A</c:v>
                </c:pt>
                <c:pt idx="7544">
                  <c:v>#N/A</c:v>
                </c:pt>
                <c:pt idx="7545">
                  <c:v>#N/A</c:v>
                </c:pt>
                <c:pt idx="7546">
                  <c:v>#N/A</c:v>
                </c:pt>
                <c:pt idx="7547">
                  <c:v>#N/A</c:v>
                </c:pt>
                <c:pt idx="7548">
                  <c:v>#N/A</c:v>
                </c:pt>
                <c:pt idx="7549">
                  <c:v>#N/A</c:v>
                </c:pt>
                <c:pt idx="7550">
                  <c:v>#N/A</c:v>
                </c:pt>
                <c:pt idx="7551">
                  <c:v>#N/A</c:v>
                </c:pt>
                <c:pt idx="7552">
                  <c:v>#N/A</c:v>
                </c:pt>
                <c:pt idx="7553">
                  <c:v>#N/A</c:v>
                </c:pt>
                <c:pt idx="7554">
                  <c:v>#N/A</c:v>
                </c:pt>
                <c:pt idx="7555">
                  <c:v>#N/A</c:v>
                </c:pt>
                <c:pt idx="7556">
                  <c:v>#N/A</c:v>
                </c:pt>
                <c:pt idx="7557">
                  <c:v>#N/A</c:v>
                </c:pt>
                <c:pt idx="7558">
                  <c:v>#N/A</c:v>
                </c:pt>
                <c:pt idx="7559">
                  <c:v>#N/A</c:v>
                </c:pt>
                <c:pt idx="7560">
                  <c:v>#N/A</c:v>
                </c:pt>
                <c:pt idx="7561">
                  <c:v>#N/A</c:v>
                </c:pt>
                <c:pt idx="7562">
                  <c:v>#N/A</c:v>
                </c:pt>
                <c:pt idx="7563">
                  <c:v>#N/A</c:v>
                </c:pt>
                <c:pt idx="7564">
                  <c:v>#N/A</c:v>
                </c:pt>
                <c:pt idx="7565">
                  <c:v>#N/A</c:v>
                </c:pt>
                <c:pt idx="7566">
                  <c:v>#N/A</c:v>
                </c:pt>
                <c:pt idx="7567">
                  <c:v>#N/A</c:v>
                </c:pt>
                <c:pt idx="7568">
                  <c:v>#N/A</c:v>
                </c:pt>
                <c:pt idx="7569">
                  <c:v>#N/A</c:v>
                </c:pt>
                <c:pt idx="7570">
                  <c:v>#N/A</c:v>
                </c:pt>
                <c:pt idx="7571">
                  <c:v>#N/A</c:v>
                </c:pt>
                <c:pt idx="7572">
                  <c:v>#N/A</c:v>
                </c:pt>
                <c:pt idx="7573">
                  <c:v>#N/A</c:v>
                </c:pt>
                <c:pt idx="7574">
                  <c:v>#N/A</c:v>
                </c:pt>
                <c:pt idx="7575">
                  <c:v>#N/A</c:v>
                </c:pt>
                <c:pt idx="7576">
                  <c:v>#N/A</c:v>
                </c:pt>
                <c:pt idx="7577">
                  <c:v>#N/A</c:v>
                </c:pt>
                <c:pt idx="7578">
                  <c:v>#N/A</c:v>
                </c:pt>
                <c:pt idx="7579">
                  <c:v>#N/A</c:v>
                </c:pt>
                <c:pt idx="7580">
                  <c:v>#N/A</c:v>
                </c:pt>
                <c:pt idx="7581">
                  <c:v>#N/A</c:v>
                </c:pt>
                <c:pt idx="7582">
                  <c:v>#N/A</c:v>
                </c:pt>
                <c:pt idx="7583">
                  <c:v>#N/A</c:v>
                </c:pt>
                <c:pt idx="7584">
                  <c:v>#N/A</c:v>
                </c:pt>
                <c:pt idx="7585">
                  <c:v>#N/A</c:v>
                </c:pt>
                <c:pt idx="7586">
                  <c:v>#N/A</c:v>
                </c:pt>
                <c:pt idx="7587">
                  <c:v>#N/A</c:v>
                </c:pt>
                <c:pt idx="7588">
                  <c:v>#N/A</c:v>
                </c:pt>
                <c:pt idx="7589">
                  <c:v>#N/A</c:v>
                </c:pt>
                <c:pt idx="7590">
                  <c:v>#N/A</c:v>
                </c:pt>
                <c:pt idx="7591">
                  <c:v>#N/A</c:v>
                </c:pt>
                <c:pt idx="7592">
                  <c:v>#N/A</c:v>
                </c:pt>
                <c:pt idx="7593">
                  <c:v>#N/A</c:v>
                </c:pt>
                <c:pt idx="7594">
                  <c:v>#N/A</c:v>
                </c:pt>
                <c:pt idx="7595">
                  <c:v>#N/A</c:v>
                </c:pt>
                <c:pt idx="7596">
                  <c:v>#N/A</c:v>
                </c:pt>
                <c:pt idx="7597">
                  <c:v>#N/A</c:v>
                </c:pt>
                <c:pt idx="7598">
                  <c:v>#N/A</c:v>
                </c:pt>
                <c:pt idx="7599">
                  <c:v>#N/A</c:v>
                </c:pt>
                <c:pt idx="7600">
                  <c:v>#N/A</c:v>
                </c:pt>
                <c:pt idx="7601">
                  <c:v>#N/A</c:v>
                </c:pt>
                <c:pt idx="7602">
                  <c:v>#N/A</c:v>
                </c:pt>
                <c:pt idx="7603">
                  <c:v>#N/A</c:v>
                </c:pt>
                <c:pt idx="7604">
                  <c:v>#N/A</c:v>
                </c:pt>
                <c:pt idx="7605">
                  <c:v>#N/A</c:v>
                </c:pt>
                <c:pt idx="7606">
                  <c:v>#N/A</c:v>
                </c:pt>
                <c:pt idx="7607">
                  <c:v>#N/A</c:v>
                </c:pt>
                <c:pt idx="7608">
                  <c:v>#N/A</c:v>
                </c:pt>
                <c:pt idx="7609">
                  <c:v>#N/A</c:v>
                </c:pt>
                <c:pt idx="7610">
                  <c:v>#N/A</c:v>
                </c:pt>
                <c:pt idx="7611">
                  <c:v>#N/A</c:v>
                </c:pt>
                <c:pt idx="7612">
                  <c:v>#N/A</c:v>
                </c:pt>
                <c:pt idx="7613">
                  <c:v>#N/A</c:v>
                </c:pt>
                <c:pt idx="7614">
                  <c:v>#N/A</c:v>
                </c:pt>
                <c:pt idx="7615">
                  <c:v>#N/A</c:v>
                </c:pt>
                <c:pt idx="7616">
                  <c:v>#N/A</c:v>
                </c:pt>
                <c:pt idx="7617">
                  <c:v>#N/A</c:v>
                </c:pt>
                <c:pt idx="7618">
                  <c:v>#N/A</c:v>
                </c:pt>
                <c:pt idx="7619">
                  <c:v>#N/A</c:v>
                </c:pt>
                <c:pt idx="7620">
                  <c:v>#N/A</c:v>
                </c:pt>
                <c:pt idx="7621">
                  <c:v>#N/A</c:v>
                </c:pt>
                <c:pt idx="7622">
                  <c:v>#N/A</c:v>
                </c:pt>
                <c:pt idx="7623">
                  <c:v>#N/A</c:v>
                </c:pt>
                <c:pt idx="7624">
                  <c:v>#N/A</c:v>
                </c:pt>
                <c:pt idx="7625">
                  <c:v>#N/A</c:v>
                </c:pt>
                <c:pt idx="7626">
                  <c:v>#N/A</c:v>
                </c:pt>
                <c:pt idx="7627">
                  <c:v>#N/A</c:v>
                </c:pt>
                <c:pt idx="7628">
                  <c:v>#N/A</c:v>
                </c:pt>
                <c:pt idx="7629">
                  <c:v>#N/A</c:v>
                </c:pt>
                <c:pt idx="7630">
                  <c:v>#N/A</c:v>
                </c:pt>
                <c:pt idx="7631">
                  <c:v>#N/A</c:v>
                </c:pt>
                <c:pt idx="7632">
                  <c:v>#N/A</c:v>
                </c:pt>
                <c:pt idx="7633">
                  <c:v>#N/A</c:v>
                </c:pt>
                <c:pt idx="7634">
                  <c:v>#N/A</c:v>
                </c:pt>
                <c:pt idx="7635">
                  <c:v>#N/A</c:v>
                </c:pt>
                <c:pt idx="7636">
                  <c:v>#N/A</c:v>
                </c:pt>
                <c:pt idx="7637">
                  <c:v>#N/A</c:v>
                </c:pt>
                <c:pt idx="7638">
                  <c:v>#N/A</c:v>
                </c:pt>
                <c:pt idx="7639">
                  <c:v>#N/A</c:v>
                </c:pt>
                <c:pt idx="7640">
                  <c:v>#N/A</c:v>
                </c:pt>
                <c:pt idx="7641">
                  <c:v>#N/A</c:v>
                </c:pt>
                <c:pt idx="7642">
                  <c:v>#N/A</c:v>
                </c:pt>
                <c:pt idx="7643">
                  <c:v>#N/A</c:v>
                </c:pt>
                <c:pt idx="7644">
                  <c:v>#N/A</c:v>
                </c:pt>
                <c:pt idx="7645">
                  <c:v>#N/A</c:v>
                </c:pt>
                <c:pt idx="7646">
                  <c:v>#N/A</c:v>
                </c:pt>
                <c:pt idx="7647">
                  <c:v>#N/A</c:v>
                </c:pt>
                <c:pt idx="7648">
                  <c:v>#N/A</c:v>
                </c:pt>
                <c:pt idx="7649">
                  <c:v>#N/A</c:v>
                </c:pt>
                <c:pt idx="7650">
                  <c:v>#N/A</c:v>
                </c:pt>
                <c:pt idx="7651">
                  <c:v>#N/A</c:v>
                </c:pt>
                <c:pt idx="7652">
                  <c:v>#N/A</c:v>
                </c:pt>
                <c:pt idx="7653">
                  <c:v>#N/A</c:v>
                </c:pt>
                <c:pt idx="7654">
                  <c:v>#N/A</c:v>
                </c:pt>
                <c:pt idx="7655">
                  <c:v>#N/A</c:v>
                </c:pt>
                <c:pt idx="7656">
                  <c:v>#N/A</c:v>
                </c:pt>
                <c:pt idx="7657">
                  <c:v>#N/A</c:v>
                </c:pt>
              </c:numCache>
            </c:numRef>
          </c:xVal>
          <c:yVal>
            <c:numRef>
              <c:f>Analysis!$H$7:$H$27230</c:f>
              <c:numCache>
                <c:formatCode>0.000</c:formatCode>
                <c:ptCount val="27224"/>
                <c:pt idx="0">
                  <c:v>89.812974508186599</c:v>
                </c:pt>
                <c:pt idx="1">
                  <c:v>89.823961484748494</c:v>
                </c:pt>
                <c:pt idx="2">
                  <c:v>89.829583254093194</c:v>
                </c:pt>
                <c:pt idx="3">
                  <c:v>89.845804762279997</c:v>
                </c:pt>
                <c:pt idx="4">
                  <c:v>89.856920484748699</c:v>
                </c:pt>
                <c:pt idx="5">
                  <c:v>89.867906508186607</c:v>
                </c:pt>
                <c:pt idx="6">
                  <c:v>89.884257738842095</c:v>
                </c:pt>
                <c:pt idx="7">
                  <c:v>89.895372508186398</c:v>
                </c:pt>
                <c:pt idx="8">
                  <c:v>89.911722762279993</c:v>
                </c:pt>
                <c:pt idx="9">
                  <c:v>89.922838484748695</c:v>
                </c:pt>
                <c:pt idx="10">
                  <c:v>89.939188762279997</c:v>
                </c:pt>
                <c:pt idx="11">
                  <c:v>89.955668738842107</c:v>
                </c:pt>
                <c:pt idx="12">
                  <c:v>89.972147762280002</c:v>
                </c:pt>
                <c:pt idx="13">
                  <c:v>89.988627738842098</c:v>
                </c:pt>
                <c:pt idx="14">
                  <c:v>89.999742508186401</c:v>
                </c:pt>
                <c:pt idx="15">
                  <c:v>90.016092762279996</c:v>
                </c:pt>
                <c:pt idx="16">
                  <c:v>90.032572738842106</c:v>
                </c:pt>
                <c:pt idx="17">
                  <c:v>90.049051762280001</c:v>
                </c:pt>
                <c:pt idx="18">
                  <c:v>90.065531738842097</c:v>
                </c:pt>
                <c:pt idx="19">
                  <c:v>90.082010762280007</c:v>
                </c:pt>
                <c:pt idx="20">
                  <c:v>90.098490738841804</c:v>
                </c:pt>
                <c:pt idx="21">
                  <c:v>90.114969762279699</c:v>
                </c:pt>
                <c:pt idx="22">
                  <c:v>90.131449738841795</c:v>
                </c:pt>
                <c:pt idx="23">
                  <c:v>90.147928762280301</c:v>
                </c:pt>
                <c:pt idx="24">
                  <c:v>90.1644087388418</c:v>
                </c:pt>
                <c:pt idx="25">
                  <c:v>90.180887762280307</c:v>
                </c:pt>
                <c:pt idx="26">
                  <c:v>90.192003484748298</c:v>
                </c:pt>
                <c:pt idx="27">
                  <c:v>90.208353762279998</c:v>
                </c:pt>
                <c:pt idx="28">
                  <c:v>90.224833738842094</c:v>
                </c:pt>
                <c:pt idx="29">
                  <c:v>90.235948508186596</c:v>
                </c:pt>
                <c:pt idx="30">
                  <c:v>90.252299738842098</c:v>
                </c:pt>
                <c:pt idx="31">
                  <c:v>90.268778762279993</c:v>
                </c:pt>
                <c:pt idx="32">
                  <c:v>90.285258738842103</c:v>
                </c:pt>
                <c:pt idx="33">
                  <c:v>90.3017377622797</c:v>
                </c:pt>
                <c:pt idx="34">
                  <c:v>90.318217738841795</c:v>
                </c:pt>
                <c:pt idx="35">
                  <c:v>90.334696762280302</c:v>
                </c:pt>
                <c:pt idx="36">
                  <c:v>90.351175762279993</c:v>
                </c:pt>
                <c:pt idx="37">
                  <c:v>90.367655738842103</c:v>
                </c:pt>
                <c:pt idx="38">
                  <c:v>90.378770508186705</c:v>
                </c:pt>
                <c:pt idx="39">
                  <c:v>90.395121738841794</c:v>
                </c:pt>
                <c:pt idx="40">
                  <c:v>90.416965016373695</c:v>
                </c:pt>
                <c:pt idx="41">
                  <c:v>90.428209484748507</c:v>
                </c:pt>
                <c:pt idx="42">
                  <c:v>90.444559762280306</c:v>
                </c:pt>
                <c:pt idx="43">
                  <c:v>90.461039738841805</c:v>
                </c:pt>
                <c:pt idx="44">
                  <c:v>90.477518762280297</c:v>
                </c:pt>
                <c:pt idx="45">
                  <c:v>90.493998738841498</c:v>
                </c:pt>
                <c:pt idx="46">
                  <c:v>90.510477762280004</c:v>
                </c:pt>
                <c:pt idx="47">
                  <c:v>90.532321992935493</c:v>
                </c:pt>
                <c:pt idx="48">
                  <c:v>90.548929762279997</c:v>
                </c:pt>
                <c:pt idx="49">
                  <c:v>90.5707739929355</c:v>
                </c:pt>
                <c:pt idx="50">
                  <c:v>90.587382738841796</c:v>
                </c:pt>
                <c:pt idx="51">
                  <c:v>90.609226016373299</c:v>
                </c:pt>
                <c:pt idx="52">
                  <c:v>90.620470484748296</c:v>
                </c:pt>
                <c:pt idx="53">
                  <c:v>90.626092254093294</c:v>
                </c:pt>
                <c:pt idx="54">
                  <c:v>90.631585254093395</c:v>
                </c:pt>
                <c:pt idx="55">
                  <c:v>90.631714000000002</c:v>
                </c:pt>
                <c:pt idx="56">
                  <c:v>90.626349745906595</c:v>
                </c:pt>
                <c:pt idx="57">
                  <c:v>90.620856745906707</c:v>
                </c:pt>
                <c:pt idx="58">
                  <c:v>90.609998515251505</c:v>
                </c:pt>
                <c:pt idx="59">
                  <c:v>90.599012491813099</c:v>
                </c:pt>
                <c:pt idx="60">
                  <c:v>90.582661261158194</c:v>
                </c:pt>
                <c:pt idx="61">
                  <c:v>90.566182237719701</c:v>
                </c:pt>
                <c:pt idx="62">
                  <c:v>90.544338007064894</c:v>
                </c:pt>
                <c:pt idx="63">
                  <c:v>90.522365983626301</c:v>
                </c:pt>
                <c:pt idx="64">
                  <c:v>90.500393007065298</c:v>
                </c:pt>
                <c:pt idx="65">
                  <c:v>90.473055752971604</c:v>
                </c:pt>
                <c:pt idx="66">
                  <c:v>90.445589752971003</c:v>
                </c:pt>
                <c:pt idx="67">
                  <c:v>90.418123752971596</c:v>
                </c:pt>
                <c:pt idx="68">
                  <c:v>90.385293498877601</c:v>
                </c:pt>
                <c:pt idx="69">
                  <c:v>90.346970244784899</c:v>
                </c:pt>
                <c:pt idx="70">
                  <c:v>90.308518244784906</c:v>
                </c:pt>
                <c:pt idx="71">
                  <c:v>90.264701990692402</c:v>
                </c:pt>
                <c:pt idx="72">
                  <c:v>90.220756990691598</c:v>
                </c:pt>
                <c:pt idx="73">
                  <c:v>90.182175268222394</c:v>
                </c:pt>
                <c:pt idx="74">
                  <c:v>90.143723244784894</c:v>
                </c:pt>
                <c:pt idx="75">
                  <c:v>90.105271244784205</c:v>
                </c:pt>
                <c:pt idx="76">
                  <c:v>90.066819244784895</c:v>
                </c:pt>
                <c:pt idx="77">
                  <c:v>90.028367244784903</c:v>
                </c:pt>
                <c:pt idx="78">
                  <c:v>89.995279498877593</c:v>
                </c:pt>
                <c:pt idx="79">
                  <c:v>89.956956244784905</c:v>
                </c:pt>
                <c:pt idx="80">
                  <c:v>89.923868498877596</c:v>
                </c:pt>
                <c:pt idx="81">
                  <c:v>89.890909498878202</c:v>
                </c:pt>
                <c:pt idx="82">
                  <c:v>89.863314752970993</c:v>
                </c:pt>
                <c:pt idx="83">
                  <c:v>89.830484498878903</c:v>
                </c:pt>
                <c:pt idx="84">
                  <c:v>89.813618261158197</c:v>
                </c:pt>
                <c:pt idx="85">
                  <c:v>89.797139237719705</c:v>
                </c:pt>
                <c:pt idx="86">
                  <c:v>89.780659261158206</c:v>
                </c:pt>
                <c:pt idx="87">
                  <c:v>89.769544491813207</c:v>
                </c:pt>
                <c:pt idx="88">
                  <c:v>89.763922745906697</c:v>
                </c:pt>
                <c:pt idx="89">
                  <c:v>89.753065491813402</c:v>
                </c:pt>
                <c:pt idx="90">
                  <c:v>89.742078515251805</c:v>
                </c:pt>
                <c:pt idx="91">
                  <c:v>89.736456745906693</c:v>
                </c:pt>
                <c:pt idx="92">
                  <c:v>89.730963745906607</c:v>
                </c:pt>
                <c:pt idx="93">
                  <c:v>89.725470745906705</c:v>
                </c:pt>
                <c:pt idx="94">
                  <c:v>89.725341999999998</c:v>
                </c:pt>
                <c:pt idx="95">
                  <c:v>89.725341999999998</c:v>
                </c:pt>
                <c:pt idx="96">
                  <c:v>89.725341999999998</c:v>
                </c:pt>
                <c:pt idx="97">
                  <c:v>89.736070508186899</c:v>
                </c:pt>
                <c:pt idx="98">
                  <c:v>89.747056508186702</c:v>
                </c:pt>
                <c:pt idx="99">
                  <c:v>89.758043484748697</c:v>
                </c:pt>
                <c:pt idx="100">
                  <c:v>89.769029508186705</c:v>
                </c:pt>
                <c:pt idx="101">
                  <c:v>89.785380738842093</c:v>
                </c:pt>
                <c:pt idx="102">
                  <c:v>89.801859762279705</c:v>
                </c:pt>
                <c:pt idx="103">
                  <c:v>89.8183397388418</c:v>
                </c:pt>
                <c:pt idx="104">
                  <c:v>89.834818762280307</c:v>
                </c:pt>
                <c:pt idx="105">
                  <c:v>89.851298738841805</c:v>
                </c:pt>
                <c:pt idx="106">
                  <c:v>89.873142016373706</c:v>
                </c:pt>
                <c:pt idx="107">
                  <c:v>89.889750738841798</c:v>
                </c:pt>
                <c:pt idx="108">
                  <c:v>89.9115940163733</c:v>
                </c:pt>
                <c:pt idx="109">
                  <c:v>89.928202738841506</c:v>
                </c:pt>
                <c:pt idx="110">
                  <c:v>89.9500469929351</c:v>
                </c:pt>
                <c:pt idx="111">
                  <c:v>89.966654762280299</c:v>
                </c:pt>
                <c:pt idx="112">
                  <c:v>89.983134738841798</c:v>
                </c:pt>
                <c:pt idx="113">
                  <c:v>89.999613762280305</c:v>
                </c:pt>
                <c:pt idx="114">
                  <c:v>90.0214579929347</c:v>
                </c:pt>
                <c:pt idx="115">
                  <c:v>90.038065762279999</c:v>
                </c:pt>
                <c:pt idx="116">
                  <c:v>90.059909992935502</c:v>
                </c:pt>
                <c:pt idx="117">
                  <c:v>90.076517762280005</c:v>
                </c:pt>
                <c:pt idx="118">
                  <c:v>90.098361992935494</c:v>
                </c:pt>
                <c:pt idx="119">
                  <c:v>90.120334992935099</c:v>
                </c:pt>
                <c:pt idx="120">
                  <c:v>90.136942762280299</c:v>
                </c:pt>
                <c:pt idx="121">
                  <c:v>90.153422738841499</c:v>
                </c:pt>
                <c:pt idx="122">
                  <c:v>90.1752660163733</c:v>
                </c:pt>
                <c:pt idx="123">
                  <c:v>90.186510484748695</c:v>
                </c:pt>
                <c:pt idx="124">
                  <c:v>90.192132254093295</c:v>
                </c:pt>
                <c:pt idx="125">
                  <c:v>90.186896745906594</c:v>
                </c:pt>
                <c:pt idx="126">
                  <c:v>90.181402769344899</c:v>
                </c:pt>
                <c:pt idx="127">
                  <c:v>90.165181237720006</c:v>
                </c:pt>
                <c:pt idx="128">
                  <c:v>90.148701261158493</c:v>
                </c:pt>
                <c:pt idx="129">
                  <c:v>90.126857983626707</c:v>
                </c:pt>
                <c:pt idx="130">
                  <c:v>90.099520752971003</c:v>
                </c:pt>
                <c:pt idx="131">
                  <c:v>90.072054752971596</c:v>
                </c:pt>
                <c:pt idx="132">
                  <c:v>90.039224498877601</c:v>
                </c:pt>
                <c:pt idx="133">
                  <c:v>90.006265498878903</c:v>
                </c:pt>
                <c:pt idx="134">
                  <c:v>89.973306498878301</c:v>
                </c:pt>
                <c:pt idx="135">
                  <c:v>89.934983244784206</c:v>
                </c:pt>
                <c:pt idx="136">
                  <c:v>89.891166990691602</c:v>
                </c:pt>
                <c:pt idx="137">
                  <c:v>89.852586244784206</c:v>
                </c:pt>
                <c:pt idx="138">
                  <c:v>89.819498498878204</c:v>
                </c:pt>
                <c:pt idx="139">
                  <c:v>89.791903752970995</c:v>
                </c:pt>
                <c:pt idx="140">
                  <c:v>89.7644377529721</c:v>
                </c:pt>
                <c:pt idx="141">
                  <c:v>89.742336007064907</c:v>
                </c:pt>
                <c:pt idx="142">
                  <c:v>89.720363983626299</c:v>
                </c:pt>
                <c:pt idx="143">
                  <c:v>89.698391007064899</c:v>
                </c:pt>
                <c:pt idx="144">
                  <c:v>89.681782261157906</c:v>
                </c:pt>
                <c:pt idx="145">
                  <c:v>89.665303237719996</c:v>
                </c:pt>
                <c:pt idx="146">
                  <c:v>89.648823261158199</c:v>
                </c:pt>
                <c:pt idx="147">
                  <c:v>89.632344237720304</c:v>
                </c:pt>
                <c:pt idx="148">
                  <c:v>89.626593745906703</c:v>
                </c:pt>
                <c:pt idx="149">
                  <c:v>89.621100745906602</c:v>
                </c:pt>
                <c:pt idx="150">
                  <c:v>89.615607745906701</c:v>
                </c:pt>
                <c:pt idx="151">
                  <c:v>89.604749515251299</c:v>
                </c:pt>
                <c:pt idx="152">
                  <c:v>89.599127745906799</c:v>
                </c:pt>
                <c:pt idx="153">
                  <c:v>89.593634745906698</c:v>
                </c:pt>
                <c:pt idx="154">
                  <c:v>89.588141745906597</c:v>
                </c:pt>
                <c:pt idx="155">
                  <c:v>89.582648745906695</c:v>
                </c:pt>
                <c:pt idx="156">
                  <c:v>89.582520000000002</c:v>
                </c:pt>
                <c:pt idx="157">
                  <c:v>89.593248508186605</c:v>
                </c:pt>
                <c:pt idx="158">
                  <c:v>89.593506000000005</c:v>
                </c:pt>
                <c:pt idx="159">
                  <c:v>89.593506000000005</c:v>
                </c:pt>
                <c:pt idx="160">
                  <c:v>89.593506000000005</c:v>
                </c:pt>
                <c:pt idx="161">
                  <c:v>89.588141745906597</c:v>
                </c:pt>
                <c:pt idx="162">
                  <c:v>89.588013000000004</c:v>
                </c:pt>
                <c:pt idx="163">
                  <c:v>89.588013000000004</c:v>
                </c:pt>
                <c:pt idx="164">
                  <c:v>89.588013000000004</c:v>
                </c:pt>
                <c:pt idx="165">
                  <c:v>89.588013000000004</c:v>
                </c:pt>
                <c:pt idx="166">
                  <c:v>89.588013000000004</c:v>
                </c:pt>
                <c:pt idx="167">
                  <c:v>89.577283515251494</c:v>
                </c:pt>
                <c:pt idx="168">
                  <c:v>89.577026000000004</c:v>
                </c:pt>
                <c:pt idx="169">
                  <c:v>89.577026000000004</c:v>
                </c:pt>
                <c:pt idx="170">
                  <c:v>89.571661745906596</c:v>
                </c:pt>
                <c:pt idx="171">
                  <c:v>89.571533000000002</c:v>
                </c:pt>
                <c:pt idx="172">
                  <c:v>89.571533000000002</c:v>
                </c:pt>
                <c:pt idx="173">
                  <c:v>89.571533000000002</c:v>
                </c:pt>
                <c:pt idx="174">
                  <c:v>89.571533000000002</c:v>
                </c:pt>
                <c:pt idx="175">
                  <c:v>89.566168745906594</c:v>
                </c:pt>
                <c:pt idx="176">
                  <c:v>89.566040000000001</c:v>
                </c:pt>
                <c:pt idx="177">
                  <c:v>89.560675745906593</c:v>
                </c:pt>
                <c:pt idx="178">
                  <c:v>89.560547</c:v>
                </c:pt>
                <c:pt idx="179">
                  <c:v>89.560547</c:v>
                </c:pt>
                <c:pt idx="180">
                  <c:v>89.560547</c:v>
                </c:pt>
                <c:pt idx="181">
                  <c:v>89.560547</c:v>
                </c:pt>
                <c:pt idx="182">
                  <c:v>89.560547</c:v>
                </c:pt>
                <c:pt idx="183">
                  <c:v>89.560547</c:v>
                </c:pt>
                <c:pt idx="184">
                  <c:v>89.560547</c:v>
                </c:pt>
                <c:pt idx="185">
                  <c:v>89.560547</c:v>
                </c:pt>
                <c:pt idx="186">
                  <c:v>89.565911254093294</c:v>
                </c:pt>
                <c:pt idx="187">
                  <c:v>89.566040000000001</c:v>
                </c:pt>
                <c:pt idx="188">
                  <c:v>89.566040000000001</c:v>
                </c:pt>
                <c:pt idx="189">
                  <c:v>89.566040000000001</c:v>
                </c:pt>
                <c:pt idx="190">
                  <c:v>89.571404254093196</c:v>
                </c:pt>
                <c:pt idx="191">
                  <c:v>89.571533000000002</c:v>
                </c:pt>
                <c:pt idx="192">
                  <c:v>89.576897254093396</c:v>
                </c:pt>
                <c:pt idx="193">
                  <c:v>89.582391230655105</c:v>
                </c:pt>
                <c:pt idx="194">
                  <c:v>89.587884254093396</c:v>
                </c:pt>
                <c:pt idx="195">
                  <c:v>89.593377254093298</c:v>
                </c:pt>
                <c:pt idx="196">
                  <c:v>89.598870254093399</c:v>
                </c:pt>
                <c:pt idx="197">
                  <c:v>89.604363254093201</c:v>
                </c:pt>
                <c:pt idx="198">
                  <c:v>89.609856254093302</c:v>
                </c:pt>
                <c:pt idx="199">
                  <c:v>89.615350230655196</c:v>
                </c:pt>
                <c:pt idx="200">
                  <c:v>89.620843254093302</c:v>
                </c:pt>
                <c:pt idx="201">
                  <c:v>89.620971999999995</c:v>
                </c:pt>
                <c:pt idx="202">
                  <c:v>89.626336254093303</c:v>
                </c:pt>
                <c:pt idx="203">
                  <c:v>89.626464999999996</c:v>
                </c:pt>
                <c:pt idx="204">
                  <c:v>89.626464999999996</c:v>
                </c:pt>
                <c:pt idx="205">
                  <c:v>89.626464999999996</c:v>
                </c:pt>
                <c:pt idx="206">
                  <c:v>89.631829254093404</c:v>
                </c:pt>
                <c:pt idx="207">
                  <c:v>89.637322254093306</c:v>
                </c:pt>
                <c:pt idx="208">
                  <c:v>89.637450999999999</c:v>
                </c:pt>
                <c:pt idx="209">
                  <c:v>89.642815254093193</c:v>
                </c:pt>
                <c:pt idx="210">
                  <c:v>89.648308254093294</c:v>
                </c:pt>
                <c:pt idx="211">
                  <c:v>89.653802230655302</c:v>
                </c:pt>
                <c:pt idx="212">
                  <c:v>89.659295254093294</c:v>
                </c:pt>
                <c:pt idx="213">
                  <c:v>89.664788254093395</c:v>
                </c:pt>
                <c:pt idx="214">
                  <c:v>89.670281254093297</c:v>
                </c:pt>
                <c:pt idx="215">
                  <c:v>89.675774254093298</c:v>
                </c:pt>
                <c:pt idx="216">
                  <c:v>89.686632484748301</c:v>
                </c:pt>
                <c:pt idx="217">
                  <c:v>89.692254254093299</c:v>
                </c:pt>
                <c:pt idx="218">
                  <c:v>89.6977472540934</c:v>
                </c:pt>
                <c:pt idx="219">
                  <c:v>89.703240254093302</c:v>
                </c:pt>
                <c:pt idx="220">
                  <c:v>89.708733254093403</c:v>
                </c:pt>
                <c:pt idx="221">
                  <c:v>89.708861999999996</c:v>
                </c:pt>
                <c:pt idx="222">
                  <c:v>89.714226254093305</c:v>
                </c:pt>
                <c:pt idx="223">
                  <c:v>89.719720230655199</c:v>
                </c:pt>
                <c:pt idx="224">
                  <c:v>89.725213254093305</c:v>
                </c:pt>
                <c:pt idx="225">
                  <c:v>89.730706254093406</c:v>
                </c:pt>
                <c:pt idx="226">
                  <c:v>89.736199254093293</c:v>
                </c:pt>
                <c:pt idx="227">
                  <c:v>89.741692254093394</c:v>
                </c:pt>
                <c:pt idx="228">
                  <c:v>89.741821000000002</c:v>
                </c:pt>
                <c:pt idx="229">
                  <c:v>89.747185254093296</c:v>
                </c:pt>
                <c:pt idx="230">
                  <c:v>89.752679230655303</c:v>
                </c:pt>
                <c:pt idx="231">
                  <c:v>89.758172254093296</c:v>
                </c:pt>
                <c:pt idx="232">
                  <c:v>89.763665254093397</c:v>
                </c:pt>
                <c:pt idx="233">
                  <c:v>89.763794000000004</c:v>
                </c:pt>
                <c:pt idx="234">
                  <c:v>89.763794000000004</c:v>
                </c:pt>
                <c:pt idx="235">
                  <c:v>89.769137382837698</c:v>
                </c:pt>
                <c:pt idx="236">
                  <c:v>89.769287000000006</c:v>
                </c:pt>
                <c:pt idx="237">
                  <c:v>89.769287000000006</c:v>
                </c:pt>
                <c:pt idx="238">
                  <c:v>89.769287000000006</c:v>
                </c:pt>
                <c:pt idx="239">
                  <c:v>89.769287000000006</c:v>
                </c:pt>
                <c:pt idx="240">
                  <c:v>89.769287000000006</c:v>
                </c:pt>
                <c:pt idx="241">
                  <c:v>89.7639442015669</c:v>
                </c:pt>
                <c:pt idx="242">
                  <c:v>89.763794000000004</c:v>
                </c:pt>
                <c:pt idx="243">
                  <c:v>89.763794000000004</c:v>
                </c:pt>
                <c:pt idx="244">
                  <c:v>89.7584512015668</c:v>
                </c:pt>
                <c:pt idx="245">
                  <c:v>89.758301000000003</c:v>
                </c:pt>
                <c:pt idx="246">
                  <c:v>89.758301000000003</c:v>
                </c:pt>
                <c:pt idx="247">
                  <c:v>89.758301000000003</c:v>
                </c:pt>
                <c:pt idx="248">
                  <c:v>89.758301000000003</c:v>
                </c:pt>
                <c:pt idx="249">
                  <c:v>89.752958201566798</c:v>
                </c:pt>
                <c:pt idx="250">
                  <c:v>89.752808000000002</c:v>
                </c:pt>
                <c:pt idx="251">
                  <c:v>89.752808000000002</c:v>
                </c:pt>
                <c:pt idx="252">
                  <c:v>89.747464228911198</c:v>
                </c:pt>
                <c:pt idx="253">
                  <c:v>89.741971201566898</c:v>
                </c:pt>
                <c:pt idx="254">
                  <c:v>89.736478201566996</c:v>
                </c:pt>
                <c:pt idx="255">
                  <c:v>89.725642403133804</c:v>
                </c:pt>
                <c:pt idx="256">
                  <c:v>89.719999201566793</c:v>
                </c:pt>
                <c:pt idx="257">
                  <c:v>89.709162430477903</c:v>
                </c:pt>
                <c:pt idx="258">
                  <c:v>89.703519201566905</c:v>
                </c:pt>
                <c:pt idx="259">
                  <c:v>89.698026201567004</c:v>
                </c:pt>
                <c:pt idx="260">
                  <c:v>89.692533201566903</c:v>
                </c:pt>
                <c:pt idx="261">
                  <c:v>89.6816964304777</c:v>
                </c:pt>
                <c:pt idx="262">
                  <c:v>89.676053201566901</c:v>
                </c:pt>
                <c:pt idx="263">
                  <c:v>89.665217403133497</c:v>
                </c:pt>
                <c:pt idx="264">
                  <c:v>89.659574201566997</c:v>
                </c:pt>
                <c:pt idx="265">
                  <c:v>89.648737430477894</c:v>
                </c:pt>
                <c:pt idx="266">
                  <c:v>89.637751403134004</c:v>
                </c:pt>
                <c:pt idx="267">
                  <c:v>89.626765403133703</c:v>
                </c:pt>
                <c:pt idx="268">
                  <c:v>89.615779403133502</c:v>
                </c:pt>
                <c:pt idx="269">
                  <c:v>89.6047924304779</c:v>
                </c:pt>
                <c:pt idx="270">
                  <c:v>89.593806403133797</c:v>
                </c:pt>
                <c:pt idx="271">
                  <c:v>89.582820403133994</c:v>
                </c:pt>
                <c:pt idx="272">
                  <c:v>89.571833430477895</c:v>
                </c:pt>
                <c:pt idx="273">
                  <c:v>89.560847403134005</c:v>
                </c:pt>
                <c:pt idx="274">
                  <c:v>89.544517632044801</c:v>
                </c:pt>
                <c:pt idx="275">
                  <c:v>89.528038604700299</c:v>
                </c:pt>
                <c:pt idx="276">
                  <c:v>89.511558632044796</c:v>
                </c:pt>
                <c:pt idx="277">
                  <c:v>89.500422403133797</c:v>
                </c:pt>
                <c:pt idx="278">
                  <c:v>89.484093604700902</c:v>
                </c:pt>
                <c:pt idx="279">
                  <c:v>89.467613632044802</c:v>
                </c:pt>
                <c:pt idx="280">
                  <c:v>89.4511346047003</c:v>
                </c:pt>
                <c:pt idx="281">
                  <c:v>89.434654632044797</c:v>
                </c:pt>
                <c:pt idx="282">
                  <c:v>89.412831833611307</c:v>
                </c:pt>
                <c:pt idx="283">
                  <c:v>89.390859806267898</c:v>
                </c:pt>
                <c:pt idx="284">
                  <c:v>89.368886833611697</c:v>
                </c:pt>
                <c:pt idx="285">
                  <c:v>89.352257604700895</c:v>
                </c:pt>
                <c:pt idx="286">
                  <c:v>89.335777632044795</c:v>
                </c:pt>
                <c:pt idx="287">
                  <c:v>89.329984201566802</c:v>
                </c:pt>
                <c:pt idx="288">
                  <c:v>89.3244912015669</c:v>
                </c:pt>
                <c:pt idx="289">
                  <c:v>89.324341000000004</c:v>
                </c:pt>
                <c:pt idx="290">
                  <c:v>89.329683798432995</c:v>
                </c:pt>
                <c:pt idx="291">
                  <c:v>89.345862395299406</c:v>
                </c:pt>
                <c:pt idx="292">
                  <c:v>89.362342367954895</c:v>
                </c:pt>
                <c:pt idx="293">
                  <c:v>89.378821395299397</c:v>
                </c:pt>
                <c:pt idx="294">
                  <c:v>89.389958569522307</c:v>
                </c:pt>
                <c:pt idx="295">
                  <c:v>89.406287395299401</c:v>
                </c:pt>
                <c:pt idx="296">
                  <c:v>89.417424569522097</c:v>
                </c:pt>
                <c:pt idx="297">
                  <c:v>89.428410596866001</c:v>
                </c:pt>
                <c:pt idx="298">
                  <c:v>89.439396596866203</c:v>
                </c:pt>
                <c:pt idx="299">
                  <c:v>89.4450397984332</c:v>
                </c:pt>
                <c:pt idx="300">
                  <c:v>89.455876569522104</c:v>
                </c:pt>
                <c:pt idx="301">
                  <c:v>89.466862596866505</c:v>
                </c:pt>
                <c:pt idx="302">
                  <c:v>89.477848596865996</c:v>
                </c:pt>
                <c:pt idx="303">
                  <c:v>89.4941783679552</c:v>
                </c:pt>
                <c:pt idx="304">
                  <c:v>89.499971798432995</c:v>
                </c:pt>
                <c:pt idx="305">
                  <c:v>89.510807596866201</c:v>
                </c:pt>
                <c:pt idx="306">
                  <c:v>89.521794569522299</c:v>
                </c:pt>
                <c:pt idx="307">
                  <c:v>89.527437798433098</c:v>
                </c:pt>
                <c:pt idx="308">
                  <c:v>89.538273596866205</c:v>
                </c:pt>
                <c:pt idx="309">
                  <c:v>89.543916798433003</c:v>
                </c:pt>
                <c:pt idx="310">
                  <c:v>89.554753569522106</c:v>
                </c:pt>
                <c:pt idx="311">
                  <c:v>89.571082395299101</c:v>
                </c:pt>
                <c:pt idx="312">
                  <c:v>89.582219569522096</c:v>
                </c:pt>
                <c:pt idx="313">
                  <c:v>89.603891193732906</c:v>
                </c:pt>
                <c:pt idx="314">
                  <c:v>89.625864166387899</c:v>
                </c:pt>
                <c:pt idx="315">
                  <c:v>89.647836193732502</c:v>
                </c:pt>
                <c:pt idx="316">
                  <c:v>89.669809166387907</c:v>
                </c:pt>
                <c:pt idx="317">
                  <c:v>89.697124964821398</c:v>
                </c:pt>
                <c:pt idx="318">
                  <c:v>89.724590964821999</c:v>
                </c:pt>
                <c:pt idx="319">
                  <c:v>89.746713193732504</c:v>
                </c:pt>
                <c:pt idx="320">
                  <c:v>89.768686166388804</c:v>
                </c:pt>
                <c:pt idx="321">
                  <c:v>89.790659166387897</c:v>
                </c:pt>
                <c:pt idx="322">
                  <c:v>89.817974964821403</c:v>
                </c:pt>
                <c:pt idx="323">
                  <c:v>89.840097193732106</c:v>
                </c:pt>
                <c:pt idx="324">
                  <c:v>89.862070166388307</c:v>
                </c:pt>
                <c:pt idx="325">
                  <c:v>89.884043166388693</c:v>
                </c:pt>
                <c:pt idx="326">
                  <c:v>89.9060151937325</c:v>
                </c:pt>
                <c:pt idx="327">
                  <c:v>89.922645367955198</c:v>
                </c:pt>
                <c:pt idx="328">
                  <c:v>89.944467193732095</c:v>
                </c:pt>
                <c:pt idx="329">
                  <c:v>89.966440166388296</c:v>
                </c:pt>
                <c:pt idx="330">
                  <c:v>89.993755964820906</c:v>
                </c:pt>
                <c:pt idx="331">
                  <c:v>90.015878193732505</c:v>
                </c:pt>
                <c:pt idx="332">
                  <c:v>90.037851166388805</c:v>
                </c:pt>
                <c:pt idx="333">
                  <c:v>90.065166964820904</c:v>
                </c:pt>
                <c:pt idx="334">
                  <c:v>90.0872901663883</c:v>
                </c:pt>
                <c:pt idx="335">
                  <c:v>90.114604992165098</c:v>
                </c:pt>
                <c:pt idx="336">
                  <c:v>90.136728166388295</c:v>
                </c:pt>
                <c:pt idx="337">
                  <c:v>90.164043964822</c:v>
                </c:pt>
                <c:pt idx="338">
                  <c:v>90.186167166388302</c:v>
                </c:pt>
                <c:pt idx="339">
                  <c:v>90.208139193732904</c:v>
                </c:pt>
                <c:pt idx="340">
                  <c:v>90.230112166387897</c:v>
                </c:pt>
                <c:pt idx="341">
                  <c:v>90.2360557984331</c:v>
                </c:pt>
                <c:pt idx="342">
                  <c:v>90.236205999999996</c:v>
                </c:pt>
                <c:pt idx="343">
                  <c:v>90.230863201566905</c:v>
                </c:pt>
                <c:pt idx="344">
                  <c:v>90.225370201566804</c:v>
                </c:pt>
                <c:pt idx="345">
                  <c:v>90.2145334304779</c:v>
                </c:pt>
                <c:pt idx="346">
                  <c:v>90.198204604700607</c:v>
                </c:pt>
                <c:pt idx="347">
                  <c:v>90.181724632045103</c:v>
                </c:pt>
                <c:pt idx="348">
                  <c:v>90.165245604700601</c:v>
                </c:pt>
                <c:pt idx="349">
                  <c:v>90.143422833612107</c:v>
                </c:pt>
                <c:pt idx="350">
                  <c:v>90.116107035178601</c:v>
                </c:pt>
                <c:pt idx="351">
                  <c:v>90.088642007833897</c:v>
                </c:pt>
                <c:pt idx="352">
                  <c:v>90.061176035179102</c:v>
                </c:pt>
                <c:pt idx="353">
                  <c:v>90.028367236745396</c:v>
                </c:pt>
                <c:pt idx="354">
                  <c:v>89.995408236746101</c:v>
                </c:pt>
                <c:pt idx="355">
                  <c:v>89.9624492367454</c:v>
                </c:pt>
                <c:pt idx="356">
                  <c:v>89.924147438311607</c:v>
                </c:pt>
                <c:pt idx="357">
                  <c:v>89.885695438312297</c:v>
                </c:pt>
                <c:pt idx="358">
                  <c:v>89.841899667222506</c:v>
                </c:pt>
                <c:pt idx="359">
                  <c:v>89.803297438312995</c:v>
                </c:pt>
                <c:pt idx="360">
                  <c:v>89.770188236745497</c:v>
                </c:pt>
                <c:pt idx="361">
                  <c:v>89.737229236746103</c:v>
                </c:pt>
                <c:pt idx="362">
                  <c:v>89.709613035178606</c:v>
                </c:pt>
                <c:pt idx="363">
                  <c:v>89.692833604700297</c:v>
                </c:pt>
                <c:pt idx="364">
                  <c:v>89.676353632044794</c:v>
                </c:pt>
                <c:pt idx="365">
                  <c:v>89.665217403133795</c:v>
                </c:pt>
                <c:pt idx="366">
                  <c:v>89.654231403134006</c:v>
                </c:pt>
                <c:pt idx="367">
                  <c:v>89.643244430477907</c:v>
                </c:pt>
                <c:pt idx="368">
                  <c:v>89.632258403133505</c:v>
                </c:pt>
                <c:pt idx="369">
                  <c:v>89.621272403133801</c:v>
                </c:pt>
                <c:pt idx="370">
                  <c:v>89.615629201566804</c:v>
                </c:pt>
                <c:pt idx="371">
                  <c:v>89.610135228911204</c:v>
                </c:pt>
                <c:pt idx="372">
                  <c:v>89.604642201566904</c:v>
                </c:pt>
                <c:pt idx="373">
                  <c:v>89.599149201567002</c:v>
                </c:pt>
                <c:pt idx="374">
                  <c:v>89.593656201566901</c:v>
                </c:pt>
                <c:pt idx="375">
                  <c:v>89.582820403133496</c:v>
                </c:pt>
                <c:pt idx="376">
                  <c:v>89.582520000000002</c:v>
                </c:pt>
                <c:pt idx="377">
                  <c:v>89.582520000000002</c:v>
                </c:pt>
                <c:pt idx="378">
                  <c:v>89.582520000000002</c:v>
                </c:pt>
                <c:pt idx="379">
                  <c:v>89.582520000000002</c:v>
                </c:pt>
                <c:pt idx="380">
                  <c:v>89.582520000000002</c:v>
                </c:pt>
                <c:pt idx="381">
                  <c:v>89.587862798433093</c:v>
                </c:pt>
                <c:pt idx="382">
                  <c:v>89.593355798433194</c:v>
                </c:pt>
                <c:pt idx="383">
                  <c:v>89.598848798433096</c:v>
                </c:pt>
                <c:pt idx="384">
                  <c:v>89.604341798433097</c:v>
                </c:pt>
                <c:pt idx="385">
                  <c:v>89.609834798432999</c:v>
                </c:pt>
                <c:pt idx="386">
                  <c:v>89.609984999999995</c:v>
                </c:pt>
                <c:pt idx="387">
                  <c:v>89.615328771089096</c:v>
                </c:pt>
                <c:pt idx="388">
                  <c:v>89.626164596866303</c:v>
                </c:pt>
                <c:pt idx="389">
                  <c:v>89.626464999999996</c:v>
                </c:pt>
                <c:pt idx="390">
                  <c:v>89.631807798433002</c:v>
                </c:pt>
                <c:pt idx="391">
                  <c:v>89.637300798433102</c:v>
                </c:pt>
                <c:pt idx="392">
                  <c:v>89.648136596865996</c:v>
                </c:pt>
                <c:pt idx="393">
                  <c:v>89.653780771089004</c:v>
                </c:pt>
                <c:pt idx="394">
                  <c:v>89.664616596866495</c:v>
                </c:pt>
                <c:pt idx="395">
                  <c:v>89.675602596866298</c:v>
                </c:pt>
                <c:pt idx="396">
                  <c:v>89.681245798433196</c:v>
                </c:pt>
                <c:pt idx="397">
                  <c:v>89.686739771088895</c:v>
                </c:pt>
                <c:pt idx="398">
                  <c:v>89.697575596866201</c:v>
                </c:pt>
                <c:pt idx="399">
                  <c:v>89.703218798432999</c:v>
                </c:pt>
                <c:pt idx="400">
                  <c:v>89.714054596866305</c:v>
                </c:pt>
                <c:pt idx="401">
                  <c:v>89.725041569522304</c:v>
                </c:pt>
                <c:pt idx="402">
                  <c:v>89.736027596866194</c:v>
                </c:pt>
                <c:pt idx="403">
                  <c:v>89.747013596866296</c:v>
                </c:pt>
                <c:pt idx="404">
                  <c:v>89.752657771088806</c:v>
                </c:pt>
                <c:pt idx="405">
                  <c:v>89.763493596866297</c:v>
                </c:pt>
                <c:pt idx="406">
                  <c:v>89.774479596866499</c:v>
                </c:pt>
                <c:pt idx="407">
                  <c:v>89.7854665695221</c:v>
                </c:pt>
                <c:pt idx="408">
                  <c:v>89.801795395299706</c:v>
                </c:pt>
                <c:pt idx="409">
                  <c:v>89.812931596865994</c:v>
                </c:pt>
                <c:pt idx="410">
                  <c:v>89.823918569522107</c:v>
                </c:pt>
                <c:pt idx="411">
                  <c:v>89.840247395299102</c:v>
                </c:pt>
                <c:pt idx="412">
                  <c:v>89.851384569522097</c:v>
                </c:pt>
                <c:pt idx="413">
                  <c:v>89.862370596866498</c:v>
                </c:pt>
                <c:pt idx="414">
                  <c:v>89.873356596866302</c:v>
                </c:pt>
                <c:pt idx="415">
                  <c:v>89.889686367955207</c:v>
                </c:pt>
                <c:pt idx="416">
                  <c:v>89.900822596866007</c:v>
                </c:pt>
                <c:pt idx="417">
                  <c:v>89.911808596866294</c:v>
                </c:pt>
                <c:pt idx="418">
                  <c:v>89.928138367954901</c:v>
                </c:pt>
                <c:pt idx="419">
                  <c:v>89.944617395299403</c:v>
                </c:pt>
                <c:pt idx="420">
                  <c:v>89.961097367955503</c:v>
                </c:pt>
                <c:pt idx="421">
                  <c:v>89.972233596866303</c:v>
                </c:pt>
                <c:pt idx="422">
                  <c:v>89.988563367955194</c:v>
                </c:pt>
                <c:pt idx="423">
                  <c:v>89.999699596865995</c:v>
                </c:pt>
                <c:pt idx="424">
                  <c:v>90.010685596866296</c:v>
                </c:pt>
                <c:pt idx="425">
                  <c:v>90.021672569522295</c:v>
                </c:pt>
                <c:pt idx="426">
                  <c:v>90.038001395299403</c:v>
                </c:pt>
                <c:pt idx="427">
                  <c:v>90.054481367955503</c:v>
                </c:pt>
                <c:pt idx="428">
                  <c:v>90.065617596866005</c:v>
                </c:pt>
                <c:pt idx="429">
                  <c:v>90.081946395299397</c:v>
                </c:pt>
                <c:pt idx="430">
                  <c:v>90.0984263679549</c:v>
                </c:pt>
                <c:pt idx="431">
                  <c:v>90.109562596866297</c:v>
                </c:pt>
                <c:pt idx="432">
                  <c:v>90.125892367955501</c:v>
                </c:pt>
                <c:pt idx="433">
                  <c:v>90.147714193732497</c:v>
                </c:pt>
                <c:pt idx="434">
                  <c:v>90.164344367955195</c:v>
                </c:pt>
                <c:pt idx="435">
                  <c:v>90.186167166387904</c:v>
                </c:pt>
                <c:pt idx="436">
                  <c:v>90.202796395299401</c:v>
                </c:pt>
                <c:pt idx="437">
                  <c:v>90.224619166387896</c:v>
                </c:pt>
                <c:pt idx="438">
                  <c:v>90.246591193732499</c:v>
                </c:pt>
                <c:pt idx="439">
                  <c:v>90.263221367955495</c:v>
                </c:pt>
                <c:pt idx="440">
                  <c:v>90.2797003952994</c:v>
                </c:pt>
                <c:pt idx="441">
                  <c:v>90.301523166388293</c:v>
                </c:pt>
                <c:pt idx="442">
                  <c:v>90.323496166387898</c:v>
                </c:pt>
                <c:pt idx="443">
                  <c:v>90.345468193732501</c:v>
                </c:pt>
                <c:pt idx="444">
                  <c:v>90.367441166388801</c:v>
                </c:pt>
                <c:pt idx="445">
                  <c:v>90.389414166388306</c:v>
                </c:pt>
                <c:pt idx="446">
                  <c:v>90.411386193732895</c:v>
                </c:pt>
                <c:pt idx="447">
                  <c:v>90.433359166387902</c:v>
                </c:pt>
                <c:pt idx="448">
                  <c:v>90.455332166388303</c:v>
                </c:pt>
                <c:pt idx="449">
                  <c:v>90.477304193732095</c:v>
                </c:pt>
                <c:pt idx="450">
                  <c:v>90.499277166388296</c:v>
                </c:pt>
                <c:pt idx="451">
                  <c:v>90.521250166388697</c:v>
                </c:pt>
                <c:pt idx="452">
                  <c:v>90.543222193732504</c:v>
                </c:pt>
                <c:pt idx="453">
                  <c:v>90.565195166388307</c:v>
                </c:pt>
                <c:pt idx="454">
                  <c:v>90.587168166387897</c:v>
                </c:pt>
                <c:pt idx="455">
                  <c:v>90.6091401937325</c:v>
                </c:pt>
                <c:pt idx="456">
                  <c:v>90.631113166387905</c:v>
                </c:pt>
                <c:pt idx="457">
                  <c:v>90.663771763254601</c:v>
                </c:pt>
                <c:pt idx="458">
                  <c:v>90.696730763255204</c:v>
                </c:pt>
                <c:pt idx="459">
                  <c:v>90.702974798433104</c:v>
                </c:pt>
                <c:pt idx="460">
                  <c:v>90.697782201566895</c:v>
                </c:pt>
                <c:pt idx="461">
                  <c:v>90.692289201566993</c:v>
                </c:pt>
                <c:pt idx="462">
                  <c:v>90.670766833611694</c:v>
                </c:pt>
                <c:pt idx="463">
                  <c:v>90.638108236744799</c:v>
                </c:pt>
                <c:pt idx="464">
                  <c:v>90.621178604700603</c:v>
                </c:pt>
                <c:pt idx="465">
                  <c:v>90.604698632044503</c:v>
                </c:pt>
                <c:pt idx="466">
                  <c:v>90.588219604700896</c:v>
                </c:pt>
                <c:pt idx="467">
                  <c:v>90.582425228911006</c:v>
                </c:pt>
                <c:pt idx="468">
                  <c:v>90.576932201567004</c:v>
                </c:pt>
                <c:pt idx="469">
                  <c:v>90.571439201566903</c:v>
                </c:pt>
                <c:pt idx="470">
                  <c:v>90.560603403133598</c:v>
                </c:pt>
                <c:pt idx="471">
                  <c:v>90.544273632044806</c:v>
                </c:pt>
                <c:pt idx="472">
                  <c:v>90.527794604700603</c:v>
                </c:pt>
                <c:pt idx="473">
                  <c:v>90.511314632045099</c:v>
                </c:pt>
                <c:pt idx="474">
                  <c:v>90.489492806267506</c:v>
                </c:pt>
                <c:pt idx="475">
                  <c:v>90.467519833612101</c:v>
                </c:pt>
                <c:pt idx="476">
                  <c:v>90.440204035178596</c:v>
                </c:pt>
                <c:pt idx="477">
                  <c:v>90.412738035177995</c:v>
                </c:pt>
                <c:pt idx="478">
                  <c:v>90.385272035179099</c:v>
                </c:pt>
                <c:pt idx="479">
                  <c:v>90.347120438312302</c:v>
                </c:pt>
                <c:pt idx="480">
                  <c:v>90.308668438313006</c:v>
                </c:pt>
                <c:pt idx="481">
                  <c:v>90.270216438312303</c:v>
                </c:pt>
                <c:pt idx="482">
                  <c:v>90.2317644383116</c:v>
                </c:pt>
                <c:pt idx="483">
                  <c:v>90.187969639879199</c:v>
                </c:pt>
                <c:pt idx="484">
                  <c:v>90.149366465655802</c:v>
                </c:pt>
                <c:pt idx="485">
                  <c:v>90.121601007834897</c:v>
                </c:pt>
                <c:pt idx="486">
                  <c:v>90.104820632044806</c:v>
                </c:pt>
                <c:pt idx="487">
                  <c:v>90.088341604700901</c:v>
                </c:pt>
                <c:pt idx="488">
                  <c:v>90.082547228911096</c:v>
                </c:pt>
                <c:pt idx="489">
                  <c:v>90.082397</c:v>
                </c:pt>
                <c:pt idx="490">
                  <c:v>90.082397</c:v>
                </c:pt>
                <c:pt idx="491">
                  <c:v>90.082397</c:v>
                </c:pt>
                <c:pt idx="492">
                  <c:v>90.087740771088903</c:v>
                </c:pt>
                <c:pt idx="493">
                  <c:v>90.093233798433104</c:v>
                </c:pt>
                <c:pt idx="494">
                  <c:v>90.093384</c:v>
                </c:pt>
                <c:pt idx="495">
                  <c:v>90.093384</c:v>
                </c:pt>
                <c:pt idx="496">
                  <c:v>90.098726798433205</c:v>
                </c:pt>
                <c:pt idx="497">
                  <c:v>90.098877000000002</c:v>
                </c:pt>
                <c:pt idx="498">
                  <c:v>90.104219798433107</c:v>
                </c:pt>
                <c:pt idx="499">
                  <c:v>90.104370000000003</c:v>
                </c:pt>
                <c:pt idx="500">
                  <c:v>90.109712798433094</c:v>
                </c:pt>
                <c:pt idx="501">
                  <c:v>90.109863000000004</c:v>
                </c:pt>
                <c:pt idx="502">
                  <c:v>90.115205798433095</c:v>
                </c:pt>
                <c:pt idx="503">
                  <c:v>90.120699771088994</c:v>
                </c:pt>
                <c:pt idx="504">
                  <c:v>90.126192798432996</c:v>
                </c:pt>
                <c:pt idx="505">
                  <c:v>90.137028596866202</c:v>
                </c:pt>
                <c:pt idx="506">
                  <c:v>90.142671798433</c:v>
                </c:pt>
                <c:pt idx="507">
                  <c:v>90.1481647984331</c:v>
                </c:pt>
                <c:pt idx="508">
                  <c:v>90.164344367955493</c:v>
                </c:pt>
                <c:pt idx="509">
                  <c:v>90.175480596866294</c:v>
                </c:pt>
                <c:pt idx="510">
                  <c:v>90.181123798433106</c:v>
                </c:pt>
                <c:pt idx="511">
                  <c:v>90.191960569521896</c:v>
                </c:pt>
                <c:pt idx="512">
                  <c:v>90.202946596866298</c:v>
                </c:pt>
                <c:pt idx="513">
                  <c:v>90.213932596866002</c:v>
                </c:pt>
                <c:pt idx="514">
                  <c:v>90.2249195695221</c:v>
                </c:pt>
                <c:pt idx="515">
                  <c:v>90.235905596866502</c:v>
                </c:pt>
                <c:pt idx="516">
                  <c:v>90.246891596866007</c:v>
                </c:pt>
                <c:pt idx="517">
                  <c:v>90.257878569522106</c:v>
                </c:pt>
                <c:pt idx="518">
                  <c:v>90.268864596865996</c:v>
                </c:pt>
                <c:pt idx="519">
                  <c:v>90.285194367955199</c:v>
                </c:pt>
                <c:pt idx="520">
                  <c:v>90.296330596866497</c:v>
                </c:pt>
                <c:pt idx="521">
                  <c:v>90.312659395299406</c:v>
                </c:pt>
                <c:pt idx="522">
                  <c:v>90.323796569522301</c:v>
                </c:pt>
                <c:pt idx="523">
                  <c:v>90.340125395299097</c:v>
                </c:pt>
                <c:pt idx="524">
                  <c:v>90.351261596866294</c:v>
                </c:pt>
                <c:pt idx="525">
                  <c:v>90.367591367954901</c:v>
                </c:pt>
                <c:pt idx="526">
                  <c:v>90.378727596866298</c:v>
                </c:pt>
                <c:pt idx="527">
                  <c:v>90.395057367955502</c:v>
                </c:pt>
                <c:pt idx="528">
                  <c:v>90.411536395299393</c:v>
                </c:pt>
                <c:pt idx="529">
                  <c:v>90.422673569522104</c:v>
                </c:pt>
                <c:pt idx="530">
                  <c:v>90.439002395299099</c:v>
                </c:pt>
                <c:pt idx="531">
                  <c:v>90.455482367955199</c:v>
                </c:pt>
                <c:pt idx="532">
                  <c:v>90.471961395299104</c:v>
                </c:pt>
                <c:pt idx="533">
                  <c:v>90.493784166388295</c:v>
                </c:pt>
                <c:pt idx="534">
                  <c:v>90.510413395299693</c:v>
                </c:pt>
                <c:pt idx="535">
                  <c:v>90.526893367954898</c:v>
                </c:pt>
                <c:pt idx="536">
                  <c:v>90.548715193732505</c:v>
                </c:pt>
                <c:pt idx="537">
                  <c:v>90.565345367954905</c:v>
                </c:pt>
                <c:pt idx="538">
                  <c:v>90.587168166388295</c:v>
                </c:pt>
                <c:pt idx="539">
                  <c:v>90.603797395299694</c:v>
                </c:pt>
                <c:pt idx="540">
                  <c:v>90.625620166388302</c:v>
                </c:pt>
                <c:pt idx="541">
                  <c:v>90.6422493952997</c:v>
                </c:pt>
                <c:pt idx="542">
                  <c:v>90.648042798432996</c:v>
                </c:pt>
                <c:pt idx="543">
                  <c:v>90.658879569522099</c:v>
                </c:pt>
                <c:pt idx="544">
                  <c:v>90.659180000000006</c:v>
                </c:pt>
                <c:pt idx="545">
                  <c:v>90.664522798433097</c:v>
                </c:pt>
                <c:pt idx="546">
                  <c:v>90.664672999999993</c:v>
                </c:pt>
                <c:pt idx="547">
                  <c:v>90.659330201566902</c:v>
                </c:pt>
                <c:pt idx="548">
                  <c:v>90.653837201566901</c:v>
                </c:pt>
                <c:pt idx="549">
                  <c:v>90.637657632045105</c:v>
                </c:pt>
                <c:pt idx="550">
                  <c:v>90.626521403133793</c:v>
                </c:pt>
                <c:pt idx="551">
                  <c:v>90.6048488336113</c:v>
                </c:pt>
                <c:pt idx="552">
                  <c:v>90.588219604700598</c:v>
                </c:pt>
                <c:pt idx="553">
                  <c:v>90.571739632044498</c:v>
                </c:pt>
                <c:pt idx="554">
                  <c:v>90.555260604700905</c:v>
                </c:pt>
                <c:pt idx="555">
                  <c:v>90.5334378336117</c:v>
                </c:pt>
                <c:pt idx="556">
                  <c:v>90.516807632045101</c:v>
                </c:pt>
                <c:pt idx="557">
                  <c:v>90.489643007834403</c:v>
                </c:pt>
                <c:pt idx="558">
                  <c:v>90.467519833611306</c:v>
                </c:pt>
                <c:pt idx="559">
                  <c:v>90.440204035178596</c:v>
                </c:pt>
                <c:pt idx="560">
                  <c:v>90.412738035177995</c:v>
                </c:pt>
                <c:pt idx="561">
                  <c:v>90.390615806267903</c:v>
                </c:pt>
                <c:pt idx="562">
                  <c:v>90.357957236745406</c:v>
                </c:pt>
                <c:pt idx="563">
                  <c:v>90.330341035179103</c:v>
                </c:pt>
                <c:pt idx="564">
                  <c:v>90.302875035178602</c:v>
                </c:pt>
                <c:pt idx="565">
                  <c:v>90.280751833611305</c:v>
                </c:pt>
                <c:pt idx="566">
                  <c:v>90.274808201566898</c:v>
                </c:pt>
                <c:pt idx="567">
                  <c:v>90.269315201566897</c:v>
                </c:pt>
                <c:pt idx="568">
                  <c:v>90.269165000000001</c:v>
                </c:pt>
                <c:pt idx="569">
                  <c:v>90.274507798433106</c:v>
                </c:pt>
                <c:pt idx="570">
                  <c:v>90.280000798433207</c:v>
                </c:pt>
                <c:pt idx="571">
                  <c:v>90.285494771088906</c:v>
                </c:pt>
                <c:pt idx="572">
                  <c:v>90.290987798433207</c:v>
                </c:pt>
                <c:pt idx="573">
                  <c:v>90.301823596866001</c:v>
                </c:pt>
                <c:pt idx="574">
                  <c:v>90.307466798433097</c:v>
                </c:pt>
                <c:pt idx="575">
                  <c:v>90.307616999999993</c:v>
                </c:pt>
                <c:pt idx="576">
                  <c:v>90.312939010657402</c:v>
                </c:pt>
                <c:pt idx="577">
                  <c:v>90.318432311522898</c:v>
                </c:pt>
                <c:pt idx="578">
                  <c:v>90.323925342772796</c:v>
                </c:pt>
                <c:pt idx="579">
                  <c:v>90.324096999999995</c:v>
                </c:pt>
                <c:pt idx="580">
                  <c:v>90.329418342772797</c:v>
                </c:pt>
                <c:pt idx="581">
                  <c:v>90.334911342772898</c:v>
                </c:pt>
                <c:pt idx="582">
                  <c:v>90.335082999999997</c:v>
                </c:pt>
                <c:pt idx="583">
                  <c:v>90.335082999999997</c:v>
                </c:pt>
                <c:pt idx="584">
                  <c:v>90.335082999999997</c:v>
                </c:pt>
                <c:pt idx="585">
                  <c:v>90.335082999999997</c:v>
                </c:pt>
                <c:pt idx="586">
                  <c:v>90.340404342772899</c:v>
                </c:pt>
                <c:pt idx="587">
                  <c:v>90.340575999999999</c:v>
                </c:pt>
                <c:pt idx="588">
                  <c:v>90.340575999999999</c:v>
                </c:pt>
                <c:pt idx="589">
                  <c:v>90.345897342773</c:v>
                </c:pt>
                <c:pt idx="590">
                  <c:v>90.346069</c:v>
                </c:pt>
                <c:pt idx="591">
                  <c:v>90.340747657227098</c:v>
                </c:pt>
                <c:pt idx="592">
                  <c:v>90.340575999999999</c:v>
                </c:pt>
                <c:pt idx="593">
                  <c:v>90.340575999999999</c:v>
                </c:pt>
                <c:pt idx="594">
                  <c:v>90.335254657227196</c:v>
                </c:pt>
                <c:pt idx="595">
                  <c:v>90.335082999999997</c:v>
                </c:pt>
                <c:pt idx="596">
                  <c:v>90.329761657226996</c:v>
                </c:pt>
                <c:pt idx="597">
                  <c:v>90.340232685545701</c:v>
                </c:pt>
                <c:pt idx="598">
                  <c:v>90.367183682614495</c:v>
                </c:pt>
                <c:pt idx="599">
                  <c:v>90.421257365227902</c:v>
                </c:pt>
                <c:pt idx="600">
                  <c:v>90.518761076162207</c:v>
                </c:pt>
                <c:pt idx="601">
                  <c:v>90.649567101547007</c:v>
                </c:pt>
                <c:pt idx="602">
                  <c:v>90.818653469709901</c:v>
                </c:pt>
                <c:pt idx="603">
                  <c:v>91.015549152324397</c:v>
                </c:pt>
                <c:pt idx="604">
                  <c:v>91.245231208957506</c:v>
                </c:pt>
                <c:pt idx="605">
                  <c:v>91.507873203099095</c:v>
                </c:pt>
                <c:pt idx="606">
                  <c:v>91.798152885708006</c:v>
                </c:pt>
                <c:pt idx="607">
                  <c:v>92.115897599578204</c:v>
                </c:pt>
                <c:pt idx="608">
                  <c:v>92.461109250949093</c:v>
                </c:pt>
                <c:pt idx="609">
                  <c:v>92.828464622027397</c:v>
                </c:pt>
                <c:pt idx="610">
                  <c:v>93.223114304648604</c:v>
                </c:pt>
                <c:pt idx="611">
                  <c:v>93.645229018505205</c:v>
                </c:pt>
                <c:pt idx="612">
                  <c:v>94.089489327104602</c:v>
                </c:pt>
                <c:pt idx="613">
                  <c:v>94.550399386664793</c:v>
                </c:pt>
                <c:pt idx="614">
                  <c:v>95.038433038037894</c:v>
                </c:pt>
                <c:pt idx="615">
                  <c:v>95.537967723584103</c:v>
                </c:pt>
                <c:pt idx="616">
                  <c:v>96.064453406188093</c:v>
                </c:pt>
                <c:pt idx="617">
                  <c:v>96.607761434517002</c:v>
                </c:pt>
                <c:pt idx="618">
                  <c:v>97.167549431574798</c:v>
                </c:pt>
                <c:pt idx="619">
                  <c:v>97.749137802677296</c:v>
                </c:pt>
                <c:pt idx="620">
                  <c:v>98.347377799734403</c:v>
                </c:pt>
                <c:pt idx="621">
                  <c:v>98.9567754852918</c:v>
                </c:pt>
                <c:pt idx="622">
                  <c:v>99.582481482360805</c:v>
                </c:pt>
                <c:pt idx="623">
                  <c:v>100.22998785343999</c:v>
                </c:pt>
                <c:pt idx="624">
                  <c:v>100.888824507748</c:v>
                </c:pt>
                <c:pt idx="625">
                  <c:v>101.558647193281</c:v>
                </c:pt>
                <c:pt idx="626">
                  <c:v>102.239455878839</c:v>
                </c:pt>
                <c:pt idx="627">
                  <c:v>102.941894218694</c:v>
                </c:pt>
                <c:pt idx="628">
                  <c:v>103.650340561441</c:v>
                </c:pt>
                <c:pt idx="629">
                  <c:v>104.36960221575001</c:v>
                </c:pt>
                <c:pt idx="630">
                  <c:v>105.099849901281</c:v>
                </c:pt>
                <c:pt idx="631">
                  <c:v>105.83576224406799</c:v>
                </c:pt>
                <c:pt idx="632">
                  <c:v>106.58781027237301</c:v>
                </c:pt>
                <c:pt idx="633">
                  <c:v>107.34569558391</c:v>
                </c:pt>
                <c:pt idx="634">
                  <c:v>108.114395269456</c:v>
                </c:pt>
                <c:pt idx="635">
                  <c:v>108.888759612214</c:v>
                </c:pt>
                <c:pt idx="636">
                  <c:v>109.679259640547</c:v>
                </c:pt>
                <c:pt idx="637">
                  <c:v>110.475596952055</c:v>
                </c:pt>
                <c:pt idx="638">
                  <c:v>111.27742729484299</c:v>
                </c:pt>
                <c:pt idx="639">
                  <c:v>112.095394291896</c:v>
                </c:pt>
                <c:pt idx="640">
                  <c:v>112.913875323162</c:v>
                </c:pt>
                <c:pt idx="641">
                  <c:v>113.742999977458</c:v>
                </c:pt>
                <c:pt idx="642">
                  <c:v>114.583110662987</c:v>
                </c:pt>
                <c:pt idx="643">
                  <c:v>115.42888600577599</c:v>
                </c:pt>
                <c:pt idx="644">
                  <c:v>116.27483397451</c:v>
                </c:pt>
                <c:pt idx="645">
                  <c:v>117.131423691322</c:v>
                </c:pt>
                <c:pt idx="646">
                  <c:v>117.993679002862</c:v>
                </c:pt>
                <c:pt idx="647">
                  <c:v>118.861427345602</c:v>
                </c:pt>
                <c:pt idx="648">
                  <c:v>119.734668688391</c:v>
                </c:pt>
                <c:pt idx="649">
                  <c:v>120.608081688374</c:v>
                </c:pt>
                <c:pt idx="650">
                  <c:v>121.486816031164</c:v>
                </c:pt>
                <c:pt idx="651">
                  <c:v>122.37104434267</c:v>
                </c:pt>
                <c:pt idx="652">
                  <c:v>123.26076471671</c:v>
                </c:pt>
                <c:pt idx="653">
                  <c:v>124.15065768546</c:v>
                </c:pt>
                <c:pt idx="654">
                  <c:v>125.04054971669299</c:v>
                </c:pt>
                <c:pt idx="655">
                  <c:v>125.941085371005</c:v>
                </c:pt>
                <c:pt idx="656">
                  <c:v>126.83664302821499</c:v>
                </c:pt>
                <c:pt idx="657">
                  <c:v>127.73735037100499</c:v>
                </c:pt>
                <c:pt idx="658">
                  <c:v>128.64355071376099</c:v>
                </c:pt>
                <c:pt idx="659">
                  <c:v>129.544601371005</c:v>
                </c:pt>
                <c:pt idx="660">
                  <c:v>130.45080171377899</c:v>
                </c:pt>
                <c:pt idx="661">
                  <c:v>131.36249505653399</c:v>
                </c:pt>
                <c:pt idx="662">
                  <c:v>132.27436005655099</c:v>
                </c:pt>
                <c:pt idx="663">
                  <c:v>133.18622602528399</c:v>
                </c:pt>
                <c:pt idx="664">
                  <c:v>134.098091056551</c:v>
                </c:pt>
                <c:pt idx="665">
                  <c:v>135.01527739934201</c:v>
                </c:pt>
                <c:pt idx="666">
                  <c:v>135.927315025284</c:v>
                </c:pt>
                <c:pt idx="667">
                  <c:v>136.844501399324</c:v>
                </c:pt>
                <c:pt idx="668">
                  <c:v>137.76185939930701</c:v>
                </c:pt>
                <c:pt idx="669">
                  <c:v>138.68453971084699</c:v>
                </c:pt>
                <c:pt idx="670">
                  <c:v>139.602069399307</c:v>
                </c:pt>
                <c:pt idx="671">
                  <c:v>140.514107025301</c:v>
                </c:pt>
                <c:pt idx="672">
                  <c:v>141.43661474209799</c:v>
                </c:pt>
                <c:pt idx="673">
                  <c:v>142.35414439930699</c:v>
                </c:pt>
                <c:pt idx="674">
                  <c:v>143.26618202530099</c:v>
                </c:pt>
                <c:pt idx="675">
                  <c:v>144.17804705653401</c:v>
                </c:pt>
                <c:pt idx="676">
                  <c:v>145.095233399324</c:v>
                </c:pt>
                <c:pt idx="677">
                  <c:v>146.00727102528401</c:v>
                </c:pt>
                <c:pt idx="678">
                  <c:v>146.919136056534</c:v>
                </c:pt>
                <c:pt idx="679">
                  <c:v>147.831001056551</c:v>
                </c:pt>
                <c:pt idx="680">
                  <c:v>148.74286605653401</c:v>
                </c:pt>
                <c:pt idx="681">
                  <c:v>149.649409713778</c:v>
                </c:pt>
                <c:pt idx="682">
                  <c:v>150.55578171376101</c:v>
                </c:pt>
                <c:pt idx="683">
                  <c:v>151.46215468252799</c:v>
                </c:pt>
                <c:pt idx="684">
                  <c:v>152.363204402273</c:v>
                </c:pt>
                <c:pt idx="685">
                  <c:v>153.26940471376099</c:v>
                </c:pt>
                <c:pt idx="686">
                  <c:v>154.170455371005</c:v>
                </c:pt>
                <c:pt idx="687">
                  <c:v>155.066013028215</c:v>
                </c:pt>
                <c:pt idx="688">
                  <c:v>155.96672037100501</c:v>
                </c:pt>
                <c:pt idx="689">
                  <c:v>156.862278028215</c:v>
                </c:pt>
                <c:pt idx="690">
                  <c:v>157.75234171670999</c:v>
                </c:pt>
                <c:pt idx="691">
                  <c:v>158.64223468546001</c:v>
                </c:pt>
                <c:pt idx="692">
                  <c:v>159.52680537392001</c:v>
                </c:pt>
                <c:pt idx="693">
                  <c:v>160.411205342687</c:v>
                </c:pt>
                <c:pt idx="694">
                  <c:v>161.290283031147</c:v>
                </c:pt>
                <c:pt idx="695">
                  <c:v>162.16386768839101</c:v>
                </c:pt>
                <c:pt idx="696">
                  <c:v>163.031959345601</c:v>
                </c:pt>
                <c:pt idx="697">
                  <c:v>163.89987934560199</c:v>
                </c:pt>
                <c:pt idx="698">
                  <c:v>164.762478002845</c:v>
                </c:pt>
                <c:pt idx="699">
                  <c:v>165.62490403407901</c:v>
                </c:pt>
                <c:pt idx="700">
                  <c:v>166.48200966007201</c:v>
                </c:pt>
                <c:pt idx="701">
                  <c:v>167.338943660056</c:v>
                </c:pt>
                <c:pt idx="702">
                  <c:v>168.190555348549</c:v>
                </c:pt>
                <c:pt idx="703">
                  <c:v>169.04199631731601</c:v>
                </c:pt>
                <c:pt idx="704">
                  <c:v>169.88811500576099</c:v>
                </c:pt>
                <c:pt idx="705">
                  <c:v>170.734062005776</c:v>
                </c:pt>
                <c:pt idx="706">
                  <c:v>171.58000900575999</c:v>
                </c:pt>
                <c:pt idx="707">
                  <c:v>172.425956974526</c:v>
                </c:pt>
                <c:pt idx="708">
                  <c:v>173.27190400576001</c:v>
                </c:pt>
                <c:pt idx="709">
                  <c:v>174.117851005776</c:v>
                </c:pt>
                <c:pt idx="710">
                  <c:v>174.9691203173</c:v>
                </c:pt>
                <c:pt idx="711">
                  <c:v>175.82056034853301</c:v>
                </c:pt>
                <c:pt idx="712">
                  <c:v>176.67200034854901</c:v>
                </c:pt>
                <c:pt idx="713">
                  <c:v>177.528762660056</c:v>
                </c:pt>
                <c:pt idx="714">
                  <c:v>178.396339345618</c:v>
                </c:pt>
                <c:pt idx="715">
                  <c:v>179.26958068840801</c:v>
                </c:pt>
                <c:pt idx="716">
                  <c:v>180.148315031148</c:v>
                </c:pt>
                <c:pt idx="717">
                  <c:v>181.03254334268701</c:v>
                </c:pt>
                <c:pt idx="718">
                  <c:v>181.92226371669301</c:v>
                </c:pt>
                <c:pt idx="719">
                  <c:v>182.822799371005</c:v>
                </c:pt>
                <c:pt idx="720">
                  <c:v>183.728999713761</c:v>
                </c:pt>
                <c:pt idx="721">
                  <c:v>184.64069305655099</c:v>
                </c:pt>
                <c:pt idx="722">
                  <c:v>185.552559025319</c:v>
                </c:pt>
                <c:pt idx="723">
                  <c:v>186.47506674208</c:v>
                </c:pt>
                <c:pt idx="724">
                  <c:v>187.39791871084699</c:v>
                </c:pt>
                <c:pt idx="725">
                  <c:v>188.326092053602</c:v>
                </c:pt>
                <c:pt idx="726">
                  <c:v>189.25443608487001</c:v>
                </c:pt>
                <c:pt idx="727">
                  <c:v>190.19342373914799</c:v>
                </c:pt>
                <c:pt idx="728">
                  <c:v>191.13275473916599</c:v>
                </c:pt>
                <c:pt idx="729">
                  <c:v>192.077408050689</c:v>
                </c:pt>
                <c:pt idx="730">
                  <c:v>193.02223208192001</c:v>
                </c:pt>
                <c:pt idx="731">
                  <c:v>193.972377424711</c:v>
                </c:pt>
                <c:pt idx="732">
                  <c:v>194.92269539344301</c:v>
                </c:pt>
                <c:pt idx="733">
                  <c:v>195.87833376748401</c:v>
                </c:pt>
                <c:pt idx="734">
                  <c:v>196.83414473625299</c:v>
                </c:pt>
                <c:pt idx="735">
                  <c:v>197.795276110239</c:v>
                </c:pt>
                <c:pt idx="736">
                  <c:v>198.75658007900699</c:v>
                </c:pt>
                <c:pt idx="737">
                  <c:v>199.71788407898899</c:v>
                </c:pt>
                <c:pt idx="738">
                  <c:v>200.67918807900699</c:v>
                </c:pt>
                <c:pt idx="739">
                  <c:v>201.64581245301201</c:v>
                </c:pt>
                <c:pt idx="740">
                  <c:v>202.60728807900699</c:v>
                </c:pt>
                <c:pt idx="741">
                  <c:v>203.57391342179901</c:v>
                </c:pt>
                <c:pt idx="742">
                  <c:v>204.54071042176199</c:v>
                </c:pt>
                <c:pt idx="743">
                  <c:v>205.50750742177999</c:v>
                </c:pt>
                <c:pt idx="744">
                  <c:v>206.47430442176201</c:v>
                </c:pt>
                <c:pt idx="745">
                  <c:v>207.44110045303</c:v>
                </c:pt>
                <c:pt idx="746">
                  <c:v>208.40789742176199</c:v>
                </c:pt>
                <c:pt idx="747">
                  <c:v>209.37469442177999</c:v>
                </c:pt>
                <c:pt idx="748">
                  <c:v>210.341491421781</c:v>
                </c:pt>
                <c:pt idx="749">
                  <c:v>211.308288421762</c:v>
                </c:pt>
                <c:pt idx="750">
                  <c:v>212.27508542178001</c:v>
                </c:pt>
                <c:pt idx="751">
                  <c:v>213.23656107898901</c:v>
                </c:pt>
                <c:pt idx="752">
                  <c:v>214.20318545302999</c:v>
                </c:pt>
                <c:pt idx="753">
                  <c:v>215.16998242179901</c:v>
                </c:pt>
                <c:pt idx="754">
                  <c:v>216.13677942176199</c:v>
                </c:pt>
                <c:pt idx="755">
                  <c:v>217.10357642177999</c:v>
                </c:pt>
                <c:pt idx="756">
                  <c:v>218.065052078989</c:v>
                </c:pt>
                <c:pt idx="757">
                  <c:v>219.03167742177999</c:v>
                </c:pt>
                <c:pt idx="758">
                  <c:v>219.99847442176201</c:v>
                </c:pt>
                <c:pt idx="759">
                  <c:v>220.970592764553</c:v>
                </c:pt>
                <c:pt idx="760">
                  <c:v>221.93223911027599</c:v>
                </c:pt>
                <c:pt idx="761">
                  <c:v>222.898864421762</c:v>
                </c:pt>
                <c:pt idx="762">
                  <c:v>223.87630410732601</c:v>
                </c:pt>
                <c:pt idx="763">
                  <c:v>224.843444421762</c:v>
                </c:pt>
                <c:pt idx="764">
                  <c:v>225.81556276455299</c:v>
                </c:pt>
                <c:pt idx="765">
                  <c:v>226.78785276453399</c:v>
                </c:pt>
                <c:pt idx="766">
                  <c:v>227.75482142178001</c:v>
                </c:pt>
                <c:pt idx="767">
                  <c:v>228.73226110732699</c:v>
                </c:pt>
                <c:pt idx="768">
                  <c:v>229.71004507605701</c:v>
                </c:pt>
                <c:pt idx="769">
                  <c:v>230.68250676455301</c:v>
                </c:pt>
                <c:pt idx="770">
                  <c:v>231.660118107307</c:v>
                </c:pt>
                <c:pt idx="771">
                  <c:v>232.63257976455299</c:v>
                </c:pt>
                <c:pt idx="772">
                  <c:v>233.610191107345</c:v>
                </c:pt>
                <c:pt idx="773">
                  <c:v>234.582652764535</c:v>
                </c:pt>
                <c:pt idx="774">
                  <c:v>235.53365642471201</c:v>
                </c:pt>
                <c:pt idx="775">
                  <c:v>236.45204536805599</c:v>
                </c:pt>
                <c:pt idx="776">
                  <c:v>237.33215303116401</c:v>
                </c:pt>
                <c:pt idx="777">
                  <c:v>238.16848732021501</c:v>
                </c:pt>
                <c:pt idx="778">
                  <c:v>238.96619795206999</c:v>
                </c:pt>
                <c:pt idx="779">
                  <c:v>239.725456583924</c:v>
                </c:pt>
                <c:pt idx="780">
                  <c:v>240.451583589759</c:v>
                </c:pt>
                <c:pt idx="781">
                  <c:v>241.14475253313501</c:v>
                </c:pt>
                <c:pt idx="782">
                  <c:v>241.788997510667</c:v>
                </c:pt>
                <c:pt idx="783">
                  <c:v>242.383804456973</c:v>
                </c:pt>
                <c:pt idx="784">
                  <c:v>242.91852974896099</c:v>
                </c:pt>
                <c:pt idx="785">
                  <c:v>243.39283004096899</c:v>
                </c:pt>
                <c:pt idx="786">
                  <c:v>243.822670330036</c:v>
                </c:pt>
                <c:pt idx="787">
                  <c:v>244.1979219648</c:v>
                </c:pt>
                <c:pt idx="788">
                  <c:v>244.53420659664701</c:v>
                </c:pt>
                <c:pt idx="789">
                  <c:v>244.83203922848099</c:v>
                </c:pt>
                <c:pt idx="790">
                  <c:v>245.086097548803</c:v>
                </c:pt>
                <c:pt idx="791">
                  <c:v>245.32813986326201</c:v>
                </c:pt>
                <c:pt idx="792">
                  <c:v>245.56451752048</c:v>
                </c:pt>
                <c:pt idx="793">
                  <c:v>245.790080834939</c:v>
                </c:pt>
                <c:pt idx="794">
                  <c:v>246.00997949216199</c:v>
                </c:pt>
                <c:pt idx="795">
                  <c:v>246.224384180643</c:v>
                </c:pt>
                <c:pt idx="796">
                  <c:v>246.41733180954799</c:v>
                </c:pt>
                <c:pt idx="797">
                  <c:v>246.59894915525601</c:v>
                </c:pt>
                <c:pt idx="798">
                  <c:v>246.780224124006</c:v>
                </c:pt>
                <c:pt idx="799">
                  <c:v>246.95617681247899</c:v>
                </c:pt>
                <c:pt idx="800">
                  <c:v>247.13727915525601</c:v>
                </c:pt>
                <c:pt idx="801">
                  <c:v>247.307910469707</c:v>
                </c:pt>
                <c:pt idx="802">
                  <c:v>247.47819943846</c:v>
                </c:pt>
                <c:pt idx="803">
                  <c:v>247.64316515818399</c:v>
                </c:pt>
                <c:pt idx="804">
                  <c:v>247.79731744139099</c:v>
                </c:pt>
                <c:pt idx="805">
                  <c:v>247.935161444323</c:v>
                </c:pt>
                <c:pt idx="806">
                  <c:v>248.051205073229</c:v>
                </c:pt>
                <c:pt idx="807">
                  <c:v>248.15591841893499</c:v>
                </c:pt>
                <c:pt idx="808">
                  <c:v>248.244323421865</c:v>
                </c:pt>
                <c:pt idx="809">
                  <c:v>248.310928050775</c:v>
                </c:pt>
                <c:pt idx="810">
                  <c:v>248.36620336523001</c:v>
                </c:pt>
                <c:pt idx="811">
                  <c:v>248.399849025387</c:v>
                </c:pt>
                <c:pt idx="812">
                  <c:v>248.41684302831899</c:v>
                </c:pt>
                <c:pt idx="813">
                  <c:v>248.428001654295</c:v>
                </c:pt>
                <c:pt idx="814">
                  <c:v>248.43898768554601</c:v>
                </c:pt>
                <c:pt idx="815">
                  <c:v>248.45529599706799</c:v>
                </c:pt>
                <c:pt idx="816">
                  <c:v>248.471775028319</c:v>
                </c:pt>
                <c:pt idx="817">
                  <c:v>248.49357633984201</c:v>
                </c:pt>
                <c:pt idx="818">
                  <c:v>248.50490568554599</c:v>
                </c:pt>
                <c:pt idx="819">
                  <c:v>248.50524899999999</c:v>
                </c:pt>
                <c:pt idx="820">
                  <c:v>248.51057034277301</c:v>
                </c:pt>
                <c:pt idx="821">
                  <c:v>248.51606334277301</c:v>
                </c:pt>
                <c:pt idx="822">
                  <c:v>248.52687865429499</c:v>
                </c:pt>
                <c:pt idx="823">
                  <c:v>248.53254334277301</c:v>
                </c:pt>
                <c:pt idx="824">
                  <c:v>248.543357685546</c:v>
                </c:pt>
                <c:pt idx="825">
                  <c:v>248.55434465429499</c:v>
                </c:pt>
                <c:pt idx="826">
                  <c:v>248.57065202831899</c:v>
                </c:pt>
                <c:pt idx="827">
                  <c:v>248.58180968554601</c:v>
                </c:pt>
                <c:pt idx="828">
                  <c:v>248.58747434277299</c:v>
                </c:pt>
                <c:pt idx="829">
                  <c:v>248.59296831152301</c:v>
                </c:pt>
                <c:pt idx="830">
                  <c:v>248.587817688477</c:v>
                </c:pt>
                <c:pt idx="831">
                  <c:v>248.577003314454</c:v>
                </c:pt>
                <c:pt idx="832">
                  <c:v>248.566017314454</c:v>
                </c:pt>
                <c:pt idx="833">
                  <c:v>248.549709002931</c:v>
                </c:pt>
                <c:pt idx="834">
                  <c:v>248.52790862890899</c:v>
                </c:pt>
                <c:pt idx="835">
                  <c:v>248.50061431738601</c:v>
                </c:pt>
                <c:pt idx="836">
                  <c:v>248.478469660158</c:v>
                </c:pt>
                <c:pt idx="837">
                  <c:v>248.45649762890901</c:v>
                </c:pt>
                <c:pt idx="838">
                  <c:v>248.429203317386</c:v>
                </c:pt>
                <c:pt idx="839">
                  <c:v>248.40173731738599</c:v>
                </c:pt>
                <c:pt idx="840">
                  <c:v>248.37959266015801</c:v>
                </c:pt>
                <c:pt idx="841">
                  <c:v>248.35762062890899</c:v>
                </c:pt>
                <c:pt idx="842">
                  <c:v>248.33032631738601</c:v>
                </c:pt>
                <c:pt idx="843">
                  <c:v>248.29753897461299</c:v>
                </c:pt>
                <c:pt idx="844">
                  <c:v>248.27522266015899</c:v>
                </c:pt>
                <c:pt idx="845">
                  <c:v>248.24260697461301</c:v>
                </c:pt>
                <c:pt idx="846">
                  <c:v>248.20964797461301</c:v>
                </c:pt>
                <c:pt idx="847">
                  <c:v>248.176688974613</c:v>
                </c:pt>
                <c:pt idx="848">
                  <c:v>248.13840863183901</c:v>
                </c:pt>
                <c:pt idx="849">
                  <c:v>248.10540223581799</c:v>
                </c:pt>
                <c:pt idx="850">
                  <c:v>248.067147863792</c:v>
                </c:pt>
                <c:pt idx="851">
                  <c:v>248.02339598217</c:v>
                </c:pt>
                <c:pt idx="852">
                  <c:v>247.979450017326</c:v>
                </c:pt>
                <c:pt idx="853">
                  <c:v>247.93550498217101</c:v>
                </c:pt>
                <c:pt idx="854">
                  <c:v>247.89155998217001</c:v>
                </c:pt>
                <c:pt idx="855">
                  <c:v>247.84231413570299</c:v>
                </c:pt>
                <c:pt idx="856">
                  <c:v>247.79817598216999</c:v>
                </c:pt>
                <c:pt idx="857">
                  <c:v>247.74363025407899</c:v>
                </c:pt>
                <c:pt idx="858">
                  <c:v>247.69399910054599</c:v>
                </c:pt>
                <c:pt idx="859">
                  <c:v>247.64456013570299</c:v>
                </c:pt>
                <c:pt idx="860">
                  <c:v>247.595122100547</c:v>
                </c:pt>
                <c:pt idx="861">
                  <c:v>247.545683135704</c:v>
                </c:pt>
                <c:pt idx="862">
                  <c:v>247.50154498216901</c:v>
                </c:pt>
                <c:pt idx="863">
                  <c:v>247.468199745417</c:v>
                </c:pt>
                <c:pt idx="864">
                  <c:v>247.435240745416</c:v>
                </c:pt>
                <c:pt idx="865">
                  <c:v>247.40758162704</c:v>
                </c:pt>
                <c:pt idx="866">
                  <c:v>247.38541647350601</c:v>
                </c:pt>
                <c:pt idx="867">
                  <c:v>247.36874339028699</c:v>
                </c:pt>
                <c:pt idx="868">
                  <c:v>247.36816400000001</c:v>
                </c:pt>
                <c:pt idx="869">
                  <c:v>247.37346388162399</c:v>
                </c:pt>
                <c:pt idx="870">
                  <c:v>247.37365700000001</c:v>
                </c:pt>
                <c:pt idx="871">
                  <c:v>247.37895688162399</c:v>
                </c:pt>
                <c:pt idx="872">
                  <c:v>247.38975072808901</c:v>
                </c:pt>
                <c:pt idx="873">
                  <c:v>247.40073676324701</c:v>
                </c:pt>
                <c:pt idx="874">
                  <c:v>247.417023609713</c:v>
                </c:pt>
                <c:pt idx="875">
                  <c:v>247.43350264487</c:v>
                </c:pt>
                <c:pt idx="876">
                  <c:v>247.449982609713</c:v>
                </c:pt>
                <c:pt idx="877">
                  <c:v>247.46646164487001</c:v>
                </c:pt>
                <c:pt idx="878">
                  <c:v>247.477640763247</c:v>
                </c:pt>
                <c:pt idx="879">
                  <c:v>247.49392760971301</c:v>
                </c:pt>
                <c:pt idx="880">
                  <c:v>247.51040664486999</c:v>
                </c:pt>
                <c:pt idx="881">
                  <c:v>247.52688660971299</c:v>
                </c:pt>
                <c:pt idx="882">
                  <c:v>247.54336564486999</c:v>
                </c:pt>
                <c:pt idx="883">
                  <c:v>247.56514549133701</c:v>
                </c:pt>
                <c:pt idx="884">
                  <c:v>247.58711849133601</c:v>
                </c:pt>
                <c:pt idx="885">
                  <c:v>247.60379064487</c:v>
                </c:pt>
                <c:pt idx="886">
                  <c:v>247.62557049133699</c:v>
                </c:pt>
                <c:pt idx="887">
                  <c:v>247.65284337296001</c:v>
                </c:pt>
                <c:pt idx="888">
                  <c:v>247.68560925458399</c:v>
                </c:pt>
                <c:pt idx="889">
                  <c:v>247.72386813620699</c:v>
                </c:pt>
                <c:pt idx="890">
                  <c:v>247.75172037295999</c:v>
                </c:pt>
                <c:pt idx="891">
                  <c:v>247.78448625458299</c:v>
                </c:pt>
                <c:pt idx="892">
                  <c:v>247.81744525458299</c:v>
                </c:pt>
                <c:pt idx="893">
                  <c:v>247.85040425458399</c:v>
                </c:pt>
                <c:pt idx="894">
                  <c:v>247.87806240811699</c:v>
                </c:pt>
                <c:pt idx="895">
                  <c:v>247.910828254584</c:v>
                </c:pt>
                <c:pt idx="896">
                  <c:v>247.93848737296</c:v>
                </c:pt>
                <c:pt idx="897">
                  <c:v>247.96595337296</c:v>
                </c:pt>
                <c:pt idx="898">
                  <c:v>247.98811949133699</c:v>
                </c:pt>
                <c:pt idx="899">
                  <c:v>248.01539140811701</c:v>
                </c:pt>
                <c:pt idx="900">
                  <c:v>248.04285737295999</c:v>
                </c:pt>
                <c:pt idx="901">
                  <c:v>248.06502349133601</c:v>
                </c:pt>
                <c:pt idx="902">
                  <c:v>248.09229637295999</c:v>
                </c:pt>
                <c:pt idx="903">
                  <c:v>248.11446152649401</c:v>
                </c:pt>
                <c:pt idx="904">
                  <c:v>248.13643449133599</c:v>
                </c:pt>
                <c:pt idx="905">
                  <c:v>248.16370737296</c:v>
                </c:pt>
                <c:pt idx="906">
                  <c:v>248.18587349133699</c:v>
                </c:pt>
                <c:pt idx="907">
                  <c:v>248.207845526494</c:v>
                </c:pt>
                <c:pt idx="908">
                  <c:v>248.22451860971299</c:v>
                </c:pt>
                <c:pt idx="909">
                  <c:v>248.24099764487099</c:v>
                </c:pt>
                <c:pt idx="910">
                  <c:v>248.26277749133601</c:v>
                </c:pt>
                <c:pt idx="911">
                  <c:v>248.27944964487</c:v>
                </c:pt>
                <c:pt idx="912">
                  <c:v>248.29062972809001</c:v>
                </c:pt>
                <c:pt idx="913">
                  <c:v>248.296315881623</c:v>
                </c:pt>
                <c:pt idx="914">
                  <c:v>248.30710876324699</c:v>
                </c:pt>
                <c:pt idx="915">
                  <c:v>248.31809476324699</c:v>
                </c:pt>
                <c:pt idx="916">
                  <c:v>248.32378184646601</c:v>
                </c:pt>
                <c:pt idx="917">
                  <c:v>248.329274881624</c:v>
                </c:pt>
                <c:pt idx="918">
                  <c:v>248.33476788162301</c:v>
                </c:pt>
                <c:pt idx="919">
                  <c:v>248.33496099999999</c:v>
                </c:pt>
                <c:pt idx="920">
                  <c:v>248.329661118377</c:v>
                </c:pt>
                <c:pt idx="921">
                  <c:v>248.32416811837601</c:v>
                </c:pt>
                <c:pt idx="922">
                  <c:v>248.318674153534</c:v>
                </c:pt>
                <c:pt idx="923">
                  <c:v>248.30788123675299</c:v>
                </c:pt>
                <c:pt idx="924">
                  <c:v>248.291595355129</c:v>
                </c:pt>
                <c:pt idx="925">
                  <c:v>248.28041527190999</c:v>
                </c:pt>
                <c:pt idx="926">
                  <c:v>248.264129355129</c:v>
                </c:pt>
                <c:pt idx="927">
                  <c:v>248.24764939028699</c:v>
                </c:pt>
                <c:pt idx="928">
                  <c:v>248.22587047350601</c:v>
                </c:pt>
                <c:pt idx="929">
                  <c:v>248.203897508664</c:v>
                </c:pt>
                <c:pt idx="930">
                  <c:v>248.17662462704001</c:v>
                </c:pt>
                <c:pt idx="931">
                  <c:v>248.143858745416</c:v>
                </c:pt>
                <c:pt idx="932">
                  <c:v>248.11619962704</c:v>
                </c:pt>
                <c:pt idx="933">
                  <c:v>248.08343374541599</c:v>
                </c:pt>
                <c:pt idx="934">
                  <c:v>248.05047474541701</c:v>
                </c:pt>
                <c:pt idx="935">
                  <c:v>248.01221586379299</c:v>
                </c:pt>
                <c:pt idx="936">
                  <c:v>247.97376386379199</c:v>
                </c:pt>
                <c:pt idx="937">
                  <c:v>247.93001198216999</c:v>
                </c:pt>
                <c:pt idx="938">
                  <c:v>247.88606601732599</c:v>
                </c:pt>
                <c:pt idx="939">
                  <c:v>247.83682110054599</c:v>
                </c:pt>
                <c:pt idx="940">
                  <c:v>247.78738310054499</c:v>
                </c:pt>
                <c:pt idx="941">
                  <c:v>247.73264425407999</c:v>
                </c:pt>
                <c:pt idx="942">
                  <c:v>247.67771225408001</c:v>
                </c:pt>
                <c:pt idx="943">
                  <c:v>247.61748037245599</c:v>
                </c:pt>
                <c:pt idx="944">
                  <c:v>247.5570563373</c:v>
                </c:pt>
                <c:pt idx="945">
                  <c:v>247.50723113570299</c:v>
                </c:pt>
                <c:pt idx="946">
                  <c:v>247.46839286379301</c:v>
                </c:pt>
                <c:pt idx="947">
                  <c:v>247.42994086379201</c:v>
                </c:pt>
                <c:pt idx="948">
                  <c:v>247.402088627041</c:v>
                </c:pt>
                <c:pt idx="949">
                  <c:v>247.37992250866401</c:v>
                </c:pt>
                <c:pt idx="950">
                  <c:v>247.35795047350601</c:v>
                </c:pt>
                <c:pt idx="951">
                  <c:v>247.34657727191001</c:v>
                </c:pt>
                <c:pt idx="952">
                  <c:v>247.346191</c:v>
                </c:pt>
                <c:pt idx="953">
                  <c:v>247.36209160971299</c:v>
                </c:pt>
                <c:pt idx="954">
                  <c:v>247.38917137295999</c:v>
                </c:pt>
                <c:pt idx="955">
                  <c:v>247.42193725458401</c:v>
                </c:pt>
                <c:pt idx="956">
                  <c:v>247.460196136207</c:v>
                </c:pt>
                <c:pt idx="957">
                  <c:v>247.50394801783099</c:v>
                </c:pt>
                <c:pt idx="958">
                  <c:v>247.55319386429599</c:v>
                </c:pt>
                <c:pt idx="959">
                  <c:v>247.60793178107801</c:v>
                </c:pt>
                <c:pt idx="960">
                  <c:v>247.66816362754301</c:v>
                </c:pt>
                <c:pt idx="961">
                  <c:v>247.72858862754299</c:v>
                </c:pt>
                <c:pt idx="962">
                  <c:v>247.77841289945499</c:v>
                </c:pt>
                <c:pt idx="963">
                  <c:v>247.83315174591999</c:v>
                </c:pt>
                <c:pt idx="964">
                  <c:v>247.88808374592099</c:v>
                </c:pt>
                <c:pt idx="965">
                  <c:v>247.93771489945399</c:v>
                </c:pt>
                <c:pt idx="966">
                  <c:v>247.98185301783101</c:v>
                </c:pt>
                <c:pt idx="967">
                  <c:v>248.03109886429499</c:v>
                </c:pt>
                <c:pt idx="968">
                  <c:v>248.07523701783001</c:v>
                </c:pt>
                <c:pt idx="969">
                  <c:v>248.113882136207</c:v>
                </c:pt>
                <c:pt idx="970">
                  <c:v>248.14703425458299</c:v>
                </c:pt>
                <c:pt idx="971">
                  <c:v>248.17469337296001</c:v>
                </c:pt>
                <c:pt idx="972">
                  <c:v>248.196859491336</c:v>
                </c:pt>
                <c:pt idx="973">
                  <c:v>248.208231763247</c:v>
                </c:pt>
                <c:pt idx="974">
                  <c:v>248.22451860971299</c:v>
                </c:pt>
                <c:pt idx="975">
                  <c:v>248.23039788162299</c:v>
                </c:pt>
                <c:pt idx="976">
                  <c:v>248.23589088162399</c:v>
                </c:pt>
                <c:pt idx="977">
                  <c:v>248.23608400000001</c:v>
                </c:pt>
                <c:pt idx="978">
                  <c:v>248.23608400000001</c:v>
                </c:pt>
                <c:pt idx="979">
                  <c:v>248.23608400000001</c:v>
                </c:pt>
                <c:pt idx="980">
                  <c:v>248.23078411837699</c:v>
                </c:pt>
                <c:pt idx="981">
                  <c:v>248.22529111837599</c:v>
                </c:pt>
                <c:pt idx="982">
                  <c:v>248.21449727191001</c:v>
                </c:pt>
                <c:pt idx="983">
                  <c:v>248.203511236753</c:v>
                </c:pt>
                <c:pt idx="984">
                  <c:v>248.192525236753</c:v>
                </c:pt>
                <c:pt idx="985">
                  <c:v>248.17623839028701</c:v>
                </c:pt>
                <c:pt idx="986">
                  <c:v>248.15975935513001</c:v>
                </c:pt>
                <c:pt idx="987">
                  <c:v>248.14327939028701</c:v>
                </c:pt>
                <c:pt idx="988">
                  <c:v>248.12150047350599</c:v>
                </c:pt>
                <c:pt idx="989">
                  <c:v>248.104827390287</c:v>
                </c:pt>
                <c:pt idx="990">
                  <c:v>248.08304750866299</c:v>
                </c:pt>
                <c:pt idx="991">
                  <c:v>248.06107547350601</c:v>
                </c:pt>
                <c:pt idx="992">
                  <c:v>248.03380262703999</c:v>
                </c:pt>
                <c:pt idx="993">
                  <c:v>248.00633662704001</c:v>
                </c:pt>
                <c:pt idx="994">
                  <c:v>247.97887062704001</c:v>
                </c:pt>
                <c:pt idx="995">
                  <c:v>247.95140462704001</c:v>
                </c:pt>
                <c:pt idx="996">
                  <c:v>247.91863874541701</c:v>
                </c:pt>
                <c:pt idx="997">
                  <c:v>247.88567974541601</c:v>
                </c:pt>
                <c:pt idx="998">
                  <c:v>247.85272171026</c:v>
                </c:pt>
                <c:pt idx="999">
                  <c:v>247.81976274541699</c:v>
                </c:pt>
                <c:pt idx="1000">
                  <c:v>247.78680374541599</c:v>
                </c:pt>
                <c:pt idx="1001">
                  <c:v>247.76444450866299</c:v>
                </c:pt>
                <c:pt idx="1002">
                  <c:v>247.747771390287</c:v>
                </c:pt>
                <c:pt idx="1003">
                  <c:v>247.741892118377</c:v>
                </c:pt>
                <c:pt idx="1004">
                  <c:v>247.736399118376</c:v>
                </c:pt>
                <c:pt idx="1005">
                  <c:v>247.73090611837699</c:v>
                </c:pt>
                <c:pt idx="1006">
                  <c:v>247.736012881623</c:v>
                </c:pt>
                <c:pt idx="1007">
                  <c:v>247.74150588162399</c:v>
                </c:pt>
                <c:pt idx="1008">
                  <c:v>247.746998881623</c:v>
                </c:pt>
                <c:pt idx="1009">
                  <c:v>247.763092609713</c:v>
                </c:pt>
                <c:pt idx="1010">
                  <c:v>247.77427176324699</c:v>
                </c:pt>
                <c:pt idx="1011">
                  <c:v>247.790558609713</c:v>
                </c:pt>
                <c:pt idx="1012">
                  <c:v>247.81233752649399</c:v>
                </c:pt>
                <c:pt idx="1013">
                  <c:v>247.82901060971301</c:v>
                </c:pt>
                <c:pt idx="1014">
                  <c:v>247.85079049133699</c:v>
                </c:pt>
                <c:pt idx="1015">
                  <c:v>247.872762526494</c:v>
                </c:pt>
                <c:pt idx="1016">
                  <c:v>247.894735491337</c:v>
                </c:pt>
                <c:pt idx="1017">
                  <c:v>247.91670752649301</c:v>
                </c:pt>
                <c:pt idx="1018">
                  <c:v>247.933380609713</c:v>
                </c:pt>
                <c:pt idx="1019">
                  <c:v>247.95516049133701</c:v>
                </c:pt>
                <c:pt idx="1020">
                  <c:v>247.97183264487001</c:v>
                </c:pt>
                <c:pt idx="1021">
                  <c:v>247.99361249133699</c:v>
                </c:pt>
                <c:pt idx="1022">
                  <c:v>248.01028464487001</c:v>
                </c:pt>
                <c:pt idx="1023">
                  <c:v>248.02676460971301</c:v>
                </c:pt>
                <c:pt idx="1024">
                  <c:v>248.04324364486999</c:v>
                </c:pt>
                <c:pt idx="1025">
                  <c:v>248.05442372809</c:v>
                </c:pt>
                <c:pt idx="1026">
                  <c:v>248.07070964487099</c:v>
                </c:pt>
                <c:pt idx="1027">
                  <c:v>248.08188876324701</c:v>
                </c:pt>
                <c:pt idx="1028">
                  <c:v>248.09287572809001</c:v>
                </c:pt>
                <c:pt idx="1029">
                  <c:v>248.10386176324701</c:v>
                </c:pt>
                <c:pt idx="1030">
                  <c:v>248.11484776324701</c:v>
                </c:pt>
                <c:pt idx="1031">
                  <c:v>248.11523399999999</c:v>
                </c:pt>
                <c:pt idx="1032">
                  <c:v>248.11523399999999</c:v>
                </c:pt>
                <c:pt idx="1033">
                  <c:v>248.11523399999999</c:v>
                </c:pt>
                <c:pt idx="1034">
                  <c:v>248.10463423675299</c:v>
                </c:pt>
                <c:pt idx="1035">
                  <c:v>248.098948118376</c:v>
                </c:pt>
                <c:pt idx="1036">
                  <c:v>248.082854390287</c:v>
                </c:pt>
                <c:pt idx="1037">
                  <c:v>248.06637535512999</c:v>
                </c:pt>
                <c:pt idx="1038">
                  <c:v>248.04459550866301</c:v>
                </c:pt>
                <c:pt idx="1039">
                  <c:v>248.022623473506</c:v>
                </c:pt>
                <c:pt idx="1040">
                  <c:v>248.000650508663</c:v>
                </c:pt>
                <c:pt idx="1041">
                  <c:v>247.96807774541699</c:v>
                </c:pt>
                <c:pt idx="1042">
                  <c:v>247.93511874541599</c:v>
                </c:pt>
                <c:pt idx="1043">
                  <c:v>247.90215974541599</c:v>
                </c:pt>
                <c:pt idx="1044">
                  <c:v>247.85860098217</c:v>
                </c:pt>
                <c:pt idx="1045">
                  <c:v>247.814655017326</c:v>
                </c:pt>
                <c:pt idx="1046">
                  <c:v>247.77070998216999</c:v>
                </c:pt>
                <c:pt idx="1047">
                  <c:v>247.732064863793</c:v>
                </c:pt>
                <c:pt idx="1048">
                  <c:v>247.69361286379299</c:v>
                </c:pt>
                <c:pt idx="1049">
                  <c:v>247.660460745417</c:v>
                </c:pt>
                <c:pt idx="1050">
                  <c:v>247.627501745416</c:v>
                </c:pt>
                <c:pt idx="1051">
                  <c:v>247.59984262704</c:v>
                </c:pt>
                <c:pt idx="1052">
                  <c:v>247.57237662704</c:v>
                </c:pt>
                <c:pt idx="1053">
                  <c:v>247.55021050866301</c:v>
                </c:pt>
                <c:pt idx="1054">
                  <c:v>247.544138118376</c:v>
                </c:pt>
                <c:pt idx="1055">
                  <c:v>247.54394500000001</c:v>
                </c:pt>
                <c:pt idx="1056">
                  <c:v>247.549244881623</c:v>
                </c:pt>
                <c:pt idx="1057">
                  <c:v>247.56003872809001</c:v>
                </c:pt>
                <c:pt idx="1058">
                  <c:v>247.56042500000001</c:v>
                </c:pt>
                <c:pt idx="1059">
                  <c:v>247.56572488162399</c:v>
                </c:pt>
                <c:pt idx="1060">
                  <c:v>247.58181764487</c:v>
                </c:pt>
                <c:pt idx="1061">
                  <c:v>247.62479798267401</c:v>
                </c:pt>
                <c:pt idx="1062">
                  <c:v>247.65284337296001</c:v>
                </c:pt>
                <c:pt idx="1063">
                  <c:v>247.66970864487001</c:v>
                </c:pt>
                <c:pt idx="1064">
                  <c:v>247.70738813620801</c:v>
                </c:pt>
                <c:pt idx="1065">
                  <c:v>247.74054025458301</c:v>
                </c:pt>
                <c:pt idx="1066">
                  <c:v>247.75229972809001</c:v>
                </c:pt>
                <c:pt idx="1067">
                  <c:v>247.76328576324701</c:v>
                </c:pt>
                <c:pt idx="1068">
                  <c:v>247.77957164487</c:v>
                </c:pt>
                <c:pt idx="1069">
                  <c:v>247.79075172808999</c:v>
                </c:pt>
                <c:pt idx="1070">
                  <c:v>247.80173776324699</c:v>
                </c:pt>
                <c:pt idx="1071">
                  <c:v>247.81272376324699</c:v>
                </c:pt>
                <c:pt idx="1072">
                  <c:v>247.82901060971301</c:v>
                </c:pt>
                <c:pt idx="1073">
                  <c:v>247.840189763247</c:v>
                </c:pt>
                <c:pt idx="1074">
                  <c:v>247.85647660971301</c:v>
                </c:pt>
                <c:pt idx="1075">
                  <c:v>247.867655763247</c:v>
                </c:pt>
                <c:pt idx="1076">
                  <c:v>247.878641763247</c:v>
                </c:pt>
                <c:pt idx="1077">
                  <c:v>247.88962872809</c:v>
                </c:pt>
                <c:pt idx="1078">
                  <c:v>247.90061476324701</c:v>
                </c:pt>
                <c:pt idx="1079">
                  <c:v>247.91690064487</c:v>
                </c:pt>
                <c:pt idx="1080">
                  <c:v>247.92808072809001</c:v>
                </c:pt>
                <c:pt idx="1081">
                  <c:v>247.944366644871</c:v>
                </c:pt>
                <c:pt idx="1082">
                  <c:v>247.960846609713</c:v>
                </c:pt>
                <c:pt idx="1083">
                  <c:v>247.97202576324699</c:v>
                </c:pt>
                <c:pt idx="1084">
                  <c:v>247.98831260971301</c:v>
                </c:pt>
                <c:pt idx="1085">
                  <c:v>247.99949176324699</c:v>
                </c:pt>
                <c:pt idx="1086">
                  <c:v>248.010477763247</c:v>
                </c:pt>
                <c:pt idx="1087">
                  <c:v>248.02146472809</c:v>
                </c:pt>
                <c:pt idx="1088">
                  <c:v>248.032450763247</c:v>
                </c:pt>
                <c:pt idx="1089">
                  <c:v>248.04873664486999</c:v>
                </c:pt>
                <c:pt idx="1090">
                  <c:v>248.05991672809</c:v>
                </c:pt>
                <c:pt idx="1091">
                  <c:v>248.07090276324701</c:v>
                </c:pt>
                <c:pt idx="1092">
                  <c:v>248.08188876324701</c:v>
                </c:pt>
                <c:pt idx="1093">
                  <c:v>248.09287572808901</c:v>
                </c:pt>
                <c:pt idx="1094">
                  <c:v>248.10386176324701</c:v>
                </c:pt>
                <c:pt idx="1095">
                  <c:v>248.11484776324701</c:v>
                </c:pt>
                <c:pt idx="1096">
                  <c:v>248.131134609713</c:v>
                </c:pt>
                <c:pt idx="1097">
                  <c:v>248.14231376324699</c:v>
                </c:pt>
                <c:pt idx="1098">
                  <c:v>248.15330072808999</c:v>
                </c:pt>
                <c:pt idx="1099">
                  <c:v>248.169586644871</c:v>
                </c:pt>
                <c:pt idx="1100">
                  <c:v>248.18606660971301</c:v>
                </c:pt>
                <c:pt idx="1101">
                  <c:v>248.20254564487001</c:v>
                </c:pt>
                <c:pt idx="1102">
                  <c:v>248.21902464487101</c:v>
                </c:pt>
                <c:pt idx="1103">
                  <c:v>248.23020472809</c:v>
                </c:pt>
                <c:pt idx="1104">
                  <c:v>248.24649064487099</c:v>
                </c:pt>
                <c:pt idx="1105">
                  <c:v>248.26297060971299</c:v>
                </c:pt>
                <c:pt idx="1106">
                  <c:v>248.27944964487</c:v>
                </c:pt>
                <c:pt idx="1107">
                  <c:v>248.295929609713</c:v>
                </c:pt>
                <c:pt idx="1108">
                  <c:v>248.30710876324699</c:v>
                </c:pt>
                <c:pt idx="1109">
                  <c:v>248.323395609713</c:v>
                </c:pt>
                <c:pt idx="1110">
                  <c:v>248.33987464487001</c:v>
                </c:pt>
                <c:pt idx="1111">
                  <c:v>248.35635460971301</c:v>
                </c:pt>
                <c:pt idx="1112">
                  <c:v>248.37283364487001</c:v>
                </c:pt>
                <c:pt idx="1113">
                  <c:v>248.384012763247</c:v>
                </c:pt>
                <c:pt idx="1114">
                  <c:v>248.38969984646599</c:v>
                </c:pt>
                <c:pt idx="1115">
                  <c:v>248.389893</c:v>
                </c:pt>
                <c:pt idx="1116">
                  <c:v>248.38459215353399</c:v>
                </c:pt>
                <c:pt idx="1117">
                  <c:v>248.37909911837701</c:v>
                </c:pt>
                <c:pt idx="1118">
                  <c:v>248.368306236753</c:v>
                </c:pt>
                <c:pt idx="1119">
                  <c:v>248.357320236753</c:v>
                </c:pt>
                <c:pt idx="1120">
                  <c:v>248.34633327191</c:v>
                </c:pt>
                <c:pt idx="1121">
                  <c:v>248.32474747350599</c:v>
                </c:pt>
                <c:pt idx="1122">
                  <c:v>248.30277450866299</c:v>
                </c:pt>
                <c:pt idx="1123">
                  <c:v>248.28080150866299</c:v>
                </c:pt>
                <c:pt idx="1124">
                  <c:v>248.25352862704</c:v>
                </c:pt>
                <c:pt idx="1125">
                  <c:v>248.22606359188299</c:v>
                </c:pt>
                <c:pt idx="1126">
                  <c:v>248.19859762703999</c:v>
                </c:pt>
                <c:pt idx="1127">
                  <c:v>248.16583174541699</c:v>
                </c:pt>
                <c:pt idx="1128">
                  <c:v>248.13287274541599</c:v>
                </c:pt>
                <c:pt idx="1129">
                  <c:v>248.094613863793</c:v>
                </c:pt>
                <c:pt idx="1130">
                  <c:v>248.06146174541601</c:v>
                </c:pt>
                <c:pt idx="1131">
                  <c:v>248.02320286379401</c:v>
                </c:pt>
                <c:pt idx="1132">
                  <c:v>247.979450017327</c:v>
                </c:pt>
                <c:pt idx="1133">
                  <c:v>247.94610474541599</c:v>
                </c:pt>
                <c:pt idx="1134">
                  <c:v>247.91314574541701</c:v>
                </c:pt>
                <c:pt idx="1135">
                  <c:v>247.88018674541601</c:v>
                </c:pt>
                <c:pt idx="1136">
                  <c:v>247.847227745417</c:v>
                </c:pt>
                <c:pt idx="1137">
                  <c:v>247.81956959188301</c:v>
                </c:pt>
                <c:pt idx="1138">
                  <c:v>247.78680374541599</c:v>
                </c:pt>
                <c:pt idx="1139">
                  <c:v>247.75914462704</c:v>
                </c:pt>
                <c:pt idx="1140">
                  <c:v>247.73167862704</c:v>
                </c:pt>
                <c:pt idx="1141">
                  <c:v>247.70421262703999</c:v>
                </c:pt>
                <c:pt idx="1142">
                  <c:v>247.68204650866301</c:v>
                </c:pt>
                <c:pt idx="1143">
                  <c:v>247.660074473507</c:v>
                </c:pt>
                <c:pt idx="1144">
                  <c:v>247.638101508663</c:v>
                </c:pt>
                <c:pt idx="1145">
                  <c:v>247.62142935512901</c:v>
                </c:pt>
                <c:pt idx="1146">
                  <c:v>247.604949390287</c:v>
                </c:pt>
                <c:pt idx="1147">
                  <c:v>247.588470355129</c:v>
                </c:pt>
                <c:pt idx="1148">
                  <c:v>247.571990390287</c:v>
                </c:pt>
                <c:pt idx="1149">
                  <c:v>247.56081123675301</c:v>
                </c:pt>
                <c:pt idx="1150">
                  <c:v>247.54982427191101</c:v>
                </c:pt>
                <c:pt idx="1151">
                  <c:v>247.53883823675301</c:v>
                </c:pt>
                <c:pt idx="1152">
                  <c:v>247.53315211837599</c:v>
                </c:pt>
                <c:pt idx="1153">
                  <c:v>247.52765911837699</c:v>
                </c:pt>
                <c:pt idx="1154">
                  <c:v>247.52216611837599</c:v>
                </c:pt>
                <c:pt idx="1155">
                  <c:v>247.51137227191001</c:v>
                </c:pt>
                <c:pt idx="1156">
                  <c:v>247.50568611837701</c:v>
                </c:pt>
                <c:pt idx="1157">
                  <c:v>247.50019311837599</c:v>
                </c:pt>
                <c:pt idx="1158">
                  <c:v>247.5</c:v>
                </c:pt>
                <c:pt idx="1159">
                  <c:v>247.49470011837599</c:v>
                </c:pt>
                <c:pt idx="1160">
                  <c:v>247.48920711837701</c:v>
                </c:pt>
                <c:pt idx="1161">
                  <c:v>247.489014</c:v>
                </c:pt>
                <c:pt idx="1162">
                  <c:v>247.48371411837701</c:v>
                </c:pt>
                <c:pt idx="1163">
                  <c:v>247.47822015353401</c:v>
                </c:pt>
                <c:pt idx="1164">
                  <c:v>247.478027</c:v>
                </c:pt>
                <c:pt idx="1165">
                  <c:v>247.48862772808999</c:v>
                </c:pt>
                <c:pt idx="1166">
                  <c:v>247.499613763247</c:v>
                </c:pt>
                <c:pt idx="1167">
                  <c:v>247.51589964486999</c:v>
                </c:pt>
                <c:pt idx="1168">
                  <c:v>247.53237960971299</c:v>
                </c:pt>
                <c:pt idx="1169">
                  <c:v>247.54355876324701</c:v>
                </c:pt>
                <c:pt idx="1170">
                  <c:v>247.55454572809001</c:v>
                </c:pt>
                <c:pt idx="1171">
                  <c:v>247.56553176324701</c:v>
                </c:pt>
                <c:pt idx="1172">
                  <c:v>247.57651776324701</c:v>
                </c:pt>
                <c:pt idx="1173">
                  <c:v>247.58750472809001</c:v>
                </c:pt>
                <c:pt idx="1174">
                  <c:v>247.593190881623</c:v>
                </c:pt>
                <c:pt idx="1175">
                  <c:v>247.60398376324699</c:v>
                </c:pt>
                <c:pt idx="1176">
                  <c:v>247.61496976324699</c:v>
                </c:pt>
                <c:pt idx="1177">
                  <c:v>247.62065684646601</c:v>
                </c:pt>
                <c:pt idx="1178">
                  <c:v>247.62614988162301</c:v>
                </c:pt>
                <c:pt idx="1179">
                  <c:v>247.63694276324699</c:v>
                </c:pt>
                <c:pt idx="1180">
                  <c:v>247.64262888162401</c:v>
                </c:pt>
                <c:pt idx="1181">
                  <c:v>247.64812188162301</c:v>
                </c:pt>
                <c:pt idx="1182">
                  <c:v>247.648315</c:v>
                </c:pt>
                <c:pt idx="1183">
                  <c:v>247.65361584646601</c:v>
                </c:pt>
                <c:pt idx="1184">
                  <c:v>247.65910888162301</c:v>
                </c:pt>
                <c:pt idx="1185">
                  <c:v>247.66460188162401</c:v>
                </c:pt>
                <c:pt idx="1186">
                  <c:v>247.664795</c:v>
                </c:pt>
                <c:pt idx="1187">
                  <c:v>247.664795</c:v>
                </c:pt>
                <c:pt idx="1188">
                  <c:v>247.67009488162299</c:v>
                </c:pt>
                <c:pt idx="1189">
                  <c:v>247.680887763247</c:v>
                </c:pt>
                <c:pt idx="1190">
                  <c:v>247.697112743589</c:v>
                </c:pt>
                <c:pt idx="1191">
                  <c:v>247.708310851937</c:v>
                </c:pt>
                <c:pt idx="1192">
                  <c:v>247.719297812874</c:v>
                </c:pt>
                <c:pt idx="1193">
                  <c:v>247.730283851937</c:v>
                </c:pt>
                <c:pt idx="1194">
                  <c:v>247.74126985193701</c:v>
                </c:pt>
                <c:pt idx="1195">
                  <c:v>247.75225681287401</c:v>
                </c:pt>
                <c:pt idx="1196">
                  <c:v>247.757964425968</c:v>
                </c:pt>
                <c:pt idx="1197">
                  <c:v>247.76873585193701</c:v>
                </c:pt>
                <c:pt idx="1198">
                  <c:v>247.785001238842</c:v>
                </c:pt>
                <c:pt idx="1199">
                  <c:v>247.80675870387401</c:v>
                </c:pt>
                <c:pt idx="1200">
                  <c:v>247.839288516746</c:v>
                </c:pt>
                <c:pt idx="1201">
                  <c:v>247.872247516747</c:v>
                </c:pt>
                <c:pt idx="1202">
                  <c:v>247.905206516747</c:v>
                </c:pt>
                <c:pt idx="1203">
                  <c:v>247.93816551674601</c:v>
                </c:pt>
                <c:pt idx="1204">
                  <c:v>247.965846090779</c:v>
                </c:pt>
                <c:pt idx="1205">
                  <c:v>247.99859051674599</c:v>
                </c:pt>
                <c:pt idx="1206">
                  <c:v>248.03154951674699</c:v>
                </c:pt>
                <c:pt idx="1207">
                  <c:v>248.064508516746</c:v>
                </c:pt>
                <c:pt idx="1208">
                  <c:v>248.097467516747</c:v>
                </c:pt>
                <c:pt idx="1209">
                  <c:v>248.13042651674701</c:v>
                </c:pt>
                <c:pt idx="1210">
                  <c:v>248.16338551674599</c:v>
                </c:pt>
                <c:pt idx="1211">
                  <c:v>248.191066090779</c:v>
                </c:pt>
                <c:pt idx="1212">
                  <c:v>248.21853112984101</c:v>
                </c:pt>
                <c:pt idx="1213">
                  <c:v>248.251275516747</c:v>
                </c:pt>
                <c:pt idx="1214">
                  <c:v>248.27895609077899</c:v>
                </c:pt>
                <c:pt idx="1215">
                  <c:v>248.306422090778</c:v>
                </c:pt>
                <c:pt idx="1216">
                  <c:v>248.333888090779</c:v>
                </c:pt>
                <c:pt idx="1217">
                  <c:v>248.36135409077801</c:v>
                </c:pt>
                <c:pt idx="1218">
                  <c:v>248.38882009077901</c:v>
                </c:pt>
                <c:pt idx="1219">
                  <c:v>248.40572827790501</c:v>
                </c:pt>
                <c:pt idx="1220">
                  <c:v>248.42748666481</c:v>
                </c:pt>
                <c:pt idx="1221">
                  <c:v>248.44418027790499</c:v>
                </c:pt>
                <c:pt idx="1222">
                  <c:v>248.45538181287299</c:v>
                </c:pt>
                <c:pt idx="1223">
                  <c:v>248.46636785193701</c:v>
                </c:pt>
                <c:pt idx="1224">
                  <c:v>248.47735385193701</c:v>
                </c:pt>
                <c:pt idx="1225">
                  <c:v>248.483061425968</c:v>
                </c:pt>
                <c:pt idx="1226">
                  <c:v>248.48327599999999</c:v>
                </c:pt>
                <c:pt idx="1227">
                  <c:v>248.48855538690501</c:v>
                </c:pt>
                <c:pt idx="1228">
                  <c:v>248.48876999999999</c:v>
                </c:pt>
                <c:pt idx="1229">
                  <c:v>248.483490613095</c:v>
                </c:pt>
                <c:pt idx="1230">
                  <c:v>248.48327599999999</c:v>
                </c:pt>
                <c:pt idx="1231">
                  <c:v>248.477997574032</c:v>
                </c:pt>
                <c:pt idx="1232">
                  <c:v>248.46722614806299</c:v>
                </c:pt>
                <c:pt idx="1233">
                  <c:v>248.450960761158</c:v>
                </c:pt>
                <c:pt idx="1234">
                  <c:v>248.43976014806299</c:v>
                </c:pt>
                <c:pt idx="1235">
                  <c:v>248.423495722095</c:v>
                </c:pt>
                <c:pt idx="1236">
                  <c:v>248.40701576115799</c:v>
                </c:pt>
                <c:pt idx="1237">
                  <c:v>248.38525733519</c:v>
                </c:pt>
                <c:pt idx="1238">
                  <c:v>248.363285296127</c:v>
                </c:pt>
                <c:pt idx="1239">
                  <c:v>248.34131233519</c:v>
                </c:pt>
                <c:pt idx="1240">
                  <c:v>248.31933933518999</c:v>
                </c:pt>
                <c:pt idx="1241">
                  <c:v>248.29736729612699</c:v>
                </c:pt>
                <c:pt idx="1242">
                  <c:v>248.270115909221</c:v>
                </c:pt>
                <c:pt idx="1243">
                  <c:v>248.242649909222</c:v>
                </c:pt>
                <c:pt idx="1244">
                  <c:v>248.215183909221</c:v>
                </c:pt>
                <c:pt idx="1245">
                  <c:v>248.18771887015799</c:v>
                </c:pt>
                <c:pt idx="1246">
                  <c:v>248.154974483253</c:v>
                </c:pt>
                <c:pt idx="1247">
                  <c:v>248.12201548325299</c:v>
                </c:pt>
                <c:pt idx="1248">
                  <c:v>248.08905648325299</c:v>
                </c:pt>
                <c:pt idx="1249">
                  <c:v>248.050818096348</c:v>
                </c:pt>
                <c:pt idx="1250">
                  <c:v>248.01764448325301</c:v>
                </c:pt>
                <c:pt idx="1251">
                  <c:v>247.97940705728399</c:v>
                </c:pt>
                <c:pt idx="1252">
                  <c:v>247.94095505728399</c:v>
                </c:pt>
                <c:pt idx="1253">
                  <c:v>247.89722463131699</c:v>
                </c:pt>
                <c:pt idx="1254">
                  <c:v>247.85327963131601</c:v>
                </c:pt>
                <c:pt idx="1255">
                  <c:v>247.80933367038</c:v>
                </c:pt>
                <c:pt idx="1256">
                  <c:v>247.77066705728399</c:v>
                </c:pt>
                <c:pt idx="1257">
                  <c:v>247.742771909222</c:v>
                </c:pt>
                <c:pt idx="1258">
                  <c:v>247.72058529612599</c:v>
                </c:pt>
                <c:pt idx="1259">
                  <c:v>247.69861233519001</c:v>
                </c:pt>
                <c:pt idx="1260">
                  <c:v>247.67663933519</c:v>
                </c:pt>
                <c:pt idx="1261">
                  <c:v>247.65466729612601</c:v>
                </c:pt>
                <c:pt idx="1262">
                  <c:v>247.62741590922201</c:v>
                </c:pt>
                <c:pt idx="1263">
                  <c:v>247.61050676115801</c:v>
                </c:pt>
                <c:pt idx="1264">
                  <c:v>247.59402772209501</c:v>
                </c:pt>
                <c:pt idx="1265">
                  <c:v>247.588105574032</c:v>
                </c:pt>
                <c:pt idx="1266">
                  <c:v>247.58789100000001</c:v>
                </c:pt>
                <c:pt idx="1267">
                  <c:v>247.593169425968</c:v>
                </c:pt>
                <c:pt idx="1268">
                  <c:v>247.598662425968</c:v>
                </c:pt>
                <c:pt idx="1269">
                  <c:v>247.59887699999999</c:v>
                </c:pt>
                <c:pt idx="1270">
                  <c:v>247.604155425968</c:v>
                </c:pt>
                <c:pt idx="1271">
                  <c:v>247.60436999999999</c:v>
                </c:pt>
                <c:pt idx="1272">
                  <c:v>247.609648425968</c:v>
                </c:pt>
                <c:pt idx="1273">
                  <c:v>247.604584574032</c:v>
                </c:pt>
                <c:pt idx="1274">
                  <c:v>247.61492685193701</c:v>
                </c:pt>
                <c:pt idx="1275">
                  <c:v>247.62591381287399</c:v>
                </c:pt>
                <c:pt idx="1276">
                  <c:v>247.642178277905</c:v>
                </c:pt>
                <c:pt idx="1277">
                  <c:v>247.65337981287399</c:v>
                </c:pt>
                <c:pt idx="1278">
                  <c:v>247.66964427790501</c:v>
                </c:pt>
                <c:pt idx="1279">
                  <c:v>247.680844851937</c:v>
                </c:pt>
                <c:pt idx="1280">
                  <c:v>247.691831812874</c:v>
                </c:pt>
                <c:pt idx="1281">
                  <c:v>247.702817851937</c:v>
                </c:pt>
                <c:pt idx="1282">
                  <c:v>247.713803851937</c:v>
                </c:pt>
                <c:pt idx="1283">
                  <c:v>247.73006923884199</c:v>
                </c:pt>
                <c:pt idx="1284">
                  <c:v>247.74126985193701</c:v>
                </c:pt>
                <c:pt idx="1285">
                  <c:v>247.757535238842</c:v>
                </c:pt>
                <c:pt idx="1286">
                  <c:v>247.76873585193701</c:v>
                </c:pt>
                <c:pt idx="1287">
                  <c:v>247.785001238842</c:v>
                </c:pt>
                <c:pt idx="1288">
                  <c:v>247.79620185193701</c:v>
                </c:pt>
                <c:pt idx="1289">
                  <c:v>247.812466277905</c:v>
                </c:pt>
                <c:pt idx="1290">
                  <c:v>247.82366781287399</c:v>
                </c:pt>
                <c:pt idx="1291">
                  <c:v>247.83993227790501</c:v>
                </c:pt>
                <c:pt idx="1292">
                  <c:v>247.851133812874</c:v>
                </c:pt>
                <c:pt idx="1293">
                  <c:v>247.86739827790501</c:v>
                </c:pt>
                <c:pt idx="1294">
                  <c:v>247.878598851937</c:v>
                </c:pt>
                <c:pt idx="1295">
                  <c:v>247.89486423884199</c:v>
                </c:pt>
                <c:pt idx="1296">
                  <c:v>247.91134327790499</c:v>
                </c:pt>
                <c:pt idx="1297">
                  <c:v>247.92254481287401</c:v>
                </c:pt>
                <c:pt idx="1298">
                  <c:v>247.93880927790499</c:v>
                </c:pt>
                <c:pt idx="1299">
                  <c:v>247.955289238842</c:v>
                </c:pt>
                <c:pt idx="1300">
                  <c:v>247.961211425968</c:v>
                </c:pt>
                <c:pt idx="1301">
                  <c:v>247.97198285193701</c:v>
                </c:pt>
                <c:pt idx="1302">
                  <c:v>247.98296885193699</c:v>
                </c:pt>
                <c:pt idx="1303">
                  <c:v>247.98867738690501</c:v>
                </c:pt>
                <c:pt idx="1304">
                  <c:v>247.99944885193699</c:v>
                </c:pt>
                <c:pt idx="1305">
                  <c:v>248.00515642596801</c:v>
                </c:pt>
                <c:pt idx="1306">
                  <c:v>248.01064942596801</c:v>
                </c:pt>
                <c:pt idx="1307">
                  <c:v>248.01614242596801</c:v>
                </c:pt>
                <c:pt idx="1308">
                  <c:v>248.02163638690499</c:v>
                </c:pt>
                <c:pt idx="1309">
                  <c:v>248.02712942596801</c:v>
                </c:pt>
                <c:pt idx="1310">
                  <c:v>248.03262242596799</c:v>
                </c:pt>
                <c:pt idx="1311">
                  <c:v>248.03811542596799</c:v>
                </c:pt>
                <c:pt idx="1312">
                  <c:v>248.03833</c:v>
                </c:pt>
                <c:pt idx="1313">
                  <c:v>248.03833</c:v>
                </c:pt>
                <c:pt idx="1314">
                  <c:v>248.03833</c:v>
                </c:pt>
                <c:pt idx="1315">
                  <c:v>248.03833</c:v>
                </c:pt>
                <c:pt idx="1316">
                  <c:v>248.03833</c:v>
                </c:pt>
                <c:pt idx="1317">
                  <c:v>248.03833</c:v>
                </c:pt>
                <c:pt idx="1318">
                  <c:v>248.03305157403199</c:v>
                </c:pt>
                <c:pt idx="1319">
                  <c:v>248.02755857403201</c:v>
                </c:pt>
                <c:pt idx="1320">
                  <c:v>248.027344</c:v>
                </c:pt>
                <c:pt idx="1321">
                  <c:v>248.02206557403099</c:v>
                </c:pt>
                <c:pt idx="1322">
                  <c:v>248.01657161309501</c:v>
                </c:pt>
                <c:pt idx="1323">
                  <c:v>248.01107857403201</c:v>
                </c:pt>
                <c:pt idx="1324">
                  <c:v>248.00558557403201</c:v>
                </c:pt>
                <c:pt idx="1325">
                  <c:v>248.00009257403201</c:v>
                </c:pt>
                <c:pt idx="1326">
                  <c:v>247.999878</c:v>
                </c:pt>
                <c:pt idx="1327">
                  <c:v>247.99459957403201</c:v>
                </c:pt>
                <c:pt idx="1328">
                  <c:v>247.98910657403201</c:v>
                </c:pt>
                <c:pt idx="1329">
                  <c:v>247.983612613095</c:v>
                </c:pt>
                <c:pt idx="1330">
                  <c:v>247.97811957403201</c:v>
                </c:pt>
                <c:pt idx="1331">
                  <c:v>247.97262657403201</c:v>
                </c:pt>
                <c:pt idx="1332">
                  <c:v>247.97241199999999</c:v>
                </c:pt>
                <c:pt idx="1333">
                  <c:v>247.967133574032</c:v>
                </c:pt>
                <c:pt idx="1334">
                  <c:v>247.961640574032</c:v>
                </c:pt>
                <c:pt idx="1335">
                  <c:v>247.96142599999999</c:v>
                </c:pt>
                <c:pt idx="1336">
                  <c:v>247.956147574032</c:v>
                </c:pt>
                <c:pt idx="1337">
                  <c:v>247.95593299999999</c:v>
                </c:pt>
                <c:pt idx="1338">
                  <c:v>247.950653613095</c:v>
                </c:pt>
                <c:pt idx="1339">
                  <c:v>247.945160574032</c:v>
                </c:pt>
                <c:pt idx="1340">
                  <c:v>247.93966757403101</c:v>
                </c:pt>
                <c:pt idx="1341">
                  <c:v>247.934174574032</c:v>
                </c:pt>
                <c:pt idx="1342">
                  <c:v>247.92340314806299</c:v>
                </c:pt>
                <c:pt idx="1343">
                  <c:v>247.92297400000001</c:v>
                </c:pt>
                <c:pt idx="1344">
                  <c:v>247.91241618712601</c:v>
                </c:pt>
                <c:pt idx="1345">
                  <c:v>247.906708574032</c:v>
                </c:pt>
                <c:pt idx="1346">
                  <c:v>247.89593714806301</c:v>
                </c:pt>
                <c:pt idx="1347">
                  <c:v>247.89022957403199</c:v>
                </c:pt>
                <c:pt idx="1348">
                  <c:v>247.88473561309499</c:v>
                </c:pt>
                <c:pt idx="1349">
                  <c:v>247.87396414806301</c:v>
                </c:pt>
                <c:pt idx="1350">
                  <c:v>247.86825657403199</c:v>
                </c:pt>
                <c:pt idx="1351">
                  <c:v>247.85748514806301</c:v>
                </c:pt>
                <c:pt idx="1352">
                  <c:v>247.846498187127</c:v>
                </c:pt>
                <c:pt idx="1353">
                  <c:v>247.835512148063</c:v>
                </c:pt>
                <c:pt idx="1354">
                  <c:v>247.824526148063</c:v>
                </c:pt>
                <c:pt idx="1355">
                  <c:v>247.81353918712699</c:v>
                </c:pt>
                <c:pt idx="1356">
                  <c:v>247.802553148063</c:v>
                </c:pt>
                <c:pt idx="1357">
                  <c:v>247.791567148063</c:v>
                </c:pt>
                <c:pt idx="1358">
                  <c:v>247.76474490922101</c:v>
                </c:pt>
                <c:pt idx="1359">
                  <c:v>247.70560739247301</c:v>
                </c:pt>
                <c:pt idx="1360">
                  <c:v>247.64518239247499</c:v>
                </c:pt>
                <c:pt idx="1361">
                  <c:v>247.59531520534799</c:v>
                </c:pt>
                <c:pt idx="1362">
                  <c:v>247.545876244412</c:v>
                </c:pt>
                <c:pt idx="1363">
                  <c:v>247.50171663131599</c:v>
                </c:pt>
                <c:pt idx="1364">
                  <c:v>247.47888533519</c:v>
                </c:pt>
                <c:pt idx="1365">
                  <c:v>247.46219172209501</c:v>
                </c:pt>
                <c:pt idx="1366">
                  <c:v>247.45626957403201</c:v>
                </c:pt>
                <c:pt idx="1367">
                  <c:v>247.45605499999999</c:v>
                </c:pt>
                <c:pt idx="1368">
                  <c:v>247.45077657403201</c:v>
                </c:pt>
                <c:pt idx="1369">
                  <c:v>247.45056199999999</c:v>
                </c:pt>
                <c:pt idx="1370">
                  <c:v>247.445282613095</c:v>
                </c:pt>
                <c:pt idx="1371">
                  <c:v>247.45034738690501</c:v>
                </c:pt>
                <c:pt idx="1372">
                  <c:v>247.45056199999999</c:v>
                </c:pt>
                <c:pt idx="1373">
                  <c:v>247.45584042596801</c:v>
                </c:pt>
                <c:pt idx="1374">
                  <c:v>247.46133342596801</c:v>
                </c:pt>
                <c:pt idx="1375">
                  <c:v>247.46682642596801</c:v>
                </c:pt>
                <c:pt idx="1376">
                  <c:v>247.47231942596801</c:v>
                </c:pt>
                <c:pt idx="1377">
                  <c:v>247.47781242596801</c:v>
                </c:pt>
                <c:pt idx="1378">
                  <c:v>247.48330638690501</c:v>
                </c:pt>
                <c:pt idx="1379">
                  <c:v>247.48879942596801</c:v>
                </c:pt>
                <c:pt idx="1380">
                  <c:v>247.49429242596801</c:v>
                </c:pt>
                <c:pt idx="1381">
                  <c:v>247.49978542596801</c:v>
                </c:pt>
                <c:pt idx="1382">
                  <c:v>247.5</c:v>
                </c:pt>
                <c:pt idx="1383">
                  <c:v>247.50527842596799</c:v>
                </c:pt>
                <c:pt idx="1384">
                  <c:v>247.51077142596799</c:v>
                </c:pt>
                <c:pt idx="1385">
                  <c:v>247.510986</c:v>
                </c:pt>
                <c:pt idx="1386">
                  <c:v>247.50570757403199</c:v>
                </c:pt>
                <c:pt idx="1387">
                  <c:v>247.505493</c:v>
                </c:pt>
                <c:pt idx="1388">
                  <c:v>247.505493</c:v>
                </c:pt>
                <c:pt idx="1389">
                  <c:v>247.51077142596799</c:v>
                </c:pt>
                <c:pt idx="1390">
                  <c:v>247.510986</c:v>
                </c:pt>
                <c:pt idx="1391">
                  <c:v>247.510986</c:v>
                </c:pt>
                <c:pt idx="1392">
                  <c:v>247.51626442596799</c:v>
                </c:pt>
                <c:pt idx="1393">
                  <c:v>247.52175838690499</c:v>
                </c:pt>
                <c:pt idx="1394">
                  <c:v>247.52725142596799</c:v>
                </c:pt>
                <c:pt idx="1395">
                  <c:v>247.538022851937</c:v>
                </c:pt>
                <c:pt idx="1396">
                  <c:v>247.549008851937</c:v>
                </c:pt>
                <c:pt idx="1397">
                  <c:v>247.56527423884199</c:v>
                </c:pt>
                <c:pt idx="1398">
                  <c:v>247.58175327790499</c:v>
                </c:pt>
                <c:pt idx="1399">
                  <c:v>247.598233238842</c:v>
                </c:pt>
                <c:pt idx="1400">
                  <c:v>247.614712277905</c:v>
                </c:pt>
                <c:pt idx="1401">
                  <c:v>247.631192238842</c:v>
                </c:pt>
                <c:pt idx="1402">
                  <c:v>247.647671277905</c:v>
                </c:pt>
                <c:pt idx="1403">
                  <c:v>247.66942966481</c:v>
                </c:pt>
                <c:pt idx="1404">
                  <c:v>247.69140266481</c:v>
                </c:pt>
                <c:pt idx="1405">
                  <c:v>247.713374703873</c:v>
                </c:pt>
                <c:pt idx="1406">
                  <c:v>247.74062609077899</c:v>
                </c:pt>
                <c:pt idx="1407">
                  <c:v>247.768092090778</c:v>
                </c:pt>
                <c:pt idx="1408">
                  <c:v>247.795558090779</c:v>
                </c:pt>
                <c:pt idx="1409">
                  <c:v>247.823024090779</c:v>
                </c:pt>
                <c:pt idx="1410">
                  <c:v>247.85049009077801</c:v>
                </c:pt>
                <c:pt idx="1411">
                  <c:v>247.87795512984201</c:v>
                </c:pt>
                <c:pt idx="1412">
                  <c:v>247.90542109077799</c:v>
                </c:pt>
                <c:pt idx="1413">
                  <c:v>247.93288709077899</c:v>
                </c:pt>
                <c:pt idx="1414">
                  <c:v>247.960353090778</c:v>
                </c:pt>
                <c:pt idx="1415">
                  <c:v>247.987819090779</c:v>
                </c:pt>
                <c:pt idx="1416">
                  <c:v>248.01000570387399</c:v>
                </c:pt>
                <c:pt idx="1417">
                  <c:v>248.03725709077801</c:v>
                </c:pt>
                <c:pt idx="1418">
                  <c:v>248.06472309077901</c:v>
                </c:pt>
                <c:pt idx="1419">
                  <c:v>248.08691066481001</c:v>
                </c:pt>
                <c:pt idx="1420">
                  <c:v>248.108882703874</c:v>
                </c:pt>
                <c:pt idx="1421">
                  <c:v>248.136134090778</c:v>
                </c:pt>
                <c:pt idx="1422">
                  <c:v>248.15832166480999</c:v>
                </c:pt>
                <c:pt idx="1423">
                  <c:v>248.18029370387401</c:v>
                </c:pt>
                <c:pt idx="1424">
                  <c:v>248.20226666481</c:v>
                </c:pt>
                <c:pt idx="1425">
                  <c:v>248.22951809077901</c:v>
                </c:pt>
                <c:pt idx="1426">
                  <c:v>248.251704703873</c:v>
                </c:pt>
                <c:pt idx="1427">
                  <c:v>248.27367766481001</c:v>
                </c:pt>
                <c:pt idx="1428">
                  <c:v>248.29565066481101</c:v>
                </c:pt>
                <c:pt idx="1429">
                  <c:v>248.322902090778</c:v>
                </c:pt>
                <c:pt idx="1430">
                  <c:v>248.339810277905</c:v>
                </c:pt>
                <c:pt idx="1431">
                  <c:v>248.36156866480999</c:v>
                </c:pt>
                <c:pt idx="1432">
                  <c:v>248.37826227790501</c:v>
                </c:pt>
                <c:pt idx="1433">
                  <c:v>248.40529909077799</c:v>
                </c:pt>
                <c:pt idx="1434">
                  <c:v>248.42220823884199</c:v>
                </c:pt>
                <c:pt idx="1435">
                  <c:v>248.443965703874</c:v>
                </c:pt>
                <c:pt idx="1436">
                  <c:v>248.460660238842</c:v>
                </c:pt>
                <c:pt idx="1437">
                  <c:v>248.48241770387401</c:v>
                </c:pt>
                <c:pt idx="1438">
                  <c:v>248.50439066480999</c:v>
                </c:pt>
                <c:pt idx="1439">
                  <c:v>248.52636366480999</c:v>
                </c:pt>
                <c:pt idx="1440">
                  <c:v>248.54833570387299</c:v>
                </c:pt>
                <c:pt idx="1441">
                  <c:v>248.57558709077901</c:v>
                </c:pt>
                <c:pt idx="1442">
                  <c:v>248.59777466481</c:v>
                </c:pt>
                <c:pt idx="1443">
                  <c:v>248.61974670387301</c:v>
                </c:pt>
                <c:pt idx="1444">
                  <c:v>248.63116281287401</c:v>
                </c:pt>
                <c:pt idx="1445">
                  <c:v>248.636870425968</c:v>
                </c:pt>
                <c:pt idx="1446">
                  <c:v>248.631806574032</c:v>
                </c:pt>
                <c:pt idx="1447">
                  <c:v>248.62103418712601</c:v>
                </c:pt>
                <c:pt idx="1448">
                  <c:v>248.615326574032</c:v>
                </c:pt>
                <c:pt idx="1449">
                  <c:v>248.599276722095</c:v>
                </c:pt>
                <c:pt idx="1450">
                  <c:v>248.58279676115799</c:v>
                </c:pt>
                <c:pt idx="1451">
                  <c:v>248.56103929612601</c:v>
                </c:pt>
                <c:pt idx="1452">
                  <c:v>248.53906633519</c:v>
                </c:pt>
                <c:pt idx="1453">
                  <c:v>248.51181490922099</c:v>
                </c:pt>
                <c:pt idx="1454">
                  <c:v>248.48434890922101</c:v>
                </c:pt>
                <c:pt idx="1455">
                  <c:v>248.456883870159</c:v>
                </c:pt>
                <c:pt idx="1456">
                  <c:v>248.42413948325299</c:v>
                </c:pt>
                <c:pt idx="1457">
                  <c:v>248.38590109634799</c:v>
                </c:pt>
                <c:pt idx="1458">
                  <c:v>248.347449057284</c:v>
                </c:pt>
                <c:pt idx="1459">
                  <c:v>248.30899705728501</c:v>
                </c:pt>
                <c:pt idx="1460">
                  <c:v>248.265266631316</c:v>
                </c:pt>
                <c:pt idx="1461">
                  <c:v>248.22132067037899</c:v>
                </c:pt>
                <c:pt idx="1462">
                  <c:v>248.17737563131701</c:v>
                </c:pt>
                <c:pt idx="1463">
                  <c:v>248.133430631316</c:v>
                </c:pt>
                <c:pt idx="1464">
                  <c:v>248.079133199073</c:v>
                </c:pt>
                <c:pt idx="1465">
                  <c:v>248.02946831019599</c:v>
                </c:pt>
                <c:pt idx="1466">
                  <c:v>247.974772382856</c:v>
                </c:pt>
                <c:pt idx="1467">
                  <c:v>247.91984038285699</c:v>
                </c:pt>
                <c:pt idx="1468">
                  <c:v>247.86490933988699</c:v>
                </c:pt>
                <c:pt idx="1469">
                  <c:v>247.80472041254899</c:v>
                </c:pt>
                <c:pt idx="1470">
                  <c:v>247.74429541254801</c:v>
                </c:pt>
                <c:pt idx="1471">
                  <c:v>247.68387041255099</c:v>
                </c:pt>
                <c:pt idx="1472">
                  <c:v>247.62344636957999</c:v>
                </c:pt>
                <c:pt idx="1473">
                  <c:v>247.56827838285599</c:v>
                </c:pt>
                <c:pt idx="1474">
                  <c:v>247.51860335316599</c:v>
                </c:pt>
                <c:pt idx="1475">
                  <c:v>247.469165310195</c:v>
                </c:pt>
                <c:pt idx="1476">
                  <c:v>247.42498428050499</c:v>
                </c:pt>
                <c:pt idx="1477">
                  <c:v>247.38103832347301</c:v>
                </c:pt>
                <c:pt idx="1478">
                  <c:v>247.34235025081301</c:v>
                </c:pt>
                <c:pt idx="1479">
                  <c:v>247.30915522112099</c:v>
                </c:pt>
                <c:pt idx="1480">
                  <c:v>247.27619622111999</c:v>
                </c:pt>
                <c:pt idx="1481">
                  <c:v>247.24323722112101</c:v>
                </c:pt>
                <c:pt idx="1482">
                  <c:v>247.22079311876701</c:v>
                </c:pt>
                <c:pt idx="1483">
                  <c:v>247.20933410235301</c:v>
                </c:pt>
                <c:pt idx="1484">
                  <c:v>247.20886200000001</c:v>
                </c:pt>
                <c:pt idx="1485">
                  <c:v>247.20886200000001</c:v>
                </c:pt>
                <c:pt idx="1486">
                  <c:v>247.21937689764701</c:v>
                </c:pt>
                <c:pt idx="1487">
                  <c:v>247.24087688123299</c:v>
                </c:pt>
                <c:pt idx="1488">
                  <c:v>247.26284983826301</c:v>
                </c:pt>
                <c:pt idx="1489">
                  <c:v>247.28482283826401</c:v>
                </c:pt>
                <c:pt idx="1490">
                  <c:v>247.30679488123201</c:v>
                </c:pt>
                <c:pt idx="1491">
                  <c:v>247.32876783826299</c:v>
                </c:pt>
                <c:pt idx="1492">
                  <c:v>247.345482910925</c:v>
                </c:pt>
                <c:pt idx="1493">
                  <c:v>247.367219838263</c:v>
                </c:pt>
                <c:pt idx="1494">
                  <c:v>247.38393586795499</c:v>
                </c:pt>
                <c:pt idx="1495">
                  <c:v>247.40041491092401</c:v>
                </c:pt>
                <c:pt idx="1496">
                  <c:v>247.41689486795499</c:v>
                </c:pt>
                <c:pt idx="1497">
                  <c:v>247.438630881232</c:v>
                </c:pt>
                <c:pt idx="1498">
                  <c:v>247.46586080857099</c:v>
                </c:pt>
                <c:pt idx="1499">
                  <c:v>247.50384074918799</c:v>
                </c:pt>
                <c:pt idx="1500">
                  <c:v>247.54754971949501</c:v>
                </c:pt>
                <c:pt idx="1501">
                  <c:v>247.60200961714401</c:v>
                </c:pt>
                <c:pt idx="1502">
                  <c:v>247.65168464683401</c:v>
                </c:pt>
                <c:pt idx="1503">
                  <c:v>247.70637966011199</c:v>
                </c:pt>
                <c:pt idx="1504">
                  <c:v>247.756054646835</c:v>
                </c:pt>
                <c:pt idx="1505">
                  <c:v>247.805492689804</c:v>
                </c:pt>
                <c:pt idx="1506">
                  <c:v>247.849674676527</c:v>
                </c:pt>
                <c:pt idx="1507">
                  <c:v>247.89887668980401</c:v>
                </c:pt>
                <c:pt idx="1508">
                  <c:v>247.94831468980499</c:v>
                </c:pt>
                <c:pt idx="1509">
                  <c:v>247.99249667652501</c:v>
                </c:pt>
                <c:pt idx="1510">
                  <c:v>248.036441719495</c:v>
                </c:pt>
                <c:pt idx="1511">
                  <c:v>248.080386719496</c:v>
                </c:pt>
                <c:pt idx="1512">
                  <c:v>248.124332676526</c:v>
                </c:pt>
                <c:pt idx="1513">
                  <c:v>248.16827771949599</c:v>
                </c:pt>
                <c:pt idx="1514">
                  <c:v>248.212222719495</c:v>
                </c:pt>
                <c:pt idx="1515">
                  <c:v>248.25091074918799</c:v>
                </c:pt>
                <c:pt idx="1516">
                  <c:v>248.29462067652599</c:v>
                </c:pt>
                <c:pt idx="1517">
                  <c:v>248.33330874918701</c:v>
                </c:pt>
                <c:pt idx="1518">
                  <c:v>248.37176074918801</c:v>
                </c:pt>
                <c:pt idx="1519">
                  <c:v>248.41546971949501</c:v>
                </c:pt>
                <c:pt idx="1520">
                  <c:v>248.454158706219</c:v>
                </c:pt>
                <c:pt idx="1521">
                  <c:v>248.487353778879</c:v>
                </c:pt>
                <c:pt idx="1522">
                  <c:v>248.51505485153999</c:v>
                </c:pt>
                <c:pt idx="1523">
                  <c:v>248.54252080857199</c:v>
                </c:pt>
                <c:pt idx="1524">
                  <c:v>248.55947286795501</c:v>
                </c:pt>
                <c:pt idx="1525">
                  <c:v>248.57069494061599</c:v>
                </c:pt>
                <c:pt idx="1526">
                  <c:v>248.581680940616</c:v>
                </c:pt>
                <c:pt idx="1527">
                  <c:v>248.58740997030799</c:v>
                </c:pt>
                <c:pt idx="1528">
                  <c:v>248.582389029692</c:v>
                </c:pt>
                <c:pt idx="1529">
                  <c:v>248.57689602969199</c:v>
                </c:pt>
                <c:pt idx="1530">
                  <c:v>248.57140302969199</c:v>
                </c:pt>
                <c:pt idx="1531">
                  <c:v>248.555396089076</c:v>
                </c:pt>
                <c:pt idx="1532">
                  <c:v>248.53891613204499</c:v>
                </c:pt>
                <c:pt idx="1533">
                  <c:v>248.52243708907599</c:v>
                </c:pt>
                <c:pt idx="1534">
                  <c:v>248.50070016173601</c:v>
                </c:pt>
                <c:pt idx="1535">
                  <c:v>248.47347019142899</c:v>
                </c:pt>
                <c:pt idx="1536">
                  <c:v>248.44600419142901</c:v>
                </c:pt>
                <c:pt idx="1537">
                  <c:v>248.41853819142801</c:v>
                </c:pt>
                <c:pt idx="1538">
                  <c:v>248.39107314846001</c:v>
                </c:pt>
                <c:pt idx="1539">
                  <c:v>248.353092293781</c:v>
                </c:pt>
                <c:pt idx="1540">
                  <c:v>248.31989722112101</c:v>
                </c:pt>
                <c:pt idx="1541">
                  <c:v>248.27642428050399</c:v>
                </c:pt>
                <c:pt idx="1542">
                  <c:v>248.23773625081199</c:v>
                </c:pt>
                <c:pt idx="1543">
                  <c:v>248.194027280504</c:v>
                </c:pt>
                <c:pt idx="1544">
                  <c:v>248.15533925081201</c:v>
                </c:pt>
                <c:pt idx="1545">
                  <c:v>248.122144221121</c:v>
                </c:pt>
                <c:pt idx="1546">
                  <c:v>248.09444219142799</c:v>
                </c:pt>
                <c:pt idx="1547">
                  <c:v>248.07223316173699</c:v>
                </c:pt>
                <c:pt idx="1548">
                  <c:v>248.06077505938401</c:v>
                </c:pt>
                <c:pt idx="1549">
                  <c:v>248.04978810235301</c:v>
                </c:pt>
                <c:pt idx="1550">
                  <c:v>248.04405902969199</c:v>
                </c:pt>
                <c:pt idx="1551">
                  <c:v>248.03330905938401</c:v>
                </c:pt>
                <c:pt idx="1552">
                  <c:v>248.02758002969199</c:v>
                </c:pt>
                <c:pt idx="1553">
                  <c:v>248.02208702969199</c:v>
                </c:pt>
                <c:pt idx="1554">
                  <c:v>248.01659307266101</c:v>
                </c:pt>
                <c:pt idx="1555">
                  <c:v>248.00584305938401</c:v>
                </c:pt>
                <c:pt idx="1556">
                  <c:v>248.00011402969201</c:v>
                </c:pt>
                <c:pt idx="1557">
                  <c:v>247.99462102969201</c:v>
                </c:pt>
                <c:pt idx="1558">
                  <c:v>247.98387010235299</c:v>
                </c:pt>
                <c:pt idx="1559">
                  <c:v>247.97814102969201</c:v>
                </c:pt>
                <c:pt idx="1560">
                  <c:v>247.97264802969201</c:v>
                </c:pt>
                <c:pt idx="1561">
                  <c:v>247.96715502969201</c:v>
                </c:pt>
                <c:pt idx="1562">
                  <c:v>247.956405059384</c:v>
                </c:pt>
                <c:pt idx="1563">
                  <c:v>247.950675072661</c:v>
                </c:pt>
                <c:pt idx="1564">
                  <c:v>247.939925059384</c:v>
                </c:pt>
                <c:pt idx="1565">
                  <c:v>247.92893905938399</c:v>
                </c:pt>
                <c:pt idx="1566">
                  <c:v>247.923210029692</c:v>
                </c:pt>
                <c:pt idx="1567">
                  <c:v>247.91771607266099</c:v>
                </c:pt>
                <c:pt idx="1568">
                  <c:v>247.912223029692</c:v>
                </c:pt>
                <c:pt idx="1569">
                  <c:v>247.90147305938399</c:v>
                </c:pt>
                <c:pt idx="1570">
                  <c:v>247.895744029692</c:v>
                </c:pt>
                <c:pt idx="1571">
                  <c:v>247.890251029692</c:v>
                </c:pt>
                <c:pt idx="1572">
                  <c:v>247.88475707266099</c:v>
                </c:pt>
                <c:pt idx="1573">
                  <c:v>247.879264029692</c:v>
                </c:pt>
                <c:pt idx="1574">
                  <c:v>247.87902800000001</c:v>
                </c:pt>
                <c:pt idx="1575">
                  <c:v>247.87377102969199</c:v>
                </c:pt>
                <c:pt idx="1576">
                  <c:v>247.86827802969199</c:v>
                </c:pt>
                <c:pt idx="1577">
                  <c:v>247.868042</c:v>
                </c:pt>
                <c:pt idx="1578">
                  <c:v>247.86278502969199</c:v>
                </c:pt>
                <c:pt idx="1579">
                  <c:v>247.862549</c:v>
                </c:pt>
                <c:pt idx="1580">
                  <c:v>247.862549</c:v>
                </c:pt>
                <c:pt idx="1581">
                  <c:v>247.862549</c:v>
                </c:pt>
                <c:pt idx="1582">
                  <c:v>247.862549</c:v>
                </c:pt>
                <c:pt idx="1583">
                  <c:v>247.85729202969199</c:v>
                </c:pt>
                <c:pt idx="1584">
                  <c:v>247.857056</c:v>
                </c:pt>
                <c:pt idx="1585">
                  <c:v>247.857056</c:v>
                </c:pt>
                <c:pt idx="1586">
                  <c:v>247.857056</c:v>
                </c:pt>
                <c:pt idx="1587">
                  <c:v>247.857056</c:v>
                </c:pt>
                <c:pt idx="1588">
                  <c:v>247.857056</c:v>
                </c:pt>
                <c:pt idx="1589">
                  <c:v>247.857056</c:v>
                </c:pt>
                <c:pt idx="1590">
                  <c:v>247.85179902969199</c:v>
                </c:pt>
                <c:pt idx="1591">
                  <c:v>247.851563</c:v>
                </c:pt>
                <c:pt idx="1592">
                  <c:v>247.851563</c:v>
                </c:pt>
                <c:pt idx="1593">
                  <c:v>247.851563</c:v>
                </c:pt>
                <c:pt idx="1594">
                  <c:v>247.85681997030801</c:v>
                </c:pt>
                <c:pt idx="1595">
                  <c:v>247.857056</c:v>
                </c:pt>
                <c:pt idx="1596">
                  <c:v>247.857056</c:v>
                </c:pt>
                <c:pt idx="1597">
                  <c:v>247.86231297030801</c:v>
                </c:pt>
                <c:pt idx="1598">
                  <c:v>247.862549</c:v>
                </c:pt>
                <c:pt idx="1599">
                  <c:v>247.862549</c:v>
                </c:pt>
                <c:pt idx="1600">
                  <c:v>247.86780597030801</c:v>
                </c:pt>
                <c:pt idx="1601">
                  <c:v>247.868042</c:v>
                </c:pt>
                <c:pt idx="1602">
                  <c:v>247.868042</c:v>
                </c:pt>
                <c:pt idx="1603">
                  <c:v>247.87329897030801</c:v>
                </c:pt>
                <c:pt idx="1604">
                  <c:v>247.87879197030799</c:v>
                </c:pt>
                <c:pt idx="1605">
                  <c:v>247.87902800000001</c:v>
                </c:pt>
                <c:pt idx="1606">
                  <c:v>247.88428497030799</c:v>
                </c:pt>
                <c:pt idx="1607">
                  <c:v>247.88452100000001</c:v>
                </c:pt>
                <c:pt idx="1608">
                  <c:v>247.88452100000001</c:v>
                </c:pt>
                <c:pt idx="1609">
                  <c:v>247.88977892733899</c:v>
                </c:pt>
                <c:pt idx="1610">
                  <c:v>247.89001500000001</c:v>
                </c:pt>
                <c:pt idx="1611">
                  <c:v>247.89527197030799</c:v>
                </c:pt>
                <c:pt idx="1612">
                  <c:v>247.890251029692</c:v>
                </c:pt>
                <c:pt idx="1613">
                  <c:v>247.89001500000001</c:v>
                </c:pt>
                <c:pt idx="1614">
                  <c:v>247.89001500000001</c:v>
                </c:pt>
                <c:pt idx="1615">
                  <c:v>247.89001500000001</c:v>
                </c:pt>
                <c:pt idx="1616">
                  <c:v>247.89527197030799</c:v>
                </c:pt>
                <c:pt idx="1617">
                  <c:v>247.89550800000001</c:v>
                </c:pt>
                <c:pt idx="1618">
                  <c:v>247.90076497030799</c:v>
                </c:pt>
                <c:pt idx="1619">
                  <c:v>247.90100100000001</c:v>
                </c:pt>
                <c:pt idx="1620">
                  <c:v>247.895744029692</c:v>
                </c:pt>
                <c:pt idx="1621">
                  <c:v>247.90076497030799</c:v>
                </c:pt>
                <c:pt idx="1622">
                  <c:v>247.90100100000001</c:v>
                </c:pt>
                <c:pt idx="1623">
                  <c:v>247.90625797030799</c:v>
                </c:pt>
                <c:pt idx="1624">
                  <c:v>247.91175097030799</c:v>
                </c:pt>
                <c:pt idx="1625">
                  <c:v>247.91724397030799</c:v>
                </c:pt>
                <c:pt idx="1626">
                  <c:v>247.922737927339</c:v>
                </c:pt>
                <c:pt idx="1627">
                  <c:v>247.92823097030799</c:v>
                </c:pt>
                <c:pt idx="1628">
                  <c:v>247.92846700000001</c:v>
                </c:pt>
                <c:pt idx="1629">
                  <c:v>247.93372397030799</c:v>
                </c:pt>
                <c:pt idx="1630">
                  <c:v>247.93396000000001</c:v>
                </c:pt>
                <c:pt idx="1631">
                  <c:v>247.93396000000001</c:v>
                </c:pt>
                <c:pt idx="1632">
                  <c:v>247.93396000000001</c:v>
                </c:pt>
                <c:pt idx="1633">
                  <c:v>247.93396000000001</c:v>
                </c:pt>
                <c:pt idx="1634">
                  <c:v>247.93396000000001</c:v>
                </c:pt>
                <c:pt idx="1635">
                  <c:v>247.93396000000001</c:v>
                </c:pt>
                <c:pt idx="1636">
                  <c:v>247.93396000000001</c:v>
                </c:pt>
                <c:pt idx="1637">
                  <c:v>247.93396000000001</c:v>
                </c:pt>
                <c:pt idx="1638">
                  <c:v>247.928703029692</c:v>
                </c:pt>
                <c:pt idx="1639">
                  <c:v>247.92846700000001</c:v>
                </c:pt>
                <c:pt idx="1640">
                  <c:v>247.92846700000001</c:v>
                </c:pt>
                <c:pt idx="1641">
                  <c:v>247.92846700000001</c:v>
                </c:pt>
                <c:pt idx="1642">
                  <c:v>247.92846700000001</c:v>
                </c:pt>
                <c:pt idx="1643">
                  <c:v>247.923210029692</c:v>
                </c:pt>
                <c:pt idx="1644">
                  <c:v>247.91771607266099</c:v>
                </c:pt>
                <c:pt idx="1645">
                  <c:v>247.91748000000001</c:v>
                </c:pt>
                <c:pt idx="1646">
                  <c:v>247.91748000000001</c:v>
                </c:pt>
                <c:pt idx="1647">
                  <c:v>247.912223029692</c:v>
                </c:pt>
                <c:pt idx="1648">
                  <c:v>247.91198700000001</c:v>
                </c:pt>
                <c:pt idx="1649">
                  <c:v>247.91198700000001</c:v>
                </c:pt>
                <c:pt idx="1650">
                  <c:v>247.906730029692</c:v>
                </c:pt>
                <c:pt idx="1651">
                  <c:v>247.90649400000001</c:v>
                </c:pt>
                <c:pt idx="1652">
                  <c:v>247.90649400000001</c:v>
                </c:pt>
                <c:pt idx="1653">
                  <c:v>247.901237029692</c:v>
                </c:pt>
                <c:pt idx="1654">
                  <c:v>247.90100100000001</c:v>
                </c:pt>
                <c:pt idx="1655">
                  <c:v>247.90100100000001</c:v>
                </c:pt>
                <c:pt idx="1656">
                  <c:v>247.90625797030799</c:v>
                </c:pt>
                <c:pt idx="1657">
                  <c:v>247.92226586795499</c:v>
                </c:pt>
                <c:pt idx="1658">
                  <c:v>247.92297400000001</c:v>
                </c:pt>
                <c:pt idx="1659">
                  <c:v>247.92297400000001</c:v>
                </c:pt>
                <c:pt idx="1660">
                  <c:v>247.92297400000001</c:v>
                </c:pt>
                <c:pt idx="1661">
                  <c:v>247.91771607266099</c:v>
                </c:pt>
                <c:pt idx="1662">
                  <c:v>247.91748000000001</c:v>
                </c:pt>
                <c:pt idx="1663">
                  <c:v>247.91748000000001</c:v>
                </c:pt>
                <c:pt idx="1664">
                  <c:v>247.91748000000001</c:v>
                </c:pt>
                <c:pt idx="1665">
                  <c:v>247.91748000000001</c:v>
                </c:pt>
                <c:pt idx="1666">
                  <c:v>247.91748000000001</c:v>
                </c:pt>
                <c:pt idx="1667">
                  <c:v>247.922737927339</c:v>
                </c:pt>
                <c:pt idx="1668">
                  <c:v>247.92297400000001</c:v>
                </c:pt>
                <c:pt idx="1669">
                  <c:v>247.92823097030799</c:v>
                </c:pt>
                <c:pt idx="1670">
                  <c:v>247.923210029692</c:v>
                </c:pt>
                <c:pt idx="1671">
                  <c:v>247.92297400000001</c:v>
                </c:pt>
                <c:pt idx="1672">
                  <c:v>247.92823097030799</c:v>
                </c:pt>
                <c:pt idx="1673">
                  <c:v>247.92846700000001</c:v>
                </c:pt>
                <c:pt idx="1674">
                  <c:v>247.92846700000001</c:v>
                </c:pt>
                <c:pt idx="1675">
                  <c:v>247.93372397030799</c:v>
                </c:pt>
                <c:pt idx="1676">
                  <c:v>247.93396000000001</c:v>
                </c:pt>
                <c:pt idx="1677">
                  <c:v>247.93396000000001</c:v>
                </c:pt>
                <c:pt idx="1678">
                  <c:v>247.93396000000001</c:v>
                </c:pt>
                <c:pt idx="1679">
                  <c:v>247.93396000000001</c:v>
                </c:pt>
                <c:pt idx="1680">
                  <c:v>247.93396000000001</c:v>
                </c:pt>
                <c:pt idx="1681">
                  <c:v>247.93396000000001</c:v>
                </c:pt>
                <c:pt idx="1682">
                  <c:v>247.939216970308</c:v>
                </c:pt>
                <c:pt idx="1683">
                  <c:v>247.93945299999999</c:v>
                </c:pt>
                <c:pt idx="1684">
                  <c:v>247.93945299999999</c:v>
                </c:pt>
                <c:pt idx="1685">
                  <c:v>247.944709970308</c:v>
                </c:pt>
                <c:pt idx="1686">
                  <c:v>247.94494599999999</c:v>
                </c:pt>
                <c:pt idx="1687">
                  <c:v>247.94494599999999</c:v>
                </c:pt>
                <c:pt idx="1688">
                  <c:v>247.939689029692</c:v>
                </c:pt>
                <c:pt idx="1689">
                  <c:v>247.93945299999999</c:v>
                </c:pt>
                <c:pt idx="1690">
                  <c:v>247.944709970308</c:v>
                </c:pt>
                <c:pt idx="1691">
                  <c:v>247.94494599999999</c:v>
                </c:pt>
                <c:pt idx="1692">
                  <c:v>247.94494599999999</c:v>
                </c:pt>
                <c:pt idx="1693">
                  <c:v>247.94494599999999</c:v>
                </c:pt>
                <c:pt idx="1694">
                  <c:v>247.94494599999999</c:v>
                </c:pt>
                <c:pt idx="1695">
                  <c:v>247.94494599999999</c:v>
                </c:pt>
                <c:pt idx="1696">
                  <c:v>247.94494599999999</c:v>
                </c:pt>
                <c:pt idx="1697">
                  <c:v>247.94494599999999</c:v>
                </c:pt>
                <c:pt idx="1698">
                  <c:v>247.94494599999999</c:v>
                </c:pt>
                <c:pt idx="1699">
                  <c:v>247.94494599999999</c:v>
                </c:pt>
                <c:pt idx="1700">
                  <c:v>247.94494599999999</c:v>
                </c:pt>
                <c:pt idx="1701">
                  <c:v>247.94494599999999</c:v>
                </c:pt>
                <c:pt idx="1702">
                  <c:v>247.939689029692</c:v>
                </c:pt>
                <c:pt idx="1703">
                  <c:v>247.93945299999999</c:v>
                </c:pt>
                <c:pt idx="1704">
                  <c:v>247.93945299999999</c:v>
                </c:pt>
                <c:pt idx="1705">
                  <c:v>247.934196029692</c:v>
                </c:pt>
                <c:pt idx="1706">
                  <c:v>247.93396000000001</c:v>
                </c:pt>
                <c:pt idx="1707">
                  <c:v>247.93396000000001</c:v>
                </c:pt>
                <c:pt idx="1708">
                  <c:v>247.93396000000001</c:v>
                </c:pt>
                <c:pt idx="1709">
                  <c:v>247.93396000000001</c:v>
                </c:pt>
                <c:pt idx="1710">
                  <c:v>247.93396000000001</c:v>
                </c:pt>
                <c:pt idx="1711">
                  <c:v>247.93396000000001</c:v>
                </c:pt>
                <c:pt idx="1712">
                  <c:v>247.939216970308</c:v>
                </c:pt>
                <c:pt idx="1713">
                  <c:v>247.93945299999999</c:v>
                </c:pt>
                <c:pt idx="1714">
                  <c:v>247.93945299999999</c:v>
                </c:pt>
                <c:pt idx="1715">
                  <c:v>247.93945299999999</c:v>
                </c:pt>
                <c:pt idx="1716">
                  <c:v>247.93945299999999</c:v>
                </c:pt>
                <c:pt idx="1717">
                  <c:v>247.93945299999999</c:v>
                </c:pt>
                <c:pt idx="1718">
                  <c:v>247.93945299999999</c:v>
                </c:pt>
                <c:pt idx="1719">
                  <c:v>247.93945299999999</c:v>
                </c:pt>
                <c:pt idx="1720">
                  <c:v>247.93945299999999</c:v>
                </c:pt>
                <c:pt idx="1721">
                  <c:v>247.93945299999999</c:v>
                </c:pt>
                <c:pt idx="1722">
                  <c:v>247.934196029692</c:v>
                </c:pt>
                <c:pt idx="1723">
                  <c:v>247.93396000000001</c:v>
                </c:pt>
                <c:pt idx="1724">
                  <c:v>247.93396000000001</c:v>
                </c:pt>
                <c:pt idx="1725">
                  <c:v>247.93396000000001</c:v>
                </c:pt>
                <c:pt idx="1726">
                  <c:v>247.93396000000001</c:v>
                </c:pt>
                <c:pt idx="1727">
                  <c:v>247.93396000000001</c:v>
                </c:pt>
                <c:pt idx="1728">
                  <c:v>247.93396000000001</c:v>
                </c:pt>
                <c:pt idx="1729">
                  <c:v>247.93396000000001</c:v>
                </c:pt>
                <c:pt idx="1730">
                  <c:v>247.928703029692</c:v>
                </c:pt>
                <c:pt idx="1731">
                  <c:v>247.92846700000001</c:v>
                </c:pt>
                <c:pt idx="1732">
                  <c:v>247.92846700000001</c:v>
                </c:pt>
                <c:pt idx="1733">
                  <c:v>247.92846700000001</c:v>
                </c:pt>
                <c:pt idx="1734">
                  <c:v>247.92846700000001</c:v>
                </c:pt>
                <c:pt idx="1735">
                  <c:v>247.92846700000001</c:v>
                </c:pt>
                <c:pt idx="1736">
                  <c:v>247.93372397030799</c:v>
                </c:pt>
                <c:pt idx="1737">
                  <c:v>247.928703029692</c:v>
                </c:pt>
                <c:pt idx="1738">
                  <c:v>247.93372397030799</c:v>
                </c:pt>
                <c:pt idx="1739">
                  <c:v>247.93396000000001</c:v>
                </c:pt>
                <c:pt idx="1740">
                  <c:v>247.93396000000001</c:v>
                </c:pt>
                <c:pt idx="1741">
                  <c:v>247.93396000000001</c:v>
                </c:pt>
                <c:pt idx="1742">
                  <c:v>247.93396000000001</c:v>
                </c:pt>
                <c:pt idx="1743">
                  <c:v>247.93396000000001</c:v>
                </c:pt>
                <c:pt idx="1744">
                  <c:v>247.93396000000001</c:v>
                </c:pt>
                <c:pt idx="1745">
                  <c:v>247.93396000000001</c:v>
                </c:pt>
                <c:pt idx="1746">
                  <c:v>247.93396000000001</c:v>
                </c:pt>
                <c:pt idx="1747">
                  <c:v>247.939216970308</c:v>
                </c:pt>
                <c:pt idx="1748">
                  <c:v>247.934196029692</c:v>
                </c:pt>
                <c:pt idx="1749">
                  <c:v>247.939216970308</c:v>
                </c:pt>
                <c:pt idx="1750">
                  <c:v>247.93945299999999</c:v>
                </c:pt>
                <c:pt idx="1751">
                  <c:v>247.934196029692</c:v>
                </c:pt>
                <c:pt idx="1752">
                  <c:v>247.93396000000001</c:v>
                </c:pt>
                <c:pt idx="1753">
                  <c:v>247.93396000000001</c:v>
                </c:pt>
                <c:pt idx="1754">
                  <c:v>247.93396000000001</c:v>
                </c:pt>
                <c:pt idx="1755">
                  <c:v>247.93396000000001</c:v>
                </c:pt>
                <c:pt idx="1756">
                  <c:v>247.93396000000001</c:v>
                </c:pt>
                <c:pt idx="1757">
                  <c:v>247.93396000000001</c:v>
                </c:pt>
                <c:pt idx="1758">
                  <c:v>247.93396000000001</c:v>
                </c:pt>
                <c:pt idx="1759">
                  <c:v>247.928703029692</c:v>
                </c:pt>
                <c:pt idx="1760">
                  <c:v>247.923210029692</c:v>
                </c:pt>
                <c:pt idx="1761">
                  <c:v>247.92297400000001</c:v>
                </c:pt>
                <c:pt idx="1762">
                  <c:v>247.91771607266099</c:v>
                </c:pt>
                <c:pt idx="1763">
                  <c:v>247.91748000000001</c:v>
                </c:pt>
                <c:pt idx="1764">
                  <c:v>247.91748000000001</c:v>
                </c:pt>
                <c:pt idx="1765">
                  <c:v>247.91748000000001</c:v>
                </c:pt>
                <c:pt idx="1766">
                  <c:v>247.91748000000001</c:v>
                </c:pt>
                <c:pt idx="1767">
                  <c:v>247.91748000000001</c:v>
                </c:pt>
                <c:pt idx="1768">
                  <c:v>247.91748000000001</c:v>
                </c:pt>
                <c:pt idx="1769">
                  <c:v>247.912223029692</c:v>
                </c:pt>
                <c:pt idx="1770">
                  <c:v>247.906730029692</c:v>
                </c:pt>
                <c:pt idx="1771">
                  <c:v>247.90649400000001</c:v>
                </c:pt>
                <c:pt idx="1772">
                  <c:v>247.90649400000001</c:v>
                </c:pt>
                <c:pt idx="1773">
                  <c:v>247.90649400000001</c:v>
                </c:pt>
                <c:pt idx="1774">
                  <c:v>247.901237029692</c:v>
                </c:pt>
                <c:pt idx="1775">
                  <c:v>247.90100100000001</c:v>
                </c:pt>
                <c:pt idx="1776">
                  <c:v>247.895744029692</c:v>
                </c:pt>
                <c:pt idx="1777">
                  <c:v>247.89550800000001</c:v>
                </c:pt>
                <c:pt idx="1778">
                  <c:v>247.890251029692</c:v>
                </c:pt>
                <c:pt idx="1779">
                  <c:v>247.88475707266099</c:v>
                </c:pt>
                <c:pt idx="1780">
                  <c:v>247.88452100000001</c:v>
                </c:pt>
                <c:pt idx="1781">
                  <c:v>247.879264029692</c:v>
                </c:pt>
                <c:pt idx="1782">
                  <c:v>247.87377102969199</c:v>
                </c:pt>
                <c:pt idx="1783">
                  <c:v>247.873535</c:v>
                </c:pt>
                <c:pt idx="1784">
                  <c:v>247.873535</c:v>
                </c:pt>
                <c:pt idx="1785">
                  <c:v>247.873535</c:v>
                </c:pt>
                <c:pt idx="1786">
                  <c:v>247.86827802969199</c:v>
                </c:pt>
                <c:pt idx="1787">
                  <c:v>247.868042</c:v>
                </c:pt>
                <c:pt idx="1788">
                  <c:v>247.868042</c:v>
                </c:pt>
                <c:pt idx="1789">
                  <c:v>247.86278502969199</c:v>
                </c:pt>
                <c:pt idx="1790">
                  <c:v>247.862549</c:v>
                </c:pt>
                <c:pt idx="1791">
                  <c:v>247.862549</c:v>
                </c:pt>
                <c:pt idx="1792">
                  <c:v>247.85729202969199</c:v>
                </c:pt>
                <c:pt idx="1793">
                  <c:v>247.857056</c:v>
                </c:pt>
                <c:pt idx="1794">
                  <c:v>247.85179902969199</c:v>
                </c:pt>
                <c:pt idx="1795">
                  <c:v>247.851563</c:v>
                </c:pt>
                <c:pt idx="1796">
                  <c:v>247.84630507266101</c:v>
                </c:pt>
                <c:pt idx="1797">
                  <c:v>247.846069</c:v>
                </c:pt>
                <c:pt idx="1798">
                  <c:v>247.84081202969199</c:v>
                </c:pt>
                <c:pt idx="1799">
                  <c:v>247.840576</c:v>
                </c:pt>
                <c:pt idx="1800">
                  <c:v>247.83531902969199</c:v>
                </c:pt>
                <c:pt idx="1801">
                  <c:v>247.835083</c:v>
                </c:pt>
                <c:pt idx="1802">
                  <c:v>247.835083</c:v>
                </c:pt>
                <c:pt idx="1803">
                  <c:v>247.82982602969199</c:v>
                </c:pt>
                <c:pt idx="1804">
                  <c:v>247.82959</c:v>
                </c:pt>
                <c:pt idx="1805">
                  <c:v>247.82959</c:v>
                </c:pt>
                <c:pt idx="1806">
                  <c:v>247.82435448535199</c:v>
                </c:pt>
                <c:pt idx="1807">
                  <c:v>247.81886148535199</c:v>
                </c:pt>
                <c:pt idx="1808">
                  <c:v>247.81336753222701</c:v>
                </c:pt>
                <c:pt idx="1809">
                  <c:v>247.81310999999999</c:v>
                </c:pt>
                <c:pt idx="1810">
                  <c:v>247.80787448535199</c:v>
                </c:pt>
                <c:pt idx="1811">
                  <c:v>247.80238148535199</c:v>
                </c:pt>
                <c:pt idx="1812">
                  <c:v>247.80212399999999</c:v>
                </c:pt>
                <c:pt idx="1813">
                  <c:v>247.79688848535201</c:v>
                </c:pt>
                <c:pt idx="1814">
                  <c:v>247.79139548535201</c:v>
                </c:pt>
                <c:pt idx="1815">
                  <c:v>247.79113799999999</c:v>
                </c:pt>
                <c:pt idx="1816">
                  <c:v>247.78590248535201</c:v>
                </c:pt>
                <c:pt idx="1817">
                  <c:v>247.780408532227</c:v>
                </c:pt>
                <c:pt idx="1818">
                  <c:v>247.78015099999999</c:v>
                </c:pt>
                <c:pt idx="1819">
                  <c:v>247.77491548535201</c:v>
                </c:pt>
                <c:pt idx="1820">
                  <c:v>247.76942248535201</c:v>
                </c:pt>
                <c:pt idx="1821">
                  <c:v>247.76916499999999</c:v>
                </c:pt>
                <c:pt idx="1822">
                  <c:v>247.758693970704</c:v>
                </c:pt>
                <c:pt idx="1823">
                  <c:v>247.75294348535201</c:v>
                </c:pt>
                <c:pt idx="1824">
                  <c:v>247.74744953222699</c:v>
                </c:pt>
                <c:pt idx="1825">
                  <c:v>247.74195648535201</c:v>
                </c:pt>
                <c:pt idx="1826">
                  <c:v>247.731227970704</c:v>
                </c:pt>
                <c:pt idx="1827">
                  <c:v>247.725477485352</c:v>
                </c:pt>
                <c:pt idx="1828">
                  <c:v>247.719984485352</c:v>
                </c:pt>
                <c:pt idx="1829">
                  <c:v>247.71449053222699</c:v>
                </c:pt>
                <c:pt idx="1830">
                  <c:v>247.70376197070399</c:v>
                </c:pt>
                <c:pt idx="1831">
                  <c:v>247.698011485352</c:v>
                </c:pt>
                <c:pt idx="1832">
                  <c:v>247.68728297070399</c:v>
                </c:pt>
                <c:pt idx="1833">
                  <c:v>247.67106050293199</c:v>
                </c:pt>
                <c:pt idx="1834">
                  <c:v>247.65981697070399</c:v>
                </c:pt>
                <c:pt idx="1835">
                  <c:v>247.64883001758</c:v>
                </c:pt>
                <c:pt idx="1836">
                  <c:v>247.64307948535199</c:v>
                </c:pt>
                <c:pt idx="1837">
                  <c:v>247.63235097070401</c:v>
                </c:pt>
                <c:pt idx="1838">
                  <c:v>247.62660048535199</c:v>
                </c:pt>
                <c:pt idx="1839">
                  <c:v>247.62110748535201</c:v>
                </c:pt>
                <c:pt idx="1840">
                  <c:v>247.615613532227</c:v>
                </c:pt>
                <c:pt idx="1841">
                  <c:v>247.61012048535201</c:v>
                </c:pt>
                <c:pt idx="1842">
                  <c:v>247.60986299999999</c:v>
                </c:pt>
                <c:pt idx="1843">
                  <c:v>247.60462748535201</c:v>
                </c:pt>
                <c:pt idx="1844">
                  <c:v>247.60436999999999</c:v>
                </c:pt>
                <c:pt idx="1845">
                  <c:v>247.60436999999999</c:v>
                </c:pt>
                <c:pt idx="1846">
                  <c:v>247.609605514648</c:v>
                </c:pt>
                <c:pt idx="1847">
                  <c:v>247.60986299999999</c:v>
                </c:pt>
                <c:pt idx="1848">
                  <c:v>247.60986299999999</c:v>
                </c:pt>
                <c:pt idx="1849">
                  <c:v>247.60986299999999</c:v>
                </c:pt>
                <c:pt idx="1850">
                  <c:v>247.615098514648</c:v>
                </c:pt>
                <c:pt idx="1851">
                  <c:v>247.62059246777301</c:v>
                </c:pt>
                <c:pt idx="1852">
                  <c:v>247.626085514648</c:v>
                </c:pt>
                <c:pt idx="1853">
                  <c:v>247.631578514648</c:v>
                </c:pt>
                <c:pt idx="1854">
                  <c:v>247.64230702929601</c:v>
                </c:pt>
                <c:pt idx="1855">
                  <c:v>247.648057514648</c:v>
                </c:pt>
                <c:pt idx="1856">
                  <c:v>247.65878698242</c:v>
                </c:pt>
                <c:pt idx="1857">
                  <c:v>247.66977302929601</c:v>
                </c:pt>
                <c:pt idx="1858">
                  <c:v>247.685995497069</c:v>
                </c:pt>
                <c:pt idx="1859">
                  <c:v>247.70247454394399</c:v>
                </c:pt>
                <c:pt idx="1860">
                  <c:v>247.71371802929599</c:v>
                </c:pt>
                <c:pt idx="1861">
                  <c:v>247.72994049706799</c:v>
                </c:pt>
                <c:pt idx="1862">
                  <c:v>247.746419543944</c:v>
                </c:pt>
                <c:pt idx="1863">
                  <c:v>247.76289949706799</c:v>
                </c:pt>
                <c:pt idx="1864">
                  <c:v>247.774143029296</c:v>
                </c:pt>
                <c:pt idx="1865">
                  <c:v>247.79036549706899</c:v>
                </c:pt>
                <c:pt idx="1866">
                  <c:v>247.80684454394401</c:v>
                </c:pt>
                <c:pt idx="1867">
                  <c:v>247.823324497068</c:v>
                </c:pt>
                <c:pt idx="1868">
                  <c:v>247.83980354394299</c:v>
                </c:pt>
                <c:pt idx="1869">
                  <c:v>247.86151901171601</c:v>
                </c:pt>
                <c:pt idx="1870">
                  <c:v>247.87302002929599</c:v>
                </c:pt>
                <c:pt idx="1871">
                  <c:v>247.88924249706801</c:v>
                </c:pt>
                <c:pt idx="1872">
                  <c:v>247.910957058592</c:v>
                </c:pt>
                <c:pt idx="1873">
                  <c:v>247.92769449706799</c:v>
                </c:pt>
                <c:pt idx="1874">
                  <c:v>247.94940905859099</c:v>
                </c:pt>
                <c:pt idx="1875">
                  <c:v>247.971382011716</c:v>
                </c:pt>
                <c:pt idx="1876">
                  <c:v>247.99335501171601</c:v>
                </c:pt>
                <c:pt idx="1877">
                  <c:v>248.01532705859199</c:v>
                </c:pt>
                <c:pt idx="1878">
                  <c:v>248.03730001171601</c:v>
                </c:pt>
                <c:pt idx="1879">
                  <c:v>248.054037497069</c:v>
                </c:pt>
                <c:pt idx="1880">
                  <c:v>248.07575205859101</c:v>
                </c:pt>
                <c:pt idx="1881">
                  <c:v>248.09772501171599</c:v>
                </c:pt>
                <c:pt idx="1882">
                  <c:v>248.11446154394301</c:v>
                </c:pt>
                <c:pt idx="1883">
                  <c:v>248.13094149706799</c:v>
                </c:pt>
                <c:pt idx="1884">
                  <c:v>248.152657011717</c:v>
                </c:pt>
                <c:pt idx="1885">
                  <c:v>248.16939354394401</c:v>
                </c:pt>
                <c:pt idx="1886">
                  <c:v>248.185873497068</c:v>
                </c:pt>
                <c:pt idx="1887">
                  <c:v>248.20235254394299</c:v>
                </c:pt>
                <c:pt idx="1888">
                  <c:v>248.21883154394399</c:v>
                </c:pt>
                <c:pt idx="1889">
                  <c:v>248.23531149706901</c:v>
                </c:pt>
                <c:pt idx="1890">
                  <c:v>248.251790543944</c:v>
                </c:pt>
                <c:pt idx="1891">
                  <c:v>248.26827049706901</c:v>
                </c:pt>
                <c:pt idx="1892">
                  <c:v>248.28474954394301</c:v>
                </c:pt>
                <c:pt idx="1893">
                  <c:v>248.29599398242101</c:v>
                </c:pt>
                <c:pt idx="1894">
                  <c:v>248.306980029296</c:v>
                </c:pt>
                <c:pt idx="1895">
                  <c:v>248.312730514648</c:v>
                </c:pt>
                <c:pt idx="1896">
                  <c:v>248.32345998242101</c:v>
                </c:pt>
                <c:pt idx="1897">
                  <c:v>248.329210514648</c:v>
                </c:pt>
                <c:pt idx="1898">
                  <c:v>248.339939029296</c:v>
                </c:pt>
                <c:pt idx="1899">
                  <c:v>248.34045399999999</c:v>
                </c:pt>
                <c:pt idx="1900">
                  <c:v>248.345689514648</c:v>
                </c:pt>
                <c:pt idx="1901">
                  <c:v>248.345947</c:v>
                </c:pt>
                <c:pt idx="1902">
                  <c:v>248.34071148535199</c:v>
                </c:pt>
                <c:pt idx="1903">
                  <c:v>248.34045399999999</c:v>
                </c:pt>
                <c:pt idx="1904">
                  <c:v>248.33521848535199</c:v>
                </c:pt>
                <c:pt idx="1905">
                  <c:v>248.32972548535199</c:v>
                </c:pt>
                <c:pt idx="1906">
                  <c:v>248.32423248535201</c:v>
                </c:pt>
                <c:pt idx="1907">
                  <c:v>248.318738532227</c:v>
                </c:pt>
                <c:pt idx="1908">
                  <c:v>248.30800997070401</c:v>
                </c:pt>
                <c:pt idx="1909">
                  <c:v>248.297023970704</c:v>
                </c:pt>
                <c:pt idx="1910">
                  <c:v>248.29127348535201</c:v>
                </c:pt>
                <c:pt idx="1911">
                  <c:v>248.28054401758001</c:v>
                </c:pt>
                <c:pt idx="1912">
                  <c:v>248.269557970704</c:v>
                </c:pt>
                <c:pt idx="1913">
                  <c:v>248.258571970704</c:v>
                </c:pt>
                <c:pt idx="1914">
                  <c:v>248.24758501757901</c:v>
                </c:pt>
                <c:pt idx="1915">
                  <c:v>248.23659897070399</c:v>
                </c:pt>
                <c:pt idx="1916">
                  <c:v>248.220376502932</c:v>
                </c:pt>
                <c:pt idx="1917">
                  <c:v>248.20913297070399</c:v>
                </c:pt>
                <c:pt idx="1918">
                  <c:v>248.192911456057</c:v>
                </c:pt>
                <c:pt idx="1919">
                  <c:v>248.17643150293199</c:v>
                </c:pt>
                <c:pt idx="1920">
                  <c:v>248.154716941408</c:v>
                </c:pt>
                <c:pt idx="1921">
                  <c:v>248.13797950293201</c:v>
                </c:pt>
                <c:pt idx="1922">
                  <c:v>248.11626398828301</c:v>
                </c:pt>
                <c:pt idx="1923">
                  <c:v>248.09429194140799</c:v>
                </c:pt>
                <c:pt idx="1924">
                  <c:v>248.06708347363599</c:v>
                </c:pt>
                <c:pt idx="1925">
                  <c:v>248.04485298828399</c:v>
                </c:pt>
                <c:pt idx="1926">
                  <c:v>248.01764447363601</c:v>
                </c:pt>
                <c:pt idx="1927">
                  <c:v>247.99017942675999</c:v>
                </c:pt>
                <c:pt idx="1928">
                  <c:v>247.96794898828401</c:v>
                </c:pt>
                <c:pt idx="1929">
                  <c:v>247.940740473635</c:v>
                </c:pt>
                <c:pt idx="1930">
                  <c:v>247.91327447363599</c:v>
                </c:pt>
                <c:pt idx="1931">
                  <c:v>247.88580847363599</c:v>
                </c:pt>
                <c:pt idx="1932">
                  <c:v>247.85310791211299</c:v>
                </c:pt>
                <c:pt idx="1933">
                  <c:v>247.82538447363601</c:v>
                </c:pt>
                <c:pt idx="1934">
                  <c:v>247.79791847363501</c:v>
                </c:pt>
                <c:pt idx="1935">
                  <c:v>247.78092350293201</c:v>
                </c:pt>
                <c:pt idx="1936">
                  <c:v>247.764444456056</c:v>
                </c:pt>
                <c:pt idx="1937">
                  <c:v>247.75843648535201</c:v>
                </c:pt>
                <c:pt idx="1938">
                  <c:v>247.75817900000001</c:v>
                </c:pt>
                <c:pt idx="1939">
                  <c:v>247.75817900000001</c:v>
                </c:pt>
                <c:pt idx="1940">
                  <c:v>247.75817900000001</c:v>
                </c:pt>
                <c:pt idx="1941">
                  <c:v>247.75294348535201</c:v>
                </c:pt>
                <c:pt idx="1942">
                  <c:v>247.75268600000001</c:v>
                </c:pt>
                <c:pt idx="1943">
                  <c:v>247.75268600000001</c:v>
                </c:pt>
                <c:pt idx="1944">
                  <c:v>247.75268600000001</c:v>
                </c:pt>
                <c:pt idx="1945">
                  <c:v>247.75268600000001</c:v>
                </c:pt>
                <c:pt idx="1946">
                  <c:v>247.75268600000001</c:v>
                </c:pt>
                <c:pt idx="1947">
                  <c:v>247.75268600000001</c:v>
                </c:pt>
                <c:pt idx="1948">
                  <c:v>247.75268600000001</c:v>
                </c:pt>
                <c:pt idx="1949">
                  <c:v>247.75268600000001</c:v>
                </c:pt>
                <c:pt idx="1950">
                  <c:v>247.75268600000001</c:v>
                </c:pt>
                <c:pt idx="1951">
                  <c:v>247.75268600000001</c:v>
                </c:pt>
                <c:pt idx="1952">
                  <c:v>247.75792151464799</c:v>
                </c:pt>
                <c:pt idx="1953">
                  <c:v>247.75817900000001</c:v>
                </c:pt>
                <c:pt idx="1954">
                  <c:v>247.75817900000001</c:v>
                </c:pt>
                <c:pt idx="1955">
                  <c:v>247.75817900000001</c:v>
                </c:pt>
                <c:pt idx="1956">
                  <c:v>247.76341451464799</c:v>
                </c:pt>
                <c:pt idx="1957">
                  <c:v>247.74796450293101</c:v>
                </c:pt>
                <c:pt idx="1958">
                  <c:v>247.74719200000001</c:v>
                </c:pt>
                <c:pt idx="1959">
                  <c:v>247.752428467773</c:v>
                </c:pt>
                <c:pt idx="1960">
                  <c:v>247.763157029296</c:v>
                </c:pt>
                <c:pt idx="1961">
                  <c:v>247.77937854394301</c:v>
                </c:pt>
                <c:pt idx="1962">
                  <c:v>247.80632952636401</c:v>
                </c:pt>
                <c:pt idx="1963">
                  <c:v>247.83379552636401</c:v>
                </c:pt>
                <c:pt idx="1964">
                  <c:v>247.86126152636399</c:v>
                </c:pt>
                <c:pt idx="1965">
                  <c:v>247.88872752636499</c:v>
                </c:pt>
                <c:pt idx="1966">
                  <c:v>247.921429041012</c:v>
                </c:pt>
                <c:pt idx="1967">
                  <c:v>247.95962355566101</c:v>
                </c:pt>
                <c:pt idx="1968">
                  <c:v>247.998075555659</c:v>
                </c:pt>
                <c:pt idx="1969">
                  <c:v>248.03129204101199</c:v>
                </c:pt>
                <c:pt idx="1970">
                  <c:v>248.064251041011</c:v>
                </c:pt>
                <c:pt idx="1971">
                  <c:v>248.097210041012</c:v>
                </c:pt>
                <c:pt idx="1972">
                  <c:v>248.130169041013</c:v>
                </c:pt>
                <c:pt idx="1973">
                  <c:v>248.16312804101199</c:v>
                </c:pt>
                <c:pt idx="1974">
                  <c:v>248.19085152636401</c:v>
                </c:pt>
                <c:pt idx="1975">
                  <c:v>248.223553041012</c:v>
                </c:pt>
                <c:pt idx="1976">
                  <c:v>248.25127557323901</c:v>
                </c:pt>
                <c:pt idx="1977">
                  <c:v>248.283977041013</c:v>
                </c:pt>
                <c:pt idx="1978">
                  <c:v>248.31170052636401</c:v>
                </c:pt>
                <c:pt idx="1979">
                  <c:v>248.34440204101301</c:v>
                </c:pt>
                <c:pt idx="1980">
                  <c:v>248.36689001171601</c:v>
                </c:pt>
                <c:pt idx="1981">
                  <c:v>248.39409852636399</c:v>
                </c:pt>
                <c:pt idx="1982">
                  <c:v>248.42156452636399</c:v>
                </c:pt>
                <c:pt idx="1983">
                  <c:v>248.44902957323899</c:v>
                </c:pt>
                <c:pt idx="1984">
                  <c:v>248.476495526365</c:v>
                </c:pt>
                <c:pt idx="1985">
                  <c:v>248.50396152636401</c:v>
                </c:pt>
                <c:pt idx="1986">
                  <c:v>248.526192011717</c:v>
                </c:pt>
                <c:pt idx="1987">
                  <c:v>248.55340052636399</c:v>
                </c:pt>
                <c:pt idx="1988">
                  <c:v>248.575630058592</c:v>
                </c:pt>
                <c:pt idx="1989">
                  <c:v>248.602838526364</c:v>
                </c:pt>
                <c:pt idx="1990">
                  <c:v>248.630304526364</c:v>
                </c:pt>
                <c:pt idx="1991">
                  <c:v>248.65253405859201</c:v>
                </c:pt>
                <c:pt idx="1992">
                  <c:v>248.67974252636401</c:v>
                </c:pt>
                <c:pt idx="1993">
                  <c:v>248.70197301171601</c:v>
                </c:pt>
                <c:pt idx="1994">
                  <c:v>248.71347402929601</c:v>
                </c:pt>
                <c:pt idx="1995">
                  <c:v>248.72446098242099</c:v>
                </c:pt>
                <c:pt idx="1996">
                  <c:v>248.730211514648</c:v>
                </c:pt>
                <c:pt idx="1997">
                  <c:v>248.73570451464801</c:v>
                </c:pt>
                <c:pt idx="1998">
                  <c:v>248.735962</c:v>
                </c:pt>
                <c:pt idx="1999">
                  <c:v>248.73072648535199</c:v>
                </c:pt>
                <c:pt idx="2000">
                  <c:v>248.72523348535199</c:v>
                </c:pt>
                <c:pt idx="2001">
                  <c:v>248.71450401758</c:v>
                </c:pt>
                <c:pt idx="2002">
                  <c:v>248.69828245605601</c:v>
                </c:pt>
                <c:pt idx="2003">
                  <c:v>248.68180250293099</c:v>
                </c:pt>
                <c:pt idx="2004">
                  <c:v>248.66008794140799</c:v>
                </c:pt>
                <c:pt idx="2005">
                  <c:v>248.62764395898699</c:v>
                </c:pt>
                <c:pt idx="2006">
                  <c:v>248.59992047363599</c:v>
                </c:pt>
                <c:pt idx="2007">
                  <c:v>248.56721895898801</c:v>
                </c:pt>
                <c:pt idx="2008">
                  <c:v>248.534259958988</c:v>
                </c:pt>
                <c:pt idx="2009">
                  <c:v>248.49606544433999</c:v>
                </c:pt>
                <c:pt idx="2010">
                  <c:v>248.45761344433899</c:v>
                </c:pt>
                <c:pt idx="2011">
                  <c:v>248.41392497656699</c:v>
                </c:pt>
                <c:pt idx="2012">
                  <c:v>248.37521544434</c:v>
                </c:pt>
                <c:pt idx="2013">
                  <c:v>248.326292415045</c:v>
                </c:pt>
                <c:pt idx="2014">
                  <c:v>248.27685346191899</c:v>
                </c:pt>
                <c:pt idx="2015">
                  <c:v>248.227415415043</c:v>
                </c:pt>
                <c:pt idx="2016">
                  <c:v>248.177976461919</c:v>
                </c:pt>
                <c:pt idx="2017">
                  <c:v>248.13377392969099</c:v>
                </c:pt>
                <c:pt idx="2018">
                  <c:v>248.089828929693</c:v>
                </c:pt>
                <c:pt idx="2019">
                  <c:v>248.04064746191901</c:v>
                </c:pt>
                <c:pt idx="2020">
                  <c:v>247.99644492969301</c:v>
                </c:pt>
                <c:pt idx="2021">
                  <c:v>247.952498976567</c:v>
                </c:pt>
                <c:pt idx="2022">
                  <c:v>247.90855392969101</c:v>
                </c:pt>
                <c:pt idx="2023">
                  <c:v>247.86984444434</c:v>
                </c:pt>
                <c:pt idx="2024">
                  <c:v>247.826156929691</c:v>
                </c:pt>
                <c:pt idx="2025">
                  <c:v>247.782210976568</c:v>
                </c:pt>
                <c:pt idx="2026">
                  <c:v>247.74350144434001</c:v>
                </c:pt>
                <c:pt idx="2027">
                  <c:v>247.69981392969299</c:v>
                </c:pt>
                <c:pt idx="2028">
                  <c:v>247.66110444434</c:v>
                </c:pt>
                <c:pt idx="2029">
                  <c:v>247.622652444339</c:v>
                </c:pt>
                <c:pt idx="2030">
                  <c:v>247.584199491215</c:v>
                </c:pt>
                <c:pt idx="2031">
                  <c:v>247.54574744434001</c:v>
                </c:pt>
                <c:pt idx="2032">
                  <c:v>247.507295444341</c:v>
                </c:pt>
                <c:pt idx="2033">
                  <c:v>247.474078958988</c:v>
                </c:pt>
                <c:pt idx="2034">
                  <c:v>247.435884444339</c:v>
                </c:pt>
                <c:pt idx="2035">
                  <c:v>247.40266795898799</c:v>
                </c:pt>
                <c:pt idx="2036">
                  <c:v>247.36447344433901</c:v>
                </c:pt>
                <c:pt idx="2037">
                  <c:v>247.33125695898801</c:v>
                </c:pt>
                <c:pt idx="2038">
                  <c:v>247.29306244433999</c:v>
                </c:pt>
                <c:pt idx="2039">
                  <c:v>247.259845958988</c:v>
                </c:pt>
                <c:pt idx="2040">
                  <c:v>247.22165144434001</c:v>
                </c:pt>
                <c:pt idx="2041">
                  <c:v>247.183198491214</c:v>
                </c:pt>
                <c:pt idx="2042">
                  <c:v>247.14474644434</c:v>
                </c:pt>
                <c:pt idx="2043">
                  <c:v>247.106294444339</c:v>
                </c:pt>
                <c:pt idx="2044">
                  <c:v>247.078313473636</c:v>
                </c:pt>
                <c:pt idx="2045">
                  <c:v>247.05608394140799</c:v>
                </c:pt>
                <c:pt idx="2046">
                  <c:v>247.04458201757899</c:v>
                </c:pt>
                <c:pt idx="2047">
                  <c:v>247.03883148535201</c:v>
                </c:pt>
                <c:pt idx="2048">
                  <c:v>247.04904598242101</c:v>
                </c:pt>
                <c:pt idx="2049">
                  <c:v>247.065267543944</c:v>
                </c:pt>
                <c:pt idx="2050">
                  <c:v>247.09221852636401</c:v>
                </c:pt>
                <c:pt idx="2051">
                  <c:v>247.14586305272701</c:v>
                </c:pt>
                <c:pt idx="2052">
                  <c:v>247.21126512889899</c:v>
                </c:pt>
                <c:pt idx="2053">
                  <c:v>247.29289057909401</c:v>
                </c:pt>
                <c:pt idx="2054">
                  <c:v>247.38575960838801</c:v>
                </c:pt>
                <c:pt idx="2055">
                  <c:v>247.489614637686</c:v>
                </c:pt>
                <c:pt idx="2056">
                  <c:v>247.59922015232999</c:v>
                </c:pt>
                <c:pt idx="2057">
                  <c:v>247.71955513475299</c:v>
                </c:pt>
                <c:pt idx="2058">
                  <c:v>247.84564064939801</c:v>
                </c:pt>
                <c:pt idx="2059">
                  <c:v>247.971982696276</c:v>
                </c:pt>
                <c:pt idx="2060">
                  <c:v>248.08785462010701</c:v>
                </c:pt>
                <c:pt idx="2061">
                  <c:v>248.19797515233199</c:v>
                </c:pt>
                <c:pt idx="2062">
                  <c:v>248.29213160839001</c:v>
                </c:pt>
                <c:pt idx="2063">
                  <c:v>248.38551560838701</c:v>
                </c:pt>
                <c:pt idx="2064">
                  <c:v>248.46842762596799</c:v>
                </c:pt>
                <c:pt idx="2065">
                  <c:v>248.535118082026</c:v>
                </c:pt>
                <c:pt idx="2066">
                  <c:v>248.601036082024</c:v>
                </c:pt>
                <c:pt idx="2067">
                  <c:v>248.65648305273001</c:v>
                </c:pt>
                <c:pt idx="2068">
                  <c:v>248.70617858495601</c:v>
                </c:pt>
                <c:pt idx="2069">
                  <c:v>248.755617538081</c:v>
                </c:pt>
                <c:pt idx="2070">
                  <c:v>248.79458455565899</c:v>
                </c:pt>
                <c:pt idx="2071">
                  <c:v>248.83303655565999</c:v>
                </c:pt>
                <c:pt idx="2072">
                  <c:v>248.861017526365</c:v>
                </c:pt>
                <c:pt idx="2073">
                  <c:v>248.88848352636401</c:v>
                </c:pt>
                <c:pt idx="2074">
                  <c:v>248.91071305859199</c:v>
                </c:pt>
                <c:pt idx="2075">
                  <c:v>248.92745049706801</c:v>
                </c:pt>
                <c:pt idx="2076">
                  <c:v>248.93869402929599</c:v>
                </c:pt>
                <c:pt idx="2077">
                  <c:v>248.94444451464801</c:v>
                </c:pt>
                <c:pt idx="2078">
                  <c:v>248.94470200000001</c:v>
                </c:pt>
                <c:pt idx="2079">
                  <c:v>248.939466485352</c:v>
                </c:pt>
                <c:pt idx="2080">
                  <c:v>248.923501502931</c:v>
                </c:pt>
                <c:pt idx="2081">
                  <c:v>248.89655142676</c:v>
                </c:pt>
                <c:pt idx="2082">
                  <c:v>248.87432098828401</c:v>
                </c:pt>
                <c:pt idx="2083">
                  <c:v>248.841876958988</c:v>
                </c:pt>
                <c:pt idx="2084">
                  <c:v>248.80368244433899</c:v>
                </c:pt>
                <c:pt idx="2085">
                  <c:v>248.77046595898801</c:v>
                </c:pt>
                <c:pt idx="2086">
                  <c:v>248.727035929691</c:v>
                </c:pt>
                <c:pt idx="2087">
                  <c:v>248.67261894727099</c:v>
                </c:pt>
                <c:pt idx="2088">
                  <c:v>248.61768694727101</c:v>
                </c:pt>
                <c:pt idx="2089">
                  <c:v>248.56275590039701</c:v>
                </c:pt>
                <c:pt idx="2090">
                  <c:v>248.50258843262401</c:v>
                </c:pt>
                <c:pt idx="2091">
                  <c:v>248.44216343262201</c:v>
                </c:pt>
                <c:pt idx="2092">
                  <c:v>248.37650291797601</c:v>
                </c:pt>
                <c:pt idx="2093">
                  <c:v>248.30534940332601</c:v>
                </c:pt>
                <c:pt idx="2094">
                  <c:v>248.23917391797701</c:v>
                </c:pt>
                <c:pt idx="2095">
                  <c:v>248.16278488867999</c:v>
                </c:pt>
                <c:pt idx="2096">
                  <c:v>248.09111640332901</c:v>
                </c:pt>
                <c:pt idx="2097">
                  <c:v>248.01970445020299</c:v>
                </c:pt>
                <c:pt idx="2098">
                  <c:v>247.93782237402999</c:v>
                </c:pt>
                <c:pt idx="2099">
                  <c:v>247.86066088868</c:v>
                </c:pt>
                <c:pt idx="2100">
                  <c:v>247.78375593555501</c:v>
                </c:pt>
                <c:pt idx="2101">
                  <c:v>247.706851888681</c:v>
                </c:pt>
                <c:pt idx="2102">
                  <c:v>247.635183403328</c:v>
                </c:pt>
                <c:pt idx="2103">
                  <c:v>247.55853688867799</c:v>
                </c:pt>
                <c:pt idx="2104">
                  <c:v>247.49210391797601</c:v>
                </c:pt>
                <c:pt idx="2105">
                  <c:v>247.43665694727</c:v>
                </c:pt>
                <c:pt idx="2106">
                  <c:v>247.38172494727101</c:v>
                </c:pt>
                <c:pt idx="2107">
                  <c:v>247.32679390039601</c:v>
                </c:pt>
                <c:pt idx="2108">
                  <c:v>247.27709746191999</c:v>
                </c:pt>
                <c:pt idx="2109">
                  <c:v>247.23813044433999</c:v>
                </c:pt>
                <c:pt idx="2110">
                  <c:v>247.20491395898699</c:v>
                </c:pt>
                <c:pt idx="2111">
                  <c:v>247.182425988284</c:v>
                </c:pt>
                <c:pt idx="2112">
                  <c:v>247.17092497070399</c:v>
                </c:pt>
                <c:pt idx="2113">
                  <c:v>247.17041</c:v>
                </c:pt>
                <c:pt idx="2114">
                  <c:v>247.17564551464801</c:v>
                </c:pt>
                <c:pt idx="2115">
                  <c:v>247.18637498242001</c:v>
                </c:pt>
                <c:pt idx="2116">
                  <c:v>247.207832058592</c:v>
                </c:pt>
                <c:pt idx="2117">
                  <c:v>247.22980501171699</c:v>
                </c:pt>
                <c:pt idx="2118">
                  <c:v>247.26224904101201</c:v>
                </c:pt>
                <c:pt idx="2119">
                  <c:v>247.28997252636401</c:v>
                </c:pt>
                <c:pt idx="2120">
                  <c:v>247.322674041011</c:v>
                </c:pt>
                <c:pt idx="2121">
                  <c:v>247.345161058592</c:v>
                </c:pt>
                <c:pt idx="2122">
                  <c:v>247.37236952636499</c:v>
                </c:pt>
                <c:pt idx="2123">
                  <c:v>247.399835526364</c:v>
                </c:pt>
                <c:pt idx="2124">
                  <c:v>247.427301526365</c:v>
                </c:pt>
                <c:pt idx="2125">
                  <c:v>247.449532011716</c:v>
                </c:pt>
                <c:pt idx="2126">
                  <c:v>247.47150405859199</c:v>
                </c:pt>
                <c:pt idx="2127">
                  <c:v>247.49871252636399</c:v>
                </c:pt>
                <c:pt idx="2128">
                  <c:v>247.52094301171601</c:v>
                </c:pt>
                <c:pt idx="2129">
                  <c:v>247.53767954394399</c:v>
                </c:pt>
                <c:pt idx="2130">
                  <c:v>247.55415949706801</c:v>
                </c:pt>
                <c:pt idx="2131">
                  <c:v>247.57587405859201</c:v>
                </c:pt>
                <c:pt idx="2132">
                  <c:v>247.59261149706799</c:v>
                </c:pt>
                <c:pt idx="2133">
                  <c:v>247.60909054394401</c:v>
                </c:pt>
                <c:pt idx="2134">
                  <c:v>247.625570497068</c:v>
                </c:pt>
                <c:pt idx="2135">
                  <c:v>247.64204954394401</c:v>
                </c:pt>
                <c:pt idx="2136">
                  <c:v>247.65329398242099</c:v>
                </c:pt>
                <c:pt idx="2137">
                  <c:v>247.66951554394399</c:v>
                </c:pt>
                <c:pt idx="2138">
                  <c:v>247.68075902929601</c:v>
                </c:pt>
                <c:pt idx="2139">
                  <c:v>247.69698149706801</c:v>
                </c:pt>
                <c:pt idx="2140">
                  <c:v>247.70822502929599</c:v>
                </c:pt>
                <c:pt idx="2141">
                  <c:v>247.719211982421</c:v>
                </c:pt>
                <c:pt idx="2142">
                  <c:v>247.735433543944</c:v>
                </c:pt>
                <c:pt idx="2143">
                  <c:v>247.74667702929599</c:v>
                </c:pt>
                <c:pt idx="2144">
                  <c:v>247.75766398242001</c:v>
                </c:pt>
                <c:pt idx="2145">
                  <c:v>247.768650029296</c:v>
                </c:pt>
                <c:pt idx="2146">
                  <c:v>247.784811366718</c:v>
                </c:pt>
                <c:pt idx="2147">
                  <c:v>247.796073106997</c:v>
                </c:pt>
                <c:pt idx="2148">
                  <c:v>247.807059106997</c:v>
                </c:pt>
                <c:pt idx="2149">
                  <c:v>247.818046056215</c:v>
                </c:pt>
                <c:pt idx="2150">
                  <c:v>247.829032106997</c:v>
                </c:pt>
                <c:pt idx="2151">
                  <c:v>247.84001810699701</c:v>
                </c:pt>
                <c:pt idx="2152">
                  <c:v>247.84579005349801</c:v>
                </c:pt>
                <c:pt idx="2153">
                  <c:v>247.856498056215</c:v>
                </c:pt>
                <c:pt idx="2154">
                  <c:v>247.86227005349801</c:v>
                </c:pt>
                <c:pt idx="2155">
                  <c:v>247.86776305349801</c:v>
                </c:pt>
                <c:pt idx="2156">
                  <c:v>247.87325605349801</c:v>
                </c:pt>
                <c:pt idx="2157">
                  <c:v>247.87874905349901</c:v>
                </c:pt>
                <c:pt idx="2158">
                  <c:v>247.87902800000001</c:v>
                </c:pt>
                <c:pt idx="2159">
                  <c:v>247.88424205349801</c:v>
                </c:pt>
                <c:pt idx="2160">
                  <c:v>247.88452100000001</c:v>
                </c:pt>
                <c:pt idx="2161">
                  <c:v>247.88452100000001</c:v>
                </c:pt>
                <c:pt idx="2162">
                  <c:v>247.88452100000001</c:v>
                </c:pt>
                <c:pt idx="2163">
                  <c:v>247.88452100000001</c:v>
                </c:pt>
                <c:pt idx="2164">
                  <c:v>247.88452100000001</c:v>
                </c:pt>
                <c:pt idx="2165">
                  <c:v>247.879306946502</c:v>
                </c:pt>
                <c:pt idx="2166">
                  <c:v>247.87902800000001</c:v>
                </c:pt>
                <c:pt idx="2167">
                  <c:v>247.87902800000001</c:v>
                </c:pt>
                <c:pt idx="2168">
                  <c:v>247.87902800000001</c:v>
                </c:pt>
                <c:pt idx="2169">
                  <c:v>247.87902800000001</c:v>
                </c:pt>
                <c:pt idx="2170">
                  <c:v>247.87902800000001</c:v>
                </c:pt>
                <c:pt idx="2171">
                  <c:v>247.87902800000001</c:v>
                </c:pt>
                <c:pt idx="2172">
                  <c:v>247.87902800000001</c:v>
                </c:pt>
                <c:pt idx="2173">
                  <c:v>247.873813946501</c:v>
                </c:pt>
                <c:pt idx="2174">
                  <c:v>247.873535</c:v>
                </c:pt>
                <c:pt idx="2175">
                  <c:v>247.873535</c:v>
                </c:pt>
                <c:pt idx="2176">
                  <c:v>247.87874905349901</c:v>
                </c:pt>
                <c:pt idx="2177">
                  <c:v>247.88424205349801</c:v>
                </c:pt>
                <c:pt idx="2178">
                  <c:v>247.88452100000001</c:v>
                </c:pt>
                <c:pt idx="2179">
                  <c:v>247.88973600271601</c:v>
                </c:pt>
                <c:pt idx="2180">
                  <c:v>247.89522905349801</c:v>
                </c:pt>
                <c:pt idx="2181">
                  <c:v>247.89550800000001</c:v>
                </c:pt>
                <c:pt idx="2182">
                  <c:v>247.90072205349799</c:v>
                </c:pt>
                <c:pt idx="2183">
                  <c:v>247.90621505349799</c:v>
                </c:pt>
                <c:pt idx="2184">
                  <c:v>247.91170805349799</c:v>
                </c:pt>
                <c:pt idx="2185">
                  <c:v>247.92241605621501</c:v>
                </c:pt>
                <c:pt idx="2186">
                  <c:v>247.92818805349901</c:v>
                </c:pt>
                <c:pt idx="2187">
                  <c:v>247.93889510699699</c:v>
                </c:pt>
                <c:pt idx="2188">
                  <c:v>247.949881106997</c:v>
                </c:pt>
                <c:pt idx="2189">
                  <c:v>247.95565400271599</c:v>
                </c:pt>
                <c:pt idx="2190">
                  <c:v>247.966361106997</c:v>
                </c:pt>
                <c:pt idx="2191">
                  <c:v>247.977347106997</c:v>
                </c:pt>
                <c:pt idx="2192">
                  <c:v>247.988334056215</c:v>
                </c:pt>
                <c:pt idx="2193">
                  <c:v>247.999320106997</c:v>
                </c:pt>
                <c:pt idx="2194">
                  <c:v>248.01030610699701</c:v>
                </c:pt>
                <c:pt idx="2195">
                  <c:v>248.021293056215</c:v>
                </c:pt>
                <c:pt idx="2196">
                  <c:v>248.03227910699701</c:v>
                </c:pt>
                <c:pt idx="2197">
                  <c:v>248.04847916049499</c:v>
                </c:pt>
                <c:pt idx="2198">
                  <c:v>248.06495910971401</c:v>
                </c:pt>
                <c:pt idx="2199">
                  <c:v>248.081438160495</c:v>
                </c:pt>
                <c:pt idx="2200">
                  <c:v>248.09791810971299</c:v>
                </c:pt>
                <c:pt idx="2201">
                  <c:v>248.114397160495</c:v>
                </c:pt>
                <c:pt idx="2202">
                  <c:v>248.136091163212</c:v>
                </c:pt>
                <c:pt idx="2203">
                  <c:v>248.152850109713</c:v>
                </c:pt>
                <c:pt idx="2204">
                  <c:v>248.16932916049501</c:v>
                </c:pt>
                <c:pt idx="2205">
                  <c:v>248.19102316321201</c:v>
                </c:pt>
                <c:pt idx="2206">
                  <c:v>248.21299521399399</c:v>
                </c:pt>
                <c:pt idx="2207">
                  <c:v>248.22975410971301</c:v>
                </c:pt>
                <c:pt idx="2208">
                  <c:v>248.246233160495</c:v>
                </c:pt>
                <c:pt idx="2209">
                  <c:v>248.26271310971299</c:v>
                </c:pt>
                <c:pt idx="2210">
                  <c:v>248.279192160495</c:v>
                </c:pt>
                <c:pt idx="2211">
                  <c:v>248.295672109713</c:v>
                </c:pt>
                <c:pt idx="2212">
                  <c:v>248.31215116049501</c:v>
                </c:pt>
                <c:pt idx="2213">
                  <c:v>248.33384516321101</c:v>
                </c:pt>
                <c:pt idx="2214">
                  <c:v>248.35060316049501</c:v>
                </c:pt>
                <c:pt idx="2215">
                  <c:v>248.36708310971301</c:v>
                </c:pt>
                <c:pt idx="2216">
                  <c:v>248.38877716321201</c:v>
                </c:pt>
                <c:pt idx="2217">
                  <c:v>248.40553516049599</c:v>
                </c:pt>
                <c:pt idx="2218">
                  <c:v>248.42201510971299</c:v>
                </c:pt>
                <c:pt idx="2219">
                  <c:v>248.438494160495</c:v>
                </c:pt>
                <c:pt idx="2220">
                  <c:v>248.44454505349799</c:v>
                </c:pt>
                <c:pt idx="2221">
                  <c:v>248.42918183950499</c:v>
                </c:pt>
                <c:pt idx="2222">
                  <c:v>248.386630673577</c:v>
                </c:pt>
                <c:pt idx="2223">
                  <c:v>248.321828459583</c:v>
                </c:pt>
                <c:pt idx="2224">
                  <c:v>248.24026829908601</c:v>
                </c:pt>
                <c:pt idx="2225">
                  <c:v>248.13180008237899</c:v>
                </c:pt>
                <c:pt idx="2226">
                  <c:v>248.00107991916499</c:v>
                </c:pt>
                <c:pt idx="2227">
                  <c:v>247.858815812171</c:v>
                </c:pt>
                <c:pt idx="2228">
                  <c:v>247.69513664895601</c:v>
                </c:pt>
                <c:pt idx="2229">
                  <c:v>247.509484485748</c:v>
                </c:pt>
                <c:pt idx="2230">
                  <c:v>247.307074325249</c:v>
                </c:pt>
                <c:pt idx="2231">
                  <c:v>247.09339921825199</c:v>
                </c:pt>
                <c:pt idx="2232">
                  <c:v>246.85830810582701</c:v>
                </c:pt>
                <c:pt idx="2233">
                  <c:v>246.61167394804301</c:v>
                </c:pt>
                <c:pt idx="2234">
                  <c:v>246.34883883833501</c:v>
                </c:pt>
                <c:pt idx="2235">
                  <c:v>246.06952467783501</c:v>
                </c:pt>
                <c:pt idx="2236">
                  <c:v>245.77894462161399</c:v>
                </c:pt>
                <c:pt idx="2237">
                  <c:v>245.472164461125</c:v>
                </c:pt>
                <c:pt idx="2238">
                  <c:v>245.15411840490901</c:v>
                </c:pt>
                <c:pt idx="2239">
                  <c:v>244.82508724713699</c:v>
                </c:pt>
                <c:pt idx="2240">
                  <c:v>244.47985418819999</c:v>
                </c:pt>
                <c:pt idx="2241">
                  <c:v>244.123357030427</c:v>
                </c:pt>
                <c:pt idx="2242">
                  <c:v>243.755872974206</c:v>
                </c:pt>
                <c:pt idx="2243">
                  <c:v>243.377401917984</c:v>
                </c:pt>
                <c:pt idx="2244">
                  <c:v>242.98794576021899</c:v>
                </c:pt>
                <c:pt idx="2245">
                  <c:v>242.58750270399699</c:v>
                </c:pt>
                <c:pt idx="2246">
                  <c:v>242.17607264778999</c:v>
                </c:pt>
                <c:pt idx="2247">
                  <c:v>241.75365749000301</c:v>
                </c:pt>
                <c:pt idx="2248">
                  <c:v>241.32025543378001</c:v>
                </c:pt>
                <c:pt idx="2249">
                  <c:v>240.88108138029</c:v>
                </c:pt>
                <c:pt idx="2250">
                  <c:v>240.43641337757299</c:v>
                </c:pt>
                <c:pt idx="2251">
                  <c:v>239.97582516630499</c:v>
                </c:pt>
                <c:pt idx="2252">
                  <c:v>239.51439921707799</c:v>
                </c:pt>
                <c:pt idx="2253">
                  <c:v>239.04254511009</c:v>
                </c:pt>
                <c:pt idx="2254">
                  <c:v>238.559704053866</c:v>
                </c:pt>
                <c:pt idx="2255">
                  <c:v>238.07109194957599</c:v>
                </c:pt>
                <c:pt idx="2256">
                  <c:v>237.57698594687801</c:v>
                </c:pt>
                <c:pt idx="2257">
                  <c:v>237.06695878637399</c:v>
                </c:pt>
                <c:pt idx="2258">
                  <c:v>236.57695100037699</c:v>
                </c:pt>
                <c:pt idx="2259">
                  <c:v>236.08284494686899</c:v>
                </c:pt>
                <c:pt idx="2260">
                  <c:v>235.593674949595</c:v>
                </c:pt>
                <c:pt idx="2261">
                  <c:v>235.11521110736501</c:v>
                </c:pt>
                <c:pt idx="2262">
                  <c:v>234.616448893361</c:v>
                </c:pt>
                <c:pt idx="2263">
                  <c:v>234.100928732885</c:v>
                </c:pt>
                <c:pt idx="2264">
                  <c:v>233.58978578637399</c:v>
                </c:pt>
                <c:pt idx="2265">
                  <c:v>233.05806462317199</c:v>
                </c:pt>
                <c:pt idx="2266">
                  <c:v>232.49915640645199</c:v>
                </c:pt>
                <c:pt idx="2267">
                  <c:v>231.928425299444</c:v>
                </c:pt>
                <c:pt idx="2268">
                  <c:v>231.362350352953</c:v>
                </c:pt>
                <c:pt idx="2269">
                  <c:v>230.78612624595601</c:v>
                </c:pt>
                <c:pt idx="2270">
                  <c:v>230.209344245967</c:v>
                </c:pt>
                <c:pt idx="2271">
                  <c:v>229.632561296739</c:v>
                </c:pt>
                <c:pt idx="2272">
                  <c:v>229.045351138971</c:v>
                </c:pt>
                <c:pt idx="2273">
                  <c:v>228.457582189742</c:v>
                </c:pt>
                <c:pt idx="2274">
                  <c:v>227.86460008544901</c:v>
                </c:pt>
                <c:pt idx="2275">
                  <c:v>227.266124082755</c:v>
                </c:pt>
                <c:pt idx="2276">
                  <c:v>226.66736908274501</c:v>
                </c:pt>
                <c:pt idx="2277">
                  <c:v>226.06340002925799</c:v>
                </c:pt>
                <c:pt idx="2278">
                  <c:v>225.453937975748</c:v>
                </c:pt>
                <c:pt idx="2279">
                  <c:v>224.83898197304299</c:v>
                </c:pt>
                <c:pt idx="2280">
                  <c:v>224.22896197574801</c:v>
                </c:pt>
                <c:pt idx="2281">
                  <c:v>223.614006922248</c:v>
                </c:pt>
                <c:pt idx="2282">
                  <c:v>223.00920102925801</c:v>
                </c:pt>
                <c:pt idx="2283">
                  <c:v>222.431023296738</c:v>
                </c:pt>
                <c:pt idx="2284">
                  <c:v>221.86467030218199</c:v>
                </c:pt>
                <c:pt idx="2285">
                  <c:v>221.31451651344901</c:v>
                </c:pt>
                <c:pt idx="2286">
                  <c:v>220.77562856965301</c:v>
                </c:pt>
                <c:pt idx="2287">
                  <c:v>220.258155732875</c:v>
                </c:pt>
                <c:pt idx="2288">
                  <c:v>219.74701183715499</c:v>
                </c:pt>
                <c:pt idx="2289">
                  <c:v>219.25179089609699</c:v>
                </c:pt>
                <c:pt idx="2290">
                  <c:v>218.762620000368</c:v>
                </c:pt>
                <c:pt idx="2291">
                  <c:v>218.28937111009</c:v>
                </c:pt>
                <c:pt idx="2292">
                  <c:v>217.82738721707801</c:v>
                </c:pt>
                <c:pt idx="2293">
                  <c:v>217.37639027328399</c:v>
                </c:pt>
                <c:pt idx="2294">
                  <c:v>216.93116437758101</c:v>
                </c:pt>
                <c:pt idx="2295">
                  <c:v>216.50186143650399</c:v>
                </c:pt>
                <c:pt idx="2296">
                  <c:v>216.07339448729499</c:v>
                </c:pt>
                <c:pt idx="2297">
                  <c:v>215.655355594284</c:v>
                </c:pt>
                <c:pt idx="2298">
                  <c:v>215.24830365050599</c:v>
                </c:pt>
                <c:pt idx="2299">
                  <c:v>214.847023703997</c:v>
                </c:pt>
                <c:pt idx="2300">
                  <c:v>214.451236757495</c:v>
                </c:pt>
                <c:pt idx="2301">
                  <c:v>214.06615781371801</c:v>
                </c:pt>
                <c:pt idx="2302">
                  <c:v>213.68685086720899</c:v>
                </c:pt>
                <c:pt idx="2303">
                  <c:v>213.30782191799801</c:v>
                </c:pt>
                <c:pt idx="2304">
                  <c:v>212.93400792070699</c:v>
                </c:pt>
                <c:pt idx="2305">
                  <c:v>212.570901027697</c:v>
                </c:pt>
                <c:pt idx="2306">
                  <c:v>212.21356703041999</c:v>
                </c:pt>
                <c:pt idx="2307">
                  <c:v>211.87215324169799</c:v>
                </c:pt>
                <c:pt idx="2308">
                  <c:v>211.55243435413399</c:v>
                </c:pt>
                <c:pt idx="2309">
                  <c:v>211.25990162162</c:v>
                </c:pt>
                <c:pt idx="2310">
                  <c:v>211.01047794804799</c:v>
                </c:pt>
                <c:pt idx="2311">
                  <c:v>210.79457026903401</c:v>
                </c:pt>
                <c:pt idx="2312">
                  <c:v>210.62205059545499</c:v>
                </c:pt>
                <c:pt idx="2313">
                  <c:v>210.47783381217101</c:v>
                </c:pt>
                <c:pt idx="2314">
                  <c:v>210.366297082377</c:v>
                </c:pt>
                <c:pt idx="2315">
                  <c:v>210.282504349871</c:v>
                </c:pt>
                <c:pt idx="2316">
                  <c:v>210.21053540608401</c:v>
                </c:pt>
                <c:pt idx="2317">
                  <c:v>210.13912440608499</c:v>
                </c:pt>
                <c:pt idx="2318">
                  <c:v>210.062499352586</c:v>
                </c:pt>
                <c:pt idx="2319">
                  <c:v>209.990809406084</c:v>
                </c:pt>
                <c:pt idx="2320">
                  <c:v>209.92982651308199</c:v>
                </c:pt>
                <c:pt idx="2321">
                  <c:v>209.879829620078</c:v>
                </c:pt>
                <c:pt idx="2322">
                  <c:v>209.83039156929701</c:v>
                </c:pt>
                <c:pt idx="2323">
                  <c:v>209.78095262007801</c:v>
                </c:pt>
                <c:pt idx="2324">
                  <c:v>209.726300515796</c:v>
                </c:pt>
                <c:pt idx="2325">
                  <c:v>209.67658262007799</c:v>
                </c:pt>
                <c:pt idx="2326">
                  <c:v>209.63757267629299</c:v>
                </c:pt>
                <c:pt idx="2327">
                  <c:v>209.60954878328999</c:v>
                </c:pt>
                <c:pt idx="2328">
                  <c:v>209.57686872979099</c:v>
                </c:pt>
                <c:pt idx="2329">
                  <c:v>209.54390972979201</c:v>
                </c:pt>
                <c:pt idx="2330">
                  <c:v>209.50052262279399</c:v>
                </c:pt>
                <c:pt idx="2331">
                  <c:v>209.45136356929501</c:v>
                </c:pt>
                <c:pt idx="2332">
                  <c:v>209.40713867357701</c:v>
                </c:pt>
                <c:pt idx="2333">
                  <c:v>209.363193622794</c:v>
                </c:pt>
                <c:pt idx="2334">
                  <c:v>209.31924862279499</c:v>
                </c:pt>
                <c:pt idx="2335">
                  <c:v>209.280516727075</c:v>
                </c:pt>
                <c:pt idx="2336">
                  <c:v>209.24727872979199</c:v>
                </c:pt>
                <c:pt idx="2337">
                  <c:v>209.20910567629301</c:v>
                </c:pt>
                <c:pt idx="2338">
                  <c:v>209.165439622794</c:v>
                </c:pt>
                <c:pt idx="2339">
                  <c:v>209.12670867629399</c:v>
                </c:pt>
                <c:pt idx="2340">
                  <c:v>209.08825667629301</c:v>
                </c:pt>
                <c:pt idx="2341">
                  <c:v>209.049804676294</c:v>
                </c:pt>
                <c:pt idx="2342">
                  <c:v>209.02178078329001</c:v>
                </c:pt>
                <c:pt idx="2343">
                  <c:v>208.99952883678799</c:v>
                </c:pt>
                <c:pt idx="2344">
                  <c:v>208.99319894650199</c:v>
                </c:pt>
                <c:pt idx="2345">
                  <c:v>208.99813405349801</c:v>
                </c:pt>
                <c:pt idx="2346">
                  <c:v>209.00884110699701</c:v>
                </c:pt>
                <c:pt idx="2347">
                  <c:v>209.03025616321199</c:v>
                </c:pt>
                <c:pt idx="2348">
                  <c:v>209.04701510971299</c:v>
                </c:pt>
                <c:pt idx="2349">
                  <c:v>209.063494160495</c:v>
                </c:pt>
                <c:pt idx="2350">
                  <c:v>209.07997410971399</c:v>
                </c:pt>
                <c:pt idx="2351">
                  <c:v>209.096453160495</c:v>
                </c:pt>
                <c:pt idx="2352">
                  <c:v>209.118147163212</c:v>
                </c:pt>
                <c:pt idx="2353">
                  <c:v>209.14533421671001</c:v>
                </c:pt>
                <c:pt idx="2354">
                  <c:v>209.172799267492</c:v>
                </c:pt>
                <c:pt idx="2355">
                  <c:v>209.20026521670999</c:v>
                </c:pt>
                <c:pt idx="2356">
                  <c:v>209.23815932370701</c:v>
                </c:pt>
                <c:pt idx="2357">
                  <c:v>209.27661132370699</c:v>
                </c:pt>
                <c:pt idx="2358">
                  <c:v>209.325492379921</c:v>
                </c:pt>
                <c:pt idx="2359">
                  <c:v>209.38014543342001</c:v>
                </c:pt>
                <c:pt idx="2360">
                  <c:v>209.44029053770001</c:v>
                </c:pt>
                <c:pt idx="2361">
                  <c:v>209.50071548691901</c:v>
                </c:pt>
                <c:pt idx="2362">
                  <c:v>209.56114048692001</c:v>
                </c:pt>
                <c:pt idx="2363">
                  <c:v>209.621565486919</c:v>
                </c:pt>
                <c:pt idx="2364">
                  <c:v>209.671561430704</c:v>
                </c:pt>
                <c:pt idx="2365">
                  <c:v>209.72621443341899</c:v>
                </c:pt>
                <c:pt idx="2366">
                  <c:v>209.77593143070399</c:v>
                </c:pt>
                <c:pt idx="2367">
                  <c:v>209.82015632642299</c:v>
                </c:pt>
                <c:pt idx="2368">
                  <c:v>209.85888732370699</c:v>
                </c:pt>
                <c:pt idx="2369">
                  <c:v>209.902553377207</c:v>
                </c:pt>
                <c:pt idx="2370">
                  <c:v>209.94128432370701</c:v>
                </c:pt>
                <c:pt idx="2371">
                  <c:v>209.97452227020901</c:v>
                </c:pt>
                <c:pt idx="2372">
                  <c:v>210.00226721671001</c:v>
                </c:pt>
                <c:pt idx="2373">
                  <c:v>210.02451916321201</c:v>
                </c:pt>
                <c:pt idx="2374">
                  <c:v>210.04127716049601</c:v>
                </c:pt>
                <c:pt idx="2375">
                  <c:v>210.04732805349801</c:v>
                </c:pt>
                <c:pt idx="2376">
                  <c:v>210.052822002716</c:v>
                </c:pt>
                <c:pt idx="2377">
                  <c:v>210.053101</c:v>
                </c:pt>
                <c:pt idx="2378">
                  <c:v>210.047885997284</c:v>
                </c:pt>
                <c:pt idx="2379">
                  <c:v>210.04239294650199</c:v>
                </c:pt>
                <c:pt idx="2380">
                  <c:v>210.03689994650199</c:v>
                </c:pt>
                <c:pt idx="2381">
                  <c:v>210.02619289300301</c:v>
                </c:pt>
                <c:pt idx="2382">
                  <c:v>210.00999189028701</c:v>
                </c:pt>
                <c:pt idx="2383">
                  <c:v>209.988298786006</c:v>
                </c:pt>
                <c:pt idx="2384">
                  <c:v>209.966325836789</c:v>
                </c:pt>
                <c:pt idx="2385">
                  <c:v>209.93913878328999</c:v>
                </c:pt>
                <c:pt idx="2386">
                  <c:v>209.91167278328999</c:v>
                </c:pt>
                <c:pt idx="2387">
                  <c:v>209.884207732508</c:v>
                </c:pt>
                <c:pt idx="2388">
                  <c:v>209.851527729791</c:v>
                </c:pt>
                <c:pt idx="2389">
                  <c:v>209.81335372707599</c:v>
                </c:pt>
                <c:pt idx="2390">
                  <c:v>209.77490167629301</c:v>
                </c:pt>
                <c:pt idx="2391">
                  <c:v>209.736449676294</c:v>
                </c:pt>
                <c:pt idx="2392">
                  <c:v>209.692783622794</c:v>
                </c:pt>
                <c:pt idx="2393">
                  <c:v>209.64362362007699</c:v>
                </c:pt>
                <c:pt idx="2394">
                  <c:v>209.594185569296</c:v>
                </c:pt>
                <c:pt idx="2395">
                  <c:v>209.544746620078</c:v>
                </c:pt>
                <c:pt idx="2396">
                  <c:v>209.49009451579801</c:v>
                </c:pt>
                <c:pt idx="2397">
                  <c:v>209.44037662007801</c:v>
                </c:pt>
                <c:pt idx="2398">
                  <c:v>209.40658072979201</c:v>
                </c:pt>
                <c:pt idx="2399">
                  <c:v>209.37883578328999</c:v>
                </c:pt>
                <c:pt idx="2400">
                  <c:v>209.36179883950399</c:v>
                </c:pt>
                <c:pt idx="2401">
                  <c:v>209.355747946501</c:v>
                </c:pt>
                <c:pt idx="2402">
                  <c:v>209.35025494650199</c:v>
                </c:pt>
                <c:pt idx="2403">
                  <c:v>209.344760997284</c:v>
                </c:pt>
                <c:pt idx="2404">
                  <c:v>209.349697002716</c:v>
                </c:pt>
                <c:pt idx="2405">
                  <c:v>209.36040410699701</c:v>
                </c:pt>
                <c:pt idx="2406">
                  <c:v>209.36617605349801</c:v>
                </c:pt>
                <c:pt idx="2407">
                  <c:v>209.37688310699701</c:v>
                </c:pt>
                <c:pt idx="2408">
                  <c:v>209.38787005621501</c:v>
                </c:pt>
                <c:pt idx="2409">
                  <c:v>209.409284213994</c:v>
                </c:pt>
                <c:pt idx="2410">
                  <c:v>209.42604310971299</c:v>
                </c:pt>
                <c:pt idx="2411">
                  <c:v>209.442522160495</c:v>
                </c:pt>
                <c:pt idx="2412">
                  <c:v>209.45900210971399</c:v>
                </c:pt>
                <c:pt idx="2413">
                  <c:v>209.47548116049501</c:v>
                </c:pt>
                <c:pt idx="2414">
                  <c:v>209.49717516321201</c:v>
                </c:pt>
                <c:pt idx="2415">
                  <c:v>209.51393410971301</c:v>
                </c:pt>
                <c:pt idx="2416">
                  <c:v>209.53041316049499</c:v>
                </c:pt>
                <c:pt idx="2417">
                  <c:v>209.55210716321099</c:v>
                </c:pt>
                <c:pt idx="2418">
                  <c:v>209.56886516049499</c:v>
                </c:pt>
                <c:pt idx="2419">
                  <c:v>209.585284245471</c:v>
                </c:pt>
                <c:pt idx="2420">
                  <c:v>209.60175979352999</c:v>
                </c:pt>
                <c:pt idx="2421">
                  <c:v>209.61304619568699</c:v>
                </c:pt>
                <c:pt idx="2422">
                  <c:v>209.62403314099799</c:v>
                </c:pt>
                <c:pt idx="2423">
                  <c:v>209.64021179353</c:v>
                </c:pt>
                <c:pt idx="2424">
                  <c:v>209.646305597843</c:v>
                </c:pt>
                <c:pt idx="2425">
                  <c:v>209.65699214099899</c:v>
                </c:pt>
                <c:pt idx="2426">
                  <c:v>209.662785597843</c:v>
                </c:pt>
                <c:pt idx="2427">
                  <c:v>209.668278597843</c:v>
                </c:pt>
                <c:pt idx="2428">
                  <c:v>209.66857899999999</c:v>
                </c:pt>
                <c:pt idx="2429">
                  <c:v>209.66857899999999</c:v>
                </c:pt>
                <c:pt idx="2430">
                  <c:v>209.673771597843</c:v>
                </c:pt>
                <c:pt idx="2431">
                  <c:v>209.674072</c:v>
                </c:pt>
                <c:pt idx="2432">
                  <c:v>209.674072</c:v>
                </c:pt>
                <c:pt idx="2433">
                  <c:v>209.674072</c:v>
                </c:pt>
                <c:pt idx="2434">
                  <c:v>209.66887940215699</c:v>
                </c:pt>
                <c:pt idx="2435">
                  <c:v>209.66338640215699</c:v>
                </c:pt>
                <c:pt idx="2436">
                  <c:v>209.66308599999999</c:v>
                </c:pt>
                <c:pt idx="2437">
                  <c:v>209.65789340215699</c:v>
                </c:pt>
                <c:pt idx="2438">
                  <c:v>209.65240040215701</c:v>
                </c:pt>
                <c:pt idx="2439">
                  <c:v>209.64690645684499</c:v>
                </c:pt>
                <c:pt idx="2440">
                  <c:v>209.63622080431301</c:v>
                </c:pt>
                <c:pt idx="2441">
                  <c:v>209.63042740215701</c:v>
                </c:pt>
                <c:pt idx="2442">
                  <c:v>209.61974180431301</c:v>
                </c:pt>
                <c:pt idx="2443">
                  <c:v>209.608754859002</c:v>
                </c:pt>
                <c:pt idx="2444">
                  <c:v>209.59776880431301</c:v>
                </c:pt>
                <c:pt idx="2445">
                  <c:v>209.581589261158</c:v>
                </c:pt>
                <c:pt idx="2446">
                  <c:v>209.56511020647</c:v>
                </c:pt>
                <c:pt idx="2447">
                  <c:v>209.548630261158</c:v>
                </c:pt>
                <c:pt idx="2448">
                  <c:v>209.53215120646999</c:v>
                </c:pt>
                <c:pt idx="2449">
                  <c:v>209.51567220646999</c:v>
                </c:pt>
                <c:pt idx="2450">
                  <c:v>209.49919226115799</c:v>
                </c:pt>
                <c:pt idx="2451">
                  <c:v>209.48271320647001</c:v>
                </c:pt>
                <c:pt idx="2452">
                  <c:v>209.46104066331401</c:v>
                </c:pt>
                <c:pt idx="2453">
                  <c:v>209.439067663315</c:v>
                </c:pt>
                <c:pt idx="2454">
                  <c:v>209.42228820647</c:v>
                </c:pt>
                <c:pt idx="2455">
                  <c:v>209.40061566331499</c:v>
                </c:pt>
                <c:pt idx="2456">
                  <c:v>209.37864266331499</c:v>
                </c:pt>
                <c:pt idx="2457">
                  <c:v>209.35147801078301</c:v>
                </c:pt>
                <c:pt idx="2458">
                  <c:v>209.32401206547101</c:v>
                </c:pt>
                <c:pt idx="2459">
                  <c:v>209.30173866331401</c:v>
                </c:pt>
                <c:pt idx="2460">
                  <c:v>209.279765663315</c:v>
                </c:pt>
                <c:pt idx="2461">
                  <c:v>209.26298620647</c:v>
                </c:pt>
                <c:pt idx="2462">
                  <c:v>209.251699804314</c:v>
                </c:pt>
                <c:pt idx="2463">
                  <c:v>209.24071285900101</c:v>
                </c:pt>
                <c:pt idx="2464">
                  <c:v>209.234919402157</c:v>
                </c:pt>
                <c:pt idx="2465">
                  <c:v>209.224233804313</c:v>
                </c:pt>
                <c:pt idx="2466">
                  <c:v>209.213246859001</c:v>
                </c:pt>
                <c:pt idx="2467">
                  <c:v>209.20226080431399</c:v>
                </c:pt>
                <c:pt idx="2468">
                  <c:v>209.18608220646999</c:v>
                </c:pt>
                <c:pt idx="2469">
                  <c:v>209.174794859001</c:v>
                </c:pt>
                <c:pt idx="2470">
                  <c:v>209.16380880431299</c:v>
                </c:pt>
                <c:pt idx="2471">
                  <c:v>209.15801540215699</c:v>
                </c:pt>
                <c:pt idx="2472">
                  <c:v>209.15252240215699</c:v>
                </c:pt>
                <c:pt idx="2473">
                  <c:v>209.15222199999999</c:v>
                </c:pt>
                <c:pt idx="2474">
                  <c:v>209.15222199999999</c:v>
                </c:pt>
                <c:pt idx="2475">
                  <c:v>209.15222199999999</c:v>
                </c:pt>
                <c:pt idx="2476">
                  <c:v>209.15222199999999</c:v>
                </c:pt>
                <c:pt idx="2477">
                  <c:v>209.15222199999999</c:v>
                </c:pt>
                <c:pt idx="2478">
                  <c:v>209.14702940215699</c:v>
                </c:pt>
                <c:pt idx="2479">
                  <c:v>209.151921597843</c:v>
                </c:pt>
                <c:pt idx="2480">
                  <c:v>209.16779979353001</c:v>
                </c:pt>
                <c:pt idx="2481">
                  <c:v>209.19466493452799</c:v>
                </c:pt>
                <c:pt idx="2482">
                  <c:v>209.227323532372</c:v>
                </c:pt>
                <c:pt idx="2483">
                  <c:v>209.255089934529</c:v>
                </c:pt>
                <c:pt idx="2484">
                  <c:v>209.282555934529</c:v>
                </c:pt>
                <c:pt idx="2485">
                  <c:v>209.31002098921701</c:v>
                </c:pt>
                <c:pt idx="2486">
                  <c:v>209.33229433668501</c:v>
                </c:pt>
                <c:pt idx="2487">
                  <c:v>209.35426733668501</c:v>
                </c:pt>
                <c:pt idx="2488">
                  <c:v>209.37623939137401</c:v>
                </c:pt>
                <c:pt idx="2489">
                  <c:v>209.39821233668499</c:v>
                </c:pt>
                <c:pt idx="2490">
                  <c:v>209.42018533668599</c:v>
                </c:pt>
                <c:pt idx="2491">
                  <c:v>209.442157391373</c:v>
                </c:pt>
                <c:pt idx="2492">
                  <c:v>209.458937738842</c:v>
                </c:pt>
                <c:pt idx="2493">
                  <c:v>209.47541679353</c:v>
                </c:pt>
                <c:pt idx="2494">
                  <c:v>209.491896738842</c:v>
                </c:pt>
                <c:pt idx="2495">
                  <c:v>209.50837579353001</c:v>
                </c:pt>
                <c:pt idx="2496">
                  <c:v>209.52485573884201</c:v>
                </c:pt>
                <c:pt idx="2497">
                  <c:v>209.53614219568701</c:v>
                </c:pt>
                <c:pt idx="2498">
                  <c:v>209.55232173884201</c:v>
                </c:pt>
                <c:pt idx="2499">
                  <c:v>209.56880079352999</c:v>
                </c:pt>
                <c:pt idx="2500">
                  <c:v>209.58008719568599</c:v>
                </c:pt>
                <c:pt idx="2501">
                  <c:v>209.59626673884199</c:v>
                </c:pt>
                <c:pt idx="2502">
                  <c:v>209.60755319568699</c:v>
                </c:pt>
                <c:pt idx="2503">
                  <c:v>209.61854014099899</c:v>
                </c:pt>
                <c:pt idx="2504">
                  <c:v>209.62952619568699</c:v>
                </c:pt>
                <c:pt idx="2505">
                  <c:v>209.640512195686</c:v>
                </c:pt>
                <c:pt idx="2506">
                  <c:v>209.65149914099899</c:v>
                </c:pt>
                <c:pt idx="2507">
                  <c:v>209.66767779353</c:v>
                </c:pt>
                <c:pt idx="2508">
                  <c:v>209.678964195687</c:v>
                </c:pt>
                <c:pt idx="2509">
                  <c:v>209.689951140999</c:v>
                </c:pt>
                <c:pt idx="2510">
                  <c:v>209.70093719568601</c:v>
                </c:pt>
                <c:pt idx="2511">
                  <c:v>209.71711673884201</c:v>
                </c:pt>
                <c:pt idx="2512">
                  <c:v>209.73359579352999</c:v>
                </c:pt>
                <c:pt idx="2513">
                  <c:v>209.75007573884201</c:v>
                </c:pt>
                <c:pt idx="2514">
                  <c:v>209.76136219568701</c:v>
                </c:pt>
                <c:pt idx="2515">
                  <c:v>209.782734336685</c:v>
                </c:pt>
                <c:pt idx="2516">
                  <c:v>209.79951379353</c:v>
                </c:pt>
                <c:pt idx="2517">
                  <c:v>209.815993738842</c:v>
                </c:pt>
                <c:pt idx="2518">
                  <c:v>209.83247279353</c:v>
                </c:pt>
                <c:pt idx="2519">
                  <c:v>209.848952738842</c:v>
                </c:pt>
                <c:pt idx="2520">
                  <c:v>209.860239195687</c:v>
                </c:pt>
                <c:pt idx="2521">
                  <c:v>209.87641779353001</c:v>
                </c:pt>
                <c:pt idx="2522">
                  <c:v>209.88770514099801</c:v>
                </c:pt>
                <c:pt idx="2523">
                  <c:v>209.90388379353001</c:v>
                </c:pt>
                <c:pt idx="2524">
                  <c:v>209.91517019568599</c:v>
                </c:pt>
                <c:pt idx="2525">
                  <c:v>209.93134973884199</c:v>
                </c:pt>
                <c:pt idx="2526">
                  <c:v>209.95302233668599</c:v>
                </c:pt>
                <c:pt idx="2527">
                  <c:v>209.96980179353</c:v>
                </c:pt>
                <c:pt idx="2528">
                  <c:v>209.986281738842</c:v>
                </c:pt>
                <c:pt idx="2529">
                  <c:v>209.997568195686</c:v>
                </c:pt>
                <c:pt idx="2530">
                  <c:v>210.01374679353</c:v>
                </c:pt>
                <c:pt idx="2531">
                  <c:v>210.030226738842</c:v>
                </c:pt>
                <c:pt idx="2532">
                  <c:v>210.04670579353001</c:v>
                </c:pt>
                <c:pt idx="2533">
                  <c:v>210.057993140999</c:v>
                </c:pt>
                <c:pt idx="2534">
                  <c:v>210.07417179353001</c:v>
                </c:pt>
                <c:pt idx="2535">
                  <c:v>210.09065173884201</c:v>
                </c:pt>
                <c:pt idx="2536">
                  <c:v>210.10193819568599</c:v>
                </c:pt>
                <c:pt idx="2537">
                  <c:v>210.11811773884199</c:v>
                </c:pt>
                <c:pt idx="2538">
                  <c:v>210.12940419568599</c:v>
                </c:pt>
                <c:pt idx="2539">
                  <c:v>210.14039019568699</c:v>
                </c:pt>
                <c:pt idx="2540">
                  <c:v>210.15656973884199</c:v>
                </c:pt>
                <c:pt idx="2541">
                  <c:v>210.16785619568699</c:v>
                </c:pt>
                <c:pt idx="2542">
                  <c:v>210.178842195687</c:v>
                </c:pt>
                <c:pt idx="2543">
                  <c:v>210.189829140998</c:v>
                </c:pt>
                <c:pt idx="2544">
                  <c:v>210.200815195687</c:v>
                </c:pt>
                <c:pt idx="2545">
                  <c:v>210.211801195687</c:v>
                </c:pt>
                <c:pt idx="2546">
                  <c:v>210.22798073884201</c:v>
                </c:pt>
                <c:pt idx="2547">
                  <c:v>210.23926719568701</c:v>
                </c:pt>
                <c:pt idx="2548">
                  <c:v>210.25025319568601</c:v>
                </c:pt>
                <c:pt idx="2549">
                  <c:v>210.26124014099901</c:v>
                </c:pt>
                <c:pt idx="2550">
                  <c:v>210.27222619568599</c:v>
                </c:pt>
                <c:pt idx="2551">
                  <c:v>210.28321219568701</c:v>
                </c:pt>
                <c:pt idx="2552">
                  <c:v>210.29419914099901</c:v>
                </c:pt>
                <c:pt idx="2553">
                  <c:v>210.29999259784299</c:v>
                </c:pt>
                <c:pt idx="2554">
                  <c:v>210.31067819568699</c:v>
                </c:pt>
                <c:pt idx="2555">
                  <c:v>210.31647159784299</c:v>
                </c:pt>
                <c:pt idx="2556">
                  <c:v>210.32715814099799</c:v>
                </c:pt>
                <c:pt idx="2557">
                  <c:v>210.33295159784299</c:v>
                </c:pt>
                <c:pt idx="2558">
                  <c:v>210.34363719568699</c:v>
                </c:pt>
                <c:pt idx="2559">
                  <c:v>210.323467608626</c:v>
                </c:pt>
                <c:pt idx="2560">
                  <c:v>210.28591592447299</c:v>
                </c:pt>
                <c:pt idx="2561">
                  <c:v>210.25785001078299</c:v>
                </c:pt>
                <c:pt idx="2562">
                  <c:v>210.21480532663</c:v>
                </c:pt>
                <c:pt idx="2563">
                  <c:v>210.181245467628</c:v>
                </c:pt>
                <c:pt idx="2564">
                  <c:v>210.17425040215701</c:v>
                </c:pt>
                <c:pt idx="2565">
                  <c:v>210.17394999999999</c:v>
                </c:pt>
                <c:pt idx="2566">
                  <c:v>210.15837220647001</c:v>
                </c:pt>
                <c:pt idx="2567">
                  <c:v>210.14708485900201</c:v>
                </c:pt>
                <c:pt idx="2568">
                  <c:v>210.13090620647</c:v>
                </c:pt>
                <c:pt idx="2569">
                  <c:v>210.114426261158</c:v>
                </c:pt>
                <c:pt idx="2570">
                  <c:v>210.09794720647</c:v>
                </c:pt>
                <c:pt idx="2571">
                  <c:v>210.076274663314</c:v>
                </c:pt>
                <c:pt idx="2572">
                  <c:v>210.04910906547099</c:v>
                </c:pt>
                <c:pt idx="2573">
                  <c:v>210.016450467628</c:v>
                </c:pt>
                <c:pt idx="2574">
                  <c:v>209.988685010784</c:v>
                </c:pt>
                <c:pt idx="2575">
                  <c:v>209.95602646762799</c:v>
                </c:pt>
                <c:pt idx="2576">
                  <c:v>209.91787392447401</c:v>
                </c:pt>
                <c:pt idx="2577">
                  <c:v>209.87942186978501</c:v>
                </c:pt>
                <c:pt idx="2578">
                  <c:v>209.840969869784</c:v>
                </c:pt>
                <c:pt idx="2579">
                  <c:v>209.79732527194099</c:v>
                </c:pt>
                <c:pt idx="2580">
                  <c:v>209.74818672878601</c:v>
                </c:pt>
                <c:pt idx="2581">
                  <c:v>209.703941271942</c:v>
                </c:pt>
                <c:pt idx="2582">
                  <c:v>209.65480367409799</c:v>
                </c:pt>
                <c:pt idx="2583">
                  <c:v>209.60017213094201</c:v>
                </c:pt>
                <c:pt idx="2584">
                  <c:v>209.545240130943</c:v>
                </c:pt>
                <c:pt idx="2585">
                  <c:v>209.48511647840999</c:v>
                </c:pt>
                <c:pt idx="2586">
                  <c:v>209.424691533101</c:v>
                </c:pt>
                <c:pt idx="2587">
                  <c:v>209.35907393525599</c:v>
                </c:pt>
                <c:pt idx="2588">
                  <c:v>209.29834853310101</c:v>
                </c:pt>
                <c:pt idx="2589">
                  <c:v>209.232730935256</c:v>
                </c:pt>
                <c:pt idx="2590">
                  <c:v>209.166812935255</c:v>
                </c:pt>
                <c:pt idx="2591">
                  <c:v>209.10089493525601</c:v>
                </c:pt>
                <c:pt idx="2592">
                  <c:v>209.02978433741299</c:v>
                </c:pt>
                <c:pt idx="2593">
                  <c:v>208.958373337414</c:v>
                </c:pt>
                <c:pt idx="2594">
                  <c:v>208.88176879425799</c:v>
                </c:pt>
                <c:pt idx="2595">
                  <c:v>208.79967214172501</c:v>
                </c:pt>
                <c:pt idx="2596">
                  <c:v>208.72246773956999</c:v>
                </c:pt>
                <c:pt idx="2597">
                  <c:v>208.63517759856899</c:v>
                </c:pt>
                <c:pt idx="2598">
                  <c:v>208.54728659857099</c:v>
                </c:pt>
                <c:pt idx="2599">
                  <c:v>208.459396543883</c:v>
                </c:pt>
                <c:pt idx="2600">
                  <c:v>208.387084337414</c:v>
                </c:pt>
                <c:pt idx="2601">
                  <c:v>208.32086593525599</c:v>
                </c:pt>
                <c:pt idx="2602">
                  <c:v>208.275718326629</c:v>
                </c:pt>
                <c:pt idx="2603">
                  <c:v>208.247352010783</c:v>
                </c:pt>
                <c:pt idx="2604">
                  <c:v>208.23546385900099</c:v>
                </c:pt>
                <c:pt idx="2605">
                  <c:v>208.23486299999999</c:v>
                </c:pt>
                <c:pt idx="2606">
                  <c:v>208.25563433668501</c:v>
                </c:pt>
                <c:pt idx="2607">
                  <c:v>208.28799253237099</c:v>
                </c:pt>
                <c:pt idx="2608">
                  <c:v>208.33652932590201</c:v>
                </c:pt>
                <c:pt idx="2609">
                  <c:v>208.40154606474499</c:v>
                </c:pt>
                <c:pt idx="2610">
                  <c:v>208.48304280358599</c:v>
                </c:pt>
                <c:pt idx="2611">
                  <c:v>208.57063245611701</c:v>
                </c:pt>
                <c:pt idx="2612">
                  <c:v>208.67410214026901</c:v>
                </c:pt>
                <c:pt idx="2613">
                  <c:v>208.77327959711599</c:v>
                </c:pt>
                <c:pt idx="2614">
                  <c:v>208.866963053962</c:v>
                </c:pt>
                <c:pt idx="2615">
                  <c:v>208.96034699927199</c:v>
                </c:pt>
                <c:pt idx="2616">
                  <c:v>209.05373099927399</c:v>
                </c:pt>
                <c:pt idx="2617">
                  <c:v>209.14192240142901</c:v>
                </c:pt>
                <c:pt idx="2618">
                  <c:v>209.229812456117</c:v>
                </c:pt>
                <c:pt idx="2619">
                  <c:v>209.317703401427</c:v>
                </c:pt>
                <c:pt idx="2620">
                  <c:v>209.400400858274</c:v>
                </c:pt>
                <c:pt idx="2621">
                  <c:v>209.477606205744</c:v>
                </c:pt>
                <c:pt idx="2622">
                  <c:v>209.55451026042999</c:v>
                </c:pt>
                <c:pt idx="2623">
                  <c:v>209.62622166258799</c:v>
                </c:pt>
                <c:pt idx="2624">
                  <c:v>209.69763266258599</c:v>
                </c:pt>
                <c:pt idx="2625">
                  <c:v>209.76904366258699</c:v>
                </c:pt>
                <c:pt idx="2626">
                  <c:v>209.84045466258601</c:v>
                </c:pt>
                <c:pt idx="2627">
                  <c:v>209.90667306474401</c:v>
                </c:pt>
                <c:pt idx="2628">
                  <c:v>209.96739846690201</c:v>
                </c:pt>
                <c:pt idx="2629">
                  <c:v>210.022630869057</c:v>
                </c:pt>
                <c:pt idx="2630">
                  <c:v>210.072369325902</c:v>
                </c:pt>
                <c:pt idx="2631">
                  <c:v>210.12180827121301</c:v>
                </c:pt>
                <c:pt idx="2632">
                  <c:v>210.16086113021501</c:v>
                </c:pt>
                <c:pt idx="2633">
                  <c:v>210.19931313021601</c:v>
                </c:pt>
                <c:pt idx="2634">
                  <c:v>210.237765130215</c:v>
                </c:pt>
                <c:pt idx="2635">
                  <c:v>210.27102453237299</c:v>
                </c:pt>
                <c:pt idx="2636">
                  <c:v>210.303983532372</c:v>
                </c:pt>
                <c:pt idx="2637">
                  <c:v>210.331749934529</c:v>
                </c:pt>
                <c:pt idx="2638">
                  <c:v>210.35921593452801</c:v>
                </c:pt>
                <c:pt idx="2639">
                  <c:v>210.38148839137301</c:v>
                </c:pt>
                <c:pt idx="2640">
                  <c:v>210.40346133668601</c:v>
                </c:pt>
                <c:pt idx="2641">
                  <c:v>210.42024173884201</c:v>
                </c:pt>
                <c:pt idx="2642">
                  <c:v>210.43152819568701</c:v>
                </c:pt>
                <c:pt idx="2643">
                  <c:v>210.44251419568599</c:v>
                </c:pt>
                <c:pt idx="2644">
                  <c:v>210.45350114099901</c:v>
                </c:pt>
                <c:pt idx="2645">
                  <c:v>210.45929459784301</c:v>
                </c:pt>
                <c:pt idx="2646">
                  <c:v>210.46478759784301</c:v>
                </c:pt>
                <c:pt idx="2647">
                  <c:v>210.46508800000001</c:v>
                </c:pt>
                <c:pt idx="2648">
                  <c:v>210.459895402157</c:v>
                </c:pt>
                <c:pt idx="2649">
                  <c:v>210.454402402157</c:v>
                </c:pt>
                <c:pt idx="2650">
                  <c:v>210.443715859002</c:v>
                </c:pt>
                <c:pt idx="2651">
                  <c:v>210.432729804313</c:v>
                </c:pt>
                <c:pt idx="2652">
                  <c:v>210.41655026115799</c:v>
                </c:pt>
                <c:pt idx="2653">
                  <c:v>210.40526380431299</c:v>
                </c:pt>
                <c:pt idx="2654">
                  <c:v>210.38389166331399</c:v>
                </c:pt>
                <c:pt idx="2655">
                  <c:v>210.36711220647001</c:v>
                </c:pt>
                <c:pt idx="2656">
                  <c:v>210.340247065471</c:v>
                </c:pt>
                <c:pt idx="2657">
                  <c:v>210.317973663315</c:v>
                </c:pt>
                <c:pt idx="2658">
                  <c:v>210.29080901078299</c:v>
                </c:pt>
                <c:pt idx="2659">
                  <c:v>210.26334306547099</c:v>
                </c:pt>
                <c:pt idx="2660">
                  <c:v>210.225491869785</c:v>
                </c:pt>
                <c:pt idx="2661">
                  <c:v>210.181846326629</c:v>
                </c:pt>
                <c:pt idx="2662">
                  <c:v>210.13790127194201</c:v>
                </c:pt>
                <c:pt idx="2663">
                  <c:v>210.088763674098</c:v>
                </c:pt>
                <c:pt idx="2664">
                  <c:v>210.03932472878699</c:v>
                </c:pt>
                <c:pt idx="2665">
                  <c:v>209.98469313094299</c:v>
                </c:pt>
                <c:pt idx="2666">
                  <c:v>209.92976207625401</c:v>
                </c:pt>
                <c:pt idx="2667">
                  <c:v>209.874830130943</c:v>
                </c:pt>
                <c:pt idx="2668">
                  <c:v>209.80951293525601</c:v>
                </c:pt>
                <c:pt idx="2669">
                  <c:v>209.74878753310099</c:v>
                </c:pt>
                <c:pt idx="2670">
                  <c:v>209.68316993525599</c:v>
                </c:pt>
                <c:pt idx="2671">
                  <c:v>209.62244547840999</c:v>
                </c:pt>
                <c:pt idx="2672">
                  <c:v>209.55163439210099</c:v>
                </c:pt>
                <c:pt idx="2673">
                  <c:v>209.48022333741201</c:v>
                </c:pt>
                <c:pt idx="2674">
                  <c:v>209.40881233741399</c:v>
                </c:pt>
                <c:pt idx="2675">
                  <c:v>209.33740133741301</c:v>
                </c:pt>
                <c:pt idx="2676">
                  <c:v>209.265990337414</c:v>
                </c:pt>
                <c:pt idx="2677">
                  <c:v>209.19457933741299</c:v>
                </c:pt>
                <c:pt idx="2678">
                  <c:v>209.12316833741201</c:v>
                </c:pt>
                <c:pt idx="2679">
                  <c:v>209.056949935256</c:v>
                </c:pt>
                <c:pt idx="2680">
                  <c:v>208.99103193525599</c:v>
                </c:pt>
                <c:pt idx="2681">
                  <c:v>208.919921337414</c:v>
                </c:pt>
                <c:pt idx="2682">
                  <c:v>208.853702935256</c:v>
                </c:pt>
                <c:pt idx="2683">
                  <c:v>208.78778493525701</c:v>
                </c:pt>
                <c:pt idx="2684">
                  <c:v>208.7270595331</c:v>
                </c:pt>
                <c:pt idx="2685">
                  <c:v>208.68221327194101</c:v>
                </c:pt>
                <c:pt idx="2686">
                  <c:v>208.64865346762801</c:v>
                </c:pt>
                <c:pt idx="2687">
                  <c:v>208.62088706547101</c:v>
                </c:pt>
                <c:pt idx="2688">
                  <c:v>208.59861366331501</c:v>
                </c:pt>
                <c:pt idx="2689">
                  <c:v>208.58702680431301</c:v>
                </c:pt>
                <c:pt idx="2690">
                  <c:v>208.57603985900101</c:v>
                </c:pt>
                <c:pt idx="2691">
                  <c:v>208.57543899999999</c:v>
                </c:pt>
                <c:pt idx="2692">
                  <c:v>208.57024640215701</c:v>
                </c:pt>
                <c:pt idx="2693">
                  <c:v>208.56994599999999</c:v>
                </c:pt>
                <c:pt idx="2694">
                  <c:v>208.58033214099899</c:v>
                </c:pt>
                <c:pt idx="2695">
                  <c:v>208.591318195686</c:v>
                </c:pt>
                <c:pt idx="2696">
                  <c:v>208.60749679353</c:v>
                </c:pt>
                <c:pt idx="2697">
                  <c:v>208.629169336686</c:v>
                </c:pt>
                <c:pt idx="2698">
                  <c:v>208.65114233668501</c:v>
                </c:pt>
                <c:pt idx="2699">
                  <c:v>208.688693130215</c:v>
                </c:pt>
                <c:pt idx="2700">
                  <c:v>208.73233772805801</c:v>
                </c:pt>
                <c:pt idx="2701">
                  <c:v>208.786668869057</c:v>
                </c:pt>
                <c:pt idx="2702">
                  <c:v>208.84679346689899</c:v>
                </c:pt>
                <c:pt idx="2703">
                  <c:v>208.917603662587</c:v>
                </c:pt>
                <c:pt idx="2704">
                  <c:v>208.99420726043201</c:v>
                </c:pt>
                <c:pt idx="2705">
                  <c:v>209.07111126043</c:v>
                </c:pt>
                <c:pt idx="2706">
                  <c:v>209.14801620574201</c:v>
                </c:pt>
                <c:pt idx="2707">
                  <c:v>209.219727662586</c:v>
                </c:pt>
                <c:pt idx="2708">
                  <c:v>209.285946064744</c:v>
                </c:pt>
                <c:pt idx="2709">
                  <c:v>209.35705666258801</c:v>
                </c:pt>
                <c:pt idx="2710">
                  <c:v>209.41808246689999</c:v>
                </c:pt>
                <c:pt idx="2711">
                  <c:v>209.48370006474499</c:v>
                </c:pt>
                <c:pt idx="2712">
                  <c:v>209.54442452158801</c:v>
                </c:pt>
                <c:pt idx="2713">
                  <c:v>209.61004206474399</c:v>
                </c:pt>
                <c:pt idx="2714">
                  <c:v>209.67076746689901</c:v>
                </c:pt>
                <c:pt idx="2715">
                  <c:v>209.72599986905701</c:v>
                </c:pt>
                <c:pt idx="2716">
                  <c:v>209.78093186905801</c:v>
                </c:pt>
                <c:pt idx="2717">
                  <c:v>209.835862923745</c:v>
                </c:pt>
                <c:pt idx="2718">
                  <c:v>209.88040967337</c:v>
                </c:pt>
                <c:pt idx="2719">
                  <c:v>209.919162130214</c:v>
                </c:pt>
                <c:pt idx="2720">
                  <c:v>209.952421532372</c:v>
                </c:pt>
                <c:pt idx="2721">
                  <c:v>209.98538053237201</c:v>
                </c:pt>
                <c:pt idx="2722">
                  <c:v>210.00795339137301</c:v>
                </c:pt>
                <c:pt idx="2723">
                  <c:v>210.029926336686</c:v>
                </c:pt>
                <c:pt idx="2724">
                  <c:v>210.05189933668501</c:v>
                </c:pt>
                <c:pt idx="2725">
                  <c:v>210.06348619568701</c:v>
                </c:pt>
                <c:pt idx="2726">
                  <c:v>210.07447219568601</c:v>
                </c:pt>
                <c:pt idx="2727">
                  <c:v>210.08026559784301</c:v>
                </c:pt>
                <c:pt idx="2728">
                  <c:v>210.08575954315501</c:v>
                </c:pt>
                <c:pt idx="2729">
                  <c:v>210.080866456845</c:v>
                </c:pt>
                <c:pt idx="2730">
                  <c:v>210.075373402157</c:v>
                </c:pt>
                <c:pt idx="2731">
                  <c:v>210.069880402157</c:v>
                </c:pt>
                <c:pt idx="2732">
                  <c:v>210.064387402157</c:v>
                </c:pt>
                <c:pt idx="2733">
                  <c:v>210.05370180431399</c:v>
                </c:pt>
                <c:pt idx="2734">
                  <c:v>210.03752226115799</c:v>
                </c:pt>
                <c:pt idx="2735">
                  <c:v>210.02623580431299</c:v>
                </c:pt>
                <c:pt idx="2736">
                  <c:v>210.00486366331501</c:v>
                </c:pt>
                <c:pt idx="2737">
                  <c:v>209.982890663315</c:v>
                </c:pt>
                <c:pt idx="2738">
                  <c:v>209.95572601078399</c:v>
                </c:pt>
                <c:pt idx="2739">
                  <c:v>209.92826006547099</c:v>
                </c:pt>
                <c:pt idx="2740">
                  <c:v>209.90079406547099</c:v>
                </c:pt>
                <c:pt idx="2741">
                  <c:v>209.86813546762801</c:v>
                </c:pt>
                <c:pt idx="2742">
                  <c:v>209.829983869784</c:v>
                </c:pt>
                <c:pt idx="2743">
                  <c:v>209.79153186978499</c:v>
                </c:pt>
                <c:pt idx="2744">
                  <c:v>209.74788632663001</c:v>
                </c:pt>
                <c:pt idx="2745">
                  <c:v>209.703941271942</c:v>
                </c:pt>
                <c:pt idx="2746">
                  <c:v>209.659996271941</c:v>
                </c:pt>
                <c:pt idx="2747">
                  <c:v>209.61605032662899</c:v>
                </c:pt>
                <c:pt idx="2748">
                  <c:v>209.561720076255</c:v>
                </c:pt>
                <c:pt idx="2749">
                  <c:v>209.517174271941</c:v>
                </c:pt>
                <c:pt idx="2750">
                  <c:v>209.483614467629</c:v>
                </c:pt>
                <c:pt idx="2751">
                  <c:v>209.455848065471</c:v>
                </c:pt>
                <c:pt idx="2752">
                  <c:v>209.433574663315</c:v>
                </c:pt>
                <c:pt idx="2753">
                  <c:v>209.41679520647</c:v>
                </c:pt>
                <c:pt idx="2754">
                  <c:v>209.400315261158</c:v>
                </c:pt>
                <c:pt idx="2755">
                  <c:v>209.37864266331499</c:v>
                </c:pt>
                <c:pt idx="2756">
                  <c:v>209.36186320646999</c:v>
                </c:pt>
                <c:pt idx="2757">
                  <c:v>209.34538326115799</c:v>
                </c:pt>
                <c:pt idx="2758">
                  <c:v>209.33409680431299</c:v>
                </c:pt>
                <c:pt idx="2759">
                  <c:v>209.32311080431299</c:v>
                </c:pt>
                <c:pt idx="2760">
                  <c:v>209.31731740215699</c:v>
                </c:pt>
                <c:pt idx="2761">
                  <c:v>209.311843663898</c:v>
                </c:pt>
                <c:pt idx="2762">
                  <c:v>209.30118071563399</c:v>
                </c:pt>
                <c:pt idx="2763">
                  <c:v>209.29536585781699</c:v>
                </c:pt>
                <c:pt idx="2764">
                  <c:v>209.28470171563399</c:v>
                </c:pt>
                <c:pt idx="2765">
                  <c:v>209.27888591641101</c:v>
                </c:pt>
                <c:pt idx="2766">
                  <c:v>209.27339285781699</c:v>
                </c:pt>
                <c:pt idx="2767">
                  <c:v>209.27307099999999</c:v>
                </c:pt>
                <c:pt idx="2768">
                  <c:v>209.26789985781701</c:v>
                </c:pt>
                <c:pt idx="2769">
                  <c:v>209.26757799999999</c:v>
                </c:pt>
                <c:pt idx="2770">
                  <c:v>209.26757799999999</c:v>
                </c:pt>
                <c:pt idx="2771">
                  <c:v>209.26757799999999</c:v>
                </c:pt>
                <c:pt idx="2772">
                  <c:v>209.27792028436599</c:v>
                </c:pt>
                <c:pt idx="2773">
                  <c:v>209.28373608358899</c:v>
                </c:pt>
                <c:pt idx="2774">
                  <c:v>209.28922914218299</c:v>
                </c:pt>
                <c:pt idx="2775">
                  <c:v>209.29989328436599</c:v>
                </c:pt>
                <c:pt idx="2776">
                  <c:v>209.30570814218299</c:v>
                </c:pt>
                <c:pt idx="2777">
                  <c:v>209.316373225772</c:v>
                </c:pt>
                <c:pt idx="2778">
                  <c:v>209.32218814218299</c:v>
                </c:pt>
                <c:pt idx="2779">
                  <c:v>209.332852284366</c:v>
                </c:pt>
                <c:pt idx="2780">
                  <c:v>209.349010367955</c:v>
                </c:pt>
                <c:pt idx="2781">
                  <c:v>209.360318284366</c:v>
                </c:pt>
                <c:pt idx="2782">
                  <c:v>209.371304284366</c:v>
                </c:pt>
                <c:pt idx="2783">
                  <c:v>209.38229122577201</c:v>
                </c:pt>
                <c:pt idx="2784">
                  <c:v>209.38810614218301</c:v>
                </c:pt>
                <c:pt idx="2785">
                  <c:v>209.398770284367</c:v>
                </c:pt>
                <c:pt idx="2786">
                  <c:v>209.40458514218301</c:v>
                </c:pt>
                <c:pt idx="2787">
                  <c:v>209.41525022577201</c:v>
                </c:pt>
                <c:pt idx="2788">
                  <c:v>209.43140742654899</c:v>
                </c:pt>
                <c:pt idx="2789">
                  <c:v>209.44788736795499</c:v>
                </c:pt>
                <c:pt idx="2790">
                  <c:v>209.46436642654899</c:v>
                </c:pt>
                <c:pt idx="2791">
                  <c:v>209.480846367955</c:v>
                </c:pt>
                <c:pt idx="2792">
                  <c:v>209.497325426549</c:v>
                </c:pt>
                <c:pt idx="2793">
                  <c:v>209.513805367955</c:v>
                </c:pt>
                <c:pt idx="2794">
                  <c:v>209.525113284366</c:v>
                </c:pt>
                <c:pt idx="2795">
                  <c:v>209.541270426549</c:v>
                </c:pt>
                <c:pt idx="2796">
                  <c:v>209.55775036795501</c:v>
                </c:pt>
                <c:pt idx="2797">
                  <c:v>209.569058284367</c:v>
                </c:pt>
                <c:pt idx="2798">
                  <c:v>209.58521636795501</c:v>
                </c:pt>
                <c:pt idx="2799">
                  <c:v>209.59652428436601</c:v>
                </c:pt>
                <c:pt idx="2800">
                  <c:v>209.61268142654899</c:v>
                </c:pt>
                <c:pt idx="2801">
                  <c:v>209.62399022577199</c:v>
                </c:pt>
                <c:pt idx="2802">
                  <c:v>209.64014742654899</c:v>
                </c:pt>
                <c:pt idx="2803">
                  <c:v>209.65145622577199</c:v>
                </c:pt>
                <c:pt idx="2804">
                  <c:v>209.66244228436699</c:v>
                </c:pt>
                <c:pt idx="2805">
                  <c:v>209.678599426549</c:v>
                </c:pt>
                <c:pt idx="2806">
                  <c:v>209.689908225772</c:v>
                </c:pt>
                <c:pt idx="2807">
                  <c:v>209.706065426549</c:v>
                </c:pt>
                <c:pt idx="2808">
                  <c:v>209.71737422577201</c:v>
                </c:pt>
                <c:pt idx="2809">
                  <c:v>209.73353142654901</c:v>
                </c:pt>
                <c:pt idx="2810">
                  <c:v>209.74483928436601</c:v>
                </c:pt>
                <c:pt idx="2811">
                  <c:v>209.75582622577201</c:v>
                </c:pt>
                <c:pt idx="2812">
                  <c:v>209.77198342654901</c:v>
                </c:pt>
                <c:pt idx="2813">
                  <c:v>209.78329222577199</c:v>
                </c:pt>
                <c:pt idx="2814">
                  <c:v>209.79944942654899</c:v>
                </c:pt>
                <c:pt idx="2815">
                  <c:v>209.81075728436599</c:v>
                </c:pt>
                <c:pt idx="2816">
                  <c:v>209.82691536795599</c:v>
                </c:pt>
                <c:pt idx="2817">
                  <c:v>209.83822328436599</c:v>
                </c:pt>
                <c:pt idx="2818">
                  <c:v>209.854381367955</c:v>
                </c:pt>
                <c:pt idx="2819">
                  <c:v>209.865689284366</c:v>
                </c:pt>
                <c:pt idx="2820">
                  <c:v>209.876675284366</c:v>
                </c:pt>
                <c:pt idx="2821">
                  <c:v>209.89283336795501</c:v>
                </c:pt>
                <c:pt idx="2822">
                  <c:v>209.90931242654901</c:v>
                </c:pt>
                <c:pt idx="2823">
                  <c:v>209.92062122577201</c:v>
                </c:pt>
                <c:pt idx="2824">
                  <c:v>209.93677842654901</c:v>
                </c:pt>
                <c:pt idx="2825">
                  <c:v>209.95325836795499</c:v>
                </c:pt>
                <c:pt idx="2826">
                  <c:v>209.96973742654899</c:v>
                </c:pt>
                <c:pt idx="2827">
                  <c:v>209.98621736795499</c:v>
                </c:pt>
                <c:pt idx="2828">
                  <c:v>210.00269642654899</c:v>
                </c:pt>
                <c:pt idx="2829">
                  <c:v>210.019176367955</c:v>
                </c:pt>
                <c:pt idx="2830">
                  <c:v>210.035655426549</c:v>
                </c:pt>
                <c:pt idx="2831">
                  <c:v>210.052135367955</c:v>
                </c:pt>
                <c:pt idx="2832">
                  <c:v>210.068614426549</c:v>
                </c:pt>
                <c:pt idx="2833">
                  <c:v>210.08509436795501</c:v>
                </c:pt>
                <c:pt idx="2834">
                  <c:v>210.10157342654901</c:v>
                </c:pt>
                <c:pt idx="2835">
                  <c:v>210.12322451013901</c:v>
                </c:pt>
                <c:pt idx="2836">
                  <c:v>210.14002542654899</c:v>
                </c:pt>
                <c:pt idx="2837">
                  <c:v>210.15650536795499</c:v>
                </c:pt>
                <c:pt idx="2838">
                  <c:v>210.17298442654899</c:v>
                </c:pt>
                <c:pt idx="2839">
                  <c:v>210.189464367955</c:v>
                </c:pt>
                <c:pt idx="2840">
                  <c:v>210.205943426549</c:v>
                </c:pt>
                <c:pt idx="2841">
                  <c:v>210.222423367955</c:v>
                </c:pt>
                <c:pt idx="2842">
                  <c:v>210.23890242655</c:v>
                </c:pt>
                <c:pt idx="2843">
                  <c:v>210.26055351013801</c:v>
                </c:pt>
                <c:pt idx="2844">
                  <c:v>210.27735442654901</c:v>
                </c:pt>
                <c:pt idx="2845">
                  <c:v>210.29383436795499</c:v>
                </c:pt>
                <c:pt idx="2846">
                  <c:v>210.31031342654899</c:v>
                </c:pt>
                <c:pt idx="2847">
                  <c:v>210.33196451013799</c:v>
                </c:pt>
                <c:pt idx="2848">
                  <c:v>210.34876542654899</c:v>
                </c:pt>
                <c:pt idx="2849">
                  <c:v>210.365245367955</c:v>
                </c:pt>
                <c:pt idx="2850">
                  <c:v>210.386896510138</c:v>
                </c:pt>
                <c:pt idx="2851">
                  <c:v>210.403697426549</c:v>
                </c:pt>
                <c:pt idx="2852">
                  <c:v>210.42534851013801</c:v>
                </c:pt>
                <c:pt idx="2853">
                  <c:v>210.44214942654901</c:v>
                </c:pt>
                <c:pt idx="2854">
                  <c:v>210.45862936795601</c:v>
                </c:pt>
                <c:pt idx="2855">
                  <c:v>210.46993728436601</c:v>
                </c:pt>
                <c:pt idx="2856">
                  <c:v>210.48092328436601</c:v>
                </c:pt>
                <c:pt idx="2857">
                  <c:v>210.49191022577199</c:v>
                </c:pt>
                <c:pt idx="2858">
                  <c:v>210.50289628436599</c:v>
                </c:pt>
                <c:pt idx="2859">
                  <c:v>210.50871114218299</c:v>
                </c:pt>
                <c:pt idx="2860">
                  <c:v>210.50386185781699</c:v>
                </c:pt>
                <c:pt idx="2861">
                  <c:v>210.50871114218299</c:v>
                </c:pt>
                <c:pt idx="2862">
                  <c:v>210.50903299999999</c:v>
                </c:pt>
                <c:pt idx="2863">
                  <c:v>210.50386185781699</c:v>
                </c:pt>
                <c:pt idx="2864">
                  <c:v>210.49836885781701</c:v>
                </c:pt>
                <c:pt idx="2865">
                  <c:v>210.48770471563401</c:v>
                </c:pt>
                <c:pt idx="2866">
                  <c:v>210.471546632045</c:v>
                </c:pt>
                <c:pt idx="2867">
                  <c:v>210.46023871563401</c:v>
                </c:pt>
                <c:pt idx="2868">
                  <c:v>210.444080632045</c:v>
                </c:pt>
                <c:pt idx="2869">
                  <c:v>210.422430431268</c:v>
                </c:pt>
                <c:pt idx="2870">
                  <c:v>210.40562863204499</c:v>
                </c:pt>
                <c:pt idx="2871">
                  <c:v>210.38397748986199</c:v>
                </c:pt>
                <c:pt idx="2872">
                  <c:v>210.35683428908399</c:v>
                </c:pt>
                <c:pt idx="2873">
                  <c:v>210.33453948986099</c:v>
                </c:pt>
                <c:pt idx="2874">
                  <c:v>210.31256648986201</c:v>
                </c:pt>
                <c:pt idx="2875">
                  <c:v>210.28542234767801</c:v>
                </c:pt>
                <c:pt idx="2876">
                  <c:v>210.257957289085</c:v>
                </c:pt>
                <c:pt idx="2877">
                  <c:v>210.230491347678</c:v>
                </c:pt>
                <c:pt idx="2878">
                  <c:v>210.19785420549599</c:v>
                </c:pt>
                <c:pt idx="2879">
                  <c:v>210.16489520549499</c:v>
                </c:pt>
                <c:pt idx="2880">
                  <c:v>210.12676506331201</c:v>
                </c:pt>
                <c:pt idx="2881">
                  <c:v>210.093484205496</c:v>
                </c:pt>
                <c:pt idx="2882">
                  <c:v>210.055354063312</c:v>
                </c:pt>
                <c:pt idx="2883">
                  <c:v>210.01172997972401</c:v>
                </c:pt>
                <c:pt idx="2884">
                  <c:v>209.97295606331201</c:v>
                </c:pt>
                <c:pt idx="2885">
                  <c:v>209.92933292113</c:v>
                </c:pt>
                <c:pt idx="2886">
                  <c:v>209.88021583753999</c:v>
                </c:pt>
                <c:pt idx="2887">
                  <c:v>209.83077777894599</c:v>
                </c:pt>
                <c:pt idx="2888">
                  <c:v>209.78651092113</c:v>
                </c:pt>
                <c:pt idx="2889">
                  <c:v>209.73739383754</c:v>
                </c:pt>
                <c:pt idx="2890">
                  <c:v>209.68278369535801</c:v>
                </c:pt>
                <c:pt idx="2891">
                  <c:v>209.63302377894601</c:v>
                </c:pt>
                <c:pt idx="2892">
                  <c:v>209.58358483753901</c:v>
                </c:pt>
                <c:pt idx="2893">
                  <c:v>209.52897563676399</c:v>
                </c:pt>
                <c:pt idx="2894">
                  <c:v>209.47404369535701</c:v>
                </c:pt>
                <c:pt idx="2895">
                  <c:v>209.413940553175</c:v>
                </c:pt>
                <c:pt idx="2896">
                  <c:v>209.363858778946</c:v>
                </c:pt>
                <c:pt idx="2897">
                  <c:v>209.32476306331299</c:v>
                </c:pt>
                <c:pt idx="2898">
                  <c:v>209.29665334767799</c:v>
                </c:pt>
                <c:pt idx="2899">
                  <c:v>209.27952963204501</c:v>
                </c:pt>
                <c:pt idx="2900">
                  <c:v>209.27339285781699</c:v>
                </c:pt>
                <c:pt idx="2901">
                  <c:v>209.27824214218299</c:v>
                </c:pt>
                <c:pt idx="2902">
                  <c:v>209.28890722577199</c:v>
                </c:pt>
                <c:pt idx="2903">
                  <c:v>209.31023556873299</c:v>
                </c:pt>
                <c:pt idx="2904">
                  <c:v>209.34255079450401</c:v>
                </c:pt>
                <c:pt idx="2905">
                  <c:v>209.38068187809401</c:v>
                </c:pt>
                <c:pt idx="2906">
                  <c:v>209.42430507887099</c:v>
                </c:pt>
                <c:pt idx="2907">
                  <c:v>209.478593304642</c:v>
                </c:pt>
                <c:pt idx="2908">
                  <c:v>209.528353221054</c:v>
                </c:pt>
                <c:pt idx="2909">
                  <c:v>209.57779122105299</c:v>
                </c:pt>
                <c:pt idx="2910">
                  <c:v>209.62205902027699</c:v>
                </c:pt>
                <c:pt idx="2911">
                  <c:v>209.66600407887199</c:v>
                </c:pt>
                <c:pt idx="2912">
                  <c:v>209.70477793668701</c:v>
                </c:pt>
                <c:pt idx="2913">
                  <c:v>209.74322993668801</c:v>
                </c:pt>
                <c:pt idx="2914">
                  <c:v>209.78168287809299</c:v>
                </c:pt>
                <c:pt idx="2915">
                  <c:v>209.81496379450499</c:v>
                </c:pt>
                <c:pt idx="2916">
                  <c:v>209.853093936687</c:v>
                </c:pt>
                <c:pt idx="2917">
                  <c:v>209.886374794505</c:v>
                </c:pt>
                <c:pt idx="2918">
                  <c:v>209.91933379450501</c:v>
                </c:pt>
                <c:pt idx="2919">
                  <c:v>209.95229279450399</c:v>
                </c:pt>
                <c:pt idx="2920">
                  <c:v>209.98007971091599</c:v>
                </c:pt>
                <c:pt idx="2921">
                  <c:v>210.012716794504</c:v>
                </c:pt>
                <c:pt idx="2922">
                  <c:v>210.040504652322</c:v>
                </c:pt>
                <c:pt idx="2923">
                  <c:v>210.07314179450501</c:v>
                </c:pt>
                <c:pt idx="2924">
                  <c:v>210.09575851013801</c:v>
                </c:pt>
                <c:pt idx="2925">
                  <c:v>210.12290265232201</c:v>
                </c:pt>
                <c:pt idx="2926">
                  <c:v>210.14519656873199</c:v>
                </c:pt>
                <c:pt idx="2927">
                  <c:v>210.17234065232199</c:v>
                </c:pt>
                <c:pt idx="2928">
                  <c:v>210.194635510138</c:v>
                </c:pt>
                <c:pt idx="2929">
                  <c:v>210.216608510138</c:v>
                </c:pt>
                <c:pt idx="2930">
                  <c:v>210.238580568733</c:v>
                </c:pt>
                <c:pt idx="2931">
                  <c:v>210.26055351013801</c:v>
                </c:pt>
                <c:pt idx="2932">
                  <c:v>210.28252556873301</c:v>
                </c:pt>
                <c:pt idx="2933">
                  <c:v>210.29415622577201</c:v>
                </c:pt>
                <c:pt idx="2934">
                  <c:v>210.29997114218301</c:v>
                </c:pt>
                <c:pt idx="2935">
                  <c:v>210.30029300000001</c:v>
                </c:pt>
                <c:pt idx="2936">
                  <c:v>210.30029300000001</c:v>
                </c:pt>
                <c:pt idx="2937">
                  <c:v>210.29512185781701</c:v>
                </c:pt>
                <c:pt idx="2938">
                  <c:v>210.284456774228</c:v>
                </c:pt>
                <c:pt idx="2939">
                  <c:v>210.27347071563401</c:v>
                </c:pt>
                <c:pt idx="2940">
                  <c:v>210.257313573451</c:v>
                </c:pt>
                <c:pt idx="2941">
                  <c:v>210.240833632045</c:v>
                </c:pt>
                <c:pt idx="2942">
                  <c:v>210.219183431267</c:v>
                </c:pt>
                <c:pt idx="2943">
                  <c:v>210.19203934767799</c:v>
                </c:pt>
                <c:pt idx="2944">
                  <c:v>210.16457334767799</c:v>
                </c:pt>
                <c:pt idx="2945">
                  <c:v>210.131936205496</c:v>
                </c:pt>
                <c:pt idx="2946">
                  <c:v>210.098977205495</c:v>
                </c:pt>
                <c:pt idx="2947">
                  <c:v>210.06601820549599</c:v>
                </c:pt>
                <c:pt idx="2948">
                  <c:v>210.02788806331199</c:v>
                </c:pt>
                <c:pt idx="2949">
                  <c:v>209.98426397972199</c:v>
                </c:pt>
                <c:pt idx="2950">
                  <c:v>209.94031892113</c:v>
                </c:pt>
                <c:pt idx="2951">
                  <c:v>209.891202778946</c:v>
                </c:pt>
                <c:pt idx="2952">
                  <c:v>209.84176383754101</c:v>
                </c:pt>
                <c:pt idx="2953">
                  <c:v>209.78715463676301</c:v>
                </c:pt>
                <c:pt idx="2954">
                  <c:v>209.73222269535799</c:v>
                </c:pt>
                <c:pt idx="2955">
                  <c:v>209.68246183753999</c:v>
                </c:pt>
                <c:pt idx="2956">
                  <c:v>209.64336606331199</c:v>
                </c:pt>
                <c:pt idx="2957">
                  <c:v>209.62042843126801</c:v>
                </c:pt>
                <c:pt idx="2958">
                  <c:v>209.60362663204501</c:v>
                </c:pt>
                <c:pt idx="2959">
                  <c:v>209.60266100000001</c:v>
                </c:pt>
                <c:pt idx="2960">
                  <c:v>209.60266100000001</c:v>
                </c:pt>
                <c:pt idx="2961">
                  <c:v>209.60783214218301</c:v>
                </c:pt>
                <c:pt idx="2962">
                  <c:v>209.61849722577199</c:v>
                </c:pt>
                <c:pt idx="2963">
                  <c:v>209.63465442654899</c:v>
                </c:pt>
                <c:pt idx="2964">
                  <c:v>209.651134367955</c:v>
                </c:pt>
                <c:pt idx="2965">
                  <c:v>209.67278456873299</c:v>
                </c:pt>
                <c:pt idx="2966">
                  <c:v>209.689586367955</c:v>
                </c:pt>
                <c:pt idx="2967">
                  <c:v>209.711236568733</c:v>
                </c:pt>
                <c:pt idx="2968">
                  <c:v>209.73320951013901</c:v>
                </c:pt>
                <c:pt idx="2969">
                  <c:v>209.75001136795501</c:v>
                </c:pt>
                <c:pt idx="2970">
                  <c:v>209.76649042654901</c:v>
                </c:pt>
                <c:pt idx="2971">
                  <c:v>209.78814151013799</c:v>
                </c:pt>
                <c:pt idx="2972">
                  <c:v>209.81011356873299</c:v>
                </c:pt>
                <c:pt idx="2973">
                  <c:v>209.826915367955</c:v>
                </c:pt>
                <c:pt idx="2974">
                  <c:v>209.843394426549</c:v>
                </c:pt>
                <c:pt idx="2975">
                  <c:v>209.865045510138</c:v>
                </c:pt>
                <c:pt idx="2976">
                  <c:v>209.881847367955</c:v>
                </c:pt>
                <c:pt idx="2977">
                  <c:v>209.903497568733</c:v>
                </c:pt>
                <c:pt idx="2978">
                  <c:v>209.92029936795501</c:v>
                </c:pt>
                <c:pt idx="2979">
                  <c:v>209.94194956873301</c:v>
                </c:pt>
                <c:pt idx="2980">
                  <c:v>209.95875136795601</c:v>
                </c:pt>
                <c:pt idx="2981">
                  <c:v>209.98040156873299</c:v>
                </c:pt>
                <c:pt idx="2982">
                  <c:v>210.002374510138</c:v>
                </c:pt>
                <c:pt idx="2983">
                  <c:v>210.019176367955</c:v>
                </c:pt>
                <c:pt idx="2984">
                  <c:v>210.040826568733</c:v>
                </c:pt>
                <c:pt idx="2985">
                  <c:v>210.06279951013801</c:v>
                </c:pt>
                <c:pt idx="2986">
                  <c:v>210.08477251013801</c:v>
                </c:pt>
                <c:pt idx="2987">
                  <c:v>210.10157342655</c:v>
                </c:pt>
                <c:pt idx="2988">
                  <c:v>210.11805336795501</c:v>
                </c:pt>
                <c:pt idx="2989">
                  <c:v>210.13453242654899</c:v>
                </c:pt>
                <c:pt idx="2990">
                  <c:v>210.15101236795499</c:v>
                </c:pt>
                <c:pt idx="2991">
                  <c:v>210.16749142654899</c:v>
                </c:pt>
                <c:pt idx="2992">
                  <c:v>210.183971367955</c:v>
                </c:pt>
                <c:pt idx="2993">
                  <c:v>210.200450426549</c:v>
                </c:pt>
                <c:pt idx="2994">
                  <c:v>210.216930367955</c:v>
                </c:pt>
                <c:pt idx="2995">
                  <c:v>210.228238284366</c:v>
                </c:pt>
                <c:pt idx="2996">
                  <c:v>210.244395426549</c:v>
                </c:pt>
                <c:pt idx="2997">
                  <c:v>210.26087536795501</c:v>
                </c:pt>
                <c:pt idx="2998">
                  <c:v>210.27218328436601</c:v>
                </c:pt>
                <c:pt idx="2999">
                  <c:v>210.28834136795601</c:v>
                </c:pt>
                <c:pt idx="3000">
                  <c:v>210.30482042654901</c:v>
                </c:pt>
                <c:pt idx="3001">
                  <c:v>210.31612828436599</c:v>
                </c:pt>
                <c:pt idx="3002">
                  <c:v>210.32711522577199</c:v>
                </c:pt>
                <c:pt idx="3003">
                  <c:v>210.34327242654899</c:v>
                </c:pt>
                <c:pt idx="3004">
                  <c:v>210.35458122577199</c:v>
                </c:pt>
                <c:pt idx="3005">
                  <c:v>210.370738426549</c:v>
                </c:pt>
                <c:pt idx="3006">
                  <c:v>210.376875142183</c:v>
                </c:pt>
                <c:pt idx="3007">
                  <c:v>210.392711367955</c:v>
                </c:pt>
                <c:pt idx="3008">
                  <c:v>210.404019284366</c:v>
                </c:pt>
                <c:pt idx="3009">
                  <c:v>210.415005284366</c:v>
                </c:pt>
                <c:pt idx="3010">
                  <c:v>210.43116336795501</c:v>
                </c:pt>
                <c:pt idx="3011">
                  <c:v>210.44247128436601</c:v>
                </c:pt>
                <c:pt idx="3012">
                  <c:v>210.45345822577201</c:v>
                </c:pt>
                <c:pt idx="3013">
                  <c:v>210.46444428436601</c:v>
                </c:pt>
                <c:pt idx="3014">
                  <c:v>210.47543028436601</c:v>
                </c:pt>
                <c:pt idx="3015">
                  <c:v>210.48641722577199</c:v>
                </c:pt>
                <c:pt idx="3016">
                  <c:v>210.49223214218301</c:v>
                </c:pt>
                <c:pt idx="3017">
                  <c:v>210.49772514218299</c:v>
                </c:pt>
                <c:pt idx="3018">
                  <c:v>210.50321814218299</c:v>
                </c:pt>
                <c:pt idx="3019">
                  <c:v>210.50871114218299</c:v>
                </c:pt>
                <c:pt idx="3020">
                  <c:v>210.51420414218299</c:v>
                </c:pt>
                <c:pt idx="3021">
                  <c:v>210.51969808358899</c:v>
                </c:pt>
                <c:pt idx="3022">
                  <c:v>210.52519114218299</c:v>
                </c:pt>
                <c:pt idx="3023">
                  <c:v>210.53068414218299</c:v>
                </c:pt>
                <c:pt idx="3024">
                  <c:v>210.53100599999999</c:v>
                </c:pt>
                <c:pt idx="3025">
                  <c:v>210.53617714218299</c:v>
                </c:pt>
                <c:pt idx="3026">
                  <c:v>210.53649899999999</c:v>
                </c:pt>
                <c:pt idx="3027">
                  <c:v>210.54167014218299</c:v>
                </c:pt>
                <c:pt idx="3028">
                  <c:v>210.547163142183</c:v>
                </c:pt>
                <c:pt idx="3029">
                  <c:v>210.54748499999999</c:v>
                </c:pt>
                <c:pt idx="3030">
                  <c:v>210.54748499999999</c:v>
                </c:pt>
                <c:pt idx="3031">
                  <c:v>210.552657083589</c:v>
                </c:pt>
                <c:pt idx="3032">
                  <c:v>210.55297899999999</c:v>
                </c:pt>
                <c:pt idx="3033">
                  <c:v>210.55297899999999</c:v>
                </c:pt>
                <c:pt idx="3034">
                  <c:v>210.55297899999999</c:v>
                </c:pt>
                <c:pt idx="3035">
                  <c:v>210.542676017681</c:v>
                </c:pt>
                <c:pt idx="3036">
                  <c:v>210.531692626954</c:v>
                </c:pt>
                <c:pt idx="3037">
                  <c:v>210.520706626954</c:v>
                </c:pt>
                <c:pt idx="3038">
                  <c:v>210.50457000293201</c:v>
                </c:pt>
                <c:pt idx="3039">
                  <c:v>210.48809094043099</c:v>
                </c:pt>
                <c:pt idx="3040">
                  <c:v>210.46646131640901</c:v>
                </c:pt>
                <c:pt idx="3041">
                  <c:v>210.44448831640801</c:v>
                </c:pt>
                <c:pt idx="3042">
                  <c:v>210.42251625390901</c:v>
                </c:pt>
                <c:pt idx="3043">
                  <c:v>210.400543316409</c:v>
                </c:pt>
                <c:pt idx="3044">
                  <c:v>210.373420629885</c:v>
                </c:pt>
                <c:pt idx="3045">
                  <c:v>210.34595462988599</c:v>
                </c:pt>
                <c:pt idx="3046">
                  <c:v>210.313338943362</c:v>
                </c:pt>
                <c:pt idx="3047">
                  <c:v>210.28037994336299</c:v>
                </c:pt>
                <c:pt idx="3048">
                  <c:v>210.24742094336199</c:v>
                </c:pt>
                <c:pt idx="3049">
                  <c:v>210.21446194336201</c:v>
                </c:pt>
                <c:pt idx="3050">
                  <c:v>210.181502943363</c:v>
                </c:pt>
                <c:pt idx="3051">
                  <c:v>210.14339425684</c:v>
                </c:pt>
                <c:pt idx="3052">
                  <c:v>210.10494225683999</c:v>
                </c:pt>
                <c:pt idx="3053">
                  <c:v>210.06649025684001</c:v>
                </c:pt>
                <c:pt idx="3054">
                  <c:v>210.02288857031701</c:v>
                </c:pt>
                <c:pt idx="3055">
                  <c:v>209.97894263281799</c:v>
                </c:pt>
                <c:pt idx="3056">
                  <c:v>209.93499757031699</c:v>
                </c:pt>
                <c:pt idx="3057">
                  <c:v>209.89105257031699</c:v>
                </c:pt>
                <c:pt idx="3058">
                  <c:v>209.841956946294</c:v>
                </c:pt>
                <c:pt idx="3059">
                  <c:v>209.792518883795</c:v>
                </c:pt>
                <c:pt idx="3060">
                  <c:v>209.74307994629399</c:v>
                </c:pt>
                <c:pt idx="3061">
                  <c:v>209.69364188379501</c:v>
                </c:pt>
                <c:pt idx="3062">
                  <c:v>209.639053259772</c:v>
                </c:pt>
                <c:pt idx="3063">
                  <c:v>209.578971573248</c:v>
                </c:pt>
                <c:pt idx="3064">
                  <c:v>209.52369719727201</c:v>
                </c:pt>
                <c:pt idx="3065">
                  <c:v>209.46361557324801</c:v>
                </c:pt>
                <c:pt idx="3066">
                  <c:v>209.40319057324899</c:v>
                </c:pt>
                <c:pt idx="3067">
                  <c:v>209.34791525977101</c:v>
                </c:pt>
                <c:pt idx="3068">
                  <c:v>209.28783451074801</c:v>
                </c:pt>
                <c:pt idx="3069">
                  <c:v>209.22740957324899</c:v>
                </c:pt>
                <c:pt idx="3070">
                  <c:v>209.17728394629401</c:v>
                </c:pt>
                <c:pt idx="3071">
                  <c:v>209.143294943363</c:v>
                </c:pt>
                <c:pt idx="3072">
                  <c:v>209.11548656738501</c:v>
                </c:pt>
                <c:pt idx="3073">
                  <c:v>209.09317031640899</c:v>
                </c:pt>
                <c:pt idx="3074">
                  <c:v>209.08149762695399</c:v>
                </c:pt>
                <c:pt idx="3075">
                  <c:v>209.07566037597701</c:v>
                </c:pt>
                <c:pt idx="3076">
                  <c:v>209.07531700000001</c:v>
                </c:pt>
                <c:pt idx="3077">
                  <c:v>209.08561731054601</c:v>
                </c:pt>
                <c:pt idx="3078">
                  <c:v>209.09660337304601</c:v>
                </c:pt>
                <c:pt idx="3079">
                  <c:v>209.11788968359201</c:v>
                </c:pt>
                <c:pt idx="3080">
                  <c:v>209.13986174609099</c:v>
                </c:pt>
                <c:pt idx="3081">
                  <c:v>209.161834683591</c:v>
                </c:pt>
                <c:pt idx="3082">
                  <c:v>209.18895737011499</c:v>
                </c:pt>
                <c:pt idx="3083">
                  <c:v>209.221573056637</c:v>
                </c:pt>
                <c:pt idx="3084">
                  <c:v>209.249382370115</c:v>
                </c:pt>
                <c:pt idx="3085">
                  <c:v>209.27684743261401</c:v>
                </c:pt>
                <c:pt idx="3086">
                  <c:v>209.30946305663801</c:v>
                </c:pt>
                <c:pt idx="3087">
                  <c:v>209.33727237011499</c:v>
                </c:pt>
                <c:pt idx="3088">
                  <c:v>209.359588683591</c:v>
                </c:pt>
                <c:pt idx="3089">
                  <c:v>209.39186105663799</c:v>
                </c:pt>
                <c:pt idx="3090">
                  <c:v>209.424820056637</c:v>
                </c:pt>
                <c:pt idx="3091">
                  <c:v>209.46292874316001</c:v>
                </c:pt>
                <c:pt idx="3092">
                  <c:v>209.50138074316001</c:v>
                </c:pt>
                <c:pt idx="3093">
                  <c:v>209.54498242968299</c:v>
                </c:pt>
                <c:pt idx="3094">
                  <c:v>209.58377868066</c:v>
                </c:pt>
                <c:pt idx="3095">
                  <c:v>209.61708105663701</c:v>
                </c:pt>
                <c:pt idx="3096">
                  <c:v>209.65518974316001</c:v>
                </c:pt>
                <c:pt idx="3097">
                  <c:v>209.68849205663699</c:v>
                </c:pt>
                <c:pt idx="3098">
                  <c:v>209.71630137011499</c:v>
                </c:pt>
                <c:pt idx="3099">
                  <c:v>209.743766432614</c:v>
                </c:pt>
                <c:pt idx="3100">
                  <c:v>209.77123237011401</c:v>
                </c:pt>
                <c:pt idx="3101">
                  <c:v>209.79869837011501</c:v>
                </c:pt>
                <c:pt idx="3102">
                  <c:v>209.82616437011399</c:v>
                </c:pt>
                <c:pt idx="3103">
                  <c:v>209.85363037011501</c:v>
                </c:pt>
                <c:pt idx="3104">
                  <c:v>209.88109637011399</c:v>
                </c:pt>
                <c:pt idx="3105">
                  <c:v>209.90856143261499</c:v>
                </c:pt>
                <c:pt idx="3106">
                  <c:v>209.930877683592</c:v>
                </c:pt>
                <c:pt idx="3107">
                  <c:v>209.95285068359101</c:v>
                </c:pt>
                <c:pt idx="3108">
                  <c:v>209.974822746092</c:v>
                </c:pt>
                <c:pt idx="3109">
                  <c:v>210.00194537011399</c:v>
                </c:pt>
                <c:pt idx="3110">
                  <c:v>210.01911199706899</c:v>
                </c:pt>
                <c:pt idx="3111">
                  <c:v>210.04074074609099</c:v>
                </c:pt>
                <c:pt idx="3112">
                  <c:v>210.062713683591</c:v>
                </c:pt>
                <c:pt idx="3113">
                  <c:v>210.07953605956899</c:v>
                </c:pt>
                <c:pt idx="3114">
                  <c:v>210.09601599706801</c:v>
                </c:pt>
                <c:pt idx="3115">
                  <c:v>210.112495059569</c:v>
                </c:pt>
                <c:pt idx="3116">
                  <c:v>210.12897499706801</c:v>
                </c:pt>
                <c:pt idx="3117">
                  <c:v>210.145454059569</c:v>
                </c:pt>
                <c:pt idx="3118">
                  <c:v>210.16193399706799</c:v>
                </c:pt>
                <c:pt idx="3119">
                  <c:v>210.17841305956901</c:v>
                </c:pt>
                <c:pt idx="3120">
                  <c:v>210.18974331054599</c:v>
                </c:pt>
                <c:pt idx="3121">
                  <c:v>210.20587905956901</c:v>
                </c:pt>
                <c:pt idx="3122">
                  <c:v>210.217209310546</c:v>
                </c:pt>
                <c:pt idx="3123">
                  <c:v>210.22819537304599</c:v>
                </c:pt>
                <c:pt idx="3124">
                  <c:v>210.23918137304599</c:v>
                </c:pt>
                <c:pt idx="3125">
                  <c:v>210.250167373046</c:v>
                </c:pt>
                <c:pt idx="3126">
                  <c:v>210.261154310546</c:v>
                </c:pt>
                <c:pt idx="3127">
                  <c:v>210.272140373046</c:v>
                </c:pt>
                <c:pt idx="3128">
                  <c:v>210.277976686523</c:v>
                </c:pt>
                <c:pt idx="3129">
                  <c:v>210.28862031054601</c:v>
                </c:pt>
                <c:pt idx="3130">
                  <c:v>210.299606373046</c:v>
                </c:pt>
                <c:pt idx="3131">
                  <c:v>210.30544268652301</c:v>
                </c:pt>
                <c:pt idx="3132">
                  <c:v>210.30578600000001</c:v>
                </c:pt>
                <c:pt idx="3133">
                  <c:v>210.30063631347701</c:v>
                </c:pt>
                <c:pt idx="3134">
                  <c:v>210.29514331347701</c:v>
                </c:pt>
                <c:pt idx="3135">
                  <c:v>210.27935000293201</c:v>
                </c:pt>
                <c:pt idx="3136">
                  <c:v>210.26287094043099</c:v>
                </c:pt>
                <c:pt idx="3137">
                  <c:v>210.246391002932</c:v>
                </c:pt>
                <c:pt idx="3138">
                  <c:v>210.22476225390901</c:v>
                </c:pt>
                <c:pt idx="3139">
                  <c:v>210.197639629885</c:v>
                </c:pt>
                <c:pt idx="3140">
                  <c:v>210.17017362988599</c:v>
                </c:pt>
                <c:pt idx="3141">
                  <c:v>210.137557943362</c:v>
                </c:pt>
                <c:pt idx="3142">
                  <c:v>210.10459894336299</c:v>
                </c:pt>
                <c:pt idx="3143">
                  <c:v>210.06649025684001</c:v>
                </c:pt>
                <c:pt idx="3144">
                  <c:v>210.02288857031701</c:v>
                </c:pt>
                <c:pt idx="3145">
                  <c:v>209.98409231933999</c:v>
                </c:pt>
                <c:pt idx="3146">
                  <c:v>209.940490570317</c:v>
                </c:pt>
                <c:pt idx="3147">
                  <c:v>209.89139588379501</c:v>
                </c:pt>
                <c:pt idx="3148">
                  <c:v>209.847106632817</c:v>
                </c:pt>
                <c:pt idx="3149">
                  <c:v>209.798011883795</c:v>
                </c:pt>
                <c:pt idx="3150">
                  <c:v>209.74342325977199</c:v>
                </c:pt>
                <c:pt idx="3151">
                  <c:v>209.68849219727099</c:v>
                </c:pt>
                <c:pt idx="3152">
                  <c:v>209.633560259772</c:v>
                </c:pt>
                <c:pt idx="3153">
                  <c:v>209.57862825977099</c:v>
                </c:pt>
                <c:pt idx="3154">
                  <c:v>209.51854751074899</c:v>
                </c:pt>
                <c:pt idx="3155">
                  <c:v>209.45297288672501</c:v>
                </c:pt>
                <c:pt idx="3156">
                  <c:v>209.39220457325001</c:v>
                </c:pt>
                <c:pt idx="3157">
                  <c:v>209.316329576181</c:v>
                </c:pt>
                <c:pt idx="3158">
                  <c:v>209.25487551074801</c:v>
                </c:pt>
                <c:pt idx="3159">
                  <c:v>209.18930088672599</c:v>
                </c:pt>
                <c:pt idx="3160">
                  <c:v>209.138831946294</c:v>
                </c:pt>
                <c:pt idx="3161">
                  <c:v>209.104842943363</c:v>
                </c:pt>
                <c:pt idx="3162">
                  <c:v>209.07703362988499</c:v>
                </c:pt>
                <c:pt idx="3163">
                  <c:v>209.05471825390799</c:v>
                </c:pt>
                <c:pt idx="3164">
                  <c:v>209.068794059569</c:v>
                </c:pt>
                <c:pt idx="3165">
                  <c:v>209.08012431054601</c:v>
                </c:pt>
                <c:pt idx="3166">
                  <c:v>209.09111037304601</c:v>
                </c:pt>
                <c:pt idx="3167">
                  <c:v>209.09694668652301</c:v>
                </c:pt>
                <c:pt idx="3168">
                  <c:v>209.09214031347699</c:v>
                </c:pt>
                <c:pt idx="3169">
                  <c:v>209.08664731347699</c:v>
                </c:pt>
                <c:pt idx="3170">
                  <c:v>209.08630400000001</c:v>
                </c:pt>
                <c:pt idx="3171">
                  <c:v>209.08630400000001</c:v>
                </c:pt>
                <c:pt idx="3172">
                  <c:v>209.08115431347699</c:v>
                </c:pt>
                <c:pt idx="3173">
                  <c:v>209.08081100000001</c:v>
                </c:pt>
                <c:pt idx="3174">
                  <c:v>209.08081100000001</c:v>
                </c:pt>
                <c:pt idx="3175">
                  <c:v>209.08081100000001</c:v>
                </c:pt>
                <c:pt idx="3176">
                  <c:v>209.09111037304601</c:v>
                </c:pt>
                <c:pt idx="3177">
                  <c:v>209.09694668652301</c:v>
                </c:pt>
                <c:pt idx="3178">
                  <c:v>209.10243968652301</c:v>
                </c:pt>
                <c:pt idx="3179">
                  <c:v>209.10278299999999</c:v>
                </c:pt>
                <c:pt idx="3180">
                  <c:v>209.10793268652299</c:v>
                </c:pt>
                <c:pt idx="3181">
                  <c:v>209.11342662402299</c:v>
                </c:pt>
                <c:pt idx="3182">
                  <c:v>209.11891968652299</c:v>
                </c:pt>
                <c:pt idx="3183">
                  <c:v>209.12441268652299</c:v>
                </c:pt>
                <c:pt idx="3184">
                  <c:v>209.12990568652299</c:v>
                </c:pt>
                <c:pt idx="3185">
                  <c:v>209.13539868652299</c:v>
                </c:pt>
                <c:pt idx="3186">
                  <c:v>209.14089168652299</c:v>
                </c:pt>
                <c:pt idx="3187">
                  <c:v>209.146385624023</c:v>
                </c:pt>
                <c:pt idx="3188">
                  <c:v>209.16217805956899</c:v>
                </c:pt>
                <c:pt idx="3189">
                  <c:v>209.18380768359199</c:v>
                </c:pt>
                <c:pt idx="3190">
                  <c:v>209.21092943261399</c:v>
                </c:pt>
                <c:pt idx="3191">
                  <c:v>209.24869568066001</c:v>
                </c:pt>
                <c:pt idx="3192">
                  <c:v>209.28714774316001</c:v>
                </c:pt>
                <c:pt idx="3193">
                  <c:v>209.33589911620601</c:v>
                </c:pt>
                <c:pt idx="3194">
                  <c:v>209.380188367182</c:v>
                </c:pt>
                <c:pt idx="3195">
                  <c:v>209.424133429683</c:v>
                </c:pt>
                <c:pt idx="3196">
                  <c:v>209.473228116206</c:v>
                </c:pt>
                <c:pt idx="3197">
                  <c:v>209.51236768065999</c:v>
                </c:pt>
                <c:pt idx="3198">
                  <c:v>209.55596942968299</c:v>
                </c:pt>
                <c:pt idx="3199">
                  <c:v>209.59476474316</c:v>
                </c:pt>
                <c:pt idx="3200">
                  <c:v>209.63321674316001</c:v>
                </c:pt>
                <c:pt idx="3201">
                  <c:v>209.67166874316101</c:v>
                </c:pt>
                <c:pt idx="3202">
                  <c:v>209.70497105663699</c:v>
                </c:pt>
                <c:pt idx="3203">
                  <c:v>209.73793005663799</c:v>
                </c:pt>
                <c:pt idx="3204">
                  <c:v>209.770889056637</c:v>
                </c:pt>
                <c:pt idx="3205">
                  <c:v>209.80384805663701</c:v>
                </c:pt>
                <c:pt idx="3206">
                  <c:v>209.83165737011399</c:v>
                </c:pt>
                <c:pt idx="3207">
                  <c:v>209.85912337011399</c:v>
                </c:pt>
                <c:pt idx="3208">
                  <c:v>209.88658937011499</c:v>
                </c:pt>
                <c:pt idx="3209">
                  <c:v>209.919205056637</c:v>
                </c:pt>
                <c:pt idx="3210">
                  <c:v>209.94701343261499</c:v>
                </c:pt>
                <c:pt idx="3211">
                  <c:v>209.97447937011401</c:v>
                </c:pt>
                <c:pt idx="3212">
                  <c:v>210.00709505663701</c:v>
                </c:pt>
                <c:pt idx="3213">
                  <c:v>210.03490437011399</c:v>
                </c:pt>
                <c:pt idx="3214">
                  <c:v>210.06752005663699</c:v>
                </c:pt>
                <c:pt idx="3215">
                  <c:v>210.095329370115</c:v>
                </c:pt>
                <c:pt idx="3216">
                  <c:v>210.127945056637</c:v>
                </c:pt>
                <c:pt idx="3217">
                  <c:v>210.15575437011501</c:v>
                </c:pt>
                <c:pt idx="3218">
                  <c:v>210.18837005663701</c:v>
                </c:pt>
                <c:pt idx="3219">
                  <c:v>210.21617937011499</c:v>
                </c:pt>
                <c:pt idx="3220">
                  <c:v>210.24879411913801</c:v>
                </c:pt>
                <c:pt idx="3221">
                  <c:v>210.276603370114</c:v>
                </c:pt>
                <c:pt idx="3222">
                  <c:v>210.304069370115</c:v>
                </c:pt>
                <c:pt idx="3223">
                  <c:v>210.33153537011401</c:v>
                </c:pt>
                <c:pt idx="3224">
                  <c:v>210.35900137011501</c:v>
                </c:pt>
                <c:pt idx="3225">
                  <c:v>210.38646737011399</c:v>
                </c:pt>
                <c:pt idx="3226">
                  <c:v>210.41393243261399</c:v>
                </c:pt>
                <c:pt idx="3227">
                  <c:v>210.441398370115</c:v>
                </c:pt>
                <c:pt idx="3228">
                  <c:v>210.474014056637</c:v>
                </c:pt>
                <c:pt idx="3229">
                  <c:v>210.50182337011501</c:v>
                </c:pt>
                <c:pt idx="3230">
                  <c:v>210.52928937011399</c:v>
                </c:pt>
                <c:pt idx="3231">
                  <c:v>210.55675537011501</c:v>
                </c:pt>
                <c:pt idx="3232">
                  <c:v>210.58422137011399</c:v>
                </c:pt>
                <c:pt idx="3233">
                  <c:v>210.61168643261399</c:v>
                </c:pt>
                <c:pt idx="3234">
                  <c:v>210.639152370115</c:v>
                </c:pt>
                <c:pt idx="3235">
                  <c:v>210.66661837011401</c:v>
                </c:pt>
                <c:pt idx="3236">
                  <c:v>210.69408437011501</c:v>
                </c:pt>
                <c:pt idx="3237">
                  <c:v>210.72155037011399</c:v>
                </c:pt>
                <c:pt idx="3238">
                  <c:v>210.74901543261399</c:v>
                </c:pt>
                <c:pt idx="3239">
                  <c:v>210.77648137011499</c:v>
                </c:pt>
                <c:pt idx="3240">
                  <c:v>210.798797683591</c:v>
                </c:pt>
                <c:pt idx="3241">
                  <c:v>210.810470373046</c:v>
                </c:pt>
                <c:pt idx="3242">
                  <c:v>210.81630668652301</c:v>
                </c:pt>
                <c:pt idx="3243">
                  <c:v>210.81665000000001</c:v>
                </c:pt>
                <c:pt idx="3244">
                  <c:v>210.80635062695401</c:v>
                </c:pt>
                <c:pt idx="3245">
                  <c:v>210.79021494043101</c:v>
                </c:pt>
                <c:pt idx="3246">
                  <c:v>210.76858531640801</c:v>
                </c:pt>
                <c:pt idx="3247">
                  <c:v>210.741462629886</c:v>
                </c:pt>
                <c:pt idx="3248">
                  <c:v>210.708846943362</c:v>
                </c:pt>
                <c:pt idx="3249">
                  <c:v>210.665588570317</c:v>
                </c:pt>
                <c:pt idx="3250">
                  <c:v>210.62164263281699</c:v>
                </c:pt>
                <c:pt idx="3251">
                  <c:v>210.57254788379501</c:v>
                </c:pt>
                <c:pt idx="3252">
                  <c:v>210.512809573249</c:v>
                </c:pt>
                <c:pt idx="3253">
                  <c:v>210.452384573248</c:v>
                </c:pt>
                <c:pt idx="3254">
                  <c:v>210.38680988672601</c:v>
                </c:pt>
                <c:pt idx="3255">
                  <c:v>210.31574220020201</c:v>
                </c:pt>
                <c:pt idx="3256">
                  <c:v>210.25463057324899</c:v>
                </c:pt>
                <c:pt idx="3257">
                  <c:v>210.19935619727201</c:v>
                </c:pt>
                <c:pt idx="3258">
                  <c:v>210.154724570317</c:v>
                </c:pt>
                <c:pt idx="3259">
                  <c:v>210.11592831933999</c:v>
                </c:pt>
                <c:pt idx="3260">
                  <c:v>210.08262594336199</c:v>
                </c:pt>
                <c:pt idx="3261">
                  <c:v>210.05481756738601</c:v>
                </c:pt>
                <c:pt idx="3262">
                  <c:v>210.032501316408</c:v>
                </c:pt>
                <c:pt idx="3263">
                  <c:v>210.01052831640899</c:v>
                </c:pt>
                <c:pt idx="3264">
                  <c:v>209.993705940431</c:v>
                </c:pt>
                <c:pt idx="3265">
                  <c:v>209.98237568945399</c:v>
                </c:pt>
                <c:pt idx="3266">
                  <c:v>209.97138962695399</c:v>
                </c:pt>
                <c:pt idx="3267">
                  <c:v>209.96040362695399</c:v>
                </c:pt>
                <c:pt idx="3268">
                  <c:v>209.95456731347701</c:v>
                </c:pt>
                <c:pt idx="3269">
                  <c:v>209.94907337597701</c:v>
                </c:pt>
                <c:pt idx="3270">
                  <c:v>209.94873000000001</c:v>
                </c:pt>
                <c:pt idx="3271">
                  <c:v>209.94873000000001</c:v>
                </c:pt>
                <c:pt idx="3272">
                  <c:v>209.94873000000001</c:v>
                </c:pt>
                <c:pt idx="3273">
                  <c:v>209.95388062402299</c:v>
                </c:pt>
                <c:pt idx="3274">
                  <c:v>209.95422400000001</c:v>
                </c:pt>
                <c:pt idx="3275">
                  <c:v>209.95937368652301</c:v>
                </c:pt>
                <c:pt idx="3276">
                  <c:v>209.96486668652301</c:v>
                </c:pt>
                <c:pt idx="3277">
                  <c:v>209.97550937304601</c:v>
                </c:pt>
                <c:pt idx="3278">
                  <c:v>209.97619599999999</c:v>
                </c:pt>
                <c:pt idx="3279">
                  <c:v>209.98649631054599</c:v>
                </c:pt>
                <c:pt idx="3280">
                  <c:v>209.98718299999999</c:v>
                </c:pt>
                <c:pt idx="3281">
                  <c:v>209.99233268652301</c:v>
                </c:pt>
                <c:pt idx="3282">
                  <c:v>209.99267599999999</c:v>
                </c:pt>
                <c:pt idx="3283">
                  <c:v>209.99267599999999</c:v>
                </c:pt>
                <c:pt idx="3284">
                  <c:v>209.99267599999999</c:v>
                </c:pt>
                <c:pt idx="3285">
                  <c:v>209.99267599999999</c:v>
                </c:pt>
                <c:pt idx="3286">
                  <c:v>209.98752631347699</c:v>
                </c:pt>
                <c:pt idx="3287">
                  <c:v>209.98718299999999</c:v>
                </c:pt>
                <c:pt idx="3288">
                  <c:v>209.98718299999999</c:v>
                </c:pt>
                <c:pt idx="3289">
                  <c:v>209.98718299999999</c:v>
                </c:pt>
                <c:pt idx="3290">
                  <c:v>209.98203237597701</c:v>
                </c:pt>
                <c:pt idx="3291">
                  <c:v>209.97653931347699</c:v>
                </c:pt>
                <c:pt idx="3292">
                  <c:v>209.97104631347699</c:v>
                </c:pt>
                <c:pt idx="3293">
                  <c:v>209.97070299999999</c:v>
                </c:pt>
                <c:pt idx="3294">
                  <c:v>209.96555331347699</c:v>
                </c:pt>
                <c:pt idx="3295">
                  <c:v>209.96006031347699</c:v>
                </c:pt>
                <c:pt idx="3296">
                  <c:v>209.95456731347701</c:v>
                </c:pt>
                <c:pt idx="3297">
                  <c:v>209.94907337597701</c:v>
                </c:pt>
                <c:pt idx="3298">
                  <c:v>209.94358031347701</c:v>
                </c:pt>
                <c:pt idx="3299">
                  <c:v>209.93808731347701</c:v>
                </c:pt>
                <c:pt idx="3300">
                  <c:v>209.92744462695401</c:v>
                </c:pt>
                <c:pt idx="3301">
                  <c:v>209.92160831347701</c:v>
                </c:pt>
                <c:pt idx="3302">
                  <c:v>209.916114375977</c:v>
                </c:pt>
                <c:pt idx="3303">
                  <c:v>209.90547162695401</c:v>
                </c:pt>
                <c:pt idx="3304">
                  <c:v>209.89963531347701</c:v>
                </c:pt>
                <c:pt idx="3305">
                  <c:v>209.88899262695401</c:v>
                </c:pt>
                <c:pt idx="3306">
                  <c:v>209.883156313477</c:v>
                </c:pt>
                <c:pt idx="3307">
                  <c:v>209.877662375977</c:v>
                </c:pt>
                <c:pt idx="3308">
                  <c:v>209.872169313477</c:v>
                </c:pt>
                <c:pt idx="3309">
                  <c:v>209.866676313477</c:v>
                </c:pt>
                <c:pt idx="3310">
                  <c:v>209.861183313477</c:v>
                </c:pt>
                <c:pt idx="3311">
                  <c:v>209.86084</c:v>
                </c:pt>
                <c:pt idx="3312">
                  <c:v>209.850540626954</c:v>
                </c:pt>
                <c:pt idx="3313">
                  <c:v>209.84985399999999</c:v>
                </c:pt>
                <c:pt idx="3314">
                  <c:v>209.84470337597699</c:v>
                </c:pt>
                <c:pt idx="3315">
                  <c:v>209.839210313477</c:v>
                </c:pt>
                <c:pt idx="3316">
                  <c:v>209.833717313477</c:v>
                </c:pt>
                <c:pt idx="3317">
                  <c:v>209.82822431347699</c:v>
                </c:pt>
                <c:pt idx="3318">
                  <c:v>209.817581626954</c:v>
                </c:pt>
                <c:pt idx="3319">
                  <c:v>209.81174437597701</c:v>
                </c:pt>
                <c:pt idx="3320">
                  <c:v>209.80110162695399</c:v>
                </c:pt>
                <c:pt idx="3321">
                  <c:v>209.79526531347699</c:v>
                </c:pt>
                <c:pt idx="3322">
                  <c:v>209.78977231347699</c:v>
                </c:pt>
                <c:pt idx="3323">
                  <c:v>209.78427931347699</c:v>
                </c:pt>
                <c:pt idx="3324">
                  <c:v>209.77878537597701</c:v>
                </c:pt>
                <c:pt idx="3325">
                  <c:v>209.77329231347699</c:v>
                </c:pt>
                <c:pt idx="3326">
                  <c:v>209.76264962695399</c:v>
                </c:pt>
                <c:pt idx="3327">
                  <c:v>209.75681331347701</c:v>
                </c:pt>
                <c:pt idx="3328">
                  <c:v>209.75132031347701</c:v>
                </c:pt>
                <c:pt idx="3329">
                  <c:v>209.745826375977</c:v>
                </c:pt>
                <c:pt idx="3330">
                  <c:v>209.74033331347701</c:v>
                </c:pt>
                <c:pt idx="3331">
                  <c:v>209.73484031347701</c:v>
                </c:pt>
                <c:pt idx="3332">
                  <c:v>209.72934731347701</c:v>
                </c:pt>
                <c:pt idx="3333">
                  <c:v>209.72385431347701</c:v>
                </c:pt>
                <c:pt idx="3334">
                  <c:v>209.718361313477</c:v>
                </c:pt>
                <c:pt idx="3335">
                  <c:v>209.712867375977</c:v>
                </c:pt>
                <c:pt idx="3336">
                  <c:v>209.707374313477</c:v>
                </c:pt>
                <c:pt idx="3337">
                  <c:v>209.701881313477</c:v>
                </c:pt>
                <c:pt idx="3338">
                  <c:v>209.691238626954</c:v>
                </c:pt>
                <c:pt idx="3339">
                  <c:v>209.685402313477</c:v>
                </c:pt>
                <c:pt idx="3340">
                  <c:v>209.67990837597699</c:v>
                </c:pt>
                <c:pt idx="3341">
                  <c:v>209.669265626954</c:v>
                </c:pt>
                <c:pt idx="3342">
                  <c:v>209.658279626954</c:v>
                </c:pt>
                <c:pt idx="3343">
                  <c:v>209.64729268945399</c:v>
                </c:pt>
                <c:pt idx="3344">
                  <c:v>209.636306626954</c:v>
                </c:pt>
                <c:pt idx="3345">
                  <c:v>209.62532062695399</c:v>
                </c:pt>
                <c:pt idx="3346">
                  <c:v>209.61433368945401</c:v>
                </c:pt>
                <c:pt idx="3347">
                  <c:v>209.60849731347699</c:v>
                </c:pt>
                <c:pt idx="3348">
                  <c:v>209.60300431347699</c:v>
                </c:pt>
                <c:pt idx="3349">
                  <c:v>209.59236162695399</c:v>
                </c:pt>
                <c:pt idx="3350">
                  <c:v>209.58137468945401</c:v>
                </c:pt>
                <c:pt idx="3351">
                  <c:v>209.57553831347701</c:v>
                </c:pt>
                <c:pt idx="3352">
                  <c:v>209.56489562695401</c:v>
                </c:pt>
                <c:pt idx="3353">
                  <c:v>209.55390962695401</c:v>
                </c:pt>
                <c:pt idx="3354">
                  <c:v>209.563522373046</c:v>
                </c:pt>
                <c:pt idx="3355">
                  <c:v>209.574508373046</c:v>
                </c:pt>
                <c:pt idx="3356">
                  <c:v>209.58549531054501</c:v>
                </c:pt>
                <c:pt idx="3357">
                  <c:v>209.601631059569</c:v>
                </c:pt>
                <c:pt idx="3358">
                  <c:v>209.61296037304501</c:v>
                </c:pt>
                <c:pt idx="3359">
                  <c:v>209.62394731054499</c:v>
                </c:pt>
                <c:pt idx="3360">
                  <c:v>209.64008305956901</c:v>
                </c:pt>
                <c:pt idx="3361">
                  <c:v>209.65656299706799</c:v>
                </c:pt>
                <c:pt idx="3362">
                  <c:v>209.67304205956901</c:v>
                </c:pt>
                <c:pt idx="3363">
                  <c:v>209.684372310546</c:v>
                </c:pt>
                <c:pt idx="3364">
                  <c:v>209.70050805956899</c:v>
                </c:pt>
                <c:pt idx="3365">
                  <c:v>209.716987997069</c:v>
                </c:pt>
                <c:pt idx="3366">
                  <c:v>209.73346705956899</c:v>
                </c:pt>
                <c:pt idx="3367">
                  <c:v>209.744796373046</c:v>
                </c:pt>
                <c:pt idx="3368">
                  <c:v>209.76093299706801</c:v>
                </c:pt>
                <c:pt idx="3369">
                  <c:v>209.772262373046</c:v>
                </c:pt>
                <c:pt idx="3370">
                  <c:v>209.78324931054601</c:v>
                </c:pt>
                <c:pt idx="3371">
                  <c:v>209.79423537304601</c:v>
                </c:pt>
                <c:pt idx="3372">
                  <c:v>209.80522137304601</c:v>
                </c:pt>
                <c:pt idx="3373">
                  <c:v>209.81620831054599</c:v>
                </c:pt>
                <c:pt idx="3374">
                  <c:v>209.82719437304601</c:v>
                </c:pt>
                <c:pt idx="3375">
                  <c:v>209.838140290002</c:v>
                </c:pt>
                <c:pt idx="3376">
                  <c:v>209.84912438434</c:v>
                </c:pt>
                <c:pt idx="3377">
                  <c:v>209.86011045074699</c:v>
                </c:pt>
                <c:pt idx="3378">
                  <c:v>209.87109645074699</c:v>
                </c:pt>
                <c:pt idx="3379">
                  <c:v>209.88208338434001</c:v>
                </c:pt>
                <c:pt idx="3380">
                  <c:v>209.89306945074699</c:v>
                </c:pt>
                <c:pt idx="3381">
                  <c:v>209.90405545074699</c:v>
                </c:pt>
                <c:pt idx="3382">
                  <c:v>209.909913225373</c:v>
                </c:pt>
                <c:pt idx="3383">
                  <c:v>209.92053538434001</c:v>
                </c:pt>
                <c:pt idx="3384">
                  <c:v>209.926393225374</c:v>
                </c:pt>
                <c:pt idx="3385">
                  <c:v>209.937014450747</c:v>
                </c:pt>
                <c:pt idx="3386">
                  <c:v>209.942872225374</c:v>
                </c:pt>
                <c:pt idx="3387">
                  <c:v>209.95349438433999</c:v>
                </c:pt>
                <c:pt idx="3388">
                  <c:v>209.95935222537301</c:v>
                </c:pt>
                <c:pt idx="3389">
                  <c:v>209.96997345074701</c:v>
                </c:pt>
                <c:pt idx="3390">
                  <c:v>209.98095945074701</c:v>
                </c:pt>
                <c:pt idx="3391">
                  <c:v>209.99194638434</c:v>
                </c:pt>
                <c:pt idx="3392">
                  <c:v>210.00293245074701</c:v>
                </c:pt>
                <c:pt idx="3393">
                  <c:v>210.00879022537299</c:v>
                </c:pt>
                <c:pt idx="3394">
                  <c:v>210.01941238433901</c:v>
                </c:pt>
                <c:pt idx="3395">
                  <c:v>210.03039845074699</c:v>
                </c:pt>
                <c:pt idx="3396">
                  <c:v>210.03625622537399</c:v>
                </c:pt>
                <c:pt idx="3397">
                  <c:v>210.04687745074699</c:v>
                </c:pt>
                <c:pt idx="3398">
                  <c:v>210.05786438434001</c:v>
                </c:pt>
                <c:pt idx="3399">
                  <c:v>210.06885045074699</c:v>
                </c:pt>
                <c:pt idx="3400">
                  <c:v>210.079836450747</c:v>
                </c:pt>
                <c:pt idx="3401">
                  <c:v>210.08569515896599</c:v>
                </c:pt>
                <c:pt idx="3402">
                  <c:v>210.096316450747</c:v>
                </c:pt>
                <c:pt idx="3403">
                  <c:v>210.107302450747</c:v>
                </c:pt>
                <c:pt idx="3404">
                  <c:v>210.11828938433999</c:v>
                </c:pt>
                <c:pt idx="3405">
                  <c:v>210.129275450747</c:v>
                </c:pt>
                <c:pt idx="3406">
                  <c:v>210.13513322537301</c:v>
                </c:pt>
                <c:pt idx="3407">
                  <c:v>210.14062622537301</c:v>
                </c:pt>
                <c:pt idx="3408">
                  <c:v>210.15124838433999</c:v>
                </c:pt>
                <c:pt idx="3409">
                  <c:v>210.15710622537301</c:v>
                </c:pt>
                <c:pt idx="3410">
                  <c:v>210.16259922537401</c:v>
                </c:pt>
                <c:pt idx="3411">
                  <c:v>210.17322045074701</c:v>
                </c:pt>
                <c:pt idx="3412">
                  <c:v>210.18420738434</c:v>
                </c:pt>
                <c:pt idx="3413">
                  <c:v>210.19519345074701</c:v>
                </c:pt>
                <c:pt idx="3414">
                  <c:v>210.20105122537299</c:v>
                </c:pt>
                <c:pt idx="3415">
                  <c:v>210.21167245074699</c:v>
                </c:pt>
                <c:pt idx="3416">
                  <c:v>210.22265938434001</c:v>
                </c:pt>
                <c:pt idx="3417">
                  <c:v>210.23364545074699</c:v>
                </c:pt>
                <c:pt idx="3418">
                  <c:v>210.24463145074699</c:v>
                </c:pt>
                <c:pt idx="3419">
                  <c:v>210.250489225373</c:v>
                </c:pt>
                <c:pt idx="3420">
                  <c:v>210.26111138434001</c:v>
                </c:pt>
                <c:pt idx="3421">
                  <c:v>210.266969225373</c:v>
                </c:pt>
                <c:pt idx="3422">
                  <c:v>210.277590450747</c:v>
                </c:pt>
                <c:pt idx="3423">
                  <c:v>210.28857738433999</c:v>
                </c:pt>
                <c:pt idx="3424">
                  <c:v>210.299563450747</c:v>
                </c:pt>
                <c:pt idx="3425">
                  <c:v>210.310549450747</c:v>
                </c:pt>
                <c:pt idx="3426">
                  <c:v>210.32153638433999</c:v>
                </c:pt>
                <c:pt idx="3427">
                  <c:v>210.32739422537301</c:v>
                </c:pt>
                <c:pt idx="3428">
                  <c:v>210.34314367612001</c:v>
                </c:pt>
                <c:pt idx="3429">
                  <c:v>210.35449538434</c:v>
                </c:pt>
                <c:pt idx="3430">
                  <c:v>210.36548145074701</c:v>
                </c:pt>
                <c:pt idx="3431">
                  <c:v>210.36621099999999</c:v>
                </c:pt>
                <c:pt idx="3432">
                  <c:v>210.37133922537299</c:v>
                </c:pt>
                <c:pt idx="3433">
                  <c:v>210.36657577462699</c:v>
                </c:pt>
                <c:pt idx="3434">
                  <c:v>210.361082774626</c:v>
                </c:pt>
                <c:pt idx="3435">
                  <c:v>210.35046061566001</c:v>
                </c:pt>
                <c:pt idx="3436">
                  <c:v>210.334346323879</c:v>
                </c:pt>
                <c:pt idx="3437">
                  <c:v>210.31786639028701</c:v>
                </c:pt>
                <c:pt idx="3438">
                  <c:v>210.296259098506</c:v>
                </c:pt>
                <c:pt idx="3439">
                  <c:v>210.274286164914</c:v>
                </c:pt>
                <c:pt idx="3440">
                  <c:v>210.25231316491301</c:v>
                </c:pt>
                <c:pt idx="3441">
                  <c:v>210.22521287313199</c:v>
                </c:pt>
                <c:pt idx="3442">
                  <c:v>210.202875164913</c:v>
                </c:pt>
                <c:pt idx="3443">
                  <c:v>210.175773939539</c:v>
                </c:pt>
                <c:pt idx="3444">
                  <c:v>210.14317971416699</c:v>
                </c:pt>
                <c:pt idx="3445">
                  <c:v>210.11022071416701</c:v>
                </c:pt>
                <c:pt idx="3446">
                  <c:v>210.07726171416701</c:v>
                </c:pt>
                <c:pt idx="3447">
                  <c:v>210.03917448879301</c:v>
                </c:pt>
                <c:pt idx="3448">
                  <c:v>210.00072248879201</c:v>
                </c:pt>
                <c:pt idx="3449">
                  <c:v>209.962270488793</c:v>
                </c:pt>
                <c:pt idx="3450">
                  <c:v>209.91868932982601</c:v>
                </c:pt>
                <c:pt idx="3451">
                  <c:v>209.87474426342001</c:v>
                </c:pt>
                <c:pt idx="3452">
                  <c:v>209.82567103804601</c:v>
                </c:pt>
                <c:pt idx="3453">
                  <c:v>209.77110387907899</c:v>
                </c:pt>
                <c:pt idx="3454">
                  <c:v>209.72130103804599</c:v>
                </c:pt>
                <c:pt idx="3455">
                  <c:v>209.676990329826</c:v>
                </c:pt>
                <c:pt idx="3456">
                  <c:v>209.63304526342</c:v>
                </c:pt>
                <c:pt idx="3457">
                  <c:v>209.57884287908001</c:v>
                </c:pt>
                <c:pt idx="3458">
                  <c:v>209.53929648879401</c:v>
                </c:pt>
                <c:pt idx="3459">
                  <c:v>209.50597271416601</c:v>
                </c:pt>
                <c:pt idx="3460">
                  <c:v>209.478141939539</c:v>
                </c:pt>
                <c:pt idx="3461">
                  <c:v>209.44554771416699</c:v>
                </c:pt>
                <c:pt idx="3462">
                  <c:v>209.41771787313201</c:v>
                </c:pt>
                <c:pt idx="3463">
                  <c:v>209.39025193954001</c:v>
                </c:pt>
                <c:pt idx="3464">
                  <c:v>209.373042390287</c:v>
                </c:pt>
                <c:pt idx="3465">
                  <c:v>209.366819774627</c:v>
                </c:pt>
                <c:pt idx="3466">
                  <c:v>209.366455</c:v>
                </c:pt>
                <c:pt idx="3467">
                  <c:v>209.366455</c:v>
                </c:pt>
                <c:pt idx="3468">
                  <c:v>209.361326774627</c:v>
                </c:pt>
                <c:pt idx="3469">
                  <c:v>209.360962</c:v>
                </c:pt>
                <c:pt idx="3470">
                  <c:v>209.360962</c:v>
                </c:pt>
                <c:pt idx="3471">
                  <c:v>209.360962</c:v>
                </c:pt>
                <c:pt idx="3472">
                  <c:v>209.35583377462601</c:v>
                </c:pt>
                <c:pt idx="3473">
                  <c:v>209.355469</c:v>
                </c:pt>
                <c:pt idx="3474">
                  <c:v>209.355469</c:v>
                </c:pt>
                <c:pt idx="3475">
                  <c:v>209.350340774627</c:v>
                </c:pt>
                <c:pt idx="3476">
                  <c:v>209.34484684103401</c:v>
                </c:pt>
                <c:pt idx="3477">
                  <c:v>209.339353774627</c:v>
                </c:pt>
                <c:pt idx="3478">
                  <c:v>209.333860774627</c:v>
                </c:pt>
                <c:pt idx="3479">
                  <c:v>209.323239549253</c:v>
                </c:pt>
                <c:pt idx="3480">
                  <c:v>209.31225261565999</c:v>
                </c:pt>
                <c:pt idx="3481">
                  <c:v>209.306394774626</c:v>
                </c:pt>
                <c:pt idx="3482">
                  <c:v>209.30090177462699</c:v>
                </c:pt>
                <c:pt idx="3483">
                  <c:v>209.290280549253</c:v>
                </c:pt>
                <c:pt idx="3484">
                  <c:v>209.28442277462699</c:v>
                </c:pt>
                <c:pt idx="3485">
                  <c:v>209.278928841034</c:v>
                </c:pt>
                <c:pt idx="3486">
                  <c:v>209.27343577462599</c:v>
                </c:pt>
                <c:pt idx="3487">
                  <c:v>209.26794277462699</c:v>
                </c:pt>
                <c:pt idx="3488">
                  <c:v>209.26757799999999</c:v>
                </c:pt>
                <c:pt idx="3489">
                  <c:v>209.27270622537301</c:v>
                </c:pt>
                <c:pt idx="3490">
                  <c:v>209.28332838434</c:v>
                </c:pt>
                <c:pt idx="3491">
                  <c:v>209.29431445074701</c:v>
                </c:pt>
                <c:pt idx="3492">
                  <c:v>209.31555783508699</c:v>
                </c:pt>
                <c:pt idx="3493">
                  <c:v>209.33752990149401</c:v>
                </c:pt>
                <c:pt idx="3494">
                  <c:v>209.36463106046</c:v>
                </c:pt>
                <c:pt idx="3495">
                  <c:v>209.397225285833</c:v>
                </c:pt>
                <c:pt idx="3496">
                  <c:v>209.42505606046001</c:v>
                </c:pt>
                <c:pt idx="3497">
                  <c:v>209.46277851120701</c:v>
                </c:pt>
                <c:pt idx="3498">
                  <c:v>209.50123051120801</c:v>
                </c:pt>
                <c:pt idx="3499">
                  <c:v>209.53968251120699</c:v>
                </c:pt>
                <c:pt idx="3500">
                  <c:v>209.58326367017401</c:v>
                </c:pt>
                <c:pt idx="3501">
                  <c:v>209.632336961954</c:v>
                </c:pt>
                <c:pt idx="3502">
                  <c:v>209.68177589554699</c:v>
                </c:pt>
                <c:pt idx="3503">
                  <c:v>209.73634218732599</c:v>
                </c:pt>
                <c:pt idx="3504">
                  <c:v>209.79127412092001</c:v>
                </c:pt>
                <c:pt idx="3505">
                  <c:v>209.841076961955</c:v>
                </c:pt>
                <c:pt idx="3506">
                  <c:v>209.89564412092</c:v>
                </c:pt>
                <c:pt idx="3507">
                  <c:v>209.94544696195501</c:v>
                </c:pt>
                <c:pt idx="3508">
                  <c:v>209.989757670172</c:v>
                </c:pt>
                <c:pt idx="3509">
                  <c:v>210.03883096195401</c:v>
                </c:pt>
                <c:pt idx="3510">
                  <c:v>210.07801251120799</c:v>
                </c:pt>
                <c:pt idx="3511">
                  <c:v>210.12159367017301</c:v>
                </c:pt>
                <c:pt idx="3512">
                  <c:v>210.160410511208</c:v>
                </c:pt>
                <c:pt idx="3513">
                  <c:v>210.19886251120701</c:v>
                </c:pt>
                <c:pt idx="3514">
                  <c:v>210.232186285833</c:v>
                </c:pt>
                <c:pt idx="3515">
                  <c:v>210.265145285833</c:v>
                </c:pt>
                <c:pt idx="3516">
                  <c:v>210.29297606046001</c:v>
                </c:pt>
                <c:pt idx="3517">
                  <c:v>210.320442060461</c:v>
                </c:pt>
                <c:pt idx="3518">
                  <c:v>210.347907126867</c:v>
                </c:pt>
                <c:pt idx="3519">
                  <c:v>210.365116609713</c:v>
                </c:pt>
                <c:pt idx="3520">
                  <c:v>210.37646745074699</c:v>
                </c:pt>
                <c:pt idx="3521">
                  <c:v>210.38232522537299</c:v>
                </c:pt>
                <c:pt idx="3522">
                  <c:v>210.39294738434</c:v>
                </c:pt>
                <c:pt idx="3523">
                  <c:v>210.393677</c:v>
                </c:pt>
                <c:pt idx="3524">
                  <c:v>210.393677</c:v>
                </c:pt>
                <c:pt idx="3525">
                  <c:v>210.388548774627</c:v>
                </c:pt>
                <c:pt idx="3526">
                  <c:v>210.37792661565999</c:v>
                </c:pt>
                <c:pt idx="3527">
                  <c:v>210.36181232388</c:v>
                </c:pt>
                <c:pt idx="3528">
                  <c:v>210.34020416491299</c:v>
                </c:pt>
                <c:pt idx="3529">
                  <c:v>210.31823116491299</c:v>
                </c:pt>
                <c:pt idx="3530">
                  <c:v>210.291130873133</c:v>
                </c:pt>
                <c:pt idx="3531">
                  <c:v>210.26366493953901</c:v>
                </c:pt>
                <c:pt idx="3532">
                  <c:v>210.22594248879301</c:v>
                </c:pt>
                <c:pt idx="3533">
                  <c:v>210.187490488793</c:v>
                </c:pt>
                <c:pt idx="3534">
                  <c:v>210.14390932982801</c:v>
                </c:pt>
                <c:pt idx="3535">
                  <c:v>210.09996426341999</c:v>
                </c:pt>
                <c:pt idx="3536">
                  <c:v>210.04576187907901</c:v>
                </c:pt>
                <c:pt idx="3537">
                  <c:v>209.99595903804601</c:v>
                </c:pt>
                <c:pt idx="3538">
                  <c:v>209.95164832982601</c:v>
                </c:pt>
                <c:pt idx="3539">
                  <c:v>209.90770326341999</c:v>
                </c:pt>
                <c:pt idx="3540">
                  <c:v>209.86375826342001</c:v>
                </c:pt>
                <c:pt idx="3541">
                  <c:v>209.830069714167</c:v>
                </c:pt>
                <c:pt idx="3542">
                  <c:v>209.791982488793</c:v>
                </c:pt>
                <c:pt idx="3543">
                  <c:v>209.75865871416599</c:v>
                </c:pt>
                <c:pt idx="3544">
                  <c:v>209.73082793954001</c:v>
                </c:pt>
                <c:pt idx="3545">
                  <c:v>209.70336193953901</c:v>
                </c:pt>
                <c:pt idx="3546">
                  <c:v>209.67589593954</c:v>
                </c:pt>
                <c:pt idx="3547">
                  <c:v>209.65868732388</c:v>
                </c:pt>
                <c:pt idx="3548">
                  <c:v>209.63707916491299</c:v>
                </c:pt>
                <c:pt idx="3549">
                  <c:v>209.625363549253</c:v>
                </c:pt>
                <c:pt idx="3550">
                  <c:v>209.60924839028701</c:v>
                </c:pt>
                <c:pt idx="3551">
                  <c:v>209.59789754925299</c:v>
                </c:pt>
                <c:pt idx="3552">
                  <c:v>209.58691154925299</c:v>
                </c:pt>
                <c:pt idx="3553">
                  <c:v>209.57592461566</c:v>
                </c:pt>
                <c:pt idx="3554">
                  <c:v>209.55981032387999</c:v>
                </c:pt>
                <c:pt idx="3555">
                  <c:v>209.54845861566</c:v>
                </c:pt>
                <c:pt idx="3556">
                  <c:v>209.53747254925301</c:v>
                </c:pt>
                <c:pt idx="3557">
                  <c:v>209.52648654925301</c:v>
                </c:pt>
                <c:pt idx="3558">
                  <c:v>209.520628774627</c:v>
                </c:pt>
                <c:pt idx="3559">
                  <c:v>209.515135774627</c:v>
                </c:pt>
                <c:pt idx="3560">
                  <c:v>209.50964184103401</c:v>
                </c:pt>
                <c:pt idx="3561">
                  <c:v>209.509277</c:v>
                </c:pt>
                <c:pt idx="3562">
                  <c:v>209.504148774626</c:v>
                </c:pt>
                <c:pt idx="3563">
                  <c:v>209.503784</c:v>
                </c:pt>
                <c:pt idx="3564">
                  <c:v>209.498655774626</c:v>
                </c:pt>
                <c:pt idx="3565">
                  <c:v>209.493162774627</c:v>
                </c:pt>
                <c:pt idx="3566">
                  <c:v>209.48766977462699</c:v>
                </c:pt>
                <c:pt idx="3567">
                  <c:v>209.482176774626</c:v>
                </c:pt>
                <c:pt idx="3568">
                  <c:v>209.47668284103401</c:v>
                </c:pt>
                <c:pt idx="3569">
                  <c:v>209.47631799999999</c:v>
                </c:pt>
                <c:pt idx="3570">
                  <c:v>209.48144715896601</c:v>
                </c:pt>
                <c:pt idx="3571">
                  <c:v>209.49206845074701</c:v>
                </c:pt>
                <c:pt idx="3572">
                  <c:v>209.50305445074699</c:v>
                </c:pt>
                <c:pt idx="3573">
                  <c:v>209.508912225373</c:v>
                </c:pt>
                <c:pt idx="3574">
                  <c:v>209.51953438434001</c:v>
                </c:pt>
                <c:pt idx="3575">
                  <c:v>209.53052045074699</c:v>
                </c:pt>
                <c:pt idx="3576">
                  <c:v>209.54663467612099</c:v>
                </c:pt>
                <c:pt idx="3577">
                  <c:v>209.56311460971301</c:v>
                </c:pt>
                <c:pt idx="3578">
                  <c:v>209.58472283508701</c:v>
                </c:pt>
                <c:pt idx="3579">
                  <c:v>209.606694901493</c:v>
                </c:pt>
                <c:pt idx="3580">
                  <c:v>209.62866783508699</c:v>
                </c:pt>
                <c:pt idx="3581">
                  <c:v>209.65064083508699</c:v>
                </c:pt>
                <c:pt idx="3582">
                  <c:v>209.67774112686701</c:v>
                </c:pt>
                <c:pt idx="3583">
                  <c:v>209.71546444480001</c:v>
                </c:pt>
                <c:pt idx="3584">
                  <c:v>209.748788285833</c:v>
                </c:pt>
                <c:pt idx="3585">
                  <c:v>209.78174728583301</c:v>
                </c:pt>
                <c:pt idx="3586">
                  <c:v>209.819834511208</c:v>
                </c:pt>
                <c:pt idx="3587">
                  <c:v>209.85315828583299</c:v>
                </c:pt>
                <c:pt idx="3588">
                  <c:v>209.89124551120801</c:v>
                </c:pt>
                <c:pt idx="3589">
                  <c:v>209.91944106046</c:v>
                </c:pt>
                <c:pt idx="3590">
                  <c:v>209.957163511207</c:v>
                </c:pt>
                <c:pt idx="3591">
                  <c:v>209.98535906045899</c:v>
                </c:pt>
                <c:pt idx="3592">
                  <c:v>210.012824126867</c:v>
                </c:pt>
                <c:pt idx="3593">
                  <c:v>210.04029006046099</c:v>
                </c:pt>
                <c:pt idx="3594">
                  <c:v>210.062627835087</c:v>
                </c:pt>
                <c:pt idx="3595">
                  <c:v>210.084600835087</c:v>
                </c:pt>
                <c:pt idx="3596">
                  <c:v>210.10144467612</c:v>
                </c:pt>
                <c:pt idx="3597">
                  <c:v>210.11792460971299</c:v>
                </c:pt>
                <c:pt idx="3598">
                  <c:v>210.134403676121</c:v>
                </c:pt>
                <c:pt idx="3599">
                  <c:v>210.14575445074701</c:v>
                </c:pt>
                <c:pt idx="3600">
                  <c:v>210.151613158966</c:v>
                </c:pt>
                <c:pt idx="3601">
                  <c:v>210.15710622537301</c:v>
                </c:pt>
                <c:pt idx="3602">
                  <c:v>210.15747099999999</c:v>
                </c:pt>
                <c:pt idx="3603">
                  <c:v>210.15747099999999</c:v>
                </c:pt>
                <c:pt idx="3604">
                  <c:v>210.15747099999999</c:v>
                </c:pt>
                <c:pt idx="3605">
                  <c:v>210.16259922537401</c:v>
                </c:pt>
                <c:pt idx="3606">
                  <c:v>210.16296399999999</c:v>
                </c:pt>
                <c:pt idx="3607">
                  <c:v>210.16296399999999</c:v>
                </c:pt>
                <c:pt idx="3608">
                  <c:v>210.16809222537299</c:v>
                </c:pt>
                <c:pt idx="3609">
                  <c:v>210.17358522537299</c:v>
                </c:pt>
                <c:pt idx="3610">
                  <c:v>210.17907822537299</c:v>
                </c:pt>
                <c:pt idx="3611">
                  <c:v>210.18457215896601</c:v>
                </c:pt>
                <c:pt idx="3612">
                  <c:v>210.19006522537401</c:v>
                </c:pt>
                <c:pt idx="3613">
                  <c:v>210.19555822537299</c:v>
                </c:pt>
                <c:pt idx="3614">
                  <c:v>210.20105122537399</c:v>
                </c:pt>
                <c:pt idx="3615">
                  <c:v>210.20654422537299</c:v>
                </c:pt>
                <c:pt idx="3616">
                  <c:v>210.212037225373</c:v>
                </c:pt>
                <c:pt idx="3617">
                  <c:v>210.212402</c:v>
                </c:pt>
                <c:pt idx="3618">
                  <c:v>210.21753115896601</c:v>
                </c:pt>
                <c:pt idx="3619">
                  <c:v>210.22302422537399</c:v>
                </c:pt>
                <c:pt idx="3620">
                  <c:v>210.228517225373</c:v>
                </c:pt>
                <c:pt idx="3621">
                  <c:v>210.228882</c:v>
                </c:pt>
                <c:pt idx="3622">
                  <c:v>210.234010225373</c:v>
                </c:pt>
                <c:pt idx="3623">
                  <c:v>210.239503225373</c:v>
                </c:pt>
                <c:pt idx="3624">
                  <c:v>210.239868</c:v>
                </c:pt>
                <c:pt idx="3625">
                  <c:v>210.244996225373</c:v>
                </c:pt>
                <c:pt idx="3626">
                  <c:v>210.24023277462601</c:v>
                </c:pt>
                <c:pt idx="3627">
                  <c:v>210.234739774627</c:v>
                </c:pt>
                <c:pt idx="3628">
                  <c:v>210.229246774627</c:v>
                </c:pt>
                <c:pt idx="3629">
                  <c:v>210.21862554925301</c:v>
                </c:pt>
                <c:pt idx="3630">
                  <c:v>210.20251039028699</c:v>
                </c:pt>
                <c:pt idx="3631">
                  <c:v>210.191159549253</c:v>
                </c:pt>
                <c:pt idx="3632">
                  <c:v>210.17504439028701</c:v>
                </c:pt>
                <c:pt idx="3633">
                  <c:v>210.153437098506</c:v>
                </c:pt>
                <c:pt idx="3634">
                  <c:v>210.13659239028701</c:v>
                </c:pt>
                <c:pt idx="3635">
                  <c:v>210.11498416491301</c:v>
                </c:pt>
                <c:pt idx="3636">
                  <c:v>210.09301209850599</c:v>
                </c:pt>
                <c:pt idx="3637">
                  <c:v>210.076167390287</c:v>
                </c:pt>
                <c:pt idx="3638">
                  <c:v>210.06481654925301</c:v>
                </c:pt>
                <c:pt idx="3639">
                  <c:v>210.04870139028699</c:v>
                </c:pt>
                <c:pt idx="3640">
                  <c:v>210.03222232388001</c:v>
                </c:pt>
                <c:pt idx="3641">
                  <c:v>210.020871549253</c:v>
                </c:pt>
                <c:pt idx="3642">
                  <c:v>210.00475639028701</c:v>
                </c:pt>
                <c:pt idx="3643">
                  <c:v>209.988277323879</c:v>
                </c:pt>
                <c:pt idx="3644">
                  <c:v>209.97179739028701</c:v>
                </c:pt>
                <c:pt idx="3645">
                  <c:v>209.96044654925299</c:v>
                </c:pt>
                <c:pt idx="3646">
                  <c:v>209.944331390287</c:v>
                </c:pt>
                <c:pt idx="3647">
                  <c:v>209.92785232387999</c:v>
                </c:pt>
                <c:pt idx="3648">
                  <c:v>209.91143225264801</c:v>
                </c:pt>
                <c:pt idx="3649">
                  <c:v>209.89495769084499</c:v>
                </c:pt>
                <c:pt idx="3650">
                  <c:v>209.88358546056301</c:v>
                </c:pt>
                <c:pt idx="3651">
                  <c:v>209.86749176115799</c:v>
                </c:pt>
                <c:pt idx="3652">
                  <c:v>209.85101269084501</c:v>
                </c:pt>
                <c:pt idx="3653">
                  <c:v>209.83963953087701</c:v>
                </c:pt>
                <c:pt idx="3654">
                  <c:v>209.81843992112701</c:v>
                </c:pt>
                <c:pt idx="3655">
                  <c:v>209.80157376115801</c:v>
                </c:pt>
                <c:pt idx="3656">
                  <c:v>209.790201460563</c:v>
                </c:pt>
                <c:pt idx="3657">
                  <c:v>209.779214530876</c:v>
                </c:pt>
                <c:pt idx="3658">
                  <c:v>209.76822846056299</c:v>
                </c:pt>
                <c:pt idx="3659">
                  <c:v>209.76234923028201</c:v>
                </c:pt>
                <c:pt idx="3660">
                  <c:v>209.76196300000001</c:v>
                </c:pt>
                <c:pt idx="3661">
                  <c:v>209.76196300000001</c:v>
                </c:pt>
                <c:pt idx="3662">
                  <c:v>209.76196300000001</c:v>
                </c:pt>
                <c:pt idx="3663">
                  <c:v>209.76196300000001</c:v>
                </c:pt>
                <c:pt idx="3664">
                  <c:v>209.76196300000001</c:v>
                </c:pt>
                <c:pt idx="3665">
                  <c:v>209.76196300000001</c:v>
                </c:pt>
                <c:pt idx="3666">
                  <c:v>209.76196300000001</c:v>
                </c:pt>
                <c:pt idx="3667">
                  <c:v>209.76196300000001</c:v>
                </c:pt>
                <c:pt idx="3668">
                  <c:v>209.76196300000001</c:v>
                </c:pt>
                <c:pt idx="3669">
                  <c:v>209.76196300000001</c:v>
                </c:pt>
                <c:pt idx="3670">
                  <c:v>209.76196300000001</c:v>
                </c:pt>
                <c:pt idx="3671">
                  <c:v>209.76196300000001</c:v>
                </c:pt>
                <c:pt idx="3672">
                  <c:v>209.76196300000001</c:v>
                </c:pt>
                <c:pt idx="3673">
                  <c:v>209.76196300000001</c:v>
                </c:pt>
                <c:pt idx="3674">
                  <c:v>209.75685623028201</c:v>
                </c:pt>
                <c:pt idx="3675">
                  <c:v>209.75136323028201</c:v>
                </c:pt>
                <c:pt idx="3676">
                  <c:v>209.74586930059499</c:v>
                </c:pt>
                <c:pt idx="3677">
                  <c:v>209.74037623028201</c:v>
                </c:pt>
                <c:pt idx="3678">
                  <c:v>209.73488323028201</c:v>
                </c:pt>
                <c:pt idx="3679">
                  <c:v>209.72939023028201</c:v>
                </c:pt>
                <c:pt idx="3680">
                  <c:v>209.72389723028201</c:v>
                </c:pt>
                <c:pt idx="3681">
                  <c:v>209.723511</c:v>
                </c:pt>
                <c:pt idx="3682">
                  <c:v>209.723511</c:v>
                </c:pt>
                <c:pt idx="3683">
                  <c:v>209.728617769718</c:v>
                </c:pt>
                <c:pt idx="3684">
                  <c:v>209.729004</c:v>
                </c:pt>
                <c:pt idx="3685">
                  <c:v>209.729004</c:v>
                </c:pt>
                <c:pt idx="3686">
                  <c:v>209.734110769718</c:v>
                </c:pt>
                <c:pt idx="3687">
                  <c:v>209.74471053943699</c:v>
                </c:pt>
                <c:pt idx="3688">
                  <c:v>209.750590699405</c:v>
                </c:pt>
                <c:pt idx="3689">
                  <c:v>209.761190539437</c:v>
                </c:pt>
                <c:pt idx="3690">
                  <c:v>209.772176539437</c:v>
                </c:pt>
                <c:pt idx="3691">
                  <c:v>209.78827023884199</c:v>
                </c:pt>
                <c:pt idx="3692">
                  <c:v>209.799642539437</c:v>
                </c:pt>
                <c:pt idx="3693">
                  <c:v>209.81573623884199</c:v>
                </c:pt>
                <c:pt idx="3694">
                  <c:v>209.832215309155</c:v>
                </c:pt>
                <c:pt idx="3695">
                  <c:v>209.848695238842</c:v>
                </c:pt>
                <c:pt idx="3696">
                  <c:v>209.86517430915501</c:v>
                </c:pt>
                <c:pt idx="3697">
                  <c:v>209.881654238842</c:v>
                </c:pt>
                <c:pt idx="3698">
                  <c:v>209.89813330915501</c:v>
                </c:pt>
                <c:pt idx="3699">
                  <c:v>209.90950553943699</c:v>
                </c:pt>
                <c:pt idx="3700">
                  <c:v>209.92559923884201</c:v>
                </c:pt>
                <c:pt idx="3701">
                  <c:v>209.94207830915499</c:v>
                </c:pt>
                <c:pt idx="3702">
                  <c:v>209.95855823884199</c:v>
                </c:pt>
                <c:pt idx="3703">
                  <c:v>209.980144078873</c:v>
                </c:pt>
                <c:pt idx="3704">
                  <c:v>210.00211700855999</c:v>
                </c:pt>
                <c:pt idx="3705">
                  <c:v>210.02919677827799</c:v>
                </c:pt>
                <c:pt idx="3706">
                  <c:v>210.056662778278</c:v>
                </c:pt>
                <c:pt idx="3707">
                  <c:v>210.07902107887401</c:v>
                </c:pt>
                <c:pt idx="3708">
                  <c:v>210.111207547997</c:v>
                </c:pt>
                <c:pt idx="3709">
                  <c:v>210.13905977827901</c:v>
                </c:pt>
                <c:pt idx="3710">
                  <c:v>210.16652577827799</c:v>
                </c:pt>
                <c:pt idx="3711">
                  <c:v>210.19399177827799</c:v>
                </c:pt>
                <c:pt idx="3712">
                  <c:v>210.22656454799699</c:v>
                </c:pt>
                <c:pt idx="3713">
                  <c:v>210.254416778278</c:v>
                </c:pt>
                <c:pt idx="3714">
                  <c:v>210.28188184859201</c:v>
                </c:pt>
                <c:pt idx="3715">
                  <c:v>210.30424100856001</c:v>
                </c:pt>
                <c:pt idx="3716">
                  <c:v>210.336427547997</c:v>
                </c:pt>
                <c:pt idx="3717">
                  <c:v>210.35917300855999</c:v>
                </c:pt>
                <c:pt idx="3718">
                  <c:v>210.381145078873</c:v>
                </c:pt>
                <c:pt idx="3719">
                  <c:v>210.398011238842</c:v>
                </c:pt>
                <c:pt idx="3720">
                  <c:v>210.41449030915501</c:v>
                </c:pt>
                <c:pt idx="3721">
                  <c:v>210.43097023884201</c:v>
                </c:pt>
                <c:pt idx="3722">
                  <c:v>210.45255700856001</c:v>
                </c:pt>
                <c:pt idx="3723">
                  <c:v>210.47452907887401</c:v>
                </c:pt>
                <c:pt idx="3724">
                  <c:v>210.49650200855999</c:v>
                </c:pt>
                <c:pt idx="3725">
                  <c:v>210.51847500855999</c:v>
                </c:pt>
                <c:pt idx="3726">
                  <c:v>210.535340309155</c:v>
                </c:pt>
                <c:pt idx="3727">
                  <c:v>210.551820238842</c:v>
                </c:pt>
                <c:pt idx="3728">
                  <c:v>210.56319253943701</c:v>
                </c:pt>
                <c:pt idx="3729">
                  <c:v>210.56907176971799</c:v>
                </c:pt>
                <c:pt idx="3730">
                  <c:v>210.57456476971799</c:v>
                </c:pt>
                <c:pt idx="3731">
                  <c:v>210.574951</c:v>
                </c:pt>
                <c:pt idx="3732">
                  <c:v>210.574951</c:v>
                </c:pt>
                <c:pt idx="3733">
                  <c:v>210.569844230282</c:v>
                </c:pt>
                <c:pt idx="3734">
                  <c:v>210.55924446056301</c:v>
                </c:pt>
                <c:pt idx="3735">
                  <c:v>210.553365230282</c:v>
                </c:pt>
                <c:pt idx="3736">
                  <c:v>210.53765776115799</c:v>
                </c:pt>
                <c:pt idx="3737">
                  <c:v>210.52117869084501</c:v>
                </c:pt>
                <c:pt idx="3738">
                  <c:v>210.49959199144001</c:v>
                </c:pt>
                <c:pt idx="3739">
                  <c:v>210.48272576115801</c:v>
                </c:pt>
                <c:pt idx="3740">
                  <c:v>210.45603315140801</c:v>
                </c:pt>
                <c:pt idx="3741">
                  <c:v>210.42856722172201</c:v>
                </c:pt>
                <c:pt idx="3742">
                  <c:v>210.40110122172101</c:v>
                </c:pt>
                <c:pt idx="3743">
                  <c:v>210.36852845200301</c:v>
                </c:pt>
                <c:pt idx="3744">
                  <c:v>210.335569452003</c:v>
                </c:pt>
                <c:pt idx="3745">
                  <c:v>210.297503682284</c:v>
                </c:pt>
                <c:pt idx="3746">
                  <c:v>210.25905168228499</c:v>
                </c:pt>
                <c:pt idx="3747">
                  <c:v>210.22059968228399</c:v>
                </c:pt>
                <c:pt idx="3748">
                  <c:v>210.17703998287999</c:v>
                </c:pt>
                <c:pt idx="3749">
                  <c:v>210.133094912567</c:v>
                </c:pt>
                <c:pt idx="3750">
                  <c:v>210.089149912566</c:v>
                </c:pt>
                <c:pt idx="3751">
                  <c:v>210.040097213162</c:v>
                </c:pt>
                <c:pt idx="3752">
                  <c:v>210.00087268228401</c:v>
                </c:pt>
                <c:pt idx="3753">
                  <c:v>209.967527452003</c:v>
                </c:pt>
                <c:pt idx="3754">
                  <c:v>209.929461682284</c:v>
                </c:pt>
                <c:pt idx="3755">
                  <c:v>209.89611645200301</c:v>
                </c:pt>
                <c:pt idx="3756">
                  <c:v>209.86315745200301</c:v>
                </c:pt>
                <c:pt idx="3757">
                  <c:v>209.84551876115799</c:v>
                </c:pt>
                <c:pt idx="3758">
                  <c:v>209.813718452003</c:v>
                </c:pt>
                <c:pt idx="3759">
                  <c:v>209.78586715140801</c:v>
                </c:pt>
                <c:pt idx="3760">
                  <c:v>209.75840122172201</c:v>
                </c:pt>
                <c:pt idx="3761">
                  <c:v>209.73093522172101</c:v>
                </c:pt>
                <c:pt idx="3762">
                  <c:v>209.70346922172101</c:v>
                </c:pt>
                <c:pt idx="3763">
                  <c:v>209.68110999144</c:v>
                </c:pt>
                <c:pt idx="3764">
                  <c:v>209.66424469084501</c:v>
                </c:pt>
                <c:pt idx="3765">
                  <c:v>209.64776476115799</c:v>
                </c:pt>
                <c:pt idx="3766">
                  <c:v>209.64149923028199</c:v>
                </c:pt>
                <c:pt idx="3767">
                  <c:v>209.63600623028199</c:v>
                </c:pt>
                <c:pt idx="3768">
                  <c:v>209.63051323028199</c:v>
                </c:pt>
                <c:pt idx="3769">
                  <c:v>209.62502023028199</c:v>
                </c:pt>
                <c:pt idx="3770">
                  <c:v>209.62974076971801</c:v>
                </c:pt>
                <c:pt idx="3771">
                  <c:v>209.63523376971801</c:v>
                </c:pt>
                <c:pt idx="3772">
                  <c:v>209.64072676971799</c:v>
                </c:pt>
                <c:pt idx="3773">
                  <c:v>209.651327469124</c:v>
                </c:pt>
                <c:pt idx="3774">
                  <c:v>209.66742030915501</c:v>
                </c:pt>
                <c:pt idx="3775">
                  <c:v>209.683900238842</c:v>
                </c:pt>
                <c:pt idx="3776">
                  <c:v>209.710592848592</c:v>
                </c:pt>
                <c:pt idx="3777">
                  <c:v>209.73295200856001</c:v>
                </c:pt>
                <c:pt idx="3778">
                  <c:v>209.765138547997</c:v>
                </c:pt>
                <c:pt idx="3779">
                  <c:v>209.79299077827801</c:v>
                </c:pt>
                <c:pt idx="3780">
                  <c:v>209.82556354799701</c:v>
                </c:pt>
                <c:pt idx="3781">
                  <c:v>209.84320130915501</c:v>
                </c:pt>
                <c:pt idx="3782">
                  <c:v>209.84946769940501</c:v>
                </c:pt>
                <c:pt idx="3783">
                  <c:v>209.83963953087601</c:v>
                </c:pt>
                <c:pt idx="3784">
                  <c:v>209.808225452003</c:v>
                </c:pt>
                <c:pt idx="3785">
                  <c:v>209.75483937312899</c:v>
                </c:pt>
                <c:pt idx="3786">
                  <c:v>209.684586204602</c:v>
                </c:pt>
                <c:pt idx="3787">
                  <c:v>209.592748055415</c:v>
                </c:pt>
                <c:pt idx="3788">
                  <c:v>209.478936117166</c:v>
                </c:pt>
                <c:pt idx="3789">
                  <c:v>209.34315203829499</c:v>
                </c:pt>
                <c:pt idx="3790">
                  <c:v>209.19560949885599</c:v>
                </c:pt>
                <c:pt idx="3791">
                  <c:v>209.031973260017</c:v>
                </c:pt>
                <c:pt idx="3792">
                  <c:v>208.85185702117201</c:v>
                </c:pt>
                <c:pt idx="3793">
                  <c:v>208.66036941142499</c:v>
                </c:pt>
                <c:pt idx="3794">
                  <c:v>208.46300171202</c:v>
                </c:pt>
                <c:pt idx="3795">
                  <c:v>208.25503324289301</c:v>
                </c:pt>
                <c:pt idx="3796">
                  <c:v>208.04118640286501</c:v>
                </c:pt>
                <c:pt idx="3797">
                  <c:v>207.81673893373701</c:v>
                </c:pt>
                <c:pt idx="3798">
                  <c:v>207.58130539430499</c:v>
                </c:pt>
                <c:pt idx="3799">
                  <c:v>207.32977908514999</c:v>
                </c:pt>
                <c:pt idx="3800">
                  <c:v>207.06687961602199</c:v>
                </c:pt>
                <c:pt idx="3801">
                  <c:v>206.79299407658999</c:v>
                </c:pt>
                <c:pt idx="3802">
                  <c:v>206.503014837743</c:v>
                </c:pt>
                <c:pt idx="3803">
                  <c:v>206.20166329831201</c:v>
                </c:pt>
                <c:pt idx="3804">
                  <c:v>205.88932575886901</c:v>
                </c:pt>
                <c:pt idx="3805">
                  <c:v>205.56600128975199</c:v>
                </c:pt>
                <c:pt idx="3806">
                  <c:v>205.22658398059701</c:v>
                </c:pt>
                <c:pt idx="3807">
                  <c:v>204.87579351146701</c:v>
                </c:pt>
                <c:pt idx="3808">
                  <c:v>204.519124671442</c:v>
                </c:pt>
                <c:pt idx="3809">
                  <c:v>204.14674750290601</c:v>
                </c:pt>
                <c:pt idx="3810">
                  <c:v>203.76810566288199</c:v>
                </c:pt>
                <c:pt idx="3811">
                  <c:v>203.37886319375099</c:v>
                </c:pt>
                <c:pt idx="3812">
                  <c:v>202.978634654329</c:v>
                </c:pt>
                <c:pt idx="3813">
                  <c:v>202.56742011488501</c:v>
                </c:pt>
                <c:pt idx="3814">
                  <c:v>202.15032634515899</c:v>
                </c:pt>
                <c:pt idx="3815">
                  <c:v>201.727738645762</c:v>
                </c:pt>
                <c:pt idx="3816">
                  <c:v>201.29455110631699</c:v>
                </c:pt>
                <c:pt idx="3817">
                  <c:v>200.85037756688899</c:v>
                </c:pt>
                <c:pt idx="3818">
                  <c:v>200.400323867483</c:v>
                </c:pt>
                <c:pt idx="3819">
                  <c:v>199.94477802744299</c:v>
                </c:pt>
                <c:pt idx="3820">
                  <c:v>199.48884509776499</c:v>
                </c:pt>
                <c:pt idx="3821">
                  <c:v>199.03291209775699</c:v>
                </c:pt>
                <c:pt idx="3822">
                  <c:v>198.587193566889</c:v>
                </c:pt>
                <c:pt idx="3823">
                  <c:v>198.15246110631699</c:v>
                </c:pt>
                <c:pt idx="3824">
                  <c:v>197.733822345167</c:v>
                </c:pt>
                <c:pt idx="3825">
                  <c:v>197.33166265432101</c:v>
                </c:pt>
                <c:pt idx="3826">
                  <c:v>196.94598196346999</c:v>
                </c:pt>
                <c:pt idx="3827">
                  <c:v>196.57678120231901</c:v>
                </c:pt>
                <c:pt idx="3828">
                  <c:v>196.22406044115399</c:v>
                </c:pt>
                <c:pt idx="3829">
                  <c:v>195.87760428119199</c:v>
                </c:pt>
                <c:pt idx="3830">
                  <c:v>195.546856449714</c:v>
                </c:pt>
                <c:pt idx="3831">
                  <c:v>195.22748005947599</c:v>
                </c:pt>
                <c:pt idx="3832">
                  <c:v>194.91909052859401</c:v>
                </c:pt>
                <c:pt idx="3833">
                  <c:v>194.61658029830599</c:v>
                </c:pt>
                <c:pt idx="3834">
                  <c:v>194.31956306802999</c:v>
                </c:pt>
                <c:pt idx="3835">
                  <c:v>194.03314653714801</c:v>
                </c:pt>
                <c:pt idx="3836">
                  <c:v>193.752608377185</c:v>
                </c:pt>
                <c:pt idx="3837">
                  <c:v>193.47756407659</c:v>
                </c:pt>
                <c:pt idx="3838">
                  <c:v>193.213119616022</c:v>
                </c:pt>
                <c:pt idx="3839">
                  <c:v>192.94944761602699</c:v>
                </c:pt>
                <c:pt idx="3840">
                  <c:v>192.69088238574</c:v>
                </c:pt>
                <c:pt idx="3841">
                  <c:v>192.43781108515</c:v>
                </c:pt>
                <c:pt idx="3842">
                  <c:v>192.19023285486401</c:v>
                </c:pt>
                <c:pt idx="3843">
                  <c:v>191.94303992518201</c:v>
                </c:pt>
                <c:pt idx="3844">
                  <c:v>191.70606139430501</c:v>
                </c:pt>
                <c:pt idx="3845">
                  <c:v>191.46985539430099</c:v>
                </c:pt>
                <c:pt idx="3846">
                  <c:v>191.248970633147</c:v>
                </c:pt>
                <c:pt idx="3847">
                  <c:v>191.03435047317399</c:v>
                </c:pt>
                <c:pt idx="3848">
                  <c:v>190.83543771202</c:v>
                </c:pt>
                <c:pt idx="3849">
                  <c:v>190.65300495085799</c:v>
                </c:pt>
                <c:pt idx="3850">
                  <c:v>190.47683772058301</c:v>
                </c:pt>
                <c:pt idx="3851">
                  <c:v>190.33169733889</c:v>
                </c:pt>
                <c:pt idx="3852">
                  <c:v>190.20930327713501</c:v>
                </c:pt>
                <c:pt idx="3853">
                  <c:v>190.11909489544701</c:v>
                </c:pt>
                <c:pt idx="3854">
                  <c:v>190.05163190400501</c:v>
                </c:pt>
                <c:pt idx="3855">
                  <c:v>190.01635545200301</c:v>
                </c:pt>
                <c:pt idx="3856">
                  <c:v>190.008931230282</c:v>
                </c:pt>
                <c:pt idx="3857">
                  <c:v>190.02897300856</c:v>
                </c:pt>
                <c:pt idx="3858">
                  <c:v>190.04583830915499</c:v>
                </c:pt>
                <c:pt idx="3859">
                  <c:v>190.06231823884201</c:v>
                </c:pt>
                <c:pt idx="3860">
                  <c:v>190.07879730915499</c:v>
                </c:pt>
                <c:pt idx="3861">
                  <c:v>190.08506276971801</c:v>
                </c:pt>
                <c:pt idx="3862">
                  <c:v>190.08544900000001</c:v>
                </c:pt>
                <c:pt idx="3863">
                  <c:v>190.08544900000001</c:v>
                </c:pt>
                <c:pt idx="3864">
                  <c:v>190.08034223028201</c:v>
                </c:pt>
                <c:pt idx="3865">
                  <c:v>190.06974246056299</c:v>
                </c:pt>
                <c:pt idx="3866">
                  <c:v>190.058755530876</c:v>
                </c:pt>
                <c:pt idx="3867">
                  <c:v>190.04266269084499</c:v>
                </c:pt>
                <c:pt idx="3868">
                  <c:v>190.02107599144</c:v>
                </c:pt>
                <c:pt idx="3869">
                  <c:v>189.99910392112699</c:v>
                </c:pt>
                <c:pt idx="3870">
                  <c:v>189.97713099143999</c:v>
                </c:pt>
                <c:pt idx="3871">
                  <c:v>189.950051221721</c:v>
                </c:pt>
                <c:pt idx="3872">
                  <c:v>189.92769199144001</c:v>
                </c:pt>
                <c:pt idx="3873">
                  <c:v>189.910826690845</c:v>
                </c:pt>
                <c:pt idx="3874">
                  <c:v>189.894346761158</c:v>
                </c:pt>
                <c:pt idx="3875">
                  <c:v>189.872760921127</c:v>
                </c:pt>
                <c:pt idx="3876">
                  <c:v>189.85078799144</c:v>
                </c:pt>
                <c:pt idx="3877">
                  <c:v>189.83392269084499</c:v>
                </c:pt>
                <c:pt idx="3878">
                  <c:v>189.827657230282</c:v>
                </c:pt>
                <c:pt idx="3879">
                  <c:v>189.827271</c:v>
                </c:pt>
                <c:pt idx="3880">
                  <c:v>189.83237776971799</c:v>
                </c:pt>
                <c:pt idx="3881">
                  <c:v>189.84808430915501</c:v>
                </c:pt>
                <c:pt idx="3882">
                  <c:v>189.86967100856</c:v>
                </c:pt>
                <c:pt idx="3883">
                  <c:v>189.896750778279</c:v>
                </c:pt>
                <c:pt idx="3884">
                  <c:v>189.929323547997</c:v>
                </c:pt>
                <c:pt idx="3885">
                  <c:v>189.967389317716</c:v>
                </c:pt>
                <c:pt idx="3886">
                  <c:v>190.00584131771501</c:v>
                </c:pt>
                <c:pt idx="3887">
                  <c:v>190.04940008743401</c:v>
                </c:pt>
                <c:pt idx="3888">
                  <c:v>190.09845278683801</c:v>
                </c:pt>
                <c:pt idx="3889">
                  <c:v>190.14789085715199</c:v>
                </c:pt>
                <c:pt idx="3890">
                  <c:v>190.19222301712099</c:v>
                </c:pt>
                <c:pt idx="3891">
                  <c:v>190.23106131771499</c:v>
                </c:pt>
                <c:pt idx="3892">
                  <c:v>190.264406547997</c:v>
                </c:pt>
                <c:pt idx="3893">
                  <c:v>190.29225784859199</c:v>
                </c:pt>
                <c:pt idx="3894">
                  <c:v>190.30951023884199</c:v>
                </c:pt>
                <c:pt idx="3895">
                  <c:v>190.33109700855999</c:v>
                </c:pt>
                <c:pt idx="3896">
                  <c:v>190.34796230915501</c:v>
                </c:pt>
                <c:pt idx="3897">
                  <c:v>190.364442238842</c:v>
                </c:pt>
                <c:pt idx="3898">
                  <c:v>190.38092130915501</c:v>
                </c:pt>
                <c:pt idx="3899">
                  <c:v>190.39740123884201</c:v>
                </c:pt>
                <c:pt idx="3900">
                  <c:v>190.41388030915499</c:v>
                </c:pt>
                <c:pt idx="3901">
                  <c:v>190.43036023884201</c:v>
                </c:pt>
                <c:pt idx="3902">
                  <c:v>190.441732539437</c:v>
                </c:pt>
                <c:pt idx="3903">
                  <c:v>190.452718539437</c:v>
                </c:pt>
                <c:pt idx="3904">
                  <c:v>190.45859776971801</c:v>
                </c:pt>
                <c:pt idx="3905">
                  <c:v>190.45898399999999</c:v>
                </c:pt>
                <c:pt idx="3906">
                  <c:v>190.45387723028199</c:v>
                </c:pt>
                <c:pt idx="3907">
                  <c:v>190.438170690845</c:v>
                </c:pt>
                <c:pt idx="3908">
                  <c:v>190.421690761158</c:v>
                </c:pt>
                <c:pt idx="3909">
                  <c:v>190.39499722172101</c:v>
                </c:pt>
                <c:pt idx="3910">
                  <c:v>190.367532151408</c:v>
                </c:pt>
                <c:pt idx="3911">
                  <c:v>190.324744982879</c:v>
                </c:pt>
                <c:pt idx="3912">
                  <c:v>190.28079991256701</c:v>
                </c:pt>
                <c:pt idx="3913">
                  <c:v>190.23174721316201</c:v>
                </c:pt>
                <c:pt idx="3914">
                  <c:v>190.17720237312901</c:v>
                </c:pt>
                <c:pt idx="3915">
                  <c:v>190.122270443443</c:v>
                </c:pt>
                <c:pt idx="3916">
                  <c:v>190.07244614284801</c:v>
                </c:pt>
                <c:pt idx="3917">
                  <c:v>190.02811398288</c:v>
                </c:pt>
                <c:pt idx="3918">
                  <c:v>189.99438245200301</c:v>
                </c:pt>
                <c:pt idx="3919">
                  <c:v>189.961423452003</c:v>
                </c:pt>
                <c:pt idx="3920">
                  <c:v>189.928464452003</c:v>
                </c:pt>
                <c:pt idx="3921">
                  <c:v>189.89550545200299</c:v>
                </c:pt>
                <c:pt idx="3922">
                  <c:v>189.86254645200299</c:v>
                </c:pt>
                <c:pt idx="3923">
                  <c:v>189.834695151408</c:v>
                </c:pt>
                <c:pt idx="3924">
                  <c:v>189.81233599143999</c:v>
                </c:pt>
                <c:pt idx="3925">
                  <c:v>189.79547069084501</c:v>
                </c:pt>
                <c:pt idx="3926">
                  <c:v>189.78409753087601</c:v>
                </c:pt>
                <c:pt idx="3927">
                  <c:v>189.773111460563</c:v>
                </c:pt>
                <c:pt idx="3928">
                  <c:v>189.76723223028199</c:v>
                </c:pt>
                <c:pt idx="3929">
                  <c:v>189.76684599999999</c:v>
                </c:pt>
                <c:pt idx="3930">
                  <c:v>189.76173923028199</c:v>
                </c:pt>
                <c:pt idx="3931">
                  <c:v>189.76135300000001</c:v>
                </c:pt>
                <c:pt idx="3932">
                  <c:v>189.76645976971801</c:v>
                </c:pt>
                <c:pt idx="3933">
                  <c:v>189.76684599999999</c:v>
                </c:pt>
                <c:pt idx="3934">
                  <c:v>189.76684599999999</c:v>
                </c:pt>
                <c:pt idx="3935">
                  <c:v>189.77195276971801</c:v>
                </c:pt>
                <c:pt idx="3936">
                  <c:v>189.77744576971801</c:v>
                </c:pt>
                <c:pt idx="3937">
                  <c:v>189.77783199999999</c:v>
                </c:pt>
                <c:pt idx="3938">
                  <c:v>189.78293876971799</c:v>
                </c:pt>
                <c:pt idx="3939">
                  <c:v>189.793539469123</c:v>
                </c:pt>
                <c:pt idx="3940">
                  <c:v>189.79941876971799</c:v>
                </c:pt>
                <c:pt idx="3941">
                  <c:v>189.80491176971799</c:v>
                </c:pt>
                <c:pt idx="3942">
                  <c:v>189.81551153943701</c:v>
                </c:pt>
                <c:pt idx="3943">
                  <c:v>189.82139076971799</c:v>
                </c:pt>
                <c:pt idx="3944">
                  <c:v>189.82688469940501</c:v>
                </c:pt>
                <c:pt idx="3945">
                  <c:v>189.83237776971799</c:v>
                </c:pt>
                <c:pt idx="3946">
                  <c:v>189.84297753943699</c:v>
                </c:pt>
                <c:pt idx="3947">
                  <c:v>189.848856769718</c:v>
                </c:pt>
                <c:pt idx="3948">
                  <c:v>189.854349769718</c:v>
                </c:pt>
                <c:pt idx="3949">
                  <c:v>189.86495046912401</c:v>
                </c:pt>
                <c:pt idx="3950">
                  <c:v>189.87593653943699</c:v>
                </c:pt>
                <c:pt idx="3951">
                  <c:v>189.88692253943699</c:v>
                </c:pt>
                <c:pt idx="3952">
                  <c:v>189.89790946912399</c:v>
                </c:pt>
                <c:pt idx="3953">
                  <c:v>189.91400230915499</c:v>
                </c:pt>
                <c:pt idx="3954">
                  <c:v>189.93048223884199</c:v>
                </c:pt>
                <c:pt idx="3955">
                  <c:v>189.946961309155</c:v>
                </c:pt>
                <c:pt idx="3956">
                  <c:v>189.96344123884199</c:v>
                </c:pt>
                <c:pt idx="3957">
                  <c:v>189.97992030915501</c:v>
                </c:pt>
                <c:pt idx="3958">
                  <c:v>189.99129253943701</c:v>
                </c:pt>
                <c:pt idx="3959">
                  <c:v>190.007386238842</c:v>
                </c:pt>
                <c:pt idx="3960">
                  <c:v>190.02386530915501</c:v>
                </c:pt>
                <c:pt idx="3961">
                  <c:v>190.04034523884201</c:v>
                </c:pt>
                <c:pt idx="3962">
                  <c:v>190.05171753943699</c:v>
                </c:pt>
                <c:pt idx="3963">
                  <c:v>190.06781123884201</c:v>
                </c:pt>
                <c:pt idx="3964">
                  <c:v>190.08429030915499</c:v>
                </c:pt>
                <c:pt idx="3965">
                  <c:v>190.095663469123</c:v>
                </c:pt>
                <c:pt idx="3966">
                  <c:v>190.106649539437</c:v>
                </c:pt>
                <c:pt idx="3967">
                  <c:v>190.122742309155</c:v>
                </c:pt>
                <c:pt idx="3968">
                  <c:v>190.134115469124</c:v>
                </c:pt>
                <c:pt idx="3969">
                  <c:v>190.150208309155</c:v>
                </c:pt>
                <c:pt idx="3970">
                  <c:v>190.15647376971799</c:v>
                </c:pt>
                <c:pt idx="3971">
                  <c:v>190.172181238842</c:v>
                </c:pt>
                <c:pt idx="3972">
                  <c:v>190.18355353943701</c:v>
                </c:pt>
                <c:pt idx="3973">
                  <c:v>190.19454046912401</c:v>
                </c:pt>
                <c:pt idx="3974">
                  <c:v>190.20552653943699</c:v>
                </c:pt>
                <c:pt idx="3975">
                  <c:v>190.21651253943699</c:v>
                </c:pt>
                <c:pt idx="3976">
                  <c:v>190.227498539436</c:v>
                </c:pt>
                <c:pt idx="3977">
                  <c:v>190.24359223884201</c:v>
                </c:pt>
                <c:pt idx="3978">
                  <c:v>190.254964539437</c:v>
                </c:pt>
                <c:pt idx="3979">
                  <c:v>190.265951469123</c:v>
                </c:pt>
                <c:pt idx="3980">
                  <c:v>190.276937539437</c:v>
                </c:pt>
                <c:pt idx="3981">
                  <c:v>190.287923539437</c:v>
                </c:pt>
                <c:pt idx="3982">
                  <c:v>190.29380276971801</c:v>
                </c:pt>
                <c:pt idx="3983">
                  <c:v>190.304403469124</c:v>
                </c:pt>
                <c:pt idx="3984">
                  <c:v>190.31538953943701</c:v>
                </c:pt>
                <c:pt idx="3985">
                  <c:v>190.32637553943701</c:v>
                </c:pt>
                <c:pt idx="3986">
                  <c:v>190.33225569940501</c:v>
                </c:pt>
                <c:pt idx="3987">
                  <c:v>190.34285553943701</c:v>
                </c:pt>
                <c:pt idx="3988">
                  <c:v>190.35384153943701</c:v>
                </c:pt>
                <c:pt idx="3989">
                  <c:v>190.359720769718</c:v>
                </c:pt>
                <c:pt idx="3990">
                  <c:v>190.36519482635299</c:v>
                </c:pt>
                <c:pt idx="3991">
                  <c:v>190.365601</c:v>
                </c:pt>
                <c:pt idx="3992">
                  <c:v>190.36051476016101</c:v>
                </c:pt>
                <c:pt idx="3993">
                  <c:v>190.34993637188401</c:v>
                </c:pt>
                <c:pt idx="3994">
                  <c:v>190.33386505782599</c:v>
                </c:pt>
                <c:pt idx="3995">
                  <c:v>190.31738513204499</c:v>
                </c:pt>
                <c:pt idx="3996">
                  <c:v>190.30090605782601</c:v>
                </c:pt>
                <c:pt idx="3997">
                  <c:v>190.279340817986</c:v>
                </c:pt>
                <c:pt idx="3998">
                  <c:v>190.267539371884</c:v>
                </c:pt>
                <c:pt idx="3999">
                  <c:v>190.256552446103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Viewport</c:v>
          </c:tx>
          <c:marker>
            <c:symbol val="none"/>
          </c:marker>
          <c:xVal>
            <c:numRef>
              <c:f>Analysis!$Q$2:$Q$6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1010</c:v>
                </c:pt>
                <c:pt idx="3">
                  <c:v>1010</c:v>
                </c:pt>
                <c:pt idx="4">
                  <c:v>10</c:v>
                </c:pt>
              </c:numCache>
            </c:numRef>
          </c:xVal>
          <c:yVal>
            <c:numRef>
              <c:f>Analysis!$R$2:$R$6</c:f>
              <c:numCache>
                <c:formatCode>General</c:formatCode>
                <c:ptCount val="5"/>
                <c:pt idx="0">
                  <c:v>0</c:v>
                </c:pt>
                <c:pt idx="1">
                  <c:v>360</c:v>
                </c:pt>
                <c:pt idx="2">
                  <c:v>360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O/S Legs (Pass One)</c:v>
          </c:tx>
          <c:spPr>
            <a:ln w="3175"/>
          </c:spPr>
          <c:marker>
            <c:symbol val="none"/>
          </c:marker>
          <c:xVal>
            <c:numRef>
              <c:f>Analysis!$R$9:$R$94</c:f>
              <c:numCache>
                <c:formatCode>General</c:formatCode>
                <c:ptCount val="86"/>
                <c:pt idx="0">
                  <c:v>0</c:v>
                </c:pt>
                <c:pt idx="1">
                  <c:v>0</c:v>
                </c:pt>
                <c:pt idx="2">
                  <c:v>551</c:v>
                </c:pt>
                <c:pt idx="3">
                  <c:v>551</c:v>
                </c:pt>
                <c:pt idx="4">
                  <c:v>770</c:v>
                </c:pt>
                <c:pt idx="5">
                  <c:v>770</c:v>
                </c:pt>
                <c:pt idx="6">
                  <c:v>2181</c:v>
                </c:pt>
                <c:pt idx="7">
                  <c:v>2181</c:v>
                </c:pt>
                <c:pt idx="8">
                  <c:v>2282</c:v>
                </c:pt>
                <c:pt idx="9">
                  <c:v>2282</c:v>
                </c:pt>
                <c:pt idx="10">
                  <c:v>3744</c:v>
                </c:pt>
                <c:pt idx="11">
                  <c:v>3744</c:v>
                </c:pt>
                <c:pt idx="12">
                  <c:v>3813</c:v>
                </c:pt>
                <c:pt idx="13">
                  <c:v>3813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xVal>
          <c:yVal>
            <c:numRef>
              <c:f>Analysis!$S$9:$S$94</c:f>
              <c:numCache>
                <c:formatCode>General</c:formatCode>
                <c:ptCount val="86"/>
                <c:pt idx="0">
                  <c:v>0</c:v>
                </c:pt>
                <c:pt idx="1">
                  <c:v>360</c:v>
                </c:pt>
                <c:pt idx="2">
                  <c:v>360</c:v>
                </c:pt>
                <c:pt idx="3">
                  <c:v>0</c:v>
                </c:pt>
                <c:pt idx="4">
                  <c:v>0</c:v>
                </c:pt>
                <c:pt idx="5">
                  <c:v>360</c:v>
                </c:pt>
                <c:pt idx="6">
                  <c:v>360</c:v>
                </c:pt>
                <c:pt idx="7">
                  <c:v>0</c:v>
                </c:pt>
                <c:pt idx="8">
                  <c:v>0</c:v>
                </c:pt>
                <c:pt idx="9">
                  <c:v>360</c:v>
                </c:pt>
                <c:pt idx="10">
                  <c:v>360</c:v>
                </c:pt>
                <c:pt idx="11">
                  <c:v>0</c:v>
                </c:pt>
                <c:pt idx="12">
                  <c:v>0</c:v>
                </c:pt>
                <c:pt idx="13">
                  <c:v>360</c:v>
                </c:pt>
                <c:pt idx="14">
                  <c:v>360</c:v>
                </c:pt>
                <c:pt idx="15">
                  <c:v>0</c:v>
                </c:pt>
                <c:pt idx="16">
                  <c:v>0</c:v>
                </c:pt>
                <c:pt idx="17">
                  <c:v>360</c:v>
                </c:pt>
                <c:pt idx="18">
                  <c:v>360</c:v>
                </c:pt>
                <c:pt idx="19">
                  <c:v>0</c:v>
                </c:pt>
                <c:pt idx="20">
                  <c:v>0</c:v>
                </c:pt>
                <c:pt idx="21">
                  <c:v>360</c:v>
                </c:pt>
                <c:pt idx="22">
                  <c:v>360</c:v>
                </c:pt>
                <c:pt idx="23">
                  <c:v>0</c:v>
                </c:pt>
                <c:pt idx="24">
                  <c:v>0</c:v>
                </c:pt>
                <c:pt idx="25">
                  <c:v>360</c:v>
                </c:pt>
                <c:pt idx="26">
                  <c:v>360</c:v>
                </c:pt>
                <c:pt idx="27">
                  <c:v>0</c:v>
                </c:pt>
                <c:pt idx="28">
                  <c:v>0</c:v>
                </c:pt>
                <c:pt idx="29">
                  <c:v>360</c:v>
                </c:pt>
                <c:pt idx="30">
                  <c:v>360</c:v>
                </c:pt>
                <c:pt idx="31">
                  <c:v>0</c:v>
                </c:pt>
                <c:pt idx="32">
                  <c:v>0</c:v>
                </c:pt>
                <c:pt idx="33">
                  <c:v>360</c:v>
                </c:pt>
                <c:pt idx="34">
                  <c:v>360</c:v>
                </c:pt>
                <c:pt idx="35">
                  <c:v>0</c:v>
                </c:pt>
                <c:pt idx="36">
                  <c:v>0</c:v>
                </c:pt>
                <c:pt idx="37">
                  <c:v>360</c:v>
                </c:pt>
                <c:pt idx="38">
                  <c:v>360</c:v>
                </c:pt>
                <c:pt idx="39">
                  <c:v>0</c:v>
                </c:pt>
                <c:pt idx="40">
                  <c:v>0</c:v>
                </c:pt>
                <c:pt idx="41">
                  <c:v>360</c:v>
                </c:pt>
                <c:pt idx="42">
                  <c:v>360</c:v>
                </c:pt>
                <c:pt idx="43">
                  <c:v>0</c:v>
                </c:pt>
                <c:pt idx="44">
                  <c:v>0</c:v>
                </c:pt>
                <c:pt idx="45">
                  <c:v>360</c:v>
                </c:pt>
                <c:pt idx="46">
                  <c:v>360</c:v>
                </c:pt>
                <c:pt idx="4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8777328"/>
        <c:axId val="-1618780592"/>
      </c:scatterChart>
      <c:valAx>
        <c:axId val="-1618777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1618780592"/>
        <c:crosses val="autoZero"/>
        <c:crossBetween val="midCat"/>
      </c:valAx>
      <c:valAx>
        <c:axId val="-1618780592"/>
        <c:scaling>
          <c:orientation val="minMax"/>
          <c:max val="360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General" sourceLinked="0"/>
        <c:majorTickMark val="out"/>
        <c:minorTickMark val="out"/>
        <c:tickLblPos val="nextTo"/>
        <c:crossAx val="-1618777328"/>
        <c:crosses val="autoZero"/>
        <c:crossBetween val="midCat"/>
        <c:majorUnit val="40"/>
        <c:minorUnit val="10"/>
      </c:valAx>
    </c:plotArea>
    <c:legend>
      <c:legendPos val="r"/>
      <c:layout>
        <c:manualLayout>
          <c:xMode val="edge"/>
          <c:yMode val="edge"/>
          <c:x val="0.82415644515901143"/>
          <c:y val="0.44497337381822644"/>
          <c:w val="0.17584355484098863"/>
          <c:h val="0.198456727089630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G$2" horiz="1" max="1500" page="10" val="1000"/>
</file>

<file path=xl/ctrlProps/ctrlProp2.xml><?xml version="1.0" encoding="utf-8"?>
<formControlPr xmlns="http://schemas.microsoft.com/office/spreadsheetml/2009/9/main" objectType="Scroll" dx="16" fmlaLink="$E$1" horiz="1" max="20" min="1" page="10" val="12"/>
</file>

<file path=xl/ctrlProps/ctrlProp3.xml><?xml version="1.0" encoding="utf-8"?>
<formControlPr xmlns="http://schemas.microsoft.com/office/spreadsheetml/2009/9/main" objectType="Scroll" dx="16" fmlaLink="$C$4" horiz="1" max="10" min="1" page="10"/>
</file>

<file path=xl/ctrlProps/ctrlProp4.xml><?xml version="1.0" encoding="utf-8"?>
<formControlPr xmlns="http://schemas.microsoft.com/office/spreadsheetml/2009/9/main" objectType="Scroll" dx="16" fmlaLink="$G$3" horiz="1" inc="100" max="10000" page="1000" val="1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15</xdr:row>
      <xdr:rowOff>11203</xdr:rowOff>
    </xdr:from>
    <xdr:to>
      <xdr:col>8</xdr:col>
      <xdr:colOff>285750</xdr:colOff>
      <xdr:row>36</xdr:row>
      <xdr:rowOff>96928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0</xdr:rowOff>
        </xdr:from>
        <xdr:to>
          <xdr:col>8</xdr:col>
          <xdr:colOff>695325</xdr:colOff>
          <xdr:row>1</xdr:row>
          <xdr:rowOff>142875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9525</xdr:rowOff>
        </xdr:from>
        <xdr:to>
          <xdr:col>5</xdr:col>
          <xdr:colOff>38100</xdr:colOff>
          <xdr:row>1</xdr:row>
          <xdr:rowOff>19050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152400</xdr:rowOff>
        </xdr:from>
        <xdr:to>
          <xdr:col>5</xdr:col>
          <xdr:colOff>47625</xdr:colOff>
          <xdr:row>4</xdr:row>
          <xdr:rowOff>9525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0</xdr:rowOff>
        </xdr:from>
        <xdr:to>
          <xdr:col>8</xdr:col>
          <xdr:colOff>704850</xdr:colOff>
          <xdr:row>3</xdr:row>
          <xdr:rowOff>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370352</xdr:colOff>
      <xdr:row>15</xdr:row>
      <xdr:rowOff>1</xdr:rowOff>
    </xdr:from>
    <xdr:to>
      <xdr:col>14</xdr:col>
      <xdr:colOff>857250</xdr:colOff>
      <xdr:row>36</xdr:row>
      <xdr:rowOff>85170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990600</xdr:colOff>
          <xdr:row>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7664"/>
  <sheetViews>
    <sheetView tabSelected="1" zoomScaleNormal="100" workbookViewId="0"/>
  </sheetViews>
  <sheetFormatPr defaultRowHeight="12.75" x14ac:dyDescent="0.2"/>
  <cols>
    <col min="1" max="1" width="15.28515625" style="1"/>
    <col min="2" max="3" width="14.85546875" style="1"/>
    <col min="4" max="4" width="9.140625" style="1"/>
    <col min="5" max="5" width="14.85546875" style="1"/>
    <col min="6" max="6" width="14.85546875"/>
    <col min="7" max="7" width="16.85546875"/>
    <col min="8" max="8" width="13"/>
    <col min="9" max="14" width="11.28515625"/>
    <col min="15" max="15" width="14.28515625" bestFit="1" customWidth="1"/>
    <col min="16" max="16" width="14.28515625" style="4" customWidth="1"/>
    <col min="17" max="1024" width="11.28515625"/>
  </cols>
  <sheetData>
    <row r="1" spans="1:21" x14ac:dyDescent="0.2">
      <c r="A1"/>
      <c r="B1" s="1" t="s">
        <v>0</v>
      </c>
      <c r="C1" s="11">
        <v>40</v>
      </c>
      <c r="D1" t="s">
        <v>1</v>
      </c>
      <c r="E1">
        <v>12</v>
      </c>
      <c r="F1" s="3" t="s">
        <v>2</v>
      </c>
      <c r="G1" s="2">
        <f>MAX(RawData!A2:A27422)</f>
        <v>27420</v>
      </c>
      <c r="K1" t="str">
        <f>"Window:"&amp;C1&amp;" Secs, "&amp;" || Interval:"&amp;C4&amp;" secs"&amp;"|| Start time:"&amp;L2&amp;" secs"</f>
        <v>Window:40 Secs,  || Interval:1 secs|| Start time:10 secs</v>
      </c>
      <c r="Q1" s="13" t="s">
        <v>20</v>
      </c>
      <c r="R1" s="13" t="s">
        <v>21</v>
      </c>
    </row>
    <row r="2" spans="1:21" x14ac:dyDescent="0.2">
      <c r="A2"/>
      <c r="B2" t="s">
        <v>3</v>
      </c>
      <c r="C2" s="2">
        <f>C1/2</f>
        <v>20</v>
      </c>
      <c r="D2" t="s">
        <v>1</v>
      </c>
      <c r="E2" s="4"/>
      <c r="F2" s="3" t="s">
        <v>30</v>
      </c>
      <c r="G2" s="10">
        <v>1000</v>
      </c>
      <c r="H2">
        <v>6</v>
      </c>
      <c r="K2" t="s">
        <v>19</v>
      </c>
      <c r="L2">
        <f>G3</f>
        <v>10</v>
      </c>
      <c r="Q2">
        <f>L2</f>
        <v>10</v>
      </c>
      <c r="R2">
        <v>0</v>
      </c>
    </row>
    <row r="3" spans="1:21" x14ac:dyDescent="0.2">
      <c r="A3"/>
      <c r="B3" s="1" t="s">
        <v>4</v>
      </c>
      <c r="C3" s="2">
        <v>5</v>
      </c>
      <c r="D3" t="s">
        <v>5</v>
      </c>
      <c r="E3" s="4"/>
      <c r="F3" s="8" t="s">
        <v>28</v>
      </c>
      <c r="G3" s="14">
        <v>10</v>
      </c>
      <c r="H3">
        <v>20</v>
      </c>
      <c r="K3" t="s">
        <v>22</v>
      </c>
      <c r="L3" s="4">
        <f>L2+G2</f>
        <v>1010</v>
      </c>
      <c r="Q3">
        <f>Q2</f>
        <v>10</v>
      </c>
      <c r="R3">
        <f>360</f>
        <v>360</v>
      </c>
    </row>
    <row r="4" spans="1:21" x14ac:dyDescent="0.2">
      <c r="A4"/>
      <c r="B4" s="1" t="s">
        <v>6</v>
      </c>
      <c r="C4" s="12">
        <v>1</v>
      </c>
      <c r="D4" t="s">
        <v>1</v>
      </c>
      <c r="E4" s="4"/>
      <c r="F4" s="8" t="s">
        <v>18</v>
      </c>
      <c r="G4" s="2">
        <v>4000</v>
      </c>
      <c r="K4" t="str">
        <f>"Data overview || Current time:" &amp;L2</f>
        <v>Data overview || Current time:10</v>
      </c>
      <c r="Q4" s="4">
        <f>L3</f>
        <v>1010</v>
      </c>
      <c r="R4" s="4">
        <v>360</v>
      </c>
      <c r="U4" s="4">
        <f>MOD(8.5,1)</f>
        <v>0.5</v>
      </c>
    </row>
    <row r="5" spans="1:21" x14ac:dyDescent="0.2">
      <c r="A5"/>
      <c r="B5"/>
      <c r="C5"/>
      <c r="D5" s="4"/>
      <c r="E5"/>
      <c r="F5" s="8" t="s">
        <v>17</v>
      </c>
      <c r="G5" s="2">
        <v>0</v>
      </c>
      <c r="K5" s="9"/>
      <c r="Q5" s="4">
        <f>Q4</f>
        <v>1010</v>
      </c>
      <c r="R5" s="4">
        <v>0</v>
      </c>
    </row>
    <row r="6" spans="1:21" x14ac:dyDescent="0.2">
      <c r="A6" s="1" t="s">
        <v>7</v>
      </c>
      <c r="B6" s="1" t="s">
        <v>8</v>
      </c>
      <c r="C6" t="s">
        <v>9</v>
      </c>
      <c r="D6" s="4" t="s">
        <v>24</v>
      </c>
      <c r="E6" t="s">
        <v>10</v>
      </c>
      <c r="F6" s="8" t="s">
        <v>29</v>
      </c>
      <c r="G6" t="s">
        <v>12</v>
      </c>
      <c r="H6" t="s">
        <v>13</v>
      </c>
      <c r="I6" t="s">
        <v>14</v>
      </c>
      <c r="J6" t="s">
        <v>15</v>
      </c>
      <c r="K6" t="s">
        <v>23</v>
      </c>
      <c r="L6" t="s">
        <v>25</v>
      </c>
      <c r="M6" t="s">
        <v>32</v>
      </c>
      <c r="N6" t="s">
        <v>31</v>
      </c>
      <c r="O6" t="s">
        <v>33</v>
      </c>
      <c r="Q6" s="4">
        <f>L2</f>
        <v>10</v>
      </c>
      <c r="R6" s="4">
        <v>0</v>
      </c>
    </row>
    <row r="7" spans="1:21" x14ac:dyDescent="0.2">
      <c r="A7">
        <f>G5</f>
        <v>0</v>
      </c>
      <c r="B7" s="4" t="b">
        <f>IF(ROW()&lt;7+$G$4,TRUE(),FALSE())</f>
        <v>1</v>
      </c>
      <c r="C7" s="5" t="b">
        <f t="shared" ref="C7:C70" si="0">IF(AND(B7,A7&lt;=$G$1),TRUE(),FALSE())</f>
        <v>1</v>
      </c>
      <c r="D7" s="4">
        <v>1</v>
      </c>
      <c r="E7" s="15">
        <f>IF(C7,A7,NA())</f>
        <v>0</v>
      </c>
      <c r="F7">
        <f>IF(MOD($D7,1)=0.5,20,0)</f>
        <v>0</v>
      </c>
      <c r="G7" s="6">
        <f>IF(C7,VLOOKUP(A7,RawData!A:C,3,FALSE),"")</f>
        <v>3.1602000000000001</v>
      </c>
      <c r="H7" s="9">
        <f>IF(C7,VLOOKUP(A7,RawData!A:D,4,FALSE),"")</f>
        <v>89.812974508186599</v>
      </c>
      <c r="I7" s="5" t="b">
        <f>IF(C7,IF(E7-$E$7&gt;=$C$1,TRUE(),FALSE()),FALSE())</f>
        <v>0</v>
      </c>
      <c r="J7" s="4" t="e">
        <f ca="1">IF($I7,IF($C7,AVERAGE(OFFSET($H$1:$H$27000,ROW()-$C$1/$C$4/2-1,0,$C$1/$C$4+1,1)),NA()),NA())</f>
        <v>#N/A</v>
      </c>
      <c r="K7" s="4" t="e">
        <f>IF(I7,ABS(INDEX($J$1:$J$27000,ROW()+$C$1/$C$4/2)-INDEX($J$1:$J$27000,ROW()-$C$1/$C$4/2)),NA())</f>
        <v>#N/A</v>
      </c>
      <c r="L7" s="4" t="e">
        <f>IF(AND(C7,I7),INDEX($K$1:$K$27000,ROW()+$C$1/$C$4+1),NA())</f>
        <v>#N/A</v>
      </c>
      <c r="M7" s="4" t="e">
        <f ca="1">IF($I7,IF($C7,ABS(OFFSET($H$1:$H$27000,ROW()-$C$1/$C$4/2-1,0,1,1)-OFFSET($H$1:$H$27000,ROW()+$C$1/$C$4/2-1,0,1,1)),NA()),NA())</f>
        <v>#N/A</v>
      </c>
      <c r="N7">
        <v>1</v>
      </c>
      <c r="O7" s="4">
        <f>IF(MOD($N7,1)=0.5,20,0)</f>
        <v>0</v>
      </c>
      <c r="Q7" s="13"/>
      <c r="R7" s="4"/>
    </row>
    <row r="8" spans="1:21" x14ac:dyDescent="0.2">
      <c r="A8">
        <f t="shared" ref="A8:A71" si="1">A7+$C$4</f>
        <v>1</v>
      </c>
      <c r="B8" s="4" t="b">
        <f t="shared" ref="B8:B71" si="2">IF(ROW()&lt;7+$G$4,TRUE(),FALSE())</f>
        <v>1</v>
      </c>
      <c r="C8" s="5" t="b">
        <f t="shared" si="0"/>
        <v>1</v>
      </c>
      <c r="D8" s="4">
        <f>IF(AND($C7,$I7),IF(AND($L7&lt;$C$3,$L8&gt;=$C$3),$D7+0.5,IF(AND($L7&gt;=$C$3,$L8&lt;$C$3),$D7+0.5,$D7)),$D7)</f>
        <v>1</v>
      </c>
      <c r="E8" s="15">
        <f t="shared" ref="E8:E71" si="3">IF(C8,A8,NA())</f>
        <v>1</v>
      </c>
      <c r="F8" s="4">
        <f t="shared" ref="F8:F71" si="4">IF(MOD($D8,1)=0.5,20,0)</f>
        <v>0</v>
      </c>
      <c r="G8" s="6">
        <f>IF(C8,VLOOKUP(A8,RawData!A:C,3,FALSE),"")</f>
        <v>3.1602000000000001</v>
      </c>
      <c r="H8" s="9">
        <f>IF(C8,VLOOKUP(A8,RawData!A:D,4,FALSE),"")</f>
        <v>89.823961484748494</v>
      </c>
      <c r="I8" s="5" t="b">
        <f t="shared" ref="I8:I71" si="5">IF(C8,IF(E8-$E$7&gt;=$C$1/2,TRUE(),FALSE()),FALSE())</f>
        <v>0</v>
      </c>
      <c r="J8" s="4" t="e">
        <f t="shared" ref="J8:J71" ca="1" si="6">IF($I8,IF($C8,AVERAGE(OFFSET($H$1:$H$27000,ROW()-$C$1/$C$4/2-1,0,$C$1/$C$4+1,1)),NA()),NA())</f>
        <v>#N/A</v>
      </c>
      <c r="K8" s="4" t="e">
        <f t="shared" ref="K8:K71" si="7">IF(I8,ABS(INDEX($J$1:$J$27000,ROW()+$C$1/$C$4/2)-INDEX($J$1:$J$27000,ROW()-$C$1/$C$4/2)),NA())</f>
        <v>#N/A</v>
      </c>
      <c r="L8" s="4" t="e">
        <f t="shared" ref="L8:L71" si="8">IF(AND(C8,I8),INDEX($K$1:$K$27000,ROW()+$C$1/$C$4+1),NA())</f>
        <v>#N/A</v>
      </c>
      <c r="M8" s="4" t="e">
        <f t="shared" ref="M8:M71" ca="1" si="9">IF($I8,IF($C8,ABS(OFFSET($H$1:$H$27000,ROW()-$C$1/$C$4/2-1,0,1,1)-OFFSET($H$1:$H$27000,ROW()+$C$1/$C$4/2-1,0,1,1)),NA()),NA())</f>
        <v>#N/A</v>
      </c>
      <c r="N8" s="4">
        <f>IF(AND($C7,$I7),IF(AND($M7&lt;$C$3,$M8&gt;=$C$3),$N7+0.5,IF(AND($M7&gt;=$C$3,$M8&lt;$C$3),$N7+0.5,$N7)),$N7)</f>
        <v>1</v>
      </c>
      <c r="O8" s="4">
        <f t="shared" ref="O8:O71" si="10">IF(MOD($N8,1)=0.5,20,0)</f>
        <v>0</v>
      </c>
      <c r="Q8" s="4" t="s">
        <v>26</v>
      </c>
      <c r="R8" t="s">
        <v>17</v>
      </c>
      <c r="S8" t="s">
        <v>27</v>
      </c>
    </row>
    <row r="9" spans="1:21" x14ac:dyDescent="0.2">
      <c r="A9">
        <f t="shared" si="1"/>
        <v>2</v>
      </c>
      <c r="B9" s="4" t="b">
        <f t="shared" si="2"/>
        <v>1</v>
      </c>
      <c r="C9" s="5" t="b">
        <f t="shared" si="0"/>
        <v>1</v>
      </c>
      <c r="D9" s="4">
        <f>IF(AND($C8,$I8),IF(AND($L8&lt;$C$3,$L9&gt;=$C$3),$D8+0.5,IF(AND($L8&gt;=$C$3,$L9&lt;$C$3),$D8+0.5,$D8)),$D8)</f>
        <v>1</v>
      </c>
      <c r="E9" s="15">
        <f t="shared" si="3"/>
        <v>2</v>
      </c>
      <c r="F9" s="4">
        <f t="shared" si="4"/>
        <v>0</v>
      </c>
      <c r="G9" s="6">
        <f>IF(C9,VLOOKUP(A9,RawData!A:C,3,FALSE),"")</f>
        <v>3.1602000000000001</v>
      </c>
      <c r="H9" s="9">
        <f>IF(C9,VLOOKUP(A9,RawData!A:D,4,FALSE),"")</f>
        <v>89.829583254093194</v>
      </c>
      <c r="I9" s="5" t="b">
        <f t="shared" si="5"/>
        <v>0</v>
      </c>
      <c r="J9" s="4" t="e">
        <f t="shared" ca="1" si="6"/>
        <v>#N/A</v>
      </c>
      <c r="K9" s="4" t="e">
        <f t="shared" si="7"/>
        <v>#N/A</v>
      </c>
      <c r="L9" s="4" t="e">
        <f t="shared" si="8"/>
        <v>#N/A</v>
      </c>
      <c r="M9" s="4" t="e">
        <f t="shared" ca="1" si="9"/>
        <v>#N/A</v>
      </c>
      <c r="N9" s="4">
        <f t="shared" ref="N9:N72" si="11">IF(AND($C8,$I8),IF(AND($M8&lt;$C$3,$M9&gt;=$C$3),$N8+0.5,IF(AND($M8&gt;=$C$3,$M9&lt;$C$3),$N8+0.5,$N8)),$N8)</f>
        <v>1</v>
      </c>
      <c r="O9" s="4">
        <f t="shared" si="10"/>
        <v>0</v>
      </c>
      <c r="Q9" s="4">
        <v>1</v>
      </c>
      <c r="R9" s="4">
        <f>VLOOKUP(Q9,$D$7:$E$7664,2,FALSE)</f>
        <v>0</v>
      </c>
      <c r="S9">
        <v>0</v>
      </c>
    </row>
    <row r="10" spans="1:21" x14ac:dyDescent="0.2">
      <c r="A10">
        <f t="shared" si="1"/>
        <v>3</v>
      </c>
      <c r="B10" s="4" t="b">
        <f t="shared" si="2"/>
        <v>1</v>
      </c>
      <c r="C10" s="5" t="b">
        <f t="shared" si="0"/>
        <v>1</v>
      </c>
      <c r="D10" s="4">
        <f t="shared" ref="D10:D71" si="12">IF(AND($C9,$I9),IF(AND($L9&lt;$C$3,$L10&gt;=$C$3),$D9+0.5,IF(AND($L9&gt;=$C$3,$L10&lt;$C$3),$D9+0.5,$D9)),$D9)</f>
        <v>1</v>
      </c>
      <c r="E10" s="15">
        <f t="shared" si="3"/>
        <v>3</v>
      </c>
      <c r="F10" s="4">
        <f t="shared" si="4"/>
        <v>0</v>
      </c>
      <c r="G10" s="6">
        <f>IF(C10,VLOOKUP(A10,RawData!A:C,3,FALSE),"")</f>
        <v>3.1602000000000001</v>
      </c>
      <c r="H10" s="9">
        <f>IF(C10,VLOOKUP(A10,RawData!A:D,4,FALSE),"")</f>
        <v>89.845804762279997</v>
      </c>
      <c r="I10" s="5" t="b">
        <f t="shared" si="5"/>
        <v>0</v>
      </c>
      <c r="J10" s="4" t="e">
        <f t="shared" ca="1" si="6"/>
        <v>#N/A</v>
      </c>
      <c r="K10" s="4" t="e">
        <f t="shared" si="7"/>
        <v>#N/A</v>
      </c>
      <c r="L10" s="4" t="e">
        <f t="shared" si="8"/>
        <v>#N/A</v>
      </c>
      <c r="M10" s="4" t="e">
        <f t="shared" ca="1" si="9"/>
        <v>#N/A</v>
      </c>
      <c r="N10" s="4">
        <f t="shared" si="11"/>
        <v>1</v>
      </c>
      <c r="O10" s="4">
        <f t="shared" si="10"/>
        <v>0</v>
      </c>
      <c r="R10">
        <f>R9</f>
        <v>0</v>
      </c>
      <c r="S10">
        <v>360</v>
      </c>
    </row>
    <row r="11" spans="1:21" x14ac:dyDescent="0.2">
      <c r="A11">
        <f t="shared" si="1"/>
        <v>4</v>
      </c>
      <c r="B11" s="4" t="b">
        <f t="shared" si="2"/>
        <v>1</v>
      </c>
      <c r="C11" s="5" t="b">
        <f t="shared" si="0"/>
        <v>1</v>
      </c>
      <c r="D11" s="4">
        <f t="shared" si="12"/>
        <v>1</v>
      </c>
      <c r="E11" s="15">
        <f t="shared" si="3"/>
        <v>4</v>
      </c>
      <c r="F11" s="4">
        <f t="shared" si="4"/>
        <v>0</v>
      </c>
      <c r="G11" s="6">
        <f>IF(C11,VLOOKUP(A11,RawData!A:C,3,FALSE),"")</f>
        <v>3.1602000000000001</v>
      </c>
      <c r="H11" s="9">
        <f>IF(C11,VLOOKUP(A11,RawData!A:D,4,FALSE),"")</f>
        <v>89.856920484748699</v>
      </c>
      <c r="I11" s="5" t="b">
        <f t="shared" si="5"/>
        <v>0</v>
      </c>
      <c r="J11" s="4" t="e">
        <f t="shared" ca="1" si="6"/>
        <v>#N/A</v>
      </c>
      <c r="K11" s="4" t="e">
        <f t="shared" si="7"/>
        <v>#N/A</v>
      </c>
      <c r="L11" s="4" t="e">
        <f t="shared" si="8"/>
        <v>#N/A</v>
      </c>
      <c r="M11" s="4" t="e">
        <f t="shared" ca="1" si="9"/>
        <v>#N/A</v>
      </c>
      <c r="N11" s="4">
        <f t="shared" si="11"/>
        <v>1</v>
      </c>
      <c r="O11" s="4">
        <f t="shared" si="10"/>
        <v>0</v>
      </c>
      <c r="Q11">
        <v>1.5</v>
      </c>
      <c r="R11" s="4">
        <f t="shared" ref="R11" ca="1" si="13">VLOOKUP(Q11,$D$7:$E$7664,2,FALSE)</f>
        <v>551</v>
      </c>
      <c r="S11">
        <v>360</v>
      </c>
    </row>
    <row r="12" spans="1:21" x14ac:dyDescent="0.2">
      <c r="A12">
        <f t="shared" si="1"/>
        <v>5</v>
      </c>
      <c r="B12" s="4" t="b">
        <f t="shared" si="2"/>
        <v>1</v>
      </c>
      <c r="C12" s="5" t="b">
        <f t="shared" si="0"/>
        <v>1</v>
      </c>
      <c r="D12" s="4">
        <f t="shared" si="12"/>
        <v>1</v>
      </c>
      <c r="E12" s="15">
        <f t="shared" si="3"/>
        <v>5</v>
      </c>
      <c r="F12" s="4">
        <f t="shared" si="4"/>
        <v>0</v>
      </c>
      <c r="G12" s="6">
        <f>IF(C12,VLOOKUP(A12,RawData!A:C,3,FALSE),"")</f>
        <v>3.1602000000000001</v>
      </c>
      <c r="H12" s="9">
        <f>IF(C12,VLOOKUP(A12,RawData!A:D,4,FALSE),"")</f>
        <v>89.867906508186607</v>
      </c>
      <c r="I12" s="5" t="b">
        <f t="shared" si="5"/>
        <v>0</v>
      </c>
      <c r="J12" s="4" t="e">
        <f t="shared" ca="1" si="6"/>
        <v>#N/A</v>
      </c>
      <c r="K12" s="4" t="e">
        <f t="shared" si="7"/>
        <v>#N/A</v>
      </c>
      <c r="L12" s="4" t="e">
        <f t="shared" si="8"/>
        <v>#N/A</v>
      </c>
      <c r="M12" s="4" t="e">
        <f t="shared" ca="1" si="9"/>
        <v>#N/A</v>
      </c>
      <c r="N12" s="4">
        <f t="shared" si="11"/>
        <v>1</v>
      </c>
      <c r="O12" s="4">
        <f t="shared" si="10"/>
        <v>0</v>
      </c>
      <c r="R12" s="4">
        <f t="shared" ref="R12" ca="1" si="14">R11</f>
        <v>551</v>
      </c>
      <c r="S12">
        <v>0</v>
      </c>
    </row>
    <row r="13" spans="1:21" x14ac:dyDescent="0.2">
      <c r="A13">
        <f t="shared" si="1"/>
        <v>6</v>
      </c>
      <c r="B13" s="4" t="b">
        <f t="shared" si="2"/>
        <v>1</v>
      </c>
      <c r="C13" s="5" t="b">
        <f t="shared" si="0"/>
        <v>1</v>
      </c>
      <c r="D13" s="4">
        <f t="shared" si="12"/>
        <v>1</v>
      </c>
      <c r="E13" s="15">
        <f t="shared" si="3"/>
        <v>6</v>
      </c>
      <c r="F13" s="4">
        <f t="shared" si="4"/>
        <v>0</v>
      </c>
      <c r="G13" s="6">
        <f>IF(C13,VLOOKUP(A13,RawData!A:C,3,FALSE),"")</f>
        <v>3.1602000000000001</v>
      </c>
      <c r="H13" s="9">
        <f>IF(C13,VLOOKUP(A13,RawData!A:D,4,FALSE),"")</f>
        <v>89.884257738842095</v>
      </c>
      <c r="I13" s="5" t="b">
        <f>IF(C13,IF(E13-$E$7&gt;=$C$1/2,TRUE(),FALSE()),FALSE())</f>
        <v>0</v>
      </c>
      <c r="J13" s="4" t="e">
        <f t="shared" ca="1" si="6"/>
        <v>#N/A</v>
      </c>
      <c r="K13" s="4" t="e">
        <f t="shared" si="7"/>
        <v>#N/A</v>
      </c>
      <c r="L13" s="4" t="e">
        <f t="shared" si="8"/>
        <v>#N/A</v>
      </c>
      <c r="M13" s="4" t="e">
        <f t="shared" ca="1" si="9"/>
        <v>#N/A</v>
      </c>
      <c r="N13" s="4">
        <f t="shared" si="11"/>
        <v>1</v>
      </c>
      <c r="O13" s="4">
        <f t="shared" si="10"/>
        <v>0</v>
      </c>
      <c r="Q13" s="4">
        <v>2</v>
      </c>
      <c r="R13" s="4">
        <f t="shared" ref="R13" ca="1" si="15">VLOOKUP(Q13,$D$7:$E$7664,2,FALSE)</f>
        <v>770</v>
      </c>
      <c r="S13" s="4">
        <v>0</v>
      </c>
      <c r="T13" s="4"/>
    </row>
    <row r="14" spans="1:21" x14ac:dyDescent="0.2">
      <c r="A14">
        <f t="shared" si="1"/>
        <v>7</v>
      </c>
      <c r="B14" s="4" t="b">
        <f t="shared" si="2"/>
        <v>1</v>
      </c>
      <c r="C14" s="5" t="b">
        <f t="shared" si="0"/>
        <v>1</v>
      </c>
      <c r="D14" s="4">
        <f t="shared" si="12"/>
        <v>1</v>
      </c>
      <c r="E14" s="15">
        <f t="shared" si="3"/>
        <v>7</v>
      </c>
      <c r="F14" s="4">
        <f t="shared" si="4"/>
        <v>0</v>
      </c>
      <c r="G14" s="6">
        <f>IF(C14,VLOOKUP(A14,RawData!A:C,3,FALSE),"")</f>
        <v>3.1602000000000001</v>
      </c>
      <c r="H14" s="9">
        <f>IF(C14,VLOOKUP(A14,RawData!A:D,4,FALSE),"")</f>
        <v>89.895372508186398</v>
      </c>
      <c r="I14" s="5" t="b">
        <f t="shared" si="5"/>
        <v>0</v>
      </c>
      <c r="J14" s="4" t="e">
        <f t="shared" ca="1" si="6"/>
        <v>#N/A</v>
      </c>
      <c r="K14" s="4" t="e">
        <f t="shared" si="7"/>
        <v>#N/A</v>
      </c>
      <c r="L14" s="4" t="e">
        <f t="shared" si="8"/>
        <v>#N/A</v>
      </c>
      <c r="M14" s="4" t="e">
        <f t="shared" ca="1" si="9"/>
        <v>#N/A</v>
      </c>
      <c r="N14" s="4">
        <f t="shared" si="11"/>
        <v>1</v>
      </c>
      <c r="O14" s="4">
        <f t="shared" si="10"/>
        <v>0</v>
      </c>
      <c r="Q14" s="4"/>
      <c r="R14" s="4">
        <f t="shared" ref="R14" ca="1" si="16">R13</f>
        <v>770</v>
      </c>
      <c r="S14" s="4">
        <v>360</v>
      </c>
    </row>
    <row r="15" spans="1:21" x14ac:dyDescent="0.2">
      <c r="A15">
        <f t="shared" si="1"/>
        <v>8</v>
      </c>
      <c r="B15" s="4" t="b">
        <f t="shared" si="2"/>
        <v>1</v>
      </c>
      <c r="C15" s="5" t="b">
        <f t="shared" si="0"/>
        <v>1</v>
      </c>
      <c r="D15" s="4">
        <f t="shared" si="12"/>
        <v>1</v>
      </c>
      <c r="E15" s="15">
        <f t="shared" si="3"/>
        <v>8</v>
      </c>
      <c r="F15" s="4">
        <f t="shared" si="4"/>
        <v>0</v>
      </c>
      <c r="G15" s="6">
        <f>IF(C15,VLOOKUP(A15,RawData!A:C,3,FALSE),"")</f>
        <v>3.1602000000000001</v>
      </c>
      <c r="H15" s="9">
        <f>IF(C15,VLOOKUP(A15,RawData!A:D,4,FALSE),"")</f>
        <v>89.911722762279993</v>
      </c>
      <c r="I15" s="5" t="b">
        <f t="shared" si="5"/>
        <v>0</v>
      </c>
      <c r="J15" s="4" t="e">
        <f t="shared" ca="1" si="6"/>
        <v>#N/A</v>
      </c>
      <c r="K15" s="4" t="e">
        <f t="shared" si="7"/>
        <v>#N/A</v>
      </c>
      <c r="L15" s="4" t="e">
        <f t="shared" si="8"/>
        <v>#N/A</v>
      </c>
      <c r="M15" s="4" t="e">
        <f t="shared" ca="1" si="9"/>
        <v>#N/A</v>
      </c>
      <c r="N15" s="4">
        <f t="shared" si="11"/>
        <v>1</v>
      </c>
      <c r="O15" s="4">
        <f t="shared" si="10"/>
        <v>0</v>
      </c>
      <c r="Q15" s="4">
        <v>2.5</v>
      </c>
      <c r="R15" s="4">
        <f t="shared" ref="R15" ca="1" si="17">VLOOKUP(Q15,$D$7:$E$7664,2,FALSE)</f>
        <v>2181</v>
      </c>
      <c r="S15" s="4">
        <v>360</v>
      </c>
    </row>
    <row r="16" spans="1:21" x14ac:dyDescent="0.2">
      <c r="A16">
        <f t="shared" si="1"/>
        <v>9</v>
      </c>
      <c r="B16" s="4" t="b">
        <f t="shared" si="2"/>
        <v>1</v>
      </c>
      <c r="C16" s="5" t="b">
        <f t="shared" si="0"/>
        <v>1</v>
      </c>
      <c r="D16" s="4">
        <f t="shared" si="12"/>
        <v>1</v>
      </c>
      <c r="E16" s="15">
        <f t="shared" si="3"/>
        <v>9</v>
      </c>
      <c r="F16" s="4">
        <f t="shared" si="4"/>
        <v>0</v>
      </c>
      <c r="G16" s="6">
        <f>IF(C16,VLOOKUP(A16,RawData!A:C,3,FALSE),"")</f>
        <v>3.1602000000000001</v>
      </c>
      <c r="H16" s="9">
        <f>IF(C16,VLOOKUP(A16,RawData!A:D,4,FALSE),"")</f>
        <v>89.922838484748695</v>
      </c>
      <c r="I16" s="5" t="b">
        <f t="shared" si="5"/>
        <v>0</v>
      </c>
      <c r="J16" s="4" t="e">
        <f t="shared" ca="1" si="6"/>
        <v>#N/A</v>
      </c>
      <c r="K16" s="4" t="e">
        <f t="shared" si="7"/>
        <v>#N/A</v>
      </c>
      <c r="L16" s="4" t="e">
        <f t="shared" si="8"/>
        <v>#N/A</v>
      </c>
      <c r="M16" s="4" t="e">
        <f t="shared" ca="1" si="9"/>
        <v>#N/A</v>
      </c>
      <c r="N16" s="4">
        <f t="shared" si="11"/>
        <v>1</v>
      </c>
      <c r="O16" s="4">
        <f t="shared" si="10"/>
        <v>0</v>
      </c>
      <c r="Q16" s="4"/>
      <c r="R16" s="4">
        <f t="shared" ref="R16" ca="1" si="18">R15</f>
        <v>2181</v>
      </c>
      <c r="S16" s="4">
        <v>0</v>
      </c>
    </row>
    <row r="17" spans="1:20" x14ac:dyDescent="0.2">
      <c r="A17">
        <f t="shared" si="1"/>
        <v>10</v>
      </c>
      <c r="B17" s="4" t="b">
        <f t="shared" si="2"/>
        <v>1</v>
      </c>
      <c r="C17" s="5" t="b">
        <f t="shared" si="0"/>
        <v>1</v>
      </c>
      <c r="D17" s="4">
        <f t="shared" si="12"/>
        <v>1</v>
      </c>
      <c r="E17" s="15">
        <f t="shared" si="3"/>
        <v>10</v>
      </c>
      <c r="F17" s="4">
        <f t="shared" si="4"/>
        <v>0</v>
      </c>
      <c r="G17" s="6">
        <f>IF(C17,VLOOKUP(A17,RawData!A:C,3,FALSE),"")</f>
        <v>3.1602000000000001</v>
      </c>
      <c r="H17" s="9">
        <f>IF(C17,VLOOKUP(A17,RawData!A:D,4,FALSE),"")</f>
        <v>89.939188762279997</v>
      </c>
      <c r="I17" s="5" t="b">
        <f t="shared" si="5"/>
        <v>0</v>
      </c>
      <c r="J17" s="4" t="e">
        <f t="shared" ca="1" si="6"/>
        <v>#N/A</v>
      </c>
      <c r="K17" s="4" t="e">
        <f>IF(I17,ABS(INDEX($J$1:$J$27000,ROW()+$C$1/$C$4/2)-INDEX($J$1:$J$27000,ROW()-$C$1/$C$4/2)),NA())</f>
        <v>#N/A</v>
      </c>
      <c r="L17" s="4" t="e">
        <f>IF(AND(C17,I17),INDEX($K$1:$K$27000,ROW()+$C$1/$C$4+1),NA())</f>
        <v>#N/A</v>
      </c>
      <c r="M17" s="4" t="e">
        <f t="shared" ca="1" si="9"/>
        <v>#N/A</v>
      </c>
      <c r="N17" s="4">
        <f t="shared" si="11"/>
        <v>1</v>
      </c>
      <c r="O17" s="4">
        <f t="shared" si="10"/>
        <v>0</v>
      </c>
      <c r="Q17" s="4">
        <v>3</v>
      </c>
      <c r="R17" s="4">
        <f t="shared" ref="R17" ca="1" si="19">VLOOKUP(Q17,$D$7:$E$7664,2,FALSE)</f>
        <v>2282</v>
      </c>
      <c r="S17" s="4">
        <v>0</v>
      </c>
      <c r="T17" s="4"/>
    </row>
    <row r="18" spans="1:20" x14ac:dyDescent="0.2">
      <c r="A18">
        <f t="shared" si="1"/>
        <v>11</v>
      </c>
      <c r="B18" s="4" t="b">
        <f t="shared" si="2"/>
        <v>1</v>
      </c>
      <c r="C18" s="5" t="b">
        <f t="shared" si="0"/>
        <v>1</v>
      </c>
      <c r="D18" s="4">
        <f t="shared" si="12"/>
        <v>1</v>
      </c>
      <c r="E18" s="15">
        <f t="shared" si="3"/>
        <v>11</v>
      </c>
      <c r="F18" s="4">
        <f t="shared" si="4"/>
        <v>0</v>
      </c>
      <c r="G18" s="6">
        <f>IF(C18,VLOOKUP(A18,RawData!A:C,3,FALSE),"")</f>
        <v>3.1602000000000001</v>
      </c>
      <c r="H18" s="9">
        <f>IF(C18,VLOOKUP(A18,RawData!A:D,4,FALSE),"")</f>
        <v>89.955668738842107</v>
      </c>
      <c r="I18" s="5" t="b">
        <f t="shared" si="5"/>
        <v>0</v>
      </c>
      <c r="J18" s="4" t="e">
        <f t="shared" ca="1" si="6"/>
        <v>#N/A</v>
      </c>
      <c r="K18" s="4" t="e">
        <f t="shared" si="7"/>
        <v>#N/A</v>
      </c>
      <c r="L18" s="4" t="e">
        <f t="shared" si="8"/>
        <v>#N/A</v>
      </c>
      <c r="M18" s="4" t="e">
        <f t="shared" ca="1" si="9"/>
        <v>#N/A</v>
      </c>
      <c r="N18" s="4">
        <f t="shared" si="11"/>
        <v>1</v>
      </c>
      <c r="O18" s="4">
        <f t="shared" si="10"/>
        <v>0</v>
      </c>
      <c r="Q18" s="4"/>
      <c r="R18" s="4">
        <f t="shared" ref="R18" ca="1" si="20">R17</f>
        <v>2282</v>
      </c>
      <c r="S18" s="4">
        <v>360</v>
      </c>
    </row>
    <row r="19" spans="1:20" x14ac:dyDescent="0.2">
      <c r="A19">
        <f t="shared" si="1"/>
        <v>12</v>
      </c>
      <c r="B19" s="4" t="b">
        <f t="shared" si="2"/>
        <v>1</v>
      </c>
      <c r="C19" s="5" t="b">
        <f t="shared" si="0"/>
        <v>1</v>
      </c>
      <c r="D19" s="4">
        <f t="shared" si="12"/>
        <v>1</v>
      </c>
      <c r="E19" s="15">
        <f t="shared" si="3"/>
        <v>12</v>
      </c>
      <c r="F19" s="4">
        <f t="shared" si="4"/>
        <v>0</v>
      </c>
      <c r="G19" s="6">
        <f>IF(C19,VLOOKUP(A19,RawData!A:C,3,FALSE),"")</f>
        <v>3.1602000000000001</v>
      </c>
      <c r="H19" s="9">
        <f>IF(C19,VLOOKUP(A19,RawData!A:D,4,FALSE),"")</f>
        <v>89.972147762280002</v>
      </c>
      <c r="I19" s="5" t="b">
        <f t="shared" si="5"/>
        <v>0</v>
      </c>
      <c r="J19" s="4" t="e">
        <f t="shared" ca="1" si="6"/>
        <v>#N/A</v>
      </c>
      <c r="K19" s="4" t="e">
        <f t="shared" si="7"/>
        <v>#N/A</v>
      </c>
      <c r="L19" s="4" t="e">
        <f t="shared" si="8"/>
        <v>#N/A</v>
      </c>
      <c r="M19" s="4" t="e">
        <f t="shared" ca="1" si="9"/>
        <v>#N/A</v>
      </c>
      <c r="N19" s="4">
        <f t="shared" si="11"/>
        <v>1</v>
      </c>
      <c r="O19" s="4">
        <f t="shared" si="10"/>
        <v>0</v>
      </c>
      <c r="Q19" s="4">
        <v>3.5</v>
      </c>
      <c r="R19" s="4">
        <f t="shared" ref="R19" ca="1" si="21">VLOOKUP(Q19,$D$7:$E$7664,2,FALSE)</f>
        <v>3744</v>
      </c>
      <c r="S19" s="4">
        <v>360</v>
      </c>
    </row>
    <row r="20" spans="1:20" x14ac:dyDescent="0.2">
      <c r="A20">
        <f t="shared" si="1"/>
        <v>13</v>
      </c>
      <c r="B20" s="4" t="b">
        <f t="shared" si="2"/>
        <v>1</v>
      </c>
      <c r="C20" s="5" t="b">
        <f t="shared" si="0"/>
        <v>1</v>
      </c>
      <c r="D20" s="4">
        <f t="shared" si="12"/>
        <v>1</v>
      </c>
      <c r="E20" s="15">
        <f t="shared" si="3"/>
        <v>13</v>
      </c>
      <c r="F20" s="4">
        <f t="shared" si="4"/>
        <v>0</v>
      </c>
      <c r="G20" s="6">
        <f>IF(C20,VLOOKUP(A20,RawData!A:C,3,FALSE),"")</f>
        <v>3.1602000000000001</v>
      </c>
      <c r="H20" s="9">
        <f>IF(C20,VLOOKUP(A20,RawData!A:D,4,FALSE),"")</f>
        <v>89.988627738842098</v>
      </c>
      <c r="I20" s="5" t="b">
        <f t="shared" si="5"/>
        <v>0</v>
      </c>
      <c r="J20" s="4" t="e">
        <f t="shared" ca="1" si="6"/>
        <v>#N/A</v>
      </c>
      <c r="K20" s="4" t="e">
        <f t="shared" si="7"/>
        <v>#N/A</v>
      </c>
      <c r="L20" s="4" t="e">
        <f t="shared" si="8"/>
        <v>#N/A</v>
      </c>
      <c r="M20" s="4" t="e">
        <f t="shared" ca="1" si="9"/>
        <v>#N/A</v>
      </c>
      <c r="N20" s="4">
        <f t="shared" si="11"/>
        <v>1</v>
      </c>
      <c r="O20" s="4">
        <f t="shared" si="10"/>
        <v>0</v>
      </c>
      <c r="Q20" s="4"/>
      <c r="R20" s="4">
        <f t="shared" ref="R20" ca="1" si="22">R19</f>
        <v>3744</v>
      </c>
      <c r="S20" s="4">
        <v>0</v>
      </c>
    </row>
    <row r="21" spans="1:20" x14ac:dyDescent="0.2">
      <c r="A21">
        <f t="shared" si="1"/>
        <v>14</v>
      </c>
      <c r="B21" s="4" t="b">
        <f t="shared" si="2"/>
        <v>1</v>
      </c>
      <c r="C21" s="5" t="b">
        <f t="shared" si="0"/>
        <v>1</v>
      </c>
      <c r="D21" s="4">
        <f t="shared" si="12"/>
        <v>1</v>
      </c>
      <c r="E21" s="15">
        <f t="shared" si="3"/>
        <v>14</v>
      </c>
      <c r="F21" s="4">
        <f t="shared" si="4"/>
        <v>0</v>
      </c>
      <c r="G21" s="6">
        <f>IF(C21,VLOOKUP(A21,RawData!A:C,3,FALSE),"")</f>
        <v>3.1602000000000001</v>
      </c>
      <c r="H21" s="9">
        <f>IF(C21,VLOOKUP(A21,RawData!A:D,4,FALSE),"")</f>
        <v>89.999742508186401</v>
      </c>
      <c r="I21" s="5" t="b">
        <f t="shared" si="5"/>
        <v>0</v>
      </c>
      <c r="J21" s="4" t="e">
        <f t="shared" ca="1" si="6"/>
        <v>#N/A</v>
      </c>
      <c r="K21" s="4" t="e">
        <f t="shared" si="7"/>
        <v>#N/A</v>
      </c>
      <c r="L21" s="4" t="e">
        <f t="shared" si="8"/>
        <v>#N/A</v>
      </c>
      <c r="M21" s="4" t="e">
        <f t="shared" ca="1" si="9"/>
        <v>#N/A</v>
      </c>
      <c r="N21" s="4">
        <f t="shared" si="11"/>
        <v>1</v>
      </c>
      <c r="O21" s="4">
        <f t="shared" si="10"/>
        <v>0</v>
      </c>
      <c r="Q21" s="4">
        <v>4</v>
      </c>
      <c r="R21" s="4">
        <f t="shared" ref="R21" ca="1" si="23">VLOOKUP(Q21,$D$7:$E$7664,2,FALSE)</f>
        <v>3813</v>
      </c>
      <c r="S21" s="4">
        <v>0</v>
      </c>
    </row>
    <row r="22" spans="1:20" x14ac:dyDescent="0.2">
      <c r="A22">
        <f t="shared" si="1"/>
        <v>15</v>
      </c>
      <c r="B22" s="4" t="b">
        <f t="shared" si="2"/>
        <v>1</v>
      </c>
      <c r="C22" s="5" t="b">
        <f t="shared" si="0"/>
        <v>1</v>
      </c>
      <c r="D22" s="4">
        <f t="shared" si="12"/>
        <v>1</v>
      </c>
      <c r="E22" s="15">
        <f t="shared" si="3"/>
        <v>15</v>
      </c>
      <c r="F22" s="4">
        <f t="shared" si="4"/>
        <v>0</v>
      </c>
      <c r="G22" s="6">
        <f>IF(C22,VLOOKUP(A22,RawData!A:C,3,FALSE),"")</f>
        <v>3.1602000000000001</v>
      </c>
      <c r="H22" s="9">
        <f>IF(C22,VLOOKUP(A22,RawData!A:D,4,FALSE),"")</f>
        <v>90.016092762279996</v>
      </c>
      <c r="I22" s="5" t="b">
        <f t="shared" si="5"/>
        <v>0</v>
      </c>
      <c r="J22" s="4" t="e">
        <f t="shared" ca="1" si="6"/>
        <v>#N/A</v>
      </c>
      <c r="K22" s="4" t="e">
        <f t="shared" si="7"/>
        <v>#N/A</v>
      </c>
      <c r="L22" s="4" t="e">
        <f t="shared" si="8"/>
        <v>#N/A</v>
      </c>
      <c r="M22" s="4" t="e">
        <f t="shared" ca="1" si="9"/>
        <v>#N/A</v>
      </c>
      <c r="N22" s="4">
        <f t="shared" si="11"/>
        <v>1</v>
      </c>
      <c r="O22" s="4">
        <f t="shared" si="10"/>
        <v>0</v>
      </c>
      <c r="Q22" s="4"/>
      <c r="R22" s="4">
        <f t="shared" ref="R22" ca="1" si="24">R21</f>
        <v>3813</v>
      </c>
      <c r="S22" s="4">
        <v>360</v>
      </c>
    </row>
    <row r="23" spans="1:20" x14ac:dyDescent="0.2">
      <c r="A23">
        <f t="shared" si="1"/>
        <v>16</v>
      </c>
      <c r="B23" s="4" t="b">
        <f t="shared" si="2"/>
        <v>1</v>
      </c>
      <c r="C23" s="5" t="b">
        <f t="shared" si="0"/>
        <v>1</v>
      </c>
      <c r="D23" s="4">
        <f t="shared" si="12"/>
        <v>1</v>
      </c>
      <c r="E23" s="15">
        <f t="shared" si="3"/>
        <v>16</v>
      </c>
      <c r="F23" s="4">
        <f t="shared" si="4"/>
        <v>0</v>
      </c>
      <c r="G23" s="6">
        <f>IF(C23,VLOOKUP(A23,RawData!A:C,3,FALSE),"")</f>
        <v>3.1602000000000001</v>
      </c>
      <c r="H23" s="9">
        <f>IF(C23,VLOOKUP(A23,RawData!A:D,4,FALSE),"")</f>
        <v>90.032572738842106</v>
      </c>
      <c r="I23" s="5" t="b">
        <f t="shared" si="5"/>
        <v>0</v>
      </c>
      <c r="J23" s="4" t="e">
        <f t="shared" ca="1" si="6"/>
        <v>#N/A</v>
      </c>
      <c r="K23" s="4" t="e">
        <f t="shared" si="7"/>
        <v>#N/A</v>
      </c>
      <c r="L23" s="4" t="e">
        <f t="shared" si="8"/>
        <v>#N/A</v>
      </c>
      <c r="M23" s="4" t="e">
        <f t="shared" ca="1" si="9"/>
        <v>#N/A</v>
      </c>
      <c r="N23" s="4">
        <f t="shared" si="11"/>
        <v>1</v>
      </c>
      <c r="O23" s="4">
        <f t="shared" si="10"/>
        <v>0</v>
      </c>
      <c r="Q23" s="4">
        <v>4.5</v>
      </c>
      <c r="R23" s="4" t="e">
        <f t="shared" ref="R23" ca="1" si="25">VLOOKUP(Q23,$D$7:$E$7664,2,FALSE)</f>
        <v>#N/A</v>
      </c>
      <c r="S23" s="4">
        <v>360</v>
      </c>
    </row>
    <row r="24" spans="1:20" x14ac:dyDescent="0.2">
      <c r="A24">
        <f t="shared" si="1"/>
        <v>17</v>
      </c>
      <c r="B24" s="4" t="b">
        <f t="shared" si="2"/>
        <v>1</v>
      </c>
      <c r="C24" s="5" t="b">
        <f t="shared" si="0"/>
        <v>1</v>
      </c>
      <c r="D24" s="4">
        <f t="shared" si="12"/>
        <v>1</v>
      </c>
      <c r="E24" s="15">
        <f t="shared" si="3"/>
        <v>17</v>
      </c>
      <c r="F24" s="4">
        <f t="shared" si="4"/>
        <v>0</v>
      </c>
      <c r="G24" s="6">
        <f>IF(C24,VLOOKUP(A24,RawData!A:C,3,FALSE),"")</f>
        <v>3.1602000000000001</v>
      </c>
      <c r="H24" s="9">
        <f>IF(C24,VLOOKUP(A24,RawData!A:D,4,FALSE),"")</f>
        <v>90.049051762280001</v>
      </c>
      <c r="I24" s="5" t="b">
        <f t="shared" si="5"/>
        <v>0</v>
      </c>
      <c r="J24" s="4" t="e">
        <f t="shared" ca="1" si="6"/>
        <v>#N/A</v>
      </c>
      <c r="K24" s="4" t="e">
        <f t="shared" si="7"/>
        <v>#N/A</v>
      </c>
      <c r="L24" s="4" t="e">
        <f t="shared" si="8"/>
        <v>#N/A</v>
      </c>
      <c r="M24" s="4" t="e">
        <f t="shared" ca="1" si="9"/>
        <v>#N/A</v>
      </c>
      <c r="N24" s="4">
        <f t="shared" si="11"/>
        <v>1</v>
      </c>
      <c r="O24" s="4">
        <f t="shared" si="10"/>
        <v>0</v>
      </c>
      <c r="Q24" s="4"/>
      <c r="R24" s="4" t="e">
        <f t="shared" ref="R24" ca="1" si="26">R23</f>
        <v>#N/A</v>
      </c>
      <c r="S24" s="4">
        <v>0</v>
      </c>
    </row>
    <row r="25" spans="1:20" x14ac:dyDescent="0.2">
      <c r="A25">
        <f t="shared" si="1"/>
        <v>18</v>
      </c>
      <c r="B25" s="4" t="b">
        <f t="shared" si="2"/>
        <v>1</v>
      </c>
      <c r="C25" s="5" t="b">
        <f t="shared" si="0"/>
        <v>1</v>
      </c>
      <c r="D25" s="4">
        <f t="shared" si="12"/>
        <v>1</v>
      </c>
      <c r="E25" s="15">
        <f t="shared" si="3"/>
        <v>18</v>
      </c>
      <c r="F25" s="4">
        <f t="shared" si="4"/>
        <v>0</v>
      </c>
      <c r="G25" s="6">
        <f>IF(C25,VLOOKUP(A25,RawData!A:C,3,FALSE),"")</f>
        <v>3.1602000000000001</v>
      </c>
      <c r="H25" s="9">
        <f>IF(C25,VLOOKUP(A25,RawData!A:D,4,FALSE),"")</f>
        <v>90.065531738842097</v>
      </c>
      <c r="I25" s="5" t="b">
        <f t="shared" si="5"/>
        <v>0</v>
      </c>
      <c r="J25" s="4" t="e">
        <f t="shared" ca="1" si="6"/>
        <v>#N/A</v>
      </c>
      <c r="K25" s="4" t="e">
        <f t="shared" si="7"/>
        <v>#N/A</v>
      </c>
      <c r="L25" s="4" t="e">
        <f t="shared" si="8"/>
        <v>#N/A</v>
      </c>
      <c r="M25" s="4" t="e">
        <f t="shared" ca="1" si="9"/>
        <v>#N/A</v>
      </c>
      <c r="N25" s="4">
        <f t="shared" si="11"/>
        <v>1</v>
      </c>
      <c r="O25" s="4">
        <f t="shared" si="10"/>
        <v>0</v>
      </c>
      <c r="Q25" s="4">
        <v>5</v>
      </c>
      <c r="R25" s="4" t="e">
        <f t="shared" ref="R25" ca="1" si="27">VLOOKUP(Q25,$D$7:$E$7664,2,FALSE)</f>
        <v>#N/A</v>
      </c>
      <c r="S25" s="4">
        <v>0</v>
      </c>
    </row>
    <row r="26" spans="1:20" x14ac:dyDescent="0.2">
      <c r="A26">
        <f t="shared" si="1"/>
        <v>19</v>
      </c>
      <c r="B26" s="4" t="b">
        <f t="shared" si="2"/>
        <v>1</v>
      </c>
      <c r="C26" s="5" t="b">
        <f t="shared" si="0"/>
        <v>1</v>
      </c>
      <c r="D26" s="4">
        <f t="shared" si="12"/>
        <v>1</v>
      </c>
      <c r="E26" s="15">
        <f t="shared" si="3"/>
        <v>19</v>
      </c>
      <c r="F26" s="4">
        <f t="shared" si="4"/>
        <v>0</v>
      </c>
      <c r="G26" s="6">
        <f>IF(C26,VLOOKUP(A26,RawData!A:C,3,FALSE),"")</f>
        <v>3.1602000000000001</v>
      </c>
      <c r="H26" s="9">
        <f>IF(C26,VLOOKUP(A26,RawData!A:D,4,FALSE),"")</f>
        <v>90.082010762280007</v>
      </c>
      <c r="I26" s="5" t="b">
        <f t="shared" si="5"/>
        <v>0</v>
      </c>
      <c r="J26" s="4" t="e">
        <f t="shared" ca="1" si="6"/>
        <v>#N/A</v>
      </c>
      <c r="K26" s="4" t="e">
        <f t="shared" si="7"/>
        <v>#N/A</v>
      </c>
      <c r="L26" s="4" t="e">
        <f t="shared" si="8"/>
        <v>#N/A</v>
      </c>
      <c r="M26" s="4" t="e">
        <f t="shared" ca="1" si="9"/>
        <v>#N/A</v>
      </c>
      <c r="N26" s="4">
        <f t="shared" si="11"/>
        <v>1</v>
      </c>
      <c r="O26" s="4">
        <f t="shared" si="10"/>
        <v>0</v>
      </c>
      <c r="Q26" s="4"/>
      <c r="R26" s="4" t="e">
        <f t="shared" ref="R26" ca="1" si="28">R25</f>
        <v>#N/A</v>
      </c>
      <c r="S26" s="4">
        <v>360</v>
      </c>
    </row>
    <row r="27" spans="1:20" x14ac:dyDescent="0.2">
      <c r="A27">
        <f t="shared" si="1"/>
        <v>20</v>
      </c>
      <c r="B27" s="4" t="b">
        <f t="shared" si="2"/>
        <v>1</v>
      </c>
      <c r="C27" s="5" t="b">
        <f t="shared" si="0"/>
        <v>1</v>
      </c>
      <c r="D27" s="4">
        <f t="shared" si="12"/>
        <v>1</v>
      </c>
      <c r="E27" s="15">
        <f t="shared" si="3"/>
        <v>20</v>
      </c>
      <c r="F27" s="4">
        <f t="shared" si="4"/>
        <v>0</v>
      </c>
      <c r="G27" s="6">
        <f>IF(C27,VLOOKUP(A27,RawData!A:C,3,FALSE),"")</f>
        <v>3.1602000000000001</v>
      </c>
      <c r="H27" s="9">
        <f>IF(C27,VLOOKUP(A27,RawData!A:D,4,FALSE),"")</f>
        <v>90.098490738841804</v>
      </c>
      <c r="I27" s="5" t="b">
        <f t="shared" si="5"/>
        <v>1</v>
      </c>
      <c r="J27" s="4">
        <f t="shared" ca="1" si="6"/>
        <v>90.10053490333091</v>
      </c>
      <c r="K27" s="4" t="e">
        <f t="shared" ca="1" si="7"/>
        <v>#N/A</v>
      </c>
      <c r="L27" s="4">
        <f t="shared" ca="1" si="8"/>
        <v>0.40202047742090485</v>
      </c>
      <c r="M27" s="4">
        <f t="shared" ca="1" si="9"/>
        <v>0.60399050818709554</v>
      </c>
      <c r="N27" s="4">
        <f t="shared" si="11"/>
        <v>1</v>
      </c>
      <c r="O27" s="4">
        <f t="shared" si="10"/>
        <v>0</v>
      </c>
      <c r="Q27" s="4">
        <v>5.5</v>
      </c>
      <c r="R27" s="4" t="e">
        <f t="shared" ref="R27" ca="1" si="29">VLOOKUP(Q27,$D$7:$E$7664,2,FALSE)</f>
        <v>#N/A</v>
      </c>
      <c r="S27" s="4">
        <v>360</v>
      </c>
    </row>
    <row r="28" spans="1:20" x14ac:dyDescent="0.2">
      <c r="A28">
        <f t="shared" si="1"/>
        <v>21</v>
      </c>
      <c r="B28" s="4" t="b">
        <f t="shared" si="2"/>
        <v>1</v>
      </c>
      <c r="C28" s="5" t="b">
        <f t="shared" si="0"/>
        <v>1</v>
      </c>
      <c r="D28" s="4">
        <f t="shared" ca="1" si="12"/>
        <v>1</v>
      </c>
      <c r="E28" s="15">
        <f t="shared" si="3"/>
        <v>21</v>
      </c>
      <c r="F28" s="4">
        <f t="shared" ca="1" si="4"/>
        <v>0</v>
      </c>
      <c r="G28" s="6">
        <f>IF(C28,VLOOKUP(A28,RawData!A:C,3,FALSE),"")</f>
        <v>3.1602000000000001</v>
      </c>
      <c r="H28" s="9">
        <f>IF(C28,VLOOKUP(A28,RawData!A:D,4,FALSE),"")</f>
        <v>90.114969762279699</v>
      </c>
      <c r="I28" s="5" t="b">
        <f t="shared" si="5"/>
        <v>1</v>
      </c>
      <c r="J28" s="4">
        <f t="shared" ca="1" si="6"/>
        <v>90.115540634466569</v>
      </c>
      <c r="K28" s="4" t="e">
        <f t="shared" ca="1" si="7"/>
        <v>#N/A</v>
      </c>
      <c r="L28" s="4">
        <f t="shared" ca="1" si="8"/>
        <v>0.4311348852312733</v>
      </c>
      <c r="M28" s="4">
        <f t="shared" ca="1" si="9"/>
        <v>0.60424800000001255</v>
      </c>
      <c r="N28" s="4">
        <f t="shared" ca="1" si="11"/>
        <v>1</v>
      </c>
      <c r="O28" s="4">
        <f t="shared" ca="1" si="10"/>
        <v>0</v>
      </c>
      <c r="Q28" s="4"/>
      <c r="R28" s="4" t="e">
        <f t="shared" ref="R28" ca="1" si="30">R27</f>
        <v>#N/A</v>
      </c>
      <c r="S28" s="4">
        <v>0</v>
      </c>
    </row>
    <row r="29" spans="1:20" x14ac:dyDescent="0.2">
      <c r="A29">
        <f t="shared" si="1"/>
        <v>22</v>
      </c>
      <c r="B29" s="4" t="b">
        <f t="shared" si="2"/>
        <v>1</v>
      </c>
      <c r="C29" s="5" t="b">
        <f t="shared" si="0"/>
        <v>1</v>
      </c>
      <c r="D29" s="4">
        <f t="shared" ca="1" si="12"/>
        <v>1</v>
      </c>
      <c r="E29" s="15">
        <f t="shared" si="3"/>
        <v>22</v>
      </c>
      <c r="F29" s="4">
        <f t="shared" ca="1" si="4"/>
        <v>0</v>
      </c>
      <c r="G29" s="6">
        <f>IF(C29,VLOOKUP(A29,RawData!A:C,3,FALSE),"")</f>
        <v>3.1602000000000001</v>
      </c>
      <c r="H29" s="9">
        <f>IF(C29,VLOOKUP(A29,RawData!A:D,4,FALSE),"")</f>
        <v>90.131449738841795</v>
      </c>
      <c r="I29" s="5" t="b">
        <f t="shared" si="5"/>
        <v>1</v>
      </c>
      <c r="J29" s="4">
        <f t="shared" ca="1" si="6"/>
        <v>90.130677177821013</v>
      </c>
      <c r="K29" s="4" t="e">
        <f t="shared" ca="1" si="7"/>
        <v>#N/A</v>
      </c>
      <c r="L29" s="4">
        <f t="shared" ca="1" si="8"/>
        <v>0.45837670262170604</v>
      </c>
      <c r="M29" s="4">
        <f t="shared" ca="1" si="9"/>
        <v>0.61497650818711236</v>
      </c>
      <c r="N29" s="4">
        <f t="shared" ca="1" si="11"/>
        <v>1</v>
      </c>
      <c r="O29" s="4">
        <f t="shared" ca="1" si="10"/>
        <v>0</v>
      </c>
      <c r="Q29" s="4">
        <v>6</v>
      </c>
      <c r="R29" s="4" t="e">
        <f t="shared" ref="R29" ca="1" si="31">VLOOKUP(Q29,$D$7:$E$7664,2,FALSE)</f>
        <v>#N/A</v>
      </c>
      <c r="S29" s="4">
        <v>0</v>
      </c>
    </row>
    <row r="30" spans="1:20" x14ac:dyDescent="0.2">
      <c r="A30">
        <f t="shared" si="1"/>
        <v>23</v>
      </c>
      <c r="B30" s="4" t="b">
        <f t="shared" si="2"/>
        <v>1</v>
      </c>
      <c r="C30" s="5" t="b">
        <f t="shared" si="0"/>
        <v>1</v>
      </c>
      <c r="D30" s="4">
        <f t="shared" ca="1" si="12"/>
        <v>1</v>
      </c>
      <c r="E30" s="15">
        <f t="shared" si="3"/>
        <v>23</v>
      </c>
      <c r="F30" s="4">
        <f t="shared" ca="1" si="4"/>
        <v>0</v>
      </c>
      <c r="G30" s="6">
        <f>IF(C30,VLOOKUP(A30,RawData!A:C,3,FALSE),"")</f>
        <v>3.1602000000000001</v>
      </c>
      <c r="H30" s="9">
        <f>IF(C30,VLOOKUP(A30,RawData!A:D,4,FALSE),"")</f>
        <v>90.147928762280301</v>
      </c>
      <c r="I30" s="5" t="b">
        <f t="shared" si="5"/>
        <v>1</v>
      </c>
      <c r="J30" s="4">
        <f t="shared" ca="1" si="6"/>
        <v>90.146078555497809</v>
      </c>
      <c r="K30" s="4" t="e">
        <f t="shared" ca="1" si="7"/>
        <v>#N/A</v>
      </c>
      <c r="L30" s="4">
        <f t="shared" ca="1" si="8"/>
        <v>0.48374283594198175</v>
      </c>
      <c r="M30" s="4">
        <f t="shared" ca="1" si="9"/>
        <v>0.61523497656180837</v>
      </c>
      <c r="N30" s="4">
        <f t="shared" ca="1" si="11"/>
        <v>1</v>
      </c>
      <c r="O30" s="4">
        <f t="shared" ca="1" si="10"/>
        <v>0</v>
      </c>
      <c r="Q30" s="4"/>
      <c r="R30" s="4" t="e">
        <f t="shared" ref="R30" ca="1" si="32">R29</f>
        <v>#N/A</v>
      </c>
      <c r="S30" s="4">
        <v>360</v>
      </c>
    </row>
    <row r="31" spans="1:20" x14ac:dyDescent="0.2">
      <c r="A31">
        <f t="shared" si="1"/>
        <v>24</v>
      </c>
      <c r="B31" s="4" t="b">
        <f t="shared" si="2"/>
        <v>1</v>
      </c>
      <c r="C31" s="5" t="b">
        <f t="shared" si="0"/>
        <v>1</v>
      </c>
      <c r="D31" s="4">
        <f t="shared" ca="1" si="12"/>
        <v>1</v>
      </c>
      <c r="E31" s="15">
        <f t="shared" si="3"/>
        <v>24</v>
      </c>
      <c r="F31" s="4">
        <f t="shared" ca="1" si="4"/>
        <v>0</v>
      </c>
      <c r="G31" s="6">
        <f>IF(C31,VLOOKUP(A31,RawData!A:C,3,FALSE),"")</f>
        <v>3.1602000000000001</v>
      </c>
      <c r="H31" s="9">
        <f>IF(C31,VLOOKUP(A31,RawData!A:D,4,FALSE),"")</f>
        <v>90.1644087388418</v>
      </c>
      <c r="I31" s="5" t="b">
        <f t="shared" si="5"/>
        <v>1</v>
      </c>
      <c r="J31" s="4">
        <f t="shared" ca="1" si="6"/>
        <v>90.161486214034397</v>
      </c>
      <c r="K31" s="4" t="e">
        <f t="shared" ca="1" si="7"/>
        <v>#N/A</v>
      </c>
      <c r="L31" s="4">
        <f t="shared" ca="1" si="8"/>
        <v>0.50710237941399328</v>
      </c>
      <c r="M31" s="4">
        <f t="shared" ca="1" si="9"/>
        <v>0.6205982775315988</v>
      </c>
      <c r="N31" s="4">
        <f t="shared" ca="1" si="11"/>
        <v>1</v>
      </c>
      <c r="O31" s="4">
        <f t="shared" ca="1" si="10"/>
        <v>0</v>
      </c>
      <c r="Q31" s="4">
        <v>6.5</v>
      </c>
      <c r="R31" s="4" t="e">
        <f t="shared" ref="R31" ca="1" si="33">VLOOKUP(Q31,$D$7:$E$7664,2,FALSE)</f>
        <v>#N/A</v>
      </c>
      <c r="S31" s="4">
        <v>360</v>
      </c>
    </row>
    <row r="32" spans="1:20" x14ac:dyDescent="0.2">
      <c r="A32">
        <f t="shared" si="1"/>
        <v>25</v>
      </c>
      <c r="B32" s="4" t="b">
        <f t="shared" si="2"/>
        <v>1</v>
      </c>
      <c r="C32" s="5" t="b">
        <f t="shared" si="0"/>
        <v>1</v>
      </c>
      <c r="D32" s="4">
        <f t="shared" ca="1" si="12"/>
        <v>1</v>
      </c>
      <c r="E32" s="15">
        <f t="shared" si="3"/>
        <v>25</v>
      </c>
      <c r="F32" s="4">
        <f t="shared" ca="1" si="4"/>
        <v>0</v>
      </c>
      <c r="G32" s="6">
        <f>IF(C32,VLOOKUP(A32,RawData!A:C,3,FALSE),"")</f>
        <v>3.1602000000000001</v>
      </c>
      <c r="H32" s="9">
        <f>IF(C32,VLOOKUP(A32,RawData!A:D,4,FALSE),"")</f>
        <v>90.180887762280307</v>
      </c>
      <c r="I32" s="5" t="b">
        <f t="shared" si="5"/>
        <v>1</v>
      </c>
      <c r="J32" s="4">
        <f t="shared" ca="1" si="6"/>
        <v>90.177024708036654</v>
      </c>
      <c r="K32" s="4" t="e">
        <f t="shared" ca="1" si="7"/>
        <v>#N/A</v>
      </c>
      <c r="L32" s="4">
        <f t="shared" ca="1" si="8"/>
        <v>0.52819056788446517</v>
      </c>
      <c r="M32" s="4">
        <f t="shared" ca="1" si="9"/>
        <v>0.62609223065489061</v>
      </c>
      <c r="N32" s="4">
        <f t="shared" ca="1" si="11"/>
        <v>1</v>
      </c>
      <c r="O32" s="4">
        <f t="shared" ca="1" si="10"/>
        <v>0</v>
      </c>
      <c r="Q32" s="4"/>
      <c r="R32" s="4" t="e">
        <f t="shared" ref="R32" ca="1" si="34">R31</f>
        <v>#N/A</v>
      </c>
      <c r="S32" s="4">
        <v>0</v>
      </c>
    </row>
    <row r="33" spans="1:19" x14ac:dyDescent="0.2">
      <c r="A33">
        <f t="shared" si="1"/>
        <v>26</v>
      </c>
      <c r="B33" s="4" t="b">
        <f t="shared" si="2"/>
        <v>1</v>
      </c>
      <c r="C33" s="5" t="b">
        <f t="shared" si="0"/>
        <v>1</v>
      </c>
      <c r="D33" s="4">
        <f t="shared" ca="1" si="12"/>
        <v>1</v>
      </c>
      <c r="E33" s="15">
        <f t="shared" si="3"/>
        <v>26</v>
      </c>
      <c r="F33" s="4">
        <f t="shared" ca="1" si="4"/>
        <v>0</v>
      </c>
      <c r="G33" s="6">
        <f>IF(C33,VLOOKUP(A33,RawData!A:C,3,FALSE),"")</f>
        <v>3.1602000000000001</v>
      </c>
      <c r="H33" s="9">
        <f>IF(C33,VLOOKUP(A33,RawData!A:D,4,FALSE),"")</f>
        <v>90.192003484748298</v>
      </c>
      <c r="I33" s="5" t="b">
        <f t="shared" si="5"/>
        <v>1</v>
      </c>
      <c r="J33" s="4">
        <f t="shared" ca="1" si="6"/>
        <v>90.192697177648697</v>
      </c>
      <c r="K33" s="4" t="e">
        <f t="shared" ca="1" si="7"/>
        <v>#N/A</v>
      </c>
      <c r="L33" s="4">
        <f t="shared" ca="1" si="8"/>
        <v>0.54726274550282028</v>
      </c>
      <c r="M33" s="4">
        <f t="shared" ca="1" si="9"/>
        <v>0.62622002343790939</v>
      </c>
      <c r="N33" s="4">
        <f t="shared" ca="1" si="11"/>
        <v>1</v>
      </c>
      <c r="O33" s="4">
        <f t="shared" ca="1" si="10"/>
        <v>0</v>
      </c>
      <c r="Q33" s="4">
        <v>7</v>
      </c>
      <c r="R33" s="4" t="e">
        <f t="shared" ref="R33" ca="1" si="35">VLOOKUP(Q33,$D$7:$E$7664,2,FALSE)</f>
        <v>#N/A</v>
      </c>
      <c r="S33" s="4">
        <v>0</v>
      </c>
    </row>
    <row r="34" spans="1:19" x14ac:dyDescent="0.2">
      <c r="A34">
        <f t="shared" si="1"/>
        <v>27</v>
      </c>
      <c r="B34" s="4" t="b">
        <f t="shared" si="2"/>
        <v>1</v>
      </c>
      <c r="C34" s="5" t="b">
        <f t="shared" si="0"/>
        <v>1</v>
      </c>
      <c r="D34" s="4">
        <f t="shared" ca="1" si="12"/>
        <v>1</v>
      </c>
      <c r="E34" s="15">
        <f t="shared" si="3"/>
        <v>27</v>
      </c>
      <c r="F34" s="4">
        <f t="shared" ca="1" si="4"/>
        <v>0</v>
      </c>
      <c r="G34" s="6">
        <f>IF(C34,VLOOKUP(A34,RawData!A:C,3,FALSE),"")</f>
        <v>3.1602000000000001</v>
      </c>
      <c r="H34" s="9">
        <f>IF(C34,VLOOKUP(A34,RawData!A:D,4,FALSE),"")</f>
        <v>90.208353762279998</v>
      </c>
      <c r="I34" s="5" t="b">
        <f t="shared" si="5"/>
        <v>1</v>
      </c>
      <c r="J34" s="4">
        <f t="shared" ca="1" si="6"/>
        <v>90.208503622870495</v>
      </c>
      <c r="K34" s="4" t="e">
        <f t="shared" ca="1" si="7"/>
        <v>#N/A</v>
      </c>
      <c r="L34" s="4">
        <f t="shared" ca="1" si="8"/>
        <v>0.56393273265391031</v>
      </c>
      <c r="M34" s="4">
        <f t="shared" ca="1" si="9"/>
        <v>0.63694948474909552</v>
      </c>
      <c r="N34" s="4">
        <f t="shared" ca="1" si="11"/>
        <v>1</v>
      </c>
      <c r="O34" s="4">
        <f t="shared" ca="1" si="10"/>
        <v>0</v>
      </c>
      <c r="Q34" s="4"/>
      <c r="R34" s="4" t="e">
        <f t="shared" ref="R34" ca="1" si="36">R33</f>
        <v>#N/A</v>
      </c>
      <c r="S34" s="4">
        <v>360</v>
      </c>
    </row>
    <row r="35" spans="1:19" x14ac:dyDescent="0.2">
      <c r="A35">
        <f t="shared" si="1"/>
        <v>28</v>
      </c>
      <c r="B35" s="4" t="b">
        <f t="shared" si="2"/>
        <v>1</v>
      </c>
      <c r="C35" s="5" t="b">
        <f t="shared" si="0"/>
        <v>1</v>
      </c>
      <c r="D35" s="4">
        <f t="shared" ca="1" si="12"/>
        <v>1</v>
      </c>
      <c r="E35" s="15">
        <f t="shared" si="3"/>
        <v>28</v>
      </c>
      <c r="F35" s="4">
        <f t="shared" ca="1" si="4"/>
        <v>0</v>
      </c>
      <c r="G35" s="6">
        <f>IF(C35,VLOOKUP(A35,RawData!A:C,3,FALSE),"")</f>
        <v>3.1602000000000001</v>
      </c>
      <c r="H35" s="9">
        <f>IF(C35,VLOOKUP(A35,RawData!A:D,4,FALSE),"")</f>
        <v>90.224833738842094</v>
      </c>
      <c r="I35" s="5" t="b">
        <f t="shared" si="5"/>
        <v>1</v>
      </c>
      <c r="J35" s="4">
        <f t="shared" ca="1" si="6"/>
        <v>90.22444404370205</v>
      </c>
      <c r="K35" s="4" t="e">
        <f t="shared" ca="1" si="7"/>
        <v>#N/A</v>
      </c>
      <c r="L35" s="4">
        <f t="shared" ca="1" si="8"/>
        <v>0.57806022694610704</v>
      </c>
      <c r="M35" s="4">
        <f t="shared" ca="1" si="9"/>
        <v>0.63720700000000363</v>
      </c>
      <c r="N35" s="4">
        <f t="shared" ca="1" si="11"/>
        <v>1</v>
      </c>
      <c r="O35" s="4">
        <f t="shared" ca="1" si="10"/>
        <v>0</v>
      </c>
      <c r="Q35" s="4">
        <v>7.5</v>
      </c>
      <c r="R35" s="4" t="e">
        <f t="shared" ref="R35" ca="1" si="37">VLOOKUP(Q35,$D$7:$E$7664,2,FALSE)</f>
        <v>#N/A</v>
      </c>
      <c r="S35" s="4">
        <v>360</v>
      </c>
    </row>
    <row r="36" spans="1:19" x14ac:dyDescent="0.2">
      <c r="A36">
        <f t="shared" si="1"/>
        <v>29</v>
      </c>
      <c r="B36" s="4" t="b">
        <f t="shared" si="2"/>
        <v>1</v>
      </c>
      <c r="C36" s="5" t="b">
        <f t="shared" si="0"/>
        <v>1</v>
      </c>
      <c r="D36" s="4">
        <f t="shared" ca="1" si="12"/>
        <v>1</v>
      </c>
      <c r="E36" s="15">
        <f t="shared" si="3"/>
        <v>29</v>
      </c>
      <c r="F36" s="4">
        <f t="shared" ca="1" si="4"/>
        <v>0</v>
      </c>
      <c r="G36" s="6">
        <f>IF(C36,VLOOKUP(A36,RawData!A:C,3,FALSE),"")</f>
        <v>3.1602000000000001</v>
      </c>
      <c r="H36" s="9">
        <f>IF(C36,VLOOKUP(A36,RawData!A:D,4,FALSE),"")</f>
        <v>90.235948508186596</v>
      </c>
      <c r="I36" s="5" t="b">
        <f t="shared" si="5"/>
        <v>1</v>
      </c>
      <c r="J36" s="4">
        <f t="shared" ca="1" si="6"/>
        <v>90.240518463961934</v>
      </c>
      <c r="K36" s="4" t="e">
        <f t="shared" ca="1" si="7"/>
        <v>#N/A</v>
      </c>
      <c r="L36" s="4">
        <f t="shared" ca="1" si="8"/>
        <v>0.58951127544482063</v>
      </c>
      <c r="M36" s="4">
        <f t="shared" ca="1" si="9"/>
        <v>0.64793550818680501</v>
      </c>
      <c r="N36" s="4">
        <f t="shared" ca="1" si="11"/>
        <v>1</v>
      </c>
      <c r="O36" s="4">
        <f t="shared" ca="1" si="10"/>
        <v>0</v>
      </c>
      <c r="Q36" s="4"/>
      <c r="R36" s="4" t="e">
        <f t="shared" ref="R36" ca="1" si="38">R35</f>
        <v>#N/A</v>
      </c>
      <c r="S36" s="4">
        <v>0</v>
      </c>
    </row>
    <row r="37" spans="1:19" x14ac:dyDescent="0.2">
      <c r="A37">
        <f t="shared" si="1"/>
        <v>30</v>
      </c>
      <c r="B37" s="4" t="b">
        <f t="shared" si="2"/>
        <v>1</v>
      </c>
      <c r="C37" s="5" t="b">
        <f t="shared" si="0"/>
        <v>1</v>
      </c>
      <c r="D37" s="4">
        <f t="shared" ca="1" si="12"/>
        <v>1</v>
      </c>
      <c r="E37" s="15">
        <f t="shared" si="3"/>
        <v>30</v>
      </c>
      <c r="F37" s="4">
        <f t="shared" ca="1" si="4"/>
        <v>0</v>
      </c>
      <c r="G37" s="6">
        <f>IF(C37,VLOOKUP(A37,RawData!A:C,3,FALSE),"")</f>
        <v>3.1602000000000001</v>
      </c>
      <c r="H37" s="9">
        <f>IF(C37,VLOOKUP(A37,RawData!A:D,4,FALSE),"")</f>
        <v>90.252299738842098</v>
      </c>
      <c r="I37" s="5" t="b">
        <f t="shared" si="5"/>
        <v>1</v>
      </c>
      <c r="J37" s="4">
        <f t="shared" ca="1" si="6"/>
        <v>90.256726860403234</v>
      </c>
      <c r="K37" s="4" t="e">
        <f t="shared" ca="1" si="7"/>
        <v>#N/A</v>
      </c>
      <c r="L37" s="4">
        <f t="shared" ca="1" si="8"/>
        <v>0.59815190311202571</v>
      </c>
      <c r="M37" s="4">
        <f t="shared" ca="1" si="9"/>
        <v>0.64819397656179945</v>
      </c>
      <c r="N37" s="4">
        <f t="shared" ca="1" si="11"/>
        <v>1</v>
      </c>
      <c r="O37" s="4">
        <f t="shared" ca="1" si="10"/>
        <v>0</v>
      </c>
      <c r="Q37" s="4">
        <v>8</v>
      </c>
      <c r="R37" s="4" t="e">
        <f t="shared" ref="R37" ca="1" si="39">VLOOKUP(Q37,$D$7:$E$7664,2,FALSE)</f>
        <v>#N/A</v>
      </c>
      <c r="S37" s="4">
        <v>0</v>
      </c>
    </row>
    <row r="38" spans="1:19" x14ac:dyDescent="0.2">
      <c r="A38">
        <f t="shared" si="1"/>
        <v>31</v>
      </c>
      <c r="B38" s="4" t="b">
        <f t="shared" si="2"/>
        <v>1</v>
      </c>
      <c r="C38" s="5" t="b">
        <f t="shared" si="0"/>
        <v>1</v>
      </c>
      <c r="D38" s="4">
        <f t="shared" ca="1" si="12"/>
        <v>1</v>
      </c>
      <c r="E38" s="15">
        <f t="shared" si="3"/>
        <v>31</v>
      </c>
      <c r="F38" s="4">
        <f t="shared" ca="1" si="4"/>
        <v>0</v>
      </c>
      <c r="G38" s="6">
        <f>IF(C38,VLOOKUP(A38,RawData!A:C,3,FALSE),"")</f>
        <v>3.1602000000000001</v>
      </c>
      <c r="H38" s="9">
        <f>IF(C38,VLOOKUP(A38,RawData!A:D,4,FALSE),"")</f>
        <v>90.268778762279993</v>
      </c>
      <c r="I38" s="5" t="b">
        <f t="shared" si="5"/>
        <v>1</v>
      </c>
      <c r="J38" s="4">
        <f t="shared" ca="1" si="6"/>
        <v>90.273069232454276</v>
      </c>
      <c r="K38" s="4" t="e">
        <f t="shared" ca="1" si="7"/>
        <v>#N/A</v>
      </c>
      <c r="L38" s="4">
        <f t="shared" ca="1" si="8"/>
        <v>0.60384813433793738</v>
      </c>
      <c r="M38" s="4">
        <f t="shared" ca="1" si="9"/>
        <v>0.65355727753119197</v>
      </c>
      <c r="N38" s="4">
        <f t="shared" ca="1" si="11"/>
        <v>1</v>
      </c>
      <c r="O38" s="4">
        <f t="shared" ca="1" si="10"/>
        <v>0</v>
      </c>
      <c r="Q38" s="4"/>
      <c r="R38" s="4" t="e">
        <f t="shared" ref="R38" ca="1" si="40">R37</f>
        <v>#N/A</v>
      </c>
      <c r="S38" s="4">
        <v>360</v>
      </c>
    </row>
    <row r="39" spans="1:19" x14ac:dyDescent="0.2">
      <c r="A39">
        <f t="shared" si="1"/>
        <v>32</v>
      </c>
      <c r="B39" s="4" t="b">
        <f t="shared" si="2"/>
        <v>1</v>
      </c>
      <c r="C39" s="5" t="b">
        <f t="shared" si="0"/>
        <v>1</v>
      </c>
      <c r="D39" s="4">
        <f t="shared" ca="1" si="12"/>
        <v>1</v>
      </c>
      <c r="E39" s="15">
        <f t="shared" si="3"/>
        <v>32</v>
      </c>
      <c r="F39" s="4">
        <f t="shared" ca="1" si="4"/>
        <v>0</v>
      </c>
      <c r="G39" s="6">
        <f>IF(C39,VLOOKUP(A39,RawData!A:C,3,FALSE),"")</f>
        <v>3.1602000000000001</v>
      </c>
      <c r="H39" s="9">
        <f>IF(C39,VLOOKUP(A39,RawData!A:D,4,FALSE),"")</f>
        <v>90.285258738842103</v>
      </c>
      <c r="I39" s="5" t="b">
        <f t="shared" si="5"/>
        <v>1</v>
      </c>
      <c r="J39" s="4">
        <f t="shared" ca="1" si="6"/>
        <v>90.289283909183695</v>
      </c>
      <c r="K39" s="4" t="e">
        <f t="shared" ca="1" si="7"/>
        <v>#N/A</v>
      </c>
      <c r="L39" s="4">
        <f t="shared" ca="1" si="8"/>
        <v>0.60672764062552176</v>
      </c>
      <c r="M39" s="4">
        <f t="shared" ca="1" si="9"/>
        <v>0.64832272246829348</v>
      </c>
      <c r="N39" s="4">
        <f t="shared" ca="1" si="11"/>
        <v>1</v>
      </c>
      <c r="O39" s="4">
        <f t="shared" ca="1" si="10"/>
        <v>0</v>
      </c>
      <c r="Q39" s="4">
        <v>8.5</v>
      </c>
      <c r="R39" s="4" t="e">
        <f t="shared" ref="R39" ca="1" si="41">VLOOKUP(Q39,$D$7:$E$7664,2,FALSE)</f>
        <v>#N/A</v>
      </c>
      <c r="S39" s="4">
        <v>360</v>
      </c>
    </row>
    <row r="40" spans="1:19" x14ac:dyDescent="0.2">
      <c r="A40">
        <f t="shared" si="1"/>
        <v>33</v>
      </c>
      <c r="B40" s="4" t="b">
        <f t="shared" si="2"/>
        <v>1</v>
      </c>
      <c r="C40" s="5" t="b">
        <f t="shared" si="0"/>
        <v>1</v>
      </c>
      <c r="D40" s="4">
        <f t="shared" ca="1" si="12"/>
        <v>1</v>
      </c>
      <c r="E40" s="15">
        <f t="shared" si="3"/>
        <v>33</v>
      </c>
      <c r="F40" s="4">
        <f t="shared" ca="1" si="4"/>
        <v>0</v>
      </c>
      <c r="G40" s="6">
        <f>IF(C40,VLOOKUP(A40,RawData!A:C,3,FALSE),"")</f>
        <v>3.1602000000000001</v>
      </c>
      <c r="H40" s="9">
        <f>IF(C40,VLOOKUP(A40,RawData!A:D,4,FALSE),"")</f>
        <v>90.3017377622797</v>
      </c>
      <c r="I40" s="5" t="b">
        <f t="shared" si="5"/>
        <v>1</v>
      </c>
      <c r="J40" s="4">
        <f t="shared" ca="1" si="6"/>
        <v>90.305233774837689</v>
      </c>
      <c r="K40" s="4" t="e">
        <f t="shared" ca="1" si="7"/>
        <v>#N/A</v>
      </c>
      <c r="L40" s="4">
        <f t="shared" ca="1" si="8"/>
        <v>0.60679356154732034</v>
      </c>
      <c r="M40" s="4">
        <f t="shared" ca="1" si="9"/>
        <v>0.63746451525119596</v>
      </c>
      <c r="N40" s="4">
        <f t="shared" ca="1" si="11"/>
        <v>1</v>
      </c>
      <c r="O40" s="4">
        <f t="shared" ca="1" si="10"/>
        <v>0</v>
      </c>
      <c r="Q40" s="4"/>
      <c r="R40" s="4" t="e">
        <f t="shared" ref="R40" ca="1" si="42">R39</f>
        <v>#N/A</v>
      </c>
      <c r="S40" s="4">
        <v>0</v>
      </c>
    </row>
    <row r="41" spans="1:19" x14ac:dyDescent="0.2">
      <c r="A41">
        <f t="shared" si="1"/>
        <v>34</v>
      </c>
      <c r="B41" s="4" t="b">
        <f t="shared" si="2"/>
        <v>1</v>
      </c>
      <c r="C41" s="5" t="b">
        <f t="shared" si="0"/>
        <v>1</v>
      </c>
      <c r="D41" s="4">
        <f t="shared" ca="1" si="12"/>
        <v>1</v>
      </c>
      <c r="E41" s="15">
        <f t="shared" si="3"/>
        <v>34</v>
      </c>
      <c r="F41" s="4">
        <f t="shared" ca="1" si="4"/>
        <v>0</v>
      </c>
      <c r="G41" s="6">
        <f>IF(C41,VLOOKUP(A41,RawData!A:C,3,FALSE),"")</f>
        <v>3.1602000000000001</v>
      </c>
      <c r="H41" s="9">
        <f>IF(C41,VLOOKUP(A41,RawData!A:D,4,FALSE),"")</f>
        <v>90.318217738841795</v>
      </c>
      <c r="I41" s="5" t="b">
        <f t="shared" si="5"/>
        <v>1</v>
      </c>
      <c r="J41" s="4">
        <f t="shared" ca="1" si="6"/>
        <v>90.320915665453583</v>
      </c>
      <c r="K41" s="4" t="e">
        <f t="shared" ca="1" si="7"/>
        <v>#N/A</v>
      </c>
      <c r="L41" s="4">
        <f t="shared" ca="1" si="8"/>
        <v>0.60417675638747426</v>
      </c>
      <c r="M41" s="4">
        <f t="shared" ca="1" si="9"/>
        <v>0.63184274590699374</v>
      </c>
      <c r="N41" s="4">
        <f t="shared" ca="1" si="11"/>
        <v>1</v>
      </c>
      <c r="O41" s="4">
        <f t="shared" ca="1" si="10"/>
        <v>0</v>
      </c>
      <c r="Q41" s="4">
        <v>9</v>
      </c>
      <c r="R41" s="4" t="e">
        <f t="shared" ref="R41" ca="1" si="43">VLOOKUP(Q41,$D$7:$E$7664,2,FALSE)</f>
        <v>#N/A</v>
      </c>
      <c r="S41" s="4">
        <v>0</v>
      </c>
    </row>
    <row r="42" spans="1:19" x14ac:dyDescent="0.2">
      <c r="A42">
        <f t="shared" si="1"/>
        <v>35</v>
      </c>
      <c r="B42" s="4" t="b">
        <f t="shared" si="2"/>
        <v>1</v>
      </c>
      <c r="C42" s="5" t="b">
        <f t="shared" si="0"/>
        <v>1</v>
      </c>
      <c r="D42" s="4">
        <f t="shared" ca="1" si="12"/>
        <v>1</v>
      </c>
      <c r="E42" s="15">
        <f t="shared" si="3"/>
        <v>35</v>
      </c>
      <c r="F42" s="4">
        <f t="shared" ca="1" si="4"/>
        <v>0</v>
      </c>
      <c r="G42" s="6">
        <f>IF(C42,VLOOKUP(A42,RawData!A:C,3,FALSE),"")</f>
        <v>3.1602000000000001</v>
      </c>
      <c r="H42" s="9">
        <f>IF(C42,VLOOKUP(A42,RawData!A:D,4,FALSE),"")</f>
        <v>90.334696762280302</v>
      </c>
      <c r="I42" s="5" t="b">
        <f t="shared" si="5"/>
        <v>1</v>
      </c>
      <c r="J42" s="4">
        <f t="shared" ca="1" si="6"/>
        <v>90.336329604278305</v>
      </c>
      <c r="K42" s="4" t="e">
        <f t="shared" ca="1" si="7"/>
        <v>#N/A</v>
      </c>
      <c r="L42" s="4">
        <f t="shared" ca="1" si="8"/>
        <v>0.59874953039607703</v>
      </c>
      <c r="M42" s="4">
        <f t="shared" ca="1" si="9"/>
        <v>0.61562123772000632</v>
      </c>
      <c r="N42" s="4">
        <f t="shared" ca="1" si="11"/>
        <v>1</v>
      </c>
      <c r="O42" s="4">
        <f t="shared" ca="1" si="10"/>
        <v>0</v>
      </c>
      <c r="Q42" s="4"/>
      <c r="R42" s="4" t="e">
        <f t="shared" ref="R42" ca="1" si="44">R41</f>
        <v>#N/A</v>
      </c>
      <c r="S42" s="4">
        <v>360</v>
      </c>
    </row>
    <row r="43" spans="1:19" x14ac:dyDescent="0.2">
      <c r="A43">
        <f t="shared" si="1"/>
        <v>36</v>
      </c>
      <c r="B43" s="4" t="b">
        <f t="shared" si="2"/>
        <v>1</v>
      </c>
      <c r="C43" s="5" t="b">
        <f t="shared" si="0"/>
        <v>1</v>
      </c>
      <c r="D43" s="4">
        <f t="shared" ca="1" si="12"/>
        <v>1</v>
      </c>
      <c r="E43" s="15">
        <f t="shared" si="3"/>
        <v>36</v>
      </c>
      <c r="F43" s="4">
        <f t="shared" ca="1" si="4"/>
        <v>0</v>
      </c>
      <c r="G43" s="6">
        <f>IF(C43,VLOOKUP(A43,RawData!A:C,3,FALSE),"")</f>
        <v>3.1602000000000001</v>
      </c>
      <c r="H43" s="9">
        <f>IF(C43,VLOOKUP(A43,RawData!A:D,4,FALSE),"")</f>
        <v>90.351175762279993</v>
      </c>
      <c r="I43" s="5" t="b">
        <f t="shared" si="5"/>
        <v>1</v>
      </c>
      <c r="J43" s="4">
        <f t="shared" ca="1" si="6"/>
        <v>90.351213920952119</v>
      </c>
      <c r="K43" s="4" t="e">
        <f t="shared" ca="1" si="7"/>
        <v>#N/A</v>
      </c>
      <c r="L43" s="4">
        <f t="shared" ca="1" si="8"/>
        <v>0.59063960271340932</v>
      </c>
      <c r="M43" s="4">
        <f t="shared" ca="1" si="9"/>
        <v>0.59377700706448877</v>
      </c>
      <c r="N43" s="4">
        <f t="shared" ca="1" si="11"/>
        <v>1</v>
      </c>
      <c r="O43" s="4">
        <f t="shared" ca="1" si="10"/>
        <v>0</v>
      </c>
      <c r="Q43" s="4">
        <v>9.5</v>
      </c>
      <c r="R43" s="4" t="e">
        <f t="shared" ref="R43" ca="1" si="45">VLOOKUP(Q43,$D$7:$E$7664,2,FALSE)</f>
        <v>#N/A</v>
      </c>
      <c r="S43" s="4">
        <v>360</v>
      </c>
    </row>
    <row r="44" spans="1:19" x14ac:dyDescent="0.2">
      <c r="A44">
        <f t="shared" si="1"/>
        <v>37</v>
      </c>
      <c r="B44" s="4" t="b">
        <f t="shared" si="2"/>
        <v>1</v>
      </c>
      <c r="C44" s="5" t="b">
        <f t="shared" si="0"/>
        <v>1</v>
      </c>
      <c r="D44" s="4">
        <f t="shared" ca="1" si="12"/>
        <v>1</v>
      </c>
      <c r="E44" s="15">
        <f t="shared" si="3"/>
        <v>37</v>
      </c>
      <c r="F44" s="4">
        <f t="shared" ca="1" si="4"/>
        <v>0</v>
      </c>
      <c r="G44" s="6">
        <f>IF(C44,VLOOKUP(A44,RawData!A:C,3,FALSE),"")</f>
        <v>3.1602000000000001</v>
      </c>
      <c r="H44" s="9">
        <f>IF(C44,VLOOKUP(A44,RawData!A:D,4,FALSE),"")</f>
        <v>90.367655738842103</v>
      </c>
      <c r="I44" s="5" t="b">
        <f t="shared" si="5"/>
        <v>1</v>
      </c>
      <c r="J44" s="4">
        <f t="shared" ca="1" si="6"/>
        <v>90.365562311368336</v>
      </c>
      <c r="K44" s="4" t="e">
        <f t="shared" ca="1" si="7"/>
        <v>#N/A</v>
      </c>
      <c r="L44" s="4">
        <f t="shared" ca="1" si="8"/>
        <v>0.57985006641790449</v>
      </c>
      <c r="M44" s="4">
        <f t="shared" ca="1" si="9"/>
        <v>0.57180498362670562</v>
      </c>
      <c r="N44" s="4">
        <f t="shared" ca="1" si="11"/>
        <v>1</v>
      </c>
      <c r="O44" s="4">
        <f t="shared" ca="1" si="10"/>
        <v>0</v>
      </c>
      <c r="Q44" s="4"/>
      <c r="R44" s="4" t="e">
        <f t="shared" ref="R44" ca="1" si="46">R43</f>
        <v>#N/A</v>
      </c>
      <c r="S44" s="4">
        <v>0</v>
      </c>
    </row>
    <row r="45" spans="1:19" x14ac:dyDescent="0.2">
      <c r="A45">
        <f t="shared" si="1"/>
        <v>38</v>
      </c>
      <c r="B45" s="4" t="b">
        <f t="shared" si="2"/>
        <v>1</v>
      </c>
      <c r="C45" s="5" t="b">
        <f t="shared" si="0"/>
        <v>1</v>
      </c>
      <c r="D45" s="4">
        <f t="shared" ca="1" si="12"/>
        <v>1</v>
      </c>
      <c r="E45" s="15">
        <f t="shared" si="3"/>
        <v>38</v>
      </c>
      <c r="F45" s="4">
        <f t="shared" ca="1" si="4"/>
        <v>0</v>
      </c>
      <c r="G45" s="6">
        <f>IF(C45,VLOOKUP(A45,RawData!A:C,3,FALSE),"")</f>
        <v>3.1602000000000001</v>
      </c>
      <c r="H45" s="9">
        <f>IF(C45,VLOOKUP(A45,RawData!A:D,4,FALSE),"")</f>
        <v>90.378770508186705</v>
      </c>
      <c r="I45" s="5" t="b">
        <f t="shared" si="5"/>
        <v>1</v>
      </c>
      <c r="J45" s="4">
        <f t="shared" ca="1" si="6"/>
        <v>90.379243939489598</v>
      </c>
      <c r="K45" s="4" t="e">
        <f t="shared" ca="1" si="7"/>
        <v>#N/A</v>
      </c>
      <c r="L45" s="4">
        <f t="shared" ca="1" si="8"/>
        <v>0.56651177965059674</v>
      </c>
      <c r="M45" s="4">
        <f t="shared" ca="1" si="9"/>
        <v>0.54446677640940777</v>
      </c>
      <c r="N45" s="4">
        <f t="shared" ca="1" si="11"/>
        <v>1</v>
      </c>
      <c r="O45" s="4">
        <f t="shared" ca="1" si="10"/>
        <v>0</v>
      </c>
      <c r="Q45" s="4">
        <v>10</v>
      </c>
      <c r="R45" s="4" t="e">
        <f t="shared" ref="R45" ca="1" si="47">VLOOKUP(Q45,$D$7:$E$7664,2,FALSE)</f>
        <v>#N/A</v>
      </c>
      <c r="S45" s="4">
        <v>0</v>
      </c>
    </row>
    <row r="46" spans="1:19" x14ac:dyDescent="0.2">
      <c r="A46">
        <f t="shared" si="1"/>
        <v>39</v>
      </c>
      <c r="B46" s="4" t="b">
        <f t="shared" si="2"/>
        <v>1</v>
      </c>
      <c r="C46" s="5" t="b">
        <f t="shared" si="0"/>
        <v>1</v>
      </c>
      <c r="D46" s="4">
        <f t="shared" ca="1" si="12"/>
        <v>1</v>
      </c>
      <c r="E46" s="15">
        <f t="shared" si="3"/>
        <v>39</v>
      </c>
      <c r="F46" s="4">
        <f t="shared" ca="1" si="4"/>
        <v>0</v>
      </c>
      <c r="G46" s="6">
        <f>IF(C46,VLOOKUP(A46,RawData!A:C,3,FALSE),"")</f>
        <v>3.1602000000000001</v>
      </c>
      <c r="H46" s="9">
        <f>IF(C46,VLOOKUP(A46,RawData!A:D,4,FALSE),"")</f>
        <v>90.395121738841794</v>
      </c>
      <c r="I46" s="5" t="b">
        <f t="shared" si="5"/>
        <v>1</v>
      </c>
      <c r="J46" s="4">
        <f t="shared" ca="1" si="6"/>
        <v>90.392255665171817</v>
      </c>
      <c r="K46" s="4" t="e">
        <f t="shared" ca="1" si="7"/>
        <v>#N/A</v>
      </c>
      <c r="L46" s="4">
        <f t="shared" ca="1" si="8"/>
        <v>0.55062788312719135</v>
      </c>
      <c r="M46" s="4">
        <f t="shared" ca="1" si="9"/>
        <v>0.5170017295330922</v>
      </c>
      <c r="N46" s="4">
        <f t="shared" ca="1" si="11"/>
        <v>1</v>
      </c>
      <c r="O46" s="4">
        <f t="shared" ca="1" si="10"/>
        <v>0</v>
      </c>
      <c r="Q46" s="4"/>
      <c r="R46" s="4" t="e">
        <f t="shared" ref="R46" ca="1" si="48">R45</f>
        <v>#N/A</v>
      </c>
      <c r="S46" s="4">
        <v>360</v>
      </c>
    </row>
    <row r="47" spans="1:19" x14ac:dyDescent="0.2">
      <c r="A47">
        <f t="shared" si="1"/>
        <v>40</v>
      </c>
      <c r="B47" s="4" t="b">
        <f t="shared" si="2"/>
        <v>1</v>
      </c>
      <c r="C47" s="5" t="b">
        <f t="shared" si="0"/>
        <v>1</v>
      </c>
      <c r="D47" s="4">
        <f t="shared" ca="1" si="12"/>
        <v>1</v>
      </c>
      <c r="E47" s="15">
        <f t="shared" si="3"/>
        <v>40</v>
      </c>
      <c r="F47" s="4">
        <f t="shared" ca="1" si="4"/>
        <v>0</v>
      </c>
      <c r="G47" s="6">
        <f>IF(C47,VLOOKUP(A47,RawData!A:C,3,FALSE),"")</f>
        <v>3.1602000000000001</v>
      </c>
      <c r="H47" s="9">
        <f>IF(C47,VLOOKUP(A47,RawData!A:D,4,FALSE),"")</f>
        <v>90.416965016373695</v>
      </c>
      <c r="I47" s="5" t="b">
        <f t="shared" si="5"/>
        <v>1</v>
      </c>
      <c r="J47" s="4">
        <f t="shared" ca="1" si="6"/>
        <v>90.404466652949338</v>
      </c>
      <c r="K47" s="4">
        <f t="shared" ca="1" si="7"/>
        <v>0.31480398633020457</v>
      </c>
      <c r="L47" s="4">
        <f t="shared" ca="1" si="8"/>
        <v>0.53219837684767413</v>
      </c>
      <c r="M47" s="4">
        <f t="shared" ca="1" si="9"/>
        <v>0.48417052231638991</v>
      </c>
      <c r="N47" s="4">
        <f t="shared" ca="1" si="11"/>
        <v>1</v>
      </c>
      <c r="O47" s="4">
        <f t="shared" ca="1" si="10"/>
        <v>0</v>
      </c>
      <c r="Q47" s="4">
        <v>10.5</v>
      </c>
      <c r="R47" s="4" t="e">
        <f t="shared" ref="R47" ca="1" si="49">VLOOKUP(Q47,$D$7:$E$7664,2,FALSE)</f>
        <v>#N/A</v>
      </c>
      <c r="S47" s="4">
        <v>360</v>
      </c>
    </row>
    <row r="48" spans="1:19" x14ac:dyDescent="0.2">
      <c r="A48">
        <f t="shared" si="1"/>
        <v>41</v>
      </c>
      <c r="B48" s="4" t="b">
        <f t="shared" si="2"/>
        <v>1</v>
      </c>
      <c r="C48" s="5" t="b">
        <f t="shared" si="0"/>
        <v>1</v>
      </c>
      <c r="D48" s="4">
        <f t="shared" ca="1" si="12"/>
        <v>1</v>
      </c>
      <c r="E48" s="15">
        <f t="shared" si="3"/>
        <v>41</v>
      </c>
      <c r="F48" s="4">
        <f t="shared" ca="1" si="4"/>
        <v>0</v>
      </c>
      <c r="G48" s="6">
        <f>IF(C48,VLOOKUP(A48,RawData!A:C,3,FALSE),"")</f>
        <v>3.1602000000000001</v>
      </c>
      <c r="H48" s="9">
        <f>IF(C48,VLOOKUP(A48,RawData!A:D,4,FALSE),"")</f>
        <v>90.428209484748507</v>
      </c>
      <c r="I48" s="5" t="b">
        <f t="shared" si="5"/>
        <v>1</v>
      </c>
      <c r="J48" s="4">
        <f t="shared" ca="1" si="6"/>
        <v>90.415873762678061</v>
      </c>
      <c r="K48" s="4">
        <f t="shared" ca="1" si="7"/>
        <v>0.28696763281659798</v>
      </c>
      <c r="L48" s="4">
        <f t="shared" ca="1" si="8"/>
        <v>0.51148493174345333</v>
      </c>
      <c r="M48" s="4">
        <f t="shared" ca="1" si="9"/>
        <v>0.45121247544000198</v>
      </c>
      <c r="N48" s="4">
        <f t="shared" ca="1" si="11"/>
        <v>1</v>
      </c>
      <c r="O48" s="4">
        <f t="shared" ca="1" si="10"/>
        <v>0</v>
      </c>
      <c r="Q48" s="4"/>
      <c r="R48" s="4" t="e">
        <f t="shared" ref="R48" ca="1" si="50">R47</f>
        <v>#N/A</v>
      </c>
      <c r="S48" s="4">
        <v>0</v>
      </c>
    </row>
    <row r="49" spans="1:19" x14ac:dyDescent="0.2">
      <c r="A49">
        <f t="shared" si="1"/>
        <v>42</v>
      </c>
      <c r="B49" s="4" t="b">
        <f t="shared" si="2"/>
        <v>1</v>
      </c>
      <c r="C49" s="5" t="b">
        <f t="shared" si="0"/>
        <v>1</v>
      </c>
      <c r="D49" s="4">
        <f t="shared" ca="1" si="12"/>
        <v>1</v>
      </c>
      <c r="E49" s="15">
        <f t="shared" si="3"/>
        <v>42</v>
      </c>
      <c r="F49" s="4">
        <f t="shared" ca="1" si="4"/>
        <v>0</v>
      </c>
      <c r="G49" s="6">
        <f>IF(C49,VLOOKUP(A49,RawData!A:C,3,FALSE),"")</f>
        <v>3.1602000000000001</v>
      </c>
      <c r="H49" s="9">
        <f>IF(C49,VLOOKUP(A49,RawData!A:D,4,FALSE),"")</f>
        <v>90.444559762280306</v>
      </c>
      <c r="I49" s="5" t="b">
        <f t="shared" si="5"/>
        <v>1</v>
      </c>
      <c r="J49" s="4">
        <f t="shared" ca="1" si="6"/>
        <v>90.426346158892329</v>
      </c>
      <c r="K49" s="4">
        <f t="shared" ca="1" si="7"/>
        <v>0.25805316917488597</v>
      </c>
      <c r="L49" s="4">
        <f t="shared" ca="1" si="8"/>
        <v>0.4886246635683591</v>
      </c>
      <c r="M49" s="4">
        <f t="shared" ca="1" si="9"/>
        <v>0.41288826822309943</v>
      </c>
      <c r="N49" s="4">
        <f t="shared" ca="1" si="11"/>
        <v>1</v>
      </c>
      <c r="O49" s="4">
        <f t="shared" ca="1" si="10"/>
        <v>0</v>
      </c>
      <c r="Q49" s="4">
        <v>11</v>
      </c>
      <c r="R49" s="4" t="e">
        <f t="shared" ref="R49" ca="1" si="51">VLOOKUP(Q49,$D$7:$E$7664,2,FALSE)</f>
        <v>#N/A</v>
      </c>
      <c r="S49" s="4">
        <v>0</v>
      </c>
    </row>
    <row r="50" spans="1:19" x14ac:dyDescent="0.2">
      <c r="A50">
        <f t="shared" si="1"/>
        <v>43</v>
      </c>
      <c r="B50" s="4" t="b">
        <f t="shared" si="2"/>
        <v>1</v>
      </c>
      <c r="C50" s="5" t="b">
        <f t="shared" si="0"/>
        <v>1</v>
      </c>
      <c r="D50" s="4">
        <f t="shared" ca="1" si="12"/>
        <v>1</v>
      </c>
      <c r="E50" s="15">
        <f t="shared" si="3"/>
        <v>43</v>
      </c>
      <c r="F50" s="4">
        <f t="shared" ca="1" si="4"/>
        <v>0</v>
      </c>
      <c r="G50" s="6">
        <f>IF(C50,VLOOKUP(A50,RawData!A:C,3,FALSE),"")</f>
        <v>3.1602000000000001</v>
      </c>
      <c r="H50" s="9">
        <f>IF(C50,VLOOKUP(A50,RawData!A:D,4,FALSE),"")</f>
        <v>90.461039738841805</v>
      </c>
      <c r="I50" s="5" t="b">
        <f t="shared" si="5"/>
        <v>1</v>
      </c>
      <c r="J50" s="4">
        <f t="shared" ca="1" si="6"/>
        <v>90.435880701448056</v>
      </c>
      <c r="K50" s="4">
        <f t="shared" ca="1" si="7"/>
        <v>0.22767434604928383</v>
      </c>
      <c r="L50" s="4">
        <f t="shared" ca="1" si="8"/>
        <v>0.46401321886352775</v>
      </c>
      <c r="M50" s="4">
        <f t="shared" ca="1" si="9"/>
        <v>0.37443722134599966</v>
      </c>
      <c r="N50" s="4">
        <f t="shared" ca="1" si="11"/>
        <v>1</v>
      </c>
      <c r="O50" s="4">
        <f t="shared" ca="1" si="10"/>
        <v>0</v>
      </c>
      <c r="Q50" s="4"/>
      <c r="R50" s="4" t="e">
        <f t="shared" ref="R50" ca="1" si="52">R49</f>
        <v>#N/A</v>
      </c>
      <c r="S50" s="4">
        <v>360</v>
      </c>
    </row>
    <row r="51" spans="1:19" x14ac:dyDescent="0.2">
      <c r="A51">
        <f t="shared" si="1"/>
        <v>44</v>
      </c>
      <c r="B51" s="4" t="b">
        <f t="shared" si="2"/>
        <v>1</v>
      </c>
      <c r="C51" s="5" t="b">
        <f t="shared" si="0"/>
        <v>1</v>
      </c>
      <c r="D51" s="4">
        <f t="shared" ca="1" si="12"/>
        <v>1</v>
      </c>
      <c r="E51" s="15">
        <f t="shared" si="3"/>
        <v>44</v>
      </c>
      <c r="F51" s="4">
        <f t="shared" ca="1" si="4"/>
        <v>0</v>
      </c>
      <c r="G51" s="6">
        <f>IF(C51,VLOOKUP(A51,RawData!A:C,3,FALSE),"")</f>
        <v>3.1602000000000001</v>
      </c>
      <c r="H51" s="9">
        <f>IF(C51,VLOOKUP(A51,RawData!A:D,4,FALSE),"")</f>
        <v>90.477518762280297</v>
      </c>
      <c r="I51" s="5" t="b">
        <f t="shared" si="5"/>
        <v>1</v>
      </c>
      <c r="J51" s="4">
        <f t="shared" ca="1" si="6"/>
        <v>90.444477390345256</v>
      </c>
      <c r="K51" s="4">
        <f t="shared" ca="1" si="7"/>
        <v>0.19647591976431045</v>
      </c>
      <c r="L51" s="4">
        <f t="shared" ca="1" si="8"/>
        <v>0.43831424302672417</v>
      </c>
      <c r="M51" s="4">
        <f t="shared" ca="1" si="9"/>
        <v>0.33598426822349836</v>
      </c>
      <c r="N51" s="4">
        <f t="shared" ca="1" si="11"/>
        <v>1</v>
      </c>
      <c r="O51" s="4">
        <f t="shared" ca="1" si="10"/>
        <v>0</v>
      </c>
      <c r="Q51" s="4">
        <v>11.5</v>
      </c>
      <c r="R51" s="4" t="e">
        <f t="shared" ref="R51" ca="1" si="53">VLOOKUP(Q51,$D$7:$E$7664,2,FALSE)</f>
        <v>#N/A</v>
      </c>
      <c r="S51" s="4">
        <v>360</v>
      </c>
    </row>
    <row r="52" spans="1:19" x14ac:dyDescent="0.2">
      <c r="A52">
        <f t="shared" si="1"/>
        <v>45</v>
      </c>
      <c r="B52" s="4" t="b">
        <f t="shared" si="2"/>
        <v>1</v>
      </c>
      <c r="C52" s="5" t="b">
        <f t="shared" si="0"/>
        <v>1</v>
      </c>
      <c r="D52" s="4">
        <f t="shared" ca="1" si="12"/>
        <v>1</v>
      </c>
      <c r="E52" s="15">
        <f t="shared" si="3"/>
        <v>45</v>
      </c>
      <c r="F52" s="4">
        <f t="shared" ca="1" si="4"/>
        <v>0</v>
      </c>
      <c r="G52" s="6">
        <f>IF(C52,VLOOKUP(A52,RawData!A:C,3,FALSE),"")</f>
        <v>3.1602000000000001</v>
      </c>
      <c r="H52" s="9">
        <f>IF(C52,VLOOKUP(A52,RawData!A:D,4,FALSE),"")</f>
        <v>90.493998738841498</v>
      </c>
      <c r="I52" s="5" t="b">
        <f t="shared" si="5"/>
        <v>1</v>
      </c>
      <c r="J52" s="4">
        <f t="shared" ca="1" si="6"/>
        <v>90.45200536629963</v>
      </c>
      <c r="K52" s="4">
        <f t="shared" ca="1" si="7"/>
        <v>0.1643428032118095</v>
      </c>
      <c r="L52" s="4">
        <f t="shared" ca="1" si="8"/>
        <v>0.41154343792163672</v>
      </c>
      <c r="M52" s="4">
        <f t="shared" ca="1" si="9"/>
        <v>0.29216799069129706</v>
      </c>
      <c r="N52" s="4">
        <f t="shared" ca="1" si="11"/>
        <v>1</v>
      </c>
      <c r="O52" s="4">
        <f t="shared" ca="1" si="10"/>
        <v>0</v>
      </c>
      <c r="Q52" s="4"/>
      <c r="R52" s="4" t="e">
        <f t="shared" ref="R52" ca="1" si="54">R51</f>
        <v>#N/A</v>
      </c>
      <c r="S52" s="4">
        <v>0</v>
      </c>
    </row>
    <row r="53" spans="1:19" x14ac:dyDescent="0.2">
      <c r="A53">
        <f t="shared" si="1"/>
        <v>46</v>
      </c>
      <c r="B53" s="4" t="b">
        <f t="shared" si="2"/>
        <v>1</v>
      </c>
      <c r="C53" s="5" t="b">
        <f t="shared" si="0"/>
        <v>1</v>
      </c>
      <c r="D53" s="4">
        <f t="shared" ca="1" si="12"/>
        <v>1</v>
      </c>
      <c r="E53" s="15">
        <f t="shared" si="3"/>
        <v>46</v>
      </c>
      <c r="F53" s="4">
        <f t="shared" ca="1" si="4"/>
        <v>0</v>
      </c>
      <c r="G53" s="6">
        <f>IF(C53,VLOOKUP(A53,RawData!A:C,3,FALSE),"")</f>
        <v>3.1602000000000001</v>
      </c>
      <c r="H53" s="9">
        <f>IF(C53,VLOOKUP(A53,RawData!A:D,4,FALSE),"")</f>
        <v>90.510477762280004</v>
      </c>
      <c r="I53" s="5" t="b">
        <f t="shared" si="5"/>
        <v>1</v>
      </c>
      <c r="J53" s="4">
        <f t="shared" ca="1" si="6"/>
        <v>90.458461512414033</v>
      </c>
      <c r="K53" s="4">
        <f t="shared" ca="1" si="7"/>
        <v>0.13127180975382657</v>
      </c>
      <c r="L53" s="4">
        <f t="shared" ca="1" si="8"/>
        <v>0.3840933099453423</v>
      </c>
      <c r="M53" s="4">
        <f t="shared" ca="1" si="9"/>
        <v>0.2535862682227048</v>
      </c>
      <c r="N53" s="4">
        <f t="shared" ca="1" si="11"/>
        <v>1</v>
      </c>
      <c r="O53" s="4">
        <f t="shared" ca="1" si="10"/>
        <v>0</v>
      </c>
      <c r="Q53" s="4">
        <v>12</v>
      </c>
      <c r="R53" s="4" t="e">
        <f t="shared" ref="R53" ca="1" si="55">VLOOKUP(Q53,$D$7:$E$7664,2,FALSE)</f>
        <v>#N/A</v>
      </c>
      <c r="S53" s="4">
        <v>0</v>
      </c>
    </row>
    <row r="54" spans="1:19" x14ac:dyDescent="0.2">
      <c r="A54">
        <f t="shared" si="1"/>
        <v>47</v>
      </c>
      <c r="B54" s="4" t="b">
        <f t="shared" si="2"/>
        <v>1</v>
      </c>
      <c r="C54" s="5" t="b">
        <f t="shared" si="0"/>
        <v>1</v>
      </c>
      <c r="D54" s="4">
        <f t="shared" ca="1" si="12"/>
        <v>1</v>
      </c>
      <c r="E54" s="15">
        <f t="shared" si="3"/>
        <v>47</v>
      </c>
      <c r="F54" s="4">
        <f t="shared" ca="1" si="4"/>
        <v>0</v>
      </c>
      <c r="G54" s="6">
        <f>IF(C54,VLOOKUP(A54,RawData!A:C,3,FALSE),"")</f>
        <v>3.1602000000000001</v>
      </c>
      <c r="H54" s="9">
        <f>IF(C54,VLOOKUP(A54,RawData!A:D,4,FALSE),"")</f>
        <v>90.532321992935493</v>
      </c>
      <c r="I54" s="5" t="b">
        <f t="shared" si="5"/>
        <v>1</v>
      </c>
      <c r="J54" s="4">
        <f t="shared" ca="1" si="6"/>
        <v>90.463976640907305</v>
      </c>
      <c r="K54" s="4">
        <f t="shared" ca="1" si="7"/>
        <v>9.7393821349911036E-2</v>
      </c>
      <c r="L54" s="4">
        <f t="shared" ca="1" si="8"/>
        <v>0.35610413881428826</v>
      </c>
      <c r="M54" s="4">
        <f t="shared" ca="1" si="9"/>
        <v>0.20976999069159774</v>
      </c>
      <c r="N54" s="4">
        <f t="shared" ca="1" si="11"/>
        <v>1</v>
      </c>
      <c r="O54" s="4">
        <f t="shared" ca="1" si="10"/>
        <v>0</v>
      </c>
      <c r="Q54" s="4"/>
      <c r="R54" s="4" t="e">
        <f t="shared" ref="R54" ca="1" si="56">R53</f>
        <v>#N/A</v>
      </c>
      <c r="S54" s="4">
        <v>360</v>
      </c>
    </row>
    <row r="55" spans="1:19" x14ac:dyDescent="0.2">
      <c r="A55">
        <f t="shared" si="1"/>
        <v>48</v>
      </c>
      <c r="B55" s="4" t="b">
        <f t="shared" si="2"/>
        <v>1</v>
      </c>
      <c r="C55" s="5" t="b">
        <f t="shared" si="0"/>
        <v>1</v>
      </c>
      <c r="D55" s="4">
        <f t="shared" ca="1" si="12"/>
        <v>1</v>
      </c>
      <c r="E55" s="15">
        <f t="shared" si="3"/>
        <v>48</v>
      </c>
      <c r="F55" s="4">
        <f t="shared" ca="1" si="4"/>
        <v>0</v>
      </c>
      <c r="G55" s="6">
        <f>IF(C55,VLOOKUP(A55,RawData!A:C,3,FALSE),"")</f>
        <v>3.1602000000000001</v>
      </c>
      <c r="H55" s="9">
        <f>IF(C55,VLOOKUP(A55,RawData!A:D,4,FALSE),"")</f>
        <v>90.548929762279997</v>
      </c>
      <c r="I55" s="5" t="b">
        <f t="shared" si="5"/>
        <v>1</v>
      </c>
      <c r="J55" s="4">
        <f t="shared" ca="1" si="6"/>
        <v>90.468292244238938</v>
      </c>
      <c r="K55" s="4">
        <f t="shared" ca="1" si="7"/>
        <v>6.2711955468884639E-2</v>
      </c>
      <c r="L55" s="4">
        <f t="shared" ca="1" si="8"/>
        <v>0.32784073617557397</v>
      </c>
      <c r="M55" s="4">
        <f t="shared" ca="1" si="9"/>
        <v>0.16045976003550777</v>
      </c>
      <c r="N55" s="4">
        <f t="shared" ca="1" si="11"/>
        <v>1</v>
      </c>
      <c r="O55" s="4">
        <f t="shared" ca="1" si="10"/>
        <v>0</v>
      </c>
      <c r="Q55" s="4">
        <v>12.5</v>
      </c>
      <c r="R55" s="4" t="e">
        <f t="shared" ref="R55" ca="1" si="57">VLOOKUP(Q55,$D$7:$E$7664,2,FALSE)</f>
        <v>#N/A</v>
      </c>
      <c r="S55" s="4">
        <v>360</v>
      </c>
    </row>
    <row r="56" spans="1:19" x14ac:dyDescent="0.2">
      <c r="A56">
        <f t="shared" si="1"/>
        <v>49</v>
      </c>
      <c r="B56" s="4" t="b">
        <f t="shared" si="2"/>
        <v>1</v>
      </c>
      <c r="C56" s="5" t="b">
        <f t="shared" si="0"/>
        <v>1</v>
      </c>
      <c r="D56" s="4">
        <f t="shared" ca="1" si="12"/>
        <v>1</v>
      </c>
      <c r="E56" s="15">
        <f t="shared" si="3"/>
        <v>49</v>
      </c>
      <c r="F56" s="4">
        <f t="shared" ca="1" si="4"/>
        <v>0</v>
      </c>
      <c r="G56" s="6">
        <f>IF(C56,VLOOKUP(A56,RawData!A:C,3,FALSE),"")</f>
        <v>3.1602000000000001</v>
      </c>
      <c r="H56" s="9">
        <f>IF(C56,VLOOKUP(A56,RawData!A:D,4,FALSE),"")</f>
        <v>90.5707739929355</v>
      </c>
      <c r="I56" s="5" t="b">
        <f t="shared" si="5"/>
        <v>1</v>
      </c>
      <c r="J56" s="4">
        <f t="shared" ca="1" si="6"/>
        <v>90.471271183408291</v>
      </c>
      <c r="K56" s="4">
        <f t="shared" ca="1" si="7"/>
        <v>2.722621153907312E-2</v>
      </c>
      <c r="L56" s="4">
        <f t="shared" ca="1" si="8"/>
        <v>0.2991785230331061</v>
      </c>
      <c r="M56" s="4">
        <f t="shared" ca="1" si="9"/>
        <v>0.11102173659830328</v>
      </c>
      <c r="N56" s="4">
        <f t="shared" ca="1" si="11"/>
        <v>1</v>
      </c>
      <c r="O56" s="4">
        <f t="shared" ca="1" si="10"/>
        <v>0</v>
      </c>
      <c r="Q56" s="4"/>
      <c r="R56" s="4" t="e">
        <f t="shared" ref="R56" ca="1" si="58">R55</f>
        <v>#N/A</v>
      </c>
      <c r="S56" s="4">
        <v>0</v>
      </c>
    </row>
    <row r="57" spans="1:19" x14ac:dyDescent="0.2">
      <c r="A57">
        <f t="shared" si="1"/>
        <v>50</v>
      </c>
      <c r="B57" s="4" t="b">
        <f t="shared" si="2"/>
        <v>1</v>
      </c>
      <c r="C57" s="5" t="b">
        <f t="shared" si="0"/>
        <v>1</v>
      </c>
      <c r="D57" s="4">
        <f t="shared" ca="1" si="12"/>
        <v>1</v>
      </c>
      <c r="E57" s="15">
        <f t="shared" si="3"/>
        <v>50</v>
      </c>
      <c r="F57" s="4">
        <f t="shared" ca="1" si="4"/>
        <v>0</v>
      </c>
      <c r="G57" s="6">
        <f>IF(C57,VLOOKUP(A57,RawData!A:C,3,FALSE),"")</f>
        <v>3.1602000000000001</v>
      </c>
      <c r="H57" s="9">
        <f>IF(C57,VLOOKUP(A57,RawData!A:D,4,FALSE),"")</f>
        <v>90.587382738841796</v>
      </c>
      <c r="I57" s="5" t="b">
        <f t="shared" si="5"/>
        <v>1</v>
      </c>
      <c r="J57" s="4">
        <f t="shared" ca="1" si="6"/>
        <v>90.473041176983855</v>
      </c>
      <c r="K57" s="4">
        <f t="shared" ca="1" si="7"/>
        <v>9.1942697237783477E-3</v>
      </c>
      <c r="L57" s="4">
        <f t="shared" ca="1" si="8"/>
        <v>0.2703760296025024</v>
      </c>
      <c r="M57" s="4">
        <f t="shared" ca="1" si="9"/>
        <v>5.6218505942808861E-2</v>
      </c>
      <c r="N57" s="4">
        <f t="shared" ca="1" si="11"/>
        <v>1</v>
      </c>
      <c r="O57" s="4">
        <f t="shared" ca="1" si="10"/>
        <v>0</v>
      </c>
    </row>
    <row r="58" spans="1:19" x14ac:dyDescent="0.2">
      <c r="A58">
        <f t="shared" si="1"/>
        <v>51</v>
      </c>
      <c r="B58" s="4" t="b">
        <f t="shared" si="2"/>
        <v>1</v>
      </c>
      <c r="C58" s="5" t="b">
        <f t="shared" si="0"/>
        <v>1</v>
      </c>
      <c r="D58" s="4">
        <f t="shared" ca="1" si="12"/>
        <v>1</v>
      </c>
      <c r="E58" s="15">
        <f t="shared" si="3"/>
        <v>51</v>
      </c>
      <c r="F58" s="4">
        <f t="shared" ca="1" si="4"/>
        <v>0</v>
      </c>
      <c r="G58" s="6">
        <f>IF(C58,VLOOKUP(A58,RawData!A:C,3,FALSE),"")</f>
        <v>3.1602000000000001</v>
      </c>
      <c r="H58" s="9">
        <f>IF(C58,VLOOKUP(A58,RawData!A:D,4,FALSE),"")</f>
        <v>90.609226016373299</v>
      </c>
      <c r="I58" s="5" t="b">
        <f t="shared" si="5"/>
        <v>1</v>
      </c>
      <c r="J58" s="4">
        <f t="shared" ca="1" si="6"/>
        <v>90.473343670931413</v>
      </c>
      <c r="K58" s="4">
        <f t="shared" ca="1" si="7"/>
        <v>4.6290934285423191E-2</v>
      </c>
      <c r="L58" s="4">
        <f t="shared" ca="1" si="8"/>
        <v>0.2415704192747512</v>
      </c>
      <c r="M58" s="4">
        <f t="shared" ca="1" si="9"/>
        <v>4.0767715875915655E-3</v>
      </c>
      <c r="N58" s="4">
        <f t="shared" ca="1" si="11"/>
        <v>1</v>
      </c>
      <c r="O58" s="4">
        <f t="shared" ca="1" si="10"/>
        <v>0</v>
      </c>
    </row>
    <row r="59" spans="1:19" x14ac:dyDescent="0.2">
      <c r="A59">
        <f t="shared" si="1"/>
        <v>52</v>
      </c>
      <c r="B59" s="4" t="b">
        <f t="shared" si="2"/>
        <v>1</v>
      </c>
      <c r="C59" s="5" t="b">
        <f t="shared" si="0"/>
        <v>1</v>
      </c>
      <c r="D59" s="4">
        <f t="shared" ca="1" si="12"/>
        <v>1</v>
      </c>
      <c r="E59" s="15">
        <f t="shared" si="3"/>
        <v>52</v>
      </c>
      <c r="F59" s="4">
        <f t="shared" ca="1" si="4"/>
        <v>0</v>
      </c>
      <c r="G59" s="6">
        <f>IF(C59,VLOOKUP(A59,RawData!A:C,3,FALSE),"")</f>
        <v>3.1602000000000001</v>
      </c>
      <c r="H59" s="9">
        <f>IF(C59,VLOOKUP(A59,RawData!A:D,4,FALSE),"")</f>
        <v>90.620470484748296</v>
      </c>
      <c r="I59" s="5" t="b">
        <f t="shared" si="5"/>
        <v>1</v>
      </c>
      <c r="J59" s="4">
        <f t="shared" ca="1" si="6"/>
        <v>90.472172408209744</v>
      </c>
      <c r="K59" s="4">
        <f t="shared" ca="1" si="7"/>
        <v>8.3926642001841856E-2</v>
      </c>
      <c r="L59" s="4">
        <f t="shared" ca="1" si="8"/>
        <v>0.2130264804500257</v>
      </c>
      <c r="M59" s="4">
        <f t="shared" ca="1" si="9"/>
        <v>6.4501748150505023E-2</v>
      </c>
      <c r="N59" s="4">
        <f t="shared" ca="1" si="11"/>
        <v>1</v>
      </c>
      <c r="O59" s="4">
        <f t="shared" ca="1" si="10"/>
        <v>0</v>
      </c>
    </row>
    <row r="60" spans="1:19" x14ac:dyDescent="0.2">
      <c r="A60">
        <f t="shared" si="1"/>
        <v>53</v>
      </c>
      <c r="B60" s="4" t="b">
        <f t="shared" si="2"/>
        <v>1</v>
      </c>
      <c r="C60" s="5" t="b">
        <f t="shared" si="0"/>
        <v>1</v>
      </c>
      <c r="D60" s="4">
        <f t="shared" ca="1" si="12"/>
        <v>1</v>
      </c>
      <c r="E60" s="15">
        <f t="shared" si="3"/>
        <v>53</v>
      </c>
      <c r="F60" s="4">
        <f t="shared" ca="1" si="4"/>
        <v>0</v>
      </c>
      <c r="G60" s="6">
        <f>IF(C60,VLOOKUP(A60,RawData!A:C,3,FALSE),"")</f>
        <v>3.1602000000000001</v>
      </c>
      <c r="H60" s="9">
        <f>IF(C60,VLOOKUP(A60,RawData!A:D,4,FALSE),"")</f>
        <v>90.626092254093294</v>
      </c>
      <c r="I60" s="5" t="b">
        <f t="shared" si="5"/>
        <v>1</v>
      </c>
      <c r="J60" s="4">
        <f t="shared" ca="1" si="6"/>
        <v>90.469658177219003</v>
      </c>
      <c r="K60" s="4">
        <f t="shared" ca="1" si="7"/>
        <v>0.12170576957879575</v>
      </c>
      <c r="L60" s="4">
        <f t="shared" ca="1" si="8"/>
        <v>0.18501218759480764</v>
      </c>
      <c r="M60" s="4">
        <f t="shared" ca="1" si="9"/>
        <v>0.11956249405730546</v>
      </c>
      <c r="N60" s="4">
        <f t="shared" ca="1" si="11"/>
        <v>1</v>
      </c>
      <c r="O60" s="4">
        <f t="shared" ca="1" si="10"/>
        <v>0</v>
      </c>
    </row>
    <row r="61" spans="1:19" x14ac:dyDescent="0.2">
      <c r="A61">
        <f t="shared" si="1"/>
        <v>54</v>
      </c>
      <c r="B61" s="4" t="b">
        <f t="shared" si="2"/>
        <v>1</v>
      </c>
      <c r="C61" s="5" t="b">
        <f t="shared" si="0"/>
        <v>1</v>
      </c>
      <c r="D61" s="4">
        <f t="shared" ca="1" si="12"/>
        <v>1</v>
      </c>
      <c r="E61" s="15">
        <f t="shared" si="3"/>
        <v>54</v>
      </c>
      <c r="F61" s="4">
        <f t="shared" ca="1" si="4"/>
        <v>0</v>
      </c>
      <c r="G61" s="6">
        <f>IF(C61,VLOOKUP(A61,RawData!A:C,3,FALSE),"")</f>
        <v>3.1602000000000001</v>
      </c>
      <c r="H61" s="9">
        <f>IF(C61,VLOOKUP(A61,RawData!A:D,4,FALSE),"")</f>
        <v>90.631585254093395</v>
      </c>
      <c r="I61" s="5" t="b">
        <f t="shared" si="5"/>
        <v>1</v>
      </c>
      <c r="J61" s="4">
        <f t="shared" ca="1" si="6"/>
        <v>90.465804164597188</v>
      </c>
      <c r="K61" s="4">
        <f t="shared" ca="1" si="7"/>
        <v>0.1593571785871859</v>
      </c>
      <c r="L61" s="4">
        <f t="shared" ca="1" si="8"/>
        <v>0.15779549250024161</v>
      </c>
      <c r="M61" s="4">
        <f t="shared" ca="1" si="9"/>
        <v>0.17449449405690132</v>
      </c>
      <c r="N61" s="4">
        <f t="shared" ca="1" si="11"/>
        <v>1</v>
      </c>
      <c r="O61" s="4">
        <f t="shared" ca="1" si="10"/>
        <v>0</v>
      </c>
    </row>
    <row r="62" spans="1:19" x14ac:dyDescent="0.2">
      <c r="A62">
        <f t="shared" si="1"/>
        <v>55</v>
      </c>
      <c r="B62" s="4" t="b">
        <f t="shared" si="2"/>
        <v>1</v>
      </c>
      <c r="C62" s="5" t="b">
        <f t="shared" si="0"/>
        <v>1</v>
      </c>
      <c r="D62" s="4">
        <f t="shared" ca="1" si="12"/>
        <v>1</v>
      </c>
      <c r="E62" s="15">
        <f t="shared" si="3"/>
        <v>55</v>
      </c>
      <c r="F62" s="4">
        <f t="shared" ca="1" si="4"/>
        <v>0</v>
      </c>
      <c r="G62" s="6">
        <f>IF(C62,VLOOKUP(A62,RawData!A:C,3,FALSE),"")</f>
        <v>3.1602000000000001</v>
      </c>
      <c r="H62" s="9">
        <f>IF(C62,VLOOKUP(A62,RawData!A:D,4,FALSE),"")</f>
        <v>90.631714000000002</v>
      </c>
      <c r="I62" s="5" t="b">
        <f t="shared" si="5"/>
        <v>1</v>
      </c>
      <c r="J62" s="4">
        <f t="shared" ca="1" si="6"/>
        <v>90.460610347668933</v>
      </c>
      <c r="K62" s="4">
        <f t="shared" ca="1" si="7"/>
        <v>0.19687461141418794</v>
      </c>
      <c r="L62" s="4">
        <f t="shared" ca="1" si="8"/>
        <v>0.13164434638581213</v>
      </c>
      <c r="M62" s="4">
        <f t="shared" ca="1" si="9"/>
        <v>0.22942551749609663</v>
      </c>
      <c r="N62" s="4">
        <f t="shared" ca="1" si="11"/>
        <v>1</v>
      </c>
      <c r="O62" s="4">
        <f t="shared" ca="1" si="10"/>
        <v>0</v>
      </c>
    </row>
    <row r="63" spans="1:19" x14ac:dyDescent="0.2">
      <c r="A63">
        <f t="shared" si="1"/>
        <v>56</v>
      </c>
      <c r="B63" s="4" t="b">
        <f t="shared" si="2"/>
        <v>1</v>
      </c>
      <c r="C63" s="5" t="b">
        <f t="shared" si="0"/>
        <v>1</v>
      </c>
      <c r="D63" s="4">
        <f t="shared" ca="1" si="12"/>
        <v>1</v>
      </c>
      <c r="E63" s="15">
        <f t="shared" si="3"/>
        <v>56</v>
      </c>
      <c r="F63" s="4">
        <f t="shared" ca="1" si="4"/>
        <v>0</v>
      </c>
      <c r="G63" s="6">
        <f>IF(C63,VLOOKUP(A63,RawData!A:C,3,FALSE),"")</f>
        <v>3.1602000000000001</v>
      </c>
      <c r="H63" s="9">
        <f>IF(C63,VLOOKUP(A63,RawData!A:D,4,FALSE),"")</f>
        <v>90.626349745906595</v>
      </c>
      <c r="I63" s="5" t="b">
        <f t="shared" si="5"/>
        <v>1</v>
      </c>
      <c r="J63" s="4">
        <f t="shared" ca="1" si="6"/>
        <v>90.454076749681235</v>
      </c>
      <c r="K63" s="4">
        <f t="shared" ca="1" si="7"/>
        <v>0.23386556223434241</v>
      </c>
      <c r="L63" s="4">
        <f t="shared" ca="1" si="8"/>
        <v>0.10682670047111742</v>
      </c>
      <c r="M63" s="4">
        <f t="shared" ca="1" si="9"/>
        <v>0.28435651749509816</v>
      </c>
      <c r="N63" s="4">
        <f t="shared" ca="1" si="11"/>
        <v>1</v>
      </c>
      <c r="O63" s="4">
        <f t="shared" ca="1" si="10"/>
        <v>0</v>
      </c>
    </row>
    <row r="64" spans="1:19" x14ac:dyDescent="0.2">
      <c r="A64">
        <f t="shared" si="1"/>
        <v>57</v>
      </c>
      <c r="B64" s="4" t="b">
        <f t="shared" si="2"/>
        <v>1</v>
      </c>
      <c r="C64" s="5" t="b">
        <f t="shared" si="0"/>
        <v>1</v>
      </c>
      <c r="D64" s="4">
        <f t="shared" ca="1" si="12"/>
        <v>1</v>
      </c>
      <c r="E64" s="15">
        <f t="shared" si="3"/>
        <v>57</v>
      </c>
      <c r="F64" s="4">
        <f t="shared" ca="1" si="4"/>
        <v>0</v>
      </c>
      <c r="G64" s="6">
        <f>IF(C64,VLOOKUP(A64,RawData!A:C,3,FALSE),"")</f>
        <v>3.1602000000000001</v>
      </c>
      <c r="H64" s="9">
        <f>IF(C64,VLOOKUP(A64,RawData!A:D,4,FALSE),"")</f>
        <v>90.620856745906707</v>
      </c>
      <c r="I64" s="5" t="b">
        <f t="shared" si="5"/>
        <v>1</v>
      </c>
      <c r="J64" s="4">
        <f t="shared" ca="1" si="6"/>
        <v>90.446203371205755</v>
      </c>
      <c r="K64" s="4">
        <f t="shared" ca="1" si="7"/>
        <v>0.26992808039980787</v>
      </c>
      <c r="L64" s="4">
        <f t="shared" ca="1" si="8"/>
        <v>8.3479670509845505E-2</v>
      </c>
      <c r="M64" s="4">
        <f t="shared" ca="1" si="9"/>
        <v>0.3392884940572003</v>
      </c>
      <c r="N64" s="4">
        <f t="shared" ca="1" si="11"/>
        <v>1</v>
      </c>
      <c r="O64" s="4">
        <f t="shared" ca="1" si="10"/>
        <v>0</v>
      </c>
    </row>
    <row r="65" spans="1:15" x14ac:dyDescent="0.2">
      <c r="A65">
        <f t="shared" si="1"/>
        <v>58</v>
      </c>
      <c r="B65" s="4" t="b">
        <f t="shared" si="2"/>
        <v>1</v>
      </c>
      <c r="C65" s="5" t="b">
        <f t="shared" si="0"/>
        <v>1</v>
      </c>
      <c r="D65" s="4">
        <f ca="1">IF(AND($C64,$I64),IF(AND($L64&lt;$C$3,$L65&gt;=$C$3),$D64+0.5,IF(AND($L64&gt;=$C$3,$L65&lt;$C$3),$D64+0.5,$D64)),$D64)</f>
        <v>1</v>
      </c>
      <c r="E65" s="15">
        <f t="shared" si="3"/>
        <v>58</v>
      </c>
      <c r="F65" s="4">
        <f t="shared" ca="1" si="4"/>
        <v>0</v>
      </c>
      <c r="G65" s="6">
        <f>IF(C65,VLOOKUP(A65,RawData!A:C,3,FALSE),"")</f>
        <v>3.1602000000000001</v>
      </c>
      <c r="H65" s="9">
        <f>IF(C65,VLOOKUP(A65,RawData!A:D,4,FALSE),"")</f>
        <v>90.609998515251505</v>
      </c>
      <c r="I65" s="5" t="b">
        <f t="shared" si="5"/>
        <v>1</v>
      </c>
      <c r="J65" s="4">
        <f t="shared" ca="1" si="6"/>
        <v>90.43712102388956</v>
      </c>
      <c r="K65" s="4">
        <f t="shared" ca="1" si="7"/>
        <v>0.30492190944107733</v>
      </c>
      <c r="L65" s="4">
        <f t="shared" ca="1" si="8"/>
        <v>6.1606444283341943E-2</v>
      </c>
      <c r="M65" s="4">
        <f t="shared" ca="1" si="9"/>
        <v>0.38349100930911106</v>
      </c>
      <c r="N65" s="4">
        <f t="shared" ca="1" si="11"/>
        <v>1</v>
      </c>
      <c r="O65" s="4">
        <f t="shared" ca="1" si="10"/>
        <v>0</v>
      </c>
    </row>
    <row r="66" spans="1:15" x14ac:dyDescent="0.2">
      <c r="A66">
        <f t="shared" si="1"/>
        <v>59</v>
      </c>
      <c r="B66" s="4" t="b">
        <f t="shared" si="2"/>
        <v>1</v>
      </c>
      <c r="C66" s="5" t="b">
        <f t="shared" si="0"/>
        <v>1</v>
      </c>
      <c r="D66" s="4">
        <f t="shared" ca="1" si="12"/>
        <v>1</v>
      </c>
      <c r="E66" s="15">
        <f t="shared" si="3"/>
        <v>59</v>
      </c>
      <c r="F66" s="4">
        <f t="shared" ca="1" si="4"/>
        <v>0</v>
      </c>
      <c r="G66" s="6">
        <f>IF(C66,VLOOKUP(A66,RawData!A:C,3,FALSE),"")</f>
        <v>3.1680000000000001</v>
      </c>
      <c r="H66" s="9">
        <f>IF(C66,VLOOKUP(A66,RawData!A:D,4,FALSE),"")</f>
        <v>90.599012491813099</v>
      </c>
      <c r="I66" s="5" t="b">
        <f t="shared" si="5"/>
        <v>1</v>
      </c>
      <c r="J66" s="4">
        <f t="shared" ca="1" si="6"/>
        <v>90.426832871123651</v>
      </c>
      <c r="K66" s="4">
        <f t="shared" ca="1" si="7"/>
        <v>0.33871302611116505</v>
      </c>
      <c r="L66" s="4">
        <f t="shared" ca="1" si="8"/>
        <v>4.1206999116283782E-2</v>
      </c>
      <c r="M66" s="4">
        <f t="shared" ca="1" si="9"/>
        <v>0.43816549405688932</v>
      </c>
      <c r="N66" s="4">
        <f t="shared" ca="1" si="11"/>
        <v>1</v>
      </c>
      <c r="O66" s="4">
        <f t="shared" ca="1" si="10"/>
        <v>0</v>
      </c>
    </row>
    <row r="67" spans="1:15" x14ac:dyDescent="0.2">
      <c r="A67">
        <f t="shared" si="1"/>
        <v>60</v>
      </c>
      <c r="B67" s="4" t="b">
        <f t="shared" si="2"/>
        <v>1</v>
      </c>
      <c r="C67" s="5" t="b">
        <f t="shared" si="0"/>
        <v>1</v>
      </c>
      <c r="D67" s="4">
        <f t="shared" ca="1" si="12"/>
        <v>1</v>
      </c>
      <c r="E67" s="15">
        <f t="shared" si="3"/>
        <v>60</v>
      </c>
      <c r="F67" s="4">
        <f t="shared" ca="1" si="4"/>
        <v>0</v>
      </c>
      <c r="G67" s="6">
        <f>IF(C67,VLOOKUP(A67,RawData!A:C,3,FALSE),"")</f>
        <v>3.1680000000000001</v>
      </c>
      <c r="H67" s="9">
        <f>IF(C67,VLOOKUP(A67,RawData!A:D,4,FALSE),"")</f>
        <v>90.582661261158194</v>
      </c>
      <c r="I67" s="5" t="b">
        <f t="shared" si="5"/>
        <v>1</v>
      </c>
      <c r="J67" s="4">
        <f t="shared" ca="1" si="6"/>
        <v>90.415338889661115</v>
      </c>
      <c r="K67" s="4">
        <f t="shared" ca="1" si="7"/>
        <v>0.37116750129419529</v>
      </c>
      <c r="L67" s="4">
        <f t="shared" ca="1" si="8"/>
        <v>2.2412193721265794E-2</v>
      </c>
      <c r="M67" s="4">
        <f t="shared" ca="1" si="9"/>
        <v>0.49309651749609884</v>
      </c>
      <c r="N67" s="4">
        <f t="shared" ca="1" si="11"/>
        <v>1</v>
      </c>
      <c r="O67" s="4">
        <f t="shared" ca="1" si="10"/>
        <v>0</v>
      </c>
    </row>
    <row r="68" spans="1:15" x14ac:dyDescent="0.2">
      <c r="A68">
        <f t="shared" si="1"/>
        <v>61</v>
      </c>
      <c r="B68" s="4" t="b">
        <f t="shared" si="2"/>
        <v>1</v>
      </c>
      <c r="C68" s="5" t="b">
        <f t="shared" si="0"/>
        <v>1</v>
      </c>
      <c r="D68" s="4">
        <f t="shared" ca="1" si="12"/>
        <v>1</v>
      </c>
      <c r="E68" s="15">
        <f t="shared" si="3"/>
        <v>61</v>
      </c>
      <c r="F68" s="4">
        <f t="shared" ca="1" si="4"/>
        <v>0</v>
      </c>
      <c r="G68" s="6">
        <f>IF(C68,VLOOKUP(A68,RawData!A:C,3,FALSE),"")</f>
        <v>3.1680000000000001</v>
      </c>
      <c r="H68" s="9">
        <f>IF(C68,VLOOKUP(A68,RawData!A:D,4,FALSE),"")</f>
        <v>90.566182237719701</v>
      </c>
      <c r="I68" s="5" t="b">
        <f t="shared" si="5"/>
        <v>1</v>
      </c>
      <c r="J68" s="4">
        <f t="shared" ca="1" si="6"/>
        <v>90.402508267283167</v>
      </c>
      <c r="K68" s="4">
        <f t="shared" ca="1" si="7"/>
        <v>0.40202047742090485</v>
      </c>
      <c r="L68" s="4">
        <f t="shared" ca="1" si="8"/>
        <v>5.3559566426315541E-3</v>
      </c>
      <c r="M68" s="4">
        <f t="shared" ca="1" si="9"/>
        <v>0.53729998587030536</v>
      </c>
      <c r="N68" s="4">
        <f t="shared" ca="1" si="11"/>
        <v>1</v>
      </c>
      <c r="O68" s="4">
        <f t="shared" ca="1" si="10"/>
        <v>0</v>
      </c>
    </row>
    <row r="69" spans="1:15" x14ac:dyDescent="0.2">
      <c r="A69">
        <f t="shared" si="1"/>
        <v>62</v>
      </c>
      <c r="B69" s="4" t="b">
        <f t="shared" si="2"/>
        <v>1</v>
      </c>
      <c r="C69" s="5" t="b">
        <f t="shared" si="0"/>
        <v>1</v>
      </c>
      <c r="D69" s="4">
        <f t="shared" ca="1" si="12"/>
        <v>1</v>
      </c>
      <c r="E69" s="15">
        <f t="shared" si="3"/>
        <v>62</v>
      </c>
      <c r="F69" s="4">
        <f t="shared" ca="1" si="4"/>
        <v>0</v>
      </c>
      <c r="G69" s="6">
        <f>IF(C69,VLOOKUP(A69,RawData!A:C,3,FALSE),"")</f>
        <v>3.1680000000000001</v>
      </c>
      <c r="H69" s="9">
        <f>IF(C69,VLOOKUP(A69,RawData!A:D,4,FALSE),"")</f>
        <v>90.544338007064894</v>
      </c>
      <c r="I69" s="5" t="b">
        <f t="shared" si="5"/>
        <v>1</v>
      </c>
      <c r="J69" s="4">
        <f t="shared" ca="1" si="6"/>
        <v>90.388730346995899</v>
      </c>
      <c r="K69" s="4">
        <f t="shared" ca="1" si="7"/>
        <v>0.4311348852312733</v>
      </c>
      <c r="L69" s="4">
        <f t="shared" ca="1" si="8"/>
        <v>9.8276900160954028E-3</v>
      </c>
      <c r="M69" s="4">
        <f t="shared" ca="1" si="9"/>
        <v>0.58124500930931333</v>
      </c>
      <c r="N69" s="4">
        <f t="shared" ca="1" si="11"/>
        <v>1</v>
      </c>
      <c r="O69" s="4">
        <f t="shared" ca="1" si="10"/>
        <v>0</v>
      </c>
    </row>
    <row r="70" spans="1:15" x14ac:dyDescent="0.2">
      <c r="A70">
        <f t="shared" si="1"/>
        <v>63</v>
      </c>
      <c r="B70" s="4" t="b">
        <f t="shared" si="2"/>
        <v>1</v>
      </c>
      <c r="C70" s="5" t="b">
        <f t="shared" si="0"/>
        <v>1</v>
      </c>
      <c r="D70" s="4">
        <f t="shared" ca="1" si="12"/>
        <v>1</v>
      </c>
      <c r="E70" s="15">
        <f t="shared" si="3"/>
        <v>63</v>
      </c>
      <c r="F70" s="4">
        <f t="shared" ca="1" si="4"/>
        <v>0</v>
      </c>
      <c r="G70" s="6">
        <f>IF(C70,VLOOKUP(A70,RawData!A:C,3,FALSE),"")</f>
        <v>3.1680000000000001</v>
      </c>
      <c r="H70" s="9">
        <f>IF(C70,VLOOKUP(A70,RawData!A:D,4,FALSE),"")</f>
        <v>90.522365983626301</v>
      </c>
      <c r="I70" s="5" t="b">
        <f t="shared" si="5"/>
        <v>1</v>
      </c>
      <c r="J70" s="4">
        <f t="shared" ca="1" si="6"/>
        <v>90.373752901547093</v>
      </c>
      <c r="K70" s="4">
        <f t="shared" ca="1" si="7"/>
        <v>0.45837670262170604</v>
      </c>
      <c r="L70" s="4">
        <f t="shared" ca="1" si="8"/>
        <v>2.3266464251761931E-2</v>
      </c>
      <c r="M70" s="4">
        <f t="shared" ca="1" si="9"/>
        <v>0.63055523996290219</v>
      </c>
      <c r="N70" s="4">
        <f t="shared" ca="1" si="11"/>
        <v>1</v>
      </c>
      <c r="O70" s="4">
        <f t="shared" ca="1" si="10"/>
        <v>0</v>
      </c>
    </row>
    <row r="71" spans="1:15" x14ac:dyDescent="0.2">
      <c r="A71">
        <f t="shared" si="1"/>
        <v>64</v>
      </c>
      <c r="B71" s="4" t="b">
        <f t="shared" si="2"/>
        <v>1</v>
      </c>
      <c r="C71" s="5" t="b">
        <f t="shared" ref="C71:C134" si="59">IF(AND(B71,A71&lt;=$G$1),TRUE(),FALSE())</f>
        <v>1</v>
      </c>
      <c r="D71" s="4">
        <f t="shared" ca="1" si="12"/>
        <v>1</v>
      </c>
      <c r="E71" s="15">
        <f t="shared" si="3"/>
        <v>64</v>
      </c>
      <c r="F71" s="4">
        <f t="shared" ca="1" si="4"/>
        <v>0</v>
      </c>
      <c r="G71" s="6">
        <f>IF(C71,VLOOKUP(A71,RawData!A:C,3,FALSE),"")</f>
        <v>3.1680000000000001</v>
      </c>
      <c r="H71" s="9">
        <f>IF(C71,VLOOKUP(A71,RawData!A:D,4,FALSE),"")</f>
        <v>90.500393007065298</v>
      </c>
      <c r="I71" s="5" t="b">
        <f t="shared" si="5"/>
        <v>1</v>
      </c>
      <c r="J71" s="4">
        <f t="shared" ca="1" si="6"/>
        <v>90.357962133798708</v>
      </c>
      <c r="K71" s="4">
        <f t="shared" ca="1" si="7"/>
        <v>0.48374283594198175</v>
      </c>
      <c r="L71" s="4">
        <f t="shared" ca="1" si="8"/>
        <v>3.4963506780115949E-2</v>
      </c>
      <c r="M71" s="4">
        <f t="shared" ca="1" si="9"/>
        <v>0.6639005011221002</v>
      </c>
      <c r="N71" s="4">
        <f t="shared" ca="1" si="11"/>
        <v>1</v>
      </c>
      <c r="O71" s="4">
        <f t="shared" ca="1" si="10"/>
        <v>0</v>
      </c>
    </row>
    <row r="72" spans="1:15" x14ac:dyDescent="0.2">
      <c r="A72">
        <f t="shared" ref="A72:A135" si="60">A71+$C$4</f>
        <v>65</v>
      </c>
      <c r="B72" s="4" t="b">
        <f t="shared" ref="B72:B135" si="61">IF(ROW()&lt;7+$G$4,TRUE(),FALSE())</f>
        <v>1</v>
      </c>
      <c r="C72" s="5" t="b">
        <f t="shared" si="59"/>
        <v>1</v>
      </c>
      <c r="D72" s="4">
        <f t="shared" ref="D72:D135" ca="1" si="62">IF(AND($C71,$I71),IF(AND($L71&lt;$C$3,$L72&gt;=$C$3),$D71+0.5,IF(AND($L71&gt;=$C$3,$L72&lt;$C$3),$D71+0.5,$D71)),$D71)</f>
        <v>1</v>
      </c>
      <c r="E72" s="15">
        <f t="shared" ref="E72:E135" si="63">IF(C72,A72,NA())</f>
        <v>65</v>
      </c>
      <c r="F72" s="4">
        <f t="shared" ref="F72:F135" ca="1" si="64">IF(MOD($D72,1)=0.5,20,0)</f>
        <v>0</v>
      </c>
      <c r="G72" s="6">
        <f>IF(C72,VLOOKUP(A72,RawData!A:C,3,FALSE),"")</f>
        <v>3.1680000000000001</v>
      </c>
      <c r="H72" s="9">
        <f>IF(C72,VLOOKUP(A72,RawData!A:D,4,FALSE),"")</f>
        <v>90.473055752971604</v>
      </c>
      <c r="I72" s="5" t="b">
        <f t="shared" ref="I72:I135" si="65">IF(C72,IF(E72-$E$7&gt;=$C$1/2,TRUE(),FALSE()),FALSE())</f>
        <v>1</v>
      </c>
      <c r="J72" s="4">
        <f t="shared" ref="J72:J135" ca="1" si="66">IF($I72,IF($C72,AVERAGE(OFFSET($H$1:$H$27000,ROW()-$C$1/$C$4/2-1,0,$C$1/$C$4+1,1)),NA()),NA())</f>
        <v>90.341367511248464</v>
      </c>
      <c r="K72" s="4">
        <f t="shared" ref="K72:K135" ca="1" si="67">IF(I72,ABS(INDEX($J$1:$J$27000,ROW()+$C$1/$C$4/2)-INDEX($J$1:$J$27000,ROW()-$C$1/$C$4/2)),NA())</f>
        <v>0.50710237941399328</v>
      </c>
      <c r="L72" s="4">
        <f t="shared" ref="L72:L135" ca="1" si="68">IF(AND(C72,I72),INDEX($K$1:$K$27000,ROW()+$C$1/$C$4+1),NA())</f>
        <v>4.465712285121981E-2</v>
      </c>
      <c r="M72" s="4">
        <f t="shared" ref="M72:M135" ca="1" si="69">IF($I72,IF($C72,ABS(OFFSET($H$1:$H$27000,ROW()-$C$1/$C$4/2-1,0,1,1)-OFFSET($H$1:$H$27000,ROW()+$C$1/$C$4/2-1,0,1,1)),NA()),NA())</f>
        <v>0.69685950112179285</v>
      </c>
      <c r="N72" s="4">
        <f t="shared" ca="1" si="11"/>
        <v>1</v>
      </c>
      <c r="O72" s="4">
        <f t="shared" ref="O72:O135" ca="1" si="70">IF(MOD($N72,1)=0.5,20,0)</f>
        <v>0</v>
      </c>
    </row>
    <row r="73" spans="1:15" x14ac:dyDescent="0.2">
      <c r="A73">
        <f t="shared" si="60"/>
        <v>66</v>
      </c>
      <c r="B73" s="4" t="b">
        <f t="shared" si="61"/>
        <v>1</v>
      </c>
      <c r="C73" s="5" t="b">
        <f t="shared" si="59"/>
        <v>1</v>
      </c>
      <c r="D73" s="4">
        <f t="shared" ca="1" si="62"/>
        <v>1</v>
      </c>
      <c r="E73" s="15">
        <f t="shared" si="63"/>
        <v>66</v>
      </c>
      <c r="F73" s="4">
        <f t="shared" ca="1" si="64"/>
        <v>0</v>
      </c>
      <c r="G73" s="6">
        <f>IF(C73,VLOOKUP(A73,RawData!A:C,3,FALSE),"")</f>
        <v>3.1680000000000001</v>
      </c>
      <c r="H73" s="9">
        <f>IF(C73,VLOOKUP(A73,RawData!A:D,4,FALSE),"")</f>
        <v>90.445589752971003</v>
      </c>
      <c r="I73" s="5" t="b">
        <f t="shared" si="65"/>
        <v>1</v>
      </c>
      <c r="J73" s="4">
        <f t="shared" ca="1" si="66"/>
        <v>90.323968987402523</v>
      </c>
      <c r="K73" s="4">
        <f t="shared" ca="1" si="67"/>
        <v>0.52819056788446517</v>
      </c>
      <c r="L73" s="4">
        <f t="shared" ca="1" si="68"/>
        <v>5.2341055423781313E-2</v>
      </c>
      <c r="M73" s="4">
        <f t="shared" ca="1" si="69"/>
        <v>0.72981850112179814</v>
      </c>
      <c r="N73" s="4">
        <f t="shared" ref="N73:N136" ca="1" si="71">IF(AND($C72,$I72),IF(AND($M72&lt;$C$3,$M73&gt;=$C$3),$N72+0.5,IF(AND($M72&gt;=$C$3,$M73&lt;$C$3),$N72+0.5,$N72)),$N72)</f>
        <v>1</v>
      </c>
      <c r="O73" s="4">
        <f t="shared" ca="1" si="70"/>
        <v>0</v>
      </c>
    </row>
    <row r="74" spans="1:15" x14ac:dyDescent="0.2">
      <c r="A74">
        <f t="shared" si="60"/>
        <v>67</v>
      </c>
      <c r="B74" s="4" t="b">
        <f t="shared" si="61"/>
        <v>1</v>
      </c>
      <c r="C74" s="5" t="b">
        <f t="shared" si="59"/>
        <v>1</v>
      </c>
      <c r="D74" s="4">
        <f t="shared" ca="1" si="62"/>
        <v>1</v>
      </c>
      <c r="E74" s="15">
        <f t="shared" si="63"/>
        <v>67</v>
      </c>
      <c r="F74" s="4">
        <f t="shared" ca="1" si="64"/>
        <v>0</v>
      </c>
      <c r="G74" s="6">
        <f>IF(C74,VLOOKUP(A74,RawData!A:C,3,FALSE),"")</f>
        <v>3.1680000000000001</v>
      </c>
      <c r="H74" s="9">
        <f>IF(C74,VLOOKUP(A74,RawData!A:D,4,FALSE),"")</f>
        <v>90.418123752971596</v>
      </c>
      <c r="I74" s="5" t="b">
        <f t="shared" si="65"/>
        <v>1</v>
      </c>
      <c r="J74" s="4">
        <f t="shared" ca="1" si="66"/>
        <v>90.305897444220406</v>
      </c>
      <c r="K74" s="4">
        <f t="shared" ca="1" si="67"/>
        <v>0.54726274550282028</v>
      </c>
      <c r="L74" s="4">
        <f t="shared" ca="1" si="68"/>
        <v>5.8276976000911418E-2</v>
      </c>
      <c r="M74" s="4">
        <f t="shared" ca="1" si="69"/>
        <v>0.76277750112228659</v>
      </c>
      <c r="N74" s="4">
        <f t="shared" ca="1" si="71"/>
        <v>1</v>
      </c>
      <c r="O74" s="4">
        <f t="shared" ca="1" si="70"/>
        <v>0</v>
      </c>
    </row>
    <row r="75" spans="1:15" x14ac:dyDescent="0.2">
      <c r="A75">
        <f t="shared" si="60"/>
        <v>68</v>
      </c>
      <c r="B75" s="4" t="b">
        <f t="shared" si="61"/>
        <v>1</v>
      </c>
      <c r="C75" s="5" t="b">
        <f t="shared" si="59"/>
        <v>1</v>
      </c>
      <c r="D75" s="4">
        <f t="shared" ca="1" si="62"/>
        <v>1</v>
      </c>
      <c r="E75" s="15">
        <f t="shared" si="63"/>
        <v>68</v>
      </c>
      <c r="F75" s="4">
        <f t="shared" ca="1" si="64"/>
        <v>0</v>
      </c>
      <c r="G75" s="6">
        <f>IF(C75,VLOOKUP(A75,RawData!A:C,3,FALSE),"")</f>
        <v>3.1680000000000001</v>
      </c>
      <c r="H75" s="9">
        <f>IF(C75,VLOOKUP(A75,RawData!A:D,4,FALSE),"")</f>
        <v>90.385293498877601</v>
      </c>
      <c r="I75" s="5" t="b">
        <f t="shared" si="65"/>
        <v>1</v>
      </c>
      <c r="J75" s="4">
        <f t="shared" ca="1" si="66"/>
        <v>90.287155999170935</v>
      </c>
      <c r="K75" s="4">
        <f t="shared" ca="1" si="67"/>
        <v>0.56393273265391031</v>
      </c>
      <c r="L75" s="4">
        <f t="shared" ca="1" si="68"/>
        <v>6.2340329405060402E-2</v>
      </c>
      <c r="M75" s="4">
        <f t="shared" ca="1" si="69"/>
        <v>0.78500701637329939</v>
      </c>
      <c r="N75" s="4">
        <f t="shared" ca="1" si="71"/>
        <v>1</v>
      </c>
      <c r="O75" s="4">
        <f t="shared" ca="1" si="70"/>
        <v>0</v>
      </c>
    </row>
    <row r="76" spans="1:15" x14ac:dyDescent="0.2">
      <c r="A76">
        <f t="shared" si="60"/>
        <v>69</v>
      </c>
      <c r="B76" s="4" t="b">
        <f t="shared" si="61"/>
        <v>1</v>
      </c>
      <c r="C76" s="5" t="b">
        <f t="shared" si="59"/>
        <v>1</v>
      </c>
      <c r="D76" s="4">
        <f t="shared" ca="1" si="62"/>
        <v>1</v>
      </c>
      <c r="E76" s="15">
        <f t="shared" si="63"/>
        <v>69</v>
      </c>
      <c r="F76" s="4">
        <f t="shared" ca="1" si="64"/>
        <v>0</v>
      </c>
      <c r="G76" s="6">
        <f>IF(C76,VLOOKUP(A76,RawData!A:C,3,FALSE),"")</f>
        <v>3.1680000000000001</v>
      </c>
      <c r="H76" s="9">
        <f>IF(C76,VLOOKUP(A76,RawData!A:D,4,FALSE),"")</f>
        <v>90.346970244784899</v>
      </c>
      <c r="I76" s="5" t="b">
        <f t="shared" si="65"/>
        <v>1</v>
      </c>
      <c r="J76" s="4">
        <f t="shared" ca="1" si="66"/>
        <v>90.267744675501007</v>
      </c>
      <c r="K76" s="4">
        <f t="shared" ca="1" si="67"/>
        <v>0.57806022694610704</v>
      </c>
      <c r="L76" s="4">
        <f t="shared" ca="1" si="68"/>
        <v>6.4397116207857152E-2</v>
      </c>
      <c r="M76" s="4">
        <f t="shared" ca="1" si="69"/>
        <v>0.81770850112209814</v>
      </c>
      <c r="N76" s="4">
        <f t="shared" ca="1" si="71"/>
        <v>1</v>
      </c>
      <c r="O76" s="4">
        <f t="shared" ca="1" si="70"/>
        <v>0</v>
      </c>
    </row>
    <row r="77" spans="1:15" x14ac:dyDescent="0.2">
      <c r="A77">
        <f t="shared" si="60"/>
        <v>70</v>
      </c>
      <c r="B77" s="4" t="b">
        <f t="shared" si="61"/>
        <v>1</v>
      </c>
      <c r="C77" s="5" t="b">
        <f t="shared" si="59"/>
        <v>1</v>
      </c>
      <c r="D77" s="4">
        <f t="shared" ca="1" si="62"/>
        <v>1</v>
      </c>
      <c r="E77" s="15">
        <f t="shared" si="63"/>
        <v>70</v>
      </c>
      <c r="F77" s="4">
        <f t="shared" ca="1" si="64"/>
        <v>0</v>
      </c>
      <c r="G77" s="6">
        <f>IF(C77,VLOOKUP(A77,RawData!A:C,3,FALSE),"")</f>
        <v>3.1680000000000001</v>
      </c>
      <c r="H77" s="9">
        <f>IF(C77,VLOOKUP(A77,RawData!A:D,4,FALSE),"")</f>
        <v>90.308518244784906</v>
      </c>
      <c r="I77" s="5" t="b">
        <f t="shared" si="65"/>
        <v>1</v>
      </c>
      <c r="J77" s="4">
        <f t="shared" ca="1" si="66"/>
        <v>90.247532590679455</v>
      </c>
      <c r="K77" s="4">
        <f t="shared" ca="1" si="67"/>
        <v>0.58951127544482063</v>
      </c>
      <c r="L77" s="4">
        <f t="shared" ca="1" si="68"/>
        <v>6.4313360227885141E-2</v>
      </c>
      <c r="M77" s="4">
        <f t="shared" ca="1" si="69"/>
        <v>0.84530422358999147</v>
      </c>
      <c r="N77" s="4">
        <f t="shared" ca="1" si="71"/>
        <v>1</v>
      </c>
      <c r="O77" s="4">
        <f t="shared" ca="1" si="70"/>
        <v>0</v>
      </c>
    </row>
    <row r="78" spans="1:15" x14ac:dyDescent="0.2">
      <c r="A78">
        <f t="shared" si="60"/>
        <v>71</v>
      </c>
      <c r="B78" s="4" t="b">
        <f t="shared" si="61"/>
        <v>1</v>
      </c>
      <c r="C78" s="5" t="b">
        <f t="shared" si="59"/>
        <v>1</v>
      </c>
      <c r="D78" s="4">
        <f t="shared" ca="1" si="62"/>
        <v>1</v>
      </c>
      <c r="E78" s="15">
        <f t="shared" si="63"/>
        <v>71</v>
      </c>
      <c r="F78" s="4">
        <f t="shared" ca="1" si="64"/>
        <v>0</v>
      </c>
      <c r="G78" s="6">
        <f>IF(C78,VLOOKUP(A78,RawData!A:C,3,FALSE),"")</f>
        <v>3.1680000000000001</v>
      </c>
      <c r="H78" s="9">
        <f>IF(C78,VLOOKUP(A78,RawData!A:D,4,FALSE),"")</f>
        <v>90.264701990692402</v>
      </c>
      <c r="I78" s="5" t="b">
        <f t="shared" si="65"/>
        <v>1</v>
      </c>
      <c r="J78" s="4">
        <f t="shared" ca="1" si="66"/>
        <v>90.226778298168853</v>
      </c>
      <c r="K78" s="4">
        <f t="shared" ca="1" si="67"/>
        <v>0.59815190311202571</v>
      </c>
      <c r="L78" s="4">
        <f t="shared" ca="1" si="68"/>
        <v>6.2216780605382382E-2</v>
      </c>
      <c r="M78" s="4">
        <f t="shared" ca="1" si="69"/>
        <v>0.87276927046660546</v>
      </c>
      <c r="N78" s="4">
        <f t="shared" ca="1" si="71"/>
        <v>1</v>
      </c>
      <c r="O78" s="4">
        <f t="shared" ca="1" si="70"/>
        <v>0</v>
      </c>
    </row>
    <row r="79" spans="1:15" x14ac:dyDescent="0.2">
      <c r="A79">
        <f t="shared" si="60"/>
        <v>72</v>
      </c>
      <c r="B79" s="4" t="b">
        <f t="shared" si="61"/>
        <v>1</v>
      </c>
      <c r="C79" s="5" t="b">
        <f t="shared" si="59"/>
        <v>1</v>
      </c>
      <c r="D79" s="4">
        <f t="shared" ca="1" si="62"/>
        <v>1</v>
      </c>
      <c r="E79" s="15">
        <f t="shared" si="63"/>
        <v>72</v>
      </c>
      <c r="F79" s="4">
        <f t="shared" ca="1" si="64"/>
        <v>0</v>
      </c>
      <c r="G79" s="6">
        <f>IF(C79,VLOOKUP(A79,RawData!A:C,3,FALSE),"")</f>
        <v>3.1680000000000001</v>
      </c>
      <c r="H79" s="9">
        <f>IF(C79,VLOOKUP(A79,RawData!A:D,4,FALSE),"")</f>
        <v>90.220756990691598</v>
      </c>
      <c r="I79" s="5" t="b">
        <f t="shared" si="65"/>
        <v>1</v>
      </c>
      <c r="J79" s="4">
        <f t="shared" ca="1" si="66"/>
        <v>90.205357267181853</v>
      </c>
      <c r="K79" s="4">
        <f t="shared" ca="1" si="67"/>
        <v>0.60384813433793738</v>
      </c>
      <c r="L79" s="4">
        <f t="shared" ca="1" si="68"/>
        <v>5.8110518056025739E-2</v>
      </c>
      <c r="M79" s="4">
        <f t="shared" ca="1" si="69"/>
        <v>0.88950673884168907</v>
      </c>
      <c r="N79" s="4">
        <f t="shared" ca="1" si="71"/>
        <v>1</v>
      </c>
      <c r="O79" s="4">
        <f t="shared" ca="1" si="70"/>
        <v>0</v>
      </c>
    </row>
    <row r="80" spans="1:15" x14ac:dyDescent="0.2">
      <c r="A80">
        <f t="shared" si="60"/>
        <v>73</v>
      </c>
      <c r="B80" s="4" t="b">
        <f t="shared" si="61"/>
        <v>1</v>
      </c>
      <c r="C80" s="5" t="b">
        <f t="shared" si="59"/>
        <v>1</v>
      </c>
      <c r="D80" s="4">
        <f t="shared" ca="1" si="62"/>
        <v>1</v>
      </c>
      <c r="E80" s="15">
        <f t="shared" si="63"/>
        <v>73</v>
      </c>
      <c r="F80" s="4">
        <f t="shared" ca="1" si="64"/>
        <v>0</v>
      </c>
      <c r="G80" s="6">
        <f>IF(C80,VLOOKUP(A80,RawData!A:C,3,FALSE),"")</f>
        <v>3.1680000000000001</v>
      </c>
      <c r="H80" s="9">
        <f>IF(C80,VLOOKUP(A80,RawData!A:D,4,FALSE),"")</f>
        <v>90.182175268222394</v>
      </c>
      <c r="I80" s="5" t="b">
        <f t="shared" si="65"/>
        <v>1</v>
      </c>
      <c r="J80" s="4">
        <f t="shared" ca="1" si="66"/>
        <v>90.183528005258893</v>
      </c>
      <c r="K80" s="4">
        <f t="shared" ca="1" si="67"/>
        <v>0.60672764062552176</v>
      </c>
      <c r="L80" s="4">
        <f t="shared" ca="1" si="68"/>
        <v>5.1994548761271631E-2</v>
      </c>
      <c r="M80" s="4">
        <f t="shared" ca="1" si="69"/>
        <v>0.90062150818658893</v>
      </c>
      <c r="N80" s="4">
        <f t="shared" ca="1" si="71"/>
        <v>1</v>
      </c>
      <c r="O80" s="4">
        <f t="shared" ca="1" si="70"/>
        <v>0</v>
      </c>
    </row>
    <row r="81" spans="1:15" x14ac:dyDescent="0.2">
      <c r="A81">
        <f t="shared" si="60"/>
        <v>74</v>
      </c>
      <c r="B81" s="4" t="b">
        <f t="shared" si="61"/>
        <v>1</v>
      </c>
      <c r="C81" s="5" t="b">
        <f t="shared" si="59"/>
        <v>1</v>
      </c>
      <c r="D81" s="4">
        <f t="shared" ca="1" si="62"/>
        <v>1</v>
      </c>
      <c r="E81" s="15">
        <f t="shared" si="63"/>
        <v>74</v>
      </c>
      <c r="F81" s="4">
        <f t="shared" ca="1" si="64"/>
        <v>0</v>
      </c>
      <c r="G81" s="6">
        <f>IF(C81,VLOOKUP(A81,RawData!A:C,3,FALSE),"")</f>
        <v>3.1680000000000001</v>
      </c>
      <c r="H81" s="9">
        <f>IF(C81,VLOOKUP(A81,RawData!A:D,4,FALSE),"")</f>
        <v>90.143723244784894</v>
      </c>
      <c r="I81" s="5" t="b">
        <f t="shared" si="65"/>
        <v>1</v>
      </c>
      <c r="J81" s="4">
        <f t="shared" ca="1" si="66"/>
        <v>90.161558486866397</v>
      </c>
      <c r="K81" s="4">
        <f t="shared" ca="1" si="67"/>
        <v>0.60679356154732034</v>
      </c>
      <c r="L81" s="4">
        <f t="shared" ca="1" si="68"/>
        <v>4.3868895968032007E-2</v>
      </c>
      <c r="M81" s="4">
        <f t="shared" ca="1" si="69"/>
        <v>0.9062432540933969</v>
      </c>
      <c r="N81" s="4">
        <f t="shared" ca="1" si="71"/>
        <v>1</v>
      </c>
      <c r="O81" s="4">
        <f t="shared" ca="1" si="70"/>
        <v>0</v>
      </c>
    </row>
    <row r="82" spans="1:15" x14ac:dyDescent="0.2">
      <c r="A82">
        <f t="shared" si="60"/>
        <v>75</v>
      </c>
      <c r="B82" s="4" t="b">
        <f t="shared" si="61"/>
        <v>1</v>
      </c>
      <c r="C82" s="5" t="b">
        <f t="shared" si="59"/>
        <v>1</v>
      </c>
      <c r="D82" s="4">
        <f t="shared" ca="1" si="62"/>
        <v>1</v>
      </c>
      <c r="E82" s="15">
        <f t="shared" si="63"/>
        <v>75</v>
      </c>
      <c r="F82" s="4">
        <f t="shared" ca="1" si="64"/>
        <v>0</v>
      </c>
      <c r="G82" s="6">
        <f>IF(C82,VLOOKUP(A82,RawData!A:C,3,FALSE),"")</f>
        <v>3.1680000000000001</v>
      </c>
      <c r="H82" s="9">
        <f>IF(C82,VLOOKUP(A82,RawData!A:D,4,FALSE),"")</f>
        <v>90.105271244784205</v>
      </c>
      <c r="I82" s="5" t="b">
        <f t="shared" si="65"/>
        <v>1</v>
      </c>
      <c r="J82" s="4">
        <f t="shared" ca="1" si="66"/>
        <v>90.139454992864117</v>
      </c>
      <c r="K82" s="4">
        <f t="shared" ca="1" si="67"/>
        <v>0.60417675638747426</v>
      </c>
      <c r="L82" s="4">
        <f t="shared" ca="1" si="68"/>
        <v>3.3864395713592899E-2</v>
      </c>
      <c r="M82" s="4">
        <f t="shared" ca="1" si="69"/>
        <v>0.90637200000000462</v>
      </c>
      <c r="N82" s="4">
        <f t="shared" ca="1" si="71"/>
        <v>1</v>
      </c>
      <c r="O82" s="4">
        <f t="shared" ca="1" si="70"/>
        <v>0</v>
      </c>
    </row>
    <row r="83" spans="1:15" x14ac:dyDescent="0.2">
      <c r="A83">
        <f t="shared" si="60"/>
        <v>76</v>
      </c>
      <c r="B83" s="4" t="b">
        <f t="shared" si="61"/>
        <v>1</v>
      </c>
      <c r="C83" s="5" t="b">
        <f t="shared" si="59"/>
        <v>1</v>
      </c>
      <c r="D83" s="4">
        <f t="shared" ca="1" si="62"/>
        <v>1</v>
      </c>
      <c r="E83" s="15">
        <f t="shared" si="63"/>
        <v>76</v>
      </c>
      <c r="F83" s="4">
        <f t="shared" ca="1" si="64"/>
        <v>0</v>
      </c>
      <c r="G83" s="6">
        <f>IF(C83,VLOOKUP(A83,RawData!A:C,3,FALSE),"")</f>
        <v>3.1680000000000001</v>
      </c>
      <c r="H83" s="9">
        <f>IF(C83,VLOOKUP(A83,RawData!A:D,4,FALSE),"")</f>
        <v>90.066819244784895</v>
      </c>
      <c r="I83" s="5" t="b">
        <f t="shared" si="65"/>
        <v>1</v>
      </c>
      <c r="J83" s="4">
        <f t="shared" ca="1" si="66"/>
        <v>90.117348358717777</v>
      </c>
      <c r="K83" s="4">
        <f t="shared" ca="1" si="67"/>
        <v>0.59874953039607703</v>
      </c>
      <c r="L83" s="4">
        <f t="shared" ca="1" si="68"/>
        <v>2.2245859073493079E-2</v>
      </c>
      <c r="M83" s="4">
        <f t="shared" ca="1" si="69"/>
        <v>0.90100774590659682</v>
      </c>
      <c r="N83" s="4">
        <f t="shared" ca="1" si="71"/>
        <v>1</v>
      </c>
      <c r="O83" s="4">
        <f t="shared" ca="1" si="70"/>
        <v>0</v>
      </c>
    </row>
    <row r="84" spans="1:15" x14ac:dyDescent="0.2">
      <c r="A84">
        <f t="shared" si="60"/>
        <v>77</v>
      </c>
      <c r="B84" s="4" t="b">
        <f t="shared" si="61"/>
        <v>1</v>
      </c>
      <c r="C84" s="5" t="b">
        <f t="shared" si="59"/>
        <v>1</v>
      </c>
      <c r="D84" s="4">
        <f t="shared" ca="1" si="62"/>
        <v>1</v>
      </c>
      <c r="E84" s="15">
        <f t="shared" si="63"/>
        <v>77</v>
      </c>
      <c r="F84" s="4">
        <f t="shared" ca="1" si="64"/>
        <v>0</v>
      </c>
      <c r="G84" s="6">
        <f>IF(C84,VLOOKUP(A84,RawData!A:C,3,FALSE),"")</f>
        <v>3.1680000000000001</v>
      </c>
      <c r="H84" s="9">
        <f>IF(C84,VLOOKUP(A84,RawData!A:D,4,FALSE),"")</f>
        <v>90.028367244784903</v>
      </c>
      <c r="I84" s="5" t="b">
        <f t="shared" si="65"/>
        <v>1</v>
      </c>
      <c r="J84" s="4">
        <f t="shared" ca="1" si="66"/>
        <v>90.095634230968528</v>
      </c>
      <c r="K84" s="4">
        <f t="shared" ca="1" si="67"/>
        <v>0.59063960271340932</v>
      </c>
      <c r="L84" s="4">
        <f t="shared" ca="1" si="68"/>
        <v>8.7578954044431612E-3</v>
      </c>
      <c r="M84" s="4">
        <f t="shared" ca="1" si="69"/>
        <v>0.88478623771980835</v>
      </c>
      <c r="N84" s="4">
        <f t="shared" ca="1" si="71"/>
        <v>1</v>
      </c>
      <c r="O84" s="4">
        <f t="shared" ca="1" si="70"/>
        <v>0</v>
      </c>
    </row>
    <row r="85" spans="1:15" x14ac:dyDescent="0.2">
      <c r="A85">
        <f t="shared" si="60"/>
        <v>78</v>
      </c>
      <c r="B85" s="4" t="b">
        <f t="shared" si="61"/>
        <v>1</v>
      </c>
      <c r="C85" s="5" t="b">
        <f t="shared" si="59"/>
        <v>1</v>
      </c>
      <c r="D85" s="4">
        <f t="shared" ca="1" si="62"/>
        <v>1</v>
      </c>
      <c r="E85" s="15">
        <f t="shared" si="63"/>
        <v>78</v>
      </c>
      <c r="F85" s="4">
        <f t="shared" ca="1" si="64"/>
        <v>0</v>
      </c>
      <c r="G85" s="6">
        <f>IF(C85,VLOOKUP(A85,RawData!A:C,3,FALSE),"")</f>
        <v>3.1680000000000001</v>
      </c>
      <c r="H85" s="9">
        <f>IF(C85,VLOOKUP(A85,RawData!A:D,4,FALSE),"")</f>
        <v>89.995279498877593</v>
      </c>
      <c r="I85" s="5" t="b">
        <f t="shared" si="65"/>
        <v>1</v>
      </c>
      <c r="J85" s="4">
        <f t="shared" ca="1" si="66"/>
        <v>90.074322030048521</v>
      </c>
      <c r="K85" s="4">
        <f t="shared" ca="1" si="67"/>
        <v>0.57985006641790449</v>
      </c>
      <c r="L85" s="4">
        <f t="shared" ca="1" si="68"/>
        <v>6.605799400261958E-3</v>
      </c>
      <c r="M85" s="4">
        <f t="shared" ca="1" si="69"/>
        <v>0.8629420070648024</v>
      </c>
      <c r="N85" s="4">
        <f t="shared" ca="1" si="71"/>
        <v>1</v>
      </c>
      <c r="O85" s="4">
        <f t="shared" ca="1" si="70"/>
        <v>0</v>
      </c>
    </row>
    <row r="86" spans="1:15" x14ac:dyDescent="0.2">
      <c r="A86">
        <f t="shared" si="60"/>
        <v>79</v>
      </c>
      <c r="B86" s="4" t="b">
        <f t="shared" si="61"/>
        <v>1</v>
      </c>
      <c r="C86" s="5" t="b">
        <f t="shared" si="59"/>
        <v>1</v>
      </c>
      <c r="D86" s="4">
        <f t="shared" ca="1" si="62"/>
        <v>1</v>
      </c>
      <c r="E86" s="15">
        <f t="shared" si="63"/>
        <v>79</v>
      </c>
      <c r="F86" s="4">
        <f t="shared" ca="1" si="64"/>
        <v>0</v>
      </c>
      <c r="G86" s="6">
        <f>IF(C86,VLOOKUP(A86,RawData!A:C,3,FALSE),"")</f>
        <v>3.1680000000000001</v>
      </c>
      <c r="H86" s="9">
        <f>IF(C86,VLOOKUP(A86,RawData!A:D,4,FALSE),"")</f>
        <v>89.956956244784905</v>
      </c>
      <c r="I86" s="5" t="b">
        <f t="shared" si="65"/>
        <v>1</v>
      </c>
      <c r="J86" s="4">
        <f t="shared" ca="1" si="66"/>
        <v>90.053542639060652</v>
      </c>
      <c r="K86" s="4">
        <f t="shared" ca="1" si="67"/>
        <v>0.56651177965059674</v>
      </c>
      <c r="L86" s="4">
        <f t="shared" ca="1" si="68"/>
        <v>2.3845202093681905E-2</v>
      </c>
      <c r="M86" s="4">
        <f t="shared" ca="1" si="69"/>
        <v>0.84096900706440181</v>
      </c>
      <c r="N86" s="4">
        <f t="shared" ca="1" si="71"/>
        <v>1</v>
      </c>
      <c r="O86" s="4">
        <f t="shared" ca="1" si="70"/>
        <v>0</v>
      </c>
    </row>
    <row r="87" spans="1:15" x14ac:dyDescent="0.2">
      <c r="A87">
        <f t="shared" si="60"/>
        <v>80</v>
      </c>
      <c r="B87" s="4" t="b">
        <f t="shared" si="61"/>
        <v>1</v>
      </c>
      <c r="C87" s="5" t="b">
        <f t="shared" si="59"/>
        <v>1</v>
      </c>
      <c r="D87" s="4">
        <f t="shared" ca="1" si="62"/>
        <v>1</v>
      </c>
      <c r="E87" s="15">
        <f t="shared" si="63"/>
        <v>80</v>
      </c>
      <c r="F87" s="4">
        <f t="shared" ca="1" si="64"/>
        <v>0</v>
      </c>
      <c r="G87" s="6">
        <f>IF(C87,VLOOKUP(A87,RawData!A:C,3,FALSE),"")</f>
        <v>3.1680000000000001</v>
      </c>
      <c r="H87" s="9">
        <f>IF(C87,VLOOKUP(A87,RawData!A:D,4,FALSE),"")</f>
        <v>89.923868498877596</v>
      </c>
      <c r="I87" s="5" t="b">
        <f t="shared" si="65"/>
        <v>1</v>
      </c>
      <c r="J87" s="4">
        <f t="shared" ca="1" si="66"/>
        <v>90.033299151655143</v>
      </c>
      <c r="K87" s="4">
        <f t="shared" ca="1" si="67"/>
        <v>0.55062788312719135</v>
      </c>
      <c r="L87" s="4">
        <f t="shared" ca="1" si="68"/>
        <v>4.2829476638502229E-2</v>
      </c>
      <c r="M87" s="4">
        <f t="shared" ca="1" si="69"/>
        <v>0.81363175297148871</v>
      </c>
      <c r="N87" s="4">
        <f t="shared" ca="1" si="71"/>
        <v>1</v>
      </c>
      <c r="O87" s="4">
        <f t="shared" ca="1" si="70"/>
        <v>0</v>
      </c>
    </row>
    <row r="88" spans="1:15" x14ac:dyDescent="0.2">
      <c r="A88">
        <f t="shared" si="60"/>
        <v>81</v>
      </c>
      <c r="B88" s="4" t="b">
        <f t="shared" si="61"/>
        <v>1</v>
      </c>
      <c r="C88" s="5" t="b">
        <f t="shared" si="59"/>
        <v>1</v>
      </c>
      <c r="D88" s="4">
        <f t="shared" ca="1" si="62"/>
        <v>1</v>
      </c>
      <c r="E88" s="15">
        <f t="shared" si="63"/>
        <v>81</v>
      </c>
      <c r="F88" s="4">
        <f t="shared" ca="1" si="64"/>
        <v>0</v>
      </c>
      <c r="G88" s="6">
        <f>IF(C88,VLOOKUP(A88,RawData!A:C,3,FALSE),"")</f>
        <v>3.1680000000000001</v>
      </c>
      <c r="H88" s="9">
        <f>IF(C88,VLOOKUP(A88,RawData!A:D,4,FALSE),"")</f>
        <v>89.890909498878202</v>
      </c>
      <c r="I88" s="5" t="b">
        <f t="shared" si="65"/>
        <v>1</v>
      </c>
      <c r="J88" s="4">
        <f t="shared" ca="1" si="66"/>
        <v>90.013853285257156</v>
      </c>
      <c r="K88" s="4">
        <f t="shared" ca="1" si="67"/>
        <v>0.53219837684767413</v>
      </c>
      <c r="L88" s="4">
        <f t="shared" ca="1" si="68"/>
        <v>6.355548289060664E-2</v>
      </c>
      <c r="M88" s="4">
        <f t="shared" ca="1" si="69"/>
        <v>0.78080149887760797</v>
      </c>
      <c r="N88" s="4">
        <f t="shared" ca="1" si="71"/>
        <v>1</v>
      </c>
      <c r="O88" s="4">
        <f t="shared" ca="1" si="70"/>
        <v>0</v>
      </c>
    </row>
    <row r="89" spans="1:15" x14ac:dyDescent="0.2">
      <c r="A89">
        <f t="shared" si="60"/>
        <v>82</v>
      </c>
      <c r="B89" s="4" t="b">
        <f t="shared" si="61"/>
        <v>1</v>
      </c>
      <c r="C89" s="5" t="b">
        <f t="shared" si="59"/>
        <v>1</v>
      </c>
      <c r="D89" s="4">
        <f t="shared" ca="1" si="62"/>
        <v>1</v>
      </c>
      <c r="E89" s="15">
        <f t="shared" si="63"/>
        <v>82</v>
      </c>
      <c r="F89" s="4">
        <f t="shared" ca="1" si="64"/>
        <v>0</v>
      </c>
      <c r="G89" s="6">
        <f>IF(C89,VLOOKUP(A89,RawData!A:C,3,FALSE),"")</f>
        <v>3.1680000000000001</v>
      </c>
      <c r="H89" s="9">
        <f>IF(C89,VLOOKUP(A89,RawData!A:D,4,FALSE),"")</f>
        <v>89.863314752970993</v>
      </c>
      <c r="I89" s="5" t="b">
        <f t="shared" si="65"/>
        <v>1</v>
      </c>
      <c r="J89" s="4">
        <f t="shared" ca="1" si="66"/>
        <v>89.995211273661056</v>
      </c>
      <c r="K89" s="4">
        <f t="shared" ca="1" si="67"/>
        <v>0.51148493174345333</v>
      </c>
      <c r="L89" s="4">
        <f t="shared" ca="1" si="68"/>
        <v>8.5761549918686342E-2</v>
      </c>
      <c r="M89" s="4">
        <f t="shared" ca="1" si="69"/>
        <v>0.74247824478518964</v>
      </c>
      <c r="N89" s="4">
        <f t="shared" ca="1" si="71"/>
        <v>1</v>
      </c>
      <c r="O89" s="4">
        <f t="shared" ca="1" si="70"/>
        <v>0</v>
      </c>
    </row>
    <row r="90" spans="1:15" x14ac:dyDescent="0.2">
      <c r="A90">
        <f t="shared" si="60"/>
        <v>83</v>
      </c>
      <c r="B90" s="4" t="b">
        <f t="shared" si="61"/>
        <v>1</v>
      </c>
      <c r="C90" s="5" t="b">
        <f t="shared" si="59"/>
        <v>1</v>
      </c>
      <c r="D90" s="4">
        <f t="shared" ca="1" si="62"/>
        <v>1</v>
      </c>
      <c r="E90" s="15">
        <f t="shared" si="63"/>
        <v>83</v>
      </c>
      <c r="F90" s="4">
        <f t="shared" ca="1" si="64"/>
        <v>0</v>
      </c>
      <c r="G90" s="6">
        <f>IF(C90,VLOOKUP(A90,RawData!A:C,3,FALSE),"")</f>
        <v>3.1680000000000001</v>
      </c>
      <c r="H90" s="9">
        <f>IF(C90,VLOOKUP(A90,RawData!A:D,4,FALSE),"")</f>
        <v>89.830484498878903</v>
      </c>
      <c r="I90" s="5" t="b">
        <f t="shared" si="65"/>
        <v>1</v>
      </c>
      <c r="J90" s="4">
        <f t="shared" ca="1" si="66"/>
        <v>89.97750399882635</v>
      </c>
      <c r="K90" s="4">
        <f t="shared" ca="1" si="67"/>
        <v>0.4886246635683591</v>
      </c>
      <c r="L90" s="4">
        <f t="shared" ca="1" si="68"/>
        <v>0.10917972650314312</v>
      </c>
      <c r="M90" s="4">
        <f t="shared" ca="1" si="69"/>
        <v>0.70402624478450093</v>
      </c>
      <c r="N90" s="4">
        <f t="shared" ca="1" si="71"/>
        <v>1</v>
      </c>
      <c r="O90" s="4">
        <f t="shared" ca="1" si="70"/>
        <v>0</v>
      </c>
    </row>
    <row r="91" spans="1:15" x14ac:dyDescent="0.2">
      <c r="A91">
        <f t="shared" si="60"/>
        <v>84</v>
      </c>
      <c r="B91" s="4" t="b">
        <f t="shared" si="61"/>
        <v>1</v>
      </c>
      <c r="C91" s="5" t="b">
        <f t="shared" si="59"/>
        <v>1</v>
      </c>
      <c r="D91" s="4">
        <f t="shared" ca="1" si="62"/>
        <v>1</v>
      </c>
      <c r="E91" s="15">
        <f t="shared" si="63"/>
        <v>84</v>
      </c>
      <c r="F91" s="4">
        <f t="shared" ca="1" si="64"/>
        <v>0</v>
      </c>
      <c r="G91" s="6">
        <f>IF(C91,VLOOKUP(A91,RawData!A:C,3,FALSE),"")</f>
        <v>3.1680000000000001</v>
      </c>
      <c r="H91" s="9">
        <f>IF(C91,VLOOKUP(A91,RawData!A:D,4,FALSE),"")</f>
        <v>89.813618261158197</v>
      </c>
      <c r="I91" s="5" t="b">
        <f t="shared" si="65"/>
        <v>1</v>
      </c>
      <c r="J91" s="4">
        <f t="shared" ca="1" si="66"/>
        <v>89.960734554403274</v>
      </c>
      <c r="K91" s="4">
        <f t="shared" ca="1" si="67"/>
        <v>0.46401321886352775</v>
      </c>
      <c r="L91" s="4">
        <f t="shared" ca="1" si="68"/>
        <v>0.13301869574318914</v>
      </c>
      <c r="M91" s="4">
        <f t="shared" ca="1" si="69"/>
        <v>0.66557424478499172</v>
      </c>
      <c r="N91" s="4">
        <f t="shared" ca="1" si="71"/>
        <v>1</v>
      </c>
      <c r="O91" s="4">
        <f t="shared" ca="1" si="70"/>
        <v>0</v>
      </c>
    </row>
    <row r="92" spans="1:15" x14ac:dyDescent="0.2">
      <c r="A92">
        <f t="shared" si="60"/>
        <v>85</v>
      </c>
      <c r="B92" s="4" t="b">
        <f t="shared" si="61"/>
        <v>1</v>
      </c>
      <c r="C92" s="5" t="b">
        <f t="shared" si="59"/>
        <v>1</v>
      </c>
      <c r="D92" s="4">
        <f t="shared" ca="1" si="62"/>
        <v>1</v>
      </c>
      <c r="E92" s="15">
        <f t="shared" si="63"/>
        <v>85</v>
      </c>
      <c r="F92" s="4">
        <f t="shared" ca="1" si="64"/>
        <v>0</v>
      </c>
      <c r="G92" s="6">
        <f>IF(C92,VLOOKUP(A92,RawData!A:C,3,FALSE),"")</f>
        <v>3.1680000000000001</v>
      </c>
      <c r="H92" s="9">
        <f>IF(C92,VLOOKUP(A92,RawData!A:D,4,FALSE),"")</f>
        <v>89.797139237719705</v>
      </c>
      <c r="I92" s="5" t="b">
        <f t="shared" si="65"/>
        <v>1</v>
      </c>
      <c r="J92" s="4">
        <f t="shared" ca="1" si="66"/>
        <v>89.944902986885637</v>
      </c>
      <c r="K92" s="4">
        <f t="shared" ca="1" si="67"/>
        <v>0.43831424302672417</v>
      </c>
      <c r="L92" s="4">
        <f t="shared" ca="1" si="68"/>
        <v>0.15699789763421279</v>
      </c>
      <c r="M92" s="4">
        <f t="shared" ca="1" si="69"/>
        <v>0.62175701412979834</v>
      </c>
      <c r="N92" s="4">
        <f t="shared" ca="1" si="71"/>
        <v>1</v>
      </c>
      <c r="O92" s="4">
        <f t="shared" ca="1" si="70"/>
        <v>0</v>
      </c>
    </row>
    <row r="93" spans="1:15" x14ac:dyDescent="0.2">
      <c r="A93">
        <f t="shared" si="60"/>
        <v>86</v>
      </c>
      <c r="B93" s="4" t="b">
        <f t="shared" si="61"/>
        <v>1</v>
      </c>
      <c r="C93" s="5" t="b">
        <f t="shared" si="59"/>
        <v>1</v>
      </c>
      <c r="D93" s="4">
        <f t="shared" ca="1" si="62"/>
        <v>1</v>
      </c>
      <c r="E93" s="15">
        <f t="shared" si="63"/>
        <v>86</v>
      </c>
      <c r="F93" s="4">
        <f t="shared" ca="1" si="64"/>
        <v>0</v>
      </c>
      <c r="G93" s="6">
        <f>IF(C93,VLOOKUP(A93,RawData!A:C,3,FALSE),"")</f>
        <v>3.1680000000000001</v>
      </c>
      <c r="H93" s="9">
        <f>IF(C93,VLOOKUP(A93,RawData!A:D,4,FALSE),"")</f>
        <v>89.780659261158206</v>
      </c>
      <c r="I93" s="5" t="b">
        <f t="shared" si="65"/>
        <v>1</v>
      </c>
      <c r="J93" s="4">
        <f t="shared" ca="1" si="66"/>
        <v>89.930270944529568</v>
      </c>
      <c r="K93" s="4">
        <f t="shared" ca="1" si="67"/>
        <v>0.41154343792163672</v>
      </c>
      <c r="L93" s="4">
        <f t="shared" ca="1" si="68"/>
        <v>0.18111109838187645</v>
      </c>
      <c r="M93" s="4">
        <f t="shared" ca="1" si="69"/>
        <v>0.57244773659729731</v>
      </c>
      <c r="N93" s="4">
        <f t="shared" ca="1" si="71"/>
        <v>1</v>
      </c>
      <c r="O93" s="4">
        <f t="shared" ca="1" si="70"/>
        <v>0</v>
      </c>
    </row>
    <row r="94" spans="1:15" x14ac:dyDescent="0.2">
      <c r="A94">
        <f t="shared" si="60"/>
        <v>87</v>
      </c>
      <c r="B94" s="4" t="b">
        <f t="shared" si="61"/>
        <v>1</v>
      </c>
      <c r="C94" s="5" t="b">
        <f t="shared" si="59"/>
        <v>1</v>
      </c>
      <c r="D94" s="4">
        <f t="shared" ca="1" si="62"/>
        <v>1</v>
      </c>
      <c r="E94" s="15">
        <f t="shared" si="63"/>
        <v>87</v>
      </c>
      <c r="F94" s="4">
        <f t="shared" ca="1" si="64"/>
        <v>0</v>
      </c>
      <c r="G94" s="6">
        <f>IF(C94,VLOOKUP(A94,RawData!A:C,3,FALSE),"")</f>
        <v>3.1680000000000001</v>
      </c>
      <c r="H94" s="9">
        <f>IF(C94,VLOOKUP(A94,RawData!A:D,4,FALSE),"")</f>
        <v>89.769544491813207</v>
      </c>
      <c r="I94" s="5" t="b">
        <f t="shared" si="65"/>
        <v>1</v>
      </c>
      <c r="J94" s="4">
        <f t="shared" ca="1" si="66"/>
        <v>89.916713895404484</v>
      </c>
      <c r="K94" s="4">
        <f t="shared" ca="1" si="67"/>
        <v>0.3840933099453423</v>
      </c>
      <c r="L94" s="4">
        <f t="shared" ca="1" si="68"/>
        <v>0.20470407416392788</v>
      </c>
      <c r="M94" s="4">
        <f t="shared" ca="1" si="69"/>
        <v>0.52837301412979798</v>
      </c>
      <c r="N94" s="4">
        <f t="shared" ca="1" si="71"/>
        <v>1</v>
      </c>
      <c r="O94" s="4">
        <f t="shared" ca="1" si="70"/>
        <v>0</v>
      </c>
    </row>
    <row r="95" spans="1:15" x14ac:dyDescent="0.2">
      <c r="A95">
        <f t="shared" si="60"/>
        <v>88</v>
      </c>
      <c r="B95" s="4" t="b">
        <f t="shared" si="61"/>
        <v>1</v>
      </c>
      <c r="C95" s="5" t="b">
        <f t="shared" si="59"/>
        <v>1</v>
      </c>
      <c r="D95" s="4">
        <f t="shared" ca="1" si="62"/>
        <v>1</v>
      </c>
      <c r="E95" s="15">
        <f t="shared" si="63"/>
        <v>88</v>
      </c>
      <c r="F95" s="4">
        <f t="shared" ca="1" si="64"/>
        <v>0</v>
      </c>
      <c r="G95" s="6">
        <f>IF(C95,VLOOKUP(A95,RawData!A:C,3,FALSE),"")</f>
        <v>3.1680000000000001</v>
      </c>
      <c r="H95" s="9">
        <f>IF(C95,VLOOKUP(A95,RawData!A:D,4,FALSE),"")</f>
        <v>89.763922745906697</v>
      </c>
      <c r="I95" s="5" t="b">
        <f t="shared" si="65"/>
        <v>1</v>
      </c>
      <c r="J95" s="4">
        <f t="shared" ca="1" si="66"/>
        <v>89.904359511585028</v>
      </c>
      <c r="K95" s="4">
        <f t="shared" ca="1" si="67"/>
        <v>0.35610413881428826</v>
      </c>
      <c r="L95" s="4">
        <f t="shared" ca="1" si="68"/>
        <v>0.22749945218536993</v>
      </c>
      <c r="M95" s="4">
        <f t="shared" ca="1" si="69"/>
        <v>0.47369948250430127</v>
      </c>
      <c r="N95" s="4">
        <f t="shared" ca="1" si="71"/>
        <v>1</v>
      </c>
      <c r="O95" s="4">
        <f t="shared" ca="1" si="70"/>
        <v>0</v>
      </c>
    </row>
    <row r="96" spans="1:15" x14ac:dyDescent="0.2">
      <c r="A96">
        <f t="shared" si="60"/>
        <v>89</v>
      </c>
      <c r="B96" s="4" t="b">
        <f t="shared" si="61"/>
        <v>1</v>
      </c>
      <c r="C96" s="5" t="b">
        <f t="shared" si="59"/>
        <v>1</v>
      </c>
      <c r="D96" s="4">
        <f t="shared" ca="1" si="62"/>
        <v>1</v>
      </c>
      <c r="E96" s="15">
        <f t="shared" si="63"/>
        <v>89</v>
      </c>
      <c r="F96" s="4">
        <f t="shared" ca="1" si="64"/>
        <v>0</v>
      </c>
      <c r="G96" s="6">
        <f>IF(C96,VLOOKUP(A96,RawData!A:C,3,FALSE),"")</f>
        <v>3.1680000000000001</v>
      </c>
      <c r="H96" s="9">
        <f>IF(C96,VLOOKUP(A96,RawData!A:D,4,FALSE),"")</f>
        <v>89.753065491813402</v>
      </c>
      <c r="I96" s="5" t="b">
        <f t="shared" si="65"/>
        <v>1</v>
      </c>
      <c r="J96" s="4">
        <f t="shared" ca="1" si="66"/>
        <v>89.893210956462184</v>
      </c>
      <c r="K96" s="4">
        <f t="shared" ca="1" si="67"/>
        <v>0.32784073617557397</v>
      </c>
      <c r="L96" s="4">
        <f t="shared" ca="1" si="68"/>
        <v>0.24949095215799844</v>
      </c>
      <c r="M96" s="4">
        <f t="shared" ca="1" si="69"/>
        <v>0.41876750594339285</v>
      </c>
      <c r="N96" s="4">
        <f t="shared" ca="1" si="71"/>
        <v>1</v>
      </c>
      <c r="O96" s="4">
        <f t="shared" ca="1" si="70"/>
        <v>0</v>
      </c>
    </row>
    <row r="97" spans="1:15" x14ac:dyDescent="0.2">
      <c r="A97">
        <f t="shared" si="60"/>
        <v>90</v>
      </c>
      <c r="B97" s="4" t="b">
        <f t="shared" si="61"/>
        <v>1</v>
      </c>
      <c r="C97" s="5" t="b">
        <f t="shared" si="59"/>
        <v>1</v>
      </c>
      <c r="D97" s="4">
        <f t="shared" ca="1" si="62"/>
        <v>1</v>
      </c>
      <c r="E97" s="15">
        <f t="shared" si="63"/>
        <v>90</v>
      </c>
      <c r="F97" s="4">
        <f t="shared" ca="1" si="64"/>
        <v>0</v>
      </c>
      <c r="G97" s="6">
        <f>IF(C97,VLOOKUP(A97,RawData!A:C,3,FALSE),"")</f>
        <v>3.1680000000000001</v>
      </c>
      <c r="H97" s="9">
        <f>IF(C97,VLOOKUP(A97,RawData!A:D,4,FALSE),"")</f>
        <v>89.742078515251805</v>
      </c>
      <c r="I97" s="5" t="b">
        <f t="shared" si="65"/>
        <v>1</v>
      </c>
      <c r="J97" s="4">
        <f t="shared" ca="1" si="66"/>
        <v>89.883529901539035</v>
      </c>
      <c r="K97" s="4">
        <f t="shared" ca="1" si="67"/>
        <v>0.2991785230331061</v>
      </c>
      <c r="L97" s="4">
        <f t="shared" ca="1" si="68"/>
        <v>0.27041690315047617</v>
      </c>
      <c r="M97" s="4">
        <f t="shared" ca="1" si="69"/>
        <v>0.35847125184980655</v>
      </c>
      <c r="N97" s="4">
        <f t="shared" ca="1" si="71"/>
        <v>1</v>
      </c>
      <c r="O97" s="4">
        <f t="shared" ca="1" si="70"/>
        <v>0</v>
      </c>
    </row>
    <row r="98" spans="1:15" x14ac:dyDescent="0.2">
      <c r="A98">
        <f t="shared" si="60"/>
        <v>91</v>
      </c>
      <c r="B98" s="4" t="b">
        <f t="shared" si="61"/>
        <v>1</v>
      </c>
      <c r="C98" s="5" t="b">
        <f t="shared" si="59"/>
        <v>1</v>
      </c>
      <c r="D98" s="4">
        <f t="shared" ca="1" si="62"/>
        <v>1</v>
      </c>
      <c r="E98" s="15">
        <f t="shared" si="63"/>
        <v>91</v>
      </c>
      <c r="F98" s="4">
        <f t="shared" ca="1" si="64"/>
        <v>0</v>
      </c>
      <c r="G98" s="6">
        <f>IF(C98,VLOOKUP(A98,RawData!A:C,3,FALSE),"")</f>
        <v>3.1680000000000001</v>
      </c>
      <c r="H98" s="9">
        <f>IF(C98,VLOOKUP(A98,RawData!A:D,4,FALSE),"")</f>
        <v>89.736456745906693</v>
      </c>
      <c r="I98" s="5" t="b">
        <f t="shared" si="65"/>
        <v>1</v>
      </c>
      <c r="J98" s="4">
        <f t="shared" ca="1" si="66"/>
        <v>89.875191767819388</v>
      </c>
      <c r="K98" s="4">
        <f t="shared" ca="1" si="67"/>
        <v>0.2703760296025024</v>
      </c>
      <c r="L98" s="4">
        <f t="shared" ca="1" si="68"/>
        <v>0.29000933012468977</v>
      </c>
      <c r="M98" s="4">
        <f t="shared" ca="1" si="69"/>
        <v>0.29804722841210207</v>
      </c>
      <c r="N98" s="4">
        <f t="shared" ca="1" si="71"/>
        <v>1</v>
      </c>
      <c r="O98" s="4">
        <f t="shared" ca="1" si="70"/>
        <v>0</v>
      </c>
    </row>
    <row r="99" spans="1:15" x14ac:dyDescent="0.2">
      <c r="A99">
        <f t="shared" si="60"/>
        <v>92</v>
      </c>
      <c r="B99" s="4" t="b">
        <f t="shared" si="61"/>
        <v>1</v>
      </c>
      <c r="C99" s="5" t="b">
        <f t="shared" si="59"/>
        <v>1</v>
      </c>
      <c r="D99" s="4">
        <f t="shared" ca="1" si="62"/>
        <v>1</v>
      </c>
      <c r="E99" s="15">
        <f t="shared" si="63"/>
        <v>92</v>
      </c>
      <c r="F99" s="4">
        <f t="shared" ca="1" si="64"/>
        <v>0</v>
      </c>
      <c r="G99" s="6">
        <f>IF(C99,VLOOKUP(A99,RawData!A:C,3,FALSE),"")</f>
        <v>3.1680000000000001</v>
      </c>
      <c r="H99" s="9">
        <f>IF(C99,VLOOKUP(A99,RawData!A:D,4,FALSE),"")</f>
        <v>89.730963745906607</v>
      </c>
      <c r="I99" s="5" t="b">
        <f t="shared" si="65"/>
        <v>1</v>
      </c>
      <c r="J99" s="4">
        <f t="shared" ca="1" si="66"/>
        <v>89.868324273871806</v>
      </c>
      <c r="K99" s="4">
        <f t="shared" ca="1" si="67"/>
        <v>0.2415704192747512</v>
      </c>
      <c r="L99" s="4">
        <f t="shared" ca="1" si="68"/>
        <v>0.30813111675519167</v>
      </c>
      <c r="M99" s="4">
        <f t="shared" ca="1" si="69"/>
        <v>0.23762225184979968</v>
      </c>
      <c r="N99" s="4">
        <f t="shared" ca="1" si="71"/>
        <v>1</v>
      </c>
      <c r="O99" s="4">
        <f t="shared" ca="1" si="70"/>
        <v>0</v>
      </c>
    </row>
    <row r="100" spans="1:15" x14ac:dyDescent="0.2">
      <c r="A100">
        <f t="shared" si="60"/>
        <v>93</v>
      </c>
      <c r="B100" s="4" t="b">
        <f t="shared" si="61"/>
        <v>1</v>
      </c>
      <c r="C100" s="5" t="b">
        <f t="shared" si="59"/>
        <v>1</v>
      </c>
      <c r="D100" s="4">
        <f t="shared" ca="1" si="62"/>
        <v>1</v>
      </c>
      <c r="E100" s="15">
        <f t="shared" si="63"/>
        <v>93</v>
      </c>
      <c r="F100" s="4">
        <f t="shared" ca="1" si="64"/>
        <v>0</v>
      </c>
      <c r="G100" s="6">
        <f>IF(C100,VLOOKUP(A100,RawData!A:C,3,FALSE),"")</f>
        <v>3.1680000000000001</v>
      </c>
      <c r="H100" s="9">
        <f>IF(C100,VLOOKUP(A100,RawData!A:D,4,FALSE),"")</f>
        <v>89.725470745906705</v>
      </c>
      <c r="I100" s="5" t="b">
        <f t="shared" si="65"/>
        <v>1</v>
      </c>
      <c r="J100" s="4">
        <f t="shared" ca="1" si="66"/>
        <v>89.862930536593481</v>
      </c>
      <c r="K100" s="4">
        <f t="shared" ca="1" si="67"/>
        <v>0.2130264804500257</v>
      </c>
      <c r="L100" s="4">
        <f t="shared" ca="1" si="68"/>
        <v>0.3247791228978798</v>
      </c>
      <c r="M100" s="4">
        <f t="shared" ca="1" si="69"/>
        <v>0.18256150594208975</v>
      </c>
      <c r="N100" s="4">
        <f t="shared" ca="1" si="71"/>
        <v>1</v>
      </c>
      <c r="O100" s="4">
        <f t="shared" ca="1" si="70"/>
        <v>0</v>
      </c>
    </row>
    <row r="101" spans="1:15" x14ac:dyDescent="0.2">
      <c r="A101">
        <f t="shared" si="60"/>
        <v>94</v>
      </c>
      <c r="B101" s="4" t="b">
        <f t="shared" si="61"/>
        <v>1</v>
      </c>
      <c r="C101" s="5" t="b">
        <f t="shared" si="59"/>
        <v>1</v>
      </c>
      <c r="D101" s="4">
        <f t="shared" ca="1" si="62"/>
        <v>1</v>
      </c>
      <c r="E101" s="15">
        <f t="shared" si="63"/>
        <v>94</v>
      </c>
      <c r="F101" s="4">
        <f t="shared" ca="1" si="64"/>
        <v>0</v>
      </c>
      <c r="G101" s="6">
        <f>IF(C101,VLOOKUP(A101,RawData!A:C,3,FALSE),"")</f>
        <v>3.1680000000000001</v>
      </c>
      <c r="H101" s="9">
        <f>IF(C101,VLOOKUP(A101,RawData!A:D,4,FALSE),"")</f>
        <v>89.725341999999998</v>
      </c>
      <c r="I101" s="5" t="b">
        <f t="shared" si="65"/>
        <v>1</v>
      </c>
      <c r="J101" s="4">
        <f t="shared" ca="1" si="66"/>
        <v>89.859010603049867</v>
      </c>
      <c r="K101" s="4">
        <f t="shared" ca="1" si="67"/>
        <v>0.18501218759480764</v>
      </c>
      <c r="L101" s="4">
        <f t="shared" ca="1" si="68"/>
        <v>0.33982251308705713</v>
      </c>
      <c r="M101" s="4">
        <f t="shared" ca="1" si="69"/>
        <v>0.12226525185019455</v>
      </c>
      <c r="N101" s="4">
        <f t="shared" ca="1" si="71"/>
        <v>1</v>
      </c>
      <c r="O101" s="4">
        <f t="shared" ca="1" si="70"/>
        <v>0</v>
      </c>
    </row>
    <row r="102" spans="1:15" x14ac:dyDescent="0.2">
      <c r="A102">
        <f t="shared" si="60"/>
        <v>95</v>
      </c>
      <c r="B102" s="4" t="b">
        <f t="shared" si="61"/>
        <v>1</v>
      </c>
      <c r="C102" s="5" t="b">
        <f t="shared" si="59"/>
        <v>1</v>
      </c>
      <c r="D102" s="4">
        <f t="shared" ca="1" si="62"/>
        <v>1</v>
      </c>
      <c r="E102" s="15">
        <f t="shared" si="63"/>
        <v>95</v>
      </c>
      <c r="F102" s="4">
        <f t="shared" ca="1" si="64"/>
        <v>0</v>
      </c>
      <c r="G102" s="6">
        <f>IF(C102,VLOOKUP(A102,RawData!A:C,3,FALSE),"")</f>
        <v>3.1680000000000001</v>
      </c>
      <c r="H102" s="9">
        <f>IF(C102,VLOOKUP(A102,RawData!A:D,4,FALSE),"")</f>
        <v>89.725341999999998</v>
      </c>
      <c r="I102" s="5" t="b">
        <f t="shared" si="65"/>
        <v>1</v>
      </c>
      <c r="J102" s="4">
        <f t="shared" ca="1" si="66"/>
        <v>89.856433591281458</v>
      </c>
      <c r="K102" s="4">
        <f t="shared" ca="1" si="67"/>
        <v>0.15779549250024161</v>
      </c>
      <c r="L102" s="4">
        <f t="shared" ca="1" si="68"/>
        <v>0.35286564078158733</v>
      </c>
      <c r="M102" s="4">
        <f t="shared" ca="1" si="69"/>
        <v>6.720548250420677E-2</v>
      </c>
      <c r="N102" s="4">
        <f t="shared" ca="1" si="71"/>
        <v>1</v>
      </c>
      <c r="O102" s="4">
        <f t="shared" ca="1" si="70"/>
        <v>0</v>
      </c>
    </row>
    <row r="103" spans="1:15" x14ac:dyDescent="0.2">
      <c r="A103">
        <f t="shared" si="60"/>
        <v>96</v>
      </c>
      <c r="B103" s="4" t="b">
        <f t="shared" si="61"/>
        <v>1</v>
      </c>
      <c r="C103" s="5" t="b">
        <f t="shared" si="59"/>
        <v>1</v>
      </c>
      <c r="D103" s="4">
        <f t="shared" ca="1" si="62"/>
        <v>1</v>
      </c>
      <c r="E103" s="15">
        <f t="shared" si="63"/>
        <v>96</v>
      </c>
      <c r="F103" s="4">
        <f t="shared" ca="1" si="64"/>
        <v>0</v>
      </c>
      <c r="G103" s="6">
        <f>IF(C103,VLOOKUP(A103,RawData!A:C,3,FALSE),"")</f>
        <v>3.1680000000000001</v>
      </c>
      <c r="H103" s="9">
        <f>IF(C103,VLOOKUP(A103,RawData!A:D,4,FALSE),"")</f>
        <v>89.725341999999998</v>
      </c>
      <c r="I103" s="5" t="b">
        <f t="shared" si="65"/>
        <v>1</v>
      </c>
      <c r="J103" s="4">
        <f t="shared" ca="1" si="66"/>
        <v>89.855327219285158</v>
      </c>
      <c r="K103" s="4">
        <f t="shared" ca="1" si="67"/>
        <v>0.13164434638581213</v>
      </c>
      <c r="L103" s="4">
        <f t="shared" ca="1" si="68"/>
        <v>0.36402992101496068</v>
      </c>
      <c r="M103" s="4">
        <f t="shared" ca="1" si="69"/>
        <v>6.9092518493931721E-3</v>
      </c>
      <c r="N103" s="4">
        <f t="shared" ca="1" si="71"/>
        <v>1</v>
      </c>
      <c r="O103" s="4">
        <f t="shared" ca="1" si="70"/>
        <v>0</v>
      </c>
    </row>
    <row r="104" spans="1:15" x14ac:dyDescent="0.2">
      <c r="A104">
        <f t="shared" si="60"/>
        <v>97</v>
      </c>
      <c r="B104" s="4" t="b">
        <f t="shared" si="61"/>
        <v>1</v>
      </c>
      <c r="C104" s="5" t="b">
        <f t="shared" si="59"/>
        <v>1</v>
      </c>
      <c r="D104" s="4">
        <f t="shared" ca="1" si="62"/>
        <v>1</v>
      </c>
      <c r="E104" s="15">
        <f t="shared" si="63"/>
        <v>97</v>
      </c>
      <c r="F104" s="4">
        <f t="shared" ca="1" si="64"/>
        <v>0</v>
      </c>
      <c r="G104" s="6">
        <f>IF(C104,VLOOKUP(A104,RawData!A:C,3,FALSE),"")</f>
        <v>3.1680000000000001</v>
      </c>
      <c r="H104" s="9">
        <f>IF(C104,VLOOKUP(A104,RawData!A:D,4,FALSE),"")</f>
        <v>89.736070508186899</v>
      </c>
      <c r="I104" s="5" t="b">
        <f t="shared" si="65"/>
        <v>1</v>
      </c>
      <c r="J104" s="4">
        <f t="shared" ca="1" si="66"/>
        <v>89.855563768492345</v>
      </c>
      <c r="K104" s="4">
        <f t="shared" ca="1" si="67"/>
        <v>0.10682670047111742</v>
      </c>
      <c r="L104" s="4">
        <f t="shared" ca="1" si="68"/>
        <v>0.37318765846559643</v>
      </c>
      <c r="M104" s="4">
        <f t="shared" ca="1" si="69"/>
        <v>4.8150517495102463E-2</v>
      </c>
      <c r="N104" s="4">
        <f t="shared" ca="1" si="71"/>
        <v>1</v>
      </c>
      <c r="O104" s="4">
        <f t="shared" ca="1" si="70"/>
        <v>0</v>
      </c>
    </row>
    <row r="105" spans="1:15" x14ac:dyDescent="0.2">
      <c r="A105">
        <f t="shared" si="60"/>
        <v>98</v>
      </c>
      <c r="B105" s="4" t="b">
        <f t="shared" si="61"/>
        <v>1</v>
      </c>
      <c r="C105" s="5" t="b">
        <f t="shared" si="59"/>
        <v>1</v>
      </c>
      <c r="D105" s="4">
        <f t="shared" ca="1" si="62"/>
        <v>1</v>
      </c>
      <c r="E105" s="15">
        <f t="shared" si="63"/>
        <v>98</v>
      </c>
      <c r="F105" s="4">
        <f t="shared" ca="1" si="64"/>
        <v>0</v>
      </c>
      <c r="G105" s="6">
        <f>IF(C105,VLOOKUP(A105,RawData!A:C,3,FALSE),"")</f>
        <v>3.1680000000000001</v>
      </c>
      <c r="H105" s="9">
        <f>IF(C105,VLOOKUP(A105,RawData!A:D,4,FALSE),"")</f>
        <v>89.747056508186702</v>
      </c>
      <c r="I105" s="5" t="b">
        <f t="shared" si="65"/>
        <v>1</v>
      </c>
      <c r="J105" s="4">
        <f t="shared" ca="1" si="66"/>
        <v>89.857270957471655</v>
      </c>
      <c r="K105" s="4">
        <f t="shared" ca="1" si="67"/>
        <v>8.3479670509845505E-2</v>
      </c>
      <c r="L105" s="4">
        <f t="shared" ca="1" si="68"/>
        <v>0.38059738392077236</v>
      </c>
      <c r="M105" s="4">
        <f t="shared" ca="1" si="69"/>
        <v>0.10308249405790093</v>
      </c>
      <c r="N105" s="4">
        <f t="shared" ca="1" si="71"/>
        <v>1</v>
      </c>
      <c r="O105" s="4">
        <f t="shared" ca="1" si="70"/>
        <v>0</v>
      </c>
    </row>
    <row r="106" spans="1:15" x14ac:dyDescent="0.2">
      <c r="A106">
        <f t="shared" si="60"/>
        <v>99</v>
      </c>
      <c r="B106" s="4" t="b">
        <f t="shared" si="61"/>
        <v>1</v>
      </c>
      <c r="C106" s="5" t="b">
        <f t="shared" si="59"/>
        <v>1</v>
      </c>
      <c r="D106" s="4">
        <f t="shared" ca="1" si="62"/>
        <v>1</v>
      </c>
      <c r="E106" s="15">
        <f t="shared" si="63"/>
        <v>99</v>
      </c>
      <c r="F106" s="4">
        <f t="shared" ca="1" si="64"/>
        <v>0</v>
      </c>
      <c r="G106" s="6">
        <f>IF(C106,VLOOKUP(A106,RawData!A:C,3,FALSE),"")</f>
        <v>3.1680000000000001</v>
      </c>
      <c r="H106" s="9">
        <f>IF(C106,VLOOKUP(A106,RawData!A:D,4,FALSE),"")</f>
        <v>89.758043484748697</v>
      </c>
      <c r="I106" s="5" t="b">
        <f t="shared" si="65"/>
        <v>1</v>
      </c>
      <c r="J106" s="4">
        <f t="shared" ca="1" si="66"/>
        <v>89.860321091473054</v>
      </c>
      <c r="K106" s="4">
        <f t="shared" ca="1" si="67"/>
        <v>6.1606444283341943E-2</v>
      </c>
      <c r="L106" s="4">
        <f t="shared" ca="1" si="68"/>
        <v>0.38639618931577502</v>
      </c>
      <c r="M106" s="4">
        <f t="shared" ca="1" si="69"/>
        <v>0.16337874815019404</v>
      </c>
      <c r="N106" s="4">
        <f t="shared" ca="1" si="71"/>
        <v>1</v>
      </c>
      <c r="O106" s="4">
        <f t="shared" ca="1" si="70"/>
        <v>0</v>
      </c>
    </row>
    <row r="107" spans="1:15" x14ac:dyDescent="0.2">
      <c r="A107">
        <f t="shared" si="60"/>
        <v>100</v>
      </c>
      <c r="B107" s="4" t="b">
        <f t="shared" si="61"/>
        <v>1</v>
      </c>
      <c r="C107" s="5" t="b">
        <f t="shared" si="59"/>
        <v>1</v>
      </c>
      <c r="D107" s="4">
        <f t="shared" ca="1" si="62"/>
        <v>1</v>
      </c>
      <c r="E107" s="15">
        <f t="shared" si="63"/>
        <v>100</v>
      </c>
      <c r="F107" s="4">
        <f t="shared" ca="1" si="64"/>
        <v>0</v>
      </c>
      <c r="G107" s="6">
        <f>IF(C107,VLOOKUP(A107,RawData!A:C,3,FALSE),"")</f>
        <v>3.1602000000000001</v>
      </c>
      <c r="H107" s="9">
        <f>IF(C107,VLOOKUP(A107,RawData!A:D,4,FALSE),"")</f>
        <v>89.769029508186705</v>
      </c>
      <c r="I107" s="5" t="b">
        <f t="shared" si="65"/>
        <v>1</v>
      </c>
      <c r="J107" s="4">
        <f t="shared" ca="1" si="66"/>
        <v>89.864711006533923</v>
      </c>
      <c r="K107" s="4">
        <f t="shared" ca="1" si="67"/>
        <v>4.1206999116283782E-2</v>
      </c>
      <c r="L107" s="4">
        <f t="shared" ca="1" si="68"/>
        <v>0.39071807350724441</v>
      </c>
      <c r="M107" s="4">
        <f t="shared" ca="1" si="69"/>
        <v>0.21307426340270297</v>
      </c>
      <c r="N107" s="4">
        <f t="shared" ca="1" si="71"/>
        <v>1</v>
      </c>
      <c r="O107" s="4">
        <f t="shared" ca="1" si="70"/>
        <v>0</v>
      </c>
    </row>
    <row r="108" spans="1:15" x14ac:dyDescent="0.2">
      <c r="A108">
        <f t="shared" si="60"/>
        <v>101</v>
      </c>
      <c r="B108" s="4" t="b">
        <f t="shared" si="61"/>
        <v>1</v>
      </c>
      <c r="C108" s="5" t="b">
        <f t="shared" si="59"/>
        <v>1</v>
      </c>
      <c r="D108" s="4">
        <f t="shared" ca="1" si="62"/>
        <v>1</v>
      </c>
      <c r="E108" s="15">
        <f t="shared" si="63"/>
        <v>101</v>
      </c>
      <c r="F108" s="4">
        <f t="shared" ca="1" si="64"/>
        <v>0</v>
      </c>
      <c r="G108" s="6">
        <f>IF(C108,VLOOKUP(A108,RawData!A:C,3,FALSE),"")</f>
        <v>3.1602000000000001</v>
      </c>
      <c r="H108" s="9">
        <f>IF(C108,VLOOKUP(A108,RawData!A:D,4,FALSE),"")</f>
        <v>89.785380738842093</v>
      </c>
      <c r="I108" s="5" t="b">
        <f t="shared" si="65"/>
        <v>1</v>
      </c>
      <c r="J108" s="4">
        <f t="shared" ca="1" si="66"/>
        <v>89.870309890435493</v>
      </c>
      <c r="K108" s="4">
        <f t="shared" ca="1" si="67"/>
        <v>2.2412193721265794E-2</v>
      </c>
      <c r="L108" s="4">
        <f t="shared" ca="1" si="68"/>
        <v>0.39356617721087161</v>
      </c>
      <c r="M108" s="4">
        <f t="shared" ca="1" si="69"/>
        <v>0.26251323996329745</v>
      </c>
      <c r="N108" s="4">
        <f t="shared" ca="1" si="71"/>
        <v>1</v>
      </c>
      <c r="O108" s="4">
        <f t="shared" ca="1" si="70"/>
        <v>0</v>
      </c>
    </row>
    <row r="109" spans="1:15" x14ac:dyDescent="0.2">
      <c r="A109">
        <f t="shared" si="60"/>
        <v>102</v>
      </c>
      <c r="B109" s="4" t="b">
        <f t="shared" si="61"/>
        <v>1</v>
      </c>
      <c r="C109" s="5" t="b">
        <f t="shared" si="59"/>
        <v>1</v>
      </c>
      <c r="D109" s="4">
        <f t="shared" ca="1" si="62"/>
        <v>1</v>
      </c>
      <c r="E109" s="15">
        <f t="shared" si="63"/>
        <v>102</v>
      </c>
      <c r="F109" s="4">
        <f t="shared" ca="1" si="64"/>
        <v>0</v>
      </c>
      <c r="G109" s="6">
        <f>IF(C109,VLOOKUP(A109,RawData!A:C,3,FALSE),"")</f>
        <v>3.1602000000000001</v>
      </c>
      <c r="H109" s="9">
        <f>IF(C109,VLOOKUP(A109,RawData!A:D,4,FALSE),"")</f>
        <v>89.801859762279705</v>
      </c>
      <c r="I109" s="5" t="b">
        <f t="shared" si="65"/>
        <v>1</v>
      </c>
      <c r="J109" s="4">
        <f t="shared" ca="1" si="66"/>
        <v>89.877245415252446</v>
      </c>
      <c r="K109" s="4">
        <f t="shared" ca="1" si="67"/>
        <v>5.3559566426315541E-3</v>
      </c>
      <c r="L109" s="4">
        <f t="shared" ca="1" si="68"/>
        <v>0.39494052424528547</v>
      </c>
      <c r="M109" s="4">
        <f t="shared" ca="1" si="69"/>
        <v>0.31195126340230672</v>
      </c>
      <c r="N109" s="4">
        <f t="shared" ca="1" si="71"/>
        <v>1</v>
      </c>
      <c r="O109" s="4">
        <f t="shared" ca="1" si="70"/>
        <v>0</v>
      </c>
    </row>
    <row r="110" spans="1:15" x14ac:dyDescent="0.2">
      <c r="A110">
        <f t="shared" si="60"/>
        <v>103</v>
      </c>
      <c r="B110" s="4" t="b">
        <f t="shared" si="61"/>
        <v>1</v>
      </c>
      <c r="C110" s="5" t="b">
        <f t="shared" si="59"/>
        <v>1</v>
      </c>
      <c r="D110" s="4">
        <f t="shared" ca="1" si="62"/>
        <v>1</v>
      </c>
      <c r="E110" s="15">
        <f t="shared" si="63"/>
        <v>103</v>
      </c>
      <c r="F110" s="4">
        <f t="shared" ca="1" si="64"/>
        <v>0</v>
      </c>
      <c r="G110" s="6">
        <f>IF(C110,VLOOKUP(A110,RawData!A:C,3,FALSE),"")</f>
        <v>3.1602000000000001</v>
      </c>
      <c r="H110" s="9">
        <f>IF(C110,VLOOKUP(A110,RawData!A:D,4,FALSE),"")</f>
        <v>89.8183397388418</v>
      </c>
      <c r="I110" s="5" t="b">
        <f t="shared" si="65"/>
        <v>1</v>
      </c>
      <c r="J110" s="4">
        <f t="shared" ca="1" si="66"/>
        <v>89.885128237978734</v>
      </c>
      <c r="K110" s="4">
        <f t="shared" ca="1" si="67"/>
        <v>9.8276900160954028E-3</v>
      </c>
      <c r="L110" s="4">
        <f t="shared" ca="1" si="68"/>
        <v>0.39497190301068485</v>
      </c>
      <c r="M110" s="4">
        <f t="shared" ca="1" si="69"/>
        <v>0.35602598586979184</v>
      </c>
      <c r="N110" s="4">
        <f t="shared" ca="1" si="71"/>
        <v>1</v>
      </c>
      <c r="O110" s="4">
        <f t="shared" ca="1" si="70"/>
        <v>0</v>
      </c>
    </row>
    <row r="111" spans="1:15" x14ac:dyDescent="0.2">
      <c r="A111">
        <f t="shared" si="60"/>
        <v>104</v>
      </c>
      <c r="B111" s="4" t="b">
        <f t="shared" si="61"/>
        <v>1</v>
      </c>
      <c r="C111" s="5" t="b">
        <f t="shared" si="59"/>
        <v>1</v>
      </c>
      <c r="D111" s="4">
        <f t="shared" ca="1" si="62"/>
        <v>1</v>
      </c>
      <c r="E111" s="15">
        <f t="shared" si="63"/>
        <v>104</v>
      </c>
      <c r="F111" s="4">
        <f t="shared" ca="1" si="64"/>
        <v>0</v>
      </c>
      <c r="G111" s="6">
        <f>IF(C111,VLOOKUP(A111,RawData!A:C,3,FALSE),"")</f>
        <v>3.1602000000000001</v>
      </c>
      <c r="H111" s="9">
        <f>IF(C111,VLOOKUP(A111,RawData!A:D,4,FALSE),"")</f>
        <v>89.834818762280307</v>
      </c>
      <c r="I111" s="5" t="b">
        <f t="shared" si="65"/>
        <v>1</v>
      </c>
      <c r="J111" s="4">
        <f t="shared" ca="1" si="66"/>
        <v>89.89394891493518</v>
      </c>
      <c r="K111" s="4">
        <f t="shared" ca="1" si="67"/>
        <v>2.3266464251761931E-2</v>
      </c>
      <c r="L111" s="4">
        <f t="shared" ca="1" si="68"/>
        <v>0.3937943356106075</v>
      </c>
      <c r="M111" s="4">
        <f t="shared" ca="1" si="69"/>
        <v>0.37851399293509758</v>
      </c>
      <c r="N111" s="4">
        <f t="shared" ca="1" si="71"/>
        <v>1</v>
      </c>
      <c r="O111" s="4">
        <f t="shared" ca="1" si="70"/>
        <v>0</v>
      </c>
    </row>
    <row r="112" spans="1:15" x14ac:dyDescent="0.2">
      <c r="A112">
        <f t="shared" si="60"/>
        <v>105</v>
      </c>
      <c r="B112" s="4" t="b">
        <f t="shared" si="61"/>
        <v>1</v>
      </c>
      <c r="C112" s="5" t="b">
        <f t="shared" si="59"/>
        <v>1</v>
      </c>
      <c r="D112" s="4">
        <f t="shared" ca="1" si="62"/>
        <v>1</v>
      </c>
      <c r="E112" s="15">
        <f t="shared" si="63"/>
        <v>105</v>
      </c>
      <c r="F112" s="4">
        <f t="shared" ca="1" si="64"/>
        <v>0</v>
      </c>
      <c r="G112" s="6">
        <f>IF(C112,VLOOKUP(A112,RawData!A:C,3,FALSE),"")</f>
        <v>3.1602000000000001</v>
      </c>
      <c r="H112" s="9">
        <f>IF(C112,VLOOKUP(A112,RawData!A:D,4,FALSE),"")</f>
        <v>89.851298738841805</v>
      </c>
      <c r="I112" s="5" t="b">
        <f t="shared" si="65"/>
        <v>1</v>
      </c>
      <c r="J112" s="4">
        <f t="shared" ca="1" si="66"/>
        <v>89.90305326822174</v>
      </c>
      <c r="K112" s="4">
        <f t="shared" ca="1" si="67"/>
        <v>3.4963506780115949E-2</v>
      </c>
      <c r="L112" s="4">
        <f t="shared" ca="1" si="68"/>
        <v>0.39128010404823499</v>
      </c>
      <c r="M112" s="4">
        <f t="shared" ca="1" si="69"/>
        <v>0.38975750818688937</v>
      </c>
      <c r="N112" s="4">
        <f t="shared" ca="1" si="71"/>
        <v>1</v>
      </c>
      <c r="O112" s="4">
        <f t="shared" ca="1" si="70"/>
        <v>0</v>
      </c>
    </row>
    <row r="113" spans="1:15" x14ac:dyDescent="0.2">
      <c r="A113">
        <f t="shared" si="60"/>
        <v>106</v>
      </c>
      <c r="B113" s="4" t="b">
        <f t="shared" si="61"/>
        <v>1</v>
      </c>
      <c r="C113" s="5" t="b">
        <f t="shared" si="59"/>
        <v>1</v>
      </c>
      <c r="D113" s="4">
        <f t="shared" ca="1" si="62"/>
        <v>1</v>
      </c>
      <c r="E113" s="15">
        <f t="shared" si="63"/>
        <v>106</v>
      </c>
      <c r="F113" s="4">
        <f t="shared" ca="1" si="64"/>
        <v>0</v>
      </c>
      <c r="G113" s="6">
        <f>IF(C113,VLOOKUP(A113,RawData!A:C,3,FALSE),"")</f>
        <v>3.1602000000000001</v>
      </c>
      <c r="H113" s="9">
        <f>IF(C113,VLOOKUP(A113,RawData!A:D,4,FALSE),"")</f>
        <v>89.873142016373706</v>
      </c>
      <c r="I113" s="5" t="b">
        <f t="shared" si="65"/>
        <v>1</v>
      </c>
      <c r="J113" s="4">
        <f t="shared" ca="1" si="66"/>
        <v>89.912425549480886</v>
      </c>
      <c r="K113" s="4">
        <f t="shared" ca="1" si="67"/>
        <v>4.465712285121981E-2</v>
      </c>
      <c r="L113" s="4">
        <f t="shared" ca="1" si="68"/>
        <v>0.38742609142640561</v>
      </c>
      <c r="M113" s="4">
        <f t="shared" ca="1" si="69"/>
        <v>0.40074350818669302</v>
      </c>
      <c r="N113" s="4">
        <f t="shared" ca="1" si="71"/>
        <v>1</v>
      </c>
      <c r="O113" s="4">
        <f t="shared" ca="1" si="70"/>
        <v>0</v>
      </c>
    </row>
    <row r="114" spans="1:15" x14ac:dyDescent="0.2">
      <c r="A114">
        <f t="shared" si="60"/>
        <v>107</v>
      </c>
      <c r="B114" s="4" t="b">
        <f t="shared" si="61"/>
        <v>1</v>
      </c>
      <c r="C114" s="5" t="b">
        <f t="shared" si="59"/>
        <v>1</v>
      </c>
      <c r="D114" s="4">
        <f t="shared" ca="1" si="62"/>
        <v>1</v>
      </c>
      <c r="E114" s="15">
        <f t="shared" si="63"/>
        <v>107</v>
      </c>
      <c r="F114" s="4">
        <f t="shared" ca="1" si="64"/>
        <v>0</v>
      </c>
      <c r="G114" s="6">
        <f>IF(C114,VLOOKUP(A114,RawData!A:C,3,FALSE),"")</f>
        <v>3.1602000000000001</v>
      </c>
      <c r="H114" s="9">
        <f>IF(C114,VLOOKUP(A114,RawData!A:D,4,FALSE),"")</f>
        <v>89.889750738841798</v>
      </c>
      <c r="I114" s="5" t="b">
        <f t="shared" si="65"/>
        <v>1</v>
      </c>
      <c r="J114" s="4">
        <f t="shared" ca="1" si="66"/>
        <v>89.921804134275064</v>
      </c>
      <c r="K114" s="4">
        <f t="shared" ca="1" si="67"/>
        <v>5.2341055423781313E-2</v>
      </c>
      <c r="L114" s="4">
        <f t="shared" ca="1" si="68"/>
        <v>0.38262480471382787</v>
      </c>
      <c r="M114" s="4">
        <f t="shared" ca="1" si="69"/>
        <v>0.39563674590679909</v>
      </c>
      <c r="N114" s="4">
        <f t="shared" ca="1" si="71"/>
        <v>1</v>
      </c>
      <c r="O114" s="4">
        <f t="shared" ca="1" si="70"/>
        <v>0</v>
      </c>
    </row>
    <row r="115" spans="1:15" x14ac:dyDescent="0.2">
      <c r="A115">
        <f t="shared" si="60"/>
        <v>108</v>
      </c>
      <c r="B115" s="4" t="b">
        <f t="shared" si="61"/>
        <v>1</v>
      </c>
      <c r="C115" s="5" t="b">
        <f t="shared" si="59"/>
        <v>1</v>
      </c>
      <c r="D115" s="4">
        <f t="shared" ca="1" si="62"/>
        <v>1</v>
      </c>
      <c r="E115" s="15">
        <f t="shared" si="63"/>
        <v>108</v>
      </c>
      <c r="F115" s="4">
        <f t="shared" ca="1" si="64"/>
        <v>0</v>
      </c>
      <c r="G115" s="6">
        <f>IF(C115,VLOOKUP(A115,RawData!A:C,3,FALSE),"")</f>
        <v>3.1602000000000001</v>
      </c>
      <c r="H115" s="9">
        <f>IF(C115,VLOOKUP(A115,RawData!A:D,4,FALSE),"")</f>
        <v>89.9115940163733</v>
      </c>
      <c r="I115" s="5" t="b">
        <f t="shared" si="65"/>
        <v>1</v>
      </c>
      <c r="J115" s="4">
        <f t="shared" ca="1" si="66"/>
        <v>89.931051860356646</v>
      </c>
      <c r="K115" s="4">
        <f t="shared" ca="1" si="67"/>
        <v>5.8276976000911418E-2</v>
      </c>
      <c r="L115" s="4">
        <f t="shared" ca="1" si="68"/>
        <v>0.37701652362700599</v>
      </c>
      <c r="M115" s="4">
        <f t="shared" ca="1" si="69"/>
        <v>0.38477851525179574</v>
      </c>
      <c r="N115" s="4">
        <f t="shared" ca="1" si="71"/>
        <v>1</v>
      </c>
      <c r="O115" s="4">
        <f t="shared" ca="1" si="70"/>
        <v>0</v>
      </c>
    </row>
    <row r="116" spans="1:15" x14ac:dyDescent="0.2">
      <c r="A116">
        <f t="shared" si="60"/>
        <v>109</v>
      </c>
      <c r="B116" s="4" t="b">
        <f t="shared" si="61"/>
        <v>1</v>
      </c>
      <c r="C116" s="5" t="b">
        <f t="shared" si="59"/>
        <v>1</v>
      </c>
      <c r="D116" s="4">
        <f t="shared" ca="1" si="62"/>
        <v>1</v>
      </c>
      <c r="E116" s="15">
        <f t="shared" si="63"/>
        <v>109</v>
      </c>
      <c r="F116" s="4">
        <f t="shared" ca="1" si="64"/>
        <v>0</v>
      </c>
      <c r="G116" s="6">
        <f>IF(C116,VLOOKUP(A116,RawData!A:C,3,FALSE),"")</f>
        <v>3.1602000000000001</v>
      </c>
      <c r="H116" s="9">
        <f>IF(C116,VLOOKUP(A116,RawData!A:D,4,FALSE),"")</f>
        <v>89.928202738841506</v>
      </c>
      <c r="I116" s="5" t="b">
        <f t="shared" si="65"/>
        <v>1</v>
      </c>
      <c r="J116" s="4">
        <f t="shared" ca="1" si="66"/>
        <v>89.939903939325433</v>
      </c>
      <c r="K116" s="4">
        <f t="shared" ca="1" si="67"/>
        <v>6.2340329405060402E-2</v>
      </c>
      <c r="L116" s="4">
        <f t="shared" ca="1" si="68"/>
        <v>0.37060436506305905</v>
      </c>
      <c r="M116" s="4">
        <f t="shared" ca="1" si="69"/>
        <v>0.37379249181330465</v>
      </c>
      <c r="N116" s="4">
        <f t="shared" ca="1" si="71"/>
        <v>1</v>
      </c>
      <c r="O116" s="4">
        <f t="shared" ca="1" si="70"/>
        <v>0</v>
      </c>
    </row>
    <row r="117" spans="1:15" x14ac:dyDescent="0.2">
      <c r="A117">
        <f t="shared" si="60"/>
        <v>110</v>
      </c>
      <c r="B117" s="4" t="b">
        <f t="shared" si="61"/>
        <v>1</v>
      </c>
      <c r="C117" s="5" t="b">
        <f t="shared" si="59"/>
        <v>1</v>
      </c>
      <c r="D117" s="4">
        <f t="shared" ca="1" si="62"/>
        <v>1</v>
      </c>
      <c r="E117" s="15">
        <f t="shared" si="63"/>
        <v>110</v>
      </c>
      <c r="F117" s="4">
        <f t="shared" ca="1" si="64"/>
        <v>0</v>
      </c>
      <c r="G117" s="6">
        <f>IF(C117,VLOOKUP(A117,RawData!A:C,3,FALSE),"")</f>
        <v>3.1602000000000001</v>
      </c>
      <c r="H117" s="9">
        <f>IF(C117,VLOOKUP(A117,RawData!A:D,4,FALSE),"")</f>
        <v>89.9500469929351</v>
      </c>
      <c r="I117" s="5" t="b">
        <f t="shared" si="65"/>
        <v>1</v>
      </c>
      <c r="J117" s="4">
        <f t="shared" ca="1" si="66"/>
        <v>89.948354067646349</v>
      </c>
      <c r="K117" s="4">
        <f t="shared" ca="1" si="67"/>
        <v>6.4397116207857152E-2</v>
      </c>
      <c r="L117" s="4">
        <f t="shared" ca="1" si="68"/>
        <v>0.36325746916605794</v>
      </c>
      <c r="M117" s="4">
        <f t="shared" ca="1" si="69"/>
        <v>0.35744223771919792</v>
      </c>
      <c r="N117" s="4">
        <f t="shared" ca="1" si="71"/>
        <v>1</v>
      </c>
      <c r="O117" s="4">
        <f t="shared" ca="1" si="70"/>
        <v>0</v>
      </c>
    </row>
    <row r="118" spans="1:15" x14ac:dyDescent="0.2">
      <c r="A118">
        <f t="shared" si="60"/>
        <v>111</v>
      </c>
      <c r="B118" s="4" t="b">
        <f t="shared" si="61"/>
        <v>1</v>
      </c>
      <c r="C118" s="5" t="b">
        <f t="shared" si="59"/>
        <v>1</v>
      </c>
      <c r="D118" s="4">
        <f t="shared" ca="1" si="62"/>
        <v>1</v>
      </c>
      <c r="E118" s="15">
        <f t="shared" si="63"/>
        <v>111</v>
      </c>
      <c r="F118" s="4">
        <f t="shared" ca="1" si="64"/>
        <v>0</v>
      </c>
      <c r="G118" s="6">
        <f>IF(C118,VLOOKUP(A118,RawData!A:C,3,FALSE),"")</f>
        <v>3.1602000000000001</v>
      </c>
      <c r="H118" s="9">
        <f>IF(C118,VLOOKUP(A118,RawData!A:D,4,FALSE),"")</f>
        <v>89.966654762280299</v>
      </c>
      <c r="I118" s="5" t="b">
        <f t="shared" si="65"/>
        <v>1</v>
      </c>
      <c r="J118" s="4">
        <f t="shared" ca="1" si="66"/>
        <v>89.95640226856635</v>
      </c>
      <c r="K118" s="4">
        <f t="shared" ca="1" si="67"/>
        <v>6.4313360227885141E-2</v>
      </c>
      <c r="L118" s="4">
        <f t="shared" ca="1" si="68"/>
        <v>0.35497271903884098</v>
      </c>
      <c r="M118" s="4">
        <f t="shared" ca="1" si="69"/>
        <v>0.3355980070649025</v>
      </c>
      <c r="N118" s="4">
        <f t="shared" ca="1" si="71"/>
        <v>1</v>
      </c>
      <c r="O118" s="4">
        <f t="shared" ca="1" si="70"/>
        <v>0</v>
      </c>
    </row>
    <row r="119" spans="1:15" x14ac:dyDescent="0.2">
      <c r="A119">
        <f t="shared" si="60"/>
        <v>112</v>
      </c>
      <c r="B119" s="4" t="b">
        <f t="shared" si="61"/>
        <v>1</v>
      </c>
      <c r="C119" s="5" t="b">
        <f t="shared" si="59"/>
        <v>1</v>
      </c>
      <c r="D119" s="4">
        <f t="shared" ca="1" si="62"/>
        <v>1</v>
      </c>
      <c r="E119" s="15">
        <f t="shared" si="63"/>
        <v>112</v>
      </c>
      <c r="F119" s="4">
        <f t="shared" ca="1" si="64"/>
        <v>0</v>
      </c>
      <c r="G119" s="6">
        <f>IF(C119,VLOOKUP(A119,RawData!A:C,3,FALSE),"")</f>
        <v>3.1602000000000001</v>
      </c>
      <c r="H119" s="9">
        <f>IF(C119,VLOOKUP(A119,RawData!A:D,4,FALSE),"")</f>
        <v>89.983134738841798</v>
      </c>
      <c r="I119" s="5" t="b">
        <f t="shared" si="65"/>
        <v>1</v>
      </c>
      <c r="J119" s="4">
        <f t="shared" ca="1" si="66"/>
        <v>89.963786847907102</v>
      </c>
      <c r="K119" s="4">
        <f t="shared" ca="1" si="67"/>
        <v>6.2216780605382382E-2</v>
      </c>
      <c r="L119" s="4">
        <f t="shared" ca="1" si="68"/>
        <v>0.34588092690022165</v>
      </c>
      <c r="M119" s="4">
        <f t="shared" ca="1" si="69"/>
        <v>0.30826075297099464</v>
      </c>
      <c r="N119" s="4">
        <f t="shared" ca="1" si="71"/>
        <v>1</v>
      </c>
      <c r="O119" s="4">
        <f t="shared" ca="1" si="70"/>
        <v>0</v>
      </c>
    </row>
    <row r="120" spans="1:15" x14ac:dyDescent="0.2">
      <c r="A120">
        <f t="shared" si="60"/>
        <v>113</v>
      </c>
      <c r="B120" s="4" t="b">
        <f t="shared" si="61"/>
        <v>1</v>
      </c>
      <c r="C120" s="5" t="b">
        <f t="shared" si="59"/>
        <v>1</v>
      </c>
      <c r="D120" s="4">
        <f t="shared" ca="1" si="62"/>
        <v>1</v>
      </c>
      <c r="E120" s="15">
        <f t="shared" si="63"/>
        <v>113</v>
      </c>
      <c r="F120" s="4">
        <f t="shared" ca="1" si="64"/>
        <v>0</v>
      </c>
      <c r="G120" s="6">
        <f>IF(C120,VLOOKUP(A120,RawData!A:C,3,FALSE),"")</f>
        <v>3.1602000000000001</v>
      </c>
      <c r="H120" s="9">
        <f>IF(C120,VLOOKUP(A120,RawData!A:D,4,FALSE),"")</f>
        <v>89.999613762280305</v>
      </c>
      <c r="I120" s="5" t="b">
        <f t="shared" si="65"/>
        <v>1</v>
      </c>
      <c r="J120" s="4">
        <f t="shared" ca="1" si="66"/>
        <v>89.970501524808867</v>
      </c>
      <c r="K120" s="4">
        <f t="shared" ca="1" si="67"/>
        <v>5.8110518056025739E-2</v>
      </c>
      <c r="L120" s="4">
        <f t="shared" ca="1" si="68"/>
        <v>0.33598527995975758</v>
      </c>
      <c r="M120" s="4">
        <f t="shared" ca="1" si="69"/>
        <v>0.28079475297219858</v>
      </c>
      <c r="N120" s="4">
        <f t="shared" ca="1" si="71"/>
        <v>1</v>
      </c>
      <c r="O120" s="4">
        <f t="shared" ca="1" si="70"/>
        <v>0</v>
      </c>
    </row>
    <row r="121" spans="1:15" x14ac:dyDescent="0.2">
      <c r="A121">
        <f t="shared" si="60"/>
        <v>114</v>
      </c>
      <c r="B121" s="4" t="b">
        <f t="shared" si="61"/>
        <v>1</v>
      </c>
      <c r="C121" s="5" t="b">
        <f t="shared" si="59"/>
        <v>1</v>
      </c>
      <c r="D121" s="4">
        <f t="shared" ca="1" si="62"/>
        <v>1</v>
      </c>
      <c r="E121" s="15">
        <f t="shared" si="63"/>
        <v>114</v>
      </c>
      <c r="F121" s="4">
        <f t="shared" ca="1" si="64"/>
        <v>0</v>
      </c>
      <c r="G121" s="6">
        <f>IF(C121,VLOOKUP(A121,RawData!A:C,3,FALSE),"")</f>
        <v>3.1602000000000001</v>
      </c>
      <c r="H121" s="9">
        <f>IF(C121,VLOOKUP(A121,RawData!A:D,4,FALSE),"")</f>
        <v>90.0214579929347</v>
      </c>
      <c r="I121" s="5" t="b">
        <f t="shared" si="65"/>
        <v>1</v>
      </c>
      <c r="J121" s="4">
        <f t="shared" ca="1" si="66"/>
        <v>89.97654629927159</v>
      </c>
      <c r="K121" s="4">
        <f t="shared" ca="1" si="67"/>
        <v>5.1994548761271631E-2</v>
      </c>
      <c r="L121" s="4">
        <f t="shared" ca="1" si="68"/>
        <v>0.3251549200764714</v>
      </c>
      <c r="M121" s="4">
        <f t="shared" ca="1" si="69"/>
        <v>0.24796449887830363</v>
      </c>
      <c r="N121" s="4">
        <f t="shared" ca="1" si="71"/>
        <v>1</v>
      </c>
      <c r="O121" s="4">
        <f t="shared" ca="1" si="70"/>
        <v>0</v>
      </c>
    </row>
    <row r="122" spans="1:15" x14ac:dyDescent="0.2">
      <c r="A122">
        <f t="shared" si="60"/>
        <v>115</v>
      </c>
      <c r="B122" s="4" t="b">
        <f t="shared" si="61"/>
        <v>1</v>
      </c>
      <c r="C122" s="5" t="b">
        <f t="shared" si="59"/>
        <v>1</v>
      </c>
      <c r="D122" s="4">
        <f t="shared" ca="1" si="62"/>
        <v>1</v>
      </c>
      <c r="E122" s="15">
        <f t="shared" si="63"/>
        <v>115</v>
      </c>
      <c r="F122" s="4">
        <f t="shared" ca="1" si="64"/>
        <v>0</v>
      </c>
      <c r="G122" s="6">
        <f>IF(C122,VLOOKUP(A122,RawData!A:C,3,FALSE),"")</f>
        <v>3.1602000000000001</v>
      </c>
      <c r="H122" s="9">
        <f>IF(C122,VLOOKUP(A122,RawData!A:D,4,FALSE),"")</f>
        <v>90.038065762279999</v>
      </c>
      <c r="I122" s="5" t="b">
        <f t="shared" si="65"/>
        <v>1</v>
      </c>
      <c r="J122" s="4">
        <f t="shared" ca="1" si="66"/>
        <v>89.981659500363875</v>
      </c>
      <c r="K122" s="4">
        <f t="shared" ca="1" si="67"/>
        <v>4.3868895968032007E-2</v>
      </c>
      <c r="L122" s="4">
        <f t="shared" ca="1" si="68"/>
        <v>0.31364840128459548</v>
      </c>
      <c r="M122" s="4">
        <f t="shared" ca="1" si="69"/>
        <v>0.20964124478420842</v>
      </c>
      <c r="N122" s="4">
        <f t="shared" ca="1" si="71"/>
        <v>1</v>
      </c>
      <c r="O122" s="4">
        <f t="shared" ca="1" si="70"/>
        <v>0</v>
      </c>
    </row>
    <row r="123" spans="1:15" x14ac:dyDescent="0.2">
      <c r="A123">
        <f t="shared" si="60"/>
        <v>116</v>
      </c>
      <c r="B123" s="4" t="b">
        <f t="shared" si="61"/>
        <v>1</v>
      </c>
      <c r="C123" s="5" t="b">
        <f t="shared" si="59"/>
        <v>1</v>
      </c>
      <c r="D123" s="4">
        <f t="shared" ca="1" si="62"/>
        <v>1</v>
      </c>
      <c r="E123" s="15">
        <f t="shared" si="63"/>
        <v>116</v>
      </c>
      <c r="F123" s="4">
        <f t="shared" ca="1" si="64"/>
        <v>0</v>
      </c>
      <c r="G123" s="6">
        <f>IF(C123,VLOOKUP(A123,RawData!A:C,3,FALSE),"")</f>
        <v>3.1602000000000001</v>
      </c>
      <c r="H123" s="9">
        <f>IF(C123,VLOOKUP(A123,RawData!A:D,4,FALSE),"")</f>
        <v>90.059909992935502</v>
      </c>
      <c r="I123" s="5" t="b">
        <f t="shared" si="65"/>
        <v>1</v>
      </c>
      <c r="J123" s="4">
        <f t="shared" ca="1" si="66"/>
        <v>89.985704012331965</v>
      </c>
      <c r="K123" s="4">
        <f t="shared" ca="1" si="67"/>
        <v>3.3864395713592899E-2</v>
      </c>
      <c r="L123" s="4">
        <f t="shared" ca="1" si="68"/>
        <v>0.30173365155673082</v>
      </c>
      <c r="M123" s="4">
        <f t="shared" ca="1" si="69"/>
        <v>0.16582499069160406</v>
      </c>
      <c r="N123" s="4">
        <f t="shared" ca="1" si="71"/>
        <v>1</v>
      </c>
      <c r="O123" s="4">
        <f t="shared" ca="1" si="70"/>
        <v>0</v>
      </c>
    </row>
    <row r="124" spans="1:15" x14ac:dyDescent="0.2">
      <c r="A124">
        <f t="shared" si="60"/>
        <v>117</v>
      </c>
      <c r="B124" s="4" t="b">
        <f t="shared" si="61"/>
        <v>1</v>
      </c>
      <c r="C124" s="5" t="b">
        <f t="shared" si="59"/>
        <v>1</v>
      </c>
      <c r="D124" s="4">
        <f t="shared" ca="1" si="62"/>
        <v>1</v>
      </c>
      <c r="E124" s="15">
        <f t="shared" si="63"/>
        <v>117</v>
      </c>
      <c r="F124" s="4">
        <f t="shared" ca="1" si="64"/>
        <v>0</v>
      </c>
      <c r="G124" s="6">
        <f>IF(C124,VLOOKUP(A124,RawData!A:C,3,FALSE),"")</f>
        <v>3.1602000000000001</v>
      </c>
      <c r="H124" s="9">
        <f>IF(C124,VLOOKUP(A124,RawData!A:D,4,FALSE),"")</f>
        <v>90.076517762280005</v>
      </c>
      <c r="I124" s="5" t="b">
        <f t="shared" si="65"/>
        <v>1</v>
      </c>
      <c r="J124" s="4">
        <f t="shared" ca="1" si="66"/>
        <v>89.988807530497411</v>
      </c>
      <c r="K124" s="4">
        <f t="shared" ca="1" si="67"/>
        <v>2.2245859073493079E-2</v>
      </c>
      <c r="L124" s="4">
        <f t="shared" ca="1" si="68"/>
        <v>0.28954780989364792</v>
      </c>
      <c r="M124" s="4">
        <f t="shared" ca="1" si="69"/>
        <v>0.1165157365973073</v>
      </c>
      <c r="N124" s="4">
        <f t="shared" ca="1" si="71"/>
        <v>1</v>
      </c>
      <c r="O124" s="4">
        <f t="shared" ca="1" si="70"/>
        <v>0</v>
      </c>
    </row>
    <row r="125" spans="1:15" x14ac:dyDescent="0.2">
      <c r="A125">
        <f t="shared" si="60"/>
        <v>118</v>
      </c>
      <c r="B125" s="4" t="b">
        <f t="shared" si="61"/>
        <v>1</v>
      </c>
      <c r="C125" s="5" t="b">
        <f t="shared" si="59"/>
        <v>1</v>
      </c>
      <c r="D125" s="4">
        <f t="shared" ca="1" si="62"/>
        <v>1</v>
      </c>
      <c r="E125" s="15">
        <f t="shared" si="63"/>
        <v>118</v>
      </c>
      <c r="F125" s="4">
        <f t="shared" ca="1" si="64"/>
        <v>0</v>
      </c>
      <c r="G125" s="6">
        <f>IF(C125,VLOOKUP(A125,RawData!A:C,3,FALSE),"")</f>
        <v>3.1602000000000001</v>
      </c>
      <c r="H125" s="9">
        <f>IF(C125,VLOOKUP(A125,RawData!A:D,4,FALSE),"")</f>
        <v>90.098361992935494</v>
      </c>
      <c r="I125" s="5" t="b">
        <f t="shared" si="65"/>
        <v>1</v>
      </c>
      <c r="J125" s="4">
        <f t="shared" ca="1" si="66"/>
        <v>89.990842359538675</v>
      </c>
      <c r="K125" s="4">
        <f t="shared" ca="1" si="67"/>
        <v>8.7578954044431612E-3</v>
      </c>
      <c r="L125" s="4">
        <f t="shared" ca="1" si="68"/>
        <v>0.27670146297681697</v>
      </c>
      <c r="M125" s="4">
        <f t="shared" ca="1" si="69"/>
        <v>7.2441990691501701E-2</v>
      </c>
      <c r="N125" s="4">
        <f t="shared" ca="1" si="71"/>
        <v>1</v>
      </c>
      <c r="O125" s="4">
        <f t="shared" ca="1" si="70"/>
        <v>0</v>
      </c>
    </row>
    <row r="126" spans="1:15" x14ac:dyDescent="0.2">
      <c r="A126">
        <f t="shared" si="60"/>
        <v>119</v>
      </c>
      <c r="B126" s="4" t="b">
        <f t="shared" si="61"/>
        <v>1</v>
      </c>
      <c r="C126" s="5" t="b">
        <f t="shared" si="59"/>
        <v>1</v>
      </c>
      <c r="D126" s="4">
        <f t="shared" ca="1" si="62"/>
        <v>1</v>
      </c>
      <c r="E126" s="15">
        <f t="shared" si="63"/>
        <v>119</v>
      </c>
      <c r="F126" s="4">
        <f t="shared" ca="1" si="64"/>
        <v>0</v>
      </c>
      <c r="G126" s="6">
        <f>IF(C126,VLOOKUP(A126,RawData!A:C,3,FALSE),"")</f>
        <v>3.1602000000000001</v>
      </c>
      <c r="H126" s="9">
        <f>IF(C126,VLOOKUP(A126,RawData!A:D,4,FALSE),"")</f>
        <v>90.120334992935099</v>
      </c>
      <c r="I126" s="5" t="b">
        <f t="shared" si="65"/>
        <v>1</v>
      </c>
      <c r="J126" s="4">
        <f t="shared" ca="1" si="66"/>
        <v>89.99193619477731</v>
      </c>
      <c r="K126" s="4">
        <f t="shared" ca="1" si="67"/>
        <v>6.605799400261958E-3</v>
      </c>
      <c r="L126" s="4">
        <f t="shared" ca="1" si="68"/>
        <v>0.26318521304929732</v>
      </c>
      <c r="M126" s="4">
        <f t="shared" ca="1" si="69"/>
        <v>3.3860268222298373E-2</v>
      </c>
      <c r="N126" s="4">
        <f t="shared" ca="1" si="71"/>
        <v>1</v>
      </c>
      <c r="O126" s="4">
        <f t="shared" ca="1" si="70"/>
        <v>0</v>
      </c>
    </row>
    <row r="127" spans="1:15" x14ac:dyDescent="0.2">
      <c r="A127">
        <f t="shared" si="60"/>
        <v>120</v>
      </c>
      <c r="B127" s="4" t="b">
        <f t="shared" si="61"/>
        <v>1</v>
      </c>
      <c r="C127" s="5" t="b">
        <f t="shared" si="59"/>
        <v>1</v>
      </c>
      <c r="D127" s="4">
        <f t="shared" ca="1" si="62"/>
        <v>1</v>
      </c>
      <c r="E127" s="15">
        <f t="shared" si="63"/>
        <v>120</v>
      </c>
      <c r="F127" s="4">
        <f t="shared" ca="1" si="64"/>
        <v>0</v>
      </c>
      <c r="G127" s="6">
        <f>IF(C127,VLOOKUP(A127,RawData!A:C,3,FALSE),"")</f>
        <v>3.1602000000000001</v>
      </c>
      <c r="H127" s="9">
        <f>IF(C127,VLOOKUP(A127,RawData!A:D,4,FALSE),"")</f>
        <v>90.136942762280299</v>
      </c>
      <c r="I127" s="5" t="b">
        <f t="shared" si="65"/>
        <v>1</v>
      </c>
      <c r="J127" s="4">
        <f t="shared" ca="1" si="66"/>
        <v>89.992092152538859</v>
      </c>
      <c r="K127" s="4">
        <f t="shared" ca="1" si="67"/>
        <v>2.3845202093681905E-2</v>
      </c>
      <c r="L127" s="4">
        <f t="shared" ca="1" si="68"/>
        <v>0.24912991996703227</v>
      </c>
      <c r="M127" s="4">
        <f t="shared" ca="1" si="69"/>
        <v>4.5917552146050866E-3</v>
      </c>
      <c r="N127" s="4">
        <f t="shared" ca="1" si="71"/>
        <v>1</v>
      </c>
      <c r="O127" s="4">
        <f t="shared" ca="1" si="70"/>
        <v>0</v>
      </c>
    </row>
    <row r="128" spans="1:15" x14ac:dyDescent="0.2">
      <c r="A128">
        <f t="shared" si="60"/>
        <v>121</v>
      </c>
      <c r="B128" s="4" t="b">
        <f t="shared" si="61"/>
        <v>1</v>
      </c>
      <c r="C128" s="5" t="b">
        <f t="shared" si="59"/>
        <v>1</v>
      </c>
      <c r="D128" s="4">
        <f t="shared" ca="1" si="62"/>
        <v>1</v>
      </c>
      <c r="E128" s="15">
        <f t="shared" si="63"/>
        <v>121</v>
      </c>
      <c r="F128" s="4">
        <f t="shared" ca="1" si="64"/>
        <v>0</v>
      </c>
      <c r="G128" s="6">
        <f>IF(C128,VLOOKUP(A128,RawData!A:C,3,FALSE),"")</f>
        <v>3.1602000000000001</v>
      </c>
      <c r="H128" s="9">
        <f>IF(C128,VLOOKUP(A128,RawData!A:D,4,FALSE),"")</f>
        <v>90.153422738841499</v>
      </c>
      <c r="I128" s="5" t="b">
        <f t="shared" si="65"/>
        <v>1</v>
      </c>
      <c r="J128" s="4">
        <f t="shared" ca="1" si="66"/>
        <v>89.99144109153589</v>
      </c>
      <c r="K128" s="4">
        <f t="shared" ca="1" si="67"/>
        <v>4.2829476638502229E-2</v>
      </c>
      <c r="L128" s="4">
        <f t="shared" ca="1" si="68"/>
        <v>0.23440786516147227</v>
      </c>
      <c r="M128" s="4">
        <f t="shared" ca="1" si="69"/>
        <v>4.3044731777186485E-2</v>
      </c>
      <c r="N128" s="4">
        <f t="shared" ca="1" si="71"/>
        <v>1</v>
      </c>
      <c r="O128" s="4">
        <f t="shared" ca="1" si="70"/>
        <v>0</v>
      </c>
    </row>
    <row r="129" spans="1:15" x14ac:dyDescent="0.2">
      <c r="A129">
        <f t="shared" si="60"/>
        <v>122</v>
      </c>
      <c r="B129" s="4" t="b">
        <f t="shared" si="61"/>
        <v>1</v>
      </c>
      <c r="C129" s="5" t="b">
        <f t="shared" si="59"/>
        <v>1</v>
      </c>
      <c r="D129" s="4">
        <f t="shared" ca="1" si="62"/>
        <v>1</v>
      </c>
      <c r="E129" s="15">
        <f t="shared" si="63"/>
        <v>122</v>
      </c>
      <c r="F129" s="4">
        <f t="shared" ca="1" si="64"/>
        <v>0</v>
      </c>
      <c r="G129" s="6">
        <f>IF(C129,VLOOKUP(A129,RawData!A:C,3,FALSE),"")</f>
        <v>3.1602000000000001</v>
      </c>
      <c r="H129" s="9">
        <f>IF(C129,VLOOKUP(A129,RawData!A:D,4,FALSE),"")</f>
        <v>90.1752660163733</v>
      </c>
      <c r="I129" s="5" t="b">
        <f t="shared" si="65"/>
        <v>1</v>
      </c>
      <c r="J129" s="4">
        <f t="shared" ca="1" si="66"/>
        <v>89.989855317018424</v>
      </c>
      <c r="K129" s="4">
        <f t="shared" ca="1" si="67"/>
        <v>6.355548289060664E-2</v>
      </c>
      <c r="L129" s="4">
        <f t="shared" ca="1" si="68"/>
        <v>0.21914676720113846</v>
      </c>
      <c r="M129" s="4">
        <f t="shared" ca="1" si="69"/>
        <v>8.1495778653405182E-2</v>
      </c>
      <c r="N129" s="4">
        <f t="shared" ca="1" si="71"/>
        <v>1</v>
      </c>
      <c r="O129" s="4">
        <f t="shared" ca="1" si="70"/>
        <v>0</v>
      </c>
    </row>
    <row r="130" spans="1:15" x14ac:dyDescent="0.2">
      <c r="A130">
        <f t="shared" si="60"/>
        <v>123</v>
      </c>
      <c r="B130" s="4" t="b">
        <f t="shared" si="61"/>
        <v>1</v>
      </c>
      <c r="C130" s="5" t="b">
        <f t="shared" si="59"/>
        <v>1</v>
      </c>
      <c r="D130" s="4">
        <f t="shared" ca="1" si="62"/>
        <v>1</v>
      </c>
      <c r="E130" s="15">
        <f t="shared" si="63"/>
        <v>123</v>
      </c>
      <c r="F130" s="4">
        <f t="shared" ca="1" si="64"/>
        <v>0</v>
      </c>
      <c r="G130" s="6">
        <f>IF(C130,VLOOKUP(A130,RawData!A:C,3,FALSE),"")</f>
        <v>3.1602000000000001</v>
      </c>
      <c r="H130" s="9">
        <f>IF(C130,VLOOKUP(A130,RawData!A:D,4,FALSE),"")</f>
        <v>90.186510484748695</v>
      </c>
      <c r="I130" s="5" t="b">
        <f t="shared" si="65"/>
        <v>1</v>
      </c>
      <c r="J130" s="4">
        <f t="shared" ca="1" si="66"/>
        <v>89.987331688842445</v>
      </c>
      <c r="K130" s="4">
        <f t="shared" ca="1" si="67"/>
        <v>8.5761549918686342E-2</v>
      </c>
      <c r="L130" s="4">
        <f t="shared" ca="1" si="68"/>
        <v>0.2036114139146008</v>
      </c>
      <c r="M130" s="4">
        <f t="shared" ca="1" si="69"/>
        <v>0.11994873177690124</v>
      </c>
      <c r="N130" s="4">
        <f t="shared" ca="1" si="71"/>
        <v>1</v>
      </c>
      <c r="O130" s="4">
        <f t="shared" ca="1" si="70"/>
        <v>0</v>
      </c>
    </row>
    <row r="131" spans="1:15" x14ac:dyDescent="0.2">
      <c r="A131">
        <f t="shared" si="60"/>
        <v>124</v>
      </c>
      <c r="B131" s="4" t="b">
        <f t="shared" si="61"/>
        <v>1</v>
      </c>
      <c r="C131" s="5" t="b">
        <f t="shared" si="59"/>
        <v>1</v>
      </c>
      <c r="D131" s="4">
        <f t="shared" ca="1" si="62"/>
        <v>1</v>
      </c>
      <c r="E131" s="15">
        <f t="shared" si="63"/>
        <v>124</v>
      </c>
      <c r="F131" s="4">
        <f t="shared" ca="1" si="64"/>
        <v>0</v>
      </c>
      <c r="G131" s="6">
        <f>IF(C131,VLOOKUP(A131,RawData!A:C,3,FALSE),"")</f>
        <v>3.1602000000000001</v>
      </c>
      <c r="H131" s="9">
        <f>IF(C131,VLOOKUP(A131,RawData!A:D,4,FALSE),"")</f>
        <v>90.192132254093295</v>
      </c>
      <c r="I131" s="5" t="b">
        <f t="shared" si="65"/>
        <v>1</v>
      </c>
      <c r="J131" s="4">
        <f t="shared" ca="1" si="66"/>
        <v>89.984001018655036</v>
      </c>
      <c r="K131" s="4">
        <f t="shared" ca="1" si="67"/>
        <v>0.10917972650314312</v>
      </c>
      <c r="L131" s="4">
        <f t="shared" ca="1" si="68"/>
        <v>0.18793894430257296</v>
      </c>
      <c r="M131" s="4">
        <f t="shared" ca="1" si="69"/>
        <v>0.15303650112240064</v>
      </c>
      <c r="N131" s="4">
        <f t="shared" ca="1" si="71"/>
        <v>1</v>
      </c>
      <c r="O131" s="4">
        <f t="shared" ca="1" si="70"/>
        <v>0</v>
      </c>
    </row>
    <row r="132" spans="1:15" x14ac:dyDescent="0.2">
      <c r="A132">
        <f t="shared" si="60"/>
        <v>125</v>
      </c>
      <c r="B132" s="4" t="b">
        <f t="shared" si="61"/>
        <v>1</v>
      </c>
      <c r="C132" s="5" t="b">
        <f t="shared" si="59"/>
        <v>1</v>
      </c>
      <c r="D132" s="4">
        <f t="shared" ca="1" si="62"/>
        <v>1</v>
      </c>
      <c r="E132" s="15">
        <f t="shared" si="63"/>
        <v>125</v>
      </c>
      <c r="F132" s="4">
        <f t="shared" ca="1" si="64"/>
        <v>0</v>
      </c>
      <c r="G132" s="6">
        <f>IF(C132,VLOOKUP(A132,RawData!A:C,3,FALSE),"")</f>
        <v>3.1602000000000001</v>
      </c>
      <c r="H132" s="9">
        <f>IF(C132,VLOOKUP(A132,RawData!A:D,4,FALSE),"")</f>
        <v>90.186896745906594</v>
      </c>
      <c r="I132" s="5" t="b">
        <f t="shared" si="65"/>
        <v>1</v>
      </c>
      <c r="J132" s="4">
        <f t="shared" ca="1" si="66"/>
        <v>89.979866493665753</v>
      </c>
      <c r="K132" s="4">
        <f t="shared" ca="1" si="67"/>
        <v>0.13301869574318914</v>
      </c>
      <c r="L132" s="4">
        <f t="shared" ca="1" si="68"/>
        <v>0.17226333454648568</v>
      </c>
      <c r="M132" s="4">
        <f t="shared" ca="1" si="69"/>
        <v>0.18599550112180907</v>
      </c>
      <c r="N132" s="4">
        <f t="shared" ca="1" si="71"/>
        <v>1</v>
      </c>
      <c r="O132" s="4">
        <f t="shared" ca="1" si="70"/>
        <v>0</v>
      </c>
    </row>
    <row r="133" spans="1:15" x14ac:dyDescent="0.2">
      <c r="A133">
        <f t="shared" si="60"/>
        <v>126</v>
      </c>
      <c r="B133" s="4" t="b">
        <f t="shared" si="61"/>
        <v>1</v>
      </c>
      <c r="C133" s="5" t="b">
        <f t="shared" si="59"/>
        <v>1</v>
      </c>
      <c r="D133" s="4">
        <f t="shared" ca="1" si="62"/>
        <v>1</v>
      </c>
      <c r="E133" s="15">
        <f t="shared" si="63"/>
        <v>126</v>
      </c>
      <c r="F133" s="4">
        <f t="shared" ca="1" si="64"/>
        <v>0</v>
      </c>
      <c r="G133" s="6">
        <f>IF(C133,VLOOKUP(A133,RawData!A:C,3,FALSE),"")</f>
        <v>3.1602000000000001</v>
      </c>
      <c r="H133" s="9">
        <f>IF(C133,VLOOKUP(A133,RawData!A:D,4,FALSE),"")</f>
        <v>90.181402769344899</v>
      </c>
      <c r="I133" s="5" t="b">
        <f t="shared" si="65"/>
        <v>1</v>
      </c>
      <c r="J133" s="4">
        <f t="shared" ca="1" si="66"/>
        <v>89.974928067380787</v>
      </c>
      <c r="K133" s="4">
        <f t="shared" ca="1" si="67"/>
        <v>0.15699789763421279</v>
      </c>
      <c r="L133" s="4">
        <f t="shared" ca="1" si="68"/>
        <v>0.15632605385903275</v>
      </c>
      <c r="M133" s="4">
        <f t="shared" ca="1" si="69"/>
        <v>0.22431875521550637</v>
      </c>
      <c r="N133" s="4">
        <f t="shared" ca="1" si="71"/>
        <v>1</v>
      </c>
      <c r="O133" s="4">
        <f t="shared" ca="1" si="70"/>
        <v>0</v>
      </c>
    </row>
    <row r="134" spans="1:15" x14ac:dyDescent="0.2">
      <c r="A134">
        <f t="shared" si="60"/>
        <v>127</v>
      </c>
      <c r="B134" s="4" t="b">
        <f t="shared" si="61"/>
        <v>1</v>
      </c>
      <c r="C134" s="5" t="b">
        <f t="shared" si="59"/>
        <v>1</v>
      </c>
      <c r="D134" s="4">
        <f t="shared" ca="1" si="62"/>
        <v>1</v>
      </c>
      <c r="E134" s="15">
        <f t="shared" si="63"/>
        <v>127</v>
      </c>
      <c r="F134" s="4">
        <f t="shared" ca="1" si="64"/>
        <v>0</v>
      </c>
      <c r="G134" s="6">
        <f>IF(C134,VLOOKUP(A134,RawData!A:C,3,FALSE),"")</f>
        <v>3.1602000000000001</v>
      </c>
      <c r="H134" s="9">
        <f>IF(C134,VLOOKUP(A134,RawData!A:D,4,FALSE),"")</f>
        <v>90.165181237720006</v>
      </c>
      <c r="I134" s="5" t="b">
        <f t="shared" si="65"/>
        <v>1</v>
      </c>
      <c r="J134" s="4">
        <f t="shared" ca="1" si="66"/>
        <v>89.969054950828266</v>
      </c>
      <c r="K134" s="4">
        <f t="shared" ca="1" si="67"/>
        <v>0.18111109838187645</v>
      </c>
      <c r="L134" s="4">
        <f t="shared" ca="1" si="68"/>
        <v>0.14051330453054334</v>
      </c>
      <c r="M134" s="4">
        <f t="shared" ca="1" si="69"/>
        <v>0.2574065011214941</v>
      </c>
      <c r="N134" s="4">
        <f t="shared" ca="1" si="71"/>
        <v>1</v>
      </c>
      <c r="O134" s="4">
        <f t="shared" ca="1" si="70"/>
        <v>0</v>
      </c>
    </row>
    <row r="135" spans="1:15" x14ac:dyDescent="0.2">
      <c r="A135">
        <f t="shared" si="60"/>
        <v>128</v>
      </c>
      <c r="B135" s="4" t="b">
        <f t="shared" si="61"/>
        <v>1</v>
      </c>
      <c r="C135" s="5" t="b">
        <f t="shared" ref="C135:C198" si="72">IF(AND(B135,A135&lt;=$G$1),TRUE(),FALSE())</f>
        <v>1</v>
      </c>
      <c r="D135" s="4">
        <f t="shared" ca="1" si="62"/>
        <v>1</v>
      </c>
      <c r="E135" s="15">
        <f t="shared" si="63"/>
        <v>128</v>
      </c>
      <c r="F135" s="4">
        <f t="shared" ca="1" si="64"/>
        <v>0</v>
      </c>
      <c r="G135" s="6">
        <f>IF(C135,VLOOKUP(A135,RawData!A:C,3,FALSE),"")</f>
        <v>3.1602000000000001</v>
      </c>
      <c r="H135" s="9">
        <f>IF(C135,VLOOKUP(A135,RawData!A:D,4,FALSE),"")</f>
        <v>90.148701261158493</v>
      </c>
      <c r="I135" s="5" t="b">
        <f t="shared" si="65"/>
        <v>1</v>
      </c>
      <c r="J135" s="4">
        <f t="shared" ca="1" si="66"/>
        <v>89.962636487585939</v>
      </c>
      <c r="K135" s="4">
        <f t="shared" ca="1" si="67"/>
        <v>0.20470407416392788</v>
      </c>
      <c r="L135" s="4">
        <f t="shared" ca="1" si="68"/>
        <v>0.12496538952437675</v>
      </c>
      <c r="M135" s="4">
        <f t="shared" ca="1" si="69"/>
        <v>0.28500027046659682</v>
      </c>
      <c r="N135" s="4">
        <f t="shared" ca="1" si="71"/>
        <v>1</v>
      </c>
      <c r="O135" s="4">
        <f t="shared" ca="1" si="70"/>
        <v>0</v>
      </c>
    </row>
    <row r="136" spans="1:15" x14ac:dyDescent="0.2">
      <c r="A136">
        <f t="shared" ref="A136:A199" si="73">A135+$C$4</f>
        <v>129</v>
      </c>
      <c r="B136" s="4" t="b">
        <f t="shared" ref="B136:B199" si="74">IF(ROW()&lt;7+$G$4,TRUE(),FALSE())</f>
        <v>1</v>
      </c>
      <c r="C136" s="5" t="b">
        <f t="shared" si="72"/>
        <v>1</v>
      </c>
      <c r="D136" s="4">
        <f t="shared" ref="D136:D199" ca="1" si="75">IF(AND($C135,$I135),IF(AND($L135&lt;$C$3,$L136&gt;=$C$3),$D135+0.5,IF(AND($L135&gt;=$C$3,$L136&lt;$C$3),$D135+0.5,$D135)),$D135)</f>
        <v>1</v>
      </c>
      <c r="E136" s="15">
        <f t="shared" ref="E136:E199" si="76">IF(C136,A136,NA())</f>
        <v>129</v>
      </c>
      <c r="F136" s="4">
        <f t="shared" ref="F136:F199" ca="1" si="77">IF(MOD($D136,1)=0.5,20,0)</f>
        <v>0</v>
      </c>
      <c r="G136" s="6">
        <f>IF(C136,VLOOKUP(A136,RawData!A:C,3,FALSE),"")</f>
        <v>3.1602000000000001</v>
      </c>
      <c r="H136" s="9">
        <f>IF(C136,VLOOKUP(A136,RawData!A:D,4,FALSE),"")</f>
        <v>90.126857983626707</v>
      </c>
      <c r="I136" s="5" t="b">
        <f t="shared" ref="I136:I199" si="78">IF(C136,IF(E136-$E$7&gt;=$C$1/2,TRUE(),FALSE()),FALSE())</f>
        <v>1</v>
      </c>
      <c r="J136" s="4">
        <f t="shared" ref="J136:J199" ca="1" si="79">IF($I136,IF($C136,AVERAGE(OFFSET($H$1:$H$27000,ROW()-$C$1/$C$4/2-1,0,$C$1/$C$4+1,1)),NA()),NA())</f>
        <v>89.955551285867244</v>
      </c>
      <c r="K136" s="4">
        <f t="shared" ref="K136:K199" ca="1" si="80">IF(I136,ABS(INDEX($J$1:$J$27000,ROW()+$C$1/$C$4/2)-INDEX($J$1:$J$27000,ROW()-$C$1/$C$4/2)),NA())</f>
        <v>0.22749945218536993</v>
      </c>
      <c r="L136" s="4">
        <f t="shared" ref="L136:L199" ca="1" si="81">IF(AND(C136,I136),INDEX($K$1:$K$27000,ROW()+$C$1/$C$4+1),NA())</f>
        <v>0.10968542630942579</v>
      </c>
      <c r="M136" s="4">
        <f t="shared" ref="M136:M199" ca="1" si="82">IF($I136,IF($C136,ABS(OFFSET($H$1:$H$27000,ROW()-$C$1/$C$4/2-1,0,1,1)-OFFSET($H$1:$H$27000,ROW()+$C$1/$C$4/2-1,0,1,1)),NA()),NA())</f>
        <v>0.30710199293490348</v>
      </c>
      <c r="N136" s="4">
        <f t="shared" ca="1" si="71"/>
        <v>1</v>
      </c>
      <c r="O136" s="4">
        <f t="shared" ref="O136:O199" ca="1" si="83">IF(MOD($N136,1)=0.5,20,0)</f>
        <v>0</v>
      </c>
    </row>
    <row r="137" spans="1:15" x14ac:dyDescent="0.2">
      <c r="A137">
        <f t="shared" si="73"/>
        <v>130</v>
      </c>
      <c r="B137" s="4" t="b">
        <f t="shared" si="74"/>
        <v>1</v>
      </c>
      <c r="C137" s="5" t="b">
        <f t="shared" si="72"/>
        <v>1</v>
      </c>
      <c r="D137" s="4">
        <f t="shared" ca="1" si="75"/>
        <v>1</v>
      </c>
      <c r="E137" s="15">
        <f t="shared" si="76"/>
        <v>130</v>
      </c>
      <c r="F137" s="4">
        <f t="shared" ca="1" si="77"/>
        <v>0</v>
      </c>
      <c r="G137" s="6">
        <f>IF(C137,VLOOKUP(A137,RawData!A:C,3,FALSE),"")</f>
        <v>3.1602000000000001</v>
      </c>
      <c r="H137" s="9">
        <f>IF(C137,VLOOKUP(A137,RawData!A:D,4,FALSE),"")</f>
        <v>90.099520752971003</v>
      </c>
      <c r="I137" s="5" t="b">
        <f t="shared" si="78"/>
        <v>1</v>
      </c>
      <c r="J137" s="4">
        <f t="shared" ca="1" si="79"/>
        <v>89.947927017746892</v>
      </c>
      <c r="K137" s="4">
        <f t="shared" ca="1" si="80"/>
        <v>0.24949095215799844</v>
      </c>
      <c r="L137" s="4">
        <f t="shared" ca="1" si="81"/>
        <v>9.4804249779656402E-2</v>
      </c>
      <c r="M137" s="4">
        <f t="shared" ca="1" si="82"/>
        <v>0.33443924702839922</v>
      </c>
      <c r="N137" s="4">
        <f t="shared" ref="N137:N200" ca="1" si="84">IF(AND($C136,$I136),IF(AND($M136&lt;$C$3,$M137&gt;=$C$3),$N136+0.5,IF(AND($M136&gt;=$C$3,$M137&lt;$C$3),$N136+0.5,$N136)),$N136)</f>
        <v>1</v>
      </c>
      <c r="O137" s="4">
        <f t="shared" ca="1" si="83"/>
        <v>0</v>
      </c>
    </row>
    <row r="138" spans="1:15" x14ac:dyDescent="0.2">
      <c r="A138">
        <f t="shared" si="73"/>
        <v>131</v>
      </c>
      <c r="B138" s="4" t="b">
        <f t="shared" si="74"/>
        <v>1</v>
      </c>
      <c r="C138" s="5" t="b">
        <f t="shared" si="72"/>
        <v>1</v>
      </c>
      <c r="D138" s="4">
        <f t="shared" ca="1" si="75"/>
        <v>1</v>
      </c>
      <c r="E138" s="15">
        <f t="shared" si="76"/>
        <v>131</v>
      </c>
      <c r="F138" s="4">
        <f t="shared" ca="1" si="77"/>
        <v>0</v>
      </c>
      <c r="G138" s="6">
        <f>IF(C138,VLOOKUP(A138,RawData!A:C,3,FALSE),"")</f>
        <v>3.1602000000000001</v>
      </c>
      <c r="H138" s="9">
        <f>IF(C138,VLOOKUP(A138,RawData!A:D,4,FALSE),"")</f>
        <v>90.072054752971596</v>
      </c>
      <c r="I138" s="5" t="b">
        <f t="shared" si="78"/>
        <v>1</v>
      </c>
      <c r="J138" s="4">
        <f t="shared" ca="1" si="79"/>
        <v>89.939505128047273</v>
      </c>
      <c r="K138" s="4">
        <f t="shared" ca="1" si="80"/>
        <v>0.27041690315047617</v>
      </c>
      <c r="L138" s="4">
        <f t="shared" ca="1" si="81"/>
        <v>8.0455859363439686E-2</v>
      </c>
      <c r="M138" s="4">
        <f t="shared" ca="1" si="82"/>
        <v>0.36190524702900007</v>
      </c>
      <c r="N138" s="4">
        <f t="shared" ca="1" si="84"/>
        <v>1</v>
      </c>
      <c r="O138" s="4">
        <f t="shared" ca="1" si="83"/>
        <v>0</v>
      </c>
    </row>
    <row r="139" spans="1:15" x14ac:dyDescent="0.2">
      <c r="A139">
        <f t="shared" si="73"/>
        <v>132</v>
      </c>
      <c r="B139" s="4" t="b">
        <f t="shared" si="74"/>
        <v>1</v>
      </c>
      <c r="C139" s="5" t="b">
        <f t="shared" si="72"/>
        <v>1</v>
      </c>
      <c r="D139" s="4">
        <f t="shared" ca="1" si="75"/>
        <v>1</v>
      </c>
      <c r="E139" s="15">
        <f t="shared" si="76"/>
        <v>132</v>
      </c>
      <c r="F139" s="4">
        <f t="shared" ca="1" si="77"/>
        <v>0</v>
      </c>
      <c r="G139" s="6">
        <f>IF(C139,VLOOKUP(A139,RawData!A:C,3,FALSE),"")</f>
        <v>3.1602000000000001</v>
      </c>
      <c r="H139" s="9">
        <f>IF(C139,VLOOKUP(A139,RawData!A:D,4,FALSE),"")</f>
        <v>90.039224498877601</v>
      </c>
      <c r="I139" s="5" t="b">
        <f t="shared" si="78"/>
        <v>1</v>
      </c>
      <c r="J139" s="4">
        <f t="shared" ca="1" si="79"/>
        <v>89.930541054477189</v>
      </c>
      <c r="K139" s="4">
        <f t="shared" ca="1" si="80"/>
        <v>0.29000933012468977</v>
      </c>
      <c r="L139" s="4">
        <f t="shared" ca="1" si="81"/>
        <v>6.6774231242163751E-2</v>
      </c>
      <c r="M139" s="4">
        <f t="shared" ca="1" si="82"/>
        <v>0.3840069929349994</v>
      </c>
      <c r="N139" s="4">
        <f t="shared" ca="1" si="84"/>
        <v>1</v>
      </c>
      <c r="O139" s="4">
        <f t="shared" ca="1" si="83"/>
        <v>0</v>
      </c>
    </row>
    <row r="140" spans="1:15" x14ac:dyDescent="0.2">
      <c r="A140">
        <f t="shared" si="73"/>
        <v>133</v>
      </c>
      <c r="B140" s="4" t="b">
        <f t="shared" si="74"/>
        <v>1</v>
      </c>
      <c r="C140" s="5" t="b">
        <f t="shared" si="72"/>
        <v>1</v>
      </c>
      <c r="D140" s="4">
        <f t="shared" ca="1" si="75"/>
        <v>1</v>
      </c>
      <c r="E140" s="15">
        <f t="shared" si="76"/>
        <v>133</v>
      </c>
      <c r="F140" s="4">
        <f t="shared" ca="1" si="77"/>
        <v>0</v>
      </c>
      <c r="G140" s="6">
        <f>IF(C140,VLOOKUP(A140,RawData!A:C,3,FALSE),"")</f>
        <v>3.1602000000000001</v>
      </c>
      <c r="H140" s="9">
        <f>IF(C140,VLOOKUP(A140,RawData!A:D,4,FALSE),"")</f>
        <v>90.006265498878903</v>
      </c>
      <c r="I140" s="5" t="b">
        <f t="shared" si="78"/>
        <v>1</v>
      </c>
      <c r="J140" s="4">
        <f t="shared" ca="1" si="79"/>
        <v>89.921041054649507</v>
      </c>
      <c r="K140" s="4">
        <f t="shared" ca="1" si="80"/>
        <v>0.30813111675519167</v>
      </c>
      <c r="L140" s="4">
        <f t="shared" ca="1" si="81"/>
        <v>5.3762505559930673E-2</v>
      </c>
      <c r="M140" s="4">
        <f t="shared" ca="1" si="82"/>
        <v>0.40597901637360678</v>
      </c>
      <c r="N140" s="4">
        <f t="shared" ca="1" si="84"/>
        <v>1</v>
      </c>
      <c r="O140" s="4">
        <f t="shared" ca="1" si="83"/>
        <v>0</v>
      </c>
    </row>
    <row r="141" spans="1:15" x14ac:dyDescent="0.2">
      <c r="A141">
        <f t="shared" si="73"/>
        <v>134</v>
      </c>
      <c r="B141" s="4" t="b">
        <f t="shared" si="74"/>
        <v>1</v>
      </c>
      <c r="C141" s="5" t="b">
        <f t="shared" si="72"/>
        <v>1</v>
      </c>
      <c r="D141" s="4">
        <f t="shared" ca="1" si="75"/>
        <v>1</v>
      </c>
      <c r="E141" s="15">
        <f t="shared" si="76"/>
        <v>134</v>
      </c>
      <c r="F141" s="4">
        <f t="shared" ca="1" si="77"/>
        <v>0</v>
      </c>
      <c r="G141" s="6">
        <f>IF(C141,VLOOKUP(A141,RawData!A:C,3,FALSE),"")</f>
        <v>3.1602000000000001</v>
      </c>
      <c r="H141" s="9">
        <f>IF(C141,VLOOKUP(A141,RawData!A:D,4,FALSE),"")</f>
        <v>89.973306498878301</v>
      </c>
      <c r="I141" s="5" t="b">
        <f t="shared" si="78"/>
        <v>1</v>
      </c>
      <c r="J141" s="4">
        <f t="shared" ca="1" si="79"/>
        <v>89.911005151811139</v>
      </c>
      <c r="K141" s="4">
        <f t="shared" ca="1" si="80"/>
        <v>0.3247791228978798</v>
      </c>
      <c r="L141" s="4">
        <f t="shared" ca="1" si="81"/>
        <v>4.1289846851015E-2</v>
      </c>
      <c r="M141" s="4">
        <f t="shared" ca="1" si="82"/>
        <v>0.43331624702810245</v>
      </c>
      <c r="N141" s="4">
        <f t="shared" ca="1" si="84"/>
        <v>1</v>
      </c>
      <c r="O141" s="4">
        <f t="shared" ca="1" si="83"/>
        <v>0</v>
      </c>
    </row>
    <row r="142" spans="1:15" x14ac:dyDescent="0.2">
      <c r="A142">
        <f t="shared" si="73"/>
        <v>135</v>
      </c>
      <c r="B142" s="4" t="b">
        <f t="shared" si="74"/>
        <v>1</v>
      </c>
      <c r="C142" s="5" t="b">
        <f t="shared" si="72"/>
        <v>1</v>
      </c>
      <c r="D142" s="4">
        <f t="shared" ca="1" si="75"/>
        <v>1</v>
      </c>
      <c r="E142" s="15">
        <f t="shared" si="76"/>
        <v>135</v>
      </c>
      <c r="F142" s="4">
        <f t="shared" ca="1" si="77"/>
        <v>0</v>
      </c>
      <c r="G142" s="6">
        <f>IF(C142,VLOOKUP(A142,RawData!A:C,3,FALSE),"")</f>
        <v>3.1602000000000001</v>
      </c>
      <c r="H142" s="9">
        <f>IF(C142,VLOOKUP(A142,RawData!A:D,4,FALSE),"")</f>
        <v>89.934983244784206</v>
      </c>
      <c r="I142" s="5" t="b">
        <f t="shared" si="78"/>
        <v>1</v>
      </c>
      <c r="J142" s="4">
        <f t="shared" ca="1" si="79"/>
        <v>89.90030248724949</v>
      </c>
      <c r="K142" s="4">
        <f t="shared" ca="1" si="80"/>
        <v>0.33982251308705713</v>
      </c>
      <c r="L142" s="4">
        <f t="shared" ca="1" si="81"/>
        <v>2.9353091152842126E-2</v>
      </c>
      <c r="M142" s="4">
        <f t="shared" ca="1" si="82"/>
        <v>0.45541701637330334</v>
      </c>
      <c r="N142" s="4">
        <f t="shared" ca="1" si="84"/>
        <v>1</v>
      </c>
      <c r="O142" s="4">
        <f t="shared" ca="1" si="83"/>
        <v>0</v>
      </c>
    </row>
    <row r="143" spans="1:15" x14ac:dyDescent="0.2">
      <c r="A143">
        <f t="shared" si="73"/>
        <v>136</v>
      </c>
      <c r="B143" s="4" t="b">
        <f t="shared" si="74"/>
        <v>1</v>
      </c>
      <c r="C143" s="5" t="b">
        <f t="shared" si="72"/>
        <v>1</v>
      </c>
      <c r="D143" s="4">
        <f t="shared" ca="1" si="75"/>
        <v>1</v>
      </c>
      <c r="E143" s="15">
        <f t="shared" si="76"/>
        <v>136</v>
      </c>
      <c r="F143" s="4">
        <f t="shared" ca="1" si="77"/>
        <v>0</v>
      </c>
      <c r="G143" s="6">
        <f>IF(C143,VLOOKUP(A143,RawData!A:C,3,FALSE),"")</f>
        <v>3.1602000000000001</v>
      </c>
      <c r="H143" s="9">
        <f>IF(C143,VLOOKUP(A143,RawData!A:D,4,FALSE),"")</f>
        <v>89.891166990691602</v>
      </c>
      <c r="I143" s="5" t="b">
        <f t="shared" si="78"/>
        <v>1</v>
      </c>
      <c r="J143" s="4">
        <f t="shared" ca="1" si="79"/>
        <v>89.889191614998751</v>
      </c>
      <c r="K143" s="4">
        <f t="shared" ca="1" si="80"/>
        <v>0.35286564078158733</v>
      </c>
      <c r="L143" s="4">
        <f t="shared" ca="1" si="81"/>
        <v>1.821393264360438E-2</v>
      </c>
      <c r="M143" s="4">
        <f t="shared" ca="1" si="82"/>
        <v>0.47738999293549966</v>
      </c>
      <c r="N143" s="4">
        <f t="shared" ca="1" si="84"/>
        <v>1</v>
      </c>
      <c r="O143" s="4">
        <f t="shared" ca="1" si="83"/>
        <v>0</v>
      </c>
    </row>
    <row r="144" spans="1:15" x14ac:dyDescent="0.2">
      <c r="A144">
        <f t="shared" si="73"/>
        <v>137</v>
      </c>
      <c r="B144" s="4" t="b">
        <f t="shared" si="74"/>
        <v>1</v>
      </c>
      <c r="C144" s="5" t="b">
        <f t="shared" si="72"/>
        <v>1</v>
      </c>
      <c r="D144" s="4">
        <f t="shared" ca="1" si="75"/>
        <v>1</v>
      </c>
      <c r="E144" s="15">
        <f t="shared" si="76"/>
        <v>137</v>
      </c>
      <c r="F144" s="4">
        <f t="shared" ca="1" si="77"/>
        <v>0</v>
      </c>
      <c r="G144" s="6">
        <f>IF(C144,VLOOKUP(A144,RawData!A:C,3,FALSE),"")</f>
        <v>3.1602000000000001</v>
      </c>
      <c r="H144" s="9">
        <f>IF(C144,VLOOKUP(A144,RawData!A:D,4,FALSE),"")</f>
        <v>89.852586244784206</v>
      </c>
      <c r="I144" s="5" t="b">
        <f t="shared" si="78"/>
        <v>1</v>
      </c>
      <c r="J144" s="4">
        <f t="shared" ca="1" si="79"/>
        <v>89.877809627565838</v>
      </c>
      <c r="K144" s="4">
        <f t="shared" ca="1" si="80"/>
        <v>0.36402992101496068</v>
      </c>
      <c r="L144" s="4">
        <f t="shared" ca="1" si="81"/>
        <v>7.7478167174689361E-3</v>
      </c>
      <c r="M144" s="4">
        <f t="shared" ca="1" si="82"/>
        <v>0.48326925409340049</v>
      </c>
      <c r="N144" s="4">
        <f t="shared" ca="1" si="84"/>
        <v>1</v>
      </c>
      <c r="O144" s="4">
        <f t="shared" ca="1" si="83"/>
        <v>0</v>
      </c>
    </row>
    <row r="145" spans="1:15" x14ac:dyDescent="0.2">
      <c r="A145">
        <f t="shared" si="73"/>
        <v>138</v>
      </c>
      <c r="B145" s="4" t="b">
        <f t="shared" si="74"/>
        <v>1</v>
      </c>
      <c r="C145" s="5" t="b">
        <f t="shared" si="72"/>
        <v>1</v>
      </c>
      <c r="D145" s="4">
        <f t="shared" ca="1" si="75"/>
        <v>1</v>
      </c>
      <c r="E145" s="15">
        <f t="shared" si="76"/>
        <v>138</v>
      </c>
      <c r="F145" s="4">
        <f t="shared" ca="1" si="77"/>
        <v>0</v>
      </c>
      <c r="G145" s="6">
        <f>IF(C145,VLOOKUP(A145,RawData!A:C,3,FALSE),"")</f>
        <v>3.1602000000000001</v>
      </c>
      <c r="H145" s="9">
        <f>IF(C145,VLOOKUP(A145,RawData!A:D,4,FALSE),"")</f>
        <v>89.819498498878204</v>
      </c>
      <c r="I145" s="5" t="b">
        <f t="shared" si="78"/>
        <v>1</v>
      </c>
      <c r="J145" s="4">
        <f t="shared" ca="1" si="79"/>
        <v>89.866028852876099</v>
      </c>
      <c r="K145" s="4">
        <f t="shared" ca="1" si="80"/>
        <v>0.37318765846559643</v>
      </c>
      <c r="L145" s="4">
        <f t="shared" ca="1" si="81"/>
        <v>2.0483967696378613E-3</v>
      </c>
      <c r="M145" s="4">
        <f t="shared" ca="1" si="82"/>
        <v>0.50485599293548944</v>
      </c>
      <c r="N145" s="4">
        <f t="shared" ca="1" si="84"/>
        <v>1</v>
      </c>
      <c r="O145" s="4">
        <f t="shared" ca="1" si="83"/>
        <v>0</v>
      </c>
    </row>
    <row r="146" spans="1:15" x14ac:dyDescent="0.2">
      <c r="A146">
        <f t="shared" si="73"/>
        <v>139</v>
      </c>
      <c r="B146" s="4" t="b">
        <f t="shared" si="74"/>
        <v>1</v>
      </c>
      <c r="C146" s="5" t="b">
        <f t="shared" si="72"/>
        <v>1</v>
      </c>
      <c r="D146" s="4">
        <f t="shared" ca="1" si="75"/>
        <v>1</v>
      </c>
      <c r="E146" s="15">
        <f t="shared" si="76"/>
        <v>139</v>
      </c>
      <c r="F146" s="4">
        <f t="shared" ca="1" si="77"/>
        <v>0</v>
      </c>
      <c r="G146" s="6">
        <f>IF(C146,VLOOKUP(A146,RawData!A:C,3,FALSE),"")</f>
        <v>3.1602000000000001</v>
      </c>
      <c r="H146" s="9">
        <f>IF(C146,VLOOKUP(A146,RawData!A:D,4,FALSE),"")</f>
        <v>89.791903752970995</v>
      </c>
      <c r="I146" s="5" t="b">
        <f t="shared" si="78"/>
        <v>1</v>
      </c>
      <c r="J146" s="4">
        <f t="shared" ca="1" si="79"/>
        <v>89.853715292072792</v>
      </c>
      <c r="K146" s="4">
        <f t="shared" ca="1" si="80"/>
        <v>0.38059738392077236</v>
      </c>
      <c r="L146" s="4">
        <f t="shared" ca="1" si="81"/>
        <v>1.1305543283384623E-2</v>
      </c>
      <c r="M146" s="4">
        <f t="shared" ca="1" si="82"/>
        <v>0.52682899293509422</v>
      </c>
      <c r="N146" s="4">
        <f t="shared" ca="1" si="84"/>
        <v>1</v>
      </c>
      <c r="O146" s="4">
        <f t="shared" ca="1" si="83"/>
        <v>0</v>
      </c>
    </row>
    <row r="147" spans="1:15" x14ac:dyDescent="0.2">
      <c r="A147">
        <f t="shared" si="73"/>
        <v>140</v>
      </c>
      <c r="B147" s="4" t="b">
        <f t="shared" si="74"/>
        <v>1</v>
      </c>
      <c r="C147" s="5" t="b">
        <f t="shared" si="72"/>
        <v>1</v>
      </c>
      <c r="D147" s="4">
        <f t="shared" ca="1" si="75"/>
        <v>1</v>
      </c>
      <c r="E147" s="15">
        <f t="shared" si="76"/>
        <v>140</v>
      </c>
      <c r="F147" s="4">
        <f t="shared" ca="1" si="77"/>
        <v>0</v>
      </c>
      <c r="G147" s="6">
        <f>IF(C147,VLOOKUP(A147,RawData!A:C,3,FALSE),"")</f>
        <v>3.1602000000000001</v>
      </c>
      <c r="H147" s="9">
        <f>IF(C147,VLOOKUP(A147,RawData!A:D,4,FALSE),"")</f>
        <v>89.7644377529721</v>
      </c>
      <c r="I147" s="5" t="b">
        <f t="shared" si="78"/>
        <v>1</v>
      </c>
      <c r="J147" s="4">
        <f t="shared" ca="1" si="79"/>
        <v>89.840865804440242</v>
      </c>
      <c r="K147" s="4">
        <f t="shared" ca="1" si="80"/>
        <v>0.38639618931577502</v>
      </c>
      <c r="L147" s="4">
        <f t="shared" ca="1" si="81"/>
        <v>1.9895927502204813E-2</v>
      </c>
      <c r="M147" s="4">
        <f t="shared" ca="1" si="82"/>
        <v>0.54343676228029381</v>
      </c>
      <c r="N147" s="4">
        <f t="shared" ca="1" si="84"/>
        <v>1</v>
      </c>
      <c r="O147" s="4">
        <f t="shared" ca="1" si="83"/>
        <v>0</v>
      </c>
    </row>
    <row r="148" spans="1:15" x14ac:dyDescent="0.2">
      <c r="A148">
        <f t="shared" si="73"/>
        <v>141</v>
      </c>
      <c r="B148" s="4" t="b">
        <f t="shared" si="74"/>
        <v>1</v>
      </c>
      <c r="C148" s="5" t="b">
        <f t="shared" si="72"/>
        <v>1</v>
      </c>
      <c r="D148" s="4">
        <f t="shared" ca="1" si="75"/>
        <v>1</v>
      </c>
      <c r="E148" s="15">
        <f t="shared" si="76"/>
        <v>141</v>
      </c>
      <c r="F148" s="4">
        <f t="shared" ca="1" si="77"/>
        <v>0</v>
      </c>
      <c r="G148" s="6">
        <f>IF(C148,VLOOKUP(A148,RawData!A:C,3,FALSE),"")</f>
        <v>3.1522999999999999</v>
      </c>
      <c r="H148" s="9">
        <f>IF(C148,VLOOKUP(A148,RawData!A:D,4,FALSE),"")</f>
        <v>89.742336007064907</v>
      </c>
      <c r="I148" s="5" t="b">
        <f t="shared" si="78"/>
        <v>1</v>
      </c>
      <c r="J148" s="4">
        <f t="shared" ca="1" si="79"/>
        <v>89.827480413796991</v>
      </c>
      <c r="K148" s="4">
        <f t="shared" ca="1" si="80"/>
        <v>0.39071807350724441</v>
      </c>
      <c r="L148" s="4">
        <f t="shared" ca="1" si="81"/>
        <v>2.8078080213404633E-2</v>
      </c>
      <c r="M148" s="4">
        <f t="shared" ca="1" si="82"/>
        <v>0.56528099293490186</v>
      </c>
      <c r="N148" s="4">
        <f t="shared" ca="1" si="84"/>
        <v>1</v>
      </c>
      <c r="O148" s="4">
        <f t="shared" ca="1" si="83"/>
        <v>0</v>
      </c>
    </row>
    <row r="149" spans="1:15" x14ac:dyDescent="0.2">
      <c r="A149">
        <f t="shared" si="73"/>
        <v>142</v>
      </c>
      <c r="B149" s="4" t="b">
        <f t="shared" si="74"/>
        <v>1</v>
      </c>
      <c r="C149" s="5" t="b">
        <f t="shared" si="72"/>
        <v>1</v>
      </c>
      <c r="D149" s="4">
        <f t="shared" ca="1" si="75"/>
        <v>1</v>
      </c>
      <c r="E149" s="15">
        <f t="shared" si="76"/>
        <v>142</v>
      </c>
      <c r="F149" s="4">
        <f t="shared" ca="1" si="77"/>
        <v>0</v>
      </c>
      <c r="G149" s="6">
        <f>IF(C149,VLOOKUP(A149,RawData!A:C,3,FALSE),"")</f>
        <v>3.1484000000000001</v>
      </c>
      <c r="H149" s="9">
        <f>IF(C149,VLOOKUP(A149,RawData!A:D,4,FALSE),"")</f>
        <v>89.720363983626299</v>
      </c>
      <c r="I149" s="5" t="b">
        <f t="shared" si="78"/>
        <v>1</v>
      </c>
      <c r="J149" s="4">
        <f t="shared" ca="1" si="79"/>
        <v>89.813689932361839</v>
      </c>
      <c r="K149" s="4">
        <f t="shared" ca="1" si="80"/>
        <v>0.39356617721087161</v>
      </c>
      <c r="L149" s="4">
        <f t="shared" ca="1" si="81"/>
        <v>3.5858329342218553E-2</v>
      </c>
      <c r="M149" s="4">
        <f t="shared" ca="1" si="82"/>
        <v>0.58725301637329608</v>
      </c>
      <c r="N149" s="4">
        <f t="shared" ca="1" si="84"/>
        <v>1</v>
      </c>
      <c r="O149" s="4">
        <f t="shared" ca="1" si="83"/>
        <v>0</v>
      </c>
    </row>
    <row r="150" spans="1:15" x14ac:dyDescent="0.2">
      <c r="A150">
        <f t="shared" si="73"/>
        <v>143</v>
      </c>
      <c r="B150" s="4" t="b">
        <f t="shared" si="74"/>
        <v>1</v>
      </c>
      <c r="C150" s="5" t="b">
        <f t="shared" si="72"/>
        <v>1</v>
      </c>
      <c r="D150" s="4">
        <f t="shared" ca="1" si="75"/>
        <v>1</v>
      </c>
      <c r="E150" s="15">
        <f t="shared" si="76"/>
        <v>143</v>
      </c>
      <c r="F150" s="4">
        <f t="shared" ca="1" si="77"/>
        <v>0</v>
      </c>
      <c r="G150" s="6">
        <f>IF(C150,VLOOKUP(A150,RawData!A:C,3,FALSE),"")</f>
        <v>3.1484000000000001</v>
      </c>
      <c r="H150" s="9">
        <f>IF(C150,VLOOKUP(A150,RawData!A:D,4,FALSE),"")</f>
        <v>89.698391007064899</v>
      </c>
      <c r="I150" s="5" t="b">
        <f t="shared" si="78"/>
        <v>1</v>
      </c>
      <c r="J150" s="4">
        <f t="shared" ca="1" si="79"/>
        <v>89.799366688060047</v>
      </c>
      <c r="K150" s="4">
        <f t="shared" ca="1" si="80"/>
        <v>0.39494052424528547</v>
      </c>
      <c r="L150" s="4">
        <f t="shared" ca="1" si="81"/>
        <v>4.3236628394865306E-2</v>
      </c>
      <c r="M150" s="4">
        <f t="shared" ca="1" si="82"/>
        <v>0.59849748474869102</v>
      </c>
      <c r="N150" s="4">
        <f t="shared" ca="1" si="84"/>
        <v>1</v>
      </c>
      <c r="O150" s="4">
        <f t="shared" ca="1" si="83"/>
        <v>0</v>
      </c>
    </row>
    <row r="151" spans="1:15" x14ac:dyDescent="0.2">
      <c r="A151">
        <f t="shared" si="73"/>
        <v>144</v>
      </c>
      <c r="B151" s="4" t="b">
        <f t="shared" si="74"/>
        <v>1</v>
      </c>
      <c r="C151" s="5" t="b">
        <f t="shared" si="72"/>
        <v>1</v>
      </c>
      <c r="D151" s="4">
        <f t="shared" ca="1" si="75"/>
        <v>1</v>
      </c>
      <c r="E151" s="15">
        <f t="shared" si="76"/>
        <v>144</v>
      </c>
      <c r="F151" s="4">
        <f t="shared" ca="1" si="77"/>
        <v>0</v>
      </c>
      <c r="G151" s="6">
        <f>IF(C151,VLOOKUP(A151,RawData!A:C,3,FALSE),"")</f>
        <v>3.1484000000000001</v>
      </c>
      <c r="H151" s="9">
        <f>IF(C151,VLOOKUP(A151,RawData!A:D,4,FALSE),"")</f>
        <v>89.681782261157906</v>
      </c>
      <c r="I151" s="5" t="b">
        <f t="shared" si="78"/>
        <v>1</v>
      </c>
      <c r="J151" s="4">
        <f t="shared" ca="1" si="79"/>
        <v>89.784769188432037</v>
      </c>
      <c r="K151" s="4">
        <f t="shared" ca="1" si="80"/>
        <v>0.39497190301068485</v>
      </c>
      <c r="L151" s="4">
        <f t="shared" ca="1" si="81"/>
        <v>5.0343811693664975E-2</v>
      </c>
      <c r="M151" s="4">
        <f t="shared" ca="1" si="82"/>
        <v>0.60411925409329115</v>
      </c>
      <c r="N151" s="4">
        <f t="shared" ca="1" si="84"/>
        <v>1</v>
      </c>
      <c r="O151" s="4">
        <f t="shared" ca="1" si="83"/>
        <v>0</v>
      </c>
    </row>
    <row r="152" spans="1:15" x14ac:dyDescent="0.2">
      <c r="A152">
        <f t="shared" si="73"/>
        <v>145</v>
      </c>
      <c r="B152" s="4" t="b">
        <f t="shared" si="74"/>
        <v>1</v>
      </c>
      <c r="C152" s="5" t="b">
        <f t="shared" si="72"/>
        <v>1</v>
      </c>
      <c r="D152" s="4">
        <f t="shared" ca="1" si="75"/>
        <v>1</v>
      </c>
      <c r="E152" s="15">
        <f t="shared" si="76"/>
        <v>145</v>
      </c>
      <c r="F152" s="4">
        <f t="shared" ca="1" si="77"/>
        <v>0</v>
      </c>
      <c r="G152" s="6">
        <f>IF(C152,VLOOKUP(A152,RawData!A:C,3,FALSE),"")</f>
        <v>3.1484000000000001</v>
      </c>
      <c r="H152" s="9">
        <f>IF(C152,VLOOKUP(A152,RawData!A:D,4,FALSE),"")</f>
        <v>89.665303237719996</v>
      </c>
      <c r="I152" s="5" t="b">
        <f t="shared" si="78"/>
        <v>1</v>
      </c>
      <c r="J152" s="4">
        <f t="shared" ca="1" si="79"/>
        <v>89.770034572478551</v>
      </c>
      <c r="K152" s="4">
        <f t="shared" ca="1" si="80"/>
        <v>0.3937943356106075</v>
      </c>
      <c r="L152" s="4">
        <f t="shared" ca="1" si="81"/>
        <v>5.7052207735623028E-2</v>
      </c>
      <c r="M152" s="4">
        <f t="shared" ca="1" si="82"/>
        <v>0.59888374590659055</v>
      </c>
      <c r="N152" s="4">
        <f t="shared" ca="1" si="84"/>
        <v>1</v>
      </c>
      <c r="O152" s="4">
        <f t="shared" ca="1" si="83"/>
        <v>0</v>
      </c>
    </row>
    <row r="153" spans="1:15" x14ac:dyDescent="0.2">
      <c r="A153">
        <f t="shared" si="73"/>
        <v>146</v>
      </c>
      <c r="B153" s="4" t="b">
        <f t="shared" si="74"/>
        <v>1</v>
      </c>
      <c r="C153" s="5" t="b">
        <f t="shared" si="72"/>
        <v>1</v>
      </c>
      <c r="D153" s="4">
        <f t="shared" ca="1" si="75"/>
        <v>1</v>
      </c>
      <c r="E153" s="15">
        <f t="shared" si="76"/>
        <v>146</v>
      </c>
      <c r="F153" s="4">
        <f t="shared" ca="1" si="77"/>
        <v>0</v>
      </c>
      <c r="G153" s="6">
        <f>IF(C153,VLOOKUP(A153,RawData!A:C,3,FALSE),"")</f>
        <v>3.1484000000000001</v>
      </c>
      <c r="H153" s="9">
        <f>IF(C153,VLOOKUP(A153,RawData!A:D,4,FALSE),"")</f>
        <v>89.648823261158199</v>
      </c>
      <c r="I153" s="5" t="b">
        <f t="shared" si="78"/>
        <v>1</v>
      </c>
      <c r="J153" s="4">
        <f t="shared" ca="1" si="79"/>
        <v>89.755427651846674</v>
      </c>
      <c r="K153" s="4">
        <f t="shared" ca="1" si="80"/>
        <v>0.39128010404823499</v>
      </c>
      <c r="L153" s="4">
        <f t="shared" ca="1" si="81"/>
        <v>6.335865312973965E-2</v>
      </c>
      <c r="M153" s="4">
        <f t="shared" ca="1" si="82"/>
        <v>0.59338976934489551</v>
      </c>
      <c r="N153" s="4">
        <f t="shared" ca="1" si="84"/>
        <v>1</v>
      </c>
      <c r="O153" s="4">
        <f t="shared" ca="1" si="83"/>
        <v>0</v>
      </c>
    </row>
    <row r="154" spans="1:15" x14ac:dyDescent="0.2">
      <c r="A154">
        <f t="shared" si="73"/>
        <v>147</v>
      </c>
      <c r="B154" s="4" t="b">
        <f t="shared" si="74"/>
        <v>1</v>
      </c>
      <c r="C154" s="5" t="b">
        <f t="shared" si="72"/>
        <v>1</v>
      </c>
      <c r="D154" s="4">
        <f t="shared" ca="1" si="75"/>
        <v>1</v>
      </c>
      <c r="E154" s="15">
        <f t="shared" si="76"/>
        <v>147</v>
      </c>
      <c r="F154" s="4">
        <f t="shared" ca="1" si="77"/>
        <v>0</v>
      </c>
      <c r="G154" s="6">
        <f>IF(C154,VLOOKUP(A154,RawData!A:C,3,FALSE),"")</f>
        <v>3.1484000000000001</v>
      </c>
      <c r="H154" s="9">
        <f>IF(C154,VLOOKUP(A154,RawData!A:D,4,FALSE),"")</f>
        <v>89.632344237720304</v>
      </c>
      <c r="I154" s="5" t="b">
        <f t="shared" si="78"/>
        <v>1</v>
      </c>
      <c r="J154" s="4">
        <f t="shared" ca="1" si="79"/>
        <v>89.740693035893187</v>
      </c>
      <c r="K154" s="4">
        <f t="shared" ca="1" si="80"/>
        <v>0.38742609142640561</v>
      </c>
      <c r="L154" s="4">
        <f t="shared" ca="1" si="81"/>
        <v>6.926317112289837E-2</v>
      </c>
      <c r="M154" s="4">
        <f t="shared" ca="1" si="82"/>
        <v>0.58789772246851157</v>
      </c>
      <c r="N154" s="4">
        <f t="shared" ca="1" si="84"/>
        <v>1</v>
      </c>
      <c r="O154" s="4">
        <f t="shared" ca="1" si="83"/>
        <v>0</v>
      </c>
    </row>
    <row r="155" spans="1:15" x14ac:dyDescent="0.2">
      <c r="A155">
        <f t="shared" si="73"/>
        <v>148</v>
      </c>
      <c r="B155" s="4" t="b">
        <f t="shared" si="74"/>
        <v>1</v>
      </c>
      <c r="C155" s="5" t="b">
        <f t="shared" si="72"/>
        <v>1</v>
      </c>
      <c r="D155" s="4">
        <f t="shared" ca="1" si="75"/>
        <v>1</v>
      </c>
      <c r="E155" s="15">
        <f t="shared" si="76"/>
        <v>148</v>
      </c>
      <c r="F155" s="4">
        <f t="shared" ca="1" si="77"/>
        <v>0</v>
      </c>
      <c r="G155" s="6">
        <f>IF(C155,VLOOKUP(A155,RawData!A:C,3,FALSE),"")</f>
        <v>3.1484000000000001</v>
      </c>
      <c r="H155" s="9">
        <f>IF(C155,VLOOKUP(A155,RawData!A:D,4,FALSE),"")</f>
        <v>89.626593745906703</v>
      </c>
      <c r="I155" s="5" t="b">
        <f t="shared" si="78"/>
        <v>1</v>
      </c>
      <c r="J155" s="4">
        <f t="shared" ca="1" si="79"/>
        <v>89.726347786192719</v>
      </c>
      <c r="K155" s="4">
        <f t="shared" ca="1" si="80"/>
        <v>0.38262480471382787</v>
      </c>
      <c r="L155" s="4">
        <f t="shared" ca="1" si="81"/>
        <v>7.5158268683864549E-2</v>
      </c>
      <c r="M155" s="4">
        <f t="shared" ca="1" si="82"/>
        <v>0.57167526115848943</v>
      </c>
      <c r="N155" s="4">
        <f t="shared" ca="1" si="84"/>
        <v>1</v>
      </c>
      <c r="O155" s="4">
        <f t="shared" ca="1" si="83"/>
        <v>0</v>
      </c>
    </row>
    <row r="156" spans="1:15" x14ac:dyDescent="0.2">
      <c r="A156">
        <f t="shared" si="73"/>
        <v>149</v>
      </c>
      <c r="B156" s="4" t="b">
        <f t="shared" si="74"/>
        <v>1</v>
      </c>
      <c r="C156" s="5" t="b">
        <f t="shared" si="72"/>
        <v>1</v>
      </c>
      <c r="D156" s="4">
        <f t="shared" ca="1" si="75"/>
        <v>1</v>
      </c>
      <c r="E156" s="15">
        <f t="shared" si="76"/>
        <v>149</v>
      </c>
      <c r="F156" s="4">
        <f t="shared" ca="1" si="77"/>
        <v>0</v>
      </c>
      <c r="G156" s="6">
        <f>IF(C156,VLOOKUP(A156,RawData!A:C,3,FALSE),"")</f>
        <v>3.1484000000000001</v>
      </c>
      <c r="H156" s="9">
        <f>IF(C156,VLOOKUP(A156,RawData!A:D,4,FALSE),"")</f>
        <v>89.621100745906602</v>
      </c>
      <c r="I156" s="5" t="b">
        <f t="shared" si="78"/>
        <v>1</v>
      </c>
      <c r="J156" s="4">
        <f t="shared" ca="1" si="79"/>
        <v>89.712404487140063</v>
      </c>
      <c r="K156" s="4">
        <f t="shared" ca="1" si="80"/>
        <v>0.37701652362700599</v>
      </c>
      <c r="L156" s="4">
        <f t="shared" ca="1" si="81"/>
        <v>8.092255459773412E-2</v>
      </c>
      <c r="M156" s="4">
        <f t="shared" ca="1" si="82"/>
        <v>0.54983198362670294</v>
      </c>
      <c r="N156" s="4">
        <f t="shared" ca="1" si="84"/>
        <v>1</v>
      </c>
      <c r="O156" s="4">
        <f t="shared" ca="1" si="83"/>
        <v>0</v>
      </c>
    </row>
    <row r="157" spans="1:15" x14ac:dyDescent="0.2">
      <c r="A157">
        <f t="shared" si="73"/>
        <v>150</v>
      </c>
      <c r="B157" s="4" t="b">
        <f t="shared" si="74"/>
        <v>1</v>
      </c>
      <c r="C157" s="5" t="b">
        <f t="shared" si="72"/>
        <v>1</v>
      </c>
      <c r="D157" s="4">
        <f t="shared" ca="1" si="75"/>
        <v>1</v>
      </c>
      <c r="E157" s="15">
        <f t="shared" si="76"/>
        <v>150</v>
      </c>
      <c r="F157" s="4">
        <f t="shared" ca="1" si="77"/>
        <v>0</v>
      </c>
      <c r="G157" s="6">
        <f>IF(C157,VLOOKUP(A157,RawData!A:C,3,FALSE),"")</f>
        <v>3.1484000000000001</v>
      </c>
      <c r="H157" s="9">
        <f>IF(C157,VLOOKUP(A157,RawData!A:D,4,FALSE),"")</f>
        <v>89.615607745906701</v>
      </c>
      <c r="I157" s="5" t="b">
        <f t="shared" si="78"/>
        <v>1</v>
      </c>
      <c r="J157" s="4">
        <f t="shared" ca="1" si="79"/>
        <v>89.698863115488351</v>
      </c>
      <c r="K157" s="4">
        <f t="shared" ca="1" si="80"/>
        <v>0.37060436506305905</v>
      </c>
      <c r="L157" s="4">
        <f t="shared" ca="1" si="81"/>
        <v>8.6552865473521479E-2</v>
      </c>
      <c r="M157" s="4">
        <f t="shared" ca="1" si="82"/>
        <v>0.52785900706440714</v>
      </c>
      <c r="N157" s="4">
        <f t="shared" ca="1" si="84"/>
        <v>1</v>
      </c>
      <c r="O157" s="4">
        <f t="shared" ca="1" si="83"/>
        <v>0</v>
      </c>
    </row>
    <row r="158" spans="1:15" x14ac:dyDescent="0.2">
      <c r="A158">
        <f t="shared" si="73"/>
        <v>151</v>
      </c>
      <c r="B158" s="4" t="b">
        <f t="shared" si="74"/>
        <v>1</v>
      </c>
      <c r="C158" s="5" t="b">
        <f t="shared" si="72"/>
        <v>1</v>
      </c>
      <c r="D158" s="4">
        <f t="shared" ca="1" si="75"/>
        <v>1</v>
      </c>
      <c r="E158" s="15">
        <f t="shared" si="76"/>
        <v>151</v>
      </c>
      <c r="F158" s="4">
        <f t="shared" ca="1" si="77"/>
        <v>0</v>
      </c>
      <c r="G158" s="6">
        <f>IF(C158,VLOOKUP(A158,RawData!A:C,3,FALSE),"")</f>
        <v>3.1484000000000001</v>
      </c>
      <c r="H158" s="9">
        <f>IF(C158,VLOOKUP(A158,RawData!A:D,4,FALSE),"")</f>
        <v>89.604749515251299</v>
      </c>
      <c r="I158" s="5" t="b">
        <f t="shared" si="78"/>
        <v>1</v>
      </c>
      <c r="J158" s="4">
        <f t="shared" ca="1" si="79"/>
        <v>89.685985365415874</v>
      </c>
      <c r="K158" s="4">
        <f t="shared" ca="1" si="80"/>
        <v>0.36325746916605794</v>
      </c>
      <c r="L158" s="4">
        <f t="shared" ca="1" si="81"/>
        <v>9.1918341455240693E-2</v>
      </c>
      <c r="M158" s="4">
        <f t="shared" ca="1" si="82"/>
        <v>0.50052175297159351</v>
      </c>
      <c r="N158" s="4">
        <f t="shared" ca="1" si="84"/>
        <v>1</v>
      </c>
      <c r="O158" s="4">
        <f t="shared" ca="1" si="83"/>
        <v>0</v>
      </c>
    </row>
    <row r="159" spans="1:15" x14ac:dyDescent="0.2">
      <c r="A159">
        <f t="shared" si="73"/>
        <v>152</v>
      </c>
      <c r="B159" s="4" t="b">
        <f t="shared" si="74"/>
        <v>1</v>
      </c>
      <c r="C159" s="5" t="b">
        <f t="shared" si="72"/>
        <v>1</v>
      </c>
      <c r="D159" s="4">
        <f t="shared" ca="1" si="75"/>
        <v>1</v>
      </c>
      <c r="E159" s="15">
        <f t="shared" si="76"/>
        <v>152</v>
      </c>
      <c r="F159" s="4">
        <f t="shared" ca="1" si="77"/>
        <v>0</v>
      </c>
      <c r="G159" s="6">
        <f>IF(C159,VLOOKUP(A159,RawData!A:C,3,FALSE),"")</f>
        <v>3.1484000000000001</v>
      </c>
      <c r="H159" s="9">
        <f>IF(C159,VLOOKUP(A159,RawData!A:D,4,FALSE),"")</f>
        <v>89.599127745906799</v>
      </c>
      <c r="I159" s="5" t="b">
        <f t="shared" si="78"/>
        <v>1</v>
      </c>
      <c r="J159" s="4">
        <f t="shared" ca="1" si="79"/>
        <v>89.673777517782412</v>
      </c>
      <c r="K159" s="4">
        <f t="shared" ca="1" si="80"/>
        <v>0.35497271903884098</v>
      </c>
      <c r="L159" s="4">
        <f t="shared" ca="1" si="81"/>
        <v>9.6885006361546289E-2</v>
      </c>
      <c r="M159" s="4">
        <f t="shared" ca="1" si="82"/>
        <v>0.46769149887759909</v>
      </c>
      <c r="N159" s="4">
        <f t="shared" ca="1" si="84"/>
        <v>1</v>
      </c>
      <c r="O159" s="4">
        <f t="shared" ca="1" si="83"/>
        <v>0</v>
      </c>
    </row>
    <row r="160" spans="1:15" x14ac:dyDescent="0.2">
      <c r="A160">
        <f t="shared" si="73"/>
        <v>153</v>
      </c>
      <c r="B160" s="4" t="b">
        <f t="shared" si="74"/>
        <v>1</v>
      </c>
      <c r="C160" s="5" t="b">
        <f t="shared" si="72"/>
        <v>1</v>
      </c>
      <c r="D160" s="4">
        <f t="shared" ca="1" si="75"/>
        <v>1</v>
      </c>
      <c r="E160" s="15">
        <f t="shared" si="76"/>
        <v>153</v>
      </c>
      <c r="F160" s="4">
        <f t="shared" ca="1" si="77"/>
        <v>0</v>
      </c>
      <c r="G160" s="6">
        <f>IF(C160,VLOOKUP(A160,RawData!A:C,3,FALSE),"")</f>
        <v>3.1484000000000001</v>
      </c>
      <c r="H160" s="9">
        <f>IF(C160,VLOOKUP(A160,RawData!A:D,4,FALSE),"")</f>
        <v>89.593634745906698</v>
      </c>
      <c r="I160" s="5" t="b">
        <f t="shared" si="78"/>
        <v>1</v>
      </c>
      <c r="J160" s="4">
        <f t="shared" ca="1" si="79"/>
        <v>89.662370408053675</v>
      </c>
      <c r="K160" s="4">
        <f t="shared" ca="1" si="80"/>
        <v>0.34588092690022165</v>
      </c>
      <c r="L160" s="4">
        <f t="shared" ca="1" si="81"/>
        <v>0.10144972004833619</v>
      </c>
      <c r="M160" s="4">
        <f t="shared" ca="1" si="82"/>
        <v>0.4347324988789012</v>
      </c>
      <c r="N160" s="4">
        <f t="shared" ca="1" si="84"/>
        <v>1</v>
      </c>
      <c r="O160" s="4">
        <f t="shared" ca="1" si="83"/>
        <v>0</v>
      </c>
    </row>
    <row r="161" spans="1:15" x14ac:dyDescent="0.2">
      <c r="A161">
        <f t="shared" si="73"/>
        <v>154</v>
      </c>
      <c r="B161" s="4" t="b">
        <f t="shared" si="74"/>
        <v>1</v>
      </c>
      <c r="C161" s="5" t="b">
        <f t="shared" si="72"/>
        <v>1</v>
      </c>
      <c r="D161" s="4">
        <f t="shared" ca="1" si="75"/>
        <v>1</v>
      </c>
      <c r="E161" s="15">
        <f t="shared" si="76"/>
        <v>154</v>
      </c>
      <c r="F161" s="4">
        <f t="shared" ca="1" si="77"/>
        <v>0</v>
      </c>
      <c r="G161" s="6">
        <f>IF(C161,VLOOKUP(A161,RawData!A:C,3,FALSE),"")</f>
        <v>3.1484000000000001</v>
      </c>
      <c r="H161" s="9">
        <f>IF(C161,VLOOKUP(A161,RawData!A:D,4,FALSE),"")</f>
        <v>89.588141745906597</v>
      </c>
      <c r="I161" s="5" t="b">
        <f t="shared" si="78"/>
        <v>1</v>
      </c>
      <c r="J161" s="4">
        <f t="shared" ca="1" si="79"/>
        <v>89.65176717637371</v>
      </c>
      <c r="K161" s="4">
        <f t="shared" ca="1" si="80"/>
        <v>0.33598527995975758</v>
      </c>
      <c r="L161" s="4">
        <f t="shared" ca="1" si="81"/>
        <v>0.10574283274485197</v>
      </c>
      <c r="M161" s="4">
        <f t="shared" ca="1" si="82"/>
        <v>0.40177349887829905</v>
      </c>
      <c r="N161" s="4">
        <f t="shared" ca="1" si="84"/>
        <v>1</v>
      </c>
      <c r="O161" s="4">
        <f t="shared" ca="1" si="83"/>
        <v>0</v>
      </c>
    </row>
    <row r="162" spans="1:15" x14ac:dyDescent="0.2">
      <c r="A162">
        <f t="shared" si="73"/>
        <v>155</v>
      </c>
      <c r="B162" s="4" t="b">
        <f t="shared" si="74"/>
        <v>1</v>
      </c>
      <c r="C162" s="5" t="b">
        <f t="shared" si="72"/>
        <v>1</v>
      </c>
      <c r="D162" s="4">
        <f t="shared" ca="1" si="75"/>
        <v>1</v>
      </c>
      <c r="E162" s="15">
        <f t="shared" si="76"/>
        <v>155</v>
      </c>
      <c r="F162" s="4">
        <f t="shared" ca="1" si="77"/>
        <v>0</v>
      </c>
      <c r="G162" s="6">
        <f>IF(C162,VLOOKUP(A162,RawData!A:C,3,FALSE),"")</f>
        <v>3.1484000000000001</v>
      </c>
      <c r="H162" s="9">
        <f>IF(C162,VLOOKUP(A162,RawData!A:D,4,FALSE),"")</f>
        <v>89.582648745906695</v>
      </c>
      <c r="I162" s="5" t="b">
        <f t="shared" si="78"/>
        <v>1</v>
      </c>
      <c r="J162" s="4">
        <f t="shared" ca="1" si="79"/>
        <v>89.641836987276818</v>
      </c>
      <c r="K162" s="4">
        <f t="shared" ca="1" si="80"/>
        <v>0.3251549200764714</v>
      </c>
      <c r="L162" s="4">
        <f t="shared" ca="1" si="81"/>
        <v>0.10963766781118522</v>
      </c>
      <c r="M162" s="4">
        <f t="shared" ca="1" si="82"/>
        <v>0.36881449887761164</v>
      </c>
      <c r="N162" s="4">
        <f t="shared" ca="1" si="84"/>
        <v>1</v>
      </c>
      <c r="O162" s="4">
        <f t="shared" ca="1" si="83"/>
        <v>0</v>
      </c>
    </row>
    <row r="163" spans="1:15" x14ac:dyDescent="0.2">
      <c r="A163">
        <f t="shared" si="73"/>
        <v>156</v>
      </c>
      <c r="B163" s="4" t="b">
        <f t="shared" si="74"/>
        <v>1</v>
      </c>
      <c r="C163" s="5" t="b">
        <f t="shared" si="72"/>
        <v>1</v>
      </c>
      <c r="D163" s="4">
        <f t="shared" ca="1" si="75"/>
        <v>1</v>
      </c>
      <c r="E163" s="15">
        <f t="shared" si="76"/>
        <v>156</v>
      </c>
      <c r="F163" s="4">
        <f t="shared" ca="1" si="77"/>
        <v>0</v>
      </c>
      <c r="G163" s="6">
        <f>IF(C163,VLOOKUP(A163,RawData!A:C,3,FALSE),"")</f>
        <v>3.1484000000000001</v>
      </c>
      <c r="H163" s="9">
        <f>IF(C163,VLOOKUP(A163,RawData!A:D,4,FALSE),"")</f>
        <v>89.582520000000002</v>
      </c>
      <c r="I163" s="5" t="b">
        <f t="shared" si="78"/>
        <v>1</v>
      </c>
      <c r="J163" s="4">
        <f t="shared" ca="1" si="79"/>
        <v>89.632838371550378</v>
      </c>
      <c r="K163" s="4">
        <f t="shared" ca="1" si="80"/>
        <v>0.31364840128459548</v>
      </c>
      <c r="L163" s="4">
        <f t="shared" ca="1" si="81"/>
        <v>0.11326141151397451</v>
      </c>
      <c r="M163" s="4">
        <f t="shared" ca="1" si="82"/>
        <v>0.32512699069160078</v>
      </c>
      <c r="N163" s="4">
        <f t="shared" ca="1" si="84"/>
        <v>1</v>
      </c>
      <c r="O163" s="4">
        <f t="shared" ca="1" si="83"/>
        <v>0</v>
      </c>
    </row>
    <row r="164" spans="1:15" x14ac:dyDescent="0.2">
      <c r="A164">
        <f t="shared" si="73"/>
        <v>157</v>
      </c>
      <c r="B164" s="4" t="b">
        <f t="shared" si="74"/>
        <v>1</v>
      </c>
      <c r="C164" s="5" t="b">
        <f t="shared" si="72"/>
        <v>1</v>
      </c>
      <c r="D164" s="4">
        <f t="shared" ca="1" si="75"/>
        <v>1</v>
      </c>
      <c r="E164" s="15">
        <f t="shared" si="76"/>
        <v>157</v>
      </c>
      <c r="F164" s="4">
        <f t="shared" ca="1" si="77"/>
        <v>0</v>
      </c>
      <c r="G164" s="6">
        <f>IF(C164,VLOOKUP(A164,RawData!A:C,3,FALSE),"")</f>
        <v>3.1484000000000001</v>
      </c>
      <c r="H164" s="9">
        <f>IF(C164,VLOOKUP(A164,RawData!A:D,4,FALSE),"")</f>
        <v>89.593248508186605</v>
      </c>
      <c r="I164" s="5" t="b">
        <f t="shared" si="78"/>
        <v>1</v>
      </c>
      <c r="J164" s="4">
        <f t="shared" ca="1" si="79"/>
        <v>89.62477760948245</v>
      </c>
      <c r="K164" s="4">
        <f t="shared" ca="1" si="80"/>
        <v>0.30173365155673082</v>
      </c>
      <c r="L164" s="4">
        <f t="shared" ca="1" si="81"/>
        <v>0.11687887492861648</v>
      </c>
      <c r="M164" s="4">
        <f t="shared" ca="1" si="82"/>
        <v>0.29191049887761267</v>
      </c>
      <c r="N164" s="4">
        <f t="shared" ca="1" si="84"/>
        <v>1</v>
      </c>
      <c r="O164" s="4">
        <f t="shared" ca="1" si="83"/>
        <v>0</v>
      </c>
    </row>
    <row r="165" spans="1:15" x14ac:dyDescent="0.2">
      <c r="A165">
        <f t="shared" si="73"/>
        <v>158</v>
      </c>
      <c r="B165" s="4" t="b">
        <f t="shared" si="74"/>
        <v>1</v>
      </c>
      <c r="C165" s="5" t="b">
        <f t="shared" si="72"/>
        <v>1</v>
      </c>
      <c r="D165" s="4">
        <f t="shared" ca="1" si="75"/>
        <v>1</v>
      </c>
      <c r="E165" s="15">
        <f t="shared" si="76"/>
        <v>158</v>
      </c>
      <c r="F165" s="4">
        <f t="shared" ca="1" si="77"/>
        <v>0</v>
      </c>
      <c r="G165" s="6">
        <f>IF(C165,VLOOKUP(A165,RawData!A:C,3,FALSE),"")</f>
        <v>3.1484000000000001</v>
      </c>
      <c r="H165" s="9">
        <f>IF(C165,VLOOKUP(A165,RawData!A:D,4,FALSE),"")</f>
        <v>89.593506000000005</v>
      </c>
      <c r="I165" s="5" t="b">
        <f t="shared" si="78"/>
        <v>1</v>
      </c>
      <c r="J165" s="4">
        <f t="shared" ca="1" si="79"/>
        <v>89.617654701073079</v>
      </c>
      <c r="K165" s="4">
        <f t="shared" ca="1" si="80"/>
        <v>0.28954780989364792</v>
      </c>
      <c r="L165" s="4">
        <f t="shared" ca="1" si="81"/>
        <v>0.1202346435933066</v>
      </c>
      <c r="M165" s="4">
        <f t="shared" ca="1" si="82"/>
        <v>0.25895149887820423</v>
      </c>
      <c r="N165" s="4">
        <f t="shared" ca="1" si="84"/>
        <v>1</v>
      </c>
      <c r="O165" s="4">
        <f t="shared" ca="1" si="83"/>
        <v>0</v>
      </c>
    </row>
    <row r="166" spans="1:15" x14ac:dyDescent="0.2">
      <c r="A166">
        <f t="shared" si="73"/>
        <v>159</v>
      </c>
      <c r="B166" s="4" t="b">
        <f t="shared" si="74"/>
        <v>1</v>
      </c>
      <c r="C166" s="5" t="b">
        <f t="shared" si="72"/>
        <v>1</v>
      </c>
      <c r="D166" s="4">
        <f t="shared" ca="1" si="75"/>
        <v>1</v>
      </c>
      <c r="E166" s="15">
        <f t="shared" si="76"/>
        <v>159</v>
      </c>
      <c r="F166" s="4">
        <f t="shared" ca="1" si="77"/>
        <v>0</v>
      </c>
      <c r="G166" s="6">
        <f>IF(C166,VLOOKUP(A166,RawData!A:C,3,FALSE),"")</f>
        <v>3.1484000000000001</v>
      </c>
      <c r="H166" s="9">
        <f>IF(C166,VLOOKUP(A166,RawData!A:D,4,FALSE),"")</f>
        <v>89.593506000000005</v>
      </c>
      <c r="I166" s="5" t="b">
        <f t="shared" si="78"/>
        <v>1</v>
      </c>
      <c r="J166" s="4">
        <f t="shared" ca="1" si="79"/>
        <v>89.611338810856537</v>
      </c>
      <c r="K166" s="4">
        <f t="shared" ca="1" si="80"/>
        <v>0.27670146297681697</v>
      </c>
      <c r="L166" s="4">
        <f t="shared" ca="1" si="81"/>
        <v>0.12332243664819487</v>
      </c>
      <c r="M166" s="4">
        <f t="shared" ca="1" si="82"/>
        <v>0.23135675297099567</v>
      </c>
      <c r="N166" s="4">
        <f t="shared" ca="1" si="84"/>
        <v>1</v>
      </c>
      <c r="O166" s="4">
        <f t="shared" ca="1" si="83"/>
        <v>0</v>
      </c>
    </row>
    <row r="167" spans="1:15" x14ac:dyDescent="0.2">
      <c r="A167">
        <f t="shared" si="73"/>
        <v>160</v>
      </c>
      <c r="B167" s="4" t="b">
        <f t="shared" si="74"/>
        <v>1</v>
      </c>
      <c r="C167" s="5" t="b">
        <f t="shared" si="72"/>
        <v>1</v>
      </c>
      <c r="D167" s="4">
        <f t="shared" ca="1" si="75"/>
        <v>1</v>
      </c>
      <c r="E167" s="15">
        <f t="shared" si="76"/>
        <v>160</v>
      </c>
      <c r="F167" s="4">
        <f t="shared" ca="1" si="77"/>
        <v>0</v>
      </c>
      <c r="G167" s="6">
        <f>IF(C167,VLOOKUP(A167,RawData!A:C,3,FALSE),"")</f>
        <v>3.1484000000000001</v>
      </c>
      <c r="H167" s="9">
        <f>IF(C167,VLOOKUP(A167,RawData!A:D,4,FALSE),"")</f>
        <v>89.593506000000005</v>
      </c>
      <c r="I167" s="5" t="b">
        <f t="shared" si="78"/>
        <v>1</v>
      </c>
      <c r="J167" s="4">
        <f t="shared" ca="1" si="79"/>
        <v>89.605695963223084</v>
      </c>
      <c r="K167" s="4">
        <f t="shared" ca="1" si="80"/>
        <v>0.26318521304929732</v>
      </c>
      <c r="L167" s="4">
        <f t="shared" ca="1" si="81"/>
        <v>0.12614280122075172</v>
      </c>
      <c r="M167" s="4">
        <f t="shared" ca="1" si="82"/>
        <v>0.20389075297210013</v>
      </c>
      <c r="N167" s="4">
        <f t="shared" ca="1" si="84"/>
        <v>1</v>
      </c>
      <c r="O167" s="4">
        <f t="shared" ca="1" si="83"/>
        <v>0</v>
      </c>
    </row>
    <row r="168" spans="1:15" x14ac:dyDescent="0.2">
      <c r="A168">
        <f t="shared" si="73"/>
        <v>161</v>
      </c>
      <c r="B168" s="4" t="b">
        <f t="shared" si="74"/>
        <v>1</v>
      </c>
      <c r="C168" s="5" t="b">
        <f t="shared" si="72"/>
        <v>1</v>
      </c>
      <c r="D168" s="4">
        <f t="shared" ca="1" si="75"/>
        <v>1</v>
      </c>
      <c r="E168" s="15">
        <f t="shared" si="76"/>
        <v>161</v>
      </c>
      <c r="F168" s="4">
        <f t="shared" ca="1" si="77"/>
        <v>0</v>
      </c>
      <c r="G168" s="6">
        <f>IF(C168,VLOOKUP(A168,RawData!A:C,3,FALSE),"")</f>
        <v>3.1484000000000001</v>
      </c>
      <c r="H168" s="9">
        <f>IF(C168,VLOOKUP(A168,RawData!A:D,4,FALSE),"")</f>
        <v>89.588141745906597</v>
      </c>
      <c r="I168" s="5" t="b">
        <f t="shared" si="78"/>
        <v>1</v>
      </c>
      <c r="J168" s="4">
        <f t="shared" ca="1" si="79"/>
        <v>89.600723018028646</v>
      </c>
      <c r="K168" s="4">
        <f t="shared" ca="1" si="80"/>
        <v>0.24912991996703227</v>
      </c>
      <c r="L168" s="4">
        <f t="shared" ca="1" si="81"/>
        <v>0.12869469126496824</v>
      </c>
      <c r="M168" s="4">
        <f t="shared" ca="1" si="82"/>
        <v>0.18178900706490708</v>
      </c>
      <c r="N168" s="4">
        <f t="shared" ca="1" si="84"/>
        <v>1</v>
      </c>
      <c r="O168" s="4">
        <f t="shared" ca="1" si="83"/>
        <v>0</v>
      </c>
    </row>
    <row r="169" spans="1:15" x14ac:dyDescent="0.2">
      <c r="A169">
        <f t="shared" si="73"/>
        <v>162</v>
      </c>
      <c r="B169" s="4" t="b">
        <f t="shared" si="74"/>
        <v>1</v>
      </c>
      <c r="C169" s="5" t="b">
        <f t="shared" si="72"/>
        <v>1</v>
      </c>
      <c r="D169" s="4">
        <f t="shared" ca="1" si="75"/>
        <v>1</v>
      </c>
      <c r="E169" s="15">
        <f t="shared" si="76"/>
        <v>162</v>
      </c>
      <c r="F169" s="4">
        <f t="shared" ca="1" si="77"/>
        <v>0</v>
      </c>
      <c r="G169" s="6">
        <f>IF(C169,VLOOKUP(A169,RawData!A:C,3,FALSE),"")</f>
        <v>3.1484000000000001</v>
      </c>
      <c r="H169" s="9">
        <f>IF(C169,VLOOKUP(A169,RawData!A:D,4,FALSE),"")</f>
        <v>89.588013000000004</v>
      </c>
      <c r="I169" s="5" t="b">
        <f t="shared" si="78"/>
        <v>1</v>
      </c>
      <c r="J169" s="4">
        <f t="shared" ca="1" si="79"/>
        <v>89.596289139807553</v>
      </c>
      <c r="K169" s="4">
        <f t="shared" ca="1" si="80"/>
        <v>0.23440786516147227</v>
      </c>
      <c r="L169" s="4">
        <f t="shared" ca="1" si="81"/>
        <v>0.13110946555536884</v>
      </c>
      <c r="M169" s="4">
        <f t="shared" ca="1" si="82"/>
        <v>0.1598169836262997</v>
      </c>
      <c r="N169" s="4">
        <f t="shared" ca="1" si="84"/>
        <v>1</v>
      </c>
      <c r="O169" s="4">
        <f t="shared" ca="1" si="83"/>
        <v>0</v>
      </c>
    </row>
    <row r="170" spans="1:15" x14ac:dyDescent="0.2">
      <c r="A170">
        <f t="shared" si="73"/>
        <v>163</v>
      </c>
      <c r="B170" s="4" t="b">
        <f t="shared" si="74"/>
        <v>1</v>
      </c>
      <c r="C170" s="5" t="b">
        <f t="shared" si="72"/>
        <v>1</v>
      </c>
      <c r="D170" s="4">
        <f t="shared" ca="1" si="75"/>
        <v>1</v>
      </c>
      <c r="E170" s="15">
        <f t="shared" si="76"/>
        <v>163</v>
      </c>
      <c r="F170" s="4">
        <f t="shared" ca="1" si="77"/>
        <v>0</v>
      </c>
      <c r="G170" s="6">
        <f>IF(C170,VLOOKUP(A170,RawData!A:C,3,FALSE),"")</f>
        <v>3.1484000000000001</v>
      </c>
      <c r="H170" s="9">
        <f>IF(C170,VLOOKUP(A170,RawData!A:D,4,FALSE),"")</f>
        <v>89.588013000000004</v>
      </c>
      <c r="I170" s="5" t="b">
        <f t="shared" si="78"/>
        <v>1</v>
      </c>
      <c r="J170" s="4">
        <f t="shared" ca="1" si="79"/>
        <v>89.59239116459716</v>
      </c>
      <c r="K170" s="4">
        <f t="shared" ca="1" si="80"/>
        <v>0.21914676720113846</v>
      </c>
      <c r="L170" s="4">
        <f t="shared" ca="1" si="81"/>
        <v>0.13339078754481193</v>
      </c>
      <c r="M170" s="4">
        <f t="shared" ca="1" si="82"/>
        <v>0.13784400706489919</v>
      </c>
      <c r="N170" s="4">
        <f t="shared" ca="1" si="84"/>
        <v>1</v>
      </c>
      <c r="O170" s="4">
        <f t="shared" ca="1" si="83"/>
        <v>0</v>
      </c>
    </row>
    <row r="171" spans="1:15" x14ac:dyDescent="0.2">
      <c r="A171">
        <f t="shared" si="73"/>
        <v>164</v>
      </c>
      <c r="B171" s="4" t="b">
        <f t="shared" si="74"/>
        <v>1</v>
      </c>
      <c r="C171" s="5" t="b">
        <f t="shared" si="72"/>
        <v>1</v>
      </c>
      <c r="D171" s="4">
        <f t="shared" ca="1" si="75"/>
        <v>1</v>
      </c>
      <c r="E171" s="15">
        <f t="shared" si="76"/>
        <v>164</v>
      </c>
      <c r="F171" s="4">
        <f t="shared" ca="1" si="77"/>
        <v>0</v>
      </c>
      <c r="G171" s="6">
        <f>IF(C171,VLOOKUP(A171,RawData!A:C,3,FALSE),"")</f>
        <v>3.1484000000000001</v>
      </c>
      <c r="H171" s="9">
        <f>IF(C171,VLOOKUP(A171,RawData!A:D,4,FALSE),"")</f>
        <v>89.588013000000004</v>
      </c>
      <c r="I171" s="5" t="b">
        <f t="shared" si="78"/>
        <v>1</v>
      </c>
      <c r="J171" s="4">
        <f t="shared" ca="1" si="79"/>
        <v>89.589029115644351</v>
      </c>
      <c r="K171" s="4">
        <f t="shared" ca="1" si="80"/>
        <v>0.2036114139146008</v>
      </c>
      <c r="L171" s="4">
        <f t="shared" ca="1" si="81"/>
        <v>0.1356684460813824</v>
      </c>
      <c r="M171" s="4">
        <f t="shared" ca="1" si="82"/>
        <v>0.12123526115790639</v>
      </c>
      <c r="N171" s="4">
        <f t="shared" ca="1" si="84"/>
        <v>1</v>
      </c>
      <c r="O171" s="4">
        <f t="shared" ca="1" si="83"/>
        <v>0</v>
      </c>
    </row>
    <row r="172" spans="1:15" x14ac:dyDescent="0.2">
      <c r="A172">
        <f t="shared" si="73"/>
        <v>165</v>
      </c>
      <c r="B172" s="4" t="b">
        <f t="shared" si="74"/>
        <v>1</v>
      </c>
      <c r="C172" s="5" t="b">
        <f t="shared" si="72"/>
        <v>1</v>
      </c>
      <c r="D172" s="4">
        <f t="shared" ca="1" si="75"/>
        <v>1</v>
      </c>
      <c r="E172" s="15">
        <f t="shared" si="76"/>
        <v>165</v>
      </c>
      <c r="F172" s="4">
        <f t="shared" ca="1" si="77"/>
        <v>0</v>
      </c>
      <c r="G172" s="6">
        <f>IF(C172,VLOOKUP(A172,RawData!A:C,3,FALSE),"")</f>
        <v>3.1484000000000001</v>
      </c>
      <c r="H172" s="9">
        <f>IF(C172,VLOOKUP(A172,RawData!A:D,4,FALSE),"")</f>
        <v>89.588013000000004</v>
      </c>
      <c r="I172" s="5" t="b">
        <f t="shared" si="78"/>
        <v>1</v>
      </c>
      <c r="J172" s="4">
        <f t="shared" ca="1" si="79"/>
        <v>89.586072158055146</v>
      </c>
      <c r="K172" s="4">
        <f t="shared" ca="1" si="80"/>
        <v>0.18793894430257296</v>
      </c>
      <c r="L172" s="4">
        <f t="shared" ca="1" si="81"/>
        <v>0.13781526915229847</v>
      </c>
      <c r="M172" s="4">
        <f t="shared" ca="1" si="82"/>
        <v>0.10475623771999665</v>
      </c>
      <c r="N172" s="4">
        <f t="shared" ca="1" si="84"/>
        <v>1</v>
      </c>
      <c r="O172" s="4">
        <f t="shared" ca="1" si="83"/>
        <v>0</v>
      </c>
    </row>
    <row r="173" spans="1:15" x14ac:dyDescent="0.2">
      <c r="A173">
        <f t="shared" si="73"/>
        <v>166</v>
      </c>
      <c r="B173" s="4" t="b">
        <f t="shared" si="74"/>
        <v>1</v>
      </c>
      <c r="C173" s="5" t="b">
        <f t="shared" si="72"/>
        <v>1</v>
      </c>
      <c r="D173" s="4">
        <f t="shared" ca="1" si="75"/>
        <v>1</v>
      </c>
      <c r="E173" s="15">
        <f t="shared" si="76"/>
        <v>166</v>
      </c>
      <c r="F173" s="4">
        <f t="shared" ca="1" si="77"/>
        <v>0</v>
      </c>
      <c r="G173" s="6">
        <f>IF(C173,VLOOKUP(A173,RawData!A:C,3,FALSE),"")</f>
        <v>3.1484000000000001</v>
      </c>
      <c r="H173" s="9">
        <f>IF(C173,VLOOKUP(A173,RawData!A:D,4,FALSE),"")</f>
        <v>89.588013000000004</v>
      </c>
      <c r="I173" s="5" t="b">
        <f t="shared" si="78"/>
        <v>1</v>
      </c>
      <c r="J173" s="4">
        <f t="shared" ca="1" si="79"/>
        <v>89.583647963332552</v>
      </c>
      <c r="K173" s="4">
        <f t="shared" ca="1" si="80"/>
        <v>0.17226333454648568</v>
      </c>
      <c r="L173" s="4">
        <f t="shared" ca="1" si="81"/>
        <v>0.13969728114776103</v>
      </c>
      <c r="M173" s="4">
        <f t="shared" ca="1" si="82"/>
        <v>8.2912007064905424E-2</v>
      </c>
      <c r="N173" s="4">
        <f t="shared" ca="1" si="84"/>
        <v>1</v>
      </c>
      <c r="O173" s="4">
        <f t="shared" ca="1" si="83"/>
        <v>0</v>
      </c>
    </row>
    <row r="174" spans="1:15" x14ac:dyDescent="0.2">
      <c r="A174">
        <f t="shared" si="73"/>
        <v>167</v>
      </c>
      <c r="B174" s="4" t="b">
        <f t="shared" si="74"/>
        <v>1</v>
      </c>
      <c r="C174" s="5" t="b">
        <f t="shared" si="72"/>
        <v>1</v>
      </c>
      <c r="D174" s="4">
        <f t="shared" ca="1" si="75"/>
        <v>1</v>
      </c>
      <c r="E174" s="15">
        <f t="shared" si="76"/>
        <v>167</v>
      </c>
      <c r="F174" s="4">
        <f t="shared" ca="1" si="77"/>
        <v>0</v>
      </c>
      <c r="G174" s="6">
        <f>IF(C174,VLOOKUP(A174,RawData!A:C,3,FALSE),"")</f>
        <v>3.1484000000000001</v>
      </c>
      <c r="H174" s="9">
        <f>IF(C174,VLOOKUP(A174,RawData!A:D,4,FALSE),"")</f>
        <v>89.577283515251494</v>
      </c>
      <c r="I174" s="5" t="b">
        <f t="shared" si="78"/>
        <v>1</v>
      </c>
      <c r="J174" s="4">
        <f t="shared" ca="1" si="79"/>
        <v>89.58162885940186</v>
      </c>
      <c r="K174" s="4">
        <f t="shared" ca="1" si="80"/>
        <v>0.15632605385903275</v>
      </c>
      <c r="L174" s="4">
        <f t="shared" ca="1" si="81"/>
        <v>0.14118048263941319</v>
      </c>
      <c r="M174" s="4">
        <f t="shared" ca="1" si="82"/>
        <v>6.6304237720302694E-2</v>
      </c>
      <c r="N174" s="4">
        <f t="shared" ca="1" si="84"/>
        <v>1</v>
      </c>
      <c r="O174" s="4">
        <f t="shared" ca="1" si="83"/>
        <v>0</v>
      </c>
    </row>
    <row r="175" spans="1:15" x14ac:dyDescent="0.2">
      <c r="A175">
        <f t="shared" si="73"/>
        <v>168</v>
      </c>
      <c r="B175" s="4" t="b">
        <f t="shared" si="74"/>
        <v>1</v>
      </c>
      <c r="C175" s="5" t="b">
        <f t="shared" si="72"/>
        <v>1</v>
      </c>
      <c r="D175" s="4">
        <f t="shared" ca="1" si="75"/>
        <v>1</v>
      </c>
      <c r="E175" s="15">
        <f t="shared" si="76"/>
        <v>168</v>
      </c>
      <c r="F175" s="4">
        <f t="shared" ca="1" si="77"/>
        <v>0</v>
      </c>
      <c r="G175" s="6">
        <f>IF(C175,VLOOKUP(A175,RawData!A:C,3,FALSE),"")</f>
        <v>3.1484000000000001</v>
      </c>
      <c r="H175" s="9">
        <f>IF(C175,VLOOKUP(A175,RawData!A:D,4,FALSE),"")</f>
        <v>89.577026000000004</v>
      </c>
      <c r="I175" s="5" t="b">
        <f t="shared" si="78"/>
        <v>1</v>
      </c>
      <c r="J175" s="4">
        <f t="shared" ca="1" si="79"/>
        <v>89.580011682872112</v>
      </c>
      <c r="K175" s="4">
        <f t="shared" ca="1" si="80"/>
        <v>0.14051330453054334</v>
      </c>
      <c r="L175" s="4">
        <f t="shared" ca="1" si="81"/>
        <v>0.14239311550458922</v>
      </c>
      <c r="M175" s="4">
        <f t="shared" ca="1" si="82"/>
        <v>6.0553745906702261E-2</v>
      </c>
      <c r="N175" s="4">
        <f t="shared" ca="1" si="84"/>
        <v>1</v>
      </c>
      <c r="O175" s="4">
        <f t="shared" ca="1" si="83"/>
        <v>0</v>
      </c>
    </row>
    <row r="176" spans="1:15" x14ac:dyDescent="0.2">
      <c r="A176">
        <f t="shared" si="73"/>
        <v>169</v>
      </c>
      <c r="B176" s="4" t="b">
        <f t="shared" si="74"/>
        <v>1</v>
      </c>
      <c r="C176" s="5" t="b">
        <f t="shared" si="72"/>
        <v>1</v>
      </c>
      <c r="D176" s="4">
        <f t="shared" ca="1" si="75"/>
        <v>1</v>
      </c>
      <c r="E176" s="15">
        <f t="shared" si="76"/>
        <v>169</v>
      </c>
      <c r="F176" s="4">
        <f t="shared" ca="1" si="77"/>
        <v>0</v>
      </c>
      <c r="G176" s="6">
        <f>IF(C176,VLOOKUP(A176,RawData!A:C,3,FALSE),"")</f>
        <v>3.1484000000000001</v>
      </c>
      <c r="H176" s="9">
        <f>IF(C176,VLOOKUP(A176,RawData!A:D,4,FALSE),"")</f>
        <v>89.577026000000004</v>
      </c>
      <c r="I176" s="5" t="b">
        <f t="shared" si="78"/>
        <v>1</v>
      </c>
      <c r="J176" s="4">
        <f t="shared" ca="1" si="79"/>
        <v>89.578534762240238</v>
      </c>
      <c r="K176" s="4">
        <f t="shared" ca="1" si="80"/>
        <v>0.12496538952437675</v>
      </c>
      <c r="L176" s="4">
        <f t="shared" ca="1" si="81"/>
        <v>0.14333727384152439</v>
      </c>
      <c r="M176" s="4">
        <f t="shared" ca="1" si="82"/>
        <v>5.5060745906601483E-2</v>
      </c>
      <c r="N176" s="4">
        <f t="shared" ca="1" si="84"/>
        <v>1</v>
      </c>
      <c r="O176" s="4">
        <f t="shared" ca="1" si="83"/>
        <v>0</v>
      </c>
    </row>
    <row r="177" spans="1:15" x14ac:dyDescent="0.2">
      <c r="A177">
        <f t="shared" si="73"/>
        <v>170</v>
      </c>
      <c r="B177" s="4" t="b">
        <f t="shared" si="74"/>
        <v>1</v>
      </c>
      <c r="C177" s="5" t="b">
        <f t="shared" si="72"/>
        <v>1</v>
      </c>
      <c r="D177" s="4">
        <f t="shared" ca="1" si="75"/>
        <v>1</v>
      </c>
      <c r="E177" s="15">
        <f t="shared" si="76"/>
        <v>170</v>
      </c>
      <c r="F177" s="4">
        <f t="shared" ca="1" si="77"/>
        <v>0</v>
      </c>
      <c r="G177" s="6">
        <f>IF(C177,VLOOKUP(A177,RawData!A:C,3,FALSE),"")</f>
        <v>3.1484000000000001</v>
      </c>
      <c r="H177" s="9">
        <f>IF(C177,VLOOKUP(A177,RawData!A:D,4,FALSE),"")</f>
        <v>89.571661745906596</v>
      </c>
      <c r="I177" s="5" t="b">
        <f t="shared" si="78"/>
        <v>1</v>
      </c>
      <c r="J177" s="4">
        <f t="shared" ca="1" si="79"/>
        <v>89.577322652683833</v>
      </c>
      <c r="K177" s="4">
        <f t="shared" ca="1" si="80"/>
        <v>0.10968542630942579</v>
      </c>
      <c r="L177" s="4">
        <f t="shared" ca="1" si="81"/>
        <v>0.14388262167466337</v>
      </c>
      <c r="M177" s="4">
        <f t="shared" ca="1" si="82"/>
        <v>4.4203491813505025E-2</v>
      </c>
      <c r="N177" s="4">
        <f t="shared" ca="1" si="84"/>
        <v>1</v>
      </c>
      <c r="O177" s="4">
        <f t="shared" ca="1" si="83"/>
        <v>0</v>
      </c>
    </row>
    <row r="178" spans="1:15" x14ac:dyDescent="0.2">
      <c r="A178">
        <f t="shared" si="73"/>
        <v>171</v>
      </c>
      <c r="B178" s="4" t="b">
        <f t="shared" si="74"/>
        <v>1</v>
      </c>
      <c r="C178" s="5" t="b">
        <f t="shared" si="72"/>
        <v>1</v>
      </c>
      <c r="D178" s="4">
        <f t="shared" ca="1" si="75"/>
        <v>1</v>
      </c>
      <c r="E178" s="15">
        <f t="shared" si="76"/>
        <v>171</v>
      </c>
      <c r="F178" s="4">
        <f t="shared" ca="1" si="77"/>
        <v>0</v>
      </c>
      <c r="G178" s="6">
        <f>IF(C178,VLOOKUP(A178,RawData!A:C,3,FALSE),"")</f>
        <v>3.1484000000000001</v>
      </c>
      <c r="H178" s="9">
        <f>IF(C178,VLOOKUP(A178,RawData!A:D,4,FALSE),"")</f>
        <v>89.571533000000002</v>
      </c>
      <c r="I178" s="5" t="b">
        <f t="shared" si="78"/>
        <v>1</v>
      </c>
      <c r="J178" s="4">
        <f t="shared" ca="1" si="79"/>
        <v>89.576247658881215</v>
      </c>
      <c r="K178" s="4">
        <f t="shared" ca="1" si="80"/>
        <v>9.4804249779656402E-2</v>
      </c>
      <c r="L178" s="4">
        <f t="shared" ca="1" si="81"/>
        <v>0.14402651787374054</v>
      </c>
      <c r="M178" s="4">
        <f t="shared" ca="1" si="82"/>
        <v>3.3216515251297096E-2</v>
      </c>
      <c r="N178" s="4">
        <f t="shared" ca="1" si="84"/>
        <v>1</v>
      </c>
      <c r="O178" s="4">
        <f t="shared" ca="1" si="83"/>
        <v>0</v>
      </c>
    </row>
    <row r="179" spans="1:15" x14ac:dyDescent="0.2">
      <c r="A179">
        <f t="shared" si="73"/>
        <v>172</v>
      </c>
      <c r="B179" s="4" t="b">
        <f t="shared" si="74"/>
        <v>1</v>
      </c>
      <c r="C179" s="5" t="b">
        <f t="shared" si="72"/>
        <v>1</v>
      </c>
      <c r="D179" s="4">
        <f t="shared" ca="1" si="75"/>
        <v>1</v>
      </c>
      <c r="E179" s="15">
        <f t="shared" si="76"/>
        <v>172</v>
      </c>
      <c r="F179" s="4">
        <f t="shared" ca="1" si="77"/>
        <v>0</v>
      </c>
      <c r="G179" s="6">
        <f>IF(C179,VLOOKUP(A179,RawData!A:C,3,FALSE),"")</f>
        <v>3.1484000000000001</v>
      </c>
      <c r="H179" s="9">
        <f>IF(C179,VLOOKUP(A179,RawData!A:D,4,FALSE),"")</f>
        <v>89.571533000000002</v>
      </c>
      <c r="I179" s="5" t="b">
        <f t="shared" si="78"/>
        <v>1</v>
      </c>
      <c r="J179" s="4">
        <f t="shared" ca="1" si="79"/>
        <v>89.575568335438348</v>
      </c>
      <c r="K179" s="4">
        <f t="shared" ca="1" si="80"/>
        <v>8.0455859363439686E-2</v>
      </c>
      <c r="L179" s="4">
        <f t="shared" ca="1" si="81"/>
        <v>0.14376848600494441</v>
      </c>
      <c r="M179" s="4">
        <f t="shared" ca="1" si="82"/>
        <v>2.2230491813402864E-2</v>
      </c>
      <c r="N179" s="4">
        <f t="shared" ca="1" si="84"/>
        <v>1</v>
      </c>
      <c r="O179" s="4">
        <f t="shared" ca="1" si="83"/>
        <v>0</v>
      </c>
    </row>
    <row r="180" spans="1:15" x14ac:dyDescent="0.2">
      <c r="A180">
        <f t="shared" si="73"/>
        <v>173</v>
      </c>
      <c r="B180" s="4" t="b">
        <f t="shared" si="74"/>
        <v>1</v>
      </c>
      <c r="C180" s="5" t="b">
        <f t="shared" si="72"/>
        <v>1</v>
      </c>
      <c r="D180" s="4">
        <f t="shared" ca="1" si="75"/>
        <v>1</v>
      </c>
      <c r="E180" s="15">
        <f t="shared" si="76"/>
        <v>173</v>
      </c>
      <c r="F180" s="4">
        <f t="shared" ca="1" si="77"/>
        <v>0</v>
      </c>
      <c r="G180" s="6">
        <f>IF(C180,VLOOKUP(A180,RawData!A:C,3,FALSE),"")</f>
        <v>3.1484000000000001</v>
      </c>
      <c r="H180" s="9">
        <f>IF(C180,VLOOKUP(A180,RawData!A:D,4,FALSE),"")</f>
        <v>89.571533000000002</v>
      </c>
      <c r="I180" s="5" t="b">
        <f t="shared" si="78"/>
        <v>1</v>
      </c>
      <c r="J180" s="4">
        <f t="shared" ca="1" si="79"/>
        <v>89.575160127749285</v>
      </c>
      <c r="K180" s="4">
        <f t="shared" ca="1" si="80"/>
        <v>6.6774231242163751E-2</v>
      </c>
      <c r="L180" s="4">
        <f t="shared" ca="1" si="81"/>
        <v>0.14310852730692147</v>
      </c>
      <c r="M180" s="4">
        <f t="shared" ca="1" si="82"/>
        <v>1.1243515251592839E-2</v>
      </c>
      <c r="N180" s="4">
        <f t="shared" ca="1" si="84"/>
        <v>1</v>
      </c>
      <c r="O180" s="4">
        <f t="shared" ca="1" si="83"/>
        <v>0</v>
      </c>
    </row>
    <row r="181" spans="1:15" x14ac:dyDescent="0.2">
      <c r="A181">
        <f t="shared" si="73"/>
        <v>174</v>
      </c>
      <c r="B181" s="4" t="b">
        <f t="shared" si="74"/>
        <v>1</v>
      </c>
      <c r="C181" s="5" t="b">
        <f t="shared" si="72"/>
        <v>1</v>
      </c>
      <c r="D181" s="4">
        <f t="shared" ca="1" si="75"/>
        <v>1</v>
      </c>
      <c r="E181" s="15">
        <f t="shared" si="76"/>
        <v>174</v>
      </c>
      <c r="F181" s="4">
        <f t="shared" ca="1" si="77"/>
        <v>0</v>
      </c>
      <c r="G181" s="6">
        <f>IF(C181,VLOOKUP(A181,RawData!A:C,3,FALSE),"")</f>
        <v>3.1484000000000001</v>
      </c>
      <c r="H181" s="9">
        <f>IF(C181,VLOOKUP(A181,RawData!A:D,4,FALSE),"")</f>
        <v>89.571533000000002</v>
      </c>
      <c r="I181" s="5" t="b">
        <f t="shared" si="78"/>
        <v>1</v>
      </c>
      <c r="J181" s="4">
        <f t="shared" ca="1" si="79"/>
        <v>89.575019871851381</v>
      </c>
      <c r="K181" s="4">
        <f t="shared" ca="1" si="80"/>
        <v>5.3762505559930673E-2</v>
      </c>
      <c r="L181" s="4">
        <f t="shared" ca="1" si="81"/>
        <v>0.14191632962271683</v>
      </c>
      <c r="M181" s="4">
        <f t="shared" ca="1" si="82"/>
        <v>2.5749181320122716E-4</v>
      </c>
      <c r="N181" s="4">
        <f t="shared" ca="1" si="84"/>
        <v>1</v>
      </c>
      <c r="O181" s="4">
        <f t="shared" ca="1" si="83"/>
        <v>0</v>
      </c>
    </row>
    <row r="182" spans="1:15" x14ac:dyDescent="0.2">
      <c r="A182">
        <f t="shared" si="73"/>
        <v>175</v>
      </c>
      <c r="B182" s="4" t="b">
        <f t="shared" si="74"/>
        <v>1</v>
      </c>
      <c r="C182" s="5" t="b">
        <f t="shared" si="72"/>
        <v>1</v>
      </c>
      <c r="D182" s="4">
        <f t="shared" ca="1" si="75"/>
        <v>1</v>
      </c>
      <c r="E182" s="15">
        <f t="shared" si="76"/>
        <v>175</v>
      </c>
      <c r="F182" s="4">
        <f t="shared" ca="1" si="77"/>
        <v>0</v>
      </c>
      <c r="G182" s="6">
        <f>IF(C182,VLOOKUP(A182,RawData!A:C,3,FALSE),"")</f>
        <v>3.1484000000000001</v>
      </c>
      <c r="H182" s="9">
        <f>IF(C182,VLOOKUP(A182,RawData!A:D,4,FALSE),"")</f>
        <v>89.566168745906594</v>
      </c>
      <c r="I182" s="5" t="b">
        <f t="shared" si="78"/>
        <v>1</v>
      </c>
      <c r="J182" s="4">
        <f t="shared" ca="1" si="79"/>
        <v>89.575147567173019</v>
      </c>
      <c r="K182" s="4">
        <f t="shared" ca="1" si="80"/>
        <v>4.1289846851015E-2</v>
      </c>
      <c r="L182" s="4">
        <f t="shared" ca="1" si="81"/>
        <v>0.1400568469064325</v>
      </c>
      <c r="M182" s="4">
        <f t="shared" ca="1" si="82"/>
        <v>1.0728508186602426E-2</v>
      </c>
      <c r="N182" s="4">
        <f t="shared" ca="1" si="84"/>
        <v>1</v>
      </c>
      <c r="O182" s="4">
        <f t="shared" ca="1" si="83"/>
        <v>0</v>
      </c>
    </row>
    <row r="183" spans="1:15" x14ac:dyDescent="0.2">
      <c r="A183">
        <f t="shared" si="73"/>
        <v>176</v>
      </c>
      <c r="B183" s="4" t="b">
        <f t="shared" si="74"/>
        <v>1</v>
      </c>
      <c r="C183" s="5" t="b">
        <f t="shared" si="72"/>
        <v>1</v>
      </c>
      <c r="D183" s="4">
        <f t="shared" ca="1" si="75"/>
        <v>1</v>
      </c>
      <c r="E183" s="15">
        <f t="shared" si="76"/>
        <v>176</v>
      </c>
      <c r="F183" s="4">
        <f t="shared" ca="1" si="77"/>
        <v>0</v>
      </c>
      <c r="G183" s="6">
        <f>IF(C183,VLOOKUP(A183,RawData!A:C,3,FALSE),"")</f>
        <v>3.1484000000000001</v>
      </c>
      <c r="H183" s="9">
        <f>IF(C183,VLOOKUP(A183,RawData!A:D,4,FALSE),"")</f>
        <v>89.566040000000001</v>
      </c>
      <c r="I183" s="5" t="b">
        <f t="shared" si="78"/>
        <v>1</v>
      </c>
      <c r="J183" s="4">
        <f t="shared" ca="1" si="79"/>
        <v>89.575543213714155</v>
      </c>
      <c r="K183" s="4">
        <f t="shared" ca="1" si="80"/>
        <v>2.9353091152842126E-2</v>
      </c>
      <c r="L183" s="4">
        <f t="shared" ca="1" si="81"/>
        <v>0.13752796133657341</v>
      </c>
      <c r="M183" s="4">
        <f t="shared" ca="1" si="82"/>
        <v>1.6350254093396188E-2</v>
      </c>
      <c r="N183" s="4">
        <f t="shared" ca="1" si="84"/>
        <v>1</v>
      </c>
      <c r="O183" s="4">
        <f t="shared" ca="1" si="83"/>
        <v>0</v>
      </c>
    </row>
    <row r="184" spans="1:15" x14ac:dyDescent="0.2">
      <c r="A184">
        <f t="shared" si="73"/>
        <v>177</v>
      </c>
      <c r="B184" s="4" t="b">
        <f t="shared" si="74"/>
        <v>1</v>
      </c>
      <c r="C184" s="5" t="b">
        <f t="shared" si="72"/>
        <v>1</v>
      </c>
      <c r="D184" s="4">
        <f t="shared" ca="1" si="75"/>
        <v>1</v>
      </c>
      <c r="E184" s="15">
        <f t="shared" si="76"/>
        <v>177</v>
      </c>
      <c r="F184" s="4">
        <f t="shared" ca="1" si="77"/>
        <v>0</v>
      </c>
      <c r="G184" s="6">
        <f>IF(C184,VLOOKUP(A184,RawData!A:C,3,FALSE),"")</f>
        <v>3.1484000000000001</v>
      </c>
      <c r="H184" s="9">
        <f>IF(C184,VLOOKUP(A184,RawData!A:D,4,FALSE),"")</f>
        <v>89.560675745906593</v>
      </c>
      <c r="I184" s="5" t="b">
        <f t="shared" si="78"/>
        <v>1</v>
      </c>
      <c r="J184" s="4">
        <f t="shared" ca="1" si="79"/>
        <v>89.576075976009108</v>
      </c>
      <c r="K184" s="4">
        <f t="shared" ca="1" si="80"/>
        <v>1.821393264360438E-2</v>
      </c>
      <c r="L184" s="4">
        <f t="shared" ca="1" si="81"/>
        <v>0.13445950863625455</v>
      </c>
      <c r="M184" s="4">
        <f t="shared" ca="1" si="82"/>
        <v>1.1114745906596113E-2</v>
      </c>
      <c r="N184" s="4">
        <f t="shared" ca="1" si="84"/>
        <v>1</v>
      </c>
      <c r="O184" s="4">
        <f t="shared" ca="1" si="83"/>
        <v>0</v>
      </c>
    </row>
    <row r="185" spans="1:15" x14ac:dyDescent="0.2">
      <c r="A185">
        <f t="shared" si="73"/>
        <v>178</v>
      </c>
      <c r="B185" s="4" t="b">
        <f t="shared" si="74"/>
        <v>1</v>
      </c>
      <c r="C185" s="5" t="b">
        <f t="shared" si="72"/>
        <v>1</v>
      </c>
      <c r="D185" s="4">
        <f t="shared" ca="1" si="75"/>
        <v>1</v>
      </c>
      <c r="E185" s="15">
        <f t="shared" si="76"/>
        <v>178</v>
      </c>
      <c r="F185" s="4">
        <f t="shared" ca="1" si="77"/>
        <v>0</v>
      </c>
      <c r="G185" s="6">
        <f>IF(C185,VLOOKUP(A185,RawData!A:C,3,FALSE),"")</f>
        <v>3.1484000000000001</v>
      </c>
      <c r="H185" s="9">
        <f>IF(C185,VLOOKUP(A185,RawData!A:D,4,FALSE),"")</f>
        <v>89.560547</v>
      </c>
      <c r="I185" s="5" t="b">
        <f t="shared" si="78"/>
        <v>1</v>
      </c>
      <c r="J185" s="4">
        <f t="shared" ca="1" si="79"/>
        <v>89.576481042982451</v>
      </c>
      <c r="K185" s="4">
        <f t="shared" ca="1" si="80"/>
        <v>7.7478167174689361E-3</v>
      </c>
      <c r="L185" s="4">
        <f t="shared" ca="1" si="81"/>
        <v>0.13098598896259261</v>
      </c>
      <c r="M185" s="4">
        <f t="shared" ca="1" si="82"/>
        <v>1.6350254093296712E-2</v>
      </c>
      <c r="N185" s="4">
        <f t="shared" ca="1" si="84"/>
        <v>1</v>
      </c>
      <c r="O185" s="4">
        <f t="shared" ca="1" si="83"/>
        <v>0</v>
      </c>
    </row>
    <row r="186" spans="1:15" x14ac:dyDescent="0.2">
      <c r="A186">
        <f t="shared" si="73"/>
        <v>179</v>
      </c>
      <c r="B186" s="4" t="b">
        <f t="shared" si="74"/>
        <v>1</v>
      </c>
      <c r="C186" s="5" t="b">
        <f t="shared" si="72"/>
        <v>1</v>
      </c>
      <c r="D186" s="4">
        <f t="shared" ca="1" si="75"/>
        <v>1</v>
      </c>
      <c r="E186" s="15">
        <f t="shared" si="76"/>
        <v>179</v>
      </c>
      <c r="F186" s="4">
        <f t="shared" ca="1" si="77"/>
        <v>0</v>
      </c>
      <c r="G186" s="6">
        <f>IF(C186,VLOOKUP(A186,RawData!A:C,3,FALSE),"")</f>
        <v>3.1484000000000001</v>
      </c>
      <c r="H186" s="9">
        <f>IF(C186,VLOOKUP(A186,RawData!A:D,4,FALSE),"")</f>
        <v>89.560547</v>
      </c>
      <c r="I186" s="5" t="b">
        <f t="shared" si="78"/>
        <v>1</v>
      </c>
      <c r="J186" s="4">
        <f t="shared" ca="1" si="79"/>
        <v>89.577013829095975</v>
      </c>
      <c r="K186" s="4">
        <f t="shared" ca="1" si="80"/>
        <v>2.0483967696378613E-3</v>
      </c>
      <c r="L186" s="4">
        <f t="shared" ca="1" si="81"/>
        <v>0.12711054245970388</v>
      </c>
      <c r="M186" s="4">
        <f t="shared" ca="1" si="82"/>
        <v>2.18442306551907E-2</v>
      </c>
      <c r="N186" s="4">
        <f t="shared" ca="1" si="84"/>
        <v>1</v>
      </c>
      <c r="O186" s="4">
        <f t="shared" ca="1" si="83"/>
        <v>0</v>
      </c>
    </row>
    <row r="187" spans="1:15" x14ac:dyDescent="0.2">
      <c r="A187">
        <f t="shared" si="73"/>
        <v>180</v>
      </c>
      <c r="B187" s="4" t="b">
        <f t="shared" si="74"/>
        <v>1</v>
      </c>
      <c r="C187" s="5" t="b">
        <f t="shared" si="72"/>
        <v>1</v>
      </c>
      <c r="D187" s="4">
        <f t="shared" ca="1" si="75"/>
        <v>1</v>
      </c>
      <c r="E187" s="15">
        <f t="shared" si="76"/>
        <v>180</v>
      </c>
      <c r="F187" s="4">
        <f t="shared" ca="1" si="77"/>
        <v>0</v>
      </c>
      <c r="G187" s="6">
        <f>IF(C187,VLOOKUP(A187,RawData!A:C,3,FALSE),"")</f>
        <v>3.1484000000000001</v>
      </c>
      <c r="H187" s="9">
        <f>IF(C187,VLOOKUP(A187,RawData!A:D,4,FALSE),"")</f>
        <v>89.560547</v>
      </c>
      <c r="I187" s="5" t="b">
        <f t="shared" si="78"/>
        <v>1</v>
      </c>
      <c r="J187" s="4">
        <f t="shared" ca="1" si="79"/>
        <v>89.577680591390944</v>
      </c>
      <c r="K187" s="4">
        <f t="shared" ca="1" si="80"/>
        <v>1.1305543283384623E-2</v>
      </c>
      <c r="L187" s="4">
        <f t="shared" ca="1" si="81"/>
        <v>0.12283366871299961</v>
      </c>
      <c r="M187" s="4">
        <f t="shared" ca="1" si="82"/>
        <v>2.7337254093296792E-2</v>
      </c>
      <c r="N187" s="4">
        <f t="shared" ca="1" si="84"/>
        <v>1</v>
      </c>
      <c r="O187" s="4">
        <f t="shared" ca="1" si="83"/>
        <v>0</v>
      </c>
    </row>
    <row r="188" spans="1:15" x14ac:dyDescent="0.2">
      <c r="A188">
        <f t="shared" si="73"/>
        <v>181</v>
      </c>
      <c r="B188" s="4" t="b">
        <f t="shared" si="74"/>
        <v>1</v>
      </c>
      <c r="C188" s="5" t="b">
        <f t="shared" si="72"/>
        <v>1</v>
      </c>
      <c r="D188" s="4">
        <f t="shared" ca="1" si="75"/>
        <v>1</v>
      </c>
      <c r="E188" s="15">
        <f t="shared" si="76"/>
        <v>181</v>
      </c>
      <c r="F188" s="4">
        <f t="shared" ca="1" si="77"/>
        <v>0</v>
      </c>
      <c r="G188" s="6">
        <f>IF(C188,VLOOKUP(A188,RawData!A:C,3,FALSE),"")</f>
        <v>3.1484000000000001</v>
      </c>
      <c r="H188" s="9">
        <f>IF(C188,VLOOKUP(A188,RawData!A:D,4,FALSE),"")</f>
        <v>89.560547</v>
      </c>
      <c r="I188" s="5" t="b">
        <f t="shared" si="78"/>
        <v>1</v>
      </c>
      <c r="J188" s="4">
        <f t="shared" ca="1" si="79"/>
        <v>89.578350493829959</v>
      </c>
      <c r="K188" s="4">
        <f t="shared" ca="1" si="80"/>
        <v>1.9895927502204813E-2</v>
      </c>
      <c r="L188" s="4">
        <f t="shared" ca="1" si="81"/>
        <v>0.11828517962695173</v>
      </c>
      <c r="M188" s="4">
        <f t="shared" ca="1" si="82"/>
        <v>3.2830254093397571E-2</v>
      </c>
      <c r="N188" s="4">
        <f t="shared" ca="1" si="84"/>
        <v>1</v>
      </c>
      <c r="O188" s="4">
        <f t="shared" ca="1" si="83"/>
        <v>0</v>
      </c>
    </row>
    <row r="189" spans="1:15" x14ac:dyDescent="0.2">
      <c r="A189">
        <f t="shared" si="73"/>
        <v>182</v>
      </c>
      <c r="B189" s="4" t="b">
        <f t="shared" si="74"/>
        <v>1</v>
      </c>
      <c r="C189" s="5" t="b">
        <f t="shared" si="72"/>
        <v>1</v>
      </c>
      <c r="D189" s="4">
        <f t="shared" ca="1" si="75"/>
        <v>1</v>
      </c>
      <c r="E189" s="15">
        <f t="shared" si="76"/>
        <v>182</v>
      </c>
      <c r="F189" s="4">
        <f t="shared" ca="1" si="77"/>
        <v>0</v>
      </c>
      <c r="G189" s="6">
        <f>IF(C189,VLOOKUP(A189,RawData!A:C,3,FALSE),"")</f>
        <v>3.1484000000000001</v>
      </c>
      <c r="H189" s="9">
        <f>IF(C189,VLOOKUP(A189,RawData!A:D,4,FALSE),"")</f>
        <v>89.560547</v>
      </c>
      <c r="I189" s="5" t="b">
        <f t="shared" si="78"/>
        <v>1</v>
      </c>
      <c r="J189" s="4">
        <f t="shared" ca="1" si="79"/>
        <v>89.579282067200367</v>
      </c>
      <c r="K189" s="4">
        <f t="shared" ca="1" si="80"/>
        <v>2.8078080213404633E-2</v>
      </c>
      <c r="L189" s="4">
        <f t="shared" ca="1" si="81"/>
        <v>0.11320756788022379</v>
      </c>
      <c r="M189" s="4">
        <f t="shared" ca="1" si="82"/>
        <v>3.8323254093299397E-2</v>
      </c>
      <c r="N189" s="4">
        <f t="shared" ca="1" si="84"/>
        <v>1</v>
      </c>
      <c r="O189" s="4">
        <f t="shared" ca="1" si="83"/>
        <v>0</v>
      </c>
    </row>
    <row r="190" spans="1:15" x14ac:dyDescent="0.2">
      <c r="A190">
        <f t="shared" si="73"/>
        <v>183</v>
      </c>
      <c r="B190" s="4" t="b">
        <f t="shared" si="74"/>
        <v>1</v>
      </c>
      <c r="C190" s="5" t="b">
        <f t="shared" si="72"/>
        <v>1</v>
      </c>
      <c r="D190" s="4">
        <f t="shared" ca="1" si="75"/>
        <v>1</v>
      </c>
      <c r="E190" s="15">
        <f t="shared" si="76"/>
        <v>183</v>
      </c>
      <c r="F190" s="4">
        <f t="shared" ca="1" si="77"/>
        <v>0</v>
      </c>
      <c r="G190" s="6">
        <f>IF(C190,VLOOKUP(A190,RawData!A:C,3,FALSE),"")</f>
        <v>3.1484000000000001</v>
      </c>
      <c r="H190" s="9">
        <f>IF(C190,VLOOKUP(A190,RawData!A:D,4,FALSE),"")</f>
        <v>89.560547</v>
      </c>
      <c r="I190" s="5" t="b">
        <f t="shared" si="78"/>
        <v>1</v>
      </c>
      <c r="J190" s="4">
        <f t="shared" ca="1" si="79"/>
        <v>89.580219920858909</v>
      </c>
      <c r="K190" s="4">
        <f t="shared" ca="1" si="80"/>
        <v>3.5858329342218553E-2</v>
      </c>
      <c r="L190" s="4">
        <f t="shared" ca="1" si="81"/>
        <v>0.1077243414611786</v>
      </c>
      <c r="M190" s="4">
        <f t="shared" ca="1" si="82"/>
        <v>3.8451999999992381E-2</v>
      </c>
      <c r="N190" s="4">
        <f t="shared" ca="1" si="84"/>
        <v>1</v>
      </c>
      <c r="O190" s="4">
        <f t="shared" ca="1" si="83"/>
        <v>0</v>
      </c>
    </row>
    <row r="191" spans="1:15" x14ac:dyDescent="0.2">
      <c r="A191">
        <f t="shared" si="73"/>
        <v>184</v>
      </c>
      <c r="B191" s="4" t="b">
        <f t="shared" si="74"/>
        <v>1</v>
      </c>
      <c r="C191" s="5" t="b">
        <f t="shared" si="72"/>
        <v>1</v>
      </c>
      <c r="D191" s="4">
        <f t="shared" ca="1" si="75"/>
        <v>1</v>
      </c>
      <c r="E191" s="15">
        <f t="shared" si="76"/>
        <v>184</v>
      </c>
      <c r="F191" s="4">
        <f t="shared" ca="1" si="77"/>
        <v>0</v>
      </c>
      <c r="G191" s="6">
        <f>IF(C191,VLOOKUP(A191,RawData!A:C,3,FALSE),"")</f>
        <v>3.1484000000000001</v>
      </c>
      <c r="H191" s="9">
        <f>IF(C191,VLOOKUP(A191,RawData!A:D,4,FALSE),"")</f>
        <v>89.560547</v>
      </c>
      <c r="I191" s="5" t="b">
        <f t="shared" si="78"/>
        <v>1</v>
      </c>
      <c r="J191" s="4">
        <f t="shared" ca="1" si="79"/>
        <v>89.581157774517436</v>
      </c>
      <c r="K191" s="4">
        <f t="shared" ca="1" si="80"/>
        <v>4.3236628394865306E-2</v>
      </c>
      <c r="L191" s="4">
        <f t="shared" ca="1" si="81"/>
        <v>0.10170885176096078</v>
      </c>
      <c r="M191" s="4">
        <f t="shared" ca="1" si="82"/>
        <v>3.8451999999992381E-2</v>
      </c>
      <c r="N191" s="4">
        <f t="shared" ca="1" si="84"/>
        <v>1</v>
      </c>
      <c r="O191" s="4">
        <f t="shared" ca="1" si="83"/>
        <v>0</v>
      </c>
    </row>
    <row r="192" spans="1:15" x14ac:dyDescent="0.2">
      <c r="A192">
        <f t="shared" si="73"/>
        <v>185</v>
      </c>
      <c r="B192" s="4" t="b">
        <f t="shared" si="74"/>
        <v>1</v>
      </c>
      <c r="C192" s="5" t="b">
        <f t="shared" si="72"/>
        <v>1</v>
      </c>
      <c r="D192" s="4">
        <f t="shared" ca="1" si="75"/>
        <v>1</v>
      </c>
      <c r="E192" s="15">
        <f t="shared" si="76"/>
        <v>185</v>
      </c>
      <c r="F192" s="4">
        <f t="shared" ca="1" si="77"/>
        <v>0</v>
      </c>
      <c r="G192" s="6">
        <f>IF(C192,VLOOKUP(A192,RawData!A:C,3,FALSE),"")</f>
        <v>3.1484000000000001</v>
      </c>
      <c r="H192" s="9">
        <f>IF(C192,VLOOKUP(A192,RawData!A:D,4,FALSE),"")</f>
        <v>89.560547</v>
      </c>
      <c r="I192" s="5" t="b">
        <f t="shared" si="78"/>
        <v>1</v>
      </c>
      <c r="J192" s="4">
        <f t="shared" ca="1" si="79"/>
        <v>89.582095628175978</v>
      </c>
      <c r="K192" s="4">
        <f t="shared" ca="1" si="80"/>
        <v>5.0343811693664975E-2</v>
      </c>
      <c r="L192" s="4">
        <f t="shared" ca="1" si="81"/>
        <v>9.5157458954801655E-2</v>
      </c>
      <c r="M192" s="4">
        <f t="shared" ca="1" si="82"/>
        <v>3.8451999999992381E-2</v>
      </c>
      <c r="N192" s="4">
        <f t="shared" ca="1" si="84"/>
        <v>1</v>
      </c>
      <c r="O192" s="4">
        <f t="shared" ca="1" si="83"/>
        <v>0</v>
      </c>
    </row>
    <row r="193" spans="1:15" x14ac:dyDescent="0.2">
      <c r="A193">
        <f t="shared" si="73"/>
        <v>186</v>
      </c>
      <c r="B193" s="4" t="b">
        <f t="shared" si="74"/>
        <v>1</v>
      </c>
      <c r="C193" s="5" t="b">
        <f t="shared" si="72"/>
        <v>1</v>
      </c>
      <c r="D193" s="4">
        <f t="shared" ca="1" si="75"/>
        <v>1</v>
      </c>
      <c r="E193" s="15">
        <f t="shared" si="76"/>
        <v>186</v>
      </c>
      <c r="F193" s="4">
        <f t="shared" ca="1" si="77"/>
        <v>0</v>
      </c>
      <c r="G193" s="6">
        <f>IF(C193,VLOOKUP(A193,RawData!A:C,3,FALSE),"")</f>
        <v>3.1484000000000001</v>
      </c>
      <c r="H193" s="9">
        <f>IF(C193,VLOOKUP(A193,RawData!A:D,4,FALSE),"")</f>
        <v>89.565911254093294</v>
      </c>
      <c r="I193" s="5" t="b">
        <f t="shared" si="78"/>
        <v>1</v>
      </c>
      <c r="J193" s="4">
        <f t="shared" ca="1" si="79"/>
        <v>89.583164317300188</v>
      </c>
      <c r="K193" s="4">
        <f t="shared" ca="1" si="80"/>
        <v>5.7052207735623028E-2</v>
      </c>
      <c r="L193" s="4">
        <f t="shared" ca="1" si="81"/>
        <v>8.8200999175271022E-2</v>
      </c>
      <c r="M193" s="4">
        <f t="shared" ca="1" si="82"/>
        <v>4.3816254093400175E-2</v>
      </c>
      <c r="N193" s="4">
        <f t="shared" ca="1" si="84"/>
        <v>1</v>
      </c>
      <c r="O193" s="4">
        <f t="shared" ca="1" si="83"/>
        <v>0</v>
      </c>
    </row>
    <row r="194" spans="1:15" x14ac:dyDescent="0.2">
      <c r="A194">
        <f t="shared" si="73"/>
        <v>187</v>
      </c>
      <c r="B194" s="4" t="b">
        <f t="shared" si="74"/>
        <v>1</v>
      </c>
      <c r="C194" s="5" t="b">
        <f t="shared" si="72"/>
        <v>1</v>
      </c>
      <c r="D194" s="4">
        <f t="shared" ca="1" si="75"/>
        <v>1</v>
      </c>
      <c r="E194" s="15">
        <f t="shared" si="76"/>
        <v>187</v>
      </c>
      <c r="F194" s="4">
        <f t="shared" ca="1" si="77"/>
        <v>0</v>
      </c>
      <c r="G194" s="6">
        <f>IF(C194,VLOOKUP(A194,RawData!A:C,3,FALSE),"")</f>
        <v>3.1484000000000001</v>
      </c>
      <c r="H194" s="9">
        <f>IF(C194,VLOOKUP(A194,RawData!A:D,4,FALSE),"")</f>
        <v>89.566040000000001</v>
      </c>
      <c r="I194" s="5" t="b">
        <f t="shared" si="78"/>
        <v>1</v>
      </c>
      <c r="J194" s="4">
        <f t="shared" ca="1" si="79"/>
        <v>89.584366982034155</v>
      </c>
      <c r="K194" s="4">
        <f t="shared" ca="1" si="80"/>
        <v>6.335865312973965E-2</v>
      </c>
      <c r="L194" s="4">
        <f t="shared" ca="1" si="81"/>
        <v>8.0842612566499383E-2</v>
      </c>
      <c r="M194" s="4">
        <f t="shared" ca="1" si="82"/>
        <v>6.0038738841811323E-2</v>
      </c>
      <c r="N194" s="4">
        <f t="shared" ca="1" si="84"/>
        <v>1</v>
      </c>
      <c r="O194" s="4">
        <f t="shared" ca="1" si="83"/>
        <v>0</v>
      </c>
    </row>
    <row r="195" spans="1:15" x14ac:dyDescent="0.2">
      <c r="A195">
        <f t="shared" si="73"/>
        <v>188</v>
      </c>
      <c r="B195" s="4" t="b">
        <f t="shared" si="74"/>
        <v>1</v>
      </c>
      <c r="C195" s="5" t="b">
        <f t="shared" si="72"/>
        <v>1</v>
      </c>
      <c r="D195" s="4">
        <f t="shared" ca="1" si="75"/>
        <v>1</v>
      </c>
      <c r="E195" s="15">
        <f t="shared" si="76"/>
        <v>188</v>
      </c>
      <c r="F195" s="4">
        <f t="shared" ca="1" si="77"/>
        <v>0</v>
      </c>
      <c r="G195" s="6">
        <f>IF(C195,VLOOKUP(A195,RawData!A:C,3,FALSE),"")</f>
        <v>3.1484000000000001</v>
      </c>
      <c r="H195" s="9">
        <f>IF(C195,VLOOKUP(A195,RawData!A:D,4,FALSE),"")</f>
        <v>89.566040000000001</v>
      </c>
      <c r="I195" s="5" t="b">
        <f t="shared" si="78"/>
        <v>1</v>
      </c>
      <c r="J195" s="4">
        <f t="shared" ca="1" si="79"/>
        <v>89.585834481662175</v>
      </c>
      <c r="K195" s="4">
        <f t="shared" ca="1" si="80"/>
        <v>6.926317112289837E-2</v>
      </c>
      <c r="L195" s="4">
        <f t="shared" ca="1" si="81"/>
        <v>7.3082275405141672E-2</v>
      </c>
      <c r="M195" s="4">
        <f t="shared" ca="1" si="82"/>
        <v>6.0424999999995066E-2</v>
      </c>
      <c r="N195" s="4">
        <f t="shared" ca="1" si="84"/>
        <v>1</v>
      </c>
      <c r="O195" s="4">
        <f t="shared" ca="1" si="83"/>
        <v>0</v>
      </c>
    </row>
    <row r="196" spans="1:15" x14ac:dyDescent="0.2">
      <c r="A196">
        <f t="shared" si="73"/>
        <v>189</v>
      </c>
      <c r="B196" s="4" t="b">
        <f t="shared" si="74"/>
        <v>1</v>
      </c>
      <c r="C196" s="5" t="b">
        <f t="shared" si="72"/>
        <v>1</v>
      </c>
      <c r="D196" s="4">
        <f t="shared" ca="1" si="75"/>
        <v>1</v>
      </c>
      <c r="E196" s="15">
        <f t="shared" si="76"/>
        <v>189</v>
      </c>
      <c r="F196" s="4">
        <f t="shared" ca="1" si="77"/>
        <v>0</v>
      </c>
      <c r="G196" s="6">
        <f>IF(C196,VLOOKUP(A196,RawData!A:C,3,FALSE),"")</f>
        <v>3.1484000000000001</v>
      </c>
      <c r="H196" s="9">
        <f>IF(C196,VLOOKUP(A196,RawData!A:D,4,FALSE),"")</f>
        <v>89.566040000000001</v>
      </c>
      <c r="I196" s="5" t="b">
        <f t="shared" si="78"/>
        <v>1</v>
      </c>
      <c r="J196" s="4">
        <f t="shared" ca="1" si="79"/>
        <v>89.587439097615686</v>
      </c>
      <c r="K196" s="4">
        <f t="shared" ca="1" si="80"/>
        <v>7.5158268683864549E-2</v>
      </c>
      <c r="L196" s="4">
        <f t="shared" ca="1" si="81"/>
        <v>6.4789151463315875E-2</v>
      </c>
      <c r="M196" s="4">
        <f t="shared" ca="1" si="82"/>
        <v>6.5789254093189697E-2</v>
      </c>
      <c r="N196" s="4">
        <f t="shared" ca="1" si="84"/>
        <v>1</v>
      </c>
      <c r="O196" s="4">
        <f t="shared" ca="1" si="83"/>
        <v>0</v>
      </c>
    </row>
    <row r="197" spans="1:15" x14ac:dyDescent="0.2">
      <c r="A197">
        <f t="shared" si="73"/>
        <v>190</v>
      </c>
      <c r="B197" s="4" t="b">
        <f t="shared" si="74"/>
        <v>1</v>
      </c>
      <c r="C197" s="5" t="b">
        <f t="shared" si="72"/>
        <v>1</v>
      </c>
      <c r="D197" s="4">
        <f t="shared" ca="1" si="75"/>
        <v>1</v>
      </c>
      <c r="E197" s="15">
        <f t="shared" si="76"/>
        <v>190</v>
      </c>
      <c r="F197" s="4">
        <f t="shared" ca="1" si="77"/>
        <v>0</v>
      </c>
      <c r="G197" s="6">
        <f>IF(C197,VLOOKUP(A197,RawData!A:C,3,FALSE),"")</f>
        <v>3.1484000000000001</v>
      </c>
      <c r="H197" s="9">
        <f>IF(C197,VLOOKUP(A197,RawData!A:D,4,FALSE),"")</f>
        <v>89.571404254093196</v>
      </c>
      <c r="I197" s="5" t="b">
        <f t="shared" si="78"/>
        <v>1</v>
      </c>
      <c r="J197" s="4">
        <f t="shared" ca="1" si="79"/>
        <v>89.589177689178925</v>
      </c>
      <c r="K197" s="4">
        <f t="shared" ca="1" si="80"/>
        <v>8.092255459773412E-2</v>
      </c>
      <c r="L197" s="4">
        <f t="shared" ca="1" si="81"/>
        <v>5.6090936157914939E-2</v>
      </c>
      <c r="M197" s="4">
        <f t="shared" ca="1" si="82"/>
        <v>7.664650818669827E-2</v>
      </c>
      <c r="N197" s="4">
        <f t="shared" ca="1" si="84"/>
        <v>1</v>
      </c>
      <c r="O197" s="4">
        <f t="shared" ca="1" si="83"/>
        <v>0</v>
      </c>
    </row>
    <row r="198" spans="1:15" x14ac:dyDescent="0.2">
      <c r="A198">
        <f t="shared" si="73"/>
        <v>191</v>
      </c>
      <c r="B198" s="4" t="b">
        <f t="shared" si="74"/>
        <v>1</v>
      </c>
      <c r="C198" s="5" t="b">
        <f t="shared" si="72"/>
        <v>1</v>
      </c>
      <c r="D198" s="4">
        <f t="shared" ca="1" si="75"/>
        <v>1</v>
      </c>
      <c r="E198" s="15">
        <f t="shared" si="76"/>
        <v>191</v>
      </c>
      <c r="F198" s="4">
        <f t="shared" ca="1" si="77"/>
        <v>0</v>
      </c>
      <c r="G198" s="6">
        <f>IF(C198,VLOOKUP(A198,RawData!A:C,3,FALSE),"")</f>
        <v>3.1484000000000001</v>
      </c>
      <c r="H198" s="9">
        <f>IF(C198,VLOOKUP(A198,RawData!A:D,4,FALSE),"")</f>
        <v>89.571533000000002</v>
      </c>
      <c r="I198" s="5" t="b">
        <f t="shared" si="78"/>
        <v>1</v>
      </c>
      <c r="J198" s="4">
        <f t="shared" ca="1" si="79"/>
        <v>89.591181115636218</v>
      </c>
      <c r="K198" s="4">
        <f t="shared" ca="1" si="80"/>
        <v>8.6552865473521479E-2</v>
      </c>
      <c r="L198" s="4">
        <f t="shared" ca="1" si="81"/>
        <v>4.6859934262585057E-2</v>
      </c>
      <c r="M198" s="4">
        <f t="shared" ca="1" si="82"/>
        <v>8.2269230655299452E-2</v>
      </c>
      <c r="N198" s="4">
        <f t="shared" ca="1" si="84"/>
        <v>1</v>
      </c>
      <c r="O198" s="4">
        <f t="shared" ca="1" si="83"/>
        <v>0</v>
      </c>
    </row>
    <row r="199" spans="1:15" x14ac:dyDescent="0.2">
      <c r="A199">
        <f t="shared" si="73"/>
        <v>192</v>
      </c>
      <c r="B199" s="4" t="b">
        <f t="shared" si="74"/>
        <v>1</v>
      </c>
      <c r="C199" s="5" t="b">
        <f t="shared" ref="C199:C262" si="85">IF(AND(B199,A199&lt;=$G$1),TRUE(),FALSE())</f>
        <v>1</v>
      </c>
      <c r="D199" s="4">
        <f t="shared" ca="1" si="75"/>
        <v>1</v>
      </c>
      <c r="E199" s="15">
        <f t="shared" si="76"/>
        <v>192</v>
      </c>
      <c r="F199" s="4">
        <f t="shared" ca="1" si="77"/>
        <v>0</v>
      </c>
      <c r="G199" s="6">
        <f>IF(C199,VLOOKUP(A199,RawData!A:C,3,FALSE),"")</f>
        <v>3.1484000000000001</v>
      </c>
      <c r="H199" s="9">
        <f>IF(C199,VLOOKUP(A199,RawData!A:D,4,FALSE),"")</f>
        <v>89.576897254093396</v>
      </c>
      <c r="I199" s="5" t="b">
        <f t="shared" si="78"/>
        <v>1</v>
      </c>
      <c r="J199" s="4">
        <f t="shared" ca="1" si="79"/>
        <v>89.593321658418972</v>
      </c>
      <c r="K199" s="4">
        <f t="shared" ca="1" si="80"/>
        <v>9.1918341455240693E-2</v>
      </c>
      <c r="L199" s="4">
        <f t="shared" ca="1" si="81"/>
        <v>3.7354700192679502E-2</v>
      </c>
      <c r="M199" s="4">
        <f t="shared" ca="1" si="82"/>
        <v>8.7762254093291858E-2</v>
      </c>
      <c r="N199" s="4">
        <f t="shared" ca="1" si="84"/>
        <v>1</v>
      </c>
      <c r="O199" s="4">
        <f t="shared" ca="1" si="83"/>
        <v>0</v>
      </c>
    </row>
    <row r="200" spans="1:15" x14ac:dyDescent="0.2">
      <c r="A200">
        <f t="shared" ref="A200:A263" si="86">A199+$C$4</f>
        <v>193</v>
      </c>
      <c r="B200" s="4" t="b">
        <f t="shared" ref="B200:B263" si="87">IF(ROW()&lt;7+$G$4,TRUE(),FALSE())</f>
        <v>1</v>
      </c>
      <c r="C200" s="5" t="b">
        <f t="shared" si="85"/>
        <v>1</v>
      </c>
      <c r="D200" s="4">
        <f t="shared" ref="D200:D263" ca="1" si="88">IF(AND($C199,$I199),IF(AND($L199&lt;$C$3,$L200&gt;=$C$3),$D199+0.5,IF(AND($L199&gt;=$C$3,$L200&lt;$C$3),$D199+0.5,$D199)),$D199)</f>
        <v>1</v>
      </c>
      <c r="E200" s="15">
        <f t="shared" ref="E200:E263" si="89">IF(C200,A200,NA())</f>
        <v>193</v>
      </c>
      <c r="F200" s="4">
        <f t="shared" ref="F200:F263" ca="1" si="90">IF(MOD($D200,1)=0.5,20,0)</f>
        <v>0</v>
      </c>
      <c r="G200" s="6">
        <f>IF(C200,VLOOKUP(A200,RawData!A:C,3,FALSE),"")</f>
        <v>3.1484000000000001</v>
      </c>
      <c r="H200" s="9">
        <f>IF(C200,VLOOKUP(A200,RawData!A:D,4,FALSE),"")</f>
        <v>89.582391230655105</v>
      </c>
      <c r="I200" s="5" t="b">
        <f t="shared" ref="I200:I263" si="91">IF(C200,IF(E200-$E$7&gt;=$C$1/2,TRUE(),FALSE()),FALSE())</f>
        <v>1</v>
      </c>
      <c r="J200" s="4">
        <f t="shared" ref="J200:J263" ca="1" si="92">IF($I200,IF($C200,AVERAGE(OFFSET($H$1:$H$27000,ROW()-$C$1/$C$4/2-1,0,$C$1/$C$4+1,1)),NA()),NA())</f>
        <v>89.595596176811512</v>
      </c>
      <c r="K200" s="4">
        <f t="shared" ref="K200:K263" ca="1" si="93">IF(I200,ABS(INDEX($J$1:$J$27000,ROW()+$C$1/$C$4/2)-INDEX($J$1:$J$27000,ROW()-$C$1/$C$4/2)),NA())</f>
        <v>9.6885006361546289E-2</v>
      </c>
      <c r="L200" s="4">
        <f t="shared" ref="L200:L263" ca="1" si="94">IF(AND(C200,I200),INDEX($K$1:$K$27000,ROW()+$C$1/$C$4+1),NA())</f>
        <v>2.7582038307343737E-2</v>
      </c>
      <c r="M200" s="4">
        <f t="shared" ref="M200:M263" ca="1" si="95">IF($I200,IF($C200,ABS(OFFSET($H$1:$H$27000,ROW()-$C$1/$C$4/2-1,0,1,1)-OFFSET($H$1:$H$27000,ROW()+$C$1/$C$4/2-1,0,1,1)),NA()),NA())</f>
        <v>9.3255254093392637E-2</v>
      </c>
      <c r="N200" s="4">
        <f t="shared" ca="1" si="84"/>
        <v>1</v>
      </c>
      <c r="O200" s="4">
        <f t="shared" ref="O200:O263" ca="1" si="96">IF(MOD($N200,1)=0.5,20,0)</f>
        <v>0</v>
      </c>
    </row>
    <row r="201" spans="1:15" x14ac:dyDescent="0.2">
      <c r="A201">
        <f t="shared" si="86"/>
        <v>194</v>
      </c>
      <c r="B201" s="4" t="b">
        <f t="shared" si="87"/>
        <v>1</v>
      </c>
      <c r="C201" s="5" t="b">
        <f t="shared" si="85"/>
        <v>1</v>
      </c>
      <c r="D201" s="4">
        <f t="shared" ca="1" si="88"/>
        <v>1</v>
      </c>
      <c r="E201" s="15">
        <f t="shared" si="89"/>
        <v>194</v>
      </c>
      <c r="F201" s="4">
        <f t="shared" ca="1" si="90"/>
        <v>0</v>
      </c>
      <c r="G201" s="6">
        <f>IF(C201,VLOOKUP(A201,RawData!A:C,3,FALSE),"")</f>
        <v>3.1484000000000001</v>
      </c>
      <c r="H201" s="9">
        <f>IF(C201,VLOOKUP(A201,RawData!A:D,4,FALSE),"")</f>
        <v>89.587884254093396</v>
      </c>
      <c r="I201" s="5" t="b">
        <f t="shared" si="91"/>
        <v>1</v>
      </c>
      <c r="J201" s="4">
        <f t="shared" ca="1" si="92"/>
        <v>89.598004670813779</v>
      </c>
      <c r="K201" s="4">
        <f t="shared" ca="1" si="93"/>
        <v>0.10144972004833619</v>
      </c>
      <c r="L201" s="4">
        <f t="shared" ca="1" si="94"/>
        <v>1.741109869651325E-2</v>
      </c>
      <c r="M201" s="4">
        <f t="shared" ca="1" si="95"/>
        <v>9.8748254093294463E-2</v>
      </c>
      <c r="N201" s="4">
        <f t="shared" ref="N201:N264" ca="1" si="97">IF(AND($C200,$I200),IF(AND($M200&lt;$C$3,$M201&gt;=$C$3),$N200+0.5,IF(AND($M200&gt;=$C$3,$M201&lt;$C$3),$N200+0.5,$N200)),$N200)</f>
        <v>1</v>
      </c>
      <c r="O201" s="4">
        <f t="shared" ca="1" si="96"/>
        <v>0</v>
      </c>
    </row>
    <row r="202" spans="1:15" x14ac:dyDescent="0.2">
      <c r="A202">
        <f t="shared" si="86"/>
        <v>195</v>
      </c>
      <c r="B202" s="4" t="b">
        <f t="shared" si="87"/>
        <v>1</v>
      </c>
      <c r="C202" s="5" t="b">
        <f t="shared" si="85"/>
        <v>1</v>
      </c>
      <c r="D202" s="4">
        <f t="shared" ca="1" si="88"/>
        <v>1</v>
      </c>
      <c r="E202" s="15">
        <f t="shared" si="89"/>
        <v>195</v>
      </c>
      <c r="F202" s="4">
        <f t="shared" ca="1" si="90"/>
        <v>0</v>
      </c>
      <c r="G202" s="6">
        <f>IF(C202,VLOOKUP(A202,RawData!A:C,3,FALSE),"")</f>
        <v>3.1484000000000001</v>
      </c>
      <c r="H202" s="9">
        <f>IF(C202,VLOOKUP(A202,RawData!A:D,4,FALSE),"")</f>
        <v>89.593377254093298</v>
      </c>
      <c r="I202" s="5" t="b">
        <f t="shared" si="91"/>
        <v>1</v>
      </c>
      <c r="J202" s="4">
        <f t="shared" ca="1" si="92"/>
        <v>89.600547140425803</v>
      </c>
      <c r="K202" s="4">
        <f t="shared" ca="1" si="93"/>
        <v>0.10574283274485197</v>
      </c>
      <c r="L202" s="4">
        <f t="shared" ca="1" si="94"/>
        <v>6.8382085331251119E-3</v>
      </c>
      <c r="M202" s="4">
        <f t="shared" ca="1" si="95"/>
        <v>0.10960550818670356</v>
      </c>
      <c r="N202" s="4">
        <f t="shared" ca="1" si="97"/>
        <v>1</v>
      </c>
      <c r="O202" s="4">
        <f t="shared" ca="1" si="96"/>
        <v>0</v>
      </c>
    </row>
    <row r="203" spans="1:15" x14ac:dyDescent="0.2">
      <c r="A203">
        <f t="shared" si="86"/>
        <v>196</v>
      </c>
      <c r="B203" s="4" t="b">
        <f t="shared" si="87"/>
        <v>1</v>
      </c>
      <c r="C203" s="5" t="b">
        <f t="shared" si="85"/>
        <v>1</v>
      </c>
      <c r="D203" s="4">
        <f t="shared" ca="1" si="88"/>
        <v>1</v>
      </c>
      <c r="E203" s="15">
        <f t="shared" si="89"/>
        <v>196</v>
      </c>
      <c r="F203" s="4">
        <f t="shared" ca="1" si="90"/>
        <v>0</v>
      </c>
      <c r="G203" s="6">
        <f>IF(C203,VLOOKUP(A203,RawData!A:C,3,FALSE),"")</f>
        <v>3.1484000000000001</v>
      </c>
      <c r="H203" s="9">
        <f>IF(C203,VLOOKUP(A203,RawData!A:D,4,FALSE),"")</f>
        <v>89.598870254093399</v>
      </c>
      <c r="I203" s="5" t="b">
        <f t="shared" si="91"/>
        <v>1</v>
      </c>
      <c r="J203" s="4">
        <f t="shared" ca="1" si="92"/>
        <v>89.603485280397535</v>
      </c>
      <c r="K203" s="4">
        <f t="shared" ca="1" si="93"/>
        <v>0.10963766781118522</v>
      </c>
      <c r="L203" s="4">
        <f t="shared" ca="1" si="94"/>
        <v>3.8759705589228588E-3</v>
      </c>
      <c r="M203" s="4">
        <f t="shared" ca="1" si="95"/>
        <v>0.12059248474830042</v>
      </c>
      <c r="N203" s="4">
        <f t="shared" ca="1" si="97"/>
        <v>1</v>
      </c>
      <c r="O203" s="4">
        <f t="shared" ca="1" si="96"/>
        <v>0</v>
      </c>
    </row>
    <row r="204" spans="1:15" x14ac:dyDescent="0.2">
      <c r="A204">
        <f t="shared" si="86"/>
        <v>197</v>
      </c>
      <c r="B204" s="4" t="b">
        <f t="shared" si="87"/>
        <v>1</v>
      </c>
      <c r="C204" s="5" t="b">
        <f t="shared" si="85"/>
        <v>1</v>
      </c>
      <c r="D204" s="4">
        <f t="shared" ca="1" si="88"/>
        <v>1</v>
      </c>
      <c r="E204" s="15">
        <f t="shared" si="89"/>
        <v>197</v>
      </c>
      <c r="F204" s="4">
        <f t="shared" ca="1" si="90"/>
        <v>0</v>
      </c>
      <c r="G204" s="6">
        <f>IF(C204,VLOOKUP(A204,RawData!A:C,3,FALSE),"")</f>
        <v>3.1484000000000001</v>
      </c>
      <c r="H204" s="9">
        <f>IF(C204,VLOOKUP(A204,RawData!A:D,4,FALSE),"")</f>
        <v>89.604363254093201</v>
      </c>
      <c r="I204" s="5" t="b">
        <f t="shared" si="91"/>
        <v>1</v>
      </c>
      <c r="J204" s="4">
        <f t="shared" ca="1" si="92"/>
        <v>89.606563676838846</v>
      </c>
      <c r="K204" s="4">
        <f t="shared" ca="1" si="93"/>
        <v>0.11326141151397451</v>
      </c>
      <c r="L204" s="4">
        <f t="shared" ca="1" si="94"/>
        <v>1.4854437417625377E-2</v>
      </c>
      <c r="M204" s="4">
        <f t="shared" ca="1" si="95"/>
        <v>0.13157850818670624</v>
      </c>
      <c r="N204" s="4">
        <f t="shared" ca="1" si="97"/>
        <v>1</v>
      </c>
      <c r="O204" s="4">
        <f t="shared" ca="1" si="96"/>
        <v>0</v>
      </c>
    </row>
    <row r="205" spans="1:15" x14ac:dyDescent="0.2">
      <c r="A205">
        <f t="shared" si="86"/>
        <v>198</v>
      </c>
      <c r="B205" s="4" t="b">
        <f t="shared" si="87"/>
        <v>1</v>
      </c>
      <c r="C205" s="5" t="b">
        <f t="shared" si="85"/>
        <v>1</v>
      </c>
      <c r="D205" s="4">
        <f t="shared" ca="1" si="88"/>
        <v>1</v>
      </c>
      <c r="E205" s="15">
        <f t="shared" si="89"/>
        <v>198</v>
      </c>
      <c r="F205" s="4">
        <f t="shared" ca="1" si="90"/>
        <v>0</v>
      </c>
      <c r="G205" s="6">
        <f>IF(C205,VLOOKUP(A205,RawData!A:C,3,FALSE),"")</f>
        <v>3.1484000000000001</v>
      </c>
      <c r="H205" s="9">
        <f>IF(C205,VLOOKUP(A205,RawData!A:D,4,FALSE),"")</f>
        <v>89.609856254093302</v>
      </c>
      <c r="I205" s="5" t="b">
        <f t="shared" si="91"/>
        <v>1</v>
      </c>
      <c r="J205" s="4">
        <f t="shared" ca="1" si="92"/>
        <v>89.60990688435561</v>
      </c>
      <c r="K205" s="4">
        <f t="shared" ca="1" si="93"/>
        <v>0.11687887492861648</v>
      </c>
      <c r="L205" s="4">
        <f t="shared" ca="1" si="94"/>
        <v>2.6100879219129069E-2</v>
      </c>
      <c r="M205" s="4">
        <f t="shared" ca="1" si="95"/>
        <v>0.13720025409340053</v>
      </c>
      <c r="N205" s="4">
        <f t="shared" ca="1" si="97"/>
        <v>1</v>
      </c>
      <c r="O205" s="4">
        <f t="shared" ca="1" si="96"/>
        <v>0</v>
      </c>
    </row>
    <row r="206" spans="1:15" x14ac:dyDescent="0.2">
      <c r="A206">
        <f t="shared" si="86"/>
        <v>199</v>
      </c>
      <c r="B206" s="4" t="b">
        <f t="shared" si="87"/>
        <v>1</v>
      </c>
      <c r="C206" s="5" t="b">
        <f t="shared" si="85"/>
        <v>1</v>
      </c>
      <c r="D206" s="4">
        <f t="shared" ca="1" si="88"/>
        <v>1</v>
      </c>
      <c r="E206" s="15">
        <f t="shared" si="89"/>
        <v>199</v>
      </c>
      <c r="F206" s="4">
        <f t="shared" ca="1" si="90"/>
        <v>0</v>
      </c>
      <c r="G206" s="6">
        <f>IF(C206,VLOOKUP(A206,RawData!A:C,3,FALSE),"")</f>
        <v>3.1484000000000001</v>
      </c>
      <c r="H206" s="9">
        <f>IF(C206,VLOOKUP(A206,RawData!A:D,4,FALSE),"")</f>
        <v>89.615350230655196</v>
      </c>
      <c r="I206" s="5" t="b">
        <f t="shared" si="91"/>
        <v>1</v>
      </c>
      <c r="J206" s="4">
        <f t="shared" ca="1" si="92"/>
        <v>89.613387207626175</v>
      </c>
      <c r="K206" s="4">
        <f t="shared" ca="1" si="93"/>
        <v>0.1202346435933066</v>
      </c>
      <c r="L206" s="4">
        <f t="shared" ca="1" si="94"/>
        <v>3.7615249088503333E-2</v>
      </c>
      <c r="M206" s="4">
        <f t="shared" ca="1" si="95"/>
        <v>0.14269325409330236</v>
      </c>
      <c r="N206" s="4">
        <f t="shared" ca="1" si="97"/>
        <v>1</v>
      </c>
      <c r="O206" s="4">
        <f t="shared" ca="1" si="96"/>
        <v>0</v>
      </c>
    </row>
    <row r="207" spans="1:15" x14ac:dyDescent="0.2">
      <c r="A207">
        <f t="shared" si="86"/>
        <v>200</v>
      </c>
      <c r="B207" s="4" t="b">
        <f t="shared" si="87"/>
        <v>1</v>
      </c>
      <c r="C207" s="5" t="b">
        <f t="shared" si="85"/>
        <v>1</v>
      </c>
      <c r="D207" s="4">
        <f t="shared" ca="1" si="88"/>
        <v>1</v>
      </c>
      <c r="E207" s="15">
        <f t="shared" si="89"/>
        <v>200</v>
      </c>
      <c r="F207" s="4">
        <f t="shared" ca="1" si="90"/>
        <v>0</v>
      </c>
      <c r="G207" s="6">
        <f>IF(C207,VLOOKUP(A207,RawData!A:C,3,FALSE),"")</f>
        <v>3.1484000000000001</v>
      </c>
      <c r="H207" s="9">
        <f>IF(C207,VLOOKUP(A207,RawData!A:D,4,FALSE),"")</f>
        <v>89.620843254093302</v>
      </c>
      <c r="I207" s="5" t="b">
        <f t="shared" si="91"/>
        <v>1</v>
      </c>
      <c r="J207" s="4">
        <f t="shared" ca="1" si="92"/>
        <v>89.617001506506469</v>
      </c>
      <c r="K207" s="4">
        <f t="shared" ca="1" si="93"/>
        <v>0.12332243664819487</v>
      </c>
      <c r="L207" s="4">
        <f t="shared" ca="1" si="94"/>
        <v>4.9267281172149069E-2</v>
      </c>
      <c r="M207" s="4">
        <f t="shared" ca="1" si="95"/>
        <v>0.14818625409340314</v>
      </c>
      <c r="N207" s="4">
        <f t="shared" ca="1" si="97"/>
        <v>1</v>
      </c>
      <c r="O207" s="4">
        <f t="shared" ca="1" si="96"/>
        <v>0</v>
      </c>
    </row>
    <row r="208" spans="1:15" x14ac:dyDescent="0.2">
      <c r="A208">
        <f t="shared" si="86"/>
        <v>201</v>
      </c>
      <c r="B208" s="4" t="b">
        <f t="shared" si="87"/>
        <v>1</v>
      </c>
      <c r="C208" s="5" t="b">
        <f t="shared" si="85"/>
        <v>1</v>
      </c>
      <c r="D208" s="4">
        <f t="shared" ca="1" si="88"/>
        <v>1</v>
      </c>
      <c r="E208" s="15">
        <f t="shared" si="89"/>
        <v>201</v>
      </c>
      <c r="F208" s="4">
        <f t="shared" ca="1" si="90"/>
        <v>0</v>
      </c>
      <c r="G208" s="6">
        <f>IF(C208,VLOOKUP(A208,RawData!A:C,3,FALSE),"")</f>
        <v>3.1484000000000001</v>
      </c>
      <c r="H208" s="9">
        <f>IF(C208,VLOOKUP(A208,RawData!A:D,4,FALSE),"")</f>
        <v>89.620971999999995</v>
      </c>
      <c r="I208" s="5" t="b">
        <f t="shared" si="91"/>
        <v>1</v>
      </c>
      <c r="J208" s="4">
        <f t="shared" ca="1" si="92"/>
        <v>89.62061894553085</v>
      </c>
      <c r="K208" s="4">
        <f t="shared" ca="1" si="93"/>
        <v>0.12614280122075172</v>
      </c>
      <c r="L208" s="4">
        <f t="shared" ca="1" si="94"/>
        <v>6.131446087836423E-2</v>
      </c>
      <c r="M208" s="4">
        <f t="shared" ca="1" si="95"/>
        <v>0.14831499999999664</v>
      </c>
      <c r="N208" s="4">
        <f t="shared" ca="1" si="97"/>
        <v>1</v>
      </c>
      <c r="O208" s="4">
        <f t="shared" ca="1" si="96"/>
        <v>0</v>
      </c>
    </row>
    <row r="209" spans="1:15" x14ac:dyDescent="0.2">
      <c r="A209">
        <f t="shared" si="86"/>
        <v>202</v>
      </c>
      <c r="B209" s="4" t="b">
        <f t="shared" si="87"/>
        <v>1</v>
      </c>
      <c r="C209" s="5" t="b">
        <f t="shared" si="85"/>
        <v>1</v>
      </c>
      <c r="D209" s="4">
        <f t="shared" ca="1" si="88"/>
        <v>1</v>
      </c>
      <c r="E209" s="15">
        <f t="shared" si="89"/>
        <v>202</v>
      </c>
      <c r="F209" s="4">
        <f t="shared" ca="1" si="90"/>
        <v>0</v>
      </c>
      <c r="G209" s="6">
        <f>IF(C209,VLOOKUP(A209,RawData!A:C,3,FALSE),"")</f>
        <v>3.1484000000000001</v>
      </c>
      <c r="H209" s="9">
        <f>IF(C209,VLOOKUP(A209,RawData!A:D,4,FALSE),"")</f>
        <v>89.626336254093303</v>
      </c>
      <c r="I209" s="5" t="b">
        <f t="shared" si="91"/>
        <v>1</v>
      </c>
      <c r="J209" s="4">
        <f t="shared" ca="1" si="92"/>
        <v>89.624367220020957</v>
      </c>
      <c r="K209" s="4">
        <f t="shared" ca="1" si="93"/>
        <v>0.12869469126496824</v>
      </c>
      <c r="L209" s="4">
        <f t="shared" ca="1" si="94"/>
        <v>7.3763044771993691E-2</v>
      </c>
      <c r="M209" s="4">
        <f t="shared" ca="1" si="95"/>
        <v>0.15367925409330496</v>
      </c>
      <c r="N209" s="4">
        <f t="shared" ca="1" si="97"/>
        <v>1</v>
      </c>
      <c r="O209" s="4">
        <f t="shared" ca="1" si="96"/>
        <v>0</v>
      </c>
    </row>
    <row r="210" spans="1:15" x14ac:dyDescent="0.2">
      <c r="A210">
        <f t="shared" si="86"/>
        <v>203</v>
      </c>
      <c r="B210" s="4" t="b">
        <f t="shared" si="87"/>
        <v>1</v>
      </c>
      <c r="C210" s="5" t="b">
        <f t="shared" si="85"/>
        <v>1</v>
      </c>
      <c r="D210" s="4">
        <f t="shared" ca="1" si="88"/>
        <v>1</v>
      </c>
      <c r="E210" s="15">
        <f t="shared" si="89"/>
        <v>203</v>
      </c>
      <c r="F210" s="4">
        <f t="shared" ca="1" si="90"/>
        <v>0</v>
      </c>
      <c r="G210" s="6">
        <f>IF(C210,VLOOKUP(A210,RawData!A:C,3,FALSE),"")</f>
        <v>3.1484000000000001</v>
      </c>
      <c r="H210" s="9">
        <f>IF(C210,VLOOKUP(A210,RawData!A:D,4,FALSE),"")</f>
        <v>89.626464999999996</v>
      </c>
      <c r="I210" s="5" t="b">
        <f t="shared" si="91"/>
        <v>1</v>
      </c>
      <c r="J210" s="4">
        <f t="shared" ca="1" si="92"/>
        <v>89.628249493939379</v>
      </c>
      <c r="K210" s="4">
        <f t="shared" ca="1" si="93"/>
        <v>0.13110946555536884</v>
      </c>
      <c r="L210" s="4">
        <f t="shared" ca="1" si="94"/>
        <v>8.6614102526993975E-2</v>
      </c>
      <c r="M210" s="4">
        <f t="shared" ca="1" si="95"/>
        <v>0.15917323065519895</v>
      </c>
      <c r="N210" s="4">
        <f t="shared" ca="1" si="97"/>
        <v>1</v>
      </c>
      <c r="O210" s="4">
        <f t="shared" ca="1" si="96"/>
        <v>0</v>
      </c>
    </row>
    <row r="211" spans="1:15" x14ac:dyDescent="0.2">
      <c r="A211">
        <f t="shared" si="86"/>
        <v>204</v>
      </c>
      <c r="B211" s="4" t="b">
        <f t="shared" si="87"/>
        <v>1</v>
      </c>
      <c r="C211" s="5" t="b">
        <f t="shared" si="85"/>
        <v>1</v>
      </c>
      <c r="D211" s="4">
        <f t="shared" ca="1" si="88"/>
        <v>1</v>
      </c>
      <c r="E211" s="15">
        <f t="shared" si="89"/>
        <v>204</v>
      </c>
      <c r="F211" s="4">
        <f t="shared" ca="1" si="90"/>
        <v>0</v>
      </c>
      <c r="G211" s="6">
        <f>IF(C211,VLOOKUP(A211,RawData!A:C,3,FALSE),"")</f>
        <v>3.1484000000000001</v>
      </c>
      <c r="H211" s="9">
        <f>IF(C211,VLOOKUP(A211,RawData!A:D,4,FALSE),"")</f>
        <v>89.626464999999996</v>
      </c>
      <c r="I211" s="5" t="b">
        <f t="shared" si="91"/>
        <v>1</v>
      </c>
      <c r="J211" s="4">
        <f t="shared" ca="1" si="92"/>
        <v>89.632265744039216</v>
      </c>
      <c r="K211" s="4">
        <f t="shared" ca="1" si="93"/>
        <v>0.13339078754481193</v>
      </c>
      <c r="L211" s="4">
        <f t="shared" ca="1" si="94"/>
        <v>9.9736775621281026E-2</v>
      </c>
      <c r="M211" s="4">
        <f t="shared" ca="1" si="95"/>
        <v>0.16466625409330504</v>
      </c>
      <c r="N211" s="4">
        <f t="shared" ca="1" si="97"/>
        <v>1</v>
      </c>
      <c r="O211" s="4">
        <f t="shared" ca="1" si="96"/>
        <v>0</v>
      </c>
    </row>
    <row r="212" spans="1:15" x14ac:dyDescent="0.2">
      <c r="A212">
        <f t="shared" si="86"/>
        <v>205</v>
      </c>
      <c r="B212" s="4" t="b">
        <f t="shared" si="87"/>
        <v>1</v>
      </c>
      <c r="C212" s="5" t="b">
        <f t="shared" si="85"/>
        <v>1</v>
      </c>
      <c r="D212" s="4">
        <f t="shared" ca="1" si="88"/>
        <v>1</v>
      </c>
      <c r="E212" s="15">
        <f t="shared" si="89"/>
        <v>205</v>
      </c>
      <c r="F212" s="4">
        <f t="shared" ca="1" si="90"/>
        <v>0</v>
      </c>
      <c r="G212" s="6">
        <f>IF(C212,VLOOKUP(A212,RawData!A:C,3,FALSE),"")</f>
        <v>3.1484000000000001</v>
      </c>
      <c r="H212" s="9">
        <f>IF(C212,VLOOKUP(A212,RawData!A:D,4,FALSE),"")</f>
        <v>89.626464999999996</v>
      </c>
      <c r="I212" s="5" t="b">
        <f t="shared" si="91"/>
        <v>1</v>
      </c>
      <c r="J212" s="4">
        <f t="shared" ca="1" si="92"/>
        <v>89.636415969748811</v>
      </c>
      <c r="K212" s="4">
        <f t="shared" ca="1" si="93"/>
        <v>0.1356684460813824</v>
      </c>
      <c r="L212" s="4">
        <f t="shared" ca="1" si="94"/>
        <v>0.11325773581529575</v>
      </c>
      <c r="M212" s="4">
        <f t="shared" ca="1" si="95"/>
        <v>0.17015925409340582</v>
      </c>
      <c r="N212" s="4">
        <f t="shared" ca="1" si="97"/>
        <v>1</v>
      </c>
      <c r="O212" s="4">
        <f t="shared" ca="1" si="96"/>
        <v>0</v>
      </c>
    </row>
    <row r="213" spans="1:15" x14ac:dyDescent="0.2">
      <c r="A213">
        <f t="shared" si="86"/>
        <v>206</v>
      </c>
      <c r="B213" s="4" t="b">
        <f t="shared" si="87"/>
        <v>1</v>
      </c>
      <c r="C213" s="5" t="b">
        <f t="shared" si="85"/>
        <v>1</v>
      </c>
      <c r="D213" s="4">
        <f t="shared" ca="1" si="88"/>
        <v>1</v>
      </c>
      <c r="E213" s="15">
        <f t="shared" si="89"/>
        <v>206</v>
      </c>
      <c r="F213" s="4">
        <f t="shared" ca="1" si="90"/>
        <v>0</v>
      </c>
      <c r="G213" s="6">
        <f>IF(C213,VLOOKUP(A213,RawData!A:C,3,FALSE),"")</f>
        <v>3.1484000000000001</v>
      </c>
      <c r="H213" s="9">
        <f>IF(C213,VLOOKUP(A213,RawData!A:D,4,FALSE),"")</f>
        <v>89.631829254093404</v>
      </c>
      <c r="I213" s="5" t="b">
        <f t="shared" si="91"/>
        <v>1</v>
      </c>
      <c r="J213" s="4">
        <f t="shared" ca="1" si="92"/>
        <v>89.640700171068175</v>
      </c>
      <c r="K213" s="4">
        <f t="shared" ca="1" si="93"/>
        <v>0.13781526915229847</v>
      </c>
      <c r="L213" s="4">
        <f t="shared" ca="1" si="94"/>
        <v>0.12678916372603055</v>
      </c>
      <c r="M213" s="4">
        <f t="shared" ca="1" si="95"/>
        <v>0.17028799999999933</v>
      </c>
      <c r="N213" s="4">
        <f t="shared" ca="1" si="97"/>
        <v>1</v>
      </c>
      <c r="O213" s="4">
        <f t="shared" ca="1" si="96"/>
        <v>0</v>
      </c>
    </row>
    <row r="214" spans="1:15" x14ac:dyDescent="0.2">
      <c r="A214">
        <f t="shared" si="86"/>
        <v>207</v>
      </c>
      <c r="B214" s="4" t="b">
        <f t="shared" si="87"/>
        <v>1</v>
      </c>
      <c r="C214" s="5" t="b">
        <f t="shared" si="85"/>
        <v>1</v>
      </c>
      <c r="D214" s="4">
        <f t="shared" ca="1" si="88"/>
        <v>1</v>
      </c>
      <c r="E214" s="15">
        <f t="shared" si="89"/>
        <v>207</v>
      </c>
      <c r="F214" s="4">
        <f t="shared" ca="1" si="90"/>
        <v>0</v>
      </c>
      <c r="G214" s="6">
        <f>IF(C214,VLOOKUP(A214,RawData!A:C,3,FALSE),"")</f>
        <v>3.1484000000000001</v>
      </c>
      <c r="H214" s="9">
        <f>IF(C214,VLOOKUP(A214,RawData!A:D,4,FALSE),"")</f>
        <v>89.637322254093306</v>
      </c>
      <c r="I214" s="5" t="b">
        <f t="shared" si="91"/>
        <v>1</v>
      </c>
      <c r="J214" s="4">
        <f t="shared" ca="1" si="92"/>
        <v>89.6449875125316</v>
      </c>
      <c r="K214" s="4">
        <f t="shared" ca="1" si="93"/>
        <v>0.13969728114776103</v>
      </c>
      <c r="L214" s="4">
        <f t="shared" ca="1" si="94"/>
        <v>0.14032059163676536</v>
      </c>
      <c r="M214" s="4">
        <f t="shared" ca="1" si="95"/>
        <v>0.17565225409339291</v>
      </c>
      <c r="N214" s="4">
        <f t="shared" ca="1" si="97"/>
        <v>1</v>
      </c>
      <c r="O214" s="4">
        <f t="shared" ca="1" si="96"/>
        <v>0</v>
      </c>
    </row>
    <row r="215" spans="1:15" x14ac:dyDescent="0.2">
      <c r="A215">
        <f t="shared" si="86"/>
        <v>208</v>
      </c>
      <c r="B215" s="4" t="b">
        <f t="shared" si="87"/>
        <v>1</v>
      </c>
      <c r="C215" s="5" t="b">
        <f t="shared" si="85"/>
        <v>1</v>
      </c>
      <c r="D215" s="4">
        <f t="shared" ca="1" si="88"/>
        <v>1</v>
      </c>
      <c r="E215" s="15">
        <f t="shared" si="89"/>
        <v>208</v>
      </c>
      <c r="F215" s="4">
        <f t="shared" ca="1" si="90"/>
        <v>0</v>
      </c>
      <c r="G215" s="6">
        <f>IF(C215,VLOOKUP(A215,RawData!A:C,3,FALSE),"")</f>
        <v>3.1484000000000001</v>
      </c>
      <c r="H215" s="9">
        <f>IF(C215,VLOOKUP(A215,RawData!A:D,4,FALSE),"")</f>
        <v>89.637450999999999</v>
      </c>
      <c r="I215" s="5" t="b">
        <f t="shared" si="91"/>
        <v>1</v>
      </c>
      <c r="J215" s="4">
        <f t="shared" ca="1" si="92"/>
        <v>89.64927485399501</v>
      </c>
      <c r="K215" s="4">
        <f t="shared" ca="1" si="93"/>
        <v>0.14118048263941319</v>
      </c>
      <c r="L215" s="4">
        <f t="shared" ca="1" si="94"/>
        <v>0.15372223069934421</v>
      </c>
      <c r="M215" s="4">
        <f t="shared" ca="1" si="95"/>
        <v>0.17578100000000063</v>
      </c>
      <c r="N215" s="4">
        <f t="shared" ca="1" si="97"/>
        <v>1</v>
      </c>
      <c r="O215" s="4">
        <f t="shared" ca="1" si="96"/>
        <v>0</v>
      </c>
    </row>
    <row r="216" spans="1:15" x14ac:dyDescent="0.2">
      <c r="A216">
        <f t="shared" si="86"/>
        <v>209</v>
      </c>
      <c r="B216" s="4" t="b">
        <f t="shared" si="87"/>
        <v>1</v>
      </c>
      <c r="C216" s="5" t="b">
        <f t="shared" si="85"/>
        <v>1</v>
      </c>
      <c r="D216" s="4">
        <f t="shared" ca="1" si="88"/>
        <v>1</v>
      </c>
      <c r="E216" s="15">
        <f t="shared" si="89"/>
        <v>209</v>
      </c>
      <c r="F216" s="4">
        <f t="shared" ca="1" si="90"/>
        <v>0</v>
      </c>
      <c r="G216" s="6">
        <f>IF(C216,VLOOKUP(A216,RawData!A:C,3,FALSE),"")</f>
        <v>3.1484000000000001</v>
      </c>
      <c r="H216" s="9">
        <f>IF(C216,VLOOKUP(A216,RawData!A:D,4,FALSE),"")</f>
        <v>89.642815254093193</v>
      </c>
      <c r="I216" s="5" t="b">
        <f t="shared" si="91"/>
        <v>1</v>
      </c>
      <c r="J216" s="4">
        <f t="shared" ca="1" si="92"/>
        <v>89.653693030924103</v>
      </c>
      <c r="K216" s="4">
        <f t="shared" ca="1" si="93"/>
        <v>0.14239311550458922</v>
      </c>
      <c r="L216" s="4">
        <f t="shared" ca="1" si="94"/>
        <v>0.16672874652961411</v>
      </c>
      <c r="M216" s="4">
        <f t="shared" ca="1" si="95"/>
        <v>0.18114525409329474</v>
      </c>
      <c r="N216" s="4">
        <f t="shared" ca="1" si="97"/>
        <v>1</v>
      </c>
      <c r="O216" s="4">
        <f t="shared" ca="1" si="96"/>
        <v>0</v>
      </c>
    </row>
    <row r="217" spans="1:15" x14ac:dyDescent="0.2">
      <c r="A217">
        <f t="shared" si="86"/>
        <v>210</v>
      </c>
      <c r="B217" s="4" t="b">
        <f t="shared" si="87"/>
        <v>1</v>
      </c>
      <c r="C217" s="5" t="b">
        <f t="shared" si="85"/>
        <v>1</v>
      </c>
      <c r="D217" s="4">
        <f t="shared" ca="1" si="88"/>
        <v>1</v>
      </c>
      <c r="E217" s="15">
        <f t="shared" si="89"/>
        <v>210</v>
      </c>
      <c r="F217" s="4">
        <f t="shared" ca="1" si="90"/>
        <v>0</v>
      </c>
      <c r="G217" s="6">
        <f>IF(C217,VLOOKUP(A217,RawData!A:C,3,FALSE),"")</f>
        <v>3.1484000000000001</v>
      </c>
      <c r="H217" s="9">
        <f>IF(C217,VLOOKUP(A217,RawData!A:D,4,FALSE),"")</f>
        <v>89.648308254093294</v>
      </c>
      <c r="I217" s="5" t="b">
        <f t="shared" si="91"/>
        <v>1</v>
      </c>
      <c r="J217" s="4">
        <f t="shared" ca="1" si="92"/>
        <v>89.658245207281567</v>
      </c>
      <c r="K217" s="4">
        <f t="shared" ca="1" si="93"/>
        <v>0.14333727384152439</v>
      </c>
      <c r="L217" s="4">
        <f t="shared" ca="1" si="94"/>
        <v>0.17920302337373073</v>
      </c>
      <c r="M217" s="4">
        <f t="shared" ca="1" si="95"/>
        <v>0.18127497656210778</v>
      </c>
      <c r="N217" s="4">
        <f t="shared" ca="1" si="97"/>
        <v>1</v>
      </c>
      <c r="O217" s="4">
        <f t="shared" ca="1" si="96"/>
        <v>0</v>
      </c>
    </row>
    <row r="218" spans="1:15" x14ac:dyDescent="0.2">
      <c r="A218">
        <f t="shared" si="86"/>
        <v>211</v>
      </c>
      <c r="B218" s="4" t="b">
        <f t="shared" si="87"/>
        <v>1</v>
      </c>
      <c r="C218" s="5" t="b">
        <f t="shared" si="85"/>
        <v>1</v>
      </c>
      <c r="D218" s="4">
        <f t="shared" ca="1" si="88"/>
        <v>1</v>
      </c>
      <c r="E218" s="15">
        <f t="shared" si="89"/>
        <v>211</v>
      </c>
      <c r="F218" s="4">
        <f t="shared" ca="1" si="90"/>
        <v>0</v>
      </c>
      <c r="G218" s="6">
        <f>IF(C218,VLOOKUP(A218,RawData!A:C,3,FALSE),"")</f>
        <v>3.1484000000000001</v>
      </c>
      <c r="H218" s="9">
        <f>IF(C218,VLOOKUP(A218,RawData!A:D,4,FALSE),"")</f>
        <v>89.653802230655302</v>
      </c>
      <c r="I218" s="5" t="b">
        <f t="shared" si="91"/>
        <v>1</v>
      </c>
      <c r="J218" s="4">
        <f t="shared" ca="1" si="92"/>
        <v>89.662800524354736</v>
      </c>
      <c r="K218" s="4">
        <f t="shared" ca="1" si="93"/>
        <v>0.14388262167466337</v>
      </c>
      <c r="L218" s="4">
        <f t="shared" ca="1" si="94"/>
        <v>0.19101101435666124</v>
      </c>
      <c r="M218" s="4">
        <f t="shared" ca="1" si="95"/>
        <v>0.18663925409329352</v>
      </c>
      <c r="N218" s="4">
        <f t="shared" ca="1" si="97"/>
        <v>1</v>
      </c>
      <c r="O218" s="4">
        <f t="shared" ca="1" si="96"/>
        <v>0</v>
      </c>
    </row>
    <row r="219" spans="1:15" x14ac:dyDescent="0.2">
      <c r="A219">
        <f t="shared" si="86"/>
        <v>212</v>
      </c>
      <c r="B219" s="4" t="b">
        <f t="shared" si="87"/>
        <v>1</v>
      </c>
      <c r="C219" s="5" t="b">
        <f t="shared" si="85"/>
        <v>1</v>
      </c>
      <c r="D219" s="4">
        <f t="shared" ca="1" si="88"/>
        <v>1</v>
      </c>
      <c r="E219" s="15">
        <f t="shared" si="89"/>
        <v>212</v>
      </c>
      <c r="F219" s="4">
        <f t="shared" ca="1" si="90"/>
        <v>0</v>
      </c>
      <c r="G219" s="6">
        <f>IF(C219,VLOOKUP(A219,RawData!A:C,3,FALSE),"")</f>
        <v>3.1484000000000001</v>
      </c>
      <c r="H219" s="9">
        <f>IF(C219,VLOOKUP(A219,RawData!A:D,4,FALSE),"")</f>
        <v>89.659295254093294</v>
      </c>
      <c r="I219" s="5" t="b">
        <f t="shared" si="91"/>
        <v>1</v>
      </c>
      <c r="J219" s="4">
        <f t="shared" ca="1" si="92"/>
        <v>89.667486676893589</v>
      </c>
      <c r="K219" s="4">
        <f t="shared" ca="1" si="93"/>
        <v>0.14402651787374054</v>
      </c>
      <c r="L219" s="4">
        <f t="shared" ca="1" si="94"/>
        <v>0.20201878950507535</v>
      </c>
      <c r="M219" s="4">
        <f t="shared" ca="1" si="95"/>
        <v>0.18676800000000071</v>
      </c>
      <c r="N219" s="4">
        <f t="shared" ca="1" si="97"/>
        <v>1</v>
      </c>
      <c r="O219" s="4">
        <f t="shared" ca="1" si="96"/>
        <v>0</v>
      </c>
    </row>
    <row r="220" spans="1:15" x14ac:dyDescent="0.2">
      <c r="A220">
        <f t="shared" si="86"/>
        <v>213</v>
      </c>
      <c r="B220" s="4" t="b">
        <f t="shared" si="87"/>
        <v>1</v>
      </c>
      <c r="C220" s="5" t="b">
        <f t="shared" si="85"/>
        <v>1</v>
      </c>
      <c r="D220" s="4">
        <f t="shared" ca="1" si="88"/>
        <v>1</v>
      </c>
      <c r="E220" s="15">
        <f t="shared" si="89"/>
        <v>213</v>
      </c>
      <c r="F220" s="4">
        <f t="shared" ca="1" si="90"/>
        <v>0</v>
      </c>
      <c r="G220" s="6">
        <f>IF(C220,VLOOKUP(A220,RawData!A:C,3,FALSE),"")</f>
        <v>3.1484000000000001</v>
      </c>
      <c r="H220" s="9">
        <f>IF(C220,VLOOKUP(A220,RawData!A:D,4,FALSE),"")</f>
        <v>89.664788254093395</v>
      </c>
      <c r="I220" s="5" t="b">
        <f t="shared" si="91"/>
        <v>1</v>
      </c>
      <c r="J220" s="4">
        <f t="shared" ca="1" si="92"/>
        <v>89.672045134110832</v>
      </c>
      <c r="K220" s="4">
        <f t="shared" ca="1" si="93"/>
        <v>0.14376848600494441</v>
      </c>
      <c r="L220" s="4">
        <f t="shared" ca="1" si="94"/>
        <v>0.21235299876164504</v>
      </c>
      <c r="M220" s="4">
        <f t="shared" ca="1" si="95"/>
        <v>0.18140276934489918</v>
      </c>
      <c r="N220" s="4">
        <f t="shared" ca="1" si="97"/>
        <v>1</v>
      </c>
      <c r="O220" s="4">
        <f t="shared" ca="1" si="96"/>
        <v>0</v>
      </c>
    </row>
    <row r="221" spans="1:15" x14ac:dyDescent="0.2">
      <c r="A221">
        <f t="shared" si="86"/>
        <v>214</v>
      </c>
      <c r="B221" s="4" t="b">
        <f t="shared" si="87"/>
        <v>1</v>
      </c>
      <c r="C221" s="5" t="b">
        <f t="shared" si="85"/>
        <v>1</v>
      </c>
      <c r="D221" s="4">
        <f t="shared" ca="1" si="88"/>
        <v>1</v>
      </c>
      <c r="E221" s="15">
        <f t="shared" si="89"/>
        <v>214</v>
      </c>
      <c r="F221" s="4">
        <f t="shared" ca="1" si="90"/>
        <v>0</v>
      </c>
      <c r="G221" s="6">
        <f>IF(C221,VLOOKUP(A221,RawData!A:C,3,FALSE),"")</f>
        <v>3.1484000000000001</v>
      </c>
      <c r="H221" s="9">
        <f>IF(C221,VLOOKUP(A221,RawData!A:D,4,FALSE),"")</f>
        <v>89.670281254093297</v>
      </c>
      <c r="I221" s="5" t="b">
        <f t="shared" si="91"/>
        <v>1</v>
      </c>
      <c r="J221" s="4">
        <f t="shared" ca="1" si="92"/>
        <v>89.676469591899718</v>
      </c>
      <c r="K221" s="4">
        <f t="shared" ca="1" si="93"/>
        <v>0.14310852730692147</v>
      </c>
      <c r="L221" s="4">
        <f t="shared" ca="1" si="94"/>
        <v>0.22175670498866396</v>
      </c>
      <c r="M221" s="4">
        <f t="shared" ca="1" si="95"/>
        <v>0.17590974590660835</v>
      </c>
      <c r="N221" s="4">
        <f t="shared" ca="1" si="97"/>
        <v>1</v>
      </c>
      <c r="O221" s="4">
        <f t="shared" ca="1" si="96"/>
        <v>0</v>
      </c>
    </row>
    <row r="222" spans="1:15" x14ac:dyDescent="0.2">
      <c r="A222">
        <f t="shared" si="86"/>
        <v>215</v>
      </c>
      <c r="B222" s="4" t="b">
        <f t="shared" si="87"/>
        <v>1</v>
      </c>
      <c r="C222" s="5" t="b">
        <f t="shared" si="85"/>
        <v>1</v>
      </c>
      <c r="D222" s="4">
        <f t="shared" ca="1" si="88"/>
        <v>1</v>
      </c>
      <c r="E222" s="15">
        <f t="shared" si="89"/>
        <v>215</v>
      </c>
      <c r="F222" s="4">
        <f t="shared" ca="1" si="90"/>
        <v>0</v>
      </c>
      <c r="G222" s="6">
        <f>IF(C222,VLOOKUP(A222,RawData!A:C,3,FALSE),"")</f>
        <v>3.1484000000000001</v>
      </c>
      <c r="H222" s="9">
        <f>IF(C222,VLOOKUP(A222,RawData!A:D,4,FALSE),"")</f>
        <v>89.675774254093298</v>
      </c>
      <c r="I222" s="5" t="b">
        <f t="shared" si="91"/>
        <v>1</v>
      </c>
      <c r="J222" s="4">
        <f t="shared" ca="1" si="92"/>
        <v>89.680890399917871</v>
      </c>
      <c r="K222" s="4">
        <f t="shared" ca="1" si="93"/>
        <v>0.14191632962271683</v>
      </c>
      <c r="L222" s="4">
        <f t="shared" ca="1" si="94"/>
        <v>0.23035287038098318</v>
      </c>
      <c r="M222" s="4">
        <f t="shared" ca="1" si="95"/>
        <v>0.17576012874440039</v>
      </c>
      <c r="N222" s="4">
        <f t="shared" ca="1" si="97"/>
        <v>1</v>
      </c>
      <c r="O222" s="4">
        <f t="shared" ca="1" si="96"/>
        <v>0</v>
      </c>
    </row>
    <row r="223" spans="1:15" x14ac:dyDescent="0.2">
      <c r="A223">
        <f t="shared" si="86"/>
        <v>216</v>
      </c>
      <c r="B223" s="4" t="b">
        <f t="shared" si="87"/>
        <v>1</v>
      </c>
      <c r="C223" s="5" t="b">
        <f t="shared" si="85"/>
        <v>1</v>
      </c>
      <c r="D223" s="4">
        <f t="shared" ca="1" si="88"/>
        <v>1</v>
      </c>
      <c r="E223" s="15">
        <f t="shared" si="89"/>
        <v>216</v>
      </c>
      <c r="F223" s="4">
        <f t="shared" ca="1" si="90"/>
        <v>0</v>
      </c>
      <c r="G223" s="6">
        <f>IF(C223,VLOOKUP(A223,RawData!A:C,3,FALSE),"")</f>
        <v>3.1484000000000001</v>
      </c>
      <c r="H223" s="9">
        <f>IF(C223,VLOOKUP(A223,RawData!A:D,4,FALSE),"")</f>
        <v>89.686632484748301</v>
      </c>
      <c r="I223" s="5" t="b">
        <f t="shared" si="91"/>
        <v>1</v>
      </c>
      <c r="J223" s="4">
        <f t="shared" ca="1" si="92"/>
        <v>89.685180881525341</v>
      </c>
      <c r="K223" s="4">
        <f t="shared" ca="1" si="93"/>
        <v>0.1400568469064325</v>
      </c>
      <c r="L223" s="4">
        <f t="shared" ca="1" si="94"/>
        <v>0.23801429844026245</v>
      </c>
      <c r="M223" s="4">
        <f t="shared" ca="1" si="95"/>
        <v>0.17041674590660705</v>
      </c>
      <c r="N223" s="4">
        <f t="shared" ca="1" si="97"/>
        <v>1</v>
      </c>
      <c r="O223" s="4">
        <f t="shared" ca="1" si="96"/>
        <v>0</v>
      </c>
    </row>
    <row r="224" spans="1:15" x14ac:dyDescent="0.2">
      <c r="A224">
        <f t="shared" si="86"/>
        <v>217</v>
      </c>
      <c r="B224" s="4" t="b">
        <f t="shared" si="87"/>
        <v>1</v>
      </c>
      <c r="C224" s="5" t="b">
        <f t="shared" si="85"/>
        <v>1</v>
      </c>
      <c r="D224" s="4">
        <f t="shared" ca="1" si="88"/>
        <v>1</v>
      </c>
      <c r="E224" s="15">
        <f t="shared" si="89"/>
        <v>217</v>
      </c>
      <c r="F224" s="4">
        <f t="shared" ca="1" si="90"/>
        <v>0</v>
      </c>
      <c r="G224" s="6">
        <f>IF(C224,VLOOKUP(A224,RawData!A:C,3,FALSE),"")</f>
        <v>3.1484000000000001</v>
      </c>
      <c r="H224" s="9">
        <f>IF(C224,VLOOKUP(A224,RawData!A:D,4,FALSE),"")</f>
        <v>89.692254254093299</v>
      </c>
      <c r="I224" s="5" t="b">
        <f t="shared" si="91"/>
        <v>1</v>
      </c>
      <c r="J224" s="4">
        <f t="shared" ca="1" si="92"/>
        <v>89.689337387523082</v>
      </c>
      <c r="K224" s="4">
        <f t="shared" ca="1" si="93"/>
        <v>0.13752796133657341</v>
      </c>
      <c r="L224" s="4">
        <f t="shared" ca="1" si="94"/>
        <v>0.24486870773503711</v>
      </c>
      <c r="M224" s="4">
        <f t="shared" ca="1" si="95"/>
        <v>0.1649237459068047</v>
      </c>
      <c r="N224" s="4">
        <f t="shared" ca="1" si="97"/>
        <v>1</v>
      </c>
      <c r="O224" s="4">
        <f t="shared" ca="1" si="96"/>
        <v>0</v>
      </c>
    </row>
    <row r="225" spans="1:15" x14ac:dyDescent="0.2">
      <c r="A225">
        <f t="shared" si="86"/>
        <v>218</v>
      </c>
      <c r="B225" s="4" t="b">
        <f t="shared" si="87"/>
        <v>1</v>
      </c>
      <c r="C225" s="5" t="b">
        <f t="shared" si="85"/>
        <v>1</v>
      </c>
      <c r="D225" s="4">
        <f t="shared" ca="1" si="88"/>
        <v>1</v>
      </c>
      <c r="E225" s="15">
        <f t="shared" si="89"/>
        <v>218</v>
      </c>
      <c r="F225" s="4">
        <f t="shared" ca="1" si="90"/>
        <v>0</v>
      </c>
      <c r="G225" s="6">
        <f>IF(C225,VLOOKUP(A225,RawData!A:C,3,FALSE),"")</f>
        <v>3.1484000000000001</v>
      </c>
      <c r="H225" s="9">
        <f>IF(C225,VLOOKUP(A225,RawData!A:D,4,FALSE),"")</f>
        <v>89.6977472540934</v>
      </c>
      <c r="I225" s="5" t="b">
        <f t="shared" si="91"/>
        <v>1</v>
      </c>
      <c r="J225" s="4">
        <f t="shared" ca="1" si="92"/>
        <v>89.693359917911067</v>
      </c>
      <c r="K225" s="4">
        <f t="shared" ca="1" si="93"/>
        <v>0.13445950863625455</v>
      </c>
      <c r="L225" s="4">
        <f t="shared" ca="1" si="94"/>
        <v>0.25117988701812521</v>
      </c>
      <c r="M225" s="4">
        <f t="shared" ca="1" si="95"/>
        <v>0.15943074590670392</v>
      </c>
      <c r="N225" s="4">
        <f t="shared" ca="1" si="97"/>
        <v>1</v>
      </c>
      <c r="O225" s="4">
        <f t="shared" ca="1" si="96"/>
        <v>0</v>
      </c>
    </row>
    <row r="226" spans="1:15" x14ac:dyDescent="0.2">
      <c r="A226">
        <f t="shared" si="86"/>
        <v>219</v>
      </c>
      <c r="B226" s="4" t="b">
        <f t="shared" si="87"/>
        <v>1</v>
      </c>
      <c r="C226" s="5" t="b">
        <f t="shared" si="85"/>
        <v>1</v>
      </c>
      <c r="D226" s="4">
        <f t="shared" ca="1" si="88"/>
        <v>1</v>
      </c>
      <c r="E226" s="15">
        <f t="shared" si="89"/>
        <v>219</v>
      </c>
      <c r="F226" s="4">
        <f t="shared" ca="1" si="90"/>
        <v>0</v>
      </c>
      <c r="G226" s="6">
        <f>IF(C226,VLOOKUP(A226,RawData!A:C,3,FALSE),"")</f>
        <v>3.1484000000000001</v>
      </c>
      <c r="H226" s="9">
        <f>IF(C226,VLOOKUP(A226,RawData!A:D,4,FALSE),"")</f>
        <v>89.703240254093302</v>
      </c>
      <c r="I226" s="5" t="b">
        <f t="shared" si="91"/>
        <v>1</v>
      </c>
      <c r="J226" s="4">
        <f t="shared" ca="1" si="92"/>
        <v>89.697248472689282</v>
      </c>
      <c r="K226" s="4">
        <f t="shared" ca="1" si="93"/>
        <v>0.13098598896259261</v>
      </c>
      <c r="L226" s="4">
        <f t="shared" ca="1" si="94"/>
        <v>0.25682482798200112</v>
      </c>
      <c r="M226" s="4">
        <f t="shared" ca="1" si="95"/>
        <v>0.15393676934480993</v>
      </c>
      <c r="N226" s="4">
        <f t="shared" ca="1" si="97"/>
        <v>1</v>
      </c>
      <c r="O226" s="4">
        <f t="shared" ca="1" si="96"/>
        <v>0</v>
      </c>
    </row>
    <row r="227" spans="1:15" x14ac:dyDescent="0.2">
      <c r="A227">
        <f t="shared" si="86"/>
        <v>220</v>
      </c>
      <c r="B227" s="4" t="b">
        <f t="shared" si="87"/>
        <v>1</v>
      </c>
      <c r="C227" s="5" t="b">
        <f t="shared" si="85"/>
        <v>1</v>
      </c>
      <c r="D227" s="4">
        <f t="shared" ca="1" si="88"/>
        <v>1</v>
      </c>
      <c r="E227" s="15">
        <f t="shared" si="89"/>
        <v>220</v>
      </c>
      <c r="F227" s="4">
        <f t="shared" ca="1" si="90"/>
        <v>0</v>
      </c>
      <c r="G227" s="6">
        <f>IF(C227,VLOOKUP(A227,RawData!A:C,3,FALSE),"")</f>
        <v>3.1484000000000001</v>
      </c>
      <c r="H227" s="9">
        <f>IF(C227,VLOOKUP(A227,RawData!A:D,4,FALSE),"")</f>
        <v>89.708733254093403</v>
      </c>
      <c r="I227" s="5" t="b">
        <f t="shared" si="91"/>
        <v>1</v>
      </c>
      <c r="J227" s="4">
        <f t="shared" ca="1" si="92"/>
        <v>89.701003028039139</v>
      </c>
      <c r="K227" s="4">
        <f t="shared" ca="1" si="93"/>
        <v>0.12711054245970388</v>
      </c>
      <c r="L227" s="4">
        <f t="shared" ca="1" si="94"/>
        <v>0.26166955434993611</v>
      </c>
      <c r="M227" s="4">
        <f t="shared" ca="1" si="95"/>
        <v>0.14844374590670384</v>
      </c>
      <c r="N227" s="4">
        <f t="shared" ca="1" si="97"/>
        <v>1</v>
      </c>
      <c r="O227" s="4">
        <f t="shared" ca="1" si="96"/>
        <v>0</v>
      </c>
    </row>
    <row r="228" spans="1:15" x14ac:dyDescent="0.2">
      <c r="A228">
        <f t="shared" si="86"/>
        <v>221</v>
      </c>
      <c r="B228" s="4" t="b">
        <f t="shared" si="87"/>
        <v>1</v>
      </c>
      <c r="C228" s="5" t="b">
        <f t="shared" si="85"/>
        <v>1</v>
      </c>
      <c r="D228" s="4">
        <f t="shared" ca="1" si="88"/>
        <v>1</v>
      </c>
      <c r="E228" s="15">
        <f t="shared" si="89"/>
        <v>221</v>
      </c>
      <c r="F228" s="4">
        <f t="shared" ca="1" si="90"/>
        <v>0</v>
      </c>
      <c r="G228" s="6">
        <f>IF(C228,VLOOKUP(A228,RawData!A:C,3,FALSE),"")</f>
        <v>3.1484000000000001</v>
      </c>
      <c r="H228" s="9">
        <f>IF(C228,VLOOKUP(A228,RawData!A:D,4,FALSE),"")</f>
        <v>89.708861999999996</v>
      </c>
      <c r="I228" s="5" t="b">
        <f t="shared" si="91"/>
        <v>1</v>
      </c>
      <c r="J228" s="4">
        <f t="shared" ca="1" si="92"/>
        <v>89.70449329505071</v>
      </c>
      <c r="K228" s="4">
        <f t="shared" ca="1" si="93"/>
        <v>0.12283366871299961</v>
      </c>
      <c r="L228" s="4">
        <f t="shared" ca="1" si="94"/>
        <v>0.26584123813476879</v>
      </c>
      <c r="M228" s="4">
        <f t="shared" ca="1" si="95"/>
        <v>0.14297220156690571</v>
      </c>
      <c r="N228" s="4">
        <f t="shared" ca="1" si="97"/>
        <v>1</v>
      </c>
      <c r="O228" s="4">
        <f t="shared" ca="1" si="96"/>
        <v>0</v>
      </c>
    </row>
    <row r="229" spans="1:15" x14ac:dyDescent="0.2">
      <c r="A229">
        <f t="shared" si="86"/>
        <v>222</v>
      </c>
      <c r="B229" s="4" t="b">
        <f t="shared" si="87"/>
        <v>1</v>
      </c>
      <c r="C229" s="5" t="b">
        <f t="shared" si="85"/>
        <v>1</v>
      </c>
      <c r="D229" s="4">
        <f t="shared" ca="1" si="88"/>
        <v>1</v>
      </c>
      <c r="E229" s="15">
        <f t="shared" si="89"/>
        <v>222</v>
      </c>
      <c r="F229" s="4">
        <f t="shared" ca="1" si="90"/>
        <v>0</v>
      </c>
      <c r="G229" s="6">
        <f>IF(C229,VLOOKUP(A229,RawData!A:C,3,FALSE),"")</f>
        <v>3.1484000000000001</v>
      </c>
      <c r="H229" s="9">
        <f>IF(C229,VLOOKUP(A229,RawData!A:D,4,FALSE),"")</f>
        <v>89.714226254093305</v>
      </c>
      <c r="I229" s="5" t="b">
        <f t="shared" si="91"/>
        <v>1</v>
      </c>
      <c r="J229" s="4">
        <f t="shared" ca="1" si="92"/>
        <v>89.707976758465335</v>
      </c>
      <c r="K229" s="4">
        <f t="shared" ca="1" si="93"/>
        <v>0.11828517962695173</v>
      </c>
      <c r="L229" s="4">
        <f t="shared" ca="1" si="94"/>
        <v>0.26908187185796351</v>
      </c>
      <c r="M229" s="4">
        <f t="shared" ca="1" si="95"/>
        <v>0.13745774590670123</v>
      </c>
      <c r="N229" s="4">
        <f t="shared" ca="1" si="97"/>
        <v>1</v>
      </c>
      <c r="O229" s="4">
        <f t="shared" ca="1" si="96"/>
        <v>0</v>
      </c>
    </row>
    <row r="230" spans="1:15" x14ac:dyDescent="0.2">
      <c r="A230">
        <f t="shared" si="86"/>
        <v>223</v>
      </c>
      <c r="B230" s="4" t="b">
        <f t="shared" si="87"/>
        <v>1</v>
      </c>
      <c r="C230" s="5" t="b">
        <f t="shared" si="85"/>
        <v>1</v>
      </c>
      <c r="D230" s="4">
        <f t="shared" ca="1" si="88"/>
        <v>1</v>
      </c>
      <c r="E230" s="15">
        <f t="shared" si="89"/>
        <v>223</v>
      </c>
      <c r="F230" s="4">
        <f t="shared" ca="1" si="90"/>
        <v>0</v>
      </c>
      <c r="G230" s="6">
        <f>IF(C230,VLOOKUP(A230,RawData!A:C,3,FALSE),"")</f>
        <v>3.1484000000000001</v>
      </c>
      <c r="H230" s="9">
        <f>IF(C230,VLOOKUP(A230,RawData!A:D,4,FALSE),"")</f>
        <v>89.719720230655199</v>
      </c>
      <c r="I230" s="5" t="b">
        <f t="shared" si="91"/>
        <v>1</v>
      </c>
      <c r="J230" s="4">
        <f t="shared" ca="1" si="92"/>
        <v>89.711329386414278</v>
      </c>
      <c r="K230" s="4">
        <f t="shared" ca="1" si="93"/>
        <v>0.11320756788022379</v>
      </c>
      <c r="L230" s="4">
        <f t="shared" ca="1" si="94"/>
        <v>0.27164527614120004</v>
      </c>
      <c r="M230" s="4">
        <f t="shared" ca="1" si="95"/>
        <v>0.13732900000000825</v>
      </c>
      <c r="N230" s="4">
        <f t="shared" ca="1" si="97"/>
        <v>1</v>
      </c>
      <c r="O230" s="4">
        <f t="shared" ca="1" si="96"/>
        <v>0</v>
      </c>
    </row>
    <row r="231" spans="1:15" x14ac:dyDescent="0.2">
      <c r="A231">
        <f t="shared" si="86"/>
        <v>224</v>
      </c>
      <c r="B231" s="4" t="b">
        <f t="shared" si="87"/>
        <v>1</v>
      </c>
      <c r="C231" s="5" t="b">
        <f t="shared" si="85"/>
        <v>1</v>
      </c>
      <c r="D231" s="4">
        <f t="shared" ca="1" si="88"/>
        <v>1</v>
      </c>
      <c r="E231" s="15">
        <f t="shared" si="89"/>
        <v>224</v>
      </c>
      <c r="F231" s="4">
        <f t="shared" ca="1" si="90"/>
        <v>0</v>
      </c>
      <c r="G231" s="6">
        <f>IF(C231,VLOOKUP(A231,RawData!A:C,3,FALSE),"")</f>
        <v>3.1484000000000001</v>
      </c>
      <c r="H231" s="9">
        <f>IF(C231,VLOOKUP(A231,RawData!A:D,4,FALSE),"")</f>
        <v>89.725213254093305</v>
      </c>
      <c r="I231" s="5" t="b">
        <f t="shared" si="91"/>
        <v>1</v>
      </c>
      <c r="J231" s="4">
        <f t="shared" ca="1" si="92"/>
        <v>89.714548562062248</v>
      </c>
      <c r="K231" s="4">
        <f t="shared" ca="1" si="93"/>
        <v>0.1077243414611786</v>
      </c>
      <c r="L231" s="4">
        <f t="shared" ca="1" si="94"/>
        <v>0.27340846592377943</v>
      </c>
      <c r="M231" s="4">
        <f t="shared" ca="1" si="95"/>
        <v>0.13198620156680363</v>
      </c>
      <c r="N231" s="4">
        <f t="shared" ca="1" si="97"/>
        <v>1</v>
      </c>
      <c r="O231" s="4">
        <f t="shared" ca="1" si="96"/>
        <v>0</v>
      </c>
    </row>
    <row r="232" spans="1:15" x14ac:dyDescent="0.2">
      <c r="A232">
        <f t="shared" si="86"/>
        <v>225</v>
      </c>
      <c r="B232" s="4" t="b">
        <f t="shared" si="87"/>
        <v>1</v>
      </c>
      <c r="C232" s="5" t="b">
        <f t="shared" si="85"/>
        <v>1</v>
      </c>
      <c r="D232" s="4">
        <f t="shared" ca="1" si="88"/>
        <v>1</v>
      </c>
      <c r="E232" s="15">
        <f t="shared" si="89"/>
        <v>225</v>
      </c>
      <c r="F232" s="4">
        <f t="shared" ca="1" si="90"/>
        <v>0</v>
      </c>
      <c r="G232" s="6">
        <f>IF(C232,VLOOKUP(A232,RawData!A:C,3,FALSE),"")</f>
        <v>3.1484000000000001</v>
      </c>
      <c r="H232" s="9">
        <f>IF(C232,VLOOKUP(A232,RawData!A:D,4,FALSE),"")</f>
        <v>89.730706254093406</v>
      </c>
      <c r="I232" s="5" t="b">
        <f t="shared" si="91"/>
        <v>1</v>
      </c>
      <c r="J232" s="4">
        <f t="shared" ca="1" si="92"/>
        <v>89.71776407425736</v>
      </c>
      <c r="K232" s="4">
        <f t="shared" ca="1" si="93"/>
        <v>0.10170885176096078</v>
      </c>
      <c r="L232" s="4">
        <f t="shared" ca="1" si="94"/>
        <v>0.27423744177737319</v>
      </c>
      <c r="M232" s="4">
        <f t="shared" ca="1" si="95"/>
        <v>0.13183600000000695</v>
      </c>
      <c r="N232" s="4">
        <f t="shared" ca="1" si="97"/>
        <v>1</v>
      </c>
      <c r="O232" s="4">
        <f t="shared" ca="1" si="96"/>
        <v>0</v>
      </c>
    </row>
    <row r="233" spans="1:15" x14ac:dyDescent="0.2">
      <c r="A233">
        <f t="shared" si="86"/>
        <v>226</v>
      </c>
      <c r="B233" s="4" t="b">
        <f t="shared" si="87"/>
        <v>1</v>
      </c>
      <c r="C233" s="5" t="b">
        <f t="shared" si="85"/>
        <v>1</v>
      </c>
      <c r="D233" s="4">
        <f t="shared" ca="1" si="88"/>
        <v>1</v>
      </c>
      <c r="E233" s="15">
        <f t="shared" si="89"/>
        <v>226</v>
      </c>
      <c r="F233" s="4">
        <f t="shared" ca="1" si="90"/>
        <v>0</v>
      </c>
      <c r="G233" s="6">
        <f>IF(C233,VLOOKUP(A233,RawData!A:C,3,FALSE),"")</f>
        <v>3.1484000000000001</v>
      </c>
      <c r="H233" s="9">
        <f>IF(C233,VLOOKUP(A233,RawData!A:D,4,FALSE),"")</f>
        <v>89.736199254093293</v>
      </c>
      <c r="I233" s="5" t="b">
        <f t="shared" si="91"/>
        <v>1</v>
      </c>
      <c r="J233" s="4">
        <f t="shared" ca="1" si="92"/>
        <v>89.720979586452486</v>
      </c>
      <c r="K233" s="4">
        <f t="shared" ca="1" si="93"/>
        <v>9.5157458954801655E-2</v>
      </c>
      <c r="L233" s="4">
        <f t="shared" ca="1" si="94"/>
        <v>0.27425889918568203</v>
      </c>
      <c r="M233" s="4">
        <f t="shared" ca="1" si="95"/>
        <v>0.12647174590659915</v>
      </c>
      <c r="N233" s="4">
        <f t="shared" ca="1" si="97"/>
        <v>1</v>
      </c>
      <c r="O233" s="4">
        <f t="shared" ca="1" si="96"/>
        <v>0</v>
      </c>
    </row>
    <row r="234" spans="1:15" x14ac:dyDescent="0.2">
      <c r="A234">
        <f t="shared" si="86"/>
        <v>227</v>
      </c>
      <c r="B234" s="4" t="b">
        <f t="shared" si="87"/>
        <v>1</v>
      </c>
      <c r="C234" s="5" t="b">
        <f t="shared" si="85"/>
        <v>1</v>
      </c>
      <c r="D234" s="4">
        <f t="shared" ca="1" si="88"/>
        <v>1</v>
      </c>
      <c r="E234" s="15">
        <f t="shared" si="89"/>
        <v>227</v>
      </c>
      <c r="F234" s="4">
        <f t="shared" ca="1" si="90"/>
        <v>0</v>
      </c>
      <c r="G234" s="6">
        <f>IF(C234,VLOOKUP(A234,RawData!A:C,3,FALSE),"")</f>
        <v>3.1484000000000001</v>
      </c>
      <c r="H234" s="9">
        <f>IF(C234,VLOOKUP(A234,RawData!A:D,4,FALSE),"")</f>
        <v>89.741692254093394</v>
      </c>
      <c r="I234" s="5" t="b">
        <f t="shared" si="91"/>
        <v>1</v>
      </c>
      <c r="J234" s="4">
        <f t="shared" ca="1" si="92"/>
        <v>89.724064263181916</v>
      </c>
      <c r="K234" s="4">
        <f t="shared" ca="1" si="93"/>
        <v>8.8200999175271022E-2</v>
      </c>
      <c r="L234" s="4">
        <f t="shared" ca="1" si="94"/>
        <v>0.27334619077855393</v>
      </c>
      <c r="M234" s="4">
        <f t="shared" ca="1" si="95"/>
        <v>0.12097874590669733</v>
      </c>
      <c r="N234" s="4">
        <f t="shared" ca="1" si="97"/>
        <v>1</v>
      </c>
      <c r="O234" s="4">
        <f t="shared" ca="1" si="96"/>
        <v>0</v>
      </c>
    </row>
    <row r="235" spans="1:15" x14ac:dyDescent="0.2">
      <c r="A235">
        <f t="shared" si="86"/>
        <v>228</v>
      </c>
      <c r="B235" s="4" t="b">
        <f t="shared" si="87"/>
        <v>1</v>
      </c>
      <c r="C235" s="5" t="b">
        <f t="shared" si="85"/>
        <v>1</v>
      </c>
      <c r="D235" s="4">
        <f t="shared" ca="1" si="88"/>
        <v>1</v>
      </c>
      <c r="E235" s="15">
        <f t="shared" si="89"/>
        <v>228</v>
      </c>
      <c r="F235" s="4">
        <f t="shared" ca="1" si="90"/>
        <v>0</v>
      </c>
      <c r="G235" s="6">
        <f>IF(C235,VLOOKUP(A235,RawData!A:C,3,FALSE),"")</f>
        <v>3.1484000000000001</v>
      </c>
      <c r="H235" s="9">
        <f>IF(C235,VLOOKUP(A235,RawData!A:D,4,FALSE),"")</f>
        <v>89.741821000000002</v>
      </c>
      <c r="I235" s="5" t="b">
        <f t="shared" si="91"/>
        <v>1</v>
      </c>
      <c r="J235" s="4">
        <f t="shared" ca="1" si="92"/>
        <v>89.727014964301588</v>
      </c>
      <c r="K235" s="4">
        <f t="shared" ca="1" si="93"/>
        <v>8.0842612566499383E-2</v>
      </c>
      <c r="L235" s="4">
        <f t="shared" ca="1" si="94"/>
        <v>0.27175677700238055</v>
      </c>
      <c r="M235" s="4">
        <f t="shared" ca="1" si="95"/>
        <v>0.12085000000000434</v>
      </c>
      <c r="N235" s="4">
        <f t="shared" ca="1" si="97"/>
        <v>1</v>
      </c>
      <c r="O235" s="4">
        <f t="shared" ca="1" si="96"/>
        <v>0</v>
      </c>
    </row>
    <row r="236" spans="1:15" x14ac:dyDescent="0.2">
      <c r="A236">
        <f t="shared" si="86"/>
        <v>229</v>
      </c>
      <c r="B236" s="4" t="b">
        <f t="shared" si="87"/>
        <v>1</v>
      </c>
      <c r="C236" s="5" t="b">
        <f t="shared" si="85"/>
        <v>1</v>
      </c>
      <c r="D236" s="4">
        <f t="shared" ca="1" si="88"/>
        <v>1</v>
      </c>
      <c r="E236" s="15">
        <f t="shared" si="89"/>
        <v>229</v>
      </c>
      <c r="F236" s="4">
        <f t="shared" ca="1" si="90"/>
        <v>0</v>
      </c>
      <c r="G236" s="6">
        <f>IF(C236,VLOOKUP(A236,RawData!A:C,3,FALSE),"")</f>
        <v>3.1484000000000001</v>
      </c>
      <c r="H236" s="9">
        <f>IF(C236,VLOOKUP(A236,RawData!A:D,4,FALSE),"")</f>
        <v>89.747185254093296</v>
      </c>
      <c r="I236" s="5" t="b">
        <f t="shared" si="91"/>
        <v>1</v>
      </c>
      <c r="J236" s="4">
        <f t="shared" ca="1" si="92"/>
        <v>89.729832213120275</v>
      </c>
      <c r="K236" s="4">
        <f t="shared" ca="1" si="93"/>
        <v>7.3082275405141672E-2</v>
      </c>
      <c r="L236" s="4">
        <f t="shared" ca="1" si="94"/>
        <v>0.26923628944133782</v>
      </c>
      <c r="M236" s="4">
        <f t="shared" ca="1" si="95"/>
        <v>0.11014294747360509</v>
      </c>
      <c r="N236" s="4">
        <f t="shared" ca="1" si="97"/>
        <v>1</v>
      </c>
      <c r="O236" s="4">
        <f t="shared" ca="1" si="96"/>
        <v>0</v>
      </c>
    </row>
    <row r="237" spans="1:15" x14ac:dyDescent="0.2">
      <c r="A237">
        <f t="shared" si="86"/>
        <v>230</v>
      </c>
      <c r="B237" s="4" t="b">
        <f t="shared" si="87"/>
        <v>1</v>
      </c>
      <c r="C237" s="5" t="b">
        <f t="shared" si="85"/>
        <v>1</v>
      </c>
      <c r="D237" s="4">
        <f t="shared" ca="1" si="88"/>
        <v>1</v>
      </c>
      <c r="E237" s="15">
        <f t="shared" si="89"/>
        <v>230</v>
      </c>
      <c r="F237" s="4">
        <f t="shared" ca="1" si="90"/>
        <v>0</v>
      </c>
      <c r="G237" s="6">
        <f>IF(C237,VLOOKUP(A237,RawData!A:C,3,FALSE),"")</f>
        <v>3.1484000000000001</v>
      </c>
      <c r="H237" s="9">
        <f>IF(C237,VLOOKUP(A237,RawData!A:D,4,FALSE),"")</f>
        <v>89.752679230655303</v>
      </c>
      <c r="I237" s="5" t="b">
        <f t="shared" si="91"/>
        <v>1</v>
      </c>
      <c r="J237" s="4">
        <f t="shared" ca="1" si="92"/>
        <v>89.732514963020449</v>
      </c>
      <c r="K237" s="4">
        <f t="shared" ca="1" si="93"/>
        <v>6.4789151463315875E-2</v>
      </c>
      <c r="L237" s="4">
        <f t="shared" ca="1" si="94"/>
        <v>0.26564763530264202</v>
      </c>
      <c r="M237" s="4">
        <f t="shared" ca="1" si="95"/>
        <v>0.10449974590670763</v>
      </c>
      <c r="N237" s="4">
        <f t="shared" ca="1" si="97"/>
        <v>1</v>
      </c>
      <c r="O237" s="4">
        <f t="shared" ca="1" si="96"/>
        <v>0</v>
      </c>
    </row>
    <row r="238" spans="1:15" x14ac:dyDescent="0.2">
      <c r="A238">
        <f t="shared" si="86"/>
        <v>231</v>
      </c>
      <c r="B238" s="4" t="b">
        <f t="shared" si="87"/>
        <v>1</v>
      </c>
      <c r="C238" s="5" t="b">
        <f t="shared" si="85"/>
        <v>1</v>
      </c>
      <c r="D238" s="4">
        <f t="shared" ca="1" si="88"/>
        <v>1</v>
      </c>
      <c r="E238" s="15">
        <f t="shared" si="89"/>
        <v>231</v>
      </c>
      <c r="F238" s="4">
        <f t="shared" ca="1" si="90"/>
        <v>0</v>
      </c>
      <c r="G238" s="6">
        <f>IF(C238,VLOOKUP(A238,RawData!A:C,3,FALSE),"")</f>
        <v>3.1484000000000001</v>
      </c>
      <c r="H238" s="9">
        <f>IF(C238,VLOOKUP(A238,RawData!A:D,4,FALSE),"")</f>
        <v>89.758172254093296</v>
      </c>
      <c r="I238" s="5" t="b">
        <f t="shared" si="91"/>
        <v>1</v>
      </c>
      <c r="J238" s="4">
        <f t="shared" ca="1" si="92"/>
        <v>89.735063737310881</v>
      </c>
      <c r="K238" s="4">
        <f t="shared" ca="1" si="93"/>
        <v>5.6090936157914939E-2</v>
      </c>
      <c r="L238" s="4">
        <f t="shared" ca="1" si="94"/>
        <v>0.26111744042448493</v>
      </c>
      <c r="M238" s="4">
        <f t="shared" ca="1" si="95"/>
        <v>9.9005769344699956E-2</v>
      </c>
      <c r="N238" s="4">
        <f t="shared" ca="1" si="97"/>
        <v>1</v>
      </c>
      <c r="O238" s="4">
        <f t="shared" ca="1" si="96"/>
        <v>0</v>
      </c>
    </row>
    <row r="239" spans="1:15" x14ac:dyDescent="0.2">
      <c r="A239">
        <f t="shared" si="86"/>
        <v>232</v>
      </c>
      <c r="B239" s="4" t="b">
        <f t="shared" si="87"/>
        <v>1</v>
      </c>
      <c r="C239" s="5" t="b">
        <f t="shared" si="85"/>
        <v>1</v>
      </c>
      <c r="D239" s="4">
        <f t="shared" ca="1" si="88"/>
        <v>1</v>
      </c>
      <c r="E239" s="15">
        <f t="shared" si="89"/>
        <v>232</v>
      </c>
      <c r="F239" s="4">
        <f t="shared" ca="1" si="90"/>
        <v>0</v>
      </c>
      <c r="G239" s="6">
        <f>IF(C239,VLOOKUP(A239,RawData!A:C,3,FALSE),"")</f>
        <v>3.1484000000000001</v>
      </c>
      <c r="H239" s="9">
        <f>IF(C239,VLOOKUP(A239,RawData!A:D,4,FALSE),"")</f>
        <v>89.763665254093397</v>
      </c>
      <c r="I239" s="5" t="b">
        <f t="shared" si="91"/>
        <v>1</v>
      </c>
      <c r="J239" s="4">
        <f t="shared" ca="1" si="92"/>
        <v>89.737348176292713</v>
      </c>
      <c r="K239" s="4">
        <f t="shared" ca="1" si="93"/>
        <v>4.6859934262585057E-2</v>
      </c>
      <c r="L239" s="4">
        <f t="shared" ca="1" si="94"/>
        <v>0.25538876690704626</v>
      </c>
      <c r="M239" s="4">
        <f t="shared" ca="1" si="95"/>
        <v>8.81689748179042E-2</v>
      </c>
      <c r="N239" s="4">
        <f t="shared" ca="1" si="97"/>
        <v>1</v>
      </c>
      <c r="O239" s="4">
        <f t="shared" ca="1" si="96"/>
        <v>0</v>
      </c>
    </row>
    <row r="240" spans="1:15" x14ac:dyDescent="0.2">
      <c r="A240">
        <f t="shared" si="86"/>
        <v>233</v>
      </c>
      <c r="B240" s="4" t="b">
        <f t="shared" si="87"/>
        <v>1</v>
      </c>
      <c r="C240" s="5" t="b">
        <f t="shared" si="85"/>
        <v>1</v>
      </c>
      <c r="D240" s="4">
        <f t="shared" ca="1" si="88"/>
        <v>1</v>
      </c>
      <c r="E240" s="15">
        <f t="shared" si="89"/>
        <v>233</v>
      </c>
      <c r="F240" s="4">
        <f t="shared" ca="1" si="90"/>
        <v>0</v>
      </c>
      <c r="G240" s="6">
        <f>IF(C240,VLOOKUP(A240,RawData!A:C,3,FALSE),"")</f>
        <v>3.1484000000000001</v>
      </c>
      <c r="H240" s="9">
        <f>IF(C240,VLOOKUP(A240,RawData!A:D,4,FALSE),"")</f>
        <v>89.763794000000004</v>
      </c>
      <c r="I240" s="5" t="b">
        <f t="shared" si="91"/>
        <v>1</v>
      </c>
      <c r="J240" s="4">
        <f t="shared" ca="1" si="92"/>
        <v>89.739364662816456</v>
      </c>
      <c r="K240" s="4">
        <f t="shared" ca="1" si="93"/>
        <v>3.7354700192679502E-2</v>
      </c>
      <c r="L240" s="4">
        <f t="shared" ca="1" si="94"/>
        <v>0.24845478809710642</v>
      </c>
      <c r="M240" s="4">
        <f t="shared" ca="1" si="95"/>
        <v>7.718294747350285E-2</v>
      </c>
      <c r="N240" s="4">
        <f t="shared" ca="1" si="97"/>
        <v>1</v>
      </c>
      <c r="O240" s="4">
        <f t="shared" ca="1" si="96"/>
        <v>0</v>
      </c>
    </row>
    <row r="241" spans="1:15" x14ac:dyDescent="0.2">
      <c r="A241">
        <f t="shared" si="86"/>
        <v>234</v>
      </c>
      <c r="B241" s="4" t="b">
        <f t="shared" si="87"/>
        <v>1</v>
      </c>
      <c r="C241" s="5" t="b">
        <f t="shared" si="85"/>
        <v>1</v>
      </c>
      <c r="D241" s="4">
        <f t="shared" ca="1" si="88"/>
        <v>1</v>
      </c>
      <c r="E241" s="15">
        <f t="shared" si="89"/>
        <v>234</v>
      </c>
      <c r="F241" s="4">
        <f t="shared" ca="1" si="90"/>
        <v>0</v>
      </c>
      <c r="G241" s="6">
        <f>IF(C241,VLOOKUP(A241,RawData!A:C,3,FALSE),"")</f>
        <v>3.1484000000000001</v>
      </c>
      <c r="H241" s="9">
        <f>IF(C241,VLOOKUP(A241,RawData!A:D,4,FALSE),"")</f>
        <v>89.763794000000004</v>
      </c>
      <c r="I241" s="5" t="b">
        <f t="shared" si="91"/>
        <v>1</v>
      </c>
      <c r="J241" s="4">
        <f t="shared" ca="1" si="92"/>
        <v>89.741113198120701</v>
      </c>
      <c r="K241" s="4">
        <f t="shared" ca="1" si="93"/>
        <v>2.7582038307343737E-2</v>
      </c>
      <c r="L241" s="4">
        <f t="shared" ca="1" si="94"/>
        <v>0.24018469158521327</v>
      </c>
      <c r="M241" s="4">
        <f t="shared" ca="1" si="95"/>
        <v>6.6196947473699197E-2</v>
      </c>
      <c r="N241" s="4">
        <f t="shared" ca="1" si="97"/>
        <v>1</v>
      </c>
      <c r="O241" s="4">
        <f t="shared" ca="1" si="96"/>
        <v>0</v>
      </c>
    </row>
    <row r="242" spans="1:15" x14ac:dyDescent="0.2">
      <c r="A242">
        <f t="shared" si="86"/>
        <v>235</v>
      </c>
      <c r="B242" s="4" t="b">
        <f t="shared" si="87"/>
        <v>1</v>
      </c>
      <c r="C242" s="5" t="b">
        <f t="shared" si="85"/>
        <v>1</v>
      </c>
      <c r="D242" s="4">
        <f t="shared" ca="1" si="88"/>
        <v>1</v>
      </c>
      <c r="E242" s="15">
        <f t="shared" si="89"/>
        <v>235</v>
      </c>
      <c r="F242" s="4">
        <f t="shared" ca="1" si="90"/>
        <v>0</v>
      </c>
      <c r="G242" s="6">
        <f>IF(C242,VLOOKUP(A242,RawData!A:C,3,FALSE),"")</f>
        <v>3.1484000000000001</v>
      </c>
      <c r="H242" s="9">
        <f>IF(C242,VLOOKUP(A242,RawData!A:D,4,FALSE),"")</f>
        <v>89.769137382837698</v>
      </c>
      <c r="I242" s="5" t="b">
        <f t="shared" si="91"/>
        <v>1</v>
      </c>
      <c r="J242" s="4">
        <f t="shared" ca="1" si="92"/>
        <v>89.74246347004852</v>
      </c>
      <c r="K242" s="4">
        <f t="shared" ca="1" si="93"/>
        <v>1.741109869651325E-2</v>
      </c>
      <c r="L242" s="4">
        <f t="shared" ca="1" si="94"/>
        <v>0.2304444644515371</v>
      </c>
      <c r="M242" s="4">
        <f t="shared" ca="1" si="95"/>
        <v>4.9868149040506182E-2</v>
      </c>
      <c r="N242" s="4">
        <f t="shared" ca="1" si="97"/>
        <v>1</v>
      </c>
      <c r="O242" s="4">
        <f t="shared" ca="1" si="96"/>
        <v>0</v>
      </c>
    </row>
    <row r="243" spans="1:15" x14ac:dyDescent="0.2">
      <c r="A243">
        <f t="shared" si="86"/>
        <v>236</v>
      </c>
      <c r="B243" s="4" t="b">
        <f t="shared" si="87"/>
        <v>1</v>
      </c>
      <c r="C243" s="5" t="b">
        <f t="shared" si="85"/>
        <v>1</v>
      </c>
      <c r="D243" s="4">
        <f t="shared" ca="1" si="88"/>
        <v>1</v>
      </c>
      <c r="E243" s="15">
        <f t="shared" si="89"/>
        <v>236</v>
      </c>
      <c r="F243" s="4">
        <f t="shared" ca="1" si="90"/>
        <v>0</v>
      </c>
      <c r="G243" s="6">
        <f>IF(C243,VLOOKUP(A243,RawData!A:C,3,FALSE),"")</f>
        <v>3.1484000000000001</v>
      </c>
      <c r="H243" s="9">
        <f>IF(C243,VLOOKUP(A243,RawData!A:D,4,FALSE),"")</f>
        <v>89.769287000000006</v>
      </c>
      <c r="I243" s="5" t="b">
        <f t="shared" si="91"/>
        <v>1</v>
      </c>
      <c r="J243" s="4">
        <f t="shared" ca="1" si="92"/>
        <v>89.743542127303968</v>
      </c>
      <c r="K243" s="4">
        <f t="shared" ca="1" si="93"/>
        <v>6.8382085331251119E-3</v>
      </c>
      <c r="L243" s="4">
        <f t="shared" ca="1" si="94"/>
        <v>0.21936078324073094</v>
      </c>
      <c r="M243" s="4">
        <f t="shared" ca="1" si="95"/>
        <v>3.3366716818491682E-2</v>
      </c>
      <c r="N243" s="4">
        <f t="shared" ca="1" si="97"/>
        <v>1</v>
      </c>
      <c r="O243" s="4">
        <f t="shared" ca="1" si="96"/>
        <v>0</v>
      </c>
    </row>
    <row r="244" spans="1:15" x14ac:dyDescent="0.2">
      <c r="A244">
        <f t="shared" si="86"/>
        <v>237</v>
      </c>
      <c r="B244" s="4" t="b">
        <f t="shared" si="87"/>
        <v>1</v>
      </c>
      <c r="C244" s="5" t="b">
        <f t="shared" si="85"/>
        <v>1</v>
      </c>
      <c r="D244" s="4">
        <f t="shared" ca="1" si="88"/>
        <v>1</v>
      </c>
      <c r="E244" s="15">
        <f t="shared" si="89"/>
        <v>237</v>
      </c>
      <c r="F244" s="4">
        <f t="shared" ca="1" si="90"/>
        <v>0</v>
      </c>
      <c r="G244" s="6">
        <f>IF(C244,VLOOKUP(A244,RawData!A:C,3,FALSE),"")</f>
        <v>3.1484000000000001</v>
      </c>
      <c r="H244" s="9">
        <f>IF(C244,VLOOKUP(A244,RawData!A:D,4,FALSE),"")</f>
        <v>89.769287000000006</v>
      </c>
      <c r="I244" s="5" t="b">
        <f t="shared" si="91"/>
        <v>1</v>
      </c>
      <c r="J244" s="4">
        <f t="shared" ca="1" si="92"/>
        <v>89.744091638175419</v>
      </c>
      <c r="K244" s="4">
        <f t="shared" ca="1" si="93"/>
        <v>3.8759705589228588E-3</v>
      </c>
      <c r="L244" s="4">
        <f t="shared" ca="1" si="94"/>
        <v>0.20693732087518413</v>
      </c>
      <c r="M244" s="4">
        <f t="shared" ca="1" si="95"/>
        <v>1.6908176384603735E-2</v>
      </c>
      <c r="N244" s="4">
        <f t="shared" ca="1" si="97"/>
        <v>1</v>
      </c>
      <c r="O244" s="4">
        <f t="shared" ca="1" si="96"/>
        <v>0</v>
      </c>
    </row>
    <row r="245" spans="1:15" x14ac:dyDescent="0.2">
      <c r="A245">
        <f t="shared" si="86"/>
        <v>238</v>
      </c>
      <c r="B245" s="4" t="b">
        <f t="shared" si="87"/>
        <v>1</v>
      </c>
      <c r="C245" s="5" t="b">
        <f t="shared" si="85"/>
        <v>1</v>
      </c>
      <c r="D245" s="4">
        <f t="shared" ca="1" si="88"/>
        <v>1</v>
      </c>
      <c r="E245" s="15">
        <f t="shared" si="89"/>
        <v>238</v>
      </c>
      <c r="F245" s="4">
        <f t="shared" ca="1" si="90"/>
        <v>0</v>
      </c>
      <c r="G245" s="6">
        <f>IF(C245,VLOOKUP(A245,RawData!A:C,3,FALSE),"")</f>
        <v>3.1484000000000001</v>
      </c>
      <c r="H245" s="9">
        <f>IF(C245,VLOOKUP(A245,RawData!A:D,4,FALSE),"")</f>
        <v>89.769287000000006</v>
      </c>
      <c r="I245" s="5" t="b">
        <f t="shared" si="91"/>
        <v>1</v>
      </c>
      <c r="J245" s="4">
        <f t="shared" ca="1" si="92"/>
        <v>89.744366392991864</v>
      </c>
      <c r="K245" s="4">
        <f t="shared" ca="1" si="93"/>
        <v>1.4854437417625377E-2</v>
      </c>
      <c r="L245" s="4">
        <f t="shared" ca="1" si="94"/>
        <v>0.19317407802185471</v>
      </c>
      <c r="M245" s="4">
        <f t="shared" ca="1" si="95"/>
        <v>5.771947473505179E-3</v>
      </c>
      <c r="N245" s="4">
        <f t="shared" ca="1" si="97"/>
        <v>1</v>
      </c>
      <c r="O245" s="4">
        <f t="shared" ca="1" si="96"/>
        <v>0</v>
      </c>
    </row>
    <row r="246" spans="1:15" x14ac:dyDescent="0.2">
      <c r="A246">
        <f t="shared" si="86"/>
        <v>239</v>
      </c>
      <c r="B246" s="4" t="b">
        <f t="shared" si="87"/>
        <v>1</v>
      </c>
      <c r="C246" s="5" t="b">
        <f t="shared" si="85"/>
        <v>1</v>
      </c>
      <c r="D246" s="4">
        <f t="shared" ca="1" si="88"/>
        <v>1</v>
      </c>
      <c r="E246" s="15">
        <f t="shared" si="89"/>
        <v>239</v>
      </c>
      <c r="F246" s="4">
        <f t="shared" ca="1" si="90"/>
        <v>0</v>
      </c>
      <c r="G246" s="6">
        <f>IF(C246,VLOOKUP(A246,RawData!A:C,3,FALSE),"")</f>
        <v>3.1484000000000001</v>
      </c>
      <c r="H246" s="9">
        <f>IF(C246,VLOOKUP(A246,RawData!A:D,4,FALSE),"")</f>
        <v>89.769287000000006</v>
      </c>
      <c r="I246" s="5" t="b">
        <f t="shared" si="91"/>
        <v>1</v>
      </c>
      <c r="J246" s="4">
        <f t="shared" ca="1" si="92"/>
        <v>89.744373196588768</v>
      </c>
      <c r="K246" s="4">
        <f t="shared" ca="1" si="93"/>
        <v>2.6100879219129069E-2</v>
      </c>
      <c r="L246" s="4">
        <f t="shared" ca="1" si="94"/>
        <v>0.17807103095735499</v>
      </c>
      <c r="M246" s="4">
        <f t="shared" ca="1" si="95"/>
        <v>5.2140525262984738E-3</v>
      </c>
      <c r="N246" s="4">
        <f t="shared" ca="1" si="97"/>
        <v>1</v>
      </c>
      <c r="O246" s="4">
        <f t="shared" ca="1" si="96"/>
        <v>0</v>
      </c>
    </row>
    <row r="247" spans="1:15" x14ac:dyDescent="0.2">
      <c r="A247">
        <f t="shared" si="86"/>
        <v>240</v>
      </c>
      <c r="B247" s="4" t="b">
        <f t="shared" si="87"/>
        <v>1</v>
      </c>
      <c r="C247" s="5" t="b">
        <f t="shared" si="85"/>
        <v>1</v>
      </c>
      <c r="D247" s="4">
        <f t="shared" ca="1" si="88"/>
        <v>1</v>
      </c>
      <c r="E247" s="15">
        <f t="shared" si="89"/>
        <v>240</v>
      </c>
      <c r="F247" s="4">
        <f t="shared" ca="1" si="90"/>
        <v>0</v>
      </c>
      <c r="G247" s="6">
        <f>IF(C247,VLOOKUP(A247,RawData!A:C,3,FALSE),"")</f>
        <v>3.1484000000000001</v>
      </c>
      <c r="H247" s="9">
        <f>IF(C247,VLOOKUP(A247,RawData!A:D,4,FALSE),"")</f>
        <v>89.769287000000006</v>
      </c>
      <c r="I247" s="5" t="b">
        <f t="shared" si="91"/>
        <v>1</v>
      </c>
      <c r="J247" s="4">
        <f t="shared" ca="1" si="92"/>
        <v>89.744112048966173</v>
      </c>
      <c r="K247" s="4">
        <f t="shared" ca="1" si="93"/>
        <v>3.7615249088503333E-2</v>
      </c>
      <c r="L247" s="4">
        <f t="shared" ca="1" si="94"/>
        <v>0.16162817901485482</v>
      </c>
      <c r="M247" s="4">
        <f t="shared" ca="1" si="95"/>
        <v>1.6200052526500031E-2</v>
      </c>
      <c r="N247" s="4">
        <f t="shared" ca="1" si="97"/>
        <v>1</v>
      </c>
      <c r="O247" s="4">
        <f t="shared" ca="1" si="96"/>
        <v>0</v>
      </c>
    </row>
    <row r="248" spans="1:15" x14ac:dyDescent="0.2">
      <c r="A248">
        <f t="shared" si="86"/>
        <v>241</v>
      </c>
      <c r="B248" s="4" t="b">
        <f t="shared" si="87"/>
        <v>1</v>
      </c>
      <c r="C248" s="5" t="b">
        <f t="shared" si="85"/>
        <v>1</v>
      </c>
      <c r="D248" s="4">
        <f t="shared" ca="1" si="88"/>
        <v>1</v>
      </c>
      <c r="E248" s="15">
        <f t="shared" si="89"/>
        <v>241</v>
      </c>
      <c r="F248" s="4">
        <f t="shared" ca="1" si="90"/>
        <v>0</v>
      </c>
      <c r="G248" s="6">
        <f>IF(C248,VLOOKUP(A248,RawData!A:C,3,FALSE),"")</f>
        <v>3.1484000000000001</v>
      </c>
      <c r="H248" s="9">
        <f>IF(C248,VLOOKUP(A248,RawData!A:D,4,FALSE),"")</f>
        <v>89.7639442015669</v>
      </c>
      <c r="I248" s="5" t="b">
        <f t="shared" si="91"/>
        <v>1</v>
      </c>
      <c r="J248" s="4">
        <f t="shared" ca="1" si="92"/>
        <v>89.74345261424385</v>
      </c>
      <c r="K248" s="4">
        <f t="shared" ca="1" si="93"/>
        <v>4.9267281172149069E-2</v>
      </c>
      <c r="L248" s="4">
        <f t="shared" ca="1" si="94"/>
        <v>0.14371518631406843</v>
      </c>
      <c r="M248" s="4">
        <f t="shared" ca="1" si="95"/>
        <v>2.7165569522296096E-2</v>
      </c>
      <c r="N248" s="4">
        <f t="shared" ca="1" si="97"/>
        <v>1</v>
      </c>
      <c r="O248" s="4">
        <f t="shared" ca="1" si="96"/>
        <v>0</v>
      </c>
    </row>
    <row r="249" spans="1:15" x14ac:dyDescent="0.2">
      <c r="A249">
        <f t="shared" si="86"/>
        <v>242</v>
      </c>
      <c r="B249" s="4" t="b">
        <f t="shared" si="87"/>
        <v>1</v>
      </c>
      <c r="C249" s="5" t="b">
        <f t="shared" si="85"/>
        <v>1</v>
      </c>
      <c r="D249" s="4">
        <f t="shared" ca="1" si="88"/>
        <v>1</v>
      </c>
      <c r="E249" s="15">
        <f t="shared" si="89"/>
        <v>242</v>
      </c>
      <c r="F249" s="4">
        <f t="shared" ca="1" si="90"/>
        <v>0</v>
      </c>
      <c r="G249" s="6">
        <f>IF(C249,VLOOKUP(A249,RawData!A:C,3,FALSE),"")</f>
        <v>3.1484000000000001</v>
      </c>
      <c r="H249" s="9">
        <f>IF(C249,VLOOKUP(A249,RawData!A:D,4,FALSE),"")</f>
        <v>89.763794000000004</v>
      </c>
      <c r="I249" s="5" t="b">
        <f t="shared" si="91"/>
        <v>1</v>
      </c>
      <c r="J249" s="4">
        <f t="shared" ca="1" si="92"/>
        <v>89.742652399647909</v>
      </c>
      <c r="K249" s="4">
        <f t="shared" ca="1" si="93"/>
        <v>6.131446087836423E-2</v>
      </c>
      <c r="L249" s="4">
        <f t="shared" ca="1" si="94"/>
        <v>0.12419812402498565</v>
      </c>
      <c r="M249" s="4">
        <f t="shared" ca="1" si="95"/>
        <v>3.8173052526403239E-2</v>
      </c>
      <c r="N249" s="4">
        <f t="shared" ca="1" si="97"/>
        <v>1</v>
      </c>
      <c r="O249" s="4">
        <f t="shared" ca="1" si="96"/>
        <v>0</v>
      </c>
    </row>
    <row r="250" spans="1:15" x14ac:dyDescent="0.2">
      <c r="A250">
        <f t="shared" si="86"/>
        <v>243</v>
      </c>
      <c r="B250" s="4" t="b">
        <f t="shared" si="87"/>
        <v>1</v>
      </c>
      <c r="C250" s="5" t="b">
        <f t="shared" si="85"/>
        <v>1</v>
      </c>
      <c r="D250" s="4">
        <f t="shared" ca="1" si="88"/>
        <v>1</v>
      </c>
      <c r="E250" s="15">
        <f t="shared" si="89"/>
        <v>243</v>
      </c>
      <c r="F250" s="4">
        <f t="shared" ca="1" si="90"/>
        <v>0</v>
      </c>
      <c r="G250" s="6">
        <f>IF(C250,VLOOKUP(A250,RawData!A:C,3,FALSE),"")</f>
        <v>3.1484000000000001</v>
      </c>
      <c r="H250" s="9">
        <f>IF(C250,VLOOKUP(A250,RawData!A:D,4,FALSE),"")</f>
        <v>89.763794000000004</v>
      </c>
      <c r="I250" s="5" t="b">
        <f t="shared" si="91"/>
        <v>1</v>
      </c>
      <c r="J250" s="4">
        <f t="shared" ca="1" si="92"/>
        <v>89.741457061819602</v>
      </c>
      <c r="K250" s="4">
        <f t="shared" ca="1" si="93"/>
        <v>7.3763044771993691E-2</v>
      </c>
      <c r="L250" s="4">
        <f t="shared" ca="1" si="94"/>
        <v>0.10307330630524802</v>
      </c>
      <c r="M250" s="4">
        <f t="shared" ca="1" si="95"/>
        <v>5.4502827521702102E-2</v>
      </c>
      <c r="N250" s="4">
        <f t="shared" ca="1" si="97"/>
        <v>1</v>
      </c>
      <c r="O250" s="4">
        <f t="shared" ca="1" si="96"/>
        <v>0</v>
      </c>
    </row>
    <row r="251" spans="1:15" x14ac:dyDescent="0.2">
      <c r="A251">
        <f t="shared" si="86"/>
        <v>244</v>
      </c>
      <c r="B251" s="4" t="b">
        <f t="shared" si="87"/>
        <v>1</v>
      </c>
      <c r="C251" s="5" t="b">
        <f t="shared" si="85"/>
        <v>1</v>
      </c>
      <c r="D251" s="4">
        <f t="shared" ca="1" si="88"/>
        <v>1</v>
      </c>
      <c r="E251" s="15">
        <f t="shared" si="89"/>
        <v>244</v>
      </c>
      <c r="F251" s="4">
        <f t="shared" ca="1" si="90"/>
        <v>0</v>
      </c>
      <c r="G251" s="6">
        <f>IF(C251,VLOOKUP(A251,RawData!A:C,3,FALSE),"")</f>
        <v>3.1484000000000001</v>
      </c>
      <c r="H251" s="9">
        <f>IF(C251,VLOOKUP(A251,RawData!A:D,4,FALSE),"")</f>
        <v>89.7584512015668</v>
      </c>
      <c r="I251" s="5" t="b">
        <f t="shared" si="91"/>
        <v>1</v>
      </c>
      <c r="J251" s="4">
        <f t="shared" ca="1" si="92"/>
        <v>89.739990085500395</v>
      </c>
      <c r="K251" s="4">
        <f t="shared" ca="1" si="93"/>
        <v>8.6614102526993975E-2</v>
      </c>
      <c r="L251" s="4">
        <f t="shared" ca="1" si="94"/>
        <v>8.0601356801750512E-2</v>
      </c>
      <c r="M251" s="4">
        <f t="shared" ca="1" si="95"/>
        <v>6.5639052526307751E-2</v>
      </c>
      <c r="N251" s="4">
        <f t="shared" ca="1" si="97"/>
        <v>1</v>
      </c>
      <c r="O251" s="4">
        <f t="shared" ca="1" si="96"/>
        <v>0</v>
      </c>
    </row>
    <row r="252" spans="1:15" x14ac:dyDescent="0.2">
      <c r="A252">
        <f t="shared" si="86"/>
        <v>245</v>
      </c>
      <c r="B252" s="4" t="b">
        <f t="shared" si="87"/>
        <v>1</v>
      </c>
      <c r="C252" s="5" t="b">
        <f t="shared" si="85"/>
        <v>1</v>
      </c>
      <c r="D252" s="4">
        <f t="shared" ca="1" si="88"/>
        <v>1</v>
      </c>
      <c r="E252" s="15">
        <f t="shared" si="89"/>
        <v>245</v>
      </c>
      <c r="F252" s="4">
        <f t="shared" ca="1" si="90"/>
        <v>0</v>
      </c>
      <c r="G252" s="6">
        <f>IF(C252,VLOOKUP(A252,RawData!A:C,3,FALSE),"")</f>
        <v>3.1484000000000001</v>
      </c>
      <c r="H252" s="9">
        <f>IF(C252,VLOOKUP(A252,RawData!A:D,4,FALSE),"")</f>
        <v>89.758301000000003</v>
      </c>
      <c r="I252" s="5" t="b">
        <f t="shared" si="91"/>
        <v>1</v>
      </c>
      <c r="J252" s="4">
        <f t="shared" ca="1" si="92"/>
        <v>89.738124821509771</v>
      </c>
      <c r="K252" s="4">
        <f t="shared" ca="1" si="93"/>
        <v>9.9736775621281026E-2</v>
      </c>
      <c r="L252" s="4">
        <f t="shared" ca="1" si="94"/>
        <v>5.6789626143554983E-2</v>
      </c>
      <c r="M252" s="4">
        <f t="shared" ca="1" si="95"/>
        <v>8.196882361551161E-2</v>
      </c>
      <c r="N252" s="4">
        <f t="shared" ca="1" si="97"/>
        <v>1</v>
      </c>
      <c r="O252" s="4">
        <f t="shared" ca="1" si="96"/>
        <v>0</v>
      </c>
    </row>
    <row r="253" spans="1:15" x14ac:dyDescent="0.2">
      <c r="A253">
        <f t="shared" si="86"/>
        <v>246</v>
      </c>
      <c r="B253" s="4" t="b">
        <f t="shared" si="87"/>
        <v>1</v>
      </c>
      <c r="C253" s="5" t="b">
        <f t="shared" si="85"/>
        <v>1</v>
      </c>
      <c r="D253" s="4">
        <f t="shared" ca="1" si="88"/>
        <v>1</v>
      </c>
      <c r="E253" s="15">
        <f t="shared" si="89"/>
        <v>246</v>
      </c>
      <c r="F253" s="4">
        <f t="shared" ca="1" si="90"/>
        <v>0</v>
      </c>
      <c r="G253" s="6">
        <f>IF(C253,VLOOKUP(A253,RawData!A:C,3,FALSE),"")</f>
        <v>3.1484000000000001</v>
      </c>
      <c r="H253" s="9">
        <f>IF(C253,VLOOKUP(A253,RawData!A:D,4,FALSE),"")</f>
        <v>89.758301000000003</v>
      </c>
      <c r="I253" s="5" t="b">
        <f t="shared" si="91"/>
        <v>1</v>
      </c>
      <c r="J253" s="4">
        <f t="shared" ca="1" si="92"/>
        <v>89.735857630022977</v>
      </c>
      <c r="K253" s="4">
        <f t="shared" ca="1" si="93"/>
        <v>0.11325773581529575</v>
      </c>
      <c r="L253" s="4">
        <f t="shared" ca="1" si="94"/>
        <v>3.2029027744925997E-2</v>
      </c>
      <c r="M253" s="4">
        <f t="shared" ca="1" si="95"/>
        <v>9.8447850959288985E-2</v>
      </c>
      <c r="N253" s="4">
        <f t="shared" ca="1" si="97"/>
        <v>1</v>
      </c>
      <c r="O253" s="4">
        <f t="shared" ca="1" si="96"/>
        <v>0</v>
      </c>
    </row>
    <row r="254" spans="1:15" x14ac:dyDescent="0.2">
      <c r="A254">
        <f t="shared" si="86"/>
        <v>247</v>
      </c>
      <c r="B254" s="4" t="b">
        <f t="shared" si="87"/>
        <v>1</v>
      </c>
      <c r="C254" s="5" t="b">
        <f t="shared" si="85"/>
        <v>1</v>
      </c>
      <c r="D254" s="4">
        <f t="shared" ca="1" si="88"/>
        <v>1</v>
      </c>
      <c r="E254" s="15">
        <f t="shared" si="89"/>
        <v>247</v>
      </c>
      <c r="F254" s="4">
        <f t="shared" ca="1" si="90"/>
        <v>0</v>
      </c>
      <c r="G254" s="6">
        <f>IF(C254,VLOOKUP(A254,RawData!A:C,3,FALSE),"")</f>
        <v>3.1484000000000001</v>
      </c>
      <c r="H254" s="9">
        <f>IF(C254,VLOOKUP(A254,RawData!A:D,4,FALSE),"")</f>
        <v>89.758301000000003</v>
      </c>
      <c r="I254" s="5" t="b">
        <f t="shared" si="91"/>
        <v>1</v>
      </c>
      <c r="J254" s="4">
        <f t="shared" ca="1" si="92"/>
        <v>89.733188511706871</v>
      </c>
      <c r="K254" s="4">
        <f t="shared" ca="1" si="93"/>
        <v>0.12678916372603055</v>
      </c>
      <c r="L254" s="4">
        <f t="shared" ca="1" si="94"/>
        <v>6.4609109010689281E-3</v>
      </c>
      <c r="M254" s="4">
        <f t="shared" ca="1" si="95"/>
        <v>0.1149268509596908</v>
      </c>
      <c r="N254" s="4">
        <f t="shared" ca="1" si="97"/>
        <v>1</v>
      </c>
      <c r="O254" s="4">
        <f t="shared" ca="1" si="96"/>
        <v>0</v>
      </c>
    </row>
    <row r="255" spans="1:15" x14ac:dyDescent="0.2">
      <c r="A255">
        <f t="shared" si="86"/>
        <v>248</v>
      </c>
      <c r="B255" s="4" t="b">
        <f t="shared" si="87"/>
        <v>1</v>
      </c>
      <c r="C255" s="5" t="b">
        <f t="shared" si="85"/>
        <v>1</v>
      </c>
      <c r="D255" s="4">
        <f t="shared" ca="1" si="88"/>
        <v>1</v>
      </c>
      <c r="E255" s="15">
        <f t="shared" si="89"/>
        <v>248</v>
      </c>
      <c r="F255" s="4">
        <f t="shared" ca="1" si="90"/>
        <v>0</v>
      </c>
      <c r="G255" s="6">
        <f>IF(C255,VLOOKUP(A255,RawData!A:C,3,FALSE),"")</f>
        <v>3.1484000000000001</v>
      </c>
      <c r="H255" s="9">
        <f>IF(C255,VLOOKUP(A255,RawData!A:D,4,FALSE),"")</f>
        <v>89.758301000000003</v>
      </c>
      <c r="I255" s="5" t="b">
        <f t="shared" si="91"/>
        <v>1</v>
      </c>
      <c r="J255" s="4">
        <f t="shared" ca="1" si="92"/>
        <v>89.730117466561509</v>
      </c>
      <c r="K255" s="4">
        <f t="shared" ca="1" si="93"/>
        <v>0.14032059163676536</v>
      </c>
      <c r="L255" s="4">
        <f t="shared" ca="1" si="94"/>
        <v>1.9780771167731359E-2</v>
      </c>
      <c r="M255" s="4">
        <f t="shared" ca="1" si="95"/>
        <v>0.12604159686650007</v>
      </c>
      <c r="N255" s="4">
        <f t="shared" ca="1" si="97"/>
        <v>1</v>
      </c>
      <c r="O255" s="4">
        <f t="shared" ca="1" si="96"/>
        <v>0</v>
      </c>
    </row>
    <row r="256" spans="1:15" x14ac:dyDescent="0.2">
      <c r="A256">
        <f t="shared" si="86"/>
        <v>249</v>
      </c>
      <c r="B256" s="4" t="b">
        <f t="shared" si="87"/>
        <v>1</v>
      </c>
      <c r="C256" s="5" t="b">
        <f t="shared" si="85"/>
        <v>1</v>
      </c>
      <c r="D256" s="4">
        <f t="shared" ca="1" si="88"/>
        <v>1</v>
      </c>
      <c r="E256" s="15">
        <f t="shared" si="89"/>
        <v>249</v>
      </c>
      <c r="F256" s="4">
        <f t="shared" ca="1" si="90"/>
        <v>0</v>
      </c>
      <c r="G256" s="6">
        <f>IF(C256,VLOOKUP(A256,RawData!A:C,3,FALSE),"")</f>
        <v>3.1484000000000001</v>
      </c>
      <c r="H256" s="9">
        <f>IF(C256,VLOOKUP(A256,RawData!A:D,4,FALSE),"")</f>
        <v>89.752958201566798</v>
      </c>
      <c r="I256" s="5" t="b">
        <f t="shared" si="91"/>
        <v>1</v>
      </c>
      <c r="J256" s="4">
        <f t="shared" ca="1" si="92"/>
        <v>89.726775306329245</v>
      </c>
      <c r="K256" s="4">
        <f t="shared" ca="1" si="93"/>
        <v>0.15372223069934421</v>
      </c>
      <c r="L256" s="4">
        <f t="shared" ca="1" si="94"/>
        <v>4.6431731361749939E-2</v>
      </c>
      <c r="M256" s="4">
        <f t="shared" ca="1" si="95"/>
        <v>0.14239282361539551</v>
      </c>
      <c r="N256" s="4">
        <f t="shared" ca="1" si="97"/>
        <v>1</v>
      </c>
      <c r="O256" s="4">
        <f t="shared" ca="1" si="96"/>
        <v>0</v>
      </c>
    </row>
    <row r="257" spans="1:15" x14ac:dyDescent="0.2">
      <c r="A257">
        <f t="shared" si="86"/>
        <v>250</v>
      </c>
      <c r="B257" s="4" t="b">
        <f t="shared" si="87"/>
        <v>1</v>
      </c>
      <c r="C257" s="5" t="b">
        <f t="shared" si="85"/>
        <v>1</v>
      </c>
      <c r="D257" s="4">
        <f t="shared" ca="1" si="88"/>
        <v>1</v>
      </c>
      <c r="E257" s="15">
        <f t="shared" si="89"/>
        <v>250</v>
      </c>
      <c r="F257" s="4">
        <f t="shared" ca="1" si="90"/>
        <v>0</v>
      </c>
      <c r="G257" s="6">
        <f>IF(C257,VLOOKUP(A257,RawData!A:C,3,FALSE),"")</f>
        <v>3.1484000000000001</v>
      </c>
      <c r="H257" s="9">
        <f>IF(C257,VLOOKUP(A257,RawData!A:D,4,FALSE),"")</f>
        <v>89.752808000000002</v>
      </c>
      <c r="I257" s="5" t="b">
        <f t="shared" si="91"/>
        <v>1</v>
      </c>
      <c r="J257" s="4">
        <f t="shared" ca="1" si="92"/>
        <v>89.723034358744883</v>
      </c>
      <c r="K257" s="4">
        <f t="shared" ca="1" si="93"/>
        <v>0.16672874652961411</v>
      </c>
      <c r="L257" s="4">
        <f t="shared" ca="1" si="94"/>
        <v>7.3093682581273356E-2</v>
      </c>
      <c r="M257" s="4">
        <f t="shared" ca="1" si="95"/>
        <v>0.15887282752150611</v>
      </c>
      <c r="N257" s="4">
        <f t="shared" ca="1" si="97"/>
        <v>1</v>
      </c>
      <c r="O257" s="4">
        <f t="shared" ca="1" si="96"/>
        <v>0</v>
      </c>
    </row>
    <row r="258" spans="1:15" x14ac:dyDescent="0.2">
      <c r="A258">
        <f t="shared" si="86"/>
        <v>251</v>
      </c>
      <c r="B258" s="4" t="b">
        <f t="shared" si="87"/>
        <v>1</v>
      </c>
      <c r="C258" s="5" t="b">
        <f t="shared" si="85"/>
        <v>1</v>
      </c>
      <c r="D258" s="4">
        <f t="shared" ca="1" si="88"/>
        <v>1</v>
      </c>
      <c r="E258" s="15">
        <f t="shared" si="89"/>
        <v>251</v>
      </c>
      <c r="F258" s="4">
        <f t="shared" ca="1" si="90"/>
        <v>0</v>
      </c>
      <c r="G258" s="6">
        <f>IF(C258,VLOOKUP(A258,RawData!A:C,3,FALSE),"")</f>
        <v>3.1484000000000001</v>
      </c>
      <c r="H258" s="9">
        <f>IF(C258,VLOOKUP(A258,RawData!A:D,4,FALSE),"")</f>
        <v>89.752808000000002</v>
      </c>
      <c r="I258" s="5" t="b">
        <f t="shared" si="91"/>
        <v>1</v>
      </c>
      <c r="J258" s="4">
        <f t="shared" ca="1" si="92"/>
        <v>89.718891460512651</v>
      </c>
      <c r="K258" s="4">
        <f t="shared" ca="1" si="93"/>
        <v>0.17920302337373073</v>
      </c>
      <c r="L258" s="4">
        <f t="shared" ca="1" si="94"/>
        <v>9.949500948700063E-2</v>
      </c>
      <c r="M258" s="4">
        <f t="shared" ca="1" si="95"/>
        <v>0.17535185095930217</v>
      </c>
      <c r="N258" s="4">
        <f t="shared" ca="1" si="97"/>
        <v>1</v>
      </c>
      <c r="O258" s="4">
        <f t="shared" ca="1" si="96"/>
        <v>0</v>
      </c>
    </row>
    <row r="259" spans="1:15" x14ac:dyDescent="0.2">
      <c r="A259">
        <f t="shared" si="86"/>
        <v>252</v>
      </c>
      <c r="B259" s="4" t="b">
        <f t="shared" si="87"/>
        <v>1</v>
      </c>
      <c r="C259" s="5" t="b">
        <f t="shared" si="85"/>
        <v>1</v>
      </c>
      <c r="D259" s="4">
        <f t="shared" ca="1" si="88"/>
        <v>1</v>
      </c>
      <c r="E259" s="15">
        <f t="shared" si="89"/>
        <v>252</v>
      </c>
      <c r="F259" s="4">
        <f t="shared" ca="1" si="90"/>
        <v>0</v>
      </c>
      <c r="G259" s="6">
        <f>IF(C259,VLOOKUP(A259,RawData!A:C,3,FALSE),"")</f>
        <v>3.1484000000000001</v>
      </c>
      <c r="H259" s="9">
        <f>IF(C259,VLOOKUP(A259,RawData!A:D,4,FALSE),"")</f>
        <v>89.747464228911198</v>
      </c>
      <c r="I259" s="5" t="b">
        <f t="shared" si="91"/>
        <v>1</v>
      </c>
      <c r="J259" s="4">
        <f t="shared" ca="1" si="92"/>
        <v>89.714346611156174</v>
      </c>
      <c r="K259" s="4">
        <f t="shared" ca="1" si="93"/>
        <v>0.19101101435666124</v>
      </c>
      <c r="L259" s="4">
        <f t="shared" ca="1" si="94"/>
        <v>0.12562836144985567</v>
      </c>
      <c r="M259" s="4">
        <f t="shared" ca="1" si="95"/>
        <v>0.19183182361550166</v>
      </c>
      <c r="N259" s="4">
        <f t="shared" ca="1" si="97"/>
        <v>1</v>
      </c>
      <c r="O259" s="4">
        <f t="shared" ca="1" si="96"/>
        <v>0</v>
      </c>
    </row>
    <row r="260" spans="1:15" x14ac:dyDescent="0.2">
      <c r="A260">
        <f t="shared" si="86"/>
        <v>253</v>
      </c>
      <c r="B260" s="4" t="b">
        <f t="shared" si="87"/>
        <v>1</v>
      </c>
      <c r="C260" s="5" t="b">
        <f t="shared" si="85"/>
        <v>1</v>
      </c>
      <c r="D260" s="4">
        <f t="shared" ca="1" si="88"/>
        <v>1</v>
      </c>
      <c r="E260" s="15">
        <f t="shared" si="89"/>
        <v>253</v>
      </c>
      <c r="F260" s="4">
        <f t="shared" ca="1" si="90"/>
        <v>0</v>
      </c>
      <c r="G260" s="6">
        <f>IF(C260,VLOOKUP(A260,RawData!A:C,3,FALSE),"")</f>
        <v>3.1484000000000001</v>
      </c>
      <c r="H260" s="9">
        <f>IF(C260,VLOOKUP(A260,RawData!A:D,4,FALSE),"")</f>
        <v>89.741971201566898</v>
      </c>
      <c r="I260" s="5" t="b">
        <f t="shared" si="91"/>
        <v>1</v>
      </c>
      <c r="J260" s="4">
        <f t="shared" ca="1" si="92"/>
        <v>89.709399834303511</v>
      </c>
      <c r="K260" s="4">
        <f t="shared" ca="1" si="93"/>
        <v>0.20201878950507535</v>
      </c>
      <c r="L260" s="4">
        <f t="shared" ca="1" si="94"/>
        <v>0.15149376152631078</v>
      </c>
      <c r="M260" s="4">
        <f t="shared" ca="1" si="95"/>
        <v>0.20294659686599914</v>
      </c>
      <c r="N260" s="4">
        <f t="shared" ca="1" si="97"/>
        <v>1</v>
      </c>
      <c r="O260" s="4">
        <f t="shared" ca="1" si="96"/>
        <v>0</v>
      </c>
    </row>
    <row r="261" spans="1:15" x14ac:dyDescent="0.2">
      <c r="A261">
        <f t="shared" si="86"/>
        <v>254</v>
      </c>
      <c r="B261" s="4" t="b">
        <f t="shared" si="87"/>
        <v>1</v>
      </c>
      <c r="C261" s="5" t="b">
        <f t="shared" si="85"/>
        <v>1</v>
      </c>
      <c r="D261" s="4">
        <f t="shared" ca="1" si="88"/>
        <v>1</v>
      </c>
      <c r="E261" s="15">
        <f t="shared" si="89"/>
        <v>254</v>
      </c>
      <c r="F261" s="4">
        <f t="shared" ca="1" si="90"/>
        <v>0</v>
      </c>
      <c r="G261" s="6">
        <f>IF(C261,VLOOKUP(A261,RawData!A:C,3,FALSE),"")</f>
        <v>3.1484000000000001</v>
      </c>
      <c r="H261" s="9">
        <f>IF(C261,VLOOKUP(A261,RawData!A:D,4,FALSE),"")</f>
        <v>89.736478201566996</v>
      </c>
      <c r="I261" s="5" t="b">
        <f t="shared" si="91"/>
        <v>1</v>
      </c>
      <c r="J261" s="4">
        <f t="shared" ca="1" si="92"/>
        <v>89.704051630207061</v>
      </c>
      <c r="K261" s="4">
        <f t="shared" ca="1" si="93"/>
        <v>0.21235299876164504</v>
      </c>
      <c r="L261" s="4">
        <f t="shared" ca="1" si="94"/>
        <v>0.17722149881679172</v>
      </c>
      <c r="M261" s="4">
        <f t="shared" ca="1" si="95"/>
        <v>0.219276367955203</v>
      </c>
      <c r="N261" s="4">
        <f t="shared" ca="1" si="97"/>
        <v>1</v>
      </c>
      <c r="O261" s="4">
        <f t="shared" ca="1" si="96"/>
        <v>0</v>
      </c>
    </row>
    <row r="262" spans="1:15" x14ac:dyDescent="0.2">
      <c r="A262">
        <f t="shared" si="86"/>
        <v>255</v>
      </c>
      <c r="B262" s="4" t="b">
        <f t="shared" si="87"/>
        <v>1</v>
      </c>
      <c r="C262" s="5" t="b">
        <f t="shared" si="85"/>
        <v>1</v>
      </c>
      <c r="D262" s="4">
        <f t="shared" ca="1" si="88"/>
        <v>1</v>
      </c>
      <c r="E262" s="15">
        <f t="shared" si="89"/>
        <v>255</v>
      </c>
      <c r="F262" s="4">
        <f t="shared" ca="1" si="90"/>
        <v>0</v>
      </c>
      <c r="G262" s="6">
        <f>IF(C262,VLOOKUP(A262,RawData!A:C,3,FALSE),"")</f>
        <v>3.1484000000000001</v>
      </c>
      <c r="H262" s="9">
        <f>IF(C262,VLOOKUP(A262,RawData!A:D,4,FALSE),"")</f>
        <v>89.725642403133804</v>
      </c>
      <c r="I262" s="5" t="b">
        <f t="shared" si="91"/>
        <v>1</v>
      </c>
      <c r="J262" s="4">
        <f t="shared" ca="1" si="92"/>
        <v>89.698301498614384</v>
      </c>
      <c r="K262" s="4">
        <f t="shared" ca="1" si="93"/>
        <v>0.22175670498866396</v>
      </c>
      <c r="L262" s="4">
        <f t="shared" ca="1" si="94"/>
        <v>0.20255463551680464</v>
      </c>
      <c r="M262" s="4">
        <f t="shared" ca="1" si="95"/>
        <v>0.24109877813739899</v>
      </c>
      <c r="N262" s="4">
        <f t="shared" ca="1" si="97"/>
        <v>1</v>
      </c>
      <c r="O262" s="4">
        <f t="shared" ca="1" si="96"/>
        <v>0</v>
      </c>
    </row>
    <row r="263" spans="1:15" x14ac:dyDescent="0.2">
      <c r="A263">
        <f t="shared" si="86"/>
        <v>256</v>
      </c>
      <c r="B263" s="4" t="b">
        <f t="shared" si="87"/>
        <v>1</v>
      </c>
      <c r="C263" s="5" t="b">
        <f t="shared" ref="C263:C326" si="98">IF(AND(B263,A263&lt;=$G$1),TRUE(),FALSE())</f>
        <v>1</v>
      </c>
      <c r="D263" s="4">
        <f t="shared" ca="1" si="88"/>
        <v>1</v>
      </c>
      <c r="E263" s="15">
        <f t="shared" si="89"/>
        <v>256</v>
      </c>
      <c r="F263" s="4">
        <f t="shared" ca="1" si="90"/>
        <v>0</v>
      </c>
      <c r="G263" s="6">
        <f>IF(C263,VLOOKUP(A263,RawData!A:C,3,FALSE),"")</f>
        <v>3.1484000000000001</v>
      </c>
      <c r="H263" s="9">
        <f>IF(C263,VLOOKUP(A263,RawData!A:D,4,FALSE),"")</f>
        <v>89.719999201566793</v>
      </c>
      <c r="I263" s="5" t="b">
        <f t="shared" si="91"/>
        <v>1</v>
      </c>
      <c r="J263" s="4">
        <f t="shared" ca="1" si="92"/>
        <v>89.692019090058466</v>
      </c>
      <c r="K263" s="4">
        <f t="shared" ca="1" si="93"/>
        <v>0.23035287038098318</v>
      </c>
      <c r="L263" s="4">
        <f t="shared" ca="1" si="94"/>
        <v>0.22787678185829918</v>
      </c>
      <c r="M263" s="4">
        <f t="shared" ca="1" si="95"/>
        <v>0.25772836795520959</v>
      </c>
      <c r="N263" s="4">
        <f t="shared" ca="1" si="97"/>
        <v>1</v>
      </c>
      <c r="O263" s="4">
        <f t="shared" ca="1" si="96"/>
        <v>0</v>
      </c>
    </row>
    <row r="264" spans="1:15" x14ac:dyDescent="0.2">
      <c r="A264">
        <f t="shared" ref="A264:A327" si="99">A263+$C$4</f>
        <v>257</v>
      </c>
      <c r="B264" s="4" t="b">
        <f t="shared" ref="B264:B327" si="100">IF(ROW()&lt;7+$G$4,TRUE(),FALSE())</f>
        <v>1</v>
      </c>
      <c r="C264" s="5" t="b">
        <f t="shared" si="98"/>
        <v>1</v>
      </c>
      <c r="D264" s="4">
        <f t="shared" ref="D264:D327" ca="1" si="101">IF(AND($C263,$I263),IF(AND($L263&lt;$C$3,$L264&gt;=$C$3),$D263+0.5,IF(AND($L263&gt;=$C$3,$L264&lt;$C$3),$D263+0.5,$D263)),$D263)</f>
        <v>1</v>
      </c>
      <c r="E264" s="15">
        <f t="shared" ref="E264:E327" si="102">IF(C264,A264,NA())</f>
        <v>257</v>
      </c>
      <c r="F264" s="4">
        <f t="shared" ref="F264:F327" ca="1" si="103">IF(MOD($D264,1)=0.5,20,0)</f>
        <v>0</v>
      </c>
      <c r="G264" s="6">
        <f>IF(C264,VLOOKUP(A264,RawData!A:C,3,FALSE),"")</f>
        <v>3.1484000000000001</v>
      </c>
      <c r="H264" s="9">
        <f>IF(C264,VLOOKUP(A264,RawData!A:D,4,FALSE),"")</f>
        <v>89.709162430477903</v>
      </c>
      <c r="I264" s="5" t="b">
        <f t="shared" ref="I264:I327" si="104">IF(C264,IF(E264-$E$7&gt;=$C$1/2,TRUE(),FALSE()),FALSE())</f>
        <v>1</v>
      </c>
      <c r="J264" s="4">
        <f t="shared" ref="J264:J327" ca="1" si="105">IF($I264,IF($C264,AVERAGE(OFFSET($H$1:$H$27000,ROW()-$C$1/$C$4/2-1,0,$C$1/$C$4+1,1)),NA()),NA())</f>
        <v>89.685461416964159</v>
      </c>
      <c r="K264" s="4">
        <f t="shared" ref="K264:K327" ca="1" si="106">IF(I264,ABS(INDEX($J$1:$J$27000,ROW()+$C$1/$C$4/2)-INDEX($J$1:$J$27000,ROW()-$C$1/$C$4/2)),NA())</f>
        <v>0.23801429844026245</v>
      </c>
      <c r="L264" s="4">
        <f t="shared" ref="L264:L327" ca="1" si="107">IF(AND(C264,I264),INDEX($K$1:$K$27000,ROW()+$C$1/$C$4+1),NA())</f>
        <v>0.25293830388596916</v>
      </c>
      <c r="M264" s="4">
        <f t="shared" ref="M264:M327" ca="1" si="108">IF($I264,IF($C264,ABS(OFFSET($H$1:$H$27000,ROW()-$C$1/$C$4/2-1,0,1,1)-OFFSET($H$1:$H$27000,ROW()+$C$1/$C$4/2-1,0,1,1)),NA()),NA())</f>
        <v>0.26886459686620867</v>
      </c>
      <c r="N264" s="4">
        <f t="shared" ca="1" si="97"/>
        <v>1</v>
      </c>
      <c r="O264" s="4">
        <f t="shared" ref="O264:O327" ca="1" si="109">IF(MOD($N264,1)=0.5,20,0)</f>
        <v>0</v>
      </c>
    </row>
    <row r="265" spans="1:15" x14ac:dyDescent="0.2">
      <c r="A265">
        <f t="shared" si="99"/>
        <v>258</v>
      </c>
      <c r="B265" s="4" t="b">
        <f t="shared" si="100"/>
        <v>1</v>
      </c>
      <c r="C265" s="5" t="b">
        <f t="shared" si="98"/>
        <v>1</v>
      </c>
      <c r="D265" s="4">
        <f t="shared" ca="1" si="101"/>
        <v>1</v>
      </c>
      <c r="E265" s="15">
        <f t="shared" si="102"/>
        <v>258</v>
      </c>
      <c r="F265" s="4">
        <f t="shared" ca="1" si="103"/>
        <v>0</v>
      </c>
      <c r="G265" s="6">
        <f>IF(C265,VLOOKUP(A265,RawData!A:C,3,FALSE),"")</f>
        <v>3.1484000000000001</v>
      </c>
      <c r="H265" s="9">
        <f>IF(C265,VLOOKUP(A265,RawData!A:D,4,FALSE),"")</f>
        <v>89.703519201566905</v>
      </c>
      <c r="I265" s="5" t="b">
        <f t="shared" si="104"/>
        <v>1</v>
      </c>
      <c r="J265" s="4">
        <f t="shared" ca="1" si="105"/>
        <v>89.678505480493442</v>
      </c>
      <c r="K265" s="4">
        <f t="shared" ca="1" si="106"/>
        <v>0.24486870773503711</v>
      </c>
      <c r="L265" s="4">
        <f t="shared" ca="1" si="107"/>
        <v>0.27799249900790812</v>
      </c>
      <c r="M265" s="4">
        <f t="shared" ca="1" si="108"/>
        <v>0.28519339529910326</v>
      </c>
      <c r="N265" s="4">
        <f t="shared" ref="N265:N328" ca="1" si="110">IF(AND($C264,$I264),IF(AND($M264&lt;$C$3,$M265&gt;=$C$3),$N264+0.5,IF(AND($M264&gt;=$C$3,$M265&lt;$C$3),$N264+0.5,$N264)),$N264)</f>
        <v>1</v>
      </c>
      <c r="O265" s="4">
        <f t="shared" ca="1" si="109"/>
        <v>0</v>
      </c>
    </row>
    <row r="266" spans="1:15" x14ac:dyDescent="0.2">
      <c r="A266">
        <f t="shared" si="99"/>
        <v>259</v>
      </c>
      <c r="B266" s="4" t="b">
        <f t="shared" si="100"/>
        <v>1</v>
      </c>
      <c r="C266" s="5" t="b">
        <f t="shared" si="98"/>
        <v>1</v>
      </c>
      <c r="D266" s="4">
        <f t="shared" ca="1" si="101"/>
        <v>1</v>
      </c>
      <c r="E266" s="15">
        <f t="shared" si="102"/>
        <v>259</v>
      </c>
      <c r="F266" s="4">
        <f t="shared" ca="1" si="103"/>
        <v>0</v>
      </c>
      <c r="G266" s="6">
        <f>IF(C266,VLOOKUP(A266,RawData!A:C,3,FALSE),"")</f>
        <v>3.1484000000000001</v>
      </c>
      <c r="H266" s="9">
        <f>IF(C266,VLOOKUP(A266,RawData!A:D,4,FALSE),"")</f>
        <v>89.698026201567004</v>
      </c>
      <c r="I266" s="5" t="b">
        <f t="shared" si="104"/>
        <v>1</v>
      </c>
      <c r="J266" s="4">
        <f t="shared" ca="1" si="105"/>
        <v>89.671147593470153</v>
      </c>
      <c r="K266" s="4">
        <f t="shared" ca="1" si="106"/>
        <v>0.25117988701812521</v>
      </c>
      <c r="L266" s="4">
        <f t="shared" ca="1" si="107"/>
        <v>0.30304669412986129</v>
      </c>
      <c r="M266" s="4">
        <f t="shared" ca="1" si="108"/>
        <v>0.30167336795520328</v>
      </c>
      <c r="N266" s="4">
        <f t="shared" ca="1" si="110"/>
        <v>1</v>
      </c>
      <c r="O266" s="4">
        <f t="shared" ca="1" si="109"/>
        <v>0</v>
      </c>
    </row>
    <row r="267" spans="1:15" x14ac:dyDescent="0.2">
      <c r="A267">
        <f t="shared" si="99"/>
        <v>260</v>
      </c>
      <c r="B267" s="4" t="b">
        <f t="shared" si="100"/>
        <v>1</v>
      </c>
      <c r="C267" s="5" t="b">
        <f t="shared" si="98"/>
        <v>1</v>
      </c>
      <c r="D267" s="4">
        <f t="shared" ca="1" si="101"/>
        <v>1</v>
      </c>
      <c r="E267" s="15">
        <f t="shared" si="102"/>
        <v>260</v>
      </c>
      <c r="F267" s="4">
        <f t="shared" ca="1" si="103"/>
        <v>0</v>
      </c>
      <c r="G267" s="6">
        <f>IF(C267,VLOOKUP(A267,RawData!A:C,3,FALSE),"")</f>
        <v>3.1484000000000001</v>
      </c>
      <c r="H267" s="9">
        <f>IF(C267,VLOOKUP(A267,RawData!A:D,4,FALSE),"")</f>
        <v>89.692533201566903</v>
      </c>
      <c r="I267" s="5" t="b">
        <f t="shared" si="104"/>
        <v>1</v>
      </c>
      <c r="J267" s="4">
        <f t="shared" ca="1" si="105"/>
        <v>89.663387778950636</v>
      </c>
      <c r="K267" s="4">
        <f t="shared" ca="1" si="106"/>
        <v>0.25682482798200112</v>
      </c>
      <c r="L267" s="4">
        <f t="shared" ca="1" si="107"/>
        <v>0.32757961690087711</v>
      </c>
      <c r="M267" s="4">
        <f t="shared" ca="1" si="108"/>
        <v>0.3181523952997054</v>
      </c>
      <c r="N267" s="4">
        <f t="shared" ca="1" si="110"/>
        <v>1</v>
      </c>
      <c r="O267" s="4">
        <f t="shared" ca="1" si="109"/>
        <v>0</v>
      </c>
    </row>
    <row r="268" spans="1:15" x14ac:dyDescent="0.2">
      <c r="A268">
        <f t="shared" si="99"/>
        <v>261</v>
      </c>
      <c r="B268" s="4" t="b">
        <f t="shared" si="100"/>
        <v>1</v>
      </c>
      <c r="C268" s="5" t="b">
        <f t="shared" si="98"/>
        <v>1</v>
      </c>
      <c r="D268" s="4">
        <f t="shared" ca="1" si="101"/>
        <v>1</v>
      </c>
      <c r="E268" s="15">
        <f t="shared" si="102"/>
        <v>261</v>
      </c>
      <c r="F268" s="4">
        <f t="shared" ca="1" si="103"/>
        <v>0</v>
      </c>
      <c r="G268" s="6">
        <f>IF(C268,VLOOKUP(A268,RawData!A:C,3,FALSE),"")</f>
        <v>3.1484000000000001</v>
      </c>
      <c r="H268" s="9">
        <f>IF(C268,VLOOKUP(A268,RawData!A:D,4,FALSE),"")</f>
        <v>89.6816964304777</v>
      </c>
      <c r="I268" s="5" t="b">
        <f t="shared" si="104"/>
        <v>1</v>
      </c>
      <c r="J268" s="4">
        <f t="shared" ca="1" si="105"/>
        <v>89.655226013878561</v>
      </c>
      <c r="K268" s="4">
        <f t="shared" ca="1" si="106"/>
        <v>0.26166955434993611</v>
      </c>
      <c r="L268" s="4">
        <f t="shared" ca="1" si="107"/>
        <v>0.3513159885287962</v>
      </c>
      <c r="M268" s="4">
        <f t="shared" ca="1" si="108"/>
        <v>0.32928956952210342</v>
      </c>
      <c r="N268" s="4">
        <f t="shared" ca="1" si="110"/>
        <v>1</v>
      </c>
      <c r="O268" s="4">
        <f t="shared" ca="1" si="109"/>
        <v>0</v>
      </c>
    </row>
    <row r="269" spans="1:15" x14ac:dyDescent="0.2">
      <c r="A269">
        <f t="shared" si="99"/>
        <v>262</v>
      </c>
      <c r="B269" s="4" t="b">
        <f t="shared" si="100"/>
        <v>1</v>
      </c>
      <c r="C269" s="5" t="b">
        <f t="shared" si="98"/>
        <v>1</v>
      </c>
      <c r="D269" s="4">
        <f t="shared" ca="1" si="101"/>
        <v>1</v>
      </c>
      <c r="E269" s="15">
        <f t="shared" si="102"/>
        <v>262</v>
      </c>
      <c r="F269" s="4">
        <f t="shared" ca="1" si="103"/>
        <v>0</v>
      </c>
      <c r="G269" s="6">
        <f>IF(C269,VLOOKUP(A269,RawData!A:C,3,FALSE),"")</f>
        <v>3.1484000000000001</v>
      </c>
      <c r="H269" s="9">
        <f>IF(C269,VLOOKUP(A269,RawData!A:D,4,FALSE),"")</f>
        <v>89.676053201566901</v>
      </c>
      <c r="I269" s="5" t="b">
        <f t="shared" si="104"/>
        <v>1</v>
      </c>
      <c r="J269" s="4">
        <f t="shared" ca="1" si="105"/>
        <v>89.646662297586971</v>
      </c>
      <c r="K269" s="4">
        <f t="shared" ca="1" si="106"/>
        <v>0.26584123813476879</v>
      </c>
      <c r="L269" s="4">
        <f t="shared" ca="1" si="107"/>
        <v>0.37411816995106051</v>
      </c>
      <c r="M269" s="4">
        <f t="shared" ca="1" si="108"/>
        <v>0.35096216638869748</v>
      </c>
      <c r="N269" s="4">
        <f t="shared" ca="1" si="110"/>
        <v>1</v>
      </c>
      <c r="O269" s="4">
        <f t="shared" ca="1" si="109"/>
        <v>0</v>
      </c>
    </row>
    <row r="270" spans="1:15" x14ac:dyDescent="0.2">
      <c r="A270">
        <f t="shared" si="99"/>
        <v>263</v>
      </c>
      <c r="B270" s="4" t="b">
        <f t="shared" si="100"/>
        <v>1</v>
      </c>
      <c r="C270" s="5" t="b">
        <f t="shared" si="98"/>
        <v>1</v>
      </c>
      <c r="D270" s="4">
        <f t="shared" ca="1" si="101"/>
        <v>1</v>
      </c>
      <c r="E270" s="15">
        <f t="shared" si="102"/>
        <v>263</v>
      </c>
      <c r="F270" s="4">
        <f t="shared" ca="1" si="103"/>
        <v>0</v>
      </c>
      <c r="G270" s="6">
        <f>IF(C270,VLOOKUP(A270,RawData!A:C,3,FALSE),"")</f>
        <v>3.1484000000000001</v>
      </c>
      <c r="H270" s="9">
        <f>IF(C270,VLOOKUP(A270,RawData!A:D,4,FALSE),"")</f>
        <v>89.665217403133497</v>
      </c>
      <c r="I270" s="5" t="b">
        <f t="shared" si="104"/>
        <v>1</v>
      </c>
      <c r="J270" s="4">
        <f t="shared" ca="1" si="105"/>
        <v>89.637566341642284</v>
      </c>
      <c r="K270" s="4">
        <f t="shared" ca="1" si="106"/>
        <v>0.26908187185796351</v>
      </c>
      <c r="L270" s="4">
        <f t="shared" ca="1" si="107"/>
        <v>0.39598249771476901</v>
      </c>
      <c r="M270" s="4">
        <f t="shared" ca="1" si="108"/>
        <v>0.37293419373210668</v>
      </c>
      <c r="N270" s="4">
        <f t="shared" ca="1" si="110"/>
        <v>1</v>
      </c>
      <c r="O270" s="4">
        <f t="shared" ca="1" si="109"/>
        <v>0</v>
      </c>
    </row>
    <row r="271" spans="1:15" x14ac:dyDescent="0.2">
      <c r="A271">
        <f t="shared" si="99"/>
        <v>264</v>
      </c>
      <c r="B271" s="4" t="b">
        <f t="shared" si="100"/>
        <v>1</v>
      </c>
      <c r="C271" s="5" t="b">
        <f t="shared" si="98"/>
        <v>1</v>
      </c>
      <c r="D271" s="4">
        <f t="shared" ca="1" si="101"/>
        <v>1</v>
      </c>
      <c r="E271" s="15">
        <f t="shared" si="102"/>
        <v>264</v>
      </c>
      <c r="F271" s="4">
        <f t="shared" ca="1" si="103"/>
        <v>0</v>
      </c>
      <c r="G271" s="6">
        <f>IF(C271,VLOOKUP(A271,RawData!A:C,3,FALSE),"")</f>
        <v>3.1484000000000001</v>
      </c>
      <c r="H271" s="9">
        <f>IF(C271,VLOOKUP(A271,RawData!A:D,4,FALSE),"")</f>
        <v>89.659574201566997</v>
      </c>
      <c r="I271" s="5" t="b">
        <f t="shared" si="104"/>
        <v>1</v>
      </c>
      <c r="J271" s="4">
        <f t="shared" ca="1" si="105"/>
        <v>89.627934459535254</v>
      </c>
      <c r="K271" s="4">
        <f t="shared" ca="1" si="106"/>
        <v>0.27164527614120004</v>
      </c>
      <c r="L271" s="4">
        <f t="shared" ca="1" si="107"/>
        <v>0.41703928397686241</v>
      </c>
      <c r="M271" s="4">
        <f t="shared" ca="1" si="108"/>
        <v>0.38956436795510285</v>
      </c>
      <c r="N271" s="4">
        <f t="shared" ca="1" si="110"/>
        <v>1</v>
      </c>
      <c r="O271" s="4">
        <f t="shared" ca="1" si="109"/>
        <v>0</v>
      </c>
    </row>
    <row r="272" spans="1:15" x14ac:dyDescent="0.2">
      <c r="A272">
        <f t="shared" si="99"/>
        <v>265</v>
      </c>
      <c r="B272" s="4" t="b">
        <f t="shared" si="100"/>
        <v>1</v>
      </c>
      <c r="C272" s="5" t="b">
        <f t="shared" si="98"/>
        <v>1</v>
      </c>
      <c r="D272" s="4">
        <f t="shared" ca="1" si="101"/>
        <v>1</v>
      </c>
      <c r="E272" s="15">
        <f t="shared" si="102"/>
        <v>265</v>
      </c>
      <c r="F272" s="4">
        <f t="shared" ca="1" si="103"/>
        <v>0</v>
      </c>
      <c r="G272" s="6">
        <f>IF(C272,VLOOKUP(A272,RawData!A:C,3,FALSE),"")</f>
        <v>3.1406000000000001</v>
      </c>
      <c r="H272" s="9">
        <f>IF(C272,VLOOKUP(A272,RawData!A:D,4,FALSE),"")</f>
        <v>89.648737430477894</v>
      </c>
      <c r="I272" s="5" t="b">
        <f t="shared" si="104"/>
        <v>1</v>
      </c>
      <c r="J272" s="4">
        <f t="shared" ca="1" si="105"/>
        <v>89.618027298636079</v>
      </c>
      <c r="K272" s="4">
        <f t="shared" ca="1" si="106"/>
        <v>0.27340846592377943</v>
      </c>
      <c r="L272" s="4">
        <f t="shared" ca="1" si="107"/>
        <v>0.43690123199614561</v>
      </c>
      <c r="M272" s="4">
        <f t="shared" ca="1" si="108"/>
        <v>0.4060433952991076</v>
      </c>
      <c r="N272" s="4">
        <f t="shared" ca="1" si="110"/>
        <v>1</v>
      </c>
      <c r="O272" s="4">
        <f t="shared" ca="1" si="109"/>
        <v>0</v>
      </c>
    </row>
    <row r="273" spans="1:15" x14ac:dyDescent="0.2">
      <c r="A273">
        <f t="shared" si="99"/>
        <v>266</v>
      </c>
      <c r="B273" s="4" t="b">
        <f t="shared" si="100"/>
        <v>1</v>
      </c>
      <c r="C273" s="5" t="b">
        <f t="shared" si="98"/>
        <v>1</v>
      </c>
      <c r="D273" s="4">
        <f t="shared" ca="1" si="101"/>
        <v>1</v>
      </c>
      <c r="E273" s="15">
        <f t="shared" si="102"/>
        <v>266</v>
      </c>
      <c r="F273" s="4">
        <f t="shared" ca="1" si="103"/>
        <v>0</v>
      </c>
      <c r="G273" s="6">
        <f>IF(C273,VLOOKUP(A273,RawData!A:C,3,FALSE),"")</f>
        <v>3.1406000000000001</v>
      </c>
      <c r="H273" s="9">
        <f>IF(C273,VLOOKUP(A273,RawData!A:D,4,FALSE),"")</f>
        <v>89.637751403134004</v>
      </c>
      <c r="I273" s="5" t="b">
        <f t="shared" si="104"/>
        <v>1</v>
      </c>
      <c r="J273" s="4">
        <f t="shared" ca="1" si="105"/>
        <v>89.607721850637191</v>
      </c>
      <c r="K273" s="4">
        <f t="shared" ca="1" si="106"/>
        <v>0.27423744177737319</v>
      </c>
      <c r="L273" s="4">
        <f t="shared" ca="1" si="107"/>
        <v>0.45568766290405449</v>
      </c>
      <c r="M273" s="4">
        <f t="shared" ca="1" si="108"/>
        <v>0.42252336795520762</v>
      </c>
      <c r="N273" s="4">
        <f t="shared" ca="1" si="110"/>
        <v>1</v>
      </c>
      <c r="O273" s="4">
        <f t="shared" ca="1" si="109"/>
        <v>0</v>
      </c>
    </row>
    <row r="274" spans="1:15" x14ac:dyDescent="0.2">
      <c r="A274">
        <f t="shared" si="99"/>
        <v>267</v>
      </c>
      <c r="B274" s="4" t="b">
        <f t="shared" si="100"/>
        <v>1</v>
      </c>
      <c r="C274" s="5" t="b">
        <f t="shared" si="98"/>
        <v>1</v>
      </c>
      <c r="D274" s="4">
        <f t="shared" ca="1" si="101"/>
        <v>1</v>
      </c>
      <c r="E274" s="15">
        <f t="shared" si="102"/>
        <v>267</v>
      </c>
      <c r="F274" s="4">
        <f t="shared" ca="1" si="103"/>
        <v>0</v>
      </c>
      <c r="G274" s="6">
        <f>IF(C274,VLOOKUP(A274,RawData!A:C,3,FALSE),"")</f>
        <v>3.1366999999999998</v>
      </c>
      <c r="H274" s="9">
        <f>IF(C274,VLOOKUP(A274,RawData!A:D,4,FALSE),"")</f>
        <v>89.626765403133703</v>
      </c>
      <c r="I274" s="5" t="b">
        <f t="shared" si="104"/>
        <v>1</v>
      </c>
      <c r="J274" s="4">
        <f t="shared" ca="1" si="105"/>
        <v>89.597275099455885</v>
      </c>
      <c r="K274" s="4">
        <f t="shared" ca="1" si="106"/>
        <v>0.27425889918568203</v>
      </c>
      <c r="L274" s="4">
        <f t="shared" ca="1" si="107"/>
        <v>0.4734022876000239</v>
      </c>
      <c r="M274" s="4">
        <f t="shared" ca="1" si="108"/>
        <v>0.42831679843320103</v>
      </c>
      <c r="N274" s="4">
        <f t="shared" ca="1" si="110"/>
        <v>1</v>
      </c>
      <c r="O274" s="4">
        <f t="shared" ca="1" si="109"/>
        <v>0</v>
      </c>
    </row>
    <row r="275" spans="1:15" x14ac:dyDescent="0.2">
      <c r="A275">
        <f t="shared" si="99"/>
        <v>268</v>
      </c>
      <c r="B275" s="4" t="b">
        <f t="shared" si="100"/>
        <v>1</v>
      </c>
      <c r="C275" s="5" t="b">
        <f t="shared" si="98"/>
        <v>1</v>
      </c>
      <c r="D275" s="4">
        <f t="shared" ca="1" si="101"/>
        <v>1</v>
      </c>
      <c r="E275" s="15">
        <f t="shared" si="102"/>
        <v>268</v>
      </c>
      <c r="F275" s="4">
        <f t="shared" ca="1" si="103"/>
        <v>0</v>
      </c>
      <c r="G275" s="6">
        <f>IF(C275,VLOOKUP(A275,RawData!A:C,3,FALSE),"")</f>
        <v>3.1366999999999998</v>
      </c>
      <c r="H275" s="9">
        <f>IF(C275,VLOOKUP(A275,RawData!A:D,4,FALSE),"")</f>
        <v>89.615779403133502</v>
      </c>
      <c r="I275" s="5" t="b">
        <f t="shared" si="104"/>
        <v>1</v>
      </c>
      <c r="J275" s="4">
        <f t="shared" ca="1" si="105"/>
        <v>89.586694372664823</v>
      </c>
      <c r="K275" s="4">
        <f t="shared" ca="1" si="106"/>
        <v>0.27334619077855393</v>
      </c>
      <c r="L275" s="4">
        <f t="shared" ca="1" si="107"/>
        <v>0.48991477153771257</v>
      </c>
      <c r="M275" s="4">
        <f t="shared" ca="1" si="108"/>
        <v>0.43380979843310286</v>
      </c>
      <c r="N275" s="4">
        <f t="shared" ca="1" si="110"/>
        <v>1</v>
      </c>
      <c r="O275" s="4">
        <f t="shared" ca="1" si="109"/>
        <v>0</v>
      </c>
    </row>
    <row r="276" spans="1:15" x14ac:dyDescent="0.2">
      <c r="A276">
        <f t="shared" si="99"/>
        <v>269</v>
      </c>
      <c r="B276" s="4" t="b">
        <f t="shared" si="100"/>
        <v>1</v>
      </c>
      <c r="C276" s="5" t="b">
        <f t="shared" si="98"/>
        <v>1</v>
      </c>
      <c r="D276" s="4">
        <f t="shared" ca="1" si="101"/>
        <v>1</v>
      </c>
      <c r="E276" s="15">
        <f t="shared" si="102"/>
        <v>269</v>
      </c>
      <c r="F276" s="4">
        <f t="shared" ca="1" si="103"/>
        <v>0</v>
      </c>
      <c r="G276" s="6">
        <f>IF(C276,VLOOKUP(A276,RawData!A:C,3,FALSE),"")</f>
        <v>3.1366999999999998</v>
      </c>
      <c r="H276" s="9">
        <f>IF(C276,VLOOKUP(A276,RawData!A:D,4,FALSE),"")</f>
        <v>89.6047924304779</v>
      </c>
      <c r="I276" s="5" t="b">
        <f t="shared" si="104"/>
        <v>1</v>
      </c>
      <c r="J276" s="4">
        <f t="shared" ca="1" si="105"/>
        <v>89.576109982420931</v>
      </c>
      <c r="K276" s="4">
        <f t="shared" ca="1" si="106"/>
        <v>0.27175677700238055</v>
      </c>
      <c r="L276" s="4">
        <f t="shared" ca="1" si="107"/>
        <v>0.50509109099385796</v>
      </c>
      <c r="M276" s="4">
        <f t="shared" ca="1" si="108"/>
        <v>0.42861720156679439</v>
      </c>
      <c r="N276" s="4">
        <f t="shared" ca="1" si="110"/>
        <v>1</v>
      </c>
      <c r="O276" s="4">
        <f t="shared" ca="1" si="109"/>
        <v>0</v>
      </c>
    </row>
    <row r="277" spans="1:15" x14ac:dyDescent="0.2">
      <c r="A277">
        <f t="shared" si="99"/>
        <v>270</v>
      </c>
      <c r="B277" s="4" t="b">
        <f t="shared" si="100"/>
        <v>1</v>
      </c>
      <c r="C277" s="5" t="b">
        <f t="shared" si="98"/>
        <v>1</v>
      </c>
      <c r="D277" s="4">
        <f t="shared" ca="1" si="101"/>
        <v>1</v>
      </c>
      <c r="E277" s="15">
        <f t="shared" si="102"/>
        <v>270</v>
      </c>
      <c r="F277" s="4">
        <f t="shared" ca="1" si="103"/>
        <v>0</v>
      </c>
      <c r="G277" s="6">
        <f>IF(C277,VLOOKUP(A277,RawData!A:C,3,FALSE),"")</f>
        <v>3.1366999999999998</v>
      </c>
      <c r="H277" s="9">
        <f>IF(C277,VLOOKUP(A277,RawData!A:D,4,FALSE),"")</f>
        <v>89.593806403133797</v>
      </c>
      <c r="I277" s="5" t="b">
        <f t="shared" si="104"/>
        <v>1</v>
      </c>
      <c r="J277" s="4">
        <f t="shared" ca="1" si="105"/>
        <v>89.565786216490835</v>
      </c>
      <c r="K277" s="4">
        <f t="shared" ca="1" si="106"/>
        <v>0.26923628944133782</v>
      </c>
      <c r="L277" s="4">
        <f t="shared" ca="1" si="107"/>
        <v>0.51866700431450852</v>
      </c>
      <c r="M277" s="4">
        <f t="shared" ca="1" si="108"/>
        <v>0.42312420156700625</v>
      </c>
      <c r="N277" s="4">
        <f t="shared" ca="1" si="110"/>
        <v>1</v>
      </c>
      <c r="O277" s="4">
        <f t="shared" ca="1" si="109"/>
        <v>0</v>
      </c>
    </row>
    <row r="278" spans="1:15" x14ac:dyDescent="0.2">
      <c r="A278">
        <f t="shared" si="99"/>
        <v>271</v>
      </c>
      <c r="B278" s="4" t="b">
        <f t="shared" si="100"/>
        <v>1</v>
      </c>
      <c r="C278" s="5" t="b">
        <f t="shared" si="98"/>
        <v>1</v>
      </c>
      <c r="D278" s="4">
        <f t="shared" ca="1" si="101"/>
        <v>1</v>
      </c>
      <c r="E278" s="15">
        <f t="shared" si="102"/>
        <v>271</v>
      </c>
      <c r="F278" s="4">
        <f t="shared" ca="1" si="103"/>
        <v>0</v>
      </c>
      <c r="G278" s="6">
        <f>IF(C278,VLOOKUP(A278,RawData!A:C,3,FALSE),"")</f>
        <v>3.1366999999999998</v>
      </c>
      <c r="H278" s="9">
        <f>IF(C278,VLOOKUP(A278,RawData!A:D,4,FALSE),"")</f>
        <v>89.582820403133994</v>
      </c>
      <c r="I278" s="5" t="b">
        <f t="shared" si="104"/>
        <v>1</v>
      </c>
      <c r="J278" s="4">
        <f t="shared" ca="1" si="105"/>
        <v>89.55586071393715</v>
      </c>
      <c r="K278" s="4">
        <f t="shared" ca="1" si="106"/>
        <v>0.26564763530264202</v>
      </c>
      <c r="L278" s="4">
        <f t="shared" ca="1" si="107"/>
        <v>0.53063516220451845</v>
      </c>
      <c r="M278" s="4">
        <f t="shared" ca="1" si="108"/>
        <v>0.40694560470059571</v>
      </c>
      <c r="N278" s="4">
        <f t="shared" ca="1" si="110"/>
        <v>1</v>
      </c>
      <c r="O278" s="4">
        <f t="shared" ca="1" si="109"/>
        <v>0</v>
      </c>
    </row>
    <row r="279" spans="1:15" x14ac:dyDescent="0.2">
      <c r="A279">
        <f t="shared" si="99"/>
        <v>272</v>
      </c>
      <c r="B279" s="4" t="b">
        <f t="shared" si="100"/>
        <v>1</v>
      </c>
      <c r="C279" s="5" t="b">
        <f t="shared" si="98"/>
        <v>1</v>
      </c>
      <c r="D279" s="4">
        <f t="shared" ca="1" si="101"/>
        <v>1</v>
      </c>
      <c r="E279" s="15">
        <f t="shared" si="102"/>
        <v>272</v>
      </c>
      <c r="F279" s="4">
        <f t="shared" ca="1" si="103"/>
        <v>0</v>
      </c>
      <c r="G279" s="6">
        <f>IF(C279,VLOOKUP(A279,RawData!A:C,3,FALSE),"")</f>
        <v>3.1366999999999998</v>
      </c>
      <c r="H279" s="9">
        <f>IF(C279,VLOOKUP(A279,RawData!A:D,4,FALSE),"")</f>
        <v>89.571833430477895</v>
      </c>
      <c r="I279" s="5" t="b">
        <f t="shared" si="104"/>
        <v>1</v>
      </c>
      <c r="J279" s="4">
        <f t="shared" ca="1" si="105"/>
        <v>89.546337161936052</v>
      </c>
      <c r="K279" s="4">
        <f t="shared" ca="1" si="106"/>
        <v>0.26111744042448493</v>
      </c>
      <c r="L279" s="4">
        <f t="shared" ca="1" si="107"/>
        <v>0.54073491595983114</v>
      </c>
      <c r="M279" s="4">
        <f t="shared" ca="1" si="108"/>
        <v>0.38512186095630341</v>
      </c>
      <c r="N279" s="4">
        <f t="shared" ca="1" si="110"/>
        <v>1</v>
      </c>
      <c r="O279" s="4">
        <f t="shared" ca="1" si="109"/>
        <v>0</v>
      </c>
    </row>
    <row r="280" spans="1:15" x14ac:dyDescent="0.2">
      <c r="A280">
        <f t="shared" si="99"/>
        <v>273</v>
      </c>
      <c r="B280" s="4" t="b">
        <f t="shared" si="100"/>
        <v>1</v>
      </c>
      <c r="C280" s="5" t="b">
        <f t="shared" si="98"/>
        <v>1</v>
      </c>
      <c r="D280" s="4">
        <f t="shared" ca="1" si="101"/>
        <v>1</v>
      </c>
      <c r="E280" s="15">
        <f t="shared" si="102"/>
        <v>273</v>
      </c>
      <c r="F280" s="4">
        <f t="shared" ca="1" si="103"/>
        <v>0</v>
      </c>
      <c r="G280" s="6">
        <f>IF(C280,VLOOKUP(A280,RawData!A:C,3,FALSE),"")</f>
        <v>3.1366999999999998</v>
      </c>
      <c r="H280" s="9">
        <f>IF(C280,VLOOKUP(A280,RawData!A:D,4,FALSE),"")</f>
        <v>89.560847403134005</v>
      </c>
      <c r="I280" s="5" t="b">
        <f t="shared" si="104"/>
        <v>1</v>
      </c>
      <c r="J280" s="4">
        <f t="shared" ca="1" si="105"/>
        <v>89.537345873311381</v>
      </c>
      <c r="K280" s="4">
        <f t="shared" ca="1" si="106"/>
        <v>0.25538876690704626</v>
      </c>
      <c r="L280" s="4">
        <f t="shared" ca="1" si="107"/>
        <v>0.54869833741739171</v>
      </c>
      <c r="M280" s="4">
        <f t="shared" ca="1" si="108"/>
        <v>0.36314980626750071</v>
      </c>
      <c r="N280" s="4">
        <f t="shared" ca="1" si="110"/>
        <v>1</v>
      </c>
      <c r="O280" s="4">
        <f t="shared" ca="1" si="109"/>
        <v>0</v>
      </c>
    </row>
    <row r="281" spans="1:15" x14ac:dyDescent="0.2">
      <c r="A281">
        <f t="shared" si="99"/>
        <v>274</v>
      </c>
      <c r="B281" s="4" t="b">
        <f t="shared" si="100"/>
        <v>1</v>
      </c>
      <c r="C281" s="5" t="b">
        <f t="shared" si="98"/>
        <v>1</v>
      </c>
      <c r="D281" s="4">
        <f t="shared" ca="1" si="101"/>
        <v>1</v>
      </c>
      <c r="E281" s="15">
        <f t="shared" si="102"/>
        <v>274</v>
      </c>
      <c r="F281" s="4">
        <f t="shared" ca="1" si="103"/>
        <v>0</v>
      </c>
      <c r="G281" s="6">
        <f>IF(C281,VLOOKUP(A281,RawData!A:C,3,FALSE),"")</f>
        <v>3.1366999999999998</v>
      </c>
      <c r="H281" s="9">
        <f>IF(C281,VLOOKUP(A281,RawData!A:D,4,FALSE),"")</f>
        <v>89.544517632044801</v>
      </c>
      <c r="I281" s="5" t="b">
        <f t="shared" si="104"/>
        <v>1</v>
      </c>
      <c r="J281" s="4">
        <f t="shared" ca="1" si="105"/>
        <v>89.528760199359056</v>
      </c>
      <c r="K281" s="4">
        <f t="shared" ca="1" si="106"/>
        <v>0.24845478809710642</v>
      </c>
      <c r="L281" s="4">
        <f t="shared" ca="1" si="107"/>
        <v>0.554387764458113</v>
      </c>
      <c r="M281" s="4">
        <f t="shared" ca="1" si="108"/>
        <v>0.34651963204468927</v>
      </c>
      <c r="N281" s="4">
        <f t="shared" ca="1" si="110"/>
        <v>1</v>
      </c>
      <c r="O281" s="4">
        <f t="shared" ca="1" si="109"/>
        <v>0</v>
      </c>
    </row>
    <row r="282" spans="1:15" x14ac:dyDescent="0.2">
      <c r="A282">
        <f t="shared" si="99"/>
        <v>275</v>
      </c>
      <c r="B282" s="4" t="b">
        <f t="shared" si="100"/>
        <v>1</v>
      </c>
      <c r="C282" s="5" t="b">
        <f t="shared" si="98"/>
        <v>1</v>
      </c>
      <c r="D282" s="4">
        <f t="shared" ca="1" si="101"/>
        <v>1</v>
      </c>
      <c r="E282" s="15">
        <f t="shared" si="102"/>
        <v>275</v>
      </c>
      <c r="F282" s="4">
        <f t="shared" ca="1" si="103"/>
        <v>0</v>
      </c>
      <c r="G282" s="6">
        <f>IF(C282,VLOOKUP(A282,RawData!A:C,3,FALSE),"")</f>
        <v>3.1366999999999998</v>
      </c>
      <c r="H282" s="9">
        <f>IF(C282,VLOOKUP(A282,RawData!A:D,4,FALSE),"")</f>
        <v>89.528038604700299</v>
      </c>
      <c r="I282" s="5" t="b">
        <f t="shared" si="104"/>
        <v>1</v>
      </c>
      <c r="J282" s="4">
        <f t="shared" ca="1" si="105"/>
        <v>89.520706765059856</v>
      </c>
      <c r="K282" s="4">
        <f t="shared" ca="1" si="106"/>
        <v>0.24018469158521327</v>
      </c>
      <c r="L282" s="4">
        <f t="shared" ca="1" si="107"/>
        <v>0.55766924452862554</v>
      </c>
      <c r="M282" s="4">
        <f t="shared" ca="1" si="108"/>
        <v>0.31935500783440318</v>
      </c>
      <c r="N282" s="4">
        <f t="shared" ca="1" si="110"/>
        <v>1</v>
      </c>
      <c r="O282" s="4">
        <f t="shared" ca="1" si="109"/>
        <v>0</v>
      </c>
    </row>
    <row r="283" spans="1:15" x14ac:dyDescent="0.2">
      <c r="A283">
        <f t="shared" si="99"/>
        <v>276</v>
      </c>
      <c r="B283" s="4" t="b">
        <f t="shared" si="100"/>
        <v>1</v>
      </c>
      <c r="C283" s="5" t="b">
        <f t="shared" si="98"/>
        <v>1</v>
      </c>
      <c r="D283" s="4">
        <f t="shared" ca="1" si="101"/>
        <v>1</v>
      </c>
      <c r="E283" s="15">
        <f t="shared" si="102"/>
        <v>276</v>
      </c>
      <c r="F283" s="4">
        <f t="shared" ca="1" si="103"/>
        <v>0</v>
      </c>
      <c r="G283" s="6">
        <f>IF(C283,VLOOKUP(A283,RawData!A:C,3,FALSE),"")</f>
        <v>3.1366999999999998</v>
      </c>
      <c r="H283" s="9">
        <f>IF(C283,VLOOKUP(A283,RawData!A:D,4,FALSE),"")</f>
        <v>89.511558632044796</v>
      </c>
      <c r="I283" s="5" t="b">
        <f t="shared" si="104"/>
        <v>1</v>
      </c>
      <c r="J283" s="4">
        <f t="shared" ca="1" si="105"/>
        <v>89.513189256922985</v>
      </c>
      <c r="K283" s="4">
        <f t="shared" ca="1" si="106"/>
        <v>0.2304444644515371</v>
      </c>
      <c r="L283" s="4">
        <f t="shared" ca="1" si="107"/>
        <v>0.55840875523955447</v>
      </c>
      <c r="M283" s="4">
        <f t="shared" ca="1" si="108"/>
        <v>0.30257463204469559</v>
      </c>
      <c r="N283" s="4">
        <f t="shared" ca="1" si="110"/>
        <v>1</v>
      </c>
      <c r="O283" s="4">
        <f t="shared" ca="1" si="109"/>
        <v>0</v>
      </c>
    </row>
    <row r="284" spans="1:15" x14ac:dyDescent="0.2">
      <c r="A284">
        <f t="shared" si="99"/>
        <v>277</v>
      </c>
      <c r="B284" s="4" t="b">
        <f t="shared" si="100"/>
        <v>1</v>
      </c>
      <c r="C284" s="5" t="b">
        <f t="shared" si="98"/>
        <v>1</v>
      </c>
      <c r="D284" s="4">
        <f t="shared" ca="1" si="101"/>
        <v>1</v>
      </c>
      <c r="E284" s="15">
        <f t="shared" si="102"/>
        <v>277</v>
      </c>
      <c r="F284" s="4">
        <f t="shared" ca="1" si="103"/>
        <v>0</v>
      </c>
      <c r="G284" s="6">
        <f>IF(C284,VLOOKUP(A284,RawData!A:C,3,FALSE),"")</f>
        <v>3.1366999999999998</v>
      </c>
      <c r="H284" s="9">
        <f>IF(C284,VLOOKUP(A284,RawData!A:D,4,FALSE),"")</f>
        <v>89.500422403133797</v>
      </c>
      <c r="I284" s="5" t="b">
        <f t="shared" si="104"/>
        <v>1</v>
      </c>
      <c r="J284" s="4">
        <f t="shared" ca="1" si="105"/>
        <v>89.506077339735157</v>
      </c>
      <c r="K284" s="4">
        <f t="shared" ca="1" si="106"/>
        <v>0.21936078324073094</v>
      </c>
      <c r="L284" s="4">
        <f t="shared" ca="1" si="107"/>
        <v>0.55647231964719879</v>
      </c>
      <c r="M284" s="4">
        <f t="shared" ca="1" si="108"/>
        <v>0.2807518336119017</v>
      </c>
      <c r="N284" s="4">
        <f t="shared" ca="1" si="110"/>
        <v>1</v>
      </c>
      <c r="O284" s="4">
        <f t="shared" ca="1" si="109"/>
        <v>0</v>
      </c>
    </row>
    <row r="285" spans="1:15" x14ac:dyDescent="0.2">
      <c r="A285">
        <f t="shared" si="99"/>
        <v>278</v>
      </c>
      <c r="B285" s="4" t="b">
        <f t="shared" si="100"/>
        <v>1</v>
      </c>
      <c r="C285" s="5" t="b">
        <f t="shared" si="98"/>
        <v>1</v>
      </c>
      <c r="D285" s="4">
        <f t="shared" ca="1" si="101"/>
        <v>1</v>
      </c>
      <c r="E285" s="15">
        <f t="shared" si="102"/>
        <v>278</v>
      </c>
      <c r="F285" s="4">
        <f t="shared" ca="1" si="103"/>
        <v>0</v>
      </c>
      <c r="G285" s="6">
        <f>IF(C285,VLOOKUP(A285,RawData!A:C,3,FALSE),"")</f>
        <v>3.1366999999999998</v>
      </c>
      <c r="H285" s="9">
        <f>IF(C285,VLOOKUP(A285,RawData!A:D,4,FALSE),"")</f>
        <v>89.484093604700902</v>
      </c>
      <c r="I285" s="5" t="b">
        <f t="shared" si="104"/>
        <v>1</v>
      </c>
      <c r="J285" s="4">
        <f t="shared" ca="1" si="105"/>
        <v>89.499497685256827</v>
      </c>
      <c r="K285" s="4">
        <f t="shared" ca="1" si="106"/>
        <v>0.20693732087518413</v>
      </c>
      <c r="L285" s="4">
        <f t="shared" ca="1" si="107"/>
        <v>0.55198663390231673</v>
      </c>
      <c r="M285" s="4">
        <f t="shared" ca="1" si="108"/>
        <v>0.26412260470070237</v>
      </c>
      <c r="N285" s="4">
        <f t="shared" ca="1" si="110"/>
        <v>1</v>
      </c>
      <c r="O285" s="4">
        <f t="shared" ca="1" si="109"/>
        <v>0</v>
      </c>
    </row>
    <row r="286" spans="1:15" x14ac:dyDescent="0.2">
      <c r="A286">
        <f t="shared" si="99"/>
        <v>279</v>
      </c>
      <c r="B286" s="4" t="b">
        <f t="shared" si="100"/>
        <v>1</v>
      </c>
      <c r="C286" s="5" t="b">
        <f t="shared" si="98"/>
        <v>1</v>
      </c>
      <c r="D286" s="4">
        <f t="shared" ca="1" si="101"/>
        <v>1</v>
      </c>
      <c r="E286" s="15">
        <f t="shared" si="102"/>
        <v>279</v>
      </c>
      <c r="F286" s="4">
        <f t="shared" ca="1" si="103"/>
        <v>0</v>
      </c>
      <c r="G286" s="6">
        <f>IF(C286,VLOOKUP(A286,RawData!A:C,3,FALSE),"")</f>
        <v>3.1366999999999998</v>
      </c>
      <c r="H286" s="9">
        <f>IF(C286,VLOOKUP(A286,RawData!A:D,4,FALSE),"")</f>
        <v>89.467613632044802</v>
      </c>
      <c r="I286" s="5" t="b">
        <f t="shared" si="104"/>
        <v>1</v>
      </c>
      <c r="J286" s="4">
        <f t="shared" ca="1" si="105"/>
        <v>89.493193309570643</v>
      </c>
      <c r="K286" s="4">
        <f t="shared" ca="1" si="106"/>
        <v>0.19317407802185471</v>
      </c>
      <c r="L286" s="4">
        <f t="shared" ca="1" si="107"/>
        <v>0.54521596338203437</v>
      </c>
      <c r="M286" s="4">
        <f t="shared" ca="1" si="108"/>
        <v>0.25298640313380361</v>
      </c>
      <c r="N286" s="4">
        <f t="shared" ca="1" si="110"/>
        <v>1</v>
      </c>
      <c r="O286" s="4">
        <f t="shared" ca="1" si="109"/>
        <v>0</v>
      </c>
    </row>
    <row r="287" spans="1:15" x14ac:dyDescent="0.2">
      <c r="A287">
        <f t="shared" si="99"/>
        <v>280</v>
      </c>
      <c r="B287" s="4" t="b">
        <f t="shared" si="100"/>
        <v>1</v>
      </c>
      <c r="C287" s="5" t="b">
        <f t="shared" si="98"/>
        <v>1</v>
      </c>
      <c r="D287" s="4">
        <f t="shared" ca="1" si="101"/>
        <v>1</v>
      </c>
      <c r="E287" s="15">
        <f t="shared" si="102"/>
        <v>280</v>
      </c>
      <c r="F287" s="4">
        <f t="shared" ca="1" si="103"/>
        <v>0</v>
      </c>
      <c r="G287" s="6">
        <f>IF(C287,VLOOKUP(A287,RawData!A:C,3,FALSE),"")</f>
        <v>3.1366999999999998</v>
      </c>
      <c r="H287" s="9">
        <f>IF(C287,VLOOKUP(A287,RawData!A:D,4,FALSE),"")</f>
        <v>89.4511346047003</v>
      </c>
      <c r="I287" s="5" t="b">
        <f t="shared" si="104"/>
        <v>1</v>
      </c>
      <c r="J287" s="4">
        <f t="shared" ca="1" si="105"/>
        <v>89.487287220984172</v>
      </c>
      <c r="K287" s="4">
        <f t="shared" ca="1" si="106"/>
        <v>0.17807103095735499</v>
      </c>
      <c r="L287" s="4">
        <f t="shared" ca="1" si="107"/>
        <v>0.53616763432520997</v>
      </c>
      <c r="M287" s="4">
        <f t="shared" ca="1" si="108"/>
        <v>0.2366566320447987</v>
      </c>
      <c r="N287" s="4">
        <f t="shared" ca="1" si="110"/>
        <v>1</v>
      </c>
      <c r="O287" s="4">
        <f t="shared" ca="1" si="109"/>
        <v>0</v>
      </c>
    </row>
    <row r="288" spans="1:15" x14ac:dyDescent="0.2">
      <c r="A288">
        <f t="shared" si="99"/>
        <v>281</v>
      </c>
      <c r="B288" s="4" t="b">
        <f t="shared" si="100"/>
        <v>1</v>
      </c>
      <c r="C288" s="5" t="b">
        <f t="shared" si="98"/>
        <v>1</v>
      </c>
      <c r="D288" s="4">
        <f t="shared" ca="1" si="101"/>
        <v>1</v>
      </c>
      <c r="E288" s="15">
        <f t="shared" si="102"/>
        <v>281</v>
      </c>
      <c r="F288" s="4">
        <f t="shared" ca="1" si="103"/>
        <v>0</v>
      </c>
      <c r="G288" s="6">
        <f>IF(C288,VLOOKUP(A288,RawData!A:C,3,FALSE),"")</f>
        <v>3.1366999999999998</v>
      </c>
      <c r="H288" s="9">
        <f>IF(C288,VLOOKUP(A288,RawData!A:D,4,FALSE),"")</f>
        <v>89.434654632044797</v>
      </c>
      <c r="I288" s="5" t="b">
        <f t="shared" si="104"/>
        <v>1</v>
      </c>
      <c r="J288" s="4">
        <f t="shared" ca="1" si="105"/>
        <v>89.481783059893914</v>
      </c>
      <c r="K288" s="4">
        <f t="shared" ca="1" si="106"/>
        <v>0.16162817901485482</v>
      </c>
      <c r="L288" s="4">
        <f t="shared" ca="1" si="107"/>
        <v>0.52484162300847004</v>
      </c>
      <c r="M288" s="4">
        <f t="shared" ca="1" si="108"/>
        <v>0.21483383361119479</v>
      </c>
      <c r="N288" s="4">
        <f t="shared" ca="1" si="110"/>
        <v>1</v>
      </c>
      <c r="O288" s="4">
        <f t="shared" ca="1" si="109"/>
        <v>0</v>
      </c>
    </row>
    <row r="289" spans="1:15" x14ac:dyDescent="0.2">
      <c r="A289">
        <f t="shared" si="99"/>
        <v>282</v>
      </c>
      <c r="B289" s="4" t="b">
        <f t="shared" si="100"/>
        <v>1</v>
      </c>
      <c r="C289" s="5" t="b">
        <f t="shared" si="98"/>
        <v>1</v>
      </c>
      <c r="D289" s="4">
        <f t="shared" ca="1" si="101"/>
        <v>1</v>
      </c>
      <c r="E289" s="15">
        <f t="shared" si="102"/>
        <v>282</v>
      </c>
      <c r="F289" s="4">
        <f t="shared" ca="1" si="103"/>
        <v>0</v>
      </c>
      <c r="G289" s="6">
        <f>IF(C289,VLOOKUP(A289,RawData!A:C,3,FALSE),"")</f>
        <v>3.1366999999999998</v>
      </c>
      <c r="H289" s="9">
        <f>IF(C289,VLOOKUP(A289,RawData!A:D,4,FALSE),"")</f>
        <v>89.412831833611307</v>
      </c>
      <c r="I289" s="5" t="b">
        <f t="shared" si="104"/>
        <v>1</v>
      </c>
      <c r="J289" s="4">
        <f t="shared" ca="1" si="105"/>
        <v>89.47681116151314</v>
      </c>
      <c r="K289" s="4">
        <f t="shared" ca="1" si="106"/>
        <v>0.14371518631406843</v>
      </c>
      <c r="L289" s="4">
        <f t="shared" ca="1" si="107"/>
        <v>0.51136828836844472</v>
      </c>
      <c r="M289" s="4">
        <f t="shared" ca="1" si="108"/>
        <v>0.19820460470090495</v>
      </c>
      <c r="N289" s="4">
        <f t="shared" ca="1" si="110"/>
        <v>1</v>
      </c>
      <c r="O289" s="4">
        <f t="shared" ca="1" si="109"/>
        <v>0</v>
      </c>
    </row>
    <row r="290" spans="1:15" x14ac:dyDescent="0.2">
      <c r="A290">
        <f t="shared" si="99"/>
        <v>283</v>
      </c>
      <c r="B290" s="4" t="b">
        <f t="shared" si="100"/>
        <v>1</v>
      </c>
      <c r="C290" s="5" t="b">
        <f t="shared" si="98"/>
        <v>1</v>
      </c>
      <c r="D290" s="4">
        <f t="shared" ca="1" si="101"/>
        <v>1</v>
      </c>
      <c r="E290" s="15">
        <f t="shared" si="102"/>
        <v>283</v>
      </c>
      <c r="F290" s="4">
        <f t="shared" ca="1" si="103"/>
        <v>0</v>
      </c>
      <c r="G290" s="6">
        <f>IF(C290,VLOOKUP(A290,RawData!A:C,3,FALSE),"")</f>
        <v>3.1366999999999998</v>
      </c>
      <c r="H290" s="9">
        <f>IF(C290,VLOOKUP(A290,RawData!A:D,4,FALSE),"")</f>
        <v>89.390859806267898</v>
      </c>
      <c r="I290" s="5" t="b">
        <f t="shared" si="104"/>
        <v>1</v>
      </c>
      <c r="J290" s="4">
        <f t="shared" ca="1" si="105"/>
        <v>89.472375189961639</v>
      </c>
      <c r="K290" s="4">
        <f t="shared" ca="1" si="106"/>
        <v>0.12419812402498565</v>
      </c>
      <c r="L290" s="4">
        <f t="shared" ca="1" si="107"/>
        <v>0.49588160734873554</v>
      </c>
      <c r="M290" s="4">
        <f t="shared" ca="1" si="108"/>
        <v>0.17103903517829622</v>
      </c>
      <c r="N290" s="4">
        <f t="shared" ca="1" si="110"/>
        <v>1</v>
      </c>
      <c r="O290" s="4">
        <f t="shared" ca="1" si="109"/>
        <v>0</v>
      </c>
    </row>
    <row r="291" spans="1:15" x14ac:dyDescent="0.2">
      <c r="A291">
        <f t="shared" si="99"/>
        <v>284</v>
      </c>
      <c r="B291" s="4" t="b">
        <f t="shared" si="100"/>
        <v>1</v>
      </c>
      <c r="C291" s="5" t="b">
        <f t="shared" si="98"/>
        <v>1</v>
      </c>
      <c r="D291" s="4">
        <f t="shared" ca="1" si="101"/>
        <v>1</v>
      </c>
      <c r="E291" s="15">
        <f t="shared" si="102"/>
        <v>284</v>
      </c>
      <c r="F291" s="4">
        <f t="shared" ca="1" si="103"/>
        <v>0</v>
      </c>
      <c r="G291" s="6">
        <f>IF(C291,VLOOKUP(A291,RawData!A:C,3,FALSE),"")</f>
        <v>3.1366999999999998</v>
      </c>
      <c r="H291" s="9">
        <f>IF(C291,VLOOKUP(A291,RawData!A:D,4,FALSE),"")</f>
        <v>89.368886833611697</v>
      </c>
      <c r="I291" s="5" t="b">
        <f t="shared" si="104"/>
        <v>1</v>
      </c>
      <c r="J291" s="4">
        <f t="shared" ca="1" si="105"/>
        <v>89.468344809359195</v>
      </c>
      <c r="K291" s="4">
        <f t="shared" ca="1" si="106"/>
        <v>0.10307330630524802</v>
      </c>
      <c r="L291" s="4">
        <f t="shared" ca="1" si="107"/>
        <v>0.47851553183576812</v>
      </c>
      <c r="M291" s="4">
        <f t="shared" ca="1" si="108"/>
        <v>0.1596024031340022</v>
      </c>
      <c r="N291" s="4">
        <f t="shared" ca="1" si="110"/>
        <v>1</v>
      </c>
      <c r="O291" s="4">
        <f t="shared" ca="1" si="109"/>
        <v>0</v>
      </c>
    </row>
    <row r="292" spans="1:15" x14ac:dyDescent="0.2">
      <c r="A292">
        <f t="shared" si="99"/>
        <v>285</v>
      </c>
      <c r="B292" s="4" t="b">
        <f t="shared" si="100"/>
        <v>1</v>
      </c>
      <c r="C292" s="5" t="b">
        <f t="shared" si="98"/>
        <v>1</v>
      </c>
      <c r="D292" s="4">
        <f t="shared" ca="1" si="101"/>
        <v>1</v>
      </c>
      <c r="E292" s="15">
        <f t="shared" si="102"/>
        <v>285</v>
      </c>
      <c r="F292" s="4">
        <f t="shared" ca="1" si="103"/>
        <v>0</v>
      </c>
      <c r="G292" s="6">
        <f>IF(C292,VLOOKUP(A292,RawData!A:C,3,FALSE),"")</f>
        <v>3.1366999999999998</v>
      </c>
      <c r="H292" s="9">
        <f>IF(C292,VLOOKUP(A292,RawData!A:D,4,FALSE),"")</f>
        <v>89.352257604700895</v>
      </c>
      <c r="I292" s="5" t="b">
        <f t="shared" si="104"/>
        <v>1</v>
      </c>
      <c r="J292" s="4">
        <f t="shared" ca="1" si="105"/>
        <v>89.464716355585992</v>
      </c>
      <c r="K292" s="4">
        <f t="shared" ca="1" si="106"/>
        <v>8.0601356801750512E-2</v>
      </c>
      <c r="L292" s="4">
        <f t="shared" ca="1" si="107"/>
        <v>0.45940408421903101</v>
      </c>
      <c r="M292" s="4">
        <f t="shared" ca="1" si="108"/>
        <v>0.1379298336116932</v>
      </c>
      <c r="N292" s="4">
        <f t="shared" ca="1" si="110"/>
        <v>1</v>
      </c>
      <c r="O292" s="4">
        <f t="shared" ca="1" si="109"/>
        <v>0</v>
      </c>
    </row>
    <row r="293" spans="1:15" x14ac:dyDescent="0.2">
      <c r="A293">
        <f t="shared" si="99"/>
        <v>286</v>
      </c>
      <c r="B293" s="4" t="b">
        <f t="shared" si="100"/>
        <v>1</v>
      </c>
      <c r="C293" s="5" t="b">
        <f t="shared" si="98"/>
        <v>1</v>
      </c>
      <c r="D293" s="4">
        <f t="shared" ca="1" si="101"/>
        <v>1</v>
      </c>
      <c r="E293" s="15">
        <f t="shared" si="102"/>
        <v>286</v>
      </c>
      <c r="F293" s="4">
        <f t="shared" ca="1" si="103"/>
        <v>0</v>
      </c>
      <c r="G293" s="6">
        <f>IF(C293,VLOOKUP(A293,RawData!A:C,3,FALSE),"")</f>
        <v>3.1366999999999998</v>
      </c>
      <c r="H293" s="9">
        <f>IF(C293,VLOOKUP(A293,RawData!A:D,4,FALSE),"")</f>
        <v>89.335777632044795</v>
      </c>
      <c r="I293" s="5" t="b">
        <f t="shared" si="104"/>
        <v>1</v>
      </c>
      <c r="J293" s="4">
        <f t="shared" ca="1" si="105"/>
        <v>89.461620188245604</v>
      </c>
      <c r="K293" s="4">
        <f t="shared" ca="1" si="106"/>
        <v>5.6789626143554983E-2</v>
      </c>
      <c r="L293" s="4">
        <f t="shared" ca="1" si="107"/>
        <v>0.43868119399550665</v>
      </c>
      <c r="M293" s="4">
        <f t="shared" ca="1" si="108"/>
        <v>0.11595683361170472</v>
      </c>
      <c r="N293" s="4">
        <f t="shared" ca="1" si="110"/>
        <v>1</v>
      </c>
      <c r="O293" s="4">
        <f t="shared" ca="1" si="109"/>
        <v>0</v>
      </c>
    </row>
    <row r="294" spans="1:15" x14ac:dyDescent="0.2">
      <c r="A294">
        <f t="shared" si="99"/>
        <v>287</v>
      </c>
      <c r="B294" s="4" t="b">
        <f t="shared" si="100"/>
        <v>1</v>
      </c>
      <c r="C294" s="5" t="b">
        <f t="shared" si="98"/>
        <v>1</v>
      </c>
      <c r="D294" s="4">
        <f t="shared" ca="1" si="101"/>
        <v>1</v>
      </c>
      <c r="E294" s="15">
        <f t="shared" si="102"/>
        <v>287</v>
      </c>
      <c r="F294" s="4">
        <f t="shared" ca="1" si="103"/>
        <v>0</v>
      </c>
      <c r="G294" s="6">
        <f>IF(C294,VLOOKUP(A294,RawData!A:C,3,FALSE),"")</f>
        <v>3.1366999999999998</v>
      </c>
      <c r="H294" s="9">
        <f>IF(C294,VLOOKUP(A294,RawData!A:D,4,FALSE),"")</f>
        <v>89.329984201566802</v>
      </c>
      <c r="I294" s="5" t="b">
        <f t="shared" si="104"/>
        <v>1</v>
      </c>
      <c r="J294" s="4">
        <f t="shared" ca="1" si="105"/>
        <v>89.458929612521189</v>
      </c>
      <c r="K294" s="4">
        <f t="shared" ca="1" si="106"/>
        <v>3.2029027744925997E-2</v>
      </c>
      <c r="L294" s="4">
        <f t="shared" ca="1" si="107"/>
        <v>0.41661119504460942</v>
      </c>
      <c r="M294" s="4">
        <f t="shared" ca="1" si="108"/>
        <v>9.9327604700604866E-2</v>
      </c>
      <c r="N294" s="4">
        <f t="shared" ca="1" si="110"/>
        <v>1</v>
      </c>
      <c r="O294" s="4">
        <f t="shared" ca="1" si="109"/>
        <v>0</v>
      </c>
    </row>
    <row r="295" spans="1:15" x14ac:dyDescent="0.2">
      <c r="A295">
        <f t="shared" si="99"/>
        <v>288</v>
      </c>
      <c r="B295" s="4" t="b">
        <f t="shared" si="100"/>
        <v>1</v>
      </c>
      <c r="C295" s="5" t="b">
        <f t="shared" si="98"/>
        <v>1</v>
      </c>
      <c r="D295" s="4">
        <f t="shared" ca="1" si="101"/>
        <v>1</v>
      </c>
      <c r="E295" s="15">
        <f t="shared" si="102"/>
        <v>288</v>
      </c>
      <c r="F295" s="4">
        <f t="shared" ca="1" si="103"/>
        <v>0</v>
      </c>
      <c r="G295" s="6">
        <f>IF(C295,VLOOKUP(A295,RawData!A:C,3,FALSE),"")</f>
        <v>3.1366999999999998</v>
      </c>
      <c r="H295" s="9">
        <f>IF(C295,VLOOKUP(A295,RawData!A:D,4,FALSE),"")</f>
        <v>89.3244912015669</v>
      </c>
      <c r="I295" s="5" t="b">
        <f t="shared" si="104"/>
        <v>1</v>
      </c>
      <c r="J295" s="4">
        <f t="shared" ca="1" si="105"/>
        <v>89.456771275782955</v>
      </c>
      <c r="K295" s="4">
        <f t="shared" ca="1" si="106"/>
        <v>6.4609109010689281E-3</v>
      </c>
      <c r="L295" s="4">
        <f t="shared" ca="1" si="107"/>
        <v>0.39307110344900309</v>
      </c>
      <c r="M295" s="4">
        <f t="shared" ca="1" si="108"/>
        <v>7.7505806267296862E-2</v>
      </c>
      <c r="N295" s="4">
        <f t="shared" ca="1" si="110"/>
        <v>1</v>
      </c>
      <c r="O295" s="4">
        <f t="shared" ca="1" si="109"/>
        <v>0</v>
      </c>
    </row>
    <row r="296" spans="1:15" x14ac:dyDescent="0.2">
      <c r="A296">
        <f t="shared" si="99"/>
        <v>289</v>
      </c>
      <c r="B296" s="4" t="b">
        <f t="shared" si="100"/>
        <v>1</v>
      </c>
      <c r="C296" s="5" t="b">
        <f t="shared" si="98"/>
        <v>1</v>
      </c>
      <c r="D296" s="4">
        <f t="shared" ca="1" si="101"/>
        <v>1</v>
      </c>
      <c r="E296" s="15">
        <f t="shared" si="102"/>
        <v>289</v>
      </c>
      <c r="F296" s="4">
        <f t="shared" ca="1" si="103"/>
        <v>0</v>
      </c>
      <c r="G296" s="6">
        <f>IF(C296,VLOOKUP(A296,RawData!A:C,3,FALSE),"")</f>
        <v>3.1366999999999998</v>
      </c>
      <c r="H296" s="9">
        <f>IF(C296,VLOOKUP(A296,RawData!A:D,4,FALSE),"")</f>
        <v>89.324341000000004</v>
      </c>
      <c r="I296" s="5" t="b">
        <f t="shared" si="104"/>
        <v>1</v>
      </c>
      <c r="J296" s="4">
        <f t="shared" ca="1" si="105"/>
        <v>89.455018529326864</v>
      </c>
      <c r="K296" s="4">
        <f t="shared" ca="1" si="106"/>
        <v>1.9780771167731359E-2</v>
      </c>
      <c r="L296" s="4">
        <f t="shared" ca="1" si="107"/>
        <v>0.3681875441894249</v>
      </c>
      <c r="M296" s="4">
        <f t="shared" ca="1" si="108"/>
        <v>6.0875632044897543E-2</v>
      </c>
      <c r="N296" s="4">
        <f t="shared" ca="1" si="110"/>
        <v>1</v>
      </c>
      <c r="O296" s="4">
        <f t="shared" ca="1" si="109"/>
        <v>0</v>
      </c>
    </row>
    <row r="297" spans="1:15" x14ac:dyDescent="0.2">
      <c r="A297">
        <f t="shared" si="99"/>
        <v>290</v>
      </c>
      <c r="B297" s="4" t="b">
        <f t="shared" si="100"/>
        <v>1</v>
      </c>
      <c r="C297" s="5" t="b">
        <f t="shared" si="98"/>
        <v>1</v>
      </c>
      <c r="D297" s="4">
        <f t="shared" ca="1" si="101"/>
        <v>1</v>
      </c>
      <c r="E297" s="15">
        <f t="shared" si="102"/>
        <v>290</v>
      </c>
      <c r="F297" s="4">
        <f t="shared" ca="1" si="103"/>
        <v>0</v>
      </c>
      <c r="G297" s="6">
        <f>IF(C297,VLOOKUP(A297,RawData!A:C,3,FALSE),"")</f>
        <v>3.1366999999999998</v>
      </c>
      <c r="H297" s="9">
        <f>IF(C297,VLOOKUP(A297,RawData!A:D,4,FALSE),"")</f>
        <v>89.329683798432995</v>
      </c>
      <c r="I297" s="5" t="b">
        <f t="shared" si="104"/>
        <v>1</v>
      </c>
      <c r="J297" s="4">
        <f t="shared" ca="1" si="105"/>
        <v>89.453798069303545</v>
      </c>
      <c r="K297" s="4">
        <f t="shared" ca="1" si="106"/>
        <v>4.6431731361749939E-2</v>
      </c>
      <c r="L297" s="4">
        <f t="shared" ca="1" si="107"/>
        <v>0.34209449220873012</v>
      </c>
      <c r="M297" s="4">
        <f t="shared" ca="1" si="108"/>
        <v>3.905283361169154E-2</v>
      </c>
      <c r="N297" s="4">
        <f t="shared" ca="1" si="110"/>
        <v>1</v>
      </c>
      <c r="O297" s="4">
        <f t="shared" ca="1" si="109"/>
        <v>0</v>
      </c>
    </row>
    <row r="298" spans="1:15" x14ac:dyDescent="0.2">
      <c r="A298">
        <f t="shared" si="99"/>
        <v>291</v>
      </c>
      <c r="B298" s="4" t="b">
        <f t="shared" si="100"/>
        <v>1</v>
      </c>
      <c r="C298" s="5" t="b">
        <f t="shared" si="98"/>
        <v>1</v>
      </c>
      <c r="D298" s="4">
        <f t="shared" ca="1" si="101"/>
        <v>1</v>
      </c>
      <c r="E298" s="15">
        <f t="shared" si="102"/>
        <v>291</v>
      </c>
      <c r="F298" s="4">
        <f t="shared" ca="1" si="103"/>
        <v>0</v>
      </c>
      <c r="G298" s="6">
        <f>IF(C298,VLOOKUP(A298,RawData!A:C,3,FALSE),"")</f>
        <v>3.1366999999999998</v>
      </c>
      <c r="H298" s="9">
        <f>IF(C298,VLOOKUP(A298,RawData!A:D,4,FALSE),"")</f>
        <v>89.345862395299406</v>
      </c>
      <c r="I298" s="5" t="b">
        <f t="shared" si="104"/>
        <v>1</v>
      </c>
      <c r="J298" s="4">
        <f t="shared" ca="1" si="105"/>
        <v>89.453243825210009</v>
      </c>
      <c r="K298" s="4">
        <f t="shared" ca="1" si="106"/>
        <v>7.3093682581273356E-2</v>
      </c>
      <c r="L298" s="4">
        <f t="shared" ca="1" si="107"/>
        <v>0.31518657115371695</v>
      </c>
      <c r="M298" s="4">
        <f t="shared" ca="1" si="108"/>
        <v>1.1738007834892983E-2</v>
      </c>
      <c r="N298" s="4">
        <f t="shared" ca="1" si="110"/>
        <v>1</v>
      </c>
      <c r="O298" s="4">
        <f t="shared" ca="1" si="109"/>
        <v>0</v>
      </c>
    </row>
    <row r="299" spans="1:15" x14ac:dyDescent="0.2">
      <c r="A299">
        <f t="shared" si="99"/>
        <v>292</v>
      </c>
      <c r="B299" s="4" t="b">
        <f t="shared" si="100"/>
        <v>1</v>
      </c>
      <c r="C299" s="5" t="b">
        <f t="shared" si="98"/>
        <v>1</v>
      </c>
      <c r="D299" s="4">
        <f t="shared" ca="1" si="101"/>
        <v>1</v>
      </c>
      <c r="E299" s="15">
        <f t="shared" si="102"/>
        <v>292</v>
      </c>
      <c r="F299" s="4">
        <f t="shared" ca="1" si="103"/>
        <v>0</v>
      </c>
      <c r="G299" s="6">
        <f>IF(C299,VLOOKUP(A299,RawData!A:C,3,FALSE),"")</f>
        <v>3.1366999999999998</v>
      </c>
      <c r="H299" s="9">
        <f>IF(C299,VLOOKUP(A299,RawData!A:D,4,FALSE),"")</f>
        <v>89.362342367954895</v>
      </c>
      <c r="I299" s="5" t="b">
        <f t="shared" si="104"/>
        <v>1</v>
      </c>
      <c r="J299" s="4">
        <f t="shared" ca="1" si="105"/>
        <v>89.453229170731689</v>
      </c>
      <c r="K299" s="4">
        <f t="shared" ca="1" si="106"/>
        <v>9.949500948700063E-2</v>
      </c>
      <c r="L299" s="4">
        <f t="shared" ca="1" si="107"/>
        <v>0.28734445989304902</v>
      </c>
      <c r="M299" s="4">
        <f t="shared" ca="1" si="108"/>
        <v>1.0386139044200604E-2</v>
      </c>
      <c r="N299" s="4">
        <f t="shared" ca="1" si="110"/>
        <v>1</v>
      </c>
      <c r="O299" s="4">
        <f t="shared" ca="1" si="109"/>
        <v>0</v>
      </c>
    </row>
    <row r="300" spans="1:15" x14ac:dyDescent="0.2">
      <c r="A300">
        <f t="shared" si="99"/>
        <v>293</v>
      </c>
      <c r="B300" s="4" t="b">
        <f t="shared" si="100"/>
        <v>1</v>
      </c>
      <c r="C300" s="5" t="b">
        <f t="shared" si="98"/>
        <v>1</v>
      </c>
      <c r="D300" s="4">
        <f t="shared" ca="1" si="101"/>
        <v>1</v>
      </c>
      <c r="E300" s="15">
        <f t="shared" si="102"/>
        <v>293</v>
      </c>
      <c r="F300" s="4">
        <f t="shared" ca="1" si="103"/>
        <v>0</v>
      </c>
      <c r="G300" s="6">
        <f>IF(C300,VLOOKUP(A300,RawData!A:C,3,FALSE),"")</f>
        <v>3.1366999999999998</v>
      </c>
      <c r="H300" s="9">
        <f>IF(C300,VLOOKUP(A300,RawData!A:D,4,FALSE),"")</f>
        <v>89.378821395299397</v>
      </c>
      <c r="I300" s="5" t="b">
        <f t="shared" si="104"/>
        <v>1</v>
      </c>
      <c r="J300" s="4">
        <f t="shared" ca="1" si="105"/>
        <v>89.454011067396465</v>
      </c>
      <c r="K300" s="4">
        <f t="shared" ca="1" si="106"/>
        <v>0.12562836144985567</v>
      </c>
      <c r="L300" s="4">
        <f t="shared" ca="1" si="107"/>
        <v>0.25856447125053705</v>
      </c>
      <c r="M300" s="4">
        <f t="shared" ca="1" si="108"/>
        <v>4.3043790598900955E-2</v>
      </c>
      <c r="N300" s="4">
        <f t="shared" ca="1" si="110"/>
        <v>1</v>
      </c>
      <c r="O300" s="4">
        <f t="shared" ca="1" si="109"/>
        <v>0</v>
      </c>
    </row>
    <row r="301" spans="1:15" x14ac:dyDescent="0.2">
      <c r="A301">
        <f t="shared" si="99"/>
        <v>294</v>
      </c>
      <c r="B301" s="4" t="b">
        <f t="shared" si="100"/>
        <v>1</v>
      </c>
      <c r="C301" s="5" t="b">
        <f t="shared" si="98"/>
        <v>1</v>
      </c>
      <c r="D301" s="4">
        <f t="shared" ca="1" si="101"/>
        <v>1</v>
      </c>
      <c r="E301" s="15">
        <f t="shared" si="102"/>
        <v>294</v>
      </c>
      <c r="F301" s="4">
        <f t="shared" ca="1" si="103"/>
        <v>0</v>
      </c>
      <c r="G301" s="6">
        <f>IF(C301,VLOOKUP(A301,RawData!A:C,3,FALSE),"")</f>
        <v>3.1366999999999998</v>
      </c>
      <c r="H301" s="9">
        <f>IF(C301,VLOOKUP(A301,RawData!A:D,4,FALSE),"")</f>
        <v>89.389958569522307</v>
      </c>
      <c r="I301" s="5" t="b">
        <f t="shared" si="104"/>
        <v>1</v>
      </c>
      <c r="J301" s="4">
        <f t="shared" ca="1" si="105"/>
        <v>89.455596842109955</v>
      </c>
      <c r="K301" s="4">
        <f t="shared" ca="1" si="106"/>
        <v>0.15149376152631078</v>
      </c>
      <c r="L301" s="4">
        <f t="shared" ca="1" si="107"/>
        <v>0.22858602769206016</v>
      </c>
      <c r="M301" s="4">
        <f t="shared" ca="1" si="108"/>
        <v>8.1346534343097687E-2</v>
      </c>
      <c r="N301" s="4">
        <f t="shared" ca="1" si="110"/>
        <v>1</v>
      </c>
      <c r="O301" s="4">
        <f t="shared" ca="1" si="109"/>
        <v>0</v>
      </c>
    </row>
    <row r="302" spans="1:15" x14ac:dyDescent="0.2">
      <c r="A302">
        <f t="shared" si="99"/>
        <v>295</v>
      </c>
      <c r="B302" s="4" t="b">
        <f t="shared" si="100"/>
        <v>1</v>
      </c>
      <c r="C302" s="5" t="b">
        <f t="shared" si="98"/>
        <v>1</v>
      </c>
      <c r="D302" s="4">
        <f t="shared" ca="1" si="101"/>
        <v>1</v>
      </c>
      <c r="E302" s="15">
        <f t="shared" si="102"/>
        <v>295</v>
      </c>
      <c r="F302" s="4">
        <f t="shared" ca="1" si="103"/>
        <v>0</v>
      </c>
      <c r="G302" s="6">
        <f>IF(C302,VLOOKUP(A302,RawData!A:C,3,FALSE),"")</f>
        <v>3.1366999999999998</v>
      </c>
      <c r="H302" s="9">
        <f>IF(C302,VLOOKUP(A302,RawData!A:D,4,FALSE),"")</f>
        <v>89.406287395299401</v>
      </c>
      <c r="I302" s="5" t="b">
        <f t="shared" si="104"/>
        <v>1</v>
      </c>
      <c r="J302" s="4">
        <f t="shared" ca="1" si="105"/>
        <v>89.458116807029171</v>
      </c>
      <c r="K302" s="4">
        <f t="shared" ca="1" si="106"/>
        <v>0.17722149881679172</v>
      </c>
      <c r="L302" s="4">
        <f t="shared" ca="1" si="107"/>
        <v>0.19779271639318097</v>
      </c>
      <c r="M302" s="4">
        <f t="shared" ca="1" si="108"/>
        <v>0.11979758903220272</v>
      </c>
      <c r="N302" s="4">
        <f t="shared" ca="1" si="110"/>
        <v>1</v>
      </c>
      <c r="O302" s="4">
        <f t="shared" ca="1" si="109"/>
        <v>0</v>
      </c>
    </row>
    <row r="303" spans="1:15" x14ac:dyDescent="0.2">
      <c r="A303">
        <f t="shared" si="99"/>
        <v>296</v>
      </c>
      <c r="B303" s="4" t="b">
        <f t="shared" si="100"/>
        <v>1</v>
      </c>
      <c r="C303" s="5" t="b">
        <f t="shared" si="98"/>
        <v>1</v>
      </c>
      <c r="D303" s="4">
        <f t="shared" ca="1" si="101"/>
        <v>1</v>
      </c>
      <c r="E303" s="15">
        <f t="shared" si="102"/>
        <v>296</v>
      </c>
      <c r="F303" s="4">
        <f t="shared" ca="1" si="103"/>
        <v>0</v>
      </c>
      <c r="G303" s="6">
        <f>IF(C303,VLOOKUP(A303,RawData!A:C,3,FALSE),"")</f>
        <v>3.1366999999999998</v>
      </c>
      <c r="H303" s="9">
        <f>IF(C303,VLOOKUP(A303,RawData!A:D,4,FALSE),"")</f>
        <v>89.417424569522097</v>
      </c>
      <c r="I303" s="5" t="b">
        <f t="shared" si="104"/>
        <v>1</v>
      </c>
      <c r="J303" s="4">
        <f t="shared" ca="1" si="105"/>
        <v>89.461574625606929</v>
      </c>
      <c r="K303" s="4">
        <f t="shared" ca="1" si="106"/>
        <v>0.20255463551680464</v>
      </c>
      <c r="L303" s="4">
        <f t="shared" ca="1" si="107"/>
        <v>0.16606521488856174</v>
      </c>
      <c r="M303" s="4">
        <f t="shared" ca="1" si="108"/>
        <v>0.15825053434311087</v>
      </c>
      <c r="N303" s="4">
        <f t="shared" ca="1" si="110"/>
        <v>1</v>
      </c>
      <c r="O303" s="4">
        <f t="shared" ca="1" si="109"/>
        <v>0</v>
      </c>
    </row>
    <row r="304" spans="1:15" x14ac:dyDescent="0.2">
      <c r="A304">
        <f t="shared" si="99"/>
        <v>297</v>
      </c>
      <c r="B304" s="4" t="b">
        <f t="shared" si="100"/>
        <v>1</v>
      </c>
      <c r="C304" s="5" t="b">
        <f t="shared" si="98"/>
        <v>1</v>
      </c>
      <c r="D304" s="4">
        <f t="shared" ca="1" si="101"/>
        <v>1</v>
      </c>
      <c r="E304" s="15">
        <f t="shared" si="102"/>
        <v>297</v>
      </c>
      <c r="F304" s="4">
        <f t="shared" ca="1" si="103"/>
        <v>0</v>
      </c>
      <c r="G304" s="6">
        <f>IF(C304,VLOOKUP(A304,RawData!A:C,3,FALSE),"")</f>
        <v>3.1366999999999998</v>
      </c>
      <c r="H304" s="9">
        <f>IF(C304,VLOOKUP(A304,RawData!A:D,4,FALSE),"")</f>
        <v>89.428410596866001</v>
      </c>
      <c r="I304" s="5" t="b">
        <f t="shared" si="104"/>
        <v>1</v>
      </c>
      <c r="J304" s="4">
        <f t="shared" ca="1" si="105"/>
        <v>89.466100633723428</v>
      </c>
      <c r="K304" s="4">
        <f t="shared" ca="1" si="106"/>
        <v>0.22787678185829918</v>
      </c>
      <c r="L304" s="4">
        <f t="shared" ca="1" si="107"/>
        <v>0.13339983600209848</v>
      </c>
      <c r="M304" s="4">
        <f t="shared" ca="1" si="108"/>
        <v>0.19670256168760147</v>
      </c>
      <c r="N304" s="4">
        <f t="shared" ca="1" si="110"/>
        <v>1</v>
      </c>
      <c r="O304" s="4">
        <f t="shared" ca="1" si="109"/>
        <v>0</v>
      </c>
    </row>
    <row r="305" spans="1:15" x14ac:dyDescent="0.2">
      <c r="A305">
        <f t="shared" si="99"/>
        <v>298</v>
      </c>
      <c r="B305" s="4" t="b">
        <f t="shared" si="100"/>
        <v>1</v>
      </c>
      <c r="C305" s="5" t="b">
        <f t="shared" si="98"/>
        <v>1</v>
      </c>
      <c r="D305" s="4">
        <f t="shared" ca="1" si="101"/>
        <v>1</v>
      </c>
      <c r="E305" s="15">
        <f t="shared" si="102"/>
        <v>298</v>
      </c>
      <c r="F305" s="4">
        <f t="shared" ca="1" si="103"/>
        <v>0</v>
      </c>
      <c r="G305" s="6">
        <f>IF(C305,VLOOKUP(A305,RawData!A:C,3,FALSE),"")</f>
        <v>3.1366999999999998</v>
      </c>
      <c r="H305" s="9">
        <f>IF(C305,VLOOKUP(A305,RawData!A:D,4,FALSE),"")</f>
        <v>89.439396596866203</v>
      </c>
      <c r="I305" s="5" t="b">
        <f t="shared" si="104"/>
        <v>1</v>
      </c>
      <c r="J305" s="4">
        <f t="shared" ca="1" si="105"/>
        <v>89.471568159618258</v>
      </c>
      <c r="K305" s="4">
        <f t="shared" ca="1" si="106"/>
        <v>0.25293830388596916</v>
      </c>
      <c r="L305" s="4">
        <f t="shared" ca="1" si="107"/>
        <v>9.9926914947104706E-2</v>
      </c>
      <c r="M305" s="4">
        <f t="shared" ca="1" si="108"/>
        <v>0.2404973601210969</v>
      </c>
      <c r="N305" s="4">
        <f t="shared" ca="1" si="110"/>
        <v>1</v>
      </c>
      <c r="O305" s="4">
        <f t="shared" ca="1" si="109"/>
        <v>0</v>
      </c>
    </row>
    <row r="306" spans="1:15" x14ac:dyDescent="0.2">
      <c r="A306">
        <f t="shared" si="99"/>
        <v>299</v>
      </c>
      <c r="B306" s="4" t="b">
        <f t="shared" si="100"/>
        <v>1</v>
      </c>
      <c r="C306" s="5" t="b">
        <f t="shared" si="98"/>
        <v>1</v>
      </c>
      <c r="D306" s="4">
        <f t="shared" ca="1" si="101"/>
        <v>1</v>
      </c>
      <c r="E306" s="15">
        <f t="shared" si="102"/>
        <v>299</v>
      </c>
      <c r="F306" s="4">
        <f t="shared" ca="1" si="103"/>
        <v>0</v>
      </c>
      <c r="G306" s="6">
        <f>IF(C306,VLOOKUP(A306,RawData!A:C,3,FALSE),"")</f>
        <v>3.1366999999999998</v>
      </c>
      <c r="H306" s="9">
        <f>IF(C306,VLOOKUP(A306,RawData!A:D,4,FALSE),"")</f>
        <v>89.4450397984332</v>
      </c>
      <c r="I306" s="5" t="b">
        <f t="shared" si="104"/>
        <v>1</v>
      </c>
      <c r="J306" s="4">
        <f t="shared" ca="1" si="105"/>
        <v>89.477973515448298</v>
      </c>
      <c r="K306" s="4">
        <f t="shared" ca="1" si="106"/>
        <v>0.27799249900790812</v>
      </c>
      <c r="L306" s="4">
        <f t="shared" ca="1" si="107"/>
        <v>6.5519803686441946E-2</v>
      </c>
      <c r="M306" s="4">
        <f t="shared" ca="1" si="108"/>
        <v>0.27909956168770123</v>
      </c>
      <c r="N306" s="4">
        <f t="shared" ca="1" si="110"/>
        <v>1</v>
      </c>
      <c r="O306" s="4">
        <f t="shared" ca="1" si="109"/>
        <v>0</v>
      </c>
    </row>
    <row r="307" spans="1:15" x14ac:dyDescent="0.2">
      <c r="A307">
        <f t="shared" si="99"/>
        <v>300</v>
      </c>
      <c r="B307" s="4" t="b">
        <f t="shared" si="100"/>
        <v>1</v>
      </c>
      <c r="C307" s="5" t="b">
        <f t="shared" si="98"/>
        <v>1</v>
      </c>
      <c r="D307" s="4">
        <f t="shared" ca="1" si="101"/>
        <v>1</v>
      </c>
      <c r="E307" s="15">
        <f t="shared" si="102"/>
        <v>300</v>
      </c>
      <c r="F307" s="4">
        <f t="shared" ca="1" si="103"/>
        <v>0</v>
      </c>
      <c r="G307" s="6">
        <f>IF(C307,VLOOKUP(A307,RawData!A:C,3,FALSE),"")</f>
        <v>3.1366999999999998</v>
      </c>
      <c r="H307" s="9">
        <f>IF(C307,VLOOKUP(A307,RawData!A:D,4,FALSE),"")</f>
        <v>89.455876569522104</v>
      </c>
      <c r="I307" s="5" t="b">
        <f t="shared" si="104"/>
        <v>1</v>
      </c>
      <c r="J307" s="4">
        <f t="shared" ca="1" si="105"/>
        <v>89.485316747993281</v>
      </c>
      <c r="K307" s="4">
        <f t="shared" ca="1" si="106"/>
        <v>0.30304669412986129</v>
      </c>
      <c r="L307" s="4">
        <f t="shared" ca="1" si="107"/>
        <v>3.0826423275073012E-2</v>
      </c>
      <c r="M307" s="4">
        <f t="shared" ca="1" si="108"/>
        <v>0.31755156168850363</v>
      </c>
      <c r="N307" s="4">
        <f t="shared" ca="1" si="110"/>
        <v>1</v>
      </c>
      <c r="O307" s="4">
        <f t="shared" ca="1" si="109"/>
        <v>0</v>
      </c>
    </row>
    <row r="308" spans="1:15" x14ac:dyDescent="0.2">
      <c r="A308">
        <f t="shared" si="99"/>
        <v>301</v>
      </c>
      <c r="B308" s="4" t="b">
        <f t="shared" si="100"/>
        <v>1</v>
      </c>
      <c r="C308" s="5" t="b">
        <f t="shared" si="98"/>
        <v>1</v>
      </c>
      <c r="D308" s="4">
        <f t="shared" ca="1" si="101"/>
        <v>1</v>
      </c>
      <c r="E308" s="15">
        <f t="shared" si="102"/>
        <v>301</v>
      </c>
      <c r="F308" s="4">
        <f t="shared" ca="1" si="103"/>
        <v>0</v>
      </c>
      <c r="G308" s="6">
        <f>IF(C308,VLOOKUP(A308,RawData!A:C,3,FALSE),"")</f>
        <v>3.1366999999999998</v>
      </c>
      <c r="H308" s="9">
        <f>IF(C308,VLOOKUP(A308,RawData!A:D,4,FALSE),"")</f>
        <v>89.466862596866505</v>
      </c>
      <c r="I308" s="5" t="b">
        <f t="shared" si="104"/>
        <v>1</v>
      </c>
      <c r="J308" s="4">
        <f t="shared" ca="1" si="105"/>
        <v>89.493597834863706</v>
      </c>
      <c r="K308" s="4">
        <f t="shared" ca="1" si="106"/>
        <v>0.32757961690087711</v>
      </c>
      <c r="L308" s="4">
        <f t="shared" ca="1" si="107"/>
        <v>3.6136597281881677E-3</v>
      </c>
      <c r="M308" s="4">
        <f t="shared" ca="1" si="108"/>
        <v>0.35600453434309998</v>
      </c>
      <c r="N308" s="4">
        <f t="shared" ca="1" si="110"/>
        <v>1</v>
      </c>
      <c r="O308" s="4">
        <f t="shared" ca="1" si="109"/>
        <v>0</v>
      </c>
    </row>
    <row r="309" spans="1:15" x14ac:dyDescent="0.2">
      <c r="A309">
        <f t="shared" si="99"/>
        <v>302</v>
      </c>
      <c r="B309" s="4" t="b">
        <f t="shared" si="100"/>
        <v>1</v>
      </c>
      <c r="C309" s="5" t="b">
        <f t="shared" si="98"/>
        <v>1</v>
      </c>
      <c r="D309" s="4">
        <f t="shared" ca="1" si="101"/>
        <v>1</v>
      </c>
      <c r="E309" s="15">
        <f t="shared" si="102"/>
        <v>302</v>
      </c>
      <c r="F309" s="4">
        <f t="shared" ca="1" si="103"/>
        <v>0</v>
      </c>
      <c r="G309" s="6">
        <f>IF(C309,VLOOKUP(A309,RawData!A:C,3,FALSE),"")</f>
        <v>3.1366999999999998</v>
      </c>
      <c r="H309" s="9">
        <f>IF(C309,VLOOKUP(A309,RawData!A:D,4,FALSE),"")</f>
        <v>89.477848596865996</v>
      </c>
      <c r="I309" s="5" t="b">
        <f t="shared" si="104"/>
        <v>1</v>
      </c>
      <c r="J309" s="4">
        <f t="shared" ca="1" si="105"/>
        <v>89.502947111272903</v>
      </c>
      <c r="K309" s="4">
        <f t="shared" ca="1" si="106"/>
        <v>0.3513159885287962</v>
      </c>
      <c r="L309" s="4">
        <f t="shared" ca="1" si="107"/>
        <v>3.7525167198140252E-2</v>
      </c>
      <c r="M309" s="4">
        <f t="shared" ca="1" si="108"/>
        <v>0.40514313121009593</v>
      </c>
      <c r="N309" s="4">
        <f t="shared" ca="1" si="110"/>
        <v>1</v>
      </c>
      <c r="O309" s="4">
        <f t="shared" ca="1" si="109"/>
        <v>0</v>
      </c>
    </row>
    <row r="310" spans="1:15" x14ac:dyDescent="0.2">
      <c r="A310">
        <f t="shared" si="99"/>
        <v>303</v>
      </c>
      <c r="B310" s="4" t="b">
        <f t="shared" si="100"/>
        <v>1</v>
      </c>
      <c r="C310" s="5" t="b">
        <f t="shared" si="98"/>
        <v>1</v>
      </c>
      <c r="D310" s="4">
        <f t="shared" ca="1" si="101"/>
        <v>1</v>
      </c>
      <c r="E310" s="15">
        <f t="shared" si="102"/>
        <v>303</v>
      </c>
      <c r="F310" s="4">
        <f t="shared" ca="1" si="103"/>
        <v>0</v>
      </c>
      <c r="G310" s="6">
        <f>IF(C310,VLOOKUP(A310,RawData!A:C,3,FALSE),"")</f>
        <v>3.1366999999999998</v>
      </c>
      <c r="H310" s="9">
        <f>IF(C310,VLOOKUP(A310,RawData!A:D,4,FALSE),"")</f>
        <v>89.4941783679552</v>
      </c>
      <c r="I310" s="5" t="b">
        <f t="shared" si="104"/>
        <v>1</v>
      </c>
      <c r="J310" s="4">
        <f t="shared" ca="1" si="105"/>
        <v>89.513368217617298</v>
      </c>
      <c r="K310" s="4">
        <f t="shared" ca="1" si="106"/>
        <v>0.37411816995106051</v>
      </c>
      <c r="L310" s="4">
        <f t="shared" ca="1" si="107"/>
        <v>7.0640124191939435E-2</v>
      </c>
      <c r="M310" s="4">
        <f t="shared" ca="1" si="108"/>
        <v>0.44923738746420838</v>
      </c>
      <c r="N310" s="4">
        <f t="shared" ca="1" si="110"/>
        <v>1</v>
      </c>
      <c r="O310" s="4">
        <f t="shared" ca="1" si="109"/>
        <v>0</v>
      </c>
    </row>
    <row r="311" spans="1:15" x14ac:dyDescent="0.2">
      <c r="A311">
        <f t="shared" si="99"/>
        <v>304</v>
      </c>
      <c r="B311" s="4" t="b">
        <f t="shared" si="100"/>
        <v>1</v>
      </c>
      <c r="C311" s="5" t="b">
        <f t="shared" si="98"/>
        <v>1</v>
      </c>
      <c r="D311" s="4">
        <f t="shared" ca="1" si="101"/>
        <v>1</v>
      </c>
      <c r="E311" s="15">
        <f t="shared" si="102"/>
        <v>304</v>
      </c>
      <c r="F311" s="4">
        <f t="shared" ca="1" si="103"/>
        <v>0</v>
      </c>
      <c r="G311" s="6">
        <f>IF(C311,VLOOKUP(A311,RawData!A:C,3,FALSE),"")</f>
        <v>3.1366999999999998</v>
      </c>
      <c r="H311" s="9">
        <f>IF(C311,VLOOKUP(A311,RawData!A:D,4,FALSE),"")</f>
        <v>89.499971798432995</v>
      </c>
      <c r="I311" s="5" t="b">
        <f t="shared" si="104"/>
        <v>1</v>
      </c>
      <c r="J311" s="4">
        <f t="shared" ca="1" si="105"/>
        <v>89.524861153230006</v>
      </c>
      <c r="K311" s="4">
        <f t="shared" ca="1" si="106"/>
        <v>0.39598249771476901</v>
      </c>
      <c r="L311" s="4">
        <f t="shared" ca="1" si="107"/>
        <v>0.10308151529383736</v>
      </c>
      <c r="M311" s="4">
        <f t="shared" ca="1" si="108"/>
        <v>0.49318333277660997</v>
      </c>
      <c r="N311" s="4">
        <f t="shared" ca="1" si="110"/>
        <v>1</v>
      </c>
      <c r="O311" s="4">
        <f t="shared" ca="1" si="109"/>
        <v>0</v>
      </c>
    </row>
    <row r="312" spans="1:15" x14ac:dyDescent="0.2">
      <c r="A312">
        <f t="shared" si="99"/>
        <v>305</v>
      </c>
      <c r="B312" s="4" t="b">
        <f t="shared" si="100"/>
        <v>1</v>
      </c>
      <c r="C312" s="5" t="b">
        <f t="shared" si="98"/>
        <v>1</v>
      </c>
      <c r="D312" s="4">
        <f t="shared" ca="1" si="101"/>
        <v>1</v>
      </c>
      <c r="E312" s="15">
        <f t="shared" si="102"/>
        <v>305</v>
      </c>
      <c r="F312" s="4">
        <f t="shared" ca="1" si="103"/>
        <v>0</v>
      </c>
      <c r="G312" s="6">
        <f>IF(C312,VLOOKUP(A312,RawData!A:C,3,FALSE),"")</f>
        <v>3.1366999999999998</v>
      </c>
      <c r="H312" s="9">
        <f>IF(C312,VLOOKUP(A312,RawData!A:D,4,FALSE),"")</f>
        <v>89.510807596866201</v>
      </c>
      <c r="I312" s="5" t="b">
        <f t="shared" si="104"/>
        <v>1</v>
      </c>
      <c r="J312" s="4">
        <f t="shared" ca="1" si="105"/>
        <v>89.537425941834329</v>
      </c>
      <c r="K312" s="4">
        <f t="shared" ca="1" si="106"/>
        <v>0.41703928397686241</v>
      </c>
      <c r="L312" s="4">
        <f t="shared" ca="1" si="107"/>
        <v>0.13459237964293891</v>
      </c>
      <c r="M312" s="4">
        <f t="shared" ca="1" si="108"/>
        <v>0.53178556168779778</v>
      </c>
      <c r="N312" s="4">
        <f t="shared" ca="1" si="110"/>
        <v>1</v>
      </c>
      <c r="O312" s="4">
        <f t="shared" ca="1" si="109"/>
        <v>0</v>
      </c>
    </row>
    <row r="313" spans="1:15" x14ac:dyDescent="0.2">
      <c r="A313">
        <f t="shared" si="99"/>
        <v>306</v>
      </c>
      <c r="B313" s="4" t="b">
        <f t="shared" si="100"/>
        <v>1</v>
      </c>
      <c r="C313" s="5" t="b">
        <f t="shared" si="98"/>
        <v>1</v>
      </c>
      <c r="D313" s="4">
        <f t="shared" ca="1" si="101"/>
        <v>1</v>
      </c>
      <c r="E313" s="15">
        <f t="shared" si="102"/>
        <v>306</v>
      </c>
      <c r="F313" s="4">
        <f t="shared" ca="1" si="103"/>
        <v>0</v>
      </c>
      <c r="G313" s="6">
        <f>IF(C313,VLOOKUP(A313,RawData!A:C,3,FALSE),"")</f>
        <v>3.1366999999999998</v>
      </c>
      <c r="H313" s="9">
        <f>IF(C313,VLOOKUP(A313,RawData!A:D,4,FALSE),"")</f>
        <v>89.521794569522299</v>
      </c>
      <c r="I313" s="5" t="b">
        <f t="shared" si="104"/>
        <v>1</v>
      </c>
      <c r="J313" s="4">
        <f t="shared" ca="1" si="105"/>
        <v>89.550932224493636</v>
      </c>
      <c r="K313" s="4">
        <f t="shared" ca="1" si="106"/>
        <v>0.43690123199614561</v>
      </c>
      <c r="L313" s="4">
        <f t="shared" ca="1" si="107"/>
        <v>0.16490471857305522</v>
      </c>
      <c r="M313" s="4">
        <f t="shared" ca="1" si="108"/>
        <v>0.5702375616877049</v>
      </c>
      <c r="N313" s="4">
        <f t="shared" ca="1" si="110"/>
        <v>1</v>
      </c>
      <c r="O313" s="4">
        <f t="shared" ca="1" si="109"/>
        <v>0</v>
      </c>
    </row>
    <row r="314" spans="1:15" x14ac:dyDescent="0.2">
      <c r="A314">
        <f t="shared" si="99"/>
        <v>307</v>
      </c>
      <c r="B314" s="4" t="b">
        <f t="shared" si="100"/>
        <v>1</v>
      </c>
      <c r="C314" s="5" t="b">
        <f t="shared" si="98"/>
        <v>1</v>
      </c>
      <c r="D314" s="4">
        <f t="shared" ca="1" si="101"/>
        <v>1</v>
      </c>
      <c r="E314" s="15">
        <f t="shared" si="102"/>
        <v>307</v>
      </c>
      <c r="F314" s="4">
        <f t="shared" ca="1" si="103"/>
        <v>0</v>
      </c>
      <c r="G314" s="6">
        <f>IF(C314,VLOOKUP(A314,RawData!A:C,3,FALSE),"")</f>
        <v>3.1366999999999998</v>
      </c>
      <c r="H314" s="9">
        <f>IF(C314,VLOOKUP(A314,RawData!A:D,4,FALSE),"")</f>
        <v>89.527437798433098</v>
      </c>
      <c r="I314" s="5" t="b">
        <f t="shared" si="104"/>
        <v>1</v>
      </c>
      <c r="J314" s="4">
        <f t="shared" ca="1" si="105"/>
        <v>89.565246071710959</v>
      </c>
      <c r="K314" s="4">
        <f t="shared" ca="1" si="106"/>
        <v>0.45568766290405449</v>
      </c>
      <c r="L314" s="4">
        <f t="shared" ca="1" si="107"/>
        <v>0.19401125129125774</v>
      </c>
      <c r="M314" s="4">
        <f t="shared" ca="1" si="108"/>
        <v>0.59266116638839605</v>
      </c>
      <c r="N314" s="4">
        <f t="shared" ca="1" si="110"/>
        <v>1</v>
      </c>
      <c r="O314" s="4">
        <f t="shared" ca="1" si="109"/>
        <v>0</v>
      </c>
    </row>
    <row r="315" spans="1:15" x14ac:dyDescent="0.2">
      <c r="A315">
        <f t="shared" si="99"/>
        <v>308</v>
      </c>
      <c r="B315" s="4" t="b">
        <f t="shared" si="100"/>
        <v>1</v>
      </c>
      <c r="C315" s="5" t="b">
        <f t="shared" si="98"/>
        <v>1</v>
      </c>
      <c r="D315" s="4">
        <f t="shared" ca="1" si="101"/>
        <v>1</v>
      </c>
      <c r="E315" s="15">
        <f t="shared" si="102"/>
        <v>308</v>
      </c>
      <c r="F315" s="4">
        <f t="shared" ca="1" si="103"/>
        <v>0</v>
      </c>
      <c r="G315" s="6">
        <f>IF(C315,VLOOKUP(A315,RawData!A:C,3,FALSE),"")</f>
        <v>3.1366999999999998</v>
      </c>
      <c r="H315" s="9">
        <f>IF(C315,VLOOKUP(A315,RawData!A:D,4,FALSE),"")</f>
        <v>89.538273596866205</v>
      </c>
      <c r="I315" s="5" t="b">
        <f t="shared" si="104"/>
        <v>1</v>
      </c>
      <c r="J315" s="4">
        <f t="shared" ca="1" si="105"/>
        <v>89.580233461763754</v>
      </c>
      <c r="K315" s="4">
        <f t="shared" ca="1" si="106"/>
        <v>0.4734022876000239</v>
      </c>
      <c r="L315" s="4">
        <f t="shared" ca="1" si="107"/>
        <v>0.22191197913137728</v>
      </c>
      <c r="M315" s="4">
        <f t="shared" ca="1" si="108"/>
        <v>0.61997599216519461</v>
      </c>
      <c r="N315" s="4">
        <f t="shared" ca="1" si="110"/>
        <v>1</v>
      </c>
      <c r="O315" s="4">
        <f t="shared" ca="1" si="109"/>
        <v>0</v>
      </c>
    </row>
    <row r="316" spans="1:15" x14ac:dyDescent="0.2">
      <c r="A316">
        <f t="shared" si="99"/>
        <v>309</v>
      </c>
      <c r="B316" s="4" t="b">
        <f t="shared" si="100"/>
        <v>1</v>
      </c>
      <c r="C316" s="5" t="b">
        <f t="shared" si="98"/>
        <v>1</v>
      </c>
      <c r="D316" s="4">
        <f t="shared" ca="1" si="101"/>
        <v>1</v>
      </c>
      <c r="E316" s="15">
        <f t="shared" si="102"/>
        <v>309</v>
      </c>
      <c r="F316" s="4">
        <f t="shared" ca="1" si="103"/>
        <v>0</v>
      </c>
      <c r="G316" s="6">
        <f>IF(C316,VLOOKUP(A316,RawData!A:C,3,FALSE),"")</f>
        <v>3.1366999999999998</v>
      </c>
      <c r="H316" s="9">
        <f>IF(C316,VLOOKUP(A316,RawData!A:D,4,FALSE),"")</f>
        <v>89.543916798433003</v>
      </c>
      <c r="I316" s="5" t="b">
        <f t="shared" si="104"/>
        <v>1</v>
      </c>
      <c r="J316" s="4">
        <f t="shared" ca="1" si="105"/>
        <v>89.595890753588662</v>
      </c>
      <c r="K316" s="4">
        <f t="shared" ca="1" si="106"/>
        <v>0.48991477153771257</v>
      </c>
      <c r="L316" s="4">
        <f t="shared" ca="1" si="107"/>
        <v>0.24834625405640054</v>
      </c>
      <c r="M316" s="4">
        <f t="shared" ca="1" si="108"/>
        <v>0.64209916638829156</v>
      </c>
      <c r="N316" s="4">
        <f t="shared" ca="1" si="110"/>
        <v>1</v>
      </c>
      <c r="O316" s="4">
        <f t="shared" ca="1" si="109"/>
        <v>0</v>
      </c>
    </row>
    <row r="317" spans="1:15" x14ac:dyDescent="0.2">
      <c r="A317">
        <f t="shared" si="99"/>
        <v>310</v>
      </c>
      <c r="B317" s="4" t="b">
        <f t="shared" si="100"/>
        <v>1</v>
      </c>
      <c r="C317" s="5" t="b">
        <f t="shared" si="98"/>
        <v>1</v>
      </c>
      <c r="D317" s="4">
        <f t="shared" ca="1" si="101"/>
        <v>1</v>
      </c>
      <c r="E317" s="15">
        <f t="shared" si="102"/>
        <v>310</v>
      </c>
      <c r="F317" s="4">
        <f t="shared" ca="1" si="103"/>
        <v>0</v>
      </c>
      <c r="G317" s="6">
        <f>IF(C317,VLOOKUP(A317,RawData!A:C,3,FALSE),"")</f>
        <v>3.1366999999999998</v>
      </c>
      <c r="H317" s="9">
        <f>IF(C317,VLOOKUP(A317,RawData!A:D,4,FALSE),"")</f>
        <v>89.554753569522106</v>
      </c>
      <c r="I317" s="5" t="b">
        <f t="shared" si="104"/>
        <v>1</v>
      </c>
      <c r="J317" s="4">
        <f t="shared" ca="1" si="105"/>
        <v>89.612217947852585</v>
      </c>
      <c r="K317" s="4">
        <f t="shared" ca="1" si="106"/>
        <v>0.50509109099385796</v>
      </c>
      <c r="L317" s="4">
        <f t="shared" ca="1" si="107"/>
        <v>0.27304612417974283</v>
      </c>
      <c r="M317" s="4">
        <f t="shared" ca="1" si="108"/>
        <v>0.66407216638791056</v>
      </c>
      <c r="N317" s="4">
        <f t="shared" ca="1" si="110"/>
        <v>1</v>
      </c>
      <c r="O317" s="4">
        <f t="shared" ca="1" si="109"/>
        <v>0</v>
      </c>
    </row>
    <row r="318" spans="1:15" x14ac:dyDescent="0.2">
      <c r="A318">
        <f t="shared" si="99"/>
        <v>311</v>
      </c>
      <c r="B318" s="4" t="b">
        <f t="shared" si="100"/>
        <v>1</v>
      </c>
      <c r="C318" s="5" t="b">
        <f t="shared" si="98"/>
        <v>1</v>
      </c>
      <c r="D318" s="4">
        <f t="shared" ca="1" si="101"/>
        <v>1</v>
      </c>
      <c r="E318" s="15">
        <f t="shared" si="102"/>
        <v>311</v>
      </c>
      <c r="F318" s="4">
        <f t="shared" ca="1" si="103"/>
        <v>0</v>
      </c>
      <c r="G318" s="6">
        <f>IF(C318,VLOOKUP(A318,RawData!A:C,3,FALSE),"")</f>
        <v>3.1366999999999998</v>
      </c>
      <c r="H318" s="9">
        <f>IF(C318,VLOOKUP(A318,RawData!A:D,4,FALSE),"")</f>
        <v>89.571082395299101</v>
      </c>
      <c r="I318" s="5" t="b">
        <f t="shared" si="104"/>
        <v>1</v>
      </c>
      <c r="J318" s="4">
        <f t="shared" ca="1" si="105"/>
        <v>89.628954396518424</v>
      </c>
      <c r="K318" s="4">
        <f t="shared" ca="1" si="106"/>
        <v>0.51866700431450852</v>
      </c>
      <c r="L318" s="4">
        <f t="shared" ca="1" si="107"/>
        <v>0.29574366200527891</v>
      </c>
      <c r="M318" s="4">
        <f t="shared" ca="1" si="108"/>
        <v>0.67001579843309855</v>
      </c>
      <c r="N318" s="4">
        <f t="shared" ca="1" si="110"/>
        <v>1</v>
      </c>
      <c r="O318" s="4">
        <f t="shared" ca="1" si="109"/>
        <v>0</v>
      </c>
    </row>
    <row r="319" spans="1:15" x14ac:dyDescent="0.2">
      <c r="A319">
        <f t="shared" si="99"/>
        <v>312</v>
      </c>
      <c r="B319" s="4" t="b">
        <f t="shared" si="100"/>
        <v>1</v>
      </c>
      <c r="C319" s="5" t="b">
        <f t="shared" si="98"/>
        <v>1</v>
      </c>
      <c r="D319" s="4">
        <f t="shared" ca="1" si="101"/>
        <v>1</v>
      </c>
      <c r="E319" s="15">
        <f t="shared" si="102"/>
        <v>312</v>
      </c>
      <c r="F319" s="4">
        <f t="shared" ca="1" si="103"/>
        <v>0</v>
      </c>
      <c r="G319" s="6">
        <f>IF(C319,VLOOKUP(A319,RawData!A:C,3,FALSE),"")</f>
        <v>3.1366999999999998</v>
      </c>
      <c r="H319" s="9">
        <f>IF(C319,VLOOKUP(A319,RawData!A:D,4,FALSE),"")</f>
        <v>89.582219569522096</v>
      </c>
      <c r="I319" s="5" t="b">
        <f t="shared" si="104"/>
        <v>1</v>
      </c>
      <c r="J319" s="4">
        <f t="shared" ca="1" si="105"/>
        <v>89.645832171423052</v>
      </c>
      <c r="K319" s="4">
        <f t="shared" ca="1" si="106"/>
        <v>0.53063516220451845</v>
      </c>
      <c r="L319" s="4">
        <f t="shared" ca="1" si="107"/>
        <v>0.31656178228121234</v>
      </c>
      <c r="M319" s="4">
        <f t="shared" ca="1" si="108"/>
        <v>0.67550879843390987</v>
      </c>
      <c r="N319" s="4">
        <f t="shared" ca="1" si="110"/>
        <v>1</v>
      </c>
      <c r="O319" s="4">
        <f t="shared" ca="1" si="109"/>
        <v>0</v>
      </c>
    </row>
    <row r="320" spans="1:15" x14ac:dyDescent="0.2">
      <c r="A320">
        <f t="shared" si="99"/>
        <v>313</v>
      </c>
      <c r="B320" s="4" t="b">
        <f t="shared" si="100"/>
        <v>1</v>
      </c>
      <c r="C320" s="5" t="b">
        <f t="shared" si="98"/>
        <v>1</v>
      </c>
      <c r="D320" s="4">
        <f t="shared" ca="1" si="101"/>
        <v>1</v>
      </c>
      <c r="E320" s="15">
        <f t="shared" si="102"/>
        <v>313</v>
      </c>
      <c r="F320" s="4">
        <f t="shared" ca="1" si="103"/>
        <v>0</v>
      </c>
      <c r="G320" s="6">
        <f>IF(C320,VLOOKUP(A320,RawData!A:C,3,FALSE),"")</f>
        <v>3.1366999999999998</v>
      </c>
      <c r="H320" s="9">
        <f>IF(C320,VLOOKUP(A320,RawData!A:D,4,FALSE),"")</f>
        <v>89.603891193732906</v>
      </c>
      <c r="I320" s="5" t="b">
        <f t="shared" si="104"/>
        <v>1</v>
      </c>
      <c r="J320" s="4">
        <f t="shared" ca="1" si="105"/>
        <v>89.662974234761236</v>
      </c>
      <c r="K320" s="4">
        <f t="shared" ca="1" si="106"/>
        <v>0.54073491595983114</v>
      </c>
      <c r="L320" s="4">
        <f t="shared" ca="1" si="107"/>
        <v>0.33498294527859684</v>
      </c>
      <c r="M320" s="4">
        <f t="shared" ca="1" si="108"/>
        <v>0.6863455695215066</v>
      </c>
      <c r="N320" s="4">
        <f t="shared" ca="1" si="110"/>
        <v>1</v>
      </c>
      <c r="O320" s="4">
        <f t="shared" ca="1" si="109"/>
        <v>0</v>
      </c>
    </row>
    <row r="321" spans="1:15" x14ac:dyDescent="0.2">
      <c r="A321">
        <f t="shared" si="99"/>
        <v>314</v>
      </c>
      <c r="B321" s="4" t="b">
        <f t="shared" si="100"/>
        <v>1</v>
      </c>
      <c r="C321" s="5" t="b">
        <f t="shared" si="98"/>
        <v>1</v>
      </c>
      <c r="D321" s="4">
        <f t="shared" ca="1" si="101"/>
        <v>1</v>
      </c>
      <c r="E321" s="15">
        <f t="shared" si="102"/>
        <v>314</v>
      </c>
      <c r="F321" s="4">
        <f t="shared" ca="1" si="103"/>
        <v>0</v>
      </c>
      <c r="G321" s="6">
        <f>IF(C321,VLOOKUP(A321,RawData!A:C,3,FALSE),"")</f>
        <v>3.1366999999999998</v>
      </c>
      <c r="H321" s="9">
        <f>IF(C321,VLOOKUP(A321,RawData!A:D,4,FALSE),"")</f>
        <v>89.625864166387899</v>
      </c>
      <c r="I321" s="5" t="b">
        <f t="shared" si="104"/>
        <v>1</v>
      </c>
      <c r="J321" s="4">
        <f t="shared" ca="1" si="105"/>
        <v>89.680253960885366</v>
      </c>
      <c r="K321" s="4">
        <f t="shared" ca="1" si="106"/>
        <v>0.54869833741739171</v>
      </c>
      <c r="L321" s="4">
        <f t="shared" ca="1" si="107"/>
        <v>0.35099247479656981</v>
      </c>
      <c r="M321" s="4">
        <f t="shared" ca="1" si="108"/>
        <v>0.69733159686599322</v>
      </c>
      <c r="N321" s="4">
        <f t="shared" ca="1" si="110"/>
        <v>1</v>
      </c>
      <c r="O321" s="4">
        <f t="shared" ca="1" si="109"/>
        <v>0</v>
      </c>
    </row>
    <row r="322" spans="1:15" x14ac:dyDescent="0.2">
      <c r="A322">
        <f t="shared" si="99"/>
        <v>315</v>
      </c>
      <c r="B322" s="4" t="b">
        <f t="shared" si="100"/>
        <v>1</v>
      </c>
      <c r="C322" s="5" t="b">
        <f t="shared" si="98"/>
        <v>1</v>
      </c>
      <c r="D322" s="4">
        <f t="shared" ca="1" si="101"/>
        <v>1</v>
      </c>
      <c r="E322" s="15">
        <f t="shared" si="102"/>
        <v>315</v>
      </c>
      <c r="F322" s="4">
        <f t="shared" ca="1" si="103"/>
        <v>0</v>
      </c>
      <c r="G322" s="6">
        <f>IF(C322,VLOOKUP(A322,RawData!A:C,3,FALSE),"")</f>
        <v>3.1366999999999998</v>
      </c>
      <c r="H322" s="9">
        <f>IF(C322,VLOOKUP(A322,RawData!A:D,4,FALSE),"")</f>
        <v>89.647836193732502</v>
      </c>
      <c r="I322" s="5" t="b">
        <f t="shared" si="104"/>
        <v>1</v>
      </c>
      <c r="J322" s="4">
        <f t="shared" ca="1" si="105"/>
        <v>89.697928263876648</v>
      </c>
      <c r="K322" s="4">
        <f t="shared" ca="1" si="106"/>
        <v>0.554387764458113</v>
      </c>
      <c r="L322" s="4">
        <f t="shared" ca="1" si="107"/>
        <v>0.36459039389148984</v>
      </c>
      <c r="M322" s="4">
        <f t="shared" ca="1" si="108"/>
        <v>0.7083175968656974</v>
      </c>
      <c r="N322" s="4">
        <f t="shared" ca="1" si="110"/>
        <v>1</v>
      </c>
      <c r="O322" s="4">
        <f t="shared" ca="1" si="109"/>
        <v>0</v>
      </c>
    </row>
    <row r="323" spans="1:15" x14ac:dyDescent="0.2">
      <c r="A323">
        <f t="shared" si="99"/>
        <v>316</v>
      </c>
      <c r="B323" s="4" t="b">
        <f t="shared" si="100"/>
        <v>1</v>
      </c>
      <c r="C323" s="5" t="b">
        <f t="shared" si="98"/>
        <v>1</v>
      </c>
      <c r="D323" s="4">
        <f t="shared" ca="1" si="101"/>
        <v>1</v>
      </c>
      <c r="E323" s="15">
        <f t="shared" si="102"/>
        <v>316</v>
      </c>
      <c r="F323" s="4">
        <f t="shared" ca="1" si="103"/>
        <v>0</v>
      </c>
      <c r="G323" s="6">
        <f>IF(C323,VLOOKUP(A323,RawData!A:C,3,FALSE),"")</f>
        <v>3.1366999999999998</v>
      </c>
      <c r="H323" s="9">
        <f>IF(C323,VLOOKUP(A323,RawData!A:D,4,FALSE),"")</f>
        <v>89.669809166387907</v>
      </c>
      <c r="I323" s="5" t="b">
        <f t="shared" si="104"/>
        <v>1</v>
      </c>
      <c r="J323" s="4">
        <f t="shared" ca="1" si="105"/>
        <v>89.715743892439789</v>
      </c>
      <c r="K323" s="4">
        <f t="shared" ca="1" si="106"/>
        <v>0.55766924452862554</v>
      </c>
      <c r="L323" s="4">
        <f t="shared" ca="1" si="107"/>
        <v>0.37564634362678362</v>
      </c>
      <c r="M323" s="4">
        <f t="shared" ca="1" si="108"/>
        <v>0.71930359686619738</v>
      </c>
      <c r="N323" s="4">
        <f t="shared" ca="1" si="110"/>
        <v>1</v>
      </c>
      <c r="O323" s="4">
        <f t="shared" ca="1" si="109"/>
        <v>0</v>
      </c>
    </row>
    <row r="324" spans="1:15" x14ac:dyDescent="0.2">
      <c r="A324">
        <f t="shared" si="99"/>
        <v>317</v>
      </c>
      <c r="B324" s="4" t="b">
        <f t="shared" si="100"/>
        <v>1</v>
      </c>
      <c r="C324" s="5" t="b">
        <f t="shared" si="98"/>
        <v>1</v>
      </c>
      <c r="D324" s="4">
        <f t="shared" ca="1" si="101"/>
        <v>1</v>
      </c>
      <c r="E324" s="15">
        <f t="shared" si="102"/>
        <v>317</v>
      </c>
      <c r="F324" s="4">
        <f t="shared" ca="1" si="103"/>
        <v>0</v>
      </c>
      <c r="G324" s="6">
        <f>IF(C324,VLOOKUP(A324,RawData!A:C,3,FALSE),"")</f>
        <v>3.1366999999999998</v>
      </c>
      <c r="H324" s="9">
        <f>IF(C324,VLOOKUP(A324,RawData!A:D,4,FALSE),"")</f>
        <v>89.697124964821398</v>
      </c>
      <c r="I324" s="5" t="b">
        <f t="shared" si="104"/>
        <v>1</v>
      </c>
      <c r="J324" s="4">
        <f t="shared" ca="1" si="105"/>
        <v>89.733954121593456</v>
      </c>
      <c r="K324" s="4">
        <f t="shared" ca="1" si="106"/>
        <v>0.55840875523955447</v>
      </c>
      <c r="L324" s="4">
        <f t="shared" ca="1" si="107"/>
        <v>0.38376572274501086</v>
      </c>
      <c r="M324" s="4">
        <f t="shared" ca="1" si="108"/>
        <v>0.7356333679559981</v>
      </c>
      <c r="N324" s="4">
        <f t="shared" ca="1" si="110"/>
        <v>1</v>
      </c>
      <c r="O324" s="4">
        <f t="shared" ca="1" si="109"/>
        <v>0</v>
      </c>
    </row>
    <row r="325" spans="1:15" x14ac:dyDescent="0.2">
      <c r="A325">
        <f t="shared" si="99"/>
        <v>318</v>
      </c>
      <c r="B325" s="4" t="b">
        <f t="shared" si="100"/>
        <v>1</v>
      </c>
      <c r="C325" s="5" t="b">
        <f t="shared" si="98"/>
        <v>1</v>
      </c>
      <c r="D325" s="4">
        <f t="shared" ca="1" si="101"/>
        <v>1</v>
      </c>
      <c r="E325" s="15">
        <f t="shared" si="102"/>
        <v>318</v>
      </c>
      <c r="F325" s="4">
        <f t="shared" ca="1" si="103"/>
        <v>0</v>
      </c>
      <c r="G325" s="6">
        <f>IF(C325,VLOOKUP(A325,RawData!A:C,3,FALSE),"")</f>
        <v>3.1366999999999998</v>
      </c>
      <c r="H325" s="9">
        <f>IF(C325,VLOOKUP(A325,RawData!A:D,4,FALSE),"")</f>
        <v>89.724590964821999</v>
      </c>
      <c r="I325" s="5" t="b">
        <f t="shared" si="104"/>
        <v>1</v>
      </c>
      <c r="J325" s="4">
        <f t="shared" ca="1" si="105"/>
        <v>89.752435989142796</v>
      </c>
      <c r="K325" s="4">
        <f t="shared" ca="1" si="106"/>
        <v>0.55647231964719879</v>
      </c>
      <c r="L325" s="4">
        <f t="shared" ca="1" si="107"/>
        <v>0.38906785304455127</v>
      </c>
      <c r="M325" s="4">
        <f t="shared" ca="1" si="108"/>
        <v>0.74677056952209853</v>
      </c>
      <c r="N325" s="4">
        <f t="shared" ca="1" si="110"/>
        <v>1</v>
      </c>
      <c r="O325" s="4">
        <f t="shared" ca="1" si="109"/>
        <v>0</v>
      </c>
    </row>
    <row r="326" spans="1:15" x14ac:dyDescent="0.2">
      <c r="A326">
        <f t="shared" si="99"/>
        <v>319</v>
      </c>
      <c r="B326" s="4" t="b">
        <f t="shared" si="100"/>
        <v>1</v>
      </c>
      <c r="C326" s="5" t="b">
        <f t="shared" si="98"/>
        <v>1</v>
      </c>
      <c r="D326" s="4">
        <f t="shared" ca="1" si="101"/>
        <v>1</v>
      </c>
      <c r="E326" s="15">
        <f t="shared" si="102"/>
        <v>319</v>
      </c>
      <c r="F326" s="4">
        <f t="shared" ca="1" si="103"/>
        <v>0</v>
      </c>
      <c r="G326" s="6">
        <f>IF(C326,VLOOKUP(A326,RawData!A:C,3,FALSE),"")</f>
        <v>3.1366999999999998</v>
      </c>
      <c r="H326" s="9">
        <f>IF(C326,VLOOKUP(A326,RawData!A:D,4,FALSE),"")</f>
        <v>89.746713193732504</v>
      </c>
      <c r="I326" s="5" t="b">
        <f t="shared" si="104"/>
        <v>1</v>
      </c>
      <c r="J326" s="4">
        <f t="shared" ca="1" si="105"/>
        <v>89.771185808578551</v>
      </c>
      <c r="K326" s="4">
        <f t="shared" ca="1" si="106"/>
        <v>0.55198663390231673</v>
      </c>
      <c r="L326" s="4">
        <f t="shared" ca="1" si="107"/>
        <v>0.39181706973867847</v>
      </c>
      <c r="M326" s="4">
        <f t="shared" ca="1" si="108"/>
        <v>0.7630993952997045</v>
      </c>
      <c r="N326" s="4">
        <f t="shared" ca="1" si="110"/>
        <v>1</v>
      </c>
      <c r="O326" s="4">
        <f t="shared" ca="1" si="109"/>
        <v>0</v>
      </c>
    </row>
    <row r="327" spans="1:15" x14ac:dyDescent="0.2">
      <c r="A327">
        <f t="shared" si="99"/>
        <v>320</v>
      </c>
      <c r="B327" s="4" t="b">
        <f t="shared" si="100"/>
        <v>1</v>
      </c>
      <c r="C327" s="5" t="b">
        <f t="shared" ref="C327:C390" si="111">IF(AND(B327,A327&lt;=$G$1),TRUE(),FALSE())</f>
        <v>1</v>
      </c>
      <c r="D327" s="4">
        <f t="shared" ca="1" si="101"/>
        <v>1</v>
      </c>
      <c r="E327" s="15">
        <f t="shared" si="102"/>
        <v>320</v>
      </c>
      <c r="F327" s="4">
        <f t="shared" ca="1" si="103"/>
        <v>0</v>
      </c>
      <c r="G327" s="6">
        <f>IF(C327,VLOOKUP(A327,RawData!A:C,3,FALSE),"")</f>
        <v>3.1366999999999998</v>
      </c>
      <c r="H327" s="9">
        <f>IF(C327,VLOOKUP(A327,RawData!A:D,4,FALSE),"")</f>
        <v>89.768686166388804</v>
      </c>
      <c r="I327" s="5" t="b">
        <f t="shared" si="104"/>
        <v>1</v>
      </c>
      <c r="J327" s="4">
        <f t="shared" ca="1" si="105"/>
        <v>89.790333915114033</v>
      </c>
      <c r="K327" s="4">
        <f t="shared" ca="1" si="106"/>
        <v>0.54521596338203437</v>
      </c>
      <c r="L327" s="4">
        <f t="shared" ca="1" si="107"/>
        <v>0.39215096577724751</v>
      </c>
      <c r="M327" s="4">
        <f t="shared" ca="1" si="108"/>
        <v>0.77423559686579324</v>
      </c>
      <c r="N327" s="4">
        <f t="shared" ca="1" si="110"/>
        <v>1</v>
      </c>
      <c r="O327" s="4">
        <f t="shared" ca="1" si="109"/>
        <v>0</v>
      </c>
    </row>
    <row r="328" spans="1:15" x14ac:dyDescent="0.2">
      <c r="A328">
        <f t="shared" ref="A328:A391" si="112">A327+$C$4</f>
        <v>321</v>
      </c>
      <c r="B328" s="4" t="b">
        <f t="shared" ref="B328:B391" si="113">IF(ROW()&lt;7+$G$4,TRUE(),FALSE())</f>
        <v>1</v>
      </c>
      <c r="C328" s="5" t="b">
        <f t="shared" si="111"/>
        <v>1</v>
      </c>
      <c r="D328" s="4">
        <f t="shared" ref="D328:D391" ca="1" si="114">IF(AND($C327,$I327),IF(AND($L327&lt;$C$3,$L328&gt;=$C$3),$D327+0.5,IF(AND($L327&gt;=$C$3,$L328&lt;$C$3),$D327+0.5,$D327)),$D327)</f>
        <v>1</v>
      </c>
      <c r="E328" s="15">
        <f t="shared" ref="E328:E391" si="115">IF(C328,A328,NA())</f>
        <v>321</v>
      </c>
      <c r="F328" s="4">
        <f t="shared" ref="F328:F391" ca="1" si="116">IF(MOD($D328,1)=0.5,20,0)</f>
        <v>0</v>
      </c>
      <c r="G328" s="6">
        <f>IF(C328,VLOOKUP(A328,RawData!A:C,3,FALSE),"")</f>
        <v>3.1366999999999998</v>
      </c>
      <c r="H328" s="9">
        <f>IF(C328,VLOOKUP(A328,RawData!A:D,4,FALSE),"")</f>
        <v>89.790659166387897</v>
      </c>
      <c r="I328" s="5" t="b">
        <f t="shared" ref="I328:I391" si="117">IF(C328,IF(E328-$E$7&gt;=$C$1/2,TRUE(),FALSE()),FALSE())</f>
        <v>1</v>
      </c>
      <c r="J328" s="4">
        <f t="shared" ref="J328:J391" ca="1" si="118">IF($I328,IF($C328,AVERAGE(OFFSET($H$1:$H$27000,ROW()-$C$1/$C$4/2-1,0,$C$1/$C$4+1,1)),NA()),NA())</f>
        <v>89.809362676794791</v>
      </c>
      <c r="K328" s="4">
        <f t="shared" ref="K328:K391" ca="1" si="119">IF(I328,ABS(INDEX($J$1:$J$27000,ROW()+$C$1/$C$4/2)-INDEX($J$1:$J$27000,ROW()-$C$1/$C$4/2)),NA())</f>
        <v>0.53616763432520997</v>
      </c>
      <c r="L328" s="4">
        <f t="shared" ref="L328:L391" ca="1" si="120">IF(AND(C328,I328),INDEX($K$1:$K$27000,ROW()+$C$1/$C$4+1),NA())</f>
        <v>0.39020353915945805</v>
      </c>
      <c r="M328" s="4">
        <f t="shared" ref="M328:M391" ca="1" si="121">IF($I328,IF($C328,ABS(OFFSET($H$1:$H$27000,ROW()-$C$1/$C$4/2-1,0,1,1)-OFFSET($H$1:$H$27000,ROW()+$C$1/$C$4/2-1,0,1,1)),NA()),NA())</f>
        <v>0.7691932015665941</v>
      </c>
      <c r="N328" s="4">
        <f t="shared" ca="1" si="110"/>
        <v>1</v>
      </c>
      <c r="O328" s="4">
        <f t="shared" ref="O328:O391" ca="1" si="122">IF(MOD($N328,1)=0.5,20,0)</f>
        <v>0</v>
      </c>
    </row>
    <row r="329" spans="1:15" x14ac:dyDescent="0.2">
      <c r="A329">
        <f t="shared" si="112"/>
        <v>322</v>
      </c>
      <c r="B329" s="4" t="b">
        <f t="shared" si="113"/>
        <v>1</v>
      </c>
      <c r="C329" s="5" t="b">
        <f t="shared" si="111"/>
        <v>1</v>
      </c>
      <c r="D329" s="4">
        <f t="shared" ca="1" si="114"/>
        <v>1</v>
      </c>
      <c r="E329" s="15">
        <f t="shared" si="115"/>
        <v>322</v>
      </c>
      <c r="F329" s="4">
        <f t="shared" ca="1" si="116"/>
        <v>0</v>
      </c>
      <c r="G329" s="6">
        <f>IF(C329,VLOOKUP(A329,RawData!A:C,3,FALSE),"")</f>
        <v>3.1366999999999998</v>
      </c>
      <c r="H329" s="9">
        <f>IF(C329,VLOOKUP(A329,RawData!A:D,4,FALSE),"")</f>
        <v>89.817974964821403</v>
      </c>
      <c r="I329" s="5" t="b">
        <f t="shared" si="117"/>
        <v>1</v>
      </c>
      <c r="J329" s="4">
        <f t="shared" ca="1" si="118"/>
        <v>89.828127150041936</v>
      </c>
      <c r="K329" s="4">
        <f t="shared" ca="1" si="119"/>
        <v>0.52484162300847004</v>
      </c>
      <c r="L329" s="4">
        <f t="shared" ca="1" si="120"/>
        <v>0.38623910204216827</v>
      </c>
      <c r="M329" s="4">
        <f t="shared" ca="1" si="121"/>
        <v>0.75835740313399924</v>
      </c>
      <c r="N329" s="4">
        <f t="shared" ref="N329:N392" ca="1" si="123">IF(AND($C328,$I328),IF(AND($M328&lt;$C$3,$M329&gt;=$C$3),$N328+0.5,IF(AND($M328&gt;=$C$3,$M329&lt;$C$3),$N328+0.5,$N328)),$N328)</f>
        <v>1</v>
      </c>
      <c r="O329" s="4">
        <f t="shared" ca="1" si="122"/>
        <v>0</v>
      </c>
    </row>
    <row r="330" spans="1:15" x14ac:dyDescent="0.2">
      <c r="A330">
        <f t="shared" si="112"/>
        <v>323</v>
      </c>
      <c r="B330" s="4" t="b">
        <f t="shared" si="113"/>
        <v>1</v>
      </c>
      <c r="C330" s="5" t="b">
        <f t="shared" si="111"/>
        <v>1</v>
      </c>
      <c r="D330" s="4">
        <f t="shared" ca="1" si="114"/>
        <v>1</v>
      </c>
      <c r="E330" s="15">
        <f t="shared" si="115"/>
        <v>323</v>
      </c>
      <c r="F330" s="4">
        <f t="shared" ca="1" si="116"/>
        <v>0</v>
      </c>
      <c r="G330" s="6">
        <f>IF(C330,VLOOKUP(A330,RawData!A:C,3,FALSE),"")</f>
        <v>3.1366999999999998</v>
      </c>
      <c r="H330" s="9">
        <f>IF(C330,VLOOKUP(A330,RawData!A:D,4,FALSE),"")</f>
        <v>89.840097193732106</v>
      </c>
      <c r="I330" s="5" t="b">
        <f t="shared" si="117"/>
        <v>1</v>
      </c>
      <c r="J330" s="4">
        <f t="shared" ca="1" si="118"/>
        <v>89.846493359912699</v>
      </c>
      <c r="K330" s="4">
        <f t="shared" ca="1" si="119"/>
        <v>0.51136828836844472</v>
      </c>
      <c r="L330" s="4">
        <f t="shared" ca="1" si="120"/>
        <v>0.38078623062571637</v>
      </c>
      <c r="M330" s="4">
        <f t="shared" ca="1" si="121"/>
        <v>0.73668483361170445</v>
      </c>
      <c r="N330" s="4">
        <f t="shared" ca="1" si="123"/>
        <v>1</v>
      </c>
      <c r="O330" s="4">
        <f t="shared" ca="1" si="122"/>
        <v>0</v>
      </c>
    </row>
    <row r="331" spans="1:15" x14ac:dyDescent="0.2">
      <c r="A331">
        <f t="shared" si="112"/>
        <v>324</v>
      </c>
      <c r="B331" s="4" t="b">
        <f t="shared" si="113"/>
        <v>1</v>
      </c>
      <c r="C331" s="5" t="b">
        <f t="shared" si="111"/>
        <v>1</v>
      </c>
      <c r="D331" s="4">
        <f t="shared" ca="1" si="114"/>
        <v>1</v>
      </c>
      <c r="E331" s="15">
        <f t="shared" si="115"/>
        <v>324</v>
      </c>
      <c r="F331" s="4">
        <f t="shared" ca="1" si="116"/>
        <v>0</v>
      </c>
      <c r="G331" s="6">
        <f>IF(C331,VLOOKUP(A331,RawData!A:C,3,FALSE),"")</f>
        <v>3.1366999999999998</v>
      </c>
      <c r="H331" s="9">
        <f>IF(C331,VLOOKUP(A331,RawData!A:D,4,FALSE),"")</f>
        <v>89.862070166388307</v>
      </c>
      <c r="I331" s="5" t="b">
        <f t="shared" si="117"/>
        <v>1</v>
      </c>
      <c r="J331" s="4">
        <f t="shared" ca="1" si="118"/>
        <v>89.864327307073964</v>
      </c>
      <c r="K331" s="4">
        <f t="shared" ca="1" si="119"/>
        <v>0.49588160734873554</v>
      </c>
      <c r="L331" s="4">
        <f t="shared" ca="1" si="120"/>
        <v>0.37385957872140807</v>
      </c>
      <c r="M331" s="4">
        <f t="shared" ca="1" si="121"/>
        <v>0.72539840313380921</v>
      </c>
      <c r="N331" s="4">
        <f t="shared" ca="1" si="123"/>
        <v>1</v>
      </c>
      <c r="O331" s="4">
        <f t="shared" ca="1" si="122"/>
        <v>0</v>
      </c>
    </row>
    <row r="332" spans="1:15" x14ac:dyDescent="0.2">
      <c r="A332">
        <f t="shared" si="112"/>
        <v>325</v>
      </c>
      <c r="B332" s="4" t="b">
        <f t="shared" si="113"/>
        <v>1</v>
      </c>
      <c r="C332" s="5" t="b">
        <f t="shared" si="111"/>
        <v>1</v>
      </c>
      <c r="D332" s="4">
        <f t="shared" ca="1" si="114"/>
        <v>1</v>
      </c>
      <c r="E332" s="15">
        <f t="shared" si="115"/>
        <v>325</v>
      </c>
      <c r="F332" s="4">
        <f t="shared" ca="1" si="116"/>
        <v>0</v>
      </c>
      <c r="G332" s="6">
        <f>IF(C332,VLOOKUP(A332,RawData!A:C,3,FALSE),"")</f>
        <v>3.1366999999999998</v>
      </c>
      <c r="H332" s="9">
        <f>IF(C332,VLOOKUP(A332,RawData!A:D,4,FALSE),"")</f>
        <v>89.884043166388693</v>
      </c>
      <c r="I332" s="5" t="b">
        <f t="shared" si="117"/>
        <v>1</v>
      </c>
      <c r="J332" s="4">
        <f t="shared" ca="1" si="118"/>
        <v>89.881755639562854</v>
      </c>
      <c r="K332" s="4">
        <f t="shared" ca="1" si="119"/>
        <v>0.47851553183576812</v>
      </c>
      <c r="L332" s="4">
        <f t="shared" ca="1" si="120"/>
        <v>0.36558948220950072</v>
      </c>
      <c r="M332" s="4">
        <f t="shared" ca="1" si="121"/>
        <v>0.70372583361169916</v>
      </c>
      <c r="N332" s="4">
        <f t="shared" ca="1" si="123"/>
        <v>1</v>
      </c>
      <c r="O332" s="4">
        <f t="shared" ca="1" si="122"/>
        <v>0</v>
      </c>
    </row>
    <row r="333" spans="1:15" x14ac:dyDescent="0.2">
      <c r="A333">
        <f t="shared" si="112"/>
        <v>326</v>
      </c>
      <c r="B333" s="4" t="b">
        <f t="shared" si="113"/>
        <v>1</v>
      </c>
      <c r="C333" s="5" t="b">
        <f t="shared" si="111"/>
        <v>1</v>
      </c>
      <c r="D333" s="4">
        <f t="shared" ca="1" si="114"/>
        <v>1</v>
      </c>
      <c r="E333" s="15">
        <f t="shared" si="115"/>
        <v>326</v>
      </c>
      <c r="F333" s="4">
        <f t="shared" ca="1" si="116"/>
        <v>0</v>
      </c>
      <c r="G333" s="6">
        <f>IF(C333,VLOOKUP(A333,RawData!A:C,3,FALSE),"")</f>
        <v>3.1366999999999998</v>
      </c>
      <c r="H333" s="9">
        <f>IF(C333,VLOOKUP(A333,RawData!A:D,4,FALSE),"")</f>
        <v>89.9060151937325</v>
      </c>
      <c r="I333" s="5" t="b">
        <f t="shared" si="117"/>
        <v>1</v>
      </c>
      <c r="J333" s="4">
        <f t="shared" ca="1" si="118"/>
        <v>89.89852142024175</v>
      </c>
      <c r="K333" s="4">
        <f t="shared" ca="1" si="119"/>
        <v>0.45940408421903101</v>
      </c>
      <c r="L333" s="4">
        <f t="shared" ca="1" si="120"/>
        <v>0.35597958148652253</v>
      </c>
      <c r="M333" s="4">
        <f t="shared" ca="1" si="121"/>
        <v>0.67641003517830711</v>
      </c>
      <c r="N333" s="4">
        <f t="shared" ca="1" si="123"/>
        <v>1</v>
      </c>
      <c r="O333" s="4">
        <f t="shared" ca="1" si="122"/>
        <v>0</v>
      </c>
    </row>
    <row r="334" spans="1:15" x14ac:dyDescent="0.2">
      <c r="A334">
        <f t="shared" si="112"/>
        <v>327</v>
      </c>
      <c r="B334" s="4" t="b">
        <f t="shared" si="113"/>
        <v>1</v>
      </c>
      <c r="C334" s="5" t="b">
        <f t="shared" si="111"/>
        <v>1</v>
      </c>
      <c r="D334" s="4">
        <f t="shared" ca="1" si="114"/>
        <v>1</v>
      </c>
      <c r="E334" s="15">
        <f t="shared" si="115"/>
        <v>327</v>
      </c>
      <c r="F334" s="4">
        <f t="shared" ca="1" si="116"/>
        <v>0</v>
      </c>
      <c r="G334" s="6">
        <f>IF(C334,VLOOKUP(A334,RawData!A:C,3,FALSE),"")</f>
        <v>3.1366999999999998</v>
      </c>
      <c r="H334" s="9">
        <f>IF(C334,VLOOKUP(A334,RawData!A:D,4,FALSE),"")</f>
        <v>89.922645367955198</v>
      </c>
      <c r="I334" s="5" t="b">
        <f t="shared" si="117"/>
        <v>1</v>
      </c>
      <c r="J334" s="4">
        <f t="shared" ca="1" si="118"/>
        <v>89.914617275425243</v>
      </c>
      <c r="K334" s="4">
        <f t="shared" ca="1" si="119"/>
        <v>0.43868119399550665</v>
      </c>
      <c r="L334" s="4">
        <f t="shared" ca="1" si="120"/>
        <v>0.34502987588543022</v>
      </c>
      <c r="M334" s="4">
        <f t="shared" ca="1" si="121"/>
        <v>0.65428683361200513</v>
      </c>
      <c r="N334" s="4">
        <f t="shared" ca="1" si="123"/>
        <v>1</v>
      </c>
      <c r="O334" s="4">
        <f t="shared" ca="1" si="122"/>
        <v>0</v>
      </c>
    </row>
    <row r="335" spans="1:15" x14ac:dyDescent="0.2">
      <c r="A335">
        <f t="shared" si="112"/>
        <v>328</v>
      </c>
      <c r="B335" s="4" t="b">
        <f t="shared" si="113"/>
        <v>1</v>
      </c>
      <c r="C335" s="5" t="b">
        <f t="shared" si="111"/>
        <v>1</v>
      </c>
      <c r="D335" s="4">
        <f t="shared" ca="1" si="114"/>
        <v>1</v>
      </c>
      <c r="E335" s="15">
        <f t="shared" si="115"/>
        <v>328</v>
      </c>
      <c r="F335" s="4">
        <f t="shared" ca="1" si="116"/>
        <v>0</v>
      </c>
      <c r="G335" s="6">
        <f>IF(C335,VLOOKUP(A335,RawData!A:C,3,FALSE),"")</f>
        <v>3.1366999999999998</v>
      </c>
      <c r="H335" s="9">
        <f>IF(C335,VLOOKUP(A335,RawData!A:D,4,FALSE),"")</f>
        <v>89.944467193732095</v>
      </c>
      <c r="I335" s="5" t="b">
        <f t="shared" si="117"/>
        <v>1</v>
      </c>
      <c r="J335" s="4">
        <f t="shared" ca="1" si="118"/>
        <v>89.930173563382979</v>
      </c>
      <c r="K335" s="4">
        <f t="shared" ca="1" si="119"/>
        <v>0.41661119504460942</v>
      </c>
      <c r="L335" s="4">
        <f t="shared" ca="1" si="120"/>
        <v>0.33274041285295652</v>
      </c>
      <c r="M335" s="4">
        <f t="shared" ca="1" si="121"/>
        <v>0.62697200783439655</v>
      </c>
      <c r="N335" s="4">
        <f t="shared" ca="1" si="123"/>
        <v>1</v>
      </c>
      <c r="O335" s="4">
        <f t="shared" ca="1" si="122"/>
        <v>0</v>
      </c>
    </row>
    <row r="336" spans="1:15" x14ac:dyDescent="0.2">
      <c r="A336">
        <f t="shared" si="112"/>
        <v>329</v>
      </c>
      <c r="B336" s="4" t="b">
        <f t="shared" si="113"/>
        <v>1</v>
      </c>
      <c r="C336" s="5" t="b">
        <f t="shared" si="111"/>
        <v>1</v>
      </c>
      <c r="D336" s="4">
        <f t="shared" ca="1" si="114"/>
        <v>1</v>
      </c>
      <c r="E336" s="15">
        <f t="shared" si="115"/>
        <v>329</v>
      </c>
      <c r="F336" s="4">
        <f t="shared" ca="1" si="116"/>
        <v>0</v>
      </c>
      <c r="G336" s="6">
        <f>IF(C336,VLOOKUP(A336,RawData!A:C,3,FALSE),"")</f>
        <v>3.1366999999999998</v>
      </c>
      <c r="H336" s="9">
        <f>IF(C336,VLOOKUP(A336,RawData!A:D,4,FALSE),"")</f>
        <v>89.966440166388296</v>
      </c>
      <c r="I336" s="5" t="b">
        <f t="shared" si="117"/>
        <v>1</v>
      </c>
      <c r="J336" s="4">
        <f t="shared" ca="1" si="118"/>
        <v>89.944933300864577</v>
      </c>
      <c r="K336" s="4">
        <f t="shared" ca="1" si="119"/>
        <v>0.39307110344900309</v>
      </c>
      <c r="L336" s="4">
        <f t="shared" ca="1" si="120"/>
        <v>0.31924145843319707</v>
      </c>
      <c r="M336" s="4">
        <f t="shared" ca="1" si="121"/>
        <v>0.59950603517910395</v>
      </c>
      <c r="N336" s="4">
        <f t="shared" ca="1" si="123"/>
        <v>1</v>
      </c>
      <c r="O336" s="4">
        <f t="shared" ca="1" si="122"/>
        <v>0</v>
      </c>
    </row>
    <row r="337" spans="1:15" x14ac:dyDescent="0.2">
      <c r="A337">
        <f t="shared" si="112"/>
        <v>330</v>
      </c>
      <c r="B337" s="4" t="b">
        <f t="shared" si="113"/>
        <v>1</v>
      </c>
      <c r="C337" s="5" t="b">
        <f t="shared" si="111"/>
        <v>1</v>
      </c>
      <c r="D337" s="4">
        <f t="shared" ca="1" si="114"/>
        <v>1</v>
      </c>
      <c r="E337" s="15">
        <f t="shared" si="115"/>
        <v>330</v>
      </c>
      <c r="F337" s="4">
        <f t="shared" ca="1" si="116"/>
        <v>0</v>
      </c>
      <c r="G337" s="6">
        <f>IF(C337,VLOOKUP(A337,RawData!A:C,3,FALSE),"")</f>
        <v>3.1366999999999998</v>
      </c>
      <c r="H337" s="9">
        <f>IF(C337,VLOOKUP(A337,RawData!A:D,4,FALSE),"")</f>
        <v>89.993755964820906</v>
      </c>
      <c r="I337" s="5" t="b">
        <f t="shared" si="117"/>
        <v>1</v>
      </c>
      <c r="J337" s="4">
        <f t="shared" ca="1" si="118"/>
        <v>89.958889160297403</v>
      </c>
      <c r="K337" s="4">
        <f t="shared" ca="1" si="119"/>
        <v>0.3681875441894249</v>
      </c>
      <c r="L337" s="4">
        <f t="shared" ca="1" si="120"/>
        <v>0.30440636258828135</v>
      </c>
      <c r="M337" s="4">
        <f t="shared" ca="1" si="121"/>
        <v>0.56135346565649513</v>
      </c>
      <c r="N337" s="4">
        <f t="shared" ca="1" si="123"/>
        <v>1</v>
      </c>
      <c r="O337" s="4">
        <f t="shared" ca="1" si="122"/>
        <v>0</v>
      </c>
    </row>
    <row r="338" spans="1:15" x14ac:dyDescent="0.2">
      <c r="A338">
        <f t="shared" si="112"/>
        <v>331</v>
      </c>
      <c r="B338" s="4" t="b">
        <f t="shared" si="113"/>
        <v>1</v>
      </c>
      <c r="C338" s="5" t="b">
        <f t="shared" si="111"/>
        <v>1</v>
      </c>
      <c r="D338" s="4">
        <f t="shared" ca="1" si="114"/>
        <v>1</v>
      </c>
      <c r="E338" s="15">
        <f t="shared" si="115"/>
        <v>331</v>
      </c>
      <c r="F338" s="4">
        <f t="shared" ca="1" si="116"/>
        <v>0</v>
      </c>
      <c r="G338" s="6">
        <f>IF(C338,VLOOKUP(A338,RawData!A:C,3,FALSE),"")</f>
        <v>3.1366999999999998</v>
      </c>
      <c r="H338" s="9">
        <f>IF(C338,VLOOKUP(A338,RawData!A:D,4,FALSE),"")</f>
        <v>90.015878193732505</v>
      </c>
      <c r="I338" s="5" t="b">
        <f t="shared" si="117"/>
        <v>1</v>
      </c>
      <c r="J338" s="4">
        <f t="shared" ca="1" si="118"/>
        <v>89.971910829524518</v>
      </c>
      <c r="K338" s="4">
        <f t="shared" ca="1" si="119"/>
        <v>0.34209449220873012</v>
      </c>
      <c r="L338" s="4">
        <f t="shared" ca="1" si="120"/>
        <v>0.28849208617910449</v>
      </c>
      <c r="M338" s="4">
        <f t="shared" ca="1" si="121"/>
        <v>0.51755961253479654</v>
      </c>
      <c r="N338" s="4">
        <f t="shared" ca="1" si="123"/>
        <v>1</v>
      </c>
      <c r="O338" s="4">
        <f t="shared" ca="1" si="122"/>
        <v>0</v>
      </c>
    </row>
    <row r="339" spans="1:15" x14ac:dyDescent="0.2">
      <c r="A339">
        <f t="shared" si="112"/>
        <v>332</v>
      </c>
      <c r="B339" s="4" t="b">
        <f t="shared" si="113"/>
        <v>1</v>
      </c>
      <c r="C339" s="5" t="b">
        <f t="shared" si="111"/>
        <v>1</v>
      </c>
      <c r="D339" s="4">
        <f t="shared" ca="1" si="114"/>
        <v>1</v>
      </c>
      <c r="E339" s="15">
        <f t="shared" si="115"/>
        <v>332</v>
      </c>
      <c r="F339" s="4">
        <f t="shared" ca="1" si="116"/>
        <v>0</v>
      </c>
      <c r="G339" s="6">
        <f>IF(C339,VLOOKUP(A339,RawData!A:C,3,FALSE),"")</f>
        <v>3.1366999999999998</v>
      </c>
      <c r="H339" s="9">
        <f>IF(C339,VLOOKUP(A339,RawData!A:D,4,FALSE),"")</f>
        <v>90.037851166388805</v>
      </c>
      <c r="I339" s="5" t="b">
        <f t="shared" si="117"/>
        <v>1</v>
      </c>
      <c r="J339" s="4">
        <f t="shared" ca="1" si="118"/>
        <v>89.983864332936207</v>
      </c>
      <c r="K339" s="4">
        <f t="shared" ca="1" si="119"/>
        <v>0.31518657115371695</v>
      </c>
      <c r="L339" s="4">
        <f t="shared" ca="1" si="120"/>
        <v>0.27150597983467151</v>
      </c>
      <c r="M339" s="4">
        <f t="shared" ca="1" si="121"/>
        <v>0.47895646565700645</v>
      </c>
      <c r="N339" s="4">
        <f t="shared" ca="1" si="123"/>
        <v>1</v>
      </c>
      <c r="O339" s="4">
        <f t="shared" ca="1" si="122"/>
        <v>0</v>
      </c>
    </row>
    <row r="340" spans="1:15" x14ac:dyDescent="0.2">
      <c r="A340">
        <f t="shared" si="112"/>
        <v>333</v>
      </c>
      <c r="B340" s="4" t="b">
        <f t="shared" si="113"/>
        <v>1</v>
      </c>
      <c r="C340" s="5" t="b">
        <f t="shared" si="111"/>
        <v>1</v>
      </c>
      <c r="D340" s="4">
        <f t="shared" ca="1" si="114"/>
        <v>1</v>
      </c>
      <c r="E340" s="15">
        <f t="shared" si="115"/>
        <v>333</v>
      </c>
      <c r="F340" s="4">
        <f t="shared" ca="1" si="116"/>
        <v>0</v>
      </c>
      <c r="G340" s="6">
        <f>IF(C340,VLOOKUP(A340,RawData!A:C,3,FALSE),"")</f>
        <v>3.1366999999999998</v>
      </c>
      <c r="H340" s="9">
        <f>IF(C340,VLOOKUP(A340,RawData!A:D,4,FALSE),"")</f>
        <v>90.065166964820904</v>
      </c>
      <c r="I340" s="5" t="b">
        <f t="shared" si="117"/>
        <v>1</v>
      </c>
      <c r="J340" s="4">
        <f t="shared" ca="1" si="118"/>
        <v>89.994745983356296</v>
      </c>
      <c r="K340" s="4">
        <f t="shared" ca="1" si="119"/>
        <v>0.28734445989304902</v>
      </c>
      <c r="L340" s="4">
        <f t="shared" ca="1" si="120"/>
        <v>0.25331773206509922</v>
      </c>
      <c r="M340" s="4">
        <f t="shared" ca="1" si="121"/>
        <v>0.42447604301248987</v>
      </c>
      <c r="N340" s="4">
        <f t="shared" ca="1" si="123"/>
        <v>1</v>
      </c>
      <c r="O340" s="4">
        <f t="shared" ca="1" si="122"/>
        <v>0</v>
      </c>
    </row>
    <row r="341" spans="1:15" x14ac:dyDescent="0.2">
      <c r="A341">
        <f t="shared" si="112"/>
        <v>334</v>
      </c>
      <c r="B341" s="4" t="b">
        <f t="shared" si="113"/>
        <v>1</v>
      </c>
      <c r="C341" s="5" t="b">
        <f t="shared" si="111"/>
        <v>1</v>
      </c>
      <c r="D341" s="4">
        <f t="shared" ca="1" si="114"/>
        <v>1</v>
      </c>
      <c r="E341" s="15">
        <f t="shared" si="115"/>
        <v>334</v>
      </c>
      <c r="F341" s="4">
        <f t="shared" ca="1" si="116"/>
        <v>0</v>
      </c>
      <c r="G341" s="6">
        <f>IF(C341,VLOOKUP(A341,RawData!A:C,3,FALSE),"")</f>
        <v>3.1366999999999998</v>
      </c>
      <c r="H341" s="9">
        <f>IF(C341,VLOOKUP(A341,RawData!A:D,4,FALSE),"")</f>
        <v>90.0872901663883</v>
      </c>
      <c r="I341" s="5" t="b">
        <f t="shared" si="117"/>
        <v>1</v>
      </c>
      <c r="J341" s="4">
        <f t="shared" ca="1" si="118"/>
        <v>90.004295179527347</v>
      </c>
      <c r="K341" s="4">
        <f t="shared" ca="1" si="119"/>
        <v>0.25856447125053705</v>
      </c>
      <c r="L341" s="4">
        <f t="shared" ca="1" si="120"/>
        <v>0.23379334353721504</v>
      </c>
      <c r="M341" s="4">
        <f t="shared" ca="1" si="121"/>
        <v>0.36954407035820225</v>
      </c>
      <c r="N341" s="4">
        <f t="shared" ca="1" si="123"/>
        <v>1</v>
      </c>
      <c r="O341" s="4">
        <f t="shared" ca="1" si="122"/>
        <v>0</v>
      </c>
    </row>
    <row r="342" spans="1:15" x14ac:dyDescent="0.2">
      <c r="A342">
        <f t="shared" si="112"/>
        <v>335</v>
      </c>
      <c r="B342" s="4" t="b">
        <f t="shared" si="113"/>
        <v>1</v>
      </c>
      <c r="C342" s="5" t="b">
        <f t="shared" si="111"/>
        <v>1</v>
      </c>
      <c r="D342" s="4">
        <f t="shared" ca="1" si="114"/>
        <v>1</v>
      </c>
      <c r="E342" s="15">
        <f t="shared" si="115"/>
        <v>335</v>
      </c>
      <c r="F342" s="4">
        <f t="shared" ca="1" si="116"/>
        <v>0</v>
      </c>
      <c r="G342" s="6">
        <f>IF(C342,VLOOKUP(A342,RawData!A:C,3,FALSE),"")</f>
        <v>3.1366999999999998</v>
      </c>
      <c r="H342" s="9">
        <f>IF(C342,VLOOKUP(A342,RawData!A:D,4,FALSE),"")</f>
        <v>90.114604992165098</v>
      </c>
      <c r="I342" s="5" t="b">
        <f t="shared" si="117"/>
        <v>1</v>
      </c>
      <c r="J342" s="4">
        <f t="shared" ca="1" si="118"/>
        <v>90.012504571487284</v>
      </c>
      <c r="K342" s="4">
        <f t="shared" ca="1" si="119"/>
        <v>0.22858602769206016</v>
      </c>
      <c r="L342" s="4">
        <f t="shared" ca="1" si="120"/>
        <v>0.21305950973481913</v>
      </c>
      <c r="M342" s="4">
        <f t="shared" ca="1" si="121"/>
        <v>0.31461304301289772</v>
      </c>
      <c r="N342" s="4">
        <f t="shared" ca="1" si="123"/>
        <v>1</v>
      </c>
      <c r="O342" s="4">
        <f t="shared" ca="1" si="122"/>
        <v>0</v>
      </c>
    </row>
    <row r="343" spans="1:15" x14ac:dyDescent="0.2">
      <c r="A343">
        <f t="shared" si="112"/>
        <v>336</v>
      </c>
      <c r="B343" s="4" t="b">
        <f t="shared" si="113"/>
        <v>1</v>
      </c>
      <c r="C343" s="5" t="b">
        <f t="shared" si="111"/>
        <v>1</v>
      </c>
      <c r="D343" s="4">
        <f t="shared" ca="1" si="114"/>
        <v>1</v>
      </c>
      <c r="E343" s="15">
        <f t="shared" si="115"/>
        <v>336</v>
      </c>
      <c r="F343" s="4">
        <f t="shared" ca="1" si="116"/>
        <v>0</v>
      </c>
      <c r="G343" s="6">
        <f>IF(C343,VLOOKUP(A343,RawData!A:C,3,FALSE),"")</f>
        <v>3.1366999999999998</v>
      </c>
      <c r="H343" s="9">
        <f>IF(C343,VLOOKUP(A343,RawData!A:D,4,FALSE),"")</f>
        <v>90.136728166388295</v>
      </c>
      <c r="I343" s="5" t="b">
        <f t="shared" si="117"/>
        <v>1</v>
      </c>
      <c r="J343" s="4">
        <f t="shared" ca="1" si="118"/>
        <v>90.019243870135554</v>
      </c>
      <c r="K343" s="4">
        <f t="shared" ca="1" si="119"/>
        <v>0.19779271639318097</v>
      </c>
      <c r="L343" s="4">
        <f t="shared" ca="1" si="120"/>
        <v>0.19151080819200672</v>
      </c>
      <c r="M343" s="4">
        <f t="shared" ca="1" si="121"/>
        <v>0.25433827192370018</v>
      </c>
      <c r="N343" s="4">
        <f t="shared" ca="1" si="123"/>
        <v>1</v>
      </c>
      <c r="O343" s="4">
        <f t="shared" ca="1" si="122"/>
        <v>0</v>
      </c>
    </row>
    <row r="344" spans="1:15" x14ac:dyDescent="0.2">
      <c r="A344">
        <f t="shared" si="112"/>
        <v>337</v>
      </c>
      <c r="B344" s="4" t="b">
        <f t="shared" si="113"/>
        <v>1</v>
      </c>
      <c r="C344" s="5" t="b">
        <f t="shared" si="111"/>
        <v>1</v>
      </c>
      <c r="D344" s="4">
        <f t="shared" ca="1" si="114"/>
        <v>1</v>
      </c>
      <c r="E344" s="15">
        <f t="shared" si="115"/>
        <v>337</v>
      </c>
      <c r="F344" s="4">
        <f t="shared" ca="1" si="116"/>
        <v>0</v>
      </c>
      <c r="G344" s="6">
        <f>IF(C344,VLOOKUP(A344,RawData!A:C,3,FALSE),"")</f>
        <v>3.1366999999999998</v>
      </c>
      <c r="H344" s="9">
        <f>IF(C344,VLOOKUP(A344,RawData!A:D,4,FALSE),"")</f>
        <v>90.164043964822</v>
      </c>
      <c r="I344" s="5" t="b">
        <f t="shared" si="117"/>
        <v>1</v>
      </c>
      <c r="J344" s="4">
        <f t="shared" ca="1" si="118"/>
        <v>90.024509388962983</v>
      </c>
      <c r="K344" s="4">
        <f t="shared" ca="1" si="119"/>
        <v>0.16606521488856174</v>
      </c>
      <c r="L344" s="4">
        <f t="shared" ca="1" si="120"/>
        <v>0.1688975805632964</v>
      </c>
      <c r="M344" s="4">
        <f t="shared" ca="1" si="121"/>
        <v>0.18857047349089839</v>
      </c>
      <c r="N344" s="4">
        <f t="shared" ca="1" si="123"/>
        <v>1</v>
      </c>
      <c r="O344" s="4">
        <f t="shared" ca="1" si="122"/>
        <v>0</v>
      </c>
    </row>
    <row r="345" spans="1:15" x14ac:dyDescent="0.2">
      <c r="A345">
        <f t="shared" si="112"/>
        <v>338</v>
      </c>
      <c r="B345" s="4" t="b">
        <f t="shared" si="113"/>
        <v>1</v>
      </c>
      <c r="C345" s="5" t="b">
        <f t="shared" si="111"/>
        <v>1</v>
      </c>
      <c r="D345" s="4">
        <f t="shared" ca="1" si="114"/>
        <v>1</v>
      </c>
      <c r="E345" s="15">
        <f t="shared" si="115"/>
        <v>338</v>
      </c>
      <c r="F345" s="4">
        <f t="shared" ca="1" si="116"/>
        <v>0</v>
      </c>
      <c r="G345" s="6">
        <f>IF(C345,VLOOKUP(A345,RawData!A:C,3,FALSE),"")</f>
        <v>3.125</v>
      </c>
      <c r="H345" s="9">
        <f>IF(C345,VLOOKUP(A345,RawData!A:D,4,FALSE),"")</f>
        <v>90.186167166388302</v>
      </c>
      <c r="I345" s="5" t="b">
        <f t="shared" si="117"/>
        <v>1</v>
      </c>
      <c r="J345" s="4">
        <f t="shared" ca="1" si="118"/>
        <v>90.028040479265456</v>
      </c>
      <c r="K345" s="4">
        <f t="shared" ca="1" si="119"/>
        <v>0.13339983600209848</v>
      </c>
      <c r="L345" s="4">
        <f t="shared" ca="1" si="120"/>
        <v>0.14534283515627067</v>
      </c>
      <c r="M345" s="4">
        <f t="shared" ca="1" si="121"/>
        <v>0.11730870240050706</v>
      </c>
      <c r="N345" s="4">
        <f t="shared" ca="1" si="123"/>
        <v>1</v>
      </c>
      <c r="O345" s="4">
        <f t="shared" ca="1" si="122"/>
        <v>0</v>
      </c>
    </row>
    <row r="346" spans="1:15" x14ac:dyDescent="0.2">
      <c r="A346">
        <f t="shared" si="112"/>
        <v>339</v>
      </c>
      <c r="B346" s="4" t="b">
        <f t="shared" si="113"/>
        <v>1</v>
      </c>
      <c r="C346" s="5" t="b">
        <f t="shared" si="111"/>
        <v>1</v>
      </c>
      <c r="D346" s="4">
        <f t="shared" ca="1" si="114"/>
        <v>1</v>
      </c>
      <c r="E346" s="15">
        <f t="shared" si="115"/>
        <v>339</v>
      </c>
      <c r="F346" s="4">
        <f t="shared" ca="1" si="116"/>
        <v>0</v>
      </c>
      <c r="G346" s="6">
        <f>IF(C346,VLOOKUP(A346,RawData!A:C,3,FALSE),"")</f>
        <v>3.125</v>
      </c>
      <c r="H346" s="9">
        <f>IF(C346,VLOOKUP(A346,RawData!A:D,4,FALSE),"")</f>
        <v>90.208139193732904</v>
      </c>
      <c r="I346" s="5" t="b">
        <f t="shared" si="117"/>
        <v>1</v>
      </c>
      <c r="J346" s="4">
        <f t="shared" ca="1" si="118"/>
        <v>90.029960149350615</v>
      </c>
      <c r="K346" s="4">
        <f t="shared" ca="1" si="119"/>
        <v>9.9926914947104706E-2</v>
      </c>
      <c r="L346" s="4">
        <f t="shared" ca="1" si="120"/>
        <v>0.12085023609070333</v>
      </c>
      <c r="M346" s="4">
        <f t="shared" ca="1" si="121"/>
        <v>5.6584244580491827E-2</v>
      </c>
      <c r="N346" s="4">
        <f t="shared" ca="1" si="123"/>
        <v>1</v>
      </c>
      <c r="O346" s="4">
        <f t="shared" ca="1" si="122"/>
        <v>0</v>
      </c>
    </row>
    <row r="347" spans="1:15" x14ac:dyDescent="0.2">
      <c r="A347">
        <f t="shared" si="112"/>
        <v>340</v>
      </c>
      <c r="B347" s="4" t="b">
        <f t="shared" si="113"/>
        <v>1</v>
      </c>
      <c r="C347" s="5" t="b">
        <f t="shared" si="111"/>
        <v>1</v>
      </c>
      <c r="D347" s="4">
        <f t="shared" ca="1" si="114"/>
        <v>1</v>
      </c>
      <c r="E347" s="15">
        <f t="shared" si="115"/>
        <v>340</v>
      </c>
      <c r="F347" s="4">
        <f t="shared" ca="1" si="116"/>
        <v>0</v>
      </c>
      <c r="G347" s="6">
        <f>IF(C347,VLOOKUP(A347,RawData!A:C,3,FALSE),"")</f>
        <v>3.125</v>
      </c>
      <c r="H347" s="9">
        <f>IF(C347,VLOOKUP(A347,RawData!A:D,4,FALSE),"")</f>
        <v>90.230112166387897</v>
      </c>
      <c r="I347" s="5" t="b">
        <f t="shared" si="117"/>
        <v>1</v>
      </c>
      <c r="J347" s="4">
        <f t="shared" ca="1" si="118"/>
        <v>90.030532711375315</v>
      </c>
      <c r="K347" s="4">
        <f t="shared" ca="1" si="119"/>
        <v>6.5519803686441946E-2</v>
      </c>
      <c r="L347" s="4">
        <f t="shared" ca="1" si="120"/>
        <v>9.5680407680447388E-2</v>
      </c>
      <c r="M347" s="4">
        <f t="shared" ca="1" si="121"/>
        <v>1.5020703566932525E-3</v>
      </c>
      <c r="N347" s="4">
        <f t="shared" ca="1" si="123"/>
        <v>1</v>
      </c>
      <c r="O347" s="4">
        <f t="shared" ca="1" si="122"/>
        <v>0</v>
      </c>
    </row>
    <row r="348" spans="1:15" x14ac:dyDescent="0.2">
      <c r="A348">
        <f t="shared" si="112"/>
        <v>341</v>
      </c>
      <c r="B348" s="4" t="b">
        <f t="shared" si="113"/>
        <v>1</v>
      </c>
      <c r="C348" s="5" t="b">
        <f t="shared" si="111"/>
        <v>1</v>
      </c>
      <c r="D348" s="4">
        <f t="shared" ca="1" si="114"/>
        <v>1</v>
      </c>
      <c r="E348" s="15">
        <f t="shared" si="115"/>
        <v>341</v>
      </c>
      <c r="F348" s="4">
        <f t="shared" ca="1" si="116"/>
        <v>0</v>
      </c>
      <c r="G348" s="6">
        <f>IF(C348,VLOOKUP(A348,RawData!A:C,3,FALSE),"")</f>
        <v>3.125</v>
      </c>
      <c r="H348" s="9">
        <f>IF(C348,VLOOKUP(A348,RawData!A:D,4,FALSE),"")</f>
        <v>90.2360557984331</v>
      </c>
      <c r="I348" s="5" t="b">
        <f t="shared" si="117"/>
        <v>1</v>
      </c>
      <c r="J348" s="4">
        <f t="shared" ca="1" si="118"/>
        <v>90.029765469188916</v>
      </c>
      <c r="K348" s="4">
        <f t="shared" ca="1" si="119"/>
        <v>3.0826423275073012E-2</v>
      </c>
      <c r="L348" s="4">
        <f t="shared" ca="1" si="120"/>
        <v>7.0231613301828588E-2</v>
      </c>
      <c r="M348" s="4">
        <f t="shared" ca="1" si="121"/>
        <v>5.342992964179416E-2</v>
      </c>
      <c r="N348" s="4">
        <f t="shared" ca="1" si="123"/>
        <v>1</v>
      </c>
      <c r="O348" s="4">
        <f t="shared" ca="1" si="122"/>
        <v>0</v>
      </c>
    </row>
    <row r="349" spans="1:15" x14ac:dyDescent="0.2">
      <c r="A349">
        <f t="shared" si="112"/>
        <v>342</v>
      </c>
      <c r="B349" s="4" t="b">
        <f t="shared" si="113"/>
        <v>1</v>
      </c>
      <c r="C349" s="5" t="b">
        <f t="shared" si="111"/>
        <v>1</v>
      </c>
      <c r="D349" s="4">
        <f t="shared" ca="1" si="114"/>
        <v>1</v>
      </c>
      <c r="E349" s="15">
        <f t="shared" si="115"/>
        <v>342</v>
      </c>
      <c r="F349" s="4">
        <f t="shared" ca="1" si="116"/>
        <v>0</v>
      </c>
      <c r="G349" s="6">
        <f>IF(C349,VLOOKUP(A349,RawData!A:C,3,FALSE),"")</f>
        <v>3.125</v>
      </c>
      <c r="H349" s="9">
        <f>IF(C349,VLOOKUP(A349,RawData!A:D,4,FALSE),"")</f>
        <v>90.236205999999996</v>
      </c>
      <c r="I349" s="5" t="b">
        <f t="shared" si="117"/>
        <v>1</v>
      </c>
      <c r="J349" s="4">
        <f t="shared" ca="1" si="118"/>
        <v>90.027788734281373</v>
      </c>
      <c r="K349" s="4">
        <f t="shared" ca="1" si="119"/>
        <v>3.6136597281881677E-3</v>
      </c>
      <c r="L349" s="4">
        <f t="shared" ca="1" si="120"/>
        <v>4.4775491350634411E-2</v>
      </c>
      <c r="M349" s="4">
        <f t="shared" ca="1" si="121"/>
        <v>0.10836192964279689</v>
      </c>
      <c r="N349" s="4">
        <f t="shared" ca="1" si="123"/>
        <v>1</v>
      </c>
      <c r="O349" s="4">
        <f t="shared" ca="1" si="122"/>
        <v>0</v>
      </c>
    </row>
    <row r="350" spans="1:15" x14ac:dyDescent="0.2">
      <c r="A350">
        <f t="shared" si="112"/>
        <v>343</v>
      </c>
      <c r="B350" s="4" t="b">
        <f t="shared" si="113"/>
        <v>1</v>
      </c>
      <c r="C350" s="5" t="b">
        <f t="shared" si="111"/>
        <v>1</v>
      </c>
      <c r="D350" s="4">
        <f t="shared" ca="1" si="114"/>
        <v>1</v>
      </c>
      <c r="E350" s="15">
        <f t="shared" si="115"/>
        <v>343</v>
      </c>
      <c r="F350" s="4">
        <f t="shared" ca="1" si="116"/>
        <v>0</v>
      </c>
      <c r="G350" s="6">
        <f>IF(C350,VLOOKUP(A350,RawData!A:C,3,FALSE),"")</f>
        <v>3.125</v>
      </c>
      <c r="H350" s="9">
        <f>IF(C350,VLOOKUP(A350,RawData!A:D,4,FALSE),"")</f>
        <v>90.230863201566905</v>
      </c>
      <c r="I350" s="5" t="b">
        <f t="shared" si="117"/>
        <v>1</v>
      </c>
      <c r="J350" s="4">
        <f t="shared" ca="1" si="118"/>
        <v>90.024736505985743</v>
      </c>
      <c r="K350" s="4">
        <f t="shared" ca="1" si="119"/>
        <v>3.7525167198140252E-2</v>
      </c>
      <c r="L350" s="4">
        <f t="shared" ca="1" si="120"/>
        <v>1.9449681556309883E-2</v>
      </c>
      <c r="M350" s="4">
        <f t="shared" ca="1" si="121"/>
        <v>0.14726358903180881</v>
      </c>
      <c r="N350" s="4">
        <f t="shared" ca="1" si="123"/>
        <v>1</v>
      </c>
      <c r="O350" s="4">
        <f t="shared" ca="1" si="122"/>
        <v>0</v>
      </c>
    </row>
    <row r="351" spans="1:15" x14ac:dyDescent="0.2">
      <c r="A351">
        <f t="shared" si="112"/>
        <v>344</v>
      </c>
      <c r="B351" s="4" t="b">
        <f t="shared" si="113"/>
        <v>1</v>
      </c>
      <c r="C351" s="5" t="b">
        <f t="shared" si="111"/>
        <v>1</v>
      </c>
      <c r="D351" s="4">
        <f t="shared" ca="1" si="114"/>
        <v>1</v>
      </c>
      <c r="E351" s="15">
        <f t="shared" si="115"/>
        <v>344</v>
      </c>
      <c r="F351" s="4">
        <f t="shared" ca="1" si="116"/>
        <v>0</v>
      </c>
      <c r="G351" s="6">
        <f>IF(C351,VLOOKUP(A351,RawData!A:C,3,FALSE),"")</f>
        <v>3.125</v>
      </c>
      <c r="H351" s="9">
        <f>IF(C351,VLOOKUP(A351,RawData!A:D,4,FALSE),"")</f>
        <v>90.225370201566804</v>
      </c>
      <c r="I351" s="5" t="b">
        <f t="shared" si="117"/>
        <v>1</v>
      </c>
      <c r="J351" s="4">
        <f t="shared" ca="1" si="118"/>
        <v>90.020742760578742</v>
      </c>
      <c r="K351" s="4">
        <f t="shared" ca="1" si="119"/>
        <v>7.0640124191939435E-2</v>
      </c>
      <c r="L351" s="4">
        <f t="shared" ca="1" si="120"/>
        <v>5.7421763515463908E-3</v>
      </c>
      <c r="M351" s="4">
        <f t="shared" ca="1" si="121"/>
        <v>0.18571653434351276</v>
      </c>
      <c r="N351" s="4">
        <f t="shared" ca="1" si="123"/>
        <v>1</v>
      </c>
      <c r="O351" s="4">
        <f t="shared" ca="1" si="122"/>
        <v>0</v>
      </c>
    </row>
    <row r="352" spans="1:15" x14ac:dyDescent="0.2">
      <c r="A352">
        <f t="shared" si="112"/>
        <v>345</v>
      </c>
      <c r="B352" s="4" t="b">
        <f t="shared" si="113"/>
        <v>1</v>
      </c>
      <c r="C352" s="5" t="b">
        <f t="shared" si="111"/>
        <v>1</v>
      </c>
      <c r="D352" s="4">
        <f t="shared" ca="1" si="114"/>
        <v>1</v>
      </c>
      <c r="E352" s="15">
        <f t="shared" si="115"/>
        <v>345</v>
      </c>
      <c r="F352" s="4">
        <f t="shared" ca="1" si="116"/>
        <v>0</v>
      </c>
      <c r="G352" s="6">
        <f>IF(C352,VLOOKUP(A352,RawData!A:C,3,FALSE),"")</f>
        <v>3.125</v>
      </c>
      <c r="H352" s="9">
        <f>IF(C352,VLOOKUP(A352,RawData!A:D,4,FALSE),"")</f>
        <v>90.2145334304779</v>
      </c>
      <c r="I352" s="5" t="b">
        <f t="shared" si="117"/>
        <v>1</v>
      </c>
      <c r="J352" s="4">
        <f t="shared" ca="1" si="118"/>
        <v>90.015941473670097</v>
      </c>
      <c r="K352" s="4">
        <f t="shared" ca="1" si="119"/>
        <v>0.10308151529383736</v>
      </c>
      <c r="L352" s="4">
        <f t="shared" ca="1" si="120"/>
        <v>3.0930347750199871E-2</v>
      </c>
      <c r="M352" s="4">
        <f t="shared" ca="1" si="121"/>
        <v>0.21882576325489822</v>
      </c>
      <c r="N352" s="4">
        <f t="shared" ca="1" si="123"/>
        <v>1</v>
      </c>
      <c r="O352" s="4">
        <f t="shared" ca="1" si="122"/>
        <v>0</v>
      </c>
    </row>
    <row r="353" spans="1:15" x14ac:dyDescent="0.2">
      <c r="A353">
        <f t="shared" si="112"/>
        <v>346</v>
      </c>
      <c r="B353" s="4" t="b">
        <f t="shared" si="113"/>
        <v>1</v>
      </c>
      <c r="C353" s="5" t="b">
        <f t="shared" si="111"/>
        <v>1</v>
      </c>
      <c r="D353" s="4">
        <f t="shared" ca="1" si="114"/>
        <v>1</v>
      </c>
      <c r="E353" s="15">
        <f t="shared" si="115"/>
        <v>346</v>
      </c>
      <c r="F353" s="4">
        <f t="shared" ca="1" si="116"/>
        <v>0</v>
      </c>
      <c r="G353" s="6">
        <f>IF(C353,VLOOKUP(A353,RawData!A:C,3,FALSE),"")</f>
        <v>3.125</v>
      </c>
      <c r="H353" s="9">
        <f>IF(C353,VLOOKUP(A353,RawData!A:D,4,FALSE),"")</f>
        <v>90.198204604700607</v>
      </c>
      <c r="I353" s="5" t="b">
        <f t="shared" si="117"/>
        <v>1</v>
      </c>
      <c r="J353" s="4">
        <f t="shared" ca="1" si="118"/>
        <v>90.010336308712667</v>
      </c>
      <c r="K353" s="4">
        <f t="shared" ca="1" si="119"/>
        <v>0.13459237964293891</v>
      </c>
      <c r="L353" s="4">
        <f t="shared" ca="1" si="120"/>
        <v>5.5988206324997236E-2</v>
      </c>
      <c r="M353" s="4">
        <f t="shared" ca="1" si="121"/>
        <v>0.25178379059849476</v>
      </c>
      <c r="N353" s="4">
        <f t="shared" ca="1" si="123"/>
        <v>1</v>
      </c>
      <c r="O353" s="4">
        <f t="shared" ca="1" si="122"/>
        <v>0</v>
      </c>
    </row>
    <row r="354" spans="1:15" x14ac:dyDescent="0.2">
      <c r="A354">
        <f t="shared" si="112"/>
        <v>347</v>
      </c>
      <c r="B354" s="4" t="b">
        <f t="shared" si="113"/>
        <v>1</v>
      </c>
      <c r="C354" s="5" t="b">
        <f t="shared" si="111"/>
        <v>1</v>
      </c>
      <c r="D354" s="4">
        <f t="shared" ca="1" si="114"/>
        <v>1</v>
      </c>
      <c r="E354" s="15">
        <f t="shared" si="115"/>
        <v>347</v>
      </c>
      <c r="F354" s="4">
        <f t="shared" ca="1" si="116"/>
        <v>0</v>
      </c>
      <c r="G354" s="6">
        <f>IF(C354,VLOOKUP(A354,RawData!A:C,3,FALSE),"")</f>
        <v>3.125</v>
      </c>
      <c r="H354" s="9">
        <f>IF(C354,VLOOKUP(A354,RawData!A:D,4,FALSE),"")</f>
        <v>90.181724632045103</v>
      </c>
      <c r="I354" s="5" t="b">
        <f t="shared" si="117"/>
        <v>1</v>
      </c>
      <c r="J354" s="4">
        <f t="shared" ca="1" si="118"/>
        <v>90.003927265706466</v>
      </c>
      <c r="K354" s="4">
        <f t="shared" ca="1" si="119"/>
        <v>0.16490471857305522</v>
      </c>
      <c r="L354" s="4">
        <f t="shared" ca="1" si="120"/>
        <v>8.0521105372710622E-2</v>
      </c>
      <c r="M354" s="4">
        <f t="shared" ca="1" si="121"/>
        <v>0.27940093747729122</v>
      </c>
      <c r="N354" s="4">
        <f t="shared" ca="1" si="123"/>
        <v>1</v>
      </c>
      <c r="O354" s="4">
        <f t="shared" ca="1" si="122"/>
        <v>0</v>
      </c>
    </row>
    <row r="355" spans="1:15" x14ac:dyDescent="0.2">
      <c r="A355">
        <f t="shared" si="112"/>
        <v>348</v>
      </c>
      <c r="B355" s="4" t="b">
        <f t="shared" si="113"/>
        <v>1</v>
      </c>
      <c r="C355" s="5" t="b">
        <f t="shared" si="111"/>
        <v>1</v>
      </c>
      <c r="D355" s="4">
        <f t="shared" ca="1" si="114"/>
        <v>1</v>
      </c>
      <c r="E355" s="15">
        <f t="shared" si="115"/>
        <v>348</v>
      </c>
      <c r="F355" s="4">
        <f t="shared" ca="1" si="116"/>
        <v>0</v>
      </c>
      <c r="G355" s="6">
        <f>IF(C355,VLOOKUP(A355,RawData!A:C,3,FALSE),"")</f>
        <v>3.125</v>
      </c>
      <c r="H355" s="9">
        <f>IF(C355,VLOOKUP(A355,RawData!A:D,4,FALSE),"")</f>
        <v>90.165245604700601</v>
      </c>
      <c r="I355" s="5" t="b">
        <f t="shared" si="117"/>
        <v>1</v>
      </c>
      <c r="J355" s="4">
        <f t="shared" ca="1" si="118"/>
        <v>89.996844656808364</v>
      </c>
      <c r="K355" s="4">
        <f t="shared" ca="1" si="119"/>
        <v>0.19401125129125774</v>
      </c>
      <c r="L355" s="4">
        <f t="shared" ca="1" si="120"/>
        <v>0.10477872496132079</v>
      </c>
      <c r="M355" s="4">
        <f t="shared" ca="1" si="121"/>
        <v>0.3122087905985893</v>
      </c>
      <c r="N355" s="4">
        <f t="shared" ca="1" si="123"/>
        <v>1</v>
      </c>
      <c r="O355" s="4">
        <f t="shared" ca="1" si="122"/>
        <v>0</v>
      </c>
    </row>
    <row r="356" spans="1:15" x14ac:dyDescent="0.2">
      <c r="A356">
        <f t="shared" si="112"/>
        <v>349</v>
      </c>
      <c r="B356" s="4" t="b">
        <f t="shared" si="113"/>
        <v>1</v>
      </c>
      <c r="C356" s="5" t="b">
        <f t="shared" si="111"/>
        <v>1</v>
      </c>
      <c r="D356" s="4">
        <f t="shared" ca="1" si="114"/>
        <v>1</v>
      </c>
      <c r="E356" s="15">
        <f t="shared" si="115"/>
        <v>349</v>
      </c>
      <c r="F356" s="4">
        <f t="shared" ca="1" si="116"/>
        <v>0</v>
      </c>
      <c r="G356" s="6">
        <f>IF(C356,VLOOKUP(A356,RawData!A:C,3,FALSE),"")</f>
        <v>3.125</v>
      </c>
      <c r="H356" s="9">
        <f>IF(C356,VLOOKUP(A356,RawData!A:D,4,FALSE),"")</f>
        <v>90.143422833612107</v>
      </c>
      <c r="I356" s="5" t="b">
        <f t="shared" si="117"/>
        <v>1</v>
      </c>
      <c r="J356" s="4">
        <f t="shared" ca="1" si="118"/>
        <v>89.988961857037665</v>
      </c>
      <c r="K356" s="4">
        <f t="shared" ca="1" si="119"/>
        <v>0.22191197913137728</v>
      </c>
      <c r="L356" s="4">
        <f t="shared" ca="1" si="120"/>
        <v>0.12876839333044643</v>
      </c>
      <c r="M356" s="4">
        <f t="shared" ca="1" si="121"/>
        <v>0.34516776325449428</v>
      </c>
      <c r="N356" s="4">
        <f t="shared" ca="1" si="123"/>
        <v>1</v>
      </c>
      <c r="O356" s="4">
        <f t="shared" ca="1" si="122"/>
        <v>0</v>
      </c>
    </row>
    <row r="357" spans="1:15" x14ac:dyDescent="0.2">
      <c r="A357">
        <f t="shared" si="112"/>
        <v>350</v>
      </c>
      <c r="B357" s="4" t="b">
        <f t="shared" si="113"/>
        <v>1</v>
      </c>
      <c r="C357" s="5" t="b">
        <f t="shared" si="111"/>
        <v>1</v>
      </c>
      <c r="D357" s="4">
        <f t="shared" ca="1" si="114"/>
        <v>1</v>
      </c>
      <c r="E357" s="15">
        <f t="shared" si="115"/>
        <v>350</v>
      </c>
      <c r="F357" s="4">
        <f t="shared" ca="1" si="116"/>
        <v>0</v>
      </c>
      <c r="G357" s="6">
        <f>IF(C357,VLOOKUP(A357,RawData!A:C,3,FALSE),"")</f>
        <v>3.125</v>
      </c>
      <c r="H357" s="9">
        <f>IF(C357,VLOOKUP(A357,RawData!A:D,4,FALSE),"")</f>
        <v>90.116107035178601</v>
      </c>
      <c r="I357" s="5" t="b">
        <f t="shared" si="117"/>
        <v>1</v>
      </c>
      <c r="J357" s="4">
        <f t="shared" ca="1" si="118"/>
        <v>89.98040549204201</v>
      </c>
      <c r="K357" s="4">
        <f t="shared" ca="1" si="119"/>
        <v>0.24834625405640054</v>
      </c>
      <c r="L357" s="4">
        <f t="shared" ca="1" si="120"/>
        <v>0.15209915028601984</v>
      </c>
      <c r="M357" s="4">
        <f t="shared" ca="1" si="121"/>
        <v>0.37812676325410166</v>
      </c>
      <c r="N357" s="4">
        <f t="shared" ca="1" si="123"/>
        <v>1</v>
      </c>
      <c r="O357" s="4">
        <f t="shared" ca="1" si="122"/>
        <v>0</v>
      </c>
    </row>
    <row r="358" spans="1:15" x14ac:dyDescent="0.2">
      <c r="A358">
        <f t="shared" si="112"/>
        <v>351</v>
      </c>
      <c r="B358" s="4" t="b">
        <f t="shared" si="113"/>
        <v>1</v>
      </c>
      <c r="C358" s="5" t="b">
        <f t="shared" si="111"/>
        <v>1</v>
      </c>
      <c r="D358" s="4">
        <f t="shared" ca="1" si="114"/>
        <v>1</v>
      </c>
      <c r="E358" s="15">
        <f t="shared" si="115"/>
        <v>351</v>
      </c>
      <c r="F358" s="4">
        <f t="shared" ca="1" si="116"/>
        <v>0</v>
      </c>
      <c r="G358" s="6">
        <f>IF(C358,VLOOKUP(A358,RawData!A:C,3,FALSE),"")</f>
        <v>3.125</v>
      </c>
      <c r="H358" s="9">
        <f>IF(C358,VLOOKUP(A358,RawData!A:D,4,FALSE),"")</f>
        <v>90.088642007833897</v>
      </c>
      <c r="I358" s="5" t="b">
        <f t="shared" si="117"/>
        <v>1</v>
      </c>
      <c r="J358" s="4">
        <f t="shared" ca="1" si="118"/>
        <v>89.971048888727154</v>
      </c>
      <c r="K358" s="4">
        <f t="shared" ca="1" si="119"/>
        <v>0.27304612417974283</v>
      </c>
      <c r="L358" s="4">
        <f t="shared" ca="1" si="120"/>
        <v>0.17476005224919788</v>
      </c>
      <c r="M358" s="4">
        <f t="shared" ca="1" si="121"/>
        <v>0.40574296482130023</v>
      </c>
      <c r="N358" s="4">
        <f t="shared" ca="1" si="123"/>
        <v>1</v>
      </c>
      <c r="O358" s="4">
        <f t="shared" ca="1" si="122"/>
        <v>0</v>
      </c>
    </row>
    <row r="359" spans="1:15" x14ac:dyDescent="0.2">
      <c r="A359">
        <f t="shared" si="112"/>
        <v>352</v>
      </c>
      <c r="B359" s="4" t="b">
        <f t="shared" si="113"/>
        <v>1</v>
      </c>
      <c r="C359" s="5" t="b">
        <f t="shared" si="111"/>
        <v>1</v>
      </c>
      <c r="D359" s="4">
        <f t="shared" ca="1" si="114"/>
        <v>1</v>
      </c>
      <c r="E359" s="15">
        <f t="shared" si="115"/>
        <v>352</v>
      </c>
      <c r="F359" s="4">
        <f t="shared" ca="1" si="116"/>
        <v>0</v>
      </c>
      <c r="G359" s="6">
        <f>IF(C359,VLOOKUP(A359,RawData!A:C,3,FALSE),"")</f>
        <v>3.125</v>
      </c>
      <c r="H359" s="9">
        <f>IF(C359,VLOOKUP(A359,RawData!A:D,4,FALSE),"")</f>
        <v>90.061176035179102</v>
      </c>
      <c r="I359" s="5" t="b">
        <f t="shared" si="117"/>
        <v>1</v>
      </c>
      <c r="J359" s="4">
        <f t="shared" ca="1" si="118"/>
        <v>89.961018742576769</v>
      </c>
      <c r="K359" s="4">
        <f t="shared" ca="1" si="119"/>
        <v>0.29574366200527891</v>
      </c>
      <c r="L359" s="4">
        <f t="shared" ca="1" si="120"/>
        <v>0.19688134154081638</v>
      </c>
      <c r="M359" s="4">
        <f t="shared" ca="1" si="121"/>
        <v>0.43320896482190108</v>
      </c>
      <c r="N359" s="4">
        <f t="shared" ca="1" si="123"/>
        <v>1</v>
      </c>
      <c r="O359" s="4">
        <f t="shared" ca="1" si="122"/>
        <v>0</v>
      </c>
    </row>
    <row r="360" spans="1:15" x14ac:dyDescent="0.2">
      <c r="A360">
        <f t="shared" si="112"/>
        <v>353</v>
      </c>
      <c r="B360" s="4" t="b">
        <f t="shared" si="113"/>
        <v>1</v>
      </c>
      <c r="C360" s="5" t="b">
        <f t="shared" si="111"/>
        <v>1</v>
      </c>
      <c r="D360" s="4">
        <f t="shared" ca="1" si="114"/>
        <v>1</v>
      </c>
      <c r="E360" s="15">
        <f t="shared" si="115"/>
        <v>353</v>
      </c>
      <c r="F360" s="4">
        <f t="shared" ca="1" si="116"/>
        <v>0</v>
      </c>
      <c r="G360" s="6">
        <f>IF(C360,VLOOKUP(A360,RawData!A:C,3,FALSE),"")</f>
        <v>3.125</v>
      </c>
      <c r="H360" s="9">
        <f>IF(C360,VLOOKUP(A360,RawData!A:D,4,FALSE),"")</f>
        <v>90.028367236745396</v>
      </c>
      <c r="I360" s="5" t="b">
        <f t="shared" si="117"/>
        <v>1</v>
      </c>
      <c r="J360" s="4">
        <f t="shared" ca="1" si="118"/>
        <v>89.950318694654285</v>
      </c>
      <c r="K360" s="4">
        <f t="shared" ca="1" si="119"/>
        <v>0.31656178228121234</v>
      </c>
      <c r="L360" s="4">
        <f t="shared" ca="1" si="120"/>
        <v>0.21820607902242273</v>
      </c>
      <c r="M360" s="4">
        <f t="shared" ca="1" si="121"/>
        <v>0.46601776325390176</v>
      </c>
      <c r="N360" s="4">
        <f t="shared" ca="1" si="123"/>
        <v>1</v>
      </c>
      <c r="O360" s="4">
        <f t="shared" ca="1" si="122"/>
        <v>0</v>
      </c>
    </row>
    <row r="361" spans="1:15" x14ac:dyDescent="0.2">
      <c r="A361">
        <f t="shared" si="112"/>
        <v>354</v>
      </c>
      <c r="B361" s="4" t="b">
        <f t="shared" si="113"/>
        <v>1</v>
      </c>
      <c r="C361" s="5" t="b">
        <f t="shared" si="111"/>
        <v>1</v>
      </c>
      <c r="D361" s="4">
        <f t="shared" ca="1" si="114"/>
        <v>1</v>
      </c>
      <c r="E361" s="15">
        <f t="shared" si="115"/>
        <v>354</v>
      </c>
      <c r="F361" s="4">
        <f t="shared" ca="1" si="116"/>
        <v>0</v>
      </c>
      <c r="G361" s="6">
        <f>IF(C361,VLOOKUP(A361,RawData!A:C,3,FALSE),"")</f>
        <v>3.125</v>
      </c>
      <c r="H361" s="9">
        <f>IF(C361,VLOOKUP(A361,RawData!A:D,4,FALSE),"")</f>
        <v>89.995408236746101</v>
      </c>
      <c r="I361" s="5" t="b">
        <f t="shared" si="117"/>
        <v>1</v>
      </c>
      <c r="J361" s="4">
        <f t="shared" ca="1" si="118"/>
        <v>89.938818432135903</v>
      </c>
      <c r="K361" s="4">
        <f t="shared" ca="1" si="119"/>
        <v>0.33498294527859684</v>
      </c>
      <c r="L361" s="4">
        <f t="shared" ca="1" si="120"/>
        <v>0.23872696217853218</v>
      </c>
      <c r="M361" s="4">
        <f t="shared" ca="1" si="121"/>
        <v>0.49363396482139876</v>
      </c>
      <c r="N361" s="4">
        <f t="shared" ca="1" si="123"/>
        <v>1</v>
      </c>
      <c r="O361" s="4">
        <f t="shared" ca="1" si="122"/>
        <v>0</v>
      </c>
    </row>
    <row r="362" spans="1:15" x14ac:dyDescent="0.2">
      <c r="A362">
        <f t="shared" si="112"/>
        <v>355</v>
      </c>
      <c r="B362" s="4" t="b">
        <f t="shared" si="113"/>
        <v>1</v>
      </c>
      <c r="C362" s="5" t="b">
        <f t="shared" si="111"/>
        <v>1</v>
      </c>
      <c r="D362" s="4">
        <f t="shared" ca="1" si="114"/>
        <v>1</v>
      </c>
      <c r="E362" s="15">
        <f t="shared" si="115"/>
        <v>355</v>
      </c>
      <c r="F362" s="4">
        <f t="shared" ca="1" si="116"/>
        <v>0</v>
      </c>
      <c r="G362" s="6">
        <f>IF(C362,VLOOKUP(A362,RawData!A:C,3,FALSE),"")</f>
        <v>3.125</v>
      </c>
      <c r="H362" s="9">
        <f>IF(C362,VLOOKUP(A362,RawData!A:D,4,FALSE),"")</f>
        <v>89.9624492367454</v>
      </c>
      <c r="I362" s="5" t="b">
        <f t="shared" si="117"/>
        <v>1</v>
      </c>
      <c r="J362" s="4">
        <f t="shared" ca="1" si="118"/>
        <v>89.926514291568708</v>
      </c>
      <c r="K362" s="4">
        <f t="shared" ca="1" si="119"/>
        <v>0.35099247479656981</v>
      </c>
      <c r="L362" s="4">
        <f t="shared" ca="1" si="120"/>
        <v>0.25844396795282876</v>
      </c>
      <c r="M362" s="4">
        <f t="shared" ca="1" si="121"/>
        <v>0.5317845890316022</v>
      </c>
      <c r="N362" s="4">
        <f t="shared" ca="1" si="123"/>
        <v>1</v>
      </c>
      <c r="O362" s="4">
        <f t="shared" ca="1" si="122"/>
        <v>0</v>
      </c>
    </row>
    <row r="363" spans="1:15" x14ac:dyDescent="0.2">
      <c r="A363">
        <f t="shared" si="112"/>
        <v>356</v>
      </c>
      <c r="B363" s="4" t="b">
        <f t="shared" si="113"/>
        <v>1</v>
      </c>
      <c r="C363" s="5" t="b">
        <f t="shared" si="111"/>
        <v>1</v>
      </c>
      <c r="D363" s="4">
        <f t="shared" ca="1" si="114"/>
        <v>1</v>
      </c>
      <c r="E363" s="15">
        <f t="shared" si="115"/>
        <v>356</v>
      </c>
      <c r="F363" s="4">
        <f t="shared" ca="1" si="116"/>
        <v>0</v>
      </c>
      <c r="G363" s="6">
        <f>IF(C363,VLOOKUP(A363,RawData!A:C,3,FALSE),"")</f>
        <v>3.125</v>
      </c>
      <c r="H363" s="9">
        <f>IF(C363,VLOOKUP(A363,RawData!A:D,4,FALSE),"")</f>
        <v>89.924147438311607</v>
      </c>
      <c r="I363" s="5" t="b">
        <f t="shared" si="117"/>
        <v>1</v>
      </c>
      <c r="J363" s="4">
        <f t="shared" ca="1" si="118"/>
        <v>89.91353660883297</v>
      </c>
      <c r="K363" s="4">
        <f t="shared" ca="1" si="119"/>
        <v>0.36459039389148984</v>
      </c>
      <c r="L363" s="4">
        <f t="shared" ca="1" si="120"/>
        <v>0.27748740783519565</v>
      </c>
      <c r="M363" s="4">
        <f t="shared" ca="1" si="121"/>
        <v>0.55420816638829251</v>
      </c>
      <c r="N363" s="4">
        <f t="shared" ca="1" si="123"/>
        <v>1</v>
      </c>
      <c r="O363" s="4">
        <f t="shared" ca="1" si="122"/>
        <v>0</v>
      </c>
    </row>
    <row r="364" spans="1:15" x14ac:dyDescent="0.2">
      <c r="A364">
        <f t="shared" si="112"/>
        <v>357</v>
      </c>
      <c r="B364" s="4" t="b">
        <f t="shared" si="113"/>
        <v>1</v>
      </c>
      <c r="C364" s="5" t="b">
        <f t="shared" si="111"/>
        <v>1</v>
      </c>
      <c r="D364" s="4">
        <f t="shared" ca="1" si="114"/>
        <v>1</v>
      </c>
      <c r="E364" s="15">
        <f t="shared" si="115"/>
        <v>357</v>
      </c>
      <c r="F364" s="4">
        <f t="shared" ca="1" si="116"/>
        <v>0</v>
      </c>
      <c r="G364" s="6">
        <f>IF(C364,VLOOKUP(A364,RawData!A:C,3,FALSE),"")</f>
        <v>3.125</v>
      </c>
      <c r="H364" s="9">
        <f>IF(C364,VLOOKUP(A364,RawData!A:D,4,FALSE),"")</f>
        <v>89.885695438312297</v>
      </c>
      <c r="I364" s="5" t="b">
        <f t="shared" si="117"/>
        <v>1</v>
      </c>
      <c r="J364" s="4">
        <f t="shared" ca="1" si="118"/>
        <v>89.900019336482018</v>
      </c>
      <c r="K364" s="4">
        <f t="shared" ca="1" si="119"/>
        <v>0.37564634362678362</v>
      </c>
      <c r="L364" s="4">
        <f t="shared" ca="1" si="120"/>
        <v>0.29573060939836182</v>
      </c>
      <c r="M364" s="4">
        <f t="shared" ca="1" si="121"/>
        <v>0.5815239648219972</v>
      </c>
      <c r="N364" s="4">
        <f t="shared" ca="1" si="123"/>
        <v>1</v>
      </c>
      <c r="O364" s="4">
        <f t="shared" ca="1" si="122"/>
        <v>0</v>
      </c>
    </row>
    <row r="365" spans="1:15" x14ac:dyDescent="0.2">
      <c r="A365">
        <f t="shared" si="112"/>
        <v>358</v>
      </c>
      <c r="B365" s="4" t="b">
        <f t="shared" si="113"/>
        <v>1</v>
      </c>
      <c r="C365" s="5" t="b">
        <f t="shared" si="111"/>
        <v>1</v>
      </c>
      <c r="D365" s="4">
        <f t="shared" ca="1" si="114"/>
        <v>1</v>
      </c>
      <c r="E365" s="15">
        <f t="shared" si="115"/>
        <v>358</v>
      </c>
      <c r="F365" s="4">
        <f t="shared" ca="1" si="116"/>
        <v>0</v>
      </c>
      <c r="G365" s="6">
        <f>IF(C365,VLOOKUP(A365,RawData!A:C,3,FALSE),"")</f>
        <v>3.125</v>
      </c>
      <c r="H365" s="9">
        <f>IF(C365,VLOOKUP(A365,RawData!A:D,4,FALSE),"")</f>
        <v>89.841899667222506</v>
      </c>
      <c r="I365" s="5" t="b">
        <f t="shared" si="117"/>
        <v>1</v>
      </c>
      <c r="J365" s="4">
        <f t="shared" ca="1" si="118"/>
        <v>89.885835825144895</v>
      </c>
      <c r="K365" s="4">
        <f t="shared" ca="1" si="119"/>
        <v>0.38376572274501086</v>
      </c>
      <c r="L365" s="4">
        <f t="shared" ca="1" si="120"/>
        <v>0.31290930793197447</v>
      </c>
      <c r="M365" s="4">
        <f t="shared" ca="1" si="121"/>
        <v>0.60364716638829918</v>
      </c>
      <c r="N365" s="4">
        <f t="shared" ca="1" si="123"/>
        <v>1</v>
      </c>
      <c r="O365" s="4">
        <f t="shared" ca="1" si="122"/>
        <v>0</v>
      </c>
    </row>
    <row r="366" spans="1:15" x14ac:dyDescent="0.2">
      <c r="A366">
        <f t="shared" si="112"/>
        <v>359</v>
      </c>
      <c r="B366" s="4" t="b">
        <f t="shared" si="113"/>
        <v>1</v>
      </c>
      <c r="C366" s="5" t="b">
        <f t="shared" si="111"/>
        <v>1</v>
      </c>
      <c r="D366" s="4">
        <f t="shared" ca="1" si="114"/>
        <v>1</v>
      </c>
      <c r="E366" s="15">
        <f t="shared" si="115"/>
        <v>359</v>
      </c>
      <c r="F366" s="4">
        <f t="shared" ca="1" si="116"/>
        <v>0</v>
      </c>
      <c r="G366" s="6">
        <f>IF(C366,VLOOKUP(A366,RawData!A:C,3,FALSE),"")</f>
        <v>3.125</v>
      </c>
      <c r="H366" s="9">
        <f>IF(C366,VLOOKUP(A366,RawData!A:D,4,FALSE),"")</f>
        <v>89.803297438312995</v>
      </c>
      <c r="I366" s="5" t="b">
        <f t="shared" si="117"/>
        <v>1</v>
      </c>
      <c r="J366" s="4">
        <f t="shared" ca="1" si="118"/>
        <v>89.871112723525655</v>
      </c>
      <c r="K366" s="4">
        <f t="shared" ca="1" si="119"/>
        <v>0.38906785304455127</v>
      </c>
      <c r="L366" s="4">
        <f t="shared" ca="1" si="120"/>
        <v>0.32914648935424395</v>
      </c>
      <c r="M366" s="4">
        <f t="shared" ca="1" si="121"/>
        <v>0.62561919373290209</v>
      </c>
      <c r="N366" s="4">
        <f t="shared" ca="1" si="123"/>
        <v>1</v>
      </c>
      <c r="O366" s="4">
        <f t="shared" ca="1" si="122"/>
        <v>0</v>
      </c>
    </row>
    <row r="367" spans="1:15" x14ac:dyDescent="0.2">
      <c r="A367">
        <f t="shared" si="112"/>
        <v>360</v>
      </c>
      <c r="B367" s="4" t="b">
        <f t="shared" si="113"/>
        <v>1</v>
      </c>
      <c r="C367" s="5" t="b">
        <f t="shared" si="111"/>
        <v>1</v>
      </c>
      <c r="D367" s="4">
        <f t="shared" ca="1" si="114"/>
        <v>1</v>
      </c>
      <c r="E367" s="15">
        <f t="shared" si="115"/>
        <v>360</v>
      </c>
      <c r="F367" s="4">
        <f t="shared" ca="1" si="116"/>
        <v>0</v>
      </c>
      <c r="G367" s="6">
        <f>IF(C367,VLOOKUP(A367,RawData!A:C,3,FALSE),"")</f>
        <v>3.125</v>
      </c>
      <c r="H367" s="9">
        <f>IF(C367,VLOOKUP(A367,RawData!A:D,4,FALSE),"")</f>
        <v>89.770188236745497</v>
      </c>
      <c r="I367" s="5" t="b">
        <f t="shared" si="117"/>
        <v>1</v>
      </c>
      <c r="J367" s="4">
        <f t="shared" ca="1" si="118"/>
        <v>89.855853718800475</v>
      </c>
      <c r="K367" s="4">
        <f t="shared" ca="1" si="119"/>
        <v>0.39181706973867847</v>
      </c>
      <c r="L367" s="4">
        <f t="shared" ca="1" si="120"/>
        <v>0.34457612927488412</v>
      </c>
      <c r="M367" s="4">
        <f t="shared" ca="1" si="121"/>
        <v>0.64759216638789496</v>
      </c>
      <c r="N367" s="4">
        <f t="shared" ca="1" si="123"/>
        <v>1</v>
      </c>
      <c r="O367" s="4">
        <f t="shared" ca="1" si="122"/>
        <v>0</v>
      </c>
    </row>
    <row r="368" spans="1:15" x14ac:dyDescent="0.2">
      <c r="A368">
        <f t="shared" si="112"/>
        <v>361</v>
      </c>
      <c r="B368" s="4" t="b">
        <f t="shared" si="113"/>
        <v>1</v>
      </c>
      <c r="C368" s="5" t="b">
        <f t="shared" si="111"/>
        <v>1</v>
      </c>
      <c r="D368" s="4">
        <f t="shared" ca="1" si="114"/>
        <v>1</v>
      </c>
      <c r="E368" s="15">
        <f t="shared" si="115"/>
        <v>361</v>
      </c>
      <c r="F368" s="4">
        <f t="shared" ca="1" si="116"/>
        <v>0</v>
      </c>
      <c r="G368" s="6">
        <f>IF(C368,VLOOKUP(A368,RawData!A:C,3,FALSE),"")</f>
        <v>3.125</v>
      </c>
      <c r="H368" s="9">
        <f>IF(C368,VLOOKUP(A368,RawData!A:D,4,FALSE),"")</f>
        <v>89.737229236746103</v>
      </c>
      <c r="I368" s="5" t="b">
        <f t="shared" si="117"/>
        <v>1</v>
      </c>
      <c r="J368" s="4">
        <f t="shared" ca="1" si="118"/>
        <v>89.840189100069864</v>
      </c>
      <c r="K368" s="4">
        <f t="shared" ca="1" si="119"/>
        <v>0.39215096577724751</v>
      </c>
      <c r="L368" s="4">
        <f t="shared" ca="1" si="120"/>
        <v>0.35920189114675338</v>
      </c>
      <c r="M368" s="4">
        <f t="shared" ca="1" si="121"/>
        <v>0.64819300000000624</v>
      </c>
      <c r="N368" s="4">
        <f t="shared" ca="1" si="123"/>
        <v>1</v>
      </c>
      <c r="O368" s="4">
        <f t="shared" ca="1" si="122"/>
        <v>0</v>
      </c>
    </row>
    <row r="369" spans="1:15" x14ac:dyDescent="0.2">
      <c r="A369">
        <f t="shared" si="112"/>
        <v>362</v>
      </c>
      <c r="B369" s="4" t="b">
        <f t="shared" si="113"/>
        <v>1</v>
      </c>
      <c r="C369" s="5" t="b">
        <f t="shared" si="111"/>
        <v>1</v>
      </c>
      <c r="D369" s="4">
        <f t="shared" ca="1" si="114"/>
        <v>1</v>
      </c>
      <c r="E369" s="15">
        <f t="shared" si="115"/>
        <v>362</v>
      </c>
      <c r="F369" s="4">
        <f t="shared" ca="1" si="116"/>
        <v>0</v>
      </c>
      <c r="G369" s="6">
        <f>IF(C369,VLOOKUP(A369,RawData!A:C,3,FALSE),"")</f>
        <v>3.125</v>
      </c>
      <c r="H369" s="9">
        <f>IF(C369,VLOOKUP(A369,RawData!A:D,4,FALSE),"")</f>
        <v>89.709613035178606</v>
      </c>
      <c r="I369" s="5" t="b">
        <f t="shared" si="117"/>
        <v>1</v>
      </c>
      <c r="J369" s="4">
        <f t="shared" ca="1" si="118"/>
        <v>89.824513490313748</v>
      </c>
      <c r="K369" s="4">
        <f t="shared" ca="1" si="119"/>
        <v>0.39020353915945805</v>
      </c>
      <c r="L369" s="4">
        <f t="shared" ca="1" si="120"/>
        <v>0.37315408712669296</v>
      </c>
      <c r="M369" s="4">
        <f t="shared" ca="1" si="121"/>
        <v>0.64285020156680162</v>
      </c>
      <c r="N369" s="4">
        <f t="shared" ca="1" si="123"/>
        <v>1</v>
      </c>
      <c r="O369" s="4">
        <f t="shared" ca="1" si="122"/>
        <v>0</v>
      </c>
    </row>
    <row r="370" spans="1:15" x14ac:dyDescent="0.2">
      <c r="A370">
        <f t="shared" si="112"/>
        <v>363</v>
      </c>
      <c r="B370" s="4" t="b">
        <f t="shared" si="113"/>
        <v>1</v>
      </c>
      <c r="C370" s="5" t="b">
        <f t="shared" si="111"/>
        <v>1</v>
      </c>
      <c r="D370" s="4">
        <f t="shared" ca="1" si="114"/>
        <v>1</v>
      </c>
      <c r="E370" s="15">
        <f t="shared" si="115"/>
        <v>363</v>
      </c>
      <c r="F370" s="4">
        <f t="shared" ca="1" si="116"/>
        <v>0</v>
      </c>
      <c r="G370" s="6">
        <f>IF(C370,VLOOKUP(A370,RawData!A:C,3,FALSE),"")</f>
        <v>3.125</v>
      </c>
      <c r="H370" s="9">
        <f>IF(C370,VLOOKUP(A370,RawData!A:D,4,FALSE),"")</f>
        <v>89.692833604700297</v>
      </c>
      <c r="I370" s="5" t="b">
        <f t="shared" si="117"/>
        <v>1</v>
      </c>
      <c r="J370" s="4">
        <f t="shared" ca="1" si="118"/>
        <v>89.808968192714559</v>
      </c>
      <c r="K370" s="4">
        <f t="shared" ca="1" si="119"/>
        <v>0.38623910204216827</v>
      </c>
      <c r="L370" s="4">
        <f t="shared" ca="1" si="120"/>
        <v>0.38682734086170001</v>
      </c>
      <c r="M370" s="4">
        <f t="shared" ca="1" si="121"/>
        <v>0.63201440313380886</v>
      </c>
      <c r="N370" s="4">
        <f t="shared" ca="1" si="123"/>
        <v>1</v>
      </c>
      <c r="O370" s="4">
        <f t="shared" ca="1" si="122"/>
        <v>0</v>
      </c>
    </row>
    <row r="371" spans="1:15" x14ac:dyDescent="0.2">
      <c r="A371">
        <f t="shared" si="112"/>
        <v>364</v>
      </c>
      <c r="B371" s="4" t="b">
        <f t="shared" si="113"/>
        <v>1</v>
      </c>
      <c r="C371" s="5" t="b">
        <f t="shared" si="111"/>
        <v>1</v>
      </c>
      <c r="D371" s="4">
        <f t="shared" ca="1" si="114"/>
        <v>1</v>
      </c>
      <c r="E371" s="15">
        <f t="shared" si="115"/>
        <v>364</v>
      </c>
      <c r="F371" s="4">
        <f t="shared" ca="1" si="116"/>
        <v>0</v>
      </c>
      <c r="G371" s="6">
        <f>IF(C371,VLOOKUP(A371,RawData!A:C,3,FALSE),"")</f>
        <v>3.125</v>
      </c>
      <c r="H371" s="9">
        <f>IF(C371,VLOOKUP(A371,RawData!A:D,4,FALSE),"")</f>
        <v>89.676353632044794</v>
      </c>
      <c r="I371" s="5" t="b">
        <f t="shared" si="117"/>
        <v>1</v>
      </c>
      <c r="J371" s="4">
        <f t="shared" ca="1" si="118"/>
        <v>89.793687182882024</v>
      </c>
      <c r="K371" s="4">
        <f t="shared" ca="1" si="119"/>
        <v>0.38078623062571637</v>
      </c>
      <c r="L371" s="4">
        <f t="shared" ca="1" si="120"/>
        <v>0.40023261965382062</v>
      </c>
      <c r="M371" s="4">
        <f t="shared" ca="1" si="121"/>
        <v>0.62102840313370677</v>
      </c>
      <c r="N371" s="4">
        <f t="shared" ca="1" si="123"/>
        <v>1</v>
      </c>
      <c r="O371" s="4">
        <f t="shared" ca="1" si="122"/>
        <v>0</v>
      </c>
    </row>
    <row r="372" spans="1:15" x14ac:dyDescent="0.2">
      <c r="A372">
        <f t="shared" si="112"/>
        <v>365</v>
      </c>
      <c r="B372" s="4" t="b">
        <f t="shared" si="113"/>
        <v>1</v>
      </c>
      <c r="C372" s="5" t="b">
        <f t="shared" si="111"/>
        <v>1</v>
      </c>
      <c r="D372" s="4">
        <f t="shared" ca="1" si="114"/>
        <v>1</v>
      </c>
      <c r="E372" s="15">
        <f t="shared" si="115"/>
        <v>365</v>
      </c>
      <c r="F372" s="4">
        <f t="shared" ca="1" si="116"/>
        <v>0</v>
      </c>
      <c r="G372" s="6">
        <f>IF(C372,VLOOKUP(A372,RawData!A:C,3,FALSE),"")</f>
        <v>3.125</v>
      </c>
      <c r="H372" s="9">
        <f>IF(C372,VLOOKUP(A372,RawData!A:D,4,FALSE),"")</f>
        <v>89.665217403133795</v>
      </c>
      <c r="I372" s="5" t="b">
        <f t="shared" si="117"/>
        <v>1</v>
      </c>
      <c r="J372" s="4">
        <f t="shared" ca="1" si="118"/>
        <v>89.778674124269017</v>
      </c>
      <c r="K372" s="4">
        <f t="shared" ca="1" si="119"/>
        <v>0.37385957872140807</v>
      </c>
      <c r="L372" s="4">
        <f t="shared" ca="1" si="120"/>
        <v>0.41336994655951287</v>
      </c>
      <c r="M372" s="4">
        <f t="shared" ca="1" si="121"/>
        <v>0.60469863204490082</v>
      </c>
      <c r="N372" s="4">
        <f t="shared" ca="1" si="123"/>
        <v>1</v>
      </c>
      <c r="O372" s="4">
        <f t="shared" ca="1" si="122"/>
        <v>0</v>
      </c>
    </row>
    <row r="373" spans="1:15" x14ac:dyDescent="0.2">
      <c r="A373">
        <f t="shared" si="112"/>
        <v>366</v>
      </c>
      <c r="B373" s="4" t="b">
        <f t="shared" si="113"/>
        <v>1</v>
      </c>
      <c r="C373" s="5" t="b">
        <f t="shared" si="111"/>
        <v>1</v>
      </c>
      <c r="D373" s="4">
        <f t="shared" ca="1" si="114"/>
        <v>1</v>
      </c>
      <c r="E373" s="15">
        <f t="shared" si="115"/>
        <v>366</v>
      </c>
      <c r="F373" s="4">
        <f t="shared" ca="1" si="116"/>
        <v>0</v>
      </c>
      <c r="G373" s="6">
        <f>IF(C373,VLOOKUP(A373,RawData!A:C,3,FALSE),"")</f>
        <v>3.125</v>
      </c>
      <c r="H373" s="9">
        <f>IF(C373,VLOOKUP(A373,RawData!A:D,4,FALSE),"")</f>
        <v>89.654231403134006</v>
      </c>
      <c r="I373" s="5" t="b">
        <f t="shared" si="117"/>
        <v>1</v>
      </c>
      <c r="J373" s="4">
        <f t="shared" ca="1" si="118"/>
        <v>89.763929040598811</v>
      </c>
      <c r="K373" s="4">
        <f t="shared" ca="1" si="119"/>
        <v>0.36558948220950072</v>
      </c>
      <c r="L373" s="4">
        <f t="shared" ca="1" si="120"/>
        <v>0.42623932224569216</v>
      </c>
      <c r="M373" s="4">
        <f t="shared" ca="1" si="121"/>
        <v>0.58821960470061185</v>
      </c>
      <c r="N373" s="4">
        <f t="shared" ca="1" si="123"/>
        <v>1</v>
      </c>
      <c r="O373" s="4">
        <f t="shared" ca="1" si="122"/>
        <v>0</v>
      </c>
    </row>
    <row r="374" spans="1:15" x14ac:dyDescent="0.2">
      <c r="A374">
        <f t="shared" si="112"/>
        <v>367</v>
      </c>
      <c r="B374" s="4" t="b">
        <f t="shared" si="113"/>
        <v>1</v>
      </c>
      <c r="C374" s="5" t="b">
        <f t="shared" si="111"/>
        <v>1</v>
      </c>
      <c r="D374" s="4">
        <f t="shared" ca="1" si="114"/>
        <v>1</v>
      </c>
      <c r="E374" s="15">
        <f t="shared" si="115"/>
        <v>367</v>
      </c>
      <c r="F374" s="4">
        <f t="shared" ca="1" si="116"/>
        <v>0</v>
      </c>
      <c r="G374" s="6">
        <f>IF(C374,VLOOKUP(A374,RawData!A:C,3,FALSE),"")</f>
        <v>3.125</v>
      </c>
      <c r="H374" s="9">
        <f>IF(C374,VLOOKUP(A374,RawData!A:D,4,FALSE),"")</f>
        <v>89.643244430477907</v>
      </c>
      <c r="I374" s="5" t="b">
        <f t="shared" si="117"/>
        <v>1</v>
      </c>
      <c r="J374" s="4">
        <f t="shared" ca="1" si="118"/>
        <v>89.749712556852188</v>
      </c>
      <c r="K374" s="4">
        <f t="shared" ca="1" si="119"/>
        <v>0.35597958148652253</v>
      </c>
      <c r="L374" s="4">
        <f t="shared" ca="1" si="120"/>
        <v>0.43871041083212958</v>
      </c>
      <c r="M374" s="4">
        <f t="shared" ca="1" si="121"/>
        <v>0.56639586095600691</v>
      </c>
      <c r="N374" s="4">
        <f t="shared" ca="1" si="123"/>
        <v>1</v>
      </c>
      <c r="O374" s="4">
        <f t="shared" ca="1" si="122"/>
        <v>0</v>
      </c>
    </row>
    <row r="375" spans="1:15" x14ac:dyDescent="0.2">
      <c r="A375">
        <f t="shared" si="112"/>
        <v>368</v>
      </c>
      <c r="B375" s="4" t="b">
        <f t="shared" si="113"/>
        <v>1</v>
      </c>
      <c r="C375" s="5" t="b">
        <f t="shared" si="111"/>
        <v>1</v>
      </c>
      <c r="D375" s="4">
        <f t="shared" ca="1" si="114"/>
        <v>1</v>
      </c>
      <c r="E375" s="15">
        <f t="shared" si="115"/>
        <v>368</v>
      </c>
      <c r="F375" s="4">
        <f t="shared" ca="1" si="116"/>
        <v>0</v>
      </c>
      <c r="G375" s="6">
        <f>IF(C375,VLOOKUP(A375,RawData!A:C,3,FALSE),"")</f>
        <v>3.125</v>
      </c>
      <c r="H375" s="9">
        <f>IF(C375,VLOOKUP(A375,RawData!A:D,4,FALSE),"")</f>
        <v>89.632258403133505</v>
      </c>
      <c r="I375" s="5" t="b">
        <f t="shared" si="117"/>
        <v>1</v>
      </c>
      <c r="J375" s="4">
        <f t="shared" ca="1" si="118"/>
        <v>89.736162312091722</v>
      </c>
      <c r="K375" s="4">
        <f t="shared" ca="1" si="119"/>
        <v>0.34502987588543022</v>
      </c>
      <c r="L375" s="4">
        <f t="shared" ca="1" si="120"/>
        <v>0.45077957192236795</v>
      </c>
      <c r="M375" s="4">
        <f t="shared" ca="1" si="121"/>
        <v>0.53908100783429802</v>
      </c>
      <c r="N375" s="4">
        <f t="shared" ca="1" si="123"/>
        <v>1</v>
      </c>
      <c r="O375" s="4">
        <f t="shared" ca="1" si="122"/>
        <v>0</v>
      </c>
    </row>
    <row r="376" spans="1:15" x14ac:dyDescent="0.2">
      <c r="A376">
        <f t="shared" si="112"/>
        <v>369</v>
      </c>
      <c r="B376" s="4" t="b">
        <f t="shared" si="113"/>
        <v>1</v>
      </c>
      <c r="C376" s="5" t="b">
        <f t="shared" si="111"/>
        <v>1</v>
      </c>
      <c r="D376" s="4">
        <f t="shared" ca="1" si="114"/>
        <v>1</v>
      </c>
      <c r="E376" s="15">
        <f t="shared" si="115"/>
        <v>369</v>
      </c>
      <c r="F376" s="4">
        <f t="shared" ca="1" si="116"/>
        <v>0</v>
      </c>
      <c r="G376" s="6">
        <f>IF(C376,VLOOKUP(A376,RawData!A:C,3,FALSE),"")</f>
        <v>3.125</v>
      </c>
      <c r="H376" s="9">
        <f>IF(C376,VLOOKUP(A376,RawData!A:D,4,FALSE),"")</f>
        <v>89.621272403133801</v>
      </c>
      <c r="I376" s="5" t="b">
        <f t="shared" si="117"/>
        <v>1</v>
      </c>
      <c r="J376" s="4">
        <f t="shared" ca="1" si="118"/>
        <v>89.723021321733199</v>
      </c>
      <c r="K376" s="4">
        <f t="shared" ca="1" si="119"/>
        <v>0.33274041285295652</v>
      </c>
      <c r="L376" s="4">
        <f t="shared" ca="1" si="120"/>
        <v>0.46257711834026338</v>
      </c>
      <c r="M376" s="4">
        <f t="shared" ca="1" si="121"/>
        <v>0.51695783361211056</v>
      </c>
      <c r="N376" s="4">
        <f t="shared" ca="1" si="123"/>
        <v>1</v>
      </c>
      <c r="O376" s="4">
        <f t="shared" ca="1" si="122"/>
        <v>0</v>
      </c>
    </row>
    <row r="377" spans="1:15" x14ac:dyDescent="0.2">
      <c r="A377">
        <f t="shared" si="112"/>
        <v>370</v>
      </c>
      <c r="B377" s="4" t="b">
        <f t="shared" si="113"/>
        <v>1</v>
      </c>
      <c r="C377" s="5" t="b">
        <f t="shared" si="111"/>
        <v>1</v>
      </c>
      <c r="D377" s="4">
        <f t="shared" ca="1" si="114"/>
        <v>1</v>
      </c>
      <c r="E377" s="15">
        <f t="shared" si="115"/>
        <v>370</v>
      </c>
      <c r="F377" s="4">
        <f t="shared" ca="1" si="116"/>
        <v>0</v>
      </c>
      <c r="G377" s="6">
        <f>IF(C377,VLOOKUP(A377,RawData!A:C,3,FALSE),"")</f>
        <v>3.125</v>
      </c>
      <c r="H377" s="9">
        <f>IF(C377,VLOOKUP(A377,RawData!A:D,4,FALSE),"")</f>
        <v>89.615629201566804</v>
      </c>
      <c r="I377" s="5" t="b">
        <f t="shared" si="117"/>
        <v>1</v>
      </c>
      <c r="J377" s="4">
        <f t="shared" ca="1" si="118"/>
        <v>89.710542906241002</v>
      </c>
      <c r="K377" s="4">
        <f t="shared" ca="1" si="119"/>
        <v>0.31924145843319707</v>
      </c>
      <c r="L377" s="4">
        <f t="shared" ca="1" si="120"/>
        <v>0.47410671353866007</v>
      </c>
      <c r="M377" s="4">
        <f t="shared" ca="1" si="121"/>
        <v>0.48429923674559916</v>
      </c>
      <c r="N377" s="4">
        <f t="shared" ca="1" si="123"/>
        <v>1</v>
      </c>
      <c r="O377" s="4">
        <f t="shared" ca="1" si="122"/>
        <v>0</v>
      </c>
    </row>
    <row r="378" spans="1:15" x14ac:dyDescent="0.2">
      <c r="A378">
        <f t="shared" si="112"/>
        <v>371</v>
      </c>
      <c r="B378" s="4" t="b">
        <f t="shared" si="113"/>
        <v>1</v>
      </c>
      <c r="C378" s="5" t="b">
        <f t="shared" si="111"/>
        <v>1</v>
      </c>
      <c r="D378" s="4">
        <f t="shared" ca="1" si="114"/>
        <v>1</v>
      </c>
      <c r="E378" s="15">
        <f t="shared" si="115"/>
        <v>371</v>
      </c>
      <c r="F378" s="4">
        <f t="shared" ca="1" si="116"/>
        <v>0</v>
      </c>
      <c r="G378" s="6">
        <f>IF(C378,VLOOKUP(A378,RawData!A:C,3,FALSE),"")</f>
        <v>3.125</v>
      </c>
      <c r="H378" s="9">
        <f>IF(C378,VLOOKUP(A378,RawData!A:D,4,FALSE),"")</f>
        <v>89.610135228911204</v>
      </c>
      <c r="I378" s="5" t="b">
        <f t="shared" si="117"/>
        <v>1</v>
      </c>
      <c r="J378" s="4">
        <f t="shared" ca="1" si="118"/>
        <v>89.698864705344775</v>
      </c>
      <c r="K378" s="4">
        <f t="shared" ca="1" si="119"/>
        <v>0.30440636258828135</v>
      </c>
      <c r="L378" s="4">
        <f t="shared" ca="1" si="120"/>
        <v>0.48536831007092474</v>
      </c>
      <c r="M378" s="4">
        <f t="shared" ca="1" si="121"/>
        <v>0.4513412094007947</v>
      </c>
      <c r="N378" s="4">
        <f t="shared" ca="1" si="123"/>
        <v>1</v>
      </c>
      <c r="O378" s="4">
        <f t="shared" ca="1" si="122"/>
        <v>0</v>
      </c>
    </row>
    <row r="379" spans="1:15" x14ac:dyDescent="0.2">
      <c r="A379">
        <f t="shared" si="112"/>
        <v>372</v>
      </c>
      <c r="B379" s="4" t="b">
        <f t="shared" si="113"/>
        <v>1</v>
      </c>
      <c r="C379" s="5" t="b">
        <f t="shared" si="111"/>
        <v>1</v>
      </c>
      <c r="D379" s="4">
        <f t="shared" ca="1" si="114"/>
        <v>1</v>
      </c>
      <c r="E379" s="15">
        <f t="shared" si="115"/>
        <v>372</v>
      </c>
      <c r="F379" s="4">
        <f t="shared" ca="1" si="116"/>
        <v>0</v>
      </c>
      <c r="G379" s="6">
        <f>IF(C379,VLOOKUP(A379,RawData!A:C,3,FALSE),"")</f>
        <v>3.125</v>
      </c>
      <c r="H379" s="9">
        <f>IF(C379,VLOOKUP(A379,RawData!A:D,4,FALSE),"")</f>
        <v>89.604642201566904</v>
      </c>
      <c r="I379" s="5" t="b">
        <f t="shared" si="117"/>
        <v>1</v>
      </c>
      <c r="J379" s="4">
        <f t="shared" ca="1" si="118"/>
        <v>89.688120670930928</v>
      </c>
      <c r="K379" s="4">
        <f t="shared" ca="1" si="119"/>
        <v>0.28849208617910449</v>
      </c>
      <c r="L379" s="4">
        <f t="shared" ca="1" si="120"/>
        <v>0.49649226620668685</v>
      </c>
      <c r="M379" s="4">
        <f t="shared" ca="1" si="121"/>
        <v>0.41303943831310619</v>
      </c>
      <c r="N379" s="4">
        <f t="shared" ca="1" si="123"/>
        <v>1</v>
      </c>
      <c r="O379" s="4">
        <f t="shared" ca="1" si="122"/>
        <v>0</v>
      </c>
    </row>
    <row r="380" spans="1:15" x14ac:dyDescent="0.2">
      <c r="A380">
        <f t="shared" si="112"/>
        <v>373</v>
      </c>
      <c r="B380" s="4" t="b">
        <f t="shared" si="113"/>
        <v>1</v>
      </c>
      <c r="C380" s="5" t="b">
        <f t="shared" si="111"/>
        <v>1</v>
      </c>
      <c r="D380" s="4">
        <f t="shared" ca="1" si="114"/>
        <v>1</v>
      </c>
      <c r="E380" s="15">
        <f t="shared" si="115"/>
        <v>373</v>
      </c>
      <c r="F380" s="4">
        <f t="shared" ca="1" si="116"/>
        <v>0</v>
      </c>
      <c r="G380" s="6">
        <f>IF(C380,VLOOKUP(A380,RawData!A:C,3,FALSE),"")</f>
        <v>3.125</v>
      </c>
      <c r="H380" s="9">
        <f>IF(C380,VLOOKUP(A380,RawData!A:D,4,FALSE),"")</f>
        <v>89.599149201567002</v>
      </c>
      <c r="I380" s="5" t="b">
        <f t="shared" si="117"/>
        <v>1</v>
      </c>
      <c r="J380" s="4">
        <f t="shared" ca="1" si="118"/>
        <v>89.678184201075084</v>
      </c>
      <c r="K380" s="4">
        <f t="shared" ca="1" si="119"/>
        <v>0.27150597983467151</v>
      </c>
      <c r="L380" s="4">
        <f t="shared" ca="1" si="120"/>
        <v>0.50748227045602334</v>
      </c>
      <c r="M380" s="4">
        <f t="shared" ca="1" si="121"/>
        <v>0.37458646565639242</v>
      </c>
      <c r="N380" s="4">
        <f t="shared" ca="1" si="123"/>
        <v>1</v>
      </c>
      <c r="O380" s="4">
        <f t="shared" ca="1" si="122"/>
        <v>0</v>
      </c>
    </row>
    <row r="381" spans="1:15" x14ac:dyDescent="0.2">
      <c r="A381">
        <f t="shared" si="112"/>
        <v>374</v>
      </c>
      <c r="B381" s="4" t="b">
        <f t="shared" si="113"/>
        <v>1</v>
      </c>
      <c r="C381" s="5" t="b">
        <f t="shared" si="111"/>
        <v>1</v>
      </c>
      <c r="D381" s="4">
        <f t="shared" ca="1" si="114"/>
        <v>1</v>
      </c>
      <c r="E381" s="15">
        <f t="shared" si="115"/>
        <v>374</v>
      </c>
      <c r="F381" s="4">
        <f t="shared" ca="1" si="116"/>
        <v>0</v>
      </c>
      <c r="G381" s="6">
        <f>IF(C381,VLOOKUP(A381,RawData!A:C,3,FALSE),"")</f>
        <v>3.125</v>
      </c>
      <c r="H381" s="9">
        <f>IF(C381,VLOOKUP(A381,RawData!A:D,4,FALSE),"")</f>
        <v>89.593656201566901</v>
      </c>
      <c r="I381" s="5" t="b">
        <f t="shared" si="117"/>
        <v>1</v>
      </c>
      <c r="J381" s="4">
        <f t="shared" ca="1" si="118"/>
        <v>89.66931223424875</v>
      </c>
      <c r="K381" s="4">
        <f t="shared" ca="1" si="119"/>
        <v>0.25331773206509922</v>
      </c>
      <c r="L381" s="4">
        <f t="shared" ca="1" si="120"/>
        <v>0.51820796388230406</v>
      </c>
      <c r="M381" s="4">
        <f t="shared" ca="1" si="121"/>
        <v>0.33079163987960669</v>
      </c>
      <c r="N381" s="4">
        <f t="shared" ca="1" si="123"/>
        <v>1</v>
      </c>
      <c r="O381" s="4">
        <f t="shared" ca="1" si="122"/>
        <v>0</v>
      </c>
    </row>
    <row r="382" spans="1:15" x14ac:dyDescent="0.2">
      <c r="A382">
        <f t="shared" si="112"/>
        <v>375</v>
      </c>
      <c r="B382" s="4" t="b">
        <f t="shared" si="113"/>
        <v>1</v>
      </c>
      <c r="C382" s="5" t="b">
        <f t="shared" si="111"/>
        <v>1</v>
      </c>
      <c r="D382" s="4">
        <f t="shared" ca="1" si="114"/>
        <v>1</v>
      </c>
      <c r="E382" s="15">
        <f t="shared" si="115"/>
        <v>375</v>
      </c>
      <c r="F382" s="4">
        <f t="shared" ca="1" si="116"/>
        <v>0</v>
      </c>
      <c r="G382" s="6">
        <f>IF(C382,VLOOKUP(A382,RawData!A:C,3,FALSE),"")</f>
        <v>3.125</v>
      </c>
      <c r="H382" s="9">
        <f>IF(C382,VLOOKUP(A382,RawData!A:D,4,FALSE),"")</f>
        <v>89.582820403133496</v>
      </c>
      <c r="I382" s="5" t="b">
        <f t="shared" si="117"/>
        <v>1</v>
      </c>
      <c r="J382" s="4">
        <f t="shared" ca="1" si="118"/>
        <v>89.661512096690714</v>
      </c>
      <c r="K382" s="4">
        <f t="shared" ca="1" si="119"/>
        <v>0.23379334353721504</v>
      </c>
      <c r="L382" s="4">
        <f t="shared" ca="1" si="120"/>
        <v>0.5285353932652157</v>
      </c>
      <c r="M382" s="4">
        <f t="shared" ca="1" si="121"/>
        <v>0.28684663987910142</v>
      </c>
      <c r="N382" s="4">
        <f t="shared" ca="1" si="123"/>
        <v>1</v>
      </c>
      <c r="O382" s="4">
        <f t="shared" ca="1" si="122"/>
        <v>0</v>
      </c>
    </row>
    <row r="383" spans="1:15" x14ac:dyDescent="0.2">
      <c r="A383">
        <f t="shared" si="112"/>
        <v>376</v>
      </c>
      <c r="B383" s="4" t="b">
        <f t="shared" si="113"/>
        <v>1</v>
      </c>
      <c r="C383" s="5" t="b">
        <f t="shared" si="111"/>
        <v>1</v>
      </c>
      <c r="D383" s="4">
        <f t="shared" ca="1" si="114"/>
        <v>1</v>
      </c>
      <c r="E383" s="15">
        <f t="shared" si="115"/>
        <v>376</v>
      </c>
      <c r="F383" s="4">
        <f t="shared" ca="1" si="116"/>
        <v>0</v>
      </c>
      <c r="G383" s="6">
        <f>IF(C383,VLOOKUP(A383,RawData!A:C,3,FALSE),"")</f>
        <v>3.125</v>
      </c>
      <c r="H383" s="9">
        <f>IF(C383,VLOOKUP(A383,RawData!A:D,4,FALSE),"")</f>
        <v>89.582520000000002</v>
      </c>
      <c r="I383" s="5" t="b">
        <f t="shared" si="117"/>
        <v>1</v>
      </c>
      <c r="J383" s="4">
        <f t="shared" ca="1" si="118"/>
        <v>89.654653476244064</v>
      </c>
      <c r="K383" s="4">
        <f t="shared" ca="1" si="119"/>
        <v>0.21305950973481913</v>
      </c>
      <c r="L383" s="4">
        <f t="shared" ca="1" si="120"/>
        <v>0.53911248032675019</v>
      </c>
      <c r="M383" s="4">
        <f t="shared" ca="1" si="121"/>
        <v>0.2429016398784114</v>
      </c>
      <c r="N383" s="4">
        <f t="shared" ca="1" si="123"/>
        <v>1</v>
      </c>
      <c r="O383" s="4">
        <f t="shared" ca="1" si="122"/>
        <v>0</v>
      </c>
    </row>
    <row r="384" spans="1:15" x14ac:dyDescent="0.2">
      <c r="A384">
        <f t="shared" si="112"/>
        <v>377</v>
      </c>
      <c r="B384" s="4" t="b">
        <f t="shared" si="113"/>
        <v>1</v>
      </c>
      <c r="C384" s="5" t="b">
        <f t="shared" si="111"/>
        <v>1</v>
      </c>
      <c r="D384" s="4">
        <f t="shared" ca="1" si="114"/>
        <v>1</v>
      </c>
      <c r="E384" s="15">
        <f t="shared" si="115"/>
        <v>377</v>
      </c>
      <c r="F384" s="4">
        <f t="shared" ca="1" si="116"/>
        <v>0</v>
      </c>
      <c r="G384" s="6">
        <f>IF(C384,VLOOKUP(A384,RawData!A:C,3,FALSE),"")</f>
        <v>3.125</v>
      </c>
      <c r="H384" s="9">
        <f>IF(C384,VLOOKUP(A384,RawData!A:D,4,FALSE),"")</f>
        <v>89.582520000000002</v>
      </c>
      <c r="I384" s="5" t="b">
        <f t="shared" si="117"/>
        <v>1</v>
      </c>
      <c r="J384" s="4">
        <f t="shared" ca="1" si="118"/>
        <v>89.648863045336199</v>
      </c>
      <c r="K384" s="4">
        <f t="shared" ca="1" si="119"/>
        <v>0.19151080819200672</v>
      </c>
      <c r="L384" s="4">
        <f t="shared" ca="1" si="120"/>
        <v>0.54982720711781496</v>
      </c>
      <c r="M384" s="4">
        <f t="shared" ca="1" si="121"/>
        <v>0.19895566722340163</v>
      </c>
      <c r="N384" s="4">
        <f t="shared" ca="1" si="123"/>
        <v>1</v>
      </c>
      <c r="O384" s="4">
        <f t="shared" ca="1" si="122"/>
        <v>0</v>
      </c>
    </row>
    <row r="385" spans="1:15" x14ac:dyDescent="0.2">
      <c r="A385">
        <f t="shared" si="112"/>
        <v>378</v>
      </c>
      <c r="B385" s="4" t="b">
        <f t="shared" si="113"/>
        <v>1</v>
      </c>
      <c r="C385" s="5" t="b">
        <f t="shared" si="111"/>
        <v>1</v>
      </c>
      <c r="D385" s="4">
        <f t="shared" ca="1" si="114"/>
        <v>1</v>
      </c>
      <c r="E385" s="15">
        <f t="shared" si="115"/>
        <v>378</v>
      </c>
      <c r="F385" s="4">
        <f t="shared" ca="1" si="116"/>
        <v>0</v>
      </c>
      <c r="G385" s="6">
        <f>IF(C385,VLOOKUP(A385,RawData!A:C,3,FALSE),"")</f>
        <v>3.125</v>
      </c>
      <c r="H385" s="9">
        <f>IF(C385,VLOOKUP(A385,RawData!A:D,4,FALSE),"")</f>
        <v>89.582520000000002</v>
      </c>
      <c r="I385" s="5" t="b">
        <f t="shared" si="117"/>
        <v>1</v>
      </c>
      <c r="J385" s="4">
        <f t="shared" ca="1" si="118"/>
        <v>89.644274756520446</v>
      </c>
      <c r="K385" s="4">
        <f t="shared" ca="1" si="119"/>
        <v>0.1688975805632964</v>
      </c>
      <c r="L385" s="4">
        <f t="shared" ca="1" si="120"/>
        <v>0.55989401285388851</v>
      </c>
      <c r="M385" s="4">
        <f t="shared" ca="1" si="121"/>
        <v>0.1443240703563049</v>
      </c>
      <c r="N385" s="4">
        <f t="shared" ca="1" si="123"/>
        <v>1</v>
      </c>
      <c r="O385" s="4">
        <f t="shared" ca="1" si="122"/>
        <v>0</v>
      </c>
    </row>
    <row r="386" spans="1:15" x14ac:dyDescent="0.2">
      <c r="A386">
        <f t="shared" si="112"/>
        <v>379</v>
      </c>
      <c r="B386" s="4" t="b">
        <f t="shared" si="113"/>
        <v>1</v>
      </c>
      <c r="C386" s="5" t="b">
        <f t="shared" si="111"/>
        <v>1</v>
      </c>
      <c r="D386" s="4">
        <f t="shared" ca="1" si="114"/>
        <v>1</v>
      </c>
      <c r="E386" s="15">
        <f t="shared" si="115"/>
        <v>379</v>
      </c>
      <c r="F386" s="4">
        <f t="shared" ca="1" si="116"/>
        <v>0</v>
      </c>
      <c r="G386" s="6">
        <f>IF(C386,VLOOKUP(A386,RawData!A:C,3,FALSE),"")</f>
        <v>3.125</v>
      </c>
      <c r="H386" s="9">
        <f>IF(C386,VLOOKUP(A386,RawData!A:D,4,FALSE),"")</f>
        <v>89.582520000000002</v>
      </c>
      <c r="I386" s="5" t="b">
        <f t="shared" si="117"/>
        <v>1</v>
      </c>
      <c r="J386" s="4">
        <f t="shared" ca="1" si="118"/>
        <v>89.640892296306063</v>
      </c>
      <c r="K386" s="4">
        <f t="shared" ca="1" si="119"/>
        <v>0.14534283515627067</v>
      </c>
      <c r="L386" s="4">
        <f t="shared" ca="1" si="120"/>
        <v>0.56903029183709464</v>
      </c>
      <c r="M386" s="4">
        <f t="shared" ca="1" si="121"/>
        <v>0.10007863987999599</v>
      </c>
      <c r="N386" s="4">
        <f t="shared" ca="1" si="123"/>
        <v>1</v>
      </c>
      <c r="O386" s="4">
        <f t="shared" ca="1" si="122"/>
        <v>0</v>
      </c>
    </row>
    <row r="387" spans="1:15" x14ac:dyDescent="0.2">
      <c r="A387">
        <f t="shared" si="112"/>
        <v>380</v>
      </c>
      <c r="B387" s="4" t="b">
        <f t="shared" si="113"/>
        <v>1</v>
      </c>
      <c r="C387" s="5" t="b">
        <f t="shared" si="111"/>
        <v>1</v>
      </c>
      <c r="D387" s="4">
        <f t="shared" ca="1" si="114"/>
        <v>1</v>
      </c>
      <c r="E387" s="15">
        <f t="shared" si="115"/>
        <v>380</v>
      </c>
      <c r="F387" s="4">
        <f t="shared" ca="1" si="116"/>
        <v>0</v>
      </c>
      <c r="G387" s="6">
        <f>IF(C387,VLOOKUP(A387,RawData!A:C,3,FALSE),"")</f>
        <v>3.125</v>
      </c>
      <c r="H387" s="9">
        <f>IF(C387,VLOOKUP(A387,RawData!A:D,4,FALSE),"")</f>
        <v>89.582520000000002</v>
      </c>
      <c r="I387" s="5" t="b">
        <f t="shared" si="117"/>
        <v>1</v>
      </c>
      <c r="J387" s="4">
        <f t="shared" ca="1" si="118"/>
        <v>89.638715641636637</v>
      </c>
      <c r="K387" s="4">
        <f t="shared" ca="1" si="119"/>
        <v>0.12085023609070333</v>
      </c>
      <c r="L387" s="4">
        <f t="shared" ca="1" si="120"/>
        <v>0.57735902931871408</v>
      </c>
      <c r="M387" s="4">
        <f t="shared" ca="1" si="121"/>
        <v>5.6133639879192287E-2</v>
      </c>
      <c r="N387" s="4">
        <f t="shared" ca="1" si="123"/>
        <v>1</v>
      </c>
      <c r="O387" s="4">
        <f t="shared" ca="1" si="122"/>
        <v>0</v>
      </c>
    </row>
    <row r="388" spans="1:15" x14ac:dyDescent="0.2">
      <c r="A388">
        <f t="shared" si="112"/>
        <v>381</v>
      </c>
      <c r="B388" s="4" t="b">
        <f t="shared" si="113"/>
        <v>1</v>
      </c>
      <c r="C388" s="5" t="b">
        <f t="shared" si="111"/>
        <v>1</v>
      </c>
      <c r="D388" s="4">
        <f t="shared" ca="1" si="114"/>
        <v>1</v>
      </c>
      <c r="E388" s="15">
        <f t="shared" si="115"/>
        <v>381</v>
      </c>
      <c r="F388" s="4">
        <f t="shared" ca="1" si="116"/>
        <v>0</v>
      </c>
      <c r="G388" s="6">
        <f>IF(C388,VLOOKUP(A388,RawData!A:C,3,FALSE),"")</f>
        <v>3.125</v>
      </c>
      <c r="H388" s="9">
        <f>IF(C388,VLOOKUP(A388,RawData!A:D,4,FALSE),"")</f>
        <v>89.587862798433093</v>
      </c>
      <c r="I388" s="5" t="b">
        <f t="shared" si="117"/>
        <v>1</v>
      </c>
      <c r="J388" s="4">
        <f t="shared" ca="1" si="118"/>
        <v>89.637614503411669</v>
      </c>
      <c r="K388" s="4">
        <f t="shared" ca="1" si="119"/>
        <v>9.5680407680447388E-2</v>
      </c>
      <c r="L388" s="4">
        <f t="shared" ca="1" si="120"/>
        <v>0.58462324071439298</v>
      </c>
      <c r="M388" s="4">
        <f t="shared" ca="1" si="121"/>
        <v>1.2187667223798826E-2</v>
      </c>
      <c r="N388" s="4">
        <f t="shared" ca="1" si="123"/>
        <v>1</v>
      </c>
      <c r="O388" s="4">
        <f t="shared" ca="1" si="122"/>
        <v>0</v>
      </c>
    </row>
    <row r="389" spans="1:15" x14ac:dyDescent="0.2">
      <c r="A389">
        <f t="shared" si="112"/>
        <v>382</v>
      </c>
      <c r="B389" s="4" t="b">
        <f t="shared" si="113"/>
        <v>1</v>
      </c>
      <c r="C389" s="5" t="b">
        <f t="shared" si="111"/>
        <v>1</v>
      </c>
      <c r="D389" s="4">
        <f t="shared" ca="1" si="114"/>
        <v>1</v>
      </c>
      <c r="E389" s="15">
        <f t="shared" si="115"/>
        <v>382</v>
      </c>
      <c r="F389" s="4">
        <f t="shared" ca="1" si="116"/>
        <v>0</v>
      </c>
      <c r="G389" s="6">
        <f>IF(C389,VLOOKUP(A389,RawData!A:C,3,FALSE),"")</f>
        <v>3.125</v>
      </c>
      <c r="H389" s="9">
        <f>IF(C389,VLOOKUP(A389,RawData!A:D,4,FALSE),"")</f>
        <v>89.593355798433194</v>
      </c>
      <c r="I389" s="5" t="b">
        <f t="shared" si="117"/>
        <v>1</v>
      </c>
      <c r="J389" s="4">
        <f t="shared" ca="1" si="118"/>
        <v>89.637585195121915</v>
      </c>
      <c r="K389" s="4">
        <f t="shared" ca="1" si="119"/>
        <v>7.0231613301828588E-2</v>
      </c>
      <c r="L389" s="4">
        <f t="shared" ca="1" si="120"/>
        <v>0.59055497413773139</v>
      </c>
      <c r="M389" s="4">
        <f t="shared" ca="1" si="121"/>
        <v>2.6414561687587934E-2</v>
      </c>
      <c r="N389" s="4">
        <f t="shared" ca="1" si="123"/>
        <v>1</v>
      </c>
      <c r="O389" s="4">
        <f t="shared" ca="1" si="122"/>
        <v>0</v>
      </c>
    </row>
    <row r="390" spans="1:15" x14ac:dyDescent="0.2">
      <c r="A390">
        <f t="shared" si="112"/>
        <v>383</v>
      </c>
      <c r="B390" s="4" t="b">
        <f t="shared" si="113"/>
        <v>1</v>
      </c>
      <c r="C390" s="5" t="b">
        <f t="shared" si="111"/>
        <v>1</v>
      </c>
      <c r="D390" s="4">
        <f t="shared" ca="1" si="114"/>
        <v>1</v>
      </c>
      <c r="E390" s="15">
        <f t="shared" si="115"/>
        <v>383</v>
      </c>
      <c r="F390" s="4">
        <f t="shared" ca="1" si="116"/>
        <v>0</v>
      </c>
      <c r="G390" s="6">
        <f>IF(C390,VLOOKUP(A390,RawData!A:C,3,FALSE),"")</f>
        <v>3.125</v>
      </c>
      <c r="H390" s="9">
        <f>IF(C390,VLOOKUP(A390,RawData!A:D,4,FALSE),"")</f>
        <v>89.598848798433096</v>
      </c>
      <c r="I390" s="5" t="b">
        <f t="shared" si="117"/>
        <v>1</v>
      </c>
      <c r="J390" s="4">
        <f t="shared" ca="1" si="118"/>
        <v>89.638497403943575</v>
      </c>
      <c r="K390" s="4">
        <f t="shared" ca="1" si="119"/>
        <v>4.4775491350634411E-2</v>
      </c>
      <c r="L390" s="4">
        <f t="shared" ca="1" si="120"/>
        <v>0.59566819875728072</v>
      </c>
      <c r="M390" s="4">
        <f t="shared" ca="1" si="121"/>
        <v>5.4179992165998669E-2</v>
      </c>
      <c r="N390" s="4">
        <f t="shared" ca="1" si="123"/>
        <v>1</v>
      </c>
      <c r="O390" s="4">
        <f t="shared" ca="1" si="122"/>
        <v>0</v>
      </c>
    </row>
    <row r="391" spans="1:15" x14ac:dyDescent="0.2">
      <c r="A391">
        <f t="shared" si="112"/>
        <v>384</v>
      </c>
      <c r="B391" s="4" t="b">
        <f t="shared" si="113"/>
        <v>1</v>
      </c>
      <c r="C391" s="5" t="b">
        <f t="shared" ref="C391:C454" si="124">IF(AND(B391,A391&lt;=$G$1),TRUE(),FALSE())</f>
        <v>1</v>
      </c>
      <c r="D391" s="4">
        <f t="shared" ca="1" si="114"/>
        <v>1</v>
      </c>
      <c r="E391" s="15">
        <f t="shared" si="115"/>
        <v>384</v>
      </c>
      <c r="F391" s="4">
        <f t="shared" ca="1" si="116"/>
        <v>0</v>
      </c>
      <c r="G391" s="6">
        <f>IF(C391,VLOOKUP(A391,RawData!A:C,3,FALSE),"")</f>
        <v>3.125</v>
      </c>
      <c r="H391" s="9">
        <f>IF(C391,VLOOKUP(A391,RawData!A:D,4,FALSE),"")</f>
        <v>89.604341798433097</v>
      </c>
      <c r="I391" s="5" t="b">
        <f t="shared" si="117"/>
        <v>1</v>
      </c>
      <c r="J391" s="4">
        <f t="shared" ca="1" si="118"/>
        <v>89.639956529953025</v>
      </c>
      <c r="K391" s="4">
        <f t="shared" ca="1" si="119"/>
        <v>1.9449681556309883E-2</v>
      </c>
      <c r="L391" s="4">
        <f t="shared" ca="1" si="120"/>
        <v>0.59997752227164369</v>
      </c>
      <c r="M391" s="4">
        <f t="shared" ca="1" si="121"/>
        <v>7.6304139044012231E-2</v>
      </c>
      <c r="N391" s="4">
        <f t="shared" ca="1" si="123"/>
        <v>1</v>
      </c>
      <c r="O391" s="4">
        <f t="shared" ca="1" si="122"/>
        <v>0</v>
      </c>
    </row>
    <row r="392" spans="1:15" x14ac:dyDescent="0.2">
      <c r="A392">
        <f t="shared" ref="A392:A455" si="125">A391+$C$4</f>
        <v>385</v>
      </c>
      <c r="B392" s="4" t="b">
        <f t="shared" ref="B392:B455" si="126">IF(ROW()&lt;7+$G$4,TRUE(),FALSE())</f>
        <v>1</v>
      </c>
      <c r="C392" s="5" t="b">
        <f t="shared" si="124"/>
        <v>1</v>
      </c>
      <c r="D392" s="4">
        <f t="shared" ref="D392:D455" ca="1" si="127">IF(AND($C391,$I391),IF(AND($L391&lt;$C$3,$L392&gt;=$C$3),$D391+0.5,IF(AND($L391&gt;=$C$3,$L392&lt;$C$3),$D391+0.5,$D391)),$D391)</f>
        <v>1</v>
      </c>
      <c r="E392" s="15">
        <f t="shared" ref="E392:E455" si="128">IF(C392,A392,NA())</f>
        <v>385</v>
      </c>
      <c r="F392" s="4">
        <f t="shared" ref="F392:F455" ca="1" si="129">IF(MOD($D392,1)=0.5,20,0)</f>
        <v>0</v>
      </c>
      <c r="G392" s="6">
        <f>IF(C392,VLOOKUP(A392,RawData!A:C,3,FALSE),"")</f>
        <v>3.125</v>
      </c>
      <c r="H392" s="9">
        <f>IF(C392,VLOOKUP(A392,RawData!A:D,4,FALSE),"")</f>
        <v>89.609834798432999</v>
      </c>
      <c r="I392" s="5" t="b">
        <f t="shared" ref="I392:I455" si="130">IF(C392,IF(E392-$E$7&gt;=$C$1/2,TRUE(),FALSE()),FALSE())</f>
        <v>1</v>
      </c>
      <c r="J392" s="4">
        <f t="shared" ref="J392:J455" ca="1" si="131">IF($I392,IF($C392,AVERAGE(OFFSET($H$1:$H$27000,ROW()-$C$1/$C$4/2-1,0,$C$1/$C$4+1,1)),NA()),NA())</f>
        <v>89.642081894948689</v>
      </c>
      <c r="K392" s="4">
        <f t="shared" ref="K392:K455" ca="1" si="132">IF(I392,ABS(INDEX($J$1:$J$27000,ROW()+$C$1/$C$4/2)-INDEX($J$1:$J$27000,ROW()-$C$1/$C$4/2)),NA())</f>
        <v>5.7421763515463908E-3</v>
      </c>
      <c r="L392" s="4">
        <f t="shared" ref="L392:L455" ca="1" si="133">IF(AND(C392,I392),INDEX($K$1:$K$27000,ROW()+$C$1/$C$4+1),NA())</f>
        <v>0.60335265491340806</v>
      </c>
      <c r="M392" s="4">
        <f t="shared" ref="M392:M455" ca="1" si="134">IF($I392,IF($C392,ABS(OFFSET($H$1:$H$27000,ROW()-$C$1/$C$4/2-1,0,1,1)-OFFSET($H$1:$H$27000,ROW()+$C$1/$C$4/2-1,0,1,1)),NA()),NA())</f>
        <v>9.8276193732502293E-2</v>
      </c>
      <c r="N392" s="4">
        <f t="shared" ca="1" si="123"/>
        <v>1</v>
      </c>
      <c r="O392" s="4">
        <f t="shared" ref="O392:O455" ca="1" si="135">IF(MOD($N392,1)=0.5,20,0)</f>
        <v>0</v>
      </c>
    </row>
    <row r="393" spans="1:15" x14ac:dyDescent="0.2">
      <c r="A393">
        <f t="shared" si="125"/>
        <v>386</v>
      </c>
      <c r="B393" s="4" t="b">
        <f t="shared" si="126"/>
        <v>1</v>
      </c>
      <c r="C393" s="5" t="b">
        <f t="shared" si="124"/>
        <v>1</v>
      </c>
      <c r="D393" s="4">
        <f t="shared" ca="1" si="127"/>
        <v>1</v>
      </c>
      <c r="E393" s="15">
        <f t="shared" si="128"/>
        <v>386</v>
      </c>
      <c r="F393" s="4">
        <f t="shared" ca="1" si="129"/>
        <v>0</v>
      </c>
      <c r="G393" s="6">
        <f>IF(C393,VLOOKUP(A393,RawData!A:C,3,FALSE),"")</f>
        <v>3.125</v>
      </c>
      <c r="H393" s="9">
        <f>IF(C393,VLOOKUP(A393,RawData!A:D,4,FALSE),"")</f>
        <v>89.609984999999995</v>
      </c>
      <c r="I393" s="5" t="b">
        <f t="shared" si="130"/>
        <v>1</v>
      </c>
      <c r="J393" s="4">
        <f t="shared" ca="1" si="131"/>
        <v>89.644746826503166</v>
      </c>
      <c r="K393" s="4">
        <f t="shared" ca="1" si="132"/>
        <v>3.0930347750199871E-2</v>
      </c>
      <c r="L393" s="4">
        <f t="shared" ca="1" si="133"/>
        <v>0.60578991017332839</v>
      </c>
      <c r="M393" s="4">
        <f t="shared" ca="1" si="134"/>
        <v>0.12024819373249329</v>
      </c>
      <c r="N393" s="4">
        <f t="shared" ref="N393:N456" ca="1" si="136">IF(AND($C392,$I392),IF(AND($M392&lt;$C$3,$M393&gt;=$C$3),$N392+0.5,IF(AND($M392&gt;=$C$3,$M393&lt;$C$3),$N392+0.5,$N392)),$N392)</f>
        <v>1</v>
      </c>
      <c r="O393" s="4">
        <f t="shared" ca="1" si="135"/>
        <v>0</v>
      </c>
    </row>
    <row r="394" spans="1:15" x14ac:dyDescent="0.2">
      <c r="A394">
        <f t="shared" si="125"/>
        <v>387</v>
      </c>
      <c r="B394" s="4" t="b">
        <f t="shared" si="126"/>
        <v>1</v>
      </c>
      <c r="C394" s="5" t="b">
        <f t="shared" si="124"/>
        <v>1</v>
      </c>
      <c r="D394" s="4">
        <f t="shared" ca="1" si="127"/>
        <v>1</v>
      </c>
      <c r="E394" s="15">
        <f t="shared" si="128"/>
        <v>387</v>
      </c>
      <c r="F394" s="4">
        <f t="shared" ca="1" si="129"/>
        <v>0</v>
      </c>
      <c r="G394" s="6">
        <f>IF(C394,VLOOKUP(A394,RawData!A:C,3,FALSE),"")</f>
        <v>3.125</v>
      </c>
      <c r="H394" s="9">
        <f>IF(C394,VLOOKUP(A394,RawData!A:D,4,FALSE),"")</f>
        <v>89.615328771089096</v>
      </c>
      <c r="I394" s="5" t="b">
        <f t="shared" si="130"/>
        <v>1</v>
      </c>
      <c r="J394" s="4">
        <f t="shared" ca="1" si="131"/>
        <v>89.647947684219943</v>
      </c>
      <c r="K394" s="4">
        <f t="shared" ca="1" si="132"/>
        <v>5.5988206324997236E-2</v>
      </c>
      <c r="L394" s="4">
        <f t="shared" ca="1" si="133"/>
        <v>0.60754995914489029</v>
      </c>
      <c r="M394" s="4">
        <f t="shared" ca="1" si="134"/>
        <v>0.14222213904419334</v>
      </c>
      <c r="N394" s="4">
        <f t="shared" ca="1" si="136"/>
        <v>1</v>
      </c>
      <c r="O394" s="4">
        <f t="shared" ca="1" si="135"/>
        <v>0</v>
      </c>
    </row>
    <row r="395" spans="1:15" x14ac:dyDescent="0.2">
      <c r="A395">
        <f t="shared" si="125"/>
        <v>388</v>
      </c>
      <c r="B395" s="4" t="b">
        <f t="shared" si="126"/>
        <v>1</v>
      </c>
      <c r="C395" s="5" t="b">
        <f t="shared" si="124"/>
        <v>1</v>
      </c>
      <c r="D395" s="4">
        <f t="shared" ca="1" si="127"/>
        <v>1</v>
      </c>
      <c r="E395" s="15">
        <f t="shared" si="128"/>
        <v>388</v>
      </c>
      <c r="F395" s="4">
        <f t="shared" ca="1" si="129"/>
        <v>0</v>
      </c>
      <c r="G395" s="6">
        <f>IF(C395,VLOOKUP(A395,RawData!A:C,3,FALSE),"")</f>
        <v>3.125</v>
      </c>
      <c r="H395" s="9">
        <f>IF(C395,VLOOKUP(A395,RawData!A:D,4,FALSE),"")</f>
        <v>89.626164596866303</v>
      </c>
      <c r="I395" s="5" t="b">
        <f t="shared" si="130"/>
        <v>1</v>
      </c>
      <c r="J395" s="4">
        <f t="shared" ca="1" si="131"/>
        <v>89.651814780922933</v>
      </c>
      <c r="K395" s="4">
        <f t="shared" ca="1" si="132"/>
        <v>8.0521105372710622E-2</v>
      </c>
      <c r="L395" s="4">
        <f t="shared" ca="1" si="133"/>
        <v>0.60877044222459631</v>
      </c>
      <c r="M395" s="4">
        <f t="shared" ca="1" si="134"/>
        <v>0.16953699216620066</v>
      </c>
      <c r="N395" s="4">
        <f t="shared" ca="1" si="136"/>
        <v>1</v>
      </c>
      <c r="O395" s="4">
        <f t="shared" ca="1" si="135"/>
        <v>0</v>
      </c>
    </row>
    <row r="396" spans="1:15" x14ac:dyDescent="0.2">
      <c r="A396">
        <f t="shared" si="125"/>
        <v>389</v>
      </c>
      <c r="B396" s="4" t="b">
        <f t="shared" si="126"/>
        <v>1</v>
      </c>
      <c r="C396" s="5" t="b">
        <f t="shared" si="124"/>
        <v>1</v>
      </c>
      <c r="D396" s="4">
        <f t="shared" ca="1" si="127"/>
        <v>1</v>
      </c>
      <c r="E396" s="15">
        <f t="shared" si="128"/>
        <v>389</v>
      </c>
      <c r="F396" s="4">
        <f t="shared" ca="1" si="129"/>
        <v>0</v>
      </c>
      <c r="G396" s="6">
        <f>IF(C396,VLOOKUP(A396,RawData!A:C,3,FALSE),"")</f>
        <v>3.125</v>
      </c>
      <c r="H396" s="9">
        <f>IF(C396,VLOOKUP(A396,RawData!A:D,4,FALSE),"")</f>
        <v>89.626464999999996</v>
      </c>
      <c r="I396" s="5" t="b">
        <f t="shared" si="130"/>
        <v>1</v>
      </c>
      <c r="J396" s="4">
        <f t="shared" ca="1" si="131"/>
        <v>89.656221444184709</v>
      </c>
      <c r="K396" s="4">
        <f t="shared" ca="1" si="132"/>
        <v>0.10477872496132079</v>
      </c>
      <c r="L396" s="4">
        <f t="shared" ca="1" si="133"/>
        <v>0.60893375051435328</v>
      </c>
      <c r="M396" s="4">
        <f t="shared" ca="1" si="134"/>
        <v>0.19165919373219253</v>
      </c>
      <c r="N396" s="4">
        <f t="shared" ca="1" si="136"/>
        <v>1</v>
      </c>
      <c r="O396" s="4">
        <f t="shared" ca="1" si="135"/>
        <v>0</v>
      </c>
    </row>
    <row r="397" spans="1:15" x14ac:dyDescent="0.2">
      <c r="A397">
        <f t="shared" si="125"/>
        <v>390</v>
      </c>
      <c r="B397" s="4" t="b">
        <f t="shared" si="126"/>
        <v>1</v>
      </c>
      <c r="C397" s="5" t="b">
        <f t="shared" si="124"/>
        <v>1</v>
      </c>
      <c r="D397" s="4">
        <f t="shared" ca="1" si="127"/>
        <v>1</v>
      </c>
      <c r="E397" s="15">
        <f t="shared" si="128"/>
        <v>390</v>
      </c>
      <c r="F397" s="4">
        <f t="shared" ca="1" si="129"/>
        <v>0</v>
      </c>
      <c r="G397" s="6">
        <f>IF(C397,VLOOKUP(A397,RawData!A:C,3,FALSE),"")</f>
        <v>3.125</v>
      </c>
      <c r="H397" s="9">
        <f>IF(C397,VLOOKUP(A397,RawData!A:D,4,FALSE),"")</f>
        <v>89.631807798433002</v>
      </c>
      <c r="I397" s="5" t="b">
        <f t="shared" si="130"/>
        <v>1</v>
      </c>
      <c r="J397" s="4">
        <f t="shared" ca="1" si="131"/>
        <v>89.661164033608813</v>
      </c>
      <c r="K397" s="4">
        <f t="shared" ca="1" si="132"/>
        <v>0.12876839333044643</v>
      </c>
      <c r="L397" s="4">
        <f t="shared" ca="1" si="133"/>
        <v>0.60815551796937939</v>
      </c>
      <c r="M397" s="4">
        <f t="shared" ca="1" si="134"/>
        <v>0.2082893679553024</v>
      </c>
      <c r="N397" s="4">
        <f t="shared" ca="1" si="136"/>
        <v>1</v>
      </c>
      <c r="O397" s="4">
        <f t="shared" ca="1" si="135"/>
        <v>0</v>
      </c>
    </row>
    <row r="398" spans="1:15" x14ac:dyDescent="0.2">
      <c r="A398">
        <f t="shared" si="125"/>
        <v>391</v>
      </c>
      <c r="B398" s="4" t="b">
        <f t="shared" si="126"/>
        <v>1</v>
      </c>
      <c r="C398" s="5" t="b">
        <f t="shared" si="124"/>
        <v>1</v>
      </c>
      <c r="D398" s="4">
        <f t="shared" ca="1" si="127"/>
        <v>1</v>
      </c>
      <c r="E398" s="15">
        <f t="shared" si="128"/>
        <v>391</v>
      </c>
      <c r="F398" s="4">
        <f t="shared" ca="1" si="129"/>
        <v>0</v>
      </c>
      <c r="G398" s="6">
        <f>IF(C398,VLOOKUP(A398,RawData!A:C,3,FALSE),"")</f>
        <v>3.125</v>
      </c>
      <c r="H398" s="9">
        <f>IF(C398,VLOOKUP(A398,RawData!A:D,4,FALSE),"")</f>
        <v>89.637300798433102</v>
      </c>
      <c r="I398" s="5" t="b">
        <f t="shared" si="130"/>
        <v>1</v>
      </c>
      <c r="J398" s="4">
        <f t="shared" ca="1" si="131"/>
        <v>89.666642526138872</v>
      </c>
      <c r="K398" s="4">
        <f t="shared" ca="1" si="132"/>
        <v>0.15209915028601984</v>
      </c>
      <c r="L398" s="4">
        <f t="shared" ca="1" si="133"/>
        <v>0.60643943109892007</v>
      </c>
      <c r="M398" s="4">
        <f t="shared" ca="1" si="134"/>
        <v>0.23011216638789733</v>
      </c>
      <c r="N398" s="4">
        <f t="shared" ca="1" si="136"/>
        <v>1</v>
      </c>
      <c r="O398" s="4">
        <f t="shared" ca="1" si="135"/>
        <v>0</v>
      </c>
    </row>
    <row r="399" spans="1:15" x14ac:dyDescent="0.2">
      <c r="A399">
        <f t="shared" si="125"/>
        <v>392</v>
      </c>
      <c r="B399" s="4" t="b">
        <f t="shared" si="126"/>
        <v>1</v>
      </c>
      <c r="C399" s="5" t="b">
        <f t="shared" si="124"/>
        <v>1</v>
      </c>
      <c r="D399" s="4">
        <f t="shared" ca="1" si="127"/>
        <v>1</v>
      </c>
      <c r="E399" s="15">
        <f t="shared" si="128"/>
        <v>392</v>
      </c>
      <c r="F399" s="4">
        <f t="shared" ca="1" si="129"/>
        <v>0</v>
      </c>
      <c r="G399" s="6">
        <f>IF(C399,VLOOKUP(A399,RawData!A:C,3,FALSE),"")</f>
        <v>3.125</v>
      </c>
      <c r="H399" s="9">
        <f>IF(C399,VLOOKUP(A399,RawData!A:D,4,FALSE),"")</f>
        <v>89.648136596865996</v>
      </c>
      <c r="I399" s="5" t="b">
        <f t="shared" si="130"/>
        <v>1</v>
      </c>
      <c r="J399" s="4">
        <f t="shared" ca="1" si="131"/>
        <v>89.672526656397665</v>
      </c>
      <c r="K399" s="4">
        <f t="shared" ca="1" si="132"/>
        <v>0.17476005224919788</v>
      </c>
      <c r="L399" s="4">
        <f t="shared" ca="1" si="133"/>
        <v>0.60365515468974706</v>
      </c>
      <c r="M399" s="4">
        <f t="shared" ca="1" si="134"/>
        <v>0.24674236795519278</v>
      </c>
      <c r="N399" s="4">
        <f t="shared" ca="1" si="136"/>
        <v>1</v>
      </c>
      <c r="O399" s="4">
        <f t="shared" ca="1" si="135"/>
        <v>0</v>
      </c>
    </row>
    <row r="400" spans="1:15" x14ac:dyDescent="0.2">
      <c r="A400">
        <f t="shared" si="125"/>
        <v>393</v>
      </c>
      <c r="B400" s="4" t="b">
        <f t="shared" si="126"/>
        <v>1</v>
      </c>
      <c r="C400" s="5" t="b">
        <f t="shared" si="124"/>
        <v>1</v>
      </c>
      <c r="D400" s="4">
        <f t="shared" ca="1" si="127"/>
        <v>1</v>
      </c>
      <c r="E400" s="15">
        <f t="shared" si="128"/>
        <v>393</v>
      </c>
      <c r="F400" s="4">
        <f t="shared" ca="1" si="129"/>
        <v>0</v>
      </c>
      <c r="G400" s="6">
        <f>IF(C400,VLOOKUP(A400,RawData!A:C,3,FALSE),"")</f>
        <v>3.125</v>
      </c>
      <c r="H400" s="9">
        <f>IF(C400,VLOOKUP(A400,RawData!A:D,4,FALSE),"")</f>
        <v>89.653780771089004</v>
      </c>
      <c r="I400" s="5" t="b">
        <f t="shared" si="130"/>
        <v>1</v>
      </c>
      <c r="J400" s="4">
        <f t="shared" ca="1" si="131"/>
        <v>89.678812714819614</v>
      </c>
      <c r="K400" s="4">
        <f t="shared" ca="1" si="132"/>
        <v>0.19688134154081638</v>
      </c>
      <c r="L400" s="4">
        <f t="shared" ca="1" si="133"/>
        <v>0.59953844775483844</v>
      </c>
      <c r="M400" s="4">
        <f t="shared" ca="1" si="134"/>
        <v>0.26322139529949595</v>
      </c>
      <c r="N400" s="4">
        <f t="shared" ca="1" si="136"/>
        <v>1</v>
      </c>
      <c r="O400" s="4">
        <f t="shared" ca="1" si="135"/>
        <v>0</v>
      </c>
    </row>
    <row r="401" spans="1:15" x14ac:dyDescent="0.2">
      <c r="A401">
        <f t="shared" si="125"/>
        <v>394</v>
      </c>
      <c r="B401" s="4" t="b">
        <f t="shared" si="126"/>
        <v>1</v>
      </c>
      <c r="C401" s="5" t="b">
        <f t="shared" si="124"/>
        <v>1</v>
      </c>
      <c r="D401" s="4">
        <f t="shared" ca="1" si="127"/>
        <v>1</v>
      </c>
      <c r="E401" s="15">
        <f t="shared" si="128"/>
        <v>394</v>
      </c>
      <c r="F401" s="4">
        <f t="shared" ca="1" si="129"/>
        <v>0</v>
      </c>
      <c r="G401" s="6">
        <f>IF(C401,VLOOKUP(A401,RawData!A:C,3,FALSE),"")</f>
        <v>3.125</v>
      </c>
      <c r="H401" s="9">
        <f>IF(C401,VLOOKUP(A401,RawData!A:D,4,FALSE),"")</f>
        <v>89.664616596866495</v>
      </c>
      <c r="I401" s="5" t="b">
        <f t="shared" si="130"/>
        <v>1</v>
      </c>
      <c r="J401" s="4">
        <f t="shared" ca="1" si="131"/>
        <v>89.685500700070804</v>
      </c>
      <c r="K401" s="4">
        <f t="shared" ca="1" si="132"/>
        <v>0.21820607902242273</v>
      </c>
      <c r="L401" s="4">
        <f t="shared" ca="1" si="133"/>
        <v>0.59421222570937005</v>
      </c>
      <c r="M401" s="4">
        <f t="shared" ca="1" si="134"/>
        <v>0.27970039529940038</v>
      </c>
      <c r="N401" s="4">
        <f t="shared" ca="1" si="136"/>
        <v>1</v>
      </c>
      <c r="O401" s="4">
        <f t="shared" ca="1" si="135"/>
        <v>0</v>
      </c>
    </row>
    <row r="402" spans="1:15" x14ac:dyDescent="0.2">
      <c r="A402">
        <f t="shared" si="125"/>
        <v>395</v>
      </c>
      <c r="B402" s="4" t="b">
        <f t="shared" si="126"/>
        <v>1</v>
      </c>
      <c r="C402" s="5" t="b">
        <f t="shared" si="124"/>
        <v>1</v>
      </c>
      <c r="D402" s="4">
        <f t="shared" ca="1" si="127"/>
        <v>1</v>
      </c>
      <c r="E402" s="15">
        <f t="shared" si="128"/>
        <v>395</v>
      </c>
      <c r="F402" s="4">
        <f t="shared" ca="1" si="129"/>
        <v>0</v>
      </c>
      <c r="G402" s="6">
        <f>IF(C402,VLOOKUP(A402,RawData!A:C,3,FALSE),"")</f>
        <v>3.125</v>
      </c>
      <c r="H402" s="9">
        <f>IF(C402,VLOOKUP(A402,RawData!A:D,4,FALSE),"")</f>
        <v>89.675602596866298</v>
      </c>
      <c r="I402" s="5" t="b">
        <f t="shared" si="130"/>
        <v>1</v>
      </c>
      <c r="J402" s="4">
        <f t="shared" ca="1" si="131"/>
        <v>89.692720948031493</v>
      </c>
      <c r="K402" s="4">
        <f t="shared" ca="1" si="132"/>
        <v>0.23872696217853218</v>
      </c>
      <c r="L402" s="4">
        <f t="shared" ca="1" si="133"/>
        <v>0.58754986157174471</v>
      </c>
      <c r="M402" s="4">
        <f t="shared" ca="1" si="134"/>
        <v>0.30686596482171069</v>
      </c>
      <c r="N402" s="4">
        <f t="shared" ca="1" si="136"/>
        <v>1</v>
      </c>
      <c r="O402" s="4">
        <f t="shared" ca="1" si="135"/>
        <v>0</v>
      </c>
    </row>
    <row r="403" spans="1:15" x14ac:dyDescent="0.2">
      <c r="A403">
        <f t="shared" si="125"/>
        <v>396</v>
      </c>
      <c r="B403" s="4" t="b">
        <f t="shared" si="126"/>
        <v>1</v>
      </c>
      <c r="C403" s="5" t="b">
        <f t="shared" si="124"/>
        <v>1</v>
      </c>
      <c r="D403" s="4">
        <f t="shared" ca="1" si="127"/>
        <v>1</v>
      </c>
      <c r="E403" s="15">
        <f t="shared" si="128"/>
        <v>396</v>
      </c>
      <c r="F403" s="4">
        <f t="shared" ca="1" si="129"/>
        <v>0</v>
      </c>
      <c r="G403" s="6">
        <f>IF(C403,VLOOKUP(A403,RawData!A:C,3,FALSE),"")</f>
        <v>3.125</v>
      </c>
      <c r="H403" s="9">
        <f>IF(C403,VLOOKUP(A403,RawData!A:D,4,FALSE),"")</f>
        <v>89.681245798433196</v>
      </c>
      <c r="I403" s="5" t="b">
        <f t="shared" si="130"/>
        <v>1</v>
      </c>
      <c r="J403" s="4">
        <f t="shared" ca="1" si="131"/>
        <v>89.700477099098151</v>
      </c>
      <c r="K403" s="4">
        <f t="shared" ca="1" si="132"/>
        <v>0.25844396795282876</v>
      </c>
      <c r="L403" s="4">
        <f t="shared" ca="1" si="133"/>
        <v>0.57941738039914981</v>
      </c>
      <c r="M403" s="4">
        <f t="shared" ca="1" si="134"/>
        <v>0.31830259686600471</v>
      </c>
      <c r="N403" s="4">
        <f t="shared" ca="1" si="136"/>
        <v>1</v>
      </c>
      <c r="O403" s="4">
        <f t="shared" ca="1" si="135"/>
        <v>0</v>
      </c>
    </row>
    <row r="404" spans="1:15" x14ac:dyDescent="0.2">
      <c r="A404">
        <f t="shared" si="125"/>
        <v>397</v>
      </c>
      <c r="B404" s="4" t="b">
        <f t="shared" si="126"/>
        <v>1</v>
      </c>
      <c r="C404" s="5" t="b">
        <f t="shared" si="124"/>
        <v>1</v>
      </c>
      <c r="D404" s="4">
        <f t="shared" ca="1" si="127"/>
        <v>1</v>
      </c>
      <c r="E404" s="15">
        <f t="shared" si="128"/>
        <v>397</v>
      </c>
      <c r="F404" s="4">
        <f t="shared" ca="1" si="129"/>
        <v>0</v>
      </c>
      <c r="G404" s="6">
        <f>IF(C404,VLOOKUP(A404,RawData!A:C,3,FALSE),"")</f>
        <v>3.125</v>
      </c>
      <c r="H404" s="9">
        <f>IF(C404,VLOOKUP(A404,RawData!A:D,4,FALSE),"")</f>
        <v>89.686739771088895</v>
      </c>
      <c r="I404" s="5" t="b">
        <f t="shared" si="130"/>
        <v>1</v>
      </c>
      <c r="J404" s="4">
        <f t="shared" ca="1" si="131"/>
        <v>89.708508528290011</v>
      </c>
      <c r="K404" s="4">
        <f t="shared" ca="1" si="132"/>
        <v>0.27748740783519565</v>
      </c>
      <c r="L404" s="4">
        <f t="shared" ca="1" si="133"/>
        <v>0.56968083030517391</v>
      </c>
      <c r="M404" s="4">
        <f t="shared" ca="1" si="134"/>
        <v>0.32928859686629153</v>
      </c>
      <c r="N404" s="4">
        <f t="shared" ca="1" si="136"/>
        <v>1</v>
      </c>
      <c r="O404" s="4">
        <f t="shared" ca="1" si="135"/>
        <v>0</v>
      </c>
    </row>
    <row r="405" spans="1:15" x14ac:dyDescent="0.2">
      <c r="A405">
        <f t="shared" si="125"/>
        <v>398</v>
      </c>
      <c r="B405" s="4" t="b">
        <f t="shared" si="126"/>
        <v>1</v>
      </c>
      <c r="C405" s="5" t="b">
        <f t="shared" si="124"/>
        <v>1</v>
      </c>
      <c r="D405" s="4">
        <f t="shared" ca="1" si="127"/>
        <v>1</v>
      </c>
      <c r="E405" s="15">
        <f t="shared" si="128"/>
        <v>398</v>
      </c>
      <c r="F405" s="4">
        <f t="shared" ca="1" si="129"/>
        <v>0</v>
      </c>
      <c r="G405" s="6">
        <f>IF(C405,VLOOKUP(A405,RawData!A:C,3,FALSE),"")</f>
        <v>3.125</v>
      </c>
      <c r="H405" s="9">
        <f>IF(C405,VLOOKUP(A405,RawData!A:D,4,FALSE),"")</f>
        <v>89.697575596866201</v>
      </c>
      <c r="I405" s="5" t="b">
        <f t="shared" si="130"/>
        <v>1</v>
      </c>
      <c r="J405" s="4">
        <f t="shared" ca="1" si="131"/>
        <v>89.716938244581598</v>
      </c>
      <c r="K405" s="4">
        <f t="shared" ca="1" si="132"/>
        <v>0.29573060939836182</v>
      </c>
      <c r="L405" s="4">
        <f t="shared" ca="1" si="133"/>
        <v>0.55833652478058582</v>
      </c>
      <c r="M405" s="4">
        <f t="shared" ca="1" si="134"/>
        <v>0.34561836795489853</v>
      </c>
      <c r="N405" s="4">
        <f t="shared" ca="1" si="136"/>
        <v>1</v>
      </c>
      <c r="O405" s="4">
        <f t="shared" ca="1" si="135"/>
        <v>0</v>
      </c>
    </row>
    <row r="406" spans="1:15" x14ac:dyDescent="0.2">
      <c r="A406">
        <f t="shared" si="125"/>
        <v>399</v>
      </c>
      <c r="B406" s="4" t="b">
        <f t="shared" si="126"/>
        <v>1</v>
      </c>
      <c r="C406" s="5" t="b">
        <f t="shared" si="124"/>
        <v>1</v>
      </c>
      <c r="D406" s="4">
        <f t="shared" ca="1" si="127"/>
        <v>1</v>
      </c>
      <c r="E406" s="15">
        <f t="shared" si="128"/>
        <v>399</v>
      </c>
      <c r="F406" s="4">
        <f t="shared" ca="1" si="129"/>
        <v>0</v>
      </c>
      <c r="G406" s="6">
        <f>IF(C406,VLOOKUP(A406,RawData!A:C,3,FALSE),"")</f>
        <v>3.125</v>
      </c>
      <c r="H406" s="9">
        <f>IF(C406,VLOOKUP(A406,RawData!A:D,4,FALSE),"")</f>
        <v>89.703218798432999</v>
      </c>
      <c r="I406" s="5" t="b">
        <f t="shared" si="130"/>
        <v>1</v>
      </c>
      <c r="J406" s="4">
        <f t="shared" ca="1" si="131"/>
        <v>89.725769888369385</v>
      </c>
      <c r="K406" s="4">
        <f t="shared" ca="1" si="132"/>
        <v>0.31290930793197447</v>
      </c>
      <c r="L406" s="4">
        <f t="shared" ca="1" si="133"/>
        <v>0.54538446315842748</v>
      </c>
      <c r="M406" s="4">
        <f t="shared" ca="1" si="134"/>
        <v>0.36209739529940066</v>
      </c>
      <c r="N406" s="4">
        <f t="shared" ca="1" si="136"/>
        <v>1</v>
      </c>
      <c r="O406" s="4">
        <f t="shared" ca="1" si="135"/>
        <v>0</v>
      </c>
    </row>
    <row r="407" spans="1:15" x14ac:dyDescent="0.2">
      <c r="A407">
        <f t="shared" si="125"/>
        <v>400</v>
      </c>
      <c r="B407" s="4" t="b">
        <f t="shared" si="126"/>
        <v>1</v>
      </c>
      <c r="C407" s="5" t="b">
        <f t="shared" si="124"/>
        <v>1</v>
      </c>
      <c r="D407" s="4">
        <f t="shared" ca="1" si="127"/>
        <v>1</v>
      </c>
      <c r="E407" s="15">
        <f t="shared" si="128"/>
        <v>400</v>
      </c>
      <c r="F407" s="4">
        <f t="shared" ca="1" si="129"/>
        <v>0</v>
      </c>
      <c r="G407" s="6">
        <f>IF(C407,VLOOKUP(A407,RawData!A:C,3,FALSE),"")</f>
        <v>3.125</v>
      </c>
      <c r="H407" s="9">
        <f>IF(C407,VLOOKUP(A407,RawData!A:D,4,FALSE),"")</f>
        <v>89.714054596866305</v>
      </c>
      <c r="I407" s="5" t="b">
        <f t="shared" si="130"/>
        <v>1</v>
      </c>
      <c r="J407" s="4">
        <f t="shared" ca="1" si="131"/>
        <v>89.735003482709772</v>
      </c>
      <c r="K407" s="4">
        <f t="shared" ca="1" si="132"/>
        <v>0.32914648935424395</v>
      </c>
      <c r="L407" s="4">
        <f t="shared" ca="1" si="133"/>
        <v>0.53082464543867047</v>
      </c>
      <c r="M407" s="4">
        <f t="shared" ca="1" si="134"/>
        <v>0.37857736795550068</v>
      </c>
      <c r="N407" s="4">
        <f t="shared" ca="1" si="136"/>
        <v>1</v>
      </c>
      <c r="O407" s="4">
        <f t="shared" ca="1" si="135"/>
        <v>0</v>
      </c>
    </row>
    <row r="408" spans="1:15" x14ac:dyDescent="0.2">
      <c r="A408">
        <f t="shared" si="125"/>
        <v>401</v>
      </c>
      <c r="B408" s="4" t="b">
        <f t="shared" si="126"/>
        <v>1</v>
      </c>
      <c r="C408" s="5" t="b">
        <f t="shared" si="124"/>
        <v>1</v>
      </c>
      <c r="D408" s="4">
        <f t="shared" ca="1" si="127"/>
        <v>1</v>
      </c>
      <c r="E408" s="15">
        <f t="shared" si="128"/>
        <v>401</v>
      </c>
      <c r="F408" s="4">
        <f t="shared" ca="1" si="129"/>
        <v>0</v>
      </c>
      <c r="G408" s="6">
        <f>IF(C408,VLOOKUP(A408,RawData!A:C,3,FALSE),"")</f>
        <v>3.125</v>
      </c>
      <c r="H408" s="9">
        <f>IF(C408,VLOOKUP(A408,RawData!A:D,4,FALSE),"")</f>
        <v>89.725041569522304</v>
      </c>
      <c r="I408" s="5" t="b">
        <f t="shared" si="130"/>
        <v>1</v>
      </c>
      <c r="J408" s="4">
        <f t="shared" ca="1" si="131"/>
        <v>89.744508692389417</v>
      </c>
      <c r="K408" s="4">
        <f t="shared" ca="1" si="132"/>
        <v>0.34457612927488412</v>
      </c>
      <c r="L408" s="4">
        <f t="shared" ca="1" si="133"/>
        <v>0.51452675946443094</v>
      </c>
      <c r="M408" s="4">
        <f t="shared" ca="1" si="134"/>
        <v>0.38437079843320987</v>
      </c>
      <c r="N408" s="4">
        <f t="shared" ca="1" si="136"/>
        <v>1</v>
      </c>
      <c r="O408" s="4">
        <f t="shared" ca="1" si="135"/>
        <v>0</v>
      </c>
    </row>
    <row r="409" spans="1:15" x14ac:dyDescent="0.2">
      <c r="A409">
        <f t="shared" si="125"/>
        <v>402</v>
      </c>
      <c r="B409" s="4" t="b">
        <f t="shared" si="126"/>
        <v>1</v>
      </c>
      <c r="C409" s="5" t="b">
        <f t="shared" si="124"/>
        <v>1</v>
      </c>
      <c r="D409" s="4">
        <f t="shared" ca="1" si="127"/>
        <v>1</v>
      </c>
      <c r="E409" s="15">
        <f t="shared" si="128"/>
        <v>402</v>
      </c>
      <c r="F409" s="4">
        <f t="shared" ca="1" si="129"/>
        <v>0</v>
      </c>
      <c r="G409" s="6">
        <f>IF(C409,VLOOKUP(A409,RawData!A:C,3,FALSE),"")</f>
        <v>3.125</v>
      </c>
      <c r="H409" s="9">
        <f>IF(C409,VLOOKUP(A409,RawData!A:D,4,FALSE),"")</f>
        <v>89.736027596866194</v>
      </c>
      <c r="I409" s="5" t="b">
        <f t="shared" si="130"/>
        <v>1</v>
      </c>
      <c r="J409" s="4">
        <f t="shared" ca="1" si="131"/>
        <v>89.75428187701192</v>
      </c>
      <c r="K409" s="4">
        <f t="shared" ca="1" si="132"/>
        <v>0.35920189114675338</v>
      </c>
      <c r="L409" s="4">
        <f t="shared" ca="1" si="133"/>
        <v>0.49635682962603767</v>
      </c>
      <c r="M409" s="4">
        <f t="shared" ca="1" si="134"/>
        <v>0.39520756952200031</v>
      </c>
      <c r="N409" s="4">
        <f t="shared" ca="1" si="136"/>
        <v>1</v>
      </c>
      <c r="O409" s="4">
        <f t="shared" ca="1" si="135"/>
        <v>0</v>
      </c>
    </row>
    <row r="410" spans="1:15" x14ac:dyDescent="0.2">
      <c r="A410">
        <f t="shared" si="125"/>
        <v>403</v>
      </c>
      <c r="B410" s="4" t="b">
        <f t="shared" si="126"/>
        <v>1</v>
      </c>
      <c r="C410" s="5" t="b">
        <f t="shared" si="124"/>
        <v>1</v>
      </c>
      <c r="D410" s="4">
        <f t="shared" ca="1" si="127"/>
        <v>1</v>
      </c>
      <c r="E410" s="15">
        <f t="shared" si="128"/>
        <v>403</v>
      </c>
      <c r="F410" s="4">
        <f t="shared" ca="1" si="129"/>
        <v>0</v>
      </c>
      <c r="G410" s="6">
        <f>IF(C410,VLOOKUP(A410,RawData!A:C,3,FALSE),"")</f>
        <v>3.125</v>
      </c>
      <c r="H410" s="9">
        <f>IF(C410,VLOOKUP(A410,RawData!A:D,4,FALSE),"")</f>
        <v>89.747013596866296</v>
      </c>
      <c r="I410" s="5" t="b">
        <f t="shared" si="130"/>
        <v>1</v>
      </c>
      <c r="J410" s="4">
        <f t="shared" ca="1" si="131"/>
        <v>89.764192701363925</v>
      </c>
      <c r="K410" s="4">
        <f t="shared" ca="1" si="132"/>
        <v>0.37315408712669296</v>
      </c>
      <c r="L410" s="4">
        <f t="shared" ca="1" si="133"/>
        <v>0.47644148090409999</v>
      </c>
      <c r="M410" s="4">
        <f t="shared" ca="1" si="134"/>
        <v>0.40085079843289861</v>
      </c>
      <c r="N410" s="4">
        <f t="shared" ca="1" si="136"/>
        <v>1</v>
      </c>
      <c r="O410" s="4">
        <f t="shared" ca="1" si="135"/>
        <v>0</v>
      </c>
    </row>
    <row r="411" spans="1:15" x14ac:dyDescent="0.2">
      <c r="A411">
        <f t="shared" si="125"/>
        <v>404</v>
      </c>
      <c r="B411" s="4" t="b">
        <f t="shared" si="126"/>
        <v>1</v>
      </c>
      <c r="C411" s="5" t="b">
        <f t="shared" si="124"/>
        <v>1</v>
      </c>
      <c r="D411" s="4">
        <f t="shared" ca="1" si="127"/>
        <v>1</v>
      </c>
      <c r="E411" s="15">
        <f t="shared" si="128"/>
        <v>404</v>
      </c>
      <c r="F411" s="4">
        <f t="shared" ca="1" si="129"/>
        <v>0</v>
      </c>
      <c r="G411" s="6">
        <f>IF(C411,VLOOKUP(A411,RawData!A:C,3,FALSE),"")</f>
        <v>3.125</v>
      </c>
      <c r="H411" s="9">
        <f>IF(C411,VLOOKUP(A411,RawData!A:D,4,FALSE),"")</f>
        <v>89.752657771088806</v>
      </c>
      <c r="I411" s="5" t="b">
        <f t="shared" si="130"/>
        <v>1</v>
      </c>
      <c r="J411" s="4">
        <f t="shared" ca="1" si="131"/>
        <v>89.774237501325715</v>
      </c>
      <c r="K411" s="4">
        <f t="shared" ca="1" si="132"/>
        <v>0.38682734086170001</v>
      </c>
      <c r="L411" s="4">
        <f t="shared" ca="1" si="133"/>
        <v>0.45491473568819174</v>
      </c>
      <c r="M411" s="4">
        <f t="shared" ca="1" si="134"/>
        <v>0.40634379843319834</v>
      </c>
      <c r="N411" s="4">
        <f t="shared" ca="1" si="136"/>
        <v>1</v>
      </c>
      <c r="O411" s="4">
        <f t="shared" ca="1" si="135"/>
        <v>0</v>
      </c>
    </row>
    <row r="412" spans="1:15" x14ac:dyDescent="0.2">
      <c r="A412">
        <f t="shared" si="125"/>
        <v>405</v>
      </c>
      <c r="B412" s="4" t="b">
        <f t="shared" si="126"/>
        <v>1</v>
      </c>
      <c r="C412" s="5" t="b">
        <f t="shared" si="124"/>
        <v>1</v>
      </c>
      <c r="D412" s="4">
        <f t="shared" ca="1" si="127"/>
        <v>1</v>
      </c>
      <c r="E412" s="15">
        <f t="shared" si="128"/>
        <v>405</v>
      </c>
      <c r="F412" s="4">
        <f t="shared" ca="1" si="129"/>
        <v>0</v>
      </c>
      <c r="G412" s="6">
        <f>IF(C412,VLOOKUP(A412,RawData!A:C,3,FALSE),"")</f>
        <v>3.125</v>
      </c>
      <c r="H412" s="9">
        <f>IF(C412,VLOOKUP(A412,RawData!A:D,4,FALSE),"")</f>
        <v>89.763493596866297</v>
      </c>
      <c r="I412" s="5" t="b">
        <f t="shared" si="130"/>
        <v>1</v>
      </c>
      <c r="J412" s="4">
        <f t="shared" ca="1" si="131"/>
        <v>89.784416300620563</v>
      </c>
      <c r="K412" s="4">
        <f t="shared" ca="1" si="132"/>
        <v>0.40023261965382062</v>
      </c>
      <c r="L412" s="4">
        <f t="shared" ca="1" si="133"/>
        <v>0.43217117151232287</v>
      </c>
      <c r="M412" s="4">
        <f t="shared" ca="1" si="134"/>
        <v>0.41183777108929576</v>
      </c>
      <c r="N412" s="4">
        <f t="shared" ca="1" si="136"/>
        <v>1</v>
      </c>
      <c r="O412" s="4">
        <f t="shared" ca="1" si="135"/>
        <v>0</v>
      </c>
    </row>
    <row r="413" spans="1:15" x14ac:dyDescent="0.2">
      <c r="A413">
        <f t="shared" si="125"/>
        <v>406</v>
      </c>
      <c r="B413" s="4" t="b">
        <f t="shared" si="126"/>
        <v>1</v>
      </c>
      <c r="C413" s="5" t="b">
        <f t="shared" si="124"/>
        <v>1</v>
      </c>
      <c r="D413" s="4">
        <f t="shared" ca="1" si="127"/>
        <v>1</v>
      </c>
      <c r="E413" s="15">
        <f t="shared" si="128"/>
        <v>406</v>
      </c>
      <c r="F413" s="4">
        <f t="shared" ca="1" si="129"/>
        <v>0</v>
      </c>
      <c r="G413" s="6">
        <f>IF(C413,VLOOKUP(A413,RawData!A:C,3,FALSE),"")</f>
        <v>3.125</v>
      </c>
      <c r="H413" s="9">
        <f>IF(C413,VLOOKUP(A413,RawData!A:D,4,FALSE),"")</f>
        <v>89.774479596866499</v>
      </c>
      <c r="I413" s="5" t="b">
        <f t="shared" si="130"/>
        <v>1</v>
      </c>
      <c r="J413" s="4">
        <f t="shared" ca="1" si="131"/>
        <v>89.79485938834901</v>
      </c>
      <c r="K413" s="4">
        <f t="shared" ca="1" si="132"/>
        <v>0.41336994655951287</v>
      </c>
      <c r="L413" s="4">
        <f t="shared" ca="1" si="133"/>
        <v>0.40822180179151246</v>
      </c>
      <c r="M413" s="4">
        <f t="shared" ca="1" si="134"/>
        <v>0.42801639529940871</v>
      </c>
      <c r="N413" s="4">
        <f t="shared" ca="1" si="136"/>
        <v>1</v>
      </c>
      <c r="O413" s="4">
        <f t="shared" ca="1" si="135"/>
        <v>0</v>
      </c>
    </row>
    <row r="414" spans="1:15" x14ac:dyDescent="0.2">
      <c r="A414">
        <f t="shared" si="125"/>
        <v>407</v>
      </c>
      <c r="B414" s="4" t="b">
        <f t="shared" si="126"/>
        <v>1</v>
      </c>
      <c r="C414" s="5" t="b">
        <f t="shared" si="124"/>
        <v>1</v>
      </c>
      <c r="D414" s="4">
        <f t="shared" ca="1" si="127"/>
        <v>1</v>
      </c>
      <c r="E414" s="15">
        <f t="shared" si="128"/>
        <v>407</v>
      </c>
      <c r="F414" s="4">
        <f t="shared" ca="1" si="129"/>
        <v>0</v>
      </c>
      <c r="G414" s="6">
        <f>IF(C414,VLOOKUP(A414,RawData!A:C,3,FALSE),"")</f>
        <v>3.125</v>
      </c>
      <c r="H414" s="9">
        <f>IF(C414,VLOOKUP(A414,RawData!A:D,4,FALSE),"")</f>
        <v>89.7854665695221</v>
      </c>
      <c r="I414" s="5" t="b">
        <f t="shared" si="130"/>
        <v>1</v>
      </c>
      <c r="J414" s="4">
        <f t="shared" ca="1" si="131"/>
        <v>89.805700763177185</v>
      </c>
      <c r="K414" s="4">
        <f t="shared" ca="1" si="132"/>
        <v>0.42623932224569216</v>
      </c>
      <c r="L414" s="4">
        <f t="shared" ca="1" si="133"/>
        <v>0.383327227783127</v>
      </c>
      <c r="M414" s="4">
        <f t="shared" ca="1" si="134"/>
        <v>0.43915259686640695</v>
      </c>
      <c r="N414" s="4">
        <f t="shared" ca="1" si="136"/>
        <v>1</v>
      </c>
      <c r="O414" s="4">
        <f t="shared" ca="1" si="135"/>
        <v>0</v>
      </c>
    </row>
    <row r="415" spans="1:15" x14ac:dyDescent="0.2">
      <c r="A415">
        <f t="shared" si="125"/>
        <v>408</v>
      </c>
      <c r="B415" s="4" t="b">
        <f t="shared" si="126"/>
        <v>1</v>
      </c>
      <c r="C415" s="5" t="b">
        <f t="shared" si="124"/>
        <v>1</v>
      </c>
      <c r="D415" s="4">
        <f t="shared" ca="1" si="127"/>
        <v>1</v>
      </c>
      <c r="E415" s="15">
        <f t="shared" si="128"/>
        <v>408</v>
      </c>
      <c r="F415" s="4">
        <f t="shared" ca="1" si="129"/>
        <v>0</v>
      </c>
      <c r="G415" s="6">
        <f>IF(C415,VLOOKUP(A415,RawData!A:C,3,FALSE),"")</f>
        <v>3.125</v>
      </c>
      <c r="H415" s="9">
        <f>IF(C415,VLOOKUP(A415,RawData!A:D,4,FALSE),"")</f>
        <v>89.801795395299706</v>
      </c>
      <c r="I415" s="5" t="b">
        <f t="shared" si="130"/>
        <v>1</v>
      </c>
      <c r="J415" s="4">
        <f t="shared" ca="1" si="131"/>
        <v>89.816683417464432</v>
      </c>
      <c r="K415" s="4">
        <f t="shared" ca="1" si="132"/>
        <v>0.43871041083212958</v>
      </c>
      <c r="L415" s="4">
        <f t="shared" ca="1" si="133"/>
        <v>0.3577554237631233</v>
      </c>
      <c r="M415" s="4">
        <f t="shared" ca="1" si="134"/>
        <v>0.43945299999970189</v>
      </c>
      <c r="N415" s="4">
        <f t="shared" ca="1" si="136"/>
        <v>1</v>
      </c>
      <c r="O415" s="4">
        <f t="shared" ca="1" si="135"/>
        <v>0</v>
      </c>
    </row>
    <row r="416" spans="1:15" x14ac:dyDescent="0.2">
      <c r="A416">
        <f t="shared" si="125"/>
        <v>409</v>
      </c>
      <c r="B416" s="4" t="b">
        <f t="shared" si="126"/>
        <v>1</v>
      </c>
      <c r="C416" s="5" t="b">
        <f t="shared" si="124"/>
        <v>1</v>
      </c>
      <c r="D416" s="4">
        <f t="shared" ca="1" si="127"/>
        <v>1</v>
      </c>
      <c r="E416" s="15">
        <f t="shared" si="128"/>
        <v>409</v>
      </c>
      <c r="F416" s="4">
        <f t="shared" ca="1" si="129"/>
        <v>0</v>
      </c>
      <c r="G416" s="6">
        <f>IF(C416,VLOOKUP(A416,RawData!A:C,3,FALSE),"")</f>
        <v>3.125</v>
      </c>
      <c r="H416" s="9">
        <f>IF(C416,VLOOKUP(A416,RawData!A:D,4,FALSE),"")</f>
        <v>89.812931596865994</v>
      </c>
      <c r="I416" s="5" t="b">
        <f t="shared" si="130"/>
        <v>1</v>
      </c>
      <c r="J416" s="4">
        <f t="shared" ca="1" si="131"/>
        <v>89.82780004669452</v>
      </c>
      <c r="K416" s="4">
        <f t="shared" ca="1" si="132"/>
        <v>0.45077957192236795</v>
      </c>
      <c r="L416" s="4">
        <f t="shared" ca="1" si="133"/>
        <v>0.33138340514716447</v>
      </c>
      <c r="M416" s="4">
        <f t="shared" ca="1" si="134"/>
        <v>0.45548139529940102</v>
      </c>
      <c r="N416" s="4">
        <f t="shared" ca="1" si="136"/>
        <v>1</v>
      </c>
      <c r="O416" s="4">
        <f t="shared" ca="1" si="135"/>
        <v>0</v>
      </c>
    </row>
    <row r="417" spans="1:15" x14ac:dyDescent="0.2">
      <c r="A417">
        <f t="shared" si="125"/>
        <v>410</v>
      </c>
      <c r="B417" s="4" t="b">
        <f t="shared" si="126"/>
        <v>1</v>
      </c>
      <c r="C417" s="5" t="b">
        <f t="shared" si="124"/>
        <v>1</v>
      </c>
      <c r="D417" s="4">
        <f t="shared" ca="1" si="127"/>
        <v>1</v>
      </c>
      <c r="E417" s="15">
        <f t="shared" si="128"/>
        <v>410</v>
      </c>
      <c r="F417" s="4">
        <f t="shared" ca="1" si="129"/>
        <v>0</v>
      </c>
      <c r="G417" s="6">
        <f>IF(C417,VLOOKUP(A417,RawData!A:C,3,FALSE),"")</f>
        <v>3.125</v>
      </c>
      <c r="H417" s="9">
        <f>IF(C417,VLOOKUP(A417,RawData!A:D,4,FALSE),"")</f>
        <v>89.823918569522107</v>
      </c>
      <c r="I417" s="5" t="b">
        <f t="shared" si="130"/>
        <v>1</v>
      </c>
      <c r="J417" s="4">
        <f t="shared" ca="1" si="131"/>
        <v>89.839311299571449</v>
      </c>
      <c r="K417" s="4">
        <f t="shared" ca="1" si="132"/>
        <v>0.46257711834026338</v>
      </c>
      <c r="L417" s="4">
        <f t="shared" ca="1" si="133"/>
        <v>0.3042075084824063</v>
      </c>
      <c r="M417" s="4">
        <f t="shared" ca="1" si="134"/>
        <v>0.46661856952189851</v>
      </c>
      <c r="N417" s="4">
        <f t="shared" ca="1" si="136"/>
        <v>1</v>
      </c>
      <c r="O417" s="4">
        <f t="shared" ca="1" si="135"/>
        <v>0</v>
      </c>
    </row>
    <row r="418" spans="1:15" x14ac:dyDescent="0.2">
      <c r="A418">
        <f t="shared" si="125"/>
        <v>411</v>
      </c>
      <c r="B418" s="4" t="b">
        <f t="shared" si="126"/>
        <v>1</v>
      </c>
      <c r="C418" s="5" t="b">
        <f t="shared" si="124"/>
        <v>1</v>
      </c>
      <c r="D418" s="4">
        <f t="shared" ca="1" si="127"/>
        <v>1</v>
      </c>
      <c r="E418" s="15">
        <f t="shared" si="128"/>
        <v>411</v>
      </c>
      <c r="F418" s="4">
        <f t="shared" ca="1" si="129"/>
        <v>0</v>
      </c>
      <c r="G418" s="6">
        <f>IF(C418,VLOOKUP(A418,RawData!A:C,3,FALSE),"")</f>
        <v>3.125</v>
      </c>
      <c r="H418" s="9">
        <f>IF(C418,VLOOKUP(A418,RawData!A:D,4,FALSE),"")</f>
        <v>89.840247395299102</v>
      </c>
      <c r="I418" s="5" t="b">
        <f t="shared" si="130"/>
        <v>1</v>
      </c>
      <c r="J418" s="4">
        <f t="shared" ca="1" si="131"/>
        <v>89.850963855630795</v>
      </c>
      <c r="K418" s="4">
        <f t="shared" ca="1" si="132"/>
        <v>0.47410671353866007</v>
      </c>
      <c r="L418" s="4">
        <f t="shared" ca="1" si="133"/>
        <v>0.27648838180600421</v>
      </c>
      <c r="M418" s="4">
        <f t="shared" ca="1" si="134"/>
        <v>0.47226179843319471</v>
      </c>
      <c r="N418" s="4">
        <f t="shared" ca="1" si="136"/>
        <v>1</v>
      </c>
      <c r="O418" s="4">
        <f t="shared" ca="1" si="135"/>
        <v>0</v>
      </c>
    </row>
    <row r="419" spans="1:15" x14ac:dyDescent="0.2">
      <c r="A419">
        <f t="shared" si="125"/>
        <v>412</v>
      </c>
      <c r="B419" s="4" t="b">
        <f t="shared" si="126"/>
        <v>1</v>
      </c>
      <c r="C419" s="5" t="b">
        <f t="shared" si="124"/>
        <v>1</v>
      </c>
      <c r="D419" s="4">
        <f t="shared" ca="1" si="127"/>
        <v>1</v>
      </c>
      <c r="E419" s="15">
        <f t="shared" si="128"/>
        <v>412</v>
      </c>
      <c r="F419" s="4">
        <f t="shared" ca="1" si="129"/>
        <v>0</v>
      </c>
      <c r="G419" s="6">
        <f>IF(C419,VLOOKUP(A419,RawData!A:C,3,FALSE),"")</f>
        <v>3.125</v>
      </c>
      <c r="H419" s="9">
        <f>IF(C419,VLOOKUP(A419,RawData!A:D,4,FALSE),"")</f>
        <v>89.851384569522097</v>
      </c>
      <c r="I419" s="5" t="b">
        <f t="shared" si="130"/>
        <v>1</v>
      </c>
      <c r="J419" s="4">
        <f t="shared" ca="1" si="131"/>
        <v>89.862880723180126</v>
      </c>
      <c r="K419" s="4">
        <f t="shared" ca="1" si="132"/>
        <v>0.48536831007092474</v>
      </c>
      <c r="L419" s="4">
        <f t="shared" ca="1" si="133"/>
        <v>0.24810304053366394</v>
      </c>
      <c r="M419" s="4">
        <f t="shared" ca="1" si="134"/>
        <v>0.47775577108950529</v>
      </c>
      <c r="N419" s="4">
        <f t="shared" ca="1" si="136"/>
        <v>1</v>
      </c>
      <c r="O419" s="4">
        <f t="shared" ca="1" si="135"/>
        <v>0</v>
      </c>
    </row>
    <row r="420" spans="1:15" x14ac:dyDescent="0.2">
      <c r="A420">
        <f t="shared" si="125"/>
        <v>413</v>
      </c>
      <c r="B420" s="4" t="b">
        <f t="shared" si="126"/>
        <v>1</v>
      </c>
      <c r="C420" s="5" t="b">
        <f t="shared" si="124"/>
        <v>1</v>
      </c>
      <c r="D420" s="4">
        <f t="shared" ca="1" si="127"/>
        <v>1</v>
      </c>
      <c r="E420" s="15">
        <f t="shared" si="128"/>
        <v>413</v>
      </c>
      <c r="F420" s="4">
        <f t="shared" ca="1" si="129"/>
        <v>0</v>
      </c>
      <c r="G420" s="6">
        <f>IF(C420,VLOOKUP(A420,RawData!A:C,3,FALSE),"")</f>
        <v>3.125</v>
      </c>
      <c r="H420" s="9">
        <f>IF(C420,VLOOKUP(A420,RawData!A:D,4,FALSE),"")</f>
        <v>89.862370596866498</v>
      </c>
      <c r="I420" s="5" t="b">
        <f t="shared" si="130"/>
        <v>1</v>
      </c>
      <c r="J420" s="4">
        <f t="shared" ca="1" si="131"/>
        <v>89.8750655426159</v>
      </c>
      <c r="K420" s="4">
        <f t="shared" ca="1" si="132"/>
        <v>0.49649226620668685</v>
      </c>
      <c r="L420" s="4">
        <f t="shared" ca="1" si="133"/>
        <v>0.21891746160900993</v>
      </c>
      <c r="M420" s="4">
        <f t="shared" ca="1" si="134"/>
        <v>0.49393342264349371</v>
      </c>
      <c r="N420" s="4">
        <f t="shared" ca="1" si="136"/>
        <v>1</v>
      </c>
      <c r="O420" s="4">
        <f t="shared" ca="1" si="135"/>
        <v>0</v>
      </c>
    </row>
    <row r="421" spans="1:15" x14ac:dyDescent="0.2">
      <c r="A421">
        <f t="shared" si="125"/>
        <v>414</v>
      </c>
      <c r="B421" s="4" t="b">
        <f t="shared" si="126"/>
        <v>1</v>
      </c>
      <c r="C421" s="5" t="b">
        <f t="shared" si="124"/>
        <v>1</v>
      </c>
      <c r="D421" s="4">
        <f t="shared" ca="1" si="127"/>
        <v>1</v>
      </c>
      <c r="E421" s="15">
        <f t="shared" si="128"/>
        <v>414</v>
      </c>
      <c r="F421" s="4">
        <f t="shared" ca="1" si="129"/>
        <v>0</v>
      </c>
      <c r="G421" s="6">
        <f>IF(C421,VLOOKUP(A421,RawData!A:C,3,FALSE),"")</f>
        <v>3.125</v>
      </c>
      <c r="H421" s="9">
        <f>IF(C421,VLOOKUP(A421,RawData!A:D,4,FALSE),"")</f>
        <v>89.873356596866302</v>
      </c>
      <c r="I421" s="5" t="b">
        <f t="shared" si="130"/>
        <v>1</v>
      </c>
      <c r="J421" s="4">
        <f t="shared" ca="1" si="131"/>
        <v>89.887518313271173</v>
      </c>
      <c r="K421" s="4">
        <f t="shared" ca="1" si="132"/>
        <v>0.50748227045602334</v>
      </c>
      <c r="L421" s="4">
        <f t="shared" ca="1" si="133"/>
        <v>0.18892800396868381</v>
      </c>
      <c r="M421" s="4">
        <f t="shared" ca="1" si="134"/>
        <v>0.49972777108870048</v>
      </c>
      <c r="N421" s="4">
        <f t="shared" ca="1" si="136"/>
        <v>1</v>
      </c>
      <c r="O421" s="4">
        <f t="shared" ca="1" si="135"/>
        <v>0</v>
      </c>
    </row>
    <row r="422" spans="1:15" x14ac:dyDescent="0.2">
      <c r="A422">
        <f t="shared" si="125"/>
        <v>415</v>
      </c>
      <c r="B422" s="4" t="b">
        <f t="shared" si="126"/>
        <v>1</v>
      </c>
      <c r="C422" s="5" t="b">
        <f t="shared" si="124"/>
        <v>1</v>
      </c>
      <c r="D422" s="4">
        <f t="shared" ca="1" si="127"/>
        <v>1</v>
      </c>
      <c r="E422" s="15">
        <f t="shared" si="128"/>
        <v>415</v>
      </c>
      <c r="F422" s="4">
        <f t="shared" ca="1" si="129"/>
        <v>0</v>
      </c>
      <c r="G422" s="6">
        <f>IF(C422,VLOOKUP(A422,RawData!A:C,3,FALSE),"")</f>
        <v>3.125</v>
      </c>
      <c r="H422" s="9">
        <f>IF(C422,VLOOKUP(A422,RawData!A:D,4,FALSE),"")</f>
        <v>89.889686367955207</v>
      </c>
      <c r="I422" s="5" t="b">
        <f t="shared" si="130"/>
        <v>1</v>
      </c>
      <c r="J422" s="4">
        <f t="shared" ca="1" si="131"/>
        <v>89.900239058869246</v>
      </c>
      <c r="K422" s="4">
        <f t="shared" ca="1" si="132"/>
        <v>0.51820796388230406</v>
      </c>
      <c r="L422" s="4">
        <f t="shared" ca="1" si="133"/>
        <v>0.15839531631668535</v>
      </c>
      <c r="M422" s="4">
        <f t="shared" ca="1" si="134"/>
        <v>0.51056456952160545</v>
      </c>
      <c r="N422" s="4">
        <f t="shared" ca="1" si="136"/>
        <v>1</v>
      </c>
      <c r="O422" s="4">
        <f t="shared" ca="1" si="135"/>
        <v>0</v>
      </c>
    </row>
    <row r="423" spans="1:15" x14ac:dyDescent="0.2">
      <c r="A423">
        <f t="shared" si="125"/>
        <v>416</v>
      </c>
      <c r="B423" s="4" t="b">
        <f t="shared" si="126"/>
        <v>1</v>
      </c>
      <c r="C423" s="5" t="b">
        <f t="shared" si="124"/>
        <v>1</v>
      </c>
      <c r="D423" s="4">
        <f t="shared" ca="1" si="127"/>
        <v>1</v>
      </c>
      <c r="E423" s="15">
        <f t="shared" si="128"/>
        <v>416</v>
      </c>
      <c r="F423" s="4">
        <f t="shared" ca="1" si="129"/>
        <v>0</v>
      </c>
      <c r="G423" s="6">
        <f>IF(C423,VLOOKUP(A423,RawData!A:C,3,FALSE),"")</f>
        <v>3.125</v>
      </c>
      <c r="H423" s="9">
        <f>IF(C423,VLOOKUP(A423,RawData!A:D,4,FALSE),"")</f>
        <v>89.900822596866007</v>
      </c>
      <c r="I423" s="5" t="b">
        <f t="shared" si="130"/>
        <v>1</v>
      </c>
      <c r="J423" s="4">
        <f t="shared" ca="1" si="131"/>
        <v>89.913097444196893</v>
      </c>
      <c r="K423" s="4">
        <f t="shared" ca="1" si="132"/>
        <v>0.5285353932652157</v>
      </c>
      <c r="L423" s="4">
        <f t="shared" ca="1" si="133"/>
        <v>0.12680543015139278</v>
      </c>
      <c r="M423" s="4">
        <f t="shared" ca="1" si="134"/>
        <v>0.52155059686620575</v>
      </c>
      <c r="N423" s="4">
        <f t="shared" ca="1" si="136"/>
        <v>1</v>
      </c>
      <c r="O423" s="4">
        <f t="shared" ca="1" si="135"/>
        <v>0</v>
      </c>
    </row>
    <row r="424" spans="1:15" x14ac:dyDescent="0.2">
      <c r="A424">
        <f t="shared" si="125"/>
        <v>417</v>
      </c>
      <c r="B424" s="4" t="b">
        <f t="shared" si="126"/>
        <v>1</v>
      </c>
      <c r="C424" s="5" t="b">
        <f t="shared" si="124"/>
        <v>1</v>
      </c>
      <c r="D424" s="4">
        <f t="shared" ca="1" si="127"/>
        <v>1</v>
      </c>
      <c r="E424" s="15">
        <f t="shared" si="128"/>
        <v>417</v>
      </c>
      <c r="F424" s="4">
        <f t="shared" ca="1" si="129"/>
        <v>0</v>
      </c>
      <c r="G424" s="6">
        <f>IF(C424,VLOOKUP(A424,RawData!A:C,3,FALSE),"")</f>
        <v>3.125</v>
      </c>
      <c r="H424" s="9">
        <f>IF(C424,VLOOKUP(A424,RawData!A:D,4,FALSE),"")</f>
        <v>89.911808596866294</v>
      </c>
      <c r="I424" s="5" t="b">
        <f t="shared" si="130"/>
        <v>1</v>
      </c>
      <c r="J424" s="4">
        <f t="shared" ca="1" si="131"/>
        <v>89.926350453171395</v>
      </c>
      <c r="K424" s="4">
        <f t="shared" ca="1" si="132"/>
        <v>0.53911248032675019</v>
      </c>
      <c r="L424" s="4">
        <f t="shared" ca="1" si="133"/>
        <v>9.4013378170672013E-2</v>
      </c>
      <c r="M424" s="4">
        <f t="shared" ca="1" si="134"/>
        <v>0.53787939529900086</v>
      </c>
      <c r="N424" s="4">
        <f t="shared" ca="1" si="136"/>
        <v>1</v>
      </c>
      <c r="O424" s="4">
        <f t="shared" ca="1" si="135"/>
        <v>0</v>
      </c>
    </row>
    <row r="425" spans="1:15" x14ac:dyDescent="0.2">
      <c r="A425">
        <f t="shared" si="125"/>
        <v>418</v>
      </c>
      <c r="B425" s="4" t="b">
        <f t="shared" si="126"/>
        <v>1</v>
      </c>
      <c r="C425" s="5" t="b">
        <f t="shared" si="124"/>
        <v>1</v>
      </c>
      <c r="D425" s="4">
        <f t="shared" ca="1" si="127"/>
        <v>1</v>
      </c>
      <c r="E425" s="15">
        <f t="shared" si="128"/>
        <v>418</v>
      </c>
      <c r="F425" s="4">
        <f t="shared" ca="1" si="129"/>
        <v>0</v>
      </c>
      <c r="G425" s="6">
        <f>IF(C425,VLOOKUP(A425,RawData!A:C,3,FALSE),"")</f>
        <v>3.125</v>
      </c>
      <c r="H425" s="9">
        <f>IF(C425,VLOOKUP(A425,RawData!A:D,4,FALSE),"")</f>
        <v>89.928138367954901</v>
      </c>
      <c r="I425" s="5" t="b">
        <f t="shared" si="130"/>
        <v>1</v>
      </c>
      <c r="J425" s="4">
        <f t="shared" ca="1" si="131"/>
        <v>89.940005365918807</v>
      </c>
      <c r="K425" s="4">
        <f t="shared" ca="1" si="132"/>
        <v>0.54982720711781496</v>
      </c>
      <c r="L425" s="4">
        <f t="shared" ca="1" si="133"/>
        <v>6.0667105152788281E-2</v>
      </c>
      <c r="M425" s="4">
        <f t="shared" ca="1" si="134"/>
        <v>0.54901559686629753</v>
      </c>
      <c r="N425" s="4">
        <f t="shared" ca="1" si="136"/>
        <v>1</v>
      </c>
      <c r="O425" s="4">
        <f t="shared" ca="1" si="135"/>
        <v>0</v>
      </c>
    </row>
    <row r="426" spans="1:15" x14ac:dyDescent="0.2">
      <c r="A426">
        <f t="shared" si="125"/>
        <v>419</v>
      </c>
      <c r="B426" s="4" t="b">
        <f t="shared" si="126"/>
        <v>1</v>
      </c>
      <c r="C426" s="5" t="b">
        <f t="shared" si="124"/>
        <v>1</v>
      </c>
      <c r="D426" s="4">
        <f t="shared" ca="1" si="127"/>
        <v>1</v>
      </c>
      <c r="E426" s="15">
        <f t="shared" si="128"/>
        <v>419</v>
      </c>
      <c r="F426" s="4">
        <f t="shared" ca="1" si="129"/>
        <v>0</v>
      </c>
      <c r="G426" s="6">
        <f>IF(C426,VLOOKUP(A426,RawData!A:C,3,FALSE),"")</f>
        <v>3.125</v>
      </c>
      <c r="H426" s="9">
        <f>IF(C426,VLOOKUP(A426,RawData!A:D,4,FALSE),"")</f>
        <v>89.944617395299403</v>
      </c>
      <c r="I426" s="5" t="b">
        <f t="shared" si="130"/>
        <v>1</v>
      </c>
      <c r="J426" s="4">
        <f t="shared" ca="1" si="131"/>
        <v>89.953801604238038</v>
      </c>
      <c r="K426" s="4">
        <f t="shared" ca="1" si="132"/>
        <v>0.55989401285388851</v>
      </c>
      <c r="L426" s="4">
        <f t="shared" ca="1" si="133"/>
        <v>2.7827426951134271E-2</v>
      </c>
      <c r="M426" s="4">
        <f t="shared" ca="1" si="134"/>
        <v>0.56000256952249572</v>
      </c>
      <c r="N426" s="4">
        <f t="shared" ca="1" si="136"/>
        <v>1</v>
      </c>
      <c r="O426" s="4">
        <f t="shared" ca="1" si="135"/>
        <v>0</v>
      </c>
    </row>
    <row r="427" spans="1:15" x14ac:dyDescent="0.2">
      <c r="A427">
        <f t="shared" si="125"/>
        <v>420</v>
      </c>
      <c r="B427" s="4" t="b">
        <f t="shared" si="126"/>
        <v>1</v>
      </c>
      <c r="C427" s="5" t="b">
        <f t="shared" si="124"/>
        <v>1</v>
      </c>
      <c r="D427" s="4">
        <f t="shared" ca="1" si="127"/>
        <v>1</v>
      </c>
      <c r="E427" s="15">
        <f t="shared" si="128"/>
        <v>420</v>
      </c>
      <c r="F427" s="4">
        <f t="shared" ca="1" si="129"/>
        <v>0</v>
      </c>
      <c r="G427" s="6">
        <f>IF(C427,VLOOKUP(A427,RawData!A:C,3,FALSE),"")</f>
        <v>3.125</v>
      </c>
      <c r="H427" s="9">
        <f>IF(C427,VLOOKUP(A427,RawData!A:D,4,FALSE),"")</f>
        <v>89.961097367955503</v>
      </c>
      <c r="I427" s="5" t="b">
        <f t="shared" si="130"/>
        <v>1</v>
      </c>
      <c r="J427" s="4">
        <f t="shared" ca="1" si="131"/>
        <v>89.967862130990881</v>
      </c>
      <c r="K427" s="4">
        <f t="shared" ca="1" si="132"/>
        <v>0.56903029183709464</v>
      </c>
      <c r="L427" s="4">
        <f t="shared" ca="1" si="133"/>
        <v>4.3460129312649087E-3</v>
      </c>
      <c r="M427" s="4">
        <f t="shared" ca="1" si="134"/>
        <v>0.56564579843309559</v>
      </c>
      <c r="N427" s="4">
        <f t="shared" ca="1" si="136"/>
        <v>1</v>
      </c>
      <c r="O427" s="4">
        <f t="shared" ca="1" si="135"/>
        <v>0</v>
      </c>
    </row>
    <row r="428" spans="1:15" x14ac:dyDescent="0.2">
      <c r="A428">
        <f t="shared" si="125"/>
        <v>421</v>
      </c>
      <c r="B428" s="4" t="b">
        <f t="shared" si="126"/>
        <v>1</v>
      </c>
      <c r="C428" s="5" t="b">
        <f t="shared" si="124"/>
        <v>1</v>
      </c>
      <c r="D428" s="4">
        <f t="shared" ca="1" si="127"/>
        <v>1</v>
      </c>
      <c r="E428" s="15">
        <f t="shared" si="128"/>
        <v>421</v>
      </c>
      <c r="F428" s="4">
        <f t="shared" ca="1" si="129"/>
        <v>0</v>
      </c>
      <c r="G428" s="6">
        <f>IF(C428,VLOOKUP(A428,RawData!A:C,3,FALSE),"")</f>
        <v>3.125</v>
      </c>
      <c r="H428" s="9">
        <f>IF(C428,VLOOKUP(A428,RawData!A:D,4,FALSE),"")</f>
        <v>89.972233596866303</v>
      </c>
      <c r="I428" s="5" t="b">
        <f t="shared" si="130"/>
        <v>1</v>
      </c>
      <c r="J428" s="4">
        <f t="shared" ca="1" si="131"/>
        <v>89.982190632686553</v>
      </c>
      <c r="K428" s="4">
        <f t="shared" ca="1" si="132"/>
        <v>0.57735902931871408</v>
      </c>
      <c r="L428" s="4">
        <f t="shared" ca="1" si="133"/>
        <v>3.5458613903941227E-2</v>
      </c>
      <c r="M428" s="4">
        <f t="shared" ca="1" si="134"/>
        <v>0.57648159686598888</v>
      </c>
      <c r="N428" s="4">
        <f t="shared" ca="1" si="136"/>
        <v>1</v>
      </c>
      <c r="O428" s="4">
        <f t="shared" ca="1" si="135"/>
        <v>0</v>
      </c>
    </row>
    <row r="429" spans="1:15" x14ac:dyDescent="0.2">
      <c r="A429">
        <f t="shared" si="125"/>
        <v>422</v>
      </c>
      <c r="B429" s="4" t="b">
        <f t="shared" si="126"/>
        <v>1</v>
      </c>
      <c r="C429" s="5" t="b">
        <f t="shared" si="124"/>
        <v>1</v>
      </c>
      <c r="D429" s="4">
        <f t="shared" ca="1" si="127"/>
        <v>1</v>
      </c>
      <c r="E429" s="15">
        <f t="shared" si="128"/>
        <v>422</v>
      </c>
      <c r="F429" s="4">
        <f t="shared" ca="1" si="129"/>
        <v>0</v>
      </c>
      <c r="G429" s="6">
        <f>IF(C429,VLOOKUP(A429,RawData!A:C,3,FALSE),"")</f>
        <v>3.125</v>
      </c>
      <c r="H429" s="9">
        <f>IF(C429,VLOOKUP(A429,RawData!A:D,4,FALSE),"")</f>
        <v>89.988563367955194</v>
      </c>
      <c r="I429" s="5" t="b">
        <f t="shared" si="130"/>
        <v>1</v>
      </c>
      <c r="J429" s="4">
        <f t="shared" ca="1" si="131"/>
        <v>89.996787086268668</v>
      </c>
      <c r="K429" s="4">
        <f t="shared" ca="1" si="132"/>
        <v>0.58462324071439298</v>
      </c>
      <c r="L429" s="4">
        <f t="shared" ca="1" si="133"/>
        <v>6.4717441496910055E-2</v>
      </c>
      <c r="M429" s="4">
        <f t="shared" ca="1" si="134"/>
        <v>0.5874685695217039</v>
      </c>
      <c r="N429" s="4">
        <f t="shared" ca="1" si="136"/>
        <v>1</v>
      </c>
      <c r="O429" s="4">
        <f t="shared" ca="1" si="135"/>
        <v>0</v>
      </c>
    </row>
    <row r="430" spans="1:15" x14ac:dyDescent="0.2">
      <c r="A430">
        <f t="shared" si="125"/>
        <v>423</v>
      </c>
      <c r="B430" s="4" t="b">
        <f t="shared" si="126"/>
        <v>1</v>
      </c>
      <c r="C430" s="5" t="b">
        <f t="shared" si="124"/>
        <v>1</v>
      </c>
      <c r="D430" s="4">
        <f t="shared" ca="1" si="127"/>
        <v>1</v>
      </c>
      <c r="E430" s="15">
        <f t="shared" si="128"/>
        <v>423</v>
      </c>
      <c r="F430" s="4">
        <f t="shared" ca="1" si="129"/>
        <v>0</v>
      </c>
      <c r="G430" s="6">
        <f>IF(C430,VLOOKUP(A430,RawData!A:C,3,FALSE),"")</f>
        <v>3.125</v>
      </c>
      <c r="H430" s="9">
        <f>IF(C430,VLOOKUP(A430,RawData!A:D,4,FALSE),"")</f>
        <v>89.999699596865995</v>
      </c>
      <c r="I430" s="5" t="b">
        <f t="shared" si="130"/>
        <v>1</v>
      </c>
      <c r="J430" s="4">
        <f t="shared" ca="1" si="131"/>
        <v>90.011651491070268</v>
      </c>
      <c r="K430" s="4">
        <f t="shared" ca="1" si="132"/>
        <v>0.59055497413773139</v>
      </c>
      <c r="L430" s="4">
        <f t="shared" ca="1" si="133"/>
        <v>9.2361208476091861E-2</v>
      </c>
      <c r="M430" s="4">
        <f t="shared" ca="1" si="134"/>
        <v>0.59845459686620472</v>
      </c>
      <c r="N430" s="4">
        <f t="shared" ca="1" si="136"/>
        <v>1</v>
      </c>
      <c r="O430" s="4">
        <f t="shared" ca="1" si="135"/>
        <v>0</v>
      </c>
    </row>
    <row r="431" spans="1:15" x14ac:dyDescent="0.2">
      <c r="A431">
        <f t="shared" si="125"/>
        <v>424</v>
      </c>
      <c r="B431" s="4" t="b">
        <f t="shared" si="126"/>
        <v>1</v>
      </c>
      <c r="C431" s="5" t="b">
        <f t="shared" si="124"/>
        <v>1</v>
      </c>
      <c r="D431" s="4">
        <f t="shared" ca="1" si="127"/>
        <v>1</v>
      </c>
      <c r="E431" s="15">
        <f t="shared" si="128"/>
        <v>424</v>
      </c>
      <c r="F431" s="4">
        <f t="shared" ca="1" si="129"/>
        <v>0</v>
      </c>
      <c r="G431" s="6">
        <f>IF(C431,VLOOKUP(A431,RawData!A:C,3,FALSE),"")</f>
        <v>3.125</v>
      </c>
      <c r="H431" s="9">
        <f>IF(C431,VLOOKUP(A431,RawData!A:D,4,FALSE),"")</f>
        <v>90.010685596866296</v>
      </c>
      <c r="I431" s="5" t="b">
        <f t="shared" si="130"/>
        <v>1</v>
      </c>
      <c r="J431" s="4">
        <f t="shared" ca="1" si="131"/>
        <v>90.026783870814725</v>
      </c>
      <c r="K431" s="4">
        <f t="shared" ca="1" si="132"/>
        <v>0.59566819875728072</v>
      </c>
      <c r="L431" s="4">
        <f t="shared" ca="1" si="133"/>
        <v>0.11865786806176004</v>
      </c>
      <c r="M431" s="4">
        <f t="shared" ca="1" si="134"/>
        <v>0.6147833952999946</v>
      </c>
      <c r="N431" s="4">
        <f t="shared" ca="1" si="136"/>
        <v>1</v>
      </c>
      <c r="O431" s="4">
        <f t="shared" ca="1" si="135"/>
        <v>0</v>
      </c>
    </row>
    <row r="432" spans="1:15" x14ac:dyDescent="0.2">
      <c r="A432">
        <f t="shared" si="125"/>
        <v>425</v>
      </c>
      <c r="B432" s="4" t="b">
        <f t="shared" si="126"/>
        <v>1</v>
      </c>
      <c r="C432" s="5" t="b">
        <f t="shared" si="124"/>
        <v>1</v>
      </c>
      <c r="D432" s="4">
        <f t="shared" ca="1" si="127"/>
        <v>1</v>
      </c>
      <c r="E432" s="15">
        <f t="shared" si="128"/>
        <v>425</v>
      </c>
      <c r="F432" s="4">
        <f t="shared" ca="1" si="129"/>
        <v>0</v>
      </c>
      <c r="G432" s="6">
        <f>IF(C432,VLOOKUP(A432,RawData!A:C,3,FALSE),"")</f>
        <v>3.125</v>
      </c>
      <c r="H432" s="9">
        <f>IF(C432,VLOOKUP(A432,RawData!A:D,4,FALSE),"")</f>
        <v>90.021672569522295</v>
      </c>
      <c r="I432" s="5" t="b">
        <f t="shared" si="130"/>
        <v>1</v>
      </c>
      <c r="J432" s="4">
        <f t="shared" ca="1" si="131"/>
        <v>90.042314514602509</v>
      </c>
      <c r="K432" s="4">
        <f t="shared" ca="1" si="132"/>
        <v>0.59997752227164369</v>
      </c>
      <c r="L432" s="4">
        <f t="shared" ca="1" si="133"/>
        <v>0.14374503559324125</v>
      </c>
      <c r="M432" s="4">
        <f t="shared" ca="1" si="134"/>
        <v>0.62592056952200892</v>
      </c>
      <c r="N432" s="4">
        <f t="shared" ca="1" si="136"/>
        <v>1</v>
      </c>
      <c r="O432" s="4">
        <f t="shared" ca="1" si="135"/>
        <v>0</v>
      </c>
    </row>
    <row r="433" spans="1:15" x14ac:dyDescent="0.2">
      <c r="A433">
        <f t="shared" si="125"/>
        <v>426</v>
      </c>
      <c r="B433" s="4" t="b">
        <f t="shared" si="126"/>
        <v>1</v>
      </c>
      <c r="C433" s="5" t="b">
        <f t="shared" si="124"/>
        <v>1</v>
      </c>
      <c r="D433" s="4">
        <f t="shared" ca="1" si="127"/>
        <v>1</v>
      </c>
      <c r="E433" s="15">
        <f t="shared" si="128"/>
        <v>426</v>
      </c>
      <c r="F433" s="4">
        <f t="shared" ca="1" si="129"/>
        <v>0</v>
      </c>
      <c r="G433" s="6">
        <f>IF(C433,VLOOKUP(A433,RawData!A:C,3,FALSE),"")</f>
        <v>3.125</v>
      </c>
      <c r="H433" s="9">
        <f>IF(C433,VLOOKUP(A433,RawData!A:D,4,FALSE),"")</f>
        <v>90.038001395299403</v>
      </c>
      <c r="I433" s="5" t="b">
        <f t="shared" si="130"/>
        <v>1</v>
      </c>
      <c r="J433" s="4">
        <f t="shared" ca="1" si="131"/>
        <v>90.058116773062679</v>
      </c>
      <c r="K433" s="4">
        <f t="shared" ca="1" si="132"/>
        <v>0.60335265491340806</v>
      </c>
      <c r="L433" s="4">
        <f t="shared" ca="1" si="133"/>
        <v>0.16775670973663637</v>
      </c>
      <c r="M433" s="4">
        <f t="shared" ca="1" si="134"/>
        <v>0.63690659686639606</v>
      </c>
      <c r="N433" s="4">
        <f t="shared" ca="1" si="136"/>
        <v>1</v>
      </c>
      <c r="O433" s="4">
        <f t="shared" ca="1" si="135"/>
        <v>0</v>
      </c>
    </row>
    <row r="434" spans="1:15" x14ac:dyDescent="0.2">
      <c r="A434">
        <f t="shared" si="125"/>
        <v>427</v>
      </c>
      <c r="B434" s="4" t="b">
        <f t="shared" si="126"/>
        <v>1</v>
      </c>
      <c r="C434" s="5" t="b">
        <f t="shared" si="124"/>
        <v>1</v>
      </c>
      <c r="D434" s="4">
        <f t="shared" ca="1" si="127"/>
        <v>1</v>
      </c>
      <c r="E434" s="15">
        <f t="shared" si="128"/>
        <v>427</v>
      </c>
      <c r="F434" s="4">
        <f t="shared" ca="1" si="129"/>
        <v>0</v>
      </c>
      <c r="G434" s="6">
        <f>IF(C434,VLOOKUP(A434,RawData!A:C,3,FALSE),"")</f>
        <v>3.125</v>
      </c>
      <c r="H434" s="9">
        <f>IF(C434,VLOOKUP(A434,RawData!A:D,4,FALSE),"")</f>
        <v>90.054481367955503</v>
      </c>
      <c r="I434" s="5" t="b">
        <f t="shared" si="130"/>
        <v>1</v>
      </c>
      <c r="J434" s="4">
        <f t="shared" ca="1" si="131"/>
        <v>90.074187006465635</v>
      </c>
      <c r="K434" s="4">
        <f t="shared" ca="1" si="132"/>
        <v>0.60578991017332839</v>
      </c>
      <c r="L434" s="4">
        <f t="shared" ca="1" si="133"/>
        <v>0.19069650716510012</v>
      </c>
      <c r="M434" s="4">
        <f t="shared" ca="1" si="134"/>
        <v>0.64789259686580181</v>
      </c>
      <c r="N434" s="4">
        <f t="shared" ca="1" si="136"/>
        <v>1</v>
      </c>
      <c r="O434" s="4">
        <f t="shared" ca="1" si="135"/>
        <v>0</v>
      </c>
    </row>
    <row r="435" spans="1:15" x14ac:dyDescent="0.2">
      <c r="A435">
        <f t="shared" si="125"/>
        <v>428</v>
      </c>
      <c r="B435" s="4" t="b">
        <f t="shared" si="126"/>
        <v>1</v>
      </c>
      <c r="C435" s="5" t="b">
        <f t="shared" si="124"/>
        <v>1</v>
      </c>
      <c r="D435" s="4">
        <f t="shared" ca="1" si="127"/>
        <v>1</v>
      </c>
      <c r="E435" s="15">
        <f t="shared" si="128"/>
        <v>428</v>
      </c>
      <c r="F435" s="4">
        <f t="shared" ca="1" si="129"/>
        <v>0</v>
      </c>
      <c r="G435" s="6">
        <f>IF(C435,VLOOKUP(A435,RawData!A:C,3,FALSE),"")</f>
        <v>3.125</v>
      </c>
      <c r="H435" s="9">
        <f>IF(C435,VLOOKUP(A435,RawData!A:D,4,FALSE),"")</f>
        <v>90.065617596866005</v>
      </c>
      <c r="I435" s="5" t="b">
        <f t="shared" si="130"/>
        <v>1</v>
      </c>
      <c r="J435" s="4">
        <f t="shared" ca="1" si="131"/>
        <v>90.090525191755063</v>
      </c>
      <c r="K435" s="4">
        <f t="shared" ca="1" si="132"/>
        <v>0.60754995914489029</v>
      </c>
      <c r="L435" s="4">
        <f t="shared" ca="1" si="133"/>
        <v>0.21282512202859039</v>
      </c>
      <c r="M435" s="4">
        <f t="shared" ca="1" si="134"/>
        <v>0.65353677108859642</v>
      </c>
      <c r="N435" s="4">
        <f t="shared" ca="1" si="136"/>
        <v>1</v>
      </c>
      <c r="O435" s="4">
        <f t="shared" ca="1" si="135"/>
        <v>0</v>
      </c>
    </row>
    <row r="436" spans="1:15" x14ac:dyDescent="0.2">
      <c r="A436">
        <f t="shared" si="125"/>
        <v>429</v>
      </c>
      <c r="B436" s="4" t="b">
        <f t="shared" si="126"/>
        <v>1</v>
      </c>
      <c r="C436" s="5" t="b">
        <f t="shared" si="124"/>
        <v>1</v>
      </c>
      <c r="D436" s="4">
        <f t="shared" ca="1" si="127"/>
        <v>1</v>
      </c>
      <c r="E436" s="15">
        <f t="shared" si="128"/>
        <v>429</v>
      </c>
      <c r="F436" s="4">
        <f t="shared" ca="1" si="129"/>
        <v>0</v>
      </c>
      <c r="G436" s="6">
        <f>IF(C436,VLOOKUP(A436,RawData!A:C,3,FALSE),"")</f>
        <v>3.125</v>
      </c>
      <c r="H436" s="9">
        <f>IF(C436,VLOOKUP(A436,RawData!A:D,4,FALSE),"")</f>
        <v>90.081946395299397</v>
      </c>
      <c r="I436" s="5" t="b">
        <f t="shared" si="130"/>
        <v>1</v>
      </c>
      <c r="J436" s="4">
        <f t="shared" ca="1" si="131"/>
        <v>90.107001016107077</v>
      </c>
      <c r="K436" s="4">
        <f t="shared" ca="1" si="132"/>
        <v>0.60877044222459631</v>
      </c>
      <c r="L436" s="4">
        <f t="shared" ca="1" si="133"/>
        <v>0.23401957107658689</v>
      </c>
      <c r="M436" s="4">
        <f t="shared" ca="1" si="134"/>
        <v>0.66437259686610162</v>
      </c>
      <c r="N436" s="4">
        <f t="shared" ca="1" si="136"/>
        <v>1</v>
      </c>
      <c r="O436" s="4">
        <f t="shared" ca="1" si="135"/>
        <v>0</v>
      </c>
    </row>
    <row r="437" spans="1:15" x14ac:dyDescent="0.2">
      <c r="A437">
        <f t="shared" si="125"/>
        <v>430</v>
      </c>
      <c r="B437" s="4" t="b">
        <f t="shared" si="126"/>
        <v>1</v>
      </c>
      <c r="C437" s="5" t="b">
        <f t="shared" si="124"/>
        <v>1</v>
      </c>
      <c r="D437" s="4">
        <f t="shared" ca="1" si="127"/>
        <v>1</v>
      </c>
      <c r="E437" s="15">
        <f t="shared" si="128"/>
        <v>430</v>
      </c>
      <c r="F437" s="4">
        <f t="shared" ca="1" si="129"/>
        <v>0</v>
      </c>
      <c r="G437" s="6">
        <f>IF(C437,VLOOKUP(A437,RawData!A:C,3,FALSE),"")</f>
        <v>3.125</v>
      </c>
      <c r="H437" s="9">
        <f>IF(C437,VLOOKUP(A437,RawData!A:D,4,FALSE),"")</f>
        <v>90.0984263679549</v>
      </c>
      <c r="I437" s="5" t="b">
        <f t="shared" si="130"/>
        <v>1</v>
      </c>
      <c r="J437" s="4">
        <f t="shared" ca="1" si="131"/>
        <v>90.123741151949076</v>
      </c>
      <c r="K437" s="4">
        <f t="shared" ca="1" si="132"/>
        <v>0.60893375051435328</v>
      </c>
      <c r="L437" s="4">
        <f t="shared" ca="1" si="133"/>
        <v>0.2538851832156297</v>
      </c>
      <c r="M437" s="4">
        <f t="shared" ca="1" si="134"/>
        <v>0.67535859686618949</v>
      </c>
      <c r="N437" s="4">
        <f t="shared" ca="1" si="136"/>
        <v>1</v>
      </c>
      <c r="O437" s="4">
        <f t="shared" ca="1" si="135"/>
        <v>0</v>
      </c>
    </row>
    <row r="438" spans="1:15" x14ac:dyDescent="0.2">
      <c r="A438">
        <f t="shared" si="125"/>
        <v>431</v>
      </c>
      <c r="B438" s="4" t="b">
        <f t="shared" si="126"/>
        <v>1</v>
      </c>
      <c r="C438" s="5" t="b">
        <f t="shared" si="124"/>
        <v>1</v>
      </c>
      <c r="D438" s="4">
        <f t="shared" ca="1" si="127"/>
        <v>1</v>
      </c>
      <c r="E438" s="15">
        <f t="shared" si="128"/>
        <v>431</v>
      </c>
      <c r="F438" s="4">
        <f t="shared" ca="1" si="129"/>
        <v>0</v>
      </c>
      <c r="G438" s="6">
        <f>IF(C438,VLOOKUP(A438,RawData!A:C,3,FALSE),"")</f>
        <v>3.125</v>
      </c>
      <c r="H438" s="9">
        <f>IF(C438,VLOOKUP(A438,RawData!A:D,4,FALSE),"")</f>
        <v>90.109562596866297</v>
      </c>
      <c r="I438" s="5" t="b">
        <f t="shared" si="130"/>
        <v>1</v>
      </c>
      <c r="J438" s="4">
        <f t="shared" ca="1" si="131"/>
        <v>90.140749239677533</v>
      </c>
      <c r="K438" s="4">
        <f t="shared" ca="1" si="132"/>
        <v>0.60815551796937939</v>
      </c>
      <c r="L438" s="4">
        <f t="shared" ca="1" si="133"/>
        <v>0.27241101353300223</v>
      </c>
      <c r="M438" s="4">
        <f t="shared" ca="1" si="134"/>
        <v>0.68100277108959517</v>
      </c>
      <c r="N438" s="4">
        <f t="shared" ca="1" si="136"/>
        <v>1</v>
      </c>
      <c r="O438" s="4">
        <f t="shared" ca="1" si="135"/>
        <v>0</v>
      </c>
    </row>
    <row r="439" spans="1:15" x14ac:dyDescent="0.2">
      <c r="A439">
        <f t="shared" si="125"/>
        <v>432</v>
      </c>
      <c r="B439" s="4" t="b">
        <f t="shared" si="126"/>
        <v>1</v>
      </c>
      <c r="C439" s="5" t="b">
        <f t="shared" si="124"/>
        <v>1</v>
      </c>
      <c r="D439" s="4">
        <f t="shared" ca="1" si="127"/>
        <v>1</v>
      </c>
      <c r="E439" s="15">
        <f t="shared" si="128"/>
        <v>432</v>
      </c>
      <c r="F439" s="4">
        <f t="shared" ca="1" si="129"/>
        <v>0</v>
      </c>
      <c r="G439" s="6">
        <f>IF(C439,VLOOKUP(A439,RawData!A:C,3,FALSE),"")</f>
        <v>3.125</v>
      </c>
      <c r="H439" s="9">
        <f>IF(C439,VLOOKUP(A439,RawData!A:D,4,FALSE),"")</f>
        <v>90.125892367955501</v>
      </c>
      <c r="I439" s="5" t="b">
        <f t="shared" si="130"/>
        <v>1</v>
      </c>
      <c r="J439" s="4">
        <f t="shared" ca="1" si="131"/>
        <v>90.157894966468589</v>
      </c>
      <c r="K439" s="4">
        <f t="shared" ca="1" si="132"/>
        <v>0.60643943109892007</v>
      </c>
      <c r="L439" s="4">
        <f t="shared" ca="1" si="133"/>
        <v>0.28946672748237745</v>
      </c>
      <c r="M439" s="4">
        <f t="shared" ca="1" si="134"/>
        <v>0.6918376242104074</v>
      </c>
      <c r="N439" s="4">
        <f t="shared" ca="1" si="136"/>
        <v>1</v>
      </c>
      <c r="O439" s="4">
        <f t="shared" ca="1" si="135"/>
        <v>0</v>
      </c>
    </row>
    <row r="440" spans="1:15" x14ac:dyDescent="0.2">
      <c r="A440">
        <f t="shared" si="125"/>
        <v>433</v>
      </c>
      <c r="B440" s="4" t="b">
        <f t="shared" si="126"/>
        <v>1</v>
      </c>
      <c r="C440" s="5" t="b">
        <f t="shared" si="124"/>
        <v>1</v>
      </c>
      <c r="D440" s="4">
        <f t="shared" ca="1" si="127"/>
        <v>1</v>
      </c>
      <c r="E440" s="15">
        <f t="shared" si="128"/>
        <v>433</v>
      </c>
      <c r="F440" s="4">
        <f t="shared" ca="1" si="129"/>
        <v>0</v>
      </c>
      <c r="G440" s="6">
        <f>IF(C440,VLOOKUP(A440,RawData!A:C,3,FALSE),"")</f>
        <v>3.125</v>
      </c>
      <c r="H440" s="9">
        <f>IF(C440,VLOOKUP(A440,RawData!A:D,4,FALSE),"")</f>
        <v>90.147714193732497</v>
      </c>
      <c r="I440" s="5" t="b">
        <f t="shared" si="130"/>
        <v>1</v>
      </c>
      <c r="J440" s="4">
        <f t="shared" ca="1" si="131"/>
        <v>90.175304981026301</v>
      </c>
      <c r="K440" s="4">
        <f t="shared" ca="1" si="132"/>
        <v>0.60365515468974706</v>
      </c>
      <c r="L440" s="4">
        <f t="shared" ca="1" si="133"/>
        <v>0.30478803663014276</v>
      </c>
      <c r="M440" s="4">
        <f t="shared" ca="1" si="134"/>
        <v>0.70282456952180894</v>
      </c>
      <c r="N440" s="4">
        <f t="shared" ca="1" si="136"/>
        <v>1</v>
      </c>
      <c r="O440" s="4">
        <f t="shared" ca="1" si="135"/>
        <v>0</v>
      </c>
    </row>
    <row r="441" spans="1:15" x14ac:dyDescent="0.2">
      <c r="A441">
        <f t="shared" si="125"/>
        <v>434</v>
      </c>
      <c r="B441" s="4" t="b">
        <f t="shared" si="126"/>
        <v>1</v>
      </c>
      <c r="C441" s="5" t="b">
        <f t="shared" si="124"/>
        <v>1</v>
      </c>
      <c r="D441" s="4">
        <f t="shared" ca="1" si="127"/>
        <v>1</v>
      </c>
      <c r="E441" s="15">
        <f t="shared" si="128"/>
        <v>434</v>
      </c>
      <c r="F441" s="4">
        <f t="shared" ca="1" si="129"/>
        <v>0</v>
      </c>
      <c r="G441" s="6">
        <f>IF(C441,VLOOKUP(A441,RawData!A:C,3,FALSE),"")</f>
        <v>3.125</v>
      </c>
      <c r="H441" s="9">
        <f>IF(C441,VLOOKUP(A441,RawData!A:D,4,FALSE),"")</f>
        <v>90.164344367955195</v>
      </c>
      <c r="I441" s="5" t="b">
        <f t="shared" si="130"/>
        <v>1</v>
      </c>
      <c r="J441" s="4">
        <f t="shared" ca="1" si="131"/>
        <v>90.192982970526828</v>
      </c>
      <c r="K441" s="4">
        <f t="shared" ca="1" si="132"/>
        <v>0.59953844775483844</v>
      </c>
      <c r="L441" s="4">
        <f t="shared" ca="1" si="133"/>
        <v>0.31836761407056713</v>
      </c>
      <c r="M441" s="4">
        <f t="shared" ca="1" si="134"/>
        <v>0.71381156952159586</v>
      </c>
      <c r="N441" s="4">
        <f t="shared" ca="1" si="136"/>
        <v>1</v>
      </c>
      <c r="O441" s="4">
        <f t="shared" ca="1" si="135"/>
        <v>0</v>
      </c>
    </row>
    <row r="442" spans="1:15" x14ac:dyDescent="0.2">
      <c r="A442">
        <f t="shared" si="125"/>
        <v>435</v>
      </c>
      <c r="B442" s="4" t="b">
        <f t="shared" si="126"/>
        <v>1</v>
      </c>
      <c r="C442" s="5" t="b">
        <f t="shared" si="124"/>
        <v>1</v>
      </c>
      <c r="D442" s="4">
        <f t="shared" ca="1" si="127"/>
        <v>1</v>
      </c>
      <c r="E442" s="15">
        <f t="shared" si="128"/>
        <v>435</v>
      </c>
      <c r="F442" s="4">
        <f t="shared" ca="1" si="129"/>
        <v>0</v>
      </c>
      <c r="G442" s="6">
        <f>IF(C442,VLOOKUP(A442,RawData!A:C,3,FALSE),"")</f>
        <v>3.125</v>
      </c>
      <c r="H442" s="9">
        <f>IF(C442,VLOOKUP(A442,RawData!A:D,4,FALSE),"")</f>
        <v>90.186167166387904</v>
      </c>
      <c r="I442" s="5" t="b">
        <f t="shared" si="130"/>
        <v>1</v>
      </c>
      <c r="J442" s="4">
        <f t="shared" ca="1" si="131"/>
        <v>90.210928911913797</v>
      </c>
      <c r="K442" s="4">
        <f t="shared" ca="1" si="132"/>
        <v>0.59421222570937005</v>
      </c>
      <c r="L442" s="4">
        <f t="shared" ca="1" si="133"/>
        <v>0.32994481176659463</v>
      </c>
      <c r="M442" s="4">
        <f t="shared" ca="1" si="134"/>
        <v>0.71945382577729333</v>
      </c>
      <c r="N442" s="4">
        <f t="shared" ca="1" si="136"/>
        <v>1</v>
      </c>
      <c r="O442" s="4">
        <f t="shared" ca="1" si="135"/>
        <v>0</v>
      </c>
    </row>
    <row r="443" spans="1:15" x14ac:dyDescent="0.2">
      <c r="A443">
        <f t="shared" si="125"/>
        <v>436</v>
      </c>
      <c r="B443" s="4" t="b">
        <f t="shared" si="126"/>
        <v>1</v>
      </c>
      <c r="C443" s="5" t="b">
        <f t="shared" si="124"/>
        <v>1</v>
      </c>
      <c r="D443" s="4">
        <f t="shared" ca="1" si="127"/>
        <v>1</v>
      </c>
      <c r="E443" s="15">
        <f t="shared" si="128"/>
        <v>436</v>
      </c>
      <c r="F443" s="4">
        <f t="shared" ca="1" si="129"/>
        <v>0</v>
      </c>
      <c r="G443" s="6">
        <f>IF(C443,VLOOKUP(A443,RawData!A:C,3,FALSE),"")</f>
        <v>3.125</v>
      </c>
      <c r="H443" s="9">
        <f>IF(C443,VLOOKUP(A443,RawData!A:D,4,FALSE),"")</f>
        <v>90.202796395299401</v>
      </c>
      <c r="I443" s="5" t="b">
        <f t="shared" si="130"/>
        <v>1</v>
      </c>
      <c r="J443" s="4">
        <f t="shared" ca="1" si="131"/>
        <v>90.229012492363367</v>
      </c>
      <c r="K443" s="4">
        <f t="shared" ca="1" si="132"/>
        <v>0.58754986157174471</v>
      </c>
      <c r="L443" s="4">
        <f t="shared" ca="1" si="133"/>
        <v>0.33951230214549355</v>
      </c>
      <c r="M443" s="4">
        <f t="shared" ca="1" si="134"/>
        <v>0.73029056952189819</v>
      </c>
      <c r="N443" s="4">
        <f t="shared" ca="1" si="136"/>
        <v>1</v>
      </c>
      <c r="O443" s="4">
        <f t="shared" ca="1" si="135"/>
        <v>0</v>
      </c>
    </row>
    <row r="444" spans="1:15" x14ac:dyDescent="0.2">
      <c r="A444">
        <f t="shared" si="125"/>
        <v>437</v>
      </c>
      <c r="B444" s="4" t="b">
        <f t="shared" si="126"/>
        <v>1</v>
      </c>
      <c r="C444" s="5" t="b">
        <f t="shared" si="124"/>
        <v>1</v>
      </c>
      <c r="D444" s="4">
        <f t="shared" ca="1" si="127"/>
        <v>1</v>
      </c>
      <c r="E444" s="15">
        <f t="shared" si="128"/>
        <v>437</v>
      </c>
      <c r="F444" s="4">
        <f t="shared" ca="1" si="129"/>
        <v>0</v>
      </c>
      <c r="G444" s="6">
        <f>IF(C444,VLOOKUP(A444,RawData!A:C,3,FALSE),"")</f>
        <v>3.125</v>
      </c>
      <c r="H444" s="9">
        <f>IF(C444,VLOOKUP(A444,RawData!A:D,4,FALSE),"")</f>
        <v>90.224619166387896</v>
      </c>
      <c r="I444" s="5" t="b">
        <f t="shared" si="130"/>
        <v>1</v>
      </c>
      <c r="J444" s="4">
        <f t="shared" ca="1" si="131"/>
        <v>90.247621008616761</v>
      </c>
      <c r="K444" s="4">
        <f t="shared" ca="1" si="132"/>
        <v>0.57941738039914981</v>
      </c>
      <c r="L444" s="4">
        <f t="shared" ca="1" si="133"/>
        <v>0.34693977305042267</v>
      </c>
      <c r="M444" s="4">
        <f t="shared" ca="1" si="134"/>
        <v>0.75196316638830751</v>
      </c>
      <c r="N444" s="4">
        <f t="shared" ca="1" si="136"/>
        <v>1</v>
      </c>
      <c r="O444" s="4">
        <f t="shared" ca="1" si="135"/>
        <v>0</v>
      </c>
    </row>
    <row r="445" spans="1:15" x14ac:dyDescent="0.2">
      <c r="A445">
        <f t="shared" si="125"/>
        <v>438</v>
      </c>
      <c r="B445" s="4" t="b">
        <f t="shared" si="126"/>
        <v>1</v>
      </c>
      <c r="C445" s="5" t="b">
        <f t="shared" si="124"/>
        <v>1</v>
      </c>
      <c r="D445" s="4">
        <f t="shared" ca="1" si="127"/>
        <v>1</v>
      </c>
      <c r="E445" s="15">
        <f t="shared" si="128"/>
        <v>438</v>
      </c>
      <c r="F445" s="4">
        <f t="shared" ca="1" si="129"/>
        <v>0</v>
      </c>
      <c r="G445" s="6">
        <f>IF(C445,VLOOKUP(A445,RawData!A:C,3,FALSE),"")</f>
        <v>3.125</v>
      </c>
      <c r="H445" s="9">
        <f>IF(C445,VLOOKUP(A445,RawData!A:D,4,FALSE),"")</f>
        <v>90.246591193732499</v>
      </c>
      <c r="I445" s="5" t="b">
        <f t="shared" si="130"/>
        <v>1</v>
      </c>
      <c r="J445" s="4">
        <f t="shared" ca="1" si="131"/>
        <v>90.266765451699413</v>
      </c>
      <c r="K445" s="4">
        <f t="shared" ca="1" si="132"/>
        <v>0.56968083030517391</v>
      </c>
      <c r="L445" s="4">
        <f t="shared" ca="1" si="133"/>
        <v>0.35183262455782938</v>
      </c>
      <c r="M445" s="4">
        <f t="shared" ca="1" si="134"/>
        <v>0.76859239530030266</v>
      </c>
      <c r="N445" s="4">
        <f t="shared" ca="1" si="136"/>
        <v>1</v>
      </c>
      <c r="O445" s="4">
        <f t="shared" ca="1" si="135"/>
        <v>0</v>
      </c>
    </row>
    <row r="446" spans="1:15" x14ac:dyDescent="0.2">
      <c r="A446">
        <f t="shared" si="125"/>
        <v>439</v>
      </c>
      <c r="B446" s="4" t="b">
        <f t="shared" si="126"/>
        <v>1</v>
      </c>
      <c r="C446" s="5" t="b">
        <f t="shared" si="124"/>
        <v>1</v>
      </c>
      <c r="D446" s="4">
        <f t="shared" ca="1" si="127"/>
        <v>1</v>
      </c>
      <c r="E446" s="15">
        <f t="shared" si="128"/>
        <v>439</v>
      </c>
      <c r="F446" s="4">
        <f t="shared" ca="1" si="129"/>
        <v>0</v>
      </c>
      <c r="G446" s="6">
        <f>IF(C446,VLOOKUP(A446,RawData!A:C,3,FALSE),"")</f>
        <v>3.125</v>
      </c>
      <c r="H446" s="9">
        <f>IF(C446,VLOOKUP(A446,RawData!A:D,4,FALSE),"")</f>
        <v>90.263221367955495</v>
      </c>
      <c r="I446" s="5" t="b">
        <f t="shared" si="130"/>
        <v>1</v>
      </c>
      <c r="J446" s="4">
        <f t="shared" ca="1" si="131"/>
        <v>90.285663901223273</v>
      </c>
      <c r="K446" s="4">
        <f t="shared" ca="1" si="132"/>
        <v>0.55833652478058582</v>
      </c>
      <c r="L446" s="4">
        <f t="shared" ca="1" si="133"/>
        <v>0.35417986630916687</v>
      </c>
      <c r="M446" s="4">
        <f t="shared" ca="1" si="134"/>
        <v>0.75835740313370081</v>
      </c>
      <c r="N446" s="4">
        <f t="shared" ca="1" si="136"/>
        <v>1</v>
      </c>
      <c r="O446" s="4">
        <f t="shared" ca="1" si="135"/>
        <v>0</v>
      </c>
    </row>
    <row r="447" spans="1:15" x14ac:dyDescent="0.2">
      <c r="A447">
        <f t="shared" si="125"/>
        <v>440</v>
      </c>
      <c r="B447" s="4" t="b">
        <f t="shared" si="126"/>
        <v>1</v>
      </c>
      <c r="C447" s="5" t="b">
        <f t="shared" si="124"/>
        <v>1</v>
      </c>
      <c r="D447" s="4">
        <f t="shared" ca="1" si="127"/>
        <v>1</v>
      </c>
      <c r="E447" s="15">
        <f t="shared" si="128"/>
        <v>440</v>
      </c>
      <c r="F447" s="4">
        <f t="shared" ca="1" si="129"/>
        <v>0</v>
      </c>
      <c r="G447" s="6">
        <f>IF(C447,VLOOKUP(A447,RawData!A:C,3,FALSE),"")</f>
        <v>3.125</v>
      </c>
      <c r="H447" s="9">
        <f>IF(C447,VLOOKUP(A447,RawData!A:D,4,FALSE),"")</f>
        <v>90.2797003952994</v>
      </c>
      <c r="I447" s="5" t="b">
        <f t="shared" si="130"/>
        <v>1</v>
      </c>
      <c r="J447" s="4">
        <f t="shared" ca="1" si="131"/>
        <v>90.304033774546866</v>
      </c>
      <c r="K447" s="4">
        <f t="shared" ca="1" si="132"/>
        <v>0.54538446315842748</v>
      </c>
      <c r="L447" s="4">
        <f t="shared" ca="1" si="133"/>
        <v>0.35385120987076846</v>
      </c>
      <c r="M447" s="4">
        <f t="shared" ca="1" si="134"/>
        <v>0.73668483361139181</v>
      </c>
      <c r="N447" s="4">
        <f t="shared" ca="1" si="136"/>
        <v>1</v>
      </c>
      <c r="O447" s="4">
        <f t="shared" ca="1" si="135"/>
        <v>0</v>
      </c>
    </row>
    <row r="448" spans="1:15" x14ac:dyDescent="0.2">
      <c r="A448">
        <f t="shared" si="125"/>
        <v>441</v>
      </c>
      <c r="B448" s="4" t="b">
        <f t="shared" si="126"/>
        <v>1</v>
      </c>
      <c r="C448" s="5" t="b">
        <f t="shared" si="124"/>
        <v>1</v>
      </c>
      <c r="D448" s="4">
        <f t="shared" ca="1" si="127"/>
        <v>1</v>
      </c>
      <c r="E448" s="15">
        <f t="shared" si="128"/>
        <v>441</v>
      </c>
      <c r="F448" s="4">
        <f t="shared" ca="1" si="129"/>
        <v>0</v>
      </c>
      <c r="G448" s="6">
        <f>IF(C448,VLOOKUP(A448,RawData!A:C,3,FALSE),"")</f>
        <v>3.125</v>
      </c>
      <c r="H448" s="9">
        <f>IF(C448,VLOOKUP(A448,RawData!A:D,4,FALSE),"")</f>
        <v>90.301523166388293</v>
      </c>
      <c r="I448" s="5" t="b">
        <f t="shared" si="130"/>
        <v>1</v>
      </c>
      <c r="J448" s="4">
        <f t="shared" ca="1" si="131"/>
        <v>90.321867721708131</v>
      </c>
      <c r="K448" s="4">
        <f t="shared" ca="1" si="132"/>
        <v>0.53082464543867047</v>
      </c>
      <c r="L448" s="4">
        <f t="shared" ca="1" si="133"/>
        <v>0.3508429450101147</v>
      </c>
      <c r="M448" s="4">
        <f t="shared" ca="1" si="134"/>
        <v>0.72005560470068986</v>
      </c>
      <c r="N448" s="4">
        <f t="shared" ca="1" si="136"/>
        <v>1</v>
      </c>
      <c r="O448" s="4">
        <f t="shared" ca="1" si="135"/>
        <v>0</v>
      </c>
    </row>
    <row r="449" spans="1:15" x14ac:dyDescent="0.2">
      <c r="A449">
        <f t="shared" si="125"/>
        <v>442</v>
      </c>
      <c r="B449" s="4" t="b">
        <f t="shared" si="126"/>
        <v>1</v>
      </c>
      <c r="C449" s="5" t="b">
        <f t="shared" si="124"/>
        <v>1</v>
      </c>
      <c r="D449" s="4">
        <f t="shared" ca="1" si="127"/>
        <v>1</v>
      </c>
      <c r="E449" s="15">
        <f t="shared" si="128"/>
        <v>442</v>
      </c>
      <c r="F449" s="4">
        <f t="shared" ca="1" si="129"/>
        <v>0</v>
      </c>
      <c r="G449" s="6">
        <f>IF(C449,VLOOKUP(A449,RawData!A:C,3,FALSE),"")</f>
        <v>3.125</v>
      </c>
      <c r="H449" s="9">
        <f>IF(C449,VLOOKUP(A449,RawData!A:D,4,FALSE),"")</f>
        <v>90.323496166387898</v>
      </c>
      <c r="I449" s="5" t="b">
        <f t="shared" si="130"/>
        <v>1</v>
      </c>
      <c r="J449" s="4">
        <f t="shared" ca="1" si="131"/>
        <v>90.338905117726313</v>
      </c>
      <c r="K449" s="4">
        <f t="shared" ca="1" si="132"/>
        <v>0.51452675946443094</v>
      </c>
      <c r="L449" s="4">
        <f t="shared" ca="1" si="133"/>
        <v>0.34489446980288108</v>
      </c>
      <c r="M449" s="4">
        <f t="shared" ca="1" si="134"/>
        <v>0.68220346565649947</v>
      </c>
      <c r="N449" s="4">
        <f t="shared" ca="1" si="136"/>
        <v>1</v>
      </c>
      <c r="O449" s="4">
        <f t="shared" ca="1" si="135"/>
        <v>0</v>
      </c>
    </row>
    <row r="450" spans="1:15" x14ac:dyDescent="0.2">
      <c r="A450">
        <f t="shared" si="125"/>
        <v>443</v>
      </c>
      <c r="B450" s="4" t="b">
        <f t="shared" si="126"/>
        <v>1</v>
      </c>
      <c r="C450" s="5" t="b">
        <f t="shared" si="124"/>
        <v>1</v>
      </c>
      <c r="D450" s="4">
        <f t="shared" ca="1" si="127"/>
        <v>1</v>
      </c>
      <c r="E450" s="15">
        <f t="shared" si="128"/>
        <v>443</v>
      </c>
      <c r="F450" s="4">
        <f t="shared" ca="1" si="129"/>
        <v>0</v>
      </c>
      <c r="G450" s="6">
        <f>IF(C450,VLOOKUP(A450,RawData!A:C,3,FALSE),"")</f>
        <v>3.125</v>
      </c>
      <c r="H450" s="9">
        <f>IF(C450,VLOOKUP(A450,RawData!A:D,4,FALSE),"")</f>
        <v>90.345468193732501</v>
      </c>
      <c r="I450" s="5" t="b">
        <f t="shared" si="130"/>
        <v>1</v>
      </c>
      <c r="J450" s="4">
        <f t="shared" ca="1" si="131"/>
        <v>90.354747675501656</v>
      </c>
      <c r="K450" s="4">
        <f t="shared" ca="1" si="132"/>
        <v>0.49635682962603767</v>
      </c>
      <c r="L450" s="4">
        <f t="shared" ca="1" si="133"/>
        <v>0.33612877016717846</v>
      </c>
      <c r="M450" s="4">
        <f t="shared" ca="1" si="134"/>
        <v>0.63840863987880425</v>
      </c>
      <c r="N450" s="4">
        <f t="shared" ca="1" si="136"/>
        <v>1</v>
      </c>
      <c r="O450" s="4">
        <f t="shared" ca="1" si="135"/>
        <v>0</v>
      </c>
    </row>
    <row r="451" spans="1:15" x14ac:dyDescent="0.2">
      <c r="A451">
        <f t="shared" si="125"/>
        <v>444</v>
      </c>
      <c r="B451" s="4" t="b">
        <f t="shared" si="126"/>
        <v>1</v>
      </c>
      <c r="C451" s="5" t="b">
        <f t="shared" si="124"/>
        <v>1</v>
      </c>
      <c r="D451" s="4">
        <f t="shared" ca="1" si="127"/>
        <v>1</v>
      </c>
      <c r="E451" s="15">
        <f t="shared" si="128"/>
        <v>444</v>
      </c>
      <c r="F451" s="4">
        <f t="shared" ca="1" si="129"/>
        <v>0</v>
      </c>
      <c r="G451" s="6">
        <f>IF(C451,VLOOKUP(A451,RawData!A:C,3,FALSE),"")</f>
        <v>3.125</v>
      </c>
      <c r="H451" s="9">
        <f>IF(C451,VLOOKUP(A451,RawData!A:D,4,FALSE),"")</f>
        <v>90.367441166388801</v>
      </c>
      <c r="I451" s="5" t="b">
        <f t="shared" si="130"/>
        <v>1</v>
      </c>
      <c r="J451" s="4">
        <f t="shared" ca="1" si="131"/>
        <v>90.369905700082995</v>
      </c>
      <c r="K451" s="4">
        <f t="shared" ca="1" si="132"/>
        <v>0.47644148090409999</v>
      </c>
      <c r="L451" s="4">
        <f t="shared" ca="1" si="133"/>
        <v>0.3248101101464016</v>
      </c>
      <c r="M451" s="4">
        <f t="shared" ca="1" si="134"/>
        <v>0.61049300783430738</v>
      </c>
      <c r="N451" s="4">
        <f t="shared" ca="1" si="136"/>
        <v>1</v>
      </c>
      <c r="O451" s="4">
        <f t="shared" ca="1" si="135"/>
        <v>0</v>
      </c>
    </row>
    <row r="452" spans="1:15" x14ac:dyDescent="0.2">
      <c r="A452">
        <f t="shared" si="125"/>
        <v>445</v>
      </c>
      <c r="B452" s="4" t="b">
        <f t="shared" si="126"/>
        <v>1</v>
      </c>
      <c r="C452" s="5" t="b">
        <f t="shared" si="124"/>
        <v>1</v>
      </c>
      <c r="D452" s="4">
        <f t="shared" ca="1" si="127"/>
        <v>1</v>
      </c>
      <c r="E452" s="15">
        <f t="shared" si="128"/>
        <v>445</v>
      </c>
      <c r="F452" s="4">
        <f t="shared" ca="1" si="129"/>
        <v>0</v>
      </c>
      <c r="G452" s="6">
        <f>IF(C452,VLOOKUP(A452,RawData!A:C,3,FALSE),"")</f>
        <v>3.125</v>
      </c>
      <c r="H452" s="9">
        <f>IF(C452,VLOOKUP(A452,RawData!A:D,4,FALSE),"")</f>
        <v>90.389414166388306</v>
      </c>
      <c r="I452" s="5" t="b">
        <f t="shared" si="130"/>
        <v>1</v>
      </c>
      <c r="J452" s="4">
        <f t="shared" ca="1" si="131"/>
        <v>90.384393822892207</v>
      </c>
      <c r="K452" s="4">
        <f t="shared" ca="1" si="132"/>
        <v>0.45491473568819174</v>
      </c>
      <c r="L452" s="4">
        <f t="shared" ca="1" si="133"/>
        <v>0.31159742421043291</v>
      </c>
      <c r="M452" s="4">
        <f t="shared" ca="1" si="134"/>
        <v>0.58302606252220812</v>
      </c>
      <c r="N452" s="4">
        <f t="shared" ca="1" si="136"/>
        <v>1</v>
      </c>
      <c r="O452" s="4">
        <f t="shared" ca="1" si="135"/>
        <v>0</v>
      </c>
    </row>
    <row r="453" spans="1:15" x14ac:dyDescent="0.2">
      <c r="A453">
        <f t="shared" si="125"/>
        <v>446</v>
      </c>
      <c r="B453" s="4" t="b">
        <f t="shared" si="126"/>
        <v>1</v>
      </c>
      <c r="C453" s="5" t="b">
        <f t="shared" si="124"/>
        <v>1</v>
      </c>
      <c r="D453" s="4">
        <f t="shared" ca="1" si="127"/>
        <v>1</v>
      </c>
      <c r="E453" s="15">
        <f t="shared" si="128"/>
        <v>446</v>
      </c>
      <c r="F453" s="4">
        <f t="shared" ca="1" si="129"/>
        <v>0</v>
      </c>
      <c r="G453" s="6">
        <f>IF(C453,VLOOKUP(A453,RawData!A:C,3,FALSE),"")</f>
        <v>3.125</v>
      </c>
      <c r="H453" s="9">
        <f>IF(C453,VLOOKUP(A453,RawData!A:D,4,FALSE),"")</f>
        <v>90.411386193732895</v>
      </c>
      <c r="I453" s="5" t="b">
        <f t="shared" si="130"/>
        <v>1</v>
      </c>
      <c r="J453" s="4">
        <f t="shared" ca="1" si="131"/>
        <v>90.398212043262419</v>
      </c>
      <c r="K453" s="4">
        <f t="shared" ca="1" si="132"/>
        <v>0.43217117151232287</v>
      </c>
      <c r="L453" s="4">
        <f t="shared" ca="1" si="133"/>
        <v>0.29663934311427909</v>
      </c>
      <c r="M453" s="4">
        <f t="shared" ca="1" si="134"/>
        <v>0.55021820940149269</v>
      </c>
      <c r="N453" s="4">
        <f t="shared" ca="1" si="136"/>
        <v>1</v>
      </c>
      <c r="O453" s="4">
        <f t="shared" ca="1" si="135"/>
        <v>0</v>
      </c>
    </row>
    <row r="454" spans="1:15" x14ac:dyDescent="0.2">
      <c r="A454">
        <f t="shared" si="125"/>
        <v>447</v>
      </c>
      <c r="B454" s="4" t="b">
        <f t="shared" si="126"/>
        <v>1</v>
      </c>
      <c r="C454" s="5" t="b">
        <f t="shared" si="124"/>
        <v>1</v>
      </c>
      <c r="D454" s="4">
        <f t="shared" ca="1" si="127"/>
        <v>1</v>
      </c>
      <c r="E454" s="15">
        <f t="shared" si="128"/>
        <v>447</v>
      </c>
      <c r="F454" s="4">
        <f t="shared" ca="1" si="129"/>
        <v>0</v>
      </c>
      <c r="G454" s="6">
        <f>IF(C454,VLOOKUP(A454,RawData!A:C,3,FALSE),"")</f>
        <v>3.125</v>
      </c>
      <c r="H454" s="9">
        <f>IF(C454,VLOOKUP(A454,RawData!A:D,4,FALSE),"")</f>
        <v>90.433359166387902</v>
      </c>
      <c r="I454" s="5" t="b">
        <f t="shared" si="130"/>
        <v>1</v>
      </c>
      <c r="J454" s="4">
        <f t="shared" ca="1" si="131"/>
        <v>90.411490673350514</v>
      </c>
      <c r="K454" s="4">
        <f t="shared" ca="1" si="132"/>
        <v>0.40822180179151246</v>
      </c>
      <c r="L454" s="4">
        <f t="shared" ca="1" si="133"/>
        <v>0.28020015462462311</v>
      </c>
      <c r="M454" s="4">
        <f t="shared" ca="1" si="134"/>
        <v>0.52794386095550294</v>
      </c>
      <c r="N454" s="4">
        <f t="shared" ca="1" si="136"/>
        <v>1</v>
      </c>
      <c r="O454" s="4">
        <f t="shared" ca="1" si="135"/>
        <v>0</v>
      </c>
    </row>
    <row r="455" spans="1:15" x14ac:dyDescent="0.2">
      <c r="A455">
        <f t="shared" si="125"/>
        <v>448</v>
      </c>
      <c r="B455" s="4" t="b">
        <f t="shared" si="126"/>
        <v>1</v>
      </c>
      <c r="C455" s="5" t="b">
        <f t="shared" ref="C455:C518" si="137">IF(AND(B455,A455&lt;=$G$1),TRUE(),FALSE())</f>
        <v>1</v>
      </c>
      <c r="D455" s="4">
        <f t="shared" ca="1" si="127"/>
        <v>1</v>
      </c>
      <c r="E455" s="15">
        <f t="shared" si="128"/>
        <v>448</v>
      </c>
      <c r="F455" s="4">
        <f t="shared" ca="1" si="129"/>
        <v>0</v>
      </c>
      <c r="G455" s="6">
        <f>IF(C455,VLOOKUP(A455,RawData!A:C,3,FALSE),"")</f>
        <v>3.125</v>
      </c>
      <c r="H455" s="9">
        <f>IF(C455,VLOOKUP(A455,RawData!A:D,4,FALSE),"")</f>
        <v>90.455332166388303</v>
      </c>
      <c r="I455" s="5" t="b">
        <f t="shared" si="130"/>
        <v>1</v>
      </c>
      <c r="J455" s="4">
        <f t="shared" ca="1" si="131"/>
        <v>90.424233376609322</v>
      </c>
      <c r="K455" s="4">
        <f t="shared" ca="1" si="132"/>
        <v>0.383327227783127</v>
      </c>
      <c r="L455" s="4">
        <f t="shared" ca="1" si="133"/>
        <v>0.26280841055148585</v>
      </c>
      <c r="M455" s="4">
        <f t="shared" ca="1" si="134"/>
        <v>0.5113146047009991</v>
      </c>
      <c r="N455" s="4">
        <f t="shared" ca="1" si="136"/>
        <v>1</v>
      </c>
      <c r="O455" s="4">
        <f t="shared" ca="1" si="135"/>
        <v>0</v>
      </c>
    </row>
    <row r="456" spans="1:15" x14ac:dyDescent="0.2">
      <c r="A456">
        <f t="shared" ref="A456:A519" si="138">A455+$C$4</f>
        <v>449</v>
      </c>
      <c r="B456" s="4" t="b">
        <f t="shared" ref="B456:B519" si="139">IF(ROW()&lt;7+$G$4,TRUE(),FALSE())</f>
        <v>1</v>
      </c>
      <c r="C456" s="5" t="b">
        <f t="shared" si="137"/>
        <v>1</v>
      </c>
      <c r="D456" s="4">
        <f t="shared" ref="D456:D519" ca="1" si="140">IF(AND($C455,$I455),IF(AND($L455&lt;$C$3,$L456&gt;=$C$3),$D455+0.5,IF(AND($L455&gt;=$C$3,$L456&lt;$C$3),$D455+0.5,$D455)),$D455)</f>
        <v>1</v>
      </c>
      <c r="E456" s="15">
        <f t="shared" ref="E456:E519" si="141">IF(C456,A456,NA())</f>
        <v>449</v>
      </c>
      <c r="F456" s="4">
        <f t="shared" ref="F456:F519" ca="1" si="142">IF(MOD($D456,1)=0.5,20,0)</f>
        <v>0</v>
      </c>
      <c r="G456" s="6">
        <f>IF(C456,VLOOKUP(A456,RawData!A:C,3,FALSE),"")</f>
        <v>3.125</v>
      </c>
      <c r="H456" s="9">
        <f>IF(C456,VLOOKUP(A456,RawData!A:D,4,FALSE),"")</f>
        <v>90.477304193732095</v>
      </c>
      <c r="I456" s="5" t="b">
        <f t="shared" ref="I456:I519" si="143">IF(C456,IF(E456-$E$7&gt;=$C$1/2,TRUE(),FALSE()),FALSE())</f>
        <v>1</v>
      </c>
      <c r="J456" s="4">
        <f t="shared" ref="J456:J519" ca="1" si="144">IF($I456,IF($C456,AVERAGE(OFFSET($H$1:$H$27000,ROW()-$C$1/$C$4/2-1,0,$C$1/$C$4+1,1)),NA()),NA())</f>
        <v>90.436570488919116</v>
      </c>
      <c r="K456" s="4">
        <f t="shared" ref="K456:K519" ca="1" si="145">IF(I456,ABS(INDEX($J$1:$J$27000,ROW()+$C$1/$C$4/2)-INDEX($J$1:$J$27000,ROW()-$C$1/$C$4/2)),NA())</f>
        <v>0.3577554237631233</v>
      </c>
      <c r="L456" s="4">
        <f t="shared" ref="L456:L519" ca="1" si="146">IF(AND(C456,I456),INDEX($K$1:$K$27000,ROW()+$C$1/$C$4+1),NA())</f>
        <v>0.24447883520925018</v>
      </c>
      <c r="M456" s="4">
        <f t="shared" ref="M456:M519" ca="1" si="147">IF($I456,IF($C456,ABS(OFFSET($H$1:$H$27000,ROW()-$C$1/$C$4/2-1,0,1,1)-OFFSET($H$1:$H$27000,ROW()+$C$1/$C$4/2-1,0,1,1)),NA()),NA())</f>
        <v>0.48949280626750635</v>
      </c>
      <c r="N456" s="4">
        <f t="shared" ca="1" si="136"/>
        <v>1</v>
      </c>
      <c r="O456" s="4">
        <f t="shared" ref="O456:O519" ca="1" si="148">IF(MOD($N456,1)=0.5,20,0)</f>
        <v>0</v>
      </c>
    </row>
    <row r="457" spans="1:15" x14ac:dyDescent="0.2">
      <c r="A457">
        <f t="shared" si="138"/>
        <v>450</v>
      </c>
      <c r="B457" s="4" t="b">
        <f t="shared" si="139"/>
        <v>1</v>
      </c>
      <c r="C457" s="5" t="b">
        <f t="shared" si="137"/>
        <v>1</v>
      </c>
      <c r="D457" s="4">
        <f t="shared" ca="1" si="140"/>
        <v>1</v>
      </c>
      <c r="E457" s="15">
        <f t="shared" si="141"/>
        <v>450</v>
      </c>
      <c r="F457" s="4">
        <f t="shared" ca="1" si="142"/>
        <v>0</v>
      </c>
      <c r="G457" s="6">
        <f>IF(C457,VLOOKUP(A457,RawData!A:C,3,FALSE),"")</f>
        <v>3.125</v>
      </c>
      <c r="H457" s="9">
        <f>IF(C457,VLOOKUP(A457,RawData!A:D,4,FALSE),"")</f>
        <v>90.499277166388296</v>
      </c>
      <c r="I457" s="5" t="b">
        <f t="shared" si="143"/>
        <v>1</v>
      </c>
      <c r="J457" s="4">
        <f t="shared" ca="1" si="144"/>
        <v>90.448245050085802</v>
      </c>
      <c r="K457" s="4">
        <f t="shared" ca="1" si="145"/>
        <v>0.33138340514716447</v>
      </c>
      <c r="L457" s="4">
        <f t="shared" ca="1" si="146"/>
        <v>0.2252113831521001</v>
      </c>
      <c r="M457" s="4">
        <f t="shared" ca="1" si="147"/>
        <v>0.46217703517869779</v>
      </c>
      <c r="N457" s="4">
        <f t="shared" ref="N457:N520" ca="1" si="149">IF(AND($C456,$I456),IF(AND($M456&lt;$C$3,$M457&gt;=$C$3),$N456+0.5,IF(AND($M456&gt;=$C$3,$M457&lt;$C$3),$N456+0.5,$N456)),$N456)</f>
        <v>1</v>
      </c>
      <c r="O457" s="4">
        <f t="shared" ca="1" si="148"/>
        <v>0</v>
      </c>
    </row>
    <row r="458" spans="1:15" x14ac:dyDescent="0.2">
      <c r="A458">
        <f t="shared" si="138"/>
        <v>451</v>
      </c>
      <c r="B458" s="4" t="b">
        <f t="shared" si="139"/>
        <v>1</v>
      </c>
      <c r="C458" s="5" t="b">
        <f t="shared" si="137"/>
        <v>1</v>
      </c>
      <c r="D458" s="4">
        <f t="shared" ca="1" si="140"/>
        <v>1</v>
      </c>
      <c r="E458" s="15">
        <f t="shared" si="141"/>
        <v>451</v>
      </c>
      <c r="F458" s="4">
        <f t="shared" ca="1" si="142"/>
        <v>0</v>
      </c>
      <c r="G458" s="6">
        <f>IF(C458,VLOOKUP(A458,RawData!A:C,3,FALSE),"")</f>
        <v>3.125</v>
      </c>
      <c r="H458" s="9">
        <f>IF(C458,VLOOKUP(A458,RawData!A:D,4,FALSE),"")</f>
        <v>90.521250166388697</v>
      </c>
      <c r="I458" s="5" t="b">
        <f t="shared" si="143"/>
        <v>1</v>
      </c>
      <c r="J458" s="4">
        <f t="shared" ca="1" si="144"/>
        <v>90.459119373600174</v>
      </c>
      <c r="K458" s="4">
        <f t="shared" ca="1" si="145"/>
        <v>0.3042075084824063</v>
      </c>
      <c r="L458" s="4">
        <f t="shared" ca="1" si="146"/>
        <v>0.20513641264970772</v>
      </c>
      <c r="M458" s="4">
        <f t="shared" ca="1" si="147"/>
        <v>0.43471103517850906</v>
      </c>
      <c r="N458" s="4">
        <f t="shared" ca="1" si="149"/>
        <v>1</v>
      </c>
      <c r="O458" s="4">
        <f t="shared" ca="1" si="148"/>
        <v>0</v>
      </c>
    </row>
    <row r="459" spans="1:15" x14ac:dyDescent="0.2">
      <c r="A459">
        <f t="shared" si="138"/>
        <v>452</v>
      </c>
      <c r="B459" s="4" t="b">
        <f t="shared" si="139"/>
        <v>1</v>
      </c>
      <c r="C459" s="5" t="b">
        <f t="shared" si="137"/>
        <v>1</v>
      </c>
      <c r="D459" s="4">
        <f t="shared" ca="1" si="140"/>
        <v>1</v>
      </c>
      <c r="E459" s="15">
        <f t="shared" si="141"/>
        <v>452</v>
      </c>
      <c r="F459" s="4">
        <f t="shared" ca="1" si="142"/>
        <v>0</v>
      </c>
      <c r="G459" s="6">
        <f>IF(C459,VLOOKUP(A459,RawData!A:C,3,FALSE),"")</f>
        <v>3.125</v>
      </c>
      <c r="H459" s="9">
        <f>IF(C459,VLOOKUP(A459,RawData!A:D,4,FALSE),"")</f>
        <v>90.543222193732504</v>
      </c>
      <c r="I459" s="5" t="b">
        <f t="shared" si="143"/>
        <v>1</v>
      </c>
      <c r="J459" s="4">
        <f t="shared" ca="1" si="144"/>
        <v>90.469320154279046</v>
      </c>
      <c r="K459" s="4">
        <f t="shared" ca="1" si="145"/>
        <v>0.27648838180600421</v>
      </c>
      <c r="L459" s="4">
        <f t="shared" ca="1" si="146"/>
        <v>0.18425758848874807</v>
      </c>
      <c r="M459" s="4">
        <f t="shared" ca="1" si="147"/>
        <v>0.4019022367451015</v>
      </c>
      <c r="N459" s="4">
        <f t="shared" ca="1" si="149"/>
        <v>1</v>
      </c>
      <c r="O459" s="4">
        <f t="shared" ca="1" si="148"/>
        <v>0</v>
      </c>
    </row>
    <row r="460" spans="1:15" x14ac:dyDescent="0.2">
      <c r="A460">
        <f t="shared" si="138"/>
        <v>453</v>
      </c>
      <c r="B460" s="4" t="b">
        <f t="shared" si="139"/>
        <v>1</v>
      </c>
      <c r="C460" s="5" t="b">
        <f t="shared" si="137"/>
        <v>1</v>
      </c>
      <c r="D460" s="4">
        <f t="shared" ca="1" si="140"/>
        <v>1</v>
      </c>
      <c r="E460" s="15">
        <f t="shared" si="141"/>
        <v>453</v>
      </c>
      <c r="F460" s="4">
        <f t="shared" ca="1" si="142"/>
        <v>0</v>
      </c>
      <c r="G460" s="6">
        <f>IF(C460,VLOOKUP(A460,RawData!A:C,3,FALSE),"")</f>
        <v>3.125</v>
      </c>
      <c r="H460" s="9">
        <f>IF(C460,VLOOKUP(A460,RawData!A:D,4,FALSE),"")</f>
        <v>90.565195166388307</v>
      </c>
      <c r="I460" s="5" t="b">
        <f t="shared" si="143"/>
        <v>1</v>
      </c>
      <c r="J460" s="4">
        <f t="shared" ca="1" si="144"/>
        <v>90.478720697305647</v>
      </c>
      <c r="K460" s="4">
        <f t="shared" ca="1" si="145"/>
        <v>0.24810304053366394</v>
      </c>
      <c r="L460" s="4">
        <f t="shared" ca="1" si="146"/>
        <v>0.16257488694591871</v>
      </c>
      <c r="M460" s="4">
        <f t="shared" ca="1" si="147"/>
        <v>0.36360043831260214</v>
      </c>
      <c r="N460" s="4">
        <f t="shared" ca="1" si="149"/>
        <v>1</v>
      </c>
      <c r="O460" s="4">
        <f t="shared" ca="1" si="148"/>
        <v>0</v>
      </c>
    </row>
    <row r="461" spans="1:15" x14ac:dyDescent="0.2">
      <c r="A461">
        <f t="shared" si="138"/>
        <v>454</v>
      </c>
      <c r="B461" s="4" t="b">
        <f t="shared" si="139"/>
        <v>1</v>
      </c>
      <c r="C461" s="5" t="b">
        <f t="shared" si="137"/>
        <v>1</v>
      </c>
      <c r="D461" s="4">
        <f t="shared" ca="1" si="140"/>
        <v>1</v>
      </c>
      <c r="E461" s="15">
        <f t="shared" si="141"/>
        <v>454</v>
      </c>
      <c r="F461" s="4">
        <f t="shared" ca="1" si="142"/>
        <v>0</v>
      </c>
      <c r="G461" s="6">
        <f>IF(C461,VLOOKUP(A461,RawData!A:C,3,FALSE),"")</f>
        <v>3.125</v>
      </c>
      <c r="H461" s="9">
        <f>IF(C461,VLOOKUP(A461,RawData!A:D,4,FALSE),"")</f>
        <v>90.587168166387897</v>
      </c>
      <c r="I461" s="5" t="b">
        <f t="shared" si="143"/>
        <v>1</v>
      </c>
      <c r="J461" s="4">
        <f t="shared" ca="1" si="144"/>
        <v>90.487056761026011</v>
      </c>
      <c r="K461" s="4">
        <f t="shared" ca="1" si="145"/>
        <v>0.21891746160900993</v>
      </c>
      <c r="L461" s="4">
        <f t="shared" ca="1" si="146"/>
        <v>0.13995797147414635</v>
      </c>
      <c r="M461" s="4">
        <f t="shared" ca="1" si="147"/>
        <v>0.32514843831231133</v>
      </c>
      <c r="N461" s="4">
        <f t="shared" ca="1" si="149"/>
        <v>1</v>
      </c>
      <c r="O461" s="4">
        <f t="shared" ca="1" si="148"/>
        <v>0</v>
      </c>
    </row>
    <row r="462" spans="1:15" x14ac:dyDescent="0.2">
      <c r="A462">
        <f t="shared" si="138"/>
        <v>455</v>
      </c>
      <c r="B462" s="4" t="b">
        <f t="shared" si="139"/>
        <v>1</v>
      </c>
      <c r="C462" s="5" t="b">
        <f t="shared" si="137"/>
        <v>1</v>
      </c>
      <c r="D462" s="4">
        <f t="shared" ca="1" si="140"/>
        <v>1</v>
      </c>
      <c r="E462" s="15">
        <f t="shared" si="141"/>
        <v>455</v>
      </c>
      <c r="F462" s="4">
        <f t="shared" ca="1" si="142"/>
        <v>0</v>
      </c>
      <c r="G462" s="6">
        <f>IF(C462,VLOOKUP(A462,RawData!A:C,3,FALSE),"")</f>
        <v>3.125</v>
      </c>
      <c r="H462" s="9">
        <f>IF(C462,VLOOKUP(A462,RawData!A:D,4,FALSE),"")</f>
        <v>90.6091401937325</v>
      </c>
      <c r="I462" s="5" t="b">
        <f t="shared" si="143"/>
        <v>1</v>
      </c>
      <c r="J462" s="4">
        <f t="shared" ca="1" si="144"/>
        <v>90.494451284578616</v>
      </c>
      <c r="K462" s="4">
        <f t="shared" ca="1" si="145"/>
        <v>0.18892800396868381</v>
      </c>
      <c r="L462" s="4">
        <f t="shared" ca="1" si="146"/>
        <v>0.1164032254002052</v>
      </c>
      <c r="M462" s="4">
        <f t="shared" ca="1" si="147"/>
        <v>0.28135266722419772</v>
      </c>
      <c r="N462" s="4">
        <f t="shared" ca="1" si="149"/>
        <v>1</v>
      </c>
      <c r="O462" s="4">
        <f t="shared" ca="1" si="148"/>
        <v>0</v>
      </c>
    </row>
    <row r="463" spans="1:15" x14ac:dyDescent="0.2">
      <c r="A463">
        <f t="shared" si="138"/>
        <v>456</v>
      </c>
      <c r="B463" s="4" t="b">
        <f t="shared" si="139"/>
        <v>1</v>
      </c>
      <c r="C463" s="5" t="b">
        <f t="shared" si="137"/>
        <v>1</v>
      </c>
      <c r="D463" s="4">
        <f t="shared" ca="1" si="140"/>
        <v>1</v>
      </c>
      <c r="E463" s="15">
        <f t="shared" si="141"/>
        <v>456</v>
      </c>
      <c r="F463" s="4">
        <f t="shared" ca="1" si="142"/>
        <v>0</v>
      </c>
      <c r="G463" s="6">
        <f>IF(C463,VLOOKUP(A463,RawData!A:C,3,FALSE),"")</f>
        <v>3.125</v>
      </c>
      <c r="H463" s="9">
        <f>IF(C463,VLOOKUP(A463,RawData!A:D,4,FALSE),"")</f>
        <v>90.631113166387905</v>
      </c>
      <c r="I463" s="5" t="b">
        <f t="shared" si="143"/>
        <v>1</v>
      </c>
      <c r="J463" s="4">
        <f t="shared" ca="1" si="144"/>
        <v>90.500647305768638</v>
      </c>
      <c r="K463" s="4">
        <f t="shared" ca="1" si="145"/>
        <v>0.15839531631668535</v>
      </c>
      <c r="L463" s="4">
        <f t="shared" ca="1" si="146"/>
        <v>9.2040914768261928E-2</v>
      </c>
      <c r="M463" s="4">
        <f t="shared" ca="1" si="147"/>
        <v>0.23740763987919422</v>
      </c>
      <c r="N463" s="4">
        <f t="shared" ca="1" si="149"/>
        <v>1</v>
      </c>
      <c r="O463" s="4">
        <f t="shared" ca="1" si="148"/>
        <v>0</v>
      </c>
    </row>
    <row r="464" spans="1:15" x14ac:dyDescent="0.2">
      <c r="A464">
        <f t="shared" si="138"/>
        <v>457</v>
      </c>
      <c r="B464" s="4" t="b">
        <f t="shared" si="139"/>
        <v>1</v>
      </c>
      <c r="C464" s="5" t="b">
        <f t="shared" si="137"/>
        <v>1</v>
      </c>
      <c r="D464" s="4">
        <f t="shared" ca="1" si="140"/>
        <v>1</v>
      </c>
      <c r="E464" s="15">
        <f t="shared" si="141"/>
        <v>457</v>
      </c>
      <c r="F464" s="4">
        <f t="shared" ca="1" si="142"/>
        <v>0</v>
      </c>
      <c r="G464" s="6">
        <f>IF(C464,VLOOKUP(A464,RawData!A:C,3,FALSE),"")</f>
        <v>3.125</v>
      </c>
      <c r="H464" s="9">
        <f>IF(C464,VLOOKUP(A464,RawData!A:D,4,FALSE),"")</f>
        <v>90.663771763254601</v>
      </c>
      <c r="I464" s="5" t="b">
        <f t="shared" si="143"/>
        <v>1</v>
      </c>
      <c r="J464" s="4">
        <f t="shared" ca="1" si="144"/>
        <v>90.505767833570545</v>
      </c>
      <c r="K464" s="4">
        <f t="shared" ca="1" si="145"/>
        <v>0.12680543015139278</v>
      </c>
      <c r="L464" s="4">
        <f t="shared" ca="1" si="146"/>
        <v>6.6483765226578839E-2</v>
      </c>
      <c r="M464" s="4">
        <f t="shared" ca="1" si="147"/>
        <v>0.18811886879009876</v>
      </c>
      <c r="N464" s="4">
        <f t="shared" ca="1" si="149"/>
        <v>1</v>
      </c>
      <c r="O464" s="4">
        <f t="shared" ca="1" si="148"/>
        <v>0</v>
      </c>
    </row>
    <row r="465" spans="1:15" x14ac:dyDescent="0.2">
      <c r="A465">
        <f t="shared" si="138"/>
        <v>458</v>
      </c>
      <c r="B465" s="4" t="b">
        <f t="shared" si="139"/>
        <v>1</v>
      </c>
      <c r="C465" s="5" t="b">
        <f t="shared" si="137"/>
        <v>1</v>
      </c>
      <c r="D465" s="4">
        <f t="shared" ca="1" si="140"/>
        <v>1</v>
      </c>
      <c r="E465" s="15">
        <f t="shared" si="141"/>
        <v>458</v>
      </c>
      <c r="F465" s="4">
        <f t="shared" ca="1" si="142"/>
        <v>0</v>
      </c>
      <c r="G465" s="6">
        <f>IF(C465,VLOOKUP(A465,RawData!A:C,3,FALSE),"")</f>
        <v>3.125</v>
      </c>
      <c r="H465" s="9">
        <f>IF(C465,VLOOKUP(A465,RawData!A:D,4,FALSE),"")</f>
        <v>90.696730763255204</v>
      </c>
      <c r="I465" s="5" t="b">
        <f t="shared" si="143"/>
        <v>1</v>
      </c>
      <c r="J465" s="4">
        <f t="shared" ca="1" si="144"/>
        <v>90.509686196223981</v>
      </c>
      <c r="K465" s="4">
        <f t="shared" ca="1" si="145"/>
        <v>9.4013378170672013E-2</v>
      </c>
      <c r="L465" s="4">
        <f t="shared" ca="1" si="146"/>
        <v>3.9851122296767016E-2</v>
      </c>
      <c r="M465" s="4">
        <f t="shared" ca="1" si="147"/>
        <v>0.13868084144660031</v>
      </c>
      <c r="N465" s="4">
        <f t="shared" ca="1" si="149"/>
        <v>1</v>
      </c>
      <c r="O465" s="4">
        <f t="shared" ca="1" si="148"/>
        <v>0</v>
      </c>
    </row>
    <row r="466" spans="1:15" x14ac:dyDescent="0.2">
      <c r="A466">
        <f t="shared" si="138"/>
        <v>459</v>
      </c>
      <c r="B466" s="4" t="b">
        <f t="shared" si="139"/>
        <v>1</v>
      </c>
      <c r="C466" s="5" t="b">
        <f t="shared" si="137"/>
        <v>1</v>
      </c>
      <c r="D466" s="4">
        <f t="shared" ca="1" si="140"/>
        <v>1</v>
      </c>
      <c r="E466" s="15">
        <f t="shared" si="141"/>
        <v>459</v>
      </c>
      <c r="F466" s="4">
        <f t="shared" ca="1" si="142"/>
        <v>0</v>
      </c>
      <c r="G466" s="6">
        <f>IF(C466,VLOOKUP(A466,RawData!A:C,3,FALSE),"")</f>
        <v>3.125</v>
      </c>
      <c r="H466" s="9">
        <f>IF(C466,VLOOKUP(A466,RawData!A:D,4,FALSE),"")</f>
        <v>90.702974798433104</v>
      </c>
      <c r="I466" s="5" t="b">
        <f t="shared" si="143"/>
        <v>1</v>
      </c>
      <c r="J466" s="4">
        <f t="shared" ca="1" si="144"/>
        <v>90.512138129018624</v>
      </c>
      <c r="K466" s="4">
        <f t="shared" ca="1" si="145"/>
        <v>6.0667105152788281E-2</v>
      </c>
      <c r="L466" s="4">
        <f t="shared" ca="1" si="146"/>
        <v>1.266789872633467E-2</v>
      </c>
      <c r="M466" s="4">
        <f t="shared" ca="1" si="147"/>
        <v>8.3899070356807215E-2</v>
      </c>
      <c r="N466" s="4">
        <f t="shared" ca="1" si="149"/>
        <v>1</v>
      </c>
      <c r="O466" s="4">
        <f t="shared" ca="1" si="148"/>
        <v>0</v>
      </c>
    </row>
    <row r="467" spans="1:15" x14ac:dyDescent="0.2">
      <c r="A467">
        <f t="shared" si="138"/>
        <v>460</v>
      </c>
      <c r="B467" s="4" t="b">
        <f t="shared" si="139"/>
        <v>1</v>
      </c>
      <c r="C467" s="5" t="b">
        <f t="shared" si="137"/>
        <v>1</v>
      </c>
      <c r="D467" s="4">
        <f t="shared" ca="1" si="140"/>
        <v>1</v>
      </c>
      <c r="E467" s="15">
        <f t="shared" si="141"/>
        <v>460</v>
      </c>
      <c r="F467" s="4">
        <f t="shared" ca="1" si="142"/>
        <v>0</v>
      </c>
      <c r="G467" s="6">
        <f>IF(C467,VLOOKUP(A467,RawData!A:C,3,FALSE),"")</f>
        <v>3.125</v>
      </c>
      <c r="H467" s="9">
        <f>IF(C467,VLOOKUP(A467,RawData!A:D,4,FALSE),"")</f>
        <v>90.697782201566895</v>
      </c>
      <c r="I467" s="5" t="b">
        <f t="shared" si="143"/>
        <v>1</v>
      </c>
      <c r="J467" s="4">
        <f t="shared" ca="1" si="144"/>
        <v>90.513246594149308</v>
      </c>
      <c r="K467" s="4">
        <f t="shared" ca="1" si="145"/>
        <v>2.7827426951134271E-2</v>
      </c>
      <c r="L467" s="4">
        <f t="shared" ca="1" si="146"/>
        <v>1.4660291479344778E-2</v>
      </c>
      <c r="M467" s="4">
        <f t="shared" ca="1" si="147"/>
        <v>2.8968043013605893E-2</v>
      </c>
      <c r="N467" s="4">
        <f t="shared" ca="1" si="149"/>
        <v>1</v>
      </c>
      <c r="O467" s="4">
        <f t="shared" ca="1" si="148"/>
        <v>0</v>
      </c>
    </row>
    <row r="468" spans="1:15" x14ac:dyDescent="0.2">
      <c r="A468">
        <f t="shared" si="138"/>
        <v>461</v>
      </c>
      <c r="B468" s="4" t="b">
        <f t="shared" si="139"/>
        <v>1</v>
      </c>
      <c r="C468" s="5" t="b">
        <f t="shared" si="137"/>
        <v>1</v>
      </c>
      <c r="D468" s="4">
        <f t="shared" ca="1" si="140"/>
        <v>1</v>
      </c>
      <c r="E468" s="15">
        <f t="shared" si="141"/>
        <v>461</v>
      </c>
      <c r="F468" s="4">
        <f t="shared" ca="1" si="142"/>
        <v>0</v>
      </c>
      <c r="G468" s="6">
        <f>IF(C468,VLOOKUP(A468,RawData!A:C,3,FALSE),"")</f>
        <v>3.125</v>
      </c>
      <c r="H468" s="9">
        <f>IF(C468,VLOOKUP(A468,RawData!A:D,4,FALSE),"")</f>
        <v>90.692289201566993</v>
      </c>
      <c r="I468" s="5" t="b">
        <f t="shared" si="143"/>
        <v>1</v>
      </c>
      <c r="J468" s="4">
        <f t="shared" ca="1" si="144"/>
        <v>90.513015278125224</v>
      </c>
      <c r="K468" s="4">
        <f t="shared" ca="1" si="145"/>
        <v>4.3460129312649087E-3</v>
      </c>
      <c r="L468" s="4">
        <f t="shared" ca="1" si="146"/>
        <v>4.186183298099877E-2</v>
      </c>
      <c r="M468" s="4">
        <f t="shared" ca="1" si="147"/>
        <v>3.1306728075989554E-2</v>
      </c>
      <c r="N468" s="4">
        <f t="shared" ca="1" si="149"/>
        <v>1</v>
      </c>
      <c r="O468" s="4">
        <f t="shared" ca="1" si="148"/>
        <v>0</v>
      </c>
    </row>
    <row r="469" spans="1:15" x14ac:dyDescent="0.2">
      <c r="A469">
        <f t="shared" si="138"/>
        <v>462</v>
      </c>
      <c r="B469" s="4" t="b">
        <f t="shared" si="139"/>
        <v>1</v>
      </c>
      <c r="C469" s="5" t="b">
        <f t="shared" si="137"/>
        <v>1</v>
      </c>
      <c r="D469" s="4">
        <f t="shared" ca="1" si="140"/>
        <v>1</v>
      </c>
      <c r="E469" s="15">
        <f t="shared" si="141"/>
        <v>462</v>
      </c>
      <c r="F469" s="4">
        <f t="shared" ca="1" si="142"/>
        <v>0</v>
      </c>
      <c r="G469" s="6">
        <f>IF(C469,VLOOKUP(A469,RawData!A:C,3,FALSE),"")</f>
        <v>3.125</v>
      </c>
      <c r="H469" s="9">
        <f>IF(C469,VLOOKUP(A469,RawData!A:D,4,FALSE),"")</f>
        <v>90.670766833611694</v>
      </c>
      <c r="I469" s="5" t="b">
        <f t="shared" si="143"/>
        <v>1</v>
      </c>
      <c r="J469" s="4">
        <f t="shared" ca="1" si="144"/>
        <v>90.511313845733099</v>
      </c>
      <c r="K469" s="4">
        <f t="shared" ca="1" si="145"/>
        <v>3.5458613903941227E-2</v>
      </c>
      <c r="L469" s="4">
        <f t="shared" ca="1" si="146"/>
        <v>6.8538438678828584E-2</v>
      </c>
      <c r="M469" s="4">
        <f t="shared" ca="1" si="147"/>
        <v>9.1731728076297259E-2</v>
      </c>
      <c r="N469" s="4">
        <f t="shared" ca="1" si="149"/>
        <v>1</v>
      </c>
      <c r="O469" s="4">
        <f t="shared" ca="1" si="148"/>
        <v>0</v>
      </c>
    </row>
    <row r="470" spans="1:15" x14ac:dyDescent="0.2">
      <c r="A470">
        <f t="shared" si="138"/>
        <v>463</v>
      </c>
      <c r="B470" s="4" t="b">
        <f t="shared" si="139"/>
        <v>1</v>
      </c>
      <c r="C470" s="5" t="b">
        <f t="shared" si="137"/>
        <v>1</v>
      </c>
      <c r="D470" s="4">
        <f t="shared" ca="1" si="140"/>
        <v>1</v>
      </c>
      <c r="E470" s="15">
        <f t="shared" si="141"/>
        <v>463</v>
      </c>
      <c r="F470" s="4">
        <f t="shared" ca="1" si="142"/>
        <v>0</v>
      </c>
      <c r="G470" s="6">
        <f>IF(C470,VLOOKUP(A470,RawData!A:C,3,FALSE),"")</f>
        <v>3.125</v>
      </c>
      <c r="H470" s="9">
        <f>IF(C470,VLOOKUP(A470,RawData!A:D,4,FALSE),"")</f>
        <v>90.638108236744799</v>
      </c>
      <c r="I470" s="5" t="b">
        <f t="shared" si="143"/>
        <v>1</v>
      </c>
      <c r="J470" s="4">
        <f t="shared" ca="1" si="144"/>
        <v>90.508008320696305</v>
      </c>
      <c r="K470" s="4">
        <f t="shared" ca="1" si="145"/>
        <v>6.4717441496910055E-2</v>
      </c>
      <c r="L470" s="4">
        <f t="shared" ca="1" si="146"/>
        <v>9.4157845196463086E-2</v>
      </c>
      <c r="M470" s="4">
        <f t="shared" ca="1" si="147"/>
        <v>0.15749855385330136</v>
      </c>
      <c r="N470" s="4">
        <f t="shared" ca="1" si="149"/>
        <v>1</v>
      </c>
      <c r="O470" s="4">
        <f t="shared" ca="1" si="148"/>
        <v>0</v>
      </c>
    </row>
    <row r="471" spans="1:15" x14ac:dyDescent="0.2">
      <c r="A471">
        <f t="shared" si="138"/>
        <v>464</v>
      </c>
      <c r="B471" s="4" t="b">
        <f t="shared" si="139"/>
        <v>1</v>
      </c>
      <c r="C471" s="5" t="b">
        <f t="shared" si="137"/>
        <v>1</v>
      </c>
      <c r="D471" s="4">
        <f t="shared" ca="1" si="140"/>
        <v>1</v>
      </c>
      <c r="E471" s="15">
        <f t="shared" si="141"/>
        <v>464</v>
      </c>
      <c r="F471" s="4">
        <f t="shared" ca="1" si="142"/>
        <v>0</v>
      </c>
      <c r="G471" s="6">
        <f>IF(C471,VLOOKUP(A471,RawData!A:C,3,FALSE),"")</f>
        <v>3.125</v>
      </c>
      <c r="H471" s="9">
        <f>IF(C471,VLOOKUP(A471,RawData!A:D,4,FALSE),"")</f>
        <v>90.621178604700603</v>
      </c>
      <c r="I471" s="5" t="b">
        <f t="shared" si="143"/>
        <v>1</v>
      </c>
      <c r="J471" s="4">
        <f t="shared" ca="1" si="144"/>
        <v>90.503225351718825</v>
      </c>
      <c r="K471" s="4">
        <f t="shared" ca="1" si="145"/>
        <v>9.2361208476091861E-2</v>
      </c>
      <c r="L471" s="4">
        <f t="shared" ca="1" si="146"/>
        <v>0.11909638197293759</v>
      </c>
      <c r="M471" s="4">
        <f t="shared" ca="1" si="147"/>
        <v>0.21807470073299839</v>
      </c>
      <c r="N471" s="4">
        <f t="shared" ca="1" si="149"/>
        <v>1</v>
      </c>
      <c r="O471" s="4">
        <f t="shared" ca="1" si="148"/>
        <v>0</v>
      </c>
    </row>
    <row r="472" spans="1:15" x14ac:dyDescent="0.2">
      <c r="A472">
        <f t="shared" si="138"/>
        <v>465</v>
      </c>
      <c r="B472" s="4" t="b">
        <f t="shared" si="139"/>
        <v>1</v>
      </c>
      <c r="C472" s="5" t="b">
        <f t="shared" si="137"/>
        <v>1</v>
      </c>
      <c r="D472" s="4">
        <f t="shared" ca="1" si="140"/>
        <v>1</v>
      </c>
      <c r="E472" s="15">
        <f t="shared" si="141"/>
        <v>465</v>
      </c>
      <c r="F472" s="4">
        <f t="shared" ca="1" si="142"/>
        <v>0</v>
      </c>
      <c r="G472" s="6">
        <f>IF(C472,VLOOKUP(A472,RawData!A:C,3,FALSE),"")</f>
        <v>3.125</v>
      </c>
      <c r="H472" s="9">
        <f>IF(C472,VLOOKUP(A472,RawData!A:D,4,FALSE),"")</f>
        <v>90.604698632044503</v>
      </c>
      <c r="I472" s="5" t="b">
        <f t="shared" si="143"/>
        <v>1</v>
      </c>
      <c r="J472" s="4">
        <f t="shared" ca="1" si="144"/>
        <v>90.497229250290701</v>
      </c>
      <c r="K472" s="4">
        <f t="shared" ca="1" si="145"/>
        <v>0.11865786806176004</v>
      </c>
      <c r="L472" s="4">
        <f t="shared" ca="1" si="146"/>
        <v>0.14323470482038658</v>
      </c>
      <c r="M472" s="4">
        <f t="shared" ca="1" si="147"/>
        <v>0.26781315855340893</v>
      </c>
      <c r="N472" s="4">
        <f t="shared" ca="1" si="149"/>
        <v>1</v>
      </c>
      <c r="O472" s="4">
        <f t="shared" ca="1" si="148"/>
        <v>0</v>
      </c>
    </row>
    <row r="473" spans="1:15" x14ac:dyDescent="0.2">
      <c r="A473">
        <f t="shared" si="138"/>
        <v>466</v>
      </c>
      <c r="B473" s="4" t="b">
        <f t="shared" si="139"/>
        <v>1</v>
      </c>
      <c r="C473" s="5" t="b">
        <f t="shared" si="137"/>
        <v>1</v>
      </c>
      <c r="D473" s="4">
        <f t="shared" ca="1" si="140"/>
        <v>1</v>
      </c>
      <c r="E473" s="15">
        <f t="shared" si="141"/>
        <v>466</v>
      </c>
      <c r="F473" s="4">
        <f t="shared" ca="1" si="142"/>
        <v>0</v>
      </c>
      <c r="G473" s="6">
        <f>IF(C473,VLOOKUP(A473,RawData!A:C,3,FALSE),"")</f>
        <v>3.125</v>
      </c>
      <c r="H473" s="9">
        <f>IF(C473,VLOOKUP(A473,RawData!A:D,4,FALSE),"")</f>
        <v>90.588219604700896</v>
      </c>
      <c r="I473" s="5" t="b">
        <f t="shared" si="143"/>
        <v>1</v>
      </c>
      <c r="J473" s="4">
        <f t="shared" ca="1" si="144"/>
        <v>90.490287944575002</v>
      </c>
      <c r="K473" s="4">
        <f t="shared" ca="1" si="145"/>
        <v>0.14374503559324125</v>
      </c>
      <c r="L473" s="4">
        <f t="shared" ca="1" si="146"/>
        <v>0.16656917334236709</v>
      </c>
      <c r="M473" s="4">
        <f t="shared" ca="1" si="147"/>
        <v>0.30656556168808891</v>
      </c>
      <c r="N473" s="4">
        <f t="shared" ca="1" si="149"/>
        <v>1</v>
      </c>
      <c r="O473" s="4">
        <f t="shared" ca="1" si="148"/>
        <v>0</v>
      </c>
    </row>
    <row r="474" spans="1:15" x14ac:dyDescent="0.2">
      <c r="A474">
        <f t="shared" si="138"/>
        <v>467</v>
      </c>
      <c r="B474" s="4" t="b">
        <f t="shared" si="139"/>
        <v>1</v>
      </c>
      <c r="C474" s="5" t="b">
        <f t="shared" si="137"/>
        <v>1</v>
      </c>
      <c r="D474" s="4">
        <f t="shared" ca="1" si="140"/>
        <v>1</v>
      </c>
      <c r="E474" s="15">
        <f t="shared" si="141"/>
        <v>467</v>
      </c>
      <c r="F474" s="4">
        <f t="shared" ca="1" si="142"/>
        <v>0</v>
      </c>
      <c r="G474" s="6">
        <f>IF(C474,VLOOKUP(A474,RawData!A:C,3,FALSE),"")</f>
        <v>3.125</v>
      </c>
      <c r="H474" s="9">
        <f>IF(C474,VLOOKUP(A474,RawData!A:D,4,FALSE),"")</f>
        <v>90.582425228911006</v>
      </c>
      <c r="I474" s="5" t="b">
        <f t="shared" si="143"/>
        <v>1</v>
      </c>
      <c r="J474" s="4">
        <f t="shared" ca="1" si="144"/>
        <v>90.482408808257148</v>
      </c>
      <c r="K474" s="4">
        <f t="shared" ca="1" si="145"/>
        <v>0.16775670973663637</v>
      </c>
      <c r="L474" s="4">
        <f t="shared" ca="1" si="146"/>
        <v>0.18909974075918967</v>
      </c>
      <c r="M474" s="4">
        <f t="shared" ca="1" si="147"/>
        <v>0.34501756168700126</v>
      </c>
      <c r="N474" s="4">
        <f t="shared" ca="1" si="149"/>
        <v>1</v>
      </c>
      <c r="O474" s="4">
        <f t="shared" ca="1" si="148"/>
        <v>0</v>
      </c>
    </row>
    <row r="475" spans="1:15" x14ac:dyDescent="0.2">
      <c r="A475">
        <f t="shared" si="138"/>
        <v>468</v>
      </c>
      <c r="B475" s="4" t="b">
        <f t="shared" si="139"/>
        <v>1</v>
      </c>
      <c r="C475" s="5" t="b">
        <f t="shared" si="137"/>
        <v>1</v>
      </c>
      <c r="D475" s="4">
        <f t="shared" ca="1" si="140"/>
        <v>1</v>
      </c>
      <c r="E475" s="15">
        <f t="shared" si="141"/>
        <v>468</v>
      </c>
      <c r="F475" s="4">
        <f t="shared" ca="1" si="142"/>
        <v>0</v>
      </c>
      <c r="G475" s="6">
        <f>IF(C475,VLOOKUP(A475,RawData!A:C,3,FALSE),"")</f>
        <v>3.125</v>
      </c>
      <c r="H475" s="9">
        <f>IF(C475,VLOOKUP(A475,RawData!A:D,4,FALSE),"")</f>
        <v>90.576932201567004</v>
      </c>
      <c r="I475" s="5" t="b">
        <f t="shared" si="143"/>
        <v>1</v>
      </c>
      <c r="J475" s="4">
        <f t="shared" ca="1" si="144"/>
        <v>90.47385241953819</v>
      </c>
      <c r="K475" s="4">
        <f t="shared" ca="1" si="145"/>
        <v>0.19069650716510012</v>
      </c>
      <c r="L475" s="4">
        <f t="shared" ca="1" si="146"/>
        <v>0.21043546926630086</v>
      </c>
      <c r="M475" s="4">
        <f t="shared" ca="1" si="147"/>
        <v>0.37278493747720631</v>
      </c>
      <c r="N475" s="4">
        <f t="shared" ca="1" si="149"/>
        <v>1</v>
      </c>
      <c r="O475" s="4">
        <f t="shared" ca="1" si="148"/>
        <v>0</v>
      </c>
    </row>
    <row r="476" spans="1:15" x14ac:dyDescent="0.2">
      <c r="A476">
        <f t="shared" si="138"/>
        <v>469</v>
      </c>
      <c r="B476" s="4" t="b">
        <f t="shared" si="139"/>
        <v>1</v>
      </c>
      <c r="C476" s="5" t="b">
        <f t="shared" si="137"/>
        <v>1</v>
      </c>
      <c r="D476" s="4">
        <f t="shared" ca="1" si="140"/>
        <v>1</v>
      </c>
      <c r="E476" s="15">
        <f t="shared" si="141"/>
        <v>469</v>
      </c>
      <c r="F476" s="4">
        <f t="shared" ca="1" si="142"/>
        <v>0</v>
      </c>
      <c r="G476" s="6">
        <f>IF(C476,VLOOKUP(A476,RawData!A:C,3,FALSE),"")</f>
        <v>3.125</v>
      </c>
      <c r="H476" s="9">
        <f>IF(C476,VLOOKUP(A476,RawData!A:D,4,FALSE),"")</f>
        <v>90.571439201566903</v>
      </c>
      <c r="I476" s="5" t="b">
        <f t="shared" si="143"/>
        <v>1</v>
      </c>
      <c r="J476" s="4">
        <f t="shared" ca="1" si="144"/>
        <v>90.4647564398702</v>
      </c>
      <c r="K476" s="4">
        <f t="shared" ca="1" si="145"/>
        <v>0.21282512202859039</v>
      </c>
      <c r="L476" s="4">
        <f t="shared" ca="1" si="146"/>
        <v>0.2309563524224103</v>
      </c>
      <c r="M476" s="4">
        <f t="shared" ca="1" si="147"/>
        <v>0.39490719373209515</v>
      </c>
      <c r="N476" s="4">
        <f t="shared" ca="1" si="149"/>
        <v>1</v>
      </c>
      <c r="O476" s="4">
        <f t="shared" ca="1" si="148"/>
        <v>0</v>
      </c>
    </row>
    <row r="477" spans="1:15" x14ac:dyDescent="0.2">
      <c r="A477">
        <f t="shared" si="138"/>
        <v>470</v>
      </c>
      <c r="B477" s="4" t="b">
        <f t="shared" si="139"/>
        <v>1</v>
      </c>
      <c r="C477" s="5" t="b">
        <f t="shared" si="137"/>
        <v>1</v>
      </c>
      <c r="D477" s="4">
        <f t="shared" ca="1" si="140"/>
        <v>1</v>
      </c>
      <c r="E477" s="15">
        <f t="shared" si="141"/>
        <v>470</v>
      </c>
      <c r="F477" s="4">
        <f t="shared" ca="1" si="142"/>
        <v>0</v>
      </c>
      <c r="G477" s="6">
        <f>IF(C477,VLOOKUP(A477,RawData!A:C,3,FALSE),"")</f>
        <v>3.125</v>
      </c>
      <c r="H477" s="9">
        <f>IF(C477,VLOOKUP(A477,RawData!A:D,4,FALSE),"")</f>
        <v>90.560603403133598</v>
      </c>
      <c r="I477" s="5" t="b">
        <f t="shared" si="143"/>
        <v>1</v>
      </c>
      <c r="J477" s="4">
        <f t="shared" ca="1" si="144"/>
        <v>90.455124557096241</v>
      </c>
      <c r="K477" s="4">
        <f t="shared" ca="1" si="145"/>
        <v>0.23401957107658689</v>
      </c>
      <c r="L477" s="4">
        <f t="shared" ca="1" si="146"/>
        <v>0.25028239800265339</v>
      </c>
      <c r="M477" s="4">
        <f t="shared" ca="1" si="147"/>
        <v>0.41688016638829595</v>
      </c>
      <c r="N477" s="4">
        <f t="shared" ca="1" si="149"/>
        <v>1</v>
      </c>
      <c r="O477" s="4">
        <f t="shared" ca="1" si="148"/>
        <v>0</v>
      </c>
    </row>
    <row r="478" spans="1:15" x14ac:dyDescent="0.2">
      <c r="A478">
        <f t="shared" si="138"/>
        <v>471</v>
      </c>
      <c r="B478" s="4" t="b">
        <f t="shared" si="139"/>
        <v>1</v>
      </c>
      <c r="C478" s="5" t="b">
        <f t="shared" si="137"/>
        <v>1</v>
      </c>
      <c r="D478" s="4">
        <f t="shared" ca="1" si="140"/>
        <v>1</v>
      </c>
      <c r="E478" s="15">
        <f t="shared" si="141"/>
        <v>471</v>
      </c>
      <c r="F478" s="4">
        <f t="shared" ca="1" si="142"/>
        <v>0</v>
      </c>
      <c r="G478" s="6">
        <f>IF(C478,VLOOKUP(A478,RawData!A:C,3,FALSE),"")</f>
        <v>3.125</v>
      </c>
      <c r="H478" s="9">
        <f>IF(C478,VLOOKUP(A478,RawData!A:D,4,FALSE),"")</f>
        <v>90.544273632044806</v>
      </c>
      <c r="I478" s="5" t="b">
        <f t="shared" si="143"/>
        <v>1</v>
      </c>
      <c r="J478" s="4">
        <f t="shared" ca="1" si="144"/>
        <v>90.444956748159939</v>
      </c>
      <c r="K478" s="4">
        <f t="shared" ca="1" si="145"/>
        <v>0.2538851832156297</v>
      </c>
      <c r="L478" s="4">
        <f t="shared" ca="1" si="146"/>
        <v>0.26827230215771181</v>
      </c>
      <c r="M478" s="4">
        <f t="shared" ca="1" si="147"/>
        <v>0.43885316638869654</v>
      </c>
      <c r="N478" s="4">
        <f t="shared" ca="1" si="149"/>
        <v>1</v>
      </c>
      <c r="O478" s="4">
        <f t="shared" ca="1" si="148"/>
        <v>0</v>
      </c>
    </row>
    <row r="479" spans="1:15" x14ac:dyDescent="0.2">
      <c r="A479">
        <f t="shared" si="138"/>
        <v>472</v>
      </c>
      <c r="B479" s="4" t="b">
        <f t="shared" si="139"/>
        <v>1</v>
      </c>
      <c r="C479" s="5" t="b">
        <f t="shared" si="137"/>
        <v>1</v>
      </c>
      <c r="D479" s="4">
        <f t="shared" ca="1" si="140"/>
        <v>1</v>
      </c>
      <c r="E479" s="15">
        <f t="shared" si="141"/>
        <v>472</v>
      </c>
      <c r="F479" s="4">
        <f t="shared" ca="1" si="142"/>
        <v>0</v>
      </c>
      <c r="G479" s="6">
        <f>IF(C479,VLOOKUP(A479,RawData!A:C,3,FALSE),"")</f>
        <v>3.125</v>
      </c>
      <c r="H479" s="9">
        <f>IF(C479,VLOOKUP(A479,RawData!A:D,4,FALSE),"")</f>
        <v>90.527794604700603</v>
      </c>
      <c r="I479" s="5" t="b">
        <f t="shared" si="143"/>
        <v>1</v>
      </c>
      <c r="J479" s="4">
        <f t="shared" ca="1" si="144"/>
        <v>90.434383348274594</v>
      </c>
      <c r="K479" s="4">
        <f t="shared" ca="1" si="145"/>
        <v>0.27241101353300223</v>
      </c>
      <c r="L479" s="4">
        <f t="shared" ca="1" si="146"/>
        <v>0.28492242515800115</v>
      </c>
      <c r="M479" s="4">
        <f t="shared" ca="1" si="147"/>
        <v>0.45548142264360081</v>
      </c>
      <c r="N479" s="4">
        <f t="shared" ca="1" si="149"/>
        <v>1</v>
      </c>
      <c r="O479" s="4">
        <f t="shared" ca="1" si="148"/>
        <v>0</v>
      </c>
    </row>
    <row r="480" spans="1:15" x14ac:dyDescent="0.2">
      <c r="A480">
        <f t="shared" si="138"/>
        <v>473</v>
      </c>
      <c r="B480" s="4" t="b">
        <f t="shared" si="139"/>
        <v>1</v>
      </c>
      <c r="C480" s="5" t="b">
        <f t="shared" si="137"/>
        <v>1</v>
      </c>
      <c r="D480" s="4">
        <f t="shared" ca="1" si="140"/>
        <v>1</v>
      </c>
      <c r="E480" s="15">
        <f t="shared" si="141"/>
        <v>473</v>
      </c>
      <c r="F480" s="4">
        <f t="shared" ca="1" si="142"/>
        <v>0</v>
      </c>
      <c r="G480" s="6">
        <f>IF(C480,VLOOKUP(A480,RawData!A:C,3,FALSE),"")</f>
        <v>3.125</v>
      </c>
      <c r="H480" s="9">
        <f>IF(C480,VLOOKUP(A480,RawData!A:D,4,FALSE),"")</f>
        <v>90.511314632045099</v>
      </c>
      <c r="I480" s="5" t="b">
        <f t="shared" si="143"/>
        <v>1</v>
      </c>
      <c r="J480" s="4">
        <f t="shared" ca="1" si="144"/>
        <v>90.423408021559965</v>
      </c>
      <c r="K480" s="4">
        <f t="shared" ca="1" si="145"/>
        <v>0.28946672748237745</v>
      </c>
      <c r="L480" s="4">
        <f t="shared" ca="1" si="146"/>
        <v>0.30023274394724808</v>
      </c>
      <c r="M480" s="4">
        <f t="shared" ca="1" si="147"/>
        <v>0.4719613679552026</v>
      </c>
      <c r="N480" s="4">
        <f t="shared" ca="1" si="149"/>
        <v>1</v>
      </c>
      <c r="O480" s="4">
        <f t="shared" ca="1" si="148"/>
        <v>0</v>
      </c>
    </row>
    <row r="481" spans="1:15" x14ac:dyDescent="0.2">
      <c r="A481">
        <f t="shared" si="138"/>
        <v>474</v>
      </c>
      <c r="B481" s="4" t="b">
        <f t="shared" si="139"/>
        <v>1</v>
      </c>
      <c r="C481" s="5" t="b">
        <f t="shared" si="137"/>
        <v>1</v>
      </c>
      <c r="D481" s="4">
        <f t="shared" ca="1" si="140"/>
        <v>1</v>
      </c>
      <c r="E481" s="15">
        <f t="shared" si="141"/>
        <v>474</v>
      </c>
      <c r="F481" s="4">
        <f t="shared" ca="1" si="142"/>
        <v>0</v>
      </c>
      <c r="G481" s="6">
        <f>IF(C481,VLOOKUP(A481,RawData!A:C,3,FALSE),"")</f>
        <v>3.125</v>
      </c>
      <c r="H481" s="9">
        <f>IF(C481,VLOOKUP(A481,RawData!A:D,4,FALSE),"")</f>
        <v>90.489492806267506</v>
      </c>
      <c r="I481" s="5" t="b">
        <f t="shared" si="143"/>
        <v>1</v>
      </c>
      <c r="J481" s="4">
        <f t="shared" ca="1" si="144"/>
        <v>90.411900432135837</v>
      </c>
      <c r="K481" s="4">
        <f t="shared" ca="1" si="145"/>
        <v>0.30478803663014276</v>
      </c>
      <c r="L481" s="4">
        <f t="shared" ca="1" si="146"/>
        <v>0.31394263354455632</v>
      </c>
      <c r="M481" s="4">
        <f t="shared" ca="1" si="147"/>
        <v>0.49378416638789702</v>
      </c>
      <c r="N481" s="4">
        <f t="shared" ca="1" si="149"/>
        <v>1</v>
      </c>
      <c r="O481" s="4">
        <f t="shared" ca="1" si="148"/>
        <v>0</v>
      </c>
    </row>
    <row r="482" spans="1:15" x14ac:dyDescent="0.2">
      <c r="A482">
        <f t="shared" si="138"/>
        <v>475</v>
      </c>
      <c r="B482" s="4" t="b">
        <f t="shared" si="139"/>
        <v>1</v>
      </c>
      <c r="C482" s="5" t="b">
        <f t="shared" si="137"/>
        <v>1</v>
      </c>
      <c r="D482" s="4">
        <f t="shared" ca="1" si="140"/>
        <v>1</v>
      </c>
      <c r="E482" s="15">
        <f t="shared" si="141"/>
        <v>475</v>
      </c>
      <c r="F482" s="4">
        <f t="shared" ca="1" si="142"/>
        <v>0</v>
      </c>
      <c r="G482" s="6">
        <f>IF(C482,VLOOKUP(A482,RawData!A:C,3,FALSE),"")</f>
        <v>3.125</v>
      </c>
      <c r="H482" s="9">
        <f>IF(C482,VLOOKUP(A482,RawData!A:D,4,FALSE),"")</f>
        <v>90.467519833612101</v>
      </c>
      <c r="I482" s="5" t="b">
        <f t="shared" si="143"/>
        <v>1</v>
      </c>
      <c r="J482" s="4">
        <f t="shared" ca="1" si="144"/>
        <v>90.399856915882481</v>
      </c>
      <c r="K482" s="4">
        <f t="shared" ca="1" si="145"/>
        <v>0.31836761407056713</v>
      </c>
      <c r="L482" s="4">
        <f t="shared" ca="1" si="146"/>
        <v>0.32617507920126343</v>
      </c>
      <c r="M482" s="4">
        <f t="shared" ca="1" si="147"/>
        <v>0.51575619373249992</v>
      </c>
      <c r="N482" s="4">
        <f t="shared" ca="1" si="149"/>
        <v>1</v>
      </c>
      <c r="O482" s="4">
        <f t="shared" ca="1" si="148"/>
        <v>0</v>
      </c>
    </row>
    <row r="483" spans="1:15" x14ac:dyDescent="0.2">
      <c r="A483">
        <f t="shared" si="138"/>
        <v>476</v>
      </c>
      <c r="B483" s="4" t="b">
        <f t="shared" si="139"/>
        <v>1</v>
      </c>
      <c r="C483" s="5" t="b">
        <f t="shared" si="137"/>
        <v>1</v>
      </c>
      <c r="D483" s="4">
        <f t="shared" ca="1" si="140"/>
        <v>1</v>
      </c>
      <c r="E483" s="15">
        <f t="shared" si="141"/>
        <v>476</v>
      </c>
      <c r="F483" s="4">
        <f t="shared" ca="1" si="142"/>
        <v>0</v>
      </c>
      <c r="G483" s="6">
        <f>IF(C483,VLOOKUP(A483,RawData!A:C,3,FALSE),"")</f>
        <v>3.125</v>
      </c>
      <c r="H483" s="9">
        <f>IF(C483,VLOOKUP(A483,RawData!A:D,4,FALSE),"")</f>
        <v>90.440204035178596</v>
      </c>
      <c r="I483" s="5" t="b">
        <f t="shared" si="143"/>
        <v>1</v>
      </c>
      <c r="J483" s="4">
        <f t="shared" ca="1" si="144"/>
        <v>90.387407808680052</v>
      </c>
      <c r="K483" s="4">
        <f t="shared" ca="1" si="145"/>
        <v>0.32994481176659463</v>
      </c>
      <c r="L483" s="4">
        <f t="shared" ca="1" si="146"/>
        <v>0.33654280789941993</v>
      </c>
      <c r="M483" s="4">
        <f t="shared" ca="1" si="147"/>
        <v>0.53238636795470029</v>
      </c>
      <c r="N483" s="4">
        <f t="shared" ca="1" si="149"/>
        <v>1</v>
      </c>
      <c r="O483" s="4">
        <f t="shared" ca="1" si="148"/>
        <v>0</v>
      </c>
    </row>
    <row r="484" spans="1:15" x14ac:dyDescent="0.2">
      <c r="A484">
        <f t="shared" si="138"/>
        <v>477</v>
      </c>
      <c r="B484" s="4" t="b">
        <f t="shared" si="139"/>
        <v>1</v>
      </c>
      <c r="C484" s="5" t="b">
        <f t="shared" si="137"/>
        <v>1</v>
      </c>
      <c r="D484" s="4">
        <f t="shared" ca="1" si="140"/>
        <v>1</v>
      </c>
      <c r="E484" s="15">
        <f t="shared" si="141"/>
        <v>477</v>
      </c>
      <c r="F484" s="4">
        <f t="shared" ca="1" si="142"/>
        <v>0</v>
      </c>
      <c r="G484" s="6">
        <f>IF(C484,VLOOKUP(A484,RawData!A:C,3,FALSE),"")</f>
        <v>3.125</v>
      </c>
      <c r="H484" s="9">
        <f>IF(C484,VLOOKUP(A484,RawData!A:D,4,FALSE),"")</f>
        <v>90.412738035177995</v>
      </c>
      <c r="I484" s="5" t="b">
        <f t="shared" si="143"/>
        <v>1</v>
      </c>
      <c r="J484" s="4">
        <f t="shared" ca="1" si="144"/>
        <v>90.374426438768154</v>
      </c>
      <c r="K484" s="4">
        <f t="shared" ca="1" si="145"/>
        <v>0.33951230214549355</v>
      </c>
      <c r="L484" s="4">
        <f t="shared" ca="1" si="146"/>
        <v>0.34516511771407465</v>
      </c>
      <c r="M484" s="4">
        <f t="shared" ca="1" si="147"/>
        <v>0.56489476325459975</v>
      </c>
      <c r="N484" s="4">
        <f t="shared" ca="1" si="149"/>
        <v>1</v>
      </c>
      <c r="O484" s="4">
        <f t="shared" ca="1" si="148"/>
        <v>0</v>
      </c>
    </row>
    <row r="485" spans="1:15" x14ac:dyDescent="0.2">
      <c r="A485">
        <f t="shared" si="138"/>
        <v>478</v>
      </c>
      <c r="B485" s="4" t="b">
        <f t="shared" si="139"/>
        <v>1</v>
      </c>
      <c r="C485" s="5" t="b">
        <f t="shared" si="137"/>
        <v>1</v>
      </c>
      <c r="D485" s="4">
        <f t="shared" ca="1" si="140"/>
        <v>1</v>
      </c>
      <c r="E485" s="15">
        <f t="shared" si="141"/>
        <v>478</v>
      </c>
      <c r="F485" s="4">
        <f t="shared" ca="1" si="142"/>
        <v>0</v>
      </c>
      <c r="G485" s="6">
        <f>IF(C485,VLOOKUP(A485,RawData!A:C,3,FALSE),"")</f>
        <v>3.125</v>
      </c>
      <c r="H485" s="9">
        <f>IF(C485,VLOOKUP(A485,RawData!A:D,4,FALSE),"")</f>
        <v>90.385272035179099</v>
      </c>
      <c r="I485" s="5" t="b">
        <f t="shared" si="143"/>
        <v>1</v>
      </c>
      <c r="J485" s="4">
        <f t="shared" ca="1" si="144"/>
        <v>90.360778829870085</v>
      </c>
      <c r="K485" s="4">
        <f t="shared" ca="1" si="145"/>
        <v>0.34693977305042267</v>
      </c>
      <c r="L485" s="4">
        <f t="shared" ca="1" si="146"/>
        <v>0.35178504711738867</v>
      </c>
      <c r="M485" s="4">
        <f t="shared" ca="1" si="147"/>
        <v>0.59251096482209675</v>
      </c>
      <c r="N485" s="4">
        <f t="shared" ca="1" si="149"/>
        <v>1</v>
      </c>
      <c r="O485" s="4">
        <f t="shared" ca="1" si="148"/>
        <v>0</v>
      </c>
    </row>
    <row r="486" spans="1:15" x14ac:dyDescent="0.2">
      <c r="A486">
        <f t="shared" si="138"/>
        <v>479</v>
      </c>
      <c r="B486" s="4" t="b">
        <f t="shared" si="139"/>
        <v>1</v>
      </c>
      <c r="C486" s="5" t="b">
        <f t="shared" si="137"/>
        <v>1</v>
      </c>
      <c r="D486" s="4">
        <f t="shared" ca="1" si="140"/>
        <v>1</v>
      </c>
      <c r="E486" s="15">
        <f t="shared" si="141"/>
        <v>479</v>
      </c>
      <c r="F486" s="4">
        <f t="shared" ca="1" si="142"/>
        <v>0</v>
      </c>
      <c r="G486" s="6">
        <f>IF(C486,VLOOKUP(A486,RawData!A:C,3,FALSE),"")</f>
        <v>3.125</v>
      </c>
      <c r="H486" s="9">
        <f>IF(C486,VLOOKUP(A486,RawData!A:D,4,FALSE),"")</f>
        <v>90.347120438312302</v>
      </c>
      <c r="I486" s="5" t="b">
        <f t="shared" si="143"/>
        <v>1</v>
      </c>
      <c r="J486" s="4">
        <f t="shared" ca="1" si="144"/>
        <v>90.346331006376062</v>
      </c>
      <c r="K486" s="4">
        <f t="shared" ca="1" si="145"/>
        <v>0.35183262455782938</v>
      </c>
      <c r="L486" s="4">
        <f t="shared" ca="1" si="146"/>
        <v>0.35613464488982061</v>
      </c>
      <c r="M486" s="4">
        <f t="shared" ca="1" si="147"/>
        <v>0.59860479843310088</v>
      </c>
      <c r="N486" s="4">
        <f t="shared" ca="1" si="149"/>
        <v>1</v>
      </c>
      <c r="O486" s="4">
        <f t="shared" ca="1" si="148"/>
        <v>0</v>
      </c>
    </row>
    <row r="487" spans="1:15" x14ac:dyDescent="0.2">
      <c r="A487">
        <f t="shared" si="138"/>
        <v>480</v>
      </c>
      <c r="B487" s="4" t="b">
        <f t="shared" si="139"/>
        <v>1</v>
      </c>
      <c r="C487" s="5" t="b">
        <f t="shared" si="137"/>
        <v>1</v>
      </c>
      <c r="D487" s="4">
        <f t="shared" ca="1" si="140"/>
        <v>1</v>
      </c>
      <c r="E487" s="15">
        <f t="shared" si="141"/>
        <v>480</v>
      </c>
      <c r="F487" s="4">
        <f t="shared" ca="1" si="142"/>
        <v>0</v>
      </c>
      <c r="G487" s="6">
        <f>IF(C487,VLOOKUP(A487,RawData!A:C,3,FALSE),"")</f>
        <v>3.125</v>
      </c>
      <c r="H487" s="9">
        <f>IF(C487,VLOOKUP(A487,RawData!A:D,4,FALSE),"")</f>
        <v>90.308668438313006</v>
      </c>
      <c r="I487" s="5" t="b">
        <f t="shared" si="143"/>
        <v>1</v>
      </c>
      <c r="J487" s="4">
        <f t="shared" ca="1" si="144"/>
        <v>90.331861201498</v>
      </c>
      <c r="K487" s="4">
        <f t="shared" ca="1" si="145"/>
        <v>0.35417986630916687</v>
      </c>
      <c r="L487" s="4">
        <f t="shared" ca="1" si="146"/>
        <v>0.35833694372918501</v>
      </c>
      <c r="M487" s="4">
        <f t="shared" ca="1" si="147"/>
        <v>0.58806940313380096</v>
      </c>
      <c r="N487" s="4">
        <f t="shared" ca="1" si="149"/>
        <v>1</v>
      </c>
      <c r="O487" s="4">
        <f t="shared" ca="1" si="148"/>
        <v>0</v>
      </c>
    </row>
    <row r="488" spans="1:15" x14ac:dyDescent="0.2">
      <c r="A488">
        <f t="shared" si="138"/>
        <v>481</v>
      </c>
      <c r="B488" s="4" t="b">
        <f t="shared" si="139"/>
        <v>1</v>
      </c>
      <c r="C488" s="5" t="b">
        <f t="shared" si="137"/>
        <v>1</v>
      </c>
      <c r="D488" s="4">
        <f t="shared" ca="1" si="140"/>
        <v>1</v>
      </c>
      <c r="E488" s="15">
        <f t="shared" si="141"/>
        <v>481</v>
      </c>
      <c r="F488" s="4">
        <f t="shared" ca="1" si="142"/>
        <v>0</v>
      </c>
      <c r="G488" s="6">
        <f>IF(C488,VLOOKUP(A488,RawData!A:C,3,FALSE),"")</f>
        <v>3.125</v>
      </c>
      <c r="H488" s="9">
        <f>IF(C488,VLOOKUP(A488,RawData!A:D,4,FALSE),"")</f>
        <v>90.270216438312303</v>
      </c>
      <c r="I488" s="5" t="b">
        <f t="shared" si="143"/>
        <v>1</v>
      </c>
      <c r="J488" s="4">
        <f t="shared" ca="1" si="144"/>
        <v>90.317521708776866</v>
      </c>
      <c r="K488" s="4">
        <f t="shared" ca="1" si="145"/>
        <v>0.35385120987076846</v>
      </c>
      <c r="L488" s="4">
        <f t="shared" ca="1" si="146"/>
        <v>0.3581349366617701</v>
      </c>
      <c r="M488" s="4">
        <f t="shared" ca="1" si="147"/>
        <v>0.58242620156698877</v>
      </c>
      <c r="N488" s="4">
        <f t="shared" ca="1" si="149"/>
        <v>1</v>
      </c>
      <c r="O488" s="4">
        <f t="shared" ca="1" si="148"/>
        <v>0</v>
      </c>
    </row>
    <row r="489" spans="1:15" x14ac:dyDescent="0.2">
      <c r="A489">
        <f t="shared" si="138"/>
        <v>482</v>
      </c>
      <c r="B489" s="4" t="b">
        <f t="shared" si="139"/>
        <v>1</v>
      </c>
      <c r="C489" s="5" t="b">
        <f t="shared" si="137"/>
        <v>1</v>
      </c>
      <c r="D489" s="4">
        <f t="shared" ca="1" si="140"/>
        <v>1</v>
      </c>
      <c r="E489" s="15">
        <f t="shared" si="141"/>
        <v>482</v>
      </c>
      <c r="F489" s="4">
        <f t="shared" ca="1" si="142"/>
        <v>0</v>
      </c>
      <c r="G489" s="6">
        <f>IF(C489,VLOOKUP(A489,RawData!A:C,3,FALSE),"")</f>
        <v>3.125</v>
      </c>
      <c r="H489" s="9">
        <f>IF(C489,VLOOKUP(A489,RawData!A:D,4,FALSE),"")</f>
        <v>90.2317644383116</v>
      </c>
      <c r="I489" s="5" t="b">
        <f t="shared" si="143"/>
        <v>1</v>
      </c>
      <c r="J489" s="4">
        <f t="shared" ca="1" si="144"/>
        <v>90.303446503822371</v>
      </c>
      <c r="K489" s="4">
        <f t="shared" ca="1" si="145"/>
        <v>0.3508429450101147</v>
      </c>
      <c r="L489" s="4">
        <f t="shared" ca="1" si="146"/>
        <v>0.35565160760492631</v>
      </c>
      <c r="M489" s="4">
        <f t="shared" ca="1" si="147"/>
        <v>0.55556103517859867</v>
      </c>
      <c r="N489" s="4">
        <f t="shared" ca="1" si="149"/>
        <v>1</v>
      </c>
      <c r="O489" s="4">
        <f t="shared" ca="1" si="148"/>
        <v>0</v>
      </c>
    </row>
    <row r="490" spans="1:15" x14ac:dyDescent="0.2">
      <c r="A490">
        <f t="shared" si="138"/>
        <v>483</v>
      </c>
      <c r="B490" s="4" t="b">
        <f t="shared" si="139"/>
        <v>1</v>
      </c>
      <c r="C490" s="5" t="b">
        <f t="shared" si="137"/>
        <v>1</v>
      </c>
      <c r="D490" s="4">
        <f t="shared" ca="1" si="140"/>
        <v>1</v>
      </c>
      <c r="E490" s="15">
        <f t="shared" si="141"/>
        <v>483</v>
      </c>
      <c r="F490" s="4">
        <f t="shared" ca="1" si="142"/>
        <v>0</v>
      </c>
      <c r="G490" s="6">
        <f>IF(C490,VLOOKUP(A490,RawData!A:C,3,FALSE),"")</f>
        <v>3.125</v>
      </c>
      <c r="H490" s="9">
        <f>IF(C490,VLOOKUP(A490,RawData!A:D,4,FALSE),"")</f>
        <v>90.187969639879199</v>
      </c>
      <c r="I490" s="5" t="b">
        <f t="shared" si="143"/>
        <v>1</v>
      </c>
      <c r="J490" s="4">
        <f t="shared" ca="1" si="144"/>
        <v>90.290030234004746</v>
      </c>
      <c r="K490" s="4">
        <f t="shared" ca="1" si="145"/>
        <v>0.34489446980288108</v>
      </c>
      <c r="L490" s="4">
        <f t="shared" ca="1" si="146"/>
        <v>0.35076033157790221</v>
      </c>
      <c r="M490" s="4">
        <f t="shared" ca="1" si="147"/>
        <v>0.51740846565580512</v>
      </c>
      <c r="N490" s="4">
        <f t="shared" ca="1" si="149"/>
        <v>1</v>
      </c>
      <c r="O490" s="4">
        <f t="shared" ca="1" si="148"/>
        <v>0</v>
      </c>
    </row>
    <row r="491" spans="1:15" x14ac:dyDescent="0.2">
      <c r="A491">
        <f t="shared" si="138"/>
        <v>484</v>
      </c>
      <c r="B491" s="4" t="b">
        <f t="shared" si="139"/>
        <v>1</v>
      </c>
      <c r="C491" s="5" t="b">
        <f t="shared" si="137"/>
        <v>1</v>
      </c>
      <c r="D491" s="4">
        <f t="shared" ca="1" si="140"/>
        <v>1</v>
      </c>
      <c r="E491" s="15">
        <f t="shared" si="141"/>
        <v>484</v>
      </c>
      <c r="F491" s="4">
        <f t="shared" ca="1" si="142"/>
        <v>0</v>
      </c>
      <c r="G491" s="6">
        <f>IF(C491,VLOOKUP(A491,RawData!A:C,3,FALSE),"")</f>
        <v>3.125</v>
      </c>
      <c r="H491" s="9">
        <f>IF(C491,VLOOKUP(A491,RawData!A:D,4,FALSE),"")</f>
        <v>90.149366465655802</v>
      </c>
      <c r="I491" s="5" t="b">
        <f t="shared" si="143"/>
        <v>1</v>
      </c>
      <c r="J491" s="4">
        <f t="shared" ca="1" si="144"/>
        <v>90.277544491606903</v>
      </c>
      <c r="K491" s="4">
        <f t="shared" ca="1" si="145"/>
        <v>0.33612877016717846</v>
      </c>
      <c r="L491" s="4">
        <f t="shared" ca="1" si="146"/>
        <v>0.34371802266197449</v>
      </c>
      <c r="M491" s="4">
        <f t="shared" ca="1" si="147"/>
        <v>0.49498580626760713</v>
      </c>
      <c r="N491" s="4">
        <f t="shared" ca="1" si="149"/>
        <v>1</v>
      </c>
      <c r="O491" s="4">
        <f t="shared" ca="1" si="148"/>
        <v>0</v>
      </c>
    </row>
    <row r="492" spans="1:15" x14ac:dyDescent="0.2">
      <c r="A492">
        <f t="shared" si="138"/>
        <v>485</v>
      </c>
      <c r="B492" s="4" t="b">
        <f t="shared" si="139"/>
        <v>1</v>
      </c>
      <c r="C492" s="5" t="b">
        <f t="shared" si="137"/>
        <v>1</v>
      </c>
      <c r="D492" s="4">
        <f t="shared" ca="1" si="140"/>
        <v>1</v>
      </c>
      <c r="E492" s="15">
        <f t="shared" si="141"/>
        <v>485</v>
      </c>
      <c r="F492" s="4">
        <f t="shared" ca="1" si="142"/>
        <v>0</v>
      </c>
      <c r="G492" s="6">
        <f>IF(C492,VLOOKUP(A492,RawData!A:C,3,FALSE),"")</f>
        <v>3.125</v>
      </c>
      <c r="H492" s="9">
        <f>IF(C492,VLOOKUP(A492,RawData!A:D,4,FALSE),"")</f>
        <v>90.121601007834897</v>
      </c>
      <c r="I492" s="5" t="b">
        <f t="shared" si="143"/>
        <v>1</v>
      </c>
      <c r="J492" s="4">
        <f t="shared" ca="1" si="144"/>
        <v>90.265735954830447</v>
      </c>
      <c r="K492" s="4">
        <f t="shared" ca="1" si="145"/>
        <v>0.3248101101464016</v>
      </c>
      <c r="L492" s="4">
        <f t="shared" ca="1" si="146"/>
        <v>0.33518363838345522</v>
      </c>
      <c r="M492" s="4">
        <f t="shared" ca="1" si="147"/>
        <v>0.46767003517830119</v>
      </c>
      <c r="N492" s="4">
        <f t="shared" ca="1" si="149"/>
        <v>1</v>
      </c>
      <c r="O492" s="4">
        <f t="shared" ca="1" si="148"/>
        <v>0</v>
      </c>
    </row>
    <row r="493" spans="1:15" x14ac:dyDescent="0.2">
      <c r="A493">
        <f t="shared" si="138"/>
        <v>486</v>
      </c>
      <c r="B493" s="4" t="b">
        <f t="shared" si="139"/>
        <v>1</v>
      </c>
      <c r="C493" s="5" t="b">
        <f t="shared" si="137"/>
        <v>1</v>
      </c>
      <c r="D493" s="4">
        <f t="shared" ca="1" si="140"/>
        <v>1</v>
      </c>
      <c r="E493" s="15">
        <f t="shared" si="141"/>
        <v>486</v>
      </c>
      <c r="F493" s="4">
        <f t="shared" ca="1" si="142"/>
        <v>0</v>
      </c>
      <c r="G493" s="6">
        <f>IF(C493,VLOOKUP(A493,RawData!A:C,3,FALSE),"")</f>
        <v>3.125</v>
      </c>
      <c r="H493" s="9">
        <f>IF(C493,VLOOKUP(A493,RawData!A:D,4,FALSE),"")</f>
        <v>90.104820632044806</v>
      </c>
      <c r="I493" s="5" t="b">
        <f t="shared" si="143"/>
        <v>1</v>
      </c>
      <c r="J493" s="4">
        <f t="shared" ca="1" si="144"/>
        <v>90.254467007669177</v>
      </c>
      <c r="K493" s="4">
        <f t="shared" ca="1" si="145"/>
        <v>0.31159742421043291</v>
      </c>
      <c r="L493" s="4">
        <f t="shared" ca="1" si="146"/>
        <v>0.32543609859783373</v>
      </c>
      <c r="M493" s="4">
        <f t="shared" ca="1" si="147"/>
        <v>0.44554780626789636</v>
      </c>
      <c r="N493" s="4">
        <f t="shared" ca="1" si="149"/>
        <v>1</v>
      </c>
      <c r="O493" s="4">
        <f t="shared" ca="1" si="148"/>
        <v>0</v>
      </c>
    </row>
    <row r="494" spans="1:15" x14ac:dyDescent="0.2">
      <c r="A494">
        <f t="shared" si="138"/>
        <v>487</v>
      </c>
      <c r="B494" s="4" t="b">
        <f t="shared" si="139"/>
        <v>1</v>
      </c>
      <c r="C494" s="5" t="b">
        <f t="shared" si="137"/>
        <v>1</v>
      </c>
      <c r="D494" s="4">
        <f t="shared" ca="1" si="140"/>
        <v>1</v>
      </c>
      <c r="E494" s="15">
        <f t="shared" si="141"/>
        <v>487</v>
      </c>
      <c r="F494" s="4">
        <f t="shared" ca="1" si="142"/>
        <v>0</v>
      </c>
      <c r="G494" s="6">
        <f>IF(C494,VLOOKUP(A494,RawData!A:C,3,FALSE),"")</f>
        <v>3.125</v>
      </c>
      <c r="H494" s="9">
        <f>IF(C494,VLOOKUP(A494,RawData!A:D,4,FALSE),"")</f>
        <v>90.088341604700901</v>
      </c>
      <c r="I494" s="5" t="b">
        <f t="shared" si="143"/>
        <v>1</v>
      </c>
      <c r="J494" s="4">
        <f t="shared" ca="1" si="144"/>
        <v>90.243733963613877</v>
      </c>
      <c r="K494" s="4">
        <f t="shared" ca="1" si="145"/>
        <v>0.29663934311427909</v>
      </c>
      <c r="L494" s="4">
        <f t="shared" ca="1" si="146"/>
        <v>0.3144827532672565</v>
      </c>
      <c r="M494" s="4">
        <f t="shared" ca="1" si="147"/>
        <v>0.43426043047790586</v>
      </c>
      <c r="N494" s="4">
        <f t="shared" ca="1" si="149"/>
        <v>1</v>
      </c>
      <c r="O494" s="4">
        <f t="shared" ca="1" si="148"/>
        <v>0</v>
      </c>
    </row>
    <row r="495" spans="1:15" x14ac:dyDescent="0.2">
      <c r="A495">
        <f t="shared" si="138"/>
        <v>488</v>
      </c>
      <c r="B495" s="4" t="b">
        <f t="shared" si="139"/>
        <v>1</v>
      </c>
      <c r="C495" s="5" t="b">
        <f t="shared" si="137"/>
        <v>1</v>
      </c>
      <c r="D495" s="4">
        <f t="shared" ca="1" si="140"/>
        <v>1</v>
      </c>
      <c r="E495" s="15">
        <f t="shared" si="141"/>
        <v>488</v>
      </c>
      <c r="F495" s="4">
        <f t="shared" ca="1" si="142"/>
        <v>0</v>
      </c>
      <c r="G495" s="6">
        <f>IF(C495,VLOOKUP(A495,RawData!A:C,3,FALSE),"")</f>
        <v>3.125</v>
      </c>
      <c r="H495" s="9">
        <f>IF(C495,VLOOKUP(A495,RawData!A:D,4,FALSE),"")</f>
        <v>90.082547228911096</v>
      </c>
      <c r="I495" s="5" t="b">
        <f t="shared" si="143"/>
        <v>1</v>
      </c>
      <c r="J495" s="4">
        <f t="shared" ca="1" si="144"/>
        <v>90.233536869444222</v>
      </c>
      <c r="K495" s="4">
        <f t="shared" ca="1" si="145"/>
        <v>0.28020015462462311</v>
      </c>
      <c r="L495" s="4">
        <f t="shared" ca="1" si="146"/>
        <v>0.30284482796294299</v>
      </c>
      <c r="M495" s="4">
        <f t="shared" ca="1" si="147"/>
        <v>0.41258783361151075</v>
      </c>
      <c r="N495" s="4">
        <f t="shared" ca="1" si="149"/>
        <v>1</v>
      </c>
      <c r="O495" s="4">
        <f t="shared" ca="1" si="148"/>
        <v>0</v>
      </c>
    </row>
    <row r="496" spans="1:15" x14ac:dyDescent="0.2">
      <c r="A496">
        <f t="shared" si="138"/>
        <v>489</v>
      </c>
      <c r="B496" s="4" t="b">
        <f t="shared" si="139"/>
        <v>1</v>
      </c>
      <c r="C496" s="5" t="b">
        <f t="shared" si="137"/>
        <v>1</v>
      </c>
      <c r="D496" s="4">
        <f t="shared" ca="1" si="140"/>
        <v>1</v>
      </c>
      <c r="E496" s="15">
        <f t="shared" si="141"/>
        <v>489</v>
      </c>
      <c r="F496" s="4">
        <f t="shared" ca="1" si="142"/>
        <v>0</v>
      </c>
      <c r="G496" s="6">
        <f>IF(C496,VLOOKUP(A496,RawData!A:C,3,FALSE),"")</f>
        <v>3.125</v>
      </c>
      <c r="H496" s="9">
        <f>IF(C496,VLOOKUP(A496,RawData!A:D,4,FALSE),"")</f>
        <v>90.082397</v>
      </c>
      <c r="I496" s="5" t="b">
        <f t="shared" si="143"/>
        <v>1</v>
      </c>
      <c r="J496" s="4">
        <f t="shared" ca="1" si="144"/>
        <v>90.223745366890526</v>
      </c>
      <c r="K496" s="4">
        <f t="shared" ca="1" si="145"/>
        <v>0.26280841055148585</v>
      </c>
      <c r="L496" s="4">
        <f t="shared" ca="1" si="146"/>
        <v>0.29066731170956928</v>
      </c>
      <c r="M496" s="4">
        <f t="shared" ca="1" si="147"/>
        <v>0.39595860470060984</v>
      </c>
      <c r="N496" s="4">
        <f t="shared" ca="1" si="149"/>
        <v>1</v>
      </c>
      <c r="O496" s="4">
        <f t="shared" ca="1" si="148"/>
        <v>0</v>
      </c>
    </row>
    <row r="497" spans="1:15" x14ac:dyDescent="0.2">
      <c r="A497">
        <f t="shared" si="138"/>
        <v>490</v>
      </c>
      <c r="B497" s="4" t="b">
        <f t="shared" si="139"/>
        <v>1</v>
      </c>
      <c r="C497" s="5" t="b">
        <f t="shared" si="137"/>
        <v>1</v>
      </c>
      <c r="D497" s="4">
        <f t="shared" ca="1" si="140"/>
        <v>1</v>
      </c>
      <c r="E497" s="15">
        <f t="shared" si="141"/>
        <v>490</v>
      </c>
      <c r="F497" s="4">
        <f t="shared" ca="1" si="142"/>
        <v>0</v>
      </c>
      <c r="G497" s="6">
        <f>IF(C497,VLOOKUP(A497,RawData!A:C,3,FALSE),"")</f>
        <v>3.125</v>
      </c>
      <c r="H497" s="9">
        <f>IF(C497,VLOOKUP(A497,RawData!A:D,4,FALSE),"")</f>
        <v>90.082397</v>
      </c>
      <c r="I497" s="5" t="b">
        <f t="shared" si="143"/>
        <v>1</v>
      </c>
      <c r="J497" s="4">
        <f t="shared" ca="1" si="144"/>
        <v>90.214225479009215</v>
      </c>
      <c r="K497" s="4">
        <f t="shared" ca="1" si="145"/>
        <v>0.24447883520925018</v>
      </c>
      <c r="L497" s="4">
        <f t="shared" ca="1" si="146"/>
        <v>0.27782358019337039</v>
      </c>
      <c r="M497" s="4">
        <f t="shared" ca="1" si="147"/>
        <v>0.37947960470049225</v>
      </c>
      <c r="N497" s="4">
        <f t="shared" ca="1" si="149"/>
        <v>1</v>
      </c>
      <c r="O497" s="4">
        <f t="shared" ca="1" si="148"/>
        <v>0</v>
      </c>
    </row>
    <row r="498" spans="1:15" x14ac:dyDescent="0.2">
      <c r="A498">
        <f t="shared" si="138"/>
        <v>491</v>
      </c>
      <c r="B498" s="4" t="b">
        <f t="shared" si="139"/>
        <v>1</v>
      </c>
      <c r="C498" s="5" t="b">
        <f t="shared" si="137"/>
        <v>1</v>
      </c>
      <c r="D498" s="4">
        <f t="shared" ca="1" si="140"/>
        <v>1</v>
      </c>
      <c r="E498" s="15">
        <f t="shared" si="141"/>
        <v>491</v>
      </c>
      <c r="F498" s="4">
        <f t="shared" ca="1" si="142"/>
        <v>0</v>
      </c>
      <c r="G498" s="6">
        <f>IF(C498,VLOOKUP(A498,RawData!A:C,3,FALSE),"")</f>
        <v>3.125</v>
      </c>
      <c r="H498" s="9">
        <f>IF(C498,VLOOKUP(A498,RawData!A:D,4,FALSE),"")</f>
        <v>90.082397</v>
      </c>
      <c r="I498" s="5" t="b">
        <f t="shared" si="143"/>
        <v>1</v>
      </c>
      <c r="J498" s="4">
        <f t="shared" ca="1" si="144"/>
        <v>90.205234190384544</v>
      </c>
      <c r="K498" s="4">
        <f t="shared" ca="1" si="145"/>
        <v>0.2252113831521001</v>
      </c>
      <c r="L498" s="4">
        <f t="shared" ca="1" si="146"/>
        <v>0.26430994690504406</v>
      </c>
      <c r="M498" s="4">
        <f t="shared" ca="1" si="147"/>
        <v>0.35231306252291006</v>
      </c>
      <c r="N498" s="4">
        <f t="shared" ca="1" si="149"/>
        <v>1</v>
      </c>
      <c r="O498" s="4">
        <f t="shared" ca="1" si="148"/>
        <v>0</v>
      </c>
    </row>
    <row r="499" spans="1:15" x14ac:dyDescent="0.2">
      <c r="A499">
        <f t="shared" si="138"/>
        <v>492</v>
      </c>
      <c r="B499" s="4" t="b">
        <f t="shared" si="139"/>
        <v>1</v>
      </c>
      <c r="C499" s="5" t="b">
        <f t="shared" si="137"/>
        <v>1</v>
      </c>
      <c r="D499" s="4">
        <f t="shared" ca="1" si="140"/>
        <v>1</v>
      </c>
      <c r="E499" s="15">
        <f t="shared" si="141"/>
        <v>492</v>
      </c>
      <c r="F499" s="4">
        <f t="shared" ca="1" si="142"/>
        <v>0</v>
      </c>
      <c r="G499" s="6">
        <f>IF(C499,VLOOKUP(A499,RawData!A:C,3,FALSE),"")</f>
        <v>3.125</v>
      </c>
      <c r="H499" s="9">
        <f>IF(C499,VLOOKUP(A499,RawData!A:D,4,FALSE),"")</f>
        <v>90.087740771088903</v>
      </c>
      <c r="I499" s="5" t="b">
        <f t="shared" si="143"/>
        <v>1</v>
      </c>
      <c r="J499" s="4">
        <f t="shared" ca="1" si="144"/>
        <v>90.196909140746044</v>
      </c>
      <c r="K499" s="4">
        <f t="shared" ca="1" si="145"/>
        <v>0.20513641264970772</v>
      </c>
      <c r="L499" s="4">
        <f t="shared" ca="1" si="146"/>
        <v>0.25025674705790379</v>
      </c>
      <c r="M499" s="4">
        <f t="shared" ca="1" si="147"/>
        <v>0.32484800783430501</v>
      </c>
      <c r="N499" s="4">
        <f t="shared" ca="1" si="149"/>
        <v>1</v>
      </c>
      <c r="O499" s="4">
        <f t="shared" ca="1" si="148"/>
        <v>0</v>
      </c>
    </row>
    <row r="500" spans="1:15" x14ac:dyDescent="0.2">
      <c r="A500">
        <f t="shared" si="138"/>
        <v>493</v>
      </c>
      <c r="B500" s="4" t="b">
        <f t="shared" si="139"/>
        <v>1</v>
      </c>
      <c r="C500" s="5" t="b">
        <f t="shared" si="137"/>
        <v>1</v>
      </c>
      <c r="D500" s="4">
        <f t="shared" ca="1" si="140"/>
        <v>1</v>
      </c>
      <c r="E500" s="15">
        <f t="shared" si="141"/>
        <v>493</v>
      </c>
      <c r="F500" s="4">
        <f t="shared" ca="1" si="142"/>
        <v>0</v>
      </c>
      <c r="G500" s="6">
        <f>IF(C500,VLOOKUP(A500,RawData!A:C,3,FALSE),"")</f>
        <v>3.125</v>
      </c>
      <c r="H500" s="9">
        <f>IF(C500,VLOOKUP(A500,RawData!A:D,4,FALSE),"")</f>
        <v>90.093233798433104</v>
      </c>
      <c r="I500" s="5" t="b">
        <f t="shared" si="143"/>
        <v>1</v>
      </c>
      <c r="J500" s="4">
        <f t="shared" ca="1" si="144"/>
        <v>90.18925396982327</v>
      </c>
      <c r="K500" s="4">
        <f t="shared" ca="1" si="145"/>
        <v>0.18425758848874807</v>
      </c>
      <c r="L500" s="4">
        <f t="shared" ca="1" si="146"/>
        <v>0.23553730889153712</v>
      </c>
      <c r="M500" s="4">
        <f t="shared" ca="1" si="147"/>
        <v>0.29738203517909767</v>
      </c>
      <c r="N500" s="4">
        <f t="shared" ca="1" si="149"/>
        <v>1</v>
      </c>
      <c r="O500" s="4">
        <f t="shared" ca="1" si="148"/>
        <v>0</v>
      </c>
    </row>
    <row r="501" spans="1:15" x14ac:dyDescent="0.2">
      <c r="A501">
        <f t="shared" si="138"/>
        <v>494</v>
      </c>
      <c r="B501" s="4" t="b">
        <f t="shared" si="139"/>
        <v>1</v>
      </c>
      <c r="C501" s="5" t="b">
        <f t="shared" si="137"/>
        <v>1</v>
      </c>
      <c r="D501" s="4">
        <f t="shared" ca="1" si="140"/>
        <v>1</v>
      </c>
      <c r="E501" s="15">
        <f t="shared" si="141"/>
        <v>494</v>
      </c>
      <c r="F501" s="4">
        <f t="shared" ca="1" si="142"/>
        <v>0</v>
      </c>
      <c r="G501" s="6">
        <f>IF(C501,VLOOKUP(A501,RawData!A:C,3,FALSE),"")</f>
        <v>3.125</v>
      </c>
      <c r="H501" s="9">
        <f>IF(C501,VLOOKUP(A501,RawData!A:D,4,FALSE),"")</f>
        <v>90.093384</v>
      </c>
      <c r="I501" s="5" t="b">
        <f t="shared" si="143"/>
        <v>1</v>
      </c>
      <c r="J501" s="4">
        <f t="shared" ca="1" si="144"/>
        <v>90.182268724395868</v>
      </c>
      <c r="K501" s="4">
        <f t="shared" ca="1" si="145"/>
        <v>0.16257488694591871</v>
      </c>
      <c r="L501" s="4">
        <f t="shared" ca="1" si="146"/>
        <v>0.22001765612921531</v>
      </c>
      <c r="M501" s="4">
        <f t="shared" ca="1" si="147"/>
        <v>0.26457323674540589</v>
      </c>
      <c r="N501" s="4">
        <f t="shared" ca="1" si="149"/>
        <v>1</v>
      </c>
      <c r="O501" s="4">
        <f t="shared" ca="1" si="148"/>
        <v>0</v>
      </c>
    </row>
    <row r="502" spans="1:15" x14ac:dyDescent="0.2">
      <c r="A502">
        <f t="shared" si="138"/>
        <v>495</v>
      </c>
      <c r="B502" s="4" t="b">
        <f t="shared" si="139"/>
        <v>1</v>
      </c>
      <c r="C502" s="5" t="b">
        <f t="shared" si="137"/>
        <v>1</v>
      </c>
      <c r="D502" s="4">
        <f t="shared" ca="1" si="140"/>
        <v>1</v>
      </c>
      <c r="E502" s="15">
        <f t="shared" si="141"/>
        <v>495</v>
      </c>
      <c r="F502" s="4">
        <f t="shared" ca="1" si="142"/>
        <v>0</v>
      </c>
      <c r="G502" s="6">
        <f>IF(C502,VLOOKUP(A502,RawData!A:C,3,FALSE),"")</f>
        <v>3.125</v>
      </c>
      <c r="H502" s="9">
        <f>IF(C502,VLOOKUP(A502,RawData!A:D,4,FALSE),"")</f>
        <v>90.093384</v>
      </c>
      <c r="I502" s="5" t="b">
        <f t="shared" si="143"/>
        <v>1</v>
      </c>
      <c r="J502" s="4">
        <f t="shared" ca="1" si="144"/>
        <v>90.176083670508049</v>
      </c>
      <c r="K502" s="4">
        <f t="shared" ca="1" si="145"/>
        <v>0.13995797147414635</v>
      </c>
      <c r="L502" s="4">
        <f t="shared" ca="1" si="146"/>
        <v>0.2036936182992406</v>
      </c>
      <c r="M502" s="4">
        <f t="shared" ca="1" si="147"/>
        <v>0.23161423674559956</v>
      </c>
      <c r="N502" s="4">
        <f t="shared" ca="1" si="149"/>
        <v>1</v>
      </c>
      <c r="O502" s="4">
        <f t="shared" ca="1" si="148"/>
        <v>0</v>
      </c>
    </row>
    <row r="503" spans="1:15" x14ac:dyDescent="0.2">
      <c r="A503">
        <f t="shared" si="138"/>
        <v>496</v>
      </c>
      <c r="B503" s="4" t="b">
        <f t="shared" si="139"/>
        <v>1</v>
      </c>
      <c r="C503" s="5" t="b">
        <f t="shared" si="137"/>
        <v>1</v>
      </c>
      <c r="D503" s="4">
        <f t="shared" ca="1" si="140"/>
        <v>1</v>
      </c>
      <c r="E503" s="15">
        <f t="shared" si="141"/>
        <v>496</v>
      </c>
      <c r="F503" s="4">
        <f t="shared" ca="1" si="142"/>
        <v>0</v>
      </c>
      <c r="G503" s="6">
        <f>IF(C503,VLOOKUP(A503,RawData!A:C,3,FALSE),"")</f>
        <v>3.125</v>
      </c>
      <c r="H503" s="9">
        <f>IF(C503,VLOOKUP(A503,RawData!A:D,4,FALSE),"")</f>
        <v>90.098726798433205</v>
      </c>
      <c r="I503" s="5" t="b">
        <f t="shared" si="143"/>
        <v>1</v>
      </c>
      <c r="J503" s="4">
        <f t="shared" ca="1" si="144"/>
        <v>90.170702494002043</v>
      </c>
      <c r="K503" s="4">
        <f t="shared" ca="1" si="145"/>
        <v>0.1164032254002052</v>
      </c>
      <c r="L503" s="4">
        <f t="shared" ca="1" si="146"/>
        <v>0.18669602191552315</v>
      </c>
      <c r="M503" s="4">
        <f t="shared" ca="1" si="147"/>
        <v>0.1933124383125886</v>
      </c>
      <c r="N503" s="4">
        <f t="shared" ca="1" si="149"/>
        <v>1</v>
      </c>
      <c r="O503" s="4">
        <f t="shared" ca="1" si="148"/>
        <v>0</v>
      </c>
    </row>
    <row r="504" spans="1:15" x14ac:dyDescent="0.2">
      <c r="A504">
        <f t="shared" si="138"/>
        <v>497</v>
      </c>
      <c r="B504" s="4" t="b">
        <f t="shared" si="139"/>
        <v>1</v>
      </c>
      <c r="C504" s="5" t="b">
        <f t="shared" si="137"/>
        <v>1</v>
      </c>
      <c r="D504" s="4">
        <f t="shared" ca="1" si="140"/>
        <v>1</v>
      </c>
      <c r="E504" s="15">
        <f t="shared" si="141"/>
        <v>497</v>
      </c>
      <c r="F504" s="4">
        <f t="shared" ca="1" si="142"/>
        <v>0</v>
      </c>
      <c r="G504" s="6">
        <f>IF(C504,VLOOKUP(A504,RawData!A:C,3,FALSE),"")</f>
        <v>3.125</v>
      </c>
      <c r="H504" s="9">
        <f>IF(C504,VLOOKUP(A504,RawData!A:D,4,FALSE),"")</f>
        <v>90.098877000000002</v>
      </c>
      <c r="I504" s="5" t="b">
        <f t="shared" si="143"/>
        <v>1</v>
      </c>
      <c r="J504" s="4">
        <f t="shared" ca="1" si="144"/>
        <v>90.166255531425051</v>
      </c>
      <c r="K504" s="4">
        <f t="shared" ca="1" si="145"/>
        <v>9.2040914768261928E-2</v>
      </c>
      <c r="L504" s="4">
        <f t="shared" ca="1" si="146"/>
        <v>0.16889818797477574</v>
      </c>
      <c r="M504" s="4">
        <f t="shared" ca="1" si="147"/>
        <v>0.15485946565588904</v>
      </c>
      <c r="N504" s="4">
        <f t="shared" ca="1" si="149"/>
        <v>1</v>
      </c>
      <c r="O504" s="4">
        <f t="shared" ca="1" si="148"/>
        <v>0</v>
      </c>
    </row>
    <row r="505" spans="1:15" x14ac:dyDescent="0.2">
      <c r="A505">
        <f t="shared" si="138"/>
        <v>498</v>
      </c>
      <c r="B505" s="4" t="b">
        <f t="shared" si="139"/>
        <v>1</v>
      </c>
      <c r="C505" s="5" t="b">
        <f t="shared" si="137"/>
        <v>1</v>
      </c>
      <c r="D505" s="4">
        <f t="shared" ca="1" si="140"/>
        <v>1</v>
      </c>
      <c r="E505" s="15">
        <f t="shared" si="141"/>
        <v>498</v>
      </c>
      <c r="F505" s="4">
        <f t="shared" ca="1" si="142"/>
        <v>0</v>
      </c>
      <c r="G505" s="6">
        <f>IF(C505,VLOOKUP(A505,RawData!A:C,3,FALSE),"")</f>
        <v>3.125</v>
      </c>
      <c r="H505" s="9">
        <f>IF(C505,VLOOKUP(A505,RawData!A:D,4,FALSE),"")</f>
        <v>90.104219798433107</v>
      </c>
      <c r="I505" s="5" t="b">
        <f t="shared" si="143"/>
        <v>1</v>
      </c>
      <c r="J505" s="4">
        <f t="shared" ca="1" si="144"/>
        <v>90.162746423173559</v>
      </c>
      <c r="K505" s="4">
        <f t="shared" ca="1" si="145"/>
        <v>6.6483765226578839E-2</v>
      </c>
      <c r="L505" s="4">
        <f t="shared" ca="1" si="146"/>
        <v>0.15029699862708412</v>
      </c>
      <c r="M505" s="4">
        <f t="shared" ca="1" si="147"/>
        <v>0.11640743831310374</v>
      </c>
      <c r="N505" s="4">
        <f t="shared" ca="1" si="149"/>
        <v>1</v>
      </c>
      <c r="O505" s="4">
        <f t="shared" ca="1" si="148"/>
        <v>0</v>
      </c>
    </row>
    <row r="506" spans="1:15" x14ac:dyDescent="0.2">
      <c r="A506">
        <f t="shared" si="138"/>
        <v>499</v>
      </c>
      <c r="B506" s="4" t="b">
        <f t="shared" si="139"/>
        <v>1</v>
      </c>
      <c r="C506" s="5" t="b">
        <f t="shared" si="137"/>
        <v>1</v>
      </c>
      <c r="D506" s="4">
        <f t="shared" ca="1" si="140"/>
        <v>1</v>
      </c>
      <c r="E506" s="15">
        <f t="shared" si="141"/>
        <v>499</v>
      </c>
      <c r="F506" s="4">
        <f t="shared" ca="1" si="142"/>
        <v>0</v>
      </c>
      <c r="G506" s="6">
        <f>IF(C506,VLOOKUP(A506,RawData!A:C,3,FALSE),"")</f>
        <v>3.125</v>
      </c>
      <c r="H506" s="9">
        <f>IF(C506,VLOOKUP(A506,RawData!A:D,4,FALSE),"")</f>
        <v>90.104370000000003</v>
      </c>
      <c r="I506" s="5" t="b">
        <f t="shared" si="143"/>
        <v>1</v>
      </c>
      <c r="J506" s="4">
        <f t="shared" ca="1" si="144"/>
        <v>90.160305504460794</v>
      </c>
      <c r="K506" s="4">
        <f t="shared" ca="1" si="145"/>
        <v>3.9851122296767016E-2</v>
      </c>
      <c r="L506" s="4">
        <f t="shared" ca="1" si="146"/>
        <v>0.13089140792187948</v>
      </c>
      <c r="M506" s="4">
        <f t="shared" ca="1" si="147"/>
        <v>6.1926070357102958E-2</v>
      </c>
      <c r="N506" s="4">
        <f t="shared" ca="1" si="149"/>
        <v>1</v>
      </c>
      <c r="O506" s="4">
        <f t="shared" ca="1" si="148"/>
        <v>0</v>
      </c>
    </row>
    <row r="507" spans="1:15" x14ac:dyDescent="0.2">
      <c r="A507">
        <f t="shared" si="138"/>
        <v>500</v>
      </c>
      <c r="B507" s="4" t="b">
        <f t="shared" si="139"/>
        <v>1</v>
      </c>
      <c r="C507" s="5" t="b">
        <f t="shared" si="137"/>
        <v>1</v>
      </c>
      <c r="D507" s="4">
        <f t="shared" ca="1" si="140"/>
        <v>1</v>
      </c>
      <c r="E507" s="15">
        <f t="shared" si="141"/>
        <v>500</v>
      </c>
      <c r="F507" s="4">
        <f t="shared" ca="1" si="142"/>
        <v>0</v>
      </c>
      <c r="G507" s="6">
        <f>IF(C507,VLOOKUP(A507,RawData!A:C,3,FALSE),"")</f>
        <v>3.125</v>
      </c>
      <c r="H507" s="9">
        <f>IF(C507,VLOOKUP(A507,RawData!A:D,4,FALSE),"")</f>
        <v>90.109712798433094</v>
      </c>
      <c r="I507" s="5" t="b">
        <f t="shared" si="143"/>
        <v>1</v>
      </c>
      <c r="J507" s="4">
        <f t="shared" ca="1" si="144"/>
        <v>90.159066727840141</v>
      </c>
      <c r="K507" s="4">
        <f t="shared" ca="1" si="145"/>
        <v>1.266789872633467E-2</v>
      </c>
      <c r="L507" s="4">
        <f t="shared" ca="1" si="146"/>
        <v>0.11081225132477357</v>
      </c>
      <c r="M507" s="4">
        <f t="shared" ca="1" si="147"/>
        <v>1.2337841446509401E-2</v>
      </c>
      <c r="N507" s="4">
        <f t="shared" ca="1" si="149"/>
        <v>1</v>
      </c>
      <c r="O507" s="4">
        <f t="shared" ca="1" si="148"/>
        <v>0</v>
      </c>
    </row>
    <row r="508" spans="1:15" x14ac:dyDescent="0.2">
      <c r="A508">
        <f t="shared" si="138"/>
        <v>501</v>
      </c>
      <c r="B508" s="4" t="b">
        <f t="shared" si="139"/>
        <v>1</v>
      </c>
      <c r="C508" s="5" t="b">
        <f t="shared" si="137"/>
        <v>1</v>
      </c>
      <c r="D508" s="4">
        <f t="shared" ca="1" si="140"/>
        <v>1</v>
      </c>
      <c r="E508" s="15">
        <f t="shared" si="141"/>
        <v>501</v>
      </c>
      <c r="F508" s="4">
        <f t="shared" ca="1" si="142"/>
        <v>0</v>
      </c>
      <c r="G508" s="6">
        <f>IF(C508,VLOOKUP(A508,RawData!A:C,3,FALSE),"")</f>
        <v>3.125</v>
      </c>
      <c r="H508" s="9">
        <f>IF(C508,VLOOKUP(A508,RawData!A:D,4,FALSE),"")</f>
        <v>90.109863000000004</v>
      </c>
      <c r="I508" s="5" t="b">
        <f t="shared" si="143"/>
        <v>1</v>
      </c>
      <c r="J508" s="4">
        <f t="shared" ca="1" si="144"/>
        <v>90.159164068254455</v>
      </c>
      <c r="K508" s="4">
        <f t="shared" ca="1" si="145"/>
        <v>1.4660291479344778E-2</v>
      </c>
      <c r="L508" s="4">
        <f t="shared" ca="1" si="146"/>
        <v>9.0194051477624271E-2</v>
      </c>
      <c r="M508" s="4">
        <f t="shared" ca="1" si="147"/>
        <v>4.244295698710232E-2</v>
      </c>
      <c r="N508" s="4">
        <f t="shared" ca="1" si="149"/>
        <v>1</v>
      </c>
      <c r="O508" s="4">
        <f t="shared" ca="1" si="148"/>
        <v>0</v>
      </c>
    </row>
    <row r="509" spans="1:15" x14ac:dyDescent="0.2">
      <c r="A509">
        <f t="shared" si="138"/>
        <v>502</v>
      </c>
      <c r="B509" s="4" t="b">
        <f t="shared" si="139"/>
        <v>1</v>
      </c>
      <c r="C509" s="5" t="b">
        <f t="shared" si="137"/>
        <v>1</v>
      </c>
      <c r="D509" s="4">
        <f t="shared" ca="1" si="140"/>
        <v>1</v>
      </c>
      <c r="E509" s="15">
        <f t="shared" si="141"/>
        <v>502</v>
      </c>
      <c r="F509" s="4">
        <f t="shared" ca="1" si="142"/>
        <v>0</v>
      </c>
      <c r="G509" s="6">
        <f>IF(C509,VLOOKUP(A509,RawData!A:C,3,FALSE),"")</f>
        <v>3.125</v>
      </c>
      <c r="H509" s="9">
        <f>IF(C509,VLOOKUP(A509,RawData!A:D,4,FALSE),"")</f>
        <v>90.115205798433095</v>
      </c>
      <c r="I509" s="5" t="b">
        <f t="shared" si="143"/>
        <v>1</v>
      </c>
      <c r="J509" s="4">
        <f t="shared" ca="1" si="144"/>
        <v>90.160470900722984</v>
      </c>
      <c r="K509" s="4">
        <f t="shared" ca="1" si="145"/>
        <v>4.186183298099877E-2</v>
      </c>
      <c r="L509" s="4">
        <f t="shared" ca="1" si="146"/>
        <v>6.930054978198541E-2</v>
      </c>
      <c r="M509" s="4">
        <f t="shared" ca="1" si="147"/>
        <v>9.2032131210700641E-2</v>
      </c>
      <c r="N509" s="4">
        <f t="shared" ca="1" si="149"/>
        <v>1</v>
      </c>
      <c r="O509" s="4">
        <f t="shared" ca="1" si="148"/>
        <v>0</v>
      </c>
    </row>
    <row r="510" spans="1:15" x14ac:dyDescent="0.2">
      <c r="A510">
        <f t="shared" si="138"/>
        <v>503</v>
      </c>
      <c r="B510" s="4" t="b">
        <f t="shared" si="139"/>
        <v>1</v>
      </c>
      <c r="C510" s="5" t="b">
        <f t="shared" si="137"/>
        <v>1</v>
      </c>
      <c r="D510" s="4">
        <f t="shared" ca="1" si="140"/>
        <v>1</v>
      </c>
      <c r="E510" s="15">
        <f t="shared" si="141"/>
        <v>503</v>
      </c>
      <c r="F510" s="4">
        <f t="shared" ca="1" si="142"/>
        <v>0</v>
      </c>
      <c r="G510" s="6">
        <f>IF(C510,VLOOKUP(A510,RawData!A:C,3,FALSE),"")</f>
        <v>3.125</v>
      </c>
      <c r="H510" s="9">
        <f>IF(C510,VLOOKUP(A510,RawData!A:D,4,FALSE),"")</f>
        <v>90.120699771088994</v>
      </c>
      <c r="I510" s="5" t="b">
        <f t="shared" si="143"/>
        <v>1</v>
      </c>
      <c r="J510" s="4">
        <f t="shared" ca="1" si="144"/>
        <v>90.163113850893424</v>
      </c>
      <c r="K510" s="4">
        <f t="shared" ca="1" si="145"/>
        <v>6.8538438678828584E-2</v>
      </c>
      <c r="L510" s="4">
        <f t="shared" ca="1" si="146"/>
        <v>4.8269408356773624E-2</v>
      </c>
      <c r="M510" s="4">
        <f t="shared" ca="1" si="147"/>
        <v>0.15215575541989779</v>
      </c>
      <c r="N510" s="4">
        <f t="shared" ca="1" si="149"/>
        <v>1</v>
      </c>
      <c r="O510" s="4">
        <f t="shared" ca="1" si="148"/>
        <v>0</v>
      </c>
    </row>
    <row r="511" spans="1:15" x14ac:dyDescent="0.2">
      <c r="A511">
        <f t="shared" si="138"/>
        <v>504</v>
      </c>
      <c r="B511" s="4" t="b">
        <f t="shared" si="139"/>
        <v>1</v>
      </c>
      <c r="C511" s="5" t="b">
        <f t="shared" si="137"/>
        <v>1</v>
      </c>
      <c r="D511" s="4">
        <f t="shared" ca="1" si="140"/>
        <v>1</v>
      </c>
      <c r="E511" s="15">
        <f t="shared" si="141"/>
        <v>504</v>
      </c>
      <c r="F511" s="4">
        <f t="shared" ca="1" si="142"/>
        <v>0</v>
      </c>
      <c r="G511" s="6">
        <f>IF(C511,VLOOKUP(A511,RawData!A:C,3,FALSE),"")</f>
        <v>3.125</v>
      </c>
      <c r="H511" s="9">
        <f>IF(C511,VLOOKUP(A511,RawData!A:D,4,FALSE),"")</f>
        <v>90.126192798432996</v>
      </c>
      <c r="I511" s="5" t="b">
        <f t="shared" si="143"/>
        <v>1</v>
      </c>
      <c r="J511" s="4">
        <f t="shared" ca="1" si="144"/>
        <v>90.167096581551647</v>
      </c>
      <c r="K511" s="4">
        <f t="shared" ca="1" si="145"/>
        <v>9.4157845196463086E-2</v>
      </c>
      <c r="L511" s="4">
        <f t="shared" ca="1" si="146"/>
        <v>2.7234603478689223E-2</v>
      </c>
      <c r="M511" s="4">
        <f t="shared" ca="1" si="147"/>
        <v>0.20189513121049174</v>
      </c>
      <c r="N511" s="4">
        <f t="shared" ca="1" si="149"/>
        <v>1</v>
      </c>
      <c r="O511" s="4">
        <f t="shared" ca="1" si="148"/>
        <v>0</v>
      </c>
    </row>
    <row r="512" spans="1:15" x14ac:dyDescent="0.2">
      <c r="A512">
        <f t="shared" si="138"/>
        <v>505</v>
      </c>
      <c r="B512" s="4" t="b">
        <f t="shared" si="139"/>
        <v>1</v>
      </c>
      <c r="C512" s="5" t="b">
        <f t="shared" si="137"/>
        <v>1</v>
      </c>
      <c r="D512" s="4">
        <f t="shared" ca="1" si="140"/>
        <v>1</v>
      </c>
      <c r="E512" s="15">
        <f t="shared" si="141"/>
        <v>505</v>
      </c>
      <c r="F512" s="4">
        <f t="shared" ca="1" si="142"/>
        <v>0</v>
      </c>
      <c r="G512" s="6">
        <f>IF(C512,VLOOKUP(A512,RawData!A:C,3,FALSE),"")</f>
        <v>3.125</v>
      </c>
      <c r="H512" s="9">
        <f>IF(C512,VLOOKUP(A512,RawData!A:D,4,FALSE),"")</f>
        <v>90.137028596866202</v>
      </c>
      <c r="I512" s="5" t="b">
        <f t="shared" si="143"/>
        <v>1</v>
      </c>
      <c r="J512" s="4">
        <f t="shared" ca="1" si="144"/>
        <v>90.172419140144299</v>
      </c>
      <c r="K512" s="4">
        <f t="shared" ca="1" si="145"/>
        <v>0.11909638197293759</v>
      </c>
      <c r="L512" s="4">
        <f t="shared" ca="1" si="146"/>
        <v>6.4598996056872693E-3</v>
      </c>
      <c r="M512" s="4">
        <f t="shared" ca="1" si="147"/>
        <v>0.24599036012000397</v>
      </c>
      <c r="N512" s="4">
        <f t="shared" ca="1" si="149"/>
        <v>1</v>
      </c>
      <c r="O512" s="4">
        <f t="shared" ca="1" si="148"/>
        <v>0</v>
      </c>
    </row>
    <row r="513" spans="1:15" x14ac:dyDescent="0.2">
      <c r="A513">
        <f t="shared" si="138"/>
        <v>506</v>
      </c>
      <c r="B513" s="4" t="b">
        <f t="shared" si="139"/>
        <v>1</v>
      </c>
      <c r="C513" s="5" t="b">
        <f t="shared" si="137"/>
        <v>1</v>
      </c>
      <c r="D513" s="4">
        <f t="shared" ca="1" si="140"/>
        <v>1</v>
      </c>
      <c r="E513" s="15">
        <f t="shared" si="141"/>
        <v>506</v>
      </c>
      <c r="F513" s="4">
        <f t="shared" ca="1" si="142"/>
        <v>0</v>
      </c>
      <c r="G513" s="6">
        <f>IF(C513,VLOOKUP(A513,RawData!A:C,3,FALSE),"")</f>
        <v>3.125</v>
      </c>
      <c r="H513" s="9">
        <f>IF(C513,VLOOKUP(A513,RawData!A:D,4,FALSE),"")</f>
        <v>90.142671798433</v>
      </c>
      <c r="I513" s="5" t="b">
        <f t="shared" si="143"/>
        <v>1</v>
      </c>
      <c r="J513" s="4">
        <f t="shared" ca="1" si="144"/>
        <v>90.178690520364569</v>
      </c>
      <c r="K513" s="4">
        <f t="shared" ca="1" si="145"/>
        <v>0.14323470482038658</v>
      </c>
      <c r="L513" s="4">
        <f t="shared" ca="1" si="146"/>
        <v>1.4046329739059615E-2</v>
      </c>
      <c r="M513" s="4">
        <f t="shared" ca="1" si="147"/>
        <v>0.27390696482149224</v>
      </c>
      <c r="N513" s="4">
        <f t="shared" ca="1" si="149"/>
        <v>1</v>
      </c>
      <c r="O513" s="4">
        <f t="shared" ca="1" si="148"/>
        <v>0</v>
      </c>
    </row>
    <row r="514" spans="1:15" x14ac:dyDescent="0.2">
      <c r="A514">
        <f t="shared" si="138"/>
        <v>507</v>
      </c>
      <c r="B514" s="4" t="b">
        <f t="shared" si="139"/>
        <v>1</v>
      </c>
      <c r="C514" s="5" t="b">
        <f t="shared" si="137"/>
        <v>1</v>
      </c>
      <c r="D514" s="4">
        <f t="shared" ca="1" si="140"/>
        <v>1</v>
      </c>
      <c r="E514" s="15">
        <f t="shared" si="141"/>
        <v>507</v>
      </c>
      <c r="F514" s="4">
        <f t="shared" ca="1" si="142"/>
        <v>0</v>
      </c>
      <c r="G514" s="6">
        <f>IF(C514,VLOOKUP(A514,RawData!A:C,3,FALSE),"")</f>
        <v>3.125</v>
      </c>
      <c r="H514" s="9">
        <f>IF(C514,VLOOKUP(A514,RawData!A:D,4,FALSE),"")</f>
        <v>90.1481647984331</v>
      </c>
      <c r="I514" s="5" t="b">
        <f t="shared" si="143"/>
        <v>1</v>
      </c>
      <c r="J514" s="4">
        <f t="shared" ca="1" si="144"/>
        <v>90.185769465142869</v>
      </c>
      <c r="K514" s="4">
        <f t="shared" ca="1" si="145"/>
        <v>0.16656917334236709</v>
      </c>
      <c r="L514" s="4">
        <f t="shared" ca="1" si="146"/>
        <v>3.4154295707352844E-2</v>
      </c>
      <c r="M514" s="4">
        <f t="shared" ca="1" si="147"/>
        <v>0.30671576325460137</v>
      </c>
      <c r="N514" s="4">
        <f t="shared" ca="1" si="149"/>
        <v>1</v>
      </c>
      <c r="O514" s="4">
        <f t="shared" ca="1" si="148"/>
        <v>0</v>
      </c>
    </row>
    <row r="515" spans="1:15" x14ac:dyDescent="0.2">
      <c r="A515">
        <f t="shared" si="138"/>
        <v>508</v>
      </c>
      <c r="B515" s="4" t="b">
        <f t="shared" si="139"/>
        <v>1</v>
      </c>
      <c r="C515" s="5" t="b">
        <f t="shared" si="137"/>
        <v>1</v>
      </c>
      <c r="D515" s="4">
        <f t="shared" ca="1" si="140"/>
        <v>1</v>
      </c>
      <c r="E515" s="15">
        <f t="shared" si="141"/>
        <v>508</v>
      </c>
      <c r="F515" s="4">
        <f t="shared" ca="1" si="142"/>
        <v>0</v>
      </c>
      <c r="G515" s="6">
        <f>IF(C515,VLOOKUP(A515,RawData!A:C,3,FALSE),"")</f>
        <v>3.125</v>
      </c>
      <c r="H515" s="9">
        <f>IF(C515,VLOOKUP(A515,RawData!A:D,4,FALSE),"")</f>
        <v>90.164344367955493</v>
      </c>
      <c r="I515" s="5" t="b">
        <f t="shared" si="143"/>
        <v>1</v>
      </c>
      <c r="J515" s="4">
        <f t="shared" ca="1" si="144"/>
        <v>90.193652264913567</v>
      </c>
      <c r="K515" s="4">
        <f t="shared" ca="1" si="145"/>
        <v>0.18909974075918967</v>
      </c>
      <c r="L515" s="4">
        <f t="shared" ca="1" si="146"/>
        <v>5.320924992405196E-2</v>
      </c>
      <c r="M515" s="4">
        <f t="shared" ca="1" si="147"/>
        <v>0.32898916638829689</v>
      </c>
      <c r="N515" s="4">
        <f t="shared" ca="1" si="149"/>
        <v>1</v>
      </c>
      <c r="O515" s="4">
        <f t="shared" ca="1" si="148"/>
        <v>0</v>
      </c>
    </row>
    <row r="516" spans="1:15" x14ac:dyDescent="0.2">
      <c r="A516">
        <f t="shared" si="138"/>
        <v>509</v>
      </c>
      <c r="B516" s="4" t="b">
        <f t="shared" si="139"/>
        <v>1</v>
      </c>
      <c r="C516" s="5" t="b">
        <f t="shared" si="137"/>
        <v>1</v>
      </c>
      <c r="D516" s="4">
        <f t="shared" ca="1" si="140"/>
        <v>1</v>
      </c>
      <c r="E516" s="15">
        <f t="shared" si="141"/>
        <v>509</v>
      </c>
      <c r="F516" s="4">
        <f t="shared" ca="1" si="142"/>
        <v>0</v>
      </c>
      <c r="G516" s="6">
        <f>IF(C516,VLOOKUP(A516,RawData!A:C,3,FALSE),"")</f>
        <v>3.125</v>
      </c>
      <c r="H516" s="9">
        <f>IF(C516,VLOOKUP(A516,RawData!A:D,4,FALSE),"")</f>
        <v>90.175480596866294</v>
      </c>
      <c r="I516" s="5" t="b">
        <f t="shared" si="143"/>
        <v>1</v>
      </c>
      <c r="J516" s="4">
        <f t="shared" ca="1" si="144"/>
        <v>90.201948029318714</v>
      </c>
      <c r="K516" s="4">
        <f t="shared" ca="1" si="145"/>
        <v>0.21043546926630086</v>
      </c>
      <c r="L516" s="4">
        <f t="shared" ca="1" si="146"/>
        <v>7.1322163053608278E-2</v>
      </c>
      <c r="M516" s="4">
        <f t="shared" ca="1" si="147"/>
        <v>0.3402765695221035</v>
      </c>
      <c r="N516" s="4">
        <f t="shared" ca="1" si="149"/>
        <v>1</v>
      </c>
      <c r="O516" s="4">
        <f t="shared" ca="1" si="148"/>
        <v>0</v>
      </c>
    </row>
    <row r="517" spans="1:15" x14ac:dyDescent="0.2">
      <c r="A517">
        <f t="shared" si="138"/>
        <v>510</v>
      </c>
      <c r="B517" s="4" t="b">
        <f t="shared" si="139"/>
        <v>1</v>
      </c>
      <c r="C517" s="5" t="b">
        <f t="shared" si="137"/>
        <v>1</v>
      </c>
      <c r="D517" s="4">
        <f t="shared" ca="1" si="140"/>
        <v>1</v>
      </c>
      <c r="E517" s="15">
        <f t="shared" si="141"/>
        <v>510</v>
      </c>
      <c r="F517" s="4">
        <f t="shared" ca="1" si="142"/>
        <v>0</v>
      </c>
      <c r="G517" s="6">
        <f>IF(C517,VLOOKUP(A517,RawData!A:C,3,FALSE),"")</f>
        <v>3.125</v>
      </c>
      <c r="H517" s="9">
        <f>IF(C517,VLOOKUP(A517,RawData!A:D,4,FALSE),"")</f>
        <v>90.181123798433106</v>
      </c>
      <c r="I517" s="5" t="b">
        <f t="shared" si="143"/>
        <v>1</v>
      </c>
      <c r="J517" s="4">
        <f t="shared" ca="1" si="144"/>
        <v>90.210645721886991</v>
      </c>
      <c r="K517" s="4">
        <f t="shared" ca="1" si="145"/>
        <v>0.2309563524224103</v>
      </c>
      <c r="L517" s="4">
        <f t="shared" ca="1" si="146"/>
        <v>8.8627011372778952E-2</v>
      </c>
      <c r="M517" s="4">
        <f t="shared" ca="1" si="147"/>
        <v>0.3566053952990984</v>
      </c>
      <c r="N517" s="4">
        <f t="shared" ca="1" si="149"/>
        <v>1</v>
      </c>
      <c r="O517" s="4">
        <f t="shared" ca="1" si="148"/>
        <v>0</v>
      </c>
    </row>
    <row r="518" spans="1:15" x14ac:dyDescent="0.2">
      <c r="A518">
        <f t="shared" si="138"/>
        <v>511</v>
      </c>
      <c r="B518" s="4" t="b">
        <f t="shared" si="139"/>
        <v>1</v>
      </c>
      <c r="C518" s="5" t="b">
        <f t="shared" si="137"/>
        <v>1</v>
      </c>
      <c r="D518" s="4">
        <f t="shared" ca="1" si="140"/>
        <v>1</v>
      </c>
      <c r="E518" s="15">
        <f t="shared" si="141"/>
        <v>511</v>
      </c>
      <c r="F518" s="4">
        <f t="shared" ca="1" si="142"/>
        <v>0</v>
      </c>
      <c r="G518" s="6">
        <f>IF(C518,VLOOKUP(A518,RawData!A:C,3,FALSE),"")</f>
        <v>3.125</v>
      </c>
      <c r="H518" s="9">
        <f>IF(C518,VLOOKUP(A518,RawData!A:D,4,FALSE),"")</f>
        <v>90.191960569521896</v>
      </c>
      <c r="I518" s="5" t="b">
        <f t="shared" si="143"/>
        <v>1</v>
      </c>
      <c r="J518" s="4">
        <f t="shared" ca="1" si="144"/>
        <v>90.219745365007839</v>
      </c>
      <c r="K518" s="4">
        <f t="shared" ca="1" si="145"/>
        <v>0.25028239800265339</v>
      </c>
      <c r="L518" s="4">
        <f t="shared" ca="1" si="146"/>
        <v>0.10473754475789576</v>
      </c>
      <c r="M518" s="4">
        <f t="shared" ca="1" si="147"/>
        <v>0.37308536795519842</v>
      </c>
      <c r="N518" s="4">
        <f t="shared" ca="1" si="149"/>
        <v>1</v>
      </c>
      <c r="O518" s="4">
        <f t="shared" ca="1" si="148"/>
        <v>0</v>
      </c>
    </row>
    <row r="519" spans="1:15" x14ac:dyDescent="0.2">
      <c r="A519">
        <f t="shared" si="138"/>
        <v>512</v>
      </c>
      <c r="B519" s="4" t="b">
        <f t="shared" si="139"/>
        <v>1</v>
      </c>
      <c r="C519" s="5" t="b">
        <f t="shared" ref="C519:C582" si="150">IF(AND(B519,A519&lt;=$G$1),TRUE(),FALSE())</f>
        <v>1</v>
      </c>
      <c r="D519" s="4">
        <f t="shared" ca="1" si="140"/>
        <v>1</v>
      </c>
      <c r="E519" s="15">
        <f t="shared" si="141"/>
        <v>512</v>
      </c>
      <c r="F519" s="4">
        <f t="shared" ca="1" si="142"/>
        <v>0</v>
      </c>
      <c r="G519" s="6">
        <f>IF(C519,VLOOKUP(A519,RawData!A:C,3,FALSE),"")</f>
        <v>3.125</v>
      </c>
      <c r="H519" s="9">
        <f>IF(C519,VLOOKUP(A519,RawData!A:D,4,FALSE),"")</f>
        <v>90.202946596866298</v>
      </c>
      <c r="I519" s="5" t="b">
        <f t="shared" si="143"/>
        <v>1</v>
      </c>
      <c r="J519" s="4">
        <f t="shared" ca="1" si="144"/>
        <v>90.229246935624886</v>
      </c>
      <c r="K519" s="4">
        <f t="shared" ca="1" si="145"/>
        <v>0.26827230215771181</v>
      </c>
      <c r="L519" s="4">
        <f t="shared" ca="1" si="146"/>
        <v>0.11977258475494068</v>
      </c>
      <c r="M519" s="4">
        <f t="shared" ca="1" si="147"/>
        <v>0.38422062421020087</v>
      </c>
      <c r="N519" s="4">
        <f t="shared" ca="1" si="149"/>
        <v>1</v>
      </c>
      <c r="O519" s="4">
        <f t="shared" ca="1" si="148"/>
        <v>0</v>
      </c>
    </row>
    <row r="520" spans="1:15" x14ac:dyDescent="0.2">
      <c r="A520">
        <f t="shared" ref="A520:A583" si="151">A519+$C$4</f>
        <v>513</v>
      </c>
      <c r="B520" s="4" t="b">
        <f t="shared" ref="B520:B583" si="152">IF(ROW()&lt;7+$G$4,TRUE(),FALSE())</f>
        <v>1</v>
      </c>
      <c r="C520" s="5" t="b">
        <f t="shared" si="150"/>
        <v>1</v>
      </c>
      <c r="D520" s="4">
        <f t="shared" ref="D520:D583" ca="1" si="153">IF(AND($C519,$I519),IF(AND($L519&lt;$C$3,$L520&gt;=$C$3),$D519+0.5,IF(AND($L519&gt;=$C$3,$L520&lt;$C$3),$D519+0.5,$D519)),$D519)</f>
        <v>1</v>
      </c>
      <c r="E520" s="15">
        <f t="shared" ref="E520:E583" si="154">IF(C520,A520,NA())</f>
        <v>513</v>
      </c>
      <c r="F520" s="4">
        <f t="shared" ref="F520:F583" ca="1" si="155">IF(MOD($D520,1)=0.5,20,0)</f>
        <v>0</v>
      </c>
      <c r="G520" s="6">
        <f>IF(C520,VLOOKUP(A520,RawData!A:C,3,FALSE),"")</f>
        <v>3.125</v>
      </c>
      <c r="H520" s="9">
        <f>IF(C520,VLOOKUP(A520,RawData!A:D,4,FALSE),"")</f>
        <v>90.213932596866002</v>
      </c>
      <c r="I520" s="5" t="b">
        <f t="shared" ref="I520:I583" si="156">IF(C520,IF(E520-$E$7&gt;=$C$1/2,TRUE(),FALSE()),FALSE())</f>
        <v>1</v>
      </c>
      <c r="J520" s="4">
        <f t="shared" ref="J520:J583" ca="1" si="157">IF($I520,IF($C520,AVERAGE(OFFSET($H$1:$H$27000,ROW()-$C$1/$C$4/2-1,0,$C$1/$C$4+1,1)),NA()),NA())</f>
        <v>90.239150433071217</v>
      </c>
      <c r="K520" s="4">
        <f t="shared" ref="K520:K583" ca="1" si="158">IF(I520,ABS(INDEX($J$1:$J$27000,ROW()+$C$1/$C$4/2)-INDEX($J$1:$J$27000,ROW()-$C$1/$C$4/2)),NA())</f>
        <v>0.28492242515800115</v>
      </c>
      <c r="L520" s="4">
        <f t="shared" ref="L520:L583" ca="1" si="159">IF(AND(C520,I520),INDEX($K$1:$K$27000,ROW()+$C$1/$C$4+1),NA())</f>
        <v>0.13386558433182927</v>
      </c>
      <c r="M520" s="4">
        <f t="shared" ref="M520:M583" ca="1" si="160">IF($I520,IF($C520,ABS(OFFSET($H$1:$H$27000,ROW()-$C$1/$C$4/2-1,0,1,1)-OFFSET($H$1:$H$27000,ROW()+$C$1/$C$4/2-1,0,1,1)),NA()),NA())</f>
        <v>0.40055036795519072</v>
      </c>
      <c r="N520" s="4">
        <f t="shared" ca="1" si="149"/>
        <v>1</v>
      </c>
      <c r="O520" s="4">
        <f t="shared" ref="O520:O583" ca="1" si="161">IF(MOD($N520,1)=0.5,20,0)</f>
        <v>0</v>
      </c>
    </row>
    <row r="521" spans="1:15" x14ac:dyDescent="0.2">
      <c r="A521">
        <f t="shared" si="151"/>
        <v>514</v>
      </c>
      <c r="B521" s="4" t="b">
        <f t="shared" si="152"/>
        <v>1</v>
      </c>
      <c r="C521" s="5" t="b">
        <f t="shared" si="150"/>
        <v>1</v>
      </c>
      <c r="D521" s="4">
        <f t="shared" ca="1" si="153"/>
        <v>1</v>
      </c>
      <c r="E521" s="15">
        <f t="shared" si="154"/>
        <v>514</v>
      </c>
      <c r="F521" s="4">
        <f t="shared" ca="1" si="155"/>
        <v>0</v>
      </c>
      <c r="G521" s="6">
        <f>IF(C521,VLOOKUP(A521,RawData!A:C,3,FALSE),"")</f>
        <v>3.125</v>
      </c>
      <c r="H521" s="9">
        <f>IF(C521,VLOOKUP(A521,RawData!A:D,4,FALSE),"")</f>
        <v>90.2249195695221</v>
      </c>
      <c r="I521" s="5" t="b">
        <f t="shared" si="156"/>
        <v>1</v>
      </c>
      <c r="J521" s="4">
        <f t="shared" ca="1" si="157"/>
        <v>90.249325545189919</v>
      </c>
      <c r="K521" s="4">
        <f t="shared" ca="1" si="158"/>
        <v>0.30023274394724808</v>
      </c>
      <c r="L521" s="4">
        <f t="shared" ca="1" si="159"/>
        <v>0.1467606055218198</v>
      </c>
      <c r="M521" s="4">
        <f t="shared" ca="1" si="160"/>
        <v>0.41702939529969285</v>
      </c>
      <c r="N521" s="4">
        <f t="shared" ref="N521:N584" ca="1" si="162">IF(AND($C520,$I520),IF(AND($M520&lt;$C$3,$M521&gt;=$C$3),$N520+0.5,IF(AND($M520&gt;=$C$3,$M521&lt;$C$3),$N520+0.5,$N520)),$N520)</f>
        <v>1</v>
      </c>
      <c r="O521" s="4">
        <f t="shared" ca="1" si="161"/>
        <v>0</v>
      </c>
    </row>
    <row r="522" spans="1:15" x14ac:dyDescent="0.2">
      <c r="A522">
        <f t="shared" si="151"/>
        <v>515</v>
      </c>
      <c r="B522" s="4" t="b">
        <f t="shared" si="152"/>
        <v>1</v>
      </c>
      <c r="C522" s="5" t="b">
        <f t="shared" si="150"/>
        <v>1</v>
      </c>
      <c r="D522" s="4">
        <f t="shared" ca="1" si="153"/>
        <v>1</v>
      </c>
      <c r="E522" s="15">
        <f t="shared" si="154"/>
        <v>515</v>
      </c>
      <c r="F522" s="4">
        <f t="shared" ca="1" si="155"/>
        <v>0</v>
      </c>
      <c r="G522" s="6">
        <f>IF(C522,VLOOKUP(A522,RawData!A:C,3,FALSE),"")</f>
        <v>3.125</v>
      </c>
      <c r="H522" s="9">
        <f>IF(C522,VLOOKUP(A522,RawData!A:D,4,FALSE),"")</f>
        <v>90.235905596866502</v>
      </c>
      <c r="I522" s="5" t="b">
        <f t="shared" si="156"/>
        <v>1</v>
      </c>
      <c r="J522" s="4">
        <f t="shared" ca="1" si="157"/>
        <v>90.259898944408334</v>
      </c>
      <c r="K522" s="4">
        <f t="shared" ca="1" si="158"/>
        <v>0.31394263354455632</v>
      </c>
      <c r="L522" s="4">
        <f t="shared" ca="1" si="159"/>
        <v>0.15857958629165125</v>
      </c>
      <c r="M522" s="4">
        <f t="shared" ca="1" si="160"/>
        <v>0.43350936795489758</v>
      </c>
      <c r="N522" s="4">
        <f t="shared" ca="1" si="162"/>
        <v>1</v>
      </c>
      <c r="O522" s="4">
        <f t="shared" ca="1" si="161"/>
        <v>0</v>
      </c>
    </row>
    <row r="523" spans="1:15" x14ac:dyDescent="0.2">
      <c r="A523">
        <f t="shared" si="151"/>
        <v>516</v>
      </c>
      <c r="B523" s="4" t="b">
        <f t="shared" si="152"/>
        <v>1</v>
      </c>
      <c r="C523" s="5" t="b">
        <f t="shared" si="150"/>
        <v>1</v>
      </c>
      <c r="D523" s="4">
        <f t="shared" ca="1" si="153"/>
        <v>1</v>
      </c>
      <c r="E523" s="15">
        <f t="shared" si="154"/>
        <v>516</v>
      </c>
      <c r="F523" s="4">
        <f t="shared" ca="1" si="155"/>
        <v>0</v>
      </c>
      <c r="G523" s="6">
        <f>IF(C523,VLOOKUP(A523,RawData!A:C,3,FALSE),"")</f>
        <v>3.125</v>
      </c>
      <c r="H523" s="9">
        <f>IF(C523,VLOOKUP(A523,RawData!A:D,4,FALSE),"")</f>
        <v>90.246891596866007</v>
      </c>
      <c r="I523" s="5" t="b">
        <f t="shared" si="156"/>
        <v>1</v>
      </c>
      <c r="J523" s="4">
        <f t="shared" ca="1" si="157"/>
        <v>90.271004583279847</v>
      </c>
      <c r="K523" s="4">
        <f t="shared" ca="1" si="158"/>
        <v>0.32617507920126343</v>
      </c>
      <c r="L523" s="4">
        <f t="shared" ca="1" si="159"/>
        <v>0.16880705842501698</v>
      </c>
      <c r="M523" s="4">
        <f t="shared" ca="1" si="160"/>
        <v>0.44998839529930024</v>
      </c>
      <c r="N523" s="4">
        <f t="shared" ca="1" si="162"/>
        <v>1</v>
      </c>
      <c r="O523" s="4">
        <f t="shared" ca="1" si="161"/>
        <v>0</v>
      </c>
    </row>
    <row r="524" spans="1:15" x14ac:dyDescent="0.2">
      <c r="A524">
        <f t="shared" si="151"/>
        <v>517</v>
      </c>
      <c r="B524" s="4" t="b">
        <f t="shared" si="152"/>
        <v>1</v>
      </c>
      <c r="C524" s="5" t="b">
        <f t="shared" si="150"/>
        <v>1</v>
      </c>
      <c r="D524" s="4">
        <f t="shared" ca="1" si="153"/>
        <v>1</v>
      </c>
      <c r="E524" s="15">
        <f t="shared" si="154"/>
        <v>517</v>
      </c>
      <c r="F524" s="4">
        <f t="shared" ca="1" si="155"/>
        <v>0</v>
      </c>
      <c r="G524" s="6">
        <f>IF(C524,VLOOKUP(A524,RawData!A:C,3,FALSE),"")</f>
        <v>3.125</v>
      </c>
      <c r="H524" s="9">
        <f>IF(C524,VLOOKUP(A524,RawData!A:D,4,FALSE),"")</f>
        <v>90.257878569522106</v>
      </c>
      <c r="I524" s="5" t="b">
        <f t="shared" si="156"/>
        <v>1</v>
      </c>
      <c r="J524" s="4">
        <f t="shared" ca="1" si="157"/>
        <v>90.282385523999892</v>
      </c>
      <c r="K524" s="4">
        <f t="shared" ca="1" si="158"/>
        <v>0.33654280789941993</v>
      </c>
      <c r="L524" s="4">
        <f t="shared" ca="1" si="159"/>
        <v>0.17690707279841433</v>
      </c>
      <c r="M524" s="4">
        <f t="shared" ca="1" si="160"/>
        <v>0.46646836795490287</v>
      </c>
      <c r="N524" s="4">
        <f t="shared" ca="1" si="162"/>
        <v>1</v>
      </c>
      <c r="O524" s="4">
        <f t="shared" ca="1" si="161"/>
        <v>0</v>
      </c>
    </row>
    <row r="525" spans="1:15" x14ac:dyDescent="0.2">
      <c r="A525">
        <f t="shared" si="151"/>
        <v>518</v>
      </c>
      <c r="B525" s="4" t="b">
        <f t="shared" si="152"/>
        <v>1</v>
      </c>
      <c r="C525" s="5" t="b">
        <f t="shared" si="150"/>
        <v>1</v>
      </c>
      <c r="D525" s="4">
        <f t="shared" ca="1" si="153"/>
        <v>1</v>
      </c>
      <c r="E525" s="15">
        <f t="shared" si="154"/>
        <v>518</v>
      </c>
      <c r="F525" s="4">
        <f t="shared" ca="1" si="155"/>
        <v>0</v>
      </c>
      <c r="G525" s="6">
        <f>IF(C525,VLOOKUP(A525,RawData!A:C,3,FALSE),"")</f>
        <v>3.125</v>
      </c>
      <c r="H525" s="9">
        <f>IF(C525,VLOOKUP(A525,RawData!A:D,4,FALSE),"")</f>
        <v>90.268864596865996</v>
      </c>
      <c r="I525" s="5" t="b">
        <f t="shared" si="156"/>
        <v>1</v>
      </c>
      <c r="J525" s="4">
        <f t="shared" ca="1" si="157"/>
        <v>90.294295064643507</v>
      </c>
      <c r="K525" s="4">
        <f t="shared" ca="1" si="158"/>
        <v>0.34516511771407465</v>
      </c>
      <c r="L525" s="4">
        <f t="shared" ca="1" si="159"/>
        <v>0.18221443637635559</v>
      </c>
      <c r="M525" s="4">
        <f t="shared" ca="1" si="160"/>
        <v>0.48294836795518847</v>
      </c>
      <c r="N525" s="4">
        <f t="shared" ca="1" si="162"/>
        <v>1</v>
      </c>
      <c r="O525" s="4">
        <f t="shared" ca="1" si="161"/>
        <v>0</v>
      </c>
    </row>
    <row r="526" spans="1:15" x14ac:dyDescent="0.2">
      <c r="A526">
        <f t="shared" si="151"/>
        <v>519</v>
      </c>
      <c r="B526" s="4" t="b">
        <f t="shared" si="152"/>
        <v>1</v>
      </c>
      <c r="C526" s="5" t="b">
        <f t="shared" si="150"/>
        <v>1</v>
      </c>
      <c r="D526" s="4">
        <f t="shared" ca="1" si="153"/>
        <v>1</v>
      </c>
      <c r="E526" s="15">
        <f t="shared" si="154"/>
        <v>519</v>
      </c>
      <c r="F526" s="4">
        <f t="shared" ca="1" si="155"/>
        <v>0</v>
      </c>
      <c r="G526" s="6">
        <f>IF(C526,VLOOKUP(A526,RawData!A:C,3,FALSE),"")</f>
        <v>3.125</v>
      </c>
      <c r="H526" s="9">
        <f>IF(C526,VLOOKUP(A526,RawData!A:D,4,FALSE),"")</f>
        <v>90.285194367955199</v>
      </c>
      <c r="I526" s="5" t="b">
        <f t="shared" si="156"/>
        <v>1</v>
      </c>
      <c r="J526" s="4">
        <f t="shared" ca="1" si="157"/>
        <v>90.306479884079295</v>
      </c>
      <c r="K526" s="4">
        <f t="shared" ca="1" si="158"/>
        <v>0.35178504711738867</v>
      </c>
      <c r="L526" s="4">
        <f t="shared" ca="1" si="159"/>
        <v>0.1834092321382883</v>
      </c>
      <c r="M526" s="4">
        <f t="shared" ca="1" si="160"/>
        <v>0.4994273952996906</v>
      </c>
      <c r="N526" s="4">
        <f t="shared" ca="1" si="162"/>
        <v>1</v>
      </c>
      <c r="O526" s="4">
        <f t="shared" ca="1" si="161"/>
        <v>0</v>
      </c>
    </row>
    <row r="527" spans="1:15" x14ac:dyDescent="0.2">
      <c r="A527">
        <f t="shared" si="151"/>
        <v>520</v>
      </c>
      <c r="B527" s="4" t="b">
        <f t="shared" si="152"/>
        <v>1</v>
      </c>
      <c r="C527" s="5" t="b">
        <f t="shared" si="150"/>
        <v>1</v>
      </c>
      <c r="D527" s="4">
        <f t="shared" ca="1" si="153"/>
        <v>1</v>
      </c>
      <c r="E527" s="15">
        <f t="shared" si="154"/>
        <v>520</v>
      </c>
      <c r="F527" s="4">
        <f t="shared" ca="1" si="155"/>
        <v>0</v>
      </c>
      <c r="G527" s="6">
        <f>IF(C527,VLOOKUP(A527,RawData!A:C,3,FALSE),"")</f>
        <v>3.125</v>
      </c>
      <c r="H527" s="9">
        <f>IF(C527,VLOOKUP(A527,RawData!A:D,4,FALSE),"")</f>
        <v>90.296330596866497</v>
      </c>
      <c r="I527" s="5" t="b">
        <f t="shared" si="156"/>
        <v>1</v>
      </c>
      <c r="J527" s="4">
        <f t="shared" ca="1" si="157"/>
        <v>90.319193302771666</v>
      </c>
      <c r="K527" s="4">
        <f t="shared" ca="1" si="158"/>
        <v>0.35613464488982061</v>
      </c>
      <c r="L527" s="4">
        <f t="shared" ca="1" si="159"/>
        <v>0.17993255270005193</v>
      </c>
      <c r="M527" s="4">
        <f t="shared" ca="1" si="160"/>
        <v>0.51590736795520797</v>
      </c>
      <c r="N527" s="4">
        <f t="shared" ca="1" si="162"/>
        <v>1</v>
      </c>
      <c r="O527" s="4">
        <f t="shared" ca="1" si="161"/>
        <v>0</v>
      </c>
    </row>
    <row r="528" spans="1:15" x14ac:dyDescent="0.2">
      <c r="A528">
        <f t="shared" si="151"/>
        <v>521</v>
      </c>
      <c r="B528" s="4" t="b">
        <f t="shared" si="152"/>
        <v>1</v>
      </c>
      <c r="C528" s="5" t="b">
        <f t="shared" si="150"/>
        <v>1</v>
      </c>
      <c r="D528" s="4">
        <f t="shared" ca="1" si="153"/>
        <v>1</v>
      </c>
      <c r="E528" s="15">
        <f t="shared" si="154"/>
        <v>521</v>
      </c>
      <c r="F528" s="4">
        <f t="shared" ca="1" si="155"/>
        <v>0</v>
      </c>
      <c r="G528" s="6">
        <f>IF(C528,VLOOKUP(A528,RawData!A:C,3,FALSE),"")</f>
        <v>3.125</v>
      </c>
      <c r="H528" s="9">
        <f>IF(C528,VLOOKUP(A528,RawData!A:D,4,FALSE),"")</f>
        <v>90.312659395299406</v>
      </c>
      <c r="I528" s="5" t="b">
        <f t="shared" si="156"/>
        <v>1</v>
      </c>
      <c r="J528" s="4">
        <f t="shared" ca="1" si="157"/>
        <v>90.332182000256211</v>
      </c>
      <c r="K528" s="4">
        <f t="shared" ca="1" si="158"/>
        <v>0.35833694372918501</v>
      </c>
      <c r="L528" s="4">
        <f t="shared" ca="1" si="159"/>
        <v>0.17059743509037162</v>
      </c>
      <c r="M528" s="4">
        <f t="shared" ca="1" si="160"/>
        <v>0.53238639529969589</v>
      </c>
      <c r="N528" s="4">
        <f t="shared" ca="1" si="162"/>
        <v>1</v>
      </c>
      <c r="O528" s="4">
        <f t="shared" ca="1" si="161"/>
        <v>0</v>
      </c>
    </row>
    <row r="529" spans="1:15" x14ac:dyDescent="0.2">
      <c r="A529">
        <f t="shared" si="151"/>
        <v>522</v>
      </c>
      <c r="B529" s="4" t="b">
        <f t="shared" si="152"/>
        <v>1</v>
      </c>
      <c r="C529" s="5" t="b">
        <f t="shared" si="150"/>
        <v>1</v>
      </c>
      <c r="D529" s="4">
        <f t="shared" ca="1" si="153"/>
        <v>1</v>
      </c>
      <c r="E529" s="15">
        <f t="shared" si="154"/>
        <v>522</v>
      </c>
      <c r="F529" s="4">
        <f t="shared" ca="1" si="155"/>
        <v>0</v>
      </c>
      <c r="G529" s="6">
        <f>IF(C529,VLOOKUP(A529,RawData!A:C,3,FALSE),"")</f>
        <v>3.125</v>
      </c>
      <c r="H529" s="9">
        <f>IF(C529,VLOOKUP(A529,RawData!A:D,4,FALSE),"")</f>
        <v>90.323796569522301</v>
      </c>
      <c r="I529" s="5" t="b">
        <f t="shared" si="156"/>
        <v>1</v>
      </c>
      <c r="J529" s="4">
        <f t="shared" ca="1" si="157"/>
        <v>90.34530833680337</v>
      </c>
      <c r="K529" s="4">
        <f t="shared" ca="1" si="158"/>
        <v>0.3581349366617701</v>
      </c>
      <c r="L529" s="4">
        <f t="shared" ca="1" si="159"/>
        <v>0.15471822899475285</v>
      </c>
      <c r="M529" s="4">
        <f t="shared" ca="1" si="160"/>
        <v>0.5328369999999012</v>
      </c>
      <c r="N529" s="4">
        <f t="shared" ca="1" si="162"/>
        <v>1</v>
      </c>
      <c r="O529" s="4">
        <f t="shared" ca="1" si="161"/>
        <v>0</v>
      </c>
    </row>
    <row r="530" spans="1:15" x14ac:dyDescent="0.2">
      <c r="A530">
        <f t="shared" si="151"/>
        <v>523</v>
      </c>
      <c r="B530" s="4" t="b">
        <f t="shared" si="152"/>
        <v>1</v>
      </c>
      <c r="C530" s="5" t="b">
        <f t="shared" si="150"/>
        <v>1</v>
      </c>
      <c r="D530" s="4">
        <f t="shared" ca="1" si="153"/>
        <v>1</v>
      </c>
      <c r="E530" s="15">
        <f t="shared" si="154"/>
        <v>523</v>
      </c>
      <c r="F530" s="4">
        <f t="shared" ca="1" si="155"/>
        <v>0</v>
      </c>
      <c r="G530" s="6">
        <f>IF(C530,VLOOKUP(A530,RawData!A:C,3,FALSE),"")</f>
        <v>3.125</v>
      </c>
      <c r="H530" s="9">
        <f>IF(C530,VLOOKUP(A530,RawData!A:D,4,FALSE),"")</f>
        <v>90.340125395299097</v>
      </c>
      <c r="I530" s="5" t="b">
        <f t="shared" si="156"/>
        <v>1</v>
      </c>
      <c r="J530" s="4">
        <f t="shared" ca="1" si="157"/>
        <v>90.358568672683575</v>
      </c>
      <c r="K530" s="4">
        <f t="shared" ca="1" si="158"/>
        <v>0.35565160760492631</v>
      </c>
      <c r="L530" s="4">
        <f t="shared" ca="1" si="159"/>
        <v>0.1314952891435297</v>
      </c>
      <c r="M530" s="4">
        <f t="shared" ca="1" si="160"/>
        <v>0.53817979843310582</v>
      </c>
      <c r="N530" s="4">
        <f t="shared" ca="1" si="162"/>
        <v>1</v>
      </c>
      <c r="O530" s="4">
        <f t="shared" ca="1" si="161"/>
        <v>0</v>
      </c>
    </row>
    <row r="531" spans="1:15" x14ac:dyDescent="0.2">
      <c r="A531">
        <f t="shared" si="151"/>
        <v>524</v>
      </c>
      <c r="B531" s="4" t="b">
        <f t="shared" si="152"/>
        <v>1</v>
      </c>
      <c r="C531" s="5" t="b">
        <f t="shared" si="150"/>
        <v>1</v>
      </c>
      <c r="D531" s="4">
        <f t="shared" ca="1" si="153"/>
        <v>1</v>
      </c>
      <c r="E531" s="15">
        <f t="shared" si="154"/>
        <v>524</v>
      </c>
      <c r="F531" s="4">
        <f t="shared" ca="1" si="155"/>
        <v>0</v>
      </c>
      <c r="G531" s="6">
        <f>IF(C531,VLOOKUP(A531,RawData!A:C,3,FALSE),"")</f>
        <v>3.125</v>
      </c>
      <c r="H531" s="9">
        <f>IF(C531,VLOOKUP(A531,RawData!A:D,4,FALSE),"")</f>
        <v>90.351261596866294</v>
      </c>
      <c r="I531" s="5" t="b">
        <f t="shared" si="156"/>
        <v>1</v>
      </c>
      <c r="J531" s="4">
        <f t="shared" ca="1" si="157"/>
        <v>90.371702336803367</v>
      </c>
      <c r="K531" s="4">
        <f t="shared" ca="1" si="158"/>
        <v>0.35076033157790221</v>
      </c>
      <c r="L531" s="4">
        <f t="shared" ca="1" si="159"/>
        <v>0.10038533960269547</v>
      </c>
      <c r="M531" s="4">
        <f t="shared" ca="1" si="160"/>
        <v>0.53298720156701052</v>
      </c>
      <c r="N531" s="4">
        <f t="shared" ca="1" si="162"/>
        <v>1</v>
      </c>
      <c r="O531" s="4">
        <f t="shared" ca="1" si="161"/>
        <v>0</v>
      </c>
    </row>
    <row r="532" spans="1:15" x14ac:dyDescent="0.2">
      <c r="A532">
        <f t="shared" si="151"/>
        <v>525</v>
      </c>
      <c r="B532" s="4" t="b">
        <f t="shared" si="152"/>
        <v>1</v>
      </c>
      <c r="C532" s="5" t="b">
        <f t="shared" si="150"/>
        <v>1</v>
      </c>
      <c r="D532" s="4">
        <f t="shared" ca="1" si="153"/>
        <v>1</v>
      </c>
      <c r="E532" s="15">
        <f t="shared" si="154"/>
        <v>525</v>
      </c>
      <c r="F532" s="4">
        <f t="shared" ca="1" si="155"/>
        <v>0</v>
      </c>
      <c r="G532" s="6">
        <f>IF(C532,VLOOKUP(A532,RawData!A:C,3,FALSE),"")</f>
        <v>3.125</v>
      </c>
      <c r="H532" s="9">
        <f>IF(C532,VLOOKUP(A532,RawData!A:D,4,FALSE),"")</f>
        <v>90.367591367954901</v>
      </c>
      <c r="I532" s="5" t="b">
        <f t="shared" si="156"/>
        <v>1</v>
      </c>
      <c r="J532" s="4">
        <f t="shared" ca="1" si="157"/>
        <v>90.384832336803385</v>
      </c>
      <c r="K532" s="4">
        <f t="shared" ca="1" si="158"/>
        <v>0.34371802266197449</v>
      </c>
      <c r="L532" s="4">
        <f t="shared" ca="1" si="159"/>
        <v>6.1112553785989121E-2</v>
      </c>
      <c r="M532" s="4">
        <f t="shared" ca="1" si="160"/>
        <v>0.52749420156689553</v>
      </c>
      <c r="N532" s="4">
        <f t="shared" ca="1" si="162"/>
        <v>1</v>
      </c>
      <c r="O532" s="4">
        <f t="shared" ca="1" si="161"/>
        <v>0</v>
      </c>
    </row>
    <row r="533" spans="1:15" x14ac:dyDescent="0.2">
      <c r="A533">
        <f t="shared" si="151"/>
        <v>526</v>
      </c>
      <c r="B533" s="4" t="b">
        <f t="shared" si="152"/>
        <v>1</v>
      </c>
      <c r="C533" s="5" t="b">
        <f t="shared" si="150"/>
        <v>1</v>
      </c>
      <c r="D533" s="4">
        <f t="shared" ca="1" si="153"/>
        <v>1</v>
      </c>
      <c r="E533" s="15">
        <f t="shared" si="154"/>
        <v>526</v>
      </c>
      <c r="F533" s="4">
        <f t="shared" ca="1" si="155"/>
        <v>0</v>
      </c>
      <c r="G533" s="6">
        <f>IF(C533,VLOOKUP(A533,RawData!A:C,3,FALSE),"")</f>
        <v>3.125</v>
      </c>
      <c r="H533" s="9">
        <f>IF(C533,VLOOKUP(A533,RawData!A:D,4,FALSE),"")</f>
        <v>90.378727596866298</v>
      </c>
      <c r="I533" s="5" t="b">
        <f t="shared" si="156"/>
        <v>1</v>
      </c>
      <c r="J533" s="4">
        <f t="shared" ca="1" si="157"/>
        <v>90.397701712489564</v>
      </c>
      <c r="K533" s="4">
        <f t="shared" ca="1" si="158"/>
        <v>0.33518363838345522</v>
      </c>
      <c r="L533" s="4">
        <f t="shared" ca="1" si="159"/>
        <v>1.3539339314959875E-2</v>
      </c>
      <c r="M533" s="4">
        <f t="shared" ca="1" si="160"/>
        <v>0.5220012015669937</v>
      </c>
      <c r="N533" s="4">
        <f t="shared" ca="1" si="162"/>
        <v>1</v>
      </c>
      <c r="O533" s="4">
        <f t="shared" ca="1" si="161"/>
        <v>0</v>
      </c>
    </row>
    <row r="534" spans="1:15" x14ac:dyDescent="0.2">
      <c r="A534">
        <f t="shared" si="151"/>
        <v>527</v>
      </c>
      <c r="B534" s="4" t="b">
        <f t="shared" si="152"/>
        <v>1</v>
      </c>
      <c r="C534" s="5" t="b">
        <f t="shared" si="150"/>
        <v>1</v>
      </c>
      <c r="D534" s="4">
        <f t="shared" ca="1" si="153"/>
        <v>1</v>
      </c>
      <c r="E534" s="15">
        <f t="shared" si="154"/>
        <v>527</v>
      </c>
      <c r="F534" s="4">
        <f t="shared" ca="1" si="155"/>
        <v>0</v>
      </c>
      <c r="G534" s="6">
        <f>IF(C534,VLOOKUP(A534,RawData!A:C,3,FALSE),"")</f>
        <v>3.125</v>
      </c>
      <c r="H534" s="9">
        <f>IF(C534,VLOOKUP(A534,RawData!A:D,4,FALSE),"")</f>
        <v>90.395057367955502</v>
      </c>
      <c r="I534" s="5" t="b">
        <f t="shared" si="156"/>
        <v>1</v>
      </c>
      <c r="J534" s="4">
        <f t="shared" ca="1" si="157"/>
        <v>90.410303136956244</v>
      </c>
      <c r="K534" s="4">
        <f t="shared" ca="1" si="158"/>
        <v>0.32543609859783373</v>
      </c>
      <c r="L534" s="4">
        <f t="shared" ca="1" si="159"/>
        <v>4.2989597693264159E-2</v>
      </c>
      <c r="M534" s="4">
        <f t="shared" ca="1" si="160"/>
        <v>0.51116540313380199</v>
      </c>
      <c r="N534" s="4">
        <f t="shared" ca="1" si="162"/>
        <v>1</v>
      </c>
      <c r="O534" s="4">
        <f t="shared" ca="1" si="161"/>
        <v>0</v>
      </c>
    </row>
    <row r="535" spans="1:15" x14ac:dyDescent="0.2">
      <c r="A535">
        <f t="shared" si="151"/>
        <v>528</v>
      </c>
      <c r="B535" s="4" t="b">
        <f t="shared" si="152"/>
        <v>1</v>
      </c>
      <c r="C535" s="5" t="b">
        <f t="shared" si="150"/>
        <v>1</v>
      </c>
      <c r="D535" s="4">
        <f t="shared" ca="1" si="153"/>
        <v>1</v>
      </c>
      <c r="E535" s="15">
        <f t="shared" si="154"/>
        <v>528</v>
      </c>
      <c r="F535" s="4">
        <f t="shared" ca="1" si="155"/>
        <v>0</v>
      </c>
      <c r="G535" s="6">
        <f>IF(C535,VLOOKUP(A535,RawData!A:C,3,FALSE),"")</f>
        <v>3.125</v>
      </c>
      <c r="H535" s="9">
        <f>IF(C535,VLOOKUP(A535,RawData!A:D,4,FALSE),"")</f>
        <v>90.411536395299393</v>
      </c>
      <c r="I535" s="5" t="b">
        <f t="shared" si="156"/>
        <v>1</v>
      </c>
      <c r="J535" s="4">
        <f t="shared" ca="1" si="157"/>
        <v>90.422636610203412</v>
      </c>
      <c r="K535" s="4">
        <f t="shared" ca="1" si="158"/>
        <v>0.3144827532672565</v>
      </c>
      <c r="L535" s="4">
        <f t="shared" ca="1" si="159"/>
        <v>0.1087537005930983</v>
      </c>
      <c r="M535" s="4">
        <f t="shared" ca="1" si="160"/>
        <v>0.48949283361140772</v>
      </c>
      <c r="N535" s="4">
        <f t="shared" ca="1" si="162"/>
        <v>1</v>
      </c>
      <c r="O535" s="4">
        <f t="shared" ca="1" si="161"/>
        <v>0</v>
      </c>
    </row>
    <row r="536" spans="1:15" x14ac:dyDescent="0.2">
      <c r="A536">
        <f t="shared" si="151"/>
        <v>529</v>
      </c>
      <c r="B536" s="4" t="b">
        <f t="shared" si="152"/>
        <v>1</v>
      </c>
      <c r="C536" s="5" t="b">
        <f t="shared" si="150"/>
        <v>1</v>
      </c>
      <c r="D536" s="4">
        <f t="shared" ca="1" si="153"/>
        <v>1</v>
      </c>
      <c r="E536" s="15">
        <f t="shared" si="154"/>
        <v>529</v>
      </c>
      <c r="F536" s="4">
        <f t="shared" ca="1" si="155"/>
        <v>0</v>
      </c>
      <c r="G536" s="6">
        <f>IF(C536,VLOOKUP(A536,RawData!A:C,3,FALSE),"")</f>
        <v>3.125</v>
      </c>
      <c r="H536" s="9">
        <f>IF(C536,VLOOKUP(A536,RawData!A:D,4,FALSE),"")</f>
        <v>90.422673569522104</v>
      </c>
      <c r="I536" s="5" t="b">
        <f t="shared" si="156"/>
        <v>1</v>
      </c>
      <c r="J536" s="4">
        <f t="shared" ca="1" si="157"/>
        <v>90.434180836156827</v>
      </c>
      <c r="K536" s="4">
        <f t="shared" ca="1" si="158"/>
        <v>0.30284482796294299</v>
      </c>
      <c r="L536" s="4">
        <f t="shared" ca="1" si="159"/>
        <v>0.1841507561371003</v>
      </c>
      <c r="M536" s="4">
        <f t="shared" ca="1" si="160"/>
        <v>0.46217703517881148</v>
      </c>
      <c r="N536" s="4">
        <f t="shared" ca="1" si="162"/>
        <v>1</v>
      </c>
      <c r="O536" s="4">
        <f t="shared" ca="1" si="161"/>
        <v>0</v>
      </c>
    </row>
    <row r="537" spans="1:15" x14ac:dyDescent="0.2">
      <c r="A537">
        <f t="shared" si="151"/>
        <v>530</v>
      </c>
      <c r="B537" s="4" t="b">
        <f t="shared" si="152"/>
        <v>1</v>
      </c>
      <c r="C537" s="5" t="b">
        <f t="shared" si="150"/>
        <v>1</v>
      </c>
      <c r="D537" s="4">
        <f t="shared" ca="1" si="153"/>
        <v>1</v>
      </c>
      <c r="E537" s="15">
        <f t="shared" si="154"/>
        <v>530</v>
      </c>
      <c r="F537" s="4">
        <f t="shared" ca="1" si="155"/>
        <v>0</v>
      </c>
      <c r="G537" s="6">
        <f>IF(C537,VLOOKUP(A537,RawData!A:C,3,FALSE),"")</f>
        <v>3.125</v>
      </c>
      <c r="H537" s="9">
        <f>IF(C537,VLOOKUP(A537,RawData!A:D,4,FALSE),"")</f>
        <v>90.439002395299099</v>
      </c>
      <c r="I537" s="5" t="b">
        <f t="shared" si="156"/>
        <v>1</v>
      </c>
      <c r="J537" s="4">
        <f t="shared" ca="1" si="157"/>
        <v>90.445181831431626</v>
      </c>
      <c r="K537" s="4">
        <f t="shared" ca="1" si="158"/>
        <v>0.29066731170956928</v>
      </c>
      <c r="L537" s="4">
        <f t="shared" ca="1" si="159"/>
        <v>0.26997358160737406</v>
      </c>
      <c r="M537" s="4">
        <f t="shared" ca="1" si="160"/>
        <v>0.44539760470068757</v>
      </c>
      <c r="N537" s="4">
        <f t="shared" ca="1" si="162"/>
        <v>1</v>
      </c>
      <c r="O537" s="4">
        <f t="shared" ca="1" si="161"/>
        <v>0</v>
      </c>
    </row>
    <row r="538" spans="1:15" x14ac:dyDescent="0.2">
      <c r="A538">
        <f t="shared" si="151"/>
        <v>531</v>
      </c>
      <c r="B538" s="4" t="b">
        <f t="shared" si="152"/>
        <v>1</v>
      </c>
      <c r="C538" s="5" t="b">
        <f t="shared" si="150"/>
        <v>1</v>
      </c>
      <c r="D538" s="4">
        <f t="shared" ca="1" si="153"/>
        <v>1</v>
      </c>
      <c r="E538" s="15">
        <f t="shared" si="154"/>
        <v>531</v>
      </c>
      <c r="F538" s="4">
        <f t="shared" ca="1" si="155"/>
        <v>0</v>
      </c>
      <c r="G538" s="6">
        <f>IF(C538,VLOOKUP(A538,RawData!A:C,3,FALSE),"")</f>
        <v>3.125</v>
      </c>
      <c r="H538" s="9">
        <f>IF(C538,VLOOKUP(A538,RawData!A:D,4,FALSE),"")</f>
        <v>90.455482367955199</v>
      </c>
      <c r="I538" s="5" t="b">
        <f t="shared" si="156"/>
        <v>1</v>
      </c>
      <c r="J538" s="4">
        <f t="shared" ca="1" si="157"/>
        <v>90.455516588387198</v>
      </c>
      <c r="K538" s="4">
        <f t="shared" ca="1" si="158"/>
        <v>0.27782358019337039</v>
      </c>
      <c r="L538" s="4">
        <f t="shared" ca="1" si="159"/>
        <v>0.36676599930343912</v>
      </c>
      <c r="M538" s="4">
        <f t="shared" ca="1" si="160"/>
        <v>0.41288826408940338</v>
      </c>
      <c r="N538" s="4">
        <f t="shared" ca="1" si="162"/>
        <v>1</v>
      </c>
      <c r="O538" s="4">
        <f t="shared" ca="1" si="161"/>
        <v>0</v>
      </c>
    </row>
    <row r="539" spans="1:15" x14ac:dyDescent="0.2">
      <c r="A539">
        <f t="shared" si="151"/>
        <v>532</v>
      </c>
      <c r="B539" s="4" t="b">
        <f t="shared" si="152"/>
        <v>1</v>
      </c>
      <c r="C539" s="5" t="b">
        <f t="shared" si="150"/>
        <v>1</v>
      </c>
      <c r="D539" s="4">
        <f t="shared" ca="1" si="153"/>
        <v>1</v>
      </c>
      <c r="E539" s="15">
        <f t="shared" si="154"/>
        <v>532</v>
      </c>
      <c r="F539" s="4">
        <f t="shared" ca="1" si="155"/>
        <v>0</v>
      </c>
      <c r="G539" s="6">
        <f>IF(C539,VLOOKUP(A539,RawData!A:C,3,FALSE),"")</f>
        <v>3.125</v>
      </c>
      <c r="H539" s="9">
        <f>IF(C539,VLOOKUP(A539,RawData!A:D,4,FALSE),"")</f>
        <v>90.471961395299104</v>
      </c>
      <c r="I539" s="5" t="b">
        <f t="shared" si="156"/>
        <v>1</v>
      </c>
      <c r="J539" s="4">
        <f t="shared" ca="1" si="157"/>
        <v>90.465181442903756</v>
      </c>
      <c r="K539" s="4">
        <f t="shared" ca="1" si="158"/>
        <v>0.26430994690504406</v>
      </c>
      <c r="L539" s="4">
        <f t="shared" ca="1" si="159"/>
        <v>0.47480378922207933</v>
      </c>
      <c r="M539" s="4">
        <f t="shared" ca="1" si="160"/>
        <v>0.38527300783430007</v>
      </c>
      <c r="N539" s="4">
        <f t="shared" ca="1" si="162"/>
        <v>1</v>
      </c>
      <c r="O539" s="4">
        <f t="shared" ca="1" si="161"/>
        <v>0</v>
      </c>
    </row>
    <row r="540" spans="1:15" x14ac:dyDescent="0.2">
      <c r="A540">
        <f t="shared" si="151"/>
        <v>533</v>
      </c>
      <c r="B540" s="4" t="b">
        <f t="shared" si="152"/>
        <v>1</v>
      </c>
      <c r="C540" s="5" t="b">
        <f t="shared" si="150"/>
        <v>1</v>
      </c>
      <c r="D540" s="4">
        <f t="shared" ca="1" si="153"/>
        <v>1</v>
      </c>
      <c r="E540" s="15">
        <f t="shared" si="154"/>
        <v>533</v>
      </c>
      <c r="F540" s="4">
        <f t="shared" ca="1" si="155"/>
        <v>0</v>
      </c>
      <c r="G540" s="6">
        <f>IF(C540,VLOOKUP(A540,RawData!A:C,3,FALSE),"")</f>
        <v>3.125</v>
      </c>
      <c r="H540" s="9">
        <f>IF(C540,VLOOKUP(A540,RawData!A:D,4,FALSE),"")</f>
        <v>90.493784166388295</v>
      </c>
      <c r="I540" s="5" t="b">
        <f t="shared" si="156"/>
        <v>1</v>
      </c>
      <c r="J540" s="4">
        <f t="shared" ca="1" si="157"/>
        <v>90.474176394981271</v>
      </c>
      <c r="K540" s="4">
        <f t="shared" ca="1" si="158"/>
        <v>0.25025674705790379</v>
      </c>
      <c r="L540" s="4">
        <f t="shared" ca="1" si="159"/>
        <v>0.59487517481052521</v>
      </c>
      <c r="M540" s="4">
        <f t="shared" ca="1" si="160"/>
        <v>0.35780703517849588</v>
      </c>
      <c r="N540" s="4">
        <f t="shared" ca="1" si="162"/>
        <v>1</v>
      </c>
      <c r="O540" s="4">
        <f t="shared" ca="1" si="161"/>
        <v>0</v>
      </c>
    </row>
    <row r="541" spans="1:15" x14ac:dyDescent="0.2">
      <c r="A541">
        <f t="shared" si="151"/>
        <v>534</v>
      </c>
      <c r="B541" s="4" t="b">
        <f t="shared" si="152"/>
        <v>1</v>
      </c>
      <c r="C541" s="5" t="b">
        <f t="shared" si="150"/>
        <v>1</v>
      </c>
      <c r="D541" s="4">
        <f t="shared" ca="1" si="153"/>
        <v>1</v>
      </c>
      <c r="E541" s="15">
        <f t="shared" si="154"/>
        <v>534</v>
      </c>
      <c r="F541" s="4">
        <f t="shared" ca="1" si="155"/>
        <v>0</v>
      </c>
      <c r="G541" s="6">
        <f>IF(C541,VLOOKUP(A541,RawData!A:C,3,FALSE),"")</f>
        <v>3.125</v>
      </c>
      <c r="H541" s="9">
        <f>IF(C541,VLOOKUP(A541,RawData!A:D,4,FALSE),"")</f>
        <v>90.510413395299693</v>
      </c>
      <c r="I541" s="5" t="b">
        <f t="shared" si="156"/>
        <v>1</v>
      </c>
      <c r="J541" s="4">
        <f t="shared" ca="1" si="157"/>
        <v>90.482501468343116</v>
      </c>
      <c r="K541" s="4">
        <f t="shared" ca="1" si="158"/>
        <v>0.23553730889153712</v>
      </c>
      <c r="L541" s="4">
        <f t="shared" ca="1" si="159"/>
        <v>0.72739462165078805</v>
      </c>
      <c r="M541" s="4">
        <f t="shared" ca="1" si="160"/>
        <v>0.33034103517880453</v>
      </c>
      <c r="N541" s="4">
        <f t="shared" ca="1" si="162"/>
        <v>1</v>
      </c>
      <c r="O541" s="4">
        <f t="shared" ca="1" si="161"/>
        <v>0</v>
      </c>
    </row>
    <row r="542" spans="1:15" x14ac:dyDescent="0.2">
      <c r="A542">
        <f t="shared" si="151"/>
        <v>535</v>
      </c>
      <c r="B542" s="4" t="b">
        <f t="shared" si="152"/>
        <v>1</v>
      </c>
      <c r="C542" s="5" t="b">
        <f t="shared" si="150"/>
        <v>1</v>
      </c>
      <c r="D542" s="4">
        <f t="shared" ca="1" si="153"/>
        <v>1</v>
      </c>
      <c r="E542" s="15">
        <f t="shared" si="154"/>
        <v>535</v>
      </c>
      <c r="F542" s="4">
        <f t="shared" ca="1" si="155"/>
        <v>0</v>
      </c>
      <c r="G542" s="6">
        <f>IF(C542,VLOOKUP(A542,RawData!A:C,3,FALSE),"")</f>
        <v>3.125</v>
      </c>
      <c r="H542" s="9">
        <f>IF(C542,VLOOKUP(A542,RawData!A:D,4,FALSE),"")</f>
        <v>90.526893367954898</v>
      </c>
      <c r="I542" s="5" t="b">
        <f t="shared" si="156"/>
        <v>1</v>
      </c>
      <c r="J542" s="4">
        <f t="shared" ca="1" si="157"/>
        <v>90.490026304052606</v>
      </c>
      <c r="K542" s="4">
        <f t="shared" ca="1" si="158"/>
        <v>0.22001765612921531</v>
      </c>
      <c r="L542" s="4">
        <f t="shared" ca="1" si="159"/>
        <v>0.87302366466262527</v>
      </c>
      <c r="M542" s="4">
        <f t="shared" ca="1" si="160"/>
        <v>0.29753223674519802</v>
      </c>
      <c r="N542" s="4">
        <f t="shared" ca="1" si="162"/>
        <v>1</v>
      </c>
      <c r="O542" s="4">
        <f t="shared" ca="1" si="161"/>
        <v>0</v>
      </c>
    </row>
    <row r="543" spans="1:15" x14ac:dyDescent="0.2">
      <c r="A543">
        <f t="shared" si="151"/>
        <v>536</v>
      </c>
      <c r="B543" s="4" t="b">
        <f t="shared" si="152"/>
        <v>1</v>
      </c>
      <c r="C543" s="5" t="b">
        <f t="shared" si="150"/>
        <v>1</v>
      </c>
      <c r="D543" s="4">
        <f t="shared" ca="1" si="153"/>
        <v>1</v>
      </c>
      <c r="E543" s="15">
        <f t="shared" si="154"/>
        <v>536</v>
      </c>
      <c r="F543" s="4">
        <f t="shared" ca="1" si="155"/>
        <v>0</v>
      </c>
      <c r="G543" s="6">
        <f>IF(C543,VLOOKUP(A543,RawData!A:C,3,FALSE),"")</f>
        <v>3.125</v>
      </c>
      <c r="H543" s="9">
        <f>IF(C543,VLOOKUP(A543,RawData!A:D,4,FALSE),"")</f>
        <v>90.548715193732505</v>
      </c>
      <c r="I543" s="5" t="b">
        <f t="shared" si="156"/>
        <v>1</v>
      </c>
      <c r="J543" s="4">
        <f t="shared" ca="1" si="157"/>
        <v>90.496877573203307</v>
      </c>
      <c r="K543" s="4">
        <f t="shared" ca="1" si="158"/>
        <v>0.2036936182992406</v>
      </c>
      <c r="L543" s="4">
        <f t="shared" ca="1" si="159"/>
        <v>1.032172574566772</v>
      </c>
      <c r="M543" s="4">
        <f t="shared" ca="1" si="160"/>
        <v>0.26991603517909368</v>
      </c>
      <c r="N543" s="4">
        <f t="shared" ca="1" si="162"/>
        <v>1</v>
      </c>
      <c r="O543" s="4">
        <f t="shared" ca="1" si="161"/>
        <v>0</v>
      </c>
    </row>
    <row r="544" spans="1:15" x14ac:dyDescent="0.2">
      <c r="A544">
        <f t="shared" si="151"/>
        <v>537</v>
      </c>
      <c r="B544" s="4" t="b">
        <f t="shared" si="152"/>
        <v>1</v>
      </c>
      <c r="C544" s="5" t="b">
        <f t="shared" si="150"/>
        <v>1</v>
      </c>
      <c r="D544" s="4">
        <f t="shared" ca="1" si="153"/>
        <v>1</v>
      </c>
      <c r="E544" s="15">
        <f t="shared" si="154"/>
        <v>537</v>
      </c>
      <c r="F544" s="4">
        <f t="shared" ca="1" si="155"/>
        <v>0</v>
      </c>
      <c r="G544" s="6">
        <f>IF(C544,VLOOKUP(A544,RawData!A:C,3,FALSE),"")</f>
        <v>3.125</v>
      </c>
      <c r="H544" s="9">
        <f>IF(C544,VLOOKUP(A544,RawData!A:D,4,FALSE),"")</f>
        <v>90.565345367954905</v>
      </c>
      <c r="I544" s="5" t="b">
        <f t="shared" si="156"/>
        <v>1</v>
      </c>
      <c r="J544" s="4">
        <f t="shared" ca="1" si="157"/>
        <v>90.502798339324471</v>
      </c>
      <c r="K544" s="4">
        <f t="shared" ca="1" si="158"/>
        <v>0.18669602191552315</v>
      </c>
      <c r="L544" s="4">
        <f t="shared" ca="1" si="159"/>
        <v>1.2051125049383273</v>
      </c>
      <c r="M544" s="4">
        <f t="shared" ca="1" si="160"/>
        <v>0.23176443831229676</v>
      </c>
      <c r="N544" s="4">
        <f t="shared" ca="1" si="162"/>
        <v>1</v>
      </c>
      <c r="O544" s="4">
        <f t="shared" ca="1" si="161"/>
        <v>0</v>
      </c>
    </row>
    <row r="545" spans="1:15" x14ac:dyDescent="0.2">
      <c r="A545">
        <f t="shared" si="151"/>
        <v>538</v>
      </c>
      <c r="B545" s="4" t="b">
        <f t="shared" si="152"/>
        <v>1</v>
      </c>
      <c r="C545" s="5" t="b">
        <f t="shared" si="150"/>
        <v>1</v>
      </c>
      <c r="D545" s="4">
        <f t="shared" ca="1" si="153"/>
        <v>1</v>
      </c>
      <c r="E545" s="15">
        <f t="shared" si="154"/>
        <v>538</v>
      </c>
      <c r="F545" s="4">
        <f t="shared" ca="1" si="155"/>
        <v>0</v>
      </c>
      <c r="G545" s="6">
        <f>IF(C545,VLOOKUP(A545,RawData!A:C,3,FALSE),"")</f>
        <v>3.125</v>
      </c>
      <c r="H545" s="9">
        <f>IF(C545,VLOOKUP(A545,RawData!A:D,4,FALSE),"")</f>
        <v>90.587168166388295</v>
      </c>
      <c r="I545" s="5" t="b">
        <f t="shared" si="156"/>
        <v>1</v>
      </c>
      <c r="J545" s="4">
        <f t="shared" ca="1" si="157"/>
        <v>90.507911540887633</v>
      </c>
      <c r="K545" s="4">
        <f t="shared" ca="1" si="158"/>
        <v>0.16889818797477574</v>
      </c>
      <c r="L545" s="4">
        <f t="shared" ca="1" si="159"/>
        <v>1.3926316177747253</v>
      </c>
      <c r="M545" s="4">
        <f t="shared" ca="1" si="160"/>
        <v>0.19865523674531005</v>
      </c>
      <c r="N545" s="4">
        <f t="shared" ca="1" si="162"/>
        <v>1</v>
      </c>
      <c r="O545" s="4">
        <f t="shared" ca="1" si="161"/>
        <v>0</v>
      </c>
    </row>
    <row r="546" spans="1:15" x14ac:dyDescent="0.2">
      <c r="A546">
        <f t="shared" si="151"/>
        <v>539</v>
      </c>
      <c r="B546" s="4" t="b">
        <f t="shared" si="152"/>
        <v>1</v>
      </c>
      <c r="C546" s="5" t="b">
        <f t="shared" si="150"/>
        <v>1</v>
      </c>
      <c r="D546" s="4">
        <f t="shared" ca="1" si="153"/>
        <v>1</v>
      </c>
      <c r="E546" s="15">
        <f t="shared" si="154"/>
        <v>539</v>
      </c>
      <c r="F546" s="4">
        <f t="shared" ca="1" si="155"/>
        <v>0</v>
      </c>
      <c r="G546" s="6">
        <f>IF(C546,VLOOKUP(A546,RawData!A:C,3,FALSE),"")</f>
        <v>3.125</v>
      </c>
      <c r="H546" s="9">
        <f>IF(C546,VLOOKUP(A546,RawData!A:D,4,FALSE),"")</f>
        <v>90.603797395299694</v>
      </c>
      <c r="I546" s="5" t="b">
        <f t="shared" si="156"/>
        <v>1</v>
      </c>
      <c r="J546" s="4">
        <f t="shared" ca="1" si="157"/>
        <v>90.512090551578183</v>
      </c>
      <c r="K546" s="4">
        <f t="shared" ca="1" si="158"/>
        <v>0.15029699862708412</v>
      </c>
      <c r="L546" s="4">
        <f t="shared" ca="1" si="159"/>
        <v>1.5950135653908717</v>
      </c>
      <c r="M546" s="4">
        <f t="shared" ca="1" si="160"/>
        <v>0.15500966722339626</v>
      </c>
      <c r="N546" s="4">
        <f t="shared" ca="1" si="162"/>
        <v>1</v>
      </c>
      <c r="O546" s="4">
        <f t="shared" ca="1" si="161"/>
        <v>0</v>
      </c>
    </row>
    <row r="547" spans="1:15" x14ac:dyDescent="0.2">
      <c r="A547">
        <f t="shared" si="151"/>
        <v>540</v>
      </c>
      <c r="B547" s="4" t="b">
        <f t="shared" si="152"/>
        <v>1</v>
      </c>
      <c r="C547" s="5" t="b">
        <f t="shared" si="150"/>
        <v>1</v>
      </c>
      <c r="D547" s="4">
        <f t="shared" ca="1" si="153"/>
        <v>1</v>
      </c>
      <c r="E547" s="15">
        <f t="shared" si="154"/>
        <v>540</v>
      </c>
      <c r="F547" s="4">
        <f t="shared" ca="1" si="155"/>
        <v>0</v>
      </c>
      <c r="G547" s="6">
        <f>IF(C547,VLOOKUP(A547,RawData!A:C,3,FALSE),"")</f>
        <v>3.125</v>
      </c>
      <c r="H547" s="9">
        <f>IF(C547,VLOOKUP(A547,RawData!A:D,4,FALSE),"")</f>
        <v>90.625620166388302</v>
      </c>
      <c r="I547" s="5" t="b">
        <f t="shared" si="156"/>
        <v>1</v>
      </c>
      <c r="J547" s="4">
        <f t="shared" ca="1" si="157"/>
        <v>90.515201372729962</v>
      </c>
      <c r="K547" s="4">
        <f t="shared" ca="1" si="158"/>
        <v>0.13089140792187948</v>
      </c>
      <c r="L547" s="4">
        <f t="shared" ca="1" si="159"/>
        <v>1.812527369442904</v>
      </c>
      <c r="M547" s="4">
        <f t="shared" ca="1" si="160"/>
        <v>0.11640743831149791</v>
      </c>
      <c r="N547" s="4">
        <f t="shared" ca="1" si="162"/>
        <v>1</v>
      </c>
      <c r="O547" s="4">
        <f t="shared" ca="1" si="161"/>
        <v>0</v>
      </c>
    </row>
    <row r="548" spans="1:15" x14ac:dyDescent="0.2">
      <c r="A548">
        <f t="shared" si="151"/>
        <v>541</v>
      </c>
      <c r="B548" s="4" t="b">
        <f t="shared" si="152"/>
        <v>1</v>
      </c>
      <c r="C548" s="5" t="b">
        <f t="shared" si="150"/>
        <v>1</v>
      </c>
      <c r="D548" s="4">
        <f t="shared" ca="1" si="153"/>
        <v>1</v>
      </c>
      <c r="E548" s="15">
        <f t="shared" si="154"/>
        <v>541</v>
      </c>
      <c r="F548" s="4">
        <f t="shared" ca="1" si="155"/>
        <v>0</v>
      </c>
      <c r="G548" s="6">
        <f>IF(C548,VLOOKUP(A548,RawData!A:C,3,FALSE),"")</f>
        <v>3.125</v>
      </c>
      <c r="H548" s="9">
        <f>IF(C548,VLOOKUP(A548,RawData!A:D,4,FALSE),"")</f>
        <v>90.6422493952997</v>
      </c>
      <c r="I548" s="5" t="b">
        <f t="shared" si="156"/>
        <v>1</v>
      </c>
      <c r="J548" s="4">
        <f t="shared" ca="1" si="157"/>
        <v>90.51750101198364</v>
      </c>
      <c r="K548" s="4">
        <f t="shared" ca="1" si="158"/>
        <v>0.11081225132477357</v>
      </c>
      <c r="L548" s="4">
        <f t="shared" ca="1" si="159"/>
        <v>2.0455697239523545</v>
      </c>
      <c r="M548" s="4">
        <f t="shared" ca="1" si="160"/>
        <v>7.7956410968496925E-2</v>
      </c>
      <c r="N548" s="4">
        <f t="shared" ca="1" si="162"/>
        <v>1</v>
      </c>
      <c r="O548" s="4">
        <f t="shared" ca="1" si="161"/>
        <v>0</v>
      </c>
    </row>
    <row r="549" spans="1:15" x14ac:dyDescent="0.2">
      <c r="A549">
        <f t="shared" si="151"/>
        <v>542</v>
      </c>
      <c r="B549" s="4" t="b">
        <f t="shared" si="152"/>
        <v>1</v>
      </c>
      <c r="C549" s="5" t="b">
        <f t="shared" si="150"/>
        <v>1</v>
      </c>
      <c r="D549" s="4">
        <f t="shared" ca="1" si="153"/>
        <v>1</v>
      </c>
      <c r="E549" s="15">
        <f t="shared" si="154"/>
        <v>542</v>
      </c>
      <c r="F549" s="4">
        <f t="shared" ca="1" si="155"/>
        <v>0</v>
      </c>
      <c r="G549" s="6">
        <f>IF(C549,VLOOKUP(A549,RawData!A:C,3,FALSE),"")</f>
        <v>3.125</v>
      </c>
      <c r="H549" s="9">
        <f>IF(C549,VLOOKUP(A549,RawData!A:D,4,FALSE),"")</f>
        <v>90.648042798432996</v>
      </c>
      <c r="I549" s="5" t="b">
        <f t="shared" si="156"/>
        <v>1</v>
      </c>
      <c r="J549" s="4">
        <f t="shared" ca="1" si="157"/>
        <v>90.518605837384754</v>
      </c>
      <c r="K549" s="4">
        <f t="shared" ca="1" si="158"/>
        <v>9.0194051477624271E-2</v>
      </c>
      <c r="L549" s="4">
        <f t="shared" ca="1" si="159"/>
        <v>2.294542032534622</v>
      </c>
      <c r="M549" s="4">
        <f t="shared" ca="1" si="160"/>
        <v>3.4160667223105179E-2</v>
      </c>
      <c r="N549" s="4">
        <f t="shared" ca="1" si="162"/>
        <v>1</v>
      </c>
      <c r="O549" s="4">
        <f t="shared" ca="1" si="161"/>
        <v>0</v>
      </c>
    </row>
    <row r="550" spans="1:15" x14ac:dyDescent="0.2">
      <c r="A550">
        <f t="shared" si="151"/>
        <v>543</v>
      </c>
      <c r="B550" s="4" t="b">
        <f t="shared" si="152"/>
        <v>1</v>
      </c>
      <c r="C550" s="5" t="b">
        <f t="shared" si="150"/>
        <v>1</v>
      </c>
      <c r="D550" s="4">
        <f t="shared" ca="1" si="153"/>
        <v>1</v>
      </c>
      <c r="E550" s="15">
        <f t="shared" si="154"/>
        <v>543</v>
      </c>
      <c r="F550" s="4">
        <f t="shared" ca="1" si="155"/>
        <v>0</v>
      </c>
      <c r="G550" s="6">
        <f>IF(C550,VLOOKUP(A550,RawData!A:C,3,FALSE),"")</f>
        <v>3.125</v>
      </c>
      <c r="H550" s="9">
        <f>IF(C550,VLOOKUP(A550,RawData!A:D,4,FALSE),"")</f>
        <v>90.658879569522099</v>
      </c>
      <c r="I550" s="5" t="b">
        <f t="shared" si="156"/>
        <v>1</v>
      </c>
      <c r="J550" s="4">
        <f t="shared" ca="1" si="157"/>
        <v>90.518765458498351</v>
      </c>
      <c r="K550" s="4">
        <f t="shared" ca="1" si="158"/>
        <v>6.930054978198541E-2</v>
      </c>
      <c r="L550" s="4">
        <f t="shared" ca="1" si="159"/>
        <v>2.559847839297305</v>
      </c>
      <c r="M550" s="4">
        <f t="shared" ca="1" si="160"/>
        <v>9.7843601199940622E-3</v>
      </c>
      <c r="N550" s="4">
        <f t="shared" ca="1" si="162"/>
        <v>1</v>
      </c>
      <c r="O550" s="4">
        <f t="shared" ca="1" si="161"/>
        <v>0</v>
      </c>
    </row>
    <row r="551" spans="1:15" x14ac:dyDescent="0.2">
      <c r="A551">
        <f t="shared" si="151"/>
        <v>544</v>
      </c>
      <c r="B551" s="4" t="b">
        <f t="shared" si="152"/>
        <v>1</v>
      </c>
      <c r="C551" s="5" t="b">
        <f t="shared" si="150"/>
        <v>1</v>
      </c>
      <c r="D551" s="4">
        <f t="shared" ca="1" si="153"/>
        <v>1</v>
      </c>
      <c r="E551" s="15">
        <f t="shared" si="154"/>
        <v>544</v>
      </c>
      <c r="F551" s="4">
        <f t="shared" ca="1" si="155"/>
        <v>0</v>
      </c>
      <c r="G551" s="6">
        <f>IF(C551,VLOOKUP(A551,RawData!A:C,3,FALSE),"")</f>
        <v>3.125</v>
      </c>
      <c r="H551" s="9">
        <f>IF(C551,VLOOKUP(A551,RawData!A:D,4,FALSE),"")</f>
        <v>90.659180000000006</v>
      </c>
      <c r="I551" s="5" t="b">
        <f t="shared" si="156"/>
        <v>1</v>
      </c>
      <c r="J551" s="4">
        <f t="shared" ca="1" si="157"/>
        <v>90.517856913129549</v>
      </c>
      <c r="K551" s="4">
        <f t="shared" ca="1" si="158"/>
        <v>4.8269408356773624E-2</v>
      </c>
      <c r="L551" s="4">
        <f t="shared" ca="1" si="159"/>
        <v>2.8414981123041798</v>
      </c>
      <c r="M551" s="4">
        <f t="shared" ca="1" si="160"/>
        <v>4.838656168769262E-2</v>
      </c>
      <c r="N551" s="4">
        <f t="shared" ca="1" si="162"/>
        <v>1</v>
      </c>
      <c r="O551" s="4">
        <f t="shared" ca="1" si="161"/>
        <v>0</v>
      </c>
    </row>
    <row r="552" spans="1:15" x14ac:dyDescent="0.2">
      <c r="A552">
        <f t="shared" si="151"/>
        <v>545</v>
      </c>
      <c r="B552" s="4" t="b">
        <f t="shared" si="152"/>
        <v>1</v>
      </c>
      <c r="C552" s="5" t="b">
        <f t="shared" si="150"/>
        <v>1</v>
      </c>
      <c r="D552" s="4">
        <f t="shared" ca="1" si="153"/>
        <v>1</v>
      </c>
      <c r="E552" s="15">
        <f t="shared" si="154"/>
        <v>545</v>
      </c>
      <c r="F552" s="4">
        <f t="shared" ca="1" si="155"/>
        <v>0</v>
      </c>
      <c r="G552" s="6">
        <f>IF(C552,VLOOKUP(A552,RawData!A:C,3,FALSE),"")</f>
        <v>3.125</v>
      </c>
      <c r="H552" s="9">
        <f>IF(C552,VLOOKUP(A552,RawData!A:D,4,FALSE),"")</f>
        <v>90.664522798433097</v>
      </c>
      <c r="I552" s="5" t="b">
        <f t="shared" si="156"/>
        <v>1</v>
      </c>
      <c r="J552" s="4">
        <f t="shared" ca="1" si="157"/>
        <v>90.516137162806274</v>
      </c>
      <c r="K552" s="4">
        <f t="shared" ca="1" si="158"/>
        <v>2.7234603478689223E-2</v>
      </c>
      <c r="L552" s="4">
        <f t="shared" ca="1" si="159"/>
        <v>3.1397539985114662</v>
      </c>
      <c r="M552" s="4">
        <f t="shared" ca="1" si="160"/>
        <v>8.683953434359637E-2</v>
      </c>
      <c r="N552" s="4">
        <f t="shared" ca="1" si="162"/>
        <v>1</v>
      </c>
      <c r="O552" s="4">
        <f t="shared" ca="1" si="161"/>
        <v>0</v>
      </c>
    </row>
    <row r="553" spans="1:15" x14ac:dyDescent="0.2">
      <c r="A553">
        <f t="shared" si="151"/>
        <v>546</v>
      </c>
      <c r="B553" s="4" t="b">
        <f t="shared" si="152"/>
        <v>1</v>
      </c>
      <c r="C553" s="5" t="b">
        <f t="shared" si="150"/>
        <v>1</v>
      </c>
      <c r="D553" s="4">
        <f t="shared" ca="1" si="153"/>
        <v>1</v>
      </c>
      <c r="E553" s="15">
        <f t="shared" si="154"/>
        <v>546</v>
      </c>
      <c r="F553" s="4">
        <f t="shared" ca="1" si="155"/>
        <v>0</v>
      </c>
      <c r="G553" s="6">
        <f>IF(C553,VLOOKUP(A553,RawData!A:C,3,FALSE),"")</f>
        <v>3.125</v>
      </c>
      <c r="H553" s="9">
        <f>IF(C553,VLOOKUP(A553,RawData!A:D,4,FALSE),"")</f>
        <v>90.664672999999993</v>
      </c>
      <c r="I553" s="5" t="b">
        <f t="shared" si="156"/>
        <v>1</v>
      </c>
      <c r="J553" s="4">
        <f t="shared" ca="1" si="157"/>
        <v>90.513874158748024</v>
      </c>
      <c r="K553" s="4">
        <f t="shared" ca="1" si="158"/>
        <v>6.4598996056872693E-3</v>
      </c>
      <c r="L553" s="4">
        <f t="shared" ca="1" si="159"/>
        <v>3.4550122149973816</v>
      </c>
      <c r="M553" s="4">
        <f t="shared" ca="1" si="160"/>
        <v>0.10391939529939975</v>
      </c>
      <c r="N553" s="4">
        <f t="shared" ca="1" si="162"/>
        <v>1</v>
      </c>
      <c r="O553" s="4">
        <f t="shared" ca="1" si="161"/>
        <v>0</v>
      </c>
    </row>
    <row r="554" spans="1:15" x14ac:dyDescent="0.2">
      <c r="A554">
        <f t="shared" si="151"/>
        <v>547</v>
      </c>
      <c r="B554" s="4" t="b">
        <f t="shared" si="152"/>
        <v>1</v>
      </c>
      <c r="C554" s="5" t="b">
        <f t="shared" si="150"/>
        <v>1</v>
      </c>
      <c r="D554" s="4">
        <f t="shared" ca="1" si="153"/>
        <v>1</v>
      </c>
      <c r="E554" s="15">
        <f t="shared" si="154"/>
        <v>547</v>
      </c>
      <c r="F554" s="4">
        <f t="shared" ca="1" si="155"/>
        <v>0</v>
      </c>
      <c r="G554" s="6">
        <f>IF(C554,VLOOKUP(A554,RawData!A:C,3,FALSE),"")</f>
        <v>3.125</v>
      </c>
      <c r="H554" s="9">
        <f>IF(C554,VLOOKUP(A554,RawData!A:D,4,FALSE),"")</f>
        <v>90.659330201566902</v>
      </c>
      <c r="I554" s="5" t="b">
        <f t="shared" si="156"/>
        <v>1</v>
      </c>
      <c r="J554" s="4">
        <f t="shared" ca="1" si="157"/>
        <v>90.511205563740702</v>
      </c>
      <c r="K554" s="4">
        <f t="shared" ca="1" si="158"/>
        <v>1.4046329739059615E-2</v>
      </c>
      <c r="L554" s="4">
        <f t="shared" ca="1" si="159"/>
        <v>3.7874151116560739</v>
      </c>
      <c r="M554" s="4">
        <f t="shared" ca="1" si="160"/>
        <v>0.12574216638860491</v>
      </c>
      <c r="N554" s="4">
        <f t="shared" ca="1" si="162"/>
        <v>1</v>
      </c>
      <c r="O554" s="4">
        <f t="shared" ca="1" si="161"/>
        <v>0</v>
      </c>
    </row>
    <row r="555" spans="1:15" x14ac:dyDescent="0.2">
      <c r="A555">
        <f t="shared" si="151"/>
        <v>548</v>
      </c>
      <c r="B555" s="4" t="b">
        <f t="shared" si="152"/>
        <v>1</v>
      </c>
      <c r="C555" s="5" t="b">
        <f t="shared" si="150"/>
        <v>1</v>
      </c>
      <c r="D555" s="4">
        <f t="shared" ca="1" si="153"/>
        <v>1</v>
      </c>
      <c r="E555" s="15">
        <f t="shared" si="154"/>
        <v>548</v>
      </c>
      <c r="F555" s="4">
        <f t="shared" ca="1" si="155"/>
        <v>0</v>
      </c>
      <c r="G555" s="6">
        <f>IF(C555,VLOOKUP(A555,RawData!A:C,3,FALSE),"")</f>
        <v>3.125</v>
      </c>
      <c r="H555" s="9">
        <f>IF(C555,VLOOKUP(A555,RawData!A:D,4,FALSE),"")</f>
        <v>90.653837201566901</v>
      </c>
      <c r="I555" s="5" t="b">
        <f t="shared" si="156"/>
        <v>1</v>
      </c>
      <c r="J555" s="4">
        <f t="shared" ca="1" si="157"/>
        <v>90.508135018180823</v>
      </c>
      <c r="K555" s="4">
        <f t="shared" ca="1" si="158"/>
        <v>3.4154295707352844E-2</v>
      </c>
      <c r="L555" s="4">
        <f t="shared" ca="1" si="159"/>
        <v>4.1370972110352255</v>
      </c>
      <c r="M555" s="4">
        <f t="shared" ca="1" si="160"/>
        <v>0.14237139529939213</v>
      </c>
      <c r="N555" s="4">
        <f t="shared" ca="1" si="162"/>
        <v>1</v>
      </c>
      <c r="O555" s="4">
        <f t="shared" ca="1" si="161"/>
        <v>0</v>
      </c>
    </row>
    <row r="556" spans="1:15" x14ac:dyDescent="0.2">
      <c r="A556">
        <f t="shared" si="151"/>
        <v>549</v>
      </c>
      <c r="B556" s="4" t="b">
        <f t="shared" si="152"/>
        <v>1</v>
      </c>
      <c r="C556" s="5" t="b">
        <f t="shared" si="150"/>
        <v>1</v>
      </c>
      <c r="D556" s="4">
        <f t="shared" ca="1" si="153"/>
        <v>1</v>
      </c>
      <c r="E556" s="15">
        <f t="shared" si="154"/>
        <v>549</v>
      </c>
      <c r="F556" s="4">
        <f t="shared" ca="1" si="155"/>
        <v>0</v>
      </c>
      <c r="G556" s="6">
        <f>IF(C556,VLOOKUP(A556,RawData!A:C,3,FALSE),"")</f>
        <v>3.125</v>
      </c>
      <c r="H556" s="9">
        <f>IF(C556,VLOOKUP(A556,RawData!A:D,4,FALSE),"")</f>
        <v>90.637657632045105</v>
      </c>
      <c r="I556" s="5" t="b">
        <f t="shared" si="156"/>
        <v>1</v>
      </c>
      <c r="J556" s="4">
        <f t="shared" ca="1" si="157"/>
        <v>90.504792857281657</v>
      </c>
      <c r="K556" s="4">
        <f t="shared" ca="1" si="158"/>
        <v>5.320924992405196E-2</v>
      </c>
      <c r="L556" s="4">
        <f t="shared" ca="1" si="159"/>
        <v>4.5040616303170111</v>
      </c>
      <c r="M556" s="4">
        <f t="shared" ca="1" si="160"/>
        <v>0.14816577108899764</v>
      </c>
      <c r="N556" s="4">
        <f t="shared" ca="1" si="162"/>
        <v>1</v>
      </c>
      <c r="O556" s="4">
        <f t="shared" ca="1" si="161"/>
        <v>0</v>
      </c>
    </row>
    <row r="557" spans="1:15" x14ac:dyDescent="0.2">
      <c r="A557">
        <f t="shared" si="151"/>
        <v>550</v>
      </c>
      <c r="B557" s="4" t="b">
        <f t="shared" si="152"/>
        <v>1</v>
      </c>
      <c r="C557" s="5" t="b">
        <f t="shared" si="150"/>
        <v>1</v>
      </c>
      <c r="D557" s="4">
        <f t="shared" ca="1" si="153"/>
        <v>1</v>
      </c>
      <c r="E557" s="15">
        <f t="shared" si="154"/>
        <v>550</v>
      </c>
      <c r="F557" s="4">
        <f t="shared" ca="1" si="155"/>
        <v>0</v>
      </c>
      <c r="G557" s="6">
        <f>IF(C557,VLOOKUP(A557,RawData!A:C,3,FALSE),"")</f>
        <v>3.125</v>
      </c>
      <c r="H557" s="9">
        <f>IF(C557,VLOOKUP(A557,RawData!A:D,4,FALSE),"")</f>
        <v>90.626521403133793</v>
      </c>
      <c r="I557" s="5" t="b">
        <f t="shared" si="156"/>
        <v>1</v>
      </c>
      <c r="J557" s="4">
        <f t="shared" ca="1" si="157"/>
        <v>90.50131303359656</v>
      </c>
      <c r="K557" s="4">
        <f t="shared" ca="1" si="158"/>
        <v>7.1322163053608278E-2</v>
      </c>
      <c r="L557" s="4">
        <f t="shared" ca="1" si="159"/>
        <v>4.8888291178773926</v>
      </c>
      <c r="M557" s="4">
        <f t="shared" ca="1" si="160"/>
        <v>0.15900159686589177</v>
      </c>
      <c r="N557" s="4">
        <f t="shared" ca="1" si="162"/>
        <v>1</v>
      </c>
      <c r="O557" s="4">
        <f t="shared" ca="1" si="161"/>
        <v>0</v>
      </c>
    </row>
    <row r="558" spans="1:15" x14ac:dyDescent="0.2">
      <c r="A558">
        <f t="shared" si="151"/>
        <v>551</v>
      </c>
      <c r="B558" s="4" t="b">
        <f t="shared" si="152"/>
        <v>1</v>
      </c>
      <c r="C558" s="5" t="b">
        <f t="shared" si="150"/>
        <v>1</v>
      </c>
      <c r="D558" s="4">
        <f t="shared" ca="1" si="153"/>
        <v>1.5</v>
      </c>
      <c r="E558" s="15">
        <f t="shared" si="154"/>
        <v>551</v>
      </c>
      <c r="F558" s="4">
        <f t="shared" ca="1" si="155"/>
        <v>20</v>
      </c>
      <c r="G558" s="6">
        <f>IF(C558,VLOOKUP(A558,RawData!A:C,3,FALSE),"")</f>
        <v>3.125</v>
      </c>
      <c r="H558" s="9">
        <f>IF(C558,VLOOKUP(A558,RawData!A:D,4,FALSE),"")</f>
        <v>90.6048488336113</v>
      </c>
      <c r="I558" s="5" t="b">
        <f t="shared" si="156"/>
        <v>1</v>
      </c>
      <c r="J558" s="4">
        <f t="shared" ca="1" si="157"/>
        <v>90.497568945201209</v>
      </c>
      <c r="K558" s="4">
        <f t="shared" ca="1" si="158"/>
        <v>8.8627011372778952E-2</v>
      </c>
      <c r="L558" s="4">
        <f t="shared" ca="1" si="159"/>
        <v>5.2915446166275473</v>
      </c>
      <c r="M558" s="4">
        <f t="shared" ca="1" si="160"/>
        <v>0.16998759686629228</v>
      </c>
      <c r="N558" s="4">
        <f t="shared" ca="1" si="162"/>
        <v>1</v>
      </c>
      <c r="O558" s="4">
        <f t="shared" ca="1" si="161"/>
        <v>0</v>
      </c>
    </row>
    <row r="559" spans="1:15" x14ac:dyDescent="0.2">
      <c r="A559">
        <f t="shared" si="151"/>
        <v>552</v>
      </c>
      <c r="B559" s="4" t="b">
        <f t="shared" si="152"/>
        <v>1</v>
      </c>
      <c r="C559" s="5" t="b">
        <f t="shared" si="150"/>
        <v>1</v>
      </c>
      <c r="D559" s="4">
        <f t="shared" ca="1" si="153"/>
        <v>1.5</v>
      </c>
      <c r="E559" s="15">
        <f t="shared" si="154"/>
        <v>552</v>
      </c>
      <c r="F559" s="4">
        <f t="shared" ca="1" si="155"/>
        <v>20</v>
      </c>
      <c r="G559" s="6">
        <f>IF(C559,VLOOKUP(A559,RawData!A:C,3,FALSE),"")</f>
        <v>3.125</v>
      </c>
      <c r="H559" s="9">
        <f>IF(C559,VLOOKUP(A559,RawData!A:D,4,FALSE),"")</f>
        <v>90.588219604700598</v>
      </c>
      <c r="I559" s="5" t="b">
        <f t="shared" si="156"/>
        <v>1</v>
      </c>
      <c r="J559" s="4">
        <f t="shared" ca="1" si="157"/>
        <v>90.49355688252993</v>
      </c>
      <c r="K559" s="4">
        <f t="shared" ca="1" si="158"/>
        <v>0.10473754475789576</v>
      </c>
      <c r="L559" s="4">
        <f t="shared" ca="1" si="159"/>
        <v>5.7123437187888015</v>
      </c>
      <c r="M559" s="4">
        <f t="shared" ca="1" si="160"/>
        <v>0.18097359686589698</v>
      </c>
      <c r="N559" s="4">
        <f t="shared" ca="1" si="162"/>
        <v>1</v>
      </c>
      <c r="O559" s="4">
        <f t="shared" ca="1" si="161"/>
        <v>0</v>
      </c>
    </row>
    <row r="560" spans="1:15" x14ac:dyDescent="0.2">
      <c r="A560">
        <f t="shared" si="151"/>
        <v>553</v>
      </c>
      <c r="B560" s="4" t="b">
        <f t="shared" si="152"/>
        <v>1</v>
      </c>
      <c r="C560" s="5" t="b">
        <f t="shared" si="150"/>
        <v>1</v>
      </c>
      <c r="D560" s="4">
        <f t="shared" ca="1" si="153"/>
        <v>1.5</v>
      </c>
      <c r="E560" s="15">
        <f t="shared" si="154"/>
        <v>553</v>
      </c>
      <c r="F560" s="4">
        <f t="shared" ca="1" si="155"/>
        <v>20</v>
      </c>
      <c r="G560" s="6">
        <f>IF(C560,VLOOKUP(A560,RawData!A:C,3,FALSE),"")</f>
        <v>3.125</v>
      </c>
      <c r="H560" s="9">
        <f>IF(C560,VLOOKUP(A560,RawData!A:D,4,FALSE),"")</f>
        <v>90.571739632044498</v>
      </c>
      <c r="I560" s="5" t="b">
        <f t="shared" si="156"/>
        <v>1</v>
      </c>
      <c r="J560" s="4">
        <f t="shared" ca="1" si="157"/>
        <v>90.48940718012912</v>
      </c>
      <c r="K560" s="4">
        <f t="shared" ca="1" si="158"/>
        <v>0.11977258475494068</v>
      </c>
      <c r="L560" s="4">
        <f t="shared" ca="1" si="159"/>
        <v>6.1516194320637538</v>
      </c>
      <c r="M560" s="4">
        <f t="shared" ca="1" si="160"/>
        <v>0.19196056952229412</v>
      </c>
      <c r="N560" s="4">
        <f t="shared" ca="1" si="162"/>
        <v>1</v>
      </c>
      <c r="O560" s="4">
        <f t="shared" ca="1" si="161"/>
        <v>0</v>
      </c>
    </row>
    <row r="561" spans="1:15" x14ac:dyDescent="0.2">
      <c r="A561">
        <f t="shared" si="151"/>
        <v>554</v>
      </c>
      <c r="B561" s="4" t="b">
        <f t="shared" si="152"/>
        <v>1</v>
      </c>
      <c r="C561" s="5" t="b">
        <f t="shared" si="150"/>
        <v>1</v>
      </c>
      <c r="D561" s="4">
        <f t="shared" ca="1" si="153"/>
        <v>1.5</v>
      </c>
      <c r="E561" s="15">
        <f t="shared" si="154"/>
        <v>554</v>
      </c>
      <c r="F561" s="4">
        <f t="shared" ca="1" si="155"/>
        <v>20</v>
      </c>
      <c r="G561" s="6">
        <f>IF(C561,VLOOKUP(A561,RawData!A:C,3,FALSE),"")</f>
        <v>3.125</v>
      </c>
      <c r="H561" s="9">
        <f>IF(C561,VLOOKUP(A561,RawData!A:D,4,FALSE),"")</f>
        <v>90.555260604700905</v>
      </c>
      <c r="I561" s="5" t="b">
        <f t="shared" si="156"/>
        <v>1</v>
      </c>
      <c r="J561" s="4">
        <f t="shared" ca="1" si="157"/>
        <v>90.484862854081456</v>
      </c>
      <c r="K561" s="4">
        <f t="shared" ca="1" si="158"/>
        <v>0.13386558433182927</v>
      </c>
      <c r="L561" s="4">
        <f t="shared" ca="1" si="159"/>
        <v>6.6095141286414787</v>
      </c>
      <c r="M561" s="4">
        <f t="shared" ca="1" si="160"/>
        <v>0.202946596866596</v>
      </c>
      <c r="N561" s="4">
        <f t="shared" ca="1" si="162"/>
        <v>1</v>
      </c>
      <c r="O561" s="4">
        <f t="shared" ca="1" si="161"/>
        <v>0</v>
      </c>
    </row>
    <row r="562" spans="1:15" x14ac:dyDescent="0.2">
      <c r="A562">
        <f t="shared" si="151"/>
        <v>555</v>
      </c>
      <c r="B562" s="4" t="b">
        <f t="shared" si="152"/>
        <v>1</v>
      </c>
      <c r="C562" s="5" t="b">
        <f t="shared" si="150"/>
        <v>1</v>
      </c>
      <c r="D562" s="4">
        <f t="shared" ca="1" si="153"/>
        <v>1.5</v>
      </c>
      <c r="E562" s="15">
        <f t="shared" si="154"/>
        <v>555</v>
      </c>
      <c r="F562" s="4">
        <f t="shared" ca="1" si="155"/>
        <v>20</v>
      </c>
      <c r="G562" s="6">
        <f>IF(C562,VLOOKUP(A562,RawData!A:C,3,FALSE),"")</f>
        <v>3.125</v>
      </c>
      <c r="H562" s="9">
        <f>IF(C562,VLOOKUP(A562,RawData!A:D,4,FALSE),"")</f>
        <v>90.5334378336117</v>
      </c>
      <c r="I562" s="5" t="b">
        <f t="shared" si="156"/>
        <v>1</v>
      </c>
      <c r="J562" s="4">
        <f t="shared" ca="1" si="157"/>
        <v>90.47991660053755</v>
      </c>
      <c r="K562" s="4">
        <f t="shared" ca="1" si="158"/>
        <v>0.1467606055218198</v>
      </c>
      <c r="L562" s="4">
        <f t="shared" ca="1" si="159"/>
        <v>7.0862910266154273</v>
      </c>
      <c r="M562" s="4">
        <f t="shared" ca="1" si="160"/>
        <v>0.21927636795490457</v>
      </c>
      <c r="N562" s="4">
        <f t="shared" ca="1" si="162"/>
        <v>1</v>
      </c>
      <c r="O562" s="4">
        <f t="shared" ca="1" si="161"/>
        <v>0</v>
      </c>
    </row>
    <row r="563" spans="1:15" x14ac:dyDescent="0.2">
      <c r="A563">
        <f t="shared" si="151"/>
        <v>556</v>
      </c>
      <c r="B563" s="4" t="b">
        <f t="shared" si="152"/>
        <v>1</v>
      </c>
      <c r="C563" s="5" t="b">
        <f t="shared" si="150"/>
        <v>1</v>
      </c>
      <c r="D563" s="4">
        <f t="shared" ca="1" si="153"/>
        <v>1.5</v>
      </c>
      <c r="E563" s="15">
        <f t="shared" si="154"/>
        <v>556</v>
      </c>
      <c r="F563" s="4">
        <f t="shared" ca="1" si="155"/>
        <v>20</v>
      </c>
      <c r="G563" s="6">
        <f>IF(C563,VLOOKUP(A563,RawData!A:C,3,FALSE),"")</f>
        <v>3.125</v>
      </c>
      <c r="H563" s="9">
        <f>IF(C563,VLOOKUP(A563,RawData!A:D,4,FALSE),"")</f>
        <v>90.516807632045101</v>
      </c>
      <c r="I563" s="5" t="b">
        <f t="shared" si="156"/>
        <v>1</v>
      </c>
      <c r="J563" s="4">
        <f t="shared" ca="1" si="157"/>
        <v>90.474698201579088</v>
      </c>
      <c r="K563" s="4">
        <f t="shared" ca="1" si="158"/>
        <v>0.15857958629165125</v>
      </c>
      <c r="L563" s="4">
        <f t="shared" ca="1" si="159"/>
        <v>7.5819595690868482</v>
      </c>
      <c r="M563" s="4">
        <f t="shared" ca="1" si="160"/>
        <v>0.23577618307510306</v>
      </c>
      <c r="N563" s="4">
        <f t="shared" ca="1" si="162"/>
        <v>1</v>
      </c>
      <c r="O563" s="4">
        <f t="shared" ca="1" si="161"/>
        <v>0</v>
      </c>
    </row>
    <row r="564" spans="1:15" x14ac:dyDescent="0.2">
      <c r="A564">
        <f t="shared" si="151"/>
        <v>557</v>
      </c>
      <c r="B564" s="4" t="b">
        <f t="shared" si="152"/>
        <v>1</v>
      </c>
      <c r="C564" s="5" t="b">
        <f t="shared" si="150"/>
        <v>1</v>
      </c>
      <c r="D564" s="4">
        <f t="shared" ca="1" si="153"/>
        <v>1.5</v>
      </c>
      <c r="E564" s="15">
        <f t="shared" si="154"/>
        <v>557</v>
      </c>
      <c r="F564" s="4">
        <f t="shared" ca="1" si="155"/>
        <v>20</v>
      </c>
      <c r="G564" s="6">
        <f>IF(C564,VLOOKUP(A564,RawData!A:C,3,FALSE),"")</f>
        <v>3.125</v>
      </c>
      <c r="H564" s="9">
        <f>IF(C564,VLOOKUP(A564,RawData!A:D,4,FALSE),"")</f>
        <v>90.489643007834403</v>
      </c>
      <c r="I564" s="5" t="b">
        <f t="shared" si="156"/>
        <v>1</v>
      </c>
      <c r="J564" s="4">
        <f t="shared" ca="1" si="157"/>
        <v>90.469081545915415</v>
      </c>
      <c r="K564" s="4">
        <f t="shared" ca="1" si="158"/>
        <v>0.16880705842501698</v>
      </c>
      <c r="L564" s="4">
        <f t="shared" ca="1" si="159"/>
        <v>8.0956096650506737</v>
      </c>
      <c r="M564" s="4">
        <f t="shared" ca="1" si="160"/>
        <v>0.24691305643200678</v>
      </c>
      <c r="N564" s="4">
        <f t="shared" ca="1" si="162"/>
        <v>1</v>
      </c>
      <c r="O564" s="4">
        <f t="shared" ca="1" si="161"/>
        <v>0</v>
      </c>
    </row>
    <row r="565" spans="1:15" x14ac:dyDescent="0.2">
      <c r="A565">
        <f t="shared" si="151"/>
        <v>558</v>
      </c>
      <c r="B565" s="4" t="b">
        <f t="shared" si="152"/>
        <v>1</v>
      </c>
      <c r="C565" s="5" t="b">
        <f t="shared" si="150"/>
        <v>1</v>
      </c>
      <c r="D565" s="4">
        <f t="shared" ca="1" si="153"/>
        <v>1.5</v>
      </c>
      <c r="E565" s="15">
        <f t="shared" si="154"/>
        <v>558</v>
      </c>
      <c r="F565" s="4">
        <f t="shared" ca="1" si="155"/>
        <v>20</v>
      </c>
      <c r="G565" s="6">
        <f>IF(C565,VLOOKUP(A565,RawData!A:C,3,FALSE),"")</f>
        <v>3.125</v>
      </c>
      <c r="H565" s="9">
        <f>IF(C565,VLOOKUP(A565,RawData!A:D,4,FALSE),"")</f>
        <v>90.467519833611306</v>
      </c>
      <c r="I565" s="5" t="b">
        <f t="shared" si="156"/>
        <v>1</v>
      </c>
      <c r="J565" s="4">
        <f t="shared" ca="1" si="157"/>
        <v>90.463193252618282</v>
      </c>
      <c r="K565" s="4">
        <f t="shared" ca="1" si="158"/>
        <v>0.17690707279841433</v>
      </c>
      <c r="L565" s="4">
        <f t="shared" ca="1" si="159"/>
        <v>8.6266943742620015</v>
      </c>
      <c r="M565" s="4">
        <f t="shared" ca="1" si="160"/>
        <v>0.26324282361549933</v>
      </c>
      <c r="N565" s="4">
        <f t="shared" ca="1" si="162"/>
        <v>1</v>
      </c>
      <c r="O565" s="4">
        <f t="shared" ca="1" si="161"/>
        <v>0</v>
      </c>
    </row>
    <row r="566" spans="1:15" x14ac:dyDescent="0.2">
      <c r="A566">
        <f t="shared" si="151"/>
        <v>559</v>
      </c>
      <c r="B566" s="4" t="b">
        <f t="shared" si="152"/>
        <v>1</v>
      </c>
      <c r="C566" s="5" t="b">
        <f t="shared" si="150"/>
        <v>1</v>
      </c>
      <c r="D566" s="4">
        <f t="shared" ca="1" si="153"/>
        <v>1.5</v>
      </c>
      <c r="E566" s="15">
        <f t="shared" si="154"/>
        <v>559</v>
      </c>
      <c r="F566" s="4">
        <f t="shared" ca="1" si="155"/>
        <v>20</v>
      </c>
      <c r="G566" s="6">
        <f>IF(C566,VLOOKUP(A566,RawData!A:C,3,FALSE),"")</f>
        <v>3.125</v>
      </c>
      <c r="H566" s="9">
        <f>IF(C566,VLOOKUP(A566,RawData!A:D,4,FALSE),"")</f>
        <v>90.440204035178596</v>
      </c>
      <c r="I566" s="5" t="b">
        <f t="shared" si="156"/>
        <v>1</v>
      </c>
      <c r="J566" s="4">
        <f t="shared" ca="1" si="157"/>
        <v>90.456776882706379</v>
      </c>
      <c r="K566" s="4">
        <f t="shared" ca="1" si="158"/>
        <v>0.18221443637635559</v>
      </c>
      <c r="L566" s="4">
        <f t="shared" ca="1" si="159"/>
        <v>9.1733787868705576</v>
      </c>
      <c r="M566" s="4">
        <f t="shared" ca="1" si="160"/>
        <v>0.27970039529969881</v>
      </c>
      <c r="N566" s="4">
        <f t="shared" ca="1" si="162"/>
        <v>1</v>
      </c>
      <c r="O566" s="4">
        <f t="shared" ca="1" si="161"/>
        <v>0</v>
      </c>
    </row>
    <row r="567" spans="1:15" x14ac:dyDescent="0.2">
      <c r="A567">
        <f t="shared" si="151"/>
        <v>560</v>
      </c>
      <c r="B567" s="4" t="b">
        <f t="shared" si="152"/>
        <v>1</v>
      </c>
      <c r="C567" s="5" t="b">
        <f t="shared" si="150"/>
        <v>1</v>
      </c>
      <c r="D567" s="4">
        <f t="shared" ca="1" si="153"/>
        <v>1.5</v>
      </c>
      <c r="E567" s="15">
        <f t="shared" si="154"/>
        <v>560</v>
      </c>
      <c r="F567" s="4">
        <f t="shared" ca="1" si="155"/>
        <v>20</v>
      </c>
      <c r="G567" s="6">
        <f>IF(C567,VLOOKUP(A567,RawData!A:C,3,FALSE),"")</f>
        <v>3.125</v>
      </c>
      <c r="H567" s="9">
        <f>IF(C567,VLOOKUP(A567,RawData!A:D,4,FALSE),"")</f>
        <v>90.412738035177995</v>
      </c>
      <c r="I567" s="5" t="b">
        <f t="shared" si="156"/>
        <v>1</v>
      </c>
      <c r="J567" s="4">
        <f t="shared" ca="1" si="157"/>
        <v>90.450084710693545</v>
      </c>
      <c r="K567" s="4">
        <f t="shared" ca="1" si="158"/>
        <v>0.1834092321382883</v>
      </c>
      <c r="L567" s="4">
        <f t="shared" ca="1" si="159"/>
        <v>9.734047319429763</v>
      </c>
      <c r="M567" s="4">
        <f t="shared" ca="1" si="160"/>
        <v>0.29620182361550462</v>
      </c>
      <c r="N567" s="4">
        <f t="shared" ca="1" si="162"/>
        <v>1</v>
      </c>
      <c r="O567" s="4">
        <f t="shared" ca="1" si="161"/>
        <v>0</v>
      </c>
    </row>
    <row r="568" spans="1:15" x14ac:dyDescent="0.2">
      <c r="A568">
        <f t="shared" si="151"/>
        <v>561</v>
      </c>
      <c r="B568" s="4" t="b">
        <f t="shared" si="152"/>
        <v>1</v>
      </c>
      <c r="C568" s="5" t="b">
        <f t="shared" si="150"/>
        <v>1</v>
      </c>
      <c r="D568" s="4">
        <f t="shared" ca="1" si="153"/>
        <v>1.5</v>
      </c>
      <c r="E568" s="15">
        <f t="shared" si="154"/>
        <v>561</v>
      </c>
      <c r="F568" s="4">
        <f t="shared" ca="1" si="155"/>
        <v>20</v>
      </c>
      <c r="G568" s="6">
        <f>IF(C568,VLOOKUP(A568,RawData!A:C,3,FALSE),"")</f>
        <v>3.125</v>
      </c>
      <c r="H568" s="9">
        <f>IF(C568,VLOOKUP(A568,RawData!A:D,4,FALSE),"")</f>
        <v>90.390615806267903</v>
      </c>
      <c r="I568" s="5" t="b">
        <f t="shared" si="156"/>
        <v>1</v>
      </c>
      <c r="J568" s="4">
        <f t="shared" ca="1" si="157"/>
        <v>90.442994251580984</v>
      </c>
      <c r="K568" s="4">
        <f t="shared" ca="1" si="158"/>
        <v>0.17993255270005193</v>
      </c>
      <c r="L568" s="4">
        <f t="shared" ca="1" si="159"/>
        <v>10.30735234133212</v>
      </c>
      <c r="M568" s="4">
        <f t="shared" ca="1" si="160"/>
        <v>0.30733805252680213</v>
      </c>
      <c r="N568" s="4">
        <f t="shared" ca="1" si="162"/>
        <v>1</v>
      </c>
      <c r="O568" s="4">
        <f t="shared" ca="1" si="161"/>
        <v>0</v>
      </c>
    </row>
    <row r="569" spans="1:15" x14ac:dyDescent="0.2">
      <c r="A569">
        <f t="shared" si="151"/>
        <v>562</v>
      </c>
      <c r="B569" s="4" t="b">
        <f t="shared" si="152"/>
        <v>1</v>
      </c>
      <c r="C569" s="5" t="b">
        <f t="shared" si="150"/>
        <v>1</v>
      </c>
      <c r="D569" s="4">
        <f t="shared" ca="1" si="153"/>
        <v>1.5</v>
      </c>
      <c r="E569" s="15">
        <f t="shared" si="154"/>
        <v>562</v>
      </c>
      <c r="F569" s="4">
        <f t="shared" ca="1" si="155"/>
        <v>20</v>
      </c>
      <c r="G569" s="6">
        <f>IF(C569,VLOOKUP(A569,RawData!A:C,3,FALSE),"")</f>
        <v>3.125</v>
      </c>
      <c r="H569" s="9">
        <f>IF(C569,VLOOKUP(A569,RawData!A:D,4,FALSE),"")</f>
        <v>90.357957236745406</v>
      </c>
      <c r="I569" s="5" t="b">
        <f t="shared" si="156"/>
        <v>1</v>
      </c>
      <c r="J569" s="4">
        <f t="shared" ca="1" si="157"/>
        <v>90.435502388280995</v>
      </c>
      <c r="K569" s="4">
        <f t="shared" ca="1" si="158"/>
        <v>0.17059743509037162</v>
      </c>
      <c r="L569" s="4">
        <f t="shared" ca="1" si="159"/>
        <v>10.891563088173328</v>
      </c>
      <c r="M569" s="4">
        <f t="shared" ca="1" si="160"/>
        <v>0.31295979843299904</v>
      </c>
      <c r="N569" s="4">
        <f t="shared" ca="1" si="162"/>
        <v>1</v>
      </c>
      <c r="O569" s="4">
        <f t="shared" ca="1" si="161"/>
        <v>0</v>
      </c>
    </row>
    <row r="570" spans="1:15" x14ac:dyDescent="0.2">
      <c r="A570">
        <f t="shared" si="151"/>
        <v>563</v>
      </c>
      <c r="B570" s="4" t="b">
        <f t="shared" si="152"/>
        <v>1</v>
      </c>
      <c r="C570" s="5" t="b">
        <f t="shared" si="150"/>
        <v>1</v>
      </c>
      <c r="D570" s="4">
        <f t="shared" ca="1" si="153"/>
        <v>1.5</v>
      </c>
      <c r="E570" s="15">
        <f t="shared" si="154"/>
        <v>563</v>
      </c>
      <c r="F570" s="4">
        <f t="shared" ca="1" si="155"/>
        <v>20</v>
      </c>
      <c r="G570" s="6">
        <f>IF(C570,VLOOKUP(A570,RawData!A:C,3,FALSE),"")</f>
        <v>3.125</v>
      </c>
      <c r="H570" s="9">
        <f>IF(C570,VLOOKUP(A570,RawData!A:D,4,FALSE),"")</f>
        <v>90.330341035179103</v>
      </c>
      <c r="I570" s="5" t="b">
        <f t="shared" si="156"/>
        <v>1</v>
      </c>
      <c r="J570" s="4">
        <f t="shared" ca="1" si="157"/>
        <v>90.42786922246556</v>
      </c>
      <c r="K570" s="4">
        <f t="shared" ca="1" si="158"/>
        <v>0.15471822899475285</v>
      </c>
      <c r="L570" s="4">
        <f t="shared" ca="1" si="159"/>
        <v>11.485328811305166</v>
      </c>
      <c r="M570" s="4">
        <f t="shared" ca="1" si="160"/>
        <v>0.32379656952210212</v>
      </c>
      <c r="N570" s="4">
        <f t="shared" ca="1" si="162"/>
        <v>1</v>
      </c>
      <c r="O570" s="4">
        <f t="shared" ca="1" si="161"/>
        <v>0</v>
      </c>
    </row>
    <row r="571" spans="1:15" x14ac:dyDescent="0.2">
      <c r="A571">
        <f t="shared" si="151"/>
        <v>564</v>
      </c>
      <c r="B571" s="4" t="b">
        <f t="shared" si="152"/>
        <v>1</v>
      </c>
      <c r="C571" s="5" t="b">
        <f t="shared" si="150"/>
        <v>1</v>
      </c>
      <c r="D571" s="4">
        <f t="shared" ca="1" si="153"/>
        <v>1.5</v>
      </c>
      <c r="E571" s="15">
        <f t="shared" si="154"/>
        <v>564</v>
      </c>
      <c r="F571" s="4">
        <f t="shared" ca="1" si="155"/>
        <v>20</v>
      </c>
      <c r="G571" s="6">
        <f>IF(C571,VLOOKUP(A571,RawData!A:C,3,FALSE),"")</f>
        <v>3.125</v>
      </c>
      <c r="H571" s="9">
        <f>IF(C571,VLOOKUP(A571,RawData!A:D,4,FALSE),"")</f>
        <v>90.302875035178602</v>
      </c>
      <c r="I571" s="5" t="b">
        <f t="shared" si="156"/>
        <v>1</v>
      </c>
      <c r="J571" s="4">
        <f t="shared" ca="1" si="157"/>
        <v>90.41997174516014</v>
      </c>
      <c r="K571" s="4">
        <f t="shared" ca="1" si="158"/>
        <v>0.1314952891435297</v>
      </c>
      <c r="L571" s="4">
        <f t="shared" ca="1" si="159"/>
        <v>12.087309160437968</v>
      </c>
      <c r="M571" s="4">
        <f t="shared" ca="1" si="160"/>
        <v>0.32409700000000896</v>
      </c>
      <c r="N571" s="4">
        <f t="shared" ca="1" si="162"/>
        <v>1</v>
      </c>
      <c r="O571" s="4">
        <f t="shared" ca="1" si="161"/>
        <v>0</v>
      </c>
    </row>
    <row r="572" spans="1:15" x14ac:dyDescent="0.2">
      <c r="A572">
        <f t="shared" si="151"/>
        <v>565</v>
      </c>
      <c r="B572" s="4" t="b">
        <f t="shared" si="152"/>
        <v>1</v>
      </c>
      <c r="C572" s="5" t="b">
        <f t="shared" si="150"/>
        <v>1</v>
      </c>
      <c r="D572" s="4">
        <f t="shared" ca="1" si="153"/>
        <v>1.5</v>
      </c>
      <c r="E572" s="15">
        <f t="shared" si="154"/>
        <v>565</v>
      </c>
      <c r="F572" s="4">
        <f t="shared" ca="1" si="155"/>
        <v>20</v>
      </c>
      <c r="G572" s="6">
        <f>IF(C572,VLOOKUP(A572,RawData!A:C,3,FALSE),"")</f>
        <v>3.125</v>
      </c>
      <c r="H572" s="9">
        <f>IF(C572,VLOOKUP(A572,RawData!A:D,4,FALSE),"")</f>
        <v>90.280751833611305</v>
      </c>
      <c r="I572" s="5" t="b">
        <f t="shared" si="156"/>
        <v>1</v>
      </c>
      <c r="J572" s="4">
        <f t="shared" ca="1" si="157"/>
        <v>90.412066940282074</v>
      </c>
      <c r="K572" s="4">
        <f t="shared" ca="1" si="158"/>
        <v>0.10038533960269547</v>
      </c>
      <c r="L572" s="4">
        <f t="shared" ca="1" si="159"/>
        <v>12.696294642088375</v>
      </c>
      <c r="M572" s="4">
        <f t="shared" ca="1" si="160"/>
        <v>0.3294397984330999</v>
      </c>
      <c r="N572" s="4">
        <f t="shared" ca="1" si="162"/>
        <v>1</v>
      </c>
      <c r="O572" s="4">
        <f t="shared" ca="1" si="161"/>
        <v>0</v>
      </c>
    </row>
    <row r="573" spans="1:15" x14ac:dyDescent="0.2">
      <c r="A573">
        <f t="shared" si="151"/>
        <v>566</v>
      </c>
      <c r="B573" s="4" t="b">
        <f t="shared" si="152"/>
        <v>1</v>
      </c>
      <c r="C573" s="5" t="b">
        <f t="shared" si="150"/>
        <v>1</v>
      </c>
      <c r="D573" s="4">
        <f t="shared" ca="1" si="153"/>
        <v>1.5</v>
      </c>
      <c r="E573" s="15">
        <f t="shared" si="154"/>
        <v>566</v>
      </c>
      <c r="F573" s="4">
        <f t="shared" ca="1" si="155"/>
        <v>20</v>
      </c>
      <c r="G573" s="6">
        <f>IF(C573,VLOOKUP(A573,RawData!A:C,3,FALSE),"")</f>
        <v>3.125</v>
      </c>
      <c r="H573" s="9">
        <f>IF(C573,VLOOKUP(A573,RawData!A:D,4,FALSE),"")</f>
        <v>90.274808201566898</v>
      </c>
      <c r="I573" s="5" t="b">
        <f t="shared" si="156"/>
        <v>1</v>
      </c>
      <c r="J573" s="4">
        <f t="shared" ca="1" si="157"/>
        <v>90.404161612095251</v>
      </c>
      <c r="K573" s="4">
        <f t="shared" ca="1" si="158"/>
        <v>6.1112553785989121E-2</v>
      </c>
      <c r="L573" s="4">
        <f t="shared" ca="1" si="159"/>
        <v>13.311469887500138</v>
      </c>
      <c r="M573" s="4">
        <f t="shared" ca="1" si="160"/>
        <v>0.32426865722709408</v>
      </c>
      <c r="N573" s="4">
        <f t="shared" ca="1" si="162"/>
        <v>1</v>
      </c>
      <c r="O573" s="4">
        <f t="shared" ca="1" si="161"/>
        <v>0</v>
      </c>
    </row>
    <row r="574" spans="1:15" x14ac:dyDescent="0.2">
      <c r="A574">
        <f t="shared" si="151"/>
        <v>567</v>
      </c>
      <c r="B574" s="4" t="b">
        <f t="shared" si="152"/>
        <v>1</v>
      </c>
      <c r="C574" s="5" t="b">
        <f t="shared" si="150"/>
        <v>1</v>
      </c>
      <c r="D574" s="4">
        <f t="shared" ca="1" si="153"/>
        <v>1.5</v>
      </c>
      <c r="E574" s="15">
        <f t="shared" si="154"/>
        <v>567</v>
      </c>
      <c r="F574" s="4">
        <f t="shared" ca="1" si="155"/>
        <v>20</v>
      </c>
      <c r="G574" s="6">
        <f>IF(C574,VLOOKUP(A574,RawData!A:C,3,FALSE),"")</f>
        <v>3.125</v>
      </c>
      <c r="H574" s="9">
        <f>IF(C574,VLOOKUP(A574,RawData!A:D,4,FALSE),"")</f>
        <v>90.269315201566897</v>
      </c>
      <c r="I574" s="5" t="b">
        <f t="shared" si="156"/>
        <v>1</v>
      </c>
      <c r="J574" s="4">
        <f t="shared" ca="1" si="157"/>
        <v>90.396256807217185</v>
      </c>
      <c r="K574" s="4">
        <f t="shared" ca="1" si="158"/>
        <v>1.3539339314959875E-2</v>
      </c>
      <c r="L574" s="4">
        <f t="shared" ca="1" si="159"/>
        <v>13.931640059193541</v>
      </c>
      <c r="M574" s="4">
        <f t="shared" ca="1" si="160"/>
        <v>0.31875420156690382</v>
      </c>
      <c r="N574" s="4">
        <f t="shared" ca="1" si="162"/>
        <v>1</v>
      </c>
      <c r="O574" s="4">
        <f t="shared" ca="1" si="161"/>
        <v>0</v>
      </c>
    </row>
    <row r="575" spans="1:15" x14ac:dyDescent="0.2">
      <c r="A575">
        <f t="shared" si="151"/>
        <v>568</v>
      </c>
      <c r="B575" s="4" t="b">
        <f t="shared" si="152"/>
        <v>1</v>
      </c>
      <c r="C575" s="5" t="b">
        <f t="shared" si="150"/>
        <v>1</v>
      </c>
      <c r="D575" s="4">
        <f t="shared" ca="1" si="153"/>
        <v>1.5</v>
      </c>
      <c r="E575" s="15">
        <f t="shared" si="154"/>
        <v>568</v>
      </c>
      <c r="F575" s="4">
        <f t="shared" ca="1" si="155"/>
        <v>20</v>
      </c>
      <c r="G575" s="6">
        <f>IF(C575,VLOOKUP(A575,RawData!A:C,3,FALSE),"")</f>
        <v>3.125</v>
      </c>
      <c r="H575" s="9">
        <f>IF(C575,VLOOKUP(A575,RawData!A:D,4,FALSE),"")</f>
        <v>90.269165000000001</v>
      </c>
      <c r="I575" s="5" t="b">
        <f t="shared" si="156"/>
        <v>1</v>
      </c>
      <c r="J575" s="4">
        <f t="shared" ca="1" si="157"/>
        <v>90.388482314496059</v>
      </c>
      <c r="K575" s="4">
        <f t="shared" ca="1" si="158"/>
        <v>4.2989597693264159E-2</v>
      </c>
      <c r="L575" s="4">
        <f t="shared" ca="1" si="159"/>
        <v>14.555729640056896</v>
      </c>
      <c r="M575" s="4">
        <f t="shared" ca="1" si="160"/>
        <v>0.31326120156690251</v>
      </c>
      <c r="N575" s="4">
        <f t="shared" ca="1" si="162"/>
        <v>1</v>
      </c>
      <c r="O575" s="4">
        <f t="shared" ca="1" si="161"/>
        <v>0</v>
      </c>
    </row>
    <row r="576" spans="1:15" x14ac:dyDescent="0.2">
      <c r="A576">
        <f t="shared" si="151"/>
        <v>569</v>
      </c>
      <c r="B576" s="4" t="b">
        <f t="shared" si="152"/>
        <v>1</v>
      </c>
      <c r="C576" s="5" t="b">
        <f t="shared" si="150"/>
        <v>1</v>
      </c>
      <c r="D576" s="4">
        <f t="shared" ca="1" si="153"/>
        <v>1.5</v>
      </c>
      <c r="E576" s="15">
        <f t="shared" si="154"/>
        <v>569</v>
      </c>
      <c r="F576" s="4">
        <f t="shared" ca="1" si="155"/>
        <v>20</v>
      </c>
      <c r="G576" s="6">
        <f>IF(C576,VLOOKUP(A576,RawData!A:C,3,FALSE),"")</f>
        <v>3.1133000000000002</v>
      </c>
      <c r="H576" s="9">
        <f>IF(C576,VLOOKUP(A576,RawData!A:D,4,FALSE),"")</f>
        <v>90.274507798433106</v>
      </c>
      <c r="I576" s="5" t="b">
        <f t="shared" si="156"/>
        <v>1</v>
      </c>
      <c r="J576" s="4">
        <f t="shared" ca="1" si="157"/>
        <v>90.380971586232775</v>
      </c>
      <c r="K576" s="4">
        <f t="shared" ca="1" si="158"/>
        <v>0.1087537005930983</v>
      </c>
      <c r="L576" s="4">
        <f t="shared" ca="1" si="159"/>
        <v>15.182796588908658</v>
      </c>
      <c r="M576" s="4">
        <f t="shared" ca="1" si="160"/>
        <v>0.29176028927210496</v>
      </c>
      <c r="N576" s="4">
        <f t="shared" ca="1" si="162"/>
        <v>1</v>
      </c>
      <c r="O576" s="4">
        <f t="shared" ca="1" si="161"/>
        <v>0</v>
      </c>
    </row>
    <row r="577" spans="1:15" x14ac:dyDescent="0.2">
      <c r="A577">
        <f t="shared" si="151"/>
        <v>570</v>
      </c>
      <c r="B577" s="4" t="b">
        <f t="shared" si="152"/>
        <v>1</v>
      </c>
      <c r="C577" s="5" t="b">
        <f t="shared" si="150"/>
        <v>1</v>
      </c>
      <c r="D577" s="4">
        <f t="shared" ca="1" si="153"/>
        <v>1.5</v>
      </c>
      <c r="E577" s="15">
        <f t="shared" si="154"/>
        <v>570</v>
      </c>
      <c r="F577" s="4">
        <f t="shared" ca="1" si="155"/>
        <v>20</v>
      </c>
      <c r="G577" s="6">
        <f>IF(C577,VLOOKUP(A577,RawData!A:C,3,FALSE),"")</f>
        <v>3.1133000000000002</v>
      </c>
      <c r="H577" s="9">
        <f>IF(C577,VLOOKUP(A577,RawData!A:D,4,FALSE),"")</f>
        <v>90.280000798433207</v>
      </c>
      <c r="I577" s="5" t="b">
        <f t="shared" si="156"/>
        <v>1</v>
      </c>
      <c r="J577" s="4">
        <f t="shared" ca="1" si="157"/>
        <v>90.373859668378017</v>
      </c>
      <c r="K577" s="4">
        <f t="shared" ca="1" si="158"/>
        <v>0.1841507561371003</v>
      </c>
      <c r="L577" s="4">
        <f t="shared" ca="1" si="159"/>
        <v>15.811642974712285</v>
      </c>
      <c r="M577" s="4">
        <f t="shared" ca="1" si="160"/>
        <v>0.28045240313379338</v>
      </c>
      <c r="N577" s="4">
        <f t="shared" ca="1" si="162"/>
        <v>1</v>
      </c>
      <c r="O577" s="4">
        <f t="shared" ca="1" si="161"/>
        <v>0</v>
      </c>
    </row>
    <row r="578" spans="1:15" x14ac:dyDescent="0.2">
      <c r="A578">
        <f t="shared" si="151"/>
        <v>571</v>
      </c>
      <c r="B578" s="4" t="b">
        <f t="shared" si="152"/>
        <v>1</v>
      </c>
      <c r="C578" s="5" t="b">
        <f t="shared" si="150"/>
        <v>1</v>
      </c>
      <c r="D578" s="4">
        <f t="shared" ca="1" si="153"/>
        <v>1.5</v>
      </c>
      <c r="E578" s="15">
        <f t="shared" si="154"/>
        <v>571</v>
      </c>
      <c r="F578" s="4">
        <f t="shared" ca="1" si="155"/>
        <v>20</v>
      </c>
      <c r="G578" s="6">
        <f>IF(C578,VLOOKUP(A578,RawData!A:C,3,FALSE),"")</f>
        <v>3.1133000000000002</v>
      </c>
      <c r="H578" s="9">
        <f>IF(C578,VLOOKUP(A578,RawData!A:D,4,FALSE),"")</f>
        <v>90.285494771088906</v>
      </c>
      <c r="I578" s="5" t="b">
        <f t="shared" si="156"/>
        <v>1</v>
      </c>
      <c r="J578" s="4">
        <f t="shared" ca="1" si="157"/>
        <v>90.366889577014419</v>
      </c>
      <c r="K578" s="4">
        <f t="shared" ca="1" si="158"/>
        <v>0.26997358160737406</v>
      </c>
      <c r="L578" s="4">
        <f t="shared" ca="1" si="159"/>
        <v>16.441192758668095</v>
      </c>
      <c r="M578" s="4">
        <f t="shared" ca="1" si="160"/>
        <v>0.26410117638420161</v>
      </c>
      <c r="N578" s="4">
        <f t="shared" ca="1" si="162"/>
        <v>1</v>
      </c>
      <c r="O578" s="4">
        <f t="shared" ca="1" si="161"/>
        <v>0</v>
      </c>
    </row>
    <row r="579" spans="1:15" x14ac:dyDescent="0.2">
      <c r="A579">
        <f t="shared" si="151"/>
        <v>572</v>
      </c>
      <c r="B579" s="4" t="b">
        <f t="shared" si="152"/>
        <v>1</v>
      </c>
      <c r="C579" s="5" t="b">
        <f t="shared" si="150"/>
        <v>1</v>
      </c>
      <c r="D579" s="4">
        <f t="shared" ca="1" si="153"/>
        <v>1.5</v>
      </c>
      <c r="E579" s="15">
        <f t="shared" si="154"/>
        <v>572</v>
      </c>
      <c r="F579" s="4">
        <f t="shared" ca="1" si="155"/>
        <v>20</v>
      </c>
      <c r="G579" s="6">
        <f>IF(C579,VLOOKUP(A579,RawData!A:C,3,FALSE),"")</f>
        <v>3.1133000000000002</v>
      </c>
      <c r="H579" s="9">
        <f>IF(C579,VLOOKUP(A579,RawData!A:D,4,FALSE),"")</f>
        <v>90.290987798433207</v>
      </c>
      <c r="I579" s="5" t="b">
        <f t="shared" si="156"/>
        <v>1</v>
      </c>
      <c r="J579" s="4">
        <f t="shared" ca="1" si="157"/>
        <v>90.36044389814586</v>
      </c>
      <c r="K579" s="4">
        <f t="shared" ca="1" si="158"/>
        <v>0.36676599930343912</v>
      </c>
      <c r="L579" s="4">
        <f t="shared" ca="1" si="159"/>
        <v>17.070503899402837</v>
      </c>
      <c r="M579" s="4">
        <f t="shared" ca="1" si="160"/>
        <v>0.24764360470059898</v>
      </c>
      <c r="N579" s="4">
        <f t="shared" ca="1" si="162"/>
        <v>1</v>
      </c>
      <c r="O579" s="4">
        <f t="shared" ca="1" si="161"/>
        <v>0</v>
      </c>
    </row>
    <row r="580" spans="1:15" x14ac:dyDescent="0.2">
      <c r="A580">
        <f t="shared" si="151"/>
        <v>573</v>
      </c>
      <c r="B580" s="4" t="b">
        <f t="shared" si="152"/>
        <v>1</v>
      </c>
      <c r="C580" s="5" t="b">
        <f t="shared" si="150"/>
        <v>1</v>
      </c>
      <c r="D580" s="4">
        <f t="shared" ca="1" si="153"/>
        <v>1.5</v>
      </c>
      <c r="E580" s="15">
        <f t="shared" si="154"/>
        <v>573</v>
      </c>
      <c r="F580" s="4">
        <f t="shared" ca="1" si="155"/>
        <v>20</v>
      </c>
      <c r="G580" s="6">
        <f>IF(C580,VLOOKUP(A580,RawData!A:C,3,FALSE),"")</f>
        <v>3.1133000000000002</v>
      </c>
      <c r="H580" s="9">
        <f>IF(C580,VLOOKUP(A580,RawData!A:D,4,FALSE),"")</f>
        <v>90.301823596866001</v>
      </c>
      <c r="I580" s="5" t="b">
        <f t="shared" si="156"/>
        <v>1</v>
      </c>
      <c r="J580" s="4">
        <f t="shared" ca="1" si="157"/>
        <v>90.35440381022633</v>
      </c>
      <c r="K580" s="4">
        <f t="shared" ca="1" si="158"/>
        <v>0.47480378922207933</v>
      </c>
      <c r="L580" s="4">
        <f t="shared" ca="1" si="159"/>
        <v>17.698639043033467</v>
      </c>
      <c r="M580" s="4">
        <f t="shared" ca="1" si="160"/>
        <v>0.23116363204449897</v>
      </c>
      <c r="N580" s="4">
        <f t="shared" ca="1" si="162"/>
        <v>1</v>
      </c>
      <c r="O580" s="4">
        <f t="shared" ca="1" si="161"/>
        <v>0</v>
      </c>
    </row>
    <row r="581" spans="1:15" x14ac:dyDescent="0.2">
      <c r="A581">
        <f t="shared" si="151"/>
        <v>574</v>
      </c>
      <c r="B581" s="4" t="b">
        <f t="shared" si="152"/>
        <v>1</v>
      </c>
      <c r="C581" s="5" t="b">
        <f t="shared" si="150"/>
        <v>1</v>
      </c>
      <c r="D581" s="4">
        <f t="shared" ca="1" si="153"/>
        <v>1.5</v>
      </c>
      <c r="E581" s="15">
        <f t="shared" si="154"/>
        <v>574</v>
      </c>
      <c r="F581" s="4">
        <f t="shared" ca="1" si="155"/>
        <v>20</v>
      </c>
      <c r="G581" s="6">
        <f>IF(C581,VLOOKUP(A581,RawData!A:C,3,FALSE),"")</f>
        <v>3.1133000000000002</v>
      </c>
      <c r="H581" s="9">
        <f>IF(C581,VLOOKUP(A581,RawData!A:D,4,FALSE),"")</f>
        <v>90.307466798433097</v>
      </c>
      <c r="I581" s="5" t="b">
        <f t="shared" si="156"/>
        <v>1</v>
      </c>
      <c r="J581" s="4">
        <f t="shared" ca="1" si="157"/>
        <v>90.348635884011287</v>
      </c>
      <c r="K581" s="4">
        <f t="shared" ca="1" si="158"/>
        <v>0.59487517481052521</v>
      </c>
      <c r="L581" s="4">
        <f t="shared" ca="1" si="159"/>
        <v>18.32478907737044</v>
      </c>
      <c r="M581" s="4">
        <f t="shared" ca="1" si="160"/>
        <v>0.22000594747370883</v>
      </c>
      <c r="N581" s="4">
        <f t="shared" ca="1" si="162"/>
        <v>1</v>
      </c>
      <c r="O581" s="4">
        <f t="shared" ca="1" si="161"/>
        <v>0</v>
      </c>
    </row>
    <row r="582" spans="1:15" x14ac:dyDescent="0.2">
      <c r="A582">
        <f t="shared" si="151"/>
        <v>575</v>
      </c>
      <c r="B582" s="4" t="b">
        <f t="shared" si="152"/>
        <v>1</v>
      </c>
      <c r="C582" s="5" t="b">
        <f t="shared" si="150"/>
        <v>1</v>
      </c>
      <c r="D582" s="4">
        <f t="shared" ca="1" si="153"/>
        <v>1.5</v>
      </c>
      <c r="E582" s="15">
        <f t="shared" si="154"/>
        <v>575</v>
      </c>
      <c r="F582" s="4">
        <f t="shared" ca="1" si="155"/>
        <v>20</v>
      </c>
      <c r="G582" s="6">
        <f>IF(C582,VLOOKUP(A582,RawData!A:C,3,FALSE),"")</f>
        <v>3.1133000000000002</v>
      </c>
      <c r="H582" s="9">
        <f>IF(C582,VLOOKUP(A582,RawData!A:D,4,FALSE),"")</f>
        <v>90.307616999999993</v>
      </c>
      <c r="I582" s="5" t="b">
        <f t="shared" si="156"/>
        <v>1</v>
      </c>
      <c r="J582" s="4">
        <f t="shared" ca="1" si="157"/>
        <v>90.343265698530786</v>
      </c>
      <c r="K582" s="4">
        <f t="shared" ca="1" si="158"/>
        <v>0.72739462165078805</v>
      </c>
      <c r="L582" s="4">
        <f t="shared" ca="1" si="159"/>
        <v>18.947760757820276</v>
      </c>
      <c r="M582" s="4">
        <f t="shared" ca="1" si="160"/>
        <v>0.19835483361170247</v>
      </c>
      <c r="N582" s="4">
        <f t="shared" ca="1" si="162"/>
        <v>1</v>
      </c>
      <c r="O582" s="4">
        <f t="shared" ca="1" si="161"/>
        <v>0</v>
      </c>
    </row>
    <row r="583" spans="1:15" x14ac:dyDescent="0.2">
      <c r="A583">
        <f t="shared" si="151"/>
        <v>576</v>
      </c>
      <c r="B583" s="4" t="b">
        <f t="shared" si="152"/>
        <v>1</v>
      </c>
      <c r="C583" s="5" t="b">
        <f t="shared" ref="C583:C646" si="163">IF(AND(B583,A583&lt;=$G$1),TRUE(),FALSE())</f>
        <v>1</v>
      </c>
      <c r="D583" s="4">
        <f t="shared" ca="1" si="153"/>
        <v>1.5</v>
      </c>
      <c r="E583" s="15">
        <f t="shared" si="154"/>
        <v>576</v>
      </c>
      <c r="F583" s="4">
        <f t="shared" ca="1" si="155"/>
        <v>20</v>
      </c>
      <c r="G583" s="6">
        <f>IF(C583,VLOOKUP(A583,RawData!A:C,3,FALSE),"")</f>
        <v>3.1133000000000002</v>
      </c>
      <c r="H583" s="9">
        <f>IF(C583,VLOOKUP(A583,RawData!A:D,4,FALSE),"")</f>
        <v>90.312939010657402</v>
      </c>
      <c r="I583" s="5" t="b">
        <f t="shared" si="156"/>
        <v>1</v>
      </c>
      <c r="J583" s="4">
        <f t="shared" ca="1" si="157"/>
        <v>90.338297986911655</v>
      </c>
      <c r="K583" s="4">
        <f t="shared" ca="1" si="158"/>
        <v>0.87302366466262527</v>
      </c>
      <c r="L583" s="4">
        <f t="shared" ca="1" si="159"/>
        <v>19.566738185648504</v>
      </c>
      <c r="M583" s="4">
        <f t="shared" ca="1" si="160"/>
        <v>0.18704597481810481</v>
      </c>
      <c r="N583" s="4">
        <f t="shared" ca="1" si="162"/>
        <v>1</v>
      </c>
      <c r="O583" s="4">
        <f t="shared" ca="1" si="161"/>
        <v>0</v>
      </c>
    </row>
    <row r="584" spans="1:15" x14ac:dyDescent="0.2">
      <c r="A584">
        <f t="shared" ref="A584:A647" si="164">A583+$C$4</f>
        <v>577</v>
      </c>
      <c r="B584" s="4" t="b">
        <f t="shared" ref="B584:B647" si="165">IF(ROW()&lt;7+$G$4,TRUE(),FALSE())</f>
        <v>1</v>
      </c>
      <c r="C584" s="5" t="b">
        <f t="shared" si="163"/>
        <v>1</v>
      </c>
      <c r="D584" s="4">
        <f t="shared" ref="D584:D647" ca="1" si="166">IF(AND($C583,$I583),IF(AND($L583&lt;$C$3,$L584&gt;=$C$3),$D583+0.5,IF(AND($L583&gt;=$C$3,$L584&lt;$C$3),$D583+0.5,$D583)),$D583)</f>
        <v>1.5</v>
      </c>
      <c r="E584" s="15">
        <f t="shared" ref="E584:E647" si="167">IF(C584,A584,NA())</f>
        <v>577</v>
      </c>
      <c r="F584" s="4">
        <f t="shared" ref="F584:F647" ca="1" si="168">IF(MOD($D584,1)=0.5,20,0)</f>
        <v>20</v>
      </c>
      <c r="G584" s="6">
        <f>IF(C584,VLOOKUP(A584,RawData!A:C,3,FALSE),"")</f>
        <v>3.1133000000000002</v>
      </c>
      <c r="H584" s="9">
        <f>IF(C584,VLOOKUP(A584,RawData!A:D,4,FALSE),"")</f>
        <v>90.318432311522898</v>
      </c>
      <c r="I584" s="5" t="b">
        <f t="shared" ref="I584:I647" si="169">IF(C584,IF(E584-$E$7&gt;=$C$1/2,TRUE(),FALSE()),FALSE())</f>
        <v>1</v>
      </c>
      <c r="J584" s="4">
        <f t="shared" ref="J584:J647" ca="1" si="170">IF($I584,IF($C584,AVERAGE(OFFSET($H$1:$H$27000,ROW()-$C$1/$C$4/2-1,0,$C$1/$C$4+1,1)),NA()),NA())</f>
        <v>90.333991280899454</v>
      </c>
      <c r="K584" s="4">
        <f t="shared" ref="K584:K647" ca="1" si="171">IF(I584,ABS(INDEX($J$1:$J$27000,ROW()+$C$1/$C$4/2)-INDEX($J$1:$J$27000,ROW()-$C$1/$C$4/2)),NA())</f>
        <v>1.032172574566772</v>
      </c>
      <c r="L584" s="4">
        <f t="shared" ref="L584:L647" ca="1" si="172">IF(AND(C584,I584),INDEX($K$1:$K$27000,ROW()+$C$1/$C$4+1),NA())</f>
        <v>20.181047262701966</v>
      </c>
      <c r="M584" s="4">
        <f t="shared" ref="M584:M647" ca="1" si="173">IF($I584,IF($C584,ABS(OFFSET($H$1:$H$27000,ROW()-$C$1/$C$4/2-1,0,1,1)-OFFSET($H$1:$H$27000,ROW()+$C$1/$C$4/2-1,0,1,1)),NA()),NA())</f>
        <v>0.14941032228870199</v>
      </c>
      <c r="N584" s="4">
        <f t="shared" ca="1" si="162"/>
        <v>1</v>
      </c>
      <c r="O584" s="4">
        <f t="shared" ref="O584:O647" ca="1" si="174">IF(MOD($N584,1)=0.5,20,0)</f>
        <v>0</v>
      </c>
    </row>
    <row r="585" spans="1:15" x14ac:dyDescent="0.2">
      <c r="A585">
        <f t="shared" si="164"/>
        <v>578</v>
      </c>
      <c r="B585" s="4" t="b">
        <f t="shared" si="165"/>
        <v>1</v>
      </c>
      <c r="C585" s="5" t="b">
        <f t="shared" si="163"/>
        <v>1</v>
      </c>
      <c r="D585" s="4">
        <f t="shared" ca="1" si="166"/>
        <v>1.5</v>
      </c>
      <c r="E585" s="15">
        <f t="shared" si="167"/>
        <v>578</v>
      </c>
      <c r="F585" s="4">
        <f t="shared" ca="1" si="168"/>
        <v>20</v>
      </c>
      <c r="G585" s="6">
        <f>IF(C585,VLOOKUP(A585,RawData!A:C,3,FALSE),"")</f>
        <v>3.1133000000000002</v>
      </c>
      <c r="H585" s="9">
        <f>IF(C585,VLOOKUP(A585,RawData!A:D,4,FALSE),"")</f>
        <v>90.323925342772796</v>
      </c>
      <c r="I585" s="5" t="b">
        <f t="shared" si="169"/>
        <v>1</v>
      </c>
      <c r="J585" s="4">
        <f t="shared" ca="1" si="170"/>
        <v>90.331004468089219</v>
      </c>
      <c r="K585" s="4">
        <f t="shared" ca="1" si="171"/>
        <v>1.2051125049383273</v>
      </c>
      <c r="L585" s="4">
        <f t="shared" ca="1" si="172"/>
        <v>20.789628713422118</v>
      </c>
      <c r="M585" s="4">
        <f t="shared" ca="1" si="173"/>
        <v>0.10033615099681015</v>
      </c>
      <c r="N585" s="4">
        <f t="shared" ref="N585:N648" ca="1" si="175">IF(AND($C584,$I584),IF(AND($M584&lt;$C$3,$M585&gt;=$C$3),$N584+0.5,IF(AND($M584&gt;=$C$3,$M585&lt;$C$3),$N584+0.5,$N584)),$N584)</f>
        <v>1</v>
      </c>
      <c r="O585" s="4">
        <f t="shared" ca="1" si="174"/>
        <v>0</v>
      </c>
    </row>
    <row r="586" spans="1:15" x14ac:dyDescent="0.2">
      <c r="A586">
        <f t="shared" si="164"/>
        <v>579</v>
      </c>
      <c r="B586" s="4" t="b">
        <f t="shared" si="165"/>
        <v>1</v>
      </c>
      <c r="C586" s="5" t="b">
        <f t="shared" si="163"/>
        <v>1</v>
      </c>
      <c r="D586" s="4">
        <f t="shared" ca="1" si="166"/>
        <v>1.5</v>
      </c>
      <c r="E586" s="15">
        <f t="shared" si="167"/>
        <v>579</v>
      </c>
      <c r="F586" s="4">
        <f t="shared" ca="1" si="168"/>
        <v>20</v>
      </c>
      <c r="G586" s="6">
        <f>IF(C586,VLOOKUP(A586,RawData!A:C,3,FALSE),"")</f>
        <v>3.1133000000000002</v>
      </c>
      <c r="H586" s="9">
        <f>IF(C586,VLOOKUP(A586,RawData!A:D,4,FALSE),"")</f>
        <v>90.324096999999995</v>
      </c>
      <c r="I586" s="5" t="b">
        <f t="shared" si="169"/>
        <v>1</v>
      </c>
      <c r="J586" s="4">
        <f t="shared" ca="1" si="170"/>
        <v>90.329876115201827</v>
      </c>
      <c r="K586" s="4">
        <f t="shared" ca="1" si="171"/>
        <v>1.3926316177747253</v>
      </c>
      <c r="L586" s="4">
        <f t="shared" ca="1" si="172"/>
        <v>21.391540496626163</v>
      </c>
      <c r="M586" s="4">
        <f t="shared" ca="1" si="173"/>
        <v>1.8946669950693718E-2</v>
      </c>
      <c r="N586" s="4">
        <f t="shared" ca="1" si="175"/>
        <v>1</v>
      </c>
      <c r="O586" s="4">
        <f t="shared" ca="1" si="174"/>
        <v>0</v>
      </c>
    </row>
    <row r="587" spans="1:15" x14ac:dyDescent="0.2">
      <c r="A587">
        <f t="shared" si="164"/>
        <v>580</v>
      </c>
      <c r="B587" s="4" t="b">
        <f t="shared" si="165"/>
        <v>1</v>
      </c>
      <c r="C587" s="5" t="b">
        <f t="shared" si="163"/>
        <v>1</v>
      </c>
      <c r="D587" s="4">
        <f t="shared" ca="1" si="166"/>
        <v>1.5</v>
      </c>
      <c r="E587" s="15">
        <f t="shared" si="167"/>
        <v>580</v>
      </c>
      <c r="F587" s="4">
        <f t="shared" ca="1" si="168"/>
        <v>20</v>
      </c>
      <c r="G587" s="6">
        <f>IF(C587,VLOOKUP(A587,RawData!A:C,3,FALSE),"")</f>
        <v>3.1133000000000002</v>
      </c>
      <c r="H587" s="9">
        <f>IF(C587,VLOOKUP(A587,RawData!A:D,4,FALSE),"")</f>
        <v>90.329418342772797</v>
      </c>
      <c r="I587" s="5" t="b">
        <f t="shared" si="169"/>
        <v>1</v>
      </c>
      <c r="J587" s="4">
        <f t="shared" ca="1" si="170"/>
        <v>90.331792140591674</v>
      </c>
      <c r="K587" s="4">
        <f t="shared" ca="1" si="171"/>
        <v>1.5950135653908717</v>
      </c>
      <c r="L587" s="4">
        <f t="shared" ca="1" si="172"/>
        <v>21.986363914047644</v>
      </c>
      <c r="M587" s="4">
        <f t="shared" ca="1" si="173"/>
        <v>0.106023040984212</v>
      </c>
      <c r="N587" s="4">
        <f t="shared" ca="1" si="175"/>
        <v>1</v>
      </c>
      <c r="O587" s="4">
        <f t="shared" ca="1" si="174"/>
        <v>0</v>
      </c>
    </row>
    <row r="588" spans="1:15" x14ac:dyDescent="0.2">
      <c r="A588">
        <f t="shared" si="164"/>
        <v>581</v>
      </c>
      <c r="B588" s="4" t="b">
        <f t="shared" si="165"/>
        <v>1</v>
      </c>
      <c r="C588" s="5" t="b">
        <f t="shared" si="163"/>
        <v>1</v>
      </c>
      <c r="D588" s="4">
        <f t="shared" ca="1" si="166"/>
        <v>1.5</v>
      </c>
      <c r="E588" s="15">
        <f t="shared" si="167"/>
        <v>581</v>
      </c>
      <c r="F588" s="4">
        <f t="shared" ca="1" si="168"/>
        <v>20</v>
      </c>
      <c r="G588" s="6">
        <f>IF(C588,VLOOKUP(A588,RawData!A:C,3,FALSE),"")</f>
        <v>3.1133000000000002</v>
      </c>
      <c r="H588" s="9">
        <f>IF(C588,VLOOKUP(A588,RawData!A:D,4,FALSE),"")</f>
        <v>90.334911342772898</v>
      </c>
      <c r="I588" s="5" t="b">
        <f t="shared" si="169"/>
        <v>1</v>
      </c>
      <c r="J588" s="4">
        <f t="shared" ca="1" si="170"/>
        <v>90.337568459283588</v>
      </c>
      <c r="K588" s="4">
        <f t="shared" ca="1" si="171"/>
        <v>1.812527369442904</v>
      </c>
      <c r="L588" s="4">
        <f t="shared" ca="1" si="172"/>
        <v>22.573437436771329</v>
      </c>
      <c r="M588" s="4">
        <f t="shared" ca="1" si="173"/>
        <v>0.25895129527910399</v>
      </c>
      <c r="N588" s="4">
        <f t="shared" ca="1" si="175"/>
        <v>1</v>
      </c>
      <c r="O588" s="4">
        <f t="shared" ca="1" si="174"/>
        <v>0</v>
      </c>
    </row>
    <row r="589" spans="1:15" x14ac:dyDescent="0.2">
      <c r="A589">
        <f t="shared" si="164"/>
        <v>582</v>
      </c>
      <c r="B589" s="4" t="b">
        <f t="shared" si="165"/>
        <v>1</v>
      </c>
      <c r="C589" s="5" t="b">
        <f t="shared" si="163"/>
        <v>1</v>
      </c>
      <c r="D589" s="4">
        <f t="shared" ca="1" si="166"/>
        <v>1.5</v>
      </c>
      <c r="E589" s="15">
        <f t="shared" si="167"/>
        <v>582</v>
      </c>
      <c r="F589" s="4">
        <f t="shared" ca="1" si="168"/>
        <v>20</v>
      </c>
      <c r="G589" s="6">
        <f>IF(C589,VLOOKUP(A589,RawData!A:C,3,FALSE),"")</f>
        <v>3.1133000000000002</v>
      </c>
      <c r="H589" s="9">
        <f>IF(C589,VLOOKUP(A589,RawData!A:D,4,FALSE),"")</f>
        <v>90.335082999999997</v>
      </c>
      <c r="I589" s="5" t="b">
        <f t="shared" si="169"/>
        <v>1</v>
      </c>
      <c r="J589" s="4">
        <f t="shared" ca="1" si="170"/>
        <v>90.348008402294383</v>
      </c>
      <c r="K589" s="4">
        <f t="shared" ca="1" si="171"/>
        <v>2.0455697239523545</v>
      </c>
      <c r="L589" s="4">
        <f t="shared" ca="1" si="172"/>
        <v>23.151701819441641</v>
      </c>
      <c r="M589" s="4">
        <f t="shared" ca="1" si="173"/>
        <v>0.46069623296449436</v>
      </c>
      <c r="N589" s="4">
        <f t="shared" ca="1" si="175"/>
        <v>1</v>
      </c>
      <c r="O589" s="4">
        <f t="shared" ca="1" si="174"/>
        <v>0</v>
      </c>
    </row>
    <row r="590" spans="1:15" x14ac:dyDescent="0.2">
      <c r="A590">
        <f t="shared" si="164"/>
        <v>583</v>
      </c>
      <c r="B590" s="4" t="b">
        <f t="shared" si="165"/>
        <v>1</v>
      </c>
      <c r="C590" s="5" t="b">
        <f t="shared" si="163"/>
        <v>1</v>
      </c>
      <c r="D590" s="4">
        <f t="shared" ca="1" si="166"/>
        <v>1.5</v>
      </c>
      <c r="E590" s="15">
        <f t="shared" si="167"/>
        <v>583</v>
      </c>
      <c r="F590" s="4">
        <f t="shared" ca="1" si="168"/>
        <v>20</v>
      </c>
      <c r="G590" s="6">
        <f>IF(C590,VLOOKUP(A590,RawData!A:C,3,FALSE),"")</f>
        <v>3.1133000000000002</v>
      </c>
      <c r="H590" s="9">
        <f>IF(C590,VLOOKUP(A590,RawData!A:D,4,FALSE),"")</f>
        <v>90.335082999999997</v>
      </c>
      <c r="I590" s="5" t="b">
        <f t="shared" si="169"/>
        <v>1</v>
      </c>
      <c r="J590" s="4">
        <f t="shared" ca="1" si="170"/>
        <v>90.364047229503598</v>
      </c>
      <c r="K590" s="4">
        <f t="shared" ca="1" si="171"/>
        <v>2.294542032534622</v>
      </c>
      <c r="L590" s="4">
        <f t="shared" ca="1" si="172"/>
        <v>23.720344787621244</v>
      </c>
      <c r="M590" s="4">
        <f t="shared" ca="1" si="173"/>
        <v>0.68520811714529373</v>
      </c>
      <c r="N590" s="4">
        <f t="shared" ca="1" si="175"/>
        <v>1</v>
      </c>
      <c r="O590" s="4">
        <f t="shared" ca="1" si="174"/>
        <v>0</v>
      </c>
    </row>
    <row r="591" spans="1:15" x14ac:dyDescent="0.2">
      <c r="A591">
        <f t="shared" si="164"/>
        <v>584</v>
      </c>
      <c r="B591" s="4" t="b">
        <f t="shared" si="165"/>
        <v>1</v>
      </c>
      <c r="C591" s="5" t="b">
        <f t="shared" si="163"/>
        <v>1</v>
      </c>
      <c r="D591" s="4">
        <f t="shared" ca="1" si="166"/>
        <v>1.5</v>
      </c>
      <c r="E591" s="15">
        <f t="shared" si="167"/>
        <v>584</v>
      </c>
      <c r="F591" s="4">
        <f t="shared" ca="1" si="168"/>
        <v>20</v>
      </c>
      <c r="G591" s="6">
        <f>IF(C591,VLOOKUP(A591,RawData!A:C,3,FALSE),"")</f>
        <v>3.1133000000000002</v>
      </c>
      <c r="H591" s="9">
        <f>IF(C591,VLOOKUP(A591,RawData!A:D,4,FALSE),"")</f>
        <v>90.335082999999997</v>
      </c>
      <c r="I591" s="5" t="b">
        <f t="shared" si="169"/>
        <v>1</v>
      </c>
      <c r="J591" s="4">
        <f t="shared" ca="1" si="170"/>
        <v>90.386361623986019</v>
      </c>
      <c r="K591" s="4">
        <f t="shared" ca="1" si="171"/>
        <v>2.559847839297305</v>
      </c>
      <c r="L591" s="4">
        <f t="shared" ca="1" si="172"/>
        <v>24.278951829043521</v>
      </c>
      <c r="M591" s="4">
        <f t="shared" ca="1" si="173"/>
        <v>0.94235617377890435</v>
      </c>
      <c r="N591" s="4">
        <f t="shared" ca="1" si="175"/>
        <v>1</v>
      </c>
      <c r="O591" s="4">
        <f t="shared" ca="1" si="174"/>
        <v>0</v>
      </c>
    </row>
    <row r="592" spans="1:15" x14ac:dyDescent="0.2">
      <c r="A592">
        <f t="shared" si="164"/>
        <v>585</v>
      </c>
      <c r="B592" s="4" t="b">
        <f t="shared" si="165"/>
        <v>1</v>
      </c>
      <c r="C592" s="5" t="b">
        <f t="shared" si="163"/>
        <v>1</v>
      </c>
      <c r="D592" s="4">
        <f t="shared" ca="1" si="166"/>
        <v>1.5</v>
      </c>
      <c r="E592" s="15">
        <f t="shared" si="167"/>
        <v>585</v>
      </c>
      <c r="F592" s="4">
        <f t="shared" ca="1" si="168"/>
        <v>20</v>
      </c>
      <c r="G592" s="6">
        <f>IF(C592,VLOOKUP(A592,RawData!A:C,3,FALSE),"")</f>
        <v>3.1133000000000002</v>
      </c>
      <c r="H592" s="9">
        <f>IF(C592,VLOOKUP(A592,RawData!A:D,4,FALSE),"")</f>
        <v>90.335082999999997</v>
      </c>
      <c r="I592" s="5" t="b">
        <f t="shared" si="169"/>
        <v>1</v>
      </c>
      <c r="J592" s="4">
        <f t="shared" ca="1" si="170"/>
        <v>90.415751823203578</v>
      </c>
      <c r="K592" s="4">
        <f t="shared" ca="1" si="171"/>
        <v>2.8414981123041798</v>
      </c>
      <c r="L592" s="4">
        <f t="shared" ca="1" si="172"/>
        <v>24.826861462047532</v>
      </c>
      <c r="M592" s="4">
        <f t="shared" ca="1" si="173"/>
        <v>1.22712136948779</v>
      </c>
      <c r="N592" s="4">
        <f t="shared" ca="1" si="175"/>
        <v>1</v>
      </c>
      <c r="O592" s="4">
        <f t="shared" ca="1" si="174"/>
        <v>0</v>
      </c>
    </row>
    <row r="593" spans="1:15" x14ac:dyDescent="0.2">
      <c r="A593">
        <f t="shared" si="164"/>
        <v>586</v>
      </c>
      <c r="B593" s="4" t="b">
        <f t="shared" si="165"/>
        <v>1</v>
      </c>
      <c r="C593" s="5" t="b">
        <f t="shared" si="163"/>
        <v>1</v>
      </c>
      <c r="D593" s="4">
        <f t="shared" ca="1" si="166"/>
        <v>1.5</v>
      </c>
      <c r="E593" s="15">
        <f t="shared" si="167"/>
        <v>586</v>
      </c>
      <c r="F593" s="4">
        <f t="shared" ca="1" si="168"/>
        <v>20</v>
      </c>
      <c r="G593" s="6">
        <f>IF(C593,VLOOKUP(A593,RawData!A:C,3,FALSE),"")</f>
        <v>3.1133000000000002</v>
      </c>
      <c r="H593" s="9">
        <f>IF(C593,VLOOKUP(A593,RawData!A:D,4,FALSE),"")</f>
        <v>90.340404342772899</v>
      </c>
      <c r="I593" s="5" t="b">
        <f t="shared" si="169"/>
        <v>1</v>
      </c>
      <c r="J593" s="4">
        <f t="shared" ca="1" si="170"/>
        <v>90.452761604962035</v>
      </c>
      <c r="K593" s="4">
        <f t="shared" ca="1" si="171"/>
        <v>3.1397539985114662</v>
      </c>
      <c r="L593" s="4">
        <f t="shared" ca="1" si="172"/>
        <v>25.363533550939323</v>
      </c>
      <c r="M593" s="4">
        <f t="shared" ca="1" si="173"/>
        <v>1.523344684141108</v>
      </c>
      <c r="N593" s="4">
        <f t="shared" ca="1" si="175"/>
        <v>1</v>
      </c>
      <c r="O593" s="4">
        <f t="shared" ca="1" si="174"/>
        <v>0</v>
      </c>
    </row>
    <row r="594" spans="1:15" x14ac:dyDescent="0.2">
      <c r="A594">
        <f t="shared" si="164"/>
        <v>587</v>
      </c>
      <c r="B594" s="4" t="b">
        <f t="shared" si="165"/>
        <v>1</v>
      </c>
      <c r="C594" s="5" t="b">
        <f t="shared" si="163"/>
        <v>1</v>
      </c>
      <c r="D594" s="4">
        <f t="shared" ca="1" si="166"/>
        <v>1.5</v>
      </c>
      <c r="E594" s="15">
        <f t="shared" si="167"/>
        <v>587</v>
      </c>
      <c r="F594" s="4">
        <f t="shared" ca="1" si="168"/>
        <v>20</v>
      </c>
      <c r="G594" s="6">
        <f>IF(C594,VLOOKUP(A594,RawData!A:C,3,FALSE),"")</f>
        <v>3.1133000000000002</v>
      </c>
      <c r="H594" s="9">
        <f>IF(C594,VLOOKUP(A594,RawData!A:D,4,FALSE),"")</f>
        <v>90.340575999999999</v>
      </c>
      <c r="I594" s="5" t="b">
        <f t="shared" si="169"/>
        <v>1</v>
      </c>
      <c r="J594" s="4">
        <f t="shared" ca="1" si="170"/>
        <v>90.497666224425743</v>
      </c>
      <c r="K594" s="4">
        <f t="shared" ca="1" si="171"/>
        <v>3.4550122149973816</v>
      </c>
      <c r="L594" s="4">
        <f t="shared" ca="1" si="172"/>
        <v>25.888172590431324</v>
      </c>
      <c r="M594" s="4">
        <f t="shared" ca="1" si="173"/>
        <v>1.8465823980113072</v>
      </c>
      <c r="N594" s="4">
        <f t="shared" ca="1" si="175"/>
        <v>1</v>
      </c>
      <c r="O594" s="4">
        <f t="shared" ca="1" si="174"/>
        <v>0</v>
      </c>
    </row>
    <row r="595" spans="1:15" x14ac:dyDescent="0.2">
      <c r="A595">
        <f t="shared" si="164"/>
        <v>588</v>
      </c>
      <c r="B595" s="4" t="b">
        <f t="shared" si="165"/>
        <v>1</v>
      </c>
      <c r="C595" s="5" t="b">
        <f t="shared" si="163"/>
        <v>1</v>
      </c>
      <c r="D595" s="4">
        <f t="shared" ca="1" si="166"/>
        <v>1.5</v>
      </c>
      <c r="E595" s="15">
        <f t="shared" si="167"/>
        <v>588</v>
      </c>
      <c r="F595" s="4">
        <f t="shared" ca="1" si="168"/>
        <v>20</v>
      </c>
      <c r="G595" s="6">
        <f>IF(C595,VLOOKUP(A595,RawData!A:C,3,FALSE),"")</f>
        <v>3.1133000000000002</v>
      </c>
      <c r="H595" s="9">
        <f>IF(C595,VLOOKUP(A595,RawData!A:D,4,FALSE),"")</f>
        <v>90.340575999999999</v>
      </c>
      <c r="I595" s="5" t="b">
        <f t="shared" si="169"/>
        <v>1</v>
      </c>
      <c r="J595" s="4">
        <f t="shared" ca="1" si="170"/>
        <v>90.551124615874087</v>
      </c>
      <c r="K595" s="4">
        <f t="shared" ca="1" si="171"/>
        <v>3.7874151116560739</v>
      </c>
      <c r="L595" s="4">
        <f t="shared" ca="1" si="172"/>
        <v>26.400493881496118</v>
      </c>
      <c r="M595" s="4">
        <f t="shared" ca="1" si="173"/>
        <v>2.1919442509490921</v>
      </c>
      <c r="N595" s="4">
        <f t="shared" ca="1" si="175"/>
        <v>1</v>
      </c>
      <c r="O595" s="4">
        <f t="shared" ca="1" si="174"/>
        <v>0</v>
      </c>
    </row>
    <row r="596" spans="1:15" x14ac:dyDescent="0.2">
      <c r="A596">
        <f t="shared" si="164"/>
        <v>589</v>
      </c>
      <c r="B596" s="4" t="b">
        <f t="shared" si="165"/>
        <v>1</v>
      </c>
      <c r="C596" s="5" t="b">
        <f t="shared" si="163"/>
        <v>1</v>
      </c>
      <c r="D596" s="4">
        <f t="shared" ca="1" si="166"/>
        <v>1.5</v>
      </c>
      <c r="E596" s="15">
        <f t="shared" si="167"/>
        <v>589</v>
      </c>
      <c r="F596" s="4">
        <f t="shared" ca="1" si="168"/>
        <v>20</v>
      </c>
      <c r="G596" s="6">
        <f>IF(C596,VLOOKUP(A596,RawData!A:C,3,FALSE),"")</f>
        <v>3.1133000000000002</v>
      </c>
      <c r="H596" s="9">
        <f>IF(C596,VLOOKUP(A596,RawData!A:D,4,FALSE),"")</f>
        <v>90.345897342773</v>
      </c>
      <c r="I596" s="5" t="b">
        <f t="shared" si="169"/>
        <v>1</v>
      </c>
      <c r="J596" s="4">
        <f t="shared" ca="1" si="170"/>
        <v>90.613546557874756</v>
      </c>
      <c r="K596" s="4">
        <f t="shared" ca="1" si="171"/>
        <v>4.1370972110352255</v>
      </c>
      <c r="L596" s="4">
        <f t="shared" ca="1" si="172"/>
        <v>26.899969847960747</v>
      </c>
      <c r="M596" s="4">
        <f t="shared" ca="1" si="173"/>
        <v>2.5539568235942909</v>
      </c>
      <c r="N596" s="4">
        <f t="shared" ca="1" si="175"/>
        <v>1</v>
      </c>
      <c r="O596" s="4">
        <f t="shared" ca="1" si="174"/>
        <v>0</v>
      </c>
    </row>
    <row r="597" spans="1:15" x14ac:dyDescent="0.2">
      <c r="A597">
        <f t="shared" si="164"/>
        <v>590</v>
      </c>
      <c r="B597" s="4" t="b">
        <f t="shared" si="165"/>
        <v>1</v>
      </c>
      <c r="C597" s="5" t="b">
        <f t="shared" si="163"/>
        <v>1</v>
      </c>
      <c r="D597" s="4">
        <f t="shared" ca="1" si="166"/>
        <v>1.5</v>
      </c>
      <c r="E597" s="15">
        <f t="shared" si="167"/>
        <v>590</v>
      </c>
      <c r="F597" s="4">
        <f t="shared" ca="1" si="168"/>
        <v>20</v>
      </c>
      <c r="G597" s="6">
        <f>IF(C597,VLOOKUP(A597,RawData!A:C,3,FALSE),"")</f>
        <v>3.1133000000000002</v>
      </c>
      <c r="H597" s="9">
        <f>IF(C597,VLOOKUP(A597,RawData!A:D,4,FALSE),"")</f>
        <v>90.346069</v>
      </c>
      <c r="I597" s="5" t="b">
        <f t="shared" si="169"/>
        <v>1</v>
      </c>
      <c r="J597" s="4">
        <f t="shared" ca="1" si="170"/>
        <v>90.68546378973366</v>
      </c>
      <c r="K597" s="4">
        <f t="shared" ca="1" si="171"/>
        <v>4.5040616303170111</v>
      </c>
      <c r="L597" s="4">
        <f t="shared" ca="1" si="172"/>
        <v>27.385934820642433</v>
      </c>
      <c r="M597" s="4">
        <f t="shared" ca="1" si="173"/>
        <v>2.943113506215397</v>
      </c>
      <c r="N597" s="4">
        <f t="shared" ca="1" si="175"/>
        <v>1</v>
      </c>
      <c r="O597" s="4">
        <f t="shared" ca="1" si="174"/>
        <v>0</v>
      </c>
    </row>
    <row r="598" spans="1:15" x14ac:dyDescent="0.2">
      <c r="A598">
        <f t="shared" si="164"/>
        <v>591</v>
      </c>
      <c r="B598" s="4" t="b">
        <f t="shared" si="165"/>
        <v>1</v>
      </c>
      <c r="C598" s="5" t="b">
        <f t="shared" si="163"/>
        <v>1</v>
      </c>
      <c r="D598" s="4">
        <f t="shared" ca="1" si="166"/>
        <v>1.5</v>
      </c>
      <c r="E598" s="15">
        <f t="shared" si="167"/>
        <v>591</v>
      </c>
      <c r="F598" s="4">
        <f t="shared" ca="1" si="168"/>
        <v>20</v>
      </c>
      <c r="G598" s="6">
        <f>IF(C598,VLOOKUP(A598,RawData!A:C,3,FALSE),"")</f>
        <v>3.1133000000000002</v>
      </c>
      <c r="H598" s="9">
        <f>IF(C598,VLOOKUP(A598,RawData!A:D,4,FALSE),"")</f>
        <v>90.340747657227098</v>
      </c>
      <c r="I598" s="5" t="b">
        <f t="shared" si="169"/>
        <v>1</v>
      </c>
      <c r="J598" s="4">
        <f t="shared" ca="1" si="170"/>
        <v>90.767542526808583</v>
      </c>
      <c r="K598" s="4">
        <f t="shared" ca="1" si="171"/>
        <v>4.8888291178773926</v>
      </c>
      <c r="L598" s="4">
        <f t="shared" ca="1" si="172"/>
        <v>27.857978476322558</v>
      </c>
      <c r="M598" s="4">
        <f t="shared" ca="1" si="173"/>
        <v>3.3597342474162986</v>
      </c>
      <c r="N598" s="4">
        <f t="shared" ca="1" si="175"/>
        <v>1</v>
      </c>
      <c r="O598" s="4">
        <f t="shared" ca="1" si="174"/>
        <v>0</v>
      </c>
    </row>
    <row r="599" spans="1:15" x14ac:dyDescent="0.2">
      <c r="A599">
        <f t="shared" si="164"/>
        <v>592</v>
      </c>
      <c r="B599" s="4" t="b">
        <f t="shared" si="165"/>
        <v>1</v>
      </c>
      <c r="C599" s="5" t="b">
        <f t="shared" si="163"/>
        <v>1</v>
      </c>
      <c r="D599" s="4">
        <f t="shared" ca="1" si="166"/>
        <v>1.5</v>
      </c>
      <c r="E599" s="15">
        <f t="shared" si="167"/>
        <v>592</v>
      </c>
      <c r="F599" s="4">
        <f t="shared" ca="1" si="168"/>
        <v>20</v>
      </c>
      <c r="G599" s="6">
        <f>IF(C599,VLOOKUP(A599,RawData!A:C,3,FALSE),"")</f>
        <v>3.1133000000000002</v>
      </c>
      <c r="H599" s="9">
        <f>IF(C599,VLOOKUP(A599,RawData!A:D,4,FALSE),"")</f>
        <v>90.340575999999999</v>
      </c>
      <c r="I599" s="5" t="b">
        <f t="shared" si="169"/>
        <v>1</v>
      </c>
      <c r="J599" s="4">
        <f t="shared" ca="1" si="170"/>
        <v>90.860322881833369</v>
      </c>
      <c r="K599" s="4">
        <f t="shared" ca="1" si="171"/>
        <v>5.2915446166275473</v>
      </c>
      <c r="L599" s="4">
        <f t="shared" ca="1" si="172"/>
        <v>28.315569074932895</v>
      </c>
      <c r="M599" s="4">
        <f t="shared" ca="1" si="173"/>
        <v>3.7985015286713946</v>
      </c>
      <c r="N599" s="4">
        <f t="shared" ca="1" si="175"/>
        <v>1</v>
      </c>
      <c r="O599" s="4">
        <f t="shared" ca="1" si="174"/>
        <v>0</v>
      </c>
    </row>
    <row r="600" spans="1:15" x14ac:dyDescent="0.2">
      <c r="A600">
        <f t="shared" si="164"/>
        <v>593</v>
      </c>
      <c r="B600" s="4" t="b">
        <f t="shared" si="165"/>
        <v>1</v>
      </c>
      <c r="C600" s="5" t="b">
        <f t="shared" si="163"/>
        <v>1</v>
      </c>
      <c r="D600" s="4">
        <f t="shared" ca="1" si="166"/>
        <v>1.5</v>
      </c>
      <c r="E600" s="15">
        <f t="shared" si="167"/>
        <v>593</v>
      </c>
      <c r="F600" s="4">
        <f t="shared" ca="1" si="168"/>
        <v>20</v>
      </c>
      <c r="G600" s="6">
        <f>IF(C600,VLOOKUP(A600,RawData!A:C,3,FALSE),"")</f>
        <v>3.1133000000000002</v>
      </c>
      <c r="H600" s="9">
        <f>IF(C600,VLOOKUP(A600,RawData!A:D,4,FALSE),"")</f>
        <v>90.340575999999999</v>
      </c>
      <c r="I600" s="5" t="b">
        <f t="shared" si="169"/>
        <v>1</v>
      </c>
      <c r="J600" s="4">
        <f t="shared" ca="1" si="170"/>
        <v>90.9642109693512</v>
      </c>
      <c r="K600" s="4">
        <f t="shared" ca="1" si="171"/>
        <v>5.7123437187888015</v>
      </c>
      <c r="L600" s="4">
        <f t="shared" ca="1" si="172"/>
        <v>28.758170713272747</v>
      </c>
      <c r="M600" s="4">
        <f t="shared" ca="1" si="173"/>
        <v>4.2485757897987924</v>
      </c>
      <c r="N600" s="4">
        <f t="shared" ca="1" si="175"/>
        <v>1</v>
      </c>
      <c r="O600" s="4">
        <f t="shared" ca="1" si="174"/>
        <v>0</v>
      </c>
    </row>
    <row r="601" spans="1:15" x14ac:dyDescent="0.2">
      <c r="A601">
        <f t="shared" si="164"/>
        <v>594</v>
      </c>
      <c r="B601" s="4" t="b">
        <f t="shared" si="165"/>
        <v>1</v>
      </c>
      <c r="C601" s="5" t="b">
        <f t="shared" si="163"/>
        <v>1</v>
      </c>
      <c r="D601" s="4">
        <f t="shared" ca="1" si="166"/>
        <v>1.5</v>
      </c>
      <c r="E601" s="15">
        <f t="shared" si="167"/>
        <v>594</v>
      </c>
      <c r="F601" s="4">
        <f t="shared" ca="1" si="168"/>
        <v>20</v>
      </c>
      <c r="G601" s="6">
        <f>IF(C601,VLOOKUP(A601,RawData!A:C,3,FALSE),"")</f>
        <v>3.1133000000000002</v>
      </c>
      <c r="H601" s="9">
        <f>IF(C601,VLOOKUP(A601,RawData!A:D,4,FALSE),"")</f>
        <v>90.335254657227196</v>
      </c>
      <c r="I601" s="5" t="b">
        <f t="shared" si="169"/>
        <v>1</v>
      </c>
      <c r="J601" s="4">
        <f t="shared" ca="1" si="170"/>
        <v>91.079738028891981</v>
      </c>
      <c r="K601" s="4">
        <f t="shared" ca="1" si="171"/>
        <v>6.1516194320637538</v>
      </c>
      <c r="L601" s="4">
        <f t="shared" ca="1" si="172"/>
        <v>29.185247465274969</v>
      </c>
      <c r="M601" s="4">
        <f t="shared" ca="1" si="173"/>
        <v>4.7309662396047969</v>
      </c>
      <c r="N601" s="4">
        <f t="shared" ca="1" si="175"/>
        <v>1</v>
      </c>
      <c r="O601" s="4">
        <f t="shared" ca="1" si="174"/>
        <v>0</v>
      </c>
    </row>
    <row r="602" spans="1:15" x14ac:dyDescent="0.2">
      <c r="A602">
        <f t="shared" si="164"/>
        <v>595</v>
      </c>
      <c r="B602" s="4" t="b">
        <f t="shared" si="165"/>
        <v>1</v>
      </c>
      <c r="C602" s="5" t="b">
        <f t="shared" si="163"/>
        <v>1</v>
      </c>
      <c r="D602" s="4">
        <f t="shared" ca="1" si="166"/>
        <v>1.5</v>
      </c>
      <c r="E602" s="15">
        <f t="shared" si="167"/>
        <v>595</v>
      </c>
      <c r="F602" s="4">
        <f t="shared" ca="1" si="168"/>
        <v>20</v>
      </c>
      <c r="G602" s="6">
        <f>IF(C602,VLOOKUP(A602,RawData!A:C,3,FALSE),"")</f>
        <v>3.1133000000000002</v>
      </c>
      <c r="H602" s="9">
        <f>IF(C602,VLOOKUP(A602,RawData!A:D,4,FALSE),"")</f>
        <v>90.335082999999997</v>
      </c>
      <c r="I602" s="5" t="b">
        <f t="shared" si="169"/>
        <v>1</v>
      </c>
      <c r="J602" s="4">
        <f t="shared" ca="1" si="170"/>
        <v>91.207311222188338</v>
      </c>
      <c r="K602" s="4">
        <f t="shared" ca="1" si="171"/>
        <v>6.6095141286414787</v>
      </c>
      <c r="L602" s="4">
        <f t="shared" ca="1" si="172"/>
        <v>29.596523005435017</v>
      </c>
      <c r="M602" s="4">
        <f t="shared" ca="1" si="173"/>
        <v>5.2303507235841096</v>
      </c>
      <c r="N602" s="4">
        <f t="shared" ca="1" si="175"/>
        <v>1.5</v>
      </c>
      <c r="O602" s="4">
        <f t="shared" ca="1" si="174"/>
        <v>20</v>
      </c>
    </row>
    <row r="603" spans="1:15" x14ac:dyDescent="0.2">
      <c r="A603">
        <f t="shared" si="164"/>
        <v>596</v>
      </c>
      <c r="B603" s="4" t="b">
        <f t="shared" si="165"/>
        <v>1</v>
      </c>
      <c r="C603" s="5" t="b">
        <f t="shared" si="163"/>
        <v>1</v>
      </c>
      <c r="D603" s="4">
        <f t="shared" ca="1" si="166"/>
        <v>1.5</v>
      </c>
      <c r="E603" s="15">
        <f t="shared" si="167"/>
        <v>596</v>
      </c>
      <c r="F603" s="4">
        <f t="shared" ca="1" si="168"/>
        <v>20</v>
      </c>
      <c r="G603" s="6">
        <f>IF(C603,VLOOKUP(A603,RawData!A:C,3,FALSE),"")</f>
        <v>3.1133000000000002</v>
      </c>
      <c r="H603" s="9">
        <f>IF(C603,VLOOKUP(A603,RawData!A:D,4,FALSE),"")</f>
        <v>90.329761657226996</v>
      </c>
      <c r="I603" s="5" t="b">
        <f t="shared" si="169"/>
        <v>1</v>
      </c>
      <c r="J603" s="4">
        <f t="shared" ca="1" si="170"/>
        <v>91.347721866241713</v>
      </c>
      <c r="K603" s="4">
        <f t="shared" ca="1" si="171"/>
        <v>7.0862910266154273</v>
      </c>
      <c r="L603" s="4">
        <f t="shared" ca="1" si="172"/>
        <v>29.99121022714013</v>
      </c>
      <c r="M603" s="4">
        <f t="shared" ca="1" si="173"/>
        <v>5.7515143955306911</v>
      </c>
      <c r="N603" s="4">
        <f t="shared" ca="1" si="175"/>
        <v>1.5</v>
      </c>
      <c r="O603" s="4">
        <f t="shared" ca="1" si="174"/>
        <v>20</v>
      </c>
    </row>
    <row r="604" spans="1:15" x14ac:dyDescent="0.2">
      <c r="A604">
        <f t="shared" si="164"/>
        <v>597</v>
      </c>
      <c r="B604" s="4" t="b">
        <f t="shared" si="165"/>
        <v>1</v>
      </c>
      <c r="C604" s="5" t="b">
        <f t="shared" si="163"/>
        <v>1</v>
      </c>
      <c r="D604" s="4">
        <f t="shared" ca="1" si="166"/>
        <v>1.5</v>
      </c>
      <c r="E604" s="15">
        <f t="shared" si="167"/>
        <v>597</v>
      </c>
      <c r="F604" s="4">
        <f t="shared" ca="1" si="168"/>
        <v>20</v>
      </c>
      <c r="G604" s="6">
        <f>IF(C604,VLOOKUP(A604,RawData!A:C,3,FALSE),"")</f>
        <v>3.1133000000000002</v>
      </c>
      <c r="H604" s="9">
        <f>IF(C604,VLOOKUP(A604,RawData!A:D,4,FALSE),"")</f>
        <v>90.340232685545701</v>
      </c>
      <c r="I604" s="5" t="b">
        <f t="shared" si="169"/>
        <v>1</v>
      </c>
      <c r="J604" s="4">
        <f t="shared" ca="1" si="170"/>
        <v>91.501254120482187</v>
      </c>
      <c r="K604" s="4">
        <f t="shared" ca="1" si="171"/>
        <v>7.5819595690868482</v>
      </c>
      <c r="L604" s="4">
        <f t="shared" ca="1" si="172"/>
        <v>30.369413751412836</v>
      </c>
      <c r="M604" s="4">
        <f t="shared" ca="1" si="173"/>
        <v>6.2893291229941042</v>
      </c>
      <c r="N604" s="4">
        <f t="shared" ca="1" si="175"/>
        <v>1.5</v>
      </c>
      <c r="O604" s="4">
        <f t="shared" ca="1" si="174"/>
        <v>20</v>
      </c>
    </row>
    <row r="605" spans="1:15" x14ac:dyDescent="0.2">
      <c r="A605">
        <f t="shared" si="164"/>
        <v>598</v>
      </c>
      <c r="B605" s="4" t="b">
        <f t="shared" si="165"/>
        <v>1</v>
      </c>
      <c r="C605" s="5" t="b">
        <f t="shared" si="163"/>
        <v>1</v>
      </c>
      <c r="D605" s="4">
        <f t="shared" ca="1" si="166"/>
        <v>1.5</v>
      </c>
      <c r="E605" s="15">
        <f t="shared" si="167"/>
        <v>598</v>
      </c>
      <c r="F605" s="4">
        <f t="shared" ca="1" si="168"/>
        <v>20</v>
      </c>
      <c r="G605" s="6">
        <f>IF(C605,VLOOKUP(A605,RawData!A:C,3,FALSE),"")</f>
        <v>3.1133000000000002</v>
      </c>
      <c r="H605" s="9">
        <f>IF(C605,VLOOKUP(A605,RawData!A:D,4,FALSE),"")</f>
        <v>90.367183682614495</v>
      </c>
      <c r="I605" s="5" t="b">
        <f t="shared" si="169"/>
        <v>1</v>
      </c>
      <c r="J605" s="4">
        <f t="shared" ca="1" si="170"/>
        <v>91.66830575755661</v>
      </c>
      <c r="K605" s="4">
        <f t="shared" ca="1" si="171"/>
        <v>8.0956096650506737</v>
      </c>
      <c r="L605" s="4">
        <f t="shared" ca="1" si="172"/>
        <v>30.731007974642765</v>
      </c>
      <c r="M605" s="4">
        <f t="shared" ca="1" si="173"/>
        <v>6.8436240888020023</v>
      </c>
      <c r="N605" s="4">
        <f t="shared" ca="1" si="175"/>
        <v>1.5</v>
      </c>
      <c r="O605" s="4">
        <f t="shared" ca="1" si="174"/>
        <v>20</v>
      </c>
    </row>
    <row r="606" spans="1:15" x14ac:dyDescent="0.2">
      <c r="A606">
        <f t="shared" si="164"/>
        <v>599</v>
      </c>
      <c r="B606" s="4" t="b">
        <f t="shared" si="165"/>
        <v>1</v>
      </c>
      <c r="C606" s="5" t="b">
        <f t="shared" si="163"/>
        <v>1</v>
      </c>
      <c r="D606" s="4">
        <f t="shared" ca="1" si="166"/>
        <v>1.5</v>
      </c>
      <c r="E606" s="15">
        <f t="shared" si="167"/>
        <v>599</v>
      </c>
      <c r="F606" s="4">
        <f t="shared" ca="1" si="168"/>
        <v>20</v>
      </c>
      <c r="G606" s="6">
        <f>IF(C606,VLOOKUP(A606,RawData!A:C,3,FALSE),"")</f>
        <v>3.1015999999999999</v>
      </c>
      <c r="H606" s="9">
        <f>IF(C606,VLOOKUP(A606,RawData!A:D,4,FALSE),"")</f>
        <v>90.421257365227902</v>
      </c>
      <c r="I606" s="5" t="b">
        <f t="shared" si="169"/>
        <v>1</v>
      </c>
      <c r="J606" s="4">
        <f t="shared" ca="1" si="170"/>
        <v>91.849408500481104</v>
      </c>
      <c r="K606" s="4">
        <f t="shared" ca="1" si="171"/>
        <v>8.6266943742620015</v>
      </c>
      <c r="L606" s="4">
        <f t="shared" ca="1" si="172"/>
        <v>31.076248311391637</v>
      </c>
      <c r="M606" s="4">
        <f t="shared" ca="1" si="173"/>
        <v>7.4250408026773016</v>
      </c>
      <c r="N606" s="4">
        <f t="shared" ca="1" si="175"/>
        <v>1.5</v>
      </c>
      <c r="O606" s="4">
        <f t="shared" ca="1" si="174"/>
        <v>20</v>
      </c>
    </row>
    <row r="607" spans="1:15" x14ac:dyDescent="0.2">
      <c r="A607">
        <f t="shared" si="164"/>
        <v>600</v>
      </c>
      <c r="B607" s="4" t="b">
        <f t="shared" si="165"/>
        <v>1</v>
      </c>
      <c r="C607" s="5" t="b">
        <f t="shared" si="163"/>
        <v>1</v>
      </c>
      <c r="D607" s="4">
        <f t="shared" ca="1" si="166"/>
        <v>1.5</v>
      </c>
      <c r="E607" s="15">
        <f t="shared" si="167"/>
        <v>600</v>
      </c>
      <c r="F607" s="4">
        <f t="shared" ca="1" si="168"/>
        <v>20</v>
      </c>
      <c r="G607" s="6">
        <f>IF(C607,VLOOKUP(A607,RawData!A:C,3,FALSE),"")</f>
        <v>3.0937000000000001</v>
      </c>
      <c r="H607" s="9">
        <f>IF(C607,VLOOKUP(A607,RawData!A:D,4,FALSE),"")</f>
        <v>90.518761076162207</v>
      </c>
      <c r="I607" s="5" t="b">
        <f t="shared" si="169"/>
        <v>1</v>
      </c>
      <c r="J607" s="4">
        <f t="shared" ca="1" si="170"/>
        <v>92.045098276084417</v>
      </c>
      <c r="K607" s="4">
        <f t="shared" ca="1" si="171"/>
        <v>9.1733787868705576</v>
      </c>
      <c r="L607" s="4">
        <f t="shared" ca="1" si="172"/>
        <v>31.405792103814093</v>
      </c>
      <c r="M607" s="4">
        <f t="shared" ca="1" si="173"/>
        <v>8.0179594569616057</v>
      </c>
      <c r="N607" s="4">
        <f t="shared" ca="1" si="175"/>
        <v>1.5</v>
      </c>
      <c r="O607" s="4">
        <f t="shared" ca="1" si="174"/>
        <v>20</v>
      </c>
    </row>
    <row r="608" spans="1:15" x14ac:dyDescent="0.2">
      <c r="A608">
        <f t="shared" si="164"/>
        <v>601</v>
      </c>
      <c r="B608" s="4" t="b">
        <f t="shared" si="165"/>
        <v>1</v>
      </c>
      <c r="C608" s="5" t="b">
        <f t="shared" si="163"/>
        <v>1</v>
      </c>
      <c r="D608" s="4">
        <f t="shared" ca="1" si="166"/>
        <v>1.5</v>
      </c>
      <c r="E608" s="15">
        <f t="shared" si="167"/>
        <v>601</v>
      </c>
      <c r="F608" s="4">
        <f t="shared" ca="1" si="168"/>
        <v>20</v>
      </c>
      <c r="G608" s="6">
        <f>IF(C608,VLOOKUP(A608,RawData!A:C,3,FALSE),"")</f>
        <v>3.0897999999999999</v>
      </c>
      <c r="H608" s="9">
        <f>IF(C608,VLOOKUP(A608,RawData!A:D,4,FALSE),"")</f>
        <v>90.649567101547007</v>
      </c>
      <c r="I608" s="5" t="b">
        <f t="shared" si="169"/>
        <v>1</v>
      </c>
      <c r="J608" s="4">
        <f t="shared" ca="1" si="170"/>
        <v>92.255521621023888</v>
      </c>
      <c r="K608" s="4">
        <f t="shared" ca="1" si="171"/>
        <v>9.734047319429763</v>
      </c>
      <c r="L608" s="4">
        <f t="shared" ca="1" si="172"/>
        <v>31.719919864176617</v>
      </c>
      <c r="M608" s="4">
        <f t="shared" ca="1" si="173"/>
        <v>8.621864142518902</v>
      </c>
      <c r="N608" s="4">
        <f t="shared" ca="1" si="175"/>
        <v>1.5</v>
      </c>
      <c r="O608" s="4">
        <f t="shared" ca="1" si="174"/>
        <v>20</v>
      </c>
    </row>
    <row r="609" spans="1:15" x14ac:dyDescent="0.2">
      <c r="A609">
        <f t="shared" si="164"/>
        <v>602</v>
      </c>
      <c r="B609" s="4" t="b">
        <f t="shared" si="165"/>
        <v>1</v>
      </c>
      <c r="C609" s="5" t="b">
        <f t="shared" si="163"/>
        <v>1</v>
      </c>
      <c r="D609" s="4">
        <f t="shared" ca="1" si="166"/>
        <v>1.5</v>
      </c>
      <c r="E609" s="15">
        <f t="shared" si="167"/>
        <v>602</v>
      </c>
      <c r="F609" s="4">
        <f t="shared" ca="1" si="168"/>
        <v>20</v>
      </c>
      <c r="G609" s="6">
        <f>IF(C609,VLOOKUP(A609,RawData!A:C,3,FALSE),"")</f>
        <v>3.0897999999999999</v>
      </c>
      <c r="H609" s="9">
        <f>IF(C609,VLOOKUP(A609,RawData!A:D,4,FALSE),"")</f>
        <v>90.818653469709901</v>
      </c>
      <c r="I609" s="5" t="b">
        <f t="shared" si="169"/>
        <v>1</v>
      </c>
      <c r="J609" s="4">
        <f t="shared" ca="1" si="170"/>
        <v>92.481072112233349</v>
      </c>
      <c r="K609" s="4">
        <f t="shared" ca="1" si="171"/>
        <v>10.30735234133212</v>
      </c>
      <c r="L609" s="4">
        <f t="shared" ca="1" si="172"/>
        <v>32.019159168651569</v>
      </c>
      <c r="M609" s="4">
        <f t="shared" ca="1" si="173"/>
        <v>9.2473984823608077</v>
      </c>
      <c r="N609" s="4">
        <f t="shared" ca="1" si="175"/>
        <v>1.5</v>
      </c>
      <c r="O609" s="4">
        <f t="shared" ca="1" si="174"/>
        <v>20</v>
      </c>
    </row>
    <row r="610" spans="1:15" x14ac:dyDescent="0.2">
      <c r="A610">
        <f t="shared" si="164"/>
        <v>603</v>
      </c>
      <c r="B610" s="4" t="b">
        <f t="shared" si="165"/>
        <v>1</v>
      </c>
      <c r="C610" s="5" t="b">
        <f t="shared" si="163"/>
        <v>1</v>
      </c>
      <c r="D610" s="4">
        <f t="shared" ca="1" si="166"/>
        <v>1.5</v>
      </c>
      <c r="E610" s="15">
        <f t="shared" si="167"/>
        <v>603</v>
      </c>
      <c r="F610" s="4">
        <f t="shared" ca="1" si="168"/>
        <v>20</v>
      </c>
      <c r="G610" s="6">
        <f>IF(C610,VLOOKUP(A610,RawData!A:C,3,FALSE),"")</f>
        <v>3.0663999999999998</v>
      </c>
      <c r="H610" s="9">
        <f>IF(C610,VLOOKUP(A610,RawData!A:D,4,FALSE),"")</f>
        <v>91.015549152324397</v>
      </c>
      <c r="I610" s="5" t="b">
        <f t="shared" si="169"/>
        <v>1</v>
      </c>
      <c r="J610" s="4">
        <f t="shared" ca="1" si="170"/>
        <v>92.722411255000182</v>
      </c>
      <c r="K610" s="4">
        <f t="shared" ca="1" si="171"/>
        <v>10.891563088173328</v>
      </c>
      <c r="L610" s="4">
        <f t="shared" ca="1" si="172"/>
        <v>32.303916085098251</v>
      </c>
      <c r="M610" s="4">
        <f t="shared" ca="1" si="173"/>
        <v>9.8949048534399964</v>
      </c>
      <c r="N610" s="4">
        <f t="shared" ca="1" si="175"/>
        <v>1.5</v>
      </c>
      <c r="O610" s="4">
        <f t="shared" ca="1" si="174"/>
        <v>20</v>
      </c>
    </row>
    <row r="611" spans="1:15" x14ac:dyDescent="0.2">
      <c r="A611">
        <f t="shared" si="164"/>
        <v>604</v>
      </c>
      <c r="B611" s="4" t="b">
        <f t="shared" si="165"/>
        <v>1</v>
      </c>
      <c r="C611" s="5" t="b">
        <f t="shared" si="163"/>
        <v>1</v>
      </c>
      <c r="D611" s="4">
        <f t="shared" ca="1" si="166"/>
        <v>1.5</v>
      </c>
      <c r="E611" s="15">
        <f t="shared" si="167"/>
        <v>604</v>
      </c>
      <c r="F611" s="4">
        <f t="shared" ca="1" si="168"/>
        <v>20</v>
      </c>
      <c r="G611" s="6">
        <f>IF(C611,VLOOKUP(A611,RawData!A:C,3,FALSE),"")</f>
        <v>3.0663999999999998</v>
      </c>
      <c r="H611" s="9">
        <f>IF(C611,VLOOKUP(A611,RawData!A:D,4,FALSE),"")</f>
        <v>91.245231208957506</v>
      </c>
      <c r="I611" s="5" t="b">
        <f t="shared" si="169"/>
        <v>1</v>
      </c>
      <c r="J611" s="4">
        <f t="shared" ca="1" si="170"/>
        <v>92.979819584457445</v>
      </c>
      <c r="K611" s="4">
        <f t="shared" ca="1" si="171"/>
        <v>11.485328811305166</v>
      </c>
      <c r="L611" s="4">
        <f t="shared" ca="1" si="172"/>
        <v>32.574852140144259</v>
      </c>
      <c r="M611" s="4">
        <f t="shared" ca="1" si="173"/>
        <v>10.553741507748001</v>
      </c>
      <c r="N611" s="4">
        <f t="shared" ca="1" si="175"/>
        <v>1.5</v>
      </c>
      <c r="O611" s="4">
        <f t="shared" ca="1" si="174"/>
        <v>20</v>
      </c>
    </row>
    <row r="612" spans="1:15" x14ac:dyDescent="0.2">
      <c r="A612">
        <f t="shared" si="164"/>
        <v>605</v>
      </c>
      <c r="B612" s="4" t="b">
        <f t="shared" si="165"/>
        <v>1</v>
      </c>
      <c r="C612" s="5" t="b">
        <f t="shared" si="163"/>
        <v>1</v>
      </c>
      <c r="D612" s="4">
        <f t="shared" ca="1" si="166"/>
        <v>1.5</v>
      </c>
      <c r="E612" s="15">
        <f t="shared" si="167"/>
        <v>605</v>
      </c>
      <c r="F612" s="4">
        <f t="shared" ca="1" si="168"/>
        <v>20</v>
      </c>
      <c r="G612" s="6">
        <f>IF(C612,VLOOKUP(A612,RawData!A:C,3,FALSE),"")</f>
        <v>3.0663999999999998</v>
      </c>
      <c r="H612" s="9">
        <f>IF(C612,VLOOKUP(A612,RawData!A:D,4,FALSE),"")</f>
        <v>91.507873203099095</v>
      </c>
      <c r="I612" s="5" t="b">
        <f t="shared" si="169"/>
        <v>1</v>
      </c>
      <c r="J612" s="4">
        <f t="shared" ca="1" si="170"/>
        <v>93.253565052586254</v>
      </c>
      <c r="K612" s="4">
        <f t="shared" ca="1" si="171"/>
        <v>12.087309160437968</v>
      </c>
      <c r="L612" s="4">
        <f t="shared" ca="1" si="172"/>
        <v>32.832247893313067</v>
      </c>
      <c r="M612" s="4">
        <f t="shared" ca="1" si="173"/>
        <v>11.223564193281007</v>
      </c>
      <c r="N612" s="4">
        <f t="shared" ca="1" si="175"/>
        <v>1.5</v>
      </c>
      <c r="O612" s="4">
        <f t="shared" ca="1" si="174"/>
        <v>20</v>
      </c>
    </row>
    <row r="613" spans="1:15" x14ac:dyDescent="0.2">
      <c r="A613">
        <f t="shared" si="164"/>
        <v>606</v>
      </c>
      <c r="B613" s="4" t="b">
        <f t="shared" si="165"/>
        <v>1</v>
      </c>
      <c r="C613" s="5" t="b">
        <f t="shared" si="163"/>
        <v>1</v>
      </c>
      <c r="D613" s="4">
        <f t="shared" ca="1" si="166"/>
        <v>1.5</v>
      </c>
      <c r="E613" s="15">
        <f t="shared" si="167"/>
        <v>606</v>
      </c>
      <c r="F613" s="4">
        <f t="shared" ca="1" si="168"/>
        <v>20</v>
      </c>
      <c r="G613" s="6">
        <f>IF(C613,VLOOKUP(A613,RawData!A:C,3,FALSE),"")</f>
        <v>3.0663999999999998</v>
      </c>
      <c r="H613" s="9">
        <f>IF(C613,VLOOKUP(A613,RawData!A:D,4,FALSE),"")</f>
        <v>91.798152885708006</v>
      </c>
      <c r="I613" s="5" t="b">
        <f t="shared" si="169"/>
        <v>1</v>
      </c>
      <c r="J613" s="4">
        <f t="shared" ca="1" si="170"/>
        <v>93.543915610606717</v>
      </c>
      <c r="K613" s="4">
        <f t="shared" ca="1" si="171"/>
        <v>12.696294642088375</v>
      </c>
      <c r="L613" s="4">
        <f t="shared" ca="1" si="172"/>
        <v>33.076371297348629</v>
      </c>
      <c r="M613" s="4">
        <f t="shared" ca="1" si="173"/>
        <v>11.899051536066096</v>
      </c>
      <c r="N613" s="4">
        <f t="shared" ca="1" si="175"/>
        <v>1.5</v>
      </c>
      <c r="O613" s="4">
        <f t="shared" ca="1" si="174"/>
        <v>20</v>
      </c>
    </row>
    <row r="614" spans="1:15" x14ac:dyDescent="0.2">
      <c r="A614">
        <f t="shared" si="164"/>
        <v>607</v>
      </c>
      <c r="B614" s="4" t="b">
        <f t="shared" si="165"/>
        <v>1</v>
      </c>
      <c r="C614" s="5" t="b">
        <f t="shared" si="163"/>
        <v>1</v>
      </c>
      <c r="D614" s="4">
        <f t="shared" ca="1" si="166"/>
        <v>1.5</v>
      </c>
      <c r="E614" s="15">
        <f t="shared" si="167"/>
        <v>607</v>
      </c>
      <c r="F614" s="4">
        <f t="shared" ca="1" si="168"/>
        <v>20</v>
      </c>
      <c r="G614" s="6">
        <f>IF(C614,VLOOKUP(A614,RawData!A:C,3,FALSE),"")</f>
        <v>3.0547</v>
      </c>
      <c r="H614" s="9">
        <f>IF(C614,VLOOKUP(A614,RawData!A:D,4,FALSE),"")</f>
        <v>92.115897599578204</v>
      </c>
      <c r="I614" s="5" t="b">
        <f t="shared" si="169"/>
        <v>1</v>
      </c>
      <c r="J614" s="4">
        <f t="shared" ca="1" si="170"/>
        <v>93.851269022214566</v>
      </c>
      <c r="K614" s="4">
        <f t="shared" ca="1" si="171"/>
        <v>13.311469887500138</v>
      </c>
      <c r="L614" s="4">
        <f t="shared" ca="1" si="172"/>
        <v>33.307749881167908</v>
      </c>
      <c r="M614" s="4">
        <f t="shared" ca="1" si="173"/>
        <v>12.601318218694004</v>
      </c>
      <c r="N614" s="4">
        <f t="shared" ca="1" si="175"/>
        <v>1.5</v>
      </c>
      <c r="O614" s="4">
        <f t="shared" ca="1" si="174"/>
        <v>20</v>
      </c>
    </row>
    <row r="615" spans="1:15" x14ac:dyDescent="0.2">
      <c r="A615">
        <f t="shared" si="164"/>
        <v>608</v>
      </c>
      <c r="B615" s="4" t="b">
        <f t="shared" si="165"/>
        <v>1</v>
      </c>
      <c r="C615" s="5" t="b">
        <f t="shared" si="163"/>
        <v>1</v>
      </c>
      <c r="D615" s="4">
        <f t="shared" ca="1" si="166"/>
        <v>1.5</v>
      </c>
      <c r="E615" s="15">
        <f t="shared" si="167"/>
        <v>608</v>
      </c>
      <c r="F615" s="4">
        <f t="shared" ca="1" si="168"/>
        <v>20</v>
      </c>
      <c r="G615" s="6">
        <f>IF(C615,VLOOKUP(A615,RawData!A:C,3,FALSE),"")</f>
        <v>3.0547</v>
      </c>
      <c r="H615" s="9">
        <f>IF(C615,VLOOKUP(A615,RawData!A:D,4,FALSE),"")</f>
        <v>92.461109250949093</v>
      </c>
      <c r="I615" s="5" t="b">
        <f t="shared" si="169"/>
        <v>1</v>
      </c>
      <c r="J615" s="4">
        <f t="shared" ca="1" si="170"/>
        <v>94.175897426152133</v>
      </c>
      <c r="K615" s="4">
        <f t="shared" ca="1" si="171"/>
        <v>13.931640059193541</v>
      </c>
      <c r="L615" s="4">
        <f t="shared" ca="1" si="172"/>
        <v>33.526789805616687</v>
      </c>
      <c r="M615" s="4">
        <f t="shared" ca="1" si="173"/>
        <v>13.309764561441</v>
      </c>
      <c r="N615" s="4">
        <f t="shared" ca="1" si="175"/>
        <v>1.5</v>
      </c>
      <c r="O615" s="4">
        <f t="shared" ca="1" si="174"/>
        <v>20</v>
      </c>
    </row>
    <row r="616" spans="1:15" x14ac:dyDescent="0.2">
      <c r="A616">
        <f t="shared" si="164"/>
        <v>609</v>
      </c>
      <c r="B616" s="4" t="b">
        <f t="shared" si="165"/>
        <v>1</v>
      </c>
      <c r="C616" s="5" t="b">
        <f t="shared" si="163"/>
        <v>1</v>
      </c>
      <c r="D616" s="4">
        <f t="shared" ca="1" si="166"/>
        <v>1.5</v>
      </c>
      <c r="E616" s="15">
        <f t="shared" si="167"/>
        <v>609</v>
      </c>
      <c r="F616" s="4">
        <f t="shared" ca="1" si="168"/>
        <v>20</v>
      </c>
      <c r="G616" s="6">
        <f>IF(C616,VLOOKUP(A616,RawData!A:C,3,FALSE),"")</f>
        <v>3.0547</v>
      </c>
      <c r="H616" s="9">
        <f>IF(C616,VLOOKUP(A616,RawData!A:D,4,FALSE),"")</f>
        <v>92.828464622027397</v>
      </c>
      <c r="I616" s="5" t="b">
        <f t="shared" si="169"/>
        <v>1</v>
      </c>
      <c r="J616" s="4">
        <f t="shared" ca="1" si="170"/>
        <v>94.518068797268</v>
      </c>
      <c r="K616" s="4">
        <f t="shared" ca="1" si="171"/>
        <v>14.555729640056896</v>
      </c>
      <c r="L616" s="4">
        <f t="shared" ca="1" si="172"/>
        <v>33.733763186572773</v>
      </c>
      <c r="M616" s="4">
        <f t="shared" ca="1" si="173"/>
        <v>14.023704872977007</v>
      </c>
      <c r="N616" s="4">
        <f t="shared" ca="1" si="175"/>
        <v>1.5</v>
      </c>
      <c r="O616" s="4">
        <f t="shared" ca="1" si="174"/>
        <v>20</v>
      </c>
    </row>
    <row r="617" spans="1:15" x14ac:dyDescent="0.2">
      <c r="A617">
        <f t="shared" si="164"/>
        <v>610</v>
      </c>
      <c r="B617" s="4" t="b">
        <f t="shared" si="165"/>
        <v>1</v>
      </c>
      <c r="C617" s="5" t="b">
        <f t="shared" si="163"/>
        <v>1</v>
      </c>
      <c r="D617" s="4">
        <f t="shared" ca="1" si="166"/>
        <v>1.5</v>
      </c>
      <c r="E617" s="15">
        <f t="shared" si="167"/>
        <v>610</v>
      </c>
      <c r="F617" s="4">
        <f t="shared" ca="1" si="168"/>
        <v>20</v>
      </c>
      <c r="G617" s="6">
        <f>IF(C617,VLOOKUP(A617,RawData!A:C,3,FALSE),"")</f>
        <v>3.0430000000000001</v>
      </c>
      <c r="H617" s="9">
        <f>IF(C617,VLOOKUP(A617,RawData!A:D,4,FALSE),"")</f>
        <v>93.223114304648604</v>
      </c>
      <c r="I617" s="5" t="b">
        <f t="shared" si="169"/>
        <v>1</v>
      </c>
      <c r="J617" s="4">
        <f t="shared" ca="1" si="170"/>
        <v>94.877921298695028</v>
      </c>
      <c r="K617" s="4">
        <f t="shared" ca="1" si="171"/>
        <v>15.182796588908658</v>
      </c>
      <c r="L617" s="4">
        <f t="shared" ca="1" si="172"/>
        <v>33.929067786969711</v>
      </c>
      <c r="M617" s="4">
        <f t="shared" ca="1" si="173"/>
        <v>14.753780901281004</v>
      </c>
      <c r="N617" s="4">
        <f t="shared" ca="1" si="175"/>
        <v>1.5</v>
      </c>
      <c r="O617" s="4">
        <f t="shared" ca="1" si="174"/>
        <v>20</v>
      </c>
    </row>
    <row r="618" spans="1:15" x14ac:dyDescent="0.2">
      <c r="A618">
        <f t="shared" si="164"/>
        <v>611</v>
      </c>
      <c r="B618" s="4" t="b">
        <f t="shared" si="165"/>
        <v>1</v>
      </c>
      <c r="C618" s="5" t="b">
        <f t="shared" si="163"/>
        <v>1</v>
      </c>
      <c r="D618" s="4">
        <f t="shared" ca="1" si="166"/>
        <v>1.5</v>
      </c>
      <c r="E618" s="15">
        <f t="shared" si="167"/>
        <v>611</v>
      </c>
      <c r="F618" s="4">
        <f t="shared" ca="1" si="168"/>
        <v>20</v>
      </c>
      <c r="G618" s="6">
        <f>IF(C618,VLOOKUP(A618,RawData!A:C,3,FALSE),"")</f>
        <v>3.0430000000000001</v>
      </c>
      <c r="H618" s="9">
        <f>IF(C618,VLOOKUP(A618,RawData!A:D,4,FALSE),"")</f>
        <v>93.645229018505205</v>
      </c>
      <c r="I618" s="5" t="b">
        <f t="shared" si="169"/>
        <v>1</v>
      </c>
      <c r="J618" s="4">
        <f t="shared" ca="1" si="170"/>
        <v>95.255718694891812</v>
      </c>
      <c r="K618" s="4">
        <f t="shared" ca="1" si="171"/>
        <v>15.811642974712285</v>
      </c>
      <c r="L618" s="4">
        <f t="shared" ca="1" si="172"/>
        <v>34.112975721922055</v>
      </c>
      <c r="M618" s="4">
        <f t="shared" ca="1" si="173"/>
        <v>15.495014586840895</v>
      </c>
      <c r="N618" s="4">
        <f t="shared" ca="1" si="175"/>
        <v>1.5</v>
      </c>
      <c r="O618" s="4">
        <f t="shared" ca="1" si="174"/>
        <v>20</v>
      </c>
    </row>
    <row r="619" spans="1:15" x14ac:dyDescent="0.2">
      <c r="A619">
        <f t="shared" si="164"/>
        <v>612</v>
      </c>
      <c r="B619" s="4" t="b">
        <f t="shared" si="165"/>
        <v>1</v>
      </c>
      <c r="C619" s="5" t="b">
        <f t="shared" si="163"/>
        <v>1</v>
      </c>
      <c r="D619" s="4">
        <f t="shared" ca="1" si="166"/>
        <v>1.5</v>
      </c>
      <c r="E619" s="15">
        <f t="shared" si="167"/>
        <v>612</v>
      </c>
      <c r="F619" s="4">
        <f t="shared" ca="1" si="168"/>
        <v>20</v>
      </c>
      <c r="G619" s="6">
        <f>IF(C619,VLOOKUP(A619,RawData!A:C,3,FALSE),"")</f>
        <v>3.0430000000000001</v>
      </c>
      <c r="H619" s="9">
        <f>IF(C619,VLOOKUP(A619,RawData!A:D,4,FALSE),"")</f>
        <v>94.089489327104602</v>
      </c>
      <c r="I619" s="5" t="b">
        <f t="shared" si="169"/>
        <v>1</v>
      </c>
      <c r="J619" s="4">
        <f t="shared" ca="1" si="170"/>
        <v>95.651988514773407</v>
      </c>
      <c r="K619" s="4">
        <f t="shared" ca="1" si="171"/>
        <v>16.441192758668095</v>
      </c>
      <c r="L619" s="4">
        <f t="shared" ca="1" si="172"/>
        <v>34.285884801620142</v>
      </c>
      <c r="M619" s="4">
        <f t="shared" ca="1" si="173"/>
        <v>16.247234272373007</v>
      </c>
      <c r="N619" s="4">
        <f t="shared" ca="1" si="175"/>
        <v>1.5</v>
      </c>
      <c r="O619" s="4">
        <f t="shared" ca="1" si="174"/>
        <v>20</v>
      </c>
    </row>
    <row r="620" spans="1:15" x14ac:dyDescent="0.2">
      <c r="A620">
        <f t="shared" si="164"/>
        <v>613</v>
      </c>
      <c r="B620" s="4" t="b">
        <f t="shared" si="165"/>
        <v>1</v>
      </c>
      <c r="C620" s="5" t="b">
        <f t="shared" si="163"/>
        <v>1</v>
      </c>
      <c r="D620" s="4">
        <f t="shared" ca="1" si="166"/>
        <v>1.5</v>
      </c>
      <c r="E620" s="15">
        <f t="shared" si="167"/>
        <v>613</v>
      </c>
      <c r="F620" s="4">
        <f t="shared" ca="1" si="168"/>
        <v>20</v>
      </c>
      <c r="G620" s="6">
        <f>IF(C620,VLOOKUP(A620,RawData!A:C,3,FALSE),"")</f>
        <v>3.0430000000000001</v>
      </c>
      <c r="H620" s="9">
        <f>IF(C620,VLOOKUP(A620,RawData!A:D,4,FALSE),"")</f>
        <v>94.550399386664793</v>
      </c>
      <c r="I620" s="5" t="b">
        <f t="shared" si="169"/>
        <v>1</v>
      </c>
      <c r="J620" s="4">
        <f t="shared" ca="1" si="170"/>
        <v>96.066747529015132</v>
      </c>
      <c r="K620" s="4">
        <f t="shared" ca="1" si="171"/>
        <v>17.070503899402837</v>
      </c>
      <c r="L620" s="4">
        <f t="shared" ca="1" si="172"/>
        <v>34.448067119075247</v>
      </c>
      <c r="M620" s="4">
        <f t="shared" ca="1" si="173"/>
        <v>17.005119583910002</v>
      </c>
      <c r="N620" s="4">
        <f t="shared" ca="1" si="175"/>
        <v>1.5</v>
      </c>
      <c r="O620" s="4">
        <f t="shared" ca="1" si="174"/>
        <v>20</v>
      </c>
    </row>
    <row r="621" spans="1:15" x14ac:dyDescent="0.2">
      <c r="A621">
        <f t="shared" si="164"/>
        <v>614</v>
      </c>
      <c r="B621" s="4" t="b">
        <f t="shared" si="165"/>
        <v>1</v>
      </c>
      <c r="C621" s="5" t="b">
        <f t="shared" si="163"/>
        <v>1</v>
      </c>
      <c r="D621" s="4">
        <f t="shared" ca="1" si="166"/>
        <v>1.5</v>
      </c>
      <c r="E621" s="15">
        <f t="shared" si="167"/>
        <v>614</v>
      </c>
      <c r="F621" s="4">
        <f t="shared" ca="1" si="168"/>
        <v>20</v>
      </c>
      <c r="G621" s="6">
        <f>IF(C621,VLOOKUP(A621,RawData!A:C,3,FALSE),"")</f>
        <v>3.0430000000000001</v>
      </c>
      <c r="H621" s="9">
        <f>IF(C621,VLOOKUP(A621,RawData!A:D,4,FALSE),"")</f>
        <v>95.038433038037894</v>
      </c>
      <c r="I621" s="5" t="b">
        <f t="shared" si="169"/>
        <v>1</v>
      </c>
      <c r="J621" s="4">
        <f t="shared" ca="1" si="170"/>
        <v>96.500255316075041</v>
      </c>
      <c r="K621" s="4">
        <f t="shared" ca="1" si="171"/>
        <v>17.698639043033467</v>
      </c>
      <c r="L621" s="4">
        <f t="shared" ca="1" si="172"/>
        <v>34.599790671239418</v>
      </c>
      <c r="M621" s="4">
        <f t="shared" ca="1" si="173"/>
        <v>17.779140612228801</v>
      </c>
      <c r="N621" s="4">
        <f t="shared" ca="1" si="175"/>
        <v>1.5</v>
      </c>
      <c r="O621" s="4">
        <f t="shared" ca="1" si="174"/>
        <v>20</v>
      </c>
    </row>
    <row r="622" spans="1:15" x14ac:dyDescent="0.2">
      <c r="A622">
        <f t="shared" si="164"/>
        <v>615</v>
      </c>
      <c r="B622" s="4" t="b">
        <f t="shared" si="165"/>
        <v>1</v>
      </c>
      <c r="C622" s="5" t="b">
        <f t="shared" si="163"/>
        <v>1</v>
      </c>
      <c r="D622" s="4">
        <f t="shared" ca="1" si="166"/>
        <v>1.5</v>
      </c>
      <c r="E622" s="15">
        <f t="shared" si="167"/>
        <v>615</v>
      </c>
      <c r="F622" s="4">
        <f t="shared" ca="1" si="168"/>
        <v>20</v>
      </c>
      <c r="G622" s="6">
        <f>IF(C622,VLOOKUP(A622,RawData!A:C,3,FALSE),"")</f>
        <v>3.0312000000000001</v>
      </c>
      <c r="H622" s="9">
        <f>IF(C622,VLOOKUP(A622,RawData!A:D,4,FALSE),"")</f>
        <v>95.537967723584103</v>
      </c>
      <c r="I622" s="5" t="b">
        <f t="shared" si="169"/>
        <v>1</v>
      </c>
      <c r="J622" s="4">
        <f t="shared" ca="1" si="170"/>
        <v>96.952779827172265</v>
      </c>
      <c r="K622" s="4">
        <f t="shared" ca="1" si="171"/>
        <v>18.32478907737044</v>
      </c>
      <c r="L622" s="4">
        <f t="shared" ca="1" si="172"/>
        <v>34.741063809531212</v>
      </c>
      <c r="M622" s="4">
        <f t="shared" ca="1" si="173"/>
        <v>18.553676612214005</v>
      </c>
      <c r="N622" s="4">
        <f t="shared" ca="1" si="175"/>
        <v>1.5</v>
      </c>
      <c r="O622" s="4">
        <f t="shared" ca="1" si="174"/>
        <v>20</v>
      </c>
    </row>
    <row r="623" spans="1:15" x14ac:dyDescent="0.2">
      <c r="A623">
        <f t="shared" si="164"/>
        <v>616</v>
      </c>
      <c r="B623" s="4" t="b">
        <f t="shared" si="165"/>
        <v>1</v>
      </c>
      <c r="C623" s="5" t="b">
        <f t="shared" si="163"/>
        <v>1</v>
      </c>
      <c r="D623" s="4">
        <f t="shared" ca="1" si="166"/>
        <v>1.5</v>
      </c>
      <c r="E623" s="15">
        <f t="shared" si="167"/>
        <v>616</v>
      </c>
      <c r="F623" s="4">
        <f t="shared" ca="1" si="168"/>
        <v>20</v>
      </c>
      <c r="G623" s="6">
        <f>IF(C623,VLOOKUP(A623,RawData!A:C,3,FALSE),"")</f>
        <v>3.0312000000000001</v>
      </c>
      <c r="H623" s="9">
        <f>IF(C623,VLOOKUP(A623,RawData!A:D,4,FALSE),"")</f>
        <v>96.064453406188093</v>
      </c>
      <c r="I623" s="5" t="b">
        <f t="shared" si="169"/>
        <v>1</v>
      </c>
      <c r="J623" s="4">
        <f t="shared" ca="1" si="170"/>
        <v>97.424589013527083</v>
      </c>
      <c r="K623" s="4">
        <f t="shared" ca="1" si="171"/>
        <v>18.947760757820276</v>
      </c>
      <c r="L623" s="4">
        <f t="shared" ca="1" si="172"/>
        <v>34.872535501057314</v>
      </c>
      <c r="M623" s="4">
        <f t="shared" ca="1" si="173"/>
        <v>19.349497983320006</v>
      </c>
      <c r="N623" s="4">
        <f t="shared" ca="1" si="175"/>
        <v>1.5</v>
      </c>
      <c r="O623" s="4">
        <f t="shared" ca="1" si="174"/>
        <v>20</v>
      </c>
    </row>
    <row r="624" spans="1:15" x14ac:dyDescent="0.2">
      <c r="A624">
        <f t="shared" si="164"/>
        <v>617</v>
      </c>
      <c r="B624" s="4" t="b">
        <f t="shared" si="165"/>
        <v>1</v>
      </c>
      <c r="C624" s="5" t="b">
        <f t="shared" si="163"/>
        <v>1</v>
      </c>
      <c r="D624" s="4">
        <f t="shared" ca="1" si="166"/>
        <v>1.5</v>
      </c>
      <c r="E624" s="15">
        <f t="shared" si="167"/>
        <v>617</v>
      </c>
      <c r="F624" s="4">
        <f t="shared" ca="1" si="168"/>
        <v>20</v>
      </c>
      <c r="G624" s="6">
        <f>IF(C624,VLOOKUP(A624,RawData!A:C,3,FALSE),"")</f>
        <v>3.0312000000000001</v>
      </c>
      <c r="H624" s="9">
        <f>IF(C624,VLOOKUP(A624,RawData!A:D,4,FALSE),"")</f>
        <v>96.607761434517002</v>
      </c>
      <c r="I624" s="5" t="b">
        <f t="shared" si="169"/>
        <v>1</v>
      </c>
      <c r="J624" s="4">
        <f t="shared" ca="1" si="170"/>
        <v>97.915950849986302</v>
      </c>
      <c r="K624" s="4">
        <f t="shared" ca="1" si="171"/>
        <v>19.566738185648504</v>
      </c>
      <c r="L624" s="4">
        <f t="shared" ca="1" si="172"/>
        <v>34.994226680388948</v>
      </c>
      <c r="M624" s="4">
        <f t="shared" ca="1" si="173"/>
        <v>20.135364266509299</v>
      </c>
      <c r="N624" s="4">
        <f t="shared" ca="1" si="175"/>
        <v>1.5</v>
      </c>
      <c r="O624" s="4">
        <f t="shared" ca="1" si="174"/>
        <v>20</v>
      </c>
    </row>
    <row r="625" spans="1:15" x14ac:dyDescent="0.2">
      <c r="A625">
        <f t="shared" si="164"/>
        <v>618</v>
      </c>
      <c r="B625" s="4" t="b">
        <f t="shared" si="165"/>
        <v>1</v>
      </c>
      <c r="C625" s="5" t="b">
        <f t="shared" si="163"/>
        <v>1</v>
      </c>
      <c r="D625" s="4">
        <f t="shared" ca="1" si="166"/>
        <v>1.5</v>
      </c>
      <c r="E625" s="15">
        <f t="shared" si="167"/>
        <v>618</v>
      </c>
      <c r="F625" s="4">
        <f t="shared" ca="1" si="168"/>
        <v>20</v>
      </c>
      <c r="G625" s="6">
        <f>IF(C625,VLOOKUP(A625,RawData!A:C,3,FALSE),"")</f>
        <v>3.0312000000000001</v>
      </c>
      <c r="H625" s="9">
        <f>IF(C625,VLOOKUP(A625,RawData!A:D,4,FALSE),"")</f>
        <v>97.167549431574798</v>
      </c>
      <c r="I625" s="5" t="b">
        <f t="shared" si="169"/>
        <v>1</v>
      </c>
      <c r="J625" s="4">
        <f t="shared" ca="1" si="170"/>
        <v>98.426614133139893</v>
      </c>
      <c r="K625" s="4">
        <f t="shared" ca="1" si="171"/>
        <v>20.181047262701966</v>
      </c>
      <c r="L625" s="4">
        <f t="shared" ca="1" si="172"/>
        <v>35.106526714069119</v>
      </c>
      <c r="M625" s="4">
        <f t="shared" ca="1" si="173"/>
        <v>20.910243612228498</v>
      </c>
      <c r="N625" s="4">
        <f t="shared" ca="1" si="175"/>
        <v>1.5</v>
      </c>
      <c r="O625" s="4">
        <f t="shared" ca="1" si="174"/>
        <v>20</v>
      </c>
    </row>
    <row r="626" spans="1:15" x14ac:dyDescent="0.2">
      <c r="A626">
        <f t="shared" si="164"/>
        <v>619</v>
      </c>
      <c r="B626" s="4" t="b">
        <f t="shared" si="165"/>
        <v>1</v>
      </c>
      <c r="C626" s="5" t="b">
        <f t="shared" si="163"/>
        <v>1</v>
      </c>
      <c r="D626" s="4">
        <f t="shared" ca="1" si="166"/>
        <v>1.5</v>
      </c>
      <c r="E626" s="15">
        <f t="shared" si="167"/>
        <v>619</v>
      </c>
      <c r="F626" s="4">
        <f t="shared" ca="1" si="168"/>
        <v>20</v>
      </c>
      <c r="G626" s="6">
        <f>IF(C626,VLOOKUP(A626,RawData!A:C,3,FALSE),"")</f>
        <v>3.0312000000000001</v>
      </c>
      <c r="H626" s="9">
        <f>IF(C626,VLOOKUP(A626,RawData!A:D,4,FALSE),"")</f>
        <v>97.749137802677296</v>
      </c>
      <c r="I626" s="5" t="b">
        <f t="shared" si="169"/>
        <v>1</v>
      </c>
      <c r="J626" s="4">
        <f t="shared" ca="1" si="170"/>
        <v>98.956570489463829</v>
      </c>
      <c r="K626" s="4">
        <f t="shared" ca="1" si="171"/>
        <v>20.789628713422118</v>
      </c>
      <c r="L626" s="4">
        <f t="shared" ca="1" si="172"/>
        <v>35.209837552556081</v>
      </c>
      <c r="M626" s="4">
        <f t="shared" ca="1" si="173"/>
        <v>21.674136926668098</v>
      </c>
      <c r="N626" s="4">
        <f t="shared" ca="1" si="175"/>
        <v>1.5</v>
      </c>
      <c r="O626" s="4">
        <f t="shared" ca="1" si="174"/>
        <v>20</v>
      </c>
    </row>
    <row r="627" spans="1:15" x14ac:dyDescent="0.2">
      <c r="A627">
        <f t="shared" si="164"/>
        <v>620</v>
      </c>
      <c r="B627" s="4" t="b">
        <f t="shared" si="165"/>
        <v>1</v>
      </c>
      <c r="C627" s="5" t="b">
        <f t="shared" si="163"/>
        <v>1</v>
      </c>
      <c r="D627" s="4">
        <f t="shared" ca="1" si="166"/>
        <v>1.5</v>
      </c>
      <c r="E627" s="15">
        <f t="shared" si="167"/>
        <v>620</v>
      </c>
      <c r="F627" s="4">
        <f t="shared" ca="1" si="168"/>
        <v>20</v>
      </c>
      <c r="G627" s="6">
        <f>IF(C627,VLOOKUP(A627,RawData!A:C,3,FALSE),"")</f>
        <v>3.0312000000000001</v>
      </c>
      <c r="H627" s="9">
        <f>IF(C627,VLOOKUP(A627,RawData!A:D,4,FALSE),"")</f>
        <v>98.347377799734403</v>
      </c>
      <c r="I627" s="5" t="b">
        <f t="shared" si="169"/>
        <v>1</v>
      </c>
      <c r="J627" s="4">
        <f t="shared" ca="1" si="170"/>
        <v>99.505170927462231</v>
      </c>
      <c r="K627" s="4">
        <f t="shared" ca="1" si="171"/>
        <v>21.391540496626163</v>
      </c>
      <c r="L627" s="4">
        <f t="shared" ca="1" si="172"/>
        <v>35.304301569372655</v>
      </c>
      <c r="M627" s="4">
        <f t="shared" ca="1" si="173"/>
        <v>22.395114246999796</v>
      </c>
      <c r="N627" s="4">
        <f t="shared" ca="1" si="175"/>
        <v>1.5</v>
      </c>
      <c r="O627" s="4">
        <f t="shared" ca="1" si="174"/>
        <v>20</v>
      </c>
    </row>
    <row r="628" spans="1:15" x14ac:dyDescent="0.2">
      <c r="A628">
        <f t="shared" si="164"/>
        <v>621</v>
      </c>
      <c r="B628" s="4" t="b">
        <f t="shared" si="165"/>
        <v>1</v>
      </c>
      <c r="C628" s="5" t="b">
        <f t="shared" si="163"/>
        <v>1</v>
      </c>
      <c r="D628" s="4">
        <f t="shared" ca="1" si="166"/>
        <v>1.5</v>
      </c>
      <c r="E628" s="15">
        <f t="shared" si="167"/>
        <v>621</v>
      </c>
      <c r="F628" s="4">
        <f t="shared" ca="1" si="168"/>
        <v>20</v>
      </c>
      <c r="G628" s="6">
        <f>IF(C628,VLOOKUP(A628,RawData!A:C,3,FALSE),"")</f>
        <v>3.0194999999999999</v>
      </c>
      <c r="H628" s="9">
        <f>IF(C628,VLOOKUP(A628,RawData!A:D,4,FALSE),"")</f>
        <v>98.9567754852918</v>
      </c>
      <c r="I628" s="5" t="b">
        <f t="shared" si="169"/>
        <v>1</v>
      </c>
      <c r="J628" s="4">
        <f t="shared" ca="1" si="170"/>
        <v>100.07161577871335</v>
      </c>
      <c r="K628" s="4">
        <f t="shared" ca="1" si="171"/>
        <v>21.986363914047644</v>
      </c>
      <c r="L628" s="4">
        <f t="shared" ca="1" si="172"/>
        <v>35.389922928415501</v>
      </c>
      <c r="M628" s="4">
        <f t="shared" ca="1" si="173"/>
        <v>23.093432875910992</v>
      </c>
      <c r="N628" s="4">
        <f t="shared" ca="1" si="175"/>
        <v>1.5</v>
      </c>
      <c r="O628" s="4">
        <f t="shared" ca="1" si="174"/>
        <v>20</v>
      </c>
    </row>
    <row r="629" spans="1:15" x14ac:dyDescent="0.2">
      <c r="A629">
        <f t="shared" si="164"/>
        <v>622</v>
      </c>
      <c r="B629" s="4" t="b">
        <f t="shared" si="165"/>
        <v>1</v>
      </c>
      <c r="C629" s="5" t="b">
        <f t="shared" si="163"/>
        <v>1</v>
      </c>
      <c r="D629" s="4">
        <f t="shared" ca="1" si="166"/>
        <v>1.5</v>
      </c>
      <c r="E629" s="15">
        <f t="shared" si="167"/>
        <v>622</v>
      </c>
      <c r="F629" s="4">
        <f t="shared" ca="1" si="168"/>
        <v>20</v>
      </c>
      <c r="G629" s="6">
        <f>IF(C629,VLOOKUP(A629,RawData!A:C,3,FALSE),"")</f>
        <v>3.0194999999999999</v>
      </c>
      <c r="H629" s="9">
        <f>IF(C629,VLOOKUP(A629,RawData!A:D,4,FALSE),"")</f>
        <v>99.582481482360805</v>
      </c>
      <c r="I629" s="5" t="b">
        <f t="shared" si="169"/>
        <v>1</v>
      </c>
      <c r="J629" s="4">
        <f t="shared" ca="1" si="170"/>
        <v>100.6553607436265</v>
      </c>
      <c r="K629" s="4">
        <f t="shared" ca="1" si="171"/>
        <v>22.573437436771329</v>
      </c>
      <c r="L629" s="4">
        <f t="shared" ca="1" si="172"/>
        <v>35.467091019094568</v>
      </c>
      <c r="M629" s="4">
        <f t="shared" ca="1" si="173"/>
        <v>23.764457193277096</v>
      </c>
      <c r="N629" s="4">
        <f t="shared" ca="1" si="175"/>
        <v>1.5</v>
      </c>
      <c r="O629" s="4">
        <f t="shared" ca="1" si="174"/>
        <v>20</v>
      </c>
    </row>
    <row r="630" spans="1:15" x14ac:dyDescent="0.2">
      <c r="A630">
        <f t="shared" si="164"/>
        <v>623</v>
      </c>
      <c r="B630" s="4" t="b">
        <f t="shared" si="165"/>
        <v>1</v>
      </c>
      <c r="C630" s="5" t="b">
        <f t="shared" si="163"/>
        <v>1</v>
      </c>
      <c r="D630" s="4">
        <f t="shared" ca="1" si="166"/>
        <v>1.5</v>
      </c>
      <c r="E630" s="15">
        <f t="shared" si="167"/>
        <v>623</v>
      </c>
      <c r="F630" s="4">
        <f t="shared" ca="1" si="168"/>
        <v>20</v>
      </c>
      <c r="G630" s="6">
        <f>IF(C630,VLOOKUP(A630,RawData!A:C,3,FALSE),"")</f>
        <v>3.0194999999999999</v>
      </c>
      <c r="H630" s="9">
        <f>IF(C630,VLOOKUP(A630,RawData!A:D,4,FALSE),"")</f>
        <v>100.22998785343999</v>
      </c>
      <c r="I630" s="5" t="b">
        <f t="shared" si="169"/>
        <v>1</v>
      </c>
      <c r="J630" s="4">
        <f t="shared" ca="1" si="170"/>
        <v>101.25561031767693</v>
      </c>
      <c r="K630" s="4">
        <f t="shared" ca="1" si="171"/>
        <v>23.151701819441641</v>
      </c>
      <c r="L630" s="4">
        <f t="shared" ca="1" si="172"/>
        <v>35.536207745371797</v>
      </c>
      <c r="M630" s="4">
        <f t="shared" ca="1" si="173"/>
        <v>24.413336853451597</v>
      </c>
      <c r="N630" s="4">
        <f t="shared" ca="1" si="175"/>
        <v>1.5</v>
      </c>
      <c r="O630" s="4">
        <f t="shared" ca="1" si="174"/>
        <v>20</v>
      </c>
    </row>
    <row r="631" spans="1:15" x14ac:dyDescent="0.2">
      <c r="A631">
        <f t="shared" si="164"/>
        <v>624</v>
      </c>
      <c r="B631" s="4" t="b">
        <f t="shared" si="165"/>
        <v>1</v>
      </c>
      <c r="C631" s="5" t="b">
        <f t="shared" si="163"/>
        <v>1</v>
      </c>
      <c r="D631" s="4">
        <f t="shared" ca="1" si="166"/>
        <v>1.5</v>
      </c>
      <c r="E631" s="15">
        <f t="shared" si="167"/>
        <v>624</v>
      </c>
      <c r="F631" s="4">
        <f t="shared" ca="1" si="168"/>
        <v>20</v>
      </c>
      <c r="G631" s="6">
        <f>IF(C631,VLOOKUP(A631,RawData!A:C,3,FALSE),"")</f>
        <v>3.0194999999999999</v>
      </c>
      <c r="H631" s="9">
        <f>IF(C631,VLOOKUP(A631,RawData!A:D,4,FALSE),"")</f>
        <v>100.888824507748</v>
      </c>
      <c r="I631" s="5" t="b">
        <f t="shared" si="169"/>
        <v>1</v>
      </c>
      <c r="J631" s="4">
        <f t="shared" ca="1" si="170"/>
        <v>101.87169043529119</v>
      </c>
      <c r="K631" s="4">
        <f t="shared" ca="1" si="171"/>
        <v>23.720344787621244</v>
      </c>
      <c r="L631" s="4">
        <f t="shared" ca="1" si="172"/>
        <v>35.597415502874938</v>
      </c>
      <c r="M631" s="4">
        <f t="shared" ca="1" si="173"/>
        <v>25.029602765552497</v>
      </c>
      <c r="N631" s="4">
        <f t="shared" ca="1" si="175"/>
        <v>1.5</v>
      </c>
      <c r="O631" s="4">
        <f t="shared" ca="1" si="174"/>
        <v>20</v>
      </c>
    </row>
    <row r="632" spans="1:15" x14ac:dyDescent="0.2">
      <c r="A632">
        <f t="shared" si="164"/>
        <v>625</v>
      </c>
      <c r="B632" s="4" t="b">
        <f t="shared" si="165"/>
        <v>1</v>
      </c>
      <c r="C632" s="5" t="b">
        <f t="shared" si="163"/>
        <v>1</v>
      </c>
      <c r="D632" s="4">
        <f t="shared" ca="1" si="166"/>
        <v>1.5</v>
      </c>
      <c r="E632" s="15">
        <f t="shared" si="167"/>
        <v>625</v>
      </c>
      <c r="F632" s="4">
        <f t="shared" ca="1" si="168"/>
        <v>20</v>
      </c>
      <c r="G632" s="6">
        <f>IF(C632,VLOOKUP(A632,RawData!A:C,3,FALSE),"")</f>
        <v>3.0194999999999999</v>
      </c>
      <c r="H632" s="9">
        <f>IF(C632,VLOOKUP(A632,RawData!A:D,4,FALSE),"")</f>
        <v>101.558647193281</v>
      </c>
      <c r="I632" s="5" t="b">
        <f t="shared" si="169"/>
        <v>1</v>
      </c>
      <c r="J632" s="4">
        <f t="shared" ca="1" si="170"/>
        <v>102.50306098364155</v>
      </c>
      <c r="K632" s="4">
        <f t="shared" ca="1" si="171"/>
        <v>24.278951829043521</v>
      </c>
      <c r="L632" s="4">
        <f t="shared" ca="1" si="172"/>
        <v>35.650978033958239</v>
      </c>
      <c r="M632" s="4">
        <f t="shared" ca="1" si="173"/>
        <v>25.623550488222904</v>
      </c>
      <c r="N632" s="4">
        <f t="shared" ca="1" si="175"/>
        <v>1.5</v>
      </c>
      <c r="O632" s="4">
        <f t="shared" ca="1" si="174"/>
        <v>20</v>
      </c>
    </row>
    <row r="633" spans="1:15" x14ac:dyDescent="0.2">
      <c r="A633">
        <f t="shared" si="164"/>
        <v>626</v>
      </c>
      <c r="B633" s="4" t="b">
        <f t="shared" si="165"/>
        <v>1</v>
      </c>
      <c r="C633" s="5" t="b">
        <f t="shared" si="163"/>
        <v>1</v>
      </c>
      <c r="D633" s="4">
        <f t="shared" ca="1" si="166"/>
        <v>1.5</v>
      </c>
      <c r="E633" s="15">
        <f t="shared" si="167"/>
        <v>626</v>
      </c>
      <c r="F633" s="4">
        <f t="shared" ca="1" si="168"/>
        <v>20</v>
      </c>
      <c r="G633" s="6">
        <f>IF(C633,VLOOKUP(A633,RawData!A:C,3,FALSE),"")</f>
        <v>3.0194999999999999</v>
      </c>
      <c r="H633" s="9">
        <f>IF(C633,VLOOKUP(A633,RawData!A:D,4,FALSE),"")</f>
        <v>102.239455878839</v>
      </c>
      <c r="I633" s="5" t="b">
        <f t="shared" si="169"/>
        <v>1</v>
      </c>
      <c r="J633" s="4">
        <f t="shared" ca="1" si="170"/>
        <v>103.14905624705041</v>
      </c>
      <c r="K633" s="4">
        <f t="shared" ca="1" si="171"/>
        <v>24.826861462047532</v>
      </c>
      <c r="L633" s="4">
        <f t="shared" ca="1" si="172"/>
        <v>35.697163312708398</v>
      </c>
      <c r="M633" s="4">
        <f t="shared" ca="1" si="173"/>
        <v>26.195526117153989</v>
      </c>
      <c r="N633" s="4">
        <f t="shared" ca="1" si="175"/>
        <v>1.5</v>
      </c>
      <c r="O633" s="4">
        <f t="shared" ca="1" si="174"/>
        <v>20</v>
      </c>
    </row>
    <row r="634" spans="1:15" x14ac:dyDescent="0.2">
      <c r="A634">
        <f t="shared" si="164"/>
        <v>627</v>
      </c>
      <c r="B634" s="4" t="b">
        <f t="shared" si="165"/>
        <v>1</v>
      </c>
      <c r="C634" s="5" t="b">
        <f t="shared" si="163"/>
        <v>1</v>
      </c>
      <c r="D634" s="4">
        <f t="shared" ca="1" si="166"/>
        <v>1.5</v>
      </c>
      <c r="E634" s="15">
        <f t="shared" si="167"/>
        <v>627</v>
      </c>
      <c r="F634" s="4">
        <f t="shared" ca="1" si="168"/>
        <v>20</v>
      </c>
      <c r="G634" s="6">
        <f>IF(C634,VLOOKUP(A634,RawData!A:C,3,FALSE),"")</f>
        <v>3.0194999999999999</v>
      </c>
      <c r="H634" s="9">
        <f>IF(C634,VLOOKUP(A634,RawData!A:D,4,FALSE),"")</f>
        <v>102.941894218694</v>
      </c>
      <c r="I634" s="5" t="b">
        <f t="shared" si="169"/>
        <v>1</v>
      </c>
      <c r="J634" s="4">
        <f t="shared" ca="1" si="170"/>
        <v>103.80913611192588</v>
      </c>
      <c r="K634" s="4">
        <f t="shared" ca="1" si="171"/>
        <v>25.363533550939323</v>
      </c>
      <c r="L634" s="4">
        <f t="shared" ca="1" si="172"/>
        <v>35.73636910358212</v>
      </c>
      <c r="M634" s="4">
        <f t="shared" ca="1" si="173"/>
        <v>26.745529746023792</v>
      </c>
      <c r="N634" s="4">
        <f t="shared" ca="1" si="175"/>
        <v>1.5</v>
      </c>
      <c r="O634" s="4">
        <f t="shared" ca="1" si="174"/>
        <v>20</v>
      </c>
    </row>
    <row r="635" spans="1:15" x14ac:dyDescent="0.2">
      <c r="A635">
        <f t="shared" si="164"/>
        <v>628</v>
      </c>
      <c r="B635" s="4" t="b">
        <f t="shared" si="165"/>
        <v>1</v>
      </c>
      <c r="C635" s="5" t="b">
        <f t="shared" si="163"/>
        <v>1</v>
      </c>
      <c r="D635" s="4">
        <f t="shared" ca="1" si="166"/>
        <v>1.5</v>
      </c>
      <c r="E635" s="15">
        <f t="shared" si="167"/>
        <v>628</v>
      </c>
      <c r="F635" s="4">
        <f t="shared" ca="1" si="168"/>
        <v>20</v>
      </c>
      <c r="G635" s="6">
        <f>IF(C635,VLOOKUP(A635,RawData!A:C,3,FALSE),"")</f>
        <v>3.0194999999999999</v>
      </c>
      <c r="H635" s="9">
        <f>IF(C635,VLOOKUP(A635,RawData!A:D,4,FALSE),"")</f>
        <v>103.650340561441</v>
      </c>
      <c r="I635" s="5" t="b">
        <f t="shared" si="169"/>
        <v>1</v>
      </c>
      <c r="J635" s="4">
        <f t="shared" ca="1" si="170"/>
        <v>104.48276467506763</v>
      </c>
      <c r="K635" s="4">
        <f t="shared" ca="1" si="171"/>
        <v>25.888172590431324</v>
      </c>
      <c r="L635" s="4">
        <f t="shared" ca="1" si="172"/>
        <v>35.76860794399829</v>
      </c>
      <c r="M635" s="4">
        <f t="shared" ca="1" si="173"/>
        <v>27.273559437441904</v>
      </c>
      <c r="N635" s="4">
        <f t="shared" ca="1" si="175"/>
        <v>1.5</v>
      </c>
      <c r="O635" s="4">
        <f t="shared" ca="1" si="174"/>
        <v>20</v>
      </c>
    </row>
    <row r="636" spans="1:15" x14ac:dyDescent="0.2">
      <c r="A636">
        <f t="shared" si="164"/>
        <v>629</v>
      </c>
      <c r="B636" s="4" t="b">
        <f t="shared" si="165"/>
        <v>1</v>
      </c>
      <c r="C636" s="5" t="b">
        <f t="shared" si="163"/>
        <v>1</v>
      </c>
      <c r="D636" s="4">
        <f t="shared" ca="1" si="166"/>
        <v>1.5</v>
      </c>
      <c r="E636" s="15">
        <f t="shared" si="167"/>
        <v>629</v>
      </c>
      <c r="F636" s="4">
        <f t="shared" ca="1" si="168"/>
        <v>20</v>
      </c>
      <c r="G636" s="6">
        <f>IF(C636,VLOOKUP(A636,RawData!A:C,3,FALSE),"")</f>
        <v>3.0194999999999999</v>
      </c>
      <c r="H636" s="9">
        <f>IF(C636,VLOOKUP(A636,RawData!A:D,4,FALSE),"")</f>
        <v>104.36960221575001</v>
      </c>
      <c r="I636" s="5" t="b">
        <f t="shared" si="169"/>
        <v>1</v>
      </c>
      <c r="J636" s="4">
        <f t="shared" ca="1" si="170"/>
        <v>105.16927619793165</v>
      </c>
      <c r="K636" s="4">
        <f t="shared" ca="1" si="171"/>
        <v>26.400493881496118</v>
      </c>
      <c r="L636" s="4">
        <f t="shared" ca="1" si="172"/>
        <v>35.794269246995725</v>
      </c>
      <c r="M636" s="4">
        <f t="shared" ca="1" si="173"/>
        <v>27.779617066346603</v>
      </c>
      <c r="N636" s="4">
        <f t="shared" ca="1" si="175"/>
        <v>1.5</v>
      </c>
      <c r="O636" s="4">
        <f t="shared" ca="1" si="174"/>
        <v>20</v>
      </c>
    </row>
    <row r="637" spans="1:15" x14ac:dyDescent="0.2">
      <c r="A637">
        <f t="shared" si="164"/>
        <v>630</v>
      </c>
      <c r="B637" s="4" t="b">
        <f t="shared" si="165"/>
        <v>1</v>
      </c>
      <c r="C637" s="5" t="b">
        <f t="shared" si="163"/>
        <v>1</v>
      </c>
      <c r="D637" s="4">
        <f t="shared" ca="1" si="166"/>
        <v>1.5</v>
      </c>
      <c r="E637" s="15">
        <f t="shared" si="167"/>
        <v>630</v>
      </c>
      <c r="F637" s="4">
        <f t="shared" ca="1" si="168"/>
        <v>20</v>
      </c>
      <c r="G637" s="6">
        <f>IF(C637,VLOOKUP(A637,RawData!A:C,3,FALSE),"")</f>
        <v>3.0194999999999999</v>
      </c>
      <c r="H637" s="9">
        <f>IF(C637,VLOOKUP(A637,RawData!A:D,4,FALSE),"")</f>
        <v>105.099849901281</v>
      </c>
      <c r="I637" s="5" t="b">
        <f t="shared" si="169"/>
        <v>1</v>
      </c>
      <c r="J637" s="4">
        <f t="shared" ca="1" si="170"/>
        <v>105.86826037864232</v>
      </c>
      <c r="K637" s="4">
        <f t="shared" ca="1" si="171"/>
        <v>26.899969847960747</v>
      </c>
      <c r="L637" s="4">
        <f t="shared" ca="1" si="172"/>
        <v>35.813884706147178</v>
      </c>
      <c r="M637" s="4">
        <f t="shared" ca="1" si="173"/>
        <v>28.263701726515393</v>
      </c>
      <c r="N637" s="4">
        <f t="shared" ca="1" si="175"/>
        <v>1.5</v>
      </c>
      <c r="O637" s="4">
        <f t="shared" ca="1" si="174"/>
        <v>20</v>
      </c>
    </row>
    <row r="638" spans="1:15" x14ac:dyDescent="0.2">
      <c r="A638">
        <f t="shared" si="164"/>
        <v>631</v>
      </c>
      <c r="B638" s="4" t="b">
        <f t="shared" si="165"/>
        <v>1</v>
      </c>
      <c r="C638" s="5" t="b">
        <f t="shared" si="163"/>
        <v>1</v>
      </c>
      <c r="D638" s="4">
        <f t="shared" ca="1" si="166"/>
        <v>1.5</v>
      </c>
      <c r="E638" s="15">
        <f t="shared" si="167"/>
        <v>631</v>
      </c>
      <c r="F638" s="4">
        <f t="shared" ca="1" si="168"/>
        <v>20</v>
      </c>
      <c r="G638" s="6">
        <f>IF(C638,VLOOKUP(A638,RawData!A:C,3,FALSE),"")</f>
        <v>3.0194999999999999</v>
      </c>
      <c r="H638" s="9">
        <f>IF(C638,VLOOKUP(A638,RawData!A:D,4,FALSE),"")</f>
        <v>105.83576224406799</v>
      </c>
      <c r="I638" s="5" t="b">
        <f t="shared" si="169"/>
        <v>1</v>
      </c>
      <c r="J638" s="4">
        <f t="shared" ca="1" si="170"/>
        <v>106.57918550152087</v>
      </c>
      <c r="K638" s="4">
        <f t="shared" ca="1" si="171"/>
        <v>27.385934820642433</v>
      </c>
      <c r="L638" s="4">
        <f t="shared" ca="1" si="172"/>
        <v>35.827471067737847</v>
      </c>
      <c r="M638" s="4">
        <f t="shared" ca="1" si="173"/>
        <v>28.725815324164799</v>
      </c>
      <c r="N638" s="4">
        <f t="shared" ca="1" si="175"/>
        <v>1.5</v>
      </c>
      <c r="O638" s="4">
        <f t="shared" ca="1" si="174"/>
        <v>20</v>
      </c>
    </row>
    <row r="639" spans="1:15" x14ac:dyDescent="0.2">
      <c r="A639">
        <f t="shared" si="164"/>
        <v>632</v>
      </c>
      <c r="B639" s="4" t="b">
        <f t="shared" si="165"/>
        <v>1</v>
      </c>
      <c r="C639" s="5" t="b">
        <f t="shared" si="163"/>
        <v>1</v>
      </c>
      <c r="D639" s="4">
        <f t="shared" ca="1" si="166"/>
        <v>1.5</v>
      </c>
      <c r="E639" s="15">
        <f t="shared" si="167"/>
        <v>632</v>
      </c>
      <c r="F639" s="4">
        <f t="shared" ca="1" si="168"/>
        <v>20</v>
      </c>
      <c r="G639" s="6">
        <f>IF(C639,VLOOKUP(A639,RawData!A:C,3,FALSE),"")</f>
        <v>3.0194999999999999</v>
      </c>
      <c r="H639" s="9">
        <f>IF(C639,VLOOKUP(A639,RawData!A:D,4,FALSE),"")</f>
        <v>106.58781027237301</v>
      </c>
      <c r="I639" s="5" t="b">
        <f t="shared" si="169"/>
        <v>1</v>
      </c>
      <c r="J639" s="4">
        <f t="shared" ca="1" si="170"/>
        <v>107.30151564050146</v>
      </c>
      <c r="K639" s="4">
        <f t="shared" ca="1" si="171"/>
        <v>27.857978476322558</v>
      </c>
      <c r="L639" s="4">
        <f t="shared" ca="1" si="172"/>
        <v>35.835417745567668</v>
      </c>
      <c r="M639" s="4">
        <f t="shared" ca="1" si="173"/>
        <v>29.171275389605398</v>
      </c>
      <c r="N639" s="4">
        <f t="shared" ca="1" si="175"/>
        <v>1.5</v>
      </c>
      <c r="O639" s="4">
        <f t="shared" ca="1" si="174"/>
        <v>20</v>
      </c>
    </row>
    <row r="640" spans="1:15" x14ac:dyDescent="0.2">
      <c r="A640">
        <f t="shared" si="164"/>
        <v>633</v>
      </c>
      <c r="B640" s="4" t="b">
        <f t="shared" si="165"/>
        <v>1</v>
      </c>
      <c r="C640" s="5" t="b">
        <f t="shared" si="163"/>
        <v>1</v>
      </c>
      <c r="D640" s="4">
        <f t="shared" ca="1" si="166"/>
        <v>1.5</v>
      </c>
      <c r="E640" s="15">
        <f t="shared" si="167"/>
        <v>633</v>
      </c>
      <c r="F640" s="4">
        <f t="shared" ca="1" si="168"/>
        <v>20</v>
      </c>
      <c r="G640" s="6">
        <f>IF(C640,VLOOKUP(A640,RawData!A:C,3,FALSE),"")</f>
        <v>3.0194999999999999</v>
      </c>
      <c r="H640" s="9">
        <f>IF(C640,VLOOKUP(A640,RawData!A:D,4,FALSE),"")</f>
        <v>107.34569558391</v>
      </c>
      <c r="I640" s="5" t="b">
        <f t="shared" si="169"/>
        <v>1</v>
      </c>
      <c r="J640" s="4">
        <f t="shared" ca="1" si="170"/>
        <v>108.03471486875404</v>
      </c>
      <c r="K640" s="4">
        <f t="shared" ca="1" si="171"/>
        <v>28.315569074932895</v>
      </c>
      <c r="L640" s="4">
        <f t="shared" ca="1" si="172"/>
        <v>35.838386245687673</v>
      </c>
      <c r="M640" s="4">
        <f t="shared" ca="1" si="173"/>
        <v>29.600258298795211</v>
      </c>
      <c r="N640" s="4">
        <f t="shared" ca="1" si="175"/>
        <v>1.5</v>
      </c>
      <c r="O640" s="4">
        <f t="shared" ca="1" si="174"/>
        <v>20</v>
      </c>
    </row>
    <row r="641" spans="1:15" x14ac:dyDescent="0.2">
      <c r="A641">
        <f t="shared" si="164"/>
        <v>634</v>
      </c>
      <c r="B641" s="4" t="b">
        <f t="shared" si="165"/>
        <v>1</v>
      </c>
      <c r="C641" s="5" t="b">
        <f t="shared" si="163"/>
        <v>1</v>
      </c>
      <c r="D641" s="4">
        <f t="shared" ca="1" si="166"/>
        <v>1.5</v>
      </c>
      <c r="E641" s="15">
        <f t="shared" si="167"/>
        <v>634</v>
      </c>
      <c r="F641" s="4">
        <f t="shared" ca="1" si="168"/>
        <v>20</v>
      </c>
      <c r="G641" s="6">
        <f>IF(C641,VLOOKUP(A641,RawData!A:C,3,FALSE),"")</f>
        <v>3.0194999999999999</v>
      </c>
      <c r="H641" s="9">
        <f>IF(C641,VLOOKUP(A641,RawData!A:D,4,FALSE),"")</f>
        <v>108.114395269456</v>
      </c>
      <c r="I641" s="5" t="b">
        <f t="shared" si="169"/>
        <v>1</v>
      </c>
      <c r="J641" s="4">
        <f t="shared" ca="1" si="170"/>
        <v>108.77837707192545</v>
      </c>
      <c r="K641" s="4">
        <f t="shared" ca="1" si="171"/>
        <v>28.758170713272747</v>
      </c>
      <c r="L641" s="4">
        <f t="shared" ca="1" si="172"/>
        <v>35.836916657298147</v>
      </c>
      <c r="M641" s="4">
        <f t="shared" ca="1" si="173"/>
        <v>30.002116678655099</v>
      </c>
      <c r="N641" s="4">
        <f t="shared" ca="1" si="175"/>
        <v>1.5</v>
      </c>
      <c r="O641" s="4">
        <f t="shared" ca="1" si="174"/>
        <v>20</v>
      </c>
    </row>
    <row r="642" spans="1:15" x14ac:dyDescent="0.2">
      <c r="A642">
        <f t="shared" si="164"/>
        <v>635</v>
      </c>
      <c r="B642" s="4" t="b">
        <f t="shared" si="165"/>
        <v>1</v>
      </c>
      <c r="C642" s="5" t="b">
        <f t="shared" si="163"/>
        <v>1</v>
      </c>
      <c r="D642" s="4">
        <f t="shared" ca="1" si="166"/>
        <v>1.5</v>
      </c>
      <c r="E642" s="15">
        <f t="shared" si="167"/>
        <v>635</v>
      </c>
      <c r="F642" s="4">
        <f t="shared" ca="1" si="168"/>
        <v>20</v>
      </c>
      <c r="G642" s="6">
        <f>IF(C642,VLOOKUP(A642,RawData!A:C,3,FALSE),"")</f>
        <v>3.0194999999999999</v>
      </c>
      <c r="H642" s="9">
        <f>IF(C642,VLOOKUP(A642,RawData!A:D,4,FALSE),"")</f>
        <v>108.888759612214</v>
      </c>
      <c r="I642" s="5" t="b">
        <f t="shared" si="169"/>
        <v>1</v>
      </c>
      <c r="J642" s="4">
        <f t="shared" ca="1" si="170"/>
        <v>109.53210029955878</v>
      </c>
      <c r="K642" s="4">
        <f t="shared" ca="1" si="171"/>
        <v>29.185247465274969</v>
      </c>
      <c r="L642" s="4">
        <f t="shared" ca="1" si="172"/>
        <v>35.831155539920189</v>
      </c>
      <c r="M642" s="4">
        <f t="shared" ca="1" si="173"/>
        <v>30.403117647420899</v>
      </c>
      <c r="N642" s="4">
        <f t="shared" ca="1" si="175"/>
        <v>1.5</v>
      </c>
      <c r="O642" s="4">
        <f t="shared" ca="1" si="174"/>
        <v>20</v>
      </c>
    </row>
    <row r="643" spans="1:15" x14ac:dyDescent="0.2">
      <c r="A643">
        <f t="shared" si="164"/>
        <v>636</v>
      </c>
      <c r="B643" s="4" t="b">
        <f t="shared" si="165"/>
        <v>1</v>
      </c>
      <c r="C643" s="5" t="b">
        <f t="shared" si="163"/>
        <v>1</v>
      </c>
      <c r="D643" s="4">
        <f t="shared" ca="1" si="166"/>
        <v>1.5</v>
      </c>
      <c r="E643" s="15">
        <f t="shared" si="167"/>
        <v>636</v>
      </c>
      <c r="F643" s="4">
        <f t="shared" ca="1" si="168"/>
        <v>20</v>
      </c>
      <c r="G643" s="6">
        <f>IF(C643,VLOOKUP(A643,RawData!A:C,3,FALSE),"")</f>
        <v>3.0194999999999999</v>
      </c>
      <c r="H643" s="9">
        <f>IF(C643,VLOOKUP(A643,RawData!A:D,4,FALSE),"")</f>
        <v>109.679259640547</v>
      </c>
      <c r="I643" s="5" t="b">
        <f t="shared" si="169"/>
        <v>1</v>
      </c>
      <c r="J643" s="4">
        <f t="shared" ca="1" si="170"/>
        <v>110.29548262406199</v>
      </c>
      <c r="K643" s="4">
        <f t="shared" ca="1" si="171"/>
        <v>29.596523005435017</v>
      </c>
      <c r="L643" s="4">
        <f t="shared" ca="1" si="172"/>
        <v>35.821626236472042</v>
      </c>
      <c r="M643" s="4">
        <f t="shared" ca="1" si="173"/>
        <v>30.7721896220269</v>
      </c>
      <c r="N643" s="4">
        <f t="shared" ca="1" si="175"/>
        <v>1.5</v>
      </c>
      <c r="O643" s="4">
        <f t="shared" ca="1" si="174"/>
        <v>20</v>
      </c>
    </row>
    <row r="644" spans="1:15" x14ac:dyDescent="0.2">
      <c r="A644">
        <f t="shared" si="164"/>
        <v>637</v>
      </c>
      <c r="B644" s="4" t="b">
        <f t="shared" si="165"/>
        <v>1</v>
      </c>
      <c r="C644" s="5" t="b">
        <f t="shared" si="163"/>
        <v>1</v>
      </c>
      <c r="D644" s="4">
        <f t="shared" ca="1" si="166"/>
        <v>1.5</v>
      </c>
      <c r="E644" s="15">
        <f t="shared" si="167"/>
        <v>637</v>
      </c>
      <c r="F644" s="4">
        <f t="shared" ca="1" si="168"/>
        <v>20</v>
      </c>
      <c r="G644" s="6">
        <f>IF(C644,VLOOKUP(A644,RawData!A:C,3,FALSE),"")</f>
        <v>3.0194999999999999</v>
      </c>
      <c r="H644" s="9">
        <f>IF(C644,VLOOKUP(A644,RawData!A:D,4,FALSE),"")</f>
        <v>110.475596952055</v>
      </c>
      <c r="I644" s="5" t="b">
        <f t="shared" si="169"/>
        <v>1</v>
      </c>
      <c r="J644" s="4">
        <f t="shared" ca="1" si="170"/>
        <v>111.06799230613069</v>
      </c>
      <c r="K644" s="4">
        <f t="shared" ca="1" si="171"/>
        <v>29.99121022714013</v>
      </c>
      <c r="L644" s="4">
        <f t="shared" ca="1" si="172"/>
        <v>35.808734860543495</v>
      </c>
      <c r="M644" s="4">
        <f t="shared" ca="1" si="173"/>
        <v>31.129588936487991</v>
      </c>
      <c r="N644" s="4">
        <f t="shared" ca="1" si="175"/>
        <v>1.5</v>
      </c>
      <c r="O644" s="4">
        <f t="shared" ca="1" si="174"/>
        <v>20</v>
      </c>
    </row>
    <row r="645" spans="1:15" x14ac:dyDescent="0.2">
      <c r="A645">
        <f t="shared" si="164"/>
        <v>638</v>
      </c>
      <c r="B645" s="4" t="b">
        <f t="shared" si="165"/>
        <v>1</v>
      </c>
      <c r="C645" s="5" t="b">
        <f t="shared" si="163"/>
        <v>1</v>
      </c>
      <c r="D645" s="4">
        <f t="shared" ca="1" si="166"/>
        <v>1.5</v>
      </c>
      <c r="E645" s="15">
        <f t="shared" si="167"/>
        <v>638</v>
      </c>
      <c r="F645" s="4">
        <f t="shared" ca="1" si="168"/>
        <v>20</v>
      </c>
      <c r="G645" s="6">
        <f>IF(C645,VLOOKUP(A645,RawData!A:C,3,FALSE),"")</f>
        <v>3.0194999999999999</v>
      </c>
      <c r="H645" s="9">
        <f>IF(C645,VLOOKUP(A645,RawData!A:D,4,FALSE),"")</f>
        <v>111.27742729484299</v>
      </c>
      <c r="I645" s="5" t="b">
        <f t="shared" si="169"/>
        <v>1</v>
      </c>
      <c r="J645" s="4">
        <f t="shared" ca="1" si="170"/>
        <v>111.84935302025858</v>
      </c>
      <c r="K645" s="4">
        <f t="shared" ca="1" si="171"/>
        <v>30.369413751412836</v>
      </c>
      <c r="L645" s="4">
        <f t="shared" ca="1" si="172"/>
        <v>35.792883386220637</v>
      </c>
      <c r="M645" s="4">
        <f t="shared" ca="1" si="173"/>
        <v>31.476001282186189</v>
      </c>
      <c r="N645" s="4">
        <f t="shared" ca="1" si="175"/>
        <v>1.5</v>
      </c>
      <c r="O645" s="4">
        <f t="shared" ca="1" si="174"/>
        <v>20</v>
      </c>
    </row>
    <row r="646" spans="1:15" x14ac:dyDescent="0.2">
      <c r="A646">
        <f t="shared" si="164"/>
        <v>639</v>
      </c>
      <c r="B646" s="4" t="b">
        <f t="shared" si="165"/>
        <v>1</v>
      </c>
      <c r="C646" s="5" t="b">
        <f t="shared" si="163"/>
        <v>1</v>
      </c>
      <c r="D646" s="4">
        <f t="shared" ca="1" si="166"/>
        <v>1.5</v>
      </c>
      <c r="E646" s="15">
        <f t="shared" si="167"/>
        <v>639</v>
      </c>
      <c r="F646" s="4">
        <f t="shared" ca="1" si="168"/>
        <v>20</v>
      </c>
      <c r="G646" s="6">
        <f>IF(C646,VLOOKUP(A646,RawData!A:C,3,FALSE),"")</f>
        <v>3.0194999999999999</v>
      </c>
      <c r="H646" s="9">
        <f>IF(C646,VLOOKUP(A646,RawData!A:D,4,FALSE),"")</f>
        <v>112.095394291896</v>
      </c>
      <c r="I646" s="5" t="b">
        <f t="shared" si="169"/>
        <v>1</v>
      </c>
      <c r="J646" s="4">
        <f t="shared" ca="1" si="170"/>
        <v>112.63903721390322</v>
      </c>
      <c r="K646" s="4">
        <f t="shared" ca="1" si="171"/>
        <v>30.731007974642765</v>
      </c>
      <c r="L646" s="4">
        <f t="shared" ca="1" si="172"/>
        <v>35.774603554332145</v>
      </c>
      <c r="M646" s="4">
        <f t="shared" ca="1" si="173"/>
        <v>31.795463568327705</v>
      </c>
      <c r="N646" s="4">
        <f t="shared" ca="1" si="175"/>
        <v>1.5</v>
      </c>
      <c r="O646" s="4">
        <f t="shared" ca="1" si="174"/>
        <v>20</v>
      </c>
    </row>
    <row r="647" spans="1:15" x14ac:dyDescent="0.2">
      <c r="A647">
        <f t="shared" si="164"/>
        <v>640</v>
      </c>
      <c r="B647" s="4" t="b">
        <f t="shared" si="165"/>
        <v>1</v>
      </c>
      <c r="C647" s="5" t="b">
        <f t="shared" ref="C647:C710" si="176">IF(AND(B647,A647&lt;=$G$1),TRUE(),FALSE())</f>
        <v>1</v>
      </c>
      <c r="D647" s="4">
        <f t="shared" ca="1" si="166"/>
        <v>1.5</v>
      </c>
      <c r="E647" s="15">
        <f t="shared" si="167"/>
        <v>640</v>
      </c>
      <c r="F647" s="4">
        <f t="shared" ca="1" si="168"/>
        <v>20</v>
      </c>
      <c r="G647" s="6">
        <f>IF(C647,VLOOKUP(A647,RawData!A:C,3,FALSE),"")</f>
        <v>3.0194999999999999</v>
      </c>
      <c r="H647" s="9">
        <f>IF(C647,VLOOKUP(A647,RawData!A:D,4,FALSE),"")</f>
        <v>112.913875323162</v>
      </c>
      <c r="I647" s="5" t="b">
        <f t="shared" si="169"/>
        <v>1</v>
      </c>
      <c r="J647" s="4">
        <f t="shared" ca="1" si="170"/>
        <v>113.43663877271058</v>
      </c>
      <c r="K647" s="4">
        <f t="shared" ca="1" si="171"/>
        <v>31.076248311391637</v>
      </c>
      <c r="L647" s="4">
        <f t="shared" ca="1" si="172"/>
        <v>35.754171666756548</v>
      </c>
      <c r="M647" s="4">
        <f t="shared" ca="1" si="173"/>
        <v>32.103423914044583</v>
      </c>
      <c r="N647" s="4">
        <f t="shared" ca="1" si="175"/>
        <v>1.5</v>
      </c>
      <c r="O647" s="4">
        <f t="shared" ca="1" si="174"/>
        <v>20</v>
      </c>
    </row>
    <row r="648" spans="1:15" x14ac:dyDescent="0.2">
      <c r="A648">
        <f t="shared" ref="A648:A711" si="177">A647+$C$4</f>
        <v>641</v>
      </c>
      <c r="B648" s="4" t="b">
        <f t="shared" ref="B648:B711" si="178">IF(ROW()&lt;7+$G$4,TRUE(),FALSE())</f>
        <v>1</v>
      </c>
      <c r="C648" s="5" t="b">
        <f t="shared" si="176"/>
        <v>1</v>
      </c>
      <c r="D648" s="4">
        <f t="shared" ref="D648:D711" ca="1" si="179">IF(AND($C647,$I647),IF(AND($L647&lt;$C$3,$L648&gt;=$C$3),$D647+0.5,IF(AND($L647&gt;=$C$3,$L648&lt;$C$3),$D647+0.5,$D647)),$D647)</f>
        <v>1.5</v>
      </c>
      <c r="E648" s="15">
        <f t="shared" ref="E648:E711" si="180">IF(C648,A648,NA())</f>
        <v>641</v>
      </c>
      <c r="F648" s="4">
        <f t="shared" ref="F648:F711" ca="1" si="181">IF(MOD($D648,1)=0.5,20,0)</f>
        <v>20</v>
      </c>
      <c r="G648" s="6">
        <f>IF(C648,VLOOKUP(A648,RawData!A:C,3,FALSE),"")</f>
        <v>3.0194999999999999</v>
      </c>
      <c r="H648" s="9">
        <f>IF(C648,VLOOKUP(A648,RawData!A:D,4,FALSE),"")</f>
        <v>113.742999977458</v>
      </c>
      <c r="I648" s="5" t="b">
        <f t="shared" ref="I648:I711" si="182">IF(C648,IF(E648-$E$7&gt;=$C$1/2,TRUE(),FALSE()),FALSE())</f>
        <v>1</v>
      </c>
      <c r="J648" s="4">
        <f t="shared" ref="J648:J711" ca="1" si="183">IF($I648,IF($C648,AVERAGE(OFFSET($H$1:$H$27000,ROW()-$C$1/$C$4/2-1,0,$C$1/$C$4+1,1)),NA()),NA())</f>
        <v>114.24188553507153</v>
      </c>
      <c r="K648" s="4">
        <f t="shared" ref="K648:K711" ca="1" si="184">IF(I648,ABS(INDEX($J$1:$J$27000,ROW()+$C$1/$C$4/2)-INDEX($J$1:$J$27000,ROW()-$C$1/$C$4/2)),NA())</f>
        <v>31.405792103814093</v>
      </c>
      <c r="L648" s="4">
        <f t="shared" ref="L648:L711" ca="1" si="185">IF(AND(C648,I648),INDEX($K$1:$K$27000,ROW()+$C$1/$C$4+1),NA())</f>
        <v>35.73198551005504</v>
      </c>
      <c r="M648" s="4">
        <f t="shared" ref="M648:M711" ca="1" si="186">IF($I648,IF($C648,ABS(OFFSET($H$1:$H$27000,ROW()-$C$1/$C$4/2-1,0,1,1)-OFFSET($H$1:$H$27000,ROW()+$C$1/$C$4/2-1,0,1,1)),NA()),NA())</f>
        <v>32.405719571242187</v>
      </c>
      <c r="N648" s="4">
        <f t="shared" ca="1" si="175"/>
        <v>1.5</v>
      </c>
      <c r="O648" s="4">
        <f t="shared" ref="O648:O711" ca="1" si="187">IF(MOD($N648,1)=0.5,20,0)</f>
        <v>20</v>
      </c>
    </row>
    <row r="649" spans="1:15" x14ac:dyDescent="0.2">
      <c r="A649">
        <f t="shared" si="177"/>
        <v>642</v>
      </c>
      <c r="B649" s="4" t="b">
        <f t="shared" si="178"/>
        <v>1</v>
      </c>
      <c r="C649" s="5" t="b">
        <f t="shared" si="176"/>
        <v>1</v>
      </c>
      <c r="D649" s="4">
        <f t="shared" ca="1" si="179"/>
        <v>1.5</v>
      </c>
      <c r="E649" s="15">
        <f t="shared" si="180"/>
        <v>642</v>
      </c>
      <c r="F649" s="4">
        <f t="shared" ca="1" si="181"/>
        <v>20</v>
      </c>
      <c r="G649" s="6">
        <f>IF(C649,VLOOKUP(A649,RawData!A:C,3,FALSE),"")</f>
        <v>3.0194999999999999</v>
      </c>
      <c r="H649" s="9">
        <f>IF(C649,VLOOKUP(A649,RawData!A:D,4,FALSE),"")</f>
        <v>114.583110662987</v>
      </c>
      <c r="I649" s="5" t="b">
        <f t="shared" si="182"/>
        <v>1</v>
      </c>
      <c r="J649" s="4">
        <f t="shared" ca="1" si="183"/>
        <v>115.05450954900468</v>
      </c>
      <c r="K649" s="4">
        <f t="shared" ca="1" si="184"/>
        <v>31.719919864176617</v>
      </c>
      <c r="L649" s="4">
        <f t="shared" ca="1" si="185"/>
        <v>35.708576754171617</v>
      </c>
      <c r="M649" s="4">
        <f t="shared" ca="1" si="186"/>
        <v>32.691878574190184</v>
      </c>
      <c r="N649" s="4">
        <f t="shared" ref="N649:N712" ca="1" si="188">IF(AND($C648,$I648),IF(AND($M648&lt;$C$3,$M649&gt;=$C$3),$N648+0.5,IF(AND($M648&gt;=$C$3,$M649&lt;$C$3),$N648+0.5,$N648)),$N648)</f>
        <v>1.5</v>
      </c>
      <c r="O649" s="4">
        <f t="shared" ca="1" si="187"/>
        <v>20</v>
      </c>
    </row>
    <row r="650" spans="1:15" x14ac:dyDescent="0.2">
      <c r="A650">
        <f t="shared" si="177"/>
        <v>643</v>
      </c>
      <c r="B650" s="4" t="b">
        <f t="shared" si="178"/>
        <v>1</v>
      </c>
      <c r="C650" s="5" t="b">
        <f t="shared" si="176"/>
        <v>1</v>
      </c>
      <c r="D650" s="4">
        <f t="shared" ca="1" si="179"/>
        <v>1.5</v>
      </c>
      <c r="E650" s="15">
        <f t="shared" si="180"/>
        <v>643</v>
      </c>
      <c r="F650" s="4">
        <f t="shared" ca="1" si="181"/>
        <v>20</v>
      </c>
      <c r="G650" s="6">
        <f>IF(C650,VLOOKUP(A650,RawData!A:C,3,FALSE),"")</f>
        <v>3.0194999999999999</v>
      </c>
      <c r="H650" s="9">
        <f>IF(C650,VLOOKUP(A650,RawData!A:D,4,FALSE),"")</f>
        <v>115.42888600577599</v>
      </c>
      <c r="I650" s="5" t="b">
        <f t="shared" si="182"/>
        <v>1</v>
      </c>
      <c r="J650" s="4">
        <f t="shared" ca="1" si="183"/>
        <v>115.87411307444182</v>
      </c>
      <c r="K650" s="4">
        <f t="shared" ca="1" si="184"/>
        <v>32.019159168651569</v>
      </c>
      <c r="L650" s="4">
        <f t="shared" ca="1" si="185"/>
        <v>35.684221769581853</v>
      </c>
      <c r="M650" s="4">
        <f t="shared" ca="1" si="186"/>
        <v>32.956238171843992</v>
      </c>
      <c r="N650" s="4">
        <f t="shared" ca="1" si="188"/>
        <v>1.5</v>
      </c>
      <c r="O650" s="4">
        <f t="shared" ca="1" si="187"/>
        <v>20</v>
      </c>
    </row>
    <row r="651" spans="1:15" x14ac:dyDescent="0.2">
      <c r="A651">
        <f t="shared" si="177"/>
        <v>644</v>
      </c>
      <c r="B651" s="4" t="b">
        <f t="shared" si="178"/>
        <v>1</v>
      </c>
      <c r="C651" s="5" t="b">
        <f t="shared" si="176"/>
        <v>1</v>
      </c>
      <c r="D651" s="4">
        <f t="shared" ca="1" si="179"/>
        <v>1.5</v>
      </c>
      <c r="E651" s="15">
        <f t="shared" si="180"/>
        <v>644</v>
      </c>
      <c r="F651" s="4">
        <f t="shared" ca="1" si="181"/>
        <v>20</v>
      </c>
      <c r="G651" s="6">
        <f>IF(C651,VLOOKUP(A651,RawData!A:C,3,FALSE),"")</f>
        <v>3.0078</v>
      </c>
      <c r="H651" s="9">
        <f>IF(C651,VLOOKUP(A651,RawData!A:D,4,FALSE),"")</f>
        <v>116.27483397451</v>
      </c>
      <c r="I651" s="5" t="b">
        <f t="shared" si="182"/>
        <v>1</v>
      </c>
      <c r="J651" s="4">
        <f t="shared" ca="1" si="183"/>
        <v>116.70016437207869</v>
      </c>
      <c r="K651" s="4">
        <f t="shared" ca="1" si="184"/>
        <v>32.303916085098251</v>
      </c>
      <c r="L651" s="4">
        <f t="shared" ca="1" si="185"/>
        <v>35.659058767437415</v>
      </c>
      <c r="M651" s="4">
        <f t="shared" ca="1" si="186"/>
        <v>33.209266548803001</v>
      </c>
      <c r="N651" s="4">
        <f t="shared" ca="1" si="188"/>
        <v>1.5</v>
      </c>
      <c r="O651" s="4">
        <f t="shared" ca="1" si="187"/>
        <v>20</v>
      </c>
    </row>
    <row r="652" spans="1:15" x14ac:dyDescent="0.2">
      <c r="A652">
        <f t="shared" si="177"/>
        <v>645</v>
      </c>
      <c r="B652" s="4" t="b">
        <f t="shared" si="178"/>
        <v>1</v>
      </c>
      <c r="C652" s="5" t="b">
        <f t="shared" si="176"/>
        <v>1</v>
      </c>
      <c r="D652" s="4">
        <f t="shared" ca="1" si="179"/>
        <v>1.5</v>
      </c>
      <c r="E652" s="15">
        <f t="shared" si="180"/>
        <v>645</v>
      </c>
      <c r="F652" s="4">
        <f t="shared" ca="1" si="181"/>
        <v>20</v>
      </c>
      <c r="G652" s="6">
        <f>IF(C652,VLOOKUP(A652,RawData!A:C,3,FALSE),"")</f>
        <v>3.0078</v>
      </c>
      <c r="H652" s="9">
        <f>IF(C652,VLOOKUP(A652,RawData!A:D,4,FALSE),"")</f>
        <v>117.131423691322</v>
      </c>
      <c r="I652" s="5" t="b">
        <f t="shared" si="182"/>
        <v>1</v>
      </c>
      <c r="J652" s="4">
        <f t="shared" ca="1" si="183"/>
        <v>117.53251688162977</v>
      </c>
      <c r="K652" s="4">
        <f t="shared" ca="1" si="184"/>
        <v>32.574852140144259</v>
      </c>
      <c r="L652" s="4">
        <f t="shared" ca="1" si="185"/>
        <v>35.633351442838034</v>
      </c>
      <c r="M652" s="4">
        <f t="shared" ca="1" si="186"/>
        <v>33.456630206061007</v>
      </c>
      <c r="N652" s="4">
        <f t="shared" ca="1" si="188"/>
        <v>1.5</v>
      </c>
      <c r="O652" s="4">
        <f t="shared" ca="1" si="187"/>
        <v>20</v>
      </c>
    </row>
    <row r="653" spans="1:15" x14ac:dyDescent="0.2">
      <c r="A653">
        <f t="shared" si="177"/>
        <v>646</v>
      </c>
      <c r="B653" s="4" t="b">
        <f t="shared" si="178"/>
        <v>1</v>
      </c>
      <c r="C653" s="5" t="b">
        <f t="shared" si="176"/>
        <v>1</v>
      </c>
      <c r="D653" s="4">
        <f t="shared" ca="1" si="179"/>
        <v>1.5</v>
      </c>
      <c r="E653" s="15">
        <f t="shared" si="180"/>
        <v>646</v>
      </c>
      <c r="F653" s="4">
        <f t="shared" ca="1" si="181"/>
        <v>20</v>
      </c>
      <c r="G653" s="6">
        <f>IF(C653,VLOOKUP(A653,RawData!A:C,3,FALSE),"")</f>
        <v>3.0078</v>
      </c>
      <c r="H653" s="9">
        <f>IF(C653,VLOOKUP(A653,RawData!A:D,4,FALSE),"")</f>
        <v>117.993679002862</v>
      </c>
      <c r="I653" s="5" t="b">
        <f t="shared" si="182"/>
        <v>1</v>
      </c>
      <c r="J653" s="4">
        <f t="shared" ca="1" si="183"/>
        <v>118.37077707265425</v>
      </c>
      <c r="K653" s="4">
        <f t="shared" ca="1" si="184"/>
        <v>32.832247893313067</v>
      </c>
      <c r="L653" s="4">
        <f t="shared" ca="1" si="185"/>
        <v>35.607757158515824</v>
      </c>
      <c r="M653" s="4">
        <f t="shared" ca="1" si="186"/>
        <v>33.687859146445007</v>
      </c>
      <c r="N653" s="4">
        <f t="shared" ca="1" si="188"/>
        <v>1.5</v>
      </c>
      <c r="O653" s="4">
        <f t="shared" ca="1" si="187"/>
        <v>20</v>
      </c>
    </row>
    <row r="654" spans="1:15" x14ac:dyDescent="0.2">
      <c r="A654">
        <f t="shared" si="177"/>
        <v>647</v>
      </c>
      <c r="B654" s="4" t="b">
        <f t="shared" si="178"/>
        <v>1</v>
      </c>
      <c r="C654" s="5" t="b">
        <f t="shared" si="176"/>
        <v>1</v>
      </c>
      <c r="D654" s="4">
        <f t="shared" ca="1" si="179"/>
        <v>1.5</v>
      </c>
      <c r="E654" s="15">
        <f t="shared" si="180"/>
        <v>647</v>
      </c>
      <c r="F654" s="4">
        <f t="shared" ca="1" si="181"/>
        <v>20</v>
      </c>
      <c r="G654" s="6">
        <f>IF(C654,VLOOKUP(A654,RawData!A:C,3,FALSE),"")</f>
        <v>3.0078</v>
      </c>
      <c r="H654" s="9">
        <f>IF(C654,VLOOKUP(A654,RawData!A:D,4,FALSE),"")</f>
        <v>118.861427345602</v>
      </c>
      <c r="I654" s="5" t="b">
        <f t="shared" si="182"/>
        <v>1</v>
      </c>
      <c r="J654" s="4">
        <f t="shared" ca="1" si="183"/>
        <v>119.21480257315389</v>
      </c>
      <c r="K654" s="4">
        <f t="shared" ca="1" si="184"/>
        <v>33.076371297348629</v>
      </c>
      <c r="L654" s="4">
        <f t="shared" ca="1" si="185"/>
        <v>35.582426638651185</v>
      </c>
      <c r="M654" s="4">
        <f t="shared" ca="1" si="186"/>
        <v>33.90260718063</v>
      </c>
      <c r="N654" s="4">
        <f t="shared" ca="1" si="188"/>
        <v>1.5</v>
      </c>
      <c r="O654" s="4">
        <f t="shared" ca="1" si="187"/>
        <v>20</v>
      </c>
    </row>
    <row r="655" spans="1:15" x14ac:dyDescent="0.2">
      <c r="A655">
        <f t="shared" si="177"/>
        <v>648</v>
      </c>
      <c r="B655" s="4" t="b">
        <f t="shared" si="178"/>
        <v>1</v>
      </c>
      <c r="C655" s="5" t="b">
        <f t="shared" si="176"/>
        <v>1</v>
      </c>
      <c r="D655" s="4">
        <f t="shared" ca="1" si="179"/>
        <v>1.5</v>
      </c>
      <c r="E655" s="15">
        <f t="shared" si="180"/>
        <v>648</v>
      </c>
      <c r="F655" s="4">
        <f t="shared" ca="1" si="181"/>
        <v>20</v>
      </c>
      <c r="G655" s="6">
        <f>IF(C655,VLOOKUP(A655,RawData!A:C,3,FALSE),"")</f>
        <v>3.0078</v>
      </c>
      <c r="H655" s="9">
        <f>IF(C655,VLOOKUP(A655,RawData!A:D,4,FALSE),"")</f>
        <v>119.734668688391</v>
      </c>
      <c r="I655" s="5" t="b">
        <f t="shared" si="182"/>
        <v>1</v>
      </c>
      <c r="J655" s="4">
        <f t="shared" ca="1" si="183"/>
        <v>120.06407001658346</v>
      </c>
      <c r="K655" s="4">
        <f t="shared" ca="1" si="184"/>
        <v>33.307749881167908</v>
      </c>
      <c r="L655" s="4">
        <f t="shared" ca="1" si="185"/>
        <v>35.557623671330646</v>
      </c>
      <c r="M655" s="4">
        <f t="shared" ca="1" si="186"/>
        <v>34.111518837866015</v>
      </c>
      <c r="N655" s="4">
        <f t="shared" ca="1" si="188"/>
        <v>1.5</v>
      </c>
      <c r="O655" s="4">
        <f t="shared" ca="1" si="187"/>
        <v>20</v>
      </c>
    </row>
    <row r="656" spans="1:15" x14ac:dyDescent="0.2">
      <c r="A656">
        <f t="shared" si="177"/>
        <v>649</v>
      </c>
      <c r="B656" s="4" t="b">
        <f t="shared" si="178"/>
        <v>1</v>
      </c>
      <c r="C656" s="5" t="b">
        <f t="shared" si="176"/>
        <v>1</v>
      </c>
      <c r="D656" s="4">
        <f t="shared" ca="1" si="179"/>
        <v>1.5</v>
      </c>
      <c r="E656" s="15">
        <f t="shared" si="180"/>
        <v>649</v>
      </c>
      <c r="F656" s="4">
        <f t="shared" ca="1" si="181"/>
        <v>20</v>
      </c>
      <c r="G656" s="6">
        <f>IF(C656,VLOOKUP(A656,RawData!A:C,3,FALSE),"")</f>
        <v>3.0078</v>
      </c>
      <c r="H656" s="9">
        <f>IF(C656,VLOOKUP(A656,RawData!A:D,4,FALSE),"")</f>
        <v>120.608081688374</v>
      </c>
      <c r="I656" s="5" t="b">
        <f t="shared" si="182"/>
        <v>1</v>
      </c>
      <c r="J656" s="4">
        <f t="shared" ca="1" si="183"/>
        <v>120.91856267876412</v>
      </c>
      <c r="K656" s="4">
        <f t="shared" ca="1" si="184"/>
        <v>33.526789805616687</v>
      </c>
      <c r="L656" s="4">
        <f t="shared" ca="1" si="185"/>
        <v>35.533616208534767</v>
      </c>
      <c r="M656" s="4">
        <f t="shared" ca="1" si="186"/>
        <v>34.314937495096984</v>
      </c>
      <c r="N656" s="4">
        <f t="shared" ca="1" si="188"/>
        <v>1.5</v>
      </c>
      <c r="O656" s="4">
        <f t="shared" ca="1" si="187"/>
        <v>20</v>
      </c>
    </row>
    <row r="657" spans="1:15" x14ac:dyDescent="0.2">
      <c r="A657">
        <f t="shared" si="177"/>
        <v>650</v>
      </c>
      <c r="B657" s="4" t="b">
        <f t="shared" si="178"/>
        <v>1</v>
      </c>
      <c r="C657" s="5" t="b">
        <f t="shared" si="176"/>
        <v>1</v>
      </c>
      <c r="D657" s="4">
        <f t="shared" ca="1" si="179"/>
        <v>1.5</v>
      </c>
      <c r="E657" s="15">
        <f t="shared" si="180"/>
        <v>650</v>
      </c>
      <c r="F657" s="4">
        <f t="shared" ca="1" si="181"/>
        <v>20</v>
      </c>
      <c r="G657" s="6">
        <f>IF(C657,VLOOKUP(A657,RawData!A:C,3,FALSE),"")</f>
        <v>3.0078</v>
      </c>
      <c r="H657" s="9">
        <f>IF(C657,VLOOKUP(A657,RawData!A:D,4,FALSE),"")</f>
        <v>121.486816031164</v>
      </c>
      <c r="I657" s="5" t="b">
        <f t="shared" si="182"/>
        <v>1</v>
      </c>
      <c r="J657" s="4">
        <f t="shared" ca="1" si="183"/>
        <v>121.77789114665578</v>
      </c>
      <c r="K657" s="4">
        <f t="shared" ca="1" si="184"/>
        <v>33.733763186572773</v>
      </c>
      <c r="L657" s="4">
        <f t="shared" ca="1" si="185"/>
        <v>35.51080199033251</v>
      </c>
      <c r="M657" s="4">
        <f t="shared" ca="1" si="186"/>
        <v>34.502219498025994</v>
      </c>
      <c r="N657" s="4">
        <f t="shared" ca="1" si="188"/>
        <v>1.5</v>
      </c>
      <c r="O657" s="4">
        <f t="shared" ca="1" si="187"/>
        <v>20</v>
      </c>
    </row>
    <row r="658" spans="1:15" x14ac:dyDescent="0.2">
      <c r="A658">
        <f t="shared" si="177"/>
        <v>651</v>
      </c>
      <c r="B658" s="4" t="b">
        <f t="shared" si="178"/>
        <v>1</v>
      </c>
      <c r="C658" s="5" t="b">
        <f t="shared" si="176"/>
        <v>1</v>
      </c>
      <c r="D658" s="4">
        <f t="shared" ca="1" si="179"/>
        <v>1.5</v>
      </c>
      <c r="E658" s="15">
        <f t="shared" si="180"/>
        <v>651</v>
      </c>
      <c r="F658" s="4">
        <f t="shared" ca="1" si="181"/>
        <v>20</v>
      </c>
      <c r="G658" s="6">
        <f>IF(C658,VLOOKUP(A658,RawData!A:C,3,FALSE),"")</f>
        <v>3.0078</v>
      </c>
      <c r="H658" s="9">
        <f>IF(C658,VLOOKUP(A658,RawData!A:D,4,FALSE),"")</f>
        <v>122.37104434267</v>
      </c>
      <c r="I658" s="5" t="b">
        <f t="shared" si="182"/>
        <v>1</v>
      </c>
      <c r="J658" s="4">
        <f t="shared" ca="1" si="183"/>
        <v>122.64165351553424</v>
      </c>
      <c r="K658" s="4">
        <f t="shared" ca="1" si="184"/>
        <v>33.929067786969711</v>
      </c>
      <c r="L658" s="4">
        <f t="shared" ca="1" si="185"/>
        <v>35.489453201960117</v>
      </c>
      <c r="M658" s="4">
        <f t="shared" ca="1" si="186"/>
        <v>34.678344781233008</v>
      </c>
      <c r="N658" s="4">
        <f t="shared" ca="1" si="188"/>
        <v>1.5</v>
      </c>
      <c r="O658" s="4">
        <f t="shared" ca="1" si="187"/>
        <v>20</v>
      </c>
    </row>
    <row r="659" spans="1:15" x14ac:dyDescent="0.2">
      <c r="A659">
        <f t="shared" si="177"/>
        <v>652</v>
      </c>
      <c r="B659" s="4" t="b">
        <f t="shared" si="178"/>
        <v>1</v>
      </c>
      <c r="C659" s="5" t="b">
        <f t="shared" si="176"/>
        <v>1</v>
      </c>
      <c r="D659" s="4">
        <f t="shared" ca="1" si="179"/>
        <v>1.5</v>
      </c>
      <c r="E659" s="15">
        <f t="shared" si="180"/>
        <v>652</v>
      </c>
      <c r="F659" s="4">
        <f t="shared" ca="1" si="181"/>
        <v>20</v>
      </c>
      <c r="G659" s="6">
        <f>IF(C659,VLOOKUP(A659,RawData!A:C,3,FALSE),"")</f>
        <v>3.0078</v>
      </c>
      <c r="H659" s="9">
        <f>IF(C659,VLOOKUP(A659,RawData!A:D,4,FALSE),"")</f>
        <v>123.26076471671</v>
      </c>
      <c r="I659" s="5" t="b">
        <f t="shared" si="182"/>
        <v>1</v>
      </c>
      <c r="J659" s="4">
        <f t="shared" ca="1" si="183"/>
        <v>123.50996699109596</v>
      </c>
      <c r="K659" s="4">
        <f t="shared" ca="1" si="184"/>
        <v>34.112975721922055</v>
      </c>
      <c r="L659" s="4">
        <f t="shared" ca="1" si="185"/>
        <v>35.46996753775494</v>
      </c>
      <c r="M659" s="4">
        <f t="shared" ca="1" si="186"/>
        <v>34.848804469724982</v>
      </c>
      <c r="N659" s="4">
        <f t="shared" ca="1" si="188"/>
        <v>1.5</v>
      </c>
      <c r="O659" s="4">
        <f t="shared" ca="1" si="187"/>
        <v>20</v>
      </c>
    </row>
    <row r="660" spans="1:15" x14ac:dyDescent="0.2">
      <c r="A660">
        <f t="shared" si="177"/>
        <v>653</v>
      </c>
      <c r="B660" s="4" t="b">
        <f t="shared" si="178"/>
        <v>1</v>
      </c>
      <c r="C660" s="5" t="b">
        <f t="shared" si="176"/>
        <v>1</v>
      </c>
      <c r="D660" s="4">
        <f t="shared" ca="1" si="179"/>
        <v>1.5</v>
      </c>
      <c r="E660" s="15">
        <f t="shared" si="180"/>
        <v>653</v>
      </c>
      <c r="F660" s="4">
        <f t="shared" ca="1" si="181"/>
        <v>20</v>
      </c>
      <c r="G660" s="6">
        <f>IF(C660,VLOOKUP(A660,RawData!A:C,3,FALSE),"")</f>
        <v>2.9961000000000002</v>
      </c>
      <c r="H660" s="9">
        <f>IF(C660,VLOOKUP(A660,RawData!A:D,4,FALSE),"")</f>
        <v>124.15065768546</v>
      </c>
      <c r="I660" s="5" t="b">
        <f t="shared" si="182"/>
        <v>1</v>
      </c>
      <c r="J660" s="4">
        <f t="shared" ca="1" si="183"/>
        <v>124.38231660394803</v>
      </c>
      <c r="K660" s="4">
        <f t="shared" ca="1" si="184"/>
        <v>34.285884801620142</v>
      </c>
      <c r="L660" s="4">
        <f t="shared" ca="1" si="185"/>
        <v>35.452487392581247</v>
      </c>
      <c r="M660" s="4">
        <f t="shared" ca="1" si="186"/>
        <v>35.008448815396989</v>
      </c>
      <c r="N660" s="4">
        <f t="shared" ca="1" si="188"/>
        <v>1.5</v>
      </c>
      <c r="O660" s="4">
        <f t="shared" ca="1" si="187"/>
        <v>20</v>
      </c>
    </row>
    <row r="661" spans="1:15" x14ac:dyDescent="0.2">
      <c r="A661">
        <f t="shared" si="177"/>
        <v>654</v>
      </c>
      <c r="B661" s="4" t="b">
        <f t="shared" si="178"/>
        <v>1</v>
      </c>
      <c r="C661" s="5" t="b">
        <f t="shared" si="176"/>
        <v>1</v>
      </c>
      <c r="D661" s="4">
        <f t="shared" ca="1" si="179"/>
        <v>1.5</v>
      </c>
      <c r="E661" s="15">
        <f t="shared" si="180"/>
        <v>654</v>
      </c>
      <c r="F661" s="4">
        <f t="shared" ca="1" si="181"/>
        <v>20</v>
      </c>
      <c r="G661" s="6">
        <f>IF(C661,VLOOKUP(A661,RawData!A:C,3,FALSE),"")</f>
        <v>2.9961000000000002</v>
      </c>
      <c r="H661" s="9">
        <f>IF(C661,VLOOKUP(A661,RawData!A:D,4,FALSE),"")</f>
        <v>125.04054971669299</v>
      </c>
      <c r="I661" s="5" t="b">
        <f t="shared" si="182"/>
        <v>1</v>
      </c>
      <c r="J661" s="4">
        <f t="shared" ca="1" si="183"/>
        <v>125.25842602934779</v>
      </c>
      <c r="K661" s="4">
        <f t="shared" ca="1" si="184"/>
        <v>34.448067119075247</v>
      </c>
      <c r="L661" s="4">
        <f t="shared" ca="1" si="185"/>
        <v>35.437406297639626</v>
      </c>
      <c r="M661" s="4">
        <f t="shared" ca="1" si="186"/>
        <v>35.151786755844995</v>
      </c>
      <c r="N661" s="4">
        <f t="shared" ca="1" si="188"/>
        <v>1.5</v>
      </c>
      <c r="O661" s="4">
        <f t="shared" ca="1" si="187"/>
        <v>20</v>
      </c>
    </row>
    <row r="662" spans="1:15" x14ac:dyDescent="0.2">
      <c r="A662">
        <f t="shared" si="177"/>
        <v>655</v>
      </c>
      <c r="B662" s="4" t="b">
        <f t="shared" si="178"/>
        <v>1</v>
      </c>
      <c r="C662" s="5" t="b">
        <f t="shared" si="176"/>
        <v>1</v>
      </c>
      <c r="D662" s="4">
        <f t="shared" ca="1" si="179"/>
        <v>1.5</v>
      </c>
      <c r="E662" s="15">
        <f t="shared" si="180"/>
        <v>655</v>
      </c>
      <c r="F662" s="4">
        <f t="shared" ca="1" si="181"/>
        <v>20</v>
      </c>
      <c r="G662" s="6">
        <f>IF(C662,VLOOKUP(A662,RawData!A:C,3,FALSE),"")</f>
        <v>2.9961000000000002</v>
      </c>
      <c r="H662" s="9">
        <f>IF(C662,VLOOKUP(A662,RawData!A:D,4,FALSE),"")</f>
        <v>125.941085371005</v>
      </c>
      <c r="I662" s="5" t="b">
        <f t="shared" si="182"/>
        <v>1</v>
      </c>
      <c r="J662" s="4">
        <f t="shared" ca="1" si="183"/>
        <v>126.13802729244723</v>
      </c>
      <c r="K662" s="4">
        <f t="shared" ca="1" si="184"/>
        <v>34.599790671239418</v>
      </c>
      <c r="L662" s="4">
        <f t="shared" ca="1" si="185"/>
        <v>35.425256015103542</v>
      </c>
      <c r="M662" s="4">
        <f t="shared" ca="1" si="186"/>
        <v>35.28928744432001</v>
      </c>
      <c r="N662" s="4">
        <f t="shared" ca="1" si="188"/>
        <v>1.5</v>
      </c>
      <c r="O662" s="4">
        <f t="shared" ca="1" si="187"/>
        <v>20</v>
      </c>
    </row>
    <row r="663" spans="1:15" x14ac:dyDescent="0.2">
      <c r="A663">
        <f t="shared" si="177"/>
        <v>656</v>
      </c>
      <c r="B663" s="4" t="b">
        <f t="shared" si="178"/>
        <v>1</v>
      </c>
      <c r="C663" s="5" t="b">
        <f t="shared" si="176"/>
        <v>1</v>
      </c>
      <c r="D663" s="4">
        <f t="shared" ca="1" si="179"/>
        <v>1.5</v>
      </c>
      <c r="E663" s="15">
        <f t="shared" si="180"/>
        <v>656</v>
      </c>
      <c r="F663" s="4">
        <f t="shared" ca="1" si="181"/>
        <v>20</v>
      </c>
      <c r="G663" s="6">
        <f>IF(C663,VLOOKUP(A663,RawData!A:C,3,FALSE),"")</f>
        <v>2.9961000000000002</v>
      </c>
      <c r="H663" s="9">
        <f>IF(C663,VLOOKUP(A663,RawData!A:D,4,FALSE),"")</f>
        <v>126.83664302821499</v>
      </c>
      <c r="I663" s="5" t="b">
        <f t="shared" si="182"/>
        <v>1</v>
      </c>
      <c r="J663" s="4">
        <f t="shared" ca="1" si="183"/>
        <v>127.0211120189621</v>
      </c>
      <c r="K663" s="4">
        <f t="shared" ca="1" si="184"/>
        <v>34.741063809531212</v>
      </c>
      <c r="L663" s="4">
        <f t="shared" ca="1" si="185"/>
        <v>35.416053293542603</v>
      </c>
      <c r="M663" s="4">
        <f t="shared" ca="1" si="186"/>
        <v>35.415973758777</v>
      </c>
      <c r="N663" s="4">
        <f t="shared" ca="1" si="188"/>
        <v>1.5</v>
      </c>
      <c r="O663" s="4">
        <f t="shared" ca="1" si="187"/>
        <v>20</v>
      </c>
    </row>
    <row r="664" spans="1:15" x14ac:dyDescent="0.2">
      <c r="A664">
        <f t="shared" si="177"/>
        <v>657</v>
      </c>
      <c r="B664" s="4" t="b">
        <f t="shared" si="178"/>
        <v>1</v>
      </c>
      <c r="C664" s="5" t="b">
        <f t="shared" si="176"/>
        <v>1</v>
      </c>
      <c r="D664" s="4">
        <f t="shared" ca="1" si="179"/>
        <v>1.5</v>
      </c>
      <c r="E664" s="15">
        <f t="shared" si="180"/>
        <v>657</v>
      </c>
      <c r="F664" s="4">
        <f t="shared" ca="1" si="181"/>
        <v>20</v>
      </c>
      <c r="G664" s="6">
        <f>IF(C664,VLOOKUP(A664,RawData!A:C,3,FALSE),"")</f>
        <v>2.9961000000000002</v>
      </c>
      <c r="H664" s="9">
        <f>IF(C664,VLOOKUP(A664,RawData!A:D,4,FALSE),"")</f>
        <v>127.73735037100499</v>
      </c>
      <c r="I664" s="5" t="b">
        <f t="shared" si="182"/>
        <v>1</v>
      </c>
      <c r="J664" s="4">
        <f t="shared" ca="1" si="183"/>
        <v>127.90716107712643</v>
      </c>
      <c r="K664" s="4">
        <f t="shared" ca="1" si="184"/>
        <v>34.872535501057314</v>
      </c>
      <c r="L664" s="4">
        <f t="shared" ca="1" si="185"/>
        <v>35.410057710653916</v>
      </c>
      <c r="M664" s="4">
        <f t="shared" ca="1" si="186"/>
        <v>35.531674073229013</v>
      </c>
      <c r="N664" s="4">
        <f t="shared" ca="1" si="188"/>
        <v>1.5</v>
      </c>
      <c r="O664" s="4">
        <f t="shared" ca="1" si="187"/>
        <v>20</v>
      </c>
    </row>
    <row r="665" spans="1:15" x14ac:dyDescent="0.2">
      <c r="A665">
        <f t="shared" si="177"/>
        <v>658</v>
      </c>
      <c r="B665" s="4" t="b">
        <f t="shared" si="178"/>
        <v>1</v>
      </c>
      <c r="C665" s="5" t="b">
        <f t="shared" si="176"/>
        <v>1</v>
      </c>
      <c r="D665" s="4">
        <f t="shared" ca="1" si="179"/>
        <v>1.5</v>
      </c>
      <c r="E665" s="15">
        <f t="shared" si="180"/>
        <v>658</v>
      </c>
      <c r="F665" s="4">
        <f t="shared" ca="1" si="181"/>
        <v>20</v>
      </c>
      <c r="G665" s="6">
        <f>IF(C665,VLOOKUP(A665,RawData!A:C,3,FALSE),"")</f>
        <v>2.9843999999999999</v>
      </c>
      <c r="H665" s="9">
        <f>IF(C665,VLOOKUP(A665,RawData!A:D,4,FALSE),"")</f>
        <v>128.64355071376099</v>
      </c>
      <c r="I665" s="5" t="b">
        <f t="shared" si="182"/>
        <v>1</v>
      </c>
      <c r="J665" s="4">
        <f t="shared" ca="1" si="183"/>
        <v>128.79602788455273</v>
      </c>
      <c r="K665" s="4">
        <f t="shared" ca="1" si="184"/>
        <v>34.994226680388948</v>
      </c>
      <c r="L665" s="4">
        <f t="shared" ca="1" si="185"/>
        <v>35.407667006503914</v>
      </c>
      <c r="M665" s="4">
        <f t="shared" ca="1" si="186"/>
        <v>35.641708761691007</v>
      </c>
      <c r="N665" s="4">
        <f t="shared" ca="1" si="188"/>
        <v>1.5</v>
      </c>
      <c r="O665" s="4">
        <f t="shared" ca="1" si="187"/>
        <v>20</v>
      </c>
    </row>
    <row r="666" spans="1:15" x14ac:dyDescent="0.2">
      <c r="A666">
        <f t="shared" si="177"/>
        <v>659</v>
      </c>
      <c r="B666" s="4" t="b">
        <f t="shared" si="178"/>
        <v>1</v>
      </c>
      <c r="C666" s="5" t="b">
        <f t="shared" si="176"/>
        <v>1</v>
      </c>
      <c r="D666" s="4">
        <f t="shared" ca="1" si="179"/>
        <v>1.5</v>
      </c>
      <c r="E666" s="15">
        <f t="shared" si="180"/>
        <v>659</v>
      </c>
      <c r="F666" s="4">
        <f t="shared" ca="1" si="181"/>
        <v>20</v>
      </c>
      <c r="G666" s="6">
        <f>IF(C666,VLOOKUP(A666,RawData!A:C,3,FALSE),"")</f>
        <v>2.9843999999999999</v>
      </c>
      <c r="H666" s="9">
        <f>IF(C666,VLOOKUP(A666,RawData!A:D,4,FALSE),"")</f>
        <v>129.544601371005</v>
      </c>
      <c r="I666" s="5" t="b">
        <f t="shared" si="182"/>
        <v>1</v>
      </c>
      <c r="J666" s="4">
        <f t="shared" ca="1" si="183"/>
        <v>129.68757846410659</v>
      </c>
      <c r="K666" s="4">
        <f t="shared" ca="1" si="184"/>
        <v>35.106526714069119</v>
      </c>
      <c r="L666" s="4">
        <f t="shared" ca="1" si="185"/>
        <v>35.408763976159037</v>
      </c>
      <c r="M666" s="4">
        <f t="shared" ca="1" si="186"/>
        <v>35.735606764655003</v>
      </c>
      <c r="N666" s="4">
        <f t="shared" ca="1" si="188"/>
        <v>1.5</v>
      </c>
      <c r="O666" s="4">
        <f t="shared" ca="1" si="187"/>
        <v>20</v>
      </c>
    </row>
    <row r="667" spans="1:15" x14ac:dyDescent="0.2">
      <c r="A667">
        <f t="shared" si="177"/>
        <v>660</v>
      </c>
      <c r="B667" s="4" t="b">
        <f t="shared" si="178"/>
        <v>1</v>
      </c>
      <c r="C667" s="5" t="b">
        <f t="shared" si="176"/>
        <v>1</v>
      </c>
      <c r="D667" s="4">
        <f t="shared" ca="1" si="179"/>
        <v>1.5</v>
      </c>
      <c r="E667" s="15">
        <f t="shared" si="180"/>
        <v>660</v>
      </c>
      <c r="F667" s="4">
        <f t="shared" ca="1" si="181"/>
        <v>20</v>
      </c>
      <c r="G667" s="6">
        <f>IF(C667,VLOOKUP(A667,RawData!A:C,3,FALSE),"")</f>
        <v>2.9843999999999999</v>
      </c>
      <c r="H667" s="9">
        <f>IF(C667,VLOOKUP(A667,RawData!A:D,4,FALSE),"")</f>
        <v>130.45080171377899</v>
      </c>
      <c r="I667" s="5" t="b">
        <f t="shared" si="182"/>
        <v>1</v>
      </c>
      <c r="J667" s="4">
        <f t="shared" ca="1" si="183"/>
        <v>130.58141923885387</v>
      </c>
      <c r="K667" s="4">
        <f t="shared" ca="1" si="184"/>
        <v>35.209837552556081</v>
      </c>
      <c r="L667" s="4">
        <f t="shared" ca="1" si="185"/>
        <v>35.413733776535821</v>
      </c>
      <c r="M667" s="4">
        <f t="shared" ca="1" si="186"/>
        <v>35.828990733372009</v>
      </c>
      <c r="N667" s="4">
        <f t="shared" ca="1" si="188"/>
        <v>1.5</v>
      </c>
      <c r="O667" s="4">
        <f t="shared" ca="1" si="187"/>
        <v>20</v>
      </c>
    </row>
    <row r="668" spans="1:15" x14ac:dyDescent="0.2">
      <c r="A668">
        <f t="shared" si="177"/>
        <v>661</v>
      </c>
      <c r="B668" s="4" t="b">
        <f t="shared" si="178"/>
        <v>1</v>
      </c>
      <c r="C668" s="5" t="b">
        <f t="shared" si="176"/>
        <v>1</v>
      </c>
      <c r="D668" s="4">
        <f t="shared" ca="1" si="179"/>
        <v>1.5</v>
      </c>
      <c r="E668" s="15">
        <f t="shared" si="180"/>
        <v>661</v>
      </c>
      <c r="F668" s="4">
        <f t="shared" ca="1" si="181"/>
        <v>20</v>
      </c>
      <c r="G668" s="6">
        <f>IF(C668,VLOOKUP(A668,RawData!A:C,3,FALSE),"")</f>
        <v>2.9843999999999999</v>
      </c>
      <c r="H668" s="9">
        <f>IF(C668,VLOOKUP(A668,RawData!A:D,4,FALSE),"")</f>
        <v>131.36249505653399</v>
      </c>
      <c r="I668" s="5" t="b">
        <f t="shared" si="182"/>
        <v>1</v>
      </c>
      <c r="J668" s="4">
        <f t="shared" ca="1" si="183"/>
        <v>131.47740788252744</v>
      </c>
      <c r="K668" s="4">
        <f t="shared" ca="1" si="184"/>
        <v>35.304301569372655</v>
      </c>
      <c r="L668" s="4">
        <f t="shared" ca="1" si="185"/>
        <v>35.42284856847948</v>
      </c>
      <c r="M668" s="4">
        <f t="shared" ca="1" si="186"/>
        <v>35.906409736320001</v>
      </c>
      <c r="N668" s="4">
        <f t="shared" ca="1" si="188"/>
        <v>1.5</v>
      </c>
      <c r="O668" s="4">
        <f t="shared" ca="1" si="187"/>
        <v>20</v>
      </c>
    </row>
    <row r="669" spans="1:15" x14ac:dyDescent="0.2">
      <c r="A669">
        <f t="shared" si="177"/>
        <v>662</v>
      </c>
      <c r="B669" s="4" t="b">
        <f t="shared" si="178"/>
        <v>1</v>
      </c>
      <c r="C669" s="5" t="b">
        <f t="shared" si="176"/>
        <v>1</v>
      </c>
      <c r="D669" s="4">
        <f t="shared" ca="1" si="179"/>
        <v>1.5</v>
      </c>
      <c r="E669" s="15">
        <f t="shared" si="180"/>
        <v>662</v>
      </c>
      <c r="F669" s="4">
        <f t="shared" ca="1" si="181"/>
        <v>20</v>
      </c>
      <c r="G669" s="6">
        <f>IF(C669,VLOOKUP(A669,RawData!A:C,3,FALSE),"")</f>
        <v>2.9765999999999999</v>
      </c>
      <c r="H669" s="9">
        <f>IF(C669,VLOOKUP(A669,RawData!A:D,4,FALSE),"")</f>
        <v>132.27436005655099</v>
      </c>
      <c r="I669" s="5" t="b">
        <f t="shared" si="182"/>
        <v>1</v>
      </c>
      <c r="J669" s="4">
        <f t="shared" ca="1" si="183"/>
        <v>132.37528060780312</v>
      </c>
      <c r="K669" s="4">
        <f t="shared" ca="1" si="184"/>
        <v>35.389922928415501</v>
      </c>
      <c r="L669" s="4">
        <f t="shared" ca="1" si="185"/>
        <v>35.436246515125021</v>
      </c>
      <c r="M669" s="4">
        <f t="shared" ca="1" si="186"/>
        <v>35.972671050774011</v>
      </c>
      <c r="N669" s="4">
        <f t="shared" ca="1" si="188"/>
        <v>1.5</v>
      </c>
      <c r="O669" s="4">
        <f t="shared" ca="1" si="187"/>
        <v>20</v>
      </c>
    </row>
    <row r="670" spans="1:15" x14ac:dyDescent="0.2">
      <c r="A670">
        <f t="shared" si="177"/>
        <v>663</v>
      </c>
      <c r="B670" s="4" t="b">
        <f t="shared" si="178"/>
        <v>1</v>
      </c>
      <c r="C670" s="5" t="b">
        <f t="shared" si="176"/>
        <v>1</v>
      </c>
      <c r="D670" s="4">
        <f t="shared" ca="1" si="179"/>
        <v>1.5</v>
      </c>
      <c r="E670" s="15">
        <f t="shared" si="180"/>
        <v>663</v>
      </c>
      <c r="F670" s="4">
        <f t="shared" ca="1" si="181"/>
        <v>20</v>
      </c>
      <c r="G670" s="6">
        <f>IF(C670,VLOOKUP(A670,RawData!A:C,3,FALSE),"")</f>
        <v>2.9765999999999999</v>
      </c>
      <c r="H670" s="9">
        <f>IF(C670,VLOOKUP(A670,RawData!A:D,4,FALSE),"")</f>
        <v>133.18622602528399</v>
      </c>
      <c r="I670" s="5" t="b">
        <f t="shared" si="182"/>
        <v>1</v>
      </c>
      <c r="J670" s="4">
        <f t="shared" ca="1" si="183"/>
        <v>133.27476948632849</v>
      </c>
      <c r="K670" s="4">
        <f t="shared" ca="1" si="184"/>
        <v>35.467091019094568</v>
      </c>
      <c r="L670" s="4">
        <f t="shared" ca="1" si="185"/>
        <v>35.454061615709605</v>
      </c>
      <c r="M670" s="4">
        <f t="shared" ca="1" si="186"/>
        <v>36.033268676752002</v>
      </c>
      <c r="N670" s="4">
        <f t="shared" ca="1" si="188"/>
        <v>1.5</v>
      </c>
      <c r="O670" s="4">
        <f t="shared" ca="1" si="187"/>
        <v>20</v>
      </c>
    </row>
    <row r="671" spans="1:15" x14ac:dyDescent="0.2">
      <c r="A671">
        <f t="shared" si="177"/>
        <v>664</v>
      </c>
      <c r="B671" s="4" t="b">
        <f t="shared" si="178"/>
        <v>1</v>
      </c>
      <c r="C671" s="5" t="b">
        <f t="shared" si="176"/>
        <v>1</v>
      </c>
      <c r="D671" s="4">
        <f t="shared" ca="1" si="179"/>
        <v>1.5</v>
      </c>
      <c r="E671" s="15">
        <f t="shared" si="180"/>
        <v>664</v>
      </c>
      <c r="F671" s="4">
        <f t="shared" ca="1" si="181"/>
        <v>20</v>
      </c>
      <c r="G671" s="6">
        <f>IF(C671,VLOOKUP(A671,RawData!A:C,3,FALSE),"")</f>
        <v>2.9765999999999999</v>
      </c>
      <c r="H671" s="9">
        <f>IF(C671,VLOOKUP(A671,RawData!A:D,4,FALSE),"")</f>
        <v>134.098091056551</v>
      </c>
      <c r="I671" s="5" t="b">
        <f t="shared" si="182"/>
        <v>1</v>
      </c>
      <c r="J671" s="4">
        <f t="shared" ca="1" si="183"/>
        <v>134.17560652038944</v>
      </c>
      <c r="K671" s="4">
        <f t="shared" ca="1" si="184"/>
        <v>35.536207745371797</v>
      </c>
      <c r="L671" s="4">
        <f t="shared" ca="1" si="185"/>
        <v>35.476427822979048</v>
      </c>
      <c r="M671" s="4">
        <f t="shared" ca="1" si="186"/>
        <v>36.088370427762996</v>
      </c>
      <c r="N671" s="4">
        <f t="shared" ca="1" si="188"/>
        <v>1.5</v>
      </c>
      <c r="O671" s="4">
        <f t="shared" ca="1" si="187"/>
        <v>20</v>
      </c>
    </row>
    <row r="672" spans="1:15" x14ac:dyDescent="0.2">
      <c r="A672">
        <f t="shared" si="177"/>
        <v>665</v>
      </c>
      <c r="B672" s="4" t="b">
        <f t="shared" si="178"/>
        <v>1</v>
      </c>
      <c r="C672" s="5" t="b">
        <f t="shared" si="176"/>
        <v>1</v>
      </c>
      <c r="D672" s="4">
        <f t="shared" ca="1" si="179"/>
        <v>1.5</v>
      </c>
      <c r="E672" s="15">
        <f t="shared" si="180"/>
        <v>665</v>
      </c>
      <c r="F672" s="4">
        <f t="shared" ca="1" si="181"/>
        <v>20</v>
      </c>
      <c r="G672" s="6">
        <f>IF(C672,VLOOKUP(A672,RawData!A:C,3,FALSE),"")</f>
        <v>2.9727000000000001</v>
      </c>
      <c r="H672" s="9">
        <f>IF(C672,VLOOKUP(A672,RawData!A:D,4,FALSE),"")</f>
        <v>135.01527739934201</v>
      </c>
      <c r="I672" s="5" t="b">
        <f t="shared" si="182"/>
        <v>1</v>
      </c>
      <c r="J672" s="4">
        <f t="shared" ca="1" si="183"/>
        <v>135.07791312378581</v>
      </c>
      <c r="K672" s="4">
        <f t="shared" ca="1" si="184"/>
        <v>35.597415502874938</v>
      </c>
      <c r="L672" s="4">
        <f t="shared" ca="1" si="185"/>
        <v>35.503479135407531</v>
      </c>
      <c r="M672" s="4">
        <f t="shared" ca="1" si="186"/>
        <v>36.137981022438993</v>
      </c>
      <c r="N672" s="4">
        <f t="shared" ca="1" si="188"/>
        <v>1.5</v>
      </c>
      <c r="O672" s="4">
        <f t="shared" ca="1" si="187"/>
        <v>20</v>
      </c>
    </row>
    <row r="673" spans="1:15" x14ac:dyDescent="0.2">
      <c r="A673">
        <f t="shared" si="177"/>
        <v>666</v>
      </c>
      <c r="B673" s="4" t="b">
        <f t="shared" si="178"/>
        <v>1</v>
      </c>
      <c r="C673" s="5" t="b">
        <f t="shared" si="176"/>
        <v>1</v>
      </c>
      <c r="D673" s="4">
        <f t="shared" ca="1" si="179"/>
        <v>1.5</v>
      </c>
      <c r="E673" s="15">
        <f t="shared" si="180"/>
        <v>666</v>
      </c>
      <c r="F673" s="4">
        <f t="shared" ca="1" si="181"/>
        <v>20</v>
      </c>
      <c r="G673" s="6">
        <f>IF(C673,VLOOKUP(A673,RawData!A:C,3,FALSE),"")</f>
        <v>2.9647999999999999</v>
      </c>
      <c r="H673" s="9">
        <f>IF(C673,VLOOKUP(A673,RawData!A:D,4,FALSE),"")</f>
        <v>135.927315025284</v>
      </c>
      <c r="I673" s="5" t="b">
        <f t="shared" si="182"/>
        <v>1</v>
      </c>
      <c r="J673" s="4">
        <f t="shared" ca="1" si="183"/>
        <v>135.98130414036348</v>
      </c>
      <c r="K673" s="4">
        <f t="shared" ca="1" si="184"/>
        <v>35.650978033958239</v>
      </c>
      <c r="L673" s="4">
        <f t="shared" ca="1" si="185"/>
        <v>35.535089951670415</v>
      </c>
      <c r="M673" s="4">
        <f t="shared" ca="1" si="186"/>
        <v>36.17677636814301</v>
      </c>
      <c r="N673" s="4">
        <f t="shared" ca="1" si="188"/>
        <v>1.5</v>
      </c>
      <c r="O673" s="4">
        <f t="shared" ca="1" si="187"/>
        <v>20</v>
      </c>
    </row>
    <row r="674" spans="1:15" x14ac:dyDescent="0.2">
      <c r="A674">
        <f t="shared" si="177"/>
        <v>667</v>
      </c>
      <c r="B674" s="4" t="b">
        <f t="shared" si="178"/>
        <v>1</v>
      </c>
      <c r="C674" s="5" t="b">
        <f t="shared" si="176"/>
        <v>1</v>
      </c>
      <c r="D674" s="4">
        <f t="shared" ca="1" si="179"/>
        <v>1.5</v>
      </c>
      <c r="E674" s="15">
        <f t="shared" si="180"/>
        <v>667</v>
      </c>
      <c r="F674" s="4">
        <f t="shared" ca="1" si="181"/>
        <v>20</v>
      </c>
      <c r="G674" s="6">
        <f>IF(C674,VLOOKUP(A674,RawData!A:C,3,FALSE),"")</f>
        <v>2.9609000000000001</v>
      </c>
      <c r="H674" s="9">
        <f>IF(C674,VLOOKUP(A674,RawData!A:D,4,FALSE),"")</f>
        <v>136.844501399324</v>
      </c>
      <c r="I674" s="5" t="b">
        <f t="shared" si="182"/>
        <v>1</v>
      </c>
      <c r="J674" s="4">
        <f t="shared" ca="1" si="183"/>
        <v>136.88550740927451</v>
      </c>
      <c r="K674" s="4">
        <f t="shared" ca="1" si="184"/>
        <v>35.697163312708398</v>
      </c>
      <c r="L674" s="4">
        <f t="shared" ca="1" si="185"/>
        <v>35.571385850226989</v>
      </c>
      <c r="M674" s="4">
        <f t="shared" ca="1" si="186"/>
        <v>36.204585682613001</v>
      </c>
      <c r="N674" s="4">
        <f t="shared" ca="1" si="188"/>
        <v>1.5</v>
      </c>
      <c r="O674" s="4">
        <f t="shared" ca="1" si="187"/>
        <v>20</v>
      </c>
    </row>
    <row r="675" spans="1:15" x14ac:dyDescent="0.2">
      <c r="A675">
        <f t="shared" si="177"/>
        <v>668</v>
      </c>
      <c r="B675" s="4" t="b">
        <f t="shared" si="178"/>
        <v>1</v>
      </c>
      <c r="C675" s="5" t="b">
        <f t="shared" si="176"/>
        <v>1</v>
      </c>
      <c r="D675" s="4">
        <f t="shared" ca="1" si="179"/>
        <v>1.5</v>
      </c>
      <c r="E675" s="15">
        <f t="shared" si="180"/>
        <v>668</v>
      </c>
      <c r="F675" s="4">
        <f t="shared" ca="1" si="181"/>
        <v>20</v>
      </c>
      <c r="G675" s="6">
        <f>IF(C675,VLOOKUP(A675,RawData!A:C,3,FALSE),"")</f>
        <v>2.9609000000000001</v>
      </c>
      <c r="H675" s="9">
        <f>IF(C675,VLOOKUP(A675,RawData!A:D,4,FALSE),"")</f>
        <v>137.76185939930701</v>
      </c>
      <c r="I675" s="5" t="b">
        <f t="shared" si="182"/>
        <v>1</v>
      </c>
      <c r="J675" s="4">
        <f t="shared" ca="1" si="183"/>
        <v>137.79051455623554</v>
      </c>
      <c r="K675" s="4">
        <f t="shared" ca="1" si="184"/>
        <v>35.73636910358212</v>
      </c>
      <c r="L675" s="4">
        <f t="shared" ca="1" si="185"/>
        <v>35.612371040703351</v>
      </c>
      <c r="M675" s="4">
        <f t="shared" ca="1" si="186"/>
        <v>36.232051682614014</v>
      </c>
      <c r="N675" s="4">
        <f t="shared" ca="1" si="188"/>
        <v>1.5</v>
      </c>
      <c r="O675" s="4">
        <f t="shared" ca="1" si="187"/>
        <v>20</v>
      </c>
    </row>
    <row r="676" spans="1:15" x14ac:dyDescent="0.2">
      <c r="A676">
        <f t="shared" si="177"/>
        <v>669</v>
      </c>
      <c r="B676" s="4" t="b">
        <f t="shared" si="178"/>
        <v>1</v>
      </c>
      <c r="C676" s="5" t="b">
        <f t="shared" si="176"/>
        <v>1</v>
      </c>
      <c r="D676" s="4">
        <f t="shared" ca="1" si="179"/>
        <v>1.5</v>
      </c>
      <c r="E676" s="15">
        <f t="shared" si="180"/>
        <v>669</v>
      </c>
      <c r="F676" s="4">
        <f t="shared" ca="1" si="181"/>
        <v>20</v>
      </c>
      <c r="G676" s="6">
        <f>IF(C676,VLOOKUP(A676,RawData!A:C,3,FALSE),"")</f>
        <v>2.9609000000000001</v>
      </c>
      <c r="H676" s="9">
        <f>IF(C676,VLOOKUP(A676,RawData!A:D,4,FALSE),"")</f>
        <v>138.68453971084699</v>
      </c>
      <c r="I676" s="5" t="b">
        <f t="shared" si="182"/>
        <v>1</v>
      </c>
      <c r="J676" s="4">
        <f t="shared" ca="1" si="183"/>
        <v>138.69606600354834</v>
      </c>
      <c r="K676" s="4">
        <f t="shared" ca="1" si="184"/>
        <v>35.76860794399829</v>
      </c>
      <c r="L676" s="4">
        <f t="shared" ca="1" si="185"/>
        <v>35.658045523863137</v>
      </c>
      <c r="M676" s="4">
        <f t="shared" ca="1" si="186"/>
        <v>36.254196339841002</v>
      </c>
      <c r="N676" s="4">
        <f t="shared" ca="1" si="188"/>
        <v>1.5</v>
      </c>
      <c r="O676" s="4">
        <f t="shared" ca="1" si="187"/>
        <v>20</v>
      </c>
    </row>
    <row r="677" spans="1:15" x14ac:dyDescent="0.2">
      <c r="A677">
        <f t="shared" si="177"/>
        <v>670</v>
      </c>
      <c r="B677" s="4" t="b">
        <f t="shared" si="178"/>
        <v>1</v>
      </c>
      <c r="C677" s="5" t="b">
        <f t="shared" si="176"/>
        <v>1</v>
      </c>
      <c r="D677" s="4">
        <f t="shared" ca="1" si="179"/>
        <v>1.5</v>
      </c>
      <c r="E677" s="15">
        <f t="shared" si="180"/>
        <v>670</v>
      </c>
      <c r="F677" s="4">
        <f t="shared" ca="1" si="181"/>
        <v>20</v>
      </c>
      <c r="G677" s="6">
        <f>IF(C677,VLOOKUP(A677,RawData!A:C,3,FALSE),"")</f>
        <v>2.9609000000000001</v>
      </c>
      <c r="H677" s="9">
        <f>IF(C677,VLOOKUP(A677,RawData!A:D,4,FALSE),"")</f>
        <v>139.602069399307</v>
      </c>
      <c r="I677" s="5" t="b">
        <f t="shared" si="182"/>
        <v>1</v>
      </c>
      <c r="J677" s="4">
        <f t="shared" ca="1" si="183"/>
        <v>139.60202356521509</v>
      </c>
      <c r="K677" s="4">
        <f t="shared" ca="1" si="184"/>
        <v>35.794269246995725</v>
      </c>
      <c r="L677" s="4">
        <f t="shared" ca="1" si="185"/>
        <v>35.708019909532965</v>
      </c>
      <c r="M677" s="4">
        <f t="shared" ca="1" si="186"/>
        <v>36.265525685545995</v>
      </c>
      <c r="N677" s="4">
        <f t="shared" ca="1" si="188"/>
        <v>1.5</v>
      </c>
      <c r="O677" s="4">
        <f t="shared" ca="1" si="187"/>
        <v>20</v>
      </c>
    </row>
    <row r="678" spans="1:15" x14ac:dyDescent="0.2">
      <c r="A678">
        <f t="shared" si="177"/>
        <v>671</v>
      </c>
      <c r="B678" s="4" t="b">
        <f t="shared" si="178"/>
        <v>1</v>
      </c>
      <c r="C678" s="5" t="b">
        <f t="shared" si="176"/>
        <v>1</v>
      </c>
      <c r="D678" s="4">
        <f t="shared" ca="1" si="179"/>
        <v>1.5</v>
      </c>
      <c r="E678" s="15">
        <f t="shared" si="180"/>
        <v>671</v>
      </c>
      <c r="F678" s="4">
        <f t="shared" ca="1" si="181"/>
        <v>20</v>
      </c>
      <c r="G678" s="6">
        <f>IF(C678,VLOOKUP(A678,RawData!A:C,3,FALSE),"")</f>
        <v>2.9531000000000001</v>
      </c>
      <c r="H678" s="9">
        <f>IF(C678,VLOOKUP(A678,RawData!A:D,4,FALSE),"")</f>
        <v>140.514107025301</v>
      </c>
      <c r="I678" s="5" t="b">
        <f t="shared" si="182"/>
        <v>1</v>
      </c>
      <c r="J678" s="4">
        <f t="shared" ca="1" si="183"/>
        <v>140.50825328849058</v>
      </c>
      <c r="K678" s="4">
        <f t="shared" ca="1" si="184"/>
        <v>35.813884706147178</v>
      </c>
      <c r="L678" s="4">
        <f t="shared" ca="1" si="185"/>
        <v>35.762281660295145</v>
      </c>
      <c r="M678" s="4">
        <f t="shared" ca="1" si="186"/>
        <v>36.271190342790007</v>
      </c>
      <c r="N678" s="4">
        <f t="shared" ca="1" si="188"/>
        <v>1.5</v>
      </c>
      <c r="O678" s="4">
        <f t="shared" ca="1" si="187"/>
        <v>20</v>
      </c>
    </row>
    <row r="679" spans="1:15" x14ac:dyDescent="0.2">
      <c r="A679">
        <f t="shared" si="177"/>
        <v>672</v>
      </c>
      <c r="B679" s="4" t="b">
        <f t="shared" si="178"/>
        <v>1</v>
      </c>
      <c r="C679" s="5" t="b">
        <f t="shared" si="176"/>
        <v>1</v>
      </c>
      <c r="D679" s="4">
        <f t="shared" ca="1" si="179"/>
        <v>1.5</v>
      </c>
      <c r="E679" s="15">
        <f t="shared" si="180"/>
        <v>672</v>
      </c>
      <c r="F679" s="4">
        <f t="shared" ca="1" si="181"/>
        <v>20</v>
      </c>
      <c r="G679" s="6">
        <f>IF(C679,VLOOKUP(A679,RawData!A:C,3,FALSE),"")</f>
        <v>2.9491999999999998</v>
      </c>
      <c r="H679" s="9">
        <f>IF(C679,VLOOKUP(A679,RawData!A:D,4,FALSE),"")</f>
        <v>141.43661474209799</v>
      </c>
      <c r="I679" s="5" t="b">
        <f t="shared" si="182"/>
        <v>1</v>
      </c>
      <c r="J679" s="4">
        <f t="shared" ca="1" si="183"/>
        <v>141.41449136242352</v>
      </c>
      <c r="K679" s="4">
        <f t="shared" ca="1" si="184"/>
        <v>35.827471067737847</v>
      </c>
      <c r="L679" s="4">
        <f t="shared" ca="1" si="185"/>
        <v>35.820960542131559</v>
      </c>
      <c r="M679" s="4">
        <f t="shared" ca="1" si="186"/>
        <v>36.266040657210013</v>
      </c>
      <c r="N679" s="4">
        <f t="shared" ca="1" si="188"/>
        <v>1.5</v>
      </c>
      <c r="O679" s="4">
        <f t="shared" ca="1" si="187"/>
        <v>20</v>
      </c>
    </row>
    <row r="680" spans="1:15" x14ac:dyDescent="0.2">
      <c r="A680">
        <f t="shared" si="177"/>
        <v>673</v>
      </c>
      <c r="B680" s="4" t="b">
        <f t="shared" si="178"/>
        <v>1</v>
      </c>
      <c r="C680" s="5" t="b">
        <f t="shared" si="176"/>
        <v>1</v>
      </c>
      <c r="D680" s="4">
        <f t="shared" ca="1" si="179"/>
        <v>1.5</v>
      </c>
      <c r="E680" s="15">
        <f t="shared" si="180"/>
        <v>673</v>
      </c>
      <c r="F680" s="4">
        <f t="shared" ca="1" si="181"/>
        <v>20</v>
      </c>
      <c r="G680" s="6">
        <f>IF(C680,VLOOKUP(A680,RawData!A:C,3,FALSE),"")</f>
        <v>2.9491999999999998</v>
      </c>
      <c r="H680" s="9">
        <f>IF(C680,VLOOKUP(A680,RawData!A:D,4,FALSE),"")</f>
        <v>142.35414439930699</v>
      </c>
      <c r="I680" s="5" t="b">
        <f t="shared" si="182"/>
        <v>1</v>
      </c>
      <c r="J680" s="4">
        <f t="shared" ca="1" si="183"/>
        <v>142.32059967037418</v>
      </c>
      <c r="K680" s="4">
        <f t="shared" ca="1" si="184"/>
        <v>35.835417745567668</v>
      </c>
      <c r="L680" s="4">
        <f t="shared" ca="1" si="185"/>
        <v>35.883541562019275</v>
      </c>
      <c r="M680" s="4">
        <f t="shared" ca="1" si="186"/>
        <v>36.260547657226994</v>
      </c>
      <c r="N680" s="4">
        <f t="shared" ca="1" si="188"/>
        <v>1.5</v>
      </c>
      <c r="O680" s="4">
        <f t="shared" ca="1" si="187"/>
        <v>20</v>
      </c>
    </row>
    <row r="681" spans="1:15" x14ac:dyDescent="0.2">
      <c r="A681">
        <f t="shared" si="177"/>
        <v>674</v>
      </c>
      <c r="B681" s="4" t="b">
        <f t="shared" si="178"/>
        <v>1</v>
      </c>
      <c r="C681" s="5" t="b">
        <f t="shared" si="176"/>
        <v>1</v>
      </c>
      <c r="D681" s="4">
        <f t="shared" ca="1" si="179"/>
        <v>1.5</v>
      </c>
      <c r="E681" s="15">
        <f t="shared" si="180"/>
        <v>674</v>
      </c>
      <c r="F681" s="4">
        <f t="shared" ca="1" si="181"/>
        <v>20</v>
      </c>
      <c r="G681" s="6">
        <f>IF(C681,VLOOKUP(A681,RawData!A:C,3,FALSE),"")</f>
        <v>2.9491999999999998</v>
      </c>
      <c r="H681" s="9">
        <f>IF(C681,VLOOKUP(A681,RawData!A:D,4,FALSE),"")</f>
        <v>143.26618202530099</v>
      </c>
      <c r="I681" s="5" t="b">
        <f t="shared" si="182"/>
        <v>1</v>
      </c>
      <c r="J681" s="4">
        <f t="shared" ca="1" si="183"/>
        <v>143.2264441910007</v>
      </c>
      <c r="K681" s="4">
        <f t="shared" ca="1" si="184"/>
        <v>35.838386245687673</v>
      </c>
      <c r="L681" s="4">
        <f t="shared" ca="1" si="185"/>
        <v>35.949488840386465</v>
      </c>
      <c r="M681" s="4">
        <f t="shared" ca="1" si="186"/>
        <v>36.249733314454005</v>
      </c>
      <c r="N681" s="4">
        <f t="shared" ca="1" si="188"/>
        <v>1.5</v>
      </c>
      <c r="O681" s="4">
        <f t="shared" ca="1" si="187"/>
        <v>20</v>
      </c>
    </row>
    <row r="682" spans="1:15" x14ac:dyDescent="0.2">
      <c r="A682">
        <f t="shared" si="177"/>
        <v>675</v>
      </c>
      <c r="B682" s="4" t="b">
        <f t="shared" si="178"/>
        <v>1</v>
      </c>
      <c r="C682" s="5" t="b">
        <f t="shared" si="176"/>
        <v>1</v>
      </c>
      <c r="D682" s="4">
        <f t="shared" ca="1" si="179"/>
        <v>1.5</v>
      </c>
      <c r="E682" s="15">
        <f t="shared" si="180"/>
        <v>675</v>
      </c>
      <c r="F682" s="4">
        <f t="shared" ca="1" si="181"/>
        <v>20</v>
      </c>
      <c r="G682" s="6">
        <f>IF(C682,VLOOKUP(A682,RawData!A:C,3,FALSE),"")</f>
        <v>2.9413999999999998</v>
      </c>
      <c r="H682" s="9">
        <f>IF(C682,VLOOKUP(A682,RawData!A:D,4,FALSE),"")</f>
        <v>144.17804705653401</v>
      </c>
      <c r="I682" s="5" t="b">
        <f t="shared" si="182"/>
        <v>1</v>
      </c>
      <c r="J682" s="4">
        <f t="shared" ca="1" si="183"/>
        <v>144.1318909707982</v>
      </c>
      <c r="K682" s="4">
        <f t="shared" ca="1" si="184"/>
        <v>35.836916657298147</v>
      </c>
      <c r="L682" s="4">
        <f t="shared" ca="1" si="185"/>
        <v>36.018396240775928</v>
      </c>
      <c r="M682" s="4">
        <f t="shared" ca="1" si="186"/>
        <v>36.222782317386006</v>
      </c>
      <c r="N682" s="4">
        <f t="shared" ca="1" si="188"/>
        <v>1.5</v>
      </c>
      <c r="O682" s="4">
        <f t="shared" ca="1" si="187"/>
        <v>20</v>
      </c>
    </row>
    <row r="683" spans="1:15" x14ac:dyDescent="0.2">
      <c r="A683">
        <f t="shared" si="177"/>
        <v>676</v>
      </c>
      <c r="B683" s="4" t="b">
        <f t="shared" si="178"/>
        <v>1</v>
      </c>
      <c r="C683" s="5" t="b">
        <f t="shared" si="176"/>
        <v>1</v>
      </c>
      <c r="D683" s="4">
        <f t="shared" ca="1" si="179"/>
        <v>1.5</v>
      </c>
      <c r="E683" s="15">
        <f t="shared" si="180"/>
        <v>676</v>
      </c>
      <c r="F683" s="4">
        <f t="shared" ca="1" si="181"/>
        <v>20</v>
      </c>
      <c r="G683" s="6">
        <f>IF(C683,VLOOKUP(A683,RawData!A:C,3,FALSE),"")</f>
        <v>2.9413999999999998</v>
      </c>
      <c r="H683" s="9">
        <f>IF(C683,VLOOKUP(A683,RawData!A:D,4,FALSE),"")</f>
        <v>145.095233399324</v>
      </c>
      <c r="I683" s="5" t="b">
        <f t="shared" si="182"/>
        <v>1</v>
      </c>
      <c r="J683" s="4">
        <f t="shared" ca="1" si="183"/>
        <v>145.0365464335932</v>
      </c>
      <c r="K683" s="4">
        <f t="shared" ca="1" si="184"/>
        <v>35.831155539920189</v>
      </c>
      <c r="L683" s="4">
        <f t="shared" ca="1" si="185"/>
        <v>36.090251178514194</v>
      </c>
      <c r="M683" s="4">
        <f t="shared" ca="1" si="186"/>
        <v>36.195316317386002</v>
      </c>
      <c r="N683" s="4">
        <f t="shared" ca="1" si="188"/>
        <v>1.5</v>
      </c>
      <c r="O683" s="4">
        <f t="shared" ca="1" si="187"/>
        <v>20</v>
      </c>
    </row>
    <row r="684" spans="1:15" x14ac:dyDescent="0.2">
      <c r="A684">
        <f t="shared" si="177"/>
        <v>677</v>
      </c>
      <c r="B684" s="4" t="b">
        <f t="shared" si="178"/>
        <v>1</v>
      </c>
      <c r="C684" s="5" t="b">
        <f t="shared" si="176"/>
        <v>1</v>
      </c>
      <c r="D684" s="4">
        <f t="shared" ca="1" si="179"/>
        <v>1.5</v>
      </c>
      <c r="E684" s="15">
        <f t="shared" si="180"/>
        <v>677</v>
      </c>
      <c r="F684" s="4">
        <f t="shared" ca="1" si="181"/>
        <v>20</v>
      </c>
      <c r="G684" s="6">
        <f>IF(C684,VLOOKUP(A684,RawData!A:C,3,FALSE),"")</f>
        <v>2.9413999999999998</v>
      </c>
      <c r="H684" s="9">
        <f>IF(C684,VLOOKUP(A684,RawData!A:D,4,FALSE),"")</f>
        <v>146.00727102528401</v>
      </c>
      <c r="I684" s="5" t="b">
        <f t="shared" si="182"/>
        <v>1</v>
      </c>
      <c r="J684" s="4">
        <f t="shared" ca="1" si="183"/>
        <v>145.940527807188</v>
      </c>
      <c r="K684" s="4">
        <f t="shared" ca="1" si="184"/>
        <v>35.821626236472042</v>
      </c>
      <c r="L684" s="4">
        <f t="shared" ca="1" si="185"/>
        <v>36.164664309920681</v>
      </c>
      <c r="M684" s="4">
        <f t="shared" ca="1" si="186"/>
        <v>36.162528974596995</v>
      </c>
      <c r="N684" s="4">
        <f t="shared" ca="1" si="188"/>
        <v>1.5</v>
      </c>
      <c r="O684" s="4">
        <f t="shared" ca="1" si="187"/>
        <v>20</v>
      </c>
    </row>
    <row r="685" spans="1:15" x14ac:dyDescent="0.2">
      <c r="A685">
        <f t="shared" si="177"/>
        <v>678</v>
      </c>
      <c r="B685" s="4" t="b">
        <f t="shared" si="178"/>
        <v>1</v>
      </c>
      <c r="C685" s="5" t="b">
        <f t="shared" si="176"/>
        <v>1</v>
      </c>
      <c r="D685" s="4">
        <f t="shared" ca="1" si="179"/>
        <v>1.5</v>
      </c>
      <c r="E685" s="15">
        <f t="shared" si="180"/>
        <v>678</v>
      </c>
      <c r="F685" s="4">
        <f t="shared" ca="1" si="181"/>
        <v>20</v>
      </c>
      <c r="G685" s="6">
        <f>IF(C685,VLOOKUP(A685,RawData!A:C,3,FALSE),"")</f>
        <v>2.9413999999999998</v>
      </c>
      <c r="H685" s="9">
        <f>IF(C685,VLOOKUP(A685,RawData!A:D,4,FALSE),"")</f>
        <v>146.919136056534</v>
      </c>
      <c r="I685" s="5" t="b">
        <f t="shared" si="182"/>
        <v>1</v>
      </c>
      <c r="J685" s="4">
        <f t="shared" ca="1" si="183"/>
        <v>146.84357970064752</v>
      </c>
      <c r="K685" s="4">
        <f t="shared" ca="1" si="184"/>
        <v>35.808734860543495</v>
      </c>
      <c r="L685" s="4">
        <f t="shared" ca="1" si="185"/>
        <v>36.241363474149694</v>
      </c>
      <c r="M685" s="4">
        <f t="shared" ca="1" si="186"/>
        <v>36.118927289084013</v>
      </c>
      <c r="N685" s="4">
        <f t="shared" ca="1" si="188"/>
        <v>1.5</v>
      </c>
      <c r="O685" s="4">
        <f t="shared" ca="1" si="187"/>
        <v>20</v>
      </c>
    </row>
    <row r="686" spans="1:15" x14ac:dyDescent="0.2">
      <c r="A686">
        <f t="shared" si="177"/>
        <v>679</v>
      </c>
      <c r="B686" s="4" t="b">
        <f t="shared" si="178"/>
        <v>1</v>
      </c>
      <c r="C686" s="5" t="b">
        <f t="shared" si="176"/>
        <v>1</v>
      </c>
      <c r="D686" s="4">
        <f t="shared" ca="1" si="179"/>
        <v>1.5</v>
      </c>
      <c r="E686" s="15">
        <f t="shared" si="180"/>
        <v>679</v>
      </c>
      <c r="F686" s="4">
        <f t="shared" ca="1" si="181"/>
        <v>20</v>
      </c>
      <c r="G686" s="6">
        <f>IF(C686,VLOOKUP(A686,RawData!A:C,3,FALSE),"")</f>
        <v>2.9297</v>
      </c>
      <c r="H686" s="9">
        <f>IF(C686,VLOOKUP(A686,RawData!A:D,4,FALSE),"")</f>
        <v>147.831001056551</v>
      </c>
      <c r="I686" s="5" t="b">
        <f t="shared" si="182"/>
        <v>1</v>
      </c>
      <c r="J686" s="4">
        <f t="shared" ca="1" si="183"/>
        <v>147.74556392797234</v>
      </c>
      <c r="K686" s="4">
        <f t="shared" ca="1" si="184"/>
        <v>35.792883386220637</v>
      </c>
      <c r="L686" s="4">
        <f t="shared" ca="1" si="185"/>
        <v>36.31969130541944</v>
      </c>
      <c r="M686" s="4">
        <f t="shared" ca="1" si="186"/>
        <v>36.080302663074008</v>
      </c>
      <c r="N686" s="4">
        <f t="shared" ca="1" si="188"/>
        <v>1.5</v>
      </c>
      <c r="O686" s="4">
        <f t="shared" ca="1" si="187"/>
        <v>20</v>
      </c>
    </row>
    <row r="687" spans="1:15" x14ac:dyDescent="0.2">
      <c r="A687">
        <f t="shared" si="177"/>
        <v>680</v>
      </c>
      <c r="B687" s="4" t="b">
        <f t="shared" si="178"/>
        <v>1</v>
      </c>
      <c r="C687" s="5" t="b">
        <f t="shared" si="176"/>
        <v>1</v>
      </c>
      <c r="D687" s="4">
        <f t="shared" ca="1" si="179"/>
        <v>1.5</v>
      </c>
      <c r="E687" s="15">
        <f t="shared" si="180"/>
        <v>680</v>
      </c>
      <c r="F687" s="4">
        <f t="shared" ca="1" si="181"/>
        <v>20</v>
      </c>
      <c r="G687" s="6">
        <f>IF(C687,VLOOKUP(A687,RawData!A:C,3,FALSE),"")</f>
        <v>2.9297</v>
      </c>
      <c r="H687" s="9">
        <f>IF(C687,VLOOKUP(A687,RawData!A:D,4,FALSE),"")</f>
        <v>148.74286605653401</v>
      </c>
      <c r="I687" s="5" t="b">
        <f t="shared" si="182"/>
        <v>1</v>
      </c>
      <c r="J687" s="4">
        <f t="shared" ca="1" si="183"/>
        <v>148.64647632526666</v>
      </c>
      <c r="K687" s="4">
        <f t="shared" ca="1" si="184"/>
        <v>35.774603554332145</v>
      </c>
      <c r="L687" s="4">
        <f t="shared" ca="1" si="185"/>
        <v>36.39949710317515</v>
      </c>
      <c r="M687" s="4">
        <f t="shared" ca="1" si="186"/>
        <v>36.031207946293023</v>
      </c>
      <c r="N687" s="4">
        <f t="shared" ca="1" si="188"/>
        <v>1.5</v>
      </c>
      <c r="O687" s="4">
        <f t="shared" ca="1" si="187"/>
        <v>20</v>
      </c>
    </row>
    <row r="688" spans="1:15" x14ac:dyDescent="0.2">
      <c r="A688">
        <f t="shared" si="177"/>
        <v>681</v>
      </c>
      <c r="B688" s="4" t="b">
        <f t="shared" si="178"/>
        <v>1</v>
      </c>
      <c r="C688" s="5" t="b">
        <f t="shared" si="176"/>
        <v>1</v>
      </c>
      <c r="D688" s="4">
        <f t="shared" ca="1" si="179"/>
        <v>1.5</v>
      </c>
      <c r="E688" s="15">
        <f t="shared" si="180"/>
        <v>681</v>
      </c>
      <c r="F688" s="4">
        <f t="shared" ca="1" si="181"/>
        <v>20</v>
      </c>
      <c r="G688" s="6">
        <f>IF(C688,VLOOKUP(A688,RawData!A:C,3,FALSE),"")</f>
        <v>2.9297</v>
      </c>
      <c r="H688" s="9">
        <f>IF(C688,VLOOKUP(A688,RawData!A:D,4,FALSE),"")</f>
        <v>149.649409713778</v>
      </c>
      <c r="I688" s="5" t="b">
        <f t="shared" si="182"/>
        <v>1</v>
      </c>
      <c r="J688" s="4">
        <f t="shared" ca="1" si="183"/>
        <v>149.54618710444419</v>
      </c>
      <c r="K688" s="4">
        <f t="shared" ca="1" si="184"/>
        <v>35.754171666756548</v>
      </c>
      <c r="L688" s="4">
        <f t="shared" ca="1" si="185"/>
        <v>36.480776657790585</v>
      </c>
      <c r="M688" s="4">
        <f t="shared" ca="1" si="186"/>
        <v>35.976448603522016</v>
      </c>
      <c r="N688" s="4">
        <f t="shared" ca="1" si="188"/>
        <v>1.5</v>
      </c>
      <c r="O688" s="4">
        <f t="shared" ca="1" si="187"/>
        <v>20</v>
      </c>
    </row>
    <row r="689" spans="1:15" x14ac:dyDescent="0.2">
      <c r="A689">
        <f t="shared" si="177"/>
        <v>682</v>
      </c>
      <c r="B689" s="4" t="b">
        <f t="shared" si="178"/>
        <v>1</v>
      </c>
      <c r="C689" s="5" t="b">
        <f t="shared" si="176"/>
        <v>1</v>
      </c>
      <c r="D689" s="4">
        <f t="shared" ca="1" si="179"/>
        <v>1.5</v>
      </c>
      <c r="E689" s="15">
        <f t="shared" si="180"/>
        <v>682</v>
      </c>
      <c r="F689" s="4">
        <f t="shared" ca="1" si="181"/>
        <v>20</v>
      </c>
      <c r="G689" s="6">
        <f>IF(C689,VLOOKUP(A689,RawData!A:C,3,FALSE),"")</f>
        <v>2.9297</v>
      </c>
      <c r="H689" s="9">
        <f>IF(C689,VLOOKUP(A689,RawData!A:D,4,FALSE),"")</f>
        <v>150.55578171376101</v>
      </c>
      <c r="I689" s="5" t="b">
        <f t="shared" si="182"/>
        <v>1</v>
      </c>
      <c r="J689" s="4">
        <f t="shared" ca="1" si="183"/>
        <v>150.44443247742018</v>
      </c>
      <c r="K689" s="4">
        <f t="shared" ca="1" si="184"/>
        <v>35.73198551005504</v>
      </c>
      <c r="L689" s="4">
        <f t="shared" ca="1" si="185"/>
        <v>36.563010813110679</v>
      </c>
      <c r="M689" s="4">
        <f t="shared" ca="1" si="186"/>
        <v>35.916195291998008</v>
      </c>
      <c r="N689" s="4">
        <f t="shared" ca="1" si="188"/>
        <v>1.5</v>
      </c>
      <c r="O689" s="4">
        <f t="shared" ca="1" si="187"/>
        <v>20</v>
      </c>
    </row>
    <row r="690" spans="1:15" x14ac:dyDescent="0.2">
      <c r="A690">
        <f t="shared" si="177"/>
        <v>683</v>
      </c>
      <c r="B690" s="4" t="b">
        <f t="shared" si="178"/>
        <v>1</v>
      </c>
      <c r="C690" s="5" t="b">
        <f t="shared" si="176"/>
        <v>1</v>
      </c>
      <c r="D690" s="4">
        <f t="shared" ca="1" si="179"/>
        <v>1.5</v>
      </c>
      <c r="E690" s="15">
        <f t="shared" si="180"/>
        <v>683</v>
      </c>
      <c r="F690" s="4">
        <f t="shared" ca="1" si="181"/>
        <v>20</v>
      </c>
      <c r="G690" s="6">
        <f>IF(C690,VLOOKUP(A690,RawData!A:C,3,FALSE),"")</f>
        <v>2.9297</v>
      </c>
      <c r="H690" s="9">
        <f>IF(C690,VLOOKUP(A690,RawData!A:D,4,FALSE),"")</f>
        <v>151.46215468252799</v>
      </c>
      <c r="I690" s="5" t="b">
        <f t="shared" si="182"/>
        <v>1</v>
      </c>
      <c r="J690" s="4">
        <f t="shared" ca="1" si="183"/>
        <v>151.34120409353639</v>
      </c>
      <c r="K690" s="4">
        <f t="shared" ca="1" si="184"/>
        <v>35.708576754171617</v>
      </c>
      <c r="L690" s="4">
        <f t="shared" ca="1" si="185"/>
        <v>36.646053056870585</v>
      </c>
      <c r="M690" s="4">
        <f t="shared" ca="1" si="186"/>
        <v>35.85577029203202</v>
      </c>
      <c r="N690" s="4">
        <f t="shared" ca="1" si="188"/>
        <v>1.5</v>
      </c>
      <c r="O690" s="4">
        <f t="shared" ca="1" si="187"/>
        <v>20</v>
      </c>
    </row>
    <row r="691" spans="1:15" x14ac:dyDescent="0.2">
      <c r="A691">
        <f t="shared" si="177"/>
        <v>684</v>
      </c>
      <c r="B691" s="4" t="b">
        <f t="shared" si="178"/>
        <v>1</v>
      </c>
      <c r="C691" s="5" t="b">
        <f t="shared" si="176"/>
        <v>1</v>
      </c>
      <c r="D691" s="4">
        <f t="shared" ca="1" si="179"/>
        <v>1.5</v>
      </c>
      <c r="E691" s="15">
        <f t="shared" si="180"/>
        <v>684</v>
      </c>
      <c r="F691" s="4">
        <f t="shared" ca="1" si="181"/>
        <v>20</v>
      </c>
      <c r="G691" s="6">
        <f>IF(C691,VLOOKUP(A691,RawData!A:C,3,FALSE),"")</f>
        <v>2.9180000000000001</v>
      </c>
      <c r="H691" s="9">
        <f>IF(C691,VLOOKUP(A691,RawData!A:D,4,FALSE),"")</f>
        <v>152.363204402273</v>
      </c>
      <c r="I691" s="5" t="b">
        <f t="shared" si="182"/>
        <v>1</v>
      </c>
      <c r="J691" s="4">
        <f t="shared" ca="1" si="183"/>
        <v>152.23637211745049</v>
      </c>
      <c r="K691" s="4">
        <f t="shared" ca="1" si="184"/>
        <v>35.684221769581853</v>
      </c>
      <c r="L691" s="4">
        <f t="shared" ca="1" si="185"/>
        <v>36.729639554488983</v>
      </c>
      <c r="M691" s="4">
        <f t="shared" ca="1" si="186"/>
        <v>35.790023949209996</v>
      </c>
      <c r="N691" s="4">
        <f t="shared" ca="1" si="188"/>
        <v>1.5</v>
      </c>
      <c r="O691" s="4">
        <f t="shared" ca="1" si="187"/>
        <v>20</v>
      </c>
    </row>
    <row r="692" spans="1:15" x14ac:dyDescent="0.2">
      <c r="A692">
        <f t="shared" si="177"/>
        <v>685</v>
      </c>
      <c r="B692" s="4" t="b">
        <f t="shared" si="178"/>
        <v>1</v>
      </c>
      <c r="C692" s="5" t="b">
        <f t="shared" si="176"/>
        <v>1</v>
      </c>
      <c r="D692" s="4">
        <f t="shared" ca="1" si="179"/>
        <v>1.5</v>
      </c>
      <c r="E692" s="15">
        <f t="shared" si="180"/>
        <v>685</v>
      </c>
      <c r="F692" s="4">
        <f t="shared" ca="1" si="181"/>
        <v>20</v>
      </c>
      <c r="G692" s="6">
        <f>IF(C692,VLOOKUP(A692,RawData!A:C,3,FALSE),"")</f>
        <v>2.9180000000000001</v>
      </c>
      <c r="H692" s="9">
        <f>IF(C692,VLOOKUP(A692,RawData!A:D,4,FALSE),"")</f>
        <v>153.26940471376099</v>
      </c>
      <c r="I692" s="5" t="b">
        <f t="shared" si="182"/>
        <v>1</v>
      </c>
      <c r="J692" s="4">
        <f t="shared" ca="1" si="183"/>
        <v>153.12993238450471</v>
      </c>
      <c r="K692" s="4">
        <f t="shared" ca="1" si="184"/>
        <v>35.659058767437415</v>
      </c>
      <c r="L692" s="4">
        <f t="shared" ca="1" si="185"/>
        <v>36.813632188563844</v>
      </c>
      <c r="M692" s="4">
        <f t="shared" ca="1" si="186"/>
        <v>35.718784606433985</v>
      </c>
      <c r="N692" s="4">
        <f t="shared" ca="1" si="188"/>
        <v>1.5</v>
      </c>
      <c r="O692" s="4">
        <f t="shared" ca="1" si="187"/>
        <v>20</v>
      </c>
    </row>
    <row r="693" spans="1:15" x14ac:dyDescent="0.2">
      <c r="A693">
        <f t="shared" si="177"/>
        <v>686</v>
      </c>
      <c r="B693" s="4" t="b">
        <f t="shared" si="178"/>
        <v>1</v>
      </c>
      <c r="C693" s="5" t="b">
        <f t="shared" si="176"/>
        <v>1</v>
      </c>
      <c r="D693" s="4">
        <f t="shared" ca="1" si="179"/>
        <v>1.5</v>
      </c>
      <c r="E693" s="15">
        <f t="shared" si="180"/>
        <v>686</v>
      </c>
      <c r="F693" s="4">
        <f t="shared" ca="1" si="181"/>
        <v>20</v>
      </c>
      <c r="G693" s="6">
        <f>IF(C693,VLOOKUP(A693,RawData!A:C,3,FALSE),"")</f>
        <v>2.9180000000000001</v>
      </c>
      <c r="H693" s="9">
        <f>IF(C693,VLOOKUP(A693,RawData!A:D,4,FALSE),"")</f>
        <v>154.170455371005</v>
      </c>
      <c r="I693" s="5" t="b">
        <f t="shared" si="182"/>
        <v>1</v>
      </c>
      <c r="J693" s="4">
        <f t="shared" ca="1" si="183"/>
        <v>154.02175510661249</v>
      </c>
      <c r="K693" s="4">
        <f t="shared" ca="1" si="184"/>
        <v>35.633351442838034</v>
      </c>
      <c r="L693" s="4">
        <f t="shared" ca="1" si="185"/>
        <v>36.897896985010561</v>
      </c>
      <c r="M693" s="4">
        <f t="shared" ca="1" si="186"/>
        <v>35.652693980475988</v>
      </c>
      <c r="N693" s="4">
        <f t="shared" ca="1" si="188"/>
        <v>1.5</v>
      </c>
      <c r="O693" s="4">
        <f t="shared" ca="1" si="187"/>
        <v>20</v>
      </c>
    </row>
    <row r="694" spans="1:15" x14ac:dyDescent="0.2">
      <c r="A694">
        <f t="shared" si="177"/>
        <v>687</v>
      </c>
      <c r="B694" s="4" t="b">
        <f t="shared" si="178"/>
        <v>1</v>
      </c>
      <c r="C694" s="5" t="b">
        <f t="shared" si="176"/>
        <v>1</v>
      </c>
      <c r="D694" s="4">
        <f t="shared" ca="1" si="179"/>
        <v>1.5</v>
      </c>
      <c r="E694" s="15">
        <f t="shared" si="180"/>
        <v>687</v>
      </c>
      <c r="F694" s="4">
        <f t="shared" ca="1" si="181"/>
        <v>20</v>
      </c>
      <c r="G694" s="6">
        <f>IF(C694,VLOOKUP(A694,RawData!A:C,3,FALSE),"")</f>
        <v>2.9180000000000001</v>
      </c>
      <c r="H694" s="9">
        <f>IF(C694,VLOOKUP(A694,RawData!A:D,4,FALSE),"")</f>
        <v>155.066013028215</v>
      </c>
      <c r="I694" s="5" t="b">
        <f t="shared" si="182"/>
        <v>1</v>
      </c>
      <c r="J694" s="4">
        <f t="shared" ca="1" si="183"/>
        <v>154.91196588586229</v>
      </c>
      <c r="K694" s="4">
        <f t="shared" ca="1" si="184"/>
        <v>35.607757158515824</v>
      </c>
      <c r="L694" s="4">
        <f t="shared" ca="1" si="185"/>
        <v>36.982040390521746</v>
      </c>
      <c r="M694" s="4">
        <f t="shared" ca="1" si="186"/>
        <v>35.581455575202</v>
      </c>
      <c r="N694" s="4">
        <f t="shared" ca="1" si="188"/>
        <v>1.5</v>
      </c>
      <c r="O694" s="4">
        <f t="shared" ca="1" si="187"/>
        <v>20</v>
      </c>
    </row>
    <row r="695" spans="1:15" x14ac:dyDescent="0.2">
      <c r="A695">
        <f t="shared" si="177"/>
        <v>688</v>
      </c>
      <c r="B695" s="4" t="b">
        <f t="shared" si="178"/>
        <v>1</v>
      </c>
      <c r="C695" s="5" t="b">
        <f t="shared" si="176"/>
        <v>1</v>
      </c>
      <c r="D695" s="4">
        <f t="shared" ca="1" si="179"/>
        <v>1.5</v>
      </c>
      <c r="E695" s="15">
        <f t="shared" si="180"/>
        <v>688</v>
      </c>
      <c r="F695" s="4">
        <f t="shared" ca="1" si="181"/>
        <v>20</v>
      </c>
      <c r="G695" s="6">
        <f>IF(C695,VLOOKUP(A695,RawData!A:C,3,FALSE),"")</f>
        <v>2.9180000000000001</v>
      </c>
      <c r="H695" s="9">
        <f>IF(C695,VLOOKUP(A695,RawData!A:D,4,FALSE),"")</f>
        <v>155.96672037100501</v>
      </c>
      <c r="I695" s="5" t="b">
        <f t="shared" si="182"/>
        <v>1</v>
      </c>
      <c r="J695" s="4">
        <f t="shared" ca="1" si="183"/>
        <v>155.80043912016558</v>
      </c>
      <c r="K695" s="4">
        <f t="shared" ca="1" si="184"/>
        <v>35.582426638651185</v>
      </c>
      <c r="L695" s="4">
        <f t="shared" ca="1" si="185"/>
        <v>37.065920008709639</v>
      </c>
      <c r="M695" s="4">
        <f t="shared" ca="1" si="186"/>
        <v>35.510044606452993</v>
      </c>
      <c r="N695" s="4">
        <f t="shared" ca="1" si="188"/>
        <v>1.5</v>
      </c>
      <c r="O695" s="4">
        <f t="shared" ca="1" si="187"/>
        <v>20</v>
      </c>
    </row>
    <row r="696" spans="1:15" x14ac:dyDescent="0.2">
      <c r="A696">
        <f t="shared" si="177"/>
        <v>689</v>
      </c>
      <c r="B696" s="4" t="b">
        <f t="shared" si="178"/>
        <v>1</v>
      </c>
      <c r="C696" s="5" t="b">
        <f t="shared" si="176"/>
        <v>1</v>
      </c>
      <c r="D696" s="4">
        <f t="shared" ca="1" si="179"/>
        <v>1.5</v>
      </c>
      <c r="E696" s="15">
        <f t="shared" si="180"/>
        <v>689</v>
      </c>
      <c r="F696" s="4">
        <f t="shared" ca="1" si="181"/>
        <v>20</v>
      </c>
      <c r="G696" s="6">
        <f>IF(C696,VLOOKUP(A696,RawData!A:C,3,FALSE),"")</f>
        <v>2.9062000000000001</v>
      </c>
      <c r="H696" s="9">
        <f>IF(C696,VLOOKUP(A696,RawData!A:D,4,FALSE),"")</f>
        <v>156.862278028215</v>
      </c>
      <c r="I696" s="5" t="b">
        <f t="shared" si="182"/>
        <v>1</v>
      </c>
      <c r="J696" s="4">
        <f t="shared" ca="1" si="183"/>
        <v>156.68717062276241</v>
      </c>
      <c r="K696" s="4">
        <f t="shared" ca="1" si="184"/>
        <v>35.557623671330646</v>
      </c>
      <c r="L696" s="4">
        <f t="shared" ca="1" si="185"/>
        <v>37.149401862439191</v>
      </c>
      <c r="M696" s="4">
        <f t="shared" ca="1" si="186"/>
        <v>35.433311294929013</v>
      </c>
      <c r="N696" s="4">
        <f t="shared" ca="1" si="188"/>
        <v>1.5</v>
      </c>
      <c r="O696" s="4">
        <f t="shared" ca="1" si="187"/>
        <v>20</v>
      </c>
    </row>
    <row r="697" spans="1:15" x14ac:dyDescent="0.2">
      <c r="A697">
        <f t="shared" si="177"/>
        <v>690</v>
      </c>
      <c r="B697" s="4" t="b">
        <f t="shared" si="178"/>
        <v>1</v>
      </c>
      <c r="C697" s="5" t="b">
        <f t="shared" si="176"/>
        <v>1</v>
      </c>
      <c r="D697" s="4">
        <f t="shared" ca="1" si="179"/>
        <v>1.5</v>
      </c>
      <c r="E697" s="15">
        <f t="shared" si="180"/>
        <v>690</v>
      </c>
      <c r="F697" s="4">
        <f t="shared" ca="1" si="181"/>
        <v>20</v>
      </c>
      <c r="G697" s="6">
        <f>IF(C697,VLOOKUP(A697,RawData!A:C,3,FALSE),"")</f>
        <v>2.9022999999999999</v>
      </c>
      <c r="H697" s="9">
        <f>IF(C697,VLOOKUP(A697,RawData!A:D,4,FALSE),"")</f>
        <v>157.75234171670999</v>
      </c>
      <c r="I697" s="5" t="b">
        <f t="shared" si="182"/>
        <v>1</v>
      </c>
      <c r="J697" s="4">
        <f t="shared" ca="1" si="183"/>
        <v>157.5721603936515</v>
      </c>
      <c r="K697" s="4">
        <f t="shared" ca="1" si="184"/>
        <v>35.533616208534767</v>
      </c>
      <c r="L697" s="4">
        <f t="shared" ca="1" si="185"/>
        <v>37.232092398405797</v>
      </c>
      <c r="M697" s="4">
        <f t="shared" ca="1" si="186"/>
        <v>35.367050917992998</v>
      </c>
      <c r="N697" s="4">
        <f t="shared" ca="1" si="188"/>
        <v>1.5</v>
      </c>
      <c r="O697" s="4">
        <f t="shared" ca="1" si="187"/>
        <v>20</v>
      </c>
    </row>
    <row r="698" spans="1:15" x14ac:dyDescent="0.2">
      <c r="A698">
        <f t="shared" si="177"/>
        <v>691</v>
      </c>
      <c r="B698" s="4" t="b">
        <f t="shared" si="178"/>
        <v>1</v>
      </c>
      <c r="C698" s="5" t="b">
        <f t="shared" si="176"/>
        <v>1</v>
      </c>
      <c r="D698" s="4">
        <f t="shared" ca="1" si="179"/>
        <v>1.5</v>
      </c>
      <c r="E698" s="15">
        <f t="shared" si="180"/>
        <v>691</v>
      </c>
      <c r="F698" s="4">
        <f t="shared" ca="1" si="181"/>
        <v>20</v>
      </c>
      <c r="G698" s="6">
        <f>IF(C698,VLOOKUP(A698,RawData!A:C,3,FALSE),"")</f>
        <v>2.9022999999999999</v>
      </c>
      <c r="H698" s="9">
        <f>IF(C698,VLOOKUP(A698,RawData!A:D,4,FALSE),"")</f>
        <v>158.64223468546001</v>
      </c>
      <c r="I698" s="5" t="b">
        <f t="shared" si="182"/>
        <v>1</v>
      </c>
      <c r="J698" s="4">
        <f t="shared" ca="1" si="183"/>
        <v>158.45553822168142</v>
      </c>
      <c r="K698" s="4">
        <f t="shared" ca="1" si="184"/>
        <v>35.51080199033251</v>
      </c>
      <c r="L698" s="4">
        <f t="shared" ca="1" si="185"/>
        <v>37.313979056324172</v>
      </c>
      <c r="M698" s="4">
        <f t="shared" ca="1" si="186"/>
        <v>35.306453323232006</v>
      </c>
      <c r="N698" s="4">
        <f t="shared" ca="1" si="188"/>
        <v>1.5</v>
      </c>
      <c r="O698" s="4">
        <f t="shared" ca="1" si="187"/>
        <v>20</v>
      </c>
    </row>
    <row r="699" spans="1:15" x14ac:dyDescent="0.2">
      <c r="A699">
        <f t="shared" si="177"/>
        <v>692</v>
      </c>
      <c r="B699" s="4" t="b">
        <f t="shared" si="178"/>
        <v>1</v>
      </c>
      <c r="C699" s="5" t="b">
        <f t="shared" si="176"/>
        <v>1</v>
      </c>
      <c r="D699" s="4">
        <f t="shared" ca="1" si="179"/>
        <v>1.5</v>
      </c>
      <c r="E699" s="15">
        <f t="shared" si="180"/>
        <v>692</v>
      </c>
      <c r="F699" s="4">
        <f t="shared" ca="1" si="181"/>
        <v>20</v>
      </c>
      <c r="G699" s="6">
        <f>IF(C699,VLOOKUP(A699,RawData!A:C,3,FALSE),"")</f>
        <v>2.9022999999999999</v>
      </c>
      <c r="H699" s="9">
        <f>IF(C699,VLOOKUP(A699,RawData!A:D,4,FALSE),"")</f>
        <v>159.52680537392001</v>
      </c>
      <c r="I699" s="5" t="b">
        <f t="shared" si="182"/>
        <v>1</v>
      </c>
      <c r="J699" s="4">
        <f t="shared" ca="1" si="183"/>
        <v>159.33743805883381</v>
      </c>
      <c r="K699" s="4">
        <f t="shared" ca="1" si="184"/>
        <v>35.489453201960117</v>
      </c>
      <c r="L699" s="4">
        <f t="shared" ca="1" si="185"/>
        <v>37.394672446019939</v>
      </c>
      <c r="M699" s="4">
        <f t="shared" ca="1" si="186"/>
        <v>35.235385606451018</v>
      </c>
      <c r="N699" s="4">
        <f t="shared" ca="1" si="188"/>
        <v>1.5</v>
      </c>
      <c r="O699" s="4">
        <f t="shared" ca="1" si="187"/>
        <v>20</v>
      </c>
    </row>
    <row r="700" spans="1:15" x14ac:dyDescent="0.2">
      <c r="A700">
        <f t="shared" si="177"/>
        <v>693</v>
      </c>
      <c r="B700" s="4" t="b">
        <f t="shared" si="178"/>
        <v>1</v>
      </c>
      <c r="C700" s="5" t="b">
        <f t="shared" si="176"/>
        <v>1</v>
      </c>
      <c r="D700" s="4">
        <f t="shared" ca="1" si="179"/>
        <v>1.5</v>
      </c>
      <c r="E700" s="15">
        <f t="shared" si="180"/>
        <v>693</v>
      </c>
      <c r="F700" s="4">
        <f t="shared" ca="1" si="181"/>
        <v>20</v>
      </c>
      <c r="G700" s="6">
        <f>IF(C700,VLOOKUP(A700,RawData!A:C,3,FALSE),"")</f>
        <v>2.9022999999999999</v>
      </c>
      <c r="H700" s="9">
        <f>IF(C700,VLOOKUP(A700,RawData!A:D,4,FALSE),"")</f>
        <v>160.411205342687</v>
      </c>
      <c r="I700" s="5" t="b">
        <f t="shared" si="182"/>
        <v>1</v>
      </c>
      <c r="J700" s="4">
        <f t="shared" ca="1" si="183"/>
        <v>160.21773434951569</v>
      </c>
      <c r="K700" s="4">
        <f t="shared" ca="1" si="184"/>
        <v>35.46996753775494</v>
      </c>
      <c r="L700" s="4">
        <f t="shared" ca="1" si="185"/>
        <v>37.473511062206853</v>
      </c>
      <c r="M700" s="4">
        <f t="shared" ca="1" si="186"/>
        <v>35.174618260749014</v>
      </c>
      <c r="N700" s="4">
        <f t="shared" ca="1" si="188"/>
        <v>1.5</v>
      </c>
      <c r="O700" s="4">
        <f t="shared" ca="1" si="187"/>
        <v>20</v>
      </c>
    </row>
    <row r="701" spans="1:15" x14ac:dyDescent="0.2">
      <c r="A701">
        <f t="shared" si="177"/>
        <v>694</v>
      </c>
      <c r="B701" s="4" t="b">
        <f t="shared" si="178"/>
        <v>1</v>
      </c>
      <c r="C701" s="5" t="b">
        <f t="shared" si="176"/>
        <v>1</v>
      </c>
      <c r="D701" s="4">
        <f t="shared" ca="1" si="179"/>
        <v>1.5</v>
      </c>
      <c r="E701" s="15">
        <f t="shared" si="180"/>
        <v>694</v>
      </c>
      <c r="F701" s="4">
        <f t="shared" ca="1" si="181"/>
        <v>20</v>
      </c>
      <c r="G701" s="6">
        <f>IF(C701,VLOOKUP(A701,RawData!A:C,3,FALSE),"")</f>
        <v>2.9022999999999999</v>
      </c>
      <c r="H701" s="9">
        <f>IF(C701,VLOOKUP(A701,RawData!A:D,4,FALSE),"")</f>
        <v>161.290283031147</v>
      </c>
      <c r="I701" s="5" t="b">
        <f t="shared" si="182"/>
        <v>1</v>
      </c>
      <c r="J701" s="4">
        <f t="shared" ca="1" si="183"/>
        <v>161.09681227503546</v>
      </c>
      <c r="K701" s="4">
        <f t="shared" ca="1" si="184"/>
        <v>35.452487392581247</v>
      </c>
      <c r="L701" s="4">
        <f t="shared" ca="1" si="185"/>
        <v>37.549435636663191</v>
      </c>
      <c r="M701" s="4">
        <f t="shared" ca="1" si="186"/>
        <v>35.130157320317011</v>
      </c>
      <c r="N701" s="4">
        <f t="shared" ca="1" si="188"/>
        <v>1.5</v>
      </c>
      <c r="O701" s="4">
        <f t="shared" ca="1" si="187"/>
        <v>20</v>
      </c>
    </row>
    <row r="702" spans="1:15" x14ac:dyDescent="0.2">
      <c r="A702">
        <f t="shared" si="177"/>
        <v>695</v>
      </c>
      <c r="B702" s="4" t="b">
        <f t="shared" si="178"/>
        <v>1</v>
      </c>
      <c r="C702" s="5" t="b">
        <f t="shared" si="176"/>
        <v>1</v>
      </c>
      <c r="D702" s="4">
        <f t="shared" ca="1" si="179"/>
        <v>1.5</v>
      </c>
      <c r="E702" s="15">
        <f t="shared" si="180"/>
        <v>695</v>
      </c>
      <c r="F702" s="4">
        <f t="shared" ca="1" si="181"/>
        <v>20</v>
      </c>
      <c r="G702" s="6">
        <f>IF(C702,VLOOKUP(A702,RawData!A:C,3,FALSE),"")</f>
        <v>2.9022999999999999</v>
      </c>
      <c r="H702" s="9">
        <f>IF(C702,VLOOKUP(A702,RawData!A:D,4,FALSE),"")</f>
        <v>162.16386768839101</v>
      </c>
      <c r="I702" s="5" t="b">
        <f t="shared" si="182"/>
        <v>1</v>
      </c>
      <c r="J702" s="4">
        <f t="shared" ca="1" si="183"/>
        <v>161.97494394974538</v>
      </c>
      <c r="K702" s="4">
        <f t="shared" ca="1" si="184"/>
        <v>35.437406297639626</v>
      </c>
      <c r="L702" s="4">
        <f t="shared" ca="1" si="185"/>
        <v>37.621244527646354</v>
      </c>
      <c r="M702" s="4">
        <f t="shared" ca="1" si="186"/>
        <v>35.091533631874</v>
      </c>
      <c r="N702" s="4">
        <f t="shared" ca="1" si="188"/>
        <v>1.5</v>
      </c>
      <c r="O702" s="4">
        <f t="shared" ca="1" si="187"/>
        <v>20</v>
      </c>
    </row>
    <row r="703" spans="1:15" x14ac:dyDescent="0.2">
      <c r="A703">
        <f t="shared" si="177"/>
        <v>696</v>
      </c>
      <c r="B703" s="4" t="b">
        <f t="shared" si="178"/>
        <v>1</v>
      </c>
      <c r="C703" s="5" t="b">
        <f t="shared" si="176"/>
        <v>1</v>
      </c>
      <c r="D703" s="4">
        <f t="shared" ca="1" si="179"/>
        <v>1.5</v>
      </c>
      <c r="E703" s="15">
        <f t="shared" si="180"/>
        <v>696</v>
      </c>
      <c r="F703" s="4">
        <f t="shared" ca="1" si="181"/>
        <v>20</v>
      </c>
      <c r="G703" s="6">
        <f>IF(C703,VLOOKUP(A703,RawData!A:C,3,FALSE),"")</f>
        <v>2.9022999999999999</v>
      </c>
      <c r="H703" s="9">
        <f>IF(C703,VLOOKUP(A703,RawData!A:D,4,FALSE),"")</f>
        <v>163.031959345601</v>
      </c>
      <c r="I703" s="5" t="b">
        <f t="shared" si="182"/>
        <v>1</v>
      </c>
      <c r="J703" s="4">
        <f t="shared" ca="1" si="183"/>
        <v>162.85226755888229</v>
      </c>
      <c r="K703" s="4">
        <f t="shared" ca="1" si="184"/>
        <v>35.425256015103542</v>
      </c>
      <c r="L703" s="4">
        <f t="shared" ca="1" si="185"/>
        <v>37.687731905885869</v>
      </c>
      <c r="M703" s="4">
        <f t="shared" ca="1" si="186"/>
        <v>35.053081631824</v>
      </c>
      <c r="N703" s="4">
        <f t="shared" ca="1" si="188"/>
        <v>1.5</v>
      </c>
      <c r="O703" s="4">
        <f t="shared" ca="1" si="187"/>
        <v>20</v>
      </c>
    </row>
    <row r="704" spans="1:15" x14ac:dyDescent="0.2">
      <c r="A704">
        <f t="shared" si="177"/>
        <v>697</v>
      </c>
      <c r="B704" s="4" t="b">
        <f t="shared" si="178"/>
        <v>1</v>
      </c>
      <c r="C704" s="5" t="b">
        <f t="shared" si="176"/>
        <v>1</v>
      </c>
      <c r="D704" s="4">
        <f t="shared" ca="1" si="179"/>
        <v>1.5</v>
      </c>
      <c r="E704" s="15">
        <f t="shared" si="180"/>
        <v>697</v>
      </c>
      <c r="F704" s="4">
        <f t="shared" ca="1" si="181"/>
        <v>20</v>
      </c>
      <c r="G704" s="6">
        <f>IF(C704,VLOOKUP(A704,RawData!A:C,3,FALSE),"")</f>
        <v>2.9022999999999999</v>
      </c>
      <c r="H704" s="9">
        <f>IF(C704,VLOOKUP(A704,RawData!A:D,4,FALSE),"")</f>
        <v>163.89987934560199</v>
      </c>
      <c r="I704" s="5" t="b">
        <f t="shared" si="182"/>
        <v>1</v>
      </c>
      <c r="J704" s="4">
        <f t="shared" ca="1" si="183"/>
        <v>163.72878731359847</v>
      </c>
      <c r="K704" s="4">
        <f t="shared" ca="1" si="184"/>
        <v>35.416053293542603</v>
      </c>
      <c r="L704" s="4">
        <f t="shared" ca="1" si="185"/>
        <v>37.747951543438944</v>
      </c>
      <c r="M704" s="4">
        <f t="shared" ca="1" si="186"/>
        <v>35.025272317402994</v>
      </c>
      <c r="N704" s="4">
        <f t="shared" ca="1" si="188"/>
        <v>1.5</v>
      </c>
      <c r="O704" s="4">
        <f t="shared" ca="1" si="187"/>
        <v>20</v>
      </c>
    </row>
    <row r="705" spans="1:15" x14ac:dyDescent="0.2">
      <c r="A705">
        <f t="shared" si="177"/>
        <v>698</v>
      </c>
      <c r="B705" s="4" t="b">
        <f t="shared" si="178"/>
        <v>1</v>
      </c>
      <c r="C705" s="5" t="b">
        <f t="shared" si="176"/>
        <v>1</v>
      </c>
      <c r="D705" s="4">
        <f t="shared" ca="1" si="179"/>
        <v>1.5</v>
      </c>
      <c r="E705" s="15">
        <f t="shared" si="180"/>
        <v>698</v>
      </c>
      <c r="F705" s="4">
        <f t="shared" ca="1" si="181"/>
        <v>20</v>
      </c>
      <c r="G705" s="6">
        <f>IF(C705,VLOOKUP(A705,RawData!A:C,3,FALSE),"")</f>
        <v>2.9218999999999999</v>
      </c>
      <c r="H705" s="9">
        <f>IF(C705,VLOOKUP(A705,RawData!A:D,4,FALSE),"")</f>
        <v>164.762478002845</v>
      </c>
      <c r="I705" s="5" t="b">
        <f t="shared" si="182"/>
        <v>1</v>
      </c>
      <c r="J705" s="4">
        <f t="shared" ca="1" si="183"/>
        <v>164.60476274509622</v>
      </c>
      <c r="K705" s="4">
        <f t="shared" ca="1" si="184"/>
        <v>35.410057710653916</v>
      </c>
      <c r="L705" s="4">
        <f t="shared" ca="1" si="185"/>
        <v>37.8007060325792</v>
      </c>
      <c r="M705" s="4">
        <f t="shared" ca="1" si="186"/>
        <v>35.003127660159009</v>
      </c>
      <c r="N705" s="4">
        <f t="shared" ca="1" si="188"/>
        <v>1.5</v>
      </c>
      <c r="O705" s="4">
        <f t="shared" ca="1" si="187"/>
        <v>20</v>
      </c>
    </row>
    <row r="706" spans="1:15" x14ac:dyDescent="0.2">
      <c r="A706">
        <f t="shared" si="177"/>
        <v>699</v>
      </c>
      <c r="B706" s="4" t="b">
        <f t="shared" si="178"/>
        <v>1</v>
      </c>
      <c r="C706" s="5" t="b">
        <f t="shared" si="176"/>
        <v>1</v>
      </c>
      <c r="D706" s="4">
        <f t="shared" ca="1" si="179"/>
        <v>1.5</v>
      </c>
      <c r="E706" s="15">
        <f t="shared" si="180"/>
        <v>699</v>
      </c>
      <c r="F706" s="4">
        <f t="shared" ca="1" si="181"/>
        <v>20</v>
      </c>
      <c r="G706" s="6">
        <f>IF(C706,VLOOKUP(A706,RawData!A:C,3,FALSE),"")</f>
        <v>2.9218999999999999</v>
      </c>
      <c r="H706" s="9">
        <f>IF(C706,VLOOKUP(A706,RawData!A:D,4,FALSE),"")</f>
        <v>165.62490403407901</v>
      </c>
      <c r="I706" s="5" t="b">
        <f t="shared" si="182"/>
        <v>1</v>
      </c>
      <c r="J706" s="4">
        <f t="shared" ca="1" si="183"/>
        <v>165.48046185032723</v>
      </c>
      <c r="K706" s="4">
        <f t="shared" ca="1" si="184"/>
        <v>35.407667006503914</v>
      </c>
      <c r="L706" s="4">
        <f t="shared" ca="1" si="185"/>
        <v>37.84517888847725</v>
      </c>
      <c r="M706" s="4">
        <f t="shared" ca="1" si="186"/>
        <v>34.991798314454002</v>
      </c>
      <c r="N706" s="4">
        <f t="shared" ca="1" si="188"/>
        <v>1.5</v>
      </c>
      <c r="O706" s="4">
        <f t="shared" ca="1" si="187"/>
        <v>20</v>
      </c>
    </row>
    <row r="707" spans="1:15" x14ac:dyDescent="0.2">
      <c r="A707">
        <f t="shared" si="177"/>
        <v>700</v>
      </c>
      <c r="B707" s="4" t="b">
        <f t="shared" si="178"/>
        <v>1</v>
      </c>
      <c r="C707" s="5" t="b">
        <f t="shared" si="176"/>
        <v>1</v>
      </c>
      <c r="D707" s="4">
        <f t="shared" ca="1" si="179"/>
        <v>1.5</v>
      </c>
      <c r="E707" s="15">
        <f t="shared" si="180"/>
        <v>700</v>
      </c>
      <c r="F707" s="4">
        <f t="shared" ca="1" si="181"/>
        <v>20</v>
      </c>
      <c r="G707" s="6">
        <f>IF(C707,VLOOKUP(A707,RawData!A:C,3,FALSE),"")</f>
        <v>2.9218999999999999</v>
      </c>
      <c r="H707" s="9">
        <f>IF(C707,VLOOKUP(A707,RawData!A:D,4,FALSE),"")</f>
        <v>166.48200966007201</v>
      </c>
      <c r="I707" s="5" t="b">
        <f t="shared" si="182"/>
        <v>1</v>
      </c>
      <c r="J707" s="4">
        <f t="shared" ca="1" si="183"/>
        <v>166.35602279318601</v>
      </c>
      <c r="K707" s="4">
        <f t="shared" ca="1" si="184"/>
        <v>35.408763976159037</v>
      </c>
      <c r="L707" s="4">
        <f t="shared" ca="1" si="185"/>
        <v>37.880436466340683</v>
      </c>
      <c r="M707" s="4">
        <f t="shared" ca="1" si="186"/>
        <v>34.986133657226986</v>
      </c>
      <c r="N707" s="4">
        <f t="shared" ca="1" si="188"/>
        <v>1.5</v>
      </c>
      <c r="O707" s="4">
        <f t="shared" ca="1" si="187"/>
        <v>20</v>
      </c>
    </row>
    <row r="708" spans="1:15" x14ac:dyDescent="0.2">
      <c r="A708">
        <f t="shared" si="177"/>
        <v>701</v>
      </c>
      <c r="B708" s="4" t="b">
        <f t="shared" si="178"/>
        <v>1</v>
      </c>
      <c r="C708" s="5" t="b">
        <f t="shared" si="176"/>
        <v>1</v>
      </c>
      <c r="D708" s="4">
        <f t="shared" ca="1" si="179"/>
        <v>1.5</v>
      </c>
      <c r="E708" s="15">
        <f t="shared" si="180"/>
        <v>701</v>
      </c>
      <c r="F708" s="4">
        <f t="shared" ca="1" si="181"/>
        <v>20</v>
      </c>
      <c r="G708" s="6">
        <f>IF(C708,VLOOKUP(A708,RawData!A:C,3,FALSE),"")</f>
        <v>2.9218999999999999</v>
      </c>
      <c r="H708" s="9">
        <f>IF(C708,VLOOKUP(A708,RawData!A:D,4,FALSE),"")</f>
        <v>167.338943660056</v>
      </c>
      <c r="I708" s="5" t="b">
        <f t="shared" si="182"/>
        <v>1</v>
      </c>
      <c r="J708" s="4">
        <f t="shared" ca="1" si="183"/>
        <v>167.23157954928399</v>
      </c>
      <c r="K708" s="4">
        <f t="shared" ca="1" si="184"/>
        <v>35.413733776535821</v>
      </c>
      <c r="L708" s="4">
        <f t="shared" ca="1" si="185"/>
        <v>37.905151523100756</v>
      </c>
      <c r="M708" s="4">
        <f t="shared" ca="1" si="186"/>
        <v>34.991283342772988</v>
      </c>
      <c r="N708" s="4">
        <f t="shared" ca="1" si="188"/>
        <v>1.5</v>
      </c>
      <c r="O708" s="4">
        <f t="shared" ca="1" si="187"/>
        <v>20</v>
      </c>
    </row>
    <row r="709" spans="1:15" x14ac:dyDescent="0.2">
      <c r="A709">
        <f t="shared" si="177"/>
        <v>702</v>
      </c>
      <c r="B709" s="4" t="b">
        <f t="shared" si="178"/>
        <v>1</v>
      </c>
      <c r="C709" s="5" t="b">
        <f t="shared" si="176"/>
        <v>1</v>
      </c>
      <c r="D709" s="4">
        <f t="shared" ca="1" si="179"/>
        <v>1.5</v>
      </c>
      <c r="E709" s="15">
        <f t="shared" si="180"/>
        <v>702</v>
      </c>
      <c r="F709" s="4">
        <f t="shared" ca="1" si="181"/>
        <v>20</v>
      </c>
      <c r="G709" s="6">
        <f>IF(C709,VLOOKUP(A709,RawData!A:C,3,FALSE),"")</f>
        <v>2.9218999999999999</v>
      </c>
      <c r="H709" s="9">
        <f>IF(C709,VLOOKUP(A709,RawData!A:D,4,FALSE),"")</f>
        <v>168.190555348549</v>
      </c>
      <c r="I709" s="5" t="b">
        <f t="shared" si="182"/>
        <v>1</v>
      </c>
      <c r="J709" s="4">
        <f t="shared" ca="1" si="183"/>
        <v>168.10726611785816</v>
      </c>
      <c r="K709" s="4">
        <f t="shared" ca="1" si="184"/>
        <v>35.42284856847948</v>
      </c>
      <c r="L709" s="4">
        <f t="shared" ca="1" si="185"/>
        <v>37.917984253880689</v>
      </c>
      <c r="M709" s="4">
        <f t="shared" ca="1" si="186"/>
        <v>34.996777311557992</v>
      </c>
      <c r="N709" s="4">
        <f t="shared" ca="1" si="188"/>
        <v>1.5</v>
      </c>
      <c r="O709" s="4">
        <f t="shared" ca="1" si="187"/>
        <v>20</v>
      </c>
    </row>
    <row r="710" spans="1:15" x14ac:dyDescent="0.2">
      <c r="A710">
        <f t="shared" si="177"/>
        <v>703</v>
      </c>
      <c r="B710" s="4" t="b">
        <f t="shared" si="178"/>
        <v>1</v>
      </c>
      <c r="C710" s="5" t="b">
        <f t="shared" si="176"/>
        <v>1</v>
      </c>
      <c r="D710" s="4">
        <f t="shared" ca="1" si="179"/>
        <v>1.5</v>
      </c>
      <c r="E710" s="15">
        <f t="shared" si="180"/>
        <v>703</v>
      </c>
      <c r="F710" s="4">
        <f t="shared" ca="1" si="181"/>
        <v>20</v>
      </c>
      <c r="G710" s="6">
        <f>IF(C710,VLOOKUP(A710,RawData!A:C,3,FALSE),"")</f>
        <v>2.9218999999999999</v>
      </c>
      <c r="H710" s="9">
        <f>IF(C710,VLOOKUP(A710,RawData!A:D,4,FALSE),"")</f>
        <v>169.04199631731601</v>
      </c>
      <c r="I710" s="5" t="b">
        <f t="shared" si="182"/>
        <v>1</v>
      </c>
      <c r="J710" s="4">
        <f t="shared" ca="1" si="183"/>
        <v>168.98334624050011</v>
      </c>
      <c r="K710" s="4">
        <f t="shared" ca="1" si="184"/>
        <v>35.436246515125021</v>
      </c>
      <c r="L710" s="4">
        <f t="shared" ca="1" si="185"/>
        <v>37.917465088581537</v>
      </c>
      <c r="M710" s="4">
        <f t="shared" ca="1" si="186"/>
        <v>35.012912059552008</v>
      </c>
      <c r="N710" s="4">
        <f t="shared" ca="1" si="188"/>
        <v>1.5</v>
      </c>
      <c r="O710" s="4">
        <f t="shared" ca="1" si="187"/>
        <v>20</v>
      </c>
    </row>
    <row r="711" spans="1:15" x14ac:dyDescent="0.2">
      <c r="A711">
        <f t="shared" si="177"/>
        <v>704</v>
      </c>
      <c r="B711" s="4" t="b">
        <f t="shared" si="178"/>
        <v>1</v>
      </c>
      <c r="C711" s="5" t="b">
        <f t="shared" ref="C711:C774" si="189">IF(AND(B711,A711&lt;=$G$1),TRUE(),FALSE())</f>
        <v>1</v>
      </c>
      <c r="D711" s="4">
        <f t="shared" ca="1" si="179"/>
        <v>1.5</v>
      </c>
      <c r="E711" s="15">
        <f t="shared" si="180"/>
        <v>704</v>
      </c>
      <c r="F711" s="4">
        <f t="shared" ca="1" si="181"/>
        <v>20</v>
      </c>
      <c r="G711" s="6">
        <f>IF(C711,VLOOKUP(A711,RawData!A:C,3,FALSE),"")</f>
        <v>2.9218999999999999</v>
      </c>
      <c r="H711" s="9">
        <f>IF(C711,VLOOKUP(A711,RawData!A:D,4,FALSE),"")</f>
        <v>169.88811500576099</v>
      </c>
      <c r="I711" s="5" t="b">
        <f t="shared" si="182"/>
        <v>1</v>
      </c>
      <c r="J711" s="4">
        <f t="shared" ca="1" si="183"/>
        <v>169.85982828997129</v>
      </c>
      <c r="K711" s="4">
        <f t="shared" ca="1" si="184"/>
        <v>35.454061615709605</v>
      </c>
      <c r="L711" s="4">
        <f t="shared" ca="1" si="185"/>
        <v>37.901990458628745</v>
      </c>
      <c r="M711" s="4">
        <f t="shared" ca="1" si="186"/>
        <v>35.034714308573996</v>
      </c>
      <c r="N711" s="4">
        <f t="shared" ca="1" si="188"/>
        <v>1.5</v>
      </c>
      <c r="O711" s="4">
        <f t="shared" ca="1" si="187"/>
        <v>20</v>
      </c>
    </row>
    <row r="712" spans="1:15" x14ac:dyDescent="0.2">
      <c r="A712">
        <f t="shared" ref="A712:A775" si="190">A711+$C$4</f>
        <v>705</v>
      </c>
      <c r="B712" s="4" t="b">
        <f t="shared" ref="B712:B775" si="191">IF(ROW()&lt;7+$G$4,TRUE(),FALSE())</f>
        <v>1</v>
      </c>
      <c r="C712" s="5" t="b">
        <f t="shared" si="189"/>
        <v>1</v>
      </c>
      <c r="D712" s="4">
        <f t="shared" ref="D712:D775" ca="1" si="192">IF(AND($C711,$I711),IF(AND($L711&lt;$C$3,$L712&gt;=$C$3),$D711+0.5,IF(AND($L711&gt;=$C$3,$L712&lt;$C$3),$D711+0.5,$D711)),$D711)</f>
        <v>1.5</v>
      </c>
      <c r="E712" s="15">
        <f t="shared" ref="E712:E775" si="193">IF(C712,A712,NA())</f>
        <v>705</v>
      </c>
      <c r="F712" s="4">
        <f t="shared" ref="F712:F775" ca="1" si="194">IF(MOD($D712,1)=0.5,20,0)</f>
        <v>20</v>
      </c>
      <c r="G712" s="6">
        <f>IF(C712,VLOOKUP(A712,RawData!A:C,3,FALSE),"")</f>
        <v>2.9336000000000002</v>
      </c>
      <c r="H712" s="9">
        <f>IF(C712,VLOOKUP(A712,RawData!A:D,4,FALSE),"")</f>
        <v>170.734062005776</v>
      </c>
      <c r="I712" s="5" t="b">
        <f t="shared" ref="I712:I775" si="195">IF(C712,IF(E712-$E$7&gt;=$C$1/2,TRUE(),FALSE()),FALSE())</f>
        <v>1</v>
      </c>
      <c r="J712" s="4">
        <f t="shared" ref="J712:J775" ca="1" si="196">IF($I712,IF($C712,AVERAGE(OFFSET($H$1:$H$27000,ROW()-$C$1/$C$4/2-1,0,$C$1/$C$4+1,1)),NA()),NA())</f>
        <v>170.73697189122322</v>
      </c>
      <c r="K712" s="4">
        <f t="shared" ref="K712:K775" ca="1" si="197">IF(I712,ABS(INDEX($J$1:$J$27000,ROW()+$C$1/$C$4/2)-INDEX($J$1:$J$27000,ROW()-$C$1/$C$4/2)),NA())</f>
        <v>35.476427822979048</v>
      </c>
      <c r="L712" s="4">
        <f t="shared" ref="L712:L775" ca="1" si="198">IF(AND(C712,I712),INDEX($K$1:$K$27000,ROW()+$C$1/$C$4+1),NA())</f>
        <v>37.870471786946325</v>
      </c>
      <c r="M712" s="4">
        <f t="shared" ref="M712:M775" ca="1" si="199">IF($I712,IF($C712,ABS(OFFSET($H$1:$H$27000,ROW()-$C$1/$C$4/2-1,0,1,1)-OFFSET($H$1:$H$27000,ROW()+$C$1/$C$4/2-1,0,1,1)),NA()),NA())</f>
        <v>35.056687339841005</v>
      </c>
      <c r="N712" s="4">
        <f t="shared" ca="1" si="188"/>
        <v>1.5</v>
      </c>
      <c r="O712" s="4">
        <f t="shared" ref="O712:O775" ca="1" si="200">IF(MOD($N712,1)=0.5,20,0)</f>
        <v>20</v>
      </c>
    </row>
    <row r="713" spans="1:15" x14ac:dyDescent="0.2">
      <c r="A713">
        <f t="shared" si="190"/>
        <v>706</v>
      </c>
      <c r="B713" s="4" t="b">
        <f t="shared" si="191"/>
        <v>1</v>
      </c>
      <c r="C713" s="5" t="b">
        <f t="shared" si="189"/>
        <v>1</v>
      </c>
      <c r="D713" s="4">
        <f t="shared" ca="1" si="192"/>
        <v>1.5</v>
      </c>
      <c r="E713" s="15">
        <f t="shared" si="193"/>
        <v>706</v>
      </c>
      <c r="F713" s="4">
        <f t="shared" ca="1" si="194"/>
        <v>20</v>
      </c>
      <c r="G713" s="6">
        <f>IF(C713,VLOOKUP(A713,RawData!A:C,3,FALSE),"")</f>
        <v>2.9336000000000002</v>
      </c>
      <c r="H713" s="9">
        <f>IF(C713,VLOOKUP(A713,RawData!A:D,4,FALSE),"")</f>
        <v>171.58000900575999</v>
      </c>
      <c r="I713" s="5" t="b">
        <f t="shared" si="195"/>
        <v>1</v>
      </c>
      <c r="J713" s="4">
        <f t="shared" ca="1" si="196"/>
        <v>171.61465558320151</v>
      </c>
      <c r="K713" s="4">
        <f t="shared" ca="1" si="197"/>
        <v>35.503479135407531</v>
      </c>
      <c r="L713" s="4">
        <f t="shared" ca="1" si="198"/>
        <v>37.821577619312649</v>
      </c>
      <c r="M713" s="4">
        <f t="shared" ca="1" si="199"/>
        <v>35.083980713865003</v>
      </c>
      <c r="N713" s="4">
        <f t="shared" ref="N713:N776" ca="1" si="201">IF(AND($C712,$I712),IF(AND($M712&lt;$C$3,$M713&gt;=$C$3),$N712+0.5,IF(AND($M712&gt;=$C$3,$M713&lt;$C$3),$N712+0.5,$N712)),$N712)</f>
        <v>1.5</v>
      </c>
      <c r="O713" s="4">
        <f t="shared" ca="1" si="200"/>
        <v>20</v>
      </c>
    </row>
    <row r="714" spans="1:15" x14ac:dyDescent="0.2">
      <c r="A714">
        <f t="shared" si="190"/>
        <v>707</v>
      </c>
      <c r="B714" s="4" t="b">
        <f t="shared" si="191"/>
        <v>1</v>
      </c>
      <c r="C714" s="5" t="b">
        <f t="shared" si="189"/>
        <v>1</v>
      </c>
      <c r="D714" s="4">
        <f t="shared" ca="1" si="192"/>
        <v>1.5</v>
      </c>
      <c r="E714" s="15">
        <f t="shared" si="193"/>
        <v>707</v>
      </c>
      <c r="F714" s="4">
        <f t="shared" ca="1" si="194"/>
        <v>20</v>
      </c>
      <c r="G714" s="6">
        <f>IF(C714,VLOOKUP(A714,RawData!A:C,3,FALSE),"")</f>
        <v>2.9336000000000002</v>
      </c>
      <c r="H714" s="9">
        <f>IF(C714,VLOOKUP(A714,RawData!A:D,4,FALSE),"")</f>
        <v>172.425956974526</v>
      </c>
      <c r="I714" s="5" t="b">
        <f t="shared" si="195"/>
        <v>1</v>
      </c>
      <c r="J714" s="4">
        <f t="shared" ca="1" si="196"/>
        <v>172.49326456779033</v>
      </c>
      <c r="K714" s="4">
        <f t="shared" ca="1" si="197"/>
        <v>35.535089951670415</v>
      </c>
      <c r="L714" s="4">
        <f t="shared" ca="1" si="198"/>
        <v>37.754357563888505</v>
      </c>
      <c r="M714" s="4">
        <f t="shared" ca="1" si="199"/>
        <v>35.127410710932992</v>
      </c>
      <c r="N714" s="4">
        <f t="shared" ca="1" si="201"/>
        <v>1.5</v>
      </c>
      <c r="O714" s="4">
        <f t="shared" ca="1" si="200"/>
        <v>20</v>
      </c>
    </row>
    <row r="715" spans="1:15" x14ac:dyDescent="0.2">
      <c r="A715">
        <f t="shared" si="190"/>
        <v>708</v>
      </c>
      <c r="B715" s="4" t="b">
        <f t="shared" si="191"/>
        <v>1</v>
      </c>
      <c r="C715" s="5" t="b">
        <f t="shared" si="189"/>
        <v>1</v>
      </c>
      <c r="D715" s="4">
        <f t="shared" ca="1" si="192"/>
        <v>1.5</v>
      </c>
      <c r="E715" s="15">
        <f t="shared" si="193"/>
        <v>708</v>
      </c>
      <c r="F715" s="4">
        <f t="shared" ca="1" si="194"/>
        <v>20</v>
      </c>
      <c r="G715" s="6">
        <f>IF(C715,VLOOKUP(A715,RawData!A:C,3,FALSE),"")</f>
        <v>2.9336000000000002</v>
      </c>
      <c r="H715" s="9">
        <f>IF(C715,VLOOKUP(A715,RawData!A:D,4,FALSE),"")</f>
        <v>173.27190400576001</v>
      </c>
      <c r="I715" s="5" t="b">
        <f t="shared" si="195"/>
        <v>1</v>
      </c>
      <c r="J715" s="4">
        <f t="shared" ca="1" si="196"/>
        <v>173.37294119488672</v>
      </c>
      <c r="K715" s="4">
        <f t="shared" ca="1" si="197"/>
        <v>35.571385850226989</v>
      </c>
      <c r="L715" s="4">
        <f t="shared" ca="1" si="198"/>
        <v>37.667873744149489</v>
      </c>
      <c r="M715" s="4">
        <f t="shared" ca="1" si="199"/>
        <v>35.166034368160979</v>
      </c>
      <c r="N715" s="4">
        <f t="shared" ca="1" si="201"/>
        <v>1.5</v>
      </c>
      <c r="O715" s="4">
        <f t="shared" ca="1" si="200"/>
        <v>20</v>
      </c>
    </row>
    <row r="716" spans="1:15" x14ac:dyDescent="0.2">
      <c r="A716">
        <f t="shared" si="190"/>
        <v>709</v>
      </c>
      <c r="B716" s="4" t="b">
        <f t="shared" si="191"/>
        <v>1</v>
      </c>
      <c r="C716" s="5" t="b">
        <f t="shared" si="189"/>
        <v>1</v>
      </c>
      <c r="D716" s="4">
        <f t="shared" ca="1" si="192"/>
        <v>1.5</v>
      </c>
      <c r="E716" s="15">
        <f t="shared" si="193"/>
        <v>709</v>
      </c>
      <c r="F716" s="4">
        <f t="shared" ca="1" si="194"/>
        <v>20</v>
      </c>
      <c r="G716" s="6">
        <f>IF(C716,VLOOKUP(A716,RawData!A:C,3,FALSE),"")</f>
        <v>2.9453</v>
      </c>
      <c r="H716" s="9">
        <f>IF(C716,VLOOKUP(A716,RawData!A:D,4,FALSE),"")</f>
        <v>174.117851005776</v>
      </c>
      <c r="I716" s="5" t="b">
        <f t="shared" si="195"/>
        <v>1</v>
      </c>
      <c r="J716" s="4">
        <f t="shared" ca="1" si="196"/>
        <v>174.25368967487898</v>
      </c>
      <c r="K716" s="4">
        <f t="shared" ca="1" si="197"/>
        <v>35.612371040703351</v>
      </c>
      <c r="L716" s="4">
        <f t="shared" ca="1" si="198"/>
        <v>37.561058493199141</v>
      </c>
      <c r="M716" s="4">
        <f t="shared" ca="1" si="199"/>
        <v>35.215130022474</v>
      </c>
      <c r="N716" s="4">
        <f t="shared" ca="1" si="201"/>
        <v>1.5</v>
      </c>
      <c r="O716" s="4">
        <f t="shared" ca="1" si="200"/>
        <v>20</v>
      </c>
    </row>
    <row r="717" spans="1:15" x14ac:dyDescent="0.2">
      <c r="A717">
        <f t="shared" si="190"/>
        <v>710</v>
      </c>
      <c r="B717" s="4" t="b">
        <f t="shared" si="191"/>
        <v>1</v>
      </c>
      <c r="C717" s="5" t="b">
        <f t="shared" si="189"/>
        <v>1</v>
      </c>
      <c r="D717" s="4">
        <f t="shared" ca="1" si="192"/>
        <v>1.5</v>
      </c>
      <c r="E717" s="15">
        <f t="shared" si="193"/>
        <v>710</v>
      </c>
      <c r="F717" s="4">
        <f t="shared" ca="1" si="194"/>
        <v>20</v>
      </c>
      <c r="G717" s="6">
        <f>IF(C717,VLOOKUP(A717,RawData!A:C,3,FALSE),"")</f>
        <v>2.9453</v>
      </c>
      <c r="H717" s="9">
        <f>IF(C717,VLOOKUP(A717,RawData!A:D,4,FALSE),"")</f>
        <v>174.9691203173</v>
      </c>
      <c r="I717" s="5" t="b">
        <f t="shared" si="195"/>
        <v>1</v>
      </c>
      <c r="J717" s="4">
        <f t="shared" ca="1" si="196"/>
        <v>175.13563977374986</v>
      </c>
      <c r="K717" s="4">
        <f t="shared" ca="1" si="197"/>
        <v>35.658045523863137</v>
      </c>
      <c r="L717" s="4">
        <f t="shared" ca="1" si="198"/>
        <v>37.433878339047766</v>
      </c>
      <c r="M717" s="4">
        <f t="shared" ca="1" si="199"/>
        <v>35.269890365210017</v>
      </c>
      <c r="N717" s="4">
        <f t="shared" ca="1" si="201"/>
        <v>1.5</v>
      </c>
      <c r="O717" s="4">
        <f t="shared" ca="1" si="200"/>
        <v>20</v>
      </c>
    </row>
    <row r="718" spans="1:15" x14ac:dyDescent="0.2">
      <c r="A718">
        <f t="shared" si="190"/>
        <v>711</v>
      </c>
      <c r="B718" s="4" t="b">
        <f t="shared" si="191"/>
        <v>1</v>
      </c>
      <c r="C718" s="5" t="b">
        <f t="shared" si="189"/>
        <v>1</v>
      </c>
      <c r="D718" s="4">
        <f t="shared" ca="1" si="192"/>
        <v>1.5</v>
      </c>
      <c r="E718" s="15">
        <f t="shared" si="193"/>
        <v>711</v>
      </c>
      <c r="F718" s="4">
        <f t="shared" ca="1" si="194"/>
        <v>20</v>
      </c>
      <c r="G718" s="6">
        <f>IF(C718,VLOOKUP(A718,RawData!A:C,3,FALSE),"")</f>
        <v>2.9453</v>
      </c>
      <c r="H718" s="9">
        <f>IF(C718,VLOOKUP(A718,RawData!A:D,4,FALSE),"")</f>
        <v>175.82056034853301</v>
      </c>
      <c r="I718" s="5" t="b">
        <f t="shared" si="195"/>
        <v>1</v>
      </c>
      <c r="J718" s="4">
        <f t="shared" ca="1" si="196"/>
        <v>176.01905527882309</v>
      </c>
      <c r="K718" s="4">
        <f t="shared" ca="1" si="197"/>
        <v>35.708019909532965</v>
      </c>
      <c r="L718" s="4">
        <f t="shared" ca="1" si="198"/>
        <v>37.28620349360861</v>
      </c>
      <c r="M718" s="4">
        <f t="shared" ca="1" si="199"/>
        <v>35.330142739250988</v>
      </c>
      <c r="N718" s="4">
        <f t="shared" ca="1" si="201"/>
        <v>1.5</v>
      </c>
      <c r="O718" s="4">
        <f t="shared" ca="1" si="200"/>
        <v>20</v>
      </c>
    </row>
    <row r="719" spans="1:15" x14ac:dyDescent="0.2">
      <c r="A719">
        <f t="shared" si="190"/>
        <v>712</v>
      </c>
      <c r="B719" s="4" t="b">
        <f t="shared" si="191"/>
        <v>1</v>
      </c>
      <c r="C719" s="5" t="b">
        <f t="shared" si="189"/>
        <v>1</v>
      </c>
      <c r="D719" s="4">
        <f t="shared" ca="1" si="192"/>
        <v>1.5</v>
      </c>
      <c r="E719" s="15">
        <f t="shared" si="193"/>
        <v>712</v>
      </c>
      <c r="F719" s="4">
        <f t="shared" ca="1" si="194"/>
        <v>20</v>
      </c>
      <c r="G719" s="6">
        <f>IF(C719,VLOOKUP(A719,RawData!A:C,3,FALSE),"")</f>
        <v>2.9453</v>
      </c>
      <c r="H719" s="9">
        <f>IF(C719,VLOOKUP(A719,RawData!A:D,4,FALSE),"")</f>
        <v>176.67200034854901</v>
      </c>
      <c r="I719" s="5" t="b">
        <f t="shared" si="195"/>
        <v>1</v>
      </c>
      <c r="J719" s="4">
        <f t="shared" ca="1" si="196"/>
        <v>176.90394456438364</v>
      </c>
      <c r="K719" s="4">
        <f t="shared" ca="1" si="197"/>
        <v>35.762281660295145</v>
      </c>
      <c r="L719" s="4">
        <f t="shared" ca="1" si="198"/>
        <v>37.117640403575876</v>
      </c>
      <c r="M719" s="4">
        <f t="shared" ca="1" si="199"/>
        <v>35.395890019522994</v>
      </c>
      <c r="N719" s="4">
        <f t="shared" ca="1" si="201"/>
        <v>1.5</v>
      </c>
      <c r="O719" s="4">
        <f t="shared" ca="1" si="200"/>
        <v>20</v>
      </c>
    </row>
    <row r="720" spans="1:15" x14ac:dyDescent="0.2">
      <c r="A720">
        <f t="shared" si="190"/>
        <v>713</v>
      </c>
      <c r="B720" s="4" t="b">
        <f t="shared" si="191"/>
        <v>1</v>
      </c>
      <c r="C720" s="5" t="b">
        <f t="shared" si="189"/>
        <v>1</v>
      </c>
      <c r="D720" s="4">
        <f t="shared" ca="1" si="192"/>
        <v>1.5</v>
      </c>
      <c r="E720" s="15">
        <f t="shared" si="193"/>
        <v>713</v>
      </c>
      <c r="F720" s="4">
        <f t="shared" ca="1" si="194"/>
        <v>20</v>
      </c>
      <c r="G720" s="6">
        <f>IF(C720,VLOOKUP(A720,RawData!A:C,3,FALSE),"")</f>
        <v>2.9453</v>
      </c>
      <c r="H720" s="9">
        <f>IF(C720,VLOOKUP(A720,RawData!A:D,4,FALSE),"")</f>
        <v>177.528762660056</v>
      </c>
      <c r="I720" s="5" t="b">
        <f t="shared" si="195"/>
        <v>1</v>
      </c>
      <c r="J720" s="4">
        <f t="shared" ca="1" si="196"/>
        <v>177.79056720812912</v>
      </c>
      <c r="K720" s="4">
        <f t="shared" ca="1" si="197"/>
        <v>35.820960542131559</v>
      </c>
      <c r="L720" s="4">
        <f t="shared" ca="1" si="198"/>
        <v>36.928176508665075</v>
      </c>
      <c r="M720" s="4">
        <f t="shared" ca="1" si="199"/>
        <v>35.467128424797011</v>
      </c>
      <c r="N720" s="4">
        <f t="shared" ca="1" si="201"/>
        <v>1.5</v>
      </c>
      <c r="O720" s="4">
        <f t="shared" ca="1" si="200"/>
        <v>20</v>
      </c>
    </row>
    <row r="721" spans="1:15" x14ac:dyDescent="0.2">
      <c r="A721">
        <f t="shared" si="190"/>
        <v>714</v>
      </c>
      <c r="B721" s="4" t="b">
        <f t="shared" si="191"/>
        <v>1</v>
      </c>
      <c r="C721" s="5" t="b">
        <f t="shared" si="189"/>
        <v>1</v>
      </c>
      <c r="D721" s="4">
        <f t="shared" ca="1" si="192"/>
        <v>1.5</v>
      </c>
      <c r="E721" s="15">
        <f t="shared" si="193"/>
        <v>714</v>
      </c>
      <c r="F721" s="4">
        <f t="shared" ca="1" si="194"/>
        <v>20</v>
      </c>
      <c r="G721" s="6">
        <f>IF(C721,VLOOKUP(A721,RawData!A:C,3,FALSE),"")</f>
        <v>2.9453</v>
      </c>
      <c r="H721" s="9">
        <f>IF(C721,VLOOKUP(A721,RawData!A:D,4,FALSE),"")</f>
        <v>178.396339345618</v>
      </c>
      <c r="I721" s="5" t="b">
        <f t="shared" si="195"/>
        <v>1</v>
      </c>
      <c r="J721" s="4">
        <f t="shared" ca="1" si="196"/>
        <v>178.67893158358194</v>
      </c>
      <c r="K721" s="4">
        <f t="shared" ca="1" si="197"/>
        <v>35.883541562019275</v>
      </c>
      <c r="L721" s="4">
        <f t="shared" ca="1" si="198"/>
        <v>36.717941574097267</v>
      </c>
      <c r="M721" s="4">
        <f t="shared" ca="1" si="199"/>
        <v>35.543861705105996</v>
      </c>
      <c r="N721" s="4">
        <f t="shared" ca="1" si="201"/>
        <v>1.5</v>
      </c>
      <c r="O721" s="4">
        <f t="shared" ca="1" si="200"/>
        <v>20</v>
      </c>
    </row>
    <row r="722" spans="1:15" x14ac:dyDescent="0.2">
      <c r="A722">
        <f t="shared" si="190"/>
        <v>715</v>
      </c>
      <c r="B722" s="4" t="b">
        <f t="shared" si="191"/>
        <v>1</v>
      </c>
      <c r="C722" s="5" t="b">
        <f t="shared" si="189"/>
        <v>1</v>
      </c>
      <c r="D722" s="4">
        <f t="shared" ca="1" si="192"/>
        <v>1.5</v>
      </c>
      <c r="E722" s="15">
        <f t="shared" si="193"/>
        <v>715</v>
      </c>
      <c r="F722" s="4">
        <f t="shared" ca="1" si="194"/>
        <v>20</v>
      </c>
      <c r="G722" s="6">
        <f>IF(C722,VLOOKUP(A722,RawData!A:C,3,FALSE),"")</f>
        <v>2.9569999999999999</v>
      </c>
      <c r="H722" s="9">
        <f>IF(C722,VLOOKUP(A722,RawData!A:D,4,FALSE),"")</f>
        <v>179.26958068840801</v>
      </c>
      <c r="I722" s="5" t="b">
        <f t="shared" si="195"/>
        <v>1</v>
      </c>
      <c r="J722" s="4">
        <f t="shared" ca="1" si="196"/>
        <v>179.56929726843782</v>
      </c>
      <c r="K722" s="4">
        <f t="shared" ca="1" si="197"/>
        <v>35.949488840386465</v>
      </c>
      <c r="L722" s="4">
        <f t="shared" ca="1" si="198"/>
        <v>36.486680208174988</v>
      </c>
      <c r="M722" s="4">
        <f t="shared" ca="1" si="199"/>
        <v>35.631408421847993</v>
      </c>
      <c r="N722" s="4">
        <f t="shared" ca="1" si="201"/>
        <v>1.5</v>
      </c>
      <c r="O722" s="4">
        <f t="shared" ca="1" si="200"/>
        <v>20</v>
      </c>
    </row>
    <row r="723" spans="1:15" x14ac:dyDescent="0.2">
      <c r="A723">
        <f t="shared" si="190"/>
        <v>716</v>
      </c>
      <c r="B723" s="4" t="b">
        <f t="shared" si="191"/>
        <v>1</v>
      </c>
      <c r="C723" s="5" t="b">
        <f t="shared" si="189"/>
        <v>1</v>
      </c>
      <c r="D723" s="4">
        <f t="shared" ca="1" si="192"/>
        <v>1.5</v>
      </c>
      <c r="E723" s="15">
        <f t="shared" si="193"/>
        <v>716</v>
      </c>
      <c r="F723" s="4">
        <f t="shared" ca="1" si="194"/>
        <v>20</v>
      </c>
      <c r="G723" s="6">
        <f>IF(C723,VLOOKUP(A723,RawData!A:C,3,FALSE),"")</f>
        <v>2.9569999999999999</v>
      </c>
      <c r="H723" s="9">
        <f>IF(C723,VLOOKUP(A723,RawData!A:D,4,FALSE),"")</f>
        <v>180.148315031148</v>
      </c>
      <c r="I723" s="5" t="b">
        <f t="shared" si="195"/>
        <v>1</v>
      </c>
      <c r="J723" s="4">
        <f t="shared" ca="1" si="196"/>
        <v>180.46180244869674</v>
      </c>
      <c r="K723" s="4">
        <f t="shared" ca="1" si="197"/>
        <v>36.018396240775928</v>
      </c>
      <c r="L723" s="4">
        <f t="shared" ca="1" si="198"/>
        <v>36.23425422489774</v>
      </c>
      <c r="M723" s="4">
        <f t="shared" ca="1" si="199"/>
        <v>35.724620733405999</v>
      </c>
      <c r="N723" s="4">
        <f t="shared" ca="1" si="201"/>
        <v>1.5</v>
      </c>
      <c r="O723" s="4">
        <f t="shared" ca="1" si="200"/>
        <v>20</v>
      </c>
    </row>
    <row r="724" spans="1:15" x14ac:dyDescent="0.2">
      <c r="A724">
        <f t="shared" si="190"/>
        <v>717</v>
      </c>
      <c r="B724" s="4" t="b">
        <f t="shared" si="191"/>
        <v>1</v>
      </c>
      <c r="C724" s="5" t="b">
        <f t="shared" si="189"/>
        <v>1</v>
      </c>
      <c r="D724" s="4">
        <f t="shared" ca="1" si="192"/>
        <v>1.5</v>
      </c>
      <c r="E724" s="15">
        <f t="shared" si="193"/>
        <v>717</v>
      </c>
      <c r="F724" s="4">
        <f t="shared" ca="1" si="194"/>
        <v>20</v>
      </c>
      <c r="G724" s="6">
        <f>IF(C724,VLOOKUP(A724,RawData!A:C,3,FALSE),"")</f>
        <v>2.9569999999999999</v>
      </c>
      <c r="H724" s="9">
        <f>IF(C724,VLOOKUP(A724,RawData!A:D,4,FALSE),"")</f>
        <v>181.03254334268701</v>
      </c>
      <c r="I724" s="5" t="b">
        <f t="shared" si="195"/>
        <v>1</v>
      </c>
      <c r="J724" s="4">
        <f t="shared" ca="1" si="196"/>
        <v>181.35658110073061</v>
      </c>
      <c r="K724" s="4">
        <f t="shared" ca="1" si="197"/>
        <v>36.090251178514194</v>
      </c>
      <c r="L724" s="4">
        <f t="shared" ca="1" si="198"/>
        <v>35.960659483998995</v>
      </c>
      <c r="M724" s="4">
        <f t="shared" ca="1" si="199"/>
        <v>35.818004733386999</v>
      </c>
      <c r="N724" s="4">
        <f t="shared" ca="1" si="201"/>
        <v>1.5</v>
      </c>
      <c r="O724" s="4">
        <f t="shared" ca="1" si="200"/>
        <v>20</v>
      </c>
    </row>
    <row r="725" spans="1:15" x14ac:dyDescent="0.2">
      <c r="A725">
        <f t="shared" si="190"/>
        <v>718</v>
      </c>
      <c r="B725" s="4" t="b">
        <f t="shared" si="191"/>
        <v>1</v>
      </c>
      <c r="C725" s="5" t="b">
        <f t="shared" si="189"/>
        <v>1</v>
      </c>
      <c r="D725" s="4">
        <f t="shared" ca="1" si="192"/>
        <v>1.5</v>
      </c>
      <c r="E725" s="15">
        <f t="shared" si="193"/>
        <v>718</v>
      </c>
      <c r="F725" s="4">
        <f t="shared" ca="1" si="194"/>
        <v>20</v>
      </c>
      <c r="G725" s="6">
        <f>IF(C725,VLOOKUP(A725,RawData!A:C,3,FALSE),"")</f>
        <v>2.9569999999999999</v>
      </c>
      <c r="H725" s="9">
        <f>IF(C725,VLOOKUP(A725,RawData!A:D,4,FALSE),"")</f>
        <v>181.92226371669301</v>
      </c>
      <c r="I725" s="5" t="b">
        <f t="shared" si="195"/>
        <v>1</v>
      </c>
      <c r="J725" s="4">
        <f t="shared" ca="1" si="196"/>
        <v>182.25363741130144</v>
      </c>
      <c r="K725" s="4">
        <f t="shared" ca="1" si="197"/>
        <v>36.164664309920681</v>
      </c>
      <c r="L725" s="4">
        <f t="shared" ca="1" si="198"/>
        <v>35.665766150897923</v>
      </c>
      <c r="M725" s="4">
        <f t="shared" ca="1" si="199"/>
        <v>35.916710076161991</v>
      </c>
      <c r="N725" s="4">
        <f t="shared" ca="1" si="201"/>
        <v>1.5</v>
      </c>
      <c r="O725" s="4">
        <f t="shared" ca="1" si="200"/>
        <v>20</v>
      </c>
    </row>
    <row r="726" spans="1:15" x14ac:dyDescent="0.2">
      <c r="A726">
        <f t="shared" si="190"/>
        <v>719</v>
      </c>
      <c r="B726" s="4" t="b">
        <f t="shared" si="191"/>
        <v>1</v>
      </c>
      <c r="C726" s="5" t="b">
        <f t="shared" si="189"/>
        <v>1</v>
      </c>
      <c r="D726" s="4">
        <f t="shared" ca="1" si="192"/>
        <v>1.5</v>
      </c>
      <c r="E726" s="15">
        <f t="shared" si="193"/>
        <v>719</v>
      </c>
      <c r="F726" s="4">
        <f t="shared" ca="1" si="194"/>
        <v>20</v>
      </c>
      <c r="G726" s="6">
        <f>IF(C726,VLOOKUP(A726,RawData!A:C,3,FALSE),"")</f>
        <v>2.9569999999999999</v>
      </c>
      <c r="H726" s="9">
        <f>IF(C726,VLOOKUP(A726,RawData!A:D,4,FALSE),"")</f>
        <v>182.822799371005</v>
      </c>
      <c r="I726" s="5" t="b">
        <f t="shared" si="195"/>
        <v>1</v>
      </c>
      <c r="J726" s="4">
        <f t="shared" ca="1" si="196"/>
        <v>183.15323093447626</v>
      </c>
      <c r="K726" s="4">
        <f t="shared" ca="1" si="197"/>
        <v>36.241363474149694</v>
      </c>
      <c r="L726" s="4">
        <f t="shared" ca="1" si="198"/>
        <v>35.350089239957271</v>
      </c>
      <c r="M726" s="4">
        <f t="shared" ca="1" si="199"/>
        <v>36.020908418933004</v>
      </c>
      <c r="N726" s="4">
        <f t="shared" ca="1" si="201"/>
        <v>1.5</v>
      </c>
      <c r="O726" s="4">
        <f t="shared" ca="1" si="200"/>
        <v>20</v>
      </c>
    </row>
    <row r="727" spans="1:15" x14ac:dyDescent="0.2">
      <c r="A727">
        <f t="shared" si="190"/>
        <v>720</v>
      </c>
      <c r="B727" s="4" t="b">
        <f t="shared" si="191"/>
        <v>1</v>
      </c>
      <c r="C727" s="5" t="b">
        <f t="shared" si="189"/>
        <v>1</v>
      </c>
      <c r="D727" s="4">
        <f t="shared" ca="1" si="192"/>
        <v>1.5</v>
      </c>
      <c r="E727" s="15">
        <f t="shared" si="193"/>
        <v>720</v>
      </c>
      <c r="F727" s="4">
        <f t="shared" ca="1" si="194"/>
        <v>20</v>
      </c>
      <c r="G727" s="6">
        <f>IF(C727,VLOOKUP(A727,RawData!A:C,3,FALSE),"")</f>
        <v>2.9569999999999999</v>
      </c>
      <c r="H727" s="9">
        <f>IF(C727,VLOOKUP(A727,RawData!A:D,4,FALSE),"")</f>
        <v>183.728999713761</v>
      </c>
      <c r="I727" s="5" t="b">
        <f t="shared" si="195"/>
        <v>1</v>
      </c>
      <c r="J727" s="4">
        <f t="shared" ca="1" si="196"/>
        <v>184.0552403014257</v>
      </c>
      <c r="K727" s="4">
        <f t="shared" ca="1" si="197"/>
        <v>36.31969130541944</v>
      </c>
      <c r="L727" s="4">
        <f t="shared" ca="1" si="198"/>
        <v>35.013645499748236</v>
      </c>
      <c r="M727" s="4">
        <f t="shared" ca="1" si="199"/>
        <v>36.125278418934982</v>
      </c>
      <c r="N727" s="4">
        <f t="shared" ca="1" si="201"/>
        <v>1.5</v>
      </c>
      <c r="O727" s="4">
        <f t="shared" ca="1" si="200"/>
        <v>20</v>
      </c>
    </row>
    <row r="728" spans="1:15" x14ac:dyDescent="0.2">
      <c r="A728">
        <f t="shared" si="190"/>
        <v>721</v>
      </c>
      <c r="B728" s="4" t="b">
        <f t="shared" si="191"/>
        <v>1</v>
      </c>
      <c r="C728" s="5" t="b">
        <f t="shared" si="189"/>
        <v>1</v>
      </c>
      <c r="D728" s="4">
        <f t="shared" ca="1" si="192"/>
        <v>1.5</v>
      </c>
      <c r="E728" s="15">
        <f t="shared" si="193"/>
        <v>721</v>
      </c>
      <c r="F728" s="4">
        <f t="shared" ca="1" si="194"/>
        <v>20</v>
      </c>
      <c r="G728" s="6">
        <f>IF(C728,VLOOKUP(A728,RawData!A:C,3,FALSE),"")</f>
        <v>2.9569999999999999</v>
      </c>
      <c r="H728" s="9">
        <f>IF(C728,VLOOKUP(A728,RawData!A:D,4,FALSE),"")</f>
        <v>184.64069305655099</v>
      </c>
      <c r="I728" s="5" t="b">
        <f t="shared" si="195"/>
        <v>1</v>
      </c>
      <c r="J728" s="4">
        <f t="shared" ca="1" si="196"/>
        <v>184.95992088098001</v>
      </c>
      <c r="K728" s="4">
        <f t="shared" ca="1" si="197"/>
        <v>36.39949710317515</v>
      </c>
      <c r="L728" s="4">
        <f t="shared" ca="1" si="198"/>
        <v>34.656175352575673</v>
      </c>
      <c r="M728" s="4">
        <f t="shared" ca="1" si="199"/>
        <v>36.234969761743002</v>
      </c>
      <c r="N728" s="4">
        <f t="shared" ca="1" si="201"/>
        <v>1.5</v>
      </c>
      <c r="O728" s="4">
        <f t="shared" ca="1" si="200"/>
        <v>20</v>
      </c>
    </row>
    <row r="729" spans="1:15" x14ac:dyDescent="0.2">
      <c r="A729">
        <f t="shared" si="190"/>
        <v>722</v>
      </c>
      <c r="B729" s="4" t="b">
        <f t="shared" si="191"/>
        <v>1</v>
      </c>
      <c r="C729" s="5" t="b">
        <f t="shared" si="189"/>
        <v>1</v>
      </c>
      <c r="D729" s="4">
        <f t="shared" ca="1" si="192"/>
        <v>1.5</v>
      </c>
      <c r="E729" s="15">
        <f t="shared" si="193"/>
        <v>722</v>
      </c>
      <c r="F729" s="4">
        <f t="shared" ca="1" si="194"/>
        <v>20</v>
      </c>
      <c r="G729" s="6">
        <f>IF(C729,VLOOKUP(A729,RawData!A:C,3,FALSE),"")</f>
        <v>2.9687000000000001</v>
      </c>
      <c r="H729" s="9">
        <f>IF(C729,VLOOKUP(A729,RawData!A:D,4,FALSE),"")</f>
        <v>185.552559025319</v>
      </c>
      <c r="I729" s="5" t="b">
        <f t="shared" si="195"/>
        <v>1</v>
      </c>
      <c r="J729" s="4">
        <f t="shared" ca="1" si="196"/>
        <v>185.86728104589966</v>
      </c>
      <c r="K729" s="4">
        <f t="shared" ca="1" si="197"/>
        <v>36.480776657790585</v>
      </c>
      <c r="L729" s="4">
        <f t="shared" ca="1" si="198"/>
        <v>34.277540612439424</v>
      </c>
      <c r="M729" s="4">
        <f t="shared" ca="1" si="199"/>
        <v>36.350155073212989</v>
      </c>
      <c r="N729" s="4">
        <f t="shared" ca="1" si="201"/>
        <v>1.5</v>
      </c>
      <c r="O729" s="4">
        <f t="shared" ca="1" si="200"/>
        <v>20</v>
      </c>
    </row>
    <row r="730" spans="1:15" x14ac:dyDescent="0.2">
      <c r="A730">
        <f t="shared" si="190"/>
        <v>723</v>
      </c>
      <c r="B730" s="4" t="b">
        <f t="shared" si="191"/>
        <v>1</v>
      </c>
      <c r="C730" s="5" t="b">
        <f t="shared" si="189"/>
        <v>1</v>
      </c>
      <c r="D730" s="4">
        <f t="shared" ca="1" si="192"/>
        <v>1.5</v>
      </c>
      <c r="E730" s="15">
        <f t="shared" si="193"/>
        <v>723</v>
      </c>
      <c r="F730" s="4">
        <f t="shared" ca="1" si="194"/>
        <v>20</v>
      </c>
      <c r="G730" s="6">
        <f>IF(C730,VLOOKUP(A730,RawData!A:C,3,FALSE),"")</f>
        <v>2.9687000000000001</v>
      </c>
      <c r="H730" s="9">
        <f>IF(C730,VLOOKUP(A730,RawData!A:D,4,FALSE),"")</f>
        <v>186.47506674208</v>
      </c>
      <c r="I730" s="5" t="b">
        <f t="shared" si="195"/>
        <v>1</v>
      </c>
      <c r="J730" s="4">
        <f t="shared" ca="1" si="196"/>
        <v>186.77745060866141</v>
      </c>
      <c r="K730" s="4">
        <f t="shared" ca="1" si="197"/>
        <v>36.563010813110679</v>
      </c>
      <c r="L730" s="4">
        <f t="shared" ca="1" si="198"/>
        <v>33.877866880662708</v>
      </c>
      <c r="M730" s="4">
        <f t="shared" ca="1" si="199"/>
        <v>36.465511104463985</v>
      </c>
      <c r="N730" s="4">
        <f t="shared" ca="1" si="201"/>
        <v>1.5</v>
      </c>
      <c r="O730" s="4">
        <f t="shared" ca="1" si="200"/>
        <v>20</v>
      </c>
    </row>
    <row r="731" spans="1:15" x14ac:dyDescent="0.2">
      <c r="A731">
        <f t="shared" si="190"/>
        <v>724</v>
      </c>
      <c r="B731" s="4" t="b">
        <f t="shared" si="191"/>
        <v>1</v>
      </c>
      <c r="C731" s="5" t="b">
        <f t="shared" si="189"/>
        <v>1</v>
      </c>
      <c r="D731" s="4">
        <f t="shared" ca="1" si="192"/>
        <v>1.5</v>
      </c>
      <c r="E731" s="15">
        <f t="shared" si="193"/>
        <v>724</v>
      </c>
      <c r="F731" s="4">
        <f t="shared" ca="1" si="194"/>
        <v>20</v>
      </c>
      <c r="G731" s="6">
        <f>IF(C731,VLOOKUP(A731,RawData!A:C,3,FALSE),"")</f>
        <v>2.9687000000000001</v>
      </c>
      <c r="H731" s="9">
        <f>IF(C731,VLOOKUP(A731,RawData!A:D,4,FALSE),"")</f>
        <v>187.39791871084699</v>
      </c>
      <c r="I731" s="5" t="b">
        <f t="shared" si="195"/>
        <v>1</v>
      </c>
      <c r="J731" s="4">
        <f t="shared" ca="1" si="196"/>
        <v>187.69043373316009</v>
      </c>
      <c r="K731" s="4">
        <f t="shared" ca="1" si="197"/>
        <v>36.646053056870585</v>
      </c>
      <c r="L731" s="4">
        <f t="shared" ca="1" si="198"/>
        <v>33.456639188616037</v>
      </c>
      <c r="M731" s="4">
        <f t="shared" ca="1" si="199"/>
        <v>36.586189416001019</v>
      </c>
      <c r="N731" s="4">
        <f t="shared" ca="1" si="201"/>
        <v>1.5</v>
      </c>
      <c r="O731" s="4">
        <f t="shared" ca="1" si="200"/>
        <v>20</v>
      </c>
    </row>
    <row r="732" spans="1:15" x14ac:dyDescent="0.2">
      <c r="A732">
        <f t="shared" si="190"/>
        <v>725</v>
      </c>
      <c r="B732" s="4" t="b">
        <f t="shared" si="191"/>
        <v>1</v>
      </c>
      <c r="C732" s="5" t="b">
        <f t="shared" si="189"/>
        <v>1</v>
      </c>
      <c r="D732" s="4">
        <f t="shared" ca="1" si="192"/>
        <v>1.5</v>
      </c>
      <c r="E732" s="15">
        <f t="shared" si="193"/>
        <v>725</v>
      </c>
      <c r="F732" s="4">
        <f t="shared" ca="1" si="194"/>
        <v>20</v>
      </c>
      <c r="G732" s="6">
        <f>IF(C732,VLOOKUP(A732,RawData!A:C,3,FALSE),"")</f>
        <v>2.9687000000000001</v>
      </c>
      <c r="H732" s="9">
        <f>IF(C732,VLOOKUP(A732,RawData!A:D,4,FALSE),"")</f>
        <v>188.326092053602</v>
      </c>
      <c r="I732" s="5" t="b">
        <f t="shared" si="195"/>
        <v>1</v>
      </c>
      <c r="J732" s="4">
        <f t="shared" ca="1" si="196"/>
        <v>188.60636020748376</v>
      </c>
      <c r="K732" s="4">
        <f t="shared" ca="1" si="197"/>
        <v>36.729639554488983</v>
      </c>
      <c r="L732" s="4">
        <f t="shared" ca="1" si="198"/>
        <v>33.01358121155539</v>
      </c>
      <c r="M732" s="4">
        <f t="shared" ca="1" si="199"/>
        <v>36.707038447254007</v>
      </c>
      <c r="N732" s="4">
        <f t="shared" ca="1" si="201"/>
        <v>1.5</v>
      </c>
      <c r="O732" s="4">
        <f t="shared" ca="1" si="200"/>
        <v>20</v>
      </c>
    </row>
    <row r="733" spans="1:15" x14ac:dyDescent="0.2">
      <c r="A733">
        <f t="shared" si="190"/>
        <v>726</v>
      </c>
      <c r="B733" s="4" t="b">
        <f t="shared" si="191"/>
        <v>1</v>
      </c>
      <c r="C733" s="5" t="b">
        <f t="shared" si="189"/>
        <v>1</v>
      </c>
      <c r="D733" s="4">
        <f t="shared" ca="1" si="192"/>
        <v>1.5</v>
      </c>
      <c r="E733" s="15">
        <f t="shared" si="193"/>
        <v>726</v>
      </c>
      <c r="F733" s="4">
        <f t="shared" ca="1" si="194"/>
        <v>20</v>
      </c>
      <c r="G733" s="6">
        <f>IF(C733,VLOOKUP(A733,RawData!A:C,3,FALSE),"")</f>
        <v>2.9687000000000001</v>
      </c>
      <c r="H733" s="9">
        <f>IF(C733,VLOOKUP(A733,RawData!A:D,4,FALSE),"")</f>
        <v>189.25443608487001</v>
      </c>
      <c r="I733" s="5" t="b">
        <f t="shared" si="195"/>
        <v>1</v>
      </c>
      <c r="J733" s="4">
        <f t="shared" ca="1" si="196"/>
        <v>189.52523424202002</v>
      </c>
      <c r="K733" s="4">
        <f t="shared" ca="1" si="197"/>
        <v>36.813632188563844</v>
      </c>
      <c r="L733" s="4">
        <f t="shared" ca="1" si="198"/>
        <v>32.548295162157785</v>
      </c>
      <c r="M733" s="4">
        <f t="shared" ca="1" si="199"/>
        <v>36.827888416001997</v>
      </c>
      <c r="N733" s="4">
        <f t="shared" ca="1" si="201"/>
        <v>1.5</v>
      </c>
      <c r="O733" s="4">
        <f t="shared" ca="1" si="200"/>
        <v>20</v>
      </c>
    </row>
    <row r="734" spans="1:15" x14ac:dyDescent="0.2">
      <c r="A734">
        <f t="shared" si="190"/>
        <v>727</v>
      </c>
      <c r="B734" s="4" t="b">
        <f t="shared" si="191"/>
        <v>1</v>
      </c>
      <c r="C734" s="5" t="b">
        <f t="shared" si="189"/>
        <v>1</v>
      </c>
      <c r="D734" s="4">
        <f t="shared" ca="1" si="192"/>
        <v>1.5</v>
      </c>
      <c r="E734" s="15">
        <f t="shared" si="193"/>
        <v>727</v>
      </c>
      <c r="F734" s="4">
        <f t="shared" ca="1" si="194"/>
        <v>20</v>
      </c>
      <c r="G734" s="6">
        <f>IF(C734,VLOOKUP(A734,RawData!A:C,3,FALSE),"")</f>
        <v>2.9687000000000001</v>
      </c>
      <c r="H734" s="9">
        <f>IF(C734,VLOOKUP(A734,RawData!A:D,4,FALSE),"")</f>
        <v>190.19342373914799</v>
      </c>
      <c r="I734" s="5" t="b">
        <f t="shared" si="195"/>
        <v>1</v>
      </c>
      <c r="J734" s="4">
        <f t="shared" ca="1" si="196"/>
        <v>190.4470558375327</v>
      </c>
      <c r="K734" s="4">
        <f t="shared" ca="1" si="197"/>
        <v>36.897896985010561</v>
      </c>
      <c r="L734" s="4">
        <f t="shared" ca="1" si="198"/>
        <v>32.06037908844138</v>
      </c>
      <c r="M734" s="4">
        <f t="shared" ca="1" si="199"/>
        <v>36.94873744725399</v>
      </c>
      <c r="N734" s="4">
        <f t="shared" ca="1" si="201"/>
        <v>1.5</v>
      </c>
      <c r="O734" s="4">
        <f t="shared" ca="1" si="200"/>
        <v>20</v>
      </c>
    </row>
    <row r="735" spans="1:15" x14ac:dyDescent="0.2">
      <c r="A735">
        <f t="shared" si="190"/>
        <v>728</v>
      </c>
      <c r="B735" s="4" t="b">
        <f t="shared" si="191"/>
        <v>1</v>
      </c>
      <c r="C735" s="5" t="b">
        <f t="shared" si="189"/>
        <v>1</v>
      </c>
      <c r="D735" s="4">
        <f t="shared" ca="1" si="192"/>
        <v>1.5</v>
      </c>
      <c r="E735" s="15">
        <f t="shared" si="193"/>
        <v>728</v>
      </c>
      <c r="F735" s="4">
        <f t="shared" ca="1" si="194"/>
        <v>20</v>
      </c>
      <c r="G735" s="6">
        <f>IF(C735,VLOOKUP(A735,RawData!A:C,3,FALSE),"")</f>
        <v>2.9687000000000001</v>
      </c>
      <c r="H735" s="9">
        <f>IF(C735,VLOOKUP(A735,RawData!A:D,4,FALSE),"")</f>
        <v>191.13275473916599</v>
      </c>
      <c r="I735" s="5" t="b">
        <f t="shared" si="195"/>
        <v>1</v>
      </c>
      <c r="J735" s="4">
        <f t="shared" ca="1" si="196"/>
        <v>191.37182497039257</v>
      </c>
      <c r="K735" s="4">
        <f t="shared" ca="1" si="197"/>
        <v>36.982040390521746</v>
      </c>
      <c r="L735" s="4">
        <f t="shared" ca="1" si="198"/>
        <v>31.54943106281533</v>
      </c>
      <c r="M735" s="4">
        <f t="shared" ca="1" si="199"/>
        <v>37.069587416020994</v>
      </c>
      <c r="N735" s="4">
        <f t="shared" ca="1" si="201"/>
        <v>1.5</v>
      </c>
      <c r="O735" s="4">
        <f t="shared" ca="1" si="200"/>
        <v>20</v>
      </c>
    </row>
    <row r="736" spans="1:15" x14ac:dyDescent="0.2">
      <c r="A736">
        <f t="shared" si="190"/>
        <v>729</v>
      </c>
      <c r="B736" s="4" t="b">
        <f t="shared" si="191"/>
        <v>1</v>
      </c>
      <c r="C736" s="5" t="b">
        <f t="shared" si="189"/>
        <v>1</v>
      </c>
      <c r="D736" s="4">
        <f t="shared" ca="1" si="192"/>
        <v>1.5</v>
      </c>
      <c r="E736" s="15">
        <f t="shared" si="193"/>
        <v>729</v>
      </c>
      <c r="F736" s="4">
        <f t="shared" ca="1" si="194"/>
        <v>20</v>
      </c>
      <c r="G736" s="6">
        <f>IF(C736,VLOOKUP(A736,RawData!A:C,3,FALSE),"")</f>
        <v>2.9805000000000001</v>
      </c>
      <c r="H736" s="9">
        <f>IF(C736,VLOOKUP(A736,RawData!A:D,4,FALSE),"")</f>
        <v>192.077408050689</v>
      </c>
      <c r="I736" s="5" t="b">
        <f t="shared" si="195"/>
        <v>1</v>
      </c>
      <c r="J736" s="4">
        <f t="shared" ca="1" si="196"/>
        <v>192.29954166346576</v>
      </c>
      <c r="K736" s="4">
        <f t="shared" ca="1" si="197"/>
        <v>37.065920008709639</v>
      </c>
      <c r="L736" s="4">
        <f t="shared" ca="1" si="198"/>
        <v>31.015308783402162</v>
      </c>
      <c r="M736" s="4">
        <f t="shared" ca="1" si="199"/>
        <v>37.190437415985997</v>
      </c>
      <c r="N736" s="4">
        <f t="shared" ca="1" si="201"/>
        <v>1.5</v>
      </c>
      <c r="O736" s="4">
        <f t="shared" ca="1" si="200"/>
        <v>20</v>
      </c>
    </row>
    <row r="737" spans="1:15" x14ac:dyDescent="0.2">
      <c r="A737">
        <f t="shared" si="190"/>
        <v>730</v>
      </c>
      <c r="B737" s="4" t="b">
        <f t="shared" si="191"/>
        <v>1</v>
      </c>
      <c r="C737" s="5" t="b">
        <f t="shared" si="189"/>
        <v>1</v>
      </c>
      <c r="D737" s="4">
        <f t="shared" ca="1" si="192"/>
        <v>1.5</v>
      </c>
      <c r="E737" s="15">
        <f t="shared" si="193"/>
        <v>730</v>
      </c>
      <c r="F737" s="4">
        <f t="shared" ca="1" si="194"/>
        <v>20</v>
      </c>
      <c r="G737" s="6">
        <f>IF(C737,VLOOKUP(A737,RawData!A:C,3,FALSE),"")</f>
        <v>2.9805000000000001</v>
      </c>
      <c r="H737" s="9">
        <f>IF(C737,VLOOKUP(A737,RawData!A:D,4,FALSE),"")</f>
        <v>193.02223208192001</v>
      </c>
      <c r="I737" s="5" t="b">
        <f t="shared" si="195"/>
        <v>1</v>
      </c>
      <c r="J737" s="4">
        <f t="shared" ca="1" si="196"/>
        <v>193.23020591751464</v>
      </c>
      <c r="K737" s="4">
        <f t="shared" ca="1" si="197"/>
        <v>37.149401862439191</v>
      </c>
      <c r="L737" s="4">
        <f t="shared" ca="1" si="198"/>
        <v>30.4574888623155</v>
      </c>
      <c r="M737" s="4">
        <f t="shared" ca="1" si="199"/>
        <v>37.305965104480009</v>
      </c>
      <c r="N737" s="4">
        <f t="shared" ca="1" si="201"/>
        <v>1.5</v>
      </c>
      <c r="O737" s="4">
        <f t="shared" ca="1" si="200"/>
        <v>20</v>
      </c>
    </row>
    <row r="738" spans="1:15" x14ac:dyDescent="0.2">
      <c r="A738">
        <f t="shared" si="190"/>
        <v>731</v>
      </c>
      <c r="B738" s="4" t="b">
        <f t="shared" si="191"/>
        <v>1</v>
      </c>
      <c r="C738" s="5" t="b">
        <f t="shared" si="189"/>
        <v>1</v>
      </c>
      <c r="D738" s="4">
        <f t="shared" ca="1" si="192"/>
        <v>1.5</v>
      </c>
      <c r="E738" s="15">
        <f t="shared" si="193"/>
        <v>731</v>
      </c>
      <c r="F738" s="4">
        <f t="shared" ca="1" si="194"/>
        <v>20</v>
      </c>
      <c r="G738" s="6">
        <f>IF(C738,VLOOKUP(A738,RawData!A:C,3,FALSE),"")</f>
        <v>2.9805000000000001</v>
      </c>
      <c r="H738" s="9">
        <f>IF(C738,VLOOKUP(A738,RawData!A:D,4,FALSE),"")</f>
        <v>193.972377424711</v>
      </c>
      <c r="I738" s="5" t="b">
        <f t="shared" si="195"/>
        <v>1</v>
      </c>
      <c r="J738" s="4">
        <f t="shared" ca="1" si="196"/>
        <v>194.16355813121439</v>
      </c>
      <c r="K738" s="4">
        <f t="shared" ca="1" si="197"/>
        <v>37.232092398405797</v>
      </c>
      <c r="L738" s="4">
        <f t="shared" ca="1" si="198"/>
        <v>29.875694949660186</v>
      </c>
      <c r="M738" s="4">
        <f t="shared" ca="1" si="199"/>
        <v>37.416000730456005</v>
      </c>
      <c r="N738" s="4">
        <f t="shared" ca="1" si="201"/>
        <v>1.5</v>
      </c>
      <c r="O738" s="4">
        <f t="shared" ca="1" si="200"/>
        <v>20</v>
      </c>
    </row>
    <row r="739" spans="1:15" x14ac:dyDescent="0.2">
      <c r="A739">
        <f t="shared" si="190"/>
        <v>732</v>
      </c>
      <c r="B739" s="4" t="b">
        <f t="shared" si="191"/>
        <v>1</v>
      </c>
      <c r="C739" s="5" t="b">
        <f t="shared" si="189"/>
        <v>1</v>
      </c>
      <c r="D739" s="4">
        <f t="shared" ca="1" si="192"/>
        <v>1.5</v>
      </c>
      <c r="E739" s="15">
        <f t="shared" si="193"/>
        <v>732</v>
      </c>
      <c r="F739" s="4">
        <f t="shared" ca="1" si="194"/>
        <v>20</v>
      </c>
      <c r="G739" s="6">
        <f>IF(C739,VLOOKUP(A739,RawData!A:C,3,FALSE),"")</f>
        <v>2.9805000000000001</v>
      </c>
      <c r="H739" s="9">
        <f>IF(C739,VLOOKUP(A739,RawData!A:D,4,FALSE),"")</f>
        <v>194.92269539344301</v>
      </c>
      <c r="I739" s="5" t="b">
        <f t="shared" si="195"/>
        <v>1</v>
      </c>
      <c r="J739" s="4">
        <f t="shared" ca="1" si="196"/>
        <v>195.09971971912896</v>
      </c>
      <c r="K739" s="4">
        <f t="shared" ca="1" si="197"/>
        <v>37.313979056324172</v>
      </c>
      <c r="L739" s="4">
        <f t="shared" ca="1" si="198"/>
        <v>29.269788929559155</v>
      </c>
      <c r="M739" s="4">
        <f t="shared" ca="1" si="199"/>
        <v>37.531185104480983</v>
      </c>
      <c r="N739" s="4">
        <f t="shared" ca="1" si="201"/>
        <v>1.5</v>
      </c>
      <c r="O739" s="4">
        <f t="shared" ca="1" si="200"/>
        <v>20</v>
      </c>
    </row>
    <row r="740" spans="1:15" x14ac:dyDescent="0.2">
      <c r="A740">
        <f t="shared" si="190"/>
        <v>733</v>
      </c>
      <c r="B740" s="4" t="b">
        <f t="shared" si="191"/>
        <v>1</v>
      </c>
      <c r="C740" s="5" t="b">
        <f t="shared" si="189"/>
        <v>1</v>
      </c>
      <c r="D740" s="4">
        <f t="shared" ca="1" si="192"/>
        <v>1.5</v>
      </c>
      <c r="E740" s="15">
        <f t="shared" si="193"/>
        <v>733</v>
      </c>
      <c r="F740" s="4">
        <f t="shared" ca="1" si="194"/>
        <v>20</v>
      </c>
      <c r="G740" s="6">
        <f>IF(C740,VLOOKUP(A740,RawData!A:C,3,FALSE),"")</f>
        <v>2.9805000000000001</v>
      </c>
      <c r="H740" s="9">
        <f>IF(C740,VLOOKUP(A740,RawData!A:D,4,FALSE),"")</f>
        <v>195.87833376748401</v>
      </c>
      <c r="I740" s="5" t="b">
        <f t="shared" si="195"/>
        <v>1</v>
      </c>
      <c r="J740" s="4">
        <f t="shared" ca="1" si="196"/>
        <v>196.03869489164725</v>
      </c>
      <c r="K740" s="4">
        <f t="shared" ca="1" si="197"/>
        <v>37.394672446019939</v>
      </c>
      <c r="L740" s="4">
        <f t="shared" ca="1" si="198"/>
        <v>28.640545326236747</v>
      </c>
      <c r="M740" s="4">
        <f t="shared" ca="1" si="199"/>
        <v>37.641219761743002</v>
      </c>
      <c r="N740" s="4">
        <f t="shared" ca="1" si="201"/>
        <v>1.5</v>
      </c>
      <c r="O740" s="4">
        <f t="shared" ca="1" si="200"/>
        <v>20</v>
      </c>
    </row>
    <row r="741" spans="1:15" x14ac:dyDescent="0.2">
      <c r="A741">
        <f t="shared" si="190"/>
        <v>734</v>
      </c>
      <c r="B741" s="4" t="b">
        <f t="shared" si="191"/>
        <v>1</v>
      </c>
      <c r="C741" s="5" t="b">
        <f t="shared" si="189"/>
        <v>1</v>
      </c>
      <c r="D741" s="4">
        <f t="shared" ca="1" si="192"/>
        <v>1.5</v>
      </c>
      <c r="E741" s="15">
        <f t="shared" si="193"/>
        <v>734</v>
      </c>
      <c r="F741" s="4">
        <f t="shared" ca="1" si="194"/>
        <v>20</v>
      </c>
      <c r="G741" s="6">
        <f>IF(C741,VLOOKUP(A741,RawData!A:C,3,FALSE),"")</f>
        <v>2.9805000000000001</v>
      </c>
      <c r="H741" s="9">
        <f>IF(C741,VLOOKUP(A741,RawData!A:D,4,FALSE),"")</f>
        <v>196.83414473625299</v>
      </c>
      <c r="I741" s="5" t="b">
        <f t="shared" si="195"/>
        <v>1</v>
      </c>
      <c r="J741" s="4">
        <f t="shared" ca="1" si="196"/>
        <v>196.98035383705474</v>
      </c>
      <c r="K741" s="4">
        <f t="shared" ca="1" si="197"/>
        <v>37.473511062206853</v>
      </c>
      <c r="L741" s="4">
        <f t="shared" ca="1" si="198"/>
        <v>27.989417007713683</v>
      </c>
      <c r="M741" s="4">
        <f t="shared" ca="1" si="199"/>
        <v>37.740440076143983</v>
      </c>
      <c r="N741" s="4">
        <f t="shared" ca="1" si="201"/>
        <v>1.5</v>
      </c>
      <c r="O741" s="4">
        <f t="shared" ca="1" si="200"/>
        <v>20</v>
      </c>
    </row>
    <row r="742" spans="1:15" x14ac:dyDescent="0.2">
      <c r="A742">
        <f t="shared" si="190"/>
        <v>735</v>
      </c>
      <c r="B742" s="4" t="b">
        <f t="shared" si="191"/>
        <v>1</v>
      </c>
      <c r="C742" s="5" t="b">
        <f t="shared" si="189"/>
        <v>1</v>
      </c>
      <c r="D742" s="4">
        <f t="shared" ca="1" si="192"/>
        <v>1.5</v>
      </c>
      <c r="E742" s="15">
        <f t="shared" si="193"/>
        <v>735</v>
      </c>
      <c r="F742" s="4">
        <f t="shared" ca="1" si="194"/>
        <v>20</v>
      </c>
      <c r="G742" s="6">
        <f>IF(C742,VLOOKUP(A742,RawData!A:C,3,FALSE),"")</f>
        <v>2.9805000000000001</v>
      </c>
      <c r="H742" s="9">
        <f>IF(C742,VLOOKUP(A742,RawData!A:D,4,FALSE),"")</f>
        <v>197.795276110239</v>
      </c>
      <c r="I742" s="5" t="b">
        <f t="shared" si="195"/>
        <v>1</v>
      </c>
      <c r="J742" s="4">
        <f t="shared" ca="1" si="196"/>
        <v>197.92443279013185</v>
      </c>
      <c r="K742" s="4">
        <f t="shared" ca="1" si="197"/>
        <v>37.549435636663191</v>
      </c>
      <c r="L742" s="4">
        <f t="shared" ca="1" si="198"/>
        <v>27.318267074526858</v>
      </c>
      <c r="M742" s="4">
        <f t="shared" ca="1" si="199"/>
        <v>37.833995733371978</v>
      </c>
      <c r="N742" s="4">
        <f t="shared" ca="1" si="201"/>
        <v>1.5</v>
      </c>
      <c r="O742" s="4">
        <f t="shared" ca="1" si="200"/>
        <v>20</v>
      </c>
    </row>
    <row r="743" spans="1:15" x14ac:dyDescent="0.2">
      <c r="A743">
        <f t="shared" si="190"/>
        <v>736</v>
      </c>
      <c r="B743" s="4" t="b">
        <f t="shared" si="191"/>
        <v>1</v>
      </c>
      <c r="C743" s="5" t="b">
        <f t="shared" si="189"/>
        <v>1</v>
      </c>
      <c r="D743" s="4">
        <f t="shared" ca="1" si="192"/>
        <v>1.5</v>
      </c>
      <c r="E743" s="15">
        <f t="shared" si="193"/>
        <v>736</v>
      </c>
      <c r="F743" s="4">
        <f t="shared" ca="1" si="194"/>
        <v>20</v>
      </c>
      <c r="G743" s="6">
        <f>IF(C743,VLOOKUP(A743,RawData!A:C,3,FALSE),"")</f>
        <v>2.9805000000000001</v>
      </c>
      <c r="H743" s="9">
        <f>IF(C743,VLOOKUP(A743,RawData!A:D,4,FALSE),"")</f>
        <v>198.75658007900699</v>
      </c>
      <c r="I743" s="5" t="b">
        <f t="shared" si="195"/>
        <v>1</v>
      </c>
      <c r="J743" s="4">
        <f t="shared" ca="1" si="196"/>
        <v>198.87066379965822</v>
      </c>
      <c r="K743" s="4">
        <f t="shared" ca="1" si="197"/>
        <v>37.621244527646354</v>
      </c>
      <c r="L743" s="4">
        <f t="shared" ca="1" si="198"/>
        <v>26.629230881050518</v>
      </c>
      <c r="M743" s="4">
        <f t="shared" ca="1" si="199"/>
        <v>37.916737047840996</v>
      </c>
      <c r="N743" s="4">
        <f t="shared" ca="1" si="201"/>
        <v>1.5</v>
      </c>
      <c r="O743" s="4">
        <f t="shared" ca="1" si="200"/>
        <v>20</v>
      </c>
    </row>
    <row r="744" spans="1:15" x14ac:dyDescent="0.2">
      <c r="A744">
        <f t="shared" si="190"/>
        <v>737</v>
      </c>
      <c r="B744" s="4" t="b">
        <f t="shared" si="191"/>
        <v>1</v>
      </c>
      <c r="C744" s="5" t="b">
        <f t="shared" si="189"/>
        <v>1</v>
      </c>
      <c r="D744" s="4">
        <f t="shared" ca="1" si="192"/>
        <v>1.5</v>
      </c>
      <c r="E744" s="15">
        <f t="shared" si="193"/>
        <v>737</v>
      </c>
      <c r="F744" s="4">
        <f t="shared" ca="1" si="194"/>
        <v>20</v>
      </c>
      <c r="G744" s="6">
        <f>IF(C744,VLOOKUP(A744,RawData!A:C,3,FALSE),"")</f>
        <v>2.9805000000000001</v>
      </c>
      <c r="H744" s="9">
        <f>IF(C744,VLOOKUP(A744,RawData!A:D,4,FALSE),"")</f>
        <v>199.71788407898899</v>
      </c>
      <c r="I744" s="5" t="b">
        <f t="shared" si="195"/>
        <v>1</v>
      </c>
      <c r="J744" s="4">
        <f t="shared" ca="1" si="196"/>
        <v>199.81903849211267</v>
      </c>
      <c r="K744" s="4">
        <f t="shared" ca="1" si="197"/>
        <v>37.687731905885869</v>
      </c>
      <c r="L744" s="4">
        <f t="shared" ca="1" si="198"/>
        <v>25.924062697934659</v>
      </c>
      <c r="M744" s="4">
        <f t="shared" ca="1" si="199"/>
        <v>37.999134079092983</v>
      </c>
      <c r="N744" s="4">
        <f t="shared" ca="1" si="201"/>
        <v>1.5</v>
      </c>
      <c r="O744" s="4">
        <f t="shared" ca="1" si="200"/>
        <v>20</v>
      </c>
    </row>
    <row r="745" spans="1:15" x14ac:dyDescent="0.2">
      <c r="A745">
        <f t="shared" si="190"/>
        <v>738</v>
      </c>
      <c r="B745" s="4" t="b">
        <f t="shared" si="191"/>
        <v>1</v>
      </c>
      <c r="C745" s="5" t="b">
        <f t="shared" si="189"/>
        <v>1</v>
      </c>
      <c r="D745" s="4">
        <f t="shared" ca="1" si="192"/>
        <v>1.5</v>
      </c>
      <c r="E745" s="15">
        <f t="shared" si="193"/>
        <v>738</v>
      </c>
      <c r="F745" s="4">
        <f t="shared" ca="1" si="194"/>
        <v>20</v>
      </c>
      <c r="G745" s="6">
        <f>IF(C745,VLOOKUP(A745,RawData!A:C,3,FALSE),"")</f>
        <v>2.9805000000000001</v>
      </c>
      <c r="H745" s="9">
        <f>IF(C745,VLOOKUP(A745,RawData!A:D,4,FALSE),"")</f>
        <v>200.67918807900699</v>
      </c>
      <c r="I745" s="5" t="b">
        <f t="shared" si="195"/>
        <v>1</v>
      </c>
      <c r="J745" s="4">
        <f t="shared" ca="1" si="196"/>
        <v>200.76942705501691</v>
      </c>
      <c r="K745" s="4">
        <f t="shared" ca="1" si="197"/>
        <v>37.747951543438944</v>
      </c>
      <c r="L745" s="4">
        <f t="shared" ca="1" si="198"/>
        <v>25.204374467276438</v>
      </c>
      <c r="M745" s="4">
        <f t="shared" ca="1" si="199"/>
        <v>38.076210705069002</v>
      </c>
      <c r="N745" s="4">
        <f t="shared" ca="1" si="201"/>
        <v>1.5</v>
      </c>
      <c r="O745" s="4">
        <f t="shared" ca="1" si="200"/>
        <v>20</v>
      </c>
    </row>
    <row r="746" spans="1:15" x14ac:dyDescent="0.2">
      <c r="A746">
        <f t="shared" si="190"/>
        <v>739</v>
      </c>
      <c r="B746" s="4" t="b">
        <f t="shared" si="191"/>
        <v>1</v>
      </c>
      <c r="C746" s="5" t="b">
        <f t="shared" si="189"/>
        <v>1</v>
      </c>
      <c r="D746" s="4">
        <f t="shared" ca="1" si="192"/>
        <v>1.5</v>
      </c>
      <c r="E746" s="15">
        <f t="shared" si="193"/>
        <v>739</v>
      </c>
      <c r="F746" s="4">
        <f t="shared" ca="1" si="194"/>
        <v>20</v>
      </c>
      <c r="G746" s="6">
        <f>IF(C746,VLOOKUP(A746,RawData!A:C,3,FALSE),"")</f>
        <v>2.9805000000000001</v>
      </c>
      <c r="H746" s="9">
        <f>IF(C746,VLOOKUP(A746,RawData!A:D,4,FALSE),"")</f>
        <v>201.64581245301201</v>
      </c>
      <c r="I746" s="5" t="b">
        <f t="shared" si="195"/>
        <v>1</v>
      </c>
      <c r="J746" s="4">
        <f t="shared" ca="1" si="196"/>
        <v>201.72182532447692</v>
      </c>
      <c r="K746" s="4">
        <f t="shared" ca="1" si="197"/>
        <v>37.8007060325792</v>
      </c>
      <c r="L746" s="4">
        <f t="shared" ca="1" si="198"/>
        <v>24.472163311717964</v>
      </c>
      <c r="M746" s="4">
        <f t="shared" ca="1" si="199"/>
        <v>38.147793393548</v>
      </c>
      <c r="N746" s="4">
        <f t="shared" ca="1" si="201"/>
        <v>1.5</v>
      </c>
      <c r="O746" s="4">
        <f t="shared" ca="1" si="200"/>
        <v>20</v>
      </c>
    </row>
    <row r="747" spans="1:15" x14ac:dyDescent="0.2">
      <c r="A747">
        <f t="shared" si="190"/>
        <v>740</v>
      </c>
      <c r="B747" s="4" t="b">
        <f t="shared" si="191"/>
        <v>1</v>
      </c>
      <c r="C747" s="5" t="b">
        <f t="shared" si="189"/>
        <v>1</v>
      </c>
      <c r="D747" s="4">
        <f t="shared" ca="1" si="192"/>
        <v>1.5</v>
      </c>
      <c r="E747" s="15">
        <f t="shared" si="193"/>
        <v>740</v>
      </c>
      <c r="F747" s="4">
        <f t="shared" ca="1" si="194"/>
        <v>20</v>
      </c>
      <c r="G747" s="6">
        <f>IF(C747,VLOOKUP(A747,RawData!A:C,3,FALSE),"")</f>
        <v>2.9922</v>
      </c>
      <c r="H747" s="9">
        <f>IF(C747,VLOOKUP(A747,RawData!A:D,4,FALSE),"")</f>
        <v>202.60728807900699</v>
      </c>
      <c r="I747" s="5" t="b">
        <f t="shared" si="195"/>
        <v>1</v>
      </c>
      <c r="J747" s="4">
        <f t="shared" ca="1" si="196"/>
        <v>202.67571409860545</v>
      </c>
      <c r="K747" s="4">
        <f t="shared" ca="1" si="197"/>
        <v>37.84517888847725</v>
      </c>
      <c r="L747" s="4">
        <f t="shared" ca="1" si="198"/>
        <v>23.728919782422537</v>
      </c>
      <c r="M747" s="4">
        <f t="shared" ca="1" si="199"/>
        <v>38.203239396514988</v>
      </c>
      <c r="N747" s="4">
        <f t="shared" ca="1" si="201"/>
        <v>1.5</v>
      </c>
      <c r="O747" s="4">
        <f t="shared" ca="1" si="200"/>
        <v>20</v>
      </c>
    </row>
    <row r="748" spans="1:15" x14ac:dyDescent="0.2">
      <c r="A748">
        <f t="shared" si="190"/>
        <v>741</v>
      </c>
      <c r="B748" s="4" t="b">
        <f t="shared" si="191"/>
        <v>1</v>
      </c>
      <c r="C748" s="5" t="b">
        <f t="shared" si="189"/>
        <v>1</v>
      </c>
      <c r="D748" s="4">
        <f t="shared" ca="1" si="192"/>
        <v>1.5</v>
      </c>
      <c r="E748" s="15">
        <f t="shared" si="193"/>
        <v>741</v>
      </c>
      <c r="F748" s="4">
        <f t="shared" ca="1" si="194"/>
        <v>20</v>
      </c>
      <c r="G748" s="6">
        <f>IF(C748,VLOOKUP(A748,RawData!A:C,3,FALSE),"")</f>
        <v>2.9922</v>
      </c>
      <c r="H748" s="9">
        <f>IF(C748,VLOOKUP(A748,RawData!A:D,4,FALSE),"")</f>
        <v>203.57391342179901</v>
      </c>
      <c r="I748" s="5" t="b">
        <f t="shared" si="195"/>
        <v>1</v>
      </c>
      <c r="J748" s="4">
        <f t="shared" ca="1" si="196"/>
        <v>203.63107665245914</v>
      </c>
      <c r="K748" s="4">
        <f t="shared" ca="1" si="197"/>
        <v>37.880436466340683</v>
      </c>
      <c r="L748" s="4">
        <f t="shared" ca="1" si="198"/>
        <v>22.976896417356443</v>
      </c>
      <c r="M748" s="4">
        <f t="shared" ca="1" si="199"/>
        <v>38.258171365211012</v>
      </c>
      <c r="N748" s="4">
        <f t="shared" ca="1" si="201"/>
        <v>1.5</v>
      </c>
      <c r="O748" s="4">
        <f t="shared" ca="1" si="200"/>
        <v>20</v>
      </c>
    </row>
    <row r="749" spans="1:15" x14ac:dyDescent="0.2">
      <c r="A749">
        <f t="shared" si="190"/>
        <v>742</v>
      </c>
      <c r="B749" s="4" t="b">
        <f t="shared" si="191"/>
        <v>1</v>
      </c>
      <c r="C749" s="5" t="b">
        <f t="shared" si="189"/>
        <v>1</v>
      </c>
      <c r="D749" s="4">
        <f t="shared" ca="1" si="192"/>
        <v>1.5</v>
      </c>
      <c r="E749" s="15">
        <f t="shared" si="193"/>
        <v>742</v>
      </c>
      <c r="F749" s="4">
        <f t="shared" ca="1" si="194"/>
        <v>20</v>
      </c>
      <c r="G749" s="6">
        <f>IF(C749,VLOOKUP(A749,RawData!A:C,3,FALSE),"")</f>
        <v>2.9922</v>
      </c>
      <c r="H749" s="9">
        <f>IF(C749,VLOOKUP(A749,RawData!A:D,4,FALSE),"")</f>
        <v>204.54071042176199</v>
      </c>
      <c r="I749" s="5" t="b">
        <f t="shared" si="195"/>
        <v>1</v>
      </c>
      <c r="J749" s="4">
        <f t="shared" ca="1" si="196"/>
        <v>204.58804277564874</v>
      </c>
      <c r="K749" s="4">
        <f t="shared" ca="1" si="197"/>
        <v>37.905151523100756</v>
      </c>
      <c r="L749" s="4">
        <f t="shared" ca="1" si="198"/>
        <v>22.218370851427096</v>
      </c>
      <c r="M749" s="4">
        <f t="shared" ca="1" si="199"/>
        <v>38.323745082007008</v>
      </c>
      <c r="N749" s="4">
        <f t="shared" ca="1" si="201"/>
        <v>1.5</v>
      </c>
      <c r="O749" s="4">
        <f t="shared" ca="1" si="200"/>
        <v>20</v>
      </c>
    </row>
    <row r="750" spans="1:15" x14ac:dyDescent="0.2">
      <c r="A750">
        <f t="shared" si="190"/>
        <v>743</v>
      </c>
      <c r="B750" s="4" t="b">
        <f t="shared" si="191"/>
        <v>1</v>
      </c>
      <c r="C750" s="5" t="b">
        <f t="shared" si="189"/>
        <v>1</v>
      </c>
      <c r="D750" s="4">
        <f t="shared" ca="1" si="192"/>
        <v>1.5</v>
      </c>
      <c r="E750" s="15">
        <f t="shared" si="193"/>
        <v>743</v>
      </c>
      <c r="F750" s="4">
        <f t="shared" ca="1" si="194"/>
        <v>20</v>
      </c>
      <c r="G750" s="6">
        <f>IF(C750,VLOOKUP(A750,RawData!A:C,3,FALSE),"")</f>
        <v>2.9922</v>
      </c>
      <c r="H750" s="9">
        <f>IF(C750,VLOOKUP(A750,RawData!A:D,4,FALSE),"")</f>
        <v>205.50750742177999</v>
      </c>
      <c r="I750" s="5" t="b">
        <f t="shared" si="195"/>
        <v>1</v>
      </c>
      <c r="J750" s="4">
        <f t="shared" ca="1" si="196"/>
        <v>205.54635705361079</v>
      </c>
      <c r="K750" s="4">
        <f t="shared" ca="1" si="197"/>
        <v>37.917984253880689</v>
      </c>
      <c r="L750" s="4">
        <f t="shared" ca="1" si="198"/>
        <v>21.45613989780253</v>
      </c>
      <c r="M750" s="4">
        <f t="shared" ca="1" si="199"/>
        <v>38.368377679681998</v>
      </c>
      <c r="N750" s="4">
        <f t="shared" ca="1" si="201"/>
        <v>1.5</v>
      </c>
      <c r="O750" s="4">
        <f t="shared" ca="1" si="200"/>
        <v>20</v>
      </c>
    </row>
    <row r="751" spans="1:15" x14ac:dyDescent="0.2">
      <c r="A751">
        <f t="shared" si="190"/>
        <v>744</v>
      </c>
      <c r="B751" s="4" t="b">
        <f t="shared" si="191"/>
        <v>1</v>
      </c>
      <c r="C751" s="5" t="b">
        <f t="shared" si="189"/>
        <v>1</v>
      </c>
      <c r="D751" s="4">
        <f t="shared" ca="1" si="192"/>
        <v>1.5</v>
      </c>
      <c r="E751" s="15">
        <f t="shared" si="193"/>
        <v>744</v>
      </c>
      <c r="F751" s="4">
        <f t="shared" ca="1" si="194"/>
        <v>20</v>
      </c>
      <c r="G751" s="6">
        <f>IF(C751,VLOOKUP(A751,RawData!A:C,3,FALSE),"")</f>
        <v>2.9922</v>
      </c>
      <c r="H751" s="9">
        <f>IF(C751,VLOOKUP(A751,RawData!A:D,4,FALSE),"")</f>
        <v>206.47430442176201</v>
      </c>
      <c r="I751" s="5" t="b">
        <f t="shared" si="195"/>
        <v>1</v>
      </c>
      <c r="J751" s="4">
        <f t="shared" ca="1" si="196"/>
        <v>206.50588134684187</v>
      </c>
      <c r="K751" s="4">
        <f t="shared" ca="1" si="197"/>
        <v>37.917465088581537</v>
      </c>
      <c r="L751" s="4">
        <f t="shared" ca="1" si="198"/>
        <v>20.693146953561694</v>
      </c>
      <c r="M751" s="4">
        <f t="shared" ca="1" si="199"/>
        <v>38.417644053705999</v>
      </c>
      <c r="N751" s="4">
        <f t="shared" ca="1" si="201"/>
        <v>1.5</v>
      </c>
      <c r="O751" s="4">
        <f t="shared" ca="1" si="200"/>
        <v>20</v>
      </c>
    </row>
    <row r="752" spans="1:15" x14ac:dyDescent="0.2">
      <c r="A752">
        <f t="shared" si="190"/>
        <v>745</v>
      </c>
      <c r="B752" s="4" t="b">
        <f t="shared" si="191"/>
        <v>1</v>
      </c>
      <c r="C752" s="5" t="b">
        <f t="shared" si="189"/>
        <v>1</v>
      </c>
      <c r="D752" s="4">
        <f t="shared" ca="1" si="192"/>
        <v>1.5</v>
      </c>
      <c r="E752" s="15">
        <f t="shared" si="193"/>
        <v>745</v>
      </c>
      <c r="F752" s="4">
        <f t="shared" ca="1" si="194"/>
        <v>20</v>
      </c>
      <c r="G752" s="6">
        <f>IF(C752,VLOOKUP(A752,RawData!A:C,3,FALSE),"")</f>
        <v>2.9922</v>
      </c>
      <c r="H752" s="9">
        <f>IF(C752,VLOOKUP(A752,RawData!A:D,4,FALSE),"")</f>
        <v>207.44110045303</v>
      </c>
      <c r="I752" s="5" t="b">
        <f t="shared" si="195"/>
        <v>1</v>
      </c>
      <c r="J752" s="4">
        <f t="shared" ca="1" si="196"/>
        <v>207.4666114457122</v>
      </c>
      <c r="K752" s="4">
        <f t="shared" ca="1" si="197"/>
        <v>37.901990458628745</v>
      </c>
      <c r="L752" s="4">
        <f t="shared" ca="1" si="198"/>
        <v>19.932079931862745</v>
      </c>
      <c r="M752" s="4">
        <f t="shared" ca="1" si="199"/>
        <v>38.461760710931998</v>
      </c>
      <c r="N752" s="4">
        <f t="shared" ca="1" si="201"/>
        <v>1.5</v>
      </c>
      <c r="O752" s="4">
        <f t="shared" ca="1" si="200"/>
        <v>20</v>
      </c>
    </row>
    <row r="753" spans="1:15" x14ac:dyDescent="0.2">
      <c r="A753">
        <f t="shared" si="190"/>
        <v>746</v>
      </c>
      <c r="B753" s="4" t="b">
        <f t="shared" si="191"/>
        <v>1</v>
      </c>
      <c r="C753" s="5" t="b">
        <f t="shared" si="189"/>
        <v>1</v>
      </c>
      <c r="D753" s="4">
        <f t="shared" ca="1" si="192"/>
        <v>1.5</v>
      </c>
      <c r="E753" s="15">
        <f t="shared" si="193"/>
        <v>746</v>
      </c>
      <c r="F753" s="4">
        <f t="shared" ca="1" si="194"/>
        <v>20</v>
      </c>
      <c r="G753" s="6">
        <f>IF(C753,VLOOKUP(A753,RawData!A:C,3,FALSE),"")</f>
        <v>2.9922</v>
      </c>
      <c r="H753" s="9">
        <f>IF(C753,VLOOKUP(A753,RawData!A:D,4,FALSE),"")</f>
        <v>208.40789742176199</v>
      </c>
      <c r="I753" s="5" t="b">
        <f t="shared" si="195"/>
        <v>1</v>
      </c>
      <c r="J753" s="4">
        <f t="shared" ca="1" si="196"/>
        <v>208.42828777176535</v>
      </c>
      <c r="K753" s="4">
        <f t="shared" ca="1" si="197"/>
        <v>37.870471786946325</v>
      </c>
      <c r="L753" s="4">
        <f t="shared" ca="1" si="198"/>
        <v>19.175229073630305</v>
      </c>
      <c r="M753" s="4">
        <f t="shared" ca="1" si="199"/>
        <v>38.50038533691</v>
      </c>
      <c r="N753" s="4">
        <f t="shared" ca="1" si="201"/>
        <v>1.5</v>
      </c>
      <c r="O753" s="4">
        <f t="shared" ca="1" si="200"/>
        <v>20</v>
      </c>
    </row>
    <row r="754" spans="1:15" x14ac:dyDescent="0.2">
      <c r="A754">
        <f t="shared" si="190"/>
        <v>747</v>
      </c>
      <c r="B754" s="4" t="b">
        <f t="shared" si="191"/>
        <v>1</v>
      </c>
      <c r="C754" s="5" t="b">
        <f t="shared" si="189"/>
        <v>1</v>
      </c>
      <c r="D754" s="4">
        <f t="shared" ca="1" si="192"/>
        <v>1.5</v>
      </c>
      <c r="E754" s="15">
        <f t="shared" si="193"/>
        <v>747</v>
      </c>
      <c r="F754" s="4">
        <f t="shared" ca="1" si="194"/>
        <v>20</v>
      </c>
      <c r="G754" s="6">
        <f>IF(C754,VLOOKUP(A754,RawData!A:C,3,FALSE),"")</f>
        <v>2.9922</v>
      </c>
      <c r="H754" s="9">
        <f>IF(C754,VLOOKUP(A754,RawData!A:D,4,FALSE),"")</f>
        <v>209.37469442177999</v>
      </c>
      <c r="I754" s="5" t="b">
        <f t="shared" si="195"/>
        <v>1</v>
      </c>
      <c r="J754" s="4">
        <f t="shared" ca="1" si="196"/>
        <v>209.3911615528009</v>
      </c>
      <c r="K754" s="4">
        <f t="shared" ca="1" si="197"/>
        <v>37.821577619312649</v>
      </c>
      <c r="L754" s="4">
        <f t="shared" ca="1" si="198"/>
        <v>18.424742249315841</v>
      </c>
      <c r="M754" s="4">
        <f t="shared" ca="1" si="199"/>
        <v>38.538837368179003</v>
      </c>
      <c r="N754" s="4">
        <f t="shared" ca="1" si="201"/>
        <v>1.5</v>
      </c>
      <c r="O754" s="4">
        <f t="shared" ca="1" si="200"/>
        <v>20</v>
      </c>
    </row>
    <row r="755" spans="1:15" x14ac:dyDescent="0.2">
      <c r="A755">
        <f t="shared" si="190"/>
        <v>748</v>
      </c>
      <c r="B755" s="4" t="b">
        <f t="shared" si="191"/>
        <v>1</v>
      </c>
      <c r="C755" s="5" t="b">
        <f t="shared" si="189"/>
        <v>1</v>
      </c>
      <c r="D755" s="4">
        <f t="shared" ca="1" si="192"/>
        <v>1.5</v>
      </c>
      <c r="E755" s="15">
        <f t="shared" si="193"/>
        <v>748</v>
      </c>
      <c r="F755" s="4">
        <f t="shared" ca="1" si="194"/>
        <v>20</v>
      </c>
      <c r="G755" s="6">
        <f>IF(C755,VLOOKUP(A755,RawData!A:C,3,FALSE),"")</f>
        <v>2.9922</v>
      </c>
      <c r="H755" s="9">
        <f>IF(C755,VLOOKUP(A755,RawData!A:D,4,FALSE),"")</f>
        <v>210.341491421781</v>
      </c>
      <c r="I755" s="5" t="b">
        <f t="shared" si="195"/>
        <v>1</v>
      </c>
      <c r="J755" s="4">
        <f t="shared" ca="1" si="196"/>
        <v>210.35498158540847</v>
      </c>
      <c r="K755" s="4">
        <f t="shared" ca="1" si="197"/>
        <v>37.754357563888505</v>
      </c>
      <c r="L755" s="4">
        <f t="shared" ca="1" si="198"/>
        <v>17.682503564149357</v>
      </c>
      <c r="M755" s="4">
        <f t="shared" ca="1" si="199"/>
        <v>38.577290336891025</v>
      </c>
      <c r="N755" s="4">
        <f t="shared" ca="1" si="201"/>
        <v>1.5</v>
      </c>
      <c r="O755" s="4">
        <f t="shared" ca="1" si="200"/>
        <v>20</v>
      </c>
    </row>
    <row r="756" spans="1:15" x14ac:dyDescent="0.2">
      <c r="A756">
        <f t="shared" si="190"/>
        <v>749</v>
      </c>
      <c r="B756" s="4" t="b">
        <f t="shared" si="191"/>
        <v>1</v>
      </c>
      <c r="C756" s="5" t="b">
        <f t="shared" si="189"/>
        <v>1</v>
      </c>
      <c r="D756" s="4">
        <f t="shared" ca="1" si="192"/>
        <v>1.5</v>
      </c>
      <c r="E756" s="15">
        <f t="shared" si="193"/>
        <v>749</v>
      </c>
      <c r="F756" s="4">
        <f t="shared" ca="1" si="194"/>
        <v>20</v>
      </c>
      <c r="G756" s="6">
        <f>IF(C756,VLOOKUP(A756,RawData!A:C,3,FALSE),"")</f>
        <v>2.9922</v>
      </c>
      <c r="H756" s="9">
        <f>IF(C756,VLOOKUP(A756,RawData!A:D,4,FALSE),"")</f>
        <v>211.308288421762</v>
      </c>
      <c r="I756" s="5" t="b">
        <f t="shared" si="195"/>
        <v>1</v>
      </c>
      <c r="J756" s="4">
        <f t="shared" ca="1" si="196"/>
        <v>211.31960968358862</v>
      </c>
      <c r="K756" s="4">
        <f t="shared" ca="1" si="197"/>
        <v>37.667873744149489</v>
      </c>
      <c r="L756" s="4">
        <f t="shared" ca="1" si="198"/>
        <v>16.95025891373362</v>
      </c>
      <c r="M756" s="4">
        <f t="shared" ca="1" si="199"/>
        <v>38.60509871386401</v>
      </c>
      <c r="N756" s="4">
        <f t="shared" ca="1" si="201"/>
        <v>1.5</v>
      </c>
      <c r="O756" s="4">
        <f t="shared" ca="1" si="200"/>
        <v>20</v>
      </c>
    </row>
    <row r="757" spans="1:15" x14ac:dyDescent="0.2">
      <c r="A757">
        <f t="shared" si="190"/>
        <v>750</v>
      </c>
      <c r="B757" s="4" t="b">
        <f t="shared" si="191"/>
        <v>1</v>
      </c>
      <c r="C757" s="5" t="b">
        <f t="shared" si="189"/>
        <v>1</v>
      </c>
      <c r="D757" s="4">
        <f t="shared" ca="1" si="192"/>
        <v>1.5</v>
      </c>
      <c r="E757" s="15">
        <f t="shared" si="193"/>
        <v>750</v>
      </c>
      <c r="F757" s="4">
        <f t="shared" ca="1" si="194"/>
        <v>20</v>
      </c>
      <c r="G757" s="6">
        <f>IF(C757,VLOOKUP(A757,RawData!A:C,3,FALSE),"")</f>
        <v>2.9922</v>
      </c>
      <c r="H757" s="9">
        <f>IF(C757,VLOOKUP(A757,RawData!A:D,4,FALSE),"")</f>
        <v>212.27508542178001</v>
      </c>
      <c r="I757" s="5" t="b">
        <f t="shared" si="195"/>
        <v>1</v>
      </c>
      <c r="J757" s="4">
        <f t="shared" ca="1" si="196"/>
        <v>212.28504163618905</v>
      </c>
      <c r="K757" s="4">
        <f t="shared" ca="1" si="197"/>
        <v>37.561058493199141</v>
      </c>
      <c r="L757" s="4">
        <f t="shared" ca="1" si="198"/>
        <v>16.229230897249948</v>
      </c>
      <c r="M757" s="4">
        <f t="shared" ca="1" si="199"/>
        <v>38.63788602538699</v>
      </c>
      <c r="N757" s="4">
        <f t="shared" ca="1" si="201"/>
        <v>1.5</v>
      </c>
      <c r="O757" s="4">
        <f t="shared" ca="1" si="200"/>
        <v>20</v>
      </c>
    </row>
    <row r="758" spans="1:15" x14ac:dyDescent="0.2">
      <c r="A758">
        <f t="shared" si="190"/>
        <v>751</v>
      </c>
      <c r="B758" s="4" t="b">
        <f t="shared" si="191"/>
        <v>1</v>
      </c>
      <c r="C758" s="5" t="b">
        <f t="shared" si="189"/>
        <v>1</v>
      </c>
      <c r="D758" s="4">
        <f t="shared" ca="1" si="192"/>
        <v>1.5</v>
      </c>
      <c r="E758" s="15">
        <f t="shared" si="193"/>
        <v>751</v>
      </c>
      <c r="F758" s="4">
        <f t="shared" ca="1" si="194"/>
        <v>20</v>
      </c>
      <c r="G758" s="6">
        <f>IF(C758,VLOOKUP(A758,RawData!A:C,3,FALSE),"")</f>
        <v>2.9922</v>
      </c>
      <c r="H758" s="9">
        <f>IF(C758,VLOOKUP(A758,RawData!A:D,4,FALSE),"")</f>
        <v>213.23656107898901</v>
      </c>
      <c r="I758" s="5" t="b">
        <f t="shared" si="195"/>
        <v>1</v>
      </c>
      <c r="J758" s="4">
        <f t="shared" ca="1" si="196"/>
        <v>213.25114767722889</v>
      </c>
      <c r="K758" s="4">
        <f t="shared" ca="1" si="197"/>
        <v>37.433878339047766</v>
      </c>
      <c r="L758" s="4">
        <f t="shared" ca="1" si="198"/>
        <v>15.519716775535301</v>
      </c>
      <c r="M758" s="4">
        <f t="shared" ca="1" si="199"/>
        <v>38.660202339841987</v>
      </c>
      <c r="N758" s="4">
        <f t="shared" ca="1" si="201"/>
        <v>1.5</v>
      </c>
      <c r="O758" s="4">
        <f t="shared" ca="1" si="200"/>
        <v>20</v>
      </c>
    </row>
    <row r="759" spans="1:15" x14ac:dyDescent="0.2">
      <c r="A759">
        <f t="shared" si="190"/>
        <v>752</v>
      </c>
      <c r="B759" s="4" t="b">
        <f t="shared" si="191"/>
        <v>1</v>
      </c>
      <c r="C759" s="5" t="b">
        <f t="shared" si="189"/>
        <v>1</v>
      </c>
      <c r="D759" s="4">
        <f t="shared" ca="1" si="192"/>
        <v>1.5</v>
      </c>
      <c r="E759" s="15">
        <f t="shared" si="193"/>
        <v>752</v>
      </c>
      <c r="F759" s="4">
        <f t="shared" ca="1" si="194"/>
        <v>20</v>
      </c>
      <c r="G759" s="6">
        <f>IF(C759,VLOOKUP(A759,RawData!A:C,3,FALSE),"")</f>
        <v>2.9922</v>
      </c>
      <c r="H759" s="9">
        <f>IF(C759,VLOOKUP(A759,RawData!A:D,4,FALSE),"")</f>
        <v>214.20318545302999</v>
      </c>
      <c r="I759" s="5" t="b">
        <f t="shared" si="195"/>
        <v>1</v>
      </c>
      <c r="J759" s="4">
        <f t="shared" ca="1" si="196"/>
        <v>214.21792362070781</v>
      </c>
      <c r="K759" s="4">
        <f t="shared" ca="1" si="197"/>
        <v>37.28620349360861</v>
      </c>
      <c r="L759" s="4">
        <f t="shared" ca="1" si="198"/>
        <v>14.822114241402176</v>
      </c>
      <c r="M759" s="4">
        <f t="shared" ca="1" si="199"/>
        <v>38.687495713901995</v>
      </c>
      <c r="N759" s="4">
        <f t="shared" ca="1" si="201"/>
        <v>1.5</v>
      </c>
      <c r="O759" s="4">
        <f t="shared" ca="1" si="200"/>
        <v>20</v>
      </c>
    </row>
    <row r="760" spans="1:15" x14ac:dyDescent="0.2">
      <c r="A760">
        <f t="shared" si="190"/>
        <v>753</v>
      </c>
      <c r="B760" s="4" t="b">
        <f t="shared" si="191"/>
        <v>1</v>
      </c>
      <c r="C760" s="5" t="b">
        <f t="shared" si="189"/>
        <v>1</v>
      </c>
      <c r="D760" s="4">
        <f t="shared" ca="1" si="192"/>
        <v>1.5</v>
      </c>
      <c r="E760" s="15">
        <f t="shared" si="193"/>
        <v>753</v>
      </c>
      <c r="F760" s="4">
        <f t="shared" ca="1" si="194"/>
        <v>20</v>
      </c>
      <c r="G760" s="6">
        <f>IF(C760,VLOOKUP(A760,RawData!A:C,3,FALSE),"")</f>
        <v>2.9922</v>
      </c>
      <c r="H760" s="9">
        <f>IF(C760,VLOOKUP(A760,RawData!A:D,4,FALSE),"")</f>
        <v>215.16998242179901</v>
      </c>
      <c r="I760" s="5" t="b">
        <f t="shared" si="195"/>
        <v>1</v>
      </c>
      <c r="J760" s="4">
        <f t="shared" ca="1" si="196"/>
        <v>215.18523965414906</v>
      </c>
      <c r="K760" s="4">
        <f t="shared" ca="1" si="197"/>
        <v>37.117640403575876</v>
      </c>
      <c r="L760" s="4">
        <f t="shared" ca="1" si="198"/>
        <v>14.136695478563325</v>
      </c>
      <c r="M760" s="4">
        <f t="shared" ca="1" si="199"/>
        <v>38.70431899705099</v>
      </c>
      <c r="N760" s="4">
        <f t="shared" ca="1" si="201"/>
        <v>1.5</v>
      </c>
      <c r="O760" s="4">
        <f t="shared" ca="1" si="200"/>
        <v>20</v>
      </c>
    </row>
    <row r="761" spans="1:15" x14ac:dyDescent="0.2">
      <c r="A761">
        <f t="shared" si="190"/>
        <v>754</v>
      </c>
      <c r="B761" s="4" t="b">
        <f t="shared" si="191"/>
        <v>1</v>
      </c>
      <c r="C761" s="5" t="b">
        <f t="shared" si="189"/>
        <v>1</v>
      </c>
      <c r="D761" s="4">
        <f t="shared" ca="1" si="192"/>
        <v>1.5</v>
      </c>
      <c r="E761" s="15">
        <f t="shared" si="193"/>
        <v>754</v>
      </c>
      <c r="F761" s="4">
        <f t="shared" ca="1" si="194"/>
        <v>20</v>
      </c>
      <c r="G761" s="6">
        <f>IF(C761,VLOOKUP(A761,RawData!A:C,3,FALSE),"")</f>
        <v>2.9922</v>
      </c>
      <c r="H761" s="9">
        <f>IF(C761,VLOOKUP(A761,RawData!A:D,4,FALSE),"")</f>
        <v>216.13677942176199</v>
      </c>
      <c r="I761" s="5" t="b">
        <f t="shared" si="195"/>
        <v>1</v>
      </c>
      <c r="J761" s="4">
        <f t="shared" ca="1" si="196"/>
        <v>216.1524426457888</v>
      </c>
      <c r="K761" s="4">
        <f t="shared" ca="1" si="197"/>
        <v>36.928176508665075</v>
      </c>
      <c r="L761" s="4">
        <f t="shared" ca="1" si="198"/>
        <v>13.463598650913156</v>
      </c>
      <c r="M761" s="4">
        <f t="shared" ca="1" si="199"/>
        <v>38.699511688459012</v>
      </c>
      <c r="N761" s="4">
        <f t="shared" ca="1" si="201"/>
        <v>1.5</v>
      </c>
      <c r="O761" s="4">
        <f t="shared" ca="1" si="200"/>
        <v>20</v>
      </c>
    </row>
    <row r="762" spans="1:15" x14ac:dyDescent="0.2">
      <c r="A762">
        <f t="shared" si="190"/>
        <v>755</v>
      </c>
      <c r="B762" s="4" t="b">
        <f t="shared" si="191"/>
        <v>1</v>
      </c>
      <c r="C762" s="5" t="b">
        <f t="shared" si="189"/>
        <v>1</v>
      </c>
      <c r="D762" s="4">
        <f t="shared" ca="1" si="192"/>
        <v>1.5</v>
      </c>
      <c r="E762" s="15">
        <f t="shared" si="193"/>
        <v>755</v>
      </c>
      <c r="F762" s="4">
        <f t="shared" ca="1" si="194"/>
        <v>20</v>
      </c>
      <c r="G762" s="6">
        <f>IF(C762,VLOOKUP(A762,RawData!A:C,3,FALSE),"")</f>
        <v>2.9922</v>
      </c>
      <c r="H762" s="9">
        <f>IF(C762,VLOOKUP(A762,RawData!A:D,4,FALSE),"")</f>
        <v>217.10357642177999</v>
      </c>
      <c r="I762" s="5" t="b">
        <f t="shared" si="195"/>
        <v>1</v>
      </c>
      <c r="J762" s="4">
        <f t="shared" ca="1" si="196"/>
        <v>217.11873290510101</v>
      </c>
      <c r="K762" s="4">
        <f t="shared" ca="1" si="197"/>
        <v>36.717941574097267</v>
      </c>
      <c r="L762" s="4">
        <f t="shared" ca="1" si="198"/>
        <v>12.803606701931471</v>
      </c>
      <c r="M762" s="4">
        <f t="shared" ca="1" si="199"/>
        <v>38.65676925781699</v>
      </c>
      <c r="N762" s="4">
        <f t="shared" ca="1" si="201"/>
        <v>1.5</v>
      </c>
      <c r="O762" s="4">
        <f t="shared" ca="1" si="200"/>
        <v>20</v>
      </c>
    </row>
    <row r="763" spans="1:15" x14ac:dyDescent="0.2">
      <c r="A763">
        <f t="shared" si="190"/>
        <v>756</v>
      </c>
      <c r="B763" s="4" t="b">
        <f t="shared" si="191"/>
        <v>1</v>
      </c>
      <c r="C763" s="5" t="b">
        <f t="shared" si="189"/>
        <v>1</v>
      </c>
      <c r="D763" s="4">
        <f t="shared" ca="1" si="192"/>
        <v>1.5</v>
      </c>
      <c r="E763" s="15">
        <f t="shared" si="193"/>
        <v>756</v>
      </c>
      <c r="F763" s="4">
        <f t="shared" ca="1" si="194"/>
        <v>20</v>
      </c>
      <c r="G763" s="6">
        <f>IF(C763,VLOOKUP(A763,RawData!A:C,3,FALSE),"")</f>
        <v>2.9922</v>
      </c>
      <c r="H763" s="9">
        <f>IF(C763,VLOOKUP(A763,RawData!A:D,4,FALSE),"")</f>
        <v>218.065052078989</v>
      </c>
      <c r="I763" s="5" t="b">
        <f t="shared" si="195"/>
        <v>1</v>
      </c>
      <c r="J763" s="4">
        <f t="shared" ca="1" si="196"/>
        <v>218.0830469763431</v>
      </c>
      <c r="K763" s="4">
        <f t="shared" ca="1" si="197"/>
        <v>36.486680208174988</v>
      </c>
      <c r="L763" s="4">
        <f t="shared" ca="1" si="198"/>
        <v>12.157393744445983</v>
      </c>
      <c r="M763" s="4">
        <f t="shared" ca="1" si="199"/>
        <v>38.575572952157017</v>
      </c>
      <c r="N763" s="4">
        <f t="shared" ca="1" si="201"/>
        <v>1.5</v>
      </c>
      <c r="O763" s="4">
        <f t="shared" ca="1" si="200"/>
        <v>20</v>
      </c>
    </row>
    <row r="764" spans="1:15" x14ac:dyDescent="0.2">
      <c r="A764">
        <f t="shared" si="190"/>
        <v>757</v>
      </c>
      <c r="B764" s="4" t="b">
        <f t="shared" si="191"/>
        <v>1</v>
      </c>
      <c r="C764" s="5" t="b">
        <f t="shared" si="189"/>
        <v>1</v>
      </c>
      <c r="D764" s="4">
        <f t="shared" ca="1" si="192"/>
        <v>1.5</v>
      </c>
      <c r="E764" s="15">
        <f t="shared" si="193"/>
        <v>757</v>
      </c>
      <c r="F764" s="4">
        <f t="shared" ca="1" si="194"/>
        <v>20</v>
      </c>
      <c r="G764" s="6">
        <f>IF(C764,VLOOKUP(A764,RawData!A:C,3,FALSE),"")</f>
        <v>2.9922</v>
      </c>
      <c r="H764" s="9">
        <f>IF(C764,VLOOKUP(A764,RawData!A:D,4,FALSE),"")</f>
        <v>219.03167742177999</v>
      </c>
      <c r="I764" s="5" t="b">
        <f t="shared" si="195"/>
        <v>1</v>
      </c>
      <c r="J764" s="4">
        <f t="shared" ca="1" si="196"/>
        <v>219.04431300661648</v>
      </c>
      <c r="K764" s="4">
        <f t="shared" ca="1" si="197"/>
        <v>36.23425422489774</v>
      </c>
      <c r="L764" s="4">
        <f t="shared" ca="1" si="198"/>
        <v>11.525240267858322</v>
      </c>
      <c r="M764" s="4">
        <f t="shared" ca="1" si="199"/>
        <v>38.45060324122602</v>
      </c>
      <c r="N764" s="4">
        <f t="shared" ca="1" si="201"/>
        <v>1.5</v>
      </c>
      <c r="O764" s="4">
        <f t="shared" ca="1" si="200"/>
        <v>20</v>
      </c>
    </row>
    <row r="765" spans="1:15" x14ac:dyDescent="0.2">
      <c r="A765">
        <f t="shared" si="190"/>
        <v>758</v>
      </c>
      <c r="B765" s="4" t="b">
        <f t="shared" si="191"/>
        <v>1</v>
      </c>
      <c r="C765" s="5" t="b">
        <f t="shared" si="189"/>
        <v>1</v>
      </c>
      <c r="D765" s="4">
        <f t="shared" ca="1" si="192"/>
        <v>1.5</v>
      </c>
      <c r="E765" s="15">
        <f t="shared" si="193"/>
        <v>758</v>
      </c>
      <c r="F765" s="4">
        <f t="shared" ca="1" si="194"/>
        <v>20</v>
      </c>
      <c r="G765" s="6">
        <f>IF(C765,VLOOKUP(A765,RawData!A:C,3,FALSE),"")</f>
        <v>2.9922</v>
      </c>
      <c r="H765" s="9">
        <f>IF(C765,VLOOKUP(A765,RawData!A:D,4,FALSE),"")</f>
        <v>219.99847442176201</v>
      </c>
      <c r="I765" s="5" t="b">
        <f t="shared" si="195"/>
        <v>1</v>
      </c>
      <c r="J765" s="4">
        <f t="shared" ca="1" si="196"/>
        <v>220.00158895474038</v>
      </c>
      <c r="K765" s="4">
        <f t="shared" ca="1" si="197"/>
        <v>35.960659483998995</v>
      </c>
      <c r="L765" s="4">
        <f t="shared" ca="1" si="198"/>
        <v>10.907284433776937</v>
      </c>
      <c r="M765" s="4">
        <f t="shared" ca="1" si="199"/>
        <v>38.287009873062999</v>
      </c>
      <c r="N765" s="4">
        <f t="shared" ca="1" si="201"/>
        <v>1.5</v>
      </c>
      <c r="O765" s="4">
        <f t="shared" ca="1" si="200"/>
        <v>20</v>
      </c>
    </row>
    <row r="766" spans="1:15" x14ac:dyDescent="0.2">
      <c r="A766">
        <f t="shared" si="190"/>
        <v>759</v>
      </c>
      <c r="B766" s="4" t="b">
        <f t="shared" si="191"/>
        <v>1</v>
      </c>
      <c r="C766" s="5" t="b">
        <f t="shared" si="189"/>
        <v>1</v>
      </c>
      <c r="D766" s="4">
        <f t="shared" ca="1" si="192"/>
        <v>1.5</v>
      </c>
      <c r="E766" s="15">
        <f t="shared" si="193"/>
        <v>759</v>
      </c>
      <c r="F766" s="4">
        <f t="shared" ca="1" si="194"/>
        <v>20</v>
      </c>
      <c r="G766" s="6">
        <f>IF(C766,VLOOKUP(A766,RawData!A:C,3,FALSE),"")</f>
        <v>2.9922</v>
      </c>
      <c r="H766" s="9">
        <f>IF(C766,VLOOKUP(A766,RawData!A:D,4,FALSE),"")</f>
        <v>220.970592764553</v>
      </c>
      <c r="I766" s="5" t="b">
        <f t="shared" si="195"/>
        <v>1</v>
      </c>
      <c r="J766" s="4">
        <f t="shared" ca="1" si="196"/>
        <v>220.95393696705545</v>
      </c>
      <c r="K766" s="4">
        <f t="shared" ca="1" si="197"/>
        <v>35.665766150897923</v>
      </c>
      <c r="L766" s="4">
        <f t="shared" ca="1" si="198"/>
        <v>10.303790030288553</v>
      </c>
      <c r="M766" s="4">
        <f t="shared" ca="1" si="199"/>
        <v>38.079644130911987</v>
      </c>
      <c r="N766" s="4">
        <f t="shared" ca="1" si="201"/>
        <v>1.5</v>
      </c>
      <c r="O766" s="4">
        <f t="shared" ca="1" si="200"/>
        <v>20</v>
      </c>
    </row>
    <row r="767" spans="1:15" x14ac:dyDescent="0.2">
      <c r="A767">
        <f t="shared" si="190"/>
        <v>760</v>
      </c>
      <c r="B767" s="4" t="b">
        <f t="shared" si="191"/>
        <v>1</v>
      </c>
      <c r="C767" s="5" t="b">
        <f t="shared" si="189"/>
        <v>1</v>
      </c>
      <c r="D767" s="4">
        <f t="shared" ca="1" si="192"/>
        <v>1.5</v>
      </c>
      <c r="E767" s="15">
        <f t="shared" si="193"/>
        <v>760</v>
      </c>
      <c r="F767" s="4">
        <f t="shared" ca="1" si="194"/>
        <v>20</v>
      </c>
      <c r="G767" s="6">
        <f>IF(C767,VLOOKUP(A767,RawData!A:C,3,FALSE),"")</f>
        <v>2.9922</v>
      </c>
      <c r="H767" s="9">
        <f>IF(C767,VLOOKUP(A767,RawData!A:D,4,FALSE),"")</f>
        <v>221.93223911027599</v>
      </c>
      <c r="I767" s="5" t="b">
        <f t="shared" si="195"/>
        <v>1</v>
      </c>
      <c r="J767" s="4">
        <f t="shared" ca="1" si="196"/>
        <v>221.90041918990295</v>
      </c>
      <c r="K767" s="4">
        <f t="shared" ca="1" si="197"/>
        <v>35.350089239957271</v>
      </c>
      <c r="L767" s="4">
        <f t="shared" ca="1" si="198"/>
        <v>9.714635642830558</v>
      </c>
      <c r="M767" s="4">
        <f t="shared" ca="1" si="199"/>
        <v>37.844295510752005</v>
      </c>
      <c r="N767" s="4">
        <f t="shared" ca="1" si="201"/>
        <v>1.5</v>
      </c>
      <c r="O767" s="4">
        <f t="shared" ca="1" si="200"/>
        <v>20</v>
      </c>
    </row>
    <row r="768" spans="1:15" x14ac:dyDescent="0.2">
      <c r="A768">
        <f t="shared" si="190"/>
        <v>761</v>
      </c>
      <c r="B768" s="4" t="b">
        <f t="shared" si="191"/>
        <v>1</v>
      </c>
      <c r="C768" s="5" t="b">
        <f t="shared" si="189"/>
        <v>1</v>
      </c>
      <c r="D768" s="4">
        <f t="shared" ca="1" si="192"/>
        <v>1.5</v>
      </c>
      <c r="E768" s="15">
        <f t="shared" si="193"/>
        <v>761</v>
      </c>
      <c r="F768" s="4">
        <f t="shared" ca="1" si="194"/>
        <v>20</v>
      </c>
      <c r="G768" s="6">
        <f>IF(C768,VLOOKUP(A768,RawData!A:C,3,FALSE),"")</f>
        <v>2.9922</v>
      </c>
      <c r="H768" s="9">
        <f>IF(C768,VLOOKUP(A768,RawData!A:D,4,FALSE),"")</f>
        <v>222.898864421762</v>
      </c>
      <c r="I768" s="5" t="b">
        <f t="shared" si="195"/>
        <v>1</v>
      </c>
      <c r="J768" s="4">
        <f t="shared" ca="1" si="196"/>
        <v>222.84035734732069</v>
      </c>
      <c r="K768" s="4">
        <f t="shared" ca="1" si="197"/>
        <v>35.013645499748236</v>
      </c>
      <c r="L768" s="4">
        <f t="shared" ca="1" si="198"/>
        <v>9.1400766387081376</v>
      </c>
      <c r="M768" s="4">
        <f t="shared" ca="1" si="199"/>
        <v>37.570839111335999</v>
      </c>
      <c r="N768" s="4">
        <f t="shared" ca="1" si="201"/>
        <v>1.5</v>
      </c>
      <c r="O768" s="4">
        <f t="shared" ca="1" si="200"/>
        <v>20</v>
      </c>
    </row>
    <row r="769" spans="1:15" x14ac:dyDescent="0.2">
      <c r="A769">
        <f t="shared" si="190"/>
        <v>762</v>
      </c>
      <c r="B769" s="4" t="b">
        <f t="shared" si="191"/>
        <v>1</v>
      </c>
      <c r="C769" s="5" t="b">
        <f t="shared" si="189"/>
        <v>1</v>
      </c>
      <c r="D769" s="4">
        <f t="shared" ca="1" si="192"/>
        <v>1.5</v>
      </c>
      <c r="E769" s="15">
        <f t="shared" si="193"/>
        <v>762</v>
      </c>
      <c r="F769" s="4">
        <f t="shared" ca="1" si="194"/>
        <v>20</v>
      </c>
      <c r="G769" s="6">
        <f>IF(C769,VLOOKUP(A769,RawData!A:C,3,FALSE),"")</f>
        <v>2.9922</v>
      </c>
      <c r="H769" s="9">
        <f>IF(C769,VLOOKUP(A769,RawData!A:D,4,FALSE),"")</f>
        <v>223.87630410732601</v>
      </c>
      <c r="I769" s="5" t="b">
        <f t="shared" si="195"/>
        <v>1</v>
      </c>
      <c r="J769" s="4">
        <f t="shared" ca="1" si="196"/>
        <v>223.77243256900042</v>
      </c>
      <c r="K769" s="4">
        <f t="shared" ca="1" si="197"/>
        <v>34.656175352575673</v>
      </c>
      <c r="L769" s="4">
        <f t="shared" ca="1" si="198"/>
        <v>8.5803809920080027</v>
      </c>
      <c r="M769" s="4">
        <f t="shared" ca="1" si="199"/>
        <v>37.248287088905016</v>
      </c>
      <c r="N769" s="4">
        <f t="shared" ca="1" si="201"/>
        <v>1.5</v>
      </c>
      <c r="O769" s="4">
        <f t="shared" ca="1" si="200"/>
        <v>20</v>
      </c>
    </row>
    <row r="770" spans="1:15" x14ac:dyDescent="0.2">
      <c r="A770">
        <f t="shared" si="190"/>
        <v>763</v>
      </c>
      <c r="B770" s="4" t="b">
        <f t="shared" si="191"/>
        <v>1</v>
      </c>
      <c r="C770" s="5" t="b">
        <f t="shared" si="189"/>
        <v>1</v>
      </c>
      <c r="D770" s="4">
        <f t="shared" ca="1" si="192"/>
        <v>1.5</v>
      </c>
      <c r="E770" s="15">
        <f t="shared" si="193"/>
        <v>763</v>
      </c>
      <c r="F770" s="4">
        <f t="shared" ca="1" si="194"/>
        <v>20</v>
      </c>
      <c r="G770" s="6">
        <f>IF(C770,VLOOKUP(A770,RawData!A:C,3,FALSE),"")</f>
        <v>2.9922</v>
      </c>
      <c r="H770" s="9">
        <f>IF(C770,VLOOKUP(A770,RawData!A:D,4,FALSE),"")</f>
        <v>224.843444421762</v>
      </c>
      <c r="I770" s="5" t="b">
        <f t="shared" si="195"/>
        <v>1</v>
      </c>
      <c r="J770" s="4">
        <f t="shared" ca="1" si="196"/>
        <v>224.6954348625421</v>
      </c>
      <c r="K770" s="4">
        <f t="shared" ca="1" si="197"/>
        <v>34.277540612439424</v>
      </c>
      <c r="L770" s="4">
        <f t="shared" ca="1" si="198"/>
        <v>8.0359464671871876</v>
      </c>
      <c r="M770" s="4">
        <f t="shared" ca="1" si="199"/>
        <v>36.876297035193005</v>
      </c>
      <c r="N770" s="4">
        <f t="shared" ca="1" si="201"/>
        <v>1.5</v>
      </c>
      <c r="O770" s="4">
        <f t="shared" ca="1" si="200"/>
        <v>20</v>
      </c>
    </row>
    <row r="771" spans="1:15" x14ac:dyDescent="0.2">
      <c r="A771">
        <f t="shared" si="190"/>
        <v>764</v>
      </c>
      <c r="B771" s="4" t="b">
        <f t="shared" si="191"/>
        <v>1</v>
      </c>
      <c r="C771" s="5" t="b">
        <f t="shared" si="189"/>
        <v>1</v>
      </c>
      <c r="D771" s="4">
        <f t="shared" ca="1" si="192"/>
        <v>1.5</v>
      </c>
      <c r="E771" s="15">
        <f t="shared" si="193"/>
        <v>764</v>
      </c>
      <c r="F771" s="4">
        <f t="shared" ca="1" si="194"/>
        <v>20</v>
      </c>
      <c r="G771" s="6">
        <f>IF(C771,VLOOKUP(A771,RawData!A:C,3,FALSE),"")</f>
        <v>2.9922</v>
      </c>
      <c r="H771" s="9">
        <f>IF(C771,VLOOKUP(A771,RawData!A:D,4,FALSE),"")</f>
        <v>225.81556276455299</v>
      </c>
      <c r="I771" s="5" t="b">
        <f t="shared" si="195"/>
        <v>1</v>
      </c>
      <c r="J771" s="4">
        <f t="shared" ca="1" si="196"/>
        <v>225.60789882174163</v>
      </c>
      <c r="K771" s="4">
        <f t="shared" ca="1" si="197"/>
        <v>33.877866880662708</v>
      </c>
      <c r="L771" s="4">
        <f t="shared" ca="1" si="198"/>
        <v>7.5073047806859847</v>
      </c>
      <c r="M771" s="4">
        <f t="shared" ca="1" si="199"/>
        <v>36.444225327198978</v>
      </c>
      <c r="N771" s="4">
        <f t="shared" ca="1" si="201"/>
        <v>1.5</v>
      </c>
      <c r="O771" s="4">
        <f t="shared" ca="1" si="200"/>
        <v>20</v>
      </c>
    </row>
    <row r="772" spans="1:15" x14ac:dyDescent="0.2">
      <c r="A772">
        <f t="shared" si="190"/>
        <v>765</v>
      </c>
      <c r="B772" s="4" t="b">
        <f t="shared" si="191"/>
        <v>1</v>
      </c>
      <c r="C772" s="5" t="b">
        <f t="shared" si="189"/>
        <v>1</v>
      </c>
      <c r="D772" s="4">
        <f t="shared" ca="1" si="192"/>
        <v>1.5</v>
      </c>
      <c r="E772" s="15">
        <f t="shared" si="193"/>
        <v>765</v>
      </c>
      <c r="F772" s="4">
        <f t="shared" ca="1" si="194"/>
        <v>20</v>
      </c>
      <c r="G772" s="6">
        <f>IF(C772,VLOOKUP(A772,RawData!A:C,3,FALSE),"")</f>
        <v>2.9922</v>
      </c>
      <c r="H772" s="9">
        <f>IF(C772,VLOOKUP(A772,RawData!A:D,4,FALSE),"")</f>
        <v>226.78785276453399</v>
      </c>
      <c r="I772" s="5" t="b">
        <f t="shared" si="195"/>
        <v>1</v>
      </c>
      <c r="J772" s="4">
        <f t="shared" ca="1" si="196"/>
        <v>226.50835066611251</v>
      </c>
      <c r="K772" s="4">
        <f t="shared" ca="1" si="197"/>
        <v>33.456639188616037</v>
      </c>
      <c r="L772" s="4">
        <f t="shared" ca="1" si="198"/>
        <v>6.9953812251151817</v>
      </c>
      <c r="M772" s="4">
        <f t="shared" ca="1" si="199"/>
        <v>35.951729587938985</v>
      </c>
      <c r="N772" s="4">
        <f t="shared" ca="1" si="201"/>
        <v>1.5</v>
      </c>
      <c r="O772" s="4">
        <f t="shared" ca="1" si="200"/>
        <v>20</v>
      </c>
    </row>
    <row r="773" spans="1:15" x14ac:dyDescent="0.2">
      <c r="A773">
        <f t="shared" si="190"/>
        <v>766</v>
      </c>
      <c r="B773" s="4" t="b">
        <f t="shared" si="191"/>
        <v>1</v>
      </c>
      <c r="C773" s="5" t="b">
        <f t="shared" si="189"/>
        <v>1</v>
      </c>
      <c r="D773" s="4">
        <f t="shared" ca="1" si="192"/>
        <v>1.5</v>
      </c>
      <c r="E773" s="15">
        <f t="shared" si="193"/>
        <v>766</v>
      </c>
      <c r="F773" s="4">
        <f t="shared" ca="1" si="194"/>
        <v>20</v>
      </c>
      <c r="G773" s="6">
        <f>IF(C773,VLOOKUP(A773,RawData!A:C,3,FALSE),"")</f>
        <v>2.9922</v>
      </c>
      <c r="H773" s="9">
        <f>IF(C773,VLOOKUP(A773,RawData!A:D,4,FALSE),"")</f>
        <v>227.75482142178001</v>
      </c>
      <c r="I773" s="5" t="b">
        <f t="shared" si="195"/>
        <v>1</v>
      </c>
      <c r="J773" s="4">
        <f t="shared" ca="1" si="196"/>
        <v>227.39570602896634</v>
      </c>
      <c r="K773" s="4">
        <f t="shared" ca="1" si="197"/>
        <v>33.01358121155539</v>
      </c>
      <c r="L773" s="4">
        <f t="shared" ca="1" si="198"/>
        <v>6.5008540764378324</v>
      </c>
      <c r="M773" s="4">
        <f t="shared" ca="1" si="199"/>
        <v>35.414772908274017</v>
      </c>
      <c r="N773" s="4">
        <f t="shared" ca="1" si="201"/>
        <v>1.5</v>
      </c>
      <c r="O773" s="4">
        <f t="shared" ca="1" si="200"/>
        <v>20</v>
      </c>
    </row>
    <row r="774" spans="1:15" x14ac:dyDescent="0.2">
      <c r="A774">
        <f t="shared" si="190"/>
        <v>767</v>
      </c>
      <c r="B774" s="4" t="b">
        <f t="shared" si="191"/>
        <v>1</v>
      </c>
      <c r="C774" s="5" t="b">
        <f t="shared" si="189"/>
        <v>1</v>
      </c>
      <c r="D774" s="4">
        <f t="shared" ca="1" si="192"/>
        <v>1.5</v>
      </c>
      <c r="E774" s="15">
        <f t="shared" si="193"/>
        <v>767</v>
      </c>
      <c r="F774" s="4">
        <f t="shared" ca="1" si="194"/>
        <v>20</v>
      </c>
      <c r="G774" s="6">
        <f>IF(C774,VLOOKUP(A774,RawData!A:C,3,FALSE),"")</f>
        <v>2.9922</v>
      </c>
      <c r="H774" s="9">
        <f>IF(C774,VLOOKUP(A774,RawData!A:D,4,FALSE),"")</f>
        <v>228.73226110732699</v>
      </c>
      <c r="I774" s="5" t="b">
        <f t="shared" si="195"/>
        <v>1</v>
      </c>
      <c r="J774" s="4">
        <f t="shared" ca="1" si="196"/>
        <v>228.26863345684535</v>
      </c>
      <c r="K774" s="4">
        <f t="shared" ca="1" si="197"/>
        <v>32.548295162157785</v>
      </c>
      <c r="L774" s="4">
        <f t="shared" ca="1" si="198"/>
        <v>6.0245230495686997</v>
      </c>
      <c r="M774" s="4">
        <f t="shared" ca="1" si="199"/>
        <v>34.82322754302001</v>
      </c>
      <c r="N774" s="4">
        <f t="shared" ca="1" si="201"/>
        <v>1.5</v>
      </c>
      <c r="O774" s="4">
        <f t="shared" ca="1" si="200"/>
        <v>20</v>
      </c>
    </row>
    <row r="775" spans="1:15" x14ac:dyDescent="0.2">
      <c r="A775">
        <f t="shared" si="190"/>
        <v>768</v>
      </c>
      <c r="B775" s="4" t="b">
        <f t="shared" si="191"/>
        <v>1</v>
      </c>
      <c r="C775" s="5" t="b">
        <f t="shared" ref="C775:C838" si="202">IF(AND(B775,A775&lt;=$G$1),TRUE(),FALSE())</f>
        <v>1</v>
      </c>
      <c r="D775" s="4">
        <f t="shared" ca="1" si="192"/>
        <v>1.5</v>
      </c>
      <c r="E775" s="15">
        <f t="shared" si="193"/>
        <v>768</v>
      </c>
      <c r="F775" s="4">
        <f t="shared" ca="1" si="194"/>
        <v>20</v>
      </c>
      <c r="G775" s="6">
        <f>IF(C775,VLOOKUP(A775,RawData!A:C,3,FALSE),"")</f>
        <v>2.9922</v>
      </c>
      <c r="H775" s="9">
        <f>IF(C775,VLOOKUP(A775,RawData!A:D,4,FALSE),"")</f>
        <v>229.71004507605701</v>
      </c>
      <c r="I775" s="5" t="b">
        <f t="shared" si="195"/>
        <v>1</v>
      </c>
      <c r="J775" s="4">
        <f t="shared" ca="1" si="196"/>
        <v>229.12618253428107</v>
      </c>
      <c r="K775" s="4">
        <f t="shared" ca="1" si="197"/>
        <v>32.06037908844138</v>
      </c>
      <c r="L775" s="4">
        <f t="shared" ca="1" si="198"/>
        <v>5.5674546554036795</v>
      </c>
      <c r="M775" s="4">
        <f t="shared" ca="1" si="199"/>
        <v>34.192715174866009</v>
      </c>
      <c r="N775" s="4">
        <f t="shared" ca="1" si="201"/>
        <v>1.5</v>
      </c>
      <c r="O775" s="4">
        <f t="shared" ca="1" si="200"/>
        <v>20</v>
      </c>
    </row>
    <row r="776" spans="1:15" x14ac:dyDescent="0.2">
      <c r="A776">
        <f t="shared" ref="A776:A839" si="203">A775+$C$4</f>
        <v>769</v>
      </c>
      <c r="B776" s="4" t="b">
        <f t="shared" ref="B776:B839" si="204">IF(ROW()&lt;7+$G$4,TRUE(),FALSE())</f>
        <v>1</v>
      </c>
      <c r="C776" s="5" t="b">
        <f t="shared" si="202"/>
        <v>1</v>
      </c>
      <c r="D776" s="4">
        <f t="shared" ref="D776:D839" ca="1" si="205">IF(AND($C775,$I775),IF(AND($L775&lt;$C$3,$L776&gt;=$C$3),$D775+0.5,IF(AND($L775&gt;=$C$3,$L776&lt;$C$3),$D775+0.5,$D775)),$D775)</f>
        <v>1.5</v>
      </c>
      <c r="E776" s="15">
        <f t="shared" ref="E776:E839" si="206">IF(C776,A776,NA())</f>
        <v>769</v>
      </c>
      <c r="F776" s="4">
        <f t="shared" ref="F776:F839" ca="1" si="207">IF(MOD($D776,1)=0.5,20,0)</f>
        <v>20</v>
      </c>
      <c r="G776" s="6">
        <f>IF(C776,VLOOKUP(A776,RawData!A:C,3,FALSE),"")</f>
        <v>2.9922</v>
      </c>
      <c r="H776" s="9">
        <f>IF(C776,VLOOKUP(A776,RawData!A:D,4,FALSE),"")</f>
        <v>230.68250676455301</v>
      </c>
      <c r="I776" s="5" t="b">
        <f t="shared" ref="I776:I839" si="208">IF(C776,IF(E776-$E$7&gt;=$C$1/2,TRUE(),FALSE()),FALSE())</f>
        <v>1</v>
      </c>
      <c r="J776" s="4">
        <f t="shared" ref="J776:J839" ca="1" si="209">IF($I776,IF($C776,AVERAGE(OFFSET($H$1:$H$27000,ROW()-$C$1/$C$4/2-1,0,$C$1/$C$4+1,1)),NA()),NA())</f>
        <v>229.96741540761525</v>
      </c>
      <c r="K776" s="4">
        <f t="shared" ref="K776:K839" ca="1" si="210">IF(I776,ABS(INDEX($J$1:$J$27000,ROW()+$C$1/$C$4/2)-INDEX($J$1:$J$27000,ROW()-$C$1/$C$4/2)),NA())</f>
        <v>31.54943106281533</v>
      </c>
      <c r="L776" s="4">
        <f t="shared" ref="L776:L839" ca="1" si="211">IF(AND(C776,I776),INDEX($K$1:$K$27000,ROW()+$C$1/$C$4+1),NA())</f>
        <v>5.1301991239973859</v>
      </c>
      <c r="M776" s="4">
        <f t="shared" ref="M776:M839" ca="1" si="212">IF($I776,IF($C776,ABS(OFFSET($H$1:$H$27000,ROW()-$C$1/$C$4/2-1,0,1,1)-OFFSET($H$1:$H$27000,ROW()+$C$1/$C$4/2-1,0,1,1)),NA()),NA())</f>
        <v>33.523750806718994</v>
      </c>
      <c r="N776" s="4">
        <f t="shared" ca="1" si="201"/>
        <v>1.5</v>
      </c>
      <c r="O776" s="4">
        <f t="shared" ref="O776:O839" ca="1" si="213">IF(MOD($N776,1)=0.5,20,0)</f>
        <v>20</v>
      </c>
    </row>
    <row r="777" spans="1:15" x14ac:dyDescent="0.2">
      <c r="A777">
        <f t="shared" si="203"/>
        <v>770</v>
      </c>
      <c r="B777" s="4" t="b">
        <f t="shared" si="204"/>
        <v>1</v>
      </c>
      <c r="C777" s="5" t="b">
        <f t="shared" si="202"/>
        <v>1</v>
      </c>
      <c r="D777" s="4">
        <f t="shared" ca="1" si="205"/>
        <v>2</v>
      </c>
      <c r="E777" s="15">
        <f t="shared" si="206"/>
        <v>770</v>
      </c>
      <c r="F777" s="4">
        <f t="shared" ca="1" si="207"/>
        <v>0</v>
      </c>
      <c r="G777" s="6">
        <f>IF(C777,VLOOKUP(A777,RawData!A:C,3,FALSE),"")</f>
        <v>2.9922</v>
      </c>
      <c r="H777" s="9">
        <f>IF(C777,VLOOKUP(A777,RawData!A:D,4,FALSE),"")</f>
        <v>231.660118107307</v>
      </c>
      <c r="I777" s="5" t="b">
        <f t="shared" si="208"/>
        <v>1</v>
      </c>
      <c r="J777" s="4">
        <f t="shared" ca="1" si="209"/>
        <v>230.79126441071378</v>
      </c>
      <c r="K777" s="4">
        <f t="shared" ca="1" si="210"/>
        <v>31.015308783402162</v>
      </c>
      <c r="L777" s="4">
        <f t="shared" ca="1" si="211"/>
        <v>4.7135518483597707</v>
      </c>
      <c r="M777" s="4">
        <f t="shared" ca="1" si="212"/>
        <v>32.811012127022991</v>
      </c>
      <c r="N777" s="4">
        <f t="shared" ref="N777:N840" ca="1" si="214">IF(AND($C776,$I776),IF(AND($M776&lt;$C$3,$M777&gt;=$C$3),$N776+0.5,IF(AND($M776&gt;=$C$3,$M777&lt;$C$3),$N776+0.5,$N776)),$N776)</f>
        <v>1.5</v>
      </c>
      <c r="O777" s="4">
        <f t="shared" ca="1" si="213"/>
        <v>20</v>
      </c>
    </row>
    <row r="778" spans="1:15" x14ac:dyDescent="0.2">
      <c r="A778">
        <f t="shared" si="203"/>
        <v>771</v>
      </c>
      <c r="B778" s="4" t="b">
        <f t="shared" si="204"/>
        <v>1</v>
      </c>
      <c r="C778" s="5" t="b">
        <f t="shared" si="202"/>
        <v>1</v>
      </c>
      <c r="D778" s="4">
        <f t="shared" ca="1" si="205"/>
        <v>2</v>
      </c>
      <c r="E778" s="15">
        <f t="shared" si="206"/>
        <v>771</v>
      </c>
      <c r="F778" s="4">
        <f t="shared" ca="1" si="207"/>
        <v>0</v>
      </c>
      <c r="G778" s="6">
        <f>IF(C778,VLOOKUP(A778,RawData!A:C,3,FALSE),"")</f>
        <v>2.9922</v>
      </c>
      <c r="H778" s="9">
        <f>IF(C778,VLOOKUP(A778,RawData!A:D,4,FALSE),"")</f>
        <v>232.63257976455299</v>
      </c>
      <c r="I778" s="5" t="b">
        <f t="shared" si="208"/>
        <v>1</v>
      </c>
      <c r="J778" s="4">
        <f t="shared" ca="1" si="209"/>
        <v>231.59743647026215</v>
      </c>
      <c r="K778" s="4">
        <f t="shared" ca="1" si="210"/>
        <v>30.4574888623155</v>
      </c>
      <c r="L778" s="4">
        <f t="shared" ca="1" si="211"/>
        <v>4.318316183193275</v>
      </c>
      <c r="M778" s="4">
        <f t="shared" ca="1" si="212"/>
        <v>32.091578784272997</v>
      </c>
      <c r="N778" s="4">
        <f t="shared" ca="1" si="214"/>
        <v>1.5</v>
      </c>
      <c r="O778" s="4">
        <f t="shared" ca="1" si="213"/>
        <v>20</v>
      </c>
    </row>
    <row r="779" spans="1:15" x14ac:dyDescent="0.2">
      <c r="A779">
        <f t="shared" si="203"/>
        <v>772</v>
      </c>
      <c r="B779" s="4" t="b">
        <f t="shared" si="204"/>
        <v>1</v>
      </c>
      <c r="C779" s="5" t="b">
        <f t="shared" si="202"/>
        <v>1</v>
      </c>
      <c r="D779" s="4">
        <f t="shared" ca="1" si="205"/>
        <v>2</v>
      </c>
      <c r="E779" s="15">
        <f t="shared" si="206"/>
        <v>772</v>
      </c>
      <c r="F779" s="4">
        <f t="shared" ca="1" si="207"/>
        <v>0</v>
      </c>
      <c r="G779" s="6">
        <f>IF(C779,VLOOKUP(A779,RawData!A:C,3,FALSE),"")</f>
        <v>2.9922</v>
      </c>
      <c r="H779" s="9">
        <f>IF(C779,VLOOKUP(A779,RawData!A:D,4,FALSE),"")</f>
        <v>233.610191107345</v>
      </c>
      <c r="I779" s="5" t="b">
        <f t="shared" si="208"/>
        <v>1</v>
      </c>
      <c r="J779" s="4">
        <f t="shared" ca="1" si="209"/>
        <v>232.38592321273757</v>
      </c>
      <c r="K779" s="4">
        <f t="shared" ca="1" si="210"/>
        <v>29.875694949660186</v>
      </c>
      <c r="L779" s="4">
        <f t="shared" ca="1" si="211"/>
        <v>3.9451662175079889</v>
      </c>
      <c r="M779" s="4">
        <f t="shared" ca="1" si="212"/>
        <v>31.361332067450007</v>
      </c>
      <c r="N779" s="4">
        <f t="shared" ca="1" si="214"/>
        <v>1.5</v>
      </c>
      <c r="O779" s="4">
        <f t="shared" ca="1" si="213"/>
        <v>20</v>
      </c>
    </row>
    <row r="780" spans="1:15" x14ac:dyDescent="0.2">
      <c r="A780">
        <f t="shared" si="203"/>
        <v>773</v>
      </c>
      <c r="B780" s="4" t="b">
        <f t="shared" si="204"/>
        <v>1</v>
      </c>
      <c r="C780" s="5" t="b">
        <f t="shared" si="202"/>
        <v>1</v>
      </c>
      <c r="D780" s="4">
        <f t="shared" ca="1" si="205"/>
        <v>2</v>
      </c>
      <c r="E780" s="15">
        <f t="shared" si="206"/>
        <v>773</v>
      </c>
      <c r="F780" s="4">
        <f t="shared" ca="1" si="207"/>
        <v>0</v>
      </c>
      <c r="G780" s="6">
        <f>IF(C780,VLOOKUP(A780,RawData!A:C,3,FALSE),"")</f>
        <v>2.9922</v>
      </c>
      <c r="H780" s="9">
        <f>IF(C780,VLOOKUP(A780,RawData!A:D,4,FALSE),"")</f>
        <v>234.582652764535</v>
      </c>
      <c r="I780" s="5" t="b">
        <f t="shared" si="208"/>
        <v>1</v>
      </c>
      <c r="J780" s="4">
        <f t="shared" ca="1" si="209"/>
        <v>233.15633529522313</v>
      </c>
      <c r="K780" s="4">
        <f t="shared" ca="1" si="210"/>
        <v>29.269788929559155</v>
      </c>
      <c r="L780" s="4">
        <f t="shared" ca="1" si="211"/>
        <v>3.5941228859681189</v>
      </c>
      <c r="M780" s="4">
        <f t="shared" ca="1" si="212"/>
        <v>30.620098413139999</v>
      </c>
      <c r="N780" s="4">
        <f t="shared" ca="1" si="214"/>
        <v>1.5</v>
      </c>
      <c r="O780" s="4">
        <f t="shared" ca="1" si="213"/>
        <v>20</v>
      </c>
    </row>
    <row r="781" spans="1:15" x14ac:dyDescent="0.2">
      <c r="A781">
        <f t="shared" si="203"/>
        <v>774</v>
      </c>
      <c r="B781" s="4" t="b">
        <f t="shared" si="204"/>
        <v>1</v>
      </c>
      <c r="C781" s="5" t="b">
        <f t="shared" si="202"/>
        <v>1</v>
      </c>
      <c r="D781" s="4">
        <f t="shared" ca="1" si="205"/>
        <v>2</v>
      </c>
      <c r="E781" s="15">
        <f t="shared" si="206"/>
        <v>774</v>
      </c>
      <c r="F781" s="4">
        <f t="shared" ca="1" si="207"/>
        <v>0</v>
      </c>
      <c r="G781" s="6">
        <f>IF(C781,VLOOKUP(A781,RawData!A:C,3,FALSE),"")</f>
        <v>2.9922</v>
      </c>
      <c r="H781" s="9">
        <f>IF(C781,VLOOKUP(A781,RawData!A:D,4,FALSE),"")</f>
        <v>235.53365642471201</v>
      </c>
      <c r="I781" s="5" t="b">
        <f t="shared" si="208"/>
        <v>1</v>
      </c>
      <c r="J781" s="4">
        <f t="shared" ca="1" si="209"/>
        <v>233.90853034571981</v>
      </c>
      <c r="K781" s="4">
        <f t="shared" ca="1" si="210"/>
        <v>28.640545326236747</v>
      </c>
      <c r="L781" s="4">
        <f t="shared" ca="1" si="211"/>
        <v>3.2644079317682042</v>
      </c>
      <c r="M781" s="4">
        <f t="shared" ca="1" si="212"/>
        <v>29.873200070400003</v>
      </c>
      <c r="N781" s="4">
        <f t="shared" ca="1" si="214"/>
        <v>1.5</v>
      </c>
      <c r="O781" s="4">
        <f t="shared" ca="1" si="213"/>
        <v>20</v>
      </c>
    </row>
    <row r="782" spans="1:15" x14ac:dyDescent="0.2">
      <c r="A782">
        <f t="shared" si="203"/>
        <v>775</v>
      </c>
      <c r="B782" s="4" t="b">
        <f t="shared" si="204"/>
        <v>1</v>
      </c>
      <c r="C782" s="5" t="b">
        <f t="shared" si="202"/>
        <v>1</v>
      </c>
      <c r="D782" s="4">
        <f t="shared" ca="1" si="205"/>
        <v>2</v>
      </c>
      <c r="E782" s="15">
        <f t="shared" si="206"/>
        <v>775</v>
      </c>
      <c r="F782" s="4">
        <f t="shared" ca="1" si="207"/>
        <v>0</v>
      </c>
      <c r="G782" s="6">
        <f>IF(C782,VLOOKUP(A782,RawData!A:C,3,FALSE),"")</f>
        <v>2.9922</v>
      </c>
      <c r="H782" s="9">
        <f>IF(C782,VLOOKUP(A782,RawData!A:D,4,FALSE),"")</f>
        <v>236.45204536805599</v>
      </c>
      <c r="I782" s="5" t="b">
        <f t="shared" si="208"/>
        <v>1</v>
      </c>
      <c r="J782" s="4">
        <f t="shared" ca="1" si="209"/>
        <v>234.64237436422911</v>
      </c>
      <c r="K782" s="4">
        <f t="shared" ca="1" si="210"/>
        <v>27.989417007713683</v>
      </c>
      <c r="L782" s="4">
        <f t="shared" ca="1" si="211"/>
        <v>2.955216476276405</v>
      </c>
      <c r="M782" s="4">
        <f t="shared" ca="1" si="212"/>
        <v>29.120807758863009</v>
      </c>
      <c r="N782" s="4">
        <f t="shared" ca="1" si="214"/>
        <v>1.5</v>
      </c>
      <c r="O782" s="4">
        <f t="shared" ca="1" si="213"/>
        <v>20</v>
      </c>
    </row>
    <row r="783" spans="1:15" x14ac:dyDescent="0.2">
      <c r="A783">
        <f t="shared" si="203"/>
        <v>776</v>
      </c>
      <c r="B783" s="4" t="b">
        <f t="shared" si="204"/>
        <v>1</v>
      </c>
      <c r="C783" s="5" t="b">
        <f t="shared" si="202"/>
        <v>1</v>
      </c>
      <c r="D783" s="4">
        <f t="shared" ca="1" si="205"/>
        <v>2</v>
      </c>
      <c r="E783" s="15">
        <f t="shared" si="206"/>
        <v>776</v>
      </c>
      <c r="F783" s="4">
        <f t="shared" ca="1" si="207"/>
        <v>0</v>
      </c>
      <c r="G783" s="6">
        <f>IF(C783,VLOOKUP(A783,RawData!A:C,3,FALSE),"")</f>
        <v>2.9922</v>
      </c>
      <c r="H783" s="9">
        <f>IF(C783,VLOOKUP(A783,RawData!A:D,4,FALSE),"")</f>
        <v>237.33215303116401</v>
      </c>
      <c r="I783" s="5" t="b">
        <f t="shared" si="208"/>
        <v>1</v>
      </c>
      <c r="J783" s="4">
        <f t="shared" ca="1" si="209"/>
        <v>235.35734400783321</v>
      </c>
      <c r="K783" s="4">
        <f t="shared" ca="1" si="210"/>
        <v>27.318267074526858</v>
      </c>
      <c r="L783" s="4">
        <f t="shared" ca="1" si="211"/>
        <v>2.6652270108393452</v>
      </c>
      <c r="M783" s="4">
        <f t="shared" ca="1" si="212"/>
        <v>28.35227973055899</v>
      </c>
      <c r="N783" s="4">
        <f t="shared" ca="1" si="214"/>
        <v>1.5</v>
      </c>
      <c r="O783" s="4">
        <f t="shared" ca="1" si="213"/>
        <v>20</v>
      </c>
    </row>
    <row r="784" spans="1:15" x14ac:dyDescent="0.2">
      <c r="A784">
        <f t="shared" si="203"/>
        <v>777</v>
      </c>
      <c r="B784" s="4" t="b">
        <f t="shared" si="204"/>
        <v>1</v>
      </c>
      <c r="C784" s="5" t="b">
        <f t="shared" si="202"/>
        <v>1</v>
      </c>
      <c r="D784" s="4">
        <f t="shared" ca="1" si="205"/>
        <v>2</v>
      </c>
      <c r="E784" s="15">
        <f t="shared" si="206"/>
        <v>777</v>
      </c>
      <c r="F784" s="4">
        <f t="shared" ca="1" si="207"/>
        <v>0</v>
      </c>
      <c r="G784" s="6">
        <f>IF(C784,VLOOKUP(A784,RawData!A:C,3,FALSE),"")</f>
        <v>2.9922</v>
      </c>
      <c r="H784" s="9">
        <f>IF(C784,VLOOKUP(A784,RawData!A:D,4,FALSE),"")</f>
        <v>238.16848732021501</v>
      </c>
      <c r="I784" s="5" t="b">
        <f t="shared" si="208"/>
        <v>1</v>
      </c>
      <c r="J784" s="4">
        <f t="shared" ca="1" si="209"/>
        <v>236.05329271701041</v>
      </c>
      <c r="K784" s="4">
        <f t="shared" ca="1" si="210"/>
        <v>26.629230881050518</v>
      </c>
      <c r="L784" s="4">
        <f t="shared" ca="1" si="211"/>
        <v>2.3936173619460135</v>
      </c>
      <c r="M784" s="4">
        <f t="shared" ca="1" si="212"/>
        <v>27.567271733476019</v>
      </c>
      <c r="N784" s="4">
        <f t="shared" ca="1" si="214"/>
        <v>1.5</v>
      </c>
      <c r="O784" s="4">
        <f t="shared" ca="1" si="213"/>
        <v>20</v>
      </c>
    </row>
    <row r="785" spans="1:15" x14ac:dyDescent="0.2">
      <c r="A785">
        <f t="shared" si="203"/>
        <v>778</v>
      </c>
      <c r="B785" s="4" t="b">
        <f t="shared" si="204"/>
        <v>1</v>
      </c>
      <c r="C785" s="5" t="b">
        <f t="shared" si="202"/>
        <v>1</v>
      </c>
      <c r="D785" s="4">
        <f t="shared" ca="1" si="205"/>
        <v>2</v>
      </c>
      <c r="E785" s="15">
        <f t="shared" si="206"/>
        <v>778</v>
      </c>
      <c r="F785" s="4">
        <f t="shared" ca="1" si="207"/>
        <v>0</v>
      </c>
      <c r="G785" s="6">
        <f>IF(C785,VLOOKUP(A785,RawData!A:C,3,FALSE),"")</f>
        <v>3.0038999999999998</v>
      </c>
      <c r="H785" s="9">
        <f>IF(C785,VLOOKUP(A785,RawData!A:D,4,FALSE),"")</f>
        <v>238.96619795206999</v>
      </c>
      <c r="I785" s="5" t="b">
        <f t="shared" si="208"/>
        <v>1</v>
      </c>
      <c r="J785" s="4">
        <f t="shared" ca="1" si="209"/>
        <v>236.7300865390159</v>
      </c>
      <c r="K785" s="4">
        <f t="shared" ca="1" si="210"/>
        <v>25.924062697934659</v>
      </c>
      <c r="L785" s="4">
        <f t="shared" ca="1" si="211"/>
        <v>2.1399735424881214</v>
      </c>
      <c r="M785" s="4">
        <f t="shared" ca="1" si="212"/>
        <v>26.781749702243985</v>
      </c>
      <c r="N785" s="4">
        <f t="shared" ca="1" si="214"/>
        <v>1.5</v>
      </c>
      <c r="O785" s="4">
        <f t="shared" ca="1" si="213"/>
        <v>20</v>
      </c>
    </row>
    <row r="786" spans="1:15" x14ac:dyDescent="0.2">
      <c r="A786">
        <f t="shared" si="203"/>
        <v>779</v>
      </c>
      <c r="B786" s="4" t="b">
        <f t="shared" si="204"/>
        <v>1</v>
      </c>
      <c r="C786" s="5" t="b">
        <f t="shared" si="202"/>
        <v>1</v>
      </c>
      <c r="D786" s="4">
        <f t="shared" ca="1" si="205"/>
        <v>2</v>
      </c>
      <c r="E786" s="15">
        <f t="shared" si="206"/>
        <v>779</v>
      </c>
      <c r="F786" s="4">
        <f t="shared" ca="1" si="207"/>
        <v>0</v>
      </c>
      <c r="G786" s="6">
        <f>IF(C786,VLOOKUP(A786,RawData!A:C,3,FALSE),"")</f>
        <v>3.0038999999999998</v>
      </c>
      <c r="H786" s="9">
        <f>IF(C786,VLOOKUP(A786,RawData!A:D,4,FALSE),"")</f>
        <v>239.725456583924</v>
      </c>
      <c r="I786" s="5" t="b">
        <f t="shared" si="208"/>
        <v>1</v>
      </c>
      <c r="J786" s="4">
        <f t="shared" ca="1" si="209"/>
        <v>237.38759147537485</v>
      </c>
      <c r="K786" s="4">
        <f t="shared" ca="1" si="210"/>
        <v>25.204374467276438</v>
      </c>
      <c r="L786" s="4">
        <f t="shared" ca="1" si="211"/>
        <v>1.9035042581392361</v>
      </c>
      <c r="M786" s="4">
        <f t="shared" ca="1" si="212"/>
        <v>25.985584047925983</v>
      </c>
      <c r="N786" s="4">
        <f t="shared" ca="1" si="214"/>
        <v>1.5</v>
      </c>
      <c r="O786" s="4">
        <f t="shared" ca="1" si="213"/>
        <v>20</v>
      </c>
    </row>
    <row r="787" spans="1:15" x14ac:dyDescent="0.2">
      <c r="A787">
        <f t="shared" si="203"/>
        <v>780</v>
      </c>
      <c r="B787" s="4" t="b">
        <f t="shared" si="204"/>
        <v>1</v>
      </c>
      <c r="C787" s="5" t="b">
        <f t="shared" si="202"/>
        <v>1</v>
      </c>
      <c r="D787" s="4">
        <f t="shared" ca="1" si="205"/>
        <v>2</v>
      </c>
      <c r="E787" s="15">
        <f t="shared" si="206"/>
        <v>780</v>
      </c>
      <c r="F787" s="4">
        <f t="shared" ca="1" si="207"/>
        <v>0</v>
      </c>
      <c r="G787" s="6">
        <f>IF(C787,VLOOKUP(A787,RawData!A:C,3,FALSE),"")</f>
        <v>3.0038999999999998</v>
      </c>
      <c r="H787" s="9">
        <f>IF(C787,VLOOKUP(A787,RawData!A:D,4,FALSE),"")</f>
        <v>240.451583589759</v>
      </c>
      <c r="I787" s="5" t="b">
        <f t="shared" si="208"/>
        <v>1</v>
      </c>
      <c r="J787" s="4">
        <f t="shared" ca="1" si="209"/>
        <v>238.02580333856272</v>
      </c>
      <c r="K787" s="4">
        <f t="shared" ca="1" si="210"/>
        <v>24.472163311717964</v>
      </c>
      <c r="L787" s="4">
        <f t="shared" ca="1" si="211"/>
        <v>1.6832757956981368</v>
      </c>
      <c r="M787" s="4">
        <f t="shared" ca="1" si="212"/>
        <v>25.205040044980024</v>
      </c>
      <c r="N787" s="4">
        <f t="shared" ca="1" si="214"/>
        <v>1.5</v>
      </c>
      <c r="O787" s="4">
        <f t="shared" ca="1" si="213"/>
        <v>20</v>
      </c>
    </row>
    <row r="788" spans="1:15" x14ac:dyDescent="0.2">
      <c r="A788">
        <f t="shared" si="203"/>
        <v>781</v>
      </c>
      <c r="B788" s="4" t="b">
        <f t="shared" si="204"/>
        <v>1</v>
      </c>
      <c r="C788" s="5" t="b">
        <f t="shared" si="202"/>
        <v>1</v>
      </c>
      <c r="D788" s="4">
        <f t="shared" ca="1" si="205"/>
        <v>2</v>
      </c>
      <c r="E788" s="15">
        <f t="shared" si="206"/>
        <v>781</v>
      </c>
      <c r="F788" s="4">
        <f t="shared" ca="1" si="207"/>
        <v>0</v>
      </c>
      <c r="G788" s="6">
        <f>IF(C788,VLOOKUP(A788,RawData!A:C,3,FALSE),"")</f>
        <v>3.0156000000000001</v>
      </c>
      <c r="H788" s="9">
        <f>IF(C788,VLOOKUP(A788,RawData!A:D,4,FALSE),"")</f>
        <v>241.14475253313501</v>
      </c>
      <c r="I788" s="5" t="b">
        <f t="shared" si="208"/>
        <v>1</v>
      </c>
      <c r="J788" s="4">
        <f t="shared" ca="1" si="209"/>
        <v>238.64472215220738</v>
      </c>
      <c r="K788" s="4">
        <f t="shared" ca="1" si="210"/>
        <v>23.728919782422537</v>
      </c>
      <c r="L788" s="4">
        <f t="shared" ca="1" si="211"/>
        <v>1.478479588825877</v>
      </c>
      <c r="M788" s="4">
        <f t="shared" ca="1" si="212"/>
        <v>24.409046047944997</v>
      </c>
      <c r="N788" s="4">
        <f t="shared" ca="1" si="214"/>
        <v>1.5</v>
      </c>
      <c r="O788" s="4">
        <f t="shared" ca="1" si="213"/>
        <v>20</v>
      </c>
    </row>
    <row r="789" spans="1:15" x14ac:dyDescent="0.2">
      <c r="A789">
        <f t="shared" si="203"/>
        <v>782</v>
      </c>
      <c r="B789" s="4" t="b">
        <f t="shared" si="204"/>
        <v>1</v>
      </c>
      <c r="C789" s="5" t="b">
        <f t="shared" si="202"/>
        <v>1</v>
      </c>
      <c r="D789" s="4">
        <f t="shared" ca="1" si="205"/>
        <v>2</v>
      </c>
      <c r="E789" s="15">
        <f t="shared" si="206"/>
        <v>782</v>
      </c>
      <c r="F789" s="4">
        <f t="shared" ca="1" si="207"/>
        <v>0</v>
      </c>
      <c r="G789" s="6">
        <f>IF(C789,VLOOKUP(A789,RawData!A:C,3,FALSE),"")</f>
        <v>3.0156000000000001</v>
      </c>
      <c r="H789" s="9">
        <f>IF(C789,VLOOKUP(A789,RawData!A:D,4,FALSE),"")</f>
        <v>241.788997510667</v>
      </c>
      <c r="I789" s="5" t="b">
        <f t="shared" si="208"/>
        <v>1</v>
      </c>
      <c r="J789" s="4">
        <f t="shared" ca="1" si="209"/>
        <v>239.24421812822442</v>
      </c>
      <c r="K789" s="4">
        <f t="shared" ca="1" si="210"/>
        <v>22.976896417356443</v>
      </c>
      <c r="L789" s="4">
        <f t="shared" ca="1" si="211"/>
        <v>1.288181424411647</v>
      </c>
      <c r="M789" s="4">
        <f t="shared" ca="1" si="212"/>
        <v>23.601895331133989</v>
      </c>
      <c r="N789" s="4">
        <f t="shared" ca="1" si="214"/>
        <v>1.5</v>
      </c>
      <c r="O789" s="4">
        <f t="shared" ca="1" si="213"/>
        <v>20</v>
      </c>
    </row>
    <row r="790" spans="1:15" x14ac:dyDescent="0.2">
      <c r="A790">
        <f t="shared" si="203"/>
        <v>783</v>
      </c>
      <c r="B790" s="4" t="b">
        <f t="shared" si="204"/>
        <v>1</v>
      </c>
      <c r="C790" s="5" t="b">
        <f t="shared" si="202"/>
        <v>1</v>
      </c>
      <c r="D790" s="4">
        <f t="shared" ca="1" si="205"/>
        <v>2</v>
      </c>
      <c r="E790" s="15">
        <f t="shared" si="206"/>
        <v>783</v>
      </c>
      <c r="F790" s="4">
        <f t="shared" ca="1" si="207"/>
        <v>0</v>
      </c>
      <c r="G790" s="6">
        <f>IF(C790,VLOOKUP(A790,RawData!A:C,3,FALSE),"")</f>
        <v>3.0272999999999999</v>
      </c>
      <c r="H790" s="9">
        <f>IF(C790,VLOOKUP(A790,RawData!A:D,4,FALSE),"")</f>
        <v>242.383804456973</v>
      </c>
      <c r="I790" s="5" t="b">
        <f t="shared" si="208"/>
        <v>1</v>
      </c>
      <c r="J790" s="4">
        <f t="shared" ca="1" si="209"/>
        <v>239.82389766605021</v>
      </c>
      <c r="K790" s="4">
        <f t="shared" ca="1" si="210"/>
        <v>22.218370851427096</v>
      </c>
      <c r="L790" s="4">
        <f t="shared" ca="1" si="211"/>
        <v>1.1111849408523256</v>
      </c>
      <c r="M790" s="4">
        <f t="shared" ca="1" si="212"/>
        <v>22.799720736421989</v>
      </c>
      <c r="N790" s="4">
        <f t="shared" ca="1" si="214"/>
        <v>1.5</v>
      </c>
      <c r="O790" s="4">
        <f t="shared" ca="1" si="213"/>
        <v>20</v>
      </c>
    </row>
    <row r="791" spans="1:15" x14ac:dyDescent="0.2">
      <c r="A791">
        <f t="shared" si="203"/>
        <v>784</v>
      </c>
      <c r="B791" s="4" t="b">
        <f t="shared" si="204"/>
        <v>1</v>
      </c>
      <c r="C791" s="5" t="b">
        <f t="shared" si="202"/>
        <v>1</v>
      </c>
      <c r="D791" s="4">
        <f t="shared" ca="1" si="205"/>
        <v>2</v>
      </c>
      <c r="E791" s="15">
        <f t="shared" si="206"/>
        <v>784</v>
      </c>
      <c r="F791" s="4">
        <f t="shared" ca="1" si="207"/>
        <v>0</v>
      </c>
      <c r="G791" s="6">
        <f>IF(C791,VLOOKUP(A791,RawData!A:C,3,FALSE),"")</f>
        <v>3.0272999999999999</v>
      </c>
      <c r="H791" s="9">
        <f>IF(C791,VLOOKUP(A791,RawData!A:D,4,FALSE),"")</f>
        <v>242.91852974896099</v>
      </c>
      <c r="I791" s="5" t="b">
        <f t="shared" si="208"/>
        <v>1</v>
      </c>
      <c r="J791" s="4">
        <f t="shared" ca="1" si="209"/>
        <v>240.38374822750458</v>
      </c>
      <c r="K791" s="4">
        <f t="shared" ca="1" si="210"/>
        <v>21.45613989780253</v>
      </c>
      <c r="L791" s="4">
        <f t="shared" ca="1" si="211"/>
        <v>0.94602418563675883</v>
      </c>
      <c r="M791" s="4">
        <f t="shared" ca="1" si="212"/>
        <v>21.981754676837994</v>
      </c>
      <c r="N791" s="4">
        <f t="shared" ca="1" si="214"/>
        <v>1.5</v>
      </c>
      <c r="O791" s="4">
        <f t="shared" ca="1" si="213"/>
        <v>20</v>
      </c>
    </row>
    <row r="792" spans="1:15" x14ac:dyDescent="0.2">
      <c r="A792">
        <f t="shared" si="203"/>
        <v>785</v>
      </c>
      <c r="B792" s="4" t="b">
        <f t="shared" si="204"/>
        <v>1</v>
      </c>
      <c r="C792" s="5" t="b">
        <f t="shared" si="202"/>
        <v>1</v>
      </c>
      <c r="D792" s="4">
        <f t="shared" ca="1" si="205"/>
        <v>2</v>
      </c>
      <c r="E792" s="15">
        <f t="shared" si="206"/>
        <v>785</v>
      </c>
      <c r="F792" s="4">
        <f t="shared" ca="1" si="207"/>
        <v>0</v>
      </c>
      <c r="G792" s="6">
        <f>IF(C792,VLOOKUP(A792,RawData!A:C,3,FALSE),"")</f>
        <v>3.0272999999999999</v>
      </c>
      <c r="H792" s="9">
        <f>IF(C792,VLOOKUP(A792,RawData!A:D,4,FALSE),"")</f>
        <v>243.39283004096899</v>
      </c>
      <c r="I792" s="5" t="b">
        <f t="shared" si="208"/>
        <v>1</v>
      </c>
      <c r="J792" s="4">
        <f t="shared" ca="1" si="209"/>
        <v>240.92325063432824</v>
      </c>
      <c r="K792" s="4">
        <f t="shared" ca="1" si="210"/>
        <v>20.693146953561694</v>
      </c>
      <c r="L792" s="4">
        <f t="shared" ca="1" si="211"/>
        <v>0.79122540104799555</v>
      </c>
      <c r="M792" s="4">
        <f t="shared" ca="1" si="212"/>
        <v>21.147308679789006</v>
      </c>
      <c r="N792" s="4">
        <f t="shared" ca="1" si="214"/>
        <v>1.5</v>
      </c>
      <c r="O792" s="4">
        <f t="shared" ca="1" si="213"/>
        <v>20</v>
      </c>
    </row>
    <row r="793" spans="1:15" x14ac:dyDescent="0.2">
      <c r="A793">
        <f t="shared" si="203"/>
        <v>786</v>
      </c>
      <c r="B793" s="4" t="b">
        <f t="shared" si="204"/>
        <v>1</v>
      </c>
      <c r="C793" s="5" t="b">
        <f t="shared" si="202"/>
        <v>1</v>
      </c>
      <c r="D793" s="4">
        <f t="shared" ca="1" si="205"/>
        <v>2</v>
      </c>
      <c r="E793" s="15">
        <f t="shared" si="206"/>
        <v>786</v>
      </c>
      <c r="F793" s="4">
        <f t="shared" ca="1" si="207"/>
        <v>0</v>
      </c>
      <c r="G793" s="6">
        <f>IF(C793,VLOOKUP(A793,RawData!A:C,3,FALSE),"")</f>
        <v>3.0272999999999999</v>
      </c>
      <c r="H793" s="9">
        <f>IF(C793,VLOOKUP(A793,RawData!A:D,4,FALSE),"")</f>
        <v>243.822670330036</v>
      </c>
      <c r="I793" s="5" t="b">
        <f t="shared" si="208"/>
        <v>1</v>
      </c>
      <c r="J793" s="4">
        <f t="shared" ca="1" si="209"/>
        <v>241.44186898332075</v>
      </c>
      <c r="K793" s="4">
        <f t="shared" ca="1" si="210"/>
        <v>19.932079931862745</v>
      </c>
      <c r="L793" s="4">
        <f t="shared" ca="1" si="211"/>
        <v>0.64583398657134694</v>
      </c>
      <c r="M793" s="4">
        <f t="shared" ca="1" si="212"/>
        <v>20.296383651448991</v>
      </c>
      <c r="N793" s="4">
        <f t="shared" ca="1" si="214"/>
        <v>1.5</v>
      </c>
      <c r="O793" s="4">
        <f t="shared" ca="1" si="213"/>
        <v>20</v>
      </c>
    </row>
    <row r="794" spans="1:15" x14ac:dyDescent="0.2">
      <c r="A794">
        <f t="shared" si="203"/>
        <v>787</v>
      </c>
      <c r="B794" s="4" t="b">
        <f t="shared" si="204"/>
        <v>1</v>
      </c>
      <c r="C794" s="5" t="b">
        <f t="shared" si="202"/>
        <v>1</v>
      </c>
      <c r="D794" s="4">
        <f t="shared" ca="1" si="205"/>
        <v>2</v>
      </c>
      <c r="E794" s="15">
        <f t="shared" si="206"/>
        <v>787</v>
      </c>
      <c r="F794" s="4">
        <f t="shared" ca="1" si="207"/>
        <v>0</v>
      </c>
      <c r="G794" s="6">
        <f>IF(C794,VLOOKUP(A794,RawData!A:C,3,FALSE),"")</f>
        <v>3.0390999999999999</v>
      </c>
      <c r="H794" s="9">
        <f>IF(C794,VLOOKUP(A794,RawData!A:D,4,FALSE),"")</f>
        <v>244.1979219648</v>
      </c>
      <c r="I794" s="5" t="b">
        <f t="shared" si="208"/>
        <v>1</v>
      </c>
      <c r="J794" s="4">
        <f t="shared" ca="1" si="209"/>
        <v>241.93945671495868</v>
      </c>
      <c r="K794" s="4">
        <f t="shared" ca="1" si="210"/>
        <v>19.175229073630305</v>
      </c>
      <c r="L794" s="4">
        <f t="shared" ca="1" si="211"/>
        <v>0.50917061916848638</v>
      </c>
      <c r="M794" s="4">
        <f t="shared" ca="1" si="212"/>
        <v>19.423657311607997</v>
      </c>
      <c r="N794" s="4">
        <f t="shared" ca="1" si="214"/>
        <v>1.5</v>
      </c>
      <c r="O794" s="4">
        <f t="shared" ca="1" si="213"/>
        <v>20</v>
      </c>
    </row>
    <row r="795" spans="1:15" x14ac:dyDescent="0.2">
      <c r="A795">
        <f t="shared" si="203"/>
        <v>788</v>
      </c>
      <c r="B795" s="4" t="b">
        <f t="shared" si="204"/>
        <v>1</v>
      </c>
      <c r="C795" s="5" t="b">
        <f t="shared" si="202"/>
        <v>1</v>
      </c>
      <c r="D795" s="4">
        <f t="shared" ca="1" si="205"/>
        <v>2</v>
      </c>
      <c r="E795" s="15">
        <f t="shared" si="206"/>
        <v>788</v>
      </c>
      <c r="F795" s="4">
        <f t="shared" ca="1" si="207"/>
        <v>0</v>
      </c>
      <c r="G795" s="6">
        <f>IF(C795,VLOOKUP(A795,RawData!A:C,3,FALSE),"")</f>
        <v>3.0390999999999999</v>
      </c>
      <c r="H795" s="9">
        <f>IF(C795,VLOOKUP(A795,RawData!A:D,4,FALSE),"")</f>
        <v>244.53420659664701</v>
      </c>
      <c r="I795" s="5" t="b">
        <f t="shared" si="208"/>
        <v>1</v>
      </c>
      <c r="J795" s="4">
        <f t="shared" ca="1" si="209"/>
        <v>242.41536067384985</v>
      </c>
      <c r="K795" s="4">
        <f t="shared" ca="1" si="210"/>
        <v>18.424742249315841</v>
      </c>
      <c r="L795" s="4">
        <f t="shared" ca="1" si="211"/>
        <v>0.38056641975327921</v>
      </c>
      <c r="M795" s="4">
        <f t="shared" ca="1" si="212"/>
        <v>18.534278345807991</v>
      </c>
      <c r="N795" s="4">
        <f t="shared" ca="1" si="214"/>
        <v>1.5</v>
      </c>
      <c r="O795" s="4">
        <f t="shared" ca="1" si="213"/>
        <v>20</v>
      </c>
    </row>
    <row r="796" spans="1:15" x14ac:dyDescent="0.2">
      <c r="A796">
        <f t="shared" si="203"/>
        <v>789</v>
      </c>
      <c r="B796" s="4" t="b">
        <f t="shared" si="204"/>
        <v>1</v>
      </c>
      <c r="C796" s="5" t="b">
        <f t="shared" si="202"/>
        <v>1</v>
      </c>
      <c r="D796" s="4">
        <f t="shared" ca="1" si="205"/>
        <v>2</v>
      </c>
      <c r="E796" s="15">
        <f t="shared" si="206"/>
        <v>789</v>
      </c>
      <c r="F796" s="4">
        <f t="shared" ca="1" si="207"/>
        <v>0</v>
      </c>
      <c r="G796" s="6">
        <f>IF(C796,VLOOKUP(A796,RawData!A:C,3,FALSE),"")</f>
        <v>3.0508000000000002</v>
      </c>
      <c r="H796" s="9">
        <f>IF(C796,VLOOKUP(A796,RawData!A:D,4,FALSE),"")</f>
        <v>244.83203922848099</v>
      </c>
      <c r="I796" s="5" t="b">
        <f t="shared" si="208"/>
        <v>1</v>
      </c>
      <c r="J796" s="4">
        <f t="shared" ca="1" si="209"/>
        <v>242.86904074640395</v>
      </c>
      <c r="K796" s="4">
        <f t="shared" ca="1" si="210"/>
        <v>17.682503564149357</v>
      </c>
      <c r="L796" s="4">
        <f t="shared" ca="1" si="211"/>
        <v>0.25922276678940648</v>
      </c>
      <c r="M796" s="4">
        <f t="shared" ca="1" si="212"/>
        <v>17.628421286221993</v>
      </c>
      <c r="N796" s="4">
        <f t="shared" ca="1" si="214"/>
        <v>1.5</v>
      </c>
      <c r="O796" s="4">
        <f t="shared" ca="1" si="213"/>
        <v>20</v>
      </c>
    </row>
    <row r="797" spans="1:15" x14ac:dyDescent="0.2">
      <c r="A797">
        <f t="shared" si="203"/>
        <v>790</v>
      </c>
      <c r="B797" s="4" t="b">
        <f t="shared" si="204"/>
        <v>1</v>
      </c>
      <c r="C797" s="5" t="b">
        <f t="shared" si="202"/>
        <v>1</v>
      </c>
      <c r="D797" s="4">
        <f t="shared" ca="1" si="205"/>
        <v>2</v>
      </c>
      <c r="E797" s="15">
        <f t="shared" si="206"/>
        <v>790</v>
      </c>
      <c r="F797" s="4">
        <f t="shared" ca="1" si="207"/>
        <v>0</v>
      </c>
      <c r="G797" s="6">
        <f>IF(C797,VLOOKUP(A797,RawData!A:C,3,FALSE),"")</f>
        <v>3.0508000000000002</v>
      </c>
      <c r="H797" s="9">
        <f>IF(C797,VLOOKUP(A797,RawData!A:D,4,FALSE),"")</f>
        <v>245.086097548803</v>
      </c>
      <c r="I797" s="5" t="b">
        <f t="shared" si="208"/>
        <v>1</v>
      </c>
      <c r="J797" s="4">
        <f t="shared" ca="1" si="209"/>
        <v>243.30035041959121</v>
      </c>
      <c r="K797" s="4">
        <f t="shared" ca="1" si="210"/>
        <v>16.95025891373362</v>
      </c>
      <c r="L797" s="4">
        <f t="shared" ca="1" si="211"/>
        <v>0.14459431380149113</v>
      </c>
      <c r="M797" s="4">
        <f t="shared" ca="1" si="212"/>
        <v>16.706085257923007</v>
      </c>
      <c r="N797" s="4">
        <f t="shared" ca="1" si="214"/>
        <v>1.5</v>
      </c>
      <c r="O797" s="4">
        <f t="shared" ca="1" si="213"/>
        <v>20</v>
      </c>
    </row>
    <row r="798" spans="1:15" x14ac:dyDescent="0.2">
      <c r="A798">
        <f t="shared" si="203"/>
        <v>791</v>
      </c>
      <c r="B798" s="4" t="b">
        <f t="shared" si="204"/>
        <v>1</v>
      </c>
      <c r="C798" s="5" t="b">
        <f t="shared" si="202"/>
        <v>1</v>
      </c>
      <c r="D798" s="4">
        <f t="shared" ca="1" si="205"/>
        <v>2</v>
      </c>
      <c r="E798" s="15">
        <f t="shared" si="206"/>
        <v>791</v>
      </c>
      <c r="F798" s="4">
        <f t="shared" ca="1" si="207"/>
        <v>0</v>
      </c>
      <c r="G798" s="6">
        <f>IF(C798,VLOOKUP(A798,RawData!A:C,3,FALSE),"")</f>
        <v>3.0625</v>
      </c>
      <c r="H798" s="9">
        <f>IF(C798,VLOOKUP(A798,RawData!A:D,4,FALSE),"")</f>
        <v>245.32813986326201</v>
      </c>
      <c r="I798" s="5" t="b">
        <f t="shared" si="208"/>
        <v>1</v>
      </c>
      <c r="J798" s="4">
        <f t="shared" ca="1" si="209"/>
        <v>243.70863653954439</v>
      </c>
      <c r="K798" s="4">
        <f t="shared" ca="1" si="210"/>
        <v>16.229230897249948</v>
      </c>
      <c r="L798" s="4">
        <f t="shared" ca="1" si="211"/>
        <v>3.6664312885505979E-2</v>
      </c>
      <c r="M798" s="4">
        <f t="shared" ca="1" si="212"/>
        <v>15.767269260834013</v>
      </c>
      <c r="N798" s="4">
        <f t="shared" ca="1" si="214"/>
        <v>1.5</v>
      </c>
      <c r="O798" s="4">
        <f t="shared" ca="1" si="213"/>
        <v>20</v>
      </c>
    </row>
    <row r="799" spans="1:15" x14ac:dyDescent="0.2">
      <c r="A799">
        <f t="shared" si="203"/>
        <v>792</v>
      </c>
      <c r="B799" s="4" t="b">
        <f t="shared" si="204"/>
        <v>1</v>
      </c>
      <c r="C799" s="5" t="b">
        <f t="shared" si="202"/>
        <v>1</v>
      </c>
      <c r="D799" s="4">
        <f t="shared" ca="1" si="205"/>
        <v>2</v>
      </c>
      <c r="E799" s="15">
        <f t="shared" si="206"/>
        <v>792</v>
      </c>
      <c r="F799" s="4">
        <f t="shared" ca="1" si="207"/>
        <v>0</v>
      </c>
      <c r="G799" s="6">
        <f>IF(C799,VLOOKUP(A799,RawData!A:C,3,FALSE),"")</f>
        <v>3.0625</v>
      </c>
      <c r="H799" s="9">
        <f>IF(C799,VLOOKUP(A799,RawData!A:D,4,FALSE),"")</f>
        <v>245.56451752048</v>
      </c>
      <c r="I799" s="5" t="b">
        <f t="shared" si="208"/>
        <v>1</v>
      </c>
      <c r="J799" s="4">
        <f t="shared" ca="1" si="209"/>
        <v>244.09361857036799</v>
      </c>
      <c r="K799" s="4">
        <f t="shared" ca="1" si="210"/>
        <v>15.519716775535301</v>
      </c>
      <c r="L799" s="4">
        <f t="shared" ca="1" si="211"/>
        <v>6.4566712325614617E-2</v>
      </c>
      <c r="M799" s="4">
        <f t="shared" ca="1" si="212"/>
        <v>14.806651920973991</v>
      </c>
      <c r="N799" s="4">
        <f t="shared" ca="1" si="214"/>
        <v>1.5</v>
      </c>
      <c r="O799" s="4">
        <f t="shared" ca="1" si="213"/>
        <v>20</v>
      </c>
    </row>
    <row r="800" spans="1:15" x14ac:dyDescent="0.2">
      <c r="A800">
        <f t="shared" si="203"/>
        <v>793</v>
      </c>
      <c r="B800" s="4" t="b">
        <f t="shared" si="204"/>
        <v>1</v>
      </c>
      <c r="C800" s="5" t="b">
        <f t="shared" si="202"/>
        <v>1</v>
      </c>
      <c r="D800" s="4">
        <f t="shared" ca="1" si="205"/>
        <v>2</v>
      </c>
      <c r="E800" s="15">
        <f t="shared" si="206"/>
        <v>793</v>
      </c>
      <c r="F800" s="4">
        <f t="shared" ca="1" si="207"/>
        <v>0</v>
      </c>
      <c r="G800" s="6">
        <f>IF(C800,VLOOKUP(A800,RawData!A:C,3,FALSE),"")</f>
        <v>3.0741999999999998</v>
      </c>
      <c r="H800" s="9">
        <f>IF(C800,VLOOKUP(A800,RawData!A:D,4,FALSE),"")</f>
        <v>245.790080834939</v>
      </c>
      <c r="I800" s="5" t="b">
        <f t="shared" si="208"/>
        <v>1</v>
      </c>
      <c r="J800" s="4">
        <f t="shared" ca="1" si="209"/>
        <v>244.45502858370821</v>
      </c>
      <c r="K800" s="4">
        <f t="shared" ca="1" si="210"/>
        <v>14.822114241402176</v>
      </c>
      <c r="L800" s="4">
        <f t="shared" ca="1" si="211"/>
        <v>0.1589694729887583</v>
      </c>
      <c r="M800" s="4">
        <f t="shared" ca="1" si="212"/>
        <v>13.845348889760004</v>
      </c>
      <c r="N800" s="4">
        <f t="shared" ca="1" si="214"/>
        <v>1.5</v>
      </c>
      <c r="O800" s="4">
        <f t="shared" ca="1" si="213"/>
        <v>20</v>
      </c>
    </row>
    <row r="801" spans="1:15" x14ac:dyDescent="0.2">
      <c r="A801">
        <f t="shared" si="203"/>
        <v>794</v>
      </c>
      <c r="B801" s="4" t="b">
        <f t="shared" si="204"/>
        <v>1</v>
      </c>
      <c r="C801" s="5" t="b">
        <f t="shared" si="202"/>
        <v>1</v>
      </c>
      <c r="D801" s="4">
        <f t="shared" ca="1" si="205"/>
        <v>2</v>
      </c>
      <c r="E801" s="15">
        <f t="shared" si="206"/>
        <v>794</v>
      </c>
      <c r="F801" s="4">
        <f t="shared" ca="1" si="207"/>
        <v>0</v>
      </c>
      <c r="G801" s="6">
        <f>IF(C801,VLOOKUP(A801,RawData!A:C,3,FALSE),"")</f>
        <v>3.0741999999999998</v>
      </c>
      <c r="H801" s="9">
        <f>IF(C801,VLOOKUP(A801,RawData!A:D,4,FALSE),"")</f>
        <v>246.00997949216199</v>
      </c>
      <c r="I801" s="5" t="b">
        <f t="shared" si="208"/>
        <v>1</v>
      </c>
      <c r="J801" s="4">
        <f t="shared" ca="1" si="209"/>
        <v>244.79298797202554</v>
      </c>
      <c r="K801" s="4">
        <f t="shared" ca="1" si="210"/>
        <v>14.136695478563325</v>
      </c>
      <c r="L801" s="4">
        <f t="shared" ca="1" si="211"/>
        <v>0.24640949272694002</v>
      </c>
      <c r="M801" s="4">
        <f t="shared" ca="1" si="212"/>
        <v>12.905331260834004</v>
      </c>
      <c r="N801" s="4">
        <f t="shared" ca="1" si="214"/>
        <v>1.5</v>
      </c>
      <c r="O801" s="4">
        <f t="shared" ca="1" si="213"/>
        <v>20</v>
      </c>
    </row>
    <row r="802" spans="1:15" x14ac:dyDescent="0.2">
      <c r="A802">
        <f t="shared" si="203"/>
        <v>795</v>
      </c>
      <c r="B802" s="4" t="b">
        <f t="shared" si="204"/>
        <v>1</v>
      </c>
      <c r="C802" s="5" t="b">
        <f t="shared" si="202"/>
        <v>1</v>
      </c>
      <c r="D802" s="4">
        <f t="shared" ca="1" si="205"/>
        <v>2</v>
      </c>
      <c r="E802" s="15">
        <f t="shared" si="206"/>
        <v>795</v>
      </c>
      <c r="F802" s="4">
        <f t="shared" ca="1" si="207"/>
        <v>0</v>
      </c>
      <c r="G802" s="6">
        <f>IF(C802,VLOOKUP(A802,RawData!A:C,3,FALSE),"")</f>
        <v>3.0859000000000001</v>
      </c>
      <c r="H802" s="9">
        <f>IF(C802,VLOOKUP(A802,RawData!A:D,4,FALSE),"")</f>
        <v>246.224384180643</v>
      </c>
      <c r="I802" s="5" t="b">
        <f t="shared" si="208"/>
        <v>1</v>
      </c>
      <c r="J802" s="4">
        <f t="shared" ca="1" si="209"/>
        <v>245.1081499128147</v>
      </c>
      <c r="K802" s="4">
        <f t="shared" ca="1" si="210"/>
        <v>13.463598650913156</v>
      </c>
      <c r="L802" s="4">
        <f t="shared" ca="1" si="211"/>
        <v>0.32701235095112224</v>
      </c>
      <c r="M802" s="4">
        <f t="shared" ca="1" si="212"/>
        <v>12.003250629012001</v>
      </c>
      <c r="N802" s="4">
        <f t="shared" ca="1" si="214"/>
        <v>1.5</v>
      </c>
      <c r="O802" s="4">
        <f t="shared" ca="1" si="213"/>
        <v>20</v>
      </c>
    </row>
    <row r="803" spans="1:15" x14ac:dyDescent="0.2">
      <c r="A803">
        <f t="shared" si="203"/>
        <v>796</v>
      </c>
      <c r="B803" s="4" t="b">
        <f t="shared" si="204"/>
        <v>1</v>
      </c>
      <c r="C803" s="5" t="b">
        <f t="shared" si="202"/>
        <v>1</v>
      </c>
      <c r="D803" s="4">
        <f t="shared" ca="1" si="205"/>
        <v>2</v>
      </c>
      <c r="E803" s="15">
        <f t="shared" si="206"/>
        <v>796</v>
      </c>
      <c r="F803" s="4">
        <f t="shared" ca="1" si="207"/>
        <v>0</v>
      </c>
      <c r="G803" s="6">
        <f>IF(C803,VLOOKUP(A803,RawData!A:C,3,FALSE),"")</f>
        <v>3.0859000000000001</v>
      </c>
      <c r="H803" s="9">
        <f>IF(C803,VLOOKUP(A803,RawData!A:D,4,FALSE),"")</f>
        <v>246.41733180954799</v>
      </c>
      <c r="I803" s="5" t="b">
        <f t="shared" si="208"/>
        <v>1</v>
      </c>
      <c r="J803" s="4">
        <f t="shared" ca="1" si="209"/>
        <v>245.40131405086996</v>
      </c>
      <c r="K803" s="4">
        <f t="shared" ca="1" si="210"/>
        <v>12.803606701931471</v>
      </c>
      <c r="L803" s="4">
        <f t="shared" ca="1" si="211"/>
        <v>0.4014312249669274</v>
      </c>
      <c r="M803" s="4">
        <f t="shared" ca="1" si="212"/>
        <v>11.13962199715499</v>
      </c>
      <c r="N803" s="4">
        <f t="shared" ca="1" si="214"/>
        <v>1.5</v>
      </c>
      <c r="O803" s="4">
        <f t="shared" ca="1" si="213"/>
        <v>20</v>
      </c>
    </row>
    <row r="804" spans="1:15" x14ac:dyDescent="0.2">
      <c r="A804">
        <f t="shared" si="203"/>
        <v>797</v>
      </c>
      <c r="B804" s="4" t="b">
        <f t="shared" si="204"/>
        <v>1</v>
      </c>
      <c r="C804" s="5" t="b">
        <f t="shared" si="202"/>
        <v>1</v>
      </c>
      <c r="D804" s="4">
        <f t="shared" ca="1" si="205"/>
        <v>2</v>
      </c>
      <c r="E804" s="15">
        <f t="shared" si="206"/>
        <v>797</v>
      </c>
      <c r="F804" s="4">
        <f t="shared" ca="1" si="207"/>
        <v>0</v>
      </c>
      <c r="G804" s="6">
        <f>IF(C804,VLOOKUP(A804,RawData!A:C,3,FALSE),"")</f>
        <v>3.0859000000000001</v>
      </c>
      <c r="H804" s="9">
        <f>IF(C804,VLOOKUP(A804,RawData!A:D,4,FALSE),"")</f>
        <v>246.59894915525601</v>
      </c>
      <c r="I804" s="5" t="b">
        <f t="shared" si="208"/>
        <v>1</v>
      </c>
      <c r="J804" s="4">
        <f t="shared" ca="1" si="209"/>
        <v>245.67354388766699</v>
      </c>
      <c r="K804" s="4">
        <f t="shared" ca="1" si="210"/>
        <v>12.157393744445983</v>
      </c>
      <c r="L804" s="4">
        <f t="shared" ca="1" si="211"/>
        <v>0.46994612808384773</v>
      </c>
      <c r="M804" s="4">
        <f t="shared" ca="1" si="212"/>
        <v>10.325089019627001</v>
      </c>
      <c r="N804" s="4">
        <f t="shared" ca="1" si="214"/>
        <v>1.5</v>
      </c>
      <c r="O804" s="4">
        <f t="shared" ca="1" si="213"/>
        <v>20</v>
      </c>
    </row>
    <row r="805" spans="1:15" x14ac:dyDescent="0.2">
      <c r="A805">
        <f t="shared" si="203"/>
        <v>798</v>
      </c>
      <c r="B805" s="4" t="b">
        <f t="shared" si="204"/>
        <v>1</v>
      </c>
      <c r="C805" s="5" t="b">
        <f t="shared" si="202"/>
        <v>1</v>
      </c>
      <c r="D805" s="4">
        <f t="shared" ca="1" si="205"/>
        <v>2</v>
      </c>
      <c r="E805" s="15">
        <f t="shared" si="206"/>
        <v>798</v>
      </c>
      <c r="F805" s="4">
        <f t="shared" ca="1" si="207"/>
        <v>0</v>
      </c>
      <c r="G805" s="6">
        <f>IF(C805,VLOOKUP(A805,RawData!A:C,3,FALSE),"")</f>
        <v>3.0977000000000001</v>
      </c>
      <c r="H805" s="9">
        <f>IF(C805,VLOOKUP(A805,RawData!A:D,4,FALSE),"")</f>
        <v>246.780224124006</v>
      </c>
      <c r="I805" s="5" t="b">
        <f t="shared" si="208"/>
        <v>1</v>
      </c>
      <c r="J805" s="4">
        <f t="shared" ca="1" si="209"/>
        <v>245.92565165267504</v>
      </c>
      <c r="K805" s="4">
        <f t="shared" ca="1" si="210"/>
        <v>11.525240267858322</v>
      </c>
      <c r="L805" s="4">
        <f t="shared" ca="1" si="211"/>
        <v>0.53230683298755821</v>
      </c>
      <c r="M805" s="4">
        <f t="shared" ca="1" si="212"/>
        <v>9.5387077334760022</v>
      </c>
      <c r="N805" s="4">
        <f t="shared" ca="1" si="214"/>
        <v>1.5</v>
      </c>
      <c r="O805" s="4">
        <f t="shared" ca="1" si="213"/>
        <v>20</v>
      </c>
    </row>
    <row r="806" spans="1:15" x14ac:dyDescent="0.2">
      <c r="A806">
        <f t="shared" si="203"/>
        <v>799</v>
      </c>
      <c r="B806" s="4" t="b">
        <f t="shared" si="204"/>
        <v>1</v>
      </c>
      <c r="C806" s="5" t="b">
        <f t="shared" si="202"/>
        <v>1</v>
      </c>
      <c r="D806" s="4">
        <f t="shared" ca="1" si="205"/>
        <v>2</v>
      </c>
      <c r="E806" s="15">
        <f t="shared" si="206"/>
        <v>799</v>
      </c>
      <c r="F806" s="4">
        <f t="shared" ca="1" si="207"/>
        <v>0</v>
      </c>
      <c r="G806" s="6">
        <f>IF(C806,VLOOKUP(A806,RawData!A:C,3,FALSE),"")</f>
        <v>3.0977000000000001</v>
      </c>
      <c r="H806" s="9">
        <f>IF(C806,VLOOKUP(A806,RawData!A:D,4,FALSE),"")</f>
        <v>246.95617681247899</v>
      </c>
      <c r="I806" s="5" t="b">
        <f t="shared" si="208"/>
        <v>1</v>
      </c>
      <c r="J806" s="4">
        <f t="shared" ca="1" si="209"/>
        <v>246.15831143433189</v>
      </c>
      <c r="K806" s="4">
        <f t="shared" ca="1" si="210"/>
        <v>10.907284433776937</v>
      </c>
      <c r="L806" s="4">
        <f t="shared" ca="1" si="211"/>
        <v>0.58876406518746194</v>
      </c>
      <c r="M806" s="4">
        <f t="shared" ca="1" si="212"/>
        <v>8.7797924160759919</v>
      </c>
      <c r="N806" s="4">
        <f t="shared" ca="1" si="214"/>
        <v>1.5</v>
      </c>
      <c r="O806" s="4">
        <f t="shared" ca="1" si="213"/>
        <v>20</v>
      </c>
    </row>
    <row r="807" spans="1:15" x14ac:dyDescent="0.2">
      <c r="A807">
        <f t="shared" si="203"/>
        <v>800</v>
      </c>
      <c r="B807" s="4" t="b">
        <f t="shared" si="204"/>
        <v>1</v>
      </c>
      <c r="C807" s="5" t="b">
        <f t="shared" si="202"/>
        <v>1</v>
      </c>
      <c r="D807" s="4">
        <f t="shared" ca="1" si="205"/>
        <v>2</v>
      </c>
      <c r="E807" s="15">
        <f t="shared" si="206"/>
        <v>800</v>
      </c>
      <c r="F807" s="4">
        <f t="shared" ca="1" si="207"/>
        <v>0</v>
      </c>
      <c r="G807" s="6">
        <f>IF(C807,VLOOKUP(A807,RawData!A:C,3,FALSE),"")</f>
        <v>3.0977000000000001</v>
      </c>
      <c r="H807" s="9">
        <f>IF(C807,VLOOKUP(A807,RawData!A:D,4,FALSE),"")</f>
        <v>247.13727915525601</v>
      </c>
      <c r="I807" s="5" t="b">
        <f t="shared" si="208"/>
        <v>1</v>
      </c>
      <c r="J807" s="4">
        <f t="shared" ca="1" si="209"/>
        <v>246.37258250162091</v>
      </c>
      <c r="K807" s="4">
        <f t="shared" ca="1" si="210"/>
        <v>10.303790030288553</v>
      </c>
      <c r="L807" s="4">
        <f t="shared" ca="1" si="211"/>
        <v>0.63932619992158379</v>
      </c>
      <c r="M807" s="4">
        <f t="shared" ca="1" si="212"/>
        <v>8.0589867530140111</v>
      </c>
      <c r="N807" s="4">
        <f t="shared" ca="1" si="214"/>
        <v>1.5</v>
      </c>
      <c r="O807" s="4">
        <f t="shared" ca="1" si="213"/>
        <v>20</v>
      </c>
    </row>
    <row r="808" spans="1:15" x14ac:dyDescent="0.2">
      <c r="A808">
        <f t="shared" si="203"/>
        <v>801</v>
      </c>
      <c r="B808" s="4" t="b">
        <f t="shared" si="204"/>
        <v>1</v>
      </c>
      <c r="C808" s="5" t="b">
        <f t="shared" si="202"/>
        <v>1</v>
      </c>
      <c r="D808" s="4">
        <f t="shared" ca="1" si="205"/>
        <v>2</v>
      </c>
      <c r="E808" s="15">
        <f t="shared" si="206"/>
        <v>801</v>
      </c>
      <c r="F808" s="4">
        <f t="shared" ca="1" si="207"/>
        <v>0</v>
      </c>
      <c r="G808" s="6">
        <f>IF(C808,VLOOKUP(A808,RawData!A:C,3,FALSE),"")</f>
        <v>3.0977000000000001</v>
      </c>
      <c r="H808" s="9">
        <f>IF(C808,VLOOKUP(A808,RawData!A:D,4,FALSE),"")</f>
        <v>247.307910469707</v>
      </c>
      <c r="I808" s="5" t="b">
        <f t="shared" si="208"/>
        <v>1</v>
      </c>
      <c r="J808" s="4">
        <f t="shared" ca="1" si="209"/>
        <v>246.56927712974323</v>
      </c>
      <c r="K808" s="4">
        <f t="shared" ca="1" si="210"/>
        <v>9.714635642830558</v>
      </c>
      <c r="L808" s="4">
        <f t="shared" ca="1" si="211"/>
        <v>0.68412304947565872</v>
      </c>
      <c r="M808" s="4">
        <f t="shared" ca="1" si="212"/>
        <v>7.371310809638004</v>
      </c>
      <c r="N808" s="4">
        <f t="shared" ca="1" si="214"/>
        <v>1.5</v>
      </c>
      <c r="O808" s="4">
        <f t="shared" ca="1" si="213"/>
        <v>20</v>
      </c>
    </row>
    <row r="809" spans="1:15" x14ac:dyDescent="0.2">
      <c r="A809">
        <f t="shared" si="203"/>
        <v>802</v>
      </c>
      <c r="B809" s="4" t="b">
        <f t="shared" si="204"/>
        <v>1</v>
      </c>
      <c r="C809" s="5" t="b">
        <f t="shared" si="202"/>
        <v>1</v>
      </c>
      <c r="D809" s="4">
        <f t="shared" ca="1" si="205"/>
        <v>2</v>
      </c>
      <c r="E809" s="15">
        <f t="shared" si="206"/>
        <v>802</v>
      </c>
      <c r="F809" s="4">
        <f t="shared" ca="1" si="207"/>
        <v>0</v>
      </c>
      <c r="G809" s="6">
        <f>IF(C809,VLOOKUP(A809,RawData!A:C,3,FALSE),"")</f>
        <v>3.0977000000000001</v>
      </c>
      <c r="H809" s="9">
        <f>IF(C809,VLOOKUP(A809,RawData!A:D,4,FALSE),"")</f>
        <v>247.47819943846</v>
      </c>
      <c r="I809" s="5" t="b">
        <f t="shared" si="208"/>
        <v>1</v>
      </c>
      <c r="J809" s="4">
        <f t="shared" ca="1" si="209"/>
        <v>246.74932898635686</v>
      </c>
      <c r="K809" s="4">
        <f t="shared" ca="1" si="210"/>
        <v>9.1400766387081376</v>
      </c>
      <c r="L809" s="4">
        <f t="shared" ca="1" si="211"/>
        <v>0.72276988757812433</v>
      </c>
      <c r="M809" s="4">
        <f t="shared" ca="1" si="212"/>
        <v>6.7378811436279875</v>
      </c>
      <c r="N809" s="4">
        <f t="shared" ca="1" si="214"/>
        <v>1.5</v>
      </c>
      <c r="O809" s="4">
        <f t="shared" ca="1" si="213"/>
        <v>20</v>
      </c>
    </row>
    <row r="810" spans="1:15" x14ac:dyDescent="0.2">
      <c r="A810">
        <f t="shared" si="203"/>
        <v>803</v>
      </c>
      <c r="B810" s="4" t="b">
        <f t="shared" si="204"/>
        <v>1</v>
      </c>
      <c r="C810" s="5" t="b">
        <f t="shared" si="202"/>
        <v>1</v>
      </c>
      <c r="D810" s="4">
        <f t="shared" ca="1" si="205"/>
        <v>2</v>
      </c>
      <c r="E810" s="15">
        <f t="shared" si="206"/>
        <v>803</v>
      </c>
      <c r="F810" s="4">
        <f t="shared" ca="1" si="207"/>
        <v>0</v>
      </c>
      <c r="G810" s="6">
        <f>IF(C810,VLOOKUP(A810,RawData!A:C,3,FALSE),"")</f>
        <v>3.0977000000000001</v>
      </c>
      <c r="H810" s="9">
        <f>IF(C810,VLOOKUP(A810,RawData!A:D,4,FALSE),"")</f>
        <v>247.64316515818399</v>
      </c>
      <c r="I810" s="5" t="b">
        <f t="shared" si="208"/>
        <v>1</v>
      </c>
      <c r="J810" s="4">
        <f t="shared" ca="1" si="209"/>
        <v>246.9138057139692</v>
      </c>
      <c r="K810" s="4">
        <f t="shared" ca="1" si="210"/>
        <v>8.5803809920080027</v>
      </c>
      <c r="L810" s="4">
        <f t="shared" ca="1" si="211"/>
        <v>0.75551325307210959</v>
      </c>
      <c r="M810" s="4">
        <f t="shared" ca="1" si="212"/>
        <v>6.1487388858000145</v>
      </c>
      <c r="N810" s="4">
        <f t="shared" ca="1" si="214"/>
        <v>1.5</v>
      </c>
      <c r="O810" s="4">
        <f t="shared" ca="1" si="213"/>
        <v>20</v>
      </c>
    </row>
    <row r="811" spans="1:15" x14ac:dyDescent="0.2">
      <c r="A811">
        <f t="shared" si="203"/>
        <v>804</v>
      </c>
      <c r="B811" s="4" t="b">
        <f t="shared" si="204"/>
        <v>1</v>
      </c>
      <c r="C811" s="5" t="b">
        <f t="shared" si="202"/>
        <v>1</v>
      </c>
      <c r="D811" s="4">
        <f t="shared" ca="1" si="205"/>
        <v>2</v>
      </c>
      <c r="E811" s="15">
        <f t="shared" si="206"/>
        <v>804</v>
      </c>
      <c r="F811" s="4">
        <f t="shared" ca="1" si="207"/>
        <v>0</v>
      </c>
      <c r="G811" s="6">
        <f>IF(C811,VLOOKUP(A811,RawData!A:C,3,FALSE),"")</f>
        <v>3.0977000000000001</v>
      </c>
      <c r="H811" s="9">
        <f>IF(C811,VLOOKUP(A811,RawData!A:D,4,FALSE),"")</f>
        <v>247.79731744139099</v>
      </c>
      <c r="I811" s="5" t="b">
        <f t="shared" si="208"/>
        <v>1</v>
      </c>
      <c r="J811" s="4">
        <f t="shared" ca="1" si="209"/>
        <v>247.06403871954416</v>
      </c>
      <c r="K811" s="4">
        <f t="shared" ca="1" si="210"/>
        <v>8.0359464671871876</v>
      </c>
      <c r="L811" s="4">
        <f t="shared" ca="1" si="211"/>
        <v>0.78275036401140596</v>
      </c>
      <c r="M811" s="4">
        <f t="shared" ca="1" si="212"/>
        <v>5.6248279365850067</v>
      </c>
      <c r="N811" s="4">
        <f t="shared" ca="1" si="214"/>
        <v>1.5</v>
      </c>
      <c r="O811" s="4">
        <f t="shared" ca="1" si="213"/>
        <v>20</v>
      </c>
    </row>
    <row r="812" spans="1:15" x14ac:dyDescent="0.2">
      <c r="A812">
        <f t="shared" si="203"/>
        <v>805</v>
      </c>
      <c r="B812" s="4" t="b">
        <f t="shared" si="204"/>
        <v>1</v>
      </c>
      <c r="C812" s="5" t="b">
        <f t="shared" si="202"/>
        <v>1</v>
      </c>
      <c r="D812" s="4">
        <f t="shared" ca="1" si="205"/>
        <v>2</v>
      </c>
      <c r="E812" s="15">
        <f t="shared" si="206"/>
        <v>805</v>
      </c>
      <c r="F812" s="4">
        <f t="shared" ca="1" si="207"/>
        <v>0</v>
      </c>
      <c r="G812" s="6">
        <f>IF(C812,VLOOKUP(A812,RawData!A:C,3,FALSE),"")</f>
        <v>3.0977000000000001</v>
      </c>
      <c r="H812" s="9">
        <f>IF(C812,VLOOKUP(A812,RawData!A:D,4,FALSE),"")</f>
        <v>247.935161444323</v>
      </c>
      <c r="I812" s="5" t="b">
        <f t="shared" si="208"/>
        <v>1</v>
      </c>
      <c r="J812" s="4">
        <f t="shared" ca="1" si="209"/>
        <v>247.2014976196742</v>
      </c>
      <c r="K812" s="4">
        <f t="shared" ca="1" si="210"/>
        <v>7.5073047806859847</v>
      </c>
      <c r="L812" s="4">
        <f t="shared" ca="1" si="211"/>
        <v>0.80449482775694037</v>
      </c>
      <c r="M812" s="4">
        <f t="shared" ca="1" si="212"/>
        <v>5.1615146133260055</v>
      </c>
      <c r="N812" s="4">
        <f t="shared" ca="1" si="214"/>
        <v>1.5</v>
      </c>
      <c r="O812" s="4">
        <f t="shared" ca="1" si="213"/>
        <v>20</v>
      </c>
    </row>
    <row r="813" spans="1:15" x14ac:dyDescent="0.2">
      <c r="A813">
        <f t="shared" si="203"/>
        <v>806</v>
      </c>
      <c r="B813" s="4" t="b">
        <f t="shared" si="204"/>
        <v>1</v>
      </c>
      <c r="C813" s="5" t="b">
        <f t="shared" si="202"/>
        <v>1</v>
      </c>
      <c r="D813" s="4">
        <f t="shared" ca="1" si="205"/>
        <v>2</v>
      </c>
      <c r="E813" s="15">
        <f t="shared" si="206"/>
        <v>806</v>
      </c>
      <c r="F813" s="4">
        <f t="shared" ca="1" si="207"/>
        <v>0</v>
      </c>
      <c r="G813" s="6">
        <f>IF(C813,VLOOKUP(A813,RawData!A:C,3,FALSE),"")</f>
        <v>3.0977000000000001</v>
      </c>
      <c r="H813" s="9">
        <f>IF(C813,VLOOKUP(A813,RawData!A:D,4,FALSE),"")</f>
        <v>248.051205073229</v>
      </c>
      <c r="I813" s="5" t="b">
        <f t="shared" si="208"/>
        <v>1</v>
      </c>
      <c r="J813" s="4">
        <f t="shared" ca="1" si="209"/>
        <v>247.32778596082909</v>
      </c>
      <c r="K813" s="4">
        <f t="shared" ca="1" si="210"/>
        <v>6.9953812251151817</v>
      </c>
      <c r="L813" s="4">
        <f t="shared" ca="1" si="211"/>
        <v>0.82113601075781162</v>
      </c>
      <c r="M813" s="4">
        <f t="shared" ca="1" si="212"/>
        <v>4.7479816982829846</v>
      </c>
      <c r="N813" s="4">
        <f t="shared" ca="1" si="214"/>
        <v>2</v>
      </c>
      <c r="O813" s="4">
        <f t="shared" ca="1" si="213"/>
        <v>0</v>
      </c>
    </row>
    <row r="814" spans="1:15" x14ac:dyDescent="0.2">
      <c r="A814">
        <f t="shared" si="203"/>
        <v>807</v>
      </c>
      <c r="B814" s="4" t="b">
        <f t="shared" si="204"/>
        <v>1</v>
      </c>
      <c r="C814" s="5" t="b">
        <f t="shared" si="202"/>
        <v>1</v>
      </c>
      <c r="D814" s="4">
        <f t="shared" ca="1" si="205"/>
        <v>2</v>
      </c>
      <c r="E814" s="15">
        <f t="shared" si="206"/>
        <v>807</v>
      </c>
      <c r="F814" s="4">
        <f t="shared" ca="1" si="207"/>
        <v>0</v>
      </c>
      <c r="G814" s="6">
        <f>IF(C814,VLOOKUP(A814,RawData!A:C,3,FALSE),"")</f>
        <v>3.0977000000000001</v>
      </c>
      <c r="H814" s="9">
        <f>IF(C814,VLOOKUP(A814,RawData!A:D,4,FALSE),"")</f>
        <v>248.15591841893499</v>
      </c>
      <c r="I814" s="5" t="b">
        <f t="shared" si="208"/>
        <v>1</v>
      </c>
      <c r="J814" s="4">
        <f t="shared" ca="1" si="209"/>
        <v>247.44386253047566</v>
      </c>
      <c r="K814" s="4">
        <f t="shared" ca="1" si="210"/>
        <v>6.5008540764378324</v>
      </c>
      <c r="L814" s="4">
        <f t="shared" ca="1" si="211"/>
        <v>0.8326864969269252</v>
      </c>
      <c r="M814" s="4">
        <f t="shared" ca="1" si="212"/>
        <v>4.383887720746003</v>
      </c>
      <c r="N814" s="4">
        <f t="shared" ca="1" si="214"/>
        <v>2</v>
      </c>
      <c r="O814" s="4">
        <f t="shared" ca="1" si="213"/>
        <v>0</v>
      </c>
    </row>
    <row r="815" spans="1:15" x14ac:dyDescent="0.2">
      <c r="A815">
        <f t="shared" si="203"/>
        <v>808</v>
      </c>
      <c r="B815" s="4" t="b">
        <f t="shared" si="204"/>
        <v>1</v>
      </c>
      <c r="C815" s="5" t="b">
        <f t="shared" si="202"/>
        <v>1</v>
      </c>
      <c r="D815" s="4">
        <f t="shared" ca="1" si="205"/>
        <v>2</v>
      </c>
      <c r="E815" s="15">
        <f t="shared" si="206"/>
        <v>808</v>
      </c>
      <c r="F815" s="4">
        <f t="shared" ca="1" si="207"/>
        <v>0</v>
      </c>
      <c r="G815" s="6">
        <f>IF(C815,VLOOKUP(A815,RawData!A:C,3,FALSE),"")</f>
        <v>3.0977000000000001</v>
      </c>
      <c r="H815" s="9">
        <f>IF(C815,VLOOKUP(A815,RawData!A:D,4,FALSE),"")</f>
        <v>248.244323421865</v>
      </c>
      <c r="I815" s="5" t="b">
        <f t="shared" si="208"/>
        <v>1</v>
      </c>
      <c r="J815" s="4">
        <f t="shared" ca="1" si="209"/>
        <v>247.55092478359691</v>
      </c>
      <c r="K815" s="4">
        <f t="shared" ca="1" si="210"/>
        <v>6.0245230495686997</v>
      </c>
      <c r="L815" s="4">
        <f t="shared" ca="1" si="211"/>
        <v>0.83940891911188942</v>
      </c>
      <c r="M815" s="4">
        <f t="shared" ca="1" si="212"/>
        <v>4.0532677461259823</v>
      </c>
      <c r="N815" s="4">
        <f t="shared" ca="1" si="214"/>
        <v>2</v>
      </c>
      <c r="O815" s="4">
        <f t="shared" ca="1" si="213"/>
        <v>0</v>
      </c>
    </row>
    <row r="816" spans="1:15" x14ac:dyDescent="0.2">
      <c r="A816">
        <f t="shared" si="203"/>
        <v>809</v>
      </c>
      <c r="B816" s="4" t="b">
        <f t="shared" si="204"/>
        <v>1</v>
      </c>
      <c r="C816" s="5" t="b">
        <f t="shared" si="202"/>
        <v>1</v>
      </c>
      <c r="D816" s="4">
        <f t="shared" ca="1" si="205"/>
        <v>2</v>
      </c>
      <c r="E816" s="15">
        <f t="shared" si="206"/>
        <v>809</v>
      </c>
      <c r="F816" s="4">
        <f t="shared" ca="1" si="207"/>
        <v>0</v>
      </c>
      <c r="G816" s="6">
        <f>IF(C816,VLOOKUP(A816,RawData!A:C,3,FALSE),"")</f>
        <v>3.0977000000000001</v>
      </c>
      <c r="H816" s="9">
        <f>IF(C816,VLOOKUP(A816,RawData!A:D,4,FALSE),"")</f>
        <v>248.310928050775</v>
      </c>
      <c r="I816" s="5" t="b">
        <f t="shared" si="208"/>
        <v>1</v>
      </c>
      <c r="J816" s="4">
        <f t="shared" ca="1" si="209"/>
        <v>247.64991897176461</v>
      </c>
      <c r="K816" s="4">
        <f t="shared" ca="1" si="210"/>
        <v>5.5674546554036795</v>
      </c>
      <c r="L816" s="4">
        <f t="shared" ca="1" si="211"/>
        <v>0.84208944779177841</v>
      </c>
      <c r="M816" s="4">
        <f t="shared" ca="1" si="212"/>
        <v>3.760929083042015</v>
      </c>
      <c r="N816" s="4">
        <f t="shared" ca="1" si="214"/>
        <v>2</v>
      </c>
      <c r="O816" s="4">
        <f t="shared" ca="1" si="213"/>
        <v>0</v>
      </c>
    </row>
    <row r="817" spans="1:15" x14ac:dyDescent="0.2">
      <c r="A817">
        <f t="shared" si="203"/>
        <v>810</v>
      </c>
      <c r="B817" s="4" t="b">
        <f t="shared" si="204"/>
        <v>1</v>
      </c>
      <c r="C817" s="5" t="b">
        <f t="shared" si="202"/>
        <v>1</v>
      </c>
      <c r="D817" s="4">
        <f t="shared" ca="1" si="205"/>
        <v>2</v>
      </c>
      <c r="E817" s="15">
        <f t="shared" si="206"/>
        <v>810</v>
      </c>
      <c r="F817" s="4">
        <f t="shared" ca="1" si="207"/>
        <v>0</v>
      </c>
      <c r="G817" s="6">
        <f>IF(C817,VLOOKUP(A817,RawData!A:C,3,FALSE),"")</f>
        <v>3.0663999999999998</v>
      </c>
      <c r="H817" s="9">
        <f>IF(C817,VLOOKUP(A817,RawData!A:D,4,FALSE),"")</f>
        <v>248.36620336523001</v>
      </c>
      <c r="I817" s="5" t="b">
        <f t="shared" si="208"/>
        <v>1</v>
      </c>
      <c r="J817" s="4">
        <f t="shared" ca="1" si="209"/>
        <v>247.7415233244474</v>
      </c>
      <c r="K817" s="4">
        <f t="shared" ca="1" si="210"/>
        <v>5.1301991239973859</v>
      </c>
      <c r="L817" s="4">
        <f t="shared" ca="1" si="211"/>
        <v>0.84062247769776377</v>
      </c>
      <c r="M817" s="4">
        <f t="shared" ca="1" si="212"/>
        <v>3.5017201396740063</v>
      </c>
      <c r="N817" s="4">
        <f t="shared" ca="1" si="214"/>
        <v>2</v>
      </c>
      <c r="O817" s="4">
        <f t="shared" ca="1" si="213"/>
        <v>0</v>
      </c>
    </row>
    <row r="818" spans="1:15" x14ac:dyDescent="0.2">
      <c r="A818">
        <f t="shared" si="203"/>
        <v>811</v>
      </c>
      <c r="B818" s="4" t="b">
        <f t="shared" si="204"/>
        <v>1</v>
      </c>
      <c r="C818" s="5" t="b">
        <f t="shared" si="202"/>
        <v>1</v>
      </c>
      <c r="D818" s="4">
        <f t="shared" ca="1" si="205"/>
        <v>2</v>
      </c>
      <c r="E818" s="15">
        <f t="shared" si="206"/>
        <v>811</v>
      </c>
      <c r="F818" s="4">
        <f t="shared" ca="1" si="207"/>
        <v>0</v>
      </c>
      <c r="G818" s="6">
        <f>IF(C818,VLOOKUP(A818,RawData!A:C,3,FALSE),"")</f>
        <v>3.0625</v>
      </c>
      <c r="H818" s="9">
        <f>IF(C818,VLOOKUP(A818,RawData!A:D,4,FALSE),"")</f>
        <v>248.399849025387</v>
      </c>
      <c r="I818" s="5" t="b">
        <f t="shared" si="208"/>
        <v>1</v>
      </c>
      <c r="J818" s="4">
        <f t="shared" ca="1" si="209"/>
        <v>247.8266673675121</v>
      </c>
      <c r="K818" s="4">
        <f t="shared" ca="1" si="210"/>
        <v>4.7135518483597707</v>
      </c>
      <c r="L818" s="4">
        <f t="shared" ca="1" si="211"/>
        <v>0.83539203183264021</v>
      </c>
      <c r="M818" s="4">
        <f t="shared" ca="1" si="212"/>
        <v>3.248863451191994</v>
      </c>
      <c r="N818" s="4">
        <f t="shared" ca="1" si="214"/>
        <v>2</v>
      </c>
      <c r="O818" s="4">
        <f t="shared" ca="1" si="213"/>
        <v>0</v>
      </c>
    </row>
    <row r="819" spans="1:15" x14ac:dyDescent="0.2">
      <c r="A819">
        <f t="shared" si="203"/>
        <v>812</v>
      </c>
      <c r="B819" s="4" t="b">
        <f t="shared" si="204"/>
        <v>1</v>
      </c>
      <c r="C819" s="5" t="b">
        <f t="shared" si="202"/>
        <v>1</v>
      </c>
      <c r="D819" s="4">
        <f t="shared" ca="1" si="205"/>
        <v>2</v>
      </c>
      <c r="E819" s="15">
        <f t="shared" si="206"/>
        <v>812</v>
      </c>
      <c r="F819" s="4">
        <f t="shared" ca="1" si="207"/>
        <v>0</v>
      </c>
      <c r="G819" s="6">
        <f>IF(C819,VLOOKUP(A819,RawData!A:C,3,FALSE),"")</f>
        <v>3.0625</v>
      </c>
      <c r="H819" s="9">
        <f>IF(C819,VLOOKUP(A819,RawData!A:D,4,FALSE),"")</f>
        <v>248.41684302831899</v>
      </c>
      <c r="I819" s="5" t="b">
        <f t="shared" si="208"/>
        <v>1</v>
      </c>
      <c r="J819" s="4">
        <f t="shared" ca="1" si="209"/>
        <v>247.90563998827287</v>
      </c>
      <c r="K819" s="4">
        <f t="shared" ca="1" si="210"/>
        <v>4.318316183193275</v>
      </c>
      <c r="L819" s="4">
        <f t="shared" ca="1" si="211"/>
        <v>0.82679953711541998</v>
      </c>
      <c r="M819" s="4">
        <f t="shared" ca="1" si="212"/>
        <v>3.0014997939740056</v>
      </c>
      <c r="N819" s="4">
        <f t="shared" ca="1" si="214"/>
        <v>2</v>
      </c>
      <c r="O819" s="4">
        <f t="shared" ca="1" si="213"/>
        <v>0</v>
      </c>
    </row>
    <row r="820" spans="1:15" x14ac:dyDescent="0.2">
      <c r="A820">
        <f t="shared" si="203"/>
        <v>813</v>
      </c>
      <c r="B820" s="4" t="b">
        <f t="shared" si="204"/>
        <v>1</v>
      </c>
      <c r="C820" s="5" t="b">
        <f t="shared" si="202"/>
        <v>1</v>
      </c>
      <c r="D820" s="4">
        <f t="shared" ca="1" si="205"/>
        <v>2</v>
      </c>
      <c r="E820" s="15">
        <f t="shared" si="206"/>
        <v>813</v>
      </c>
      <c r="F820" s="4">
        <f t="shared" ca="1" si="207"/>
        <v>0</v>
      </c>
      <c r="G820" s="6">
        <f>IF(C820,VLOOKUP(A820,RawData!A:C,3,FALSE),"")</f>
        <v>3.0547</v>
      </c>
      <c r="H820" s="9">
        <f>IF(C820,VLOOKUP(A820,RawData!A:D,4,FALSE),"")</f>
        <v>248.428001654295</v>
      </c>
      <c r="I820" s="5" t="b">
        <f t="shared" si="208"/>
        <v>1</v>
      </c>
      <c r="J820" s="4">
        <f t="shared" ca="1" si="209"/>
        <v>247.97844953662531</v>
      </c>
      <c r="K820" s="4">
        <f t="shared" ca="1" si="210"/>
        <v>3.9451662175079889</v>
      </c>
      <c r="L820" s="4">
        <f t="shared" ca="1" si="211"/>
        <v>0.81511663228440057</v>
      </c>
      <c r="M820" s="4">
        <f t="shared" ca="1" si="212"/>
        <v>2.7596281679919912</v>
      </c>
      <c r="N820" s="4">
        <f t="shared" ca="1" si="214"/>
        <v>2</v>
      </c>
      <c r="O820" s="4">
        <f t="shared" ca="1" si="213"/>
        <v>0</v>
      </c>
    </row>
    <row r="821" spans="1:15" x14ac:dyDescent="0.2">
      <c r="A821">
        <f t="shared" si="203"/>
        <v>814</v>
      </c>
      <c r="B821" s="4" t="b">
        <f t="shared" si="204"/>
        <v>1</v>
      </c>
      <c r="C821" s="5" t="b">
        <f t="shared" si="202"/>
        <v>1</v>
      </c>
      <c r="D821" s="4">
        <f t="shared" ca="1" si="205"/>
        <v>2</v>
      </c>
      <c r="E821" s="15">
        <f t="shared" si="206"/>
        <v>814</v>
      </c>
      <c r="F821" s="4">
        <f t="shared" ca="1" si="207"/>
        <v>0</v>
      </c>
      <c r="G821" s="6">
        <f>IF(C821,VLOOKUP(A821,RawData!A:C,3,FALSE),"")</f>
        <v>3.0508000000000002</v>
      </c>
      <c r="H821" s="9">
        <f>IF(C821,VLOOKUP(A821,RawData!A:D,4,FALSE),"")</f>
        <v>248.43898768554601</v>
      </c>
      <c r="I821" s="5" t="b">
        <f t="shared" si="208"/>
        <v>1</v>
      </c>
      <c r="J821" s="4">
        <f t="shared" ca="1" si="209"/>
        <v>248.04522582428314</v>
      </c>
      <c r="K821" s="4">
        <f t="shared" ca="1" si="210"/>
        <v>3.5941228859681189</v>
      </c>
      <c r="L821" s="4">
        <f t="shared" ca="1" si="211"/>
        <v>0.8000936610098961</v>
      </c>
      <c r="M821" s="4">
        <f t="shared" ca="1" si="212"/>
        <v>2.517929136747</v>
      </c>
      <c r="N821" s="4">
        <f t="shared" ca="1" si="214"/>
        <v>2</v>
      </c>
      <c r="O821" s="4">
        <f t="shared" ca="1" si="213"/>
        <v>0</v>
      </c>
    </row>
    <row r="822" spans="1:15" x14ac:dyDescent="0.2">
      <c r="A822">
        <f t="shared" si="203"/>
        <v>815</v>
      </c>
      <c r="B822" s="4" t="b">
        <f t="shared" si="204"/>
        <v>1</v>
      </c>
      <c r="C822" s="5" t="b">
        <f t="shared" si="202"/>
        <v>1</v>
      </c>
      <c r="D822" s="4">
        <f t="shared" ca="1" si="205"/>
        <v>2</v>
      </c>
      <c r="E822" s="15">
        <f t="shared" si="206"/>
        <v>815</v>
      </c>
      <c r="F822" s="4">
        <f t="shared" ca="1" si="207"/>
        <v>0</v>
      </c>
      <c r="G822" s="6">
        <f>IF(C822,VLOOKUP(A822,RawData!A:C,3,FALSE),"")</f>
        <v>3.0508000000000002</v>
      </c>
      <c r="H822" s="9">
        <f>IF(C822,VLOOKUP(A822,RawData!A:D,4,FALSE),"")</f>
        <v>248.45529599706799</v>
      </c>
      <c r="I822" s="5" t="b">
        <f t="shared" si="208"/>
        <v>1</v>
      </c>
      <c r="J822" s="4">
        <f t="shared" ca="1" si="209"/>
        <v>248.10597301514227</v>
      </c>
      <c r="K822" s="4">
        <f t="shared" ca="1" si="210"/>
        <v>3.2644079317682042</v>
      </c>
      <c r="L822" s="4">
        <f t="shared" ca="1" si="211"/>
        <v>0.78172065485975395</v>
      </c>
      <c r="M822" s="4">
        <f t="shared" ca="1" si="212"/>
        <v>2.2762301367430098</v>
      </c>
      <c r="N822" s="4">
        <f t="shared" ca="1" si="214"/>
        <v>2</v>
      </c>
      <c r="O822" s="4">
        <f t="shared" ca="1" si="213"/>
        <v>0</v>
      </c>
    </row>
    <row r="823" spans="1:15" x14ac:dyDescent="0.2">
      <c r="A823">
        <f t="shared" si="203"/>
        <v>816</v>
      </c>
      <c r="B823" s="4" t="b">
        <f t="shared" si="204"/>
        <v>1</v>
      </c>
      <c r="C823" s="5" t="b">
        <f t="shared" si="202"/>
        <v>1</v>
      </c>
      <c r="D823" s="4">
        <f t="shared" ca="1" si="205"/>
        <v>2</v>
      </c>
      <c r="E823" s="15">
        <f t="shared" si="206"/>
        <v>816</v>
      </c>
      <c r="F823" s="4">
        <f t="shared" ca="1" si="207"/>
        <v>0</v>
      </c>
      <c r="G823" s="6">
        <f>IF(C823,VLOOKUP(A823,RawData!A:C,3,FALSE),"")</f>
        <v>3.0430000000000001</v>
      </c>
      <c r="H823" s="9">
        <f>IF(C823,VLOOKUP(A823,RawData!A:D,4,FALSE),"")</f>
        <v>248.471775028319</v>
      </c>
      <c r="I823" s="5" t="b">
        <f t="shared" si="208"/>
        <v>1</v>
      </c>
      <c r="J823" s="4">
        <f t="shared" ca="1" si="209"/>
        <v>248.16095070976468</v>
      </c>
      <c r="K823" s="4">
        <f t="shared" ca="1" si="210"/>
        <v>2.955216476276405</v>
      </c>
      <c r="L823" s="4">
        <f t="shared" ca="1" si="211"/>
        <v>0.75986889473713859</v>
      </c>
      <c r="M823" s="4">
        <f t="shared" ca="1" si="212"/>
        <v>2.0611378506100095</v>
      </c>
      <c r="N823" s="4">
        <f t="shared" ca="1" si="214"/>
        <v>2</v>
      </c>
      <c r="O823" s="4">
        <f t="shared" ca="1" si="213"/>
        <v>0</v>
      </c>
    </row>
    <row r="824" spans="1:15" x14ac:dyDescent="0.2">
      <c r="A824">
        <f t="shared" si="203"/>
        <v>817</v>
      </c>
      <c r="B824" s="4" t="b">
        <f t="shared" si="204"/>
        <v>1</v>
      </c>
      <c r="C824" s="5" t="b">
        <f t="shared" si="202"/>
        <v>1</v>
      </c>
      <c r="D824" s="4">
        <f t="shared" ca="1" si="205"/>
        <v>2</v>
      </c>
      <c r="E824" s="15">
        <f t="shared" si="206"/>
        <v>817</v>
      </c>
      <c r="F824" s="4">
        <f t="shared" ca="1" si="207"/>
        <v>0</v>
      </c>
      <c r="G824" s="6">
        <f>IF(C824,VLOOKUP(A824,RawData!A:C,3,FALSE),"")</f>
        <v>3.0430000000000001</v>
      </c>
      <c r="H824" s="9">
        <f>IF(C824,VLOOKUP(A824,RawData!A:D,4,FALSE),"")</f>
        <v>248.49357633984201</v>
      </c>
      <c r="I824" s="5" t="b">
        <f t="shared" si="208"/>
        <v>1</v>
      </c>
      <c r="J824" s="4">
        <f t="shared" ca="1" si="209"/>
        <v>248.21068646145639</v>
      </c>
      <c r="K824" s="4">
        <f t="shared" ca="1" si="210"/>
        <v>2.6652270108393452</v>
      </c>
      <c r="L824" s="4">
        <f t="shared" ca="1" si="211"/>
        <v>0.73440385872353886</v>
      </c>
      <c r="M824" s="4">
        <f t="shared" ca="1" si="212"/>
        <v>1.8575484736529972</v>
      </c>
      <c r="N824" s="4">
        <f t="shared" ca="1" si="214"/>
        <v>2</v>
      </c>
      <c r="O824" s="4">
        <f t="shared" ca="1" si="213"/>
        <v>0</v>
      </c>
    </row>
    <row r="825" spans="1:15" x14ac:dyDescent="0.2">
      <c r="A825">
        <f t="shared" si="203"/>
        <v>818</v>
      </c>
      <c r="B825" s="4" t="b">
        <f t="shared" si="204"/>
        <v>1</v>
      </c>
      <c r="C825" s="5" t="b">
        <f t="shared" si="202"/>
        <v>1</v>
      </c>
      <c r="D825" s="4">
        <f t="shared" ca="1" si="205"/>
        <v>2</v>
      </c>
      <c r="E825" s="15">
        <f t="shared" si="206"/>
        <v>818</v>
      </c>
      <c r="F825" s="4">
        <f t="shared" ca="1" si="207"/>
        <v>0</v>
      </c>
      <c r="G825" s="6">
        <f>IF(C825,VLOOKUP(A825,RawData!A:C,3,FALSE),"")</f>
        <v>3.0430000000000001</v>
      </c>
      <c r="H825" s="9">
        <f>IF(C825,VLOOKUP(A825,RawData!A:D,4,FALSE),"")</f>
        <v>248.50490568554599</v>
      </c>
      <c r="I825" s="5" t="b">
        <f t="shared" si="208"/>
        <v>1</v>
      </c>
      <c r="J825" s="4">
        <f t="shared" ca="1" si="209"/>
        <v>248.25532680687422</v>
      </c>
      <c r="K825" s="4">
        <f t="shared" ca="1" si="210"/>
        <v>2.3936173619460135</v>
      </c>
      <c r="L825" s="4">
        <f t="shared" ca="1" si="211"/>
        <v>0.70558098415247628</v>
      </c>
      <c r="M825" s="4">
        <f t="shared" ca="1" si="212"/>
        <v>1.6489791933800007</v>
      </c>
      <c r="N825" s="4">
        <f t="shared" ca="1" si="214"/>
        <v>2</v>
      </c>
      <c r="O825" s="4">
        <f t="shared" ca="1" si="213"/>
        <v>0</v>
      </c>
    </row>
    <row r="826" spans="1:15" x14ac:dyDescent="0.2">
      <c r="A826">
        <f t="shared" si="203"/>
        <v>819</v>
      </c>
      <c r="B826" s="4" t="b">
        <f t="shared" si="204"/>
        <v>1</v>
      </c>
      <c r="C826" s="5" t="b">
        <f t="shared" si="202"/>
        <v>1</v>
      </c>
      <c r="D826" s="4">
        <f t="shared" ca="1" si="205"/>
        <v>2</v>
      </c>
      <c r="E826" s="15">
        <f t="shared" si="206"/>
        <v>819</v>
      </c>
      <c r="F826" s="4">
        <f t="shared" ca="1" si="207"/>
        <v>0</v>
      </c>
      <c r="G826" s="6">
        <f>IF(C826,VLOOKUP(A826,RawData!A:C,3,FALSE),"")</f>
        <v>3.0430000000000001</v>
      </c>
      <c r="H826" s="9">
        <f>IF(C826,VLOOKUP(A826,RawData!A:D,4,FALSE),"")</f>
        <v>248.50524899999999</v>
      </c>
      <c r="I826" s="5" t="b">
        <f t="shared" si="208"/>
        <v>1</v>
      </c>
      <c r="J826" s="4">
        <f t="shared" ca="1" si="209"/>
        <v>248.29487590915178</v>
      </c>
      <c r="K826" s="4">
        <f t="shared" ca="1" si="210"/>
        <v>2.1399735424881214</v>
      </c>
      <c r="L826" s="4">
        <f t="shared" ca="1" si="211"/>
        <v>0.67366820033026897</v>
      </c>
      <c r="M826" s="4">
        <f t="shared" ca="1" si="212"/>
        <v>1.4455605049070073</v>
      </c>
      <c r="N826" s="4">
        <f t="shared" ca="1" si="214"/>
        <v>2</v>
      </c>
      <c r="O826" s="4">
        <f t="shared" ca="1" si="213"/>
        <v>0</v>
      </c>
    </row>
    <row r="827" spans="1:15" x14ac:dyDescent="0.2">
      <c r="A827">
        <f t="shared" si="203"/>
        <v>820</v>
      </c>
      <c r="B827" s="4" t="b">
        <f t="shared" si="204"/>
        <v>1</v>
      </c>
      <c r="C827" s="5" t="b">
        <f t="shared" si="202"/>
        <v>1</v>
      </c>
      <c r="D827" s="4">
        <f t="shared" ca="1" si="205"/>
        <v>2</v>
      </c>
      <c r="E827" s="15">
        <f t="shared" si="206"/>
        <v>820</v>
      </c>
      <c r="F827" s="4">
        <f t="shared" ca="1" si="207"/>
        <v>0</v>
      </c>
      <c r="G827" s="6">
        <f>IF(C827,VLOOKUP(A827,RawData!A:C,3,FALSE),"")</f>
        <v>3.0312000000000001</v>
      </c>
      <c r="H827" s="9">
        <f>IF(C827,VLOOKUP(A827,RawData!A:D,4,FALSE),"")</f>
        <v>248.51057034277301</v>
      </c>
      <c r="I827" s="5" t="b">
        <f t="shared" si="208"/>
        <v>1</v>
      </c>
      <c r="J827" s="4">
        <f t="shared" ca="1" si="209"/>
        <v>248.32959336885128</v>
      </c>
      <c r="K827" s="4">
        <f t="shared" ca="1" si="210"/>
        <v>1.9035042581392361</v>
      </c>
      <c r="L827" s="4">
        <f t="shared" ca="1" si="211"/>
        <v>0.63867335648006929</v>
      </c>
      <c r="M827" s="4">
        <f t="shared" ca="1" si="212"/>
        <v>1.2423135049020004</v>
      </c>
      <c r="N827" s="4">
        <f t="shared" ca="1" si="214"/>
        <v>2</v>
      </c>
      <c r="O827" s="4">
        <f t="shared" ca="1" si="213"/>
        <v>0</v>
      </c>
    </row>
    <row r="828" spans="1:15" x14ac:dyDescent="0.2">
      <c r="A828">
        <f t="shared" si="203"/>
        <v>821</v>
      </c>
      <c r="B828" s="4" t="b">
        <f t="shared" si="204"/>
        <v>1</v>
      </c>
      <c r="C828" s="5" t="b">
        <f t="shared" si="202"/>
        <v>1</v>
      </c>
      <c r="D828" s="4">
        <f t="shared" ca="1" si="205"/>
        <v>2</v>
      </c>
      <c r="E828" s="15">
        <f t="shared" si="206"/>
        <v>821</v>
      </c>
      <c r="F828" s="4">
        <f t="shared" ca="1" si="207"/>
        <v>0</v>
      </c>
      <c r="G828" s="6">
        <f>IF(C828,VLOOKUP(A828,RawData!A:C,3,FALSE),"")</f>
        <v>3.0312000000000001</v>
      </c>
      <c r="H828" s="9">
        <f>IF(C828,VLOOKUP(A828,RawData!A:D,4,FALSE),"")</f>
        <v>248.51606334277301</v>
      </c>
      <c r="I828" s="5" t="b">
        <f t="shared" si="208"/>
        <v>1</v>
      </c>
      <c r="J828" s="4">
        <f t="shared" ca="1" si="209"/>
        <v>248.35935779503794</v>
      </c>
      <c r="K828" s="4">
        <f t="shared" ca="1" si="210"/>
        <v>1.6832757956981368</v>
      </c>
      <c r="L828" s="4">
        <f t="shared" ca="1" si="211"/>
        <v>0.60059697604444295</v>
      </c>
      <c r="M828" s="4">
        <f t="shared" ca="1" si="212"/>
        <v>1.0497101592019931</v>
      </c>
      <c r="N828" s="4">
        <f t="shared" ca="1" si="214"/>
        <v>2</v>
      </c>
      <c r="O828" s="4">
        <f t="shared" ca="1" si="213"/>
        <v>0</v>
      </c>
    </row>
    <row r="829" spans="1:15" x14ac:dyDescent="0.2">
      <c r="A829">
        <f t="shared" si="203"/>
        <v>822</v>
      </c>
      <c r="B829" s="4" t="b">
        <f t="shared" si="204"/>
        <v>1</v>
      </c>
      <c r="C829" s="5" t="b">
        <f t="shared" si="202"/>
        <v>1</v>
      </c>
      <c r="D829" s="4">
        <f t="shared" ca="1" si="205"/>
        <v>2</v>
      </c>
      <c r="E829" s="15">
        <f t="shared" si="206"/>
        <v>822</v>
      </c>
      <c r="F829" s="4">
        <f t="shared" ca="1" si="207"/>
        <v>0</v>
      </c>
      <c r="G829" s="6">
        <f>IF(C829,VLOOKUP(A829,RawData!A:C,3,FALSE),"")</f>
        <v>3.0272999999999999</v>
      </c>
      <c r="H829" s="9">
        <f>IF(C829,VLOOKUP(A829,RawData!A:D,4,FALSE),"")</f>
        <v>248.52687865429499</v>
      </c>
      <c r="I829" s="5" t="b">
        <f t="shared" si="208"/>
        <v>1</v>
      </c>
      <c r="J829" s="4">
        <f t="shared" ca="1" si="209"/>
        <v>248.38429476693256</v>
      </c>
      <c r="K829" s="4">
        <f t="shared" ca="1" si="210"/>
        <v>1.478479588825877</v>
      </c>
      <c r="L829" s="4">
        <f t="shared" ca="1" si="211"/>
        <v>0.55982635523457702</v>
      </c>
      <c r="M829" s="4">
        <f t="shared" ca="1" si="212"/>
        <v>0.8521268789260148</v>
      </c>
      <c r="N829" s="4">
        <f t="shared" ca="1" si="214"/>
        <v>2</v>
      </c>
      <c r="O829" s="4">
        <f t="shared" ca="1" si="213"/>
        <v>0</v>
      </c>
    </row>
    <row r="830" spans="1:15" x14ac:dyDescent="0.2">
      <c r="A830">
        <f t="shared" si="203"/>
        <v>823</v>
      </c>
      <c r="B830" s="4" t="b">
        <f t="shared" si="204"/>
        <v>1</v>
      </c>
      <c r="C830" s="5" t="b">
        <f t="shared" si="202"/>
        <v>1</v>
      </c>
      <c r="D830" s="4">
        <f t="shared" ca="1" si="205"/>
        <v>2</v>
      </c>
      <c r="E830" s="15">
        <f t="shared" si="206"/>
        <v>823</v>
      </c>
      <c r="F830" s="4">
        <f t="shared" ca="1" si="207"/>
        <v>0</v>
      </c>
      <c r="G830" s="6">
        <f>IF(C830,VLOOKUP(A830,RawData!A:C,3,FALSE),"")</f>
        <v>3.0272999999999999</v>
      </c>
      <c r="H830" s="9">
        <f>IF(C830,VLOOKUP(A830,RawData!A:D,4,FALSE),"")</f>
        <v>248.53254334277301</v>
      </c>
      <c r="I830" s="5" t="b">
        <f t="shared" si="208"/>
        <v>1</v>
      </c>
      <c r="J830" s="4">
        <f t="shared" ca="1" si="209"/>
        <v>248.40427865805822</v>
      </c>
      <c r="K830" s="4">
        <f t="shared" ca="1" si="210"/>
        <v>1.288181424411647</v>
      </c>
      <c r="L830" s="4">
        <f t="shared" ca="1" si="211"/>
        <v>0.51676446881316451</v>
      </c>
      <c r="M830" s="4">
        <f t="shared" ca="1" si="212"/>
        <v>0.6543738164290005</v>
      </c>
      <c r="N830" s="4">
        <f t="shared" ca="1" si="214"/>
        <v>2</v>
      </c>
      <c r="O830" s="4">
        <f t="shared" ca="1" si="213"/>
        <v>0</v>
      </c>
    </row>
    <row r="831" spans="1:15" x14ac:dyDescent="0.2">
      <c r="A831">
        <f t="shared" si="203"/>
        <v>824</v>
      </c>
      <c r="B831" s="4" t="b">
        <f t="shared" si="204"/>
        <v>1</v>
      </c>
      <c r="C831" s="5" t="b">
        <f t="shared" si="202"/>
        <v>1</v>
      </c>
      <c r="D831" s="4">
        <f t="shared" ca="1" si="205"/>
        <v>2</v>
      </c>
      <c r="E831" s="15">
        <f t="shared" si="206"/>
        <v>824</v>
      </c>
      <c r="F831" s="4">
        <f t="shared" ca="1" si="207"/>
        <v>0</v>
      </c>
      <c r="G831" s="6">
        <f>IF(C831,VLOOKUP(A831,RawData!A:C,3,FALSE),"")</f>
        <v>3.0272999999999999</v>
      </c>
      <c r="H831" s="9">
        <f>IF(C831,VLOOKUP(A831,RawData!A:D,4,FALSE),"")</f>
        <v>248.543357685546</v>
      </c>
      <c r="I831" s="5" t="b">
        <f t="shared" si="208"/>
        <v>1</v>
      </c>
      <c r="J831" s="4">
        <f t="shared" ca="1" si="209"/>
        <v>248.41969469469177</v>
      </c>
      <c r="K831" s="4">
        <f t="shared" ca="1" si="210"/>
        <v>1.1111849408523256</v>
      </c>
      <c r="L831" s="4">
        <f t="shared" ca="1" si="211"/>
        <v>0.47129513500706821</v>
      </c>
      <c r="M831" s="4">
        <f t="shared" ca="1" si="212"/>
        <v>0.47790521876800085</v>
      </c>
      <c r="N831" s="4">
        <f t="shared" ca="1" si="214"/>
        <v>2</v>
      </c>
      <c r="O831" s="4">
        <f t="shared" ca="1" si="213"/>
        <v>0</v>
      </c>
    </row>
    <row r="832" spans="1:15" x14ac:dyDescent="0.2">
      <c r="A832">
        <f t="shared" si="203"/>
        <v>825</v>
      </c>
      <c r="B832" s="4" t="b">
        <f t="shared" si="204"/>
        <v>1</v>
      </c>
      <c r="C832" s="5" t="b">
        <f t="shared" si="202"/>
        <v>1</v>
      </c>
      <c r="D832" s="4">
        <f t="shared" ca="1" si="205"/>
        <v>2</v>
      </c>
      <c r="E832" s="15">
        <f t="shared" si="206"/>
        <v>825</v>
      </c>
      <c r="F832" s="4">
        <f t="shared" ca="1" si="207"/>
        <v>0</v>
      </c>
      <c r="G832" s="6">
        <f>IF(C832,VLOOKUP(A832,RawData!A:C,3,FALSE),"")</f>
        <v>3.0272999999999999</v>
      </c>
      <c r="H832" s="9">
        <f>IF(C832,VLOOKUP(A832,RawData!A:D,4,FALSE),"")</f>
        <v>248.55434465429499</v>
      </c>
      <c r="I832" s="5" t="b">
        <f t="shared" si="208"/>
        <v>1</v>
      </c>
      <c r="J832" s="4">
        <f t="shared" ca="1" si="209"/>
        <v>248.43055541501423</v>
      </c>
      <c r="K832" s="4">
        <f t="shared" ca="1" si="210"/>
        <v>0.94602418563675883</v>
      </c>
      <c r="L832" s="4">
        <f t="shared" ca="1" si="211"/>
        <v>0.42380196317571972</v>
      </c>
      <c r="M832" s="4">
        <f t="shared" ca="1" si="212"/>
        <v>0.30744553029001054</v>
      </c>
      <c r="N832" s="4">
        <f t="shared" ca="1" si="214"/>
        <v>2</v>
      </c>
      <c r="O832" s="4">
        <f t="shared" ca="1" si="213"/>
        <v>0</v>
      </c>
    </row>
    <row r="833" spans="1:15" x14ac:dyDescent="0.2">
      <c r="A833">
        <f t="shared" si="203"/>
        <v>826</v>
      </c>
      <c r="B833" s="4" t="b">
        <f t="shared" si="204"/>
        <v>1</v>
      </c>
      <c r="C833" s="5" t="b">
        <f t="shared" si="202"/>
        <v>1</v>
      </c>
      <c r="D833" s="4">
        <f t="shared" ca="1" si="205"/>
        <v>2</v>
      </c>
      <c r="E833" s="15">
        <f t="shared" si="206"/>
        <v>826</v>
      </c>
      <c r="F833" s="4">
        <f t="shared" ca="1" si="207"/>
        <v>0</v>
      </c>
      <c r="G833" s="6">
        <f>IF(C833,VLOOKUP(A833,RawData!A:C,3,FALSE),"")</f>
        <v>3.0194999999999999</v>
      </c>
      <c r="H833" s="9">
        <f>IF(C833,VLOOKUP(A833,RawData!A:D,4,FALSE),"")</f>
        <v>248.57065202831899</v>
      </c>
      <c r="I833" s="5" t="b">
        <f t="shared" si="208"/>
        <v>1</v>
      </c>
      <c r="J833" s="4">
        <f t="shared" ca="1" si="209"/>
        <v>248.43725020843593</v>
      </c>
      <c r="K833" s="4">
        <f t="shared" ca="1" si="210"/>
        <v>0.79122540104799555</v>
      </c>
      <c r="L833" s="4">
        <f t="shared" ca="1" si="211"/>
        <v>0.37442787315077908</v>
      </c>
      <c r="M833" s="4">
        <f t="shared" ca="1" si="212"/>
        <v>0.15844290138400652</v>
      </c>
      <c r="N833" s="4">
        <f t="shared" ca="1" si="214"/>
        <v>2</v>
      </c>
      <c r="O833" s="4">
        <f t="shared" ca="1" si="213"/>
        <v>0</v>
      </c>
    </row>
    <row r="834" spans="1:15" x14ac:dyDescent="0.2">
      <c r="A834">
        <f t="shared" si="203"/>
        <v>827</v>
      </c>
      <c r="B834" s="4" t="b">
        <f t="shared" si="204"/>
        <v>1</v>
      </c>
      <c r="C834" s="5" t="b">
        <f t="shared" si="202"/>
        <v>1</v>
      </c>
      <c r="D834" s="4">
        <f t="shared" ca="1" si="205"/>
        <v>2</v>
      </c>
      <c r="E834" s="15">
        <f t="shared" si="206"/>
        <v>827</v>
      </c>
      <c r="F834" s="4">
        <f t="shared" ca="1" si="207"/>
        <v>0</v>
      </c>
      <c r="G834" s="6">
        <f>IF(C834,VLOOKUP(A834,RawData!A:C,3,FALSE),"")</f>
        <v>3.0194999999999999</v>
      </c>
      <c r="H834" s="9">
        <f>IF(C834,VLOOKUP(A834,RawData!A:D,4,FALSE),"")</f>
        <v>248.58180968554601</v>
      </c>
      <c r="I834" s="5" t="b">
        <f t="shared" si="208"/>
        <v>1</v>
      </c>
      <c r="J834" s="4">
        <f t="shared" ca="1" si="209"/>
        <v>248.44031079139651</v>
      </c>
      <c r="K834" s="4">
        <f t="shared" ca="1" si="210"/>
        <v>0.64583398657134694</v>
      </c>
      <c r="L834" s="4">
        <f t="shared" ca="1" si="211"/>
        <v>0.32395419254169155</v>
      </c>
      <c r="M834" s="4">
        <f t="shared" ca="1" si="212"/>
        <v>2.077055567801267E-2</v>
      </c>
      <c r="N834" s="4">
        <f t="shared" ca="1" si="214"/>
        <v>2</v>
      </c>
      <c r="O834" s="4">
        <f t="shared" ca="1" si="213"/>
        <v>0</v>
      </c>
    </row>
    <row r="835" spans="1:15" x14ac:dyDescent="0.2">
      <c r="A835">
        <f t="shared" si="203"/>
        <v>828</v>
      </c>
      <c r="B835" s="4" t="b">
        <f t="shared" si="204"/>
        <v>1</v>
      </c>
      <c r="C835" s="5" t="b">
        <f t="shared" si="202"/>
        <v>1</v>
      </c>
      <c r="D835" s="4">
        <f t="shared" ca="1" si="205"/>
        <v>2</v>
      </c>
      <c r="E835" s="15">
        <f t="shared" si="206"/>
        <v>828</v>
      </c>
      <c r="F835" s="4">
        <f t="shared" ca="1" si="207"/>
        <v>0</v>
      </c>
      <c r="G835" s="6">
        <f>IF(C835,VLOOKUP(A835,RawData!A:C,3,FALSE),"")</f>
        <v>3.0194999999999999</v>
      </c>
      <c r="H835" s="9">
        <f>IF(C835,VLOOKUP(A835,RawData!A:D,4,FALSE),"")</f>
        <v>248.58747434277299</v>
      </c>
      <c r="I835" s="5" t="b">
        <f t="shared" si="208"/>
        <v>1</v>
      </c>
      <c r="J835" s="4">
        <f t="shared" ca="1" si="209"/>
        <v>248.43988372341855</v>
      </c>
      <c r="K835" s="4">
        <f t="shared" ca="1" si="210"/>
        <v>0.50917061916848638</v>
      </c>
      <c r="L835" s="4">
        <f t="shared" ca="1" si="211"/>
        <v>0.2730555558095773</v>
      </c>
      <c r="M835" s="4">
        <f t="shared" ca="1" si="212"/>
        <v>0.10591479002599158</v>
      </c>
      <c r="N835" s="4">
        <f t="shared" ca="1" si="214"/>
        <v>2</v>
      </c>
      <c r="O835" s="4">
        <f t="shared" ca="1" si="213"/>
        <v>0</v>
      </c>
    </row>
    <row r="836" spans="1:15" x14ac:dyDescent="0.2">
      <c r="A836">
        <f t="shared" si="203"/>
        <v>829</v>
      </c>
      <c r="B836" s="4" t="b">
        <f t="shared" si="204"/>
        <v>1</v>
      </c>
      <c r="C836" s="5" t="b">
        <f t="shared" si="202"/>
        <v>1</v>
      </c>
      <c r="D836" s="4">
        <f t="shared" ca="1" si="205"/>
        <v>2</v>
      </c>
      <c r="E836" s="15">
        <f t="shared" si="206"/>
        <v>829</v>
      </c>
      <c r="F836" s="4">
        <f t="shared" ca="1" si="207"/>
        <v>0</v>
      </c>
      <c r="G836" s="6">
        <f>IF(C836,VLOOKUP(A836,RawData!A:C,3,FALSE),"")</f>
        <v>3.0194999999999999</v>
      </c>
      <c r="H836" s="9">
        <f>IF(C836,VLOOKUP(A836,RawData!A:D,4,FALSE),"")</f>
        <v>248.59296831152301</v>
      </c>
      <c r="I836" s="5" t="b">
        <f t="shared" si="208"/>
        <v>1</v>
      </c>
      <c r="J836" s="4">
        <f t="shared" ca="1" si="209"/>
        <v>248.43649540180763</v>
      </c>
      <c r="K836" s="4">
        <f t="shared" ca="1" si="210"/>
        <v>0.38056641975327921</v>
      </c>
      <c r="L836" s="4">
        <f t="shared" ca="1" si="211"/>
        <v>0.22162567968189251</v>
      </c>
      <c r="M836" s="4">
        <f t="shared" ca="1" si="212"/>
        <v>0.20552581495701361</v>
      </c>
      <c r="N836" s="4">
        <f t="shared" ca="1" si="214"/>
        <v>2</v>
      </c>
      <c r="O836" s="4">
        <f t="shared" ca="1" si="213"/>
        <v>0</v>
      </c>
    </row>
    <row r="837" spans="1:15" x14ac:dyDescent="0.2">
      <c r="A837">
        <f t="shared" si="203"/>
        <v>830</v>
      </c>
      <c r="B837" s="4" t="b">
        <f t="shared" si="204"/>
        <v>1</v>
      </c>
      <c r="C837" s="5" t="b">
        <f t="shared" si="202"/>
        <v>1</v>
      </c>
      <c r="D837" s="4">
        <f t="shared" ca="1" si="205"/>
        <v>2</v>
      </c>
      <c r="E837" s="15">
        <f t="shared" si="206"/>
        <v>830</v>
      </c>
      <c r="F837" s="4">
        <f t="shared" ca="1" si="207"/>
        <v>0</v>
      </c>
      <c r="G837" s="6">
        <f>IF(C837,VLOOKUP(A837,RawData!A:C,3,FALSE),"")</f>
        <v>3.0194999999999999</v>
      </c>
      <c r="H837" s="9">
        <f>IF(C837,VLOOKUP(A837,RawData!A:D,4,FALSE),"")</f>
        <v>248.587817688477</v>
      </c>
      <c r="I837" s="5" t="b">
        <f t="shared" si="208"/>
        <v>1</v>
      </c>
      <c r="J837" s="4">
        <f t="shared" ca="1" si="209"/>
        <v>248.4305495435886</v>
      </c>
      <c r="K837" s="4">
        <f t="shared" ca="1" si="210"/>
        <v>0.25922276678940648</v>
      </c>
      <c r="L837" s="4">
        <f t="shared" ca="1" si="211"/>
        <v>0.17004876622527831</v>
      </c>
      <c r="M837" s="4">
        <f t="shared" ca="1" si="212"/>
        <v>0.29905550143800497</v>
      </c>
      <c r="N837" s="4">
        <f t="shared" ca="1" si="214"/>
        <v>2</v>
      </c>
      <c r="O837" s="4">
        <f t="shared" ca="1" si="213"/>
        <v>0</v>
      </c>
    </row>
    <row r="838" spans="1:15" x14ac:dyDescent="0.2">
      <c r="A838">
        <f t="shared" si="203"/>
        <v>831</v>
      </c>
      <c r="B838" s="4" t="b">
        <f t="shared" si="204"/>
        <v>1</v>
      </c>
      <c r="C838" s="5" t="b">
        <f t="shared" si="202"/>
        <v>1</v>
      </c>
      <c r="D838" s="4">
        <f t="shared" ca="1" si="205"/>
        <v>2</v>
      </c>
      <c r="E838" s="15">
        <f t="shared" si="206"/>
        <v>831</v>
      </c>
      <c r="F838" s="4">
        <f t="shared" ca="1" si="207"/>
        <v>0</v>
      </c>
      <c r="G838" s="6">
        <f>IF(C838,VLOOKUP(A838,RawData!A:C,3,FALSE),"")</f>
        <v>3.0194999999999999</v>
      </c>
      <c r="H838" s="9">
        <f>IF(C838,VLOOKUP(A838,RawData!A:D,4,FALSE),"")</f>
        <v>248.577003314454</v>
      </c>
      <c r="I838" s="5" t="b">
        <f t="shared" si="208"/>
        <v>1</v>
      </c>
      <c r="J838" s="4">
        <f t="shared" ca="1" si="209"/>
        <v>248.42218838790416</v>
      </c>
      <c r="K838" s="4">
        <f t="shared" ca="1" si="210"/>
        <v>0.14459431380149113</v>
      </c>
      <c r="L838" s="4">
        <f t="shared" ca="1" si="211"/>
        <v>0.11885546298555028</v>
      </c>
      <c r="M838" s="4">
        <f t="shared" ca="1" si="212"/>
        <v>0.37645304321699768</v>
      </c>
      <c r="N838" s="4">
        <f t="shared" ca="1" si="214"/>
        <v>2</v>
      </c>
      <c r="O838" s="4">
        <f t="shared" ca="1" si="213"/>
        <v>0</v>
      </c>
    </row>
    <row r="839" spans="1:15" x14ac:dyDescent="0.2">
      <c r="A839">
        <f t="shared" si="203"/>
        <v>832</v>
      </c>
      <c r="B839" s="4" t="b">
        <f t="shared" si="204"/>
        <v>1</v>
      </c>
      <c r="C839" s="5" t="b">
        <f t="shared" ref="C839:C902" si="215">IF(AND(B839,A839&lt;=$G$1),TRUE(),FALSE())</f>
        <v>1</v>
      </c>
      <c r="D839" s="4">
        <f t="shared" ca="1" si="205"/>
        <v>2</v>
      </c>
      <c r="E839" s="15">
        <f t="shared" si="206"/>
        <v>832</v>
      </c>
      <c r="F839" s="4">
        <f t="shared" ca="1" si="207"/>
        <v>0</v>
      </c>
      <c r="G839" s="6">
        <f>IF(C839,VLOOKUP(A839,RawData!A:C,3,FALSE),"")</f>
        <v>3.0194999999999999</v>
      </c>
      <c r="H839" s="9">
        <f>IF(C839,VLOOKUP(A839,RawData!A:D,4,FALSE),"")</f>
        <v>248.566017314454</v>
      </c>
      <c r="I839" s="5" t="b">
        <f t="shared" si="208"/>
        <v>1</v>
      </c>
      <c r="J839" s="4">
        <f t="shared" ca="1" si="209"/>
        <v>248.41193475356127</v>
      </c>
      <c r="K839" s="4">
        <f t="shared" ca="1" si="210"/>
        <v>3.6664312885505979E-2</v>
      </c>
      <c r="L839" s="4">
        <f t="shared" ca="1" si="211"/>
        <v>6.8322640918665911E-2</v>
      </c>
      <c r="M839" s="4">
        <f t="shared" ca="1" si="212"/>
        <v>0.43739301099299155</v>
      </c>
      <c r="N839" s="4">
        <f t="shared" ca="1" si="214"/>
        <v>2</v>
      </c>
      <c r="O839" s="4">
        <f t="shared" ca="1" si="213"/>
        <v>0</v>
      </c>
    </row>
    <row r="840" spans="1:15" x14ac:dyDescent="0.2">
      <c r="A840">
        <f t="shared" ref="A840:A903" si="216">A839+$C$4</f>
        <v>833</v>
      </c>
      <c r="B840" s="4" t="b">
        <f t="shared" ref="B840:B903" si="217">IF(ROW()&lt;7+$G$4,TRUE(),FALSE())</f>
        <v>1</v>
      </c>
      <c r="C840" s="5" t="b">
        <f t="shared" si="215"/>
        <v>1</v>
      </c>
      <c r="D840" s="4">
        <f t="shared" ref="D840:D903" ca="1" si="218">IF(AND($C839,$I839),IF(AND($L839&lt;$C$3,$L840&gt;=$C$3),$D839+0.5,IF(AND($L839&gt;=$C$3,$L840&lt;$C$3),$D839+0.5,$D839)),$D839)</f>
        <v>2</v>
      </c>
      <c r="E840" s="15">
        <f t="shared" ref="E840:E903" si="219">IF(C840,A840,NA())</f>
        <v>833</v>
      </c>
      <c r="F840" s="4">
        <f t="shared" ref="F840:F903" ca="1" si="220">IF(MOD($D840,1)=0.5,20,0)</f>
        <v>0</v>
      </c>
      <c r="G840" s="6">
        <f>IF(C840,VLOOKUP(A840,RawData!A:C,3,FALSE),"")</f>
        <v>3.0194999999999999</v>
      </c>
      <c r="H840" s="9">
        <f>IF(C840,VLOOKUP(A840,RawData!A:D,4,FALSE),"")</f>
        <v>248.549709002931</v>
      </c>
      <c r="I840" s="5" t="b">
        <f t="shared" ref="I840:I903" si="221">IF(C840,IF(E840-$E$7&gt;=$C$1/2,TRUE(),FALSE()),FALSE())</f>
        <v>1</v>
      </c>
      <c r="J840" s="4">
        <f t="shared" ref="J840:J903" ca="1" si="222">IF($I840,IF($C840,AVERAGE(OFFSET($H$1:$H$27000,ROW()-$C$1/$C$4/2-1,0,$C$1/$C$4+1,1)),NA()),NA())</f>
        <v>248.4001948012162</v>
      </c>
      <c r="K840" s="4">
        <f t="shared" ref="K840:K903" ca="1" si="223">IF(I840,ABS(INDEX($J$1:$J$27000,ROW()+$C$1/$C$4/2)-INDEX($J$1:$J$27000,ROW()-$C$1/$C$4/2)),NA())</f>
        <v>6.4566712325614617E-2</v>
      </c>
      <c r="L840" s="4">
        <f t="shared" ref="L840:L903" ca="1" si="224">IF(AND(C840,I840),INDEX($K$1:$K$27000,ROW()+$C$1/$C$4+1),NA())</f>
        <v>1.8589533767027433E-2</v>
      </c>
      <c r="M840" s="4">
        <f t="shared" ref="M840:M903" ca="1" si="225">IF($I840,IF($C840,ABS(OFFSET($H$1:$H$27000,ROW()-$C$1/$C$4/2-1,0,1,1)-OFFSET($H$1:$H$27000,ROW()+$C$1/$C$4/2-1,0,1,1)),NA()),NA())</f>
        <v>0.49249667212399117</v>
      </c>
      <c r="N840" s="4">
        <f t="shared" ca="1" si="214"/>
        <v>2</v>
      </c>
      <c r="O840" s="4">
        <f t="shared" ref="O840:O903" ca="1" si="226">IF(MOD($N840,1)=0.5,20,0)</f>
        <v>0</v>
      </c>
    </row>
    <row r="841" spans="1:15" x14ac:dyDescent="0.2">
      <c r="A841">
        <f t="shared" si="216"/>
        <v>834</v>
      </c>
      <c r="B841" s="4" t="b">
        <f t="shared" si="217"/>
        <v>1</v>
      </c>
      <c r="C841" s="5" t="b">
        <f t="shared" si="215"/>
        <v>1</v>
      </c>
      <c r="D841" s="4">
        <f t="shared" ca="1" si="218"/>
        <v>2</v>
      </c>
      <c r="E841" s="15">
        <f t="shared" si="219"/>
        <v>834</v>
      </c>
      <c r="F841" s="4">
        <f t="shared" ca="1" si="220"/>
        <v>0</v>
      </c>
      <c r="G841" s="6">
        <f>IF(C841,VLOOKUP(A841,RawData!A:C,3,FALSE),"")</f>
        <v>3.0194999999999999</v>
      </c>
      <c r="H841" s="9">
        <f>IF(C841,VLOOKUP(A841,RawData!A:D,4,FALSE),"")</f>
        <v>248.52790862890899</v>
      </c>
      <c r="I841" s="5" t="b">
        <f t="shared" si="221"/>
        <v>1</v>
      </c>
      <c r="J841" s="4">
        <f t="shared" ca="1" si="222"/>
        <v>248.38711085799366</v>
      </c>
      <c r="K841" s="4">
        <f t="shared" ca="1" si="223"/>
        <v>0.1589694729887583</v>
      </c>
      <c r="L841" s="4">
        <f t="shared" ca="1" si="224"/>
        <v>3.008064032007951E-2</v>
      </c>
      <c r="M841" s="4">
        <f t="shared" ca="1" si="225"/>
        <v>0.54742770337600177</v>
      </c>
      <c r="N841" s="4">
        <f t="shared" ref="N841:N904" ca="1" si="227">IF(AND($C840,$I840),IF(AND($M840&lt;$C$3,$M841&gt;=$C$3),$N840+0.5,IF(AND($M840&gt;=$C$3,$M841&lt;$C$3),$N840+0.5,$N840)),$N840)</f>
        <v>2</v>
      </c>
      <c r="O841" s="4">
        <f t="shared" ca="1" si="226"/>
        <v>0</v>
      </c>
    </row>
    <row r="842" spans="1:15" x14ac:dyDescent="0.2">
      <c r="A842">
        <f t="shared" si="216"/>
        <v>835</v>
      </c>
      <c r="B842" s="4" t="b">
        <f t="shared" si="217"/>
        <v>1</v>
      </c>
      <c r="C842" s="5" t="b">
        <f t="shared" si="215"/>
        <v>1</v>
      </c>
      <c r="D842" s="4">
        <f t="shared" ca="1" si="218"/>
        <v>2</v>
      </c>
      <c r="E842" s="15">
        <f t="shared" si="219"/>
        <v>835</v>
      </c>
      <c r="F842" s="4">
        <f t="shared" ca="1" si="220"/>
        <v>0</v>
      </c>
      <c r="G842" s="6">
        <f>IF(C842,VLOOKUP(A842,RawData!A:C,3,FALSE),"")</f>
        <v>3.0194999999999999</v>
      </c>
      <c r="H842" s="9">
        <f>IF(C842,VLOOKUP(A842,RawData!A:D,4,FALSE),"")</f>
        <v>248.50061431738601</v>
      </c>
      <c r="I842" s="5" t="b">
        <f t="shared" si="221"/>
        <v>1</v>
      </c>
      <c r="J842" s="4">
        <f t="shared" ca="1" si="222"/>
        <v>248.3725578445829</v>
      </c>
      <c r="K842" s="4">
        <f t="shared" ca="1" si="223"/>
        <v>0.24640949272694002</v>
      </c>
      <c r="L842" s="4">
        <f t="shared" ca="1" si="224"/>
        <v>7.7419930790142644E-2</v>
      </c>
      <c r="M842" s="4">
        <f t="shared" ca="1" si="225"/>
        <v>0.61298186136500021</v>
      </c>
      <c r="N842" s="4">
        <f t="shared" ca="1" si="227"/>
        <v>2</v>
      </c>
      <c r="O842" s="4">
        <f t="shared" ca="1" si="226"/>
        <v>0</v>
      </c>
    </row>
    <row r="843" spans="1:15" x14ac:dyDescent="0.2">
      <c r="A843">
        <f t="shared" si="216"/>
        <v>836</v>
      </c>
      <c r="B843" s="4" t="b">
        <f t="shared" si="217"/>
        <v>1</v>
      </c>
      <c r="C843" s="5" t="b">
        <f t="shared" si="215"/>
        <v>1</v>
      </c>
      <c r="D843" s="4">
        <f t="shared" ca="1" si="218"/>
        <v>2</v>
      </c>
      <c r="E843" s="15">
        <f t="shared" si="219"/>
        <v>836</v>
      </c>
      <c r="F843" s="4">
        <f t="shared" ca="1" si="220"/>
        <v>0</v>
      </c>
      <c r="G843" s="6">
        <f>IF(C843,VLOOKUP(A843,RawData!A:C,3,FALSE),"")</f>
        <v>3.0156000000000001</v>
      </c>
      <c r="H843" s="9">
        <f>IF(C843,VLOOKUP(A843,RawData!A:D,4,FALSE),"")</f>
        <v>248.478469660158</v>
      </c>
      <c r="I843" s="5" t="b">
        <f t="shared" si="221"/>
        <v>1</v>
      </c>
      <c r="J843" s="4">
        <f t="shared" ca="1" si="222"/>
        <v>248.35653052714636</v>
      </c>
      <c r="K843" s="4">
        <f t="shared" ca="1" si="223"/>
        <v>0.32701235095112224</v>
      </c>
      <c r="L843" s="4">
        <f t="shared" ca="1" si="224"/>
        <v>0.12354920608763109</v>
      </c>
      <c r="M843" s="4">
        <f t="shared" ca="1" si="225"/>
        <v>0.67359904614900756</v>
      </c>
      <c r="N843" s="4">
        <f t="shared" ca="1" si="227"/>
        <v>2</v>
      </c>
      <c r="O843" s="4">
        <f t="shared" ca="1" si="226"/>
        <v>0</v>
      </c>
    </row>
    <row r="844" spans="1:15" x14ac:dyDescent="0.2">
      <c r="A844">
        <f t="shared" si="216"/>
        <v>837</v>
      </c>
      <c r="B844" s="4" t="b">
        <f t="shared" si="217"/>
        <v>1</v>
      </c>
      <c r="C844" s="5" t="b">
        <f t="shared" si="215"/>
        <v>1</v>
      </c>
      <c r="D844" s="4">
        <f t="shared" ca="1" si="218"/>
        <v>2</v>
      </c>
      <c r="E844" s="15">
        <f t="shared" si="219"/>
        <v>837</v>
      </c>
      <c r="F844" s="4">
        <f t="shared" ca="1" si="220"/>
        <v>0</v>
      </c>
      <c r="G844" s="6">
        <f>IF(C844,VLOOKUP(A844,RawData!A:C,3,FALSE),"")</f>
        <v>3.0078</v>
      </c>
      <c r="H844" s="9">
        <f>IF(C844,VLOOKUP(A844,RawData!A:D,4,FALSE),"")</f>
        <v>248.45649762890901</v>
      </c>
      <c r="I844" s="5" t="b">
        <f t="shared" si="221"/>
        <v>1</v>
      </c>
      <c r="J844" s="4">
        <f t="shared" ca="1" si="222"/>
        <v>248.33877089850634</v>
      </c>
      <c r="K844" s="4">
        <f t="shared" ca="1" si="223"/>
        <v>0.4014312249669274</v>
      </c>
      <c r="L844" s="4">
        <f t="shared" ca="1" si="224"/>
        <v>0.16860196468317667</v>
      </c>
      <c r="M844" s="4">
        <f t="shared" ca="1" si="225"/>
        <v>0.74994608576301403</v>
      </c>
      <c r="N844" s="4">
        <f t="shared" ca="1" si="227"/>
        <v>2</v>
      </c>
      <c r="O844" s="4">
        <f t="shared" ca="1" si="226"/>
        <v>0</v>
      </c>
    </row>
    <row r="845" spans="1:15" x14ac:dyDescent="0.2">
      <c r="A845">
        <f t="shared" si="216"/>
        <v>838</v>
      </c>
      <c r="B845" s="4" t="b">
        <f t="shared" si="217"/>
        <v>1</v>
      </c>
      <c r="C845" s="5" t="b">
        <f t="shared" si="215"/>
        <v>1</v>
      </c>
      <c r="D845" s="4">
        <f t="shared" ca="1" si="218"/>
        <v>2</v>
      </c>
      <c r="E845" s="15">
        <f t="shared" si="219"/>
        <v>838</v>
      </c>
      <c r="F845" s="4">
        <f t="shared" ca="1" si="220"/>
        <v>0</v>
      </c>
      <c r="G845" s="6">
        <f>IF(C845,VLOOKUP(A845,RawData!A:C,3,FALSE),"")</f>
        <v>3.0078</v>
      </c>
      <c r="H845" s="9">
        <f>IF(C845,VLOOKUP(A845,RawData!A:D,4,FALSE),"")</f>
        <v>248.429203317386</v>
      </c>
      <c r="I845" s="5" t="b">
        <f t="shared" si="221"/>
        <v>1</v>
      </c>
      <c r="J845" s="4">
        <f t="shared" ca="1" si="222"/>
        <v>248.31926901462106</v>
      </c>
      <c r="K845" s="4">
        <f t="shared" ca="1" si="223"/>
        <v>0.46994612808384773</v>
      </c>
      <c r="L845" s="4">
        <f t="shared" ca="1" si="224"/>
        <v>0.21232381698624181</v>
      </c>
      <c r="M845" s="4">
        <f t="shared" ca="1" si="225"/>
        <v>0.8109065849999979</v>
      </c>
      <c r="N845" s="4">
        <f t="shared" ca="1" si="227"/>
        <v>2</v>
      </c>
      <c r="O845" s="4">
        <f t="shared" ca="1" si="226"/>
        <v>0</v>
      </c>
    </row>
    <row r="846" spans="1:15" x14ac:dyDescent="0.2">
      <c r="A846">
        <f t="shared" si="216"/>
        <v>839</v>
      </c>
      <c r="B846" s="4" t="b">
        <f t="shared" si="217"/>
        <v>1</v>
      </c>
      <c r="C846" s="5" t="b">
        <f t="shared" si="215"/>
        <v>1</v>
      </c>
      <c r="D846" s="4">
        <f t="shared" ca="1" si="218"/>
        <v>2</v>
      </c>
      <c r="E846" s="15">
        <f t="shared" si="219"/>
        <v>839</v>
      </c>
      <c r="F846" s="4">
        <f t="shared" ca="1" si="220"/>
        <v>0</v>
      </c>
      <c r="G846" s="6">
        <f>IF(C846,VLOOKUP(A846,RawData!A:C,3,FALSE),"")</f>
        <v>3.0078</v>
      </c>
      <c r="H846" s="9">
        <f>IF(C846,VLOOKUP(A846,RawData!A:D,4,FALSE),"")</f>
        <v>248.40173731738599</v>
      </c>
      <c r="I846" s="5" t="b">
        <f t="shared" si="221"/>
        <v>1</v>
      </c>
      <c r="J846" s="4">
        <f t="shared" ca="1" si="222"/>
        <v>248.29828497682001</v>
      </c>
      <c r="K846" s="4">
        <f t="shared" ca="1" si="223"/>
        <v>0.53230683298755821</v>
      </c>
      <c r="L846" s="4">
        <f t="shared" ca="1" si="224"/>
        <v>0.25444733360035343</v>
      </c>
      <c r="M846" s="4">
        <f t="shared" ca="1" si="225"/>
        <v>0.86068886429700342</v>
      </c>
      <c r="N846" s="4">
        <f t="shared" ca="1" si="227"/>
        <v>2</v>
      </c>
      <c r="O846" s="4">
        <f t="shared" ca="1" si="226"/>
        <v>0</v>
      </c>
    </row>
    <row r="847" spans="1:15" x14ac:dyDescent="0.2">
      <c r="A847">
        <f t="shared" si="216"/>
        <v>840</v>
      </c>
      <c r="B847" s="4" t="b">
        <f t="shared" si="217"/>
        <v>1</v>
      </c>
      <c r="C847" s="5" t="b">
        <f t="shared" si="215"/>
        <v>1</v>
      </c>
      <c r="D847" s="4">
        <f t="shared" ca="1" si="218"/>
        <v>2</v>
      </c>
      <c r="E847" s="15">
        <f t="shared" si="219"/>
        <v>840</v>
      </c>
      <c r="F847" s="4">
        <f t="shared" ca="1" si="220"/>
        <v>0</v>
      </c>
      <c r="G847" s="6">
        <f>IF(C847,VLOOKUP(A847,RawData!A:C,3,FALSE),"")</f>
        <v>3.0078</v>
      </c>
      <c r="H847" s="9">
        <f>IF(C847,VLOOKUP(A847,RawData!A:D,4,FALSE),"")</f>
        <v>248.37959266015801</v>
      </c>
      <c r="I847" s="5" t="b">
        <f t="shared" si="221"/>
        <v>1</v>
      </c>
      <c r="J847" s="4">
        <f t="shared" ca="1" si="222"/>
        <v>248.27608675976015</v>
      </c>
      <c r="K847" s="4">
        <f t="shared" ca="1" si="223"/>
        <v>0.58876406518746194</v>
      </c>
      <c r="L847" s="4">
        <f t="shared" ca="1" si="224"/>
        <v>0.29509288296503655</v>
      </c>
      <c r="M847" s="4">
        <f t="shared" ca="1" si="225"/>
        <v>0.91544824222600596</v>
      </c>
      <c r="N847" s="4">
        <f t="shared" ca="1" si="227"/>
        <v>2</v>
      </c>
      <c r="O847" s="4">
        <f t="shared" ca="1" si="226"/>
        <v>0</v>
      </c>
    </row>
    <row r="848" spans="1:15" x14ac:dyDescent="0.2">
      <c r="A848">
        <f t="shared" si="216"/>
        <v>841</v>
      </c>
      <c r="B848" s="4" t="b">
        <f t="shared" si="217"/>
        <v>1</v>
      </c>
      <c r="C848" s="5" t="b">
        <f t="shared" si="215"/>
        <v>1</v>
      </c>
      <c r="D848" s="4">
        <f t="shared" ca="1" si="218"/>
        <v>2</v>
      </c>
      <c r="E848" s="15">
        <f t="shared" si="219"/>
        <v>841</v>
      </c>
      <c r="F848" s="4">
        <f t="shared" ca="1" si="220"/>
        <v>0</v>
      </c>
      <c r="G848" s="6">
        <f>IF(C848,VLOOKUP(A848,RawData!A:C,3,FALSE),"")</f>
        <v>3.0078</v>
      </c>
      <c r="H848" s="9">
        <f>IF(C848,VLOOKUP(A848,RawData!A:D,4,FALSE),"")</f>
        <v>248.35762062890899</v>
      </c>
      <c r="I848" s="5" t="b">
        <f t="shared" si="221"/>
        <v>1</v>
      </c>
      <c r="J848" s="4">
        <f t="shared" ca="1" si="222"/>
        <v>248.25255292544136</v>
      </c>
      <c r="K848" s="4">
        <f t="shared" ca="1" si="223"/>
        <v>0.63932619992158379</v>
      </c>
      <c r="L848" s="4">
        <f t="shared" ca="1" si="224"/>
        <v>0.3342646519372181</v>
      </c>
      <c r="M848" s="4">
        <f t="shared" ca="1" si="225"/>
        <v>0.97038020706901307</v>
      </c>
      <c r="N848" s="4">
        <f t="shared" ca="1" si="227"/>
        <v>2</v>
      </c>
      <c r="O848" s="4">
        <f t="shared" ca="1" si="226"/>
        <v>0</v>
      </c>
    </row>
    <row r="849" spans="1:15" x14ac:dyDescent="0.2">
      <c r="A849">
        <f t="shared" si="216"/>
        <v>842</v>
      </c>
      <c r="B849" s="4" t="b">
        <f t="shared" si="217"/>
        <v>1</v>
      </c>
      <c r="C849" s="5" t="b">
        <f t="shared" si="215"/>
        <v>1</v>
      </c>
      <c r="D849" s="4">
        <f t="shared" ca="1" si="218"/>
        <v>2</v>
      </c>
      <c r="E849" s="15">
        <f t="shared" si="219"/>
        <v>842</v>
      </c>
      <c r="F849" s="4">
        <f t="shared" ca="1" si="220"/>
        <v>0</v>
      </c>
      <c r="G849" s="6">
        <f>IF(C849,VLOOKUP(A849,RawData!A:C,3,FALSE),"")</f>
        <v>2.9961000000000002</v>
      </c>
      <c r="H849" s="9">
        <f>IF(C849,VLOOKUP(A849,RawData!A:D,4,FALSE),"")</f>
        <v>248.33032631738601</v>
      </c>
      <c r="I849" s="5" t="b">
        <f t="shared" si="221"/>
        <v>1</v>
      </c>
      <c r="J849" s="4">
        <f t="shared" ca="1" si="222"/>
        <v>248.22780857518273</v>
      </c>
      <c r="K849" s="4">
        <f t="shared" ca="1" si="223"/>
        <v>0.68412304947565872</v>
      </c>
      <c r="L849" s="4">
        <f t="shared" ca="1" si="224"/>
        <v>0.37157432066729257</v>
      </c>
      <c r="M849" s="4">
        <f t="shared" ca="1" si="225"/>
        <v>1.0253336721259814</v>
      </c>
      <c r="N849" s="4">
        <f t="shared" ca="1" si="227"/>
        <v>2</v>
      </c>
      <c r="O849" s="4">
        <f t="shared" ca="1" si="226"/>
        <v>0</v>
      </c>
    </row>
    <row r="850" spans="1:15" x14ac:dyDescent="0.2">
      <c r="A850">
        <f t="shared" si="216"/>
        <v>843</v>
      </c>
      <c r="B850" s="4" t="b">
        <f t="shared" si="217"/>
        <v>1</v>
      </c>
      <c r="C850" s="5" t="b">
        <f t="shared" si="215"/>
        <v>1</v>
      </c>
      <c r="D850" s="4">
        <f t="shared" ca="1" si="218"/>
        <v>2</v>
      </c>
      <c r="E850" s="15">
        <f t="shared" si="219"/>
        <v>843</v>
      </c>
      <c r="F850" s="4">
        <f t="shared" ca="1" si="220"/>
        <v>0</v>
      </c>
      <c r="G850" s="6">
        <f>IF(C850,VLOOKUP(A850,RawData!A:C,3,FALSE),"")</f>
        <v>2.9961000000000002</v>
      </c>
      <c r="H850" s="9">
        <f>IF(C850,VLOOKUP(A850,RawData!A:D,4,FALSE),"")</f>
        <v>248.29753897461299</v>
      </c>
      <c r="I850" s="5" t="b">
        <f t="shared" si="221"/>
        <v>1</v>
      </c>
      <c r="J850" s="4">
        <f t="shared" ca="1" si="222"/>
        <v>248.20198713838084</v>
      </c>
      <c r="K850" s="4">
        <f t="shared" ca="1" si="223"/>
        <v>0.72276988757812433</v>
      </c>
      <c r="L850" s="4">
        <f t="shared" ca="1" si="224"/>
        <v>0.40661993888849679</v>
      </c>
      <c r="M850" s="4">
        <f t="shared" ca="1" si="225"/>
        <v>1.0643435973560145</v>
      </c>
      <c r="N850" s="4">
        <f t="shared" ca="1" si="227"/>
        <v>2</v>
      </c>
      <c r="O850" s="4">
        <f t="shared" ca="1" si="226"/>
        <v>0</v>
      </c>
    </row>
    <row r="851" spans="1:15" x14ac:dyDescent="0.2">
      <c r="A851">
        <f t="shared" si="216"/>
        <v>844</v>
      </c>
      <c r="B851" s="4" t="b">
        <f t="shared" si="217"/>
        <v>1</v>
      </c>
      <c r="C851" s="5" t="b">
        <f t="shared" si="215"/>
        <v>1</v>
      </c>
      <c r="D851" s="4">
        <f t="shared" ca="1" si="218"/>
        <v>2</v>
      </c>
      <c r="E851" s="15">
        <f t="shared" si="219"/>
        <v>844</v>
      </c>
      <c r="F851" s="4">
        <f t="shared" ca="1" si="220"/>
        <v>0</v>
      </c>
      <c r="G851" s="6">
        <f>IF(C851,VLOOKUP(A851,RawData!A:C,3,FALSE),"")</f>
        <v>2.9961000000000002</v>
      </c>
      <c r="H851" s="9">
        <f>IF(C851,VLOOKUP(A851,RawData!A:D,4,FALSE),"")</f>
        <v>248.27522266015899</v>
      </c>
      <c r="I851" s="5" t="b">
        <f t="shared" si="221"/>
        <v>1</v>
      </c>
      <c r="J851" s="4">
        <f t="shared" ca="1" si="222"/>
        <v>248.17522366039648</v>
      </c>
      <c r="K851" s="4">
        <f t="shared" ca="1" si="223"/>
        <v>0.75551325307210959</v>
      </c>
      <c r="L851" s="4">
        <f t="shared" ca="1" si="224"/>
        <v>0.43990600708031025</v>
      </c>
      <c r="M851" s="4">
        <f t="shared" ca="1" si="225"/>
        <v>1.1081169401300031</v>
      </c>
      <c r="N851" s="4">
        <f t="shared" ca="1" si="227"/>
        <v>2</v>
      </c>
      <c r="O851" s="4">
        <f t="shared" ca="1" si="226"/>
        <v>0</v>
      </c>
    </row>
    <row r="852" spans="1:15" x14ac:dyDescent="0.2">
      <c r="A852">
        <f t="shared" si="216"/>
        <v>845</v>
      </c>
      <c r="B852" s="4" t="b">
        <f t="shared" si="217"/>
        <v>1</v>
      </c>
      <c r="C852" s="5" t="b">
        <f t="shared" si="215"/>
        <v>1</v>
      </c>
      <c r="D852" s="4">
        <f t="shared" ca="1" si="218"/>
        <v>2</v>
      </c>
      <c r="E852" s="15">
        <f t="shared" si="219"/>
        <v>845</v>
      </c>
      <c r="F852" s="4">
        <f t="shared" ca="1" si="220"/>
        <v>0</v>
      </c>
      <c r="G852" s="6">
        <f>IF(C852,VLOOKUP(A852,RawData!A:C,3,FALSE),"")</f>
        <v>2.9961000000000002</v>
      </c>
      <c r="H852" s="9">
        <f>IF(C852,VLOOKUP(A852,RawData!A:D,4,FALSE),"")</f>
        <v>248.24260697461301</v>
      </c>
      <c r="I852" s="5" t="b">
        <f t="shared" si="221"/>
        <v>1</v>
      </c>
      <c r="J852" s="4">
        <f t="shared" ca="1" si="222"/>
        <v>248.14752180531096</v>
      </c>
      <c r="K852" s="4">
        <f t="shared" ca="1" si="223"/>
        <v>0.78275036401140596</v>
      </c>
      <c r="L852" s="4">
        <f t="shared" ca="1" si="224"/>
        <v>0.47106149960561083</v>
      </c>
      <c r="M852" s="4">
        <f t="shared" ca="1" si="225"/>
        <v>1.1467630272549911</v>
      </c>
      <c r="N852" s="4">
        <f t="shared" ca="1" si="227"/>
        <v>2</v>
      </c>
      <c r="O852" s="4">
        <f t="shared" ca="1" si="226"/>
        <v>0</v>
      </c>
    </row>
    <row r="853" spans="1:15" x14ac:dyDescent="0.2">
      <c r="A853">
        <f t="shared" si="216"/>
        <v>846</v>
      </c>
      <c r="B853" s="4" t="b">
        <f t="shared" si="217"/>
        <v>1</v>
      </c>
      <c r="C853" s="5" t="b">
        <f t="shared" si="215"/>
        <v>1</v>
      </c>
      <c r="D853" s="4">
        <f t="shared" ca="1" si="218"/>
        <v>2</v>
      </c>
      <c r="E853" s="15">
        <f t="shared" si="219"/>
        <v>846</v>
      </c>
      <c r="F853" s="4">
        <f t="shared" ca="1" si="220"/>
        <v>0</v>
      </c>
      <c r="G853" s="6">
        <f>IF(C853,VLOOKUP(A853,RawData!A:C,3,FALSE),"")</f>
        <v>2.9961000000000002</v>
      </c>
      <c r="H853" s="9">
        <f>IF(C853,VLOOKUP(A853,RawData!A:D,4,FALSE),"")</f>
        <v>248.20964797461301</v>
      </c>
      <c r="I853" s="5" t="b">
        <f t="shared" si="221"/>
        <v>1</v>
      </c>
      <c r="J853" s="4">
        <f t="shared" ca="1" si="222"/>
        <v>248.11901136187709</v>
      </c>
      <c r="K853" s="4">
        <f t="shared" ca="1" si="223"/>
        <v>0.80449482775694037</v>
      </c>
      <c r="L853" s="4">
        <f t="shared" ca="1" si="224"/>
        <v>0.4998147557178072</v>
      </c>
      <c r="M853" s="4">
        <f t="shared" ca="1" si="225"/>
        <v>1.1852355548129765</v>
      </c>
      <c r="N853" s="4">
        <f t="shared" ca="1" si="227"/>
        <v>2</v>
      </c>
      <c r="O853" s="4">
        <f t="shared" ca="1" si="226"/>
        <v>0</v>
      </c>
    </row>
    <row r="854" spans="1:15" x14ac:dyDescent="0.2">
      <c r="A854">
        <f t="shared" si="216"/>
        <v>847</v>
      </c>
      <c r="B854" s="4" t="b">
        <f t="shared" si="217"/>
        <v>1</v>
      </c>
      <c r="C854" s="5" t="b">
        <f t="shared" si="215"/>
        <v>1</v>
      </c>
      <c r="D854" s="4">
        <f t="shared" ca="1" si="218"/>
        <v>2</v>
      </c>
      <c r="E854" s="15">
        <f t="shared" si="219"/>
        <v>847</v>
      </c>
      <c r="F854" s="4">
        <f t="shared" ca="1" si="220"/>
        <v>0</v>
      </c>
      <c r="G854" s="6">
        <f>IF(C854,VLOOKUP(A854,RawData!A:C,3,FALSE),"")</f>
        <v>2.9961000000000002</v>
      </c>
      <c r="H854" s="9">
        <f>IF(C854,VLOOKUP(A854,RawData!A:D,4,FALSE),"")</f>
        <v>248.176688974613</v>
      </c>
      <c r="I854" s="5" t="b">
        <f t="shared" si="221"/>
        <v>1</v>
      </c>
      <c r="J854" s="4">
        <f t="shared" ca="1" si="222"/>
        <v>248.089696517047</v>
      </c>
      <c r="K854" s="4">
        <f t="shared" ca="1" si="223"/>
        <v>0.82113601075781162</v>
      </c>
      <c r="L854" s="4">
        <f t="shared" ca="1" si="224"/>
        <v>0.52576858060987774</v>
      </c>
      <c r="M854" s="4">
        <f t="shared" ca="1" si="225"/>
        <v>1.2130662952590114</v>
      </c>
      <c r="N854" s="4">
        <f t="shared" ca="1" si="227"/>
        <v>2</v>
      </c>
      <c r="O854" s="4">
        <f t="shared" ca="1" si="226"/>
        <v>0</v>
      </c>
    </row>
    <row r="855" spans="1:15" x14ac:dyDescent="0.2">
      <c r="A855">
        <f t="shared" si="216"/>
        <v>848</v>
      </c>
      <c r="B855" s="4" t="b">
        <f t="shared" si="217"/>
        <v>1</v>
      </c>
      <c r="C855" s="5" t="b">
        <f t="shared" si="215"/>
        <v>1</v>
      </c>
      <c r="D855" s="4">
        <f t="shared" ca="1" si="218"/>
        <v>2</v>
      </c>
      <c r="E855" s="15">
        <f t="shared" si="219"/>
        <v>848</v>
      </c>
      <c r="F855" s="4">
        <f t="shared" ca="1" si="220"/>
        <v>0</v>
      </c>
      <c r="G855" s="6">
        <f>IF(C855,VLOOKUP(A855,RawData!A:C,3,FALSE),"")</f>
        <v>2.9843999999999999</v>
      </c>
      <c r="H855" s="9">
        <f>IF(C855,VLOOKUP(A855,RawData!A:D,4,FALSE),"")</f>
        <v>248.13840863183901</v>
      </c>
      <c r="I855" s="5" t="b">
        <f t="shared" si="221"/>
        <v>1</v>
      </c>
      <c r="J855" s="4">
        <f t="shared" ca="1" si="222"/>
        <v>248.0600954027654</v>
      </c>
      <c r="K855" s="4">
        <f t="shared" ca="1" si="223"/>
        <v>0.8326864969269252</v>
      </c>
      <c r="L855" s="4">
        <f t="shared" ca="1" si="224"/>
        <v>0.54852050133456487</v>
      </c>
      <c r="M855" s="4">
        <f t="shared" ca="1" si="225"/>
        <v>1.2193103427729852</v>
      </c>
      <c r="N855" s="4">
        <f t="shared" ca="1" si="227"/>
        <v>2</v>
      </c>
      <c r="O855" s="4">
        <f t="shared" ca="1" si="226"/>
        <v>0</v>
      </c>
    </row>
    <row r="856" spans="1:15" x14ac:dyDescent="0.2">
      <c r="A856">
        <f t="shared" si="216"/>
        <v>849</v>
      </c>
      <c r="B856" s="4" t="b">
        <f t="shared" si="217"/>
        <v>1</v>
      </c>
      <c r="C856" s="5" t="b">
        <f t="shared" si="215"/>
        <v>1</v>
      </c>
      <c r="D856" s="4">
        <f t="shared" ca="1" si="218"/>
        <v>2</v>
      </c>
      <c r="E856" s="15">
        <f t="shared" si="219"/>
        <v>849</v>
      </c>
      <c r="F856" s="4">
        <f t="shared" ca="1" si="220"/>
        <v>0</v>
      </c>
      <c r="G856" s="6">
        <f>IF(C856,VLOOKUP(A856,RawData!A:C,3,FALSE),"")</f>
        <v>2.9843999999999999</v>
      </c>
      <c r="H856" s="9">
        <f>IF(C856,VLOOKUP(A856,RawData!A:D,4,FALSE),"")</f>
        <v>248.10540223581799</v>
      </c>
      <c r="I856" s="5" t="b">
        <f t="shared" si="221"/>
        <v>1</v>
      </c>
      <c r="J856" s="4">
        <f t="shared" ca="1" si="222"/>
        <v>248.03048539151789</v>
      </c>
      <c r="K856" s="4">
        <f t="shared" ca="1" si="223"/>
        <v>0.83940891911188942</v>
      </c>
      <c r="L856" s="4">
        <f t="shared" ca="1" si="224"/>
        <v>0.56818972947334601</v>
      </c>
      <c r="M856" s="4">
        <f t="shared" ca="1" si="225"/>
        <v>1.2195044298990183</v>
      </c>
      <c r="N856" s="4">
        <f t="shared" ca="1" si="227"/>
        <v>2</v>
      </c>
      <c r="O856" s="4">
        <f t="shared" ca="1" si="226"/>
        <v>0</v>
      </c>
    </row>
    <row r="857" spans="1:15" x14ac:dyDescent="0.2">
      <c r="A857">
        <f t="shared" si="216"/>
        <v>850</v>
      </c>
      <c r="B857" s="4" t="b">
        <f t="shared" si="217"/>
        <v>1</v>
      </c>
      <c r="C857" s="5" t="b">
        <f t="shared" si="215"/>
        <v>1</v>
      </c>
      <c r="D857" s="4">
        <f t="shared" ca="1" si="218"/>
        <v>2</v>
      </c>
      <c r="E857" s="15">
        <f t="shared" si="219"/>
        <v>850</v>
      </c>
      <c r="F857" s="4">
        <f t="shared" ca="1" si="220"/>
        <v>0</v>
      </c>
      <c r="G857" s="6">
        <f>IF(C857,VLOOKUP(A857,RawData!A:C,3,FALSE),"")</f>
        <v>2.9843999999999999</v>
      </c>
      <c r="H857" s="9">
        <f>IF(C857,VLOOKUP(A857,RawData!A:D,4,FALSE),"")</f>
        <v>248.067147863792</v>
      </c>
      <c r="I857" s="5" t="b">
        <f t="shared" si="221"/>
        <v>1</v>
      </c>
      <c r="J857" s="4">
        <f t="shared" ca="1" si="222"/>
        <v>248.00074609123681</v>
      </c>
      <c r="K857" s="4">
        <f t="shared" ca="1" si="223"/>
        <v>0.84208944779177841</v>
      </c>
      <c r="L857" s="4">
        <f t="shared" ca="1" si="224"/>
        <v>0.58464826561140626</v>
      </c>
      <c r="M857" s="4">
        <f t="shared" ca="1" si="225"/>
        <v>1.2141606884769942</v>
      </c>
      <c r="N857" s="4">
        <f t="shared" ca="1" si="227"/>
        <v>2</v>
      </c>
      <c r="O857" s="4">
        <f t="shared" ca="1" si="226"/>
        <v>0</v>
      </c>
    </row>
    <row r="858" spans="1:15" x14ac:dyDescent="0.2">
      <c r="A858">
        <f t="shared" si="216"/>
        <v>851</v>
      </c>
      <c r="B858" s="4" t="b">
        <f t="shared" si="217"/>
        <v>1</v>
      </c>
      <c r="C858" s="5" t="b">
        <f t="shared" si="215"/>
        <v>1</v>
      </c>
      <c r="D858" s="4">
        <f t="shared" ca="1" si="218"/>
        <v>2</v>
      </c>
      <c r="E858" s="15">
        <f t="shared" si="219"/>
        <v>851</v>
      </c>
      <c r="F858" s="4">
        <f t="shared" ca="1" si="220"/>
        <v>0</v>
      </c>
      <c r="G858" s="6">
        <f>IF(C858,VLOOKUP(A858,RawData!A:C,3,FALSE),"")</f>
        <v>2.9843999999999999</v>
      </c>
      <c r="H858" s="9">
        <f>IF(C858,VLOOKUP(A858,RawData!A:D,4,FALSE),"")</f>
        <v>248.02339598217</v>
      </c>
      <c r="I858" s="5" t="b">
        <f t="shared" si="221"/>
        <v>1</v>
      </c>
      <c r="J858" s="4">
        <f t="shared" ca="1" si="222"/>
        <v>247.97126168131359</v>
      </c>
      <c r="K858" s="4">
        <f t="shared" ca="1" si="223"/>
        <v>0.84062247769776377</v>
      </c>
      <c r="L858" s="4">
        <f t="shared" ca="1" si="224"/>
        <v>0.59776202414914792</v>
      </c>
      <c r="M858" s="4">
        <f t="shared" ca="1" si="225"/>
        <v>1.1980464328300116</v>
      </c>
      <c r="N858" s="4">
        <f t="shared" ca="1" si="227"/>
        <v>2</v>
      </c>
      <c r="O858" s="4">
        <f t="shared" ca="1" si="226"/>
        <v>0</v>
      </c>
    </row>
    <row r="859" spans="1:15" x14ac:dyDescent="0.2">
      <c r="A859">
        <f t="shared" si="216"/>
        <v>852</v>
      </c>
      <c r="B859" s="4" t="b">
        <f t="shared" si="217"/>
        <v>1</v>
      </c>
      <c r="C859" s="5" t="b">
        <f t="shared" si="215"/>
        <v>1</v>
      </c>
      <c r="D859" s="4">
        <f t="shared" ca="1" si="218"/>
        <v>2</v>
      </c>
      <c r="E859" s="15">
        <f t="shared" si="219"/>
        <v>852</v>
      </c>
      <c r="F859" s="4">
        <f t="shared" ca="1" si="220"/>
        <v>0</v>
      </c>
      <c r="G859" s="6">
        <f>IF(C859,VLOOKUP(A859,RawData!A:C,3,FALSE),"")</f>
        <v>2.9843999999999999</v>
      </c>
      <c r="H859" s="9">
        <f>IF(C859,VLOOKUP(A859,RawData!A:D,4,FALSE),"")</f>
        <v>247.979450017326</v>
      </c>
      <c r="I859" s="5" t="b">
        <f t="shared" si="221"/>
        <v>1</v>
      </c>
      <c r="J859" s="4">
        <f t="shared" ca="1" si="222"/>
        <v>247.94230430115837</v>
      </c>
      <c r="K859" s="4">
        <f t="shared" ca="1" si="223"/>
        <v>0.83539203183264021</v>
      </c>
      <c r="L859" s="4">
        <f t="shared" ca="1" si="224"/>
        <v>0.60739700594362489</v>
      </c>
      <c r="M859" s="4">
        <f t="shared" ca="1" si="225"/>
        <v>1.1762665863649886</v>
      </c>
      <c r="N859" s="4">
        <f t="shared" ca="1" si="227"/>
        <v>2</v>
      </c>
      <c r="O859" s="4">
        <f t="shared" ca="1" si="226"/>
        <v>0</v>
      </c>
    </row>
    <row r="860" spans="1:15" x14ac:dyDescent="0.2">
      <c r="A860">
        <f t="shared" si="216"/>
        <v>853</v>
      </c>
      <c r="B860" s="4" t="b">
        <f t="shared" si="217"/>
        <v>1</v>
      </c>
      <c r="C860" s="5" t="b">
        <f t="shared" si="215"/>
        <v>1</v>
      </c>
      <c r="D860" s="4">
        <f t="shared" ca="1" si="218"/>
        <v>2</v>
      </c>
      <c r="E860" s="15">
        <f t="shared" si="219"/>
        <v>853</v>
      </c>
      <c r="F860" s="4">
        <f t="shared" ca="1" si="220"/>
        <v>0</v>
      </c>
      <c r="G860" s="6">
        <f>IF(C860,VLOOKUP(A860,RawData!A:C,3,FALSE),"")</f>
        <v>2.9843999999999999</v>
      </c>
      <c r="H860" s="9">
        <f>IF(C860,VLOOKUP(A860,RawData!A:D,4,FALSE),"")</f>
        <v>247.93550498217101</v>
      </c>
      <c r="I860" s="5" t="b">
        <f t="shared" si="221"/>
        <v>1</v>
      </c>
      <c r="J860" s="4">
        <f t="shared" ca="1" si="222"/>
        <v>247.91388282429969</v>
      </c>
      <c r="K860" s="4">
        <f t="shared" ca="1" si="223"/>
        <v>0.82679953711541998</v>
      </c>
      <c r="L860" s="4">
        <f t="shared" ca="1" si="224"/>
        <v>0.61367781240429053</v>
      </c>
      <c r="M860" s="4">
        <f t="shared" ca="1" si="225"/>
        <v>1.1489722396839852</v>
      </c>
      <c r="N860" s="4">
        <f t="shared" ca="1" si="227"/>
        <v>2</v>
      </c>
      <c r="O860" s="4">
        <f t="shared" ca="1" si="226"/>
        <v>0</v>
      </c>
    </row>
    <row r="861" spans="1:15" x14ac:dyDescent="0.2">
      <c r="A861">
        <f t="shared" si="216"/>
        <v>854</v>
      </c>
      <c r="B861" s="4" t="b">
        <f t="shared" si="217"/>
        <v>1</v>
      </c>
      <c r="C861" s="5" t="b">
        <f t="shared" si="215"/>
        <v>1</v>
      </c>
      <c r="D861" s="4">
        <f t="shared" ca="1" si="218"/>
        <v>2</v>
      </c>
      <c r="E861" s="15">
        <f t="shared" si="219"/>
        <v>854</v>
      </c>
      <c r="F861" s="4">
        <f t="shared" ca="1" si="220"/>
        <v>0</v>
      </c>
      <c r="G861" s="6">
        <f>IF(C861,VLOOKUP(A861,RawData!A:C,3,FALSE),"")</f>
        <v>2.9765999999999999</v>
      </c>
      <c r="H861" s="9">
        <f>IF(C861,VLOOKUP(A861,RawData!A:D,4,FALSE),"")</f>
        <v>247.89155998217001</v>
      </c>
      <c r="I861" s="5" t="b">
        <f t="shared" si="221"/>
        <v>1</v>
      </c>
      <c r="J861" s="4">
        <f t="shared" ca="1" si="222"/>
        <v>247.88625635129438</v>
      </c>
      <c r="K861" s="4">
        <f t="shared" ca="1" si="223"/>
        <v>0.81511663228440057</v>
      </c>
      <c r="L861" s="4">
        <f t="shared" ca="1" si="224"/>
        <v>0.61647989004481474</v>
      </c>
      <c r="M861" s="4">
        <f t="shared" ca="1" si="225"/>
        <v>1.1108850191959903</v>
      </c>
      <c r="N861" s="4">
        <f t="shared" ca="1" si="227"/>
        <v>2</v>
      </c>
      <c r="O861" s="4">
        <f t="shared" ca="1" si="226"/>
        <v>0</v>
      </c>
    </row>
    <row r="862" spans="1:15" x14ac:dyDescent="0.2">
      <c r="A862">
        <f t="shared" si="216"/>
        <v>855</v>
      </c>
      <c r="B862" s="4" t="b">
        <f t="shared" si="217"/>
        <v>1</v>
      </c>
      <c r="C862" s="5" t="b">
        <f t="shared" si="215"/>
        <v>1</v>
      </c>
      <c r="D862" s="4">
        <f t="shared" ca="1" si="218"/>
        <v>2</v>
      </c>
      <c r="E862" s="15">
        <f t="shared" si="219"/>
        <v>855</v>
      </c>
      <c r="F862" s="4">
        <f t="shared" ca="1" si="220"/>
        <v>0</v>
      </c>
      <c r="G862" s="6">
        <f>IF(C862,VLOOKUP(A862,RawData!A:C,3,FALSE),"")</f>
        <v>2.9727000000000001</v>
      </c>
      <c r="H862" s="9">
        <f>IF(C862,VLOOKUP(A862,RawData!A:D,4,FALSE),"")</f>
        <v>247.84231413570299</v>
      </c>
      <c r="I862" s="5" t="b">
        <f t="shared" si="221"/>
        <v>1</v>
      </c>
      <c r="J862" s="4">
        <f t="shared" ca="1" si="222"/>
        <v>247.85956352241533</v>
      </c>
      <c r="K862" s="4">
        <f t="shared" ca="1" si="223"/>
        <v>0.8000936610098961</v>
      </c>
      <c r="L862" s="4">
        <f t="shared" ca="1" si="224"/>
        <v>0.61566921618998549</v>
      </c>
      <c r="M862" s="4">
        <f t="shared" ca="1" si="225"/>
        <v>1.0671116725160061</v>
      </c>
      <c r="N862" s="4">
        <f t="shared" ca="1" si="227"/>
        <v>2</v>
      </c>
      <c r="O862" s="4">
        <f t="shared" ca="1" si="226"/>
        <v>0</v>
      </c>
    </row>
    <row r="863" spans="1:15" x14ac:dyDescent="0.2">
      <c r="A863">
        <f t="shared" si="216"/>
        <v>856</v>
      </c>
      <c r="B863" s="4" t="b">
        <f t="shared" si="217"/>
        <v>1</v>
      </c>
      <c r="C863" s="5" t="b">
        <f t="shared" si="215"/>
        <v>1</v>
      </c>
      <c r="D863" s="4">
        <f t="shared" ca="1" si="218"/>
        <v>2</v>
      </c>
      <c r="E863" s="15">
        <f t="shared" si="219"/>
        <v>856</v>
      </c>
      <c r="F863" s="4">
        <f t="shared" ca="1" si="220"/>
        <v>0</v>
      </c>
      <c r="G863" s="6">
        <f>IF(C863,VLOOKUP(A863,RawData!A:C,3,FALSE),"")</f>
        <v>2.9727000000000001</v>
      </c>
      <c r="H863" s="9">
        <f>IF(C863,VLOOKUP(A863,RawData!A:D,4,FALSE),"")</f>
        <v>247.79817598216999</v>
      </c>
      <c r="I863" s="5" t="b">
        <f t="shared" si="221"/>
        <v>1</v>
      </c>
      <c r="J863" s="4">
        <f t="shared" ca="1" si="222"/>
        <v>247.83393835881355</v>
      </c>
      <c r="K863" s="4">
        <f t="shared" ca="1" si="223"/>
        <v>0.78172065485975395</v>
      </c>
      <c r="L863" s="4">
        <f t="shared" ca="1" si="224"/>
        <v>0.61137036785885357</v>
      </c>
      <c r="M863" s="4">
        <f t="shared" ca="1" si="225"/>
        <v>1.0284870504449941</v>
      </c>
      <c r="N863" s="4">
        <f t="shared" ca="1" si="227"/>
        <v>2</v>
      </c>
      <c r="O863" s="4">
        <f t="shared" ca="1" si="226"/>
        <v>0</v>
      </c>
    </row>
    <row r="864" spans="1:15" x14ac:dyDescent="0.2">
      <c r="A864">
        <f t="shared" si="216"/>
        <v>857</v>
      </c>
      <c r="B864" s="4" t="b">
        <f t="shared" si="217"/>
        <v>1</v>
      </c>
      <c r="C864" s="5" t="b">
        <f t="shared" si="215"/>
        <v>1</v>
      </c>
      <c r="D864" s="4">
        <f t="shared" ca="1" si="218"/>
        <v>2</v>
      </c>
      <c r="E864" s="15">
        <f t="shared" si="219"/>
        <v>857</v>
      </c>
      <c r="F864" s="4">
        <f t="shared" ca="1" si="220"/>
        <v>0</v>
      </c>
      <c r="G864" s="6">
        <f>IF(C864,VLOOKUP(A864,RawData!A:C,3,FALSE),"")</f>
        <v>2.9727000000000001</v>
      </c>
      <c r="H864" s="9">
        <f>IF(C864,VLOOKUP(A864,RawData!A:D,4,FALSE),"")</f>
        <v>247.74363025407899</v>
      </c>
      <c r="I864" s="5" t="b">
        <f t="shared" si="221"/>
        <v>1</v>
      </c>
      <c r="J864" s="4">
        <f t="shared" ca="1" si="222"/>
        <v>247.80925523648946</v>
      </c>
      <c r="K864" s="4">
        <f t="shared" ca="1" si="223"/>
        <v>0.75986889473713859</v>
      </c>
      <c r="L864" s="4">
        <f t="shared" ca="1" si="224"/>
        <v>0.60345874364193719</v>
      </c>
      <c r="M864" s="4">
        <f t="shared" ca="1" si="225"/>
        <v>0.99003598403899673</v>
      </c>
      <c r="N864" s="4">
        <f t="shared" ca="1" si="227"/>
        <v>2</v>
      </c>
      <c r="O864" s="4">
        <f t="shared" ca="1" si="226"/>
        <v>0</v>
      </c>
    </row>
    <row r="865" spans="1:15" x14ac:dyDescent="0.2">
      <c r="A865">
        <f t="shared" si="216"/>
        <v>858</v>
      </c>
      <c r="B865" s="4" t="b">
        <f t="shared" si="217"/>
        <v>1</v>
      </c>
      <c r="C865" s="5" t="b">
        <f t="shared" si="215"/>
        <v>1</v>
      </c>
      <c r="D865" s="4">
        <f t="shared" ca="1" si="218"/>
        <v>2</v>
      </c>
      <c r="E865" s="15">
        <f t="shared" si="219"/>
        <v>858</v>
      </c>
      <c r="F865" s="4">
        <f t="shared" ca="1" si="220"/>
        <v>0</v>
      </c>
      <c r="G865" s="6">
        <f>IF(C865,VLOOKUP(A865,RawData!A:C,3,FALSE),"")</f>
        <v>2.9609000000000001</v>
      </c>
      <c r="H865" s="9">
        <f>IF(C865,VLOOKUP(A865,RawData!A:D,4,FALSE),"")</f>
        <v>247.69399910054599</v>
      </c>
      <c r="I865" s="5" t="b">
        <f t="shared" si="221"/>
        <v>1</v>
      </c>
      <c r="J865" s="4">
        <f t="shared" ca="1" si="222"/>
        <v>247.78538067879037</v>
      </c>
      <c r="K865" s="4">
        <f t="shared" ca="1" si="223"/>
        <v>0.73440385872353886</v>
      </c>
      <c r="L865" s="4">
        <f t="shared" ca="1" si="224"/>
        <v>0.59192970221843666</v>
      </c>
      <c r="M865" s="4">
        <f t="shared" ca="1" si="225"/>
        <v>0.95156255413900226</v>
      </c>
      <c r="N865" s="4">
        <f t="shared" ca="1" si="227"/>
        <v>2</v>
      </c>
      <c r="O865" s="4">
        <f t="shared" ca="1" si="226"/>
        <v>0</v>
      </c>
    </row>
    <row r="866" spans="1:15" x14ac:dyDescent="0.2">
      <c r="A866">
        <f t="shared" si="216"/>
        <v>859</v>
      </c>
      <c r="B866" s="4" t="b">
        <f t="shared" si="217"/>
        <v>1</v>
      </c>
      <c r="C866" s="5" t="b">
        <f t="shared" si="215"/>
        <v>1</v>
      </c>
      <c r="D866" s="4">
        <f t="shared" ca="1" si="218"/>
        <v>2</v>
      </c>
      <c r="E866" s="15">
        <f t="shared" si="219"/>
        <v>859</v>
      </c>
      <c r="F866" s="4">
        <f t="shared" ca="1" si="220"/>
        <v>0</v>
      </c>
      <c r="G866" s="6">
        <f>IF(C866,VLOOKUP(A866,RawData!A:C,3,FALSE),"")</f>
        <v>2.9609000000000001</v>
      </c>
      <c r="H866" s="9">
        <f>IF(C866,VLOOKUP(A866,RawData!A:D,4,FALSE),"")</f>
        <v>247.64456013570299</v>
      </c>
      <c r="I866" s="5" t="b">
        <f t="shared" si="221"/>
        <v>1</v>
      </c>
      <c r="J866" s="4">
        <f t="shared" ca="1" si="222"/>
        <v>247.76256907616423</v>
      </c>
      <c r="K866" s="4">
        <f t="shared" ca="1" si="223"/>
        <v>0.70558098415247628</v>
      </c>
      <c r="L866" s="4">
        <f t="shared" ca="1" si="224"/>
        <v>0.57665395722261792</v>
      </c>
      <c r="M866" s="4">
        <f t="shared" ca="1" si="225"/>
        <v>0.90780970767298186</v>
      </c>
      <c r="N866" s="4">
        <f t="shared" ca="1" si="227"/>
        <v>2</v>
      </c>
      <c r="O866" s="4">
        <f t="shared" ca="1" si="226"/>
        <v>0</v>
      </c>
    </row>
    <row r="867" spans="1:15" x14ac:dyDescent="0.2">
      <c r="A867">
        <f t="shared" si="216"/>
        <v>860</v>
      </c>
      <c r="B867" s="4" t="b">
        <f t="shared" si="217"/>
        <v>1</v>
      </c>
      <c r="C867" s="5" t="b">
        <f t="shared" si="215"/>
        <v>1</v>
      </c>
      <c r="D867" s="4">
        <f t="shared" ca="1" si="218"/>
        <v>2</v>
      </c>
      <c r="E867" s="15">
        <f t="shared" si="219"/>
        <v>860</v>
      </c>
      <c r="F867" s="4">
        <f t="shared" ca="1" si="220"/>
        <v>0</v>
      </c>
      <c r="G867" s="6">
        <f>IF(C867,VLOOKUP(A867,RawData!A:C,3,FALSE),"")</f>
        <v>2.9609000000000001</v>
      </c>
      <c r="H867" s="9">
        <f>IF(C867,VLOOKUP(A867,RawData!A:D,4,FALSE),"")</f>
        <v>247.595122100547</v>
      </c>
      <c r="I867" s="5" t="b">
        <f t="shared" si="221"/>
        <v>1</v>
      </c>
      <c r="J867" s="4">
        <f t="shared" ca="1" si="222"/>
        <v>247.74082930366382</v>
      </c>
      <c r="K867" s="4">
        <f t="shared" ca="1" si="223"/>
        <v>0.67366820033026897</v>
      </c>
      <c r="L867" s="4">
        <f t="shared" ca="1" si="224"/>
        <v>0.55762677406002581</v>
      </c>
      <c r="M867" s="4">
        <f t="shared" ca="1" si="225"/>
        <v>0.86918601528802242</v>
      </c>
      <c r="N867" s="4">
        <f t="shared" ca="1" si="227"/>
        <v>2</v>
      </c>
      <c r="O867" s="4">
        <f t="shared" ca="1" si="226"/>
        <v>0</v>
      </c>
    </row>
    <row r="868" spans="1:15" x14ac:dyDescent="0.2">
      <c r="A868">
        <f t="shared" si="216"/>
        <v>861</v>
      </c>
      <c r="B868" s="4" t="b">
        <f t="shared" si="217"/>
        <v>1</v>
      </c>
      <c r="C868" s="5" t="b">
        <f t="shared" si="215"/>
        <v>1</v>
      </c>
      <c r="D868" s="4">
        <f t="shared" ca="1" si="218"/>
        <v>2</v>
      </c>
      <c r="E868" s="15">
        <f t="shared" si="219"/>
        <v>861</v>
      </c>
      <c r="F868" s="4">
        <f t="shared" ca="1" si="220"/>
        <v>0</v>
      </c>
      <c r="G868" s="6">
        <f>IF(C868,VLOOKUP(A868,RawData!A:C,3,FALSE),"")</f>
        <v>2.9609000000000001</v>
      </c>
      <c r="H868" s="9">
        <f>IF(C868,VLOOKUP(A868,RawData!A:D,4,FALSE),"")</f>
        <v>247.545683135704</v>
      </c>
      <c r="I868" s="5" t="b">
        <f t="shared" si="221"/>
        <v>1</v>
      </c>
      <c r="J868" s="4">
        <f t="shared" ca="1" si="222"/>
        <v>247.72003159511635</v>
      </c>
      <c r="K868" s="4">
        <f t="shared" ca="1" si="223"/>
        <v>0.63867335648006929</v>
      </c>
      <c r="L868" s="4">
        <f t="shared" ca="1" si="224"/>
        <v>0.53484812834017248</v>
      </c>
      <c r="M868" s="4">
        <f t="shared" ca="1" si="225"/>
        <v>0.83073401919600087</v>
      </c>
      <c r="N868" s="4">
        <f t="shared" ca="1" si="227"/>
        <v>2</v>
      </c>
      <c r="O868" s="4">
        <f t="shared" ca="1" si="226"/>
        <v>0</v>
      </c>
    </row>
    <row r="869" spans="1:15" x14ac:dyDescent="0.2">
      <c r="A869">
        <f t="shared" si="216"/>
        <v>862</v>
      </c>
      <c r="B869" s="4" t="b">
        <f t="shared" si="217"/>
        <v>1</v>
      </c>
      <c r="C869" s="5" t="b">
        <f t="shared" si="215"/>
        <v>1</v>
      </c>
      <c r="D869" s="4">
        <f t="shared" ca="1" si="218"/>
        <v>2</v>
      </c>
      <c r="E869" s="15">
        <f t="shared" si="219"/>
        <v>862</v>
      </c>
      <c r="F869" s="4">
        <f t="shared" ca="1" si="220"/>
        <v>0</v>
      </c>
      <c r="G869" s="6">
        <f>IF(C869,VLOOKUP(A869,RawData!A:C,3,FALSE),"")</f>
        <v>2.9609000000000001</v>
      </c>
      <c r="H869" s="9">
        <f>IF(C869,VLOOKUP(A869,RawData!A:D,4,FALSE),"")</f>
        <v>247.50154498216901</v>
      </c>
      <c r="I869" s="5" t="b">
        <f t="shared" si="221"/>
        <v>1</v>
      </c>
      <c r="J869" s="4">
        <f t="shared" ca="1" si="222"/>
        <v>247.7001717174569</v>
      </c>
      <c r="K869" s="4">
        <f t="shared" ca="1" si="223"/>
        <v>0.60059697604444295</v>
      </c>
      <c r="L869" s="4">
        <f t="shared" ca="1" si="224"/>
        <v>0.50831806627107312</v>
      </c>
      <c r="M869" s="4">
        <f t="shared" ca="1" si="225"/>
        <v>0.78696067251601676</v>
      </c>
      <c r="N869" s="4">
        <f t="shared" ca="1" si="227"/>
        <v>2</v>
      </c>
      <c r="O869" s="4">
        <f t="shared" ca="1" si="226"/>
        <v>0</v>
      </c>
    </row>
    <row r="870" spans="1:15" x14ac:dyDescent="0.2">
      <c r="A870">
        <f t="shared" si="216"/>
        <v>863</v>
      </c>
      <c r="B870" s="4" t="b">
        <f t="shared" si="217"/>
        <v>1</v>
      </c>
      <c r="C870" s="5" t="b">
        <f t="shared" si="215"/>
        <v>1</v>
      </c>
      <c r="D870" s="4">
        <f t="shared" ca="1" si="218"/>
        <v>2</v>
      </c>
      <c r="E870" s="15">
        <f t="shared" si="219"/>
        <v>863</v>
      </c>
      <c r="F870" s="4">
        <f t="shared" ca="1" si="220"/>
        <v>0</v>
      </c>
      <c r="G870" s="6">
        <f>IF(C870,VLOOKUP(A870,RawData!A:C,3,FALSE),"")</f>
        <v>2.9531000000000001</v>
      </c>
      <c r="H870" s="9">
        <f>IF(C870,VLOOKUP(A870,RawData!A:D,4,FALSE),"")</f>
        <v>247.468199745417</v>
      </c>
      <c r="I870" s="5" t="b">
        <f t="shared" si="221"/>
        <v>1</v>
      </c>
      <c r="J870" s="4">
        <f t="shared" ca="1" si="222"/>
        <v>247.68150877048009</v>
      </c>
      <c r="K870" s="4">
        <f t="shared" ca="1" si="223"/>
        <v>0.55982635523457702</v>
      </c>
      <c r="L870" s="4">
        <f t="shared" ca="1" si="224"/>
        <v>0.47842440931714236</v>
      </c>
      <c r="M870" s="4">
        <f t="shared" ca="1" si="225"/>
        <v>0.73239348327598464</v>
      </c>
      <c r="N870" s="4">
        <f t="shared" ca="1" si="227"/>
        <v>2</v>
      </c>
      <c r="O870" s="4">
        <f t="shared" ca="1" si="226"/>
        <v>0</v>
      </c>
    </row>
    <row r="871" spans="1:15" x14ac:dyDescent="0.2">
      <c r="A871">
        <f t="shared" si="216"/>
        <v>864</v>
      </c>
      <c r="B871" s="4" t="b">
        <f t="shared" si="217"/>
        <v>1</v>
      </c>
      <c r="C871" s="5" t="b">
        <f t="shared" si="215"/>
        <v>1</v>
      </c>
      <c r="D871" s="4">
        <f t="shared" ca="1" si="218"/>
        <v>2</v>
      </c>
      <c r="E871" s="15">
        <f t="shared" si="219"/>
        <v>864</v>
      </c>
      <c r="F871" s="4">
        <f t="shared" ca="1" si="220"/>
        <v>0</v>
      </c>
      <c r="G871" s="6">
        <f>IF(C871,VLOOKUP(A871,RawData!A:C,3,FALSE),"")</f>
        <v>2.9491999999999998</v>
      </c>
      <c r="H871" s="9">
        <f>IF(C871,VLOOKUP(A871,RawData!A:D,4,FALSE),"")</f>
        <v>247.435240745416</v>
      </c>
      <c r="I871" s="5" t="b">
        <f t="shared" si="221"/>
        <v>1</v>
      </c>
      <c r="J871" s="4">
        <f t="shared" ca="1" si="222"/>
        <v>247.66418144161966</v>
      </c>
      <c r="K871" s="4">
        <f t="shared" ca="1" si="223"/>
        <v>0.51676446881316451</v>
      </c>
      <c r="L871" s="4">
        <f t="shared" ca="1" si="224"/>
        <v>0.44531050728843979</v>
      </c>
      <c r="M871" s="4">
        <f t="shared" ca="1" si="225"/>
        <v>0.68810416882297432</v>
      </c>
      <c r="N871" s="4">
        <f t="shared" ca="1" si="227"/>
        <v>2</v>
      </c>
      <c r="O871" s="4">
        <f t="shared" ca="1" si="226"/>
        <v>0</v>
      </c>
    </row>
    <row r="872" spans="1:15" x14ac:dyDescent="0.2">
      <c r="A872">
        <f t="shared" si="216"/>
        <v>865</v>
      </c>
      <c r="B872" s="4" t="b">
        <f t="shared" si="217"/>
        <v>1</v>
      </c>
      <c r="C872" s="5" t="b">
        <f t="shared" si="215"/>
        <v>1</v>
      </c>
      <c r="D872" s="4">
        <f t="shared" ca="1" si="218"/>
        <v>2</v>
      </c>
      <c r="E872" s="15">
        <f t="shared" si="219"/>
        <v>865</v>
      </c>
      <c r="F872" s="4">
        <f t="shared" ca="1" si="220"/>
        <v>0</v>
      </c>
      <c r="G872" s="6">
        <f>IF(C872,VLOOKUP(A872,RawData!A:C,3,FALSE),"")</f>
        <v>2.9491999999999998</v>
      </c>
      <c r="H872" s="9">
        <f>IF(C872,VLOOKUP(A872,RawData!A:D,4,FALSE),"")</f>
        <v>247.40758162704</v>
      </c>
      <c r="I872" s="5" t="b">
        <f t="shared" si="221"/>
        <v>1</v>
      </c>
      <c r="J872" s="4">
        <f t="shared" ca="1" si="222"/>
        <v>247.64780505100282</v>
      </c>
      <c r="K872" s="4">
        <f t="shared" ca="1" si="223"/>
        <v>0.47129513500706821</v>
      </c>
      <c r="L872" s="4">
        <f t="shared" ca="1" si="224"/>
        <v>0.40936888842350072</v>
      </c>
      <c r="M872" s="4">
        <f t="shared" ca="1" si="225"/>
        <v>0.63881632974300828</v>
      </c>
      <c r="N872" s="4">
        <f t="shared" ca="1" si="227"/>
        <v>2</v>
      </c>
      <c r="O872" s="4">
        <f t="shared" ca="1" si="226"/>
        <v>0</v>
      </c>
    </row>
    <row r="873" spans="1:15" x14ac:dyDescent="0.2">
      <c r="A873">
        <f t="shared" si="216"/>
        <v>866</v>
      </c>
      <c r="B873" s="4" t="b">
        <f t="shared" si="217"/>
        <v>1</v>
      </c>
      <c r="C873" s="5" t="b">
        <f t="shared" si="215"/>
        <v>1</v>
      </c>
      <c r="D873" s="4">
        <f t="shared" ca="1" si="218"/>
        <v>2</v>
      </c>
      <c r="E873" s="15">
        <f t="shared" si="219"/>
        <v>866</v>
      </c>
      <c r="F873" s="4">
        <f t="shared" ca="1" si="220"/>
        <v>0</v>
      </c>
      <c r="G873" s="6">
        <f>IF(C873,VLOOKUP(A873,RawData!A:C,3,FALSE),"")</f>
        <v>2.9491999999999998</v>
      </c>
      <c r="H873" s="9">
        <f>IF(C873,VLOOKUP(A873,RawData!A:D,4,FALSE),"")</f>
        <v>247.38541647350601</v>
      </c>
      <c r="I873" s="5" t="b">
        <f t="shared" si="221"/>
        <v>1</v>
      </c>
      <c r="J873" s="4">
        <f t="shared" ca="1" si="222"/>
        <v>247.63275538067899</v>
      </c>
      <c r="K873" s="4">
        <f t="shared" ca="1" si="223"/>
        <v>0.42380196317571972</v>
      </c>
      <c r="L873" s="4">
        <f t="shared" ca="1" si="224"/>
        <v>0.37087226206901391</v>
      </c>
      <c r="M873" s="4">
        <f t="shared" ca="1" si="225"/>
        <v>0.58407748327601894</v>
      </c>
      <c r="N873" s="4">
        <f t="shared" ca="1" si="227"/>
        <v>2</v>
      </c>
      <c r="O873" s="4">
        <f t="shared" ca="1" si="226"/>
        <v>0</v>
      </c>
    </row>
    <row r="874" spans="1:15" x14ac:dyDescent="0.2">
      <c r="A874">
        <f t="shared" si="216"/>
        <v>867</v>
      </c>
      <c r="B874" s="4" t="b">
        <f t="shared" si="217"/>
        <v>1</v>
      </c>
      <c r="C874" s="5" t="b">
        <f t="shared" si="215"/>
        <v>1</v>
      </c>
      <c r="D874" s="4">
        <f t="shared" ca="1" si="218"/>
        <v>2</v>
      </c>
      <c r="E874" s="15">
        <f t="shared" si="219"/>
        <v>867</v>
      </c>
      <c r="F874" s="4">
        <f t="shared" ca="1" si="220"/>
        <v>0</v>
      </c>
      <c r="G874" s="6">
        <f>IF(C874,VLOOKUP(A874,RawData!A:C,3,FALSE),"")</f>
        <v>2.9413999999999998</v>
      </c>
      <c r="H874" s="9">
        <f>IF(C874,VLOOKUP(A874,RawData!A:D,4,FALSE),"")</f>
        <v>247.36874339028699</v>
      </c>
      <c r="I874" s="5" t="b">
        <f t="shared" si="221"/>
        <v>1</v>
      </c>
      <c r="J874" s="4">
        <f t="shared" ca="1" si="222"/>
        <v>247.6191747806387</v>
      </c>
      <c r="K874" s="4">
        <f t="shared" ca="1" si="223"/>
        <v>0.37442787315077908</v>
      </c>
      <c r="L874" s="4">
        <f t="shared" ca="1" si="224"/>
        <v>0.33034708843783278</v>
      </c>
      <c r="M874" s="4">
        <f t="shared" ca="1" si="225"/>
        <v>0.52384560165299376</v>
      </c>
      <c r="N874" s="4">
        <f t="shared" ca="1" si="227"/>
        <v>2</v>
      </c>
      <c r="O874" s="4">
        <f t="shared" ca="1" si="226"/>
        <v>0</v>
      </c>
    </row>
    <row r="875" spans="1:15" x14ac:dyDescent="0.2">
      <c r="A875">
        <f t="shared" si="216"/>
        <v>868</v>
      </c>
      <c r="B875" s="4" t="b">
        <f t="shared" si="217"/>
        <v>1</v>
      </c>
      <c r="C875" s="5" t="b">
        <f t="shared" si="215"/>
        <v>1</v>
      </c>
      <c r="D875" s="4">
        <f t="shared" ca="1" si="218"/>
        <v>2</v>
      </c>
      <c r="E875" s="15">
        <f t="shared" si="219"/>
        <v>868</v>
      </c>
      <c r="F875" s="4">
        <f t="shared" ca="1" si="220"/>
        <v>0</v>
      </c>
      <c r="G875" s="6">
        <f>IF(C875,VLOOKUP(A875,RawData!A:C,3,FALSE),"")</f>
        <v>2.9375</v>
      </c>
      <c r="H875" s="9">
        <f>IF(C875,VLOOKUP(A875,RawData!A:D,4,FALSE),"")</f>
        <v>247.36816400000001</v>
      </c>
      <c r="I875" s="5" t="b">
        <f t="shared" si="221"/>
        <v>1</v>
      </c>
      <c r="J875" s="4">
        <f t="shared" ca="1" si="222"/>
        <v>247.60719722649162</v>
      </c>
      <c r="K875" s="4">
        <f t="shared" ca="1" si="223"/>
        <v>0.32395419254169155</v>
      </c>
      <c r="L875" s="4">
        <f t="shared" ca="1" si="224"/>
        <v>0.28845855804959797</v>
      </c>
      <c r="M875" s="4">
        <f t="shared" ca="1" si="225"/>
        <v>0.45279937725501895</v>
      </c>
      <c r="N875" s="4">
        <f t="shared" ca="1" si="227"/>
        <v>2</v>
      </c>
      <c r="O875" s="4">
        <f t="shared" ca="1" si="226"/>
        <v>0</v>
      </c>
    </row>
    <row r="876" spans="1:15" x14ac:dyDescent="0.2">
      <c r="A876">
        <f t="shared" si="216"/>
        <v>869</v>
      </c>
      <c r="B876" s="4" t="b">
        <f t="shared" si="217"/>
        <v>1</v>
      </c>
      <c r="C876" s="5" t="b">
        <f t="shared" si="215"/>
        <v>1</v>
      </c>
      <c r="D876" s="4">
        <f t="shared" ca="1" si="218"/>
        <v>2</v>
      </c>
      <c r="E876" s="15">
        <f t="shared" si="219"/>
        <v>869</v>
      </c>
      <c r="F876" s="4">
        <f t="shared" ca="1" si="220"/>
        <v>0</v>
      </c>
      <c r="G876" s="6">
        <f>IF(C876,VLOOKUP(A876,RawData!A:C,3,FALSE),"")</f>
        <v>2.9375</v>
      </c>
      <c r="H876" s="9">
        <f>IF(C876,VLOOKUP(A876,RawData!A:D,4,FALSE),"")</f>
        <v>247.37346388162399</v>
      </c>
      <c r="I876" s="5" t="b">
        <f t="shared" si="221"/>
        <v>1</v>
      </c>
      <c r="J876" s="4">
        <f t="shared" ca="1" si="222"/>
        <v>247.59708648269574</v>
      </c>
      <c r="K876" s="4">
        <f t="shared" ca="1" si="223"/>
        <v>0.2730555558095773</v>
      </c>
      <c r="L876" s="4">
        <f t="shared" ca="1" si="224"/>
        <v>0.24523024631605495</v>
      </c>
      <c r="M876" s="4">
        <f t="shared" ca="1" si="225"/>
        <v>0.38153409961100238</v>
      </c>
      <c r="N876" s="4">
        <f t="shared" ca="1" si="227"/>
        <v>2</v>
      </c>
      <c r="O876" s="4">
        <f t="shared" ca="1" si="226"/>
        <v>0</v>
      </c>
    </row>
    <row r="877" spans="1:15" x14ac:dyDescent="0.2">
      <c r="A877">
        <f t="shared" si="216"/>
        <v>870</v>
      </c>
      <c r="B877" s="4" t="b">
        <f t="shared" si="217"/>
        <v>1</v>
      </c>
      <c r="C877" s="5" t="b">
        <f t="shared" si="215"/>
        <v>1</v>
      </c>
      <c r="D877" s="4">
        <f t="shared" ca="1" si="218"/>
        <v>2</v>
      </c>
      <c r="E877" s="15">
        <f t="shared" si="219"/>
        <v>870</v>
      </c>
      <c r="F877" s="4">
        <f t="shared" ca="1" si="220"/>
        <v>0</v>
      </c>
      <c r="G877" s="6">
        <f>IF(C877,VLOOKUP(A877,RawData!A:C,3,FALSE),"")</f>
        <v>2.9375</v>
      </c>
      <c r="H877" s="9">
        <f>IF(C877,VLOOKUP(A877,RawData!A:D,4,FALSE),"")</f>
        <v>247.37365700000001</v>
      </c>
      <c r="I877" s="5" t="b">
        <f t="shared" si="221"/>
        <v>1</v>
      </c>
      <c r="J877" s="4">
        <f t="shared" ca="1" si="222"/>
        <v>247.58846009579682</v>
      </c>
      <c r="K877" s="4">
        <f t="shared" ca="1" si="223"/>
        <v>0.22162567968189251</v>
      </c>
      <c r="L877" s="4">
        <f t="shared" ca="1" si="224"/>
        <v>0.2007913959673715</v>
      </c>
      <c r="M877" s="4">
        <f t="shared" ca="1" si="225"/>
        <v>0.31542749083200761</v>
      </c>
      <c r="N877" s="4">
        <f t="shared" ca="1" si="227"/>
        <v>2</v>
      </c>
      <c r="O877" s="4">
        <f t="shared" ca="1" si="226"/>
        <v>0</v>
      </c>
    </row>
    <row r="878" spans="1:15" x14ac:dyDescent="0.2">
      <c r="A878">
        <f t="shared" si="216"/>
        <v>871</v>
      </c>
      <c r="B878" s="4" t="b">
        <f t="shared" si="217"/>
        <v>1</v>
      </c>
      <c r="C878" s="5" t="b">
        <f t="shared" si="215"/>
        <v>1</v>
      </c>
      <c r="D878" s="4">
        <f t="shared" ca="1" si="218"/>
        <v>2</v>
      </c>
      <c r="E878" s="15">
        <f t="shared" si="219"/>
        <v>871</v>
      </c>
      <c r="F878" s="4">
        <f t="shared" ca="1" si="220"/>
        <v>0</v>
      </c>
      <c r="G878" s="6">
        <f>IF(C878,VLOOKUP(A878,RawData!A:C,3,FALSE),"")</f>
        <v>2.9375</v>
      </c>
      <c r="H878" s="9">
        <f>IF(C878,VLOOKUP(A878,RawData!A:D,4,FALSE),"")</f>
        <v>247.37895688162399</v>
      </c>
      <c r="I878" s="5" t="b">
        <f t="shared" si="221"/>
        <v>1</v>
      </c>
      <c r="J878" s="4">
        <f t="shared" ca="1" si="222"/>
        <v>247.58156591020639</v>
      </c>
      <c r="K878" s="4">
        <f t="shared" ca="1" si="223"/>
        <v>0.17004876622527831</v>
      </c>
      <c r="L878" s="4">
        <f t="shared" ca="1" si="224"/>
        <v>0.15579306691046213</v>
      </c>
      <c r="M878" s="4">
        <f t="shared" ca="1" si="225"/>
        <v>0.23890972758701423</v>
      </c>
      <c r="N878" s="4">
        <f t="shared" ca="1" si="227"/>
        <v>2</v>
      </c>
      <c r="O878" s="4">
        <f t="shared" ca="1" si="226"/>
        <v>0</v>
      </c>
    </row>
    <row r="879" spans="1:15" x14ac:dyDescent="0.2">
      <c r="A879">
        <f t="shared" si="216"/>
        <v>872</v>
      </c>
      <c r="B879" s="4" t="b">
        <f t="shared" si="217"/>
        <v>1</v>
      </c>
      <c r="C879" s="5" t="b">
        <f t="shared" si="215"/>
        <v>1</v>
      </c>
      <c r="D879" s="4">
        <f t="shared" ca="1" si="218"/>
        <v>2</v>
      </c>
      <c r="E879" s="15">
        <f t="shared" si="219"/>
        <v>872</v>
      </c>
      <c r="F879" s="4">
        <f t="shared" ca="1" si="220"/>
        <v>0</v>
      </c>
      <c r="G879" s="6">
        <f>IF(C879,VLOOKUP(A879,RawData!A:C,3,FALSE),"")</f>
        <v>2.9297</v>
      </c>
      <c r="H879" s="9">
        <f>IF(C879,VLOOKUP(A879,RawData!A:D,4,FALSE),"")</f>
        <v>247.38975072808901</v>
      </c>
      <c r="I879" s="5" t="b">
        <f t="shared" si="221"/>
        <v>1</v>
      </c>
      <c r="J879" s="4">
        <f t="shared" ca="1" si="222"/>
        <v>247.57654272172863</v>
      </c>
      <c r="K879" s="4">
        <f t="shared" ca="1" si="223"/>
        <v>0.11885546298555028</v>
      </c>
      <c r="L879" s="4">
        <f t="shared" ca="1" si="224"/>
        <v>0.11103445052231109</v>
      </c>
      <c r="M879" s="4">
        <f t="shared" ca="1" si="225"/>
        <v>0.16200476274300968</v>
      </c>
      <c r="N879" s="4">
        <f t="shared" ca="1" si="227"/>
        <v>2</v>
      </c>
      <c r="O879" s="4">
        <f t="shared" ca="1" si="226"/>
        <v>0</v>
      </c>
    </row>
    <row r="880" spans="1:15" x14ac:dyDescent="0.2">
      <c r="A880">
        <f t="shared" si="216"/>
        <v>873</v>
      </c>
      <c r="B880" s="4" t="b">
        <f t="shared" si="217"/>
        <v>1</v>
      </c>
      <c r="C880" s="5" t="b">
        <f t="shared" si="215"/>
        <v>1</v>
      </c>
      <c r="D880" s="4">
        <f t="shared" ca="1" si="218"/>
        <v>2</v>
      </c>
      <c r="E880" s="15">
        <f t="shared" si="219"/>
        <v>873</v>
      </c>
      <c r="F880" s="4">
        <f t="shared" ca="1" si="220"/>
        <v>0</v>
      </c>
      <c r="G880" s="6">
        <f>IF(C880,VLOOKUP(A880,RawData!A:C,3,FALSE),"")</f>
        <v>2.9258000000000002</v>
      </c>
      <c r="H880" s="9">
        <f>IF(C880,VLOOKUP(A880,RawData!A:D,4,FALSE),"")</f>
        <v>247.40073676324701</v>
      </c>
      <c r="I880" s="5" t="b">
        <f t="shared" si="221"/>
        <v>1</v>
      </c>
      <c r="J880" s="4">
        <f t="shared" ca="1" si="222"/>
        <v>247.57339526410078</v>
      </c>
      <c r="K880" s="4">
        <f t="shared" ca="1" si="223"/>
        <v>6.8322640918665911E-2</v>
      </c>
      <c r="L880" s="4">
        <f t="shared" ca="1" si="224"/>
        <v>6.6802340554971806E-2</v>
      </c>
      <c r="M880" s="4">
        <f t="shared" ca="1" si="225"/>
        <v>8.510072758701881E-2</v>
      </c>
      <c r="N880" s="4">
        <f t="shared" ca="1" si="227"/>
        <v>2</v>
      </c>
      <c r="O880" s="4">
        <f t="shared" ca="1" si="226"/>
        <v>0</v>
      </c>
    </row>
    <row r="881" spans="1:15" x14ac:dyDescent="0.2">
      <c r="A881">
        <f t="shared" si="216"/>
        <v>874</v>
      </c>
      <c r="B881" s="4" t="b">
        <f t="shared" si="217"/>
        <v>1</v>
      </c>
      <c r="C881" s="5" t="b">
        <f t="shared" si="215"/>
        <v>1</v>
      </c>
      <c r="D881" s="4">
        <f t="shared" ca="1" si="218"/>
        <v>2</v>
      </c>
      <c r="E881" s="15">
        <f t="shared" si="219"/>
        <v>874</v>
      </c>
      <c r="F881" s="4">
        <f t="shared" ca="1" si="220"/>
        <v>0</v>
      </c>
      <c r="G881" s="6">
        <f>IF(C881,VLOOKUP(A881,RawData!A:C,3,FALSE),"")</f>
        <v>2.9258000000000002</v>
      </c>
      <c r="H881" s="9">
        <f>IF(C881,VLOOKUP(A881,RawData!A:D,4,FALSE),"")</f>
        <v>247.417023609713</v>
      </c>
      <c r="I881" s="5" t="b">
        <f t="shared" si="221"/>
        <v>1</v>
      </c>
      <c r="J881" s="4">
        <f t="shared" ca="1" si="222"/>
        <v>247.57199422570926</v>
      </c>
      <c r="K881" s="4">
        <f t="shared" ca="1" si="223"/>
        <v>1.8589533767027433E-2</v>
      </c>
      <c r="L881" s="4">
        <f t="shared" ca="1" si="224"/>
        <v>2.3235446355101885E-2</v>
      </c>
      <c r="M881" s="4">
        <f t="shared" ca="1" si="225"/>
        <v>1.3497574053019434E-2</v>
      </c>
      <c r="N881" s="4">
        <f t="shared" ca="1" si="227"/>
        <v>2</v>
      </c>
      <c r="O881" s="4">
        <f t="shared" ca="1" si="226"/>
        <v>0</v>
      </c>
    </row>
    <row r="882" spans="1:15" x14ac:dyDescent="0.2">
      <c r="A882">
        <f t="shared" si="216"/>
        <v>875</v>
      </c>
      <c r="B882" s="4" t="b">
        <f t="shared" si="217"/>
        <v>1</v>
      </c>
      <c r="C882" s="5" t="b">
        <f t="shared" si="215"/>
        <v>1</v>
      </c>
      <c r="D882" s="4">
        <f t="shared" ca="1" si="218"/>
        <v>2</v>
      </c>
      <c r="E882" s="15">
        <f t="shared" si="219"/>
        <v>875</v>
      </c>
      <c r="F882" s="4">
        <f t="shared" ca="1" si="220"/>
        <v>0</v>
      </c>
      <c r="G882" s="6">
        <f>IF(C882,VLOOKUP(A882,RawData!A:C,3,FALSE),"")</f>
        <v>2.9258000000000002</v>
      </c>
      <c r="H882" s="9">
        <f>IF(C882,VLOOKUP(A882,RawData!A:D,4,FALSE),"")</f>
        <v>247.43350264487</v>
      </c>
      <c r="I882" s="5" t="b">
        <f t="shared" si="221"/>
        <v>1</v>
      </c>
      <c r="J882" s="4">
        <f t="shared" ca="1" si="222"/>
        <v>247.572464183573</v>
      </c>
      <c r="K882" s="4">
        <f t="shared" ca="1" si="223"/>
        <v>3.008064032007951E-2</v>
      </c>
      <c r="L882" s="4">
        <f t="shared" ca="1" si="224"/>
        <v>1.9403037270308232E-2</v>
      </c>
      <c r="M882" s="4">
        <f t="shared" ca="1" si="225"/>
        <v>6.8514118881012109E-2</v>
      </c>
      <c r="N882" s="4">
        <f t="shared" ca="1" si="227"/>
        <v>2</v>
      </c>
      <c r="O882" s="4">
        <f t="shared" ca="1" si="226"/>
        <v>0</v>
      </c>
    </row>
    <row r="883" spans="1:15" x14ac:dyDescent="0.2">
      <c r="A883">
        <f t="shared" si="216"/>
        <v>876</v>
      </c>
      <c r="B883" s="4" t="b">
        <f t="shared" si="217"/>
        <v>1</v>
      </c>
      <c r="C883" s="5" t="b">
        <f t="shared" si="215"/>
        <v>1</v>
      </c>
      <c r="D883" s="4">
        <f t="shared" ca="1" si="218"/>
        <v>2</v>
      </c>
      <c r="E883" s="15">
        <f t="shared" si="219"/>
        <v>876</v>
      </c>
      <c r="F883" s="4">
        <f t="shared" ca="1" si="220"/>
        <v>0</v>
      </c>
      <c r="G883" s="6">
        <f>IF(C883,VLOOKUP(A883,RawData!A:C,3,FALSE),"")</f>
        <v>2.9258000000000002</v>
      </c>
      <c r="H883" s="9">
        <f>IF(C883,VLOOKUP(A883,RawData!A:D,4,FALSE),"")</f>
        <v>247.449982609713</v>
      </c>
      <c r="I883" s="5" t="b">
        <f t="shared" si="221"/>
        <v>1</v>
      </c>
      <c r="J883" s="4">
        <f t="shared" ca="1" si="222"/>
        <v>247.57480987228661</v>
      </c>
      <c r="K883" s="4">
        <f t="shared" ca="1" si="223"/>
        <v>7.7419930790142644E-2</v>
      </c>
      <c r="L883" s="4">
        <f t="shared" ca="1" si="224"/>
        <v>6.0845137283564554E-2</v>
      </c>
      <c r="M883" s="4">
        <f t="shared" ca="1" si="225"/>
        <v>0.14031139079000354</v>
      </c>
      <c r="N883" s="4">
        <f t="shared" ca="1" si="227"/>
        <v>2</v>
      </c>
      <c r="O883" s="4">
        <f t="shared" ca="1" si="226"/>
        <v>0</v>
      </c>
    </row>
    <row r="884" spans="1:15" x14ac:dyDescent="0.2">
      <c r="A884">
        <f t="shared" si="216"/>
        <v>877</v>
      </c>
      <c r="B884" s="4" t="b">
        <f t="shared" si="217"/>
        <v>1</v>
      </c>
      <c r="C884" s="5" t="b">
        <f t="shared" si="215"/>
        <v>1</v>
      </c>
      <c r="D884" s="4">
        <f t="shared" ca="1" si="218"/>
        <v>2</v>
      </c>
      <c r="E884" s="15">
        <f t="shared" si="219"/>
        <v>877</v>
      </c>
      <c r="F884" s="4">
        <f t="shared" ca="1" si="220"/>
        <v>0</v>
      </c>
      <c r="G884" s="6">
        <f>IF(C884,VLOOKUP(A884,RawData!A:C,3,FALSE),"")</f>
        <v>2.9258000000000002</v>
      </c>
      <c r="H884" s="9">
        <f>IF(C884,VLOOKUP(A884,RawData!A:D,4,FALSE),"")</f>
        <v>247.46646164487001</v>
      </c>
      <c r="I884" s="5" t="b">
        <f t="shared" si="221"/>
        <v>1</v>
      </c>
      <c r="J884" s="4">
        <f t="shared" ca="1" si="222"/>
        <v>247.5789020037692</v>
      </c>
      <c r="K884" s="4">
        <f t="shared" ca="1" si="223"/>
        <v>0.12354920608763109</v>
      </c>
      <c r="L884" s="4">
        <f t="shared" ca="1" si="224"/>
        <v>0.10095214348069703</v>
      </c>
      <c r="M884" s="4">
        <f t="shared" ca="1" si="225"/>
        <v>0.22232311888100753</v>
      </c>
      <c r="N884" s="4">
        <f t="shared" ca="1" si="227"/>
        <v>2</v>
      </c>
      <c r="O884" s="4">
        <f t="shared" ca="1" si="226"/>
        <v>0</v>
      </c>
    </row>
    <row r="885" spans="1:15" x14ac:dyDescent="0.2">
      <c r="A885">
        <f t="shared" si="216"/>
        <v>878</v>
      </c>
      <c r="B885" s="4" t="b">
        <f t="shared" si="217"/>
        <v>1</v>
      </c>
      <c r="C885" s="5" t="b">
        <f t="shared" si="215"/>
        <v>1</v>
      </c>
      <c r="D885" s="4">
        <f t="shared" ca="1" si="218"/>
        <v>2</v>
      </c>
      <c r="E885" s="15">
        <f t="shared" si="219"/>
        <v>878</v>
      </c>
      <c r="F885" s="4">
        <f t="shared" ca="1" si="220"/>
        <v>0</v>
      </c>
      <c r="G885" s="6">
        <f>IF(C885,VLOOKUP(A885,RawData!A:C,3,FALSE),"")</f>
        <v>2.9258000000000002</v>
      </c>
      <c r="H885" s="9">
        <f>IF(C885,VLOOKUP(A885,RawData!A:D,4,FALSE),"")</f>
        <v>247.477640763247</v>
      </c>
      <c r="I885" s="5" t="b">
        <f t="shared" si="221"/>
        <v>1</v>
      </c>
      <c r="J885" s="4">
        <f t="shared" ca="1" si="222"/>
        <v>247.58486515589752</v>
      </c>
      <c r="K885" s="4">
        <f t="shared" ca="1" si="223"/>
        <v>0.16860196468317667</v>
      </c>
      <c r="L885" s="4">
        <f t="shared" ca="1" si="224"/>
        <v>0.13959010292705898</v>
      </c>
      <c r="M885" s="4">
        <f t="shared" ca="1" si="225"/>
        <v>0.29412039079099372</v>
      </c>
      <c r="N885" s="4">
        <f t="shared" ca="1" si="227"/>
        <v>2</v>
      </c>
      <c r="O885" s="4">
        <f t="shared" ca="1" si="226"/>
        <v>0</v>
      </c>
    </row>
    <row r="886" spans="1:15" x14ac:dyDescent="0.2">
      <c r="A886">
        <f t="shared" si="216"/>
        <v>879</v>
      </c>
      <c r="B886" s="4" t="b">
        <f t="shared" si="217"/>
        <v>1</v>
      </c>
      <c r="C886" s="5" t="b">
        <f t="shared" si="215"/>
        <v>1</v>
      </c>
      <c r="D886" s="4">
        <f t="shared" ca="1" si="218"/>
        <v>2</v>
      </c>
      <c r="E886" s="15">
        <f t="shared" si="219"/>
        <v>879</v>
      </c>
      <c r="F886" s="4">
        <f t="shared" ca="1" si="220"/>
        <v>0</v>
      </c>
      <c r="G886" s="6">
        <f>IF(C886,VLOOKUP(A886,RawData!A:C,3,FALSE),"")</f>
        <v>2.9258000000000002</v>
      </c>
      <c r="H886" s="9">
        <f>IF(C886,VLOOKUP(A886,RawData!A:D,4,FALSE),"")</f>
        <v>247.49392760971301</v>
      </c>
      <c r="I886" s="5" t="b">
        <f t="shared" si="221"/>
        <v>1</v>
      </c>
      <c r="J886" s="4">
        <f t="shared" ca="1" si="222"/>
        <v>247.59270399266754</v>
      </c>
      <c r="K886" s="4">
        <f t="shared" ca="1" si="223"/>
        <v>0.21232381698624181</v>
      </c>
      <c r="L886" s="4">
        <f t="shared" ca="1" si="224"/>
        <v>0.17623719758850598</v>
      </c>
      <c r="M886" s="4">
        <f t="shared" ca="1" si="225"/>
        <v>0.37083127241402281</v>
      </c>
      <c r="N886" s="4">
        <f t="shared" ca="1" si="227"/>
        <v>2</v>
      </c>
      <c r="O886" s="4">
        <f t="shared" ca="1" si="226"/>
        <v>0</v>
      </c>
    </row>
    <row r="887" spans="1:15" x14ac:dyDescent="0.2">
      <c r="A887">
        <f t="shared" si="216"/>
        <v>880</v>
      </c>
      <c r="B887" s="4" t="b">
        <f t="shared" si="217"/>
        <v>1</v>
      </c>
      <c r="C887" s="5" t="b">
        <f t="shared" si="215"/>
        <v>1</v>
      </c>
      <c r="D887" s="4">
        <f t="shared" ca="1" si="218"/>
        <v>2</v>
      </c>
      <c r="E887" s="15">
        <f t="shared" si="219"/>
        <v>880</v>
      </c>
      <c r="F887" s="4">
        <f t="shared" ca="1" si="220"/>
        <v>0</v>
      </c>
      <c r="G887" s="6">
        <f>IF(C887,VLOOKUP(A887,RawData!A:C,3,FALSE),"")</f>
        <v>2.9258000000000002</v>
      </c>
      <c r="H887" s="9">
        <f>IF(C887,VLOOKUP(A887,RawData!A:D,4,FALSE),"")</f>
        <v>247.51040664486999</v>
      </c>
      <c r="I887" s="5" t="b">
        <f t="shared" si="221"/>
        <v>1</v>
      </c>
      <c r="J887" s="4">
        <f t="shared" ca="1" si="222"/>
        <v>247.60241855942988</v>
      </c>
      <c r="K887" s="4">
        <f t="shared" ca="1" si="223"/>
        <v>0.25444733360035343</v>
      </c>
      <c r="L887" s="4">
        <f t="shared" ca="1" si="224"/>
        <v>0.21074534306021064</v>
      </c>
      <c r="M887" s="4">
        <f t="shared" ca="1" si="225"/>
        <v>0.44773527241298439</v>
      </c>
      <c r="N887" s="4">
        <f t="shared" ca="1" si="227"/>
        <v>2</v>
      </c>
      <c r="O887" s="4">
        <f t="shared" ca="1" si="226"/>
        <v>0</v>
      </c>
    </row>
    <row r="888" spans="1:15" x14ac:dyDescent="0.2">
      <c r="A888">
        <f t="shared" si="216"/>
        <v>881</v>
      </c>
      <c r="B888" s="4" t="b">
        <f t="shared" si="217"/>
        <v>1</v>
      </c>
      <c r="C888" s="5" t="b">
        <f t="shared" si="215"/>
        <v>1</v>
      </c>
      <c r="D888" s="4">
        <f t="shared" ca="1" si="218"/>
        <v>2</v>
      </c>
      <c r="E888" s="15">
        <f t="shared" si="219"/>
        <v>881</v>
      </c>
      <c r="F888" s="4">
        <f t="shared" ca="1" si="220"/>
        <v>0</v>
      </c>
      <c r="G888" s="6">
        <f>IF(C888,VLOOKUP(A888,RawData!A:C,3,FALSE),"")</f>
        <v>2.9258000000000002</v>
      </c>
      <c r="H888" s="9">
        <f>IF(C888,VLOOKUP(A888,RawData!A:D,4,FALSE),"")</f>
        <v>247.52688660971299</v>
      </c>
      <c r="I888" s="5" t="b">
        <f t="shared" si="221"/>
        <v>1</v>
      </c>
      <c r="J888" s="4">
        <f t="shared" ca="1" si="222"/>
        <v>247.61387956896129</v>
      </c>
      <c r="K888" s="4">
        <f t="shared" ca="1" si="223"/>
        <v>0.29509288296503655</v>
      </c>
      <c r="L888" s="4">
        <f t="shared" ca="1" si="224"/>
        <v>0.24336833727340945</v>
      </c>
      <c r="M888" s="4">
        <f t="shared" ca="1" si="225"/>
        <v>0.51934035563201064</v>
      </c>
      <c r="N888" s="4">
        <f t="shared" ca="1" si="227"/>
        <v>2</v>
      </c>
      <c r="O888" s="4">
        <f t="shared" ca="1" si="226"/>
        <v>0</v>
      </c>
    </row>
    <row r="889" spans="1:15" x14ac:dyDescent="0.2">
      <c r="A889">
        <f t="shared" si="216"/>
        <v>882</v>
      </c>
      <c r="B889" s="4" t="b">
        <f t="shared" si="217"/>
        <v>1</v>
      </c>
      <c r="C889" s="5" t="b">
        <f t="shared" si="215"/>
        <v>1</v>
      </c>
      <c r="D889" s="4">
        <f t="shared" ca="1" si="218"/>
        <v>2</v>
      </c>
      <c r="E889" s="15">
        <f t="shared" si="219"/>
        <v>882</v>
      </c>
      <c r="F889" s="4">
        <f t="shared" ca="1" si="220"/>
        <v>0</v>
      </c>
      <c r="G889" s="6">
        <f>IF(C889,VLOOKUP(A889,RawData!A:C,3,FALSE),"")</f>
        <v>2.9258000000000002</v>
      </c>
      <c r="H889" s="9">
        <f>IF(C889,VLOOKUP(A889,RawData!A:D,4,FALSE),"")</f>
        <v>247.54336564486999</v>
      </c>
      <c r="I889" s="5" t="b">
        <f t="shared" si="221"/>
        <v>1</v>
      </c>
      <c r="J889" s="4">
        <f t="shared" ca="1" si="222"/>
        <v>247.62721159913829</v>
      </c>
      <c r="K889" s="4">
        <f t="shared" ca="1" si="223"/>
        <v>0.3342646519372181</v>
      </c>
      <c r="L889" s="4">
        <f t="shared" ca="1" si="224"/>
        <v>0.2738570689685389</v>
      </c>
      <c r="M889" s="4">
        <f t="shared" ca="1" si="225"/>
        <v>0.59075139079098449</v>
      </c>
      <c r="N889" s="4">
        <f t="shared" ca="1" si="227"/>
        <v>2</v>
      </c>
      <c r="O889" s="4">
        <f t="shared" ca="1" si="226"/>
        <v>0</v>
      </c>
    </row>
    <row r="890" spans="1:15" x14ac:dyDescent="0.2">
      <c r="A890">
        <f t="shared" si="216"/>
        <v>883</v>
      </c>
      <c r="B890" s="4" t="b">
        <f t="shared" si="217"/>
        <v>1</v>
      </c>
      <c r="C890" s="5" t="b">
        <f t="shared" si="215"/>
        <v>1</v>
      </c>
      <c r="D890" s="4">
        <f t="shared" ca="1" si="218"/>
        <v>2</v>
      </c>
      <c r="E890" s="15">
        <f t="shared" si="219"/>
        <v>883</v>
      </c>
      <c r="F890" s="4">
        <f t="shared" ca="1" si="220"/>
        <v>0</v>
      </c>
      <c r="G890" s="6">
        <f>IF(C890,VLOOKUP(A890,RawData!A:C,3,FALSE),"")</f>
        <v>2.9258000000000002</v>
      </c>
      <c r="H890" s="9">
        <f>IF(C890,VLOOKUP(A890,RawData!A:D,4,FALSE),"")</f>
        <v>247.56514549133701</v>
      </c>
      <c r="I890" s="5" t="b">
        <f t="shared" si="221"/>
        <v>1</v>
      </c>
      <c r="J890" s="4">
        <f t="shared" ca="1" si="222"/>
        <v>247.64216078314627</v>
      </c>
      <c r="K890" s="4">
        <f t="shared" ca="1" si="223"/>
        <v>0.37157432066729257</v>
      </c>
      <c r="L890" s="4">
        <f t="shared" ca="1" si="224"/>
        <v>0.30181432152036791</v>
      </c>
      <c r="M890" s="4">
        <f t="shared" ca="1" si="225"/>
        <v>0.64626178107701548</v>
      </c>
      <c r="N890" s="4">
        <f t="shared" ca="1" si="227"/>
        <v>2</v>
      </c>
      <c r="O890" s="4">
        <f t="shared" ca="1" si="226"/>
        <v>0</v>
      </c>
    </row>
    <row r="891" spans="1:15" x14ac:dyDescent="0.2">
      <c r="A891">
        <f t="shared" si="216"/>
        <v>884</v>
      </c>
      <c r="B891" s="4" t="b">
        <f t="shared" si="217"/>
        <v>1</v>
      </c>
      <c r="C891" s="5" t="b">
        <f t="shared" si="215"/>
        <v>1</v>
      </c>
      <c r="D891" s="4">
        <f t="shared" ca="1" si="218"/>
        <v>2</v>
      </c>
      <c r="E891" s="15">
        <f t="shared" si="219"/>
        <v>884</v>
      </c>
      <c r="F891" s="4">
        <f t="shared" ca="1" si="220"/>
        <v>0</v>
      </c>
      <c r="G891" s="6">
        <f>IF(C891,VLOOKUP(A891,RawData!A:C,3,FALSE),"")</f>
        <v>2.9258000000000002</v>
      </c>
      <c r="H891" s="9">
        <f>IF(C891,VLOOKUP(A891,RawData!A:D,4,FALSE),"")</f>
        <v>247.58711849133601</v>
      </c>
      <c r="I891" s="5" t="b">
        <f t="shared" si="221"/>
        <v>1</v>
      </c>
      <c r="J891" s="4">
        <f t="shared" ca="1" si="222"/>
        <v>247.65845919158332</v>
      </c>
      <c r="K891" s="4">
        <f t="shared" ca="1" si="223"/>
        <v>0.40661993888849679</v>
      </c>
      <c r="L891" s="4">
        <f t="shared" ca="1" si="224"/>
        <v>0.32735522972151898</v>
      </c>
      <c r="M891" s="4">
        <f t="shared" ca="1" si="225"/>
        <v>0.70119374591999417</v>
      </c>
      <c r="N891" s="4">
        <f t="shared" ca="1" si="227"/>
        <v>2</v>
      </c>
      <c r="O891" s="4">
        <f t="shared" ca="1" si="226"/>
        <v>0</v>
      </c>
    </row>
    <row r="892" spans="1:15" x14ac:dyDescent="0.2">
      <c r="A892">
        <f t="shared" si="216"/>
        <v>885</v>
      </c>
      <c r="B892" s="4" t="b">
        <f t="shared" si="217"/>
        <v>1</v>
      </c>
      <c r="C892" s="5" t="b">
        <f t="shared" si="215"/>
        <v>1</v>
      </c>
      <c r="D892" s="4">
        <f t="shared" ca="1" si="218"/>
        <v>2</v>
      </c>
      <c r="E892" s="15">
        <f t="shared" si="219"/>
        <v>885</v>
      </c>
      <c r="F892" s="4">
        <f t="shared" ca="1" si="220"/>
        <v>0</v>
      </c>
      <c r="G892" s="6">
        <f>IF(C892,VLOOKUP(A892,RawData!A:C,3,FALSE),"")</f>
        <v>2.9258000000000002</v>
      </c>
      <c r="H892" s="9">
        <f>IF(C892,VLOOKUP(A892,RawData!A:D,4,FALSE),"")</f>
        <v>247.60379064487</v>
      </c>
      <c r="I892" s="5" t="b">
        <f t="shared" si="221"/>
        <v>1</v>
      </c>
      <c r="J892" s="4">
        <f t="shared" ca="1" si="222"/>
        <v>247.67622667030389</v>
      </c>
      <c r="K892" s="4">
        <f t="shared" ca="1" si="223"/>
        <v>0.43990600708031025</v>
      </c>
      <c r="L892" s="4">
        <f t="shared" ca="1" si="224"/>
        <v>0.35074305812005946</v>
      </c>
      <c r="M892" s="4">
        <f t="shared" ca="1" si="225"/>
        <v>0.75612574592000215</v>
      </c>
      <c r="N892" s="4">
        <f t="shared" ca="1" si="227"/>
        <v>2</v>
      </c>
      <c r="O892" s="4">
        <f t="shared" ca="1" si="226"/>
        <v>0</v>
      </c>
    </row>
    <row r="893" spans="1:15" x14ac:dyDescent="0.2">
      <c r="A893">
        <f t="shared" si="216"/>
        <v>886</v>
      </c>
      <c r="B893" s="4" t="b">
        <f t="shared" si="217"/>
        <v>1</v>
      </c>
      <c r="C893" s="5" t="b">
        <f t="shared" si="215"/>
        <v>1</v>
      </c>
      <c r="D893" s="4">
        <f t="shared" ca="1" si="218"/>
        <v>2</v>
      </c>
      <c r="E893" s="15">
        <f t="shared" si="219"/>
        <v>886</v>
      </c>
      <c r="F893" s="4">
        <f t="shared" ca="1" si="220"/>
        <v>0</v>
      </c>
      <c r="G893" s="6">
        <f>IF(C893,VLOOKUP(A893,RawData!A:C,3,FALSE),"")</f>
        <v>2.9258000000000002</v>
      </c>
      <c r="H893" s="9">
        <f>IF(C893,VLOOKUP(A893,RawData!A:D,4,FALSE),"")</f>
        <v>247.62557049133699</v>
      </c>
      <c r="I893" s="5" t="b">
        <f t="shared" si="221"/>
        <v>1</v>
      </c>
      <c r="J893" s="4">
        <f t="shared" ca="1" si="222"/>
        <v>247.69520939870137</v>
      </c>
      <c r="K893" s="4">
        <f t="shared" ca="1" si="223"/>
        <v>0.47106149960561083</v>
      </c>
      <c r="L893" s="4">
        <f t="shared" ca="1" si="224"/>
        <v>0.37159938470011866</v>
      </c>
      <c r="M893" s="4">
        <f t="shared" ca="1" si="225"/>
        <v>0.80045701783097911</v>
      </c>
      <c r="N893" s="4">
        <f t="shared" ca="1" si="227"/>
        <v>2</v>
      </c>
      <c r="O893" s="4">
        <f t="shared" ca="1" si="226"/>
        <v>0</v>
      </c>
    </row>
    <row r="894" spans="1:15" x14ac:dyDescent="0.2">
      <c r="A894">
        <f t="shared" si="216"/>
        <v>887</v>
      </c>
      <c r="B894" s="4" t="b">
        <f t="shared" si="217"/>
        <v>1</v>
      </c>
      <c r="C894" s="5" t="b">
        <f t="shared" si="215"/>
        <v>1</v>
      </c>
      <c r="D894" s="4">
        <f t="shared" ca="1" si="218"/>
        <v>2</v>
      </c>
      <c r="E894" s="15">
        <f t="shared" si="219"/>
        <v>887</v>
      </c>
      <c r="F894" s="4">
        <f t="shared" ca="1" si="220"/>
        <v>0</v>
      </c>
      <c r="G894" s="6">
        <f>IF(C894,VLOOKUP(A894,RawData!A:C,3,FALSE),"")</f>
        <v>2.9258000000000002</v>
      </c>
      <c r="H894" s="9">
        <f>IF(C894,VLOOKUP(A894,RawData!A:D,4,FALSE),"")</f>
        <v>247.65284337296001</v>
      </c>
      <c r="I894" s="5" t="b">
        <f t="shared" si="221"/>
        <v>1</v>
      </c>
      <c r="J894" s="4">
        <f t="shared" ca="1" si="222"/>
        <v>247.71526864389622</v>
      </c>
      <c r="K894" s="4">
        <f t="shared" ca="1" si="223"/>
        <v>0.4998147557178072</v>
      </c>
      <c r="L894" s="4">
        <f t="shared" ca="1" si="224"/>
        <v>0.38978083526112073</v>
      </c>
      <c r="M894" s="4">
        <f t="shared" ca="1" si="225"/>
        <v>0.83910213620700347</v>
      </c>
      <c r="N894" s="4">
        <f t="shared" ca="1" si="227"/>
        <v>2</v>
      </c>
      <c r="O894" s="4">
        <f t="shared" ca="1" si="226"/>
        <v>0</v>
      </c>
    </row>
    <row r="895" spans="1:15" x14ac:dyDescent="0.2">
      <c r="A895">
        <f t="shared" si="216"/>
        <v>888</v>
      </c>
      <c r="B895" s="4" t="b">
        <f t="shared" si="217"/>
        <v>1</v>
      </c>
      <c r="C895" s="5" t="b">
        <f t="shared" si="215"/>
        <v>1</v>
      </c>
      <c r="D895" s="4">
        <f t="shared" ca="1" si="218"/>
        <v>2</v>
      </c>
      <c r="E895" s="15">
        <f t="shared" si="219"/>
        <v>888</v>
      </c>
      <c r="F895" s="4">
        <f t="shared" ca="1" si="220"/>
        <v>0</v>
      </c>
      <c r="G895" s="6">
        <f>IF(C895,VLOOKUP(A895,RawData!A:C,3,FALSE),"")</f>
        <v>2.9258000000000002</v>
      </c>
      <c r="H895" s="9">
        <f>IF(C895,VLOOKUP(A895,RawData!A:D,4,FALSE),"")</f>
        <v>247.68560925458399</v>
      </c>
      <c r="I895" s="5" t="b">
        <f t="shared" si="221"/>
        <v>1</v>
      </c>
      <c r="J895" s="4">
        <f t="shared" ca="1" si="222"/>
        <v>247.73614121022371</v>
      </c>
      <c r="K895" s="4">
        <f t="shared" ca="1" si="223"/>
        <v>0.52576858060987774</v>
      </c>
      <c r="L895" s="4">
        <f t="shared" ca="1" si="224"/>
        <v>0.40515343505089163</v>
      </c>
      <c r="M895" s="4">
        <f t="shared" ca="1" si="225"/>
        <v>0.85635460971298016</v>
      </c>
      <c r="N895" s="4">
        <f t="shared" ca="1" si="227"/>
        <v>2</v>
      </c>
      <c r="O895" s="4">
        <f t="shared" ca="1" si="226"/>
        <v>0</v>
      </c>
    </row>
    <row r="896" spans="1:15" x14ac:dyDescent="0.2">
      <c r="A896">
        <f t="shared" si="216"/>
        <v>889</v>
      </c>
      <c r="B896" s="4" t="b">
        <f t="shared" si="217"/>
        <v>1</v>
      </c>
      <c r="C896" s="5" t="b">
        <f t="shared" si="215"/>
        <v>1</v>
      </c>
      <c r="D896" s="4">
        <f t="shared" ca="1" si="218"/>
        <v>2</v>
      </c>
      <c r="E896" s="15">
        <f t="shared" si="219"/>
        <v>889</v>
      </c>
      <c r="F896" s="4">
        <f t="shared" ca="1" si="220"/>
        <v>0</v>
      </c>
      <c r="G896" s="6">
        <f>IF(C896,VLOOKUP(A896,RawData!A:C,3,FALSE),"")</f>
        <v>2.9258000000000002</v>
      </c>
      <c r="H896" s="9">
        <f>IF(C896,VLOOKUP(A896,RawData!A:D,4,FALSE),"")</f>
        <v>247.72386813620699</v>
      </c>
      <c r="I896" s="5" t="b">
        <f t="shared" si="221"/>
        <v>1</v>
      </c>
      <c r="J896" s="4">
        <f t="shared" ca="1" si="222"/>
        <v>247.75742983570831</v>
      </c>
      <c r="K896" s="4">
        <f t="shared" ca="1" si="223"/>
        <v>0.54852050133456487</v>
      </c>
      <c r="L896" s="4">
        <f t="shared" ca="1" si="224"/>
        <v>0.41758318492679791</v>
      </c>
      <c r="M896" s="4">
        <f t="shared" ca="1" si="225"/>
        <v>0.86753376324699616</v>
      </c>
      <c r="N896" s="4">
        <f t="shared" ca="1" si="227"/>
        <v>2</v>
      </c>
      <c r="O896" s="4">
        <f t="shared" ca="1" si="226"/>
        <v>0</v>
      </c>
    </row>
    <row r="897" spans="1:15" x14ac:dyDescent="0.2">
      <c r="A897">
        <f t="shared" si="216"/>
        <v>890</v>
      </c>
      <c r="B897" s="4" t="b">
        <f t="shared" si="217"/>
        <v>1</v>
      </c>
      <c r="C897" s="5" t="b">
        <f t="shared" si="215"/>
        <v>1</v>
      </c>
      <c r="D897" s="4">
        <f t="shared" ca="1" si="218"/>
        <v>2</v>
      </c>
      <c r="E897" s="15">
        <f t="shared" si="219"/>
        <v>890</v>
      </c>
      <c r="F897" s="4">
        <f t="shared" ca="1" si="220"/>
        <v>0</v>
      </c>
      <c r="G897" s="6">
        <f>IF(C897,VLOOKUP(A897,RawData!A:C,3,FALSE),"")</f>
        <v>2.9258000000000002</v>
      </c>
      <c r="H897" s="9">
        <f>IF(C897,VLOOKUP(A897,RawData!A:D,4,FALSE),"")</f>
        <v>247.75172037295999</v>
      </c>
      <c r="I897" s="5" t="b">
        <f t="shared" si="221"/>
        <v>1</v>
      </c>
      <c r="J897" s="4">
        <f t="shared" ca="1" si="222"/>
        <v>247.77912041155491</v>
      </c>
      <c r="K897" s="4">
        <f t="shared" ca="1" si="223"/>
        <v>0.56818972947334601</v>
      </c>
      <c r="L897" s="4">
        <f t="shared" ca="1" si="224"/>
        <v>0.42719463923251055</v>
      </c>
      <c r="M897" s="4">
        <f t="shared" ca="1" si="225"/>
        <v>0.88912049133600135</v>
      </c>
      <c r="N897" s="4">
        <f t="shared" ca="1" si="227"/>
        <v>2</v>
      </c>
      <c r="O897" s="4">
        <f t="shared" ca="1" si="226"/>
        <v>0</v>
      </c>
    </row>
    <row r="898" spans="1:15" x14ac:dyDescent="0.2">
      <c r="A898">
        <f t="shared" si="216"/>
        <v>891</v>
      </c>
      <c r="B898" s="4" t="b">
        <f t="shared" si="217"/>
        <v>1</v>
      </c>
      <c r="C898" s="5" t="b">
        <f t="shared" si="215"/>
        <v>1</v>
      </c>
      <c r="D898" s="4">
        <f t="shared" ca="1" si="218"/>
        <v>2</v>
      </c>
      <c r="E898" s="15">
        <f t="shared" si="219"/>
        <v>891</v>
      </c>
      <c r="F898" s="4">
        <f t="shared" ca="1" si="220"/>
        <v>0</v>
      </c>
      <c r="G898" s="6">
        <f>IF(C898,VLOOKUP(A898,RawData!A:C,3,FALSE),"")</f>
        <v>2.9258000000000002</v>
      </c>
      <c r="H898" s="9">
        <f>IF(C898,VLOOKUP(A898,RawData!A:D,4,FALSE),"")</f>
        <v>247.78448625458299</v>
      </c>
      <c r="I898" s="5" t="b">
        <f t="shared" si="221"/>
        <v>1</v>
      </c>
      <c r="J898" s="4">
        <f t="shared" ca="1" si="222"/>
        <v>247.80121291508831</v>
      </c>
      <c r="K898" s="4">
        <f t="shared" ca="1" si="223"/>
        <v>0.58464826561140626</v>
      </c>
      <c r="L898" s="4">
        <f t="shared" ca="1" si="224"/>
        <v>0.43399250817248003</v>
      </c>
      <c r="M898" s="4">
        <f t="shared" ca="1" si="225"/>
        <v>0.90049276324600669</v>
      </c>
      <c r="N898" s="4">
        <f t="shared" ca="1" si="227"/>
        <v>2</v>
      </c>
      <c r="O898" s="4">
        <f t="shared" ca="1" si="226"/>
        <v>0</v>
      </c>
    </row>
    <row r="899" spans="1:15" x14ac:dyDescent="0.2">
      <c r="A899">
        <f t="shared" si="216"/>
        <v>892</v>
      </c>
      <c r="B899" s="4" t="b">
        <f t="shared" si="217"/>
        <v>1</v>
      </c>
      <c r="C899" s="5" t="b">
        <f t="shared" si="215"/>
        <v>1</v>
      </c>
      <c r="D899" s="4">
        <f t="shared" ca="1" si="218"/>
        <v>2</v>
      </c>
      <c r="E899" s="15">
        <f t="shared" si="219"/>
        <v>892</v>
      </c>
      <c r="F899" s="4">
        <f t="shared" ca="1" si="220"/>
        <v>0</v>
      </c>
      <c r="G899" s="6">
        <f>IF(C899,VLOOKUP(A899,RawData!A:C,3,FALSE),"")</f>
        <v>2.9258000000000002</v>
      </c>
      <c r="H899" s="9">
        <f>IF(C899,VLOOKUP(A899,RawData!A:D,4,FALSE),"")</f>
        <v>247.81744525458299</v>
      </c>
      <c r="I899" s="5" t="b">
        <f t="shared" si="221"/>
        <v>1</v>
      </c>
      <c r="J899" s="4">
        <f t="shared" ca="1" si="222"/>
        <v>247.82344883817282</v>
      </c>
      <c r="K899" s="4">
        <f t="shared" ca="1" si="223"/>
        <v>0.59776202414914792</v>
      </c>
      <c r="L899" s="4">
        <f t="shared" ca="1" si="224"/>
        <v>0.43823534609015269</v>
      </c>
      <c r="M899" s="4">
        <f t="shared" ca="1" si="225"/>
        <v>0.90087900000099808</v>
      </c>
      <c r="N899" s="4">
        <f t="shared" ca="1" si="227"/>
        <v>2</v>
      </c>
      <c r="O899" s="4">
        <f t="shared" ca="1" si="226"/>
        <v>0</v>
      </c>
    </row>
    <row r="900" spans="1:15" x14ac:dyDescent="0.2">
      <c r="A900">
        <f t="shared" si="216"/>
        <v>893</v>
      </c>
      <c r="B900" s="4" t="b">
        <f t="shared" si="217"/>
        <v>1</v>
      </c>
      <c r="C900" s="5" t="b">
        <f t="shared" si="215"/>
        <v>1</v>
      </c>
      <c r="D900" s="4">
        <f t="shared" ca="1" si="218"/>
        <v>2</v>
      </c>
      <c r="E900" s="15">
        <f t="shared" si="219"/>
        <v>893</v>
      </c>
      <c r="F900" s="4">
        <f t="shared" ca="1" si="220"/>
        <v>0</v>
      </c>
      <c r="G900" s="6">
        <f>IF(C900,VLOOKUP(A900,RawData!A:C,3,FALSE),"")</f>
        <v>2.9258000000000002</v>
      </c>
      <c r="H900" s="9">
        <f>IF(C900,VLOOKUP(A900,RawData!A:D,4,FALSE),"")</f>
        <v>247.85040425458399</v>
      </c>
      <c r="I900" s="5" t="b">
        <f t="shared" si="221"/>
        <v>1</v>
      </c>
      <c r="J900" s="4">
        <f t="shared" ca="1" si="222"/>
        <v>247.84556018338102</v>
      </c>
      <c r="K900" s="4">
        <f t="shared" ca="1" si="223"/>
        <v>0.60739700594362489</v>
      </c>
      <c r="L900" s="4">
        <f t="shared" ca="1" si="224"/>
        <v>0.43967401990815347</v>
      </c>
      <c r="M900" s="4">
        <f t="shared" ca="1" si="225"/>
        <v>0.89557911837599136</v>
      </c>
      <c r="N900" s="4">
        <f t="shared" ca="1" si="227"/>
        <v>2</v>
      </c>
      <c r="O900" s="4">
        <f t="shared" ca="1" si="226"/>
        <v>0</v>
      </c>
    </row>
    <row r="901" spans="1:15" x14ac:dyDescent="0.2">
      <c r="A901">
        <f t="shared" si="216"/>
        <v>894</v>
      </c>
      <c r="B901" s="4" t="b">
        <f t="shared" si="217"/>
        <v>1</v>
      </c>
      <c r="C901" s="5" t="b">
        <f t="shared" si="215"/>
        <v>1</v>
      </c>
      <c r="D901" s="4">
        <f t="shared" ca="1" si="218"/>
        <v>2</v>
      </c>
      <c r="E901" s="15">
        <f t="shared" si="219"/>
        <v>894</v>
      </c>
      <c r="F901" s="4">
        <f t="shared" ca="1" si="220"/>
        <v>0</v>
      </c>
      <c r="G901" s="6">
        <f>IF(C901,VLOOKUP(A901,RawData!A:C,3,FALSE),"")</f>
        <v>2.9258000000000002</v>
      </c>
      <c r="H901" s="9">
        <f>IF(C901,VLOOKUP(A901,RawData!A:D,4,FALSE),"")</f>
        <v>247.87806240811699</v>
      </c>
      <c r="I901" s="5" t="b">
        <f t="shared" si="221"/>
        <v>1</v>
      </c>
      <c r="J901" s="4">
        <f t="shared" ca="1" si="222"/>
        <v>247.86766681752735</v>
      </c>
      <c r="K901" s="4">
        <f t="shared" ca="1" si="223"/>
        <v>0.61367781240429053</v>
      </c>
      <c r="L901" s="4">
        <f t="shared" ca="1" si="224"/>
        <v>0.43855768623663494</v>
      </c>
      <c r="M901" s="4">
        <f t="shared" ca="1" si="225"/>
        <v>0.8900851535339882</v>
      </c>
      <c r="N901" s="4">
        <f t="shared" ca="1" si="227"/>
        <v>2</v>
      </c>
      <c r="O901" s="4">
        <f t="shared" ca="1" si="226"/>
        <v>0</v>
      </c>
    </row>
    <row r="902" spans="1:15" x14ac:dyDescent="0.2">
      <c r="A902">
        <f t="shared" si="216"/>
        <v>895</v>
      </c>
      <c r="B902" s="4" t="b">
        <f t="shared" si="217"/>
        <v>1</v>
      </c>
      <c r="C902" s="5" t="b">
        <f t="shared" si="215"/>
        <v>1</v>
      </c>
      <c r="D902" s="4">
        <f t="shared" ca="1" si="218"/>
        <v>2</v>
      </c>
      <c r="E902" s="15">
        <f t="shared" si="219"/>
        <v>895</v>
      </c>
      <c r="F902" s="4">
        <f t="shared" ca="1" si="220"/>
        <v>0</v>
      </c>
      <c r="G902" s="6">
        <f>IF(C902,VLOOKUP(A902,RawData!A:C,3,FALSE),"")</f>
        <v>2.9258000000000002</v>
      </c>
      <c r="H902" s="9">
        <f>IF(C902,VLOOKUP(A902,RawData!A:D,4,FALSE),"")</f>
        <v>247.910828254584</v>
      </c>
      <c r="I902" s="5" t="b">
        <f t="shared" si="221"/>
        <v>1</v>
      </c>
      <c r="J902" s="4">
        <f t="shared" ca="1" si="222"/>
        <v>247.88964416273541</v>
      </c>
      <c r="K902" s="4">
        <f t="shared" ca="1" si="223"/>
        <v>0.61647989004481474</v>
      </c>
      <c r="L902" s="4">
        <f t="shared" ca="1" si="224"/>
        <v>0.43463721285561974</v>
      </c>
      <c r="M902" s="4">
        <f t="shared" ca="1" si="225"/>
        <v>0.88459211837698604</v>
      </c>
      <c r="N902" s="4">
        <f t="shared" ca="1" si="227"/>
        <v>2</v>
      </c>
      <c r="O902" s="4">
        <f t="shared" ca="1" si="226"/>
        <v>0</v>
      </c>
    </row>
    <row r="903" spans="1:15" x14ac:dyDescent="0.2">
      <c r="A903">
        <f t="shared" si="216"/>
        <v>896</v>
      </c>
      <c r="B903" s="4" t="b">
        <f t="shared" si="217"/>
        <v>1</v>
      </c>
      <c r="C903" s="5" t="b">
        <f t="shared" ref="C903:C966" si="228">IF(AND(B903,A903&lt;=$G$1),TRUE(),FALSE())</f>
        <v>1</v>
      </c>
      <c r="D903" s="4">
        <f t="shared" ca="1" si="218"/>
        <v>2</v>
      </c>
      <c r="E903" s="15">
        <f t="shared" si="219"/>
        <v>896</v>
      </c>
      <c r="F903" s="4">
        <f t="shared" ca="1" si="220"/>
        <v>0</v>
      </c>
      <c r="G903" s="6">
        <f>IF(C903,VLOOKUP(A903,RawData!A:C,3,FALSE),"")</f>
        <v>2.9258000000000002</v>
      </c>
      <c r="H903" s="9">
        <f>IF(C903,VLOOKUP(A903,RawData!A:D,4,FALSE),"")</f>
        <v>247.93848737296</v>
      </c>
      <c r="I903" s="5" t="b">
        <f t="shared" si="221"/>
        <v>1</v>
      </c>
      <c r="J903" s="4">
        <f t="shared" ca="1" si="222"/>
        <v>247.9113582896037</v>
      </c>
      <c r="K903" s="4">
        <f t="shared" ca="1" si="223"/>
        <v>0.61566921618998549</v>
      </c>
      <c r="L903" s="4">
        <f t="shared" ca="1" si="224"/>
        <v>0.42803244390447048</v>
      </c>
      <c r="M903" s="4">
        <f t="shared" ca="1" si="225"/>
        <v>0.8737992367530012</v>
      </c>
      <c r="N903" s="4">
        <f t="shared" ca="1" si="227"/>
        <v>2</v>
      </c>
      <c r="O903" s="4">
        <f t="shared" ca="1" si="226"/>
        <v>0</v>
      </c>
    </row>
    <row r="904" spans="1:15" x14ac:dyDescent="0.2">
      <c r="A904">
        <f t="shared" ref="A904:A967" si="229">A903+$C$4</f>
        <v>897</v>
      </c>
      <c r="B904" s="4" t="b">
        <f t="shared" ref="B904:B967" si="230">IF(ROW()&lt;7+$G$4,TRUE(),FALSE())</f>
        <v>1</v>
      </c>
      <c r="C904" s="5" t="b">
        <f t="shared" si="228"/>
        <v>1</v>
      </c>
      <c r="D904" s="4">
        <f t="shared" ref="D904:D967" ca="1" si="231">IF(AND($C903,$I903),IF(AND($L903&lt;$C$3,$L904&gt;=$C$3),$D903+0.5,IF(AND($L903&gt;=$C$3,$L904&lt;$C$3),$D903+0.5,$D903)),$D903)</f>
        <v>2</v>
      </c>
      <c r="E904" s="15">
        <f t="shared" ref="E904:E967" si="232">IF(C904,A904,NA())</f>
        <v>897</v>
      </c>
      <c r="F904" s="4">
        <f t="shared" ref="F904:F967" ca="1" si="233">IF(MOD($D904,1)=0.5,20,0)</f>
        <v>0</v>
      </c>
      <c r="G904" s="6">
        <f>IF(C904,VLOOKUP(A904,RawData!A:C,3,FALSE),"")</f>
        <v>2.9258000000000002</v>
      </c>
      <c r="H904" s="9">
        <f>IF(C904,VLOOKUP(A904,RawData!A:D,4,FALSE),"")</f>
        <v>247.96595337296</v>
      </c>
      <c r="I904" s="5" t="b">
        <f t="shared" ref="I904:I967" si="234">IF(C904,IF(E904-$E$7&gt;=$C$1/2,TRUE(),FALSE()),FALSE())</f>
        <v>1</v>
      </c>
      <c r="J904" s="4">
        <f t="shared" ref="J904:J967" ca="1" si="235">IF($I904,IF($C904,AVERAGE(OFFSET($H$1:$H$27000,ROW()-$C$1/$C$4/2-1,0,$C$1/$C$4+1,1)),NA()),NA())</f>
        <v>247.93280444257709</v>
      </c>
      <c r="K904" s="4">
        <f t="shared" ref="K904:K967" ca="1" si="236">IF(I904,ABS(INDEX($J$1:$J$27000,ROW()+$C$1/$C$4/2)-INDEX($J$1:$J$27000,ROW()-$C$1/$C$4/2)),NA())</f>
        <v>0.61137036785885357</v>
      </c>
      <c r="L904" s="4">
        <f t="shared" ref="L904:L967" ca="1" si="237">IF(AND(C904,I904),INDEX($K$1:$K$27000,ROW()+$C$1/$C$4+1),NA())</f>
        <v>0.41861880064925572</v>
      </c>
      <c r="M904" s="4">
        <f t="shared" ref="M904:M967" ca="1" si="238">IF($I904,IF($C904,ABS(OFFSET($H$1:$H$27000,ROW()-$C$1/$C$4/2-1,0,1,1)-OFFSET($H$1:$H$27000,ROW()+$C$1/$C$4/2-1,0,1,1)),NA()),NA())</f>
        <v>0.86281323675399335</v>
      </c>
      <c r="N904" s="4">
        <f t="shared" ca="1" si="227"/>
        <v>2</v>
      </c>
      <c r="O904" s="4">
        <f t="shared" ref="O904:O967" ca="1" si="239">IF(MOD($N904,1)=0.5,20,0)</f>
        <v>0</v>
      </c>
    </row>
    <row r="905" spans="1:15" x14ac:dyDescent="0.2">
      <c r="A905">
        <f t="shared" si="229"/>
        <v>898</v>
      </c>
      <c r="B905" s="4" t="b">
        <f t="shared" si="230"/>
        <v>1</v>
      </c>
      <c r="C905" s="5" t="b">
        <f t="shared" si="228"/>
        <v>1</v>
      </c>
      <c r="D905" s="4">
        <f t="shared" ca="1" si="231"/>
        <v>2</v>
      </c>
      <c r="E905" s="15">
        <f t="shared" si="232"/>
        <v>898</v>
      </c>
      <c r="F905" s="4">
        <f t="shared" ca="1" si="233"/>
        <v>0</v>
      </c>
      <c r="G905" s="6">
        <f>IF(C905,VLOOKUP(A905,RawData!A:C,3,FALSE),"")</f>
        <v>2.9258000000000002</v>
      </c>
      <c r="H905" s="9">
        <f>IF(C905,VLOOKUP(A905,RawData!A:D,4,FALSE),"")</f>
        <v>247.98811949133699</v>
      </c>
      <c r="I905" s="5" t="b">
        <f t="shared" si="234"/>
        <v>1</v>
      </c>
      <c r="J905" s="4">
        <f t="shared" ca="1" si="235"/>
        <v>247.95398264347355</v>
      </c>
      <c r="K905" s="4">
        <f t="shared" ca="1" si="236"/>
        <v>0.60345874364193719</v>
      </c>
      <c r="L905" s="4">
        <f t="shared" ca="1" si="237"/>
        <v>0.40639157202812726</v>
      </c>
      <c r="M905" s="4">
        <f t="shared" ca="1" si="238"/>
        <v>0.85712711837601319</v>
      </c>
      <c r="N905" s="4">
        <f t="shared" ref="N905:N968" ca="1" si="240">IF(AND($C904,$I904),IF(AND($M904&lt;$C$3,$M905&gt;=$C$3),$N904+0.5,IF(AND($M904&gt;=$C$3,$M905&lt;$C$3),$N904+0.5,$N904)),$N904)</f>
        <v>2</v>
      </c>
      <c r="O905" s="4">
        <f t="shared" ca="1" si="239"/>
        <v>0</v>
      </c>
    </row>
    <row r="906" spans="1:15" x14ac:dyDescent="0.2">
      <c r="A906">
        <f t="shared" si="229"/>
        <v>899</v>
      </c>
      <c r="B906" s="4" t="b">
        <f t="shared" si="230"/>
        <v>1</v>
      </c>
      <c r="C906" s="5" t="b">
        <f t="shared" si="228"/>
        <v>1</v>
      </c>
      <c r="D906" s="4">
        <f t="shared" ca="1" si="231"/>
        <v>2</v>
      </c>
      <c r="E906" s="15">
        <f t="shared" si="232"/>
        <v>899</v>
      </c>
      <c r="F906" s="4">
        <f t="shared" ca="1" si="233"/>
        <v>0</v>
      </c>
      <c r="G906" s="6">
        <f>IF(C906,VLOOKUP(A906,RawData!A:C,3,FALSE),"")</f>
        <v>2.9258000000000002</v>
      </c>
      <c r="H906" s="9">
        <f>IF(C906,VLOOKUP(A906,RawData!A:D,4,FALSE),"")</f>
        <v>248.01539140811701</v>
      </c>
      <c r="I906" s="5" t="b">
        <f t="shared" si="234"/>
        <v>1</v>
      </c>
      <c r="J906" s="4">
        <f t="shared" ca="1" si="235"/>
        <v>247.97489289315047</v>
      </c>
      <c r="K906" s="4">
        <f t="shared" ca="1" si="236"/>
        <v>0.59192970221843666</v>
      </c>
      <c r="L906" s="4">
        <f t="shared" ca="1" si="237"/>
        <v>0.39122153970120621</v>
      </c>
      <c r="M906" s="4">
        <f t="shared" ca="1" si="238"/>
        <v>0.84103339028698088</v>
      </c>
      <c r="N906" s="4">
        <f t="shared" ca="1" si="240"/>
        <v>2</v>
      </c>
      <c r="O906" s="4">
        <f t="shared" ca="1" si="239"/>
        <v>0</v>
      </c>
    </row>
    <row r="907" spans="1:15" x14ac:dyDescent="0.2">
      <c r="A907">
        <f t="shared" si="229"/>
        <v>900</v>
      </c>
      <c r="B907" s="4" t="b">
        <f t="shared" si="230"/>
        <v>1</v>
      </c>
      <c r="C907" s="5" t="b">
        <f t="shared" si="228"/>
        <v>1</v>
      </c>
      <c r="D907" s="4">
        <f t="shared" ca="1" si="231"/>
        <v>2</v>
      </c>
      <c r="E907" s="15">
        <f t="shared" si="232"/>
        <v>900</v>
      </c>
      <c r="F907" s="4">
        <f t="shared" ca="1" si="233"/>
        <v>0</v>
      </c>
      <c r="G907" s="6">
        <f>IF(C907,VLOOKUP(A907,RawData!A:C,3,FALSE),"")</f>
        <v>2.9258000000000002</v>
      </c>
      <c r="H907" s="9">
        <f>IF(C907,VLOOKUP(A907,RawData!A:D,4,FALSE),"")</f>
        <v>248.04285737295999</v>
      </c>
      <c r="I907" s="5" t="b">
        <f t="shared" si="234"/>
        <v>1</v>
      </c>
      <c r="J907" s="4">
        <f t="shared" ca="1" si="235"/>
        <v>247.99527663726417</v>
      </c>
      <c r="K907" s="4">
        <f t="shared" ca="1" si="236"/>
        <v>0.57665395722261792</v>
      </c>
      <c r="L907" s="4">
        <f t="shared" ca="1" si="237"/>
        <v>0.37297468270827494</v>
      </c>
      <c r="M907" s="4">
        <f t="shared" ca="1" si="238"/>
        <v>0.81925447350701575</v>
      </c>
      <c r="N907" s="4">
        <f t="shared" ca="1" si="240"/>
        <v>2</v>
      </c>
      <c r="O907" s="4">
        <f t="shared" ca="1" si="239"/>
        <v>0</v>
      </c>
    </row>
    <row r="908" spans="1:15" x14ac:dyDescent="0.2">
      <c r="A908">
        <f t="shared" si="229"/>
        <v>901</v>
      </c>
      <c r="B908" s="4" t="b">
        <f t="shared" si="230"/>
        <v>1</v>
      </c>
      <c r="C908" s="5" t="b">
        <f t="shared" si="228"/>
        <v>1</v>
      </c>
      <c r="D908" s="4">
        <f t="shared" ca="1" si="231"/>
        <v>2</v>
      </c>
      <c r="E908" s="15">
        <f t="shared" si="232"/>
        <v>901</v>
      </c>
      <c r="F908" s="4">
        <f t="shared" ca="1" si="233"/>
        <v>0</v>
      </c>
      <c r="G908" s="6">
        <f>IF(C908,VLOOKUP(A908,RawData!A:C,3,FALSE),"")</f>
        <v>2.9258000000000002</v>
      </c>
      <c r="H908" s="9">
        <f>IF(C908,VLOOKUP(A908,RawData!A:D,4,FALSE),"")</f>
        <v>248.06502349133601</v>
      </c>
      <c r="I908" s="5" t="b">
        <f t="shared" si="234"/>
        <v>1</v>
      </c>
      <c r="J908" s="4">
        <f t="shared" ca="1" si="235"/>
        <v>248.01512447808139</v>
      </c>
      <c r="K908" s="4">
        <f t="shared" ca="1" si="236"/>
        <v>0.55762677406002581</v>
      </c>
      <c r="L908" s="4">
        <f t="shared" ca="1" si="237"/>
        <v>0.35177555453540776</v>
      </c>
      <c r="M908" s="4">
        <f t="shared" ca="1" si="238"/>
        <v>0.79728150866301917</v>
      </c>
      <c r="N908" s="4">
        <f t="shared" ca="1" si="240"/>
        <v>2</v>
      </c>
      <c r="O908" s="4">
        <f t="shared" ca="1" si="239"/>
        <v>0</v>
      </c>
    </row>
    <row r="909" spans="1:15" x14ac:dyDescent="0.2">
      <c r="A909">
        <f t="shared" si="229"/>
        <v>902</v>
      </c>
      <c r="B909" s="4" t="b">
        <f t="shared" si="230"/>
        <v>1</v>
      </c>
      <c r="C909" s="5" t="b">
        <f t="shared" si="228"/>
        <v>1</v>
      </c>
      <c r="D909" s="4">
        <f t="shared" ca="1" si="231"/>
        <v>2</v>
      </c>
      <c r="E909" s="15">
        <f t="shared" si="232"/>
        <v>902</v>
      </c>
      <c r="F909" s="4">
        <f t="shared" ca="1" si="233"/>
        <v>0</v>
      </c>
      <c r="G909" s="6">
        <f>IF(C909,VLOOKUP(A909,RawData!A:C,3,FALSE),"")</f>
        <v>2.9258000000000002</v>
      </c>
      <c r="H909" s="9">
        <f>IF(C909,VLOOKUP(A909,RawData!A:D,4,FALSE),"")</f>
        <v>248.09229637295999</v>
      </c>
      <c r="I909" s="5" t="b">
        <f t="shared" si="234"/>
        <v>1</v>
      </c>
      <c r="J909" s="4">
        <f t="shared" ca="1" si="235"/>
        <v>248.03443636939411</v>
      </c>
      <c r="K909" s="4">
        <f t="shared" ca="1" si="236"/>
        <v>0.53484812834017248</v>
      </c>
      <c r="L909" s="4">
        <f t="shared" ca="1" si="237"/>
        <v>0.32737031104326775</v>
      </c>
      <c r="M909" s="4">
        <f t="shared" ca="1" si="238"/>
        <v>0.77530850866401124</v>
      </c>
      <c r="N909" s="4">
        <f t="shared" ca="1" si="240"/>
        <v>2</v>
      </c>
      <c r="O909" s="4">
        <f t="shared" ca="1" si="239"/>
        <v>0</v>
      </c>
    </row>
    <row r="910" spans="1:15" x14ac:dyDescent="0.2">
      <c r="A910">
        <f t="shared" si="229"/>
        <v>903</v>
      </c>
      <c r="B910" s="4" t="b">
        <f t="shared" si="230"/>
        <v>1</v>
      </c>
      <c r="C910" s="5" t="b">
        <f t="shared" si="228"/>
        <v>1</v>
      </c>
      <c r="D910" s="4">
        <f t="shared" ca="1" si="231"/>
        <v>2</v>
      </c>
      <c r="E910" s="15">
        <f t="shared" si="232"/>
        <v>903</v>
      </c>
      <c r="F910" s="4">
        <f t="shared" ca="1" si="233"/>
        <v>0</v>
      </c>
      <c r="G910" s="6">
        <f>IF(C910,VLOOKUP(A910,RawData!A:C,3,FALSE),"")</f>
        <v>2.9258000000000002</v>
      </c>
      <c r="H910" s="9">
        <f>IF(C910,VLOOKUP(A910,RawData!A:D,4,FALSE),"")</f>
        <v>248.11446152649401</v>
      </c>
      <c r="I910" s="5" t="b">
        <f t="shared" si="234"/>
        <v>1</v>
      </c>
      <c r="J910" s="4">
        <f t="shared" ca="1" si="235"/>
        <v>248.05308309114739</v>
      </c>
      <c r="K910" s="4">
        <f t="shared" ca="1" si="236"/>
        <v>0.50831806627107312</v>
      </c>
      <c r="L910" s="4">
        <f t="shared" ca="1" si="237"/>
        <v>0.29974957803136704</v>
      </c>
      <c r="M910" s="4">
        <f t="shared" ca="1" si="238"/>
        <v>0.74273574541598464</v>
      </c>
      <c r="N910" s="4">
        <f t="shared" ca="1" si="240"/>
        <v>2</v>
      </c>
      <c r="O910" s="4">
        <f t="shared" ca="1" si="239"/>
        <v>0</v>
      </c>
    </row>
    <row r="911" spans="1:15" x14ac:dyDescent="0.2">
      <c r="A911">
        <f t="shared" si="229"/>
        <v>904</v>
      </c>
      <c r="B911" s="4" t="b">
        <f t="shared" si="230"/>
        <v>1</v>
      </c>
      <c r="C911" s="5" t="b">
        <f t="shared" si="228"/>
        <v>1</v>
      </c>
      <c r="D911" s="4">
        <f t="shared" ca="1" si="231"/>
        <v>2</v>
      </c>
      <c r="E911" s="15">
        <f t="shared" si="232"/>
        <v>904</v>
      </c>
      <c r="F911" s="4">
        <f t="shared" ca="1" si="233"/>
        <v>0</v>
      </c>
      <c r="G911" s="6">
        <f>IF(C911,VLOOKUP(A911,RawData!A:C,3,FALSE),"")</f>
        <v>2.9258000000000002</v>
      </c>
      <c r="H911" s="9">
        <f>IF(C911,VLOOKUP(A911,RawData!A:D,4,FALSE),"")</f>
        <v>248.13643449133599</v>
      </c>
      <c r="I911" s="5" t="b">
        <f t="shared" si="234"/>
        <v>1</v>
      </c>
      <c r="J911" s="4">
        <f t="shared" ca="1" si="235"/>
        <v>248.07080138050816</v>
      </c>
      <c r="K911" s="4">
        <f t="shared" ca="1" si="236"/>
        <v>0.47842440931714236</v>
      </c>
      <c r="L911" s="4">
        <f t="shared" ca="1" si="237"/>
        <v>0.26930115343085959</v>
      </c>
      <c r="M911" s="4">
        <f t="shared" ca="1" si="238"/>
        <v>0.70447686379299057</v>
      </c>
      <c r="N911" s="4">
        <f t="shared" ca="1" si="240"/>
        <v>2</v>
      </c>
      <c r="O911" s="4">
        <f t="shared" ca="1" si="239"/>
        <v>0</v>
      </c>
    </row>
    <row r="912" spans="1:15" x14ac:dyDescent="0.2">
      <c r="A912">
        <f t="shared" si="229"/>
        <v>905</v>
      </c>
      <c r="B912" s="4" t="b">
        <f t="shared" si="230"/>
        <v>1</v>
      </c>
      <c r="C912" s="5" t="b">
        <f t="shared" si="228"/>
        <v>1</v>
      </c>
      <c r="D912" s="4">
        <f t="shared" ca="1" si="231"/>
        <v>2</v>
      </c>
      <c r="E912" s="15">
        <f t="shared" si="232"/>
        <v>905</v>
      </c>
      <c r="F912" s="4">
        <f t="shared" ca="1" si="233"/>
        <v>0</v>
      </c>
      <c r="G912" s="6">
        <f>IF(C912,VLOOKUP(A912,RawData!A:C,3,FALSE),"")</f>
        <v>2.9258000000000002</v>
      </c>
      <c r="H912" s="9">
        <f>IF(C912,VLOOKUP(A912,RawData!A:D,4,FALSE),"")</f>
        <v>248.16370737296</v>
      </c>
      <c r="I912" s="5" t="b">
        <f t="shared" si="234"/>
        <v>1</v>
      </c>
      <c r="J912" s="4">
        <f t="shared" ca="1" si="235"/>
        <v>248.08771105808313</v>
      </c>
      <c r="K912" s="4">
        <f t="shared" ca="1" si="236"/>
        <v>0.44531050728843979</v>
      </c>
      <c r="L912" s="4">
        <f t="shared" ca="1" si="237"/>
        <v>0.23642694053833679</v>
      </c>
      <c r="M912" s="4">
        <f t="shared" ca="1" si="238"/>
        <v>0.67662462703998472</v>
      </c>
      <c r="N912" s="4">
        <f t="shared" ca="1" si="240"/>
        <v>2</v>
      </c>
      <c r="O912" s="4">
        <f t="shared" ca="1" si="239"/>
        <v>0</v>
      </c>
    </row>
    <row r="913" spans="1:15" x14ac:dyDescent="0.2">
      <c r="A913">
        <f t="shared" si="229"/>
        <v>906</v>
      </c>
      <c r="B913" s="4" t="b">
        <f t="shared" si="230"/>
        <v>1</v>
      </c>
      <c r="C913" s="5" t="b">
        <f t="shared" si="228"/>
        <v>1</v>
      </c>
      <c r="D913" s="4">
        <f t="shared" ca="1" si="231"/>
        <v>2</v>
      </c>
      <c r="E913" s="15">
        <f t="shared" si="232"/>
        <v>906</v>
      </c>
      <c r="F913" s="4">
        <f t="shared" ca="1" si="233"/>
        <v>0</v>
      </c>
      <c r="G913" s="6">
        <f>IF(C913,VLOOKUP(A913,RawData!A:C,3,FALSE),"")</f>
        <v>2.9258000000000002</v>
      </c>
      <c r="H913" s="9">
        <f>IF(C913,VLOOKUP(A913,RawData!A:D,4,FALSE),"")</f>
        <v>248.18587349133699</v>
      </c>
      <c r="I913" s="5" t="b">
        <f t="shared" si="234"/>
        <v>1</v>
      </c>
      <c r="J913" s="4">
        <f t="shared" ca="1" si="235"/>
        <v>248.1038168802846</v>
      </c>
      <c r="K913" s="4">
        <f t="shared" ca="1" si="236"/>
        <v>0.40936888842350072</v>
      </c>
      <c r="L913" s="4">
        <f t="shared" ca="1" si="237"/>
        <v>0.20152891239104065</v>
      </c>
      <c r="M913" s="4">
        <f t="shared" ca="1" si="238"/>
        <v>0.63855886379201365</v>
      </c>
      <c r="N913" s="4">
        <f t="shared" ca="1" si="240"/>
        <v>2</v>
      </c>
      <c r="O913" s="4">
        <f t="shared" ca="1" si="239"/>
        <v>0</v>
      </c>
    </row>
    <row r="914" spans="1:15" x14ac:dyDescent="0.2">
      <c r="A914">
        <f t="shared" si="229"/>
        <v>907</v>
      </c>
      <c r="B914" s="4" t="b">
        <f t="shared" si="230"/>
        <v>1</v>
      </c>
      <c r="C914" s="5" t="b">
        <f t="shared" si="228"/>
        <v>1</v>
      </c>
      <c r="D914" s="4">
        <f t="shared" ca="1" si="231"/>
        <v>2</v>
      </c>
      <c r="E914" s="15">
        <f t="shared" si="232"/>
        <v>907</v>
      </c>
      <c r="F914" s="4">
        <f t="shared" ca="1" si="233"/>
        <v>0</v>
      </c>
      <c r="G914" s="6">
        <f>IF(C914,VLOOKUP(A914,RawData!A:C,3,FALSE),"")</f>
        <v>2.9258000000000002</v>
      </c>
      <c r="H914" s="9">
        <f>IF(C914,VLOOKUP(A914,RawData!A:D,4,FALSE),"")</f>
        <v>248.207845526494</v>
      </c>
      <c r="I914" s="5" t="b">
        <f t="shared" si="234"/>
        <v>1</v>
      </c>
      <c r="J914" s="4">
        <f t="shared" ca="1" si="235"/>
        <v>248.11898953635651</v>
      </c>
      <c r="K914" s="4">
        <f t="shared" ca="1" si="236"/>
        <v>0.37087226206901391</v>
      </c>
      <c r="L914" s="4">
        <f t="shared" ca="1" si="237"/>
        <v>0.16500899753327758</v>
      </c>
      <c r="M914" s="4">
        <f t="shared" ca="1" si="238"/>
        <v>0.59480601732698801</v>
      </c>
      <c r="N914" s="4">
        <f t="shared" ca="1" si="240"/>
        <v>2</v>
      </c>
      <c r="O914" s="4">
        <f t="shared" ca="1" si="239"/>
        <v>0</v>
      </c>
    </row>
    <row r="915" spans="1:15" x14ac:dyDescent="0.2">
      <c r="A915">
        <f t="shared" si="229"/>
        <v>908</v>
      </c>
      <c r="B915" s="4" t="b">
        <f t="shared" si="230"/>
        <v>1</v>
      </c>
      <c r="C915" s="5" t="b">
        <f t="shared" si="228"/>
        <v>1</v>
      </c>
      <c r="D915" s="4">
        <f t="shared" ca="1" si="231"/>
        <v>2</v>
      </c>
      <c r="E915" s="15">
        <f t="shared" si="232"/>
        <v>908</v>
      </c>
      <c r="F915" s="4">
        <f t="shared" ca="1" si="233"/>
        <v>0</v>
      </c>
      <c r="G915" s="6">
        <f>IF(C915,VLOOKUP(A915,RawData!A:C,3,FALSE),"")</f>
        <v>2.9258000000000002</v>
      </c>
      <c r="H915" s="9">
        <f>IF(C915,VLOOKUP(A915,RawData!A:D,4,FALSE),"")</f>
        <v>248.22451860971299</v>
      </c>
      <c r="I915" s="5" t="b">
        <f t="shared" si="234"/>
        <v>1</v>
      </c>
      <c r="J915" s="4">
        <f t="shared" ca="1" si="235"/>
        <v>248.1329658071015</v>
      </c>
      <c r="K915" s="4">
        <f t="shared" ca="1" si="236"/>
        <v>0.33034708843783278</v>
      </c>
      <c r="L915" s="4">
        <f t="shared" ca="1" si="237"/>
        <v>0.12726912279447333</v>
      </c>
      <c r="M915" s="4">
        <f t="shared" ca="1" si="238"/>
        <v>0.54026121892201218</v>
      </c>
      <c r="N915" s="4">
        <f t="shared" ca="1" si="240"/>
        <v>2</v>
      </c>
      <c r="O915" s="4">
        <f t="shared" ca="1" si="239"/>
        <v>0</v>
      </c>
    </row>
    <row r="916" spans="1:15" x14ac:dyDescent="0.2">
      <c r="A916">
        <f t="shared" si="229"/>
        <v>909</v>
      </c>
      <c r="B916" s="4" t="b">
        <f t="shared" si="230"/>
        <v>1</v>
      </c>
      <c r="C916" s="5" t="b">
        <f t="shared" si="228"/>
        <v>1</v>
      </c>
      <c r="D916" s="4">
        <f t="shared" ca="1" si="231"/>
        <v>2</v>
      </c>
      <c r="E916" s="15">
        <f t="shared" si="232"/>
        <v>909</v>
      </c>
      <c r="F916" s="4">
        <f t="shared" ca="1" si="233"/>
        <v>0</v>
      </c>
      <c r="G916" s="6">
        <f>IF(C916,VLOOKUP(A916,RawData!A:C,3,FALSE),"")</f>
        <v>2.9258000000000002</v>
      </c>
      <c r="H916" s="9">
        <f>IF(C916,VLOOKUP(A916,RawData!A:D,4,FALSE),"")</f>
        <v>248.24099764487099</v>
      </c>
      <c r="I916" s="5" t="b">
        <f t="shared" si="234"/>
        <v>1</v>
      </c>
      <c r="J916" s="4">
        <f t="shared" ca="1" si="235"/>
        <v>248.14560698403031</v>
      </c>
      <c r="K916" s="4">
        <f t="shared" ca="1" si="236"/>
        <v>0.28845855804959797</v>
      </c>
      <c r="L916" s="4">
        <f t="shared" ca="1" si="237"/>
        <v>8.8581996663634754E-2</v>
      </c>
      <c r="M916" s="4">
        <f t="shared" ca="1" si="238"/>
        <v>0.48002937245701105</v>
      </c>
      <c r="N916" s="4">
        <f t="shared" ca="1" si="240"/>
        <v>2</v>
      </c>
      <c r="O916" s="4">
        <f t="shared" ca="1" si="239"/>
        <v>0</v>
      </c>
    </row>
    <row r="917" spans="1:15" x14ac:dyDescent="0.2">
      <c r="A917">
        <f t="shared" si="229"/>
        <v>910</v>
      </c>
      <c r="B917" s="4" t="b">
        <f t="shared" si="230"/>
        <v>1</v>
      </c>
      <c r="C917" s="5" t="b">
        <f t="shared" si="228"/>
        <v>1</v>
      </c>
      <c r="D917" s="4">
        <f t="shared" ca="1" si="231"/>
        <v>2</v>
      </c>
      <c r="E917" s="15">
        <f t="shared" si="232"/>
        <v>910</v>
      </c>
      <c r="F917" s="4">
        <f t="shared" ca="1" si="233"/>
        <v>0</v>
      </c>
      <c r="G917" s="6">
        <f>IF(C917,VLOOKUP(A917,RawData!A:C,3,FALSE),"")</f>
        <v>2.9258000000000002</v>
      </c>
      <c r="H917" s="9">
        <f>IF(C917,VLOOKUP(A917,RawData!A:D,4,FALSE),"")</f>
        <v>248.26277749133601</v>
      </c>
      <c r="I917" s="5" t="b">
        <f t="shared" si="234"/>
        <v>1</v>
      </c>
      <c r="J917" s="4">
        <f t="shared" ca="1" si="235"/>
        <v>248.15664982527016</v>
      </c>
      <c r="K917" s="4">
        <f t="shared" ca="1" si="236"/>
        <v>0.24523024631605495</v>
      </c>
      <c r="L917" s="4">
        <f t="shared" ca="1" si="237"/>
        <v>4.9086259604450788E-2</v>
      </c>
      <c r="M917" s="4">
        <f t="shared" ca="1" si="238"/>
        <v>0.42490425408001897</v>
      </c>
      <c r="N917" s="4">
        <f t="shared" ca="1" si="240"/>
        <v>2</v>
      </c>
      <c r="O917" s="4">
        <f t="shared" ca="1" si="239"/>
        <v>0</v>
      </c>
    </row>
    <row r="918" spans="1:15" x14ac:dyDescent="0.2">
      <c r="A918">
        <f t="shared" si="229"/>
        <v>911</v>
      </c>
      <c r="B918" s="4" t="b">
        <f t="shared" si="230"/>
        <v>1</v>
      </c>
      <c r="C918" s="5" t="b">
        <f t="shared" si="228"/>
        <v>1</v>
      </c>
      <c r="D918" s="4">
        <f t="shared" ca="1" si="231"/>
        <v>2</v>
      </c>
      <c r="E918" s="15">
        <f t="shared" si="232"/>
        <v>911</v>
      </c>
      <c r="F918" s="4">
        <f t="shared" ca="1" si="233"/>
        <v>0</v>
      </c>
      <c r="G918" s="6">
        <f>IF(C918,VLOOKUP(A918,RawData!A:C,3,FALSE),"")</f>
        <v>2.9258000000000002</v>
      </c>
      <c r="H918" s="9">
        <f>IF(C918,VLOOKUP(A918,RawData!A:D,4,FALSE),"")</f>
        <v>248.27944964487</v>
      </c>
      <c r="I918" s="5" t="b">
        <f t="shared" si="234"/>
        <v>1</v>
      </c>
      <c r="J918" s="4">
        <f t="shared" ca="1" si="235"/>
        <v>248.1662141758178</v>
      </c>
      <c r="K918" s="4">
        <f t="shared" ca="1" si="236"/>
        <v>0.2007913959673715</v>
      </c>
      <c r="L918" s="4">
        <f t="shared" ca="1" si="237"/>
        <v>9.562259604507517E-3</v>
      </c>
      <c r="M918" s="4">
        <f t="shared" ca="1" si="238"/>
        <v>0.35937249083301026</v>
      </c>
      <c r="N918" s="4">
        <f t="shared" ca="1" si="240"/>
        <v>2</v>
      </c>
      <c r="O918" s="4">
        <f t="shared" ca="1" si="239"/>
        <v>0</v>
      </c>
    </row>
    <row r="919" spans="1:15" x14ac:dyDescent="0.2">
      <c r="A919">
        <f t="shared" si="229"/>
        <v>912</v>
      </c>
      <c r="B919" s="4" t="b">
        <f t="shared" si="230"/>
        <v>1</v>
      </c>
      <c r="C919" s="5" t="b">
        <f t="shared" si="228"/>
        <v>1</v>
      </c>
      <c r="D919" s="4">
        <f t="shared" ca="1" si="231"/>
        <v>2</v>
      </c>
      <c r="E919" s="15">
        <f t="shared" si="232"/>
        <v>912</v>
      </c>
      <c r="F919" s="4">
        <f t="shared" ca="1" si="233"/>
        <v>0</v>
      </c>
      <c r="G919" s="6">
        <f>IF(C919,VLOOKUP(A919,RawData!A:C,3,FALSE),"")</f>
        <v>2.9258000000000002</v>
      </c>
      <c r="H919" s="9">
        <f>IF(C919,VLOOKUP(A919,RawData!A:D,4,FALSE),"")</f>
        <v>248.29062972809001</v>
      </c>
      <c r="I919" s="5" t="b">
        <f t="shared" si="234"/>
        <v>1</v>
      </c>
      <c r="J919" s="4">
        <f t="shared" ca="1" si="235"/>
        <v>248.17430474587778</v>
      </c>
      <c r="K919" s="4">
        <f t="shared" ca="1" si="236"/>
        <v>0.15579306691046213</v>
      </c>
      <c r="L919" s="4">
        <f t="shared" ca="1" si="237"/>
        <v>2.9186124430054861E-2</v>
      </c>
      <c r="M919" s="4">
        <f t="shared" ca="1" si="238"/>
        <v>0.29875437245701164</v>
      </c>
      <c r="N919" s="4">
        <f t="shared" ca="1" si="240"/>
        <v>2</v>
      </c>
      <c r="O919" s="4">
        <f t="shared" ca="1" si="239"/>
        <v>0</v>
      </c>
    </row>
    <row r="920" spans="1:15" x14ac:dyDescent="0.2">
      <c r="A920">
        <f t="shared" si="229"/>
        <v>913</v>
      </c>
      <c r="B920" s="4" t="b">
        <f t="shared" si="230"/>
        <v>1</v>
      </c>
      <c r="C920" s="5" t="b">
        <f t="shared" si="228"/>
        <v>1</v>
      </c>
      <c r="D920" s="4">
        <f t="shared" ca="1" si="231"/>
        <v>2</v>
      </c>
      <c r="E920" s="15">
        <f t="shared" si="232"/>
        <v>913</v>
      </c>
      <c r="F920" s="4">
        <f t="shared" ca="1" si="233"/>
        <v>0</v>
      </c>
      <c r="G920" s="6">
        <f>IF(C920,VLOOKUP(A920,RawData!A:C,3,FALSE),"")</f>
        <v>2.9258000000000002</v>
      </c>
      <c r="H920" s="9">
        <f>IF(C920,VLOOKUP(A920,RawData!A:D,4,FALSE),"")</f>
        <v>248.296315881623</v>
      </c>
      <c r="I920" s="5" t="b">
        <f t="shared" si="234"/>
        <v>1</v>
      </c>
      <c r="J920" s="4">
        <f t="shared" ca="1" si="235"/>
        <v>248.18079227004441</v>
      </c>
      <c r="K920" s="4">
        <f t="shared" ca="1" si="236"/>
        <v>0.11103445052231109</v>
      </c>
      <c r="L920" s="4">
        <f t="shared" ca="1" si="237"/>
        <v>6.635499091754582E-2</v>
      </c>
      <c r="M920" s="4">
        <f t="shared" ca="1" si="238"/>
        <v>0.23302949083199564</v>
      </c>
      <c r="N920" s="4">
        <f t="shared" ca="1" si="240"/>
        <v>2</v>
      </c>
      <c r="O920" s="4">
        <f t="shared" ca="1" si="239"/>
        <v>0</v>
      </c>
    </row>
    <row r="921" spans="1:15" x14ac:dyDescent="0.2">
      <c r="A921">
        <f t="shared" si="229"/>
        <v>914</v>
      </c>
      <c r="B921" s="4" t="b">
        <f t="shared" si="230"/>
        <v>1</v>
      </c>
      <c r="C921" s="5" t="b">
        <f t="shared" si="228"/>
        <v>1</v>
      </c>
      <c r="D921" s="4">
        <f t="shared" ca="1" si="231"/>
        <v>2</v>
      </c>
      <c r="E921" s="15">
        <f t="shared" si="232"/>
        <v>914</v>
      </c>
      <c r="F921" s="4">
        <f t="shared" ca="1" si="233"/>
        <v>0</v>
      </c>
      <c r="G921" s="6">
        <f>IF(C921,VLOOKUP(A921,RawData!A:C,3,FALSE),"")</f>
        <v>2.9258000000000002</v>
      </c>
      <c r="H921" s="9">
        <f>IF(C921,VLOOKUP(A921,RawData!A:D,4,FALSE),"")</f>
        <v>248.30710876324699</v>
      </c>
      <c r="I921" s="5" t="b">
        <f t="shared" si="234"/>
        <v>1</v>
      </c>
      <c r="J921" s="4">
        <f t="shared" ca="1" si="235"/>
        <v>248.18567203811355</v>
      </c>
      <c r="K921" s="4">
        <f t="shared" ca="1" si="236"/>
        <v>6.6802340554971806E-2</v>
      </c>
      <c r="L921" s="4">
        <f t="shared" ca="1" si="237"/>
        <v>0.10165754610642352</v>
      </c>
      <c r="M921" s="4">
        <f t="shared" ca="1" si="238"/>
        <v>0.17241233730001682</v>
      </c>
      <c r="N921" s="4">
        <f t="shared" ca="1" si="240"/>
        <v>2</v>
      </c>
      <c r="O921" s="4">
        <f t="shared" ca="1" si="239"/>
        <v>0</v>
      </c>
    </row>
    <row r="922" spans="1:15" x14ac:dyDescent="0.2">
      <c r="A922">
        <f t="shared" si="229"/>
        <v>915</v>
      </c>
      <c r="B922" s="4" t="b">
        <f t="shared" si="230"/>
        <v>1</v>
      </c>
      <c r="C922" s="5" t="b">
        <f t="shared" si="228"/>
        <v>1</v>
      </c>
      <c r="D922" s="4">
        <f t="shared" ca="1" si="231"/>
        <v>2</v>
      </c>
      <c r="E922" s="15">
        <f t="shared" si="232"/>
        <v>915</v>
      </c>
      <c r="F922" s="4">
        <f t="shared" ca="1" si="233"/>
        <v>0</v>
      </c>
      <c r="G922" s="6">
        <f>IF(C922,VLOOKUP(A922,RawData!A:C,3,FALSE),"")</f>
        <v>2.9453</v>
      </c>
      <c r="H922" s="9">
        <f>IF(C922,VLOOKUP(A922,RawData!A:D,4,FALSE),"")</f>
        <v>248.31809476324699</v>
      </c>
      <c r="I922" s="5" t="b">
        <f t="shared" si="234"/>
        <v>1</v>
      </c>
      <c r="J922" s="4">
        <f t="shared" ca="1" si="235"/>
        <v>248.18894407361782</v>
      </c>
      <c r="K922" s="4">
        <f t="shared" ca="1" si="236"/>
        <v>2.3235446355101885E-2</v>
      </c>
      <c r="L922" s="4">
        <f t="shared" ca="1" si="237"/>
        <v>0.13469657337165586</v>
      </c>
      <c r="M922" s="4">
        <f t="shared" ca="1" si="238"/>
        <v>0.10138760920898449</v>
      </c>
      <c r="N922" s="4">
        <f t="shared" ca="1" si="240"/>
        <v>2</v>
      </c>
      <c r="O922" s="4">
        <f t="shared" ca="1" si="239"/>
        <v>0</v>
      </c>
    </row>
    <row r="923" spans="1:15" x14ac:dyDescent="0.2">
      <c r="A923">
        <f t="shared" si="229"/>
        <v>916</v>
      </c>
      <c r="B923" s="4" t="b">
        <f t="shared" si="230"/>
        <v>1</v>
      </c>
      <c r="C923" s="5" t="b">
        <f t="shared" si="228"/>
        <v>1</v>
      </c>
      <c r="D923" s="4">
        <f t="shared" ca="1" si="231"/>
        <v>2</v>
      </c>
      <c r="E923" s="15">
        <f t="shared" si="232"/>
        <v>916</v>
      </c>
      <c r="F923" s="4">
        <f t="shared" ca="1" si="233"/>
        <v>0</v>
      </c>
      <c r="G923" s="6">
        <f>IF(C923,VLOOKUP(A923,RawData!A:C,3,FALSE),"")</f>
        <v>2.9453</v>
      </c>
      <c r="H923" s="9">
        <f>IF(C923,VLOOKUP(A923,RawData!A:D,4,FALSE),"")</f>
        <v>248.32378184646601</v>
      </c>
      <c r="I923" s="5" t="b">
        <f t="shared" si="234"/>
        <v>1</v>
      </c>
      <c r="J923" s="4">
        <f t="shared" ca="1" si="235"/>
        <v>248.19047908847659</v>
      </c>
      <c r="K923" s="4">
        <f t="shared" ca="1" si="236"/>
        <v>1.9403037270308232E-2</v>
      </c>
      <c r="L923" s="4">
        <f t="shared" ca="1" si="237"/>
        <v>0.16507016941665142</v>
      </c>
      <c r="M923" s="4">
        <f t="shared" ca="1" si="238"/>
        <v>3.5276490831989804E-2</v>
      </c>
      <c r="N923" s="4">
        <f t="shared" ca="1" si="240"/>
        <v>2</v>
      </c>
      <c r="O923" s="4">
        <f t="shared" ca="1" si="239"/>
        <v>0</v>
      </c>
    </row>
    <row r="924" spans="1:15" x14ac:dyDescent="0.2">
      <c r="A924">
        <f t="shared" si="229"/>
        <v>917</v>
      </c>
      <c r="B924" s="4" t="b">
        <f t="shared" si="230"/>
        <v>1</v>
      </c>
      <c r="C924" s="5" t="b">
        <f t="shared" si="228"/>
        <v>1</v>
      </c>
      <c r="D924" s="4">
        <f t="shared" ca="1" si="231"/>
        <v>2</v>
      </c>
      <c r="E924" s="15">
        <f t="shared" si="232"/>
        <v>917</v>
      </c>
      <c r="F924" s="4">
        <f t="shared" ca="1" si="233"/>
        <v>0</v>
      </c>
      <c r="G924" s="6">
        <f>IF(C924,VLOOKUP(A924,RawData!A:C,3,FALSE),"")</f>
        <v>2.9453</v>
      </c>
      <c r="H924" s="9">
        <f>IF(C924,VLOOKUP(A924,RawData!A:D,4,FALSE),"")</f>
        <v>248.329274881624</v>
      </c>
      <c r="I924" s="5" t="b">
        <f t="shared" si="234"/>
        <v>1</v>
      </c>
      <c r="J924" s="4">
        <f t="shared" ca="1" si="235"/>
        <v>248.19027237162805</v>
      </c>
      <c r="K924" s="4">
        <f t="shared" ca="1" si="236"/>
        <v>6.0845137283564554E-2</v>
      </c>
      <c r="L924" s="4">
        <f t="shared" ca="1" si="237"/>
        <v>0.19250565014243648</v>
      </c>
      <c r="M924" s="4">
        <f t="shared" ca="1" si="238"/>
        <v>3.5941390790014793E-2</v>
      </c>
      <c r="N924" s="4">
        <f t="shared" ca="1" si="240"/>
        <v>2</v>
      </c>
      <c r="O924" s="4">
        <f t="shared" ca="1" si="239"/>
        <v>0</v>
      </c>
    </row>
    <row r="925" spans="1:15" x14ac:dyDescent="0.2">
      <c r="A925">
        <f t="shared" si="229"/>
        <v>918</v>
      </c>
      <c r="B925" s="4" t="b">
        <f t="shared" si="230"/>
        <v>1</v>
      </c>
      <c r="C925" s="5" t="b">
        <f t="shared" si="228"/>
        <v>1</v>
      </c>
      <c r="D925" s="4">
        <f t="shared" ca="1" si="231"/>
        <v>2</v>
      </c>
      <c r="E925" s="15">
        <f t="shared" si="232"/>
        <v>918</v>
      </c>
      <c r="F925" s="4">
        <f t="shared" ca="1" si="233"/>
        <v>0</v>
      </c>
      <c r="G925" s="6">
        <f>IF(C925,VLOOKUP(A925,RawData!A:C,3,FALSE),"")</f>
        <v>2.9453</v>
      </c>
      <c r="H925" s="9">
        <f>IF(C925,VLOOKUP(A925,RawData!A:D,4,FALSE),"")</f>
        <v>248.33476788162301</v>
      </c>
      <c r="I925" s="5" t="b">
        <f t="shared" si="234"/>
        <v>1</v>
      </c>
      <c r="J925" s="4">
        <f t="shared" ca="1" si="235"/>
        <v>248.18832389953945</v>
      </c>
      <c r="K925" s="4">
        <f t="shared" ca="1" si="236"/>
        <v>0.10095214348069703</v>
      </c>
      <c r="L925" s="4">
        <f t="shared" ca="1" si="237"/>
        <v>0.21673503993923759</v>
      </c>
      <c r="M925" s="4">
        <f t="shared" ca="1" si="238"/>
        <v>0.10205347401100084</v>
      </c>
      <c r="N925" s="4">
        <f t="shared" ca="1" si="240"/>
        <v>2</v>
      </c>
      <c r="O925" s="4">
        <f t="shared" ca="1" si="239"/>
        <v>0</v>
      </c>
    </row>
    <row r="926" spans="1:15" x14ac:dyDescent="0.2">
      <c r="A926">
        <f t="shared" si="229"/>
        <v>919</v>
      </c>
      <c r="B926" s="4" t="b">
        <f t="shared" si="230"/>
        <v>1</v>
      </c>
      <c r="C926" s="5" t="b">
        <f t="shared" si="228"/>
        <v>1</v>
      </c>
      <c r="D926" s="4">
        <f t="shared" ca="1" si="231"/>
        <v>2</v>
      </c>
      <c r="E926" s="15">
        <f t="shared" si="232"/>
        <v>919</v>
      </c>
      <c r="F926" s="4">
        <f t="shared" ca="1" si="233"/>
        <v>0</v>
      </c>
      <c r="G926" s="6">
        <f>IF(C926,VLOOKUP(A926,RawData!A:C,3,FALSE),"")</f>
        <v>2.9453</v>
      </c>
      <c r="H926" s="9">
        <f>IF(C926,VLOOKUP(A926,RawData!A:D,4,FALSE),"")</f>
        <v>248.33496099999999</v>
      </c>
      <c r="I926" s="5" t="b">
        <f t="shared" si="234"/>
        <v>1</v>
      </c>
      <c r="J926" s="4">
        <f t="shared" ca="1" si="235"/>
        <v>248.18463369488597</v>
      </c>
      <c r="K926" s="4">
        <f t="shared" ca="1" si="236"/>
        <v>0.13959010292705898</v>
      </c>
      <c r="L926" s="4">
        <f t="shared" ca="1" si="237"/>
        <v>0.23736112132445442</v>
      </c>
      <c r="M926" s="4">
        <f t="shared" ca="1" si="238"/>
        <v>0.17857030757102166</v>
      </c>
      <c r="N926" s="4">
        <f t="shared" ca="1" si="240"/>
        <v>2</v>
      </c>
      <c r="O926" s="4">
        <f t="shared" ca="1" si="239"/>
        <v>0</v>
      </c>
    </row>
    <row r="927" spans="1:15" x14ac:dyDescent="0.2">
      <c r="A927">
        <f t="shared" si="229"/>
        <v>920</v>
      </c>
      <c r="B927" s="4" t="b">
        <f t="shared" si="230"/>
        <v>1</v>
      </c>
      <c r="C927" s="5" t="b">
        <f t="shared" si="228"/>
        <v>1</v>
      </c>
      <c r="D927" s="4">
        <f t="shared" ca="1" si="231"/>
        <v>2</v>
      </c>
      <c r="E927" s="15">
        <f t="shared" si="232"/>
        <v>920</v>
      </c>
      <c r="F927" s="4">
        <f t="shared" ca="1" si="233"/>
        <v>0</v>
      </c>
      <c r="G927" s="6">
        <f>IF(C927,VLOOKUP(A927,RawData!A:C,3,FALSE),"")</f>
        <v>2.9453</v>
      </c>
      <c r="H927" s="9">
        <f>IF(C927,VLOOKUP(A927,RawData!A:D,4,FALSE),"")</f>
        <v>248.329661118377</v>
      </c>
      <c r="I927" s="5" t="b">
        <f t="shared" si="234"/>
        <v>1</v>
      </c>
      <c r="J927" s="4">
        <f t="shared" ca="1" si="235"/>
        <v>248.1790725166525</v>
      </c>
      <c r="K927" s="4">
        <f t="shared" ca="1" si="236"/>
        <v>0.17623719758850598</v>
      </c>
      <c r="L927" s="4">
        <f t="shared" ca="1" si="237"/>
        <v>0.25436974015261171</v>
      </c>
      <c r="M927" s="4">
        <f t="shared" ca="1" si="238"/>
        <v>0.25547427241500031</v>
      </c>
      <c r="N927" s="4">
        <f t="shared" ca="1" si="240"/>
        <v>2</v>
      </c>
      <c r="O927" s="4">
        <f t="shared" ca="1" si="239"/>
        <v>0</v>
      </c>
    </row>
    <row r="928" spans="1:15" x14ac:dyDescent="0.2">
      <c r="A928">
        <f t="shared" si="229"/>
        <v>921</v>
      </c>
      <c r="B928" s="4" t="b">
        <f t="shared" si="230"/>
        <v>1</v>
      </c>
      <c r="C928" s="5" t="b">
        <f t="shared" si="228"/>
        <v>1</v>
      </c>
      <c r="D928" s="4">
        <f t="shared" ca="1" si="231"/>
        <v>2</v>
      </c>
      <c r="E928" s="15">
        <f t="shared" si="232"/>
        <v>921</v>
      </c>
      <c r="F928" s="4">
        <f t="shared" ca="1" si="233"/>
        <v>0</v>
      </c>
      <c r="G928" s="6">
        <f>IF(C928,VLOOKUP(A928,RawData!A:C,3,FALSE),"")</f>
        <v>2.9453</v>
      </c>
      <c r="H928" s="9">
        <f>IF(C928,VLOOKUP(A928,RawData!A:D,4,FALSE),"")</f>
        <v>248.32416811837601</v>
      </c>
      <c r="I928" s="5" t="b">
        <f t="shared" si="234"/>
        <v>1</v>
      </c>
      <c r="J928" s="4">
        <f t="shared" ca="1" si="235"/>
        <v>248.17150634302132</v>
      </c>
      <c r="K928" s="4">
        <f t="shared" ca="1" si="236"/>
        <v>0.21074534306021064</v>
      </c>
      <c r="L928" s="4">
        <f t="shared" ca="1" si="237"/>
        <v>0.26814871531513518</v>
      </c>
      <c r="M928" s="4">
        <f t="shared" ca="1" si="238"/>
        <v>0.33237923725602059</v>
      </c>
      <c r="N928" s="4">
        <f t="shared" ca="1" si="240"/>
        <v>2</v>
      </c>
      <c r="O928" s="4">
        <f t="shared" ca="1" si="239"/>
        <v>0</v>
      </c>
    </row>
    <row r="929" spans="1:15" x14ac:dyDescent="0.2">
      <c r="A929">
        <f t="shared" si="229"/>
        <v>922</v>
      </c>
      <c r="B929" s="4" t="b">
        <f t="shared" si="230"/>
        <v>1</v>
      </c>
      <c r="C929" s="5" t="b">
        <f t="shared" si="228"/>
        <v>1</v>
      </c>
      <c r="D929" s="4">
        <f t="shared" ca="1" si="231"/>
        <v>2</v>
      </c>
      <c r="E929" s="15">
        <f t="shared" si="232"/>
        <v>922</v>
      </c>
      <c r="F929" s="4">
        <f t="shared" ca="1" si="233"/>
        <v>0</v>
      </c>
      <c r="G929" s="6">
        <f>IF(C929,VLOOKUP(A929,RawData!A:C,3,FALSE),"")</f>
        <v>2.9453</v>
      </c>
      <c r="H929" s="9">
        <f>IF(C929,VLOOKUP(A929,RawData!A:D,4,FALSE),"")</f>
        <v>248.318674153534</v>
      </c>
      <c r="I929" s="5" t="b">
        <f t="shared" si="234"/>
        <v>1</v>
      </c>
      <c r="J929" s="4">
        <f t="shared" ca="1" si="235"/>
        <v>248.16205972747846</v>
      </c>
      <c r="K929" s="4">
        <f t="shared" ca="1" si="236"/>
        <v>0.24336833727340945</v>
      </c>
      <c r="L929" s="4">
        <f t="shared" ca="1" si="237"/>
        <v>0.27909997449893353</v>
      </c>
      <c r="M929" s="4">
        <f t="shared" ca="1" si="238"/>
        <v>0.41458411887998636</v>
      </c>
      <c r="N929" s="4">
        <f t="shared" ca="1" si="240"/>
        <v>2</v>
      </c>
      <c r="O929" s="4">
        <f t="shared" ca="1" si="239"/>
        <v>0</v>
      </c>
    </row>
    <row r="930" spans="1:15" x14ac:dyDescent="0.2">
      <c r="A930">
        <f t="shared" si="229"/>
        <v>923</v>
      </c>
      <c r="B930" s="4" t="b">
        <f t="shared" si="230"/>
        <v>1</v>
      </c>
      <c r="C930" s="5" t="b">
        <f t="shared" si="228"/>
        <v>1</v>
      </c>
      <c r="D930" s="4">
        <f t="shared" ca="1" si="231"/>
        <v>2</v>
      </c>
      <c r="E930" s="15">
        <f t="shared" si="232"/>
        <v>923</v>
      </c>
      <c r="F930" s="4">
        <f t="shared" ca="1" si="233"/>
        <v>0</v>
      </c>
      <c r="G930" s="6">
        <f>IF(C930,VLOOKUP(A930,RawData!A:C,3,FALSE),"")</f>
        <v>2.9453</v>
      </c>
      <c r="H930" s="9">
        <f>IF(C930,VLOOKUP(A930,RawData!A:D,4,FALSE),"")</f>
        <v>248.30788123675299</v>
      </c>
      <c r="I930" s="5" t="b">
        <f t="shared" si="234"/>
        <v>1</v>
      </c>
      <c r="J930" s="4">
        <f t="shared" ca="1" si="235"/>
        <v>248.15047884941734</v>
      </c>
      <c r="K930" s="4">
        <f t="shared" ca="1" si="236"/>
        <v>0.2738570689685389</v>
      </c>
      <c r="L930" s="4">
        <f t="shared" ca="1" si="237"/>
        <v>0.28697911750597882</v>
      </c>
      <c r="M930" s="4">
        <f t="shared" ca="1" si="238"/>
        <v>0.4969811540380249</v>
      </c>
      <c r="N930" s="4">
        <f t="shared" ca="1" si="240"/>
        <v>2</v>
      </c>
      <c r="O930" s="4">
        <f t="shared" ca="1" si="239"/>
        <v>0</v>
      </c>
    </row>
    <row r="931" spans="1:15" x14ac:dyDescent="0.2">
      <c r="A931">
        <f t="shared" si="229"/>
        <v>924</v>
      </c>
      <c r="B931" s="4" t="b">
        <f t="shared" si="230"/>
        <v>1</v>
      </c>
      <c r="C931" s="5" t="b">
        <f t="shared" si="228"/>
        <v>1</v>
      </c>
      <c r="D931" s="4">
        <f t="shared" ca="1" si="231"/>
        <v>2</v>
      </c>
      <c r="E931" s="15">
        <f t="shared" si="232"/>
        <v>924</v>
      </c>
      <c r="F931" s="4">
        <f t="shared" ca="1" si="233"/>
        <v>0</v>
      </c>
      <c r="G931" s="6">
        <f>IF(C931,VLOOKUP(A931,RawData!A:C,3,FALSE),"")</f>
        <v>2.9453</v>
      </c>
      <c r="H931" s="9">
        <f>IF(C931,VLOOKUP(A931,RawData!A:D,4,FALSE),"")</f>
        <v>248.291595355129</v>
      </c>
      <c r="I931" s="5" t="b">
        <f t="shared" si="234"/>
        <v>1</v>
      </c>
      <c r="J931" s="4">
        <f t="shared" ca="1" si="235"/>
        <v>248.13688360090046</v>
      </c>
      <c r="K931" s="4">
        <f t="shared" ca="1" si="236"/>
        <v>0.30181432152036791</v>
      </c>
      <c r="L931" s="4">
        <f t="shared" ca="1" si="237"/>
        <v>0.29177674746037496</v>
      </c>
      <c r="M931" s="4">
        <f t="shared" ca="1" si="238"/>
        <v>0.57937815403599302</v>
      </c>
      <c r="N931" s="4">
        <f t="shared" ca="1" si="240"/>
        <v>2</v>
      </c>
      <c r="O931" s="4">
        <f t="shared" ca="1" si="239"/>
        <v>0</v>
      </c>
    </row>
    <row r="932" spans="1:15" x14ac:dyDescent="0.2">
      <c r="A932">
        <f t="shared" si="229"/>
        <v>925</v>
      </c>
      <c r="B932" s="4" t="b">
        <f t="shared" si="230"/>
        <v>1</v>
      </c>
      <c r="C932" s="5" t="b">
        <f t="shared" si="228"/>
        <v>1</v>
      </c>
      <c r="D932" s="4">
        <f t="shared" ca="1" si="231"/>
        <v>2</v>
      </c>
      <c r="E932" s="15">
        <f t="shared" si="232"/>
        <v>925</v>
      </c>
      <c r="F932" s="4">
        <f t="shared" ca="1" si="233"/>
        <v>0</v>
      </c>
      <c r="G932" s="6">
        <f>IF(C932,VLOOKUP(A932,RawData!A:C,3,FALSE),"")</f>
        <v>2.9453</v>
      </c>
      <c r="H932" s="9">
        <f>IF(C932,VLOOKUP(A932,RawData!A:D,4,FALSE),"")</f>
        <v>248.28041527190999</v>
      </c>
      <c r="I932" s="5" t="b">
        <f t="shared" si="234"/>
        <v>1</v>
      </c>
      <c r="J932" s="4">
        <f t="shared" ca="1" si="235"/>
        <v>248.12153717759233</v>
      </c>
      <c r="K932" s="4">
        <f t="shared" ca="1" si="236"/>
        <v>0.32735522972151898</v>
      </c>
      <c r="L932" s="4">
        <f t="shared" ca="1" si="237"/>
        <v>0.29413919224697338</v>
      </c>
      <c r="M932" s="4">
        <f t="shared" ca="1" si="238"/>
        <v>0.6564762372570101</v>
      </c>
      <c r="N932" s="4">
        <f t="shared" ca="1" si="240"/>
        <v>2</v>
      </c>
      <c r="O932" s="4">
        <f t="shared" ca="1" si="239"/>
        <v>0</v>
      </c>
    </row>
    <row r="933" spans="1:15" x14ac:dyDescent="0.2">
      <c r="A933">
        <f t="shared" si="229"/>
        <v>926</v>
      </c>
      <c r="B933" s="4" t="b">
        <f t="shared" si="230"/>
        <v>1</v>
      </c>
      <c r="C933" s="5" t="b">
        <f t="shared" si="228"/>
        <v>1</v>
      </c>
      <c r="D933" s="4">
        <f t="shared" ca="1" si="231"/>
        <v>2</v>
      </c>
      <c r="E933" s="15">
        <f t="shared" si="232"/>
        <v>926</v>
      </c>
      <c r="F933" s="4">
        <f t="shared" ca="1" si="233"/>
        <v>0</v>
      </c>
      <c r="G933" s="6">
        <f>IF(C933,VLOOKUP(A933,RawData!A:C,3,FALSE),"")</f>
        <v>2.9453</v>
      </c>
      <c r="H933" s="9">
        <f>IF(C933,VLOOKUP(A933,RawData!A:D,4,FALSE),"")</f>
        <v>248.264129355129</v>
      </c>
      <c r="I933" s="5" t="b">
        <f t="shared" si="234"/>
        <v>1</v>
      </c>
      <c r="J933" s="4">
        <f t="shared" ca="1" si="235"/>
        <v>248.10457828712487</v>
      </c>
      <c r="K933" s="4">
        <f t="shared" ca="1" si="236"/>
        <v>0.35074305812005946</v>
      </c>
      <c r="L933" s="4">
        <f t="shared" ca="1" si="237"/>
        <v>0.29396073748176832</v>
      </c>
      <c r="M933" s="4">
        <f t="shared" ca="1" si="238"/>
        <v>0.71748062754397779</v>
      </c>
      <c r="N933" s="4">
        <f t="shared" ca="1" si="240"/>
        <v>2</v>
      </c>
      <c r="O933" s="4">
        <f t="shared" ca="1" si="239"/>
        <v>0</v>
      </c>
    </row>
    <row r="934" spans="1:15" x14ac:dyDescent="0.2">
      <c r="A934">
        <f t="shared" si="229"/>
        <v>927</v>
      </c>
      <c r="B934" s="4" t="b">
        <f t="shared" si="230"/>
        <v>1</v>
      </c>
      <c r="C934" s="5" t="b">
        <f t="shared" si="228"/>
        <v>1</v>
      </c>
      <c r="D934" s="4">
        <f t="shared" ca="1" si="231"/>
        <v>2</v>
      </c>
      <c r="E934" s="15">
        <f t="shared" si="232"/>
        <v>927</v>
      </c>
      <c r="F934" s="4">
        <f t="shared" ca="1" si="233"/>
        <v>0</v>
      </c>
      <c r="G934" s="6">
        <f>IF(C934,VLOOKUP(A934,RawData!A:C,3,FALSE),"")</f>
        <v>2.9453</v>
      </c>
      <c r="H934" s="9">
        <f>IF(C934,VLOOKUP(A934,RawData!A:D,4,FALSE),"")</f>
        <v>248.24764939028699</v>
      </c>
      <c r="I934" s="5" t="b">
        <f t="shared" si="234"/>
        <v>1</v>
      </c>
      <c r="J934" s="4">
        <f t="shared" ca="1" si="235"/>
        <v>248.08614090596524</v>
      </c>
      <c r="K934" s="4">
        <f t="shared" ca="1" si="236"/>
        <v>0.37159938470011866</v>
      </c>
      <c r="L934" s="4">
        <f t="shared" ca="1" si="237"/>
        <v>0.29123664942775918</v>
      </c>
      <c r="M934" s="4">
        <f t="shared" ca="1" si="238"/>
        <v>0.77790466270198522</v>
      </c>
      <c r="N934" s="4">
        <f t="shared" ca="1" si="240"/>
        <v>2</v>
      </c>
      <c r="O934" s="4">
        <f t="shared" ca="1" si="239"/>
        <v>0</v>
      </c>
    </row>
    <row r="935" spans="1:15" x14ac:dyDescent="0.2">
      <c r="A935">
        <f t="shared" si="229"/>
        <v>928</v>
      </c>
      <c r="B935" s="4" t="b">
        <f t="shared" si="230"/>
        <v>1</v>
      </c>
      <c r="C935" s="5" t="b">
        <f t="shared" si="228"/>
        <v>1</v>
      </c>
      <c r="D935" s="4">
        <f t="shared" ca="1" si="231"/>
        <v>2</v>
      </c>
      <c r="E935" s="15">
        <f t="shared" si="232"/>
        <v>928</v>
      </c>
      <c r="F935" s="4">
        <f t="shared" ca="1" si="233"/>
        <v>0</v>
      </c>
      <c r="G935" s="6">
        <f>IF(C935,VLOOKUP(A935,RawData!A:C,3,FALSE),"")</f>
        <v>2.9453</v>
      </c>
      <c r="H935" s="9">
        <f>IF(C935,VLOOKUP(A935,RawData!A:D,4,FALSE),"")</f>
        <v>248.22587047350601</v>
      </c>
      <c r="I935" s="5" t="b">
        <f t="shared" si="234"/>
        <v>1</v>
      </c>
      <c r="J935" s="4">
        <f t="shared" ca="1" si="235"/>
        <v>248.06648829866154</v>
      </c>
      <c r="K935" s="4">
        <f t="shared" ca="1" si="236"/>
        <v>0.38978083526112073</v>
      </c>
      <c r="L935" s="4">
        <f t="shared" ca="1" si="237"/>
        <v>0.28635479404195507</v>
      </c>
      <c r="M935" s="4">
        <f t="shared" ca="1" si="238"/>
        <v>0.82242998267199141</v>
      </c>
      <c r="N935" s="4">
        <f t="shared" ca="1" si="240"/>
        <v>2</v>
      </c>
      <c r="O935" s="4">
        <f t="shared" ca="1" si="239"/>
        <v>0</v>
      </c>
    </row>
    <row r="936" spans="1:15" x14ac:dyDescent="0.2">
      <c r="A936">
        <f t="shared" si="229"/>
        <v>929</v>
      </c>
      <c r="B936" s="4" t="b">
        <f t="shared" si="230"/>
        <v>1</v>
      </c>
      <c r="C936" s="5" t="b">
        <f t="shared" si="228"/>
        <v>1</v>
      </c>
      <c r="D936" s="4">
        <f t="shared" ca="1" si="231"/>
        <v>2</v>
      </c>
      <c r="E936" s="15">
        <f t="shared" si="232"/>
        <v>929</v>
      </c>
      <c r="F936" s="4">
        <f t="shared" ca="1" si="233"/>
        <v>0</v>
      </c>
      <c r="G936" s="6">
        <f>IF(C936,VLOOKUP(A936,RawData!A:C,3,FALSE),"")</f>
        <v>2.9453</v>
      </c>
      <c r="H936" s="9">
        <f>IF(C936,VLOOKUP(A936,RawData!A:D,4,FALSE),"")</f>
        <v>248.203897508664</v>
      </c>
      <c r="I936" s="5" t="b">
        <f t="shared" si="234"/>
        <v>1</v>
      </c>
      <c r="J936" s="4">
        <f t="shared" ca="1" si="235"/>
        <v>248.04588839375791</v>
      </c>
      <c r="K936" s="4">
        <f t="shared" ca="1" si="236"/>
        <v>0.40515343505089163</v>
      </c>
      <c r="L936" s="4">
        <f t="shared" ca="1" si="237"/>
        <v>0.27945852284975103</v>
      </c>
      <c r="M936" s="4">
        <f t="shared" ca="1" si="238"/>
        <v>0.86107513620697773</v>
      </c>
      <c r="N936" s="4">
        <f t="shared" ca="1" si="240"/>
        <v>2</v>
      </c>
      <c r="O936" s="4">
        <f t="shared" ca="1" si="239"/>
        <v>0</v>
      </c>
    </row>
    <row r="937" spans="1:15" x14ac:dyDescent="0.2">
      <c r="A937">
        <f t="shared" si="229"/>
        <v>930</v>
      </c>
      <c r="B937" s="4" t="b">
        <f t="shared" si="230"/>
        <v>1</v>
      </c>
      <c r="C937" s="5" t="b">
        <f t="shared" si="228"/>
        <v>1</v>
      </c>
      <c r="D937" s="4">
        <f t="shared" ca="1" si="231"/>
        <v>2</v>
      </c>
      <c r="E937" s="15">
        <f t="shared" si="232"/>
        <v>930</v>
      </c>
      <c r="F937" s="4">
        <f t="shared" ca="1" si="233"/>
        <v>0</v>
      </c>
      <c r="G937" s="6">
        <f>IF(C937,VLOOKUP(A937,RawData!A:C,3,FALSE),"")</f>
        <v>2.9453</v>
      </c>
      <c r="H937" s="9">
        <f>IF(C937,VLOOKUP(A937,RawData!A:D,4,FALSE),"")</f>
        <v>248.17662462704001</v>
      </c>
      <c r="I937" s="5" t="b">
        <f t="shared" si="234"/>
        <v>1</v>
      </c>
      <c r="J937" s="4">
        <f t="shared" ca="1" si="235"/>
        <v>248.02435065787097</v>
      </c>
      <c r="K937" s="4">
        <f t="shared" ca="1" si="236"/>
        <v>0.41758318492679791</v>
      </c>
      <c r="L937" s="4">
        <f t="shared" ca="1" si="237"/>
        <v>0.27081109868419162</v>
      </c>
      <c r="M937" s="4">
        <f t="shared" ca="1" si="238"/>
        <v>0.90482701783000152</v>
      </c>
      <c r="N937" s="4">
        <f t="shared" ca="1" si="240"/>
        <v>2</v>
      </c>
      <c r="O937" s="4">
        <f t="shared" ca="1" si="239"/>
        <v>0</v>
      </c>
    </row>
    <row r="938" spans="1:15" x14ac:dyDescent="0.2">
      <c r="A938">
        <f t="shared" si="229"/>
        <v>931</v>
      </c>
      <c r="B938" s="4" t="b">
        <f t="shared" si="230"/>
        <v>1</v>
      </c>
      <c r="C938" s="5" t="b">
        <f t="shared" si="228"/>
        <v>1</v>
      </c>
      <c r="D938" s="4">
        <f t="shared" ca="1" si="231"/>
        <v>2</v>
      </c>
      <c r="E938" s="15">
        <f t="shared" si="232"/>
        <v>931</v>
      </c>
      <c r="F938" s="4">
        <f t="shared" ca="1" si="233"/>
        <v>0</v>
      </c>
      <c r="G938" s="6">
        <f>IF(C938,VLOOKUP(A938,RawData!A:C,3,FALSE),"")</f>
        <v>2.9453</v>
      </c>
      <c r="H938" s="9">
        <f>IF(C938,VLOOKUP(A938,RawData!A:D,4,FALSE),"")</f>
        <v>248.143858745416</v>
      </c>
      <c r="I938" s="5" t="b">
        <f t="shared" si="234"/>
        <v>1</v>
      </c>
      <c r="J938" s="4">
        <f t="shared" ca="1" si="235"/>
        <v>248.00200431105569</v>
      </c>
      <c r="K938" s="4">
        <f t="shared" ca="1" si="236"/>
        <v>0.42719463923251055</v>
      </c>
      <c r="L938" s="4">
        <f t="shared" ca="1" si="237"/>
        <v>0.26068045008940999</v>
      </c>
      <c r="M938" s="4">
        <f t="shared" ca="1" si="238"/>
        <v>0.93287237295999148</v>
      </c>
      <c r="N938" s="4">
        <f t="shared" ca="1" si="240"/>
        <v>2</v>
      </c>
      <c r="O938" s="4">
        <f t="shared" ca="1" si="239"/>
        <v>0</v>
      </c>
    </row>
    <row r="939" spans="1:15" x14ac:dyDescent="0.2">
      <c r="A939">
        <f t="shared" si="229"/>
        <v>932</v>
      </c>
      <c r="B939" s="4" t="b">
        <f t="shared" si="230"/>
        <v>1</v>
      </c>
      <c r="C939" s="5" t="b">
        <f t="shared" si="228"/>
        <v>1</v>
      </c>
      <c r="D939" s="4">
        <f t="shared" ca="1" si="231"/>
        <v>2</v>
      </c>
      <c r="E939" s="15">
        <f t="shared" si="232"/>
        <v>932</v>
      </c>
      <c r="F939" s="4">
        <f t="shared" ca="1" si="233"/>
        <v>0</v>
      </c>
      <c r="G939" s="6">
        <f>IF(C939,VLOOKUP(A939,RawData!A:C,3,FALSE),"")</f>
        <v>2.9453</v>
      </c>
      <c r="H939" s="9">
        <f>IF(C939,VLOOKUP(A939,RawData!A:D,4,FALSE),"")</f>
        <v>248.11619962704</v>
      </c>
      <c r="I939" s="5" t="b">
        <f t="shared" si="234"/>
        <v>1</v>
      </c>
      <c r="J939" s="4">
        <f t="shared" ca="1" si="235"/>
        <v>247.97924190508328</v>
      </c>
      <c r="K939" s="4">
        <f t="shared" ca="1" si="236"/>
        <v>0.43399250817248003</v>
      </c>
      <c r="L939" s="4">
        <f t="shared" ca="1" si="237"/>
        <v>0.2494638398983966</v>
      </c>
      <c r="M939" s="4">
        <f t="shared" ca="1" si="238"/>
        <v>0.94443872809000595</v>
      </c>
      <c r="N939" s="4">
        <f t="shared" ca="1" si="240"/>
        <v>2</v>
      </c>
      <c r="O939" s="4">
        <f t="shared" ca="1" si="239"/>
        <v>0</v>
      </c>
    </row>
    <row r="940" spans="1:15" x14ac:dyDescent="0.2">
      <c r="A940">
        <f t="shared" si="229"/>
        <v>933</v>
      </c>
      <c r="B940" s="4" t="b">
        <f t="shared" si="230"/>
        <v>1</v>
      </c>
      <c r="C940" s="5" t="b">
        <f t="shared" si="228"/>
        <v>1</v>
      </c>
      <c r="D940" s="4">
        <f t="shared" ca="1" si="231"/>
        <v>2</v>
      </c>
      <c r="E940" s="15">
        <f t="shared" si="232"/>
        <v>933</v>
      </c>
      <c r="F940" s="4">
        <f t="shared" ca="1" si="233"/>
        <v>0</v>
      </c>
      <c r="G940" s="6">
        <f>IF(C940,VLOOKUP(A940,RawData!A:C,3,FALSE),"")</f>
        <v>2.9453</v>
      </c>
      <c r="H940" s="9">
        <f>IF(C940,VLOOKUP(A940,RawData!A:D,4,FALSE),"")</f>
        <v>248.08343374541599</v>
      </c>
      <c r="I940" s="5" t="b">
        <f t="shared" si="234"/>
        <v>1</v>
      </c>
      <c r="J940" s="4">
        <f t="shared" ca="1" si="235"/>
        <v>247.95659463390334</v>
      </c>
      <c r="K940" s="4">
        <f t="shared" ca="1" si="236"/>
        <v>0.43823534609015269</v>
      </c>
      <c r="L940" s="4">
        <f t="shared" ca="1" si="237"/>
        <v>0.23730466584453325</v>
      </c>
      <c r="M940" s="4">
        <f t="shared" ca="1" si="238"/>
        <v>0.93422427191001134</v>
      </c>
      <c r="N940" s="4">
        <f t="shared" ca="1" si="240"/>
        <v>2</v>
      </c>
      <c r="O940" s="4">
        <f t="shared" ca="1" si="239"/>
        <v>0</v>
      </c>
    </row>
    <row r="941" spans="1:15" x14ac:dyDescent="0.2">
      <c r="A941">
        <f t="shared" si="229"/>
        <v>934</v>
      </c>
      <c r="B941" s="4" t="b">
        <f t="shared" si="230"/>
        <v>1</v>
      </c>
      <c r="C941" s="5" t="b">
        <f t="shared" si="228"/>
        <v>1</v>
      </c>
      <c r="D941" s="4">
        <f t="shared" ca="1" si="231"/>
        <v>2</v>
      </c>
      <c r="E941" s="15">
        <f t="shared" si="232"/>
        <v>934</v>
      </c>
      <c r="F941" s="4">
        <f t="shared" ca="1" si="233"/>
        <v>0</v>
      </c>
      <c r="G941" s="6">
        <f>IF(C941,VLOOKUP(A941,RawData!A:C,3,FALSE),"")</f>
        <v>2.9453</v>
      </c>
      <c r="H941" s="9">
        <f>IF(C941,VLOOKUP(A941,RawData!A:D,4,FALSE),"")</f>
        <v>248.05047474541701</v>
      </c>
      <c r="I941" s="5" t="b">
        <f t="shared" si="234"/>
        <v>1</v>
      </c>
      <c r="J941" s="4">
        <f t="shared" ca="1" si="235"/>
        <v>247.93446915808232</v>
      </c>
      <c r="K941" s="4">
        <f t="shared" ca="1" si="236"/>
        <v>0.43967401990815347</v>
      </c>
      <c r="L941" s="4">
        <f t="shared" ca="1" si="237"/>
        <v>0.2243368800049268</v>
      </c>
      <c r="M941" s="4">
        <f t="shared" ca="1" si="238"/>
        <v>0.91793739028699406</v>
      </c>
      <c r="N941" s="4">
        <f t="shared" ca="1" si="240"/>
        <v>2</v>
      </c>
      <c r="O941" s="4">
        <f t="shared" ca="1" si="239"/>
        <v>0</v>
      </c>
    </row>
    <row r="942" spans="1:15" x14ac:dyDescent="0.2">
      <c r="A942">
        <f t="shared" si="229"/>
        <v>935</v>
      </c>
      <c r="B942" s="4" t="b">
        <f t="shared" si="230"/>
        <v>1</v>
      </c>
      <c r="C942" s="5" t="b">
        <f t="shared" si="228"/>
        <v>1</v>
      </c>
      <c r="D942" s="4">
        <f t="shared" ca="1" si="231"/>
        <v>2</v>
      </c>
      <c r="E942" s="15">
        <f t="shared" si="232"/>
        <v>935</v>
      </c>
      <c r="F942" s="4">
        <f t="shared" ca="1" si="233"/>
        <v>0</v>
      </c>
      <c r="G942" s="6">
        <f>IF(C942,VLOOKUP(A942,RawData!A:C,3,FALSE),"")</f>
        <v>2.9453</v>
      </c>
      <c r="H942" s="9">
        <f>IF(C942,VLOOKUP(A942,RawData!A:D,4,FALSE),"")</f>
        <v>248.01221586379299</v>
      </c>
      <c r="I942" s="5" t="b">
        <f t="shared" si="234"/>
        <v>1</v>
      </c>
      <c r="J942" s="4">
        <f t="shared" ca="1" si="235"/>
        <v>247.91287960909051</v>
      </c>
      <c r="K942" s="4">
        <f t="shared" ca="1" si="236"/>
        <v>0.43855768623663494</v>
      </c>
      <c r="L942" s="4">
        <f t="shared" ca="1" si="237"/>
        <v>0.21069450419713576</v>
      </c>
      <c r="M942" s="4">
        <f t="shared" ca="1" si="238"/>
        <v>0.89615750866298072</v>
      </c>
      <c r="N942" s="4">
        <f t="shared" ca="1" si="240"/>
        <v>2</v>
      </c>
      <c r="O942" s="4">
        <f t="shared" ca="1" si="239"/>
        <v>0</v>
      </c>
    </row>
    <row r="943" spans="1:15" x14ac:dyDescent="0.2">
      <c r="A943">
        <f t="shared" si="229"/>
        <v>936</v>
      </c>
      <c r="B943" s="4" t="b">
        <f t="shared" si="230"/>
        <v>1</v>
      </c>
      <c r="C943" s="5" t="b">
        <f t="shared" si="228"/>
        <v>1</v>
      </c>
      <c r="D943" s="4">
        <f t="shared" ca="1" si="231"/>
        <v>2</v>
      </c>
      <c r="E943" s="15">
        <f t="shared" si="232"/>
        <v>936</v>
      </c>
      <c r="F943" s="4">
        <f t="shared" ca="1" si="233"/>
        <v>0</v>
      </c>
      <c r="G943" s="6">
        <f>IF(C943,VLOOKUP(A943,RawData!A:C,3,FALSE),"")</f>
        <v>2.9453</v>
      </c>
      <c r="H943" s="9">
        <f>IF(C943,VLOOKUP(A943,RawData!A:D,4,FALSE),"")</f>
        <v>247.97376386379199</v>
      </c>
      <c r="I943" s="5" t="b">
        <f t="shared" si="234"/>
        <v>1</v>
      </c>
      <c r="J943" s="4">
        <f t="shared" ca="1" si="235"/>
        <v>247.89195525233339</v>
      </c>
      <c r="K943" s="4">
        <f t="shared" ca="1" si="236"/>
        <v>0.43463721285561974</v>
      </c>
      <c r="L943" s="4">
        <f t="shared" ca="1" si="237"/>
        <v>0.19651149221326136</v>
      </c>
      <c r="M943" s="4">
        <f t="shared" ca="1" si="238"/>
        <v>0.86358571025900233</v>
      </c>
      <c r="N943" s="4">
        <f t="shared" ca="1" si="240"/>
        <v>2</v>
      </c>
      <c r="O943" s="4">
        <f t="shared" ca="1" si="239"/>
        <v>0</v>
      </c>
    </row>
    <row r="944" spans="1:15" x14ac:dyDescent="0.2">
      <c r="A944">
        <f t="shared" si="229"/>
        <v>937</v>
      </c>
      <c r="B944" s="4" t="b">
        <f t="shared" si="230"/>
        <v>1</v>
      </c>
      <c r="C944" s="5" t="b">
        <f t="shared" si="228"/>
        <v>1</v>
      </c>
      <c r="D944" s="4">
        <f t="shared" ca="1" si="231"/>
        <v>2</v>
      </c>
      <c r="E944" s="15">
        <f t="shared" si="232"/>
        <v>937</v>
      </c>
      <c r="F944" s="4">
        <f t="shared" ca="1" si="233"/>
        <v>0</v>
      </c>
      <c r="G944" s="6">
        <f>IF(C944,VLOOKUP(A944,RawData!A:C,3,FALSE),"")</f>
        <v>2.9453</v>
      </c>
      <c r="H944" s="9">
        <f>IF(C944,VLOOKUP(A944,RawData!A:D,4,FALSE),"")</f>
        <v>247.93001198216999</v>
      </c>
      <c r="I944" s="5" t="b">
        <f t="shared" si="234"/>
        <v>1</v>
      </c>
      <c r="J944" s="4">
        <f t="shared" ca="1" si="235"/>
        <v>247.87195930529353</v>
      </c>
      <c r="K944" s="4">
        <f t="shared" ca="1" si="236"/>
        <v>0.42803244390447048</v>
      </c>
      <c r="L944" s="4">
        <f t="shared" ca="1" si="237"/>
        <v>0.18166331152744419</v>
      </c>
      <c r="M944" s="4">
        <f t="shared" ca="1" si="238"/>
        <v>0.82532686379300912</v>
      </c>
      <c r="N944" s="4">
        <f t="shared" ca="1" si="240"/>
        <v>2</v>
      </c>
      <c r="O944" s="4">
        <f t="shared" ca="1" si="239"/>
        <v>0</v>
      </c>
    </row>
    <row r="945" spans="1:15" x14ac:dyDescent="0.2">
      <c r="A945">
        <f t="shared" si="229"/>
        <v>938</v>
      </c>
      <c r="B945" s="4" t="b">
        <f t="shared" si="230"/>
        <v>1</v>
      </c>
      <c r="C945" s="5" t="b">
        <f t="shared" si="228"/>
        <v>1</v>
      </c>
      <c r="D945" s="4">
        <f t="shared" ca="1" si="231"/>
        <v>2</v>
      </c>
      <c r="E945" s="15">
        <f t="shared" si="232"/>
        <v>938</v>
      </c>
      <c r="F945" s="4">
        <f t="shared" ca="1" si="233"/>
        <v>0</v>
      </c>
      <c r="G945" s="6">
        <f>IF(C945,VLOOKUP(A945,RawData!A:C,3,FALSE),"")</f>
        <v>2.9453</v>
      </c>
      <c r="H945" s="9">
        <f>IF(C945,VLOOKUP(A945,RawData!A:D,4,FALSE),"")</f>
        <v>247.88606601732599</v>
      </c>
      <c r="I945" s="5" t="b">
        <f t="shared" si="234"/>
        <v>1</v>
      </c>
      <c r="J945" s="4">
        <f t="shared" ca="1" si="235"/>
        <v>247.85303049999285</v>
      </c>
      <c r="K945" s="4">
        <f t="shared" ca="1" si="236"/>
        <v>0.41861880064925572</v>
      </c>
      <c r="L945" s="4">
        <f t="shared" ca="1" si="237"/>
        <v>0.16627449466562894</v>
      </c>
      <c r="M945" s="4">
        <f t="shared" ca="1" si="238"/>
        <v>0.78157401732701715</v>
      </c>
      <c r="N945" s="4">
        <f t="shared" ca="1" si="240"/>
        <v>2</v>
      </c>
      <c r="O945" s="4">
        <f t="shared" ca="1" si="239"/>
        <v>0</v>
      </c>
    </row>
    <row r="946" spans="1:15" x14ac:dyDescent="0.2">
      <c r="A946">
        <f t="shared" si="229"/>
        <v>939</v>
      </c>
      <c r="B946" s="4" t="b">
        <f t="shared" si="230"/>
        <v>1</v>
      </c>
      <c r="C946" s="5" t="b">
        <f t="shared" si="228"/>
        <v>1</v>
      </c>
      <c r="D946" s="4">
        <f t="shared" ca="1" si="231"/>
        <v>2</v>
      </c>
      <c r="E946" s="15">
        <f t="shared" si="232"/>
        <v>939</v>
      </c>
      <c r="F946" s="4">
        <f t="shared" ca="1" si="233"/>
        <v>0</v>
      </c>
      <c r="G946" s="6">
        <f>IF(C946,VLOOKUP(A946,RawData!A:C,3,FALSE),"")</f>
        <v>2.9453</v>
      </c>
      <c r="H946" s="9">
        <f>IF(C946,VLOOKUP(A946,RawData!A:D,4,FALSE),"")</f>
        <v>247.83682110054599</v>
      </c>
      <c r="I946" s="5" t="b">
        <f t="shared" si="234"/>
        <v>1</v>
      </c>
      <c r="J946" s="4">
        <f t="shared" ca="1" si="235"/>
        <v>247.83530279022341</v>
      </c>
      <c r="K946" s="4">
        <f t="shared" ca="1" si="236"/>
        <v>0.40639157202812726</v>
      </c>
      <c r="L946" s="4">
        <f t="shared" ca="1" si="237"/>
        <v>0.15022048556900813</v>
      </c>
      <c r="M946" s="4">
        <f t="shared" ca="1" si="238"/>
        <v>0.72702921892198447</v>
      </c>
      <c r="N946" s="4">
        <f t="shared" ca="1" si="240"/>
        <v>2</v>
      </c>
      <c r="O946" s="4">
        <f t="shared" ca="1" si="239"/>
        <v>0</v>
      </c>
    </row>
    <row r="947" spans="1:15" x14ac:dyDescent="0.2">
      <c r="A947">
        <f t="shared" si="229"/>
        <v>940</v>
      </c>
      <c r="B947" s="4" t="b">
        <f t="shared" si="230"/>
        <v>1</v>
      </c>
      <c r="C947" s="5" t="b">
        <f t="shared" si="228"/>
        <v>1</v>
      </c>
      <c r="D947" s="4">
        <f t="shared" ca="1" si="231"/>
        <v>2</v>
      </c>
      <c r="E947" s="15">
        <f t="shared" si="232"/>
        <v>940</v>
      </c>
      <c r="F947" s="4">
        <f t="shared" ca="1" si="233"/>
        <v>0</v>
      </c>
      <c r="G947" s="6">
        <f>IF(C947,VLOOKUP(A947,RawData!A:C,3,FALSE),"")</f>
        <v>2.9453</v>
      </c>
      <c r="H947" s="9">
        <f>IF(C947,VLOOKUP(A947,RawData!A:D,4,FALSE),"")</f>
        <v>247.78738310054499</v>
      </c>
      <c r="I947" s="5" t="b">
        <f t="shared" si="234"/>
        <v>1</v>
      </c>
      <c r="J947" s="4">
        <f t="shared" ca="1" si="235"/>
        <v>247.81903943967566</v>
      </c>
      <c r="K947" s="4">
        <f t="shared" ca="1" si="236"/>
        <v>0.39122153970120621</v>
      </c>
      <c r="L947" s="4">
        <f t="shared" ca="1" si="237"/>
        <v>0.13375512837697556</v>
      </c>
      <c r="M947" s="4">
        <f t="shared" ca="1" si="238"/>
        <v>0.66149749083399456</v>
      </c>
      <c r="N947" s="4">
        <f t="shared" ca="1" si="240"/>
        <v>2</v>
      </c>
      <c r="O947" s="4">
        <f t="shared" ca="1" si="239"/>
        <v>0</v>
      </c>
    </row>
    <row r="948" spans="1:15" x14ac:dyDescent="0.2">
      <c r="A948">
        <f t="shared" si="229"/>
        <v>941</v>
      </c>
      <c r="B948" s="4" t="b">
        <f t="shared" si="230"/>
        <v>1</v>
      </c>
      <c r="C948" s="5" t="b">
        <f t="shared" si="228"/>
        <v>1</v>
      </c>
      <c r="D948" s="4">
        <f t="shared" ca="1" si="231"/>
        <v>2</v>
      </c>
      <c r="E948" s="15">
        <f t="shared" si="232"/>
        <v>941</v>
      </c>
      <c r="F948" s="4">
        <f t="shared" ca="1" si="233"/>
        <v>0</v>
      </c>
      <c r="G948" s="6">
        <f>IF(C948,VLOOKUP(A948,RawData!A:C,3,FALSE),"")</f>
        <v>2.9453</v>
      </c>
      <c r="H948" s="9">
        <f>IF(C948,VLOOKUP(A948,RawData!A:D,4,FALSE),"")</f>
        <v>247.73264425407999</v>
      </c>
      <c r="I948" s="5" t="b">
        <f t="shared" si="234"/>
        <v>1</v>
      </c>
      <c r="J948" s="4">
        <f t="shared" ca="1" si="235"/>
        <v>247.80437913502118</v>
      </c>
      <c r="K948" s="4">
        <f t="shared" ca="1" si="236"/>
        <v>0.37297468270827494</v>
      </c>
      <c r="L948" s="4">
        <f t="shared" ca="1" si="237"/>
        <v>0.11675855541753322</v>
      </c>
      <c r="M948" s="4">
        <f t="shared" ca="1" si="238"/>
        <v>0.59557949083301764</v>
      </c>
      <c r="N948" s="4">
        <f t="shared" ca="1" si="240"/>
        <v>2</v>
      </c>
      <c r="O948" s="4">
        <f t="shared" ca="1" si="239"/>
        <v>0</v>
      </c>
    </row>
    <row r="949" spans="1:15" x14ac:dyDescent="0.2">
      <c r="A949">
        <f t="shared" si="229"/>
        <v>942</v>
      </c>
      <c r="B949" s="4" t="b">
        <f t="shared" si="230"/>
        <v>1</v>
      </c>
      <c r="C949" s="5" t="b">
        <f t="shared" si="228"/>
        <v>1</v>
      </c>
      <c r="D949" s="4">
        <f t="shared" ca="1" si="231"/>
        <v>2</v>
      </c>
      <c r="E949" s="15">
        <f t="shared" si="232"/>
        <v>942</v>
      </c>
      <c r="F949" s="4">
        <f t="shared" ca="1" si="233"/>
        <v>0</v>
      </c>
      <c r="G949" s="6">
        <f>IF(C949,VLOOKUP(A949,RawData!A:C,3,FALSE),"")</f>
        <v>2.9453</v>
      </c>
      <c r="H949" s="9">
        <f>IF(C949,VLOOKUP(A949,RawData!A:D,4,FALSE),"")</f>
        <v>247.67771225408001</v>
      </c>
      <c r="I949" s="5" t="b">
        <f t="shared" si="234"/>
        <v>1</v>
      </c>
      <c r="J949" s="4">
        <f t="shared" ca="1" si="235"/>
        <v>247.79106803212071</v>
      </c>
      <c r="K949" s="4">
        <f t="shared" ca="1" si="236"/>
        <v>0.35177555453540776</v>
      </c>
      <c r="L949" s="4">
        <f t="shared" ca="1" si="237"/>
        <v>9.9355344567044312E-2</v>
      </c>
      <c r="M949" s="4">
        <f t="shared" ca="1" si="238"/>
        <v>0.54026125407901304</v>
      </c>
      <c r="N949" s="4">
        <f t="shared" ca="1" si="240"/>
        <v>2</v>
      </c>
      <c r="O949" s="4">
        <f t="shared" ca="1" si="239"/>
        <v>0</v>
      </c>
    </row>
    <row r="950" spans="1:15" x14ac:dyDescent="0.2">
      <c r="A950">
        <f t="shared" si="229"/>
        <v>943</v>
      </c>
      <c r="B950" s="4" t="b">
        <f t="shared" si="230"/>
        <v>1</v>
      </c>
      <c r="C950" s="5" t="b">
        <f t="shared" si="228"/>
        <v>1</v>
      </c>
      <c r="D950" s="4">
        <f t="shared" ca="1" si="231"/>
        <v>2</v>
      </c>
      <c r="E950" s="15">
        <f t="shared" si="232"/>
        <v>943</v>
      </c>
      <c r="F950" s="4">
        <f t="shared" ca="1" si="233"/>
        <v>0</v>
      </c>
      <c r="G950" s="6">
        <f>IF(C950,VLOOKUP(A950,RawData!A:C,3,FALSE),"")</f>
        <v>2.9453</v>
      </c>
      <c r="H950" s="9">
        <f>IF(C950,VLOOKUP(A950,RawData!A:D,4,FALSE),"")</f>
        <v>247.61748037245599</v>
      </c>
      <c r="I950" s="5" t="b">
        <f t="shared" si="234"/>
        <v>1</v>
      </c>
      <c r="J950" s="4">
        <f t="shared" ca="1" si="235"/>
        <v>247.77922602217885</v>
      </c>
      <c r="K950" s="4">
        <f t="shared" ca="1" si="236"/>
        <v>0.32737031104326775</v>
      </c>
      <c r="L950" s="4">
        <f t="shared" ca="1" si="237"/>
        <v>8.1420894416368128E-2</v>
      </c>
      <c r="M950" s="4">
        <f t="shared" ca="1" si="238"/>
        <v>0.47472949083299909</v>
      </c>
      <c r="N950" s="4">
        <f t="shared" ca="1" si="240"/>
        <v>2</v>
      </c>
      <c r="O950" s="4">
        <f t="shared" ca="1" si="239"/>
        <v>0</v>
      </c>
    </row>
    <row r="951" spans="1:15" x14ac:dyDescent="0.2">
      <c r="A951">
        <f t="shared" si="229"/>
        <v>944</v>
      </c>
      <c r="B951" s="4" t="b">
        <f t="shared" si="230"/>
        <v>1</v>
      </c>
      <c r="C951" s="5" t="b">
        <f t="shared" si="228"/>
        <v>1</v>
      </c>
      <c r="D951" s="4">
        <f t="shared" ca="1" si="231"/>
        <v>2</v>
      </c>
      <c r="E951" s="15">
        <f t="shared" si="232"/>
        <v>944</v>
      </c>
      <c r="F951" s="4">
        <f t="shared" ca="1" si="233"/>
        <v>0</v>
      </c>
      <c r="G951" s="6">
        <f>IF(C951,VLOOKUP(A951,RawData!A:C,3,FALSE),"")</f>
        <v>2.9453</v>
      </c>
      <c r="H951" s="9">
        <f>IF(C951,VLOOKUP(A951,RawData!A:D,4,FALSE),"")</f>
        <v>247.5570563373</v>
      </c>
      <c r="I951" s="5" t="b">
        <f t="shared" si="234"/>
        <v>1</v>
      </c>
      <c r="J951" s="4">
        <f t="shared" ca="1" si="235"/>
        <v>247.76898705898779</v>
      </c>
      <c r="K951" s="4">
        <f t="shared" ca="1" si="236"/>
        <v>0.29974957803136704</v>
      </c>
      <c r="L951" s="4">
        <f t="shared" ca="1" si="237"/>
        <v>6.2950563644420754E-2</v>
      </c>
      <c r="M951" s="4">
        <f t="shared" ca="1" si="238"/>
        <v>0.40351160920801021</v>
      </c>
      <c r="N951" s="4">
        <f t="shared" ca="1" si="240"/>
        <v>2</v>
      </c>
      <c r="O951" s="4">
        <f t="shared" ca="1" si="239"/>
        <v>0</v>
      </c>
    </row>
    <row r="952" spans="1:15" x14ac:dyDescent="0.2">
      <c r="A952">
        <f t="shared" si="229"/>
        <v>945</v>
      </c>
      <c r="B952" s="4" t="b">
        <f t="shared" si="230"/>
        <v>1</v>
      </c>
      <c r="C952" s="5" t="b">
        <f t="shared" si="228"/>
        <v>1</v>
      </c>
      <c r="D952" s="4">
        <f t="shared" ca="1" si="231"/>
        <v>2</v>
      </c>
      <c r="E952" s="15">
        <f t="shared" si="232"/>
        <v>945</v>
      </c>
      <c r="F952" s="4">
        <f t="shared" ca="1" si="233"/>
        <v>0</v>
      </c>
      <c r="G952" s="6">
        <f>IF(C952,VLOOKUP(A952,RawData!A:C,3,FALSE),"")</f>
        <v>2.9453</v>
      </c>
      <c r="H952" s="9">
        <f>IF(C952,VLOOKUP(A952,RawData!A:D,4,FALSE),"")</f>
        <v>247.50723113570299</v>
      </c>
      <c r="I952" s="5" t="b">
        <f t="shared" si="234"/>
        <v>1</v>
      </c>
      <c r="J952" s="4">
        <f t="shared" ca="1" si="235"/>
        <v>247.76035582836161</v>
      </c>
      <c r="K952" s="4">
        <f t="shared" ca="1" si="236"/>
        <v>0.26930115343085959</v>
      </c>
      <c r="L952" s="4">
        <f t="shared" ca="1" si="237"/>
        <v>4.4461369379945381E-2</v>
      </c>
      <c r="M952" s="4">
        <f t="shared" ca="1" si="238"/>
        <v>0.34270037245599383</v>
      </c>
      <c r="N952" s="4">
        <f t="shared" ca="1" si="240"/>
        <v>2</v>
      </c>
      <c r="O952" s="4">
        <f t="shared" ca="1" si="239"/>
        <v>0</v>
      </c>
    </row>
    <row r="953" spans="1:15" x14ac:dyDescent="0.2">
      <c r="A953">
        <f t="shared" si="229"/>
        <v>946</v>
      </c>
      <c r="B953" s="4" t="b">
        <f t="shared" si="230"/>
        <v>1</v>
      </c>
      <c r="C953" s="5" t="b">
        <f t="shared" si="228"/>
        <v>1</v>
      </c>
      <c r="D953" s="4">
        <f t="shared" ca="1" si="231"/>
        <v>2</v>
      </c>
      <c r="E953" s="15">
        <f t="shared" si="232"/>
        <v>946</v>
      </c>
      <c r="F953" s="4">
        <f t="shared" ca="1" si="233"/>
        <v>0</v>
      </c>
      <c r="G953" s="6">
        <f>IF(C953,VLOOKUP(A953,RawData!A:C,3,FALSE),"")</f>
        <v>2.9453</v>
      </c>
      <c r="H953" s="9">
        <f>IF(C953,VLOOKUP(A953,RawData!A:D,4,FALSE),"")</f>
        <v>247.46839286379301</v>
      </c>
      <c r="I953" s="5" t="b">
        <f t="shared" si="234"/>
        <v>1</v>
      </c>
      <c r="J953" s="4">
        <f t="shared" ca="1" si="235"/>
        <v>247.75307382216454</v>
      </c>
      <c r="K953" s="4">
        <f t="shared" ca="1" si="236"/>
        <v>0.23642694053833679</v>
      </c>
      <c r="L953" s="4">
        <f t="shared" ca="1" si="237"/>
        <v>2.6101439663392512E-2</v>
      </c>
      <c r="M953" s="4">
        <f t="shared" ca="1" si="238"/>
        <v>0.2822763372979864</v>
      </c>
      <c r="N953" s="4">
        <f t="shared" ca="1" si="240"/>
        <v>2</v>
      </c>
      <c r="O953" s="4">
        <f t="shared" ca="1" si="239"/>
        <v>0</v>
      </c>
    </row>
    <row r="954" spans="1:15" x14ac:dyDescent="0.2">
      <c r="A954">
        <f t="shared" si="229"/>
        <v>947</v>
      </c>
      <c r="B954" s="4" t="b">
        <f t="shared" si="230"/>
        <v>1</v>
      </c>
      <c r="C954" s="5" t="b">
        <f t="shared" si="228"/>
        <v>1</v>
      </c>
      <c r="D954" s="4">
        <f t="shared" ca="1" si="231"/>
        <v>2</v>
      </c>
      <c r="E954" s="15">
        <f t="shared" si="232"/>
        <v>947</v>
      </c>
      <c r="F954" s="4">
        <f t="shared" ca="1" si="233"/>
        <v>0</v>
      </c>
      <c r="G954" s="6">
        <f>IF(C954,VLOOKUP(A954,RawData!A:C,3,FALSE),"")</f>
        <v>2.9453</v>
      </c>
      <c r="H954" s="9">
        <f>IF(C954,VLOOKUP(A954,RawData!A:D,4,FALSE),"")</f>
        <v>247.42994086379201</v>
      </c>
      <c r="I954" s="5" t="b">
        <f t="shared" si="234"/>
        <v>1</v>
      </c>
      <c r="J954" s="4">
        <f t="shared" ca="1" si="235"/>
        <v>247.74739015165639</v>
      </c>
      <c r="K954" s="4">
        <f t="shared" ca="1" si="236"/>
        <v>0.20152891239104065</v>
      </c>
      <c r="L954" s="4">
        <f t="shared" ca="1" si="237"/>
        <v>8.0047744948217314E-3</v>
      </c>
      <c r="M954" s="4">
        <f t="shared" ca="1" si="238"/>
        <v>0.2165505259920053</v>
      </c>
      <c r="N954" s="4">
        <f t="shared" ca="1" si="240"/>
        <v>2</v>
      </c>
      <c r="O954" s="4">
        <f t="shared" ca="1" si="239"/>
        <v>0</v>
      </c>
    </row>
    <row r="955" spans="1:15" x14ac:dyDescent="0.2">
      <c r="A955">
        <f t="shared" si="229"/>
        <v>948</v>
      </c>
      <c r="B955" s="4" t="b">
        <f t="shared" si="230"/>
        <v>1</v>
      </c>
      <c r="C955" s="5" t="b">
        <f t="shared" si="228"/>
        <v>1</v>
      </c>
      <c r="D955" s="4">
        <f t="shared" ca="1" si="231"/>
        <v>2</v>
      </c>
      <c r="E955" s="15">
        <f t="shared" si="232"/>
        <v>948</v>
      </c>
      <c r="F955" s="4">
        <f t="shared" ca="1" si="233"/>
        <v>0</v>
      </c>
      <c r="G955" s="6">
        <f>IF(C955,VLOOKUP(A955,RawData!A:C,3,FALSE),"")</f>
        <v>2.9453</v>
      </c>
      <c r="H955" s="9">
        <f>IF(C955,VLOOKUP(A955,RawData!A:D,4,FALSE),"")</f>
        <v>247.402088627041</v>
      </c>
      <c r="I955" s="5" t="b">
        <f t="shared" si="234"/>
        <v>1</v>
      </c>
      <c r="J955" s="4">
        <f t="shared" ca="1" si="235"/>
        <v>247.74318497184038</v>
      </c>
      <c r="K955" s="4">
        <f t="shared" ca="1" si="236"/>
        <v>0.16500899753327758</v>
      </c>
      <c r="L955" s="4">
        <f t="shared" ca="1" si="237"/>
        <v>9.5654077856863751E-3</v>
      </c>
      <c r="M955" s="4">
        <f t="shared" ca="1" si="238"/>
        <v>0.15063345567600095</v>
      </c>
      <c r="N955" s="4">
        <f t="shared" ca="1" si="240"/>
        <v>2</v>
      </c>
      <c r="O955" s="4">
        <f t="shared" ca="1" si="239"/>
        <v>0</v>
      </c>
    </row>
    <row r="956" spans="1:15" x14ac:dyDescent="0.2">
      <c r="A956">
        <f t="shared" si="229"/>
        <v>949</v>
      </c>
      <c r="B956" s="4" t="b">
        <f t="shared" si="230"/>
        <v>1</v>
      </c>
      <c r="C956" s="5" t="b">
        <f t="shared" si="228"/>
        <v>1</v>
      </c>
      <c r="D956" s="4">
        <f t="shared" ca="1" si="231"/>
        <v>2</v>
      </c>
      <c r="E956" s="15">
        <f t="shared" si="232"/>
        <v>949</v>
      </c>
      <c r="F956" s="4">
        <f t="shared" ca="1" si="233"/>
        <v>0</v>
      </c>
      <c r="G956" s="6">
        <f>IF(C956,VLOOKUP(A956,RawData!A:C,3,FALSE),"")</f>
        <v>2.9453</v>
      </c>
      <c r="H956" s="9">
        <f>IF(C956,VLOOKUP(A956,RawData!A:D,4,FALSE),"")</f>
        <v>247.37992250866401</v>
      </c>
      <c r="I956" s="5" t="b">
        <f t="shared" si="234"/>
        <v>1</v>
      </c>
      <c r="J956" s="4">
        <f t="shared" ca="1" si="235"/>
        <v>247.74045354897942</v>
      </c>
      <c r="K956" s="4">
        <f t="shared" ca="1" si="236"/>
        <v>0.12726912279447333</v>
      </c>
      <c r="L956" s="4">
        <f t="shared" ca="1" si="237"/>
        <v>2.6470398689099284E-2</v>
      </c>
      <c r="M956" s="4">
        <f t="shared" ca="1" si="238"/>
        <v>9.0015372457003195E-2</v>
      </c>
      <c r="N956" s="4">
        <f t="shared" ca="1" si="240"/>
        <v>2</v>
      </c>
      <c r="O956" s="4">
        <f t="shared" ca="1" si="239"/>
        <v>0</v>
      </c>
    </row>
    <row r="957" spans="1:15" x14ac:dyDescent="0.2">
      <c r="A957">
        <f t="shared" si="229"/>
        <v>950</v>
      </c>
      <c r="B957" s="4" t="b">
        <f t="shared" si="230"/>
        <v>1</v>
      </c>
      <c r="C957" s="5" t="b">
        <f t="shared" si="228"/>
        <v>1</v>
      </c>
      <c r="D957" s="4">
        <f t="shared" ca="1" si="231"/>
        <v>2</v>
      </c>
      <c r="E957" s="15">
        <f t="shared" si="232"/>
        <v>950</v>
      </c>
      <c r="F957" s="4">
        <f t="shared" ca="1" si="233"/>
        <v>0</v>
      </c>
      <c r="G957" s="6">
        <f>IF(C957,VLOOKUP(A957,RawData!A:C,3,FALSE),"")</f>
        <v>2.9453</v>
      </c>
      <c r="H957" s="9">
        <f>IF(C957,VLOOKUP(A957,RawData!A:D,4,FALSE),"")</f>
        <v>247.35795047350601</v>
      </c>
      <c r="I957" s="5" t="b">
        <f t="shared" si="234"/>
        <v>1</v>
      </c>
      <c r="J957" s="4">
        <f t="shared" ca="1" si="235"/>
        <v>247.73906664034337</v>
      </c>
      <c r="K957" s="4">
        <f t="shared" ca="1" si="236"/>
        <v>8.8581996663634754E-2</v>
      </c>
      <c r="L957" s="4">
        <f t="shared" ca="1" si="237"/>
        <v>4.2834752558889022E-2</v>
      </c>
      <c r="M957" s="4">
        <f t="shared" ca="1" si="238"/>
        <v>2.959037245702234E-2</v>
      </c>
      <c r="N957" s="4">
        <f t="shared" ca="1" si="240"/>
        <v>2</v>
      </c>
      <c r="O957" s="4">
        <f t="shared" ca="1" si="239"/>
        <v>0</v>
      </c>
    </row>
    <row r="958" spans="1:15" x14ac:dyDescent="0.2">
      <c r="A958">
        <f t="shared" si="229"/>
        <v>951</v>
      </c>
      <c r="B958" s="4" t="b">
        <f t="shared" si="230"/>
        <v>1</v>
      </c>
      <c r="C958" s="5" t="b">
        <f t="shared" si="228"/>
        <v>1</v>
      </c>
      <c r="D958" s="4">
        <f t="shared" ca="1" si="231"/>
        <v>2</v>
      </c>
      <c r="E958" s="15">
        <f t="shared" si="232"/>
        <v>951</v>
      </c>
      <c r="F958" s="4">
        <f t="shared" ca="1" si="233"/>
        <v>0</v>
      </c>
      <c r="G958" s="6">
        <f>IF(C958,VLOOKUP(A958,RawData!A:C,3,FALSE),"")</f>
        <v>2.9453</v>
      </c>
      <c r="H958" s="9">
        <f>IF(C958,VLOOKUP(A958,RawData!A:D,4,FALSE),"")</f>
        <v>247.34657727191001</v>
      </c>
      <c r="I958" s="5" t="b">
        <f t="shared" si="234"/>
        <v>1</v>
      </c>
      <c r="J958" s="4">
        <f t="shared" ca="1" si="235"/>
        <v>247.73901953658529</v>
      </c>
      <c r="K958" s="4">
        <f t="shared" ca="1" si="236"/>
        <v>4.9086259604450788E-2</v>
      </c>
      <c r="L958" s="4">
        <f t="shared" ca="1" si="237"/>
        <v>5.8275406915839767E-2</v>
      </c>
      <c r="M958" s="4">
        <f t="shared" ca="1" si="238"/>
        <v>3.0834627544010118E-2</v>
      </c>
      <c r="N958" s="4">
        <f t="shared" ca="1" si="240"/>
        <v>2</v>
      </c>
      <c r="O958" s="4">
        <f t="shared" ca="1" si="239"/>
        <v>0</v>
      </c>
    </row>
    <row r="959" spans="1:15" x14ac:dyDescent="0.2">
      <c r="A959">
        <f t="shared" si="229"/>
        <v>952</v>
      </c>
      <c r="B959" s="4" t="b">
        <f t="shared" si="230"/>
        <v>1</v>
      </c>
      <c r="C959" s="5" t="b">
        <f t="shared" si="228"/>
        <v>1</v>
      </c>
      <c r="D959" s="4">
        <f t="shared" ca="1" si="231"/>
        <v>2</v>
      </c>
      <c r="E959" s="15">
        <f t="shared" si="232"/>
        <v>952</v>
      </c>
      <c r="F959" s="4">
        <f t="shared" ca="1" si="233"/>
        <v>0</v>
      </c>
      <c r="G959" s="6">
        <f>IF(C959,VLOOKUP(A959,RawData!A:C,3,FALSE),"")</f>
        <v>2.9453</v>
      </c>
      <c r="H959" s="9">
        <f>IF(C959,VLOOKUP(A959,RawData!A:D,4,FALSE),"")</f>
        <v>247.346191</v>
      </c>
      <c r="I959" s="5" t="b">
        <f t="shared" si="234"/>
        <v>1</v>
      </c>
      <c r="J959" s="4">
        <f t="shared" ca="1" si="235"/>
        <v>247.7403122377053</v>
      </c>
      <c r="K959" s="4">
        <f t="shared" ca="1" si="236"/>
        <v>9.562259604507517E-3</v>
      </c>
      <c r="L959" s="4">
        <f t="shared" ca="1" si="237"/>
        <v>7.2390388722624266E-2</v>
      </c>
      <c r="M959" s="4">
        <f t="shared" ca="1" si="238"/>
        <v>8.0659864295995476E-2</v>
      </c>
      <c r="N959" s="4">
        <f t="shared" ca="1" si="240"/>
        <v>2</v>
      </c>
      <c r="O959" s="4">
        <f t="shared" ca="1" si="239"/>
        <v>0</v>
      </c>
    </row>
    <row r="960" spans="1:15" x14ac:dyDescent="0.2">
      <c r="A960">
        <f t="shared" si="229"/>
        <v>953</v>
      </c>
      <c r="B960" s="4" t="b">
        <f t="shared" si="230"/>
        <v>1</v>
      </c>
      <c r="C960" s="5" t="b">
        <f t="shared" si="228"/>
        <v>1</v>
      </c>
      <c r="D960" s="4">
        <f t="shared" ca="1" si="231"/>
        <v>2</v>
      </c>
      <c r="E960" s="15">
        <f t="shared" si="232"/>
        <v>953</v>
      </c>
      <c r="F960" s="4">
        <f t="shared" ca="1" si="233"/>
        <v>0</v>
      </c>
      <c r="G960" s="6">
        <f>IF(C960,VLOOKUP(A960,RawData!A:C,3,FALSE),"")</f>
        <v>2.9453</v>
      </c>
      <c r="H960" s="9">
        <f>IF(C960,VLOOKUP(A960,RawData!A:D,4,FALSE),"")</f>
        <v>247.36209160971299</v>
      </c>
      <c r="I960" s="5" t="b">
        <f t="shared" si="234"/>
        <v>1</v>
      </c>
      <c r="J960" s="4">
        <f t="shared" ca="1" si="235"/>
        <v>247.74255692395425</v>
      </c>
      <c r="K960" s="4">
        <f t="shared" ca="1" si="236"/>
        <v>2.9186124430054861E-2</v>
      </c>
      <c r="L960" s="4">
        <f t="shared" ca="1" si="237"/>
        <v>8.5036276713140069E-2</v>
      </c>
      <c r="M960" s="4">
        <f t="shared" ca="1" si="238"/>
        <v>0.12479801783101152</v>
      </c>
      <c r="N960" s="4">
        <f t="shared" ca="1" si="240"/>
        <v>2</v>
      </c>
      <c r="O960" s="4">
        <f t="shared" ca="1" si="239"/>
        <v>0</v>
      </c>
    </row>
    <row r="961" spans="1:15" x14ac:dyDescent="0.2">
      <c r="A961">
        <f t="shared" si="229"/>
        <v>954</v>
      </c>
      <c r="B961" s="4" t="b">
        <f t="shared" si="230"/>
        <v>1</v>
      </c>
      <c r="C961" s="5" t="b">
        <f t="shared" si="228"/>
        <v>1</v>
      </c>
      <c r="D961" s="4">
        <f t="shared" ca="1" si="231"/>
        <v>2</v>
      </c>
      <c r="E961" s="15">
        <f t="shared" si="232"/>
        <v>954</v>
      </c>
      <c r="F961" s="4">
        <f t="shared" ca="1" si="233"/>
        <v>0</v>
      </c>
      <c r="G961" s="6">
        <f>IF(C961,VLOOKUP(A961,RawData!A:C,3,FALSE),"")</f>
        <v>2.9453</v>
      </c>
      <c r="H961" s="9">
        <f>IF(C961,VLOOKUP(A961,RawData!A:D,4,FALSE),"")</f>
        <v>247.38917137295999</v>
      </c>
      <c r="I961" s="5" t="b">
        <f t="shared" si="234"/>
        <v>1</v>
      </c>
      <c r="J961" s="4">
        <f t="shared" ca="1" si="235"/>
        <v>247.7459980182054</v>
      </c>
      <c r="K961" s="4">
        <f t="shared" ca="1" si="236"/>
        <v>6.635499091754582E-2</v>
      </c>
      <c r="L961" s="4">
        <f t="shared" ca="1" si="237"/>
        <v>9.5820563609350984E-2</v>
      </c>
      <c r="M961" s="4">
        <f t="shared" ca="1" si="238"/>
        <v>0.17404386429598162</v>
      </c>
      <c r="N961" s="4">
        <f t="shared" ca="1" si="240"/>
        <v>2</v>
      </c>
      <c r="O961" s="4">
        <f t="shared" ca="1" si="239"/>
        <v>0</v>
      </c>
    </row>
    <row r="962" spans="1:15" x14ac:dyDescent="0.2">
      <c r="A962">
        <f t="shared" si="229"/>
        <v>955</v>
      </c>
      <c r="B962" s="4" t="b">
        <f t="shared" si="230"/>
        <v>1</v>
      </c>
      <c r="C962" s="5" t="b">
        <f t="shared" si="228"/>
        <v>1</v>
      </c>
      <c r="D962" s="4">
        <f t="shared" ca="1" si="231"/>
        <v>2</v>
      </c>
      <c r="E962" s="15">
        <f t="shared" si="232"/>
        <v>955</v>
      </c>
      <c r="F962" s="4">
        <f t="shared" ca="1" si="233"/>
        <v>0</v>
      </c>
      <c r="G962" s="6">
        <f>IF(C962,VLOOKUP(A962,RawData!A:C,3,FALSE),"")</f>
        <v>2.9453</v>
      </c>
      <c r="H962" s="9">
        <f>IF(C962,VLOOKUP(A962,RawData!A:D,4,FALSE),"")</f>
        <v>247.42193725458401</v>
      </c>
      <c r="I962" s="5" t="b">
        <f t="shared" si="234"/>
        <v>1</v>
      </c>
      <c r="J962" s="4">
        <f t="shared" ca="1" si="235"/>
        <v>247.75038638738118</v>
      </c>
      <c r="K962" s="4">
        <f t="shared" ca="1" si="236"/>
        <v>0.10165754610642352</v>
      </c>
      <c r="L962" s="4">
        <f t="shared" ca="1" si="237"/>
        <v>0.10472914233102415</v>
      </c>
      <c r="M962" s="4">
        <f t="shared" ca="1" si="238"/>
        <v>0.21818201783000291</v>
      </c>
      <c r="N962" s="4">
        <f t="shared" ca="1" si="240"/>
        <v>2</v>
      </c>
      <c r="O962" s="4">
        <f t="shared" ca="1" si="239"/>
        <v>0</v>
      </c>
    </row>
    <row r="963" spans="1:15" x14ac:dyDescent="0.2">
      <c r="A963">
        <f t="shared" si="229"/>
        <v>956</v>
      </c>
      <c r="B963" s="4" t="b">
        <f t="shared" si="230"/>
        <v>1</v>
      </c>
      <c r="C963" s="5" t="b">
        <f t="shared" si="228"/>
        <v>1</v>
      </c>
      <c r="D963" s="4">
        <f t="shared" ca="1" si="231"/>
        <v>2</v>
      </c>
      <c r="E963" s="15">
        <f t="shared" si="232"/>
        <v>956</v>
      </c>
      <c r="F963" s="4">
        <f t="shared" ca="1" si="233"/>
        <v>0</v>
      </c>
      <c r="G963" s="6">
        <f>IF(C963,VLOOKUP(A963,RawData!A:C,3,FALSE),"")</f>
        <v>2.9453</v>
      </c>
      <c r="H963" s="9">
        <f>IF(C963,VLOOKUP(A963,RawData!A:D,4,FALSE),"")</f>
        <v>247.460196136207</v>
      </c>
      <c r="I963" s="5" t="b">
        <f t="shared" si="234"/>
        <v>1</v>
      </c>
      <c r="J963" s="4">
        <f t="shared" ca="1" si="235"/>
        <v>247.75584187562097</v>
      </c>
      <c r="K963" s="4">
        <f t="shared" ca="1" si="236"/>
        <v>0.13469657337165586</v>
      </c>
      <c r="L963" s="4">
        <f t="shared" ca="1" si="237"/>
        <v>0.11150345939191197</v>
      </c>
      <c r="M963" s="4">
        <f t="shared" ca="1" si="238"/>
        <v>0.26212701783200032</v>
      </c>
      <c r="N963" s="4">
        <f t="shared" ca="1" si="240"/>
        <v>2</v>
      </c>
      <c r="O963" s="4">
        <f t="shared" ca="1" si="239"/>
        <v>0</v>
      </c>
    </row>
    <row r="964" spans="1:15" x14ac:dyDescent="0.2">
      <c r="A964">
        <f t="shared" si="229"/>
        <v>957</v>
      </c>
      <c r="B964" s="4" t="b">
        <f t="shared" si="230"/>
        <v>1</v>
      </c>
      <c r="C964" s="5" t="b">
        <f t="shared" si="228"/>
        <v>1</v>
      </c>
      <c r="D964" s="4">
        <f t="shared" ca="1" si="231"/>
        <v>2</v>
      </c>
      <c r="E964" s="15">
        <f t="shared" si="232"/>
        <v>957</v>
      </c>
      <c r="F964" s="4">
        <f t="shared" ca="1" si="233"/>
        <v>0</v>
      </c>
      <c r="G964" s="6">
        <f>IF(C964,VLOOKUP(A964,RawData!A:C,3,FALSE),"")</f>
        <v>2.9453</v>
      </c>
      <c r="H964" s="9">
        <f>IF(C964,VLOOKUP(A964,RawData!A:D,4,FALSE),"")</f>
        <v>247.50394801783099</v>
      </c>
      <c r="I964" s="5" t="b">
        <f t="shared" si="234"/>
        <v>1</v>
      </c>
      <c r="J964" s="4">
        <f t="shared" ca="1" si="235"/>
        <v>247.76223992772358</v>
      </c>
      <c r="K964" s="4">
        <f t="shared" ca="1" si="236"/>
        <v>0.16507016941665142</v>
      </c>
      <c r="L964" s="4">
        <f t="shared" ca="1" si="237"/>
        <v>0.11613414059146976</v>
      </c>
      <c r="M964" s="4">
        <f t="shared" ca="1" si="238"/>
        <v>0.30607201783001869</v>
      </c>
      <c r="N964" s="4">
        <f t="shared" ca="1" si="240"/>
        <v>2</v>
      </c>
      <c r="O964" s="4">
        <f t="shared" ca="1" si="239"/>
        <v>0</v>
      </c>
    </row>
    <row r="965" spans="1:15" x14ac:dyDescent="0.2">
      <c r="A965">
        <f t="shared" si="229"/>
        <v>958</v>
      </c>
      <c r="B965" s="4" t="b">
        <f t="shared" si="230"/>
        <v>1</v>
      </c>
      <c r="C965" s="5" t="b">
        <f t="shared" si="228"/>
        <v>1</v>
      </c>
      <c r="D965" s="4">
        <f t="shared" ca="1" si="231"/>
        <v>2</v>
      </c>
      <c r="E965" s="15">
        <f t="shared" si="232"/>
        <v>958</v>
      </c>
      <c r="F965" s="4">
        <f t="shared" ca="1" si="233"/>
        <v>0</v>
      </c>
      <c r="G965" s="6">
        <f>IF(C965,VLOOKUP(A965,RawData!A:C,3,FALSE),"")</f>
        <v>2.9453</v>
      </c>
      <c r="H965" s="9">
        <f>IF(C965,VLOOKUP(A965,RawData!A:D,4,FALSE),"")</f>
        <v>247.55319386429599</v>
      </c>
      <c r="I965" s="5" t="b">
        <f t="shared" si="234"/>
        <v>1</v>
      </c>
      <c r="J965" s="4">
        <f t="shared" ca="1" si="235"/>
        <v>247.7697050988902</v>
      </c>
      <c r="K965" s="4">
        <f t="shared" ca="1" si="236"/>
        <v>0.19250565014243648</v>
      </c>
      <c r="L965" s="4">
        <f t="shared" ca="1" si="237"/>
        <v>0.1184918751738735</v>
      </c>
      <c r="M965" s="4">
        <f t="shared" ca="1" si="238"/>
        <v>0.35001798267401796</v>
      </c>
      <c r="N965" s="4">
        <f t="shared" ca="1" si="240"/>
        <v>2</v>
      </c>
      <c r="O965" s="4">
        <f t="shared" ca="1" si="239"/>
        <v>0</v>
      </c>
    </row>
    <row r="966" spans="1:15" x14ac:dyDescent="0.2">
      <c r="A966">
        <f t="shared" si="229"/>
        <v>959</v>
      </c>
      <c r="B966" s="4" t="b">
        <f t="shared" si="230"/>
        <v>1</v>
      </c>
      <c r="C966" s="5" t="b">
        <f t="shared" si="228"/>
        <v>1</v>
      </c>
      <c r="D966" s="4">
        <f t="shared" ca="1" si="231"/>
        <v>2</v>
      </c>
      <c r="E966" s="15">
        <f t="shared" si="232"/>
        <v>959</v>
      </c>
      <c r="F966" s="4">
        <f t="shared" ca="1" si="233"/>
        <v>0</v>
      </c>
      <c r="G966" s="6">
        <f>IF(C966,VLOOKUP(A966,RawData!A:C,3,FALSE),"")</f>
        <v>2.9453</v>
      </c>
      <c r="H966" s="9">
        <f>IF(C966,VLOOKUP(A966,RawData!A:D,4,FALSE),"")</f>
        <v>247.60793178107801</v>
      </c>
      <c r="I966" s="5" t="b">
        <f t="shared" si="234"/>
        <v>1</v>
      </c>
      <c r="J966" s="4">
        <f t="shared" ca="1" si="235"/>
        <v>247.77824212285785</v>
      </c>
      <c r="K966" s="4">
        <f t="shared" ca="1" si="236"/>
        <v>0.21673503993923759</v>
      </c>
      <c r="L966" s="4">
        <f t="shared" ca="1" si="237"/>
        <v>0.11844270934679457</v>
      </c>
      <c r="M966" s="4">
        <f t="shared" ca="1" si="238"/>
        <v>0.3992628994540155</v>
      </c>
      <c r="N966" s="4">
        <f t="shared" ca="1" si="240"/>
        <v>2</v>
      </c>
      <c r="O966" s="4">
        <f t="shared" ca="1" si="239"/>
        <v>0</v>
      </c>
    </row>
    <row r="967" spans="1:15" x14ac:dyDescent="0.2">
      <c r="A967">
        <f t="shared" si="229"/>
        <v>960</v>
      </c>
      <c r="B967" s="4" t="b">
        <f t="shared" si="230"/>
        <v>1</v>
      </c>
      <c r="C967" s="5" t="b">
        <f t="shared" ref="C967:C1030" si="241">IF(AND(B967,A967&lt;=$G$1),TRUE(),FALSE())</f>
        <v>1</v>
      </c>
      <c r="D967" s="4">
        <f t="shared" ca="1" si="231"/>
        <v>2</v>
      </c>
      <c r="E967" s="15">
        <f t="shared" si="232"/>
        <v>960</v>
      </c>
      <c r="F967" s="4">
        <f t="shared" ca="1" si="233"/>
        <v>0</v>
      </c>
      <c r="G967" s="6">
        <f>IF(C967,VLOOKUP(A967,RawData!A:C,3,FALSE),"")</f>
        <v>2.9453</v>
      </c>
      <c r="H967" s="9">
        <f>IF(C967,VLOOKUP(A967,RawData!A:D,4,FALSE),"")</f>
        <v>247.66816362754301</v>
      </c>
      <c r="I967" s="5" t="b">
        <f t="shared" si="234"/>
        <v>1</v>
      </c>
      <c r="J967" s="4">
        <f t="shared" ca="1" si="235"/>
        <v>247.78785097695129</v>
      </c>
      <c r="K967" s="4">
        <f t="shared" ca="1" si="236"/>
        <v>0.23736112132445442</v>
      </c>
      <c r="L967" s="4">
        <f t="shared" ca="1" si="237"/>
        <v>0.11636970644732969</v>
      </c>
      <c r="M967" s="4">
        <f t="shared" ca="1" si="238"/>
        <v>0.44340101783200225</v>
      </c>
      <c r="N967" s="4">
        <f t="shared" ca="1" si="240"/>
        <v>2</v>
      </c>
      <c r="O967" s="4">
        <f t="shared" ca="1" si="239"/>
        <v>0</v>
      </c>
    </row>
    <row r="968" spans="1:15" x14ac:dyDescent="0.2">
      <c r="A968">
        <f t="shared" ref="A968:A1031" si="242">A967+$C$4</f>
        <v>961</v>
      </c>
      <c r="B968" s="4" t="b">
        <f t="shared" ref="B968:B1031" si="243">IF(ROW()&lt;7+$G$4,TRUE(),FALSE())</f>
        <v>1</v>
      </c>
      <c r="C968" s="5" t="b">
        <f t="shared" si="241"/>
        <v>1</v>
      </c>
      <c r="D968" s="4">
        <f t="shared" ref="D968:D1031" ca="1" si="244">IF(AND($C967,$I967),IF(AND($L967&lt;$C$3,$L968&gt;=$C$3),$D967+0.5,IF(AND($L967&gt;=$C$3,$L968&lt;$C$3),$D967+0.5,$D967)),$D967)</f>
        <v>2</v>
      </c>
      <c r="E968" s="15">
        <f t="shared" ref="E968:E1031" si="245">IF(C968,A968,NA())</f>
        <v>961</v>
      </c>
      <c r="F968" s="4">
        <f t="shared" ref="F968:F1031" ca="1" si="246">IF(MOD($D968,1)=0.5,20,0)</f>
        <v>0</v>
      </c>
      <c r="G968" s="6">
        <f>IF(C968,VLOOKUP(A968,RawData!A:C,3,FALSE),"")</f>
        <v>2.9453</v>
      </c>
      <c r="H968" s="9">
        <f>IF(C968,VLOOKUP(A968,RawData!A:D,4,FALSE),"")</f>
        <v>247.72858862754299</v>
      </c>
      <c r="I968" s="5" t="b">
        <f t="shared" ref="I968:I1031" si="247">IF(C968,IF(E968-$E$7&gt;=$C$1/2,TRUE(),FALSE()),FALSE())</f>
        <v>1</v>
      </c>
      <c r="J968" s="4">
        <f t="shared" ref="J968:J1031" ca="1" si="248">IF($I968,IF($C968,AVERAGE(OFFSET($H$1:$H$27000,ROW()-$C$1/$C$4/2-1,0,$C$1/$C$4+1,1)),NA()),NA())</f>
        <v>247.79853166031305</v>
      </c>
      <c r="K968" s="4">
        <f t="shared" ref="K968:K1031" ca="1" si="249">IF(I968,ABS(INDEX($J$1:$J$27000,ROW()+$C$1/$C$4/2)-INDEX($J$1:$J$27000,ROW()-$C$1/$C$4/2)),NA())</f>
        <v>0.25436974015261171</v>
      </c>
      <c r="L968" s="4">
        <f t="shared" ref="L968:L1031" ca="1" si="250">IF(AND(C968,I968),INDEX($K$1:$K$27000,ROW()+$C$1/$C$4+1),NA())</f>
        <v>0.11267479244710898</v>
      </c>
      <c r="M968" s="4">
        <f t="shared" ref="M968:M1031" ca="1" si="251">IF($I968,IF($C968,ABS(OFFSET($H$1:$H$27000,ROW()-$C$1/$C$4/2-1,0,1,1)-OFFSET($H$1:$H$27000,ROW()+$C$1/$C$4/2-1,0,1,1)),NA()),NA())</f>
        <v>0.49264686429600602</v>
      </c>
      <c r="N968" s="4">
        <f t="shared" ca="1" si="240"/>
        <v>2</v>
      </c>
      <c r="O968" s="4">
        <f t="shared" ref="O968:O1031" ca="1" si="252">IF(MOD($N968,1)=0.5,20,0)</f>
        <v>0</v>
      </c>
    </row>
    <row r="969" spans="1:15" x14ac:dyDescent="0.2">
      <c r="A969">
        <f t="shared" si="242"/>
        <v>962</v>
      </c>
      <c r="B969" s="4" t="b">
        <f t="shared" si="243"/>
        <v>1</v>
      </c>
      <c r="C969" s="5" t="b">
        <f t="shared" si="241"/>
        <v>1</v>
      </c>
      <c r="D969" s="4">
        <f t="shared" ca="1" si="244"/>
        <v>2</v>
      </c>
      <c r="E969" s="15">
        <f t="shared" si="245"/>
        <v>962</v>
      </c>
      <c r="F969" s="4">
        <f t="shared" ca="1" si="246"/>
        <v>0</v>
      </c>
      <c r="G969" s="6">
        <f>IF(C969,VLOOKUP(A969,RawData!A:C,3,FALSE),"")</f>
        <v>2.9453</v>
      </c>
      <c r="H969" s="9">
        <f>IF(C969,VLOOKUP(A969,RawData!A:D,4,FALSE),"")</f>
        <v>247.77841289945499</v>
      </c>
      <c r="I969" s="5" t="b">
        <f t="shared" si="247"/>
        <v>1</v>
      </c>
      <c r="J969" s="4">
        <f t="shared" ca="1" si="248"/>
        <v>247.81028417294306</v>
      </c>
      <c r="K969" s="4">
        <f t="shared" ca="1" si="249"/>
        <v>0.26814871531513518</v>
      </c>
      <c r="L969" s="4">
        <f t="shared" ca="1" si="250"/>
        <v>0.10801847205169679</v>
      </c>
      <c r="M969" s="4">
        <f t="shared" ca="1" si="251"/>
        <v>0.53678501782999888</v>
      </c>
      <c r="N969" s="4">
        <f t="shared" ref="N969:N1032" ca="1" si="253">IF(AND($C968,$I968),IF(AND($M968&lt;$C$3,$M969&gt;=$C$3),$N968+0.5,IF(AND($M968&gt;=$C$3,$M969&lt;$C$3),$N968+0.5,$N968)),$N968)</f>
        <v>2</v>
      </c>
      <c r="O969" s="4">
        <f t="shared" ca="1" si="252"/>
        <v>0</v>
      </c>
    </row>
    <row r="970" spans="1:15" x14ac:dyDescent="0.2">
      <c r="A970">
        <f t="shared" si="242"/>
        <v>963</v>
      </c>
      <c r="B970" s="4" t="b">
        <f t="shared" si="243"/>
        <v>1</v>
      </c>
      <c r="C970" s="5" t="b">
        <f t="shared" si="241"/>
        <v>1</v>
      </c>
      <c r="D970" s="4">
        <f t="shared" ca="1" si="244"/>
        <v>2</v>
      </c>
      <c r="E970" s="15">
        <f t="shared" si="245"/>
        <v>963</v>
      </c>
      <c r="F970" s="4">
        <f t="shared" ca="1" si="246"/>
        <v>0</v>
      </c>
      <c r="G970" s="6">
        <f>IF(C970,VLOOKUP(A970,RawData!A:C,3,FALSE),"")</f>
        <v>2.9453</v>
      </c>
      <c r="H970" s="9">
        <f>IF(C970,VLOOKUP(A970,RawData!A:D,4,FALSE),"")</f>
        <v>247.83315174591999</v>
      </c>
      <c r="I970" s="5" t="b">
        <f t="shared" si="247"/>
        <v>1</v>
      </c>
      <c r="J970" s="4">
        <f t="shared" ca="1" si="248"/>
        <v>247.82310853837407</v>
      </c>
      <c r="K970" s="4">
        <f t="shared" ca="1" si="249"/>
        <v>0.27909997449893353</v>
      </c>
      <c r="L970" s="4">
        <f t="shared" ca="1" si="250"/>
        <v>0.10281209421421522</v>
      </c>
      <c r="M970" s="4">
        <f t="shared" ca="1" si="251"/>
        <v>0.58603086429701534</v>
      </c>
      <c r="N970" s="4">
        <f t="shared" ca="1" si="253"/>
        <v>2</v>
      </c>
      <c r="O970" s="4">
        <f t="shared" ca="1" si="252"/>
        <v>0</v>
      </c>
    </row>
    <row r="971" spans="1:15" x14ac:dyDescent="0.2">
      <c r="A971">
        <f t="shared" si="242"/>
        <v>964</v>
      </c>
      <c r="B971" s="4" t="b">
        <f t="shared" si="243"/>
        <v>1</v>
      </c>
      <c r="C971" s="5" t="b">
        <f t="shared" si="241"/>
        <v>1</v>
      </c>
      <c r="D971" s="4">
        <f t="shared" ca="1" si="244"/>
        <v>2</v>
      </c>
      <c r="E971" s="15">
        <f t="shared" si="245"/>
        <v>964</v>
      </c>
      <c r="F971" s="4">
        <f t="shared" ca="1" si="246"/>
        <v>0</v>
      </c>
      <c r="G971" s="6">
        <f>IF(C971,VLOOKUP(A971,RawData!A:C,3,FALSE),"")</f>
        <v>2.9453</v>
      </c>
      <c r="H971" s="9">
        <f>IF(C971,VLOOKUP(A971,RawData!A:D,4,FALSE),"")</f>
        <v>247.88808374592099</v>
      </c>
      <c r="I971" s="5" t="b">
        <f t="shared" si="247"/>
        <v>1</v>
      </c>
      <c r="J971" s="4">
        <f t="shared" ca="1" si="248"/>
        <v>247.83713402286909</v>
      </c>
      <c r="K971" s="4">
        <f t="shared" ca="1" si="249"/>
        <v>0.28697911750597882</v>
      </c>
      <c r="L971" s="4">
        <f t="shared" ca="1" si="250"/>
        <v>9.7069813080281619E-2</v>
      </c>
      <c r="M971" s="4">
        <f t="shared" ca="1" si="251"/>
        <v>0.63546889945300222</v>
      </c>
      <c r="N971" s="4">
        <f t="shared" ca="1" si="253"/>
        <v>2</v>
      </c>
      <c r="O971" s="4">
        <f t="shared" ca="1" si="252"/>
        <v>0</v>
      </c>
    </row>
    <row r="972" spans="1:15" x14ac:dyDescent="0.2">
      <c r="A972">
        <f t="shared" si="242"/>
        <v>965</v>
      </c>
      <c r="B972" s="4" t="b">
        <f t="shared" si="243"/>
        <v>1</v>
      </c>
      <c r="C972" s="5" t="b">
        <f t="shared" si="241"/>
        <v>1</v>
      </c>
      <c r="D972" s="4">
        <f t="shared" ca="1" si="244"/>
        <v>2</v>
      </c>
      <c r="E972" s="15">
        <f t="shared" si="245"/>
        <v>965</v>
      </c>
      <c r="F972" s="4">
        <f t="shared" ca="1" si="246"/>
        <v>0</v>
      </c>
      <c r="G972" s="6">
        <f>IF(C972,VLOOKUP(A972,RawData!A:C,3,FALSE),"")</f>
        <v>2.9453</v>
      </c>
      <c r="H972" s="9">
        <f>IF(C972,VLOOKUP(A972,RawData!A:D,4,FALSE),"")</f>
        <v>247.93771489945399</v>
      </c>
      <c r="I972" s="5" t="b">
        <f t="shared" si="247"/>
        <v>1</v>
      </c>
      <c r="J972" s="4">
        <f t="shared" ca="1" si="248"/>
        <v>247.85223602416147</v>
      </c>
      <c r="K972" s="4">
        <f t="shared" ca="1" si="249"/>
        <v>0.29177674746037496</v>
      </c>
      <c r="L972" s="4">
        <f t="shared" ca="1" si="250"/>
        <v>9.1179425723595386E-2</v>
      </c>
      <c r="M972" s="4">
        <f t="shared" ca="1" si="251"/>
        <v>0.66900725458401666</v>
      </c>
      <c r="N972" s="4">
        <f t="shared" ca="1" si="253"/>
        <v>2</v>
      </c>
      <c r="O972" s="4">
        <f t="shared" ca="1" si="252"/>
        <v>0</v>
      </c>
    </row>
    <row r="973" spans="1:15" x14ac:dyDescent="0.2">
      <c r="A973">
        <f t="shared" si="242"/>
        <v>966</v>
      </c>
      <c r="B973" s="4" t="b">
        <f t="shared" si="243"/>
        <v>1</v>
      </c>
      <c r="C973" s="5" t="b">
        <f t="shared" si="241"/>
        <v>1</v>
      </c>
      <c r="D973" s="4">
        <f t="shared" ca="1" si="244"/>
        <v>2</v>
      </c>
      <c r="E973" s="15">
        <f t="shared" si="245"/>
        <v>966</v>
      </c>
      <c r="F973" s="4">
        <f t="shared" ca="1" si="246"/>
        <v>0</v>
      </c>
      <c r="G973" s="6">
        <f>IF(C973,VLOOKUP(A973,RawData!A:C,3,FALSE),"")</f>
        <v>2.9453</v>
      </c>
      <c r="H973" s="9">
        <f>IF(C973,VLOOKUP(A973,RawData!A:D,4,FALSE),"")</f>
        <v>247.98185301783101</v>
      </c>
      <c r="I973" s="5" t="b">
        <f t="shared" si="247"/>
        <v>1</v>
      </c>
      <c r="J973" s="4">
        <f t="shared" ca="1" si="248"/>
        <v>247.86815134658653</v>
      </c>
      <c r="K973" s="4">
        <f t="shared" ca="1" si="249"/>
        <v>0.29413919224697338</v>
      </c>
      <c r="L973" s="4">
        <f t="shared" ca="1" si="250"/>
        <v>8.5413593568034685E-2</v>
      </c>
      <c r="M973" s="4">
        <f t="shared" ca="1" si="251"/>
        <v>0.69136649133699279</v>
      </c>
      <c r="N973" s="4">
        <f t="shared" ca="1" si="253"/>
        <v>2</v>
      </c>
      <c r="O973" s="4">
        <f t="shared" ca="1" si="252"/>
        <v>0</v>
      </c>
    </row>
    <row r="974" spans="1:15" x14ac:dyDescent="0.2">
      <c r="A974">
        <f t="shared" si="242"/>
        <v>967</v>
      </c>
      <c r="B974" s="4" t="b">
        <f t="shared" si="243"/>
        <v>1</v>
      </c>
      <c r="C974" s="5" t="b">
        <f t="shared" si="241"/>
        <v>1</v>
      </c>
      <c r="D974" s="4">
        <f t="shared" ca="1" si="244"/>
        <v>2</v>
      </c>
      <c r="E974" s="15">
        <f t="shared" si="245"/>
        <v>967</v>
      </c>
      <c r="F974" s="4">
        <f t="shared" ca="1" si="246"/>
        <v>0</v>
      </c>
      <c r="G974" s="6">
        <f>IF(C974,VLOOKUP(A974,RawData!A:C,3,FALSE),"")</f>
        <v>2.9453</v>
      </c>
      <c r="H974" s="9">
        <f>IF(C974,VLOOKUP(A974,RawData!A:D,4,FALSE),"")</f>
        <v>248.03109886429499</v>
      </c>
      <c r="I974" s="5" t="b">
        <f t="shared" si="247"/>
        <v>1</v>
      </c>
      <c r="J974" s="4">
        <f t="shared" ca="1" si="248"/>
        <v>247.8846119935742</v>
      </c>
      <c r="K974" s="4">
        <f t="shared" ca="1" si="249"/>
        <v>0.29396073748176832</v>
      </c>
      <c r="L974" s="4">
        <f t="shared" ca="1" si="250"/>
        <v>7.9652448084118532E-2</v>
      </c>
      <c r="M974" s="4">
        <f t="shared" ca="1" si="251"/>
        <v>0.71333852649499363</v>
      </c>
      <c r="N974" s="4">
        <f t="shared" ca="1" si="253"/>
        <v>2</v>
      </c>
      <c r="O974" s="4">
        <f t="shared" ca="1" si="252"/>
        <v>0</v>
      </c>
    </row>
    <row r="975" spans="1:15" x14ac:dyDescent="0.2">
      <c r="A975">
        <f t="shared" si="242"/>
        <v>968</v>
      </c>
      <c r="B975" s="4" t="b">
        <f t="shared" si="243"/>
        <v>1</v>
      </c>
      <c r="C975" s="5" t="b">
        <f t="shared" si="241"/>
        <v>1</v>
      </c>
      <c r="D975" s="4">
        <f t="shared" ca="1" si="244"/>
        <v>2</v>
      </c>
      <c r="E975" s="15">
        <f t="shared" si="245"/>
        <v>968</v>
      </c>
      <c r="F975" s="4">
        <f t="shared" ca="1" si="246"/>
        <v>0</v>
      </c>
      <c r="G975" s="6">
        <f>IF(C975,VLOOKUP(A975,RawData!A:C,3,FALSE),"")</f>
        <v>2.9453</v>
      </c>
      <c r="H975" s="9">
        <f>IF(C975,VLOOKUP(A975,RawData!A:D,4,FALSE),"")</f>
        <v>248.07523701783001</v>
      </c>
      <c r="I975" s="5" t="b">
        <f t="shared" si="247"/>
        <v>1</v>
      </c>
      <c r="J975" s="4">
        <f t="shared" ca="1" si="248"/>
        <v>247.90147930112826</v>
      </c>
      <c r="K975" s="4">
        <f t="shared" ca="1" si="249"/>
        <v>0.29123664942775918</v>
      </c>
      <c r="L975" s="4">
        <f t="shared" ca="1" si="250"/>
        <v>7.4149856086279442E-2</v>
      </c>
      <c r="M975" s="4">
        <f t="shared" ca="1" si="251"/>
        <v>0.71941184646499323</v>
      </c>
      <c r="N975" s="4">
        <f t="shared" ca="1" si="253"/>
        <v>2</v>
      </c>
      <c r="O975" s="4">
        <f t="shared" ca="1" si="252"/>
        <v>0</v>
      </c>
    </row>
    <row r="976" spans="1:15" x14ac:dyDescent="0.2">
      <c r="A976">
        <f t="shared" si="242"/>
        <v>969</v>
      </c>
      <c r="B976" s="4" t="b">
        <f t="shared" si="243"/>
        <v>1</v>
      </c>
      <c r="C976" s="5" t="b">
        <f t="shared" si="241"/>
        <v>1</v>
      </c>
      <c r="D976" s="4">
        <f t="shared" ca="1" si="244"/>
        <v>2</v>
      </c>
      <c r="E976" s="15">
        <f t="shared" si="245"/>
        <v>969</v>
      </c>
      <c r="F976" s="4">
        <f t="shared" ca="1" si="246"/>
        <v>0</v>
      </c>
      <c r="G976" s="6">
        <f>IF(C976,VLOOKUP(A976,RawData!A:C,3,FALSE),"")</f>
        <v>2.9453</v>
      </c>
      <c r="H976" s="9">
        <f>IF(C976,VLOOKUP(A976,RawData!A:D,4,FALSE),"")</f>
        <v>248.113882136207</v>
      </c>
      <c r="I976" s="5" t="b">
        <f t="shared" si="247"/>
        <v>1</v>
      </c>
      <c r="J976" s="4">
        <f t="shared" ca="1" si="248"/>
        <v>247.91861927096343</v>
      </c>
      <c r="K976" s="4">
        <f t="shared" ca="1" si="249"/>
        <v>0.28635479404195507</v>
      </c>
      <c r="L976" s="4">
        <f t="shared" ca="1" si="250"/>
        <v>6.9173770509195265E-2</v>
      </c>
      <c r="M976" s="4">
        <f t="shared" ca="1" si="251"/>
        <v>0.72490488162299016</v>
      </c>
      <c r="N976" s="4">
        <f t="shared" ca="1" si="253"/>
        <v>2</v>
      </c>
      <c r="O976" s="4">
        <f t="shared" ca="1" si="252"/>
        <v>0</v>
      </c>
    </row>
    <row r="977" spans="1:15" x14ac:dyDescent="0.2">
      <c r="A977">
        <f t="shared" si="242"/>
        <v>970</v>
      </c>
      <c r="B977" s="4" t="b">
        <f t="shared" si="243"/>
        <v>1</v>
      </c>
      <c r="C977" s="5" t="b">
        <f t="shared" si="241"/>
        <v>1</v>
      </c>
      <c r="D977" s="4">
        <f t="shared" ca="1" si="244"/>
        <v>2</v>
      </c>
      <c r="E977" s="15">
        <f t="shared" si="245"/>
        <v>970</v>
      </c>
      <c r="F977" s="4">
        <f t="shared" ca="1" si="246"/>
        <v>0</v>
      </c>
      <c r="G977" s="6">
        <f>IF(C977,VLOOKUP(A977,RawData!A:C,3,FALSE),"")</f>
        <v>2.9453</v>
      </c>
      <c r="H977" s="9">
        <f>IF(C977,VLOOKUP(A977,RawData!A:D,4,FALSE),"")</f>
        <v>248.14703425458299</v>
      </c>
      <c r="I977" s="5" t="b">
        <f t="shared" si="247"/>
        <v>1</v>
      </c>
      <c r="J977" s="4">
        <f t="shared" ca="1" si="248"/>
        <v>247.93576866120733</v>
      </c>
      <c r="K977" s="4">
        <f t="shared" ca="1" si="249"/>
        <v>0.27945852284975103</v>
      </c>
      <c r="L977" s="4">
        <f t="shared" ca="1" si="250"/>
        <v>6.4733611761369048E-2</v>
      </c>
      <c r="M977" s="4">
        <f t="shared" ca="1" si="251"/>
        <v>0.72509703515697765</v>
      </c>
      <c r="N977" s="4">
        <f t="shared" ca="1" si="253"/>
        <v>2</v>
      </c>
      <c r="O977" s="4">
        <f t="shared" ca="1" si="252"/>
        <v>0</v>
      </c>
    </row>
    <row r="978" spans="1:15" x14ac:dyDescent="0.2">
      <c r="A978">
        <f t="shared" si="242"/>
        <v>971</v>
      </c>
      <c r="B978" s="4" t="b">
        <f t="shared" si="243"/>
        <v>1</v>
      </c>
      <c r="C978" s="5" t="b">
        <f t="shared" si="241"/>
        <v>1</v>
      </c>
      <c r="D978" s="4">
        <f t="shared" ca="1" si="244"/>
        <v>2</v>
      </c>
      <c r="E978" s="15">
        <f t="shared" si="245"/>
        <v>971</v>
      </c>
      <c r="F978" s="4">
        <f t="shared" ca="1" si="246"/>
        <v>0</v>
      </c>
      <c r="G978" s="6">
        <f>IF(C978,VLOOKUP(A978,RawData!A:C,3,FALSE),"")</f>
        <v>2.9453</v>
      </c>
      <c r="H978" s="9">
        <f>IF(C978,VLOOKUP(A978,RawData!A:D,4,FALSE),"")</f>
        <v>248.17469337296001</v>
      </c>
      <c r="I978" s="5" t="b">
        <f t="shared" si="247"/>
        <v>1</v>
      </c>
      <c r="J978" s="4">
        <f t="shared" ca="1" si="248"/>
        <v>247.95291805145123</v>
      </c>
      <c r="K978" s="4">
        <f t="shared" ca="1" si="249"/>
        <v>0.27081109868419162</v>
      </c>
      <c r="L978" s="4">
        <f t="shared" ca="1" si="250"/>
        <v>6.1217176059102485E-2</v>
      </c>
      <c r="M978" s="4">
        <f t="shared" ca="1" si="251"/>
        <v>0.71449820159600108</v>
      </c>
      <c r="N978" s="4">
        <f t="shared" ca="1" si="253"/>
        <v>2</v>
      </c>
      <c r="O978" s="4">
        <f t="shared" ca="1" si="252"/>
        <v>0</v>
      </c>
    </row>
    <row r="979" spans="1:15" x14ac:dyDescent="0.2">
      <c r="A979">
        <f t="shared" si="242"/>
        <v>972</v>
      </c>
      <c r="B979" s="4" t="b">
        <f t="shared" si="243"/>
        <v>1</v>
      </c>
      <c r="C979" s="5" t="b">
        <f t="shared" si="241"/>
        <v>1</v>
      </c>
      <c r="D979" s="4">
        <f t="shared" ca="1" si="244"/>
        <v>2</v>
      </c>
      <c r="E979" s="15">
        <f t="shared" si="245"/>
        <v>972</v>
      </c>
      <c r="F979" s="4">
        <f t="shared" ca="1" si="246"/>
        <v>0</v>
      </c>
      <c r="G979" s="6">
        <f>IF(C979,VLOOKUP(A979,RawData!A:C,3,FALSE),"")</f>
        <v>2.9453</v>
      </c>
      <c r="H979" s="9">
        <f>IF(C979,VLOOKUP(A979,RawData!A:D,4,FALSE),"")</f>
        <v>248.196859491336</v>
      </c>
      <c r="I979" s="5" t="b">
        <f t="shared" si="247"/>
        <v>1</v>
      </c>
      <c r="J979" s="4">
        <f t="shared" ca="1" si="248"/>
        <v>247.96967964547878</v>
      </c>
      <c r="K979" s="4">
        <f t="shared" ca="1" si="249"/>
        <v>0.26068045008940999</v>
      </c>
      <c r="L979" s="4">
        <f t="shared" ca="1" si="250"/>
        <v>5.8638594015320677E-2</v>
      </c>
      <c r="M979" s="4">
        <f t="shared" ca="1" si="251"/>
        <v>0.6876116270399848</v>
      </c>
      <c r="N979" s="4">
        <f t="shared" ca="1" si="253"/>
        <v>2</v>
      </c>
      <c r="O979" s="4">
        <f t="shared" ca="1" si="252"/>
        <v>0</v>
      </c>
    </row>
    <row r="980" spans="1:15" x14ac:dyDescent="0.2">
      <c r="A980">
        <f t="shared" si="242"/>
        <v>973</v>
      </c>
      <c r="B980" s="4" t="b">
        <f t="shared" si="243"/>
        <v>1</v>
      </c>
      <c r="C980" s="5" t="b">
        <f t="shared" si="241"/>
        <v>1</v>
      </c>
      <c r="D980" s="4">
        <f t="shared" ca="1" si="244"/>
        <v>2</v>
      </c>
      <c r="E980" s="15">
        <f t="shared" si="245"/>
        <v>973</v>
      </c>
      <c r="F980" s="4">
        <f t="shared" ca="1" si="246"/>
        <v>0</v>
      </c>
      <c r="G980" s="6">
        <f>IF(C980,VLOOKUP(A980,RawData!A:C,3,FALSE),"")</f>
        <v>2.9531000000000001</v>
      </c>
      <c r="H980" s="9">
        <f>IF(C980,VLOOKUP(A980,RawData!A:D,4,FALSE),"")</f>
        <v>248.208231763247</v>
      </c>
      <c r="I980" s="5" t="b">
        <f t="shared" si="247"/>
        <v>1</v>
      </c>
      <c r="J980" s="4">
        <f t="shared" ca="1" si="248"/>
        <v>247.98578075833339</v>
      </c>
      <c r="K980" s="4">
        <f t="shared" ca="1" si="249"/>
        <v>0.2494638398983966</v>
      </c>
      <c r="L980" s="4">
        <f t="shared" ca="1" si="250"/>
        <v>5.6868623757395653E-2</v>
      </c>
      <c r="M980" s="4">
        <f t="shared" ca="1" si="251"/>
        <v>0.64424501732702311</v>
      </c>
      <c r="N980" s="4">
        <f t="shared" ca="1" si="253"/>
        <v>2</v>
      </c>
      <c r="O980" s="4">
        <f t="shared" ca="1" si="252"/>
        <v>0</v>
      </c>
    </row>
    <row r="981" spans="1:15" x14ac:dyDescent="0.2">
      <c r="A981">
        <f t="shared" si="242"/>
        <v>974</v>
      </c>
      <c r="B981" s="4" t="b">
        <f t="shared" si="243"/>
        <v>1</v>
      </c>
      <c r="C981" s="5" t="b">
        <f t="shared" si="241"/>
        <v>1</v>
      </c>
      <c r="D981" s="4">
        <f t="shared" ca="1" si="244"/>
        <v>2</v>
      </c>
      <c r="E981" s="15">
        <f t="shared" si="245"/>
        <v>974</v>
      </c>
      <c r="F981" s="4">
        <f t="shared" ca="1" si="246"/>
        <v>0</v>
      </c>
      <c r="G981" s="6">
        <f>IF(C981,VLOOKUP(A981,RawData!A:C,3,FALSE),"")</f>
        <v>2.9375</v>
      </c>
      <c r="H981" s="9">
        <f>IF(C981,VLOOKUP(A981,RawData!A:D,4,FALSE),"")</f>
        <v>248.22451860971299</v>
      </c>
      <c r="I981" s="5" t="b">
        <f t="shared" si="247"/>
        <v>1</v>
      </c>
      <c r="J981" s="4">
        <f t="shared" ca="1" si="248"/>
        <v>248.00082414899987</v>
      </c>
      <c r="K981" s="4">
        <f t="shared" ca="1" si="249"/>
        <v>0.23730466584453325</v>
      </c>
      <c r="L981" s="4">
        <f t="shared" ca="1" si="250"/>
        <v>5.577324346765522E-2</v>
      </c>
      <c r="M981" s="4">
        <f t="shared" ca="1" si="251"/>
        <v>0.589699254080017</v>
      </c>
      <c r="N981" s="4">
        <f t="shared" ca="1" si="253"/>
        <v>2</v>
      </c>
      <c r="O981" s="4">
        <f t="shared" ca="1" si="252"/>
        <v>0</v>
      </c>
    </row>
    <row r="982" spans="1:15" x14ac:dyDescent="0.2">
      <c r="A982">
        <f t="shared" si="242"/>
        <v>975</v>
      </c>
      <c r="B982" s="4" t="b">
        <f t="shared" si="243"/>
        <v>1</v>
      </c>
      <c r="C982" s="5" t="b">
        <f t="shared" si="241"/>
        <v>1</v>
      </c>
      <c r="D982" s="4">
        <f t="shared" ca="1" si="244"/>
        <v>2</v>
      </c>
      <c r="E982" s="15">
        <f t="shared" si="245"/>
        <v>975</v>
      </c>
      <c r="F982" s="4">
        <f t="shared" ca="1" si="246"/>
        <v>0</v>
      </c>
      <c r="G982" s="6">
        <f>IF(C982,VLOOKUP(A982,RawData!A:C,3,FALSE),"")</f>
        <v>2.9375</v>
      </c>
      <c r="H982" s="9">
        <f>IF(C982,VLOOKUP(A982,RawData!A:D,4,FALSE),"")</f>
        <v>248.23039788162299</v>
      </c>
      <c r="I982" s="5" t="b">
        <f t="shared" si="247"/>
        <v>1</v>
      </c>
      <c r="J982" s="4">
        <f t="shared" ca="1" si="248"/>
        <v>248.01453715519693</v>
      </c>
      <c r="K982" s="4">
        <f t="shared" ca="1" si="249"/>
        <v>0.2243368800049268</v>
      </c>
      <c r="L982" s="4">
        <f t="shared" ca="1" si="250"/>
        <v>5.5477030164837515E-2</v>
      </c>
      <c r="M982" s="4">
        <f t="shared" ca="1" si="251"/>
        <v>0.52946737245599707</v>
      </c>
      <c r="N982" s="4">
        <f t="shared" ca="1" si="253"/>
        <v>2</v>
      </c>
      <c r="O982" s="4">
        <f t="shared" ca="1" si="252"/>
        <v>0</v>
      </c>
    </row>
    <row r="983" spans="1:15" x14ac:dyDescent="0.2">
      <c r="A983">
        <f t="shared" si="242"/>
        <v>976</v>
      </c>
      <c r="B983" s="4" t="b">
        <f t="shared" si="243"/>
        <v>1</v>
      </c>
      <c r="C983" s="5" t="b">
        <f t="shared" si="241"/>
        <v>1</v>
      </c>
      <c r="D983" s="4">
        <f t="shared" ca="1" si="244"/>
        <v>2</v>
      </c>
      <c r="E983" s="15">
        <f t="shared" si="245"/>
        <v>976</v>
      </c>
      <c r="F983" s="4">
        <f t="shared" ca="1" si="246"/>
        <v>0</v>
      </c>
      <c r="G983" s="6">
        <f>IF(C983,VLOOKUP(A983,RawData!A:C,3,FALSE),"")</f>
        <v>2.9569999999999999</v>
      </c>
      <c r="H983" s="9">
        <f>IF(C983,VLOOKUP(A983,RawData!A:D,4,FALSE),"")</f>
        <v>248.23589088162399</v>
      </c>
      <c r="I983" s="5" t="b">
        <f t="shared" si="247"/>
        <v>1</v>
      </c>
      <c r="J983" s="4">
        <f t="shared" ca="1" si="248"/>
        <v>248.02665182570504</v>
      </c>
      <c r="K983" s="4">
        <f t="shared" ca="1" si="249"/>
        <v>0.21069450419713576</v>
      </c>
      <c r="L983" s="4">
        <f t="shared" ca="1" si="250"/>
        <v>5.5855405972522476E-2</v>
      </c>
      <c r="M983" s="4">
        <f t="shared" ca="1" si="251"/>
        <v>0.45844260921001023</v>
      </c>
      <c r="N983" s="4">
        <f t="shared" ca="1" si="253"/>
        <v>2</v>
      </c>
      <c r="O983" s="4">
        <f t="shared" ca="1" si="252"/>
        <v>0</v>
      </c>
    </row>
    <row r="984" spans="1:15" x14ac:dyDescent="0.2">
      <c r="A984">
        <f t="shared" si="242"/>
        <v>977</v>
      </c>
      <c r="B984" s="4" t="b">
        <f t="shared" si="243"/>
        <v>1</v>
      </c>
      <c r="C984" s="5" t="b">
        <f t="shared" si="241"/>
        <v>1</v>
      </c>
      <c r="D984" s="4">
        <f t="shared" ca="1" si="244"/>
        <v>2</v>
      </c>
      <c r="E984" s="15">
        <f t="shared" si="245"/>
        <v>977</v>
      </c>
      <c r="F984" s="4">
        <f t="shared" ca="1" si="246"/>
        <v>0</v>
      </c>
      <c r="G984" s="6">
        <f>IF(C984,VLOOKUP(A984,RawData!A:C,3,FALSE),"")</f>
        <v>2.9569999999999999</v>
      </c>
      <c r="H984" s="9">
        <f>IF(C984,VLOOKUP(A984,RawData!A:D,4,FALSE),"")</f>
        <v>248.23608400000001</v>
      </c>
      <c r="I984" s="5" t="b">
        <f t="shared" si="247"/>
        <v>1</v>
      </c>
      <c r="J984" s="4">
        <f t="shared" ca="1" si="248"/>
        <v>248.03702947471018</v>
      </c>
      <c r="K984" s="4">
        <f t="shared" ca="1" si="249"/>
        <v>0.19651149221326136</v>
      </c>
      <c r="L984" s="4">
        <f t="shared" ca="1" si="250"/>
        <v>5.7162214172649328E-2</v>
      </c>
      <c r="M984" s="4">
        <f t="shared" ca="1" si="251"/>
        <v>0.38173172758502005</v>
      </c>
      <c r="N984" s="4">
        <f t="shared" ca="1" si="253"/>
        <v>2</v>
      </c>
      <c r="O984" s="4">
        <f t="shared" ca="1" si="252"/>
        <v>0</v>
      </c>
    </row>
    <row r="985" spans="1:15" x14ac:dyDescent="0.2">
      <c r="A985">
        <f t="shared" si="242"/>
        <v>978</v>
      </c>
      <c r="B985" s="4" t="b">
        <f t="shared" si="243"/>
        <v>1</v>
      </c>
      <c r="C985" s="5" t="b">
        <f t="shared" si="241"/>
        <v>1</v>
      </c>
      <c r="D985" s="4">
        <f t="shared" ca="1" si="244"/>
        <v>2</v>
      </c>
      <c r="E985" s="15">
        <f t="shared" si="245"/>
        <v>978</v>
      </c>
      <c r="F985" s="4">
        <f t="shared" ca="1" si="246"/>
        <v>0</v>
      </c>
      <c r="G985" s="6">
        <f>IF(C985,VLOOKUP(A985,RawData!A:C,3,FALSE),"")</f>
        <v>2.9569999999999999</v>
      </c>
      <c r="H985" s="9">
        <f>IF(C985,VLOOKUP(A985,RawData!A:D,4,FALSE),"")</f>
        <v>248.23608400000001</v>
      </c>
      <c r="I985" s="5" t="b">
        <f t="shared" si="247"/>
        <v>1</v>
      </c>
      <c r="J985" s="4">
        <f t="shared" ca="1" si="248"/>
        <v>248.04553615013529</v>
      </c>
      <c r="K985" s="4">
        <f t="shared" ca="1" si="249"/>
        <v>0.18166331152744419</v>
      </c>
      <c r="L985" s="4">
        <f t="shared" ca="1" si="250"/>
        <v>5.9277634158689807E-2</v>
      </c>
      <c r="M985" s="4">
        <f t="shared" ca="1" si="251"/>
        <v>0.29952784596400761</v>
      </c>
      <c r="N985" s="4">
        <f t="shared" ca="1" si="253"/>
        <v>2</v>
      </c>
      <c r="O985" s="4">
        <f t="shared" ca="1" si="252"/>
        <v>0</v>
      </c>
    </row>
    <row r="986" spans="1:15" x14ac:dyDescent="0.2">
      <c r="A986">
        <f t="shared" si="242"/>
        <v>979</v>
      </c>
      <c r="B986" s="4" t="b">
        <f t="shared" si="243"/>
        <v>1</v>
      </c>
      <c r="C986" s="5" t="b">
        <f t="shared" si="241"/>
        <v>1</v>
      </c>
      <c r="D986" s="4">
        <f t="shared" ca="1" si="244"/>
        <v>2</v>
      </c>
      <c r="E986" s="15">
        <f t="shared" si="245"/>
        <v>979</v>
      </c>
      <c r="F986" s="4">
        <f t="shared" ca="1" si="246"/>
        <v>0</v>
      </c>
      <c r="G986" s="6">
        <f>IF(C986,VLOOKUP(A986,RawData!A:C,3,FALSE),"")</f>
        <v>2.9569999999999999</v>
      </c>
      <c r="H986" s="9">
        <f>IF(C986,VLOOKUP(A986,RawData!A:D,4,FALSE),"")</f>
        <v>248.23608400000001</v>
      </c>
      <c r="I986" s="5" t="b">
        <f t="shared" si="247"/>
        <v>1</v>
      </c>
      <c r="J986" s="4">
        <f t="shared" ca="1" si="248"/>
        <v>248.05203783016265</v>
      </c>
      <c r="K986" s="4">
        <f t="shared" ca="1" si="249"/>
        <v>0.16627449466562894</v>
      </c>
      <c r="L986" s="4">
        <f t="shared" ca="1" si="250"/>
        <v>6.1938402240087953E-2</v>
      </c>
      <c r="M986" s="4">
        <f t="shared" ca="1" si="251"/>
        <v>0.2118309643389864</v>
      </c>
      <c r="N986" s="4">
        <f t="shared" ca="1" si="253"/>
        <v>2</v>
      </c>
      <c r="O986" s="4">
        <f t="shared" ca="1" si="252"/>
        <v>0</v>
      </c>
    </row>
    <row r="987" spans="1:15" x14ac:dyDescent="0.2">
      <c r="A987">
        <f t="shared" si="242"/>
        <v>980</v>
      </c>
      <c r="B987" s="4" t="b">
        <f t="shared" si="243"/>
        <v>1</v>
      </c>
      <c r="C987" s="5" t="b">
        <f t="shared" si="241"/>
        <v>1</v>
      </c>
      <c r="D987" s="4">
        <f t="shared" ca="1" si="244"/>
        <v>2</v>
      </c>
      <c r="E987" s="15">
        <f t="shared" si="245"/>
        <v>980</v>
      </c>
      <c r="F987" s="4">
        <f t="shared" ca="1" si="246"/>
        <v>0</v>
      </c>
      <c r="G987" s="6">
        <f>IF(C987,VLOOKUP(A987,RawData!A:C,3,FALSE),"")</f>
        <v>2.9569999999999999</v>
      </c>
      <c r="H987" s="9">
        <f>IF(C987,VLOOKUP(A987,RawData!A:D,4,FALSE),"")</f>
        <v>248.23078411837699</v>
      </c>
      <c r="I987" s="5" t="b">
        <f t="shared" si="247"/>
        <v>1</v>
      </c>
      <c r="J987" s="4">
        <f t="shared" ca="1" si="248"/>
        <v>248.05640056100012</v>
      </c>
      <c r="K987" s="4">
        <f t="shared" ca="1" si="249"/>
        <v>0.15022048556900813</v>
      </c>
      <c r="L987" s="4">
        <f t="shared" ca="1" si="250"/>
        <v>6.4617988463311349E-2</v>
      </c>
      <c r="M987" s="4">
        <f t="shared" ca="1" si="251"/>
        <v>0.11864011787298523</v>
      </c>
      <c r="N987" s="4">
        <f t="shared" ca="1" si="253"/>
        <v>2</v>
      </c>
      <c r="O987" s="4">
        <f t="shared" ca="1" si="252"/>
        <v>0</v>
      </c>
    </row>
    <row r="988" spans="1:15" x14ac:dyDescent="0.2">
      <c r="A988">
        <f t="shared" si="242"/>
        <v>981</v>
      </c>
      <c r="B988" s="4" t="b">
        <f t="shared" si="243"/>
        <v>1</v>
      </c>
      <c r="C988" s="5" t="b">
        <f t="shared" si="241"/>
        <v>1</v>
      </c>
      <c r="D988" s="4">
        <f t="shared" ca="1" si="244"/>
        <v>2</v>
      </c>
      <c r="E988" s="15">
        <f t="shared" si="245"/>
        <v>981</v>
      </c>
      <c r="F988" s="4">
        <f t="shared" ca="1" si="246"/>
        <v>0</v>
      </c>
      <c r="G988" s="6">
        <f>IF(C988,VLOOKUP(A988,RawData!A:C,3,FALSE),"")</f>
        <v>2.9569999999999999</v>
      </c>
      <c r="H988" s="9">
        <f>IF(C988,VLOOKUP(A988,RawData!A:D,4,FALSE),"")</f>
        <v>248.22529111837599</v>
      </c>
      <c r="I988" s="5" t="b">
        <f t="shared" si="247"/>
        <v>1</v>
      </c>
      <c r="J988" s="4">
        <f t="shared" ca="1" si="248"/>
        <v>248.05874887517379</v>
      </c>
      <c r="K988" s="4">
        <f t="shared" ca="1" si="249"/>
        <v>0.13375512837697556</v>
      </c>
      <c r="L988" s="4">
        <f t="shared" ca="1" si="250"/>
        <v>6.7685370045523996E-2</v>
      </c>
      <c r="M988" s="4">
        <f t="shared" ca="1" si="251"/>
        <v>3.5855881119999822E-2</v>
      </c>
      <c r="N988" s="4">
        <f t="shared" ca="1" si="253"/>
        <v>2</v>
      </c>
      <c r="O988" s="4">
        <f t="shared" ca="1" si="252"/>
        <v>0</v>
      </c>
    </row>
    <row r="989" spans="1:15" x14ac:dyDescent="0.2">
      <c r="A989">
        <f t="shared" si="242"/>
        <v>982</v>
      </c>
      <c r="B989" s="4" t="b">
        <f t="shared" si="243"/>
        <v>1</v>
      </c>
      <c r="C989" s="5" t="b">
        <f t="shared" si="241"/>
        <v>1</v>
      </c>
      <c r="D989" s="4">
        <f t="shared" ca="1" si="244"/>
        <v>2</v>
      </c>
      <c r="E989" s="15">
        <f t="shared" si="245"/>
        <v>982</v>
      </c>
      <c r="F989" s="4">
        <f t="shared" ca="1" si="246"/>
        <v>0</v>
      </c>
      <c r="G989" s="6">
        <f>IF(C989,VLOOKUP(A989,RawData!A:C,3,FALSE),"")</f>
        <v>2.9569999999999999</v>
      </c>
      <c r="H989" s="9">
        <f>IF(C989,VLOOKUP(A989,RawData!A:D,4,FALSE),"")</f>
        <v>248.21449727191001</v>
      </c>
      <c r="I989" s="5" t="b">
        <f t="shared" si="247"/>
        <v>1</v>
      </c>
      <c r="J989" s="4">
        <f t="shared" ca="1" si="248"/>
        <v>248.05921674743584</v>
      </c>
      <c r="K989" s="4">
        <f t="shared" ca="1" si="249"/>
        <v>0.11675855541753322</v>
      </c>
      <c r="L989" s="4">
        <f t="shared" ca="1" si="250"/>
        <v>7.14132563333294E-2</v>
      </c>
      <c r="M989" s="4">
        <f t="shared" ca="1" si="251"/>
        <v>3.0641509167992353E-2</v>
      </c>
      <c r="N989" s="4">
        <f t="shared" ca="1" si="253"/>
        <v>2</v>
      </c>
      <c r="O989" s="4">
        <f t="shared" ca="1" si="252"/>
        <v>0</v>
      </c>
    </row>
    <row r="990" spans="1:15" x14ac:dyDescent="0.2">
      <c r="A990">
        <f t="shared" si="242"/>
        <v>983</v>
      </c>
      <c r="B990" s="4" t="b">
        <f t="shared" si="243"/>
        <v>1</v>
      </c>
      <c r="C990" s="5" t="b">
        <f t="shared" si="241"/>
        <v>1</v>
      </c>
      <c r="D990" s="4">
        <f t="shared" ca="1" si="244"/>
        <v>2</v>
      </c>
      <c r="E990" s="15">
        <f t="shared" si="245"/>
        <v>983</v>
      </c>
      <c r="F990" s="4">
        <f t="shared" ca="1" si="246"/>
        <v>0</v>
      </c>
      <c r="G990" s="6">
        <f>IF(C990,VLOOKUP(A990,RawData!A:C,3,FALSE),"")</f>
        <v>2.9569999999999999</v>
      </c>
      <c r="H990" s="9">
        <f>IF(C990,VLOOKUP(A990,RawData!A:D,4,FALSE),"")</f>
        <v>248.203511236753</v>
      </c>
      <c r="I990" s="5" t="b">
        <f t="shared" si="247"/>
        <v>1</v>
      </c>
      <c r="J990" s="4">
        <f t="shared" ca="1" si="248"/>
        <v>248.05832599667778</v>
      </c>
      <c r="K990" s="4">
        <f t="shared" ca="1" si="249"/>
        <v>9.9355344567044312E-2</v>
      </c>
      <c r="L990" s="4">
        <f t="shared" ca="1" si="250"/>
        <v>7.5293960763190171E-2</v>
      </c>
      <c r="M990" s="4">
        <f t="shared" ca="1" si="251"/>
        <v>9.1259627542996213E-2</v>
      </c>
      <c r="N990" s="4">
        <f t="shared" ca="1" si="253"/>
        <v>2</v>
      </c>
      <c r="O990" s="4">
        <f t="shared" ca="1" si="252"/>
        <v>0</v>
      </c>
    </row>
    <row r="991" spans="1:15" x14ac:dyDescent="0.2">
      <c r="A991">
        <f t="shared" si="242"/>
        <v>984</v>
      </c>
      <c r="B991" s="4" t="b">
        <f t="shared" si="243"/>
        <v>1</v>
      </c>
      <c r="C991" s="5" t="b">
        <f t="shared" si="241"/>
        <v>1</v>
      </c>
      <c r="D991" s="4">
        <f t="shared" ca="1" si="244"/>
        <v>2</v>
      </c>
      <c r="E991" s="15">
        <f t="shared" si="245"/>
        <v>984</v>
      </c>
      <c r="F991" s="4">
        <f t="shared" ca="1" si="246"/>
        <v>0</v>
      </c>
      <c r="G991" s="6">
        <f>IF(C991,VLOOKUP(A991,RawData!A:C,3,FALSE),"")</f>
        <v>2.9569999999999999</v>
      </c>
      <c r="H991" s="9">
        <f>IF(C991,VLOOKUP(A991,RawData!A:D,4,FALSE),"")</f>
        <v>248.192525236753</v>
      </c>
      <c r="I991" s="5" t="b">
        <f t="shared" si="247"/>
        <v>1</v>
      </c>
      <c r="J991" s="4">
        <f t="shared" ca="1" si="248"/>
        <v>248.05596617649377</v>
      </c>
      <c r="K991" s="4">
        <f t="shared" ca="1" si="249"/>
        <v>8.1420894416368128E-2</v>
      </c>
      <c r="L991" s="4">
        <f t="shared" ca="1" si="250"/>
        <v>7.9308640802764785E-2</v>
      </c>
      <c r="M991" s="4">
        <f t="shared" ca="1" si="251"/>
        <v>0.15168462754499501</v>
      </c>
      <c r="N991" s="4">
        <f t="shared" ca="1" si="253"/>
        <v>2</v>
      </c>
      <c r="O991" s="4">
        <f t="shared" ca="1" si="252"/>
        <v>0</v>
      </c>
    </row>
    <row r="992" spans="1:15" x14ac:dyDescent="0.2">
      <c r="A992">
        <f t="shared" si="242"/>
        <v>985</v>
      </c>
      <c r="B992" s="4" t="b">
        <f t="shared" si="243"/>
        <v>1</v>
      </c>
      <c r="C992" s="5" t="b">
        <f t="shared" si="241"/>
        <v>1</v>
      </c>
      <c r="D992" s="4">
        <f t="shared" ca="1" si="244"/>
        <v>2</v>
      </c>
      <c r="E992" s="15">
        <f t="shared" si="245"/>
        <v>985</v>
      </c>
      <c r="F992" s="4">
        <f t="shared" ca="1" si="246"/>
        <v>0</v>
      </c>
      <c r="G992" s="6">
        <f>IF(C992,VLOOKUP(A992,RawData!A:C,3,FALSE),"")</f>
        <v>2.9569999999999999</v>
      </c>
      <c r="H992" s="9">
        <f>IF(C992,VLOOKUP(A992,RawData!A:D,4,FALSE),"")</f>
        <v>248.17623839028701</v>
      </c>
      <c r="I992" s="5" t="b">
        <f t="shared" si="247"/>
        <v>1</v>
      </c>
      <c r="J992" s="4">
        <f t="shared" ca="1" si="248"/>
        <v>248.05213257582199</v>
      </c>
      <c r="K992" s="4">
        <f t="shared" ca="1" si="249"/>
        <v>6.2950563644420754E-2</v>
      </c>
      <c r="L992" s="4">
        <f t="shared" ca="1" si="250"/>
        <v>8.4103647012170768E-2</v>
      </c>
      <c r="M992" s="4">
        <f t="shared" ca="1" si="251"/>
        <v>0.20680878107700096</v>
      </c>
      <c r="N992" s="4">
        <f t="shared" ca="1" si="253"/>
        <v>2</v>
      </c>
      <c r="O992" s="4">
        <f t="shared" ca="1" si="252"/>
        <v>0</v>
      </c>
    </row>
    <row r="993" spans="1:15" x14ac:dyDescent="0.2">
      <c r="A993">
        <f t="shared" si="242"/>
        <v>986</v>
      </c>
      <c r="B993" s="4" t="b">
        <f t="shared" si="243"/>
        <v>1</v>
      </c>
      <c r="C993" s="5" t="b">
        <f t="shared" si="241"/>
        <v>1</v>
      </c>
      <c r="D993" s="4">
        <f t="shared" ca="1" si="244"/>
        <v>2</v>
      </c>
      <c r="E993" s="15">
        <f t="shared" si="245"/>
        <v>986</v>
      </c>
      <c r="F993" s="4">
        <f t="shared" ca="1" si="246"/>
        <v>0</v>
      </c>
      <c r="G993" s="6">
        <f>IF(C993,VLOOKUP(A993,RawData!A:C,3,FALSE),"")</f>
        <v>2.9569999999999999</v>
      </c>
      <c r="H993" s="9">
        <f>IF(C993,VLOOKUP(A993,RawData!A:D,4,FALSE),"")</f>
        <v>248.15975935513001</v>
      </c>
      <c r="I993" s="5" t="b">
        <f t="shared" si="247"/>
        <v>1</v>
      </c>
      <c r="J993" s="4">
        <f t="shared" ca="1" si="248"/>
        <v>248.04721301441151</v>
      </c>
      <c r="K993" s="4">
        <f t="shared" ca="1" si="249"/>
        <v>4.4461369379945381E-2</v>
      </c>
      <c r="L993" s="4">
        <f t="shared" ca="1" si="250"/>
        <v>8.9702507737484893E-2</v>
      </c>
      <c r="M993" s="4">
        <f t="shared" ca="1" si="251"/>
        <v>0.2458401362080167</v>
      </c>
      <c r="N993" s="4">
        <f t="shared" ca="1" si="253"/>
        <v>2</v>
      </c>
      <c r="O993" s="4">
        <f t="shared" ca="1" si="252"/>
        <v>0</v>
      </c>
    </row>
    <row r="994" spans="1:15" x14ac:dyDescent="0.2">
      <c r="A994">
        <f t="shared" si="242"/>
        <v>987</v>
      </c>
      <c r="B994" s="4" t="b">
        <f t="shared" si="243"/>
        <v>1</v>
      </c>
      <c r="C994" s="5" t="b">
        <f t="shared" si="241"/>
        <v>1</v>
      </c>
      <c r="D994" s="4">
        <f t="shared" ca="1" si="244"/>
        <v>2</v>
      </c>
      <c r="E994" s="15">
        <f t="shared" si="245"/>
        <v>987</v>
      </c>
      <c r="F994" s="4">
        <f t="shared" ca="1" si="246"/>
        <v>0</v>
      </c>
      <c r="G994" s="6">
        <f>IF(C994,VLOOKUP(A994,RawData!A:C,3,FALSE),"")</f>
        <v>2.9569999999999999</v>
      </c>
      <c r="H994" s="9">
        <f>IF(C994,VLOOKUP(A994,RawData!A:D,4,FALSE),"")</f>
        <v>248.14327939028701</v>
      </c>
      <c r="I994" s="5" t="b">
        <f t="shared" si="247"/>
        <v>1</v>
      </c>
      <c r="J994" s="4">
        <f t="shared" ca="1" si="248"/>
        <v>248.04135088913816</v>
      </c>
      <c r="K994" s="4">
        <f t="shared" ca="1" si="249"/>
        <v>2.6101439663392512E-2</v>
      </c>
      <c r="L994" s="4">
        <f t="shared" ca="1" si="250"/>
        <v>9.5846738376053509E-2</v>
      </c>
      <c r="M994" s="4">
        <f t="shared" ca="1" si="251"/>
        <v>0.28959298267099598</v>
      </c>
      <c r="N994" s="4">
        <f t="shared" ca="1" si="253"/>
        <v>2</v>
      </c>
      <c r="O994" s="4">
        <f t="shared" ca="1" si="252"/>
        <v>0</v>
      </c>
    </row>
    <row r="995" spans="1:15" x14ac:dyDescent="0.2">
      <c r="A995">
        <f t="shared" si="242"/>
        <v>988</v>
      </c>
      <c r="B995" s="4" t="b">
        <f t="shared" si="243"/>
        <v>1</v>
      </c>
      <c r="C995" s="5" t="b">
        <f t="shared" si="241"/>
        <v>1</v>
      </c>
      <c r="D995" s="4">
        <f t="shared" ca="1" si="244"/>
        <v>2</v>
      </c>
      <c r="E995" s="15">
        <f t="shared" si="245"/>
        <v>988</v>
      </c>
      <c r="F995" s="4">
        <f t="shared" ca="1" si="246"/>
        <v>0</v>
      </c>
      <c r="G995" s="6">
        <f>IF(C995,VLOOKUP(A995,RawData!A:C,3,FALSE),"")</f>
        <v>2.9569999999999999</v>
      </c>
      <c r="H995" s="9">
        <f>IF(C995,VLOOKUP(A995,RawData!A:D,4,FALSE),"")</f>
        <v>248.12150047350599</v>
      </c>
      <c r="I995" s="5" t="b">
        <f t="shared" si="247"/>
        <v>1</v>
      </c>
      <c r="J995" s="4">
        <f t="shared" ca="1" si="248"/>
        <v>248.03442162126814</v>
      </c>
      <c r="K995" s="4">
        <f t="shared" ca="1" si="249"/>
        <v>8.0047744948217314E-3</v>
      </c>
      <c r="L995" s="4">
        <f t="shared" ca="1" si="250"/>
        <v>0.10278540397953861</v>
      </c>
      <c r="M995" s="4">
        <f t="shared" ca="1" si="251"/>
        <v>0.32823813620700548</v>
      </c>
      <c r="N995" s="4">
        <f t="shared" ca="1" si="253"/>
        <v>2</v>
      </c>
      <c r="O995" s="4">
        <f t="shared" ca="1" si="252"/>
        <v>0</v>
      </c>
    </row>
    <row r="996" spans="1:15" x14ac:dyDescent="0.2">
      <c r="A996">
        <f t="shared" si="242"/>
        <v>989</v>
      </c>
      <c r="B996" s="4" t="b">
        <f t="shared" si="243"/>
        <v>1</v>
      </c>
      <c r="C996" s="5" t="b">
        <f t="shared" si="241"/>
        <v>1</v>
      </c>
      <c r="D996" s="4">
        <f t="shared" ca="1" si="244"/>
        <v>2</v>
      </c>
      <c r="E996" s="15">
        <f t="shared" si="245"/>
        <v>989</v>
      </c>
      <c r="F996" s="4">
        <f t="shared" ca="1" si="246"/>
        <v>0</v>
      </c>
      <c r="G996" s="6">
        <f>IF(C996,VLOOKUP(A996,RawData!A:C,3,FALSE),"")</f>
        <v>2.9569999999999999</v>
      </c>
      <c r="H996" s="9">
        <f>IF(C996,VLOOKUP(A996,RawData!A:D,4,FALSE),"")</f>
        <v>248.104827390287</v>
      </c>
      <c r="I996" s="5" t="b">
        <f t="shared" si="247"/>
        <v>1</v>
      </c>
      <c r="J996" s="4">
        <f t="shared" ca="1" si="248"/>
        <v>248.02680834302137</v>
      </c>
      <c r="K996" s="4">
        <f t="shared" ca="1" si="249"/>
        <v>9.5654077856863751E-3</v>
      </c>
      <c r="L996" s="4">
        <f t="shared" ca="1" si="250"/>
        <v>0.11039868136882092</v>
      </c>
      <c r="M996" s="4">
        <f t="shared" ca="1" si="251"/>
        <v>0.35078952649399753</v>
      </c>
      <c r="N996" s="4">
        <f t="shared" ca="1" si="253"/>
        <v>2</v>
      </c>
      <c r="O996" s="4">
        <f t="shared" ca="1" si="252"/>
        <v>0</v>
      </c>
    </row>
    <row r="997" spans="1:15" x14ac:dyDescent="0.2">
      <c r="A997">
        <f t="shared" si="242"/>
        <v>990</v>
      </c>
      <c r="B997" s="4" t="b">
        <f t="shared" si="243"/>
        <v>1</v>
      </c>
      <c r="C997" s="5" t="b">
        <f t="shared" si="241"/>
        <v>1</v>
      </c>
      <c r="D997" s="4">
        <f t="shared" ca="1" si="244"/>
        <v>2</v>
      </c>
      <c r="E997" s="15">
        <f t="shared" si="245"/>
        <v>990</v>
      </c>
      <c r="F997" s="4">
        <f t="shared" ca="1" si="246"/>
        <v>0</v>
      </c>
      <c r="G997" s="6">
        <f>IF(C997,VLOOKUP(A997,RawData!A:C,3,FALSE),"")</f>
        <v>2.9569999999999999</v>
      </c>
      <c r="H997" s="9">
        <f>IF(C997,VLOOKUP(A997,RawData!A:D,4,FALSE),"")</f>
        <v>248.08304750866299</v>
      </c>
      <c r="I997" s="5" t="b">
        <f t="shared" si="247"/>
        <v>1</v>
      </c>
      <c r="J997" s="4">
        <f t="shared" ca="1" si="248"/>
        <v>248.01852516319312</v>
      </c>
      <c r="K997" s="4">
        <f t="shared" ca="1" si="249"/>
        <v>2.6470398689099284E-2</v>
      </c>
      <c r="L997" s="4">
        <f t="shared" ca="1" si="250"/>
        <v>0.11855259579169797</v>
      </c>
      <c r="M997" s="4">
        <f t="shared" ca="1" si="251"/>
        <v>0.37276249133600459</v>
      </c>
      <c r="N997" s="4">
        <f t="shared" ca="1" si="253"/>
        <v>2</v>
      </c>
      <c r="O997" s="4">
        <f t="shared" ca="1" si="252"/>
        <v>0</v>
      </c>
    </row>
    <row r="998" spans="1:15" x14ac:dyDescent="0.2">
      <c r="A998">
        <f t="shared" si="242"/>
        <v>991</v>
      </c>
      <c r="B998" s="4" t="b">
        <f t="shared" si="243"/>
        <v>1</v>
      </c>
      <c r="C998" s="5" t="b">
        <f t="shared" si="241"/>
        <v>1</v>
      </c>
      <c r="D998" s="4">
        <f t="shared" ca="1" si="244"/>
        <v>2</v>
      </c>
      <c r="E998" s="15">
        <f t="shared" si="245"/>
        <v>991</v>
      </c>
      <c r="F998" s="4">
        <f t="shared" ca="1" si="246"/>
        <v>0</v>
      </c>
      <c r="G998" s="6">
        <f>IF(C998,VLOOKUP(A998,RawData!A:C,3,FALSE),"")</f>
        <v>2.9569999999999999</v>
      </c>
      <c r="H998" s="9">
        <f>IF(C998,VLOOKUP(A998,RawData!A:D,4,FALSE),"")</f>
        <v>248.06107547350601</v>
      </c>
      <c r="I998" s="5" t="b">
        <f t="shared" si="247"/>
        <v>1</v>
      </c>
      <c r="J998" s="4">
        <f t="shared" ca="1" si="248"/>
        <v>248.00983063526948</v>
      </c>
      <c r="K998" s="4">
        <f t="shared" ca="1" si="249"/>
        <v>4.2834752558889022E-2</v>
      </c>
      <c r="L998" s="4">
        <f t="shared" ca="1" si="250"/>
        <v>0.12685459376191943</v>
      </c>
      <c r="M998" s="4">
        <f t="shared" ca="1" si="251"/>
        <v>0.38413476324700468</v>
      </c>
      <c r="N998" s="4">
        <f t="shared" ca="1" si="253"/>
        <v>2</v>
      </c>
      <c r="O998" s="4">
        <f t="shared" ca="1" si="252"/>
        <v>0</v>
      </c>
    </row>
    <row r="999" spans="1:15" x14ac:dyDescent="0.2">
      <c r="A999">
        <f t="shared" si="242"/>
        <v>992</v>
      </c>
      <c r="B999" s="4" t="b">
        <f t="shared" si="243"/>
        <v>1</v>
      </c>
      <c r="C999" s="5" t="b">
        <f t="shared" si="241"/>
        <v>1</v>
      </c>
      <c r="D999" s="4">
        <f t="shared" ca="1" si="244"/>
        <v>2</v>
      </c>
      <c r="E999" s="15">
        <f t="shared" si="245"/>
        <v>992</v>
      </c>
      <c r="F999" s="4">
        <f t="shared" ca="1" si="246"/>
        <v>0</v>
      </c>
      <c r="G999" s="6">
        <f>IF(C999,VLOOKUP(A999,RawData!A:C,3,FALSE),"")</f>
        <v>2.9569999999999999</v>
      </c>
      <c r="H999" s="9">
        <f>IF(C999,VLOOKUP(A999,RawData!A:D,4,FALSE),"")</f>
        <v>248.03380262703999</v>
      </c>
      <c r="I999" s="5" t="b">
        <f t="shared" si="247"/>
        <v>1</v>
      </c>
      <c r="J999" s="4">
        <f t="shared" ca="1" si="248"/>
        <v>248.00099268779471</v>
      </c>
      <c r="K999" s="4">
        <f t="shared" ca="1" si="249"/>
        <v>5.8275406915839767E-2</v>
      </c>
      <c r="L999" s="4">
        <f t="shared" ca="1" si="250"/>
        <v>0.13554912082815918</v>
      </c>
      <c r="M999" s="4">
        <f t="shared" ca="1" si="251"/>
        <v>0.3845219648420084</v>
      </c>
      <c r="N999" s="4">
        <f t="shared" ca="1" si="253"/>
        <v>2</v>
      </c>
      <c r="O999" s="4">
        <f t="shared" ca="1" si="252"/>
        <v>0</v>
      </c>
    </row>
    <row r="1000" spans="1:15" x14ac:dyDescent="0.2">
      <c r="A1000">
        <f t="shared" si="242"/>
        <v>993</v>
      </c>
      <c r="B1000" s="4" t="b">
        <f t="shared" si="243"/>
        <v>1</v>
      </c>
      <c r="C1000" s="5" t="b">
        <f t="shared" si="241"/>
        <v>1</v>
      </c>
      <c r="D1000" s="4">
        <f t="shared" ca="1" si="244"/>
        <v>2</v>
      </c>
      <c r="E1000" s="15">
        <f t="shared" si="245"/>
        <v>993</v>
      </c>
      <c r="F1000" s="4">
        <f t="shared" ca="1" si="246"/>
        <v>0</v>
      </c>
      <c r="G1000" s="6">
        <f>IF(C1000,VLOOKUP(A1000,RawData!A:C,3,FALSE),"")</f>
        <v>2.9569999999999999</v>
      </c>
      <c r="H1000" s="9">
        <f>IF(C1000,VLOOKUP(A1000,RawData!A:D,4,FALSE),"")</f>
        <v>248.00633662704001</v>
      </c>
      <c r="I1000" s="5" t="b">
        <f t="shared" si="247"/>
        <v>1</v>
      </c>
      <c r="J1000" s="4">
        <f t="shared" ca="1" si="248"/>
        <v>247.99202076385265</v>
      </c>
      <c r="K1000" s="4">
        <f t="shared" ca="1" si="249"/>
        <v>7.2390388722624266E-2</v>
      </c>
      <c r="L1000" s="4">
        <f t="shared" ca="1" si="250"/>
        <v>0.14425777936472173</v>
      </c>
      <c r="M1000" s="4">
        <f t="shared" ca="1" si="251"/>
        <v>0.37922115353399022</v>
      </c>
      <c r="N1000" s="4">
        <f t="shared" ca="1" si="253"/>
        <v>2</v>
      </c>
      <c r="O1000" s="4">
        <f t="shared" ca="1" si="252"/>
        <v>0</v>
      </c>
    </row>
    <row r="1001" spans="1:15" x14ac:dyDescent="0.2">
      <c r="A1001">
        <f t="shared" si="242"/>
        <v>994</v>
      </c>
      <c r="B1001" s="4" t="b">
        <f t="shared" si="243"/>
        <v>1</v>
      </c>
      <c r="C1001" s="5" t="b">
        <f t="shared" si="241"/>
        <v>1</v>
      </c>
      <c r="D1001" s="4">
        <f t="shared" ca="1" si="244"/>
        <v>2</v>
      </c>
      <c r="E1001" s="15">
        <f t="shared" si="245"/>
        <v>994</v>
      </c>
      <c r="F1001" s="4">
        <f t="shared" ca="1" si="246"/>
        <v>0</v>
      </c>
      <c r="G1001" s="6">
        <f>IF(C1001,VLOOKUP(A1001,RawData!A:C,3,FALSE),"")</f>
        <v>2.9569999999999999</v>
      </c>
      <c r="H1001" s="9">
        <f>IF(C1001,VLOOKUP(A1001,RawData!A:D,4,FALSE),"")</f>
        <v>247.97887062704001</v>
      </c>
      <c r="I1001" s="5" t="b">
        <f t="shared" si="247"/>
        <v>1</v>
      </c>
      <c r="J1001" s="4">
        <f t="shared" ca="1" si="248"/>
        <v>247.98330268404993</v>
      </c>
      <c r="K1001" s="4">
        <f t="shared" ca="1" si="249"/>
        <v>8.5036276713140069E-2</v>
      </c>
      <c r="L1001" s="4">
        <f t="shared" ca="1" si="250"/>
        <v>0.15296646143406178</v>
      </c>
      <c r="M1001" s="4">
        <f t="shared" ca="1" si="251"/>
        <v>0.37372811837599329</v>
      </c>
      <c r="N1001" s="4">
        <f t="shared" ca="1" si="253"/>
        <v>2</v>
      </c>
      <c r="O1001" s="4">
        <f t="shared" ca="1" si="252"/>
        <v>0</v>
      </c>
    </row>
    <row r="1002" spans="1:15" x14ac:dyDescent="0.2">
      <c r="A1002">
        <f t="shared" si="242"/>
        <v>995</v>
      </c>
      <c r="B1002" s="4" t="b">
        <f t="shared" si="243"/>
        <v>1</v>
      </c>
      <c r="C1002" s="5" t="b">
        <f t="shared" si="241"/>
        <v>1</v>
      </c>
      <c r="D1002" s="4">
        <f t="shared" ca="1" si="244"/>
        <v>2</v>
      </c>
      <c r="E1002" s="15">
        <f t="shared" si="245"/>
        <v>995</v>
      </c>
      <c r="F1002" s="4">
        <f t="shared" ca="1" si="246"/>
        <v>0</v>
      </c>
      <c r="G1002" s="6">
        <f>IF(C1002,VLOOKUP(A1002,RawData!A:C,3,FALSE),"")</f>
        <v>2.9569999999999999</v>
      </c>
      <c r="H1002" s="9">
        <f>IF(C1002,VLOOKUP(A1002,RawData!A:D,4,FALSE),"")</f>
        <v>247.95140462704001</v>
      </c>
      <c r="I1002" s="5" t="b">
        <f t="shared" si="247"/>
        <v>1</v>
      </c>
      <c r="J1002" s="4">
        <f t="shared" ca="1" si="248"/>
        <v>247.97472326738611</v>
      </c>
      <c r="K1002" s="4">
        <f t="shared" ca="1" si="249"/>
        <v>9.5820563609350984E-2</v>
      </c>
      <c r="L1002" s="4">
        <f t="shared" ca="1" si="250"/>
        <v>0.16154587895536565</v>
      </c>
      <c r="M1002" s="4">
        <f t="shared" ca="1" si="251"/>
        <v>0.35763535512899125</v>
      </c>
      <c r="N1002" s="4">
        <f t="shared" ca="1" si="253"/>
        <v>2</v>
      </c>
      <c r="O1002" s="4">
        <f t="shared" ca="1" si="252"/>
        <v>0</v>
      </c>
    </row>
    <row r="1003" spans="1:15" x14ac:dyDescent="0.2">
      <c r="A1003">
        <f t="shared" si="242"/>
        <v>996</v>
      </c>
      <c r="B1003" s="4" t="b">
        <f t="shared" si="243"/>
        <v>1</v>
      </c>
      <c r="C1003" s="5" t="b">
        <f t="shared" si="241"/>
        <v>1</v>
      </c>
      <c r="D1003" s="4">
        <f t="shared" ca="1" si="244"/>
        <v>2</v>
      </c>
      <c r="E1003" s="15">
        <f t="shared" si="245"/>
        <v>996</v>
      </c>
      <c r="F1003" s="4">
        <f t="shared" ca="1" si="246"/>
        <v>0</v>
      </c>
      <c r="G1003" s="6">
        <f>IF(C1003,VLOOKUP(A1003,RawData!A:C,3,FALSE),"")</f>
        <v>2.9569999999999999</v>
      </c>
      <c r="H1003" s="9">
        <f>IF(C1003,VLOOKUP(A1003,RawData!A:D,4,FALSE),"")</f>
        <v>247.91863874541701</v>
      </c>
      <c r="I1003" s="5" t="b">
        <f t="shared" si="247"/>
        <v>1</v>
      </c>
      <c r="J1003" s="4">
        <f t="shared" ca="1" si="248"/>
        <v>247.96653637981811</v>
      </c>
      <c r="K1003" s="4">
        <f t="shared" ca="1" si="249"/>
        <v>0.10472914233102415</v>
      </c>
      <c r="L1003" s="4">
        <f t="shared" ca="1" si="250"/>
        <v>0.16986203192885796</v>
      </c>
      <c r="M1003" s="4">
        <f t="shared" ca="1" si="251"/>
        <v>0.34115539028698549</v>
      </c>
      <c r="N1003" s="4">
        <f t="shared" ca="1" si="253"/>
        <v>2</v>
      </c>
      <c r="O1003" s="4">
        <f t="shared" ca="1" si="252"/>
        <v>0</v>
      </c>
    </row>
    <row r="1004" spans="1:15" x14ac:dyDescent="0.2">
      <c r="A1004">
        <f t="shared" si="242"/>
        <v>997</v>
      </c>
      <c r="B1004" s="4" t="b">
        <f t="shared" si="243"/>
        <v>1</v>
      </c>
      <c r="C1004" s="5" t="b">
        <f t="shared" si="241"/>
        <v>1</v>
      </c>
      <c r="D1004" s="4">
        <f t="shared" ca="1" si="244"/>
        <v>2</v>
      </c>
      <c r="E1004" s="15">
        <f t="shared" si="245"/>
        <v>997</v>
      </c>
      <c r="F1004" s="4">
        <f t="shared" ca="1" si="246"/>
        <v>0</v>
      </c>
      <c r="G1004" s="6">
        <f>IF(C1004,VLOOKUP(A1004,RawData!A:C,3,FALSE),"")</f>
        <v>2.9569999999999999</v>
      </c>
      <c r="H1004" s="9">
        <f>IF(C1004,VLOOKUP(A1004,RawData!A:D,4,FALSE),"")</f>
        <v>247.88567974541601</v>
      </c>
      <c r="I1004" s="5" t="b">
        <f t="shared" si="247"/>
        <v>1</v>
      </c>
      <c r="J1004" s="4">
        <f t="shared" ca="1" si="248"/>
        <v>247.95875141993685</v>
      </c>
      <c r="K1004" s="4">
        <f t="shared" ca="1" si="249"/>
        <v>0.11150345939191197</v>
      </c>
      <c r="L1004" s="4">
        <f t="shared" ca="1" si="250"/>
        <v>0.17778096741992044</v>
      </c>
      <c r="M1004" s="4">
        <f t="shared" ca="1" si="251"/>
        <v>0.31937647350699194</v>
      </c>
      <c r="N1004" s="4">
        <f t="shared" ca="1" si="253"/>
        <v>2</v>
      </c>
      <c r="O1004" s="4">
        <f t="shared" ca="1" si="252"/>
        <v>0</v>
      </c>
    </row>
    <row r="1005" spans="1:15" x14ac:dyDescent="0.2">
      <c r="A1005">
        <f t="shared" si="242"/>
        <v>998</v>
      </c>
      <c r="B1005" s="4" t="b">
        <f t="shared" si="243"/>
        <v>1</v>
      </c>
      <c r="C1005" s="5" t="b">
        <f t="shared" si="241"/>
        <v>1</v>
      </c>
      <c r="D1005" s="4">
        <f t="shared" ca="1" si="244"/>
        <v>2</v>
      </c>
      <c r="E1005" s="15">
        <f t="shared" si="245"/>
        <v>998</v>
      </c>
      <c r="F1005" s="4">
        <f t="shared" ca="1" si="246"/>
        <v>0</v>
      </c>
      <c r="G1005" s="6">
        <f>IF(C1005,VLOOKUP(A1005,RawData!A:C,3,FALSE),"")</f>
        <v>2.9569999999999999</v>
      </c>
      <c r="H1005" s="9">
        <f>IF(C1005,VLOOKUP(A1005,RawData!A:D,4,FALSE),"")</f>
        <v>247.85272171026</v>
      </c>
      <c r="I1005" s="5" t="b">
        <f t="shared" si="247"/>
        <v>1</v>
      </c>
      <c r="J1005" s="4">
        <f t="shared" ca="1" si="248"/>
        <v>247.95136841041764</v>
      </c>
      <c r="K1005" s="4">
        <f t="shared" ca="1" si="249"/>
        <v>0.11613414059146976</v>
      </c>
      <c r="L1005" s="4">
        <f t="shared" ca="1" si="250"/>
        <v>0.18503942173788346</v>
      </c>
      <c r="M1005" s="4">
        <f t="shared" ca="1" si="251"/>
        <v>0.30270339028700732</v>
      </c>
      <c r="N1005" s="4">
        <f t="shared" ca="1" si="253"/>
        <v>2</v>
      </c>
      <c r="O1005" s="4">
        <f t="shared" ca="1" si="252"/>
        <v>0</v>
      </c>
    </row>
    <row r="1006" spans="1:15" x14ac:dyDescent="0.2">
      <c r="A1006">
        <f t="shared" si="242"/>
        <v>999</v>
      </c>
      <c r="B1006" s="4" t="b">
        <f t="shared" si="243"/>
        <v>1</v>
      </c>
      <c r="C1006" s="5" t="b">
        <f t="shared" si="241"/>
        <v>1</v>
      </c>
      <c r="D1006" s="4">
        <f t="shared" ca="1" si="244"/>
        <v>2</v>
      </c>
      <c r="E1006" s="15">
        <f t="shared" si="245"/>
        <v>999</v>
      </c>
      <c r="F1006" s="4">
        <f t="shared" ca="1" si="246"/>
        <v>0</v>
      </c>
      <c r="G1006" s="6">
        <f>IF(C1006,VLOOKUP(A1006,RawData!A:C,3,FALSE),"")</f>
        <v>2.9569999999999999</v>
      </c>
      <c r="H1006" s="9">
        <f>IF(C1006,VLOOKUP(A1006,RawData!A:D,4,FALSE),"")</f>
        <v>247.81976274541699</v>
      </c>
      <c r="I1006" s="5" t="b">
        <f t="shared" si="247"/>
        <v>1</v>
      </c>
      <c r="J1006" s="4">
        <f t="shared" ca="1" si="248"/>
        <v>247.94451661752348</v>
      </c>
      <c r="K1006" s="4">
        <f t="shared" ca="1" si="249"/>
        <v>0.1184918751738735</v>
      </c>
      <c r="L1006" s="4">
        <f t="shared" ca="1" si="250"/>
        <v>0.19175723902230857</v>
      </c>
      <c r="M1006" s="4">
        <f t="shared" ca="1" si="251"/>
        <v>0.28092350866299398</v>
      </c>
      <c r="N1006" s="4">
        <f t="shared" ca="1" si="253"/>
        <v>2</v>
      </c>
      <c r="O1006" s="4">
        <f t="shared" ca="1" si="252"/>
        <v>0</v>
      </c>
    </row>
    <row r="1007" spans="1:15" x14ac:dyDescent="0.2">
      <c r="A1007">
        <f t="shared" si="242"/>
        <v>1000</v>
      </c>
      <c r="B1007" s="4" t="b">
        <f t="shared" si="243"/>
        <v>1</v>
      </c>
      <c r="C1007" s="5" t="b">
        <f t="shared" si="241"/>
        <v>1</v>
      </c>
      <c r="D1007" s="4">
        <f t="shared" ca="1" si="244"/>
        <v>2</v>
      </c>
      <c r="E1007" s="15">
        <f t="shared" si="245"/>
        <v>1000</v>
      </c>
      <c r="F1007" s="4">
        <f t="shared" ca="1" si="246"/>
        <v>0</v>
      </c>
      <c r="G1007" s="6">
        <f>IF(C1007,VLOOKUP(A1007,RawData!A:C,3,FALSE),"")</f>
        <v>2.9569999999999999</v>
      </c>
      <c r="H1007" s="9">
        <f>IF(C1007,VLOOKUP(A1007,RawData!A:D,4,FALSE),"")</f>
        <v>247.78680374541599</v>
      </c>
      <c r="I1007" s="5" t="b">
        <f t="shared" si="247"/>
        <v>1</v>
      </c>
      <c r="J1007" s="4">
        <f t="shared" ca="1" si="248"/>
        <v>247.9380714625203</v>
      </c>
      <c r="K1007" s="4">
        <f t="shared" ca="1" si="249"/>
        <v>0.11844270934679457</v>
      </c>
      <c r="L1007" s="4">
        <f t="shared" ca="1" si="250"/>
        <v>0.19755133326108876</v>
      </c>
      <c r="M1007" s="4">
        <f t="shared" ca="1" si="251"/>
        <v>0.25895147350698267</v>
      </c>
      <c r="N1007" s="4">
        <f t="shared" ca="1" si="253"/>
        <v>2</v>
      </c>
      <c r="O1007" s="4">
        <f t="shared" ca="1" si="252"/>
        <v>0</v>
      </c>
    </row>
    <row r="1008" spans="1:15" x14ac:dyDescent="0.2">
      <c r="A1008">
        <f t="shared" si="242"/>
        <v>1001</v>
      </c>
      <c r="B1008" s="4" t="b">
        <f t="shared" si="243"/>
        <v>1</v>
      </c>
      <c r="C1008" s="5" t="b">
        <f t="shared" si="241"/>
        <v>1</v>
      </c>
      <c r="D1008" s="4">
        <f t="shared" ca="1" si="244"/>
        <v>2</v>
      </c>
      <c r="E1008" s="15">
        <f t="shared" si="245"/>
        <v>1001</v>
      </c>
      <c r="F1008" s="4">
        <f t="shared" ca="1" si="246"/>
        <v>0</v>
      </c>
      <c r="G1008" s="6">
        <f>IF(C1008,VLOOKUP(A1008,RawData!A:C,3,FALSE),"")</f>
        <v>2.9569999999999999</v>
      </c>
      <c r="H1008" s="9">
        <f>IF(C1008,VLOOKUP(A1008,RawData!A:D,4,FALSE),"")</f>
        <v>247.76444450866299</v>
      </c>
      <c r="I1008" s="5" t="b">
        <f t="shared" si="247"/>
        <v>1</v>
      </c>
      <c r="J1008" s="4">
        <f t="shared" ca="1" si="248"/>
        <v>247.93228678869002</v>
      </c>
      <c r="K1008" s="4">
        <f t="shared" ca="1" si="249"/>
        <v>0.11636970644732969</v>
      </c>
      <c r="L1008" s="4">
        <f t="shared" ca="1" si="250"/>
        <v>0.20189048868689952</v>
      </c>
      <c r="M1008" s="4">
        <f t="shared" ca="1" si="251"/>
        <v>0.23167862703900255</v>
      </c>
      <c r="N1008" s="4">
        <f t="shared" ca="1" si="253"/>
        <v>2</v>
      </c>
      <c r="O1008" s="4">
        <f t="shared" ca="1" si="252"/>
        <v>0</v>
      </c>
    </row>
    <row r="1009" spans="1:15" x14ac:dyDescent="0.2">
      <c r="A1009">
        <f t="shared" si="242"/>
        <v>1002</v>
      </c>
      <c r="B1009" s="4" t="b">
        <f t="shared" si="243"/>
        <v>1</v>
      </c>
      <c r="C1009" s="5" t="b">
        <f t="shared" si="241"/>
        <v>1</v>
      </c>
      <c r="D1009" s="4">
        <f t="shared" ca="1" si="244"/>
        <v>2</v>
      </c>
      <c r="E1009" s="15">
        <f t="shared" si="245"/>
        <v>1002</v>
      </c>
      <c r="F1009" s="4">
        <f t="shared" ca="1" si="246"/>
        <v>0</v>
      </c>
      <c r="G1009" s="6">
        <f>IF(C1009,VLOOKUP(A1009,RawData!A:C,3,FALSE),"")</f>
        <v>2.9569999999999999</v>
      </c>
      <c r="H1009" s="9">
        <f>IF(C1009,VLOOKUP(A1009,RawData!A:D,4,FALSE),"")</f>
        <v>247.747771390287</v>
      </c>
      <c r="I1009" s="5" t="b">
        <f t="shared" si="247"/>
        <v>1</v>
      </c>
      <c r="J1009" s="4">
        <f t="shared" ca="1" si="248"/>
        <v>247.92704272836059</v>
      </c>
      <c r="K1009" s="4">
        <f t="shared" ca="1" si="249"/>
        <v>0.11267479244710898</v>
      </c>
      <c r="L1009" s="4">
        <f t="shared" ca="1" si="250"/>
        <v>0.20475588715763138</v>
      </c>
      <c r="M1009" s="4">
        <f t="shared" ca="1" si="251"/>
        <v>0.20421262703999332</v>
      </c>
      <c r="N1009" s="4">
        <f t="shared" ca="1" si="253"/>
        <v>2</v>
      </c>
      <c r="O1009" s="4">
        <f t="shared" ca="1" si="252"/>
        <v>0</v>
      </c>
    </row>
    <row r="1010" spans="1:15" x14ac:dyDescent="0.2">
      <c r="A1010">
        <f t="shared" si="242"/>
        <v>1003</v>
      </c>
      <c r="B1010" s="4" t="b">
        <f t="shared" si="243"/>
        <v>1</v>
      </c>
      <c r="C1010" s="5" t="b">
        <f t="shared" si="241"/>
        <v>1</v>
      </c>
      <c r="D1010" s="4">
        <f t="shared" ca="1" si="244"/>
        <v>2</v>
      </c>
      <c r="E1010" s="15">
        <f t="shared" si="245"/>
        <v>1003</v>
      </c>
      <c r="F1010" s="4">
        <f t="shared" ca="1" si="246"/>
        <v>0</v>
      </c>
      <c r="G1010" s="6">
        <f>IF(C1010,VLOOKUP(A1010,RawData!A:C,3,FALSE),"")</f>
        <v>2.9569999999999999</v>
      </c>
      <c r="H1010" s="9">
        <f>IF(C1010,VLOOKUP(A1010,RawData!A:D,4,FALSE),"")</f>
        <v>247.741892118377</v>
      </c>
      <c r="I1010" s="5" t="b">
        <f t="shared" si="247"/>
        <v>1</v>
      </c>
      <c r="J1010" s="4">
        <f t="shared" ca="1" si="248"/>
        <v>247.92246388294112</v>
      </c>
      <c r="K1010" s="4">
        <f t="shared" ca="1" si="249"/>
        <v>0.10801847205169679</v>
      </c>
      <c r="L1010" s="4">
        <f t="shared" ca="1" si="250"/>
        <v>0.20550115543792913</v>
      </c>
      <c r="M1010" s="4">
        <f t="shared" ca="1" si="251"/>
        <v>0.17674662703998933</v>
      </c>
      <c r="N1010" s="4">
        <f t="shared" ca="1" si="253"/>
        <v>2</v>
      </c>
      <c r="O1010" s="4">
        <f t="shared" ca="1" si="252"/>
        <v>0</v>
      </c>
    </row>
    <row r="1011" spans="1:15" x14ac:dyDescent="0.2">
      <c r="A1011">
        <f t="shared" si="242"/>
        <v>1004</v>
      </c>
      <c r="B1011" s="4" t="b">
        <f t="shared" si="243"/>
        <v>1</v>
      </c>
      <c r="C1011" s="5" t="b">
        <f t="shared" si="241"/>
        <v>1</v>
      </c>
      <c r="D1011" s="4">
        <f t="shared" ca="1" si="244"/>
        <v>2</v>
      </c>
      <c r="E1011" s="15">
        <f t="shared" si="245"/>
        <v>1004</v>
      </c>
      <c r="F1011" s="4">
        <f t="shared" ca="1" si="246"/>
        <v>0</v>
      </c>
      <c r="G1011" s="6">
        <f>IF(C1011,VLOOKUP(A1011,RawData!A:C,3,FALSE),"")</f>
        <v>2.9413999999999998</v>
      </c>
      <c r="H1011" s="9">
        <f>IF(C1011,VLOOKUP(A1011,RawData!A:D,4,FALSE),"")</f>
        <v>247.736399118376</v>
      </c>
      <c r="I1011" s="5" t="b">
        <f t="shared" si="247"/>
        <v>1</v>
      </c>
      <c r="J1011" s="4">
        <f t="shared" ca="1" si="248"/>
        <v>247.91855491728546</v>
      </c>
      <c r="K1011" s="4">
        <f t="shared" ca="1" si="249"/>
        <v>0.10281209421421522</v>
      </c>
      <c r="L1011" s="4">
        <f t="shared" ca="1" si="250"/>
        <v>0.20397347538602162</v>
      </c>
      <c r="M1011" s="4">
        <f t="shared" ca="1" si="251"/>
        <v>0.14928159188301038</v>
      </c>
      <c r="N1011" s="4">
        <f t="shared" ca="1" si="253"/>
        <v>2</v>
      </c>
      <c r="O1011" s="4">
        <f t="shared" ca="1" si="252"/>
        <v>0</v>
      </c>
    </row>
    <row r="1012" spans="1:15" x14ac:dyDescent="0.2">
      <c r="A1012">
        <f t="shared" si="242"/>
        <v>1005</v>
      </c>
      <c r="B1012" s="4" t="b">
        <f t="shared" si="243"/>
        <v>1</v>
      </c>
      <c r="C1012" s="5" t="b">
        <f t="shared" si="241"/>
        <v>1</v>
      </c>
      <c r="D1012" s="4">
        <f t="shared" ca="1" si="244"/>
        <v>2</v>
      </c>
      <c r="E1012" s="15">
        <f t="shared" si="245"/>
        <v>1005</v>
      </c>
      <c r="F1012" s="4">
        <f t="shared" ca="1" si="246"/>
        <v>0</v>
      </c>
      <c r="G1012" s="6">
        <f>IF(C1012,VLOOKUP(A1012,RawData!A:C,3,FALSE),"")</f>
        <v>2.9413999999999998</v>
      </c>
      <c r="H1012" s="9">
        <f>IF(C1012,VLOOKUP(A1012,RawData!A:D,4,FALSE),"")</f>
        <v>247.73090611837699</v>
      </c>
      <c r="I1012" s="5" t="b">
        <f t="shared" si="247"/>
        <v>1</v>
      </c>
      <c r="J1012" s="4">
        <f t="shared" ca="1" si="248"/>
        <v>247.91518658780589</v>
      </c>
      <c r="K1012" s="4">
        <f t="shared" ca="1" si="249"/>
        <v>9.7069813080281619E-2</v>
      </c>
      <c r="L1012" s="4">
        <f t="shared" ca="1" si="250"/>
        <v>0.20016813679751522</v>
      </c>
      <c r="M1012" s="4">
        <f t="shared" ca="1" si="251"/>
        <v>0.12181466219701065</v>
      </c>
      <c r="N1012" s="4">
        <f t="shared" ca="1" si="253"/>
        <v>2</v>
      </c>
      <c r="O1012" s="4">
        <f t="shared" ca="1" si="252"/>
        <v>0</v>
      </c>
    </row>
    <row r="1013" spans="1:15" x14ac:dyDescent="0.2">
      <c r="A1013">
        <f t="shared" si="242"/>
        <v>1006</v>
      </c>
      <c r="B1013" s="4" t="b">
        <f t="shared" si="243"/>
        <v>1</v>
      </c>
      <c r="C1013" s="5" t="b">
        <f t="shared" si="241"/>
        <v>1</v>
      </c>
      <c r="D1013" s="4">
        <f t="shared" ca="1" si="244"/>
        <v>2</v>
      </c>
      <c r="E1013" s="15">
        <f t="shared" si="245"/>
        <v>1006</v>
      </c>
      <c r="F1013" s="4">
        <f t="shared" ca="1" si="246"/>
        <v>0</v>
      </c>
      <c r="G1013" s="6">
        <f>IF(C1013,VLOOKUP(A1013,RawData!A:C,3,FALSE),"")</f>
        <v>2.9413999999999998</v>
      </c>
      <c r="H1013" s="9">
        <f>IF(C1013,VLOOKUP(A1013,RawData!A:D,4,FALSE),"")</f>
        <v>247.736012881623</v>
      </c>
      <c r="I1013" s="5" t="b">
        <f t="shared" si="247"/>
        <v>1</v>
      </c>
      <c r="J1013" s="4">
        <f t="shared" ca="1" si="248"/>
        <v>247.91261271596647</v>
      </c>
      <c r="K1013" s="4">
        <f t="shared" ca="1" si="249"/>
        <v>9.1179425723595386E-2</v>
      </c>
      <c r="L1013" s="4">
        <f t="shared" ca="1" si="250"/>
        <v>0.19395587426706129</v>
      </c>
      <c r="M1013" s="4">
        <f t="shared" ca="1" si="251"/>
        <v>8.9049710259018866E-2</v>
      </c>
      <c r="N1013" s="4">
        <f t="shared" ca="1" si="253"/>
        <v>2</v>
      </c>
      <c r="O1013" s="4">
        <f t="shared" ca="1" si="252"/>
        <v>0</v>
      </c>
    </row>
    <row r="1014" spans="1:15" x14ac:dyDescent="0.2">
      <c r="A1014">
        <f t="shared" si="242"/>
        <v>1007</v>
      </c>
      <c r="B1014" s="4" t="b">
        <f t="shared" si="243"/>
        <v>1</v>
      </c>
      <c r="C1014" s="5" t="b">
        <f t="shared" si="241"/>
        <v>1</v>
      </c>
      <c r="D1014" s="4">
        <f t="shared" ca="1" si="244"/>
        <v>2</v>
      </c>
      <c r="E1014" s="15">
        <f t="shared" si="245"/>
        <v>1007</v>
      </c>
      <c r="F1014" s="4">
        <f t="shared" ca="1" si="246"/>
        <v>0</v>
      </c>
      <c r="G1014" s="6">
        <f>IF(C1014,VLOOKUP(A1014,RawData!A:C,3,FALSE),"")</f>
        <v>2.9375</v>
      </c>
      <c r="H1014" s="9">
        <f>IF(C1014,VLOOKUP(A1014,RawData!A:D,4,FALSE),"")</f>
        <v>247.74150588162399</v>
      </c>
      <c r="I1014" s="5" t="b">
        <f t="shared" si="247"/>
        <v>1</v>
      </c>
      <c r="J1014" s="4">
        <f t="shared" ca="1" si="248"/>
        <v>247.91071343323759</v>
      </c>
      <c r="K1014" s="4">
        <f t="shared" ca="1" si="249"/>
        <v>8.5413593568034685E-2</v>
      </c>
      <c r="L1014" s="4">
        <f t="shared" ca="1" si="250"/>
        <v>0.18546126652844919</v>
      </c>
      <c r="M1014" s="4">
        <f t="shared" ca="1" si="251"/>
        <v>6.139062703999798E-2</v>
      </c>
      <c r="N1014" s="4">
        <f t="shared" ca="1" si="253"/>
        <v>2</v>
      </c>
      <c r="O1014" s="4">
        <f t="shared" ca="1" si="252"/>
        <v>0</v>
      </c>
    </row>
    <row r="1015" spans="1:15" x14ac:dyDescent="0.2">
      <c r="A1015">
        <f t="shared" si="242"/>
        <v>1008</v>
      </c>
      <c r="B1015" s="4" t="b">
        <f t="shared" si="243"/>
        <v>1</v>
      </c>
      <c r="C1015" s="5" t="b">
        <f t="shared" si="241"/>
        <v>1</v>
      </c>
      <c r="D1015" s="4">
        <f t="shared" ca="1" si="244"/>
        <v>2</v>
      </c>
      <c r="E1015" s="15">
        <f t="shared" si="245"/>
        <v>1008</v>
      </c>
      <c r="F1015" s="4">
        <f t="shared" ca="1" si="246"/>
        <v>0</v>
      </c>
      <c r="G1015" s="6">
        <f>IF(C1015,VLOOKUP(A1015,RawData!A:C,3,FALSE),"")</f>
        <v>2.9375</v>
      </c>
      <c r="H1015" s="9">
        <f>IF(C1015,VLOOKUP(A1015,RawData!A:D,4,FALSE),"")</f>
        <v>247.746998881623</v>
      </c>
      <c r="I1015" s="5" t="b">
        <f t="shared" si="247"/>
        <v>1</v>
      </c>
      <c r="J1015" s="4">
        <f t="shared" ca="1" si="248"/>
        <v>247.90948407562308</v>
      </c>
      <c r="K1015" s="4">
        <f t="shared" ca="1" si="249"/>
        <v>7.9652448084118532E-2</v>
      </c>
      <c r="L1015" s="4">
        <f t="shared" ca="1" si="250"/>
        <v>0.17468902464347025</v>
      </c>
      <c r="M1015" s="4">
        <f t="shared" ca="1" si="251"/>
        <v>2.8624745415982034E-2</v>
      </c>
      <c r="N1015" s="4">
        <f t="shared" ca="1" si="253"/>
        <v>2</v>
      </c>
      <c r="O1015" s="4">
        <f t="shared" ca="1" si="252"/>
        <v>0</v>
      </c>
    </row>
    <row r="1016" spans="1:15" x14ac:dyDescent="0.2">
      <c r="A1016">
        <f t="shared" si="242"/>
        <v>1009</v>
      </c>
      <c r="B1016" s="4" t="b">
        <f t="shared" si="243"/>
        <v>1</v>
      </c>
      <c r="C1016" s="5" t="b">
        <f t="shared" si="241"/>
        <v>1</v>
      </c>
      <c r="D1016" s="4">
        <f t="shared" ca="1" si="244"/>
        <v>2</v>
      </c>
      <c r="E1016" s="15">
        <f t="shared" si="245"/>
        <v>1009</v>
      </c>
      <c r="F1016" s="4">
        <f t="shared" ca="1" si="246"/>
        <v>0</v>
      </c>
      <c r="G1016" s="6">
        <f>IF(C1016,VLOOKUP(A1016,RawData!A:C,3,FALSE),"")</f>
        <v>2.9375</v>
      </c>
      <c r="H1016" s="9">
        <f>IF(C1016,VLOOKUP(A1016,RawData!A:D,4,FALSE),"")</f>
        <v>247.763092609713</v>
      </c>
      <c r="I1016" s="5" t="b">
        <f t="shared" si="247"/>
        <v>1</v>
      </c>
      <c r="J1016" s="4">
        <f t="shared" ca="1" si="248"/>
        <v>247.90905386317775</v>
      </c>
      <c r="K1016" s="4">
        <f t="shared" ca="1" si="249"/>
        <v>7.4149856086279442E-2</v>
      </c>
      <c r="L1016" s="4">
        <f t="shared" ca="1" si="250"/>
        <v>0.16163910154659789</v>
      </c>
      <c r="M1016" s="4">
        <f t="shared" ca="1" si="251"/>
        <v>9.6562703998870347E-4</v>
      </c>
      <c r="N1016" s="4">
        <f t="shared" ca="1" si="253"/>
        <v>2</v>
      </c>
      <c r="O1016" s="4">
        <f t="shared" ca="1" si="252"/>
        <v>0</v>
      </c>
    </row>
    <row r="1017" spans="1:15" x14ac:dyDescent="0.2">
      <c r="A1017">
        <f t="shared" si="242"/>
        <v>1010</v>
      </c>
      <c r="B1017" s="4" t="b">
        <f t="shared" si="243"/>
        <v>1</v>
      </c>
      <c r="C1017" s="5" t="b">
        <f t="shared" si="241"/>
        <v>1</v>
      </c>
      <c r="D1017" s="4">
        <f t="shared" ca="1" si="244"/>
        <v>2</v>
      </c>
      <c r="E1017" s="15">
        <f t="shared" si="245"/>
        <v>1010</v>
      </c>
      <c r="F1017" s="4">
        <f t="shared" ca="1" si="246"/>
        <v>0</v>
      </c>
      <c r="G1017" s="6">
        <f>IF(C1017,VLOOKUP(A1017,RawData!A:C,3,FALSE),"")</f>
        <v>2.9375</v>
      </c>
      <c r="H1017" s="9">
        <f>IF(C1017,VLOOKUP(A1017,RawData!A:D,4,FALSE),"")</f>
        <v>247.77427176324699</v>
      </c>
      <c r="I1017" s="5" t="b">
        <f t="shared" si="247"/>
        <v>1</v>
      </c>
      <c r="J1017" s="4">
        <f t="shared" ca="1" si="248"/>
        <v>247.90929826251823</v>
      </c>
      <c r="K1017" s="4">
        <f t="shared" ca="1" si="249"/>
        <v>6.9173770509195265E-2</v>
      </c>
      <c r="L1017" s="4">
        <f t="shared" ca="1" si="250"/>
        <v>0.14657007339931738</v>
      </c>
      <c r="M1017" s="4">
        <f t="shared" ca="1" si="251"/>
        <v>3.1800254584027243E-2</v>
      </c>
      <c r="N1017" s="4">
        <f t="shared" ca="1" si="253"/>
        <v>2</v>
      </c>
      <c r="O1017" s="4">
        <f t="shared" ca="1" si="252"/>
        <v>0</v>
      </c>
    </row>
    <row r="1018" spans="1:15" x14ac:dyDescent="0.2">
      <c r="A1018">
        <f t="shared" si="242"/>
        <v>1011</v>
      </c>
      <c r="B1018" s="4" t="b">
        <f t="shared" si="243"/>
        <v>1</v>
      </c>
      <c r="C1018" s="5" t="b">
        <f t="shared" si="241"/>
        <v>1</v>
      </c>
      <c r="D1018" s="4">
        <f t="shared" ca="1" si="244"/>
        <v>2</v>
      </c>
      <c r="E1018" s="15">
        <f t="shared" si="245"/>
        <v>1011</v>
      </c>
      <c r="F1018" s="4">
        <f t="shared" ca="1" si="246"/>
        <v>0</v>
      </c>
      <c r="G1018" s="6">
        <f>IF(C1018,VLOOKUP(A1018,RawData!A:C,3,FALSE),"")</f>
        <v>2.9375</v>
      </c>
      <c r="H1018" s="9">
        <f>IF(C1018,VLOOKUP(A1018,RawData!A:D,4,FALSE),"")</f>
        <v>247.790558609713</v>
      </c>
      <c r="I1018" s="5" t="b">
        <f t="shared" si="247"/>
        <v>1</v>
      </c>
      <c r="J1018" s="4">
        <f t="shared" ca="1" si="248"/>
        <v>247.91008329889235</v>
      </c>
      <c r="K1018" s="4">
        <f t="shared" ca="1" si="249"/>
        <v>6.4733611761369048E-2</v>
      </c>
      <c r="L1018" s="4">
        <f t="shared" ca="1" si="250"/>
        <v>0.12949133879249075</v>
      </c>
      <c r="M1018" s="4">
        <f t="shared" ca="1" si="251"/>
        <v>5.4158526493978343E-2</v>
      </c>
      <c r="N1018" s="4">
        <f t="shared" ca="1" si="253"/>
        <v>2</v>
      </c>
      <c r="O1018" s="4">
        <f t="shared" ca="1" si="252"/>
        <v>0</v>
      </c>
    </row>
    <row r="1019" spans="1:15" x14ac:dyDescent="0.2">
      <c r="A1019">
        <f t="shared" si="242"/>
        <v>1012</v>
      </c>
      <c r="B1019" s="4" t="b">
        <f t="shared" si="243"/>
        <v>1</v>
      </c>
      <c r="C1019" s="5" t="b">
        <f t="shared" si="241"/>
        <v>1</v>
      </c>
      <c r="D1019" s="4">
        <f t="shared" ca="1" si="244"/>
        <v>2</v>
      </c>
      <c r="E1019" s="15">
        <f t="shared" si="245"/>
        <v>1012</v>
      </c>
      <c r="F1019" s="4">
        <f t="shared" ca="1" si="246"/>
        <v>0</v>
      </c>
      <c r="G1019" s="6">
        <f>IF(C1019,VLOOKUP(A1019,RawData!A:C,3,FALSE),"")</f>
        <v>2.9375</v>
      </c>
      <c r="H1019" s="9">
        <f>IF(C1019,VLOOKUP(A1019,RawData!A:D,4,FALSE),"")</f>
        <v>247.81233752649399</v>
      </c>
      <c r="I1019" s="5" t="b">
        <f t="shared" si="247"/>
        <v>1</v>
      </c>
      <c r="J1019" s="4">
        <f t="shared" ca="1" si="248"/>
        <v>247.91140423856294</v>
      </c>
      <c r="K1019" s="4">
        <f t="shared" ca="1" si="249"/>
        <v>6.1217176059102485E-2</v>
      </c>
      <c r="L1019" s="4">
        <f t="shared" ca="1" si="250"/>
        <v>0.11040289686863503</v>
      </c>
      <c r="M1019" s="4">
        <f t="shared" ca="1" si="251"/>
        <v>8.1431372959997361E-2</v>
      </c>
      <c r="N1019" s="4">
        <f t="shared" ca="1" si="253"/>
        <v>2</v>
      </c>
      <c r="O1019" s="4">
        <f t="shared" ca="1" si="252"/>
        <v>0</v>
      </c>
    </row>
    <row r="1020" spans="1:15" x14ac:dyDescent="0.2">
      <c r="A1020">
        <f t="shared" si="242"/>
        <v>1013</v>
      </c>
      <c r="B1020" s="4" t="b">
        <f t="shared" si="243"/>
        <v>1</v>
      </c>
      <c r="C1020" s="5" t="b">
        <f t="shared" si="241"/>
        <v>1</v>
      </c>
      <c r="D1020" s="4">
        <f t="shared" ca="1" si="244"/>
        <v>2</v>
      </c>
      <c r="E1020" s="15">
        <f t="shared" si="245"/>
        <v>1013</v>
      </c>
      <c r="F1020" s="4">
        <f t="shared" ca="1" si="246"/>
        <v>0</v>
      </c>
      <c r="G1020" s="6">
        <f>IF(C1020,VLOOKUP(A1020,RawData!A:C,3,FALSE),"")</f>
        <v>2.9375</v>
      </c>
      <c r="H1020" s="9">
        <f>IF(C1020,VLOOKUP(A1020,RawData!A:D,4,FALSE),"")</f>
        <v>247.82901060971301</v>
      </c>
      <c r="I1020" s="5" t="b">
        <f t="shared" si="247"/>
        <v>1</v>
      </c>
      <c r="J1020" s="4">
        <f t="shared" ca="1" si="248"/>
        <v>247.91339036961077</v>
      </c>
      <c r="K1020" s="4">
        <f t="shared" ca="1" si="249"/>
        <v>5.8638594015320677E-2</v>
      </c>
      <c r="L1020" s="4">
        <f t="shared" ca="1" si="250"/>
        <v>8.9951098187640355E-2</v>
      </c>
      <c r="M1020" s="4">
        <f t="shared" ca="1" si="251"/>
        <v>0.10889737295997293</v>
      </c>
      <c r="N1020" s="4">
        <f t="shared" ca="1" si="253"/>
        <v>2</v>
      </c>
      <c r="O1020" s="4">
        <f t="shared" ca="1" si="252"/>
        <v>0</v>
      </c>
    </row>
    <row r="1021" spans="1:15" x14ac:dyDescent="0.2">
      <c r="A1021">
        <f t="shared" si="242"/>
        <v>1014</v>
      </c>
      <c r="B1021" s="4" t="b">
        <f t="shared" si="243"/>
        <v>1</v>
      </c>
      <c r="C1021" s="5" t="b">
        <f t="shared" si="241"/>
        <v>1</v>
      </c>
      <c r="D1021" s="4">
        <f t="shared" ca="1" si="244"/>
        <v>2</v>
      </c>
      <c r="E1021" s="15">
        <f t="shared" si="245"/>
        <v>1014</v>
      </c>
      <c r="F1021" s="4">
        <f t="shared" ca="1" si="246"/>
        <v>0</v>
      </c>
      <c r="G1021" s="6">
        <f>IF(C1021,VLOOKUP(A1021,RawData!A:C,3,FALSE),"")</f>
        <v>2.9375</v>
      </c>
      <c r="H1021" s="9">
        <f>IF(C1021,VLOOKUP(A1021,RawData!A:D,4,FALSE),"")</f>
        <v>247.85079049133699</v>
      </c>
      <c r="I1021" s="5" t="b">
        <f t="shared" si="247"/>
        <v>1</v>
      </c>
      <c r="J1021" s="4">
        <f t="shared" ca="1" si="248"/>
        <v>247.91578787228673</v>
      </c>
      <c r="K1021" s="4">
        <f t="shared" ca="1" si="249"/>
        <v>5.6868623757395653E-2</v>
      </c>
      <c r="L1021" s="4">
        <f t="shared" ca="1" si="250"/>
        <v>6.8547314377696011E-2</v>
      </c>
      <c r="M1021" s="4">
        <f t="shared" ca="1" si="251"/>
        <v>0.12576360971297618</v>
      </c>
      <c r="N1021" s="4">
        <f t="shared" ca="1" si="253"/>
        <v>2</v>
      </c>
      <c r="O1021" s="4">
        <f t="shared" ca="1" si="252"/>
        <v>0</v>
      </c>
    </row>
    <row r="1022" spans="1:15" x14ac:dyDescent="0.2">
      <c r="A1022">
        <f t="shared" si="242"/>
        <v>1015</v>
      </c>
      <c r="B1022" s="4" t="b">
        <f t="shared" si="243"/>
        <v>1</v>
      </c>
      <c r="C1022" s="5" t="b">
        <f t="shared" si="241"/>
        <v>1</v>
      </c>
      <c r="D1022" s="4">
        <f t="shared" ca="1" si="244"/>
        <v>2</v>
      </c>
      <c r="E1022" s="15">
        <f t="shared" si="245"/>
        <v>1015</v>
      </c>
      <c r="F1022" s="4">
        <f t="shared" ca="1" si="246"/>
        <v>0</v>
      </c>
      <c r="G1022" s="6">
        <f>IF(C1022,VLOOKUP(A1022,RawData!A:C,3,FALSE),"")</f>
        <v>2.9375</v>
      </c>
      <c r="H1022" s="9">
        <f>IF(C1022,VLOOKUP(A1022,RawData!A:D,4,FALSE),"")</f>
        <v>247.872762526494</v>
      </c>
      <c r="I1022" s="5" t="b">
        <f t="shared" si="247"/>
        <v>1</v>
      </c>
      <c r="J1022" s="4">
        <f t="shared" ca="1" si="248"/>
        <v>247.91871659158758</v>
      </c>
      <c r="K1022" s="4">
        <f t="shared" ca="1" si="249"/>
        <v>5.577324346765522E-2</v>
      </c>
      <c r="L1022" s="4">
        <f t="shared" ca="1" si="250"/>
        <v>4.6334942314643968E-2</v>
      </c>
      <c r="M1022" s="4">
        <f t="shared" ca="1" si="251"/>
        <v>0.14754349133599476</v>
      </c>
      <c r="N1022" s="4">
        <f t="shared" ca="1" si="253"/>
        <v>2</v>
      </c>
      <c r="O1022" s="4">
        <f t="shared" ca="1" si="252"/>
        <v>0</v>
      </c>
    </row>
    <row r="1023" spans="1:15" x14ac:dyDescent="0.2">
      <c r="A1023">
        <f t="shared" si="242"/>
        <v>1016</v>
      </c>
      <c r="B1023" s="4" t="b">
        <f t="shared" si="243"/>
        <v>1</v>
      </c>
      <c r="C1023" s="5" t="b">
        <f t="shared" si="241"/>
        <v>1</v>
      </c>
      <c r="D1023" s="4">
        <f t="shared" ca="1" si="244"/>
        <v>2</v>
      </c>
      <c r="E1023" s="15">
        <f t="shared" si="245"/>
        <v>1016</v>
      </c>
      <c r="F1023" s="4">
        <f t="shared" ca="1" si="246"/>
        <v>0</v>
      </c>
      <c r="G1023" s="6">
        <f>IF(C1023,VLOOKUP(A1023,RawData!A:C,3,FALSE),"")</f>
        <v>2.9375</v>
      </c>
      <c r="H1023" s="9">
        <f>IF(C1023,VLOOKUP(A1023,RawData!A:D,4,FALSE),"")</f>
        <v>247.894735491337</v>
      </c>
      <c r="I1023" s="5" t="b">
        <f t="shared" si="247"/>
        <v>1</v>
      </c>
      <c r="J1023" s="4">
        <f t="shared" ca="1" si="248"/>
        <v>247.92192268337402</v>
      </c>
      <c r="K1023" s="4">
        <f t="shared" ca="1" si="249"/>
        <v>5.5477030164837515E-2</v>
      </c>
      <c r="L1023" s="4">
        <f t="shared" ca="1" si="250"/>
        <v>2.3706511951985476E-2</v>
      </c>
      <c r="M1023" s="4">
        <f t="shared" ca="1" si="251"/>
        <v>0.16421564486998363</v>
      </c>
      <c r="N1023" s="4">
        <f t="shared" ca="1" si="253"/>
        <v>2</v>
      </c>
      <c r="O1023" s="4">
        <f t="shared" ca="1" si="252"/>
        <v>0</v>
      </c>
    </row>
    <row r="1024" spans="1:15" x14ac:dyDescent="0.2">
      <c r="A1024">
        <f t="shared" si="242"/>
        <v>1017</v>
      </c>
      <c r="B1024" s="4" t="b">
        <f t="shared" si="243"/>
        <v>1</v>
      </c>
      <c r="C1024" s="5" t="b">
        <f t="shared" si="241"/>
        <v>1</v>
      </c>
      <c r="D1024" s="4">
        <f t="shared" ca="1" si="244"/>
        <v>2</v>
      </c>
      <c r="E1024" s="15">
        <f t="shared" si="245"/>
        <v>1017</v>
      </c>
      <c r="F1024" s="4">
        <f t="shared" ca="1" si="246"/>
        <v>0</v>
      </c>
      <c r="G1024" s="6">
        <f>IF(C1024,VLOOKUP(A1024,RawData!A:C,3,FALSE),"")</f>
        <v>2.9375</v>
      </c>
      <c r="H1024" s="9">
        <f>IF(C1024,VLOOKUP(A1024,RawData!A:D,4,FALSE),"")</f>
        <v>247.91670752649301</v>
      </c>
      <c r="I1024" s="5" t="b">
        <f t="shared" si="247"/>
        <v>1</v>
      </c>
      <c r="J1024" s="4">
        <f t="shared" ca="1" si="248"/>
        <v>247.92552601531827</v>
      </c>
      <c r="K1024" s="4">
        <f t="shared" ca="1" si="249"/>
        <v>5.5855405972522476E-2</v>
      </c>
      <c r="L1024" s="4">
        <f t="shared" ca="1" si="250"/>
        <v>5.4688935458102605E-4</v>
      </c>
      <c r="M1024" s="4">
        <f t="shared" ca="1" si="251"/>
        <v>0.18069560971397891</v>
      </c>
      <c r="N1024" s="4">
        <f t="shared" ca="1" si="253"/>
        <v>2</v>
      </c>
      <c r="O1024" s="4">
        <f t="shared" ca="1" si="252"/>
        <v>0</v>
      </c>
    </row>
    <row r="1025" spans="1:15" x14ac:dyDescent="0.2">
      <c r="A1025">
        <f t="shared" si="242"/>
        <v>1018</v>
      </c>
      <c r="B1025" s="4" t="b">
        <f t="shared" si="243"/>
        <v>1</v>
      </c>
      <c r="C1025" s="5" t="b">
        <f t="shared" si="241"/>
        <v>1</v>
      </c>
      <c r="D1025" s="4">
        <f t="shared" ca="1" si="244"/>
        <v>2</v>
      </c>
      <c r="E1025" s="15">
        <f t="shared" si="245"/>
        <v>1018</v>
      </c>
      <c r="F1025" s="4">
        <f t="shared" ca="1" si="246"/>
        <v>0</v>
      </c>
      <c r="G1025" s="6">
        <f>IF(C1025,VLOOKUP(A1025,RawData!A:C,3,FALSE),"")</f>
        <v>2.9375</v>
      </c>
      <c r="H1025" s="9">
        <f>IF(C1025,VLOOKUP(A1025,RawData!A:D,4,FALSE),"")</f>
        <v>247.933380609713</v>
      </c>
      <c r="I1025" s="5" t="b">
        <f t="shared" si="247"/>
        <v>1</v>
      </c>
      <c r="J1025" s="4">
        <f t="shared" ca="1" si="248"/>
        <v>247.92940200954382</v>
      </c>
      <c r="K1025" s="4">
        <f t="shared" ca="1" si="249"/>
        <v>5.7162214172649328E-2</v>
      </c>
      <c r="L1025" s="4">
        <f t="shared" ca="1" si="250"/>
        <v>2.327792462006073E-2</v>
      </c>
      <c r="M1025" s="4">
        <f t="shared" ca="1" si="251"/>
        <v>0.19187379840300878</v>
      </c>
      <c r="N1025" s="4">
        <f t="shared" ca="1" si="253"/>
        <v>2</v>
      </c>
      <c r="O1025" s="4">
        <f t="shared" ca="1" si="252"/>
        <v>0</v>
      </c>
    </row>
    <row r="1026" spans="1:15" x14ac:dyDescent="0.2">
      <c r="A1026">
        <f t="shared" si="242"/>
        <v>1019</v>
      </c>
      <c r="B1026" s="4" t="b">
        <f t="shared" si="243"/>
        <v>1</v>
      </c>
      <c r="C1026" s="5" t="b">
        <f t="shared" si="241"/>
        <v>1</v>
      </c>
      <c r="D1026" s="4">
        <f t="shared" ca="1" si="244"/>
        <v>2</v>
      </c>
      <c r="E1026" s="15">
        <f t="shared" si="245"/>
        <v>1019</v>
      </c>
      <c r="F1026" s="4">
        <f t="shared" ca="1" si="246"/>
        <v>0</v>
      </c>
      <c r="G1026" s="6">
        <f>IF(C1026,VLOOKUP(A1026,RawData!A:C,3,FALSE),"")</f>
        <v>2.9375</v>
      </c>
      <c r="H1026" s="9">
        <f>IF(C1026,VLOOKUP(A1026,RawData!A:D,4,FALSE),"")</f>
        <v>247.95516049133701</v>
      </c>
      <c r="I1026" s="5" t="b">
        <f t="shared" si="247"/>
        <v>1</v>
      </c>
      <c r="J1026" s="4">
        <f t="shared" ca="1" si="248"/>
        <v>247.93354595498877</v>
      </c>
      <c r="K1026" s="4">
        <f t="shared" ca="1" si="249"/>
        <v>5.9277634158689807E-2</v>
      </c>
      <c r="L1026" s="4">
        <f t="shared" ca="1" si="250"/>
        <v>4.7514133755583998E-2</v>
      </c>
      <c r="M1026" s="4">
        <f t="shared" ca="1" si="251"/>
        <v>0.20286072808900713</v>
      </c>
      <c r="N1026" s="4">
        <f t="shared" ca="1" si="253"/>
        <v>2</v>
      </c>
      <c r="O1026" s="4">
        <f t="shared" ca="1" si="252"/>
        <v>0</v>
      </c>
    </row>
    <row r="1027" spans="1:15" x14ac:dyDescent="0.2">
      <c r="A1027">
        <f t="shared" si="242"/>
        <v>1020</v>
      </c>
      <c r="B1027" s="4" t="b">
        <f t="shared" si="243"/>
        <v>1</v>
      </c>
      <c r="C1027" s="5" t="b">
        <f t="shared" si="241"/>
        <v>1</v>
      </c>
      <c r="D1027" s="4">
        <f t="shared" ca="1" si="244"/>
        <v>2</v>
      </c>
      <c r="E1027" s="15">
        <f t="shared" si="245"/>
        <v>1020</v>
      </c>
      <c r="F1027" s="4">
        <f t="shared" ca="1" si="246"/>
        <v>0</v>
      </c>
      <c r="G1027" s="6">
        <f>IF(C1027,VLOOKUP(A1027,RawData!A:C,3,FALSE),"")</f>
        <v>2.9375</v>
      </c>
      <c r="H1027" s="9">
        <f>IF(C1027,VLOOKUP(A1027,RawData!A:D,4,FALSE),"")</f>
        <v>247.97183264487001</v>
      </c>
      <c r="I1027" s="5" t="b">
        <f t="shared" si="247"/>
        <v>1</v>
      </c>
      <c r="J1027" s="4">
        <f t="shared" ca="1" si="248"/>
        <v>247.93795785165332</v>
      </c>
      <c r="K1027" s="4">
        <f t="shared" ca="1" si="249"/>
        <v>6.1938402240087953E-2</v>
      </c>
      <c r="L1027" s="4">
        <f t="shared" ca="1" si="250"/>
        <v>7.1118101126103284E-2</v>
      </c>
      <c r="M1027" s="4">
        <f t="shared" ca="1" si="251"/>
        <v>0.21384676324700536</v>
      </c>
      <c r="N1027" s="4">
        <f t="shared" ca="1" si="253"/>
        <v>2</v>
      </c>
      <c r="O1027" s="4">
        <f t="shared" ca="1" si="252"/>
        <v>0</v>
      </c>
    </row>
    <row r="1028" spans="1:15" x14ac:dyDescent="0.2">
      <c r="A1028">
        <f t="shared" si="242"/>
        <v>1021</v>
      </c>
      <c r="B1028" s="4" t="b">
        <f t="shared" si="243"/>
        <v>1</v>
      </c>
      <c r="C1028" s="5" t="b">
        <f t="shared" si="241"/>
        <v>1</v>
      </c>
      <c r="D1028" s="4">
        <f t="shared" ca="1" si="244"/>
        <v>2</v>
      </c>
      <c r="E1028" s="15">
        <f t="shared" si="245"/>
        <v>1021</v>
      </c>
      <c r="F1028" s="4">
        <f t="shared" ca="1" si="246"/>
        <v>0</v>
      </c>
      <c r="G1028" s="6">
        <f>IF(C1028,VLOOKUP(A1028,RawData!A:C,3,FALSE),"")</f>
        <v>2.9375</v>
      </c>
      <c r="H1028" s="9">
        <f>IF(C1028,VLOOKUP(A1028,RawData!A:D,4,FALSE),"")</f>
        <v>247.99361249133699</v>
      </c>
      <c r="I1028" s="5" t="b">
        <f t="shared" si="247"/>
        <v>1</v>
      </c>
      <c r="J1028" s="4">
        <f t="shared" ca="1" si="248"/>
        <v>247.94237916872646</v>
      </c>
      <c r="K1028" s="4">
        <f t="shared" ca="1" si="249"/>
        <v>6.4617988463311349E-2</v>
      </c>
      <c r="L1028" s="4">
        <f t="shared" ca="1" si="250"/>
        <v>9.3922876262098498E-2</v>
      </c>
      <c r="M1028" s="4">
        <f t="shared" ca="1" si="251"/>
        <v>0.20363323675400125</v>
      </c>
      <c r="N1028" s="4">
        <f t="shared" ca="1" si="253"/>
        <v>2</v>
      </c>
      <c r="O1028" s="4">
        <f t="shared" ca="1" si="252"/>
        <v>0</v>
      </c>
    </row>
    <row r="1029" spans="1:15" x14ac:dyDescent="0.2">
      <c r="A1029">
        <f t="shared" si="242"/>
        <v>1022</v>
      </c>
      <c r="B1029" s="4" t="b">
        <f t="shared" si="243"/>
        <v>1</v>
      </c>
      <c r="C1029" s="5" t="b">
        <f t="shared" si="241"/>
        <v>1</v>
      </c>
      <c r="D1029" s="4">
        <f t="shared" ca="1" si="244"/>
        <v>2</v>
      </c>
      <c r="E1029" s="15">
        <f t="shared" si="245"/>
        <v>1022</v>
      </c>
      <c r="F1029" s="4">
        <f t="shared" ca="1" si="246"/>
        <v>0</v>
      </c>
      <c r="G1029" s="6">
        <f>IF(C1029,VLOOKUP(A1029,RawData!A:C,3,FALSE),"")</f>
        <v>2.9375</v>
      </c>
      <c r="H1029" s="9">
        <f>IF(C1029,VLOOKUP(A1029,RawData!A:D,4,FALSE),"")</f>
        <v>248.01028464487001</v>
      </c>
      <c r="I1029" s="5" t="b">
        <f t="shared" si="247"/>
        <v>1</v>
      </c>
      <c r="J1029" s="4">
        <f t="shared" ca="1" si="248"/>
        <v>247.94654195498873</v>
      </c>
      <c r="K1029" s="4">
        <f t="shared" ca="1" si="249"/>
        <v>6.7685370045523996E-2</v>
      </c>
      <c r="L1029" s="4">
        <f t="shared" ca="1" si="250"/>
        <v>0.11631159224080534</v>
      </c>
      <c r="M1029" s="4">
        <f t="shared" ca="1" si="251"/>
        <v>0.18734735512899192</v>
      </c>
      <c r="N1029" s="4">
        <f t="shared" ca="1" si="253"/>
        <v>2</v>
      </c>
      <c r="O1029" s="4">
        <f t="shared" ca="1" si="252"/>
        <v>0</v>
      </c>
    </row>
    <row r="1030" spans="1:15" x14ac:dyDescent="0.2">
      <c r="A1030">
        <f t="shared" si="242"/>
        <v>1023</v>
      </c>
      <c r="B1030" s="4" t="b">
        <f t="shared" si="243"/>
        <v>1</v>
      </c>
      <c r="C1030" s="5" t="b">
        <f t="shared" si="241"/>
        <v>1</v>
      </c>
      <c r="D1030" s="4">
        <f t="shared" ca="1" si="244"/>
        <v>2</v>
      </c>
      <c r="E1030" s="15">
        <f t="shared" si="245"/>
        <v>1023</v>
      </c>
      <c r="F1030" s="4">
        <f t="shared" ca="1" si="246"/>
        <v>0</v>
      </c>
      <c r="G1030" s="6">
        <f>IF(C1030,VLOOKUP(A1030,RawData!A:C,3,FALSE),"")</f>
        <v>2.9375</v>
      </c>
      <c r="H1030" s="9">
        <f>IF(C1030,VLOOKUP(A1030,RawData!A:D,4,FALSE),"")</f>
        <v>248.02676460971301</v>
      </c>
      <c r="I1030" s="5" t="b">
        <f t="shared" si="247"/>
        <v>1</v>
      </c>
      <c r="J1030" s="4">
        <f t="shared" ca="1" si="248"/>
        <v>247.95030752462608</v>
      </c>
      <c r="K1030" s="4">
        <f t="shared" ca="1" si="249"/>
        <v>7.14132563333294E-2</v>
      </c>
      <c r="L1030" s="4">
        <f t="shared" ca="1" si="250"/>
        <v>0.13816911598490833</v>
      </c>
      <c r="M1030" s="4">
        <f t="shared" ca="1" si="251"/>
        <v>0.16026762703899067</v>
      </c>
      <c r="N1030" s="4">
        <f t="shared" ca="1" si="253"/>
        <v>2</v>
      </c>
      <c r="O1030" s="4">
        <f t="shared" ca="1" si="252"/>
        <v>0</v>
      </c>
    </row>
    <row r="1031" spans="1:15" x14ac:dyDescent="0.2">
      <c r="A1031">
        <f t="shared" si="242"/>
        <v>1024</v>
      </c>
      <c r="B1031" s="4" t="b">
        <f t="shared" si="243"/>
        <v>1</v>
      </c>
      <c r="C1031" s="5" t="b">
        <f t="shared" ref="C1031:C1094" si="254">IF(AND(B1031,A1031&lt;=$G$1),TRUE(),FALSE())</f>
        <v>1</v>
      </c>
      <c r="D1031" s="4">
        <f t="shared" ca="1" si="244"/>
        <v>2</v>
      </c>
      <c r="E1031" s="15">
        <f t="shared" si="245"/>
        <v>1024</v>
      </c>
      <c r="F1031" s="4">
        <f t="shared" ca="1" si="246"/>
        <v>0</v>
      </c>
      <c r="G1031" s="6">
        <f>IF(C1031,VLOOKUP(A1031,RawData!A:C,3,FALSE),"")</f>
        <v>2.9375</v>
      </c>
      <c r="H1031" s="9">
        <f>IF(C1031,VLOOKUP(A1031,RawData!A:D,4,FALSE),"")</f>
        <v>248.04324364486999</v>
      </c>
      <c r="I1031" s="5" t="b">
        <f t="shared" si="247"/>
        <v>1</v>
      </c>
      <c r="J1031" s="4">
        <f t="shared" ca="1" si="248"/>
        <v>247.95315408227955</v>
      </c>
      <c r="K1031" s="4">
        <f t="shared" ca="1" si="249"/>
        <v>7.5293960763190171E-2</v>
      </c>
      <c r="L1031" s="4">
        <f t="shared" ca="1" si="250"/>
        <v>0.15910291754073569</v>
      </c>
      <c r="M1031" s="4">
        <f t="shared" ca="1" si="251"/>
        <v>0.12220186379400388</v>
      </c>
      <c r="N1031" s="4">
        <f t="shared" ca="1" si="253"/>
        <v>2</v>
      </c>
      <c r="O1031" s="4">
        <f t="shared" ca="1" si="252"/>
        <v>0</v>
      </c>
    </row>
    <row r="1032" spans="1:15" x14ac:dyDescent="0.2">
      <c r="A1032">
        <f t="shared" ref="A1032:A1095" si="255">A1031+$C$4</f>
        <v>1025</v>
      </c>
      <c r="B1032" s="4" t="b">
        <f t="shared" ref="B1032:B1095" si="256">IF(ROW()&lt;7+$G$4,TRUE(),FALSE())</f>
        <v>1</v>
      </c>
      <c r="C1032" s="5" t="b">
        <f t="shared" si="254"/>
        <v>1</v>
      </c>
      <c r="D1032" s="4">
        <f t="shared" ref="D1032:D1095" ca="1" si="257">IF(AND($C1031,$I1031),IF(AND($L1031&lt;$C$3,$L1032&gt;=$C$3),$D1031+0.5,IF(AND($L1031&gt;=$C$3,$L1032&lt;$C$3),$D1031+0.5,$D1031)),$D1031)</f>
        <v>2</v>
      </c>
      <c r="E1032" s="15">
        <f t="shared" ref="E1032:E1095" si="258">IF(C1032,A1032,NA())</f>
        <v>1025</v>
      </c>
      <c r="F1032" s="4">
        <f t="shared" ref="F1032:F1095" ca="1" si="259">IF(MOD($D1032,1)=0.5,20,0)</f>
        <v>0</v>
      </c>
      <c r="G1032" s="6">
        <f>IF(C1032,VLOOKUP(A1032,RawData!A:C,3,FALSE),"")</f>
        <v>2.9375</v>
      </c>
      <c r="H1032" s="9">
        <f>IF(C1032,VLOOKUP(A1032,RawData!A:D,4,FALSE),"")</f>
        <v>248.05442372809</v>
      </c>
      <c r="I1032" s="5" t="b">
        <f t="shared" ref="I1032:I1095" si="260">IF(C1032,IF(E1032-$E$7&gt;=$C$1/2,TRUE(),FALSE()),FALSE())</f>
        <v>1</v>
      </c>
      <c r="J1032" s="4">
        <f t="shared" ref="J1032:J1095" ca="1" si="261">IF($I1032,IF($C1032,AVERAGE(OFFSET($H$1:$H$27000,ROW()-$C$1/$C$4/2-1,0,$C$1/$C$4+1,1)),NA()),NA())</f>
        <v>247.9550627627417</v>
      </c>
      <c r="K1032" s="4">
        <f t="shared" ref="K1032:K1095" ca="1" si="262">IF(I1032,ABS(INDEX($J$1:$J$27000,ROW()+$C$1/$C$4/2)-INDEX($J$1:$J$27000,ROW()-$C$1/$C$4/2)),NA())</f>
        <v>7.9308640802764785E-2</v>
      </c>
      <c r="L1032" s="4">
        <f t="shared" ref="L1032:L1095" ca="1" si="263">IF(AND(C1032,I1032),INDEX($K$1:$K$27000,ROW()+$C$1/$C$4+1),NA())</f>
        <v>0.17961592705995599</v>
      </c>
      <c r="M1032" s="4">
        <f t="shared" ref="M1032:M1095" ca="1" si="264">IF($I1032,IF($C1032,ABS(OFFSET($H$1:$H$27000,ROW()-$C$1/$C$4/2-1,0,1,1)-OFFSET($H$1:$H$27000,ROW()+$C$1/$C$4/2-1,0,1,1)),NA()),NA())</f>
        <v>8.3748898949011163E-2</v>
      </c>
      <c r="N1032" s="4">
        <f t="shared" ca="1" si="253"/>
        <v>2</v>
      </c>
      <c r="O1032" s="4">
        <f t="shared" ref="O1032:O1095" ca="1" si="265">IF(MOD($N1032,1)=0.5,20,0)</f>
        <v>0</v>
      </c>
    </row>
    <row r="1033" spans="1:15" x14ac:dyDescent="0.2">
      <c r="A1033">
        <f t="shared" si="255"/>
        <v>1026</v>
      </c>
      <c r="B1033" s="4" t="b">
        <f t="shared" si="256"/>
        <v>1</v>
      </c>
      <c r="C1033" s="5" t="b">
        <f t="shared" si="254"/>
        <v>1</v>
      </c>
      <c r="D1033" s="4">
        <f t="shared" ca="1" si="257"/>
        <v>2</v>
      </c>
      <c r="E1033" s="15">
        <f t="shared" si="258"/>
        <v>1026</v>
      </c>
      <c r="F1033" s="4">
        <f t="shared" ca="1" si="259"/>
        <v>0</v>
      </c>
      <c r="G1033" s="6">
        <f>IF(C1033,VLOOKUP(A1033,RawData!A:C,3,FALSE),"")</f>
        <v>2.9375</v>
      </c>
      <c r="H1033" s="9">
        <f>IF(C1033,VLOOKUP(A1033,RawData!A:D,4,FALSE),"")</f>
        <v>248.07070964487099</v>
      </c>
      <c r="I1033" s="5" t="b">
        <f t="shared" si="260"/>
        <v>1</v>
      </c>
      <c r="J1033" s="4">
        <f t="shared" ca="1" si="261"/>
        <v>247.95603358868792</v>
      </c>
      <c r="K1033" s="4">
        <f t="shared" ca="1" si="262"/>
        <v>8.4103647012170768E-2</v>
      </c>
      <c r="L1033" s="4">
        <f t="shared" ca="1" si="263"/>
        <v>0.20037333591957918</v>
      </c>
      <c r="M1033" s="4">
        <f t="shared" ca="1" si="264"/>
        <v>3.4697100546992488E-2</v>
      </c>
      <c r="N1033" s="4">
        <f t="shared" ref="N1033:N1096" ca="1" si="266">IF(AND($C1032,$I1032),IF(AND($M1032&lt;$C$3,$M1033&gt;=$C$3),$N1032+0.5,IF(AND($M1032&gt;=$C$3,$M1033&lt;$C$3),$N1032+0.5,$N1032)),$N1032)</f>
        <v>2</v>
      </c>
      <c r="O1033" s="4">
        <f t="shared" ca="1" si="265"/>
        <v>0</v>
      </c>
    </row>
    <row r="1034" spans="1:15" x14ac:dyDescent="0.2">
      <c r="A1034">
        <f t="shared" si="255"/>
        <v>1027</v>
      </c>
      <c r="B1034" s="4" t="b">
        <f t="shared" si="256"/>
        <v>1</v>
      </c>
      <c r="C1034" s="5" t="b">
        <f t="shared" si="254"/>
        <v>1</v>
      </c>
      <c r="D1034" s="4">
        <f t="shared" ca="1" si="257"/>
        <v>2</v>
      </c>
      <c r="E1034" s="15">
        <f t="shared" si="258"/>
        <v>1027</v>
      </c>
      <c r="F1034" s="4">
        <f t="shared" ca="1" si="259"/>
        <v>0</v>
      </c>
      <c r="G1034" s="6">
        <f>IF(C1034,VLOOKUP(A1034,RawData!A:C,3,FALSE),"")</f>
        <v>2.9375</v>
      </c>
      <c r="H1034" s="9">
        <f>IF(C1034,VLOOKUP(A1034,RawData!A:D,4,FALSE),"")</f>
        <v>248.08188876324701</v>
      </c>
      <c r="I1034" s="5" t="b">
        <f t="shared" si="260"/>
        <v>1</v>
      </c>
      <c r="J1034" s="4">
        <f t="shared" ca="1" si="261"/>
        <v>247.95593729557012</v>
      </c>
      <c r="K1034" s="4">
        <f t="shared" ca="1" si="262"/>
        <v>8.9702507737484893E-2</v>
      </c>
      <c r="L1034" s="4">
        <f t="shared" ca="1" si="263"/>
        <v>0.22101089978235677</v>
      </c>
      <c r="M1034" s="4">
        <f t="shared" ca="1" si="264"/>
        <v>9.4410178309942694E-3</v>
      </c>
      <c r="N1034" s="4">
        <f t="shared" ca="1" si="266"/>
        <v>2</v>
      </c>
      <c r="O1034" s="4">
        <f t="shared" ca="1" si="265"/>
        <v>0</v>
      </c>
    </row>
    <row r="1035" spans="1:15" x14ac:dyDescent="0.2">
      <c r="A1035">
        <f t="shared" si="255"/>
        <v>1028</v>
      </c>
      <c r="B1035" s="4" t="b">
        <f t="shared" si="256"/>
        <v>1</v>
      </c>
      <c r="C1035" s="5" t="b">
        <f t="shared" si="254"/>
        <v>1</v>
      </c>
      <c r="D1035" s="4">
        <f t="shared" ca="1" si="257"/>
        <v>2</v>
      </c>
      <c r="E1035" s="15">
        <f t="shared" si="258"/>
        <v>1028</v>
      </c>
      <c r="F1035" s="4">
        <f t="shared" ca="1" si="259"/>
        <v>0</v>
      </c>
      <c r="G1035" s="6">
        <f>IF(C1035,VLOOKUP(A1035,RawData!A:C,3,FALSE),"")</f>
        <v>2.9375</v>
      </c>
      <c r="H1035" s="9">
        <f>IF(C1035,VLOOKUP(A1035,RawData!A:D,4,FALSE),"")</f>
        <v>248.09287572809001</v>
      </c>
      <c r="I1035" s="5" t="b">
        <f t="shared" si="260"/>
        <v>1</v>
      </c>
      <c r="J1035" s="4">
        <f t="shared" ca="1" si="261"/>
        <v>247.95476917318402</v>
      </c>
      <c r="K1035" s="4">
        <f t="shared" ca="1" si="262"/>
        <v>9.5846738376053509E-2</v>
      </c>
      <c r="L1035" s="4">
        <f t="shared" ca="1" si="263"/>
        <v>0.24164377697374562</v>
      </c>
      <c r="M1035" s="4">
        <f t="shared" ca="1" si="264"/>
        <v>5.3386017830007404E-2</v>
      </c>
      <c r="N1035" s="4">
        <f t="shared" ca="1" si="266"/>
        <v>2</v>
      </c>
      <c r="O1035" s="4">
        <f t="shared" ca="1" si="265"/>
        <v>0</v>
      </c>
    </row>
    <row r="1036" spans="1:15" x14ac:dyDescent="0.2">
      <c r="A1036">
        <f t="shared" si="255"/>
        <v>1029</v>
      </c>
      <c r="B1036" s="4" t="b">
        <f t="shared" si="256"/>
        <v>1</v>
      </c>
      <c r="C1036" s="5" t="b">
        <f t="shared" si="254"/>
        <v>1</v>
      </c>
      <c r="D1036" s="4">
        <f t="shared" ca="1" si="257"/>
        <v>2</v>
      </c>
      <c r="E1036" s="15">
        <f t="shared" si="258"/>
        <v>1029</v>
      </c>
      <c r="F1036" s="4">
        <f t="shared" ca="1" si="259"/>
        <v>0</v>
      </c>
      <c r="G1036" s="6">
        <f>IF(C1036,VLOOKUP(A1036,RawData!A:C,3,FALSE),"")</f>
        <v>2.9569999999999999</v>
      </c>
      <c r="H1036" s="9">
        <f>IF(C1036,VLOOKUP(A1036,RawData!A:D,4,FALSE),"")</f>
        <v>248.10386176324701</v>
      </c>
      <c r="I1036" s="5" t="b">
        <f t="shared" si="260"/>
        <v>1</v>
      </c>
      <c r="J1036" s="4">
        <f t="shared" ca="1" si="261"/>
        <v>247.95265848693509</v>
      </c>
      <c r="K1036" s="4">
        <f t="shared" ca="1" si="262"/>
        <v>0.10278540397953861</v>
      </c>
      <c r="L1036" s="4">
        <f t="shared" ca="1" si="263"/>
        <v>0.26240589689516014</v>
      </c>
      <c r="M1036" s="4">
        <f t="shared" ca="1" si="264"/>
        <v>0.10263186429600069</v>
      </c>
      <c r="N1036" s="4">
        <f t="shared" ca="1" si="266"/>
        <v>2</v>
      </c>
      <c r="O1036" s="4">
        <f t="shared" ca="1" si="265"/>
        <v>0</v>
      </c>
    </row>
    <row r="1037" spans="1:15" x14ac:dyDescent="0.2">
      <c r="A1037">
        <f t="shared" si="255"/>
        <v>1030</v>
      </c>
      <c r="B1037" s="4" t="b">
        <f t="shared" si="256"/>
        <v>1</v>
      </c>
      <c r="C1037" s="5" t="b">
        <f t="shared" si="254"/>
        <v>1</v>
      </c>
      <c r="D1037" s="4">
        <f t="shared" ca="1" si="257"/>
        <v>2</v>
      </c>
      <c r="E1037" s="15">
        <f t="shared" si="258"/>
        <v>1030</v>
      </c>
      <c r="F1037" s="4">
        <f t="shared" ca="1" si="259"/>
        <v>0</v>
      </c>
      <c r="G1037" s="6">
        <f>IF(C1037,VLOOKUP(A1037,RawData!A:C,3,FALSE),"")</f>
        <v>2.9569999999999999</v>
      </c>
      <c r="H1037" s="9">
        <f>IF(C1037,VLOOKUP(A1037,RawData!A:D,4,FALSE),"")</f>
        <v>248.11484776324701</v>
      </c>
      <c r="I1037" s="5" t="b">
        <f t="shared" si="260"/>
        <v>1</v>
      </c>
      <c r="J1037" s="4">
        <f t="shared" ca="1" si="261"/>
        <v>247.94935139268392</v>
      </c>
      <c r="K1037" s="4">
        <f t="shared" ca="1" si="262"/>
        <v>0.11039868136882092</v>
      </c>
      <c r="L1037" s="4">
        <f t="shared" ca="1" si="263"/>
        <v>0.28330201510169672</v>
      </c>
      <c r="M1037" s="4">
        <f t="shared" ca="1" si="264"/>
        <v>0.14677001783098831</v>
      </c>
      <c r="N1037" s="4">
        <f t="shared" ca="1" si="266"/>
        <v>2</v>
      </c>
      <c r="O1037" s="4">
        <f t="shared" ca="1" si="265"/>
        <v>0</v>
      </c>
    </row>
    <row r="1038" spans="1:15" x14ac:dyDescent="0.2">
      <c r="A1038">
        <f t="shared" si="255"/>
        <v>1031</v>
      </c>
      <c r="B1038" s="4" t="b">
        <f t="shared" si="256"/>
        <v>1</v>
      </c>
      <c r="C1038" s="5" t="b">
        <f t="shared" si="254"/>
        <v>1</v>
      </c>
      <c r="D1038" s="4">
        <f t="shared" ca="1" si="257"/>
        <v>2</v>
      </c>
      <c r="E1038" s="15">
        <f t="shared" si="258"/>
        <v>1031</v>
      </c>
      <c r="F1038" s="4">
        <f t="shared" ca="1" si="259"/>
        <v>0</v>
      </c>
      <c r="G1038" s="6">
        <f>IF(C1038,VLOOKUP(A1038,RawData!A:C,3,FALSE),"")</f>
        <v>2.9569999999999999</v>
      </c>
      <c r="H1038" s="9">
        <f>IF(C1038,VLOOKUP(A1038,RawData!A:D,4,FALSE),"")</f>
        <v>248.11523399999999</v>
      </c>
      <c r="I1038" s="5" t="b">
        <f t="shared" si="260"/>
        <v>1</v>
      </c>
      <c r="J1038" s="4">
        <f t="shared" ca="1" si="261"/>
        <v>247.94509702350811</v>
      </c>
      <c r="K1038" s="4">
        <f t="shared" ca="1" si="262"/>
        <v>0.11855259579169797</v>
      </c>
      <c r="L1038" s="4">
        <f t="shared" ca="1" si="263"/>
        <v>0.30394429002626566</v>
      </c>
      <c r="M1038" s="4">
        <f t="shared" ca="1" si="264"/>
        <v>0.19071598267299805</v>
      </c>
      <c r="N1038" s="4">
        <f t="shared" ca="1" si="266"/>
        <v>2</v>
      </c>
      <c r="O1038" s="4">
        <f t="shared" ca="1" si="265"/>
        <v>0</v>
      </c>
    </row>
    <row r="1039" spans="1:15" x14ac:dyDescent="0.2">
      <c r="A1039">
        <f t="shared" si="255"/>
        <v>1032</v>
      </c>
      <c r="B1039" s="4" t="b">
        <f t="shared" si="256"/>
        <v>1</v>
      </c>
      <c r="C1039" s="5" t="b">
        <f t="shared" si="254"/>
        <v>1</v>
      </c>
      <c r="D1039" s="4">
        <f t="shared" ca="1" si="257"/>
        <v>2</v>
      </c>
      <c r="E1039" s="15">
        <f t="shared" si="258"/>
        <v>1032</v>
      </c>
      <c r="F1039" s="4">
        <f t="shared" ca="1" si="259"/>
        <v>0</v>
      </c>
      <c r="G1039" s="6">
        <f>IF(C1039,VLOOKUP(A1039,RawData!A:C,3,FALSE),"")</f>
        <v>2.9569999999999999</v>
      </c>
      <c r="H1039" s="9">
        <f>IF(C1039,VLOOKUP(A1039,RawData!A:D,4,FALSE),"")</f>
        <v>248.11523399999999</v>
      </c>
      <c r="I1039" s="5" t="b">
        <f t="shared" si="260"/>
        <v>1</v>
      </c>
      <c r="J1039" s="4">
        <f t="shared" ca="1" si="261"/>
        <v>247.9397755117356</v>
      </c>
      <c r="K1039" s="4">
        <f t="shared" ca="1" si="262"/>
        <v>0.12685459376191943</v>
      </c>
      <c r="L1039" s="4">
        <f t="shared" ca="1" si="263"/>
        <v>0.32418932393576938</v>
      </c>
      <c r="M1039" s="4">
        <f t="shared" ca="1" si="264"/>
        <v>0.23996089945399035</v>
      </c>
      <c r="N1039" s="4">
        <f t="shared" ca="1" si="266"/>
        <v>2</v>
      </c>
      <c r="O1039" s="4">
        <f t="shared" ca="1" si="265"/>
        <v>0</v>
      </c>
    </row>
    <row r="1040" spans="1:15" x14ac:dyDescent="0.2">
      <c r="A1040">
        <f t="shared" si="255"/>
        <v>1033</v>
      </c>
      <c r="B1040" s="4" t="b">
        <f t="shared" si="256"/>
        <v>1</v>
      </c>
      <c r="C1040" s="5" t="b">
        <f t="shared" si="254"/>
        <v>1</v>
      </c>
      <c r="D1040" s="4">
        <f t="shared" ca="1" si="257"/>
        <v>2</v>
      </c>
      <c r="E1040" s="15">
        <f t="shared" si="258"/>
        <v>1033</v>
      </c>
      <c r="F1040" s="4">
        <f t="shared" ca="1" si="259"/>
        <v>0</v>
      </c>
      <c r="G1040" s="6">
        <f>IF(C1040,VLOOKUP(A1040,RawData!A:C,3,FALSE),"")</f>
        <v>2.9569999999999999</v>
      </c>
      <c r="H1040" s="9">
        <f>IF(C1040,VLOOKUP(A1040,RawData!A:D,4,FALSE),"")</f>
        <v>248.11523399999999</v>
      </c>
      <c r="I1040" s="5" t="b">
        <f t="shared" si="260"/>
        <v>1</v>
      </c>
      <c r="J1040" s="4">
        <f t="shared" ca="1" si="261"/>
        <v>247.93338216983733</v>
      </c>
      <c r="K1040" s="4">
        <f t="shared" ca="1" si="262"/>
        <v>0.13554912082815918</v>
      </c>
      <c r="L1040" s="4">
        <f t="shared" ca="1" si="263"/>
        <v>0.34390316475293048</v>
      </c>
      <c r="M1040" s="4">
        <f t="shared" ca="1" si="264"/>
        <v>0.27880010104999542</v>
      </c>
      <c r="N1040" s="4">
        <f t="shared" ca="1" si="266"/>
        <v>2</v>
      </c>
      <c r="O1040" s="4">
        <f t="shared" ca="1" si="265"/>
        <v>0</v>
      </c>
    </row>
    <row r="1041" spans="1:15" x14ac:dyDescent="0.2">
      <c r="A1041">
        <f t="shared" si="255"/>
        <v>1034</v>
      </c>
      <c r="B1041" s="4" t="b">
        <f t="shared" si="256"/>
        <v>1</v>
      </c>
      <c r="C1041" s="5" t="b">
        <f t="shared" si="254"/>
        <v>1</v>
      </c>
      <c r="D1041" s="4">
        <f t="shared" ca="1" si="257"/>
        <v>2</v>
      </c>
      <c r="E1041" s="15">
        <f t="shared" si="258"/>
        <v>1034</v>
      </c>
      <c r="F1041" s="4">
        <f t="shared" ca="1" si="259"/>
        <v>0</v>
      </c>
      <c r="G1041" s="6">
        <f>IF(C1041,VLOOKUP(A1041,RawData!A:C,3,FALSE),"")</f>
        <v>2.9569999999999999</v>
      </c>
      <c r="H1041" s="9">
        <f>IF(C1041,VLOOKUP(A1041,RawData!A:D,4,FALSE),"")</f>
        <v>248.10463423675299</v>
      </c>
      <c r="I1041" s="5" t="b">
        <f t="shared" si="260"/>
        <v>1</v>
      </c>
      <c r="J1041" s="4">
        <f t="shared" ca="1" si="261"/>
        <v>247.92643406029254</v>
      </c>
      <c r="K1041" s="4">
        <f t="shared" ca="1" si="262"/>
        <v>0.14425777936472173</v>
      </c>
      <c r="L1041" s="4">
        <f t="shared" ca="1" si="263"/>
        <v>0.36269328338207174</v>
      </c>
      <c r="M1041" s="4">
        <f t="shared" ca="1" si="264"/>
        <v>0.3066523729609969</v>
      </c>
      <c r="N1041" s="4">
        <f t="shared" ca="1" si="266"/>
        <v>2</v>
      </c>
      <c r="O1041" s="4">
        <f t="shared" ca="1" si="265"/>
        <v>0</v>
      </c>
    </row>
    <row r="1042" spans="1:15" x14ac:dyDescent="0.2">
      <c r="A1042">
        <f t="shared" si="255"/>
        <v>1035</v>
      </c>
      <c r="B1042" s="4" t="b">
        <f t="shared" si="256"/>
        <v>1</v>
      </c>
      <c r="C1042" s="5" t="b">
        <f t="shared" si="254"/>
        <v>1</v>
      </c>
      <c r="D1042" s="4">
        <f t="shared" ca="1" si="257"/>
        <v>2</v>
      </c>
      <c r="E1042" s="15">
        <f t="shared" si="258"/>
        <v>1035</v>
      </c>
      <c r="F1042" s="4">
        <f t="shared" ca="1" si="259"/>
        <v>0</v>
      </c>
      <c r="G1042" s="6">
        <f>IF(C1042,VLOOKUP(A1042,RawData!A:C,3,FALSE),"")</f>
        <v>2.9569999999999999</v>
      </c>
      <c r="H1042" s="9">
        <f>IF(C1042,VLOOKUP(A1042,RawData!A:D,4,FALSE),"")</f>
        <v>248.098948118376</v>
      </c>
      <c r="I1042" s="5" t="b">
        <f t="shared" si="260"/>
        <v>1</v>
      </c>
      <c r="J1042" s="4">
        <f t="shared" ca="1" si="261"/>
        <v>247.91895002391846</v>
      </c>
      <c r="K1042" s="4">
        <f t="shared" ca="1" si="262"/>
        <v>0.15296646143406178</v>
      </c>
      <c r="L1042" s="4">
        <f t="shared" ca="1" si="263"/>
        <v>0.38067481375807688</v>
      </c>
      <c r="M1042" s="4">
        <f t="shared" ca="1" si="264"/>
        <v>0.32881752649399232</v>
      </c>
      <c r="N1042" s="4">
        <f t="shared" ca="1" si="266"/>
        <v>2</v>
      </c>
      <c r="O1042" s="4">
        <f t="shared" ca="1" si="265"/>
        <v>0</v>
      </c>
    </row>
    <row r="1043" spans="1:15" x14ac:dyDescent="0.2">
      <c r="A1043">
        <f t="shared" si="255"/>
        <v>1036</v>
      </c>
      <c r="B1043" s="4" t="b">
        <f t="shared" si="256"/>
        <v>1</v>
      </c>
      <c r="C1043" s="5" t="b">
        <f t="shared" si="254"/>
        <v>1</v>
      </c>
      <c r="D1043" s="4">
        <f t="shared" ca="1" si="257"/>
        <v>2</v>
      </c>
      <c r="E1043" s="15">
        <f t="shared" si="258"/>
        <v>1036</v>
      </c>
      <c r="F1043" s="4">
        <f t="shared" ca="1" si="259"/>
        <v>0</v>
      </c>
      <c r="G1043" s="6">
        <f>IF(C1043,VLOOKUP(A1043,RawData!A:C,3,FALSE),"")</f>
        <v>2.9569999999999999</v>
      </c>
      <c r="H1043" s="9">
        <f>IF(C1043,VLOOKUP(A1043,RawData!A:D,4,FALSE),"")</f>
        <v>248.082854390287</v>
      </c>
      <c r="I1043" s="5" t="b">
        <f t="shared" si="260"/>
        <v>1</v>
      </c>
      <c r="J1043" s="4">
        <f t="shared" ca="1" si="261"/>
        <v>247.91105934965327</v>
      </c>
      <c r="K1043" s="4">
        <f t="shared" ca="1" si="262"/>
        <v>0.16154587895536565</v>
      </c>
      <c r="L1043" s="4">
        <f t="shared" ca="1" si="263"/>
        <v>0.39759391174172265</v>
      </c>
      <c r="M1043" s="4">
        <f t="shared" ca="1" si="264"/>
        <v>0.34549060971400536</v>
      </c>
      <c r="N1043" s="4">
        <f t="shared" ca="1" si="266"/>
        <v>2</v>
      </c>
      <c r="O1043" s="4">
        <f t="shared" ca="1" si="265"/>
        <v>0</v>
      </c>
    </row>
    <row r="1044" spans="1:15" x14ac:dyDescent="0.2">
      <c r="A1044">
        <f t="shared" si="255"/>
        <v>1037</v>
      </c>
      <c r="B1044" s="4" t="b">
        <f t="shared" si="256"/>
        <v>1</v>
      </c>
      <c r="C1044" s="5" t="b">
        <f t="shared" si="254"/>
        <v>1</v>
      </c>
      <c r="D1044" s="4">
        <f t="shared" ca="1" si="257"/>
        <v>2</v>
      </c>
      <c r="E1044" s="15">
        <f t="shared" si="258"/>
        <v>1037</v>
      </c>
      <c r="F1044" s="4">
        <f t="shared" ca="1" si="259"/>
        <v>0</v>
      </c>
      <c r="G1044" s="6">
        <f>IF(C1044,VLOOKUP(A1044,RawData!A:C,3,FALSE),"")</f>
        <v>2.9569999999999999</v>
      </c>
      <c r="H1044" s="9">
        <f>IF(C1044,VLOOKUP(A1044,RawData!A:D,4,FALSE),"")</f>
        <v>248.06637535512999</v>
      </c>
      <c r="I1044" s="5" t="b">
        <f t="shared" si="260"/>
        <v>1</v>
      </c>
      <c r="J1044" s="4">
        <f t="shared" ca="1" si="261"/>
        <v>247.90289601396432</v>
      </c>
      <c r="K1044" s="4">
        <f t="shared" ca="1" si="262"/>
        <v>0.16986203192885796</v>
      </c>
      <c r="L1044" s="4">
        <f t="shared" ca="1" si="263"/>
        <v>0.41331191419413926</v>
      </c>
      <c r="M1044" s="4">
        <f t="shared" ca="1" si="264"/>
        <v>0.3566687984030068</v>
      </c>
      <c r="N1044" s="4">
        <f t="shared" ca="1" si="266"/>
        <v>2</v>
      </c>
      <c r="O1044" s="4">
        <f t="shared" ca="1" si="265"/>
        <v>0</v>
      </c>
    </row>
    <row r="1045" spans="1:15" x14ac:dyDescent="0.2">
      <c r="A1045">
        <f t="shared" si="255"/>
        <v>1038</v>
      </c>
      <c r="B1045" s="4" t="b">
        <f t="shared" si="256"/>
        <v>1</v>
      </c>
      <c r="C1045" s="5" t="b">
        <f t="shared" si="254"/>
        <v>1</v>
      </c>
      <c r="D1045" s="4">
        <f t="shared" ca="1" si="257"/>
        <v>2</v>
      </c>
      <c r="E1045" s="15">
        <f t="shared" si="258"/>
        <v>1038</v>
      </c>
      <c r="F1045" s="4">
        <f t="shared" ca="1" si="259"/>
        <v>0</v>
      </c>
      <c r="G1045" s="6">
        <f>IF(C1045,VLOOKUP(A1045,RawData!A:C,3,FALSE),"")</f>
        <v>2.9569999999999999</v>
      </c>
      <c r="H1045" s="9">
        <f>IF(C1045,VLOOKUP(A1045,RawData!A:D,4,FALSE),"")</f>
        <v>248.04459550866301</v>
      </c>
      <c r="I1045" s="5" t="b">
        <f t="shared" si="260"/>
        <v>1</v>
      </c>
      <c r="J1045" s="4">
        <f t="shared" ca="1" si="261"/>
        <v>247.89420619624499</v>
      </c>
      <c r="K1045" s="4">
        <f t="shared" ca="1" si="262"/>
        <v>0.17778096741992044</v>
      </c>
      <c r="L1045" s="4">
        <f t="shared" ca="1" si="263"/>
        <v>0.42756558095757669</v>
      </c>
      <c r="M1045" s="4">
        <f t="shared" ca="1" si="264"/>
        <v>0.37295560971298869</v>
      </c>
      <c r="N1045" s="4">
        <f t="shared" ca="1" si="266"/>
        <v>2</v>
      </c>
      <c r="O1045" s="4">
        <f t="shared" ca="1" si="265"/>
        <v>0</v>
      </c>
    </row>
    <row r="1046" spans="1:15" x14ac:dyDescent="0.2">
      <c r="A1046">
        <f t="shared" si="255"/>
        <v>1039</v>
      </c>
      <c r="B1046" s="4" t="b">
        <f t="shared" si="256"/>
        <v>1</v>
      </c>
      <c r="C1046" s="5" t="b">
        <f t="shared" si="254"/>
        <v>1</v>
      </c>
      <c r="D1046" s="4">
        <f t="shared" ca="1" si="257"/>
        <v>2</v>
      </c>
      <c r="E1046" s="15">
        <f t="shared" si="258"/>
        <v>1039</v>
      </c>
      <c r="F1046" s="4">
        <f t="shared" ca="1" si="259"/>
        <v>0</v>
      </c>
      <c r="G1046" s="6">
        <f>IF(C1046,VLOOKUP(A1046,RawData!A:C,3,FALSE),"")</f>
        <v>2.9569999999999999</v>
      </c>
      <c r="H1046" s="9">
        <f>IF(C1046,VLOOKUP(A1046,RawData!A:D,4,FALSE),"")</f>
        <v>248.022623473506</v>
      </c>
      <c r="I1046" s="5" t="b">
        <f t="shared" si="260"/>
        <v>1</v>
      </c>
      <c r="J1046" s="4">
        <f t="shared" ca="1" si="261"/>
        <v>247.88523898336479</v>
      </c>
      <c r="K1046" s="4">
        <f t="shared" ca="1" si="262"/>
        <v>0.18503942173788346</v>
      </c>
      <c r="L1046" s="4">
        <f t="shared" ca="1" si="263"/>
        <v>0.44034546809064068</v>
      </c>
      <c r="M1046" s="4">
        <f t="shared" ca="1" si="264"/>
        <v>0.38943560971301849</v>
      </c>
      <c r="N1046" s="4">
        <f t="shared" ca="1" si="266"/>
        <v>2</v>
      </c>
      <c r="O1046" s="4">
        <f t="shared" ca="1" si="265"/>
        <v>0</v>
      </c>
    </row>
    <row r="1047" spans="1:15" x14ac:dyDescent="0.2">
      <c r="A1047">
        <f t="shared" si="255"/>
        <v>1040</v>
      </c>
      <c r="B1047" s="4" t="b">
        <f t="shared" si="256"/>
        <v>1</v>
      </c>
      <c r="C1047" s="5" t="b">
        <f t="shared" si="254"/>
        <v>1</v>
      </c>
      <c r="D1047" s="4">
        <f t="shared" ca="1" si="257"/>
        <v>2</v>
      </c>
      <c r="E1047" s="15">
        <f t="shared" si="258"/>
        <v>1040</v>
      </c>
      <c r="F1047" s="4">
        <f t="shared" ca="1" si="259"/>
        <v>0</v>
      </c>
      <c r="G1047" s="6">
        <f>IF(C1047,VLOOKUP(A1047,RawData!A:C,3,FALSE),"")</f>
        <v>2.9569999999999999</v>
      </c>
      <c r="H1047" s="9">
        <f>IF(C1047,VLOOKUP(A1047,RawData!A:D,4,FALSE),"")</f>
        <v>248.000650508663</v>
      </c>
      <c r="I1047" s="5" t="b">
        <f t="shared" si="260"/>
        <v>1</v>
      </c>
      <c r="J1047" s="4">
        <f t="shared" ca="1" si="261"/>
        <v>247.87613306028021</v>
      </c>
      <c r="K1047" s="4">
        <f t="shared" ca="1" si="262"/>
        <v>0.19175723902230857</v>
      </c>
      <c r="L1047" s="4">
        <f t="shared" ca="1" si="263"/>
        <v>0.45139304392492363</v>
      </c>
      <c r="M1047" s="4">
        <f t="shared" ca="1" si="264"/>
        <v>0.39001500000000533</v>
      </c>
      <c r="N1047" s="4">
        <f t="shared" ca="1" si="266"/>
        <v>2</v>
      </c>
      <c r="O1047" s="4">
        <f t="shared" ca="1" si="265"/>
        <v>0</v>
      </c>
    </row>
    <row r="1048" spans="1:15" x14ac:dyDescent="0.2">
      <c r="A1048">
        <f t="shared" si="255"/>
        <v>1041</v>
      </c>
      <c r="B1048" s="4" t="b">
        <f t="shared" si="256"/>
        <v>1</v>
      </c>
      <c r="C1048" s="5" t="b">
        <f t="shared" si="254"/>
        <v>1</v>
      </c>
      <c r="D1048" s="4">
        <f t="shared" ca="1" si="257"/>
        <v>2</v>
      </c>
      <c r="E1048" s="15">
        <f t="shared" si="258"/>
        <v>1041</v>
      </c>
      <c r="F1048" s="4">
        <f t="shared" ca="1" si="259"/>
        <v>0</v>
      </c>
      <c r="G1048" s="6">
        <f>IF(C1048,VLOOKUP(A1048,RawData!A:C,3,FALSE),"")</f>
        <v>2.9569999999999999</v>
      </c>
      <c r="H1048" s="9">
        <f>IF(C1048,VLOOKUP(A1048,RawData!A:D,4,FALSE),"")</f>
        <v>247.96807774541699</v>
      </c>
      <c r="I1048" s="5" t="b">
        <f t="shared" si="260"/>
        <v>1</v>
      </c>
      <c r="J1048" s="4">
        <f t="shared" ca="1" si="261"/>
        <v>247.86766880022671</v>
      </c>
      <c r="K1048" s="4">
        <f t="shared" ca="1" si="262"/>
        <v>0.19755133326108876</v>
      </c>
      <c r="L1048" s="4">
        <f t="shared" ca="1" si="263"/>
        <v>0.46031106830292856</v>
      </c>
      <c r="M1048" s="4">
        <f t="shared" ca="1" si="264"/>
        <v>0.36881450866297882</v>
      </c>
      <c r="N1048" s="4">
        <f t="shared" ca="1" si="266"/>
        <v>2</v>
      </c>
      <c r="O1048" s="4">
        <f t="shared" ca="1" si="265"/>
        <v>0</v>
      </c>
    </row>
    <row r="1049" spans="1:15" x14ac:dyDescent="0.2">
      <c r="A1049">
        <f t="shared" si="255"/>
        <v>1042</v>
      </c>
      <c r="B1049" s="4" t="b">
        <f t="shared" si="256"/>
        <v>1</v>
      </c>
      <c r="C1049" s="5" t="b">
        <f t="shared" si="254"/>
        <v>1</v>
      </c>
      <c r="D1049" s="4">
        <f t="shared" ca="1" si="257"/>
        <v>2</v>
      </c>
      <c r="E1049" s="15">
        <f t="shared" si="258"/>
        <v>1042</v>
      </c>
      <c r="F1049" s="4">
        <f t="shared" ca="1" si="259"/>
        <v>0</v>
      </c>
      <c r="G1049" s="6">
        <f>IF(C1049,VLOOKUP(A1049,RawData!A:C,3,FALSE),"")</f>
        <v>2.9569999999999999</v>
      </c>
      <c r="H1049" s="9">
        <f>IF(C1049,VLOOKUP(A1049,RawData!A:D,4,FALSE),"")</f>
        <v>247.93511874541599</v>
      </c>
      <c r="I1049" s="5" t="b">
        <f t="shared" si="260"/>
        <v>1</v>
      </c>
      <c r="J1049" s="4">
        <f t="shared" ca="1" si="261"/>
        <v>247.85935735831507</v>
      </c>
      <c r="K1049" s="4">
        <f t="shared" ca="1" si="262"/>
        <v>0.20189048868689952</v>
      </c>
      <c r="L1049" s="4">
        <f t="shared" ca="1" si="263"/>
        <v>0.46721467515951076</v>
      </c>
      <c r="M1049" s="4">
        <f t="shared" ca="1" si="264"/>
        <v>0.3574412719100053</v>
      </c>
      <c r="N1049" s="4">
        <f t="shared" ca="1" si="266"/>
        <v>2</v>
      </c>
      <c r="O1049" s="4">
        <f t="shared" ca="1" si="265"/>
        <v>0</v>
      </c>
    </row>
    <row r="1050" spans="1:15" x14ac:dyDescent="0.2">
      <c r="A1050">
        <f t="shared" si="255"/>
        <v>1043</v>
      </c>
      <c r="B1050" s="4" t="b">
        <f t="shared" si="256"/>
        <v>1</v>
      </c>
      <c r="C1050" s="5" t="b">
        <f t="shared" si="254"/>
        <v>1</v>
      </c>
      <c r="D1050" s="4">
        <f t="shared" ca="1" si="257"/>
        <v>2</v>
      </c>
      <c r="E1050" s="15">
        <f t="shared" si="258"/>
        <v>1043</v>
      </c>
      <c r="F1050" s="4">
        <f t="shared" ca="1" si="259"/>
        <v>0</v>
      </c>
      <c r="G1050" s="6">
        <f>IF(C1050,VLOOKUP(A1050,RawData!A:C,3,FALSE),"")</f>
        <v>2.9569999999999999</v>
      </c>
      <c r="H1050" s="9">
        <f>IF(C1050,VLOOKUP(A1050,RawData!A:D,4,FALSE),"")</f>
        <v>247.90215974541599</v>
      </c>
      <c r="I1050" s="5" t="b">
        <f t="shared" si="260"/>
        <v>1</v>
      </c>
      <c r="J1050" s="4">
        <f t="shared" ca="1" si="261"/>
        <v>247.85105062660779</v>
      </c>
      <c r="K1050" s="4">
        <f t="shared" ca="1" si="262"/>
        <v>0.20475588715763138</v>
      </c>
      <c r="L1050" s="4">
        <f t="shared" ca="1" si="263"/>
        <v>0.47197930929343102</v>
      </c>
      <c r="M1050" s="4">
        <f t="shared" ca="1" si="264"/>
        <v>0.35705596484299917</v>
      </c>
      <c r="N1050" s="4">
        <f t="shared" ca="1" si="266"/>
        <v>2</v>
      </c>
      <c r="O1050" s="4">
        <f t="shared" ca="1" si="265"/>
        <v>0</v>
      </c>
    </row>
    <row r="1051" spans="1:15" x14ac:dyDescent="0.2">
      <c r="A1051">
        <f t="shared" si="255"/>
        <v>1044</v>
      </c>
      <c r="B1051" s="4" t="b">
        <f t="shared" si="256"/>
        <v>1</v>
      </c>
      <c r="C1051" s="5" t="b">
        <f t="shared" si="254"/>
        <v>1</v>
      </c>
      <c r="D1051" s="4">
        <f t="shared" ca="1" si="257"/>
        <v>2</v>
      </c>
      <c r="E1051" s="15">
        <f t="shared" si="258"/>
        <v>1044</v>
      </c>
      <c r="F1051" s="4">
        <f t="shared" ca="1" si="259"/>
        <v>0</v>
      </c>
      <c r="G1051" s="6">
        <f>IF(C1051,VLOOKUP(A1051,RawData!A:C,3,FALSE),"")</f>
        <v>2.9569999999999999</v>
      </c>
      <c r="H1051" s="9">
        <f>IF(C1051,VLOOKUP(A1051,RawData!A:D,4,FALSE),"")</f>
        <v>247.85860098217</v>
      </c>
      <c r="I1051" s="5" t="b">
        <f t="shared" si="260"/>
        <v>1</v>
      </c>
      <c r="J1051" s="4">
        <f t="shared" ca="1" si="261"/>
        <v>247.84326095652227</v>
      </c>
      <c r="K1051" s="4">
        <f t="shared" ca="1" si="262"/>
        <v>0.20550115543792913</v>
      </c>
      <c r="L1051" s="4">
        <f t="shared" ca="1" si="263"/>
        <v>0.47434175322251804</v>
      </c>
      <c r="M1051" s="4">
        <f t="shared" ca="1" si="264"/>
        <v>0.33585550866197877</v>
      </c>
      <c r="N1051" s="4">
        <f t="shared" ca="1" si="266"/>
        <v>2</v>
      </c>
      <c r="O1051" s="4">
        <f t="shared" ca="1" si="265"/>
        <v>0</v>
      </c>
    </row>
    <row r="1052" spans="1:15" x14ac:dyDescent="0.2">
      <c r="A1052">
        <f t="shared" si="255"/>
        <v>1045</v>
      </c>
      <c r="B1052" s="4" t="b">
        <f t="shared" si="256"/>
        <v>1</v>
      </c>
      <c r="C1052" s="5" t="b">
        <f t="shared" si="254"/>
        <v>1</v>
      </c>
      <c r="D1052" s="4">
        <f t="shared" ca="1" si="257"/>
        <v>2</v>
      </c>
      <c r="E1052" s="15">
        <f t="shared" si="258"/>
        <v>1045</v>
      </c>
      <c r="F1052" s="4">
        <f t="shared" ca="1" si="259"/>
        <v>0</v>
      </c>
      <c r="G1052" s="6">
        <f>IF(C1052,VLOOKUP(A1052,RawData!A:C,3,FALSE),"")</f>
        <v>2.9569999999999999</v>
      </c>
      <c r="H1052" s="9">
        <f>IF(C1052,VLOOKUP(A1052,RawData!A:D,4,FALSE),"")</f>
        <v>247.814655017326</v>
      </c>
      <c r="I1052" s="5" t="b">
        <f t="shared" si="260"/>
        <v>1</v>
      </c>
      <c r="J1052" s="4">
        <f t="shared" ca="1" si="261"/>
        <v>247.83587794700313</v>
      </c>
      <c r="K1052" s="4">
        <f t="shared" ca="1" si="262"/>
        <v>0.20397347538602162</v>
      </c>
      <c r="L1052" s="4">
        <f t="shared" ca="1" si="263"/>
        <v>0.47442182926812393</v>
      </c>
      <c r="M1052" s="4">
        <f t="shared" ca="1" si="264"/>
        <v>0.31388347350699064</v>
      </c>
      <c r="N1052" s="4">
        <f t="shared" ca="1" si="266"/>
        <v>2</v>
      </c>
      <c r="O1052" s="4">
        <f t="shared" ca="1" si="265"/>
        <v>0</v>
      </c>
    </row>
    <row r="1053" spans="1:15" x14ac:dyDescent="0.2">
      <c r="A1053">
        <f t="shared" si="255"/>
        <v>1046</v>
      </c>
      <c r="B1053" s="4" t="b">
        <f t="shared" si="256"/>
        <v>1</v>
      </c>
      <c r="C1053" s="5" t="b">
        <f t="shared" si="254"/>
        <v>1</v>
      </c>
      <c r="D1053" s="4">
        <f t="shared" ca="1" si="257"/>
        <v>2</v>
      </c>
      <c r="E1053" s="15">
        <f t="shared" si="258"/>
        <v>1046</v>
      </c>
      <c r="F1053" s="4">
        <f t="shared" ca="1" si="259"/>
        <v>0</v>
      </c>
      <c r="G1053" s="6">
        <f>IF(C1053,VLOOKUP(A1053,RawData!A:C,3,FALSE),"")</f>
        <v>2.9569999999999999</v>
      </c>
      <c r="H1053" s="9">
        <f>IF(C1053,VLOOKUP(A1053,RawData!A:D,4,FALSE),"")</f>
        <v>247.77070998216999</v>
      </c>
      <c r="I1053" s="5" t="b">
        <f t="shared" si="260"/>
        <v>1</v>
      </c>
      <c r="J1053" s="4">
        <f t="shared" ca="1" si="261"/>
        <v>247.8285090689543</v>
      </c>
      <c r="K1053" s="4">
        <f t="shared" ca="1" si="262"/>
        <v>0.20016813679751522</v>
      </c>
      <c r="L1053" s="4">
        <f t="shared" ca="1" si="263"/>
        <v>0.47209498137183914</v>
      </c>
      <c r="M1053" s="4">
        <f t="shared" ca="1" si="264"/>
        <v>0.31840991678097907</v>
      </c>
      <c r="N1053" s="4">
        <f t="shared" ca="1" si="266"/>
        <v>2</v>
      </c>
      <c r="O1053" s="4">
        <f t="shared" ca="1" si="265"/>
        <v>0</v>
      </c>
    </row>
    <row r="1054" spans="1:15" x14ac:dyDescent="0.2">
      <c r="A1054">
        <f t="shared" si="255"/>
        <v>1047</v>
      </c>
      <c r="B1054" s="4" t="b">
        <f t="shared" si="256"/>
        <v>1</v>
      </c>
      <c r="C1054" s="5" t="b">
        <f t="shared" si="254"/>
        <v>1</v>
      </c>
      <c r="D1054" s="4">
        <f t="shared" ca="1" si="257"/>
        <v>2</v>
      </c>
      <c r="E1054" s="15">
        <f t="shared" si="258"/>
        <v>1047</v>
      </c>
      <c r="F1054" s="4">
        <f t="shared" ca="1" si="259"/>
        <v>0</v>
      </c>
      <c r="G1054" s="6">
        <f>IF(C1054,VLOOKUP(A1054,RawData!A:C,3,FALSE),"")</f>
        <v>2.9375</v>
      </c>
      <c r="H1054" s="9">
        <f>IF(C1054,VLOOKUP(A1054,RawData!A:D,4,FALSE),"")</f>
        <v>247.732064863793</v>
      </c>
      <c r="I1054" s="5" t="b">
        <f t="shared" si="260"/>
        <v>1</v>
      </c>
      <c r="J1054" s="4">
        <f t="shared" ca="1" si="261"/>
        <v>247.8210109255001</v>
      </c>
      <c r="K1054" s="4">
        <f t="shared" ca="1" si="262"/>
        <v>0.19395587426706129</v>
      </c>
      <c r="L1054" s="4">
        <f t="shared" ca="1" si="263"/>
        <v>0.46748576473461867</v>
      </c>
      <c r="M1054" s="4">
        <f t="shared" ca="1" si="264"/>
        <v>0.31860299999999597</v>
      </c>
      <c r="N1054" s="4">
        <f t="shared" ca="1" si="266"/>
        <v>2</v>
      </c>
      <c r="O1054" s="4">
        <f t="shared" ca="1" si="265"/>
        <v>0</v>
      </c>
    </row>
    <row r="1055" spans="1:15" x14ac:dyDescent="0.2">
      <c r="A1055">
        <f t="shared" si="255"/>
        <v>1048</v>
      </c>
      <c r="B1055" s="4" t="b">
        <f t="shared" si="256"/>
        <v>1</v>
      </c>
      <c r="C1055" s="5" t="b">
        <f t="shared" si="254"/>
        <v>1</v>
      </c>
      <c r="D1055" s="4">
        <f t="shared" ca="1" si="257"/>
        <v>2</v>
      </c>
      <c r="E1055" s="15">
        <f t="shared" si="258"/>
        <v>1048</v>
      </c>
      <c r="F1055" s="4">
        <f t="shared" ca="1" si="259"/>
        <v>0</v>
      </c>
      <c r="G1055" s="6">
        <f>IF(C1055,VLOOKUP(A1055,RawData!A:C,3,FALSE),"")</f>
        <v>2.9375</v>
      </c>
      <c r="H1055" s="9">
        <f>IF(C1055,VLOOKUP(A1055,RawData!A:D,4,FALSE),"")</f>
        <v>247.69361286379299</v>
      </c>
      <c r="I1055" s="5" t="b">
        <f t="shared" si="260"/>
        <v>1</v>
      </c>
      <c r="J1055" s="4">
        <f t="shared" ca="1" si="261"/>
        <v>247.81363733724703</v>
      </c>
      <c r="K1055" s="4">
        <f t="shared" ca="1" si="262"/>
        <v>0.18546126652844919</v>
      </c>
      <c r="L1055" s="4">
        <f t="shared" ca="1" si="263"/>
        <v>0.46034038228262375</v>
      </c>
      <c r="M1055" s="4">
        <f t="shared" ca="1" si="264"/>
        <v>0.3133040832200038</v>
      </c>
      <c r="N1055" s="4">
        <f t="shared" ca="1" si="266"/>
        <v>2</v>
      </c>
      <c r="O1055" s="4">
        <f t="shared" ca="1" si="265"/>
        <v>0</v>
      </c>
    </row>
    <row r="1056" spans="1:15" x14ac:dyDescent="0.2">
      <c r="A1056">
        <f t="shared" si="255"/>
        <v>1049</v>
      </c>
      <c r="B1056" s="4" t="b">
        <f t="shared" si="256"/>
        <v>1</v>
      </c>
      <c r="C1056" s="5" t="b">
        <f t="shared" si="254"/>
        <v>1</v>
      </c>
      <c r="D1056" s="4">
        <f t="shared" ca="1" si="257"/>
        <v>2</v>
      </c>
      <c r="E1056" s="15">
        <f t="shared" si="258"/>
        <v>1049</v>
      </c>
      <c r="F1056" s="4">
        <f t="shared" ca="1" si="259"/>
        <v>0</v>
      </c>
      <c r="G1056" s="6">
        <f>IF(C1056,VLOOKUP(A1056,RawData!A:C,3,FALSE),"")</f>
        <v>2.9375</v>
      </c>
      <c r="H1056" s="9">
        <f>IF(C1056,VLOOKUP(A1056,RawData!A:D,4,FALSE),"")</f>
        <v>247.660460745417</v>
      </c>
      <c r="I1056" s="5" t="b">
        <f t="shared" si="260"/>
        <v>1</v>
      </c>
      <c r="J1056" s="4">
        <f t="shared" ca="1" si="261"/>
        <v>247.80626845919821</v>
      </c>
      <c r="K1056" s="4">
        <f t="shared" ca="1" si="262"/>
        <v>0.17468902464347025</v>
      </c>
      <c r="L1056" s="4">
        <f t="shared" ca="1" si="263"/>
        <v>0.45090792174289618</v>
      </c>
      <c r="M1056" s="4">
        <f t="shared" ca="1" si="264"/>
        <v>0.31311003515702396</v>
      </c>
      <c r="N1056" s="4">
        <f t="shared" ca="1" si="266"/>
        <v>2</v>
      </c>
      <c r="O1056" s="4">
        <f t="shared" ca="1" si="265"/>
        <v>0</v>
      </c>
    </row>
    <row r="1057" spans="1:15" x14ac:dyDescent="0.2">
      <c r="A1057">
        <f t="shared" si="255"/>
        <v>1050</v>
      </c>
      <c r="B1057" s="4" t="b">
        <f t="shared" si="256"/>
        <v>1</v>
      </c>
      <c r="C1057" s="5" t="b">
        <f t="shared" si="254"/>
        <v>1</v>
      </c>
      <c r="D1057" s="4">
        <f t="shared" ca="1" si="257"/>
        <v>2</v>
      </c>
      <c r="E1057" s="15">
        <f t="shared" si="258"/>
        <v>1050</v>
      </c>
      <c r="F1057" s="4">
        <f t="shared" ca="1" si="259"/>
        <v>0</v>
      </c>
      <c r="G1057" s="6">
        <f>IF(C1057,VLOOKUP(A1057,RawData!A:C,3,FALSE),"")</f>
        <v>2.9375</v>
      </c>
      <c r="H1057" s="9">
        <f>IF(C1057,VLOOKUP(A1057,RawData!A:D,4,FALSE),"")</f>
        <v>247.627501745416</v>
      </c>
      <c r="I1057" s="5" t="b">
        <f t="shared" si="260"/>
        <v>1</v>
      </c>
      <c r="J1057" s="4">
        <f t="shared" ca="1" si="261"/>
        <v>247.79889958114941</v>
      </c>
      <c r="K1057" s="4">
        <f t="shared" ca="1" si="262"/>
        <v>0.16163910154659789</v>
      </c>
      <c r="L1057" s="4">
        <f t="shared" ca="1" si="263"/>
        <v>0.43919780266665498</v>
      </c>
      <c r="M1057" s="4">
        <f t="shared" ca="1" si="264"/>
        <v>0.31311000000002309</v>
      </c>
      <c r="N1057" s="4">
        <f t="shared" ca="1" si="266"/>
        <v>2</v>
      </c>
      <c r="O1057" s="4">
        <f t="shared" ca="1" si="265"/>
        <v>0</v>
      </c>
    </row>
    <row r="1058" spans="1:15" x14ac:dyDescent="0.2">
      <c r="A1058">
        <f t="shared" si="255"/>
        <v>1051</v>
      </c>
      <c r="B1058" s="4" t="b">
        <f t="shared" si="256"/>
        <v>1</v>
      </c>
      <c r="C1058" s="5" t="b">
        <f t="shared" si="254"/>
        <v>1</v>
      </c>
      <c r="D1058" s="4">
        <f t="shared" ca="1" si="257"/>
        <v>2</v>
      </c>
      <c r="E1058" s="15">
        <f t="shared" si="258"/>
        <v>1051</v>
      </c>
      <c r="F1058" s="4">
        <f t="shared" ca="1" si="259"/>
        <v>0</v>
      </c>
      <c r="G1058" s="6">
        <f>IF(C1058,VLOOKUP(A1058,RawData!A:C,3,FALSE),"")</f>
        <v>2.9375</v>
      </c>
      <c r="H1058" s="9">
        <f>IF(C1058,VLOOKUP(A1058,RawData!A:D,4,FALSE),"")</f>
        <v>247.59984262704</v>
      </c>
      <c r="I1058" s="5" t="b">
        <f t="shared" si="260"/>
        <v>1</v>
      </c>
      <c r="J1058" s="4">
        <f t="shared" ca="1" si="261"/>
        <v>247.79153070310065</v>
      </c>
      <c r="K1058" s="4">
        <f t="shared" ca="1" si="262"/>
        <v>0.14657007339931738</v>
      </c>
      <c r="L1058" s="4">
        <f t="shared" ca="1" si="263"/>
        <v>0.42521002505381489</v>
      </c>
      <c r="M1058" s="4">
        <f t="shared" ca="1" si="264"/>
        <v>0.30251023675299393</v>
      </c>
      <c r="N1058" s="4">
        <f t="shared" ca="1" si="266"/>
        <v>2</v>
      </c>
      <c r="O1058" s="4">
        <f t="shared" ca="1" si="265"/>
        <v>0</v>
      </c>
    </row>
    <row r="1059" spans="1:15" x14ac:dyDescent="0.2">
      <c r="A1059">
        <f t="shared" si="255"/>
        <v>1052</v>
      </c>
      <c r="B1059" s="4" t="b">
        <f t="shared" si="256"/>
        <v>1</v>
      </c>
      <c r="C1059" s="5" t="b">
        <f t="shared" si="254"/>
        <v>1</v>
      </c>
      <c r="D1059" s="4">
        <f t="shared" ca="1" si="257"/>
        <v>2</v>
      </c>
      <c r="E1059" s="15">
        <f t="shared" si="258"/>
        <v>1052</v>
      </c>
      <c r="F1059" s="4">
        <f t="shared" ca="1" si="259"/>
        <v>0</v>
      </c>
      <c r="G1059" s="6">
        <f>IF(C1059,VLOOKUP(A1059,RawData!A:C,3,FALSE),"")</f>
        <v>2.9375</v>
      </c>
      <c r="H1059" s="9">
        <f>IF(C1059,VLOOKUP(A1059,RawData!A:D,4,FALSE),"")</f>
        <v>247.57237662704</v>
      </c>
      <c r="I1059" s="5" t="b">
        <f t="shared" si="260"/>
        <v>1</v>
      </c>
      <c r="J1059" s="4">
        <f t="shared" ca="1" si="261"/>
        <v>247.78454964480102</v>
      </c>
      <c r="K1059" s="4">
        <f t="shared" ca="1" si="262"/>
        <v>0.12949133879249075</v>
      </c>
      <c r="L1059" s="4">
        <f t="shared" ca="1" si="263"/>
        <v>0.40920311971527212</v>
      </c>
      <c r="M1059" s="4">
        <f t="shared" ca="1" si="264"/>
        <v>0.28622339028697752</v>
      </c>
      <c r="N1059" s="4">
        <f t="shared" ca="1" si="266"/>
        <v>2</v>
      </c>
      <c r="O1059" s="4">
        <f t="shared" ca="1" si="265"/>
        <v>0</v>
      </c>
    </row>
    <row r="1060" spans="1:15" x14ac:dyDescent="0.2">
      <c r="A1060">
        <f t="shared" si="255"/>
        <v>1053</v>
      </c>
      <c r="B1060" s="4" t="b">
        <f t="shared" si="256"/>
        <v>1</v>
      </c>
      <c r="C1060" s="5" t="b">
        <f t="shared" si="254"/>
        <v>1</v>
      </c>
      <c r="D1060" s="4">
        <f t="shared" ca="1" si="257"/>
        <v>2</v>
      </c>
      <c r="E1060" s="15">
        <f t="shared" si="258"/>
        <v>1053</v>
      </c>
      <c r="F1060" s="4">
        <f t="shared" ca="1" si="259"/>
        <v>0</v>
      </c>
      <c r="G1060" s="6">
        <f>IF(C1060,VLOOKUP(A1060,RawData!A:C,3,FALSE),"")</f>
        <v>2.9375</v>
      </c>
      <c r="H1060" s="9">
        <f>IF(C1060,VLOOKUP(A1060,RawData!A:D,4,FALSE),"")</f>
        <v>247.55021050866301</v>
      </c>
      <c r="I1060" s="5" t="b">
        <f t="shared" si="260"/>
        <v>1</v>
      </c>
      <c r="J1060" s="4">
        <f t="shared" ca="1" si="261"/>
        <v>247.77784124878261</v>
      </c>
      <c r="K1060" s="4">
        <f t="shared" ca="1" si="262"/>
        <v>0.11040289686863503</v>
      </c>
      <c r="L1060" s="4">
        <f t="shared" ca="1" si="263"/>
        <v>0.39131577246510574</v>
      </c>
      <c r="M1060" s="4">
        <f t="shared" ca="1" si="264"/>
        <v>0.27504423675298995</v>
      </c>
      <c r="N1060" s="4">
        <f t="shared" ca="1" si="266"/>
        <v>2</v>
      </c>
      <c r="O1060" s="4">
        <f t="shared" ca="1" si="265"/>
        <v>0</v>
      </c>
    </row>
    <row r="1061" spans="1:15" x14ac:dyDescent="0.2">
      <c r="A1061">
        <f t="shared" si="255"/>
        <v>1054</v>
      </c>
      <c r="B1061" s="4" t="b">
        <f t="shared" si="256"/>
        <v>1</v>
      </c>
      <c r="C1061" s="5" t="b">
        <f t="shared" si="254"/>
        <v>1</v>
      </c>
      <c r="D1061" s="4">
        <f t="shared" ca="1" si="257"/>
        <v>2</v>
      </c>
      <c r="E1061" s="15">
        <f t="shared" si="258"/>
        <v>1054</v>
      </c>
      <c r="F1061" s="4">
        <f t="shared" ca="1" si="259"/>
        <v>0</v>
      </c>
      <c r="G1061" s="6">
        <f>IF(C1061,VLOOKUP(A1061,RawData!A:C,3,FALSE),"")</f>
        <v>2.9375</v>
      </c>
      <c r="H1061" s="9">
        <f>IF(C1061,VLOOKUP(A1061,RawData!A:D,4,FALSE),"")</f>
        <v>247.544138118376</v>
      </c>
      <c r="I1061" s="5" t="b">
        <f t="shared" si="260"/>
        <v>1</v>
      </c>
      <c r="J1061" s="4">
        <f t="shared" ca="1" si="261"/>
        <v>247.77153009292201</v>
      </c>
      <c r="K1061" s="4">
        <f t="shared" ca="1" si="262"/>
        <v>8.9951098187640355E-2</v>
      </c>
      <c r="L1061" s="4">
        <f t="shared" ca="1" si="263"/>
        <v>0.3719405367894808</v>
      </c>
      <c r="M1061" s="4">
        <f t="shared" ca="1" si="264"/>
        <v>0.24815762703997279</v>
      </c>
      <c r="N1061" s="4">
        <f t="shared" ca="1" si="266"/>
        <v>2</v>
      </c>
      <c r="O1061" s="4">
        <f t="shared" ca="1" si="265"/>
        <v>0</v>
      </c>
    </row>
    <row r="1062" spans="1:15" x14ac:dyDescent="0.2">
      <c r="A1062">
        <f t="shared" si="255"/>
        <v>1055</v>
      </c>
      <c r="B1062" s="4" t="b">
        <f t="shared" si="256"/>
        <v>1</v>
      </c>
      <c r="C1062" s="5" t="b">
        <f t="shared" si="254"/>
        <v>1</v>
      </c>
      <c r="D1062" s="4">
        <f t="shared" ca="1" si="257"/>
        <v>2</v>
      </c>
      <c r="E1062" s="15">
        <f t="shared" si="258"/>
        <v>1055</v>
      </c>
      <c r="F1062" s="4">
        <f t="shared" ca="1" si="259"/>
        <v>0</v>
      </c>
      <c r="G1062" s="6">
        <f>IF(C1062,VLOOKUP(A1062,RawData!A:C,3,FALSE),"")</f>
        <v>2.9375</v>
      </c>
      <c r="H1062" s="9">
        <f>IF(C1062,VLOOKUP(A1062,RawData!A:D,4,FALSE),"")</f>
        <v>247.54394500000001</v>
      </c>
      <c r="I1062" s="5" t="b">
        <f t="shared" si="260"/>
        <v>1</v>
      </c>
      <c r="J1062" s="4">
        <f t="shared" ca="1" si="261"/>
        <v>247.76575013015352</v>
      </c>
      <c r="K1062" s="4">
        <f t="shared" ca="1" si="262"/>
        <v>6.8547314377696011E-2</v>
      </c>
      <c r="L1062" s="4">
        <f t="shared" ca="1" si="263"/>
        <v>0.35109152148351086</v>
      </c>
      <c r="M1062" s="4">
        <f t="shared" ca="1" si="264"/>
        <v>0.23129235512899982</v>
      </c>
      <c r="N1062" s="4">
        <f t="shared" ca="1" si="266"/>
        <v>2</v>
      </c>
      <c r="O1062" s="4">
        <f t="shared" ca="1" si="265"/>
        <v>0</v>
      </c>
    </row>
    <row r="1063" spans="1:15" x14ac:dyDescent="0.2">
      <c r="A1063">
        <f t="shared" si="255"/>
        <v>1056</v>
      </c>
      <c r="B1063" s="4" t="b">
        <f t="shared" si="256"/>
        <v>1</v>
      </c>
      <c r="C1063" s="5" t="b">
        <f t="shared" si="254"/>
        <v>1</v>
      </c>
      <c r="D1063" s="4">
        <f t="shared" ca="1" si="257"/>
        <v>2</v>
      </c>
      <c r="E1063" s="15">
        <f t="shared" si="258"/>
        <v>1056</v>
      </c>
      <c r="F1063" s="4">
        <f t="shared" ca="1" si="259"/>
        <v>0</v>
      </c>
      <c r="G1063" s="6">
        <f>IF(C1063,VLOOKUP(A1063,RawData!A:C,3,FALSE),"")</f>
        <v>2.9375</v>
      </c>
      <c r="H1063" s="9">
        <f>IF(C1063,VLOOKUP(A1063,RawData!A:D,4,FALSE),"")</f>
        <v>247.549244881623</v>
      </c>
      <c r="I1063" s="5" t="b">
        <f t="shared" si="260"/>
        <v>1</v>
      </c>
      <c r="J1063" s="4">
        <f t="shared" ca="1" si="261"/>
        <v>247.76037680441866</v>
      </c>
      <c r="K1063" s="4">
        <f t="shared" ca="1" si="262"/>
        <v>4.6334942314643968E-2</v>
      </c>
      <c r="L1063" s="4">
        <f t="shared" ca="1" si="263"/>
        <v>0.32902728003347192</v>
      </c>
      <c r="M1063" s="4">
        <f t="shared" ca="1" si="264"/>
        <v>0.20421262703999332</v>
      </c>
      <c r="N1063" s="4">
        <f t="shared" ca="1" si="266"/>
        <v>2</v>
      </c>
      <c r="O1063" s="4">
        <f t="shared" ca="1" si="265"/>
        <v>0</v>
      </c>
    </row>
    <row r="1064" spans="1:15" x14ac:dyDescent="0.2">
      <c r="A1064">
        <f t="shared" si="255"/>
        <v>1057</v>
      </c>
      <c r="B1064" s="4" t="b">
        <f t="shared" si="256"/>
        <v>1</v>
      </c>
      <c r="C1064" s="5" t="b">
        <f t="shared" si="254"/>
        <v>1</v>
      </c>
      <c r="D1064" s="4">
        <f t="shared" ca="1" si="257"/>
        <v>2</v>
      </c>
      <c r="E1064" s="15">
        <f t="shared" si="258"/>
        <v>1057</v>
      </c>
      <c r="F1064" s="4">
        <f t="shared" ca="1" si="259"/>
        <v>0</v>
      </c>
      <c r="G1064" s="6">
        <f>IF(C1064,VLOOKUP(A1064,RawData!A:C,3,FALSE),"")</f>
        <v>2.9258000000000002</v>
      </c>
      <c r="H1064" s="9">
        <f>IF(C1064,VLOOKUP(A1064,RawData!A:D,4,FALSE),"")</f>
        <v>247.56003872809001</v>
      </c>
      <c r="I1064" s="5" t="b">
        <f t="shared" si="260"/>
        <v>1</v>
      </c>
      <c r="J1064" s="4">
        <f t="shared" ca="1" si="261"/>
        <v>247.75566398338941</v>
      </c>
      <c r="K1064" s="4">
        <f t="shared" ca="1" si="262"/>
        <v>2.3706511951985476E-2</v>
      </c>
      <c r="L1064" s="4">
        <f t="shared" ca="1" si="263"/>
        <v>0.30588649911069865</v>
      </c>
      <c r="M1064" s="4">
        <f t="shared" ca="1" si="264"/>
        <v>0.17674662703998933</v>
      </c>
      <c r="N1064" s="4">
        <f t="shared" ca="1" si="266"/>
        <v>2</v>
      </c>
      <c r="O1064" s="4">
        <f t="shared" ca="1" si="265"/>
        <v>0</v>
      </c>
    </row>
    <row r="1065" spans="1:15" x14ac:dyDescent="0.2">
      <c r="A1065">
        <f t="shared" si="255"/>
        <v>1058</v>
      </c>
      <c r="B1065" s="4" t="b">
        <f t="shared" si="256"/>
        <v>1</v>
      </c>
      <c r="C1065" s="5" t="b">
        <f t="shared" si="254"/>
        <v>1</v>
      </c>
      <c r="D1065" s="4">
        <f t="shared" ca="1" si="257"/>
        <v>2</v>
      </c>
      <c r="E1065" s="15">
        <f t="shared" si="258"/>
        <v>1058</v>
      </c>
      <c r="F1065" s="4">
        <f t="shared" ca="1" si="259"/>
        <v>0</v>
      </c>
      <c r="G1065" s="6">
        <f>IF(C1065,VLOOKUP(A1065,RawData!A:C,3,FALSE),"")</f>
        <v>2.9258000000000002</v>
      </c>
      <c r="H1065" s="9">
        <f>IF(C1065,VLOOKUP(A1065,RawData!A:D,4,FALSE),"")</f>
        <v>247.56042500000001</v>
      </c>
      <c r="I1065" s="5" t="b">
        <f t="shared" si="260"/>
        <v>1</v>
      </c>
      <c r="J1065" s="4">
        <f t="shared" ca="1" si="261"/>
        <v>247.7516210421239</v>
      </c>
      <c r="K1065" s="4">
        <f t="shared" ca="1" si="262"/>
        <v>5.4688935458102605E-4</v>
      </c>
      <c r="L1065" s="4">
        <f t="shared" ca="1" si="263"/>
        <v>0.28141533457605306</v>
      </c>
      <c r="M1065" s="4">
        <f t="shared" ca="1" si="264"/>
        <v>0.14398074541600181</v>
      </c>
      <c r="N1065" s="4">
        <f t="shared" ca="1" si="266"/>
        <v>2</v>
      </c>
      <c r="O1065" s="4">
        <f t="shared" ca="1" si="265"/>
        <v>0</v>
      </c>
    </row>
    <row r="1066" spans="1:15" x14ac:dyDescent="0.2">
      <c r="A1066">
        <f t="shared" si="255"/>
        <v>1059</v>
      </c>
      <c r="B1066" s="4" t="b">
        <f t="shared" si="256"/>
        <v>1</v>
      </c>
      <c r="C1066" s="5" t="b">
        <f t="shared" si="254"/>
        <v>1</v>
      </c>
      <c r="D1066" s="4">
        <f t="shared" ca="1" si="257"/>
        <v>2</v>
      </c>
      <c r="E1066" s="15">
        <f t="shared" si="258"/>
        <v>1059</v>
      </c>
      <c r="F1066" s="4">
        <f t="shared" ca="1" si="259"/>
        <v>0</v>
      </c>
      <c r="G1066" s="6">
        <f>IF(C1066,VLOOKUP(A1066,RawData!A:C,3,FALSE),"")</f>
        <v>2.9258000000000002</v>
      </c>
      <c r="H1066" s="9">
        <f>IF(C1066,VLOOKUP(A1066,RawData!A:D,4,FALSE),"")</f>
        <v>247.56572488162399</v>
      </c>
      <c r="I1066" s="5" t="b">
        <f t="shared" si="260"/>
        <v>1</v>
      </c>
      <c r="J1066" s="4">
        <f t="shared" ca="1" si="261"/>
        <v>247.74850653325089</v>
      </c>
      <c r="K1066" s="4">
        <f t="shared" ca="1" si="262"/>
        <v>2.327792462006073E-2</v>
      </c>
      <c r="L1066" s="4">
        <f t="shared" ca="1" si="263"/>
        <v>0.25560436516335017</v>
      </c>
      <c r="M1066" s="4">
        <f t="shared" ca="1" si="264"/>
        <v>0.10572282863600435</v>
      </c>
      <c r="N1066" s="4">
        <f t="shared" ca="1" si="266"/>
        <v>2</v>
      </c>
      <c r="O1066" s="4">
        <f t="shared" ca="1" si="265"/>
        <v>0</v>
      </c>
    </row>
    <row r="1067" spans="1:15" x14ac:dyDescent="0.2">
      <c r="A1067">
        <f t="shared" si="255"/>
        <v>1060</v>
      </c>
      <c r="B1067" s="4" t="b">
        <f t="shared" si="256"/>
        <v>1</v>
      </c>
      <c r="C1067" s="5" t="b">
        <f t="shared" si="254"/>
        <v>1</v>
      </c>
      <c r="D1067" s="4">
        <f t="shared" ca="1" si="257"/>
        <v>2</v>
      </c>
      <c r="E1067" s="15">
        <f t="shared" si="258"/>
        <v>1060</v>
      </c>
      <c r="F1067" s="4">
        <f t="shared" ca="1" si="259"/>
        <v>0</v>
      </c>
      <c r="G1067" s="6">
        <f>IF(C1067,VLOOKUP(A1067,RawData!A:C,3,FALSE),"")</f>
        <v>2.9258000000000002</v>
      </c>
      <c r="H1067" s="9">
        <f>IF(C1067,VLOOKUP(A1067,RawData!A:D,4,FALSE),"")</f>
        <v>247.58181764487</v>
      </c>
      <c r="I1067" s="5" t="b">
        <f t="shared" si="260"/>
        <v>1</v>
      </c>
      <c r="J1067" s="4">
        <f t="shared" ca="1" si="261"/>
        <v>247.74620061263101</v>
      </c>
      <c r="K1067" s="4">
        <f t="shared" ca="1" si="262"/>
        <v>4.7514133755583998E-2</v>
      </c>
      <c r="L1067" s="4">
        <f t="shared" ca="1" si="263"/>
        <v>0.22871212168359989</v>
      </c>
      <c r="M1067" s="4">
        <f t="shared" ca="1" si="264"/>
        <v>7.2569780572990794E-2</v>
      </c>
      <c r="N1067" s="4">
        <f t="shared" ca="1" si="266"/>
        <v>2</v>
      </c>
      <c r="O1067" s="4">
        <f t="shared" ca="1" si="265"/>
        <v>0</v>
      </c>
    </row>
    <row r="1068" spans="1:15" x14ac:dyDescent="0.2">
      <c r="A1068">
        <f t="shared" si="255"/>
        <v>1061</v>
      </c>
      <c r="B1068" s="4" t="b">
        <f t="shared" si="256"/>
        <v>1</v>
      </c>
      <c r="C1068" s="5" t="b">
        <f t="shared" si="254"/>
        <v>1</v>
      </c>
      <c r="D1068" s="4">
        <f t="shared" ca="1" si="257"/>
        <v>2</v>
      </c>
      <c r="E1068" s="15">
        <f t="shared" si="258"/>
        <v>1061</v>
      </c>
      <c r="F1068" s="4">
        <f t="shared" ca="1" si="259"/>
        <v>0</v>
      </c>
      <c r="G1068" s="6">
        <f>IF(C1068,VLOOKUP(A1068,RawData!A:C,3,FALSE),"")</f>
        <v>2.9453</v>
      </c>
      <c r="H1068" s="9">
        <f>IF(C1068,VLOOKUP(A1068,RawData!A:D,4,FALSE),"")</f>
        <v>247.62479798267401</v>
      </c>
      <c r="I1068" s="5" t="b">
        <f t="shared" si="260"/>
        <v>1</v>
      </c>
      <c r="J1068" s="4">
        <f t="shared" ca="1" si="261"/>
        <v>247.74482783546537</v>
      </c>
      <c r="K1068" s="4">
        <f t="shared" ca="1" si="262"/>
        <v>7.1118101126103284E-2</v>
      </c>
      <c r="L1068" s="4">
        <f t="shared" ca="1" si="263"/>
        <v>0.20152368757621275</v>
      </c>
      <c r="M1068" s="4">
        <f t="shared" ca="1" si="264"/>
        <v>2.3711100545995123E-2</v>
      </c>
      <c r="N1068" s="4">
        <f t="shared" ca="1" si="266"/>
        <v>2</v>
      </c>
      <c r="O1068" s="4">
        <f t="shared" ca="1" si="265"/>
        <v>0</v>
      </c>
    </row>
    <row r="1069" spans="1:15" x14ac:dyDescent="0.2">
      <c r="A1069">
        <f t="shared" si="255"/>
        <v>1062</v>
      </c>
      <c r="B1069" s="4" t="b">
        <f t="shared" si="256"/>
        <v>1</v>
      </c>
      <c r="C1069" s="5" t="b">
        <f t="shared" si="254"/>
        <v>1</v>
      </c>
      <c r="D1069" s="4">
        <f t="shared" ca="1" si="257"/>
        <v>2</v>
      </c>
      <c r="E1069" s="15">
        <f t="shared" si="258"/>
        <v>1062</v>
      </c>
      <c r="F1069" s="4">
        <f t="shared" ca="1" si="259"/>
        <v>0</v>
      </c>
      <c r="G1069" s="6">
        <f>IF(C1069,VLOOKUP(A1069,RawData!A:C,3,FALSE),"")</f>
        <v>2.9453</v>
      </c>
      <c r="H1069" s="9">
        <f>IF(C1069,VLOOKUP(A1069,RawData!A:D,4,FALSE),"")</f>
        <v>247.65284337296001</v>
      </c>
      <c r="I1069" s="5" t="b">
        <f t="shared" si="260"/>
        <v>1</v>
      </c>
      <c r="J1069" s="4">
        <f t="shared" ca="1" si="261"/>
        <v>247.74465146630183</v>
      </c>
      <c r="K1069" s="4">
        <f t="shared" ca="1" si="262"/>
        <v>9.3922876262098498E-2</v>
      </c>
      <c r="L1069" s="4">
        <f t="shared" ca="1" si="263"/>
        <v>0.17380877229587099</v>
      </c>
      <c r="M1069" s="4">
        <f t="shared" ca="1" si="264"/>
        <v>2.5727864297010683E-2</v>
      </c>
      <c r="N1069" s="4">
        <f t="shared" ca="1" si="266"/>
        <v>2</v>
      </c>
      <c r="O1069" s="4">
        <f t="shared" ca="1" si="265"/>
        <v>0</v>
      </c>
    </row>
    <row r="1070" spans="1:15" x14ac:dyDescent="0.2">
      <c r="A1070">
        <f t="shared" si="255"/>
        <v>1063</v>
      </c>
      <c r="B1070" s="4" t="b">
        <f t="shared" si="256"/>
        <v>1</v>
      </c>
      <c r="C1070" s="5" t="b">
        <f t="shared" si="254"/>
        <v>1</v>
      </c>
      <c r="D1070" s="4">
        <f t="shared" ca="1" si="257"/>
        <v>2</v>
      </c>
      <c r="E1070" s="15">
        <f t="shared" si="258"/>
        <v>1063</v>
      </c>
      <c r="F1070" s="4">
        <f t="shared" ca="1" si="259"/>
        <v>0</v>
      </c>
      <c r="G1070" s="6">
        <f>IF(C1070,VLOOKUP(A1070,RawData!A:C,3,FALSE),"")</f>
        <v>2.9453</v>
      </c>
      <c r="H1070" s="9">
        <f>IF(C1070,VLOOKUP(A1070,RawData!A:D,4,FALSE),"")</f>
        <v>247.66970864487001</v>
      </c>
      <c r="I1070" s="5" t="b">
        <f t="shared" si="260"/>
        <v>1</v>
      </c>
      <c r="J1070" s="4">
        <f t="shared" ca="1" si="261"/>
        <v>247.74555163746845</v>
      </c>
      <c r="K1070" s="4">
        <f t="shared" ca="1" si="262"/>
        <v>0.11631159224080534</v>
      </c>
      <c r="L1070" s="4">
        <f t="shared" ca="1" si="263"/>
        <v>0.14529937670002369</v>
      </c>
      <c r="M1070" s="4">
        <f t="shared" ca="1" si="264"/>
        <v>6.9866017831003546E-2</v>
      </c>
      <c r="N1070" s="4">
        <f t="shared" ca="1" si="266"/>
        <v>2</v>
      </c>
      <c r="O1070" s="4">
        <f t="shared" ca="1" si="265"/>
        <v>0</v>
      </c>
    </row>
    <row r="1071" spans="1:15" x14ac:dyDescent="0.2">
      <c r="A1071">
        <f t="shared" si="255"/>
        <v>1064</v>
      </c>
      <c r="B1071" s="4" t="b">
        <f t="shared" si="256"/>
        <v>1</v>
      </c>
      <c r="C1071" s="5" t="b">
        <f t="shared" si="254"/>
        <v>1</v>
      </c>
      <c r="D1071" s="4">
        <f t="shared" ca="1" si="257"/>
        <v>2</v>
      </c>
      <c r="E1071" s="15">
        <f t="shared" si="258"/>
        <v>1064</v>
      </c>
      <c r="F1071" s="4">
        <f t="shared" ca="1" si="259"/>
        <v>0</v>
      </c>
      <c r="G1071" s="6">
        <f>IF(C1071,VLOOKUP(A1071,RawData!A:C,3,FALSE),"")</f>
        <v>2.9453</v>
      </c>
      <c r="H1071" s="9">
        <f>IF(C1071,VLOOKUP(A1071,RawData!A:D,4,FALSE),"")</f>
        <v>247.70738813620801</v>
      </c>
      <c r="I1071" s="5" t="b">
        <f t="shared" si="260"/>
        <v>1</v>
      </c>
      <c r="J1071" s="4">
        <f t="shared" ca="1" si="261"/>
        <v>247.74765292684162</v>
      </c>
      <c r="K1071" s="4">
        <f t="shared" ca="1" si="262"/>
        <v>0.13816911598490833</v>
      </c>
      <c r="L1071" s="4">
        <f t="shared" ca="1" si="263"/>
        <v>0.11650318735252085</v>
      </c>
      <c r="M1071" s="4">
        <f t="shared" ca="1" si="264"/>
        <v>0.12971162754300281</v>
      </c>
      <c r="N1071" s="4">
        <f t="shared" ca="1" si="266"/>
        <v>2</v>
      </c>
      <c r="O1071" s="4">
        <f t="shared" ca="1" si="265"/>
        <v>0</v>
      </c>
    </row>
    <row r="1072" spans="1:15" x14ac:dyDescent="0.2">
      <c r="A1072">
        <f t="shared" si="255"/>
        <v>1065</v>
      </c>
      <c r="B1072" s="4" t="b">
        <f t="shared" si="256"/>
        <v>1</v>
      </c>
      <c r="C1072" s="5" t="b">
        <f t="shared" si="254"/>
        <v>1</v>
      </c>
      <c r="D1072" s="4">
        <f t="shared" ca="1" si="257"/>
        <v>2</v>
      </c>
      <c r="E1072" s="15">
        <f t="shared" si="258"/>
        <v>1065</v>
      </c>
      <c r="F1072" s="4">
        <f t="shared" ca="1" si="259"/>
        <v>0</v>
      </c>
      <c r="G1072" s="6">
        <f>IF(C1072,VLOOKUP(A1072,RawData!A:C,3,FALSE),"")</f>
        <v>2.9453</v>
      </c>
      <c r="H1072" s="9">
        <f>IF(C1072,VLOOKUP(A1072,RawData!A:D,4,FALSE),"")</f>
        <v>247.74054025458301</v>
      </c>
      <c r="I1072" s="5" t="b">
        <f t="shared" si="260"/>
        <v>1</v>
      </c>
      <c r="J1072" s="4">
        <f t="shared" ca="1" si="261"/>
        <v>247.75108928735568</v>
      </c>
      <c r="K1072" s="4">
        <f t="shared" ca="1" si="262"/>
        <v>0.15910291754073569</v>
      </c>
      <c r="L1072" s="4">
        <f t="shared" ca="1" si="263"/>
        <v>8.7309757847407354E-2</v>
      </c>
      <c r="M1072" s="4">
        <f t="shared" ca="1" si="264"/>
        <v>0.18483674592098964</v>
      </c>
      <c r="N1072" s="4">
        <f t="shared" ca="1" si="266"/>
        <v>2</v>
      </c>
      <c r="O1072" s="4">
        <f t="shared" ca="1" si="265"/>
        <v>0</v>
      </c>
    </row>
    <row r="1073" spans="1:15" x14ac:dyDescent="0.2">
      <c r="A1073">
        <f t="shared" si="255"/>
        <v>1066</v>
      </c>
      <c r="B1073" s="4" t="b">
        <f t="shared" si="256"/>
        <v>1</v>
      </c>
      <c r="C1073" s="5" t="b">
        <f t="shared" si="254"/>
        <v>1</v>
      </c>
      <c r="D1073" s="4">
        <f t="shared" ca="1" si="257"/>
        <v>2</v>
      </c>
      <c r="E1073" s="15">
        <f t="shared" si="258"/>
        <v>1066</v>
      </c>
      <c r="F1073" s="4">
        <f t="shared" ca="1" si="259"/>
        <v>0</v>
      </c>
      <c r="G1073" s="6">
        <f>IF(C1073,VLOOKUP(A1073,RawData!A:C,3,FALSE),"")</f>
        <v>2.9413999999999998</v>
      </c>
      <c r="H1073" s="9">
        <f>IF(C1073,VLOOKUP(A1073,RawData!A:D,4,FALSE),"")</f>
        <v>247.75229972809001</v>
      </c>
      <c r="I1073" s="5" t="b">
        <f t="shared" si="260"/>
        <v>1</v>
      </c>
      <c r="J1073" s="4">
        <f t="shared" ca="1" si="261"/>
        <v>247.7558654518904</v>
      </c>
      <c r="K1073" s="4">
        <f t="shared" ca="1" si="262"/>
        <v>0.17961592705995599</v>
      </c>
      <c r="L1073" s="4">
        <f t="shared" ca="1" si="263"/>
        <v>5.7197339033592698E-2</v>
      </c>
      <c r="M1073" s="4">
        <f t="shared" ca="1" si="264"/>
        <v>0.23976778107700625</v>
      </c>
      <c r="N1073" s="4">
        <f t="shared" ca="1" si="266"/>
        <v>2</v>
      </c>
      <c r="O1073" s="4">
        <f t="shared" ca="1" si="265"/>
        <v>0</v>
      </c>
    </row>
    <row r="1074" spans="1:15" x14ac:dyDescent="0.2">
      <c r="A1074">
        <f t="shared" si="255"/>
        <v>1067</v>
      </c>
      <c r="B1074" s="4" t="b">
        <f t="shared" si="256"/>
        <v>1</v>
      </c>
      <c r="C1074" s="5" t="b">
        <f t="shared" si="254"/>
        <v>1</v>
      </c>
      <c r="D1074" s="4">
        <f t="shared" ca="1" si="257"/>
        <v>2</v>
      </c>
      <c r="E1074" s="15">
        <f t="shared" si="258"/>
        <v>1067</v>
      </c>
      <c r="F1074" s="4">
        <f t="shared" ca="1" si="259"/>
        <v>0</v>
      </c>
      <c r="G1074" s="6">
        <f>IF(C1074,VLOOKUP(A1074,RawData!A:C,3,FALSE),"")</f>
        <v>2.9297</v>
      </c>
      <c r="H1074" s="9">
        <f>IF(C1074,VLOOKUP(A1074,RawData!A:D,4,FALSE),"")</f>
        <v>247.76328576324701</v>
      </c>
      <c r="I1074" s="5" t="b">
        <f t="shared" si="260"/>
        <v>1</v>
      </c>
      <c r="J1074" s="4">
        <f t="shared" ca="1" si="261"/>
        <v>247.76198142130306</v>
      </c>
      <c r="K1074" s="4">
        <f t="shared" ca="1" si="262"/>
        <v>0.20037333591957918</v>
      </c>
      <c r="L1074" s="4">
        <f t="shared" ca="1" si="263"/>
        <v>2.6276309291574762E-2</v>
      </c>
      <c r="M1074" s="4">
        <f t="shared" ca="1" si="264"/>
        <v>0.28939986429699616</v>
      </c>
      <c r="N1074" s="4">
        <f t="shared" ca="1" si="266"/>
        <v>2</v>
      </c>
      <c r="O1074" s="4">
        <f t="shared" ca="1" si="265"/>
        <v>0</v>
      </c>
    </row>
    <row r="1075" spans="1:15" x14ac:dyDescent="0.2">
      <c r="A1075">
        <f t="shared" si="255"/>
        <v>1068</v>
      </c>
      <c r="B1075" s="4" t="b">
        <f t="shared" si="256"/>
        <v>1</v>
      </c>
      <c r="C1075" s="5" t="b">
        <f t="shared" si="254"/>
        <v>1</v>
      </c>
      <c r="D1075" s="4">
        <f t="shared" ca="1" si="257"/>
        <v>2</v>
      </c>
      <c r="E1075" s="15">
        <f t="shared" si="258"/>
        <v>1068</v>
      </c>
      <c r="F1075" s="4">
        <f t="shared" ca="1" si="259"/>
        <v>0</v>
      </c>
      <c r="G1075" s="6">
        <f>IF(C1075,VLOOKUP(A1075,RawData!A:C,3,FALSE),"")</f>
        <v>2.9453</v>
      </c>
      <c r="H1075" s="9">
        <f>IF(C1075,VLOOKUP(A1075,RawData!A:D,4,FALSE),"")</f>
        <v>247.77957164487</v>
      </c>
      <c r="I1075" s="5" t="b">
        <f t="shared" si="260"/>
        <v>1</v>
      </c>
      <c r="J1075" s="4">
        <f t="shared" ca="1" si="261"/>
        <v>247.76930790665557</v>
      </c>
      <c r="K1075" s="4">
        <f t="shared" ca="1" si="262"/>
        <v>0.22101089978235677</v>
      </c>
      <c r="L1075" s="4">
        <f t="shared" ca="1" si="263"/>
        <v>5.1900685459997931E-3</v>
      </c>
      <c r="M1075" s="4">
        <f t="shared" ca="1" si="264"/>
        <v>0.33883789945400622</v>
      </c>
      <c r="N1075" s="4">
        <f t="shared" ca="1" si="266"/>
        <v>2</v>
      </c>
      <c r="O1075" s="4">
        <f t="shared" ca="1" si="265"/>
        <v>0</v>
      </c>
    </row>
    <row r="1076" spans="1:15" x14ac:dyDescent="0.2">
      <c r="A1076">
        <f t="shared" si="255"/>
        <v>1069</v>
      </c>
      <c r="B1076" s="4" t="b">
        <f t="shared" si="256"/>
        <v>1</v>
      </c>
      <c r="C1076" s="5" t="b">
        <f t="shared" si="254"/>
        <v>1</v>
      </c>
      <c r="D1076" s="4">
        <f t="shared" ca="1" si="257"/>
        <v>2</v>
      </c>
      <c r="E1076" s="15">
        <f t="shared" si="258"/>
        <v>1069</v>
      </c>
      <c r="F1076" s="4">
        <f t="shared" ca="1" si="259"/>
        <v>0</v>
      </c>
      <c r="G1076" s="6">
        <f>IF(C1076,VLOOKUP(A1076,RawData!A:C,3,FALSE),"")</f>
        <v>2.9453</v>
      </c>
      <c r="H1076" s="9">
        <f>IF(C1076,VLOOKUP(A1076,RawData!A:D,4,FALSE),"")</f>
        <v>247.79075172808999</v>
      </c>
      <c r="I1076" s="5" t="b">
        <f t="shared" si="260"/>
        <v>1</v>
      </c>
      <c r="J1076" s="4">
        <f t="shared" ca="1" si="261"/>
        <v>247.77796946229162</v>
      </c>
      <c r="K1076" s="4">
        <f t="shared" ca="1" si="262"/>
        <v>0.24164377697374562</v>
      </c>
      <c r="L1076" s="4">
        <f t="shared" ca="1" si="263"/>
        <v>3.7450904023557996E-2</v>
      </c>
      <c r="M1076" s="4">
        <f t="shared" ca="1" si="264"/>
        <v>0.38827589945299223</v>
      </c>
      <c r="N1076" s="4">
        <f t="shared" ca="1" si="266"/>
        <v>2</v>
      </c>
      <c r="O1076" s="4">
        <f t="shared" ca="1" si="265"/>
        <v>0</v>
      </c>
    </row>
    <row r="1077" spans="1:15" x14ac:dyDescent="0.2">
      <c r="A1077">
        <f t="shared" si="255"/>
        <v>1070</v>
      </c>
      <c r="B1077" s="4" t="b">
        <f t="shared" si="256"/>
        <v>1</v>
      </c>
      <c r="C1077" s="5" t="b">
        <f t="shared" si="254"/>
        <v>1</v>
      </c>
      <c r="D1077" s="4">
        <f t="shared" ca="1" si="257"/>
        <v>2</v>
      </c>
      <c r="E1077" s="15">
        <f t="shared" si="258"/>
        <v>1070</v>
      </c>
      <c r="F1077" s="4">
        <f t="shared" ca="1" si="259"/>
        <v>0</v>
      </c>
      <c r="G1077" s="6">
        <f>IF(C1077,VLOOKUP(A1077,RawData!A:C,3,FALSE),"")</f>
        <v>2.9453</v>
      </c>
      <c r="H1077" s="9">
        <f>IF(C1077,VLOOKUP(A1077,RawData!A:D,4,FALSE),"")</f>
        <v>247.80173776324699</v>
      </c>
      <c r="I1077" s="5" t="b">
        <f t="shared" si="260"/>
        <v>1</v>
      </c>
      <c r="J1077" s="4">
        <f t="shared" ca="1" si="261"/>
        <v>247.78771229113732</v>
      </c>
      <c r="K1077" s="4">
        <f t="shared" ca="1" si="262"/>
        <v>0.26240589689516014</v>
      </c>
      <c r="L1077" s="4">
        <f t="shared" ca="1" si="263"/>
        <v>7.0515617550029219E-2</v>
      </c>
      <c r="M1077" s="4">
        <f t="shared" ca="1" si="264"/>
        <v>0.43241498267400402</v>
      </c>
      <c r="N1077" s="4">
        <f t="shared" ca="1" si="266"/>
        <v>2</v>
      </c>
      <c r="O1077" s="4">
        <f t="shared" ca="1" si="265"/>
        <v>0</v>
      </c>
    </row>
    <row r="1078" spans="1:15" x14ac:dyDescent="0.2">
      <c r="A1078">
        <f t="shared" si="255"/>
        <v>1071</v>
      </c>
      <c r="B1078" s="4" t="b">
        <f t="shared" si="256"/>
        <v>1</v>
      </c>
      <c r="C1078" s="5" t="b">
        <f t="shared" si="254"/>
        <v>1</v>
      </c>
      <c r="D1078" s="4">
        <f t="shared" ca="1" si="257"/>
        <v>2</v>
      </c>
      <c r="E1078" s="15">
        <f t="shared" si="258"/>
        <v>1071</v>
      </c>
      <c r="F1078" s="4">
        <f t="shared" ca="1" si="259"/>
        <v>0</v>
      </c>
      <c r="G1078" s="6">
        <f>IF(C1078,VLOOKUP(A1078,RawData!A:C,3,FALSE),"")</f>
        <v>2.9453</v>
      </c>
      <c r="H1078" s="9">
        <f>IF(C1078,VLOOKUP(A1078,RawData!A:D,4,FALSE),"")</f>
        <v>247.81272376324699</v>
      </c>
      <c r="I1078" s="5" t="b">
        <f t="shared" si="260"/>
        <v>1</v>
      </c>
      <c r="J1078" s="4">
        <f t="shared" ca="1" si="261"/>
        <v>247.79852695010879</v>
      </c>
      <c r="K1078" s="4">
        <f t="shared" ca="1" si="262"/>
        <v>0.28330201510169672</v>
      </c>
      <c r="L1078" s="4">
        <f t="shared" ca="1" si="263"/>
        <v>0.10425494371978061</v>
      </c>
      <c r="M1078" s="4">
        <f t="shared" ca="1" si="264"/>
        <v>0.47106013620700082</v>
      </c>
      <c r="N1078" s="4">
        <f t="shared" ca="1" si="266"/>
        <v>2</v>
      </c>
      <c r="O1078" s="4">
        <f t="shared" ca="1" si="265"/>
        <v>0</v>
      </c>
    </row>
    <row r="1079" spans="1:15" x14ac:dyDescent="0.2">
      <c r="A1079">
        <f t="shared" si="255"/>
        <v>1072</v>
      </c>
      <c r="B1079" s="4" t="b">
        <f t="shared" si="256"/>
        <v>1</v>
      </c>
      <c r="C1079" s="5" t="b">
        <f t="shared" si="254"/>
        <v>1</v>
      </c>
      <c r="D1079" s="4">
        <f t="shared" ca="1" si="257"/>
        <v>2</v>
      </c>
      <c r="E1079" s="15">
        <f t="shared" si="258"/>
        <v>1072</v>
      </c>
      <c r="F1079" s="4">
        <f t="shared" ca="1" si="259"/>
        <v>0</v>
      </c>
      <c r="G1079" s="6">
        <f>IF(C1079,VLOOKUP(A1079,RawData!A:C,3,FALSE),"")</f>
        <v>2.9453</v>
      </c>
      <c r="H1079" s="9">
        <f>IF(C1079,VLOOKUP(A1079,RawData!A:D,4,FALSE),"")</f>
        <v>247.82901060971301</v>
      </c>
      <c r="I1079" s="5" t="b">
        <f t="shared" si="260"/>
        <v>1</v>
      </c>
      <c r="J1079" s="4">
        <f t="shared" ca="1" si="261"/>
        <v>247.81028417294311</v>
      </c>
      <c r="K1079" s="4">
        <f t="shared" ca="1" si="262"/>
        <v>0.30394429002626566</v>
      </c>
      <c r="L1079" s="4">
        <f t="shared" ca="1" si="263"/>
        <v>0.13840559445210943</v>
      </c>
      <c r="M1079" s="4">
        <f t="shared" ca="1" si="264"/>
        <v>0.50951213620700742</v>
      </c>
      <c r="N1079" s="4">
        <f t="shared" ca="1" si="266"/>
        <v>2</v>
      </c>
      <c r="O1079" s="4">
        <f t="shared" ca="1" si="265"/>
        <v>0</v>
      </c>
    </row>
    <row r="1080" spans="1:15" x14ac:dyDescent="0.2">
      <c r="A1080">
        <f t="shared" si="255"/>
        <v>1073</v>
      </c>
      <c r="B1080" s="4" t="b">
        <f t="shared" si="256"/>
        <v>1</v>
      </c>
      <c r="C1080" s="5" t="b">
        <f t="shared" si="254"/>
        <v>1</v>
      </c>
      <c r="D1080" s="4">
        <f t="shared" ca="1" si="257"/>
        <v>2</v>
      </c>
      <c r="E1080" s="15">
        <f t="shared" si="258"/>
        <v>1073</v>
      </c>
      <c r="F1080" s="4">
        <f t="shared" ca="1" si="259"/>
        <v>0</v>
      </c>
      <c r="G1080" s="6">
        <f>IF(C1080,VLOOKUP(A1080,RawData!A:C,3,FALSE),"")</f>
        <v>2.9453</v>
      </c>
      <c r="H1080" s="9">
        <f>IF(C1080,VLOOKUP(A1080,RawData!A:D,4,FALSE),"")</f>
        <v>247.840189763247</v>
      </c>
      <c r="I1080" s="5" t="b">
        <f t="shared" si="260"/>
        <v>1</v>
      </c>
      <c r="J1080" s="4">
        <f t="shared" ca="1" si="261"/>
        <v>247.82297927296869</v>
      </c>
      <c r="K1080" s="4">
        <f t="shared" ca="1" si="262"/>
        <v>0.32418932393576938</v>
      </c>
      <c r="L1080" s="4">
        <f t="shared" ca="1" si="263"/>
        <v>0.17282892928352567</v>
      </c>
      <c r="M1080" s="4">
        <f t="shared" ca="1" si="264"/>
        <v>0.54266521942599866</v>
      </c>
      <c r="N1080" s="4">
        <f t="shared" ca="1" si="266"/>
        <v>2</v>
      </c>
      <c r="O1080" s="4">
        <f t="shared" ca="1" si="265"/>
        <v>0</v>
      </c>
    </row>
    <row r="1081" spans="1:15" x14ac:dyDescent="0.2">
      <c r="A1081">
        <f t="shared" si="255"/>
        <v>1074</v>
      </c>
      <c r="B1081" s="4" t="b">
        <f t="shared" si="256"/>
        <v>1</v>
      </c>
      <c r="C1081" s="5" t="b">
        <f t="shared" si="254"/>
        <v>1</v>
      </c>
      <c r="D1081" s="4">
        <f t="shared" ca="1" si="257"/>
        <v>2</v>
      </c>
      <c r="E1081" s="15">
        <f t="shared" si="258"/>
        <v>1074</v>
      </c>
      <c r="F1081" s="4">
        <f t="shared" ca="1" si="259"/>
        <v>0</v>
      </c>
      <c r="G1081" s="6">
        <f>IF(C1081,VLOOKUP(A1081,RawData!A:C,3,FALSE),"")</f>
        <v>2.9453</v>
      </c>
      <c r="H1081" s="9">
        <f>IF(C1081,VLOOKUP(A1081,RawData!A:D,4,FALSE),"")</f>
        <v>247.85647660971301</v>
      </c>
      <c r="I1081" s="5" t="b">
        <f t="shared" si="260"/>
        <v>1</v>
      </c>
      <c r="J1081" s="4">
        <f t="shared" ca="1" si="261"/>
        <v>247.8364829621049</v>
      </c>
      <c r="K1081" s="4">
        <f t="shared" ca="1" si="262"/>
        <v>0.34390316475293048</v>
      </c>
      <c r="L1081" s="4">
        <f t="shared" ca="1" si="263"/>
        <v>0.20726170891381912</v>
      </c>
      <c r="M1081" s="4">
        <f t="shared" ca="1" si="264"/>
        <v>0.55972364487101345</v>
      </c>
      <c r="N1081" s="4">
        <f t="shared" ca="1" si="266"/>
        <v>2</v>
      </c>
      <c r="O1081" s="4">
        <f t="shared" ca="1" si="265"/>
        <v>0</v>
      </c>
    </row>
    <row r="1082" spans="1:15" x14ac:dyDescent="0.2">
      <c r="A1082">
        <f t="shared" si="255"/>
        <v>1075</v>
      </c>
      <c r="B1082" s="4" t="b">
        <f t="shared" si="256"/>
        <v>1</v>
      </c>
      <c r="C1082" s="5" t="b">
        <f t="shared" si="254"/>
        <v>1</v>
      </c>
      <c r="D1082" s="4">
        <f t="shared" ca="1" si="257"/>
        <v>2</v>
      </c>
      <c r="E1082" s="15">
        <f t="shared" si="258"/>
        <v>1075</v>
      </c>
      <c r="F1082" s="4">
        <f t="shared" ca="1" si="259"/>
        <v>0</v>
      </c>
      <c r="G1082" s="6">
        <f>IF(C1082,VLOOKUP(A1082,RawData!A:C,3,FALSE),"")</f>
        <v>2.9453</v>
      </c>
      <c r="H1082" s="9">
        <f>IF(C1082,VLOOKUP(A1082,RawData!A:D,4,FALSE),"")</f>
        <v>247.867655763247</v>
      </c>
      <c r="I1082" s="5" t="b">
        <f t="shared" si="260"/>
        <v>1</v>
      </c>
      <c r="J1082" s="4">
        <f t="shared" ca="1" si="261"/>
        <v>247.85040270954076</v>
      </c>
      <c r="K1082" s="4">
        <f t="shared" ca="1" si="262"/>
        <v>0.36269328338207174</v>
      </c>
      <c r="L1082" s="4">
        <f t="shared" ca="1" si="263"/>
        <v>0.24143593505797867</v>
      </c>
      <c r="M1082" s="4">
        <f t="shared" ca="1" si="264"/>
        <v>0.5709027632470054</v>
      </c>
      <c r="N1082" s="4">
        <f t="shared" ca="1" si="266"/>
        <v>2</v>
      </c>
      <c r="O1082" s="4">
        <f t="shared" ca="1" si="265"/>
        <v>0</v>
      </c>
    </row>
    <row r="1083" spans="1:15" x14ac:dyDescent="0.2">
      <c r="A1083">
        <f t="shared" si="255"/>
        <v>1076</v>
      </c>
      <c r="B1083" s="4" t="b">
        <f t="shared" si="256"/>
        <v>1</v>
      </c>
      <c r="C1083" s="5" t="b">
        <f t="shared" si="254"/>
        <v>1</v>
      </c>
      <c r="D1083" s="4">
        <f t="shared" ca="1" si="257"/>
        <v>2</v>
      </c>
      <c r="E1083" s="15">
        <f t="shared" si="258"/>
        <v>1076</v>
      </c>
      <c r="F1083" s="4">
        <f t="shared" ca="1" si="259"/>
        <v>0</v>
      </c>
      <c r="G1083" s="6">
        <f>IF(C1083,VLOOKUP(A1083,RawData!A:C,3,FALSE),"")</f>
        <v>2.9453</v>
      </c>
      <c r="H1083" s="9">
        <f>IF(C1083,VLOOKUP(A1083,RawData!A:D,4,FALSE),"")</f>
        <v>247.878641763247</v>
      </c>
      <c r="I1083" s="5" t="b">
        <f t="shared" si="260"/>
        <v>1</v>
      </c>
      <c r="J1083" s="4">
        <f t="shared" ca="1" si="261"/>
        <v>247.86472440733863</v>
      </c>
      <c r="K1083" s="4">
        <f t="shared" ca="1" si="262"/>
        <v>0.38067481375807688</v>
      </c>
      <c r="L1083" s="4">
        <f t="shared" ca="1" si="263"/>
        <v>0.27521292018695931</v>
      </c>
      <c r="M1083" s="4">
        <f t="shared" ca="1" si="264"/>
        <v>0.58188972809000461</v>
      </c>
      <c r="N1083" s="4">
        <f t="shared" ca="1" si="266"/>
        <v>2</v>
      </c>
      <c r="O1083" s="4">
        <f t="shared" ca="1" si="265"/>
        <v>0</v>
      </c>
    </row>
    <row r="1084" spans="1:15" x14ac:dyDescent="0.2">
      <c r="A1084">
        <f t="shared" si="255"/>
        <v>1077</v>
      </c>
      <c r="B1084" s="4" t="b">
        <f t="shared" si="256"/>
        <v>1</v>
      </c>
      <c r="C1084" s="5" t="b">
        <f t="shared" si="254"/>
        <v>1</v>
      </c>
      <c r="D1084" s="4">
        <f t="shared" ca="1" si="257"/>
        <v>2</v>
      </c>
      <c r="E1084" s="15">
        <f t="shared" si="258"/>
        <v>1077</v>
      </c>
      <c r="F1084" s="4">
        <f t="shared" ca="1" si="259"/>
        <v>0</v>
      </c>
      <c r="G1084" s="6">
        <f>IF(C1084,VLOOKUP(A1084,RawData!A:C,3,FALSE),"")</f>
        <v>2.9453</v>
      </c>
      <c r="H1084" s="9">
        <f>IF(C1084,VLOOKUP(A1084,RawData!A:D,4,FALSE),"")</f>
        <v>247.88962872809</v>
      </c>
      <c r="I1084" s="5" t="b">
        <f t="shared" si="260"/>
        <v>1</v>
      </c>
      <c r="J1084" s="4">
        <f t="shared" ca="1" si="261"/>
        <v>247.87918950201234</v>
      </c>
      <c r="K1084" s="4">
        <f t="shared" ca="1" si="262"/>
        <v>0.39759391174172265</v>
      </c>
      <c r="L1084" s="4">
        <f t="shared" ca="1" si="263"/>
        <v>0.30832942328547119</v>
      </c>
      <c r="M1084" s="4">
        <f t="shared" ca="1" si="264"/>
        <v>0.58227503515698231</v>
      </c>
      <c r="N1084" s="4">
        <f t="shared" ca="1" si="266"/>
        <v>2</v>
      </c>
      <c r="O1084" s="4">
        <f t="shared" ca="1" si="265"/>
        <v>0</v>
      </c>
    </row>
    <row r="1085" spans="1:15" x14ac:dyDescent="0.2">
      <c r="A1085">
        <f t="shared" si="255"/>
        <v>1078</v>
      </c>
      <c r="B1085" s="4" t="b">
        <f t="shared" si="256"/>
        <v>1</v>
      </c>
      <c r="C1085" s="5" t="b">
        <f t="shared" si="254"/>
        <v>1</v>
      </c>
      <c r="D1085" s="4">
        <f t="shared" ca="1" si="257"/>
        <v>2</v>
      </c>
      <c r="E1085" s="15">
        <f t="shared" si="258"/>
        <v>1078</v>
      </c>
      <c r="F1085" s="4">
        <f t="shared" ca="1" si="259"/>
        <v>0</v>
      </c>
      <c r="G1085" s="6">
        <f>IF(C1085,VLOOKUP(A1085,RawData!A:C,3,FALSE),"")</f>
        <v>2.9453</v>
      </c>
      <c r="H1085" s="9">
        <f>IF(C1085,VLOOKUP(A1085,RawData!A:D,4,FALSE),"")</f>
        <v>247.90061476324701</v>
      </c>
      <c r="I1085" s="5" t="b">
        <f t="shared" si="260"/>
        <v>1</v>
      </c>
      <c r="J1085" s="4">
        <f t="shared" ca="1" si="261"/>
        <v>247.89365930689041</v>
      </c>
      <c r="K1085" s="4">
        <f t="shared" ca="1" si="262"/>
        <v>0.41331191419413926</v>
      </c>
      <c r="L1085" s="4">
        <f t="shared" ca="1" si="263"/>
        <v>0.3407760474778172</v>
      </c>
      <c r="M1085" s="4">
        <f t="shared" ca="1" si="264"/>
        <v>0.59287572808997879</v>
      </c>
      <c r="N1085" s="4">
        <f t="shared" ca="1" si="266"/>
        <v>2</v>
      </c>
      <c r="O1085" s="4">
        <f t="shared" ca="1" si="265"/>
        <v>0</v>
      </c>
    </row>
    <row r="1086" spans="1:15" x14ac:dyDescent="0.2">
      <c r="A1086">
        <f t="shared" si="255"/>
        <v>1079</v>
      </c>
      <c r="B1086" s="4" t="b">
        <f t="shared" si="256"/>
        <v>1</v>
      </c>
      <c r="C1086" s="5" t="b">
        <f t="shared" si="254"/>
        <v>1</v>
      </c>
      <c r="D1086" s="4">
        <f t="shared" ca="1" si="257"/>
        <v>2</v>
      </c>
      <c r="E1086" s="15">
        <f t="shared" si="258"/>
        <v>1079</v>
      </c>
      <c r="F1086" s="4">
        <f t="shared" ca="1" si="259"/>
        <v>0</v>
      </c>
      <c r="G1086" s="6">
        <f>IF(C1086,VLOOKUP(A1086,RawData!A:C,3,FALSE),"")</f>
        <v>2.9453</v>
      </c>
      <c r="H1086" s="9">
        <f>IF(C1086,VLOOKUP(A1086,RawData!A:D,4,FALSE),"")</f>
        <v>247.91690064487</v>
      </c>
      <c r="I1086" s="5" t="b">
        <f t="shared" si="260"/>
        <v>1</v>
      </c>
      <c r="J1086" s="4">
        <f t="shared" ca="1" si="261"/>
        <v>247.90851690798485</v>
      </c>
      <c r="K1086" s="4">
        <f t="shared" ca="1" si="262"/>
        <v>0.42756558095757669</v>
      </c>
      <c r="L1086" s="4">
        <f t="shared" ca="1" si="263"/>
        <v>0.37242350468306995</v>
      </c>
      <c r="M1086" s="4">
        <f t="shared" ca="1" si="264"/>
        <v>0.60386176324701069</v>
      </c>
      <c r="N1086" s="4">
        <f t="shared" ca="1" si="266"/>
        <v>2</v>
      </c>
      <c r="O1086" s="4">
        <f t="shared" ca="1" si="265"/>
        <v>0</v>
      </c>
    </row>
    <row r="1087" spans="1:15" x14ac:dyDescent="0.2">
      <c r="A1087">
        <f t="shared" si="255"/>
        <v>1080</v>
      </c>
      <c r="B1087" s="4" t="b">
        <f t="shared" si="256"/>
        <v>1</v>
      </c>
      <c r="C1087" s="5" t="b">
        <f t="shared" si="254"/>
        <v>1</v>
      </c>
      <c r="D1087" s="4">
        <f t="shared" ca="1" si="257"/>
        <v>2</v>
      </c>
      <c r="E1087" s="15">
        <f t="shared" si="258"/>
        <v>1080</v>
      </c>
      <c r="F1087" s="4">
        <f t="shared" ca="1" si="259"/>
        <v>0</v>
      </c>
      <c r="G1087" s="6">
        <f>IF(C1087,VLOOKUP(A1087,RawData!A:C,3,FALSE),"")</f>
        <v>2.9453</v>
      </c>
      <c r="H1087" s="9">
        <f>IF(C1087,VLOOKUP(A1087,RawData!A:D,4,FALSE),"")</f>
        <v>247.92808072809001</v>
      </c>
      <c r="I1087" s="5" t="b">
        <f t="shared" si="260"/>
        <v>1</v>
      </c>
      <c r="J1087" s="4">
        <f t="shared" ca="1" si="261"/>
        <v>247.92364719403579</v>
      </c>
      <c r="K1087" s="4">
        <f t="shared" ca="1" si="262"/>
        <v>0.44034546809064068</v>
      </c>
      <c r="L1087" s="4">
        <f t="shared" ca="1" si="263"/>
        <v>0.40300852949587807</v>
      </c>
      <c r="M1087" s="4">
        <f t="shared" ca="1" si="264"/>
        <v>0.60424896484300916</v>
      </c>
      <c r="N1087" s="4">
        <f t="shared" ca="1" si="266"/>
        <v>2</v>
      </c>
      <c r="O1087" s="4">
        <f t="shared" ca="1" si="265"/>
        <v>0</v>
      </c>
    </row>
    <row r="1088" spans="1:15" x14ac:dyDescent="0.2">
      <c r="A1088">
        <f t="shared" si="255"/>
        <v>1081</v>
      </c>
      <c r="B1088" s="4" t="b">
        <f t="shared" si="256"/>
        <v>1</v>
      </c>
      <c r="C1088" s="5" t="b">
        <f t="shared" si="254"/>
        <v>1</v>
      </c>
      <c r="D1088" s="4">
        <f t="shared" ca="1" si="257"/>
        <v>2</v>
      </c>
      <c r="E1088" s="15">
        <f t="shared" si="258"/>
        <v>1081</v>
      </c>
      <c r="F1088" s="4">
        <f t="shared" ca="1" si="259"/>
        <v>0</v>
      </c>
      <c r="G1088" s="6">
        <f>IF(C1088,VLOOKUP(A1088,RawData!A:C,3,FALSE),"")</f>
        <v>2.9453</v>
      </c>
      <c r="H1088" s="9">
        <f>IF(C1088,VLOOKUP(A1088,RawData!A:D,4,FALSE),"")</f>
        <v>247.944366644871</v>
      </c>
      <c r="I1088" s="5" t="b">
        <f t="shared" si="260"/>
        <v>1</v>
      </c>
      <c r="J1088" s="4">
        <f t="shared" ca="1" si="261"/>
        <v>247.93878690135281</v>
      </c>
      <c r="K1088" s="4">
        <f t="shared" ca="1" si="262"/>
        <v>0.45139304392492363</v>
      </c>
      <c r="L1088" s="4">
        <f t="shared" ca="1" si="263"/>
        <v>0.43226319337207997</v>
      </c>
      <c r="M1088" s="4">
        <f t="shared" ca="1" si="264"/>
        <v>0.57774766219600338</v>
      </c>
      <c r="N1088" s="4">
        <f t="shared" ca="1" si="266"/>
        <v>2</v>
      </c>
      <c r="O1088" s="4">
        <f t="shared" ca="1" si="265"/>
        <v>0</v>
      </c>
    </row>
    <row r="1089" spans="1:15" x14ac:dyDescent="0.2">
      <c r="A1089">
        <f t="shared" si="255"/>
        <v>1082</v>
      </c>
      <c r="B1089" s="4" t="b">
        <f t="shared" si="256"/>
        <v>1</v>
      </c>
      <c r="C1089" s="5" t="b">
        <f t="shared" si="254"/>
        <v>1</v>
      </c>
      <c r="D1089" s="4">
        <f t="shared" ca="1" si="257"/>
        <v>2</v>
      </c>
      <c r="E1089" s="15">
        <f t="shared" si="258"/>
        <v>1082</v>
      </c>
      <c r="F1089" s="4">
        <f t="shared" ca="1" si="259"/>
        <v>0</v>
      </c>
      <c r="G1089" s="6">
        <f>IF(C1089,VLOOKUP(A1089,RawData!A:C,3,FALSE),"")</f>
        <v>2.9453</v>
      </c>
      <c r="H1089" s="9">
        <f>IF(C1089,VLOOKUP(A1089,RawData!A:D,4,FALSE),"")</f>
        <v>247.960846609713</v>
      </c>
      <c r="I1089" s="5" t="b">
        <f t="shared" si="260"/>
        <v>1</v>
      </c>
      <c r="J1089" s="4">
        <f t="shared" ca="1" si="261"/>
        <v>247.95328023457716</v>
      </c>
      <c r="K1089" s="4">
        <f t="shared" ca="1" si="262"/>
        <v>0.46031106830292856</v>
      </c>
      <c r="L1089" s="4">
        <f t="shared" ca="1" si="263"/>
        <v>0.46017805322765071</v>
      </c>
      <c r="M1089" s="4">
        <f t="shared" ca="1" si="264"/>
        <v>0.56618127191100598</v>
      </c>
      <c r="N1089" s="4">
        <f t="shared" ca="1" si="266"/>
        <v>2</v>
      </c>
      <c r="O1089" s="4">
        <f t="shared" ca="1" si="265"/>
        <v>0</v>
      </c>
    </row>
    <row r="1090" spans="1:15" x14ac:dyDescent="0.2">
      <c r="A1090">
        <f t="shared" si="255"/>
        <v>1083</v>
      </c>
      <c r="B1090" s="4" t="b">
        <f t="shared" si="256"/>
        <v>1</v>
      </c>
      <c r="C1090" s="5" t="b">
        <f t="shared" si="254"/>
        <v>1</v>
      </c>
      <c r="D1090" s="4">
        <f t="shared" ca="1" si="257"/>
        <v>2</v>
      </c>
      <c r="E1090" s="15">
        <f t="shared" si="258"/>
        <v>1083</v>
      </c>
      <c r="F1090" s="4">
        <f t="shared" ca="1" si="259"/>
        <v>0</v>
      </c>
      <c r="G1090" s="6">
        <f>IF(C1090,VLOOKUP(A1090,RawData!A:C,3,FALSE),"")</f>
        <v>2.9453</v>
      </c>
      <c r="H1090" s="9">
        <f>IF(C1090,VLOOKUP(A1090,RawData!A:D,4,FALSE),"")</f>
        <v>247.97202576324699</v>
      </c>
      <c r="I1090" s="5" t="b">
        <f t="shared" si="260"/>
        <v>1</v>
      </c>
      <c r="J1090" s="4">
        <f t="shared" ca="1" si="261"/>
        <v>247.96736221884859</v>
      </c>
      <c r="K1090" s="4">
        <f t="shared" ca="1" si="262"/>
        <v>0.46721467515951076</v>
      </c>
      <c r="L1090" s="4">
        <f t="shared" ca="1" si="263"/>
        <v>0.48662384279975868</v>
      </c>
      <c r="M1090" s="4">
        <f t="shared" ca="1" si="264"/>
        <v>0.5604960832199879</v>
      </c>
      <c r="N1090" s="4">
        <f t="shared" ca="1" si="266"/>
        <v>2</v>
      </c>
      <c r="O1090" s="4">
        <f t="shared" ca="1" si="265"/>
        <v>0</v>
      </c>
    </row>
    <row r="1091" spans="1:15" x14ac:dyDescent="0.2">
      <c r="A1091">
        <f t="shared" si="255"/>
        <v>1084</v>
      </c>
      <c r="B1091" s="4" t="b">
        <f t="shared" si="256"/>
        <v>1</v>
      </c>
      <c r="C1091" s="5" t="b">
        <f t="shared" si="254"/>
        <v>1</v>
      </c>
      <c r="D1091" s="4">
        <f t="shared" ca="1" si="257"/>
        <v>2</v>
      </c>
      <c r="E1091" s="15">
        <f t="shared" si="258"/>
        <v>1084</v>
      </c>
      <c r="F1091" s="4">
        <f t="shared" ca="1" si="259"/>
        <v>0</v>
      </c>
      <c r="G1091" s="6">
        <f>IF(C1091,VLOOKUP(A1091,RawData!A:C,3,FALSE),"")</f>
        <v>2.9453</v>
      </c>
      <c r="H1091" s="9">
        <f>IF(C1091,VLOOKUP(A1091,RawData!A:D,4,FALSE),"")</f>
        <v>247.98831260971301</v>
      </c>
      <c r="I1091" s="5" t="b">
        <f t="shared" si="260"/>
        <v>1</v>
      </c>
      <c r="J1091" s="4">
        <f t="shared" ca="1" si="261"/>
        <v>247.98143007250718</v>
      </c>
      <c r="K1091" s="4">
        <f t="shared" ca="1" si="262"/>
        <v>0.47197930929343102</v>
      </c>
      <c r="L1091" s="4">
        <f t="shared" ca="1" si="263"/>
        <v>0.51107876672949715</v>
      </c>
      <c r="M1091" s="4">
        <f t="shared" ca="1" si="264"/>
        <v>0.53910250866297815</v>
      </c>
      <c r="N1091" s="4">
        <f t="shared" ca="1" si="266"/>
        <v>2</v>
      </c>
      <c r="O1091" s="4">
        <f t="shared" ca="1" si="265"/>
        <v>0</v>
      </c>
    </row>
    <row r="1092" spans="1:15" x14ac:dyDescent="0.2">
      <c r="A1092">
        <f t="shared" si="255"/>
        <v>1085</v>
      </c>
      <c r="B1092" s="4" t="b">
        <f t="shared" si="256"/>
        <v>1</v>
      </c>
      <c r="C1092" s="5" t="b">
        <f t="shared" si="254"/>
        <v>1</v>
      </c>
      <c r="D1092" s="4">
        <f t="shared" ca="1" si="257"/>
        <v>2</v>
      </c>
      <c r="E1092" s="15">
        <f t="shared" si="258"/>
        <v>1085</v>
      </c>
      <c r="F1092" s="4">
        <f t="shared" ca="1" si="259"/>
        <v>0</v>
      </c>
      <c r="G1092" s="6">
        <f>IF(C1092,VLOOKUP(A1092,RawData!A:C,3,FALSE),"")</f>
        <v>2.9453</v>
      </c>
      <c r="H1092" s="9">
        <f>IF(C1092,VLOOKUP(A1092,RawData!A:D,4,FALSE),"")</f>
        <v>247.99949176324699</v>
      </c>
      <c r="I1092" s="5" t="b">
        <f t="shared" si="260"/>
        <v>1</v>
      </c>
      <c r="J1092" s="4">
        <f t="shared" ca="1" si="261"/>
        <v>247.99498086454386</v>
      </c>
      <c r="K1092" s="4">
        <f t="shared" ca="1" si="262"/>
        <v>0.47434175322251804</v>
      </c>
      <c r="L1092" s="4">
        <f t="shared" ca="1" si="263"/>
        <v>0.53365329581311016</v>
      </c>
      <c r="M1092" s="4">
        <f t="shared" ca="1" si="264"/>
        <v>0.52243035512998404</v>
      </c>
      <c r="N1092" s="4">
        <f t="shared" ca="1" si="266"/>
        <v>2</v>
      </c>
      <c r="O1092" s="4">
        <f t="shared" ca="1" si="265"/>
        <v>0</v>
      </c>
    </row>
    <row r="1093" spans="1:15" x14ac:dyDescent="0.2">
      <c r="A1093">
        <f t="shared" si="255"/>
        <v>1086</v>
      </c>
      <c r="B1093" s="4" t="b">
        <f t="shared" si="256"/>
        <v>1</v>
      </c>
      <c r="C1093" s="5" t="b">
        <f t="shared" si="254"/>
        <v>1</v>
      </c>
      <c r="D1093" s="4">
        <f t="shared" ca="1" si="257"/>
        <v>2</v>
      </c>
      <c r="E1093" s="15">
        <f t="shared" si="258"/>
        <v>1086</v>
      </c>
      <c r="F1093" s="4">
        <f t="shared" ca="1" si="259"/>
        <v>0</v>
      </c>
      <c r="G1093" s="6">
        <f>IF(C1093,VLOOKUP(A1093,RawData!A:C,3,FALSE),"")</f>
        <v>2.9453</v>
      </c>
      <c r="H1093" s="9">
        <f>IF(C1093,VLOOKUP(A1093,RawData!A:D,4,FALSE),"")</f>
        <v>248.010477763247</v>
      </c>
      <c r="I1093" s="5" t="b">
        <f t="shared" si="260"/>
        <v>1</v>
      </c>
      <c r="J1093" s="4">
        <f t="shared" ca="1" si="261"/>
        <v>248.00812499601426</v>
      </c>
      <c r="K1093" s="4">
        <f t="shared" ca="1" si="262"/>
        <v>0.47442182926812393</v>
      </c>
      <c r="L1093" s="4">
        <f t="shared" ca="1" si="263"/>
        <v>0.55409358762634042</v>
      </c>
      <c r="M1093" s="4">
        <f t="shared" ca="1" si="264"/>
        <v>0.52714991677999024</v>
      </c>
      <c r="N1093" s="4">
        <f t="shared" ca="1" si="266"/>
        <v>2</v>
      </c>
      <c r="O1093" s="4">
        <f t="shared" ca="1" si="265"/>
        <v>0</v>
      </c>
    </row>
    <row r="1094" spans="1:15" x14ac:dyDescent="0.2">
      <c r="A1094">
        <f t="shared" si="255"/>
        <v>1087</v>
      </c>
      <c r="B1094" s="4" t="b">
        <f t="shared" si="256"/>
        <v>1</v>
      </c>
      <c r="C1094" s="5" t="b">
        <f t="shared" si="254"/>
        <v>1</v>
      </c>
      <c r="D1094" s="4">
        <f t="shared" ca="1" si="257"/>
        <v>2</v>
      </c>
      <c r="E1094" s="15">
        <f t="shared" si="258"/>
        <v>1087</v>
      </c>
      <c r="F1094" s="4">
        <f t="shared" ca="1" si="259"/>
        <v>0</v>
      </c>
      <c r="G1094" s="6">
        <f>IF(C1094,VLOOKUP(A1094,RawData!A:C,3,FALSE),"")</f>
        <v>2.9453</v>
      </c>
      <c r="H1094" s="9">
        <f>IF(C1094,VLOOKUP(A1094,RawData!A:D,4,FALSE),"")</f>
        <v>248.02146472809</v>
      </c>
      <c r="I1094" s="5" t="b">
        <f t="shared" si="260"/>
        <v>1</v>
      </c>
      <c r="J1094" s="4">
        <f t="shared" ca="1" si="261"/>
        <v>248.02138426141968</v>
      </c>
      <c r="K1094" s="4">
        <f t="shared" ca="1" si="262"/>
        <v>0.47209498137183914</v>
      </c>
      <c r="L1094" s="4">
        <f t="shared" ca="1" si="263"/>
        <v>0.5722609084319572</v>
      </c>
      <c r="M1094" s="4">
        <f t="shared" ca="1" si="264"/>
        <v>0.53264384646598728</v>
      </c>
      <c r="N1094" s="4">
        <f t="shared" ca="1" si="266"/>
        <v>2</v>
      </c>
      <c r="O1094" s="4">
        <f t="shared" ca="1" si="265"/>
        <v>0</v>
      </c>
    </row>
    <row r="1095" spans="1:15" x14ac:dyDescent="0.2">
      <c r="A1095">
        <f t="shared" si="255"/>
        <v>1088</v>
      </c>
      <c r="B1095" s="4" t="b">
        <f t="shared" si="256"/>
        <v>1</v>
      </c>
      <c r="C1095" s="5" t="b">
        <f t="shared" ref="C1095:C1158" si="267">IF(AND(B1095,A1095&lt;=$G$1),TRUE(),FALSE())</f>
        <v>1</v>
      </c>
      <c r="D1095" s="4">
        <f t="shared" ca="1" si="257"/>
        <v>2</v>
      </c>
      <c r="E1095" s="15">
        <f t="shared" si="258"/>
        <v>1088</v>
      </c>
      <c r="F1095" s="4">
        <f t="shared" ca="1" si="259"/>
        <v>0</v>
      </c>
      <c r="G1095" s="6">
        <f>IF(C1095,VLOOKUP(A1095,RawData!A:C,3,FALSE),"")</f>
        <v>2.9453</v>
      </c>
      <c r="H1095" s="9">
        <f>IF(C1095,VLOOKUP(A1095,RawData!A:D,4,FALSE),"")</f>
        <v>248.032450763247</v>
      </c>
      <c r="I1095" s="5" t="b">
        <f t="shared" si="260"/>
        <v>1</v>
      </c>
      <c r="J1095" s="4">
        <f t="shared" ca="1" si="261"/>
        <v>248.03464823702939</v>
      </c>
      <c r="K1095" s="4">
        <f t="shared" ca="1" si="262"/>
        <v>0.46748576473461867</v>
      </c>
      <c r="L1095" s="4">
        <f t="shared" ca="1" si="263"/>
        <v>0.5881505933762412</v>
      </c>
      <c r="M1095" s="4">
        <f t="shared" ca="1" si="264"/>
        <v>0.52753711837698347</v>
      </c>
      <c r="N1095" s="4">
        <f t="shared" ca="1" si="266"/>
        <v>2</v>
      </c>
      <c r="O1095" s="4">
        <f t="shared" ca="1" si="265"/>
        <v>0</v>
      </c>
    </row>
    <row r="1096" spans="1:15" x14ac:dyDescent="0.2">
      <c r="A1096">
        <f t="shared" ref="A1096:A1159" si="268">A1095+$C$4</f>
        <v>1089</v>
      </c>
      <c r="B1096" s="4" t="b">
        <f t="shared" ref="B1096:B1159" si="269">IF(ROW()&lt;7+$G$4,TRUE(),FALSE())</f>
        <v>1</v>
      </c>
      <c r="C1096" s="5" t="b">
        <f t="shared" si="267"/>
        <v>1</v>
      </c>
      <c r="D1096" s="4">
        <f t="shared" ref="D1096:D1159" ca="1" si="270">IF(AND($C1095,$I1095),IF(AND($L1095&lt;$C$3,$L1096&gt;=$C$3),$D1095+0.5,IF(AND($L1095&gt;=$C$3,$L1096&lt;$C$3),$D1095+0.5,$D1095)),$D1095)</f>
        <v>2</v>
      </c>
      <c r="E1096" s="15">
        <f t="shared" ref="E1096:E1159" si="271">IF(C1096,A1096,NA())</f>
        <v>1089</v>
      </c>
      <c r="F1096" s="4">
        <f t="shared" ref="F1096:F1159" ca="1" si="272">IF(MOD($D1096,1)=0.5,20,0)</f>
        <v>0</v>
      </c>
      <c r="G1096" s="6">
        <f>IF(C1096,VLOOKUP(A1096,RawData!A:C,3,FALSE),"")</f>
        <v>2.9453</v>
      </c>
      <c r="H1096" s="9">
        <f>IF(C1096,VLOOKUP(A1096,RawData!A:D,4,FALSE),"")</f>
        <v>248.04873664486999</v>
      </c>
      <c r="I1096" s="5" t="b">
        <f t="shared" ref="I1096:I1159" si="273">IF(C1096,IF(E1096-$E$7&gt;=$C$1/2,TRUE(),FALSE()),FALSE())</f>
        <v>1</v>
      </c>
      <c r="J1096" s="4">
        <f t="shared" ref="J1096:J1159" ca="1" si="274">IF($I1096,IF($C1096,AVERAGE(OFFSET($H$1:$H$27000,ROW()-$C$1/$C$4/2-1,0,$C$1/$C$4+1,1)),NA()),NA())</f>
        <v>248.04791223617195</v>
      </c>
      <c r="K1096" s="4">
        <f t="shared" ref="K1096:K1159" ca="1" si="275">IF(I1096,ABS(INDEX($J$1:$J$27000,ROW()+$C$1/$C$4/2)-INDEX($J$1:$J$27000,ROW()-$C$1/$C$4/2)),NA())</f>
        <v>0.46034038228262375</v>
      </c>
      <c r="L1096" s="4">
        <f t="shared" ref="L1096:L1159" ca="1" si="276">IF(AND(C1096,I1096),INDEX($K$1:$K$27000,ROW()+$C$1/$C$4+1),NA())</f>
        <v>0.60163335523594696</v>
      </c>
      <c r="M1096" s="4">
        <f t="shared" ref="M1096:M1159" ca="1" si="277">IF($I1096,IF($C1096,ABS(OFFSET($H$1:$H$27000,ROW()-$C$1/$C$4/2-1,0,1,1)-OFFSET($H$1:$H$27000,ROW()+$C$1/$C$4/2-1,0,1,1)),NA()),NA())</f>
        <v>0.53264388162301657</v>
      </c>
      <c r="N1096" s="4">
        <f t="shared" ca="1" si="266"/>
        <v>2</v>
      </c>
      <c r="O1096" s="4">
        <f t="shared" ref="O1096:O1159" ca="1" si="278">IF(MOD($N1096,1)=0.5,20,0)</f>
        <v>0</v>
      </c>
    </row>
    <row r="1097" spans="1:15" x14ac:dyDescent="0.2">
      <c r="A1097">
        <f t="shared" si="268"/>
        <v>1090</v>
      </c>
      <c r="B1097" s="4" t="b">
        <f t="shared" si="269"/>
        <v>1</v>
      </c>
      <c r="C1097" s="5" t="b">
        <f t="shared" si="267"/>
        <v>1</v>
      </c>
      <c r="D1097" s="4">
        <f t="shared" ca="1" si="270"/>
        <v>2</v>
      </c>
      <c r="E1097" s="15">
        <f t="shared" si="271"/>
        <v>1090</v>
      </c>
      <c r="F1097" s="4">
        <f t="shared" ca="1" si="272"/>
        <v>0</v>
      </c>
      <c r="G1097" s="6">
        <f>IF(C1097,VLOOKUP(A1097,RawData!A:C,3,FALSE),"")</f>
        <v>2.9453</v>
      </c>
      <c r="H1097" s="9">
        <f>IF(C1097,VLOOKUP(A1097,RawData!A:D,4,FALSE),"")</f>
        <v>248.05991672809</v>
      </c>
      <c r="I1097" s="5" t="b">
        <f t="shared" si="273"/>
        <v>1</v>
      </c>
      <c r="J1097" s="4">
        <f t="shared" ca="1" si="274"/>
        <v>248.06130547804457</v>
      </c>
      <c r="K1097" s="4">
        <f t="shared" ca="1" si="275"/>
        <v>0.45090792174289618</v>
      </c>
      <c r="L1097" s="4">
        <f t="shared" ca="1" si="276"/>
        <v>0.61283374835480231</v>
      </c>
      <c r="M1097" s="4">
        <f t="shared" ca="1" si="277"/>
        <v>0.53813688162301787</v>
      </c>
      <c r="N1097" s="4">
        <f t="shared" ref="N1097:N1160" ca="1" si="279">IF(AND($C1096,$I1096),IF(AND($M1096&lt;$C$3,$M1097&gt;=$C$3),$N1096+0.5,IF(AND($M1096&gt;=$C$3,$M1097&lt;$C$3),$N1096+0.5,$N1096)),$N1096)</f>
        <v>2</v>
      </c>
      <c r="O1097" s="4">
        <f t="shared" ca="1" si="278"/>
        <v>0</v>
      </c>
    </row>
    <row r="1098" spans="1:15" x14ac:dyDescent="0.2">
      <c r="A1098">
        <f t="shared" si="268"/>
        <v>1091</v>
      </c>
      <c r="B1098" s="4" t="b">
        <f t="shared" si="269"/>
        <v>1</v>
      </c>
      <c r="C1098" s="5" t="b">
        <f t="shared" si="267"/>
        <v>1</v>
      </c>
      <c r="D1098" s="4">
        <f t="shared" ca="1" si="270"/>
        <v>2</v>
      </c>
      <c r="E1098" s="15">
        <f t="shared" si="271"/>
        <v>1091</v>
      </c>
      <c r="F1098" s="4">
        <f t="shared" ca="1" si="272"/>
        <v>0</v>
      </c>
      <c r="G1098" s="6">
        <f>IF(C1098,VLOOKUP(A1098,RawData!A:C,3,FALSE),"")</f>
        <v>2.9453</v>
      </c>
      <c r="H1098" s="9">
        <f>IF(C1098,VLOOKUP(A1098,RawData!A:D,4,FALSE),"")</f>
        <v>248.07090276324701</v>
      </c>
      <c r="I1098" s="5" t="b">
        <f t="shared" si="273"/>
        <v>1</v>
      </c>
      <c r="J1098" s="4">
        <f t="shared" ca="1" si="274"/>
        <v>248.07483271820234</v>
      </c>
      <c r="K1098" s="4">
        <f t="shared" ca="1" si="275"/>
        <v>0.43919780266665498</v>
      </c>
      <c r="L1098" s="4">
        <f t="shared" ca="1" si="276"/>
        <v>0.62149795212621939</v>
      </c>
      <c r="M1098" s="4">
        <f t="shared" ca="1" si="277"/>
        <v>0.54363084646601578</v>
      </c>
      <c r="N1098" s="4">
        <f t="shared" ca="1" si="279"/>
        <v>2</v>
      </c>
      <c r="O1098" s="4">
        <f t="shared" ca="1" si="278"/>
        <v>0</v>
      </c>
    </row>
    <row r="1099" spans="1:15" x14ac:dyDescent="0.2">
      <c r="A1099">
        <f t="shared" si="268"/>
        <v>1092</v>
      </c>
      <c r="B1099" s="4" t="b">
        <f t="shared" si="269"/>
        <v>1</v>
      </c>
      <c r="C1099" s="5" t="b">
        <f t="shared" si="267"/>
        <v>1</v>
      </c>
      <c r="D1099" s="4">
        <f t="shared" ca="1" si="270"/>
        <v>2</v>
      </c>
      <c r="E1099" s="15">
        <f t="shared" si="271"/>
        <v>1092</v>
      </c>
      <c r="F1099" s="4">
        <f t="shared" ca="1" si="272"/>
        <v>0</v>
      </c>
      <c r="G1099" s="6">
        <f>IF(C1099,VLOOKUP(A1099,RawData!A:C,3,FALSE),"")</f>
        <v>2.9453</v>
      </c>
      <c r="H1099" s="9">
        <f>IF(C1099,VLOOKUP(A1099,RawData!A:D,4,FALSE),"")</f>
        <v>248.08188876324701</v>
      </c>
      <c r="I1099" s="5" t="b">
        <f t="shared" si="273"/>
        <v>1</v>
      </c>
      <c r="J1099" s="4">
        <f t="shared" ca="1" si="274"/>
        <v>248.08849393482728</v>
      </c>
      <c r="K1099" s="4">
        <f t="shared" ca="1" si="275"/>
        <v>0.42521002505381489</v>
      </c>
      <c r="L1099" s="4">
        <f t="shared" ca="1" si="276"/>
        <v>0.62774578801415259</v>
      </c>
      <c r="M1099" s="4">
        <f t="shared" ca="1" si="277"/>
        <v>0.54382303515700414</v>
      </c>
      <c r="N1099" s="4">
        <f t="shared" ca="1" si="279"/>
        <v>2</v>
      </c>
      <c r="O1099" s="4">
        <f t="shared" ca="1" si="278"/>
        <v>0</v>
      </c>
    </row>
    <row r="1100" spans="1:15" x14ac:dyDescent="0.2">
      <c r="A1100">
        <f t="shared" si="268"/>
        <v>1093</v>
      </c>
      <c r="B1100" s="4" t="b">
        <f t="shared" si="269"/>
        <v>1</v>
      </c>
      <c r="C1100" s="5" t="b">
        <f t="shared" si="267"/>
        <v>1</v>
      </c>
      <c r="D1100" s="4">
        <f t="shared" ca="1" si="270"/>
        <v>2</v>
      </c>
      <c r="E1100" s="15">
        <f t="shared" si="271"/>
        <v>1093</v>
      </c>
      <c r="F1100" s="4">
        <f t="shared" ca="1" si="272"/>
        <v>0</v>
      </c>
      <c r="G1100" s="6">
        <f>IF(C1100,VLOOKUP(A1100,RawData!A:C,3,FALSE),"")</f>
        <v>2.9453</v>
      </c>
      <c r="H1100" s="9">
        <f>IF(C1100,VLOOKUP(A1100,RawData!A:D,4,FALSE),"")</f>
        <v>248.09287572808901</v>
      </c>
      <c r="I1100" s="5" t="b">
        <f t="shared" si="273"/>
        <v>1</v>
      </c>
      <c r="J1100" s="4">
        <f t="shared" ca="1" si="274"/>
        <v>248.10203057271838</v>
      </c>
      <c r="K1100" s="4">
        <f t="shared" ca="1" si="275"/>
        <v>0.40920311971527212</v>
      </c>
      <c r="L1100" s="4">
        <f t="shared" ca="1" si="276"/>
        <v>0.63196978511462021</v>
      </c>
      <c r="M1100" s="4">
        <f t="shared" ca="1" si="277"/>
        <v>0.54382300000000328</v>
      </c>
      <c r="N1100" s="4">
        <f t="shared" ca="1" si="279"/>
        <v>2</v>
      </c>
      <c r="O1100" s="4">
        <f t="shared" ca="1" si="278"/>
        <v>0</v>
      </c>
    </row>
    <row r="1101" spans="1:15" x14ac:dyDescent="0.2">
      <c r="A1101">
        <f t="shared" si="268"/>
        <v>1094</v>
      </c>
      <c r="B1101" s="4" t="b">
        <f t="shared" si="269"/>
        <v>1</v>
      </c>
      <c r="C1101" s="5" t="b">
        <f t="shared" si="267"/>
        <v>1</v>
      </c>
      <c r="D1101" s="4">
        <f t="shared" ca="1" si="270"/>
        <v>2</v>
      </c>
      <c r="E1101" s="15">
        <f t="shared" si="271"/>
        <v>1094</v>
      </c>
      <c r="F1101" s="4">
        <f t="shared" ca="1" si="272"/>
        <v>0</v>
      </c>
      <c r="G1101" s="6">
        <f>IF(C1101,VLOOKUP(A1101,RawData!A:C,3,FALSE),"")</f>
        <v>2.9453</v>
      </c>
      <c r="H1101" s="9">
        <f>IF(C1101,VLOOKUP(A1101,RawData!A:D,4,FALSE),"")</f>
        <v>248.10386176324701</v>
      </c>
      <c r="I1101" s="5" t="b">
        <f t="shared" si="273"/>
        <v>1</v>
      </c>
      <c r="J1101" s="4">
        <f t="shared" ca="1" si="274"/>
        <v>248.11543325767494</v>
      </c>
      <c r="K1101" s="4">
        <f t="shared" ca="1" si="275"/>
        <v>0.39131577246510574</v>
      </c>
      <c r="L1101" s="4">
        <f t="shared" ca="1" si="276"/>
        <v>0.63405483302534549</v>
      </c>
      <c r="M1101" s="4">
        <f t="shared" ca="1" si="277"/>
        <v>0.53322323675297412</v>
      </c>
      <c r="N1101" s="4">
        <f t="shared" ca="1" si="279"/>
        <v>2</v>
      </c>
      <c r="O1101" s="4">
        <f t="shared" ca="1" si="278"/>
        <v>0</v>
      </c>
    </row>
    <row r="1102" spans="1:15" x14ac:dyDescent="0.2">
      <c r="A1102">
        <f t="shared" si="268"/>
        <v>1095</v>
      </c>
      <c r="B1102" s="4" t="b">
        <f t="shared" si="269"/>
        <v>1</v>
      </c>
      <c r="C1102" s="5" t="b">
        <f t="shared" si="267"/>
        <v>1</v>
      </c>
      <c r="D1102" s="4">
        <f t="shared" ca="1" si="270"/>
        <v>2</v>
      </c>
      <c r="E1102" s="15">
        <f t="shared" si="271"/>
        <v>1095</v>
      </c>
      <c r="F1102" s="4">
        <f t="shared" ca="1" si="272"/>
        <v>0</v>
      </c>
      <c r="G1102" s="6">
        <f>IF(C1102,VLOOKUP(A1102,RawData!A:C,3,FALSE),"")</f>
        <v>2.9453</v>
      </c>
      <c r="H1102" s="9">
        <f>IF(C1102,VLOOKUP(A1102,RawData!A:D,4,FALSE),"")</f>
        <v>248.11484776324701</v>
      </c>
      <c r="I1102" s="5" t="b">
        <f t="shared" si="273"/>
        <v>1</v>
      </c>
      <c r="J1102" s="4">
        <f t="shared" ca="1" si="274"/>
        <v>248.12844341353559</v>
      </c>
      <c r="K1102" s="4">
        <f t="shared" ca="1" si="275"/>
        <v>0.3719405367894808</v>
      </c>
      <c r="L1102" s="4">
        <f t="shared" ca="1" si="276"/>
        <v>0.6339962223994462</v>
      </c>
      <c r="M1102" s="4">
        <f t="shared" ca="1" si="277"/>
        <v>0.52223723675299993</v>
      </c>
      <c r="N1102" s="4">
        <f t="shared" ca="1" si="279"/>
        <v>2</v>
      </c>
      <c r="O1102" s="4">
        <f t="shared" ca="1" si="278"/>
        <v>0</v>
      </c>
    </row>
    <row r="1103" spans="1:15" x14ac:dyDescent="0.2">
      <c r="A1103">
        <f t="shared" si="268"/>
        <v>1096</v>
      </c>
      <c r="B1103" s="4" t="b">
        <f t="shared" si="269"/>
        <v>1</v>
      </c>
      <c r="C1103" s="5" t="b">
        <f t="shared" si="267"/>
        <v>1</v>
      </c>
      <c r="D1103" s="4">
        <f t="shared" ca="1" si="270"/>
        <v>2</v>
      </c>
      <c r="E1103" s="15">
        <f t="shared" si="271"/>
        <v>1096</v>
      </c>
      <c r="F1103" s="4">
        <f t="shared" ca="1" si="272"/>
        <v>0</v>
      </c>
      <c r="G1103" s="6">
        <f>IF(C1103,VLOOKUP(A1103,RawData!A:C,3,FALSE),"")</f>
        <v>2.9453</v>
      </c>
      <c r="H1103" s="9">
        <f>IF(C1103,VLOOKUP(A1103,RawData!A:D,4,FALSE),"")</f>
        <v>248.131134609713</v>
      </c>
      <c r="I1103" s="5" t="b">
        <f t="shared" si="273"/>
        <v>1</v>
      </c>
      <c r="J1103" s="4">
        <f t="shared" ca="1" si="274"/>
        <v>248.14105161817673</v>
      </c>
      <c r="K1103" s="4">
        <f t="shared" ca="1" si="275"/>
        <v>0.35109152148351086</v>
      </c>
      <c r="L1103" s="4">
        <f t="shared" ca="1" si="276"/>
        <v>0.63192319510972084</v>
      </c>
      <c r="M1103" s="4">
        <f t="shared" ca="1" si="277"/>
        <v>0.50595039028698352</v>
      </c>
      <c r="N1103" s="4">
        <f t="shared" ca="1" si="279"/>
        <v>2</v>
      </c>
      <c r="O1103" s="4">
        <f t="shared" ca="1" si="278"/>
        <v>0</v>
      </c>
    </row>
    <row r="1104" spans="1:15" x14ac:dyDescent="0.2">
      <c r="A1104">
        <f t="shared" si="268"/>
        <v>1097</v>
      </c>
      <c r="B1104" s="4" t="b">
        <f t="shared" si="269"/>
        <v>1</v>
      </c>
      <c r="C1104" s="5" t="b">
        <f t="shared" si="267"/>
        <v>1</v>
      </c>
      <c r="D1104" s="4">
        <f t="shared" ca="1" si="270"/>
        <v>2</v>
      </c>
      <c r="E1104" s="15">
        <f t="shared" si="271"/>
        <v>1097</v>
      </c>
      <c r="F1104" s="4">
        <f t="shared" ca="1" si="272"/>
        <v>0</v>
      </c>
      <c r="G1104" s="6">
        <f>IF(C1104,VLOOKUP(A1104,RawData!A:C,3,FALSE),"")</f>
        <v>2.9453</v>
      </c>
      <c r="H1104" s="9">
        <f>IF(C1104,VLOOKUP(A1104,RawData!A:D,4,FALSE),"")</f>
        <v>248.14231376324699</v>
      </c>
      <c r="I1104" s="5" t="b">
        <f t="shared" si="273"/>
        <v>1</v>
      </c>
      <c r="J1104" s="4">
        <f t="shared" ca="1" si="274"/>
        <v>248.15325789513113</v>
      </c>
      <c r="K1104" s="4">
        <f t="shared" ca="1" si="275"/>
        <v>0.32902728003347192</v>
      </c>
      <c r="L1104" s="4">
        <f t="shared" ca="1" si="276"/>
        <v>0.62796977297375633</v>
      </c>
      <c r="M1104" s="4">
        <f t="shared" ca="1" si="277"/>
        <v>0.48947039028701056</v>
      </c>
      <c r="N1104" s="4">
        <f t="shared" ca="1" si="279"/>
        <v>2</v>
      </c>
      <c r="O1104" s="4">
        <f t="shared" ca="1" si="278"/>
        <v>0</v>
      </c>
    </row>
    <row r="1105" spans="1:15" x14ac:dyDescent="0.2">
      <c r="A1105">
        <f t="shared" si="268"/>
        <v>1098</v>
      </c>
      <c r="B1105" s="4" t="b">
        <f t="shared" si="269"/>
        <v>1</v>
      </c>
      <c r="C1105" s="5" t="b">
        <f t="shared" si="267"/>
        <v>1</v>
      </c>
      <c r="D1105" s="4">
        <f t="shared" ca="1" si="270"/>
        <v>2</v>
      </c>
      <c r="E1105" s="15">
        <f t="shared" si="271"/>
        <v>1098</v>
      </c>
      <c r="F1105" s="4">
        <f t="shared" ca="1" si="272"/>
        <v>0</v>
      </c>
      <c r="G1105" s="6">
        <f>IF(C1105,VLOOKUP(A1105,RawData!A:C,3,FALSE),"")</f>
        <v>2.9453</v>
      </c>
      <c r="H1105" s="9">
        <f>IF(C1105,VLOOKUP(A1105,RawData!A:D,4,FALSE),"")</f>
        <v>248.15330072808999</v>
      </c>
      <c r="I1105" s="5" t="b">
        <f t="shared" si="273"/>
        <v>1</v>
      </c>
      <c r="J1105" s="4">
        <f t="shared" ca="1" si="274"/>
        <v>248.16493295631804</v>
      </c>
      <c r="K1105" s="4">
        <f t="shared" ca="1" si="275"/>
        <v>0.30588649911069865</v>
      </c>
      <c r="L1105" s="4">
        <f t="shared" ca="1" si="276"/>
        <v>0.62201135544012232</v>
      </c>
      <c r="M1105" s="4">
        <f t="shared" ca="1" si="277"/>
        <v>0.46769147350599383</v>
      </c>
      <c r="N1105" s="4">
        <f t="shared" ca="1" si="279"/>
        <v>2</v>
      </c>
      <c r="O1105" s="4">
        <f t="shared" ca="1" si="278"/>
        <v>0</v>
      </c>
    </row>
    <row r="1106" spans="1:15" x14ac:dyDescent="0.2">
      <c r="A1106">
        <f t="shared" si="268"/>
        <v>1099</v>
      </c>
      <c r="B1106" s="4" t="b">
        <f t="shared" si="269"/>
        <v>1</v>
      </c>
      <c r="C1106" s="5" t="b">
        <f t="shared" si="267"/>
        <v>1</v>
      </c>
      <c r="D1106" s="4">
        <f t="shared" ca="1" si="270"/>
        <v>2</v>
      </c>
      <c r="E1106" s="15">
        <f t="shared" si="271"/>
        <v>1099</v>
      </c>
      <c r="F1106" s="4">
        <f t="shared" ca="1" si="272"/>
        <v>0</v>
      </c>
      <c r="G1106" s="6">
        <f>IF(C1106,VLOOKUP(A1106,RawData!A:C,3,FALSE),"")</f>
        <v>2.9453</v>
      </c>
      <c r="H1106" s="9">
        <f>IF(C1106,VLOOKUP(A1106,RawData!A:D,4,FALSE),"")</f>
        <v>248.169586644871</v>
      </c>
      <c r="I1106" s="5" t="b">
        <f t="shared" si="273"/>
        <v>1</v>
      </c>
      <c r="J1106" s="4">
        <f t="shared" ca="1" si="274"/>
        <v>248.17607211420847</v>
      </c>
      <c r="K1106" s="4">
        <f t="shared" ca="1" si="275"/>
        <v>0.28141533457605306</v>
      </c>
      <c r="L1106" s="4">
        <f t="shared" ca="1" si="276"/>
        <v>0.61417251952755691</v>
      </c>
      <c r="M1106" s="4">
        <f t="shared" ca="1" si="277"/>
        <v>0.44041959188299984</v>
      </c>
      <c r="N1106" s="4">
        <f t="shared" ca="1" si="279"/>
        <v>2</v>
      </c>
      <c r="O1106" s="4">
        <f t="shared" ca="1" si="278"/>
        <v>0</v>
      </c>
    </row>
    <row r="1107" spans="1:15" x14ac:dyDescent="0.2">
      <c r="A1107">
        <f t="shared" si="268"/>
        <v>1100</v>
      </c>
      <c r="B1107" s="4" t="b">
        <f t="shared" si="269"/>
        <v>1</v>
      </c>
      <c r="C1107" s="5" t="b">
        <f t="shared" si="267"/>
        <v>1</v>
      </c>
      <c r="D1107" s="4">
        <f t="shared" ca="1" si="270"/>
        <v>2</v>
      </c>
      <c r="E1107" s="15">
        <f t="shared" si="271"/>
        <v>1100</v>
      </c>
      <c r="F1107" s="4">
        <f t="shared" ca="1" si="272"/>
        <v>0</v>
      </c>
      <c r="G1107" s="6">
        <f>IF(C1107,VLOOKUP(A1107,RawData!A:C,3,FALSE),"")</f>
        <v>2.9453</v>
      </c>
      <c r="H1107" s="9">
        <f>IF(C1107,VLOOKUP(A1107,RawData!A:D,4,FALSE),"")</f>
        <v>248.18606660971301</v>
      </c>
      <c r="I1107" s="5" t="b">
        <f t="shared" si="273"/>
        <v>1</v>
      </c>
      <c r="J1107" s="4">
        <f t="shared" ca="1" si="274"/>
        <v>248.18654608072166</v>
      </c>
      <c r="K1107" s="4">
        <f t="shared" ca="1" si="275"/>
        <v>0.25560436516335017</v>
      </c>
      <c r="L1107" s="4">
        <f t="shared" ca="1" si="276"/>
        <v>0.6044579527652445</v>
      </c>
      <c r="M1107" s="4">
        <f t="shared" ca="1" si="277"/>
        <v>0.41825254381998889</v>
      </c>
      <c r="N1107" s="4">
        <f t="shared" ca="1" si="279"/>
        <v>2</v>
      </c>
      <c r="O1107" s="4">
        <f t="shared" ca="1" si="278"/>
        <v>0</v>
      </c>
    </row>
    <row r="1108" spans="1:15" x14ac:dyDescent="0.2">
      <c r="A1108">
        <f t="shared" si="268"/>
        <v>1101</v>
      </c>
      <c r="B1108" s="4" t="b">
        <f t="shared" si="269"/>
        <v>1</v>
      </c>
      <c r="C1108" s="5" t="b">
        <f t="shared" si="267"/>
        <v>1</v>
      </c>
      <c r="D1108" s="4">
        <f t="shared" ca="1" si="270"/>
        <v>2</v>
      </c>
      <c r="E1108" s="15">
        <f t="shared" si="271"/>
        <v>1101</v>
      </c>
      <c r="F1108" s="4">
        <f t="shared" ca="1" si="272"/>
        <v>0</v>
      </c>
      <c r="G1108" s="6">
        <f>IF(C1108,VLOOKUP(A1108,RawData!A:C,3,FALSE),"")</f>
        <v>2.9453</v>
      </c>
      <c r="H1108" s="9">
        <f>IF(C1108,VLOOKUP(A1108,RawData!A:D,4,FALSE),"")</f>
        <v>248.20254564487001</v>
      </c>
      <c r="I1108" s="5" t="b">
        <f t="shared" si="273"/>
        <v>1</v>
      </c>
      <c r="J1108" s="4">
        <f t="shared" ca="1" si="274"/>
        <v>248.1962208793903</v>
      </c>
      <c r="K1108" s="4">
        <f t="shared" ca="1" si="275"/>
        <v>0.22871212168359989</v>
      </c>
      <c r="L1108" s="4">
        <f t="shared" ca="1" si="276"/>
        <v>0.59312620863929055</v>
      </c>
      <c r="M1108" s="4">
        <f t="shared" ca="1" si="277"/>
        <v>0.38038082863499767</v>
      </c>
      <c r="N1108" s="4">
        <f t="shared" ca="1" si="279"/>
        <v>2</v>
      </c>
      <c r="O1108" s="4">
        <f t="shared" ca="1" si="278"/>
        <v>0</v>
      </c>
    </row>
    <row r="1109" spans="1:15" x14ac:dyDescent="0.2">
      <c r="A1109">
        <f t="shared" si="268"/>
        <v>1102</v>
      </c>
      <c r="B1109" s="4" t="b">
        <f t="shared" si="269"/>
        <v>1</v>
      </c>
      <c r="C1109" s="5" t="b">
        <f t="shared" si="267"/>
        <v>1</v>
      </c>
      <c r="D1109" s="4">
        <f t="shared" ca="1" si="270"/>
        <v>2</v>
      </c>
      <c r="E1109" s="15">
        <f t="shared" si="271"/>
        <v>1102</v>
      </c>
      <c r="F1109" s="4">
        <f t="shared" ca="1" si="272"/>
        <v>0</v>
      </c>
      <c r="G1109" s="6">
        <f>IF(C1109,VLOOKUP(A1109,RawData!A:C,3,FALSE),"")</f>
        <v>2.9453</v>
      </c>
      <c r="H1109" s="9">
        <f>IF(C1109,VLOOKUP(A1109,RawData!A:D,4,FALSE),"")</f>
        <v>248.21902464487101</v>
      </c>
      <c r="I1109" s="5" t="b">
        <f t="shared" si="273"/>
        <v>1</v>
      </c>
      <c r="J1109" s="4">
        <f t="shared" ca="1" si="274"/>
        <v>248.20496253460476</v>
      </c>
      <c r="K1109" s="4">
        <f t="shared" ca="1" si="275"/>
        <v>0.20152368757621275</v>
      </c>
      <c r="L1109" s="4">
        <f t="shared" ca="1" si="276"/>
        <v>0.58018670841565267</v>
      </c>
      <c r="M1109" s="4">
        <f t="shared" ca="1" si="277"/>
        <v>0.34192789894999009</v>
      </c>
      <c r="N1109" s="4">
        <f t="shared" ca="1" si="279"/>
        <v>2</v>
      </c>
      <c r="O1109" s="4">
        <f t="shared" ca="1" si="278"/>
        <v>0</v>
      </c>
    </row>
    <row r="1110" spans="1:15" x14ac:dyDescent="0.2">
      <c r="A1110">
        <f t="shared" si="268"/>
        <v>1103</v>
      </c>
      <c r="B1110" s="4" t="b">
        <f t="shared" si="269"/>
        <v>1</v>
      </c>
      <c r="C1110" s="5" t="b">
        <f t="shared" si="267"/>
        <v>1</v>
      </c>
      <c r="D1110" s="4">
        <f t="shared" ca="1" si="270"/>
        <v>2</v>
      </c>
      <c r="E1110" s="15">
        <f t="shared" si="271"/>
        <v>1103</v>
      </c>
      <c r="F1110" s="4">
        <f t="shared" ca="1" si="272"/>
        <v>0</v>
      </c>
      <c r="G1110" s="6">
        <f>IF(C1110,VLOOKUP(A1110,RawData!A:C,3,FALSE),"")</f>
        <v>2.9453</v>
      </c>
      <c r="H1110" s="9">
        <f>IF(C1110,VLOOKUP(A1110,RawData!A:D,4,FALSE),"")</f>
        <v>248.23020472809</v>
      </c>
      <c r="I1110" s="5" t="b">
        <f t="shared" si="273"/>
        <v>1</v>
      </c>
      <c r="J1110" s="4">
        <f t="shared" ca="1" si="274"/>
        <v>248.21276631262796</v>
      </c>
      <c r="K1110" s="4">
        <f t="shared" ca="1" si="275"/>
        <v>0.17380877229587099</v>
      </c>
      <c r="L1110" s="4">
        <f t="shared" ca="1" si="276"/>
        <v>0.56576871749996371</v>
      </c>
      <c r="M1110" s="4">
        <f t="shared" ca="1" si="277"/>
        <v>0.30877574541599984</v>
      </c>
      <c r="N1110" s="4">
        <f t="shared" ca="1" si="279"/>
        <v>2</v>
      </c>
      <c r="O1110" s="4">
        <f t="shared" ca="1" si="278"/>
        <v>0</v>
      </c>
    </row>
    <row r="1111" spans="1:15" x14ac:dyDescent="0.2">
      <c r="A1111">
        <f t="shared" si="268"/>
        <v>1104</v>
      </c>
      <c r="B1111" s="4" t="b">
        <f t="shared" si="269"/>
        <v>1</v>
      </c>
      <c r="C1111" s="5" t="b">
        <f t="shared" si="267"/>
        <v>1</v>
      </c>
      <c r="D1111" s="4">
        <f t="shared" ca="1" si="270"/>
        <v>2</v>
      </c>
      <c r="E1111" s="15">
        <f t="shared" si="271"/>
        <v>1104</v>
      </c>
      <c r="F1111" s="4">
        <f t="shared" ca="1" si="272"/>
        <v>0</v>
      </c>
      <c r="G1111" s="6">
        <f>IF(C1111,VLOOKUP(A1111,RawData!A:C,3,FALSE),"")</f>
        <v>2.9453</v>
      </c>
      <c r="H1111" s="9">
        <f>IF(C1111,VLOOKUP(A1111,RawData!A:D,4,FALSE),"")</f>
        <v>248.24649064487099</v>
      </c>
      <c r="I1111" s="5" t="b">
        <f t="shared" si="273"/>
        <v>1</v>
      </c>
      <c r="J1111" s="4">
        <f t="shared" ca="1" si="274"/>
        <v>248.21963223613506</v>
      </c>
      <c r="K1111" s="4">
        <f t="shared" ca="1" si="275"/>
        <v>0.14529937670002369</v>
      </c>
      <c r="L1111" s="4">
        <f t="shared" ca="1" si="276"/>
        <v>0.54987696962908217</v>
      </c>
      <c r="M1111" s="4">
        <f t="shared" ca="1" si="277"/>
        <v>0.26521601732699196</v>
      </c>
      <c r="N1111" s="4">
        <f t="shared" ca="1" si="279"/>
        <v>2</v>
      </c>
      <c r="O1111" s="4">
        <f t="shared" ca="1" si="278"/>
        <v>0</v>
      </c>
    </row>
    <row r="1112" spans="1:15" x14ac:dyDescent="0.2">
      <c r="A1112">
        <f t="shared" si="268"/>
        <v>1105</v>
      </c>
      <c r="B1112" s="4" t="b">
        <f t="shared" si="269"/>
        <v>1</v>
      </c>
      <c r="C1112" s="5" t="b">
        <f t="shared" si="267"/>
        <v>1</v>
      </c>
      <c r="D1112" s="4">
        <f t="shared" ca="1" si="270"/>
        <v>2</v>
      </c>
      <c r="E1112" s="15">
        <f t="shared" si="271"/>
        <v>1105</v>
      </c>
      <c r="F1112" s="4">
        <f t="shared" ca="1" si="272"/>
        <v>0</v>
      </c>
      <c r="G1112" s="6">
        <f>IF(C1112,VLOOKUP(A1112,RawData!A:C,3,FALSE),"")</f>
        <v>2.9453</v>
      </c>
      <c r="H1112" s="9">
        <f>IF(C1112,VLOOKUP(A1112,RawData!A:D,4,FALSE),"")</f>
        <v>248.26297060971299</v>
      </c>
      <c r="I1112" s="5" t="b">
        <f t="shared" si="273"/>
        <v>1</v>
      </c>
      <c r="J1112" s="4">
        <f t="shared" ca="1" si="274"/>
        <v>248.2254310405782</v>
      </c>
      <c r="K1112" s="4">
        <f t="shared" ca="1" si="275"/>
        <v>0.11650318735252085</v>
      </c>
      <c r="L1112" s="4">
        <f t="shared" ca="1" si="276"/>
        <v>0.53276997293900763</v>
      </c>
      <c r="M1112" s="4">
        <f t="shared" ca="1" si="277"/>
        <v>0.22657182863599701</v>
      </c>
      <c r="N1112" s="4">
        <f t="shared" ca="1" si="279"/>
        <v>2</v>
      </c>
      <c r="O1112" s="4">
        <f t="shared" ca="1" si="278"/>
        <v>0</v>
      </c>
    </row>
    <row r="1113" spans="1:15" x14ac:dyDescent="0.2">
      <c r="A1113">
        <f t="shared" si="268"/>
        <v>1106</v>
      </c>
      <c r="B1113" s="4" t="b">
        <f t="shared" si="269"/>
        <v>1</v>
      </c>
      <c r="C1113" s="5" t="b">
        <f t="shared" si="267"/>
        <v>1</v>
      </c>
      <c r="D1113" s="4">
        <f t="shared" ca="1" si="270"/>
        <v>2</v>
      </c>
      <c r="E1113" s="15">
        <f t="shared" si="271"/>
        <v>1106</v>
      </c>
      <c r="F1113" s="4">
        <f t="shared" ca="1" si="272"/>
        <v>0</v>
      </c>
      <c r="G1113" s="6">
        <f>IF(C1113,VLOOKUP(A1113,RawData!A:C,3,FALSE),"")</f>
        <v>2.9453</v>
      </c>
      <c r="H1113" s="9">
        <f>IF(C1113,VLOOKUP(A1113,RawData!A:D,4,FALSE),"")</f>
        <v>248.27944964487</v>
      </c>
      <c r="I1113" s="5" t="b">
        <f t="shared" si="273"/>
        <v>1</v>
      </c>
      <c r="J1113" s="4">
        <f t="shared" ca="1" si="274"/>
        <v>248.23028728115852</v>
      </c>
      <c r="K1113" s="4">
        <f t="shared" ca="1" si="275"/>
        <v>8.7309757847407354E-2</v>
      </c>
      <c r="L1113" s="4">
        <f t="shared" ca="1" si="276"/>
        <v>0.51445717051316819</v>
      </c>
      <c r="M1113" s="4">
        <f t="shared" ca="1" si="277"/>
        <v>0.18811986379299128</v>
      </c>
      <c r="N1113" s="4">
        <f t="shared" ca="1" si="279"/>
        <v>2</v>
      </c>
      <c r="O1113" s="4">
        <f t="shared" ca="1" si="278"/>
        <v>0</v>
      </c>
    </row>
    <row r="1114" spans="1:15" x14ac:dyDescent="0.2">
      <c r="A1114">
        <f t="shared" si="268"/>
        <v>1107</v>
      </c>
      <c r="B1114" s="4" t="b">
        <f t="shared" si="269"/>
        <v>1</v>
      </c>
      <c r="C1114" s="5" t="b">
        <f t="shared" si="267"/>
        <v>1</v>
      </c>
      <c r="D1114" s="4">
        <f t="shared" ca="1" si="270"/>
        <v>2</v>
      </c>
      <c r="E1114" s="15">
        <f t="shared" si="271"/>
        <v>1107</v>
      </c>
      <c r="F1114" s="4">
        <f t="shared" ca="1" si="272"/>
        <v>0</v>
      </c>
      <c r="G1114" s="6">
        <f>IF(C1114,VLOOKUP(A1114,RawData!A:C,3,FALSE),"")</f>
        <v>2.9453</v>
      </c>
      <c r="H1114" s="9">
        <f>IF(C1114,VLOOKUP(A1114,RawData!A:D,4,FALSE),"")</f>
        <v>248.295929609713</v>
      </c>
      <c r="I1114" s="5" t="b">
        <f t="shared" si="273"/>
        <v>1</v>
      </c>
      <c r="J1114" s="4">
        <f t="shared" ca="1" si="274"/>
        <v>248.2340764026749</v>
      </c>
      <c r="K1114" s="4">
        <f t="shared" ca="1" si="275"/>
        <v>5.7197339033592698E-2</v>
      </c>
      <c r="L1114" s="4">
        <f t="shared" ca="1" si="276"/>
        <v>0.49480927427123333</v>
      </c>
      <c r="M1114" s="4">
        <f t="shared" ca="1" si="277"/>
        <v>0.1443670173269993</v>
      </c>
      <c r="N1114" s="4">
        <f t="shared" ca="1" si="279"/>
        <v>2</v>
      </c>
      <c r="O1114" s="4">
        <f t="shared" ca="1" si="278"/>
        <v>0</v>
      </c>
    </row>
    <row r="1115" spans="1:15" x14ac:dyDescent="0.2">
      <c r="A1115">
        <f t="shared" si="268"/>
        <v>1108</v>
      </c>
      <c r="B1115" s="4" t="b">
        <f t="shared" si="269"/>
        <v>1</v>
      </c>
      <c r="C1115" s="5" t="b">
        <f t="shared" si="267"/>
        <v>1</v>
      </c>
      <c r="D1115" s="4">
        <f t="shared" ca="1" si="270"/>
        <v>2</v>
      </c>
      <c r="E1115" s="15">
        <f t="shared" si="271"/>
        <v>1108</v>
      </c>
      <c r="F1115" s="4">
        <f t="shared" ca="1" si="272"/>
        <v>0</v>
      </c>
      <c r="G1115" s="6">
        <f>IF(C1115,VLOOKUP(A1115,RawData!A:C,3,FALSE),"")</f>
        <v>2.9453</v>
      </c>
      <c r="H1115" s="9">
        <f>IF(C1115,VLOOKUP(A1115,RawData!A:D,4,FALSE),"")</f>
        <v>248.30710876324699</v>
      </c>
      <c r="I1115" s="5" t="b">
        <f t="shared" si="273"/>
        <v>1</v>
      </c>
      <c r="J1115" s="4">
        <f t="shared" ca="1" si="274"/>
        <v>248.23679367139019</v>
      </c>
      <c r="K1115" s="4">
        <f t="shared" ca="1" si="275"/>
        <v>2.6276309291574762E-2</v>
      </c>
      <c r="L1115" s="4">
        <f t="shared" ca="1" si="276"/>
        <v>0.47395086208945258</v>
      </c>
      <c r="M1115" s="4">
        <f t="shared" ca="1" si="277"/>
        <v>0.10042198216899578</v>
      </c>
      <c r="N1115" s="4">
        <f t="shared" ca="1" si="279"/>
        <v>2</v>
      </c>
      <c r="O1115" s="4">
        <f t="shared" ca="1" si="278"/>
        <v>0</v>
      </c>
    </row>
    <row r="1116" spans="1:15" x14ac:dyDescent="0.2">
      <c r="A1116">
        <f t="shared" si="268"/>
        <v>1109</v>
      </c>
      <c r="B1116" s="4" t="b">
        <f t="shared" si="269"/>
        <v>1</v>
      </c>
      <c r="C1116" s="5" t="b">
        <f t="shared" si="267"/>
        <v>1</v>
      </c>
      <c r="D1116" s="4">
        <f t="shared" ca="1" si="270"/>
        <v>2</v>
      </c>
      <c r="E1116" s="15">
        <f t="shared" si="271"/>
        <v>1109</v>
      </c>
      <c r="F1116" s="4">
        <f t="shared" ca="1" si="272"/>
        <v>0</v>
      </c>
      <c r="G1116" s="6">
        <f>IF(C1116,VLOOKUP(A1116,RawData!A:C,3,FALSE),"")</f>
        <v>2.9453</v>
      </c>
      <c r="H1116" s="9">
        <f>IF(C1116,VLOOKUP(A1116,RawData!A:D,4,FALSE),"")</f>
        <v>248.323395609713</v>
      </c>
      <c r="I1116" s="5" t="b">
        <f t="shared" si="273"/>
        <v>1</v>
      </c>
      <c r="J1116" s="4">
        <f t="shared" ca="1" si="274"/>
        <v>248.23830984457425</v>
      </c>
      <c r="K1116" s="4">
        <f t="shared" ca="1" si="275"/>
        <v>5.1900685459997931E-3</v>
      </c>
      <c r="L1116" s="4">
        <f t="shared" ca="1" si="276"/>
        <v>0.45175884148849832</v>
      </c>
      <c r="M1116" s="4">
        <f t="shared" ca="1" si="277"/>
        <v>4.5877218923010332E-2</v>
      </c>
      <c r="N1116" s="4">
        <f t="shared" ca="1" si="279"/>
        <v>2</v>
      </c>
      <c r="O1116" s="4">
        <f t="shared" ca="1" si="278"/>
        <v>0</v>
      </c>
    </row>
    <row r="1117" spans="1:15" x14ac:dyDescent="0.2">
      <c r="A1117">
        <f t="shared" si="268"/>
        <v>1110</v>
      </c>
      <c r="B1117" s="4" t="b">
        <f t="shared" si="269"/>
        <v>1</v>
      </c>
      <c r="C1117" s="5" t="b">
        <f t="shared" si="267"/>
        <v>1</v>
      </c>
      <c r="D1117" s="4">
        <f t="shared" ca="1" si="270"/>
        <v>2</v>
      </c>
      <c r="E1117" s="15">
        <f t="shared" si="271"/>
        <v>1110</v>
      </c>
      <c r="F1117" s="4">
        <f t="shared" ca="1" si="272"/>
        <v>0</v>
      </c>
      <c r="G1117" s="6">
        <f>IF(C1117,VLOOKUP(A1117,RawData!A:C,3,FALSE),"")</f>
        <v>2.9453</v>
      </c>
      <c r="H1117" s="9">
        <f>IF(C1117,VLOOKUP(A1117,RawData!A:D,4,FALSE),"")</f>
        <v>248.33987464487001</v>
      </c>
      <c r="I1117" s="5" t="b">
        <f t="shared" si="273"/>
        <v>1</v>
      </c>
      <c r="J1117" s="4">
        <f t="shared" ca="1" si="274"/>
        <v>248.23862021288022</v>
      </c>
      <c r="K1117" s="4">
        <f t="shared" ca="1" si="275"/>
        <v>3.7450904023557996E-2</v>
      </c>
      <c r="L1117" s="4">
        <f t="shared" ca="1" si="276"/>
        <v>0.4283558417777158</v>
      </c>
      <c r="M1117" s="4">
        <f t="shared" ca="1" si="277"/>
        <v>1.5450173260092015E-3</v>
      </c>
      <c r="N1117" s="4">
        <f t="shared" ca="1" si="279"/>
        <v>2</v>
      </c>
      <c r="O1117" s="4">
        <f t="shared" ca="1" si="278"/>
        <v>0</v>
      </c>
    </row>
    <row r="1118" spans="1:15" x14ac:dyDescent="0.2">
      <c r="A1118">
        <f t="shared" si="268"/>
        <v>1111</v>
      </c>
      <c r="B1118" s="4" t="b">
        <f t="shared" si="269"/>
        <v>1</v>
      </c>
      <c r="C1118" s="5" t="b">
        <f t="shared" si="267"/>
        <v>1</v>
      </c>
      <c r="D1118" s="4">
        <f t="shared" ca="1" si="270"/>
        <v>2</v>
      </c>
      <c r="E1118" s="15">
        <f t="shared" si="271"/>
        <v>1111</v>
      </c>
      <c r="F1118" s="4">
        <f t="shared" ca="1" si="272"/>
        <v>0</v>
      </c>
      <c r="G1118" s="6">
        <f>IF(C1118,VLOOKUP(A1118,RawData!A:C,3,FALSE),"")</f>
        <v>2.9453</v>
      </c>
      <c r="H1118" s="9">
        <f>IF(C1118,VLOOKUP(A1118,RawData!A:D,4,FALSE),"")</f>
        <v>248.35635460971301</v>
      </c>
      <c r="I1118" s="5" t="b">
        <f t="shared" si="273"/>
        <v>1</v>
      </c>
      <c r="J1118" s="4">
        <f t="shared" ca="1" si="274"/>
        <v>248.23772475277545</v>
      </c>
      <c r="K1118" s="4">
        <f t="shared" ca="1" si="275"/>
        <v>7.0515617550029219E-2</v>
      </c>
      <c r="L1118" s="4">
        <f t="shared" ca="1" si="276"/>
        <v>0.40387627915680469</v>
      </c>
      <c r="M1118" s="4">
        <f t="shared" ca="1" si="277"/>
        <v>4.7699899452993577E-2</v>
      </c>
      <c r="N1118" s="4">
        <f t="shared" ca="1" si="279"/>
        <v>2</v>
      </c>
      <c r="O1118" s="4">
        <f t="shared" ca="1" si="278"/>
        <v>0</v>
      </c>
    </row>
    <row r="1119" spans="1:15" x14ac:dyDescent="0.2">
      <c r="A1119">
        <f t="shared" si="268"/>
        <v>1112</v>
      </c>
      <c r="B1119" s="4" t="b">
        <f t="shared" si="269"/>
        <v>1</v>
      </c>
      <c r="C1119" s="5" t="b">
        <f t="shared" si="267"/>
        <v>1</v>
      </c>
      <c r="D1119" s="4">
        <f t="shared" ca="1" si="270"/>
        <v>2</v>
      </c>
      <c r="E1119" s="15">
        <f t="shared" si="271"/>
        <v>1112</v>
      </c>
      <c r="F1119" s="4">
        <f t="shared" ca="1" si="272"/>
        <v>0</v>
      </c>
      <c r="G1119" s="6">
        <f>IF(C1119,VLOOKUP(A1119,RawData!A:C,3,FALSE),"")</f>
        <v>2.9453</v>
      </c>
      <c r="H1119" s="9">
        <f>IF(C1119,VLOOKUP(A1119,RawData!A:D,4,FALSE),"")</f>
        <v>248.37283364487001</v>
      </c>
      <c r="I1119" s="5" t="b">
        <f t="shared" si="273"/>
        <v>1</v>
      </c>
      <c r="J1119" s="4">
        <f t="shared" ca="1" si="274"/>
        <v>248.23549419799693</v>
      </c>
      <c r="K1119" s="4">
        <f t="shared" ca="1" si="275"/>
        <v>0.10425494371978061</v>
      </c>
      <c r="L1119" s="4">
        <f t="shared" ca="1" si="276"/>
        <v>0.37845417525309699</v>
      </c>
      <c r="M1119" s="4">
        <f t="shared" ca="1" si="277"/>
        <v>0.10243874592001134</v>
      </c>
      <c r="N1119" s="4">
        <f t="shared" ca="1" si="279"/>
        <v>2</v>
      </c>
      <c r="O1119" s="4">
        <f t="shared" ca="1" si="278"/>
        <v>0</v>
      </c>
    </row>
    <row r="1120" spans="1:15" x14ac:dyDescent="0.2">
      <c r="A1120">
        <f t="shared" si="268"/>
        <v>1113</v>
      </c>
      <c r="B1120" s="4" t="b">
        <f t="shared" si="269"/>
        <v>1</v>
      </c>
      <c r="C1120" s="5" t="b">
        <f t="shared" si="267"/>
        <v>1</v>
      </c>
      <c r="D1120" s="4">
        <f t="shared" ca="1" si="270"/>
        <v>2</v>
      </c>
      <c r="E1120" s="15">
        <f t="shared" si="271"/>
        <v>1113</v>
      </c>
      <c r="F1120" s="4">
        <f t="shared" ca="1" si="272"/>
        <v>0</v>
      </c>
      <c r="G1120" s="6">
        <f>IF(C1120,VLOOKUP(A1120,RawData!A:C,3,FALSE),"")</f>
        <v>2.9453</v>
      </c>
      <c r="H1120" s="9">
        <f>IF(C1120,VLOOKUP(A1120,RawData!A:D,4,FALSE),"")</f>
        <v>248.384012763247</v>
      </c>
      <c r="I1120" s="5" t="b">
        <f t="shared" si="273"/>
        <v>1</v>
      </c>
      <c r="J1120" s="4">
        <f t="shared" ca="1" si="274"/>
        <v>248.23218239268397</v>
      </c>
      <c r="K1120" s="4">
        <f t="shared" ca="1" si="275"/>
        <v>0.13840559445210943</v>
      </c>
      <c r="L1120" s="4">
        <f t="shared" ca="1" si="276"/>
        <v>0.35222350748659892</v>
      </c>
      <c r="M1120" s="4">
        <f t="shared" ca="1" si="277"/>
        <v>0.14677098267301858</v>
      </c>
      <c r="N1120" s="4">
        <f t="shared" ca="1" si="279"/>
        <v>2</v>
      </c>
      <c r="O1120" s="4">
        <f t="shared" ca="1" si="278"/>
        <v>0</v>
      </c>
    </row>
    <row r="1121" spans="1:15" x14ac:dyDescent="0.2">
      <c r="A1121">
        <f t="shared" si="268"/>
        <v>1114</v>
      </c>
      <c r="B1121" s="4" t="b">
        <f t="shared" si="269"/>
        <v>1</v>
      </c>
      <c r="C1121" s="5" t="b">
        <f t="shared" si="267"/>
        <v>1</v>
      </c>
      <c r="D1121" s="4">
        <f t="shared" ca="1" si="270"/>
        <v>2</v>
      </c>
      <c r="E1121" s="15">
        <f t="shared" si="271"/>
        <v>1114</v>
      </c>
      <c r="F1121" s="4">
        <f t="shared" ca="1" si="272"/>
        <v>0</v>
      </c>
      <c r="G1121" s="6">
        <f>IF(C1121,VLOOKUP(A1121,RawData!A:C,3,FALSE),"")</f>
        <v>2.9453</v>
      </c>
      <c r="H1121" s="9">
        <f>IF(C1121,VLOOKUP(A1121,RawData!A:D,4,FALSE),"")</f>
        <v>248.38969984646599</v>
      </c>
      <c r="I1121" s="5" t="b">
        <f t="shared" si="273"/>
        <v>1</v>
      </c>
      <c r="J1121" s="4">
        <f t="shared" ca="1" si="274"/>
        <v>248.22779873457</v>
      </c>
      <c r="K1121" s="4">
        <f t="shared" ca="1" si="275"/>
        <v>0.17282892928352567</v>
      </c>
      <c r="L1121" s="4">
        <f t="shared" ca="1" si="276"/>
        <v>0.32518891555847063</v>
      </c>
      <c r="M1121" s="4">
        <f t="shared" ca="1" si="277"/>
        <v>0.19071601782999892</v>
      </c>
      <c r="N1121" s="4">
        <f t="shared" ca="1" si="279"/>
        <v>2</v>
      </c>
      <c r="O1121" s="4">
        <f t="shared" ca="1" si="278"/>
        <v>0</v>
      </c>
    </row>
    <row r="1122" spans="1:15" x14ac:dyDescent="0.2">
      <c r="A1122">
        <f t="shared" si="268"/>
        <v>1115</v>
      </c>
      <c r="B1122" s="4" t="b">
        <f t="shared" si="269"/>
        <v>1</v>
      </c>
      <c r="C1122" s="5" t="b">
        <f t="shared" si="267"/>
        <v>1</v>
      </c>
      <c r="D1122" s="4">
        <f t="shared" ca="1" si="270"/>
        <v>2</v>
      </c>
      <c r="E1122" s="15">
        <f t="shared" si="271"/>
        <v>1115</v>
      </c>
      <c r="F1122" s="4">
        <f t="shared" ca="1" si="272"/>
        <v>0</v>
      </c>
      <c r="G1122" s="6">
        <f>IF(C1122,VLOOKUP(A1122,RawData!A:C,3,FALSE),"")</f>
        <v>2.9453</v>
      </c>
      <c r="H1122" s="9">
        <f>IF(C1122,VLOOKUP(A1122,RawData!A:D,4,FALSE),"")</f>
        <v>248.389893</v>
      </c>
      <c r="I1122" s="5" t="b">
        <f t="shared" si="273"/>
        <v>1</v>
      </c>
      <c r="J1122" s="4">
        <f t="shared" ca="1" si="274"/>
        <v>248.22234324633024</v>
      </c>
      <c r="K1122" s="4">
        <f t="shared" ca="1" si="275"/>
        <v>0.20726170891381912</v>
      </c>
      <c r="L1122" s="4">
        <f t="shared" ca="1" si="276"/>
        <v>0.29760845127356106</v>
      </c>
      <c r="M1122" s="4">
        <f t="shared" ca="1" si="277"/>
        <v>0.23466101783100157</v>
      </c>
      <c r="N1122" s="4">
        <f t="shared" ca="1" si="279"/>
        <v>2</v>
      </c>
      <c r="O1122" s="4">
        <f t="shared" ca="1" si="278"/>
        <v>0</v>
      </c>
    </row>
    <row r="1123" spans="1:15" x14ac:dyDescent="0.2">
      <c r="A1123">
        <f t="shared" si="268"/>
        <v>1116</v>
      </c>
      <c r="B1123" s="4" t="b">
        <f t="shared" si="269"/>
        <v>1</v>
      </c>
      <c r="C1123" s="5" t="b">
        <f t="shared" si="267"/>
        <v>1</v>
      </c>
      <c r="D1123" s="4">
        <f t="shared" ca="1" si="270"/>
        <v>2</v>
      </c>
      <c r="E1123" s="15">
        <f t="shared" si="271"/>
        <v>1116</v>
      </c>
      <c r="F1123" s="4">
        <f t="shared" ca="1" si="272"/>
        <v>0</v>
      </c>
      <c r="G1123" s="6">
        <f>IF(C1123,VLOOKUP(A1123,RawData!A:C,3,FALSE),"")</f>
        <v>2.9453</v>
      </c>
      <c r="H1123" s="9">
        <f>IF(C1123,VLOOKUP(A1123,RawData!A:D,4,FALSE),"")</f>
        <v>248.38459215353399</v>
      </c>
      <c r="I1123" s="5" t="b">
        <f t="shared" si="273"/>
        <v>1</v>
      </c>
      <c r="J1123" s="4">
        <f t="shared" ca="1" si="274"/>
        <v>248.21581592882214</v>
      </c>
      <c r="K1123" s="4">
        <f t="shared" ca="1" si="275"/>
        <v>0.24143593505797867</v>
      </c>
      <c r="L1123" s="4">
        <f t="shared" ca="1" si="276"/>
        <v>0.26962189593896824</v>
      </c>
      <c r="M1123" s="4">
        <f t="shared" ca="1" si="277"/>
        <v>0.28390686429600009</v>
      </c>
      <c r="N1123" s="4">
        <f t="shared" ca="1" si="279"/>
        <v>2</v>
      </c>
      <c r="O1123" s="4">
        <f t="shared" ca="1" si="278"/>
        <v>0</v>
      </c>
    </row>
    <row r="1124" spans="1:15" x14ac:dyDescent="0.2">
      <c r="A1124">
        <f t="shared" si="268"/>
        <v>1117</v>
      </c>
      <c r="B1124" s="4" t="b">
        <f t="shared" si="269"/>
        <v>1</v>
      </c>
      <c r="C1124" s="5" t="b">
        <f t="shared" si="267"/>
        <v>1</v>
      </c>
      <c r="D1124" s="4">
        <f t="shared" ca="1" si="270"/>
        <v>2</v>
      </c>
      <c r="E1124" s="15">
        <f t="shared" si="271"/>
        <v>1117</v>
      </c>
      <c r="F1124" s="4">
        <f t="shared" ca="1" si="272"/>
        <v>0</v>
      </c>
      <c r="G1124" s="6">
        <f>IF(C1124,VLOOKUP(A1124,RawData!A:C,3,FALSE),"")</f>
        <v>2.9453</v>
      </c>
      <c r="H1124" s="9">
        <f>IF(C1124,VLOOKUP(A1124,RawData!A:D,4,FALSE),"")</f>
        <v>248.37909911837701</v>
      </c>
      <c r="I1124" s="5" t="b">
        <f t="shared" si="273"/>
        <v>1</v>
      </c>
      <c r="J1124" s="4">
        <f t="shared" ca="1" si="274"/>
        <v>248.20821678204581</v>
      </c>
      <c r="K1124" s="4">
        <f t="shared" ca="1" si="275"/>
        <v>0.27521292018695931</v>
      </c>
      <c r="L1124" s="4">
        <f t="shared" ca="1" si="276"/>
        <v>0.24123391450373788</v>
      </c>
      <c r="M1124" s="4">
        <f t="shared" ca="1" si="277"/>
        <v>0.32274417136397915</v>
      </c>
      <c r="N1124" s="4">
        <f t="shared" ca="1" si="279"/>
        <v>2</v>
      </c>
      <c r="O1124" s="4">
        <f t="shared" ca="1" si="278"/>
        <v>0</v>
      </c>
    </row>
    <row r="1125" spans="1:15" x14ac:dyDescent="0.2">
      <c r="A1125">
        <f t="shared" si="268"/>
        <v>1118</v>
      </c>
      <c r="B1125" s="4" t="b">
        <f t="shared" si="269"/>
        <v>1</v>
      </c>
      <c r="C1125" s="5" t="b">
        <f t="shared" si="267"/>
        <v>1</v>
      </c>
      <c r="D1125" s="4">
        <f t="shared" ca="1" si="270"/>
        <v>2</v>
      </c>
      <c r="E1125" s="15">
        <f t="shared" si="271"/>
        <v>1118</v>
      </c>
      <c r="F1125" s="4">
        <f t="shared" ca="1" si="272"/>
        <v>0</v>
      </c>
      <c r="G1125" s="6">
        <f>IF(C1125,VLOOKUP(A1125,RawData!A:C,3,FALSE),"")</f>
        <v>2.9453</v>
      </c>
      <c r="H1125" s="9">
        <f>IF(C1125,VLOOKUP(A1125,RawData!A:D,4,FALSE),"")</f>
        <v>248.368306236753</v>
      </c>
      <c r="I1125" s="5" t="b">
        <f t="shared" si="273"/>
        <v>1</v>
      </c>
      <c r="J1125" s="4">
        <f t="shared" ca="1" si="274"/>
        <v>248.19954580600111</v>
      </c>
      <c r="K1125" s="4">
        <f t="shared" ca="1" si="275"/>
        <v>0.30832942328547119</v>
      </c>
      <c r="L1125" s="4">
        <f t="shared" ca="1" si="276"/>
        <v>0.21244452859511398</v>
      </c>
      <c r="M1125" s="4">
        <f t="shared" ca="1" si="277"/>
        <v>0.36649698267399344</v>
      </c>
      <c r="N1125" s="4">
        <f t="shared" ca="1" si="279"/>
        <v>2</v>
      </c>
      <c r="O1125" s="4">
        <f t="shared" ca="1" si="278"/>
        <v>0</v>
      </c>
    </row>
    <row r="1126" spans="1:15" x14ac:dyDescent="0.2">
      <c r="A1126">
        <f t="shared" si="268"/>
        <v>1119</v>
      </c>
      <c r="B1126" s="4" t="b">
        <f t="shared" si="269"/>
        <v>1</v>
      </c>
      <c r="C1126" s="5" t="b">
        <f t="shared" si="267"/>
        <v>1</v>
      </c>
      <c r="D1126" s="4">
        <f t="shared" ca="1" si="270"/>
        <v>2</v>
      </c>
      <c r="E1126" s="15">
        <f t="shared" si="271"/>
        <v>1119</v>
      </c>
      <c r="F1126" s="4">
        <f t="shared" ca="1" si="272"/>
        <v>0</v>
      </c>
      <c r="G1126" s="6">
        <f>IF(C1126,VLOOKUP(A1126,RawData!A:C,3,FALSE),"")</f>
        <v>2.9453</v>
      </c>
      <c r="H1126" s="9">
        <f>IF(C1126,VLOOKUP(A1126,RawData!A:D,4,FALSE),"")</f>
        <v>248.357320236753</v>
      </c>
      <c r="I1126" s="5" t="b">
        <f t="shared" si="273"/>
        <v>1</v>
      </c>
      <c r="J1126" s="4">
        <f t="shared" ca="1" si="274"/>
        <v>248.1899322425609</v>
      </c>
      <c r="K1126" s="4">
        <f t="shared" ca="1" si="275"/>
        <v>0.3407760474778172</v>
      </c>
      <c r="L1126" s="4">
        <f t="shared" ca="1" si="276"/>
        <v>0.18286644282085263</v>
      </c>
      <c r="M1126" s="4">
        <f t="shared" ca="1" si="277"/>
        <v>0.4104420178310022</v>
      </c>
      <c r="N1126" s="4">
        <f t="shared" ca="1" si="279"/>
        <v>2</v>
      </c>
      <c r="O1126" s="4">
        <f t="shared" ca="1" si="278"/>
        <v>0</v>
      </c>
    </row>
    <row r="1127" spans="1:15" x14ac:dyDescent="0.2">
      <c r="A1127">
        <f t="shared" si="268"/>
        <v>1120</v>
      </c>
      <c r="B1127" s="4" t="b">
        <f t="shared" si="269"/>
        <v>1</v>
      </c>
      <c r="C1127" s="5" t="b">
        <f t="shared" si="267"/>
        <v>1</v>
      </c>
      <c r="D1127" s="4">
        <f t="shared" ca="1" si="270"/>
        <v>2</v>
      </c>
      <c r="E1127" s="15">
        <f t="shared" si="271"/>
        <v>1120</v>
      </c>
      <c r="F1127" s="4">
        <f t="shared" ca="1" si="272"/>
        <v>0</v>
      </c>
      <c r="G1127" s="6">
        <f>IF(C1127,VLOOKUP(A1127,RawData!A:C,3,FALSE),"")</f>
        <v>2.9453</v>
      </c>
      <c r="H1127" s="9">
        <f>IF(C1127,VLOOKUP(A1127,RawData!A:D,4,FALSE),"")</f>
        <v>248.34633327191</v>
      </c>
      <c r="I1127" s="5" t="b">
        <f t="shared" si="273"/>
        <v>1</v>
      </c>
      <c r="J1127" s="4">
        <f t="shared" ca="1" si="274"/>
        <v>248.17925155919914</v>
      </c>
      <c r="K1127" s="4">
        <f t="shared" ca="1" si="275"/>
        <v>0.37242350468306995</v>
      </c>
      <c r="L1127" s="4">
        <f t="shared" ca="1" si="276"/>
        <v>0.1526137679359465</v>
      </c>
      <c r="M1127" s="4">
        <f t="shared" ca="1" si="277"/>
        <v>0.45438798267301195</v>
      </c>
      <c r="N1127" s="4">
        <f t="shared" ca="1" si="279"/>
        <v>2</v>
      </c>
      <c r="O1127" s="4">
        <f t="shared" ca="1" si="278"/>
        <v>0</v>
      </c>
    </row>
    <row r="1128" spans="1:15" x14ac:dyDescent="0.2">
      <c r="A1128">
        <f t="shared" si="268"/>
        <v>1121</v>
      </c>
      <c r="B1128" s="4" t="b">
        <f t="shared" si="269"/>
        <v>1</v>
      </c>
      <c r="C1128" s="5" t="b">
        <f t="shared" si="267"/>
        <v>1</v>
      </c>
      <c r="D1128" s="4">
        <f t="shared" ca="1" si="270"/>
        <v>2</v>
      </c>
      <c r="E1128" s="15">
        <f t="shared" si="271"/>
        <v>1121</v>
      </c>
      <c r="F1128" s="4">
        <f t="shared" ca="1" si="272"/>
        <v>0</v>
      </c>
      <c r="G1128" s="6">
        <f>IF(C1128,VLOOKUP(A1128,RawData!A:C,3,FALSE),"")</f>
        <v>2.9453</v>
      </c>
      <c r="H1128" s="9">
        <f>IF(C1128,VLOOKUP(A1128,RawData!A:D,4,FALSE),"")</f>
        <v>248.32474747350599</v>
      </c>
      <c r="I1128" s="5" t="b">
        <f t="shared" si="273"/>
        <v>1</v>
      </c>
      <c r="J1128" s="4">
        <f t="shared" ca="1" si="274"/>
        <v>248.16749902303641</v>
      </c>
      <c r="K1128" s="4">
        <f t="shared" ca="1" si="275"/>
        <v>0.40300852949587807</v>
      </c>
      <c r="L1128" s="4">
        <f t="shared" ca="1" si="276"/>
        <v>0.12194972228036249</v>
      </c>
      <c r="M1128" s="4">
        <f t="shared" ca="1" si="277"/>
        <v>0.49833301783002071</v>
      </c>
      <c r="N1128" s="4">
        <f t="shared" ca="1" si="279"/>
        <v>2</v>
      </c>
      <c r="O1128" s="4">
        <f t="shared" ca="1" si="278"/>
        <v>0</v>
      </c>
    </row>
    <row r="1129" spans="1:15" x14ac:dyDescent="0.2">
      <c r="A1129">
        <f t="shared" si="268"/>
        <v>1122</v>
      </c>
      <c r="B1129" s="4" t="b">
        <f t="shared" si="269"/>
        <v>1</v>
      </c>
      <c r="C1129" s="5" t="b">
        <f t="shared" si="267"/>
        <v>1</v>
      </c>
      <c r="D1129" s="4">
        <f t="shared" ca="1" si="270"/>
        <v>2</v>
      </c>
      <c r="E1129" s="15">
        <f t="shared" si="271"/>
        <v>1122</v>
      </c>
      <c r="F1129" s="4">
        <f t="shared" ca="1" si="272"/>
        <v>0</v>
      </c>
      <c r="G1129" s="6">
        <f>IF(C1129,VLOOKUP(A1129,RawData!A:C,3,FALSE),"")</f>
        <v>2.9453</v>
      </c>
      <c r="H1129" s="9">
        <f>IF(C1129,VLOOKUP(A1129,RawData!A:D,4,FALSE),"")</f>
        <v>248.30277450866299</v>
      </c>
      <c r="I1129" s="5" t="b">
        <f t="shared" si="273"/>
        <v>1</v>
      </c>
      <c r="J1129" s="4">
        <f t="shared" ca="1" si="274"/>
        <v>248.15480392215338</v>
      </c>
      <c r="K1129" s="4">
        <f t="shared" ca="1" si="275"/>
        <v>0.43226319337207997</v>
      </c>
      <c r="L1129" s="4">
        <f t="shared" ca="1" si="276"/>
        <v>9.0754459999971004E-2</v>
      </c>
      <c r="M1129" s="4">
        <f t="shared" ca="1" si="277"/>
        <v>0.53697813620800616</v>
      </c>
      <c r="N1129" s="4">
        <f t="shared" ca="1" si="279"/>
        <v>2</v>
      </c>
      <c r="O1129" s="4">
        <f t="shared" ca="1" si="278"/>
        <v>0</v>
      </c>
    </row>
    <row r="1130" spans="1:15" x14ac:dyDescent="0.2">
      <c r="A1130">
        <f t="shared" si="268"/>
        <v>1123</v>
      </c>
      <c r="B1130" s="4" t="b">
        <f t="shared" si="269"/>
        <v>1</v>
      </c>
      <c r="C1130" s="5" t="b">
        <f t="shared" si="267"/>
        <v>1</v>
      </c>
      <c r="D1130" s="4">
        <f t="shared" ca="1" si="270"/>
        <v>2</v>
      </c>
      <c r="E1130" s="15">
        <f t="shared" si="271"/>
        <v>1123</v>
      </c>
      <c r="F1130" s="4">
        <f t="shared" ca="1" si="272"/>
        <v>0</v>
      </c>
      <c r="G1130" s="6">
        <f>IF(C1130,VLOOKUP(A1130,RawData!A:C,3,FALSE),"")</f>
        <v>2.9453</v>
      </c>
      <c r="H1130" s="9">
        <f>IF(C1130,VLOOKUP(A1130,RawData!A:D,4,FALSE),"")</f>
        <v>248.28080150866299</v>
      </c>
      <c r="I1130" s="5" t="b">
        <f t="shared" si="273"/>
        <v>1</v>
      </c>
      <c r="J1130" s="4">
        <f t="shared" ca="1" si="274"/>
        <v>248.14117099114446</v>
      </c>
      <c r="K1130" s="4">
        <f t="shared" ca="1" si="275"/>
        <v>0.46017805322765071</v>
      </c>
      <c r="L1130" s="4">
        <f t="shared" ca="1" si="276"/>
        <v>5.928127839237618E-2</v>
      </c>
      <c r="M1130" s="4">
        <f t="shared" ca="1" si="277"/>
        <v>0.57013025458300604</v>
      </c>
      <c r="N1130" s="4">
        <f t="shared" ca="1" si="279"/>
        <v>2</v>
      </c>
      <c r="O1130" s="4">
        <f t="shared" ca="1" si="278"/>
        <v>0</v>
      </c>
    </row>
    <row r="1131" spans="1:15" x14ac:dyDescent="0.2">
      <c r="A1131">
        <f t="shared" si="268"/>
        <v>1124</v>
      </c>
      <c r="B1131" s="4" t="b">
        <f t="shared" si="269"/>
        <v>1</v>
      </c>
      <c r="C1131" s="5" t="b">
        <f t="shared" si="267"/>
        <v>1</v>
      </c>
      <c r="D1131" s="4">
        <f t="shared" ca="1" si="270"/>
        <v>2</v>
      </c>
      <c r="E1131" s="15">
        <f t="shared" si="271"/>
        <v>1124</v>
      </c>
      <c r="F1131" s="4">
        <f t="shared" ca="1" si="272"/>
        <v>0</v>
      </c>
      <c r="G1131" s="6">
        <f>IF(C1131,VLOOKUP(A1131,RawData!A:C,3,FALSE),"")</f>
        <v>2.9453</v>
      </c>
      <c r="H1131" s="9">
        <f>IF(C1131,VLOOKUP(A1131,RawData!A:D,4,FALSE),"")</f>
        <v>248.25352862704</v>
      </c>
      <c r="I1131" s="5" t="b">
        <f t="shared" si="273"/>
        <v>1</v>
      </c>
      <c r="J1131" s="4">
        <f t="shared" ca="1" si="274"/>
        <v>248.1267294492072</v>
      </c>
      <c r="K1131" s="4">
        <f t="shared" ca="1" si="275"/>
        <v>0.48662384279975868</v>
      </c>
      <c r="L1131" s="4">
        <f t="shared" ca="1" si="276"/>
        <v>2.7928487765649379E-2</v>
      </c>
      <c r="M1131" s="4">
        <f t="shared" ca="1" si="277"/>
        <v>0.60838913620798962</v>
      </c>
      <c r="N1131" s="4">
        <f t="shared" ca="1" si="279"/>
        <v>2</v>
      </c>
      <c r="O1131" s="4">
        <f t="shared" ca="1" si="278"/>
        <v>0</v>
      </c>
    </row>
    <row r="1132" spans="1:15" x14ac:dyDescent="0.2">
      <c r="A1132">
        <f t="shared" si="268"/>
        <v>1125</v>
      </c>
      <c r="B1132" s="4" t="b">
        <f t="shared" si="269"/>
        <v>1</v>
      </c>
      <c r="C1132" s="5" t="b">
        <f t="shared" si="267"/>
        <v>1</v>
      </c>
      <c r="D1132" s="4">
        <f t="shared" ca="1" si="270"/>
        <v>2</v>
      </c>
      <c r="E1132" s="15">
        <f t="shared" si="271"/>
        <v>1125</v>
      </c>
      <c r="F1132" s="4">
        <f t="shared" ca="1" si="272"/>
        <v>0</v>
      </c>
      <c r="G1132" s="6">
        <f>IF(C1132,VLOOKUP(A1132,RawData!A:C,3,FALSE),"")</f>
        <v>2.9453</v>
      </c>
      <c r="H1132" s="9">
        <f>IF(C1132,VLOOKUP(A1132,RawData!A:D,4,FALSE),"")</f>
        <v>248.22606359188299</v>
      </c>
      <c r="I1132" s="5" t="b">
        <f t="shared" si="273"/>
        <v>1</v>
      </c>
      <c r="J1132" s="4">
        <f t="shared" ca="1" si="274"/>
        <v>248.11148405189638</v>
      </c>
      <c r="K1132" s="4">
        <f t="shared" ca="1" si="275"/>
        <v>0.51107876672949715</v>
      </c>
      <c r="L1132" s="4">
        <f t="shared" ca="1" si="276"/>
        <v>3.0317955828991217E-3</v>
      </c>
      <c r="M1132" s="4">
        <f t="shared" ca="1" si="277"/>
        <v>0.64154125458398426</v>
      </c>
      <c r="N1132" s="4">
        <f t="shared" ca="1" si="279"/>
        <v>2</v>
      </c>
      <c r="O1132" s="4">
        <f t="shared" ca="1" si="278"/>
        <v>0</v>
      </c>
    </row>
    <row r="1133" spans="1:15" x14ac:dyDescent="0.2">
      <c r="A1133">
        <f t="shared" si="268"/>
        <v>1126</v>
      </c>
      <c r="B1133" s="4" t="b">
        <f t="shared" si="269"/>
        <v>1</v>
      </c>
      <c r="C1133" s="5" t="b">
        <f t="shared" si="267"/>
        <v>1</v>
      </c>
      <c r="D1133" s="4">
        <f t="shared" ca="1" si="270"/>
        <v>2</v>
      </c>
      <c r="E1133" s="15">
        <f t="shared" si="271"/>
        <v>1126</v>
      </c>
      <c r="F1133" s="4">
        <f t="shared" ca="1" si="272"/>
        <v>0</v>
      </c>
      <c r="G1133" s="6">
        <f>IF(C1133,VLOOKUP(A1133,RawData!A:C,3,FALSE),"")</f>
        <v>2.9453</v>
      </c>
      <c r="H1133" s="9">
        <f>IF(C1133,VLOOKUP(A1133,RawData!A:D,4,FALSE),"")</f>
        <v>248.19859762703999</v>
      </c>
      <c r="I1133" s="5" t="b">
        <f t="shared" si="273"/>
        <v>1</v>
      </c>
      <c r="J1133" s="4">
        <f t="shared" ca="1" si="274"/>
        <v>248.09543475386167</v>
      </c>
      <c r="K1133" s="4">
        <f t="shared" ca="1" si="275"/>
        <v>0.53365329581311016</v>
      </c>
      <c r="L1133" s="4">
        <f t="shared" ca="1" si="276"/>
        <v>3.3460886696815351E-2</v>
      </c>
      <c r="M1133" s="4">
        <f t="shared" ca="1" si="277"/>
        <v>0.67450025458299478</v>
      </c>
      <c r="N1133" s="4">
        <f t="shared" ca="1" si="279"/>
        <v>2</v>
      </c>
      <c r="O1133" s="4">
        <f t="shared" ca="1" si="278"/>
        <v>0</v>
      </c>
    </row>
    <row r="1134" spans="1:15" x14ac:dyDescent="0.2">
      <c r="A1134">
        <f t="shared" si="268"/>
        <v>1127</v>
      </c>
      <c r="B1134" s="4" t="b">
        <f t="shared" si="269"/>
        <v>1</v>
      </c>
      <c r="C1134" s="5" t="b">
        <f t="shared" si="267"/>
        <v>1</v>
      </c>
      <c r="D1134" s="4">
        <f t="shared" ca="1" si="270"/>
        <v>2</v>
      </c>
      <c r="E1134" s="15">
        <f t="shared" si="271"/>
        <v>1127</v>
      </c>
      <c r="F1134" s="4">
        <f t="shared" ca="1" si="272"/>
        <v>0</v>
      </c>
      <c r="G1134" s="6">
        <f>IF(C1134,VLOOKUP(A1134,RawData!A:C,3,FALSE),"")</f>
        <v>2.9453</v>
      </c>
      <c r="H1134" s="9">
        <f>IF(C1134,VLOOKUP(A1134,RawData!A:D,4,FALSE),"")</f>
        <v>248.16583174541699</v>
      </c>
      <c r="I1134" s="5" t="b">
        <f t="shared" si="273"/>
        <v>1</v>
      </c>
      <c r="J1134" s="4">
        <f t="shared" ca="1" si="274"/>
        <v>248.07858160045328</v>
      </c>
      <c r="K1134" s="4">
        <f t="shared" ca="1" si="275"/>
        <v>0.55409358762634042</v>
      </c>
      <c r="L1134" s="4">
        <f t="shared" ca="1" si="276"/>
        <v>6.3095521028060375E-2</v>
      </c>
      <c r="M1134" s="4">
        <f t="shared" ca="1" si="277"/>
        <v>0.70745925458399483</v>
      </c>
      <c r="N1134" s="4">
        <f t="shared" ca="1" si="279"/>
        <v>2</v>
      </c>
      <c r="O1134" s="4">
        <f t="shared" ca="1" si="278"/>
        <v>0</v>
      </c>
    </row>
    <row r="1135" spans="1:15" x14ac:dyDescent="0.2">
      <c r="A1135">
        <f t="shared" si="268"/>
        <v>1128</v>
      </c>
      <c r="B1135" s="4" t="b">
        <f t="shared" si="269"/>
        <v>1</v>
      </c>
      <c r="C1135" s="5" t="b">
        <f t="shared" si="267"/>
        <v>1</v>
      </c>
      <c r="D1135" s="4">
        <f t="shared" ca="1" si="270"/>
        <v>2</v>
      </c>
      <c r="E1135" s="15">
        <f t="shared" si="271"/>
        <v>1128</v>
      </c>
      <c r="F1135" s="4">
        <f t="shared" ca="1" si="272"/>
        <v>0</v>
      </c>
      <c r="G1135" s="6">
        <f>IF(C1135,VLOOKUP(A1135,RawData!A:C,3,FALSE),"")</f>
        <v>2.9453</v>
      </c>
      <c r="H1135" s="9">
        <f>IF(C1135,VLOOKUP(A1135,RawData!A:D,4,FALSE),"")</f>
        <v>248.13287274541599</v>
      </c>
      <c r="I1135" s="5" t="b">
        <f t="shared" si="273"/>
        <v>1</v>
      </c>
      <c r="J1135" s="4">
        <f t="shared" ca="1" si="274"/>
        <v>248.06092454632096</v>
      </c>
      <c r="K1135" s="4">
        <f t="shared" ca="1" si="275"/>
        <v>0.5722609084319572</v>
      </c>
      <c r="L1135" s="4">
        <f t="shared" ca="1" si="276"/>
        <v>9.2055542715939964E-2</v>
      </c>
      <c r="M1135" s="4">
        <f t="shared" ca="1" si="277"/>
        <v>0.73511837295998816</v>
      </c>
      <c r="N1135" s="4">
        <f t="shared" ca="1" si="279"/>
        <v>2</v>
      </c>
      <c r="O1135" s="4">
        <f t="shared" ca="1" si="278"/>
        <v>0</v>
      </c>
    </row>
    <row r="1136" spans="1:15" x14ac:dyDescent="0.2">
      <c r="A1136">
        <f t="shared" si="268"/>
        <v>1129</v>
      </c>
      <c r="B1136" s="4" t="b">
        <f t="shared" si="269"/>
        <v>1</v>
      </c>
      <c r="C1136" s="5" t="b">
        <f t="shared" si="267"/>
        <v>1</v>
      </c>
      <c r="D1136" s="4">
        <f t="shared" ca="1" si="270"/>
        <v>2</v>
      </c>
      <c r="E1136" s="15">
        <f t="shared" si="271"/>
        <v>1129</v>
      </c>
      <c r="F1136" s="4">
        <f t="shared" ca="1" si="272"/>
        <v>0</v>
      </c>
      <c r="G1136" s="6">
        <f>IF(C1136,VLOOKUP(A1136,RawData!A:C,3,FALSE),"")</f>
        <v>2.9453</v>
      </c>
      <c r="H1136" s="9">
        <f>IF(C1136,VLOOKUP(A1136,RawData!A:D,4,FALSE),"")</f>
        <v>248.094613863793</v>
      </c>
      <c r="I1136" s="5" t="b">
        <f t="shared" si="273"/>
        <v>1</v>
      </c>
      <c r="J1136" s="4">
        <f t="shared" ca="1" si="274"/>
        <v>248.04272216762595</v>
      </c>
      <c r="K1136" s="4">
        <f t="shared" ca="1" si="275"/>
        <v>0.5881505933762412</v>
      </c>
      <c r="L1136" s="4">
        <f t="shared" ca="1" si="276"/>
        <v>0.12034566196479091</v>
      </c>
      <c r="M1136" s="4">
        <f t="shared" ca="1" si="277"/>
        <v>0.76258437295999215</v>
      </c>
      <c r="N1136" s="4">
        <f t="shared" ca="1" si="279"/>
        <v>2</v>
      </c>
      <c r="O1136" s="4">
        <f t="shared" ca="1" si="278"/>
        <v>0</v>
      </c>
    </row>
    <row r="1137" spans="1:15" x14ac:dyDescent="0.2">
      <c r="A1137">
        <f t="shared" si="268"/>
        <v>1130</v>
      </c>
      <c r="B1137" s="4" t="b">
        <f t="shared" si="269"/>
        <v>1</v>
      </c>
      <c r="C1137" s="5" t="b">
        <f t="shared" si="267"/>
        <v>1</v>
      </c>
      <c r="D1137" s="4">
        <f t="shared" ca="1" si="270"/>
        <v>2</v>
      </c>
      <c r="E1137" s="15">
        <f t="shared" si="271"/>
        <v>1130</v>
      </c>
      <c r="F1137" s="4">
        <f t="shared" ca="1" si="272"/>
        <v>0</v>
      </c>
      <c r="G1137" s="6">
        <f>IF(C1137,VLOOKUP(A1137,RawData!A:C,3,FALSE),"")</f>
        <v>2.9453</v>
      </c>
      <c r="H1137" s="9">
        <f>IF(C1137,VLOOKUP(A1137,RawData!A:D,4,FALSE),"")</f>
        <v>248.06146174541601</v>
      </c>
      <c r="I1137" s="5" t="b">
        <f t="shared" si="273"/>
        <v>1</v>
      </c>
      <c r="J1137" s="4">
        <f t="shared" ca="1" si="274"/>
        <v>248.02385457402102</v>
      </c>
      <c r="K1137" s="4">
        <f t="shared" ca="1" si="275"/>
        <v>0.60163335523594696</v>
      </c>
      <c r="L1137" s="4">
        <f t="shared" ca="1" si="276"/>
        <v>0.14796640208325584</v>
      </c>
      <c r="M1137" s="4">
        <f t="shared" ca="1" si="277"/>
        <v>0.79005037295900138</v>
      </c>
      <c r="N1137" s="4">
        <f t="shared" ca="1" si="279"/>
        <v>2</v>
      </c>
      <c r="O1137" s="4">
        <f t="shared" ca="1" si="278"/>
        <v>0</v>
      </c>
    </row>
    <row r="1138" spans="1:15" x14ac:dyDescent="0.2">
      <c r="A1138">
        <f t="shared" si="268"/>
        <v>1131</v>
      </c>
      <c r="B1138" s="4" t="b">
        <f t="shared" si="269"/>
        <v>1</v>
      </c>
      <c r="C1138" s="5" t="b">
        <f t="shared" si="267"/>
        <v>1</v>
      </c>
      <c r="D1138" s="4">
        <f t="shared" ca="1" si="270"/>
        <v>2</v>
      </c>
      <c r="E1138" s="15">
        <f t="shared" si="271"/>
        <v>1131</v>
      </c>
      <c r="F1138" s="4">
        <f t="shared" ca="1" si="272"/>
        <v>0</v>
      </c>
      <c r="G1138" s="6">
        <f>IF(C1138,VLOOKUP(A1138,RawData!A:C,3,FALSE),"")</f>
        <v>2.9453</v>
      </c>
      <c r="H1138" s="9">
        <f>IF(C1138,VLOOKUP(A1138,RawData!A:D,4,FALSE),"")</f>
        <v>248.02320286379401</v>
      </c>
      <c r="I1138" s="5" t="b">
        <f t="shared" si="273"/>
        <v>1</v>
      </c>
      <c r="J1138" s="4">
        <f t="shared" ca="1" si="274"/>
        <v>248.00431710065232</v>
      </c>
      <c r="K1138" s="4">
        <f t="shared" ca="1" si="275"/>
        <v>0.61283374835480231</v>
      </c>
      <c r="L1138" s="4">
        <f t="shared" ca="1" si="276"/>
        <v>0.17478797445261307</v>
      </c>
      <c r="M1138" s="4">
        <f t="shared" ca="1" si="277"/>
        <v>0.81751637296000013</v>
      </c>
      <c r="N1138" s="4">
        <f t="shared" ca="1" si="279"/>
        <v>2</v>
      </c>
      <c r="O1138" s="4">
        <f t="shared" ca="1" si="278"/>
        <v>0</v>
      </c>
    </row>
    <row r="1139" spans="1:15" x14ac:dyDescent="0.2">
      <c r="A1139">
        <f t="shared" si="268"/>
        <v>1132</v>
      </c>
      <c r="B1139" s="4" t="b">
        <f t="shared" si="269"/>
        <v>1</v>
      </c>
      <c r="C1139" s="5" t="b">
        <f t="shared" si="267"/>
        <v>1</v>
      </c>
      <c r="D1139" s="4">
        <f t="shared" ca="1" si="270"/>
        <v>2</v>
      </c>
      <c r="E1139" s="15">
        <f t="shared" si="271"/>
        <v>1132</v>
      </c>
      <c r="F1139" s="4">
        <f t="shared" ca="1" si="272"/>
        <v>0</v>
      </c>
      <c r="G1139" s="6">
        <f>IF(C1139,VLOOKUP(A1139,RawData!A:C,3,FALSE),"")</f>
        <v>2.9453</v>
      </c>
      <c r="H1139" s="9">
        <f>IF(C1139,VLOOKUP(A1139,RawData!A:D,4,FALSE),"")</f>
        <v>247.979450017327</v>
      </c>
      <c r="I1139" s="5" t="b">
        <f t="shared" si="273"/>
        <v>1</v>
      </c>
      <c r="J1139" s="4">
        <f t="shared" ca="1" si="274"/>
        <v>247.9842389911075</v>
      </c>
      <c r="K1139" s="4">
        <f t="shared" ca="1" si="275"/>
        <v>0.62149795212621939</v>
      </c>
      <c r="L1139" s="4">
        <f t="shared" ca="1" si="276"/>
        <v>0.20080512183639598</v>
      </c>
      <c r="M1139" s="4">
        <f t="shared" ca="1" si="277"/>
        <v>0.83968152649401873</v>
      </c>
      <c r="N1139" s="4">
        <f t="shared" ca="1" si="279"/>
        <v>2</v>
      </c>
      <c r="O1139" s="4">
        <f t="shared" ca="1" si="278"/>
        <v>0</v>
      </c>
    </row>
    <row r="1140" spans="1:15" x14ac:dyDescent="0.2">
      <c r="A1140">
        <f t="shared" si="268"/>
        <v>1133</v>
      </c>
      <c r="B1140" s="4" t="b">
        <f t="shared" si="269"/>
        <v>1</v>
      </c>
      <c r="C1140" s="5" t="b">
        <f t="shared" si="267"/>
        <v>1</v>
      </c>
      <c r="D1140" s="4">
        <f t="shared" ca="1" si="270"/>
        <v>2</v>
      </c>
      <c r="E1140" s="15">
        <f t="shared" si="271"/>
        <v>1133</v>
      </c>
      <c r="F1140" s="4">
        <f t="shared" ca="1" si="272"/>
        <v>0</v>
      </c>
      <c r="G1140" s="6">
        <f>IF(C1140,VLOOKUP(A1140,RawData!A:C,3,FALSE),"")</f>
        <v>2.9453</v>
      </c>
      <c r="H1140" s="9">
        <f>IF(C1140,VLOOKUP(A1140,RawData!A:D,4,FALSE),"")</f>
        <v>247.94610474541599</v>
      </c>
      <c r="I1140" s="5" t="b">
        <f t="shared" si="273"/>
        <v>1</v>
      </c>
      <c r="J1140" s="4">
        <f t="shared" ca="1" si="274"/>
        <v>247.96362497826627</v>
      </c>
      <c r="K1140" s="4">
        <f t="shared" ca="1" si="275"/>
        <v>0.62774578801415259</v>
      </c>
      <c r="L1140" s="4">
        <f t="shared" ca="1" si="276"/>
        <v>0.22627744443349229</v>
      </c>
      <c r="M1140" s="4">
        <f t="shared" ca="1" si="277"/>
        <v>0.85635364487001198</v>
      </c>
      <c r="N1140" s="4">
        <f t="shared" ca="1" si="279"/>
        <v>2</v>
      </c>
      <c r="O1140" s="4">
        <f t="shared" ca="1" si="278"/>
        <v>0</v>
      </c>
    </row>
    <row r="1141" spans="1:15" x14ac:dyDescent="0.2">
      <c r="A1141">
        <f t="shared" si="268"/>
        <v>1134</v>
      </c>
      <c r="B1141" s="4" t="b">
        <f t="shared" si="269"/>
        <v>1</v>
      </c>
      <c r="C1141" s="5" t="b">
        <f t="shared" si="267"/>
        <v>1</v>
      </c>
      <c r="D1141" s="4">
        <f t="shared" ca="1" si="270"/>
        <v>2</v>
      </c>
      <c r="E1141" s="15">
        <f t="shared" si="271"/>
        <v>1134</v>
      </c>
      <c r="F1141" s="4">
        <f t="shared" ca="1" si="272"/>
        <v>0</v>
      </c>
      <c r="G1141" s="6">
        <f>IF(C1141,VLOOKUP(A1141,RawData!A:C,3,FALSE),"")</f>
        <v>2.9453</v>
      </c>
      <c r="H1141" s="9">
        <f>IF(C1141,VLOOKUP(A1141,RawData!A:D,4,FALSE),"")</f>
        <v>247.91314574541701</v>
      </c>
      <c r="I1141" s="5" t="b">
        <f t="shared" si="273"/>
        <v>1</v>
      </c>
      <c r="J1141" s="4">
        <f t="shared" ca="1" si="274"/>
        <v>247.94260432839141</v>
      </c>
      <c r="K1141" s="4">
        <f t="shared" ca="1" si="275"/>
        <v>0.63196978511462021</v>
      </c>
      <c r="L1141" s="4">
        <f t="shared" ca="1" si="276"/>
        <v>0.25121386373407972</v>
      </c>
      <c r="M1141" s="4">
        <f t="shared" ca="1" si="277"/>
        <v>0.86753372808999529</v>
      </c>
      <c r="N1141" s="4">
        <f t="shared" ca="1" si="279"/>
        <v>2</v>
      </c>
      <c r="O1141" s="4">
        <f t="shared" ca="1" si="278"/>
        <v>0</v>
      </c>
    </row>
    <row r="1142" spans="1:15" x14ac:dyDescent="0.2">
      <c r="A1142">
        <f t="shared" si="268"/>
        <v>1135</v>
      </c>
      <c r="B1142" s="4" t="b">
        <f t="shared" si="269"/>
        <v>1</v>
      </c>
      <c r="C1142" s="5" t="b">
        <f t="shared" si="267"/>
        <v>1</v>
      </c>
      <c r="D1142" s="4">
        <f t="shared" ca="1" si="270"/>
        <v>2</v>
      </c>
      <c r="E1142" s="15">
        <f t="shared" si="271"/>
        <v>1135</v>
      </c>
      <c r="F1142" s="4">
        <f t="shared" ca="1" si="272"/>
        <v>0</v>
      </c>
      <c r="G1142" s="6">
        <f>IF(C1142,VLOOKUP(A1142,RawData!A:C,3,FALSE),"")</f>
        <v>2.9453</v>
      </c>
      <c r="H1142" s="9">
        <f>IF(C1142,VLOOKUP(A1142,RawData!A:D,4,FALSE),"")</f>
        <v>247.88018674541601</v>
      </c>
      <c r="I1142" s="5" t="b">
        <f t="shared" si="273"/>
        <v>1</v>
      </c>
      <c r="J1142" s="4">
        <f t="shared" ca="1" si="274"/>
        <v>247.92118170462177</v>
      </c>
      <c r="K1142" s="4">
        <f t="shared" ca="1" si="275"/>
        <v>0.63405483302534549</v>
      </c>
      <c r="L1142" s="4">
        <f t="shared" ca="1" si="276"/>
        <v>0.27548511519023577</v>
      </c>
      <c r="M1142" s="4">
        <f t="shared" ca="1" si="277"/>
        <v>0.87852072808999537</v>
      </c>
      <c r="N1142" s="4">
        <f t="shared" ca="1" si="279"/>
        <v>2</v>
      </c>
      <c r="O1142" s="4">
        <f t="shared" ca="1" si="278"/>
        <v>0</v>
      </c>
    </row>
    <row r="1143" spans="1:15" x14ac:dyDescent="0.2">
      <c r="A1143">
        <f t="shared" si="268"/>
        <v>1136</v>
      </c>
      <c r="B1143" s="4" t="b">
        <f t="shared" si="269"/>
        <v>1</v>
      </c>
      <c r="C1143" s="5" t="b">
        <f t="shared" si="267"/>
        <v>1</v>
      </c>
      <c r="D1143" s="4">
        <f t="shared" ca="1" si="270"/>
        <v>2</v>
      </c>
      <c r="E1143" s="15">
        <f t="shared" si="271"/>
        <v>1136</v>
      </c>
      <c r="F1143" s="4">
        <f t="shared" ca="1" si="272"/>
        <v>0</v>
      </c>
      <c r="G1143" s="6">
        <f>IF(C1143,VLOOKUP(A1143,RawData!A:C,3,FALSE),"")</f>
        <v>2.9453</v>
      </c>
      <c r="H1143" s="9">
        <f>IF(C1143,VLOOKUP(A1143,RawData!A:D,4,FALSE),"")</f>
        <v>247.847227745417</v>
      </c>
      <c r="I1143" s="5" t="b">
        <f t="shared" si="273"/>
        <v>1</v>
      </c>
      <c r="J1143" s="4">
        <f t="shared" ca="1" si="274"/>
        <v>247.89961568311875</v>
      </c>
      <c r="K1143" s="4">
        <f t="shared" ca="1" si="275"/>
        <v>0.6339962223994462</v>
      </c>
      <c r="L1143" s="4">
        <f t="shared" ca="1" si="276"/>
        <v>0.29921573047028005</v>
      </c>
      <c r="M1143" s="4">
        <f t="shared" ca="1" si="277"/>
        <v>0.87890603515697308</v>
      </c>
      <c r="N1143" s="4">
        <f t="shared" ca="1" si="279"/>
        <v>2</v>
      </c>
      <c r="O1143" s="4">
        <f t="shared" ca="1" si="278"/>
        <v>0</v>
      </c>
    </row>
    <row r="1144" spans="1:15" x14ac:dyDescent="0.2">
      <c r="A1144">
        <f t="shared" si="268"/>
        <v>1137</v>
      </c>
      <c r="B1144" s="4" t="b">
        <f t="shared" si="269"/>
        <v>1</v>
      </c>
      <c r="C1144" s="5" t="b">
        <f t="shared" si="267"/>
        <v>1</v>
      </c>
      <c r="D1144" s="4">
        <f t="shared" ca="1" si="270"/>
        <v>2</v>
      </c>
      <c r="E1144" s="15">
        <f t="shared" si="271"/>
        <v>1137</v>
      </c>
      <c r="F1144" s="4">
        <f t="shared" ca="1" si="272"/>
        <v>0</v>
      </c>
      <c r="G1144" s="6">
        <f>IF(C1144,VLOOKUP(A1144,RawData!A:C,3,FALSE),"")</f>
        <v>2.9453</v>
      </c>
      <c r="H1144" s="9">
        <f>IF(C1144,VLOOKUP(A1144,RawData!A:D,4,FALSE),"")</f>
        <v>247.81956959188301</v>
      </c>
      <c r="I1144" s="5" t="b">
        <f t="shared" si="273"/>
        <v>1</v>
      </c>
      <c r="J1144" s="4">
        <f t="shared" ca="1" si="274"/>
        <v>247.87804497494417</v>
      </c>
      <c r="K1144" s="4">
        <f t="shared" ca="1" si="275"/>
        <v>0.63192319510972084</v>
      </c>
      <c r="L1144" s="4">
        <f t="shared" ca="1" si="276"/>
        <v>0.32266897326468325</v>
      </c>
      <c r="M1144" s="4">
        <f t="shared" ca="1" si="277"/>
        <v>0.87890600000102381</v>
      </c>
      <c r="N1144" s="4">
        <f t="shared" ca="1" si="279"/>
        <v>2</v>
      </c>
      <c r="O1144" s="4">
        <f t="shared" ca="1" si="278"/>
        <v>0</v>
      </c>
    </row>
    <row r="1145" spans="1:15" x14ac:dyDescent="0.2">
      <c r="A1145">
        <f t="shared" si="268"/>
        <v>1138</v>
      </c>
      <c r="B1145" s="4" t="b">
        <f t="shared" si="269"/>
        <v>1</v>
      </c>
      <c r="C1145" s="5" t="b">
        <f t="shared" si="267"/>
        <v>1</v>
      </c>
      <c r="D1145" s="4">
        <f t="shared" ca="1" si="270"/>
        <v>2</v>
      </c>
      <c r="E1145" s="15">
        <f t="shared" si="271"/>
        <v>1138</v>
      </c>
      <c r="F1145" s="4">
        <f t="shared" ca="1" si="272"/>
        <v>0</v>
      </c>
      <c r="G1145" s="6">
        <f>IF(C1145,VLOOKUP(A1145,RawData!A:C,3,FALSE),"")</f>
        <v>2.9453</v>
      </c>
      <c r="H1145" s="9">
        <f>IF(C1145,VLOOKUP(A1145,RawData!A:D,4,FALSE),"")</f>
        <v>247.78680374541599</v>
      </c>
      <c r="I1145" s="5" t="b">
        <f t="shared" si="273"/>
        <v>1</v>
      </c>
      <c r="J1145" s="4">
        <f t="shared" ca="1" si="274"/>
        <v>247.85660353303257</v>
      </c>
      <c r="K1145" s="4">
        <f t="shared" ca="1" si="275"/>
        <v>0.62796977297375633</v>
      </c>
      <c r="L1145" s="4">
        <f t="shared" ca="1" si="276"/>
        <v>0.34533822639758682</v>
      </c>
      <c r="M1145" s="4">
        <f t="shared" ca="1" si="277"/>
        <v>0.86830623675299989</v>
      </c>
      <c r="N1145" s="4">
        <f t="shared" ca="1" si="279"/>
        <v>2</v>
      </c>
      <c r="O1145" s="4">
        <f t="shared" ca="1" si="278"/>
        <v>0</v>
      </c>
    </row>
    <row r="1146" spans="1:15" x14ac:dyDescent="0.2">
      <c r="A1146">
        <f t="shared" si="268"/>
        <v>1139</v>
      </c>
      <c r="B1146" s="4" t="b">
        <f t="shared" si="269"/>
        <v>1</v>
      </c>
      <c r="C1146" s="5" t="b">
        <f t="shared" si="267"/>
        <v>1</v>
      </c>
      <c r="D1146" s="4">
        <f t="shared" ca="1" si="270"/>
        <v>2</v>
      </c>
      <c r="E1146" s="15">
        <f t="shared" si="271"/>
        <v>1139</v>
      </c>
      <c r="F1146" s="4">
        <f t="shared" ca="1" si="272"/>
        <v>0</v>
      </c>
      <c r="G1146" s="6">
        <f>IF(C1146,VLOOKUP(A1146,RawData!A:C,3,FALSE),"")</f>
        <v>2.9453</v>
      </c>
      <c r="H1146" s="9">
        <f>IF(C1146,VLOOKUP(A1146,RawData!A:D,4,FALSE),"")</f>
        <v>247.75914462704</v>
      </c>
      <c r="I1146" s="5" t="b">
        <f t="shared" si="273"/>
        <v>1</v>
      </c>
      <c r="J1146" s="4">
        <f t="shared" ca="1" si="274"/>
        <v>247.83529606673065</v>
      </c>
      <c r="K1146" s="4">
        <f t="shared" ca="1" si="275"/>
        <v>0.62201135544012232</v>
      </c>
      <c r="L1146" s="4">
        <f t="shared" ca="1" si="276"/>
        <v>0.367461632421481</v>
      </c>
      <c r="M1146" s="4">
        <f t="shared" ca="1" si="277"/>
        <v>0.86262011837700925</v>
      </c>
      <c r="N1146" s="4">
        <f t="shared" ca="1" si="279"/>
        <v>2</v>
      </c>
      <c r="O1146" s="4">
        <f t="shared" ca="1" si="278"/>
        <v>0</v>
      </c>
    </row>
    <row r="1147" spans="1:15" x14ac:dyDescent="0.2">
      <c r="A1147">
        <f t="shared" si="268"/>
        <v>1140</v>
      </c>
      <c r="B1147" s="4" t="b">
        <f t="shared" si="269"/>
        <v>1</v>
      </c>
      <c r="C1147" s="5" t="b">
        <f t="shared" si="267"/>
        <v>1</v>
      </c>
      <c r="D1147" s="4">
        <f t="shared" ca="1" si="270"/>
        <v>2</v>
      </c>
      <c r="E1147" s="15">
        <f t="shared" si="271"/>
        <v>1140</v>
      </c>
      <c r="F1147" s="4">
        <f t="shared" ca="1" si="272"/>
        <v>0</v>
      </c>
      <c r="G1147" s="6">
        <f>IF(C1147,VLOOKUP(A1147,RawData!A:C,3,FALSE),"")</f>
        <v>2.9453</v>
      </c>
      <c r="H1147" s="9">
        <f>IF(C1147,VLOOKUP(A1147,RawData!A:D,4,FALSE),"")</f>
        <v>247.73167862704</v>
      </c>
      <c r="I1147" s="5" t="b">
        <f t="shared" si="273"/>
        <v>1</v>
      </c>
      <c r="J1147" s="4">
        <f t="shared" ca="1" si="274"/>
        <v>247.81412257603859</v>
      </c>
      <c r="K1147" s="4">
        <f t="shared" ca="1" si="275"/>
        <v>0.61417251952755691</v>
      </c>
      <c r="L1147" s="4">
        <f t="shared" ca="1" si="276"/>
        <v>0.38904963587762609</v>
      </c>
      <c r="M1147" s="4">
        <f t="shared" ca="1" si="277"/>
        <v>0.85712615353298816</v>
      </c>
      <c r="N1147" s="4">
        <f t="shared" ca="1" si="279"/>
        <v>2</v>
      </c>
      <c r="O1147" s="4">
        <f t="shared" ca="1" si="278"/>
        <v>0</v>
      </c>
    </row>
    <row r="1148" spans="1:15" x14ac:dyDescent="0.2">
      <c r="A1148">
        <f t="shared" si="268"/>
        <v>1141</v>
      </c>
      <c r="B1148" s="4" t="b">
        <f t="shared" si="269"/>
        <v>1</v>
      </c>
      <c r="C1148" s="5" t="b">
        <f t="shared" si="267"/>
        <v>1</v>
      </c>
      <c r="D1148" s="4">
        <f t="shared" ca="1" si="270"/>
        <v>2</v>
      </c>
      <c r="E1148" s="15">
        <f t="shared" si="271"/>
        <v>1141</v>
      </c>
      <c r="F1148" s="4">
        <f t="shared" ca="1" si="272"/>
        <v>0</v>
      </c>
      <c r="G1148" s="6">
        <f>IF(C1148,VLOOKUP(A1148,RawData!A:C,3,FALSE),"")</f>
        <v>2.9453</v>
      </c>
      <c r="H1148" s="9">
        <f>IF(C1148,VLOOKUP(A1148,RawData!A:D,4,FALSE),"")</f>
        <v>247.70421262703999</v>
      </c>
      <c r="I1148" s="5" t="b">
        <f t="shared" si="273"/>
        <v>1</v>
      </c>
      <c r="J1148" s="4">
        <f t="shared" ca="1" si="274"/>
        <v>247.79321234989442</v>
      </c>
      <c r="K1148" s="4">
        <f t="shared" ca="1" si="275"/>
        <v>0.6044579527652445</v>
      </c>
      <c r="L1148" s="4">
        <f t="shared" ca="1" si="276"/>
        <v>0.41010225925052168</v>
      </c>
      <c r="M1148" s="4">
        <f t="shared" ca="1" si="277"/>
        <v>0.83573347350599647</v>
      </c>
      <c r="N1148" s="4">
        <f t="shared" ca="1" si="279"/>
        <v>2</v>
      </c>
      <c r="O1148" s="4">
        <f t="shared" ca="1" si="278"/>
        <v>0</v>
      </c>
    </row>
    <row r="1149" spans="1:15" x14ac:dyDescent="0.2">
      <c r="A1149">
        <f t="shared" si="268"/>
        <v>1142</v>
      </c>
      <c r="B1149" s="4" t="b">
        <f t="shared" si="269"/>
        <v>1</v>
      </c>
      <c r="C1149" s="5" t="b">
        <f t="shared" si="267"/>
        <v>1</v>
      </c>
      <c r="D1149" s="4">
        <f t="shared" ca="1" si="270"/>
        <v>2</v>
      </c>
      <c r="E1149" s="15">
        <f t="shared" si="271"/>
        <v>1142</v>
      </c>
      <c r="F1149" s="4">
        <f t="shared" ca="1" si="272"/>
        <v>0</v>
      </c>
      <c r="G1149" s="6">
        <f>IF(C1149,VLOOKUP(A1149,RawData!A:C,3,FALSE),"")</f>
        <v>2.9453</v>
      </c>
      <c r="H1149" s="9">
        <f>IF(C1149,VLOOKUP(A1149,RawData!A:D,4,FALSE),"")</f>
        <v>247.68204650866301</v>
      </c>
      <c r="I1149" s="5" t="b">
        <f t="shared" si="273"/>
        <v>1</v>
      </c>
      <c r="J1149" s="4">
        <f t="shared" ca="1" si="274"/>
        <v>247.77269934123268</v>
      </c>
      <c r="K1149" s="4">
        <f t="shared" ca="1" si="275"/>
        <v>0.59312620863929055</v>
      </c>
      <c r="L1149" s="4">
        <f t="shared" ca="1" si="276"/>
        <v>0.4307481986196251</v>
      </c>
      <c r="M1149" s="4">
        <f t="shared" ca="1" si="277"/>
        <v>0.81906039028598343</v>
      </c>
      <c r="N1149" s="4">
        <f t="shared" ca="1" si="279"/>
        <v>2</v>
      </c>
      <c r="O1149" s="4">
        <f t="shared" ca="1" si="278"/>
        <v>0</v>
      </c>
    </row>
    <row r="1150" spans="1:15" x14ac:dyDescent="0.2">
      <c r="A1150">
        <f t="shared" si="268"/>
        <v>1143</v>
      </c>
      <c r="B1150" s="4" t="b">
        <f t="shared" si="269"/>
        <v>1</v>
      </c>
      <c r="C1150" s="5" t="b">
        <f t="shared" si="267"/>
        <v>1</v>
      </c>
      <c r="D1150" s="4">
        <f t="shared" ca="1" si="270"/>
        <v>2</v>
      </c>
      <c r="E1150" s="15">
        <f t="shared" si="271"/>
        <v>1143</v>
      </c>
      <c r="F1150" s="4">
        <f t="shared" ca="1" si="272"/>
        <v>0</v>
      </c>
      <c r="G1150" s="6">
        <f>IF(C1150,VLOOKUP(A1150,RawData!A:C,3,FALSE),"")</f>
        <v>2.9453</v>
      </c>
      <c r="H1150" s="9">
        <f>IF(C1150,VLOOKUP(A1150,RawData!A:D,4,FALSE),"")</f>
        <v>247.660074473507</v>
      </c>
      <c r="I1150" s="5" t="b">
        <f t="shared" si="273"/>
        <v>1</v>
      </c>
      <c r="J1150" s="4">
        <f t="shared" ca="1" si="274"/>
        <v>247.75258825940031</v>
      </c>
      <c r="K1150" s="4">
        <f t="shared" ca="1" si="275"/>
        <v>0.58018670841565267</v>
      </c>
      <c r="L1150" s="4">
        <f t="shared" ca="1" si="276"/>
        <v>0.45086292050635279</v>
      </c>
      <c r="M1150" s="4">
        <f t="shared" ca="1" si="277"/>
        <v>0.80258135512897866</v>
      </c>
      <c r="N1150" s="4">
        <f t="shared" ca="1" si="279"/>
        <v>2</v>
      </c>
      <c r="O1150" s="4">
        <f t="shared" ca="1" si="278"/>
        <v>0</v>
      </c>
    </row>
    <row r="1151" spans="1:15" x14ac:dyDescent="0.2">
      <c r="A1151">
        <f t="shared" si="268"/>
        <v>1144</v>
      </c>
      <c r="B1151" s="4" t="b">
        <f t="shared" si="269"/>
        <v>1</v>
      </c>
      <c r="C1151" s="5" t="b">
        <f t="shared" si="267"/>
        <v>1</v>
      </c>
      <c r="D1151" s="4">
        <f t="shared" ca="1" si="270"/>
        <v>2</v>
      </c>
      <c r="E1151" s="15">
        <f t="shared" si="271"/>
        <v>1144</v>
      </c>
      <c r="F1151" s="4">
        <f t="shared" ca="1" si="272"/>
        <v>0</v>
      </c>
      <c r="G1151" s="6">
        <f>IF(C1151,VLOOKUP(A1151,RawData!A:C,3,FALSE),"")</f>
        <v>2.9453</v>
      </c>
      <c r="H1151" s="9">
        <f>IF(C1151,VLOOKUP(A1151,RawData!A:D,4,FALSE),"")</f>
        <v>247.638101508663</v>
      </c>
      <c r="I1151" s="5" t="b">
        <f t="shared" si="273"/>
        <v>1</v>
      </c>
      <c r="J1151" s="4">
        <f t="shared" ca="1" si="274"/>
        <v>247.7330083933353</v>
      </c>
      <c r="K1151" s="4">
        <f t="shared" ca="1" si="275"/>
        <v>0.56576871749996371</v>
      </c>
      <c r="L1151" s="4">
        <f t="shared" ca="1" si="276"/>
        <v>0.470312973466946</v>
      </c>
      <c r="M1151" s="4">
        <f t="shared" ca="1" si="277"/>
        <v>0.77550162704000059</v>
      </c>
      <c r="N1151" s="4">
        <f t="shared" ca="1" si="279"/>
        <v>2</v>
      </c>
      <c r="O1151" s="4">
        <f t="shared" ca="1" si="278"/>
        <v>0</v>
      </c>
    </row>
    <row r="1152" spans="1:15" x14ac:dyDescent="0.2">
      <c r="A1152">
        <f t="shared" si="268"/>
        <v>1145</v>
      </c>
      <c r="B1152" s="4" t="b">
        <f t="shared" si="269"/>
        <v>1</v>
      </c>
      <c r="C1152" s="5" t="b">
        <f t="shared" si="267"/>
        <v>1</v>
      </c>
      <c r="D1152" s="4">
        <f t="shared" ca="1" si="270"/>
        <v>2</v>
      </c>
      <c r="E1152" s="15">
        <f t="shared" si="271"/>
        <v>1145</v>
      </c>
      <c r="F1152" s="4">
        <f t="shared" ca="1" si="272"/>
        <v>0</v>
      </c>
      <c r="G1152" s="6">
        <f>IF(C1152,VLOOKUP(A1152,RawData!A:C,3,FALSE),"")</f>
        <v>2.9453</v>
      </c>
      <c r="H1152" s="9">
        <f>IF(C1152,VLOOKUP(A1152,RawData!A:D,4,FALSE),"")</f>
        <v>247.62142935512901</v>
      </c>
      <c r="I1152" s="5" t="b">
        <f t="shared" si="273"/>
        <v>1</v>
      </c>
      <c r="J1152" s="4">
        <f t="shared" ca="1" si="274"/>
        <v>247.7143522738487</v>
      </c>
      <c r="K1152" s="4">
        <f t="shared" ca="1" si="275"/>
        <v>0.54987696962908217</v>
      </c>
      <c r="L1152" s="4">
        <f t="shared" ca="1" si="276"/>
        <v>0.48922293623542146</v>
      </c>
      <c r="M1152" s="4">
        <f t="shared" ca="1" si="277"/>
        <v>0.73743586379299586</v>
      </c>
      <c r="N1152" s="4">
        <f t="shared" ca="1" si="279"/>
        <v>2</v>
      </c>
      <c r="O1152" s="4">
        <f t="shared" ca="1" si="278"/>
        <v>0</v>
      </c>
    </row>
    <row r="1153" spans="1:15" x14ac:dyDescent="0.2">
      <c r="A1153">
        <f t="shared" si="268"/>
        <v>1146</v>
      </c>
      <c r="B1153" s="4" t="b">
        <f t="shared" si="269"/>
        <v>1</v>
      </c>
      <c r="C1153" s="5" t="b">
        <f t="shared" si="267"/>
        <v>1</v>
      </c>
      <c r="D1153" s="4">
        <f t="shared" ca="1" si="270"/>
        <v>2</v>
      </c>
      <c r="E1153" s="15">
        <f t="shared" si="271"/>
        <v>1146</v>
      </c>
      <c r="F1153" s="4">
        <f t="shared" ca="1" si="272"/>
        <v>0</v>
      </c>
      <c r="G1153" s="6">
        <f>IF(C1153,VLOOKUP(A1153,RawData!A:C,3,FALSE),"")</f>
        <v>2.9453</v>
      </c>
      <c r="H1153" s="9">
        <f>IF(C1153,VLOOKUP(A1153,RawData!A:D,4,FALSE),"")</f>
        <v>247.604949390287</v>
      </c>
      <c r="I1153" s="5" t="b">
        <f t="shared" si="273"/>
        <v>1</v>
      </c>
      <c r="J1153" s="4">
        <f t="shared" ca="1" si="274"/>
        <v>247.69663398534541</v>
      </c>
      <c r="K1153" s="4">
        <f t="shared" ca="1" si="275"/>
        <v>0.53276997293900763</v>
      </c>
      <c r="L1153" s="4">
        <f t="shared" ca="1" si="276"/>
        <v>0.50785500397165606</v>
      </c>
      <c r="M1153" s="4">
        <f t="shared" ca="1" si="277"/>
        <v>0.69898386379298927</v>
      </c>
      <c r="N1153" s="4">
        <f t="shared" ca="1" si="279"/>
        <v>2</v>
      </c>
      <c r="O1153" s="4">
        <f t="shared" ca="1" si="278"/>
        <v>0</v>
      </c>
    </row>
    <row r="1154" spans="1:15" x14ac:dyDescent="0.2">
      <c r="A1154">
        <f t="shared" si="268"/>
        <v>1147</v>
      </c>
      <c r="B1154" s="4" t="b">
        <f t="shared" si="269"/>
        <v>1</v>
      </c>
      <c r="C1154" s="5" t="b">
        <f t="shared" si="267"/>
        <v>1</v>
      </c>
      <c r="D1154" s="4">
        <f t="shared" ca="1" si="270"/>
        <v>2</v>
      </c>
      <c r="E1154" s="15">
        <f t="shared" si="271"/>
        <v>1147</v>
      </c>
      <c r="F1154" s="4">
        <f t="shared" ca="1" si="272"/>
        <v>0</v>
      </c>
      <c r="G1154" s="6">
        <f>IF(C1154,VLOOKUP(A1154,RawData!A:C,3,FALSE),"")</f>
        <v>2.9453</v>
      </c>
      <c r="H1154" s="9">
        <f>IF(C1154,VLOOKUP(A1154,RawData!A:D,4,FALSE),"")</f>
        <v>247.588470355129</v>
      </c>
      <c r="I1154" s="5" t="b">
        <f t="shared" si="273"/>
        <v>1</v>
      </c>
      <c r="J1154" s="4">
        <f t="shared" ca="1" si="274"/>
        <v>247.67998281504856</v>
      </c>
      <c r="K1154" s="4">
        <f t="shared" ca="1" si="275"/>
        <v>0.51445717051316819</v>
      </c>
      <c r="L1154" s="4">
        <f t="shared" ca="1" si="276"/>
        <v>0.52596111308153581</v>
      </c>
      <c r="M1154" s="4">
        <f t="shared" ca="1" si="277"/>
        <v>0.64993210054700512</v>
      </c>
      <c r="N1154" s="4">
        <f t="shared" ca="1" si="279"/>
        <v>2</v>
      </c>
      <c r="O1154" s="4">
        <f t="shared" ca="1" si="278"/>
        <v>0</v>
      </c>
    </row>
    <row r="1155" spans="1:15" x14ac:dyDescent="0.2">
      <c r="A1155">
        <f t="shared" si="268"/>
        <v>1148</v>
      </c>
      <c r="B1155" s="4" t="b">
        <f t="shared" si="269"/>
        <v>1</v>
      </c>
      <c r="C1155" s="5" t="b">
        <f t="shared" si="267"/>
        <v>1</v>
      </c>
      <c r="D1155" s="4">
        <f t="shared" ca="1" si="270"/>
        <v>2</v>
      </c>
      <c r="E1155" s="15">
        <f t="shared" si="271"/>
        <v>1148</v>
      </c>
      <c r="F1155" s="4">
        <f t="shared" ca="1" si="272"/>
        <v>0</v>
      </c>
      <c r="G1155" s="6">
        <f>IF(C1155,VLOOKUP(A1155,RawData!A:C,3,FALSE),"")</f>
        <v>2.9453</v>
      </c>
      <c r="H1155" s="9">
        <f>IF(C1155,VLOOKUP(A1155,RawData!A:D,4,FALSE),"")</f>
        <v>247.571990390287</v>
      </c>
      <c r="I1155" s="5" t="b">
        <f t="shared" si="273"/>
        <v>1</v>
      </c>
      <c r="J1155" s="4">
        <f t="shared" ca="1" si="274"/>
        <v>247.66453276295823</v>
      </c>
      <c r="K1155" s="4">
        <f t="shared" ca="1" si="275"/>
        <v>0.49480927427123333</v>
      </c>
      <c r="L1155" s="4">
        <f t="shared" ca="1" si="276"/>
        <v>0.54314399987455886</v>
      </c>
      <c r="M1155" s="4">
        <f t="shared" ca="1" si="277"/>
        <v>0.60049313570300455</v>
      </c>
      <c r="N1155" s="4">
        <f t="shared" ca="1" si="279"/>
        <v>2</v>
      </c>
      <c r="O1155" s="4">
        <f t="shared" ca="1" si="278"/>
        <v>0</v>
      </c>
    </row>
    <row r="1156" spans="1:15" x14ac:dyDescent="0.2">
      <c r="A1156">
        <f t="shared" si="268"/>
        <v>1149</v>
      </c>
      <c r="B1156" s="4" t="b">
        <f t="shared" si="269"/>
        <v>1</v>
      </c>
      <c r="C1156" s="5" t="b">
        <f t="shared" si="267"/>
        <v>1</v>
      </c>
      <c r="D1156" s="4">
        <f t="shared" ca="1" si="270"/>
        <v>2</v>
      </c>
      <c r="E1156" s="15">
        <f t="shared" si="271"/>
        <v>1149</v>
      </c>
      <c r="F1156" s="4">
        <f t="shared" ca="1" si="272"/>
        <v>0</v>
      </c>
      <c r="G1156" s="6">
        <f>IF(C1156,VLOOKUP(A1156,RawData!A:C,3,FALSE),"")</f>
        <v>2.9453</v>
      </c>
      <c r="H1156" s="9">
        <f>IF(C1156,VLOOKUP(A1156,RawData!A:D,4,FALSE),"")</f>
        <v>247.56081123675301</v>
      </c>
      <c r="I1156" s="5" t="b">
        <f t="shared" si="273"/>
        <v>1</v>
      </c>
      <c r="J1156" s="4">
        <f t="shared" ca="1" si="274"/>
        <v>247.650159251198</v>
      </c>
      <c r="K1156" s="4">
        <f t="shared" ca="1" si="275"/>
        <v>0.47395086208945258</v>
      </c>
      <c r="L1156" s="4">
        <f t="shared" ca="1" si="276"/>
        <v>0.5593900176774298</v>
      </c>
      <c r="M1156" s="4">
        <f t="shared" ca="1" si="277"/>
        <v>0.55105510054599449</v>
      </c>
      <c r="N1156" s="4">
        <f t="shared" ca="1" si="279"/>
        <v>2</v>
      </c>
      <c r="O1156" s="4">
        <f t="shared" ca="1" si="278"/>
        <v>0</v>
      </c>
    </row>
    <row r="1157" spans="1:15" x14ac:dyDescent="0.2">
      <c r="A1157">
        <f t="shared" si="268"/>
        <v>1150</v>
      </c>
      <c r="B1157" s="4" t="b">
        <f t="shared" si="269"/>
        <v>1</v>
      </c>
      <c r="C1157" s="5" t="b">
        <f t="shared" si="267"/>
        <v>1</v>
      </c>
      <c r="D1157" s="4">
        <f t="shared" ca="1" si="270"/>
        <v>2</v>
      </c>
      <c r="E1157" s="15">
        <f t="shared" si="271"/>
        <v>1150</v>
      </c>
      <c r="F1157" s="4">
        <f t="shared" ca="1" si="272"/>
        <v>0</v>
      </c>
      <c r="G1157" s="6">
        <f>IF(C1157,VLOOKUP(A1157,RawData!A:C,3,FALSE),"")</f>
        <v>2.9453</v>
      </c>
      <c r="H1157" s="9">
        <f>IF(C1157,VLOOKUP(A1157,RawData!A:D,4,FALSE),"")</f>
        <v>247.54982427191101</v>
      </c>
      <c r="I1157" s="5" t="b">
        <f t="shared" si="273"/>
        <v>1</v>
      </c>
      <c r="J1157" s="4">
        <f t="shared" ca="1" si="274"/>
        <v>247.63698685764427</v>
      </c>
      <c r="K1157" s="4">
        <f t="shared" ca="1" si="275"/>
        <v>0.45175884148849832</v>
      </c>
      <c r="L1157" s="4">
        <f t="shared" ca="1" si="276"/>
        <v>0.57457046280956092</v>
      </c>
      <c r="M1157" s="4">
        <f t="shared" ca="1" si="277"/>
        <v>0.50691601732600589</v>
      </c>
      <c r="N1157" s="4">
        <f t="shared" ca="1" si="279"/>
        <v>2</v>
      </c>
      <c r="O1157" s="4">
        <f t="shared" ca="1" si="278"/>
        <v>0</v>
      </c>
    </row>
    <row r="1158" spans="1:15" x14ac:dyDescent="0.2">
      <c r="A1158">
        <f t="shared" si="268"/>
        <v>1151</v>
      </c>
      <c r="B1158" s="4" t="b">
        <f t="shared" si="269"/>
        <v>1</v>
      </c>
      <c r="C1158" s="5" t="b">
        <f t="shared" si="267"/>
        <v>1</v>
      </c>
      <c r="D1158" s="4">
        <f t="shared" ca="1" si="270"/>
        <v>2</v>
      </c>
      <c r="E1158" s="15">
        <f t="shared" si="271"/>
        <v>1151</v>
      </c>
      <c r="F1158" s="4">
        <f t="shared" ca="1" si="272"/>
        <v>0</v>
      </c>
      <c r="G1158" s="6">
        <f>IF(C1158,VLOOKUP(A1158,RawData!A:C,3,FALSE),"")</f>
        <v>2.9453</v>
      </c>
      <c r="H1158" s="9">
        <f>IF(C1158,VLOOKUP(A1158,RawData!A:D,4,FALSE),"")</f>
        <v>247.53883823675301</v>
      </c>
      <c r="I1158" s="5" t="b">
        <f t="shared" si="273"/>
        <v>1</v>
      </c>
      <c r="J1158" s="4">
        <f t="shared" ca="1" si="274"/>
        <v>247.62489100442065</v>
      </c>
      <c r="K1158" s="4">
        <f t="shared" ca="1" si="275"/>
        <v>0.4283558417777158</v>
      </c>
      <c r="L1158" s="4">
        <f t="shared" ca="1" si="276"/>
        <v>0.58867913890722434</v>
      </c>
      <c r="M1158" s="4">
        <f t="shared" ca="1" si="277"/>
        <v>0.45767110054700311</v>
      </c>
      <c r="N1158" s="4">
        <f t="shared" ca="1" si="279"/>
        <v>2</v>
      </c>
      <c r="O1158" s="4">
        <f t="shared" ca="1" si="278"/>
        <v>0</v>
      </c>
    </row>
    <row r="1159" spans="1:15" x14ac:dyDescent="0.2">
      <c r="A1159">
        <f t="shared" si="268"/>
        <v>1152</v>
      </c>
      <c r="B1159" s="4" t="b">
        <f t="shared" si="269"/>
        <v>1</v>
      </c>
      <c r="C1159" s="5" t="b">
        <f t="shared" ref="C1159:C1222" si="280">IF(AND(B1159,A1159&lt;=$G$1),TRUE(),FALSE())</f>
        <v>1</v>
      </c>
      <c r="D1159" s="4">
        <f t="shared" ca="1" si="270"/>
        <v>2</v>
      </c>
      <c r="E1159" s="15">
        <f t="shared" si="271"/>
        <v>1152</v>
      </c>
      <c r="F1159" s="4">
        <f t="shared" ca="1" si="272"/>
        <v>0</v>
      </c>
      <c r="G1159" s="6">
        <f>IF(C1159,VLOOKUP(A1159,RawData!A:C,3,FALSE),"")</f>
        <v>2.9453</v>
      </c>
      <c r="H1159" s="9">
        <f>IF(C1159,VLOOKUP(A1159,RawData!A:D,4,FALSE),"")</f>
        <v>247.53315211837599</v>
      </c>
      <c r="I1159" s="5" t="b">
        <f t="shared" si="273"/>
        <v>1</v>
      </c>
      <c r="J1159" s="4">
        <f t="shared" ca="1" si="274"/>
        <v>247.61399624587071</v>
      </c>
      <c r="K1159" s="4">
        <f t="shared" ca="1" si="275"/>
        <v>0.40387627915680469</v>
      </c>
      <c r="L1159" s="4">
        <f t="shared" ca="1" si="276"/>
        <v>0.60171648560779545</v>
      </c>
      <c r="M1159" s="4">
        <f t="shared" ca="1" si="277"/>
        <v>0.40293225407998534</v>
      </c>
      <c r="N1159" s="4">
        <f t="shared" ca="1" si="279"/>
        <v>2</v>
      </c>
      <c r="O1159" s="4">
        <f t="shared" ca="1" si="278"/>
        <v>0</v>
      </c>
    </row>
    <row r="1160" spans="1:15" x14ac:dyDescent="0.2">
      <c r="A1160">
        <f t="shared" ref="A1160:A1223" si="281">A1159+$C$4</f>
        <v>1153</v>
      </c>
      <c r="B1160" s="4" t="b">
        <f t="shared" ref="B1160:B1223" si="282">IF(ROW()&lt;7+$G$4,TRUE(),FALSE())</f>
        <v>1</v>
      </c>
      <c r="C1160" s="5" t="b">
        <f t="shared" si="280"/>
        <v>1</v>
      </c>
      <c r="D1160" s="4">
        <f t="shared" ref="D1160:D1223" ca="1" si="283">IF(AND($C1159,$I1159),IF(AND($L1159&lt;$C$3,$L1160&gt;=$C$3),$D1159+0.5,IF(AND($L1159&gt;=$C$3,$L1160&lt;$C$3),$D1159+0.5,$D1159)),$D1159)</f>
        <v>2</v>
      </c>
      <c r="E1160" s="15">
        <f t="shared" ref="E1160:E1223" si="284">IF(C1160,A1160,NA())</f>
        <v>1153</v>
      </c>
      <c r="F1160" s="4">
        <f t="shared" ref="F1160:F1223" ca="1" si="285">IF(MOD($D1160,1)=0.5,20,0)</f>
        <v>0</v>
      </c>
      <c r="G1160" s="6">
        <f>IF(C1160,VLOOKUP(A1160,RawData!A:C,3,FALSE),"")</f>
        <v>2.9453</v>
      </c>
      <c r="H1160" s="9">
        <f>IF(C1160,VLOOKUP(A1160,RawData!A:D,4,FALSE),"")</f>
        <v>247.52765911837699</v>
      </c>
      <c r="I1160" s="5" t="b">
        <f t="shared" ref="I1160:I1223" si="286">IF(C1160,IF(E1160-$E$7&gt;=$C$1/2,TRUE(),FALSE()),FALSE())</f>
        <v>1</v>
      </c>
      <c r="J1160" s="4">
        <f t="shared" ref="J1160:J1223" ca="1" si="287">IF($I1160,IF($C1160,AVERAGE(OFFSET($H$1:$H$27000,ROW()-$C$1/$C$4/2-1,0,$C$1/$C$4+1,1)),NA()),NA())</f>
        <v>247.60443660466981</v>
      </c>
      <c r="K1160" s="4">
        <f t="shared" ref="K1160:K1223" ca="1" si="288">IF(I1160,ABS(INDEX($J$1:$J$27000,ROW()+$C$1/$C$4/2)-INDEX($J$1:$J$27000,ROW()-$C$1/$C$4/2)),NA())</f>
        <v>0.37845417525309699</v>
      </c>
      <c r="L1160" s="4">
        <f t="shared" ref="L1160:L1223" ca="1" si="289">IF(AND(C1160,I1160),INDEX($K$1:$K$27000,ROW()+$C$1/$C$4+1),NA())</f>
        <v>0.61381076762168618</v>
      </c>
      <c r="M1160" s="4">
        <f t="shared" ref="M1160:M1223" ca="1" si="290">IF($I1160,IF($C1160,ABS(OFFSET($H$1:$H$27000,ROW()-$C$1/$C$4/2-1,0,1,1)-OFFSET($H$1:$H$27000,ROW()+$C$1/$C$4/2-1,0,1,1)),NA()),NA())</f>
        <v>0.35860001732598334</v>
      </c>
      <c r="N1160" s="4">
        <f t="shared" ca="1" si="279"/>
        <v>2</v>
      </c>
      <c r="O1160" s="4">
        <f t="shared" ref="O1160:O1223" ca="1" si="291">IF(MOD($N1160,1)=0.5,20,0)</f>
        <v>0</v>
      </c>
    </row>
    <row r="1161" spans="1:15" x14ac:dyDescent="0.2">
      <c r="A1161">
        <f t="shared" si="281"/>
        <v>1154</v>
      </c>
      <c r="B1161" s="4" t="b">
        <f t="shared" si="282"/>
        <v>1</v>
      </c>
      <c r="C1161" s="5" t="b">
        <f t="shared" si="280"/>
        <v>1</v>
      </c>
      <c r="D1161" s="4">
        <f t="shared" ca="1" si="283"/>
        <v>2</v>
      </c>
      <c r="E1161" s="15">
        <f t="shared" si="284"/>
        <v>1154</v>
      </c>
      <c r="F1161" s="4">
        <f t="shared" ca="1" si="285"/>
        <v>0</v>
      </c>
      <c r="G1161" s="6">
        <f>IF(C1161,VLOOKUP(A1161,RawData!A:C,3,FALSE),"")</f>
        <v>2.9453</v>
      </c>
      <c r="H1161" s="9">
        <f>IF(C1161,VLOOKUP(A1161,RawData!A:D,4,FALSE),"")</f>
        <v>247.52216611837599</v>
      </c>
      <c r="I1161" s="5" t="b">
        <f t="shared" si="286"/>
        <v>1</v>
      </c>
      <c r="J1161" s="4">
        <f t="shared" ca="1" si="287"/>
        <v>247.59582894945538</v>
      </c>
      <c r="K1161" s="4">
        <f t="shared" ca="1" si="288"/>
        <v>0.35222350748659892</v>
      </c>
      <c r="L1161" s="4">
        <f t="shared" ca="1" si="289"/>
        <v>0.62483845483288292</v>
      </c>
      <c r="M1161" s="4">
        <f t="shared" ca="1" si="290"/>
        <v>0.31995486379400973</v>
      </c>
      <c r="N1161" s="4">
        <f t="shared" ref="N1161:N1224" ca="1" si="292">IF(AND($C1160,$I1160),IF(AND($M1160&lt;$C$3,$M1161&gt;=$C$3),$N1160+0.5,IF(AND($M1160&gt;=$C$3,$M1161&lt;$C$3),$N1160+0.5,$N1160)),$N1160)</f>
        <v>2</v>
      </c>
      <c r="O1161" s="4">
        <f t="shared" ca="1" si="291"/>
        <v>0</v>
      </c>
    </row>
    <row r="1162" spans="1:15" x14ac:dyDescent="0.2">
      <c r="A1162">
        <f t="shared" si="281"/>
        <v>1155</v>
      </c>
      <c r="B1162" s="4" t="b">
        <f t="shared" si="282"/>
        <v>1</v>
      </c>
      <c r="C1162" s="5" t="b">
        <f t="shared" si="280"/>
        <v>1</v>
      </c>
      <c r="D1162" s="4">
        <f t="shared" ca="1" si="283"/>
        <v>2</v>
      </c>
      <c r="E1162" s="15">
        <f t="shared" si="284"/>
        <v>1155</v>
      </c>
      <c r="F1162" s="4">
        <f t="shared" ca="1" si="285"/>
        <v>0</v>
      </c>
      <c r="G1162" s="6">
        <f>IF(C1162,VLOOKUP(A1162,RawData!A:C,3,FALSE),"")</f>
        <v>2.9453</v>
      </c>
      <c r="H1162" s="9">
        <f>IF(C1162,VLOOKUP(A1162,RawData!A:D,4,FALSE),"")</f>
        <v>247.51137227191001</v>
      </c>
      <c r="I1162" s="5" t="b">
        <f t="shared" si="286"/>
        <v>1</v>
      </c>
      <c r="J1162" s="4">
        <f t="shared" ca="1" si="287"/>
        <v>247.58828841330489</v>
      </c>
      <c r="K1162" s="4">
        <f t="shared" ca="1" si="288"/>
        <v>0.32518891555847063</v>
      </c>
      <c r="L1162" s="4">
        <f t="shared" ca="1" si="289"/>
        <v>0.63479374249698139</v>
      </c>
      <c r="M1162" s="4">
        <f t="shared" ca="1" si="290"/>
        <v>0.27620298216902484</v>
      </c>
      <c r="N1162" s="4">
        <f t="shared" ca="1" si="292"/>
        <v>2</v>
      </c>
      <c r="O1162" s="4">
        <f t="shared" ca="1" si="291"/>
        <v>0</v>
      </c>
    </row>
    <row r="1163" spans="1:15" x14ac:dyDescent="0.2">
      <c r="A1163">
        <f t="shared" si="281"/>
        <v>1156</v>
      </c>
      <c r="B1163" s="4" t="b">
        <f t="shared" si="282"/>
        <v>1</v>
      </c>
      <c r="C1163" s="5" t="b">
        <f t="shared" si="280"/>
        <v>1</v>
      </c>
      <c r="D1163" s="4">
        <f t="shared" ca="1" si="283"/>
        <v>2</v>
      </c>
      <c r="E1163" s="15">
        <f t="shared" si="284"/>
        <v>1156</v>
      </c>
      <c r="F1163" s="4">
        <f t="shared" ca="1" si="285"/>
        <v>0</v>
      </c>
      <c r="G1163" s="6">
        <f>IF(C1163,VLOOKUP(A1163,RawData!A:C,3,FALSE),"")</f>
        <v>2.9453</v>
      </c>
      <c r="H1163" s="9">
        <f>IF(C1163,VLOOKUP(A1163,RawData!A:D,4,FALSE),"")</f>
        <v>247.50568611837701</v>
      </c>
      <c r="I1163" s="5" t="b">
        <f t="shared" si="286"/>
        <v>1</v>
      </c>
      <c r="J1163" s="4">
        <f t="shared" ca="1" si="287"/>
        <v>247.58181970642269</v>
      </c>
      <c r="K1163" s="4">
        <f t="shared" ca="1" si="288"/>
        <v>0.29760845127356106</v>
      </c>
      <c r="L1163" s="4">
        <f t="shared" ca="1" si="289"/>
        <v>0.64367772239117471</v>
      </c>
      <c r="M1163" s="4">
        <f t="shared" ca="1" si="290"/>
        <v>0.2322579821700117</v>
      </c>
      <c r="N1163" s="4">
        <f t="shared" ca="1" si="292"/>
        <v>2</v>
      </c>
      <c r="O1163" s="4">
        <f t="shared" ca="1" si="291"/>
        <v>0</v>
      </c>
    </row>
    <row r="1164" spans="1:15" x14ac:dyDescent="0.2">
      <c r="A1164">
        <f t="shared" si="281"/>
        <v>1157</v>
      </c>
      <c r="B1164" s="4" t="b">
        <f t="shared" si="282"/>
        <v>1</v>
      </c>
      <c r="C1164" s="5" t="b">
        <f t="shared" si="280"/>
        <v>1</v>
      </c>
      <c r="D1164" s="4">
        <f t="shared" ca="1" si="283"/>
        <v>2</v>
      </c>
      <c r="E1164" s="15">
        <f t="shared" si="284"/>
        <v>1157</v>
      </c>
      <c r="F1164" s="4">
        <f t="shared" ca="1" si="285"/>
        <v>0</v>
      </c>
      <c r="G1164" s="6">
        <f>IF(C1164,VLOOKUP(A1164,RawData!A:C,3,FALSE),"")</f>
        <v>2.9453</v>
      </c>
      <c r="H1164" s="9">
        <f>IF(C1164,VLOOKUP(A1164,RawData!A:D,4,FALSE),"")</f>
        <v>247.50019311837599</v>
      </c>
      <c r="I1164" s="5" t="b">
        <f t="shared" si="286"/>
        <v>1</v>
      </c>
      <c r="J1164" s="4">
        <f t="shared" ca="1" si="287"/>
        <v>247.57629358693609</v>
      </c>
      <c r="K1164" s="4">
        <f t="shared" ca="1" si="288"/>
        <v>0.26962189593896824</v>
      </c>
      <c r="L1164" s="4">
        <f t="shared" ca="1" si="289"/>
        <v>0.65123238882338796</v>
      </c>
      <c r="M1164" s="4">
        <f t="shared" ca="1" si="290"/>
        <v>0.19891274541700454</v>
      </c>
      <c r="N1164" s="4">
        <f t="shared" ca="1" si="292"/>
        <v>2</v>
      </c>
      <c r="O1164" s="4">
        <f t="shared" ca="1" si="291"/>
        <v>0</v>
      </c>
    </row>
    <row r="1165" spans="1:15" x14ac:dyDescent="0.2">
      <c r="A1165">
        <f t="shared" si="281"/>
        <v>1158</v>
      </c>
      <c r="B1165" s="4" t="b">
        <f t="shared" si="282"/>
        <v>1</v>
      </c>
      <c r="C1165" s="5" t="b">
        <f t="shared" si="280"/>
        <v>1</v>
      </c>
      <c r="D1165" s="4">
        <f t="shared" ca="1" si="283"/>
        <v>2</v>
      </c>
      <c r="E1165" s="15">
        <f t="shared" si="284"/>
        <v>1158</v>
      </c>
      <c r="F1165" s="4">
        <f t="shared" ca="1" si="285"/>
        <v>0</v>
      </c>
      <c r="G1165" s="6">
        <f>IF(C1165,VLOOKUP(A1165,RawData!A:C,3,FALSE),"")</f>
        <v>2.9453</v>
      </c>
      <c r="H1165" s="9">
        <f>IF(C1165,VLOOKUP(A1165,RawData!A:D,4,FALSE),"")</f>
        <v>247.5</v>
      </c>
      <c r="I1165" s="5" t="b">
        <f t="shared" si="286"/>
        <v>1</v>
      </c>
      <c r="J1165" s="4">
        <f t="shared" ca="1" si="287"/>
        <v>247.57157603302736</v>
      </c>
      <c r="K1165" s="4">
        <f t="shared" ca="1" si="288"/>
        <v>0.24123391450373788</v>
      </c>
      <c r="L1165" s="4">
        <f t="shared" ca="1" si="289"/>
        <v>0.65731903254223312</v>
      </c>
      <c r="M1165" s="4">
        <f t="shared" ca="1" si="290"/>
        <v>0.16065386379298729</v>
      </c>
      <c r="N1165" s="4">
        <f t="shared" ca="1" si="292"/>
        <v>2</v>
      </c>
      <c r="O1165" s="4">
        <f t="shared" ca="1" si="291"/>
        <v>0</v>
      </c>
    </row>
    <row r="1166" spans="1:15" x14ac:dyDescent="0.2">
      <c r="A1166">
        <f t="shared" si="281"/>
        <v>1159</v>
      </c>
      <c r="B1166" s="4" t="b">
        <f t="shared" si="282"/>
        <v>1</v>
      </c>
      <c r="C1166" s="5" t="b">
        <f t="shared" si="280"/>
        <v>1</v>
      </c>
      <c r="D1166" s="4">
        <f t="shared" ca="1" si="283"/>
        <v>2</v>
      </c>
      <c r="E1166" s="15">
        <f t="shared" si="284"/>
        <v>1159</v>
      </c>
      <c r="F1166" s="4">
        <f t="shared" ca="1" si="285"/>
        <v>0</v>
      </c>
      <c r="G1166" s="6">
        <f>IF(C1166,VLOOKUP(A1166,RawData!A:C,3,FALSE),"")</f>
        <v>2.9453</v>
      </c>
      <c r="H1166" s="9">
        <f>IF(C1166,VLOOKUP(A1166,RawData!A:D,4,FALSE),"")</f>
        <v>247.49470011837599</v>
      </c>
      <c r="I1166" s="5" t="b">
        <f t="shared" si="286"/>
        <v>1</v>
      </c>
      <c r="J1166" s="4">
        <f t="shared" ca="1" si="287"/>
        <v>247.56792088712078</v>
      </c>
      <c r="K1166" s="4">
        <f t="shared" ca="1" si="288"/>
        <v>0.21244452859511398</v>
      </c>
      <c r="L1166" s="4">
        <f t="shared" ca="1" si="289"/>
        <v>0.66141640407752789</v>
      </c>
      <c r="M1166" s="4">
        <f t="shared" ca="1" si="290"/>
        <v>0.12220186379300912</v>
      </c>
      <c r="N1166" s="4">
        <f t="shared" ca="1" si="292"/>
        <v>2</v>
      </c>
      <c r="O1166" s="4">
        <f t="shared" ca="1" si="291"/>
        <v>0</v>
      </c>
    </row>
    <row r="1167" spans="1:15" x14ac:dyDescent="0.2">
      <c r="A1167">
        <f t="shared" si="281"/>
        <v>1160</v>
      </c>
      <c r="B1167" s="4" t="b">
        <f t="shared" si="282"/>
        <v>1</v>
      </c>
      <c r="C1167" s="5" t="b">
        <f t="shared" si="280"/>
        <v>1</v>
      </c>
      <c r="D1167" s="4">
        <f t="shared" ca="1" si="283"/>
        <v>2</v>
      </c>
      <c r="E1167" s="15">
        <f t="shared" si="284"/>
        <v>1160</v>
      </c>
      <c r="F1167" s="4">
        <f t="shared" ca="1" si="285"/>
        <v>0</v>
      </c>
      <c r="G1167" s="6">
        <f>IF(C1167,VLOOKUP(A1167,RawData!A:C,3,FALSE),"")</f>
        <v>2.9453</v>
      </c>
      <c r="H1167" s="9">
        <f>IF(C1167,VLOOKUP(A1167,RawData!A:D,4,FALSE),"")</f>
        <v>247.48920711837701</v>
      </c>
      <c r="I1167" s="5" t="b">
        <f t="shared" si="286"/>
        <v>1</v>
      </c>
      <c r="J1167" s="4">
        <f t="shared" ca="1" si="287"/>
        <v>247.56507903967159</v>
      </c>
      <c r="K1167" s="4">
        <f t="shared" ca="1" si="288"/>
        <v>0.18286644282085263</v>
      </c>
      <c r="L1167" s="4">
        <f t="shared" ca="1" si="289"/>
        <v>0.6632466084924431</v>
      </c>
      <c r="M1167" s="4">
        <f t="shared" ca="1" si="290"/>
        <v>8.904974541599131E-2</v>
      </c>
      <c r="N1167" s="4">
        <f t="shared" ca="1" si="292"/>
        <v>2</v>
      </c>
      <c r="O1167" s="4">
        <f t="shared" ca="1" si="291"/>
        <v>0</v>
      </c>
    </row>
    <row r="1168" spans="1:15" x14ac:dyDescent="0.2">
      <c r="A1168">
        <f t="shared" si="281"/>
        <v>1161</v>
      </c>
      <c r="B1168" s="4" t="b">
        <f t="shared" si="282"/>
        <v>1</v>
      </c>
      <c r="C1168" s="5" t="b">
        <f t="shared" si="280"/>
        <v>1</v>
      </c>
      <c r="D1168" s="4">
        <f t="shared" ca="1" si="283"/>
        <v>2</v>
      </c>
      <c r="E1168" s="15">
        <f t="shared" si="284"/>
        <v>1161</v>
      </c>
      <c r="F1168" s="4">
        <f t="shared" ca="1" si="285"/>
        <v>0</v>
      </c>
      <c r="G1168" s="6">
        <f>IF(C1168,VLOOKUP(A1168,RawData!A:C,3,FALSE),"")</f>
        <v>2.9453</v>
      </c>
      <c r="H1168" s="9">
        <f>IF(C1168,VLOOKUP(A1168,RawData!A:D,4,FALSE),"")</f>
        <v>247.489014</v>
      </c>
      <c r="I1168" s="5" t="b">
        <f t="shared" si="286"/>
        <v>1</v>
      </c>
      <c r="J1168" s="4">
        <f t="shared" ca="1" si="287"/>
        <v>247.56304107027117</v>
      </c>
      <c r="K1168" s="4">
        <f t="shared" ca="1" si="288"/>
        <v>0.1526137679359465</v>
      </c>
      <c r="L1168" s="4">
        <f t="shared" ca="1" si="289"/>
        <v>0.66279967863209777</v>
      </c>
      <c r="M1168" s="4">
        <f t="shared" ca="1" si="290"/>
        <v>5.6090745416980781E-2</v>
      </c>
      <c r="N1168" s="4">
        <f t="shared" ca="1" si="292"/>
        <v>2</v>
      </c>
      <c r="O1168" s="4">
        <f t="shared" ca="1" si="291"/>
        <v>0</v>
      </c>
    </row>
    <row r="1169" spans="1:15" x14ac:dyDescent="0.2">
      <c r="A1169">
        <f t="shared" si="281"/>
        <v>1162</v>
      </c>
      <c r="B1169" s="4" t="b">
        <f t="shared" si="282"/>
        <v>1</v>
      </c>
      <c r="C1169" s="5" t="b">
        <f t="shared" si="280"/>
        <v>1</v>
      </c>
      <c r="D1169" s="4">
        <f t="shared" ca="1" si="283"/>
        <v>2</v>
      </c>
      <c r="E1169" s="15">
        <f t="shared" si="284"/>
        <v>1162</v>
      </c>
      <c r="F1169" s="4">
        <f t="shared" ca="1" si="285"/>
        <v>0</v>
      </c>
      <c r="G1169" s="6">
        <f>IF(C1169,VLOOKUP(A1169,RawData!A:C,3,FALSE),"")</f>
        <v>2.9453</v>
      </c>
      <c r="H1169" s="9">
        <f>IF(C1169,VLOOKUP(A1169,RawData!A:D,4,FALSE),"")</f>
        <v>247.48371411837701</v>
      </c>
      <c r="I1169" s="5" t="b">
        <f t="shared" si="286"/>
        <v>1</v>
      </c>
      <c r="J1169" s="4">
        <f t="shared" ca="1" si="287"/>
        <v>247.56167771351409</v>
      </c>
      <c r="K1169" s="4">
        <f t="shared" ca="1" si="288"/>
        <v>0.12194972228036249</v>
      </c>
      <c r="L1169" s="4">
        <f t="shared" ca="1" si="289"/>
        <v>0.65994582482980491</v>
      </c>
      <c r="M1169" s="4">
        <f t="shared" ca="1" si="290"/>
        <v>3.373150866300989E-2</v>
      </c>
      <c r="N1169" s="4">
        <f t="shared" ca="1" si="292"/>
        <v>2</v>
      </c>
      <c r="O1169" s="4">
        <f t="shared" ca="1" si="291"/>
        <v>0</v>
      </c>
    </row>
    <row r="1170" spans="1:15" x14ac:dyDescent="0.2">
      <c r="A1170">
        <f t="shared" si="281"/>
        <v>1163</v>
      </c>
      <c r="B1170" s="4" t="b">
        <f t="shared" si="282"/>
        <v>1</v>
      </c>
      <c r="C1170" s="5" t="b">
        <f t="shared" si="280"/>
        <v>1</v>
      </c>
      <c r="D1170" s="4">
        <f t="shared" ca="1" si="283"/>
        <v>2</v>
      </c>
      <c r="E1170" s="15">
        <f t="shared" si="284"/>
        <v>1163</v>
      </c>
      <c r="F1170" s="4">
        <f t="shared" ca="1" si="285"/>
        <v>0</v>
      </c>
      <c r="G1170" s="6">
        <f>IF(C1170,VLOOKUP(A1170,RawData!A:C,3,FALSE),"")</f>
        <v>2.9453</v>
      </c>
      <c r="H1170" s="9">
        <f>IF(C1170,VLOOKUP(A1170,RawData!A:D,4,FALSE),"")</f>
        <v>247.47822015353401</v>
      </c>
      <c r="I1170" s="5" t="b">
        <f t="shared" si="286"/>
        <v>1</v>
      </c>
      <c r="J1170" s="4">
        <f t="shared" ca="1" si="287"/>
        <v>247.56098428272881</v>
      </c>
      <c r="K1170" s="4">
        <f t="shared" ca="1" si="288"/>
        <v>9.0754459999971004E-2</v>
      </c>
      <c r="L1170" s="4">
        <f t="shared" ca="1" si="289"/>
        <v>0.65480905544515622</v>
      </c>
      <c r="M1170" s="4">
        <f t="shared" ca="1" si="290"/>
        <v>6.4586270409847657E-3</v>
      </c>
      <c r="N1170" s="4">
        <f t="shared" ca="1" si="292"/>
        <v>2</v>
      </c>
      <c r="O1170" s="4">
        <f t="shared" ca="1" si="291"/>
        <v>0</v>
      </c>
    </row>
    <row r="1171" spans="1:15" x14ac:dyDescent="0.2">
      <c r="A1171">
        <f t="shared" si="281"/>
        <v>1164</v>
      </c>
      <c r="B1171" s="4" t="b">
        <f t="shared" si="282"/>
        <v>1</v>
      </c>
      <c r="C1171" s="5" t="b">
        <f t="shared" si="280"/>
        <v>1</v>
      </c>
      <c r="D1171" s="4">
        <f t="shared" ca="1" si="283"/>
        <v>2</v>
      </c>
      <c r="E1171" s="15">
        <f t="shared" si="284"/>
        <v>1164</v>
      </c>
      <c r="F1171" s="4">
        <f t="shared" ca="1" si="285"/>
        <v>0</v>
      </c>
      <c r="G1171" s="6">
        <f>IF(C1171,VLOOKUP(A1171,RawData!A:C,3,FALSE),"")</f>
        <v>2.9453</v>
      </c>
      <c r="H1171" s="9">
        <f>IF(C1171,VLOOKUP(A1171,RawData!A:D,4,FALSE),"")</f>
        <v>247.478027</v>
      </c>
      <c r="I1171" s="5" t="b">
        <f t="shared" si="286"/>
        <v>1</v>
      </c>
      <c r="J1171" s="4">
        <f t="shared" ca="1" si="287"/>
        <v>247.56096073170724</v>
      </c>
      <c r="K1171" s="4">
        <f t="shared" ca="1" si="288"/>
        <v>5.928127839237618E-2</v>
      </c>
      <c r="L1171" s="4">
        <f t="shared" ca="1" si="289"/>
        <v>0.6475239155093675</v>
      </c>
      <c r="M1171" s="4">
        <f t="shared" ca="1" si="290"/>
        <v>2.1007372960013981E-2</v>
      </c>
      <c r="N1171" s="4">
        <f t="shared" ca="1" si="292"/>
        <v>2</v>
      </c>
      <c r="O1171" s="4">
        <f t="shared" ca="1" si="291"/>
        <v>0</v>
      </c>
    </row>
    <row r="1172" spans="1:15" x14ac:dyDescent="0.2">
      <c r="A1172">
        <f t="shared" si="281"/>
        <v>1165</v>
      </c>
      <c r="B1172" s="4" t="b">
        <f t="shared" si="282"/>
        <v>1</v>
      </c>
      <c r="C1172" s="5" t="b">
        <f t="shared" si="280"/>
        <v>1</v>
      </c>
      <c r="D1172" s="4">
        <f t="shared" ca="1" si="283"/>
        <v>2</v>
      </c>
      <c r="E1172" s="15">
        <f t="shared" si="284"/>
        <v>1165</v>
      </c>
      <c r="F1172" s="4">
        <f t="shared" ca="1" si="285"/>
        <v>0</v>
      </c>
      <c r="G1172" s="6">
        <f>IF(C1172,VLOOKUP(A1172,RawData!A:C,3,FALSE),"")</f>
        <v>2.9453</v>
      </c>
      <c r="H1172" s="9">
        <f>IF(C1172,VLOOKUP(A1172,RawData!A:D,4,FALSE),"")</f>
        <v>247.48862772808999</v>
      </c>
      <c r="I1172" s="5" t="b">
        <f t="shared" si="286"/>
        <v>1</v>
      </c>
      <c r="J1172" s="4">
        <f t="shared" ca="1" si="287"/>
        <v>247.5616070822673</v>
      </c>
      <c r="K1172" s="4">
        <f t="shared" ca="1" si="288"/>
        <v>2.7928487765649379E-2</v>
      </c>
      <c r="L1172" s="4">
        <f t="shared" ca="1" si="289"/>
        <v>0.63809616374965117</v>
      </c>
      <c r="M1172" s="4">
        <f t="shared" ca="1" si="290"/>
        <v>4.317252649499892E-2</v>
      </c>
      <c r="N1172" s="4">
        <f t="shared" ca="1" si="292"/>
        <v>2</v>
      </c>
      <c r="O1172" s="4">
        <f t="shared" ca="1" si="291"/>
        <v>0</v>
      </c>
    </row>
    <row r="1173" spans="1:15" x14ac:dyDescent="0.2">
      <c r="A1173">
        <f t="shared" si="281"/>
        <v>1166</v>
      </c>
      <c r="B1173" s="4" t="b">
        <f t="shared" si="282"/>
        <v>1</v>
      </c>
      <c r="C1173" s="5" t="b">
        <f t="shared" si="280"/>
        <v>1</v>
      </c>
      <c r="D1173" s="4">
        <f t="shared" ca="1" si="283"/>
        <v>2</v>
      </c>
      <c r="E1173" s="15">
        <f t="shared" si="284"/>
        <v>1166</v>
      </c>
      <c r="F1173" s="4">
        <f t="shared" ca="1" si="285"/>
        <v>0</v>
      </c>
      <c r="G1173" s="6">
        <f>IF(C1173,VLOOKUP(A1173,RawData!A:C,3,FALSE),"")</f>
        <v>2.9453</v>
      </c>
      <c r="H1173" s="9">
        <f>IF(C1173,VLOOKUP(A1173,RawData!A:D,4,FALSE),"")</f>
        <v>247.499613763247</v>
      </c>
      <c r="I1173" s="5" t="b">
        <f t="shared" si="286"/>
        <v>1</v>
      </c>
      <c r="J1173" s="4">
        <f t="shared" ca="1" si="287"/>
        <v>247.56266478092266</v>
      </c>
      <c r="K1173" s="4">
        <f t="shared" ca="1" si="288"/>
        <v>3.0317955828991217E-3</v>
      </c>
      <c r="L1173" s="4">
        <f t="shared" ca="1" si="289"/>
        <v>0.62652472992056119</v>
      </c>
      <c r="M1173" s="4">
        <f t="shared" ca="1" si="290"/>
        <v>5.9845609712994019E-2</v>
      </c>
      <c r="N1173" s="4">
        <f t="shared" ca="1" si="292"/>
        <v>2</v>
      </c>
      <c r="O1173" s="4">
        <f t="shared" ca="1" si="291"/>
        <v>0</v>
      </c>
    </row>
    <row r="1174" spans="1:15" x14ac:dyDescent="0.2">
      <c r="A1174">
        <f t="shared" si="281"/>
        <v>1167</v>
      </c>
      <c r="B1174" s="4" t="b">
        <f t="shared" si="282"/>
        <v>1</v>
      </c>
      <c r="C1174" s="5" t="b">
        <f t="shared" si="280"/>
        <v>1</v>
      </c>
      <c r="D1174" s="4">
        <f t="shared" ca="1" si="283"/>
        <v>2</v>
      </c>
      <c r="E1174" s="15">
        <f t="shared" si="284"/>
        <v>1167</v>
      </c>
      <c r="F1174" s="4">
        <f t="shared" ca="1" si="285"/>
        <v>0</v>
      </c>
      <c r="G1174" s="6">
        <f>IF(C1174,VLOOKUP(A1174,RawData!A:C,3,FALSE),"")</f>
        <v>2.9297</v>
      </c>
      <c r="H1174" s="9">
        <f>IF(C1174,VLOOKUP(A1174,RawData!A:D,4,FALSE),"")</f>
        <v>247.51589964486999</v>
      </c>
      <c r="I1174" s="5" t="b">
        <f t="shared" si="286"/>
        <v>1</v>
      </c>
      <c r="J1174" s="4">
        <f t="shared" ca="1" si="287"/>
        <v>247.56412442994011</v>
      </c>
      <c r="K1174" s="4">
        <f t="shared" ca="1" si="288"/>
        <v>3.3460886696815351E-2</v>
      </c>
      <c r="L1174" s="4">
        <f t="shared" ca="1" si="289"/>
        <v>0.61293887857007689</v>
      </c>
      <c r="M1174" s="4">
        <f t="shared" ca="1" si="290"/>
        <v>7.6324644870993552E-2</v>
      </c>
      <c r="N1174" s="4">
        <f t="shared" ca="1" si="292"/>
        <v>2</v>
      </c>
      <c r="O1174" s="4">
        <f t="shared" ca="1" si="291"/>
        <v>0</v>
      </c>
    </row>
    <row r="1175" spans="1:15" x14ac:dyDescent="0.2">
      <c r="A1175">
        <f t="shared" si="281"/>
        <v>1168</v>
      </c>
      <c r="B1175" s="4" t="b">
        <f t="shared" si="282"/>
        <v>1</v>
      </c>
      <c r="C1175" s="5" t="b">
        <f t="shared" si="280"/>
        <v>1</v>
      </c>
      <c r="D1175" s="4">
        <f t="shared" ca="1" si="283"/>
        <v>2</v>
      </c>
      <c r="E1175" s="15">
        <f t="shared" si="284"/>
        <v>1168</v>
      </c>
      <c r="F1175" s="4">
        <f t="shared" ca="1" si="285"/>
        <v>0</v>
      </c>
      <c r="G1175" s="6">
        <f>IF(C1175,VLOOKUP(A1175,RawData!A:C,3,FALSE),"")</f>
        <v>2.9297</v>
      </c>
      <c r="H1175" s="9">
        <f>IF(C1175,VLOOKUP(A1175,RawData!A:D,4,FALSE),"")</f>
        <v>247.53237960971299</v>
      </c>
      <c r="I1175" s="5" t="b">
        <f t="shared" si="286"/>
        <v>1</v>
      </c>
      <c r="J1175" s="4">
        <f t="shared" ca="1" si="287"/>
        <v>247.56611527204973</v>
      </c>
      <c r="K1175" s="4">
        <f t="shared" ca="1" si="288"/>
        <v>6.3095521028060375E-2</v>
      </c>
      <c r="L1175" s="4">
        <f t="shared" ca="1" si="289"/>
        <v>0.59721457790098498</v>
      </c>
      <c r="M1175" s="4">
        <f t="shared" ca="1" si="290"/>
        <v>9.8104491335988087E-2</v>
      </c>
      <c r="N1175" s="4">
        <f t="shared" ca="1" si="292"/>
        <v>2</v>
      </c>
      <c r="O1175" s="4">
        <f t="shared" ca="1" si="291"/>
        <v>0</v>
      </c>
    </row>
    <row r="1176" spans="1:15" x14ac:dyDescent="0.2">
      <c r="A1176">
        <f t="shared" si="281"/>
        <v>1169</v>
      </c>
      <c r="B1176" s="4" t="b">
        <f t="shared" si="282"/>
        <v>1</v>
      </c>
      <c r="C1176" s="5" t="b">
        <f t="shared" si="280"/>
        <v>1</v>
      </c>
      <c r="D1176" s="4">
        <f t="shared" ca="1" si="283"/>
        <v>2</v>
      </c>
      <c r="E1176" s="15">
        <f t="shared" si="284"/>
        <v>1169</v>
      </c>
      <c r="F1176" s="4">
        <f t="shared" ca="1" si="285"/>
        <v>0</v>
      </c>
      <c r="G1176" s="6">
        <f>IF(C1176,VLOOKUP(A1176,RawData!A:C,3,FALSE),"")</f>
        <v>2.9297</v>
      </c>
      <c r="H1176" s="9">
        <f>IF(C1176,VLOOKUP(A1176,RawData!A:D,4,FALSE),"")</f>
        <v>247.54355876324701</v>
      </c>
      <c r="I1176" s="5" t="b">
        <f t="shared" si="286"/>
        <v>1</v>
      </c>
      <c r="J1176" s="4">
        <f t="shared" ca="1" si="287"/>
        <v>247.5687713055365</v>
      </c>
      <c r="K1176" s="4">
        <f t="shared" ca="1" si="288"/>
        <v>9.2055542715939964E-2</v>
      </c>
      <c r="L1176" s="4">
        <f t="shared" ca="1" si="289"/>
        <v>0.5793460709010958</v>
      </c>
      <c r="M1176" s="4">
        <f t="shared" ca="1" si="290"/>
        <v>0.12007652649398892</v>
      </c>
      <c r="N1176" s="4">
        <f t="shared" ca="1" si="292"/>
        <v>2</v>
      </c>
      <c r="O1176" s="4">
        <f t="shared" ca="1" si="291"/>
        <v>0</v>
      </c>
    </row>
    <row r="1177" spans="1:15" x14ac:dyDescent="0.2">
      <c r="A1177">
        <f t="shared" si="281"/>
        <v>1170</v>
      </c>
      <c r="B1177" s="4" t="b">
        <f t="shared" si="282"/>
        <v>1</v>
      </c>
      <c r="C1177" s="5" t="b">
        <f t="shared" si="280"/>
        <v>1</v>
      </c>
      <c r="D1177" s="4">
        <f t="shared" ca="1" si="283"/>
        <v>2</v>
      </c>
      <c r="E1177" s="15">
        <f t="shared" si="284"/>
        <v>1170</v>
      </c>
      <c r="F1177" s="4">
        <f t="shared" ca="1" si="285"/>
        <v>0</v>
      </c>
      <c r="G1177" s="6">
        <f>IF(C1177,VLOOKUP(A1177,RawData!A:C,3,FALSE),"")</f>
        <v>2.9297</v>
      </c>
      <c r="H1177" s="9">
        <f>IF(C1177,VLOOKUP(A1177,RawData!A:D,4,FALSE),"")</f>
        <v>247.55454572809001</v>
      </c>
      <c r="I1177" s="5" t="b">
        <f t="shared" si="286"/>
        <v>1</v>
      </c>
      <c r="J1177" s="4">
        <f t="shared" ca="1" si="287"/>
        <v>247.57209573253252</v>
      </c>
      <c r="K1177" s="4">
        <f t="shared" ca="1" si="288"/>
        <v>0.12034566196479091</v>
      </c>
      <c r="L1177" s="4">
        <f t="shared" ca="1" si="289"/>
        <v>0.55933390450721276</v>
      </c>
      <c r="M1177" s="4">
        <f t="shared" ca="1" si="290"/>
        <v>0.14728847167799586</v>
      </c>
      <c r="N1177" s="4">
        <f t="shared" ca="1" si="292"/>
        <v>2</v>
      </c>
      <c r="O1177" s="4">
        <f t="shared" ca="1" si="291"/>
        <v>0</v>
      </c>
    </row>
    <row r="1178" spans="1:15" x14ac:dyDescent="0.2">
      <c r="A1178">
        <f t="shared" si="281"/>
        <v>1171</v>
      </c>
      <c r="B1178" s="4" t="b">
        <f t="shared" si="282"/>
        <v>1</v>
      </c>
      <c r="C1178" s="5" t="b">
        <f t="shared" si="280"/>
        <v>1</v>
      </c>
      <c r="D1178" s="4">
        <f t="shared" ca="1" si="283"/>
        <v>2</v>
      </c>
      <c r="E1178" s="15">
        <f t="shared" si="284"/>
        <v>1171</v>
      </c>
      <c r="F1178" s="4">
        <f t="shared" ca="1" si="285"/>
        <v>0</v>
      </c>
      <c r="G1178" s="6">
        <f>IF(C1178,VLOOKUP(A1178,RawData!A:C,3,FALSE),"")</f>
        <v>2.9297</v>
      </c>
      <c r="H1178" s="9">
        <f>IF(C1178,VLOOKUP(A1178,RawData!A:D,4,FALSE),"")</f>
        <v>247.56553176324701</v>
      </c>
      <c r="I1178" s="5" t="b">
        <f t="shared" si="286"/>
        <v>1</v>
      </c>
      <c r="J1178" s="4">
        <f t="shared" ca="1" si="287"/>
        <v>247.5759612588746</v>
      </c>
      <c r="K1178" s="4">
        <f t="shared" ca="1" si="288"/>
        <v>0.14796640208325584</v>
      </c>
      <c r="L1178" s="4">
        <f t="shared" ca="1" si="289"/>
        <v>0.53730682157814158</v>
      </c>
      <c r="M1178" s="4">
        <f t="shared" ca="1" si="290"/>
        <v>0.16947261518399159</v>
      </c>
      <c r="N1178" s="4">
        <f t="shared" ca="1" si="292"/>
        <v>2</v>
      </c>
      <c r="O1178" s="4">
        <f t="shared" ca="1" si="291"/>
        <v>0</v>
      </c>
    </row>
    <row r="1179" spans="1:15" x14ac:dyDescent="0.2">
      <c r="A1179">
        <f t="shared" si="281"/>
        <v>1172</v>
      </c>
      <c r="B1179" s="4" t="b">
        <f t="shared" si="282"/>
        <v>1</v>
      </c>
      <c r="C1179" s="5" t="b">
        <f t="shared" si="280"/>
        <v>1</v>
      </c>
      <c r="D1179" s="4">
        <f t="shared" ca="1" si="283"/>
        <v>2</v>
      </c>
      <c r="E1179" s="15">
        <f t="shared" si="284"/>
        <v>1172</v>
      </c>
      <c r="F1179" s="4">
        <f t="shared" ca="1" si="285"/>
        <v>0</v>
      </c>
      <c r="G1179" s="6">
        <f>IF(C1179,VLOOKUP(A1179,RawData!A:C,3,FALSE),"")</f>
        <v>2.9453</v>
      </c>
      <c r="H1179" s="9">
        <f>IF(C1179,VLOOKUP(A1179,RawData!A:D,4,FALSE),"")</f>
        <v>247.57651776324701</v>
      </c>
      <c r="I1179" s="5" t="b">
        <f t="shared" si="286"/>
        <v>1</v>
      </c>
      <c r="J1179" s="4">
        <f t="shared" ca="1" si="287"/>
        <v>247.5803627119507</v>
      </c>
      <c r="K1179" s="4">
        <f t="shared" ca="1" si="288"/>
        <v>0.17478797445261307</v>
      </c>
      <c r="L1179" s="4">
        <f t="shared" ca="1" si="289"/>
        <v>0.51301257152877611</v>
      </c>
      <c r="M1179" s="4">
        <f t="shared" ca="1" si="290"/>
        <v>0.18614569449800911</v>
      </c>
      <c r="N1179" s="4">
        <f t="shared" ca="1" si="292"/>
        <v>2</v>
      </c>
      <c r="O1179" s="4">
        <f t="shared" ca="1" si="291"/>
        <v>0</v>
      </c>
    </row>
    <row r="1180" spans="1:15" x14ac:dyDescent="0.2">
      <c r="A1180">
        <f t="shared" si="281"/>
        <v>1173</v>
      </c>
      <c r="B1180" s="4" t="b">
        <f t="shared" si="282"/>
        <v>1</v>
      </c>
      <c r="C1180" s="5" t="b">
        <f t="shared" si="280"/>
        <v>1</v>
      </c>
      <c r="D1180" s="4">
        <f t="shared" ca="1" si="283"/>
        <v>2</v>
      </c>
      <c r="E1180" s="15">
        <f t="shared" si="284"/>
        <v>1173</v>
      </c>
      <c r="F1180" s="4">
        <f t="shared" ca="1" si="285"/>
        <v>0</v>
      </c>
      <c r="G1180" s="6">
        <f>IF(C1180,VLOOKUP(A1180,RawData!A:C,3,FALSE),"")</f>
        <v>2.9453</v>
      </c>
      <c r="H1180" s="9">
        <f>IF(C1180,VLOOKUP(A1180,RawData!A:D,4,FALSE),"")</f>
        <v>247.58750472809001</v>
      </c>
      <c r="I1180" s="5" t="b">
        <f t="shared" si="286"/>
        <v>1</v>
      </c>
      <c r="J1180" s="4">
        <f t="shared" ca="1" si="287"/>
        <v>247.58517080301317</v>
      </c>
      <c r="K1180" s="4">
        <f t="shared" ca="1" si="288"/>
        <v>0.20080512183639598</v>
      </c>
      <c r="L1180" s="4">
        <f t="shared" ca="1" si="289"/>
        <v>0.48644068742831337</v>
      </c>
      <c r="M1180" s="4">
        <f t="shared" ca="1" si="290"/>
        <v>0.20262473356001465</v>
      </c>
      <c r="N1180" s="4">
        <f t="shared" ca="1" si="292"/>
        <v>2</v>
      </c>
      <c r="O1180" s="4">
        <f t="shared" ca="1" si="291"/>
        <v>0</v>
      </c>
    </row>
    <row r="1181" spans="1:15" x14ac:dyDescent="0.2">
      <c r="A1181">
        <f t="shared" si="281"/>
        <v>1174</v>
      </c>
      <c r="B1181" s="4" t="b">
        <f t="shared" si="282"/>
        <v>1</v>
      </c>
      <c r="C1181" s="5" t="b">
        <f t="shared" si="280"/>
        <v>1</v>
      </c>
      <c r="D1181" s="4">
        <f t="shared" ca="1" si="283"/>
        <v>2</v>
      </c>
      <c r="E1181" s="15">
        <f t="shared" si="284"/>
        <v>1174</v>
      </c>
      <c r="F1181" s="4">
        <f t="shared" ca="1" si="285"/>
        <v>0</v>
      </c>
      <c r="G1181" s="6">
        <f>IF(C1181,VLOOKUP(A1181,RawData!A:C,3,FALSE),"")</f>
        <v>2.9453</v>
      </c>
      <c r="H1181" s="9">
        <f>IF(C1181,VLOOKUP(A1181,RawData!A:D,4,FALSE),"")</f>
        <v>247.593190881623</v>
      </c>
      <c r="I1181" s="5" t="b">
        <f t="shared" si="286"/>
        <v>1</v>
      </c>
      <c r="J1181" s="4">
        <f t="shared" ca="1" si="287"/>
        <v>247.59038082090481</v>
      </c>
      <c r="K1181" s="4">
        <f t="shared" ca="1" si="288"/>
        <v>0.22627744443349229</v>
      </c>
      <c r="L1181" s="4">
        <f t="shared" ca="1" si="289"/>
        <v>0.45759059890258413</v>
      </c>
      <c r="M1181" s="4">
        <f t="shared" ca="1" si="290"/>
        <v>0.21910373356101331</v>
      </c>
      <c r="N1181" s="4">
        <f t="shared" ca="1" si="292"/>
        <v>2</v>
      </c>
      <c r="O1181" s="4">
        <f t="shared" ca="1" si="291"/>
        <v>0</v>
      </c>
    </row>
    <row r="1182" spans="1:15" x14ac:dyDescent="0.2">
      <c r="A1182">
        <f t="shared" si="281"/>
        <v>1175</v>
      </c>
      <c r="B1182" s="4" t="b">
        <f t="shared" si="282"/>
        <v>1</v>
      </c>
      <c r="C1182" s="5" t="b">
        <f t="shared" si="280"/>
        <v>1</v>
      </c>
      <c r="D1182" s="4">
        <f t="shared" ca="1" si="283"/>
        <v>2</v>
      </c>
      <c r="E1182" s="15">
        <f t="shared" si="284"/>
        <v>1175</v>
      </c>
      <c r="F1182" s="4">
        <f t="shared" ca="1" si="285"/>
        <v>0</v>
      </c>
      <c r="G1182" s="6">
        <f>IF(C1182,VLOOKUP(A1182,RawData!A:C,3,FALSE),"")</f>
        <v>2.9453</v>
      </c>
      <c r="H1182" s="9">
        <f>IF(C1182,VLOOKUP(A1182,RawData!A:D,4,FALSE),"")</f>
        <v>247.60398376324699</v>
      </c>
      <c r="I1182" s="5" t="b">
        <f t="shared" si="286"/>
        <v>1</v>
      </c>
      <c r="J1182" s="4">
        <f t="shared" ca="1" si="287"/>
        <v>247.5959927890633</v>
      </c>
      <c r="K1182" s="4">
        <f t="shared" ca="1" si="288"/>
        <v>0.25121386373407972</v>
      </c>
      <c r="L1182" s="4">
        <f t="shared" ca="1" si="289"/>
        <v>0.42672085838975704</v>
      </c>
      <c r="M1182" s="4">
        <f t="shared" ca="1" si="290"/>
        <v>0.24088454096400369</v>
      </c>
      <c r="N1182" s="4">
        <f t="shared" ca="1" si="292"/>
        <v>2</v>
      </c>
      <c r="O1182" s="4">
        <f t="shared" ca="1" si="291"/>
        <v>0</v>
      </c>
    </row>
    <row r="1183" spans="1:15" x14ac:dyDescent="0.2">
      <c r="A1183">
        <f t="shared" si="281"/>
        <v>1176</v>
      </c>
      <c r="B1183" s="4" t="b">
        <f t="shared" si="282"/>
        <v>1</v>
      </c>
      <c r="C1183" s="5" t="b">
        <f t="shared" si="280"/>
        <v>1</v>
      </c>
      <c r="D1183" s="4">
        <f t="shared" ca="1" si="283"/>
        <v>2</v>
      </c>
      <c r="E1183" s="15">
        <f t="shared" si="284"/>
        <v>1176</v>
      </c>
      <c r="F1183" s="4">
        <f t="shared" ca="1" si="285"/>
        <v>0</v>
      </c>
      <c r="G1183" s="6">
        <f>IF(C1183,VLOOKUP(A1183,RawData!A:C,3,FALSE),"")</f>
        <v>2.9453</v>
      </c>
      <c r="H1183" s="9">
        <f>IF(C1183,VLOOKUP(A1183,RawData!A:D,4,FALSE),"")</f>
        <v>247.61496976324699</v>
      </c>
      <c r="I1183" s="5" t="b">
        <f t="shared" si="286"/>
        <v>1</v>
      </c>
      <c r="J1183" s="4">
        <f t="shared" ca="1" si="287"/>
        <v>247.60200723184519</v>
      </c>
      <c r="K1183" s="4">
        <f t="shared" ca="1" si="288"/>
        <v>0.27548511519023577</v>
      </c>
      <c r="L1183" s="4">
        <f t="shared" ca="1" si="289"/>
        <v>0.39409889475345494</v>
      </c>
      <c r="M1183" s="4">
        <f t="shared" ca="1" si="290"/>
        <v>0.25227830759098424</v>
      </c>
      <c r="N1183" s="4">
        <f t="shared" ca="1" si="292"/>
        <v>2</v>
      </c>
      <c r="O1183" s="4">
        <f t="shared" ca="1" si="291"/>
        <v>0</v>
      </c>
    </row>
    <row r="1184" spans="1:15" x14ac:dyDescent="0.2">
      <c r="A1184">
        <f t="shared" si="281"/>
        <v>1177</v>
      </c>
      <c r="B1184" s="4" t="b">
        <f t="shared" si="282"/>
        <v>1</v>
      </c>
      <c r="C1184" s="5" t="b">
        <f t="shared" si="280"/>
        <v>1</v>
      </c>
      <c r="D1184" s="4">
        <f t="shared" ca="1" si="283"/>
        <v>2</v>
      </c>
      <c r="E1184" s="15">
        <f t="shared" si="284"/>
        <v>1177</v>
      </c>
      <c r="F1184" s="4">
        <f t="shared" ca="1" si="285"/>
        <v>0</v>
      </c>
      <c r="G1184" s="6">
        <f>IF(C1184,VLOOKUP(A1184,RawData!A:C,3,FALSE),"")</f>
        <v>2.9453</v>
      </c>
      <c r="H1184" s="9">
        <f>IF(C1184,VLOOKUP(A1184,RawData!A:D,4,FALSE),"")</f>
        <v>247.62065684646601</v>
      </c>
      <c r="I1184" s="5" t="b">
        <f t="shared" si="286"/>
        <v>1</v>
      </c>
      <c r="J1184" s="4">
        <f t="shared" ca="1" si="287"/>
        <v>247.60842307900521</v>
      </c>
      <c r="K1184" s="4">
        <f t="shared" ca="1" si="288"/>
        <v>0.29921573047028005</v>
      </c>
      <c r="L1184" s="4">
        <f t="shared" ca="1" si="289"/>
        <v>0.35973469868113739</v>
      </c>
      <c r="M1184" s="4">
        <f t="shared" ca="1" si="290"/>
        <v>0.26854273356101999</v>
      </c>
      <c r="N1184" s="4">
        <f t="shared" ca="1" si="292"/>
        <v>2</v>
      </c>
      <c r="O1184" s="4">
        <f t="shared" ca="1" si="291"/>
        <v>0</v>
      </c>
    </row>
    <row r="1185" spans="1:15" x14ac:dyDescent="0.2">
      <c r="A1185">
        <f t="shared" si="281"/>
        <v>1178</v>
      </c>
      <c r="B1185" s="4" t="b">
        <f t="shared" si="282"/>
        <v>1</v>
      </c>
      <c r="C1185" s="5" t="b">
        <f t="shared" si="280"/>
        <v>1</v>
      </c>
      <c r="D1185" s="4">
        <f t="shared" ca="1" si="283"/>
        <v>2</v>
      </c>
      <c r="E1185" s="15">
        <f t="shared" si="284"/>
        <v>1178</v>
      </c>
      <c r="F1185" s="4">
        <f t="shared" ca="1" si="285"/>
        <v>0</v>
      </c>
      <c r="G1185" s="6">
        <f>IF(C1185,VLOOKUP(A1185,RawData!A:C,3,FALSE),"")</f>
        <v>2.9453</v>
      </c>
      <c r="H1185" s="9">
        <f>IF(C1185,VLOOKUP(A1185,RawData!A:D,4,FALSE),"")</f>
        <v>247.62614988162301</v>
      </c>
      <c r="I1185" s="5" t="b">
        <f t="shared" si="286"/>
        <v>1</v>
      </c>
      <c r="J1185" s="4">
        <f t="shared" ca="1" si="287"/>
        <v>247.61536961852883</v>
      </c>
      <c r="K1185" s="4">
        <f t="shared" ca="1" si="288"/>
        <v>0.32266897326468325</v>
      </c>
      <c r="L1185" s="4">
        <f t="shared" ca="1" si="289"/>
        <v>0.32388625595265808</v>
      </c>
      <c r="M1185" s="4">
        <f t="shared" ca="1" si="290"/>
        <v>0.28500123884199979</v>
      </c>
      <c r="N1185" s="4">
        <f t="shared" ca="1" si="292"/>
        <v>2</v>
      </c>
      <c r="O1185" s="4">
        <f t="shared" ca="1" si="291"/>
        <v>0</v>
      </c>
    </row>
    <row r="1186" spans="1:15" x14ac:dyDescent="0.2">
      <c r="A1186">
        <f t="shared" si="281"/>
        <v>1179</v>
      </c>
      <c r="B1186" s="4" t="b">
        <f t="shared" si="282"/>
        <v>1</v>
      </c>
      <c r="C1186" s="5" t="b">
        <f t="shared" si="280"/>
        <v>1</v>
      </c>
      <c r="D1186" s="4">
        <f t="shared" ca="1" si="283"/>
        <v>2</v>
      </c>
      <c r="E1186" s="15">
        <f t="shared" si="284"/>
        <v>1179</v>
      </c>
      <c r="F1186" s="4">
        <f t="shared" ca="1" si="285"/>
        <v>0</v>
      </c>
      <c r="G1186" s="6">
        <f>IF(C1186,VLOOKUP(A1186,RawData!A:C,3,FALSE),"")</f>
        <v>2.9453</v>
      </c>
      <c r="H1186" s="9">
        <f>IF(C1186,VLOOKUP(A1186,RawData!A:D,4,FALSE),"")</f>
        <v>247.63694276324699</v>
      </c>
      <c r="I1186" s="5" t="b">
        <f t="shared" si="286"/>
        <v>1</v>
      </c>
      <c r="J1186" s="4">
        <f t="shared" ca="1" si="287"/>
        <v>247.62285153813554</v>
      </c>
      <c r="K1186" s="4">
        <f t="shared" ca="1" si="288"/>
        <v>0.34533822639758682</v>
      </c>
      <c r="L1186" s="4">
        <f t="shared" ca="1" si="289"/>
        <v>0.28682204023860436</v>
      </c>
      <c r="M1186" s="4">
        <f t="shared" ca="1" si="290"/>
        <v>0.31205858549802201</v>
      </c>
      <c r="N1186" s="4">
        <f t="shared" ca="1" si="292"/>
        <v>2</v>
      </c>
      <c r="O1186" s="4">
        <f t="shared" ca="1" si="291"/>
        <v>0</v>
      </c>
    </row>
    <row r="1187" spans="1:15" x14ac:dyDescent="0.2">
      <c r="A1187">
        <f t="shared" si="281"/>
        <v>1180</v>
      </c>
      <c r="B1187" s="4" t="b">
        <f t="shared" si="282"/>
        <v>1</v>
      </c>
      <c r="C1187" s="5" t="b">
        <f t="shared" si="280"/>
        <v>1</v>
      </c>
      <c r="D1187" s="4">
        <f t="shared" ca="1" si="283"/>
        <v>2</v>
      </c>
      <c r="E1187" s="15">
        <f t="shared" si="284"/>
        <v>1180</v>
      </c>
      <c r="F1187" s="4">
        <f t="shared" ca="1" si="285"/>
        <v>0</v>
      </c>
      <c r="G1187" s="6">
        <f>IF(C1187,VLOOKUP(A1187,RawData!A:C,3,FALSE),"")</f>
        <v>2.9453</v>
      </c>
      <c r="H1187" s="9">
        <f>IF(C1187,VLOOKUP(A1187,RawData!A:D,4,FALSE),"")</f>
        <v>247.64262888162401</v>
      </c>
      <c r="I1187" s="5" t="b">
        <f t="shared" si="286"/>
        <v>1</v>
      </c>
      <c r="J1187" s="4">
        <f t="shared" ca="1" si="287"/>
        <v>247.63125613321773</v>
      </c>
      <c r="K1187" s="4">
        <f t="shared" ca="1" si="288"/>
        <v>0.367461632421481</v>
      </c>
      <c r="L1187" s="4">
        <f t="shared" ca="1" si="289"/>
        <v>0.24842275328816754</v>
      </c>
      <c r="M1187" s="4">
        <f t="shared" ca="1" si="290"/>
        <v>0.35008139836898522</v>
      </c>
      <c r="N1187" s="4">
        <f t="shared" ca="1" si="292"/>
        <v>2</v>
      </c>
      <c r="O1187" s="4">
        <f t="shared" ca="1" si="291"/>
        <v>0</v>
      </c>
    </row>
    <row r="1188" spans="1:15" x14ac:dyDescent="0.2">
      <c r="A1188">
        <f t="shared" si="281"/>
        <v>1181</v>
      </c>
      <c r="B1188" s="4" t="b">
        <f t="shared" si="282"/>
        <v>1</v>
      </c>
      <c r="C1188" s="5" t="b">
        <f t="shared" si="280"/>
        <v>1</v>
      </c>
      <c r="D1188" s="4">
        <f t="shared" ca="1" si="283"/>
        <v>2</v>
      </c>
      <c r="E1188" s="15">
        <f t="shared" si="284"/>
        <v>1181</v>
      </c>
      <c r="F1188" s="4">
        <f t="shared" ca="1" si="285"/>
        <v>0</v>
      </c>
      <c r="G1188" s="6">
        <f>IF(C1188,VLOOKUP(A1188,RawData!A:C,3,FALSE),"")</f>
        <v>2.9453</v>
      </c>
      <c r="H1188" s="9">
        <f>IF(C1188,VLOOKUP(A1188,RawData!A:D,4,FALSE),"")</f>
        <v>247.64812188162301</v>
      </c>
      <c r="I1188" s="5" t="b">
        <f t="shared" si="286"/>
        <v>1</v>
      </c>
      <c r="J1188" s="4">
        <f t="shared" ca="1" si="287"/>
        <v>247.64059858195847</v>
      </c>
      <c r="K1188" s="4">
        <f t="shared" ca="1" si="288"/>
        <v>0.38904963587762609</v>
      </c>
      <c r="L1188" s="4">
        <f t="shared" ca="1" si="289"/>
        <v>0.20881240450941618</v>
      </c>
      <c r="M1188" s="4">
        <f t="shared" ca="1" si="290"/>
        <v>0.38323351674699779</v>
      </c>
      <c r="N1188" s="4">
        <f t="shared" ca="1" si="292"/>
        <v>2</v>
      </c>
      <c r="O1188" s="4">
        <f t="shared" ca="1" si="291"/>
        <v>0</v>
      </c>
    </row>
    <row r="1189" spans="1:15" x14ac:dyDescent="0.2">
      <c r="A1189">
        <f t="shared" si="281"/>
        <v>1182</v>
      </c>
      <c r="B1189" s="4" t="b">
        <f t="shared" si="282"/>
        <v>1</v>
      </c>
      <c r="C1189" s="5" t="b">
        <f t="shared" si="280"/>
        <v>1</v>
      </c>
      <c r="D1189" s="4">
        <f t="shared" ca="1" si="283"/>
        <v>2</v>
      </c>
      <c r="E1189" s="15">
        <f t="shared" si="284"/>
        <v>1182</v>
      </c>
      <c r="F1189" s="4">
        <f t="shared" ca="1" si="285"/>
        <v>0</v>
      </c>
      <c r="G1189" s="6">
        <f>IF(C1189,VLOOKUP(A1189,RawData!A:C,3,FALSE),"")</f>
        <v>2.9453</v>
      </c>
      <c r="H1189" s="9">
        <f>IF(C1189,VLOOKUP(A1189,RawData!A:D,4,FALSE),"")</f>
        <v>247.648315</v>
      </c>
      <c r="I1189" s="5" t="b">
        <f t="shared" si="286"/>
        <v>1</v>
      </c>
      <c r="J1189" s="4">
        <f t="shared" ca="1" si="287"/>
        <v>247.65074961895232</v>
      </c>
      <c r="K1189" s="4">
        <f t="shared" ca="1" si="288"/>
        <v>0.41010225925052168</v>
      </c>
      <c r="L1189" s="4">
        <f t="shared" ca="1" si="289"/>
        <v>0.16825318734709072</v>
      </c>
      <c r="M1189" s="4">
        <f t="shared" ca="1" si="290"/>
        <v>0.42149239836999186</v>
      </c>
      <c r="N1189" s="4">
        <f t="shared" ca="1" si="292"/>
        <v>2</v>
      </c>
      <c r="O1189" s="4">
        <f t="shared" ca="1" si="291"/>
        <v>0</v>
      </c>
    </row>
    <row r="1190" spans="1:15" x14ac:dyDescent="0.2">
      <c r="A1190">
        <f t="shared" si="281"/>
        <v>1183</v>
      </c>
      <c r="B1190" s="4" t="b">
        <f t="shared" si="282"/>
        <v>1</v>
      </c>
      <c r="C1190" s="5" t="b">
        <f t="shared" si="280"/>
        <v>1</v>
      </c>
      <c r="D1190" s="4">
        <f t="shared" ca="1" si="283"/>
        <v>2</v>
      </c>
      <c r="E1190" s="15">
        <f t="shared" si="284"/>
        <v>1183</v>
      </c>
      <c r="F1190" s="4">
        <f t="shared" ca="1" si="285"/>
        <v>0</v>
      </c>
      <c r="G1190" s="6">
        <f>IF(C1190,VLOOKUP(A1190,RawData!A:C,3,FALSE),"")</f>
        <v>2.9453</v>
      </c>
      <c r="H1190" s="9">
        <f>IF(C1190,VLOOKUP(A1190,RawData!A:D,4,FALSE),"")</f>
        <v>247.65361584646601</v>
      </c>
      <c r="I1190" s="5" t="b">
        <f t="shared" si="286"/>
        <v>1</v>
      </c>
      <c r="J1190" s="4">
        <f t="shared" ca="1" si="287"/>
        <v>247.66183379940034</v>
      </c>
      <c r="K1190" s="4">
        <f t="shared" ca="1" si="288"/>
        <v>0.4307481986196251</v>
      </c>
      <c r="L1190" s="4">
        <f t="shared" ca="1" si="289"/>
        <v>0.12688542794921887</v>
      </c>
      <c r="M1190" s="4">
        <f t="shared" ca="1" si="290"/>
        <v>0.4599453632120003</v>
      </c>
      <c r="N1190" s="4">
        <f t="shared" ca="1" si="292"/>
        <v>2</v>
      </c>
      <c r="O1190" s="4">
        <f t="shared" ca="1" si="291"/>
        <v>0</v>
      </c>
    </row>
    <row r="1191" spans="1:15" x14ac:dyDescent="0.2">
      <c r="A1191">
        <f t="shared" si="281"/>
        <v>1184</v>
      </c>
      <c r="B1191" s="4" t="b">
        <f t="shared" si="282"/>
        <v>1</v>
      </c>
      <c r="C1191" s="5" t="b">
        <f t="shared" si="280"/>
        <v>1</v>
      </c>
      <c r="D1191" s="4">
        <f t="shared" ca="1" si="283"/>
        <v>2</v>
      </c>
      <c r="E1191" s="15">
        <f t="shared" si="284"/>
        <v>1184</v>
      </c>
      <c r="F1191" s="4">
        <f t="shared" ca="1" si="285"/>
        <v>0</v>
      </c>
      <c r="G1191" s="6">
        <f>IF(C1191,VLOOKUP(A1191,RawData!A:C,3,FALSE),"")</f>
        <v>2.9453</v>
      </c>
      <c r="H1191" s="9">
        <f>IF(C1191,VLOOKUP(A1191,RawData!A:D,4,FALSE),"")</f>
        <v>247.65910888162301</v>
      </c>
      <c r="I1191" s="5" t="b">
        <f t="shared" si="286"/>
        <v>1</v>
      </c>
      <c r="J1191" s="4">
        <f t="shared" ca="1" si="287"/>
        <v>247.67372711494292</v>
      </c>
      <c r="K1191" s="4">
        <f t="shared" ca="1" si="288"/>
        <v>0.45086292050635279</v>
      </c>
      <c r="L1191" s="4">
        <f t="shared" ca="1" si="289"/>
        <v>8.5100042040636481E-2</v>
      </c>
      <c r="M1191" s="4">
        <f t="shared" ca="1" si="290"/>
        <v>0.48781909077899854</v>
      </c>
      <c r="N1191" s="4">
        <f t="shared" ca="1" si="292"/>
        <v>2</v>
      </c>
      <c r="O1191" s="4">
        <f t="shared" ca="1" si="291"/>
        <v>0</v>
      </c>
    </row>
    <row r="1192" spans="1:15" x14ac:dyDescent="0.2">
      <c r="A1192">
        <f t="shared" si="281"/>
        <v>1185</v>
      </c>
      <c r="B1192" s="4" t="b">
        <f t="shared" si="282"/>
        <v>1</v>
      </c>
      <c r="C1192" s="5" t="b">
        <f t="shared" si="280"/>
        <v>1</v>
      </c>
      <c r="D1192" s="4">
        <f t="shared" ca="1" si="283"/>
        <v>2</v>
      </c>
      <c r="E1192" s="15">
        <f t="shared" si="284"/>
        <v>1185</v>
      </c>
      <c r="F1192" s="4">
        <f t="shared" ca="1" si="285"/>
        <v>0</v>
      </c>
      <c r="G1192" s="6">
        <f>IF(C1192,VLOOKUP(A1192,RawData!A:C,3,FALSE),"")</f>
        <v>2.9453</v>
      </c>
      <c r="H1192" s="9">
        <f>IF(C1192,VLOOKUP(A1192,RawData!A:D,4,FALSE),"")</f>
        <v>247.66460188162401</v>
      </c>
      <c r="I1192" s="5" t="b">
        <f t="shared" si="286"/>
        <v>1</v>
      </c>
      <c r="J1192" s="4">
        <f t="shared" ca="1" si="287"/>
        <v>247.68642378608305</v>
      </c>
      <c r="K1192" s="4">
        <f t="shared" ca="1" si="288"/>
        <v>0.470312973466946</v>
      </c>
      <c r="L1192" s="4">
        <f t="shared" ca="1" si="289"/>
        <v>4.329895559317265E-2</v>
      </c>
      <c r="M1192" s="4">
        <f t="shared" ca="1" si="290"/>
        <v>0.5099627886559972</v>
      </c>
      <c r="N1192" s="4">
        <f t="shared" ca="1" si="292"/>
        <v>2</v>
      </c>
      <c r="O1192" s="4">
        <f t="shared" ca="1" si="291"/>
        <v>0</v>
      </c>
    </row>
    <row r="1193" spans="1:15" x14ac:dyDescent="0.2">
      <c r="A1193">
        <f t="shared" si="281"/>
        <v>1186</v>
      </c>
      <c r="B1193" s="4" t="b">
        <f t="shared" si="282"/>
        <v>1</v>
      </c>
      <c r="C1193" s="5" t="b">
        <f t="shared" si="280"/>
        <v>1</v>
      </c>
      <c r="D1193" s="4">
        <f t="shared" ca="1" si="283"/>
        <v>2</v>
      </c>
      <c r="E1193" s="15">
        <f t="shared" si="284"/>
        <v>1186</v>
      </c>
      <c r="F1193" s="4">
        <f t="shared" ca="1" si="285"/>
        <v>0</v>
      </c>
      <c r="G1193" s="6">
        <f>IF(C1193,VLOOKUP(A1193,RawData!A:C,3,FALSE),"")</f>
        <v>2.9453</v>
      </c>
      <c r="H1193" s="9">
        <f>IF(C1193,VLOOKUP(A1193,RawData!A:D,4,FALSE),"")</f>
        <v>247.664795</v>
      </c>
      <c r="I1193" s="5" t="b">
        <f t="shared" si="286"/>
        <v>1</v>
      </c>
      <c r="J1193" s="4">
        <f t="shared" ca="1" si="287"/>
        <v>247.69966578092831</v>
      </c>
      <c r="K1193" s="4">
        <f t="shared" ca="1" si="288"/>
        <v>0.48922293623542146</v>
      </c>
      <c r="L1193" s="4">
        <f t="shared" ca="1" si="289"/>
        <v>1.4973223997287732E-3</v>
      </c>
      <c r="M1193" s="4">
        <f t="shared" ca="1" si="290"/>
        <v>0.53193575349999378</v>
      </c>
      <c r="N1193" s="4">
        <f t="shared" ca="1" si="292"/>
        <v>2</v>
      </c>
      <c r="O1193" s="4">
        <f t="shared" ca="1" si="291"/>
        <v>0</v>
      </c>
    </row>
    <row r="1194" spans="1:15" x14ac:dyDescent="0.2">
      <c r="A1194">
        <f t="shared" si="281"/>
        <v>1187</v>
      </c>
      <c r="B1194" s="4" t="b">
        <f t="shared" si="282"/>
        <v>1</v>
      </c>
      <c r="C1194" s="5" t="b">
        <f t="shared" si="280"/>
        <v>1</v>
      </c>
      <c r="D1194" s="4">
        <f t="shared" ca="1" si="283"/>
        <v>2</v>
      </c>
      <c r="E1194" s="15">
        <f t="shared" si="284"/>
        <v>1187</v>
      </c>
      <c r="F1194" s="4">
        <f t="shared" ca="1" si="285"/>
        <v>0</v>
      </c>
      <c r="G1194" s="6">
        <f>IF(C1194,VLOOKUP(A1194,RawData!A:C,3,FALSE),"")</f>
        <v>2.9453</v>
      </c>
      <c r="H1194" s="9">
        <f>IF(C1194,VLOOKUP(A1194,RawData!A:D,4,FALSE),"")</f>
        <v>247.664795</v>
      </c>
      <c r="I1194" s="5" t="b">
        <f t="shared" si="286"/>
        <v>1</v>
      </c>
      <c r="J1194" s="4">
        <f t="shared" ca="1" si="287"/>
        <v>247.71344370174538</v>
      </c>
      <c r="K1194" s="4">
        <f t="shared" ca="1" si="288"/>
        <v>0.50785500397165606</v>
      </c>
      <c r="L1194" s="4">
        <f t="shared" ca="1" si="289"/>
        <v>4.0304335184174533E-2</v>
      </c>
      <c r="M1194" s="4">
        <f t="shared" ca="1" si="290"/>
        <v>0.54860887187601293</v>
      </c>
      <c r="N1194" s="4">
        <f t="shared" ca="1" si="292"/>
        <v>2</v>
      </c>
      <c r="O1194" s="4">
        <f t="shared" ca="1" si="291"/>
        <v>0</v>
      </c>
    </row>
    <row r="1195" spans="1:15" x14ac:dyDescent="0.2">
      <c r="A1195">
        <f t="shared" si="281"/>
        <v>1188</v>
      </c>
      <c r="B1195" s="4" t="b">
        <f t="shared" si="282"/>
        <v>1</v>
      </c>
      <c r="C1195" s="5" t="b">
        <f t="shared" si="280"/>
        <v>1</v>
      </c>
      <c r="D1195" s="4">
        <f t="shared" ca="1" si="283"/>
        <v>2</v>
      </c>
      <c r="E1195" s="15">
        <f t="shared" si="284"/>
        <v>1188</v>
      </c>
      <c r="F1195" s="4">
        <f t="shared" ca="1" si="285"/>
        <v>0</v>
      </c>
      <c r="G1195" s="6">
        <f>IF(C1195,VLOOKUP(A1195,RawData!A:C,3,FALSE),"")</f>
        <v>2.9453</v>
      </c>
      <c r="H1195" s="9">
        <f>IF(C1195,VLOOKUP(A1195,RawData!A:D,4,FALSE),"")</f>
        <v>247.67009488162299</v>
      </c>
      <c r="I1195" s="5" t="b">
        <f t="shared" si="286"/>
        <v>1</v>
      </c>
      <c r="J1195" s="4">
        <f t="shared" ca="1" si="287"/>
        <v>247.72762828398629</v>
      </c>
      <c r="K1195" s="4">
        <f t="shared" ca="1" si="288"/>
        <v>0.52596111308153581</v>
      </c>
      <c r="L1195" s="4">
        <f t="shared" ca="1" si="289"/>
        <v>8.1847962781012029E-2</v>
      </c>
      <c r="M1195" s="4">
        <f t="shared" ca="1" si="290"/>
        <v>0.56508790703401246</v>
      </c>
      <c r="N1195" s="4">
        <f t="shared" ca="1" si="292"/>
        <v>2</v>
      </c>
      <c r="O1195" s="4">
        <f t="shared" ca="1" si="291"/>
        <v>0</v>
      </c>
    </row>
    <row r="1196" spans="1:15" x14ac:dyDescent="0.2">
      <c r="A1196">
        <f t="shared" si="281"/>
        <v>1189</v>
      </c>
      <c r="B1196" s="4" t="b">
        <f t="shared" si="282"/>
        <v>1</v>
      </c>
      <c r="C1196" s="5" t="b">
        <f t="shared" si="280"/>
        <v>1</v>
      </c>
      <c r="D1196" s="4">
        <f t="shared" ca="1" si="283"/>
        <v>2</v>
      </c>
      <c r="E1196" s="15">
        <f t="shared" si="284"/>
        <v>1189</v>
      </c>
      <c r="F1196" s="4">
        <f t="shared" ca="1" si="285"/>
        <v>0</v>
      </c>
      <c r="G1196" s="6">
        <f>IF(C1196,VLOOKUP(A1196,RawData!A:C,3,FALSE),"")</f>
        <v>2.9453</v>
      </c>
      <c r="H1196" s="9">
        <f>IF(C1196,VLOOKUP(A1196,RawData!A:D,4,FALSE),"")</f>
        <v>247.680887763247</v>
      </c>
      <c r="I1196" s="5" t="b">
        <f t="shared" si="286"/>
        <v>1</v>
      </c>
      <c r="J1196" s="4">
        <f t="shared" ca="1" si="287"/>
        <v>247.74221479391394</v>
      </c>
      <c r="K1196" s="4">
        <f t="shared" ca="1" si="288"/>
        <v>0.54314399987455886</v>
      </c>
      <c r="L1196" s="4">
        <f t="shared" ca="1" si="289"/>
        <v>0.12286560726596463</v>
      </c>
      <c r="M1196" s="4">
        <f t="shared" ca="1" si="290"/>
        <v>0.58686775350000175</v>
      </c>
      <c r="N1196" s="4">
        <f t="shared" ca="1" si="292"/>
        <v>2</v>
      </c>
      <c r="O1196" s="4">
        <f t="shared" ca="1" si="291"/>
        <v>0</v>
      </c>
    </row>
    <row r="1197" spans="1:15" x14ac:dyDescent="0.2">
      <c r="A1197">
        <f t="shared" si="281"/>
        <v>1190</v>
      </c>
      <c r="B1197" s="4" t="b">
        <f t="shared" si="282"/>
        <v>1</v>
      </c>
      <c r="C1197" s="5" t="b">
        <f t="shared" si="280"/>
        <v>1</v>
      </c>
      <c r="D1197" s="4">
        <f t="shared" ca="1" si="283"/>
        <v>2</v>
      </c>
      <c r="E1197" s="15">
        <f t="shared" si="284"/>
        <v>1190</v>
      </c>
      <c r="F1197" s="4">
        <f t="shared" ca="1" si="285"/>
        <v>0</v>
      </c>
      <c r="G1197" s="6">
        <f>IF(C1197,VLOOKUP(A1197,RawData!A:C,3,FALSE),"")</f>
        <v>2.9453</v>
      </c>
      <c r="H1197" s="9">
        <f>IF(C1197,VLOOKUP(A1197,RawData!A:D,4,FALSE),"")</f>
        <v>247.697112743589</v>
      </c>
      <c r="I1197" s="5" t="b">
        <f t="shared" si="286"/>
        <v>1</v>
      </c>
      <c r="J1197" s="4">
        <f t="shared" ca="1" si="287"/>
        <v>247.75733251960907</v>
      </c>
      <c r="K1197" s="4">
        <f t="shared" ca="1" si="288"/>
        <v>0.5593900176774298</v>
      </c>
      <c r="L1197" s="4">
        <f t="shared" ca="1" si="289"/>
        <v>0.16334831044750331</v>
      </c>
      <c r="M1197" s="4">
        <f t="shared" ca="1" si="290"/>
        <v>0.60883978865598465</v>
      </c>
      <c r="N1197" s="4">
        <f t="shared" ca="1" si="292"/>
        <v>2</v>
      </c>
      <c r="O1197" s="4">
        <f t="shared" ca="1" si="291"/>
        <v>0</v>
      </c>
    </row>
    <row r="1198" spans="1:15" x14ac:dyDescent="0.2">
      <c r="A1198">
        <f t="shared" si="281"/>
        <v>1191</v>
      </c>
      <c r="B1198" s="4" t="b">
        <f t="shared" si="282"/>
        <v>1</v>
      </c>
      <c r="C1198" s="5" t="b">
        <f t="shared" si="280"/>
        <v>1</v>
      </c>
      <c r="D1198" s="4">
        <f t="shared" ca="1" si="283"/>
        <v>2</v>
      </c>
      <c r="E1198" s="15">
        <f t="shared" si="284"/>
        <v>1191</v>
      </c>
      <c r="F1198" s="4">
        <f t="shared" ca="1" si="285"/>
        <v>0</v>
      </c>
      <c r="G1198" s="6">
        <f>IF(C1198,VLOOKUP(A1198,RawData!A:C,3,FALSE),"")</f>
        <v>2.9453</v>
      </c>
      <c r="H1198" s="9">
        <f>IF(C1198,VLOOKUP(A1198,RawData!A:D,4,FALSE),"")</f>
        <v>247.708310851937</v>
      </c>
      <c r="I1198" s="5" t="b">
        <f t="shared" si="286"/>
        <v>1</v>
      </c>
      <c r="J1198" s="4">
        <f t="shared" ca="1" si="287"/>
        <v>247.7728574065039</v>
      </c>
      <c r="K1198" s="4">
        <f t="shared" ca="1" si="288"/>
        <v>0.57457046280956092</v>
      </c>
      <c r="L1198" s="4">
        <f t="shared" ca="1" si="289"/>
        <v>0.20303768713498016</v>
      </c>
      <c r="M1198" s="4">
        <f t="shared" ca="1" si="290"/>
        <v>0.62553432753199445</v>
      </c>
      <c r="N1198" s="4">
        <f t="shared" ca="1" si="292"/>
        <v>2</v>
      </c>
      <c r="O1198" s="4">
        <f t="shared" ca="1" si="291"/>
        <v>0</v>
      </c>
    </row>
    <row r="1199" spans="1:15" x14ac:dyDescent="0.2">
      <c r="A1199">
        <f t="shared" si="281"/>
        <v>1192</v>
      </c>
      <c r="B1199" s="4" t="b">
        <f t="shared" si="282"/>
        <v>1</v>
      </c>
      <c r="C1199" s="5" t="b">
        <f t="shared" si="280"/>
        <v>1</v>
      </c>
      <c r="D1199" s="4">
        <f t="shared" ca="1" si="283"/>
        <v>2</v>
      </c>
      <c r="E1199" s="15">
        <f t="shared" si="284"/>
        <v>1192</v>
      </c>
      <c r="F1199" s="4">
        <f t="shared" ca="1" si="285"/>
        <v>0</v>
      </c>
      <c r="G1199" s="6">
        <f>IF(C1199,VLOOKUP(A1199,RawData!A:C,3,FALSE),"")</f>
        <v>2.9453</v>
      </c>
      <c r="H1199" s="9">
        <f>IF(C1199,VLOOKUP(A1199,RawData!A:D,4,FALSE),"")</f>
        <v>247.719297812874</v>
      </c>
      <c r="I1199" s="5" t="b">
        <f t="shared" si="286"/>
        <v>1</v>
      </c>
      <c r="J1199" s="4">
        <f t="shared" ca="1" si="287"/>
        <v>247.78878422032332</v>
      </c>
      <c r="K1199" s="4">
        <f t="shared" ca="1" si="288"/>
        <v>0.58867913890722434</v>
      </c>
      <c r="L1199" s="4">
        <f t="shared" ca="1" si="289"/>
        <v>0.24192316328901597</v>
      </c>
      <c r="M1199" s="4">
        <f t="shared" ca="1" si="290"/>
        <v>0.64201336659399999</v>
      </c>
      <c r="N1199" s="4">
        <f t="shared" ca="1" si="292"/>
        <v>2</v>
      </c>
      <c r="O1199" s="4">
        <f t="shared" ca="1" si="291"/>
        <v>0</v>
      </c>
    </row>
    <row r="1200" spans="1:15" x14ac:dyDescent="0.2">
      <c r="A1200">
        <f t="shared" si="281"/>
        <v>1193</v>
      </c>
      <c r="B1200" s="4" t="b">
        <f t="shared" si="282"/>
        <v>1</v>
      </c>
      <c r="C1200" s="5" t="b">
        <f t="shared" si="280"/>
        <v>1</v>
      </c>
      <c r="D1200" s="4">
        <f t="shared" ca="1" si="283"/>
        <v>2</v>
      </c>
      <c r="E1200" s="15">
        <f t="shared" si="284"/>
        <v>1193</v>
      </c>
      <c r="F1200" s="4">
        <f t="shared" ca="1" si="285"/>
        <v>0</v>
      </c>
      <c r="G1200" s="6">
        <f>IF(C1200,VLOOKUP(A1200,RawData!A:C,3,FALSE),"")</f>
        <v>2.9531000000000001</v>
      </c>
      <c r="H1200" s="9">
        <f>IF(C1200,VLOOKUP(A1200,RawData!A:D,4,FALSE),"")</f>
        <v>247.730283851937</v>
      </c>
      <c r="I1200" s="5" t="b">
        <f t="shared" si="286"/>
        <v>1</v>
      </c>
      <c r="J1200" s="4">
        <f t="shared" ca="1" si="287"/>
        <v>247.80524172650621</v>
      </c>
      <c r="K1200" s="4">
        <f t="shared" ca="1" si="288"/>
        <v>0.60171648560779545</v>
      </c>
      <c r="L1200" s="4">
        <f t="shared" ca="1" si="289"/>
        <v>0.27961853415115456</v>
      </c>
      <c r="M1200" s="4">
        <f t="shared" ca="1" si="290"/>
        <v>0.66377078865698991</v>
      </c>
      <c r="N1200" s="4">
        <f t="shared" ca="1" si="292"/>
        <v>2</v>
      </c>
      <c r="O1200" s="4">
        <f t="shared" ca="1" si="291"/>
        <v>0</v>
      </c>
    </row>
    <row r="1201" spans="1:15" x14ac:dyDescent="0.2">
      <c r="A1201">
        <f t="shared" si="281"/>
        <v>1194</v>
      </c>
      <c r="B1201" s="4" t="b">
        <f t="shared" si="282"/>
        <v>1</v>
      </c>
      <c r="C1201" s="5" t="b">
        <f t="shared" si="280"/>
        <v>1</v>
      </c>
      <c r="D1201" s="4">
        <f t="shared" ca="1" si="283"/>
        <v>2</v>
      </c>
      <c r="E1201" s="15">
        <f t="shared" si="284"/>
        <v>1194</v>
      </c>
      <c r="F1201" s="4">
        <f t="shared" ca="1" si="285"/>
        <v>0</v>
      </c>
      <c r="G1201" s="6">
        <f>IF(C1201,VLOOKUP(A1201,RawData!A:C,3,FALSE),"")</f>
        <v>2.9569999999999999</v>
      </c>
      <c r="H1201" s="9">
        <f>IF(C1201,VLOOKUP(A1201,RawData!A:D,4,FALSE),"")</f>
        <v>247.74126985193701</v>
      </c>
      <c r="I1201" s="5" t="b">
        <f t="shared" si="286"/>
        <v>1</v>
      </c>
      <c r="J1201" s="4">
        <f t="shared" ca="1" si="287"/>
        <v>247.82210639388887</v>
      </c>
      <c r="K1201" s="4">
        <f t="shared" ca="1" si="288"/>
        <v>0.61381076762168618</v>
      </c>
      <c r="L1201" s="4">
        <f t="shared" ca="1" si="289"/>
        <v>0.3161081001352386</v>
      </c>
      <c r="M1201" s="4">
        <f t="shared" ca="1" si="290"/>
        <v>0.68576520915598849</v>
      </c>
      <c r="N1201" s="4">
        <f t="shared" ca="1" si="292"/>
        <v>2</v>
      </c>
      <c r="O1201" s="4">
        <f t="shared" ca="1" si="291"/>
        <v>0</v>
      </c>
    </row>
    <row r="1202" spans="1:15" x14ac:dyDescent="0.2">
      <c r="A1202">
        <f t="shared" si="281"/>
        <v>1195</v>
      </c>
      <c r="B1202" s="4" t="b">
        <f t="shared" si="282"/>
        <v>1</v>
      </c>
      <c r="C1202" s="5" t="b">
        <f t="shared" si="280"/>
        <v>1</v>
      </c>
      <c r="D1202" s="4">
        <f t="shared" ca="1" si="283"/>
        <v>2</v>
      </c>
      <c r="E1202" s="15">
        <f t="shared" si="284"/>
        <v>1195</v>
      </c>
      <c r="F1202" s="4">
        <f t="shared" ca="1" si="285"/>
        <v>0</v>
      </c>
      <c r="G1202" s="6">
        <f>IF(C1202,VLOOKUP(A1202,RawData!A:C,3,FALSE),"")</f>
        <v>2.9569999999999999</v>
      </c>
      <c r="H1202" s="9">
        <f>IF(C1202,VLOOKUP(A1202,RawData!A:D,4,FALSE),"")</f>
        <v>247.75225681287401</v>
      </c>
      <c r="I1202" s="5" t="b">
        <f t="shared" si="286"/>
        <v>1</v>
      </c>
      <c r="J1202" s="4">
        <f t="shared" ca="1" si="287"/>
        <v>247.83950227703897</v>
      </c>
      <c r="K1202" s="4">
        <f t="shared" ca="1" si="288"/>
        <v>0.62483845483288292</v>
      </c>
      <c r="L1202" s="4">
        <f t="shared" ca="1" si="289"/>
        <v>0.35113435361026291</v>
      </c>
      <c r="M1202" s="4">
        <f t="shared" ca="1" si="290"/>
        <v>0.70243832753101287</v>
      </c>
      <c r="N1202" s="4">
        <f t="shared" ca="1" si="292"/>
        <v>2</v>
      </c>
      <c r="O1202" s="4">
        <f t="shared" ca="1" si="291"/>
        <v>0</v>
      </c>
    </row>
    <row r="1203" spans="1:15" x14ac:dyDescent="0.2">
      <c r="A1203">
        <f t="shared" si="281"/>
        <v>1196</v>
      </c>
      <c r="B1203" s="4" t="b">
        <f t="shared" si="282"/>
        <v>1</v>
      </c>
      <c r="C1203" s="5" t="b">
        <f t="shared" si="280"/>
        <v>1</v>
      </c>
      <c r="D1203" s="4">
        <f t="shared" ca="1" si="283"/>
        <v>2</v>
      </c>
      <c r="E1203" s="15">
        <f t="shared" si="284"/>
        <v>1196</v>
      </c>
      <c r="F1203" s="4">
        <f t="shared" ca="1" si="285"/>
        <v>0</v>
      </c>
      <c r="G1203" s="6">
        <f>IF(C1203,VLOOKUP(A1203,RawData!A:C,3,FALSE),"")</f>
        <v>2.9569999999999999</v>
      </c>
      <c r="H1203" s="9">
        <f>IF(C1203,VLOOKUP(A1203,RawData!A:D,4,FALSE),"")</f>
        <v>247.757964425968</v>
      </c>
      <c r="I1203" s="5" t="b">
        <f t="shared" si="286"/>
        <v>1</v>
      </c>
      <c r="J1203" s="4">
        <f t="shared" ca="1" si="287"/>
        <v>247.85730482161293</v>
      </c>
      <c r="K1203" s="4">
        <f t="shared" ca="1" si="288"/>
        <v>0.63479374249698139</v>
      </c>
      <c r="L1203" s="4">
        <f t="shared" ca="1" si="289"/>
        <v>0.38481554525677097</v>
      </c>
      <c r="M1203" s="4">
        <f t="shared" ca="1" si="290"/>
        <v>0.71891832753200902</v>
      </c>
      <c r="N1203" s="4">
        <f t="shared" ca="1" si="292"/>
        <v>2</v>
      </c>
      <c r="O1203" s="4">
        <f t="shared" ca="1" si="291"/>
        <v>0</v>
      </c>
    </row>
    <row r="1204" spans="1:15" x14ac:dyDescent="0.2">
      <c r="A1204">
        <f t="shared" si="281"/>
        <v>1197</v>
      </c>
      <c r="B1204" s="4" t="b">
        <f t="shared" si="282"/>
        <v>1</v>
      </c>
      <c r="C1204" s="5" t="b">
        <f t="shared" si="280"/>
        <v>1</v>
      </c>
      <c r="D1204" s="4">
        <f t="shared" ca="1" si="283"/>
        <v>2</v>
      </c>
      <c r="E1204" s="15">
        <f t="shared" si="284"/>
        <v>1197</v>
      </c>
      <c r="F1204" s="4">
        <f t="shared" ca="1" si="285"/>
        <v>0</v>
      </c>
      <c r="G1204" s="6">
        <f>IF(C1204,VLOOKUP(A1204,RawData!A:C,3,FALSE),"")</f>
        <v>2.9569999999999999</v>
      </c>
      <c r="H1204" s="9">
        <f>IF(C1204,VLOOKUP(A1204,RawData!A:D,4,FALSE),"")</f>
        <v>247.76873585193701</v>
      </c>
      <c r="I1204" s="5" t="b">
        <f t="shared" si="286"/>
        <v>1</v>
      </c>
      <c r="J1204" s="4">
        <f t="shared" ca="1" si="287"/>
        <v>247.87550931740637</v>
      </c>
      <c r="K1204" s="4">
        <f t="shared" ca="1" si="288"/>
        <v>0.64367772239117471</v>
      </c>
      <c r="L1204" s="4">
        <f t="shared" ca="1" si="289"/>
        <v>0.41677072821951811</v>
      </c>
      <c r="M1204" s="4">
        <f t="shared" ca="1" si="290"/>
        <v>0.74069724431200257</v>
      </c>
      <c r="N1204" s="4">
        <f t="shared" ca="1" si="292"/>
        <v>2</v>
      </c>
      <c r="O1204" s="4">
        <f t="shared" ca="1" si="291"/>
        <v>0</v>
      </c>
    </row>
    <row r="1205" spans="1:15" x14ac:dyDescent="0.2">
      <c r="A1205">
        <f t="shared" si="281"/>
        <v>1198</v>
      </c>
      <c r="B1205" s="4" t="b">
        <f t="shared" si="282"/>
        <v>1</v>
      </c>
      <c r="C1205" s="5" t="b">
        <f t="shared" si="280"/>
        <v>1</v>
      </c>
      <c r="D1205" s="4">
        <f t="shared" ca="1" si="283"/>
        <v>2</v>
      </c>
      <c r="E1205" s="15">
        <f t="shared" si="284"/>
        <v>1198</v>
      </c>
      <c r="F1205" s="4">
        <f t="shared" ca="1" si="285"/>
        <v>0</v>
      </c>
      <c r="G1205" s="6">
        <f>IF(C1205,VLOOKUP(A1205,RawData!A:C,3,FALSE),"")</f>
        <v>2.9569999999999999</v>
      </c>
      <c r="H1205" s="9">
        <f>IF(C1205,VLOOKUP(A1205,RawData!A:D,4,FALSE),"")</f>
        <v>247.785001238842</v>
      </c>
      <c r="I1205" s="5" t="b">
        <f t="shared" si="286"/>
        <v>1</v>
      </c>
      <c r="J1205" s="4">
        <f t="shared" ca="1" si="287"/>
        <v>247.89424500629204</v>
      </c>
      <c r="K1205" s="4">
        <f t="shared" ca="1" si="288"/>
        <v>0.65123238882338796</v>
      </c>
      <c r="L1205" s="4">
        <f t="shared" ca="1" si="289"/>
        <v>0.44698418042773369</v>
      </c>
      <c r="M1205" s="4">
        <f t="shared" ca="1" si="290"/>
        <v>0.76267020915599915</v>
      </c>
      <c r="N1205" s="4">
        <f t="shared" ca="1" si="292"/>
        <v>2</v>
      </c>
      <c r="O1205" s="4">
        <f t="shared" ca="1" si="291"/>
        <v>0</v>
      </c>
    </row>
    <row r="1206" spans="1:15" x14ac:dyDescent="0.2">
      <c r="A1206">
        <f t="shared" si="281"/>
        <v>1199</v>
      </c>
      <c r="B1206" s="4" t="b">
        <f t="shared" si="282"/>
        <v>1</v>
      </c>
      <c r="C1206" s="5" t="b">
        <f t="shared" si="280"/>
        <v>1</v>
      </c>
      <c r="D1206" s="4">
        <f t="shared" ca="1" si="283"/>
        <v>2</v>
      </c>
      <c r="E1206" s="15">
        <f t="shared" si="284"/>
        <v>1199</v>
      </c>
      <c r="F1206" s="4">
        <f t="shared" ca="1" si="285"/>
        <v>0</v>
      </c>
      <c r="G1206" s="6">
        <f>IF(C1206,VLOOKUP(A1206,RawData!A:C,3,FALSE),"")</f>
        <v>2.9569999999999999</v>
      </c>
      <c r="H1206" s="9">
        <f>IF(C1206,VLOOKUP(A1206,RawData!A:D,4,FALSE),"")</f>
        <v>247.80675870387401</v>
      </c>
      <c r="I1206" s="5" t="b">
        <f t="shared" si="286"/>
        <v>1</v>
      </c>
      <c r="J1206" s="4">
        <f t="shared" ca="1" si="287"/>
        <v>247.91325911351836</v>
      </c>
      <c r="K1206" s="4">
        <f t="shared" ca="1" si="288"/>
        <v>0.65731903254223312</v>
      </c>
      <c r="L1206" s="4">
        <f t="shared" ca="1" si="289"/>
        <v>0.47532713539442284</v>
      </c>
      <c r="M1206" s="4">
        <f t="shared" ca="1" si="290"/>
        <v>0.76878551465802047</v>
      </c>
      <c r="N1206" s="4">
        <f t="shared" ca="1" si="292"/>
        <v>2</v>
      </c>
      <c r="O1206" s="4">
        <f t="shared" ca="1" si="291"/>
        <v>0</v>
      </c>
    </row>
    <row r="1207" spans="1:15" x14ac:dyDescent="0.2">
      <c r="A1207">
        <f t="shared" si="281"/>
        <v>1200</v>
      </c>
      <c r="B1207" s="4" t="b">
        <f t="shared" si="282"/>
        <v>1</v>
      </c>
      <c r="C1207" s="5" t="b">
        <f t="shared" si="280"/>
        <v>1</v>
      </c>
      <c r="D1207" s="4">
        <f t="shared" ca="1" si="283"/>
        <v>2</v>
      </c>
      <c r="E1207" s="15">
        <f t="shared" si="284"/>
        <v>1200</v>
      </c>
      <c r="F1207" s="4">
        <f t="shared" ca="1" si="285"/>
        <v>0</v>
      </c>
      <c r="G1207" s="6">
        <f>IF(C1207,VLOOKUP(A1207,RawData!A:C,3,FALSE),"")</f>
        <v>2.9569999999999999</v>
      </c>
      <c r="H1207" s="9">
        <f>IF(C1207,VLOOKUP(A1207,RawData!A:D,4,FALSE),"")</f>
        <v>247.839288516746</v>
      </c>
      <c r="I1207" s="5" t="b">
        <f t="shared" si="286"/>
        <v>1</v>
      </c>
      <c r="J1207" s="4">
        <f t="shared" ca="1" si="287"/>
        <v>247.93254067209307</v>
      </c>
      <c r="K1207" s="4">
        <f t="shared" ca="1" si="288"/>
        <v>0.66141640407752789</v>
      </c>
      <c r="L1207" s="4">
        <f t="shared" ca="1" si="289"/>
        <v>0.50153689789769373</v>
      </c>
      <c r="M1207" s="4">
        <f t="shared" ca="1" si="290"/>
        <v>0.78485778318599841</v>
      </c>
      <c r="N1207" s="4">
        <f t="shared" ca="1" si="292"/>
        <v>2</v>
      </c>
      <c r="O1207" s="4">
        <f t="shared" ca="1" si="291"/>
        <v>0</v>
      </c>
    </row>
    <row r="1208" spans="1:15" x14ac:dyDescent="0.2">
      <c r="A1208">
        <f t="shared" si="281"/>
        <v>1201</v>
      </c>
      <c r="B1208" s="4" t="b">
        <f t="shared" si="282"/>
        <v>1</v>
      </c>
      <c r="C1208" s="5" t="b">
        <f t="shared" si="280"/>
        <v>1</v>
      </c>
      <c r="D1208" s="4">
        <f t="shared" ca="1" si="283"/>
        <v>2</v>
      </c>
      <c r="E1208" s="15">
        <f t="shared" si="284"/>
        <v>1201</v>
      </c>
      <c r="F1208" s="4">
        <f t="shared" ca="1" si="285"/>
        <v>0</v>
      </c>
      <c r="G1208" s="6">
        <f>IF(C1208,VLOOKUP(A1208,RawData!A:C,3,FALSE),"")</f>
        <v>2.9569999999999999</v>
      </c>
      <c r="H1208" s="9">
        <f>IF(C1208,VLOOKUP(A1208,RawData!A:D,4,FALSE),"")</f>
        <v>247.872247516747</v>
      </c>
      <c r="I1208" s="5" t="b">
        <f t="shared" si="286"/>
        <v>1</v>
      </c>
      <c r="J1208" s="4">
        <f t="shared" ca="1" si="287"/>
        <v>247.95209070614879</v>
      </c>
      <c r="K1208" s="4">
        <f t="shared" ca="1" si="288"/>
        <v>0.6632466084924431</v>
      </c>
      <c r="L1208" s="4">
        <f t="shared" ca="1" si="289"/>
        <v>0.5254742597675488</v>
      </c>
      <c r="M1208" s="4">
        <f t="shared" ca="1" si="290"/>
        <v>0.79605839628197828</v>
      </c>
      <c r="N1208" s="4">
        <f t="shared" ca="1" si="292"/>
        <v>2</v>
      </c>
      <c r="O1208" s="4">
        <f t="shared" ca="1" si="291"/>
        <v>0</v>
      </c>
    </row>
    <row r="1209" spans="1:15" x14ac:dyDescent="0.2">
      <c r="A1209">
        <f t="shared" si="281"/>
        <v>1202</v>
      </c>
      <c r="B1209" s="4" t="b">
        <f t="shared" si="282"/>
        <v>1</v>
      </c>
      <c r="C1209" s="5" t="b">
        <f t="shared" si="280"/>
        <v>1</v>
      </c>
      <c r="D1209" s="4">
        <f t="shared" ca="1" si="283"/>
        <v>2</v>
      </c>
      <c r="E1209" s="15">
        <f t="shared" si="284"/>
        <v>1202</v>
      </c>
      <c r="F1209" s="4">
        <f t="shared" ca="1" si="285"/>
        <v>0</v>
      </c>
      <c r="G1209" s="6">
        <f>IF(C1209,VLOOKUP(A1209,RawData!A:C,3,FALSE),"")</f>
        <v>2.9569999999999999</v>
      </c>
      <c r="H1209" s="9">
        <f>IF(C1209,VLOOKUP(A1209,RawData!A:D,4,FALSE),"")</f>
        <v>247.905206516747</v>
      </c>
      <c r="I1209" s="5" t="b">
        <f t="shared" si="286"/>
        <v>1</v>
      </c>
      <c r="J1209" s="4">
        <f t="shared" ca="1" si="287"/>
        <v>247.97177997276461</v>
      </c>
      <c r="K1209" s="4">
        <f t="shared" ca="1" si="288"/>
        <v>0.66279967863209777</v>
      </c>
      <c r="L1209" s="4">
        <f t="shared" ca="1" si="289"/>
        <v>0.54687645642249549</v>
      </c>
      <c r="M1209" s="4">
        <f t="shared" ca="1" si="290"/>
        <v>0.8070668128729892</v>
      </c>
      <c r="N1209" s="4">
        <f t="shared" ca="1" si="292"/>
        <v>2</v>
      </c>
      <c r="O1209" s="4">
        <f t="shared" ca="1" si="291"/>
        <v>0</v>
      </c>
    </row>
    <row r="1210" spans="1:15" x14ac:dyDescent="0.2">
      <c r="A1210">
        <f t="shared" si="281"/>
        <v>1203</v>
      </c>
      <c r="B1210" s="4" t="b">
        <f t="shared" si="282"/>
        <v>1</v>
      </c>
      <c r="C1210" s="5" t="b">
        <f t="shared" si="280"/>
        <v>1</v>
      </c>
      <c r="D1210" s="4">
        <f t="shared" ca="1" si="283"/>
        <v>2</v>
      </c>
      <c r="E1210" s="15">
        <f t="shared" si="284"/>
        <v>1203</v>
      </c>
      <c r="F1210" s="4">
        <f t="shared" ca="1" si="285"/>
        <v>0</v>
      </c>
      <c r="G1210" s="6">
        <f>IF(C1210,VLOOKUP(A1210,RawData!A:C,3,FALSE),"")</f>
        <v>2.9569999999999999</v>
      </c>
      <c r="H1210" s="9">
        <f>IF(C1210,VLOOKUP(A1210,RawData!A:D,4,FALSE),"")</f>
        <v>247.93816551674601</v>
      </c>
      <c r="I1210" s="5" t="b">
        <f t="shared" si="286"/>
        <v>1</v>
      </c>
      <c r="J1210" s="4">
        <f t="shared" ca="1" si="287"/>
        <v>247.99173248134844</v>
      </c>
      <c r="K1210" s="4">
        <f t="shared" ca="1" si="288"/>
        <v>0.65994582482980491</v>
      </c>
      <c r="L1210" s="4">
        <f t="shared" ca="1" si="289"/>
        <v>0.56586178446545432</v>
      </c>
      <c r="M1210" s="4">
        <f t="shared" ca="1" si="290"/>
        <v>0.81275200547099757</v>
      </c>
      <c r="N1210" s="4">
        <f t="shared" ca="1" si="292"/>
        <v>2</v>
      </c>
      <c r="O1210" s="4">
        <f t="shared" ca="1" si="291"/>
        <v>0</v>
      </c>
    </row>
    <row r="1211" spans="1:15" x14ac:dyDescent="0.2">
      <c r="A1211">
        <f t="shared" si="281"/>
        <v>1204</v>
      </c>
      <c r="B1211" s="4" t="b">
        <f t="shared" si="282"/>
        <v>1</v>
      </c>
      <c r="C1211" s="5" t="b">
        <f t="shared" si="280"/>
        <v>1</v>
      </c>
      <c r="D1211" s="4">
        <f t="shared" ca="1" si="283"/>
        <v>2</v>
      </c>
      <c r="E1211" s="15">
        <f t="shared" si="284"/>
        <v>1204</v>
      </c>
      <c r="F1211" s="4">
        <f t="shared" ca="1" si="285"/>
        <v>0</v>
      </c>
      <c r="G1211" s="6">
        <f>IF(C1211,VLOOKUP(A1211,RawData!A:C,3,FALSE),"")</f>
        <v>2.9569999999999999</v>
      </c>
      <c r="H1211" s="9">
        <f>IF(C1211,VLOOKUP(A1211,RawData!A:D,4,FALSE),"")</f>
        <v>247.965846090779</v>
      </c>
      <c r="I1211" s="5" t="b">
        <f t="shared" si="286"/>
        <v>1</v>
      </c>
      <c r="J1211" s="4">
        <f t="shared" ca="1" si="287"/>
        <v>248.01182365221359</v>
      </c>
      <c r="K1211" s="4">
        <f t="shared" ca="1" si="288"/>
        <v>0.65480905544515622</v>
      </c>
      <c r="L1211" s="4">
        <f t="shared" ca="1" si="289"/>
        <v>0.58243547836198672</v>
      </c>
      <c r="M1211" s="4">
        <f t="shared" ca="1" si="290"/>
        <v>0.81824497031399801</v>
      </c>
      <c r="N1211" s="4">
        <f t="shared" ca="1" si="292"/>
        <v>2</v>
      </c>
      <c r="O1211" s="4">
        <f t="shared" ca="1" si="291"/>
        <v>0</v>
      </c>
    </row>
    <row r="1212" spans="1:15" x14ac:dyDescent="0.2">
      <c r="A1212">
        <f t="shared" si="281"/>
        <v>1205</v>
      </c>
      <c r="B1212" s="4" t="b">
        <f t="shared" si="282"/>
        <v>1</v>
      </c>
      <c r="C1212" s="5" t="b">
        <f t="shared" si="280"/>
        <v>1</v>
      </c>
      <c r="D1212" s="4">
        <f t="shared" ca="1" si="283"/>
        <v>2</v>
      </c>
      <c r="E1212" s="15">
        <f t="shared" si="284"/>
        <v>1205</v>
      </c>
      <c r="F1212" s="4">
        <f t="shared" ca="1" si="285"/>
        <v>0</v>
      </c>
      <c r="G1212" s="6">
        <f>IF(C1212,VLOOKUP(A1212,RawData!A:C,3,FALSE),"")</f>
        <v>2.9569999999999999</v>
      </c>
      <c r="H1212" s="9">
        <f>IF(C1212,VLOOKUP(A1212,RawData!A:D,4,FALSE),"")</f>
        <v>247.99859051674599</v>
      </c>
      <c r="I1212" s="5" t="b">
        <f t="shared" si="286"/>
        <v>1</v>
      </c>
      <c r="J1212" s="4">
        <f t="shared" ca="1" si="287"/>
        <v>248.03192005573425</v>
      </c>
      <c r="K1212" s="4">
        <f t="shared" ca="1" si="288"/>
        <v>0.6475239155093675</v>
      </c>
      <c r="L1212" s="4">
        <f t="shared" ca="1" si="289"/>
        <v>0.59646881945289465</v>
      </c>
      <c r="M1212" s="4">
        <f t="shared" ca="1" si="290"/>
        <v>0.81845954434399459</v>
      </c>
      <c r="N1212" s="4">
        <f t="shared" ca="1" si="292"/>
        <v>2</v>
      </c>
      <c r="O1212" s="4">
        <f t="shared" ca="1" si="291"/>
        <v>0</v>
      </c>
    </row>
    <row r="1213" spans="1:15" x14ac:dyDescent="0.2">
      <c r="A1213">
        <f t="shared" si="281"/>
        <v>1206</v>
      </c>
      <c r="B1213" s="4" t="b">
        <f t="shared" si="282"/>
        <v>1</v>
      </c>
      <c r="C1213" s="5" t="b">
        <f t="shared" si="280"/>
        <v>1</v>
      </c>
      <c r="D1213" s="4">
        <f t="shared" ca="1" si="283"/>
        <v>2</v>
      </c>
      <c r="E1213" s="15">
        <f t="shared" si="284"/>
        <v>1206</v>
      </c>
      <c r="F1213" s="4">
        <f t="shared" ca="1" si="285"/>
        <v>0</v>
      </c>
      <c r="G1213" s="6">
        <f>IF(C1213,VLOOKUP(A1213,RawData!A:C,3,FALSE),"")</f>
        <v>2.9569999999999999</v>
      </c>
      <c r="H1213" s="9">
        <f>IF(C1213,VLOOKUP(A1213,RawData!A:D,4,FALSE),"")</f>
        <v>248.03154951674699</v>
      </c>
      <c r="I1213" s="5" t="b">
        <f t="shared" si="286"/>
        <v>1</v>
      </c>
      <c r="J1213" s="4">
        <f t="shared" ca="1" si="287"/>
        <v>248.05188771715808</v>
      </c>
      <c r="K1213" s="4">
        <f t="shared" ca="1" si="288"/>
        <v>0.63809616374965117</v>
      </c>
      <c r="L1213" s="4">
        <f t="shared" ca="1" si="289"/>
        <v>0.60769904410938125</v>
      </c>
      <c r="M1213" s="4">
        <f t="shared" ca="1" si="290"/>
        <v>0.81848099999999135</v>
      </c>
      <c r="N1213" s="4">
        <f t="shared" ca="1" si="292"/>
        <v>2</v>
      </c>
      <c r="O1213" s="4">
        <f t="shared" ca="1" si="291"/>
        <v>0</v>
      </c>
    </row>
    <row r="1214" spans="1:15" x14ac:dyDescent="0.2">
      <c r="A1214">
        <f t="shared" si="281"/>
        <v>1207</v>
      </c>
      <c r="B1214" s="4" t="b">
        <f t="shared" si="282"/>
        <v>1</v>
      </c>
      <c r="C1214" s="5" t="b">
        <f t="shared" si="280"/>
        <v>1</v>
      </c>
      <c r="D1214" s="4">
        <f t="shared" ca="1" si="283"/>
        <v>2</v>
      </c>
      <c r="E1214" s="15">
        <f t="shared" si="284"/>
        <v>1207</v>
      </c>
      <c r="F1214" s="4">
        <f t="shared" ca="1" si="285"/>
        <v>0</v>
      </c>
      <c r="G1214" s="6">
        <f>IF(C1214,VLOOKUP(A1214,RawData!A:C,3,FALSE),"")</f>
        <v>2.9569999999999999</v>
      </c>
      <c r="H1214" s="9">
        <f>IF(C1214,VLOOKUP(A1214,RawData!A:D,4,FALSE),"")</f>
        <v>248.064508516746</v>
      </c>
      <c r="I1214" s="5" t="b">
        <f t="shared" si="286"/>
        <v>1</v>
      </c>
      <c r="J1214" s="4">
        <f t="shared" ca="1" si="287"/>
        <v>248.07197943391176</v>
      </c>
      <c r="K1214" s="4">
        <f t="shared" ca="1" si="288"/>
        <v>0.62652472992056119</v>
      </c>
      <c r="L1214" s="4">
        <f t="shared" ca="1" si="289"/>
        <v>0.61624444893439545</v>
      </c>
      <c r="M1214" s="4">
        <f t="shared" ca="1" si="290"/>
        <v>0.82376038690500764</v>
      </c>
      <c r="N1214" s="4">
        <f t="shared" ca="1" si="292"/>
        <v>2</v>
      </c>
      <c r="O1214" s="4">
        <f t="shared" ca="1" si="291"/>
        <v>0</v>
      </c>
    </row>
    <row r="1215" spans="1:15" x14ac:dyDescent="0.2">
      <c r="A1215">
        <f t="shared" si="281"/>
        <v>1208</v>
      </c>
      <c r="B1215" s="4" t="b">
        <f t="shared" si="282"/>
        <v>1</v>
      </c>
      <c r="C1215" s="5" t="b">
        <f t="shared" si="280"/>
        <v>1</v>
      </c>
      <c r="D1215" s="4">
        <f t="shared" ca="1" si="283"/>
        <v>2</v>
      </c>
      <c r="E1215" s="15">
        <f t="shared" si="284"/>
        <v>1208</v>
      </c>
      <c r="F1215" s="4">
        <f t="shared" ca="1" si="285"/>
        <v>0</v>
      </c>
      <c r="G1215" s="6">
        <f>IF(C1215,VLOOKUP(A1215,RawData!A:C,3,FALSE),"")</f>
        <v>2.9569999999999999</v>
      </c>
      <c r="H1215" s="9">
        <f>IF(C1215,VLOOKUP(A1215,RawData!A:D,4,FALSE),"")</f>
        <v>248.097467516747</v>
      </c>
      <c r="I1215" s="5" t="b">
        <f t="shared" si="286"/>
        <v>1</v>
      </c>
      <c r="J1215" s="4">
        <f t="shared" ca="1" si="287"/>
        <v>248.09207638513126</v>
      </c>
      <c r="K1215" s="4">
        <f t="shared" ca="1" si="288"/>
        <v>0.61293887857007689</v>
      </c>
      <c r="L1215" s="4">
        <f t="shared" ca="1" si="289"/>
        <v>0.62185276076240825</v>
      </c>
      <c r="M1215" s="4">
        <f t="shared" ca="1" si="290"/>
        <v>0.81867511837700135</v>
      </c>
      <c r="N1215" s="4">
        <f t="shared" ca="1" si="292"/>
        <v>2</v>
      </c>
      <c r="O1215" s="4">
        <f t="shared" ca="1" si="291"/>
        <v>0</v>
      </c>
    </row>
    <row r="1216" spans="1:15" x14ac:dyDescent="0.2">
      <c r="A1216">
        <f t="shared" si="281"/>
        <v>1209</v>
      </c>
      <c r="B1216" s="4" t="b">
        <f t="shared" si="282"/>
        <v>1</v>
      </c>
      <c r="C1216" s="5" t="b">
        <f t="shared" si="280"/>
        <v>1</v>
      </c>
      <c r="D1216" s="4">
        <f t="shared" ca="1" si="283"/>
        <v>2</v>
      </c>
      <c r="E1216" s="15">
        <f t="shared" si="284"/>
        <v>1209</v>
      </c>
      <c r="F1216" s="4">
        <f t="shared" ca="1" si="285"/>
        <v>0</v>
      </c>
      <c r="G1216" s="6">
        <f>IF(C1216,VLOOKUP(A1216,RawData!A:C,3,FALSE),"")</f>
        <v>2.9569999999999999</v>
      </c>
      <c r="H1216" s="9">
        <f>IF(C1216,VLOOKUP(A1216,RawData!A:D,4,FALSE),"")</f>
        <v>248.13042651674701</v>
      </c>
      <c r="I1216" s="5" t="b">
        <f t="shared" si="286"/>
        <v>1</v>
      </c>
      <c r="J1216" s="4">
        <f t="shared" ca="1" si="287"/>
        <v>248.11191530541106</v>
      </c>
      <c r="K1216" s="4">
        <f t="shared" ca="1" si="288"/>
        <v>0.59721457790098498</v>
      </c>
      <c r="L1216" s="4">
        <f t="shared" ca="1" si="289"/>
        <v>0.62464223027410526</v>
      </c>
      <c r="M1216" s="4">
        <f t="shared" ca="1" si="290"/>
        <v>0.80260284984800023</v>
      </c>
      <c r="N1216" s="4">
        <f t="shared" ca="1" si="292"/>
        <v>2</v>
      </c>
      <c r="O1216" s="4">
        <f t="shared" ca="1" si="291"/>
        <v>0</v>
      </c>
    </row>
    <row r="1217" spans="1:15" x14ac:dyDescent="0.2">
      <c r="A1217">
        <f t="shared" si="281"/>
        <v>1210</v>
      </c>
      <c r="B1217" s="4" t="b">
        <f t="shared" si="282"/>
        <v>1</v>
      </c>
      <c r="C1217" s="5" t="b">
        <f t="shared" si="280"/>
        <v>1</v>
      </c>
      <c r="D1217" s="4">
        <f t="shared" ca="1" si="283"/>
        <v>2</v>
      </c>
      <c r="E1217" s="15">
        <f t="shared" si="284"/>
        <v>1210</v>
      </c>
      <c r="F1217" s="4">
        <f t="shared" ca="1" si="285"/>
        <v>0</v>
      </c>
      <c r="G1217" s="6">
        <f>IF(C1217,VLOOKUP(A1217,RawData!A:C,3,FALSE),"")</f>
        <v>2.9569999999999999</v>
      </c>
      <c r="H1217" s="9">
        <f>IF(C1217,VLOOKUP(A1217,RawData!A:D,4,FALSE),"")</f>
        <v>248.16338551674599</v>
      </c>
      <c r="I1217" s="5" t="b">
        <f t="shared" si="286"/>
        <v>1</v>
      </c>
      <c r="J1217" s="4">
        <f t="shared" ca="1" si="287"/>
        <v>248.13148575020995</v>
      </c>
      <c r="K1217" s="4">
        <f t="shared" ca="1" si="288"/>
        <v>0.5793460709010958</v>
      </c>
      <c r="L1217" s="4">
        <f t="shared" ca="1" si="289"/>
        <v>0.62448939480796639</v>
      </c>
      <c r="M1217" s="4">
        <f t="shared" ca="1" si="290"/>
        <v>0.78616325641098683</v>
      </c>
      <c r="N1217" s="4">
        <f t="shared" ca="1" si="292"/>
        <v>2</v>
      </c>
      <c r="O1217" s="4">
        <f t="shared" ca="1" si="291"/>
        <v>0</v>
      </c>
    </row>
    <row r="1218" spans="1:15" x14ac:dyDescent="0.2">
      <c r="A1218">
        <f t="shared" si="281"/>
        <v>1211</v>
      </c>
      <c r="B1218" s="4" t="b">
        <f t="shared" si="282"/>
        <v>1</v>
      </c>
      <c r="C1218" s="5" t="b">
        <f t="shared" si="280"/>
        <v>1</v>
      </c>
      <c r="D1218" s="4">
        <f t="shared" ca="1" si="283"/>
        <v>2</v>
      </c>
      <c r="E1218" s="15">
        <f t="shared" si="284"/>
        <v>1211</v>
      </c>
      <c r="F1218" s="4">
        <f t="shared" ca="1" si="285"/>
        <v>0</v>
      </c>
      <c r="G1218" s="6">
        <f>IF(C1218,VLOOKUP(A1218,RawData!A:C,3,FALSE),"")</f>
        <v>2.9569999999999999</v>
      </c>
      <c r="H1218" s="9">
        <f>IF(C1218,VLOOKUP(A1218,RawData!A:D,4,FALSE),"")</f>
        <v>248.191066090779</v>
      </c>
      <c r="I1218" s="5" t="b">
        <f t="shared" si="286"/>
        <v>1</v>
      </c>
      <c r="J1218" s="4">
        <f t="shared" ca="1" si="287"/>
        <v>248.15053172168416</v>
      </c>
      <c r="K1218" s="4">
        <f t="shared" ca="1" si="288"/>
        <v>0.55933390450721276</v>
      </c>
      <c r="L1218" s="4">
        <f t="shared" ca="1" si="289"/>
        <v>0.62151774141560168</v>
      </c>
      <c r="M1218" s="4">
        <f t="shared" ca="1" si="290"/>
        <v>0.76968672209500255</v>
      </c>
      <c r="N1218" s="4">
        <f t="shared" ca="1" si="292"/>
        <v>2</v>
      </c>
      <c r="O1218" s="4">
        <f t="shared" ca="1" si="291"/>
        <v>0</v>
      </c>
    </row>
    <row r="1219" spans="1:15" x14ac:dyDescent="0.2">
      <c r="A1219">
        <f t="shared" si="281"/>
        <v>1212</v>
      </c>
      <c r="B1219" s="4" t="b">
        <f t="shared" si="282"/>
        <v>1</v>
      </c>
      <c r="C1219" s="5" t="b">
        <f t="shared" si="280"/>
        <v>1</v>
      </c>
      <c r="D1219" s="4">
        <f t="shared" ca="1" si="283"/>
        <v>2</v>
      </c>
      <c r="E1219" s="15">
        <f t="shared" si="284"/>
        <v>1212</v>
      </c>
      <c r="F1219" s="4">
        <f t="shared" ca="1" si="285"/>
        <v>0</v>
      </c>
      <c r="G1219" s="6">
        <f>IF(C1219,VLOOKUP(A1219,RawData!A:C,3,FALSE),"")</f>
        <v>2.9569999999999999</v>
      </c>
      <c r="H1219" s="9">
        <f>IF(C1219,VLOOKUP(A1219,RawData!A:D,4,FALSE),"")</f>
        <v>248.21853112984101</v>
      </c>
      <c r="I1219" s="5" t="b">
        <f t="shared" si="286"/>
        <v>1</v>
      </c>
      <c r="J1219" s="4">
        <f t="shared" ca="1" si="287"/>
        <v>248.16904185085792</v>
      </c>
      <c r="K1219" s="4">
        <f t="shared" ca="1" si="288"/>
        <v>0.53730682157814158</v>
      </c>
      <c r="L1219" s="4">
        <f t="shared" ca="1" si="289"/>
        <v>0.61547506533881347</v>
      </c>
      <c r="M1219" s="4">
        <f t="shared" ca="1" si="290"/>
        <v>0.7479283351889876</v>
      </c>
      <c r="N1219" s="4">
        <f t="shared" ca="1" si="292"/>
        <v>2</v>
      </c>
      <c r="O1219" s="4">
        <f t="shared" ca="1" si="291"/>
        <v>0</v>
      </c>
    </row>
    <row r="1220" spans="1:15" x14ac:dyDescent="0.2">
      <c r="A1220">
        <f t="shared" si="281"/>
        <v>1213</v>
      </c>
      <c r="B1220" s="4" t="b">
        <f t="shared" si="282"/>
        <v>1</v>
      </c>
      <c r="C1220" s="5" t="b">
        <f t="shared" si="280"/>
        <v>1</v>
      </c>
      <c r="D1220" s="4">
        <f t="shared" ca="1" si="283"/>
        <v>2</v>
      </c>
      <c r="E1220" s="15">
        <f t="shared" si="284"/>
        <v>1213</v>
      </c>
      <c r="F1220" s="4">
        <f t="shared" ca="1" si="285"/>
        <v>0</v>
      </c>
      <c r="G1220" s="6">
        <f>IF(C1220,VLOOKUP(A1220,RawData!A:C,3,FALSE),"")</f>
        <v>2.9569999999999999</v>
      </c>
      <c r="H1220" s="9">
        <f>IF(C1220,VLOOKUP(A1220,RawData!A:D,4,FALSE),"")</f>
        <v>248.251275516747</v>
      </c>
      <c r="I1220" s="5" t="b">
        <f t="shared" si="286"/>
        <v>1</v>
      </c>
      <c r="J1220" s="4">
        <f t="shared" ca="1" si="287"/>
        <v>248.18688728862097</v>
      </c>
      <c r="K1220" s="4">
        <f t="shared" ca="1" si="288"/>
        <v>0.51301257152877611</v>
      </c>
      <c r="L1220" s="4">
        <f t="shared" ca="1" si="289"/>
        <v>0.6062221359229909</v>
      </c>
      <c r="M1220" s="4">
        <f t="shared" ca="1" si="290"/>
        <v>0.72067690922099814</v>
      </c>
      <c r="N1220" s="4">
        <f t="shared" ca="1" si="292"/>
        <v>2</v>
      </c>
      <c r="O1220" s="4">
        <f t="shared" ca="1" si="291"/>
        <v>0</v>
      </c>
    </row>
    <row r="1221" spans="1:15" x14ac:dyDescent="0.2">
      <c r="A1221">
        <f t="shared" si="281"/>
        <v>1214</v>
      </c>
      <c r="B1221" s="4" t="b">
        <f t="shared" si="282"/>
        <v>1</v>
      </c>
      <c r="C1221" s="5" t="b">
        <f t="shared" si="280"/>
        <v>1</v>
      </c>
      <c r="D1221" s="4">
        <f t="shared" ca="1" si="283"/>
        <v>2</v>
      </c>
      <c r="E1221" s="15">
        <f t="shared" si="284"/>
        <v>1214</v>
      </c>
      <c r="F1221" s="4">
        <f t="shared" ca="1" si="285"/>
        <v>0</v>
      </c>
      <c r="G1221" s="6">
        <f>IF(C1221,VLOOKUP(A1221,RawData!A:C,3,FALSE),"")</f>
        <v>2.9569999999999999</v>
      </c>
      <c r="H1221" s="9">
        <f>IF(C1221,VLOOKUP(A1221,RawData!A:D,4,FALSE),"")</f>
        <v>248.27895609077899</v>
      </c>
      <c r="I1221" s="5" t="b">
        <f t="shared" si="286"/>
        <v>1</v>
      </c>
      <c r="J1221" s="4">
        <f t="shared" ca="1" si="287"/>
        <v>248.2041915885265</v>
      </c>
      <c r="K1221" s="4">
        <f t="shared" ca="1" si="288"/>
        <v>0.48644068742831337</v>
      </c>
      <c r="L1221" s="4">
        <f t="shared" ca="1" si="289"/>
        <v>0.59375367182721561</v>
      </c>
      <c r="M1221" s="4">
        <f t="shared" ca="1" si="290"/>
        <v>0.69849029612598201</v>
      </c>
      <c r="N1221" s="4">
        <f t="shared" ca="1" si="292"/>
        <v>2</v>
      </c>
      <c r="O1221" s="4">
        <f t="shared" ca="1" si="291"/>
        <v>0</v>
      </c>
    </row>
    <row r="1222" spans="1:15" x14ac:dyDescent="0.2">
      <c r="A1222">
        <f t="shared" si="281"/>
        <v>1215</v>
      </c>
      <c r="B1222" s="4" t="b">
        <f t="shared" si="282"/>
        <v>1</v>
      </c>
      <c r="C1222" s="5" t="b">
        <f t="shared" si="280"/>
        <v>1</v>
      </c>
      <c r="D1222" s="4">
        <f t="shared" ca="1" si="283"/>
        <v>2</v>
      </c>
      <c r="E1222" s="15">
        <f t="shared" si="284"/>
        <v>1215</v>
      </c>
      <c r="F1222" s="4">
        <f t="shared" ca="1" si="285"/>
        <v>0</v>
      </c>
      <c r="G1222" s="6">
        <f>IF(C1222,VLOOKUP(A1222,RawData!A:C,3,FALSE),"")</f>
        <v>2.9569999999999999</v>
      </c>
      <c r="H1222" s="9">
        <f>IF(C1222,VLOOKUP(A1222,RawData!A:D,4,FALSE),"")</f>
        <v>248.306422090778</v>
      </c>
      <c r="I1222" s="5" t="b">
        <f t="shared" si="286"/>
        <v>1</v>
      </c>
      <c r="J1222" s="4">
        <f t="shared" ca="1" si="287"/>
        <v>248.22083124389619</v>
      </c>
      <c r="K1222" s="4">
        <f t="shared" ca="1" si="288"/>
        <v>0.45759059890258413</v>
      </c>
      <c r="L1222" s="4">
        <f t="shared" ca="1" si="289"/>
        <v>0.57819843668042381</v>
      </c>
      <c r="M1222" s="4">
        <f t="shared" ca="1" si="290"/>
        <v>0.67123890922098894</v>
      </c>
      <c r="N1222" s="4">
        <f t="shared" ca="1" si="292"/>
        <v>2</v>
      </c>
      <c r="O1222" s="4">
        <f t="shared" ca="1" si="291"/>
        <v>0</v>
      </c>
    </row>
    <row r="1223" spans="1:15" x14ac:dyDescent="0.2">
      <c r="A1223">
        <f t="shared" si="281"/>
        <v>1216</v>
      </c>
      <c r="B1223" s="4" t="b">
        <f t="shared" si="282"/>
        <v>1</v>
      </c>
      <c r="C1223" s="5" t="b">
        <f t="shared" ref="C1223:C1286" si="293">IF(AND(B1223,A1223&lt;=$G$1),TRUE(),FALSE())</f>
        <v>1</v>
      </c>
      <c r="D1223" s="4">
        <f t="shared" ca="1" si="283"/>
        <v>2</v>
      </c>
      <c r="E1223" s="15">
        <f t="shared" si="284"/>
        <v>1216</v>
      </c>
      <c r="F1223" s="4">
        <f t="shared" ca="1" si="285"/>
        <v>0</v>
      </c>
      <c r="G1223" s="6">
        <f>IF(C1223,VLOOKUP(A1223,RawData!A:C,3,FALSE),"")</f>
        <v>2.9569999999999999</v>
      </c>
      <c r="H1223" s="9">
        <f>IF(C1223,VLOOKUP(A1223,RawData!A:D,4,FALSE),"")</f>
        <v>248.333888090779</v>
      </c>
      <c r="I1223" s="5" t="b">
        <f t="shared" si="286"/>
        <v>1</v>
      </c>
      <c r="J1223" s="4">
        <f t="shared" ca="1" si="287"/>
        <v>248.23680097434217</v>
      </c>
      <c r="K1223" s="4">
        <f t="shared" ca="1" si="288"/>
        <v>0.42672085838975704</v>
      </c>
      <c r="L1223" s="4">
        <f t="shared" ca="1" si="289"/>
        <v>0.56007663333537039</v>
      </c>
      <c r="M1223" s="4">
        <f t="shared" ca="1" si="290"/>
        <v>0.64905133518999492</v>
      </c>
      <c r="N1223" s="4">
        <f t="shared" ca="1" si="292"/>
        <v>2</v>
      </c>
      <c r="O1223" s="4">
        <f t="shared" ca="1" si="291"/>
        <v>0</v>
      </c>
    </row>
    <row r="1224" spans="1:15" x14ac:dyDescent="0.2">
      <c r="A1224">
        <f t="shared" ref="A1224:A1287" si="294">A1223+$C$4</f>
        <v>1217</v>
      </c>
      <c r="B1224" s="4" t="b">
        <f t="shared" ref="B1224:B1287" si="295">IF(ROW()&lt;7+$G$4,TRUE(),FALSE())</f>
        <v>1</v>
      </c>
      <c r="C1224" s="5" t="b">
        <f t="shared" si="293"/>
        <v>1</v>
      </c>
      <c r="D1224" s="4">
        <f t="shared" ref="D1224:D1287" ca="1" si="296">IF(AND($C1223,$I1223),IF(AND($L1223&lt;$C$3,$L1224&gt;=$C$3),$D1223+0.5,IF(AND($L1223&gt;=$C$3,$L1224&lt;$C$3),$D1223+0.5,$D1223)),$D1223)</f>
        <v>2</v>
      </c>
      <c r="E1224" s="15">
        <f t="shared" ref="E1224:E1287" si="297">IF(C1224,A1224,NA())</f>
        <v>1217</v>
      </c>
      <c r="F1224" s="4">
        <f t="shared" ref="F1224:F1287" ca="1" si="298">IF(MOD($D1224,1)=0.5,20,0)</f>
        <v>0</v>
      </c>
      <c r="G1224" s="6">
        <f>IF(C1224,VLOOKUP(A1224,RawData!A:C,3,FALSE),"")</f>
        <v>2.9569999999999999</v>
      </c>
      <c r="H1224" s="9">
        <f>IF(C1224,VLOOKUP(A1224,RawData!A:D,4,FALSE),"")</f>
        <v>248.36135409077801</v>
      </c>
      <c r="I1224" s="5" t="b">
        <f t="shared" ref="I1224:I1287" si="299">IF(C1224,IF(E1224-$E$7&gt;=$C$1/2,TRUE(),FALSE()),FALSE())</f>
        <v>1</v>
      </c>
      <c r="J1224" s="4">
        <f t="shared" ref="J1224:J1287" ca="1" si="300">IF($I1224,IF($C1224,AVERAGE(OFFSET($H$1:$H$27000,ROW()-$C$1/$C$4/2-1,0,$C$1/$C$4+1,1)),NA()),NA())</f>
        <v>248.25210080139638</v>
      </c>
      <c r="K1224" s="4">
        <f t="shared" ref="K1224:K1287" ca="1" si="301">IF(I1224,ABS(INDEX($J$1:$J$27000,ROW()+$C$1/$C$4/2)-INDEX($J$1:$J$27000,ROW()-$C$1/$C$4/2)),NA())</f>
        <v>0.39409889475345494</v>
      </c>
      <c r="L1224" s="4">
        <f t="shared" ref="L1224:L1287" ca="1" si="302">IF(AND(C1224,I1224),INDEX($K$1:$K$27000,ROW()+$C$1/$C$4+1),NA())</f>
        <v>0.53966672691254303</v>
      </c>
      <c r="M1224" s="4">
        <f t="shared" ref="M1224:M1287" ca="1" si="303">IF($I1224,IF($C1224,ABS(OFFSET($H$1:$H$27000,ROW()-$C$1/$C$4/2-1,0,1,1)-OFFSET($H$1:$H$27000,ROW()+$C$1/$C$4/2-1,0,1,1)),NA()),NA())</f>
        <v>0.61652148325299549</v>
      </c>
      <c r="N1224" s="4">
        <f t="shared" ca="1" si="292"/>
        <v>2</v>
      </c>
      <c r="O1224" s="4">
        <f t="shared" ref="O1224:O1287" ca="1" si="304">IF(MOD($N1224,1)=0.5,20,0)</f>
        <v>0</v>
      </c>
    </row>
    <row r="1225" spans="1:15" x14ac:dyDescent="0.2">
      <c r="A1225">
        <f t="shared" si="294"/>
        <v>1218</v>
      </c>
      <c r="B1225" s="4" t="b">
        <f t="shared" si="295"/>
        <v>1</v>
      </c>
      <c r="C1225" s="5" t="b">
        <f t="shared" si="293"/>
        <v>1</v>
      </c>
      <c r="D1225" s="4">
        <f t="shared" ca="1" si="296"/>
        <v>2</v>
      </c>
      <c r="E1225" s="15">
        <f t="shared" si="297"/>
        <v>1218</v>
      </c>
      <c r="F1225" s="4">
        <f t="shared" ca="1" si="298"/>
        <v>0</v>
      </c>
      <c r="G1225" s="6">
        <f>IF(C1225,VLOOKUP(A1225,RawData!A:C,3,FALSE),"")</f>
        <v>2.9569999999999999</v>
      </c>
      <c r="H1225" s="9">
        <f>IF(C1225,VLOOKUP(A1225,RawData!A:D,4,FALSE),"")</f>
        <v>248.38882009077901</v>
      </c>
      <c r="I1225" s="5" t="b">
        <f t="shared" si="299"/>
        <v>1</v>
      </c>
      <c r="J1225" s="4">
        <f t="shared" ca="1" si="300"/>
        <v>248.26660200735222</v>
      </c>
      <c r="K1225" s="4">
        <f t="shared" ca="1" si="301"/>
        <v>0.35973469868113739</v>
      </c>
      <c r="L1225" s="4">
        <f t="shared" ca="1" si="302"/>
        <v>0.51710790500266057</v>
      </c>
      <c r="M1225" s="4">
        <f t="shared" ca="1" si="303"/>
        <v>0.57828405728500343</v>
      </c>
      <c r="N1225" s="4">
        <f t="shared" ref="N1225:N1288" ca="1" si="305">IF(AND($C1224,$I1224),IF(AND($M1224&lt;$C$3,$M1225&gt;=$C$3),$N1224+0.5,IF(AND($M1224&gt;=$C$3,$M1225&lt;$C$3),$N1224+0.5,$N1224)),$N1224)</f>
        <v>2</v>
      </c>
      <c r="O1225" s="4">
        <f t="shared" ca="1" si="304"/>
        <v>0</v>
      </c>
    </row>
    <row r="1226" spans="1:15" x14ac:dyDescent="0.2">
      <c r="A1226">
        <f t="shared" si="294"/>
        <v>1219</v>
      </c>
      <c r="B1226" s="4" t="b">
        <f t="shared" si="295"/>
        <v>1</v>
      </c>
      <c r="C1226" s="5" t="b">
        <f t="shared" si="293"/>
        <v>1</v>
      </c>
      <c r="D1226" s="4">
        <f t="shared" ca="1" si="296"/>
        <v>2</v>
      </c>
      <c r="E1226" s="15">
        <f t="shared" si="297"/>
        <v>1219</v>
      </c>
      <c r="F1226" s="4">
        <f t="shared" ca="1" si="298"/>
        <v>0</v>
      </c>
      <c r="G1226" s="6">
        <f>IF(C1226,VLOOKUP(A1226,RawData!A:C,3,FALSE),"")</f>
        <v>2.9569999999999999</v>
      </c>
      <c r="H1226" s="9">
        <f>IF(C1226,VLOOKUP(A1226,RawData!A:D,4,FALSE),"")</f>
        <v>248.40572827790501</v>
      </c>
      <c r="I1226" s="5" t="b">
        <f t="shared" si="299"/>
        <v>1</v>
      </c>
      <c r="J1226" s="4">
        <f t="shared" ca="1" si="300"/>
        <v>248.28017057067777</v>
      </c>
      <c r="K1226" s="4">
        <f t="shared" ca="1" si="301"/>
        <v>0.32388625595265808</v>
      </c>
      <c r="L1226" s="4">
        <f t="shared" ca="1" si="302"/>
        <v>0.49292039199070814</v>
      </c>
      <c r="M1226" s="4">
        <f t="shared" ca="1" si="303"/>
        <v>0.53455363131598688</v>
      </c>
      <c r="N1226" s="4">
        <f t="shared" ca="1" si="305"/>
        <v>2</v>
      </c>
      <c r="O1226" s="4">
        <f t="shared" ca="1" si="304"/>
        <v>0</v>
      </c>
    </row>
    <row r="1227" spans="1:15" x14ac:dyDescent="0.2">
      <c r="A1227">
        <f t="shared" si="294"/>
        <v>1220</v>
      </c>
      <c r="B1227" s="4" t="b">
        <f t="shared" si="295"/>
        <v>1</v>
      </c>
      <c r="C1227" s="5" t="b">
        <f t="shared" si="293"/>
        <v>1</v>
      </c>
      <c r="D1227" s="4">
        <f t="shared" ca="1" si="296"/>
        <v>2</v>
      </c>
      <c r="E1227" s="15">
        <f t="shared" si="297"/>
        <v>1220</v>
      </c>
      <c r="F1227" s="4">
        <f t="shared" ca="1" si="298"/>
        <v>0</v>
      </c>
      <c r="G1227" s="6">
        <f>IF(C1227,VLOOKUP(A1227,RawData!A:C,3,FALSE),"")</f>
        <v>2.9569999999999999</v>
      </c>
      <c r="H1227" s="9">
        <f>IF(C1227,VLOOKUP(A1227,RawData!A:D,4,FALSE),"")</f>
        <v>248.42748666481</v>
      </c>
      <c r="I1227" s="5" t="b">
        <f t="shared" si="299"/>
        <v>1</v>
      </c>
      <c r="J1227" s="4">
        <f t="shared" ca="1" si="300"/>
        <v>248.29267253729526</v>
      </c>
      <c r="K1227" s="4">
        <f t="shared" ca="1" si="301"/>
        <v>0.28682204023860436</v>
      </c>
      <c r="L1227" s="4">
        <f t="shared" ca="1" si="302"/>
        <v>0.46686763868757453</v>
      </c>
      <c r="M1227" s="4">
        <f t="shared" ca="1" si="303"/>
        <v>0.48005081844399911</v>
      </c>
      <c r="N1227" s="4">
        <f t="shared" ca="1" si="305"/>
        <v>2</v>
      </c>
      <c r="O1227" s="4">
        <f t="shared" ca="1" si="304"/>
        <v>0</v>
      </c>
    </row>
    <row r="1228" spans="1:15" x14ac:dyDescent="0.2">
      <c r="A1228">
        <f t="shared" si="294"/>
        <v>1221</v>
      </c>
      <c r="B1228" s="4" t="b">
        <f t="shared" si="295"/>
        <v>1</v>
      </c>
      <c r="C1228" s="5" t="b">
        <f t="shared" si="293"/>
        <v>1</v>
      </c>
      <c r="D1228" s="4">
        <f t="shared" ca="1" si="296"/>
        <v>2</v>
      </c>
      <c r="E1228" s="15">
        <f t="shared" si="297"/>
        <v>1221</v>
      </c>
      <c r="F1228" s="4">
        <f t="shared" ca="1" si="298"/>
        <v>0</v>
      </c>
      <c r="G1228" s="6">
        <f>IF(C1228,VLOOKUP(A1228,RawData!A:C,3,FALSE),"")</f>
        <v>2.9569999999999999</v>
      </c>
      <c r="H1228" s="9">
        <f>IF(C1228,VLOOKUP(A1228,RawData!A:D,4,FALSE),"")</f>
        <v>248.44418027790499</v>
      </c>
      <c r="I1228" s="5" t="b">
        <f t="shared" si="299"/>
        <v>1</v>
      </c>
      <c r="J1228" s="4">
        <f t="shared" ca="1" si="300"/>
        <v>248.30384519045091</v>
      </c>
      <c r="K1228" s="4">
        <f t="shared" ca="1" si="301"/>
        <v>0.24842275328816754</v>
      </c>
      <c r="L1228" s="4">
        <f t="shared" ca="1" si="302"/>
        <v>0.43893920150489407</v>
      </c>
      <c r="M1228" s="4">
        <f t="shared" ca="1" si="303"/>
        <v>0.42511977937999745</v>
      </c>
      <c r="N1228" s="4">
        <f t="shared" ca="1" si="305"/>
        <v>2</v>
      </c>
      <c r="O1228" s="4">
        <f t="shared" ca="1" si="304"/>
        <v>0</v>
      </c>
    </row>
    <row r="1229" spans="1:15" x14ac:dyDescent="0.2">
      <c r="A1229">
        <f t="shared" si="294"/>
        <v>1222</v>
      </c>
      <c r="B1229" s="4" t="b">
        <f t="shared" si="295"/>
        <v>1</v>
      </c>
      <c r="C1229" s="5" t="b">
        <f t="shared" si="293"/>
        <v>1</v>
      </c>
      <c r="D1229" s="4">
        <f t="shared" ca="1" si="296"/>
        <v>2</v>
      </c>
      <c r="E1229" s="15">
        <f t="shared" si="297"/>
        <v>1222</v>
      </c>
      <c r="F1229" s="4">
        <f t="shared" ca="1" si="298"/>
        <v>0</v>
      </c>
      <c r="G1229" s="6">
        <f>IF(C1229,VLOOKUP(A1229,RawData!A:C,3,FALSE),"")</f>
        <v>2.9569999999999999</v>
      </c>
      <c r="H1229" s="9">
        <f>IF(C1229,VLOOKUP(A1229,RawData!A:D,4,FALSE),"")</f>
        <v>248.45538181287299</v>
      </c>
      <c r="I1229" s="5" t="b">
        <f t="shared" si="299"/>
        <v>1</v>
      </c>
      <c r="J1229" s="4">
        <f t="shared" ca="1" si="300"/>
        <v>248.31354929758442</v>
      </c>
      <c r="K1229" s="4">
        <f t="shared" ca="1" si="301"/>
        <v>0.20881240450941618</v>
      </c>
      <c r="L1229" s="4">
        <f t="shared" ca="1" si="302"/>
        <v>0.40952123737309876</v>
      </c>
      <c r="M1229" s="4">
        <f t="shared" ca="1" si="303"/>
        <v>0.36490939247400433</v>
      </c>
      <c r="N1229" s="4">
        <f t="shared" ca="1" si="305"/>
        <v>2</v>
      </c>
      <c r="O1229" s="4">
        <f t="shared" ca="1" si="304"/>
        <v>0</v>
      </c>
    </row>
    <row r="1230" spans="1:15" x14ac:dyDescent="0.2">
      <c r="A1230">
        <f t="shared" si="294"/>
        <v>1223</v>
      </c>
      <c r="B1230" s="4" t="b">
        <f t="shared" si="295"/>
        <v>1</v>
      </c>
      <c r="C1230" s="5" t="b">
        <f t="shared" si="293"/>
        <v>1</v>
      </c>
      <c r="D1230" s="4">
        <f t="shared" ca="1" si="296"/>
        <v>2</v>
      </c>
      <c r="E1230" s="15">
        <f t="shared" si="297"/>
        <v>1223</v>
      </c>
      <c r="F1230" s="4">
        <f t="shared" ca="1" si="298"/>
        <v>0</v>
      </c>
      <c r="G1230" s="6">
        <f>IF(C1230,VLOOKUP(A1230,RawData!A:C,3,FALSE),"")</f>
        <v>2.9569999999999999</v>
      </c>
      <c r="H1230" s="9">
        <f>IF(C1230,VLOOKUP(A1230,RawData!A:D,4,FALSE),"")</f>
        <v>248.46636785193701</v>
      </c>
      <c r="I1230" s="5" t="b">
        <f t="shared" si="299"/>
        <v>1</v>
      </c>
      <c r="J1230" s="4">
        <f t="shared" ca="1" si="300"/>
        <v>248.32177962423015</v>
      </c>
      <c r="K1230" s="4">
        <f t="shared" ca="1" si="301"/>
        <v>0.16825318734709072</v>
      </c>
      <c r="L1230" s="4">
        <f t="shared" ca="1" si="302"/>
        <v>0.37875825638238325</v>
      </c>
      <c r="M1230" s="4">
        <f t="shared" ca="1" si="303"/>
        <v>0.30448439247598458</v>
      </c>
      <c r="N1230" s="4">
        <f t="shared" ca="1" si="305"/>
        <v>2</v>
      </c>
      <c r="O1230" s="4">
        <f t="shared" ca="1" si="304"/>
        <v>0</v>
      </c>
    </row>
    <row r="1231" spans="1:15" x14ac:dyDescent="0.2">
      <c r="A1231">
        <f t="shared" si="294"/>
        <v>1224</v>
      </c>
      <c r="B1231" s="4" t="b">
        <f t="shared" si="295"/>
        <v>1</v>
      </c>
      <c r="C1231" s="5" t="b">
        <f t="shared" si="293"/>
        <v>1</v>
      </c>
      <c r="D1231" s="4">
        <f t="shared" ca="1" si="296"/>
        <v>2</v>
      </c>
      <c r="E1231" s="15">
        <f t="shared" si="297"/>
        <v>1224</v>
      </c>
      <c r="F1231" s="4">
        <f t="shared" ca="1" si="298"/>
        <v>0</v>
      </c>
      <c r="G1231" s="6">
        <f>IF(C1231,VLOOKUP(A1231,RawData!A:C,3,FALSE),"")</f>
        <v>2.9569999999999999</v>
      </c>
      <c r="H1231" s="9">
        <f>IF(C1231,VLOOKUP(A1231,RawData!A:D,4,FALSE),"")</f>
        <v>248.47735385193701</v>
      </c>
      <c r="I1231" s="5" t="b">
        <f t="shared" si="299"/>
        <v>1</v>
      </c>
      <c r="J1231" s="4">
        <f t="shared" ca="1" si="300"/>
        <v>248.32853617038808</v>
      </c>
      <c r="K1231" s="4">
        <f t="shared" ca="1" si="301"/>
        <v>0.12688542794921887</v>
      </c>
      <c r="L1231" s="4">
        <f t="shared" ca="1" si="302"/>
        <v>0.34704174463166737</v>
      </c>
      <c r="M1231" s="4">
        <f t="shared" ca="1" si="303"/>
        <v>0.24933781844200098</v>
      </c>
      <c r="N1231" s="4">
        <f t="shared" ca="1" si="305"/>
        <v>2</v>
      </c>
      <c r="O1231" s="4">
        <f t="shared" ca="1" si="304"/>
        <v>0</v>
      </c>
    </row>
    <row r="1232" spans="1:15" x14ac:dyDescent="0.2">
      <c r="A1232">
        <f t="shared" si="294"/>
        <v>1225</v>
      </c>
      <c r="B1232" s="4" t="b">
        <f t="shared" si="295"/>
        <v>1</v>
      </c>
      <c r="C1232" s="5" t="b">
        <f t="shared" si="293"/>
        <v>1</v>
      </c>
      <c r="D1232" s="4">
        <f t="shared" ca="1" si="296"/>
        <v>2</v>
      </c>
      <c r="E1232" s="15">
        <f t="shared" si="297"/>
        <v>1225</v>
      </c>
      <c r="F1232" s="4">
        <f t="shared" ca="1" si="298"/>
        <v>0</v>
      </c>
      <c r="G1232" s="6">
        <f>IF(C1232,VLOOKUP(A1232,RawData!A:C,3,FALSE),"")</f>
        <v>2.9569999999999999</v>
      </c>
      <c r="H1232" s="9">
        <f>IF(C1232,VLOOKUP(A1232,RawData!A:D,4,FALSE),"")</f>
        <v>248.483061425968</v>
      </c>
      <c r="I1232" s="5" t="b">
        <f t="shared" si="299"/>
        <v>1</v>
      </c>
      <c r="J1232" s="4">
        <f t="shared" ca="1" si="300"/>
        <v>248.33394770159242</v>
      </c>
      <c r="K1232" s="4">
        <f t="shared" ca="1" si="301"/>
        <v>8.5100042040636481E-2</v>
      </c>
      <c r="L1232" s="4">
        <f t="shared" ca="1" si="302"/>
        <v>0.31490237199980697</v>
      </c>
      <c r="M1232" s="4">
        <f t="shared" ca="1" si="303"/>
        <v>0.18912835341200207</v>
      </c>
      <c r="N1232" s="4">
        <f t="shared" ca="1" si="305"/>
        <v>2</v>
      </c>
      <c r="O1232" s="4">
        <f t="shared" ca="1" si="304"/>
        <v>0</v>
      </c>
    </row>
    <row r="1233" spans="1:15" x14ac:dyDescent="0.2">
      <c r="A1233">
        <f t="shared" si="294"/>
        <v>1226</v>
      </c>
      <c r="B1233" s="4" t="b">
        <f t="shared" si="295"/>
        <v>1</v>
      </c>
      <c r="C1233" s="5" t="b">
        <f t="shared" si="293"/>
        <v>1</v>
      </c>
      <c r="D1233" s="4">
        <f t="shared" ca="1" si="296"/>
        <v>2</v>
      </c>
      <c r="E1233" s="15">
        <f t="shared" si="297"/>
        <v>1226</v>
      </c>
      <c r="F1233" s="4">
        <f t="shared" ca="1" si="298"/>
        <v>0</v>
      </c>
      <c r="G1233" s="6">
        <f>IF(C1233,VLOOKUP(A1233,RawData!A:C,3,FALSE),"")</f>
        <v>2.9569999999999999</v>
      </c>
      <c r="H1233" s="9">
        <f>IF(C1233,VLOOKUP(A1233,RawData!A:D,4,FALSE),"")</f>
        <v>248.48327599999999</v>
      </c>
      <c r="I1233" s="5" t="b">
        <f t="shared" si="299"/>
        <v>1</v>
      </c>
      <c r="J1233" s="4">
        <f t="shared" ca="1" si="300"/>
        <v>248.33776194467796</v>
      </c>
      <c r="K1233" s="4">
        <f t="shared" ca="1" si="301"/>
        <v>4.329895559317265E-2</v>
      </c>
      <c r="L1233" s="4">
        <f t="shared" ca="1" si="302"/>
        <v>0.2827472988291504</v>
      </c>
      <c r="M1233" s="4">
        <f t="shared" ca="1" si="303"/>
        <v>0.12342496650600765</v>
      </c>
      <c r="N1233" s="4">
        <f t="shared" ca="1" si="305"/>
        <v>2</v>
      </c>
      <c r="O1233" s="4">
        <f t="shared" ca="1" si="304"/>
        <v>0</v>
      </c>
    </row>
    <row r="1234" spans="1:15" x14ac:dyDescent="0.2">
      <c r="A1234">
        <f t="shared" si="294"/>
        <v>1227</v>
      </c>
      <c r="B1234" s="4" t="b">
        <f t="shared" si="295"/>
        <v>1</v>
      </c>
      <c r="C1234" s="5" t="b">
        <f t="shared" si="293"/>
        <v>1</v>
      </c>
      <c r="D1234" s="4">
        <f t="shared" ca="1" si="296"/>
        <v>2</v>
      </c>
      <c r="E1234" s="15">
        <f t="shared" si="297"/>
        <v>1227</v>
      </c>
      <c r="F1234" s="4">
        <f t="shared" ca="1" si="298"/>
        <v>0</v>
      </c>
      <c r="G1234" s="6">
        <f>IF(C1234,VLOOKUP(A1234,RawData!A:C,3,FALSE),"")</f>
        <v>2.9569999999999999</v>
      </c>
      <c r="H1234" s="9">
        <f>IF(C1234,VLOOKUP(A1234,RawData!A:D,4,FALSE),"")</f>
        <v>248.48855538690501</v>
      </c>
      <c r="I1234" s="5" t="b">
        <f t="shared" si="299"/>
        <v>1</v>
      </c>
      <c r="J1234" s="4">
        <f t="shared" ca="1" si="300"/>
        <v>248.33996843166594</v>
      </c>
      <c r="K1234" s="4">
        <f t="shared" ca="1" si="301"/>
        <v>1.4973223997287732E-3</v>
      </c>
      <c r="L1234" s="4">
        <f t="shared" ca="1" si="302"/>
        <v>0.25059217878333584</v>
      </c>
      <c r="M1234" s="4">
        <f t="shared" ca="1" si="303"/>
        <v>5.750696650699183E-2</v>
      </c>
      <c r="N1234" s="4">
        <f t="shared" ca="1" si="305"/>
        <v>2</v>
      </c>
      <c r="O1234" s="4">
        <f t="shared" ca="1" si="304"/>
        <v>0</v>
      </c>
    </row>
    <row r="1235" spans="1:15" x14ac:dyDescent="0.2">
      <c r="A1235">
        <f t="shared" si="294"/>
        <v>1228</v>
      </c>
      <c r="B1235" s="4" t="b">
        <f t="shared" si="295"/>
        <v>1</v>
      </c>
      <c r="C1235" s="5" t="b">
        <f t="shared" si="293"/>
        <v>1</v>
      </c>
      <c r="D1235" s="4">
        <f t="shared" ca="1" si="296"/>
        <v>2</v>
      </c>
      <c r="E1235" s="15">
        <f t="shared" si="297"/>
        <v>1228</v>
      </c>
      <c r="F1235" s="4">
        <f t="shared" ca="1" si="298"/>
        <v>0</v>
      </c>
      <c r="G1235" s="6">
        <f>IF(C1235,VLOOKUP(A1235,RawData!A:C,3,FALSE),"")</f>
        <v>2.9647999999999999</v>
      </c>
      <c r="H1235" s="9">
        <f>IF(C1235,VLOOKUP(A1235,RawData!A:D,4,FALSE),"")</f>
        <v>248.48876999999999</v>
      </c>
      <c r="I1235" s="5" t="b">
        <f t="shared" si="299"/>
        <v>1</v>
      </c>
      <c r="J1235" s="4">
        <f t="shared" ca="1" si="300"/>
        <v>248.34056716255637</v>
      </c>
      <c r="K1235" s="4">
        <f t="shared" ca="1" si="301"/>
        <v>4.0304335184174533E-2</v>
      </c>
      <c r="L1235" s="4">
        <f t="shared" ca="1" si="302"/>
        <v>0.21843705683215831</v>
      </c>
      <c r="M1235" s="4">
        <f t="shared" ca="1" si="303"/>
        <v>8.411033494013509E-3</v>
      </c>
      <c r="N1235" s="4">
        <f t="shared" ca="1" si="305"/>
        <v>2</v>
      </c>
      <c r="O1235" s="4">
        <f t="shared" ca="1" si="304"/>
        <v>0</v>
      </c>
    </row>
    <row r="1236" spans="1:15" x14ac:dyDescent="0.2">
      <c r="A1236">
        <f t="shared" si="294"/>
        <v>1229</v>
      </c>
      <c r="B1236" s="4" t="b">
        <f t="shared" si="295"/>
        <v>1</v>
      </c>
      <c r="C1236" s="5" t="b">
        <f t="shared" si="293"/>
        <v>1</v>
      </c>
      <c r="D1236" s="4">
        <f t="shared" ca="1" si="296"/>
        <v>2</v>
      </c>
      <c r="E1236" s="15">
        <f t="shared" si="297"/>
        <v>1229</v>
      </c>
      <c r="F1236" s="4">
        <f t="shared" ca="1" si="298"/>
        <v>0</v>
      </c>
      <c r="G1236" s="6">
        <f>IF(C1236,VLOOKUP(A1236,RawData!A:C,3,FALSE),"")</f>
        <v>2.9687000000000001</v>
      </c>
      <c r="H1236" s="9">
        <f>IF(C1236,VLOOKUP(A1236,RawData!A:D,4,FALSE),"")</f>
        <v>248.483490613095</v>
      </c>
      <c r="I1236" s="5" t="b">
        <f t="shared" si="299"/>
        <v>1</v>
      </c>
      <c r="J1236" s="4">
        <f t="shared" ca="1" si="300"/>
        <v>248.33942937181493</v>
      </c>
      <c r="K1236" s="4">
        <f t="shared" ca="1" si="301"/>
        <v>8.1847962781012029E-2</v>
      </c>
      <c r="L1236" s="4">
        <f t="shared" ca="1" si="302"/>
        <v>0.18641070041516627</v>
      </c>
      <c r="M1236" s="4">
        <f t="shared" ca="1" si="303"/>
        <v>7.9608420399011948E-2</v>
      </c>
      <c r="N1236" s="4">
        <f t="shared" ca="1" si="305"/>
        <v>2</v>
      </c>
      <c r="O1236" s="4">
        <f t="shared" ca="1" si="304"/>
        <v>0</v>
      </c>
    </row>
    <row r="1237" spans="1:15" x14ac:dyDescent="0.2">
      <c r="A1237">
        <f t="shared" si="294"/>
        <v>1230</v>
      </c>
      <c r="B1237" s="4" t="b">
        <f t="shared" si="295"/>
        <v>1</v>
      </c>
      <c r="C1237" s="5" t="b">
        <f t="shared" si="293"/>
        <v>1</v>
      </c>
      <c r="D1237" s="4">
        <f t="shared" ca="1" si="296"/>
        <v>2</v>
      </c>
      <c r="E1237" s="15">
        <f t="shared" si="297"/>
        <v>1230</v>
      </c>
      <c r="F1237" s="4">
        <f t="shared" ca="1" si="298"/>
        <v>0</v>
      </c>
      <c r="G1237" s="6">
        <f>IF(C1237,VLOOKUP(A1237,RawData!A:C,3,FALSE),"")</f>
        <v>2.9531000000000001</v>
      </c>
      <c r="H1237" s="9">
        <f>IF(C1237,VLOOKUP(A1237,RawData!A:D,4,FALSE),"")</f>
        <v>248.48327599999999</v>
      </c>
      <c r="I1237" s="5" t="b">
        <f t="shared" si="299"/>
        <v>1</v>
      </c>
      <c r="J1237" s="4">
        <f t="shared" ca="1" si="300"/>
        <v>248.33667859051016</v>
      </c>
      <c r="K1237" s="4">
        <f t="shared" ca="1" si="301"/>
        <v>0.12286560726596463</v>
      </c>
      <c r="L1237" s="4">
        <f t="shared" ca="1" si="302"/>
        <v>0.15438957846393464</v>
      </c>
      <c r="M1237" s="4">
        <f t="shared" ca="1" si="303"/>
        <v>0.14574103349298184</v>
      </c>
      <c r="N1237" s="4">
        <f t="shared" ca="1" si="305"/>
        <v>2</v>
      </c>
      <c r="O1237" s="4">
        <f t="shared" ca="1" si="304"/>
        <v>0</v>
      </c>
    </row>
    <row r="1238" spans="1:15" x14ac:dyDescent="0.2">
      <c r="A1238">
        <f t="shared" si="294"/>
        <v>1231</v>
      </c>
      <c r="B1238" s="4" t="b">
        <f t="shared" si="295"/>
        <v>1</v>
      </c>
      <c r="C1238" s="5" t="b">
        <f t="shared" si="293"/>
        <v>1</v>
      </c>
      <c r="D1238" s="4">
        <f t="shared" ca="1" si="296"/>
        <v>2</v>
      </c>
      <c r="E1238" s="15">
        <f t="shared" si="297"/>
        <v>1231</v>
      </c>
      <c r="F1238" s="4">
        <f t="shared" ca="1" si="298"/>
        <v>0</v>
      </c>
      <c r="G1238" s="6">
        <f>IF(C1238,VLOOKUP(A1238,RawData!A:C,3,FALSE),"")</f>
        <v>2.9609000000000001</v>
      </c>
      <c r="H1238" s="9">
        <f>IF(C1238,VLOOKUP(A1238,RawData!A:D,4,FALSE),"")</f>
        <v>248.477997574032</v>
      </c>
      <c r="I1238" s="5" t="b">
        <f t="shared" si="299"/>
        <v>1</v>
      </c>
      <c r="J1238" s="4">
        <f t="shared" ca="1" si="300"/>
        <v>248.33219131101112</v>
      </c>
      <c r="K1238" s="4">
        <f t="shared" ca="1" si="301"/>
        <v>0.16334831044750331</v>
      </c>
      <c r="L1238" s="4">
        <f t="shared" ca="1" si="302"/>
        <v>0.12262594070634236</v>
      </c>
      <c r="M1238" s="4">
        <f t="shared" ca="1" si="303"/>
        <v>0.21165903349501036</v>
      </c>
      <c r="N1238" s="4">
        <f t="shared" ca="1" si="305"/>
        <v>2</v>
      </c>
      <c r="O1238" s="4">
        <f t="shared" ca="1" si="304"/>
        <v>0</v>
      </c>
    </row>
    <row r="1239" spans="1:15" x14ac:dyDescent="0.2">
      <c r="A1239">
        <f t="shared" si="294"/>
        <v>1232</v>
      </c>
      <c r="B1239" s="4" t="b">
        <f t="shared" si="295"/>
        <v>1</v>
      </c>
      <c r="C1239" s="5" t="b">
        <f t="shared" si="293"/>
        <v>1</v>
      </c>
      <c r="D1239" s="4">
        <f t="shared" ca="1" si="296"/>
        <v>2</v>
      </c>
      <c r="E1239" s="15">
        <f t="shared" si="297"/>
        <v>1232</v>
      </c>
      <c r="F1239" s="4">
        <f t="shared" ca="1" si="298"/>
        <v>0</v>
      </c>
      <c r="G1239" s="6">
        <f>IF(C1239,VLOOKUP(A1239,RawData!A:C,3,FALSE),"")</f>
        <v>2.9687000000000001</v>
      </c>
      <c r="H1239" s="9">
        <f>IF(C1239,VLOOKUP(A1239,RawData!A:D,4,FALSE),"")</f>
        <v>248.46722614806299</v>
      </c>
      <c r="I1239" s="5" t="b">
        <f t="shared" si="299"/>
        <v>1</v>
      </c>
      <c r="J1239" s="4">
        <f t="shared" ca="1" si="300"/>
        <v>248.32609104190146</v>
      </c>
      <c r="K1239" s="4">
        <f t="shared" ca="1" si="301"/>
        <v>0.20303768713498016</v>
      </c>
      <c r="L1239" s="4">
        <f t="shared" ca="1" si="302"/>
        <v>9.1130254168234615E-2</v>
      </c>
      <c r="M1239" s="4">
        <f t="shared" ca="1" si="303"/>
        <v>0.2775760725570251</v>
      </c>
      <c r="N1239" s="4">
        <f t="shared" ca="1" si="305"/>
        <v>2</v>
      </c>
      <c r="O1239" s="4">
        <f t="shared" ca="1" si="304"/>
        <v>0</v>
      </c>
    </row>
    <row r="1240" spans="1:15" x14ac:dyDescent="0.2">
      <c r="A1240">
        <f t="shared" si="294"/>
        <v>1233</v>
      </c>
      <c r="B1240" s="4" t="b">
        <f t="shared" si="295"/>
        <v>1</v>
      </c>
      <c r="C1240" s="5" t="b">
        <f t="shared" si="293"/>
        <v>1</v>
      </c>
      <c r="D1240" s="4">
        <f t="shared" ca="1" si="296"/>
        <v>2</v>
      </c>
      <c r="E1240" s="15">
        <f t="shared" si="297"/>
        <v>1233</v>
      </c>
      <c r="F1240" s="4">
        <f t="shared" ca="1" si="298"/>
        <v>0</v>
      </c>
      <c r="G1240" s="6">
        <f>IF(C1240,VLOOKUP(A1240,RawData!A:C,3,FALSE),"")</f>
        <v>2.9687000000000001</v>
      </c>
      <c r="H1240" s="9">
        <f>IF(C1240,VLOOKUP(A1240,RawData!A:D,4,FALSE),"")</f>
        <v>248.450960761158</v>
      </c>
      <c r="I1240" s="5" t="b">
        <f t="shared" si="299"/>
        <v>1</v>
      </c>
      <c r="J1240" s="4">
        <f t="shared" ca="1" si="300"/>
        <v>248.31825429803499</v>
      </c>
      <c r="K1240" s="4">
        <f t="shared" ca="1" si="301"/>
        <v>0.24192316328901597</v>
      </c>
      <c r="L1240" s="4">
        <f t="shared" ca="1" si="302"/>
        <v>6.0160026480701845E-2</v>
      </c>
      <c r="M1240" s="4">
        <f t="shared" ca="1" si="303"/>
        <v>0.35405088543001284</v>
      </c>
      <c r="N1240" s="4">
        <f t="shared" ca="1" si="305"/>
        <v>2</v>
      </c>
      <c r="O1240" s="4">
        <f t="shared" ca="1" si="304"/>
        <v>0</v>
      </c>
    </row>
    <row r="1241" spans="1:15" x14ac:dyDescent="0.2">
      <c r="A1241">
        <f t="shared" si="294"/>
        <v>1234</v>
      </c>
      <c r="B1241" s="4" t="b">
        <f t="shared" si="295"/>
        <v>1</v>
      </c>
      <c r="C1241" s="5" t="b">
        <f t="shared" si="293"/>
        <v>1</v>
      </c>
      <c r="D1241" s="4">
        <f t="shared" ca="1" si="296"/>
        <v>2</v>
      </c>
      <c r="E1241" s="15">
        <f t="shared" si="297"/>
        <v>1234</v>
      </c>
      <c r="F1241" s="4">
        <f t="shared" ca="1" si="298"/>
        <v>0</v>
      </c>
      <c r="G1241" s="6">
        <f>IF(C1241,VLOOKUP(A1241,RawData!A:C,3,FALSE),"")</f>
        <v>2.9687000000000001</v>
      </c>
      <c r="H1241" s="9">
        <f>IF(C1241,VLOOKUP(A1241,RawData!A:D,4,FALSE),"")</f>
        <v>248.43976014806299</v>
      </c>
      <c r="I1241" s="5" t="b">
        <f t="shared" si="299"/>
        <v>1</v>
      </c>
      <c r="J1241" s="4">
        <f t="shared" ca="1" si="300"/>
        <v>248.30854708131719</v>
      </c>
      <c r="K1241" s="4">
        <f t="shared" ca="1" si="301"/>
        <v>0.27961853415115456</v>
      </c>
      <c r="L1241" s="4">
        <f t="shared" ca="1" si="302"/>
        <v>2.998320981603797E-2</v>
      </c>
      <c r="M1241" s="4">
        <f t="shared" ca="1" si="303"/>
        <v>0.42567645946297716</v>
      </c>
      <c r="N1241" s="4">
        <f t="shared" ca="1" si="305"/>
        <v>2</v>
      </c>
      <c r="O1241" s="4">
        <f t="shared" ca="1" si="304"/>
        <v>0</v>
      </c>
    </row>
    <row r="1242" spans="1:15" x14ac:dyDescent="0.2">
      <c r="A1242">
        <f t="shared" si="294"/>
        <v>1235</v>
      </c>
      <c r="B1242" s="4" t="b">
        <f t="shared" si="295"/>
        <v>1</v>
      </c>
      <c r="C1242" s="5" t="b">
        <f t="shared" si="293"/>
        <v>1</v>
      </c>
      <c r="D1242" s="4">
        <f t="shared" ca="1" si="296"/>
        <v>2</v>
      </c>
      <c r="E1242" s="15">
        <f t="shared" si="297"/>
        <v>1235</v>
      </c>
      <c r="F1242" s="4">
        <f t="shared" ca="1" si="298"/>
        <v>0</v>
      </c>
      <c r="G1242" s="6">
        <f>IF(C1242,VLOOKUP(A1242,RawData!A:C,3,FALSE),"")</f>
        <v>2.9687000000000001</v>
      </c>
      <c r="H1242" s="9">
        <f>IF(C1242,VLOOKUP(A1242,RawData!A:D,4,FALSE),"")</f>
        <v>248.423495722095</v>
      </c>
      <c r="I1242" s="5" t="b">
        <f t="shared" si="299"/>
        <v>1</v>
      </c>
      <c r="J1242" s="4">
        <f t="shared" ca="1" si="300"/>
        <v>248.29709287594156</v>
      </c>
      <c r="K1242" s="4">
        <f t="shared" ca="1" si="301"/>
        <v>0.3161081001352386</v>
      </c>
      <c r="L1242" s="4">
        <f t="shared" ca="1" si="302"/>
        <v>8.6775539369909893E-4</v>
      </c>
      <c r="M1242" s="4">
        <f t="shared" ca="1" si="303"/>
        <v>0.49708842039800061</v>
      </c>
      <c r="N1242" s="4">
        <f t="shared" ca="1" si="305"/>
        <v>2</v>
      </c>
      <c r="O1242" s="4">
        <f t="shared" ca="1" si="304"/>
        <v>0</v>
      </c>
    </row>
    <row r="1243" spans="1:15" x14ac:dyDescent="0.2">
      <c r="A1243">
        <f t="shared" si="294"/>
        <v>1236</v>
      </c>
      <c r="B1243" s="4" t="b">
        <f t="shared" si="295"/>
        <v>1</v>
      </c>
      <c r="C1243" s="5" t="b">
        <f t="shared" si="293"/>
        <v>1</v>
      </c>
      <c r="D1243" s="4">
        <f t="shared" ca="1" si="296"/>
        <v>2</v>
      </c>
      <c r="E1243" s="15">
        <f t="shared" si="297"/>
        <v>1236</v>
      </c>
      <c r="F1243" s="4">
        <f t="shared" ca="1" si="298"/>
        <v>0</v>
      </c>
      <c r="G1243" s="6">
        <f>IF(C1243,VLOOKUP(A1243,RawData!A:C,3,FALSE),"")</f>
        <v>2.9687000000000001</v>
      </c>
      <c r="H1243" s="9">
        <f>IF(C1243,VLOOKUP(A1243,RawData!A:D,4,FALSE),"")</f>
        <v>248.40701576115799</v>
      </c>
      <c r="I1243" s="5" t="b">
        <f t="shared" si="299"/>
        <v>1</v>
      </c>
      <c r="J1243" s="4">
        <f t="shared" ca="1" si="300"/>
        <v>248.28402568000269</v>
      </c>
      <c r="K1243" s="4">
        <f t="shared" ca="1" si="301"/>
        <v>0.35113435361026291</v>
      </c>
      <c r="L1243" s="4">
        <f t="shared" ca="1" si="302"/>
        <v>2.7175846322904817E-2</v>
      </c>
      <c r="M1243" s="4">
        <f t="shared" ca="1" si="303"/>
        <v>0.56322103349501162</v>
      </c>
      <c r="N1243" s="4">
        <f t="shared" ca="1" si="305"/>
        <v>2</v>
      </c>
      <c r="O1243" s="4">
        <f t="shared" ca="1" si="304"/>
        <v>0</v>
      </c>
    </row>
    <row r="1244" spans="1:15" x14ac:dyDescent="0.2">
      <c r="A1244">
        <f t="shared" si="294"/>
        <v>1237</v>
      </c>
      <c r="B1244" s="4" t="b">
        <f t="shared" si="295"/>
        <v>1</v>
      </c>
      <c r="C1244" s="5" t="b">
        <f t="shared" si="293"/>
        <v>1</v>
      </c>
      <c r="D1244" s="4">
        <f t="shared" ca="1" si="296"/>
        <v>2</v>
      </c>
      <c r="E1244" s="15">
        <f t="shared" si="297"/>
        <v>1237</v>
      </c>
      <c r="F1244" s="4">
        <f t="shared" ca="1" si="298"/>
        <v>0</v>
      </c>
      <c r="G1244" s="6">
        <f>IF(C1244,VLOOKUP(A1244,RawData!A:C,3,FALSE),"")</f>
        <v>2.9687000000000001</v>
      </c>
      <c r="H1244" s="9">
        <f>IF(C1244,VLOOKUP(A1244,RawData!A:D,4,FALSE),"")</f>
        <v>248.38525733519</v>
      </c>
      <c r="I1244" s="5" t="b">
        <f t="shared" si="299"/>
        <v>1</v>
      </c>
      <c r="J1244" s="4">
        <f t="shared" ca="1" si="300"/>
        <v>248.26960821215982</v>
      </c>
      <c r="K1244" s="4">
        <f t="shared" ca="1" si="301"/>
        <v>0.38481554525677097</v>
      </c>
      <c r="L1244" s="4">
        <f t="shared" ca="1" si="302"/>
        <v>5.3890110187296614E-2</v>
      </c>
      <c r="M1244" s="4">
        <f t="shared" ca="1" si="303"/>
        <v>0.61858218155600753</v>
      </c>
      <c r="N1244" s="4">
        <f t="shared" ca="1" si="305"/>
        <v>2</v>
      </c>
      <c r="O1244" s="4">
        <f t="shared" ca="1" si="304"/>
        <v>0</v>
      </c>
    </row>
    <row r="1245" spans="1:15" x14ac:dyDescent="0.2">
      <c r="A1245">
        <f t="shared" si="294"/>
        <v>1238</v>
      </c>
      <c r="B1245" s="4" t="b">
        <f t="shared" si="295"/>
        <v>1</v>
      </c>
      <c r="C1245" s="5" t="b">
        <f t="shared" si="293"/>
        <v>1</v>
      </c>
      <c r="D1245" s="4">
        <f t="shared" ca="1" si="296"/>
        <v>2</v>
      </c>
      <c r="E1245" s="15">
        <f t="shared" si="297"/>
        <v>1238</v>
      </c>
      <c r="F1245" s="4">
        <f t="shared" ca="1" si="298"/>
        <v>0</v>
      </c>
      <c r="G1245" s="6">
        <f>IF(C1245,VLOOKUP(A1245,RawData!A:C,3,FALSE),"")</f>
        <v>2.9647999999999999</v>
      </c>
      <c r="H1245" s="9">
        <f>IF(C1245,VLOOKUP(A1245,RawData!A:D,4,FALSE),"")</f>
        <v>248.363285296127</v>
      </c>
      <c r="I1245" s="5" t="b">
        <f t="shared" si="299"/>
        <v>1</v>
      </c>
      <c r="J1245" s="4">
        <f t="shared" ca="1" si="300"/>
        <v>248.25397970497318</v>
      </c>
      <c r="K1245" s="4">
        <f t="shared" ca="1" si="301"/>
        <v>0.41677072821951811</v>
      </c>
      <c r="L1245" s="4">
        <f t="shared" ca="1" si="302"/>
        <v>7.9264616048703829E-2</v>
      </c>
      <c r="M1245" s="4">
        <f t="shared" ca="1" si="303"/>
        <v>0.66823479465301716</v>
      </c>
      <c r="N1245" s="4">
        <f t="shared" ca="1" si="305"/>
        <v>2</v>
      </c>
      <c r="O1245" s="4">
        <f t="shared" ca="1" si="304"/>
        <v>0</v>
      </c>
    </row>
    <row r="1246" spans="1:15" x14ac:dyDescent="0.2">
      <c r="A1246">
        <f t="shared" si="294"/>
        <v>1239</v>
      </c>
      <c r="B1246" s="4" t="b">
        <f t="shared" si="295"/>
        <v>1</v>
      </c>
      <c r="C1246" s="5" t="b">
        <f t="shared" si="293"/>
        <v>1</v>
      </c>
      <c r="D1246" s="4">
        <f t="shared" ca="1" si="296"/>
        <v>2</v>
      </c>
      <c r="E1246" s="15">
        <f t="shared" si="297"/>
        <v>1239</v>
      </c>
      <c r="F1246" s="4">
        <f t="shared" ca="1" si="298"/>
        <v>0</v>
      </c>
      <c r="G1246" s="6">
        <f>IF(C1246,VLOOKUP(A1246,RawData!A:C,3,FALSE),"")</f>
        <v>2.9609000000000001</v>
      </c>
      <c r="H1246" s="9">
        <f>IF(C1246,VLOOKUP(A1246,RawData!A:D,4,FALSE),"")</f>
        <v>248.34131233519</v>
      </c>
      <c r="I1246" s="5" t="b">
        <f t="shared" si="299"/>
        <v>1</v>
      </c>
      <c r="J1246" s="4">
        <f t="shared" ca="1" si="300"/>
        <v>248.23714536947102</v>
      </c>
      <c r="K1246" s="4">
        <f t="shared" ca="1" si="301"/>
        <v>0.44698418042773369</v>
      </c>
      <c r="L1246" s="4">
        <f t="shared" ca="1" si="302"/>
        <v>0.10355680313119819</v>
      </c>
      <c r="M1246" s="4">
        <f t="shared" ca="1" si="303"/>
        <v>0.70711594271500644</v>
      </c>
      <c r="N1246" s="4">
        <f t="shared" ca="1" si="305"/>
        <v>2</v>
      </c>
      <c r="O1246" s="4">
        <f t="shared" ca="1" si="304"/>
        <v>0</v>
      </c>
    </row>
    <row r="1247" spans="1:15" x14ac:dyDescent="0.2">
      <c r="A1247">
        <f t="shared" si="294"/>
        <v>1240</v>
      </c>
      <c r="B1247" s="4" t="b">
        <f t="shared" si="295"/>
        <v>1</v>
      </c>
      <c r="C1247" s="5" t="b">
        <f t="shared" si="293"/>
        <v>1</v>
      </c>
      <c r="D1247" s="4">
        <f t="shared" ca="1" si="296"/>
        <v>2</v>
      </c>
      <c r="E1247" s="15">
        <f t="shared" si="297"/>
        <v>1240</v>
      </c>
      <c r="F1247" s="4">
        <f t="shared" ca="1" si="298"/>
        <v>0</v>
      </c>
      <c r="G1247" s="6">
        <f>IF(C1247,VLOOKUP(A1247,RawData!A:C,3,FALSE),"")</f>
        <v>2.9687000000000001</v>
      </c>
      <c r="H1247" s="9">
        <f>IF(C1247,VLOOKUP(A1247,RawData!A:D,4,FALSE),"")</f>
        <v>248.31933933518999</v>
      </c>
      <c r="I1247" s="5" t="b">
        <f t="shared" si="299"/>
        <v>1</v>
      </c>
      <c r="J1247" s="4">
        <f t="shared" ca="1" si="300"/>
        <v>248.21936271233167</v>
      </c>
      <c r="K1247" s="4">
        <f t="shared" ca="1" si="301"/>
        <v>0.47532713539442284</v>
      </c>
      <c r="L1247" s="4">
        <f t="shared" ca="1" si="302"/>
        <v>0.12664839445824327</v>
      </c>
      <c r="M1247" s="4">
        <f t="shared" ca="1" si="303"/>
        <v>0.75084732962000089</v>
      </c>
      <c r="N1247" s="4">
        <f t="shared" ca="1" si="305"/>
        <v>2</v>
      </c>
      <c r="O1247" s="4">
        <f t="shared" ca="1" si="304"/>
        <v>0</v>
      </c>
    </row>
    <row r="1248" spans="1:15" x14ac:dyDescent="0.2">
      <c r="A1248">
        <f t="shared" si="294"/>
        <v>1241</v>
      </c>
      <c r="B1248" s="4" t="b">
        <f t="shared" si="295"/>
        <v>1</v>
      </c>
      <c r="C1248" s="5" t="b">
        <f t="shared" si="293"/>
        <v>1</v>
      </c>
      <c r="D1248" s="4">
        <f t="shared" ca="1" si="296"/>
        <v>2</v>
      </c>
      <c r="E1248" s="15">
        <f t="shared" si="297"/>
        <v>1241</v>
      </c>
      <c r="F1248" s="4">
        <f t="shared" ca="1" si="298"/>
        <v>0</v>
      </c>
      <c r="G1248" s="6">
        <f>IF(C1248,VLOOKUP(A1248,RawData!A:C,3,FALSE),"")</f>
        <v>2.9687000000000001</v>
      </c>
      <c r="H1248" s="9">
        <f>IF(C1248,VLOOKUP(A1248,RawData!A:D,4,FALSE),"")</f>
        <v>248.29736729612699</v>
      </c>
      <c r="I1248" s="5" t="b">
        <f t="shared" si="299"/>
        <v>1</v>
      </c>
      <c r="J1248" s="4">
        <f t="shared" ca="1" si="300"/>
        <v>248.20051345943696</v>
      </c>
      <c r="K1248" s="4">
        <f t="shared" ca="1" si="301"/>
        <v>0.50153689789769373</v>
      </c>
      <c r="L1248" s="4">
        <f t="shared" ca="1" si="302"/>
        <v>0.1485341799545381</v>
      </c>
      <c r="M1248" s="4">
        <f t="shared" ca="1" si="303"/>
        <v>0.78951298177898366</v>
      </c>
      <c r="N1248" s="4">
        <f t="shared" ca="1" si="305"/>
        <v>2</v>
      </c>
      <c r="O1248" s="4">
        <f t="shared" ca="1" si="304"/>
        <v>0</v>
      </c>
    </row>
    <row r="1249" spans="1:15" x14ac:dyDescent="0.2">
      <c r="A1249">
        <f t="shared" si="294"/>
        <v>1242</v>
      </c>
      <c r="B1249" s="4" t="b">
        <f t="shared" si="295"/>
        <v>1</v>
      </c>
      <c r="C1249" s="5" t="b">
        <f t="shared" si="293"/>
        <v>1</v>
      </c>
      <c r="D1249" s="4">
        <f t="shared" ca="1" si="296"/>
        <v>2</v>
      </c>
      <c r="E1249" s="15">
        <f t="shared" si="297"/>
        <v>1242</v>
      </c>
      <c r="F1249" s="4">
        <f t="shared" ca="1" si="298"/>
        <v>0</v>
      </c>
      <c r="G1249" s="6">
        <f>IF(C1249,VLOOKUP(A1249,RawData!A:C,3,FALSE),"")</f>
        <v>2.9687000000000001</v>
      </c>
      <c r="H1249" s="9">
        <f>IF(C1249,VLOOKUP(A1249,RawData!A:D,4,FALSE),"")</f>
        <v>248.270115909221</v>
      </c>
      <c r="I1249" s="5" t="b">
        <f t="shared" si="299"/>
        <v>1</v>
      </c>
      <c r="J1249" s="4">
        <f t="shared" ca="1" si="300"/>
        <v>248.18059237727402</v>
      </c>
      <c r="K1249" s="4">
        <f t="shared" ca="1" si="301"/>
        <v>0.5254742597675488</v>
      </c>
      <c r="L1249" s="4">
        <f t="shared" ca="1" si="302"/>
        <v>0.16895665294171636</v>
      </c>
      <c r="M1249" s="4">
        <f t="shared" ca="1" si="303"/>
        <v>0.827965903650977</v>
      </c>
      <c r="N1249" s="4">
        <f t="shared" ca="1" si="305"/>
        <v>2</v>
      </c>
      <c r="O1249" s="4">
        <f t="shared" ca="1" si="304"/>
        <v>0</v>
      </c>
    </row>
    <row r="1250" spans="1:15" x14ac:dyDescent="0.2">
      <c r="A1250">
        <f t="shared" si="294"/>
        <v>1243</v>
      </c>
      <c r="B1250" s="4" t="b">
        <f t="shared" si="295"/>
        <v>1</v>
      </c>
      <c r="C1250" s="5" t="b">
        <f t="shared" si="293"/>
        <v>1</v>
      </c>
      <c r="D1250" s="4">
        <f t="shared" ca="1" si="296"/>
        <v>2</v>
      </c>
      <c r="E1250" s="15">
        <f t="shared" si="297"/>
        <v>1243</v>
      </c>
      <c r="F1250" s="4">
        <f t="shared" ca="1" si="298"/>
        <v>0</v>
      </c>
      <c r="G1250" s="6">
        <f>IF(C1250,VLOOKUP(A1250,RawData!A:C,3,FALSE),"")</f>
        <v>2.9687000000000001</v>
      </c>
      <c r="H1250" s="9">
        <f>IF(C1250,VLOOKUP(A1250,RawData!A:D,4,FALSE),"")</f>
        <v>248.242649909222</v>
      </c>
      <c r="I1250" s="5" t="b">
        <f t="shared" si="299"/>
        <v>1</v>
      </c>
      <c r="J1250" s="4">
        <f t="shared" ca="1" si="300"/>
        <v>248.15998566869553</v>
      </c>
      <c r="K1250" s="4">
        <f t="shared" ca="1" si="301"/>
        <v>0.54687645642249549</v>
      </c>
      <c r="L1250" s="4">
        <f t="shared" ca="1" si="302"/>
        <v>0.18790534544112347</v>
      </c>
      <c r="M1250" s="4">
        <f t="shared" ca="1" si="303"/>
        <v>0.85586109077900119</v>
      </c>
      <c r="N1250" s="4">
        <f t="shared" ca="1" si="305"/>
        <v>2</v>
      </c>
      <c r="O1250" s="4">
        <f t="shared" ca="1" si="304"/>
        <v>0</v>
      </c>
    </row>
    <row r="1251" spans="1:15" x14ac:dyDescent="0.2">
      <c r="A1251">
        <f t="shared" si="294"/>
        <v>1244</v>
      </c>
      <c r="B1251" s="4" t="b">
        <f t="shared" si="295"/>
        <v>1</v>
      </c>
      <c r="C1251" s="5" t="b">
        <f t="shared" si="293"/>
        <v>1</v>
      </c>
      <c r="D1251" s="4">
        <f t="shared" ca="1" si="296"/>
        <v>2</v>
      </c>
      <c r="E1251" s="15">
        <f t="shared" si="297"/>
        <v>1244</v>
      </c>
      <c r="F1251" s="4">
        <f t="shared" ca="1" si="298"/>
        <v>0</v>
      </c>
      <c r="G1251" s="6">
        <f>IF(C1251,VLOOKUP(A1251,RawData!A:C,3,FALSE),"")</f>
        <v>2.9687000000000001</v>
      </c>
      <c r="H1251" s="9">
        <f>IF(C1251,VLOOKUP(A1251,RawData!A:D,4,FALSE),"")</f>
        <v>248.215183909221</v>
      </c>
      <c r="I1251" s="5" t="b">
        <f t="shared" si="299"/>
        <v>1</v>
      </c>
      <c r="J1251" s="4">
        <f t="shared" ca="1" si="300"/>
        <v>248.13870908016281</v>
      </c>
      <c r="K1251" s="4">
        <f t="shared" ca="1" si="301"/>
        <v>0.56586178446545432</v>
      </c>
      <c r="L1251" s="4">
        <f t="shared" ca="1" si="302"/>
        <v>0.20538025745270261</v>
      </c>
      <c r="M1251" s="4">
        <f t="shared" ca="1" si="303"/>
        <v>0.88332612984200409</v>
      </c>
      <c r="N1251" s="4">
        <f t="shared" ca="1" si="305"/>
        <v>2</v>
      </c>
      <c r="O1251" s="4">
        <f t="shared" ca="1" si="304"/>
        <v>0</v>
      </c>
    </row>
    <row r="1252" spans="1:15" x14ac:dyDescent="0.2">
      <c r="A1252">
        <f t="shared" si="294"/>
        <v>1245</v>
      </c>
      <c r="B1252" s="4" t="b">
        <f t="shared" si="295"/>
        <v>1</v>
      </c>
      <c r="C1252" s="5" t="b">
        <f t="shared" si="293"/>
        <v>1</v>
      </c>
      <c r="D1252" s="4">
        <f t="shared" ca="1" si="296"/>
        <v>2</v>
      </c>
      <c r="E1252" s="15">
        <f t="shared" si="297"/>
        <v>1245</v>
      </c>
      <c r="F1252" s="4">
        <f t="shared" ca="1" si="298"/>
        <v>0</v>
      </c>
      <c r="G1252" s="6">
        <f>IF(C1252,VLOOKUP(A1252,RawData!A:C,3,FALSE),"")</f>
        <v>2.9687000000000001</v>
      </c>
      <c r="H1252" s="9">
        <f>IF(C1252,VLOOKUP(A1252,RawData!A:D,4,FALSE),"")</f>
        <v>248.18771887015799</v>
      </c>
      <c r="I1252" s="5" t="b">
        <f t="shared" si="299"/>
        <v>1</v>
      </c>
      <c r="J1252" s="4">
        <f t="shared" ca="1" si="300"/>
        <v>248.11702009777488</v>
      </c>
      <c r="K1252" s="4">
        <f t="shared" ca="1" si="301"/>
        <v>0.58243547836198672</v>
      </c>
      <c r="L1252" s="4">
        <f t="shared" ca="1" si="302"/>
        <v>0.22151015451069611</v>
      </c>
      <c r="M1252" s="4">
        <f t="shared" ca="1" si="303"/>
        <v>0.89495585193600391</v>
      </c>
      <c r="N1252" s="4">
        <f t="shared" ca="1" si="305"/>
        <v>2</v>
      </c>
      <c r="O1252" s="4">
        <f t="shared" ca="1" si="304"/>
        <v>0</v>
      </c>
    </row>
    <row r="1253" spans="1:15" x14ac:dyDescent="0.2">
      <c r="A1253">
        <f t="shared" si="294"/>
        <v>1246</v>
      </c>
      <c r="B1253" s="4" t="b">
        <f t="shared" si="295"/>
        <v>1</v>
      </c>
      <c r="C1253" s="5" t="b">
        <f t="shared" si="293"/>
        <v>1</v>
      </c>
      <c r="D1253" s="4">
        <f t="shared" ca="1" si="296"/>
        <v>2</v>
      </c>
      <c r="E1253" s="15">
        <f t="shared" si="297"/>
        <v>1246</v>
      </c>
      <c r="F1253" s="4">
        <f t="shared" ca="1" si="298"/>
        <v>0</v>
      </c>
      <c r="G1253" s="6">
        <f>IF(C1253,VLOOKUP(A1253,RawData!A:C,3,FALSE),"")</f>
        <v>2.9687000000000001</v>
      </c>
      <c r="H1253" s="9">
        <f>IF(C1253,VLOOKUP(A1253,RawData!A:D,4,FALSE),"")</f>
        <v>248.154974483253</v>
      </c>
      <c r="I1253" s="5" t="b">
        <f t="shared" si="299"/>
        <v>1</v>
      </c>
      <c r="J1253" s="4">
        <f t="shared" ca="1" si="300"/>
        <v>248.09518667275125</v>
      </c>
      <c r="K1253" s="4">
        <f t="shared" ca="1" si="301"/>
        <v>0.59646881945289465</v>
      </c>
      <c r="L1253" s="4">
        <f t="shared" ca="1" si="302"/>
        <v>0.23604276344985919</v>
      </c>
      <c r="M1253" s="4">
        <f t="shared" ca="1" si="303"/>
        <v>0.89538499999997612</v>
      </c>
      <c r="N1253" s="4">
        <f t="shared" ca="1" si="305"/>
        <v>2</v>
      </c>
      <c r="O1253" s="4">
        <f t="shared" ca="1" si="304"/>
        <v>0</v>
      </c>
    </row>
    <row r="1254" spans="1:15" x14ac:dyDescent="0.2">
      <c r="A1254">
        <f t="shared" si="294"/>
        <v>1247</v>
      </c>
      <c r="B1254" s="4" t="b">
        <f t="shared" si="295"/>
        <v>1</v>
      </c>
      <c r="C1254" s="5" t="b">
        <f t="shared" si="293"/>
        <v>1</v>
      </c>
      <c r="D1254" s="4">
        <f t="shared" ca="1" si="296"/>
        <v>2</v>
      </c>
      <c r="E1254" s="15">
        <f t="shared" si="297"/>
        <v>1247</v>
      </c>
      <c r="F1254" s="4">
        <f t="shared" ca="1" si="298"/>
        <v>0</v>
      </c>
      <c r="G1254" s="6">
        <f>IF(C1254,VLOOKUP(A1254,RawData!A:C,3,FALSE),"")</f>
        <v>2.9687000000000001</v>
      </c>
      <c r="H1254" s="9">
        <f>IF(C1254,VLOOKUP(A1254,RawData!A:D,4,FALSE),"")</f>
        <v>248.12201548325299</v>
      </c>
      <c r="I1254" s="5" t="b">
        <f t="shared" si="299"/>
        <v>1</v>
      </c>
      <c r="J1254" s="4">
        <f t="shared" ca="1" si="300"/>
        <v>248.07347675631149</v>
      </c>
      <c r="K1254" s="4">
        <f t="shared" ca="1" si="301"/>
        <v>0.60769904410938125</v>
      </c>
      <c r="L1254" s="4">
        <f t="shared" ca="1" si="302"/>
        <v>0.2489676162915373</v>
      </c>
      <c r="M1254" s="4">
        <f t="shared" ca="1" si="303"/>
        <v>0.89538596093700562</v>
      </c>
      <c r="N1254" s="4">
        <f t="shared" ca="1" si="305"/>
        <v>2</v>
      </c>
      <c r="O1254" s="4">
        <f t="shared" ca="1" si="304"/>
        <v>0</v>
      </c>
    </row>
    <row r="1255" spans="1:15" x14ac:dyDescent="0.2">
      <c r="A1255">
        <f t="shared" si="294"/>
        <v>1248</v>
      </c>
      <c r="B1255" s="4" t="b">
        <f t="shared" si="295"/>
        <v>1</v>
      </c>
      <c r="C1255" s="5" t="b">
        <f t="shared" si="293"/>
        <v>1</v>
      </c>
      <c r="D1255" s="4">
        <f t="shared" ca="1" si="296"/>
        <v>2</v>
      </c>
      <c r="E1255" s="15">
        <f t="shared" si="297"/>
        <v>1248</v>
      </c>
      <c r="F1255" s="4">
        <f t="shared" ca="1" si="298"/>
        <v>0</v>
      </c>
      <c r="G1255" s="6">
        <f>IF(C1255,VLOOKUP(A1255,RawData!A:C,3,FALSE),"")</f>
        <v>2.9687000000000001</v>
      </c>
      <c r="H1255" s="9">
        <f>IF(C1255,VLOOKUP(A1255,RawData!A:D,4,FALSE),"")</f>
        <v>248.08905648325299</v>
      </c>
      <c r="I1255" s="5" t="b">
        <f t="shared" si="299"/>
        <v>1</v>
      </c>
      <c r="J1255" s="4">
        <f t="shared" ca="1" si="300"/>
        <v>248.05177204994709</v>
      </c>
      <c r="K1255" s="4">
        <f t="shared" ca="1" si="301"/>
        <v>0.61624444893439545</v>
      </c>
      <c r="L1255" s="4">
        <f t="shared" ca="1" si="302"/>
        <v>0.26028471303558831</v>
      </c>
      <c r="M1255" s="4">
        <f t="shared" ca="1" si="303"/>
        <v>0.89010757403198681</v>
      </c>
      <c r="N1255" s="4">
        <f t="shared" ca="1" si="305"/>
        <v>2</v>
      </c>
      <c r="O1255" s="4">
        <f t="shared" ca="1" si="304"/>
        <v>0</v>
      </c>
    </row>
    <row r="1256" spans="1:15" x14ac:dyDescent="0.2">
      <c r="A1256">
        <f t="shared" si="294"/>
        <v>1249</v>
      </c>
      <c r="B1256" s="4" t="b">
        <f t="shared" si="295"/>
        <v>1</v>
      </c>
      <c r="C1256" s="5" t="b">
        <f t="shared" si="293"/>
        <v>1</v>
      </c>
      <c r="D1256" s="4">
        <f t="shared" ca="1" si="296"/>
        <v>2</v>
      </c>
      <c r="E1256" s="15">
        <f t="shared" si="297"/>
        <v>1249</v>
      </c>
      <c r="F1256" s="4">
        <f t="shared" ca="1" si="298"/>
        <v>0</v>
      </c>
      <c r="G1256" s="6">
        <f>IF(C1256,VLOOKUP(A1256,RawData!A:C,3,FALSE),"")</f>
        <v>2.9687000000000001</v>
      </c>
      <c r="H1256" s="9">
        <f>IF(C1256,VLOOKUP(A1256,RawData!A:D,4,FALSE),"")</f>
        <v>248.050818096348</v>
      </c>
      <c r="I1256" s="5" t="b">
        <f t="shared" si="299"/>
        <v>1</v>
      </c>
      <c r="J1256" s="4">
        <f t="shared" ca="1" si="300"/>
        <v>248.03006734263005</v>
      </c>
      <c r="K1256" s="4">
        <f t="shared" ca="1" si="301"/>
        <v>0.62185276076240825</v>
      </c>
      <c r="L1256" s="4">
        <f t="shared" ca="1" si="302"/>
        <v>0.26986528814785515</v>
      </c>
      <c r="M1256" s="4">
        <f t="shared" ca="1" si="303"/>
        <v>0.88461361309501285</v>
      </c>
      <c r="N1256" s="4">
        <f t="shared" ca="1" si="305"/>
        <v>2</v>
      </c>
      <c r="O1256" s="4">
        <f t="shared" ca="1" si="304"/>
        <v>0</v>
      </c>
    </row>
    <row r="1257" spans="1:15" x14ac:dyDescent="0.2">
      <c r="A1257">
        <f t="shared" si="294"/>
        <v>1250</v>
      </c>
      <c r="B1257" s="4" t="b">
        <f t="shared" si="295"/>
        <v>1</v>
      </c>
      <c r="C1257" s="5" t="b">
        <f t="shared" si="293"/>
        <v>1</v>
      </c>
      <c r="D1257" s="4">
        <f t="shared" ca="1" si="296"/>
        <v>2</v>
      </c>
      <c r="E1257" s="15">
        <f t="shared" si="297"/>
        <v>1250</v>
      </c>
      <c r="F1257" s="4">
        <f t="shared" ca="1" si="298"/>
        <v>0</v>
      </c>
      <c r="G1257" s="6">
        <f>IF(C1257,VLOOKUP(A1257,RawData!A:C,3,FALSE),"")</f>
        <v>2.9687000000000001</v>
      </c>
      <c r="H1257" s="9">
        <f>IF(C1257,VLOOKUP(A1257,RawData!A:D,4,FALSE),"")</f>
        <v>248.01764448325301</v>
      </c>
      <c r="I1257" s="5" t="b">
        <f t="shared" si="299"/>
        <v>1</v>
      </c>
      <c r="J1257" s="4">
        <f t="shared" ca="1" si="300"/>
        <v>248.00862014294398</v>
      </c>
      <c r="K1257" s="4">
        <f t="shared" ca="1" si="301"/>
        <v>0.62464223027410526</v>
      </c>
      <c r="L1257" s="4">
        <f t="shared" ca="1" si="302"/>
        <v>0.27783287269681978</v>
      </c>
      <c r="M1257" s="4">
        <f t="shared" ca="1" si="303"/>
        <v>0.87912057403198673</v>
      </c>
      <c r="N1257" s="4">
        <f t="shared" ca="1" si="305"/>
        <v>2</v>
      </c>
      <c r="O1257" s="4">
        <f t="shared" ca="1" si="304"/>
        <v>0</v>
      </c>
    </row>
    <row r="1258" spans="1:15" x14ac:dyDescent="0.2">
      <c r="A1258">
        <f t="shared" si="294"/>
        <v>1251</v>
      </c>
      <c r="B1258" s="4" t="b">
        <f t="shared" si="295"/>
        <v>1</v>
      </c>
      <c r="C1258" s="5" t="b">
        <f t="shared" si="293"/>
        <v>1</v>
      </c>
      <c r="D1258" s="4">
        <f t="shared" ca="1" si="296"/>
        <v>2</v>
      </c>
      <c r="E1258" s="15">
        <f t="shared" si="297"/>
        <v>1251</v>
      </c>
      <c r="F1258" s="4">
        <f t="shared" ca="1" si="298"/>
        <v>0</v>
      </c>
      <c r="G1258" s="6">
        <f>IF(C1258,VLOOKUP(A1258,RawData!A:C,3,FALSE),"")</f>
        <v>2.9687000000000001</v>
      </c>
      <c r="H1258" s="9">
        <f>IF(C1258,VLOOKUP(A1258,RawData!A:D,4,FALSE),"")</f>
        <v>247.97940705728399</v>
      </c>
      <c r="I1258" s="5" t="b">
        <f t="shared" si="299"/>
        <v>1</v>
      </c>
      <c r="J1258" s="4">
        <f t="shared" ca="1" si="300"/>
        <v>247.98718341123666</v>
      </c>
      <c r="K1258" s="4">
        <f t="shared" ca="1" si="301"/>
        <v>0.62448939480796639</v>
      </c>
      <c r="L1258" s="4">
        <f t="shared" ca="1" si="302"/>
        <v>0.28419270114812889</v>
      </c>
      <c r="M1258" s="4">
        <f t="shared" ca="1" si="303"/>
        <v>0.87362757403201385</v>
      </c>
      <c r="N1258" s="4">
        <f t="shared" ca="1" si="305"/>
        <v>2</v>
      </c>
      <c r="O1258" s="4">
        <f t="shared" ca="1" si="304"/>
        <v>0</v>
      </c>
    </row>
    <row r="1259" spans="1:15" x14ac:dyDescent="0.2">
      <c r="A1259">
        <f t="shared" si="294"/>
        <v>1252</v>
      </c>
      <c r="B1259" s="4" t="b">
        <f t="shared" si="295"/>
        <v>1</v>
      </c>
      <c r="C1259" s="5" t="b">
        <f t="shared" si="293"/>
        <v>1</v>
      </c>
      <c r="D1259" s="4">
        <f t="shared" ca="1" si="296"/>
        <v>2</v>
      </c>
      <c r="E1259" s="15">
        <f t="shared" si="297"/>
        <v>1252</v>
      </c>
      <c r="F1259" s="4">
        <f t="shared" ca="1" si="298"/>
        <v>0</v>
      </c>
      <c r="G1259" s="6">
        <f>IF(C1259,VLOOKUP(A1259,RawData!A:C,3,FALSE),"")</f>
        <v>2.9687000000000001</v>
      </c>
      <c r="H1259" s="9">
        <f>IF(C1259,VLOOKUP(A1259,RawData!A:D,4,FALSE),"")</f>
        <v>247.94095505728399</v>
      </c>
      <c r="I1259" s="5" t="b">
        <f t="shared" si="299"/>
        <v>1</v>
      </c>
      <c r="J1259" s="4">
        <f t="shared" ca="1" si="300"/>
        <v>247.96600416372294</v>
      </c>
      <c r="K1259" s="4">
        <f t="shared" ca="1" si="301"/>
        <v>0.62151774141560168</v>
      </c>
      <c r="L1259" s="4">
        <f t="shared" ca="1" si="302"/>
        <v>0.2888160314050765</v>
      </c>
      <c r="M1259" s="4">
        <f t="shared" ca="1" si="303"/>
        <v>0.85757772209498739</v>
      </c>
      <c r="N1259" s="4">
        <f t="shared" ca="1" si="305"/>
        <v>2</v>
      </c>
      <c r="O1259" s="4">
        <f t="shared" ca="1" si="304"/>
        <v>0</v>
      </c>
    </row>
    <row r="1260" spans="1:15" x14ac:dyDescent="0.2">
      <c r="A1260">
        <f t="shared" si="294"/>
        <v>1253</v>
      </c>
      <c r="B1260" s="4" t="b">
        <f t="shared" si="295"/>
        <v>1</v>
      </c>
      <c r="C1260" s="5" t="b">
        <f t="shared" si="293"/>
        <v>1</v>
      </c>
      <c r="D1260" s="4">
        <f t="shared" ca="1" si="296"/>
        <v>2</v>
      </c>
      <c r="E1260" s="15">
        <f t="shared" si="297"/>
        <v>1253</v>
      </c>
      <c r="F1260" s="4">
        <f t="shared" ca="1" si="298"/>
        <v>0</v>
      </c>
      <c r="G1260" s="6">
        <f>IF(C1260,VLOOKUP(A1260,RawData!A:C,3,FALSE),"")</f>
        <v>2.9687000000000001</v>
      </c>
      <c r="H1260" s="9">
        <f>IF(C1260,VLOOKUP(A1260,RawData!A:D,4,FALSE),"")</f>
        <v>247.89722463131699</v>
      </c>
      <c r="I1260" s="5" t="b">
        <f t="shared" si="299"/>
        <v>1</v>
      </c>
      <c r="J1260" s="4">
        <f t="shared" ca="1" si="300"/>
        <v>247.94496412533195</v>
      </c>
      <c r="K1260" s="4">
        <f t="shared" ca="1" si="301"/>
        <v>0.61547506533881347</v>
      </c>
      <c r="L1260" s="4">
        <f t="shared" ca="1" si="302"/>
        <v>0.2915689112954567</v>
      </c>
      <c r="M1260" s="4">
        <f t="shared" ca="1" si="303"/>
        <v>0.8463761871259976</v>
      </c>
      <c r="N1260" s="4">
        <f t="shared" ca="1" si="305"/>
        <v>2</v>
      </c>
      <c r="O1260" s="4">
        <f t="shared" ca="1" si="304"/>
        <v>0</v>
      </c>
    </row>
    <row r="1261" spans="1:15" x14ac:dyDescent="0.2">
      <c r="A1261">
        <f t="shared" si="294"/>
        <v>1254</v>
      </c>
      <c r="B1261" s="4" t="b">
        <f t="shared" si="295"/>
        <v>1</v>
      </c>
      <c r="C1261" s="5" t="b">
        <f t="shared" si="293"/>
        <v>1</v>
      </c>
      <c r="D1261" s="4">
        <f t="shared" ca="1" si="296"/>
        <v>2</v>
      </c>
      <c r="E1261" s="15">
        <f t="shared" si="297"/>
        <v>1254</v>
      </c>
      <c r="F1261" s="4">
        <f t="shared" ca="1" si="298"/>
        <v>0</v>
      </c>
      <c r="G1261" s="6">
        <f>IF(C1261,VLOOKUP(A1261,RawData!A:C,3,FALSE),"")</f>
        <v>2.9687000000000001</v>
      </c>
      <c r="H1261" s="9">
        <f>IF(C1261,VLOOKUP(A1261,RawData!A:D,4,FALSE),"")</f>
        <v>247.85327963131601</v>
      </c>
      <c r="I1261" s="5" t="b">
        <f t="shared" si="299"/>
        <v>1</v>
      </c>
      <c r="J1261" s="4">
        <f t="shared" ca="1" si="300"/>
        <v>247.92457305437534</v>
      </c>
      <c r="K1261" s="4">
        <f t="shared" ca="1" si="301"/>
        <v>0.6062221359229909</v>
      </c>
      <c r="L1261" s="4">
        <f t="shared" ca="1" si="302"/>
        <v>0.2925748269182975</v>
      </c>
      <c r="M1261" s="4">
        <f t="shared" ca="1" si="303"/>
        <v>0.82483329612597345</v>
      </c>
      <c r="N1261" s="4">
        <f t="shared" ca="1" si="305"/>
        <v>2</v>
      </c>
      <c r="O1261" s="4">
        <f t="shared" ca="1" si="304"/>
        <v>0</v>
      </c>
    </row>
    <row r="1262" spans="1:15" x14ac:dyDescent="0.2">
      <c r="A1262">
        <f t="shared" si="294"/>
        <v>1255</v>
      </c>
      <c r="B1262" s="4" t="b">
        <f t="shared" si="295"/>
        <v>1</v>
      </c>
      <c r="C1262" s="5" t="b">
        <f t="shared" si="293"/>
        <v>1</v>
      </c>
      <c r="D1262" s="4">
        <f t="shared" ca="1" si="296"/>
        <v>2</v>
      </c>
      <c r="E1262" s="15">
        <f t="shared" si="297"/>
        <v>1255</v>
      </c>
      <c r="F1262" s="4">
        <f t="shared" ca="1" si="298"/>
        <v>0</v>
      </c>
      <c r="G1262" s="6">
        <f>IF(C1262,VLOOKUP(A1262,RawData!A:C,3,FALSE),"")</f>
        <v>2.9687000000000001</v>
      </c>
      <c r="H1262" s="9">
        <f>IF(C1262,VLOOKUP(A1262,RawData!A:D,4,FALSE),"")</f>
        <v>247.80933367038</v>
      </c>
      <c r="I1262" s="5" t="b">
        <f t="shared" si="299"/>
        <v>1</v>
      </c>
      <c r="J1262" s="4">
        <f t="shared" ca="1" si="300"/>
        <v>247.90472314376095</v>
      </c>
      <c r="K1262" s="4">
        <f t="shared" ca="1" si="301"/>
        <v>0.59375367182721561</v>
      </c>
      <c r="L1262" s="4">
        <f t="shared" ca="1" si="302"/>
        <v>0.29158150320282061</v>
      </c>
      <c r="M1262" s="4">
        <f t="shared" ca="1" si="303"/>
        <v>0.7975819092210088</v>
      </c>
      <c r="N1262" s="4">
        <f t="shared" ca="1" si="305"/>
        <v>2</v>
      </c>
      <c r="O1262" s="4">
        <f t="shared" ca="1" si="304"/>
        <v>0</v>
      </c>
    </row>
    <row r="1263" spans="1:15" x14ac:dyDescent="0.2">
      <c r="A1263">
        <f t="shared" si="294"/>
        <v>1256</v>
      </c>
      <c r="B1263" s="4" t="b">
        <f t="shared" si="295"/>
        <v>1</v>
      </c>
      <c r="C1263" s="5" t="b">
        <f t="shared" si="293"/>
        <v>1</v>
      </c>
      <c r="D1263" s="4">
        <f t="shared" ca="1" si="296"/>
        <v>2</v>
      </c>
      <c r="E1263" s="15">
        <f t="shared" si="297"/>
        <v>1256</v>
      </c>
      <c r="F1263" s="4">
        <f t="shared" ca="1" si="298"/>
        <v>0</v>
      </c>
      <c r="G1263" s="6">
        <f>IF(C1263,VLOOKUP(A1263,RawData!A:C,3,FALSE),"")</f>
        <v>2.9687000000000001</v>
      </c>
      <c r="H1263" s="9">
        <f>IF(C1263,VLOOKUP(A1263,RawData!A:D,4,FALSE),"")</f>
        <v>247.77066705728399</v>
      </c>
      <c r="I1263" s="5" t="b">
        <f t="shared" si="299"/>
        <v>1</v>
      </c>
      <c r="J1263" s="4">
        <f t="shared" ca="1" si="300"/>
        <v>247.88566662073191</v>
      </c>
      <c r="K1263" s="4">
        <f t="shared" ca="1" si="301"/>
        <v>0.57819843668042381</v>
      </c>
      <c r="L1263" s="4">
        <f t="shared" ca="1" si="302"/>
        <v>0.28896472189799738</v>
      </c>
      <c r="M1263" s="4">
        <f t="shared" ca="1" si="303"/>
        <v>0.76483748325298961</v>
      </c>
      <c r="N1263" s="4">
        <f t="shared" ca="1" si="305"/>
        <v>2</v>
      </c>
      <c r="O1263" s="4">
        <f t="shared" ca="1" si="304"/>
        <v>0</v>
      </c>
    </row>
    <row r="1264" spans="1:15" x14ac:dyDescent="0.2">
      <c r="A1264">
        <f t="shared" si="294"/>
        <v>1257</v>
      </c>
      <c r="B1264" s="4" t="b">
        <f t="shared" si="295"/>
        <v>1</v>
      </c>
      <c r="C1264" s="5" t="b">
        <f t="shared" si="293"/>
        <v>1</v>
      </c>
      <c r="D1264" s="4">
        <f t="shared" ca="1" si="296"/>
        <v>2</v>
      </c>
      <c r="E1264" s="15">
        <f t="shared" si="297"/>
        <v>1257</v>
      </c>
      <c r="F1264" s="4">
        <f t="shared" ca="1" si="298"/>
        <v>0</v>
      </c>
      <c r="G1264" s="6">
        <f>IF(C1264,VLOOKUP(A1264,RawData!A:C,3,FALSE),"")</f>
        <v>2.9687000000000001</v>
      </c>
      <c r="H1264" s="9">
        <f>IF(C1264,VLOOKUP(A1264,RawData!A:D,4,FALSE),"")</f>
        <v>247.742771909222</v>
      </c>
      <c r="I1264" s="5" t="b">
        <f t="shared" si="299"/>
        <v>1</v>
      </c>
      <c r="J1264" s="4">
        <f t="shared" ca="1" si="300"/>
        <v>247.86728525613961</v>
      </c>
      <c r="K1264" s="4">
        <f t="shared" ca="1" si="301"/>
        <v>0.56007663333537039</v>
      </c>
      <c r="L1264" s="4">
        <f t="shared" ca="1" si="302"/>
        <v>0.28486890315502933</v>
      </c>
      <c r="M1264" s="4">
        <f t="shared" ca="1" si="303"/>
        <v>0.73187752231601166</v>
      </c>
      <c r="N1264" s="4">
        <f t="shared" ca="1" si="305"/>
        <v>2</v>
      </c>
      <c r="O1264" s="4">
        <f t="shared" ca="1" si="304"/>
        <v>0</v>
      </c>
    </row>
    <row r="1265" spans="1:15" x14ac:dyDescent="0.2">
      <c r="A1265">
        <f t="shared" si="294"/>
        <v>1258</v>
      </c>
      <c r="B1265" s="4" t="b">
        <f t="shared" si="295"/>
        <v>1</v>
      </c>
      <c r="C1265" s="5" t="b">
        <f t="shared" si="293"/>
        <v>1</v>
      </c>
      <c r="D1265" s="4">
        <f t="shared" ca="1" si="296"/>
        <v>2</v>
      </c>
      <c r="E1265" s="15">
        <f t="shared" si="297"/>
        <v>1258</v>
      </c>
      <c r="F1265" s="4">
        <f t="shared" ca="1" si="298"/>
        <v>0</v>
      </c>
      <c r="G1265" s="6">
        <f>IF(C1265,VLOOKUP(A1265,RawData!A:C,3,FALSE),"")</f>
        <v>2.9687000000000001</v>
      </c>
      <c r="H1265" s="9">
        <f>IF(C1265,VLOOKUP(A1265,RawData!A:D,4,FALSE),"")</f>
        <v>247.72058529612599</v>
      </c>
      <c r="I1265" s="5" t="b">
        <f t="shared" si="299"/>
        <v>1</v>
      </c>
      <c r="J1265" s="4">
        <f t="shared" ca="1" si="300"/>
        <v>247.8498312791327</v>
      </c>
      <c r="K1265" s="4">
        <f t="shared" ca="1" si="301"/>
        <v>0.53966672691254303</v>
      </c>
      <c r="L1265" s="4">
        <f t="shared" ca="1" si="302"/>
        <v>0.27929932640893185</v>
      </c>
      <c r="M1265" s="4">
        <f t="shared" ca="1" si="303"/>
        <v>0.69364101822199586</v>
      </c>
      <c r="N1265" s="4">
        <f t="shared" ca="1" si="305"/>
        <v>2</v>
      </c>
      <c r="O1265" s="4">
        <f t="shared" ca="1" si="304"/>
        <v>0</v>
      </c>
    </row>
    <row r="1266" spans="1:15" x14ac:dyDescent="0.2">
      <c r="A1266">
        <f t="shared" si="294"/>
        <v>1259</v>
      </c>
      <c r="B1266" s="4" t="b">
        <f t="shared" si="295"/>
        <v>1</v>
      </c>
      <c r="C1266" s="5" t="b">
        <f t="shared" si="293"/>
        <v>1</v>
      </c>
      <c r="D1266" s="4">
        <f t="shared" ca="1" si="296"/>
        <v>2</v>
      </c>
      <c r="E1266" s="15">
        <f t="shared" si="297"/>
        <v>1259</v>
      </c>
      <c r="F1266" s="4">
        <f t="shared" ca="1" si="298"/>
        <v>0</v>
      </c>
      <c r="G1266" s="6">
        <f>IF(C1266,VLOOKUP(A1266,RawData!A:C,3,FALSE),"")</f>
        <v>2.9609000000000001</v>
      </c>
      <c r="H1266" s="9">
        <f>IF(C1266,VLOOKUP(A1266,RawData!A:D,4,FALSE),"")</f>
        <v>247.69861233519001</v>
      </c>
      <c r="I1266" s="5" t="b">
        <f t="shared" si="299"/>
        <v>1</v>
      </c>
      <c r="J1266" s="4">
        <f t="shared" ca="1" si="300"/>
        <v>247.83318639025003</v>
      </c>
      <c r="K1266" s="4">
        <f t="shared" ca="1" si="301"/>
        <v>0.51710790500266057</v>
      </c>
      <c r="L1266" s="4">
        <f t="shared" ca="1" si="302"/>
        <v>0.27251345432151197</v>
      </c>
      <c r="M1266" s="4">
        <f t="shared" ca="1" si="303"/>
        <v>0.66046748325300086</v>
      </c>
      <c r="N1266" s="4">
        <f t="shared" ca="1" si="305"/>
        <v>2</v>
      </c>
      <c r="O1266" s="4">
        <f t="shared" ca="1" si="304"/>
        <v>0</v>
      </c>
    </row>
    <row r="1267" spans="1:15" x14ac:dyDescent="0.2">
      <c r="A1267">
        <f t="shared" si="294"/>
        <v>1260</v>
      </c>
      <c r="B1267" s="4" t="b">
        <f t="shared" si="295"/>
        <v>1</v>
      </c>
      <c r="C1267" s="5" t="b">
        <f t="shared" si="293"/>
        <v>1</v>
      </c>
      <c r="D1267" s="4">
        <f t="shared" ca="1" si="296"/>
        <v>2</v>
      </c>
      <c r="E1267" s="15">
        <f t="shared" si="297"/>
        <v>1260</v>
      </c>
      <c r="F1267" s="4">
        <f t="shared" ca="1" si="298"/>
        <v>0</v>
      </c>
      <c r="G1267" s="6">
        <f>IF(C1267,VLOOKUP(A1267,RawData!A:C,3,FALSE),"")</f>
        <v>2.9491999999999998</v>
      </c>
      <c r="H1267" s="9">
        <f>IF(C1267,VLOOKUP(A1267,RawData!A:D,4,FALSE),"")</f>
        <v>247.67663933519</v>
      </c>
      <c r="I1267" s="5" t="b">
        <f t="shared" si="299"/>
        <v>1</v>
      </c>
      <c r="J1267" s="4">
        <f t="shared" ca="1" si="300"/>
        <v>247.81734540190084</v>
      </c>
      <c r="K1267" s="4">
        <f t="shared" ca="1" si="301"/>
        <v>0.49292039199070814</v>
      </c>
      <c r="L1267" s="4">
        <f t="shared" ca="1" si="302"/>
        <v>0.26465051849996257</v>
      </c>
      <c r="M1267" s="4">
        <f t="shared" ca="1" si="303"/>
        <v>0.62750752231599449</v>
      </c>
      <c r="N1267" s="4">
        <f t="shared" ca="1" si="305"/>
        <v>2</v>
      </c>
      <c r="O1267" s="4">
        <f t="shared" ca="1" si="304"/>
        <v>0</v>
      </c>
    </row>
    <row r="1268" spans="1:15" x14ac:dyDescent="0.2">
      <c r="A1268">
        <f t="shared" si="294"/>
        <v>1261</v>
      </c>
      <c r="B1268" s="4" t="b">
        <f t="shared" si="295"/>
        <v>1</v>
      </c>
      <c r="C1268" s="5" t="b">
        <f t="shared" si="293"/>
        <v>1</v>
      </c>
      <c r="D1268" s="4">
        <f t="shared" ca="1" si="296"/>
        <v>2</v>
      </c>
      <c r="E1268" s="15">
        <f t="shared" si="297"/>
        <v>1261</v>
      </c>
      <c r="F1268" s="4">
        <f t="shared" ca="1" si="298"/>
        <v>0</v>
      </c>
      <c r="G1268" s="6">
        <f>IF(C1268,VLOOKUP(A1268,RawData!A:C,3,FALSE),"")</f>
        <v>2.9491999999999998</v>
      </c>
      <c r="H1268" s="9">
        <f>IF(C1268,VLOOKUP(A1268,RawData!A:D,4,FALSE),"")</f>
        <v>247.65466729612601</v>
      </c>
      <c r="I1268" s="5" t="b">
        <f t="shared" si="299"/>
        <v>1</v>
      </c>
      <c r="J1268" s="4">
        <f t="shared" ca="1" si="300"/>
        <v>247.80230829255322</v>
      </c>
      <c r="K1268" s="4">
        <f t="shared" ca="1" si="301"/>
        <v>0.46686763868757453</v>
      </c>
      <c r="L1268" s="4">
        <f t="shared" ca="1" si="302"/>
        <v>0.25545829265402631</v>
      </c>
      <c r="M1268" s="4">
        <f t="shared" ca="1" si="303"/>
        <v>0.59454944418999389</v>
      </c>
      <c r="N1268" s="4">
        <f t="shared" ca="1" si="305"/>
        <v>2</v>
      </c>
      <c r="O1268" s="4">
        <f t="shared" ca="1" si="304"/>
        <v>0</v>
      </c>
    </row>
    <row r="1269" spans="1:15" x14ac:dyDescent="0.2">
      <c r="A1269">
        <f t="shared" si="294"/>
        <v>1262</v>
      </c>
      <c r="B1269" s="4" t="b">
        <f t="shared" si="295"/>
        <v>1</v>
      </c>
      <c r="C1269" s="5" t="b">
        <f t="shared" si="293"/>
        <v>1</v>
      </c>
      <c r="D1269" s="4">
        <f t="shared" ca="1" si="296"/>
        <v>2</v>
      </c>
      <c r="E1269" s="15">
        <f t="shared" si="297"/>
        <v>1262</v>
      </c>
      <c r="F1269" s="4">
        <f t="shared" ca="1" si="298"/>
        <v>0</v>
      </c>
      <c r="G1269" s="6">
        <f>IF(C1269,VLOOKUP(A1269,RawData!A:C,3,FALSE),"")</f>
        <v>2.9491999999999998</v>
      </c>
      <c r="H1269" s="9">
        <f>IF(C1269,VLOOKUP(A1269,RawData!A:D,4,FALSE),"")</f>
        <v>247.62741590922201</v>
      </c>
      <c r="I1269" s="5" t="b">
        <f t="shared" si="299"/>
        <v>1</v>
      </c>
      <c r="J1269" s="4">
        <f t="shared" ca="1" si="300"/>
        <v>247.78807503781687</v>
      </c>
      <c r="K1269" s="4">
        <f t="shared" ca="1" si="301"/>
        <v>0.43893920150489407</v>
      </c>
      <c r="L1269" s="4">
        <f t="shared" ca="1" si="302"/>
        <v>0.24518374802906351</v>
      </c>
      <c r="M1269" s="4">
        <f t="shared" ca="1" si="303"/>
        <v>0.55631205728400346</v>
      </c>
      <c r="N1269" s="4">
        <f t="shared" ca="1" si="305"/>
        <v>2</v>
      </c>
      <c r="O1269" s="4">
        <f t="shared" ca="1" si="304"/>
        <v>0</v>
      </c>
    </row>
    <row r="1270" spans="1:15" x14ac:dyDescent="0.2">
      <c r="A1270">
        <f t="shared" si="294"/>
        <v>1263</v>
      </c>
      <c r="B1270" s="4" t="b">
        <f t="shared" si="295"/>
        <v>1</v>
      </c>
      <c r="C1270" s="5" t="b">
        <f t="shared" si="293"/>
        <v>1</v>
      </c>
      <c r="D1270" s="4">
        <f t="shared" ca="1" si="296"/>
        <v>2</v>
      </c>
      <c r="E1270" s="15">
        <f t="shared" si="297"/>
        <v>1263</v>
      </c>
      <c r="F1270" s="4">
        <f t="shared" ca="1" si="298"/>
        <v>0</v>
      </c>
      <c r="G1270" s="6">
        <f>IF(C1270,VLOOKUP(A1270,RawData!A:C,3,FALSE),"")</f>
        <v>2.9491999999999998</v>
      </c>
      <c r="H1270" s="9">
        <f>IF(C1270,VLOOKUP(A1270,RawData!A:D,4,FALSE),"")</f>
        <v>247.61050676115801</v>
      </c>
      <c r="I1270" s="5" t="b">
        <f t="shared" si="299"/>
        <v>1</v>
      </c>
      <c r="J1270" s="4">
        <f t="shared" ca="1" si="300"/>
        <v>247.77490316780765</v>
      </c>
      <c r="K1270" s="4">
        <f t="shared" ca="1" si="301"/>
        <v>0.40952123737309876</v>
      </c>
      <c r="L1270" s="4">
        <f t="shared" ca="1" si="302"/>
        <v>0.23383732630819054</v>
      </c>
      <c r="M1270" s="4">
        <f t="shared" ca="1" si="303"/>
        <v>0.51258067038000377</v>
      </c>
      <c r="N1270" s="4">
        <f t="shared" ca="1" si="305"/>
        <v>2</v>
      </c>
      <c r="O1270" s="4">
        <f t="shared" ca="1" si="304"/>
        <v>0</v>
      </c>
    </row>
    <row r="1271" spans="1:15" x14ac:dyDescent="0.2">
      <c r="A1271">
        <f t="shared" si="294"/>
        <v>1264</v>
      </c>
      <c r="B1271" s="4" t="b">
        <f t="shared" si="295"/>
        <v>1</v>
      </c>
      <c r="C1271" s="5" t="b">
        <f t="shared" si="293"/>
        <v>1</v>
      </c>
      <c r="D1271" s="4">
        <f t="shared" ca="1" si="296"/>
        <v>2</v>
      </c>
      <c r="E1271" s="15">
        <f t="shared" si="297"/>
        <v>1264</v>
      </c>
      <c r="F1271" s="4">
        <f t="shared" ca="1" si="298"/>
        <v>0</v>
      </c>
      <c r="G1271" s="6">
        <f>IF(C1271,VLOOKUP(A1271,RawData!A:C,3,FALSE),"")</f>
        <v>2.9491999999999998</v>
      </c>
      <c r="H1271" s="9">
        <f>IF(C1271,VLOOKUP(A1271,RawData!A:D,4,FALSE),"")</f>
        <v>247.59402772209501</v>
      </c>
      <c r="I1271" s="5" t="b">
        <f t="shared" si="299"/>
        <v>1</v>
      </c>
      <c r="J1271" s="4">
        <f t="shared" ca="1" si="300"/>
        <v>247.76267438592262</v>
      </c>
      <c r="K1271" s="4">
        <f t="shared" ca="1" si="301"/>
        <v>0.37875825638238325</v>
      </c>
      <c r="L1271" s="4">
        <f t="shared" ca="1" si="302"/>
        <v>0.22154783894771413</v>
      </c>
      <c r="M1271" s="4">
        <f t="shared" ca="1" si="303"/>
        <v>0.4739140572839915</v>
      </c>
      <c r="N1271" s="4">
        <f t="shared" ca="1" si="305"/>
        <v>2</v>
      </c>
      <c r="O1271" s="4">
        <f t="shared" ca="1" si="304"/>
        <v>0</v>
      </c>
    </row>
    <row r="1272" spans="1:15" x14ac:dyDescent="0.2">
      <c r="A1272">
        <f t="shared" si="294"/>
        <v>1265</v>
      </c>
      <c r="B1272" s="4" t="b">
        <f t="shared" si="295"/>
        <v>1</v>
      </c>
      <c r="C1272" s="5" t="b">
        <f t="shared" si="293"/>
        <v>1</v>
      </c>
      <c r="D1272" s="4">
        <f t="shared" ca="1" si="296"/>
        <v>2</v>
      </c>
      <c r="E1272" s="15">
        <f t="shared" si="297"/>
        <v>1265</v>
      </c>
      <c r="F1272" s="4">
        <f t="shared" ca="1" si="298"/>
        <v>0</v>
      </c>
      <c r="G1272" s="6">
        <f>IF(C1272,VLOOKUP(A1272,RawData!A:C,3,FALSE),"")</f>
        <v>2.9491999999999998</v>
      </c>
      <c r="H1272" s="9">
        <f>IF(C1272,VLOOKUP(A1272,RawData!A:D,4,FALSE),"")</f>
        <v>247.588105574032</v>
      </c>
      <c r="I1272" s="5" t="b">
        <f t="shared" si="299"/>
        <v>1</v>
      </c>
      <c r="J1272" s="4">
        <f t="shared" ca="1" si="300"/>
        <v>247.75151222323043</v>
      </c>
      <c r="K1272" s="4">
        <f t="shared" ca="1" si="301"/>
        <v>0.34704174463166737</v>
      </c>
      <c r="L1272" s="4">
        <f t="shared" ca="1" si="302"/>
        <v>0.20857800651248226</v>
      </c>
      <c r="M1272" s="4">
        <f t="shared" ca="1" si="303"/>
        <v>0.43018363131599813</v>
      </c>
      <c r="N1272" s="4">
        <f t="shared" ca="1" si="305"/>
        <v>2</v>
      </c>
      <c r="O1272" s="4">
        <f t="shared" ca="1" si="304"/>
        <v>0</v>
      </c>
    </row>
    <row r="1273" spans="1:15" x14ac:dyDescent="0.2">
      <c r="A1273">
        <f t="shared" si="294"/>
        <v>1266</v>
      </c>
      <c r="B1273" s="4" t="b">
        <f t="shared" si="295"/>
        <v>1</v>
      </c>
      <c r="C1273" s="5" t="b">
        <f t="shared" si="293"/>
        <v>1</v>
      </c>
      <c r="D1273" s="4">
        <f t="shared" ca="1" si="296"/>
        <v>2</v>
      </c>
      <c r="E1273" s="15">
        <f t="shared" si="297"/>
        <v>1266</v>
      </c>
      <c r="F1273" s="4">
        <f t="shared" ca="1" si="298"/>
        <v>0</v>
      </c>
      <c r="G1273" s="6">
        <f>IF(C1273,VLOOKUP(A1273,RawData!A:C,3,FALSE),"")</f>
        <v>2.9491999999999998</v>
      </c>
      <c r="H1273" s="9">
        <f>IF(C1273,VLOOKUP(A1273,RawData!A:D,4,FALSE),"")</f>
        <v>247.58789100000001</v>
      </c>
      <c r="I1273" s="5" t="b">
        <f t="shared" si="299"/>
        <v>1</v>
      </c>
      <c r="J1273" s="4">
        <f t="shared" ca="1" si="300"/>
        <v>247.74129312522507</v>
      </c>
      <c r="K1273" s="4">
        <f t="shared" ca="1" si="301"/>
        <v>0.31490237199980697</v>
      </c>
      <c r="L1273" s="4">
        <f t="shared" ca="1" si="302"/>
        <v>0.19519578022217843</v>
      </c>
      <c r="M1273" s="4">
        <f t="shared" ca="1" si="303"/>
        <v>0.38623863131599023</v>
      </c>
      <c r="N1273" s="4">
        <f t="shared" ca="1" si="305"/>
        <v>2</v>
      </c>
      <c r="O1273" s="4">
        <f t="shared" ca="1" si="304"/>
        <v>0</v>
      </c>
    </row>
    <row r="1274" spans="1:15" x14ac:dyDescent="0.2">
      <c r="A1274">
        <f t="shared" si="294"/>
        <v>1267</v>
      </c>
      <c r="B1274" s="4" t="b">
        <f t="shared" si="295"/>
        <v>1</v>
      </c>
      <c r="C1274" s="5" t="b">
        <f t="shared" si="293"/>
        <v>1</v>
      </c>
      <c r="D1274" s="4">
        <f t="shared" ca="1" si="296"/>
        <v>2</v>
      </c>
      <c r="E1274" s="15">
        <f t="shared" si="297"/>
        <v>1267</v>
      </c>
      <c r="F1274" s="4">
        <f t="shared" ca="1" si="298"/>
        <v>0</v>
      </c>
      <c r="G1274" s="6">
        <f>IF(C1274,VLOOKUP(A1274,RawData!A:C,3,FALSE),"")</f>
        <v>2.9491999999999998</v>
      </c>
      <c r="H1274" s="9">
        <f>IF(C1274,VLOOKUP(A1274,RawData!A:D,4,FALSE),"")</f>
        <v>247.593169425968</v>
      </c>
      <c r="I1274" s="5" t="b">
        <f t="shared" si="299"/>
        <v>1</v>
      </c>
      <c r="J1274" s="4">
        <f t="shared" ca="1" si="300"/>
        <v>247.73226938755656</v>
      </c>
      <c r="K1274" s="4">
        <f t="shared" ca="1" si="301"/>
        <v>0.2827472988291504</v>
      </c>
      <c r="L1274" s="4">
        <f t="shared" ca="1" si="302"/>
        <v>0.18154032232439477</v>
      </c>
      <c r="M1274" s="4">
        <f t="shared" ca="1" si="303"/>
        <v>0.33701424441099448</v>
      </c>
      <c r="N1274" s="4">
        <f t="shared" ca="1" si="305"/>
        <v>2</v>
      </c>
      <c r="O1274" s="4">
        <f t="shared" ca="1" si="304"/>
        <v>0</v>
      </c>
    </row>
    <row r="1275" spans="1:15" x14ac:dyDescent="0.2">
      <c r="A1275">
        <f t="shared" si="294"/>
        <v>1268</v>
      </c>
      <c r="B1275" s="4" t="b">
        <f t="shared" si="295"/>
        <v>1</v>
      </c>
      <c r="C1275" s="5" t="b">
        <f t="shared" si="293"/>
        <v>1</v>
      </c>
      <c r="D1275" s="4">
        <f t="shared" ca="1" si="296"/>
        <v>2</v>
      </c>
      <c r="E1275" s="15">
        <f t="shared" si="297"/>
        <v>1268</v>
      </c>
      <c r="F1275" s="4">
        <f t="shared" ca="1" si="298"/>
        <v>0</v>
      </c>
      <c r="G1275" s="6">
        <f>IF(C1275,VLOOKUP(A1275,RawData!A:C,3,FALSE),"")</f>
        <v>2.9491999999999998</v>
      </c>
      <c r="H1275" s="9">
        <f>IF(C1275,VLOOKUP(A1275,RawData!A:D,4,FALSE),"")</f>
        <v>247.598662425968</v>
      </c>
      <c r="I1275" s="5" t="b">
        <f t="shared" si="299"/>
        <v>1</v>
      </c>
      <c r="J1275" s="4">
        <f t="shared" ca="1" si="300"/>
        <v>247.72432271362197</v>
      </c>
      <c r="K1275" s="4">
        <f t="shared" ca="1" si="301"/>
        <v>0.25059217878333584</v>
      </c>
      <c r="L1275" s="4">
        <f t="shared" ca="1" si="302"/>
        <v>0.16748814576729387</v>
      </c>
      <c r="M1275" s="4">
        <f t="shared" ca="1" si="303"/>
        <v>0.29285463131597567</v>
      </c>
      <c r="N1275" s="4">
        <f t="shared" ca="1" si="305"/>
        <v>2</v>
      </c>
      <c r="O1275" s="4">
        <f t="shared" ca="1" si="304"/>
        <v>0</v>
      </c>
    </row>
    <row r="1276" spans="1:15" x14ac:dyDescent="0.2">
      <c r="A1276">
        <f t="shared" si="294"/>
        <v>1269</v>
      </c>
      <c r="B1276" s="4" t="b">
        <f t="shared" si="295"/>
        <v>1</v>
      </c>
      <c r="C1276" s="5" t="b">
        <f t="shared" si="293"/>
        <v>1</v>
      </c>
      <c r="D1276" s="4">
        <f t="shared" ca="1" si="296"/>
        <v>2</v>
      </c>
      <c r="E1276" s="15">
        <f t="shared" si="297"/>
        <v>1269</v>
      </c>
      <c r="F1276" s="4">
        <f t="shared" ca="1" si="298"/>
        <v>0</v>
      </c>
      <c r="G1276" s="6">
        <f>IF(C1276,VLOOKUP(A1276,RawData!A:C,3,FALSE),"")</f>
        <v>2.9491999999999998</v>
      </c>
      <c r="H1276" s="9">
        <f>IF(C1276,VLOOKUP(A1276,RawData!A:D,4,FALSE),"")</f>
        <v>247.59887699999999</v>
      </c>
      <c r="I1276" s="5" t="b">
        <f t="shared" si="299"/>
        <v>1</v>
      </c>
      <c r="J1276" s="4">
        <f t="shared" ca="1" si="300"/>
        <v>247.71757661105252</v>
      </c>
      <c r="K1276" s="4">
        <f t="shared" ca="1" si="301"/>
        <v>0.21843705683215831</v>
      </c>
      <c r="L1276" s="4">
        <f t="shared" ca="1" si="302"/>
        <v>0.15303404142818522</v>
      </c>
      <c r="M1276" s="4">
        <f t="shared" ca="1" si="303"/>
        <v>0.23835181844299314</v>
      </c>
      <c r="N1276" s="4">
        <f t="shared" ca="1" si="305"/>
        <v>2</v>
      </c>
      <c r="O1276" s="4">
        <f t="shared" ca="1" si="304"/>
        <v>0</v>
      </c>
    </row>
    <row r="1277" spans="1:15" x14ac:dyDescent="0.2">
      <c r="A1277">
        <f t="shared" si="294"/>
        <v>1270</v>
      </c>
      <c r="B1277" s="4" t="b">
        <f t="shared" si="295"/>
        <v>1</v>
      </c>
      <c r="C1277" s="5" t="b">
        <f t="shared" si="293"/>
        <v>1</v>
      </c>
      <c r="D1277" s="4">
        <f t="shared" ca="1" si="296"/>
        <v>2</v>
      </c>
      <c r="E1277" s="15">
        <f t="shared" si="297"/>
        <v>1270</v>
      </c>
      <c r="F1277" s="4">
        <f t="shared" ca="1" si="298"/>
        <v>0</v>
      </c>
      <c r="G1277" s="6">
        <f>IF(C1277,VLOOKUP(A1277,RawData!A:C,3,FALSE),"")</f>
        <v>2.9491999999999998</v>
      </c>
      <c r="H1277" s="9">
        <f>IF(C1277,VLOOKUP(A1277,RawData!A:D,4,FALSE),"")</f>
        <v>247.604155425968</v>
      </c>
      <c r="I1277" s="5" t="b">
        <f t="shared" si="299"/>
        <v>1</v>
      </c>
      <c r="J1277" s="4">
        <f t="shared" ca="1" si="300"/>
        <v>247.71203636023606</v>
      </c>
      <c r="K1277" s="4">
        <f t="shared" ca="1" si="301"/>
        <v>0.18641070041516627</v>
      </c>
      <c r="L1277" s="4">
        <f t="shared" ca="1" si="302"/>
        <v>0.13817801025976451</v>
      </c>
      <c r="M1277" s="4">
        <f t="shared" ca="1" si="303"/>
        <v>0.19397667037901556</v>
      </c>
      <c r="N1277" s="4">
        <f t="shared" ca="1" si="305"/>
        <v>2</v>
      </c>
      <c r="O1277" s="4">
        <f t="shared" ca="1" si="304"/>
        <v>0</v>
      </c>
    </row>
    <row r="1278" spans="1:15" x14ac:dyDescent="0.2">
      <c r="A1278">
        <f t="shared" si="294"/>
        <v>1271</v>
      </c>
      <c r="B1278" s="4" t="b">
        <f t="shared" si="295"/>
        <v>1</v>
      </c>
      <c r="C1278" s="5" t="b">
        <f t="shared" si="293"/>
        <v>1</v>
      </c>
      <c r="D1278" s="4">
        <f t="shared" ca="1" si="296"/>
        <v>2</v>
      </c>
      <c r="E1278" s="15">
        <f t="shared" si="297"/>
        <v>1271</v>
      </c>
      <c r="F1278" s="4">
        <f t="shared" ca="1" si="298"/>
        <v>0</v>
      </c>
      <c r="G1278" s="6">
        <f>IF(C1278,VLOOKUP(A1278,RawData!A:C,3,FALSE),"")</f>
        <v>2.9491999999999998</v>
      </c>
      <c r="H1278" s="9">
        <f>IF(C1278,VLOOKUP(A1278,RawData!A:D,4,FALSE),"")</f>
        <v>247.60436999999999</v>
      </c>
      <c r="I1278" s="5" t="b">
        <f t="shared" si="299"/>
        <v>1</v>
      </c>
      <c r="J1278" s="4">
        <f t="shared" ca="1" si="300"/>
        <v>247.70770191620315</v>
      </c>
      <c r="K1278" s="4">
        <f t="shared" ca="1" si="301"/>
        <v>0.15438957846393464</v>
      </c>
      <c r="L1278" s="4">
        <f t="shared" ca="1" si="302"/>
        <v>0.12292002882463748</v>
      </c>
      <c r="M1278" s="4">
        <f t="shared" ca="1" si="303"/>
        <v>0.13947477937898611</v>
      </c>
      <c r="N1278" s="4">
        <f t="shared" ca="1" si="305"/>
        <v>2</v>
      </c>
      <c r="O1278" s="4">
        <f t="shared" ca="1" si="304"/>
        <v>0</v>
      </c>
    </row>
    <row r="1279" spans="1:15" x14ac:dyDescent="0.2">
      <c r="A1279">
        <f t="shared" si="294"/>
        <v>1272</v>
      </c>
      <c r="B1279" s="4" t="b">
        <f t="shared" si="295"/>
        <v>1</v>
      </c>
      <c r="C1279" s="5" t="b">
        <f t="shared" si="293"/>
        <v>1</v>
      </c>
      <c r="D1279" s="4">
        <f t="shared" ca="1" si="296"/>
        <v>2</v>
      </c>
      <c r="E1279" s="15">
        <f t="shared" si="297"/>
        <v>1272</v>
      </c>
      <c r="F1279" s="4">
        <f t="shared" ca="1" si="298"/>
        <v>0</v>
      </c>
      <c r="G1279" s="6">
        <f>IF(C1279,VLOOKUP(A1279,RawData!A:C,3,FALSE),"")</f>
        <v>2.9491999999999998</v>
      </c>
      <c r="H1279" s="9">
        <f>IF(C1279,VLOOKUP(A1279,RawData!A:D,4,FALSE),"")</f>
        <v>247.609648425968</v>
      </c>
      <c r="I1279" s="5" t="b">
        <f t="shared" si="299"/>
        <v>1</v>
      </c>
      <c r="J1279" s="4">
        <f t="shared" ca="1" si="300"/>
        <v>247.70457330048586</v>
      </c>
      <c r="K1279" s="4">
        <f t="shared" ca="1" si="301"/>
        <v>0.12262594070634236</v>
      </c>
      <c r="L1279" s="4">
        <f t="shared" ca="1" si="302"/>
        <v>0.10751760380105679</v>
      </c>
      <c r="M1279" s="4">
        <f t="shared" ca="1" si="303"/>
        <v>8.9821244409989731E-2</v>
      </c>
      <c r="N1279" s="4">
        <f t="shared" ca="1" si="305"/>
        <v>2</v>
      </c>
      <c r="O1279" s="4">
        <f t="shared" ca="1" si="304"/>
        <v>0</v>
      </c>
    </row>
    <row r="1280" spans="1:15" x14ac:dyDescent="0.2">
      <c r="A1280">
        <f t="shared" si="294"/>
        <v>1273</v>
      </c>
      <c r="B1280" s="4" t="b">
        <f t="shared" si="295"/>
        <v>1</v>
      </c>
      <c r="C1280" s="5" t="b">
        <f t="shared" si="293"/>
        <v>1</v>
      </c>
      <c r="D1280" s="4">
        <f t="shared" ca="1" si="296"/>
        <v>2</v>
      </c>
      <c r="E1280" s="15">
        <f t="shared" si="297"/>
        <v>1273</v>
      </c>
      <c r="F1280" s="4">
        <f t="shared" ca="1" si="298"/>
        <v>0</v>
      </c>
      <c r="G1280" s="6">
        <f>IF(C1280,VLOOKUP(A1280,RawData!A:C,3,FALSE),"")</f>
        <v>2.9491999999999998</v>
      </c>
      <c r="H1280" s="9">
        <f>IF(C1280,VLOOKUP(A1280,RawData!A:D,4,FALSE),"")</f>
        <v>247.604584574032</v>
      </c>
      <c r="I1280" s="5" t="b">
        <f t="shared" si="299"/>
        <v>1</v>
      </c>
      <c r="J1280" s="4">
        <f t="shared" ca="1" si="300"/>
        <v>247.70277923269617</v>
      </c>
      <c r="K1280" s="4">
        <f t="shared" ca="1" si="301"/>
        <v>9.1130254168234615E-2</v>
      </c>
      <c r="L1280" s="4">
        <f t="shared" ca="1" si="302"/>
        <v>9.172371897406606E-2</v>
      </c>
      <c r="M1280" s="4">
        <f t="shared" ca="1" si="303"/>
        <v>2.9826353411976925E-2</v>
      </c>
      <c r="N1280" s="4">
        <f t="shared" ca="1" si="305"/>
        <v>2</v>
      </c>
      <c r="O1280" s="4">
        <f t="shared" ca="1" si="304"/>
        <v>0</v>
      </c>
    </row>
    <row r="1281" spans="1:15" x14ac:dyDescent="0.2">
      <c r="A1281">
        <f t="shared" si="294"/>
        <v>1274</v>
      </c>
      <c r="B1281" s="4" t="b">
        <f t="shared" si="295"/>
        <v>1</v>
      </c>
      <c r="C1281" s="5" t="b">
        <f t="shared" si="293"/>
        <v>1</v>
      </c>
      <c r="D1281" s="4">
        <f t="shared" ca="1" si="296"/>
        <v>2</v>
      </c>
      <c r="E1281" s="15">
        <f t="shared" si="297"/>
        <v>1274</v>
      </c>
      <c r="F1281" s="4">
        <f t="shared" ca="1" si="298"/>
        <v>0</v>
      </c>
      <c r="G1281" s="6">
        <f>IF(C1281,VLOOKUP(A1281,RawData!A:C,3,FALSE),"")</f>
        <v>2.9491999999999998</v>
      </c>
      <c r="H1281" s="9">
        <f>IF(C1281,VLOOKUP(A1281,RawData!A:D,4,FALSE),"")</f>
        <v>247.61492685193701</v>
      </c>
      <c r="I1281" s="5" t="b">
        <f t="shared" si="299"/>
        <v>1</v>
      </c>
      <c r="J1281" s="4">
        <f t="shared" ca="1" si="300"/>
        <v>247.7023249453942</v>
      </c>
      <c r="K1281" s="4">
        <f t="shared" ca="1" si="301"/>
        <v>6.0160026480701845E-2</v>
      </c>
      <c r="L1281" s="4">
        <f t="shared" ca="1" si="302"/>
        <v>7.5914110170799631E-2</v>
      </c>
      <c r="M1281" s="4">
        <f t="shared" ca="1" si="303"/>
        <v>2.5319220620986016E-2</v>
      </c>
      <c r="N1281" s="4">
        <f t="shared" ca="1" si="305"/>
        <v>2</v>
      </c>
      <c r="O1281" s="4">
        <f t="shared" ca="1" si="304"/>
        <v>0</v>
      </c>
    </row>
    <row r="1282" spans="1:15" x14ac:dyDescent="0.2">
      <c r="A1282">
        <f t="shared" si="294"/>
        <v>1275</v>
      </c>
      <c r="B1282" s="4" t="b">
        <f t="shared" si="295"/>
        <v>1</v>
      </c>
      <c r="C1282" s="5" t="b">
        <f t="shared" si="293"/>
        <v>1</v>
      </c>
      <c r="D1282" s="4">
        <f t="shared" ca="1" si="296"/>
        <v>2</v>
      </c>
      <c r="E1282" s="15">
        <f t="shared" si="297"/>
        <v>1275</v>
      </c>
      <c r="F1282" s="4">
        <f t="shared" ca="1" si="298"/>
        <v>0</v>
      </c>
      <c r="G1282" s="6">
        <f>IF(C1282,VLOOKUP(A1282,RawData!A:C,3,FALSE),"")</f>
        <v>2.9491999999999998</v>
      </c>
      <c r="H1282" s="9">
        <f>IF(C1282,VLOOKUP(A1282,RawData!A:D,4,FALSE),"")</f>
        <v>247.62591381287399</v>
      </c>
      <c r="I1282" s="5" t="b">
        <f t="shared" si="299"/>
        <v>1</v>
      </c>
      <c r="J1282" s="4">
        <f t="shared" ca="1" si="300"/>
        <v>247.70333920411434</v>
      </c>
      <c r="K1282" s="4">
        <f t="shared" ca="1" si="301"/>
        <v>2.998320981603797E-2</v>
      </c>
      <c r="L1282" s="4">
        <f t="shared" ca="1" si="302"/>
        <v>6.0104523852203329E-2</v>
      </c>
      <c r="M1282" s="4">
        <f t="shared" ca="1" si="303"/>
        <v>8.5530568461990697E-2</v>
      </c>
      <c r="N1282" s="4">
        <f t="shared" ca="1" si="305"/>
        <v>2</v>
      </c>
      <c r="O1282" s="4">
        <f t="shared" ca="1" si="304"/>
        <v>0</v>
      </c>
    </row>
    <row r="1283" spans="1:15" x14ac:dyDescent="0.2">
      <c r="A1283">
        <f t="shared" si="294"/>
        <v>1276</v>
      </c>
      <c r="B1283" s="4" t="b">
        <f t="shared" si="295"/>
        <v>1</v>
      </c>
      <c r="C1283" s="5" t="b">
        <f t="shared" si="293"/>
        <v>1</v>
      </c>
      <c r="D1283" s="4">
        <f t="shared" ca="1" si="296"/>
        <v>2</v>
      </c>
      <c r="E1283" s="15">
        <f t="shared" si="297"/>
        <v>1276</v>
      </c>
      <c r="F1283" s="4">
        <f t="shared" ca="1" si="298"/>
        <v>0</v>
      </c>
      <c r="G1283" s="6">
        <f>IF(C1283,VLOOKUP(A1283,RawData!A:C,3,FALSE),"")</f>
        <v>2.9491999999999998</v>
      </c>
      <c r="H1283" s="9">
        <f>IF(C1283,VLOOKUP(A1283,RawData!A:D,4,FALSE),"")</f>
        <v>247.642178277905</v>
      </c>
      <c r="I1283" s="5" t="b">
        <f t="shared" si="299"/>
        <v>1</v>
      </c>
      <c r="J1283" s="4">
        <f t="shared" ca="1" si="300"/>
        <v>247.70582724332226</v>
      </c>
      <c r="K1283" s="4">
        <f t="shared" ca="1" si="301"/>
        <v>8.6775539369909893E-4</v>
      </c>
      <c r="L1283" s="4">
        <f t="shared" ca="1" si="302"/>
        <v>4.4423680583093983E-2</v>
      </c>
      <c r="M1283" s="4">
        <f t="shared" ca="1" si="303"/>
        <v>0.14067622062100327</v>
      </c>
      <c r="N1283" s="4">
        <f t="shared" ca="1" si="305"/>
        <v>2</v>
      </c>
      <c r="O1283" s="4">
        <f t="shared" ca="1" si="304"/>
        <v>0</v>
      </c>
    </row>
    <row r="1284" spans="1:15" x14ac:dyDescent="0.2">
      <c r="A1284">
        <f t="shared" si="294"/>
        <v>1277</v>
      </c>
      <c r="B1284" s="4" t="b">
        <f t="shared" si="295"/>
        <v>1</v>
      </c>
      <c r="C1284" s="5" t="b">
        <f t="shared" si="293"/>
        <v>1</v>
      </c>
      <c r="D1284" s="4">
        <f t="shared" ca="1" si="296"/>
        <v>2</v>
      </c>
      <c r="E1284" s="15">
        <f t="shared" si="297"/>
        <v>1277</v>
      </c>
      <c r="F1284" s="4">
        <f t="shared" ca="1" si="298"/>
        <v>0</v>
      </c>
      <c r="G1284" s="6">
        <f>IF(C1284,VLOOKUP(A1284,RawData!A:C,3,FALSE),"")</f>
        <v>2.9491999999999998</v>
      </c>
      <c r="H1284" s="9">
        <f>IF(C1284,VLOOKUP(A1284,RawData!A:D,4,FALSE),"")</f>
        <v>247.65337981287399</v>
      </c>
      <c r="I1284" s="5" t="b">
        <f t="shared" si="299"/>
        <v>1</v>
      </c>
      <c r="J1284" s="4">
        <f t="shared" ca="1" si="300"/>
        <v>247.70953157882445</v>
      </c>
      <c r="K1284" s="4">
        <f t="shared" ca="1" si="301"/>
        <v>2.7175846322904817E-2</v>
      </c>
      <c r="L1284" s="4">
        <f t="shared" ca="1" si="302"/>
        <v>2.8490586633466819E-2</v>
      </c>
      <c r="M1284" s="4">
        <f t="shared" ca="1" si="303"/>
        <v>0.17977290365200815</v>
      </c>
      <c r="N1284" s="4">
        <f t="shared" ca="1" si="305"/>
        <v>2</v>
      </c>
      <c r="O1284" s="4">
        <f t="shared" ca="1" si="304"/>
        <v>0</v>
      </c>
    </row>
    <row r="1285" spans="1:15" x14ac:dyDescent="0.2">
      <c r="A1285">
        <f t="shared" si="294"/>
        <v>1278</v>
      </c>
      <c r="B1285" s="4" t="b">
        <f t="shared" si="295"/>
        <v>1</v>
      </c>
      <c r="C1285" s="5" t="b">
        <f t="shared" si="293"/>
        <v>1</v>
      </c>
      <c r="D1285" s="4">
        <f t="shared" ca="1" si="296"/>
        <v>2</v>
      </c>
      <c r="E1285" s="15">
        <f t="shared" si="297"/>
        <v>1278</v>
      </c>
      <c r="F1285" s="4">
        <f t="shared" ca="1" si="298"/>
        <v>0</v>
      </c>
      <c r="G1285" s="6">
        <f>IF(C1285,VLOOKUP(A1285,RawData!A:C,3,FALSE),"")</f>
        <v>2.9491999999999998</v>
      </c>
      <c r="H1285" s="9">
        <f>IF(C1285,VLOOKUP(A1285,RawData!A:D,4,FALSE),"")</f>
        <v>247.66964427790501</v>
      </c>
      <c r="I1285" s="5" t="b">
        <f t="shared" si="299"/>
        <v>1</v>
      </c>
      <c r="J1285" s="4">
        <f t="shared" ca="1" si="300"/>
        <v>247.71431297806063</v>
      </c>
      <c r="K1285" s="4">
        <f t="shared" ca="1" si="301"/>
        <v>5.3890110187296614E-2</v>
      </c>
      <c r="L1285" s="4">
        <f t="shared" ca="1" si="302"/>
        <v>1.1774526202060542E-2</v>
      </c>
      <c r="M1285" s="4">
        <f t="shared" ca="1" si="303"/>
        <v>0.21822398177900482</v>
      </c>
      <c r="N1285" s="4">
        <f t="shared" ca="1" si="305"/>
        <v>2</v>
      </c>
      <c r="O1285" s="4">
        <f t="shared" ca="1" si="304"/>
        <v>0</v>
      </c>
    </row>
    <row r="1286" spans="1:15" x14ac:dyDescent="0.2">
      <c r="A1286">
        <f t="shared" si="294"/>
        <v>1279</v>
      </c>
      <c r="B1286" s="4" t="b">
        <f t="shared" si="295"/>
        <v>1</v>
      </c>
      <c r="C1286" s="5" t="b">
        <f t="shared" si="293"/>
        <v>1</v>
      </c>
      <c r="D1286" s="4">
        <f t="shared" ca="1" si="296"/>
        <v>2</v>
      </c>
      <c r="E1286" s="15">
        <f t="shared" si="297"/>
        <v>1279</v>
      </c>
      <c r="F1286" s="4">
        <f t="shared" ca="1" si="298"/>
        <v>0</v>
      </c>
      <c r="G1286" s="6">
        <f>IF(C1286,VLOOKUP(A1286,RawData!A:C,3,FALSE),"")</f>
        <v>2.9491999999999998</v>
      </c>
      <c r="H1286" s="9">
        <f>IF(C1286,VLOOKUP(A1286,RawData!A:D,4,FALSE),"")</f>
        <v>247.680844851937</v>
      </c>
      <c r="I1286" s="5" t="b">
        <f t="shared" si="299"/>
        <v>1</v>
      </c>
      <c r="J1286" s="4">
        <f t="shared" ca="1" si="300"/>
        <v>247.72003746446836</v>
      </c>
      <c r="K1286" s="4">
        <f t="shared" ca="1" si="301"/>
        <v>7.9264616048703829E-2</v>
      </c>
      <c r="L1286" s="4">
        <f t="shared" ca="1" si="302"/>
        <v>6.0029208619596375E-3</v>
      </c>
      <c r="M1286" s="4">
        <f t="shared" ca="1" si="303"/>
        <v>0.25667690365199292</v>
      </c>
      <c r="N1286" s="4">
        <f t="shared" ca="1" si="305"/>
        <v>2</v>
      </c>
      <c r="O1286" s="4">
        <f t="shared" ca="1" si="304"/>
        <v>0</v>
      </c>
    </row>
    <row r="1287" spans="1:15" x14ac:dyDescent="0.2">
      <c r="A1287">
        <f t="shared" si="294"/>
        <v>1280</v>
      </c>
      <c r="B1287" s="4" t="b">
        <f t="shared" si="295"/>
        <v>1</v>
      </c>
      <c r="C1287" s="5" t="b">
        <f t="shared" ref="C1287:C1350" si="306">IF(AND(B1287,A1287&lt;=$G$1),TRUE(),FALSE())</f>
        <v>1</v>
      </c>
      <c r="D1287" s="4">
        <f t="shared" ca="1" si="296"/>
        <v>2</v>
      </c>
      <c r="E1287" s="15">
        <f t="shared" si="297"/>
        <v>1280</v>
      </c>
      <c r="F1287" s="4">
        <f t="shared" ca="1" si="298"/>
        <v>0</v>
      </c>
      <c r="G1287" s="6">
        <f>IF(C1287,VLOOKUP(A1287,RawData!A:C,3,FALSE),"")</f>
        <v>2.9491999999999998</v>
      </c>
      <c r="H1287" s="9">
        <f>IF(C1287,VLOOKUP(A1287,RawData!A:D,4,FALSE),"")</f>
        <v>247.691831812874</v>
      </c>
      <c r="I1287" s="5" t="b">
        <f t="shared" si="299"/>
        <v>1</v>
      </c>
      <c r="J1287" s="4">
        <f t="shared" ca="1" si="300"/>
        <v>247.72644232034096</v>
      </c>
      <c r="K1287" s="4">
        <f t="shared" ca="1" si="301"/>
        <v>0.10355680313119819</v>
      </c>
      <c r="L1287" s="4">
        <f t="shared" ca="1" si="302"/>
        <v>2.4594690515868933E-2</v>
      </c>
      <c r="M1287" s="4">
        <f t="shared" ca="1" si="303"/>
        <v>0.28457209077799916</v>
      </c>
      <c r="N1287" s="4">
        <f t="shared" ca="1" si="305"/>
        <v>2</v>
      </c>
      <c r="O1287" s="4">
        <f t="shared" ca="1" si="304"/>
        <v>0</v>
      </c>
    </row>
    <row r="1288" spans="1:15" x14ac:dyDescent="0.2">
      <c r="A1288">
        <f t="shared" ref="A1288:A1351" si="307">A1287+$C$4</f>
        <v>1281</v>
      </c>
      <c r="B1288" s="4" t="b">
        <f t="shared" ref="B1288:B1351" si="308">IF(ROW()&lt;7+$G$4,TRUE(),FALSE())</f>
        <v>1</v>
      </c>
      <c r="C1288" s="5" t="b">
        <f t="shared" si="306"/>
        <v>1</v>
      </c>
      <c r="D1288" s="4">
        <f t="shared" ref="D1288:D1351" ca="1" si="309">IF(AND($C1287,$I1287),IF(AND($L1287&lt;$C$3,$L1288&gt;=$C$3),$D1287+0.5,IF(AND($L1287&gt;=$C$3,$L1288&lt;$C$3),$D1287+0.5,$D1287)),$D1287)</f>
        <v>2</v>
      </c>
      <c r="E1288" s="15">
        <f t="shared" ref="E1288:E1351" si="310">IF(C1288,A1288,NA())</f>
        <v>1281</v>
      </c>
      <c r="F1288" s="4">
        <f t="shared" ref="F1288:F1351" ca="1" si="311">IF(MOD($D1288,1)=0.5,20,0)</f>
        <v>0</v>
      </c>
      <c r="G1288" s="6">
        <f>IF(C1288,VLOOKUP(A1288,RawData!A:C,3,FALSE),"")</f>
        <v>2.9491999999999998</v>
      </c>
      <c r="H1288" s="9">
        <f>IF(C1288,VLOOKUP(A1288,RawData!A:D,4,FALSE),"")</f>
        <v>247.702817851937</v>
      </c>
      <c r="I1288" s="5" t="b">
        <f t="shared" ref="I1288:I1351" si="312">IF(C1288,IF(E1288-$E$7&gt;=$C$1/2,TRUE(),FALSE()),FALSE())</f>
        <v>1</v>
      </c>
      <c r="J1288" s="4">
        <f t="shared" ref="J1288:J1351" ca="1" si="313">IF($I1288,IF($C1288,AVERAGE(OFFSET($H$1:$H$27000,ROW()-$C$1/$C$4/2-1,0,$C$1/$C$4+1,1)),NA()),NA())</f>
        <v>247.73364582074939</v>
      </c>
      <c r="K1288" s="4">
        <f t="shared" ref="K1288:K1351" ca="1" si="314">IF(I1288,ABS(INDEX($J$1:$J$27000,ROW()+$C$1/$C$4/2)-INDEX($J$1:$J$27000,ROW()-$C$1/$C$4/2)),NA())</f>
        <v>0.12664839445824327</v>
      </c>
      <c r="L1288" s="4">
        <f t="shared" ref="L1288:L1351" ca="1" si="315">IF(AND(C1288,I1288),INDEX($K$1:$K$27000,ROW()+$C$1/$C$4+1),NA())</f>
        <v>4.3861595168948497E-2</v>
      </c>
      <c r="M1288" s="4">
        <f t="shared" ref="M1288:M1351" ca="1" si="316">IF($I1288,IF($C1288,ABS(OFFSET($H$1:$H$27000,ROW()-$C$1/$C$4/2-1,0,1,1)-OFFSET($H$1:$H$27000,ROW()+$C$1/$C$4/2-1,0,1,1)),NA()),NA())</f>
        <v>0.31731555581100679</v>
      </c>
      <c r="N1288" s="4">
        <f t="shared" ca="1" si="305"/>
        <v>2</v>
      </c>
      <c r="O1288" s="4">
        <f t="shared" ref="O1288:O1351" ca="1" si="317">IF(MOD($N1288,1)=0.5,20,0)</f>
        <v>0</v>
      </c>
    </row>
    <row r="1289" spans="1:15" x14ac:dyDescent="0.2">
      <c r="A1289">
        <f t="shared" si="307"/>
        <v>1282</v>
      </c>
      <c r="B1289" s="4" t="b">
        <f t="shared" si="308"/>
        <v>1</v>
      </c>
      <c r="C1289" s="5" t="b">
        <f t="shared" si="306"/>
        <v>1</v>
      </c>
      <c r="D1289" s="4">
        <f t="shared" ca="1" si="309"/>
        <v>2</v>
      </c>
      <c r="E1289" s="15">
        <f t="shared" si="310"/>
        <v>1282</v>
      </c>
      <c r="F1289" s="4">
        <f t="shared" ca="1" si="311"/>
        <v>0</v>
      </c>
      <c r="G1289" s="6">
        <f>IF(C1289,VLOOKUP(A1289,RawData!A:C,3,FALSE),"")</f>
        <v>2.9491999999999998</v>
      </c>
      <c r="H1289" s="9">
        <f>IF(C1289,VLOOKUP(A1289,RawData!A:D,4,FALSE),"")</f>
        <v>247.713803851937</v>
      </c>
      <c r="I1289" s="5" t="b">
        <f t="shared" si="312"/>
        <v>1</v>
      </c>
      <c r="J1289" s="4">
        <f t="shared" ca="1" si="313"/>
        <v>247.74165317576913</v>
      </c>
      <c r="K1289" s="4">
        <f t="shared" ca="1" si="314"/>
        <v>0.1485341799545381</v>
      </c>
      <c r="L1289" s="4">
        <f t="shared" ca="1" si="315"/>
        <v>6.3669636726871204E-2</v>
      </c>
      <c r="M1289" s="4">
        <f t="shared" ca="1" si="316"/>
        <v>0.35555294271497928</v>
      </c>
      <c r="N1289" s="4">
        <f t="shared" ref="N1289:N1352" ca="1" si="318">IF(AND($C1288,$I1288),IF(AND($M1288&lt;$C$3,$M1289&gt;=$C$3),$N1288+0.5,IF(AND($M1288&gt;=$C$3,$M1289&lt;$C$3),$N1288+0.5,$N1288)),$N1288)</f>
        <v>2</v>
      </c>
      <c r="O1289" s="4">
        <f t="shared" ca="1" si="317"/>
        <v>0</v>
      </c>
    </row>
    <row r="1290" spans="1:15" x14ac:dyDescent="0.2">
      <c r="A1290">
        <f t="shared" si="307"/>
        <v>1283</v>
      </c>
      <c r="B1290" s="4" t="b">
        <f t="shared" si="308"/>
        <v>1</v>
      </c>
      <c r="C1290" s="5" t="b">
        <f t="shared" si="306"/>
        <v>1</v>
      </c>
      <c r="D1290" s="4">
        <f t="shared" ca="1" si="309"/>
        <v>2</v>
      </c>
      <c r="E1290" s="15">
        <f t="shared" si="310"/>
        <v>1283</v>
      </c>
      <c r="F1290" s="4">
        <f t="shared" ca="1" si="311"/>
        <v>0</v>
      </c>
      <c r="G1290" s="6">
        <f>IF(C1290,VLOOKUP(A1290,RawData!A:C,3,FALSE),"")</f>
        <v>2.9413999999999998</v>
      </c>
      <c r="H1290" s="9">
        <f>IF(C1290,VLOOKUP(A1290,RawData!A:D,4,FALSE),"")</f>
        <v>247.73006923884199</v>
      </c>
      <c r="I1290" s="5" t="b">
        <f t="shared" si="312"/>
        <v>1</v>
      </c>
      <c r="J1290" s="4">
        <f t="shared" ca="1" si="313"/>
        <v>247.75046443132243</v>
      </c>
      <c r="K1290" s="4">
        <f t="shared" ca="1" si="314"/>
        <v>0.16895665294171636</v>
      </c>
      <c r="L1290" s="4">
        <f t="shared" ca="1" si="315"/>
        <v>8.3369870239863531E-2</v>
      </c>
      <c r="M1290" s="4">
        <f t="shared" ca="1" si="316"/>
        <v>0.37817062574700344</v>
      </c>
      <c r="N1290" s="4">
        <f t="shared" ca="1" si="318"/>
        <v>2</v>
      </c>
      <c r="O1290" s="4">
        <f t="shared" ca="1" si="317"/>
        <v>0</v>
      </c>
    </row>
    <row r="1291" spans="1:15" x14ac:dyDescent="0.2">
      <c r="A1291">
        <f t="shared" si="307"/>
        <v>1284</v>
      </c>
      <c r="B1291" s="4" t="b">
        <f t="shared" si="308"/>
        <v>1</v>
      </c>
      <c r="C1291" s="5" t="b">
        <f t="shared" si="306"/>
        <v>1</v>
      </c>
      <c r="D1291" s="4">
        <f t="shared" ca="1" si="309"/>
        <v>2</v>
      </c>
      <c r="E1291" s="15">
        <f t="shared" si="310"/>
        <v>1284</v>
      </c>
      <c r="F1291" s="4">
        <f t="shared" ca="1" si="311"/>
        <v>0</v>
      </c>
      <c r="G1291" s="6">
        <f>IF(C1291,VLOOKUP(A1291,RawData!A:C,3,FALSE),"")</f>
        <v>2.9569999999999999</v>
      </c>
      <c r="H1291" s="9">
        <f>IF(C1291,VLOOKUP(A1291,RawData!A:D,4,FALSE),"")</f>
        <v>247.74126985193701</v>
      </c>
      <c r="I1291" s="5" t="b">
        <f t="shared" si="312"/>
        <v>1</v>
      </c>
      <c r="J1291" s="4">
        <f t="shared" ca="1" si="313"/>
        <v>247.75995082378043</v>
      </c>
      <c r="K1291" s="4">
        <f t="shared" ca="1" si="314"/>
        <v>0.18790534544112347</v>
      </c>
      <c r="L1291" s="4">
        <f t="shared" ca="1" si="315"/>
        <v>0.10293612814302833</v>
      </c>
      <c r="M1291" s="4">
        <f t="shared" ca="1" si="316"/>
        <v>0.40542112984198297</v>
      </c>
      <c r="N1291" s="4">
        <f t="shared" ca="1" si="318"/>
        <v>2</v>
      </c>
      <c r="O1291" s="4">
        <f t="shared" ca="1" si="317"/>
        <v>0</v>
      </c>
    </row>
    <row r="1292" spans="1:15" x14ac:dyDescent="0.2">
      <c r="A1292">
        <f t="shared" si="307"/>
        <v>1285</v>
      </c>
      <c r="B1292" s="4" t="b">
        <f t="shared" si="308"/>
        <v>1</v>
      </c>
      <c r="C1292" s="5" t="b">
        <f t="shared" si="306"/>
        <v>1</v>
      </c>
      <c r="D1292" s="4">
        <f t="shared" ca="1" si="309"/>
        <v>2</v>
      </c>
      <c r="E1292" s="15">
        <f t="shared" si="310"/>
        <v>1285</v>
      </c>
      <c r="F1292" s="4">
        <f t="shared" ca="1" si="311"/>
        <v>0</v>
      </c>
      <c r="G1292" s="6">
        <f>IF(C1292,VLOOKUP(A1292,RawData!A:C,3,FALSE),"")</f>
        <v>2.9569999999999999</v>
      </c>
      <c r="H1292" s="9">
        <f>IF(C1292,VLOOKUP(A1292,RawData!A:D,4,FALSE),"")</f>
        <v>247.757535238842</v>
      </c>
      <c r="I1292" s="5" t="b">
        <f t="shared" si="312"/>
        <v>1</v>
      </c>
      <c r="J1292" s="4">
        <f t="shared" ca="1" si="313"/>
        <v>247.76997835314322</v>
      </c>
      <c r="K1292" s="4">
        <f t="shared" ca="1" si="314"/>
        <v>0.20538025745270261</v>
      </c>
      <c r="L1292" s="4">
        <f t="shared" ca="1" si="315"/>
        <v>0.1221109028054741</v>
      </c>
      <c r="M1292" s="4">
        <f t="shared" ca="1" si="316"/>
        <v>0.41705085193601121</v>
      </c>
      <c r="N1292" s="4">
        <f t="shared" ca="1" si="318"/>
        <v>2</v>
      </c>
      <c r="O1292" s="4">
        <f t="shared" ca="1" si="317"/>
        <v>0</v>
      </c>
    </row>
    <row r="1293" spans="1:15" x14ac:dyDescent="0.2">
      <c r="A1293">
        <f t="shared" si="307"/>
        <v>1286</v>
      </c>
      <c r="B1293" s="4" t="b">
        <f t="shared" si="308"/>
        <v>1</v>
      </c>
      <c r="C1293" s="5" t="b">
        <f t="shared" si="306"/>
        <v>1</v>
      </c>
      <c r="D1293" s="4">
        <f t="shared" ca="1" si="309"/>
        <v>2</v>
      </c>
      <c r="E1293" s="15">
        <f t="shared" si="310"/>
        <v>1286</v>
      </c>
      <c r="F1293" s="4">
        <f t="shared" ca="1" si="311"/>
        <v>0</v>
      </c>
      <c r="G1293" s="6">
        <f>IF(C1293,VLOOKUP(A1293,RawData!A:C,3,FALSE),"")</f>
        <v>2.9569999999999999</v>
      </c>
      <c r="H1293" s="9">
        <f>IF(C1293,VLOOKUP(A1293,RawData!A:D,4,FALSE),"")</f>
        <v>247.76873585193701</v>
      </c>
      <c r="I1293" s="5" t="b">
        <f t="shared" si="312"/>
        <v>1</v>
      </c>
      <c r="J1293" s="4">
        <f t="shared" ca="1" si="313"/>
        <v>247.78028430075145</v>
      </c>
      <c r="K1293" s="4">
        <f t="shared" ca="1" si="314"/>
        <v>0.22151015451069611</v>
      </c>
      <c r="L1293" s="4">
        <f t="shared" ca="1" si="315"/>
        <v>0.14088374968582684</v>
      </c>
      <c r="M1293" s="4">
        <f t="shared" ca="1" si="316"/>
        <v>0.42275842596799862</v>
      </c>
      <c r="N1293" s="4">
        <f t="shared" ca="1" si="318"/>
        <v>2</v>
      </c>
      <c r="O1293" s="4">
        <f t="shared" ca="1" si="317"/>
        <v>0</v>
      </c>
    </row>
    <row r="1294" spans="1:15" x14ac:dyDescent="0.2">
      <c r="A1294">
        <f t="shared" si="307"/>
        <v>1287</v>
      </c>
      <c r="B1294" s="4" t="b">
        <f t="shared" si="308"/>
        <v>1</v>
      </c>
      <c r="C1294" s="5" t="b">
        <f t="shared" si="306"/>
        <v>1</v>
      </c>
      <c r="D1294" s="4">
        <f t="shared" ca="1" si="309"/>
        <v>2</v>
      </c>
      <c r="E1294" s="15">
        <f t="shared" si="310"/>
        <v>1287</v>
      </c>
      <c r="F1294" s="4">
        <f t="shared" ca="1" si="311"/>
        <v>0</v>
      </c>
      <c r="G1294" s="6">
        <f>IF(C1294,VLOOKUP(A1294,RawData!A:C,3,FALSE),"")</f>
        <v>2.9569999999999999</v>
      </c>
      <c r="H1294" s="9">
        <f>IF(C1294,VLOOKUP(A1294,RawData!A:D,4,FALSE),"")</f>
        <v>247.785001238842</v>
      </c>
      <c r="I1294" s="5" t="b">
        <f t="shared" si="312"/>
        <v>1</v>
      </c>
      <c r="J1294" s="4">
        <f t="shared" ca="1" si="313"/>
        <v>247.79072945748234</v>
      </c>
      <c r="K1294" s="4">
        <f t="shared" ca="1" si="314"/>
        <v>0.23604276344985919</v>
      </c>
      <c r="L1294" s="4">
        <f t="shared" ca="1" si="315"/>
        <v>0.15912590420262518</v>
      </c>
      <c r="M1294" s="4">
        <f t="shared" ca="1" si="316"/>
        <v>0.42297300000001314</v>
      </c>
      <c r="N1294" s="4">
        <f t="shared" ca="1" si="318"/>
        <v>2</v>
      </c>
      <c r="O1294" s="4">
        <f t="shared" ca="1" si="317"/>
        <v>0</v>
      </c>
    </row>
    <row r="1295" spans="1:15" x14ac:dyDescent="0.2">
      <c r="A1295">
        <f t="shared" si="307"/>
        <v>1288</v>
      </c>
      <c r="B1295" s="4" t="b">
        <f t="shared" si="308"/>
        <v>1</v>
      </c>
      <c r="C1295" s="5" t="b">
        <f t="shared" si="306"/>
        <v>1</v>
      </c>
      <c r="D1295" s="4">
        <f t="shared" ca="1" si="309"/>
        <v>2</v>
      </c>
      <c r="E1295" s="15">
        <f t="shared" si="310"/>
        <v>1288</v>
      </c>
      <c r="F1295" s="4">
        <f t="shared" ca="1" si="311"/>
        <v>0</v>
      </c>
      <c r="G1295" s="6">
        <f>IF(C1295,VLOOKUP(A1295,RawData!A:C,3,FALSE),"")</f>
        <v>2.9569999999999999</v>
      </c>
      <c r="H1295" s="9">
        <f>IF(C1295,VLOOKUP(A1295,RawData!A:D,4,FALSE),"")</f>
        <v>247.79620185193701</v>
      </c>
      <c r="I1295" s="5" t="b">
        <f t="shared" si="312"/>
        <v>1</v>
      </c>
      <c r="J1295" s="4">
        <f t="shared" ca="1" si="313"/>
        <v>247.80117987116375</v>
      </c>
      <c r="K1295" s="4">
        <f t="shared" ca="1" si="314"/>
        <v>0.2489676162915373</v>
      </c>
      <c r="L1295" s="4">
        <f t="shared" ca="1" si="315"/>
        <v>0.17683213189019398</v>
      </c>
      <c r="M1295" s="4">
        <f t="shared" ca="1" si="316"/>
        <v>0.4229739609369858</v>
      </c>
      <c r="N1295" s="4">
        <f t="shared" ca="1" si="318"/>
        <v>2</v>
      </c>
      <c r="O1295" s="4">
        <f t="shared" ca="1" si="317"/>
        <v>0</v>
      </c>
    </row>
    <row r="1296" spans="1:15" x14ac:dyDescent="0.2">
      <c r="A1296">
        <f t="shared" si="307"/>
        <v>1289</v>
      </c>
      <c r="B1296" s="4" t="b">
        <f t="shared" si="308"/>
        <v>1</v>
      </c>
      <c r="C1296" s="5" t="b">
        <f t="shared" si="306"/>
        <v>1</v>
      </c>
      <c r="D1296" s="4">
        <f t="shared" ca="1" si="309"/>
        <v>2</v>
      </c>
      <c r="E1296" s="15">
        <f t="shared" si="310"/>
        <v>1289</v>
      </c>
      <c r="F1296" s="4">
        <f t="shared" ca="1" si="311"/>
        <v>0</v>
      </c>
      <c r="G1296" s="6">
        <f>IF(C1296,VLOOKUP(A1296,RawData!A:C,3,FALSE),"")</f>
        <v>2.9569999999999999</v>
      </c>
      <c r="H1296" s="9">
        <f>IF(C1296,VLOOKUP(A1296,RawData!A:D,4,FALSE),"")</f>
        <v>247.812466277905</v>
      </c>
      <c r="I1296" s="5" t="b">
        <f t="shared" si="312"/>
        <v>1</v>
      </c>
      <c r="J1296" s="4">
        <f t="shared" ca="1" si="313"/>
        <v>247.81163028579789</v>
      </c>
      <c r="K1296" s="4">
        <f t="shared" ca="1" si="314"/>
        <v>0.26028471303558831</v>
      </c>
      <c r="L1296" s="4">
        <f t="shared" ca="1" si="315"/>
        <v>0.19400245618604117</v>
      </c>
      <c r="M1296" s="4">
        <f t="shared" ca="1" si="316"/>
        <v>0.42825242596802582</v>
      </c>
      <c r="N1296" s="4">
        <f t="shared" ca="1" si="318"/>
        <v>2</v>
      </c>
      <c r="O1296" s="4">
        <f t="shared" ca="1" si="317"/>
        <v>0</v>
      </c>
    </row>
    <row r="1297" spans="1:15" x14ac:dyDescent="0.2">
      <c r="A1297">
        <f t="shared" si="307"/>
        <v>1290</v>
      </c>
      <c r="B1297" s="4" t="b">
        <f t="shared" si="308"/>
        <v>1</v>
      </c>
      <c r="C1297" s="5" t="b">
        <f t="shared" si="306"/>
        <v>1</v>
      </c>
      <c r="D1297" s="4">
        <f t="shared" ca="1" si="309"/>
        <v>2</v>
      </c>
      <c r="E1297" s="15">
        <f t="shared" si="310"/>
        <v>1290</v>
      </c>
      <c r="F1297" s="4">
        <f t="shared" ca="1" si="311"/>
        <v>0</v>
      </c>
      <c r="G1297" s="6">
        <f>IF(C1297,VLOOKUP(A1297,RawData!A:C,3,FALSE),"")</f>
        <v>2.9569999999999999</v>
      </c>
      <c r="H1297" s="9">
        <f>IF(C1297,VLOOKUP(A1297,RawData!A:D,4,FALSE),"")</f>
        <v>247.82366781287399</v>
      </c>
      <c r="I1297" s="5" t="b">
        <f t="shared" si="312"/>
        <v>1</v>
      </c>
      <c r="J1297" s="4">
        <f t="shared" ca="1" si="313"/>
        <v>247.82220944252882</v>
      </c>
      <c r="K1297" s="4">
        <f t="shared" ca="1" si="314"/>
        <v>0.26986528814785515</v>
      </c>
      <c r="L1297" s="4">
        <f t="shared" ca="1" si="315"/>
        <v>0.21050808907097007</v>
      </c>
      <c r="M1297" s="4">
        <f t="shared" ca="1" si="316"/>
        <v>0.4284669999999835</v>
      </c>
      <c r="N1297" s="4">
        <f t="shared" ca="1" si="318"/>
        <v>2</v>
      </c>
      <c r="O1297" s="4">
        <f t="shared" ca="1" si="317"/>
        <v>0</v>
      </c>
    </row>
    <row r="1298" spans="1:15" x14ac:dyDescent="0.2">
      <c r="A1298">
        <f t="shared" si="307"/>
        <v>1291</v>
      </c>
      <c r="B1298" s="4" t="b">
        <f t="shared" si="308"/>
        <v>1</v>
      </c>
      <c r="C1298" s="5" t="b">
        <f t="shared" si="306"/>
        <v>1</v>
      </c>
      <c r="D1298" s="4">
        <f t="shared" ca="1" si="309"/>
        <v>2</v>
      </c>
      <c r="E1298" s="15">
        <f t="shared" si="310"/>
        <v>1291</v>
      </c>
      <c r="F1298" s="4">
        <f t="shared" ca="1" si="311"/>
        <v>0</v>
      </c>
      <c r="G1298" s="6">
        <f>IF(C1298,VLOOKUP(A1298,RawData!A:C,3,FALSE),"")</f>
        <v>2.9569999999999999</v>
      </c>
      <c r="H1298" s="9">
        <f>IF(C1298,VLOOKUP(A1298,RawData!A:D,4,FALSE),"")</f>
        <v>247.83993227790501</v>
      </c>
      <c r="I1298" s="5" t="b">
        <f t="shared" si="312"/>
        <v>1</v>
      </c>
      <c r="J1298" s="4">
        <f t="shared" ca="1" si="313"/>
        <v>247.83279383277272</v>
      </c>
      <c r="K1298" s="4">
        <f t="shared" ca="1" si="314"/>
        <v>0.27783287269681978</v>
      </c>
      <c r="L1298" s="4">
        <f t="shared" ca="1" si="315"/>
        <v>0.22647258409847382</v>
      </c>
      <c r="M1298" s="4">
        <f t="shared" ca="1" si="316"/>
        <v>0.4337454259679987</v>
      </c>
      <c r="N1298" s="4">
        <f t="shared" ca="1" si="318"/>
        <v>2</v>
      </c>
      <c r="O1298" s="4">
        <f t="shared" ca="1" si="317"/>
        <v>0</v>
      </c>
    </row>
    <row r="1299" spans="1:15" x14ac:dyDescent="0.2">
      <c r="A1299">
        <f t="shared" si="307"/>
        <v>1292</v>
      </c>
      <c r="B1299" s="4" t="b">
        <f t="shared" si="308"/>
        <v>1</v>
      </c>
      <c r="C1299" s="5" t="b">
        <f t="shared" si="306"/>
        <v>1</v>
      </c>
      <c r="D1299" s="4">
        <f t="shared" ca="1" si="309"/>
        <v>2</v>
      </c>
      <c r="E1299" s="15">
        <f t="shared" si="310"/>
        <v>1292</v>
      </c>
      <c r="F1299" s="4">
        <f t="shared" ca="1" si="311"/>
        <v>0</v>
      </c>
      <c r="G1299" s="6">
        <f>IF(C1299,VLOOKUP(A1299,RawData!A:C,3,FALSE),"")</f>
        <v>2.9569999999999999</v>
      </c>
      <c r="H1299" s="9">
        <f>IF(C1299,VLOOKUP(A1299,RawData!A:D,4,FALSE),"")</f>
        <v>247.851133812874</v>
      </c>
      <c r="I1299" s="5" t="b">
        <f t="shared" si="312"/>
        <v>1</v>
      </c>
      <c r="J1299" s="4">
        <f t="shared" ca="1" si="313"/>
        <v>247.8433782230166</v>
      </c>
      <c r="K1299" s="4">
        <f t="shared" ca="1" si="314"/>
        <v>0.28419270114812889</v>
      </c>
      <c r="L1299" s="4">
        <f t="shared" ca="1" si="315"/>
        <v>0.24190115324947215</v>
      </c>
      <c r="M1299" s="4">
        <f t="shared" ca="1" si="316"/>
        <v>0.42868157403199803</v>
      </c>
      <c r="N1299" s="4">
        <f t="shared" ca="1" si="318"/>
        <v>2</v>
      </c>
      <c r="O1299" s="4">
        <f t="shared" ca="1" si="317"/>
        <v>0</v>
      </c>
    </row>
    <row r="1300" spans="1:15" x14ac:dyDescent="0.2">
      <c r="A1300">
        <f t="shared" si="307"/>
        <v>1293</v>
      </c>
      <c r="B1300" s="4" t="b">
        <f t="shared" si="308"/>
        <v>1</v>
      </c>
      <c r="C1300" s="5" t="b">
        <f t="shared" si="306"/>
        <v>1</v>
      </c>
      <c r="D1300" s="4">
        <f t="shared" ca="1" si="309"/>
        <v>2</v>
      </c>
      <c r="E1300" s="15">
        <f t="shared" si="310"/>
        <v>1293</v>
      </c>
      <c r="F1300" s="4">
        <f t="shared" ca="1" si="311"/>
        <v>0</v>
      </c>
      <c r="G1300" s="6">
        <f>IF(C1300,VLOOKUP(A1300,RawData!A:C,3,FALSE),"")</f>
        <v>2.9569999999999999</v>
      </c>
      <c r="H1300" s="9">
        <f>IF(C1300,VLOOKUP(A1300,RawData!A:D,4,FALSE),"")</f>
        <v>247.86739827790501</v>
      </c>
      <c r="I1300" s="5" t="b">
        <f t="shared" si="312"/>
        <v>1</v>
      </c>
      <c r="J1300" s="4">
        <f t="shared" ca="1" si="313"/>
        <v>247.85383387116372</v>
      </c>
      <c r="K1300" s="4">
        <f t="shared" ca="1" si="314"/>
        <v>0.2888160314050765</v>
      </c>
      <c r="L1300" s="4">
        <f t="shared" ca="1" si="315"/>
        <v>0.25653633481499583</v>
      </c>
      <c r="M1300" s="4">
        <f t="shared" ca="1" si="316"/>
        <v>0.4337454259679987</v>
      </c>
      <c r="N1300" s="4">
        <f t="shared" ca="1" si="318"/>
        <v>2</v>
      </c>
      <c r="O1300" s="4">
        <f t="shared" ca="1" si="317"/>
        <v>0</v>
      </c>
    </row>
    <row r="1301" spans="1:15" x14ac:dyDescent="0.2">
      <c r="A1301">
        <f t="shared" si="307"/>
        <v>1294</v>
      </c>
      <c r="B1301" s="4" t="b">
        <f t="shared" si="308"/>
        <v>1</v>
      </c>
      <c r="C1301" s="5" t="b">
        <f t="shared" si="306"/>
        <v>1</v>
      </c>
      <c r="D1301" s="4">
        <f t="shared" ca="1" si="309"/>
        <v>2</v>
      </c>
      <c r="E1301" s="15">
        <f t="shared" si="310"/>
        <v>1294</v>
      </c>
      <c r="F1301" s="4">
        <f t="shared" ca="1" si="311"/>
        <v>0</v>
      </c>
      <c r="G1301" s="6">
        <f>IF(C1301,VLOOKUP(A1301,RawData!A:C,3,FALSE),"")</f>
        <v>2.9569999999999999</v>
      </c>
      <c r="H1301" s="9">
        <f>IF(C1301,VLOOKUP(A1301,RawData!A:D,4,FALSE),"")</f>
        <v>247.878598851937</v>
      </c>
      <c r="I1301" s="5" t="b">
        <f t="shared" si="312"/>
        <v>1</v>
      </c>
      <c r="J1301" s="4">
        <f t="shared" ca="1" si="313"/>
        <v>247.86441302789464</v>
      </c>
      <c r="K1301" s="4">
        <f t="shared" ca="1" si="314"/>
        <v>0.2915689112954567</v>
      </c>
      <c r="L1301" s="4">
        <f t="shared" ca="1" si="315"/>
        <v>0.27062514691573369</v>
      </c>
      <c r="M1301" s="4">
        <f t="shared" ca="1" si="316"/>
        <v>0.42340314806298807</v>
      </c>
      <c r="N1301" s="4">
        <f t="shared" ca="1" si="318"/>
        <v>2</v>
      </c>
      <c r="O1301" s="4">
        <f t="shared" ca="1" si="317"/>
        <v>0</v>
      </c>
    </row>
    <row r="1302" spans="1:15" x14ac:dyDescent="0.2">
      <c r="A1302">
        <f t="shared" si="307"/>
        <v>1295</v>
      </c>
      <c r="B1302" s="4" t="b">
        <f t="shared" si="308"/>
        <v>1</v>
      </c>
      <c r="C1302" s="5" t="b">
        <f t="shared" si="306"/>
        <v>1</v>
      </c>
      <c r="D1302" s="4">
        <f t="shared" ca="1" si="309"/>
        <v>2</v>
      </c>
      <c r="E1302" s="15">
        <f t="shared" si="310"/>
        <v>1295</v>
      </c>
      <c r="F1302" s="4">
        <f t="shared" ca="1" si="311"/>
        <v>0</v>
      </c>
      <c r="G1302" s="6">
        <f>IF(C1302,VLOOKUP(A1302,RawData!A:C,3,FALSE),"")</f>
        <v>2.9569999999999999</v>
      </c>
      <c r="H1302" s="9">
        <f>IF(C1302,VLOOKUP(A1302,RawData!A:D,4,FALSE),"")</f>
        <v>247.89486423884199</v>
      </c>
      <c r="I1302" s="5" t="b">
        <f t="shared" si="312"/>
        <v>1</v>
      </c>
      <c r="J1302" s="4">
        <f t="shared" ca="1" si="313"/>
        <v>247.87473993394491</v>
      </c>
      <c r="K1302" s="4">
        <f t="shared" ca="1" si="314"/>
        <v>0.2925748269182975</v>
      </c>
      <c r="L1302" s="4">
        <f t="shared" ca="1" si="315"/>
        <v>0.2840492910430612</v>
      </c>
      <c r="M1302" s="4">
        <f t="shared" ca="1" si="316"/>
        <v>0.4124161871260128</v>
      </c>
      <c r="N1302" s="4">
        <f t="shared" ca="1" si="318"/>
        <v>2</v>
      </c>
      <c r="O1302" s="4">
        <f t="shared" ca="1" si="317"/>
        <v>0</v>
      </c>
    </row>
    <row r="1303" spans="1:15" x14ac:dyDescent="0.2">
      <c r="A1303">
        <f t="shared" si="307"/>
        <v>1296</v>
      </c>
      <c r="B1303" s="4" t="b">
        <f t="shared" si="308"/>
        <v>1</v>
      </c>
      <c r="C1303" s="5" t="b">
        <f t="shared" si="306"/>
        <v>1</v>
      </c>
      <c r="D1303" s="4">
        <f t="shared" ca="1" si="309"/>
        <v>2</v>
      </c>
      <c r="E1303" s="15">
        <f t="shared" si="310"/>
        <v>1296</v>
      </c>
      <c r="F1303" s="4">
        <f t="shared" ca="1" si="311"/>
        <v>0</v>
      </c>
      <c r="G1303" s="6">
        <f>IF(C1303,VLOOKUP(A1303,RawData!A:C,3,FALSE),"")</f>
        <v>2.9569999999999999</v>
      </c>
      <c r="H1303" s="9">
        <f>IF(C1303,VLOOKUP(A1303,RawData!A:D,4,FALSE),"")</f>
        <v>247.91134327790499</v>
      </c>
      <c r="I1303" s="5" t="b">
        <f t="shared" si="312"/>
        <v>1</v>
      </c>
      <c r="J1303" s="4">
        <f t="shared" ca="1" si="313"/>
        <v>247.88479886533821</v>
      </c>
      <c r="K1303" s="4">
        <f t="shared" ca="1" si="314"/>
        <v>0.29158150320282061</v>
      </c>
      <c r="L1303" s="4">
        <f t="shared" ca="1" si="315"/>
        <v>0.29680355616881116</v>
      </c>
      <c r="M1303" s="4">
        <f t="shared" ca="1" si="316"/>
        <v>0.3961517220949986</v>
      </c>
      <c r="N1303" s="4">
        <f t="shared" ca="1" si="318"/>
        <v>2</v>
      </c>
      <c r="O1303" s="4">
        <f t="shared" ca="1" si="317"/>
        <v>0</v>
      </c>
    </row>
    <row r="1304" spans="1:15" x14ac:dyDescent="0.2">
      <c r="A1304">
        <f t="shared" si="307"/>
        <v>1297</v>
      </c>
      <c r="B1304" s="4" t="b">
        <f t="shared" si="308"/>
        <v>1</v>
      </c>
      <c r="C1304" s="5" t="b">
        <f t="shared" si="306"/>
        <v>1</v>
      </c>
      <c r="D1304" s="4">
        <f t="shared" ca="1" si="309"/>
        <v>2</v>
      </c>
      <c r="E1304" s="15">
        <f t="shared" si="310"/>
        <v>1297</v>
      </c>
      <c r="F1304" s="4">
        <f t="shared" ca="1" si="311"/>
        <v>0</v>
      </c>
      <c r="G1304" s="6">
        <f>IF(C1304,VLOOKUP(A1304,RawData!A:C,3,FALSE),"")</f>
        <v>2.9569999999999999</v>
      </c>
      <c r="H1304" s="9">
        <f>IF(C1304,VLOOKUP(A1304,RawData!A:D,4,FALSE),"")</f>
        <v>247.92254481287401</v>
      </c>
      <c r="I1304" s="5" t="b">
        <f t="shared" si="312"/>
        <v>1</v>
      </c>
      <c r="J1304" s="4">
        <f t="shared" ca="1" si="313"/>
        <v>247.89446110246251</v>
      </c>
      <c r="K1304" s="4">
        <f t="shared" ca="1" si="314"/>
        <v>0.28896472189799738</v>
      </c>
      <c r="L1304" s="4">
        <f t="shared" ca="1" si="315"/>
        <v>0.30901661503023092</v>
      </c>
      <c r="M1304" s="4">
        <f t="shared" ca="1" si="316"/>
        <v>0.38495018712600881</v>
      </c>
      <c r="N1304" s="4">
        <f t="shared" ca="1" si="318"/>
        <v>2</v>
      </c>
      <c r="O1304" s="4">
        <f t="shared" ca="1" si="317"/>
        <v>0</v>
      </c>
    </row>
    <row r="1305" spans="1:15" x14ac:dyDescent="0.2">
      <c r="A1305">
        <f t="shared" si="307"/>
        <v>1298</v>
      </c>
      <c r="B1305" s="4" t="b">
        <f t="shared" si="308"/>
        <v>1</v>
      </c>
      <c r="C1305" s="5" t="b">
        <f t="shared" si="306"/>
        <v>1</v>
      </c>
      <c r="D1305" s="4">
        <f t="shared" ca="1" si="309"/>
        <v>2</v>
      </c>
      <c r="E1305" s="15">
        <f t="shared" si="310"/>
        <v>1298</v>
      </c>
      <c r="F1305" s="4">
        <f t="shared" ca="1" si="311"/>
        <v>0</v>
      </c>
      <c r="G1305" s="6">
        <f>IF(C1305,VLOOKUP(A1305,RawData!A:C,3,FALSE),"")</f>
        <v>2.9569999999999999</v>
      </c>
      <c r="H1305" s="9">
        <f>IF(C1305,VLOOKUP(A1305,RawData!A:D,4,FALSE),"")</f>
        <v>247.93880927790499</v>
      </c>
      <c r="I1305" s="5" t="b">
        <f t="shared" si="312"/>
        <v>1</v>
      </c>
      <c r="J1305" s="4">
        <f t="shared" ca="1" si="313"/>
        <v>247.90372138932</v>
      </c>
      <c r="K1305" s="4">
        <f t="shared" ca="1" si="314"/>
        <v>0.28486890315502933</v>
      </c>
      <c r="L1305" s="4">
        <f t="shared" ca="1" si="315"/>
        <v>0.32043626096319144</v>
      </c>
      <c r="M1305" s="4">
        <f t="shared" ca="1" si="316"/>
        <v>0.36340729612697942</v>
      </c>
      <c r="N1305" s="4">
        <f t="shared" ca="1" si="318"/>
        <v>2</v>
      </c>
      <c r="O1305" s="4">
        <f t="shared" ca="1" si="317"/>
        <v>0</v>
      </c>
    </row>
    <row r="1306" spans="1:15" x14ac:dyDescent="0.2">
      <c r="A1306">
        <f t="shared" si="307"/>
        <v>1299</v>
      </c>
      <c r="B1306" s="4" t="b">
        <f t="shared" si="308"/>
        <v>1</v>
      </c>
      <c r="C1306" s="5" t="b">
        <f t="shared" si="306"/>
        <v>1</v>
      </c>
      <c r="D1306" s="4">
        <f t="shared" ca="1" si="309"/>
        <v>2</v>
      </c>
      <c r="E1306" s="15">
        <f t="shared" si="310"/>
        <v>1299</v>
      </c>
      <c r="F1306" s="4">
        <f t="shared" ca="1" si="311"/>
        <v>0</v>
      </c>
      <c r="G1306" s="6">
        <f>IF(C1306,VLOOKUP(A1306,RawData!A:C,3,FALSE),"")</f>
        <v>2.9413999999999998</v>
      </c>
      <c r="H1306" s="9">
        <f>IF(C1306,VLOOKUP(A1306,RawData!A:D,4,FALSE),"")</f>
        <v>247.955289238842</v>
      </c>
      <c r="I1306" s="5" t="b">
        <f t="shared" si="312"/>
        <v>1</v>
      </c>
      <c r="J1306" s="4">
        <f t="shared" ca="1" si="313"/>
        <v>247.91245100629874</v>
      </c>
      <c r="K1306" s="4">
        <f t="shared" ca="1" si="314"/>
        <v>0.27929932640893185</v>
      </c>
      <c r="L1306" s="4">
        <f t="shared" ca="1" si="315"/>
        <v>0.33105202884749474</v>
      </c>
      <c r="M1306" s="4">
        <f t="shared" ca="1" si="316"/>
        <v>0.34671372209501783</v>
      </c>
      <c r="N1306" s="4">
        <f t="shared" ca="1" si="318"/>
        <v>2</v>
      </c>
      <c r="O1306" s="4">
        <f t="shared" ca="1" si="317"/>
        <v>0</v>
      </c>
    </row>
    <row r="1307" spans="1:15" x14ac:dyDescent="0.2">
      <c r="A1307">
        <f t="shared" si="307"/>
        <v>1300</v>
      </c>
      <c r="B1307" s="4" t="b">
        <f t="shared" si="308"/>
        <v>1</v>
      </c>
      <c r="C1307" s="5" t="b">
        <f t="shared" si="306"/>
        <v>1</v>
      </c>
      <c r="D1307" s="4">
        <f t="shared" ca="1" si="309"/>
        <v>2</v>
      </c>
      <c r="E1307" s="15">
        <f t="shared" si="310"/>
        <v>1300</v>
      </c>
      <c r="F1307" s="4">
        <f t="shared" ca="1" si="311"/>
        <v>0</v>
      </c>
      <c r="G1307" s="6">
        <f>IF(C1307,VLOOKUP(A1307,RawData!A:C,3,FALSE),"")</f>
        <v>2.9569999999999999</v>
      </c>
      <c r="H1307" s="9">
        <f>IF(C1307,VLOOKUP(A1307,RawData!A:D,4,FALSE),"")</f>
        <v>247.961211425968</v>
      </c>
      <c r="I1307" s="5" t="b">
        <f t="shared" si="312"/>
        <v>1</v>
      </c>
      <c r="J1307" s="4">
        <f t="shared" ca="1" si="313"/>
        <v>247.92090220503204</v>
      </c>
      <c r="K1307" s="4">
        <f t="shared" ca="1" si="314"/>
        <v>0.27251345432151197</v>
      </c>
      <c r="L1307" s="4">
        <f t="shared" ca="1" si="315"/>
        <v>0.34112142631403231</v>
      </c>
      <c r="M1307" s="4">
        <f t="shared" ca="1" si="316"/>
        <v>0.33551218712599962</v>
      </c>
      <c r="N1307" s="4">
        <f t="shared" ca="1" si="318"/>
        <v>2</v>
      </c>
      <c r="O1307" s="4">
        <f t="shared" ca="1" si="317"/>
        <v>0</v>
      </c>
    </row>
    <row r="1308" spans="1:15" x14ac:dyDescent="0.2">
      <c r="A1308">
        <f t="shared" si="307"/>
        <v>1301</v>
      </c>
      <c r="B1308" s="4" t="b">
        <f t="shared" si="308"/>
        <v>1</v>
      </c>
      <c r="C1308" s="5" t="b">
        <f t="shared" si="306"/>
        <v>1</v>
      </c>
      <c r="D1308" s="4">
        <f t="shared" ca="1" si="309"/>
        <v>2</v>
      </c>
      <c r="E1308" s="15">
        <f t="shared" si="310"/>
        <v>1301</v>
      </c>
      <c r="F1308" s="4">
        <f t="shared" ca="1" si="311"/>
        <v>0</v>
      </c>
      <c r="G1308" s="6">
        <f>IF(C1308,VLOOKUP(A1308,RawData!A:C,3,FALSE),"")</f>
        <v>2.9569999999999999</v>
      </c>
      <c r="H1308" s="9">
        <f>IF(C1308,VLOOKUP(A1308,RawData!A:D,4,FALSE),"")</f>
        <v>247.97198285193701</v>
      </c>
      <c r="I1308" s="5" t="b">
        <f t="shared" si="312"/>
        <v>1</v>
      </c>
      <c r="J1308" s="4">
        <f t="shared" ca="1" si="313"/>
        <v>247.92895668701146</v>
      </c>
      <c r="K1308" s="4">
        <f t="shared" ca="1" si="314"/>
        <v>0.26465051849996257</v>
      </c>
      <c r="L1308" s="4">
        <f t="shared" ca="1" si="315"/>
        <v>0.35052617924463902</v>
      </c>
      <c r="M1308" s="4">
        <f t="shared" ca="1" si="316"/>
        <v>0.31924772209399066</v>
      </c>
      <c r="N1308" s="4">
        <f t="shared" ca="1" si="318"/>
        <v>2</v>
      </c>
      <c r="O1308" s="4">
        <f t="shared" ca="1" si="317"/>
        <v>0</v>
      </c>
    </row>
    <row r="1309" spans="1:15" x14ac:dyDescent="0.2">
      <c r="A1309">
        <f t="shared" si="307"/>
        <v>1302</v>
      </c>
      <c r="B1309" s="4" t="b">
        <f t="shared" si="308"/>
        <v>1</v>
      </c>
      <c r="C1309" s="5" t="b">
        <f t="shared" si="306"/>
        <v>1</v>
      </c>
      <c r="D1309" s="4">
        <f t="shared" ca="1" si="309"/>
        <v>2</v>
      </c>
      <c r="E1309" s="15">
        <f t="shared" si="310"/>
        <v>1302</v>
      </c>
      <c r="F1309" s="4">
        <f t="shared" ca="1" si="311"/>
        <v>0</v>
      </c>
      <c r="G1309" s="6">
        <f>IF(C1309,VLOOKUP(A1309,RawData!A:C,3,FALSE),"")</f>
        <v>2.9569999999999999</v>
      </c>
      <c r="H1309" s="9">
        <f>IF(C1309,VLOOKUP(A1309,RawData!A:D,4,FALSE),"")</f>
        <v>247.98296885193699</v>
      </c>
      <c r="I1309" s="5" t="b">
        <f t="shared" si="312"/>
        <v>1</v>
      </c>
      <c r="J1309" s="4">
        <f t="shared" ca="1" si="313"/>
        <v>247.93660921777141</v>
      </c>
      <c r="K1309" s="4">
        <f t="shared" ca="1" si="314"/>
        <v>0.25545829265402631</v>
      </c>
      <c r="L1309" s="4">
        <f t="shared" ca="1" si="315"/>
        <v>0.359261054126506</v>
      </c>
      <c r="M1309" s="4">
        <f t="shared" ca="1" si="316"/>
        <v>0.30276776115800885</v>
      </c>
      <c r="N1309" s="4">
        <f t="shared" ca="1" si="318"/>
        <v>2</v>
      </c>
      <c r="O1309" s="4">
        <f t="shared" ca="1" si="317"/>
        <v>0</v>
      </c>
    </row>
    <row r="1310" spans="1:15" x14ac:dyDescent="0.2">
      <c r="A1310">
        <f t="shared" si="307"/>
        <v>1303</v>
      </c>
      <c r="B1310" s="4" t="b">
        <f t="shared" si="308"/>
        <v>1</v>
      </c>
      <c r="C1310" s="5" t="b">
        <f t="shared" si="306"/>
        <v>1</v>
      </c>
      <c r="D1310" s="4">
        <f t="shared" ca="1" si="309"/>
        <v>2</v>
      </c>
      <c r="E1310" s="15">
        <f t="shared" si="310"/>
        <v>1303</v>
      </c>
      <c r="F1310" s="4">
        <f t="shared" ca="1" si="311"/>
        <v>0</v>
      </c>
      <c r="G1310" s="6">
        <f>IF(C1310,VLOOKUP(A1310,RawData!A:C,3,FALSE),"")</f>
        <v>2.9569999999999999</v>
      </c>
      <c r="H1310" s="9">
        <f>IF(C1310,VLOOKUP(A1310,RawData!A:D,4,FALSE),"")</f>
        <v>247.98867738690501</v>
      </c>
      <c r="I1310" s="5" t="b">
        <f t="shared" si="312"/>
        <v>1</v>
      </c>
      <c r="J1310" s="4">
        <f t="shared" ca="1" si="313"/>
        <v>247.94385982074937</v>
      </c>
      <c r="K1310" s="4">
        <f t="shared" ca="1" si="314"/>
        <v>0.24518374802906351</v>
      </c>
      <c r="L1310" s="4">
        <f t="shared" ca="1" si="315"/>
        <v>0.3674547461815223</v>
      </c>
      <c r="M1310" s="4">
        <f t="shared" ca="1" si="316"/>
        <v>0.28100933519002069</v>
      </c>
      <c r="N1310" s="4">
        <f t="shared" ca="1" si="318"/>
        <v>2</v>
      </c>
      <c r="O1310" s="4">
        <f t="shared" ca="1" si="317"/>
        <v>0</v>
      </c>
    </row>
    <row r="1311" spans="1:15" x14ac:dyDescent="0.2">
      <c r="A1311">
        <f t="shared" si="307"/>
        <v>1304</v>
      </c>
      <c r="B1311" s="4" t="b">
        <f t="shared" si="308"/>
        <v>1</v>
      </c>
      <c r="C1311" s="5" t="b">
        <f t="shared" si="306"/>
        <v>1</v>
      </c>
      <c r="D1311" s="4">
        <f t="shared" ca="1" si="309"/>
        <v>2</v>
      </c>
      <c r="E1311" s="15">
        <f t="shared" si="310"/>
        <v>1304</v>
      </c>
      <c r="F1311" s="4">
        <f t="shared" ca="1" si="311"/>
        <v>0</v>
      </c>
      <c r="G1311" s="6">
        <f>IF(C1311,VLOOKUP(A1311,RawData!A:C,3,FALSE),"")</f>
        <v>2.9569999999999999</v>
      </c>
      <c r="H1311" s="9">
        <f>IF(C1311,VLOOKUP(A1311,RawData!A:D,4,FALSE),"")</f>
        <v>247.99944885193699</v>
      </c>
      <c r="I1311" s="5" t="b">
        <f t="shared" si="312"/>
        <v>1</v>
      </c>
      <c r="J1311" s="4">
        <f t="shared" ca="1" si="313"/>
        <v>247.95057973136375</v>
      </c>
      <c r="K1311" s="4">
        <f t="shared" ca="1" si="314"/>
        <v>0.23383732630819054</v>
      </c>
      <c r="L1311" s="4">
        <f t="shared" ca="1" si="315"/>
        <v>0.37498376835765157</v>
      </c>
      <c r="M1311" s="4">
        <f t="shared" ca="1" si="316"/>
        <v>0.26431572209500587</v>
      </c>
      <c r="N1311" s="4">
        <f t="shared" ca="1" si="318"/>
        <v>2</v>
      </c>
      <c r="O1311" s="4">
        <f t="shared" ca="1" si="317"/>
        <v>0</v>
      </c>
    </row>
    <row r="1312" spans="1:15" x14ac:dyDescent="0.2">
      <c r="A1312">
        <f t="shared" si="307"/>
        <v>1305</v>
      </c>
      <c r="B1312" s="4" t="b">
        <f t="shared" si="308"/>
        <v>1</v>
      </c>
      <c r="C1312" s="5" t="b">
        <f t="shared" si="306"/>
        <v>1</v>
      </c>
      <c r="D1312" s="4">
        <f t="shared" ca="1" si="309"/>
        <v>2</v>
      </c>
      <c r="E1312" s="15">
        <f t="shared" si="310"/>
        <v>1305</v>
      </c>
      <c r="F1312" s="4">
        <f t="shared" ca="1" si="311"/>
        <v>0</v>
      </c>
      <c r="G1312" s="6">
        <f>IF(C1312,VLOOKUP(A1312,RawData!A:C,3,FALSE),"")</f>
        <v>2.9569999999999999</v>
      </c>
      <c r="H1312" s="9">
        <f>IF(C1312,VLOOKUP(A1312,RawData!A:D,4,FALSE),"")</f>
        <v>248.00515642596801</v>
      </c>
      <c r="I1312" s="5" t="b">
        <f t="shared" si="312"/>
        <v>1</v>
      </c>
      <c r="J1312" s="4">
        <f t="shared" ca="1" si="313"/>
        <v>247.95689248068314</v>
      </c>
      <c r="K1312" s="4">
        <f t="shared" ca="1" si="314"/>
        <v>0.22154783894771413</v>
      </c>
      <c r="L1312" s="4">
        <f t="shared" ca="1" si="315"/>
        <v>0.38210039572575738</v>
      </c>
      <c r="M1312" s="4">
        <f t="shared" ca="1" si="316"/>
        <v>0.2425573351900141</v>
      </c>
      <c r="N1312" s="4">
        <f t="shared" ca="1" si="318"/>
        <v>2</v>
      </c>
      <c r="O1312" s="4">
        <f t="shared" ca="1" si="317"/>
        <v>0</v>
      </c>
    </row>
    <row r="1313" spans="1:15" x14ac:dyDescent="0.2">
      <c r="A1313">
        <f t="shared" si="307"/>
        <v>1306</v>
      </c>
      <c r="B1313" s="4" t="b">
        <f t="shared" si="308"/>
        <v>1</v>
      </c>
      <c r="C1313" s="5" t="b">
        <f t="shared" si="306"/>
        <v>1</v>
      </c>
      <c r="D1313" s="4">
        <f t="shared" ca="1" si="309"/>
        <v>2</v>
      </c>
      <c r="E1313" s="15">
        <f t="shared" si="310"/>
        <v>1306</v>
      </c>
      <c r="F1313" s="4">
        <f t="shared" ca="1" si="311"/>
        <v>0</v>
      </c>
      <c r="G1313" s="6">
        <f>IF(C1313,VLOOKUP(A1313,RawData!A:C,3,FALSE),"")</f>
        <v>2.9569999999999999</v>
      </c>
      <c r="H1313" s="9">
        <f>IF(C1313,VLOOKUP(A1313,RawData!A:D,4,FALSE),"")</f>
        <v>248.01064942596801</v>
      </c>
      <c r="I1313" s="5" t="b">
        <f t="shared" si="312"/>
        <v>1</v>
      </c>
      <c r="J1313" s="4">
        <f t="shared" ca="1" si="313"/>
        <v>247.96280327973577</v>
      </c>
      <c r="K1313" s="4">
        <f t="shared" ca="1" si="314"/>
        <v>0.20857800651248226</v>
      </c>
      <c r="L1313" s="4">
        <f t="shared" ca="1" si="315"/>
        <v>0.3886863541679304</v>
      </c>
      <c r="M1313" s="4">
        <f t="shared" ca="1" si="316"/>
        <v>0.23114214806298605</v>
      </c>
      <c r="N1313" s="4">
        <f t="shared" ca="1" si="318"/>
        <v>2</v>
      </c>
      <c r="O1313" s="4">
        <f t="shared" ca="1" si="317"/>
        <v>0</v>
      </c>
    </row>
    <row r="1314" spans="1:15" x14ac:dyDescent="0.2">
      <c r="A1314">
        <f t="shared" si="307"/>
        <v>1307</v>
      </c>
      <c r="B1314" s="4" t="b">
        <f t="shared" si="308"/>
        <v>1</v>
      </c>
      <c r="C1314" s="5" t="b">
        <f t="shared" si="306"/>
        <v>1</v>
      </c>
      <c r="D1314" s="4">
        <f t="shared" ca="1" si="309"/>
        <v>2</v>
      </c>
      <c r="E1314" s="15">
        <f t="shared" si="310"/>
        <v>1307</v>
      </c>
      <c r="F1314" s="4">
        <f t="shared" ca="1" si="311"/>
        <v>0</v>
      </c>
      <c r="G1314" s="6">
        <f>IF(C1314,VLOOKUP(A1314,RawData!A:C,3,FALSE),"")</f>
        <v>2.9569999999999999</v>
      </c>
      <c r="H1314" s="9">
        <f>IF(C1314,VLOOKUP(A1314,RawData!A:D,4,FALSE),"")</f>
        <v>248.01614242596801</v>
      </c>
      <c r="I1314" s="5" t="b">
        <f t="shared" si="312"/>
        <v>1</v>
      </c>
      <c r="J1314" s="4">
        <f t="shared" ca="1" si="313"/>
        <v>247.96831215100642</v>
      </c>
      <c r="K1314" s="4">
        <f t="shared" ca="1" si="314"/>
        <v>0.19519578022217843</v>
      </c>
      <c r="L1314" s="4">
        <f t="shared" ca="1" si="315"/>
        <v>0.39486512883036085</v>
      </c>
      <c r="M1314" s="4">
        <f t="shared" ca="1" si="316"/>
        <v>0.20959833519000881</v>
      </c>
      <c r="N1314" s="4">
        <f t="shared" ca="1" si="318"/>
        <v>2</v>
      </c>
      <c r="O1314" s="4">
        <f t="shared" ca="1" si="317"/>
        <v>0</v>
      </c>
    </row>
    <row r="1315" spans="1:15" x14ac:dyDescent="0.2">
      <c r="A1315">
        <f t="shared" si="307"/>
        <v>1308</v>
      </c>
      <c r="B1315" s="4" t="b">
        <f t="shared" si="308"/>
        <v>1</v>
      </c>
      <c r="C1315" s="5" t="b">
        <f t="shared" si="306"/>
        <v>1</v>
      </c>
      <c r="D1315" s="4">
        <f t="shared" ca="1" si="309"/>
        <v>2</v>
      </c>
      <c r="E1315" s="15">
        <f t="shared" si="310"/>
        <v>1308</v>
      </c>
      <c r="F1315" s="4">
        <f t="shared" ca="1" si="311"/>
        <v>0</v>
      </c>
      <c r="G1315" s="6">
        <f>IF(C1315,VLOOKUP(A1315,RawData!A:C,3,FALSE),"")</f>
        <v>2.9569999999999999</v>
      </c>
      <c r="H1315" s="9">
        <f>IF(C1315,VLOOKUP(A1315,RawData!A:D,4,FALSE),"")</f>
        <v>248.02163638690499</v>
      </c>
      <c r="I1315" s="5" t="b">
        <f t="shared" si="312"/>
        <v>1</v>
      </c>
      <c r="J1315" s="4">
        <f t="shared" ca="1" si="313"/>
        <v>247.97329032991351</v>
      </c>
      <c r="K1315" s="4">
        <f t="shared" ca="1" si="314"/>
        <v>0.18154032232439477</v>
      </c>
      <c r="L1315" s="4">
        <f t="shared" ca="1" si="315"/>
        <v>0.40038444464215672</v>
      </c>
      <c r="M1315" s="4">
        <f t="shared" ca="1" si="316"/>
        <v>0.19290472209499399</v>
      </c>
      <c r="N1315" s="4">
        <f t="shared" ca="1" si="318"/>
        <v>2</v>
      </c>
      <c r="O1315" s="4">
        <f t="shared" ca="1" si="317"/>
        <v>0</v>
      </c>
    </row>
    <row r="1316" spans="1:15" x14ac:dyDescent="0.2">
      <c r="A1316">
        <f t="shared" si="307"/>
        <v>1309</v>
      </c>
      <c r="B1316" s="4" t="b">
        <f t="shared" si="308"/>
        <v>1</v>
      </c>
      <c r="C1316" s="5" t="b">
        <f t="shared" si="306"/>
        <v>1</v>
      </c>
      <c r="D1316" s="4">
        <f t="shared" ca="1" si="309"/>
        <v>2</v>
      </c>
      <c r="E1316" s="15">
        <f t="shared" si="310"/>
        <v>1309</v>
      </c>
      <c r="F1316" s="4">
        <f t="shared" ca="1" si="311"/>
        <v>0</v>
      </c>
      <c r="G1316" s="6">
        <f>IF(C1316,VLOOKUP(A1316,RawData!A:C,3,FALSE),"")</f>
        <v>2.9569999999999999</v>
      </c>
      <c r="H1316" s="9">
        <f>IF(C1316,VLOOKUP(A1316,RawData!A:D,4,FALSE),"")</f>
        <v>248.02712942596801</v>
      </c>
      <c r="I1316" s="5" t="b">
        <f t="shared" si="312"/>
        <v>1</v>
      </c>
      <c r="J1316" s="4">
        <f t="shared" ca="1" si="313"/>
        <v>247.97786132408811</v>
      </c>
      <c r="K1316" s="4">
        <f t="shared" ca="1" si="314"/>
        <v>0.16748814576729387</v>
      </c>
      <c r="L1316" s="4">
        <f t="shared" ca="1" si="315"/>
        <v>0.40536262259649902</v>
      </c>
      <c r="M1316" s="4">
        <f t="shared" ca="1" si="316"/>
        <v>0.17114633519000222</v>
      </c>
      <c r="N1316" s="4">
        <f t="shared" ca="1" si="318"/>
        <v>2</v>
      </c>
      <c r="O1316" s="4">
        <f t="shared" ca="1" si="317"/>
        <v>0</v>
      </c>
    </row>
    <row r="1317" spans="1:15" x14ac:dyDescent="0.2">
      <c r="A1317">
        <f t="shared" si="307"/>
        <v>1310</v>
      </c>
      <c r="B1317" s="4" t="b">
        <f t="shared" si="308"/>
        <v>1</v>
      </c>
      <c r="C1317" s="5" t="b">
        <f t="shared" si="306"/>
        <v>1</v>
      </c>
      <c r="D1317" s="4">
        <f t="shared" ca="1" si="309"/>
        <v>2</v>
      </c>
      <c r="E1317" s="15">
        <f t="shared" si="310"/>
        <v>1310</v>
      </c>
      <c r="F1317" s="4">
        <f t="shared" ca="1" si="311"/>
        <v>0</v>
      </c>
      <c r="G1317" s="6">
        <f>IF(C1317,VLOOKUP(A1317,RawData!A:C,3,FALSE),"")</f>
        <v>2.9569999999999999</v>
      </c>
      <c r="H1317" s="9">
        <f>IF(C1317,VLOOKUP(A1317,RawData!A:D,4,FALSE),"")</f>
        <v>248.03262242596799</v>
      </c>
      <c r="I1317" s="5" t="b">
        <f t="shared" si="312"/>
        <v>1</v>
      </c>
      <c r="J1317" s="4">
        <f t="shared" ca="1" si="313"/>
        <v>247.98190164838391</v>
      </c>
      <c r="K1317" s="4">
        <f t="shared" ca="1" si="314"/>
        <v>0.15303404142818522</v>
      </c>
      <c r="L1317" s="4">
        <f t="shared" ca="1" si="315"/>
        <v>0.40980489811187226</v>
      </c>
      <c r="M1317" s="4">
        <f t="shared" ca="1" si="316"/>
        <v>0.15445176115801473</v>
      </c>
      <c r="N1317" s="4">
        <f t="shared" ca="1" si="318"/>
        <v>2</v>
      </c>
      <c r="O1317" s="4">
        <f t="shared" ca="1" si="317"/>
        <v>0</v>
      </c>
    </row>
    <row r="1318" spans="1:15" x14ac:dyDescent="0.2">
      <c r="A1318">
        <f t="shared" si="307"/>
        <v>1311</v>
      </c>
      <c r="B1318" s="4" t="b">
        <f t="shared" si="308"/>
        <v>1</v>
      </c>
      <c r="C1318" s="5" t="b">
        <f t="shared" si="306"/>
        <v>1</v>
      </c>
      <c r="D1318" s="4">
        <f t="shared" ca="1" si="309"/>
        <v>2</v>
      </c>
      <c r="E1318" s="15">
        <f t="shared" si="310"/>
        <v>1311</v>
      </c>
      <c r="F1318" s="4">
        <f t="shared" ca="1" si="311"/>
        <v>0</v>
      </c>
      <c r="G1318" s="6">
        <f>IF(C1318,VLOOKUP(A1318,RawData!A:C,3,FALSE),"")</f>
        <v>2.9569999999999999</v>
      </c>
      <c r="H1318" s="9">
        <f>IF(C1318,VLOOKUP(A1318,RawData!A:D,4,FALSE),"")</f>
        <v>248.03811542596799</v>
      </c>
      <c r="I1318" s="5" t="b">
        <f t="shared" si="312"/>
        <v>1</v>
      </c>
      <c r="J1318" s="4">
        <f t="shared" ca="1" si="313"/>
        <v>247.98553478889997</v>
      </c>
      <c r="K1318" s="4">
        <f t="shared" ca="1" si="314"/>
        <v>0.13817801025976451</v>
      </c>
      <c r="L1318" s="4">
        <f t="shared" ca="1" si="315"/>
        <v>0.41345376355704389</v>
      </c>
      <c r="M1318" s="4">
        <f t="shared" ca="1" si="316"/>
        <v>0.13269429612699923</v>
      </c>
      <c r="N1318" s="4">
        <f t="shared" ca="1" si="318"/>
        <v>2</v>
      </c>
      <c r="O1318" s="4">
        <f t="shared" ca="1" si="317"/>
        <v>0</v>
      </c>
    </row>
    <row r="1319" spans="1:15" x14ac:dyDescent="0.2">
      <c r="A1319">
        <f t="shared" si="307"/>
        <v>1312</v>
      </c>
      <c r="B1319" s="4" t="b">
        <f t="shared" si="308"/>
        <v>1</v>
      </c>
      <c r="C1319" s="5" t="b">
        <f t="shared" si="306"/>
        <v>1</v>
      </c>
      <c r="D1319" s="4">
        <f t="shared" ca="1" si="309"/>
        <v>2</v>
      </c>
      <c r="E1319" s="15">
        <f t="shared" si="310"/>
        <v>1312</v>
      </c>
      <c r="F1319" s="4">
        <f t="shared" ca="1" si="311"/>
        <v>0</v>
      </c>
      <c r="G1319" s="6">
        <f>IF(C1319,VLOOKUP(A1319,RawData!A:C,3,FALSE),"")</f>
        <v>2.9569999999999999</v>
      </c>
      <c r="H1319" s="9">
        <f>IF(C1319,VLOOKUP(A1319,RawData!A:D,4,FALSE),"")</f>
        <v>248.03833</v>
      </c>
      <c r="I1319" s="5" t="b">
        <f t="shared" si="312"/>
        <v>1</v>
      </c>
      <c r="J1319" s="4">
        <f t="shared" ca="1" si="313"/>
        <v>247.98876600163399</v>
      </c>
      <c r="K1319" s="4">
        <f t="shared" ca="1" si="314"/>
        <v>0.12292002882463748</v>
      </c>
      <c r="L1319" s="4">
        <f t="shared" ca="1" si="315"/>
        <v>0.41642746961278476</v>
      </c>
      <c r="M1319" s="4">
        <f t="shared" ca="1" si="316"/>
        <v>0.12127818712599492</v>
      </c>
      <c r="N1319" s="4">
        <f t="shared" ca="1" si="318"/>
        <v>2</v>
      </c>
      <c r="O1319" s="4">
        <f t="shared" ca="1" si="317"/>
        <v>0</v>
      </c>
    </row>
    <row r="1320" spans="1:15" x14ac:dyDescent="0.2">
      <c r="A1320">
        <f t="shared" si="307"/>
        <v>1313</v>
      </c>
      <c r="B1320" s="4" t="b">
        <f t="shared" si="308"/>
        <v>1</v>
      </c>
      <c r="C1320" s="5" t="b">
        <f t="shared" si="306"/>
        <v>1</v>
      </c>
      <c r="D1320" s="4">
        <f t="shared" ca="1" si="309"/>
        <v>2</v>
      </c>
      <c r="E1320" s="15">
        <f t="shared" si="310"/>
        <v>1313</v>
      </c>
      <c r="F1320" s="4">
        <f t="shared" ca="1" si="311"/>
        <v>0</v>
      </c>
      <c r="G1320" s="6">
        <f>IF(C1320,VLOOKUP(A1320,RawData!A:C,3,FALSE),"")</f>
        <v>2.9569999999999999</v>
      </c>
      <c r="H1320" s="9">
        <f>IF(C1320,VLOOKUP(A1320,RawData!A:D,4,FALSE),"")</f>
        <v>248.03833</v>
      </c>
      <c r="I1320" s="5" t="b">
        <f t="shared" si="312"/>
        <v>1</v>
      </c>
      <c r="J1320" s="4">
        <f t="shared" ca="1" si="313"/>
        <v>247.99159526410125</v>
      </c>
      <c r="K1320" s="4">
        <f t="shared" ca="1" si="314"/>
        <v>0.10751760380105679</v>
      </c>
      <c r="L1320" s="4">
        <f t="shared" ca="1" si="315"/>
        <v>0.41873129571416712</v>
      </c>
      <c r="M1320" s="4">
        <f t="shared" ca="1" si="316"/>
        <v>9.9735296126993944E-2</v>
      </c>
      <c r="N1320" s="4">
        <f t="shared" ca="1" si="318"/>
        <v>2</v>
      </c>
      <c r="O1320" s="4">
        <f t="shared" ca="1" si="317"/>
        <v>0</v>
      </c>
    </row>
    <row r="1321" spans="1:15" x14ac:dyDescent="0.2">
      <c r="A1321">
        <f t="shared" si="307"/>
        <v>1314</v>
      </c>
      <c r="B1321" s="4" t="b">
        <f t="shared" si="308"/>
        <v>1</v>
      </c>
      <c r="C1321" s="5" t="b">
        <f t="shared" si="306"/>
        <v>1</v>
      </c>
      <c r="D1321" s="4">
        <f t="shared" ca="1" si="309"/>
        <v>2</v>
      </c>
      <c r="E1321" s="15">
        <f t="shared" si="310"/>
        <v>1314</v>
      </c>
      <c r="F1321" s="4">
        <f t="shared" ca="1" si="311"/>
        <v>0</v>
      </c>
      <c r="G1321" s="6">
        <f>IF(C1321,VLOOKUP(A1321,RawData!A:C,3,FALSE),"")</f>
        <v>2.9569999999999999</v>
      </c>
      <c r="H1321" s="9">
        <f>IF(C1321,VLOOKUP(A1321,RawData!A:D,4,FALSE),"")</f>
        <v>248.03833</v>
      </c>
      <c r="I1321" s="5" t="b">
        <f t="shared" si="312"/>
        <v>1</v>
      </c>
      <c r="J1321" s="4">
        <f t="shared" ca="1" si="313"/>
        <v>247.99389385668965</v>
      </c>
      <c r="K1321" s="4">
        <f t="shared" ca="1" si="314"/>
        <v>9.172371897406606E-2</v>
      </c>
      <c r="L1321" s="4">
        <f t="shared" ca="1" si="315"/>
        <v>0.42023647823256738</v>
      </c>
      <c r="M1321" s="4">
        <f t="shared" ca="1" si="316"/>
        <v>8.3041722095003934E-2</v>
      </c>
      <c r="N1321" s="4">
        <f t="shared" ca="1" si="318"/>
        <v>2</v>
      </c>
      <c r="O1321" s="4">
        <f t="shared" ca="1" si="317"/>
        <v>0</v>
      </c>
    </row>
    <row r="1322" spans="1:15" x14ac:dyDescent="0.2">
      <c r="A1322">
        <f t="shared" si="307"/>
        <v>1315</v>
      </c>
      <c r="B1322" s="4" t="b">
        <f t="shared" si="308"/>
        <v>1</v>
      </c>
      <c r="C1322" s="5" t="b">
        <f t="shared" si="306"/>
        <v>1</v>
      </c>
      <c r="D1322" s="4">
        <f t="shared" ca="1" si="309"/>
        <v>2</v>
      </c>
      <c r="E1322" s="15">
        <f t="shared" si="310"/>
        <v>1315</v>
      </c>
      <c r="F1322" s="4">
        <f t="shared" ca="1" si="311"/>
        <v>0</v>
      </c>
      <c r="G1322" s="6">
        <f>IF(C1322,VLOOKUP(A1322,RawData!A:C,3,FALSE),"")</f>
        <v>2.9569999999999999</v>
      </c>
      <c r="H1322" s="9">
        <f>IF(C1322,VLOOKUP(A1322,RawData!A:D,4,FALSE),"")</f>
        <v>248.03833</v>
      </c>
      <c r="I1322" s="5" t="b">
        <f t="shared" si="312"/>
        <v>1</v>
      </c>
      <c r="J1322" s="4">
        <f t="shared" ca="1" si="313"/>
        <v>247.99591403103264</v>
      </c>
      <c r="K1322" s="4">
        <f t="shared" ca="1" si="314"/>
        <v>7.5914110170799631E-2</v>
      </c>
      <c r="L1322" s="4">
        <f t="shared" ca="1" si="315"/>
        <v>0.42093778270216831</v>
      </c>
      <c r="M1322" s="4">
        <f t="shared" ca="1" si="316"/>
        <v>6.6561761157998944E-2</v>
      </c>
      <c r="N1322" s="4">
        <f t="shared" ca="1" si="318"/>
        <v>2</v>
      </c>
      <c r="O1322" s="4">
        <f t="shared" ca="1" si="317"/>
        <v>0</v>
      </c>
    </row>
    <row r="1323" spans="1:15" x14ac:dyDescent="0.2">
      <c r="A1323">
        <f t="shared" si="307"/>
        <v>1316</v>
      </c>
      <c r="B1323" s="4" t="b">
        <f t="shared" si="308"/>
        <v>1</v>
      </c>
      <c r="C1323" s="5" t="b">
        <f t="shared" si="306"/>
        <v>1</v>
      </c>
      <c r="D1323" s="4">
        <f t="shared" ca="1" si="309"/>
        <v>2</v>
      </c>
      <c r="E1323" s="15">
        <f t="shared" si="310"/>
        <v>1316</v>
      </c>
      <c r="F1323" s="4">
        <f t="shared" ca="1" si="311"/>
        <v>0</v>
      </c>
      <c r="G1323" s="6">
        <f>IF(C1323,VLOOKUP(A1323,RawData!A:C,3,FALSE),"")</f>
        <v>2.9569999999999999</v>
      </c>
      <c r="H1323" s="9">
        <f>IF(C1323,VLOOKUP(A1323,RawData!A:D,4,FALSE),"")</f>
        <v>248.03833</v>
      </c>
      <c r="I1323" s="5" t="b">
        <f t="shared" si="312"/>
        <v>1</v>
      </c>
      <c r="J1323" s="4">
        <f t="shared" ca="1" si="313"/>
        <v>247.99740874652508</v>
      </c>
      <c r="K1323" s="4">
        <f t="shared" ca="1" si="314"/>
        <v>6.0104523852203329E-2</v>
      </c>
      <c r="L1323" s="4">
        <f t="shared" ca="1" si="315"/>
        <v>0.42070646702615022</v>
      </c>
      <c r="M1323" s="4">
        <f t="shared" ca="1" si="316"/>
        <v>4.4804296127011867E-2</v>
      </c>
      <c r="N1323" s="4">
        <f t="shared" ca="1" si="318"/>
        <v>2</v>
      </c>
      <c r="O1323" s="4">
        <f t="shared" ca="1" si="317"/>
        <v>0</v>
      </c>
    </row>
    <row r="1324" spans="1:15" x14ac:dyDescent="0.2">
      <c r="A1324">
        <f t="shared" si="307"/>
        <v>1317</v>
      </c>
      <c r="B1324" s="4" t="b">
        <f t="shared" si="308"/>
        <v>1</v>
      </c>
      <c r="C1324" s="5" t="b">
        <f t="shared" si="306"/>
        <v>1</v>
      </c>
      <c r="D1324" s="4">
        <f t="shared" ca="1" si="309"/>
        <v>2</v>
      </c>
      <c r="E1324" s="15">
        <f t="shared" si="310"/>
        <v>1317</v>
      </c>
      <c r="F1324" s="4">
        <f t="shared" ca="1" si="311"/>
        <v>0</v>
      </c>
      <c r="G1324" s="6">
        <f>IF(C1324,VLOOKUP(A1324,RawData!A:C,3,FALSE),"")</f>
        <v>2.9569999999999999</v>
      </c>
      <c r="H1324" s="9">
        <f>IF(C1324,VLOOKUP(A1324,RawData!A:D,4,FALSE),"")</f>
        <v>248.03833</v>
      </c>
      <c r="I1324" s="5" t="b">
        <f t="shared" si="312"/>
        <v>1</v>
      </c>
      <c r="J1324" s="4">
        <f t="shared" ca="1" si="313"/>
        <v>247.99849630072245</v>
      </c>
      <c r="K1324" s="4">
        <f t="shared" ca="1" si="314"/>
        <v>4.4423680583093983E-2</v>
      </c>
      <c r="L1324" s="4">
        <f t="shared" ca="1" si="315"/>
        <v>0.41915107140124519</v>
      </c>
      <c r="M1324" s="4">
        <f t="shared" ca="1" si="316"/>
        <v>3.338818712597913E-2</v>
      </c>
      <c r="N1324" s="4">
        <f t="shared" ca="1" si="318"/>
        <v>2</v>
      </c>
      <c r="O1324" s="4">
        <f t="shared" ca="1" si="317"/>
        <v>0</v>
      </c>
    </row>
    <row r="1325" spans="1:15" x14ac:dyDescent="0.2">
      <c r="A1325">
        <f t="shared" si="307"/>
        <v>1318</v>
      </c>
      <c r="B1325" s="4" t="b">
        <f t="shared" si="308"/>
        <v>1</v>
      </c>
      <c r="C1325" s="5" t="b">
        <f t="shared" si="306"/>
        <v>1</v>
      </c>
      <c r="D1325" s="4">
        <f t="shared" ca="1" si="309"/>
        <v>2</v>
      </c>
      <c r="E1325" s="15">
        <f t="shared" si="310"/>
        <v>1318</v>
      </c>
      <c r="F1325" s="4">
        <f t="shared" ca="1" si="311"/>
        <v>0</v>
      </c>
      <c r="G1325" s="6">
        <f>IF(C1325,VLOOKUP(A1325,RawData!A:C,3,FALSE),"")</f>
        <v>2.9569999999999999</v>
      </c>
      <c r="H1325" s="9">
        <f>IF(C1325,VLOOKUP(A1325,RawData!A:D,4,FALSE),"")</f>
        <v>248.03305157403199</v>
      </c>
      <c r="I1325" s="5" t="b">
        <f t="shared" si="312"/>
        <v>1</v>
      </c>
      <c r="J1325" s="4">
        <f t="shared" ca="1" si="313"/>
        <v>247.99918188121566</v>
      </c>
      <c r="K1325" s="4">
        <f t="shared" ca="1" si="314"/>
        <v>2.8490586633466819E-2</v>
      </c>
      <c r="L1325" s="4">
        <f t="shared" ca="1" si="315"/>
        <v>0.41522588820177475</v>
      </c>
      <c r="M1325" s="4">
        <f t="shared" ca="1" si="316"/>
        <v>1.1844335190005495E-2</v>
      </c>
      <c r="N1325" s="4">
        <f t="shared" ca="1" si="318"/>
        <v>2</v>
      </c>
      <c r="O1325" s="4">
        <f t="shared" ca="1" si="317"/>
        <v>0</v>
      </c>
    </row>
    <row r="1326" spans="1:15" x14ac:dyDescent="0.2">
      <c r="A1326">
        <f t="shared" si="307"/>
        <v>1319</v>
      </c>
      <c r="B1326" s="4" t="b">
        <f t="shared" si="308"/>
        <v>1</v>
      </c>
      <c r="C1326" s="5" t="b">
        <f t="shared" si="306"/>
        <v>1</v>
      </c>
      <c r="D1326" s="4">
        <f t="shared" ca="1" si="309"/>
        <v>2</v>
      </c>
      <c r="E1326" s="15">
        <f t="shared" si="310"/>
        <v>1319</v>
      </c>
      <c r="F1326" s="4">
        <f t="shared" ca="1" si="311"/>
        <v>0</v>
      </c>
      <c r="G1326" s="6">
        <f>IF(C1326,VLOOKUP(A1326,RawData!A:C,3,FALSE),"")</f>
        <v>2.9569999999999999</v>
      </c>
      <c r="H1326" s="9">
        <f>IF(C1326,VLOOKUP(A1326,RawData!A:D,4,FALSE),"")</f>
        <v>248.02755857403201</v>
      </c>
      <c r="I1326" s="5" t="b">
        <f t="shared" si="312"/>
        <v>1</v>
      </c>
      <c r="J1326" s="4">
        <f t="shared" ca="1" si="313"/>
        <v>247.99933679087729</v>
      </c>
      <c r="K1326" s="4">
        <f t="shared" ca="1" si="314"/>
        <v>1.1774526202060542E-2</v>
      </c>
      <c r="L1326" s="4">
        <f t="shared" ca="1" si="315"/>
        <v>0.40811659388486987</v>
      </c>
      <c r="M1326" s="4">
        <f t="shared" ca="1" si="316"/>
        <v>1.012866480999719E-2</v>
      </c>
      <c r="N1326" s="4">
        <f t="shared" ca="1" si="318"/>
        <v>2</v>
      </c>
      <c r="O1326" s="4">
        <f t="shared" ca="1" si="317"/>
        <v>0</v>
      </c>
    </row>
    <row r="1327" spans="1:15" x14ac:dyDescent="0.2">
      <c r="A1327">
        <f t="shared" si="307"/>
        <v>1320</v>
      </c>
      <c r="B1327" s="4" t="b">
        <f t="shared" si="308"/>
        <v>1</v>
      </c>
      <c r="C1327" s="5" t="b">
        <f t="shared" si="306"/>
        <v>1</v>
      </c>
      <c r="D1327" s="4">
        <f t="shared" ca="1" si="309"/>
        <v>2</v>
      </c>
      <c r="E1327" s="15">
        <f t="shared" si="310"/>
        <v>1320</v>
      </c>
      <c r="F1327" s="4">
        <f t="shared" ca="1" si="311"/>
        <v>0</v>
      </c>
      <c r="G1327" s="6">
        <f>IF(C1327,VLOOKUP(A1327,RawData!A:C,3,FALSE),"")</f>
        <v>2.9569999999999999</v>
      </c>
      <c r="H1327" s="9">
        <f>IF(C1327,VLOOKUP(A1327,RawData!A:D,4,FALSE),"")</f>
        <v>248.027344</v>
      </c>
      <c r="I1327" s="5" t="b">
        <f t="shared" si="312"/>
        <v>1</v>
      </c>
      <c r="J1327" s="4">
        <f t="shared" ca="1" si="313"/>
        <v>247.99895577466248</v>
      </c>
      <c r="K1327" s="4">
        <f t="shared" ca="1" si="314"/>
        <v>6.0029208619596375E-3</v>
      </c>
      <c r="L1327" s="4">
        <f t="shared" ca="1" si="315"/>
        <v>0.3979205294696726</v>
      </c>
      <c r="M1327" s="4">
        <f t="shared" ca="1" si="316"/>
        <v>2.1543851936996816E-2</v>
      </c>
      <c r="N1327" s="4">
        <f t="shared" ca="1" si="318"/>
        <v>2</v>
      </c>
      <c r="O1327" s="4">
        <f t="shared" ca="1" si="317"/>
        <v>0</v>
      </c>
    </row>
    <row r="1328" spans="1:15" x14ac:dyDescent="0.2">
      <c r="A1328">
        <f t="shared" si="307"/>
        <v>1321</v>
      </c>
      <c r="B1328" s="4" t="b">
        <f t="shared" si="308"/>
        <v>1</v>
      </c>
      <c r="C1328" s="5" t="b">
        <f t="shared" si="306"/>
        <v>1</v>
      </c>
      <c r="D1328" s="4">
        <f t="shared" ca="1" si="309"/>
        <v>2</v>
      </c>
      <c r="E1328" s="15">
        <f t="shared" si="310"/>
        <v>1321</v>
      </c>
      <c r="F1328" s="4">
        <f t="shared" ca="1" si="311"/>
        <v>0</v>
      </c>
      <c r="G1328" s="6">
        <f>IF(C1328,VLOOKUP(A1328,RawData!A:C,3,FALSE),"")</f>
        <v>2.9569999999999999</v>
      </c>
      <c r="H1328" s="9">
        <f>IF(C1328,VLOOKUP(A1328,RawData!A:D,4,FALSE),"")</f>
        <v>248.02206557403099</v>
      </c>
      <c r="I1328" s="5" t="b">
        <f t="shared" si="312"/>
        <v>1</v>
      </c>
      <c r="J1328" s="4">
        <f t="shared" ca="1" si="313"/>
        <v>247.99829633924935</v>
      </c>
      <c r="K1328" s="4">
        <f t="shared" ca="1" si="314"/>
        <v>2.4594690515868933E-2</v>
      </c>
      <c r="L1328" s="4">
        <f t="shared" ca="1" si="315"/>
        <v>0.38502917819718618</v>
      </c>
      <c r="M1328" s="4">
        <f t="shared" ca="1" si="316"/>
        <v>3.780827790501462E-2</v>
      </c>
      <c r="N1328" s="4">
        <f t="shared" ca="1" si="318"/>
        <v>2</v>
      </c>
      <c r="O1328" s="4">
        <f t="shared" ca="1" si="317"/>
        <v>0</v>
      </c>
    </row>
    <row r="1329" spans="1:15" x14ac:dyDescent="0.2">
      <c r="A1329">
        <f t="shared" si="307"/>
        <v>1322</v>
      </c>
      <c r="B1329" s="4" t="b">
        <f t="shared" si="308"/>
        <v>1</v>
      </c>
      <c r="C1329" s="5" t="b">
        <f t="shared" si="306"/>
        <v>1</v>
      </c>
      <c r="D1329" s="4">
        <f t="shared" ca="1" si="309"/>
        <v>2</v>
      </c>
      <c r="E1329" s="15">
        <f t="shared" si="310"/>
        <v>1322</v>
      </c>
      <c r="F1329" s="4">
        <f t="shared" ca="1" si="311"/>
        <v>0</v>
      </c>
      <c r="G1329" s="6">
        <f>IF(C1329,VLOOKUP(A1329,RawData!A:C,3,FALSE),"")</f>
        <v>2.9569999999999999</v>
      </c>
      <c r="H1329" s="9">
        <f>IF(C1329,VLOOKUP(A1329,RawData!A:D,4,FALSE),"")</f>
        <v>248.01657161309501</v>
      </c>
      <c r="I1329" s="5" t="b">
        <f t="shared" si="312"/>
        <v>1</v>
      </c>
      <c r="J1329" s="4">
        <f t="shared" ca="1" si="313"/>
        <v>247.99711146842316</v>
      </c>
      <c r="K1329" s="4">
        <f t="shared" ca="1" si="314"/>
        <v>4.3861595168948497E-2</v>
      </c>
      <c r="L1329" s="4">
        <f t="shared" ca="1" si="315"/>
        <v>0.36945824155870355</v>
      </c>
      <c r="M1329" s="4">
        <f t="shared" ca="1" si="316"/>
        <v>5.9565703874000064E-2</v>
      </c>
      <c r="N1329" s="4">
        <f t="shared" ca="1" si="318"/>
        <v>2</v>
      </c>
      <c r="O1329" s="4">
        <f t="shared" ca="1" si="317"/>
        <v>0</v>
      </c>
    </row>
    <row r="1330" spans="1:15" x14ac:dyDescent="0.2">
      <c r="A1330">
        <f t="shared" si="307"/>
        <v>1323</v>
      </c>
      <c r="B1330" s="4" t="b">
        <f t="shared" si="308"/>
        <v>1</v>
      </c>
      <c r="C1330" s="5" t="b">
        <f t="shared" si="306"/>
        <v>1</v>
      </c>
      <c r="D1330" s="4">
        <f t="shared" ca="1" si="309"/>
        <v>2</v>
      </c>
      <c r="E1330" s="15">
        <f t="shared" si="310"/>
        <v>1323</v>
      </c>
      <c r="F1330" s="4">
        <f t="shared" ca="1" si="311"/>
        <v>0</v>
      </c>
      <c r="G1330" s="6">
        <f>IF(C1330,VLOOKUP(A1330,RawData!A:C,3,FALSE),"")</f>
        <v>2.9569999999999999</v>
      </c>
      <c r="H1330" s="9">
        <f>IF(C1330,VLOOKUP(A1330,RawData!A:D,4,FALSE),"")</f>
        <v>248.01107857403201</v>
      </c>
      <c r="I1330" s="5" t="b">
        <f t="shared" si="312"/>
        <v>1</v>
      </c>
      <c r="J1330" s="4">
        <f t="shared" ca="1" si="313"/>
        <v>247.99564817935149</v>
      </c>
      <c r="K1330" s="4">
        <f t="shared" ca="1" si="314"/>
        <v>6.3669636726871204E-2</v>
      </c>
      <c r="L1330" s="4">
        <f t="shared" ca="1" si="315"/>
        <v>0.35185143003826624</v>
      </c>
      <c r="M1330" s="4">
        <f t="shared" ca="1" si="316"/>
        <v>6.5703386904999661E-2</v>
      </c>
      <c r="N1330" s="4">
        <f t="shared" ca="1" si="318"/>
        <v>2</v>
      </c>
      <c r="O1330" s="4">
        <f t="shared" ca="1" si="317"/>
        <v>0</v>
      </c>
    </row>
    <row r="1331" spans="1:15" x14ac:dyDescent="0.2">
      <c r="A1331">
        <f t="shared" si="307"/>
        <v>1324</v>
      </c>
      <c r="B1331" s="4" t="b">
        <f t="shared" si="308"/>
        <v>1</v>
      </c>
      <c r="C1331" s="5" t="b">
        <f t="shared" si="306"/>
        <v>1</v>
      </c>
      <c r="D1331" s="4">
        <f t="shared" ca="1" si="309"/>
        <v>2</v>
      </c>
      <c r="E1331" s="15">
        <f t="shared" si="310"/>
        <v>1324</v>
      </c>
      <c r="F1331" s="4">
        <f t="shared" ca="1" si="311"/>
        <v>0</v>
      </c>
      <c r="G1331" s="6">
        <f>IF(C1331,VLOOKUP(A1331,RawData!A:C,3,FALSE),"")</f>
        <v>2.9569999999999999</v>
      </c>
      <c r="H1331" s="9">
        <f>IF(C1331,VLOOKUP(A1331,RawData!A:D,4,FALSE),"")</f>
        <v>248.00558557403201</v>
      </c>
      <c r="I1331" s="5" t="b">
        <f t="shared" si="312"/>
        <v>1</v>
      </c>
      <c r="J1331" s="4">
        <f t="shared" ca="1" si="313"/>
        <v>247.99378815008862</v>
      </c>
      <c r="K1331" s="4">
        <f t="shared" ca="1" si="314"/>
        <v>8.3369870239863531E-2</v>
      </c>
      <c r="L1331" s="4">
        <f t="shared" ca="1" si="315"/>
        <v>0.332878668559772</v>
      </c>
      <c r="M1331" s="4">
        <f t="shared" ca="1" si="316"/>
        <v>8.7032664810976712E-2</v>
      </c>
      <c r="N1331" s="4">
        <f t="shared" ca="1" si="318"/>
        <v>2</v>
      </c>
      <c r="O1331" s="4">
        <f t="shared" ca="1" si="317"/>
        <v>0</v>
      </c>
    </row>
    <row r="1332" spans="1:15" x14ac:dyDescent="0.2">
      <c r="A1332">
        <f t="shared" si="307"/>
        <v>1325</v>
      </c>
      <c r="B1332" s="4" t="b">
        <f t="shared" si="308"/>
        <v>1</v>
      </c>
      <c r="C1332" s="5" t="b">
        <f t="shared" si="306"/>
        <v>1</v>
      </c>
      <c r="D1332" s="4">
        <f t="shared" ca="1" si="309"/>
        <v>2</v>
      </c>
      <c r="E1332" s="15">
        <f t="shared" si="310"/>
        <v>1325</v>
      </c>
      <c r="F1332" s="4">
        <f t="shared" ca="1" si="311"/>
        <v>0</v>
      </c>
      <c r="G1332" s="6">
        <f>IF(C1332,VLOOKUP(A1332,RawData!A:C,3,FALSE),"")</f>
        <v>2.9569999999999999</v>
      </c>
      <c r="H1332" s="9">
        <f>IF(C1332,VLOOKUP(A1332,RawData!A:D,4,FALSE),"")</f>
        <v>248.00009257403201</v>
      </c>
      <c r="I1332" s="5" t="b">
        <f t="shared" si="312"/>
        <v>1</v>
      </c>
      <c r="J1332" s="4">
        <f t="shared" ca="1" si="313"/>
        <v>247.99152619209093</v>
      </c>
      <c r="K1332" s="4">
        <f t="shared" ca="1" si="314"/>
        <v>0.10293612814302833</v>
      </c>
      <c r="L1332" s="4">
        <f t="shared" ca="1" si="315"/>
        <v>0.31282361078689291</v>
      </c>
      <c r="M1332" s="4">
        <f t="shared" ca="1" si="316"/>
        <v>9.844785193601524E-2</v>
      </c>
      <c r="N1332" s="4">
        <f t="shared" ca="1" si="318"/>
        <v>2</v>
      </c>
      <c r="O1332" s="4">
        <f t="shared" ca="1" si="317"/>
        <v>0</v>
      </c>
    </row>
    <row r="1333" spans="1:15" x14ac:dyDescent="0.2">
      <c r="A1333">
        <f t="shared" si="307"/>
        <v>1326</v>
      </c>
      <c r="B1333" s="4" t="b">
        <f t="shared" si="308"/>
        <v>1</v>
      </c>
      <c r="C1333" s="5" t="b">
        <f t="shared" si="306"/>
        <v>1</v>
      </c>
      <c r="D1333" s="4">
        <f t="shared" ca="1" si="309"/>
        <v>2</v>
      </c>
      <c r="E1333" s="15">
        <f t="shared" si="310"/>
        <v>1326</v>
      </c>
      <c r="F1333" s="4">
        <f t="shared" ca="1" si="311"/>
        <v>0</v>
      </c>
      <c r="G1333" s="6">
        <f>IF(C1333,VLOOKUP(A1333,RawData!A:C,3,FALSE),"")</f>
        <v>2.9569999999999999</v>
      </c>
      <c r="H1333" s="9">
        <f>IF(C1333,VLOOKUP(A1333,RawData!A:D,4,FALSE),"")</f>
        <v>247.999878</v>
      </c>
      <c r="I1333" s="5" t="b">
        <f t="shared" si="312"/>
        <v>1</v>
      </c>
      <c r="J1333" s="4">
        <f t="shared" ca="1" si="313"/>
        <v>247.98886230726393</v>
      </c>
      <c r="K1333" s="4">
        <f t="shared" ca="1" si="314"/>
        <v>0.1221109028054741</v>
      </c>
      <c r="L1333" s="4">
        <f t="shared" ca="1" si="315"/>
        <v>0.29195420793948301</v>
      </c>
      <c r="M1333" s="4">
        <f t="shared" ca="1" si="316"/>
        <v>0.11471227790499938</v>
      </c>
      <c r="N1333" s="4">
        <f t="shared" ca="1" si="318"/>
        <v>2</v>
      </c>
      <c r="O1333" s="4">
        <f t="shared" ca="1" si="317"/>
        <v>0</v>
      </c>
    </row>
    <row r="1334" spans="1:15" x14ac:dyDescent="0.2">
      <c r="A1334">
        <f t="shared" si="307"/>
        <v>1327</v>
      </c>
      <c r="B1334" s="4" t="b">
        <f t="shared" si="308"/>
        <v>1</v>
      </c>
      <c r="C1334" s="5" t="b">
        <f t="shared" si="306"/>
        <v>1</v>
      </c>
      <c r="D1334" s="4">
        <f t="shared" ca="1" si="309"/>
        <v>2</v>
      </c>
      <c r="E1334" s="15">
        <f t="shared" si="310"/>
        <v>1327</v>
      </c>
      <c r="F1334" s="4">
        <f t="shared" ca="1" si="311"/>
        <v>0</v>
      </c>
      <c r="G1334" s="6">
        <f>IF(C1334,VLOOKUP(A1334,RawData!A:C,3,FALSE),"")</f>
        <v>2.9569999999999999</v>
      </c>
      <c r="H1334" s="9">
        <f>IF(C1334,VLOOKUP(A1334,RawData!A:D,4,FALSE),"")</f>
        <v>247.99459957403201</v>
      </c>
      <c r="I1334" s="5" t="b">
        <f t="shared" si="312"/>
        <v>1</v>
      </c>
      <c r="J1334" s="4">
        <f t="shared" ca="1" si="313"/>
        <v>247.98592523770452</v>
      </c>
      <c r="K1334" s="4">
        <f t="shared" ca="1" si="314"/>
        <v>0.14088374968582684</v>
      </c>
      <c r="L1334" s="4">
        <f t="shared" ca="1" si="315"/>
        <v>0.27040966914003661</v>
      </c>
      <c r="M1334" s="4">
        <f t="shared" ca="1" si="316"/>
        <v>0.12591285193602175</v>
      </c>
      <c r="N1334" s="4">
        <f t="shared" ca="1" si="318"/>
        <v>2</v>
      </c>
      <c r="O1334" s="4">
        <f t="shared" ca="1" si="317"/>
        <v>0</v>
      </c>
    </row>
    <row r="1335" spans="1:15" x14ac:dyDescent="0.2">
      <c r="A1335">
        <f t="shared" si="307"/>
        <v>1328</v>
      </c>
      <c r="B1335" s="4" t="b">
        <f t="shared" si="308"/>
        <v>1</v>
      </c>
      <c r="C1335" s="5" t="b">
        <f t="shared" si="306"/>
        <v>1</v>
      </c>
      <c r="D1335" s="4">
        <f t="shared" ca="1" si="309"/>
        <v>2</v>
      </c>
      <c r="E1335" s="15">
        <f t="shared" si="310"/>
        <v>1328</v>
      </c>
      <c r="F1335" s="4">
        <f t="shared" ca="1" si="311"/>
        <v>0</v>
      </c>
      <c r="G1335" s="6">
        <f>IF(C1335,VLOOKUP(A1335,RawData!A:C,3,FALSE),"")</f>
        <v>2.9569999999999999</v>
      </c>
      <c r="H1335" s="9">
        <f>IF(C1335,VLOOKUP(A1335,RawData!A:D,4,FALSE),"")</f>
        <v>247.98910657403201</v>
      </c>
      <c r="I1335" s="5" t="b">
        <f t="shared" si="312"/>
        <v>1</v>
      </c>
      <c r="J1335" s="4">
        <f t="shared" ca="1" si="313"/>
        <v>247.98272019348815</v>
      </c>
      <c r="K1335" s="4">
        <f t="shared" ca="1" si="314"/>
        <v>0.15912590420262518</v>
      </c>
      <c r="L1335" s="4">
        <f t="shared" ca="1" si="315"/>
        <v>0.24819522790153314</v>
      </c>
      <c r="M1335" s="4">
        <f t="shared" ca="1" si="316"/>
        <v>0.1369007738099981</v>
      </c>
      <c r="N1335" s="4">
        <f t="shared" ca="1" si="318"/>
        <v>2</v>
      </c>
      <c r="O1335" s="4">
        <f t="shared" ca="1" si="317"/>
        <v>0</v>
      </c>
    </row>
    <row r="1336" spans="1:15" x14ac:dyDescent="0.2">
      <c r="A1336">
        <f t="shared" si="307"/>
        <v>1329</v>
      </c>
      <c r="B1336" s="4" t="b">
        <f t="shared" si="308"/>
        <v>1</v>
      </c>
      <c r="C1336" s="5" t="b">
        <f t="shared" si="306"/>
        <v>1</v>
      </c>
      <c r="D1336" s="4">
        <f t="shared" ca="1" si="309"/>
        <v>2</v>
      </c>
      <c r="E1336" s="15">
        <f t="shared" si="310"/>
        <v>1329</v>
      </c>
      <c r="F1336" s="4">
        <f t="shared" ca="1" si="311"/>
        <v>0</v>
      </c>
      <c r="G1336" s="6">
        <f>IF(C1336,VLOOKUP(A1336,RawData!A:C,3,FALSE),"")</f>
        <v>2.9569999999999999</v>
      </c>
      <c r="H1336" s="9">
        <f>IF(C1336,VLOOKUP(A1336,RawData!A:D,4,FALSE),"")</f>
        <v>247.983612613095</v>
      </c>
      <c r="I1336" s="5" t="b">
        <f t="shared" si="312"/>
        <v>1</v>
      </c>
      <c r="J1336" s="4">
        <f t="shared" ca="1" si="313"/>
        <v>247.97911843156518</v>
      </c>
      <c r="K1336" s="4">
        <f t="shared" ca="1" si="314"/>
        <v>0.17683213189019398</v>
      </c>
      <c r="L1336" s="4">
        <f t="shared" ca="1" si="315"/>
        <v>0.22531088422400103</v>
      </c>
      <c r="M1336" s="4">
        <f t="shared" ca="1" si="316"/>
        <v>0.15316527790500345</v>
      </c>
      <c r="N1336" s="4">
        <f t="shared" ca="1" si="318"/>
        <v>2</v>
      </c>
      <c r="O1336" s="4">
        <f t="shared" ca="1" si="317"/>
        <v>0</v>
      </c>
    </row>
    <row r="1337" spans="1:15" x14ac:dyDescent="0.2">
      <c r="A1337">
        <f t="shared" si="307"/>
        <v>1330</v>
      </c>
      <c r="B1337" s="4" t="b">
        <f t="shared" si="308"/>
        <v>1</v>
      </c>
      <c r="C1337" s="5" t="b">
        <f t="shared" si="306"/>
        <v>1</v>
      </c>
      <c r="D1337" s="4">
        <f t="shared" ca="1" si="309"/>
        <v>2</v>
      </c>
      <c r="E1337" s="15">
        <f t="shared" si="310"/>
        <v>1330</v>
      </c>
      <c r="F1337" s="4">
        <f t="shared" ca="1" si="311"/>
        <v>0</v>
      </c>
      <c r="G1337" s="6">
        <f>IF(C1337,VLOOKUP(A1337,RawData!A:C,3,FALSE),"")</f>
        <v>2.9569999999999999</v>
      </c>
      <c r="H1337" s="9">
        <f>IF(C1337,VLOOKUP(A1337,RawData!A:D,4,FALSE),"")</f>
        <v>247.97811957403201</v>
      </c>
      <c r="I1337" s="5" t="b">
        <f t="shared" si="312"/>
        <v>1</v>
      </c>
      <c r="J1337" s="4">
        <f t="shared" ca="1" si="313"/>
        <v>247.975243483957</v>
      </c>
      <c r="K1337" s="4">
        <f t="shared" ca="1" si="314"/>
        <v>0.19400245618604117</v>
      </c>
      <c r="L1337" s="4">
        <f t="shared" ca="1" si="315"/>
        <v>0.2018854036417963</v>
      </c>
      <c r="M1337" s="4">
        <f t="shared" ca="1" si="316"/>
        <v>0.1643658519359974</v>
      </c>
      <c r="N1337" s="4">
        <f t="shared" ca="1" si="318"/>
        <v>2</v>
      </c>
      <c r="O1337" s="4">
        <f t="shared" ca="1" si="317"/>
        <v>0</v>
      </c>
    </row>
    <row r="1338" spans="1:15" x14ac:dyDescent="0.2">
      <c r="A1338">
        <f t="shared" si="307"/>
        <v>1331</v>
      </c>
      <c r="B1338" s="4" t="b">
        <f t="shared" si="308"/>
        <v>1</v>
      </c>
      <c r="C1338" s="5" t="b">
        <f t="shared" si="306"/>
        <v>1</v>
      </c>
      <c r="D1338" s="4">
        <f t="shared" ca="1" si="309"/>
        <v>2</v>
      </c>
      <c r="E1338" s="15">
        <f t="shared" si="310"/>
        <v>1331</v>
      </c>
      <c r="F1338" s="4">
        <f t="shared" ca="1" si="311"/>
        <v>0</v>
      </c>
      <c r="G1338" s="6">
        <f>IF(C1338,VLOOKUP(A1338,RawData!A:C,3,FALSE),"")</f>
        <v>2.9569999999999999</v>
      </c>
      <c r="H1338" s="9">
        <f>IF(C1338,VLOOKUP(A1338,RawData!A:D,4,FALSE),"")</f>
        <v>247.97262657403201</v>
      </c>
      <c r="I1338" s="5" t="b">
        <f t="shared" si="312"/>
        <v>1</v>
      </c>
      <c r="J1338" s="4">
        <f t="shared" ca="1" si="313"/>
        <v>247.97097184303249</v>
      </c>
      <c r="K1338" s="4">
        <f t="shared" ca="1" si="314"/>
        <v>0.21050808907097007</v>
      </c>
      <c r="L1338" s="4">
        <f t="shared" ca="1" si="315"/>
        <v>0.17805276271730008</v>
      </c>
      <c r="M1338" s="4">
        <f t="shared" ca="1" si="316"/>
        <v>0.18063027790498154</v>
      </c>
      <c r="N1338" s="4">
        <f t="shared" ca="1" si="318"/>
        <v>2</v>
      </c>
      <c r="O1338" s="4">
        <f t="shared" ca="1" si="317"/>
        <v>0</v>
      </c>
    </row>
    <row r="1339" spans="1:15" x14ac:dyDescent="0.2">
      <c r="A1339">
        <f t="shared" si="307"/>
        <v>1332</v>
      </c>
      <c r="B1339" s="4" t="b">
        <f t="shared" si="308"/>
        <v>1</v>
      </c>
      <c r="C1339" s="5" t="b">
        <f t="shared" si="306"/>
        <v>1</v>
      </c>
      <c r="D1339" s="4">
        <f t="shared" ca="1" si="309"/>
        <v>2</v>
      </c>
      <c r="E1339" s="15">
        <f t="shared" si="310"/>
        <v>1332</v>
      </c>
      <c r="F1339" s="4">
        <f t="shared" ca="1" si="311"/>
        <v>0</v>
      </c>
      <c r="G1339" s="6">
        <f>IF(C1339,VLOOKUP(A1339,RawData!A:C,3,FALSE),"")</f>
        <v>2.9569999999999999</v>
      </c>
      <c r="H1339" s="9">
        <f>IF(C1339,VLOOKUP(A1339,RawData!A:D,4,FALSE),"")</f>
        <v>247.97241199999999</v>
      </c>
      <c r="I1339" s="5" t="b">
        <f t="shared" si="312"/>
        <v>1</v>
      </c>
      <c r="J1339" s="4">
        <f t="shared" ca="1" si="313"/>
        <v>247.96629825184124</v>
      </c>
      <c r="K1339" s="4">
        <f t="shared" ca="1" si="314"/>
        <v>0.22647258409847382</v>
      </c>
      <c r="L1339" s="4">
        <f t="shared" ca="1" si="315"/>
        <v>0.15368942942919261</v>
      </c>
      <c r="M1339" s="4">
        <f t="shared" ca="1" si="316"/>
        <v>0.19183181287300499</v>
      </c>
      <c r="N1339" s="4">
        <f t="shared" ca="1" si="318"/>
        <v>2</v>
      </c>
      <c r="O1339" s="4">
        <f t="shared" ca="1" si="317"/>
        <v>0</v>
      </c>
    </row>
    <row r="1340" spans="1:15" x14ac:dyDescent="0.2">
      <c r="A1340">
        <f t="shared" si="307"/>
        <v>1333</v>
      </c>
      <c r="B1340" s="4" t="b">
        <f t="shared" si="308"/>
        <v>1</v>
      </c>
      <c r="C1340" s="5" t="b">
        <f t="shared" si="306"/>
        <v>1</v>
      </c>
      <c r="D1340" s="4">
        <f t="shared" ca="1" si="309"/>
        <v>2</v>
      </c>
      <c r="E1340" s="15">
        <f t="shared" si="310"/>
        <v>1333</v>
      </c>
      <c r="F1340" s="4">
        <f t="shared" ca="1" si="311"/>
        <v>0</v>
      </c>
      <c r="G1340" s="6">
        <f>IF(C1340,VLOOKUP(A1340,RawData!A:C,3,FALSE),"")</f>
        <v>2.9569999999999999</v>
      </c>
      <c r="H1340" s="9">
        <f>IF(C1340,VLOOKUP(A1340,RawData!A:D,4,FALSE),"")</f>
        <v>247.967133574032</v>
      </c>
      <c r="I1340" s="5" t="b">
        <f t="shared" si="312"/>
        <v>1</v>
      </c>
      <c r="J1340" s="4">
        <f t="shared" ca="1" si="313"/>
        <v>247.96135147496477</v>
      </c>
      <c r="K1340" s="4">
        <f t="shared" ca="1" si="314"/>
        <v>0.24190115324947215</v>
      </c>
      <c r="L1340" s="4">
        <f t="shared" ca="1" si="315"/>
        <v>0.12904765350543812</v>
      </c>
      <c r="M1340" s="4">
        <f t="shared" ca="1" si="316"/>
        <v>0.20281785193699875</v>
      </c>
      <c r="N1340" s="4">
        <f t="shared" ca="1" si="318"/>
        <v>2</v>
      </c>
      <c r="O1340" s="4">
        <f t="shared" ca="1" si="317"/>
        <v>0</v>
      </c>
    </row>
    <row r="1341" spans="1:15" x14ac:dyDescent="0.2">
      <c r="A1341">
        <f t="shared" si="307"/>
        <v>1334</v>
      </c>
      <c r="B1341" s="4" t="b">
        <f t="shared" si="308"/>
        <v>1</v>
      </c>
      <c r="C1341" s="5" t="b">
        <f t="shared" si="306"/>
        <v>1</v>
      </c>
      <c r="D1341" s="4">
        <f t="shared" ca="1" si="309"/>
        <v>2</v>
      </c>
      <c r="E1341" s="15">
        <f t="shared" si="310"/>
        <v>1334</v>
      </c>
      <c r="F1341" s="4">
        <f t="shared" ca="1" si="311"/>
        <v>0</v>
      </c>
      <c r="G1341" s="6">
        <f>IF(C1341,VLOOKUP(A1341,RawData!A:C,3,FALSE),"")</f>
        <v>2.9569999999999999</v>
      </c>
      <c r="H1341" s="9">
        <f>IF(C1341,VLOOKUP(A1341,RawData!A:D,4,FALSE),"")</f>
        <v>247.961640574032</v>
      </c>
      <c r="I1341" s="5" t="b">
        <f t="shared" si="312"/>
        <v>1</v>
      </c>
      <c r="J1341" s="4">
        <f t="shared" ca="1" si="313"/>
        <v>247.95613674686871</v>
      </c>
      <c r="K1341" s="4">
        <f t="shared" ca="1" si="314"/>
        <v>0.25653633481499583</v>
      </c>
      <c r="L1341" s="4">
        <f t="shared" ca="1" si="315"/>
        <v>0.10413790197185335</v>
      </c>
      <c r="M1341" s="4">
        <f t="shared" ca="1" si="316"/>
        <v>0.21380385193700135</v>
      </c>
      <c r="N1341" s="4">
        <f t="shared" ca="1" si="318"/>
        <v>2</v>
      </c>
      <c r="O1341" s="4">
        <f t="shared" ca="1" si="317"/>
        <v>0</v>
      </c>
    </row>
    <row r="1342" spans="1:15" x14ac:dyDescent="0.2">
      <c r="A1342">
        <f t="shared" si="307"/>
        <v>1335</v>
      </c>
      <c r="B1342" s="4" t="b">
        <f t="shared" si="308"/>
        <v>1</v>
      </c>
      <c r="C1342" s="5" t="b">
        <f t="shared" si="306"/>
        <v>1</v>
      </c>
      <c r="D1342" s="4">
        <f t="shared" ca="1" si="309"/>
        <v>2</v>
      </c>
      <c r="E1342" s="15">
        <f t="shared" si="310"/>
        <v>1335</v>
      </c>
      <c r="F1342" s="4">
        <f t="shared" ca="1" si="311"/>
        <v>0</v>
      </c>
      <c r="G1342" s="6">
        <f>IF(C1342,VLOOKUP(A1342,RawData!A:C,3,FALSE),"")</f>
        <v>2.9569999999999999</v>
      </c>
      <c r="H1342" s="9">
        <f>IF(C1342,VLOOKUP(A1342,RawData!A:D,4,FALSE),"")</f>
        <v>247.96142599999999</v>
      </c>
      <c r="I1342" s="5" t="b">
        <f t="shared" si="312"/>
        <v>1</v>
      </c>
      <c r="J1342" s="4">
        <f t="shared" ca="1" si="313"/>
        <v>247.95065404411571</v>
      </c>
      <c r="K1342" s="4">
        <f t="shared" ca="1" si="314"/>
        <v>0.27062514691573369</v>
      </c>
      <c r="L1342" s="4">
        <f t="shared" ca="1" si="315"/>
        <v>7.8960198266059933E-2</v>
      </c>
      <c r="M1342" s="4">
        <f t="shared" ca="1" si="316"/>
        <v>0.22479081287301028</v>
      </c>
      <c r="N1342" s="4">
        <f t="shared" ca="1" si="318"/>
        <v>2</v>
      </c>
      <c r="O1342" s="4">
        <f t="shared" ca="1" si="317"/>
        <v>0</v>
      </c>
    </row>
    <row r="1343" spans="1:15" x14ac:dyDescent="0.2">
      <c r="A1343">
        <f t="shared" si="307"/>
        <v>1336</v>
      </c>
      <c r="B1343" s="4" t="b">
        <f t="shared" si="308"/>
        <v>1</v>
      </c>
      <c r="C1343" s="5" t="b">
        <f t="shared" si="306"/>
        <v>1</v>
      </c>
      <c r="D1343" s="4">
        <f t="shared" ca="1" si="309"/>
        <v>2</v>
      </c>
      <c r="E1343" s="15">
        <f t="shared" si="310"/>
        <v>1336</v>
      </c>
      <c r="F1343" s="4">
        <f t="shared" ca="1" si="311"/>
        <v>0</v>
      </c>
      <c r="G1343" s="6">
        <f>IF(C1343,VLOOKUP(A1343,RawData!A:C,3,FALSE),"")</f>
        <v>2.9569999999999999</v>
      </c>
      <c r="H1343" s="9">
        <f>IF(C1343,VLOOKUP(A1343,RawData!A:D,4,FALSE),"")</f>
        <v>247.956147574032</v>
      </c>
      <c r="I1343" s="5" t="b">
        <f t="shared" si="312"/>
        <v>1</v>
      </c>
      <c r="J1343" s="4">
        <f t="shared" ca="1" si="313"/>
        <v>247.94490338919042</v>
      </c>
      <c r="K1343" s="4">
        <f t="shared" ca="1" si="314"/>
        <v>0.2840492910430612</v>
      </c>
      <c r="L1343" s="4">
        <f t="shared" ca="1" si="315"/>
        <v>5.3514519903274049E-2</v>
      </c>
      <c r="M1343" s="4">
        <f t="shared" ca="1" si="316"/>
        <v>0.23577685193700404</v>
      </c>
      <c r="N1343" s="4">
        <f t="shared" ca="1" si="318"/>
        <v>2</v>
      </c>
      <c r="O1343" s="4">
        <f t="shared" ca="1" si="317"/>
        <v>0</v>
      </c>
    </row>
    <row r="1344" spans="1:15" x14ac:dyDescent="0.2">
      <c r="A1344">
        <f t="shared" si="307"/>
        <v>1337</v>
      </c>
      <c r="B1344" s="4" t="b">
        <f t="shared" si="308"/>
        <v>1</v>
      </c>
      <c r="C1344" s="5" t="b">
        <f t="shared" si="306"/>
        <v>1</v>
      </c>
      <c r="D1344" s="4">
        <f t="shared" ca="1" si="309"/>
        <v>2</v>
      </c>
      <c r="E1344" s="15">
        <f t="shared" si="310"/>
        <v>1337</v>
      </c>
      <c r="F1344" s="4">
        <f t="shared" ca="1" si="311"/>
        <v>0</v>
      </c>
      <c r="G1344" s="6">
        <f>IF(C1344,VLOOKUP(A1344,RawData!A:C,3,FALSE),"")</f>
        <v>2.9569999999999999</v>
      </c>
      <c r="H1344" s="9">
        <f>IF(C1344,VLOOKUP(A1344,RawData!A:D,4,FALSE),"")</f>
        <v>247.95593299999999</v>
      </c>
      <c r="I1344" s="5" t="b">
        <f t="shared" si="312"/>
        <v>1</v>
      </c>
      <c r="J1344" s="4">
        <f t="shared" ca="1" si="313"/>
        <v>247.93888478304561</v>
      </c>
      <c r="K1344" s="4">
        <f t="shared" ca="1" si="314"/>
        <v>0.29680355616881116</v>
      </c>
      <c r="L1344" s="4">
        <f t="shared" ca="1" si="315"/>
        <v>2.7672147271346148E-2</v>
      </c>
      <c r="M1344" s="4">
        <f t="shared" ca="1" si="316"/>
        <v>0.24676285193700664</v>
      </c>
      <c r="N1344" s="4">
        <f t="shared" ca="1" si="318"/>
        <v>2</v>
      </c>
      <c r="O1344" s="4">
        <f t="shared" ca="1" si="317"/>
        <v>0</v>
      </c>
    </row>
    <row r="1345" spans="1:15" x14ac:dyDescent="0.2">
      <c r="A1345">
        <f t="shared" si="307"/>
        <v>1338</v>
      </c>
      <c r="B1345" s="4" t="b">
        <f t="shared" si="308"/>
        <v>1</v>
      </c>
      <c r="C1345" s="5" t="b">
        <f t="shared" si="306"/>
        <v>1</v>
      </c>
      <c r="D1345" s="4">
        <f t="shared" ca="1" si="309"/>
        <v>2</v>
      </c>
      <c r="E1345" s="15">
        <f t="shared" si="310"/>
        <v>1338</v>
      </c>
      <c r="F1345" s="4">
        <f t="shared" ca="1" si="311"/>
        <v>0</v>
      </c>
      <c r="G1345" s="6">
        <f>IF(C1345,VLOOKUP(A1345,RawData!A:C,3,FALSE),"")</f>
        <v>2.9413999999999998</v>
      </c>
      <c r="H1345" s="9">
        <f>IF(C1345,VLOOKUP(A1345,RawData!A:D,4,FALSE),"")</f>
        <v>247.950653613095</v>
      </c>
      <c r="I1345" s="5" t="b">
        <f t="shared" si="312"/>
        <v>1</v>
      </c>
      <c r="J1345" s="4">
        <f t="shared" ca="1" si="313"/>
        <v>247.93221197595346</v>
      </c>
      <c r="K1345" s="4">
        <f t="shared" ca="1" si="314"/>
        <v>0.30901661503023092</v>
      </c>
      <c r="L1345" s="4">
        <f t="shared" ca="1" si="315"/>
        <v>1.6853554413671645E-3</v>
      </c>
      <c r="M1345" s="4">
        <f t="shared" ca="1" si="316"/>
        <v>0.26830666481097865</v>
      </c>
      <c r="N1345" s="4">
        <f t="shared" ca="1" si="318"/>
        <v>2</v>
      </c>
      <c r="O1345" s="4">
        <f t="shared" ca="1" si="317"/>
        <v>0</v>
      </c>
    </row>
    <row r="1346" spans="1:15" x14ac:dyDescent="0.2">
      <c r="A1346">
        <f t="shared" si="307"/>
        <v>1339</v>
      </c>
      <c r="B1346" s="4" t="b">
        <f t="shared" si="308"/>
        <v>1</v>
      </c>
      <c r="C1346" s="5" t="b">
        <f t="shared" si="306"/>
        <v>1</v>
      </c>
      <c r="D1346" s="4">
        <f t="shared" ca="1" si="309"/>
        <v>2</v>
      </c>
      <c r="E1346" s="15">
        <f t="shared" si="310"/>
        <v>1339</v>
      </c>
      <c r="F1346" s="4">
        <f t="shared" ca="1" si="311"/>
        <v>0</v>
      </c>
      <c r="G1346" s="6">
        <f>IF(C1346,VLOOKUP(A1346,RawData!A:C,3,FALSE),"")</f>
        <v>2.9413999999999998</v>
      </c>
      <c r="H1346" s="9">
        <f>IF(C1346,VLOOKUP(A1346,RawData!A:D,4,FALSE),"")</f>
        <v>247.945160574032</v>
      </c>
      <c r="I1346" s="5" t="b">
        <f t="shared" si="312"/>
        <v>1</v>
      </c>
      <c r="J1346" s="4">
        <f t="shared" ca="1" si="313"/>
        <v>247.9242255325008</v>
      </c>
      <c r="K1346" s="4">
        <f t="shared" ca="1" si="314"/>
        <v>0.32043626096319144</v>
      </c>
      <c r="L1346" s="4">
        <f t="shared" ca="1" si="315"/>
        <v>2.4435411045715227E-2</v>
      </c>
      <c r="M1346" s="4">
        <f t="shared" ca="1" si="316"/>
        <v>0.32195118155900104</v>
      </c>
      <c r="N1346" s="4">
        <f t="shared" ca="1" si="318"/>
        <v>2</v>
      </c>
      <c r="O1346" s="4">
        <f t="shared" ca="1" si="317"/>
        <v>0</v>
      </c>
    </row>
    <row r="1347" spans="1:15" x14ac:dyDescent="0.2">
      <c r="A1347">
        <f t="shared" si="307"/>
        <v>1340</v>
      </c>
      <c r="B1347" s="4" t="b">
        <f t="shared" si="308"/>
        <v>1</v>
      </c>
      <c r="C1347" s="5" t="b">
        <f t="shared" si="306"/>
        <v>1</v>
      </c>
      <c r="D1347" s="4">
        <f t="shared" ca="1" si="309"/>
        <v>2</v>
      </c>
      <c r="E1347" s="15">
        <f t="shared" si="310"/>
        <v>1340</v>
      </c>
      <c r="F1347" s="4">
        <f t="shared" ca="1" si="311"/>
        <v>0</v>
      </c>
      <c r="G1347" s="6">
        <f>IF(C1347,VLOOKUP(A1347,RawData!A:C,3,FALSE),"")</f>
        <v>2.9413999999999998</v>
      </c>
      <c r="H1347" s="9">
        <f>IF(C1347,VLOOKUP(A1347,RawData!A:D,4,FALSE),"")</f>
        <v>247.93966757403101</v>
      </c>
      <c r="I1347" s="5" t="b">
        <f t="shared" si="312"/>
        <v>1</v>
      </c>
      <c r="J1347" s="4">
        <f t="shared" ca="1" si="313"/>
        <v>247.91489928417008</v>
      </c>
      <c r="K1347" s="4">
        <f t="shared" ca="1" si="314"/>
        <v>0.33105202884749474</v>
      </c>
      <c r="L1347" s="4">
        <f t="shared" ca="1" si="315"/>
        <v>5.0818918676867497E-2</v>
      </c>
      <c r="M1347" s="4">
        <f t="shared" ca="1" si="316"/>
        <v>0.38216160752500627</v>
      </c>
      <c r="N1347" s="4">
        <f t="shared" ca="1" si="318"/>
        <v>2</v>
      </c>
      <c r="O1347" s="4">
        <f t="shared" ca="1" si="317"/>
        <v>0</v>
      </c>
    </row>
    <row r="1348" spans="1:15" x14ac:dyDescent="0.2">
      <c r="A1348">
        <f t="shared" si="307"/>
        <v>1341</v>
      </c>
      <c r="B1348" s="4" t="b">
        <f t="shared" si="308"/>
        <v>1</v>
      </c>
      <c r="C1348" s="5" t="b">
        <f t="shared" si="306"/>
        <v>1</v>
      </c>
      <c r="D1348" s="4">
        <f t="shared" ca="1" si="309"/>
        <v>2</v>
      </c>
      <c r="E1348" s="15">
        <f t="shared" si="310"/>
        <v>1341</v>
      </c>
      <c r="F1348" s="4">
        <f t="shared" ca="1" si="311"/>
        <v>0</v>
      </c>
      <c r="G1348" s="6">
        <f>IF(C1348,VLOOKUP(A1348,RawData!A:C,3,FALSE),"")</f>
        <v>2.9413999999999998</v>
      </c>
      <c r="H1348" s="9">
        <f>IF(C1348,VLOOKUP(A1348,RawData!A:D,4,FALSE),"")</f>
        <v>247.934174574032</v>
      </c>
      <c r="I1348" s="5" t="b">
        <f t="shared" si="312"/>
        <v>1</v>
      </c>
      <c r="J1348" s="4">
        <f t="shared" ca="1" si="313"/>
        <v>247.9043619964956</v>
      </c>
      <c r="K1348" s="4">
        <f t="shared" ca="1" si="314"/>
        <v>0.34112142631403231</v>
      </c>
      <c r="L1348" s="4">
        <f t="shared" ca="1" si="315"/>
        <v>7.7470401917651088E-2</v>
      </c>
      <c r="M1348" s="4">
        <f t="shared" ca="1" si="316"/>
        <v>0.42675036868300253</v>
      </c>
      <c r="N1348" s="4">
        <f t="shared" ca="1" si="318"/>
        <v>2</v>
      </c>
      <c r="O1348" s="4">
        <f t="shared" ca="1" si="317"/>
        <v>0</v>
      </c>
    </row>
    <row r="1349" spans="1:15" x14ac:dyDescent="0.2">
      <c r="A1349">
        <f t="shared" si="307"/>
        <v>1342</v>
      </c>
      <c r="B1349" s="4" t="b">
        <f t="shared" si="308"/>
        <v>1</v>
      </c>
      <c r="C1349" s="5" t="b">
        <f t="shared" si="306"/>
        <v>1</v>
      </c>
      <c r="D1349" s="4">
        <f t="shared" ca="1" si="309"/>
        <v>2</v>
      </c>
      <c r="E1349" s="15">
        <f t="shared" si="310"/>
        <v>1342</v>
      </c>
      <c r="F1349" s="4">
        <f t="shared" ca="1" si="311"/>
        <v>0</v>
      </c>
      <c r="G1349" s="6">
        <f>IF(C1349,VLOOKUP(A1349,RawData!A:C,3,FALSE),"")</f>
        <v>2.9413999999999998</v>
      </c>
      <c r="H1349" s="9">
        <f>IF(C1349,VLOOKUP(A1349,RawData!A:D,4,FALSE),"")</f>
        <v>247.92340314806299</v>
      </c>
      <c r="I1349" s="5" t="b">
        <f t="shared" si="312"/>
        <v>1</v>
      </c>
      <c r="J1349" s="4">
        <f t="shared" ca="1" si="313"/>
        <v>247.89274762260246</v>
      </c>
      <c r="K1349" s="4">
        <f t="shared" ca="1" si="314"/>
        <v>0.35052617924463902</v>
      </c>
      <c r="L1349" s="4">
        <f t="shared" ca="1" si="315"/>
        <v>0.10426109523393734</v>
      </c>
      <c r="M1349" s="4">
        <f t="shared" ca="1" si="316"/>
        <v>0.47069536868301043</v>
      </c>
      <c r="N1349" s="4">
        <f t="shared" ca="1" si="318"/>
        <v>2</v>
      </c>
      <c r="O1349" s="4">
        <f t="shared" ca="1" si="317"/>
        <v>0</v>
      </c>
    </row>
    <row r="1350" spans="1:15" x14ac:dyDescent="0.2">
      <c r="A1350">
        <f t="shared" si="307"/>
        <v>1343</v>
      </c>
      <c r="B1350" s="4" t="b">
        <f t="shared" si="308"/>
        <v>1</v>
      </c>
      <c r="C1350" s="5" t="b">
        <f t="shared" si="306"/>
        <v>1</v>
      </c>
      <c r="D1350" s="4">
        <f t="shared" ca="1" si="309"/>
        <v>2</v>
      </c>
      <c r="E1350" s="15">
        <f t="shared" si="310"/>
        <v>1343</v>
      </c>
      <c r="F1350" s="4">
        <f t="shared" ca="1" si="311"/>
        <v>0</v>
      </c>
      <c r="G1350" s="6">
        <f>IF(C1350,VLOOKUP(A1350,RawData!A:C,3,FALSE),"")</f>
        <v>2.9569999999999999</v>
      </c>
      <c r="H1350" s="9">
        <f>IF(C1350,VLOOKUP(A1350,RawData!A:D,4,FALSE),"")</f>
        <v>247.92297400000001</v>
      </c>
      <c r="I1350" s="5" t="b">
        <f t="shared" si="312"/>
        <v>1</v>
      </c>
      <c r="J1350" s="4">
        <f t="shared" ca="1" si="313"/>
        <v>247.8801901840225</v>
      </c>
      <c r="K1350" s="4">
        <f t="shared" ca="1" si="314"/>
        <v>0.359261054126506</v>
      </c>
      <c r="L1350" s="4">
        <f t="shared" ca="1" si="315"/>
        <v>0.13131452969432189</v>
      </c>
      <c r="M1350" s="4">
        <f t="shared" ca="1" si="316"/>
        <v>0.50936194271602631</v>
      </c>
      <c r="N1350" s="4">
        <f t="shared" ca="1" si="318"/>
        <v>2</v>
      </c>
      <c r="O1350" s="4">
        <f t="shared" ca="1" si="317"/>
        <v>0</v>
      </c>
    </row>
    <row r="1351" spans="1:15" x14ac:dyDescent="0.2">
      <c r="A1351">
        <f t="shared" si="307"/>
        <v>1344</v>
      </c>
      <c r="B1351" s="4" t="b">
        <f t="shared" si="308"/>
        <v>1</v>
      </c>
      <c r="C1351" s="5" t="b">
        <f t="shared" ref="C1351:C1414" si="319">IF(AND(B1351,A1351&lt;=$G$1),TRUE(),FALSE())</f>
        <v>1</v>
      </c>
      <c r="D1351" s="4">
        <f t="shared" ca="1" si="309"/>
        <v>2</v>
      </c>
      <c r="E1351" s="15">
        <f t="shared" si="310"/>
        <v>1344</v>
      </c>
      <c r="F1351" s="4">
        <f t="shared" ca="1" si="311"/>
        <v>0</v>
      </c>
      <c r="G1351" s="6">
        <f>IF(C1351,VLOOKUP(A1351,RawData!A:C,3,FALSE),"")</f>
        <v>2.9569999999999999</v>
      </c>
      <c r="H1351" s="9">
        <f>IF(C1351,VLOOKUP(A1351,RawData!A:D,4,FALSE),"")</f>
        <v>247.91241618712601</v>
      </c>
      <c r="I1351" s="5" t="b">
        <f t="shared" si="312"/>
        <v>1</v>
      </c>
      <c r="J1351" s="4">
        <f t="shared" ca="1" si="313"/>
        <v>247.86720986112388</v>
      </c>
      <c r="K1351" s="4">
        <f t="shared" ca="1" si="314"/>
        <v>0.3674547461815223</v>
      </c>
      <c r="L1351" s="4">
        <f t="shared" ca="1" si="315"/>
        <v>0.15863591632691509</v>
      </c>
      <c r="M1351" s="4">
        <f t="shared" ca="1" si="316"/>
        <v>0.526700238842011</v>
      </c>
      <c r="N1351" s="4">
        <f t="shared" ca="1" si="318"/>
        <v>2</v>
      </c>
      <c r="O1351" s="4">
        <f t="shared" ca="1" si="317"/>
        <v>0</v>
      </c>
    </row>
    <row r="1352" spans="1:15" x14ac:dyDescent="0.2">
      <c r="A1352">
        <f t="shared" ref="A1352:A1415" si="320">A1351+$C$4</f>
        <v>1345</v>
      </c>
      <c r="B1352" s="4" t="b">
        <f t="shared" ref="B1352:B1415" si="321">IF(ROW()&lt;7+$G$4,TRUE(),FALSE())</f>
        <v>1</v>
      </c>
      <c r="C1352" s="5" t="b">
        <f t="shared" si="319"/>
        <v>1</v>
      </c>
      <c r="D1352" s="4">
        <f t="shared" ref="D1352:D1415" ca="1" si="322">IF(AND($C1351,$I1351),IF(AND($L1351&lt;$C$3,$L1352&gt;=$C$3),$D1351+0.5,IF(AND($L1351&gt;=$C$3,$L1352&lt;$C$3),$D1351+0.5,$D1351)),$D1351)</f>
        <v>2</v>
      </c>
      <c r="E1352" s="15">
        <f t="shared" ref="E1352:E1415" si="323">IF(C1352,A1352,NA())</f>
        <v>1345</v>
      </c>
      <c r="F1352" s="4">
        <f t="shared" ref="F1352:F1415" ca="1" si="324">IF(MOD($D1352,1)=0.5,20,0)</f>
        <v>0</v>
      </c>
      <c r="G1352" s="6">
        <f>IF(C1352,VLOOKUP(A1352,RawData!A:C,3,FALSE),"")</f>
        <v>2.9569999999999999</v>
      </c>
      <c r="H1352" s="9">
        <f>IF(C1352,VLOOKUP(A1352,RawData!A:D,4,FALSE),"")</f>
        <v>247.906708574032</v>
      </c>
      <c r="I1352" s="5" t="b">
        <f t="shared" ref="I1352:I1415" si="325">IF(C1352,IF(E1352-$E$7&gt;=$C$1/2,TRUE(),FALSE()),FALSE())</f>
        <v>1</v>
      </c>
      <c r="J1352" s="4">
        <f t="shared" ref="J1352:J1415" ca="1" si="326">IF($I1352,IF($C1352,AVERAGE(OFFSET($H$1:$H$27000,ROW()-$C$1/$C$4/2-1,0,$C$1/$C$4+1,1)),NA()),NA())</f>
        <v>247.85395635254011</v>
      </c>
      <c r="K1352" s="4">
        <f t="shared" ref="K1352:K1415" ca="1" si="327">IF(I1352,ABS(INDEX($J$1:$J$27000,ROW()+$C$1/$C$4/2)-INDEX($J$1:$J$27000,ROW()-$C$1/$C$4/2)),NA())</f>
        <v>0.37498376835765157</v>
      </c>
      <c r="L1352" s="4">
        <f t="shared" ref="L1352:L1415" ca="1" si="328">IF(AND(C1352,I1352),INDEX($K$1:$K$27000,ROW()+$C$1/$C$4+1),NA())</f>
        <v>0.18648273837254692</v>
      </c>
      <c r="M1352" s="4">
        <f t="shared" ref="M1352:M1415" ca="1" si="329">IF($I1352,IF($C1352,ABS(OFFSET($H$1:$H$27000,ROW()-$C$1/$C$4/2-1,0,1,1)-OFFSET($H$1:$H$27000,ROW()+$C$1/$C$4/2-1,0,1,1)),NA()),NA())</f>
        <v>0.5379008519369961</v>
      </c>
      <c r="N1352" s="4">
        <f t="shared" ca="1" si="318"/>
        <v>2</v>
      </c>
      <c r="O1352" s="4">
        <f t="shared" ref="O1352:O1415" ca="1" si="330">IF(MOD($N1352,1)=0.5,20,0)</f>
        <v>0</v>
      </c>
    </row>
    <row r="1353" spans="1:15" x14ac:dyDescent="0.2">
      <c r="A1353">
        <f t="shared" si="320"/>
        <v>1346</v>
      </c>
      <c r="B1353" s="4" t="b">
        <f t="shared" si="321"/>
        <v>1</v>
      </c>
      <c r="C1353" s="5" t="b">
        <f t="shared" si="319"/>
        <v>1</v>
      </c>
      <c r="D1353" s="4">
        <f t="shared" ca="1" si="322"/>
        <v>2</v>
      </c>
      <c r="E1353" s="15">
        <f t="shared" si="323"/>
        <v>1346</v>
      </c>
      <c r="F1353" s="4">
        <f t="shared" ca="1" si="324"/>
        <v>0</v>
      </c>
      <c r="G1353" s="6">
        <f>IF(C1353,VLOOKUP(A1353,RawData!A:C,3,FALSE),"")</f>
        <v>2.9569999999999999</v>
      </c>
      <c r="H1353" s="9">
        <f>IF(C1353,VLOOKUP(A1353,RawData!A:D,4,FALSE),"")</f>
        <v>247.89593714806301</v>
      </c>
      <c r="I1353" s="5" t="b">
        <f t="shared" si="325"/>
        <v>1</v>
      </c>
      <c r="J1353" s="4">
        <f t="shared" ca="1" si="326"/>
        <v>247.84069237693029</v>
      </c>
      <c r="K1353" s="4">
        <f t="shared" ca="1" si="327"/>
        <v>0.38210039572575738</v>
      </c>
      <c r="L1353" s="4">
        <f t="shared" ca="1" si="328"/>
        <v>0.21473674419797817</v>
      </c>
      <c r="M1353" s="4">
        <f t="shared" ca="1" si="329"/>
        <v>0.54360842596798875</v>
      </c>
      <c r="N1353" s="4">
        <f t="shared" ref="N1353:N1416" ca="1" si="331">IF(AND($C1352,$I1352),IF(AND($M1352&lt;$C$3,$M1353&gt;=$C$3),$N1352+0.5,IF(AND($M1352&gt;=$C$3,$M1353&lt;$C$3),$N1352+0.5,$N1352)),$N1352)</f>
        <v>2</v>
      </c>
      <c r="O1353" s="4">
        <f t="shared" ca="1" si="330"/>
        <v>0</v>
      </c>
    </row>
    <row r="1354" spans="1:15" x14ac:dyDescent="0.2">
      <c r="A1354">
        <f t="shared" si="320"/>
        <v>1347</v>
      </c>
      <c r="B1354" s="4" t="b">
        <f t="shared" si="321"/>
        <v>1</v>
      </c>
      <c r="C1354" s="5" t="b">
        <f t="shared" si="319"/>
        <v>1</v>
      </c>
      <c r="D1354" s="4">
        <f t="shared" ca="1" si="322"/>
        <v>2</v>
      </c>
      <c r="E1354" s="15">
        <f t="shared" si="323"/>
        <v>1347</v>
      </c>
      <c r="F1354" s="4">
        <f t="shared" ca="1" si="324"/>
        <v>0</v>
      </c>
      <c r="G1354" s="6">
        <f>IF(C1354,VLOOKUP(A1354,RawData!A:C,3,FALSE),"")</f>
        <v>2.9569999999999999</v>
      </c>
      <c r="H1354" s="9">
        <f>IF(C1354,VLOOKUP(A1354,RawData!A:D,4,FALSE),"")</f>
        <v>247.89022957403199</v>
      </c>
      <c r="I1354" s="5" t="b">
        <f t="shared" si="325"/>
        <v>1</v>
      </c>
      <c r="J1354" s="4">
        <f t="shared" ca="1" si="326"/>
        <v>247.82742840132059</v>
      </c>
      <c r="K1354" s="4">
        <f t="shared" ca="1" si="327"/>
        <v>0.3886863541679304</v>
      </c>
      <c r="L1354" s="4">
        <f t="shared" ca="1" si="328"/>
        <v>0.24339270124289669</v>
      </c>
      <c r="M1354" s="4">
        <f t="shared" ca="1" si="329"/>
        <v>0.5385445740320165</v>
      </c>
      <c r="N1354" s="4">
        <f t="shared" ca="1" si="331"/>
        <v>2</v>
      </c>
      <c r="O1354" s="4">
        <f t="shared" ca="1" si="330"/>
        <v>0</v>
      </c>
    </row>
    <row r="1355" spans="1:15" x14ac:dyDescent="0.2">
      <c r="A1355">
        <f t="shared" si="320"/>
        <v>1348</v>
      </c>
      <c r="B1355" s="4" t="b">
        <f t="shared" si="321"/>
        <v>1</v>
      </c>
      <c r="C1355" s="5" t="b">
        <f t="shared" si="319"/>
        <v>1</v>
      </c>
      <c r="D1355" s="4">
        <f t="shared" ca="1" si="322"/>
        <v>2</v>
      </c>
      <c r="E1355" s="15">
        <f t="shared" si="323"/>
        <v>1348</v>
      </c>
      <c r="F1355" s="4">
        <f t="shared" ca="1" si="324"/>
        <v>0</v>
      </c>
      <c r="G1355" s="6">
        <f>IF(C1355,VLOOKUP(A1355,RawData!A:C,3,FALSE),"")</f>
        <v>2.9569999999999999</v>
      </c>
      <c r="H1355" s="9">
        <f>IF(C1355,VLOOKUP(A1355,RawData!A:D,4,FALSE),"")</f>
        <v>247.88473561309499</v>
      </c>
      <c r="I1355" s="5" t="b">
        <f t="shared" si="325"/>
        <v>1</v>
      </c>
      <c r="J1355" s="4">
        <f t="shared" ca="1" si="326"/>
        <v>247.81416442571089</v>
      </c>
      <c r="K1355" s="4">
        <f t="shared" ca="1" si="327"/>
        <v>0.39486512883036085</v>
      </c>
      <c r="L1355" s="4">
        <f t="shared" ca="1" si="328"/>
        <v>0.27245058606979455</v>
      </c>
      <c r="M1355" s="4">
        <f t="shared" ca="1" si="329"/>
        <v>0.53833000000000197</v>
      </c>
      <c r="N1355" s="4">
        <f t="shared" ca="1" si="331"/>
        <v>2</v>
      </c>
      <c r="O1355" s="4">
        <f t="shared" ca="1" si="330"/>
        <v>0</v>
      </c>
    </row>
    <row r="1356" spans="1:15" x14ac:dyDescent="0.2">
      <c r="A1356">
        <f t="shared" si="320"/>
        <v>1349</v>
      </c>
      <c r="B1356" s="4" t="b">
        <f t="shared" si="321"/>
        <v>1</v>
      </c>
      <c r="C1356" s="5" t="b">
        <f t="shared" si="319"/>
        <v>1</v>
      </c>
      <c r="D1356" s="4">
        <f t="shared" ca="1" si="322"/>
        <v>2</v>
      </c>
      <c r="E1356" s="15">
        <f t="shared" si="323"/>
        <v>1349</v>
      </c>
      <c r="F1356" s="4">
        <f t="shared" ca="1" si="324"/>
        <v>0</v>
      </c>
      <c r="G1356" s="6">
        <f>IF(C1356,VLOOKUP(A1356,RawData!A:C,3,FALSE),"")</f>
        <v>2.9569999999999999</v>
      </c>
      <c r="H1356" s="9">
        <f>IF(C1356,VLOOKUP(A1356,RawData!A:D,4,FALSE),"")</f>
        <v>247.87396414806301</v>
      </c>
      <c r="I1356" s="5" t="b">
        <f t="shared" si="325"/>
        <v>1</v>
      </c>
      <c r="J1356" s="4">
        <f t="shared" ca="1" si="326"/>
        <v>247.80102919219792</v>
      </c>
      <c r="K1356" s="4">
        <f t="shared" ca="1" si="327"/>
        <v>0.40038444464215672</v>
      </c>
      <c r="L1356" s="4">
        <f t="shared" ca="1" si="328"/>
        <v>0.30152417143565913</v>
      </c>
      <c r="M1356" s="4">
        <f t="shared" ca="1" si="329"/>
        <v>0.53305061309501411</v>
      </c>
      <c r="N1356" s="4">
        <f t="shared" ca="1" si="331"/>
        <v>2</v>
      </c>
      <c r="O1356" s="4">
        <f t="shared" ca="1" si="330"/>
        <v>0</v>
      </c>
    </row>
    <row r="1357" spans="1:15" x14ac:dyDescent="0.2">
      <c r="A1357">
        <f t="shared" si="320"/>
        <v>1350</v>
      </c>
      <c r="B1357" s="4" t="b">
        <f t="shared" si="321"/>
        <v>1</v>
      </c>
      <c r="C1357" s="5" t="b">
        <f t="shared" si="319"/>
        <v>1</v>
      </c>
      <c r="D1357" s="4">
        <f t="shared" ca="1" si="322"/>
        <v>2</v>
      </c>
      <c r="E1357" s="15">
        <f t="shared" si="323"/>
        <v>1350</v>
      </c>
      <c r="F1357" s="4">
        <f t="shared" ca="1" si="324"/>
        <v>0</v>
      </c>
      <c r="G1357" s="6">
        <f>IF(C1357,VLOOKUP(A1357,RawData!A:C,3,FALSE),"")</f>
        <v>2.9569999999999999</v>
      </c>
      <c r="H1357" s="9">
        <f>IF(C1357,VLOOKUP(A1357,RawData!A:D,4,FALSE),"")</f>
        <v>247.86825657403199</v>
      </c>
      <c r="I1357" s="5" t="b">
        <f t="shared" si="325"/>
        <v>1</v>
      </c>
      <c r="J1357" s="4">
        <f t="shared" ca="1" si="326"/>
        <v>247.78789919219787</v>
      </c>
      <c r="K1357" s="4">
        <f t="shared" ca="1" si="327"/>
        <v>0.40536262259649902</v>
      </c>
      <c r="L1357" s="4">
        <f t="shared" ca="1" si="328"/>
        <v>0.33098400652946225</v>
      </c>
      <c r="M1357" s="4">
        <f t="shared" ca="1" si="329"/>
        <v>0.53283696093700428</v>
      </c>
      <c r="N1357" s="4">
        <f t="shared" ca="1" si="331"/>
        <v>2</v>
      </c>
      <c r="O1357" s="4">
        <f t="shared" ca="1" si="330"/>
        <v>0</v>
      </c>
    </row>
    <row r="1358" spans="1:15" x14ac:dyDescent="0.2">
      <c r="A1358">
        <f t="shared" si="320"/>
        <v>1351</v>
      </c>
      <c r="B1358" s="4" t="b">
        <f t="shared" si="321"/>
        <v>1</v>
      </c>
      <c r="C1358" s="5" t="b">
        <f t="shared" si="319"/>
        <v>1</v>
      </c>
      <c r="D1358" s="4">
        <f t="shared" ca="1" si="322"/>
        <v>2</v>
      </c>
      <c r="E1358" s="15">
        <f t="shared" si="323"/>
        <v>1351</v>
      </c>
      <c r="F1358" s="4">
        <f t="shared" ca="1" si="324"/>
        <v>0</v>
      </c>
      <c r="G1358" s="6">
        <f>IF(C1358,VLOOKUP(A1358,RawData!A:C,3,FALSE),"")</f>
        <v>2.9569999999999999</v>
      </c>
      <c r="H1358" s="9">
        <f>IF(C1358,VLOOKUP(A1358,RawData!A:D,4,FALSE),"")</f>
        <v>247.85748514806301</v>
      </c>
      <c r="I1358" s="5" t="b">
        <f t="shared" si="325"/>
        <v>1</v>
      </c>
      <c r="J1358" s="4">
        <f t="shared" ca="1" si="326"/>
        <v>247.775026699829</v>
      </c>
      <c r="K1358" s="4">
        <f t="shared" ca="1" si="327"/>
        <v>0.40980489811187226</v>
      </c>
      <c r="L1358" s="4">
        <f t="shared" ca="1" si="328"/>
        <v>0.36045954311475725</v>
      </c>
      <c r="M1358" s="4">
        <f t="shared" ca="1" si="329"/>
        <v>0.52227918712699761</v>
      </c>
      <c r="N1358" s="4">
        <f t="shared" ca="1" si="331"/>
        <v>2</v>
      </c>
      <c r="O1358" s="4">
        <f t="shared" ca="1" si="330"/>
        <v>0</v>
      </c>
    </row>
    <row r="1359" spans="1:15" x14ac:dyDescent="0.2">
      <c r="A1359">
        <f t="shared" si="320"/>
        <v>1352</v>
      </c>
      <c r="B1359" s="4" t="b">
        <f t="shared" si="321"/>
        <v>1</v>
      </c>
      <c r="C1359" s="5" t="b">
        <f t="shared" si="319"/>
        <v>1</v>
      </c>
      <c r="D1359" s="4">
        <f t="shared" ca="1" si="322"/>
        <v>2</v>
      </c>
      <c r="E1359" s="15">
        <f t="shared" si="323"/>
        <v>1352</v>
      </c>
      <c r="F1359" s="4">
        <f t="shared" ca="1" si="324"/>
        <v>0</v>
      </c>
      <c r="G1359" s="6">
        <f>IF(C1359,VLOOKUP(A1359,RawData!A:C,3,FALSE),"")</f>
        <v>2.9569999999999999</v>
      </c>
      <c r="H1359" s="9">
        <f>IF(C1359,VLOOKUP(A1359,RawData!A:D,4,FALSE),"")</f>
        <v>247.846498187127</v>
      </c>
      <c r="I1359" s="5" t="b">
        <f t="shared" si="325"/>
        <v>1</v>
      </c>
      <c r="J1359" s="4">
        <f t="shared" ca="1" si="326"/>
        <v>247.76229341753552</v>
      </c>
      <c r="K1359" s="4">
        <f t="shared" ca="1" si="327"/>
        <v>0.41345376355704389</v>
      </c>
      <c r="L1359" s="4">
        <f t="shared" ca="1" si="328"/>
        <v>0.39006379835944927</v>
      </c>
      <c r="M1359" s="4">
        <f t="shared" ca="1" si="329"/>
        <v>0.52185000000000059</v>
      </c>
      <c r="N1359" s="4">
        <f t="shared" ca="1" si="331"/>
        <v>2</v>
      </c>
      <c r="O1359" s="4">
        <f t="shared" ca="1" si="330"/>
        <v>0</v>
      </c>
    </row>
    <row r="1360" spans="1:15" x14ac:dyDescent="0.2">
      <c r="A1360">
        <f t="shared" si="320"/>
        <v>1353</v>
      </c>
      <c r="B1360" s="4" t="b">
        <f t="shared" si="321"/>
        <v>1</v>
      </c>
      <c r="C1360" s="5" t="b">
        <f t="shared" si="319"/>
        <v>1</v>
      </c>
      <c r="D1360" s="4">
        <f t="shared" ca="1" si="322"/>
        <v>2</v>
      </c>
      <c r="E1360" s="15">
        <f t="shared" si="323"/>
        <v>1353</v>
      </c>
      <c r="F1360" s="4">
        <f t="shared" ca="1" si="324"/>
        <v>0</v>
      </c>
      <c r="G1360" s="6">
        <f>IF(C1360,VLOOKUP(A1360,RawData!A:C,3,FALSE),"")</f>
        <v>2.9569999999999999</v>
      </c>
      <c r="H1360" s="9">
        <f>IF(C1360,VLOOKUP(A1360,RawData!A:D,4,FALSE),"")</f>
        <v>247.835512148063</v>
      </c>
      <c r="I1360" s="5" t="b">
        <f t="shared" si="325"/>
        <v>1</v>
      </c>
      <c r="J1360" s="4">
        <f t="shared" ca="1" si="326"/>
        <v>247.74969411085178</v>
      </c>
      <c r="K1360" s="4">
        <f t="shared" ca="1" si="327"/>
        <v>0.41642746961278476</v>
      </c>
      <c r="L1360" s="4">
        <f t="shared" ca="1" si="328"/>
        <v>0.41954454406754849</v>
      </c>
      <c r="M1360" s="4">
        <f t="shared" ca="1" si="329"/>
        <v>0.51129314806399861</v>
      </c>
      <c r="N1360" s="4">
        <f t="shared" ca="1" si="331"/>
        <v>2</v>
      </c>
      <c r="O1360" s="4">
        <f t="shared" ca="1" si="330"/>
        <v>0</v>
      </c>
    </row>
    <row r="1361" spans="1:15" x14ac:dyDescent="0.2">
      <c r="A1361">
        <f t="shared" si="320"/>
        <v>1354</v>
      </c>
      <c r="B1361" s="4" t="b">
        <f t="shared" si="321"/>
        <v>1</v>
      </c>
      <c r="C1361" s="5" t="b">
        <f t="shared" si="319"/>
        <v>1</v>
      </c>
      <c r="D1361" s="4">
        <f t="shared" ca="1" si="322"/>
        <v>2</v>
      </c>
      <c r="E1361" s="15">
        <f t="shared" si="323"/>
        <v>1354</v>
      </c>
      <c r="F1361" s="4">
        <f t="shared" ca="1" si="324"/>
        <v>0</v>
      </c>
      <c r="G1361" s="6">
        <f>IF(C1361,VLOOKUP(A1361,RawData!A:C,3,FALSE),"")</f>
        <v>2.9569999999999999</v>
      </c>
      <c r="H1361" s="9">
        <f>IF(C1361,VLOOKUP(A1361,RawData!A:D,4,FALSE),"")</f>
        <v>247.824526148063</v>
      </c>
      <c r="I1361" s="5" t="b">
        <f t="shared" si="325"/>
        <v>1</v>
      </c>
      <c r="J1361" s="4">
        <f t="shared" ca="1" si="326"/>
        <v>247.73735752187466</v>
      </c>
      <c r="K1361" s="4">
        <f t="shared" ca="1" si="327"/>
        <v>0.41873129571416712</v>
      </c>
      <c r="L1361" s="4">
        <f t="shared" ca="1" si="328"/>
        <v>0.44889131416587702</v>
      </c>
      <c r="M1361" s="4">
        <f t="shared" ca="1" si="329"/>
        <v>0.50030714806399601</v>
      </c>
      <c r="N1361" s="4">
        <f t="shared" ca="1" si="331"/>
        <v>2</v>
      </c>
      <c r="O1361" s="4">
        <f t="shared" ca="1" si="330"/>
        <v>0</v>
      </c>
    </row>
    <row r="1362" spans="1:15" x14ac:dyDescent="0.2">
      <c r="A1362">
        <f t="shared" si="320"/>
        <v>1355</v>
      </c>
      <c r="B1362" s="4" t="b">
        <f t="shared" si="321"/>
        <v>1</v>
      </c>
      <c r="C1362" s="5" t="b">
        <f t="shared" si="319"/>
        <v>1</v>
      </c>
      <c r="D1362" s="4">
        <f t="shared" ca="1" si="322"/>
        <v>2</v>
      </c>
      <c r="E1362" s="15">
        <f t="shared" si="323"/>
        <v>1355</v>
      </c>
      <c r="F1362" s="4">
        <f t="shared" ca="1" si="324"/>
        <v>0</v>
      </c>
      <c r="G1362" s="6">
        <f>IF(C1362,VLOOKUP(A1362,RawData!A:C,3,FALSE),"")</f>
        <v>2.9569999999999999</v>
      </c>
      <c r="H1362" s="9">
        <f>IF(C1362,VLOOKUP(A1362,RawData!A:D,4,FALSE),"")</f>
        <v>247.81353918712699</v>
      </c>
      <c r="I1362" s="5" t="b">
        <f t="shared" si="325"/>
        <v>1</v>
      </c>
      <c r="J1362" s="4">
        <f t="shared" ca="1" si="326"/>
        <v>247.72528888411691</v>
      </c>
      <c r="K1362" s="4">
        <f t="shared" ca="1" si="327"/>
        <v>0.42023647823256738</v>
      </c>
      <c r="L1362" s="4">
        <f t="shared" ca="1" si="328"/>
        <v>0.47784662446088078</v>
      </c>
      <c r="M1362" s="4">
        <f t="shared" ca="1" si="329"/>
        <v>0.49459957403198018</v>
      </c>
      <c r="N1362" s="4">
        <f t="shared" ca="1" si="331"/>
        <v>2</v>
      </c>
      <c r="O1362" s="4">
        <f t="shared" ca="1" si="330"/>
        <v>0</v>
      </c>
    </row>
    <row r="1363" spans="1:15" x14ac:dyDescent="0.2">
      <c r="A1363">
        <f t="shared" si="320"/>
        <v>1356</v>
      </c>
      <c r="B1363" s="4" t="b">
        <f t="shared" si="321"/>
        <v>1</v>
      </c>
      <c r="C1363" s="5" t="b">
        <f t="shared" si="319"/>
        <v>1</v>
      </c>
      <c r="D1363" s="4">
        <f t="shared" ca="1" si="322"/>
        <v>2</v>
      </c>
      <c r="E1363" s="15">
        <f t="shared" si="323"/>
        <v>1356</v>
      </c>
      <c r="F1363" s="4">
        <f t="shared" ca="1" si="324"/>
        <v>0</v>
      </c>
      <c r="G1363" s="6">
        <f>IF(C1363,VLOOKUP(A1363,RawData!A:C,3,FALSE),"")</f>
        <v>2.9569999999999999</v>
      </c>
      <c r="H1363" s="9">
        <f>IF(C1363,VLOOKUP(A1363,RawData!A:D,4,FALSE),"")</f>
        <v>247.802553148063</v>
      </c>
      <c r="I1363" s="5" t="b">
        <f t="shared" si="325"/>
        <v>1</v>
      </c>
      <c r="J1363" s="4">
        <f t="shared" ca="1" si="326"/>
        <v>247.71335945548202</v>
      </c>
      <c r="K1363" s="4">
        <f t="shared" ca="1" si="327"/>
        <v>0.42093778270216831</v>
      </c>
      <c r="L1363" s="4">
        <f t="shared" ca="1" si="328"/>
        <v>0.50639998448912138</v>
      </c>
      <c r="M1363" s="4">
        <f t="shared" ca="1" si="329"/>
        <v>0.4838281480639921</v>
      </c>
      <c r="N1363" s="4">
        <f t="shared" ca="1" si="331"/>
        <v>2</v>
      </c>
      <c r="O1363" s="4">
        <f t="shared" ca="1" si="330"/>
        <v>0</v>
      </c>
    </row>
    <row r="1364" spans="1:15" x14ac:dyDescent="0.2">
      <c r="A1364">
        <f t="shared" si="320"/>
        <v>1357</v>
      </c>
      <c r="B1364" s="4" t="b">
        <f t="shared" si="321"/>
        <v>1</v>
      </c>
      <c r="C1364" s="5" t="b">
        <f t="shared" si="319"/>
        <v>1</v>
      </c>
      <c r="D1364" s="4">
        <f t="shared" ca="1" si="322"/>
        <v>2</v>
      </c>
      <c r="E1364" s="15">
        <f t="shared" si="323"/>
        <v>1357</v>
      </c>
      <c r="F1364" s="4">
        <f t="shared" ca="1" si="324"/>
        <v>0</v>
      </c>
      <c r="G1364" s="6">
        <f>IF(C1364,VLOOKUP(A1364,RawData!A:C,3,FALSE),"")</f>
        <v>2.9569999999999999</v>
      </c>
      <c r="H1364" s="9">
        <f>IF(C1364,VLOOKUP(A1364,RawData!A:D,4,FALSE),"")</f>
        <v>247.791567148063</v>
      </c>
      <c r="I1364" s="5" t="b">
        <f t="shared" si="325"/>
        <v>1</v>
      </c>
      <c r="J1364" s="4">
        <f t="shared" ca="1" si="326"/>
        <v>247.70169274455364</v>
      </c>
      <c r="K1364" s="4">
        <f t="shared" ca="1" si="327"/>
        <v>0.42070646702615022</v>
      </c>
      <c r="L1364" s="4">
        <f t="shared" ca="1" si="328"/>
        <v>0.5344226746384777</v>
      </c>
      <c r="M1364" s="4">
        <f t="shared" ca="1" si="329"/>
        <v>0.47812057403197628</v>
      </c>
      <c r="N1364" s="4">
        <f t="shared" ca="1" si="331"/>
        <v>2</v>
      </c>
      <c r="O1364" s="4">
        <f t="shared" ca="1" si="330"/>
        <v>0</v>
      </c>
    </row>
    <row r="1365" spans="1:15" x14ac:dyDescent="0.2">
      <c r="A1365">
        <f t="shared" si="320"/>
        <v>1358</v>
      </c>
      <c r="B1365" s="4" t="b">
        <f t="shared" si="321"/>
        <v>1</v>
      </c>
      <c r="C1365" s="5" t="b">
        <f t="shared" si="319"/>
        <v>1</v>
      </c>
      <c r="D1365" s="4">
        <f t="shared" ca="1" si="322"/>
        <v>2</v>
      </c>
      <c r="E1365" s="15">
        <f t="shared" si="323"/>
        <v>1358</v>
      </c>
      <c r="F1365" s="4">
        <f t="shared" ca="1" si="324"/>
        <v>0</v>
      </c>
      <c r="G1365" s="6">
        <f>IF(C1365,VLOOKUP(A1365,RawData!A:C,3,FALSE),"")</f>
        <v>2.9569999999999999</v>
      </c>
      <c r="H1365" s="9">
        <f>IF(C1365,VLOOKUP(A1365,RawData!A:D,4,FALSE),"")</f>
        <v>247.76474490922101</v>
      </c>
      <c r="I1365" s="5" t="b">
        <f t="shared" si="325"/>
        <v>1</v>
      </c>
      <c r="J1365" s="4">
        <f t="shared" ca="1" si="326"/>
        <v>247.69016526618543</v>
      </c>
      <c r="K1365" s="4">
        <f t="shared" ca="1" si="327"/>
        <v>0.41915107140124519</v>
      </c>
      <c r="L1365" s="4">
        <f t="shared" ca="1" si="328"/>
        <v>0.56152321262106852</v>
      </c>
      <c r="M1365" s="4">
        <f t="shared" ca="1" si="329"/>
        <v>0.46734722618998603</v>
      </c>
      <c r="N1365" s="4">
        <f t="shared" ca="1" si="331"/>
        <v>2</v>
      </c>
      <c r="O1365" s="4">
        <f t="shared" ca="1" si="330"/>
        <v>0</v>
      </c>
    </row>
    <row r="1366" spans="1:15" x14ac:dyDescent="0.2">
      <c r="A1366">
        <f t="shared" si="320"/>
        <v>1359</v>
      </c>
      <c r="B1366" s="4" t="b">
        <f t="shared" si="321"/>
        <v>1</v>
      </c>
      <c r="C1366" s="5" t="b">
        <f t="shared" si="319"/>
        <v>1</v>
      </c>
      <c r="D1366" s="4">
        <f t="shared" ca="1" si="322"/>
        <v>2</v>
      </c>
      <c r="E1366" s="15">
        <f t="shared" si="323"/>
        <v>1359</v>
      </c>
      <c r="F1366" s="4">
        <f t="shared" ca="1" si="324"/>
        <v>0</v>
      </c>
      <c r="G1366" s="6">
        <f>IF(C1366,VLOOKUP(A1366,RawData!A:C,3,FALSE),"")</f>
        <v>2.9569999999999999</v>
      </c>
      <c r="H1366" s="9">
        <f>IF(C1366,VLOOKUP(A1366,RawData!A:D,4,FALSE),"")</f>
        <v>247.70560739247301</v>
      </c>
      <c r="I1366" s="5" t="b">
        <f t="shared" si="325"/>
        <v>1</v>
      </c>
      <c r="J1366" s="4">
        <f t="shared" ca="1" si="326"/>
        <v>247.6789005299141</v>
      </c>
      <c r="K1366" s="4">
        <f t="shared" ca="1" si="327"/>
        <v>0.41522588820177475</v>
      </c>
      <c r="L1366" s="4">
        <f t="shared" ca="1" si="328"/>
        <v>0.58691339748926907</v>
      </c>
      <c r="M1366" s="4">
        <f t="shared" ca="1" si="329"/>
        <v>0.45636114806399064</v>
      </c>
      <c r="N1366" s="4">
        <f t="shared" ca="1" si="331"/>
        <v>2</v>
      </c>
      <c r="O1366" s="4">
        <f t="shared" ca="1" si="330"/>
        <v>0</v>
      </c>
    </row>
    <row r="1367" spans="1:15" x14ac:dyDescent="0.2">
      <c r="A1367">
        <f t="shared" si="320"/>
        <v>1360</v>
      </c>
      <c r="B1367" s="4" t="b">
        <f t="shared" si="321"/>
        <v>1</v>
      </c>
      <c r="C1367" s="5" t="b">
        <f t="shared" si="319"/>
        <v>1</v>
      </c>
      <c r="D1367" s="4">
        <f t="shared" ca="1" si="322"/>
        <v>2</v>
      </c>
      <c r="E1367" s="15">
        <f t="shared" si="323"/>
        <v>1360</v>
      </c>
      <c r="F1367" s="4">
        <f t="shared" ca="1" si="324"/>
        <v>0</v>
      </c>
      <c r="G1367" s="6">
        <f>IF(C1367,VLOOKUP(A1367,RawData!A:C,3,FALSE),"")</f>
        <v>2.9687000000000001</v>
      </c>
      <c r="H1367" s="9">
        <f>IF(C1367,VLOOKUP(A1367,RawData!A:D,4,FALSE),"")</f>
        <v>247.64518239247499</v>
      </c>
      <c r="I1367" s="5" t="b">
        <f t="shared" si="325"/>
        <v>1</v>
      </c>
      <c r="J1367" s="4">
        <f t="shared" ca="1" si="326"/>
        <v>247.66790374581498</v>
      </c>
      <c r="K1367" s="4">
        <f t="shared" ca="1" si="327"/>
        <v>0.40811659388486987</v>
      </c>
      <c r="L1367" s="4">
        <f t="shared" ca="1" si="328"/>
        <v>0.61069059179428109</v>
      </c>
      <c r="M1367" s="4">
        <f t="shared" ca="1" si="329"/>
        <v>0.44537514806299328</v>
      </c>
      <c r="N1367" s="4">
        <f t="shared" ca="1" si="331"/>
        <v>2</v>
      </c>
      <c r="O1367" s="4">
        <f t="shared" ca="1" si="330"/>
        <v>0</v>
      </c>
    </row>
    <row r="1368" spans="1:15" x14ac:dyDescent="0.2">
      <c r="A1368">
        <f t="shared" si="320"/>
        <v>1361</v>
      </c>
      <c r="B1368" s="4" t="b">
        <f t="shared" si="321"/>
        <v>1</v>
      </c>
      <c r="C1368" s="5" t="b">
        <f t="shared" si="319"/>
        <v>1</v>
      </c>
      <c r="D1368" s="4">
        <f t="shared" ca="1" si="322"/>
        <v>2</v>
      </c>
      <c r="E1368" s="15">
        <f t="shared" si="323"/>
        <v>1361</v>
      </c>
      <c r="F1368" s="4">
        <f t="shared" ca="1" si="324"/>
        <v>0</v>
      </c>
      <c r="G1368" s="6">
        <f>IF(C1368,VLOOKUP(A1368,RawData!A:C,3,FALSE),"")</f>
        <v>2.9687000000000001</v>
      </c>
      <c r="H1368" s="9">
        <f>IF(C1368,VLOOKUP(A1368,RawData!A:D,4,FALSE),"")</f>
        <v>247.59531520534799</v>
      </c>
      <c r="I1368" s="5" t="b">
        <f t="shared" si="325"/>
        <v>1</v>
      </c>
      <c r="J1368" s="4">
        <f t="shared" ca="1" si="326"/>
        <v>247.65717491293532</v>
      </c>
      <c r="K1368" s="4">
        <f t="shared" ca="1" si="327"/>
        <v>0.3979205294696726</v>
      </c>
      <c r="L1368" s="4">
        <f t="shared" ca="1" si="328"/>
        <v>0.63298879553605047</v>
      </c>
      <c r="M1368" s="4">
        <f t="shared" ca="1" si="329"/>
        <v>0.43438914806398543</v>
      </c>
      <c r="N1368" s="4">
        <f t="shared" ca="1" si="331"/>
        <v>2</v>
      </c>
      <c r="O1368" s="4">
        <f t="shared" ca="1" si="330"/>
        <v>0</v>
      </c>
    </row>
    <row r="1369" spans="1:15" x14ac:dyDescent="0.2">
      <c r="A1369">
        <f t="shared" si="320"/>
        <v>1362</v>
      </c>
      <c r="B1369" s="4" t="b">
        <f t="shared" si="321"/>
        <v>1</v>
      </c>
      <c r="C1369" s="5" t="b">
        <f t="shared" si="319"/>
        <v>1</v>
      </c>
      <c r="D1369" s="4">
        <f t="shared" ca="1" si="322"/>
        <v>2</v>
      </c>
      <c r="E1369" s="15">
        <f t="shared" si="323"/>
        <v>1362</v>
      </c>
      <c r="F1369" s="4">
        <f t="shared" ca="1" si="324"/>
        <v>0</v>
      </c>
      <c r="G1369" s="6">
        <f>IF(C1369,VLOOKUP(A1369,RawData!A:C,3,FALSE),"")</f>
        <v>2.9687000000000001</v>
      </c>
      <c r="H1369" s="9">
        <f>IF(C1369,VLOOKUP(A1369,RawData!A:D,4,FALSE),"")</f>
        <v>247.545876244412</v>
      </c>
      <c r="I1369" s="5" t="b">
        <f t="shared" si="325"/>
        <v>1</v>
      </c>
      <c r="J1369" s="4">
        <f t="shared" ca="1" si="326"/>
        <v>247.64658528917852</v>
      </c>
      <c r="K1369" s="4">
        <f t="shared" ca="1" si="327"/>
        <v>0.38502917819718618</v>
      </c>
      <c r="L1369" s="4">
        <f t="shared" ca="1" si="328"/>
        <v>0.65368445420847365</v>
      </c>
      <c r="M1369" s="4">
        <f t="shared" ca="1" si="329"/>
        <v>0.42340314806298807</v>
      </c>
      <c r="N1369" s="4">
        <f t="shared" ca="1" si="331"/>
        <v>2</v>
      </c>
      <c r="O1369" s="4">
        <f t="shared" ca="1" si="330"/>
        <v>0</v>
      </c>
    </row>
    <row r="1370" spans="1:15" x14ac:dyDescent="0.2">
      <c r="A1370">
        <f t="shared" si="320"/>
        <v>1363</v>
      </c>
      <c r="B1370" s="4" t="b">
        <f t="shared" si="321"/>
        <v>1</v>
      </c>
      <c r="C1370" s="5" t="b">
        <f t="shared" si="319"/>
        <v>1</v>
      </c>
      <c r="D1370" s="4">
        <f t="shared" ca="1" si="322"/>
        <v>2</v>
      </c>
      <c r="E1370" s="15">
        <f t="shared" si="323"/>
        <v>1363</v>
      </c>
      <c r="F1370" s="4">
        <f t="shared" ca="1" si="324"/>
        <v>0</v>
      </c>
      <c r="G1370" s="6">
        <f>IF(C1370,VLOOKUP(A1370,RawData!A:C,3,FALSE),"")</f>
        <v>2.9687000000000001</v>
      </c>
      <c r="H1370" s="9">
        <f>IF(C1370,VLOOKUP(A1370,RawData!A:D,4,FALSE),"")</f>
        <v>247.50171663131599</v>
      </c>
      <c r="I1370" s="5" t="b">
        <f t="shared" si="325"/>
        <v>1</v>
      </c>
      <c r="J1370" s="4">
        <f t="shared" ca="1" si="326"/>
        <v>247.63638712522499</v>
      </c>
      <c r="K1370" s="4">
        <f t="shared" ca="1" si="327"/>
        <v>0.36945824155870355</v>
      </c>
      <c r="L1370" s="4">
        <f t="shared" ca="1" si="328"/>
        <v>0.67251487163699153</v>
      </c>
      <c r="M1370" s="4">
        <f t="shared" ca="1" si="329"/>
        <v>0.41769557403202384</v>
      </c>
      <c r="N1370" s="4">
        <f t="shared" ca="1" si="331"/>
        <v>2</v>
      </c>
      <c r="O1370" s="4">
        <f t="shared" ca="1" si="330"/>
        <v>0</v>
      </c>
    </row>
    <row r="1371" spans="1:15" x14ac:dyDescent="0.2">
      <c r="A1371">
        <f t="shared" si="320"/>
        <v>1364</v>
      </c>
      <c r="B1371" s="4" t="b">
        <f t="shared" si="321"/>
        <v>1</v>
      </c>
      <c r="C1371" s="5" t="b">
        <f t="shared" si="319"/>
        <v>1</v>
      </c>
      <c r="D1371" s="4">
        <f t="shared" ca="1" si="322"/>
        <v>2</v>
      </c>
      <c r="E1371" s="15">
        <f t="shared" si="323"/>
        <v>1364</v>
      </c>
      <c r="F1371" s="4">
        <f t="shared" ca="1" si="324"/>
        <v>0</v>
      </c>
      <c r="G1371" s="6">
        <f>IF(C1371,VLOOKUP(A1371,RawData!A:C,3,FALSE),"")</f>
        <v>2.9687000000000001</v>
      </c>
      <c r="H1371" s="9">
        <f>IF(C1371,VLOOKUP(A1371,RawData!A:D,4,FALSE),"")</f>
        <v>247.47888533519</v>
      </c>
      <c r="I1371" s="5" t="b">
        <f t="shared" si="325"/>
        <v>1</v>
      </c>
      <c r="J1371" s="4">
        <f t="shared" ca="1" si="326"/>
        <v>247.6263334039071</v>
      </c>
      <c r="K1371" s="4">
        <f t="shared" ca="1" si="327"/>
        <v>0.35185143003826624</v>
      </c>
      <c r="L1371" s="4">
        <f t="shared" ca="1" si="328"/>
        <v>0.68985580803879998</v>
      </c>
      <c r="M1371" s="4">
        <f t="shared" ca="1" si="329"/>
        <v>0.40164476115802472</v>
      </c>
      <c r="N1371" s="4">
        <f t="shared" ca="1" si="331"/>
        <v>2</v>
      </c>
      <c r="O1371" s="4">
        <f t="shared" ca="1" si="330"/>
        <v>0</v>
      </c>
    </row>
    <row r="1372" spans="1:15" x14ac:dyDescent="0.2">
      <c r="A1372">
        <f t="shared" si="320"/>
        <v>1365</v>
      </c>
      <c r="B1372" s="4" t="b">
        <f t="shared" si="321"/>
        <v>1</v>
      </c>
      <c r="C1372" s="5" t="b">
        <f t="shared" si="319"/>
        <v>1</v>
      </c>
      <c r="D1372" s="4">
        <f t="shared" ca="1" si="322"/>
        <v>2</v>
      </c>
      <c r="E1372" s="15">
        <f t="shared" si="323"/>
        <v>1365</v>
      </c>
      <c r="F1372" s="4">
        <f t="shared" ca="1" si="324"/>
        <v>0</v>
      </c>
      <c r="G1372" s="6">
        <f>IF(C1372,VLOOKUP(A1372,RawData!A:C,3,FALSE),"")</f>
        <v>2.9491999999999998</v>
      </c>
      <c r="H1372" s="9">
        <f>IF(C1372,VLOOKUP(A1372,RawData!A:D,4,FALSE),"")</f>
        <v>247.46219172209501</v>
      </c>
      <c r="I1372" s="5" t="b">
        <f t="shared" si="325"/>
        <v>1</v>
      </c>
      <c r="J1372" s="4">
        <f t="shared" ca="1" si="326"/>
        <v>247.61654242373328</v>
      </c>
      <c r="K1372" s="4">
        <f t="shared" ca="1" si="327"/>
        <v>0.332878668559772</v>
      </c>
      <c r="L1372" s="4">
        <f t="shared" ca="1" si="328"/>
        <v>0.70546550319670587</v>
      </c>
      <c r="M1372" s="4">
        <f t="shared" ca="1" si="329"/>
        <v>0.39572257403199274</v>
      </c>
      <c r="N1372" s="4">
        <f t="shared" ca="1" si="331"/>
        <v>2</v>
      </c>
      <c r="O1372" s="4">
        <f t="shared" ca="1" si="330"/>
        <v>0</v>
      </c>
    </row>
    <row r="1373" spans="1:15" x14ac:dyDescent="0.2">
      <c r="A1373">
        <f t="shared" si="320"/>
        <v>1366</v>
      </c>
      <c r="B1373" s="4" t="b">
        <f t="shared" si="321"/>
        <v>1</v>
      </c>
      <c r="C1373" s="5" t="b">
        <f t="shared" si="319"/>
        <v>1</v>
      </c>
      <c r="D1373" s="4">
        <f t="shared" ca="1" si="322"/>
        <v>2</v>
      </c>
      <c r="E1373" s="15">
        <f t="shared" si="323"/>
        <v>1366</v>
      </c>
      <c r="F1373" s="4">
        <f t="shared" ca="1" si="324"/>
        <v>0</v>
      </c>
      <c r="G1373" s="6">
        <f>IF(C1373,VLOOKUP(A1373,RawData!A:C,3,FALSE),"")</f>
        <v>2.9491999999999998</v>
      </c>
      <c r="H1373" s="9">
        <f>IF(C1373,VLOOKUP(A1373,RawData!A:D,4,FALSE),"")</f>
        <v>247.45626957403201</v>
      </c>
      <c r="I1373" s="5" t="b">
        <f t="shared" si="325"/>
        <v>1</v>
      </c>
      <c r="J1373" s="4">
        <f t="shared" ca="1" si="326"/>
        <v>247.60676191153817</v>
      </c>
      <c r="K1373" s="4">
        <f t="shared" ca="1" si="327"/>
        <v>0.31282361078689291</v>
      </c>
      <c r="L1373" s="4">
        <f t="shared" ca="1" si="328"/>
        <v>0.71933344416257228</v>
      </c>
      <c r="M1373" s="4">
        <f t="shared" ca="1" si="329"/>
        <v>0.39022957403102509</v>
      </c>
      <c r="N1373" s="4">
        <f t="shared" ca="1" si="331"/>
        <v>2</v>
      </c>
      <c r="O1373" s="4">
        <f t="shared" ca="1" si="330"/>
        <v>0</v>
      </c>
    </row>
    <row r="1374" spans="1:15" x14ac:dyDescent="0.2">
      <c r="A1374">
        <f t="shared" si="320"/>
        <v>1367</v>
      </c>
      <c r="B1374" s="4" t="b">
        <f t="shared" si="321"/>
        <v>1</v>
      </c>
      <c r="C1374" s="5" t="b">
        <f t="shared" si="319"/>
        <v>1</v>
      </c>
      <c r="D1374" s="4">
        <f t="shared" ca="1" si="322"/>
        <v>2</v>
      </c>
      <c r="E1374" s="15">
        <f t="shared" si="323"/>
        <v>1367</v>
      </c>
      <c r="F1374" s="4">
        <f t="shared" ca="1" si="324"/>
        <v>0</v>
      </c>
      <c r="G1374" s="6">
        <f>IF(C1374,VLOOKUP(A1374,RawData!A:C,3,FALSE),"")</f>
        <v>2.9491999999999998</v>
      </c>
      <c r="H1374" s="9">
        <f>IF(C1374,VLOOKUP(A1374,RawData!A:D,4,FALSE),"")</f>
        <v>247.45605499999999</v>
      </c>
      <c r="I1374" s="5" t="b">
        <f t="shared" si="325"/>
        <v>1</v>
      </c>
      <c r="J1374" s="4">
        <f t="shared" ca="1" si="326"/>
        <v>247.59723888353659</v>
      </c>
      <c r="K1374" s="4">
        <f t="shared" ca="1" si="327"/>
        <v>0.29195420793948301</v>
      </c>
      <c r="L1374" s="4">
        <f t="shared" ca="1" si="328"/>
        <v>0.73171713666195615</v>
      </c>
      <c r="M1374" s="4">
        <f t="shared" ca="1" si="329"/>
        <v>0.38473657403199013</v>
      </c>
      <c r="N1374" s="4">
        <f t="shared" ca="1" si="331"/>
        <v>2</v>
      </c>
      <c r="O1374" s="4">
        <f t="shared" ca="1" si="330"/>
        <v>0</v>
      </c>
    </row>
    <row r="1375" spans="1:15" x14ac:dyDescent="0.2">
      <c r="A1375">
        <f t="shared" si="320"/>
        <v>1368</v>
      </c>
      <c r="B1375" s="4" t="b">
        <f t="shared" si="321"/>
        <v>1</v>
      </c>
      <c r="C1375" s="5" t="b">
        <f t="shared" si="319"/>
        <v>1</v>
      </c>
      <c r="D1375" s="4">
        <f t="shared" ca="1" si="322"/>
        <v>2</v>
      </c>
      <c r="E1375" s="15">
        <f t="shared" si="323"/>
        <v>1368</v>
      </c>
      <c r="F1375" s="4">
        <f t="shared" ca="1" si="324"/>
        <v>0</v>
      </c>
      <c r="G1375" s="6">
        <f>IF(C1375,VLOOKUP(A1375,RawData!A:C,3,FALSE),"")</f>
        <v>2.9491999999999998</v>
      </c>
      <c r="H1375" s="9">
        <f>IF(C1375,VLOOKUP(A1375,RawData!A:D,4,FALSE),"")</f>
        <v>247.45077657403201</v>
      </c>
      <c r="I1375" s="5" t="b">
        <f t="shared" si="325"/>
        <v>1</v>
      </c>
      <c r="J1375" s="4">
        <f t="shared" ca="1" si="326"/>
        <v>247.58785506465779</v>
      </c>
      <c r="K1375" s="4">
        <f t="shared" ca="1" si="327"/>
        <v>0.27040966914003661</v>
      </c>
      <c r="L1375" s="4">
        <f t="shared" ca="1" si="328"/>
        <v>0.74224082238313827</v>
      </c>
      <c r="M1375" s="4">
        <f t="shared" ca="1" si="329"/>
        <v>0.37924261309498775</v>
      </c>
      <c r="N1375" s="4">
        <f t="shared" ca="1" si="331"/>
        <v>2</v>
      </c>
      <c r="O1375" s="4">
        <f t="shared" ca="1" si="330"/>
        <v>0</v>
      </c>
    </row>
    <row r="1376" spans="1:15" x14ac:dyDescent="0.2">
      <c r="A1376">
        <f t="shared" si="320"/>
        <v>1369</v>
      </c>
      <c r="B1376" s="4" t="b">
        <f t="shared" si="321"/>
        <v>1</v>
      </c>
      <c r="C1376" s="5" t="b">
        <f t="shared" si="319"/>
        <v>1</v>
      </c>
      <c r="D1376" s="4">
        <f t="shared" ca="1" si="322"/>
        <v>2</v>
      </c>
      <c r="E1376" s="15">
        <f t="shared" si="323"/>
        <v>1369</v>
      </c>
      <c r="F1376" s="4">
        <f t="shared" ca="1" si="324"/>
        <v>0</v>
      </c>
      <c r="G1376" s="6">
        <f>IF(C1376,VLOOKUP(A1376,RawData!A:C,3,FALSE),"")</f>
        <v>2.9491999999999998</v>
      </c>
      <c r="H1376" s="9">
        <f>IF(C1376,VLOOKUP(A1376,RawData!A:D,4,FALSE),"")</f>
        <v>247.45056199999999</v>
      </c>
      <c r="I1376" s="5" t="b">
        <f t="shared" si="325"/>
        <v>1</v>
      </c>
      <c r="J1376" s="4">
        <f t="shared" ca="1" si="326"/>
        <v>247.57873398692303</v>
      </c>
      <c r="K1376" s="4">
        <f t="shared" ca="1" si="327"/>
        <v>0.24819522790153314</v>
      </c>
      <c r="L1376" s="4">
        <f t="shared" ca="1" si="328"/>
        <v>0.75101751944660577</v>
      </c>
      <c r="M1376" s="4">
        <f t="shared" ca="1" si="329"/>
        <v>0.36319272209502174</v>
      </c>
      <c r="N1376" s="4">
        <f t="shared" ca="1" si="331"/>
        <v>2</v>
      </c>
      <c r="O1376" s="4">
        <f t="shared" ca="1" si="330"/>
        <v>0</v>
      </c>
    </row>
    <row r="1377" spans="1:15" x14ac:dyDescent="0.2">
      <c r="A1377">
        <f t="shared" si="320"/>
        <v>1370</v>
      </c>
      <c r="B1377" s="4" t="b">
        <f t="shared" si="321"/>
        <v>1</v>
      </c>
      <c r="C1377" s="5" t="b">
        <f t="shared" si="319"/>
        <v>1</v>
      </c>
      <c r="D1377" s="4">
        <f t="shared" ca="1" si="322"/>
        <v>2</v>
      </c>
      <c r="E1377" s="15">
        <f t="shared" si="323"/>
        <v>1370</v>
      </c>
      <c r="F1377" s="4">
        <f t="shared" ca="1" si="324"/>
        <v>0</v>
      </c>
      <c r="G1377" s="6">
        <f>IF(C1377,VLOOKUP(A1377,RawData!A:C,3,FALSE),"")</f>
        <v>2.9491999999999998</v>
      </c>
      <c r="H1377" s="9">
        <f>IF(C1377,VLOOKUP(A1377,RawData!A:D,4,FALSE),"")</f>
        <v>247.445282613095</v>
      </c>
      <c r="I1377" s="5" t="b">
        <f t="shared" si="325"/>
        <v>1</v>
      </c>
      <c r="J1377" s="4">
        <f t="shared" ca="1" si="326"/>
        <v>247.5698808613605</v>
      </c>
      <c r="K1377" s="4">
        <f t="shared" ca="1" si="327"/>
        <v>0.22531088422400103</v>
      </c>
      <c r="L1377" s="4">
        <f t="shared" ca="1" si="328"/>
        <v>0.75779499965639729</v>
      </c>
      <c r="M1377" s="4">
        <f t="shared" ca="1" si="329"/>
        <v>0.35727057403198614</v>
      </c>
      <c r="N1377" s="4">
        <f t="shared" ca="1" si="331"/>
        <v>2</v>
      </c>
      <c r="O1377" s="4">
        <f t="shared" ca="1" si="330"/>
        <v>0</v>
      </c>
    </row>
    <row r="1378" spans="1:15" x14ac:dyDescent="0.2">
      <c r="A1378">
        <f t="shared" si="320"/>
        <v>1371</v>
      </c>
      <c r="B1378" s="4" t="b">
        <f t="shared" si="321"/>
        <v>1</v>
      </c>
      <c r="C1378" s="5" t="b">
        <f t="shared" si="319"/>
        <v>1</v>
      </c>
      <c r="D1378" s="4">
        <f t="shared" ca="1" si="322"/>
        <v>2</v>
      </c>
      <c r="E1378" s="15">
        <f t="shared" si="323"/>
        <v>1371</v>
      </c>
      <c r="F1378" s="4">
        <f t="shared" ca="1" si="324"/>
        <v>0</v>
      </c>
      <c r="G1378" s="6">
        <f>IF(C1378,VLOOKUP(A1378,RawData!A:C,3,FALSE),"")</f>
        <v>2.9491999999999998</v>
      </c>
      <c r="H1378" s="9">
        <f>IF(C1378,VLOOKUP(A1378,RawData!A:D,4,FALSE),"")</f>
        <v>247.45034738690501</v>
      </c>
      <c r="I1378" s="5" t="b">
        <f t="shared" si="325"/>
        <v>1</v>
      </c>
      <c r="J1378" s="4">
        <f t="shared" ca="1" si="326"/>
        <v>247.56116694492061</v>
      </c>
      <c r="K1378" s="4">
        <f t="shared" ca="1" si="327"/>
        <v>0.2018854036417963</v>
      </c>
      <c r="L1378" s="4">
        <f t="shared" ca="1" si="328"/>
        <v>0.76282030457048222</v>
      </c>
      <c r="M1378" s="4">
        <f t="shared" ca="1" si="329"/>
        <v>0.3464991480630033</v>
      </c>
      <c r="N1378" s="4">
        <f t="shared" ca="1" si="331"/>
        <v>2</v>
      </c>
      <c r="O1378" s="4">
        <f t="shared" ca="1" si="330"/>
        <v>0</v>
      </c>
    </row>
    <row r="1379" spans="1:15" x14ac:dyDescent="0.2">
      <c r="A1379">
        <f t="shared" si="320"/>
        <v>1372</v>
      </c>
      <c r="B1379" s="4" t="b">
        <f t="shared" si="321"/>
        <v>1</v>
      </c>
      <c r="C1379" s="5" t="b">
        <f t="shared" si="319"/>
        <v>1</v>
      </c>
      <c r="D1379" s="4">
        <f t="shared" ca="1" si="322"/>
        <v>2</v>
      </c>
      <c r="E1379" s="15">
        <f t="shared" si="323"/>
        <v>1372</v>
      </c>
      <c r="F1379" s="4">
        <f t="shared" ca="1" si="324"/>
        <v>0</v>
      </c>
      <c r="G1379" s="6">
        <f>IF(C1379,VLOOKUP(A1379,RawData!A:C,3,FALSE),"")</f>
        <v>2.9491999999999998</v>
      </c>
      <c r="H1379" s="9">
        <f>IF(C1379,VLOOKUP(A1379,RawData!A:D,4,FALSE),"")</f>
        <v>247.45056199999999</v>
      </c>
      <c r="I1379" s="5" t="b">
        <f t="shared" si="325"/>
        <v>1</v>
      </c>
      <c r="J1379" s="4">
        <f t="shared" ca="1" si="326"/>
        <v>247.55284448828419</v>
      </c>
      <c r="K1379" s="4">
        <f t="shared" ca="1" si="327"/>
        <v>0.17805276271730008</v>
      </c>
      <c r="L1379" s="4">
        <f t="shared" ca="1" si="328"/>
        <v>0.76584637109891673</v>
      </c>
      <c r="M1379" s="4">
        <f t="shared" ca="1" si="329"/>
        <v>0.3302337611590076</v>
      </c>
      <c r="N1379" s="4">
        <f t="shared" ca="1" si="331"/>
        <v>2</v>
      </c>
      <c r="O1379" s="4">
        <f t="shared" ca="1" si="330"/>
        <v>0</v>
      </c>
    </row>
    <row r="1380" spans="1:15" x14ac:dyDescent="0.2">
      <c r="A1380">
        <f t="shared" si="320"/>
        <v>1373</v>
      </c>
      <c r="B1380" s="4" t="b">
        <f t="shared" si="321"/>
        <v>1</v>
      </c>
      <c r="C1380" s="5" t="b">
        <f t="shared" si="319"/>
        <v>1</v>
      </c>
      <c r="D1380" s="4">
        <f t="shared" ca="1" si="322"/>
        <v>2</v>
      </c>
      <c r="E1380" s="15">
        <f t="shared" si="323"/>
        <v>1373</v>
      </c>
      <c r="F1380" s="4">
        <f t="shared" ca="1" si="324"/>
        <v>0</v>
      </c>
      <c r="G1380" s="6">
        <f>IF(C1380,VLOOKUP(A1380,RawData!A:C,3,FALSE),"")</f>
        <v>2.9491999999999998</v>
      </c>
      <c r="H1380" s="9">
        <f>IF(C1380,VLOOKUP(A1380,RawData!A:D,4,FALSE),"")</f>
        <v>247.45584042596801</v>
      </c>
      <c r="I1380" s="5" t="b">
        <f t="shared" si="325"/>
        <v>1</v>
      </c>
      <c r="J1380" s="4">
        <f t="shared" ca="1" si="326"/>
        <v>247.54492400535199</v>
      </c>
      <c r="K1380" s="4">
        <f t="shared" ca="1" si="327"/>
        <v>0.15368942942919261</v>
      </c>
      <c r="L1380" s="4">
        <f t="shared" ca="1" si="328"/>
        <v>0.76699147240694288</v>
      </c>
      <c r="M1380" s="4">
        <f t="shared" ca="1" si="329"/>
        <v>0.31375376115801146</v>
      </c>
      <c r="N1380" s="4">
        <f t="shared" ca="1" si="331"/>
        <v>2</v>
      </c>
      <c r="O1380" s="4">
        <f t="shared" ca="1" si="330"/>
        <v>0</v>
      </c>
    </row>
    <row r="1381" spans="1:15" x14ac:dyDescent="0.2">
      <c r="A1381">
        <f t="shared" si="320"/>
        <v>1374</v>
      </c>
      <c r="B1381" s="4" t="b">
        <f t="shared" si="321"/>
        <v>1</v>
      </c>
      <c r="C1381" s="5" t="b">
        <f t="shared" si="319"/>
        <v>1</v>
      </c>
      <c r="D1381" s="4">
        <f t="shared" ca="1" si="322"/>
        <v>2</v>
      </c>
      <c r="E1381" s="15">
        <f t="shared" si="323"/>
        <v>1374</v>
      </c>
      <c r="F1381" s="4">
        <f t="shared" ca="1" si="324"/>
        <v>0</v>
      </c>
      <c r="G1381" s="6">
        <f>IF(C1381,VLOOKUP(A1381,RawData!A:C,3,FALSE),"")</f>
        <v>2.9491999999999998</v>
      </c>
      <c r="H1381" s="9">
        <f>IF(C1381,VLOOKUP(A1381,RawData!A:D,4,FALSE),"")</f>
        <v>247.46133342596801</v>
      </c>
      <c r="I1381" s="5" t="b">
        <f t="shared" si="325"/>
        <v>1</v>
      </c>
      <c r="J1381" s="4">
        <f t="shared" ca="1" si="326"/>
        <v>247.53740545115454</v>
      </c>
      <c r="K1381" s="4">
        <f t="shared" ca="1" si="327"/>
        <v>0.12904765350543812</v>
      </c>
      <c r="L1381" s="4">
        <f t="shared" ca="1" si="328"/>
        <v>0.76626086544533223</v>
      </c>
      <c r="M1381" s="4">
        <f t="shared" ca="1" si="329"/>
        <v>0.29727472209501116</v>
      </c>
      <c r="N1381" s="4">
        <f t="shared" ca="1" si="331"/>
        <v>2</v>
      </c>
      <c r="O1381" s="4">
        <f t="shared" ca="1" si="330"/>
        <v>0</v>
      </c>
    </row>
    <row r="1382" spans="1:15" x14ac:dyDescent="0.2">
      <c r="A1382">
        <f t="shared" si="320"/>
        <v>1375</v>
      </c>
      <c r="B1382" s="4" t="b">
        <f t="shared" si="321"/>
        <v>1</v>
      </c>
      <c r="C1382" s="5" t="b">
        <f t="shared" si="319"/>
        <v>1</v>
      </c>
      <c r="D1382" s="4">
        <f t="shared" ca="1" si="322"/>
        <v>2</v>
      </c>
      <c r="E1382" s="15">
        <f t="shared" si="323"/>
        <v>1375</v>
      </c>
      <c r="F1382" s="4">
        <f t="shared" ca="1" si="324"/>
        <v>0</v>
      </c>
      <c r="G1382" s="6">
        <f>IF(C1382,VLOOKUP(A1382,RawData!A:C,3,FALSE),"")</f>
        <v>2.9491999999999998</v>
      </c>
      <c r="H1382" s="9">
        <f>IF(C1382,VLOOKUP(A1382,RawData!A:D,4,FALSE),"")</f>
        <v>247.46682642596801</v>
      </c>
      <c r="I1382" s="5" t="b">
        <f t="shared" si="325"/>
        <v>1</v>
      </c>
      <c r="J1382" s="4">
        <f t="shared" ca="1" si="326"/>
        <v>247.53041756588314</v>
      </c>
      <c r="K1382" s="4">
        <f t="shared" ca="1" si="327"/>
        <v>0.10413790197185335</v>
      </c>
      <c r="L1382" s="4">
        <f t="shared" ca="1" si="328"/>
        <v>0.76365455116641101</v>
      </c>
      <c r="M1382" s="4">
        <f t="shared" ca="1" si="329"/>
        <v>0.27551633518999097</v>
      </c>
      <c r="N1382" s="4">
        <f t="shared" ca="1" si="331"/>
        <v>2</v>
      </c>
      <c r="O1382" s="4">
        <f t="shared" ca="1" si="330"/>
        <v>0</v>
      </c>
    </row>
    <row r="1383" spans="1:15" x14ac:dyDescent="0.2">
      <c r="A1383">
        <f t="shared" si="320"/>
        <v>1376</v>
      </c>
      <c r="B1383" s="4" t="b">
        <f t="shared" si="321"/>
        <v>1</v>
      </c>
      <c r="C1383" s="5" t="b">
        <f t="shared" si="319"/>
        <v>1</v>
      </c>
      <c r="D1383" s="4">
        <f t="shared" ca="1" si="322"/>
        <v>2</v>
      </c>
      <c r="E1383" s="15">
        <f t="shared" si="323"/>
        <v>1376</v>
      </c>
      <c r="F1383" s="4">
        <f t="shared" ca="1" si="324"/>
        <v>0</v>
      </c>
      <c r="G1383" s="6">
        <f>IF(C1383,VLOOKUP(A1383,RawData!A:C,3,FALSE),"")</f>
        <v>2.9491999999999998</v>
      </c>
      <c r="H1383" s="9">
        <f>IF(C1383,VLOOKUP(A1383,RawData!A:D,4,FALSE),"")</f>
        <v>247.47231942596801</v>
      </c>
      <c r="I1383" s="5" t="b">
        <f t="shared" si="325"/>
        <v>1</v>
      </c>
      <c r="J1383" s="4">
        <f t="shared" ca="1" si="326"/>
        <v>247.52396560648825</v>
      </c>
      <c r="K1383" s="4">
        <f t="shared" ca="1" si="327"/>
        <v>7.8960198266059933E-2</v>
      </c>
      <c r="L1383" s="4">
        <f t="shared" ca="1" si="328"/>
        <v>0.75904376403627793</v>
      </c>
      <c r="M1383" s="4">
        <f t="shared" ca="1" si="329"/>
        <v>0.25354429612599461</v>
      </c>
      <c r="N1383" s="4">
        <f t="shared" ca="1" si="331"/>
        <v>2</v>
      </c>
      <c r="O1383" s="4">
        <f t="shared" ca="1" si="330"/>
        <v>0</v>
      </c>
    </row>
    <row r="1384" spans="1:15" x14ac:dyDescent="0.2">
      <c r="A1384">
        <f t="shared" si="320"/>
        <v>1377</v>
      </c>
      <c r="B1384" s="4" t="b">
        <f t="shared" si="321"/>
        <v>1</v>
      </c>
      <c r="C1384" s="5" t="b">
        <f t="shared" si="319"/>
        <v>1</v>
      </c>
      <c r="D1384" s="4">
        <f t="shared" ca="1" si="322"/>
        <v>2</v>
      </c>
      <c r="E1384" s="15">
        <f t="shared" si="323"/>
        <v>1377</v>
      </c>
      <c r="F1384" s="4">
        <f t="shared" ca="1" si="324"/>
        <v>0</v>
      </c>
      <c r="G1384" s="6">
        <f>IF(C1384,VLOOKUP(A1384,RawData!A:C,3,FALSE),"")</f>
        <v>2.9491999999999998</v>
      </c>
      <c r="H1384" s="9">
        <f>IF(C1384,VLOOKUP(A1384,RawData!A:D,4,FALSE),"")</f>
        <v>247.47781242596801</v>
      </c>
      <c r="I1384" s="5" t="b">
        <f t="shared" si="325"/>
        <v>1</v>
      </c>
      <c r="J1384" s="4">
        <f t="shared" ca="1" si="326"/>
        <v>247.51817831601946</v>
      </c>
      <c r="K1384" s="4">
        <f t="shared" ca="1" si="327"/>
        <v>5.3514519903274049E-2</v>
      </c>
      <c r="L1384" s="4">
        <f t="shared" ca="1" si="328"/>
        <v>0.75229452749226766</v>
      </c>
      <c r="M1384" s="4">
        <f t="shared" ca="1" si="329"/>
        <v>0.22629290922100154</v>
      </c>
      <c r="N1384" s="4">
        <f t="shared" ca="1" si="331"/>
        <v>2</v>
      </c>
      <c r="O1384" s="4">
        <f t="shared" ca="1" si="330"/>
        <v>0</v>
      </c>
    </row>
    <row r="1385" spans="1:15" x14ac:dyDescent="0.2">
      <c r="A1385">
        <f t="shared" si="320"/>
        <v>1378</v>
      </c>
      <c r="B1385" s="4" t="b">
        <f t="shared" si="321"/>
        <v>1</v>
      </c>
      <c r="C1385" s="5" t="b">
        <f t="shared" si="319"/>
        <v>1</v>
      </c>
      <c r="D1385" s="4">
        <f t="shared" ca="1" si="322"/>
        <v>2</v>
      </c>
      <c r="E1385" s="15">
        <f t="shared" si="323"/>
        <v>1378</v>
      </c>
      <c r="F1385" s="4">
        <f t="shared" ca="1" si="324"/>
        <v>0</v>
      </c>
      <c r="G1385" s="6">
        <f>IF(C1385,VLOOKUP(A1385,RawData!A:C,3,FALSE),"")</f>
        <v>2.9491999999999998</v>
      </c>
      <c r="H1385" s="9">
        <f>IF(C1385,VLOOKUP(A1385,RawData!A:D,4,FALSE),"")</f>
        <v>247.48330638690501</v>
      </c>
      <c r="I1385" s="5" t="b">
        <f t="shared" si="325"/>
        <v>1</v>
      </c>
      <c r="J1385" s="4">
        <f t="shared" ca="1" si="326"/>
        <v>247.51306090455222</v>
      </c>
      <c r="K1385" s="4">
        <f t="shared" ca="1" si="327"/>
        <v>2.7672147271346148E-2</v>
      </c>
      <c r="L1385" s="4">
        <f t="shared" ca="1" si="328"/>
        <v>0.74353037355564311</v>
      </c>
      <c r="M1385" s="4">
        <f t="shared" ca="1" si="329"/>
        <v>0.18299163131601404</v>
      </c>
      <c r="N1385" s="4">
        <f t="shared" ca="1" si="331"/>
        <v>2</v>
      </c>
      <c r="O1385" s="4">
        <f t="shared" ca="1" si="330"/>
        <v>0</v>
      </c>
    </row>
    <row r="1386" spans="1:15" x14ac:dyDescent="0.2">
      <c r="A1386">
        <f t="shared" si="320"/>
        <v>1379</v>
      </c>
      <c r="B1386" s="4" t="b">
        <f t="shared" si="321"/>
        <v>1</v>
      </c>
      <c r="C1386" s="5" t="b">
        <f t="shared" si="319"/>
        <v>1</v>
      </c>
      <c r="D1386" s="4">
        <f t="shared" ca="1" si="322"/>
        <v>2</v>
      </c>
      <c r="E1386" s="15">
        <f t="shared" si="323"/>
        <v>1379</v>
      </c>
      <c r="F1386" s="4">
        <f t="shared" ca="1" si="324"/>
        <v>0</v>
      </c>
      <c r="G1386" s="6">
        <f>IF(C1386,VLOOKUP(A1386,RawData!A:C,3,FALSE),"")</f>
        <v>2.9491999999999998</v>
      </c>
      <c r="H1386" s="9">
        <f>IF(C1386,VLOOKUP(A1386,RawData!A:D,4,FALSE),"")</f>
        <v>247.48879942596801</v>
      </c>
      <c r="I1386" s="5" t="b">
        <f t="shared" si="325"/>
        <v>1</v>
      </c>
      <c r="J1386" s="4">
        <f t="shared" ca="1" si="326"/>
        <v>247.50899964429902</v>
      </c>
      <c r="K1386" s="4">
        <f t="shared" ca="1" si="327"/>
        <v>1.6853554413671645E-3</v>
      </c>
      <c r="L1386" s="4">
        <f t="shared" ca="1" si="328"/>
        <v>0.73275653669222152</v>
      </c>
      <c r="M1386" s="4">
        <f t="shared" ca="1" si="329"/>
        <v>0.10737415363101377</v>
      </c>
      <c r="N1386" s="4">
        <f t="shared" ca="1" si="331"/>
        <v>2</v>
      </c>
      <c r="O1386" s="4">
        <f t="shared" ca="1" si="330"/>
        <v>0</v>
      </c>
    </row>
    <row r="1387" spans="1:15" x14ac:dyDescent="0.2">
      <c r="A1387">
        <f t="shared" si="320"/>
        <v>1380</v>
      </c>
      <c r="B1387" s="4" t="b">
        <f t="shared" si="321"/>
        <v>1</v>
      </c>
      <c r="C1387" s="5" t="b">
        <f t="shared" si="319"/>
        <v>1</v>
      </c>
      <c r="D1387" s="4">
        <f t="shared" ca="1" si="322"/>
        <v>2</v>
      </c>
      <c r="E1387" s="15">
        <f t="shared" si="323"/>
        <v>1380</v>
      </c>
      <c r="F1387" s="4">
        <f t="shared" ca="1" si="324"/>
        <v>0</v>
      </c>
      <c r="G1387" s="6">
        <f>IF(C1387,VLOOKUP(A1387,RawData!A:C,3,FALSE),"")</f>
        <v>2.9491999999999998</v>
      </c>
      <c r="H1387" s="9">
        <f>IF(C1387,VLOOKUP(A1387,RawData!A:D,4,FALSE),"")</f>
        <v>247.49429242596801</v>
      </c>
      <c r="I1387" s="5" t="b">
        <f t="shared" si="325"/>
        <v>1</v>
      </c>
      <c r="J1387" s="4">
        <f t="shared" ca="1" si="326"/>
        <v>247.50678269028521</v>
      </c>
      <c r="K1387" s="4">
        <f t="shared" ca="1" si="327"/>
        <v>2.4435411045715227E-2</v>
      </c>
      <c r="L1387" s="4">
        <f t="shared" ca="1" si="328"/>
        <v>0.71984425136764685</v>
      </c>
      <c r="M1387" s="4">
        <f t="shared" ca="1" si="329"/>
        <v>3.0470114569993711E-2</v>
      </c>
      <c r="N1387" s="4">
        <f t="shared" ca="1" si="331"/>
        <v>2</v>
      </c>
      <c r="O1387" s="4">
        <f t="shared" ca="1" si="330"/>
        <v>0</v>
      </c>
    </row>
    <row r="1388" spans="1:15" x14ac:dyDescent="0.2">
      <c r="A1388">
        <f t="shared" si="320"/>
        <v>1381</v>
      </c>
      <c r="B1388" s="4" t="b">
        <f t="shared" si="321"/>
        <v>1</v>
      </c>
      <c r="C1388" s="5" t="b">
        <f t="shared" si="319"/>
        <v>1</v>
      </c>
      <c r="D1388" s="4">
        <f t="shared" ca="1" si="322"/>
        <v>2</v>
      </c>
      <c r="E1388" s="15">
        <f t="shared" si="323"/>
        <v>1381</v>
      </c>
      <c r="F1388" s="4">
        <f t="shared" ca="1" si="324"/>
        <v>0</v>
      </c>
      <c r="G1388" s="6">
        <f>IF(C1388,VLOOKUP(A1388,RawData!A:C,3,FALSE),"")</f>
        <v>2.9491999999999998</v>
      </c>
      <c r="H1388" s="9">
        <f>IF(C1388,VLOOKUP(A1388,RawData!A:D,4,FALSE),"")</f>
        <v>247.49978542596801</v>
      </c>
      <c r="I1388" s="5" t="b">
        <f t="shared" si="325"/>
        <v>1</v>
      </c>
      <c r="J1388" s="4">
        <f t="shared" ca="1" si="326"/>
        <v>247.50644146702592</v>
      </c>
      <c r="K1388" s="4">
        <f t="shared" ca="1" si="327"/>
        <v>5.0818918676867497E-2</v>
      </c>
      <c r="L1388" s="4">
        <f t="shared" ca="1" si="328"/>
        <v>0.70478828311635766</v>
      </c>
      <c r="M1388" s="4">
        <f t="shared" ca="1" si="329"/>
        <v>3.5877033494017496E-2</v>
      </c>
      <c r="N1388" s="4">
        <f t="shared" ca="1" si="331"/>
        <v>2</v>
      </c>
      <c r="O1388" s="4">
        <f t="shared" ca="1" si="330"/>
        <v>0</v>
      </c>
    </row>
    <row r="1389" spans="1:15" x14ac:dyDescent="0.2">
      <c r="A1389">
        <f t="shared" si="320"/>
        <v>1382</v>
      </c>
      <c r="B1389" s="4" t="b">
        <f t="shared" si="321"/>
        <v>1</v>
      </c>
      <c r="C1389" s="5" t="b">
        <f t="shared" si="319"/>
        <v>1</v>
      </c>
      <c r="D1389" s="4">
        <f t="shared" ca="1" si="322"/>
        <v>2</v>
      </c>
      <c r="E1389" s="15">
        <f t="shared" si="323"/>
        <v>1382</v>
      </c>
      <c r="F1389" s="4">
        <f t="shared" ca="1" si="324"/>
        <v>0</v>
      </c>
      <c r="G1389" s="6">
        <f>IF(C1389,VLOOKUP(A1389,RawData!A:C,3,FALSE),"")</f>
        <v>2.9491999999999998</v>
      </c>
      <c r="H1389" s="9">
        <f>IF(C1389,VLOOKUP(A1389,RawData!A:D,4,FALSE),"")</f>
        <v>247.5</v>
      </c>
      <c r="I1389" s="5" t="b">
        <f t="shared" si="325"/>
        <v>1</v>
      </c>
      <c r="J1389" s="4">
        <f t="shared" ca="1" si="326"/>
        <v>247.50771844440527</v>
      </c>
      <c r="K1389" s="4">
        <f t="shared" ca="1" si="327"/>
        <v>7.7470401917651088E-2</v>
      </c>
      <c r="L1389" s="4">
        <f t="shared" ca="1" si="328"/>
        <v>0.68758865537569136</v>
      </c>
      <c r="M1389" s="4">
        <f t="shared" ca="1" si="329"/>
        <v>0.10179503349300489</v>
      </c>
      <c r="N1389" s="4">
        <f t="shared" ca="1" si="331"/>
        <v>2</v>
      </c>
      <c r="O1389" s="4">
        <f t="shared" ca="1" si="330"/>
        <v>0</v>
      </c>
    </row>
    <row r="1390" spans="1:15" x14ac:dyDescent="0.2">
      <c r="A1390">
        <f t="shared" si="320"/>
        <v>1383</v>
      </c>
      <c r="B1390" s="4" t="b">
        <f t="shared" si="321"/>
        <v>1</v>
      </c>
      <c r="C1390" s="5" t="b">
        <f t="shared" si="319"/>
        <v>1</v>
      </c>
      <c r="D1390" s="4">
        <f t="shared" ca="1" si="322"/>
        <v>2</v>
      </c>
      <c r="E1390" s="15">
        <f t="shared" si="323"/>
        <v>1383</v>
      </c>
      <c r="F1390" s="4">
        <f t="shared" ca="1" si="324"/>
        <v>0</v>
      </c>
      <c r="G1390" s="6">
        <f>IF(C1390,VLOOKUP(A1390,RawData!A:C,3,FALSE),"")</f>
        <v>2.9491999999999998</v>
      </c>
      <c r="H1390" s="9">
        <f>IF(C1390,VLOOKUP(A1390,RawData!A:D,4,FALSE),"")</f>
        <v>247.50527842596799</v>
      </c>
      <c r="I1390" s="5" t="b">
        <f t="shared" si="325"/>
        <v>1</v>
      </c>
      <c r="J1390" s="4">
        <f t="shared" ca="1" si="326"/>
        <v>247.51073194246379</v>
      </c>
      <c r="K1390" s="4">
        <f t="shared" ca="1" si="327"/>
        <v>0.10426109523393734</v>
      </c>
      <c r="L1390" s="4">
        <f t="shared" ca="1" si="328"/>
        <v>0.66812161284781268</v>
      </c>
      <c r="M1390" s="4">
        <f t="shared" ca="1" si="329"/>
        <v>0.16771303349401023</v>
      </c>
      <c r="N1390" s="4">
        <f t="shared" ca="1" si="331"/>
        <v>2</v>
      </c>
      <c r="O1390" s="4">
        <f t="shared" ca="1" si="330"/>
        <v>0</v>
      </c>
    </row>
    <row r="1391" spans="1:15" x14ac:dyDescent="0.2">
      <c r="A1391">
        <f t="shared" si="320"/>
        <v>1384</v>
      </c>
      <c r="B1391" s="4" t="b">
        <f t="shared" si="321"/>
        <v>1</v>
      </c>
      <c r="C1391" s="5" t="b">
        <f t="shared" si="319"/>
        <v>1</v>
      </c>
      <c r="D1391" s="4">
        <f t="shared" ca="1" si="322"/>
        <v>2</v>
      </c>
      <c r="E1391" s="15">
        <f t="shared" si="323"/>
        <v>1384</v>
      </c>
      <c r="F1391" s="4">
        <f t="shared" ca="1" si="324"/>
        <v>0</v>
      </c>
      <c r="G1391" s="6">
        <f>IF(C1391,VLOOKUP(A1391,RawData!A:C,3,FALSE),"")</f>
        <v>2.9491999999999998</v>
      </c>
      <c r="H1391" s="9">
        <f>IF(C1391,VLOOKUP(A1391,RawData!A:D,4,FALSE),"")</f>
        <v>247.51077142596799</v>
      </c>
      <c r="I1391" s="5" t="b">
        <f t="shared" si="325"/>
        <v>1</v>
      </c>
      <c r="J1391" s="4">
        <f t="shared" ca="1" si="326"/>
        <v>247.51535843108562</v>
      </c>
      <c r="K1391" s="4">
        <f t="shared" ca="1" si="327"/>
        <v>0.13131452969432189</v>
      </c>
      <c r="L1391" s="4">
        <f t="shared" ca="1" si="328"/>
        <v>0.64637661237409816</v>
      </c>
      <c r="M1391" s="4">
        <f t="shared" ca="1" si="329"/>
        <v>0.21251732961999892</v>
      </c>
      <c r="N1391" s="4">
        <f t="shared" ca="1" si="331"/>
        <v>2</v>
      </c>
      <c r="O1391" s="4">
        <f t="shared" ca="1" si="330"/>
        <v>0</v>
      </c>
    </row>
    <row r="1392" spans="1:15" x14ac:dyDescent="0.2">
      <c r="A1392">
        <f t="shared" si="320"/>
        <v>1385</v>
      </c>
      <c r="B1392" s="4" t="b">
        <f t="shared" si="321"/>
        <v>1</v>
      </c>
      <c r="C1392" s="5" t="b">
        <f t="shared" si="319"/>
        <v>1</v>
      </c>
      <c r="D1392" s="4">
        <f t="shared" ca="1" si="322"/>
        <v>2</v>
      </c>
      <c r="E1392" s="15">
        <f t="shared" si="323"/>
        <v>1385</v>
      </c>
      <c r="F1392" s="4">
        <f t="shared" ca="1" si="324"/>
        <v>0</v>
      </c>
      <c r="G1392" s="6">
        <f>IF(C1392,VLOOKUP(A1392,RawData!A:C,3,FALSE),"")</f>
        <v>2.9491999999999998</v>
      </c>
      <c r="H1392" s="9">
        <f>IF(C1392,VLOOKUP(A1392,RawData!A:D,4,FALSE),"")</f>
        <v>247.510986</v>
      </c>
      <c r="I1392" s="5" t="b">
        <f t="shared" si="325"/>
        <v>1</v>
      </c>
      <c r="J1392" s="4">
        <f t="shared" ca="1" si="326"/>
        <v>247.52107768398034</v>
      </c>
      <c r="K1392" s="4">
        <f t="shared" ca="1" si="327"/>
        <v>0.15863591632691509</v>
      </c>
      <c r="L1392" s="4">
        <f t="shared" ca="1" si="328"/>
        <v>0.6220969925741997</v>
      </c>
      <c r="M1392" s="4">
        <f t="shared" ca="1" si="329"/>
        <v>0.25118298177798692</v>
      </c>
      <c r="N1392" s="4">
        <f t="shared" ca="1" si="331"/>
        <v>2</v>
      </c>
      <c r="O1392" s="4">
        <f t="shared" ca="1" si="330"/>
        <v>0</v>
      </c>
    </row>
    <row r="1393" spans="1:15" x14ac:dyDescent="0.2">
      <c r="A1393">
        <f t="shared" si="320"/>
        <v>1386</v>
      </c>
      <c r="B1393" s="4" t="b">
        <f t="shared" si="321"/>
        <v>1</v>
      </c>
      <c r="C1393" s="5" t="b">
        <f t="shared" si="319"/>
        <v>1</v>
      </c>
      <c r="D1393" s="4">
        <f t="shared" ca="1" si="322"/>
        <v>2</v>
      </c>
      <c r="E1393" s="15">
        <f t="shared" si="323"/>
        <v>1386</v>
      </c>
      <c r="F1393" s="4">
        <f t="shared" ca="1" si="324"/>
        <v>0</v>
      </c>
      <c r="G1393" s="6">
        <f>IF(C1393,VLOOKUP(A1393,RawData!A:C,3,FALSE),"")</f>
        <v>2.9491999999999998</v>
      </c>
      <c r="H1393" s="9">
        <f>IF(C1393,VLOOKUP(A1393,RawData!A:D,4,FALSE),"")</f>
        <v>247.50570757403199</v>
      </c>
      <c r="I1393" s="5" t="b">
        <f t="shared" si="325"/>
        <v>1</v>
      </c>
      <c r="J1393" s="4">
        <f t="shared" ca="1" si="326"/>
        <v>247.5278687661434</v>
      </c>
      <c r="K1393" s="4">
        <f t="shared" ca="1" si="327"/>
        <v>0.18648273837254692</v>
      </c>
      <c r="L1393" s="4">
        <f t="shared" ca="1" si="328"/>
        <v>0.59527176301833151</v>
      </c>
      <c r="M1393" s="4">
        <f t="shared" ca="1" si="329"/>
        <v>0.28435651674698192</v>
      </c>
      <c r="N1393" s="4">
        <f t="shared" ca="1" si="331"/>
        <v>2</v>
      </c>
      <c r="O1393" s="4">
        <f t="shared" ca="1" si="330"/>
        <v>0</v>
      </c>
    </row>
    <row r="1394" spans="1:15" x14ac:dyDescent="0.2">
      <c r="A1394">
        <f t="shared" si="320"/>
        <v>1387</v>
      </c>
      <c r="B1394" s="4" t="b">
        <f t="shared" si="321"/>
        <v>1</v>
      </c>
      <c r="C1394" s="5" t="b">
        <f t="shared" si="319"/>
        <v>1</v>
      </c>
      <c r="D1394" s="4">
        <f t="shared" ca="1" si="322"/>
        <v>2</v>
      </c>
      <c r="E1394" s="15">
        <f t="shared" si="323"/>
        <v>1387</v>
      </c>
      <c r="F1394" s="4">
        <f t="shared" ca="1" si="324"/>
        <v>0</v>
      </c>
      <c r="G1394" s="6">
        <f>IF(C1394,VLOOKUP(A1394,RawData!A:C,3,FALSE),"")</f>
        <v>2.9491999999999998</v>
      </c>
      <c r="H1394" s="9">
        <f>IF(C1394,VLOOKUP(A1394,RawData!A:D,4,FALSE),"")</f>
        <v>247.505493</v>
      </c>
      <c r="I1394" s="5" t="b">
        <f t="shared" si="325"/>
        <v>1</v>
      </c>
      <c r="J1394" s="4">
        <f t="shared" ca="1" si="326"/>
        <v>247.53547419338111</v>
      </c>
      <c r="K1394" s="4">
        <f t="shared" ca="1" si="327"/>
        <v>0.21473674419797817</v>
      </c>
      <c r="L1394" s="4">
        <f t="shared" ca="1" si="328"/>
        <v>0.56602966570773106</v>
      </c>
      <c r="M1394" s="4">
        <f t="shared" ca="1" si="329"/>
        <v>0.31203709077800568</v>
      </c>
      <c r="N1394" s="4">
        <f t="shared" ca="1" si="331"/>
        <v>2</v>
      </c>
      <c r="O1394" s="4">
        <f t="shared" ca="1" si="330"/>
        <v>0</v>
      </c>
    </row>
    <row r="1395" spans="1:15" x14ac:dyDescent="0.2">
      <c r="A1395">
        <f t="shared" si="320"/>
        <v>1388</v>
      </c>
      <c r="B1395" s="4" t="b">
        <f t="shared" si="321"/>
        <v>1</v>
      </c>
      <c r="C1395" s="5" t="b">
        <f t="shared" si="319"/>
        <v>1</v>
      </c>
      <c r="D1395" s="4">
        <f t="shared" ca="1" si="322"/>
        <v>2</v>
      </c>
      <c r="E1395" s="15">
        <f t="shared" si="323"/>
        <v>1388</v>
      </c>
      <c r="F1395" s="4">
        <f t="shared" ca="1" si="324"/>
        <v>0</v>
      </c>
      <c r="G1395" s="6">
        <f>IF(C1395,VLOOKUP(A1395,RawData!A:C,3,FALSE),"")</f>
        <v>2.9491999999999998</v>
      </c>
      <c r="H1395" s="9">
        <f>IF(C1395,VLOOKUP(A1395,RawData!A:D,4,FALSE),"")</f>
        <v>247.505493</v>
      </c>
      <c r="I1395" s="5" t="b">
        <f t="shared" si="325"/>
        <v>1</v>
      </c>
      <c r="J1395" s="4">
        <f t="shared" ca="1" si="326"/>
        <v>247.54375475657085</v>
      </c>
      <c r="K1395" s="4">
        <f t="shared" ca="1" si="327"/>
        <v>0.24339270124289669</v>
      </c>
      <c r="L1395" s="4">
        <f t="shared" ca="1" si="328"/>
        <v>0.534118950023867</v>
      </c>
      <c r="M1395" s="4">
        <f t="shared" ca="1" si="329"/>
        <v>0.3447815167469912</v>
      </c>
      <c r="N1395" s="4">
        <f t="shared" ca="1" si="331"/>
        <v>2</v>
      </c>
      <c r="O1395" s="4">
        <f t="shared" ca="1" si="330"/>
        <v>0</v>
      </c>
    </row>
    <row r="1396" spans="1:15" x14ac:dyDescent="0.2">
      <c r="A1396">
        <f t="shared" si="320"/>
        <v>1389</v>
      </c>
      <c r="B1396" s="4" t="b">
        <f t="shared" si="321"/>
        <v>1</v>
      </c>
      <c r="C1396" s="5" t="b">
        <f t="shared" si="319"/>
        <v>1</v>
      </c>
      <c r="D1396" s="4">
        <f t="shared" ca="1" si="322"/>
        <v>2</v>
      </c>
      <c r="E1396" s="15">
        <f t="shared" si="323"/>
        <v>1389</v>
      </c>
      <c r="F1396" s="4">
        <f t="shared" ca="1" si="324"/>
        <v>0</v>
      </c>
      <c r="G1396" s="6">
        <f>IF(C1396,VLOOKUP(A1396,RawData!A:C,3,FALSE),"")</f>
        <v>2.9491999999999998</v>
      </c>
      <c r="H1396" s="9">
        <f>IF(C1396,VLOOKUP(A1396,RawData!A:D,4,FALSE),"")</f>
        <v>247.51077142596799</v>
      </c>
      <c r="I1396" s="5" t="b">
        <f t="shared" si="325"/>
        <v>1</v>
      </c>
      <c r="J1396" s="4">
        <f t="shared" ca="1" si="326"/>
        <v>247.55283396429638</v>
      </c>
      <c r="K1396" s="4">
        <f t="shared" ca="1" si="327"/>
        <v>0.27245058606979455</v>
      </c>
      <c r="L1396" s="4">
        <f t="shared" ca="1" si="328"/>
        <v>0.49978613221492196</v>
      </c>
      <c r="M1396" s="4">
        <f t="shared" ca="1" si="329"/>
        <v>0.37246209077900971</v>
      </c>
      <c r="N1396" s="4">
        <f t="shared" ca="1" si="331"/>
        <v>2</v>
      </c>
      <c r="O1396" s="4">
        <f t="shared" ca="1" si="330"/>
        <v>0</v>
      </c>
    </row>
    <row r="1397" spans="1:15" x14ac:dyDescent="0.2">
      <c r="A1397">
        <f t="shared" si="320"/>
        <v>1390</v>
      </c>
      <c r="B1397" s="4" t="b">
        <f t="shared" si="321"/>
        <v>1</v>
      </c>
      <c r="C1397" s="5" t="b">
        <f t="shared" si="319"/>
        <v>1</v>
      </c>
      <c r="D1397" s="4">
        <f t="shared" ca="1" si="322"/>
        <v>2</v>
      </c>
      <c r="E1397" s="15">
        <f t="shared" si="323"/>
        <v>1390</v>
      </c>
      <c r="F1397" s="4">
        <f t="shared" ca="1" si="324"/>
        <v>0</v>
      </c>
      <c r="G1397" s="6">
        <f>IF(C1397,VLOOKUP(A1397,RawData!A:C,3,FALSE),"")</f>
        <v>2.9413999999999998</v>
      </c>
      <c r="H1397" s="9">
        <f>IF(C1397,VLOOKUP(A1397,RawData!A:D,4,FALSE),"")</f>
        <v>247.510986</v>
      </c>
      <c r="I1397" s="5" t="b">
        <f t="shared" si="325"/>
        <v>1</v>
      </c>
      <c r="J1397" s="4">
        <f t="shared" ca="1" si="326"/>
        <v>247.56258830797387</v>
      </c>
      <c r="K1397" s="4">
        <f t="shared" ca="1" si="327"/>
        <v>0.30152417143565913</v>
      </c>
      <c r="L1397" s="4">
        <f t="shared" ca="1" si="328"/>
        <v>0.46304168025966419</v>
      </c>
      <c r="M1397" s="4">
        <f t="shared" ca="1" si="329"/>
        <v>0.4052074776830068</v>
      </c>
      <c r="N1397" s="4">
        <f t="shared" ca="1" si="331"/>
        <v>2</v>
      </c>
      <c r="O1397" s="4">
        <f t="shared" ca="1" si="330"/>
        <v>0</v>
      </c>
    </row>
    <row r="1398" spans="1:15" x14ac:dyDescent="0.2">
      <c r="A1398">
        <f t="shared" si="320"/>
        <v>1391</v>
      </c>
      <c r="B1398" s="4" t="b">
        <f t="shared" si="321"/>
        <v>1</v>
      </c>
      <c r="C1398" s="5" t="b">
        <f t="shared" si="319"/>
        <v>1</v>
      </c>
      <c r="D1398" s="4">
        <f t="shared" ca="1" si="322"/>
        <v>2</v>
      </c>
      <c r="E1398" s="15">
        <f t="shared" si="323"/>
        <v>1391</v>
      </c>
      <c r="F1398" s="4">
        <f t="shared" ca="1" si="324"/>
        <v>0</v>
      </c>
      <c r="G1398" s="6">
        <f>IF(C1398,VLOOKUP(A1398,RawData!A:C,3,FALSE),"")</f>
        <v>2.9413999999999998</v>
      </c>
      <c r="H1398" s="9">
        <f>IF(C1398,VLOOKUP(A1398,RawData!A:D,4,FALSE),"")</f>
        <v>247.510986</v>
      </c>
      <c r="I1398" s="5" t="b">
        <f t="shared" si="325"/>
        <v>1</v>
      </c>
      <c r="J1398" s="4">
        <f t="shared" ca="1" si="326"/>
        <v>247.5731412961872</v>
      </c>
      <c r="K1398" s="4">
        <f t="shared" ca="1" si="327"/>
        <v>0.33098400652946225</v>
      </c>
      <c r="L1398" s="4">
        <f t="shared" ca="1" si="328"/>
        <v>0.42388561750024678</v>
      </c>
      <c r="M1398" s="4">
        <f t="shared" ca="1" si="329"/>
        <v>0.4276077429369991</v>
      </c>
      <c r="N1398" s="4">
        <f t="shared" ca="1" si="331"/>
        <v>2</v>
      </c>
      <c r="O1398" s="4">
        <f t="shared" ca="1" si="330"/>
        <v>0</v>
      </c>
    </row>
    <row r="1399" spans="1:15" x14ac:dyDescent="0.2">
      <c r="A1399">
        <f t="shared" si="320"/>
        <v>1392</v>
      </c>
      <c r="B1399" s="4" t="b">
        <f t="shared" si="321"/>
        <v>1</v>
      </c>
      <c r="C1399" s="5" t="b">
        <f t="shared" si="319"/>
        <v>1</v>
      </c>
      <c r="D1399" s="4">
        <f t="shared" ca="1" si="322"/>
        <v>2</v>
      </c>
      <c r="E1399" s="15">
        <f t="shared" si="323"/>
        <v>1392</v>
      </c>
      <c r="F1399" s="4">
        <f t="shared" ca="1" si="324"/>
        <v>0</v>
      </c>
      <c r="G1399" s="6">
        <f>IF(C1399,VLOOKUP(A1399,RawData!A:C,3,FALSE),"")</f>
        <v>2.9375</v>
      </c>
      <c r="H1399" s="9">
        <f>IF(C1399,VLOOKUP(A1399,RawData!A:D,4,FALSE),"")</f>
        <v>247.51626442596799</v>
      </c>
      <c r="I1399" s="5" t="b">
        <f t="shared" si="325"/>
        <v>1</v>
      </c>
      <c r="J1399" s="4">
        <f t="shared" ca="1" si="326"/>
        <v>247.58424065481822</v>
      </c>
      <c r="K1399" s="4">
        <f t="shared" ca="1" si="327"/>
        <v>0.36045954311475725</v>
      </c>
      <c r="L1399" s="4">
        <f t="shared" ca="1" si="328"/>
        <v>0.38244614043048841</v>
      </c>
      <c r="M1399" s="4">
        <f t="shared" ca="1" si="329"/>
        <v>0.45485909077800102</v>
      </c>
      <c r="N1399" s="4">
        <f t="shared" ca="1" si="331"/>
        <v>2</v>
      </c>
      <c r="O1399" s="4">
        <f t="shared" ca="1" si="330"/>
        <v>0</v>
      </c>
    </row>
    <row r="1400" spans="1:15" x14ac:dyDescent="0.2">
      <c r="A1400">
        <f t="shared" si="320"/>
        <v>1393</v>
      </c>
      <c r="B1400" s="4" t="b">
        <f t="shared" si="321"/>
        <v>1</v>
      </c>
      <c r="C1400" s="5" t="b">
        <f t="shared" si="319"/>
        <v>1</v>
      </c>
      <c r="D1400" s="4">
        <f t="shared" ca="1" si="322"/>
        <v>2</v>
      </c>
      <c r="E1400" s="15">
        <f t="shared" si="323"/>
        <v>1393</v>
      </c>
      <c r="F1400" s="4">
        <f t="shared" ca="1" si="324"/>
        <v>0</v>
      </c>
      <c r="G1400" s="6">
        <f>IF(C1400,VLOOKUP(A1400,RawData!A:C,3,FALSE),"")</f>
        <v>2.9375</v>
      </c>
      <c r="H1400" s="9">
        <f>IF(C1400,VLOOKUP(A1400,RawData!A:D,4,FALSE),"")</f>
        <v>247.52175838690499</v>
      </c>
      <c r="I1400" s="5" t="b">
        <f t="shared" si="325"/>
        <v>1</v>
      </c>
      <c r="J1400" s="4">
        <f t="shared" ca="1" si="326"/>
        <v>247.59600468142258</v>
      </c>
      <c r="K1400" s="4">
        <f t="shared" ca="1" si="327"/>
        <v>0.39006379835944927</v>
      </c>
      <c r="L1400" s="4">
        <f t="shared" ca="1" si="328"/>
        <v>0.3388572236121945</v>
      </c>
      <c r="M1400" s="4">
        <f t="shared" ca="1" si="329"/>
        <v>0.47704666481098457</v>
      </c>
      <c r="N1400" s="4">
        <f t="shared" ca="1" si="331"/>
        <v>2</v>
      </c>
      <c r="O1400" s="4">
        <f t="shared" ca="1" si="330"/>
        <v>0</v>
      </c>
    </row>
    <row r="1401" spans="1:15" x14ac:dyDescent="0.2">
      <c r="A1401">
        <f t="shared" si="320"/>
        <v>1394</v>
      </c>
      <c r="B1401" s="4" t="b">
        <f t="shared" si="321"/>
        <v>1</v>
      </c>
      <c r="C1401" s="5" t="b">
        <f t="shared" si="319"/>
        <v>1</v>
      </c>
      <c r="D1401" s="4">
        <f t="shared" ca="1" si="322"/>
        <v>2</v>
      </c>
      <c r="E1401" s="15">
        <f t="shared" si="323"/>
        <v>1394</v>
      </c>
      <c r="F1401" s="4">
        <f t="shared" ca="1" si="324"/>
        <v>0</v>
      </c>
      <c r="G1401" s="6">
        <f>IF(C1401,VLOOKUP(A1401,RawData!A:C,3,FALSE),"")</f>
        <v>2.9375</v>
      </c>
      <c r="H1401" s="9">
        <f>IF(C1401,VLOOKUP(A1401,RawData!A:D,4,FALSE),"")</f>
        <v>247.52725142596799</v>
      </c>
      <c r="I1401" s="5" t="b">
        <f t="shared" si="325"/>
        <v>1</v>
      </c>
      <c r="J1401" s="4">
        <f t="shared" ca="1" si="326"/>
        <v>247.60830986836922</v>
      </c>
      <c r="K1401" s="4">
        <f t="shared" ca="1" si="327"/>
        <v>0.41954454406754849</v>
      </c>
      <c r="L1401" s="4">
        <f t="shared" ca="1" si="328"/>
        <v>0.29325338930607359</v>
      </c>
      <c r="M1401" s="4">
        <f t="shared" ca="1" si="329"/>
        <v>0.49901966480999249</v>
      </c>
      <c r="N1401" s="4">
        <f t="shared" ca="1" si="331"/>
        <v>2</v>
      </c>
      <c r="O1401" s="4">
        <f t="shared" ca="1" si="330"/>
        <v>0</v>
      </c>
    </row>
    <row r="1402" spans="1:15" x14ac:dyDescent="0.2">
      <c r="A1402">
        <f t="shared" si="320"/>
        <v>1395</v>
      </c>
      <c r="B1402" s="4" t="b">
        <f t="shared" si="321"/>
        <v>1</v>
      </c>
      <c r="C1402" s="5" t="b">
        <f t="shared" si="319"/>
        <v>1</v>
      </c>
      <c r="D1402" s="4">
        <f t="shared" ca="1" si="322"/>
        <v>2</v>
      </c>
      <c r="E1402" s="15">
        <f t="shared" si="323"/>
        <v>1395</v>
      </c>
      <c r="F1402" s="4">
        <f t="shared" ca="1" si="324"/>
        <v>0</v>
      </c>
      <c r="G1402" s="6">
        <f>IF(C1402,VLOOKUP(A1402,RawData!A:C,3,FALSE),"")</f>
        <v>2.9375</v>
      </c>
      <c r="H1402" s="9">
        <f>IF(C1402,VLOOKUP(A1402,RawData!A:D,4,FALSE),"")</f>
        <v>247.538022851937</v>
      </c>
      <c r="I1402" s="5" t="b">
        <f t="shared" si="325"/>
        <v>1</v>
      </c>
      <c r="J1402" s="4">
        <f t="shared" ca="1" si="326"/>
        <v>247.62115098214505</v>
      </c>
      <c r="K1402" s="4">
        <f t="shared" ca="1" si="327"/>
        <v>0.44889131416587702</v>
      </c>
      <c r="L1402" s="4">
        <f t="shared" ca="1" si="328"/>
        <v>0.24589683295792497</v>
      </c>
      <c r="M1402" s="4">
        <f t="shared" ca="1" si="329"/>
        <v>0.52099266481098994</v>
      </c>
      <c r="N1402" s="4">
        <f t="shared" ca="1" si="331"/>
        <v>2</v>
      </c>
      <c r="O1402" s="4">
        <f t="shared" ca="1" si="330"/>
        <v>0</v>
      </c>
    </row>
    <row r="1403" spans="1:15" x14ac:dyDescent="0.2">
      <c r="A1403">
        <f t="shared" si="320"/>
        <v>1396</v>
      </c>
      <c r="B1403" s="4" t="b">
        <f t="shared" si="321"/>
        <v>1</v>
      </c>
      <c r="C1403" s="5" t="b">
        <f t="shared" si="319"/>
        <v>1</v>
      </c>
      <c r="D1403" s="4">
        <f t="shared" ca="1" si="322"/>
        <v>2</v>
      </c>
      <c r="E1403" s="15">
        <f t="shared" si="323"/>
        <v>1396</v>
      </c>
      <c r="F1403" s="4">
        <f t="shared" ca="1" si="324"/>
        <v>0</v>
      </c>
      <c r="G1403" s="6">
        <f>IF(C1403,VLOOKUP(A1403,RawData!A:C,3,FALSE),"")</f>
        <v>2.9375</v>
      </c>
      <c r="H1403" s="9">
        <f>IF(C1403,VLOOKUP(A1403,RawData!A:D,4,FALSE),"")</f>
        <v>247.549008851937</v>
      </c>
      <c r="I1403" s="5" t="b">
        <f t="shared" si="325"/>
        <v>1</v>
      </c>
      <c r="J1403" s="4">
        <f t="shared" ca="1" si="326"/>
        <v>247.63439925721596</v>
      </c>
      <c r="K1403" s="4">
        <f t="shared" ca="1" si="327"/>
        <v>0.47784662446088078</v>
      </c>
      <c r="L1403" s="4">
        <f t="shared" ca="1" si="328"/>
        <v>0.19679852156019706</v>
      </c>
      <c r="M1403" s="4">
        <f t="shared" ca="1" si="329"/>
        <v>0.53768627790597634</v>
      </c>
      <c r="N1403" s="4">
        <f t="shared" ca="1" si="331"/>
        <v>2</v>
      </c>
      <c r="O1403" s="4">
        <f t="shared" ca="1" si="330"/>
        <v>0</v>
      </c>
    </row>
    <row r="1404" spans="1:15" x14ac:dyDescent="0.2">
      <c r="A1404">
        <f t="shared" si="320"/>
        <v>1397</v>
      </c>
      <c r="B1404" s="4" t="b">
        <f t="shared" si="321"/>
        <v>1</v>
      </c>
      <c r="C1404" s="5" t="b">
        <f t="shared" si="319"/>
        <v>1</v>
      </c>
      <c r="D1404" s="4">
        <f t="shared" ca="1" si="322"/>
        <v>2</v>
      </c>
      <c r="E1404" s="15">
        <f t="shared" si="323"/>
        <v>1397</v>
      </c>
      <c r="F1404" s="4">
        <f t="shared" ca="1" si="324"/>
        <v>0</v>
      </c>
      <c r="G1404" s="6">
        <f>IF(C1404,VLOOKUP(A1404,RawData!A:C,3,FALSE),"")</f>
        <v>2.9375</v>
      </c>
      <c r="H1404" s="9">
        <f>IF(C1404,VLOOKUP(A1404,RawData!A:D,4,FALSE),"")</f>
        <v>247.56527423884199</v>
      </c>
      <c r="I1404" s="5" t="b">
        <f t="shared" si="325"/>
        <v>1</v>
      </c>
      <c r="J1404" s="4">
        <f t="shared" ca="1" si="326"/>
        <v>247.64817822465037</v>
      </c>
      <c r="K1404" s="4">
        <f t="shared" ca="1" si="327"/>
        <v>0.50639998448912138</v>
      </c>
      <c r="L1404" s="4">
        <f t="shared" ca="1" si="328"/>
        <v>0.14608671963267739</v>
      </c>
      <c r="M1404" s="4">
        <f t="shared" ca="1" si="329"/>
        <v>0.55944466481000177</v>
      </c>
      <c r="N1404" s="4">
        <f t="shared" ca="1" si="331"/>
        <v>2</v>
      </c>
      <c r="O1404" s="4">
        <f t="shared" ca="1" si="330"/>
        <v>0</v>
      </c>
    </row>
    <row r="1405" spans="1:15" x14ac:dyDescent="0.2">
      <c r="A1405">
        <f t="shared" si="320"/>
        <v>1398</v>
      </c>
      <c r="B1405" s="4" t="b">
        <f t="shared" si="321"/>
        <v>1</v>
      </c>
      <c r="C1405" s="5" t="b">
        <f t="shared" si="319"/>
        <v>1</v>
      </c>
      <c r="D1405" s="4">
        <f t="shared" ca="1" si="322"/>
        <v>2</v>
      </c>
      <c r="E1405" s="15">
        <f t="shared" si="323"/>
        <v>1398</v>
      </c>
      <c r="F1405" s="4">
        <f t="shared" ca="1" si="324"/>
        <v>0</v>
      </c>
      <c r="G1405" s="6">
        <f>IF(C1405,VLOOKUP(A1405,RawData!A:C,3,FALSE),"")</f>
        <v>2.9375</v>
      </c>
      <c r="H1405" s="9">
        <f>IF(C1405,VLOOKUP(A1405,RawData!A:D,4,FALSE),"")</f>
        <v>247.58175327790499</v>
      </c>
      <c r="I1405" s="5" t="b">
        <f t="shared" si="325"/>
        <v>1</v>
      </c>
      <c r="J1405" s="4">
        <f t="shared" ca="1" si="326"/>
        <v>247.66249311891409</v>
      </c>
      <c r="K1405" s="4">
        <f t="shared" ca="1" si="327"/>
        <v>0.5344226746384777</v>
      </c>
      <c r="L1405" s="4">
        <f t="shared" ca="1" si="328"/>
        <v>9.3895357910838584E-2</v>
      </c>
      <c r="M1405" s="4">
        <f t="shared" ca="1" si="329"/>
        <v>0.58141670387399813</v>
      </c>
      <c r="N1405" s="4">
        <f t="shared" ca="1" si="331"/>
        <v>2</v>
      </c>
      <c r="O1405" s="4">
        <f t="shared" ca="1" si="330"/>
        <v>0</v>
      </c>
    </row>
    <row r="1406" spans="1:15" x14ac:dyDescent="0.2">
      <c r="A1406">
        <f t="shared" si="320"/>
        <v>1399</v>
      </c>
      <c r="B1406" s="4" t="b">
        <f t="shared" si="321"/>
        <v>1</v>
      </c>
      <c r="C1406" s="5" t="b">
        <f t="shared" si="319"/>
        <v>1</v>
      </c>
      <c r="D1406" s="4">
        <f t="shared" ca="1" si="322"/>
        <v>2</v>
      </c>
      <c r="E1406" s="15">
        <f t="shared" si="323"/>
        <v>1399</v>
      </c>
      <c r="F1406" s="4">
        <f t="shared" ca="1" si="324"/>
        <v>0</v>
      </c>
      <c r="G1406" s="6">
        <f>IF(C1406,VLOOKUP(A1406,RawData!A:C,3,FALSE),"")</f>
        <v>2.9375</v>
      </c>
      <c r="H1406" s="9">
        <f>IF(C1406,VLOOKUP(A1406,RawData!A:D,4,FALSE),"")</f>
        <v>247.598233238842</v>
      </c>
      <c r="I1406" s="5" t="b">
        <f t="shared" si="325"/>
        <v>1</v>
      </c>
      <c r="J1406" s="4">
        <f t="shared" ca="1" si="326"/>
        <v>247.67721517447274</v>
      </c>
      <c r="K1406" s="4">
        <f t="shared" ca="1" si="327"/>
        <v>0.56152321262106852</v>
      </c>
      <c r="L1406" s="4">
        <f t="shared" ca="1" si="328"/>
        <v>4.0230238186012457E-2</v>
      </c>
      <c r="M1406" s="4">
        <f t="shared" ca="1" si="329"/>
        <v>0.59811123884199446</v>
      </c>
      <c r="N1406" s="4">
        <f t="shared" ca="1" si="331"/>
        <v>2</v>
      </c>
      <c r="O1406" s="4">
        <f t="shared" ca="1" si="330"/>
        <v>0</v>
      </c>
    </row>
    <row r="1407" spans="1:15" x14ac:dyDescent="0.2">
      <c r="A1407">
        <f t="shared" si="320"/>
        <v>1400</v>
      </c>
      <c r="B1407" s="4" t="b">
        <f t="shared" si="321"/>
        <v>1</v>
      </c>
      <c r="C1407" s="5" t="b">
        <f t="shared" si="319"/>
        <v>1</v>
      </c>
      <c r="D1407" s="4">
        <f t="shared" ca="1" si="322"/>
        <v>2</v>
      </c>
      <c r="E1407" s="15">
        <f t="shared" si="323"/>
        <v>1400</v>
      </c>
      <c r="F1407" s="4">
        <f t="shared" ca="1" si="324"/>
        <v>0</v>
      </c>
      <c r="G1407" s="6">
        <f>IF(C1407,VLOOKUP(A1407,RawData!A:C,3,FALSE),"")</f>
        <v>2.9375</v>
      </c>
      <c r="H1407" s="9">
        <f>IF(C1407,VLOOKUP(A1407,RawData!A:D,4,FALSE),"")</f>
        <v>247.614712277905</v>
      </c>
      <c r="I1407" s="5" t="b">
        <f t="shared" si="325"/>
        <v>1</v>
      </c>
      <c r="J1407" s="4">
        <f t="shared" ca="1" si="326"/>
        <v>247.6923391568607</v>
      </c>
      <c r="K1407" s="4">
        <f t="shared" ca="1" si="327"/>
        <v>0.58691339748926907</v>
      </c>
      <c r="L1407" s="4">
        <f t="shared" ca="1" si="328"/>
        <v>1.5037403170765629E-2</v>
      </c>
      <c r="M1407" s="4">
        <f t="shared" ca="1" si="329"/>
        <v>0.61459027790598952</v>
      </c>
      <c r="N1407" s="4">
        <f t="shared" ca="1" si="331"/>
        <v>2</v>
      </c>
      <c r="O1407" s="4">
        <f t="shared" ca="1" si="330"/>
        <v>0</v>
      </c>
    </row>
    <row r="1408" spans="1:15" x14ac:dyDescent="0.2">
      <c r="A1408">
        <f t="shared" si="320"/>
        <v>1401</v>
      </c>
      <c r="B1408" s="4" t="b">
        <f t="shared" si="321"/>
        <v>1</v>
      </c>
      <c r="C1408" s="5" t="b">
        <f t="shared" si="319"/>
        <v>1</v>
      </c>
      <c r="D1408" s="4">
        <f t="shared" ca="1" si="322"/>
        <v>2</v>
      </c>
      <c r="E1408" s="15">
        <f t="shared" si="323"/>
        <v>1401</v>
      </c>
      <c r="F1408" s="4">
        <f t="shared" ca="1" si="324"/>
        <v>0</v>
      </c>
      <c r="G1408" s="6">
        <f>IF(C1408,VLOOKUP(A1408,RawData!A:C,3,FALSE),"")</f>
        <v>2.9375</v>
      </c>
      <c r="H1408" s="9">
        <f>IF(C1408,VLOOKUP(A1408,RawData!A:D,4,FALSE),"")</f>
        <v>247.631192238842</v>
      </c>
      <c r="I1408" s="5" t="b">
        <f t="shared" si="325"/>
        <v>1</v>
      </c>
      <c r="J1408" s="4">
        <f t="shared" ca="1" si="326"/>
        <v>247.70799383161219</v>
      </c>
      <c r="K1408" s="4">
        <f t="shared" ca="1" si="327"/>
        <v>0.61069059179428109</v>
      </c>
      <c r="L1408" s="4">
        <f t="shared" ca="1" si="328"/>
        <v>7.1656339706805738E-2</v>
      </c>
      <c r="M1408" s="4">
        <f t="shared" ca="1" si="329"/>
        <v>0.63634866480998653</v>
      </c>
      <c r="N1408" s="4">
        <f t="shared" ca="1" si="331"/>
        <v>2</v>
      </c>
      <c r="O1408" s="4">
        <f t="shared" ca="1" si="330"/>
        <v>0</v>
      </c>
    </row>
    <row r="1409" spans="1:15" x14ac:dyDescent="0.2">
      <c r="A1409">
        <f t="shared" si="320"/>
        <v>1402</v>
      </c>
      <c r="B1409" s="4" t="b">
        <f t="shared" si="321"/>
        <v>1</v>
      </c>
      <c r="C1409" s="5" t="b">
        <f t="shared" si="319"/>
        <v>1</v>
      </c>
      <c r="D1409" s="4">
        <f t="shared" ca="1" si="322"/>
        <v>2</v>
      </c>
      <c r="E1409" s="15">
        <f t="shared" si="323"/>
        <v>1402</v>
      </c>
      <c r="F1409" s="4">
        <f t="shared" ca="1" si="324"/>
        <v>0</v>
      </c>
      <c r="G1409" s="6">
        <f>IF(C1409,VLOOKUP(A1409,RawData!A:C,3,FALSE),"")</f>
        <v>2.9375</v>
      </c>
      <c r="H1409" s="9">
        <f>IF(C1409,VLOOKUP(A1409,RawData!A:D,4,FALSE),"")</f>
        <v>247.647671277905</v>
      </c>
      <c r="I1409" s="5" t="b">
        <f t="shared" si="325"/>
        <v>1</v>
      </c>
      <c r="J1409" s="4">
        <f t="shared" ca="1" si="326"/>
        <v>247.72405569109617</v>
      </c>
      <c r="K1409" s="4">
        <f t="shared" ca="1" si="327"/>
        <v>0.63298879553605047</v>
      </c>
      <c r="L1409" s="4">
        <f t="shared" ca="1" si="328"/>
        <v>0.12922990040010518</v>
      </c>
      <c r="M1409" s="4">
        <f t="shared" ca="1" si="329"/>
        <v>0.65832166480998922</v>
      </c>
      <c r="N1409" s="4">
        <f t="shared" ca="1" si="331"/>
        <v>2</v>
      </c>
      <c r="O1409" s="4">
        <f t="shared" ca="1" si="330"/>
        <v>0</v>
      </c>
    </row>
    <row r="1410" spans="1:15" x14ac:dyDescent="0.2">
      <c r="A1410">
        <f t="shared" si="320"/>
        <v>1403</v>
      </c>
      <c r="B1410" s="4" t="b">
        <f t="shared" si="321"/>
        <v>1</v>
      </c>
      <c r="C1410" s="5" t="b">
        <f t="shared" si="319"/>
        <v>1</v>
      </c>
      <c r="D1410" s="4">
        <f t="shared" ca="1" si="322"/>
        <v>2</v>
      </c>
      <c r="E1410" s="15">
        <f t="shared" si="323"/>
        <v>1403</v>
      </c>
      <c r="F1410" s="4">
        <f t="shared" ca="1" si="324"/>
        <v>0</v>
      </c>
      <c r="G1410" s="6">
        <f>IF(C1410,VLOOKUP(A1410,RawData!A:C,3,FALSE),"")</f>
        <v>2.9375</v>
      </c>
      <c r="H1410" s="9">
        <f>IF(C1410,VLOOKUP(A1410,RawData!A:D,4,FALSE),"")</f>
        <v>247.66942966481</v>
      </c>
      <c r="I1410" s="5" t="b">
        <f t="shared" si="325"/>
        <v>1</v>
      </c>
      <c r="J1410" s="4">
        <f t="shared" ca="1" si="326"/>
        <v>247.74064822045892</v>
      </c>
      <c r="K1410" s="4">
        <f t="shared" ca="1" si="327"/>
        <v>0.65368445420847365</v>
      </c>
      <c r="L1410" s="4">
        <f t="shared" ca="1" si="328"/>
        <v>0.18709862849613046</v>
      </c>
      <c r="M1410" s="4">
        <f t="shared" ca="1" si="329"/>
        <v>0.67501527790602722</v>
      </c>
      <c r="N1410" s="4">
        <f t="shared" ca="1" si="331"/>
        <v>2</v>
      </c>
      <c r="O1410" s="4">
        <f t="shared" ca="1" si="330"/>
        <v>0</v>
      </c>
    </row>
    <row r="1411" spans="1:15" x14ac:dyDescent="0.2">
      <c r="A1411">
        <f t="shared" si="320"/>
        <v>1404</v>
      </c>
      <c r="B1411" s="4" t="b">
        <f t="shared" si="321"/>
        <v>1</v>
      </c>
      <c r="C1411" s="5" t="b">
        <f t="shared" si="319"/>
        <v>1</v>
      </c>
      <c r="D1411" s="4">
        <f t="shared" ca="1" si="322"/>
        <v>2</v>
      </c>
      <c r="E1411" s="15">
        <f t="shared" si="323"/>
        <v>1404</v>
      </c>
      <c r="F1411" s="4">
        <f t="shared" ca="1" si="324"/>
        <v>0</v>
      </c>
      <c r="G1411" s="6">
        <f>IF(C1411,VLOOKUP(A1411,RawData!A:C,3,FALSE),"")</f>
        <v>2.9375</v>
      </c>
      <c r="H1411" s="9">
        <f>IF(C1411,VLOOKUP(A1411,RawData!A:D,4,FALSE),"")</f>
        <v>247.69140266481</v>
      </c>
      <c r="I1411" s="5" t="b">
        <f t="shared" si="325"/>
        <v>1</v>
      </c>
      <c r="J1411" s="4">
        <f t="shared" ca="1" si="326"/>
        <v>247.75764793360142</v>
      </c>
      <c r="K1411" s="4">
        <f t="shared" ca="1" si="327"/>
        <v>0.67251487163699153</v>
      </c>
      <c r="L1411" s="4">
        <f t="shared" ca="1" si="328"/>
        <v>0.24484908152129492</v>
      </c>
      <c r="M1411" s="4">
        <f t="shared" ca="1" si="329"/>
        <v>0.69149523884200903</v>
      </c>
      <c r="N1411" s="4">
        <f t="shared" ca="1" si="331"/>
        <v>2</v>
      </c>
      <c r="O1411" s="4">
        <f t="shared" ca="1" si="330"/>
        <v>0</v>
      </c>
    </row>
    <row r="1412" spans="1:15" x14ac:dyDescent="0.2">
      <c r="A1412">
        <f t="shared" si="320"/>
        <v>1405</v>
      </c>
      <c r="B1412" s="4" t="b">
        <f t="shared" si="321"/>
        <v>1</v>
      </c>
      <c r="C1412" s="5" t="b">
        <f t="shared" si="319"/>
        <v>1</v>
      </c>
      <c r="D1412" s="4">
        <f t="shared" ca="1" si="322"/>
        <v>2</v>
      </c>
      <c r="E1412" s="15">
        <f t="shared" si="323"/>
        <v>1405</v>
      </c>
      <c r="F1412" s="4">
        <f t="shared" ca="1" si="324"/>
        <v>0</v>
      </c>
      <c r="G1412" s="6">
        <f>IF(C1412,VLOOKUP(A1412,RawData!A:C,3,FALSE),"")</f>
        <v>2.9375</v>
      </c>
      <c r="H1412" s="9">
        <f>IF(C1412,VLOOKUP(A1412,RawData!A:D,4,FALSE),"")</f>
        <v>247.713374703873</v>
      </c>
      <c r="I1412" s="5" t="b">
        <f t="shared" si="325"/>
        <v>1</v>
      </c>
      <c r="J1412" s="4">
        <f t="shared" ca="1" si="326"/>
        <v>247.77517834006019</v>
      </c>
      <c r="K1412" s="4">
        <f t="shared" ca="1" si="327"/>
        <v>0.68985580803879998</v>
      </c>
      <c r="L1412" s="4">
        <f t="shared" ca="1" si="328"/>
        <v>0.30182287172809197</v>
      </c>
      <c r="M1412" s="4">
        <f t="shared" ca="1" si="329"/>
        <v>0.71853209077900715</v>
      </c>
      <c r="N1412" s="4">
        <f t="shared" ca="1" si="331"/>
        <v>2</v>
      </c>
      <c r="O1412" s="4">
        <f t="shared" ca="1" si="330"/>
        <v>0</v>
      </c>
    </row>
    <row r="1413" spans="1:15" x14ac:dyDescent="0.2">
      <c r="A1413">
        <f t="shared" si="320"/>
        <v>1406</v>
      </c>
      <c r="B1413" s="4" t="b">
        <f t="shared" si="321"/>
        <v>1</v>
      </c>
      <c r="C1413" s="5" t="b">
        <f t="shared" si="319"/>
        <v>1</v>
      </c>
      <c r="D1413" s="4">
        <f t="shared" ca="1" si="322"/>
        <v>2</v>
      </c>
      <c r="E1413" s="15">
        <f t="shared" si="323"/>
        <v>1406</v>
      </c>
      <c r="F1413" s="4">
        <f t="shared" ca="1" si="324"/>
        <v>0</v>
      </c>
      <c r="G1413" s="6">
        <f>IF(C1413,VLOOKUP(A1413,RawData!A:C,3,FALSE),"")</f>
        <v>2.9375</v>
      </c>
      <c r="H1413" s="9">
        <f>IF(C1413,VLOOKUP(A1413,RawData!A:D,4,FALSE),"")</f>
        <v>247.74062609077899</v>
      </c>
      <c r="I1413" s="5" t="b">
        <f t="shared" si="325"/>
        <v>1</v>
      </c>
      <c r="J1413" s="4">
        <f t="shared" ca="1" si="326"/>
        <v>247.79324464991072</v>
      </c>
      <c r="K1413" s="4">
        <f t="shared" ca="1" si="327"/>
        <v>0.70546550319670587</v>
      </c>
      <c r="L1413" s="4">
        <f t="shared" ca="1" si="328"/>
        <v>0.35722135439019098</v>
      </c>
      <c r="M1413" s="4">
        <f t="shared" ca="1" si="329"/>
        <v>0.74599712984101529</v>
      </c>
      <c r="N1413" s="4">
        <f t="shared" ca="1" si="331"/>
        <v>2</v>
      </c>
      <c r="O1413" s="4">
        <f t="shared" ca="1" si="330"/>
        <v>0</v>
      </c>
    </row>
    <row r="1414" spans="1:15" x14ac:dyDescent="0.2">
      <c r="A1414">
        <f t="shared" si="320"/>
        <v>1407</v>
      </c>
      <c r="B1414" s="4" t="b">
        <f t="shared" si="321"/>
        <v>1</v>
      </c>
      <c r="C1414" s="5" t="b">
        <f t="shared" si="319"/>
        <v>1</v>
      </c>
      <c r="D1414" s="4">
        <f t="shared" ca="1" si="322"/>
        <v>2</v>
      </c>
      <c r="E1414" s="15">
        <f t="shared" si="323"/>
        <v>1407</v>
      </c>
      <c r="F1414" s="4">
        <f t="shared" ca="1" si="324"/>
        <v>0</v>
      </c>
      <c r="G1414" s="6">
        <f>IF(C1414,VLOOKUP(A1414,RawData!A:C,3,FALSE),"")</f>
        <v>2.9375</v>
      </c>
      <c r="H1414" s="9">
        <f>IF(C1414,VLOOKUP(A1414,RawData!A:D,4,FALSE),"")</f>
        <v>247.768092090778</v>
      </c>
      <c r="I1414" s="5" t="b">
        <f t="shared" si="325"/>
        <v>1</v>
      </c>
      <c r="J1414" s="4">
        <f t="shared" ca="1" si="326"/>
        <v>247.81197562773457</v>
      </c>
      <c r="K1414" s="4">
        <f t="shared" ca="1" si="327"/>
        <v>0.71933344416257228</v>
      </c>
      <c r="L1414" s="4">
        <f t="shared" ca="1" si="328"/>
        <v>0.41101205761253823</v>
      </c>
      <c r="M1414" s="4">
        <f t="shared" ca="1" si="329"/>
        <v>0.76818466481000769</v>
      </c>
      <c r="N1414" s="4">
        <f t="shared" ca="1" si="331"/>
        <v>2</v>
      </c>
      <c r="O1414" s="4">
        <f t="shared" ca="1" si="330"/>
        <v>0</v>
      </c>
    </row>
    <row r="1415" spans="1:15" x14ac:dyDescent="0.2">
      <c r="A1415">
        <f t="shared" si="320"/>
        <v>1408</v>
      </c>
      <c r="B1415" s="4" t="b">
        <f t="shared" si="321"/>
        <v>1</v>
      </c>
      <c r="C1415" s="5" t="b">
        <f t="shared" ref="C1415:C1478" si="332">IF(AND(B1415,A1415&lt;=$G$1),TRUE(),FALSE())</f>
        <v>1</v>
      </c>
      <c r="D1415" s="4">
        <f t="shared" ca="1" si="322"/>
        <v>2</v>
      </c>
      <c r="E1415" s="15">
        <f t="shared" si="323"/>
        <v>1408</v>
      </c>
      <c r="F1415" s="4">
        <f t="shared" ca="1" si="324"/>
        <v>0</v>
      </c>
      <c r="G1415" s="6">
        <f>IF(C1415,VLOOKUP(A1415,RawData!A:C,3,FALSE),"")</f>
        <v>2.9375</v>
      </c>
      <c r="H1415" s="9">
        <f>IF(C1415,VLOOKUP(A1415,RawData!A:D,4,FALSE),"")</f>
        <v>247.795558090779</v>
      </c>
      <c r="I1415" s="5" t="b">
        <f t="shared" si="325"/>
        <v>1</v>
      </c>
      <c r="J1415" s="4">
        <f t="shared" ca="1" si="326"/>
        <v>247.83124776590068</v>
      </c>
      <c r="K1415" s="4">
        <f t="shared" ca="1" si="327"/>
        <v>0.73171713666195615</v>
      </c>
      <c r="L1415" s="4">
        <f t="shared" ca="1" si="328"/>
        <v>0.46306626168774301</v>
      </c>
      <c r="M1415" s="4">
        <f t="shared" ca="1" si="329"/>
        <v>0.79015766481100513</v>
      </c>
      <c r="N1415" s="4">
        <f t="shared" ca="1" si="331"/>
        <v>2</v>
      </c>
      <c r="O1415" s="4">
        <f t="shared" ca="1" si="330"/>
        <v>0</v>
      </c>
    </row>
    <row r="1416" spans="1:15" x14ac:dyDescent="0.2">
      <c r="A1416">
        <f t="shared" ref="A1416:A1479" si="333">A1415+$C$4</f>
        <v>1409</v>
      </c>
      <c r="B1416" s="4" t="b">
        <f t="shared" ref="B1416:B1479" si="334">IF(ROW()&lt;7+$G$4,TRUE(),FALSE())</f>
        <v>1</v>
      </c>
      <c r="C1416" s="5" t="b">
        <f t="shared" si="332"/>
        <v>1</v>
      </c>
      <c r="D1416" s="4">
        <f t="shared" ref="D1416:D1479" ca="1" si="335">IF(AND($C1415,$I1415),IF(AND($L1415&lt;$C$3,$L1416&gt;=$C$3),$D1415+0.5,IF(AND($L1415&gt;=$C$3,$L1416&lt;$C$3),$D1415+0.5,$D1415)),$D1415)</f>
        <v>2</v>
      </c>
      <c r="E1416" s="15">
        <f t="shared" ref="E1416:E1479" si="336">IF(C1416,A1416,NA())</f>
        <v>1409</v>
      </c>
      <c r="F1416" s="4">
        <f t="shared" ref="F1416:F1479" ca="1" si="337">IF(MOD($D1416,1)=0.5,20,0)</f>
        <v>0</v>
      </c>
      <c r="G1416" s="6">
        <f>IF(C1416,VLOOKUP(A1416,RawData!A:C,3,FALSE),"")</f>
        <v>2.9375</v>
      </c>
      <c r="H1416" s="9">
        <f>IF(C1416,VLOOKUP(A1416,RawData!A:D,4,FALSE),"")</f>
        <v>247.823024090779</v>
      </c>
      <c r="I1416" s="5" t="b">
        <f t="shared" ref="I1416:I1479" si="338">IF(C1416,IF(E1416-$E$7&gt;=$C$1/2,TRUE(),FALSE()),FALSE())</f>
        <v>1</v>
      </c>
      <c r="J1416" s="4">
        <f t="shared" ref="J1416:J1479" ca="1" si="339">IF($I1416,IF($C1416,AVERAGE(OFFSET($H$1:$H$27000,ROW()-$C$1/$C$4/2-1,0,$C$1/$C$4+1,1)),NA()),NA())</f>
        <v>247.85118457299282</v>
      </c>
      <c r="K1416" s="4">
        <f t="shared" ref="K1416:K1479" ca="1" si="340">IF(I1416,ABS(INDEX($J$1:$J$27000,ROW()+$C$1/$C$4/2)-INDEX($J$1:$J$27000,ROW()-$C$1/$C$4/2)),NA())</f>
        <v>0.74224082238313827</v>
      </c>
      <c r="L1416" s="4">
        <f t="shared" ref="L1416:L1479" ca="1" si="341">IF(AND(C1416,I1416),INDEX($K$1:$K$27000,ROW()+$C$1/$C$4+1),NA())</f>
        <v>0.51312124976686846</v>
      </c>
      <c r="M1416" s="4">
        <f t="shared" ref="M1416:M1479" ca="1" si="342">IF($I1416,IF($C1416,ABS(OFFSET($H$1:$H$27000,ROW()-$C$1/$C$4/2-1,0,1,1)-OFFSET($H$1:$H$27000,ROW()+$C$1/$C$4/2-1,0,1,1)),NA()),NA())</f>
        <v>0.81213066481001306</v>
      </c>
      <c r="N1416" s="4">
        <f t="shared" ca="1" si="331"/>
        <v>2</v>
      </c>
      <c r="O1416" s="4">
        <f t="shared" ref="O1416:O1479" ca="1" si="343">IF(MOD($N1416,1)=0.5,20,0)</f>
        <v>0</v>
      </c>
    </row>
    <row r="1417" spans="1:15" x14ac:dyDescent="0.2">
      <c r="A1417">
        <f t="shared" si="333"/>
        <v>1410</v>
      </c>
      <c r="B1417" s="4" t="b">
        <f t="shared" si="334"/>
        <v>1</v>
      </c>
      <c r="C1417" s="5" t="b">
        <f t="shared" si="332"/>
        <v>1</v>
      </c>
      <c r="D1417" s="4">
        <f t="shared" ca="1" si="335"/>
        <v>2</v>
      </c>
      <c r="E1417" s="15">
        <f t="shared" si="336"/>
        <v>1410</v>
      </c>
      <c r="F1417" s="4">
        <f t="shared" ca="1" si="337"/>
        <v>0</v>
      </c>
      <c r="G1417" s="6">
        <f>IF(C1417,VLOOKUP(A1417,RawData!A:C,3,FALSE),"")</f>
        <v>2.9375</v>
      </c>
      <c r="H1417" s="9">
        <f>IF(C1417,VLOOKUP(A1417,RawData!A:D,4,FALSE),"")</f>
        <v>247.85049009077801</v>
      </c>
      <c r="I1417" s="5" t="b">
        <f t="shared" si="338"/>
        <v>1</v>
      </c>
      <c r="J1417" s="4">
        <f t="shared" ca="1" si="339"/>
        <v>247.87140503279616</v>
      </c>
      <c r="K1417" s="4">
        <f t="shared" ca="1" si="340"/>
        <v>0.75101751944660577</v>
      </c>
      <c r="L1417" s="4">
        <f t="shared" ca="1" si="341"/>
        <v>0.56103778948013883</v>
      </c>
      <c r="M1417" s="4">
        <f t="shared" ca="1" si="342"/>
        <v>0.82882427790499946</v>
      </c>
      <c r="N1417" s="4">
        <f t="shared" ref="N1417:N1480" ca="1" si="344">IF(AND($C1416,$I1416),IF(AND($M1416&lt;$C$3,$M1417&gt;=$C$3),$N1416+0.5,IF(AND($M1416&gt;=$C$3,$M1417&lt;$C$3),$N1416+0.5,$N1416)),$N1416)</f>
        <v>2</v>
      </c>
      <c r="O1417" s="4">
        <f t="shared" ca="1" si="343"/>
        <v>0</v>
      </c>
    </row>
    <row r="1418" spans="1:15" x14ac:dyDescent="0.2">
      <c r="A1418">
        <f t="shared" si="333"/>
        <v>1411</v>
      </c>
      <c r="B1418" s="4" t="b">
        <f t="shared" si="334"/>
        <v>1</v>
      </c>
      <c r="C1418" s="5" t="b">
        <f t="shared" si="332"/>
        <v>1</v>
      </c>
      <c r="D1418" s="4">
        <f t="shared" ca="1" si="335"/>
        <v>2</v>
      </c>
      <c r="E1418" s="15">
        <f t="shared" si="336"/>
        <v>1411</v>
      </c>
      <c r="F1418" s="4">
        <f t="shared" ca="1" si="337"/>
        <v>0</v>
      </c>
      <c r="G1418" s="6">
        <f>IF(C1418,VLOOKUP(A1418,RawData!A:C,3,FALSE),"")</f>
        <v>2.9375</v>
      </c>
      <c r="H1418" s="9">
        <f>IF(C1418,VLOOKUP(A1418,RawData!A:D,4,FALSE),"")</f>
        <v>247.87795512984201</v>
      </c>
      <c r="I1418" s="5" t="b">
        <f t="shared" si="338"/>
        <v>1</v>
      </c>
      <c r="J1418" s="4">
        <f t="shared" ca="1" si="339"/>
        <v>247.89215095145008</v>
      </c>
      <c r="K1418" s="4">
        <f t="shared" ca="1" si="340"/>
        <v>0.75779499965639729</v>
      </c>
      <c r="L1418" s="4">
        <f t="shared" ca="1" si="341"/>
        <v>0.60681016973742885</v>
      </c>
      <c r="M1418" s="4">
        <f t="shared" ca="1" si="342"/>
        <v>0.85058266480999123</v>
      </c>
      <c r="N1418" s="4">
        <f t="shared" ca="1" si="344"/>
        <v>2</v>
      </c>
      <c r="O1418" s="4">
        <f t="shared" ca="1" si="343"/>
        <v>0</v>
      </c>
    </row>
    <row r="1419" spans="1:15" x14ac:dyDescent="0.2">
      <c r="A1419">
        <f t="shared" si="333"/>
        <v>1412</v>
      </c>
      <c r="B1419" s="4" t="b">
        <f t="shared" si="334"/>
        <v>1</v>
      </c>
      <c r="C1419" s="5" t="b">
        <f t="shared" si="332"/>
        <v>1</v>
      </c>
      <c r="D1419" s="4">
        <f t="shared" ca="1" si="335"/>
        <v>2</v>
      </c>
      <c r="E1419" s="15">
        <f t="shared" si="336"/>
        <v>1412</v>
      </c>
      <c r="F1419" s="4">
        <f t="shared" ca="1" si="337"/>
        <v>0</v>
      </c>
      <c r="G1419" s="6">
        <f>IF(C1419,VLOOKUP(A1419,RawData!A:C,3,FALSE),"")</f>
        <v>2.9297</v>
      </c>
      <c r="H1419" s="9">
        <f>IF(C1419,VLOOKUP(A1419,RawData!A:D,4,FALSE),"")</f>
        <v>247.90542109077799</v>
      </c>
      <c r="I1419" s="5" t="b">
        <f t="shared" si="338"/>
        <v>1</v>
      </c>
      <c r="J1419" s="4">
        <f t="shared" ca="1" si="339"/>
        <v>247.91330403139895</v>
      </c>
      <c r="K1419" s="4">
        <f t="shared" ca="1" si="340"/>
        <v>0.76282030457048222</v>
      </c>
      <c r="L1419" s="4">
        <f t="shared" ca="1" si="341"/>
        <v>0.65018188474644489</v>
      </c>
      <c r="M1419" s="4">
        <f t="shared" ca="1" si="342"/>
        <v>0.86199785193701928</v>
      </c>
      <c r="N1419" s="4">
        <f t="shared" ca="1" si="344"/>
        <v>2</v>
      </c>
      <c r="O1419" s="4">
        <f t="shared" ca="1" si="343"/>
        <v>0</v>
      </c>
    </row>
    <row r="1420" spans="1:15" x14ac:dyDescent="0.2">
      <c r="A1420">
        <f t="shared" si="333"/>
        <v>1413</v>
      </c>
      <c r="B1420" s="4" t="b">
        <f t="shared" si="334"/>
        <v>1</v>
      </c>
      <c r="C1420" s="5" t="b">
        <f t="shared" si="332"/>
        <v>1</v>
      </c>
      <c r="D1420" s="4">
        <f t="shared" ca="1" si="335"/>
        <v>2</v>
      </c>
      <c r="E1420" s="15">
        <f t="shared" si="336"/>
        <v>1413</v>
      </c>
      <c r="F1420" s="4">
        <f t="shared" ca="1" si="337"/>
        <v>0</v>
      </c>
      <c r="G1420" s="6">
        <f>IF(C1420,VLOOKUP(A1420,RawData!A:C,3,FALSE),"")</f>
        <v>2.9297</v>
      </c>
      <c r="H1420" s="9">
        <f>IF(C1420,VLOOKUP(A1420,RawData!A:D,4,FALSE),"")</f>
        <v>247.93288709077899</v>
      </c>
      <c r="I1420" s="5" t="b">
        <f t="shared" si="338"/>
        <v>1</v>
      </c>
      <c r="J1420" s="4">
        <f t="shared" ca="1" si="339"/>
        <v>247.93498780371144</v>
      </c>
      <c r="K1420" s="4">
        <f t="shared" ca="1" si="340"/>
        <v>0.76584637109891673</v>
      </c>
      <c r="L1420" s="4">
        <f t="shared" ca="1" si="341"/>
        <v>0.69114141791004613</v>
      </c>
      <c r="M1420" s="4">
        <f t="shared" ca="1" si="342"/>
        <v>0.88354070387299544</v>
      </c>
      <c r="N1420" s="4">
        <f t="shared" ca="1" si="344"/>
        <v>2</v>
      </c>
      <c r="O1420" s="4">
        <f t="shared" ca="1" si="343"/>
        <v>0</v>
      </c>
    </row>
    <row r="1421" spans="1:15" x14ac:dyDescent="0.2">
      <c r="A1421">
        <f t="shared" si="333"/>
        <v>1414</v>
      </c>
      <c r="B1421" s="4" t="b">
        <f t="shared" si="334"/>
        <v>1</v>
      </c>
      <c r="C1421" s="5" t="b">
        <f t="shared" si="332"/>
        <v>1</v>
      </c>
      <c r="D1421" s="4">
        <f t="shared" ca="1" si="335"/>
        <v>2</v>
      </c>
      <c r="E1421" s="15">
        <f t="shared" si="336"/>
        <v>1414</v>
      </c>
      <c r="F1421" s="4">
        <f t="shared" ca="1" si="337"/>
        <v>0</v>
      </c>
      <c r="G1421" s="6">
        <f>IF(C1421,VLOOKUP(A1421,RawData!A:C,3,FALSE),"")</f>
        <v>2.9297</v>
      </c>
      <c r="H1421" s="9">
        <f>IF(C1421,VLOOKUP(A1421,RawData!A:D,4,FALSE),"")</f>
        <v>247.960353090778</v>
      </c>
      <c r="I1421" s="5" t="b">
        <f t="shared" si="338"/>
        <v>1</v>
      </c>
      <c r="J1421" s="4">
        <f t="shared" ca="1" si="339"/>
        <v>247.95694999522209</v>
      </c>
      <c r="K1421" s="4">
        <f t="shared" ca="1" si="340"/>
        <v>0.76699147240694288</v>
      </c>
      <c r="L1421" s="4">
        <f t="shared" ca="1" si="341"/>
        <v>0.72968933931690572</v>
      </c>
      <c r="M1421" s="4">
        <f t="shared" ca="1" si="342"/>
        <v>0.89495681287399975</v>
      </c>
      <c r="N1421" s="4">
        <f t="shared" ca="1" si="344"/>
        <v>2</v>
      </c>
      <c r="O1421" s="4">
        <f t="shared" ca="1" si="343"/>
        <v>0</v>
      </c>
    </row>
    <row r="1422" spans="1:15" x14ac:dyDescent="0.2">
      <c r="A1422">
        <f t="shared" si="333"/>
        <v>1415</v>
      </c>
      <c r="B1422" s="4" t="b">
        <f t="shared" si="334"/>
        <v>1</v>
      </c>
      <c r="C1422" s="5" t="b">
        <f t="shared" si="332"/>
        <v>1</v>
      </c>
      <c r="D1422" s="4">
        <f t="shared" ca="1" si="335"/>
        <v>2</v>
      </c>
      <c r="E1422" s="15">
        <f t="shared" si="336"/>
        <v>1415</v>
      </c>
      <c r="F1422" s="4">
        <f t="shared" ca="1" si="337"/>
        <v>0</v>
      </c>
      <c r="G1422" s="6">
        <f>IF(C1422,VLOOKUP(A1422,RawData!A:C,3,FALSE),"")</f>
        <v>2.9297</v>
      </c>
      <c r="H1422" s="9">
        <f>IF(C1422,VLOOKUP(A1422,RawData!A:D,4,FALSE),"")</f>
        <v>247.987819090779</v>
      </c>
      <c r="I1422" s="5" t="b">
        <f t="shared" si="338"/>
        <v>1</v>
      </c>
      <c r="J1422" s="4">
        <f t="shared" ca="1" si="339"/>
        <v>247.97930888004902</v>
      </c>
      <c r="K1422" s="4">
        <f t="shared" ca="1" si="340"/>
        <v>0.76626086544533223</v>
      </c>
      <c r="L1422" s="4">
        <f t="shared" ca="1" si="341"/>
        <v>0.76569688552854132</v>
      </c>
      <c r="M1422" s="4">
        <f t="shared" ca="1" si="342"/>
        <v>0.90594285193699875</v>
      </c>
      <c r="N1422" s="4">
        <f t="shared" ca="1" si="344"/>
        <v>2</v>
      </c>
      <c r="O1422" s="4">
        <f t="shared" ca="1" si="343"/>
        <v>0</v>
      </c>
    </row>
    <row r="1423" spans="1:15" x14ac:dyDescent="0.2">
      <c r="A1423">
        <f t="shared" si="333"/>
        <v>1416</v>
      </c>
      <c r="B1423" s="4" t="b">
        <f t="shared" si="334"/>
        <v>1</v>
      </c>
      <c r="C1423" s="5" t="b">
        <f t="shared" si="332"/>
        <v>1</v>
      </c>
      <c r="D1423" s="4">
        <f t="shared" ca="1" si="335"/>
        <v>2</v>
      </c>
      <c r="E1423" s="15">
        <f t="shared" si="336"/>
        <v>1416</v>
      </c>
      <c r="F1423" s="4">
        <f t="shared" ca="1" si="337"/>
        <v>0</v>
      </c>
      <c r="G1423" s="6">
        <f>IF(C1423,VLOOKUP(A1423,RawData!A:C,3,FALSE),"")</f>
        <v>2.9297</v>
      </c>
      <c r="H1423" s="9">
        <f>IF(C1423,VLOOKUP(A1423,RawData!A:D,4,FALSE),"")</f>
        <v>248.01000570387399</v>
      </c>
      <c r="I1423" s="5" t="b">
        <f t="shared" si="338"/>
        <v>1</v>
      </c>
      <c r="J1423" s="4">
        <f t="shared" ca="1" si="339"/>
        <v>248.00181223094913</v>
      </c>
      <c r="K1423" s="4">
        <f t="shared" ca="1" si="340"/>
        <v>0.76365455116641101</v>
      </c>
      <c r="L1423" s="4">
        <f t="shared" ca="1" si="341"/>
        <v>0.798901861004083</v>
      </c>
      <c r="M1423" s="4">
        <f t="shared" ca="1" si="342"/>
        <v>0.91165138690499248</v>
      </c>
      <c r="N1423" s="4">
        <f t="shared" ca="1" si="344"/>
        <v>2</v>
      </c>
      <c r="O1423" s="4">
        <f t="shared" ca="1" si="343"/>
        <v>0</v>
      </c>
    </row>
    <row r="1424" spans="1:15" x14ac:dyDescent="0.2">
      <c r="A1424">
        <f t="shared" si="333"/>
        <v>1417</v>
      </c>
      <c r="B1424" s="4" t="b">
        <f t="shared" si="334"/>
        <v>1</v>
      </c>
      <c r="C1424" s="5" t="b">
        <f t="shared" si="332"/>
        <v>1</v>
      </c>
      <c r="D1424" s="4">
        <f t="shared" ca="1" si="335"/>
        <v>2</v>
      </c>
      <c r="E1424" s="15">
        <f t="shared" si="336"/>
        <v>1417</v>
      </c>
      <c r="F1424" s="4">
        <f t="shared" ca="1" si="337"/>
        <v>0</v>
      </c>
      <c r="G1424" s="6">
        <f>IF(C1424,VLOOKUP(A1424,RawData!A:C,3,FALSE),"")</f>
        <v>2.9297</v>
      </c>
      <c r="H1424" s="9">
        <f>IF(C1424,VLOOKUP(A1424,RawData!A:D,4,FALSE),"")</f>
        <v>248.03725709077801</v>
      </c>
      <c r="I1424" s="5" t="b">
        <f t="shared" si="338"/>
        <v>1</v>
      </c>
      <c r="J1424" s="4">
        <f t="shared" ca="1" si="339"/>
        <v>248.02457830050858</v>
      </c>
      <c r="K1424" s="4">
        <f t="shared" ca="1" si="340"/>
        <v>0.75904376403627793</v>
      </c>
      <c r="L1424" s="4">
        <f t="shared" ca="1" si="341"/>
        <v>0.82890752574274984</v>
      </c>
      <c r="M1424" s="4">
        <f t="shared" ca="1" si="342"/>
        <v>0.91714346503201227</v>
      </c>
      <c r="N1424" s="4">
        <f t="shared" ca="1" si="344"/>
        <v>2</v>
      </c>
      <c r="O1424" s="4">
        <f t="shared" ca="1" si="343"/>
        <v>0</v>
      </c>
    </row>
    <row r="1425" spans="1:15" x14ac:dyDescent="0.2">
      <c r="A1425">
        <f t="shared" si="333"/>
        <v>1418</v>
      </c>
      <c r="B1425" s="4" t="b">
        <f t="shared" si="334"/>
        <v>1</v>
      </c>
      <c r="C1425" s="5" t="b">
        <f t="shared" si="332"/>
        <v>1</v>
      </c>
      <c r="D1425" s="4">
        <f t="shared" ca="1" si="335"/>
        <v>2</v>
      </c>
      <c r="E1425" s="15">
        <f t="shared" si="336"/>
        <v>1418</v>
      </c>
      <c r="F1425" s="4">
        <f t="shared" ca="1" si="337"/>
        <v>0</v>
      </c>
      <c r="G1425" s="6">
        <f>IF(C1425,VLOOKUP(A1425,RawData!A:C,3,FALSE),"")</f>
        <v>2.9297</v>
      </c>
      <c r="H1425" s="9">
        <f>IF(C1425,VLOOKUP(A1425,RawData!A:D,4,FALSE),"")</f>
        <v>248.06472309077901</v>
      </c>
      <c r="I1425" s="5" t="b">
        <f t="shared" si="338"/>
        <v>1</v>
      </c>
      <c r="J1425" s="4">
        <f t="shared" ca="1" si="339"/>
        <v>248.0474835791907</v>
      </c>
      <c r="K1425" s="4">
        <f t="shared" ca="1" si="340"/>
        <v>0.75229452749226766</v>
      </c>
      <c r="L1425" s="4">
        <f t="shared" ca="1" si="341"/>
        <v>0.85544123975736852</v>
      </c>
      <c r="M1425" s="4">
        <f t="shared" ca="1" si="342"/>
        <v>0.92263738690499508</v>
      </c>
      <c r="N1425" s="4">
        <f t="shared" ca="1" si="344"/>
        <v>2</v>
      </c>
      <c r="O1425" s="4">
        <f t="shared" ca="1" si="343"/>
        <v>0</v>
      </c>
    </row>
    <row r="1426" spans="1:15" x14ac:dyDescent="0.2">
      <c r="A1426">
        <f t="shared" si="333"/>
        <v>1419</v>
      </c>
      <c r="B1426" s="4" t="b">
        <f t="shared" si="334"/>
        <v>1</v>
      </c>
      <c r="C1426" s="5" t="b">
        <f t="shared" si="332"/>
        <v>1</v>
      </c>
      <c r="D1426" s="4">
        <f t="shared" ca="1" si="335"/>
        <v>2</v>
      </c>
      <c r="E1426" s="15">
        <f t="shared" si="336"/>
        <v>1419</v>
      </c>
      <c r="F1426" s="4">
        <f t="shared" ca="1" si="337"/>
        <v>0</v>
      </c>
      <c r="G1426" s="6">
        <f>IF(C1426,VLOOKUP(A1426,RawData!A:C,3,FALSE),"")</f>
        <v>2.9297</v>
      </c>
      <c r="H1426" s="9">
        <f>IF(C1426,VLOOKUP(A1426,RawData!A:D,4,FALSE),"")</f>
        <v>248.08691066481001</v>
      </c>
      <c r="I1426" s="5" t="b">
        <f t="shared" si="338"/>
        <v>1</v>
      </c>
      <c r="J1426" s="4">
        <f t="shared" ca="1" si="339"/>
        <v>248.07052285692009</v>
      </c>
      <c r="K1426" s="4">
        <f t="shared" ca="1" si="340"/>
        <v>0.74353037355564311</v>
      </c>
      <c r="L1426" s="4">
        <f t="shared" ca="1" si="341"/>
        <v>0.87836327156944094</v>
      </c>
      <c r="M1426" s="4">
        <f t="shared" ca="1" si="342"/>
        <v>0.92813042596799278</v>
      </c>
      <c r="N1426" s="4">
        <f t="shared" ca="1" si="344"/>
        <v>2</v>
      </c>
      <c r="O1426" s="4">
        <f t="shared" ca="1" si="343"/>
        <v>0</v>
      </c>
    </row>
    <row r="1427" spans="1:15" x14ac:dyDescent="0.2">
      <c r="A1427">
        <f t="shared" si="333"/>
        <v>1420</v>
      </c>
      <c r="B1427" s="4" t="b">
        <f t="shared" si="334"/>
        <v>1</v>
      </c>
      <c r="C1427" s="5" t="b">
        <f t="shared" si="332"/>
        <v>1</v>
      </c>
      <c r="D1427" s="4">
        <f t="shared" ca="1" si="335"/>
        <v>2</v>
      </c>
      <c r="E1427" s="15">
        <f t="shared" si="336"/>
        <v>1420</v>
      </c>
      <c r="F1427" s="4">
        <f t="shared" ca="1" si="337"/>
        <v>0</v>
      </c>
      <c r="G1427" s="6">
        <f>IF(C1427,VLOOKUP(A1427,RawData!A:C,3,FALSE),"")</f>
        <v>2.9297</v>
      </c>
      <c r="H1427" s="9">
        <f>IF(C1427,VLOOKUP(A1427,RawData!A:D,4,FALSE),"")</f>
        <v>248.108882703874</v>
      </c>
      <c r="I1427" s="5" t="b">
        <f t="shared" si="338"/>
        <v>1</v>
      </c>
      <c r="J1427" s="4">
        <f t="shared" ca="1" si="339"/>
        <v>248.09369608777448</v>
      </c>
      <c r="K1427" s="4">
        <f t="shared" ca="1" si="340"/>
        <v>0.73275653669222152</v>
      </c>
      <c r="L1427" s="4">
        <f t="shared" ca="1" si="341"/>
        <v>0.89728266134204659</v>
      </c>
      <c r="M1427" s="4">
        <f t="shared" ca="1" si="342"/>
        <v>0.93362342596799408</v>
      </c>
      <c r="N1427" s="4">
        <f t="shared" ca="1" si="344"/>
        <v>2</v>
      </c>
      <c r="O1427" s="4">
        <f t="shared" ca="1" si="343"/>
        <v>0</v>
      </c>
    </row>
    <row r="1428" spans="1:15" x14ac:dyDescent="0.2">
      <c r="A1428">
        <f t="shared" si="333"/>
        <v>1421</v>
      </c>
      <c r="B1428" s="4" t="b">
        <f t="shared" si="334"/>
        <v>1</v>
      </c>
      <c r="C1428" s="5" t="b">
        <f t="shared" si="332"/>
        <v>1</v>
      </c>
      <c r="D1428" s="4">
        <f t="shared" ca="1" si="335"/>
        <v>2</v>
      </c>
      <c r="E1428" s="15">
        <f t="shared" si="336"/>
        <v>1421</v>
      </c>
      <c r="F1428" s="4">
        <f t="shared" ca="1" si="337"/>
        <v>0</v>
      </c>
      <c r="G1428" s="6">
        <f>IF(C1428,VLOOKUP(A1428,RawData!A:C,3,FALSE),"")</f>
        <v>2.9297</v>
      </c>
      <c r="H1428" s="9">
        <f>IF(C1428,VLOOKUP(A1428,RawData!A:D,4,FALSE),"")</f>
        <v>248.136134090778</v>
      </c>
      <c r="I1428" s="5" t="b">
        <f t="shared" si="338"/>
        <v>1</v>
      </c>
      <c r="J1428" s="4">
        <f t="shared" ca="1" si="339"/>
        <v>248.1171320588202</v>
      </c>
      <c r="K1428" s="4">
        <f t="shared" ca="1" si="340"/>
        <v>0.71984425136764685</v>
      </c>
      <c r="L1428" s="4">
        <f t="shared" ca="1" si="341"/>
        <v>0.91218211412459027</v>
      </c>
      <c r="M1428" s="4">
        <f t="shared" ca="1" si="342"/>
        <v>0.94439485193700534</v>
      </c>
      <c r="N1428" s="4">
        <f t="shared" ca="1" si="344"/>
        <v>2</v>
      </c>
      <c r="O1428" s="4">
        <f t="shared" ca="1" si="343"/>
        <v>0</v>
      </c>
    </row>
    <row r="1429" spans="1:15" x14ac:dyDescent="0.2">
      <c r="A1429">
        <f t="shared" si="333"/>
        <v>1422</v>
      </c>
      <c r="B1429" s="4" t="b">
        <f t="shared" si="334"/>
        <v>1</v>
      </c>
      <c r="C1429" s="5" t="b">
        <f t="shared" si="332"/>
        <v>1</v>
      </c>
      <c r="D1429" s="4">
        <f t="shared" ca="1" si="335"/>
        <v>2</v>
      </c>
      <c r="E1429" s="15">
        <f t="shared" si="336"/>
        <v>1422</v>
      </c>
      <c r="F1429" s="4">
        <f t="shared" ca="1" si="337"/>
        <v>0</v>
      </c>
      <c r="G1429" s="6">
        <f>IF(C1429,VLOOKUP(A1429,RawData!A:C,3,FALSE),"")</f>
        <v>2.9297</v>
      </c>
      <c r="H1429" s="9">
        <f>IF(C1429,VLOOKUP(A1429,RawData!A:D,4,FALSE),"")</f>
        <v>248.15832166480999</v>
      </c>
      <c r="I1429" s="5" t="b">
        <f t="shared" si="338"/>
        <v>1</v>
      </c>
      <c r="J1429" s="4">
        <f t="shared" ca="1" si="339"/>
        <v>248.14070723994132</v>
      </c>
      <c r="K1429" s="4">
        <f t="shared" ca="1" si="340"/>
        <v>0.70478828311635766</v>
      </c>
      <c r="L1429" s="4">
        <f t="shared" ca="1" si="341"/>
        <v>0.92306272236137943</v>
      </c>
      <c r="M1429" s="4">
        <f t="shared" ca="1" si="342"/>
        <v>0.95010338690499907</v>
      </c>
      <c r="N1429" s="4">
        <f t="shared" ca="1" si="344"/>
        <v>2</v>
      </c>
      <c r="O1429" s="4">
        <f t="shared" ca="1" si="343"/>
        <v>0</v>
      </c>
    </row>
    <row r="1430" spans="1:15" x14ac:dyDescent="0.2">
      <c r="A1430">
        <f t="shared" si="333"/>
        <v>1423</v>
      </c>
      <c r="B1430" s="4" t="b">
        <f t="shared" si="334"/>
        <v>1</v>
      </c>
      <c r="C1430" s="5" t="b">
        <f t="shared" si="332"/>
        <v>1</v>
      </c>
      <c r="D1430" s="4">
        <f t="shared" ca="1" si="335"/>
        <v>2</v>
      </c>
      <c r="E1430" s="15">
        <f t="shared" si="336"/>
        <v>1423</v>
      </c>
      <c r="F1430" s="4">
        <f t="shared" ca="1" si="337"/>
        <v>0</v>
      </c>
      <c r="G1430" s="6">
        <f>IF(C1430,VLOOKUP(A1430,RawData!A:C,3,FALSE),"")</f>
        <v>2.9297</v>
      </c>
      <c r="H1430" s="9">
        <f>IF(C1430,VLOOKUP(A1430,RawData!A:D,4,FALSE),"")</f>
        <v>248.18029370387401</v>
      </c>
      <c r="I1430" s="5" t="b">
        <f t="shared" si="338"/>
        <v>1</v>
      </c>
      <c r="J1430" s="4">
        <f t="shared" ca="1" si="339"/>
        <v>248.16441639667227</v>
      </c>
      <c r="K1430" s="4">
        <f t="shared" ca="1" si="340"/>
        <v>0.68758865537569136</v>
      </c>
      <c r="L1430" s="4">
        <f t="shared" ca="1" si="341"/>
        <v>0.92979968528041468</v>
      </c>
      <c r="M1430" s="4">
        <f t="shared" ca="1" si="342"/>
        <v>0.95031703906300891</v>
      </c>
      <c r="N1430" s="4">
        <f t="shared" ca="1" si="344"/>
        <v>2</v>
      </c>
      <c r="O1430" s="4">
        <f t="shared" ca="1" si="343"/>
        <v>0</v>
      </c>
    </row>
    <row r="1431" spans="1:15" x14ac:dyDescent="0.2">
      <c r="A1431">
        <f t="shared" si="333"/>
        <v>1424</v>
      </c>
      <c r="B1431" s="4" t="b">
        <f t="shared" si="334"/>
        <v>1</v>
      </c>
      <c r="C1431" s="5" t="b">
        <f t="shared" si="332"/>
        <v>1</v>
      </c>
      <c r="D1431" s="4">
        <f t="shared" ca="1" si="335"/>
        <v>2</v>
      </c>
      <c r="E1431" s="15">
        <f t="shared" si="336"/>
        <v>1424</v>
      </c>
      <c r="F1431" s="4">
        <f t="shared" ca="1" si="337"/>
        <v>0</v>
      </c>
      <c r="G1431" s="6">
        <f>IF(C1431,VLOOKUP(A1431,RawData!A:C,3,FALSE),"")</f>
        <v>2.9297</v>
      </c>
      <c r="H1431" s="9">
        <f>IF(C1431,VLOOKUP(A1431,RawData!A:D,4,FALSE),"")</f>
        <v>248.20226666481</v>
      </c>
      <c r="I1431" s="5" t="b">
        <f t="shared" si="338"/>
        <v>1</v>
      </c>
      <c r="J1431" s="4">
        <f t="shared" ca="1" si="339"/>
        <v>248.18787330272261</v>
      </c>
      <c r="K1431" s="4">
        <f t="shared" ca="1" si="340"/>
        <v>0.66812161284781268</v>
      </c>
      <c r="L1431" s="4">
        <f t="shared" ca="1" si="341"/>
        <v>0.93225925002815302</v>
      </c>
      <c r="M1431" s="4">
        <f t="shared" ca="1" si="342"/>
        <v>0.93976014806401054</v>
      </c>
      <c r="N1431" s="4">
        <f t="shared" ca="1" si="344"/>
        <v>2</v>
      </c>
      <c r="O1431" s="4">
        <f t="shared" ca="1" si="343"/>
        <v>0</v>
      </c>
    </row>
    <row r="1432" spans="1:15" x14ac:dyDescent="0.2">
      <c r="A1432">
        <f t="shared" si="333"/>
        <v>1425</v>
      </c>
      <c r="B1432" s="4" t="b">
        <f t="shared" si="334"/>
        <v>1</v>
      </c>
      <c r="C1432" s="5" t="b">
        <f t="shared" si="332"/>
        <v>1</v>
      </c>
      <c r="D1432" s="4">
        <f t="shared" ca="1" si="335"/>
        <v>2</v>
      </c>
      <c r="E1432" s="15">
        <f t="shared" si="336"/>
        <v>1425</v>
      </c>
      <c r="F1432" s="4">
        <f t="shared" ca="1" si="337"/>
        <v>0</v>
      </c>
      <c r="G1432" s="6">
        <f>IF(C1432,VLOOKUP(A1432,RawData!A:C,3,FALSE),"")</f>
        <v>2.9297</v>
      </c>
      <c r="H1432" s="9">
        <f>IF(C1432,VLOOKUP(A1432,RawData!A:D,4,FALSE),"")</f>
        <v>248.22951809077901</v>
      </c>
      <c r="I1432" s="5" t="b">
        <f t="shared" si="338"/>
        <v>1</v>
      </c>
      <c r="J1432" s="4">
        <f t="shared" ca="1" si="339"/>
        <v>248.21093349201914</v>
      </c>
      <c r="K1432" s="4">
        <f t="shared" ca="1" si="340"/>
        <v>0.64637661237409816</v>
      </c>
      <c r="L1432" s="4">
        <f t="shared" ca="1" si="341"/>
        <v>0.93043115065603388</v>
      </c>
      <c r="M1432" s="4">
        <f t="shared" ca="1" si="342"/>
        <v>0.92349572209499797</v>
      </c>
      <c r="N1432" s="4">
        <f t="shared" ca="1" si="344"/>
        <v>2</v>
      </c>
      <c r="O1432" s="4">
        <f t="shared" ca="1" si="343"/>
        <v>0</v>
      </c>
    </row>
    <row r="1433" spans="1:15" x14ac:dyDescent="0.2">
      <c r="A1433">
        <f t="shared" si="333"/>
        <v>1426</v>
      </c>
      <c r="B1433" s="4" t="b">
        <f t="shared" si="334"/>
        <v>1</v>
      </c>
      <c r="C1433" s="5" t="b">
        <f t="shared" si="332"/>
        <v>1</v>
      </c>
      <c r="D1433" s="4">
        <f t="shared" ca="1" si="335"/>
        <v>2</v>
      </c>
      <c r="E1433" s="15">
        <f t="shared" si="336"/>
        <v>1426</v>
      </c>
      <c r="F1433" s="4">
        <f t="shared" ca="1" si="337"/>
        <v>0</v>
      </c>
      <c r="G1433" s="6">
        <f>IF(C1433,VLOOKUP(A1433,RawData!A:C,3,FALSE),"")</f>
        <v>2.9297</v>
      </c>
      <c r="H1433" s="9">
        <f>IF(C1433,VLOOKUP(A1433,RawData!A:D,4,FALSE),"")</f>
        <v>248.251704703873</v>
      </c>
      <c r="I1433" s="5" t="b">
        <f t="shared" si="338"/>
        <v>1</v>
      </c>
      <c r="J1433" s="4">
        <f t="shared" ca="1" si="339"/>
        <v>248.23333426934011</v>
      </c>
      <c r="K1433" s="4">
        <f t="shared" ca="1" si="340"/>
        <v>0.6220969925741997</v>
      </c>
      <c r="L1433" s="4">
        <f t="shared" ca="1" si="341"/>
        <v>0.92418801338868661</v>
      </c>
      <c r="M1433" s="4">
        <f t="shared" ca="1" si="342"/>
        <v>0.89118048325300947</v>
      </c>
      <c r="N1433" s="4">
        <f t="shared" ca="1" si="344"/>
        <v>2</v>
      </c>
      <c r="O1433" s="4">
        <f t="shared" ca="1" si="343"/>
        <v>0</v>
      </c>
    </row>
    <row r="1434" spans="1:15" x14ac:dyDescent="0.2">
      <c r="A1434">
        <f t="shared" si="333"/>
        <v>1427</v>
      </c>
      <c r="B1434" s="4" t="b">
        <f t="shared" si="334"/>
        <v>1</v>
      </c>
      <c r="C1434" s="5" t="b">
        <f t="shared" si="332"/>
        <v>1</v>
      </c>
      <c r="D1434" s="4">
        <f t="shared" ca="1" si="335"/>
        <v>2</v>
      </c>
      <c r="E1434" s="15">
        <f t="shared" si="336"/>
        <v>1427</v>
      </c>
      <c r="F1434" s="4">
        <f t="shared" ca="1" si="337"/>
        <v>0</v>
      </c>
      <c r="G1434" s="6">
        <f>IF(C1434,VLOOKUP(A1434,RawData!A:C,3,FALSE),"")</f>
        <v>2.9297</v>
      </c>
      <c r="H1434" s="9">
        <f>IF(C1434,VLOOKUP(A1434,RawData!A:D,4,FALSE),"")</f>
        <v>248.27367766481001</v>
      </c>
      <c r="I1434" s="5" t="b">
        <f t="shared" si="338"/>
        <v>1</v>
      </c>
      <c r="J1434" s="4">
        <f t="shared" ca="1" si="339"/>
        <v>248.25480763754368</v>
      </c>
      <c r="K1434" s="4">
        <f t="shared" ca="1" si="340"/>
        <v>0.59527176301833151</v>
      </c>
      <c r="L1434" s="4">
        <f t="shared" ca="1" si="341"/>
        <v>0.91352355895273263</v>
      </c>
      <c r="M1434" s="4">
        <f t="shared" ca="1" si="342"/>
        <v>0.85294209634801632</v>
      </c>
      <c r="N1434" s="4">
        <f t="shared" ca="1" si="344"/>
        <v>2</v>
      </c>
      <c r="O1434" s="4">
        <f t="shared" ca="1" si="343"/>
        <v>0</v>
      </c>
    </row>
    <row r="1435" spans="1:15" x14ac:dyDescent="0.2">
      <c r="A1435">
        <f t="shared" si="333"/>
        <v>1428</v>
      </c>
      <c r="B1435" s="4" t="b">
        <f t="shared" si="334"/>
        <v>1</v>
      </c>
      <c r="C1435" s="5" t="b">
        <f t="shared" si="332"/>
        <v>1</v>
      </c>
      <c r="D1435" s="4">
        <f t="shared" ca="1" si="335"/>
        <v>2</v>
      </c>
      <c r="E1435" s="15">
        <f t="shared" si="336"/>
        <v>1428</v>
      </c>
      <c r="F1435" s="4">
        <f t="shared" ca="1" si="337"/>
        <v>0</v>
      </c>
      <c r="G1435" s="6">
        <f>IF(C1435,VLOOKUP(A1435,RawData!A:C,3,FALSE),"")</f>
        <v>2.9297</v>
      </c>
      <c r="H1435" s="9">
        <f>IF(C1435,VLOOKUP(A1435,RawData!A:D,4,FALSE),"")</f>
        <v>248.29565066481101</v>
      </c>
      <c r="I1435" s="5" t="b">
        <f t="shared" si="338"/>
        <v>1</v>
      </c>
      <c r="J1435" s="4">
        <f t="shared" ca="1" si="339"/>
        <v>248.2754718932328</v>
      </c>
      <c r="K1435" s="4">
        <f t="shared" ca="1" si="340"/>
        <v>0.56602966570773106</v>
      </c>
      <c r="L1435" s="4">
        <f t="shared" ca="1" si="341"/>
        <v>0.89843776410160103</v>
      </c>
      <c r="M1435" s="4">
        <f t="shared" ca="1" si="342"/>
        <v>0.81976848325300011</v>
      </c>
      <c r="N1435" s="4">
        <f t="shared" ca="1" si="344"/>
        <v>2</v>
      </c>
      <c r="O1435" s="4">
        <f t="shared" ca="1" si="343"/>
        <v>0</v>
      </c>
    </row>
    <row r="1436" spans="1:15" x14ac:dyDescent="0.2">
      <c r="A1436">
        <f t="shared" si="333"/>
        <v>1429</v>
      </c>
      <c r="B1436" s="4" t="b">
        <f t="shared" si="334"/>
        <v>1</v>
      </c>
      <c r="C1436" s="5" t="b">
        <f t="shared" si="332"/>
        <v>1</v>
      </c>
      <c r="D1436" s="4">
        <f t="shared" ca="1" si="335"/>
        <v>2</v>
      </c>
      <c r="E1436" s="15">
        <f t="shared" si="336"/>
        <v>1429</v>
      </c>
      <c r="F1436" s="4">
        <f t="shared" ca="1" si="337"/>
        <v>0</v>
      </c>
      <c r="G1436" s="6">
        <f>IF(C1436,VLOOKUP(A1436,RawData!A:C,3,FALSE),"")</f>
        <v>2.9297</v>
      </c>
      <c r="H1436" s="9">
        <f>IF(C1436,VLOOKUP(A1436,RawData!A:D,4,FALSE),"")</f>
        <v>248.322902090778</v>
      </c>
      <c r="I1436" s="5" t="b">
        <f t="shared" si="338"/>
        <v>1</v>
      </c>
      <c r="J1436" s="4">
        <f t="shared" ca="1" si="339"/>
        <v>248.29507478667952</v>
      </c>
      <c r="K1436" s="4">
        <f t="shared" ca="1" si="340"/>
        <v>0.534118950023867</v>
      </c>
      <c r="L1436" s="4">
        <f t="shared" ca="1" si="341"/>
        <v>0.87867366690224458</v>
      </c>
      <c r="M1436" s="4">
        <f t="shared" ca="1" si="342"/>
        <v>0.77625263131599809</v>
      </c>
      <c r="N1436" s="4">
        <f t="shared" ca="1" si="344"/>
        <v>2</v>
      </c>
      <c r="O1436" s="4">
        <f t="shared" ca="1" si="343"/>
        <v>0</v>
      </c>
    </row>
    <row r="1437" spans="1:15" x14ac:dyDescent="0.2">
      <c r="A1437">
        <f t="shared" si="333"/>
        <v>1430</v>
      </c>
      <c r="B1437" s="4" t="b">
        <f t="shared" si="334"/>
        <v>1</v>
      </c>
      <c r="C1437" s="5" t="b">
        <f t="shared" si="332"/>
        <v>1</v>
      </c>
      <c r="D1437" s="4">
        <f t="shared" ca="1" si="335"/>
        <v>2</v>
      </c>
      <c r="E1437" s="15">
        <f t="shared" si="336"/>
        <v>1430</v>
      </c>
      <c r="F1437" s="4">
        <f t="shared" ca="1" si="337"/>
        <v>0</v>
      </c>
      <c r="G1437" s="6">
        <f>IF(C1437,VLOOKUP(A1437,RawData!A:C,3,FALSE),"")</f>
        <v>2.9297</v>
      </c>
      <c r="H1437" s="9">
        <f>IF(C1437,VLOOKUP(A1437,RawData!A:D,4,FALSE),"")</f>
        <v>248.339810277905</v>
      </c>
      <c r="I1437" s="5" t="b">
        <f t="shared" si="338"/>
        <v>1</v>
      </c>
      <c r="J1437" s="4">
        <f t="shared" ca="1" si="339"/>
        <v>248.31360582742047</v>
      </c>
      <c r="K1437" s="4">
        <f t="shared" ca="1" si="340"/>
        <v>0.49978613221492196</v>
      </c>
      <c r="L1437" s="4">
        <f t="shared" ca="1" si="341"/>
        <v>0.85447778465089641</v>
      </c>
      <c r="M1437" s="4">
        <f t="shared" ca="1" si="342"/>
        <v>0.73230667037998387</v>
      </c>
      <c r="N1437" s="4">
        <f t="shared" ca="1" si="344"/>
        <v>2</v>
      </c>
      <c r="O1437" s="4">
        <f t="shared" ca="1" si="343"/>
        <v>0</v>
      </c>
    </row>
    <row r="1438" spans="1:15" x14ac:dyDescent="0.2">
      <c r="A1438">
        <f t="shared" si="333"/>
        <v>1431</v>
      </c>
      <c r="B1438" s="4" t="b">
        <f t="shared" si="334"/>
        <v>1</v>
      </c>
      <c r="C1438" s="5" t="b">
        <f t="shared" si="332"/>
        <v>1</v>
      </c>
      <c r="D1438" s="4">
        <f t="shared" ca="1" si="335"/>
        <v>2</v>
      </c>
      <c r="E1438" s="15">
        <f t="shared" si="336"/>
        <v>1431</v>
      </c>
      <c r="F1438" s="4">
        <f t="shared" ca="1" si="337"/>
        <v>0</v>
      </c>
      <c r="G1438" s="6">
        <f>IF(C1438,VLOOKUP(A1438,RawData!A:C,3,FALSE),"")</f>
        <v>2.9297</v>
      </c>
      <c r="H1438" s="9">
        <f>IF(C1438,VLOOKUP(A1438,RawData!A:D,4,FALSE),"")</f>
        <v>248.36156866480999</v>
      </c>
      <c r="I1438" s="5" t="b">
        <f t="shared" si="338"/>
        <v>1</v>
      </c>
      <c r="J1438" s="4">
        <f t="shared" ca="1" si="339"/>
        <v>248.3309362958436</v>
      </c>
      <c r="K1438" s="4">
        <f t="shared" ca="1" si="340"/>
        <v>0.46304168025966419</v>
      </c>
      <c r="L1438" s="4">
        <f t="shared" ca="1" si="341"/>
        <v>0.82573181979222454</v>
      </c>
      <c r="M1438" s="4">
        <f t="shared" ca="1" si="342"/>
        <v>0.68308416628400437</v>
      </c>
      <c r="N1438" s="4">
        <f t="shared" ca="1" si="344"/>
        <v>2</v>
      </c>
      <c r="O1438" s="4">
        <f t="shared" ca="1" si="343"/>
        <v>0</v>
      </c>
    </row>
    <row r="1439" spans="1:15" x14ac:dyDescent="0.2">
      <c r="A1439">
        <f t="shared" si="333"/>
        <v>1432</v>
      </c>
      <c r="B1439" s="4" t="b">
        <f t="shared" si="334"/>
        <v>1</v>
      </c>
      <c r="C1439" s="5" t="b">
        <f t="shared" si="332"/>
        <v>1</v>
      </c>
      <c r="D1439" s="4">
        <f t="shared" ca="1" si="335"/>
        <v>2</v>
      </c>
      <c r="E1439" s="15">
        <f t="shared" si="336"/>
        <v>1432</v>
      </c>
      <c r="F1439" s="4">
        <f t="shared" ca="1" si="337"/>
        <v>0</v>
      </c>
      <c r="G1439" s="6">
        <f>IF(C1439,VLOOKUP(A1439,RawData!A:C,3,FALSE),"")</f>
        <v>2.9297</v>
      </c>
      <c r="H1439" s="9">
        <f>IF(C1439,VLOOKUP(A1439,RawData!A:D,4,FALSE),"")</f>
        <v>248.37826227790501</v>
      </c>
      <c r="I1439" s="5" t="b">
        <f t="shared" si="338"/>
        <v>1</v>
      </c>
      <c r="J1439" s="4">
        <f t="shared" ca="1" si="339"/>
        <v>248.3470609593887</v>
      </c>
      <c r="K1439" s="4">
        <f t="shared" ca="1" si="340"/>
        <v>0.42388561750024678</v>
      </c>
      <c r="L1439" s="4">
        <f t="shared" ca="1" si="341"/>
        <v>0.79268754552478526</v>
      </c>
      <c r="M1439" s="4">
        <f t="shared" ca="1" si="342"/>
        <v>0.63364524441200842</v>
      </c>
      <c r="N1439" s="4">
        <f t="shared" ca="1" si="344"/>
        <v>2</v>
      </c>
      <c r="O1439" s="4">
        <f t="shared" ca="1" si="343"/>
        <v>0</v>
      </c>
    </row>
    <row r="1440" spans="1:15" x14ac:dyDescent="0.2">
      <c r="A1440">
        <f t="shared" si="333"/>
        <v>1433</v>
      </c>
      <c r="B1440" s="4" t="b">
        <f t="shared" si="334"/>
        <v>1</v>
      </c>
      <c r="C1440" s="5" t="b">
        <f t="shared" si="332"/>
        <v>1</v>
      </c>
      <c r="D1440" s="4">
        <f t="shared" ca="1" si="335"/>
        <v>2</v>
      </c>
      <c r="E1440" s="15">
        <f t="shared" si="336"/>
        <v>1433</v>
      </c>
      <c r="F1440" s="4">
        <f t="shared" ca="1" si="337"/>
        <v>0</v>
      </c>
      <c r="G1440" s="6">
        <f>IF(C1440,VLOOKUP(A1440,RawData!A:C,3,FALSE),"")</f>
        <v>2.9297</v>
      </c>
      <c r="H1440" s="9">
        <f>IF(C1440,VLOOKUP(A1440,RawData!A:D,4,FALSE),"")</f>
        <v>248.40529909077799</v>
      </c>
      <c r="I1440" s="5" t="b">
        <f t="shared" si="338"/>
        <v>1</v>
      </c>
      <c r="J1440" s="4">
        <f t="shared" ca="1" si="339"/>
        <v>248.3618510525215</v>
      </c>
      <c r="K1440" s="4">
        <f t="shared" ca="1" si="340"/>
        <v>0.38244614043048841</v>
      </c>
      <c r="L1440" s="4">
        <f t="shared" ca="1" si="341"/>
        <v>0.75535486078695158</v>
      </c>
      <c r="M1440" s="4">
        <f t="shared" ca="1" si="342"/>
        <v>0.57892781844199703</v>
      </c>
      <c r="N1440" s="4">
        <f t="shared" ca="1" si="344"/>
        <v>2</v>
      </c>
      <c r="O1440" s="4">
        <f t="shared" ca="1" si="343"/>
        <v>0</v>
      </c>
    </row>
    <row r="1441" spans="1:15" x14ac:dyDescent="0.2">
      <c r="A1441">
        <f t="shared" si="333"/>
        <v>1434</v>
      </c>
      <c r="B1441" s="4" t="b">
        <f t="shared" si="334"/>
        <v>1</v>
      </c>
      <c r="C1441" s="5" t="b">
        <f t="shared" si="332"/>
        <v>1</v>
      </c>
      <c r="D1441" s="4">
        <f t="shared" ca="1" si="335"/>
        <v>2</v>
      </c>
      <c r="E1441" s="15">
        <f t="shared" si="336"/>
        <v>1434</v>
      </c>
      <c r="F1441" s="4">
        <f t="shared" ca="1" si="337"/>
        <v>0</v>
      </c>
      <c r="G1441" s="6">
        <f>IF(C1441,VLOOKUP(A1441,RawData!A:C,3,FALSE),"")</f>
        <v>2.9297</v>
      </c>
      <c r="H1441" s="9">
        <f>IF(C1441,VLOOKUP(A1441,RawData!A:D,4,FALSE),"")</f>
        <v>248.42220823884199</v>
      </c>
      <c r="I1441" s="5" t="b">
        <f t="shared" si="338"/>
        <v>1</v>
      </c>
      <c r="J1441" s="4">
        <f t="shared" ca="1" si="339"/>
        <v>248.37530134077616</v>
      </c>
      <c r="K1441" s="4">
        <f t="shared" ca="1" si="340"/>
        <v>0.3388572236121945</v>
      </c>
      <c r="L1441" s="4">
        <f t="shared" ca="1" si="341"/>
        <v>0.71424875530718168</v>
      </c>
      <c r="M1441" s="4">
        <f t="shared" ca="1" si="342"/>
        <v>0.52399581844301224</v>
      </c>
      <c r="N1441" s="4">
        <f t="shared" ca="1" si="344"/>
        <v>2</v>
      </c>
      <c r="O1441" s="4">
        <f t="shared" ca="1" si="343"/>
        <v>0</v>
      </c>
    </row>
    <row r="1442" spans="1:15" x14ac:dyDescent="0.2">
      <c r="A1442">
        <f t="shared" si="333"/>
        <v>1435</v>
      </c>
      <c r="B1442" s="4" t="b">
        <f t="shared" si="334"/>
        <v>1</v>
      </c>
      <c r="C1442" s="5" t="b">
        <f t="shared" si="332"/>
        <v>1</v>
      </c>
      <c r="D1442" s="4">
        <f t="shared" ca="1" si="335"/>
        <v>2</v>
      </c>
      <c r="E1442" s="15">
        <f t="shared" si="336"/>
        <v>1435</v>
      </c>
      <c r="F1442" s="4">
        <f t="shared" ca="1" si="337"/>
        <v>0</v>
      </c>
      <c r="G1442" s="6">
        <f>IF(C1442,VLOOKUP(A1442,RawData!A:C,3,FALSE),"")</f>
        <v>2.9297</v>
      </c>
      <c r="H1442" s="9">
        <f>IF(C1442,VLOOKUP(A1442,RawData!A:D,4,FALSE),"")</f>
        <v>248.443965703874</v>
      </c>
      <c r="I1442" s="5" t="b">
        <f t="shared" si="338"/>
        <v>1</v>
      </c>
      <c r="J1442" s="4">
        <f t="shared" ca="1" si="339"/>
        <v>248.38741184759039</v>
      </c>
      <c r="K1442" s="4">
        <f t="shared" ca="1" si="340"/>
        <v>0.29325338930607359</v>
      </c>
      <c r="L1442" s="4">
        <f t="shared" ca="1" si="341"/>
        <v>0.66926249214381528</v>
      </c>
      <c r="M1442" s="4">
        <f t="shared" ca="1" si="342"/>
        <v>0.46906477938000535</v>
      </c>
      <c r="N1442" s="4">
        <f t="shared" ca="1" si="344"/>
        <v>2</v>
      </c>
      <c r="O1442" s="4">
        <f t="shared" ca="1" si="343"/>
        <v>0</v>
      </c>
    </row>
    <row r="1443" spans="1:15" x14ac:dyDescent="0.2">
      <c r="A1443">
        <f t="shared" si="333"/>
        <v>1436</v>
      </c>
      <c r="B1443" s="4" t="b">
        <f t="shared" si="334"/>
        <v>1</v>
      </c>
      <c r="C1443" s="5" t="b">
        <f t="shared" si="332"/>
        <v>1</v>
      </c>
      <c r="D1443" s="4">
        <f t="shared" ca="1" si="335"/>
        <v>2</v>
      </c>
      <c r="E1443" s="15">
        <f t="shared" si="336"/>
        <v>1436</v>
      </c>
      <c r="F1443" s="4">
        <f t="shared" ca="1" si="337"/>
        <v>0</v>
      </c>
      <c r="G1443" s="6">
        <f>IF(C1443,VLOOKUP(A1443,RawData!A:C,3,FALSE),"")</f>
        <v>2.9297</v>
      </c>
      <c r="H1443" s="9">
        <f>IF(C1443,VLOOKUP(A1443,RawData!A:D,4,FALSE),"")</f>
        <v>248.460660238842</v>
      </c>
      <c r="I1443" s="5" t="b">
        <f t="shared" si="338"/>
        <v>1</v>
      </c>
      <c r="J1443" s="4">
        <f t="shared" ca="1" si="339"/>
        <v>248.39805380838237</v>
      </c>
      <c r="K1443" s="4">
        <f t="shared" ca="1" si="340"/>
        <v>0.24589683295792497</v>
      </c>
      <c r="L1443" s="4">
        <f t="shared" ca="1" si="341"/>
        <v>0.62077599497183655</v>
      </c>
      <c r="M1443" s="4">
        <f t="shared" ca="1" si="342"/>
        <v>0.41413377937900009</v>
      </c>
      <c r="N1443" s="4">
        <f t="shared" ca="1" si="344"/>
        <v>2</v>
      </c>
      <c r="O1443" s="4">
        <f t="shared" ca="1" si="343"/>
        <v>0</v>
      </c>
    </row>
    <row r="1444" spans="1:15" x14ac:dyDescent="0.2">
      <c r="A1444">
        <f t="shared" si="333"/>
        <v>1437</v>
      </c>
      <c r="B1444" s="4" t="b">
        <f t="shared" si="334"/>
        <v>1</v>
      </c>
      <c r="C1444" s="5" t="b">
        <f t="shared" si="332"/>
        <v>1</v>
      </c>
      <c r="D1444" s="4">
        <f t="shared" ca="1" si="335"/>
        <v>2</v>
      </c>
      <c r="E1444" s="15">
        <f t="shared" si="336"/>
        <v>1437</v>
      </c>
      <c r="F1444" s="4">
        <f t="shared" ca="1" si="337"/>
        <v>0</v>
      </c>
      <c r="G1444" s="6">
        <f>IF(C1444,VLOOKUP(A1444,RawData!A:C,3,FALSE),"")</f>
        <v>2.9297</v>
      </c>
      <c r="H1444" s="9">
        <f>IF(C1444,VLOOKUP(A1444,RawData!A:D,4,FALSE),"")</f>
        <v>248.48241770387401</v>
      </c>
      <c r="I1444" s="5" t="b">
        <f t="shared" si="338"/>
        <v>1</v>
      </c>
      <c r="J1444" s="4">
        <f t="shared" ca="1" si="339"/>
        <v>248.40722198868664</v>
      </c>
      <c r="K1444" s="4">
        <f t="shared" ca="1" si="340"/>
        <v>0.19679852156019706</v>
      </c>
      <c r="L1444" s="4">
        <f t="shared" ca="1" si="341"/>
        <v>0.56880551012358183</v>
      </c>
      <c r="M1444" s="4">
        <f t="shared" ca="1" si="342"/>
        <v>0.34864400556998021</v>
      </c>
      <c r="N1444" s="4">
        <f t="shared" ca="1" si="344"/>
        <v>2</v>
      </c>
      <c r="O1444" s="4">
        <f t="shared" ca="1" si="343"/>
        <v>0</v>
      </c>
    </row>
    <row r="1445" spans="1:15" x14ac:dyDescent="0.2">
      <c r="A1445">
        <f t="shared" si="333"/>
        <v>1438</v>
      </c>
      <c r="B1445" s="4" t="b">
        <f t="shared" si="334"/>
        <v>1</v>
      </c>
      <c r="C1445" s="5" t="b">
        <f t="shared" si="332"/>
        <v>1</v>
      </c>
      <c r="D1445" s="4">
        <f t="shared" ca="1" si="335"/>
        <v>2</v>
      </c>
      <c r="E1445" s="15">
        <f t="shared" si="336"/>
        <v>1438</v>
      </c>
      <c r="F1445" s="4">
        <f t="shared" ca="1" si="337"/>
        <v>0</v>
      </c>
      <c r="G1445" s="6">
        <f>IF(C1445,VLOOKUP(A1445,RawData!A:C,3,FALSE),"")</f>
        <v>2.9375</v>
      </c>
      <c r="H1445" s="9">
        <f>IF(C1445,VLOOKUP(A1445,RawData!A:D,4,FALSE),"")</f>
        <v>248.50439066480999</v>
      </c>
      <c r="I1445" s="5" t="b">
        <f t="shared" si="338"/>
        <v>1</v>
      </c>
      <c r="J1445" s="4">
        <f t="shared" ca="1" si="339"/>
        <v>248.41478764640635</v>
      </c>
      <c r="K1445" s="4">
        <f t="shared" ca="1" si="340"/>
        <v>0.14608671963267739</v>
      </c>
      <c r="L1445" s="4">
        <f t="shared" ca="1" si="341"/>
        <v>0.51347978055349586</v>
      </c>
      <c r="M1445" s="4">
        <f t="shared" ca="1" si="342"/>
        <v>0.28272596650498372</v>
      </c>
      <c r="N1445" s="4">
        <f t="shared" ca="1" si="344"/>
        <v>2</v>
      </c>
      <c r="O1445" s="4">
        <f t="shared" ca="1" si="343"/>
        <v>0</v>
      </c>
    </row>
    <row r="1446" spans="1:15" x14ac:dyDescent="0.2">
      <c r="A1446">
        <f t="shared" si="333"/>
        <v>1439</v>
      </c>
      <c r="B1446" s="4" t="b">
        <f t="shared" si="334"/>
        <v>1</v>
      </c>
      <c r="C1446" s="5" t="b">
        <f t="shared" si="332"/>
        <v>1</v>
      </c>
      <c r="D1446" s="4">
        <f t="shared" ca="1" si="335"/>
        <v>2</v>
      </c>
      <c r="E1446" s="15">
        <f t="shared" si="336"/>
        <v>1439</v>
      </c>
      <c r="F1446" s="4">
        <f t="shared" ca="1" si="337"/>
        <v>0</v>
      </c>
      <c r="G1446" s="6">
        <f>IF(C1446,VLOOKUP(A1446,RawData!A:C,3,FALSE),"")</f>
        <v>2.9453</v>
      </c>
      <c r="H1446" s="9">
        <f>IF(C1446,VLOOKUP(A1446,RawData!A:D,4,FALSE),"")</f>
        <v>248.52636366480999</v>
      </c>
      <c r="I1446" s="5" t="b">
        <f t="shared" si="338"/>
        <v>1</v>
      </c>
      <c r="J1446" s="4">
        <f t="shared" ca="1" si="339"/>
        <v>248.42074554802838</v>
      </c>
      <c r="K1446" s="4">
        <f t="shared" ca="1" si="340"/>
        <v>9.3895357910838584E-2</v>
      </c>
      <c r="L1446" s="4">
        <f t="shared" ca="1" si="341"/>
        <v>0.45506097741238705</v>
      </c>
      <c r="M1446" s="4">
        <f t="shared" ca="1" si="342"/>
        <v>0.22208639247500628</v>
      </c>
      <c r="N1446" s="4">
        <f t="shared" ca="1" si="344"/>
        <v>2</v>
      </c>
      <c r="O1446" s="4">
        <f t="shared" ca="1" si="343"/>
        <v>0</v>
      </c>
    </row>
    <row r="1447" spans="1:15" x14ac:dyDescent="0.2">
      <c r="A1447">
        <f t="shared" si="333"/>
        <v>1440</v>
      </c>
      <c r="B1447" s="4" t="b">
        <f t="shared" si="334"/>
        <v>1</v>
      </c>
      <c r="C1447" s="5" t="b">
        <f t="shared" si="332"/>
        <v>1</v>
      </c>
      <c r="D1447" s="4">
        <f t="shared" ca="1" si="335"/>
        <v>2</v>
      </c>
      <c r="E1447" s="15">
        <f t="shared" si="336"/>
        <v>1440</v>
      </c>
      <c r="F1447" s="4">
        <f t="shared" ca="1" si="337"/>
        <v>0</v>
      </c>
      <c r="G1447" s="6">
        <f>IF(C1447,VLOOKUP(A1447,RawData!A:C,3,FALSE),"")</f>
        <v>2.9453</v>
      </c>
      <c r="H1447" s="9">
        <f>IF(C1447,VLOOKUP(A1447,RawData!A:D,4,FALSE),"")</f>
        <v>248.54833570387299</v>
      </c>
      <c r="I1447" s="5" t="b">
        <f t="shared" si="338"/>
        <v>1</v>
      </c>
      <c r="J1447" s="4">
        <f t="shared" ca="1" si="339"/>
        <v>248.42509569355292</v>
      </c>
      <c r="K1447" s="4">
        <f t="shared" ca="1" si="340"/>
        <v>4.0230238186012457E-2</v>
      </c>
      <c r="L1447" s="4">
        <f t="shared" ca="1" si="341"/>
        <v>0.39368887886328707</v>
      </c>
      <c r="M1447" s="4">
        <f t="shared" ca="1" si="342"/>
        <v>0.15638392744199336</v>
      </c>
      <c r="N1447" s="4">
        <f t="shared" ca="1" si="344"/>
        <v>2</v>
      </c>
      <c r="O1447" s="4">
        <f t="shared" ca="1" si="343"/>
        <v>0</v>
      </c>
    </row>
    <row r="1448" spans="1:15" x14ac:dyDescent="0.2">
      <c r="A1448">
        <f t="shared" si="333"/>
        <v>1441</v>
      </c>
      <c r="B1448" s="4" t="b">
        <f t="shared" si="334"/>
        <v>1</v>
      </c>
      <c r="C1448" s="5" t="b">
        <f t="shared" si="332"/>
        <v>1</v>
      </c>
      <c r="D1448" s="4">
        <f t="shared" ca="1" si="335"/>
        <v>2</v>
      </c>
      <c r="E1448" s="15">
        <f t="shared" si="336"/>
        <v>1441</v>
      </c>
      <c r="F1448" s="4">
        <f t="shared" ca="1" si="337"/>
        <v>0</v>
      </c>
      <c r="G1448" s="6">
        <f>IF(C1448,VLOOKUP(A1448,RawData!A:C,3,FALSE),"")</f>
        <v>2.9453</v>
      </c>
      <c r="H1448" s="9">
        <f>IF(C1448,VLOOKUP(A1448,RawData!A:D,4,FALSE),"")</f>
        <v>248.57558709077901</v>
      </c>
      <c r="I1448" s="5" t="b">
        <f t="shared" si="338"/>
        <v>1</v>
      </c>
      <c r="J1448" s="4">
        <f t="shared" ca="1" si="339"/>
        <v>248.42783808297983</v>
      </c>
      <c r="K1448" s="4">
        <f t="shared" ca="1" si="340"/>
        <v>1.5037403170765629E-2</v>
      </c>
      <c r="L1448" s="4">
        <f t="shared" ca="1" si="341"/>
        <v>0.32962518124307394</v>
      </c>
      <c r="M1448" s="4">
        <f t="shared" ca="1" si="342"/>
        <v>8.5186579600986079E-2</v>
      </c>
      <c r="N1448" s="4">
        <f t="shared" ca="1" si="344"/>
        <v>2</v>
      </c>
      <c r="O1448" s="4">
        <f t="shared" ca="1" si="343"/>
        <v>0</v>
      </c>
    </row>
    <row r="1449" spans="1:15" x14ac:dyDescent="0.2">
      <c r="A1449">
        <f t="shared" si="333"/>
        <v>1442</v>
      </c>
      <c r="B1449" s="4" t="b">
        <f t="shared" si="334"/>
        <v>1</v>
      </c>
      <c r="C1449" s="5" t="b">
        <f t="shared" si="332"/>
        <v>1</v>
      </c>
      <c r="D1449" s="4">
        <f t="shared" ca="1" si="335"/>
        <v>2</v>
      </c>
      <c r="E1449" s="15">
        <f t="shared" si="336"/>
        <v>1442</v>
      </c>
      <c r="F1449" s="4">
        <f t="shared" ca="1" si="337"/>
        <v>0</v>
      </c>
      <c r="G1449" s="6">
        <f>IF(C1449,VLOOKUP(A1449,RawData!A:C,3,FALSE),"")</f>
        <v>2.9453</v>
      </c>
      <c r="H1449" s="9">
        <f>IF(C1449,VLOOKUP(A1449,RawData!A:D,4,FALSE),"")</f>
        <v>248.59777466481</v>
      </c>
      <c r="I1449" s="5" t="b">
        <f t="shared" si="338"/>
        <v>1</v>
      </c>
      <c r="J1449" s="4">
        <f t="shared" ca="1" si="339"/>
        <v>248.42884397421253</v>
      </c>
      <c r="K1449" s="4">
        <f t="shared" ca="1" si="340"/>
        <v>7.1656339706805738E-2</v>
      </c>
      <c r="L1449" s="4">
        <f t="shared" ca="1" si="341"/>
        <v>0.26352351655378925</v>
      </c>
      <c r="M1449" s="4">
        <f t="shared" ca="1" si="342"/>
        <v>1.9053966507016185E-2</v>
      </c>
      <c r="N1449" s="4">
        <f t="shared" ca="1" si="344"/>
        <v>2</v>
      </c>
      <c r="O1449" s="4">
        <f t="shared" ca="1" si="343"/>
        <v>0</v>
      </c>
    </row>
    <row r="1450" spans="1:15" x14ac:dyDescent="0.2">
      <c r="A1450">
        <f t="shared" si="333"/>
        <v>1443</v>
      </c>
      <c r="B1450" s="4" t="b">
        <f t="shared" si="334"/>
        <v>1</v>
      </c>
      <c r="C1450" s="5" t="b">
        <f t="shared" si="332"/>
        <v>1</v>
      </c>
      <c r="D1450" s="4">
        <f t="shared" ca="1" si="335"/>
        <v>2</v>
      </c>
      <c r="E1450" s="15">
        <f t="shared" si="336"/>
        <v>1443</v>
      </c>
      <c r="F1450" s="4">
        <f t="shared" ca="1" si="337"/>
        <v>0</v>
      </c>
      <c r="G1450" s="6">
        <f>IF(C1450,VLOOKUP(A1450,RawData!A:C,3,FALSE),"")</f>
        <v>2.9453</v>
      </c>
      <c r="H1450" s="9">
        <f>IF(C1450,VLOOKUP(A1450,RawData!A:D,4,FALSE),"")</f>
        <v>248.61974670387301</v>
      </c>
      <c r="I1450" s="5" t="b">
        <f t="shared" si="338"/>
        <v>1</v>
      </c>
      <c r="J1450" s="4">
        <f t="shared" ca="1" si="339"/>
        <v>248.42823687583461</v>
      </c>
      <c r="K1450" s="4">
        <f t="shared" ca="1" si="340"/>
        <v>0.12922990040010518</v>
      </c>
      <c r="L1450" s="4">
        <f t="shared" ca="1" si="341"/>
        <v>0.19618148071288033</v>
      </c>
      <c r="M1450" s="4">
        <f t="shared" ca="1" si="342"/>
        <v>4.6863072558011254E-2</v>
      </c>
      <c r="N1450" s="4">
        <f t="shared" ca="1" si="344"/>
        <v>2</v>
      </c>
      <c r="O1450" s="4">
        <f t="shared" ca="1" si="343"/>
        <v>0</v>
      </c>
    </row>
    <row r="1451" spans="1:15" x14ac:dyDescent="0.2">
      <c r="A1451">
        <f t="shared" si="333"/>
        <v>1444</v>
      </c>
      <c r="B1451" s="4" t="b">
        <f t="shared" si="334"/>
        <v>1</v>
      </c>
      <c r="C1451" s="5" t="b">
        <f t="shared" si="332"/>
        <v>1</v>
      </c>
      <c r="D1451" s="4">
        <f t="shared" ca="1" si="335"/>
        <v>2</v>
      </c>
      <c r="E1451" s="15">
        <f t="shared" si="336"/>
        <v>1444</v>
      </c>
      <c r="F1451" s="4">
        <f t="shared" ca="1" si="337"/>
        <v>0</v>
      </c>
      <c r="G1451" s="6">
        <f>IF(C1451,VLOOKUP(A1451,RawData!A:C,3,FALSE),"")</f>
        <v>2.9453</v>
      </c>
      <c r="H1451" s="9">
        <f>IF(C1451,VLOOKUP(A1451,RawData!A:D,4,FALSE),"")</f>
        <v>248.63116281287401</v>
      </c>
      <c r="I1451" s="5" t="b">
        <f t="shared" si="338"/>
        <v>1</v>
      </c>
      <c r="J1451" s="4">
        <f t="shared" ca="1" si="339"/>
        <v>248.42576954644923</v>
      </c>
      <c r="K1451" s="4">
        <f t="shared" ca="1" si="340"/>
        <v>0.18709862849613046</v>
      </c>
      <c r="L1451" s="4">
        <f t="shared" ca="1" si="341"/>
        <v>0.12827577940825563</v>
      </c>
      <c r="M1451" s="4">
        <f t="shared" ca="1" si="342"/>
        <v>0.12313346573699846</v>
      </c>
      <c r="N1451" s="4">
        <f t="shared" ca="1" si="344"/>
        <v>2</v>
      </c>
      <c r="O1451" s="4">
        <f t="shared" ca="1" si="343"/>
        <v>0</v>
      </c>
    </row>
    <row r="1452" spans="1:15" x14ac:dyDescent="0.2">
      <c r="A1452">
        <f t="shared" si="333"/>
        <v>1445</v>
      </c>
      <c r="B1452" s="4" t="b">
        <f t="shared" si="334"/>
        <v>1</v>
      </c>
      <c r="C1452" s="5" t="b">
        <f t="shared" si="332"/>
        <v>1</v>
      </c>
      <c r="D1452" s="4">
        <f t="shared" ca="1" si="335"/>
        <v>2</v>
      </c>
      <c r="E1452" s="15">
        <f t="shared" si="336"/>
        <v>1445</v>
      </c>
      <c r="F1452" s="4">
        <f t="shared" ca="1" si="337"/>
        <v>0</v>
      </c>
      <c r="G1452" s="6">
        <f>IF(C1452,VLOOKUP(A1452,RawData!A:C,3,FALSE),"")</f>
        <v>2.9453</v>
      </c>
      <c r="H1452" s="9">
        <f>IF(C1452,VLOOKUP(A1452,RawData!A:D,4,FALSE),"")</f>
        <v>248.636870425968</v>
      </c>
      <c r="I1452" s="5" t="b">
        <f t="shared" si="338"/>
        <v>1</v>
      </c>
      <c r="J1452" s="4">
        <f t="shared" ca="1" si="339"/>
        <v>248.42155495243429</v>
      </c>
      <c r="K1452" s="4">
        <f t="shared" ca="1" si="340"/>
        <v>0.24484908152129492</v>
      </c>
      <c r="L1452" s="4">
        <f t="shared" ca="1" si="341"/>
        <v>6.021937772692354E-2</v>
      </c>
      <c r="M1452" s="4">
        <f t="shared" ca="1" si="342"/>
        <v>0.20004978058301504</v>
      </c>
      <c r="N1452" s="4">
        <f t="shared" ca="1" si="344"/>
        <v>2</v>
      </c>
      <c r="O1452" s="4">
        <f t="shared" ca="1" si="343"/>
        <v>0</v>
      </c>
    </row>
    <row r="1453" spans="1:15" x14ac:dyDescent="0.2">
      <c r="A1453">
        <f t="shared" si="333"/>
        <v>1446</v>
      </c>
      <c r="B1453" s="4" t="b">
        <f t="shared" si="334"/>
        <v>1</v>
      </c>
      <c r="C1453" s="5" t="b">
        <f t="shared" si="332"/>
        <v>1</v>
      </c>
      <c r="D1453" s="4">
        <f t="shared" ca="1" si="335"/>
        <v>2</v>
      </c>
      <c r="E1453" s="15">
        <f t="shared" si="336"/>
        <v>1446</v>
      </c>
      <c r="F1453" s="4">
        <f t="shared" ca="1" si="337"/>
        <v>0</v>
      </c>
      <c r="G1453" s="6">
        <f>IF(C1453,VLOOKUP(A1453,RawData!A:C,3,FALSE),"")</f>
        <v>2.9453</v>
      </c>
      <c r="H1453" s="9">
        <f>IF(C1453,VLOOKUP(A1453,RawData!A:D,4,FALSE),"")</f>
        <v>248.631806574032</v>
      </c>
      <c r="I1453" s="5" t="b">
        <f t="shared" si="338"/>
        <v>1</v>
      </c>
      <c r="J1453" s="4">
        <f t="shared" ca="1" si="339"/>
        <v>248.41534164248492</v>
      </c>
      <c r="K1453" s="4">
        <f t="shared" ca="1" si="340"/>
        <v>0.30182287172809197</v>
      </c>
      <c r="L1453" s="4">
        <f t="shared" ca="1" si="341"/>
        <v>7.0723970404458214E-3</v>
      </c>
      <c r="M1453" s="4">
        <f t="shared" ca="1" si="342"/>
        <v>0.27693232101700005</v>
      </c>
      <c r="N1453" s="4">
        <f t="shared" ca="1" si="344"/>
        <v>2</v>
      </c>
      <c r="O1453" s="4">
        <f t="shared" ca="1" si="343"/>
        <v>0</v>
      </c>
    </row>
    <row r="1454" spans="1:15" x14ac:dyDescent="0.2">
      <c r="A1454">
        <f t="shared" si="333"/>
        <v>1447</v>
      </c>
      <c r="B1454" s="4" t="b">
        <f t="shared" si="334"/>
        <v>1</v>
      </c>
      <c r="C1454" s="5" t="b">
        <f t="shared" si="332"/>
        <v>1</v>
      </c>
      <c r="D1454" s="4">
        <f t="shared" ca="1" si="335"/>
        <v>2</v>
      </c>
      <c r="E1454" s="15">
        <f t="shared" si="336"/>
        <v>1447</v>
      </c>
      <c r="F1454" s="4">
        <f t="shared" ca="1" si="337"/>
        <v>0</v>
      </c>
      <c r="G1454" s="6">
        <f>IF(C1454,VLOOKUP(A1454,RawData!A:C,3,FALSE),"")</f>
        <v>2.9453</v>
      </c>
      <c r="H1454" s="9">
        <f>IF(C1454,VLOOKUP(A1454,RawData!A:D,4,FALSE),"")</f>
        <v>248.62103418712601</v>
      </c>
      <c r="I1454" s="5" t="b">
        <f t="shared" si="338"/>
        <v>1</v>
      </c>
      <c r="J1454" s="4">
        <f t="shared" ca="1" si="339"/>
        <v>248.4072473907529</v>
      </c>
      <c r="K1454" s="4">
        <f t="shared" ca="1" si="340"/>
        <v>0.35722135439019098</v>
      </c>
      <c r="L1454" s="4">
        <f t="shared" ca="1" si="341"/>
        <v>7.2918653072633788E-2</v>
      </c>
      <c r="M1454" s="4">
        <f t="shared" ca="1" si="342"/>
        <v>0.35383728195301956</v>
      </c>
      <c r="N1454" s="4">
        <f t="shared" ca="1" si="344"/>
        <v>2</v>
      </c>
      <c r="O1454" s="4">
        <f t="shared" ca="1" si="343"/>
        <v>0</v>
      </c>
    </row>
    <row r="1455" spans="1:15" x14ac:dyDescent="0.2">
      <c r="A1455">
        <f t="shared" si="333"/>
        <v>1448</v>
      </c>
      <c r="B1455" s="4" t="b">
        <f t="shared" si="334"/>
        <v>1</v>
      </c>
      <c r="C1455" s="5" t="b">
        <f t="shared" si="332"/>
        <v>1</v>
      </c>
      <c r="D1455" s="4">
        <f t="shared" ca="1" si="335"/>
        <v>2</v>
      </c>
      <c r="E1455" s="15">
        <f t="shared" si="336"/>
        <v>1448</v>
      </c>
      <c r="F1455" s="4">
        <f t="shared" ca="1" si="337"/>
        <v>0</v>
      </c>
      <c r="G1455" s="6">
        <f>IF(C1455,VLOOKUP(A1455,RawData!A:C,3,FALSE),"")</f>
        <v>2.9453</v>
      </c>
      <c r="H1455" s="9">
        <f>IF(C1455,VLOOKUP(A1455,RawData!A:D,4,FALSE),"")</f>
        <v>248.615326574032</v>
      </c>
      <c r="I1455" s="5" t="b">
        <f t="shared" si="338"/>
        <v>1</v>
      </c>
      <c r="J1455" s="4">
        <f t="shared" ca="1" si="339"/>
        <v>248.39727743160842</v>
      </c>
      <c r="K1455" s="4">
        <f t="shared" ca="1" si="340"/>
        <v>0.41101205761253823</v>
      </c>
      <c r="L1455" s="4">
        <f t="shared" ca="1" si="341"/>
        <v>0.13741987080916829</v>
      </c>
      <c r="M1455" s="4">
        <f t="shared" ca="1" si="342"/>
        <v>0.43074132492401418</v>
      </c>
      <c r="N1455" s="4">
        <f t="shared" ca="1" si="344"/>
        <v>2</v>
      </c>
      <c r="O1455" s="4">
        <f t="shared" ca="1" si="343"/>
        <v>0</v>
      </c>
    </row>
    <row r="1456" spans="1:15" x14ac:dyDescent="0.2">
      <c r="A1456">
        <f t="shared" si="333"/>
        <v>1449</v>
      </c>
      <c r="B1456" s="4" t="b">
        <f t="shared" si="334"/>
        <v>1</v>
      </c>
      <c r="C1456" s="5" t="b">
        <f t="shared" si="332"/>
        <v>1</v>
      </c>
      <c r="D1456" s="4">
        <f t="shared" ca="1" si="335"/>
        <v>2</v>
      </c>
      <c r="E1456" s="15">
        <f t="shared" si="336"/>
        <v>1449</v>
      </c>
      <c r="F1456" s="4">
        <f t="shared" ca="1" si="337"/>
        <v>0</v>
      </c>
      <c r="G1456" s="6">
        <f>IF(C1456,VLOOKUP(A1456,RawData!A:C,3,FALSE),"")</f>
        <v>2.9453</v>
      </c>
      <c r="H1456" s="9">
        <f>IF(C1456,VLOOKUP(A1456,RawData!A:D,4,FALSE),"")</f>
        <v>248.599276722095</v>
      </c>
      <c r="I1456" s="5" t="b">
        <f t="shared" si="338"/>
        <v>1</v>
      </c>
      <c r="J1456" s="4">
        <f t="shared" ca="1" si="339"/>
        <v>248.38530352301669</v>
      </c>
      <c r="K1456" s="4">
        <f t="shared" ca="1" si="340"/>
        <v>0.46306626168774301</v>
      </c>
      <c r="L1456" s="4">
        <f t="shared" ca="1" si="341"/>
        <v>0.20032382281627292</v>
      </c>
      <c r="M1456" s="4">
        <f t="shared" ca="1" si="342"/>
        <v>0.51818167822901273</v>
      </c>
      <c r="N1456" s="4">
        <f t="shared" ca="1" si="344"/>
        <v>2</v>
      </c>
      <c r="O1456" s="4">
        <f t="shared" ca="1" si="343"/>
        <v>0</v>
      </c>
    </row>
    <row r="1457" spans="1:15" x14ac:dyDescent="0.2">
      <c r="A1457">
        <f t="shared" si="333"/>
        <v>1450</v>
      </c>
      <c r="B1457" s="4" t="b">
        <f t="shared" si="334"/>
        <v>1</v>
      </c>
      <c r="C1457" s="5" t="b">
        <f t="shared" si="332"/>
        <v>1</v>
      </c>
      <c r="D1457" s="4">
        <f t="shared" ca="1" si="335"/>
        <v>2</v>
      </c>
      <c r="E1457" s="15">
        <f t="shared" si="336"/>
        <v>1450</v>
      </c>
      <c r="F1457" s="4">
        <f t="shared" ca="1" si="337"/>
        <v>0</v>
      </c>
      <c r="G1457" s="6">
        <f>IF(C1457,VLOOKUP(A1457,RawData!A:C,3,FALSE),"")</f>
        <v>2.9453</v>
      </c>
      <c r="H1457" s="9">
        <f>IF(C1457,VLOOKUP(A1457,RawData!A:D,4,FALSE),"")</f>
        <v>248.58279676115799</v>
      </c>
      <c r="I1457" s="5" t="b">
        <f t="shared" si="338"/>
        <v>1</v>
      </c>
      <c r="J1457" s="4">
        <f t="shared" ca="1" si="339"/>
        <v>248.37119116501108</v>
      </c>
      <c r="K1457" s="4">
        <f t="shared" ca="1" si="340"/>
        <v>0.51312124976686846</v>
      </c>
      <c r="L1457" s="4">
        <f t="shared" ca="1" si="341"/>
        <v>0.26136358210263211</v>
      </c>
      <c r="M1457" s="4">
        <f t="shared" ca="1" si="342"/>
        <v>0.59551486535698928</v>
      </c>
      <c r="N1457" s="4">
        <f t="shared" ca="1" si="344"/>
        <v>2</v>
      </c>
      <c r="O1457" s="4">
        <f t="shared" ca="1" si="343"/>
        <v>0</v>
      </c>
    </row>
    <row r="1458" spans="1:15" x14ac:dyDescent="0.2">
      <c r="A1458">
        <f t="shared" si="333"/>
        <v>1451</v>
      </c>
      <c r="B1458" s="4" t="b">
        <f t="shared" si="334"/>
        <v>1</v>
      </c>
      <c r="C1458" s="5" t="b">
        <f t="shared" si="332"/>
        <v>1</v>
      </c>
      <c r="D1458" s="4">
        <f t="shared" ca="1" si="335"/>
        <v>2</v>
      </c>
      <c r="E1458" s="15">
        <f t="shared" si="336"/>
        <v>1451</v>
      </c>
      <c r="F1458" s="4">
        <f t="shared" ca="1" si="337"/>
        <v>0</v>
      </c>
      <c r="G1458" s="6">
        <f>IF(C1458,VLOOKUP(A1458,RawData!A:C,3,FALSE),"")</f>
        <v>2.9453</v>
      </c>
      <c r="H1458" s="9">
        <f>IF(C1458,VLOOKUP(A1458,RawData!A:D,4,FALSE),"")</f>
        <v>248.56103929612601</v>
      </c>
      <c r="I1458" s="5" t="b">
        <f t="shared" si="338"/>
        <v>1</v>
      </c>
      <c r="J1458" s="4">
        <f t="shared" ca="1" si="339"/>
        <v>248.35519263170974</v>
      </c>
      <c r="K1458" s="4">
        <f t="shared" ca="1" si="340"/>
        <v>0.56103778948013883</v>
      </c>
      <c r="L1458" s="4">
        <f t="shared" ca="1" si="341"/>
        <v>0.32052711085830765</v>
      </c>
      <c r="M1458" s="4">
        <f t="shared" ca="1" si="342"/>
        <v>0.67769825225900604</v>
      </c>
      <c r="N1458" s="4">
        <f t="shared" ca="1" si="344"/>
        <v>2</v>
      </c>
      <c r="O1458" s="4">
        <f t="shared" ca="1" si="343"/>
        <v>0</v>
      </c>
    </row>
    <row r="1459" spans="1:15" x14ac:dyDescent="0.2">
      <c r="A1459">
        <f t="shared" si="333"/>
        <v>1452</v>
      </c>
      <c r="B1459" s="4" t="b">
        <f t="shared" si="334"/>
        <v>1</v>
      </c>
      <c r="C1459" s="5" t="b">
        <f t="shared" si="332"/>
        <v>1</v>
      </c>
      <c r="D1459" s="4">
        <f t="shared" ca="1" si="335"/>
        <v>2</v>
      </c>
      <c r="E1459" s="15">
        <f t="shared" si="336"/>
        <v>1452</v>
      </c>
      <c r="F1459" s="4">
        <f t="shared" ca="1" si="337"/>
        <v>0</v>
      </c>
      <c r="G1459" s="6">
        <f>IF(C1459,VLOOKUP(A1459,RawData!A:C,3,FALSE),"")</f>
        <v>2.9453</v>
      </c>
      <c r="H1459" s="9">
        <f>IF(C1459,VLOOKUP(A1459,RawData!A:D,4,FALSE),"")</f>
        <v>248.53906633519</v>
      </c>
      <c r="I1459" s="5" t="b">
        <f t="shared" si="338"/>
        <v>1</v>
      </c>
      <c r="J1459" s="4">
        <f t="shared" ca="1" si="339"/>
        <v>248.3371896488992</v>
      </c>
      <c r="K1459" s="4">
        <f t="shared" ca="1" si="340"/>
        <v>0.60681016973742885</v>
      </c>
      <c r="L1459" s="4">
        <f t="shared" ca="1" si="341"/>
        <v>0.37781493220160201</v>
      </c>
      <c r="M1459" s="4">
        <f t="shared" ca="1" si="342"/>
        <v>0.75481590832501411</v>
      </c>
      <c r="N1459" s="4">
        <f t="shared" ca="1" si="344"/>
        <v>2</v>
      </c>
      <c r="O1459" s="4">
        <f t="shared" ca="1" si="343"/>
        <v>0</v>
      </c>
    </row>
    <row r="1460" spans="1:15" x14ac:dyDescent="0.2">
      <c r="A1460">
        <f t="shared" si="333"/>
        <v>1453</v>
      </c>
      <c r="B1460" s="4" t="b">
        <f t="shared" si="334"/>
        <v>1</v>
      </c>
      <c r="C1460" s="5" t="b">
        <f t="shared" si="332"/>
        <v>1</v>
      </c>
      <c r="D1460" s="4">
        <f t="shared" ca="1" si="335"/>
        <v>2</v>
      </c>
      <c r="E1460" s="15">
        <f t="shared" si="336"/>
        <v>1453</v>
      </c>
      <c r="F1460" s="4">
        <f t="shared" ca="1" si="337"/>
        <v>0</v>
      </c>
      <c r="G1460" s="6">
        <f>IF(C1460,VLOOKUP(A1460,RawData!A:C,3,FALSE),"")</f>
        <v>2.9453</v>
      </c>
      <c r="H1460" s="9">
        <f>IF(C1460,VLOOKUP(A1460,RawData!A:D,4,FALSE),"")</f>
        <v>248.51181490922099</v>
      </c>
      <c r="I1460" s="5" t="b">
        <f t="shared" si="338"/>
        <v>1</v>
      </c>
      <c r="J1460" s="4">
        <f t="shared" ca="1" si="339"/>
        <v>248.31743394414192</v>
      </c>
      <c r="K1460" s="4">
        <f t="shared" ca="1" si="340"/>
        <v>0.65018188474644489</v>
      </c>
      <c r="L1460" s="4">
        <f t="shared" ca="1" si="341"/>
        <v>0.43297003865868078</v>
      </c>
      <c r="M1460" s="4">
        <f t="shared" ca="1" si="342"/>
        <v>0.83702070792199379</v>
      </c>
      <c r="N1460" s="4">
        <f t="shared" ca="1" si="344"/>
        <v>2</v>
      </c>
      <c r="O1460" s="4">
        <f t="shared" ca="1" si="343"/>
        <v>0</v>
      </c>
    </row>
    <row r="1461" spans="1:15" x14ac:dyDescent="0.2">
      <c r="A1461">
        <f t="shared" si="333"/>
        <v>1454</v>
      </c>
      <c r="B1461" s="4" t="b">
        <f t="shared" si="334"/>
        <v>1</v>
      </c>
      <c r="C1461" s="5" t="b">
        <f t="shared" si="332"/>
        <v>1</v>
      </c>
      <c r="D1461" s="4">
        <f t="shared" ca="1" si="335"/>
        <v>2</v>
      </c>
      <c r="E1461" s="15">
        <f t="shared" si="336"/>
        <v>1454</v>
      </c>
      <c r="F1461" s="4">
        <f t="shared" ca="1" si="337"/>
        <v>0</v>
      </c>
      <c r="G1461" s="6">
        <f>IF(C1461,VLOOKUP(A1461,RawData!A:C,3,FALSE),"")</f>
        <v>2.9453</v>
      </c>
      <c r="H1461" s="9">
        <f>IF(C1461,VLOOKUP(A1461,RawData!A:D,4,FALSE),"")</f>
        <v>248.48434890922101</v>
      </c>
      <c r="I1461" s="5" t="b">
        <f t="shared" si="338"/>
        <v>1</v>
      </c>
      <c r="J1461" s="4">
        <f t="shared" ca="1" si="339"/>
        <v>248.29580721883428</v>
      </c>
      <c r="K1461" s="4">
        <f t="shared" ca="1" si="340"/>
        <v>0.69114141791004613</v>
      </c>
      <c r="L1461" s="4">
        <f t="shared" ca="1" si="341"/>
        <v>0.48598146114090923</v>
      </c>
      <c r="M1461" s="4">
        <f t="shared" ca="1" si="342"/>
        <v>0.90360488567600328</v>
      </c>
      <c r="N1461" s="4">
        <f t="shared" ca="1" si="344"/>
        <v>2</v>
      </c>
      <c r="O1461" s="4">
        <f t="shared" ca="1" si="343"/>
        <v>0</v>
      </c>
    </row>
    <row r="1462" spans="1:15" x14ac:dyDescent="0.2">
      <c r="A1462">
        <f t="shared" si="333"/>
        <v>1455</v>
      </c>
      <c r="B1462" s="4" t="b">
        <f t="shared" si="334"/>
        <v>1</v>
      </c>
      <c r="C1462" s="5" t="b">
        <f t="shared" si="332"/>
        <v>1</v>
      </c>
      <c r="D1462" s="4">
        <f t="shared" ca="1" si="335"/>
        <v>2</v>
      </c>
      <c r="E1462" s="15">
        <f t="shared" si="336"/>
        <v>1455</v>
      </c>
      <c r="F1462" s="4">
        <f t="shared" ca="1" si="337"/>
        <v>0</v>
      </c>
      <c r="G1462" s="6">
        <f>IF(C1462,VLOOKUP(A1462,RawData!A:C,3,FALSE),"")</f>
        <v>2.9453</v>
      </c>
      <c r="H1462" s="9">
        <f>IF(C1462,VLOOKUP(A1462,RawData!A:D,4,FALSE),"")</f>
        <v>248.456883870159</v>
      </c>
      <c r="I1462" s="5" t="b">
        <f t="shared" si="338"/>
        <v>1</v>
      </c>
      <c r="J1462" s="4">
        <f t="shared" ca="1" si="339"/>
        <v>248.27256226935509</v>
      </c>
      <c r="K1462" s="4">
        <f t="shared" ca="1" si="340"/>
        <v>0.72968933931690572</v>
      </c>
      <c r="L1462" s="4">
        <f t="shared" ca="1" si="341"/>
        <v>0.53684922413387426</v>
      </c>
      <c r="M1462" s="4">
        <f t="shared" ca="1" si="342"/>
        <v>0.97480039367900417</v>
      </c>
      <c r="N1462" s="4">
        <f t="shared" ca="1" si="344"/>
        <v>2</v>
      </c>
      <c r="O1462" s="4">
        <f t="shared" ca="1" si="343"/>
        <v>0</v>
      </c>
    </row>
    <row r="1463" spans="1:15" x14ac:dyDescent="0.2">
      <c r="A1463">
        <f t="shared" si="333"/>
        <v>1456</v>
      </c>
      <c r="B1463" s="4" t="b">
        <f t="shared" si="334"/>
        <v>1</v>
      </c>
      <c r="C1463" s="5" t="b">
        <f t="shared" si="332"/>
        <v>1</v>
      </c>
      <c r="D1463" s="4">
        <f t="shared" ca="1" si="335"/>
        <v>2</v>
      </c>
      <c r="E1463" s="15">
        <f t="shared" si="336"/>
        <v>1456</v>
      </c>
      <c r="F1463" s="4">
        <f t="shared" ca="1" si="337"/>
        <v>0</v>
      </c>
      <c r="G1463" s="6">
        <f>IF(C1463,VLOOKUP(A1463,RawData!A:C,3,FALSE),"")</f>
        <v>2.9453</v>
      </c>
      <c r="H1463" s="9">
        <f>IF(C1463,VLOOKUP(A1463,RawData!A:D,4,FALSE),"")</f>
        <v>248.42413948325299</v>
      </c>
      <c r="I1463" s="5" t="b">
        <f t="shared" si="338"/>
        <v>1</v>
      </c>
      <c r="J1463" s="4">
        <f t="shared" ca="1" si="339"/>
        <v>248.24770906390705</v>
      </c>
      <c r="K1463" s="4">
        <f t="shared" ca="1" si="340"/>
        <v>0.76569688552854132</v>
      </c>
      <c r="L1463" s="4">
        <f t="shared" ca="1" si="341"/>
        <v>0.58531634426790902</v>
      </c>
      <c r="M1463" s="4">
        <f t="shared" ca="1" si="342"/>
        <v>1.0356759583370092</v>
      </c>
      <c r="N1463" s="4">
        <f t="shared" ca="1" si="344"/>
        <v>2</v>
      </c>
      <c r="O1463" s="4">
        <f t="shared" ca="1" si="343"/>
        <v>0</v>
      </c>
    </row>
    <row r="1464" spans="1:15" x14ac:dyDescent="0.2">
      <c r="A1464">
        <f t="shared" si="333"/>
        <v>1457</v>
      </c>
      <c r="B1464" s="4" t="b">
        <f t="shared" si="334"/>
        <v>1</v>
      </c>
      <c r="C1464" s="5" t="b">
        <f t="shared" si="332"/>
        <v>1</v>
      </c>
      <c r="D1464" s="4">
        <f t="shared" ca="1" si="335"/>
        <v>2</v>
      </c>
      <c r="E1464" s="15">
        <f t="shared" si="336"/>
        <v>1457</v>
      </c>
      <c r="F1464" s="4">
        <f t="shared" ca="1" si="337"/>
        <v>0</v>
      </c>
      <c r="G1464" s="6">
        <f>IF(C1464,VLOOKUP(A1464,RawData!A:C,3,FALSE),"")</f>
        <v>2.9453</v>
      </c>
      <c r="H1464" s="9">
        <f>IF(C1464,VLOOKUP(A1464,RawData!A:D,4,FALSE),"")</f>
        <v>248.38590109634799</v>
      </c>
      <c r="I1464" s="5" t="b">
        <f t="shared" si="338"/>
        <v>1</v>
      </c>
      <c r="J1464" s="4">
        <f t="shared" ca="1" si="339"/>
        <v>248.22137682206878</v>
      </c>
      <c r="K1464" s="4">
        <f t="shared" ca="1" si="340"/>
        <v>0.798901861004083</v>
      </c>
      <c r="L1464" s="4">
        <f t="shared" ca="1" si="341"/>
        <v>0.63098665048758562</v>
      </c>
      <c r="M1464" s="4">
        <f t="shared" ca="1" si="342"/>
        <v>1.1013793804009993</v>
      </c>
      <c r="N1464" s="4">
        <f t="shared" ca="1" si="344"/>
        <v>2</v>
      </c>
      <c r="O1464" s="4">
        <f t="shared" ca="1" si="343"/>
        <v>0</v>
      </c>
    </row>
    <row r="1465" spans="1:15" x14ac:dyDescent="0.2">
      <c r="A1465">
        <f t="shared" si="333"/>
        <v>1458</v>
      </c>
      <c r="B1465" s="4" t="b">
        <f t="shared" si="334"/>
        <v>1</v>
      </c>
      <c r="C1465" s="5" t="b">
        <f t="shared" si="332"/>
        <v>1</v>
      </c>
      <c r="D1465" s="4">
        <f t="shared" ca="1" si="335"/>
        <v>2</v>
      </c>
      <c r="E1465" s="15">
        <f t="shared" si="336"/>
        <v>1458</v>
      </c>
      <c r="F1465" s="4">
        <f t="shared" ca="1" si="337"/>
        <v>0</v>
      </c>
      <c r="G1465" s="6">
        <f>IF(C1465,VLOOKUP(A1465,RawData!A:C,3,FALSE),"")</f>
        <v>2.9453</v>
      </c>
      <c r="H1465" s="9">
        <f>IF(C1465,VLOOKUP(A1465,RawData!A:D,4,FALSE),"")</f>
        <v>248.347449057284</v>
      </c>
      <c r="I1465" s="5" t="b">
        <f t="shared" si="338"/>
        <v>1</v>
      </c>
      <c r="J1465" s="4">
        <f t="shared" ca="1" si="339"/>
        <v>248.19357029882337</v>
      </c>
      <c r="K1465" s="4">
        <f t="shared" ca="1" si="340"/>
        <v>0.82890752574274984</v>
      </c>
      <c r="L1465" s="4">
        <f t="shared" ca="1" si="341"/>
        <v>0.67320225520234089</v>
      </c>
      <c r="M1465" s="4">
        <f t="shared" ca="1" si="342"/>
        <v>1.1620404139969764</v>
      </c>
      <c r="N1465" s="4">
        <f t="shared" ca="1" si="344"/>
        <v>2</v>
      </c>
      <c r="O1465" s="4">
        <f t="shared" ca="1" si="343"/>
        <v>0</v>
      </c>
    </row>
    <row r="1466" spans="1:15" x14ac:dyDescent="0.2">
      <c r="A1466">
        <f t="shared" si="333"/>
        <v>1459</v>
      </c>
      <c r="B1466" s="4" t="b">
        <f t="shared" si="334"/>
        <v>1</v>
      </c>
      <c r="C1466" s="5" t="b">
        <f t="shared" si="332"/>
        <v>1</v>
      </c>
      <c r="D1466" s="4">
        <f t="shared" ca="1" si="335"/>
        <v>2</v>
      </c>
      <c r="E1466" s="15">
        <f t="shared" si="336"/>
        <v>1459</v>
      </c>
      <c r="F1466" s="4">
        <f t="shared" ca="1" si="337"/>
        <v>0</v>
      </c>
      <c r="G1466" s="6">
        <f>IF(C1466,VLOOKUP(A1466,RawData!A:C,3,FALSE),"")</f>
        <v>2.9453</v>
      </c>
      <c r="H1466" s="9">
        <f>IF(C1466,VLOOKUP(A1466,RawData!A:D,4,FALSE),"")</f>
        <v>248.30899705728501</v>
      </c>
      <c r="I1466" s="5" t="b">
        <f t="shared" si="338"/>
        <v>1</v>
      </c>
      <c r="J1466" s="4">
        <f t="shared" ca="1" si="339"/>
        <v>248.16441821483093</v>
      </c>
      <c r="K1466" s="4">
        <f t="shared" ca="1" si="340"/>
        <v>0.85544123975736852</v>
      </c>
      <c r="L1466" s="4">
        <f t="shared" ca="1" si="341"/>
        <v>0.71167795787852128</v>
      </c>
      <c r="M1466" s="4">
        <f t="shared" ca="1" si="342"/>
        <v>1.2172084436890032</v>
      </c>
      <c r="N1466" s="4">
        <f t="shared" ca="1" si="344"/>
        <v>2</v>
      </c>
      <c r="O1466" s="4">
        <f t="shared" ca="1" si="343"/>
        <v>0</v>
      </c>
    </row>
    <row r="1467" spans="1:15" x14ac:dyDescent="0.2">
      <c r="A1467">
        <f t="shared" si="333"/>
        <v>1460</v>
      </c>
      <c r="B1467" s="4" t="b">
        <f t="shared" si="334"/>
        <v>1</v>
      </c>
      <c r="C1467" s="5" t="b">
        <f t="shared" si="332"/>
        <v>1</v>
      </c>
      <c r="D1467" s="4">
        <f t="shared" ca="1" si="335"/>
        <v>2</v>
      </c>
      <c r="E1467" s="15">
        <f t="shared" si="336"/>
        <v>1460</v>
      </c>
      <c r="F1467" s="4">
        <f t="shared" ca="1" si="337"/>
        <v>0</v>
      </c>
      <c r="G1467" s="6">
        <f>IF(C1467,VLOOKUP(A1467,RawData!A:C,3,FALSE),"")</f>
        <v>2.9453</v>
      </c>
      <c r="H1467" s="9">
        <f>IF(C1467,VLOOKUP(A1467,RawData!A:D,4,FALSE),"")</f>
        <v>248.265266631316</v>
      </c>
      <c r="I1467" s="5" t="b">
        <f t="shared" si="338"/>
        <v>1</v>
      </c>
      <c r="J1467" s="4">
        <f t="shared" ca="1" si="339"/>
        <v>248.13392632596049</v>
      </c>
      <c r="K1467" s="4">
        <f t="shared" ca="1" si="340"/>
        <v>0.87836327156944094</v>
      </c>
      <c r="L1467" s="4">
        <f t="shared" ca="1" si="341"/>
        <v>0.74563238654147312</v>
      </c>
      <c r="M1467" s="4">
        <f t="shared" ca="1" si="342"/>
        <v>1.2721394827530048</v>
      </c>
      <c r="N1467" s="4">
        <f t="shared" ca="1" si="344"/>
        <v>2</v>
      </c>
      <c r="O1467" s="4">
        <f t="shared" ca="1" si="343"/>
        <v>0</v>
      </c>
    </row>
    <row r="1468" spans="1:15" x14ac:dyDescent="0.2">
      <c r="A1468">
        <f t="shared" si="333"/>
        <v>1461</v>
      </c>
      <c r="B1468" s="4" t="b">
        <f t="shared" si="334"/>
        <v>1</v>
      </c>
      <c r="C1468" s="5" t="b">
        <f t="shared" si="332"/>
        <v>1</v>
      </c>
      <c r="D1468" s="4">
        <f t="shared" ca="1" si="335"/>
        <v>2</v>
      </c>
      <c r="E1468" s="15">
        <f t="shared" si="336"/>
        <v>1461</v>
      </c>
      <c r="F1468" s="4">
        <f t="shared" ca="1" si="337"/>
        <v>0</v>
      </c>
      <c r="G1468" s="6">
        <f>IF(C1468,VLOOKUP(A1468,RawData!A:C,3,FALSE),"")</f>
        <v>2.9453</v>
      </c>
      <c r="H1468" s="9">
        <f>IF(C1468,VLOOKUP(A1468,RawData!A:D,4,FALSE),"")</f>
        <v>248.22132067037899</v>
      </c>
      <c r="I1468" s="5" t="b">
        <f t="shared" si="338"/>
        <v>1</v>
      </c>
      <c r="J1468" s="4">
        <f t="shared" ca="1" si="339"/>
        <v>248.10209465564944</v>
      </c>
      <c r="K1468" s="4">
        <f t="shared" ca="1" si="340"/>
        <v>0.89728266134204659</v>
      </c>
      <c r="L1468" s="4">
        <f t="shared" ca="1" si="341"/>
        <v>0.7750314757417982</v>
      </c>
      <c r="M1468" s="4">
        <f t="shared" ca="1" si="342"/>
        <v>1.3323498696580032</v>
      </c>
      <c r="N1468" s="4">
        <f t="shared" ca="1" si="344"/>
        <v>2</v>
      </c>
      <c r="O1468" s="4">
        <f t="shared" ca="1" si="343"/>
        <v>0</v>
      </c>
    </row>
    <row r="1469" spans="1:15" x14ac:dyDescent="0.2">
      <c r="A1469">
        <f t="shared" si="333"/>
        <v>1462</v>
      </c>
      <c r="B1469" s="4" t="b">
        <f t="shared" si="334"/>
        <v>1</v>
      </c>
      <c r="C1469" s="5" t="b">
        <f t="shared" si="332"/>
        <v>1</v>
      </c>
      <c r="D1469" s="4">
        <f t="shared" ca="1" si="335"/>
        <v>2</v>
      </c>
      <c r="E1469" s="15">
        <f t="shared" si="336"/>
        <v>1462</v>
      </c>
      <c r="F1469" s="4">
        <f t="shared" ca="1" si="337"/>
        <v>0</v>
      </c>
      <c r="G1469" s="6">
        <f>IF(C1469,VLOOKUP(A1469,RawData!A:C,3,FALSE),"")</f>
        <v>2.9453</v>
      </c>
      <c r="H1469" s="9">
        <f>IF(C1469,VLOOKUP(A1469,RawData!A:D,4,FALSE),"")</f>
        <v>248.17737563131701</v>
      </c>
      <c r="I1469" s="5" t="b">
        <f t="shared" si="338"/>
        <v>1</v>
      </c>
      <c r="J1469" s="4">
        <f t="shared" ca="1" si="339"/>
        <v>248.06905090023452</v>
      </c>
      <c r="K1469" s="4">
        <f t="shared" ca="1" si="340"/>
        <v>0.91218211412459027</v>
      </c>
      <c r="L1469" s="4">
        <f t="shared" ca="1" si="341"/>
        <v>0.79974705147037639</v>
      </c>
      <c r="M1469" s="4">
        <f t="shared" ca="1" si="342"/>
        <v>1.3769815460429982</v>
      </c>
      <c r="N1469" s="4">
        <f t="shared" ca="1" si="344"/>
        <v>2</v>
      </c>
      <c r="O1469" s="4">
        <f t="shared" ca="1" si="343"/>
        <v>0</v>
      </c>
    </row>
    <row r="1470" spans="1:15" x14ac:dyDescent="0.2">
      <c r="A1470">
        <f t="shared" si="333"/>
        <v>1463</v>
      </c>
      <c r="B1470" s="4" t="b">
        <f t="shared" si="334"/>
        <v>1</v>
      </c>
      <c r="C1470" s="5" t="b">
        <f t="shared" si="332"/>
        <v>1</v>
      </c>
      <c r="D1470" s="4">
        <f t="shared" ca="1" si="335"/>
        <v>2</v>
      </c>
      <c r="E1470" s="15">
        <f t="shared" si="336"/>
        <v>1463</v>
      </c>
      <c r="F1470" s="4">
        <f t="shared" ca="1" si="337"/>
        <v>0</v>
      </c>
      <c r="G1470" s="6">
        <f>IF(C1470,VLOOKUP(A1470,RawData!A:C,3,FALSE),"")</f>
        <v>2.9453</v>
      </c>
      <c r="H1470" s="9">
        <f>IF(C1470,VLOOKUP(A1470,RawData!A:D,4,FALSE),"")</f>
        <v>248.133430631316</v>
      </c>
      <c r="I1470" s="5" t="b">
        <f t="shared" si="338"/>
        <v>1</v>
      </c>
      <c r="J1470" s="4">
        <f t="shared" ca="1" si="339"/>
        <v>248.03518649627216</v>
      </c>
      <c r="K1470" s="4">
        <f t="shared" ca="1" si="340"/>
        <v>0.92306272236137943</v>
      </c>
      <c r="L1470" s="4">
        <f t="shared" ca="1" si="341"/>
        <v>0.81990157769430994</v>
      </c>
      <c r="M1470" s="4">
        <f t="shared" ca="1" si="342"/>
        <v>1.4104126015199938</v>
      </c>
      <c r="N1470" s="4">
        <f t="shared" ca="1" si="344"/>
        <v>2</v>
      </c>
      <c r="O1470" s="4">
        <f t="shared" ca="1" si="343"/>
        <v>0</v>
      </c>
    </row>
    <row r="1471" spans="1:15" x14ac:dyDescent="0.2">
      <c r="A1471">
        <f t="shared" si="333"/>
        <v>1464</v>
      </c>
      <c r="B1471" s="4" t="b">
        <f t="shared" si="334"/>
        <v>1</v>
      </c>
      <c r="C1471" s="5" t="b">
        <f t="shared" si="332"/>
        <v>1</v>
      </c>
      <c r="D1471" s="4">
        <f t="shared" ca="1" si="335"/>
        <v>2</v>
      </c>
      <c r="E1471" s="15">
        <f t="shared" si="336"/>
        <v>1464</v>
      </c>
      <c r="F1471" s="4">
        <f t="shared" ca="1" si="337"/>
        <v>0</v>
      </c>
      <c r="G1471" s="6">
        <f>IF(C1471,VLOOKUP(A1471,RawData!A:C,3,FALSE),"")</f>
        <v>2.9453</v>
      </c>
      <c r="H1471" s="9">
        <f>IF(C1471,VLOOKUP(A1471,RawData!A:D,4,FALSE),"")</f>
        <v>248.079133199073</v>
      </c>
      <c r="I1471" s="5" t="b">
        <f t="shared" si="338"/>
        <v>1</v>
      </c>
      <c r="J1471" s="4">
        <f t="shared" ca="1" si="339"/>
        <v>248.00077467422648</v>
      </c>
      <c r="K1471" s="4">
        <f t="shared" ca="1" si="340"/>
        <v>0.92979968528041468</v>
      </c>
      <c r="L1471" s="4">
        <f t="shared" ca="1" si="341"/>
        <v>0.83550475046388328</v>
      </c>
      <c r="M1471" s="4">
        <f t="shared" ca="1" si="342"/>
        <v>1.4223008128739991</v>
      </c>
      <c r="N1471" s="4">
        <f t="shared" ca="1" si="344"/>
        <v>2</v>
      </c>
      <c r="O1471" s="4">
        <f t="shared" ca="1" si="343"/>
        <v>0</v>
      </c>
    </row>
    <row r="1472" spans="1:15" x14ac:dyDescent="0.2">
      <c r="A1472">
        <f t="shared" si="333"/>
        <v>1465</v>
      </c>
      <c r="B1472" s="4" t="b">
        <f t="shared" si="334"/>
        <v>1</v>
      </c>
      <c r="C1472" s="5" t="b">
        <f t="shared" si="332"/>
        <v>1</v>
      </c>
      <c r="D1472" s="4">
        <f t="shared" ca="1" si="335"/>
        <v>2</v>
      </c>
      <c r="E1472" s="15">
        <f t="shared" si="336"/>
        <v>1465</v>
      </c>
      <c r="F1472" s="4">
        <f t="shared" ca="1" si="337"/>
        <v>0</v>
      </c>
      <c r="G1472" s="6">
        <f>IF(C1472,VLOOKUP(A1472,RawData!A:C,3,FALSE),"")</f>
        <v>2.9453</v>
      </c>
      <c r="H1472" s="9">
        <f>IF(C1472,VLOOKUP(A1472,RawData!A:D,4,FALSE),"")</f>
        <v>248.02946831019599</v>
      </c>
      <c r="I1472" s="5" t="b">
        <f t="shared" si="338"/>
        <v>1</v>
      </c>
      <c r="J1472" s="4">
        <f t="shared" ca="1" si="339"/>
        <v>247.96608441049784</v>
      </c>
      <c r="K1472" s="4">
        <f t="shared" ca="1" si="340"/>
        <v>0.93225925002815302</v>
      </c>
      <c r="L1472" s="4">
        <f t="shared" ca="1" si="341"/>
        <v>0.84693750986124883</v>
      </c>
      <c r="M1472" s="4">
        <f t="shared" ca="1" si="342"/>
        <v>1.4280084259679882</v>
      </c>
      <c r="N1472" s="4">
        <f t="shared" ca="1" si="344"/>
        <v>2</v>
      </c>
      <c r="O1472" s="4">
        <f t="shared" ca="1" si="343"/>
        <v>0</v>
      </c>
    </row>
    <row r="1473" spans="1:15" x14ac:dyDescent="0.2">
      <c r="A1473">
        <f t="shared" si="333"/>
        <v>1466</v>
      </c>
      <c r="B1473" s="4" t="b">
        <f t="shared" si="334"/>
        <v>1</v>
      </c>
      <c r="C1473" s="5" t="b">
        <f t="shared" si="332"/>
        <v>1</v>
      </c>
      <c r="D1473" s="4">
        <f t="shared" ca="1" si="335"/>
        <v>2</v>
      </c>
      <c r="E1473" s="15">
        <f t="shared" si="336"/>
        <v>1466</v>
      </c>
      <c r="F1473" s="4">
        <f t="shared" ca="1" si="337"/>
        <v>0</v>
      </c>
      <c r="G1473" s="6">
        <f>IF(C1473,VLOOKUP(A1473,RawData!A:C,3,FALSE),"")</f>
        <v>2.9531000000000001</v>
      </c>
      <c r="H1473" s="9">
        <f>IF(C1473,VLOOKUP(A1473,RawData!A:D,4,FALSE),"")</f>
        <v>247.974772382856</v>
      </c>
      <c r="I1473" s="5" t="b">
        <f t="shared" si="338"/>
        <v>1</v>
      </c>
      <c r="J1473" s="4">
        <f t="shared" ca="1" si="339"/>
        <v>247.93151139761201</v>
      </c>
      <c r="K1473" s="4">
        <f t="shared" ca="1" si="340"/>
        <v>0.93043115065603388</v>
      </c>
      <c r="L1473" s="4">
        <f t="shared" ca="1" si="341"/>
        <v>0.85421688006277918</v>
      </c>
      <c r="M1473" s="4">
        <f t="shared" ca="1" si="342"/>
        <v>1.4124296763849884</v>
      </c>
      <c r="N1473" s="4">
        <f t="shared" ca="1" si="344"/>
        <v>2</v>
      </c>
      <c r="O1473" s="4">
        <f t="shared" ca="1" si="343"/>
        <v>0</v>
      </c>
    </row>
    <row r="1474" spans="1:15" x14ac:dyDescent="0.2">
      <c r="A1474">
        <f t="shared" si="333"/>
        <v>1467</v>
      </c>
      <c r="B1474" s="4" t="b">
        <f t="shared" si="334"/>
        <v>1</v>
      </c>
      <c r="C1474" s="5" t="b">
        <f t="shared" si="332"/>
        <v>1</v>
      </c>
      <c r="D1474" s="4">
        <f t="shared" ca="1" si="335"/>
        <v>2</v>
      </c>
      <c r="E1474" s="15">
        <f t="shared" si="336"/>
        <v>1467</v>
      </c>
      <c r="F1474" s="4">
        <f t="shared" ca="1" si="337"/>
        <v>0</v>
      </c>
      <c r="G1474" s="6">
        <f>IF(C1474,VLOOKUP(A1474,RawData!A:C,3,FALSE),"")</f>
        <v>2.9569999999999999</v>
      </c>
      <c r="H1474" s="9">
        <f>IF(C1474,VLOOKUP(A1474,RawData!A:D,4,FALSE),"")</f>
        <v>247.91984038285699</v>
      </c>
      <c r="I1474" s="5" t="b">
        <f t="shared" si="338"/>
        <v>1</v>
      </c>
      <c r="J1474" s="4">
        <f t="shared" ca="1" si="339"/>
        <v>247.89758628315349</v>
      </c>
      <c r="K1474" s="4">
        <f t="shared" ca="1" si="340"/>
        <v>0.92418801338868661</v>
      </c>
      <c r="L1474" s="4">
        <f t="shared" ca="1" si="341"/>
        <v>0.85747112549276494</v>
      </c>
      <c r="M1474" s="4">
        <f t="shared" ca="1" si="342"/>
        <v>1.3801573058930217</v>
      </c>
      <c r="N1474" s="4">
        <f t="shared" ca="1" si="344"/>
        <v>2</v>
      </c>
      <c r="O1474" s="4">
        <f t="shared" ca="1" si="343"/>
        <v>0</v>
      </c>
    </row>
    <row r="1475" spans="1:15" x14ac:dyDescent="0.2">
      <c r="A1475">
        <f t="shared" si="333"/>
        <v>1468</v>
      </c>
      <c r="B1475" s="4" t="b">
        <f t="shared" si="334"/>
        <v>1</v>
      </c>
      <c r="C1475" s="5" t="b">
        <f t="shared" si="332"/>
        <v>1</v>
      </c>
      <c r="D1475" s="4">
        <f t="shared" ca="1" si="335"/>
        <v>2</v>
      </c>
      <c r="E1475" s="15">
        <f t="shared" si="336"/>
        <v>1468</v>
      </c>
      <c r="F1475" s="4">
        <f t="shared" ca="1" si="337"/>
        <v>0</v>
      </c>
      <c r="G1475" s="6">
        <f>IF(C1475,VLOOKUP(A1475,RawData!A:C,3,FALSE),"")</f>
        <v>2.9569999999999999</v>
      </c>
      <c r="H1475" s="9">
        <f>IF(C1475,VLOOKUP(A1475,RawData!A:D,4,FALSE),"")</f>
        <v>247.86490933988699</v>
      </c>
      <c r="I1475" s="5" t="b">
        <f t="shared" si="338"/>
        <v>1</v>
      </c>
      <c r="J1475" s="4">
        <f t="shared" ca="1" si="339"/>
        <v>247.86445983562027</v>
      </c>
      <c r="K1475" s="4">
        <f t="shared" ca="1" si="340"/>
        <v>0.91352355895273263</v>
      </c>
      <c r="L1475" s="4">
        <f t="shared" ca="1" si="341"/>
        <v>0.8568342005149816</v>
      </c>
      <c r="M1475" s="4">
        <f t="shared" ca="1" si="342"/>
        <v>1.3524767357689882</v>
      </c>
      <c r="N1475" s="4">
        <f t="shared" ca="1" si="344"/>
        <v>2</v>
      </c>
      <c r="O1475" s="4">
        <f t="shared" ca="1" si="343"/>
        <v>0</v>
      </c>
    </row>
    <row r="1476" spans="1:15" x14ac:dyDescent="0.2">
      <c r="A1476">
        <f t="shared" si="333"/>
        <v>1469</v>
      </c>
      <c r="B1476" s="4" t="b">
        <f t="shared" si="334"/>
        <v>1</v>
      </c>
      <c r="C1476" s="5" t="b">
        <f t="shared" si="332"/>
        <v>1</v>
      </c>
      <c r="D1476" s="4">
        <f t="shared" ca="1" si="335"/>
        <v>2</v>
      </c>
      <c r="E1476" s="15">
        <f t="shared" si="336"/>
        <v>1469</v>
      </c>
      <c r="F1476" s="4">
        <f t="shared" ca="1" si="337"/>
        <v>0</v>
      </c>
      <c r="G1476" s="6">
        <f>IF(C1476,VLOOKUP(A1476,RawData!A:C,3,FALSE),"")</f>
        <v>2.9569999999999999</v>
      </c>
      <c r="H1476" s="9">
        <f>IF(C1476,VLOOKUP(A1476,RawData!A:D,4,FALSE),"")</f>
        <v>247.80472041254899</v>
      </c>
      <c r="I1476" s="5" t="b">
        <f t="shared" si="338"/>
        <v>1</v>
      </c>
      <c r="J1476" s="4">
        <f t="shared" ca="1" si="339"/>
        <v>247.83200852499178</v>
      </c>
      <c r="K1476" s="4">
        <f t="shared" ca="1" si="340"/>
        <v>0.89843776410160103</v>
      </c>
      <c r="L1476" s="4">
        <f t="shared" ca="1" si="341"/>
        <v>0.85244007969114932</v>
      </c>
      <c r="M1476" s="4">
        <f t="shared" ca="1" si="342"/>
        <v>1.3144538838309927</v>
      </c>
      <c r="N1476" s="4">
        <f t="shared" ca="1" si="344"/>
        <v>2</v>
      </c>
      <c r="O1476" s="4">
        <f t="shared" ca="1" si="343"/>
        <v>0</v>
      </c>
    </row>
    <row r="1477" spans="1:15" x14ac:dyDescent="0.2">
      <c r="A1477">
        <f t="shared" si="333"/>
        <v>1470</v>
      </c>
      <c r="B1477" s="4" t="b">
        <f t="shared" si="334"/>
        <v>1</v>
      </c>
      <c r="C1477" s="5" t="b">
        <f t="shared" si="332"/>
        <v>1</v>
      </c>
      <c r="D1477" s="4">
        <f t="shared" ca="1" si="335"/>
        <v>2</v>
      </c>
      <c r="E1477" s="15">
        <f t="shared" si="336"/>
        <v>1470</v>
      </c>
      <c r="F1477" s="4">
        <f t="shared" ca="1" si="337"/>
        <v>0</v>
      </c>
      <c r="G1477" s="6">
        <f>IF(C1477,VLOOKUP(A1477,RawData!A:C,3,FALSE),"")</f>
        <v>2.9569999999999999</v>
      </c>
      <c r="H1477" s="9">
        <f>IF(C1477,VLOOKUP(A1477,RawData!A:D,4,FALSE),"")</f>
        <v>247.74429541254801</v>
      </c>
      <c r="I1477" s="5" t="b">
        <f t="shared" si="338"/>
        <v>1</v>
      </c>
      <c r="J1477" s="4">
        <f t="shared" ca="1" si="339"/>
        <v>247.80048457765361</v>
      </c>
      <c r="K1477" s="4">
        <f t="shared" ca="1" si="340"/>
        <v>0.87867366690224458</v>
      </c>
      <c r="L1477" s="4">
        <f t="shared" ca="1" si="341"/>
        <v>0.84416632439697992</v>
      </c>
      <c r="M1477" s="4">
        <f t="shared" ca="1" si="342"/>
        <v>1.2760018799259853</v>
      </c>
      <c r="N1477" s="4">
        <f t="shared" ca="1" si="344"/>
        <v>2</v>
      </c>
      <c r="O1477" s="4">
        <f t="shared" ca="1" si="343"/>
        <v>0</v>
      </c>
    </row>
    <row r="1478" spans="1:15" x14ac:dyDescent="0.2">
      <c r="A1478">
        <f t="shared" si="333"/>
        <v>1471</v>
      </c>
      <c r="B1478" s="4" t="b">
        <f t="shared" si="334"/>
        <v>1</v>
      </c>
      <c r="C1478" s="5" t="b">
        <f t="shared" si="332"/>
        <v>1</v>
      </c>
      <c r="D1478" s="4">
        <f t="shared" ca="1" si="335"/>
        <v>2</v>
      </c>
      <c r="E1478" s="15">
        <f t="shared" si="336"/>
        <v>1471</v>
      </c>
      <c r="F1478" s="4">
        <f t="shared" ca="1" si="337"/>
        <v>0</v>
      </c>
      <c r="G1478" s="6">
        <f>IF(C1478,VLOOKUP(A1478,RawData!A:C,3,FALSE),"")</f>
        <v>2.9569999999999999</v>
      </c>
      <c r="H1478" s="9">
        <f>IF(C1478,VLOOKUP(A1478,RawData!A:D,4,FALSE),"")</f>
        <v>247.68387041255099</v>
      </c>
      <c r="I1478" s="5" t="b">
        <f t="shared" si="338"/>
        <v>1</v>
      </c>
      <c r="J1478" s="4">
        <f t="shared" ca="1" si="339"/>
        <v>247.76989850636346</v>
      </c>
      <c r="K1478" s="4">
        <f t="shared" ca="1" si="340"/>
        <v>0.85447778465089641</v>
      </c>
      <c r="L1478" s="4">
        <f t="shared" ca="1" si="341"/>
        <v>0.83213537430484052</v>
      </c>
      <c r="M1478" s="4">
        <f t="shared" ca="1" si="342"/>
        <v>1.2322714578630212</v>
      </c>
      <c r="N1478" s="4">
        <f t="shared" ca="1" si="344"/>
        <v>2</v>
      </c>
      <c r="O1478" s="4">
        <f t="shared" ca="1" si="343"/>
        <v>0</v>
      </c>
    </row>
    <row r="1479" spans="1:15" x14ac:dyDescent="0.2">
      <c r="A1479">
        <f t="shared" si="333"/>
        <v>1472</v>
      </c>
      <c r="B1479" s="4" t="b">
        <f t="shared" si="334"/>
        <v>1</v>
      </c>
      <c r="C1479" s="5" t="b">
        <f t="shared" ref="C1479:C1542" si="345">IF(AND(B1479,A1479&lt;=$G$1),TRUE(),FALSE())</f>
        <v>1</v>
      </c>
      <c r="D1479" s="4">
        <f t="shared" ca="1" si="335"/>
        <v>2</v>
      </c>
      <c r="E1479" s="15">
        <f t="shared" si="336"/>
        <v>1472</v>
      </c>
      <c r="F1479" s="4">
        <f t="shared" ca="1" si="337"/>
        <v>0</v>
      </c>
      <c r="G1479" s="6">
        <f>IF(C1479,VLOOKUP(A1479,RawData!A:C,3,FALSE),"")</f>
        <v>2.9569999999999999</v>
      </c>
      <c r="H1479" s="9">
        <f>IF(C1479,VLOOKUP(A1479,RawData!A:D,4,FALSE),"")</f>
        <v>247.62344636957999</v>
      </c>
      <c r="I1479" s="5" t="b">
        <f t="shared" si="338"/>
        <v>1</v>
      </c>
      <c r="J1479" s="4">
        <f t="shared" ca="1" si="339"/>
        <v>247.74025078965127</v>
      </c>
      <c r="K1479" s="4">
        <f t="shared" ca="1" si="340"/>
        <v>0.82573181979222454</v>
      </c>
      <c r="L1479" s="4">
        <f t="shared" ca="1" si="341"/>
        <v>0.81635300853045578</v>
      </c>
      <c r="M1479" s="4">
        <f t="shared" ca="1" si="342"/>
        <v>1.1935834242650003</v>
      </c>
      <c r="N1479" s="4">
        <f t="shared" ca="1" si="344"/>
        <v>2</v>
      </c>
      <c r="O1479" s="4">
        <f t="shared" ca="1" si="343"/>
        <v>0</v>
      </c>
    </row>
    <row r="1480" spans="1:15" x14ac:dyDescent="0.2">
      <c r="A1480">
        <f t="shared" ref="A1480:A1543" si="346">A1479+$C$4</f>
        <v>1473</v>
      </c>
      <c r="B1480" s="4" t="b">
        <f t="shared" ref="B1480:B1543" si="347">IF(ROW()&lt;7+$G$4,TRUE(),FALSE())</f>
        <v>1</v>
      </c>
      <c r="C1480" s="5" t="b">
        <f t="shared" si="345"/>
        <v>1</v>
      </c>
      <c r="D1480" s="4">
        <f t="shared" ref="D1480:D1543" ca="1" si="348">IF(AND($C1479,$I1479),IF(AND($L1479&lt;$C$3,$L1480&gt;=$C$3),$D1479+0.5,IF(AND($L1479&gt;=$C$3,$L1480&lt;$C$3),$D1479+0.5,$D1479)),$D1479)</f>
        <v>2</v>
      </c>
      <c r="E1480" s="15">
        <f t="shared" ref="E1480:E1543" si="349">IF(C1480,A1480,NA())</f>
        <v>1473</v>
      </c>
      <c r="F1480" s="4">
        <f t="shared" ref="F1480:F1543" ca="1" si="350">IF(MOD($D1480,1)=0.5,20,0)</f>
        <v>0</v>
      </c>
      <c r="G1480" s="6">
        <f>IF(C1480,VLOOKUP(A1480,RawData!A:C,3,FALSE),"")</f>
        <v>2.9569999999999999</v>
      </c>
      <c r="H1480" s="9">
        <f>IF(C1480,VLOOKUP(A1480,RawData!A:D,4,FALSE),"")</f>
        <v>247.56827838285599</v>
      </c>
      <c r="I1480" s="5" t="b">
        <f t="shared" ref="I1480:I1543" si="351">IF(C1480,IF(E1480-$E$7&gt;=$C$1/2,TRUE(),FALSE()),FALSE())</f>
        <v>1</v>
      </c>
      <c r="J1480" s="4">
        <f t="shared" ref="J1480:J1543" ca="1" si="352">IF($I1480,IF($C1480,AVERAGE(OFFSET($H$1:$H$27000,ROW()-$C$1/$C$4/2-1,0,$C$1/$C$4+1,1)),NA()),NA())</f>
        <v>247.71166916777506</v>
      </c>
      <c r="K1480" s="4">
        <f t="shared" ref="K1480:K1543" ca="1" si="353">IF(I1480,ABS(INDEX($J$1:$J$27000,ROW()+$C$1/$C$4/2)-INDEX($J$1:$J$27000,ROW()-$C$1/$C$4/2)),NA())</f>
        <v>0.79268754552478526</v>
      </c>
      <c r="L1480" s="4">
        <f t="shared" ref="L1480:L1543" ca="1" si="354">IF(AND(C1480,I1480),INDEX($K$1:$K$27000,ROW()+$C$1/$C$4+1),NA())</f>
        <v>0.79694742356767279</v>
      </c>
      <c r="M1480" s="4">
        <f t="shared" ref="M1480:M1543" ca="1" si="355">IF($I1480,IF($C1480,ABS(OFFSET($H$1:$H$27000,ROW()-$C$1/$C$4/2-1,0,1,1)-OFFSET($H$1:$H$27000,ROW()+$C$1/$C$4/2-1,0,1,1)),NA()),NA())</f>
        <v>1.1445950709579904</v>
      </c>
      <c r="N1480" s="4">
        <f t="shared" ca="1" si="344"/>
        <v>2</v>
      </c>
      <c r="O1480" s="4">
        <f t="shared" ref="O1480:O1543" ca="1" si="356">IF(MOD($N1480,1)=0.5,20,0)</f>
        <v>0</v>
      </c>
    </row>
    <row r="1481" spans="1:15" x14ac:dyDescent="0.2">
      <c r="A1481">
        <f t="shared" si="346"/>
        <v>1474</v>
      </c>
      <c r="B1481" s="4" t="b">
        <f t="shared" si="347"/>
        <v>1</v>
      </c>
      <c r="C1481" s="5" t="b">
        <f t="shared" si="345"/>
        <v>1</v>
      </c>
      <c r="D1481" s="4">
        <f t="shared" ca="1" si="348"/>
        <v>2</v>
      </c>
      <c r="E1481" s="15">
        <f t="shared" si="349"/>
        <v>1474</v>
      </c>
      <c r="F1481" s="4">
        <f t="shared" ca="1" si="350"/>
        <v>0</v>
      </c>
      <c r="G1481" s="6">
        <f>IF(C1481,VLOOKUP(A1481,RawData!A:C,3,FALSE),"")</f>
        <v>2.9569999999999999</v>
      </c>
      <c r="H1481" s="9">
        <f>IF(C1481,VLOOKUP(A1481,RawData!A:D,4,FALSE),"")</f>
        <v>247.51860335316599</v>
      </c>
      <c r="I1481" s="5" t="b">
        <f t="shared" si="351"/>
        <v>1</v>
      </c>
      <c r="J1481" s="4">
        <f t="shared" ca="1" si="352"/>
        <v>247.68415992286612</v>
      </c>
      <c r="K1481" s="4">
        <f t="shared" ca="1" si="353"/>
        <v>0.75535486078695158</v>
      </c>
      <c r="L1481" s="4">
        <f t="shared" ca="1" si="354"/>
        <v>0.77405261732053532</v>
      </c>
      <c r="M1481" s="4">
        <f t="shared" ca="1" si="355"/>
        <v>1.1004130412660231</v>
      </c>
      <c r="N1481" s="4">
        <f t="shared" ref="N1481:N1544" ca="1" si="357">IF(AND($C1480,$I1480),IF(AND($M1480&lt;$C$3,$M1481&gt;=$C$3),$N1480+0.5,IF(AND($M1480&gt;=$C$3,$M1481&lt;$C$3),$N1480+0.5,$N1480)),$N1480)</f>
        <v>2</v>
      </c>
      <c r="O1481" s="4">
        <f t="shared" ca="1" si="356"/>
        <v>0</v>
      </c>
    </row>
    <row r="1482" spans="1:15" x14ac:dyDescent="0.2">
      <c r="A1482">
        <f t="shared" si="346"/>
        <v>1475</v>
      </c>
      <c r="B1482" s="4" t="b">
        <f t="shared" si="347"/>
        <v>1</v>
      </c>
      <c r="C1482" s="5" t="b">
        <f t="shared" si="345"/>
        <v>1</v>
      </c>
      <c r="D1482" s="4">
        <f t="shared" ca="1" si="348"/>
        <v>2</v>
      </c>
      <c r="E1482" s="15">
        <f t="shared" si="349"/>
        <v>1475</v>
      </c>
      <c r="F1482" s="4">
        <f t="shared" ca="1" si="350"/>
        <v>0</v>
      </c>
      <c r="G1482" s="6">
        <f>IF(C1482,VLOOKUP(A1482,RawData!A:C,3,FALSE),"")</f>
        <v>2.9413999999999998</v>
      </c>
      <c r="H1482" s="9">
        <f>IF(C1482,VLOOKUP(A1482,RawData!A:D,4,FALSE),"")</f>
        <v>247.469165310195</v>
      </c>
      <c r="I1482" s="5" t="b">
        <f t="shared" si="351"/>
        <v>1</v>
      </c>
      <c r="J1482" s="4">
        <f t="shared" ca="1" si="352"/>
        <v>247.65772250827348</v>
      </c>
      <c r="K1482" s="4">
        <f t="shared" ca="1" si="353"/>
        <v>0.71424875530718168</v>
      </c>
      <c r="L1482" s="4">
        <f t="shared" ca="1" si="354"/>
        <v>0.74780256644672249</v>
      </c>
      <c r="M1482" s="4">
        <f t="shared" ca="1" si="355"/>
        <v>1.0564689592349907</v>
      </c>
      <c r="N1482" s="4">
        <f t="shared" ca="1" si="357"/>
        <v>2</v>
      </c>
      <c r="O1482" s="4">
        <f t="shared" ca="1" si="356"/>
        <v>0</v>
      </c>
    </row>
    <row r="1483" spans="1:15" x14ac:dyDescent="0.2">
      <c r="A1483">
        <f t="shared" si="346"/>
        <v>1476</v>
      </c>
      <c r="B1483" s="4" t="b">
        <f t="shared" si="347"/>
        <v>1</v>
      </c>
      <c r="C1483" s="5" t="b">
        <f t="shared" si="345"/>
        <v>1</v>
      </c>
      <c r="D1483" s="4">
        <f t="shared" ca="1" si="348"/>
        <v>2</v>
      </c>
      <c r="E1483" s="15">
        <f t="shared" si="349"/>
        <v>1476</v>
      </c>
      <c r="F1483" s="4">
        <f t="shared" ca="1" si="350"/>
        <v>0</v>
      </c>
      <c r="G1483" s="6">
        <f>IF(C1483,VLOOKUP(A1483,RawData!A:C,3,FALSE),"")</f>
        <v>2.9413999999999998</v>
      </c>
      <c r="H1483" s="9">
        <f>IF(C1483,VLOOKUP(A1483,RawData!A:D,4,FALSE),"")</f>
        <v>247.42498428050499</v>
      </c>
      <c r="I1483" s="5" t="b">
        <f t="shared" si="351"/>
        <v>1</v>
      </c>
      <c r="J1483" s="4">
        <f t="shared" ca="1" si="352"/>
        <v>247.63235692285383</v>
      </c>
      <c r="K1483" s="4">
        <f t="shared" ca="1" si="353"/>
        <v>0.66926249214381528</v>
      </c>
      <c r="L1483" s="4">
        <f t="shared" ca="1" si="354"/>
        <v>0.71833124655614711</v>
      </c>
      <c r="M1483" s="4">
        <f t="shared" ca="1" si="355"/>
        <v>1.0072446152979921</v>
      </c>
      <c r="N1483" s="4">
        <f t="shared" ca="1" si="357"/>
        <v>2</v>
      </c>
      <c r="O1483" s="4">
        <f t="shared" ca="1" si="356"/>
        <v>0</v>
      </c>
    </row>
    <row r="1484" spans="1:15" x14ac:dyDescent="0.2">
      <c r="A1484">
        <f t="shared" si="346"/>
        <v>1477</v>
      </c>
      <c r="B1484" s="4" t="b">
        <f t="shared" si="347"/>
        <v>1</v>
      </c>
      <c r="C1484" s="5" t="b">
        <f t="shared" si="345"/>
        <v>1</v>
      </c>
      <c r="D1484" s="4">
        <f t="shared" ca="1" si="348"/>
        <v>2</v>
      </c>
      <c r="E1484" s="15">
        <f t="shared" si="349"/>
        <v>1477</v>
      </c>
      <c r="F1484" s="4">
        <f t="shared" ca="1" si="350"/>
        <v>0</v>
      </c>
      <c r="G1484" s="6">
        <f>IF(C1484,VLOOKUP(A1484,RawData!A:C,3,FALSE),"")</f>
        <v>2.9375</v>
      </c>
      <c r="H1484" s="9">
        <f>IF(C1484,VLOOKUP(A1484,RawData!A:D,4,FALSE),"")</f>
        <v>247.38103832347301</v>
      </c>
      <c r="I1484" s="5" t="b">
        <f t="shared" si="351"/>
        <v>1</v>
      </c>
      <c r="J1484" s="4">
        <f t="shared" ca="1" si="352"/>
        <v>247.60832012768256</v>
      </c>
      <c r="K1484" s="4">
        <f t="shared" ca="1" si="353"/>
        <v>0.62077599497183655</v>
      </c>
      <c r="L1484" s="4">
        <f t="shared" ca="1" si="354"/>
        <v>0.68564439112805076</v>
      </c>
      <c r="M1484" s="4">
        <f t="shared" ca="1" si="355"/>
        <v>0.94727021511599219</v>
      </c>
      <c r="N1484" s="4">
        <f t="shared" ca="1" si="357"/>
        <v>2</v>
      </c>
      <c r="O1484" s="4">
        <f t="shared" ca="1" si="356"/>
        <v>0</v>
      </c>
    </row>
    <row r="1485" spans="1:15" x14ac:dyDescent="0.2">
      <c r="A1485">
        <f t="shared" si="346"/>
        <v>1478</v>
      </c>
      <c r="B1485" s="4" t="b">
        <f t="shared" si="347"/>
        <v>1</v>
      </c>
      <c r="C1485" s="5" t="b">
        <f t="shared" si="345"/>
        <v>1</v>
      </c>
      <c r="D1485" s="4">
        <f t="shared" ca="1" si="348"/>
        <v>2</v>
      </c>
      <c r="E1485" s="15">
        <f t="shared" si="349"/>
        <v>1478</v>
      </c>
      <c r="F1485" s="4">
        <f t="shared" ca="1" si="350"/>
        <v>0</v>
      </c>
      <c r="G1485" s="6">
        <f>IF(C1485,VLOOKUP(A1485,RawData!A:C,3,FALSE),"")</f>
        <v>2.9375</v>
      </c>
      <c r="H1485" s="9">
        <f>IF(C1485,VLOOKUP(A1485,RawData!A:D,4,FALSE),"")</f>
        <v>247.34235025081301</v>
      </c>
      <c r="I1485" s="5" t="b">
        <f t="shared" si="351"/>
        <v>1</v>
      </c>
      <c r="J1485" s="4">
        <f t="shared" ca="1" si="352"/>
        <v>247.5858801206636</v>
      </c>
      <c r="K1485" s="4">
        <f t="shared" ca="1" si="353"/>
        <v>0.56880551012358183</v>
      </c>
      <c r="L1485" s="4">
        <f t="shared" ca="1" si="354"/>
        <v>0.64987026458712194</v>
      </c>
      <c r="M1485" s="4">
        <f t="shared" ca="1" si="355"/>
        <v>0.88158824871300112</v>
      </c>
      <c r="N1485" s="4">
        <f t="shared" ca="1" si="357"/>
        <v>2</v>
      </c>
      <c r="O1485" s="4">
        <f t="shared" ca="1" si="356"/>
        <v>0</v>
      </c>
    </row>
    <row r="1486" spans="1:15" x14ac:dyDescent="0.2">
      <c r="A1486">
        <f t="shared" si="346"/>
        <v>1479</v>
      </c>
      <c r="B1486" s="4" t="b">
        <f t="shared" si="347"/>
        <v>1</v>
      </c>
      <c r="C1486" s="5" t="b">
        <f t="shared" si="345"/>
        <v>1</v>
      </c>
      <c r="D1486" s="4">
        <f t="shared" ca="1" si="348"/>
        <v>2</v>
      </c>
      <c r="E1486" s="15">
        <f t="shared" si="349"/>
        <v>1479</v>
      </c>
      <c r="F1486" s="4">
        <f t="shared" ca="1" si="350"/>
        <v>0</v>
      </c>
      <c r="G1486" s="6">
        <f>IF(C1486,VLOOKUP(A1486,RawData!A:C,3,FALSE),"")</f>
        <v>2.9375</v>
      </c>
      <c r="H1486" s="9">
        <f>IF(C1486,VLOOKUP(A1486,RawData!A:D,4,FALSE),"")</f>
        <v>247.30915522112099</v>
      </c>
      <c r="I1486" s="5" t="b">
        <f t="shared" si="351"/>
        <v>1</v>
      </c>
      <c r="J1486" s="4">
        <f t="shared" ca="1" si="352"/>
        <v>247.56530430827101</v>
      </c>
      <c r="K1486" s="4">
        <f t="shared" ca="1" si="353"/>
        <v>0.51347978055349586</v>
      </c>
      <c r="L1486" s="4">
        <f t="shared" ca="1" si="354"/>
        <v>0.61114282129688036</v>
      </c>
      <c r="M1486" s="4">
        <f t="shared" ca="1" si="355"/>
        <v>0.80515630809702543</v>
      </c>
      <c r="N1486" s="4">
        <f t="shared" ca="1" si="357"/>
        <v>2</v>
      </c>
      <c r="O1486" s="4">
        <f t="shared" ca="1" si="356"/>
        <v>0</v>
      </c>
    </row>
    <row r="1487" spans="1:15" x14ac:dyDescent="0.2">
      <c r="A1487">
        <f t="shared" si="346"/>
        <v>1480</v>
      </c>
      <c r="B1487" s="4" t="b">
        <f t="shared" si="347"/>
        <v>1</v>
      </c>
      <c r="C1487" s="5" t="b">
        <f t="shared" si="345"/>
        <v>1</v>
      </c>
      <c r="D1487" s="4">
        <f t="shared" ca="1" si="348"/>
        <v>2</v>
      </c>
      <c r="E1487" s="15">
        <f t="shared" si="349"/>
        <v>1480</v>
      </c>
      <c r="F1487" s="4">
        <f t="shared" ca="1" si="350"/>
        <v>0</v>
      </c>
      <c r="G1487" s="6">
        <f>IF(C1487,VLOOKUP(A1487,RawData!A:C,3,FALSE),"")</f>
        <v>2.9297</v>
      </c>
      <c r="H1487" s="9">
        <f>IF(C1487,VLOOKUP(A1487,RawData!A:D,4,FALSE),"")</f>
        <v>247.27619622111999</v>
      </c>
      <c r="I1487" s="5" t="b">
        <f t="shared" si="351"/>
        <v>1</v>
      </c>
      <c r="J1487" s="4">
        <f t="shared" ca="1" si="352"/>
        <v>247.54673242198348</v>
      </c>
      <c r="K1487" s="4">
        <f t="shared" ca="1" si="353"/>
        <v>0.45506097741238705</v>
      </c>
      <c r="L1487" s="4">
        <f t="shared" ca="1" si="354"/>
        <v>0.56972425460691056</v>
      </c>
      <c r="M1487" s="4">
        <f t="shared" ca="1" si="355"/>
        <v>0.71771691182098607</v>
      </c>
      <c r="N1487" s="4">
        <f t="shared" ca="1" si="357"/>
        <v>2</v>
      </c>
      <c r="O1487" s="4">
        <f t="shared" ca="1" si="356"/>
        <v>0</v>
      </c>
    </row>
    <row r="1488" spans="1:15" x14ac:dyDescent="0.2">
      <c r="A1488">
        <f t="shared" si="346"/>
        <v>1481</v>
      </c>
      <c r="B1488" s="4" t="b">
        <f t="shared" si="347"/>
        <v>1</v>
      </c>
      <c r="C1488" s="5" t="b">
        <f t="shared" si="345"/>
        <v>1</v>
      </c>
      <c r="D1488" s="4">
        <f t="shared" ca="1" si="348"/>
        <v>2</v>
      </c>
      <c r="E1488" s="15">
        <f t="shared" si="349"/>
        <v>1481</v>
      </c>
      <c r="F1488" s="4">
        <f t="shared" ca="1" si="350"/>
        <v>0</v>
      </c>
      <c r="G1488" s="6">
        <f>IF(C1488,VLOOKUP(A1488,RawData!A:C,3,FALSE),"")</f>
        <v>2.9297</v>
      </c>
      <c r="H1488" s="9">
        <f>IF(C1488,VLOOKUP(A1488,RawData!A:D,4,FALSE),"")</f>
        <v>247.24323722112101</v>
      </c>
      <c r="I1488" s="5" t="b">
        <f t="shared" si="351"/>
        <v>1</v>
      </c>
      <c r="J1488" s="4">
        <f t="shared" ca="1" si="352"/>
        <v>247.53055542163779</v>
      </c>
      <c r="K1488" s="4">
        <f t="shared" ca="1" si="353"/>
        <v>0.39368887886328707</v>
      </c>
      <c r="L1488" s="4">
        <f t="shared" ca="1" si="354"/>
        <v>0.52575434363345153</v>
      </c>
      <c r="M1488" s="4">
        <f t="shared" ca="1" si="355"/>
        <v>0.61931105323498059</v>
      </c>
      <c r="N1488" s="4">
        <f t="shared" ca="1" si="357"/>
        <v>2</v>
      </c>
      <c r="O1488" s="4">
        <f t="shared" ca="1" si="356"/>
        <v>0</v>
      </c>
    </row>
    <row r="1489" spans="1:15" x14ac:dyDescent="0.2">
      <c r="A1489">
        <f t="shared" si="346"/>
        <v>1482</v>
      </c>
      <c r="B1489" s="4" t="b">
        <f t="shared" si="347"/>
        <v>1</v>
      </c>
      <c r="C1489" s="5" t="b">
        <f t="shared" si="345"/>
        <v>1</v>
      </c>
      <c r="D1489" s="4">
        <f t="shared" ca="1" si="348"/>
        <v>2</v>
      </c>
      <c r="E1489" s="15">
        <f t="shared" si="349"/>
        <v>1482</v>
      </c>
      <c r="F1489" s="4">
        <f t="shared" ca="1" si="350"/>
        <v>0</v>
      </c>
      <c r="G1489" s="6">
        <f>IF(C1489,VLOOKUP(A1489,RawData!A:C,3,FALSE),"")</f>
        <v>2.9297</v>
      </c>
      <c r="H1489" s="9">
        <f>IF(C1489,VLOOKUP(A1489,RawData!A:D,4,FALSE),"")</f>
        <v>247.22079311876701</v>
      </c>
      <c r="I1489" s="5" t="b">
        <f t="shared" si="351"/>
        <v>1</v>
      </c>
      <c r="J1489" s="4">
        <f t="shared" ca="1" si="352"/>
        <v>247.51666186008794</v>
      </c>
      <c r="K1489" s="4">
        <f t="shared" ca="1" si="353"/>
        <v>0.32962518124307394</v>
      </c>
      <c r="L1489" s="4">
        <f t="shared" ca="1" si="354"/>
        <v>0.47975172244608189</v>
      </c>
      <c r="M1489" s="4">
        <f t="shared" ca="1" si="355"/>
        <v>0.52569098448299201</v>
      </c>
      <c r="N1489" s="4">
        <f t="shared" ca="1" si="357"/>
        <v>2</v>
      </c>
      <c r="O1489" s="4">
        <f t="shared" ca="1" si="356"/>
        <v>0</v>
      </c>
    </row>
    <row r="1490" spans="1:15" x14ac:dyDescent="0.2">
      <c r="A1490">
        <f t="shared" si="346"/>
        <v>1483</v>
      </c>
      <c r="B1490" s="4" t="b">
        <f t="shared" si="347"/>
        <v>1</v>
      </c>
      <c r="C1490" s="5" t="b">
        <f t="shared" si="345"/>
        <v>1</v>
      </c>
      <c r="D1490" s="4">
        <f t="shared" ca="1" si="348"/>
        <v>2</v>
      </c>
      <c r="E1490" s="15">
        <f t="shared" si="349"/>
        <v>1483</v>
      </c>
      <c r="F1490" s="4">
        <f t="shared" ca="1" si="350"/>
        <v>0</v>
      </c>
      <c r="G1490" s="6">
        <f>IF(C1490,VLOOKUP(A1490,RawData!A:C,3,FALSE),"")</f>
        <v>2.9297</v>
      </c>
      <c r="H1490" s="9">
        <f>IF(C1490,VLOOKUP(A1490,RawData!A:D,4,FALSE),"")</f>
        <v>247.20933410235301</v>
      </c>
      <c r="I1490" s="5" t="b">
        <f t="shared" si="351"/>
        <v>1</v>
      </c>
      <c r="J1490" s="4">
        <f t="shared" ca="1" si="352"/>
        <v>247.50517415347323</v>
      </c>
      <c r="K1490" s="4">
        <f t="shared" ca="1" si="353"/>
        <v>0.26352351655378925</v>
      </c>
      <c r="L1490" s="4">
        <f t="shared" ca="1" si="354"/>
        <v>0.43212405135355425</v>
      </c>
      <c r="M1490" s="4">
        <f t="shared" ca="1" si="355"/>
        <v>0.42705097120401092</v>
      </c>
      <c r="N1490" s="4">
        <f t="shared" ca="1" si="357"/>
        <v>2</v>
      </c>
      <c r="O1490" s="4">
        <f t="shared" ca="1" si="356"/>
        <v>0</v>
      </c>
    </row>
    <row r="1491" spans="1:15" x14ac:dyDescent="0.2">
      <c r="A1491">
        <f t="shared" si="346"/>
        <v>1484</v>
      </c>
      <c r="B1491" s="4" t="b">
        <f t="shared" si="347"/>
        <v>1</v>
      </c>
      <c r="C1491" s="5" t="b">
        <f t="shared" si="345"/>
        <v>1</v>
      </c>
      <c r="D1491" s="4">
        <f t="shared" ca="1" si="348"/>
        <v>2</v>
      </c>
      <c r="E1491" s="15">
        <f t="shared" si="349"/>
        <v>1484</v>
      </c>
      <c r="F1491" s="4">
        <f t="shared" ca="1" si="350"/>
        <v>0</v>
      </c>
      <c r="G1491" s="6">
        <f>IF(C1491,VLOOKUP(A1491,RawData!A:C,3,FALSE),"")</f>
        <v>2.9297</v>
      </c>
      <c r="H1491" s="9">
        <f>IF(C1491,VLOOKUP(A1491,RawData!A:D,4,FALSE),"")</f>
        <v>247.20886200000001</v>
      </c>
      <c r="I1491" s="5" t="b">
        <f t="shared" si="351"/>
        <v>1</v>
      </c>
      <c r="J1491" s="4">
        <f t="shared" ca="1" si="352"/>
        <v>247.49596986116882</v>
      </c>
      <c r="K1491" s="4">
        <f t="shared" ca="1" si="353"/>
        <v>0.19618148071288033</v>
      </c>
      <c r="L1491" s="4">
        <f t="shared" ca="1" si="354"/>
        <v>0.38352974039779042</v>
      </c>
      <c r="M1491" s="4">
        <f t="shared" ca="1" si="355"/>
        <v>0.32307855223800175</v>
      </c>
      <c r="N1491" s="4">
        <f t="shared" ca="1" si="357"/>
        <v>2</v>
      </c>
      <c r="O1491" s="4">
        <f t="shared" ca="1" si="356"/>
        <v>0</v>
      </c>
    </row>
    <row r="1492" spans="1:15" x14ac:dyDescent="0.2">
      <c r="A1492">
        <f t="shared" si="346"/>
        <v>1485</v>
      </c>
      <c r="B1492" s="4" t="b">
        <f t="shared" si="347"/>
        <v>1</v>
      </c>
      <c r="C1492" s="5" t="b">
        <f t="shared" si="345"/>
        <v>1</v>
      </c>
      <c r="D1492" s="4">
        <f t="shared" ca="1" si="348"/>
        <v>2</v>
      </c>
      <c r="E1492" s="15">
        <f t="shared" si="349"/>
        <v>1485</v>
      </c>
      <c r="F1492" s="4">
        <f t="shared" ca="1" si="350"/>
        <v>0</v>
      </c>
      <c r="G1492" s="6">
        <f>IF(C1492,VLOOKUP(A1492,RawData!A:C,3,FALSE),"")</f>
        <v>2.9297</v>
      </c>
      <c r="H1492" s="9">
        <f>IF(C1492,VLOOKUP(A1492,RawData!A:D,4,FALSE),"")</f>
        <v>247.20886200000001</v>
      </c>
      <c r="I1492" s="5" t="b">
        <f t="shared" si="351"/>
        <v>1</v>
      </c>
      <c r="J1492" s="4">
        <f t="shared" ca="1" si="352"/>
        <v>247.48929570240614</v>
      </c>
      <c r="K1492" s="4">
        <f t="shared" ca="1" si="353"/>
        <v>0.12827577940825563</v>
      </c>
      <c r="L1492" s="4">
        <f t="shared" ca="1" si="354"/>
        <v>0.33425403670173637</v>
      </c>
      <c r="M1492" s="4">
        <f t="shared" ca="1" si="355"/>
        <v>0.2239756203919967</v>
      </c>
      <c r="N1492" s="4">
        <f t="shared" ca="1" si="357"/>
        <v>2</v>
      </c>
      <c r="O1492" s="4">
        <f t="shared" ca="1" si="356"/>
        <v>0</v>
      </c>
    </row>
    <row r="1493" spans="1:15" x14ac:dyDescent="0.2">
      <c r="A1493">
        <f t="shared" si="346"/>
        <v>1486</v>
      </c>
      <c r="B1493" s="4" t="b">
        <f t="shared" si="347"/>
        <v>1</v>
      </c>
      <c r="C1493" s="5" t="b">
        <f t="shared" si="345"/>
        <v>1</v>
      </c>
      <c r="D1493" s="4">
        <f t="shared" ca="1" si="348"/>
        <v>2</v>
      </c>
      <c r="E1493" s="15">
        <f t="shared" si="349"/>
        <v>1486</v>
      </c>
      <c r="F1493" s="4">
        <f t="shared" ca="1" si="350"/>
        <v>0</v>
      </c>
      <c r="G1493" s="6">
        <f>IF(C1493,VLOOKUP(A1493,RawData!A:C,3,FALSE),"")</f>
        <v>2.9297</v>
      </c>
      <c r="H1493" s="9">
        <f>IF(C1493,VLOOKUP(A1493,RawData!A:D,4,FALSE),"")</f>
        <v>247.21937689764701</v>
      </c>
      <c r="I1493" s="5" t="b">
        <f t="shared" si="351"/>
        <v>1</v>
      </c>
      <c r="J1493" s="4">
        <f t="shared" ca="1" si="352"/>
        <v>247.48491049182888</v>
      </c>
      <c r="K1493" s="4">
        <f t="shared" ca="1" si="353"/>
        <v>6.021937772692354E-2</v>
      </c>
      <c r="L1493" s="4">
        <f t="shared" ca="1" si="354"/>
        <v>0.28469311132076314</v>
      </c>
      <c r="M1493" s="4">
        <f t="shared" ca="1" si="355"/>
        <v>0.12509770632900086</v>
      </c>
      <c r="N1493" s="4">
        <f t="shared" ca="1" si="357"/>
        <v>2</v>
      </c>
      <c r="O1493" s="4">
        <f t="shared" ca="1" si="356"/>
        <v>0</v>
      </c>
    </row>
    <row r="1494" spans="1:15" x14ac:dyDescent="0.2">
      <c r="A1494">
        <f t="shared" si="346"/>
        <v>1487</v>
      </c>
      <c r="B1494" s="4" t="b">
        <f t="shared" si="347"/>
        <v>1</v>
      </c>
      <c r="C1494" s="5" t="b">
        <f t="shared" si="345"/>
        <v>1</v>
      </c>
      <c r="D1494" s="4">
        <f t="shared" ca="1" si="348"/>
        <v>2</v>
      </c>
      <c r="E1494" s="15">
        <f t="shared" si="349"/>
        <v>1487</v>
      </c>
      <c r="F1494" s="4">
        <f t="shared" ca="1" si="350"/>
        <v>0</v>
      </c>
      <c r="G1494" s="6">
        <f>IF(C1494,VLOOKUP(A1494,RawData!A:C,3,FALSE),"")</f>
        <v>2.9297</v>
      </c>
      <c r="H1494" s="9">
        <f>IF(C1494,VLOOKUP(A1494,RawData!A:D,4,FALSE),"")</f>
        <v>247.24087688123299</v>
      </c>
      <c r="I1494" s="5" t="b">
        <f t="shared" si="351"/>
        <v>1</v>
      </c>
      <c r="J1494" s="4">
        <f t="shared" ca="1" si="352"/>
        <v>247.48305937736421</v>
      </c>
      <c r="K1494" s="4">
        <f t="shared" ca="1" si="353"/>
        <v>7.0723970404458214E-3</v>
      </c>
      <c r="L1494" s="4">
        <f t="shared" ca="1" si="354"/>
        <v>0.23550532866048002</v>
      </c>
      <c r="M1494" s="4">
        <f t="shared" ca="1" si="355"/>
        <v>2.0963693052976851E-2</v>
      </c>
      <c r="N1494" s="4">
        <f t="shared" ca="1" si="357"/>
        <v>2</v>
      </c>
      <c r="O1494" s="4">
        <f t="shared" ca="1" si="356"/>
        <v>0</v>
      </c>
    </row>
    <row r="1495" spans="1:15" x14ac:dyDescent="0.2">
      <c r="A1495">
        <f t="shared" si="346"/>
        <v>1488</v>
      </c>
      <c r="B1495" s="4" t="b">
        <f t="shared" si="347"/>
        <v>1</v>
      </c>
      <c r="C1495" s="5" t="b">
        <f t="shared" si="345"/>
        <v>1</v>
      </c>
      <c r="D1495" s="4">
        <f t="shared" ca="1" si="348"/>
        <v>2</v>
      </c>
      <c r="E1495" s="15">
        <f t="shared" si="349"/>
        <v>1488</v>
      </c>
      <c r="F1495" s="4">
        <f t="shared" ca="1" si="350"/>
        <v>0</v>
      </c>
      <c r="G1495" s="6">
        <f>IF(C1495,VLOOKUP(A1495,RawData!A:C,3,FALSE),"")</f>
        <v>2.9297</v>
      </c>
      <c r="H1495" s="9">
        <f>IF(C1495,VLOOKUP(A1495,RawData!A:D,4,FALSE),"")</f>
        <v>247.26284983826301</v>
      </c>
      <c r="I1495" s="5" t="b">
        <f t="shared" si="351"/>
        <v>1</v>
      </c>
      <c r="J1495" s="4">
        <f t="shared" ca="1" si="352"/>
        <v>247.48375387265568</v>
      </c>
      <c r="K1495" s="4">
        <f t="shared" ca="1" si="353"/>
        <v>7.2918653072633788E-2</v>
      </c>
      <c r="L1495" s="4">
        <f t="shared" ca="1" si="354"/>
        <v>0.18684771495955488</v>
      </c>
      <c r="M1495" s="4">
        <f t="shared" ca="1" si="355"/>
        <v>8.3405349917995864E-2</v>
      </c>
      <c r="N1495" s="4">
        <f t="shared" ca="1" si="357"/>
        <v>2</v>
      </c>
      <c r="O1495" s="4">
        <f t="shared" ca="1" si="356"/>
        <v>0</v>
      </c>
    </row>
    <row r="1496" spans="1:15" x14ac:dyDescent="0.2">
      <c r="A1496">
        <f t="shared" si="346"/>
        <v>1489</v>
      </c>
      <c r="B1496" s="4" t="b">
        <f t="shared" si="347"/>
        <v>1</v>
      </c>
      <c r="C1496" s="5" t="b">
        <f t="shared" si="345"/>
        <v>1</v>
      </c>
      <c r="D1496" s="4">
        <f t="shared" ca="1" si="348"/>
        <v>2</v>
      </c>
      <c r="E1496" s="15">
        <f t="shared" si="349"/>
        <v>1489</v>
      </c>
      <c r="F1496" s="4">
        <f t="shared" ca="1" si="350"/>
        <v>0</v>
      </c>
      <c r="G1496" s="6">
        <f>IF(C1496,VLOOKUP(A1496,RawData!A:C,3,FALSE),"")</f>
        <v>2.9297</v>
      </c>
      <c r="H1496" s="9">
        <f>IF(C1496,VLOOKUP(A1496,RawData!A:D,4,FALSE),"")</f>
        <v>247.28482283826401</v>
      </c>
      <c r="I1496" s="5" t="b">
        <f t="shared" si="351"/>
        <v>1</v>
      </c>
      <c r="J1496" s="4">
        <f t="shared" ca="1" si="352"/>
        <v>247.48686575891509</v>
      </c>
      <c r="K1496" s="4">
        <f t="shared" ca="1" si="353"/>
        <v>0.13741987080916829</v>
      </c>
      <c r="L1496" s="4">
        <f t="shared" ca="1" si="354"/>
        <v>0.13885424687600789</v>
      </c>
      <c r="M1496" s="4">
        <f t="shared" ca="1" si="355"/>
        <v>0.18777626397601921</v>
      </c>
      <c r="N1496" s="4">
        <f t="shared" ca="1" si="357"/>
        <v>2</v>
      </c>
      <c r="O1496" s="4">
        <f t="shared" ca="1" si="356"/>
        <v>0</v>
      </c>
    </row>
    <row r="1497" spans="1:15" x14ac:dyDescent="0.2">
      <c r="A1497">
        <f t="shared" si="346"/>
        <v>1490</v>
      </c>
      <c r="B1497" s="4" t="b">
        <f t="shared" si="347"/>
        <v>1</v>
      </c>
      <c r="C1497" s="5" t="b">
        <f t="shared" si="345"/>
        <v>1</v>
      </c>
      <c r="D1497" s="4">
        <f t="shared" ca="1" si="348"/>
        <v>2</v>
      </c>
      <c r="E1497" s="15">
        <f t="shared" si="349"/>
        <v>1490</v>
      </c>
      <c r="F1497" s="4">
        <f t="shared" ca="1" si="350"/>
        <v>0</v>
      </c>
      <c r="G1497" s="6">
        <f>IF(C1497,VLOOKUP(A1497,RawData!A:C,3,FALSE),"")</f>
        <v>2.9297</v>
      </c>
      <c r="H1497" s="9">
        <f>IF(C1497,VLOOKUP(A1497,RawData!A:D,4,FALSE),"")</f>
        <v>247.30679488123201</v>
      </c>
      <c r="I1497" s="5" t="b">
        <f t="shared" si="351"/>
        <v>1</v>
      </c>
      <c r="J1497" s="4">
        <f t="shared" ca="1" si="352"/>
        <v>247.49251749810884</v>
      </c>
      <c r="K1497" s="4">
        <f t="shared" ca="1" si="353"/>
        <v>0.20032382281627292</v>
      </c>
      <c r="L1497" s="4">
        <f t="shared" ca="1" si="354"/>
        <v>9.1787095465122093E-2</v>
      </c>
      <c r="M1497" s="4">
        <f t="shared" ca="1" si="355"/>
        <v>0.2921463069469894</v>
      </c>
      <c r="N1497" s="4">
        <f t="shared" ca="1" si="357"/>
        <v>2</v>
      </c>
      <c r="O1497" s="4">
        <f t="shared" ca="1" si="356"/>
        <v>0</v>
      </c>
    </row>
    <row r="1498" spans="1:15" x14ac:dyDescent="0.2">
      <c r="A1498">
        <f t="shared" si="346"/>
        <v>1491</v>
      </c>
      <c r="B1498" s="4" t="b">
        <f t="shared" si="347"/>
        <v>1</v>
      </c>
      <c r="C1498" s="5" t="b">
        <f t="shared" si="345"/>
        <v>1</v>
      </c>
      <c r="D1498" s="4">
        <f t="shared" ca="1" si="348"/>
        <v>2</v>
      </c>
      <c r="E1498" s="15">
        <f t="shared" si="349"/>
        <v>1491</v>
      </c>
      <c r="F1498" s="4">
        <f t="shared" ca="1" si="350"/>
        <v>0</v>
      </c>
      <c r="G1498" s="6">
        <f>IF(C1498,VLOOKUP(A1498,RawData!A:C,3,FALSE),"")</f>
        <v>2.9297</v>
      </c>
      <c r="H1498" s="9">
        <f>IF(C1498,VLOOKUP(A1498,RawData!A:D,4,FALSE),"")</f>
        <v>247.32876783826299</v>
      </c>
      <c r="I1498" s="5" t="b">
        <f t="shared" si="351"/>
        <v>1</v>
      </c>
      <c r="J1498" s="4">
        <f t="shared" ca="1" si="352"/>
        <v>247.50071484705884</v>
      </c>
      <c r="K1498" s="4">
        <f t="shared" ca="1" si="353"/>
        <v>0.26136358210263211</v>
      </c>
      <c r="L1498" s="4">
        <f t="shared" ca="1" si="354"/>
        <v>4.5914234240797214E-2</v>
      </c>
      <c r="M1498" s="4">
        <f t="shared" ca="1" si="355"/>
        <v>0.39651630694501705</v>
      </c>
      <c r="N1498" s="4">
        <f t="shared" ca="1" si="357"/>
        <v>2</v>
      </c>
      <c r="O1498" s="4">
        <f t="shared" ca="1" si="356"/>
        <v>0</v>
      </c>
    </row>
    <row r="1499" spans="1:15" x14ac:dyDescent="0.2">
      <c r="A1499">
        <f t="shared" si="346"/>
        <v>1492</v>
      </c>
      <c r="B1499" s="4" t="b">
        <f t="shared" si="347"/>
        <v>1</v>
      </c>
      <c r="C1499" s="5" t="b">
        <f t="shared" si="345"/>
        <v>1</v>
      </c>
      <c r="D1499" s="4">
        <f t="shared" ca="1" si="348"/>
        <v>2</v>
      </c>
      <c r="E1499" s="15">
        <f t="shared" si="349"/>
        <v>1492</v>
      </c>
      <c r="F1499" s="4">
        <f t="shared" ca="1" si="350"/>
        <v>0</v>
      </c>
      <c r="G1499" s="6">
        <f>IF(C1499,VLOOKUP(A1499,RawData!A:C,3,FALSE),"")</f>
        <v>2.9297</v>
      </c>
      <c r="H1499" s="9">
        <f>IF(C1499,VLOOKUP(A1499,RawData!A:D,4,FALSE),"")</f>
        <v>247.345482910925</v>
      </c>
      <c r="I1499" s="5" t="b">
        <f t="shared" si="351"/>
        <v>1</v>
      </c>
      <c r="J1499" s="4">
        <f t="shared" ca="1" si="352"/>
        <v>247.51145782910697</v>
      </c>
      <c r="K1499" s="4">
        <f t="shared" ca="1" si="353"/>
        <v>0.32052711085830765</v>
      </c>
      <c r="L1499" s="4">
        <f t="shared" ca="1" si="354"/>
        <v>1.118959106577222E-3</v>
      </c>
      <c r="M1499" s="4">
        <f t="shared" ca="1" si="355"/>
        <v>0.50088630694600056</v>
      </c>
      <c r="N1499" s="4">
        <f t="shared" ca="1" si="357"/>
        <v>2</v>
      </c>
      <c r="O1499" s="4">
        <f t="shared" ca="1" si="356"/>
        <v>0</v>
      </c>
    </row>
    <row r="1500" spans="1:15" x14ac:dyDescent="0.2">
      <c r="A1500">
        <f t="shared" si="346"/>
        <v>1493</v>
      </c>
      <c r="B1500" s="4" t="b">
        <f t="shared" si="347"/>
        <v>1</v>
      </c>
      <c r="C1500" s="5" t="b">
        <f t="shared" si="345"/>
        <v>1</v>
      </c>
      <c r="D1500" s="4">
        <f t="shared" ca="1" si="348"/>
        <v>2</v>
      </c>
      <c r="E1500" s="15">
        <f t="shared" si="349"/>
        <v>1493</v>
      </c>
      <c r="F1500" s="4">
        <f t="shared" ca="1" si="350"/>
        <v>0</v>
      </c>
      <c r="G1500" s="6">
        <f>IF(C1500,VLOOKUP(A1500,RawData!A:C,3,FALSE),"")</f>
        <v>2.9297</v>
      </c>
      <c r="H1500" s="9">
        <f>IF(C1500,VLOOKUP(A1500,RawData!A:D,4,FALSE),"")</f>
        <v>247.367219838263</v>
      </c>
      <c r="I1500" s="5" t="b">
        <f t="shared" si="351"/>
        <v>1</v>
      </c>
      <c r="J1500" s="4">
        <f t="shared" ca="1" si="352"/>
        <v>247.52474639861714</v>
      </c>
      <c r="K1500" s="4">
        <f t="shared" ca="1" si="353"/>
        <v>0.37781493220160201</v>
      </c>
      <c r="L1500" s="4">
        <f t="shared" ca="1" si="354"/>
        <v>4.2219807053157865E-2</v>
      </c>
      <c r="M1500" s="4">
        <f t="shared" ca="1" si="355"/>
        <v>0.59999933663999627</v>
      </c>
      <c r="N1500" s="4">
        <f t="shared" ca="1" si="357"/>
        <v>2</v>
      </c>
      <c r="O1500" s="4">
        <f t="shared" ca="1" si="356"/>
        <v>0</v>
      </c>
    </row>
    <row r="1501" spans="1:15" x14ac:dyDescent="0.2">
      <c r="A1501">
        <f t="shared" si="346"/>
        <v>1494</v>
      </c>
      <c r="B1501" s="4" t="b">
        <f t="shared" si="347"/>
        <v>1</v>
      </c>
      <c r="C1501" s="5" t="b">
        <f t="shared" si="345"/>
        <v>1</v>
      </c>
      <c r="D1501" s="4">
        <f t="shared" ca="1" si="348"/>
        <v>2</v>
      </c>
      <c r="E1501" s="15">
        <f t="shared" si="349"/>
        <v>1494</v>
      </c>
      <c r="F1501" s="4">
        <f t="shared" ca="1" si="350"/>
        <v>0</v>
      </c>
      <c r="G1501" s="6">
        <f>IF(C1501,VLOOKUP(A1501,RawData!A:C,3,FALSE),"")</f>
        <v>2.9297</v>
      </c>
      <c r="H1501" s="9">
        <f>IF(C1501,VLOOKUP(A1501,RawData!A:D,4,FALSE),"")</f>
        <v>247.38393586795499</v>
      </c>
      <c r="I1501" s="5" t="b">
        <f t="shared" si="351"/>
        <v>1</v>
      </c>
      <c r="J1501" s="4">
        <f t="shared" ca="1" si="352"/>
        <v>247.54045235804733</v>
      </c>
      <c r="K1501" s="4">
        <f t="shared" ca="1" si="353"/>
        <v>0.43297003865868078</v>
      </c>
      <c r="L1501" s="4">
        <f t="shared" ca="1" si="354"/>
        <v>8.4084769382855029E-2</v>
      </c>
      <c r="M1501" s="4">
        <f t="shared" ca="1" si="355"/>
        <v>0.69361936632901688</v>
      </c>
      <c r="N1501" s="4">
        <f t="shared" ca="1" si="357"/>
        <v>2</v>
      </c>
      <c r="O1501" s="4">
        <f t="shared" ca="1" si="356"/>
        <v>0</v>
      </c>
    </row>
    <row r="1502" spans="1:15" x14ac:dyDescent="0.2">
      <c r="A1502">
        <f t="shared" si="346"/>
        <v>1495</v>
      </c>
      <c r="B1502" s="4" t="b">
        <f t="shared" si="347"/>
        <v>1</v>
      </c>
      <c r="C1502" s="5" t="b">
        <f t="shared" si="345"/>
        <v>1</v>
      </c>
      <c r="D1502" s="4">
        <f t="shared" ca="1" si="348"/>
        <v>2</v>
      </c>
      <c r="E1502" s="15">
        <f t="shared" si="349"/>
        <v>1495</v>
      </c>
      <c r="F1502" s="4">
        <f t="shared" ca="1" si="350"/>
        <v>0</v>
      </c>
      <c r="G1502" s="6">
        <f>IF(C1502,VLOOKUP(A1502,RawData!A:C,3,FALSE),"")</f>
        <v>2.9297</v>
      </c>
      <c r="H1502" s="9">
        <f>IF(C1502,VLOOKUP(A1502,RawData!A:D,4,FALSE),"")</f>
        <v>247.40041491092401</v>
      </c>
      <c r="I1502" s="5" t="b">
        <f t="shared" si="351"/>
        <v>1</v>
      </c>
      <c r="J1502" s="4">
        <f t="shared" ca="1" si="352"/>
        <v>247.55831351404791</v>
      </c>
      <c r="K1502" s="4">
        <f t="shared" ca="1" si="353"/>
        <v>0.48598146114090923</v>
      </c>
      <c r="L1502" s="4">
        <f t="shared" ca="1" si="354"/>
        <v>0.12434773138880928</v>
      </c>
      <c r="M1502" s="4">
        <f t="shared" ca="1" si="355"/>
        <v>0.7817454389929992</v>
      </c>
      <c r="N1502" s="4">
        <f t="shared" ca="1" si="357"/>
        <v>2</v>
      </c>
      <c r="O1502" s="4">
        <f t="shared" ca="1" si="356"/>
        <v>0</v>
      </c>
    </row>
    <row r="1503" spans="1:15" x14ac:dyDescent="0.2">
      <c r="A1503">
        <f t="shared" si="346"/>
        <v>1496</v>
      </c>
      <c r="B1503" s="4" t="b">
        <f t="shared" si="347"/>
        <v>1</v>
      </c>
      <c r="C1503" s="5" t="b">
        <f t="shared" si="345"/>
        <v>1</v>
      </c>
      <c r="D1503" s="4">
        <f t="shared" ca="1" si="348"/>
        <v>2</v>
      </c>
      <c r="E1503" s="15">
        <f t="shared" si="349"/>
        <v>1496</v>
      </c>
      <c r="F1503" s="4">
        <f t="shared" ca="1" si="350"/>
        <v>0</v>
      </c>
      <c r="G1503" s="6">
        <f>IF(C1503,VLOOKUP(A1503,RawData!A:C,3,FALSE),"")</f>
        <v>2.9297</v>
      </c>
      <c r="H1503" s="9">
        <f>IF(C1503,VLOOKUP(A1503,RawData!A:D,4,FALSE),"")</f>
        <v>247.41689486795499</v>
      </c>
      <c r="I1503" s="5" t="b">
        <f t="shared" si="351"/>
        <v>1</v>
      </c>
      <c r="J1503" s="4">
        <f t="shared" ca="1" si="352"/>
        <v>247.57844657176324</v>
      </c>
      <c r="K1503" s="4">
        <f t="shared" ca="1" si="353"/>
        <v>0.53684922413387426</v>
      </c>
      <c r="L1503" s="4">
        <f t="shared" ca="1" si="354"/>
        <v>0.16287469516694841</v>
      </c>
      <c r="M1503" s="4">
        <f t="shared" ca="1" si="355"/>
        <v>0.86963639602100784</v>
      </c>
      <c r="N1503" s="4">
        <f t="shared" ca="1" si="357"/>
        <v>2</v>
      </c>
      <c r="O1503" s="4">
        <f t="shared" ca="1" si="356"/>
        <v>0</v>
      </c>
    </row>
    <row r="1504" spans="1:15" x14ac:dyDescent="0.2">
      <c r="A1504">
        <f t="shared" si="346"/>
        <v>1497</v>
      </c>
      <c r="B1504" s="4" t="b">
        <f t="shared" si="347"/>
        <v>1</v>
      </c>
      <c r="C1504" s="5" t="b">
        <f t="shared" si="345"/>
        <v>1</v>
      </c>
      <c r="D1504" s="4">
        <f t="shared" ca="1" si="348"/>
        <v>2</v>
      </c>
      <c r="E1504" s="15">
        <f t="shared" si="349"/>
        <v>1497</v>
      </c>
      <c r="F1504" s="4">
        <f t="shared" ca="1" si="350"/>
        <v>0</v>
      </c>
      <c r="G1504" s="6">
        <f>IF(C1504,VLOOKUP(A1504,RawData!A:C,3,FALSE),"")</f>
        <v>2.9297</v>
      </c>
      <c r="H1504" s="9">
        <f>IF(C1504,VLOOKUP(A1504,RawData!A:D,4,FALSE),"")</f>
        <v>247.438630881232</v>
      </c>
      <c r="I1504" s="5" t="b">
        <f t="shared" si="351"/>
        <v>1</v>
      </c>
      <c r="J1504" s="4">
        <f t="shared" ca="1" si="352"/>
        <v>247.60060082709694</v>
      </c>
      <c r="K1504" s="4">
        <f t="shared" ca="1" si="353"/>
        <v>0.58531634426790902</v>
      </c>
      <c r="L1504" s="4">
        <f t="shared" ca="1" si="354"/>
        <v>0.19965994953196287</v>
      </c>
      <c r="M1504" s="4">
        <f t="shared" ca="1" si="355"/>
        <v>0.95227042571400489</v>
      </c>
      <c r="N1504" s="4">
        <f t="shared" ca="1" si="357"/>
        <v>2</v>
      </c>
      <c r="O1504" s="4">
        <f t="shared" ca="1" si="356"/>
        <v>0</v>
      </c>
    </row>
    <row r="1505" spans="1:15" x14ac:dyDescent="0.2">
      <c r="A1505">
        <f t="shared" si="346"/>
        <v>1498</v>
      </c>
      <c r="B1505" s="4" t="b">
        <f t="shared" si="347"/>
        <v>1</v>
      </c>
      <c r="C1505" s="5" t="b">
        <f t="shared" si="345"/>
        <v>1</v>
      </c>
      <c r="D1505" s="4">
        <f t="shared" ca="1" si="348"/>
        <v>2</v>
      </c>
      <c r="E1505" s="15">
        <f t="shared" si="349"/>
        <v>1498</v>
      </c>
      <c r="F1505" s="4">
        <f t="shared" ca="1" si="350"/>
        <v>0</v>
      </c>
      <c r="G1505" s="6">
        <f>IF(C1505,VLOOKUP(A1505,RawData!A:C,3,FALSE),"")</f>
        <v>2.9297</v>
      </c>
      <c r="H1505" s="9">
        <f>IF(C1505,VLOOKUP(A1505,RawData!A:D,4,FALSE),"")</f>
        <v>247.46586080857099</v>
      </c>
      <c r="I1505" s="5" t="b">
        <f t="shared" si="351"/>
        <v>1</v>
      </c>
      <c r="J1505" s="4">
        <f t="shared" ca="1" si="352"/>
        <v>247.62476478869979</v>
      </c>
      <c r="K1505" s="4">
        <f t="shared" ca="1" si="353"/>
        <v>0.63098665048758562</v>
      </c>
      <c r="L1505" s="4">
        <f t="shared" ca="1" si="354"/>
        <v>0.23419057474339411</v>
      </c>
      <c r="M1505" s="4">
        <f t="shared" ca="1" si="355"/>
        <v>1.0294104983750003</v>
      </c>
      <c r="N1505" s="4">
        <f t="shared" ca="1" si="357"/>
        <v>2</v>
      </c>
      <c r="O1505" s="4">
        <f t="shared" ca="1" si="356"/>
        <v>0</v>
      </c>
    </row>
    <row r="1506" spans="1:15" x14ac:dyDescent="0.2">
      <c r="A1506">
        <f t="shared" si="346"/>
        <v>1499</v>
      </c>
      <c r="B1506" s="4" t="b">
        <f t="shared" si="347"/>
        <v>1</v>
      </c>
      <c r="C1506" s="5" t="b">
        <f t="shared" si="345"/>
        <v>1</v>
      </c>
      <c r="D1506" s="4">
        <f t="shared" ca="1" si="348"/>
        <v>2</v>
      </c>
      <c r="E1506" s="15">
        <f t="shared" si="349"/>
        <v>1499</v>
      </c>
      <c r="F1506" s="4">
        <f t="shared" ca="1" si="350"/>
        <v>0</v>
      </c>
      <c r="G1506" s="6">
        <f>IF(C1506,VLOOKUP(A1506,RawData!A:C,3,FALSE),"")</f>
        <v>2.9297</v>
      </c>
      <c r="H1506" s="9">
        <f>IF(C1506,VLOOKUP(A1506,RawData!A:D,4,FALSE),"")</f>
        <v>247.50384074918799</v>
      </c>
      <c r="I1506" s="5" t="b">
        <f t="shared" si="351"/>
        <v>1</v>
      </c>
      <c r="J1506" s="4">
        <f t="shared" ca="1" si="352"/>
        <v>247.65093843427744</v>
      </c>
      <c r="K1506" s="4">
        <f t="shared" ca="1" si="353"/>
        <v>0.67320225520234089</v>
      </c>
      <c r="L1506" s="4">
        <f t="shared" ca="1" si="354"/>
        <v>0.26605886171205384</v>
      </c>
      <c r="M1506" s="4">
        <f t="shared" ca="1" si="355"/>
        <v>1.1063144983740187</v>
      </c>
      <c r="N1506" s="4">
        <f t="shared" ca="1" si="357"/>
        <v>2</v>
      </c>
      <c r="O1506" s="4">
        <f t="shared" ca="1" si="356"/>
        <v>0</v>
      </c>
    </row>
    <row r="1507" spans="1:15" x14ac:dyDescent="0.2">
      <c r="A1507">
        <f t="shared" si="346"/>
        <v>1500</v>
      </c>
      <c r="B1507" s="4" t="b">
        <f t="shared" si="347"/>
        <v>1</v>
      </c>
      <c r="C1507" s="5" t="b">
        <f t="shared" si="345"/>
        <v>1</v>
      </c>
      <c r="D1507" s="4">
        <f t="shared" ca="1" si="348"/>
        <v>2</v>
      </c>
      <c r="E1507" s="15">
        <f t="shared" si="349"/>
        <v>1500</v>
      </c>
      <c r="F1507" s="4">
        <f t="shared" ca="1" si="350"/>
        <v>0</v>
      </c>
      <c r="G1507" s="6">
        <f>IF(C1507,VLOOKUP(A1507,RawData!A:C,3,FALSE),"")</f>
        <v>2.9297</v>
      </c>
      <c r="H1507" s="9">
        <f>IF(C1507,VLOOKUP(A1507,RawData!A:D,4,FALSE),"")</f>
        <v>247.54754971949501</v>
      </c>
      <c r="I1507" s="5" t="b">
        <f t="shared" si="351"/>
        <v>1</v>
      </c>
      <c r="J1507" s="4">
        <f t="shared" ca="1" si="352"/>
        <v>247.6788653485481</v>
      </c>
      <c r="K1507" s="4">
        <f t="shared" ca="1" si="353"/>
        <v>0.71167795787852128</v>
      </c>
      <c r="L1507" s="4">
        <f t="shared" ca="1" si="354"/>
        <v>0.29499112469076749</v>
      </c>
      <c r="M1507" s="4">
        <f t="shared" ca="1" si="355"/>
        <v>1.177962485099016</v>
      </c>
      <c r="N1507" s="4">
        <f t="shared" ca="1" si="357"/>
        <v>2</v>
      </c>
      <c r="O1507" s="4">
        <f t="shared" ca="1" si="356"/>
        <v>0</v>
      </c>
    </row>
    <row r="1508" spans="1:15" x14ac:dyDescent="0.2">
      <c r="A1508">
        <f t="shared" si="346"/>
        <v>1501</v>
      </c>
      <c r="B1508" s="4" t="b">
        <f t="shared" si="347"/>
        <v>1</v>
      </c>
      <c r="C1508" s="5" t="b">
        <f t="shared" si="345"/>
        <v>1</v>
      </c>
      <c r="D1508" s="4">
        <f t="shared" ca="1" si="348"/>
        <v>2</v>
      </c>
      <c r="E1508" s="15">
        <f t="shared" si="349"/>
        <v>1501</v>
      </c>
      <c r="F1508" s="4">
        <f t="shared" ca="1" si="350"/>
        <v>0</v>
      </c>
      <c r="G1508" s="6">
        <f>IF(C1508,VLOOKUP(A1508,RawData!A:C,3,FALSE),"")</f>
        <v>2.9297</v>
      </c>
      <c r="H1508" s="9">
        <f>IF(C1508,VLOOKUP(A1508,RawData!A:D,4,FALSE),"")</f>
        <v>247.60200961714401</v>
      </c>
      <c r="I1508" s="5" t="b">
        <f t="shared" si="351"/>
        <v>1</v>
      </c>
      <c r="J1508" s="4">
        <f t="shared" ca="1" si="352"/>
        <v>247.70840577678615</v>
      </c>
      <c r="K1508" s="4">
        <f t="shared" ca="1" si="353"/>
        <v>0.74563238654147312</v>
      </c>
      <c r="L1508" s="4">
        <f t="shared" ca="1" si="354"/>
        <v>0.32059117137796989</v>
      </c>
      <c r="M1508" s="4">
        <f t="shared" ca="1" si="355"/>
        <v>1.2441165577579909</v>
      </c>
      <c r="N1508" s="4">
        <f t="shared" ca="1" si="357"/>
        <v>2</v>
      </c>
      <c r="O1508" s="4">
        <f t="shared" ca="1" si="356"/>
        <v>0</v>
      </c>
    </row>
    <row r="1509" spans="1:15" x14ac:dyDescent="0.2">
      <c r="A1509">
        <f t="shared" si="346"/>
        <v>1502</v>
      </c>
      <c r="B1509" s="4" t="b">
        <f t="shared" si="347"/>
        <v>1</v>
      </c>
      <c r="C1509" s="5" t="b">
        <f t="shared" si="345"/>
        <v>1</v>
      </c>
      <c r="D1509" s="4">
        <f t="shared" ca="1" si="348"/>
        <v>2</v>
      </c>
      <c r="E1509" s="15">
        <f t="shared" si="349"/>
        <v>1502</v>
      </c>
      <c r="F1509" s="4">
        <f t="shared" ca="1" si="350"/>
        <v>0</v>
      </c>
      <c r="G1509" s="6">
        <f>IF(C1509,VLOOKUP(A1509,RawData!A:C,3,FALSE),"")</f>
        <v>2.9297</v>
      </c>
      <c r="H1509" s="9">
        <f>IF(C1509,VLOOKUP(A1509,RawData!A:D,4,FALSE),"")</f>
        <v>247.65168464683401</v>
      </c>
      <c r="I1509" s="5" t="b">
        <f t="shared" si="351"/>
        <v>1</v>
      </c>
      <c r="J1509" s="4">
        <f t="shared" ca="1" si="352"/>
        <v>247.73942571899144</v>
      </c>
      <c r="K1509" s="4">
        <f t="shared" ca="1" si="353"/>
        <v>0.7750314757417982</v>
      </c>
      <c r="L1509" s="4">
        <f t="shared" ca="1" si="354"/>
        <v>0.34309816783618885</v>
      </c>
      <c r="M1509" s="4">
        <f t="shared" ca="1" si="355"/>
        <v>1.2942617327729806</v>
      </c>
      <c r="N1509" s="4">
        <f t="shared" ca="1" si="357"/>
        <v>2</v>
      </c>
      <c r="O1509" s="4">
        <f t="shared" ca="1" si="356"/>
        <v>0</v>
      </c>
    </row>
    <row r="1510" spans="1:15" x14ac:dyDescent="0.2">
      <c r="A1510">
        <f t="shared" si="346"/>
        <v>1503</v>
      </c>
      <c r="B1510" s="4" t="b">
        <f t="shared" si="347"/>
        <v>1</v>
      </c>
      <c r="C1510" s="5" t="b">
        <f t="shared" si="345"/>
        <v>1</v>
      </c>
      <c r="D1510" s="4">
        <f t="shared" ca="1" si="348"/>
        <v>2</v>
      </c>
      <c r="E1510" s="15">
        <f t="shared" si="349"/>
        <v>1503</v>
      </c>
      <c r="F1510" s="4">
        <f t="shared" ca="1" si="350"/>
        <v>0</v>
      </c>
      <c r="G1510" s="6">
        <f>IF(C1510,VLOOKUP(A1510,RawData!A:C,3,FALSE),"")</f>
        <v>2.9297</v>
      </c>
      <c r="H1510" s="9">
        <f>IF(C1510,VLOOKUP(A1510,RawData!A:D,4,FALSE),"")</f>
        <v>247.70637966011199</v>
      </c>
      <c r="I1510" s="5" t="b">
        <f t="shared" si="351"/>
        <v>1</v>
      </c>
      <c r="J1510" s="4">
        <f t="shared" ca="1" si="352"/>
        <v>247.77166297971837</v>
      </c>
      <c r="K1510" s="4">
        <f t="shared" ca="1" si="353"/>
        <v>0.79974705147037639</v>
      </c>
      <c r="L1510" s="4">
        <f t="shared" ca="1" si="354"/>
        <v>0.36226721347529178</v>
      </c>
      <c r="M1510" s="4">
        <f t="shared" ca="1" si="355"/>
        <v>1.3331867062189815</v>
      </c>
      <c r="N1510" s="4">
        <f t="shared" ca="1" si="357"/>
        <v>2</v>
      </c>
      <c r="O1510" s="4">
        <f t="shared" ca="1" si="356"/>
        <v>0</v>
      </c>
    </row>
    <row r="1511" spans="1:15" x14ac:dyDescent="0.2">
      <c r="A1511">
        <f t="shared" si="346"/>
        <v>1504</v>
      </c>
      <c r="B1511" s="4" t="b">
        <f t="shared" si="347"/>
        <v>1</v>
      </c>
      <c r="C1511" s="5" t="b">
        <f t="shared" si="345"/>
        <v>1</v>
      </c>
      <c r="D1511" s="4">
        <f t="shared" ca="1" si="348"/>
        <v>2</v>
      </c>
      <c r="E1511" s="15">
        <f t="shared" si="349"/>
        <v>1504</v>
      </c>
      <c r="F1511" s="4">
        <f t="shared" ca="1" si="350"/>
        <v>0</v>
      </c>
      <c r="G1511" s="6">
        <f>IF(C1511,VLOOKUP(A1511,RawData!A:C,3,FALSE),"")</f>
        <v>2.9297</v>
      </c>
      <c r="H1511" s="9">
        <f>IF(C1511,VLOOKUP(A1511,RawData!A:D,4,FALSE),"")</f>
        <v>247.756054646835</v>
      </c>
      <c r="I1511" s="5" t="b">
        <f t="shared" si="351"/>
        <v>1</v>
      </c>
      <c r="J1511" s="4">
        <f t="shared" ca="1" si="352"/>
        <v>247.8045931935136</v>
      </c>
      <c r="K1511" s="4">
        <f t="shared" ca="1" si="353"/>
        <v>0.81990157769430994</v>
      </c>
      <c r="L1511" s="4">
        <f t="shared" ca="1" si="354"/>
        <v>0.37847142872149675</v>
      </c>
      <c r="M1511" s="4">
        <f t="shared" ca="1" si="355"/>
        <v>1.3506108679549982</v>
      </c>
      <c r="N1511" s="4">
        <f t="shared" ca="1" si="357"/>
        <v>2</v>
      </c>
      <c r="O1511" s="4">
        <f t="shared" ca="1" si="356"/>
        <v>0</v>
      </c>
    </row>
    <row r="1512" spans="1:15" x14ac:dyDescent="0.2">
      <c r="A1512">
        <f t="shared" si="346"/>
        <v>1505</v>
      </c>
      <c r="B1512" s="4" t="b">
        <f t="shared" si="347"/>
        <v>1</v>
      </c>
      <c r="C1512" s="5" t="b">
        <f t="shared" si="345"/>
        <v>1</v>
      </c>
      <c r="D1512" s="4">
        <f t="shared" ca="1" si="348"/>
        <v>2</v>
      </c>
      <c r="E1512" s="15">
        <f t="shared" si="349"/>
        <v>1505</v>
      </c>
      <c r="F1512" s="4">
        <f t="shared" ca="1" si="350"/>
        <v>0</v>
      </c>
      <c r="G1512" s="6">
        <f>IF(C1512,VLOOKUP(A1512,RawData!A:C,3,FALSE),"")</f>
        <v>2.9297</v>
      </c>
      <c r="H1512" s="9">
        <f>IF(C1512,VLOOKUP(A1512,RawData!A:D,4,FALSE),"")</f>
        <v>247.805492689804</v>
      </c>
      <c r="I1512" s="5" t="b">
        <f t="shared" si="351"/>
        <v>1</v>
      </c>
      <c r="J1512" s="4">
        <f t="shared" ca="1" si="352"/>
        <v>247.83780863108959</v>
      </c>
      <c r="K1512" s="4">
        <f t="shared" ca="1" si="353"/>
        <v>0.83550475046388328</v>
      </c>
      <c r="L1512" s="4">
        <f t="shared" ca="1" si="354"/>
        <v>0.3919845439103824</v>
      </c>
      <c r="M1512" s="4">
        <f t="shared" ca="1" si="355"/>
        <v>1.361832940615983</v>
      </c>
      <c r="N1512" s="4">
        <f t="shared" ca="1" si="357"/>
        <v>2</v>
      </c>
      <c r="O1512" s="4">
        <f t="shared" ca="1" si="356"/>
        <v>0</v>
      </c>
    </row>
    <row r="1513" spans="1:15" x14ac:dyDescent="0.2">
      <c r="A1513">
        <f t="shared" si="346"/>
        <v>1506</v>
      </c>
      <c r="B1513" s="4" t="b">
        <f t="shared" si="347"/>
        <v>1</v>
      </c>
      <c r="C1513" s="5" t="b">
        <f t="shared" si="345"/>
        <v>1</v>
      </c>
      <c r="D1513" s="4">
        <f t="shared" ca="1" si="348"/>
        <v>2</v>
      </c>
      <c r="E1513" s="15">
        <f t="shared" si="349"/>
        <v>1506</v>
      </c>
      <c r="F1513" s="4">
        <f t="shared" ca="1" si="350"/>
        <v>0</v>
      </c>
      <c r="G1513" s="6">
        <f>IF(C1513,VLOOKUP(A1513,RawData!A:C,3,FALSE),"")</f>
        <v>2.9297</v>
      </c>
      <c r="H1513" s="9">
        <f>IF(C1513,VLOOKUP(A1513,RawData!A:D,4,FALSE),"")</f>
        <v>247.849674676527</v>
      </c>
      <c r="I1513" s="5" t="b">
        <f t="shared" si="351"/>
        <v>1</v>
      </c>
      <c r="J1513" s="4">
        <f t="shared" ca="1" si="352"/>
        <v>247.87129201988509</v>
      </c>
      <c r="K1513" s="4">
        <f t="shared" ca="1" si="353"/>
        <v>0.84693750986124883</v>
      </c>
      <c r="L1513" s="4">
        <f t="shared" ca="1" si="354"/>
        <v>0.40320270675519509</v>
      </c>
      <c r="M1513" s="4">
        <f t="shared" ca="1" si="355"/>
        <v>1.3623040429689866</v>
      </c>
      <c r="N1513" s="4">
        <f t="shared" ca="1" si="357"/>
        <v>2</v>
      </c>
      <c r="O1513" s="4">
        <f t="shared" ca="1" si="356"/>
        <v>0</v>
      </c>
    </row>
    <row r="1514" spans="1:15" x14ac:dyDescent="0.2">
      <c r="A1514">
        <f t="shared" si="346"/>
        <v>1507</v>
      </c>
      <c r="B1514" s="4" t="b">
        <f t="shared" si="347"/>
        <v>1</v>
      </c>
      <c r="C1514" s="5" t="b">
        <f t="shared" si="345"/>
        <v>1</v>
      </c>
      <c r="D1514" s="4">
        <f t="shared" ca="1" si="348"/>
        <v>2</v>
      </c>
      <c r="E1514" s="15">
        <f t="shared" si="349"/>
        <v>1507</v>
      </c>
      <c r="F1514" s="4">
        <f t="shared" ca="1" si="350"/>
        <v>0</v>
      </c>
      <c r="G1514" s="6">
        <f>IF(C1514,VLOOKUP(A1514,RawData!A:C,3,FALSE),"")</f>
        <v>2.9297</v>
      </c>
      <c r="H1514" s="9">
        <f>IF(C1514,VLOOKUP(A1514,RawData!A:D,4,FALSE),"")</f>
        <v>247.89887668980401</v>
      </c>
      <c r="I1514" s="5" t="b">
        <f t="shared" si="351"/>
        <v>1</v>
      </c>
      <c r="J1514" s="4">
        <f t="shared" ca="1" si="352"/>
        <v>247.90465868019393</v>
      </c>
      <c r="K1514" s="4">
        <f t="shared" ca="1" si="353"/>
        <v>0.85421688006277918</v>
      </c>
      <c r="L1514" s="4">
        <f t="shared" ca="1" si="354"/>
        <v>0.41239967093366658</v>
      </c>
      <c r="M1514" s="4">
        <f t="shared" ca="1" si="355"/>
        <v>1.3465330890749954</v>
      </c>
      <c r="N1514" s="4">
        <f t="shared" ca="1" si="357"/>
        <v>2</v>
      </c>
      <c r="O1514" s="4">
        <f t="shared" ca="1" si="356"/>
        <v>0</v>
      </c>
    </row>
    <row r="1515" spans="1:15" x14ac:dyDescent="0.2">
      <c r="A1515">
        <f t="shared" si="346"/>
        <v>1508</v>
      </c>
      <c r="B1515" s="4" t="b">
        <f t="shared" si="347"/>
        <v>1</v>
      </c>
      <c r="C1515" s="5" t="b">
        <f t="shared" si="345"/>
        <v>1</v>
      </c>
      <c r="D1515" s="4">
        <f t="shared" ca="1" si="348"/>
        <v>2</v>
      </c>
      <c r="E1515" s="15">
        <f t="shared" si="349"/>
        <v>1508</v>
      </c>
      <c r="F1515" s="4">
        <f t="shared" ca="1" si="350"/>
        <v>0</v>
      </c>
      <c r="G1515" s="6">
        <f>IF(C1515,VLOOKUP(A1515,RawData!A:C,3,FALSE),"")</f>
        <v>2.9297</v>
      </c>
      <c r="H1515" s="9">
        <f>IF(C1515,VLOOKUP(A1515,RawData!A:D,4,FALSE),"")</f>
        <v>247.94831468980499</v>
      </c>
      <c r="I1515" s="5" t="b">
        <f t="shared" si="351"/>
        <v>1</v>
      </c>
      <c r="J1515" s="4">
        <f t="shared" ca="1" si="352"/>
        <v>247.9373784886929</v>
      </c>
      <c r="K1515" s="4">
        <f t="shared" ca="1" si="353"/>
        <v>0.85747112549276494</v>
      </c>
      <c r="L1515" s="4">
        <f t="shared" ca="1" si="354"/>
        <v>0.41984338976118352</v>
      </c>
      <c r="M1515" s="4">
        <f t="shared" ca="1" si="355"/>
        <v>1.3195391914289871</v>
      </c>
      <c r="N1515" s="4">
        <f t="shared" ca="1" si="357"/>
        <v>2</v>
      </c>
      <c r="O1515" s="4">
        <f t="shared" ca="1" si="356"/>
        <v>0</v>
      </c>
    </row>
    <row r="1516" spans="1:15" x14ac:dyDescent="0.2">
      <c r="A1516">
        <f t="shared" si="346"/>
        <v>1509</v>
      </c>
      <c r="B1516" s="4" t="b">
        <f t="shared" si="347"/>
        <v>1</v>
      </c>
      <c r="C1516" s="5" t="b">
        <f t="shared" si="345"/>
        <v>1</v>
      </c>
      <c r="D1516" s="4">
        <f t="shared" ca="1" si="348"/>
        <v>2</v>
      </c>
      <c r="E1516" s="15">
        <f t="shared" si="349"/>
        <v>1509</v>
      </c>
      <c r="F1516" s="4">
        <f t="shared" ca="1" si="350"/>
        <v>0</v>
      </c>
      <c r="G1516" s="6">
        <f>IF(C1516,VLOOKUP(A1516,RawData!A:C,3,FALSE),"")</f>
        <v>2.9297</v>
      </c>
      <c r="H1516" s="9">
        <f>IF(C1516,VLOOKUP(A1516,RawData!A:D,4,FALSE),"")</f>
        <v>247.99249667652501</v>
      </c>
      <c r="I1516" s="5" t="b">
        <f t="shared" si="351"/>
        <v>1</v>
      </c>
      <c r="J1516" s="4">
        <f t="shared" ca="1" si="352"/>
        <v>247.96942839580095</v>
      </c>
      <c r="K1516" s="4">
        <f t="shared" ca="1" si="353"/>
        <v>0.8568342005149816</v>
      </c>
      <c r="L1516" s="4">
        <f t="shared" ca="1" si="354"/>
        <v>0.42593000990333962</v>
      </c>
      <c r="M1516" s="4">
        <f t="shared" ca="1" si="355"/>
        <v>1.2920731914279884</v>
      </c>
      <c r="N1516" s="4">
        <f t="shared" ca="1" si="357"/>
        <v>2</v>
      </c>
      <c r="O1516" s="4">
        <f t="shared" ca="1" si="356"/>
        <v>0</v>
      </c>
    </row>
    <row r="1517" spans="1:15" x14ac:dyDescent="0.2">
      <c r="A1517">
        <f t="shared" si="346"/>
        <v>1510</v>
      </c>
      <c r="B1517" s="4" t="b">
        <f t="shared" si="347"/>
        <v>1</v>
      </c>
      <c r="C1517" s="5" t="b">
        <f t="shared" si="345"/>
        <v>1</v>
      </c>
      <c r="D1517" s="4">
        <f t="shared" ca="1" si="348"/>
        <v>2</v>
      </c>
      <c r="E1517" s="15">
        <f t="shared" si="349"/>
        <v>1510</v>
      </c>
      <c r="F1517" s="4">
        <f t="shared" ca="1" si="350"/>
        <v>0</v>
      </c>
      <c r="G1517" s="6">
        <f>IF(C1517,VLOOKUP(A1517,RawData!A:C,3,FALSE),"")</f>
        <v>2.9297</v>
      </c>
      <c r="H1517" s="9">
        <f>IF(C1517,VLOOKUP(A1517,RawData!A:D,4,FALSE),"")</f>
        <v>248.036441719495</v>
      </c>
      <c r="I1517" s="5" t="b">
        <f t="shared" si="351"/>
        <v>1</v>
      </c>
      <c r="J1517" s="4">
        <f t="shared" ca="1" si="352"/>
        <v>248.00080840046988</v>
      </c>
      <c r="K1517" s="4">
        <f t="shared" ca="1" si="353"/>
        <v>0.85244007969114932</v>
      </c>
      <c r="L1517" s="4">
        <f t="shared" ca="1" si="354"/>
        <v>0.43054862867359134</v>
      </c>
      <c r="M1517" s="4">
        <f t="shared" ca="1" si="355"/>
        <v>1.2646081484599847</v>
      </c>
      <c r="N1517" s="4">
        <f t="shared" ca="1" si="357"/>
        <v>2</v>
      </c>
      <c r="O1517" s="4">
        <f t="shared" ca="1" si="356"/>
        <v>0</v>
      </c>
    </row>
    <row r="1518" spans="1:15" x14ac:dyDescent="0.2">
      <c r="A1518">
        <f t="shared" si="346"/>
        <v>1511</v>
      </c>
      <c r="B1518" s="4" t="b">
        <f t="shared" si="347"/>
        <v>1</v>
      </c>
      <c r="C1518" s="5" t="b">
        <f t="shared" si="345"/>
        <v>1</v>
      </c>
      <c r="D1518" s="4">
        <f t="shared" ca="1" si="348"/>
        <v>2</v>
      </c>
      <c r="E1518" s="15">
        <f t="shared" si="349"/>
        <v>1511</v>
      </c>
      <c r="F1518" s="4">
        <f t="shared" ca="1" si="350"/>
        <v>0</v>
      </c>
      <c r="G1518" s="6">
        <f>IF(C1518,VLOOKUP(A1518,RawData!A:C,3,FALSE),"")</f>
        <v>2.9297</v>
      </c>
      <c r="H1518" s="9">
        <f>IF(C1518,VLOOKUP(A1518,RawData!A:D,4,FALSE),"")</f>
        <v>248.080386719496</v>
      </c>
      <c r="I1518" s="5" t="b">
        <f t="shared" si="351"/>
        <v>1</v>
      </c>
      <c r="J1518" s="4">
        <f t="shared" ca="1" si="352"/>
        <v>248.03126208846609</v>
      </c>
      <c r="K1518" s="4">
        <f t="shared" ca="1" si="353"/>
        <v>0.84416632439697992</v>
      </c>
      <c r="L1518" s="4">
        <f t="shared" ca="1" si="354"/>
        <v>0.43369349134630397</v>
      </c>
      <c r="M1518" s="4">
        <f t="shared" ca="1" si="355"/>
        <v>1.2266282508130075</v>
      </c>
      <c r="N1518" s="4">
        <f t="shared" ca="1" si="357"/>
        <v>2</v>
      </c>
      <c r="O1518" s="4">
        <f t="shared" ca="1" si="356"/>
        <v>0</v>
      </c>
    </row>
    <row r="1519" spans="1:15" x14ac:dyDescent="0.2">
      <c r="A1519">
        <f t="shared" si="346"/>
        <v>1512</v>
      </c>
      <c r="B1519" s="4" t="b">
        <f t="shared" si="347"/>
        <v>1</v>
      </c>
      <c r="C1519" s="5" t="b">
        <f t="shared" si="345"/>
        <v>1</v>
      </c>
      <c r="D1519" s="4">
        <f t="shared" ca="1" si="348"/>
        <v>2</v>
      </c>
      <c r="E1519" s="15">
        <f t="shared" si="349"/>
        <v>1512</v>
      </c>
      <c r="F1519" s="4">
        <f t="shared" ca="1" si="350"/>
        <v>0</v>
      </c>
      <c r="G1519" s="6">
        <f>IF(C1519,VLOOKUP(A1519,RawData!A:C,3,FALSE),"")</f>
        <v>2.9297</v>
      </c>
      <c r="H1519" s="9">
        <f>IF(C1519,VLOOKUP(A1519,RawData!A:D,4,FALSE),"")</f>
        <v>248.124332676526</v>
      </c>
      <c r="I1519" s="5" t="b">
        <f t="shared" si="351"/>
        <v>1</v>
      </c>
      <c r="J1519" s="4">
        <f t="shared" ca="1" si="352"/>
        <v>248.06077790050958</v>
      </c>
      <c r="K1519" s="4">
        <f t="shared" ca="1" si="353"/>
        <v>0.83213537430484052</v>
      </c>
      <c r="L1519" s="4">
        <f t="shared" ca="1" si="354"/>
        <v>0.43549279336724567</v>
      </c>
      <c r="M1519" s="4">
        <f t="shared" ca="1" si="355"/>
        <v>1.1934332211199887</v>
      </c>
      <c r="N1519" s="4">
        <f t="shared" ca="1" si="357"/>
        <v>2</v>
      </c>
      <c r="O1519" s="4">
        <f t="shared" ca="1" si="356"/>
        <v>0</v>
      </c>
    </row>
    <row r="1520" spans="1:15" x14ac:dyDescent="0.2">
      <c r="A1520">
        <f t="shared" si="346"/>
        <v>1513</v>
      </c>
      <c r="B1520" s="4" t="b">
        <f t="shared" si="347"/>
        <v>1</v>
      </c>
      <c r="C1520" s="5" t="b">
        <f t="shared" si="345"/>
        <v>1</v>
      </c>
      <c r="D1520" s="4">
        <f t="shared" ca="1" si="348"/>
        <v>2</v>
      </c>
      <c r="E1520" s="15">
        <f t="shared" si="349"/>
        <v>1513</v>
      </c>
      <c r="F1520" s="4">
        <f t="shared" ca="1" si="350"/>
        <v>0</v>
      </c>
      <c r="G1520" s="6">
        <f>IF(C1520,VLOOKUP(A1520,RawData!A:C,3,FALSE),"")</f>
        <v>2.9297</v>
      </c>
      <c r="H1520" s="9">
        <f>IF(C1520,VLOOKUP(A1520,RawData!A:D,4,FALSE),"")</f>
        <v>248.16827771949599</v>
      </c>
      <c r="I1520" s="5" t="b">
        <f t="shared" si="351"/>
        <v>1</v>
      </c>
      <c r="J1520" s="4">
        <f t="shared" ca="1" si="352"/>
        <v>248.08948409997666</v>
      </c>
      <c r="K1520" s="4">
        <f t="shared" ca="1" si="353"/>
        <v>0.81635300853045578</v>
      </c>
      <c r="L1520" s="4">
        <f t="shared" ca="1" si="354"/>
        <v>0.43582407172212356</v>
      </c>
      <c r="M1520" s="4">
        <f t="shared" ca="1" si="355"/>
        <v>1.1552172508129956</v>
      </c>
      <c r="N1520" s="4">
        <f t="shared" ca="1" si="357"/>
        <v>2</v>
      </c>
      <c r="O1520" s="4">
        <f t="shared" ca="1" si="356"/>
        <v>0</v>
      </c>
    </row>
    <row r="1521" spans="1:15" x14ac:dyDescent="0.2">
      <c r="A1521">
        <f t="shared" si="346"/>
        <v>1514</v>
      </c>
      <c r="B1521" s="4" t="b">
        <f t="shared" si="347"/>
        <v>1</v>
      </c>
      <c r="C1521" s="5" t="b">
        <f t="shared" si="345"/>
        <v>1</v>
      </c>
      <c r="D1521" s="4">
        <f t="shared" ca="1" si="348"/>
        <v>2</v>
      </c>
      <c r="E1521" s="15">
        <f t="shared" si="349"/>
        <v>1514</v>
      </c>
      <c r="F1521" s="4">
        <f t="shared" ca="1" si="350"/>
        <v>0</v>
      </c>
      <c r="G1521" s="6">
        <f>IF(C1521,VLOOKUP(A1521,RawData!A:C,3,FALSE),"")</f>
        <v>2.9297</v>
      </c>
      <c r="H1521" s="9">
        <f>IF(C1521,VLOOKUP(A1521,RawData!A:D,4,FALSE),"")</f>
        <v>248.212222719495</v>
      </c>
      <c r="I1521" s="5" t="b">
        <f t="shared" si="351"/>
        <v>1</v>
      </c>
      <c r="J1521" s="4">
        <f t="shared" ca="1" si="352"/>
        <v>248.1171299615248</v>
      </c>
      <c r="K1521" s="4">
        <f t="shared" ca="1" si="353"/>
        <v>0.79694742356767279</v>
      </c>
      <c r="L1521" s="4">
        <f t="shared" ca="1" si="354"/>
        <v>0.43468156958925874</v>
      </c>
      <c r="M1521" s="4">
        <f t="shared" ca="1" si="355"/>
        <v>1.1167642937810172</v>
      </c>
      <c r="N1521" s="4">
        <f t="shared" ca="1" si="357"/>
        <v>2</v>
      </c>
      <c r="O1521" s="4">
        <f t="shared" ca="1" si="356"/>
        <v>0</v>
      </c>
    </row>
    <row r="1522" spans="1:15" x14ac:dyDescent="0.2">
      <c r="A1522">
        <f t="shared" si="346"/>
        <v>1515</v>
      </c>
      <c r="B1522" s="4" t="b">
        <f t="shared" si="347"/>
        <v>1</v>
      </c>
      <c r="C1522" s="5" t="b">
        <f t="shared" si="345"/>
        <v>1</v>
      </c>
      <c r="D1522" s="4">
        <f t="shared" ca="1" si="348"/>
        <v>2</v>
      </c>
      <c r="E1522" s="15">
        <f t="shared" si="349"/>
        <v>1515</v>
      </c>
      <c r="F1522" s="4">
        <f t="shared" ca="1" si="350"/>
        <v>0</v>
      </c>
      <c r="G1522" s="6">
        <f>IF(C1522,VLOOKUP(A1522,RawData!A:C,3,FALSE),"")</f>
        <v>2.9297</v>
      </c>
      <c r="H1522" s="9">
        <f>IF(C1522,VLOOKUP(A1522,RawData!A:D,4,FALSE),"")</f>
        <v>248.25091074918799</v>
      </c>
      <c r="I1522" s="5" t="b">
        <f t="shared" si="351"/>
        <v>1</v>
      </c>
      <c r="J1522" s="4">
        <f t="shared" ca="1" si="352"/>
        <v>248.14370396941439</v>
      </c>
      <c r="K1522" s="4">
        <f t="shared" ca="1" si="353"/>
        <v>0.77405261732053532</v>
      </c>
      <c r="L1522" s="4">
        <f t="shared" ca="1" si="354"/>
        <v>0.43219352909864028</v>
      </c>
      <c r="M1522" s="4">
        <f t="shared" ca="1" si="355"/>
        <v>1.073055280504974</v>
      </c>
      <c r="N1522" s="4">
        <f t="shared" ca="1" si="357"/>
        <v>2</v>
      </c>
      <c r="O1522" s="4">
        <f t="shared" ca="1" si="356"/>
        <v>0</v>
      </c>
    </row>
    <row r="1523" spans="1:15" x14ac:dyDescent="0.2">
      <c r="A1523">
        <f t="shared" si="346"/>
        <v>1516</v>
      </c>
      <c r="B1523" s="4" t="b">
        <f t="shared" si="347"/>
        <v>1</v>
      </c>
      <c r="C1523" s="5" t="b">
        <f t="shared" si="345"/>
        <v>1</v>
      </c>
      <c r="D1523" s="4">
        <f t="shared" ca="1" si="348"/>
        <v>2</v>
      </c>
      <c r="E1523" s="15">
        <f t="shared" si="349"/>
        <v>1516</v>
      </c>
      <c r="F1523" s="4">
        <f t="shared" ca="1" si="350"/>
        <v>0</v>
      </c>
      <c r="G1523" s="6">
        <f>IF(C1523,VLOOKUP(A1523,RawData!A:C,3,FALSE),"")</f>
        <v>2.9297</v>
      </c>
      <c r="H1523" s="9">
        <f>IF(C1523,VLOOKUP(A1523,RawData!A:D,4,FALSE),"")</f>
        <v>248.29462067652599</v>
      </c>
      <c r="I1523" s="5" t="b">
        <f t="shared" si="351"/>
        <v>1</v>
      </c>
      <c r="J1523" s="4">
        <f t="shared" ca="1" si="352"/>
        <v>248.1692061469877</v>
      </c>
      <c r="K1523" s="4">
        <f t="shared" ca="1" si="353"/>
        <v>0.74780256644672249</v>
      </c>
      <c r="L1523" s="4">
        <f t="shared" ca="1" si="354"/>
        <v>0.42823746599020751</v>
      </c>
      <c r="M1523" s="4">
        <f t="shared" ca="1" si="355"/>
        <v>1.0291093234740174</v>
      </c>
      <c r="N1523" s="4">
        <f t="shared" ca="1" si="357"/>
        <v>2</v>
      </c>
      <c r="O1523" s="4">
        <f t="shared" ca="1" si="356"/>
        <v>0</v>
      </c>
    </row>
    <row r="1524" spans="1:15" x14ac:dyDescent="0.2">
      <c r="A1524">
        <f t="shared" si="346"/>
        <v>1517</v>
      </c>
      <c r="B1524" s="4" t="b">
        <f t="shared" si="347"/>
        <v>1</v>
      </c>
      <c r="C1524" s="5" t="b">
        <f t="shared" si="345"/>
        <v>1</v>
      </c>
      <c r="D1524" s="4">
        <f t="shared" ca="1" si="348"/>
        <v>2</v>
      </c>
      <c r="E1524" s="15">
        <f t="shared" si="349"/>
        <v>1517</v>
      </c>
      <c r="F1524" s="4">
        <f t="shared" ca="1" si="350"/>
        <v>0</v>
      </c>
      <c r="G1524" s="6">
        <f>IF(C1524,VLOOKUP(A1524,RawData!A:C,3,FALSE),"")</f>
        <v>2.9297</v>
      </c>
      <c r="H1524" s="9">
        <f>IF(C1524,VLOOKUP(A1524,RawData!A:D,4,FALSE),"")</f>
        <v>248.33330874918701</v>
      </c>
      <c r="I1524" s="5" t="b">
        <f t="shared" si="351"/>
        <v>1</v>
      </c>
      <c r="J1524" s="4">
        <f t="shared" ca="1" si="352"/>
        <v>248.19363647195047</v>
      </c>
      <c r="K1524" s="4">
        <f t="shared" ca="1" si="353"/>
        <v>0.71833124655614711</v>
      </c>
      <c r="L1524" s="4">
        <f t="shared" ca="1" si="354"/>
        <v>0.422935841181868</v>
      </c>
      <c r="M1524" s="4">
        <f t="shared" ca="1" si="355"/>
        <v>0.97990731019601185</v>
      </c>
      <c r="N1524" s="4">
        <f t="shared" ca="1" si="357"/>
        <v>2</v>
      </c>
      <c r="O1524" s="4">
        <f t="shared" ca="1" si="356"/>
        <v>0</v>
      </c>
    </row>
    <row r="1525" spans="1:15" x14ac:dyDescent="0.2">
      <c r="A1525">
        <f t="shared" si="346"/>
        <v>1518</v>
      </c>
      <c r="B1525" s="4" t="b">
        <f t="shared" si="347"/>
        <v>1</v>
      </c>
      <c r="C1525" s="5" t="b">
        <f t="shared" si="345"/>
        <v>1</v>
      </c>
      <c r="D1525" s="4">
        <f t="shared" ca="1" si="348"/>
        <v>2</v>
      </c>
      <c r="E1525" s="15">
        <f t="shared" si="349"/>
        <v>1518</v>
      </c>
      <c r="F1525" s="4">
        <f t="shared" ca="1" si="350"/>
        <v>0</v>
      </c>
      <c r="G1525" s="6">
        <f>IF(C1525,VLOOKUP(A1525,RawData!A:C,3,FALSE),"")</f>
        <v>2.9297</v>
      </c>
      <c r="H1525" s="9">
        <f>IF(C1525,VLOOKUP(A1525,RawData!A:D,4,FALSE),"")</f>
        <v>248.37176074918801</v>
      </c>
      <c r="I1525" s="5" t="b">
        <f t="shared" si="351"/>
        <v>1</v>
      </c>
      <c r="J1525" s="4">
        <f t="shared" ca="1" si="352"/>
        <v>248.21686677115119</v>
      </c>
      <c r="K1525" s="4">
        <f t="shared" ca="1" si="353"/>
        <v>0.68564439112805076</v>
      </c>
      <c r="L1525" s="4">
        <f t="shared" ca="1" si="354"/>
        <v>0.41629441149549962</v>
      </c>
      <c r="M1525" s="4">
        <f t="shared" ca="1" si="355"/>
        <v>0.92521233988901486</v>
      </c>
      <c r="N1525" s="4">
        <f t="shared" ca="1" si="357"/>
        <v>2</v>
      </c>
      <c r="O1525" s="4">
        <f t="shared" ca="1" si="356"/>
        <v>0</v>
      </c>
    </row>
    <row r="1526" spans="1:15" x14ac:dyDescent="0.2">
      <c r="A1526">
        <f t="shared" si="346"/>
        <v>1519</v>
      </c>
      <c r="B1526" s="4" t="b">
        <f t="shared" si="347"/>
        <v>1</v>
      </c>
      <c r="C1526" s="5" t="b">
        <f t="shared" si="345"/>
        <v>1</v>
      </c>
      <c r="D1526" s="4">
        <f t="shared" ca="1" si="348"/>
        <v>2</v>
      </c>
      <c r="E1526" s="15">
        <f t="shared" si="349"/>
        <v>1519</v>
      </c>
      <c r="F1526" s="4">
        <f t="shared" ca="1" si="350"/>
        <v>0</v>
      </c>
      <c r="G1526" s="6">
        <f>IF(C1526,VLOOKUP(A1526,RawData!A:C,3,FALSE),"")</f>
        <v>2.9297</v>
      </c>
      <c r="H1526" s="9">
        <f>IF(C1526,VLOOKUP(A1526,RawData!A:D,4,FALSE),"")</f>
        <v>248.41546971949501</v>
      </c>
      <c r="I1526" s="5" t="b">
        <f t="shared" si="351"/>
        <v>1</v>
      </c>
      <c r="J1526" s="4">
        <f t="shared" ca="1" si="352"/>
        <v>248.23850656347335</v>
      </c>
      <c r="K1526" s="4">
        <f t="shared" ca="1" si="353"/>
        <v>0.64987026458712194</v>
      </c>
      <c r="L1526" s="4">
        <f t="shared" ca="1" si="354"/>
        <v>0.40818498148522053</v>
      </c>
      <c r="M1526" s="4">
        <f t="shared" ca="1" si="355"/>
        <v>0.84925154459301666</v>
      </c>
      <c r="N1526" s="4">
        <f t="shared" ca="1" si="357"/>
        <v>2</v>
      </c>
      <c r="O1526" s="4">
        <f t="shared" ca="1" si="356"/>
        <v>0</v>
      </c>
    </row>
    <row r="1527" spans="1:15" x14ac:dyDescent="0.2">
      <c r="A1527">
        <f t="shared" si="346"/>
        <v>1520</v>
      </c>
      <c r="B1527" s="4" t="b">
        <f t="shared" si="347"/>
        <v>1</v>
      </c>
      <c r="C1527" s="5" t="b">
        <f t="shared" si="345"/>
        <v>1</v>
      </c>
      <c r="D1527" s="4">
        <f t="shared" ca="1" si="348"/>
        <v>2</v>
      </c>
      <c r="E1527" s="15">
        <f t="shared" si="349"/>
        <v>1520</v>
      </c>
      <c r="F1527" s="4">
        <f t="shared" ca="1" si="350"/>
        <v>0</v>
      </c>
      <c r="G1527" s="6">
        <f>IF(C1527,VLOOKUP(A1527,RawData!A:C,3,FALSE),"")</f>
        <v>2.9297</v>
      </c>
      <c r="H1527" s="9">
        <f>IF(C1527,VLOOKUP(A1527,RawData!A:D,4,FALSE),"")</f>
        <v>248.454158706219</v>
      </c>
      <c r="I1527" s="5" t="b">
        <f t="shared" si="351"/>
        <v>1</v>
      </c>
      <c r="J1527" s="4">
        <f t="shared" ca="1" si="352"/>
        <v>248.258410379862</v>
      </c>
      <c r="K1527" s="4">
        <f t="shared" ca="1" si="353"/>
        <v>0.61114282129688036</v>
      </c>
      <c r="L1527" s="4">
        <f t="shared" ca="1" si="354"/>
        <v>0.39885820961117702</v>
      </c>
      <c r="M1527" s="4">
        <f t="shared" ca="1" si="355"/>
        <v>0.77234750162600108</v>
      </c>
      <c r="N1527" s="4">
        <f t="shared" ca="1" si="357"/>
        <v>2</v>
      </c>
      <c r="O1527" s="4">
        <f t="shared" ca="1" si="356"/>
        <v>0</v>
      </c>
    </row>
    <row r="1528" spans="1:15" x14ac:dyDescent="0.2">
      <c r="A1528">
        <f t="shared" si="346"/>
        <v>1521</v>
      </c>
      <c r="B1528" s="4" t="b">
        <f t="shared" si="347"/>
        <v>1</v>
      </c>
      <c r="C1528" s="5" t="b">
        <f t="shared" si="345"/>
        <v>1</v>
      </c>
      <c r="D1528" s="4">
        <f t="shared" ca="1" si="348"/>
        <v>2</v>
      </c>
      <c r="E1528" s="15">
        <f t="shared" si="349"/>
        <v>1521</v>
      </c>
      <c r="F1528" s="4">
        <f t="shared" ca="1" si="350"/>
        <v>0</v>
      </c>
      <c r="G1528" s="6">
        <f>IF(C1528,VLOOKUP(A1528,RawData!A:C,3,FALSE),"")</f>
        <v>2.9297</v>
      </c>
      <c r="H1528" s="9">
        <f>IF(C1528,VLOOKUP(A1528,RawData!A:D,4,FALSE),"")</f>
        <v>248.487353778879</v>
      </c>
      <c r="I1528" s="5" t="b">
        <f t="shared" si="351"/>
        <v>1</v>
      </c>
      <c r="J1528" s="4">
        <f t="shared" ca="1" si="352"/>
        <v>248.27618780817926</v>
      </c>
      <c r="K1528" s="4">
        <f t="shared" ca="1" si="353"/>
        <v>0.56972425460691056</v>
      </c>
      <c r="L1528" s="4">
        <f t="shared" ca="1" si="354"/>
        <v>0.38832563181108526</v>
      </c>
      <c r="M1528" s="4">
        <f t="shared" ca="1" si="355"/>
        <v>0.67441466335998257</v>
      </c>
      <c r="N1528" s="4">
        <f t="shared" ca="1" si="357"/>
        <v>2</v>
      </c>
      <c r="O1528" s="4">
        <f t="shared" ca="1" si="356"/>
        <v>0</v>
      </c>
    </row>
    <row r="1529" spans="1:15" x14ac:dyDescent="0.2">
      <c r="A1529">
        <f t="shared" si="346"/>
        <v>1522</v>
      </c>
      <c r="B1529" s="4" t="b">
        <f t="shared" si="347"/>
        <v>1</v>
      </c>
      <c r="C1529" s="5" t="b">
        <f t="shared" si="345"/>
        <v>1</v>
      </c>
      <c r="D1529" s="4">
        <f t="shared" ca="1" si="348"/>
        <v>2</v>
      </c>
      <c r="E1529" s="15">
        <f t="shared" si="349"/>
        <v>1522</v>
      </c>
      <c r="F1529" s="4">
        <f t="shared" ca="1" si="350"/>
        <v>0</v>
      </c>
      <c r="G1529" s="6">
        <f>IF(C1529,VLOOKUP(A1529,RawData!A:C,3,FALSE),"")</f>
        <v>2.9297</v>
      </c>
      <c r="H1529" s="9">
        <f>IF(C1529,VLOOKUP(A1529,RawData!A:D,4,FALSE),"")</f>
        <v>248.51505485153999</v>
      </c>
      <c r="I1529" s="5" t="b">
        <f t="shared" si="351"/>
        <v>1</v>
      </c>
      <c r="J1529" s="4">
        <f t="shared" ca="1" si="352"/>
        <v>248.29169333582973</v>
      </c>
      <c r="K1529" s="4">
        <f t="shared" ca="1" si="353"/>
        <v>0.52575434363345153</v>
      </c>
      <c r="L1529" s="4">
        <f t="shared" ca="1" si="354"/>
        <v>0.37658724913302422</v>
      </c>
      <c r="M1529" s="4">
        <f t="shared" ca="1" si="355"/>
        <v>0.58605160397797817</v>
      </c>
      <c r="N1529" s="4">
        <f t="shared" ca="1" si="357"/>
        <v>2</v>
      </c>
      <c r="O1529" s="4">
        <f t="shared" ca="1" si="356"/>
        <v>0</v>
      </c>
    </row>
    <row r="1530" spans="1:15" x14ac:dyDescent="0.2">
      <c r="A1530">
        <f t="shared" si="346"/>
        <v>1523</v>
      </c>
      <c r="B1530" s="4" t="b">
        <f t="shared" si="347"/>
        <v>1</v>
      </c>
      <c r="C1530" s="5" t="b">
        <f t="shared" si="345"/>
        <v>1</v>
      </c>
      <c r="D1530" s="4">
        <f t="shared" ca="1" si="348"/>
        <v>2</v>
      </c>
      <c r="E1530" s="15">
        <f t="shared" si="349"/>
        <v>1523</v>
      </c>
      <c r="F1530" s="4">
        <f t="shared" ca="1" si="350"/>
        <v>0</v>
      </c>
      <c r="G1530" s="6">
        <f>IF(C1530,VLOOKUP(A1530,RawData!A:C,3,FALSE),"")</f>
        <v>2.9297</v>
      </c>
      <c r="H1530" s="9">
        <f>IF(C1530,VLOOKUP(A1530,RawData!A:D,4,FALSE),"")</f>
        <v>248.54252080857199</v>
      </c>
      <c r="I1530" s="5" t="b">
        <f t="shared" si="351"/>
        <v>1</v>
      </c>
      <c r="J1530" s="4">
        <f t="shared" ca="1" si="352"/>
        <v>248.30492120494361</v>
      </c>
      <c r="K1530" s="4">
        <f t="shared" ca="1" si="353"/>
        <v>0.47975172244608189</v>
      </c>
      <c r="L1530" s="4">
        <f t="shared" ca="1" si="354"/>
        <v>0.36364303823464184</v>
      </c>
      <c r="M1530" s="4">
        <f t="shared" ca="1" si="355"/>
        <v>0.48764762039201059</v>
      </c>
      <c r="N1530" s="4">
        <f t="shared" ca="1" si="357"/>
        <v>2</v>
      </c>
      <c r="O1530" s="4">
        <f t="shared" ca="1" si="356"/>
        <v>0</v>
      </c>
    </row>
    <row r="1531" spans="1:15" x14ac:dyDescent="0.2">
      <c r="A1531">
        <f t="shared" si="346"/>
        <v>1524</v>
      </c>
      <c r="B1531" s="4" t="b">
        <f t="shared" si="347"/>
        <v>1</v>
      </c>
      <c r="C1531" s="5" t="b">
        <f t="shared" si="345"/>
        <v>1</v>
      </c>
      <c r="D1531" s="4">
        <f t="shared" ca="1" si="348"/>
        <v>2</v>
      </c>
      <c r="E1531" s="15">
        <f t="shared" si="349"/>
        <v>1524</v>
      </c>
      <c r="F1531" s="4">
        <f t="shared" ca="1" si="350"/>
        <v>0</v>
      </c>
      <c r="G1531" s="6">
        <f>IF(C1531,VLOOKUP(A1531,RawData!A:C,3,FALSE),"")</f>
        <v>2.9297</v>
      </c>
      <c r="H1531" s="9">
        <f>IF(C1531,VLOOKUP(A1531,RawData!A:D,4,FALSE),"")</f>
        <v>248.55947286795501</v>
      </c>
      <c r="I1531" s="5" t="b">
        <f t="shared" si="351"/>
        <v>1</v>
      </c>
      <c r="J1531" s="4">
        <f t="shared" ca="1" si="352"/>
        <v>248.31587143886313</v>
      </c>
      <c r="K1531" s="4">
        <f t="shared" ca="1" si="353"/>
        <v>0.43212405135355425</v>
      </c>
      <c r="L1531" s="4">
        <f t="shared" ca="1" si="354"/>
        <v>0.34974945898616738</v>
      </c>
      <c r="M1531" s="4">
        <f t="shared" ca="1" si="355"/>
        <v>0.3992846039770086</v>
      </c>
      <c r="N1531" s="4">
        <f t="shared" ca="1" si="357"/>
        <v>2</v>
      </c>
      <c r="O1531" s="4">
        <f t="shared" ca="1" si="356"/>
        <v>0</v>
      </c>
    </row>
    <row r="1532" spans="1:15" x14ac:dyDescent="0.2">
      <c r="A1532">
        <f t="shared" si="346"/>
        <v>1525</v>
      </c>
      <c r="B1532" s="4" t="b">
        <f t="shared" si="347"/>
        <v>1</v>
      </c>
      <c r="C1532" s="5" t="b">
        <f t="shared" si="345"/>
        <v>1</v>
      </c>
      <c r="D1532" s="4">
        <f t="shared" ca="1" si="348"/>
        <v>2</v>
      </c>
      <c r="E1532" s="15">
        <f t="shared" si="349"/>
        <v>1525</v>
      </c>
      <c r="F1532" s="4">
        <f t="shared" ca="1" si="350"/>
        <v>0</v>
      </c>
      <c r="G1532" s="6">
        <f>IF(C1532,VLOOKUP(A1532,RawData!A:C,3,FALSE),"")</f>
        <v>2.9297</v>
      </c>
      <c r="H1532" s="9">
        <f>IF(C1532,VLOOKUP(A1532,RawData!A:D,4,FALSE),"")</f>
        <v>248.57069494061599</v>
      </c>
      <c r="I1532" s="5" t="b">
        <f t="shared" si="351"/>
        <v>1</v>
      </c>
      <c r="J1532" s="4">
        <f t="shared" ca="1" si="352"/>
        <v>248.32480045287002</v>
      </c>
      <c r="K1532" s="4">
        <f t="shared" ca="1" si="353"/>
        <v>0.38352974039779042</v>
      </c>
      <c r="L1532" s="4">
        <f t="shared" ca="1" si="354"/>
        <v>0.33504626820942462</v>
      </c>
      <c r="M1532" s="4">
        <f t="shared" ca="1" si="355"/>
        <v>0.31665153131700663</v>
      </c>
      <c r="N1532" s="4">
        <f t="shared" ca="1" si="357"/>
        <v>2</v>
      </c>
      <c r="O1532" s="4">
        <f t="shared" ca="1" si="356"/>
        <v>0</v>
      </c>
    </row>
    <row r="1533" spans="1:15" x14ac:dyDescent="0.2">
      <c r="A1533">
        <f t="shared" si="346"/>
        <v>1526</v>
      </c>
      <c r="B1533" s="4" t="b">
        <f t="shared" si="347"/>
        <v>1</v>
      </c>
      <c r="C1533" s="5" t="b">
        <f t="shared" si="345"/>
        <v>1</v>
      </c>
      <c r="D1533" s="4">
        <f t="shared" ca="1" si="348"/>
        <v>2</v>
      </c>
      <c r="E1533" s="15">
        <f t="shared" si="349"/>
        <v>1526</v>
      </c>
      <c r="F1533" s="4">
        <f t="shared" ca="1" si="350"/>
        <v>0</v>
      </c>
      <c r="G1533" s="6">
        <f>IF(C1533,VLOOKUP(A1533,RawData!A:C,3,FALSE),"")</f>
        <v>2.9297</v>
      </c>
      <c r="H1533" s="9">
        <f>IF(C1533,VLOOKUP(A1533,RawData!A:D,4,FALSE),"")</f>
        <v>248.581680940616</v>
      </c>
      <c r="I1533" s="5" t="b">
        <f t="shared" si="351"/>
        <v>1</v>
      </c>
      <c r="J1533" s="4">
        <f t="shared" ca="1" si="352"/>
        <v>248.33184800169013</v>
      </c>
      <c r="K1533" s="4">
        <f t="shared" ca="1" si="353"/>
        <v>0.33425403670173637</v>
      </c>
      <c r="L1533" s="4">
        <f t="shared" ca="1" si="354"/>
        <v>0.31979563800777555</v>
      </c>
      <c r="M1533" s="4">
        <f t="shared" ca="1" si="355"/>
        <v>0.24476751490098536</v>
      </c>
      <c r="N1533" s="4">
        <f t="shared" ca="1" si="357"/>
        <v>2</v>
      </c>
      <c r="O1533" s="4">
        <f t="shared" ca="1" si="356"/>
        <v>0</v>
      </c>
    </row>
    <row r="1534" spans="1:15" x14ac:dyDescent="0.2">
      <c r="A1534">
        <f t="shared" si="346"/>
        <v>1527</v>
      </c>
      <c r="B1534" s="4" t="b">
        <f t="shared" si="347"/>
        <v>1</v>
      </c>
      <c r="C1534" s="5" t="b">
        <f t="shared" si="345"/>
        <v>1</v>
      </c>
      <c r="D1534" s="4">
        <f t="shared" ca="1" si="348"/>
        <v>2</v>
      </c>
      <c r="E1534" s="15">
        <f t="shared" si="349"/>
        <v>1527</v>
      </c>
      <c r="F1534" s="4">
        <f t="shared" ca="1" si="350"/>
        <v>0</v>
      </c>
      <c r="G1534" s="6">
        <f>IF(C1534,VLOOKUP(A1534,RawData!A:C,3,FALSE),"")</f>
        <v>2.9297</v>
      </c>
      <c r="H1534" s="9">
        <f>IF(C1534,VLOOKUP(A1534,RawData!A:D,4,FALSE),"")</f>
        <v>248.58740997030799</v>
      </c>
      <c r="I1534" s="5" t="b">
        <f t="shared" si="351"/>
        <v>1</v>
      </c>
      <c r="J1534" s="4">
        <f t="shared" ca="1" si="352"/>
        <v>248.33727625742699</v>
      </c>
      <c r="K1534" s="4">
        <f t="shared" ca="1" si="353"/>
        <v>0.28469311132076314</v>
      </c>
      <c r="L1534" s="4">
        <f t="shared" ca="1" si="354"/>
        <v>0.30413729976507398</v>
      </c>
      <c r="M1534" s="4">
        <f t="shared" ca="1" si="355"/>
        <v>0.17335647193297632</v>
      </c>
      <c r="N1534" s="4">
        <f t="shared" ca="1" si="357"/>
        <v>2</v>
      </c>
      <c r="O1534" s="4">
        <f t="shared" ca="1" si="356"/>
        <v>0</v>
      </c>
    </row>
    <row r="1535" spans="1:15" x14ac:dyDescent="0.2">
      <c r="A1535">
        <f t="shared" si="346"/>
        <v>1528</v>
      </c>
      <c r="B1535" s="4" t="b">
        <f t="shared" si="347"/>
        <v>1</v>
      </c>
      <c r="C1535" s="5" t="b">
        <f t="shared" si="345"/>
        <v>1</v>
      </c>
      <c r="D1535" s="4">
        <f t="shared" ca="1" si="348"/>
        <v>2</v>
      </c>
      <c r="E1535" s="15">
        <f t="shared" si="349"/>
        <v>1528</v>
      </c>
      <c r="F1535" s="4">
        <f t="shared" ca="1" si="350"/>
        <v>0</v>
      </c>
      <c r="G1535" s="6">
        <f>IF(C1535,VLOOKUP(A1535,RawData!A:C,3,FALSE),"")</f>
        <v>2.9297</v>
      </c>
      <c r="H1535" s="9">
        <f>IF(C1535,VLOOKUP(A1535,RawData!A:D,4,FALSE),"")</f>
        <v>248.582389029692</v>
      </c>
      <c r="I1535" s="5" t="b">
        <f t="shared" si="351"/>
        <v>1</v>
      </c>
      <c r="J1535" s="4">
        <f t="shared" ca="1" si="352"/>
        <v>248.34122499814845</v>
      </c>
      <c r="K1535" s="4">
        <f t="shared" ca="1" si="353"/>
        <v>0.23550532866048002</v>
      </c>
      <c r="L1535" s="4">
        <f t="shared" ca="1" si="354"/>
        <v>0.28807701030277144</v>
      </c>
      <c r="M1535" s="4">
        <f t="shared" ca="1" si="355"/>
        <v>0.11246036957902561</v>
      </c>
      <c r="N1535" s="4">
        <f t="shared" ca="1" si="357"/>
        <v>2</v>
      </c>
      <c r="O1535" s="4">
        <f t="shared" ca="1" si="356"/>
        <v>0</v>
      </c>
    </row>
    <row r="1536" spans="1:15" x14ac:dyDescent="0.2">
      <c r="A1536">
        <f t="shared" si="346"/>
        <v>1529</v>
      </c>
      <c r="B1536" s="4" t="b">
        <f t="shared" si="347"/>
        <v>1</v>
      </c>
      <c r="C1536" s="5" t="b">
        <f t="shared" si="345"/>
        <v>1</v>
      </c>
      <c r="D1536" s="4">
        <f t="shared" ca="1" si="348"/>
        <v>2</v>
      </c>
      <c r="E1536" s="15">
        <f t="shared" si="349"/>
        <v>1529</v>
      </c>
      <c r="F1536" s="4">
        <f t="shared" ca="1" si="350"/>
        <v>0</v>
      </c>
      <c r="G1536" s="6">
        <f>IF(C1536,VLOOKUP(A1536,RawData!A:C,3,FALSE),"")</f>
        <v>2.9297</v>
      </c>
      <c r="H1536" s="9">
        <f>IF(C1536,VLOOKUP(A1536,RawData!A:D,4,FALSE),"")</f>
        <v>248.57689602969199</v>
      </c>
      <c r="I1536" s="5" t="b">
        <f t="shared" si="351"/>
        <v>1</v>
      </c>
      <c r="J1536" s="4">
        <f t="shared" ca="1" si="352"/>
        <v>248.34369995943007</v>
      </c>
      <c r="K1536" s="4">
        <f t="shared" ca="1" si="353"/>
        <v>0.18684771495955488</v>
      </c>
      <c r="L1536" s="4">
        <f t="shared" ca="1" si="354"/>
        <v>0.27174301175111282</v>
      </c>
      <c r="M1536" s="4">
        <f t="shared" ca="1" si="355"/>
        <v>5.7291425827997955E-2</v>
      </c>
      <c r="N1536" s="4">
        <f t="shared" ca="1" si="357"/>
        <v>2</v>
      </c>
      <c r="O1536" s="4">
        <f t="shared" ca="1" si="356"/>
        <v>0</v>
      </c>
    </row>
    <row r="1537" spans="1:15" x14ac:dyDescent="0.2">
      <c r="A1537">
        <f t="shared" si="346"/>
        <v>1530</v>
      </c>
      <c r="B1537" s="4" t="b">
        <f t="shared" si="347"/>
        <v>1</v>
      </c>
      <c r="C1537" s="5" t="b">
        <f t="shared" si="345"/>
        <v>1</v>
      </c>
      <c r="D1537" s="4">
        <f t="shared" ca="1" si="348"/>
        <v>2</v>
      </c>
      <c r="E1537" s="15">
        <f t="shared" si="349"/>
        <v>1530</v>
      </c>
      <c r="F1537" s="4">
        <f t="shared" ca="1" si="350"/>
        <v>0</v>
      </c>
      <c r="G1537" s="6">
        <f>IF(C1537,VLOOKUP(A1537,RawData!A:C,3,FALSE),"")</f>
        <v>2.9297</v>
      </c>
      <c r="H1537" s="9">
        <f>IF(C1537,VLOOKUP(A1537,RawData!A:D,4,FALSE),"")</f>
        <v>248.57140302969199</v>
      </c>
      <c r="I1537" s="5" t="b">
        <f t="shared" si="351"/>
        <v>1</v>
      </c>
      <c r="J1537" s="4">
        <f t="shared" ca="1" si="352"/>
        <v>248.34495757779999</v>
      </c>
      <c r="K1537" s="4">
        <f t="shared" ca="1" si="353"/>
        <v>0.13885424687600789</v>
      </c>
      <c r="L1537" s="4">
        <f t="shared" ca="1" si="354"/>
        <v>0.25514106197996966</v>
      </c>
      <c r="M1537" s="4">
        <f t="shared" ca="1" si="355"/>
        <v>7.6173101969914114E-3</v>
      </c>
      <c r="N1537" s="4">
        <f t="shared" ca="1" si="357"/>
        <v>2</v>
      </c>
      <c r="O1537" s="4">
        <f t="shared" ca="1" si="356"/>
        <v>0</v>
      </c>
    </row>
    <row r="1538" spans="1:15" x14ac:dyDescent="0.2">
      <c r="A1538">
        <f t="shared" si="346"/>
        <v>1531</v>
      </c>
      <c r="B1538" s="4" t="b">
        <f t="shared" si="347"/>
        <v>1</v>
      </c>
      <c r="C1538" s="5" t="b">
        <f t="shared" si="345"/>
        <v>1</v>
      </c>
      <c r="D1538" s="4">
        <f t="shared" ca="1" si="348"/>
        <v>2</v>
      </c>
      <c r="E1538" s="15">
        <f t="shared" si="349"/>
        <v>1531</v>
      </c>
      <c r="F1538" s="4">
        <f t="shared" ca="1" si="350"/>
        <v>0</v>
      </c>
      <c r="G1538" s="6">
        <f>IF(C1538,VLOOKUP(A1538,RawData!A:C,3,FALSE),"")</f>
        <v>2.9297</v>
      </c>
      <c r="H1538" s="9">
        <f>IF(C1538,VLOOKUP(A1538,RawData!A:D,4,FALSE),"")</f>
        <v>248.555396089076</v>
      </c>
      <c r="I1538" s="5" t="b">
        <f t="shared" si="351"/>
        <v>1</v>
      </c>
      <c r="J1538" s="4">
        <f t="shared" ca="1" si="352"/>
        <v>248.34488117145582</v>
      </c>
      <c r="K1538" s="4">
        <f t="shared" ca="1" si="353"/>
        <v>9.1787095465122093E-2</v>
      </c>
      <c r="L1538" s="4">
        <f t="shared" ca="1" si="354"/>
        <v>0.2387840127990728</v>
      </c>
      <c r="M1538" s="4">
        <f t="shared" ca="1" si="355"/>
        <v>4.7077660111995101E-2</v>
      </c>
      <c r="N1538" s="4">
        <f t="shared" ca="1" si="357"/>
        <v>2</v>
      </c>
      <c r="O1538" s="4">
        <f t="shared" ca="1" si="356"/>
        <v>0</v>
      </c>
    </row>
    <row r="1539" spans="1:15" x14ac:dyDescent="0.2">
      <c r="A1539">
        <f t="shared" si="346"/>
        <v>1532</v>
      </c>
      <c r="B1539" s="4" t="b">
        <f t="shared" si="347"/>
        <v>1</v>
      </c>
      <c r="C1539" s="5" t="b">
        <f t="shared" si="345"/>
        <v>1</v>
      </c>
      <c r="D1539" s="4">
        <f t="shared" ca="1" si="348"/>
        <v>2</v>
      </c>
      <c r="E1539" s="15">
        <f t="shared" si="349"/>
        <v>1532</v>
      </c>
      <c r="F1539" s="4">
        <f t="shared" ca="1" si="350"/>
        <v>0</v>
      </c>
      <c r="G1539" s="6">
        <f>IF(C1539,VLOOKUP(A1539,RawData!A:C,3,FALSE),"")</f>
        <v>2.9297</v>
      </c>
      <c r="H1539" s="9">
        <f>IF(C1539,VLOOKUP(A1539,RawData!A:D,4,FALSE),"")</f>
        <v>248.53891613204499</v>
      </c>
      <c r="I1539" s="5" t="b">
        <f t="shared" si="351"/>
        <v>1</v>
      </c>
      <c r="J1539" s="4">
        <f t="shared" ca="1" si="352"/>
        <v>248.34359320341181</v>
      </c>
      <c r="K1539" s="4">
        <f t="shared" ca="1" si="353"/>
        <v>4.5914234240797214E-2</v>
      </c>
      <c r="L1539" s="4">
        <f t="shared" ca="1" si="354"/>
        <v>0.22256669500168869</v>
      </c>
      <c r="M1539" s="4">
        <f t="shared" ca="1" si="355"/>
        <v>9.6752646834005418E-2</v>
      </c>
      <c r="N1539" s="4">
        <f t="shared" ca="1" si="357"/>
        <v>2</v>
      </c>
      <c r="O1539" s="4">
        <f t="shared" ca="1" si="356"/>
        <v>0</v>
      </c>
    </row>
    <row r="1540" spans="1:15" x14ac:dyDescent="0.2">
      <c r="A1540">
        <f t="shared" si="346"/>
        <v>1533</v>
      </c>
      <c r="B1540" s="4" t="b">
        <f t="shared" si="347"/>
        <v>1</v>
      </c>
      <c r="C1540" s="5" t="b">
        <f t="shared" si="345"/>
        <v>1</v>
      </c>
      <c r="D1540" s="4">
        <f t="shared" ca="1" si="348"/>
        <v>2</v>
      </c>
      <c r="E1540" s="15">
        <f t="shared" si="349"/>
        <v>1533</v>
      </c>
      <c r="F1540" s="4">
        <f t="shared" ca="1" si="350"/>
        <v>0</v>
      </c>
      <c r="G1540" s="6">
        <f>IF(C1540,VLOOKUP(A1540,RawData!A:C,3,FALSE),"")</f>
        <v>2.9297</v>
      </c>
      <c r="H1540" s="9">
        <f>IF(C1540,VLOOKUP(A1540,RawData!A:D,4,FALSE),"")</f>
        <v>248.52243708907599</v>
      </c>
      <c r="I1540" s="5" t="b">
        <f t="shared" si="351"/>
        <v>1</v>
      </c>
      <c r="J1540" s="4">
        <f t="shared" ca="1" si="352"/>
        <v>248.3410994071476</v>
      </c>
      <c r="K1540" s="4">
        <f t="shared" ca="1" si="353"/>
        <v>1.118959106577222E-3</v>
      </c>
      <c r="L1540" s="4">
        <f t="shared" ca="1" si="354"/>
        <v>0.20661157160208177</v>
      </c>
      <c r="M1540" s="4">
        <f t="shared" ca="1" si="355"/>
        <v>0.14619068980400129</v>
      </c>
      <c r="N1540" s="4">
        <f t="shared" ca="1" si="357"/>
        <v>2</v>
      </c>
      <c r="O1540" s="4">
        <f t="shared" ca="1" si="356"/>
        <v>0</v>
      </c>
    </row>
    <row r="1541" spans="1:15" x14ac:dyDescent="0.2">
      <c r="A1541">
        <f t="shared" si="346"/>
        <v>1534</v>
      </c>
      <c r="B1541" s="4" t="b">
        <f t="shared" si="347"/>
        <v>1</v>
      </c>
      <c r="C1541" s="5" t="b">
        <f t="shared" si="345"/>
        <v>1</v>
      </c>
      <c r="D1541" s="4">
        <f t="shared" ca="1" si="348"/>
        <v>2</v>
      </c>
      <c r="E1541" s="15">
        <f t="shared" si="349"/>
        <v>1534</v>
      </c>
      <c r="F1541" s="4">
        <f t="shared" ca="1" si="350"/>
        <v>0</v>
      </c>
      <c r="G1541" s="6">
        <f>IF(C1541,VLOOKUP(A1541,RawData!A:C,3,FALSE),"")</f>
        <v>2.9297</v>
      </c>
      <c r="H1541" s="9">
        <f>IF(C1541,VLOOKUP(A1541,RawData!A:D,4,FALSE),"")</f>
        <v>248.50070016173601</v>
      </c>
      <c r="I1541" s="5" t="b">
        <f t="shared" si="351"/>
        <v>1</v>
      </c>
      <c r="J1541" s="4">
        <f t="shared" ca="1" si="352"/>
        <v>248.33739978161501</v>
      </c>
      <c r="K1541" s="4">
        <f t="shared" ca="1" si="353"/>
        <v>4.2219807053157865E-2</v>
      </c>
      <c r="L1541" s="4">
        <f t="shared" ca="1" si="354"/>
        <v>0.19105264155223267</v>
      </c>
      <c r="M1541" s="4">
        <f t="shared" ca="1" si="355"/>
        <v>0.19562964683399287</v>
      </c>
      <c r="N1541" s="4">
        <f t="shared" ca="1" si="357"/>
        <v>2</v>
      </c>
      <c r="O1541" s="4">
        <f t="shared" ca="1" si="356"/>
        <v>0</v>
      </c>
    </row>
    <row r="1542" spans="1:15" x14ac:dyDescent="0.2">
      <c r="A1542">
        <f t="shared" si="346"/>
        <v>1535</v>
      </c>
      <c r="B1542" s="4" t="b">
        <f t="shared" si="347"/>
        <v>1</v>
      </c>
      <c r="C1542" s="5" t="b">
        <f t="shared" si="345"/>
        <v>1</v>
      </c>
      <c r="D1542" s="4">
        <f t="shared" ca="1" si="348"/>
        <v>2</v>
      </c>
      <c r="E1542" s="15">
        <f t="shared" si="349"/>
        <v>1535</v>
      </c>
      <c r="F1542" s="4">
        <f t="shared" ca="1" si="350"/>
        <v>0</v>
      </c>
      <c r="G1542" s="6">
        <f>IF(C1542,VLOOKUP(A1542,RawData!A:C,3,FALSE),"")</f>
        <v>2.9297</v>
      </c>
      <c r="H1542" s="9">
        <f>IF(C1542,VLOOKUP(A1542,RawData!A:D,4,FALSE),"")</f>
        <v>248.47347019142899</v>
      </c>
      <c r="I1542" s="5" t="b">
        <f t="shared" si="351"/>
        <v>1</v>
      </c>
      <c r="J1542" s="4">
        <f t="shared" ca="1" si="352"/>
        <v>248.33236613136845</v>
      </c>
      <c r="K1542" s="4">
        <f t="shared" ca="1" si="353"/>
        <v>8.4084769382855029E-2</v>
      </c>
      <c r="L1542" s="4">
        <f t="shared" ca="1" si="354"/>
        <v>0.17576744393383592</v>
      </c>
      <c r="M1542" s="4">
        <f t="shared" ca="1" si="355"/>
        <v>0.24506768980398874</v>
      </c>
      <c r="N1542" s="4">
        <f t="shared" ca="1" si="357"/>
        <v>2</v>
      </c>
      <c r="O1542" s="4">
        <f t="shared" ca="1" si="356"/>
        <v>0</v>
      </c>
    </row>
    <row r="1543" spans="1:15" x14ac:dyDescent="0.2">
      <c r="A1543">
        <f t="shared" si="346"/>
        <v>1536</v>
      </c>
      <c r="B1543" s="4" t="b">
        <f t="shared" si="347"/>
        <v>1</v>
      </c>
      <c r="C1543" s="5" t="b">
        <f t="shared" ref="C1543:C1606" si="358">IF(AND(B1543,A1543&lt;=$G$1),TRUE(),FALSE())</f>
        <v>1</v>
      </c>
      <c r="D1543" s="4">
        <f t="shared" ca="1" si="348"/>
        <v>2</v>
      </c>
      <c r="E1543" s="15">
        <f t="shared" si="349"/>
        <v>1536</v>
      </c>
      <c r="F1543" s="4">
        <f t="shared" ca="1" si="350"/>
        <v>0</v>
      </c>
      <c r="G1543" s="6">
        <f>IF(C1543,VLOOKUP(A1543,RawData!A:C,3,FALSE),"")</f>
        <v>2.9297</v>
      </c>
      <c r="H1543" s="9">
        <f>IF(C1543,VLOOKUP(A1543,RawData!A:D,4,FALSE),"")</f>
        <v>248.44600419142901</v>
      </c>
      <c r="I1543" s="5" t="b">
        <f t="shared" si="351"/>
        <v>1</v>
      </c>
      <c r="J1543" s="4">
        <f t="shared" ca="1" si="352"/>
        <v>248.32624913820996</v>
      </c>
      <c r="K1543" s="4">
        <f t="shared" ca="1" si="353"/>
        <v>0.12434773138880928</v>
      </c>
      <c r="L1543" s="4">
        <f t="shared" ca="1" si="354"/>
        <v>0.16100665950122561</v>
      </c>
      <c r="M1543" s="4">
        <f t="shared" ca="1" si="355"/>
        <v>0.29450664683398031</v>
      </c>
      <c r="N1543" s="4">
        <f t="shared" ca="1" si="357"/>
        <v>2</v>
      </c>
      <c r="O1543" s="4">
        <f t="shared" ca="1" si="356"/>
        <v>0</v>
      </c>
    </row>
    <row r="1544" spans="1:15" x14ac:dyDescent="0.2">
      <c r="A1544">
        <f t="shared" ref="A1544:A1607" si="359">A1543+$C$4</f>
        <v>1537</v>
      </c>
      <c r="B1544" s="4" t="b">
        <f t="shared" ref="B1544:B1607" si="360">IF(ROW()&lt;7+$G$4,TRUE(),FALSE())</f>
        <v>1</v>
      </c>
      <c r="C1544" s="5" t="b">
        <f t="shared" si="358"/>
        <v>1</v>
      </c>
      <c r="D1544" s="4">
        <f t="shared" ref="D1544:D1607" ca="1" si="361">IF(AND($C1543,$I1543),IF(AND($L1543&lt;$C$3,$L1544&gt;=$C$3),$D1543+0.5,IF(AND($L1543&gt;=$C$3,$L1544&lt;$C$3),$D1543+0.5,$D1543)),$D1543)</f>
        <v>2</v>
      </c>
      <c r="E1544" s="15">
        <f t="shared" ref="E1544:E1607" si="362">IF(C1544,A1544,NA())</f>
        <v>1537</v>
      </c>
      <c r="F1544" s="4">
        <f t="shared" ref="F1544:F1607" ca="1" si="363">IF(MOD($D1544,1)=0.5,20,0)</f>
        <v>0</v>
      </c>
      <c r="G1544" s="6">
        <f>IF(C1544,VLOOKUP(A1544,RawData!A:C,3,FALSE),"")</f>
        <v>2.9297</v>
      </c>
      <c r="H1544" s="9">
        <f>IF(C1544,VLOOKUP(A1544,RawData!A:D,4,FALSE),"")</f>
        <v>248.41853819142801</v>
      </c>
      <c r="I1544" s="5" t="b">
        <f t="shared" ref="I1544:I1607" si="364">IF(C1544,IF(E1544-$E$7&gt;=$C$1/2,TRUE(),FALSE()),FALSE())</f>
        <v>1</v>
      </c>
      <c r="J1544" s="4">
        <f t="shared" ref="J1544:J1607" ca="1" si="365">IF($I1544,IF($C1544,AVERAGE(OFFSET($H$1:$H$27000,ROW()-$C$1/$C$4/2-1,0,$C$1/$C$4+1,1)),NA()),NA())</f>
        <v>248.31893207365309</v>
      </c>
      <c r="K1544" s="4">
        <f t="shared" ref="K1544:K1607" ca="1" si="366">IF(I1544,ABS(INDEX($J$1:$J$27000,ROW()+$C$1/$C$4/2)-INDEX($J$1:$J$27000,ROW()-$C$1/$C$4/2)),NA())</f>
        <v>0.16287469516694841</v>
      </c>
      <c r="L1544" s="4">
        <f t="shared" ref="L1544:L1607" ca="1" si="367">IF(AND(C1544,I1544),INDEX($K$1:$K$27000,ROW()+$C$1/$C$4+1),NA())</f>
        <v>0.1466535831099236</v>
      </c>
      <c r="M1544" s="4">
        <f t="shared" ref="M1544:M1607" ca="1" si="368">IF($I1544,IF($C1544,ABS(OFFSET($H$1:$H$27000,ROW()-$C$1/$C$4/2-1,0,1,1)-OFFSET($H$1:$H$27000,ROW()+$C$1/$C$4/2-1,0,1,1)),NA()),NA())</f>
        <v>0.33868771949499887</v>
      </c>
      <c r="N1544" s="4">
        <f t="shared" ca="1" si="357"/>
        <v>2</v>
      </c>
      <c r="O1544" s="4">
        <f t="shared" ref="O1544:O1607" ca="1" si="369">IF(MOD($N1544,1)=0.5,20,0)</f>
        <v>0</v>
      </c>
    </row>
    <row r="1545" spans="1:15" x14ac:dyDescent="0.2">
      <c r="A1545">
        <f t="shared" si="359"/>
        <v>1538</v>
      </c>
      <c r="B1545" s="4" t="b">
        <f t="shared" si="360"/>
        <v>1</v>
      </c>
      <c r="C1545" s="5" t="b">
        <f t="shared" si="358"/>
        <v>1</v>
      </c>
      <c r="D1545" s="4">
        <f t="shared" ca="1" si="361"/>
        <v>2</v>
      </c>
      <c r="E1545" s="15">
        <f t="shared" si="362"/>
        <v>1538</v>
      </c>
      <c r="F1545" s="4">
        <f t="shared" ca="1" si="363"/>
        <v>0</v>
      </c>
      <c r="G1545" s="6">
        <f>IF(C1545,VLOOKUP(A1545,RawData!A:C,3,FALSE),"")</f>
        <v>2.9297</v>
      </c>
      <c r="H1545" s="9">
        <f>IF(C1545,VLOOKUP(A1545,RawData!A:D,4,FALSE),"")</f>
        <v>248.39107314846001</v>
      </c>
      <c r="I1545" s="5" t="b">
        <f t="shared" si="364"/>
        <v>1</v>
      </c>
      <c r="J1545" s="4">
        <f t="shared" ca="1" si="365"/>
        <v>248.31040917982784</v>
      </c>
      <c r="K1545" s="4">
        <f t="shared" ca="1" si="366"/>
        <v>0.19965994953196287</v>
      </c>
      <c r="L1545" s="4">
        <f t="shared" ca="1" si="367"/>
        <v>0.13283065338387701</v>
      </c>
      <c r="M1545" s="4">
        <f t="shared" ca="1" si="368"/>
        <v>0.38789064683501806</v>
      </c>
      <c r="N1545" s="4">
        <f t="shared" ref="N1545:N1608" ca="1" si="370">IF(AND($C1544,$I1544),IF(AND($M1544&lt;$C$3,$M1545&gt;=$C$3),$N1544+0.5,IF(AND($M1544&gt;=$C$3,$M1545&lt;$C$3),$N1544+0.5,$N1544)),$N1544)</f>
        <v>2</v>
      </c>
      <c r="O1545" s="4">
        <f t="shared" ca="1" si="369"/>
        <v>0</v>
      </c>
    </row>
    <row r="1546" spans="1:15" x14ac:dyDescent="0.2">
      <c r="A1546">
        <f t="shared" si="359"/>
        <v>1539</v>
      </c>
      <c r="B1546" s="4" t="b">
        <f t="shared" si="360"/>
        <v>1</v>
      </c>
      <c r="C1546" s="5" t="b">
        <f t="shared" si="358"/>
        <v>1</v>
      </c>
      <c r="D1546" s="4">
        <f t="shared" ca="1" si="361"/>
        <v>2</v>
      </c>
      <c r="E1546" s="15">
        <f t="shared" si="362"/>
        <v>1539</v>
      </c>
      <c r="F1546" s="4">
        <f t="shared" ca="1" si="363"/>
        <v>0</v>
      </c>
      <c r="G1546" s="6">
        <f>IF(C1546,VLOOKUP(A1546,RawData!A:C,3,FALSE),"")</f>
        <v>2.9297</v>
      </c>
      <c r="H1546" s="9">
        <f>IF(C1546,VLOOKUP(A1546,RawData!A:D,4,FALSE),"")</f>
        <v>248.353092293781</v>
      </c>
      <c r="I1546" s="5" t="b">
        <f t="shared" si="364"/>
        <v>1</v>
      </c>
      <c r="J1546" s="4">
        <f t="shared" ca="1" si="365"/>
        <v>248.30080869886456</v>
      </c>
      <c r="K1546" s="4">
        <f t="shared" ca="1" si="366"/>
        <v>0.23419057474339411</v>
      </c>
      <c r="L1546" s="4">
        <f t="shared" ca="1" si="367"/>
        <v>0.12005654793330223</v>
      </c>
      <c r="M1546" s="4">
        <f t="shared" ca="1" si="368"/>
        <v>0.437328689802996</v>
      </c>
      <c r="N1546" s="4">
        <f t="shared" ca="1" si="370"/>
        <v>2</v>
      </c>
      <c r="O1546" s="4">
        <f t="shared" ca="1" si="369"/>
        <v>0</v>
      </c>
    </row>
    <row r="1547" spans="1:15" x14ac:dyDescent="0.2">
      <c r="A1547">
        <f t="shared" si="359"/>
        <v>1540</v>
      </c>
      <c r="B1547" s="4" t="b">
        <f t="shared" si="360"/>
        <v>1</v>
      </c>
      <c r="C1547" s="5" t="b">
        <f t="shared" si="358"/>
        <v>1</v>
      </c>
      <c r="D1547" s="4">
        <f t="shared" ca="1" si="361"/>
        <v>2</v>
      </c>
      <c r="E1547" s="15">
        <f t="shared" si="362"/>
        <v>1540</v>
      </c>
      <c r="F1547" s="4">
        <f t="shared" ca="1" si="363"/>
        <v>0</v>
      </c>
      <c r="G1547" s="6">
        <f>IF(C1547,VLOOKUP(A1547,RawData!A:C,3,FALSE),"")</f>
        <v>2.9297</v>
      </c>
      <c r="H1547" s="9">
        <f>IF(C1547,VLOOKUP(A1547,RawData!A:D,4,FALSE),"")</f>
        <v>248.31989722112101</v>
      </c>
      <c r="I1547" s="5" t="b">
        <f t="shared" si="364"/>
        <v>1</v>
      </c>
      <c r="J1547" s="4">
        <f t="shared" ca="1" si="365"/>
        <v>248.29000816984498</v>
      </c>
      <c r="K1547" s="4">
        <f t="shared" ca="1" si="366"/>
        <v>0.26605886171205384</v>
      </c>
      <c r="L1547" s="4">
        <f t="shared" ca="1" si="367"/>
        <v>0.10796961643512759</v>
      </c>
      <c r="M1547" s="4">
        <f t="shared" ca="1" si="368"/>
        <v>0.48151067652699453</v>
      </c>
      <c r="N1547" s="4">
        <f t="shared" ca="1" si="370"/>
        <v>2</v>
      </c>
      <c r="O1547" s="4">
        <f t="shared" ca="1" si="369"/>
        <v>0</v>
      </c>
    </row>
    <row r="1548" spans="1:15" x14ac:dyDescent="0.2">
      <c r="A1548">
        <f t="shared" si="359"/>
        <v>1541</v>
      </c>
      <c r="B1548" s="4" t="b">
        <f t="shared" si="360"/>
        <v>1</v>
      </c>
      <c r="C1548" s="5" t="b">
        <f t="shared" si="358"/>
        <v>1</v>
      </c>
      <c r="D1548" s="4">
        <f t="shared" ca="1" si="361"/>
        <v>2</v>
      </c>
      <c r="E1548" s="15">
        <f t="shared" si="362"/>
        <v>1541</v>
      </c>
      <c r="F1548" s="4">
        <f t="shared" ca="1" si="363"/>
        <v>0</v>
      </c>
      <c r="G1548" s="6">
        <f>IF(C1548,VLOOKUP(A1548,RawData!A:C,3,FALSE),"")</f>
        <v>2.9297</v>
      </c>
      <c r="H1548" s="9">
        <f>IF(C1548,VLOOKUP(A1548,RawData!A:D,4,FALSE),"")</f>
        <v>248.27642428050399</v>
      </c>
      <c r="I1548" s="5" t="b">
        <f t="shared" si="364"/>
        <v>1</v>
      </c>
      <c r="J1548" s="4">
        <f t="shared" ca="1" si="365"/>
        <v>248.27813003139306</v>
      </c>
      <c r="K1548" s="4">
        <f t="shared" ca="1" si="366"/>
        <v>0.29499112469076749</v>
      </c>
      <c r="L1548" s="4">
        <f t="shared" ca="1" si="367"/>
        <v>9.6937243739887435E-2</v>
      </c>
      <c r="M1548" s="4">
        <f t="shared" ca="1" si="368"/>
        <v>0.52019874918698861</v>
      </c>
      <c r="N1548" s="4">
        <f t="shared" ca="1" si="370"/>
        <v>2</v>
      </c>
      <c r="O1548" s="4">
        <f t="shared" ca="1" si="369"/>
        <v>0</v>
      </c>
    </row>
    <row r="1549" spans="1:15" x14ac:dyDescent="0.2">
      <c r="A1549">
        <f t="shared" si="359"/>
        <v>1542</v>
      </c>
      <c r="B1549" s="4" t="b">
        <f t="shared" si="360"/>
        <v>1</v>
      </c>
      <c r="C1549" s="5" t="b">
        <f t="shared" si="358"/>
        <v>1</v>
      </c>
      <c r="D1549" s="4">
        <f t="shared" ca="1" si="361"/>
        <v>2</v>
      </c>
      <c r="E1549" s="15">
        <f t="shared" si="362"/>
        <v>1542</v>
      </c>
      <c r="F1549" s="4">
        <f t="shared" ca="1" si="363"/>
        <v>0</v>
      </c>
      <c r="G1549" s="6">
        <f>IF(C1549,VLOOKUP(A1549,RawData!A:C,3,FALSE),"")</f>
        <v>2.9297</v>
      </c>
      <c r="H1549" s="9">
        <f>IF(C1549,VLOOKUP(A1549,RawData!A:D,4,FALSE),"")</f>
        <v>248.23773625081199</v>
      </c>
      <c r="I1549" s="5" t="b">
        <f t="shared" si="364"/>
        <v>1</v>
      </c>
      <c r="J1549" s="4">
        <f t="shared" ca="1" si="365"/>
        <v>248.26518006262489</v>
      </c>
      <c r="K1549" s="4">
        <f t="shared" ca="1" si="366"/>
        <v>0.32059117137796989</v>
      </c>
      <c r="L1549" s="4">
        <f t="shared" ca="1" si="367"/>
        <v>8.6592043949053732E-2</v>
      </c>
      <c r="M1549" s="4">
        <f t="shared" ca="1" si="368"/>
        <v>0.55864979215598964</v>
      </c>
      <c r="N1549" s="4">
        <f t="shared" ca="1" si="370"/>
        <v>2</v>
      </c>
      <c r="O1549" s="4">
        <f t="shared" ca="1" si="369"/>
        <v>0</v>
      </c>
    </row>
    <row r="1550" spans="1:15" x14ac:dyDescent="0.2">
      <c r="A1550">
        <f t="shared" si="359"/>
        <v>1543</v>
      </c>
      <c r="B1550" s="4" t="b">
        <f t="shared" si="360"/>
        <v>1</v>
      </c>
      <c r="C1550" s="5" t="b">
        <f t="shared" si="358"/>
        <v>1</v>
      </c>
      <c r="D1550" s="4">
        <f t="shared" ca="1" si="361"/>
        <v>2</v>
      </c>
      <c r="E1550" s="15">
        <f t="shared" si="362"/>
        <v>1543</v>
      </c>
      <c r="F1550" s="4">
        <f t="shared" ca="1" si="363"/>
        <v>0</v>
      </c>
      <c r="G1550" s="6">
        <f>IF(C1550,VLOOKUP(A1550,RawData!A:C,3,FALSE),"")</f>
        <v>2.9297</v>
      </c>
      <c r="H1550" s="9">
        <f>IF(C1550,VLOOKUP(A1550,RawData!A:D,4,FALSE),"")</f>
        <v>248.194027280504</v>
      </c>
      <c r="I1550" s="5" t="b">
        <f t="shared" si="364"/>
        <v>1</v>
      </c>
      <c r="J1550" s="4">
        <f t="shared" ca="1" si="365"/>
        <v>248.25141470216445</v>
      </c>
      <c r="K1550" s="4">
        <f t="shared" ca="1" si="366"/>
        <v>0.34309816783618885</v>
      </c>
      <c r="L1550" s="4">
        <f t="shared" ca="1" si="367"/>
        <v>7.7044965385113073E-2</v>
      </c>
      <c r="M1550" s="4">
        <f t="shared" ca="1" si="368"/>
        <v>0.59184573591099365</v>
      </c>
      <c r="N1550" s="4">
        <f t="shared" ca="1" si="370"/>
        <v>2</v>
      </c>
      <c r="O1550" s="4">
        <f t="shared" ca="1" si="369"/>
        <v>0</v>
      </c>
    </row>
    <row r="1551" spans="1:15" x14ac:dyDescent="0.2">
      <c r="A1551">
        <f t="shared" si="359"/>
        <v>1544</v>
      </c>
      <c r="B1551" s="4" t="b">
        <f t="shared" si="360"/>
        <v>1</v>
      </c>
      <c r="C1551" s="5" t="b">
        <f t="shared" si="358"/>
        <v>1</v>
      </c>
      <c r="D1551" s="4">
        <f t="shared" ca="1" si="361"/>
        <v>2</v>
      </c>
      <c r="E1551" s="15">
        <f t="shared" si="362"/>
        <v>1544</v>
      </c>
      <c r="F1551" s="4">
        <f t="shared" ca="1" si="363"/>
        <v>0</v>
      </c>
      <c r="G1551" s="6">
        <f>IF(C1551,VLOOKUP(A1551,RawData!A:C,3,FALSE),"")</f>
        <v>2.9297</v>
      </c>
      <c r="H1551" s="9">
        <f>IF(C1551,VLOOKUP(A1551,RawData!A:D,4,FALSE),"")</f>
        <v>248.15533925081201</v>
      </c>
      <c r="I1551" s="5" t="b">
        <f t="shared" si="364"/>
        <v>1</v>
      </c>
      <c r="J1551" s="4">
        <f t="shared" ca="1" si="365"/>
        <v>248.23671724486715</v>
      </c>
      <c r="K1551" s="4">
        <f t="shared" ca="1" si="366"/>
        <v>0.36226721347529178</v>
      </c>
      <c r="L1551" s="4">
        <f t="shared" ca="1" si="367"/>
        <v>6.830176487000017E-2</v>
      </c>
      <c r="M1551" s="4">
        <f t="shared" ca="1" si="368"/>
        <v>0.61954780857101355</v>
      </c>
      <c r="N1551" s="4">
        <f t="shared" ca="1" si="370"/>
        <v>2</v>
      </c>
      <c r="O1551" s="4">
        <f t="shared" ca="1" si="369"/>
        <v>0</v>
      </c>
    </row>
    <row r="1552" spans="1:15" x14ac:dyDescent="0.2">
      <c r="A1552">
        <f t="shared" si="359"/>
        <v>1545</v>
      </c>
      <c r="B1552" s="4" t="b">
        <f t="shared" si="360"/>
        <v>1</v>
      </c>
      <c r="C1552" s="5" t="b">
        <f t="shared" si="358"/>
        <v>1</v>
      </c>
      <c r="D1552" s="4">
        <f t="shared" ca="1" si="361"/>
        <v>2</v>
      </c>
      <c r="E1552" s="15">
        <f t="shared" si="362"/>
        <v>1545</v>
      </c>
      <c r="F1552" s="4">
        <f t="shared" ca="1" si="363"/>
        <v>0</v>
      </c>
      <c r="G1552" s="6">
        <f>IF(C1552,VLOOKUP(A1552,RawData!A:C,3,FALSE),"")</f>
        <v>2.9297</v>
      </c>
      <c r="H1552" s="9">
        <f>IF(C1552,VLOOKUP(A1552,RawData!A:D,4,FALSE),"")</f>
        <v>248.122144221121</v>
      </c>
      <c r="I1552" s="5" t="b">
        <f t="shared" si="364"/>
        <v>1</v>
      </c>
      <c r="J1552" s="4">
        <f t="shared" ca="1" si="365"/>
        <v>248.22133837148738</v>
      </c>
      <c r="K1552" s="4">
        <f t="shared" ca="1" si="366"/>
        <v>0.37847142872149675</v>
      </c>
      <c r="L1552" s="4">
        <f t="shared" ca="1" si="367"/>
        <v>6.0234200273441729E-2</v>
      </c>
      <c r="M1552" s="4">
        <f t="shared" ca="1" si="368"/>
        <v>0.641755881232001</v>
      </c>
      <c r="N1552" s="4">
        <f t="shared" ca="1" si="370"/>
        <v>2</v>
      </c>
      <c r="O1552" s="4">
        <f t="shared" ca="1" si="369"/>
        <v>0</v>
      </c>
    </row>
    <row r="1553" spans="1:15" x14ac:dyDescent="0.2">
      <c r="A1553">
        <f t="shared" si="359"/>
        <v>1546</v>
      </c>
      <c r="B1553" s="4" t="b">
        <f t="shared" si="360"/>
        <v>1</v>
      </c>
      <c r="C1553" s="5" t="b">
        <f t="shared" si="358"/>
        <v>1</v>
      </c>
      <c r="D1553" s="4">
        <f t="shared" ca="1" si="361"/>
        <v>2</v>
      </c>
      <c r="E1553" s="15">
        <f t="shared" si="362"/>
        <v>1546</v>
      </c>
      <c r="F1553" s="4">
        <f t="shared" ca="1" si="363"/>
        <v>0</v>
      </c>
      <c r="G1553" s="6">
        <f>IF(C1553,VLOOKUP(A1553,RawData!A:C,3,FALSE),"")</f>
        <v>2.9297</v>
      </c>
      <c r="H1553" s="9">
        <f>IF(C1553,VLOOKUP(A1553,RawData!A:D,4,FALSE),"")</f>
        <v>248.09444219142799</v>
      </c>
      <c r="I1553" s="5" t="b">
        <f t="shared" si="364"/>
        <v>1</v>
      </c>
      <c r="J1553" s="4">
        <f t="shared" ca="1" si="365"/>
        <v>248.20554605658683</v>
      </c>
      <c r="K1553" s="4">
        <f t="shared" ca="1" si="366"/>
        <v>0.3919845439103824</v>
      </c>
      <c r="L1553" s="4">
        <f t="shared" ca="1" si="367"/>
        <v>5.2708318279911737E-2</v>
      </c>
      <c r="M1553" s="4">
        <f t="shared" ca="1" si="368"/>
        <v>0.65847091092399523</v>
      </c>
      <c r="N1553" s="4">
        <f t="shared" ca="1" si="370"/>
        <v>2</v>
      </c>
      <c r="O1553" s="4">
        <f t="shared" ca="1" si="369"/>
        <v>0</v>
      </c>
    </row>
    <row r="1554" spans="1:15" x14ac:dyDescent="0.2">
      <c r="A1554">
        <f t="shared" si="359"/>
        <v>1547</v>
      </c>
      <c r="B1554" s="4" t="b">
        <f t="shared" si="360"/>
        <v>1</v>
      </c>
      <c r="C1554" s="5" t="b">
        <f t="shared" si="358"/>
        <v>1</v>
      </c>
      <c r="D1554" s="4">
        <f t="shared" ca="1" si="361"/>
        <v>2</v>
      </c>
      <c r="E1554" s="15">
        <f t="shared" si="362"/>
        <v>1547</v>
      </c>
      <c r="F1554" s="4">
        <f t="shared" ca="1" si="363"/>
        <v>0</v>
      </c>
      <c r="G1554" s="6">
        <f>IF(C1554,VLOOKUP(A1554,RawData!A:C,3,FALSE),"")</f>
        <v>2.9297</v>
      </c>
      <c r="H1554" s="9">
        <f>IF(C1554,VLOOKUP(A1554,RawData!A:D,4,FALSE),"")</f>
        <v>248.07223316173699</v>
      </c>
      <c r="I1554" s="5" t="b">
        <f t="shared" si="364"/>
        <v>1</v>
      </c>
      <c r="J1554" s="4">
        <f t="shared" ca="1" si="365"/>
        <v>248.1893517915147</v>
      </c>
      <c r="K1554" s="4">
        <f t="shared" ca="1" si="366"/>
        <v>0.40320270675519509</v>
      </c>
      <c r="L1554" s="4">
        <f t="shared" ca="1" si="367"/>
        <v>4.5718363115582861E-2</v>
      </c>
      <c r="M1554" s="4">
        <f t="shared" ca="1" si="368"/>
        <v>0.66969389764699372</v>
      </c>
      <c r="N1554" s="4">
        <f t="shared" ca="1" si="370"/>
        <v>2</v>
      </c>
      <c r="O1554" s="4">
        <f t="shared" ca="1" si="369"/>
        <v>0</v>
      </c>
    </row>
    <row r="1555" spans="1:15" x14ac:dyDescent="0.2">
      <c r="A1555">
        <f t="shared" si="359"/>
        <v>1548</v>
      </c>
      <c r="B1555" s="4" t="b">
        <f t="shared" si="360"/>
        <v>1</v>
      </c>
      <c r="C1555" s="5" t="b">
        <f t="shared" si="358"/>
        <v>1</v>
      </c>
      <c r="D1555" s="4">
        <f t="shared" ca="1" si="361"/>
        <v>2</v>
      </c>
      <c r="E1555" s="15">
        <f t="shared" si="362"/>
        <v>1548</v>
      </c>
      <c r="F1555" s="4">
        <f t="shared" ca="1" si="363"/>
        <v>0</v>
      </c>
      <c r="G1555" s="6">
        <f>IF(C1555,VLOOKUP(A1555,RawData!A:C,3,FALSE),"")</f>
        <v>2.9453</v>
      </c>
      <c r="H1555" s="9">
        <f>IF(C1555,VLOOKUP(A1555,RawData!A:D,4,FALSE),"")</f>
        <v>248.06077505938401</v>
      </c>
      <c r="I1555" s="5" t="b">
        <f t="shared" si="364"/>
        <v>1</v>
      </c>
      <c r="J1555" s="4">
        <f t="shared" ca="1" si="365"/>
        <v>248.17288381735338</v>
      </c>
      <c r="K1555" s="4">
        <f t="shared" ca="1" si="366"/>
        <v>0.41239967093366658</v>
      </c>
      <c r="L1555" s="4">
        <f t="shared" ca="1" si="367"/>
        <v>3.8879655074367747E-2</v>
      </c>
      <c r="M1555" s="4">
        <f t="shared" ca="1" si="368"/>
        <v>0.67016599999999471</v>
      </c>
      <c r="N1555" s="4">
        <f t="shared" ca="1" si="370"/>
        <v>2</v>
      </c>
      <c r="O1555" s="4">
        <f t="shared" ca="1" si="369"/>
        <v>0</v>
      </c>
    </row>
    <row r="1556" spans="1:15" x14ac:dyDescent="0.2">
      <c r="A1556">
        <f t="shared" si="359"/>
        <v>1549</v>
      </c>
      <c r="B1556" s="4" t="b">
        <f t="shared" si="360"/>
        <v>1</v>
      </c>
      <c r="C1556" s="5" t="b">
        <f t="shared" si="358"/>
        <v>1</v>
      </c>
      <c r="D1556" s="4">
        <f t="shared" ca="1" si="361"/>
        <v>2</v>
      </c>
      <c r="E1556" s="15">
        <f t="shared" si="362"/>
        <v>1549</v>
      </c>
      <c r="F1556" s="4">
        <f t="shared" ca="1" si="363"/>
        <v>0</v>
      </c>
      <c r="G1556" s="6">
        <f>IF(C1556,VLOOKUP(A1556,RawData!A:C,3,FALSE),"")</f>
        <v>2.9453</v>
      </c>
      <c r="H1556" s="9">
        <f>IF(C1556,VLOOKUP(A1556,RawData!A:D,4,FALSE),"")</f>
        <v>248.04978810235301</v>
      </c>
      <c r="I1556" s="5" t="b">
        <f t="shared" si="364"/>
        <v>1</v>
      </c>
      <c r="J1556" s="4">
        <f t="shared" ca="1" si="365"/>
        <v>248.1562761107605</v>
      </c>
      <c r="K1556" s="4">
        <f t="shared" ca="1" si="366"/>
        <v>0.41984338976118352</v>
      </c>
      <c r="L1556" s="4">
        <f t="shared" ca="1" si="367"/>
        <v>3.2174945985019576E-2</v>
      </c>
      <c r="M1556" s="4">
        <f t="shared" ca="1" si="368"/>
        <v>0.67542297030800569</v>
      </c>
      <c r="N1556" s="4">
        <f t="shared" ca="1" si="370"/>
        <v>2</v>
      </c>
      <c r="O1556" s="4">
        <f t="shared" ca="1" si="369"/>
        <v>0</v>
      </c>
    </row>
    <row r="1557" spans="1:15" x14ac:dyDescent="0.2">
      <c r="A1557">
        <f t="shared" si="359"/>
        <v>1550</v>
      </c>
      <c r="B1557" s="4" t="b">
        <f t="shared" si="360"/>
        <v>1</v>
      </c>
      <c r="C1557" s="5" t="b">
        <f t="shared" si="358"/>
        <v>1</v>
      </c>
      <c r="D1557" s="4">
        <f t="shared" ca="1" si="361"/>
        <v>2</v>
      </c>
      <c r="E1557" s="15">
        <f t="shared" si="362"/>
        <v>1550</v>
      </c>
      <c r="F1557" s="4">
        <f t="shared" ca="1" si="363"/>
        <v>0</v>
      </c>
      <c r="G1557" s="6">
        <f>IF(C1557,VLOOKUP(A1557,RawData!A:C,3,FALSE),"")</f>
        <v>2.9297</v>
      </c>
      <c r="H1557" s="9">
        <f>IF(C1557,VLOOKUP(A1557,RawData!A:D,4,FALSE),"")</f>
        <v>248.04405902969199</v>
      </c>
      <c r="I1557" s="5" t="b">
        <f t="shared" si="364"/>
        <v>1</v>
      </c>
      <c r="J1557" s="4">
        <f t="shared" ca="1" si="365"/>
        <v>248.13966264734589</v>
      </c>
      <c r="K1557" s="4">
        <f t="shared" ca="1" si="366"/>
        <v>0.42593000990333962</v>
      </c>
      <c r="L1557" s="4">
        <f t="shared" ca="1" si="367"/>
        <v>2.5475994765571386E-2</v>
      </c>
      <c r="M1557" s="4">
        <f t="shared" ca="1" si="368"/>
        <v>0.67565899999999601</v>
      </c>
      <c r="N1557" s="4">
        <f t="shared" ca="1" si="370"/>
        <v>2</v>
      </c>
      <c r="O1557" s="4">
        <f t="shared" ca="1" si="369"/>
        <v>0</v>
      </c>
    </row>
    <row r="1558" spans="1:15" x14ac:dyDescent="0.2">
      <c r="A1558">
        <f t="shared" si="359"/>
        <v>1551</v>
      </c>
      <c r="B1558" s="4" t="b">
        <f t="shared" si="360"/>
        <v>1</v>
      </c>
      <c r="C1558" s="5" t="b">
        <f t="shared" si="358"/>
        <v>1</v>
      </c>
      <c r="D1558" s="4">
        <f t="shared" ca="1" si="361"/>
        <v>2</v>
      </c>
      <c r="E1558" s="15">
        <f t="shared" si="362"/>
        <v>1551</v>
      </c>
      <c r="F1558" s="4">
        <f t="shared" ca="1" si="363"/>
        <v>0</v>
      </c>
      <c r="G1558" s="6">
        <f>IF(C1558,VLOOKUP(A1558,RawData!A:C,3,FALSE),"")</f>
        <v>2.9297</v>
      </c>
      <c r="H1558" s="9">
        <f>IF(C1558,VLOOKUP(A1558,RawData!A:D,4,FALSE),"")</f>
        <v>248.03330905938401</v>
      </c>
      <c r="I1558" s="5" t="b">
        <f t="shared" si="364"/>
        <v>1</v>
      </c>
      <c r="J1558" s="4">
        <f t="shared" ca="1" si="365"/>
        <v>248.12304918393122</v>
      </c>
      <c r="K1558" s="4">
        <f t="shared" ca="1" si="366"/>
        <v>0.43054862867359134</v>
      </c>
      <c r="L1558" s="4">
        <f t="shared" ca="1" si="367"/>
        <v>1.90334811219941E-2</v>
      </c>
      <c r="M1558" s="4">
        <f t="shared" ca="1" si="368"/>
        <v>0.66514505938400248</v>
      </c>
      <c r="N1558" s="4">
        <f t="shared" ca="1" si="370"/>
        <v>2</v>
      </c>
      <c r="O1558" s="4">
        <f t="shared" ca="1" si="369"/>
        <v>0</v>
      </c>
    </row>
    <row r="1559" spans="1:15" x14ac:dyDescent="0.2">
      <c r="A1559">
        <f t="shared" si="359"/>
        <v>1552</v>
      </c>
      <c r="B1559" s="4" t="b">
        <f t="shared" si="360"/>
        <v>1</v>
      </c>
      <c r="C1559" s="5" t="b">
        <f t="shared" si="358"/>
        <v>1</v>
      </c>
      <c r="D1559" s="4">
        <f t="shared" ca="1" si="361"/>
        <v>2</v>
      </c>
      <c r="E1559" s="15">
        <f t="shared" si="362"/>
        <v>1552</v>
      </c>
      <c r="F1559" s="4">
        <f t="shared" ca="1" si="363"/>
        <v>0</v>
      </c>
      <c r="G1559" s="6">
        <f>IF(C1559,VLOOKUP(A1559,RawData!A:C,3,FALSE),"")</f>
        <v>2.9297</v>
      </c>
      <c r="H1559" s="9">
        <f>IF(C1559,VLOOKUP(A1559,RawData!A:D,4,FALSE),"")</f>
        <v>248.02758002969199</v>
      </c>
      <c r="I1559" s="5" t="b">
        <f t="shared" si="364"/>
        <v>1</v>
      </c>
      <c r="J1559" s="4">
        <f t="shared" ca="1" si="365"/>
        <v>248.10669213475038</v>
      </c>
      <c r="K1559" s="4">
        <f t="shared" ca="1" si="366"/>
        <v>0.43369349134630397</v>
      </c>
      <c r="L1559" s="4">
        <f t="shared" ca="1" si="367"/>
        <v>1.2730699910065368E-2</v>
      </c>
      <c r="M1559" s="4">
        <f t="shared" ca="1" si="368"/>
        <v>0.65415905938399987</v>
      </c>
      <c r="N1559" s="4">
        <f t="shared" ca="1" si="370"/>
        <v>2</v>
      </c>
      <c r="O1559" s="4">
        <f t="shared" ca="1" si="369"/>
        <v>0</v>
      </c>
    </row>
    <row r="1560" spans="1:15" x14ac:dyDescent="0.2">
      <c r="A1560">
        <f t="shared" si="359"/>
        <v>1553</v>
      </c>
      <c r="B1560" s="4" t="b">
        <f t="shared" si="360"/>
        <v>1</v>
      </c>
      <c r="C1560" s="5" t="b">
        <f t="shared" si="358"/>
        <v>1</v>
      </c>
      <c r="D1560" s="4">
        <f t="shared" ca="1" si="361"/>
        <v>2</v>
      </c>
      <c r="E1560" s="15">
        <f t="shared" si="362"/>
        <v>1553</v>
      </c>
      <c r="F1560" s="4">
        <f t="shared" ca="1" si="363"/>
        <v>0</v>
      </c>
      <c r="G1560" s="6">
        <f>IF(C1560,VLOOKUP(A1560,RawData!A:C,3,FALSE),"")</f>
        <v>2.9297</v>
      </c>
      <c r="H1560" s="9">
        <f>IF(C1560,VLOOKUP(A1560,RawData!A:D,4,FALSE),"")</f>
        <v>248.02208702969199</v>
      </c>
      <c r="I1560" s="5" t="b">
        <f t="shared" si="364"/>
        <v>1</v>
      </c>
      <c r="J1560" s="4">
        <f t="shared" ca="1" si="365"/>
        <v>248.09060305908324</v>
      </c>
      <c r="K1560" s="4">
        <f t="shared" ca="1" si="366"/>
        <v>0.43549279336724567</v>
      </c>
      <c r="L1560" s="4">
        <f t="shared" ca="1" si="367"/>
        <v>6.6901130957432997E-3</v>
      </c>
      <c r="M1560" s="4">
        <f t="shared" ca="1" si="368"/>
        <v>0.64317305938399727</v>
      </c>
      <c r="N1560" s="4">
        <f t="shared" ca="1" si="370"/>
        <v>2</v>
      </c>
      <c r="O1560" s="4">
        <f t="shared" ca="1" si="369"/>
        <v>0</v>
      </c>
    </row>
    <row r="1561" spans="1:15" x14ac:dyDescent="0.2">
      <c r="A1561">
        <f t="shared" si="359"/>
        <v>1554</v>
      </c>
      <c r="B1561" s="4" t="b">
        <f t="shared" si="360"/>
        <v>1</v>
      </c>
      <c r="C1561" s="5" t="b">
        <f t="shared" si="358"/>
        <v>1</v>
      </c>
      <c r="D1561" s="4">
        <f t="shared" ca="1" si="361"/>
        <v>2</v>
      </c>
      <c r="E1561" s="15">
        <f t="shared" si="362"/>
        <v>1554</v>
      </c>
      <c r="F1561" s="4">
        <f t="shared" ca="1" si="363"/>
        <v>0</v>
      </c>
      <c r="G1561" s="6">
        <f>IF(C1561,VLOOKUP(A1561,RawData!A:C,3,FALSE),"")</f>
        <v>2.9453</v>
      </c>
      <c r="H1561" s="9">
        <f>IF(C1561,VLOOKUP(A1561,RawData!A:D,4,FALSE),"")</f>
        <v>248.01659307266101</v>
      </c>
      <c r="I1561" s="5" t="b">
        <f t="shared" si="364"/>
        <v>1</v>
      </c>
      <c r="J1561" s="4">
        <f t="shared" ca="1" si="365"/>
        <v>248.07491015447164</v>
      </c>
      <c r="K1561" s="4">
        <f t="shared" ca="1" si="366"/>
        <v>0.43582407172212356</v>
      </c>
      <c r="L1561" s="4">
        <f t="shared" ca="1" si="367"/>
        <v>9.1750084320096903E-4</v>
      </c>
      <c r="M1561" s="4">
        <f t="shared" ca="1" si="368"/>
        <v>0.62167216173600082</v>
      </c>
      <c r="N1561" s="4">
        <f t="shared" ca="1" si="370"/>
        <v>2</v>
      </c>
      <c r="O1561" s="4">
        <f t="shared" ca="1" si="369"/>
        <v>0</v>
      </c>
    </row>
    <row r="1562" spans="1:15" x14ac:dyDescent="0.2">
      <c r="A1562">
        <f t="shared" si="359"/>
        <v>1555</v>
      </c>
      <c r="B1562" s="4" t="b">
        <f t="shared" si="360"/>
        <v>1</v>
      </c>
      <c r="C1562" s="5" t="b">
        <f t="shared" si="358"/>
        <v>1</v>
      </c>
      <c r="D1562" s="4">
        <f t="shared" ca="1" si="361"/>
        <v>2</v>
      </c>
      <c r="E1562" s="15">
        <f t="shared" si="362"/>
        <v>1555</v>
      </c>
      <c r="F1562" s="4">
        <f t="shared" ca="1" si="363"/>
        <v>0</v>
      </c>
      <c r="G1562" s="6">
        <f>IF(C1562,VLOOKUP(A1562,RawData!A:C,3,FALSE),"")</f>
        <v>2.9453</v>
      </c>
      <c r="H1562" s="9">
        <f>IF(C1562,VLOOKUP(A1562,RawData!A:D,4,FALSE),"")</f>
        <v>248.00584305938401</v>
      </c>
      <c r="I1562" s="5" t="b">
        <f t="shared" si="364"/>
        <v>1</v>
      </c>
      <c r="J1562" s="4">
        <f t="shared" ca="1" si="365"/>
        <v>248.05961920003153</v>
      </c>
      <c r="K1562" s="4">
        <f t="shared" ca="1" si="366"/>
        <v>0.43468156958925874</v>
      </c>
      <c r="L1562" s="4">
        <f t="shared" ca="1" si="367"/>
        <v>4.5871591417210311E-3</v>
      </c>
      <c r="M1562" s="4">
        <f t="shared" ca="1" si="368"/>
        <v>0.59969916173699289</v>
      </c>
      <c r="N1562" s="4">
        <f t="shared" ca="1" si="370"/>
        <v>2</v>
      </c>
      <c r="O1562" s="4">
        <f t="shared" ca="1" si="369"/>
        <v>0</v>
      </c>
    </row>
    <row r="1563" spans="1:15" x14ac:dyDescent="0.2">
      <c r="A1563">
        <f t="shared" si="359"/>
        <v>1556</v>
      </c>
      <c r="B1563" s="4" t="b">
        <f t="shared" si="360"/>
        <v>1</v>
      </c>
      <c r="C1563" s="5" t="b">
        <f t="shared" si="358"/>
        <v>1</v>
      </c>
      <c r="D1563" s="4">
        <f t="shared" ca="1" si="361"/>
        <v>2</v>
      </c>
      <c r="E1563" s="15">
        <f t="shared" si="362"/>
        <v>1556</v>
      </c>
      <c r="F1563" s="4">
        <f t="shared" ca="1" si="363"/>
        <v>0</v>
      </c>
      <c r="G1563" s="6">
        <f>IF(C1563,VLOOKUP(A1563,RawData!A:C,3,FALSE),"")</f>
        <v>2.9453</v>
      </c>
      <c r="H1563" s="9">
        <f>IF(C1563,VLOOKUP(A1563,RawData!A:D,4,FALSE),"")</f>
        <v>248.00011402969201</v>
      </c>
      <c r="I1563" s="5" t="b">
        <f t="shared" si="364"/>
        <v>1</v>
      </c>
      <c r="J1563" s="4">
        <f t="shared" ca="1" si="365"/>
        <v>248.0448584155989</v>
      </c>
      <c r="K1563" s="4">
        <f t="shared" ca="1" si="366"/>
        <v>0.43219352909864028</v>
      </c>
      <c r="L1563" s="4">
        <f t="shared" ca="1" si="367"/>
        <v>9.8238679072721879E-3</v>
      </c>
      <c r="M1563" s="4">
        <f t="shared" ca="1" si="368"/>
        <v>0.57772616173701863</v>
      </c>
      <c r="N1563" s="4">
        <f t="shared" ca="1" si="370"/>
        <v>2</v>
      </c>
      <c r="O1563" s="4">
        <f t="shared" ca="1" si="369"/>
        <v>0</v>
      </c>
    </row>
    <row r="1564" spans="1:15" x14ac:dyDescent="0.2">
      <c r="A1564">
        <f t="shared" si="359"/>
        <v>1557</v>
      </c>
      <c r="B1564" s="4" t="b">
        <f t="shared" si="360"/>
        <v>1</v>
      </c>
      <c r="C1564" s="5" t="b">
        <f t="shared" si="358"/>
        <v>1</v>
      </c>
      <c r="D1564" s="4">
        <f t="shared" ca="1" si="361"/>
        <v>2</v>
      </c>
      <c r="E1564" s="15">
        <f t="shared" si="362"/>
        <v>1557</v>
      </c>
      <c r="F1564" s="4">
        <f t="shared" ca="1" si="363"/>
        <v>0</v>
      </c>
      <c r="G1564" s="6">
        <f>IF(C1564,VLOOKUP(A1564,RawData!A:C,3,FALSE),"")</f>
        <v>2.9453</v>
      </c>
      <c r="H1564" s="9">
        <f>IF(C1564,VLOOKUP(A1564,RawData!A:D,4,FALSE),"")</f>
        <v>247.99462102969201</v>
      </c>
      <c r="I1564" s="5" t="b">
        <f t="shared" si="364"/>
        <v>1</v>
      </c>
      <c r="J1564" s="4">
        <f t="shared" ca="1" si="365"/>
        <v>248.03076177678352</v>
      </c>
      <c r="K1564" s="4">
        <f t="shared" ca="1" si="366"/>
        <v>0.42823746599020751</v>
      </c>
      <c r="L1564" s="4">
        <f t="shared" ca="1" si="367"/>
        <v>1.4664406665247043E-2</v>
      </c>
      <c r="M1564" s="4">
        <f t="shared" ca="1" si="368"/>
        <v>0.55049619142801021</v>
      </c>
      <c r="N1564" s="4">
        <f t="shared" ca="1" si="370"/>
        <v>2</v>
      </c>
      <c r="O1564" s="4">
        <f t="shared" ca="1" si="369"/>
        <v>0</v>
      </c>
    </row>
    <row r="1565" spans="1:15" x14ac:dyDescent="0.2">
      <c r="A1565">
        <f t="shared" si="359"/>
        <v>1558</v>
      </c>
      <c r="B1565" s="4" t="b">
        <f t="shared" si="360"/>
        <v>1</v>
      </c>
      <c r="C1565" s="5" t="b">
        <f t="shared" si="358"/>
        <v>1</v>
      </c>
      <c r="D1565" s="4">
        <f t="shared" ca="1" si="361"/>
        <v>2</v>
      </c>
      <c r="E1565" s="15">
        <f t="shared" si="362"/>
        <v>1558</v>
      </c>
      <c r="F1565" s="4">
        <f t="shared" ca="1" si="363"/>
        <v>0</v>
      </c>
      <c r="G1565" s="6">
        <f>IF(C1565,VLOOKUP(A1565,RawData!A:C,3,FALSE),"")</f>
        <v>2.9453</v>
      </c>
      <c r="H1565" s="9">
        <f>IF(C1565,VLOOKUP(A1565,RawData!A:D,4,FALSE),"")</f>
        <v>247.98387010235299</v>
      </c>
      <c r="I1565" s="5" t="b">
        <f t="shared" si="364"/>
        <v>1</v>
      </c>
      <c r="J1565" s="4">
        <f t="shared" ca="1" si="365"/>
        <v>248.01720682161923</v>
      </c>
      <c r="K1565" s="4">
        <f t="shared" ca="1" si="366"/>
        <v>0.422935841181868</v>
      </c>
      <c r="L1565" s="4">
        <f t="shared" ca="1" si="367"/>
        <v>1.9231214039734823E-2</v>
      </c>
      <c r="M1565" s="4">
        <f t="shared" ca="1" si="368"/>
        <v>0.52828811876801751</v>
      </c>
      <c r="N1565" s="4">
        <f t="shared" ca="1" si="370"/>
        <v>2</v>
      </c>
      <c r="O1565" s="4">
        <f t="shared" ca="1" si="369"/>
        <v>0</v>
      </c>
    </row>
    <row r="1566" spans="1:15" x14ac:dyDescent="0.2">
      <c r="A1566">
        <f t="shared" si="359"/>
        <v>1559</v>
      </c>
      <c r="B1566" s="4" t="b">
        <f t="shared" si="360"/>
        <v>1</v>
      </c>
      <c r="C1566" s="5" t="b">
        <f t="shared" si="358"/>
        <v>1</v>
      </c>
      <c r="D1566" s="4">
        <f t="shared" ca="1" si="361"/>
        <v>2</v>
      </c>
      <c r="E1566" s="15">
        <f t="shared" si="362"/>
        <v>1559</v>
      </c>
      <c r="F1566" s="4">
        <f t="shared" ca="1" si="363"/>
        <v>0</v>
      </c>
      <c r="G1566" s="6">
        <f>IF(C1566,VLOOKUP(A1566,RawData!A:C,3,FALSE),"")</f>
        <v>2.9453</v>
      </c>
      <c r="H1566" s="9">
        <f>IF(C1566,VLOOKUP(A1566,RawData!A:D,4,FALSE),"")</f>
        <v>247.97814102969201</v>
      </c>
      <c r="I1566" s="5" t="b">
        <f t="shared" si="364"/>
        <v>1</v>
      </c>
      <c r="J1566" s="4">
        <f t="shared" ca="1" si="365"/>
        <v>248.00431598872996</v>
      </c>
      <c r="K1566" s="4">
        <f t="shared" ca="1" si="366"/>
        <v>0.41629441149549962</v>
      </c>
      <c r="L1566" s="4">
        <f t="shared" ca="1" si="367"/>
        <v>2.3530069146545429E-2</v>
      </c>
      <c r="M1566" s="4">
        <f t="shared" ca="1" si="368"/>
        <v>0.49054329378100192</v>
      </c>
      <c r="N1566" s="4">
        <f t="shared" ca="1" si="370"/>
        <v>2</v>
      </c>
      <c r="O1566" s="4">
        <f t="shared" ca="1" si="369"/>
        <v>0</v>
      </c>
    </row>
    <row r="1567" spans="1:15" x14ac:dyDescent="0.2">
      <c r="A1567">
        <f t="shared" si="359"/>
        <v>1560</v>
      </c>
      <c r="B1567" s="4" t="b">
        <f t="shared" si="360"/>
        <v>1</v>
      </c>
      <c r="C1567" s="5" t="b">
        <f t="shared" si="358"/>
        <v>1</v>
      </c>
      <c r="D1567" s="4">
        <f t="shared" ca="1" si="361"/>
        <v>2</v>
      </c>
      <c r="E1567" s="15">
        <f t="shared" si="362"/>
        <v>1560</v>
      </c>
      <c r="F1567" s="4">
        <f t="shared" ca="1" si="363"/>
        <v>0</v>
      </c>
      <c r="G1567" s="6">
        <f>IF(C1567,VLOOKUP(A1567,RawData!A:C,3,FALSE),"")</f>
        <v>2.9453</v>
      </c>
      <c r="H1567" s="9">
        <f>IF(C1567,VLOOKUP(A1567,RawData!A:D,4,FALSE),"")</f>
        <v>247.97264802969201</v>
      </c>
      <c r="I1567" s="5" t="b">
        <f t="shared" si="364"/>
        <v>1</v>
      </c>
      <c r="J1567" s="4">
        <f t="shared" ca="1" si="365"/>
        <v>247.99235151814995</v>
      </c>
      <c r="K1567" s="4">
        <f t="shared" ca="1" si="366"/>
        <v>0.40818498148522053</v>
      </c>
      <c r="L1567" s="4">
        <f t="shared" ca="1" si="367"/>
        <v>2.7560973034013614E-2</v>
      </c>
      <c r="M1567" s="4">
        <f t="shared" ca="1" si="368"/>
        <v>0.45734822112100915</v>
      </c>
      <c r="N1567" s="4">
        <f t="shared" ca="1" si="370"/>
        <v>2</v>
      </c>
      <c r="O1567" s="4">
        <f t="shared" ca="1" si="369"/>
        <v>0</v>
      </c>
    </row>
    <row r="1568" spans="1:15" x14ac:dyDescent="0.2">
      <c r="A1568">
        <f t="shared" si="359"/>
        <v>1561</v>
      </c>
      <c r="B1568" s="4" t="b">
        <f t="shared" si="360"/>
        <v>1</v>
      </c>
      <c r="C1568" s="5" t="b">
        <f t="shared" si="358"/>
        <v>1</v>
      </c>
      <c r="D1568" s="4">
        <f t="shared" ca="1" si="361"/>
        <v>2</v>
      </c>
      <c r="E1568" s="15">
        <f t="shared" si="362"/>
        <v>1561</v>
      </c>
      <c r="F1568" s="4">
        <f t="shared" ca="1" si="363"/>
        <v>0</v>
      </c>
      <c r="G1568" s="6">
        <f>IF(C1568,VLOOKUP(A1568,RawData!A:C,3,FALSE),"")</f>
        <v>2.9453</v>
      </c>
      <c r="H1568" s="9">
        <f>IF(C1568,VLOOKUP(A1568,RawData!A:D,4,FALSE),"")</f>
        <v>247.96715502969201</v>
      </c>
      <c r="I1568" s="5" t="b">
        <f t="shared" si="364"/>
        <v>1</v>
      </c>
      <c r="J1568" s="4">
        <f t="shared" ca="1" si="365"/>
        <v>247.98119668348849</v>
      </c>
      <c r="K1568" s="4">
        <f t="shared" ca="1" si="366"/>
        <v>0.39885820961117702</v>
      </c>
      <c r="L1568" s="4">
        <f t="shared" ca="1" si="367"/>
        <v>3.1452144489890088E-2</v>
      </c>
      <c r="M1568" s="4">
        <f t="shared" ca="1" si="368"/>
        <v>0.41387528050398714</v>
      </c>
      <c r="N1568" s="4">
        <f t="shared" ca="1" si="370"/>
        <v>2</v>
      </c>
      <c r="O1568" s="4">
        <f t="shared" ca="1" si="369"/>
        <v>0</v>
      </c>
    </row>
    <row r="1569" spans="1:15" x14ac:dyDescent="0.2">
      <c r="A1569">
        <f t="shared" si="359"/>
        <v>1562</v>
      </c>
      <c r="B1569" s="4" t="b">
        <f t="shared" si="360"/>
        <v>1</v>
      </c>
      <c r="C1569" s="5" t="b">
        <f t="shared" si="358"/>
        <v>1</v>
      </c>
      <c r="D1569" s="4">
        <f t="shared" ca="1" si="361"/>
        <v>2</v>
      </c>
      <c r="E1569" s="15">
        <f t="shared" si="362"/>
        <v>1562</v>
      </c>
      <c r="F1569" s="4">
        <f t="shared" ca="1" si="363"/>
        <v>0</v>
      </c>
      <c r="G1569" s="6">
        <f>IF(C1569,VLOOKUP(A1569,RawData!A:C,3,FALSE),"")</f>
        <v>2.9297</v>
      </c>
      <c r="H1569" s="9">
        <f>IF(C1569,VLOOKUP(A1569,RawData!A:D,4,FALSE),"")</f>
        <v>247.956405059384</v>
      </c>
      <c r="I1569" s="5" t="b">
        <f t="shared" si="364"/>
        <v>1</v>
      </c>
      <c r="J1569" s="4">
        <f t="shared" ca="1" si="365"/>
        <v>247.97110216445176</v>
      </c>
      <c r="K1569" s="4">
        <f t="shared" ca="1" si="366"/>
        <v>0.38832563181108526</v>
      </c>
      <c r="L1569" s="4">
        <f t="shared" ca="1" si="367"/>
        <v>3.4824683972061621E-2</v>
      </c>
      <c r="M1569" s="4">
        <f t="shared" ca="1" si="368"/>
        <v>0.37518725081199022</v>
      </c>
      <c r="N1569" s="4">
        <f t="shared" ca="1" si="370"/>
        <v>2</v>
      </c>
      <c r="O1569" s="4">
        <f t="shared" ca="1" si="369"/>
        <v>0</v>
      </c>
    </row>
    <row r="1570" spans="1:15" x14ac:dyDescent="0.2">
      <c r="A1570">
        <f t="shared" si="359"/>
        <v>1563</v>
      </c>
      <c r="B1570" s="4" t="b">
        <f t="shared" si="360"/>
        <v>1</v>
      </c>
      <c r="C1570" s="5" t="b">
        <f t="shared" si="358"/>
        <v>1</v>
      </c>
      <c r="D1570" s="4">
        <f t="shared" ca="1" si="361"/>
        <v>2</v>
      </c>
      <c r="E1570" s="15">
        <f t="shared" si="362"/>
        <v>1563</v>
      </c>
      <c r="F1570" s="4">
        <f t="shared" ca="1" si="363"/>
        <v>0</v>
      </c>
      <c r="G1570" s="6">
        <f>IF(C1570,VLOOKUP(A1570,RawData!A:C,3,FALSE),"")</f>
        <v>2.9297</v>
      </c>
      <c r="H1570" s="9">
        <f>IF(C1570,VLOOKUP(A1570,RawData!A:D,4,FALSE),"")</f>
        <v>247.950675072661</v>
      </c>
      <c r="I1570" s="5" t="b">
        <f t="shared" si="364"/>
        <v>1</v>
      </c>
      <c r="J1570" s="4">
        <f t="shared" ca="1" si="365"/>
        <v>247.96182303710742</v>
      </c>
      <c r="K1570" s="4">
        <f t="shared" ca="1" si="366"/>
        <v>0.37658724913302422</v>
      </c>
      <c r="L1570" s="4">
        <f t="shared" ca="1" si="367"/>
        <v>3.7661274330844208E-2</v>
      </c>
      <c r="M1570" s="4">
        <f t="shared" ca="1" si="368"/>
        <v>0.33673525081201205</v>
      </c>
      <c r="N1570" s="4">
        <f t="shared" ca="1" si="370"/>
        <v>2</v>
      </c>
      <c r="O1570" s="4">
        <f t="shared" ca="1" si="369"/>
        <v>0</v>
      </c>
    </row>
    <row r="1571" spans="1:15" x14ac:dyDescent="0.2">
      <c r="A1571">
        <f t="shared" si="359"/>
        <v>1564</v>
      </c>
      <c r="B1571" s="4" t="b">
        <f t="shared" si="360"/>
        <v>1</v>
      </c>
      <c r="C1571" s="5" t="b">
        <f t="shared" si="358"/>
        <v>1</v>
      </c>
      <c r="D1571" s="4">
        <f t="shared" ca="1" si="361"/>
        <v>2</v>
      </c>
      <c r="E1571" s="15">
        <f t="shared" si="362"/>
        <v>1564</v>
      </c>
      <c r="F1571" s="4">
        <f t="shared" ca="1" si="363"/>
        <v>0</v>
      </c>
      <c r="G1571" s="6">
        <f>IF(C1571,VLOOKUP(A1571,RawData!A:C,3,FALSE),"")</f>
        <v>2.9297</v>
      </c>
      <c r="H1571" s="9">
        <f>IF(C1571,VLOOKUP(A1571,RawData!A:D,4,FALSE),"")</f>
        <v>247.939925059384</v>
      </c>
      <c r="I1571" s="5" t="b">
        <f t="shared" si="364"/>
        <v>1</v>
      </c>
      <c r="J1571" s="4">
        <f t="shared" ca="1" si="365"/>
        <v>247.95360422538783</v>
      </c>
      <c r="K1571" s="4">
        <f t="shared" ca="1" si="366"/>
        <v>0.36364303823464184</v>
      </c>
      <c r="L1571" s="4">
        <f t="shared" ca="1" si="367"/>
        <v>4.0090178942421062E-2</v>
      </c>
      <c r="M1571" s="4">
        <f t="shared" ca="1" si="368"/>
        <v>0.29828325081200546</v>
      </c>
      <c r="N1571" s="4">
        <f t="shared" ca="1" si="370"/>
        <v>2</v>
      </c>
      <c r="O1571" s="4">
        <f t="shared" ca="1" si="369"/>
        <v>0</v>
      </c>
    </row>
    <row r="1572" spans="1:15" x14ac:dyDescent="0.2">
      <c r="A1572">
        <f t="shared" si="359"/>
        <v>1565</v>
      </c>
      <c r="B1572" s="4" t="b">
        <f t="shared" si="360"/>
        <v>1</v>
      </c>
      <c r="C1572" s="5" t="b">
        <f t="shared" si="358"/>
        <v>1</v>
      </c>
      <c r="D1572" s="4">
        <f t="shared" ca="1" si="361"/>
        <v>2</v>
      </c>
      <c r="E1572" s="15">
        <f t="shared" si="362"/>
        <v>1565</v>
      </c>
      <c r="F1572" s="4">
        <f t="shared" ca="1" si="363"/>
        <v>0</v>
      </c>
      <c r="G1572" s="6">
        <f>IF(C1572,VLOOKUP(A1572,RawData!A:C,3,FALSE),"")</f>
        <v>2.9297</v>
      </c>
      <c r="H1572" s="9">
        <f>IF(C1572,VLOOKUP(A1572,RawData!A:D,4,FALSE),"")</f>
        <v>247.92893905938399</v>
      </c>
      <c r="I1572" s="5" t="b">
        <f t="shared" si="364"/>
        <v>1</v>
      </c>
      <c r="J1572" s="4">
        <f t="shared" ca="1" si="365"/>
        <v>247.94632902414853</v>
      </c>
      <c r="K1572" s="4">
        <f t="shared" ca="1" si="366"/>
        <v>0.34974945898616738</v>
      </c>
      <c r="L1572" s="4">
        <f t="shared" ca="1" si="367"/>
        <v>4.2117156724742699E-2</v>
      </c>
      <c r="M1572" s="4">
        <f t="shared" ca="1" si="368"/>
        <v>0.26508822112100461</v>
      </c>
      <c r="N1572" s="4">
        <f t="shared" ca="1" si="370"/>
        <v>2</v>
      </c>
      <c r="O1572" s="4">
        <f t="shared" ca="1" si="369"/>
        <v>0</v>
      </c>
    </row>
    <row r="1573" spans="1:15" x14ac:dyDescent="0.2">
      <c r="A1573">
        <f t="shared" si="359"/>
        <v>1566</v>
      </c>
      <c r="B1573" s="4" t="b">
        <f t="shared" si="360"/>
        <v>1</v>
      </c>
      <c r="C1573" s="5" t="b">
        <f t="shared" si="358"/>
        <v>1</v>
      </c>
      <c r="D1573" s="4">
        <f t="shared" ca="1" si="361"/>
        <v>2</v>
      </c>
      <c r="E1573" s="15">
        <f t="shared" si="362"/>
        <v>1566</v>
      </c>
      <c r="F1573" s="4">
        <f t="shared" ca="1" si="363"/>
        <v>0</v>
      </c>
      <c r="G1573" s="6">
        <f>IF(C1573,VLOOKUP(A1573,RawData!A:C,3,FALSE),"")</f>
        <v>2.9297</v>
      </c>
      <c r="H1573" s="9">
        <f>IF(C1573,VLOOKUP(A1573,RawData!A:D,4,FALSE),"")</f>
        <v>247.923210029692</v>
      </c>
      <c r="I1573" s="5" t="b">
        <f t="shared" si="364"/>
        <v>1</v>
      </c>
      <c r="J1573" s="4">
        <f t="shared" ca="1" si="365"/>
        <v>247.93986345777975</v>
      </c>
      <c r="K1573" s="4">
        <f t="shared" ca="1" si="366"/>
        <v>0.33504626820942462</v>
      </c>
      <c r="L1573" s="4">
        <f t="shared" ca="1" si="367"/>
        <v>4.374220767780912E-2</v>
      </c>
      <c r="M1573" s="4">
        <f t="shared" ca="1" si="368"/>
        <v>0.23738619142798711</v>
      </c>
      <c r="N1573" s="4">
        <f t="shared" ca="1" si="370"/>
        <v>2</v>
      </c>
      <c r="O1573" s="4">
        <f t="shared" ca="1" si="369"/>
        <v>0</v>
      </c>
    </row>
    <row r="1574" spans="1:15" x14ac:dyDescent="0.2">
      <c r="A1574">
        <f t="shared" si="359"/>
        <v>1567</v>
      </c>
      <c r="B1574" s="4" t="b">
        <f t="shared" si="360"/>
        <v>1</v>
      </c>
      <c r="C1574" s="5" t="b">
        <f t="shared" si="358"/>
        <v>1</v>
      </c>
      <c r="D1574" s="4">
        <f t="shared" ca="1" si="361"/>
        <v>2</v>
      </c>
      <c r="E1574" s="15">
        <f t="shared" si="362"/>
        <v>1567</v>
      </c>
      <c r="F1574" s="4">
        <f t="shared" ca="1" si="363"/>
        <v>0</v>
      </c>
      <c r="G1574" s="6">
        <f>IF(C1574,VLOOKUP(A1574,RawData!A:C,3,FALSE),"")</f>
        <v>2.9297</v>
      </c>
      <c r="H1574" s="9">
        <f>IF(C1574,VLOOKUP(A1574,RawData!A:D,4,FALSE),"")</f>
        <v>247.91771607266099</v>
      </c>
      <c r="I1574" s="5" t="b">
        <f t="shared" si="364"/>
        <v>1</v>
      </c>
      <c r="J1574" s="4">
        <f t="shared" ca="1" si="365"/>
        <v>247.9340735506718</v>
      </c>
      <c r="K1574" s="4">
        <f t="shared" ca="1" si="366"/>
        <v>0.31979563800777555</v>
      </c>
      <c r="L1574" s="4">
        <f t="shared" ca="1" si="367"/>
        <v>4.5221746035423394E-2</v>
      </c>
      <c r="M1574" s="4">
        <f t="shared" ca="1" si="368"/>
        <v>0.21517716173698886</v>
      </c>
      <c r="N1574" s="4">
        <f t="shared" ca="1" si="370"/>
        <v>2</v>
      </c>
      <c r="O1574" s="4">
        <f t="shared" ca="1" si="369"/>
        <v>0</v>
      </c>
    </row>
    <row r="1575" spans="1:15" x14ac:dyDescent="0.2">
      <c r="A1575">
        <f t="shared" si="359"/>
        <v>1568</v>
      </c>
      <c r="B1575" s="4" t="b">
        <f t="shared" si="360"/>
        <v>1</v>
      </c>
      <c r="C1575" s="5" t="b">
        <f t="shared" si="358"/>
        <v>1</v>
      </c>
      <c r="D1575" s="4">
        <f t="shared" ca="1" si="361"/>
        <v>2</v>
      </c>
      <c r="E1575" s="15">
        <f t="shared" si="362"/>
        <v>1568</v>
      </c>
      <c r="F1575" s="4">
        <f t="shared" ca="1" si="363"/>
        <v>0</v>
      </c>
      <c r="G1575" s="6">
        <f>IF(C1575,VLOOKUP(A1575,RawData!A:C,3,FALSE),"")</f>
        <v>2.9297</v>
      </c>
      <c r="H1575" s="9">
        <f>IF(C1575,VLOOKUP(A1575,RawData!A:D,4,FALSE),"")</f>
        <v>247.912223029692</v>
      </c>
      <c r="I1575" s="5" t="b">
        <f t="shared" si="364"/>
        <v>1</v>
      </c>
      <c r="J1575" s="4">
        <f t="shared" ca="1" si="365"/>
        <v>247.92882532721478</v>
      </c>
      <c r="K1575" s="4">
        <f t="shared" ca="1" si="366"/>
        <v>0.30413729976507398</v>
      </c>
      <c r="L1575" s="4">
        <f t="shared" ca="1" si="367"/>
        <v>4.6439065605028418E-2</v>
      </c>
      <c r="M1575" s="4">
        <f t="shared" ca="1" si="368"/>
        <v>0.20371905938401369</v>
      </c>
      <c r="N1575" s="4">
        <f t="shared" ca="1" si="370"/>
        <v>2</v>
      </c>
      <c r="O1575" s="4">
        <f t="shared" ca="1" si="369"/>
        <v>0</v>
      </c>
    </row>
    <row r="1576" spans="1:15" x14ac:dyDescent="0.2">
      <c r="A1576">
        <f t="shared" si="359"/>
        <v>1569</v>
      </c>
      <c r="B1576" s="4" t="b">
        <f t="shared" si="360"/>
        <v>1</v>
      </c>
      <c r="C1576" s="5" t="b">
        <f t="shared" si="358"/>
        <v>1</v>
      </c>
      <c r="D1576" s="4">
        <f t="shared" ca="1" si="361"/>
        <v>2</v>
      </c>
      <c r="E1576" s="15">
        <f t="shared" si="362"/>
        <v>1569</v>
      </c>
      <c r="F1576" s="4">
        <f t="shared" ca="1" si="363"/>
        <v>0</v>
      </c>
      <c r="G1576" s="6">
        <f>IF(C1576,VLOOKUP(A1576,RawData!A:C,3,FALSE),"")</f>
        <v>2.9297</v>
      </c>
      <c r="H1576" s="9">
        <f>IF(C1576,VLOOKUP(A1576,RawData!A:D,4,FALSE),"")</f>
        <v>247.90147305938399</v>
      </c>
      <c r="I1576" s="5" t="b">
        <f t="shared" si="364"/>
        <v>1</v>
      </c>
      <c r="J1576" s="4">
        <f t="shared" ca="1" si="365"/>
        <v>247.92385656966889</v>
      </c>
      <c r="K1576" s="4">
        <f t="shared" ca="1" si="366"/>
        <v>0.28807701030277144</v>
      </c>
      <c r="L1576" s="4">
        <f t="shared" ca="1" si="367"/>
        <v>4.7131971988761734E-2</v>
      </c>
      <c r="M1576" s="4">
        <f t="shared" ca="1" si="368"/>
        <v>0.19273210235300553</v>
      </c>
      <c r="N1576" s="4">
        <f t="shared" ca="1" si="370"/>
        <v>2</v>
      </c>
      <c r="O1576" s="4">
        <f t="shared" ca="1" si="369"/>
        <v>0</v>
      </c>
    </row>
    <row r="1577" spans="1:15" x14ac:dyDescent="0.2">
      <c r="A1577">
        <f t="shared" si="359"/>
        <v>1570</v>
      </c>
      <c r="B1577" s="4" t="b">
        <f t="shared" si="360"/>
        <v>1</v>
      </c>
      <c r="C1577" s="5" t="b">
        <f t="shared" si="358"/>
        <v>1</v>
      </c>
      <c r="D1577" s="4">
        <f t="shared" ca="1" si="361"/>
        <v>2</v>
      </c>
      <c r="E1577" s="15">
        <f t="shared" si="362"/>
        <v>1570</v>
      </c>
      <c r="F1577" s="4">
        <f t="shared" ca="1" si="363"/>
        <v>0</v>
      </c>
      <c r="G1577" s="6">
        <f>IF(C1577,VLOOKUP(A1577,RawData!A:C,3,FALSE),"")</f>
        <v>2.9297</v>
      </c>
      <c r="H1577" s="9">
        <f>IF(C1577,VLOOKUP(A1577,RawData!A:D,4,FALSE),"")</f>
        <v>247.895744029692</v>
      </c>
      <c r="I1577" s="5" t="b">
        <f t="shared" si="364"/>
        <v>1</v>
      </c>
      <c r="J1577" s="4">
        <f t="shared" ca="1" si="365"/>
        <v>247.91902756789665</v>
      </c>
      <c r="K1577" s="4">
        <f t="shared" ca="1" si="366"/>
        <v>0.27174301175111282</v>
      </c>
      <c r="L1577" s="4">
        <f t="shared" ca="1" si="367"/>
        <v>4.7545412461545311E-2</v>
      </c>
      <c r="M1577" s="4">
        <f t="shared" ca="1" si="368"/>
        <v>0.19226000000000454</v>
      </c>
      <c r="N1577" s="4">
        <f t="shared" ca="1" si="370"/>
        <v>2</v>
      </c>
      <c r="O1577" s="4">
        <f t="shared" ca="1" si="369"/>
        <v>0</v>
      </c>
    </row>
    <row r="1578" spans="1:15" x14ac:dyDescent="0.2">
      <c r="A1578">
        <f t="shared" si="359"/>
        <v>1571</v>
      </c>
      <c r="B1578" s="4" t="b">
        <f t="shared" si="360"/>
        <v>1</v>
      </c>
      <c r="C1578" s="5" t="b">
        <f t="shared" si="358"/>
        <v>1</v>
      </c>
      <c r="D1578" s="4">
        <f t="shared" ca="1" si="361"/>
        <v>2</v>
      </c>
      <c r="E1578" s="15">
        <f t="shared" si="362"/>
        <v>1571</v>
      </c>
      <c r="F1578" s="4">
        <f t="shared" ca="1" si="363"/>
        <v>0</v>
      </c>
      <c r="G1578" s="6">
        <f>IF(C1578,VLOOKUP(A1578,RawData!A:C,3,FALSE),"")</f>
        <v>2.9453</v>
      </c>
      <c r="H1578" s="9">
        <f>IF(C1578,VLOOKUP(A1578,RawData!A:D,4,FALSE),"")</f>
        <v>247.890251029692</v>
      </c>
      <c r="I1578" s="5" t="b">
        <f t="shared" si="364"/>
        <v>1</v>
      </c>
      <c r="J1578" s="4">
        <f t="shared" ca="1" si="365"/>
        <v>247.91433254278223</v>
      </c>
      <c r="K1578" s="4">
        <f t="shared" ca="1" si="366"/>
        <v>0.25514106197996966</v>
      </c>
      <c r="L1578" s="4">
        <f t="shared" ca="1" si="367"/>
        <v>4.7819120502822443E-2</v>
      </c>
      <c r="M1578" s="4">
        <f t="shared" ca="1" si="368"/>
        <v>0.18174605938401101</v>
      </c>
      <c r="N1578" s="4">
        <f t="shared" ca="1" si="370"/>
        <v>2</v>
      </c>
      <c r="O1578" s="4">
        <f t="shared" ca="1" si="369"/>
        <v>0</v>
      </c>
    </row>
    <row r="1579" spans="1:15" x14ac:dyDescent="0.2">
      <c r="A1579">
        <f t="shared" si="359"/>
        <v>1572</v>
      </c>
      <c r="B1579" s="4" t="b">
        <f t="shared" si="360"/>
        <v>1</v>
      </c>
      <c r="C1579" s="5" t="b">
        <f t="shared" si="358"/>
        <v>1</v>
      </c>
      <c r="D1579" s="4">
        <f t="shared" ca="1" si="361"/>
        <v>2</v>
      </c>
      <c r="E1579" s="15">
        <f t="shared" si="362"/>
        <v>1572</v>
      </c>
      <c r="F1579" s="4">
        <f t="shared" ca="1" si="363"/>
        <v>0</v>
      </c>
      <c r="G1579" s="6">
        <f>IF(C1579,VLOOKUP(A1579,RawData!A:C,3,FALSE),"")</f>
        <v>2.9453</v>
      </c>
      <c r="H1579" s="9">
        <f>IF(C1579,VLOOKUP(A1579,RawData!A:D,4,FALSE),"")</f>
        <v>247.88475707266099</v>
      </c>
      <c r="I1579" s="5" t="b">
        <f t="shared" si="364"/>
        <v>1</v>
      </c>
      <c r="J1579" s="4">
        <f t="shared" ca="1" si="365"/>
        <v>247.90989971206551</v>
      </c>
      <c r="K1579" s="4">
        <f t="shared" ca="1" si="366"/>
        <v>0.2387840127990728</v>
      </c>
      <c r="L1579" s="4">
        <f t="shared" ca="1" si="367"/>
        <v>4.7958829592062102E-2</v>
      </c>
      <c r="M1579" s="4">
        <f t="shared" ca="1" si="368"/>
        <v>0.17601702969199096</v>
      </c>
      <c r="N1579" s="4">
        <f t="shared" ca="1" si="370"/>
        <v>2</v>
      </c>
      <c r="O1579" s="4">
        <f t="shared" ca="1" si="369"/>
        <v>0</v>
      </c>
    </row>
    <row r="1580" spans="1:15" x14ac:dyDescent="0.2">
      <c r="A1580">
        <f t="shared" si="359"/>
        <v>1573</v>
      </c>
      <c r="B1580" s="4" t="b">
        <f t="shared" si="360"/>
        <v>1</v>
      </c>
      <c r="C1580" s="5" t="b">
        <f t="shared" si="358"/>
        <v>1</v>
      </c>
      <c r="D1580" s="4">
        <f t="shared" ca="1" si="361"/>
        <v>2</v>
      </c>
      <c r="E1580" s="15">
        <f t="shared" si="362"/>
        <v>1573</v>
      </c>
      <c r="F1580" s="4">
        <f t="shared" ca="1" si="363"/>
        <v>0</v>
      </c>
      <c r="G1580" s="6">
        <f>IF(C1580,VLOOKUP(A1580,RawData!A:C,3,FALSE),"")</f>
        <v>2.9336000000000002</v>
      </c>
      <c r="H1580" s="9">
        <f>IF(C1580,VLOOKUP(A1580,RawData!A:D,4,FALSE),"")</f>
        <v>247.879264029692</v>
      </c>
      <c r="I1580" s="5" t="b">
        <f t="shared" si="364"/>
        <v>1</v>
      </c>
      <c r="J1580" s="4">
        <f t="shared" ca="1" si="365"/>
        <v>247.90560661378035</v>
      </c>
      <c r="K1580" s="4">
        <f t="shared" ca="1" si="366"/>
        <v>0.22256669500168869</v>
      </c>
      <c r="L1580" s="4">
        <f t="shared" ca="1" si="367"/>
        <v>4.7964562023565804E-2</v>
      </c>
      <c r="M1580" s="4">
        <f t="shared" ca="1" si="368"/>
        <v>0.17052402969198965</v>
      </c>
      <c r="N1580" s="4">
        <f t="shared" ca="1" si="370"/>
        <v>2</v>
      </c>
      <c r="O1580" s="4">
        <f t="shared" ca="1" si="369"/>
        <v>0</v>
      </c>
    </row>
    <row r="1581" spans="1:15" x14ac:dyDescent="0.2">
      <c r="A1581">
        <f t="shared" si="359"/>
        <v>1574</v>
      </c>
      <c r="B1581" s="4" t="b">
        <f t="shared" si="360"/>
        <v>1</v>
      </c>
      <c r="C1581" s="5" t="b">
        <f t="shared" si="358"/>
        <v>1</v>
      </c>
      <c r="D1581" s="4">
        <f t="shared" ca="1" si="361"/>
        <v>2</v>
      </c>
      <c r="E1581" s="15">
        <f t="shared" si="362"/>
        <v>1574</v>
      </c>
      <c r="F1581" s="4">
        <f t="shared" ca="1" si="363"/>
        <v>0</v>
      </c>
      <c r="G1581" s="6">
        <f>IF(C1581,VLOOKUP(A1581,RawData!A:C,3,FALSE),"")</f>
        <v>2.9297</v>
      </c>
      <c r="H1581" s="9">
        <f>IF(C1581,VLOOKUP(A1581,RawData!A:D,4,FALSE),"")</f>
        <v>247.87902800000001</v>
      </c>
      <c r="I1581" s="5" t="b">
        <f t="shared" si="364"/>
        <v>1</v>
      </c>
      <c r="J1581" s="4">
        <f t="shared" ca="1" si="365"/>
        <v>247.90157570989288</v>
      </c>
      <c r="K1581" s="4">
        <f t="shared" ca="1" si="366"/>
        <v>0.20661157160208177</v>
      </c>
      <c r="L1581" s="4">
        <f t="shared" ca="1" si="367"/>
        <v>4.7964537633305326E-2</v>
      </c>
      <c r="M1581" s="4">
        <f t="shared" ca="1" si="368"/>
        <v>0.15977310235300024</v>
      </c>
      <c r="N1581" s="4">
        <f t="shared" ca="1" si="370"/>
        <v>2</v>
      </c>
      <c r="O1581" s="4">
        <f t="shared" ca="1" si="369"/>
        <v>0</v>
      </c>
    </row>
    <row r="1582" spans="1:15" x14ac:dyDescent="0.2">
      <c r="A1582">
        <f t="shared" si="359"/>
        <v>1575</v>
      </c>
      <c r="B1582" s="4" t="b">
        <f t="shared" si="360"/>
        <v>1</v>
      </c>
      <c r="C1582" s="5" t="b">
        <f t="shared" si="358"/>
        <v>1</v>
      </c>
      <c r="D1582" s="4">
        <f t="shared" ca="1" si="361"/>
        <v>2</v>
      </c>
      <c r="E1582" s="15">
        <f t="shared" si="362"/>
        <v>1575</v>
      </c>
      <c r="F1582" s="4">
        <f t="shared" ca="1" si="363"/>
        <v>0</v>
      </c>
      <c r="G1582" s="6">
        <f>IF(C1582,VLOOKUP(A1582,RawData!A:C,3,FALSE),"")</f>
        <v>2.9297</v>
      </c>
      <c r="H1582" s="9">
        <f>IF(C1582,VLOOKUP(A1582,RawData!A:D,4,FALSE),"")</f>
        <v>247.87377102969199</v>
      </c>
      <c r="I1582" s="5" t="b">
        <f t="shared" si="364"/>
        <v>1</v>
      </c>
      <c r="J1582" s="4">
        <f t="shared" ca="1" si="365"/>
        <v>247.89768456177919</v>
      </c>
      <c r="K1582" s="4">
        <f t="shared" ca="1" si="366"/>
        <v>0.19105264155223267</v>
      </c>
      <c r="L1582" s="4">
        <f t="shared" ca="1" si="367"/>
        <v>4.7836294455066763E-2</v>
      </c>
      <c r="M1582" s="4">
        <f t="shared" ca="1" si="368"/>
        <v>0.14878705938400572</v>
      </c>
      <c r="N1582" s="4">
        <f t="shared" ca="1" si="370"/>
        <v>2</v>
      </c>
      <c r="O1582" s="4">
        <f t="shared" ca="1" si="369"/>
        <v>0</v>
      </c>
    </row>
    <row r="1583" spans="1:15" x14ac:dyDescent="0.2">
      <c r="A1583">
        <f t="shared" si="359"/>
        <v>1576</v>
      </c>
      <c r="B1583" s="4" t="b">
        <f t="shared" si="360"/>
        <v>1</v>
      </c>
      <c r="C1583" s="5" t="b">
        <f t="shared" si="358"/>
        <v>1</v>
      </c>
      <c r="D1583" s="4">
        <f t="shared" ca="1" si="361"/>
        <v>2</v>
      </c>
      <c r="E1583" s="15">
        <f t="shared" si="362"/>
        <v>1576</v>
      </c>
      <c r="F1583" s="4">
        <f t="shared" ca="1" si="363"/>
        <v>0</v>
      </c>
      <c r="G1583" s="6">
        <f>IF(C1583,VLOOKUP(A1583,RawData!A:C,3,FALSE),"")</f>
        <v>2.9297</v>
      </c>
      <c r="H1583" s="9">
        <f>IF(C1583,VLOOKUP(A1583,RawData!A:D,4,FALSE),"")</f>
        <v>247.86827802969199</v>
      </c>
      <c r="I1583" s="5" t="b">
        <f t="shared" si="364"/>
        <v>1</v>
      </c>
      <c r="J1583" s="4">
        <f t="shared" ca="1" si="365"/>
        <v>247.89405560911132</v>
      </c>
      <c r="K1583" s="4">
        <f t="shared" ca="1" si="366"/>
        <v>0.17576744393383592</v>
      </c>
      <c r="L1583" s="4">
        <f t="shared" ca="1" si="367"/>
        <v>4.7830536585365735E-2</v>
      </c>
      <c r="M1583" s="4">
        <f t="shared" ca="1" si="368"/>
        <v>0.14305802969201409</v>
      </c>
      <c r="N1583" s="4">
        <f t="shared" ca="1" si="370"/>
        <v>2</v>
      </c>
      <c r="O1583" s="4">
        <f t="shared" ca="1" si="369"/>
        <v>0</v>
      </c>
    </row>
    <row r="1584" spans="1:15" x14ac:dyDescent="0.2">
      <c r="A1584">
        <f t="shared" si="359"/>
        <v>1577</v>
      </c>
      <c r="B1584" s="4" t="b">
        <f t="shared" si="360"/>
        <v>1</v>
      </c>
      <c r="C1584" s="5" t="b">
        <f t="shared" si="358"/>
        <v>1</v>
      </c>
      <c r="D1584" s="4">
        <f t="shared" ca="1" si="361"/>
        <v>2</v>
      </c>
      <c r="E1584" s="15">
        <f t="shared" si="362"/>
        <v>1577</v>
      </c>
      <c r="F1584" s="4">
        <f t="shared" ca="1" si="363"/>
        <v>0</v>
      </c>
      <c r="G1584" s="6">
        <f>IF(C1584,VLOOKUP(A1584,RawData!A:C,3,FALSE),"")</f>
        <v>2.9297</v>
      </c>
      <c r="H1584" s="9">
        <f>IF(C1584,VLOOKUP(A1584,RawData!A:D,4,FALSE),"")</f>
        <v>247.868042</v>
      </c>
      <c r="I1584" s="5" t="b">
        <f t="shared" si="364"/>
        <v>1</v>
      </c>
      <c r="J1584" s="4">
        <f t="shared" ca="1" si="365"/>
        <v>247.89069460766288</v>
      </c>
      <c r="K1584" s="4">
        <f t="shared" ca="1" si="366"/>
        <v>0.16100665950122561</v>
      </c>
      <c r="L1584" s="4">
        <f t="shared" ca="1" si="367"/>
        <v>4.7702317797330807E-2</v>
      </c>
      <c r="M1584" s="4">
        <f t="shared" ca="1" si="368"/>
        <v>0.13230805938400181</v>
      </c>
      <c r="N1584" s="4">
        <f t="shared" ca="1" si="370"/>
        <v>2</v>
      </c>
      <c r="O1584" s="4">
        <f t="shared" ca="1" si="369"/>
        <v>0</v>
      </c>
    </row>
    <row r="1585" spans="1:15" x14ac:dyDescent="0.2">
      <c r="A1585">
        <f t="shared" si="359"/>
        <v>1578</v>
      </c>
      <c r="B1585" s="4" t="b">
        <f t="shared" si="360"/>
        <v>1</v>
      </c>
      <c r="C1585" s="5" t="b">
        <f t="shared" si="358"/>
        <v>1</v>
      </c>
      <c r="D1585" s="4">
        <f t="shared" ca="1" si="361"/>
        <v>2</v>
      </c>
      <c r="E1585" s="15">
        <f t="shared" si="362"/>
        <v>1578</v>
      </c>
      <c r="F1585" s="4">
        <f t="shared" ca="1" si="363"/>
        <v>0</v>
      </c>
      <c r="G1585" s="6">
        <f>IF(C1585,VLOOKUP(A1585,RawData!A:C,3,FALSE),"")</f>
        <v>2.9297</v>
      </c>
      <c r="H1585" s="9">
        <f>IF(C1585,VLOOKUP(A1585,RawData!A:D,4,FALSE),"")</f>
        <v>247.86278502969199</v>
      </c>
      <c r="I1585" s="5" t="b">
        <f t="shared" si="364"/>
        <v>1</v>
      </c>
      <c r="J1585" s="4">
        <f t="shared" ca="1" si="365"/>
        <v>247.88747333864598</v>
      </c>
      <c r="K1585" s="4">
        <f t="shared" ca="1" si="366"/>
        <v>0.1466535831099236</v>
      </c>
      <c r="L1585" s="4">
        <f t="shared" ca="1" si="367"/>
        <v>4.7311904611490263E-2</v>
      </c>
      <c r="M1585" s="4">
        <f t="shared" ca="1" si="368"/>
        <v>0.12132110235299365</v>
      </c>
      <c r="N1585" s="4">
        <f t="shared" ca="1" si="370"/>
        <v>2</v>
      </c>
      <c r="O1585" s="4">
        <f t="shared" ca="1" si="369"/>
        <v>0</v>
      </c>
    </row>
    <row r="1586" spans="1:15" x14ac:dyDescent="0.2">
      <c r="A1586">
        <f t="shared" si="359"/>
        <v>1579</v>
      </c>
      <c r="B1586" s="4" t="b">
        <f t="shared" si="360"/>
        <v>1</v>
      </c>
      <c r="C1586" s="5" t="b">
        <f t="shared" si="358"/>
        <v>1</v>
      </c>
      <c r="D1586" s="4">
        <f t="shared" ca="1" si="361"/>
        <v>2</v>
      </c>
      <c r="E1586" s="15">
        <f t="shared" si="362"/>
        <v>1579</v>
      </c>
      <c r="F1586" s="4">
        <f t="shared" ca="1" si="363"/>
        <v>0</v>
      </c>
      <c r="G1586" s="6">
        <f>IF(C1586,VLOOKUP(A1586,RawData!A:C,3,FALSE),"")</f>
        <v>2.9297</v>
      </c>
      <c r="H1586" s="9">
        <f>IF(C1586,VLOOKUP(A1586,RawData!A:D,4,FALSE),"")</f>
        <v>247.862549</v>
      </c>
      <c r="I1586" s="5" t="b">
        <f t="shared" si="364"/>
        <v>1</v>
      </c>
      <c r="J1586" s="4">
        <f t="shared" ca="1" si="365"/>
        <v>247.88451428736906</v>
      </c>
      <c r="K1586" s="4">
        <f t="shared" ca="1" si="366"/>
        <v>0.13283065338387701</v>
      </c>
      <c r="L1586" s="4">
        <f t="shared" ca="1" si="367"/>
        <v>4.7038196570184709E-2</v>
      </c>
      <c r="M1586" s="4">
        <f t="shared" ca="1" si="368"/>
        <v>0.1155920296920101</v>
      </c>
      <c r="N1586" s="4">
        <f t="shared" ca="1" si="370"/>
        <v>2</v>
      </c>
      <c r="O1586" s="4">
        <f t="shared" ca="1" si="369"/>
        <v>0</v>
      </c>
    </row>
    <row r="1587" spans="1:15" x14ac:dyDescent="0.2">
      <c r="A1587">
        <f t="shared" si="359"/>
        <v>1580</v>
      </c>
      <c r="B1587" s="4" t="b">
        <f t="shared" si="360"/>
        <v>1</v>
      </c>
      <c r="C1587" s="5" t="b">
        <f t="shared" si="358"/>
        <v>1</v>
      </c>
      <c r="D1587" s="4">
        <f t="shared" ca="1" si="361"/>
        <v>2</v>
      </c>
      <c r="E1587" s="15">
        <f t="shared" si="362"/>
        <v>1580</v>
      </c>
      <c r="F1587" s="4">
        <f t="shared" ca="1" si="363"/>
        <v>0</v>
      </c>
      <c r="G1587" s="6">
        <f>IF(C1587,VLOOKUP(A1587,RawData!A:C,3,FALSE),"")</f>
        <v>2.9297</v>
      </c>
      <c r="H1587" s="9">
        <f>IF(C1587,VLOOKUP(A1587,RawData!A:D,4,FALSE),"")</f>
        <v>247.862549</v>
      </c>
      <c r="I1587" s="5" t="b">
        <f t="shared" si="364"/>
        <v>1</v>
      </c>
      <c r="J1587" s="4">
        <f t="shared" ca="1" si="365"/>
        <v>247.88182318835976</v>
      </c>
      <c r="K1587" s="4">
        <f t="shared" ca="1" si="366"/>
        <v>0.12005654793330223</v>
      </c>
      <c r="L1587" s="4">
        <f t="shared" ca="1" si="367"/>
        <v>4.6642003220512152E-2</v>
      </c>
      <c r="M1587" s="4">
        <f t="shared" ca="1" si="368"/>
        <v>0.10484205938399782</v>
      </c>
      <c r="N1587" s="4">
        <f t="shared" ca="1" si="370"/>
        <v>2</v>
      </c>
      <c r="O1587" s="4">
        <f t="shared" ca="1" si="369"/>
        <v>0</v>
      </c>
    </row>
    <row r="1588" spans="1:15" x14ac:dyDescent="0.2">
      <c r="A1588">
        <f t="shared" si="359"/>
        <v>1581</v>
      </c>
      <c r="B1588" s="4" t="b">
        <f t="shared" si="360"/>
        <v>1</v>
      </c>
      <c r="C1588" s="5" t="b">
        <f t="shared" si="358"/>
        <v>1</v>
      </c>
      <c r="D1588" s="4">
        <f t="shared" ca="1" si="361"/>
        <v>2</v>
      </c>
      <c r="E1588" s="15">
        <f t="shared" si="362"/>
        <v>1581</v>
      </c>
      <c r="F1588" s="4">
        <f t="shared" ca="1" si="363"/>
        <v>0</v>
      </c>
      <c r="G1588" s="6">
        <f>IF(C1588,VLOOKUP(A1588,RawData!A:C,3,FALSE),"")</f>
        <v>2.9297</v>
      </c>
      <c r="H1588" s="9">
        <f>IF(C1588,VLOOKUP(A1588,RawData!A:D,4,FALSE),"")</f>
        <v>247.862549</v>
      </c>
      <c r="I1588" s="5" t="b">
        <f t="shared" si="364"/>
        <v>1</v>
      </c>
      <c r="J1588" s="4">
        <f t="shared" ca="1" si="365"/>
        <v>247.87927182178188</v>
      </c>
      <c r="K1588" s="4">
        <f t="shared" ca="1" si="366"/>
        <v>0.10796961643512759</v>
      </c>
      <c r="L1588" s="4">
        <f t="shared" ca="1" si="367"/>
        <v>4.6111833213018372E-2</v>
      </c>
      <c r="M1588" s="4">
        <f t="shared" ca="1" si="368"/>
        <v>9.9113029692006194E-2</v>
      </c>
      <c r="N1588" s="4">
        <f t="shared" ca="1" si="370"/>
        <v>2</v>
      </c>
      <c r="O1588" s="4">
        <f t="shared" ca="1" si="369"/>
        <v>0</v>
      </c>
    </row>
    <row r="1589" spans="1:15" x14ac:dyDescent="0.2">
      <c r="A1589">
        <f t="shared" si="359"/>
        <v>1582</v>
      </c>
      <c r="B1589" s="4" t="b">
        <f t="shared" si="360"/>
        <v>1</v>
      </c>
      <c r="C1589" s="5" t="b">
        <f t="shared" si="358"/>
        <v>1</v>
      </c>
      <c r="D1589" s="4">
        <f t="shared" ca="1" si="361"/>
        <v>2</v>
      </c>
      <c r="E1589" s="15">
        <f t="shared" si="362"/>
        <v>1582</v>
      </c>
      <c r="F1589" s="4">
        <f t="shared" ca="1" si="363"/>
        <v>0</v>
      </c>
      <c r="G1589" s="6">
        <f>IF(C1589,VLOOKUP(A1589,RawData!A:C,3,FALSE),"")</f>
        <v>2.9297</v>
      </c>
      <c r="H1589" s="9">
        <f>IF(C1589,VLOOKUP(A1589,RawData!A:D,4,FALSE),"")</f>
        <v>247.862549</v>
      </c>
      <c r="I1589" s="5" t="b">
        <f t="shared" si="364"/>
        <v>1</v>
      </c>
      <c r="J1589" s="4">
        <f t="shared" ca="1" si="365"/>
        <v>247.87685443081381</v>
      </c>
      <c r="K1589" s="4">
        <f t="shared" ca="1" si="366"/>
        <v>9.6937243739887435E-2</v>
      </c>
      <c r="L1589" s="4">
        <f t="shared" ca="1" si="367"/>
        <v>4.5447687595810748E-2</v>
      </c>
      <c r="M1589" s="4">
        <f t="shared" ca="1" si="368"/>
        <v>8.8363059383993914E-2</v>
      </c>
      <c r="N1589" s="4">
        <f t="shared" ca="1" si="370"/>
        <v>2</v>
      </c>
      <c r="O1589" s="4">
        <f t="shared" ca="1" si="369"/>
        <v>0</v>
      </c>
    </row>
    <row r="1590" spans="1:15" x14ac:dyDescent="0.2">
      <c r="A1590">
        <f t="shared" si="359"/>
        <v>1583</v>
      </c>
      <c r="B1590" s="4" t="b">
        <f t="shared" si="360"/>
        <v>1</v>
      </c>
      <c r="C1590" s="5" t="b">
        <f t="shared" si="358"/>
        <v>1</v>
      </c>
      <c r="D1590" s="4">
        <f t="shared" ca="1" si="361"/>
        <v>2</v>
      </c>
      <c r="E1590" s="15">
        <f t="shared" si="362"/>
        <v>1583</v>
      </c>
      <c r="F1590" s="4">
        <f t="shared" ca="1" si="363"/>
        <v>0</v>
      </c>
      <c r="G1590" s="6">
        <f>IF(C1590,VLOOKUP(A1590,RawData!A:C,3,FALSE),"")</f>
        <v>2.9297</v>
      </c>
      <c r="H1590" s="9">
        <f>IF(C1590,VLOOKUP(A1590,RawData!A:D,4,FALSE),"")</f>
        <v>247.85729202969199</v>
      </c>
      <c r="I1590" s="5" t="b">
        <f t="shared" si="364"/>
        <v>1</v>
      </c>
      <c r="J1590" s="4">
        <f t="shared" ca="1" si="365"/>
        <v>247.87482745303143</v>
      </c>
      <c r="K1590" s="4">
        <f t="shared" ca="1" si="366"/>
        <v>8.6592043949053732E-2</v>
      </c>
      <c r="L1590" s="4">
        <f t="shared" ca="1" si="367"/>
        <v>4.439312879273416E-2</v>
      </c>
      <c r="M1590" s="4">
        <f t="shared" ca="1" si="368"/>
        <v>7.7376102352985754E-2</v>
      </c>
      <c r="N1590" s="4">
        <f t="shared" ca="1" si="370"/>
        <v>2</v>
      </c>
      <c r="O1590" s="4">
        <f t="shared" ca="1" si="369"/>
        <v>0</v>
      </c>
    </row>
    <row r="1591" spans="1:15" x14ac:dyDescent="0.2">
      <c r="A1591">
        <f t="shared" si="359"/>
        <v>1584</v>
      </c>
      <c r="B1591" s="4" t="b">
        <f t="shared" si="360"/>
        <v>1</v>
      </c>
      <c r="C1591" s="5" t="b">
        <f t="shared" si="358"/>
        <v>1</v>
      </c>
      <c r="D1591" s="4">
        <f t="shared" ca="1" si="361"/>
        <v>2</v>
      </c>
      <c r="E1591" s="15">
        <f t="shared" si="362"/>
        <v>1584</v>
      </c>
      <c r="F1591" s="4">
        <f t="shared" ca="1" si="363"/>
        <v>0</v>
      </c>
      <c r="G1591" s="6">
        <f>IF(C1591,VLOOKUP(A1591,RawData!A:C,3,FALSE),"")</f>
        <v>2.9297</v>
      </c>
      <c r="H1591" s="9">
        <f>IF(C1591,VLOOKUP(A1591,RawData!A:D,4,FALSE),"")</f>
        <v>247.857056</v>
      </c>
      <c r="I1591" s="5" t="b">
        <f t="shared" si="364"/>
        <v>1</v>
      </c>
      <c r="J1591" s="4">
        <f t="shared" ca="1" si="365"/>
        <v>247.87307420663251</v>
      </c>
      <c r="K1591" s="4">
        <f t="shared" ca="1" si="366"/>
        <v>7.7044965385113073E-2</v>
      </c>
      <c r="L1591" s="4">
        <f t="shared" ca="1" si="367"/>
        <v>4.3064861948465705E-2</v>
      </c>
      <c r="M1591" s="4">
        <f t="shared" ca="1" si="368"/>
        <v>6.1133089076008673E-2</v>
      </c>
      <c r="N1591" s="4">
        <f t="shared" ca="1" si="370"/>
        <v>2</v>
      </c>
      <c r="O1591" s="4">
        <f t="shared" ca="1" si="369"/>
        <v>0</v>
      </c>
    </row>
    <row r="1592" spans="1:15" x14ac:dyDescent="0.2">
      <c r="A1592">
        <f t="shared" si="359"/>
        <v>1585</v>
      </c>
      <c r="B1592" s="4" t="b">
        <f t="shared" si="360"/>
        <v>1</v>
      </c>
      <c r="C1592" s="5" t="b">
        <f t="shared" si="358"/>
        <v>1</v>
      </c>
      <c r="D1592" s="4">
        <f t="shared" ca="1" si="361"/>
        <v>2</v>
      </c>
      <c r="E1592" s="15">
        <f t="shared" si="362"/>
        <v>1585</v>
      </c>
      <c r="F1592" s="4">
        <f t="shared" ca="1" si="363"/>
        <v>0</v>
      </c>
      <c r="G1592" s="6">
        <f>IF(C1592,VLOOKUP(A1592,RawData!A:C,3,FALSE),"")</f>
        <v>2.9297</v>
      </c>
      <c r="H1592" s="9">
        <f>IF(C1592,VLOOKUP(A1592,RawData!A:D,4,FALSE),"")</f>
        <v>247.857056</v>
      </c>
      <c r="I1592" s="5" t="b">
        <f t="shared" si="364"/>
        <v>1</v>
      </c>
      <c r="J1592" s="4">
        <f t="shared" ca="1" si="365"/>
        <v>247.87158891250121</v>
      </c>
      <c r="K1592" s="4">
        <f t="shared" ca="1" si="366"/>
        <v>6.830176487000017E-2</v>
      </c>
      <c r="L1592" s="4">
        <f t="shared" ca="1" si="367"/>
        <v>4.1468620542474355E-2</v>
      </c>
      <c r="M1592" s="4">
        <f t="shared" ca="1" si="368"/>
        <v>4.9911059383987322E-2</v>
      </c>
      <c r="N1592" s="4">
        <f t="shared" ca="1" si="370"/>
        <v>2</v>
      </c>
      <c r="O1592" s="4">
        <f t="shared" ca="1" si="369"/>
        <v>0</v>
      </c>
    </row>
    <row r="1593" spans="1:15" x14ac:dyDescent="0.2">
      <c r="A1593">
        <f t="shared" si="359"/>
        <v>1586</v>
      </c>
      <c r="B1593" s="4" t="b">
        <f t="shared" si="360"/>
        <v>1</v>
      </c>
      <c r="C1593" s="5" t="b">
        <f t="shared" si="358"/>
        <v>1</v>
      </c>
      <c r="D1593" s="4">
        <f t="shared" ca="1" si="361"/>
        <v>2</v>
      </c>
      <c r="E1593" s="15">
        <f t="shared" si="362"/>
        <v>1586</v>
      </c>
      <c r="F1593" s="4">
        <f t="shared" ca="1" si="363"/>
        <v>0</v>
      </c>
      <c r="G1593" s="6">
        <f>IF(C1593,VLOOKUP(A1593,RawData!A:C,3,FALSE),"")</f>
        <v>2.9453</v>
      </c>
      <c r="H1593" s="9">
        <f>IF(C1593,VLOOKUP(A1593,RawData!A:D,4,FALSE),"")</f>
        <v>247.857056</v>
      </c>
      <c r="I1593" s="5" t="b">
        <f t="shared" si="364"/>
        <v>1</v>
      </c>
      <c r="J1593" s="4">
        <f t="shared" ca="1" si="365"/>
        <v>247.8704997883774</v>
      </c>
      <c r="K1593" s="4">
        <f t="shared" ca="1" si="366"/>
        <v>6.0234200273441729E-2</v>
      </c>
      <c r="L1593" s="4">
        <f t="shared" ca="1" si="367"/>
        <v>3.9732645656954446E-2</v>
      </c>
      <c r="M1593" s="4">
        <f t="shared" ca="1" si="368"/>
        <v>3.8925059384013139E-2</v>
      </c>
      <c r="N1593" s="4">
        <f t="shared" ca="1" si="370"/>
        <v>2</v>
      </c>
      <c r="O1593" s="4">
        <f t="shared" ca="1" si="369"/>
        <v>0</v>
      </c>
    </row>
    <row r="1594" spans="1:15" x14ac:dyDescent="0.2">
      <c r="A1594">
        <f t="shared" si="359"/>
        <v>1587</v>
      </c>
      <c r="B1594" s="4" t="b">
        <f t="shared" si="360"/>
        <v>1</v>
      </c>
      <c r="C1594" s="5" t="b">
        <f t="shared" si="358"/>
        <v>1</v>
      </c>
      <c r="D1594" s="4">
        <f t="shared" ca="1" si="361"/>
        <v>2</v>
      </c>
      <c r="E1594" s="15">
        <f t="shared" si="362"/>
        <v>1587</v>
      </c>
      <c r="F1594" s="4">
        <f t="shared" ca="1" si="363"/>
        <v>0</v>
      </c>
      <c r="G1594" s="6">
        <f>IF(C1594,VLOOKUP(A1594,RawData!A:C,3,FALSE),"")</f>
        <v>2.9453</v>
      </c>
      <c r="H1594" s="9">
        <f>IF(C1594,VLOOKUP(A1594,RawData!A:D,4,FALSE),"")</f>
        <v>247.857056</v>
      </c>
      <c r="I1594" s="5" t="b">
        <f t="shared" si="364"/>
        <v>1</v>
      </c>
      <c r="J1594" s="4">
        <f t="shared" ca="1" si="365"/>
        <v>247.86955615350692</v>
      </c>
      <c r="K1594" s="4">
        <f t="shared" ca="1" si="366"/>
        <v>5.2708318279911737E-2</v>
      </c>
      <c r="L1594" s="4">
        <f t="shared" ca="1" si="367"/>
        <v>3.7862695161607007E-2</v>
      </c>
      <c r="M1594" s="4">
        <f t="shared" ca="1" si="368"/>
        <v>3.3195072660987535E-2</v>
      </c>
      <c r="N1594" s="4">
        <f t="shared" ca="1" si="370"/>
        <v>2</v>
      </c>
      <c r="O1594" s="4">
        <f t="shared" ca="1" si="369"/>
        <v>0</v>
      </c>
    </row>
    <row r="1595" spans="1:15" x14ac:dyDescent="0.2">
      <c r="A1595">
        <f t="shared" si="359"/>
        <v>1588</v>
      </c>
      <c r="B1595" s="4" t="b">
        <f t="shared" si="360"/>
        <v>1</v>
      </c>
      <c r="C1595" s="5" t="b">
        <f t="shared" si="358"/>
        <v>1</v>
      </c>
      <c r="D1595" s="4">
        <f t="shared" ca="1" si="361"/>
        <v>2</v>
      </c>
      <c r="E1595" s="15">
        <f t="shared" si="362"/>
        <v>1588</v>
      </c>
      <c r="F1595" s="4">
        <f t="shared" ca="1" si="363"/>
        <v>0</v>
      </c>
      <c r="G1595" s="6">
        <f>IF(C1595,VLOOKUP(A1595,RawData!A:C,3,FALSE),"")</f>
        <v>2.9453</v>
      </c>
      <c r="H1595" s="9">
        <f>IF(C1595,VLOOKUP(A1595,RawData!A:D,4,FALSE),"")</f>
        <v>247.857056</v>
      </c>
      <c r="I1595" s="5" t="b">
        <f t="shared" si="364"/>
        <v>1</v>
      </c>
      <c r="J1595" s="4">
        <f t="shared" ca="1" si="365"/>
        <v>247.86874651758831</v>
      </c>
      <c r="K1595" s="4">
        <f t="shared" ca="1" si="366"/>
        <v>4.5718363115582861E-2</v>
      </c>
      <c r="L1595" s="4">
        <f t="shared" ca="1" si="367"/>
        <v>3.5986987844552232E-2</v>
      </c>
      <c r="M1595" s="4">
        <f t="shared" ca="1" si="368"/>
        <v>2.7702029691994312E-2</v>
      </c>
      <c r="N1595" s="4">
        <f t="shared" ca="1" si="370"/>
        <v>2</v>
      </c>
      <c r="O1595" s="4">
        <f t="shared" ca="1" si="369"/>
        <v>0</v>
      </c>
    </row>
    <row r="1596" spans="1:15" x14ac:dyDescent="0.2">
      <c r="A1596">
        <f t="shared" si="359"/>
        <v>1589</v>
      </c>
      <c r="B1596" s="4" t="b">
        <f t="shared" si="360"/>
        <v>1</v>
      </c>
      <c r="C1596" s="5" t="b">
        <f t="shared" si="358"/>
        <v>1</v>
      </c>
      <c r="D1596" s="4">
        <f t="shared" ca="1" si="361"/>
        <v>2</v>
      </c>
      <c r="E1596" s="15">
        <f t="shared" si="362"/>
        <v>1589</v>
      </c>
      <c r="F1596" s="4">
        <f t="shared" ca="1" si="363"/>
        <v>0</v>
      </c>
      <c r="G1596" s="6">
        <f>IF(C1596,VLOOKUP(A1596,RawData!A:C,3,FALSE),"")</f>
        <v>2.9453</v>
      </c>
      <c r="H1596" s="9">
        <f>IF(C1596,VLOOKUP(A1596,RawData!A:D,4,FALSE),"")</f>
        <v>247.857056</v>
      </c>
      <c r="I1596" s="5" t="b">
        <f t="shared" si="364"/>
        <v>1</v>
      </c>
      <c r="J1596" s="4">
        <f t="shared" ca="1" si="365"/>
        <v>247.86819910045773</v>
      </c>
      <c r="K1596" s="4">
        <f t="shared" ca="1" si="366"/>
        <v>3.8879655074367747E-2</v>
      </c>
      <c r="L1596" s="4">
        <f t="shared" ca="1" si="367"/>
        <v>3.3854842951456021E-2</v>
      </c>
      <c r="M1596" s="4">
        <f t="shared" ca="1" si="368"/>
        <v>1.1694132044993921E-2</v>
      </c>
      <c r="N1596" s="4">
        <f t="shared" ca="1" si="370"/>
        <v>2</v>
      </c>
      <c r="O1596" s="4">
        <f t="shared" ca="1" si="369"/>
        <v>0</v>
      </c>
    </row>
    <row r="1597" spans="1:15" x14ac:dyDescent="0.2">
      <c r="A1597">
        <f t="shared" si="359"/>
        <v>1590</v>
      </c>
      <c r="B1597" s="4" t="b">
        <f t="shared" si="360"/>
        <v>1</v>
      </c>
      <c r="C1597" s="5" t="b">
        <f t="shared" si="358"/>
        <v>1</v>
      </c>
      <c r="D1597" s="4">
        <f t="shared" ca="1" si="361"/>
        <v>2</v>
      </c>
      <c r="E1597" s="15">
        <f t="shared" si="362"/>
        <v>1590</v>
      </c>
      <c r="F1597" s="4">
        <f t="shared" ca="1" si="363"/>
        <v>0</v>
      </c>
      <c r="G1597" s="6">
        <f>IF(C1597,VLOOKUP(A1597,RawData!A:C,3,FALSE),"")</f>
        <v>2.9453</v>
      </c>
      <c r="H1597" s="9">
        <f>IF(C1597,VLOOKUP(A1597,RawData!A:D,4,FALSE),"")</f>
        <v>247.85179902969199</v>
      </c>
      <c r="I1597" s="5" t="b">
        <f t="shared" si="364"/>
        <v>1</v>
      </c>
      <c r="J1597" s="4">
        <f t="shared" ca="1" si="365"/>
        <v>247.86791963559477</v>
      </c>
      <c r="K1597" s="4">
        <f t="shared" ca="1" si="366"/>
        <v>3.2174945985019576E-2</v>
      </c>
      <c r="L1597" s="4">
        <f t="shared" ca="1" si="367"/>
        <v>3.1582965626881787E-2</v>
      </c>
      <c r="M1597" s="4">
        <f t="shared" ca="1" si="368"/>
        <v>5.7290296919916273E-3</v>
      </c>
      <c r="N1597" s="4">
        <f t="shared" ca="1" si="370"/>
        <v>2</v>
      </c>
      <c r="O1597" s="4">
        <f t="shared" ca="1" si="369"/>
        <v>0</v>
      </c>
    </row>
    <row r="1598" spans="1:15" x14ac:dyDescent="0.2">
      <c r="A1598">
        <f t="shared" si="359"/>
        <v>1591</v>
      </c>
      <c r="B1598" s="4" t="b">
        <f t="shared" si="360"/>
        <v>1</v>
      </c>
      <c r="C1598" s="5" t="b">
        <f t="shared" si="358"/>
        <v>1</v>
      </c>
      <c r="D1598" s="4">
        <f t="shared" ca="1" si="361"/>
        <v>2</v>
      </c>
      <c r="E1598" s="15">
        <f t="shared" si="362"/>
        <v>1591</v>
      </c>
      <c r="F1598" s="4">
        <f t="shared" ca="1" si="363"/>
        <v>0</v>
      </c>
      <c r="G1598" s="6">
        <f>IF(C1598,VLOOKUP(A1598,RawData!A:C,3,FALSE),"")</f>
        <v>2.9453</v>
      </c>
      <c r="H1598" s="9">
        <f>IF(C1598,VLOOKUP(A1598,RawData!A:D,4,FALSE),"")</f>
        <v>247.851563</v>
      </c>
      <c r="I1598" s="5" t="b">
        <f t="shared" si="364"/>
        <v>1</v>
      </c>
      <c r="J1598" s="4">
        <f t="shared" ca="1" si="365"/>
        <v>247.86790812195125</v>
      </c>
      <c r="K1598" s="4">
        <f t="shared" ca="1" si="366"/>
        <v>2.5475994765571386E-2</v>
      </c>
      <c r="L1598" s="4">
        <f t="shared" ca="1" si="367"/>
        <v>2.9433550268521458E-2</v>
      </c>
      <c r="M1598" s="4">
        <f t="shared" ca="1" si="368"/>
        <v>5.020940615992231E-3</v>
      </c>
      <c r="N1598" s="4">
        <f t="shared" ca="1" si="370"/>
        <v>2</v>
      </c>
      <c r="O1598" s="4">
        <f t="shared" ca="1" si="369"/>
        <v>0</v>
      </c>
    </row>
    <row r="1599" spans="1:15" x14ac:dyDescent="0.2">
      <c r="A1599">
        <f t="shared" si="359"/>
        <v>1592</v>
      </c>
      <c r="B1599" s="4" t="b">
        <f t="shared" si="360"/>
        <v>1</v>
      </c>
      <c r="C1599" s="5" t="b">
        <f t="shared" si="358"/>
        <v>1</v>
      </c>
      <c r="D1599" s="4">
        <f t="shared" ca="1" si="361"/>
        <v>2</v>
      </c>
      <c r="E1599" s="15">
        <f t="shared" si="362"/>
        <v>1592</v>
      </c>
      <c r="F1599" s="4">
        <f t="shared" ca="1" si="363"/>
        <v>0</v>
      </c>
      <c r="G1599" s="6">
        <f>IF(C1599,VLOOKUP(A1599,RawData!A:C,3,FALSE),"")</f>
        <v>2.9453</v>
      </c>
      <c r="H1599" s="9">
        <f>IF(C1599,VLOOKUP(A1599,RawData!A:D,4,FALSE),"")</f>
        <v>247.851563</v>
      </c>
      <c r="I1599" s="5" t="b">
        <f t="shared" si="364"/>
        <v>1</v>
      </c>
      <c r="J1599" s="4">
        <f t="shared" ca="1" si="365"/>
        <v>247.8679081219513</v>
      </c>
      <c r="K1599" s="4">
        <f t="shared" ca="1" si="366"/>
        <v>1.90334811219941E-2</v>
      </c>
      <c r="L1599" s="4">
        <f t="shared" ca="1" si="367"/>
        <v>2.7289891731982152E-2</v>
      </c>
      <c r="M1599" s="4">
        <f t="shared" ca="1" si="368"/>
        <v>5.4939570310068575E-3</v>
      </c>
      <c r="N1599" s="4">
        <f t="shared" ca="1" si="370"/>
        <v>2</v>
      </c>
      <c r="O1599" s="4">
        <f t="shared" ca="1" si="369"/>
        <v>0</v>
      </c>
    </row>
    <row r="1600" spans="1:15" x14ac:dyDescent="0.2">
      <c r="A1600">
        <f t="shared" si="359"/>
        <v>1593</v>
      </c>
      <c r="B1600" s="4" t="b">
        <f t="shared" si="360"/>
        <v>1</v>
      </c>
      <c r="C1600" s="5" t="b">
        <f t="shared" si="358"/>
        <v>1</v>
      </c>
      <c r="D1600" s="4">
        <f t="shared" ca="1" si="361"/>
        <v>2</v>
      </c>
      <c r="E1600" s="15">
        <f t="shared" si="362"/>
        <v>1593</v>
      </c>
      <c r="F1600" s="4">
        <f t="shared" ca="1" si="363"/>
        <v>0</v>
      </c>
      <c r="G1600" s="6">
        <f>IF(C1600,VLOOKUP(A1600,RawData!A:C,3,FALSE),"")</f>
        <v>2.9453</v>
      </c>
      <c r="H1600" s="9">
        <f>IF(C1600,VLOOKUP(A1600,RawData!A:D,4,FALSE),"")</f>
        <v>247.851563</v>
      </c>
      <c r="I1600" s="5" t="b">
        <f t="shared" si="364"/>
        <v>1</v>
      </c>
      <c r="J1600" s="4">
        <f t="shared" ca="1" si="365"/>
        <v>247.86803636408155</v>
      </c>
      <c r="K1600" s="4">
        <f t="shared" ca="1" si="366"/>
        <v>1.2730699910065368E-2</v>
      </c>
      <c r="L1600" s="4">
        <f t="shared" ca="1" si="367"/>
        <v>2.5146233195357581E-2</v>
      </c>
      <c r="M1600" s="4">
        <f t="shared" ca="1" si="368"/>
        <v>1.0750970308009755E-2</v>
      </c>
      <c r="N1600" s="4">
        <f t="shared" ca="1" si="370"/>
        <v>2</v>
      </c>
      <c r="O1600" s="4">
        <f t="shared" ca="1" si="369"/>
        <v>0</v>
      </c>
    </row>
    <row r="1601" spans="1:15" x14ac:dyDescent="0.2">
      <c r="A1601">
        <f t="shared" si="359"/>
        <v>1594</v>
      </c>
      <c r="B1601" s="4" t="b">
        <f t="shared" si="360"/>
        <v>1</v>
      </c>
      <c r="C1601" s="5" t="b">
        <f t="shared" si="358"/>
        <v>1</v>
      </c>
      <c r="D1601" s="4">
        <f t="shared" ca="1" si="361"/>
        <v>2</v>
      </c>
      <c r="E1601" s="15">
        <f t="shared" si="362"/>
        <v>1594</v>
      </c>
      <c r="F1601" s="4">
        <f t="shared" ca="1" si="363"/>
        <v>0</v>
      </c>
      <c r="G1601" s="6">
        <f>IF(C1601,VLOOKUP(A1601,RawData!A:C,3,FALSE),"")</f>
        <v>2.9453</v>
      </c>
      <c r="H1601" s="9">
        <f>IF(C1601,VLOOKUP(A1601,RawData!A:D,4,FALSE),"")</f>
        <v>247.85681997030801</v>
      </c>
      <c r="I1601" s="5" t="b">
        <f t="shared" si="364"/>
        <v>1</v>
      </c>
      <c r="J1601" s="4">
        <f t="shared" ca="1" si="365"/>
        <v>247.86829858286956</v>
      </c>
      <c r="K1601" s="4">
        <f t="shared" ca="1" si="366"/>
        <v>6.6901130957432997E-3</v>
      </c>
      <c r="L1601" s="4">
        <f t="shared" ca="1" si="367"/>
        <v>2.3259012234717602E-2</v>
      </c>
      <c r="M1601" s="4">
        <f t="shared" ca="1" si="368"/>
        <v>1.098700000000008E-2</v>
      </c>
      <c r="N1601" s="4">
        <f t="shared" ca="1" si="370"/>
        <v>2</v>
      </c>
      <c r="O1601" s="4">
        <f t="shared" ca="1" si="369"/>
        <v>0</v>
      </c>
    </row>
    <row r="1602" spans="1:15" x14ac:dyDescent="0.2">
      <c r="A1602">
        <f t="shared" si="359"/>
        <v>1595</v>
      </c>
      <c r="B1602" s="4" t="b">
        <f t="shared" si="360"/>
        <v>1</v>
      </c>
      <c r="C1602" s="5" t="b">
        <f t="shared" si="358"/>
        <v>1</v>
      </c>
      <c r="D1602" s="4">
        <f t="shared" ca="1" si="361"/>
        <v>2</v>
      </c>
      <c r="E1602" s="15">
        <f t="shared" si="362"/>
        <v>1595</v>
      </c>
      <c r="F1602" s="4">
        <f t="shared" ca="1" si="363"/>
        <v>0</v>
      </c>
      <c r="G1602" s="6">
        <f>IF(C1602,VLOOKUP(A1602,RawData!A:C,3,FALSE),"")</f>
        <v>2.9453</v>
      </c>
      <c r="H1602" s="9">
        <f>IF(C1602,VLOOKUP(A1602,RawData!A:D,4,FALSE),"")</f>
        <v>247.857056</v>
      </c>
      <c r="I1602" s="5" t="b">
        <f t="shared" si="364"/>
        <v>1</v>
      </c>
      <c r="J1602" s="4">
        <f t="shared" ca="1" si="365"/>
        <v>247.8685665584793</v>
      </c>
      <c r="K1602" s="4">
        <f t="shared" ca="1" si="366"/>
        <v>9.1750084320096903E-4</v>
      </c>
      <c r="L1602" s="4">
        <f t="shared" ca="1" si="367"/>
        <v>2.1383304917662826E-2</v>
      </c>
      <c r="M1602" s="4">
        <f t="shared" ca="1" si="368"/>
        <v>1.6243970308011058E-2</v>
      </c>
      <c r="N1602" s="4">
        <f t="shared" ca="1" si="370"/>
        <v>2</v>
      </c>
      <c r="O1602" s="4">
        <f t="shared" ca="1" si="369"/>
        <v>0</v>
      </c>
    </row>
    <row r="1603" spans="1:15" x14ac:dyDescent="0.2">
      <c r="A1603">
        <f t="shared" si="359"/>
        <v>1596</v>
      </c>
      <c r="B1603" s="4" t="b">
        <f t="shared" si="360"/>
        <v>1</v>
      </c>
      <c r="C1603" s="5" t="b">
        <f t="shared" si="358"/>
        <v>1</v>
      </c>
      <c r="D1603" s="4">
        <f t="shared" ca="1" si="361"/>
        <v>2</v>
      </c>
      <c r="E1603" s="15">
        <f t="shared" si="362"/>
        <v>1596</v>
      </c>
      <c r="F1603" s="4">
        <f t="shared" ca="1" si="363"/>
        <v>0</v>
      </c>
      <c r="G1603" s="6">
        <f>IF(C1603,VLOOKUP(A1603,RawData!A:C,3,FALSE),"")</f>
        <v>2.9453</v>
      </c>
      <c r="H1603" s="9">
        <f>IF(C1603,VLOOKUP(A1603,RawData!A:D,4,FALSE),"")</f>
        <v>247.857056</v>
      </c>
      <c r="I1603" s="5" t="b">
        <f t="shared" si="364"/>
        <v>1</v>
      </c>
      <c r="J1603" s="4">
        <f t="shared" ca="1" si="365"/>
        <v>247.86909097166506</v>
      </c>
      <c r="K1603" s="4">
        <f t="shared" ca="1" si="366"/>
        <v>4.5871591417210311E-3</v>
      </c>
      <c r="L1603" s="4">
        <f t="shared" ca="1" si="367"/>
        <v>1.9507597600551208E-2</v>
      </c>
      <c r="M1603" s="4">
        <f t="shared" ca="1" si="368"/>
        <v>2.6993940615994916E-2</v>
      </c>
      <c r="N1603" s="4">
        <f t="shared" ca="1" si="370"/>
        <v>2</v>
      </c>
      <c r="O1603" s="4">
        <f t="shared" ca="1" si="369"/>
        <v>0</v>
      </c>
    </row>
    <row r="1604" spans="1:15" x14ac:dyDescent="0.2">
      <c r="A1604">
        <f t="shared" si="359"/>
        <v>1597</v>
      </c>
      <c r="B1604" s="4" t="b">
        <f t="shared" si="360"/>
        <v>1</v>
      </c>
      <c r="C1604" s="5" t="b">
        <f t="shared" si="358"/>
        <v>1</v>
      </c>
      <c r="D1604" s="4">
        <f t="shared" ca="1" si="361"/>
        <v>2</v>
      </c>
      <c r="E1604" s="15">
        <f t="shared" si="362"/>
        <v>1597</v>
      </c>
      <c r="F1604" s="4">
        <f t="shared" ca="1" si="363"/>
        <v>0</v>
      </c>
      <c r="G1604" s="6">
        <f>IF(C1604,VLOOKUP(A1604,RawData!A:C,3,FALSE),"")</f>
        <v>2.9453</v>
      </c>
      <c r="H1604" s="9">
        <f>IF(C1604,VLOOKUP(A1604,RawData!A:D,4,FALSE),"")</f>
        <v>247.86231297030801</v>
      </c>
      <c r="I1604" s="5" t="b">
        <f t="shared" si="364"/>
        <v>1</v>
      </c>
      <c r="J1604" s="4">
        <f t="shared" ca="1" si="365"/>
        <v>247.8697551172823</v>
      </c>
      <c r="K1604" s="4">
        <f t="shared" ca="1" si="366"/>
        <v>9.8238679072721879E-3</v>
      </c>
      <c r="L1604" s="4">
        <f t="shared" ca="1" si="367"/>
        <v>1.7888327859481024E-2</v>
      </c>
      <c r="M1604" s="4">
        <f t="shared" ca="1" si="368"/>
        <v>2.7466000000003987E-2</v>
      </c>
      <c r="N1604" s="4">
        <f t="shared" ca="1" si="370"/>
        <v>2</v>
      </c>
      <c r="O1604" s="4">
        <f t="shared" ca="1" si="369"/>
        <v>0</v>
      </c>
    </row>
    <row r="1605" spans="1:15" x14ac:dyDescent="0.2">
      <c r="A1605">
        <f t="shared" si="359"/>
        <v>1598</v>
      </c>
      <c r="B1605" s="4" t="b">
        <f t="shared" si="360"/>
        <v>1</v>
      </c>
      <c r="C1605" s="5" t="b">
        <f t="shared" si="358"/>
        <v>1</v>
      </c>
      <c r="D1605" s="4">
        <f t="shared" ca="1" si="361"/>
        <v>2</v>
      </c>
      <c r="E1605" s="15">
        <f t="shared" si="362"/>
        <v>1598</v>
      </c>
      <c r="F1605" s="4">
        <f t="shared" ca="1" si="363"/>
        <v>0</v>
      </c>
      <c r="G1605" s="6">
        <f>IF(C1605,VLOOKUP(A1605,RawData!A:C,3,FALSE),"")</f>
        <v>2.9453</v>
      </c>
      <c r="H1605" s="9">
        <f>IF(C1605,VLOOKUP(A1605,RawData!A:D,4,FALSE),"")</f>
        <v>247.862549</v>
      </c>
      <c r="I1605" s="5" t="b">
        <f t="shared" si="364"/>
        <v>1</v>
      </c>
      <c r="J1605" s="4">
        <f t="shared" ca="1" si="365"/>
        <v>247.8705532385093</v>
      </c>
      <c r="K1605" s="4">
        <f t="shared" ca="1" si="366"/>
        <v>1.4664406665247043E-2</v>
      </c>
      <c r="L1605" s="4">
        <f t="shared" ca="1" si="367"/>
        <v>1.6408790549917285E-2</v>
      </c>
      <c r="M1605" s="4">
        <f t="shared" ca="1" si="368"/>
        <v>3.7979940615997521E-2</v>
      </c>
      <c r="N1605" s="4">
        <f t="shared" ca="1" si="370"/>
        <v>2</v>
      </c>
      <c r="O1605" s="4">
        <f t="shared" ca="1" si="369"/>
        <v>0</v>
      </c>
    </row>
    <row r="1606" spans="1:15" x14ac:dyDescent="0.2">
      <c r="A1606">
        <f t="shared" si="359"/>
        <v>1599</v>
      </c>
      <c r="B1606" s="4" t="b">
        <f t="shared" si="360"/>
        <v>1</v>
      </c>
      <c r="C1606" s="5" t="b">
        <f t="shared" si="358"/>
        <v>1</v>
      </c>
      <c r="D1606" s="4">
        <f t="shared" ca="1" si="361"/>
        <v>2</v>
      </c>
      <c r="E1606" s="15">
        <f t="shared" si="362"/>
        <v>1599</v>
      </c>
      <c r="F1606" s="4">
        <f t="shared" ca="1" si="363"/>
        <v>0</v>
      </c>
      <c r="G1606" s="6">
        <f>IF(C1606,VLOOKUP(A1606,RawData!A:C,3,FALSE),"")</f>
        <v>2.9453</v>
      </c>
      <c r="H1606" s="9">
        <f>IF(C1606,VLOOKUP(A1606,RawData!A:D,4,FALSE),"")</f>
        <v>247.862549</v>
      </c>
      <c r="I1606" s="5" t="b">
        <f t="shared" si="364"/>
        <v>1</v>
      </c>
      <c r="J1606" s="4">
        <f t="shared" ca="1" si="365"/>
        <v>247.87148533534608</v>
      </c>
      <c r="K1606" s="4">
        <f t="shared" ca="1" si="366"/>
        <v>1.9231214039734823E-2</v>
      </c>
      <c r="L1606" s="4">
        <f t="shared" ca="1" si="367"/>
        <v>1.4935010062202991E-2</v>
      </c>
      <c r="M1606" s="4">
        <f t="shared" ca="1" si="368"/>
        <v>3.8452000000006592E-2</v>
      </c>
      <c r="N1606" s="4">
        <f t="shared" ca="1" si="370"/>
        <v>2</v>
      </c>
      <c r="O1606" s="4">
        <f t="shared" ca="1" si="369"/>
        <v>0</v>
      </c>
    </row>
    <row r="1607" spans="1:15" x14ac:dyDescent="0.2">
      <c r="A1607">
        <f t="shared" si="359"/>
        <v>1600</v>
      </c>
      <c r="B1607" s="4" t="b">
        <f t="shared" si="360"/>
        <v>1</v>
      </c>
      <c r="C1607" s="5" t="b">
        <f t="shared" ref="C1607:C1670" si="371">IF(AND(B1607,A1607&lt;=$G$1),TRUE(),FALSE())</f>
        <v>1</v>
      </c>
      <c r="D1607" s="4">
        <f t="shared" ca="1" si="361"/>
        <v>2</v>
      </c>
      <c r="E1607" s="15">
        <f t="shared" si="362"/>
        <v>1600</v>
      </c>
      <c r="F1607" s="4">
        <f t="shared" ca="1" si="363"/>
        <v>0</v>
      </c>
      <c r="G1607" s="6">
        <f>IF(C1607,VLOOKUP(A1607,RawData!A:C,3,FALSE),"")</f>
        <v>2.9453</v>
      </c>
      <c r="H1607" s="9">
        <f>IF(C1607,VLOOKUP(A1607,RawData!A:D,4,FALSE),"")</f>
        <v>247.86780597030801</v>
      </c>
      <c r="I1607" s="5" t="b">
        <f t="shared" si="364"/>
        <v>1</v>
      </c>
      <c r="J1607" s="4">
        <f t="shared" ca="1" si="365"/>
        <v>247.87229497021664</v>
      </c>
      <c r="K1607" s="4">
        <f t="shared" ca="1" si="366"/>
        <v>2.3530069146545429E-2</v>
      </c>
      <c r="L1607" s="4">
        <f t="shared" ca="1" si="367"/>
        <v>1.3589448362381518E-2</v>
      </c>
      <c r="M1607" s="4">
        <f t="shared" ca="1" si="368"/>
        <v>3.3195029691995614E-2</v>
      </c>
      <c r="N1607" s="4">
        <f t="shared" ca="1" si="370"/>
        <v>2</v>
      </c>
      <c r="O1607" s="4">
        <f t="shared" ca="1" si="369"/>
        <v>0</v>
      </c>
    </row>
    <row r="1608" spans="1:15" x14ac:dyDescent="0.2">
      <c r="A1608">
        <f t="shared" ref="A1608:A1671" si="372">A1607+$C$4</f>
        <v>1601</v>
      </c>
      <c r="B1608" s="4" t="b">
        <f t="shared" ref="B1608:B1671" si="373">IF(ROW()&lt;7+$G$4,TRUE(),FALSE())</f>
        <v>1</v>
      </c>
      <c r="C1608" s="5" t="b">
        <f t="shared" si="371"/>
        <v>1</v>
      </c>
      <c r="D1608" s="4">
        <f t="shared" ref="D1608:D1671" ca="1" si="374">IF(AND($C1607,$I1607),IF(AND($L1607&lt;$C$3,$L1608&gt;=$C$3),$D1607+0.5,IF(AND($L1607&gt;=$C$3,$L1608&lt;$C$3),$D1607+0.5,$D1607)),$D1607)</f>
        <v>2</v>
      </c>
      <c r="E1608" s="15">
        <f t="shared" ref="E1608:E1671" si="375">IF(C1608,A1608,NA())</f>
        <v>1601</v>
      </c>
      <c r="F1608" s="4">
        <f t="shared" ref="F1608:F1671" ca="1" si="376">IF(MOD($D1608,1)=0.5,20,0)</f>
        <v>0</v>
      </c>
      <c r="G1608" s="6">
        <f>IF(C1608,VLOOKUP(A1608,RawData!A:C,3,FALSE),"")</f>
        <v>2.9453</v>
      </c>
      <c r="H1608" s="9">
        <f>IF(C1608,VLOOKUP(A1608,RawData!A:D,4,FALSE),"")</f>
        <v>247.868042</v>
      </c>
      <c r="I1608" s="5" t="b">
        <f t="shared" ref="I1608:I1671" si="377">IF(C1608,IF(E1608-$E$7&gt;=$C$1/2,TRUE(),FALSE()),FALSE())</f>
        <v>1</v>
      </c>
      <c r="J1608" s="4">
        <f t="shared" ref="J1608:J1671" ca="1" si="378">IF($I1608,IF($C1608,AVERAGE(OFFSET($H$1:$H$27000,ROW()-$C$1/$C$4/2-1,0,$C$1/$C$4+1,1)),NA()),NA())</f>
        <v>247.87322706705336</v>
      </c>
      <c r="K1608" s="4">
        <f t="shared" ref="K1608:K1671" ca="1" si="379">IF(I1608,ABS(INDEX($J$1:$J$27000,ROW()+$C$1/$C$4/2)-INDEX($J$1:$J$27000,ROW()-$C$1/$C$4/2)),NA())</f>
        <v>2.7560973034013614E-2</v>
      </c>
      <c r="L1608" s="4">
        <f t="shared" ref="L1608:L1671" ca="1" si="380">IF(AND(C1608,I1608),INDEX($K$1:$K$27000,ROW()+$C$1/$C$4+1),NA())</f>
        <v>1.2377862272359152E-2</v>
      </c>
      <c r="M1608" s="4">
        <f t="shared" ref="M1608:M1671" ca="1" si="381">IF($I1608,IF($C1608,ABS(OFFSET($H$1:$H$27000,ROW()-$C$1/$C$4/2-1,0,1,1)-OFFSET($H$1:$H$27000,ROW()+$C$1/$C$4/2-1,0,1,1)),NA()),NA())</f>
        <v>3.8215970307987845E-2</v>
      </c>
      <c r="N1608" s="4">
        <f t="shared" ca="1" si="370"/>
        <v>2</v>
      </c>
      <c r="O1608" s="4">
        <f t="shared" ref="O1608:O1671" ca="1" si="382">IF(MOD($N1608,1)=0.5,20,0)</f>
        <v>0</v>
      </c>
    </row>
    <row r="1609" spans="1:15" x14ac:dyDescent="0.2">
      <c r="A1609">
        <f t="shared" si="372"/>
        <v>1602</v>
      </c>
      <c r="B1609" s="4" t="b">
        <f t="shared" si="373"/>
        <v>1</v>
      </c>
      <c r="C1609" s="5" t="b">
        <f t="shared" si="371"/>
        <v>1</v>
      </c>
      <c r="D1609" s="4">
        <f t="shared" ca="1" si="374"/>
        <v>2</v>
      </c>
      <c r="E1609" s="15">
        <f t="shared" si="375"/>
        <v>1602</v>
      </c>
      <c r="F1609" s="4">
        <f t="shared" ca="1" si="376"/>
        <v>0</v>
      </c>
      <c r="G1609" s="6">
        <f>IF(C1609,VLOOKUP(A1609,RawData!A:C,3,FALSE),"")</f>
        <v>2.9453</v>
      </c>
      <c r="H1609" s="9">
        <f>IF(C1609,VLOOKUP(A1609,RawData!A:D,4,FALSE),"")</f>
        <v>247.868042</v>
      </c>
      <c r="I1609" s="5" t="b">
        <f t="shared" si="377"/>
        <v>1</v>
      </c>
      <c r="J1609" s="4">
        <f t="shared" ca="1" si="378"/>
        <v>247.87416492071188</v>
      </c>
      <c r="K1609" s="4">
        <f t="shared" ca="1" si="379"/>
        <v>3.1452144489890088E-2</v>
      </c>
      <c r="L1609" s="4">
        <f t="shared" ca="1" si="380"/>
        <v>1.1300251792050631E-2</v>
      </c>
      <c r="M1609" s="4">
        <f t="shared" ca="1" si="381"/>
        <v>3.8452000000006592E-2</v>
      </c>
      <c r="N1609" s="4">
        <f t="shared" ref="N1609:N1672" ca="1" si="383">IF(AND($C1608,$I1608),IF(AND($M1608&lt;$C$3,$M1609&gt;=$C$3),$N1608+0.5,IF(AND($M1608&gt;=$C$3,$M1609&lt;$C$3),$N1608+0.5,$N1608)),$N1608)</f>
        <v>2</v>
      </c>
      <c r="O1609" s="4">
        <f t="shared" ca="1" si="382"/>
        <v>0</v>
      </c>
    </row>
    <row r="1610" spans="1:15" x14ac:dyDescent="0.2">
      <c r="A1610">
        <f t="shared" si="372"/>
        <v>1603</v>
      </c>
      <c r="B1610" s="4" t="b">
        <f t="shared" si="373"/>
        <v>1</v>
      </c>
      <c r="C1610" s="5" t="b">
        <f t="shared" si="371"/>
        <v>1</v>
      </c>
      <c r="D1610" s="4">
        <f t="shared" ca="1" si="374"/>
        <v>2</v>
      </c>
      <c r="E1610" s="15">
        <f t="shared" si="375"/>
        <v>1603</v>
      </c>
      <c r="F1610" s="4">
        <f t="shared" ca="1" si="376"/>
        <v>0</v>
      </c>
      <c r="G1610" s="6">
        <f>IF(C1610,VLOOKUP(A1610,RawData!A:C,3,FALSE),"")</f>
        <v>2.9453</v>
      </c>
      <c r="H1610" s="9">
        <f>IF(C1610,VLOOKUP(A1610,RawData!A:D,4,FALSE),"")</f>
        <v>247.87329897030801</v>
      </c>
      <c r="I1610" s="5" t="b">
        <f t="shared" si="377"/>
        <v>1</v>
      </c>
      <c r="J1610" s="4">
        <f t="shared" ca="1" si="378"/>
        <v>247.87523099315837</v>
      </c>
      <c r="K1610" s="4">
        <f t="shared" ca="1" si="379"/>
        <v>3.4824683972061621E-2</v>
      </c>
      <c r="L1610" s="4">
        <f t="shared" ca="1" si="380"/>
        <v>1.0613077839764173E-2</v>
      </c>
      <c r="M1610" s="4">
        <f t="shared" ca="1" si="381"/>
        <v>4.8965940616000125E-2</v>
      </c>
      <c r="N1610" s="4">
        <f t="shared" ca="1" si="383"/>
        <v>2</v>
      </c>
      <c r="O1610" s="4">
        <f t="shared" ca="1" si="382"/>
        <v>0</v>
      </c>
    </row>
    <row r="1611" spans="1:15" x14ac:dyDescent="0.2">
      <c r="A1611">
        <f t="shared" si="372"/>
        <v>1604</v>
      </c>
      <c r="B1611" s="4" t="b">
        <f t="shared" si="373"/>
        <v>1</v>
      </c>
      <c r="C1611" s="5" t="b">
        <f t="shared" si="371"/>
        <v>1</v>
      </c>
      <c r="D1611" s="4">
        <f t="shared" ca="1" si="374"/>
        <v>2</v>
      </c>
      <c r="E1611" s="15">
        <f t="shared" si="375"/>
        <v>1604</v>
      </c>
      <c r="F1611" s="4">
        <f t="shared" ca="1" si="376"/>
        <v>0</v>
      </c>
      <c r="G1611" s="6">
        <f>IF(C1611,VLOOKUP(A1611,RawData!A:C,3,FALSE),"")</f>
        <v>2.9453</v>
      </c>
      <c r="H1611" s="9">
        <f>IF(C1611,VLOOKUP(A1611,RawData!A:D,4,FALSE),"")</f>
        <v>247.87879197030799</v>
      </c>
      <c r="I1611" s="5" t="b">
        <f t="shared" si="377"/>
        <v>1</v>
      </c>
      <c r="J1611" s="4">
        <f t="shared" ca="1" si="378"/>
        <v>247.87655926000272</v>
      </c>
      <c r="K1611" s="4">
        <f t="shared" ca="1" si="379"/>
        <v>3.7661274330844208E-2</v>
      </c>
      <c r="L1611" s="4">
        <f t="shared" ca="1" si="380"/>
        <v>1.0327855106964989E-2</v>
      </c>
      <c r="M1611" s="4">
        <f t="shared" ca="1" si="381"/>
        <v>5.4694970307991753E-2</v>
      </c>
      <c r="N1611" s="4">
        <f t="shared" ca="1" si="383"/>
        <v>2</v>
      </c>
      <c r="O1611" s="4">
        <f t="shared" ca="1" si="382"/>
        <v>0</v>
      </c>
    </row>
    <row r="1612" spans="1:15" x14ac:dyDescent="0.2">
      <c r="A1612">
        <f t="shared" si="372"/>
        <v>1605</v>
      </c>
      <c r="B1612" s="4" t="b">
        <f t="shared" si="373"/>
        <v>1</v>
      </c>
      <c r="C1612" s="5" t="b">
        <f t="shared" si="371"/>
        <v>1</v>
      </c>
      <c r="D1612" s="4">
        <f t="shared" ca="1" si="374"/>
        <v>2</v>
      </c>
      <c r="E1612" s="15">
        <f t="shared" si="375"/>
        <v>1605</v>
      </c>
      <c r="F1612" s="4">
        <f t="shared" ca="1" si="376"/>
        <v>0</v>
      </c>
      <c r="G1612" s="6">
        <f>IF(C1612,VLOOKUP(A1612,RawData!A:C,3,FALSE),"")</f>
        <v>2.9453</v>
      </c>
      <c r="H1612" s="9">
        <f>IF(C1612,VLOOKUP(A1612,RawData!A:D,4,FALSE),"")</f>
        <v>247.87902800000001</v>
      </c>
      <c r="I1612" s="5" t="b">
        <f t="shared" si="377"/>
        <v>1</v>
      </c>
      <c r="J1612" s="4">
        <f t="shared" ca="1" si="378"/>
        <v>247.87802725927853</v>
      </c>
      <c r="K1612" s="4">
        <f t="shared" ca="1" si="379"/>
        <v>4.0090178942421062E-2</v>
      </c>
      <c r="L1612" s="4">
        <f t="shared" ca="1" si="380"/>
        <v>1.0059903887480459E-2</v>
      </c>
      <c r="M1612" s="4">
        <f t="shared" ca="1" si="381"/>
        <v>6.0187970307993055E-2</v>
      </c>
      <c r="N1612" s="4">
        <f t="shared" ca="1" si="383"/>
        <v>2</v>
      </c>
      <c r="O1612" s="4">
        <f t="shared" ca="1" si="382"/>
        <v>0</v>
      </c>
    </row>
    <row r="1613" spans="1:15" x14ac:dyDescent="0.2">
      <c r="A1613">
        <f t="shared" si="372"/>
        <v>1606</v>
      </c>
      <c r="B1613" s="4" t="b">
        <f t="shared" si="373"/>
        <v>1</v>
      </c>
      <c r="C1613" s="5" t="b">
        <f t="shared" si="371"/>
        <v>1</v>
      </c>
      <c r="D1613" s="4">
        <f t="shared" ca="1" si="374"/>
        <v>2</v>
      </c>
      <c r="E1613" s="15">
        <f t="shared" si="375"/>
        <v>1606</v>
      </c>
      <c r="F1613" s="4">
        <f t="shared" ca="1" si="376"/>
        <v>0</v>
      </c>
      <c r="G1613" s="6">
        <f>IF(C1613,VLOOKUP(A1613,RawData!A:C,3,FALSE),"")</f>
        <v>2.9453</v>
      </c>
      <c r="H1613" s="9">
        <f>IF(C1613,VLOOKUP(A1613,RawData!A:D,4,FALSE),"")</f>
        <v>247.88428497030799</v>
      </c>
      <c r="I1613" s="5" t="b">
        <f t="shared" si="377"/>
        <v>1</v>
      </c>
      <c r="J1613" s="4">
        <f t="shared" ca="1" si="378"/>
        <v>247.87962925750631</v>
      </c>
      <c r="K1613" s="4">
        <f t="shared" ca="1" si="379"/>
        <v>4.2117156724742699E-2</v>
      </c>
      <c r="L1613" s="4">
        <f t="shared" ca="1" si="380"/>
        <v>1.0048390243895255E-2</v>
      </c>
      <c r="M1613" s="4">
        <f t="shared" ca="1" si="381"/>
        <v>6.5681927338999913E-2</v>
      </c>
      <c r="N1613" s="4">
        <f t="shared" ca="1" si="383"/>
        <v>2</v>
      </c>
      <c r="O1613" s="4">
        <f t="shared" ca="1" si="382"/>
        <v>0</v>
      </c>
    </row>
    <row r="1614" spans="1:15" x14ac:dyDescent="0.2">
      <c r="A1614">
        <f t="shared" si="372"/>
        <v>1607</v>
      </c>
      <c r="B1614" s="4" t="b">
        <f t="shared" si="373"/>
        <v>1</v>
      </c>
      <c r="C1614" s="5" t="b">
        <f t="shared" si="371"/>
        <v>1</v>
      </c>
      <c r="D1614" s="4">
        <f t="shared" ca="1" si="374"/>
        <v>2</v>
      </c>
      <c r="E1614" s="15">
        <f t="shared" si="375"/>
        <v>1607</v>
      </c>
      <c r="F1614" s="4">
        <f t="shared" ca="1" si="376"/>
        <v>0</v>
      </c>
      <c r="G1614" s="6">
        <f>IF(C1614,VLOOKUP(A1614,RawData!A:C,3,FALSE),"")</f>
        <v>2.9453</v>
      </c>
      <c r="H1614" s="9">
        <f>IF(C1614,VLOOKUP(A1614,RawData!A:D,4,FALSE),"")</f>
        <v>247.88452100000001</v>
      </c>
      <c r="I1614" s="5" t="b">
        <f t="shared" si="377"/>
        <v>1</v>
      </c>
      <c r="J1614" s="4">
        <f t="shared" ca="1" si="378"/>
        <v>247.88136523239189</v>
      </c>
      <c r="K1614" s="4">
        <f t="shared" ca="1" si="379"/>
        <v>4.374220767780912E-2</v>
      </c>
      <c r="L1614" s="4">
        <f t="shared" ca="1" si="380"/>
        <v>1.0048390243923677E-2</v>
      </c>
      <c r="M1614" s="4">
        <f t="shared" ca="1" si="381"/>
        <v>7.1174970307993135E-2</v>
      </c>
      <c r="N1614" s="4">
        <f t="shared" ca="1" si="383"/>
        <v>2</v>
      </c>
      <c r="O1614" s="4">
        <f t="shared" ca="1" si="382"/>
        <v>0</v>
      </c>
    </row>
    <row r="1615" spans="1:15" x14ac:dyDescent="0.2">
      <c r="A1615">
        <f t="shared" si="372"/>
        <v>1608</v>
      </c>
      <c r="B1615" s="4" t="b">
        <f t="shared" si="373"/>
        <v>1</v>
      </c>
      <c r="C1615" s="5" t="b">
        <f t="shared" si="371"/>
        <v>1</v>
      </c>
      <c r="D1615" s="4">
        <f t="shared" ca="1" si="374"/>
        <v>2</v>
      </c>
      <c r="E1615" s="15">
        <f t="shared" si="375"/>
        <v>1608</v>
      </c>
      <c r="F1615" s="4">
        <f t="shared" ca="1" si="376"/>
        <v>0</v>
      </c>
      <c r="G1615" s="6">
        <f>IF(C1615,VLOOKUP(A1615,RawData!A:C,3,FALSE),"")</f>
        <v>2.9453</v>
      </c>
      <c r="H1615" s="9">
        <f>IF(C1615,VLOOKUP(A1615,RawData!A:D,4,FALSE),"")</f>
        <v>247.88452100000001</v>
      </c>
      <c r="I1615" s="5" t="b">
        <f t="shared" si="377"/>
        <v>1</v>
      </c>
      <c r="J1615" s="4">
        <f t="shared" ca="1" si="378"/>
        <v>247.8831069640992</v>
      </c>
      <c r="K1615" s="4">
        <f t="shared" ca="1" si="379"/>
        <v>4.5221746035423394E-2</v>
      </c>
      <c r="L1615" s="4">
        <f t="shared" ca="1" si="380"/>
        <v>1.0048390243952099E-2</v>
      </c>
      <c r="M1615" s="4">
        <f t="shared" ca="1" si="381"/>
        <v>7.1411000000011882E-2</v>
      </c>
      <c r="N1615" s="4">
        <f t="shared" ca="1" si="383"/>
        <v>2</v>
      </c>
      <c r="O1615" s="4">
        <f t="shared" ca="1" si="382"/>
        <v>0</v>
      </c>
    </row>
    <row r="1616" spans="1:15" x14ac:dyDescent="0.2">
      <c r="A1616">
        <f t="shared" si="372"/>
        <v>1609</v>
      </c>
      <c r="B1616" s="4" t="b">
        <f t="shared" si="373"/>
        <v>1</v>
      </c>
      <c r="C1616" s="5" t="b">
        <f t="shared" si="371"/>
        <v>1</v>
      </c>
      <c r="D1616" s="4">
        <f t="shared" ca="1" si="374"/>
        <v>2</v>
      </c>
      <c r="E1616" s="15">
        <f t="shared" si="375"/>
        <v>1609</v>
      </c>
      <c r="F1616" s="4">
        <f t="shared" ca="1" si="376"/>
        <v>0</v>
      </c>
      <c r="G1616" s="6">
        <f>IF(C1616,VLOOKUP(A1616,RawData!A:C,3,FALSE),"")</f>
        <v>2.9453</v>
      </c>
      <c r="H1616" s="9">
        <f>IF(C1616,VLOOKUP(A1616,RawData!A:D,4,FALSE),"")</f>
        <v>247.88977892733899</v>
      </c>
      <c r="I1616" s="5" t="b">
        <f t="shared" si="377"/>
        <v>1</v>
      </c>
      <c r="J1616" s="4">
        <f t="shared" ca="1" si="378"/>
        <v>247.88497691459452</v>
      </c>
      <c r="K1616" s="4">
        <f t="shared" ca="1" si="379"/>
        <v>4.6439065605028418E-2</v>
      </c>
      <c r="L1616" s="4">
        <f t="shared" ca="1" si="380"/>
        <v>1.0433069950181562E-2</v>
      </c>
      <c r="M1616" s="4">
        <f t="shared" ca="1" si="381"/>
        <v>7.6667970307994437E-2</v>
      </c>
      <c r="N1616" s="4">
        <f t="shared" ca="1" si="383"/>
        <v>2</v>
      </c>
      <c r="O1616" s="4">
        <f t="shared" ca="1" si="382"/>
        <v>0</v>
      </c>
    </row>
    <row r="1617" spans="1:15" x14ac:dyDescent="0.2">
      <c r="A1617">
        <f t="shared" si="372"/>
        <v>1610</v>
      </c>
      <c r="B1617" s="4" t="b">
        <f t="shared" si="373"/>
        <v>1</v>
      </c>
      <c r="C1617" s="5" t="b">
        <f t="shared" si="371"/>
        <v>1</v>
      </c>
      <c r="D1617" s="4">
        <f t="shared" ca="1" si="374"/>
        <v>2</v>
      </c>
      <c r="E1617" s="15">
        <f t="shared" si="375"/>
        <v>1610</v>
      </c>
      <c r="F1617" s="4">
        <f t="shared" ca="1" si="376"/>
        <v>0</v>
      </c>
      <c r="G1617" s="6">
        <f>IF(C1617,VLOOKUP(A1617,RawData!A:C,3,FALSE),"")</f>
        <v>2.9453</v>
      </c>
      <c r="H1617" s="9">
        <f>IF(C1617,VLOOKUP(A1617,RawData!A:D,4,FALSE),"")</f>
        <v>247.89001500000001</v>
      </c>
      <c r="I1617" s="5" t="b">
        <f t="shared" si="377"/>
        <v>1</v>
      </c>
      <c r="J1617" s="4">
        <f t="shared" ca="1" si="378"/>
        <v>247.88685262191163</v>
      </c>
      <c r="K1617" s="4">
        <f t="shared" ca="1" si="379"/>
        <v>4.7131971988761734E-2</v>
      </c>
      <c r="L1617" s="4">
        <f t="shared" ca="1" si="380"/>
        <v>1.0963239957675341E-2</v>
      </c>
      <c r="M1617" s="4">
        <f t="shared" ca="1" si="381"/>
        <v>8.2160970308024162E-2</v>
      </c>
      <c r="N1617" s="4">
        <f t="shared" ca="1" si="383"/>
        <v>2</v>
      </c>
      <c r="O1617" s="4">
        <f t="shared" ca="1" si="382"/>
        <v>0</v>
      </c>
    </row>
    <row r="1618" spans="1:15" x14ac:dyDescent="0.2">
      <c r="A1618">
        <f t="shared" si="372"/>
        <v>1611</v>
      </c>
      <c r="B1618" s="4" t="b">
        <f t="shared" si="373"/>
        <v>1</v>
      </c>
      <c r="C1618" s="5" t="b">
        <f t="shared" si="371"/>
        <v>1</v>
      </c>
      <c r="D1618" s="4">
        <f t="shared" ca="1" si="374"/>
        <v>2</v>
      </c>
      <c r="E1618" s="15">
        <f t="shared" si="375"/>
        <v>1611</v>
      </c>
      <c r="F1618" s="4">
        <f t="shared" ca="1" si="376"/>
        <v>0</v>
      </c>
      <c r="G1618" s="6">
        <f>IF(C1618,VLOOKUP(A1618,RawData!A:C,3,FALSE),"")</f>
        <v>2.9453</v>
      </c>
      <c r="H1618" s="9">
        <f>IF(C1618,VLOOKUP(A1618,RawData!A:D,4,FALSE),"")</f>
        <v>247.89527197030799</v>
      </c>
      <c r="I1618" s="5" t="b">
        <f t="shared" si="377"/>
        <v>1</v>
      </c>
      <c r="J1618" s="4">
        <f t="shared" ca="1" si="378"/>
        <v>247.88885654801666</v>
      </c>
      <c r="K1618" s="4">
        <f t="shared" ca="1" si="379"/>
        <v>4.7545412461545311E-2</v>
      </c>
      <c r="L1618" s="4">
        <f t="shared" ca="1" si="380"/>
        <v>1.1627385574826121E-2</v>
      </c>
      <c r="M1618" s="4">
        <f t="shared" ca="1" si="381"/>
        <v>8.2397000000014486E-2</v>
      </c>
      <c r="N1618" s="4">
        <f t="shared" ca="1" si="383"/>
        <v>2</v>
      </c>
      <c r="O1618" s="4">
        <f t="shared" ca="1" si="382"/>
        <v>0</v>
      </c>
    </row>
    <row r="1619" spans="1:15" x14ac:dyDescent="0.2">
      <c r="A1619">
        <f t="shared" si="372"/>
        <v>1612</v>
      </c>
      <c r="B1619" s="4" t="b">
        <f t="shared" si="373"/>
        <v>1</v>
      </c>
      <c r="C1619" s="5" t="b">
        <f t="shared" si="371"/>
        <v>1</v>
      </c>
      <c r="D1619" s="4">
        <f t="shared" ca="1" si="374"/>
        <v>2</v>
      </c>
      <c r="E1619" s="15">
        <f t="shared" si="375"/>
        <v>1612</v>
      </c>
      <c r="F1619" s="4">
        <f t="shared" ca="1" si="376"/>
        <v>0</v>
      </c>
      <c r="G1619" s="6">
        <f>IF(C1619,VLOOKUP(A1619,RawData!A:C,3,FALSE),"")</f>
        <v>2.9453</v>
      </c>
      <c r="H1619" s="9">
        <f>IF(C1619,VLOOKUP(A1619,RawData!A:D,4,FALSE),"")</f>
        <v>247.890251029692</v>
      </c>
      <c r="I1619" s="5" t="b">
        <f t="shared" si="377"/>
        <v>1</v>
      </c>
      <c r="J1619" s="4">
        <f t="shared" ca="1" si="378"/>
        <v>247.89086623094352</v>
      </c>
      <c r="K1619" s="4">
        <f t="shared" ca="1" si="379"/>
        <v>4.7819120502822443E-2</v>
      </c>
      <c r="L1619" s="4">
        <f t="shared" ca="1" si="380"/>
        <v>1.2297288013940033E-2</v>
      </c>
      <c r="M1619" s="4">
        <f t="shared" ca="1" si="381"/>
        <v>8.2397000000014486E-2</v>
      </c>
      <c r="N1619" s="4">
        <f t="shared" ca="1" si="383"/>
        <v>2</v>
      </c>
      <c r="O1619" s="4">
        <f t="shared" ca="1" si="382"/>
        <v>0</v>
      </c>
    </row>
    <row r="1620" spans="1:15" x14ac:dyDescent="0.2">
      <c r="A1620">
        <f t="shared" si="372"/>
        <v>1613</v>
      </c>
      <c r="B1620" s="4" t="b">
        <f t="shared" si="373"/>
        <v>1</v>
      </c>
      <c r="C1620" s="5" t="b">
        <f t="shared" si="371"/>
        <v>1</v>
      </c>
      <c r="D1620" s="4">
        <f t="shared" ca="1" si="374"/>
        <v>2</v>
      </c>
      <c r="E1620" s="15">
        <f t="shared" si="375"/>
        <v>1613</v>
      </c>
      <c r="F1620" s="4">
        <f t="shared" ca="1" si="376"/>
        <v>0</v>
      </c>
      <c r="G1620" s="6">
        <f>IF(C1620,VLOOKUP(A1620,RawData!A:C,3,FALSE),"")</f>
        <v>2.9453</v>
      </c>
      <c r="H1620" s="9">
        <f>IF(C1620,VLOOKUP(A1620,RawData!A:D,4,FALSE),"")</f>
        <v>247.89001500000001</v>
      </c>
      <c r="I1620" s="5" t="b">
        <f t="shared" si="377"/>
        <v>1</v>
      </c>
      <c r="J1620" s="4">
        <f t="shared" ca="1" si="378"/>
        <v>247.89287591387028</v>
      </c>
      <c r="K1620" s="4">
        <f t="shared" ca="1" si="379"/>
        <v>4.7958829592062102E-2</v>
      </c>
      <c r="L1620" s="4">
        <f t="shared" ca="1" si="380"/>
        <v>1.3095409240918343E-2</v>
      </c>
      <c r="M1620" s="4">
        <f t="shared" ca="1" si="381"/>
        <v>8.2397000000014486E-2</v>
      </c>
      <c r="N1620" s="4">
        <f t="shared" ca="1" si="383"/>
        <v>2</v>
      </c>
      <c r="O1620" s="4">
        <f t="shared" ca="1" si="382"/>
        <v>0</v>
      </c>
    </row>
    <row r="1621" spans="1:15" x14ac:dyDescent="0.2">
      <c r="A1621">
        <f t="shared" si="372"/>
        <v>1614</v>
      </c>
      <c r="B1621" s="4" t="b">
        <f t="shared" si="373"/>
        <v>1</v>
      </c>
      <c r="C1621" s="5" t="b">
        <f t="shared" si="371"/>
        <v>1</v>
      </c>
      <c r="D1621" s="4">
        <f t="shared" ca="1" si="374"/>
        <v>2</v>
      </c>
      <c r="E1621" s="15">
        <f t="shared" si="375"/>
        <v>1614</v>
      </c>
      <c r="F1621" s="4">
        <f t="shared" ca="1" si="376"/>
        <v>0</v>
      </c>
      <c r="G1621" s="6">
        <f>IF(C1621,VLOOKUP(A1621,RawData!A:C,3,FALSE),"")</f>
        <v>2.9453</v>
      </c>
      <c r="H1621" s="9">
        <f>IF(C1621,VLOOKUP(A1621,RawData!A:D,4,FALSE),"")</f>
        <v>247.89001500000001</v>
      </c>
      <c r="I1621" s="5" t="b">
        <f t="shared" si="377"/>
        <v>1</v>
      </c>
      <c r="J1621" s="4">
        <f t="shared" ca="1" si="378"/>
        <v>247.89488559679714</v>
      </c>
      <c r="K1621" s="4">
        <f t="shared" ca="1" si="379"/>
        <v>4.7964562023565804E-2</v>
      </c>
      <c r="L1621" s="4">
        <f t="shared" ca="1" si="380"/>
        <v>1.3899287289717677E-2</v>
      </c>
      <c r="M1621" s="4">
        <f t="shared" ca="1" si="381"/>
        <v>7.7140029692003509E-2</v>
      </c>
      <c r="N1621" s="4">
        <f t="shared" ca="1" si="383"/>
        <v>2</v>
      </c>
      <c r="O1621" s="4">
        <f t="shared" ca="1" si="382"/>
        <v>0</v>
      </c>
    </row>
    <row r="1622" spans="1:15" x14ac:dyDescent="0.2">
      <c r="A1622">
        <f t="shared" si="372"/>
        <v>1615</v>
      </c>
      <c r="B1622" s="4" t="b">
        <f t="shared" si="373"/>
        <v>1</v>
      </c>
      <c r="C1622" s="5" t="b">
        <f t="shared" si="371"/>
        <v>1</v>
      </c>
      <c r="D1622" s="4">
        <f t="shared" ca="1" si="374"/>
        <v>2</v>
      </c>
      <c r="E1622" s="15">
        <f t="shared" si="375"/>
        <v>1615</v>
      </c>
      <c r="F1622" s="4">
        <f t="shared" ca="1" si="376"/>
        <v>0</v>
      </c>
      <c r="G1622" s="6">
        <f>IF(C1622,VLOOKUP(A1622,RawData!A:C,3,FALSE),"")</f>
        <v>2.9453</v>
      </c>
      <c r="H1622" s="9">
        <f>IF(C1622,VLOOKUP(A1622,RawData!A:D,4,FALSE),"")</f>
        <v>247.89001500000001</v>
      </c>
      <c r="I1622" s="5" t="b">
        <f t="shared" si="377"/>
        <v>1</v>
      </c>
      <c r="J1622" s="4">
        <f t="shared" ca="1" si="378"/>
        <v>247.89676706093599</v>
      </c>
      <c r="K1622" s="4">
        <f t="shared" ca="1" si="379"/>
        <v>4.7964537633305326E-2</v>
      </c>
      <c r="L1622" s="4">
        <f t="shared" ca="1" si="380"/>
        <v>1.457494655045366E-2</v>
      </c>
      <c r="M1622" s="4">
        <f t="shared" ca="1" si="381"/>
        <v>7.6904000000013184E-2</v>
      </c>
      <c r="N1622" s="4">
        <f t="shared" ca="1" si="383"/>
        <v>2</v>
      </c>
      <c r="O1622" s="4">
        <f t="shared" ca="1" si="382"/>
        <v>0</v>
      </c>
    </row>
    <row r="1623" spans="1:15" x14ac:dyDescent="0.2">
      <c r="A1623">
        <f t="shared" si="372"/>
        <v>1616</v>
      </c>
      <c r="B1623" s="4" t="b">
        <f t="shared" si="373"/>
        <v>1</v>
      </c>
      <c r="C1623" s="5" t="b">
        <f t="shared" si="371"/>
        <v>1</v>
      </c>
      <c r="D1623" s="4">
        <f t="shared" ca="1" si="374"/>
        <v>2</v>
      </c>
      <c r="E1623" s="15">
        <f t="shared" si="375"/>
        <v>1616</v>
      </c>
      <c r="F1623" s="4">
        <f t="shared" ca="1" si="376"/>
        <v>0</v>
      </c>
      <c r="G1623" s="6">
        <f>IF(C1623,VLOOKUP(A1623,RawData!A:C,3,FALSE),"")</f>
        <v>2.9453</v>
      </c>
      <c r="H1623" s="9">
        <f>IF(C1623,VLOOKUP(A1623,RawData!A:D,4,FALSE),"")</f>
        <v>247.89527197030799</v>
      </c>
      <c r="I1623" s="5" t="b">
        <f t="shared" si="377"/>
        <v>1</v>
      </c>
      <c r="J1623" s="4">
        <f t="shared" ca="1" si="378"/>
        <v>247.89864276825304</v>
      </c>
      <c r="K1623" s="4">
        <f t="shared" ca="1" si="379"/>
        <v>4.7836294455066763E-2</v>
      </c>
      <c r="L1623" s="4">
        <f t="shared" ca="1" si="380"/>
        <v>1.4860169283224423E-2</v>
      </c>
      <c r="M1623" s="4">
        <f t="shared" ca="1" si="381"/>
        <v>7.6904000000013184E-2</v>
      </c>
      <c r="N1623" s="4">
        <f t="shared" ca="1" si="383"/>
        <v>2</v>
      </c>
      <c r="O1623" s="4">
        <f t="shared" ca="1" si="382"/>
        <v>0</v>
      </c>
    </row>
    <row r="1624" spans="1:15" x14ac:dyDescent="0.2">
      <c r="A1624">
        <f t="shared" si="372"/>
        <v>1617</v>
      </c>
      <c r="B1624" s="4" t="b">
        <f t="shared" si="373"/>
        <v>1</v>
      </c>
      <c r="C1624" s="5" t="b">
        <f t="shared" si="371"/>
        <v>1</v>
      </c>
      <c r="D1624" s="4">
        <f t="shared" ca="1" si="374"/>
        <v>2</v>
      </c>
      <c r="E1624" s="15">
        <f t="shared" si="375"/>
        <v>1617</v>
      </c>
      <c r="F1624" s="4">
        <f t="shared" ca="1" si="376"/>
        <v>0</v>
      </c>
      <c r="G1624" s="6">
        <f>IF(C1624,VLOOKUP(A1624,RawData!A:C,3,FALSE),"")</f>
        <v>2.9453</v>
      </c>
      <c r="H1624" s="9">
        <f>IF(C1624,VLOOKUP(A1624,RawData!A:D,4,FALSE),"")</f>
        <v>247.89550800000001</v>
      </c>
      <c r="I1624" s="5" t="b">
        <f t="shared" si="377"/>
        <v>1</v>
      </c>
      <c r="J1624" s="4">
        <f t="shared" ca="1" si="378"/>
        <v>247.90051847557015</v>
      </c>
      <c r="K1624" s="4">
        <f t="shared" ca="1" si="379"/>
        <v>4.7830536585365735E-2</v>
      </c>
      <c r="L1624" s="4">
        <f t="shared" ca="1" si="380"/>
        <v>1.4743440796593177E-2</v>
      </c>
      <c r="M1624" s="4">
        <f t="shared" ca="1" si="381"/>
        <v>7.1647029692002207E-2</v>
      </c>
      <c r="N1624" s="4">
        <f t="shared" ca="1" si="383"/>
        <v>2</v>
      </c>
      <c r="O1624" s="4">
        <f t="shared" ca="1" si="382"/>
        <v>0</v>
      </c>
    </row>
    <row r="1625" spans="1:15" x14ac:dyDescent="0.2">
      <c r="A1625">
        <f t="shared" si="372"/>
        <v>1618</v>
      </c>
      <c r="B1625" s="4" t="b">
        <f t="shared" si="373"/>
        <v>1</v>
      </c>
      <c r="C1625" s="5" t="b">
        <f t="shared" si="371"/>
        <v>1</v>
      </c>
      <c r="D1625" s="4">
        <f t="shared" ca="1" si="374"/>
        <v>2</v>
      </c>
      <c r="E1625" s="15">
        <f t="shared" si="375"/>
        <v>1618</v>
      </c>
      <c r="F1625" s="4">
        <f t="shared" ca="1" si="376"/>
        <v>0</v>
      </c>
      <c r="G1625" s="6">
        <f>IF(C1625,VLOOKUP(A1625,RawData!A:C,3,FALSE),"")</f>
        <v>2.9453</v>
      </c>
      <c r="H1625" s="9">
        <f>IF(C1625,VLOOKUP(A1625,RawData!A:D,4,FALSE),"")</f>
        <v>247.90076497030799</v>
      </c>
      <c r="I1625" s="5" t="b">
        <f t="shared" si="377"/>
        <v>1</v>
      </c>
      <c r="J1625" s="4">
        <f t="shared" ca="1" si="378"/>
        <v>247.90213774531122</v>
      </c>
      <c r="K1625" s="4">
        <f t="shared" ca="1" si="379"/>
        <v>4.7702317797330807E-2</v>
      </c>
      <c r="L1625" s="4">
        <f t="shared" ca="1" si="380"/>
        <v>1.4737659584653784E-2</v>
      </c>
      <c r="M1625" s="4">
        <f t="shared" ca="1" si="381"/>
        <v>6.6154029692000904E-2</v>
      </c>
      <c r="N1625" s="4">
        <f t="shared" ca="1" si="383"/>
        <v>2</v>
      </c>
      <c r="O1625" s="4">
        <f t="shared" ca="1" si="382"/>
        <v>0</v>
      </c>
    </row>
    <row r="1626" spans="1:15" x14ac:dyDescent="0.2">
      <c r="A1626">
        <f t="shared" si="372"/>
        <v>1619</v>
      </c>
      <c r="B1626" s="4" t="b">
        <f t="shared" si="373"/>
        <v>1</v>
      </c>
      <c r="C1626" s="5" t="b">
        <f t="shared" si="371"/>
        <v>1</v>
      </c>
      <c r="D1626" s="4">
        <f t="shared" ca="1" si="374"/>
        <v>2</v>
      </c>
      <c r="E1626" s="15">
        <f t="shared" si="375"/>
        <v>1619</v>
      </c>
      <c r="F1626" s="4">
        <f t="shared" ca="1" si="376"/>
        <v>0</v>
      </c>
      <c r="G1626" s="6">
        <f>IF(C1626,VLOOKUP(A1626,RawData!A:C,3,FALSE),"")</f>
        <v>2.9453</v>
      </c>
      <c r="H1626" s="9">
        <f>IF(C1626,VLOOKUP(A1626,RawData!A:D,4,FALSE),"")</f>
        <v>247.90100100000001</v>
      </c>
      <c r="I1626" s="5" t="b">
        <f t="shared" si="377"/>
        <v>1</v>
      </c>
      <c r="J1626" s="4">
        <f t="shared" ca="1" si="378"/>
        <v>247.90374550140879</v>
      </c>
      <c r="K1626" s="4">
        <f t="shared" ca="1" si="379"/>
        <v>4.7311904611490263E-2</v>
      </c>
      <c r="L1626" s="4">
        <f t="shared" ca="1" si="380"/>
        <v>1.4737635194421728E-2</v>
      </c>
      <c r="M1626" s="4">
        <f t="shared" ca="1" si="381"/>
        <v>6.5918000000010579E-2</v>
      </c>
      <c r="N1626" s="4">
        <f t="shared" ca="1" si="383"/>
        <v>2</v>
      </c>
      <c r="O1626" s="4">
        <f t="shared" ca="1" si="382"/>
        <v>0</v>
      </c>
    </row>
    <row r="1627" spans="1:15" x14ac:dyDescent="0.2">
      <c r="A1627">
        <f t="shared" si="372"/>
        <v>1620</v>
      </c>
      <c r="B1627" s="4" t="b">
        <f t="shared" si="373"/>
        <v>1</v>
      </c>
      <c r="C1627" s="5" t="b">
        <f t="shared" si="371"/>
        <v>1</v>
      </c>
      <c r="D1627" s="4">
        <f t="shared" ca="1" si="374"/>
        <v>2</v>
      </c>
      <c r="E1627" s="15">
        <f t="shared" si="375"/>
        <v>1620</v>
      </c>
      <c r="F1627" s="4">
        <f t="shared" ca="1" si="376"/>
        <v>0</v>
      </c>
      <c r="G1627" s="6">
        <f>IF(C1627,VLOOKUP(A1627,RawData!A:C,3,FALSE),"")</f>
        <v>2.9569999999999999</v>
      </c>
      <c r="H1627" s="9">
        <f>IF(C1627,VLOOKUP(A1627,RawData!A:D,4,FALSE),"")</f>
        <v>247.895744029692</v>
      </c>
      <c r="I1627" s="5" t="b">
        <f t="shared" si="377"/>
        <v>1</v>
      </c>
      <c r="J1627" s="4">
        <f t="shared" ca="1" si="378"/>
        <v>247.90535325750631</v>
      </c>
      <c r="K1627" s="4">
        <f t="shared" ca="1" si="379"/>
        <v>4.7038196570184709E-2</v>
      </c>
      <c r="L1627" s="4">
        <f t="shared" ca="1" si="380"/>
        <v>1.4737634146371192E-2</v>
      </c>
      <c r="M1627" s="4">
        <f t="shared" ca="1" si="381"/>
        <v>6.0661029691999602E-2</v>
      </c>
      <c r="N1627" s="4">
        <f t="shared" ca="1" si="383"/>
        <v>2</v>
      </c>
      <c r="O1627" s="4">
        <f t="shared" ca="1" si="382"/>
        <v>0</v>
      </c>
    </row>
    <row r="1628" spans="1:15" x14ac:dyDescent="0.2">
      <c r="A1628">
        <f t="shared" si="372"/>
        <v>1621</v>
      </c>
      <c r="B1628" s="4" t="b">
        <f t="shared" si="373"/>
        <v>1</v>
      </c>
      <c r="C1628" s="5" t="b">
        <f t="shared" si="371"/>
        <v>1</v>
      </c>
      <c r="D1628" s="4">
        <f t="shared" ca="1" si="374"/>
        <v>2</v>
      </c>
      <c r="E1628" s="15">
        <f t="shared" si="375"/>
        <v>1621</v>
      </c>
      <c r="F1628" s="4">
        <f t="shared" ca="1" si="376"/>
        <v>0</v>
      </c>
      <c r="G1628" s="6">
        <f>IF(C1628,VLOOKUP(A1628,RawData!A:C,3,FALSE),"")</f>
        <v>2.9569999999999999</v>
      </c>
      <c r="H1628" s="9">
        <f>IF(C1628,VLOOKUP(A1628,RawData!A:D,4,FALSE),"")</f>
        <v>247.90076497030799</v>
      </c>
      <c r="I1628" s="5" t="b">
        <f t="shared" si="377"/>
        <v>1</v>
      </c>
      <c r="J1628" s="4">
        <f t="shared" ca="1" si="378"/>
        <v>247.9068327948159</v>
      </c>
      <c r="K1628" s="4">
        <f t="shared" ca="1" si="379"/>
        <v>4.6642003220512152E-2</v>
      </c>
      <c r="L1628" s="4">
        <f t="shared" ca="1" si="380"/>
        <v>1.4865876276587642E-2</v>
      </c>
      <c r="M1628" s="4">
        <f t="shared" ca="1" si="381"/>
        <v>6.0425000000009277E-2</v>
      </c>
      <c r="N1628" s="4">
        <f t="shared" ca="1" si="383"/>
        <v>2</v>
      </c>
      <c r="O1628" s="4">
        <f t="shared" ca="1" si="382"/>
        <v>0</v>
      </c>
    </row>
    <row r="1629" spans="1:15" x14ac:dyDescent="0.2">
      <c r="A1629">
        <f t="shared" si="372"/>
        <v>1622</v>
      </c>
      <c r="B1629" s="4" t="b">
        <f t="shared" si="373"/>
        <v>1</v>
      </c>
      <c r="C1629" s="5" t="b">
        <f t="shared" si="371"/>
        <v>1</v>
      </c>
      <c r="D1629" s="4">
        <f t="shared" ca="1" si="374"/>
        <v>2</v>
      </c>
      <c r="E1629" s="15">
        <f t="shared" si="375"/>
        <v>1622</v>
      </c>
      <c r="F1629" s="4">
        <f t="shared" ca="1" si="376"/>
        <v>0</v>
      </c>
      <c r="G1629" s="6">
        <f>IF(C1629,VLOOKUP(A1629,RawData!A:C,3,FALSE),"")</f>
        <v>2.9569999999999999</v>
      </c>
      <c r="H1629" s="9">
        <f>IF(C1629,VLOOKUP(A1629,RawData!A:D,4,FALSE),"")</f>
        <v>247.90100100000001</v>
      </c>
      <c r="I1629" s="5" t="b">
        <f t="shared" si="377"/>
        <v>1</v>
      </c>
      <c r="J1629" s="4">
        <f t="shared" ca="1" si="378"/>
        <v>247.9083065753037</v>
      </c>
      <c r="K1629" s="4">
        <f t="shared" ca="1" si="379"/>
        <v>4.6111833213018372E-2</v>
      </c>
      <c r="L1629" s="4">
        <f t="shared" ca="1" si="380"/>
        <v>1.4999876276590385E-2</v>
      </c>
      <c r="M1629" s="4">
        <f t="shared" ca="1" si="381"/>
        <v>6.0425000000009277E-2</v>
      </c>
      <c r="N1629" s="4">
        <f t="shared" ca="1" si="383"/>
        <v>2</v>
      </c>
      <c r="O1629" s="4">
        <f t="shared" ca="1" si="382"/>
        <v>0</v>
      </c>
    </row>
    <row r="1630" spans="1:15" x14ac:dyDescent="0.2">
      <c r="A1630">
        <f t="shared" si="372"/>
        <v>1623</v>
      </c>
      <c r="B1630" s="4" t="b">
        <f t="shared" si="373"/>
        <v>1</v>
      </c>
      <c r="C1630" s="5" t="b">
        <f t="shared" si="371"/>
        <v>1</v>
      </c>
      <c r="D1630" s="4">
        <f t="shared" ca="1" si="374"/>
        <v>2</v>
      </c>
      <c r="E1630" s="15">
        <f t="shared" si="375"/>
        <v>1623</v>
      </c>
      <c r="F1630" s="4">
        <f t="shared" ca="1" si="376"/>
        <v>0</v>
      </c>
      <c r="G1630" s="6">
        <f>IF(C1630,VLOOKUP(A1630,RawData!A:C,3,FALSE),"")</f>
        <v>2.9569999999999999</v>
      </c>
      <c r="H1630" s="9">
        <f>IF(C1630,VLOOKUP(A1630,RawData!A:D,4,FALSE),"")</f>
        <v>247.90625797030799</v>
      </c>
      <c r="I1630" s="5" t="b">
        <f t="shared" si="377"/>
        <v>1</v>
      </c>
      <c r="J1630" s="4">
        <f t="shared" ca="1" si="378"/>
        <v>247.90965213700349</v>
      </c>
      <c r="K1630" s="4">
        <f t="shared" ca="1" si="379"/>
        <v>4.5447687595810748E-2</v>
      </c>
      <c r="L1630" s="4">
        <f t="shared" ca="1" si="380"/>
        <v>1.5262095064542791E-2</v>
      </c>
      <c r="M1630" s="4">
        <f t="shared" ca="1" si="381"/>
        <v>4.9911059383987322E-2</v>
      </c>
      <c r="N1630" s="4">
        <f t="shared" ca="1" si="383"/>
        <v>2</v>
      </c>
      <c r="O1630" s="4">
        <f t="shared" ca="1" si="382"/>
        <v>0</v>
      </c>
    </row>
    <row r="1631" spans="1:15" x14ac:dyDescent="0.2">
      <c r="A1631">
        <f t="shared" si="372"/>
        <v>1624</v>
      </c>
      <c r="B1631" s="4" t="b">
        <f t="shared" si="373"/>
        <v>1</v>
      </c>
      <c r="C1631" s="5" t="b">
        <f t="shared" si="371"/>
        <v>1</v>
      </c>
      <c r="D1631" s="4">
        <f t="shared" ca="1" si="374"/>
        <v>2</v>
      </c>
      <c r="E1631" s="15">
        <f t="shared" si="375"/>
        <v>1624</v>
      </c>
      <c r="F1631" s="4">
        <f t="shared" ca="1" si="376"/>
        <v>0</v>
      </c>
      <c r="G1631" s="6">
        <f>IF(C1631,VLOOKUP(A1631,RawData!A:C,3,FALSE),"")</f>
        <v>2.9687000000000001</v>
      </c>
      <c r="H1631" s="9">
        <f>IF(C1631,VLOOKUP(A1631,RawData!A:D,4,FALSE),"")</f>
        <v>247.91175097030799</v>
      </c>
      <c r="I1631" s="5" t="b">
        <f t="shared" si="377"/>
        <v>1</v>
      </c>
      <c r="J1631" s="4">
        <f t="shared" ca="1" si="378"/>
        <v>247.91073548096335</v>
      </c>
      <c r="K1631" s="4">
        <f t="shared" ca="1" si="379"/>
        <v>4.439312879273416E-2</v>
      </c>
      <c r="L1631" s="4">
        <f t="shared" ca="1" si="380"/>
        <v>1.5530070674287799E-2</v>
      </c>
      <c r="M1631" s="4">
        <f t="shared" ca="1" si="381"/>
        <v>3.8924102353007584E-2</v>
      </c>
      <c r="N1631" s="4">
        <f t="shared" ca="1" si="383"/>
        <v>2</v>
      </c>
      <c r="O1631" s="4">
        <f t="shared" ca="1" si="382"/>
        <v>0</v>
      </c>
    </row>
    <row r="1632" spans="1:15" x14ac:dyDescent="0.2">
      <c r="A1632">
        <f t="shared" si="372"/>
        <v>1625</v>
      </c>
      <c r="B1632" s="4" t="b">
        <f t="shared" si="373"/>
        <v>1</v>
      </c>
      <c r="C1632" s="5" t="b">
        <f t="shared" si="371"/>
        <v>1</v>
      </c>
      <c r="D1632" s="4">
        <f t="shared" ca="1" si="374"/>
        <v>2</v>
      </c>
      <c r="E1632" s="15">
        <f t="shared" si="375"/>
        <v>1625</v>
      </c>
      <c r="F1632" s="4">
        <f t="shared" ca="1" si="376"/>
        <v>0</v>
      </c>
      <c r="G1632" s="6">
        <f>IF(C1632,VLOOKUP(A1632,RawData!A:C,3,FALSE),"")</f>
        <v>2.9687000000000001</v>
      </c>
      <c r="H1632" s="9">
        <f>IF(C1632,VLOOKUP(A1632,RawData!A:D,4,FALSE),"")</f>
        <v>247.91724397030799</v>
      </c>
      <c r="I1632" s="5" t="b">
        <f t="shared" si="377"/>
        <v>1</v>
      </c>
      <c r="J1632" s="4">
        <f t="shared" ca="1" si="378"/>
        <v>247.91167909144363</v>
      </c>
      <c r="K1632" s="4">
        <f t="shared" ca="1" si="379"/>
        <v>4.3064861948465705E-2</v>
      </c>
      <c r="L1632" s="4">
        <f t="shared" ca="1" si="380"/>
        <v>1.5926265072010892E-2</v>
      </c>
      <c r="M1632" s="4">
        <f t="shared" ca="1" si="381"/>
        <v>3.8452000000006592E-2</v>
      </c>
      <c r="N1632" s="4">
        <f t="shared" ca="1" si="383"/>
        <v>2</v>
      </c>
      <c r="O1632" s="4">
        <f t="shared" ca="1" si="382"/>
        <v>0</v>
      </c>
    </row>
    <row r="1633" spans="1:15" x14ac:dyDescent="0.2">
      <c r="A1633">
        <f t="shared" si="372"/>
        <v>1626</v>
      </c>
      <c r="B1633" s="4" t="b">
        <f t="shared" si="373"/>
        <v>1</v>
      </c>
      <c r="C1633" s="5" t="b">
        <f t="shared" si="371"/>
        <v>1</v>
      </c>
      <c r="D1633" s="4">
        <f t="shared" ca="1" si="374"/>
        <v>2</v>
      </c>
      <c r="E1633" s="15">
        <f t="shared" si="375"/>
        <v>1626</v>
      </c>
      <c r="F1633" s="4">
        <f t="shared" ca="1" si="376"/>
        <v>0</v>
      </c>
      <c r="G1633" s="6">
        <f>IF(C1633,VLOOKUP(A1633,RawData!A:C,3,FALSE),"")</f>
        <v>2.9687000000000001</v>
      </c>
      <c r="H1633" s="9">
        <f>IF(C1633,VLOOKUP(A1633,RawData!A:D,4,FALSE),"")</f>
        <v>247.922737927339</v>
      </c>
      <c r="I1633" s="5" t="b">
        <f t="shared" si="377"/>
        <v>1</v>
      </c>
      <c r="J1633" s="4">
        <f t="shared" ca="1" si="378"/>
        <v>247.91261694510214</v>
      </c>
      <c r="K1633" s="4">
        <f t="shared" ca="1" si="379"/>
        <v>4.1468620542474355E-2</v>
      </c>
      <c r="L1633" s="4">
        <f t="shared" ca="1" si="380"/>
        <v>1.6328216291469744E-2</v>
      </c>
      <c r="M1633" s="4">
        <f t="shared" ca="1" si="381"/>
        <v>3.3195029692024036E-2</v>
      </c>
      <c r="N1633" s="4">
        <f t="shared" ca="1" si="383"/>
        <v>2</v>
      </c>
      <c r="O1633" s="4">
        <f t="shared" ca="1" si="382"/>
        <v>0</v>
      </c>
    </row>
    <row r="1634" spans="1:15" x14ac:dyDescent="0.2">
      <c r="A1634">
        <f t="shared" si="372"/>
        <v>1627</v>
      </c>
      <c r="B1634" s="4" t="b">
        <f t="shared" si="373"/>
        <v>1</v>
      </c>
      <c r="C1634" s="5" t="b">
        <f t="shared" si="371"/>
        <v>1</v>
      </c>
      <c r="D1634" s="4">
        <f t="shared" ca="1" si="374"/>
        <v>2</v>
      </c>
      <c r="E1634" s="15">
        <f t="shared" si="375"/>
        <v>1627</v>
      </c>
      <c r="F1634" s="4">
        <f t="shared" ca="1" si="376"/>
        <v>0</v>
      </c>
      <c r="G1634" s="6">
        <f>IF(C1634,VLOOKUP(A1634,RawData!A:C,3,FALSE),"")</f>
        <v>2.9687000000000001</v>
      </c>
      <c r="H1634" s="9">
        <f>IF(C1634,VLOOKUP(A1634,RawData!A:D,4,FALSE),"")</f>
        <v>247.92823097030799</v>
      </c>
      <c r="I1634" s="5" t="b">
        <f t="shared" si="377"/>
        <v>1</v>
      </c>
      <c r="J1634" s="4">
        <f t="shared" ca="1" si="378"/>
        <v>247.91329836118473</v>
      </c>
      <c r="K1634" s="4">
        <f t="shared" ca="1" si="379"/>
        <v>3.9732645656954446E-2</v>
      </c>
      <c r="L1634" s="4">
        <f t="shared" ca="1" si="380"/>
        <v>1.6730144168775496E-2</v>
      </c>
      <c r="M1634" s="4">
        <f t="shared" ca="1" si="381"/>
        <v>2.7702029691994312E-2</v>
      </c>
      <c r="N1634" s="4">
        <f t="shared" ca="1" si="383"/>
        <v>2</v>
      </c>
      <c r="O1634" s="4">
        <f t="shared" ca="1" si="382"/>
        <v>0</v>
      </c>
    </row>
    <row r="1635" spans="1:15" x14ac:dyDescent="0.2">
      <c r="A1635">
        <f t="shared" si="372"/>
        <v>1628</v>
      </c>
      <c r="B1635" s="4" t="b">
        <f t="shared" si="373"/>
        <v>1</v>
      </c>
      <c r="C1635" s="5" t="b">
        <f t="shared" si="371"/>
        <v>1</v>
      </c>
      <c r="D1635" s="4">
        <f t="shared" ca="1" si="374"/>
        <v>2</v>
      </c>
      <c r="E1635" s="15">
        <f t="shared" si="375"/>
        <v>1628</v>
      </c>
      <c r="F1635" s="4">
        <f t="shared" ca="1" si="376"/>
        <v>0</v>
      </c>
      <c r="G1635" s="6">
        <f>IF(C1635,VLOOKUP(A1635,RawData!A:C,3,FALSE),"")</f>
        <v>2.9687000000000001</v>
      </c>
      <c r="H1635" s="9">
        <f>IF(C1635,VLOOKUP(A1635,RawData!A:D,4,FALSE),"")</f>
        <v>247.92846700000001</v>
      </c>
      <c r="I1635" s="5" t="b">
        <f t="shared" si="377"/>
        <v>1</v>
      </c>
      <c r="J1635" s="4">
        <f t="shared" ca="1" si="378"/>
        <v>247.91396826362373</v>
      </c>
      <c r="K1635" s="4">
        <f t="shared" ca="1" si="379"/>
        <v>3.7862695161607007E-2</v>
      </c>
      <c r="L1635" s="4">
        <f t="shared" ca="1" si="380"/>
        <v>1.7003852210024206E-2</v>
      </c>
      <c r="M1635" s="4">
        <f t="shared" ca="1" si="381"/>
        <v>2.7466000000003987E-2</v>
      </c>
      <c r="N1635" s="4">
        <f t="shared" ca="1" si="383"/>
        <v>2</v>
      </c>
      <c r="O1635" s="4">
        <f t="shared" ca="1" si="382"/>
        <v>0</v>
      </c>
    </row>
    <row r="1636" spans="1:15" x14ac:dyDescent="0.2">
      <c r="A1636">
        <f t="shared" si="372"/>
        <v>1629</v>
      </c>
      <c r="B1636" s="4" t="b">
        <f t="shared" si="373"/>
        <v>1</v>
      </c>
      <c r="C1636" s="5" t="b">
        <f t="shared" si="371"/>
        <v>1</v>
      </c>
      <c r="D1636" s="4">
        <f t="shared" ca="1" si="374"/>
        <v>2</v>
      </c>
      <c r="E1636" s="15">
        <f t="shared" si="375"/>
        <v>1629</v>
      </c>
      <c r="F1636" s="4">
        <f t="shared" ca="1" si="376"/>
        <v>0</v>
      </c>
      <c r="G1636" s="6">
        <f>IF(C1636,VLOOKUP(A1636,RawData!A:C,3,FALSE),"")</f>
        <v>2.9687000000000001</v>
      </c>
      <c r="H1636" s="9">
        <f>IF(C1636,VLOOKUP(A1636,RawData!A:D,4,FALSE),"")</f>
        <v>247.93372397030799</v>
      </c>
      <c r="I1636" s="5" t="b">
        <f t="shared" si="377"/>
        <v>1</v>
      </c>
      <c r="J1636" s="4">
        <f t="shared" ca="1" si="378"/>
        <v>247.91463816606276</v>
      </c>
      <c r="K1636" s="4">
        <f t="shared" ca="1" si="379"/>
        <v>3.5986987844552232E-2</v>
      </c>
      <c r="L1636" s="4">
        <f t="shared" ca="1" si="380"/>
        <v>1.7400022217543665E-2</v>
      </c>
      <c r="M1636" s="4">
        <f t="shared" ca="1" si="381"/>
        <v>2.2208072661015876E-2</v>
      </c>
      <c r="N1636" s="4">
        <f t="shared" ca="1" si="383"/>
        <v>2</v>
      </c>
      <c r="O1636" s="4">
        <f t="shared" ca="1" si="382"/>
        <v>0</v>
      </c>
    </row>
    <row r="1637" spans="1:15" x14ac:dyDescent="0.2">
      <c r="A1637">
        <f t="shared" si="372"/>
        <v>1630</v>
      </c>
      <c r="B1637" s="4" t="b">
        <f t="shared" si="373"/>
        <v>1</v>
      </c>
      <c r="C1637" s="5" t="b">
        <f t="shared" si="371"/>
        <v>1</v>
      </c>
      <c r="D1637" s="4">
        <f t="shared" ca="1" si="374"/>
        <v>2</v>
      </c>
      <c r="E1637" s="15">
        <f t="shared" si="375"/>
        <v>1630</v>
      </c>
      <c r="F1637" s="4">
        <f t="shared" ca="1" si="376"/>
        <v>0</v>
      </c>
      <c r="G1637" s="6">
        <f>IF(C1637,VLOOKUP(A1637,RawData!A:C,3,FALSE),"")</f>
        <v>2.9687000000000001</v>
      </c>
      <c r="H1637" s="9">
        <f>IF(C1637,VLOOKUP(A1637,RawData!A:D,4,FALSE),"")</f>
        <v>247.93396000000001</v>
      </c>
      <c r="I1637" s="5" t="b">
        <f t="shared" si="377"/>
        <v>1</v>
      </c>
      <c r="J1637" s="4">
        <f t="shared" ca="1" si="378"/>
        <v>247.91505160758354</v>
      </c>
      <c r="K1637" s="4">
        <f t="shared" ca="1" si="379"/>
        <v>3.3854842951456021E-2</v>
      </c>
      <c r="L1637" s="4">
        <f t="shared" ca="1" si="380"/>
        <v>1.793016783483381E-2</v>
      </c>
      <c r="M1637" s="4">
        <f t="shared" ca="1" si="381"/>
        <v>1.6715029691994232E-2</v>
      </c>
      <c r="N1637" s="4">
        <f t="shared" ca="1" si="383"/>
        <v>2</v>
      </c>
      <c r="O1637" s="4">
        <f t="shared" ca="1" si="382"/>
        <v>0</v>
      </c>
    </row>
    <row r="1638" spans="1:15" x14ac:dyDescent="0.2">
      <c r="A1638">
        <f t="shared" si="372"/>
        <v>1631</v>
      </c>
      <c r="B1638" s="4" t="b">
        <f t="shared" si="373"/>
        <v>1</v>
      </c>
      <c r="C1638" s="5" t="b">
        <f t="shared" si="371"/>
        <v>1</v>
      </c>
      <c r="D1638" s="4">
        <f t="shared" ca="1" si="374"/>
        <v>2</v>
      </c>
      <c r="E1638" s="15">
        <f t="shared" si="375"/>
        <v>1631</v>
      </c>
      <c r="F1638" s="4">
        <f t="shared" ca="1" si="376"/>
        <v>0</v>
      </c>
      <c r="G1638" s="6">
        <f>IF(C1638,VLOOKUP(A1638,RawData!A:C,3,FALSE),"")</f>
        <v>2.9805000000000001</v>
      </c>
      <c r="H1638" s="9">
        <f>IF(C1638,VLOOKUP(A1638,RawData!A:D,4,FALSE),"")</f>
        <v>247.93396000000001</v>
      </c>
      <c r="I1638" s="5" t="b">
        <f t="shared" si="377"/>
        <v>1</v>
      </c>
      <c r="J1638" s="4">
        <f t="shared" ca="1" si="378"/>
        <v>247.91545353441279</v>
      </c>
      <c r="K1638" s="4">
        <f t="shared" ca="1" si="379"/>
        <v>3.1582965626881787E-2</v>
      </c>
      <c r="L1638" s="4">
        <f t="shared" ca="1" si="380"/>
        <v>1.8466070273831292E-2</v>
      </c>
      <c r="M1638" s="4">
        <f t="shared" ca="1" si="381"/>
        <v>1.1222029692021351E-2</v>
      </c>
      <c r="N1638" s="4">
        <f t="shared" ca="1" si="383"/>
        <v>2</v>
      </c>
      <c r="O1638" s="4">
        <f t="shared" ca="1" si="382"/>
        <v>0</v>
      </c>
    </row>
    <row r="1639" spans="1:15" x14ac:dyDescent="0.2">
      <c r="A1639">
        <f t="shared" si="372"/>
        <v>1632</v>
      </c>
      <c r="B1639" s="4" t="b">
        <f t="shared" si="373"/>
        <v>1</v>
      </c>
      <c r="C1639" s="5" t="b">
        <f t="shared" si="371"/>
        <v>1</v>
      </c>
      <c r="D1639" s="4">
        <f t="shared" ca="1" si="374"/>
        <v>2</v>
      </c>
      <c r="E1639" s="15">
        <f t="shared" si="375"/>
        <v>1632</v>
      </c>
      <c r="F1639" s="4">
        <f t="shared" ca="1" si="376"/>
        <v>0</v>
      </c>
      <c r="G1639" s="6">
        <f>IF(C1639,VLOOKUP(A1639,RawData!A:C,3,FALSE),"")</f>
        <v>2.9805000000000001</v>
      </c>
      <c r="H1639" s="9">
        <f>IF(C1639,VLOOKUP(A1639,RawData!A:D,4,FALSE),"")</f>
        <v>247.93396000000001</v>
      </c>
      <c r="I1639" s="5" t="b">
        <f t="shared" si="377"/>
        <v>1</v>
      </c>
      <c r="J1639" s="4">
        <f t="shared" ca="1" si="378"/>
        <v>247.91572724245412</v>
      </c>
      <c r="K1639" s="4">
        <f t="shared" ca="1" si="379"/>
        <v>2.9433550268521458E-2</v>
      </c>
      <c r="L1639" s="4">
        <f t="shared" ca="1" si="380"/>
        <v>1.8873753924935954E-2</v>
      </c>
      <c r="M1639" s="4">
        <f t="shared" ca="1" si="381"/>
        <v>1.6242970308013582E-2</v>
      </c>
      <c r="N1639" s="4">
        <f t="shared" ca="1" si="383"/>
        <v>2</v>
      </c>
      <c r="O1639" s="4">
        <f t="shared" ca="1" si="382"/>
        <v>0</v>
      </c>
    </row>
    <row r="1640" spans="1:15" x14ac:dyDescent="0.2">
      <c r="A1640">
        <f t="shared" si="372"/>
        <v>1633</v>
      </c>
      <c r="B1640" s="4" t="b">
        <f t="shared" si="373"/>
        <v>1</v>
      </c>
      <c r="C1640" s="5" t="b">
        <f t="shared" si="371"/>
        <v>1</v>
      </c>
      <c r="D1640" s="4">
        <f t="shared" ca="1" si="374"/>
        <v>2</v>
      </c>
      <c r="E1640" s="15">
        <f t="shared" si="375"/>
        <v>1633</v>
      </c>
      <c r="F1640" s="4">
        <f t="shared" ca="1" si="376"/>
        <v>0</v>
      </c>
      <c r="G1640" s="6">
        <f>IF(C1640,VLOOKUP(A1640,RawData!A:C,3,FALSE),"")</f>
        <v>2.9805000000000001</v>
      </c>
      <c r="H1640" s="9">
        <f>IF(C1640,VLOOKUP(A1640,RawData!A:D,4,FALSE),"")</f>
        <v>247.93396000000001</v>
      </c>
      <c r="I1640" s="5" t="b">
        <f t="shared" si="377"/>
        <v>1</v>
      </c>
      <c r="J1640" s="4">
        <f t="shared" ca="1" si="378"/>
        <v>247.91599519367361</v>
      </c>
      <c r="K1640" s="4">
        <f t="shared" ca="1" si="379"/>
        <v>2.7289891731982152E-2</v>
      </c>
      <c r="L1640" s="4">
        <f t="shared" ca="1" si="380"/>
        <v>1.9275680754248015E-2</v>
      </c>
      <c r="M1640" s="4">
        <f t="shared" ca="1" si="381"/>
        <v>1.122202969199293E-2</v>
      </c>
      <c r="N1640" s="4">
        <f t="shared" ca="1" si="383"/>
        <v>2</v>
      </c>
      <c r="O1640" s="4">
        <f t="shared" ca="1" si="382"/>
        <v>0</v>
      </c>
    </row>
    <row r="1641" spans="1:15" x14ac:dyDescent="0.2">
      <c r="A1641">
        <f t="shared" si="372"/>
        <v>1634</v>
      </c>
      <c r="B1641" s="4" t="b">
        <f t="shared" si="373"/>
        <v>1</v>
      </c>
      <c r="C1641" s="5" t="b">
        <f t="shared" si="371"/>
        <v>1</v>
      </c>
      <c r="D1641" s="4">
        <f t="shared" ca="1" si="374"/>
        <v>2</v>
      </c>
      <c r="E1641" s="15">
        <f t="shared" si="375"/>
        <v>1634</v>
      </c>
      <c r="F1641" s="4">
        <f t="shared" ca="1" si="376"/>
        <v>0</v>
      </c>
      <c r="G1641" s="6">
        <f>IF(C1641,VLOOKUP(A1641,RawData!A:C,3,FALSE),"")</f>
        <v>2.9805000000000001</v>
      </c>
      <c r="H1641" s="9">
        <f>IF(C1641,VLOOKUP(A1641,RawData!A:D,4,FALSE),"")</f>
        <v>247.93396000000001</v>
      </c>
      <c r="I1641" s="5" t="b">
        <f t="shared" si="377"/>
        <v>1</v>
      </c>
      <c r="J1641" s="4">
        <f t="shared" ca="1" si="378"/>
        <v>247.91626314489312</v>
      </c>
      <c r="K1641" s="4">
        <f t="shared" ca="1" si="379"/>
        <v>2.5146233195357581E-2</v>
      </c>
      <c r="L1641" s="4">
        <f t="shared" ca="1" si="380"/>
        <v>1.954938879558199E-2</v>
      </c>
      <c r="M1641" s="4">
        <f t="shared" ca="1" si="381"/>
        <v>1.0986000000002605E-2</v>
      </c>
      <c r="N1641" s="4">
        <f t="shared" ca="1" si="383"/>
        <v>2</v>
      </c>
      <c r="O1641" s="4">
        <f t="shared" ca="1" si="382"/>
        <v>0</v>
      </c>
    </row>
    <row r="1642" spans="1:15" x14ac:dyDescent="0.2">
      <c r="A1642">
        <f t="shared" si="372"/>
        <v>1635</v>
      </c>
      <c r="B1642" s="4" t="b">
        <f t="shared" si="373"/>
        <v>1</v>
      </c>
      <c r="C1642" s="5" t="b">
        <f t="shared" si="371"/>
        <v>1</v>
      </c>
      <c r="D1642" s="4">
        <f t="shared" ca="1" si="374"/>
        <v>2</v>
      </c>
      <c r="E1642" s="15">
        <f t="shared" si="375"/>
        <v>1635</v>
      </c>
      <c r="F1642" s="4">
        <f t="shared" ca="1" si="376"/>
        <v>0</v>
      </c>
      <c r="G1642" s="6">
        <f>IF(C1642,VLOOKUP(A1642,RawData!A:C,3,FALSE),"")</f>
        <v>2.9805000000000001</v>
      </c>
      <c r="H1642" s="9">
        <f>IF(C1642,VLOOKUP(A1642,RawData!A:D,4,FALSE),"")</f>
        <v>247.93396000000001</v>
      </c>
      <c r="I1642" s="5" t="b">
        <f t="shared" si="377"/>
        <v>1</v>
      </c>
      <c r="J1642" s="4">
        <f t="shared" ca="1" si="378"/>
        <v>247.91653109611261</v>
      </c>
      <c r="K1642" s="4">
        <f t="shared" ca="1" si="379"/>
        <v>2.3259012234717602E-2</v>
      </c>
      <c r="L1642" s="4">
        <f t="shared" ca="1" si="380"/>
        <v>1.9689121227088435E-2</v>
      </c>
      <c r="M1642" s="4">
        <f t="shared" ca="1" si="381"/>
        <v>1.0986000000002605E-2</v>
      </c>
      <c r="N1642" s="4">
        <f t="shared" ca="1" si="383"/>
        <v>2</v>
      </c>
      <c r="O1642" s="4">
        <f t="shared" ca="1" si="382"/>
        <v>0</v>
      </c>
    </row>
    <row r="1643" spans="1:15" x14ac:dyDescent="0.2">
      <c r="A1643">
        <f t="shared" si="372"/>
        <v>1636</v>
      </c>
      <c r="B1643" s="4" t="b">
        <f t="shared" si="373"/>
        <v>1</v>
      </c>
      <c r="C1643" s="5" t="b">
        <f t="shared" si="371"/>
        <v>1</v>
      </c>
      <c r="D1643" s="4">
        <f t="shared" ca="1" si="374"/>
        <v>2</v>
      </c>
      <c r="E1643" s="15">
        <f t="shared" si="375"/>
        <v>1636</v>
      </c>
      <c r="F1643" s="4">
        <f t="shared" ca="1" si="376"/>
        <v>0</v>
      </c>
      <c r="G1643" s="6">
        <f>IF(C1643,VLOOKUP(A1643,RawData!A:C,3,FALSE),"")</f>
        <v>2.9805000000000001</v>
      </c>
      <c r="H1643" s="9">
        <f>IF(C1643,VLOOKUP(A1643,RawData!A:D,4,FALSE),"")</f>
        <v>247.93396000000001</v>
      </c>
      <c r="I1643" s="5" t="b">
        <f t="shared" si="377"/>
        <v>1</v>
      </c>
      <c r="J1643" s="4">
        <f t="shared" ca="1" si="378"/>
        <v>247.91692726612013</v>
      </c>
      <c r="K1643" s="4">
        <f t="shared" ca="1" si="379"/>
        <v>2.1383304917662826E-2</v>
      </c>
      <c r="L1643" s="4">
        <f t="shared" ca="1" si="380"/>
        <v>1.9823096836887544E-2</v>
      </c>
      <c r="M1643" s="4">
        <f t="shared" ca="1" si="381"/>
        <v>1.0986000000002605E-2</v>
      </c>
      <c r="N1643" s="4">
        <f t="shared" ca="1" si="383"/>
        <v>2</v>
      </c>
      <c r="O1643" s="4">
        <f t="shared" ca="1" si="382"/>
        <v>0</v>
      </c>
    </row>
    <row r="1644" spans="1:15" x14ac:dyDescent="0.2">
      <c r="A1644">
        <f t="shared" si="372"/>
        <v>1637</v>
      </c>
      <c r="B1644" s="4" t="b">
        <f t="shared" si="373"/>
        <v>1</v>
      </c>
      <c r="C1644" s="5" t="b">
        <f t="shared" si="371"/>
        <v>1</v>
      </c>
      <c r="D1644" s="4">
        <f t="shared" ca="1" si="374"/>
        <v>2</v>
      </c>
      <c r="E1644" s="15">
        <f t="shared" si="375"/>
        <v>1637</v>
      </c>
      <c r="F1644" s="4">
        <f t="shared" ca="1" si="376"/>
        <v>0</v>
      </c>
      <c r="G1644" s="6">
        <f>IF(C1644,VLOOKUP(A1644,RawData!A:C,3,FALSE),"")</f>
        <v>2.9805000000000001</v>
      </c>
      <c r="H1644" s="9">
        <f>IF(C1644,VLOOKUP(A1644,RawData!A:D,4,FALSE),"")</f>
        <v>247.93396000000001</v>
      </c>
      <c r="I1644" s="5" t="b">
        <f t="shared" si="377"/>
        <v>1</v>
      </c>
      <c r="J1644" s="4">
        <f t="shared" ca="1" si="378"/>
        <v>247.91758565386766</v>
      </c>
      <c r="K1644" s="4">
        <f t="shared" ca="1" si="379"/>
        <v>1.9507597600551208E-2</v>
      </c>
      <c r="L1644" s="4">
        <f t="shared" ca="1" si="380"/>
        <v>1.9957072446658231E-2</v>
      </c>
      <c r="M1644" s="4">
        <f t="shared" ca="1" si="381"/>
        <v>2.6757867954984249E-2</v>
      </c>
      <c r="N1644" s="4">
        <f t="shared" ca="1" si="383"/>
        <v>2</v>
      </c>
      <c r="O1644" s="4">
        <f t="shared" ca="1" si="382"/>
        <v>0</v>
      </c>
    </row>
    <row r="1645" spans="1:15" x14ac:dyDescent="0.2">
      <c r="A1645">
        <f t="shared" si="372"/>
        <v>1638</v>
      </c>
      <c r="B1645" s="4" t="b">
        <f t="shared" si="373"/>
        <v>1</v>
      </c>
      <c r="C1645" s="5" t="b">
        <f t="shared" si="371"/>
        <v>1</v>
      </c>
      <c r="D1645" s="4">
        <f t="shared" ca="1" si="374"/>
        <v>2</v>
      </c>
      <c r="E1645" s="15">
        <f t="shared" si="375"/>
        <v>1638</v>
      </c>
      <c r="F1645" s="4">
        <f t="shared" ca="1" si="376"/>
        <v>0</v>
      </c>
      <c r="G1645" s="6">
        <f>IF(C1645,VLOOKUP(A1645,RawData!A:C,3,FALSE),"")</f>
        <v>2.9805000000000001</v>
      </c>
      <c r="H1645" s="9">
        <f>IF(C1645,VLOOKUP(A1645,RawData!A:D,4,FALSE),"")</f>
        <v>247.928703029692</v>
      </c>
      <c r="I1645" s="5" t="b">
        <f t="shared" si="377"/>
        <v>1</v>
      </c>
      <c r="J1645" s="4">
        <f t="shared" ca="1" si="378"/>
        <v>247.91825555630663</v>
      </c>
      <c r="K1645" s="4">
        <f t="shared" ca="1" si="379"/>
        <v>1.7888327859481024E-2</v>
      </c>
      <c r="L1645" s="4">
        <f t="shared" ca="1" si="380"/>
        <v>1.9962829268479254E-2</v>
      </c>
      <c r="M1645" s="4">
        <f t="shared" ca="1" si="381"/>
        <v>2.2209029692021431E-2</v>
      </c>
      <c r="N1645" s="4">
        <f t="shared" ca="1" si="383"/>
        <v>2</v>
      </c>
      <c r="O1645" s="4">
        <f t="shared" ca="1" si="382"/>
        <v>0</v>
      </c>
    </row>
    <row r="1646" spans="1:15" x14ac:dyDescent="0.2">
      <c r="A1646">
        <f t="shared" si="372"/>
        <v>1639</v>
      </c>
      <c r="B1646" s="4" t="b">
        <f t="shared" si="373"/>
        <v>1</v>
      </c>
      <c r="C1646" s="5" t="b">
        <f t="shared" si="371"/>
        <v>1</v>
      </c>
      <c r="D1646" s="4">
        <f t="shared" ca="1" si="374"/>
        <v>2</v>
      </c>
      <c r="E1646" s="15">
        <f t="shared" si="375"/>
        <v>1639</v>
      </c>
      <c r="F1646" s="4">
        <f t="shared" ca="1" si="376"/>
        <v>0</v>
      </c>
      <c r="G1646" s="6">
        <f>IF(C1646,VLOOKUP(A1646,RawData!A:C,3,FALSE),"")</f>
        <v>2.9805000000000001</v>
      </c>
      <c r="H1646" s="9">
        <f>IF(C1646,VLOOKUP(A1646,RawData!A:D,4,FALSE),"")</f>
        <v>247.92846700000001</v>
      </c>
      <c r="I1646" s="5" t="b">
        <f t="shared" si="377"/>
        <v>1</v>
      </c>
      <c r="J1646" s="4">
        <f t="shared" ca="1" si="378"/>
        <v>247.91879723995757</v>
      </c>
      <c r="K1646" s="4">
        <f t="shared" ca="1" si="379"/>
        <v>1.6408790549917285E-2</v>
      </c>
      <c r="L1646" s="4">
        <f t="shared" ca="1" si="380"/>
        <v>1.9962829268450832E-2</v>
      </c>
      <c r="M1646" s="4">
        <f t="shared" ca="1" si="381"/>
        <v>2.1973000000002685E-2</v>
      </c>
      <c r="N1646" s="4">
        <f t="shared" ca="1" si="383"/>
        <v>2</v>
      </c>
      <c r="O1646" s="4">
        <f t="shared" ca="1" si="382"/>
        <v>0</v>
      </c>
    </row>
    <row r="1647" spans="1:15" x14ac:dyDescent="0.2">
      <c r="A1647">
        <f t="shared" si="372"/>
        <v>1640</v>
      </c>
      <c r="B1647" s="4" t="b">
        <f t="shared" si="373"/>
        <v>1</v>
      </c>
      <c r="C1647" s="5" t="b">
        <f t="shared" si="371"/>
        <v>1</v>
      </c>
      <c r="D1647" s="4">
        <f t="shared" ca="1" si="374"/>
        <v>2</v>
      </c>
      <c r="E1647" s="15">
        <f t="shared" si="375"/>
        <v>1640</v>
      </c>
      <c r="F1647" s="4">
        <f t="shared" ca="1" si="376"/>
        <v>0</v>
      </c>
      <c r="G1647" s="6">
        <f>IF(C1647,VLOOKUP(A1647,RawData!A:C,3,FALSE),"")</f>
        <v>2.9805000000000001</v>
      </c>
      <c r="H1647" s="9">
        <f>IF(C1647,VLOOKUP(A1647,RawData!A:D,4,FALSE),"")</f>
        <v>247.92846700000001</v>
      </c>
      <c r="I1647" s="5" t="b">
        <f t="shared" si="377"/>
        <v>1</v>
      </c>
      <c r="J1647" s="4">
        <f t="shared" ca="1" si="378"/>
        <v>247.91933316678683</v>
      </c>
      <c r="K1647" s="4">
        <f t="shared" ca="1" si="379"/>
        <v>1.4935010062202991E-2</v>
      </c>
      <c r="L1647" s="4">
        <f t="shared" ca="1" si="380"/>
        <v>1.9962829268450832E-2</v>
      </c>
      <c r="M1647" s="4">
        <f t="shared" ca="1" si="381"/>
        <v>2.7229970308013662E-2</v>
      </c>
      <c r="N1647" s="4">
        <f t="shared" ca="1" si="383"/>
        <v>2</v>
      </c>
      <c r="O1647" s="4">
        <f t="shared" ca="1" si="382"/>
        <v>0</v>
      </c>
    </row>
    <row r="1648" spans="1:15" x14ac:dyDescent="0.2">
      <c r="A1648">
        <f t="shared" si="372"/>
        <v>1641</v>
      </c>
      <c r="B1648" s="4" t="b">
        <f t="shared" si="373"/>
        <v>1</v>
      </c>
      <c r="C1648" s="5" t="b">
        <f t="shared" si="371"/>
        <v>1</v>
      </c>
      <c r="D1648" s="4">
        <f t="shared" ca="1" si="374"/>
        <v>2</v>
      </c>
      <c r="E1648" s="15">
        <f t="shared" si="375"/>
        <v>1641</v>
      </c>
      <c r="F1648" s="4">
        <f t="shared" ca="1" si="376"/>
        <v>0</v>
      </c>
      <c r="G1648" s="6">
        <f>IF(C1648,VLOOKUP(A1648,RawData!A:C,3,FALSE),"")</f>
        <v>2.9805000000000001</v>
      </c>
      <c r="H1648" s="9">
        <f>IF(C1648,VLOOKUP(A1648,RawData!A:D,4,FALSE),"")</f>
        <v>247.92846700000001</v>
      </c>
      <c r="I1648" s="5" t="b">
        <f t="shared" si="377"/>
        <v>1</v>
      </c>
      <c r="J1648" s="4">
        <f t="shared" ca="1" si="378"/>
        <v>247.91986907027388</v>
      </c>
      <c r="K1648" s="4">
        <f t="shared" ca="1" si="379"/>
        <v>1.3589448362381518E-2</v>
      </c>
      <c r="L1648" s="4">
        <f t="shared" ca="1" si="380"/>
        <v>1.9706391692409397E-2</v>
      </c>
      <c r="M1648" s="4">
        <f t="shared" ca="1" si="381"/>
        <v>1.6951102353004899E-2</v>
      </c>
      <c r="N1648" s="4">
        <f t="shared" ca="1" si="383"/>
        <v>2</v>
      </c>
      <c r="O1648" s="4">
        <f t="shared" ca="1" si="382"/>
        <v>0</v>
      </c>
    </row>
    <row r="1649" spans="1:15" x14ac:dyDescent="0.2">
      <c r="A1649">
        <f t="shared" si="372"/>
        <v>1642</v>
      </c>
      <c r="B1649" s="4" t="b">
        <f t="shared" si="373"/>
        <v>1</v>
      </c>
      <c r="C1649" s="5" t="b">
        <f t="shared" si="371"/>
        <v>1</v>
      </c>
      <c r="D1649" s="4">
        <f t="shared" ca="1" si="374"/>
        <v>2</v>
      </c>
      <c r="E1649" s="15">
        <f t="shared" si="375"/>
        <v>1642</v>
      </c>
      <c r="F1649" s="4">
        <f t="shared" ca="1" si="376"/>
        <v>0</v>
      </c>
      <c r="G1649" s="6">
        <f>IF(C1649,VLOOKUP(A1649,RawData!A:C,3,FALSE),"")</f>
        <v>2.9805000000000001</v>
      </c>
      <c r="H1649" s="9">
        <f>IF(C1649,VLOOKUP(A1649,RawData!A:D,4,FALSE),"")</f>
        <v>247.92846700000001</v>
      </c>
      <c r="I1649" s="5" t="b">
        <f t="shared" si="377"/>
        <v>1</v>
      </c>
      <c r="J1649" s="4">
        <f t="shared" ca="1" si="378"/>
        <v>247.9202767539249</v>
      </c>
      <c r="K1649" s="4">
        <f t="shared" ca="1" si="379"/>
        <v>1.2377862272359152E-2</v>
      </c>
      <c r="L1649" s="4">
        <f t="shared" ca="1" si="380"/>
        <v>1.9310221684889939E-2</v>
      </c>
      <c r="M1649" s="4">
        <f t="shared" ca="1" si="381"/>
        <v>1.6479000000003907E-2</v>
      </c>
      <c r="N1649" s="4">
        <f t="shared" ca="1" si="383"/>
        <v>2</v>
      </c>
      <c r="O1649" s="4">
        <f t="shared" ca="1" si="382"/>
        <v>0</v>
      </c>
    </row>
    <row r="1650" spans="1:15" x14ac:dyDescent="0.2">
      <c r="A1650">
        <f t="shared" si="372"/>
        <v>1643</v>
      </c>
      <c r="B1650" s="4" t="b">
        <f t="shared" si="373"/>
        <v>1</v>
      </c>
      <c r="C1650" s="5" t="b">
        <f t="shared" si="371"/>
        <v>1</v>
      </c>
      <c r="D1650" s="4">
        <f t="shared" ca="1" si="374"/>
        <v>2</v>
      </c>
      <c r="E1650" s="15">
        <f t="shared" si="375"/>
        <v>1643</v>
      </c>
      <c r="F1650" s="4">
        <f t="shared" ca="1" si="376"/>
        <v>0</v>
      </c>
      <c r="G1650" s="6">
        <f>IF(C1650,VLOOKUP(A1650,RawData!A:C,3,FALSE),"")</f>
        <v>2.9805000000000001</v>
      </c>
      <c r="H1650" s="9">
        <f>IF(C1650,VLOOKUP(A1650,RawData!A:D,4,FALSE),"")</f>
        <v>247.923210029692</v>
      </c>
      <c r="I1650" s="5" t="b">
        <f t="shared" si="377"/>
        <v>1</v>
      </c>
      <c r="J1650" s="4">
        <f t="shared" ca="1" si="378"/>
        <v>247.92067868075418</v>
      </c>
      <c r="K1650" s="4">
        <f t="shared" ca="1" si="379"/>
        <v>1.1300251792050631E-2</v>
      </c>
      <c r="L1650" s="4">
        <f t="shared" ca="1" si="380"/>
        <v>1.878007606754295E-2</v>
      </c>
      <c r="M1650" s="4">
        <f t="shared" ca="1" si="381"/>
        <v>1.1222029692021351E-2</v>
      </c>
      <c r="N1650" s="4">
        <f t="shared" ca="1" si="383"/>
        <v>2</v>
      </c>
      <c r="O1650" s="4">
        <f t="shared" ca="1" si="382"/>
        <v>0</v>
      </c>
    </row>
    <row r="1651" spans="1:15" x14ac:dyDescent="0.2">
      <c r="A1651">
        <f t="shared" si="372"/>
        <v>1644</v>
      </c>
      <c r="B1651" s="4" t="b">
        <f t="shared" si="373"/>
        <v>1</v>
      </c>
      <c r="C1651" s="5" t="b">
        <f t="shared" si="371"/>
        <v>1</v>
      </c>
      <c r="D1651" s="4">
        <f t="shared" ca="1" si="374"/>
        <v>2</v>
      </c>
      <c r="E1651" s="15">
        <f t="shared" si="375"/>
        <v>1644</v>
      </c>
      <c r="F1651" s="4">
        <f t="shared" ca="1" si="376"/>
        <v>0</v>
      </c>
      <c r="G1651" s="6">
        <f>IF(C1651,VLOOKUP(A1651,RawData!A:C,3,FALSE),"")</f>
        <v>2.9805000000000001</v>
      </c>
      <c r="H1651" s="9">
        <f>IF(C1651,VLOOKUP(A1651,RawData!A:D,4,FALSE),"")</f>
        <v>247.91771607266099</v>
      </c>
      <c r="I1651" s="5" t="b">
        <f t="shared" si="377"/>
        <v>1</v>
      </c>
      <c r="J1651" s="4">
        <f t="shared" ca="1" si="378"/>
        <v>247.92095238879546</v>
      </c>
      <c r="K1651" s="4">
        <f t="shared" ca="1" si="379"/>
        <v>1.0613077839764173E-2</v>
      </c>
      <c r="L1651" s="4">
        <f t="shared" ca="1" si="380"/>
        <v>1.7987712710322512E-2</v>
      </c>
      <c r="M1651" s="4">
        <f t="shared" ca="1" si="381"/>
        <v>5.729029692020049E-3</v>
      </c>
      <c r="N1651" s="4">
        <f t="shared" ca="1" si="383"/>
        <v>2</v>
      </c>
      <c r="O1651" s="4">
        <f t="shared" ca="1" si="382"/>
        <v>0</v>
      </c>
    </row>
    <row r="1652" spans="1:15" x14ac:dyDescent="0.2">
      <c r="A1652">
        <f t="shared" si="372"/>
        <v>1645</v>
      </c>
      <c r="B1652" s="4" t="b">
        <f t="shared" si="373"/>
        <v>1</v>
      </c>
      <c r="C1652" s="5" t="b">
        <f t="shared" si="371"/>
        <v>1</v>
      </c>
      <c r="D1652" s="4">
        <f t="shared" ca="1" si="374"/>
        <v>2</v>
      </c>
      <c r="E1652" s="15">
        <f t="shared" si="375"/>
        <v>1645</v>
      </c>
      <c r="F1652" s="4">
        <f t="shared" ca="1" si="376"/>
        <v>0</v>
      </c>
      <c r="G1652" s="6">
        <f>IF(C1652,VLOOKUP(A1652,RawData!A:C,3,FALSE),"")</f>
        <v>2.9805000000000001</v>
      </c>
      <c r="H1652" s="9">
        <f>IF(C1652,VLOOKUP(A1652,RawData!A:D,4,FALSE),"")</f>
        <v>247.91748000000001</v>
      </c>
      <c r="I1652" s="5" t="b">
        <f t="shared" si="377"/>
        <v>1</v>
      </c>
      <c r="J1652" s="4">
        <f t="shared" ca="1" si="378"/>
        <v>247.92109212122699</v>
      </c>
      <c r="K1652" s="4">
        <f t="shared" ca="1" si="379"/>
        <v>1.0327855106964989E-2</v>
      </c>
      <c r="L1652" s="4">
        <f t="shared" ca="1" si="380"/>
        <v>1.7055615873516672E-2</v>
      </c>
      <c r="M1652" s="4">
        <f t="shared" ca="1" si="381"/>
        <v>2.3602969201874657E-4</v>
      </c>
      <c r="N1652" s="4">
        <f t="shared" ca="1" si="383"/>
        <v>2</v>
      </c>
      <c r="O1652" s="4">
        <f t="shared" ca="1" si="382"/>
        <v>0</v>
      </c>
    </row>
    <row r="1653" spans="1:15" x14ac:dyDescent="0.2">
      <c r="A1653">
        <f t="shared" si="372"/>
        <v>1646</v>
      </c>
      <c r="B1653" s="4" t="b">
        <f t="shared" si="373"/>
        <v>1</v>
      </c>
      <c r="C1653" s="5" t="b">
        <f t="shared" si="371"/>
        <v>1</v>
      </c>
      <c r="D1653" s="4">
        <f t="shared" ca="1" si="374"/>
        <v>2</v>
      </c>
      <c r="E1653" s="15">
        <f t="shared" si="375"/>
        <v>1646</v>
      </c>
      <c r="F1653" s="4">
        <f t="shared" ca="1" si="376"/>
        <v>0</v>
      </c>
      <c r="G1653" s="6">
        <f>IF(C1653,VLOOKUP(A1653,RawData!A:C,3,FALSE),"")</f>
        <v>2.9805000000000001</v>
      </c>
      <c r="H1653" s="9">
        <f>IF(C1653,VLOOKUP(A1653,RawData!A:D,4,FALSE),"")</f>
        <v>247.91748000000001</v>
      </c>
      <c r="I1653" s="5" t="b">
        <f t="shared" si="377"/>
        <v>1</v>
      </c>
      <c r="J1653" s="4">
        <f t="shared" ca="1" si="378"/>
        <v>247.92109787804878</v>
      </c>
      <c r="K1653" s="4">
        <f t="shared" ca="1" si="379"/>
        <v>1.0059903887480459E-2</v>
      </c>
      <c r="L1653" s="4">
        <f t="shared" ca="1" si="380"/>
        <v>1.6117762215003495E-2</v>
      </c>
      <c r="M1653" s="4">
        <f t="shared" ca="1" si="381"/>
        <v>5.2579273389881109E-3</v>
      </c>
      <c r="N1653" s="4">
        <f t="shared" ca="1" si="383"/>
        <v>2</v>
      </c>
      <c r="O1653" s="4">
        <f t="shared" ca="1" si="382"/>
        <v>0</v>
      </c>
    </row>
    <row r="1654" spans="1:15" x14ac:dyDescent="0.2">
      <c r="A1654">
        <f t="shared" si="372"/>
        <v>1647</v>
      </c>
      <c r="B1654" s="4" t="b">
        <f t="shared" si="373"/>
        <v>1</v>
      </c>
      <c r="C1654" s="5" t="b">
        <f t="shared" si="371"/>
        <v>1</v>
      </c>
      <c r="D1654" s="4">
        <f t="shared" ca="1" si="374"/>
        <v>2</v>
      </c>
      <c r="E1654" s="15">
        <f t="shared" si="375"/>
        <v>1647</v>
      </c>
      <c r="F1654" s="4">
        <f t="shared" ca="1" si="376"/>
        <v>0</v>
      </c>
      <c r="G1654" s="6">
        <f>IF(C1654,VLOOKUP(A1654,RawData!A:C,3,FALSE),"")</f>
        <v>2.9805000000000001</v>
      </c>
      <c r="H1654" s="9">
        <f>IF(C1654,VLOOKUP(A1654,RawData!A:D,4,FALSE),"")</f>
        <v>247.912223029692</v>
      </c>
      <c r="I1654" s="5" t="b">
        <f t="shared" si="377"/>
        <v>1</v>
      </c>
      <c r="J1654" s="4">
        <f t="shared" ca="1" si="378"/>
        <v>247.92109787804884</v>
      </c>
      <c r="K1654" s="4">
        <f t="shared" ca="1" si="379"/>
        <v>1.0048390243895255E-2</v>
      </c>
      <c r="L1654" s="4">
        <f t="shared" ca="1" si="380"/>
        <v>1.5179908556433475E-2</v>
      </c>
      <c r="M1654" s="4">
        <f t="shared" ca="1" si="381"/>
        <v>5.4930429689932225E-3</v>
      </c>
      <c r="N1654" s="4">
        <f t="shared" ca="1" si="383"/>
        <v>2</v>
      </c>
      <c r="O1654" s="4">
        <f t="shared" ca="1" si="382"/>
        <v>0</v>
      </c>
    </row>
    <row r="1655" spans="1:15" x14ac:dyDescent="0.2">
      <c r="A1655">
        <f t="shared" si="372"/>
        <v>1648</v>
      </c>
      <c r="B1655" s="4" t="b">
        <f t="shared" si="373"/>
        <v>1</v>
      </c>
      <c r="C1655" s="5" t="b">
        <f t="shared" si="371"/>
        <v>1</v>
      </c>
      <c r="D1655" s="4">
        <f t="shared" ca="1" si="374"/>
        <v>2</v>
      </c>
      <c r="E1655" s="15">
        <f t="shared" si="375"/>
        <v>1648</v>
      </c>
      <c r="F1655" s="4">
        <f t="shared" ca="1" si="376"/>
        <v>0</v>
      </c>
      <c r="G1655" s="6">
        <f>IF(C1655,VLOOKUP(A1655,RawData!A:C,3,FALSE),"")</f>
        <v>2.9805000000000001</v>
      </c>
      <c r="H1655" s="9">
        <f>IF(C1655,VLOOKUP(A1655,RawData!A:D,4,FALSE),"")</f>
        <v>247.91198700000001</v>
      </c>
      <c r="I1655" s="5" t="b">
        <f t="shared" si="377"/>
        <v>1</v>
      </c>
      <c r="J1655" s="4">
        <f t="shared" ca="1" si="378"/>
        <v>247.92096965926081</v>
      </c>
      <c r="K1655" s="4">
        <f t="shared" ca="1" si="379"/>
        <v>1.0048390243923677E-2</v>
      </c>
      <c r="L1655" s="4">
        <f t="shared" ca="1" si="380"/>
        <v>1.4370273685869961E-2</v>
      </c>
      <c r="M1655" s="4">
        <f t="shared" ca="1" si="381"/>
        <v>5.4930000000013024E-3</v>
      </c>
      <c r="N1655" s="4">
        <f t="shared" ca="1" si="383"/>
        <v>2</v>
      </c>
      <c r="O1655" s="4">
        <f t="shared" ca="1" si="382"/>
        <v>0</v>
      </c>
    </row>
    <row r="1656" spans="1:15" x14ac:dyDescent="0.2">
      <c r="A1656">
        <f t="shared" si="372"/>
        <v>1649</v>
      </c>
      <c r="B1656" s="4" t="b">
        <f t="shared" si="373"/>
        <v>1</v>
      </c>
      <c r="C1656" s="5" t="b">
        <f t="shared" si="371"/>
        <v>1</v>
      </c>
      <c r="D1656" s="4">
        <f t="shared" ca="1" si="374"/>
        <v>2</v>
      </c>
      <c r="E1656" s="15">
        <f t="shared" si="375"/>
        <v>1649</v>
      </c>
      <c r="F1656" s="4">
        <f t="shared" ca="1" si="376"/>
        <v>0</v>
      </c>
      <c r="G1656" s="6">
        <f>IF(C1656,VLOOKUP(A1656,RawData!A:C,3,FALSE),"")</f>
        <v>2.9805000000000001</v>
      </c>
      <c r="H1656" s="9">
        <f>IF(C1656,VLOOKUP(A1656,RawData!A:D,4,FALSE),"")</f>
        <v>247.91198700000001</v>
      </c>
      <c r="I1656" s="5" t="b">
        <f t="shared" si="377"/>
        <v>1</v>
      </c>
      <c r="J1656" s="4">
        <f t="shared" ca="1" si="378"/>
        <v>247.92096390243907</v>
      </c>
      <c r="K1656" s="4">
        <f t="shared" ca="1" si="379"/>
        <v>1.0048390243952099E-2</v>
      </c>
      <c r="L1656" s="4">
        <f t="shared" ca="1" si="380"/>
        <v>1.3309958061114457E-2</v>
      </c>
      <c r="M1656" s="4">
        <f t="shared" ca="1" si="381"/>
        <v>5.4930000000013024E-3</v>
      </c>
      <c r="N1656" s="4">
        <f t="shared" ca="1" si="383"/>
        <v>2</v>
      </c>
      <c r="O1656" s="4">
        <f t="shared" ca="1" si="382"/>
        <v>0</v>
      </c>
    </row>
    <row r="1657" spans="1:15" x14ac:dyDescent="0.2">
      <c r="A1657">
        <f t="shared" si="372"/>
        <v>1650</v>
      </c>
      <c r="B1657" s="4" t="b">
        <f t="shared" si="373"/>
        <v>1</v>
      </c>
      <c r="C1657" s="5" t="b">
        <f t="shared" si="371"/>
        <v>1</v>
      </c>
      <c r="D1657" s="4">
        <f t="shared" ca="1" si="374"/>
        <v>2</v>
      </c>
      <c r="E1657" s="15">
        <f t="shared" si="375"/>
        <v>1650</v>
      </c>
      <c r="F1657" s="4">
        <f t="shared" ca="1" si="376"/>
        <v>0</v>
      </c>
      <c r="G1657" s="6">
        <f>IF(C1657,VLOOKUP(A1657,RawData!A:C,3,FALSE),"")</f>
        <v>2.9805000000000001</v>
      </c>
      <c r="H1657" s="9">
        <f>IF(C1657,VLOOKUP(A1657,RawData!A:D,4,FALSE),"")</f>
        <v>247.906730029692</v>
      </c>
      <c r="I1657" s="5" t="b">
        <f t="shared" si="377"/>
        <v>1</v>
      </c>
      <c r="J1657" s="4">
        <f t="shared" ca="1" si="378"/>
        <v>247.92070746486309</v>
      </c>
      <c r="K1657" s="4">
        <f t="shared" ca="1" si="379"/>
        <v>1.0433069950181562E-2</v>
      </c>
      <c r="L1657" s="4">
        <f t="shared" ca="1" si="380"/>
        <v>1.198169121681758E-2</v>
      </c>
      <c r="M1657" s="4">
        <f t="shared" ca="1" si="381"/>
        <v>1.074997030801228E-2</v>
      </c>
      <c r="N1657" s="4">
        <f t="shared" ca="1" si="383"/>
        <v>2</v>
      </c>
      <c r="O1657" s="4">
        <f t="shared" ca="1" si="382"/>
        <v>0</v>
      </c>
    </row>
    <row r="1658" spans="1:15" x14ac:dyDescent="0.2">
      <c r="A1658">
        <f t="shared" si="372"/>
        <v>1651</v>
      </c>
      <c r="B1658" s="4" t="b">
        <f t="shared" si="373"/>
        <v>1</v>
      </c>
      <c r="C1658" s="5" t="b">
        <f t="shared" si="371"/>
        <v>1</v>
      </c>
      <c r="D1658" s="4">
        <f t="shared" ca="1" si="374"/>
        <v>2</v>
      </c>
      <c r="E1658" s="15">
        <f t="shared" si="375"/>
        <v>1651</v>
      </c>
      <c r="F1658" s="4">
        <f t="shared" ca="1" si="376"/>
        <v>0</v>
      </c>
      <c r="G1658" s="6">
        <f>IF(C1658,VLOOKUP(A1658,RawData!A:C,3,FALSE),"")</f>
        <v>2.9805000000000001</v>
      </c>
      <c r="H1658" s="9">
        <f>IF(C1658,VLOOKUP(A1658,RawData!A:D,4,FALSE),"")</f>
        <v>247.90649400000001</v>
      </c>
      <c r="I1658" s="5" t="b">
        <f t="shared" si="377"/>
        <v>1</v>
      </c>
      <c r="J1658" s="4">
        <f t="shared" ca="1" si="378"/>
        <v>247.92043951364354</v>
      </c>
      <c r="K1658" s="4">
        <f t="shared" ca="1" si="379"/>
        <v>1.0963239957675341E-2</v>
      </c>
      <c r="L1658" s="4">
        <f t="shared" ca="1" si="380"/>
        <v>1.0641910729077608E-2</v>
      </c>
      <c r="M1658" s="4">
        <f t="shared" ca="1" si="381"/>
        <v>1.0986000000002605E-2</v>
      </c>
      <c r="N1658" s="4">
        <f t="shared" ca="1" si="383"/>
        <v>2</v>
      </c>
      <c r="O1658" s="4">
        <f t="shared" ca="1" si="382"/>
        <v>0</v>
      </c>
    </row>
    <row r="1659" spans="1:15" x14ac:dyDescent="0.2">
      <c r="A1659">
        <f t="shared" si="372"/>
        <v>1652</v>
      </c>
      <c r="B1659" s="4" t="b">
        <f t="shared" si="373"/>
        <v>1</v>
      </c>
      <c r="C1659" s="5" t="b">
        <f t="shared" si="371"/>
        <v>1</v>
      </c>
      <c r="D1659" s="4">
        <f t="shared" ca="1" si="374"/>
        <v>2</v>
      </c>
      <c r="E1659" s="15">
        <f t="shared" si="375"/>
        <v>1652</v>
      </c>
      <c r="F1659" s="4">
        <f t="shared" ca="1" si="376"/>
        <v>0</v>
      </c>
      <c r="G1659" s="6">
        <f>IF(C1659,VLOOKUP(A1659,RawData!A:C,3,FALSE),"")</f>
        <v>2.9805000000000001</v>
      </c>
      <c r="H1659" s="9">
        <f>IF(C1659,VLOOKUP(A1659,RawData!A:D,4,FALSE),"")</f>
        <v>247.90649400000001</v>
      </c>
      <c r="I1659" s="5" t="b">
        <f t="shared" si="377"/>
        <v>1</v>
      </c>
      <c r="J1659" s="4">
        <f t="shared" ca="1" si="378"/>
        <v>247.92029978121204</v>
      </c>
      <c r="K1659" s="4">
        <f t="shared" ca="1" si="379"/>
        <v>1.1627385574826121E-2</v>
      </c>
      <c r="L1659" s="4">
        <f t="shared" ca="1" si="380"/>
        <v>9.3021302411671059E-3</v>
      </c>
      <c r="M1659" s="4">
        <f t="shared" ca="1" si="381"/>
        <v>5.729029692020049E-3</v>
      </c>
      <c r="N1659" s="4">
        <f t="shared" ca="1" si="383"/>
        <v>2</v>
      </c>
      <c r="O1659" s="4">
        <f t="shared" ca="1" si="382"/>
        <v>0</v>
      </c>
    </row>
    <row r="1660" spans="1:15" x14ac:dyDescent="0.2">
      <c r="A1660">
        <f t="shared" si="372"/>
        <v>1653</v>
      </c>
      <c r="B1660" s="4" t="b">
        <f t="shared" si="373"/>
        <v>1</v>
      </c>
      <c r="C1660" s="5" t="b">
        <f t="shared" si="371"/>
        <v>1</v>
      </c>
      <c r="D1660" s="4">
        <f t="shared" ca="1" si="374"/>
        <v>2</v>
      </c>
      <c r="E1660" s="15">
        <f t="shared" si="375"/>
        <v>1653</v>
      </c>
      <c r="F1660" s="4">
        <f t="shared" ca="1" si="376"/>
        <v>0</v>
      </c>
      <c r="G1660" s="6">
        <f>IF(C1660,VLOOKUP(A1660,RawData!A:C,3,FALSE),"")</f>
        <v>2.9805000000000001</v>
      </c>
      <c r="H1660" s="9">
        <f>IF(C1660,VLOOKUP(A1660,RawData!A:D,4,FALSE),"")</f>
        <v>247.901237029692</v>
      </c>
      <c r="I1660" s="5" t="b">
        <f t="shared" si="377"/>
        <v>1</v>
      </c>
      <c r="J1660" s="4">
        <f t="shared" ca="1" si="378"/>
        <v>247.92016580560227</v>
      </c>
      <c r="K1660" s="4">
        <f t="shared" ca="1" si="379"/>
        <v>1.2297288013940033E-2</v>
      </c>
      <c r="L1660" s="4">
        <f t="shared" ca="1" si="380"/>
        <v>7.834130965420627E-3</v>
      </c>
      <c r="M1660" s="4">
        <f t="shared" ca="1" si="381"/>
        <v>5.4930000000013024E-3</v>
      </c>
      <c r="N1660" s="4">
        <f t="shared" ca="1" si="383"/>
        <v>2</v>
      </c>
      <c r="O1660" s="4">
        <f t="shared" ca="1" si="382"/>
        <v>0</v>
      </c>
    </row>
    <row r="1661" spans="1:15" x14ac:dyDescent="0.2">
      <c r="A1661">
        <f t="shared" si="372"/>
        <v>1654</v>
      </c>
      <c r="B1661" s="4" t="b">
        <f t="shared" si="373"/>
        <v>1</v>
      </c>
      <c r="C1661" s="5" t="b">
        <f t="shared" si="371"/>
        <v>1</v>
      </c>
      <c r="D1661" s="4">
        <f t="shared" ca="1" si="374"/>
        <v>2</v>
      </c>
      <c r="E1661" s="15">
        <f t="shared" si="375"/>
        <v>1654</v>
      </c>
      <c r="F1661" s="4">
        <f t="shared" ca="1" si="376"/>
        <v>0</v>
      </c>
      <c r="G1661" s="6">
        <f>IF(C1661,VLOOKUP(A1661,RawData!A:C,3,FALSE),"")</f>
        <v>2.9805000000000001</v>
      </c>
      <c r="H1661" s="9">
        <f>IF(C1661,VLOOKUP(A1661,RawData!A:D,4,FALSE),"")</f>
        <v>247.90100100000001</v>
      </c>
      <c r="I1661" s="5" t="b">
        <f t="shared" si="377"/>
        <v>1</v>
      </c>
      <c r="J1661" s="4">
        <f t="shared" ca="1" si="378"/>
        <v>247.9200318299925</v>
      </c>
      <c r="K1661" s="4">
        <f t="shared" ca="1" si="379"/>
        <v>1.3095409240918343E-2</v>
      </c>
      <c r="L1661" s="4">
        <f t="shared" ca="1" si="380"/>
        <v>6.360374867824703E-3</v>
      </c>
      <c r="M1661" s="4">
        <f t="shared" ca="1" si="381"/>
        <v>5.4930000000013024E-3</v>
      </c>
      <c r="N1661" s="4">
        <f t="shared" ca="1" si="383"/>
        <v>2</v>
      </c>
      <c r="O1661" s="4">
        <f t="shared" ca="1" si="382"/>
        <v>0</v>
      </c>
    </row>
    <row r="1662" spans="1:15" x14ac:dyDescent="0.2">
      <c r="A1662">
        <f t="shared" si="372"/>
        <v>1655</v>
      </c>
      <c r="B1662" s="4" t="b">
        <f t="shared" si="373"/>
        <v>1</v>
      </c>
      <c r="C1662" s="5" t="b">
        <f t="shared" si="371"/>
        <v>1</v>
      </c>
      <c r="D1662" s="4">
        <f t="shared" ca="1" si="374"/>
        <v>2</v>
      </c>
      <c r="E1662" s="15">
        <f t="shared" si="375"/>
        <v>1655</v>
      </c>
      <c r="F1662" s="4">
        <f t="shared" ca="1" si="376"/>
        <v>0</v>
      </c>
      <c r="G1662" s="6">
        <f>IF(C1662,VLOOKUP(A1662,RawData!A:C,3,FALSE),"")</f>
        <v>2.9805000000000001</v>
      </c>
      <c r="H1662" s="9">
        <f>IF(C1662,VLOOKUP(A1662,RawData!A:D,4,FALSE),"")</f>
        <v>247.90100100000001</v>
      </c>
      <c r="I1662" s="5" t="b">
        <f t="shared" si="377"/>
        <v>1</v>
      </c>
      <c r="J1662" s="4">
        <f t="shared" ca="1" si="378"/>
        <v>247.9200260731707</v>
      </c>
      <c r="K1662" s="4">
        <f t="shared" ca="1" si="379"/>
        <v>1.3899287289717677E-2</v>
      </c>
      <c r="L1662" s="4">
        <f t="shared" ca="1" si="380"/>
        <v>5.014837558292129E-3</v>
      </c>
      <c r="M1662" s="4">
        <f t="shared" ca="1" si="381"/>
        <v>2.3602969201874657E-4</v>
      </c>
      <c r="N1662" s="4">
        <f t="shared" ca="1" si="383"/>
        <v>2</v>
      </c>
      <c r="O1662" s="4">
        <f t="shared" ca="1" si="382"/>
        <v>0</v>
      </c>
    </row>
    <row r="1663" spans="1:15" x14ac:dyDescent="0.2">
      <c r="A1663">
        <f t="shared" si="372"/>
        <v>1656</v>
      </c>
      <c r="B1663" s="4" t="b">
        <f t="shared" si="373"/>
        <v>1</v>
      </c>
      <c r="C1663" s="5" t="b">
        <f t="shared" si="371"/>
        <v>1</v>
      </c>
      <c r="D1663" s="4">
        <f t="shared" ca="1" si="374"/>
        <v>2</v>
      </c>
      <c r="E1663" s="15">
        <f t="shared" si="375"/>
        <v>1656</v>
      </c>
      <c r="F1663" s="4">
        <f t="shared" ca="1" si="376"/>
        <v>0</v>
      </c>
      <c r="G1663" s="6">
        <f>IF(C1663,VLOOKUP(A1663,RawData!A:C,3,FALSE),"")</f>
        <v>2.9805000000000001</v>
      </c>
      <c r="H1663" s="9">
        <f>IF(C1663,VLOOKUP(A1663,RawData!A:D,4,FALSE),"")</f>
        <v>247.90625797030799</v>
      </c>
      <c r="I1663" s="5" t="b">
        <f t="shared" si="377"/>
        <v>1</v>
      </c>
      <c r="J1663" s="4">
        <f t="shared" ca="1" si="378"/>
        <v>247.9200260731707</v>
      </c>
      <c r="K1663" s="4">
        <f t="shared" ca="1" si="379"/>
        <v>1.457494655045366E-2</v>
      </c>
      <c r="L1663" s="4">
        <f t="shared" ca="1" si="380"/>
        <v>3.6750570704953134E-3</v>
      </c>
      <c r="M1663" s="4">
        <f t="shared" ca="1" si="381"/>
        <v>0</v>
      </c>
      <c r="N1663" s="4">
        <f t="shared" ca="1" si="383"/>
        <v>2</v>
      </c>
      <c r="O1663" s="4">
        <f t="shared" ca="1" si="382"/>
        <v>0</v>
      </c>
    </row>
    <row r="1664" spans="1:15" x14ac:dyDescent="0.2">
      <c r="A1664">
        <f t="shared" si="372"/>
        <v>1657</v>
      </c>
      <c r="B1664" s="4" t="b">
        <f t="shared" si="373"/>
        <v>1</v>
      </c>
      <c r="C1664" s="5" t="b">
        <f t="shared" si="371"/>
        <v>1</v>
      </c>
      <c r="D1664" s="4">
        <f t="shared" ca="1" si="374"/>
        <v>2</v>
      </c>
      <c r="E1664" s="15">
        <f t="shared" si="375"/>
        <v>1657</v>
      </c>
      <c r="F1664" s="4">
        <f t="shared" ca="1" si="376"/>
        <v>0</v>
      </c>
      <c r="G1664" s="6">
        <f>IF(C1664,VLOOKUP(A1664,RawData!A:C,3,FALSE),"")</f>
        <v>2.9805000000000001</v>
      </c>
      <c r="H1664" s="9">
        <f>IF(C1664,VLOOKUP(A1664,RawData!A:D,4,FALSE),"")</f>
        <v>247.92226586795499</v>
      </c>
      <c r="I1664" s="5" t="b">
        <f t="shared" si="377"/>
        <v>1</v>
      </c>
      <c r="J1664" s="4">
        <f t="shared" ca="1" si="378"/>
        <v>247.9200260731707</v>
      </c>
      <c r="K1664" s="4">
        <f t="shared" ca="1" si="379"/>
        <v>1.4860169283224423E-2</v>
      </c>
      <c r="L1664" s="4">
        <f t="shared" ca="1" si="380"/>
        <v>2.848175076849202E-3</v>
      </c>
      <c r="M1664" s="4">
        <f t="shared" ca="1" si="381"/>
        <v>0</v>
      </c>
      <c r="N1664" s="4">
        <f t="shared" ca="1" si="383"/>
        <v>2</v>
      </c>
      <c r="O1664" s="4">
        <f t="shared" ca="1" si="382"/>
        <v>0</v>
      </c>
    </row>
    <row r="1665" spans="1:15" x14ac:dyDescent="0.2">
      <c r="A1665">
        <f t="shared" si="372"/>
        <v>1658</v>
      </c>
      <c r="B1665" s="4" t="b">
        <f t="shared" si="373"/>
        <v>1</v>
      </c>
      <c r="C1665" s="5" t="b">
        <f t="shared" si="371"/>
        <v>1</v>
      </c>
      <c r="D1665" s="4">
        <f t="shared" ca="1" si="374"/>
        <v>2</v>
      </c>
      <c r="E1665" s="15">
        <f t="shared" si="375"/>
        <v>1658</v>
      </c>
      <c r="F1665" s="4">
        <f t="shared" ca="1" si="376"/>
        <v>0</v>
      </c>
      <c r="G1665" s="6">
        <f>IF(C1665,VLOOKUP(A1665,RawData!A:C,3,FALSE),"")</f>
        <v>2.9805000000000001</v>
      </c>
      <c r="H1665" s="9">
        <f>IF(C1665,VLOOKUP(A1665,RawData!A:D,4,FALSE),"")</f>
        <v>247.92297400000001</v>
      </c>
      <c r="I1665" s="5" t="b">
        <f t="shared" si="377"/>
        <v>1</v>
      </c>
      <c r="J1665" s="4">
        <f t="shared" ca="1" si="378"/>
        <v>247.9200260731707</v>
      </c>
      <c r="K1665" s="4">
        <f t="shared" ca="1" si="379"/>
        <v>1.4743440796593177E-2</v>
      </c>
      <c r="L1665" s="4">
        <f t="shared" ca="1" si="380"/>
        <v>2.0443214183387681E-3</v>
      </c>
      <c r="M1665" s="4">
        <f t="shared" ca="1" si="381"/>
        <v>5.2569703080109775E-3</v>
      </c>
      <c r="N1665" s="4">
        <f t="shared" ca="1" si="383"/>
        <v>2</v>
      </c>
      <c r="O1665" s="4">
        <f t="shared" ca="1" si="382"/>
        <v>0</v>
      </c>
    </row>
    <row r="1666" spans="1:15" x14ac:dyDescent="0.2">
      <c r="A1666">
        <f t="shared" si="372"/>
        <v>1659</v>
      </c>
      <c r="B1666" s="4" t="b">
        <f t="shared" si="373"/>
        <v>1</v>
      </c>
      <c r="C1666" s="5" t="b">
        <f t="shared" si="371"/>
        <v>1</v>
      </c>
      <c r="D1666" s="4">
        <f t="shared" ca="1" si="374"/>
        <v>2</v>
      </c>
      <c r="E1666" s="15">
        <f t="shared" si="375"/>
        <v>1659</v>
      </c>
      <c r="F1666" s="4">
        <f t="shared" ca="1" si="376"/>
        <v>0</v>
      </c>
      <c r="G1666" s="6">
        <f>IF(C1666,VLOOKUP(A1666,RawData!A:C,3,FALSE),"")</f>
        <v>2.9805000000000001</v>
      </c>
      <c r="H1666" s="9">
        <f>IF(C1666,VLOOKUP(A1666,RawData!A:D,4,FALSE),"")</f>
        <v>247.92297400000001</v>
      </c>
      <c r="I1666" s="5" t="b">
        <f t="shared" si="377"/>
        <v>1</v>
      </c>
      <c r="J1666" s="4">
        <f t="shared" ca="1" si="378"/>
        <v>247.92015429195871</v>
      </c>
      <c r="K1666" s="4">
        <f t="shared" ca="1" si="379"/>
        <v>1.4737659584653784E-2</v>
      </c>
      <c r="L1666" s="4">
        <f t="shared" ca="1" si="380"/>
        <v>1.2404677598283342E-3</v>
      </c>
      <c r="M1666" s="4">
        <f t="shared" ca="1" si="381"/>
        <v>5.4930000000013024E-3</v>
      </c>
      <c r="N1666" s="4">
        <f t="shared" ca="1" si="383"/>
        <v>2</v>
      </c>
      <c r="O1666" s="4">
        <f t="shared" ca="1" si="382"/>
        <v>0</v>
      </c>
    </row>
    <row r="1667" spans="1:15" x14ac:dyDescent="0.2">
      <c r="A1667">
        <f t="shared" si="372"/>
        <v>1660</v>
      </c>
      <c r="B1667" s="4" t="b">
        <f t="shared" si="373"/>
        <v>1</v>
      </c>
      <c r="C1667" s="5" t="b">
        <f t="shared" si="371"/>
        <v>1</v>
      </c>
      <c r="D1667" s="4">
        <f t="shared" ca="1" si="374"/>
        <v>2</v>
      </c>
      <c r="E1667" s="15">
        <f t="shared" si="375"/>
        <v>1660</v>
      </c>
      <c r="F1667" s="4">
        <f t="shared" ca="1" si="376"/>
        <v>0</v>
      </c>
      <c r="G1667" s="6">
        <f>IF(C1667,VLOOKUP(A1667,RawData!A:C,3,FALSE),"")</f>
        <v>2.9805000000000001</v>
      </c>
      <c r="H1667" s="9">
        <f>IF(C1667,VLOOKUP(A1667,RawData!A:D,4,FALSE),"")</f>
        <v>247.92297400000001</v>
      </c>
      <c r="I1667" s="5" t="b">
        <f t="shared" si="377"/>
        <v>1</v>
      </c>
      <c r="J1667" s="4">
        <f t="shared" ca="1" si="378"/>
        <v>247.92028826756851</v>
      </c>
      <c r="K1667" s="4">
        <f t="shared" ca="1" si="379"/>
        <v>1.4737635194421728E-2</v>
      </c>
      <c r="L1667" s="4">
        <f t="shared" ca="1" si="380"/>
        <v>4.3661410131790035E-4</v>
      </c>
      <c r="M1667" s="4">
        <f t="shared" ca="1" si="381"/>
        <v>5.4930000000013024E-3</v>
      </c>
      <c r="N1667" s="4">
        <f t="shared" ca="1" si="383"/>
        <v>2</v>
      </c>
      <c r="O1667" s="4">
        <f t="shared" ca="1" si="382"/>
        <v>0</v>
      </c>
    </row>
    <row r="1668" spans="1:15" x14ac:dyDescent="0.2">
      <c r="A1668">
        <f t="shared" si="372"/>
        <v>1661</v>
      </c>
      <c r="B1668" s="4" t="b">
        <f t="shared" si="373"/>
        <v>1</v>
      </c>
      <c r="C1668" s="5" t="b">
        <f t="shared" si="371"/>
        <v>1</v>
      </c>
      <c r="D1668" s="4">
        <f t="shared" ca="1" si="374"/>
        <v>2</v>
      </c>
      <c r="E1668" s="15">
        <f t="shared" si="375"/>
        <v>1661</v>
      </c>
      <c r="F1668" s="4">
        <f t="shared" ca="1" si="376"/>
        <v>0</v>
      </c>
      <c r="G1668" s="6">
        <f>IF(C1668,VLOOKUP(A1668,RawData!A:C,3,FALSE),"")</f>
        <v>2.9805000000000001</v>
      </c>
      <c r="H1668" s="9">
        <f>IF(C1668,VLOOKUP(A1668,RawData!A:D,4,FALSE),"")</f>
        <v>247.91771607266099</v>
      </c>
      <c r="I1668" s="5" t="b">
        <f t="shared" si="377"/>
        <v>1</v>
      </c>
      <c r="J1668" s="4">
        <f t="shared" ca="1" si="378"/>
        <v>247.92042224317828</v>
      </c>
      <c r="K1668" s="4">
        <f t="shared" ca="1" si="379"/>
        <v>1.4737634146371192E-2</v>
      </c>
      <c r="L1668" s="4">
        <f t="shared" ca="1" si="380"/>
        <v>3.6726289940247625E-4</v>
      </c>
      <c r="M1668" s="4">
        <f t="shared" ca="1" si="381"/>
        <v>5.4930000000013024E-3</v>
      </c>
      <c r="N1668" s="4">
        <f t="shared" ca="1" si="383"/>
        <v>2</v>
      </c>
      <c r="O1668" s="4">
        <f t="shared" ca="1" si="382"/>
        <v>0</v>
      </c>
    </row>
    <row r="1669" spans="1:15" x14ac:dyDescent="0.2">
      <c r="A1669">
        <f t="shared" si="372"/>
        <v>1662</v>
      </c>
      <c r="B1669" s="4" t="b">
        <f t="shared" si="373"/>
        <v>1</v>
      </c>
      <c r="C1669" s="5" t="b">
        <f t="shared" si="371"/>
        <v>1</v>
      </c>
      <c r="D1669" s="4">
        <f t="shared" ca="1" si="374"/>
        <v>2</v>
      </c>
      <c r="E1669" s="15">
        <f t="shared" si="375"/>
        <v>1662</v>
      </c>
      <c r="F1669" s="4">
        <f t="shared" ca="1" si="376"/>
        <v>0</v>
      </c>
      <c r="G1669" s="6">
        <f>IF(C1669,VLOOKUP(A1669,RawData!A:C,3,FALSE),"")</f>
        <v>2.9805000000000001</v>
      </c>
      <c r="H1669" s="9">
        <f>IF(C1669,VLOOKUP(A1669,RawData!A:D,4,FALSE),"")</f>
        <v>247.91748000000001</v>
      </c>
      <c r="I1669" s="5" t="b">
        <f t="shared" si="377"/>
        <v>1</v>
      </c>
      <c r="J1669" s="4">
        <f t="shared" ca="1" si="378"/>
        <v>247.92068443757606</v>
      </c>
      <c r="K1669" s="4">
        <f t="shared" ca="1" si="379"/>
        <v>1.4865876276587642E-2</v>
      </c>
      <c r="L1669" s="4">
        <f t="shared" ca="1" si="380"/>
        <v>1.0429221601953031E-3</v>
      </c>
      <c r="M1669" s="4">
        <f t="shared" ca="1" si="381"/>
        <v>1.0749970307983858E-2</v>
      </c>
      <c r="N1669" s="4">
        <f t="shared" ca="1" si="383"/>
        <v>2</v>
      </c>
      <c r="O1669" s="4">
        <f t="shared" ca="1" si="382"/>
        <v>0</v>
      </c>
    </row>
    <row r="1670" spans="1:15" x14ac:dyDescent="0.2">
      <c r="A1670">
        <f t="shared" si="372"/>
        <v>1663</v>
      </c>
      <c r="B1670" s="4" t="b">
        <f t="shared" si="373"/>
        <v>1</v>
      </c>
      <c r="C1670" s="5" t="b">
        <f t="shared" si="371"/>
        <v>1</v>
      </c>
      <c r="D1670" s="4">
        <f t="shared" ca="1" si="374"/>
        <v>2</v>
      </c>
      <c r="E1670" s="15">
        <f t="shared" si="375"/>
        <v>1663</v>
      </c>
      <c r="F1670" s="4">
        <f t="shared" ca="1" si="376"/>
        <v>0</v>
      </c>
      <c r="G1670" s="6">
        <f>IF(C1670,VLOOKUP(A1670,RawData!A:C,3,FALSE),"")</f>
        <v>2.9805000000000001</v>
      </c>
      <c r="H1670" s="9">
        <f>IF(C1670,VLOOKUP(A1670,RawData!A:D,4,FALSE),"")</f>
        <v>247.91748000000001</v>
      </c>
      <c r="I1670" s="5" t="b">
        <f t="shared" si="377"/>
        <v>1</v>
      </c>
      <c r="J1670" s="4">
        <f t="shared" ca="1" si="378"/>
        <v>247.92095238879554</v>
      </c>
      <c r="K1670" s="4">
        <f t="shared" ca="1" si="379"/>
        <v>1.4999876276590385E-2</v>
      </c>
      <c r="L1670" s="4">
        <f t="shared" ca="1" si="380"/>
        <v>1.7128245991386848E-3</v>
      </c>
      <c r="M1670" s="4">
        <f t="shared" ca="1" si="381"/>
        <v>1.6242970307985161E-2</v>
      </c>
      <c r="N1670" s="4">
        <f t="shared" ca="1" si="383"/>
        <v>2</v>
      </c>
      <c r="O1670" s="4">
        <f t="shared" ca="1" si="382"/>
        <v>0</v>
      </c>
    </row>
    <row r="1671" spans="1:15" x14ac:dyDescent="0.2">
      <c r="A1671">
        <f t="shared" si="372"/>
        <v>1664</v>
      </c>
      <c r="B1671" s="4" t="b">
        <f t="shared" si="373"/>
        <v>1</v>
      </c>
      <c r="C1671" s="5" t="b">
        <f t="shared" ref="C1671:C1734" si="384">IF(AND(B1671,A1671&lt;=$G$1),TRUE(),FALSE())</f>
        <v>1</v>
      </c>
      <c r="D1671" s="4">
        <f t="shared" ca="1" si="374"/>
        <v>2</v>
      </c>
      <c r="E1671" s="15">
        <f t="shared" si="375"/>
        <v>1664</v>
      </c>
      <c r="F1671" s="4">
        <f t="shared" ca="1" si="376"/>
        <v>0</v>
      </c>
      <c r="G1671" s="6">
        <f>IF(C1671,VLOOKUP(A1671,RawData!A:C,3,FALSE),"")</f>
        <v>2.9805000000000001</v>
      </c>
      <c r="H1671" s="9">
        <f>IF(C1671,VLOOKUP(A1671,RawData!A:D,4,FALSE),"")</f>
        <v>247.91748000000001</v>
      </c>
      <c r="I1671" s="5" t="b">
        <f t="shared" si="377"/>
        <v>1</v>
      </c>
      <c r="J1671" s="4">
        <f t="shared" ca="1" si="378"/>
        <v>247.92134855880312</v>
      </c>
      <c r="K1671" s="4">
        <f t="shared" ca="1" si="379"/>
        <v>1.5262095064542791E-2</v>
      </c>
      <c r="L1671" s="4">
        <f t="shared" ca="1" si="380"/>
        <v>2.2545082501608249E-3</v>
      </c>
      <c r="M1671" s="4">
        <f t="shared" ca="1" si="381"/>
        <v>2.1736927338992018E-2</v>
      </c>
      <c r="N1671" s="4">
        <f t="shared" ca="1" si="383"/>
        <v>2</v>
      </c>
      <c r="O1671" s="4">
        <f t="shared" ca="1" si="382"/>
        <v>0</v>
      </c>
    </row>
    <row r="1672" spans="1:15" x14ac:dyDescent="0.2">
      <c r="A1672">
        <f t="shared" ref="A1672:A1735" si="385">A1671+$C$4</f>
        <v>1665</v>
      </c>
      <c r="B1672" s="4" t="b">
        <f t="shared" ref="B1672:B1735" si="386">IF(ROW()&lt;7+$G$4,TRUE(),FALSE())</f>
        <v>1</v>
      </c>
      <c r="C1672" s="5" t="b">
        <f t="shared" si="384"/>
        <v>1</v>
      </c>
      <c r="D1672" s="4">
        <f t="shared" ref="D1672:D1735" ca="1" si="387">IF(AND($C1671,$I1671),IF(AND($L1671&lt;$C$3,$L1672&gt;=$C$3),$D1671+0.5,IF(AND($L1671&gt;=$C$3,$L1672&lt;$C$3),$D1671+0.5,$D1671)),$D1671)</f>
        <v>2</v>
      </c>
      <c r="E1672" s="15">
        <f t="shared" ref="E1672:E1735" si="388">IF(C1672,A1672,NA())</f>
        <v>1665</v>
      </c>
      <c r="F1672" s="4">
        <f t="shared" ref="F1672:F1735" ca="1" si="389">IF(MOD($D1672,1)=0.5,20,0)</f>
        <v>0</v>
      </c>
      <c r="G1672" s="6">
        <f>IF(C1672,VLOOKUP(A1672,RawData!A:C,3,FALSE),"")</f>
        <v>2.9805000000000001</v>
      </c>
      <c r="H1672" s="9">
        <f>IF(C1672,VLOOKUP(A1672,RawData!A:D,4,FALSE),"")</f>
        <v>247.91748000000001</v>
      </c>
      <c r="I1672" s="5" t="b">
        <f t="shared" ref="I1672:I1735" si="390">IF(C1672,IF(E1672-$E$7&gt;=$C$1/2,TRUE(),FALSE()),FALSE())</f>
        <v>1</v>
      </c>
      <c r="J1672" s="4">
        <f t="shared" ref="J1672:J1735" ca="1" si="391">IF($I1672,IF($C1672,AVERAGE(OFFSET($H$1:$H$27000,ROW()-$C$1/$C$4/2-1,0,$C$1/$C$4+1,1)),NA()),NA())</f>
        <v>247.9220069465506</v>
      </c>
      <c r="K1672" s="4">
        <f t="shared" ref="K1672:K1735" ca="1" si="392">IF(I1672,ABS(INDEX($J$1:$J$27000,ROW()+$C$1/$C$4/2)-INDEX($J$1:$J$27000,ROW()-$C$1/$C$4/2)),NA())</f>
        <v>1.5530070674287799E-2</v>
      </c>
      <c r="L1672" s="4">
        <f t="shared" ref="L1672:L1735" ca="1" si="393">IF(AND(C1672,I1672),INDEX($K$1:$K$27000,ROW()+$C$1/$C$4+1),NA())</f>
        <v>2.6622162914406999E-3</v>
      </c>
      <c r="M1672" s="4">
        <f t="shared" ref="M1672:M1735" ca="1" si="394">IF($I1672,IF($C1672,ABS(OFFSET($H$1:$H$27000,ROW()-$C$1/$C$4/2-1,0,1,1)-OFFSET($H$1:$H$27000,ROW()+$C$1/$C$4/2-1,0,1,1)),NA()),NA())</f>
        <v>2.7229970307985241E-2</v>
      </c>
      <c r="N1672" s="4">
        <f t="shared" ca="1" si="383"/>
        <v>2</v>
      </c>
      <c r="O1672" s="4">
        <f t="shared" ref="O1672:O1735" ca="1" si="395">IF(MOD($N1672,1)=0.5,20,0)</f>
        <v>0</v>
      </c>
    </row>
    <row r="1673" spans="1:15" x14ac:dyDescent="0.2">
      <c r="A1673">
        <f t="shared" si="385"/>
        <v>1666</v>
      </c>
      <c r="B1673" s="4" t="b">
        <f t="shared" si="386"/>
        <v>1</v>
      </c>
      <c r="C1673" s="5" t="b">
        <f t="shared" si="384"/>
        <v>1</v>
      </c>
      <c r="D1673" s="4">
        <f t="shared" ca="1" si="387"/>
        <v>2</v>
      </c>
      <c r="E1673" s="15">
        <f t="shared" si="388"/>
        <v>1666</v>
      </c>
      <c r="F1673" s="4">
        <f t="shared" ca="1" si="389"/>
        <v>0</v>
      </c>
      <c r="G1673" s="6">
        <f>IF(C1673,VLOOKUP(A1673,RawData!A:C,3,FALSE),"")</f>
        <v>2.9805000000000001</v>
      </c>
      <c r="H1673" s="9">
        <f>IF(C1673,VLOOKUP(A1673,RawData!A:D,4,FALSE),"")</f>
        <v>247.91748000000001</v>
      </c>
      <c r="I1673" s="5" t="b">
        <f t="shared" si="390"/>
        <v>1</v>
      </c>
      <c r="J1673" s="4">
        <f t="shared" ca="1" si="391"/>
        <v>247.92267684898962</v>
      </c>
      <c r="K1673" s="4">
        <f t="shared" ca="1" si="392"/>
        <v>1.5926265072010892E-2</v>
      </c>
      <c r="L1673" s="4">
        <f t="shared" ca="1" si="393"/>
        <v>2.9359487229783099E-3</v>
      </c>
      <c r="M1673" s="4">
        <f t="shared" ca="1" si="394"/>
        <v>2.7465999999975566E-2</v>
      </c>
      <c r="N1673" s="4">
        <f t="shared" ref="N1673:N1736" ca="1" si="396">IF(AND($C1672,$I1672),IF(AND($M1672&lt;$C$3,$M1673&gt;=$C$3),$N1672+0.5,IF(AND($M1672&gt;=$C$3,$M1673&lt;$C$3),$N1672+0.5,$N1672)),$N1672)</f>
        <v>2</v>
      </c>
      <c r="O1673" s="4">
        <f t="shared" ca="1" si="395"/>
        <v>0</v>
      </c>
    </row>
    <row r="1674" spans="1:15" x14ac:dyDescent="0.2">
      <c r="A1674">
        <f t="shared" si="385"/>
        <v>1667</v>
      </c>
      <c r="B1674" s="4" t="b">
        <f t="shared" si="386"/>
        <v>1</v>
      </c>
      <c r="C1674" s="5" t="b">
        <f t="shared" si="384"/>
        <v>1</v>
      </c>
      <c r="D1674" s="4">
        <f t="shared" ca="1" si="387"/>
        <v>2</v>
      </c>
      <c r="E1674" s="15">
        <f t="shared" si="388"/>
        <v>1667</v>
      </c>
      <c r="F1674" s="4">
        <f t="shared" ca="1" si="389"/>
        <v>0</v>
      </c>
      <c r="G1674" s="6">
        <f>IF(C1674,VLOOKUP(A1674,RawData!A:C,3,FALSE),"")</f>
        <v>2.9805000000000001</v>
      </c>
      <c r="H1674" s="9">
        <f>IF(C1674,VLOOKUP(A1674,RawData!A:D,4,FALSE),"")</f>
        <v>247.922737927339</v>
      </c>
      <c r="I1674" s="5" t="b">
        <f t="shared" si="390"/>
        <v>1</v>
      </c>
      <c r="J1674" s="4">
        <f t="shared" ca="1" si="391"/>
        <v>247.92334675142862</v>
      </c>
      <c r="K1674" s="4">
        <f t="shared" ca="1" si="392"/>
        <v>1.6328216291469744E-2</v>
      </c>
      <c r="L1674" s="4">
        <f t="shared" ca="1" si="393"/>
        <v>3.2039009905133753E-3</v>
      </c>
      <c r="M1674" s="4">
        <f t="shared" ca="1" si="394"/>
        <v>3.2722970307986543E-2</v>
      </c>
      <c r="N1674" s="4">
        <f t="shared" ca="1" si="396"/>
        <v>2</v>
      </c>
      <c r="O1674" s="4">
        <f t="shared" ca="1" si="395"/>
        <v>0</v>
      </c>
    </row>
    <row r="1675" spans="1:15" x14ac:dyDescent="0.2">
      <c r="A1675">
        <f t="shared" si="385"/>
        <v>1668</v>
      </c>
      <c r="B1675" s="4" t="b">
        <f t="shared" si="386"/>
        <v>1</v>
      </c>
      <c r="C1675" s="5" t="b">
        <f t="shared" si="384"/>
        <v>1</v>
      </c>
      <c r="D1675" s="4">
        <f t="shared" ca="1" si="387"/>
        <v>2</v>
      </c>
      <c r="E1675" s="15">
        <f t="shared" si="388"/>
        <v>1668</v>
      </c>
      <c r="F1675" s="4">
        <f t="shared" ca="1" si="389"/>
        <v>0</v>
      </c>
      <c r="G1675" s="6">
        <f>IF(C1675,VLOOKUP(A1675,RawData!A:C,3,FALSE),"")</f>
        <v>2.9805000000000001</v>
      </c>
      <c r="H1675" s="9">
        <f>IF(C1675,VLOOKUP(A1675,RawData!A:D,4,FALSE),"")</f>
        <v>247.92297400000001</v>
      </c>
      <c r="I1675" s="5" t="b">
        <f t="shared" si="390"/>
        <v>1</v>
      </c>
      <c r="J1675" s="4">
        <f t="shared" ca="1" si="391"/>
        <v>247.92401665386765</v>
      </c>
      <c r="K1675" s="4">
        <f t="shared" ca="1" si="392"/>
        <v>1.6730144168775496E-2</v>
      </c>
      <c r="L1675" s="4">
        <f t="shared" ca="1" si="393"/>
        <v>3.3436334220482422E-3</v>
      </c>
      <c r="M1675" s="4">
        <f t="shared" ca="1" si="394"/>
        <v>2.7702029691994312E-2</v>
      </c>
      <c r="N1675" s="4">
        <f t="shared" ca="1" si="396"/>
        <v>2</v>
      </c>
      <c r="O1675" s="4">
        <f t="shared" ca="1" si="395"/>
        <v>0</v>
      </c>
    </row>
    <row r="1676" spans="1:15" x14ac:dyDescent="0.2">
      <c r="A1676">
        <f t="shared" si="385"/>
        <v>1669</v>
      </c>
      <c r="B1676" s="4" t="b">
        <f t="shared" si="386"/>
        <v>1</v>
      </c>
      <c r="C1676" s="5" t="b">
        <f t="shared" si="384"/>
        <v>1</v>
      </c>
      <c r="D1676" s="4">
        <f t="shared" ca="1" si="387"/>
        <v>2</v>
      </c>
      <c r="E1676" s="15">
        <f t="shared" si="388"/>
        <v>1669</v>
      </c>
      <c r="F1676" s="4">
        <f t="shared" ca="1" si="389"/>
        <v>0</v>
      </c>
      <c r="G1676" s="6">
        <f>IF(C1676,VLOOKUP(A1676,RawData!A:C,3,FALSE),"")</f>
        <v>2.9805000000000001</v>
      </c>
      <c r="H1676" s="9">
        <f>IF(C1676,VLOOKUP(A1676,RawData!A:D,4,FALSE),"")</f>
        <v>247.92823097030799</v>
      </c>
      <c r="I1676" s="5" t="b">
        <f t="shared" si="390"/>
        <v>1</v>
      </c>
      <c r="J1676" s="4">
        <f t="shared" ca="1" si="391"/>
        <v>247.92468655630671</v>
      </c>
      <c r="K1676" s="4">
        <f t="shared" ca="1" si="392"/>
        <v>1.7003852210024206E-2</v>
      </c>
      <c r="L1676" s="4">
        <f t="shared" ca="1" si="393"/>
        <v>3.3493902438408441E-3</v>
      </c>
      <c r="M1676" s="4">
        <f t="shared" ca="1" si="394"/>
        <v>2.7465999999975566E-2</v>
      </c>
      <c r="N1676" s="4">
        <f t="shared" ca="1" si="396"/>
        <v>2</v>
      </c>
      <c r="O1676" s="4">
        <f t="shared" ca="1" si="395"/>
        <v>0</v>
      </c>
    </row>
    <row r="1677" spans="1:15" x14ac:dyDescent="0.2">
      <c r="A1677">
        <f t="shared" si="385"/>
        <v>1670</v>
      </c>
      <c r="B1677" s="4" t="b">
        <f t="shared" si="386"/>
        <v>1</v>
      </c>
      <c r="C1677" s="5" t="b">
        <f t="shared" si="384"/>
        <v>1</v>
      </c>
      <c r="D1677" s="4">
        <f t="shared" ca="1" si="387"/>
        <v>2</v>
      </c>
      <c r="E1677" s="15">
        <f t="shared" si="388"/>
        <v>1670</v>
      </c>
      <c r="F1677" s="4">
        <f t="shared" ca="1" si="389"/>
        <v>0</v>
      </c>
      <c r="G1677" s="6">
        <f>IF(C1677,VLOOKUP(A1677,RawData!A:C,3,FALSE),"")</f>
        <v>2.9805000000000001</v>
      </c>
      <c r="H1677" s="9">
        <f>IF(C1677,VLOOKUP(A1677,RawData!A:D,4,FALSE),"")</f>
        <v>247.923210029692</v>
      </c>
      <c r="I1677" s="5" t="b">
        <f t="shared" si="390"/>
        <v>1</v>
      </c>
      <c r="J1677" s="4">
        <f t="shared" ca="1" si="391"/>
        <v>247.92548467753372</v>
      </c>
      <c r="K1677" s="4">
        <f t="shared" ca="1" si="392"/>
        <v>1.7400022217543665E-2</v>
      </c>
      <c r="L1677" s="4">
        <f t="shared" ca="1" si="393"/>
        <v>3.6058278198538574E-3</v>
      </c>
      <c r="M1677" s="4">
        <f t="shared" ca="1" si="394"/>
        <v>3.7979940615997521E-2</v>
      </c>
      <c r="N1677" s="4">
        <f t="shared" ca="1" si="396"/>
        <v>2</v>
      </c>
      <c r="O1677" s="4">
        <f t="shared" ca="1" si="395"/>
        <v>0</v>
      </c>
    </row>
    <row r="1678" spans="1:15" x14ac:dyDescent="0.2">
      <c r="A1678">
        <f t="shared" si="385"/>
        <v>1671</v>
      </c>
      <c r="B1678" s="4" t="b">
        <f t="shared" si="386"/>
        <v>1</v>
      </c>
      <c r="C1678" s="5" t="b">
        <f t="shared" si="384"/>
        <v>1</v>
      </c>
      <c r="D1678" s="4">
        <f t="shared" ca="1" si="387"/>
        <v>2</v>
      </c>
      <c r="E1678" s="15">
        <f t="shared" si="388"/>
        <v>1671</v>
      </c>
      <c r="F1678" s="4">
        <f t="shared" ca="1" si="389"/>
        <v>0</v>
      </c>
      <c r="G1678" s="6">
        <f>IF(C1678,VLOOKUP(A1678,RawData!A:C,3,FALSE),"")</f>
        <v>2.9647999999999999</v>
      </c>
      <c r="H1678" s="9">
        <f>IF(C1678,VLOOKUP(A1678,RawData!A:D,4,FALSE),"")</f>
        <v>247.92297400000001</v>
      </c>
      <c r="I1678" s="5" t="b">
        <f t="shared" si="390"/>
        <v>1</v>
      </c>
      <c r="J1678" s="4">
        <f t="shared" ca="1" si="391"/>
        <v>247.92641677437047</v>
      </c>
      <c r="K1678" s="4">
        <f t="shared" ca="1" si="392"/>
        <v>1.793016783483381E-2</v>
      </c>
      <c r="L1678" s="4">
        <f t="shared" ca="1" si="393"/>
        <v>4.0019978273448942E-3</v>
      </c>
      <c r="M1678" s="4">
        <f t="shared" ca="1" si="394"/>
        <v>3.845199999997817E-2</v>
      </c>
      <c r="N1678" s="4">
        <f t="shared" ca="1" si="396"/>
        <v>2</v>
      </c>
      <c r="O1678" s="4">
        <f t="shared" ca="1" si="395"/>
        <v>0</v>
      </c>
    </row>
    <row r="1679" spans="1:15" x14ac:dyDescent="0.2">
      <c r="A1679">
        <f t="shared" si="385"/>
        <v>1672</v>
      </c>
      <c r="B1679" s="4" t="b">
        <f t="shared" si="386"/>
        <v>1</v>
      </c>
      <c r="C1679" s="5" t="b">
        <f t="shared" si="384"/>
        <v>1</v>
      </c>
      <c r="D1679" s="4">
        <f t="shared" ca="1" si="387"/>
        <v>2</v>
      </c>
      <c r="E1679" s="15">
        <f t="shared" si="388"/>
        <v>1672</v>
      </c>
      <c r="F1679" s="4">
        <f t="shared" ca="1" si="389"/>
        <v>0</v>
      </c>
      <c r="G1679" s="6">
        <f>IF(C1679,VLOOKUP(A1679,RawData!A:C,3,FALSE),"")</f>
        <v>2.9609000000000001</v>
      </c>
      <c r="H1679" s="9">
        <f>IF(C1679,VLOOKUP(A1679,RawData!A:D,4,FALSE),"")</f>
        <v>247.92823097030799</v>
      </c>
      <c r="I1679" s="5" t="b">
        <f t="shared" si="390"/>
        <v>1</v>
      </c>
      <c r="J1679" s="4">
        <f t="shared" ca="1" si="391"/>
        <v>247.92735462802895</v>
      </c>
      <c r="K1679" s="4">
        <f t="shared" ca="1" si="392"/>
        <v>1.8466070273831292E-2</v>
      </c>
      <c r="L1679" s="4">
        <f t="shared" ca="1" si="393"/>
        <v>4.4039246566853762E-3</v>
      </c>
      <c r="M1679" s="4">
        <f t="shared" ca="1" si="394"/>
        <v>3.845199999997817E-2</v>
      </c>
      <c r="N1679" s="4">
        <f t="shared" ca="1" si="396"/>
        <v>2</v>
      </c>
      <c r="O1679" s="4">
        <f t="shared" ca="1" si="395"/>
        <v>0</v>
      </c>
    </row>
    <row r="1680" spans="1:15" x14ac:dyDescent="0.2">
      <c r="A1680">
        <f t="shared" si="385"/>
        <v>1673</v>
      </c>
      <c r="B1680" s="4" t="b">
        <f t="shared" si="386"/>
        <v>1</v>
      </c>
      <c r="C1680" s="5" t="b">
        <f t="shared" si="384"/>
        <v>1</v>
      </c>
      <c r="D1680" s="4">
        <f t="shared" ca="1" si="387"/>
        <v>2</v>
      </c>
      <c r="E1680" s="15">
        <f t="shared" si="388"/>
        <v>1673</v>
      </c>
      <c r="F1680" s="4">
        <f t="shared" ca="1" si="389"/>
        <v>0</v>
      </c>
      <c r="G1680" s="6">
        <f>IF(C1680,VLOOKUP(A1680,RawData!A:C,3,FALSE),"")</f>
        <v>2.9609000000000001</v>
      </c>
      <c r="H1680" s="9">
        <f>IF(C1680,VLOOKUP(A1680,RawData!A:D,4,FALSE),"")</f>
        <v>247.92846700000001</v>
      </c>
      <c r="I1680" s="5" t="b">
        <f t="shared" si="390"/>
        <v>1</v>
      </c>
      <c r="J1680" s="4">
        <f t="shared" ca="1" si="391"/>
        <v>247.92829248168755</v>
      </c>
      <c r="K1680" s="4">
        <f t="shared" ca="1" si="392"/>
        <v>1.8873753924935954E-2</v>
      </c>
      <c r="L1680" s="4">
        <f t="shared" ca="1" si="393"/>
        <v>4.8058514859405932E-3</v>
      </c>
      <c r="M1680" s="4">
        <f t="shared" ca="1" si="394"/>
        <v>4.3708970307989148E-2</v>
      </c>
      <c r="N1680" s="4">
        <f t="shared" ca="1" si="396"/>
        <v>2</v>
      </c>
      <c r="O1680" s="4">
        <f t="shared" ca="1" si="395"/>
        <v>0</v>
      </c>
    </row>
    <row r="1681" spans="1:15" x14ac:dyDescent="0.2">
      <c r="A1681">
        <f t="shared" si="385"/>
        <v>1674</v>
      </c>
      <c r="B1681" s="4" t="b">
        <f t="shared" si="386"/>
        <v>1</v>
      </c>
      <c r="C1681" s="5" t="b">
        <f t="shared" si="384"/>
        <v>1</v>
      </c>
      <c r="D1681" s="4">
        <f t="shared" ca="1" si="387"/>
        <v>2</v>
      </c>
      <c r="E1681" s="15">
        <f t="shared" si="388"/>
        <v>1674</v>
      </c>
      <c r="F1681" s="4">
        <f t="shared" ca="1" si="389"/>
        <v>0</v>
      </c>
      <c r="G1681" s="6">
        <f>IF(C1681,VLOOKUP(A1681,RawData!A:C,3,FALSE),"")</f>
        <v>2.9609000000000001</v>
      </c>
      <c r="H1681" s="9">
        <f>IF(C1681,VLOOKUP(A1681,RawData!A:D,4,FALSE),"")</f>
        <v>247.92846700000001</v>
      </c>
      <c r="I1681" s="5" t="b">
        <f t="shared" si="390"/>
        <v>1</v>
      </c>
      <c r="J1681" s="4">
        <f t="shared" ca="1" si="391"/>
        <v>247.92935855413404</v>
      </c>
      <c r="K1681" s="4">
        <f t="shared" ca="1" si="392"/>
        <v>1.9275680754248015E-2</v>
      </c>
      <c r="L1681" s="4">
        <f t="shared" ca="1" si="393"/>
        <v>5.2077783151958101E-3</v>
      </c>
      <c r="M1681" s="4">
        <f t="shared" ca="1" si="394"/>
        <v>4.3944999999979473E-2</v>
      </c>
      <c r="N1681" s="4">
        <f t="shared" ca="1" si="396"/>
        <v>2</v>
      </c>
      <c r="O1681" s="4">
        <f t="shared" ca="1" si="395"/>
        <v>0</v>
      </c>
    </row>
    <row r="1682" spans="1:15" x14ac:dyDescent="0.2">
      <c r="A1682">
        <f t="shared" si="385"/>
        <v>1675</v>
      </c>
      <c r="B1682" s="4" t="b">
        <f t="shared" si="386"/>
        <v>1</v>
      </c>
      <c r="C1682" s="5" t="b">
        <f t="shared" si="384"/>
        <v>1</v>
      </c>
      <c r="D1682" s="4">
        <f t="shared" ca="1" si="387"/>
        <v>2</v>
      </c>
      <c r="E1682" s="15">
        <f t="shared" si="388"/>
        <v>1675</v>
      </c>
      <c r="F1682" s="4">
        <f t="shared" ca="1" si="389"/>
        <v>0</v>
      </c>
      <c r="G1682" s="6">
        <f>IF(C1682,VLOOKUP(A1682,RawData!A:C,3,FALSE),"")</f>
        <v>2.9609000000000001</v>
      </c>
      <c r="H1682" s="9">
        <f>IF(C1682,VLOOKUP(A1682,RawData!A:D,4,FALSE),"")</f>
        <v>247.93372397030799</v>
      </c>
      <c r="I1682" s="5" t="b">
        <f t="shared" si="390"/>
        <v>1</v>
      </c>
      <c r="J1682" s="4">
        <f t="shared" ca="1" si="391"/>
        <v>247.93043038340232</v>
      </c>
      <c r="K1682" s="4">
        <f t="shared" ca="1" si="392"/>
        <v>1.954938879558199E-2</v>
      </c>
      <c r="L1682" s="4">
        <f t="shared" ca="1" si="393"/>
        <v>5.4814863564445204E-3</v>
      </c>
      <c r="M1682" s="4">
        <f t="shared" ca="1" si="394"/>
        <v>4.3944999999979473E-2</v>
      </c>
      <c r="N1682" s="4">
        <f t="shared" ca="1" si="396"/>
        <v>2</v>
      </c>
      <c r="O1682" s="4">
        <f t="shared" ca="1" si="395"/>
        <v>0</v>
      </c>
    </row>
    <row r="1683" spans="1:15" x14ac:dyDescent="0.2">
      <c r="A1683">
        <f t="shared" si="385"/>
        <v>1676</v>
      </c>
      <c r="B1683" s="4" t="b">
        <f t="shared" si="386"/>
        <v>1</v>
      </c>
      <c r="C1683" s="5" t="b">
        <f t="shared" si="384"/>
        <v>1</v>
      </c>
      <c r="D1683" s="4">
        <f t="shared" ca="1" si="387"/>
        <v>2</v>
      </c>
      <c r="E1683" s="15">
        <f t="shared" si="388"/>
        <v>1676</v>
      </c>
      <c r="F1683" s="4">
        <f t="shared" ca="1" si="389"/>
        <v>0</v>
      </c>
      <c r="G1683" s="6">
        <f>IF(C1683,VLOOKUP(A1683,RawData!A:C,3,FALSE),"")</f>
        <v>2.9609000000000001</v>
      </c>
      <c r="H1683" s="9">
        <f>IF(C1683,VLOOKUP(A1683,RawData!A:D,4,FALSE),"")</f>
        <v>247.93396000000001</v>
      </c>
      <c r="I1683" s="5" t="b">
        <f t="shared" si="390"/>
        <v>1</v>
      </c>
      <c r="J1683" s="4">
        <f t="shared" ca="1" si="391"/>
        <v>247.93150221267058</v>
      </c>
      <c r="K1683" s="4">
        <f t="shared" ca="1" si="392"/>
        <v>1.9689121227088435E-2</v>
      </c>
      <c r="L1683" s="4">
        <f t="shared" ca="1" si="393"/>
        <v>5.7494375760143157E-3</v>
      </c>
      <c r="M1683" s="4">
        <f t="shared" ca="1" si="394"/>
        <v>3.8688029691996917E-2</v>
      </c>
      <c r="N1683" s="4">
        <f t="shared" ca="1" si="396"/>
        <v>2</v>
      </c>
      <c r="O1683" s="4">
        <f t="shared" ca="1" si="395"/>
        <v>0</v>
      </c>
    </row>
    <row r="1684" spans="1:15" x14ac:dyDescent="0.2">
      <c r="A1684">
        <f t="shared" si="385"/>
        <v>1677</v>
      </c>
      <c r="B1684" s="4" t="b">
        <f t="shared" si="386"/>
        <v>1</v>
      </c>
      <c r="C1684" s="5" t="b">
        <f t="shared" si="384"/>
        <v>1</v>
      </c>
      <c r="D1684" s="4">
        <f t="shared" ca="1" si="387"/>
        <v>2</v>
      </c>
      <c r="E1684" s="15">
        <f t="shared" si="388"/>
        <v>1677</v>
      </c>
      <c r="F1684" s="4">
        <f t="shared" ca="1" si="389"/>
        <v>0</v>
      </c>
      <c r="G1684" s="6">
        <f>IF(C1684,VLOOKUP(A1684,RawData!A:C,3,FALSE),"")</f>
        <v>2.9609000000000001</v>
      </c>
      <c r="H1684" s="9">
        <f>IF(C1684,VLOOKUP(A1684,RawData!A:D,4,FALSE),"")</f>
        <v>247.93396000000001</v>
      </c>
      <c r="I1684" s="5" t="b">
        <f t="shared" si="390"/>
        <v>1</v>
      </c>
      <c r="J1684" s="4">
        <f t="shared" ca="1" si="391"/>
        <v>247.93244582315089</v>
      </c>
      <c r="K1684" s="4">
        <f t="shared" ca="1" si="392"/>
        <v>1.9823096836887544E-2</v>
      </c>
      <c r="L1684" s="4">
        <f t="shared" ca="1" si="393"/>
        <v>6.0173887954988459E-3</v>
      </c>
      <c r="M1684" s="4">
        <f t="shared" ca="1" si="394"/>
        <v>2.2680132044996526E-2</v>
      </c>
      <c r="N1684" s="4">
        <f t="shared" ca="1" si="396"/>
        <v>2</v>
      </c>
      <c r="O1684" s="4">
        <f t="shared" ca="1" si="395"/>
        <v>0</v>
      </c>
    </row>
    <row r="1685" spans="1:15" x14ac:dyDescent="0.2">
      <c r="A1685">
        <f t="shared" si="385"/>
        <v>1678</v>
      </c>
      <c r="B1685" s="4" t="b">
        <f t="shared" si="386"/>
        <v>1</v>
      </c>
      <c r="C1685" s="5" t="b">
        <f t="shared" si="384"/>
        <v>1</v>
      </c>
      <c r="D1685" s="4">
        <f t="shared" ca="1" si="387"/>
        <v>2</v>
      </c>
      <c r="E1685" s="15">
        <f t="shared" si="388"/>
        <v>1678</v>
      </c>
      <c r="F1685" s="4">
        <f t="shared" ca="1" si="389"/>
        <v>0</v>
      </c>
      <c r="G1685" s="6">
        <f>IF(C1685,VLOOKUP(A1685,RawData!A:C,3,FALSE),"")</f>
        <v>2.9609000000000001</v>
      </c>
      <c r="H1685" s="9">
        <f>IF(C1685,VLOOKUP(A1685,RawData!A:D,4,FALSE),"")</f>
        <v>247.93396000000001</v>
      </c>
      <c r="I1685" s="5" t="b">
        <f t="shared" si="390"/>
        <v>1</v>
      </c>
      <c r="J1685" s="4">
        <f t="shared" ca="1" si="391"/>
        <v>247.93299899710323</v>
      </c>
      <c r="K1685" s="4">
        <f t="shared" ca="1" si="392"/>
        <v>1.9957072446658231E-2</v>
      </c>
      <c r="L1685" s="4">
        <f t="shared" ca="1" si="393"/>
        <v>6.4135588030467261E-3</v>
      </c>
      <c r="M1685" s="4">
        <f t="shared" ca="1" si="394"/>
        <v>2.1971999999976788E-2</v>
      </c>
      <c r="N1685" s="4">
        <f t="shared" ca="1" si="396"/>
        <v>2</v>
      </c>
      <c r="O1685" s="4">
        <f t="shared" ca="1" si="395"/>
        <v>0</v>
      </c>
    </row>
    <row r="1686" spans="1:15" x14ac:dyDescent="0.2">
      <c r="A1686">
        <f t="shared" si="385"/>
        <v>1679</v>
      </c>
      <c r="B1686" s="4" t="b">
        <f t="shared" si="386"/>
        <v>1</v>
      </c>
      <c r="C1686" s="5" t="b">
        <f t="shared" si="384"/>
        <v>1</v>
      </c>
      <c r="D1686" s="4">
        <f t="shared" ca="1" si="387"/>
        <v>2</v>
      </c>
      <c r="E1686" s="15">
        <f t="shared" si="388"/>
        <v>1679</v>
      </c>
      <c r="F1686" s="4">
        <f t="shared" ca="1" si="389"/>
        <v>0</v>
      </c>
      <c r="G1686" s="6">
        <f>IF(C1686,VLOOKUP(A1686,RawData!A:C,3,FALSE),"")</f>
        <v>2.9609000000000001</v>
      </c>
      <c r="H1686" s="9">
        <f>IF(C1686,VLOOKUP(A1686,RawData!A:D,4,FALSE),"")</f>
        <v>247.93396000000001</v>
      </c>
      <c r="I1686" s="5" t="b">
        <f t="shared" si="390"/>
        <v>1</v>
      </c>
      <c r="J1686" s="4">
        <f t="shared" ca="1" si="391"/>
        <v>247.93353489954222</v>
      </c>
      <c r="K1686" s="4">
        <f t="shared" ca="1" si="392"/>
        <v>1.9962829268479254E-2</v>
      </c>
      <c r="L1686" s="4">
        <f t="shared" ca="1" si="393"/>
        <v>6.9437044203084497E-3</v>
      </c>
      <c r="M1686" s="4">
        <f t="shared" ca="1" si="394"/>
        <v>2.1971999999976788E-2</v>
      </c>
      <c r="N1686" s="4">
        <f t="shared" ca="1" si="396"/>
        <v>2</v>
      </c>
      <c r="O1686" s="4">
        <f t="shared" ca="1" si="395"/>
        <v>0</v>
      </c>
    </row>
    <row r="1687" spans="1:15" x14ac:dyDescent="0.2">
      <c r="A1687">
        <f t="shared" si="385"/>
        <v>1680</v>
      </c>
      <c r="B1687" s="4" t="b">
        <f t="shared" si="386"/>
        <v>1</v>
      </c>
      <c r="C1687" s="5" t="b">
        <f t="shared" si="384"/>
        <v>1</v>
      </c>
      <c r="D1687" s="4">
        <f t="shared" ca="1" si="387"/>
        <v>2</v>
      </c>
      <c r="E1687" s="15">
        <f t="shared" si="388"/>
        <v>1680</v>
      </c>
      <c r="F1687" s="4">
        <f t="shared" ca="1" si="389"/>
        <v>0</v>
      </c>
      <c r="G1687" s="6">
        <f>IF(C1687,VLOOKUP(A1687,RawData!A:C,3,FALSE),"")</f>
        <v>2.9609000000000001</v>
      </c>
      <c r="H1687" s="9">
        <f>IF(C1687,VLOOKUP(A1687,RawData!A:D,4,FALSE),"")</f>
        <v>247.93396000000001</v>
      </c>
      <c r="I1687" s="5" t="b">
        <f t="shared" si="390"/>
        <v>1</v>
      </c>
      <c r="J1687" s="4">
        <f t="shared" ca="1" si="391"/>
        <v>247.93407080198125</v>
      </c>
      <c r="K1687" s="4">
        <f t="shared" ca="1" si="392"/>
        <v>1.9962829268450832E-2</v>
      </c>
      <c r="L1687" s="4">
        <f t="shared" ca="1" si="393"/>
        <v>7.4796068593911968E-3</v>
      </c>
      <c r="M1687" s="4">
        <f t="shared" ca="1" si="394"/>
        <v>2.1971999999976788E-2</v>
      </c>
      <c r="N1687" s="4">
        <f t="shared" ca="1" si="396"/>
        <v>2</v>
      </c>
      <c r="O1687" s="4">
        <f t="shared" ca="1" si="395"/>
        <v>0</v>
      </c>
    </row>
    <row r="1688" spans="1:15" x14ac:dyDescent="0.2">
      <c r="A1688">
        <f t="shared" si="385"/>
        <v>1681</v>
      </c>
      <c r="B1688" s="4" t="b">
        <f t="shared" si="386"/>
        <v>1</v>
      </c>
      <c r="C1688" s="5" t="b">
        <f t="shared" si="384"/>
        <v>1</v>
      </c>
      <c r="D1688" s="4">
        <f t="shared" ca="1" si="387"/>
        <v>2</v>
      </c>
      <c r="E1688" s="15">
        <f t="shared" si="388"/>
        <v>1681</v>
      </c>
      <c r="F1688" s="4">
        <f t="shared" ca="1" si="389"/>
        <v>0</v>
      </c>
      <c r="G1688" s="6">
        <f>IF(C1688,VLOOKUP(A1688,RawData!A:C,3,FALSE),"")</f>
        <v>2.9609000000000001</v>
      </c>
      <c r="H1688" s="9">
        <f>IF(C1688,VLOOKUP(A1688,RawData!A:D,4,FALSE),"")</f>
        <v>247.93396000000001</v>
      </c>
      <c r="I1688" s="5" t="b">
        <f t="shared" si="390"/>
        <v>1</v>
      </c>
      <c r="J1688" s="4">
        <f t="shared" ca="1" si="391"/>
        <v>247.93460670442025</v>
      </c>
      <c r="K1688" s="4">
        <f t="shared" ca="1" si="392"/>
        <v>1.9962829268450832E-2</v>
      </c>
      <c r="L1688" s="4">
        <f t="shared" ca="1" si="393"/>
        <v>8.0155326405701999E-3</v>
      </c>
      <c r="M1688" s="4">
        <f t="shared" ca="1" si="394"/>
        <v>2.7229927338993321E-2</v>
      </c>
      <c r="N1688" s="4">
        <f t="shared" ca="1" si="396"/>
        <v>2</v>
      </c>
      <c r="O1688" s="4">
        <f t="shared" ca="1" si="395"/>
        <v>0</v>
      </c>
    </row>
    <row r="1689" spans="1:15" x14ac:dyDescent="0.2">
      <c r="A1689">
        <f t="shared" si="385"/>
        <v>1682</v>
      </c>
      <c r="B1689" s="4" t="b">
        <f t="shared" si="386"/>
        <v>1</v>
      </c>
      <c r="C1689" s="5" t="b">
        <f t="shared" si="384"/>
        <v>1</v>
      </c>
      <c r="D1689" s="4">
        <f t="shared" ca="1" si="387"/>
        <v>2</v>
      </c>
      <c r="E1689" s="15">
        <f t="shared" si="388"/>
        <v>1682</v>
      </c>
      <c r="F1689" s="4">
        <f t="shared" ca="1" si="389"/>
        <v>0</v>
      </c>
      <c r="G1689" s="6">
        <f>IF(C1689,VLOOKUP(A1689,RawData!A:C,3,FALSE),"")</f>
        <v>2.9805000000000001</v>
      </c>
      <c r="H1689" s="9">
        <f>IF(C1689,VLOOKUP(A1689,RawData!A:D,4,FALSE),"")</f>
        <v>247.939216970308</v>
      </c>
      <c r="I1689" s="5" t="b">
        <f t="shared" si="390"/>
        <v>1</v>
      </c>
      <c r="J1689" s="4">
        <f t="shared" ca="1" si="391"/>
        <v>247.93514263020148</v>
      </c>
      <c r="K1689" s="4">
        <f t="shared" ca="1" si="392"/>
        <v>1.9706391692409397E-2</v>
      </c>
      <c r="L1689" s="4">
        <f t="shared" ca="1" si="393"/>
        <v>8.2950218938435683E-3</v>
      </c>
      <c r="M1689" s="4">
        <f t="shared" ca="1" si="394"/>
        <v>2.220902969199301E-2</v>
      </c>
      <c r="N1689" s="4">
        <f t="shared" ca="1" si="396"/>
        <v>2</v>
      </c>
      <c r="O1689" s="4">
        <f t="shared" ca="1" si="395"/>
        <v>0</v>
      </c>
    </row>
    <row r="1690" spans="1:15" x14ac:dyDescent="0.2">
      <c r="A1690">
        <f t="shared" si="385"/>
        <v>1683</v>
      </c>
      <c r="B1690" s="4" t="b">
        <f t="shared" si="386"/>
        <v>1</v>
      </c>
      <c r="C1690" s="5" t="b">
        <f t="shared" si="384"/>
        <v>1</v>
      </c>
      <c r="D1690" s="4">
        <f t="shared" ca="1" si="387"/>
        <v>2</v>
      </c>
      <c r="E1690" s="15">
        <f t="shared" si="388"/>
        <v>1683</v>
      </c>
      <c r="F1690" s="4">
        <f t="shared" ca="1" si="389"/>
        <v>0</v>
      </c>
      <c r="G1690" s="6">
        <f>IF(C1690,VLOOKUP(A1690,RawData!A:C,3,FALSE),"")</f>
        <v>2.9765999999999999</v>
      </c>
      <c r="H1690" s="9">
        <f>IF(C1690,VLOOKUP(A1690,RawData!A:D,4,FALSE),"")</f>
        <v>247.93945299999999</v>
      </c>
      <c r="I1690" s="5" t="b">
        <f t="shared" si="390"/>
        <v>1</v>
      </c>
      <c r="J1690" s="4">
        <f t="shared" ca="1" si="391"/>
        <v>247.93567855703077</v>
      </c>
      <c r="K1690" s="4">
        <f t="shared" ca="1" si="392"/>
        <v>1.9310221684889939E-2</v>
      </c>
      <c r="L1690" s="4">
        <f t="shared" ca="1" si="393"/>
        <v>8.5629975035885764E-3</v>
      </c>
      <c r="M1690" s="4">
        <f t="shared" ca="1" si="394"/>
        <v>2.1972999999974263E-2</v>
      </c>
      <c r="N1690" s="4">
        <f t="shared" ca="1" si="396"/>
        <v>2</v>
      </c>
      <c r="O1690" s="4">
        <f t="shared" ca="1" si="395"/>
        <v>0</v>
      </c>
    </row>
    <row r="1691" spans="1:15" x14ac:dyDescent="0.2">
      <c r="A1691">
        <f t="shared" si="385"/>
        <v>1684</v>
      </c>
      <c r="B1691" s="4" t="b">
        <f t="shared" si="386"/>
        <v>1</v>
      </c>
      <c r="C1691" s="5" t="b">
        <f t="shared" si="384"/>
        <v>1</v>
      </c>
      <c r="D1691" s="4">
        <f t="shared" ca="1" si="387"/>
        <v>2</v>
      </c>
      <c r="E1691" s="15">
        <f t="shared" si="388"/>
        <v>1684</v>
      </c>
      <c r="F1691" s="4">
        <f t="shared" ca="1" si="389"/>
        <v>0</v>
      </c>
      <c r="G1691" s="6">
        <f>IF(C1691,VLOOKUP(A1691,RawData!A:C,3,FALSE),"")</f>
        <v>2.9647999999999999</v>
      </c>
      <c r="H1691" s="9">
        <f>IF(C1691,VLOOKUP(A1691,RawData!A:D,4,FALSE),"")</f>
        <v>247.93945299999999</v>
      </c>
      <c r="I1691" s="5" t="b">
        <f t="shared" si="390"/>
        <v>1</v>
      </c>
      <c r="J1691" s="4">
        <f t="shared" ca="1" si="391"/>
        <v>247.93621448386</v>
      </c>
      <c r="K1691" s="4">
        <f t="shared" ca="1" si="392"/>
        <v>1.878007606754295E-2</v>
      </c>
      <c r="L1691" s="4">
        <f t="shared" ca="1" si="393"/>
        <v>8.8309731133620062E-3</v>
      </c>
      <c r="M1691" s="4">
        <f t="shared" ca="1" si="394"/>
        <v>2.1972999999974263E-2</v>
      </c>
      <c r="N1691" s="4">
        <f t="shared" ca="1" si="396"/>
        <v>2</v>
      </c>
      <c r="O1691" s="4">
        <f t="shared" ca="1" si="395"/>
        <v>0</v>
      </c>
    </row>
    <row r="1692" spans="1:15" x14ac:dyDescent="0.2">
      <c r="A1692">
        <f t="shared" si="385"/>
        <v>1685</v>
      </c>
      <c r="B1692" s="4" t="b">
        <f t="shared" si="386"/>
        <v>1</v>
      </c>
      <c r="C1692" s="5" t="b">
        <f t="shared" si="384"/>
        <v>1</v>
      </c>
      <c r="D1692" s="4">
        <f t="shared" ca="1" si="387"/>
        <v>2</v>
      </c>
      <c r="E1692" s="15">
        <f t="shared" si="388"/>
        <v>1685</v>
      </c>
      <c r="F1692" s="4">
        <f t="shared" ca="1" si="389"/>
        <v>0</v>
      </c>
      <c r="G1692" s="6">
        <f>IF(C1692,VLOOKUP(A1692,RawData!A:C,3,FALSE),"")</f>
        <v>2.9805000000000001</v>
      </c>
      <c r="H1692" s="9">
        <f>IF(C1692,VLOOKUP(A1692,RawData!A:D,4,FALSE),"")</f>
        <v>247.944709970308</v>
      </c>
      <c r="I1692" s="5" t="b">
        <f t="shared" si="390"/>
        <v>1</v>
      </c>
      <c r="J1692" s="4">
        <f t="shared" ca="1" si="391"/>
        <v>247.93662219190128</v>
      </c>
      <c r="K1692" s="4">
        <f t="shared" ca="1" si="392"/>
        <v>1.7987712710322512E-2</v>
      </c>
      <c r="L1692" s="4">
        <f t="shared" ca="1" si="393"/>
        <v>8.9707299351005076E-3</v>
      </c>
      <c r="M1692" s="4">
        <f t="shared" ca="1" si="394"/>
        <v>1.6716029691991707E-2</v>
      </c>
      <c r="N1692" s="4">
        <f t="shared" ca="1" si="396"/>
        <v>2</v>
      </c>
      <c r="O1692" s="4">
        <f t="shared" ca="1" si="395"/>
        <v>0</v>
      </c>
    </row>
    <row r="1693" spans="1:15" x14ac:dyDescent="0.2">
      <c r="A1693">
        <f t="shared" si="385"/>
        <v>1686</v>
      </c>
      <c r="B1693" s="4" t="b">
        <f t="shared" si="386"/>
        <v>1</v>
      </c>
      <c r="C1693" s="5" t="b">
        <f t="shared" si="384"/>
        <v>1</v>
      </c>
      <c r="D1693" s="4">
        <f t="shared" ca="1" si="387"/>
        <v>2</v>
      </c>
      <c r="E1693" s="15">
        <f t="shared" si="388"/>
        <v>1686</v>
      </c>
      <c r="F1693" s="4">
        <f t="shared" ca="1" si="389"/>
        <v>0</v>
      </c>
      <c r="G1693" s="6">
        <f>IF(C1693,VLOOKUP(A1693,RawData!A:C,3,FALSE),"")</f>
        <v>2.9805000000000001</v>
      </c>
      <c r="H1693" s="9">
        <f>IF(C1693,VLOOKUP(A1693,RawData!A:D,4,FALSE),"")</f>
        <v>247.94494599999999</v>
      </c>
      <c r="I1693" s="5" t="b">
        <f t="shared" si="390"/>
        <v>1</v>
      </c>
      <c r="J1693" s="4">
        <f t="shared" ca="1" si="391"/>
        <v>247.93702414312079</v>
      </c>
      <c r="K1693" s="4">
        <f t="shared" ca="1" si="392"/>
        <v>1.7055615873516672E-2</v>
      </c>
      <c r="L1693" s="4">
        <f t="shared" ca="1" si="393"/>
        <v>9.1047299351600941E-3</v>
      </c>
      <c r="M1693" s="4">
        <f t="shared" ca="1" si="394"/>
        <v>1.6480000000001382E-2</v>
      </c>
      <c r="N1693" s="4">
        <f t="shared" ca="1" si="396"/>
        <v>2</v>
      </c>
      <c r="O1693" s="4">
        <f t="shared" ca="1" si="395"/>
        <v>0</v>
      </c>
    </row>
    <row r="1694" spans="1:15" x14ac:dyDescent="0.2">
      <c r="A1694">
        <f t="shared" si="385"/>
        <v>1687</v>
      </c>
      <c r="B1694" s="4" t="b">
        <f t="shared" si="386"/>
        <v>1</v>
      </c>
      <c r="C1694" s="5" t="b">
        <f t="shared" si="384"/>
        <v>1</v>
      </c>
      <c r="D1694" s="4">
        <f t="shared" ca="1" si="387"/>
        <v>2</v>
      </c>
      <c r="E1694" s="15">
        <f t="shared" si="388"/>
        <v>1687</v>
      </c>
      <c r="F1694" s="4">
        <f t="shared" ca="1" si="389"/>
        <v>0</v>
      </c>
      <c r="G1694" s="6">
        <f>IF(C1694,VLOOKUP(A1694,RawData!A:C,3,FALSE),"")</f>
        <v>2.9805000000000001</v>
      </c>
      <c r="H1694" s="9">
        <f>IF(C1694,VLOOKUP(A1694,RawData!A:D,4,FALSE),"")</f>
        <v>247.94494599999999</v>
      </c>
      <c r="I1694" s="5" t="b">
        <f t="shared" si="390"/>
        <v>1</v>
      </c>
      <c r="J1694" s="4">
        <f t="shared" ca="1" si="391"/>
        <v>247.93742609434031</v>
      </c>
      <c r="K1694" s="4">
        <f t="shared" ca="1" si="392"/>
        <v>1.6117762215003495E-2</v>
      </c>
      <c r="L1694" s="4">
        <f t="shared" ca="1" si="393"/>
        <v>9.2387299351344154E-3</v>
      </c>
      <c r="M1694" s="4">
        <f t="shared" ca="1" si="394"/>
        <v>1.1222072661013271E-2</v>
      </c>
      <c r="N1694" s="4">
        <f t="shared" ca="1" si="396"/>
        <v>2</v>
      </c>
      <c r="O1694" s="4">
        <f t="shared" ca="1" si="395"/>
        <v>0</v>
      </c>
    </row>
    <row r="1695" spans="1:15" x14ac:dyDescent="0.2">
      <c r="A1695">
        <f t="shared" si="385"/>
        <v>1688</v>
      </c>
      <c r="B1695" s="4" t="b">
        <f t="shared" si="386"/>
        <v>1</v>
      </c>
      <c r="C1695" s="5" t="b">
        <f t="shared" si="384"/>
        <v>1</v>
      </c>
      <c r="D1695" s="4">
        <f t="shared" ca="1" si="387"/>
        <v>2</v>
      </c>
      <c r="E1695" s="15">
        <f t="shared" si="388"/>
        <v>1688</v>
      </c>
      <c r="F1695" s="4">
        <f t="shared" ca="1" si="389"/>
        <v>0</v>
      </c>
      <c r="G1695" s="6">
        <f>IF(C1695,VLOOKUP(A1695,RawData!A:C,3,FALSE),"")</f>
        <v>2.9805000000000001</v>
      </c>
      <c r="H1695" s="9">
        <f>IF(C1695,VLOOKUP(A1695,RawData!A:D,4,FALSE),"")</f>
        <v>247.939689029692</v>
      </c>
      <c r="I1695" s="5" t="b">
        <f t="shared" si="390"/>
        <v>1</v>
      </c>
      <c r="J1695" s="4">
        <f t="shared" ca="1" si="391"/>
        <v>247.93769980342958</v>
      </c>
      <c r="K1695" s="4">
        <f t="shared" ca="1" si="392"/>
        <v>1.5179908556433475E-2</v>
      </c>
      <c r="L1695" s="4">
        <f t="shared" ca="1" si="393"/>
        <v>9.6291675111217501E-3</v>
      </c>
      <c r="M1695" s="4">
        <f t="shared" ca="1" si="394"/>
        <v>1.0986000000002605E-2</v>
      </c>
      <c r="N1695" s="4">
        <f t="shared" ca="1" si="396"/>
        <v>2</v>
      </c>
      <c r="O1695" s="4">
        <f t="shared" ca="1" si="395"/>
        <v>0</v>
      </c>
    </row>
    <row r="1696" spans="1:15" x14ac:dyDescent="0.2">
      <c r="A1696">
        <f t="shared" si="385"/>
        <v>1689</v>
      </c>
      <c r="B1696" s="4" t="b">
        <f t="shared" si="386"/>
        <v>1</v>
      </c>
      <c r="C1696" s="5" t="b">
        <f t="shared" si="384"/>
        <v>1</v>
      </c>
      <c r="D1696" s="4">
        <f t="shared" ca="1" si="387"/>
        <v>2</v>
      </c>
      <c r="E1696" s="15">
        <f t="shared" si="388"/>
        <v>1689</v>
      </c>
      <c r="F1696" s="4">
        <f t="shared" ca="1" si="389"/>
        <v>0</v>
      </c>
      <c r="G1696" s="6">
        <f>IF(C1696,VLOOKUP(A1696,RawData!A:C,3,FALSE),"")</f>
        <v>2.9805000000000001</v>
      </c>
      <c r="H1696" s="9">
        <f>IF(C1696,VLOOKUP(A1696,RawData!A:D,4,FALSE),"")</f>
        <v>247.93945299999999</v>
      </c>
      <c r="I1696" s="5" t="b">
        <f t="shared" si="390"/>
        <v>1</v>
      </c>
      <c r="J1696" s="4">
        <f t="shared" ca="1" si="391"/>
        <v>247.93796775464909</v>
      </c>
      <c r="K1696" s="4">
        <f t="shared" ca="1" si="392"/>
        <v>1.4370273685869961E-2</v>
      </c>
      <c r="L1696" s="4">
        <f t="shared" ca="1" si="393"/>
        <v>1.0031118730665867E-2</v>
      </c>
      <c r="M1696" s="4">
        <f t="shared" ca="1" si="394"/>
        <v>5.729029692020049E-3</v>
      </c>
      <c r="N1696" s="4">
        <f t="shared" ca="1" si="396"/>
        <v>2</v>
      </c>
      <c r="O1696" s="4">
        <f t="shared" ca="1" si="395"/>
        <v>0</v>
      </c>
    </row>
    <row r="1697" spans="1:15" x14ac:dyDescent="0.2">
      <c r="A1697">
        <f t="shared" si="385"/>
        <v>1690</v>
      </c>
      <c r="B1697" s="4" t="b">
        <f t="shared" si="386"/>
        <v>1</v>
      </c>
      <c r="C1697" s="5" t="b">
        <f t="shared" si="384"/>
        <v>1</v>
      </c>
      <c r="D1697" s="4">
        <f t="shared" ca="1" si="387"/>
        <v>2</v>
      </c>
      <c r="E1697" s="15">
        <f t="shared" si="388"/>
        <v>1690</v>
      </c>
      <c r="F1697" s="4">
        <f t="shared" ca="1" si="389"/>
        <v>0</v>
      </c>
      <c r="G1697" s="6">
        <f>IF(C1697,VLOOKUP(A1697,RawData!A:C,3,FALSE),"")</f>
        <v>2.9805000000000001</v>
      </c>
      <c r="H1697" s="9">
        <f>IF(C1697,VLOOKUP(A1697,RawData!A:D,4,FALSE),"")</f>
        <v>247.944709970308</v>
      </c>
      <c r="I1697" s="5" t="b">
        <f t="shared" si="390"/>
        <v>1</v>
      </c>
      <c r="J1697" s="4">
        <f t="shared" ca="1" si="391"/>
        <v>247.93810748708063</v>
      </c>
      <c r="K1697" s="4">
        <f t="shared" ca="1" si="392"/>
        <v>1.3309958061114457E-2</v>
      </c>
      <c r="L1697" s="4">
        <f t="shared" ca="1" si="393"/>
        <v>1.0176632374083283E-2</v>
      </c>
      <c r="M1697" s="4">
        <f t="shared" ca="1" si="394"/>
        <v>1.074997030801228E-2</v>
      </c>
      <c r="N1697" s="4">
        <f t="shared" ca="1" si="396"/>
        <v>2</v>
      </c>
      <c r="O1697" s="4">
        <f t="shared" ca="1" si="395"/>
        <v>0</v>
      </c>
    </row>
    <row r="1698" spans="1:15" x14ac:dyDescent="0.2">
      <c r="A1698">
        <f t="shared" si="385"/>
        <v>1691</v>
      </c>
      <c r="B1698" s="4" t="b">
        <f t="shared" si="386"/>
        <v>1</v>
      </c>
      <c r="C1698" s="5" t="b">
        <f t="shared" si="384"/>
        <v>1</v>
      </c>
      <c r="D1698" s="4">
        <f t="shared" ca="1" si="387"/>
        <v>2</v>
      </c>
      <c r="E1698" s="15">
        <f t="shared" si="388"/>
        <v>1691</v>
      </c>
      <c r="F1698" s="4">
        <f t="shared" ca="1" si="389"/>
        <v>0</v>
      </c>
      <c r="G1698" s="6">
        <f>IF(C1698,VLOOKUP(A1698,RawData!A:C,3,FALSE),"")</f>
        <v>2.9805000000000001</v>
      </c>
      <c r="H1698" s="9">
        <f>IF(C1698,VLOOKUP(A1698,RawData!A:D,4,FALSE),"")</f>
        <v>247.94494599999999</v>
      </c>
      <c r="I1698" s="5" t="b">
        <f t="shared" si="390"/>
        <v>1</v>
      </c>
      <c r="J1698" s="4">
        <f t="shared" ca="1" si="391"/>
        <v>247.93836968147838</v>
      </c>
      <c r="K1698" s="4">
        <f t="shared" ca="1" si="392"/>
        <v>1.198169121681758E-2</v>
      </c>
      <c r="L1698" s="4">
        <f t="shared" ca="1" si="393"/>
        <v>1.0310632374114448E-2</v>
      </c>
      <c r="M1698" s="4">
        <f t="shared" ca="1" si="394"/>
        <v>1.0986000000002605E-2</v>
      </c>
      <c r="N1698" s="4">
        <f t="shared" ca="1" si="396"/>
        <v>2</v>
      </c>
      <c r="O1698" s="4">
        <f t="shared" ca="1" si="395"/>
        <v>0</v>
      </c>
    </row>
    <row r="1699" spans="1:15" x14ac:dyDescent="0.2">
      <c r="A1699">
        <f t="shared" si="385"/>
        <v>1692</v>
      </c>
      <c r="B1699" s="4" t="b">
        <f t="shared" si="386"/>
        <v>1</v>
      </c>
      <c r="C1699" s="5" t="b">
        <f t="shared" si="384"/>
        <v>1</v>
      </c>
      <c r="D1699" s="4">
        <f t="shared" ca="1" si="387"/>
        <v>2</v>
      </c>
      <c r="E1699" s="15">
        <f t="shared" si="388"/>
        <v>1692</v>
      </c>
      <c r="F1699" s="4">
        <f t="shared" ca="1" si="389"/>
        <v>0</v>
      </c>
      <c r="G1699" s="6">
        <f>IF(C1699,VLOOKUP(A1699,RawData!A:C,3,FALSE),"")</f>
        <v>2.9805000000000001</v>
      </c>
      <c r="H1699" s="9">
        <f>IF(C1699,VLOOKUP(A1699,RawData!A:D,4,FALSE),"")</f>
        <v>247.94494599999999</v>
      </c>
      <c r="I1699" s="5" t="b">
        <f t="shared" si="390"/>
        <v>1</v>
      </c>
      <c r="J1699" s="4">
        <f t="shared" ca="1" si="391"/>
        <v>247.93876585148587</v>
      </c>
      <c r="K1699" s="4">
        <f t="shared" ca="1" si="392"/>
        <v>1.0641910729077608E-2</v>
      </c>
      <c r="L1699" s="4">
        <f t="shared" ca="1" si="393"/>
        <v>1.0444632374060348E-2</v>
      </c>
      <c r="M1699" s="4">
        <f t="shared" ca="1" si="394"/>
        <v>1.0986000000002605E-2</v>
      </c>
      <c r="N1699" s="4">
        <f t="shared" ca="1" si="396"/>
        <v>2</v>
      </c>
      <c r="O1699" s="4">
        <f t="shared" ca="1" si="395"/>
        <v>0</v>
      </c>
    </row>
    <row r="1700" spans="1:15" x14ac:dyDescent="0.2">
      <c r="A1700">
        <f t="shared" si="385"/>
        <v>1693</v>
      </c>
      <c r="B1700" s="4" t="b">
        <f t="shared" si="386"/>
        <v>1</v>
      </c>
      <c r="C1700" s="5" t="b">
        <f t="shared" si="384"/>
        <v>1</v>
      </c>
      <c r="D1700" s="4">
        <f t="shared" ca="1" si="387"/>
        <v>2</v>
      </c>
      <c r="E1700" s="15">
        <f t="shared" si="388"/>
        <v>1693</v>
      </c>
      <c r="F1700" s="4">
        <f t="shared" ca="1" si="389"/>
        <v>0</v>
      </c>
      <c r="G1700" s="6">
        <f>IF(C1700,VLOOKUP(A1700,RawData!A:C,3,FALSE),"")</f>
        <v>2.9805000000000001</v>
      </c>
      <c r="H1700" s="9">
        <f>IF(C1700,VLOOKUP(A1700,RawData!A:D,4,FALSE),"")</f>
        <v>247.94494599999999</v>
      </c>
      <c r="I1700" s="5" t="b">
        <f t="shared" si="390"/>
        <v>1</v>
      </c>
      <c r="J1700" s="4">
        <f t="shared" ca="1" si="391"/>
        <v>247.9390395595272</v>
      </c>
      <c r="K1700" s="4">
        <f t="shared" ca="1" si="392"/>
        <v>9.3021302411671059E-3</v>
      </c>
      <c r="L1700" s="4">
        <f t="shared" ca="1" si="393"/>
        <v>1.0706851162069597E-2</v>
      </c>
      <c r="M1700" s="4">
        <f t="shared" ca="1" si="394"/>
        <v>1.0985999999974183E-2</v>
      </c>
      <c r="N1700" s="4">
        <f t="shared" ca="1" si="396"/>
        <v>2</v>
      </c>
      <c r="O1700" s="4">
        <f t="shared" ca="1" si="395"/>
        <v>0</v>
      </c>
    </row>
    <row r="1701" spans="1:15" x14ac:dyDescent="0.2">
      <c r="A1701">
        <f t="shared" si="385"/>
        <v>1694</v>
      </c>
      <c r="B1701" s="4" t="b">
        <f t="shared" si="386"/>
        <v>1</v>
      </c>
      <c r="C1701" s="5" t="b">
        <f t="shared" si="384"/>
        <v>1</v>
      </c>
      <c r="D1701" s="4">
        <f t="shared" ca="1" si="387"/>
        <v>2</v>
      </c>
      <c r="E1701" s="15">
        <f t="shared" si="388"/>
        <v>1694</v>
      </c>
      <c r="F1701" s="4">
        <f t="shared" ca="1" si="389"/>
        <v>0</v>
      </c>
      <c r="G1701" s="6">
        <f>IF(C1701,VLOOKUP(A1701,RawData!A:C,3,FALSE),"")</f>
        <v>2.9805000000000001</v>
      </c>
      <c r="H1701" s="9">
        <f>IF(C1701,VLOOKUP(A1701,RawData!A:D,4,FALSE),"")</f>
        <v>247.94494599999999</v>
      </c>
      <c r="I1701" s="5" t="b">
        <f t="shared" si="390"/>
        <v>1</v>
      </c>
      <c r="J1701" s="4">
        <f t="shared" ca="1" si="391"/>
        <v>247.93930751074674</v>
      </c>
      <c r="K1701" s="4">
        <f t="shared" ca="1" si="392"/>
        <v>7.834130965420627E-3</v>
      </c>
      <c r="L1701" s="4">
        <f t="shared" ca="1" si="393"/>
        <v>1.0974826771786184E-2</v>
      </c>
      <c r="M1701" s="4">
        <f t="shared" ca="1" si="394"/>
        <v>1.0985999999974183E-2</v>
      </c>
      <c r="N1701" s="4">
        <f t="shared" ca="1" si="396"/>
        <v>2</v>
      </c>
      <c r="O1701" s="4">
        <f t="shared" ca="1" si="395"/>
        <v>0</v>
      </c>
    </row>
    <row r="1702" spans="1:15" x14ac:dyDescent="0.2">
      <c r="A1702">
        <f t="shared" si="385"/>
        <v>1695</v>
      </c>
      <c r="B1702" s="4" t="b">
        <f t="shared" si="386"/>
        <v>1</v>
      </c>
      <c r="C1702" s="5" t="b">
        <f t="shared" si="384"/>
        <v>1</v>
      </c>
      <c r="D1702" s="4">
        <f t="shared" ca="1" si="387"/>
        <v>2</v>
      </c>
      <c r="E1702" s="15">
        <f t="shared" si="388"/>
        <v>1695</v>
      </c>
      <c r="F1702" s="4">
        <f t="shared" ca="1" si="389"/>
        <v>0</v>
      </c>
      <c r="G1702" s="6">
        <f>IF(C1702,VLOOKUP(A1702,RawData!A:C,3,FALSE),"")</f>
        <v>2.9805000000000001</v>
      </c>
      <c r="H1702" s="9">
        <f>IF(C1702,VLOOKUP(A1702,RawData!A:D,4,FALSE),"")</f>
        <v>247.94494599999999</v>
      </c>
      <c r="I1702" s="5" t="b">
        <f t="shared" si="390"/>
        <v>1</v>
      </c>
      <c r="J1702" s="4">
        <f t="shared" ca="1" si="391"/>
        <v>247.93957546196629</v>
      </c>
      <c r="K1702" s="4">
        <f t="shared" ca="1" si="392"/>
        <v>6.360374867824703E-3</v>
      </c>
      <c r="L1702" s="4">
        <f t="shared" ca="1" si="393"/>
        <v>1.1499239957487362E-2</v>
      </c>
      <c r="M1702" s="4">
        <f t="shared" ca="1" si="394"/>
        <v>5.7290296919916273E-3</v>
      </c>
      <c r="N1702" s="4">
        <f t="shared" ca="1" si="396"/>
        <v>2</v>
      </c>
      <c r="O1702" s="4">
        <f t="shared" ca="1" si="395"/>
        <v>0</v>
      </c>
    </row>
    <row r="1703" spans="1:15" x14ac:dyDescent="0.2">
      <c r="A1703">
        <f t="shared" si="385"/>
        <v>1696</v>
      </c>
      <c r="B1703" s="4" t="b">
        <f t="shared" si="386"/>
        <v>1</v>
      </c>
      <c r="C1703" s="5" t="b">
        <f t="shared" si="384"/>
        <v>1</v>
      </c>
      <c r="D1703" s="4">
        <f t="shared" ca="1" si="387"/>
        <v>2</v>
      </c>
      <c r="E1703" s="15">
        <f t="shared" si="388"/>
        <v>1696</v>
      </c>
      <c r="F1703" s="4">
        <f t="shared" ca="1" si="389"/>
        <v>0</v>
      </c>
      <c r="G1703" s="6">
        <f>IF(C1703,VLOOKUP(A1703,RawData!A:C,3,FALSE),"")</f>
        <v>2.9805000000000001</v>
      </c>
      <c r="H1703" s="9">
        <f>IF(C1703,VLOOKUP(A1703,RawData!A:D,4,FALSE),"")</f>
        <v>247.94494599999999</v>
      </c>
      <c r="I1703" s="5" t="b">
        <f t="shared" si="390"/>
        <v>1</v>
      </c>
      <c r="J1703" s="4">
        <f t="shared" ca="1" si="391"/>
        <v>247.93971519439779</v>
      </c>
      <c r="K1703" s="4">
        <f t="shared" ca="1" si="392"/>
        <v>5.014837558292129E-3</v>
      </c>
      <c r="L1703" s="4">
        <f t="shared" ca="1" si="393"/>
        <v>1.2035166786830587E-2</v>
      </c>
      <c r="M1703" s="4">
        <f t="shared" ca="1" si="394"/>
        <v>5.4929999999728807E-3</v>
      </c>
      <c r="N1703" s="4">
        <f t="shared" ca="1" si="396"/>
        <v>2</v>
      </c>
      <c r="O1703" s="4">
        <f t="shared" ca="1" si="395"/>
        <v>0</v>
      </c>
    </row>
    <row r="1704" spans="1:15" x14ac:dyDescent="0.2">
      <c r="A1704">
        <f t="shared" si="385"/>
        <v>1697</v>
      </c>
      <c r="B1704" s="4" t="b">
        <f t="shared" si="386"/>
        <v>1</v>
      </c>
      <c r="C1704" s="5" t="b">
        <f t="shared" si="384"/>
        <v>1</v>
      </c>
      <c r="D1704" s="4">
        <f t="shared" ca="1" si="387"/>
        <v>2</v>
      </c>
      <c r="E1704" s="15">
        <f t="shared" si="388"/>
        <v>1697</v>
      </c>
      <c r="F1704" s="4">
        <f t="shared" ca="1" si="389"/>
        <v>0</v>
      </c>
      <c r="G1704" s="6">
        <f>IF(C1704,VLOOKUP(A1704,RawData!A:C,3,FALSE),"")</f>
        <v>2.9805000000000001</v>
      </c>
      <c r="H1704" s="9">
        <f>IF(C1704,VLOOKUP(A1704,RawData!A:D,4,FALSE),"")</f>
        <v>247.94494599999999</v>
      </c>
      <c r="I1704" s="5" t="b">
        <f t="shared" si="390"/>
        <v>1</v>
      </c>
      <c r="J1704" s="4">
        <f t="shared" ca="1" si="391"/>
        <v>247.93984917000759</v>
      </c>
      <c r="K1704" s="4">
        <f t="shared" ca="1" si="392"/>
        <v>3.6750570704953134E-3</v>
      </c>
      <c r="L1704" s="4">
        <f t="shared" ca="1" si="393"/>
        <v>1.2699312404066632E-2</v>
      </c>
      <c r="M1704" s="4">
        <f t="shared" ca="1" si="394"/>
        <v>5.4929999999728807E-3</v>
      </c>
      <c r="N1704" s="4">
        <f t="shared" ca="1" si="396"/>
        <v>2</v>
      </c>
      <c r="O1704" s="4">
        <f t="shared" ca="1" si="395"/>
        <v>0</v>
      </c>
    </row>
    <row r="1705" spans="1:15" x14ac:dyDescent="0.2">
      <c r="A1705">
        <f t="shared" si="385"/>
        <v>1698</v>
      </c>
      <c r="B1705" s="4" t="b">
        <f t="shared" si="386"/>
        <v>1</v>
      </c>
      <c r="C1705" s="5" t="b">
        <f t="shared" si="384"/>
        <v>1</v>
      </c>
      <c r="D1705" s="4">
        <f t="shared" ca="1" si="387"/>
        <v>2</v>
      </c>
      <c r="E1705" s="15">
        <f t="shared" si="388"/>
        <v>1698</v>
      </c>
      <c r="F1705" s="4">
        <f t="shared" ca="1" si="389"/>
        <v>0</v>
      </c>
      <c r="G1705" s="6">
        <f>IF(C1705,VLOOKUP(A1705,RawData!A:C,3,FALSE),"")</f>
        <v>2.9805000000000001</v>
      </c>
      <c r="H1705" s="9">
        <f>IF(C1705,VLOOKUP(A1705,RawData!A:D,4,FALSE),"")</f>
        <v>247.94494599999999</v>
      </c>
      <c r="I1705" s="5" t="b">
        <f t="shared" si="390"/>
        <v>1</v>
      </c>
      <c r="J1705" s="4">
        <f t="shared" ca="1" si="391"/>
        <v>247.93998314561736</v>
      </c>
      <c r="K1705" s="4">
        <f t="shared" ca="1" si="392"/>
        <v>2.848175076849202E-3</v>
      </c>
      <c r="L1705" s="4">
        <f t="shared" ca="1" si="393"/>
        <v>1.3625675761346656E-2</v>
      </c>
      <c r="M1705" s="4">
        <f t="shared" ca="1" si="394"/>
        <v>5.4929999999728807E-3</v>
      </c>
      <c r="N1705" s="4">
        <f t="shared" ca="1" si="396"/>
        <v>2</v>
      </c>
      <c r="O1705" s="4">
        <f t="shared" ca="1" si="395"/>
        <v>0</v>
      </c>
    </row>
    <row r="1706" spans="1:15" x14ac:dyDescent="0.2">
      <c r="A1706">
        <f t="shared" si="385"/>
        <v>1699</v>
      </c>
      <c r="B1706" s="4" t="b">
        <f t="shared" si="386"/>
        <v>1</v>
      </c>
      <c r="C1706" s="5" t="b">
        <f t="shared" si="384"/>
        <v>1</v>
      </c>
      <c r="D1706" s="4">
        <f t="shared" ca="1" si="387"/>
        <v>2</v>
      </c>
      <c r="E1706" s="15">
        <f t="shared" si="388"/>
        <v>1699</v>
      </c>
      <c r="F1706" s="4">
        <f t="shared" ca="1" si="389"/>
        <v>0</v>
      </c>
      <c r="G1706" s="6">
        <f>IF(C1706,VLOOKUP(A1706,RawData!A:C,3,FALSE),"")</f>
        <v>2.9647999999999999</v>
      </c>
      <c r="H1706" s="9">
        <f>IF(C1706,VLOOKUP(A1706,RawData!A:D,4,FALSE),"")</f>
        <v>247.94494599999999</v>
      </c>
      <c r="I1706" s="5" t="b">
        <f t="shared" si="390"/>
        <v>1</v>
      </c>
      <c r="J1706" s="4">
        <f t="shared" ca="1" si="391"/>
        <v>247.94011712122719</v>
      </c>
      <c r="K1706" s="4">
        <f t="shared" ca="1" si="392"/>
        <v>2.0443214183387681E-3</v>
      </c>
      <c r="L1706" s="4">
        <f t="shared" ca="1" si="393"/>
        <v>1.4563553810205576E-2</v>
      </c>
      <c r="M1706" s="4">
        <f t="shared" ca="1" si="394"/>
        <v>5.4929999999728807E-3</v>
      </c>
      <c r="N1706" s="4">
        <f t="shared" ca="1" si="396"/>
        <v>2</v>
      </c>
      <c r="O1706" s="4">
        <f t="shared" ca="1" si="395"/>
        <v>0</v>
      </c>
    </row>
    <row r="1707" spans="1:15" x14ac:dyDescent="0.2">
      <c r="A1707">
        <f t="shared" si="385"/>
        <v>1700</v>
      </c>
      <c r="B1707" s="4" t="b">
        <f t="shared" si="386"/>
        <v>1</v>
      </c>
      <c r="C1707" s="5" t="b">
        <f t="shared" si="384"/>
        <v>1</v>
      </c>
      <c r="D1707" s="4">
        <f t="shared" ca="1" si="387"/>
        <v>2</v>
      </c>
      <c r="E1707" s="15">
        <f t="shared" si="388"/>
        <v>1700</v>
      </c>
      <c r="F1707" s="4">
        <f t="shared" ca="1" si="389"/>
        <v>0</v>
      </c>
      <c r="G1707" s="6">
        <f>IF(C1707,VLOOKUP(A1707,RawData!A:C,3,FALSE),"")</f>
        <v>2.9609000000000001</v>
      </c>
      <c r="H1707" s="9">
        <f>IF(C1707,VLOOKUP(A1707,RawData!A:D,4,FALSE),"")</f>
        <v>247.94494599999999</v>
      </c>
      <c r="I1707" s="5" t="b">
        <f t="shared" si="390"/>
        <v>1</v>
      </c>
      <c r="J1707" s="4">
        <f t="shared" ca="1" si="391"/>
        <v>247.94025109683696</v>
      </c>
      <c r="K1707" s="4">
        <f t="shared" ca="1" si="392"/>
        <v>1.2404677598283342E-3</v>
      </c>
      <c r="L1707" s="4">
        <f t="shared" ca="1" si="393"/>
        <v>1.5629650646985738E-2</v>
      </c>
      <c r="M1707" s="4">
        <f t="shared" ca="1" si="394"/>
        <v>5.4929999999728807E-3</v>
      </c>
      <c r="N1707" s="4">
        <f t="shared" ca="1" si="396"/>
        <v>2</v>
      </c>
      <c r="O1707" s="4">
        <f t="shared" ca="1" si="395"/>
        <v>0</v>
      </c>
    </row>
    <row r="1708" spans="1:15" x14ac:dyDescent="0.2">
      <c r="A1708">
        <f t="shared" si="385"/>
        <v>1701</v>
      </c>
      <c r="B1708" s="4" t="b">
        <f t="shared" si="386"/>
        <v>1</v>
      </c>
      <c r="C1708" s="5" t="b">
        <f t="shared" si="384"/>
        <v>1</v>
      </c>
      <c r="D1708" s="4">
        <f t="shared" ca="1" si="387"/>
        <v>2</v>
      </c>
      <c r="E1708" s="15">
        <f t="shared" si="388"/>
        <v>1701</v>
      </c>
      <c r="F1708" s="4">
        <f t="shared" ca="1" si="389"/>
        <v>0</v>
      </c>
      <c r="G1708" s="6">
        <f>IF(C1708,VLOOKUP(A1708,RawData!A:C,3,FALSE),"")</f>
        <v>2.9609000000000001</v>
      </c>
      <c r="H1708" s="9">
        <f>IF(C1708,VLOOKUP(A1708,RawData!A:D,4,FALSE),"")</f>
        <v>247.94494599999999</v>
      </c>
      <c r="I1708" s="5" t="b">
        <f t="shared" si="390"/>
        <v>1</v>
      </c>
      <c r="J1708" s="4">
        <f t="shared" ca="1" si="391"/>
        <v>247.94038507244673</v>
      </c>
      <c r="K1708" s="4">
        <f t="shared" ca="1" si="392"/>
        <v>4.3661410131790035E-4</v>
      </c>
      <c r="L1708" s="4">
        <f t="shared" ca="1" si="393"/>
        <v>1.6829723093536586E-2</v>
      </c>
      <c r="M1708" s="4">
        <f t="shared" ca="1" si="394"/>
        <v>5.4929999999728807E-3</v>
      </c>
      <c r="N1708" s="4">
        <f t="shared" ca="1" si="396"/>
        <v>2</v>
      </c>
      <c r="O1708" s="4">
        <f t="shared" ca="1" si="395"/>
        <v>0</v>
      </c>
    </row>
    <row r="1709" spans="1:15" x14ac:dyDescent="0.2">
      <c r="A1709">
        <f t="shared" si="385"/>
        <v>1702</v>
      </c>
      <c r="B1709" s="4" t="b">
        <f t="shared" si="386"/>
        <v>1</v>
      </c>
      <c r="C1709" s="5" t="b">
        <f t="shared" si="384"/>
        <v>1</v>
      </c>
      <c r="D1709" s="4">
        <f t="shared" ca="1" si="387"/>
        <v>2</v>
      </c>
      <c r="E1709" s="15">
        <f t="shared" si="388"/>
        <v>1702</v>
      </c>
      <c r="F1709" s="4">
        <f t="shared" ca="1" si="389"/>
        <v>0</v>
      </c>
      <c r="G1709" s="6">
        <f>IF(C1709,VLOOKUP(A1709,RawData!A:C,3,FALSE),"")</f>
        <v>2.9609000000000001</v>
      </c>
      <c r="H1709" s="9">
        <f>IF(C1709,VLOOKUP(A1709,RawData!A:D,4,FALSE),"")</f>
        <v>247.939689029692</v>
      </c>
      <c r="I1709" s="5" t="b">
        <f t="shared" si="390"/>
        <v>1</v>
      </c>
      <c r="J1709" s="4">
        <f t="shared" ca="1" si="391"/>
        <v>247.94039082926847</v>
      </c>
      <c r="K1709" s="4">
        <f t="shared" ca="1" si="392"/>
        <v>3.6726289940247625E-4</v>
      </c>
      <c r="L1709" s="4">
        <f t="shared" ca="1" si="393"/>
        <v>1.8163771149829699E-2</v>
      </c>
      <c r="M1709" s="4">
        <f t="shared" ca="1" si="394"/>
        <v>5.020940615992231E-3</v>
      </c>
      <c r="N1709" s="4">
        <f t="shared" ca="1" si="396"/>
        <v>2</v>
      </c>
      <c r="O1709" s="4">
        <f t="shared" ca="1" si="395"/>
        <v>0</v>
      </c>
    </row>
    <row r="1710" spans="1:15" x14ac:dyDescent="0.2">
      <c r="A1710">
        <f t="shared" si="385"/>
        <v>1703</v>
      </c>
      <c r="B1710" s="4" t="b">
        <f t="shared" si="386"/>
        <v>1</v>
      </c>
      <c r="C1710" s="5" t="b">
        <f t="shared" si="384"/>
        <v>1</v>
      </c>
      <c r="D1710" s="4">
        <f t="shared" ca="1" si="387"/>
        <v>2</v>
      </c>
      <c r="E1710" s="15">
        <f t="shared" si="388"/>
        <v>1703</v>
      </c>
      <c r="F1710" s="4">
        <f t="shared" ca="1" si="389"/>
        <v>0</v>
      </c>
      <c r="G1710" s="6">
        <f>IF(C1710,VLOOKUP(A1710,RawData!A:C,3,FALSE),"")</f>
        <v>2.9609000000000001</v>
      </c>
      <c r="H1710" s="9">
        <f>IF(C1710,VLOOKUP(A1710,RawData!A:D,4,FALSE),"")</f>
        <v>247.93945299999999</v>
      </c>
      <c r="I1710" s="5" t="b">
        <f t="shared" si="390"/>
        <v>1</v>
      </c>
      <c r="J1710" s="4">
        <f t="shared" ca="1" si="391"/>
        <v>247.94026261048043</v>
      </c>
      <c r="K1710" s="4">
        <f t="shared" ca="1" si="392"/>
        <v>1.0429221601953031E-3</v>
      </c>
      <c r="L1710" s="4">
        <f t="shared" ca="1" si="393"/>
        <v>1.9503576027915415E-2</v>
      </c>
      <c r="M1710" s="4">
        <f t="shared" ca="1" si="394"/>
        <v>5.4929999999728807E-3</v>
      </c>
      <c r="N1710" s="4">
        <f t="shared" ca="1" si="396"/>
        <v>2</v>
      </c>
      <c r="O1710" s="4">
        <f t="shared" ca="1" si="395"/>
        <v>0</v>
      </c>
    </row>
    <row r="1711" spans="1:15" x14ac:dyDescent="0.2">
      <c r="A1711">
        <f t="shared" si="385"/>
        <v>1704</v>
      </c>
      <c r="B1711" s="4" t="b">
        <f t="shared" si="386"/>
        <v>1</v>
      </c>
      <c r="C1711" s="5" t="b">
        <f t="shared" si="384"/>
        <v>1</v>
      </c>
      <c r="D1711" s="4">
        <f t="shared" ca="1" si="387"/>
        <v>2</v>
      </c>
      <c r="E1711" s="15">
        <f t="shared" si="388"/>
        <v>1704</v>
      </c>
      <c r="F1711" s="4">
        <f t="shared" ca="1" si="389"/>
        <v>0</v>
      </c>
      <c r="G1711" s="6">
        <f>IF(C1711,VLOOKUP(A1711,RawData!A:C,3,FALSE),"")</f>
        <v>2.9609000000000001</v>
      </c>
      <c r="H1711" s="9">
        <f>IF(C1711,VLOOKUP(A1711,RawData!A:D,4,FALSE),"")</f>
        <v>247.93945299999999</v>
      </c>
      <c r="I1711" s="5" t="b">
        <f t="shared" si="390"/>
        <v>1</v>
      </c>
      <c r="J1711" s="4">
        <f t="shared" ca="1" si="391"/>
        <v>247.94012863487066</v>
      </c>
      <c r="K1711" s="4">
        <f t="shared" ca="1" si="392"/>
        <v>1.7128245991386848E-3</v>
      </c>
      <c r="L1711" s="4">
        <f t="shared" ca="1" si="393"/>
        <v>2.0843380905972708E-2</v>
      </c>
      <c r="M1711" s="4">
        <f t="shared" ca="1" si="394"/>
        <v>5.4929999999728807E-3</v>
      </c>
      <c r="N1711" s="4">
        <f t="shared" ca="1" si="396"/>
        <v>2</v>
      </c>
      <c r="O1711" s="4">
        <f t="shared" ca="1" si="395"/>
        <v>0</v>
      </c>
    </row>
    <row r="1712" spans="1:15" x14ac:dyDescent="0.2">
      <c r="A1712">
        <f t="shared" si="385"/>
        <v>1705</v>
      </c>
      <c r="B1712" s="4" t="b">
        <f t="shared" si="386"/>
        <v>1</v>
      </c>
      <c r="C1712" s="5" t="b">
        <f t="shared" si="384"/>
        <v>1</v>
      </c>
      <c r="D1712" s="4">
        <f t="shared" ca="1" si="387"/>
        <v>2</v>
      </c>
      <c r="E1712" s="15">
        <f t="shared" si="388"/>
        <v>1705</v>
      </c>
      <c r="F1712" s="4">
        <f t="shared" ca="1" si="389"/>
        <v>0</v>
      </c>
      <c r="G1712" s="6">
        <f>IF(C1712,VLOOKUP(A1712,RawData!A:C,3,FALSE),"")</f>
        <v>2.9805000000000001</v>
      </c>
      <c r="H1712" s="9">
        <f>IF(C1712,VLOOKUP(A1712,RawData!A:D,4,FALSE),"")</f>
        <v>247.934196029692</v>
      </c>
      <c r="I1712" s="5" t="b">
        <f t="shared" si="390"/>
        <v>1</v>
      </c>
      <c r="J1712" s="4">
        <f t="shared" ca="1" si="391"/>
        <v>247.93999465926092</v>
      </c>
      <c r="K1712" s="4">
        <f t="shared" ca="1" si="392"/>
        <v>2.2545082501608249E-3</v>
      </c>
      <c r="L1712" s="4">
        <f t="shared" ca="1" si="393"/>
        <v>2.2439623360043015E-2</v>
      </c>
      <c r="M1712" s="4">
        <f t="shared" ca="1" si="394"/>
        <v>1.0749970307983858E-2</v>
      </c>
      <c r="N1712" s="4">
        <f t="shared" ca="1" si="396"/>
        <v>2</v>
      </c>
      <c r="O1712" s="4">
        <f t="shared" ca="1" si="395"/>
        <v>0</v>
      </c>
    </row>
    <row r="1713" spans="1:15" x14ac:dyDescent="0.2">
      <c r="A1713">
        <f t="shared" si="385"/>
        <v>1706</v>
      </c>
      <c r="B1713" s="4" t="b">
        <f t="shared" si="386"/>
        <v>1</v>
      </c>
      <c r="C1713" s="5" t="b">
        <f t="shared" si="384"/>
        <v>1</v>
      </c>
      <c r="D1713" s="4">
        <f t="shared" ca="1" si="387"/>
        <v>2</v>
      </c>
      <c r="E1713" s="15">
        <f t="shared" si="388"/>
        <v>1706</v>
      </c>
      <c r="F1713" s="4">
        <f t="shared" ca="1" si="389"/>
        <v>0</v>
      </c>
      <c r="G1713" s="6">
        <f>IF(C1713,VLOOKUP(A1713,RawData!A:C,3,FALSE),"")</f>
        <v>2.9805000000000001</v>
      </c>
      <c r="H1713" s="9">
        <f>IF(C1713,VLOOKUP(A1713,RawData!A:D,4,FALSE),"")</f>
        <v>247.93396000000001</v>
      </c>
      <c r="I1713" s="5" t="b">
        <f t="shared" si="390"/>
        <v>1</v>
      </c>
      <c r="J1713" s="4">
        <f t="shared" ca="1" si="391"/>
        <v>247.93973246486314</v>
      </c>
      <c r="K1713" s="4">
        <f t="shared" ca="1" si="392"/>
        <v>2.6622162914406999E-3</v>
      </c>
      <c r="L1713" s="4">
        <f t="shared" ca="1" si="393"/>
        <v>2.4175598245534502E-2</v>
      </c>
      <c r="M1713" s="4">
        <f t="shared" ca="1" si="394"/>
        <v>1.0985999999974183E-2</v>
      </c>
      <c r="N1713" s="4">
        <f t="shared" ca="1" si="396"/>
        <v>2</v>
      </c>
      <c r="O1713" s="4">
        <f t="shared" ca="1" si="395"/>
        <v>0</v>
      </c>
    </row>
    <row r="1714" spans="1:15" x14ac:dyDescent="0.2">
      <c r="A1714">
        <f t="shared" si="385"/>
        <v>1707</v>
      </c>
      <c r="B1714" s="4" t="b">
        <f t="shared" si="386"/>
        <v>1</v>
      </c>
      <c r="C1714" s="5" t="b">
        <f t="shared" si="384"/>
        <v>1</v>
      </c>
      <c r="D1714" s="4">
        <f t="shared" ca="1" si="387"/>
        <v>2</v>
      </c>
      <c r="E1714" s="15">
        <f t="shared" si="388"/>
        <v>1707</v>
      </c>
      <c r="F1714" s="4">
        <f t="shared" ca="1" si="389"/>
        <v>0</v>
      </c>
      <c r="G1714" s="6">
        <f>IF(C1714,VLOOKUP(A1714,RawData!A:C,3,FALSE),"")</f>
        <v>2.9805000000000001</v>
      </c>
      <c r="H1714" s="9">
        <f>IF(C1714,VLOOKUP(A1714,RawData!A:D,4,FALSE),"")</f>
        <v>247.93396000000001</v>
      </c>
      <c r="I1714" s="5" t="b">
        <f t="shared" si="390"/>
        <v>1</v>
      </c>
      <c r="J1714" s="4">
        <f t="shared" ca="1" si="391"/>
        <v>247.93946451364363</v>
      </c>
      <c r="K1714" s="4">
        <f t="shared" ca="1" si="392"/>
        <v>2.9359487229783099E-3</v>
      </c>
      <c r="L1714" s="4">
        <f t="shared" ca="1" si="393"/>
        <v>2.5917329952875434E-2</v>
      </c>
      <c r="M1714" s="4">
        <f t="shared" ca="1" si="394"/>
        <v>1.0985999999974183E-2</v>
      </c>
      <c r="N1714" s="4">
        <f t="shared" ca="1" si="396"/>
        <v>2</v>
      </c>
      <c r="O1714" s="4">
        <f t="shared" ca="1" si="395"/>
        <v>0</v>
      </c>
    </row>
    <row r="1715" spans="1:15" x14ac:dyDescent="0.2">
      <c r="A1715">
        <f t="shared" si="385"/>
        <v>1708</v>
      </c>
      <c r="B1715" s="4" t="b">
        <f t="shared" si="386"/>
        <v>1</v>
      </c>
      <c r="C1715" s="5" t="b">
        <f t="shared" si="384"/>
        <v>1</v>
      </c>
      <c r="D1715" s="4">
        <f t="shared" ca="1" si="387"/>
        <v>2</v>
      </c>
      <c r="E1715" s="15">
        <f t="shared" si="388"/>
        <v>1708</v>
      </c>
      <c r="F1715" s="4">
        <f t="shared" ca="1" si="389"/>
        <v>0</v>
      </c>
      <c r="G1715" s="6">
        <f>IF(C1715,VLOOKUP(A1715,RawData!A:C,3,FALSE),"")</f>
        <v>2.9805000000000001</v>
      </c>
      <c r="H1715" s="9">
        <f>IF(C1715,VLOOKUP(A1715,RawData!A:D,4,FALSE),"")</f>
        <v>247.93396000000001</v>
      </c>
      <c r="I1715" s="5" t="b">
        <f t="shared" si="390"/>
        <v>1</v>
      </c>
      <c r="J1715" s="4">
        <f t="shared" ca="1" si="391"/>
        <v>247.93919656242409</v>
      </c>
      <c r="K1715" s="4">
        <f t="shared" ca="1" si="392"/>
        <v>3.2039009905133753E-3</v>
      </c>
      <c r="L1715" s="4">
        <f t="shared" ca="1" si="393"/>
        <v>2.7787280448109186E-2</v>
      </c>
      <c r="M1715" s="4">
        <f t="shared" ca="1" si="394"/>
        <v>5.7290296919916273E-3</v>
      </c>
      <c r="N1715" s="4">
        <f t="shared" ca="1" si="396"/>
        <v>2</v>
      </c>
      <c r="O1715" s="4">
        <f t="shared" ca="1" si="395"/>
        <v>0</v>
      </c>
    </row>
    <row r="1716" spans="1:15" x14ac:dyDescent="0.2">
      <c r="A1716">
        <f t="shared" si="385"/>
        <v>1709</v>
      </c>
      <c r="B1716" s="4" t="b">
        <f t="shared" si="386"/>
        <v>1</v>
      </c>
      <c r="C1716" s="5" t="b">
        <f t="shared" si="384"/>
        <v>1</v>
      </c>
      <c r="D1716" s="4">
        <f t="shared" ca="1" si="387"/>
        <v>2</v>
      </c>
      <c r="E1716" s="15">
        <f t="shared" si="388"/>
        <v>1709</v>
      </c>
      <c r="F1716" s="4">
        <f t="shared" ca="1" si="389"/>
        <v>0</v>
      </c>
      <c r="G1716" s="6">
        <f>IF(C1716,VLOOKUP(A1716,RawData!A:C,3,FALSE),"")</f>
        <v>2.9805000000000001</v>
      </c>
      <c r="H1716" s="9">
        <f>IF(C1716,VLOOKUP(A1716,RawData!A:D,4,FALSE),"")</f>
        <v>247.93396000000001</v>
      </c>
      <c r="I1716" s="5" t="b">
        <f t="shared" si="390"/>
        <v>1</v>
      </c>
      <c r="J1716" s="4">
        <f t="shared" ca="1" si="391"/>
        <v>247.93905682999258</v>
      </c>
      <c r="K1716" s="4">
        <f t="shared" ca="1" si="392"/>
        <v>3.3436334220482422E-3</v>
      </c>
      <c r="L1716" s="4">
        <f t="shared" ca="1" si="393"/>
        <v>2.9791206553227312E-2</v>
      </c>
      <c r="M1716" s="4">
        <f t="shared" ca="1" si="394"/>
        <v>5.4929999999728807E-3</v>
      </c>
      <c r="N1716" s="4">
        <f t="shared" ca="1" si="396"/>
        <v>2</v>
      </c>
      <c r="O1716" s="4">
        <f t="shared" ca="1" si="395"/>
        <v>0</v>
      </c>
    </row>
    <row r="1717" spans="1:15" x14ac:dyDescent="0.2">
      <c r="A1717">
        <f t="shared" si="385"/>
        <v>1710</v>
      </c>
      <c r="B1717" s="4" t="b">
        <f t="shared" si="386"/>
        <v>1</v>
      </c>
      <c r="C1717" s="5" t="b">
        <f t="shared" si="384"/>
        <v>1</v>
      </c>
      <c r="D1717" s="4">
        <f t="shared" ca="1" si="387"/>
        <v>2</v>
      </c>
      <c r="E1717" s="15">
        <f t="shared" si="388"/>
        <v>1710</v>
      </c>
      <c r="F1717" s="4">
        <f t="shared" ca="1" si="389"/>
        <v>0</v>
      </c>
      <c r="G1717" s="6">
        <f>IF(C1717,VLOOKUP(A1717,RawData!A:C,3,FALSE),"")</f>
        <v>2.9805000000000001</v>
      </c>
      <c r="H1717" s="9">
        <f>IF(C1717,VLOOKUP(A1717,RawData!A:D,4,FALSE),"")</f>
        <v>247.93396000000001</v>
      </c>
      <c r="I1717" s="5" t="b">
        <f t="shared" si="390"/>
        <v>1</v>
      </c>
      <c r="J1717" s="4">
        <f t="shared" ca="1" si="391"/>
        <v>247.93879463559483</v>
      </c>
      <c r="K1717" s="4">
        <f t="shared" ca="1" si="392"/>
        <v>3.3493902438408441E-3</v>
      </c>
      <c r="L1717" s="4">
        <f t="shared" ca="1" si="393"/>
        <v>3.1672670692046268E-2</v>
      </c>
      <c r="M1717" s="4">
        <f t="shared" ca="1" si="394"/>
        <v>1.6006940615994836E-2</v>
      </c>
      <c r="N1717" s="4">
        <f t="shared" ca="1" si="396"/>
        <v>2</v>
      </c>
      <c r="O1717" s="4">
        <f t="shared" ca="1" si="395"/>
        <v>0</v>
      </c>
    </row>
    <row r="1718" spans="1:15" x14ac:dyDescent="0.2">
      <c r="A1718">
        <f t="shared" si="385"/>
        <v>1711</v>
      </c>
      <c r="B1718" s="4" t="b">
        <f t="shared" si="386"/>
        <v>1</v>
      </c>
      <c r="C1718" s="5" t="b">
        <f t="shared" si="384"/>
        <v>1</v>
      </c>
      <c r="D1718" s="4">
        <f t="shared" ca="1" si="387"/>
        <v>2</v>
      </c>
      <c r="E1718" s="15">
        <f t="shared" si="388"/>
        <v>1711</v>
      </c>
      <c r="F1718" s="4">
        <f t="shared" ca="1" si="389"/>
        <v>0</v>
      </c>
      <c r="G1718" s="6">
        <f>IF(C1718,VLOOKUP(A1718,RawData!A:C,3,FALSE),"")</f>
        <v>2.9805000000000001</v>
      </c>
      <c r="H1718" s="9">
        <f>IF(C1718,VLOOKUP(A1718,RawData!A:D,4,FALSE),"")</f>
        <v>247.93396000000001</v>
      </c>
      <c r="I1718" s="5" t="b">
        <f t="shared" si="390"/>
        <v>1</v>
      </c>
      <c r="J1718" s="4">
        <f t="shared" ca="1" si="391"/>
        <v>247.93839846558728</v>
      </c>
      <c r="K1718" s="4">
        <f t="shared" ca="1" si="392"/>
        <v>3.6058278198538574E-3</v>
      </c>
      <c r="L1718" s="4">
        <f t="shared" ca="1" si="393"/>
        <v>3.3548378009157886E-2</v>
      </c>
      <c r="M1718" s="4">
        <f t="shared" ca="1" si="394"/>
        <v>1.6478999999975485E-2</v>
      </c>
      <c r="N1718" s="4">
        <f t="shared" ca="1" si="396"/>
        <v>2</v>
      </c>
      <c r="O1718" s="4">
        <f t="shared" ca="1" si="395"/>
        <v>0</v>
      </c>
    </row>
    <row r="1719" spans="1:15" x14ac:dyDescent="0.2">
      <c r="A1719">
        <f t="shared" si="385"/>
        <v>1712</v>
      </c>
      <c r="B1719" s="4" t="b">
        <f t="shared" si="386"/>
        <v>1</v>
      </c>
      <c r="C1719" s="5" t="b">
        <f t="shared" si="384"/>
        <v>1</v>
      </c>
      <c r="D1719" s="4">
        <f t="shared" ca="1" si="387"/>
        <v>2</v>
      </c>
      <c r="E1719" s="15">
        <f t="shared" si="388"/>
        <v>1712</v>
      </c>
      <c r="F1719" s="4">
        <f t="shared" ca="1" si="389"/>
        <v>0</v>
      </c>
      <c r="G1719" s="6">
        <f>IF(C1719,VLOOKUP(A1719,RawData!A:C,3,FALSE),"")</f>
        <v>2.9805000000000001</v>
      </c>
      <c r="H1719" s="9">
        <f>IF(C1719,VLOOKUP(A1719,RawData!A:D,4,FALSE),"")</f>
        <v>247.939216970308</v>
      </c>
      <c r="I1719" s="5" t="b">
        <f t="shared" si="390"/>
        <v>1</v>
      </c>
      <c r="J1719" s="4">
        <f t="shared" ca="1" si="391"/>
        <v>247.93799653875803</v>
      </c>
      <c r="K1719" s="4">
        <f t="shared" ca="1" si="392"/>
        <v>4.0019978273448942E-3</v>
      </c>
      <c r="L1719" s="4">
        <f t="shared" ca="1" si="393"/>
        <v>3.5295866538177734E-2</v>
      </c>
      <c r="M1719" s="4">
        <f t="shared" ca="1" si="394"/>
        <v>1.6478999999975485E-2</v>
      </c>
      <c r="N1719" s="4">
        <f t="shared" ca="1" si="396"/>
        <v>2</v>
      </c>
      <c r="O1719" s="4">
        <f t="shared" ca="1" si="395"/>
        <v>0</v>
      </c>
    </row>
    <row r="1720" spans="1:15" x14ac:dyDescent="0.2">
      <c r="A1720">
        <f t="shared" si="385"/>
        <v>1713</v>
      </c>
      <c r="B1720" s="4" t="b">
        <f t="shared" si="386"/>
        <v>1</v>
      </c>
      <c r="C1720" s="5" t="b">
        <f t="shared" si="384"/>
        <v>1</v>
      </c>
      <c r="D1720" s="4">
        <f t="shared" ca="1" si="387"/>
        <v>2</v>
      </c>
      <c r="E1720" s="15">
        <f t="shared" si="388"/>
        <v>1713</v>
      </c>
      <c r="F1720" s="4">
        <f t="shared" ca="1" si="389"/>
        <v>0</v>
      </c>
      <c r="G1720" s="6">
        <f>IF(C1720,VLOOKUP(A1720,RawData!A:C,3,FALSE),"")</f>
        <v>2.9805000000000001</v>
      </c>
      <c r="H1720" s="9">
        <f>IF(C1720,VLOOKUP(A1720,RawData!A:D,4,FALSE),"")</f>
        <v>247.93945299999999</v>
      </c>
      <c r="I1720" s="5" t="b">
        <f t="shared" si="390"/>
        <v>1</v>
      </c>
      <c r="J1720" s="4">
        <f t="shared" ca="1" si="391"/>
        <v>247.93759461192872</v>
      </c>
      <c r="K1720" s="4">
        <f t="shared" ca="1" si="392"/>
        <v>4.4039246566853762E-3</v>
      </c>
      <c r="L1720" s="4">
        <f t="shared" ca="1" si="393"/>
        <v>3.7165817033553594E-2</v>
      </c>
      <c r="M1720" s="4">
        <f t="shared" ca="1" si="394"/>
        <v>1.6478999999975485E-2</v>
      </c>
      <c r="N1720" s="4">
        <f t="shared" ca="1" si="396"/>
        <v>2</v>
      </c>
      <c r="O1720" s="4">
        <f t="shared" ca="1" si="395"/>
        <v>0</v>
      </c>
    </row>
    <row r="1721" spans="1:15" x14ac:dyDescent="0.2">
      <c r="A1721">
        <f t="shared" si="385"/>
        <v>1714</v>
      </c>
      <c r="B1721" s="4" t="b">
        <f t="shared" si="386"/>
        <v>1</v>
      </c>
      <c r="C1721" s="5" t="b">
        <f t="shared" si="384"/>
        <v>1</v>
      </c>
      <c r="D1721" s="4">
        <f t="shared" ca="1" si="387"/>
        <v>2</v>
      </c>
      <c r="E1721" s="15">
        <f t="shared" si="388"/>
        <v>1714</v>
      </c>
      <c r="F1721" s="4">
        <f t="shared" ca="1" si="389"/>
        <v>0</v>
      </c>
      <c r="G1721" s="6">
        <f>IF(C1721,VLOOKUP(A1721,RawData!A:C,3,FALSE),"")</f>
        <v>2.9805000000000001</v>
      </c>
      <c r="H1721" s="9">
        <f>IF(C1721,VLOOKUP(A1721,RawData!A:D,4,FALSE),"")</f>
        <v>247.93945299999999</v>
      </c>
      <c r="I1721" s="5" t="b">
        <f t="shared" si="390"/>
        <v>1</v>
      </c>
      <c r="J1721" s="4">
        <f t="shared" ca="1" si="391"/>
        <v>247.93719268509946</v>
      </c>
      <c r="K1721" s="4">
        <f t="shared" ca="1" si="392"/>
        <v>4.8058514859405932E-3</v>
      </c>
      <c r="L1721" s="4">
        <f t="shared" ca="1" si="393"/>
        <v>3.9041524350665213E-2</v>
      </c>
      <c r="M1721" s="4">
        <f t="shared" ca="1" si="394"/>
        <v>1.6478999999975485E-2</v>
      </c>
      <c r="N1721" s="4">
        <f t="shared" ca="1" si="396"/>
        <v>2</v>
      </c>
      <c r="O1721" s="4">
        <f t="shared" ca="1" si="395"/>
        <v>0</v>
      </c>
    </row>
    <row r="1722" spans="1:15" x14ac:dyDescent="0.2">
      <c r="A1722">
        <f t="shared" si="385"/>
        <v>1715</v>
      </c>
      <c r="B1722" s="4" t="b">
        <f t="shared" si="386"/>
        <v>1</v>
      </c>
      <c r="C1722" s="5" t="b">
        <f t="shared" si="384"/>
        <v>1</v>
      </c>
      <c r="D1722" s="4">
        <f t="shared" ca="1" si="387"/>
        <v>2</v>
      </c>
      <c r="E1722" s="15">
        <f t="shared" si="388"/>
        <v>1715</v>
      </c>
      <c r="F1722" s="4">
        <f t="shared" ca="1" si="389"/>
        <v>0</v>
      </c>
      <c r="G1722" s="6">
        <f>IF(C1722,VLOOKUP(A1722,RawData!A:C,3,FALSE),"")</f>
        <v>2.9805000000000001</v>
      </c>
      <c r="H1722" s="9">
        <f>IF(C1722,VLOOKUP(A1722,RawData!A:D,4,FALSE),"")</f>
        <v>247.93945299999999</v>
      </c>
      <c r="I1722" s="5" t="b">
        <f t="shared" si="390"/>
        <v>1</v>
      </c>
      <c r="J1722" s="4">
        <f t="shared" ca="1" si="391"/>
        <v>247.93679075827015</v>
      </c>
      <c r="K1722" s="4">
        <f t="shared" ca="1" si="392"/>
        <v>5.2077783151958101E-3</v>
      </c>
      <c r="L1722" s="4">
        <f t="shared" ca="1" si="393"/>
        <v>4.1045473797993282E-2</v>
      </c>
      <c r="M1722" s="4">
        <f t="shared" ca="1" si="394"/>
        <v>1.6478999999975485E-2</v>
      </c>
      <c r="N1722" s="4">
        <f t="shared" ca="1" si="396"/>
        <v>2</v>
      </c>
      <c r="O1722" s="4">
        <f t="shared" ca="1" si="395"/>
        <v>0</v>
      </c>
    </row>
    <row r="1723" spans="1:15" x14ac:dyDescent="0.2">
      <c r="A1723">
        <f t="shared" si="385"/>
        <v>1716</v>
      </c>
      <c r="B1723" s="4" t="b">
        <f t="shared" si="386"/>
        <v>1</v>
      </c>
      <c r="C1723" s="5" t="b">
        <f t="shared" si="384"/>
        <v>1</v>
      </c>
      <c r="D1723" s="4">
        <f t="shared" ca="1" si="387"/>
        <v>2</v>
      </c>
      <c r="E1723" s="15">
        <f t="shared" si="388"/>
        <v>1716</v>
      </c>
      <c r="F1723" s="4">
        <f t="shared" ca="1" si="389"/>
        <v>0</v>
      </c>
      <c r="G1723" s="6">
        <f>IF(C1723,VLOOKUP(A1723,RawData!A:C,3,FALSE),"")</f>
        <v>2.9805000000000001</v>
      </c>
      <c r="H1723" s="9">
        <f>IF(C1723,VLOOKUP(A1723,RawData!A:D,4,FALSE),"")</f>
        <v>247.93945299999999</v>
      </c>
      <c r="I1723" s="5" t="b">
        <f t="shared" si="390"/>
        <v>1</v>
      </c>
      <c r="J1723" s="4">
        <f t="shared" ca="1" si="391"/>
        <v>247.93651705022887</v>
      </c>
      <c r="K1723" s="4">
        <f t="shared" ca="1" si="392"/>
        <v>5.4814863564445204E-3</v>
      </c>
      <c r="L1723" s="4">
        <f t="shared" ca="1" si="393"/>
        <v>4.30551811150508E-2</v>
      </c>
      <c r="M1723" s="4">
        <f t="shared" ca="1" si="394"/>
        <v>1.122202969199293E-2</v>
      </c>
      <c r="N1723" s="4">
        <f t="shared" ca="1" si="396"/>
        <v>2</v>
      </c>
      <c r="O1723" s="4">
        <f t="shared" ca="1" si="395"/>
        <v>0</v>
      </c>
    </row>
    <row r="1724" spans="1:15" x14ac:dyDescent="0.2">
      <c r="A1724">
        <f t="shared" si="385"/>
        <v>1717</v>
      </c>
      <c r="B1724" s="4" t="b">
        <f t="shared" si="386"/>
        <v>1</v>
      </c>
      <c r="C1724" s="5" t="b">
        <f t="shared" si="384"/>
        <v>1</v>
      </c>
      <c r="D1724" s="4">
        <f t="shared" ca="1" si="387"/>
        <v>2</v>
      </c>
      <c r="E1724" s="15">
        <f t="shared" si="388"/>
        <v>1717</v>
      </c>
      <c r="F1724" s="4">
        <f t="shared" ca="1" si="389"/>
        <v>0</v>
      </c>
      <c r="G1724" s="6">
        <f>IF(C1724,VLOOKUP(A1724,RawData!A:C,3,FALSE),"")</f>
        <v>2.9805000000000001</v>
      </c>
      <c r="H1724" s="9">
        <f>IF(C1724,VLOOKUP(A1724,RawData!A:D,4,FALSE),"")</f>
        <v>247.93945299999999</v>
      </c>
      <c r="I1724" s="5" t="b">
        <f t="shared" si="390"/>
        <v>1</v>
      </c>
      <c r="J1724" s="4">
        <f t="shared" ca="1" si="391"/>
        <v>247.93612088022138</v>
      </c>
      <c r="K1724" s="4">
        <f t="shared" ca="1" si="392"/>
        <v>5.7494375760143157E-3</v>
      </c>
      <c r="L1724" s="4">
        <f t="shared" ca="1" si="393"/>
        <v>4.5193107220171669E-2</v>
      </c>
      <c r="M1724" s="4">
        <f t="shared" ca="1" si="394"/>
        <v>1.6242970307985161E-2</v>
      </c>
      <c r="N1724" s="4">
        <f t="shared" ca="1" si="396"/>
        <v>2</v>
      </c>
      <c r="O1724" s="4">
        <f t="shared" ca="1" si="395"/>
        <v>0</v>
      </c>
    </row>
    <row r="1725" spans="1:15" x14ac:dyDescent="0.2">
      <c r="A1725">
        <f t="shared" si="385"/>
        <v>1718</v>
      </c>
      <c r="B1725" s="4" t="b">
        <f t="shared" si="386"/>
        <v>1</v>
      </c>
      <c r="C1725" s="5" t="b">
        <f t="shared" si="384"/>
        <v>1</v>
      </c>
      <c r="D1725" s="4">
        <f t="shared" ca="1" si="387"/>
        <v>2</v>
      </c>
      <c r="E1725" s="15">
        <f t="shared" si="388"/>
        <v>1718</v>
      </c>
      <c r="F1725" s="4">
        <f t="shared" ca="1" si="389"/>
        <v>0</v>
      </c>
      <c r="G1725" s="6">
        <f>IF(C1725,VLOOKUP(A1725,RawData!A:C,3,FALSE),"")</f>
        <v>2.9805000000000001</v>
      </c>
      <c r="H1725" s="9">
        <f>IF(C1725,VLOOKUP(A1725,RawData!A:D,4,FALSE),"")</f>
        <v>247.93945299999999</v>
      </c>
      <c r="I1725" s="5" t="b">
        <f t="shared" si="390"/>
        <v>1</v>
      </c>
      <c r="J1725" s="4">
        <f t="shared" ca="1" si="391"/>
        <v>247.93584717218008</v>
      </c>
      <c r="K1725" s="4">
        <f t="shared" ca="1" si="392"/>
        <v>6.0173887954988459E-3</v>
      </c>
      <c r="L1725" s="4">
        <f t="shared" ca="1" si="393"/>
        <v>4.7208571359021789E-2</v>
      </c>
      <c r="M1725" s="4">
        <f t="shared" ca="1" si="394"/>
        <v>1.122202969199293E-2</v>
      </c>
      <c r="N1725" s="4">
        <f t="shared" ca="1" si="396"/>
        <v>2</v>
      </c>
      <c r="O1725" s="4">
        <f t="shared" ca="1" si="395"/>
        <v>0</v>
      </c>
    </row>
    <row r="1726" spans="1:15" x14ac:dyDescent="0.2">
      <c r="A1726">
        <f t="shared" si="385"/>
        <v>1719</v>
      </c>
      <c r="B1726" s="4" t="b">
        <f t="shared" si="386"/>
        <v>1</v>
      </c>
      <c r="C1726" s="5" t="b">
        <f t="shared" si="384"/>
        <v>1</v>
      </c>
      <c r="D1726" s="4">
        <f t="shared" ca="1" si="387"/>
        <v>2</v>
      </c>
      <c r="E1726" s="15">
        <f t="shared" si="388"/>
        <v>1719</v>
      </c>
      <c r="F1726" s="4">
        <f t="shared" ca="1" si="389"/>
        <v>0</v>
      </c>
      <c r="G1726" s="6">
        <f>IF(C1726,VLOOKUP(A1726,RawData!A:C,3,FALSE),"")</f>
        <v>2.9805000000000001</v>
      </c>
      <c r="H1726" s="9">
        <f>IF(C1726,VLOOKUP(A1726,RawData!A:D,4,FALSE),"")</f>
        <v>247.93945299999999</v>
      </c>
      <c r="I1726" s="5" t="b">
        <f t="shared" si="390"/>
        <v>1</v>
      </c>
      <c r="J1726" s="4">
        <f t="shared" ca="1" si="391"/>
        <v>247.93557922096056</v>
      </c>
      <c r="K1726" s="4">
        <f t="shared" ca="1" si="392"/>
        <v>6.4135588030467261E-3</v>
      </c>
      <c r="L1726" s="4">
        <f t="shared" ca="1" si="393"/>
        <v>4.9090059888129645E-2</v>
      </c>
      <c r="M1726" s="4">
        <f t="shared" ca="1" si="394"/>
        <v>1.0985999999974183E-2</v>
      </c>
      <c r="N1726" s="4">
        <f t="shared" ca="1" si="396"/>
        <v>2</v>
      </c>
      <c r="O1726" s="4">
        <f t="shared" ca="1" si="395"/>
        <v>0</v>
      </c>
    </row>
    <row r="1727" spans="1:15" x14ac:dyDescent="0.2">
      <c r="A1727">
        <f t="shared" si="385"/>
        <v>1720</v>
      </c>
      <c r="B1727" s="4" t="b">
        <f t="shared" si="386"/>
        <v>1</v>
      </c>
      <c r="C1727" s="5" t="b">
        <f t="shared" si="384"/>
        <v>1</v>
      </c>
      <c r="D1727" s="4">
        <f t="shared" ca="1" si="387"/>
        <v>2</v>
      </c>
      <c r="E1727" s="15">
        <f t="shared" si="388"/>
        <v>1720</v>
      </c>
      <c r="F1727" s="4">
        <f t="shared" ca="1" si="389"/>
        <v>0</v>
      </c>
      <c r="G1727" s="6">
        <f>IF(C1727,VLOOKUP(A1727,RawData!A:C,3,FALSE),"")</f>
        <v>2.9805000000000001</v>
      </c>
      <c r="H1727" s="9">
        <f>IF(C1727,VLOOKUP(A1727,RawData!A:D,4,FALSE),"")</f>
        <v>247.93945299999999</v>
      </c>
      <c r="I1727" s="5" t="b">
        <f t="shared" si="390"/>
        <v>1</v>
      </c>
      <c r="J1727" s="4">
        <f t="shared" ca="1" si="391"/>
        <v>247.93531126974108</v>
      </c>
      <c r="K1727" s="4">
        <f t="shared" ca="1" si="392"/>
        <v>6.9437044203084497E-3</v>
      </c>
      <c r="L1727" s="4">
        <f t="shared" ca="1" si="393"/>
        <v>5.083757280740997E-2</v>
      </c>
      <c r="M1727" s="4">
        <f t="shared" ca="1" si="394"/>
        <v>1.0985999999974183E-2</v>
      </c>
      <c r="N1727" s="4">
        <f t="shared" ca="1" si="396"/>
        <v>2</v>
      </c>
      <c r="O1727" s="4">
        <f t="shared" ca="1" si="395"/>
        <v>0</v>
      </c>
    </row>
    <row r="1728" spans="1:15" x14ac:dyDescent="0.2">
      <c r="A1728">
        <f t="shared" si="385"/>
        <v>1721</v>
      </c>
      <c r="B1728" s="4" t="b">
        <f t="shared" si="386"/>
        <v>1</v>
      </c>
      <c r="C1728" s="5" t="b">
        <f t="shared" si="384"/>
        <v>1</v>
      </c>
      <c r="D1728" s="4">
        <f t="shared" ca="1" si="387"/>
        <v>2</v>
      </c>
      <c r="E1728" s="15">
        <f t="shared" si="388"/>
        <v>1721</v>
      </c>
      <c r="F1728" s="4">
        <f t="shared" ca="1" si="389"/>
        <v>0</v>
      </c>
      <c r="G1728" s="6">
        <f>IF(C1728,VLOOKUP(A1728,RawData!A:C,3,FALSE),"")</f>
        <v>2.9805000000000001</v>
      </c>
      <c r="H1728" s="9">
        <f>IF(C1728,VLOOKUP(A1728,RawData!A:D,4,FALSE),"")</f>
        <v>247.93945299999999</v>
      </c>
      <c r="I1728" s="5" t="b">
        <f t="shared" si="390"/>
        <v>1</v>
      </c>
      <c r="J1728" s="4">
        <f t="shared" ca="1" si="391"/>
        <v>247.93504331852156</v>
      </c>
      <c r="K1728" s="4">
        <f t="shared" ca="1" si="392"/>
        <v>7.4796068593911968E-3</v>
      </c>
      <c r="L1728" s="4">
        <f t="shared" ca="1" si="393"/>
        <v>5.2451086774823352E-2</v>
      </c>
      <c r="M1728" s="4">
        <f t="shared" ca="1" si="394"/>
        <v>1.0985999999974183E-2</v>
      </c>
      <c r="N1728" s="4">
        <f t="shared" ca="1" si="396"/>
        <v>2</v>
      </c>
      <c r="O1728" s="4">
        <f t="shared" ca="1" si="395"/>
        <v>0</v>
      </c>
    </row>
    <row r="1729" spans="1:15" x14ac:dyDescent="0.2">
      <c r="A1729">
        <f t="shared" si="385"/>
        <v>1722</v>
      </c>
      <c r="B1729" s="4" t="b">
        <f t="shared" si="386"/>
        <v>1</v>
      </c>
      <c r="C1729" s="5" t="b">
        <f t="shared" si="384"/>
        <v>1</v>
      </c>
      <c r="D1729" s="4">
        <f t="shared" ca="1" si="387"/>
        <v>2</v>
      </c>
      <c r="E1729" s="15">
        <f t="shared" si="388"/>
        <v>1722</v>
      </c>
      <c r="F1729" s="4">
        <f t="shared" ca="1" si="389"/>
        <v>0</v>
      </c>
      <c r="G1729" s="6">
        <f>IF(C1729,VLOOKUP(A1729,RawData!A:C,3,FALSE),"")</f>
        <v>2.9805000000000001</v>
      </c>
      <c r="H1729" s="9">
        <f>IF(C1729,VLOOKUP(A1729,RawData!A:D,4,FALSE),"")</f>
        <v>247.934196029692</v>
      </c>
      <c r="I1729" s="5" t="b">
        <f t="shared" si="390"/>
        <v>1</v>
      </c>
      <c r="J1729" s="4">
        <f t="shared" ca="1" si="391"/>
        <v>247.93477536730208</v>
      </c>
      <c r="K1729" s="4">
        <f t="shared" ca="1" si="392"/>
        <v>8.0155326405701999E-3</v>
      </c>
      <c r="L1729" s="4">
        <f t="shared" ca="1" si="393"/>
        <v>5.4187038318076475E-2</v>
      </c>
      <c r="M1729" s="4">
        <f t="shared" ca="1" si="394"/>
        <v>5.7290296919916273E-3</v>
      </c>
      <c r="N1729" s="4">
        <f t="shared" ca="1" si="396"/>
        <v>2</v>
      </c>
      <c r="O1729" s="4">
        <f t="shared" ca="1" si="395"/>
        <v>0</v>
      </c>
    </row>
    <row r="1730" spans="1:15" x14ac:dyDescent="0.2">
      <c r="A1730">
        <f t="shared" si="385"/>
        <v>1723</v>
      </c>
      <c r="B1730" s="4" t="b">
        <f t="shared" si="386"/>
        <v>1</v>
      </c>
      <c r="C1730" s="5" t="b">
        <f t="shared" si="384"/>
        <v>1</v>
      </c>
      <c r="D1730" s="4">
        <f t="shared" ca="1" si="387"/>
        <v>2</v>
      </c>
      <c r="E1730" s="15">
        <f t="shared" si="388"/>
        <v>1723</v>
      </c>
      <c r="F1730" s="4">
        <f t="shared" ca="1" si="389"/>
        <v>0</v>
      </c>
      <c r="G1730" s="6">
        <f>IF(C1730,VLOOKUP(A1730,RawData!A:C,3,FALSE),"")</f>
        <v>2.9805000000000001</v>
      </c>
      <c r="H1730" s="9">
        <f>IF(C1730,VLOOKUP(A1730,RawData!A:D,4,FALSE),"")</f>
        <v>247.93396000000001</v>
      </c>
      <c r="I1730" s="5" t="b">
        <f t="shared" si="390"/>
        <v>1</v>
      </c>
      <c r="J1730" s="4">
        <f t="shared" ca="1" si="391"/>
        <v>247.93463563487057</v>
      </c>
      <c r="K1730" s="4">
        <f t="shared" ca="1" si="392"/>
        <v>8.2950218938435683E-3</v>
      </c>
      <c r="L1730" s="4">
        <f t="shared" ca="1" si="393"/>
        <v>5.5928745635100086E-2</v>
      </c>
      <c r="M1730" s="4">
        <f t="shared" ca="1" si="394"/>
        <v>5.4929999999728807E-3</v>
      </c>
      <c r="N1730" s="4">
        <f t="shared" ca="1" si="396"/>
        <v>2</v>
      </c>
      <c r="O1730" s="4">
        <f t="shared" ca="1" si="395"/>
        <v>0</v>
      </c>
    </row>
    <row r="1731" spans="1:15" x14ac:dyDescent="0.2">
      <c r="A1731">
        <f t="shared" si="385"/>
        <v>1724</v>
      </c>
      <c r="B1731" s="4" t="b">
        <f t="shared" si="386"/>
        <v>1</v>
      </c>
      <c r="C1731" s="5" t="b">
        <f t="shared" si="384"/>
        <v>1</v>
      </c>
      <c r="D1731" s="4">
        <f t="shared" ca="1" si="387"/>
        <v>2</v>
      </c>
      <c r="E1731" s="15">
        <f t="shared" si="388"/>
        <v>1724</v>
      </c>
      <c r="F1731" s="4">
        <f t="shared" ca="1" si="389"/>
        <v>0</v>
      </c>
      <c r="G1731" s="6">
        <f>IF(C1731,VLOOKUP(A1731,RawData!A:C,3,FALSE),"")</f>
        <v>2.9805000000000001</v>
      </c>
      <c r="H1731" s="9">
        <f>IF(C1731,VLOOKUP(A1731,RawData!A:D,4,FALSE),"")</f>
        <v>247.93396000000001</v>
      </c>
      <c r="I1731" s="5" t="b">
        <f t="shared" si="390"/>
        <v>1</v>
      </c>
      <c r="J1731" s="4">
        <f t="shared" ca="1" si="391"/>
        <v>247.93450165926086</v>
      </c>
      <c r="K1731" s="4">
        <f t="shared" ca="1" si="392"/>
        <v>8.5629975035885764E-3</v>
      </c>
      <c r="L1731" s="4">
        <f t="shared" ca="1" si="393"/>
        <v>5.7670452952208962E-2</v>
      </c>
      <c r="M1731" s="4">
        <f t="shared" ca="1" si="394"/>
        <v>5.4929999999728807E-3</v>
      </c>
      <c r="N1731" s="4">
        <f t="shared" ca="1" si="396"/>
        <v>2</v>
      </c>
      <c r="O1731" s="4">
        <f t="shared" ca="1" si="395"/>
        <v>0</v>
      </c>
    </row>
    <row r="1732" spans="1:15" x14ac:dyDescent="0.2">
      <c r="A1732">
        <f t="shared" si="385"/>
        <v>1725</v>
      </c>
      <c r="B1732" s="4" t="b">
        <f t="shared" si="386"/>
        <v>1</v>
      </c>
      <c r="C1732" s="5" t="b">
        <f t="shared" si="384"/>
        <v>1</v>
      </c>
      <c r="D1732" s="4">
        <f t="shared" ca="1" si="387"/>
        <v>2</v>
      </c>
      <c r="E1732" s="15">
        <f t="shared" si="388"/>
        <v>1725</v>
      </c>
      <c r="F1732" s="4">
        <f t="shared" ca="1" si="389"/>
        <v>0</v>
      </c>
      <c r="G1732" s="6">
        <f>IF(C1732,VLOOKUP(A1732,RawData!A:C,3,FALSE),"")</f>
        <v>2.9805000000000001</v>
      </c>
      <c r="H1732" s="9">
        <f>IF(C1732,VLOOKUP(A1732,RawData!A:D,4,FALSE),"")</f>
        <v>247.93396000000001</v>
      </c>
      <c r="I1732" s="5" t="b">
        <f t="shared" si="390"/>
        <v>1</v>
      </c>
      <c r="J1732" s="4">
        <f t="shared" ca="1" si="391"/>
        <v>247.93436768365112</v>
      </c>
      <c r="K1732" s="4">
        <f t="shared" ca="1" si="392"/>
        <v>8.8309731133620062E-3</v>
      </c>
      <c r="L1732" s="4">
        <f t="shared" ca="1" si="393"/>
        <v>5.9539855748482751E-2</v>
      </c>
      <c r="M1732" s="4">
        <f t="shared" ca="1" si="394"/>
        <v>2.3602969199032486E-4</v>
      </c>
      <c r="N1732" s="4">
        <f t="shared" ca="1" si="396"/>
        <v>2</v>
      </c>
      <c r="O1732" s="4">
        <f t="shared" ca="1" si="395"/>
        <v>0</v>
      </c>
    </row>
    <row r="1733" spans="1:15" x14ac:dyDescent="0.2">
      <c r="A1733">
        <f t="shared" si="385"/>
        <v>1726</v>
      </c>
      <c r="B1733" s="4" t="b">
        <f t="shared" si="386"/>
        <v>1</v>
      </c>
      <c r="C1733" s="5" t="b">
        <f t="shared" si="384"/>
        <v>1</v>
      </c>
      <c r="D1733" s="4">
        <f t="shared" ca="1" si="387"/>
        <v>2</v>
      </c>
      <c r="E1733" s="15">
        <f t="shared" si="388"/>
        <v>1726</v>
      </c>
      <c r="F1733" s="4">
        <f t="shared" ca="1" si="389"/>
        <v>0</v>
      </c>
      <c r="G1733" s="6">
        <f>IF(C1733,VLOOKUP(A1733,RawData!A:C,3,FALSE),"")</f>
        <v>2.9805000000000001</v>
      </c>
      <c r="H1733" s="9">
        <f>IF(C1733,VLOOKUP(A1733,RawData!A:D,4,FALSE),"")</f>
        <v>247.93396000000001</v>
      </c>
      <c r="I1733" s="5" t="b">
        <f t="shared" si="390"/>
        <v>1</v>
      </c>
      <c r="J1733" s="4">
        <f t="shared" ca="1" si="391"/>
        <v>247.93436192682935</v>
      </c>
      <c r="K1733" s="4">
        <f t="shared" ca="1" si="392"/>
        <v>8.9707299351005076E-3</v>
      </c>
      <c r="L1733" s="4">
        <f t="shared" ca="1" si="393"/>
        <v>6.1543234154470383E-2</v>
      </c>
      <c r="M1733" s="4">
        <f t="shared" ca="1" si="394"/>
        <v>0</v>
      </c>
      <c r="N1733" s="4">
        <f t="shared" ca="1" si="396"/>
        <v>2</v>
      </c>
      <c r="O1733" s="4">
        <f t="shared" ca="1" si="395"/>
        <v>0</v>
      </c>
    </row>
    <row r="1734" spans="1:15" x14ac:dyDescent="0.2">
      <c r="A1734">
        <f t="shared" si="385"/>
        <v>1727</v>
      </c>
      <c r="B1734" s="4" t="b">
        <f t="shared" si="386"/>
        <v>1</v>
      </c>
      <c r="C1734" s="5" t="b">
        <f t="shared" si="384"/>
        <v>1</v>
      </c>
      <c r="D1734" s="4">
        <f t="shared" ca="1" si="387"/>
        <v>2</v>
      </c>
      <c r="E1734" s="15">
        <f t="shared" si="388"/>
        <v>1727</v>
      </c>
      <c r="F1734" s="4">
        <f t="shared" ca="1" si="389"/>
        <v>0</v>
      </c>
      <c r="G1734" s="6">
        <f>IF(C1734,VLOOKUP(A1734,RawData!A:C,3,FALSE),"")</f>
        <v>2.9805000000000001</v>
      </c>
      <c r="H1734" s="9">
        <f>IF(C1734,VLOOKUP(A1734,RawData!A:D,4,FALSE),"")</f>
        <v>247.93396000000001</v>
      </c>
      <c r="I1734" s="5" t="b">
        <f t="shared" si="390"/>
        <v>1</v>
      </c>
      <c r="J1734" s="4">
        <f t="shared" ca="1" si="391"/>
        <v>247.93449014561733</v>
      </c>
      <c r="K1734" s="4">
        <f t="shared" ca="1" si="392"/>
        <v>9.1047299351600941E-3</v>
      </c>
      <c r="L1734" s="4">
        <f t="shared" ca="1" si="393"/>
        <v>6.3680611417169075E-2</v>
      </c>
      <c r="M1734" s="4">
        <f t="shared" ca="1" si="394"/>
        <v>5.2569703079825558E-3</v>
      </c>
      <c r="N1734" s="4">
        <f t="shared" ca="1" si="396"/>
        <v>2</v>
      </c>
      <c r="O1734" s="4">
        <f t="shared" ca="1" si="395"/>
        <v>0</v>
      </c>
    </row>
    <row r="1735" spans="1:15" x14ac:dyDescent="0.2">
      <c r="A1735">
        <f t="shared" si="385"/>
        <v>1728</v>
      </c>
      <c r="B1735" s="4" t="b">
        <f t="shared" si="386"/>
        <v>1</v>
      </c>
      <c r="C1735" s="5" t="b">
        <f t="shared" ref="C1735:C1798" si="397">IF(AND(B1735,A1735&lt;=$G$1),TRUE(),FALSE())</f>
        <v>1</v>
      </c>
      <c r="D1735" s="4">
        <f t="shared" ca="1" si="387"/>
        <v>2</v>
      </c>
      <c r="E1735" s="15">
        <f t="shared" si="388"/>
        <v>1728</v>
      </c>
      <c r="F1735" s="4">
        <f t="shared" ca="1" si="389"/>
        <v>0</v>
      </c>
      <c r="G1735" s="6">
        <f>IF(C1735,VLOOKUP(A1735,RawData!A:C,3,FALSE),"")</f>
        <v>2.9805000000000001</v>
      </c>
      <c r="H1735" s="9">
        <f>IF(C1735,VLOOKUP(A1735,RawData!A:D,4,FALSE),"")</f>
        <v>247.93396000000001</v>
      </c>
      <c r="I1735" s="5" t="b">
        <f t="shared" si="390"/>
        <v>1</v>
      </c>
      <c r="J1735" s="4">
        <f t="shared" ca="1" si="391"/>
        <v>247.93449590243907</v>
      </c>
      <c r="K1735" s="4">
        <f t="shared" ca="1" si="392"/>
        <v>9.2387299351344154E-3</v>
      </c>
      <c r="L1735" s="4">
        <f t="shared" ca="1" si="393"/>
        <v>6.5696051165787139E-2</v>
      </c>
      <c r="M1735" s="4">
        <f t="shared" ca="1" si="394"/>
        <v>2.3602969199032486E-4</v>
      </c>
      <c r="N1735" s="4">
        <f t="shared" ca="1" si="396"/>
        <v>2</v>
      </c>
      <c r="O1735" s="4">
        <f t="shared" ca="1" si="395"/>
        <v>0</v>
      </c>
    </row>
    <row r="1736" spans="1:15" x14ac:dyDescent="0.2">
      <c r="A1736">
        <f t="shared" ref="A1736:A1799" si="398">A1735+$C$4</f>
        <v>1729</v>
      </c>
      <c r="B1736" s="4" t="b">
        <f t="shared" ref="B1736:B1799" si="399">IF(ROW()&lt;7+$G$4,TRUE(),FALSE())</f>
        <v>1</v>
      </c>
      <c r="C1736" s="5" t="b">
        <f t="shared" si="397"/>
        <v>1</v>
      </c>
      <c r="D1736" s="4">
        <f t="shared" ref="D1736:D1799" ca="1" si="400">IF(AND($C1735,$I1735),IF(AND($L1735&lt;$C$3,$L1736&gt;=$C$3),$D1735+0.5,IF(AND($L1735&gt;=$C$3,$L1736&lt;$C$3),$D1735+0.5,$D1735)),$D1735)</f>
        <v>2</v>
      </c>
      <c r="E1736" s="15">
        <f t="shared" ref="E1736:E1799" si="401">IF(C1736,A1736,NA())</f>
        <v>1729</v>
      </c>
      <c r="F1736" s="4">
        <f t="shared" ref="F1736:F1799" ca="1" si="402">IF(MOD($D1736,1)=0.5,20,0)</f>
        <v>0</v>
      </c>
      <c r="G1736" s="6">
        <f>IF(C1736,VLOOKUP(A1736,RawData!A:C,3,FALSE),"")</f>
        <v>2.9805000000000001</v>
      </c>
      <c r="H1736" s="9">
        <f>IF(C1736,VLOOKUP(A1736,RawData!A:D,4,FALSE),"")</f>
        <v>247.93396000000001</v>
      </c>
      <c r="I1736" s="5" t="b">
        <f t="shared" ref="I1736:I1799" si="403">IF(C1736,IF(E1736-$E$7&gt;=$C$1/2,TRUE(),FALSE()),FALSE())</f>
        <v>1</v>
      </c>
      <c r="J1736" s="4">
        <f t="shared" ref="J1736:J1799" ca="1" si="404">IF($I1736,IF($C1736,AVERAGE(OFFSET($H$1:$H$27000,ROW()-$C$1/$C$4/2-1,0,$C$1/$C$4+1,1)),NA()),NA())</f>
        <v>247.93462412122705</v>
      </c>
      <c r="K1736" s="4">
        <f t="shared" ref="K1736:K1799" ca="1" si="405">IF(I1736,ABS(INDEX($J$1:$J$27000,ROW()+$C$1/$C$4/2)-INDEX($J$1:$J$27000,ROW()-$C$1/$C$4/2)),NA())</f>
        <v>9.6291675111217501E-3</v>
      </c>
      <c r="L1736" s="4">
        <f t="shared" ref="L1736:L1799" ca="1" si="406">IF(AND(C1736,I1736),INDEX($K$1:$K$27000,ROW()+$C$1/$C$4+1),NA())</f>
        <v>6.7576991995849767E-2</v>
      </c>
      <c r="M1736" s="4">
        <f t="shared" ref="M1736:M1799" ca="1" si="407">IF($I1736,IF($C1736,ABS(OFFSET($H$1:$H$27000,ROW()-$C$1/$C$4/2-1,0,1,1)-OFFSET($H$1:$H$27000,ROW()+$C$1/$C$4/2-1,0,1,1)),NA()),NA())</f>
        <v>5.2569703079825558E-3</v>
      </c>
      <c r="N1736" s="4">
        <f t="shared" ca="1" si="396"/>
        <v>2</v>
      </c>
      <c r="O1736" s="4">
        <f t="shared" ref="O1736:O1799" ca="1" si="408">IF(MOD($N1736,1)=0.5,20,0)</f>
        <v>0</v>
      </c>
    </row>
    <row r="1737" spans="1:15" x14ac:dyDescent="0.2">
      <c r="A1737">
        <f t="shared" si="398"/>
        <v>1730</v>
      </c>
      <c r="B1737" s="4" t="b">
        <f t="shared" si="399"/>
        <v>1</v>
      </c>
      <c r="C1737" s="5" t="b">
        <f t="shared" si="397"/>
        <v>1</v>
      </c>
      <c r="D1737" s="4">
        <f t="shared" ca="1" si="400"/>
        <v>2</v>
      </c>
      <c r="E1737" s="15">
        <f t="shared" si="401"/>
        <v>1730</v>
      </c>
      <c r="F1737" s="4">
        <f t="shared" ca="1" si="402"/>
        <v>0</v>
      </c>
      <c r="G1737" s="6">
        <f>IF(C1737,VLOOKUP(A1737,RawData!A:C,3,FALSE),"")</f>
        <v>2.9805000000000001</v>
      </c>
      <c r="H1737" s="9">
        <f>IF(C1737,VLOOKUP(A1737,RawData!A:D,4,FALSE),"")</f>
        <v>247.928703029692</v>
      </c>
      <c r="I1737" s="5" t="b">
        <f t="shared" si="403"/>
        <v>1</v>
      </c>
      <c r="J1737" s="4">
        <f t="shared" ca="1" si="404"/>
        <v>247.93475809683679</v>
      </c>
      <c r="K1737" s="4">
        <f t="shared" ca="1" si="405"/>
        <v>1.0031118730665867E-2</v>
      </c>
      <c r="L1737" s="4">
        <f t="shared" ca="1" si="406"/>
        <v>6.9580394792211564E-2</v>
      </c>
      <c r="M1737" s="4">
        <f t="shared" ca="1" si="407"/>
        <v>5.4929999999728807E-3</v>
      </c>
      <c r="N1737" s="4">
        <f t="shared" ref="N1737:N1800" ca="1" si="409">IF(AND($C1736,$I1736),IF(AND($M1736&lt;$C$3,$M1737&gt;=$C$3),$N1736+0.5,IF(AND($M1736&gt;=$C$3,$M1737&lt;$C$3),$N1736+0.5,$N1736)),$N1736)</f>
        <v>2</v>
      </c>
      <c r="O1737" s="4">
        <f t="shared" ca="1" si="408"/>
        <v>0</v>
      </c>
    </row>
    <row r="1738" spans="1:15" x14ac:dyDescent="0.2">
      <c r="A1738">
        <f t="shared" si="398"/>
        <v>1731</v>
      </c>
      <c r="B1738" s="4" t="b">
        <f t="shared" si="399"/>
        <v>1</v>
      </c>
      <c r="C1738" s="5" t="b">
        <f t="shared" si="397"/>
        <v>1</v>
      </c>
      <c r="D1738" s="4">
        <f t="shared" ca="1" si="400"/>
        <v>2</v>
      </c>
      <c r="E1738" s="15">
        <f t="shared" si="401"/>
        <v>1731</v>
      </c>
      <c r="F1738" s="4">
        <f t="shared" ca="1" si="402"/>
        <v>0</v>
      </c>
      <c r="G1738" s="6">
        <f>IF(C1738,VLOOKUP(A1738,RawData!A:C,3,FALSE),"")</f>
        <v>2.9805000000000001</v>
      </c>
      <c r="H1738" s="9">
        <f>IF(C1738,VLOOKUP(A1738,RawData!A:D,4,FALSE),"")</f>
        <v>247.92846700000001</v>
      </c>
      <c r="I1738" s="5" t="b">
        <f t="shared" si="403"/>
        <v>1</v>
      </c>
      <c r="J1738" s="4">
        <f t="shared" ca="1" si="404"/>
        <v>247.93476385365852</v>
      </c>
      <c r="K1738" s="4">
        <f t="shared" ca="1" si="405"/>
        <v>1.0176632374083283E-2</v>
      </c>
      <c r="L1738" s="4">
        <f t="shared" ca="1" si="406"/>
        <v>7.1590077718980183E-2</v>
      </c>
      <c r="M1738" s="4">
        <f t="shared" ca="1" si="407"/>
        <v>2.3602969199032486E-4</v>
      </c>
      <c r="N1738" s="4">
        <f t="shared" ca="1" si="409"/>
        <v>2</v>
      </c>
      <c r="O1738" s="4">
        <f t="shared" ca="1" si="408"/>
        <v>0</v>
      </c>
    </row>
    <row r="1739" spans="1:15" x14ac:dyDescent="0.2">
      <c r="A1739">
        <f t="shared" si="398"/>
        <v>1732</v>
      </c>
      <c r="B1739" s="4" t="b">
        <f t="shared" si="399"/>
        <v>1</v>
      </c>
      <c r="C1739" s="5" t="b">
        <f t="shared" si="397"/>
        <v>1</v>
      </c>
      <c r="D1739" s="4">
        <f t="shared" ca="1" si="400"/>
        <v>2</v>
      </c>
      <c r="E1739" s="15">
        <f t="shared" si="401"/>
        <v>1732</v>
      </c>
      <c r="F1739" s="4">
        <f t="shared" ca="1" si="402"/>
        <v>0</v>
      </c>
      <c r="G1739" s="6">
        <f>IF(C1739,VLOOKUP(A1739,RawData!A:C,3,FALSE),"")</f>
        <v>2.9805000000000001</v>
      </c>
      <c r="H1739" s="9">
        <f>IF(C1739,VLOOKUP(A1739,RawData!A:D,4,FALSE),"")</f>
        <v>247.92846700000001</v>
      </c>
      <c r="I1739" s="5" t="b">
        <f t="shared" si="403"/>
        <v>1</v>
      </c>
      <c r="J1739" s="4">
        <f t="shared" ca="1" si="404"/>
        <v>247.93476385365852</v>
      </c>
      <c r="K1739" s="4">
        <f t="shared" ca="1" si="405"/>
        <v>1.0310632374114448E-2</v>
      </c>
      <c r="L1739" s="4">
        <f t="shared" ca="1" si="406"/>
        <v>7.372745612499898E-2</v>
      </c>
      <c r="M1739" s="4">
        <f t="shared" ca="1" si="407"/>
        <v>5.2569703079825558E-3</v>
      </c>
      <c r="N1739" s="4">
        <f t="shared" ca="1" si="409"/>
        <v>2</v>
      </c>
      <c r="O1739" s="4">
        <f t="shared" ca="1" si="408"/>
        <v>0</v>
      </c>
    </row>
    <row r="1740" spans="1:15" x14ac:dyDescent="0.2">
      <c r="A1740">
        <f t="shared" si="398"/>
        <v>1733</v>
      </c>
      <c r="B1740" s="4" t="b">
        <f t="shared" si="399"/>
        <v>1</v>
      </c>
      <c r="C1740" s="5" t="b">
        <f t="shared" si="397"/>
        <v>1</v>
      </c>
      <c r="D1740" s="4">
        <f t="shared" ca="1" si="400"/>
        <v>2</v>
      </c>
      <c r="E1740" s="15">
        <f t="shared" si="401"/>
        <v>1733</v>
      </c>
      <c r="F1740" s="4">
        <f t="shared" ca="1" si="402"/>
        <v>0</v>
      </c>
      <c r="G1740" s="6">
        <f>IF(C1740,VLOOKUP(A1740,RawData!A:C,3,FALSE),"")</f>
        <v>2.9805000000000001</v>
      </c>
      <c r="H1740" s="9">
        <f>IF(C1740,VLOOKUP(A1740,RawData!A:D,4,FALSE),"")</f>
        <v>247.92846700000001</v>
      </c>
      <c r="I1740" s="5" t="b">
        <f t="shared" si="403"/>
        <v>1</v>
      </c>
      <c r="J1740" s="4">
        <f t="shared" ca="1" si="404"/>
        <v>247.93463563487052</v>
      </c>
      <c r="K1740" s="4">
        <f t="shared" ca="1" si="405"/>
        <v>1.0444632374060348E-2</v>
      </c>
      <c r="L1740" s="4">
        <f t="shared" ca="1" si="406"/>
        <v>7.5870591352838801E-2</v>
      </c>
      <c r="M1740" s="4">
        <f t="shared" ca="1" si="407"/>
        <v>5.4929999999728807E-3</v>
      </c>
      <c r="N1740" s="4">
        <f t="shared" ca="1" si="409"/>
        <v>2</v>
      </c>
      <c r="O1740" s="4">
        <f t="shared" ca="1" si="408"/>
        <v>0</v>
      </c>
    </row>
    <row r="1741" spans="1:15" x14ac:dyDescent="0.2">
      <c r="A1741">
        <f t="shared" si="398"/>
        <v>1734</v>
      </c>
      <c r="B1741" s="4" t="b">
        <f t="shared" si="399"/>
        <v>1</v>
      </c>
      <c r="C1741" s="5" t="b">
        <f t="shared" si="397"/>
        <v>1</v>
      </c>
      <c r="D1741" s="4">
        <f t="shared" ca="1" si="400"/>
        <v>2</v>
      </c>
      <c r="E1741" s="15">
        <f t="shared" si="401"/>
        <v>1734</v>
      </c>
      <c r="F1741" s="4">
        <f t="shared" ca="1" si="402"/>
        <v>0</v>
      </c>
      <c r="G1741" s="6">
        <f>IF(C1741,VLOOKUP(A1741,RawData!A:C,3,FALSE),"")</f>
        <v>2.9805000000000001</v>
      </c>
      <c r="H1741" s="9">
        <f>IF(C1741,VLOOKUP(A1741,RawData!A:D,4,FALSE),"")</f>
        <v>247.92846700000001</v>
      </c>
      <c r="I1741" s="5" t="b">
        <f t="shared" si="403"/>
        <v>1</v>
      </c>
      <c r="J1741" s="4">
        <f t="shared" ca="1" si="404"/>
        <v>247.9345016592608</v>
      </c>
      <c r="K1741" s="4">
        <f t="shared" ca="1" si="405"/>
        <v>1.0706851162069597E-2</v>
      </c>
      <c r="L1741" s="4">
        <f t="shared" ca="1" si="406"/>
        <v>7.7886031101428443E-2</v>
      </c>
      <c r="M1741" s="4">
        <f t="shared" ca="1" si="407"/>
        <v>5.4929999999728807E-3</v>
      </c>
      <c r="N1741" s="4">
        <f t="shared" ca="1" si="409"/>
        <v>2</v>
      </c>
      <c r="O1741" s="4">
        <f t="shared" ca="1" si="408"/>
        <v>0</v>
      </c>
    </row>
    <row r="1742" spans="1:15" x14ac:dyDescent="0.2">
      <c r="A1742">
        <f t="shared" si="398"/>
        <v>1735</v>
      </c>
      <c r="B1742" s="4" t="b">
        <f t="shared" si="399"/>
        <v>1</v>
      </c>
      <c r="C1742" s="5" t="b">
        <f t="shared" si="397"/>
        <v>1</v>
      </c>
      <c r="D1742" s="4">
        <f t="shared" ca="1" si="400"/>
        <v>2</v>
      </c>
      <c r="E1742" s="15">
        <f t="shared" si="401"/>
        <v>1735</v>
      </c>
      <c r="F1742" s="4">
        <f t="shared" ca="1" si="402"/>
        <v>0</v>
      </c>
      <c r="G1742" s="6">
        <f>IF(C1742,VLOOKUP(A1742,RawData!A:C,3,FALSE),"")</f>
        <v>2.9805000000000001</v>
      </c>
      <c r="H1742" s="9">
        <f>IF(C1742,VLOOKUP(A1742,RawData!A:D,4,FALSE),"")</f>
        <v>247.92846700000001</v>
      </c>
      <c r="I1742" s="5" t="b">
        <f t="shared" si="403"/>
        <v>1</v>
      </c>
      <c r="J1742" s="4">
        <f t="shared" ca="1" si="404"/>
        <v>247.93436768365109</v>
      </c>
      <c r="K1742" s="4">
        <f t="shared" ca="1" si="405"/>
        <v>1.0974826771786184E-2</v>
      </c>
      <c r="L1742" s="4">
        <f t="shared" ca="1" si="406"/>
        <v>7.9895190719554421E-2</v>
      </c>
      <c r="M1742" s="4">
        <f t="shared" ca="1" si="407"/>
        <v>5.4929999999728807E-3</v>
      </c>
      <c r="N1742" s="4">
        <f t="shared" ca="1" si="409"/>
        <v>2</v>
      </c>
      <c r="O1742" s="4">
        <f t="shared" ca="1" si="408"/>
        <v>0</v>
      </c>
    </row>
    <row r="1743" spans="1:15" x14ac:dyDescent="0.2">
      <c r="A1743">
        <f t="shared" si="398"/>
        <v>1736</v>
      </c>
      <c r="B1743" s="4" t="b">
        <f t="shared" si="399"/>
        <v>1</v>
      </c>
      <c r="C1743" s="5" t="b">
        <f t="shared" si="397"/>
        <v>1</v>
      </c>
      <c r="D1743" s="4">
        <f t="shared" ca="1" si="400"/>
        <v>2</v>
      </c>
      <c r="E1743" s="15">
        <f t="shared" si="401"/>
        <v>1736</v>
      </c>
      <c r="F1743" s="4">
        <f t="shared" ca="1" si="402"/>
        <v>0</v>
      </c>
      <c r="G1743" s="6">
        <f>IF(C1743,VLOOKUP(A1743,RawData!A:C,3,FALSE),"")</f>
        <v>2.9805000000000001</v>
      </c>
      <c r="H1743" s="9">
        <f>IF(C1743,VLOOKUP(A1743,RawData!A:D,4,FALSE),"")</f>
        <v>247.93372397030799</v>
      </c>
      <c r="I1743" s="5" t="b">
        <f t="shared" si="403"/>
        <v>1</v>
      </c>
      <c r="J1743" s="4">
        <f t="shared" ca="1" si="404"/>
        <v>247.93423370804135</v>
      </c>
      <c r="K1743" s="4">
        <f t="shared" ca="1" si="405"/>
        <v>1.1499239957487362E-2</v>
      </c>
      <c r="L1743" s="4">
        <f t="shared" ca="1" si="406"/>
        <v>8.1776154796443734E-2</v>
      </c>
      <c r="M1743" s="4">
        <f t="shared" ca="1" si="407"/>
        <v>5.4929999999728807E-3</v>
      </c>
      <c r="N1743" s="4">
        <f t="shared" ca="1" si="409"/>
        <v>2</v>
      </c>
      <c r="O1743" s="4">
        <f t="shared" ca="1" si="408"/>
        <v>0</v>
      </c>
    </row>
    <row r="1744" spans="1:15" x14ac:dyDescent="0.2">
      <c r="A1744">
        <f t="shared" si="398"/>
        <v>1737</v>
      </c>
      <c r="B1744" s="4" t="b">
        <f t="shared" si="399"/>
        <v>1</v>
      </c>
      <c r="C1744" s="5" t="b">
        <f t="shared" si="397"/>
        <v>1</v>
      </c>
      <c r="D1744" s="4">
        <f t="shared" ca="1" si="400"/>
        <v>2</v>
      </c>
      <c r="E1744" s="15">
        <f t="shared" si="401"/>
        <v>1737</v>
      </c>
      <c r="F1744" s="4">
        <f t="shared" ca="1" si="402"/>
        <v>0</v>
      </c>
      <c r="G1744" s="6">
        <f>IF(C1744,VLOOKUP(A1744,RawData!A:C,3,FALSE),"")</f>
        <v>2.9883000000000002</v>
      </c>
      <c r="H1744" s="9">
        <f>IF(C1744,VLOOKUP(A1744,RawData!A:D,4,FALSE),"")</f>
        <v>247.928703029692</v>
      </c>
      <c r="I1744" s="5" t="b">
        <f t="shared" si="403"/>
        <v>1</v>
      </c>
      <c r="J1744" s="4">
        <f t="shared" ca="1" si="404"/>
        <v>247.93409973243158</v>
      </c>
      <c r="K1744" s="4">
        <f t="shared" ca="1" si="405"/>
        <v>1.2035166786830587E-2</v>
      </c>
      <c r="L1744" s="4">
        <f t="shared" ca="1" si="406"/>
        <v>8.3651886503787409E-2</v>
      </c>
      <c r="M1744" s="4">
        <f t="shared" ca="1" si="407"/>
        <v>5.4929999999728807E-3</v>
      </c>
      <c r="N1744" s="4">
        <f t="shared" ca="1" si="409"/>
        <v>2</v>
      </c>
      <c r="O1744" s="4">
        <f t="shared" ca="1" si="408"/>
        <v>0</v>
      </c>
    </row>
    <row r="1745" spans="1:15" x14ac:dyDescent="0.2">
      <c r="A1745">
        <f t="shared" si="398"/>
        <v>1738</v>
      </c>
      <c r="B1745" s="4" t="b">
        <f t="shared" si="399"/>
        <v>1</v>
      </c>
      <c r="C1745" s="5" t="b">
        <f t="shared" si="397"/>
        <v>1</v>
      </c>
      <c r="D1745" s="4">
        <f t="shared" ca="1" si="400"/>
        <v>2</v>
      </c>
      <c r="E1745" s="15">
        <f t="shared" si="401"/>
        <v>1738</v>
      </c>
      <c r="F1745" s="4">
        <f t="shared" ca="1" si="402"/>
        <v>0</v>
      </c>
      <c r="G1745" s="6">
        <f>IF(C1745,VLOOKUP(A1745,RawData!A:C,3,FALSE),"")</f>
        <v>2.9883000000000002</v>
      </c>
      <c r="H1745" s="9">
        <f>IF(C1745,VLOOKUP(A1745,RawData!A:D,4,FALSE),"")</f>
        <v>247.93372397030799</v>
      </c>
      <c r="I1745" s="5" t="b">
        <f t="shared" si="403"/>
        <v>1</v>
      </c>
      <c r="J1745" s="4">
        <f t="shared" ca="1" si="404"/>
        <v>247.93396575682186</v>
      </c>
      <c r="K1745" s="4">
        <f t="shared" ca="1" si="405"/>
        <v>1.2699312404066632E-2</v>
      </c>
      <c r="L1745" s="4">
        <f t="shared" ca="1" si="406"/>
        <v>8.5270633984009692E-2</v>
      </c>
      <c r="M1745" s="4">
        <f t="shared" ca="1" si="407"/>
        <v>5.4929999999728807E-3</v>
      </c>
      <c r="N1745" s="4">
        <f t="shared" ca="1" si="409"/>
        <v>2</v>
      </c>
      <c r="O1745" s="4">
        <f t="shared" ca="1" si="408"/>
        <v>0</v>
      </c>
    </row>
    <row r="1746" spans="1:15" x14ac:dyDescent="0.2">
      <c r="A1746">
        <f t="shared" si="398"/>
        <v>1739</v>
      </c>
      <c r="B1746" s="4" t="b">
        <f t="shared" si="399"/>
        <v>1</v>
      </c>
      <c r="C1746" s="5" t="b">
        <f t="shared" si="397"/>
        <v>1</v>
      </c>
      <c r="D1746" s="4">
        <f t="shared" ca="1" si="400"/>
        <v>2</v>
      </c>
      <c r="E1746" s="15">
        <f t="shared" si="401"/>
        <v>1739</v>
      </c>
      <c r="F1746" s="4">
        <f t="shared" ca="1" si="402"/>
        <v>0</v>
      </c>
      <c r="G1746" s="6">
        <f>IF(C1746,VLOOKUP(A1746,RawData!A:C,3,FALSE),"")</f>
        <v>2.9883000000000002</v>
      </c>
      <c r="H1746" s="9">
        <f>IF(C1746,VLOOKUP(A1746,RawData!A:D,4,FALSE),"")</f>
        <v>247.93396000000001</v>
      </c>
      <c r="I1746" s="5" t="b">
        <f t="shared" si="403"/>
        <v>1</v>
      </c>
      <c r="J1746" s="4">
        <f t="shared" ca="1" si="404"/>
        <v>247.93370356242414</v>
      </c>
      <c r="K1746" s="4">
        <f t="shared" ca="1" si="405"/>
        <v>1.3625675761346656E-2</v>
      </c>
      <c r="L1746" s="4">
        <f t="shared" ca="1" si="406"/>
        <v>8.6877843430585244E-2</v>
      </c>
      <c r="M1746" s="4">
        <f t="shared" ca="1" si="407"/>
        <v>1.0749970307983858E-2</v>
      </c>
      <c r="N1746" s="4">
        <f t="shared" ca="1" si="409"/>
        <v>2</v>
      </c>
      <c r="O1746" s="4">
        <f t="shared" ca="1" si="408"/>
        <v>0</v>
      </c>
    </row>
    <row r="1747" spans="1:15" x14ac:dyDescent="0.2">
      <c r="A1747">
        <f t="shared" si="398"/>
        <v>1740</v>
      </c>
      <c r="B1747" s="4" t="b">
        <f t="shared" si="399"/>
        <v>1</v>
      </c>
      <c r="C1747" s="5" t="b">
        <f t="shared" si="397"/>
        <v>1</v>
      </c>
      <c r="D1747" s="4">
        <f t="shared" ca="1" si="400"/>
        <v>2</v>
      </c>
      <c r="E1747" s="15">
        <f t="shared" si="401"/>
        <v>1740</v>
      </c>
      <c r="F1747" s="4">
        <f t="shared" ca="1" si="402"/>
        <v>0</v>
      </c>
      <c r="G1747" s="6">
        <f>IF(C1747,VLOOKUP(A1747,RawData!A:C,3,FALSE),"")</f>
        <v>2.9883000000000002</v>
      </c>
      <c r="H1747" s="9">
        <f>IF(C1747,VLOOKUP(A1747,RawData!A:D,4,FALSE),"")</f>
        <v>247.93396000000001</v>
      </c>
      <c r="I1747" s="5" t="b">
        <f t="shared" si="403"/>
        <v>1</v>
      </c>
      <c r="J1747" s="4">
        <f t="shared" ca="1" si="404"/>
        <v>247.93330739241665</v>
      </c>
      <c r="K1747" s="4">
        <f t="shared" ca="1" si="405"/>
        <v>1.4563553810205576E-2</v>
      </c>
      <c r="L1747" s="4">
        <f t="shared" ca="1" si="406"/>
        <v>8.835735634997377E-2</v>
      </c>
      <c r="M1747" s="4">
        <f t="shared" ca="1" si="407"/>
        <v>1.6242970307985161E-2</v>
      </c>
      <c r="N1747" s="4">
        <f t="shared" ca="1" si="409"/>
        <v>2</v>
      </c>
      <c r="O1747" s="4">
        <f t="shared" ca="1" si="408"/>
        <v>0</v>
      </c>
    </row>
    <row r="1748" spans="1:15" x14ac:dyDescent="0.2">
      <c r="A1748">
        <f t="shared" si="398"/>
        <v>1741</v>
      </c>
      <c r="B1748" s="4" t="b">
        <f t="shared" si="399"/>
        <v>1</v>
      </c>
      <c r="C1748" s="5" t="b">
        <f t="shared" si="397"/>
        <v>1</v>
      </c>
      <c r="D1748" s="4">
        <f t="shared" ca="1" si="400"/>
        <v>2</v>
      </c>
      <c r="E1748" s="15">
        <f t="shared" si="401"/>
        <v>1741</v>
      </c>
      <c r="F1748" s="4">
        <f t="shared" ca="1" si="402"/>
        <v>0</v>
      </c>
      <c r="G1748" s="6">
        <f>IF(C1748,VLOOKUP(A1748,RawData!A:C,3,FALSE),"")</f>
        <v>2.9883000000000002</v>
      </c>
      <c r="H1748" s="9">
        <f>IF(C1748,VLOOKUP(A1748,RawData!A:D,4,FALSE),"")</f>
        <v>247.93396000000001</v>
      </c>
      <c r="I1748" s="5" t="b">
        <f t="shared" si="403"/>
        <v>1</v>
      </c>
      <c r="J1748" s="4">
        <f t="shared" ca="1" si="404"/>
        <v>247.93290546558734</v>
      </c>
      <c r="K1748" s="4">
        <f t="shared" ca="1" si="405"/>
        <v>1.5629650646985738E-2</v>
      </c>
      <c r="L1748" s="4">
        <f t="shared" ca="1" si="406"/>
        <v>8.9830065829943351E-2</v>
      </c>
      <c r="M1748" s="4">
        <f t="shared" ca="1" si="407"/>
        <v>1.6478999999975485E-2</v>
      </c>
      <c r="N1748" s="4">
        <f t="shared" ca="1" si="409"/>
        <v>2</v>
      </c>
      <c r="O1748" s="4">
        <f t="shared" ca="1" si="408"/>
        <v>0</v>
      </c>
    </row>
    <row r="1749" spans="1:15" x14ac:dyDescent="0.2">
      <c r="A1749">
        <f t="shared" si="398"/>
        <v>1742</v>
      </c>
      <c r="B1749" s="4" t="b">
        <f t="shared" si="399"/>
        <v>1</v>
      </c>
      <c r="C1749" s="5" t="b">
        <f t="shared" si="397"/>
        <v>1</v>
      </c>
      <c r="D1749" s="4">
        <f t="shared" ca="1" si="400"/>
        <v>2</v>
      </c>
      <c r="E1749" s="15">
        <f t="shared" si="401"/>
        <v>1742</v>
      </c>
      <c r="F1749" s="4">
        <f t="shared" ca="1" si="402"/>
        <v>0</v>
      </c>
      <c r="G1749" s="6">
        <f>IF(C1749,VLOOKUP(A1749,RawData!A:C,3,FALSE),"")</f>
        <v>2.9883000000000002</v>
      </c>
      <c r="H1749" s="9">
        <f>IF(C1749,VLOOKUP(A1749,RawData!A:D,4,FALSE),"")</f>
        <v>247.93396000000001</v>
      </c>
      <c r="I1749" s="5" t="b">
        <f t="shared" si="403"/>
        <v>1</v>
      </c>
      <c r="J1749" s="4">
        <f t="shared" ca="1" si="404"/>
        <v>247.9323752966279</v>
      </c>
      <c r="K1749" s="4">
        <f t="shared" ca="1" si="405"/>
        <v>1.6829723093536586E-2</v>
      </c>
      <c r="L1749" s="4">
        <f t="shared" ca="1" si="406"/>
        <v>9.1303298618754525E-2</v>
      </c>
      <c r="M1749" s="4">
        <f t="shared" ca="1" si="407"/>
        <v>1.6479957031009462E-2</v>
      </c>
      <c r="N1749" s="4">
        <f t="shared" ca="1" si="409"/>
        <v>2</v>
      </c>
      <c r="O1749" s="4">
        <f t="shared" ca="1" si="408"/>
        <v>0</v>
      </c>
    </row>
    <row r="1750" spans="1:15" x14ac:dyDescent="0.2">
      <c r="A1750">
        <f t="shared" si="398"/>
        <v>1743</v>
      </c>
      <c r="B1750" s="4" t="b">
        <f t="shared" si="399"/>
        <v>1</v>
      </c>
      <c r="C1750" s="5" t="b">
        <f t="shared" si="397"/>
        <v>1</v>
      </c>
      <c r="D1750" s="4">
        <f t="shared" ca="1" si="400"/>
        <v>2</v>
      </c>
      <c r="E1750" s="15">
        <f t="shared" si="401"/>
        <v>1743</v>
      </c>
      <c r="F1750" s="4">
        <f t="shared" ca="1" si="402"/>
        <v>0</v>
      </c>
      <c r="G1750" s="6">
        <f>IF(C1750,VLOOKUP(A1750,RawData!A:C,3,FALSE),"")</f>
        <v>2.9883000000000002</v>
      </c>
      <c r="H1750" s="9">
        <f>IF(C1750,VLOOKUP(A1750,RawData!A:D,4,FALSE),"")</f>
        <v>247.93396000000001</v>
      </c>
      <c r="I1750" s="5" t="b">
        <f t="shared" si="403"/>
        <v>1</v>
      </c>
      <c r="J1750" s="4">
        <f t="shared" ca="1" si="404"/>
        <v>247.93196758858659</v>
      </c>
      <c r="K1750" s="4">
        <f t="shared" ca="1" si="405"/>
        <v>1.8163771149829699E-2</v>
      </c>
      <c r="L1750" s="4">
        <f t="shared" ca="1" si="406"/>
        <v>9.2904773442455735E-2</v>
      </c>
      <c r="M1750" s="4">
        <f t="shared" ca="1" si="407"/>
        <v>1.6480000000001382E-2</v>
      </c>
      <c r="N1750" s="4">
        <f t="shared" ca="1" si="409"/>
        <v>2</v>
      </c>
      <c r="O1750" s="4">
        <f t="shared" ca="1" si="408"/>
        <v>0</v>
      </c>
    </row>
    <row r="1751" spans="1:15" x14ac:dyDescent="0.2">
      <c r="A1751">
        <f t="shared" si="398"/>
        <v>1744</v>
      </c>
      <c r="B1751" s="4" t="b">
        <f t="shared" si="399"/>
        <v>1</v>
      </c>
      <c r="C1751" s="5" t="b">
        <f t="shared" si="397"/>
        <v>1</v>
      </c>
      <c r="D1751" s="4">
        <f t="shared" ca="1" si="400"/>
        <v>2</v>
      </c>
      <c r="E1751" s="15">
        <f t="shared" si="401"/>
        <v>1744</v>
      </c>
      <c r="F1751" s="4">
        <f t="shared" ca="1" si="402"/>
        <v>0</v>
      </c>
      <c r="G1751" s="6">
        <f>IF(C1751,VLOOKUP(A1751,RawData!A:C,3,FALSE),"")</f>
        <v>2.9883000000000002</v>
      </c>
      <c r="H1751" s="9">
        <f>IF(C1751,VLOOKUP(A1751,RawData!A:D,4,FALSE),"")</f>
        <v>247.93396000000001</v>
      </c>
      <c r="I1751" s="5" t="b">
        <f t="shared" si="403"/>
        <v>1</v>
      </c>
      <c r="J1751" s="4">
        <f t="shared" ca="1" si="404"/>
        <v>247.93156563736707</v>
      </c>
      <c r="K1751" s="4">
        <f t="shared" ca="1" si="405"/>
        <v>1.9503576027915415E-2</v>
      </c>
      <c r="L1751" s="4">
        <f t="shared" ca="1" si="406"/>
        <v>9.4640225019247737E-2</v>
      </c>
      <c r="M1751" s="4">
        <f t="shared" ca="1" si="407"/>
        <v>1.6480000000001382E-2</v>
      </c>
      <c r="N1751" s="4">
        <f t="shared" ca="1" si="409"/>
        <v>2</v>
      </c>
      <c r="O1751" s="4">
        <f t="shared" ca="1" si="408"/>
        <v>0</v>
      </c>
    </row>
    <row r="1752" spans="1:15" x14ac:dyDescent="0.2">
      <c r="A1752">
        <f t="shared" si="398"/>
        <v>1745</v>
      </c>
      <c r="B1752" s="4" t="b">
        <f t="shared" si="399"/>
        <v>1</v>
      </c>
      <c r="C1752" s="5" t="b">
        <f t="shared" si="397"/>
        <v>1</v>
      </c>
      <c r="D1752" s="4">
        <f t="shared" ca="1" si="400"/>
        <v>2</v>
      </c>
      <c r="E1752" s="15">
        <f t="shared" si="401"/>
        <v>1745</v>
      </c>
      <c r="F1752" s="4">
        <f t="shared" ca="1" si="402"/>
        <v>0</v>
      </c>
      <c r="G1752" s="6">
        <f>IF(C1752,VLOOKUP(A1752,RawData!A:C,3,FALSE),"")</f>
        <v>2.9883000000000002</v>
      </c>
      <c r="H1752" s="9">
        <f>IF(C1752,VLOOKUP(A1752,RawData!A:D,4,FALSE),"")</f>
        <v>247.93396000000001</v>
      </c>
      <c r="I1752" s="5" t="b">
        <f t="shared" si="403"/>
        <v>1</v>
      </c>
      <c r="J1752" s="4">
        <f t="shared" ca="1" si="404"/>
        <v>247.93116368614756</v>
      </c>
      <c r="K1752" s="4">
        <f t="shared" ca="1" si="405"/>
        <v>2.0843380905972708E-2</v>
      </c>
      <c r="L1752" s="4">
        <f t="shared" ca="1" si="406"/>
        <v>9.6509128896997254E-2</v>
      </c>
      <c r="M1752" s="4">
        <f t="shared" ca="1" si="407"/>
        <v>1.6480000000001382E-2</v>
      </c>
      <c r="N1752" s="4">
        <f t="shared" ca="1" si="409"/>
        <v>2</v>
      </c>
      <c r="O1752" s="4">
        <f t="shared" ca="1" si="408"/>
        <v>0</v>
      </c>
    </row>
    <row r="1753" spans="1:15" x14ac:dyDescent="0.2">
      <c r="A1753">
        <f t="shared" si="398"/>
        <v>1746</v>
      </c>
      <c r="B1753" s="4" t="b">
        <f t="shared" si="399"/>
        <v>1</v>
      </c>
      <c r="C1753" s="5" t="b">
        <f t="shared" si="397"/>
        <v>1</v>
      </c>
      <c r="D1753" s="4">
        <f t="shared" ca="1" si="400"/>
        <v>2</v>
      </c>
      <c r="E1753" s="15">
        <f t="shared" si="401"/>
        <v>1746</v>
      </c>
      <c r="F1753" s="4">
        <f t="shared" ca="1" si="402"/>
        <v>0</v>
      </c>
      <c r="G1753" s="6">
        <f>IF(C1753,VLOOKUP(A1753,RawData!A:C,3,FALSE),"")</f>
        <v>2.9883000000000002</v>
      </c>
      <c r="H1753" s="9">
        <f>IF(C1753,VLOOKUP(A1753,RawData!A:D,4,FALSE),"")</f>
        <v>247.93396000000001</v>
      </c>
      <c r="I1753" s="5" t="b">
        <f t="shared" si="403"/>
        <v>1</v>
      </c>
      <c r="J1753" s="4">
        <f t="shared" ca="1" si="404"/>
        <v>247.93076173492804</v>
      </c>
      <c r="K1753" s="4">
        <f t="shared" ca="1" si="405"/>
        <v>2.2439623360043015E-2</v>
      </c>
      <c r="L1753" s="4">
        <f t="shared" ca="1" si="406"/>
        <v>9.8384312905380966E-2</v>
      </c>
      <c r="M1753" s="4">
        <f t="shared" ca="1" si="407"/>
        <v>1.6480000000001382E-2</v>
      </c>
      <c r="N1753" s="4">
        <f t="shared" ca="1" si="409"/>
        <v>2</v>
      </c>
      <c r="O1753" s="4">
        <f t="shared" ca="1" si="408"/>
        <v>0</v>
      </c>
    </row>
    <row r="1754" spans="1:15" x14ac:dyDescent="0.2">
      <c r="A1754">
        <f t="shared" si="398"/>
        <v>1747</v>
      </c>
      <c r="B1754" s="4" t="b">
        <f t="shared" si="399"/>
        <v>1</v>
      </c>
      <c r="C1754" s="5" t="b">
        <f t="shared" si="397"/>
        <v>1</v>
      </c>
      <c r="D1754" s="4">
        <f t="shared" ca="1" si="400"/>
        <v>2</v>
      </c>
      <c r="E1754" s="15">
        <f t="shared" si="401"/>
        <v>1747</v>
      </c>
      <c r="F1754" s="4">
        <f t="shared" ca="1" si="402"/>
        <v>0</v>
      </c>
      <c r="G1754" s="6">
        <f>IF(C1754,VLOOKUP(A1754,RawData!A:C,3,FALSE),"")</f>
        <v>2.9883000000000002</v>
      </c>
      <c r="H1754" s="9">
        <f>IF(C1754,VLOOKUP(A1754,RawData!A:D,4,FALSE),"")</f>
        <v>247.939216970308</v>
      </c>
      <c r="I1754" s="5" t="b">
        <f t="shared" si="403"/>
        <v>1</v>
      </c>
      <c r="J1754" s="4">
        <f t="shared" ca="1" si="404"/>
        <v>247.93035978370847</v>
      </c>
      <c r="K1754" s="4">
        <f t="shared" ca="1" si="405"/>
        <v>2.4175598245534502E-2</v>
      </c>
      <c r="L1754" s="4">
        <f t="shared" ca="1" si="406"/>
        <v>0.10025949691359415</v>
      </c>
      <c r="M1754" s="4">
        <f t="shared" ca="1" si="407"/>
        <v>1.6480000000001382E-2</v>
      </c>
      <c r="N1754" s="4">
        <f t="shared" ca="1" si="409"/>
        <v>2</v>
      </c>
      <c r="O1754" s="4">
        <f t="shared" ca="1" si="408"/>
        <v>0</v>
      </c>
    </row>
    <row r="1755" spans="1:15" x14ac:dyDescent="0.2">
      <c r="A1755">
        <f t="shared" si="398"/>
        <v>1748</v>
      </c>
      <c r="B1755" s="4" t="b">
        <f t="shared" si="399"/>
        <v>1</v>
      </c>
      <c r="C1755" s="5" t="b">
        <f t="shared" si="397"/>
        <v>1</v>
      </c>
      <c r="D1755" s="4">
        <f t="shared" ca="1" si="400"/>
        <v>2</v>
      </c>
      <c r="E1755" s="15">
        <f t="shared" si="401"/>
        <v>1748</v>
      </c>
      <c r="F1755" s="4">
        <f t="shared" ca="1" si="402"/>
        <v>0</v>
      </c>
      <c r="G1755" s="6">
        <f>IF(C1755,VLOOKUP(A1755,RawData!A:C,3,FALSE),"")</f>
        <v>2.9883000000000002</v>
      </c>
      <c r="H1755" s="9">
        <f>IF(C1755,VLOOKUP(A1755,RawData!A:D,4,FALSE),"")</f>
        <v>247.934196029692</v>
      </c>
      <c r="I1755" s="5" t="b">
        <f t="shared" si="403"/>
        <v>1</v>
      </c>
      <c r="J1755" s="4">
        <f t="shared" ca="1" si="404"/>
        <v>247.92995783248895</v>
      </c>
      <c r="K1755" s="4">
        <f t="shared" ca="1" si="405"/>
        <v>2.5917329952875434E-2</v>
      </c>
      <c r="L1755" s="4">
        <f t="shared" ca="1" si="406"/>
        <v>0.10226292295692474</v>
      </c>
      <c r="M1755" s="4">
        <f t="shared" ca="1" si="407"/>
        <v>1.6480000000001382E-2</v>
      </c>
      <c r="N1755" s="4">
        <f t="shared" ca="1" si="409"/>
        <v>2</v>
      </c>
      <c r="O1755" s="4">
        <f t="shared" ca="1" si="408"/>
        <v>0</v>
      </c>
    </row>
    <row r="1756" spans="1:15" x14ac:dyDescent="0.2">
      <c r="A1756">
        <f t="shared" si="398"/>
        <v>1749</v>
      </c>
      <c r="B1756" s="4" t="b">
        <f t="shared" si="399"/>
        <v>1</v>
      </c>
      <c r="C1756" s="5" t="b">
        <f t="shared" si="397"/>
        <v>1</v>
      </c>
      <c r="D1756" s="4">
        <f t="shared" ca="1" si="400"/>
        <v>2</v>
      </c>
      <c r="E1756" s="15">
        <f t="shared" si="401"/>
        <v>1749</v>
      </c>
      <c r="F1756" s="4">
        <f t="shared" ca="1" si="402"/>
        <v>0</v>
      </c>
      <c r="G1756" s="6">
        <f>IF(C1756,VLOOKUP(A1756,RawData!A:C,3,FALSE),"")</f>
        <v>2.9883000000000002</v>
      </c>
      <c r="H1756" s="9">
        <f>IF(C1756,VLOOKUP(A1756,RawData!A:D,4,FALSE),"")</f>
        <v>247.939216970308</v>
      </c>
      <c r="I1756" s="5" t="b">
        <f t="shared" si="403"/>
        <v>1</v>
      </c>
      <c r="J1756" s="4">
        <f t="shared" ca="1" si="404"/>
        <v>247.92942766248146</v>
      </c>
      <c r="K1756" s="4">
        <f t="shared" ca="1" si="405"/>
        <v>2.7787280448109186E-2</v>
      </c>
      <c r="L1756" s="4">
        <f t="shared" ca="1" si="406"/>
        <v>0.10427158365635592</v>
      </c>
      <c r="M1756" s="4">
        <f t="shared" ca="1" si="407"/>
        <v>2.173697030801236E-2</v>
      </c>
      <c r="N1756" s="4">
        <f t="shared" ca="1" si="409"/>
        <v>2</v>
      </c>
      <c r="O1756" s="4">
        <f t="shared" ca="1" si="408"/>
        <v>0</v>
      </c>
    </row>
    <row r="1757" spans="1:15" x14ac:dyDescent="0.2">
      <c r="A1757">
        <f t="shared" si="398"/>
        <v>1750</v>
      </c>
      <c r="B1757" s="4" t="b">
        <f t="shared" si="399"/>
        <v>1</v>
      </c>
      <c r="C1757" s="5" t="b">
        <f t="shared" si="397"/>
        <v>1</v>
      </c>
      <c r="D1757" s="4">
        <f t="shared" ca="1" si="400"/>
        <v>2</v>
      </c>
      <c r="E1757" s="15">
        <f t="shared" si="401"/>
        <v>1750</v>
      </c>
      <c r="F1757" s="4">
        <f t="shared" ca="1" si="402"/>
        <v>0</v>
      </c>
      <c r="G1757" s="6">
        <f>IF(C1757,VLOOKUP(A1757,RawData!A:C,3,FALSE),"")</f>
        <v>2.9883000000000002</v>
      </c>
      <c r="H1757" s="9">
        <f>IF(C1757,VLOOKUP(A1757,RawData!A:D,4,FALSE),"")</f>
        <v>247.93945299999999</v>
      </c>
      <c r="I1757" s="5" t="b">
        <f t="shared" si="403"/>
        <v>1</v>
      </c>
      <c r="J1757" s="4">
        <f t="shared" ca="1" si="404"/>
        <v>247.92876351686417</v>
      </c>
      <c r="K1757" s="4">
        <f t="shared" ca="1" si="405"/>
        <v>2.9791206553227312E-2</v>
      </c>
      <c r="L1757" s="4">
        <f t="shared" ca="1" si="406"/>
        <v>0.10640898645260677</v>
      </c>
      <c r="M1757" s="4">
        <f t="shared" ca="1" si="407"/>
        <v>2.1973000000002685E-2</v>
      </c>
      <c r="N1757" s="4">
        <f t="shared" ca="1" si="409"/>
        <v>2</v>
      </c>
      <c r="O1757" s="4">
        <f t="shared" ca="1" si="408"/>
        <v>0</v>
      </c>
    </row>
    <row r="1758" spans="1:15" x14ac:dyDescent="0.2">
      <c r="A1758">
        <f t="shared" si="398"/>
        <v>1751</v>
      </c>
      <c r="B1758" s="4" t="b">
        <f t="shared" si="399"/>
        <v>1</v>
      </c>
      <c r="C1758" s="5" t="b">
        <f t="shared" si="397"/>
        <v>1</v>
      </c>
      <c r="D1758" s="4">
        <f t="shared" ca="1" si="400"/>
        <v>2</v>
      </c>
      <c r="E1758" s="15">
        <f t="shared" si="401"/>
        <v>1751</v>
      </c>
      <c r="F1758" s="4">
        <f t="shared" ca="1" si="402"/>
        <v>0</v>
      </c>
      <c r="G1758" s="6">
        <f>IF(C1758,VLOOKUP(A1758,RawData!A:C,3,FALSE),"")</f>
        <v>2.9883000000000002</v>
      </c>
      <c r="H1758" s="9">
        <f>IF(C1758,VLOOKUP(A1758,RawData!A:D,4,FALSE),"")</f>
        <v>247.934196029692</v>
      </c>
      <c r="I1758" s="5" t="b">
        <f t="shared" si="403"/>
        <v>1</v>
      </c>
      <c r="J1758" s="4">
        <f t="shared" ca="1" si="404"/>
        <v>247.9282218332132</v>
      </c>
      <c r="K1758" s="4">
        <f t="shared" ca="1" si="405"/>
        <v>3.1672670692046268E-2</v>
      </c>
      <c r="L1758" s="4">
        <f t="shared" ca="1" si="406"/>
        <v>0.10880806033782164</v>
      </c>
      <c r="M1758" s="4">
        <f t="shared" ca="1" si="407"/>
        <v>2.1973000000002685E-2</v>
      </c>
      <c r="N1758" s="4">
        <f t="shared" ca="1" si="409"/>
        <v>2</v>
      </c>
      <c r="O1758" s="4">
        <f t="shared" ca="1" si="408"/>
        <v>0</v>
      </c>
    </row>
    <row r="1759" spans="1:15" x14ac:dyDescent="0.2">
      <c r="A1759">
        <f t="shared" si="398"/>
        <v>1752</v>
      </c>
      <c r="B1759" s="4" t="b">
        <f t="shared" si="399"/>
        <v>1</v>
      </c>
      <c r="C1759" s="5" t="b">
        <f t="shared" si="397"/>
        <v>1</v>
      </c>
      <c r="D1759" s="4">
        <f t="shared" ca="1" si="400"/>
        <v>2</v>
      </c>
      <c r="E1759" s="15">
        <f t="shared" si="401"/>
        <v>1752</v>
      </c>
      <c r="F1759" s="4">
        <f t="shared" ca="1" si="402"/>
        <v>0</v>
      </c>
      <c r="G1759" s="6">
        <f>IF(C1759,VLOOKUP(A1759,RawData!A:C,3,FALSE),"")</f>
        <v>2.9883000000000002</v>
      </c>
      <c r="H1759" s="9">
        <f>IF(C1759,VLOOKUP(A1759,RawData!A:D,4,FALSE),"")</f>
        <v>247.93396000000001</v>
      </c>
      <c r="I1759" s="5" t="b">
        <f t="shared" si="403"/>
        <v>1</v>
      </c>
      <c r="J1759" s="4">
        <f t="shared" ca="1" si="404"/>
        <v>247.92768590638391</v>
      </c>
      <c r="K1759" s="4">
        <f t="shared" ca="1" si="405"/>
        <v>3.3548378009157886E-2</v>
      </c>
      <c r="L1759" s="4">
        <f t="shared" ca="1" si="406"/>
        <v>0.11147458538081878</v>
      </c>
      <c r="M1759" s="4">
        <f t="shared" ca="1" si="407"/>
        <v>2.1973000000002685E-2</v>
      </c>
      <c r="N1759" s="4">
        <f t="shared" ca="1" si="409"/>
        <v>2</v>
      </c>
      <c r="O1759" s="4">
        <f t="shared" ca="1" si="408"/>
        <v>0</v>
      </c>
    </row>
    <row r="1760" spans="1:15" x14ac:dyDescent="0.2">
      <c r="A1760">
        <f t="shared" si="398"/>
        <v>1753</v>
      </c>
      <c r="B1760" s="4" t="b">
        <f t="shared" si="399"/>
        <v>1</v>
      </c>
      <c r="C1760" s="5" t="b">
        <f t="shared" si="397"/>
        <v>1</v>
      </c>
      <c r="D1760" s="4">
        <f t="shared" ca="1" si="400"/>
        <v>2</v>
      </c>
      <c r="E1760" s="15">
        <f t="shared" si="401"/>
        <v>1753</v>
      </c>
      <c r="F1760" s="4">
        <f t="shared" ca="1" si="402"/>
        <v>0</v>
      </c>
      <c r="G1760" s="6">
        <f>IF(C1760,VLOOKUP(A1760,RawData!A:C,3,FALSE),"")</f>
        <v>2.9883000000000002</v>
      </c>
      <c r="H1760" s="9">
        <f>IF(C1760,VLOOKUP(A1760,RawData!A:D,4,FALSE),"")</f>
        <v>247.93396000000001</v>
      </c>
      <c r="I1760" s="5" t="b">
        <f t="shared" si="403"/>
        <v>1</v>
      </c>
      <c r="J1760" s="4">
        <f t="shared" ca="1" si="404"/>
        <v>247.92714997955466</v>
      </c>
      <c r="K1760" s="4">
        <f t="shared" ca="1" si="405"/>
        <v>3.5295866538177734E-2</v>
      </c>
      <c r="L1760" s="4">
        <f t="shared" ca="1" si="406"/>
        <v>0.11428136730737037</v>
      </c>
      <c r="M1760" s="4">
        <f t="shared" ca="1" si="407"/>
        <v>2.1973000000002685E-2</v>
      </c>
      <c r="N1760" s="4">
        <f t="shared" ca="1" si="409"/>
        <v>2</v>
      </c>
      <c r="O1760" s="4">
        <f t="shared" ca="1" si="408"/>
        <v>0</v>
      </c>
    </row>
    <row r="1761" spans="1:15" x14ac:dyDescent="0.2">
      <c r="A1761">
        <f t="shared" si="398"/>
        <v>1754</v>
      </c>
      <c r="B1761" s="4" t="b">
        <f t="shared" si="399"/>
        <v>1</v>
      </c>
      <c r="C1761" s="5" t="b">
        <f t="shared" si="397"/>
        <v>1</v>
      </c>
      <c r="D1761" s="4">
        <f t="shared" ca="1" si="400"/>
        <v>2</v>
      </c>
      <c r="E1761" s="15">
        <f t="shared" si="401"/>
        <v>1754</v>
      </c>
      <c r="F1761" s="4">
        <f t="shared" ca="1" si="402"/>
        <v>0</v>
      </c>
      <c r="G1761" s="6">
        <f>IF(C1761,VLOOKUP(A1761,RawData!A:C,3,FALSE),"")</f>
        <v>2.9883000000000002</v>
      </c>
      <c r="H1761" s="9">
        <f>IF(C1761,VLOOKUP(A1761,RawData!A:D,4,FALSE),"")</f>
        <v>247.93396000000001</v>
      </c>
      <c r="I1761" s="5" t="b">
        <f t="shared" si="403"/>
        <v>1</v>
      </c>
      <c r="J1761" s="4">
        <f t="shared" ca="1" si="404"/>
        <v>247.92648583393739</v>
      </c>
      <c r="K1761" s="4">
        <f t="shared" ca="1" si="405"/>
        <v>3.7165817033553594E-2</v>
      </c>
      <c r="L1761" s="4">
        <f t="shared" ca="1" si="406"/>
        <v>0.11722214809057618</v>
      </c>
      <c r="M1761" s="4">
        <f t="shared" ca="1" si="407"/>
        <v>2.7229970308013662E-2</v>
      </c>
      <c r="N1761" s="4">
        <f t="shared" ca="1" si="409"/>
        <v>2</v>
      </c>
      <c r="O1761" s="4">
        <f t="shared" ca="1" si="408"/>
        <v>0</v>
      </c>
    </row>
    <row r="1762" spans="1:15" x14ac:dyDescent="0.2">
      <c r="A1762">
        <f t="shared" si="398"/>
        <v>1755</v>
      </c>
      <c r="B1762" s="4" t="b">
        <f t="shared" si="399"/>
        <v>1</v>
      </c>
      <c r="C1762" s="5" t="b">
        <f t="shared" si="397"/>
        <v>1</v>
      </c>
      <c r="D1762" s="4">
        <f t="shared" ca="1" si="400"/>
        <v>2</v>
      </c>
      <c r="E1762" s="15">
        <f t="shared" si="401"/>
        <v>1755</v>
      </c>
      <c r="F1762" s="4">
        <f t="shared" ca="1" si="402"/>
        <v>0</v>
      </c>
      <c r="G1762" s="6">
        <f>IF(C1762,VLOOKUP(A1762,RawData!A:C,3,FALSE),"")</f>
        <v>2.9883000000000002</v>
      </c>
      <c r="H1762" s="9">
        <f>IF(C1762,VLOOKUP(A1762,RawData!A:D,4,FALSE),"")</f>
        <v>247.93396000000001</v>
      </c>
      <c r="I1762" s="5" t="b">
        <f t="shared" si="403"/>
        <v>1</v>
      </c>
      <c r="J1762" s="4">
        <f t="shared" ca="1" si="404"/>
        <v>247.92581593149836</v>
      </c>
      <c r="K1762" s="4">
        <f t="shared" ca="1" si="405"/>
        <v>3.9041524350665213E-2</v>
      </c>
      <c r="L1762" s="4">
        <f t="shared" ca="1" si="406"/>
        <v>0.12016918680541266</v>
      </c>
      <c r="M1762" s="4">
        <f t="shared" ca="1" si="407"/>
        <v>2.7466000000003987E-2</v>
      </c>
      <c r="N1762" s="4">
        <f t="shared" ca="1" si="409"/>
        <v>2</v>
      </c>
      <c r="O1762" s="4">
        <f t="shared" ca="1" si="408"/>
        <v>0</v>
      </c>
    </row>
    <row r="1763" spans="1:15" x14ac:dyDescent="0.2">
      <c r="A1763">
        <f t="shared" si="398"/>
        <v>1756</v>
      </c>
      <c r="B1763" s="4" t="b">
        <f t="shared" si="399"/>
        <v>1</v>
      </c>
      <c r="C1763" s="5" t="b">
        <f t="shared" si="397"/>
        <v>1</v>
      </c>
      <c r="D1763" s="4">
        <f t="shared" ca="1" si="400"/>
        <v>2</v>
      </c>
      <c r="E1763" s="15">
        <f t="shared" si="401"/>
        <v>1756</v>
      </c>
      <c r="F1763" s="4">
        <f t="shared" ca="1" si="402"/>
        <v>0</v>
      </c>
      <c r="G1763" s="6">
        <f>IF(C1763,VLOOKUP(A1763,RawData!A:C,3,FALSE),"")</f>
        <v>2.9883000000000002</v>
      </c>
      <c r="H1763" s="9">
        <f>IF(C1763,VLOOKUP(A1763,RawData!A:D,4,FALSE),"")</f>
        <v>247.93396000000001</v>
      </c>
      <c r="I1763" s="5" t="b">
        <f t="shared" si="403"/>
        <v>1</v>
      </c>
      <c r="J1763" s="4">
        <f t="shared" ca="1" si="404"/>
        <v>247.92501781027138</v>
      </c>
      <c r="K1763" s="4">
        <f t="shared" ca="1" si="405"/>
        <v>4.1045473797993282E-2</v>
      </c>
      <c r="L1763" s="4">
        <f t="shared" ca="1" si="406"/>
        <v>0.12324389660929569</v>
      </c>
      <c r="M1763" s="4">
        <f t="shared" ca="1" si="407"/>
        <v>3.7979940615997521E-2</v>
      </c>
      <c r="N1763" s="4">
        <f t="shared" ca="1" si="409"/>
        <v>2</v>
      </c>
      <c r="O1763" s="4">
        <f t="shared" ca="1" si="408"/>
        <v>0</v>
      </c>
    </row>
    <row r="1764" spans="1:15" x14ac:dyDescent="0.2">
      <c r="A1764">
        <f t="shared" si="398"/>
        <v>1757</v>
      </c>
      <c r="B1764" s="4" t="b">
        <f t="shared" si="399"/>
        <v>1</v>
      </c>
      <c r="C1764" s="5" t="b">
        <f t="shared" si="397"/>
        <v>1</v>
      </c>
      <c r="D1764" s="4">
        <f t="shared" ca="1" si="400"/>
        <v>2</v>
      </c>
      <c r="E1764" s="15">
        <f t="shared" si="401"/>
        <v>1757</v>
      </c>
      <c r="F1764" s="4">
        <f t="shared" ca="1" si="402"/>
        <v>0</v>
      </c>
      <c r="G1764" s="6">
        <f>IF(C1764,VLOOKUP(A1764,RawData!A:C,3,FALSE),"")</f>
        <v>2.9883000000000002</v>
      </c>
      <c r="H1764" s="9">
        <f>IF(C1764,VLOOKUP(A1764,RawData!A:D,4,FALSE),"")</f>
        <v>247.93396000000001</v>
      </c>
      <c r="I1764" s="5" t="b">
        <f t="shared" si="403"/>
        <v>1</v>
      </c>
      <c r="J1764" s="4">
        <f t="shared" ca="1" si="404"/>
        <v>247.92408571343455</v>
      </c>
      <c r="K1764" s="4">
        <f t="shared" ca="1" si="405"/>
        <v>4.30551811150508E-2</v>
      </c>
      <c r="L1764" s="4">
        <f t="shared" ca="1" si="406"/>
        <v>0.12632488549562026</v>
      </c>
      <c r="M1764" s="4">
        <f t="shared" ca="1" si="407"/>
        <v>3.3195029691995614E-2</v>
      </c>
      <c r="N1764" s="4">
        <f t="shared" ca="1" si="409"/>
        <v>2</v>
      </c>
      <c r="O1764" s="4">
        <f t="shared" ca="1" si="408"/>
        <v>0</v>
      </c>
    </row>
    <row r="1765" spans="1:15" x14ac:dyDescent="0.2">
      <c r="A1765">
        <f t="shared" si="398"/>
        <v>1758</v>
      </c>
      <c r="B1765" s="4" t="b">
        <f t="shared" si="399"/>
        <v>1</v>
      </c>
      <c r="C1765" s="5" t="b">
        <f t="shared" si="397"/>
        <v>1</v>
      </c>
      <c r="D1765" s="4">
        <f t="shared" ca="1" si="400"/>
        <v>2</v>
      </c>
      <c r="E1765" s="15">
        <f t="shared" si="401"/>
        <v>1758</v>
      </c>
      <c r="F1765" s="4">
        <f t="shared" ca="1" si="402"/>
        <v>0</v>
      </c>
      <c r="G1765" s="6">
        <f>IF(C1765,VLOOKUP(A1765,RawData!A:C,3,FALSE),"")</f>
        <v>2.9883000000000002</v>
      </c>
      <c r="H1765" s="9">
        <f>IF(C1765,VLOOKUP(A1765,RawData!A:D,4,FALSE),"")</f>
        <v>247.93396000000001</v>
      </c>
      <c r="I1765" s="5" t="b">
        <f t="shared" si="403"/>
        <v>1</v>
      </c>
      <c r="J1765" s="4">
        <f t="shared" ca="1" si="404"/>
        <v>247.92314785977601</v>
      </c>
      <c r="K1765" s="4">
        <f t="shared" ca="1" si="405"/>
        <v>4.5193107220171669E-2</v>
      </c>
      <c r="L1765" s="4">
        <f t="shared" ca="1" si="406"/>
        <v>0.12940587438194484</v>
      </c>
      <c r="M1765" s="4">
        <f t="shared" ca="1" si="407"/>
        <v>4.3472940615998823E-2</v>
      </c>
      <c r="N1765" s="4">
        <f t="shared" ca="1" si="409"/>
        <v>2</v>
      </c>
      <c r="O1765" s="4">
        <f t="shared" ca="1" si="408"/>
        <v>0</v>
      </c>
    </row>
    <row r="1766" spans="1:15" x14ac:dyDescent="0.2">
      <c r="A1766">
        <f t="shared" si="398"/>
        <v>1759</v>
      </c>
      <c r="B1766" s="4" t="b">
        <f t="shared" si="399"/>
        <v>1</v>
      </c>
      <c r="C1766" s="5" t="b">
        <f t="shared" si="397"/>
        <v>1</v>
      </c>
      <c r="D1766" s="4">
        <f t="shared" ca="1" si="400"/>
        <v>2</v>
      </c>
      <c r="E1766" s="15">
        <f t="shared" si="401"/>
        <v>1759</v>
      </c>
      <c r="F1766" s="4">
        <f t="shared" ca="1" si="402"/>
        <v>0</v>
      </c>
      <c r="G1766" s="6">
        <f>IF(C1766,VLOOKUP(A1766,RawData!A:C,3,FALSE),"")</f>
        <v>2.9883000000000002</v>
      </c>
      <c r="H1766" s="9">
        <f>IF(C1766,VLOOKUP(A1766,RawData!A:D,4,FALSE),"")</f>
        <v>247.928703029692</v>
      </c>
      <c r="I1766" s="5" t="b">
        <f t="shared" si="403"/>
        <v>1</v>
      </c>
      <c r="J1766" s="4">
        <f t="shared" ca="1" si="404"/>
        <v>247.92195354519922</v>
      </c>
      <c r="K1766" s="4">
        <f t="shared" ca="1" si="405"/>
        <v>4.7208571359021789E-2</v>
      </c>
      <c r="L1766" s="4">
        <f t="shared" ca="1" si="406"/>
        <v>0.13261510530324472</v>
      </c>
      <c r="M1766" s="4">
        <f t="shared" ca="1" si="407"/>
        <v>4.9202927339024427E-2</v>
      </c>
      <c r="N1766" s="4">
        <f t="shared" ca="1" si="409"/>
        <v>2</v>
      </c>
      <c r="O1766" s="4">
        <f t="shared" ca="1" si="408"/>
        <v>0</v>
      </c>
    </row>
    <row r="1767" spans="1:15" x14ac:dyDescent="0.2">
      <c r="A1767">
        <f t="shared" si="398"/>
        <v>1760</v>
      </c>
      <c r="B1767" s="4" t="b">
        <f t="shared" si="399"/>
        <v>1</v>
      </c>
      <c r="C1767" s="5" t="b">
        <f t="shared" si="397"/>
        <v>1</v>
      </c>
      <c r="D1767" s="4">
        <f t="shared" ca="1" si="400"/>
        <v>2</v>
      </c>
      <c r="E1767" s="15">
        <f t="shared" si="401"/>
        <v>1760</v>
      </c>
      <c r="F1767" s="4">
        <f t="shared" ca="1" si="402"/>
        <v>0</v>
      </c>
      <c r="G1767" s="6">
        <f>IF(C1767,VLOOKUP(A1767,RawData!A:C,3,FALSE),"")</f>
        <v>2.9883000000000002</v>
      </c>
      <c r="H1767" s="9">
        <f>IF(C1767,VLOOKUP(A1767,RawData!A:D,4,FALSE),"")</f>
        <v>247.923210029692</v>
      </c>
      <c r="I1767" s="5" t="b">
        <f t="shared" si="403"/>
        <v>1</v>
      </c>
      <c r="J1767" s="4">
        <f t="shared" ca="1" si="404"/>
        <v>247.92074771593087</v>
      </c>
      <c r="K1767" s="4">
        <f t="shared" ca="1" si="405"/>
        <v>4.9090059888129645E-2</v>
      </c>
      <c r="L1767" s="4">
        <f t="shared" ca="1" si="406"/>
        <v>0.13595831297757854</v>
      </c>
      <c r="M1767" s="4">
        <f t="shared" ca="1" si="407"/>
        <v>4.9439000000006672E-2</v>
      </c>
      <c r="N1767" s="4">
        <f t="shared" ca="1" si="409"/>
        <v>2</v>
      </c>
      <c r="O1767" s="4">
        <f t="shared" ca="1" si="408"/>
        <v>0</v>
      </c>
    </row>
    <row r="1768" spans="1:15" x14ac:dyDescent="0.2">
      <c r="A1768">
        <f t="shared" si="398"/>
        <v>1761</v>
      </c>
      <c r="B1768" s="4" t="b">
        <f t="shared" si="399"/>
        <v>1</v>
      </c>
      <c r="C1768" s="5" t="b">
        <f t="shared" si="397"/>
        <v>1</v>
      </c>
      <c r="D1768" s="4">
        <f t="shared" ca="1" si="400"/>
        <v>2</v>
      </c>
      <c r="E1768" s="15">
        <f t="shared" si="401"/>
        <v>1761</v>
      </c>
      <c r="F1768" s="4">
        <f t="shared" ca="1" si="402"/>
        <v>0</v>
      </c>
      <c r="G1768" s="6">
        <f>IF(C1768,VLOOKUP(A1768,RawData!A:C,3,FALSE),"")</f>
        <v>2.9883000000000002</v>
      </c>
      <c r="H1768" s="9">
        <f>IF(C1768,VLOOKUP(A1768,RawData!A:D,4,FALSE),"")</f>
        <v>247.92297400000001</v>
      </c>
      <c r="I1768" s="5" t="b">
        <f t="shared" si="403"/>
        <v>1</v>
      </c>
      <c r="J1768" s="4">
        <f t="shared" ca="1" si="404"/>
        <v>247.91941366787458</v>
      </c>
      <c r="K1768" s="4">
        <f t="shared" ca="1" si="405"/>
        <v>5.083757280740997E-2</v>
      </c>
      <c r="L1768" s="4">
        <f t="shared" ca="1" si="406"/>
        <v>0.13930780078243288</v>
      </c>
      <c r="M1768" s="4">
        <f t="shared" ca="1" si="407"/>
        <v>5.469597030801765E-2</v>
      </c>
      <c r="N1768" s="4">
        <f t="shared" ca="1" si="409"/>
        <v>2</v>
      </c>
      <c r="O1768" s="4">
        <f t="shared" ca="1" si="408"/>
        <v>0</v>
      </c>
    </row>
    <row r="1769" spans="1:15" x14ac:dyDescent="0.2">
      <c r="A1769">
        <f t="shared" si="398"/>
        <v>1762</v>
      </c>
      <c r="B1769" s="4" t="b">
        <f t="shared" si="399"/>
        <v>1</v>
      </c>
      <c r="C1769" s="5" t="b">
        <f t="shared" si="397"/>
        <v>1</v>
      </c>
      <c r="D1769" s="4">
        <f t="shared" ca="1" si="400"/>
        <v>2</v>
      </c>
      <c r="E1769" s="15">
        <f t="shared" si="401"/>
        <v>1762</v>
      </c>
      <c r="F1769" s="4">
        <f t="shared" ca="1" si="402"/>
        <v>0</v>
      </c>
      <c r="G1769" s="6">
        <f>IF(C1769,VLOOKUP(A1769,RawData!A:C,3,FALSE),"")</f>
        <v>2.9883000000000002</v>
      </c>
      <c r="H1769" s="9">
        <f>IF(C1769,VLOOKUP(A1769,RawData!A:D,4,FALSE),"")</f>
        <v>247.91771607266099</v>
      </c>
      <c r="I1769" s="5" t="b">
        <f t="shared" si="403"/>
        <v>1</v>
      </c>
      <c r="J1769" s="4">
        <f t="shared" ca="1" si="404"/>
        <v>247.91794564420854</v>
      </c>
      <c r="K1769" s="4">
        <f t="shared" ca="1" si="405"/>
        <v>5.2451086774823352E-2</v>
      </c>
      <c r="L1769" s="4">
        <f t="shared" ca="1" si="406"/>
        <v>0.14278500740877575</v>
      </c>
      <c r="M1769" s="4">
        <f t="shared" ca="1" si="407"/>
        <v>6.0188970308018952E-2</v>
      </c>
      <c r="N1769" s="4">
        <f t="shared" ca="1" si="409"/>
        <v>2</v>
      </c>
      <c r="O1769" s="4">
        <f t="shared" ca="1" si="408"/>
        <v>0</v>
      </c>
    </row>
    <row r="1770" spans="1:15" x14ac:dyDescent="0.2">
      <c r="A1770">
        <f t="shared" si="398"/>
        <v>1763</v>
      </c>
      <c r="B1770" s="4" t="b">
        <f t="shared" si="399"/>
        <v>1</v>
      </c>
      <c r="C1770" s="5" t="b">
        <f t="shared" si="397"/>
        <v>1</v>
      </c>
      <c r="D1770" s="4">
        <f t="shared" ca="1" si="400"/>
        <v>2</v>
      </c>
      <c r="E1770" s="15">
        <f t="shared" si="401"/>
        <v>1763</v>
      </c>
      <c r="F1770" s="4">
        <f t="shared" ca="1" si="402"/>
        <v>0</v>
      </c>
      <c r="G1770" s="6">
        <f>IF(C1770,VLOOKUP(A1770,RawData!A:C,3,FALSE),"")</f>
        <v>2.9883000000000002</v>
      </c>
      <c r="H1770" s="9">
        <f>IF(C1770,VLOOKUP(A1770,RawData!A:D,4,FALSE),"")</f>
        <v>247.91748000000001</v>
      </c>
      <c r="I1770" s="5" t="b">
        <f t="shared" si="403"/>
        <v>1</v>
      </c>
      <c r="J1770" s="4">
        <f t="shared" ca="1" si="404"/>
        <v>247.91647186372074</v>
      </c>
      <c r="K1770" s="4">
        <f t="shared" ca="1" si="405"/>
        <v>5.4187038318076475E-2</v>
      </c>
      <c r="L1770" s="4">
        <f t="shared" ca="1" si="406"/>
        <v>0.14614027642568317</v>
      </c>
      <c r="M1770" s="4">
        <f t="shared" ca="1" si="407"/>
        <v>6.0425000000009277E-2</v>
      </c>
      <c r="N1770" s="4">
        <f t="shared" ca="1" si="409"/>
        <v>2</v>
      </c>
      <c r="O1770" s="4">
        <f t="shared" ca="1" si="408"/>
        <v>0</v>
      </c>
    </row>
    <row r="1771" spans="1:15" x14ac:dyDescent="0.2">
      <c r="A1771">
        <f t="shared" si="398"/>
        <v>1764</v>
      </c>
      <c r="B1771" s="4" t="b">
        <f t="shared" si="399"/>
        <v>1</v>
      </c>
      <c r="C1771" s="5" t="b">
        <f t="shared" si="397"/>
        <v>1</v>
      </c>
      <c r="D1771" s="4">
        <f t="shared" ca="1" si="400"/>
        <v>2</v>
      </c>
      <c r="E1771" s="15">
        <f t="shared" si="401"/>
        <v>1764</v>
      </c>
      <c r="F1771" s="4">
        <f t="shared" ca="1" si="402"/>
        <v>0</v>
      </c>
      <c r="G1771" s="6">
        <f>IF(C1771,VLOOKUP(A1771,RawData!A:C,3,FALSE),"")</f>
        <v>2.9883000000000002</v>
      </c>
      <c r="H1771" s="9">
        <f>IF(C1771,VLOOKUP(A1771,RawData!A:D,4,FALSE),"")</f>
        <v>247.91748000000001</v>
      </c>
      <c r="I1771" s="5" t="b">
        <f t="shared" si="403"/>
        <v>1</v>
      </c>
      <c r="J1771" s="4">
        <f t="shared" ca="1" si="404"/>
        <v>247.91499808323294</v>
      </c>
      <c r="K1771" s="4">
        <f t="shared" ca="1" si="405"/>
        <v>5.5928745635100086E-2</v>
      </c>
      <c r="L1771" s="4">
        <f t="shared" ca="1" si="406"/>
        <v>0.14948978862076956</v>
      </c>
      <c r="M1771" s="4">
        <f t="shared" ca="1" si="407"/>
        <v>6.0425000000009277E-2</v>
      </c>
      <c r="N1771" s="4">
        <f t="shared" ca="1" si="409"/>
        <v>2</v>
      </c>
      <c r="O1771" s="4">
        <f t="shared" ca="1" si="408"/>
        <v>0</v>
      </c>
    </row>
    <row r="1772" spans="1:15" x14ac:dyDescent="0.2">
      <c r="A1772">
        <f t="shared" si="398"/>
        <v>1765</v>
      </c>
      <c r="B1772" s="4" t="b">
        <f t="shared" si="399"/>
        <v>1</v>
      </c>
      <c r="C1772" s="5" t="b">
        <f t="shared" si="397"/>
        <v>1</v>
      </c>
      <c r="D1772" s="4">
        <f t="shared" ca="1" si="400"/>
        <v>2</v>
      </c>
      <c r="E1772" s="15">
        <f t="shared" si="401"/>
        <v>1765</v>
      </c>
      <c r="F1772" s="4">
        <f t="shared" ca="1" si="402"/>
        <v>0</v>
      </c>
      <c r="G1772" s="6">
        <f>IF(C1772,VLOOKUP(A1772,RawData!A:C,3,FALSE),"")</f>
        <v>2.9883000000000002</v>
      </c>
      <c r="H1772" s="9">
        <f>IF(C1772,VLOOKUP(A1772,RawData!A:D,4,FALSE),"")</f>
        <v>247.91748000000001</v>
      </c>
      <c r="I1772" s="5" t="b">
        <f t="shared" si="403"/>
        <v>1</v>
      </c>
      <c r="J1772" s="4">
        <f t="shared" ca="1" si="404"/>
        <v>247.91352430274515</v>
      </c>
      <c r="K1772" s="4">
        <f t="shared" ca="1" si="405"/>
        <v>5.7670452952208962E-2</v>
      </c>
      <c r="L1772" s="4">
        <f t="shared" ca="1" si="406"/>
        <v>0.1525839098574977</v>
      </c>
      <c r="M1772" s="4">
        <f t="shared" ca="1" si="407"/>
        <v>6.0425000000009277E-2</v>
      </c>
      <c r="N1772" s="4">
        <f t="shared" ca="1" si="409"/>
        <v>2</v>
      </c>
      <c r="O1772" s="4">
        <f t="shared" ca="1" si="408"/>
        <v>0</v>
      </c>
    </row>
    <row r="1773" spans="1:15" x14ac:dyDescent="0.2">
      <c r="A1773">
        <f t="shared" si="398"/>
        <v>1766</v>
      </c>
      <c r="B1773" s="4" t="b">
        <f t="shared" si="399"/>
        <v>1</v>
      </c>
      <c r="C1773" s="5" t="b">
        <f t="shared" si="397"/>
        <v>1</v>
      </c>
      <c r="D1773" s="4">
        <f t="shared" ca="1" si="400"/>
        <v>2</v>
      </c>
      <c r="E1773" s="15">
        <f t="shared" si="401"/>
        <v>1766</v>
      </c>
      <c r="F1773" s="4">
        <f t="shared" ca="1" si="402"/>
        <v>0</v>
      </c>
      <c r="G1773" s="6">
        <f>IF(C1773,VLOOKUP(A1773,RawData!A:C,3,FALSE),"")</f>
        <v>2.9883000000000002</v>
      </c>
      <c r="H1773" s="9">
        <f>IF(C1773,VLOOKUP(A1773,RawData!A:D,4,FALSE),"")</f>
        <v>247.91748000000001</v>
      </c>
      <c r="I1773" s="5" t="b">
        <f t="shared" si="403"/>
        <v>1</v>
      </c>
      <c r="J1773" s="4">
        <f t="shared" ca="1" si="404"/>
        <v>247.91192230346931</v>
      </c>
      <c r="K1773" s="4">
        <f t="shared" ca="1" si="405"/>
        <v>5.9539855748482751E-2</v>
      </c>
      <c r="L1773" s="4">
        <f t="shared" ca="1" si="406"/>
        <v>0.15541007987468447</v>
      </c>
      <c r="M1773" s="4">
        <f t="shared" ca="1" si="407"/>
        <v>6.5681970308020254E-2</v>
      </c>
      <c r="N1773" s="4">
        <f t="shared" ca="1" si="409"/>
        <v>2</v>
      </c>
      <c r="O1773" s="4">
        <f t="shared" ca="1" si="408"/>
        <v>0</v>
      </c>
    </row>
    <row r="1774" spans="1:15" x14ac:dyDescent="0.2">
      <c r="A1774">
        <f t="shared" si="398"/>
        <v>1767</v>
      </c>
      <c r="B1774" s="4" t="b">
        <f t="shared" si="399"/>
        <v>1</v>
      </c>
      <c r="C1774" s="5" t="b">
        <f t="shared" si="397"/>
        <v>1</v>
      </c>
      <c r="D1774" s="4">
        <f t="shared" ca="1" si="400"/>
        <v>2</v>
      </c>
      <c r="E1774" s="15">
        <f t="shared" si="401"/>
        <v>1767</v>
      </c>
      <c r="F1774" s="4">
        <f t="shared" ca="1" si="402"/>
        <v>0</v>
      </c>
      <c r="G1774" s="6">
        <f>IF(C1774,VLOOKUP(A1774,RawData!A:C,3,FALSE),"")</f>
        <v>2.9883000000000002</v>
      </c>
      <c r="H1774" s="9">
        <f>IF(C1774,VLOOKUP(A1774,RawData!A:D,4,FALSE),"")</f>
        <v>247.91748000000001</v>
      </c>
      <c r="I1774" s="5" t="b">
        <f t="shared" si="403"/>
        <v>1</v>
      </c>
      <c r="J1774" s="4">
        <f t="shared" ca="1" si="404"/>
        <v>247.9103145473718</v>
      </c>
      <c r="K1774" s="4">
        <f t="shared" ca="1" si="405"/>
        <v>6.1543234154470383E-2</v>
      </c>
      <c r="L1774" s="4">
        <f t="shared" ca="1" si="406"/>
        <v>0.15796827542544634</v>
      </c>
      <c r="M1774" s="4">
        <f t="shared" ca="1" si="407"/>
        <v>7.1174970307993135E-2</v>
      </c>
      <c r="N1774" s="4">
        <f t="shared" ca="1" si="409"/>
        <v>2</v>
      </c>
      <c r="O1774" s="4">
        <f t="shared" ca="1" si="408"/>
        <v>0</v>
      </c>
    </row>
    <row r="1775" spans="1:15" x14ac:dyDescent="0.2">
      <c r="A1775">
        <f t="shared" si="398"/>
        <v>1768</v>
      </c>
      <c r="B1775" s="4" t="b">
        <f t="shared" si="399"/>
        <v>1</v>
      </c>
      <c r="C1775" s="5" t="b">
        <f t="shared" si="397"/>
        <v>1</v>
      </c>
      <c r="D1775" s="4">
        <f t="shared" ca="1" si="400"/>
        <v>2</v>
      </c>
      <c r="E1775" s="15">
        <f t="shared" si="401"/>
        <v>1768</v>
      </c>
      <c r="F1775" s="4">
        <f t="shared" ca="1" si="402"/>
        <v>0</v>
      </c>
      <c r="G1775" s="6">
        <f>IF(C1775,VLOOKUP(A1775,RawData!A:C,3,FALSE),"")</f>
        <v>2.9883000000000002</v>
      </c>
      <c r="H1775" s="9">
        <f>IF(C1775,VLOOKUP(A1775,RawData!A:D,4,FALSE),"")</f>
        <v>247.91748000000001</v>
      </c>
      <c r="I1775" s="5" t="b">
        <f t="shared" si="403"/>
        <v>1</v>
      </c>
      <c r="J1775" s="4">
        <f t="shared" ca="1" si="404"/>
        <v>247.90857857248619</v>
      </c>
      <c r="K1775" s="4">
        <f t="shared" ca="1" si="405"/>
        <v>6.3680611417169075E-2</v>
      </c>
      <c r="L1775" s="4">
        <f t="shared" ca="1" si="406"/>
        <v>0.16038619084554284</v>
      </c>
      <c r="M1775" s="4">
        <f t="shared" ca="1" si="407"/>
        <v>6.6154029692000904E-2</v>
      </c>
      <c r="N1775" s="4">
        <f t="shared" ca="1" si="409"/>
        <v>2</v>
      </c>
      <c r="O1775" s="4">
        <f t="shared" ca="1" si="408"/>
        <v>0</v>
      </c>
    </row>
    <row r="1776" spans="1:15" x14ac:dyDescent="0.2">
      <c r="A1776">
        <f t="shared" si="398"/>
        <v>1769</v>
      </c>
      <c r="B1776" s="4" t="b">
        <f t="shared" si="399"/>
        <v>1</v>
      </c>
      <c r="C1776" s="5" t="b">
        <f t="shared" si="397"/>
        <v>1</v>
      </c>
      <c r="D1776" s="4">
        <f t="shared" ca="1" si="400"/>
        <v>2</v>
      </c>
      <c r="E1776" s="15">
        <f t="shared" si="401"/>
        <v>1769</v>
      </c>
      <c r="F1776" s="4">
        <f t="shared" ca="1" si="402"/>
        <v>0</v>
      </c>
      <c r="G1776" s="6">
        <f>IF(C1776,VLOOKUP(A1776,RawData!A:C,3,FALSE),"")</f>
        <v>2.9883000000000002</v>
      </c>
      <c r="H1776" s="9">
        <f>IF(C1776,VLOOKUP(A1776,RawData!A:D,4,FALSE),"")</f>
        <v>247.912223029692</v>
      </c>
      <c r="I1776" s="5" t="b">
        <f t="shared" si="403"/>
        <v>1</v>
      </c>
      <c r="J1776" s="4">
        <f t="shared" ca="1" si="404"/>
        <v>247.90683684077894</v>
      </c>
      <c r="K1776" s="4">
        <f t="shared" ca="1" si="405"/>
        <v>6.5696051165787139E-2</v>
      </c>
      <c r="L1776" s="4">
        <f t="shared" ca="1" si="406"/>
        <v>0.16267065282144699</v>
      </c>
      <c r="M1776" s="4">
        <f t="shared" ca="1" si="407"/>
        <v>7.6431940616004113E-2</v>
      </c>
      <c r="N1776" s="4">
        <f t="shared" ca="1" si="409"/>
        <v>2</v>
      </c>
      <c r="O1776" s="4">
        <f t="shared" ca="1" si="408"/>
        <v>0</v>
      </c>
    </row>
    <row r="1777" spans="1:15" x14ac:dyDescent="0.2">
      <c r="A1777">
        <f t="shared" si="398"/>
        <v>1770</v>
      </c>
      <c r="B1777" s="4" t="b">
        <f t="shared" si="399"/>
        <v>1</v>
      </c>
      <c r="C1777" s="5" t="b">
        <f t="shared" si="397"/>
        <v>1</v>
      </c>
      <c r="D1777" s="4">
        <f t="shared" ca="1" si="400"/>
        <v>2</v>
      </c>
      <c r="E1777" s="15">
        <f t="shared" si="401"/>
        <v>1770</v>
      </c>
      <c r="F1777" s="4">
        <f t="shared" ca="1" si="402"/>
        <v>0</v>
      </c>
      <c r="G1777" s="6">
        <f>IF(C1777,VLOOKUP(A1777,RawData!A:C,3,FALSE),"")</f>
        <v>2.9883000000000002</v>
      </c>
      <c r="H1777" s="9">
        <f>IF(C1777,VLOOKUP(A1777,RawData!A:D,4,FALSE),"")</f>
        <v>247.906730029692</v>
      </c>
      <c r="I1777" s="5" t="b">
        <f t="shared" si="403"/>
        <v>1</v>
      </c>
      <c r="J1777" s="4">
        <f t="shared" ca="1" si="404"/>
        <v>247.90496689028356</v>
      </c>
      <c r="K1777" s="4">
        <f t="shared" ca="1" si="405"/>
        <v>6.7576991995849767E-2</v>
      </c>
      <c r="L1777" s="4">
        <f t="shared" ca="1" si="406"/>
        <v>0.16469342046144675</v>
      </c>
      <c r="M1777" s="4">
        <f t="shared" ca="1" si="407"/>
        <v>7.6903999999984762E-2</v>
      </c>
      <c r="N1777" s="4">
        <f t="shared" ca="1" si="409"/>
        <v>2</v>
      </c>
      <c r="O1777" s="4">
        <f t="shared" ca="1" si="408"/>
        <v>0</v>
      </c>
    </row>
    <row r="1778" spans="1:15" x14ac:dyDescent="0.2">
      <c r="A1778">
        <f t="shared" si="398"/>
        <v>1771</v>
      </c>
      <c r="B1778" s="4" t="b">
        <f t="shared" si="399"/>
        <v>1</v>
      </c>
      <c r="C1778" s="5" t="b">
        <f t="shared" si="397"/>
        <v>1</v>
      </c>
      <c r="D1778" s="4">
        <f t="shared" ca="1" si="400"/>
        <v>2</v>
      </c>
      <c r="E1778" s="15">
        <f t="shared" si="401"/>
        <v>1771</v>
      </c>
      <c r="F1778" s="4">
        <f t="shared" ca="1" si="402"/>
        <v>0</v>
      </c>
      <c r="G1778" s="6">
        <f>IF(C1778,VLOOKUP(A1778,RawData!A:C,3,FALSE),"")</f>
        <v>2.9883000000000002</v>
      </c>
      <c r="H1778" s="9">
        <f>IF(C1778,VLOOKUP(A1778,RawData!A:D,4,FALSE),"")</f>
        <v>247.90649400000001</v>
      </c>
      <c r="I1778" s="5" t="b">
        <f t="shared" si="403"/>
        <v>1</v>
      </c>
      <c r="J1778" s="4">
        <f t="shared" ca="1" si="404"/>
        <v>247.90309118296648</v>
      </c>
      <c r="K1778" s="4">
        <f t="shared" ca="1" si="405"/>
        <v>6.9580394792211564E-2</v>
      </c>
      <c r="L1778" s="4">
        <f t="shared" ca="1" si="406"/>
        <v>0.16644771242980028</v>
      </c>
      <c r="M1778" s="4">
        <f t="shared" ca="1" si="407"/>
        <v>7.1647029692002207E-2</v>
      </c>
      <c r="N1778" s="4">
        <f t="shared" ca="1" si="409"/>
        <v>2</v>
      </c>
      <c r="O1778" s="4">
        <f t="shared" ca="1" si="408"/>
        <v>0</v>
      </c>
    </row>
    <row r="1779" spans="1:15" x14ac:dyDescent="0.2">
      <c r="A1779">
        <f t="shared" si="398"/>
        <v>1772</v>
      </c>
      <c r="B1779" s="4" t="b">
        <f t="shared" si="399"/>
        <v>1</v>
      </c>
      <c r="C1779" s="5" t="b">
        <f t="shared" si="397"/>
        <v>1</v>
      </c>
      <c r="D1779" s="4">
        <f t="shared" ca="1" si="400"/>
        <v>2</v>
      </c>
      <c r="E1779" s="15">
        <f t="shared" si="401"/>
        <v>1772</v>
      </c>
      <c r="F1779" s="4">
        <f t="shared" ca="1" si="402"/>
        <v>0</v>
      </c>
      <c r="G1779" s="6">
        <f>IF(C1779,VLOOKUP(A1779,RawData!A:C,3,FALSE),"")</f>
        <v>2.9883000000000002</v>
      </c>
      <c r="H1779" s="9">
        <f>IF(C1779,VLOOKUP(A1779,RawData!A:D,4,FALSE),"")</f>
        <v>247.90649400000001</v>
      </c>
      <c r="I1779" s="5" t="b">
        <f t="shared" si="403"/>
        <v>1</v>
      </c>
      <c r="J1779" s="4">
        <f t="shared" ca="1" si="404"/>
        <v>247.90121547564937</v>
      </c>
      <c r="K1779" s="4">
        <f t="shared" ca="1" si="405"/>
        <v>7.1590077718980183E-2</v>
      </c>
      <c r="L1779" s="4">
        <f t="shared" ca="1" si="406"/>
        <v>0.16793405317872612</v>
      </c>
      <c r="M1779" s="4">
        <f t="shared" ca="1" si="407"/>
        <v>7.6667970308022859E-2</v>
      </c>
      <c r="N1779" s="4">
        <f t="shared" ca="1" si="409"/>
        <v>2</v>
      </c>
      <c r="O1779" s="4">
        <f t="shared" ca="1" si="408"/>
        <v>0</v>
      </c>
    </row>
    <row r="1780" spans="1:15" x14ac:dyDescent="0.2">
      <c r="A1780">
        <f t="shared" si="398"/>
        <v>1773</v>
      </c>
      <c r="B1780" s="4" t="b">
        <f t="shared" si="399"/>
        <v>1</v>
      </c>
      <c r="C1780" s="5" t="b">
        <f t="shared" si="397"/>
        <v>1</v>
      </c>
      <c r="D1780" s="4">
        <f t="shared" ca="1" si="400"/>
        <v>2</v>
      </c>
      <c r="E1780" s="15">
        <f t="shared" si="401"/>
        <v>1773</v>
      </c>
      <c r="F1780" s="4">
        <f t="shared" ca="1" si="402"/>
        <v>0</v>
      </c>
      <c r="G1780" s="6">
        <f>IF(C1780,VLOOKUP(A1780,RawData!A:C,3,FALSE),"")</f>
        <v>2.9883000000000002</v>
      </c>
      <c r="H1780" s="9">
        <f>IF(C1780,VLOOKUP(A1780,RawData!A:D,4,FALSE),"")</f>
        <v>247.90649400000001</v>
      </c>
      <c r="I1780" s="5" t="b">
        <f t="shared" si="403"/>
        <v>1</v>
      </c>
      <c r="J1780" s="4">
        <f t="shared" ca="1" si="404"/>
        <v>247.89933976833234</v>
      </c>
      <c r="K1780" s="4">
        <f t="shared" ca="1" si="405"/>
        <v>7.372745612499898E-2</v>
      </c>
      <c r="L1780" s="4">
        <f t="shared" ca="1" si="406"/>
        <v>0.16889705174963865</v>
      </c>
      <c r="M1780" s="4">
        <f t="shared" ca="1" si="407"/>
        <v>7.6904000000013184E-2</v>
      </c>
      <c r="N1780" s="4">
        <f t="shared" ca="1" si="409"/>
        <v>2</v>
      </c>
      <c r="O1780" s="4">
        <f t="shared" ca="1" si="408"/>
        <v>0</v>
      </c>
    </row>
    <row r="1781" spans="1:15" x14ac:dyDescent="0.2">
      <c r="A1781">
        <f t="shared" si="398"/>
        <v>1774</v>
      </c>
      <c r="B1781" s="4" t="b">
        <f t="shared" si="399"/>
        <v>1</v>
      </c>
      <c r="C1781" s="5" t="b">
        <f t="shared" si="397"/>
        <v>1</v>
      </c>
      <c r="D1781" s="4">
        <f t="shared" ca="1" si="400"/>
        <v>2</v>
      </c>
      <c r="E1781" s="15">
        <f t="shared" si="401"/>
        <v>1774</v>
      </c>
      <c r="F1781" s="4">
        <f t="shared" ca="1" si="402"/>
        <v>0</v>
      </c>
      <c r="G1781" s="6">
        <f>IF(C1781,VLOOKUP(A1781,RawData!A:C,3,FALSE),"")</f>
        <v>2.9883000000000002</v>
      </c>
      <c r="H1781" s="9">
        <f>IF(C1781,VLOOKUP(A1781,RawData!A:D,4,FALSE),"")</f>
        <v>247.901237029692</v>
      </c>
      <c r="I1781" s="5" t="b">
        <f t="shared" si="403"/>
        <v>1</v>
      </c>
      <c r="J1781" s="4">
        <f t="shared" ca="1" si="404"/>
        <v>247.89733584222725</v>
      </c>
      <c r="K1781" s="4">
        <f t="shared" ca="1" si="405"/>
        <v>7.5870591352838801E-2</v>
      </c>
      <c r="L1781" s="4">
        <f t="shared" ca="1" si="406"/>
        <v>0.16970775762794688</v>
      </c>
      <c r="M1781" s="4">
        <f t="shared" ca="1" si="407"/>
        <v>8.2160970308024162E-2</v>
      </c>
      <c r="N1781" s="4">
        <f t="shared" ca="1" si="409"/>
        <v>2</v>
      </c>
      <c r="O1781" s="4">
        <f t="shared" ca="1" si="408"/>
        <v>0</v>
      </c>
    </row>
    <row r="1782" spans="1:15" x14ac:dyDescent="0.2">
      <c r="A1782">
        <f t="shared" si="398"/>
        <v>1775</v>
      </c>
      <c r="B1782" s="4" t="b">
        <f t="shared" si="399"/>
        <v>1</v>
      </c>
      <c r="C1782" s="5" t="b">
        <f t="shared" si="397"/>
        <v>1</v>
      </c>
      <c r="D1782" s="4">
        <f t="shared" ca="1" si="400"/>
        <v>2</v>
      </c>
      <c r="E1782" s="15">
        <f t="shared" si="401"/>
        <v>1775</v>
      </c>
      <c r="F1782" s="4">
        <f t="shared" ca="1" si="402"/>
        <v>0</v>
      </c>
      <c r="G1782" s="6">
        <f>IF(C1782,VLOOKUP(A1782,RawData!A:C,3,FALSE),"")</f>
        <v>2.9883000000000002</v>
      </c>
      <c r="H1782" s="9">
        <f>IF(C1782,VLOOKUP(A1782,RawData!A:D,4,FALSE),"")</f>
        <v>247.90100100000001</v>
      </c>
      <c r="I1782" s="5" t="b">
        <f t="shared" si="403"/>
        <v>1</v>
      </c>
      <c r="J1782" s="4">
        <f t="shared" ca="1" si="404"/>
        <v>247.89532615930042</v>
      </c>
      <c r="K1782" s="4">
        <f t="shared" ca="1" si="405"/>
        <v>7.7886031101428443E-2</v>
      </c>
      <c r="L1782" s="4">
        <f t="shared" ca="1" si="406"/>
        <v>0.17012855038237262</v>
      </c>
      <c r="M1782" s="4">
        <f t="shared" ca="1" si="407"/>
        <v>8.2397000000014486E-2</v>
      </c>
      <c r="N1782" s="4">
        <f t="shared" ca="1" si="409"/>
        <v>2</v>
      </c>
      <c r="O1782" s="4">
        <f t="shared" ca="1" si="408"/>
        <v>0</v>
      </c>
    </row>
    <row r="1783" spans="1:15" x14ac:dyDescent="0.2">
      <c r="A1783">
        <f t="shared" si="398"/>
        <v>1776</v>
      </c>
      <c r="B1783" s="4" t="b">
        <f t="shared" si="399"/>
        <v>1</v>
      </c>
      <c r="C1783" s="5" t="b">
        <f t="shared" si="397"/>
        <v>1</v>
      </c>
      <c r="D1783" s="4">
        <f t="shared" ca="1" si="400"/>
        <v>2</v>
      </c>
      <c r="E1783" s="15">
        <f t="shared" si="401"/>
        <v>1776</v>
      </c>
      <c r="F1783" s="4">
        <f t="shared" ca="1" si="402"/>
        <v>0</v>
      </c>
      <c r="G1783" s="6">
        <f>IF(C1783,VLOOKUP(A1783,RawData!A:C,3,FALSE),"")</f>
        <v>2.9883000000000002</v>
      </c>
      <c r="H1783" s="9">
        <f>IF(C1783,VLOOKUP(A1783,RawData!A:D,4,FALSE),"")</f>
        <v>247.895744029692</v>
      </c>
      <c r="I1783" s="5" t="b">
        <f t="shared" si="403"/>
        <v>1</v>
      </c>
      <c r="J1783" s="4">
        <f t="shared" ca="1" si="404"/>
        <v>247.89318823424335</v>
      </c>
      <c r="K1783" s="4">
        <f t="shared" ca="1" si="405"/>
        <v>7.9895190719554421E-2</v>
      </c>
      <c r="L1783" s="4">
        <f t="shared" ca="1" si="406"/>
        <v>0.17014791522609585</v>
      </c>
      <c r="M1783" s="4">
        <f t="shared" ca="1" si="407"/>
        <v>8.7654927339002597E-2</v>
      </c>
      <c r="N1783" s="4">
        <f t="shared" ca="1" si="409"/>
        <v>2</v>
      </c>
      <c r="O1783" s="4">
        <f t="shared" ca="1" si="408"/>
        <v>0</v>
      </c>
    </row>
    <row r="1784" spans="1:15" x14ac:dyDescent="0.2">
      <c r="A1784">
        <f t="shared" si="398"/>
        <v>1777</v>
      </c>
      <c r="B1784" s="4" t="b">
        <f t="shared" si="399"/>
        <v>1</v>
      </c>
      <c r="C1784" s="5" t="b">
        <f t="shared" si="397"/>
        <v>1</v>
      </c>
      <c r="D1784" s="4">
        <f t="shared" ca="1" si="400"/>
        <v>2</v>
      </c>
      <c r="E1784" s="15">
        <f t="shared" si="401"/>
        <v>1777</v>
      </c>
      <c r="F1784" s="4">
        <f t="shared" ca="1" si="402"/>
        <v>0</v>
      </c>
      <c r="G1784" s="6">
        <f>IF(C1784,VLOOKUP(A1784,RawData!A:C,3,FALSE),"")</f>
        <v>2.9883000000000002</v>
      </c>
      <c r="H1784" s="9">
        <f>IF(C1784,VLOOKUP(A1784,RawData!A:D,4,FALSE),"")</f>
        <v>247.89550800000001</v>
      </c>
      <c r="I1784" s="5" t="b">
        <f t="shared" si="403"/>
        <v>1</v>
      </c>
      <c r="J1784" s="4">
        <f t="shared" ca="1" si="404"/>
        <v>247.89104455131653</v>
      </c>
      <c r="K1784" s="4">
        <f t="shared" ca="1" si="405"/>
        <v>8.1776154796443734E-2</v>
      </c>
      <c r="L1784" s="4">
        <f t="shared" ca="1" si="406"/>
        <v>0.16963708681527123</v>
      </c>
      <c r="M1784" s="4">
        <f t="shared" ca="1" si="407"/>
        <v>8.7891000000013264E-2</v>
      </c>
      <c r="N1784" s="4">
        <f t="shared" ca="1" si="409"/>
        <v>2</v>
      </c>
      <c r="O1784" s="4">
        <f t="shared" ca="1" si="408"/>
        <v>0</v>
      </c>
    </row>
    <row r="1785" spans="1:15" x14ac:dyDescent="0.2">
      <c r="A1785">
        <f t="shared" si="398"/>
        <v>1778</v>
      </c>
      <c r="B1785" s="4" t="b">
        <f t="shared" si="399"/>
        <v>1</v>
      </c>
      <c r="C1785" s="5" t="b">
        <f t="shared" si="397"/>
        <v>1</v>
      </c>
      <c r="D1785" s="4">
        <f t="shared" ca="1" si="400"/>
        <v>2</v>
      </c>
      <c r="E1785" s="15">
        <f t="shared" si="401"/>
        <v>1778</v>
      </c>
      <c r="F1785" s="4">
        <f t="shared" ca="1" si="402"/>
        <v>0</v>
      </c>
      <c r="G1785" s="6">
        <f>IF(C1785,VLOOKUP(A1785,RawData!A:C,3,FALSE),"")</f>
        <v>2.9883000000000002</v>
      </c>
      <c r="H1785" s="9">
        <f>IF(C1785,VLOOKUP(A1785,RawData!A:D,4,FALSE),"")</f>
        <v>247.890251029692</v>
      </c>
      <c r="I1785" s="5" t="b">
        <f t="shared" si="403"/>
        <v>1</v>
      </c>
      <c r="J1785" s="4">
        <f t="shared" ca="1" si="404"/>
        <v>247.88877264960169</v>
      </c>
      <c r="K1785" s="4">
        <f t="shared" ca="1" si="405"/>
        <v>8.3651886503787409E-2</v>
      </c>
      <c r="L1785" s="4">
        <f t="shared" ca="1" si="406"/>
        <v>0.1687185724669007</v>
      </c>
      <c r="M1785" s="4">
        <f t="shared" ca="1" si="407"/>
        <v>9.3147970308024242E-2</v>
      </c>
      <c r="N1785" s="4">
        <f t="shared" ca="1" si="409"/>
        <v>2</v>
      </c>
      <c r="O1785" s="4">
        <f t="shared" ca="1" si="408"/>
        <v>0</v>
      </c>
    </row>
    <row r="1786" spans="1:15" x14ac:dyDescent="0.2">
      <c r="A1786">
        <f t="shared" si="398"/>
        <v>1779</v>
      </c>
      <c r="B1786" s="4" t="b">
        <f t="shared" si="399"/>
        <v>1</v>
      </c>
      <c r="C1786" s="5" t="b">
        <f t="shared" si="397"/>
        <v>1</v>
      </c>
      <c r="D1786" s="4">
        <f t="shared" ca="1" si="400"/>
        <v>2</v>
      </c>
      <c r="E1786" s="15">
        <f t="shared" si="401"/>
        <v>1779</v>
      </c>
      <c r="F1786" s="4">
        <f t="shared" ca="1" si="402"/>
        <v>0</v>
      </c>
      <c r="G1786" s="6">
        <f>IF(C1786,VLOOKUP(A1786,RawData!A:C,3,FALSE),"")</f>
        <v>2.9883000000000002</v>
      </c>
      <c r="H1786" s="9">
        <f>IF(C1786,VLOOKUP(A1786,RawData!A:D,4,FALSE),"")</f>
        <v>247.88475707266099</v>
      </c>
      <c r="I1786" s="5" t="b">
        <f t="shared" si="403"/>
        <v>1</v>
      </c>
      <c r="J1786" s="4">
        <f t="shared" ca="1" si="404"/>
        <v>247.88649499106512</v>
      </c>
      <c r="K1786" s="4">
        <f t="shared" ca="1" si="405"/>
        <v>8.5270633984009692E-2</v>
      </c>
      <c r="L1786" s="4">
        <f t="shared" ca="1" si="406"/>
        <v>0.16739815463139962</v>
      </c>
      <c r="M1786" s="4">
        <f t="shared" ca="1" si="407"/>
        <v>8.8127029692003589E-2</v>
      </c>
      <c r="N1786" s="4">
        <f t="shared" ca="1" si="409"/>
        <v>2</v>
      </c>
      <c r="O1786" s="4">
        <f t="shared" ca="1" si="408"/>
        <v>0</v>
      </c>
    </row>
    <row r="1787" spans="1:15" x14ac:dyDescent="0.2">
      <c r="A1787">
        <f t="shared" si="398"/>
        <v>1780</v>
      </c>
      <c r="B1787" s="4" t="b">
        <f t="shared" si="399"/>
        <v>1</v>
      </c>
      <c r="C1787" s="5" t="b">
        <f t="shared" si="397"/>
        <v>1</v>
      </c>
      <c r="D1787" s="4">
        <f t="shared" ca="1" si="400"/>
        <v>2</v>
      </c>
      <c r="E1787" s="15">
        <f t="shared" si="401"/>
        <v>1780</v>
      </c>
      <c r="F1787" s="4">
        <f t="shared" ca="1" si="402"/>
        <v>0</v>
      </c>
      <c r="G1787" s="6">
        <f>IF(C1787,VLOOKUP(A1787,RawData!A:C,3,FALSE),"")</f>
        <v>2.9883000000000002</v>
      </c>
      <c r="H1787" s="9">
        <f>IF(C1787,VLOOKUP(A1787,RawData!A:D,4,FALSE),"")</f>
        <v>247.88452100000001</v>
      </c>
      <c r="I1787" s="5" t="b">
        <f t="shared" si="403"/>
        <v>1</v>
      </c>
      <c r="J1787" s="4">
        <f t="shared" ca="1" si="404"/>
        <v>247.88421733252852</v>
      </c>
      <c r="K1787" s="4">
        <f t="shared" ca="1" si="405"/>
        <v>8.6877843430585244E-2</v>
      </c>
      <c r="L1787" s="4">
        <f t="shared" ca="1" si="406"/>
        <v>0.16554756897977541</v>
      </c>
      <c r="M1787" s="4">
        <f t="shared" ca="1" si="407"/>
        <v>8.7891000000013264E-2</v>
      </c>
      <c r="N1787" s="4">
        <f t="shared" ca="1" si="409"/>
        <v>2</v>
      </c>
      <c r="O1787" s="4">
        <f t="shared" ca="1" si="408"/>
        <v>0</v>
      </c>
    </row>
    <row r="1788" spans="1:15" x14ac:dyDescent="0.2">
      <c r="A1788">
        <f t="shared" si="398"/>
        <v>1781</v>
      </c>
      <c r="B1788" s="4" t="b">
        <f t="shared" si="399"/>
        <v>1</v>
      </c>
      <c r="C1788" s="5" t="b">
        <f t="shared" si="397"/>
        <v>1</v>
      </c>
      <c r="D1788" s="4">
        <f t="shared" ca="1" si="400"/>
        <v>2</v>
      </c>
      <c r="E1788" s="15">
        <f t="shared" si="401"/>
        <v>1781</v>
      </c>
      <c r="F1788" s="4">
        <f t="shared" ca="1" si="402"/>
        <v>0</v>
      </c>
      <c r="G1788" s="6">
        <f>IF(C1788,VLOOKUP(A1788,RawData!A:C,3,FALSE),"")</f>
        <v>2.9883000000000002</v>
      </c>
      <c r="H1788" s="9">
        <f>IF(C1788,VLOOKUP(A1788,RawData!A:D,4,FALSE),"")</f>
        <v>247.879264029692</v>
      </c>
      <c r="I1788" s="5" t="b">
        <f t="shared" si="403"/>
        <v>1</v>
      </c>
      <c r="J1788" s="4">
        <f t="shared" ca="1" si="404"/>
        <v>247.88206789277993</v>
      </c>
      <c r="K1788" s="4">
        <f t="shared" ca="1" si="405"/>
        <v>8.835735634997377E-2</v>
      </c>
      <c r="L1788" s="4">
        <f t="shared" ca="1" si="406"/>
        <v>0.16316160305461835</v>
      </c>
      <c r="M1788" s="4">
        <f t="shared" ca="1" si="407"/>
        <v>8.7891000000013264E-2</v>
      </c>
      <c r="N1788" s="4">
        <f t="shared" ca="1" si="409"/>
        <v>2</v>
      </c>
      <c r="O1788" s="4">
        <f t="shared" ca="1" si="408"/>
        <v>0</v>
      </c>
    </row>
    <row r="1789" spans="1:15" x14ac:dyDescent="0.2">
      <c r="A1789">
        <f t="shared" si="398"/>
        <v>1782</v>
      </c>
      <c r="B1789" s="4" t="b">
        <f t="shared" si="399"/>
        <v>1</v>
      </c>
      <c r="C1789" s="5" t="b">
        <f t="shared" si="397"/>
        <v>1</v>
      </c>
      <c r="D1789" s="4">
        <f t="shared" ca="1" si="400"/>
        <v>2</v>
      </c>
      <c r="E1789" s="15">
        <f t="shared" si="401"/>
        <v>1782</v>
      </c>
      <c r="F1789" s="4">
        <f t="shared" ca="1" si="402"/>
        <v>0</v>
      </c>
      <c r="G1789" s="6">
        <f>IF(C1789,VLOOKUP(A1789,RawData!A:C,3,FALSE),"")</f>
        <v>2.9883000000000002</v>
      </c>
      <c r="H1789" s="9">
        <f>IF(C1789,VLOOKUP(A1789,RawData!A:D,4,FALSE),"")</f>
        <v>247.87377102969199</v>
      </c>
      <c r="I1789" s="5" t="b">
        <f t="shared" si="403"/>
        <v>1</v>
      </c>
      <c r="J1789" s="4">
        <f t="shared" ca="1" si="404"/>
        <v>247.87992420985307</v>
      </c>
      <c r="K1789" s="4">
        <f t="shared" ca="1" si="405"/>
        <v>8.9830065829943351E-2</v>
      </c>
      <c r="L1789" s="4">
        <f t="shared" ca="1" si="406"/>
        <v>0.16011201596427327</v>
      </c>
      <c r="M1789" s="4">
        <f t="shared" ca="1" si="407"/>
        <v>8.2633072660996731E-2</v>
      </c>
      <c r="N1789" s="4">
        <f t="shared" ca="1" si="409"/>
        <v>2</v>
      </c>
      <c r="O1789" s="4">
        <f t="shared" ca="1" si="408"/>
        <v>0</v>
      </c>
    </row>
    <row r="1790" spans="1:15" x14ac:dyDescent="0.2">
      <c r="A1790">
        <f t="shared" si="398"/>
        <v>1783</v>
      </c>
      <c r="B1790" s="4" t="b">
        <f t="shared" si="399"/>
        <v>1</v>
      </c>
      <c r="C1790" s="5" t="b">
        <f t="shared" si="397"/>
        <v>1</v>
      </c>
      <c r="D1790" s="4">
        <f t="shared" ca="1" si="400"/>
        <v>2</v>
      </c>
      <c r="E1790" s="15">
        <f t="shared" si="401"/>
        <v>1783</v>
      </c>
      <c r="F1790" s="4">
        <f t="shared" ca="1" si="402"/>
        <v>0</v>
      </c>
      <c r="G1790" s="6">
        <f>IF(C1790,VLOOKUP(A1790,RawData!A:C,3,FALSE),"")</f>
        <v>2.9883000000000002</v>
      </c>
      <c r="H1790" s="9">
        <f>IF(C1790,VLOOKUP(A1790,RawData!A:D,4,FALSE),"")</f>
        <v>247.873535</v>
      </c>
      <c r="I1790" s="5" t="b">
        <f t="shared" si="403"/>
        <v>1</v>
      </c>
      <c r="J1790" s="4">
        <f t="shared" ca="1" si="404"/>
        <v>247.87778055026851</v>
      </c>
      <c r="K1790" s="4">
        <f t="shared" ca="1" si="405"/>
        <v>9.1303298618754525E-2</v>
      </c>
      <c r="L1790" s="4">
        <f t="shared" ca="1" si="406"/>
        <v>0.15651969860539339</v>
      </c>
      <c r="M1790" s="4">
        <f t="shared" ca="1" si="407"/>
        <v>8.7653970308025464E-2</v>
      </c>
      <c r="N1790" s="4">
        <f t="shared" ca="1" si="409"/>
        <v>2</v>
      </c>
      <c r="O1790" s="4">
        <f t="shared" ca="1" si="408"/>
        <v>0</v>
      </c>
    </row>
    <row r="1791" spans="1:15" x14ac:dyDescent="0.2">
      <c r="A1791">
        <f t="shared" si="398"/>
        <v>1784</v>
      </c>
      <c r="B1791" s="4" t="b">
        <f t="shared" si="399"/>
        <v>1</v>
      </c>
      <c r="C1791" s="5" t="b">
        <f t="shared" si="397"/>
        <v>1</v>
      </c>
      <c r="D1791" s="4">
        <f t="shared" ca="1" si="400"/>
        <v>2</v>
      </c>
      <c r="E1791" s="15">
        <f t="shared" si="401"/>
        <v>1784</v>
      </c>
      <c r="F1791" s="4">
        <f t="shared" ca="1" si="402"/>
        <v>0</v>
      </c>
      <c r="G1791" s="6">
        <f>IF(C1791,VLOOKUP(A1791,RawData!A:C,3,FALSE),"")</f>
        <v>2.9883000000000002</v>
      </c>
      <c r="H1791" s="9">
        <f>IF(C1791,VLOOKUP(A1791,RawData!A:D,4,FALSE),"")</f>
        <v>247.873535</v>
      </c>
      <c r="I1791" s="5" t="b">
        <f t="shared" si="403"/>
        <v>1</v>
      </c>
      <c r="J1791" s="4">
        <f t="shared" ca="1" si="404"/>
        <v>247.87563689173197</v>
      </c>
      <c r="K1791" s="4">
        <f t="shared" ca="1" si="405"/>
        <v>9.2904773442455735E-2</v>
      </c>
      <c r="L1791" s="4">
        <f t="shared" ca="1" si="406"/>
        <v>0.15226373569100815</v>
      </c>
      <c r="M1791" s="4">
        <f t="shared" ca="1" si="407"/>
        <v>8.7890000000015789E-2</v>
      </c>
      <c r="N1791" s="4">
        <f t="shared" ca="1" si="409"/>
        <v>2</v>
      </c>
      <c r="O1791" s="4">
        <f t="shared" ca="1" si="408"/>
        <v>0</v>
      </c>
    </row>
    <row r="1792" spans="1:15" x14ac:dyDescent="0.2">
      <c r="A1792">
        <f t="shared" si="398"/>
        <v>1785</v>
      </c>
      <c r="B1792" s="4" t="b">
        <f t="shared" si="399"/>
        <v>1</v>
      </c>
      <c r="C1792" s="5" t="b">
        <f t="shared" si="397"/>
        <v>1</v>
      </c>
      <c r="D1792" s="4">
        <f t="shared" ca="1" si="400"/>
        <v>2</v>
      </c>
      <c r="E1792" s="15">
        <f t="shared" si="401"/>
        <v>1785</v>
      </c>
      <c r="F1792" s="4">
        <f t="shared" ca="1" si="402"/>
        <v>0</v>
      </c>
      <c r="G1792" s="6">
        <f>IF(C1792,VLOOKUP(A1792,RawData!A:C,3,FALSE),"")</f>
        <v>2.9883000000000002</v>
      </c>
      <c r="H1792" s="9">
        <f>IF(C1792,VLOOKUP(A1792,RawData!A:D,4,FALSE),"")</f>
        <v>247.873535</v>
      </c>
      <c r="I1792" s="5" t="b">
        <f t="shared" si="403"/>
        <v>1</v>
      </c>
      <c r="J1792" s="4">
        <f t="shared" ca="1" si="404"/>
        <v>247.87349323319535</v>
      </c>
      <c r="K1792" s="4">
        <f t="shared" ca="1" si="405"/>
        <v>9.4640225019247737E-2</v>
      </c>
      <c r="L1792" s="4">
        <f t="shared" ca="1" si="406"/>
        <v>0.1472101969620212</v>
      </c>
      <c r="M1792" s="4">
        <f t="shared" ca="1" si="407"/>
        <v>8.7890000000015789E-2</v>
      </c>
      <c r="N1792" s="4">
        <f t="shared" ca="1" si="409"/>
        <v>2</v>
      </c>
      <c r="O1792" s="4">
        <f t="shared" ca="1" si="408"/>
        <v>0</v>
      </c>
    </row>
    <row r="1793" spans="1:15" x14ac:dyDescent="0.2">
      <c r="A1793">
        <f t="shared" si="398"/>
        <v>1786</v>
      </c>
      <c r="B1793" s="4" t="b">
        <f t="shared" si="399"/>
        <v>1</v>
      </c>
      <c r="C1793" s="5" t="b">
        <f t="shared" si="397"/>
        <v>1</v>
      </c>
      <c r="D1793" s="4">
        <f t="shared" ca="1" si="400"/>
        <v>2</v>
      </c>
      <c r="E1793" s="15">
        <f t="shared" si="401"/>
        <v>1786</v>
      </c>
      <c r="F1793" s="4">
        <f t="shared" ca="1" si="402"/>
        <v>0</v>
      </c>
      <c r="G1793" s="6">
        <f>IF(C1793,VLOOKUP(A1793,RawData!A:C,3,FALSE),"")</f>
        <v>2.9883000000000002</v>
      </c>
      <c r="H1793" s="9">
        <f>IF(C1793,VLOOKUP(A1793,RawData!A:D,4,FALSE),"")</f>
        <v>247.86827802969199</v>
      </c>
      <c r="I1793" s="5" t="b">
        <f t="shared" si="403"/>
        <v>1</v>
      </c>
      <c r="J1793" s="4">
        <f t="shared" ca="1" si="404"/>
        <v>247.87122187917956</v>
      </c>
      <c r="K1793" s="4">
        <f t="shared" ca="1" si="405"/>
        <v>9.6509128896997254E-2</v>
      </c>
      <c r="L1793" s="4">
        <f t="shared" ca="1" si="406"/>
        <v>0.14148100011550468</v>
      </c>
      <c r="M1793" s="4">
        <f t="shared" ca="1" si="407"/>
        <v>9.3125514648022545E-2</v>
      </c>
      <c r="N1793" s="4">
        <f t="shared" ca="1" si="409"/>
        <v>2</v>
      </c>
      <c r="O1793" s="4">
        <f t="shared" ca="1" si="408"/>
        <v>0</v>
      </c>
    </row>
    <row r="1794" spans="1:15" x14ac:dyDescent="0.2">
      <c r="A1794">
        <f t="shared" si="398"/>
        <v>1787</v>
      </c>
      <c r="B1794" s="4" t="b">
        <f t="shared" si="399"/>
        <v>1</v>
      </c>
      <c r="C1794" s="5" t="b">
        <f t="shared" si="397"/>
        <v>1</v>
      </c>
      <c r="D1794" s="4">
        <f t="shared" ca="1" si="400"/>
        <v>2</v>
      </c>
      <c r="E1794" s="15">
        <f t="shared" si="401"/>
        <v>1787</v>
      </c>
      <c r="F1794" s="4">
        <f t="shared" ca="1" si="402"/>
        <v>0</v>
      </c>
      <c r="G1794" s="6">
        <f>IF(C1794,VLOOKUP(A1794,RawData!A:C,3,FALSE),"")</f>
        <v>2.9883000000000002</v>
      </c>
      <c r="H1794" s="9">
        <f>IF(C1794,VLOOKUP(A1794,RawData!A:D,4,FALSE),"")</f>
        <v>247.868042</v>
      </c>
      <c r="I1794" s="5" t="b">
        <f t="shared" si="403"/>
        <v>1</v>
      </c>
      <c r="J1794" s="4">
        <f t="shared" ca="1" si="404"/>
        <v>247.868816549554</v>
      </c>
      <c r="K1794" s="4">
        <f t="shared" ca="1" si="405"/>
        <v>9.8384312905380966E-2</v>
      </c>
      <c r="L1794" s="4">
        <f t="shared" ca="1" si="406"/>
        <v>0.13508140076825725</v>
      </c>
      <c r="M1794" s="4">
        <f t="shared" ca="1" si="407"/>
        <v>9.8618514648023847E-2</v>
      </c>
      <c r="N1794" s="4">
        <f t="shared" ca="1" si="409"/>
        <v>2</v>
      </c>
      <c r="O1794" s="4">
        <f t="shared" ca="1" si="408"/>
        <v>0</v>
      </c>
    </row>
    <row r="1795" spans="1:15" x14ac:dyDescent="0.2">
      <c r="A1795">
        <f t="shared" si="398"/>
        <v>1788</v>
      </c>
      <c r="B1795" s="4" t="b">
        <f t="shared" si="399"/>
        <v>1</v>
      </c>
      <c r="C1795" s="5" t="b">
        <f t="shared" si="397"/>
        <v>1</v>
      </c>
      <c r="D1795" s="4">
        <f t="shared" ca="1" si="400"/>
        <v>2</v>
      </c>
      <c r="E1795" s="15">
        <f t="shared" si="401"/>
        <v>1788</v>
      </c>
      <c r="F1795" s="4">
        <f t="shared" ca="1" si="402"/>
        <v>0</v>
      </c>
      <c r="G1795" s="6">
        <f>IF(C1795,VLOOKUP(A1795,RawData!A:C,3,FALSE),"")</f>
        <v>2.9883000000000002</v>
      </c>
      <c r="H1795" s="9">
        <f>IF(C1795,VLOOKUP(A1795,RawData!A:D,4,FALSE),"")</f>
        <v>247.868042</v>
      </c>
      <c r="I1795" s="5" t="b">
        <f t="shared" si="403"/>
        <v>1</v>
      </c>
      <c r="J1795" s="4">
        <f t="shared" ca="1" si="404"/>
        <v>247.86627722107178</v>
      </c>
      <c r="K1795" s="4">
        <f t="shared" ca="1" si="405"/>
        <v>0.10025949691359415</v>
      </c>
      <c r="L1795" s="4">
        <f t="shared" ca="1" si="406"/>
        <v>0.12788418139902546</v>
      </c>
      <c r="M1795" s="4">
        <f t="shared" ca="1" si="407"/>
        <v>0.10411246777300676</v>
      </c>
      <c r="N1795" s="4">
        <f t="shared" ca="1" si="409"/>
        <v>2</v>
      </c>
      <c r="O1795" s="4">
        <f t="shared" ca="1" si="408"/>
        <v>0</v>
      </c>
    </row>
    <row r="1796" spans="1:15" x14ac:dyDescent="0.2">
      <c r="A1796">
        <f t="shared" si="398"/>
        <v>1789</v>
      </c>
      <c r="B1796" s="4" t="b">
        <f t="shared" si="399"/>
        <v>1</v>
      </c>
      <c r="C1796" s="5" t="b">
        <f t="shared" si="397"/>
        <v>1</v>
      </c>
      <c r="D1796" s="4">
        <f t="shared" ca="1" si="400"/>
        <v>2</v>
      </c>
      <c r="E1796" s="15">
        <f t="shared" si="401"/>
        <v>1789</v>
      </c>
      <c r="F1796" s="4">
        <f t="shared" ca="1" si="402"/>
        <v>0</v>
      </c>
      <c r="G1796" s="6">
        <f>IF(C1796,VLOOKUP(A1796,RawData!A:C,3,FALSE),"")</f>
        <v>2.9883000000000002</v>
      </c>
      <c r="H1796" s="9">
        <f>IF(C1796,VLOOKUP(A1796,RawData!A:D,4,FALSE),"")</f>
        <v>247.86278502969199</v>
      </c>
      <c r="I1796" s="5" t="b">
        <f t="shared" si="403"/>
        <v>1</v>
      </c>
      <c r="J1796" s="4">
        <f t="shared" ca="1" si="404"/>
        <v>247.86373161131567</v>
      </c>
      <c r="K1796" s="4">
        <f t="shared" ca="1" si="405"/>
        <v>0.10226292295692474</v>
      </c>
      <c r="L1796" s="4">
        <f t="shared" ca="1" si="406"/>
        <v>0.12013899710498777</v>
      </c>
      <c r="M1796" s="4">
        <f t="shared" ca="1" si="407"/>
        <v>9.9113029692006194E-2</v>
      </c>
      <c r="N1796" s="4">
        <f t="shared" ca="1" si="409"/>
        <v>2</v>
      </c>
      <c r="O1796" s="4">
        <f t="shared" ca="1" si="408"/>
        <v>0</v>
      </c>
    </row>
    <row r="1797" spans="1:15" x14ac:dyDescent="0.2">
      <c r="A1797">
        <f t="shared" si="398"/>
        <v>1790</v>
      </c>
      <c r="B1797" s="4" t="b">
        <f t="shared" si="399"/>
        <v>1</v>
      </c>
      <c r="C1797" s="5" t="b">
        <f t="shared" si="397"/>
        <v>1</v>
      </c>
      <c r="D1797" s="4">
        <f t="shared" ca="1" si="400"/>
        <v>2</v>
      </c>
      <c r="E1797" s="15">
        <f t="shared" si="401"/>
        <v>1790</v>
      </c>
      <c r="F1797" s="4">
        <f t="shared" ca="1" si="402"/>
        <v>0</v>
      </c>
      <c r="G1797" s="6">
        <f>IF(C1797,VLOOKUP(A1797,RawData!A:C,3,FALSE),"")</f>
        <v>2.9883000000000002</v>
      </c>
      <c r="H1797" s="9">
        <f>IF(C1797,VLOOKUP(A1797,RawData!A:D,4,FALSE),"")</f>
        <v>247.862549</v>
      </c>
      <c r="I1797" s="5" t="b">
        <f t="shared" si="403"/>
        <v>1</v>
      </c>
      <c r="J1797" s="4">
        <f t="shared" ca="1" si="404"/>
        <v>247.86118652486832</v>
      </c>
      <c r="K1797" s="4">
        <f t="shared" ca="1" si="405"/>
        <v>0.10427158365635592</v>
      </c>
      <c r="L1797" s="4">
        <f t="shared" ca="1" si="406"/>
        <v>0.11160197171446384</v>
      </c>
      <c r="M1797" s="4">
        <f t="shared" ca="1" si="407"/>
        <v>9.8855544340011647E-2</v>
      </c>
      <c r="N1797" s="4">
        <f t="shared" ca="1" si="409"/>
        <v>2</v>
      </c>
      <c r="O1797" s="4">
        <f t="shared" ca="1" si="408"/>
        <v>0</v>
      </c>
    </row>
    <row r="1798" spans="1:15" x14ac:dyDescent="0.2">
      <c r="A1798">
        <f t="shared" si="398"/>
        <v>1791</v>
      </c>
      <c r="B1798" s="4" t="b">
        <f t="shared" si="399"/>
        <v>1</v>
      </c>
      <c r="C1798" s="5" t="b">
        <f t="shared" si="397"/>
        <v>1</v>
      </c>
      <c r="D1798" s="4">
        <f t="shared" ca="1" si="400"/>
        <v>2</v>
      </c>
      <c r="E1798" s="15">
        <f t="shared" si="401"/>
        <v>1791</v>
      </c>
      <c r="F1798" s="4">
        <f t="shared" ca="1" si="402"/>
        <v>0</v>
      </c>
      <c r="G1798" s="6">
        <f>IF(C1798,VLOOKUP(A1798,RawData!A:C,3,FALSE),"")</f>
        <v>2.9883000000000002</v>
      </c>
      <c r="H1798" s="9">
        <f>IF(C1798,VLOOKUP(A1798,RawData!A:D,4,FALSE),"")</f>
        <v>247.862549</v>
      </c>
      <c r="I1798" s="5" t="b">
        <f t="shared" si="403"/>
        <v>1</v>
      </c>
      <c r="J1798" s="4">
        <f t="shared" ca="1" si="404"/>
        <v>247.85864143842099</v>
      </c>
      <c r="K1798" s="4">
        <f t="shared" ca="1" si="405"/>
        <v>0.10640898645260677</v>
      </c>
      <c r="L1798" s="4">
        <f t="shared" ca="1" si="406"/>
        <v>0.10213339604283078</v>
      </c>
      <c r="M1798" s="4">
        <f t="shared" ca="1" si="407"/>
        <v>0.10411251464802262</v>
      </c>
      <c r="N1798" s="4">
        <f t="shared" ca="1" si="409"/>
        <v>2</v>
      </c>
      <c r="O1798" s="4">
        <f t="shared" ca="1" si="408"/>
        <v>0</v>
      </c>
    </row>
    <row r="1799" spans="1:15" x14ac:dyDescent="0.2">
      <c r="A1799">
        <f t="shared" si="398"/>
        <v>1792</v>
      </c>
      <c r="B1799" s="4" t="b">
        <f t="shared" si="399"/>
        <v>1</v>
      </c>
      <c r="C1799" s="5" t="b">
        <f t="shared" ref="C1799:C1862" si="410">IF(AND(B1799,A1799&lt;=$G$1),TRUE(),FALSE())</f>
        <v>1</v>
      </c>
      <c r="D1799" s="4">
        <f t="shared" ca="1" si="400"/>
        <v>2</v>
      </c>
      <c r="E1799" s="15">
        <f t="shared" si="401"/>
        <v>1792</v>
      </c>
      <c r="F1799" s="4">
        <f t="shared" ca="1" si="402"/>
        <v>0</v>
      </c>
      <c r="G1799" s="6">
        <f>IF(C1799,VLOOKUP(A1799,RawData!A:C,3,FALSE),"")</f>
        <v>2.9922</v>
      </c>
      <c r="H1799" s="9">
        <f>IF(C1799,VLOOKUP(A1799,RawData!A:D,4,FALSE),"")</f>
        <v>247.85729202969199</v>
      </c>
      <c r="I1799" s="5" t="b">
        <f t="shared" si="403"/>
        <v>1</v>
      </c>
      <c r="J1799" s="4">
        <f t="shared" ca="1" si="404"/>
        <v>247.85609582866493</v>
      </c>
      <c r="K1799" s="4">
        <f t="shared" ca="1" si="405"/>
        <v>0.10880806033782164</v>
      </c>
      <c r="L1799" s="4">
        <f t="shared" ca="1" si="406"/>
        <v>9.1727467917849026E-2</v>
      </c>
      <c r="M1799" s="4">
        <f t="shared" ca="1" si="407"/>
        <v>0.10437000000001717</v>
      </c>
      <c r="N1799" s="4">
        <f t="shared" ca="1" si="409"/>
        <v>2</v>
      </c>
      <c r="O1799" s="4">
        <f t="shared" ca="1" si="408"/>
        <v>0</v>
      </c>
    </row>
    <row r="1800" spans="1:15" x14ac:dyDescent="0.2">
      <c r="A1800">
        <f t="shared" ref="A1800:A1863" si="411">A1799+$C$4</f>
        <v>1793</v>
      </c>
      <c r="B1800" s="4" t="b">
        <f t="shared" ref="B1800:B1863" si="412">IF(ROW()&lt;7+$G$4,TRUE(),FALSE())</f>
        <v>1</v>
      </c>
      <c r="C1800" s="5" t="b">
        <f t="shared" si="410"/>
        <v>1</v>
      </c>
      <c r="D1800" s="4">
        <f t="shared" ref="D1800:D1863" ca="1" si="413">IF(AND($C1799,$I1799),IF(AND($L1799&lt;$C$3,$L1800&gt;=$C$3),$D1799+0.5,IF(AND($L1799&gt;=$C$3,$L1800&lt;$C$3),$D1799+0.5,$D1799)),$D1799)</f>
        <v>2</v>
      </c>
      <c r="E1800" s="15">
        <f t="shared" ref="E1800:E1863" si="414">IF(C1800,A1800,NA())</f>
        <v>1793</v>
      </c>
      <c r="F1800" s="4">
        <f t="shared" ref="F1800:F1863" ca="1" si="415">IF(MOD($D1800,1)=0.5,20,0)</f>
        <v>0</v>
      </c>
      <c r="G1800" s="6">
        <f>IF(C1800,VLOOKUP(A1800,RawData!A:C,3,FALSE),"")</f>
        <v>3</v>
      </c>
      <c r="H1800" s="9">
        <f>IF(C1800,VLOOKUP(A1800,RawData!A:D,4,FALSE),"")</f>
        <v>247.857056</v>
      </c>
      <c r="I1800" s="5" t="b">
        <f t="shared" ref="I1800:I1863" si="416">IF(C1800,IF(E1800-$E$7&gt;=$C$1/2,TRUE(),FALSE()),FALSE())</f>
        <v>1</v>
      </c>
      <c r="J1800" s="4">
        <f t="shared" ref="J1800:J1863" ca="1" si="417">IF($I1800,IF($C1800,AVERAGE(OFFSET($H$1:$H$27000,ROW()-$C$1/$C$4/2-1,0,$C$1/$C$4+1,1)),NA()),NA())</f>
        <v>247.85342252342966</v>
      </c>
      <c r="K1800" s="4">
        <f t="shared" ref="K1800:K1863" ca="1" si="418">IF(I1800,ABS(INDEX($J$1:$J$27000,ROW()+$C$1/$C$4/2)-INDEX($J$1:$J$27000,ROW()-$C$1/$C$4/2)),NA())</f>
        <v>0.11147458538081878</v>
      </c>
      <c r="L1800" s="4">
        <f t="shared" ref="L1800:L1863" ca="1" si="419">IF(AND(C1800,I1800),INDEX($K$1:$K$27000,ROW()+$C$1/$C$4+1),NA())</f>
        <v>8.0127770723805725E-2</v>
      </c>
      <c r="M1800" s="4">
        <f t="shared" ref="M1800:M1863" ca="1" si="420">IF($I1800,IF($C1800,ABS(OFFSET($H$1:$H$27000,ROW()-$C$1/$C$4/2-1,0,1,1)-OFFSET($H$1:$H$27000,ROW()+$C$1/$C$4/2-1,0,1,1)),NA()),NA())</f>
        <v>0.10960551464799551</v>
      </c>
      <c r="N1800" s="4">
        <f t="shared" ca="1" si="409"/>
        <v>2</v>
      </c>
      <c r="O1800" s="4">
        <f t="shared" ref="O1800:O1863" ca="1" si="421">IF(MOD($N1800,1)=0.5,20,0)</f>
        <v>0</v>
      </c>
    </row>
    <row r="1801" spans="1:15" x14ac:dyDescent="0.2">
      <c r="A1801">
        <f t="shared" si="411"/>
        <v>1794</v>
      </c>
      <c r="B1801" s="4" t="b">
        <f t="shared" si="412"/>
        <v>1</v>
      </c>
      <c r="C1801" s="5" t="b">
        <f t="shared" si="410"/>
        <v>1</v>
      </c>
      <c r="D1801" s="4">
        <f t="shared" ca="1" si="413"/>
        <v>2</v>
      </c>
      <c r="E1801" s="15">
        <f t="shared" si="414"/>
        <v>1794</v>
      </c>
      <c r="F1801" s="4">
        <f t="shared" ca="1" si="415"/>
        <v>0</v>
      </c>
      <c r="G1801" s="6">
        <f>IF(C1801,VLOOKUP(A1801,RawData!A:C,3,FALSE),"")</f>
        <v>3</v>
      </c>
      <c r="H1801" s="9">
        <f>IF(C1801,VLOOKUP(A1801,RawData!A:D,4,FALSE),"")</f>
        <v>247.85179902969199</v>
      </c>
      <c r="I1801" s="5" t="b">
        <f t="shared" si="416"/>
        <v>1</v>
      </c>
      <c r="J1801" s="4">
        <f t="shared" ca="1" si="417"/>
        <v>247.85061524258455</v>
      </c>
      <c r="K1801" s="4">
        <f t="shared" ca="1" si="418"/>
        <v>0.11428136730737037</v>
      </c>
      <c r="L1801" s="4">
        <f t="shared" ca="1" si="419"/>
        <v>6.7578159672024185E-2</v>
      </c>
      <c r="M1801" s="4">
        <f t="shared" ca="1" si="420"/>
        <v>0.10984154433998583</v>
      </c>
      <c r="N1801" s="4">
        <f t="shared" ref="N1801:N1864" ca="1" si="422">IF(AND($C1800,$I1800),IF(AND($M1800&lt;$C$3,$M1801&gt;=$C$3),$N1800+0.5,IF(AND($M1800&gt;=$C$3,$M1801&lt;$C$3),$N1800+0.5,$N1800)),$N1800)</f>
        <v>2</v>
      </c>
      <c r="O1801" s="4">
        <f t="shared" ca="1" si="421"/>
        <v>0</v>
      </c>
    </row>
    <row r="1802" spans="1:15" x14ac:dyDescent="0.2">
      <c r="A1802">
        <f t="shared" si="411"/>
        <v>1795</v>
      </c>
      <c r="B1802" s="4" t="b">
        <f t="shared" si="412"/>
        <v>1</v>
      </c>
      <c r="C1802" s="5" t="b">
        <f t="shared" si="410"/>
        <v>1</v>
      </c>
      <c r="D1802" s="4">
        <f t="shared" ca="1" si="413"/>
        <v>2</v>
      </c>
      <c r="E1802" s="15">
        <f t="shared" si="414"/>
        <v>1795</v>
      </c>
      <c r="F1802" s="4">
        <f t="shared" ca="1" si="415"/>
        <v>0</v>
      </c>
      <c r="G1802" s="6">
        <f>IF(C1802,VLOOKUP(A1802,RawData!A:C,3,FALSE),"")</f>
        <v>3</v>
      </c>
      <c r="H1802" s="9">
        <f>IF(C1802,VLOOKUP(A1802,RawData!A:D,4,FALSE),"")</f>
        <v>247.851563</v>
      </c>
      <c r="I1802" s="5" t="b">
        <f t="shared" si="416"/>
        <v>1</v>
      </c>
      <c r="J1802" s="4">
        <f t="shared" ca="1" si="417"/>
        <v>247.84792990039693</v>
      </c>
      <c r="K1802" s="4">
        <f t="shared" ca="1" si="418"/>
        <v>0.11722214809057618</v>
      </c>
      <c r="L1802" s="4">
        <f t="shared" ca="1" si="419"/>
        <v>5.4090147262655819E-2</v>
      </c>
      <c r="M1802" s="4">
        <f t="shared" ca="1" si="420"/>
        <v>0.10986300000001847</v>
      </c>
      <c r="N1802" s="4">
        <f t="shared" ca="1" si="422"/>
        <v>2</v>
      </c>
      <c r="O1802" s="4">
        <f t="shared" ca="1" si="421"/>
        <v>0</v>
      </c>
    </row>
    <row r="1803" spans="1:15" x14ac:dyDescent="0.2">
      <c r="A1803">
        <f t="shared" si="411"/>
        <v>1796</v>
      </c>
      <c r="B1803" s="4" t="b">
        <f t="shared" si="412"/>
        <v>1</v>
      </c>
      <c r="C1803" s="5" t="b">
        <f t="shared" si="410"/>
        <v>1</v>
      </c>
      <c r="D1803" s="4">
        <f t="shared" ca="1" si="413"/>
        <v>2</v>
      </c>
      <c r="E1803" s="15">
        <f t="shared" si="414"/>
        <v>1796</v>
      </c>
      <c r="F1803" s="4">
        <f t="shared" ca="1" si="415"/>
        <v>0</v>
      </c>
      <c r="G1803" s="6">
        <f>IF(C1803,VLOOKUP(A1803,RawData!A:C,3,FALSE),"")</f>
        <v>3</v>
      </c>
      <c r="H1803" s="9">
        <f>IF(C1803,VLOOKUP(A1803,RawData!A:D,4,FALSE),"")</f>
        <v>247.84630507266101</v>
      </c>
      <c r="I1803" s="5" t="b">
        <f t="shared" si="416"/>
        <v>1</v>
      </c>
      <c r="J1803" s="4">
        <f t="shared" ca="1" si="417"/>
        <v>247.84512261955183</v>
      </c>
      <c r="K1803" s="4">
        <f t="shared" ca="1" si="418"/>
        <v>0.12016918680541266</v>
      </c>
      <c r="L1803" s="4">
        <f t="shared" ca="1" si="419"/>
        <v>3.9792545428525727E-2</v>
      </c>
      <c r="M1803" s="4">
        <f t="shared" ca="1" si="420"/>
        <v>0.10984154433998583</v>
      </c>
      <c r="N1803" s="4">
        <f t="shared" ca="1" si="422"/>
        <v>2</v>
      </c>
      <c r="O1803" s="4">
        <f t="shared" ca="1" si="421"/>
        <v>0</v>
      </c>
    </row>
    <row r="1804" spans="1:15" x14ac:dyDescent="0.2">
      <c r="A1804">
        <f t="shared" si="411"/>
        <v>1797</v>
      </c>
      <c r="B1804" s="4" t="b">
        <f t="shared" si="412"/>
        <v>1</v>
      </c>
      <c r="C1804" s="5" t="b">
        <f t="shared" si="410"/>
        <v>1</v>
      </c>
      <c r="D1804" s="4">
        <f t="shared" ca="1" si="413"/>
        <v>2</v>
      </c>
      <c r="E1804" s="15">
        <f t="shared" si="414"/>
        <v>1797</v>
      </c>
      <c r="F1804" s="4">
        <f t="shared" ca="1" si="415"/>
        <v>0</v>
      </c>
      <c r="G1804" s="6">
        <f>IF(C1804,VLOOKUP(A1804,RawData!A:C,3,FALSE),"")</f>
        <v>3</v>
      </c>
      <c r="H1804" s="9">
        <f>IF(C1804,VLOOKUP(A1804,RawData!A:D,4,FALSE),"")</f>
        <v>247.846069</v>
      </c>
      <c r="I1804" s="5" t="b">
        <f t="shared" si="416"/>
        <v>1</v>
      </c>
      <c r="J1804" s="4">
        <f t="shared" ca="1" si="417"/>
        <v>247.84230955863811</v>
      </c>
      <c r="K1804" s="4">
        <f t="shared" ca="1" si="418"/>
        <v>0.12324389660929569</v>
      </c>
      <c r="L1804" s="4">
        <f t="shared" ca="1" si="419"/>
        <v>2.4562848948988858E-2</v>
      </c>
      <c r="M1804" s="4">
        <f t="shared" ca="1" si="420"/>
        <v>0.11509946777300684</v>
      </c>
      <c r="N1804" s="4">
        <f t="shared" ca="1" si="422"/>
        <v>2</v>
      </c>
      <c r="O1804" s="4">
        <f t="shared" ca="1" si="421"/>
        <v>0</v>
      </c>
    </row>
    <row r="1805" spans="1:15" x14ac:dyDescent="0.2">
      <c r="A1805">
        <f t="shared" si="411"/>
        <v>1798</v>
      </c>
      <c r="B1805" s="4" t="b">
        <f t="shared" si="412"/>
        <v>1</v>
      </c>
      <c r="C1805" s="5" t="b">
        <f t="shared" si="410"/>
        <v>1</v>
      </c>
      <c r="D1805" s="4">
        <f t="shared" ca="1" si="413"/>
        <v>2</v>
      </c>
      <c r="E1805" s="15">
        <f t="shared" si="414"/>
        <v>1798</v>
      </c>
      <c r="F1805" s="4">
        <f t="shared" ca="1" si="415"/>
        <v>0</v>
      </c>
      <c r="G1805" s="6">
        <f>IF(C1805,VLOOKUP(A1805,RawData!A:C,3,FALSE),"")</f>
        <v>2.9961000000000002</v>
      </c>
      <c r="H1805" s="9">
        <f>IF(C1805,VLOOKUP(A1805,RawData!A:D,4,FALSE),"")</f>
        <v>247.84081202969199</v>
      </c>
      <c r="I1805" s="5" t="b">
        <f t="shared" si="416"/>
        <v>1</v>
      </c>
      <c r="J1805" s="4">
        <f t="shared" ca="1" si="417"/>
        <v>247.83949597327222</v>
      </c>
      <c r="K1805" s="4">
        <f t="shared" ca="1" si="418"/>
        <v>0.12632488549562026</v>
      </c>
      <c r="L1805" s="4">
        <f t="shared" ca="1" si="419"/>
        <v>8.7789085573604098E-3</v>
      </c>
      <c r="M1805" s="4">
        <f t="shared" ca="1" si="420"/>
        <v>0.11010002969200627</v>
      </c>
      <c r="N1805" s="4">
        <f t="shared" ca="1" si="422"/>
        <v>2</v>
      </c>
      <c r="O1805" s="4">
        <f t="shared" ca="1" si="421"/>
        <v>0</v>
      </c>
    </row>
    <row r="1806" spans="1:15" x14ac:dyDescent="0.2">
      <c r="A1806">
        <f t="shared" si="411"/>
        <v>1799</v>
      </c>
      <c r="B1806" s="4" t="b">
        <f t="shared" si="412"/>
        <v>1</v>
      </c>
      <c r="C1806" s="5" t="b">
        <f t="shared" si="410"/>
        <v>1</v>
      </c>
      <c r="D1806" s="4">
        <f t="shared" ca="1" si="413"/>
        <v>2</v>
      </c>
      <c r="E1806" s="15">
        <f t="shared" si="414"/>
        <v>1799</v>
      </c>
      <c r="F1806" s="4">
        <f t="shared" ca="1" si="415"/>
        <v>0</v>
      </c>
      <c r="G1806" s="6">
        <f>IF(C1806,VLOOKUP(A1806,RawData!A:C,3,FALSE),"")</f>
        <v>2.9961000000000002</v>
      </c>
      <c r="H1806" s="9">
        <f>IF(C1806,VLOOKUP(A1806,RawData!A:D,4,FALSE),"")</f>
        <v>247.840576</v>
      </c>
      <c r="I1806" s="5" t="b">
        <f t="shared" si="416"/>
        <v>1</v>
      </c>
      <c r="J1806" s="4">
        <f t="shared" ca="1" si="417"/>
        <v>247.83668291121521</v>
      </c>
      <c r="K1806" s="4">
        <f t="shared" ca="1" si="418"/>
        <v>0.12940587438194484</v>
      </c>
      <c r="L1806" s="4">
        <f t="shared" ca="1" si="419"/>
        <v>7.7968729307542617E-3</v>
      </c>
      <c r="M1806" s="4">
        <f t="shared" ca="1" si="420"/>
        <v>0.10984158730897775</v>
      </c>
      <c r="N1806" s="4">
        <f t="shared" ca="1" si="422"/>
        <v>2</v>
      </c>
      <c r="O1806" s="4">
        <f t="shared" ca="1" si="421"/>
        <v>0</v>
      </c>
    </row>
    <row r="1807" spans="1:15" x14ac:dyDescent="0.2">
      <c r="A1807">
        <f t="shared" si="411"/>
        <v>1800</v>
      </c>
      <c r="B1807" s="4" t="b">
        <f t="shared" si="412"/>
        <v>1</v>
      </c>
      <c r="C1807" s="5" t="b">
        <f t="shared" si="410"/>
        <v>1</v>
      </c>
      <c r="D1807" s="4">
        <f t="shared" ca="1" si="413"/>
        <v>2</v>
      </c>
      <c r="E1807" s="15">
        <f t="shared" si="414"/>
        <v>1800</v>
      </c>
      <c r="F1807" s="4">
        <f t="shared" ca="1" si="415"/>
        <v>0</v>
      </c>
      <c r="G1807" s="6">
        <f>IF(C1807,VLOOKUP(A1807,RawData!A:C,3,FALSE),"")</f>
        <v>2.9961000000000002</v>
      </c>
      <c r="H1807" s="9">
        <f>IF(C1807,VLOOKUP(A1807,RawData!A:D,4,FALSE),"")</f>
        <v>247.83531902969199</v>
      </c>
      <c r="I1807" s="5" t="b">
        <f t="shared" si="416"/>
        <v>1</v>
      </c>
      <c r="J1807" s="4">
        <f t="shared" ca="1" si="417"/>
        <v>247.83386987250029</v>
      </c>
      <c r="K1807" s="4">
        <f t="shared" ca="1" si="418"/>
        <v>0.13261510530324472</v>
      </c>
      <c r="L1807" s="4">
        <f t="shared" ca="1" si="419"/>
        <v>2.5048336926573711E-2</v>
      </c>
      <c r="M1807" s="4">
        <f t="shared" ca="1" si="420"/>
        <v>0.11509851464799681</v>
      </c>
      <c r="N1807" s="4">
        <f t="shared" ca="1" si="422"/>
        <v>2</v>
      </c>
      <c r="O1807" s="4">
        <f t="shared" ca="1" si="421"/>
        <v>0</v>
      </c>
    </row>
    <row r="1808" spans="1:15" x14ac:dyDescent="0.2">
      <c r="A1808">
        <f t="shared" si="411"/>
        <v>1801</v>
      </c>
      <c r="B1808" s="4" t="b">
        <f t="shared" si="412"/>
        <v>1</v>
      </c>
      <c r="C1808" s="5" t="b">
        <f t="shared" si="410"/>
        <v>1</v>
      </c>
      <c r="D1808" s="4">
        <f t="shared" ca="1" si="413"/>
        <v>2</v>
      </c>
      <c r="E1808" s="15">
        <f t="shared" si="414"/>
        <v>1801</v>
      </c>
      <c r="F1808" s="4">
        <f t="shared" ca="1" si="415"/>
        <v>0</v>
      </c>
      <c r="G1808" s="6">
        <f>IF(C1808,VLOOKUP(A1808,RawData!A:C,3,FALSE),"")</f>
        <v>2.9961000000000002</v>
      </c>
      <c r="H1808" s="9">
        <f>IF(C1808,VLOOKUP(A1808,RawData!A:D,4,FALSE),"")</f>
        <v>247.835083</v>
      </c>
      <c r="I1808" s="5" t="b">
        <f t="shared" si="416"/>
        <v>1</v>
      </c>
      <c r="J1808" s="4">
        <f t="shared" ca="1" si="417"/>
        <v>247.83105631152461</v>
      </c>
      <c r="K1808" s="4">
        <f t="shared" ca="1" si="418"/>
        <v>0.13595831297757854</v>
      </c>
      <c r="L1808" s="4">
        <f t="shared" ca="1" si="419"/>
        <v>4.2842509087336111E-2</v>
      </c>
      <c r="M1808" s="4">
        <f t="shared" ca="1" si="420"/>
        <v>0.1100990296920088</v>
      </c>
      <c r="N1808" s="4">
        <f t="shared" ca="1" si="422"/>
        <v>2</v>
      </c>
      <c r="O1808" s="4">
        <f t="shared" ca="1" si="421"/>
        <v>0</v>
      </c>
    </row>
    <row r="1809" spans="1:15" x14ac:dyDescent="0.2">
      <c r="A1809">
        <f t="shared" si="411"/>
        <v>1802</v>
      </c>
      <c r="B1809" s="4" t="b">
        <f t="shared" si="412"/>
        <v>1</v>
      </c>
      <c r="C1809" s="5" t="b">
        <f t="shared" si="410"/>
        <v>1</v>
      </c>
      <c r="D1809" s="4">
        <f t="shared" ca="1" si="413"/>
        <v>2</v>
      </c>
      <c r="E1809" s="15">
        <f t="shared" si="414"/>
        <v>1802</v>
      </c>
      <c r="F1809" s="4">
        <f t="shared" ca="1" si="415"/>
        <v>0</v>
      </c>
      <c r="G1809" s="6">
        <f>IF(C1809,VLOOKUP(A1809,RawData!A:C,3,FALSE),"")</f>
        <v>2.9961000000000002</v>
      </c>
      <c r="H1809" s="9">
        <f>IF(C1809,VLOOKUP(A1809,RawData!A:D,4,FALSE),"")</f>
        <v>247.835083</v>
      </c>
      <c r="I1809" s="5" t="b">
        <f t="shared" si="416"/>
        <v>1</v>
      </c>
      <c r="J1809" s="4">
        <f t="shared" ca="1" si="417"/>
        <v>247.8281155783786</v>
      </c>
      <c r="K1809" s="4">
        <f t="shared" ca="1" si="418"/>
        <v>0.13930780078243288</v>
      </c>
      <c r="L1809" s="4">
        <f t="shared" ca="1" si="419"/>
        <v>6.1172606934007945E-2</v>
      </c>
      <c r="M1809" s="4">
        <f t="shared" ca="1" si="420"/>
        <v>0.11507705898799259</v>
      </c>
      <c r="N1809" s="4">
        <f t="shared" ca="1" si="422"/>
        <v>2</v>
      </c>
      <c r="O1809" s="4">
        <f t="shared" ca="1" si="421"/>
        <v>0</v>
      </c>
    </row>
    <row r="1810" spans="1:15" x14ac:dyDescent="0.2">
      <c r="A1810">
        <f t="shared" si="411"/>
        <v>1803</v>
      </c>
      <c r="B1810" s="4" t="b">
        <f t="shared" si="412"/>
        <v>1</v>
      </c>
      <c r="C1810" s="5" t="b">
        <f t="shared" si="410"/>
        <v>1</v>
      </c>
      <c r="D1810" s="4">
        <f t="shared" ca="1" si="413"/>
        <v>2</v>
      </c>
      <c r="E1810" s="15">
        <f t="shared" si="414"/>
        <v>1803</v>
      </c>
      <c r="F1810" s="4">
        <f t="shared" ca="1" si="415"/>
        <v>0</v>
      </c>
      <c r="G1810" s="6">
        <f>IF(C1810,VLOOKUP(A1810,RawData!A:C,3,FALSE),"")</f>
        <v>2.9961000000000002</v>
      </c>
      <c r="H1810" s="9">
        <f>IF(C1810,VLOOKUP(A1810,RawData!A:D,4,FALSE),"")</f>
        <v>247.82982602969199</v>
      </c>
      <c r="I1810" s="5" t="b">
        <f t="shared" si="416"/>
        <v>1</v>
      </c>
      <c r="J1810" s="4">
        <f t="shared" ca="1" si="417"/>
        <v>247.82516856510199</v>
      </c>
      <c r="K1810" s="4">
        <f t="shared" ca="1" si="418"/>
        <v>0.14278500740877575</v>
      </c>
      <c r="L1810" s="4">
        <f t="shared" ca="1" si="419"/>
        <v>8.0038108301209832E-2</v>
      </c>
      <c r="M1810" s="4">
        <f t="shared" ca="1" si="420"/>
        <v>0.12059151464799811</v>
      </c>
      <c r="N1810" s="4">
        <f t="shared" ca="1" si="422"/>
        <v>2</v>
      </c>
      <c r="O1810" s="4">
        <f t="shared" ca="1" si="421"/>
        <v>0</v>
      </c>
    </row>
    <row r="1811" spans="1:15" x14ac:dyDescent="0.2">
      <c r="A1811">
        <f t="shared" si="411"/>
        <v>1804</v>
      </c>
      <c r="B1811" s="4" t="b">
        <f t="shared" si="412"/>
        <v>1</v>
      </c>
      <c r="C1811" s="5" t="b">
        <f t="shared" si="410"/>
        <v>1</v>
      </c>
      <c r="D1811" s="4">
        <f t="shared" ca="1" si="413"/>
        <v>2</v>
      </c>
      <c r="E1811" s="15">
        <f t="shared" si="414"/>
        <v>1804</v>
      </c>
      <c r="F1811" s="4">
        <f t="shared" ca="1" si="415"/>
        <v>0</v>
      </c>
      <c r="G1811" s="6">
        <f>IF(C1811,VLOOKUP(A1811,RawData!A:C,3,FALSE),"")</f>
        <v>2.9922</v>
      </c>
      <c r="H1811" s="9">
        <f>IF(C1811,VLOOKUP(A1811,RawData!A:D,4,FALSE),"")</f>
        <v>247.82959</v>
      </c>
      <c r="I1811" s="5" t="b">
        <f t="shared" si="416"/>
        <v>1</v>
      </c>
      <c r="J1811" s="4">
        <f t="shared" ca="1" si="417"/>
        <v>247.82209330979049</v>
      </c>
      <c r="K1811" s="4">
        <f t="shared" ca="1" si="418"/>
        <v>0.14614027642568317</v>
      </c>
      <c r="L1811" s="4">
        <f t="shared" ca="1" si="419"/>
        <v>9.9312341080292299E-2</v>
      </c>
      <c r="M1811" s="4">
        <f t="shared" ca="1" si="420"/>
        <v>0.12608546777300944</v>
      </c>
      <c r="N1811" s="4">
        <f t="shared" ca="1" si="422"/>
        <v>2</v>
      </c>
      <c r="O1811" s="4">
        <f t="shared" ca="1" si="421"/>
        <v>0</v>
      </c>
    </row>
    <row r="1812" spans="1:15" x14ac:dyDescent="0.2">
      <c r="A1812">
        <f t="shared" si="411"/>
        <v>1805</v>
      </c>
      <c r="B1812" s="4" t="b">
        <f t="shared" si="412"/>
        <v>1</v>
      </c>
      <c r="C1812" s="5" t="b">
        <f t="shared" si="410"/>
        <v>1</v>
      </c>
      <c r="D1812" s="4">
        <f t="shared" ca="1" si="413"/>
        <v>2</v>
      </c>
      <c r="E1812" s="15">
        <f t="shared" si="414"/>
        <v>1805</v>
      </c>
      <c r="F1812" s="4">
        <f t="shared" ca="1" si="415"/>
        <v>0</v>
      </c>
      <c r="G1812" s="6">
        <f>IF(C1812,VLOOKUP(A1812,RawData!A:C,3,FALSE),"")</f>
        <v>2.9883000000000002</v>
      </c>
      <c r="H1812" s="9">
        <f>IF(C1812,VLOOKUP(A1812,RawData!A:D,4,FALSE),"")</f>
        <v>247.82959</v>
      </c>
      <c r="I1812" s="5" t="b">
        <f t="shared" si="416"/>
        <v>1</v>
      </c>
      <c r="J1812" s="4">
        <f t="shared" ca="1" si="417"/>
        <v>247.8188840777259</v>
      </c>
      <c r="K1812" s="4">
        <f t="shared" ca="1" si="418"/>
        <v>0.14948978862076956</v>
      </c>
      <c r="L1812" s="4">
        <f t="shared" ca="1" si="419"/>
        <v>0.11886082845646229</v>
      </c>
      <c r="M1812" s="4">
        <f t="shared" ca="1" si="420"/>
        <v>0.13157851464799819</v>
      </c>
      <c r="N1812" s="4">
        <f t="shared" ca="1" si="422"/>
        <v>2</v>
      </c>
      <c r="O1812" s="4">
        <f t="shared" ca="1" si="421"/>
        <v>0</v>
      </c>
    </row>
    <row r="1813" spans="1:15" x14ac:dyDescent="0.2">
      <c r="A1813">
        <f t="shared" si="411"/>
        <v>1806</v>
      </c>
      <c r="B1813" s="4" t="b">
        <f t="shared" si="412"/>
        <v>1</v>
      </c>
      <c r="C1813" s="5" t="b">
        <f t="shared" si="410"/>
        <v>1</v>
      </c>
      <c r="D1813" s="4">
        <f t="shared" ca="1" si="413"/>
        <v>2</v>
      </c>
      <c r="E1813" s="15">
        <f t="shared" si="414"/>
        <v>1806</v>
      </c>
      <c r="F1813" s="4">
        <f t="shared" ca="1" si="415"/>
        <v>0</v>
      </c>
      <c r="G1813" s="6">
        <f>IF(C1813,VLOOKUP(A1813,RawData!A:C,3,FALSE),"")</f>
        <v>2.9883000000000002</v>
      </c>
      <c r="H1813" s="9">
        <f>IF(C1813,VLOOKUP(A1813,RawData!A:D,4,FALSE),"")</f>
        <v>247.82435448535199</v>
      </c>
      <c r="I1813" s="5" t="b">
        <f t="shared" si="416"/>
        <v>1</v>
      </c>
      <c r="J1813" s="4">
        <f t="shared" ca="1" si="417"/>
        <v>247.81541317457231</v>
      </c>
      <c r="K1813" s="4">
        <f t="shared" ca="1" si="418"/>
        <v>0.1525839098574977</v>
      </c>
      <c r="L1813" s="4">
        <f t="shared" ca="1" si="419"/>
        <v>0.13854957271615831</v>
      </c>
      <c r="M1813" s="4">
        <f t="shared" ca="1" si="420"/>
        <v>0.13705005898799527</v>
      </c>
      <c r="N1813" s="4">
        <f t="shared" ca="1" si="422"/>
        <v>2</v>
      </c>
      <c r="O1813" s="4">
        <f t="shared" ca="1" si="421"/>
        <v>0</v>
      </c>
    </row>
    <row r="1814" spans="1:15" x14ac:dyDescent="0.2">
      <c r="A1814">
        <f t="shared" si="411"/>
        <v>1807</v>
      </c>
      <c r="B1814" s="4" t="b">
        <f t="shared" si="412"/>
        <v>1</v>
      </c>
      <c r="C1814" s="5" t="b">
        <f t="shared" si="410"/>
        <v>1</v>
      </c>
      <c r="D1814" s="4">
        <f t="shared" ca="1" si="413"/>
        <v>2</v>
      </c>
      <c r="E1814" s="15">
        <f t="shared" si="414"/>
        <v>1807</v>
      </c>
      <c r="F1814" s="4">
        <f t="shared" ca="1" si="415"/>
        <v>0</v>
      </c>
      <c r="G1814" s="6">
        <f>IF(C1814,VLOOKUP(A1814,RawData!A:C,3,FALSE),"")</f>
        <v>2.9883000000000002</v>
      </c>
      <c r="H1814" s="9">
        <f>IF(C1814,VLOOKUP(A1814,RawData!A:D,4,FALSE),"")</f>
        <v>247.81886148535199</v>
      </c>
      <c r="I1814" s="5" t="b">
        <f t="shared" si="416"/>
        <v>1</v>
      </c>
      <c r="J1814" s="4">
        <f t="shared" ca="1" si="417"/>
        <v>247.81193023446642</v>
      </c>
      <c r="K1814" s="4">
        <f t="shared" ca="1" si="418"/>
        <v>0.15541007987468447</v>
      </c>
      <c r="L1814" s="4">
        <f t="shared" ca="1" si="419"/>
        <v>0.15849998806484678</v>
      </c>
      <c r="M1814" s="4">
        <f t="shared" ca="1" si="420"/>
        <v>0.1425645146480008</v>
      </c>
      <c r="N1814" s="4">
        <f t="shared" ca="1" si="422"/>
        <v>2</v>
      </c>
      <c r="O1814" s="4">
        <f t="shared" ca="1" si="421"/>
        <v>0</v>
      </c>
    </row>
    <row r="1815" spans="1:15" x14ac:dyDescent="0.2">
      <c r="A1815">
        <f t="shared" si="411"/>
        <v>1808</v>
      </c>
      <c r="B1815" s="4" t="b">
        <f t="shared" si="412"/>
        <v>1</v>
      </c>
      <c r="C1815" s="5" t="b">
        <f t="shared" si="410"/>
        <v>1</v>
      </c>
      <c r="D1815" s="4">
        <f t="shared" ca="1" si="413"/>
        <v>2</v>
      </c>
      <c r="E1815" s="15">
        <f t="shared" si="414"/>
        <v>1808</v>
      </c>
      <c r="F1815" s="4">
        <f t="shared" ca="1" si="415"/>
        <v>0</v>
      </c>
      <c r="G1815" s="6">
        <f>IF(C1815,VLOOKUP(A1815,RawData!A:C,3,FALSE),"")</f>
        <v>2.9883000000000002</v>
      </c>
      <c r="H1815" s="9">
        <f>IF(C1815,VLOOKUP(A1815,RawData!A:D,4,FALSE),"")</f>
        <v>247.81336753222701</v>
      </c>
      <c r="I1815" s="5" t="b">
        <f t="shared" si="416"/>
        <v>1</v>
      </c>
      <c r="J1815" s="4">
        <f t="shared" ca="1" si="417"/>
        <v>247.8083190755726</v>
      </c>
      <c r="K1815" s="4">
        <f t="shared" ca="1" si="418"/>
        <v>0.15796827542544634</v>
      </c>
      <c r="L1815" s="4">
        <f t="shared" ca="1" si="419"/>
        <v>0.17871835463296293</v>
      </c>
      <c r="M1815" s="4">
        <f t="shared" ca="1" si="420"/>
        <v>0.1480575146480021</v>
      </c>
      <c r="N1815" s="4">
        <f t="shared" ca="1" si="422"/>
        <v>2</v>
      </c>
      <c r="O1815" s="4">
        <f t="shared" ca="1" si="421"/>
        <v>0</v>
      </c>
    </row>
    <row r="1816" spans="1:15" x14ac:dyDescent="0.2">
      <c r="A1816">
        <f t="shared" si="411"/>
        <v>1809</v>
      </c>
      <c r="B1816" s="4" t="b">
        <f t="shared" si="412"/>
        <v>1</v>
      </c>
      <c r="C1816" s="5" t="b">
        <f t="shared" si="410"/>
        <v>1</v>
      </c>
      <c r="D1816" s="4">
        <f t="shared" ca="1" si="413"/>
        <v>2</v>
      </c>
      <c r="E1816" s="15">
        <f t="shared" si="414"/>
        <v>1809</v>
      </c>
      <c r="F1816" s="4">
        <f t="shared" ca="1" si="415"/>
        <v>0</v>
      </c>
      <c r="G1816" s="6">
        <f>IF(C1816,VLOOKUP(A1816,RawData!A:C,3,FALSE),"")</f>
        <v>2.9883000000000002</v>
      </c>
      <c r="H1816" s="9">
        <f>IF(C1816,VLOOKUP(A1816,RawData!A:D,4,FALSE),"")</f>
        <v>247.81310999999999</v>
      </c>
      <c r="I1816" s="5" t="b">
        <f t="shared" si="416"/>
        <v>1</v>
      </c>
      <c r="J1816" s="4">
        <f t="shared" ca="1" si="417"/>
        <v>247.80457391782201</v>
      </c>
      <c r="K1816" s="4">
        <f t="shared" ca="1" si="418"/>
        <v>0.16038619084554284</v>
      </c>
      <c r="L1816" s="4">
        <f t="shared" ca="1" si="419"/>
        <v>0.19920467242076256</v>
      </c>
      <c r="M1816" s="4">
        <f t="shared" ca="1" si="420"/>
        <v>0.14829449746500245</v>
      </c>
      <c r="N1816" s="4">
        <f t="shared" ca="1" si="422"/>
        <v>2</v>
      </c>
      <c r="O1816" s="4">
        <f t="shared" ca="1" si="421"/>
        <v>0</v>
      </c>
    </row>
    <row r="1817" spans="1:15" x14ac:dyDescent="0.2">
      <c r="A1817">
        <f t="shared" si="411"/>
        <v>1810</v>
      </c>
      <c r="B1817" s="4" t="b">
        <f t="shared" si="412"/>
        <v>1</v>
      </c>
      <c r="C1817" s="5" t="b">
        <f t="shared" si="410"/>
        <v>1</v>
      </c>
      <c r="D1817" s="4">
        <f t="shared" ca="1" si="413"/>
        <v>2</v>
      </c>
      <c r="E1817" s="15">
        <f t="shared" si="414"/>
        <v>1810</v>
      </c>
      <c r="F1817" s="4">
        <f t="shared" ca="1" si="415"/>
        <v>0</v>
      </c>
      <c r="G1817" s="6">
        <f>IF(C1817,VLOOKUP(A1817,RawData!A:C,3,FALSE),"")</f>
        <v>2.9883000000000002</v>
      </c>
      <c r="H1817" s="9">
        <f>IF(C1817,VLOOKUP(A1817,RawData!A:D,4,FALSE),"")</f>
        <v>247.80787448535199</v>
      </c>
      <c r="I1817" s="5" t="b">
        <f t="shared" si="416"/>
        <v>1</v>
      </c>
      <c r="J1817" s="4">
        <f t="shared" ca="1" si="417"/>
        <v>247.8006953066272</v>
      </c>
      <c r="K1817" s="4">
        <f t="shared" ca="1" si="418"/>
        <v>0.16267065282144699</v>
      </c>
      <c r="L1817" s="4">
        <f t="shared" ca="1" si="419"/>
        <v>0.21970355046954637</v>
      </c>
      <c r="M1817" s="4">
        <f t="shared" ca="1" si="420"/>
        <v>0.15878702929600763</v>
      </c>
      <c r="N1817" s="4">
        <f t="shared" ca="1" si="422"/>
        <v>2</v>
      </c>
      <c r="O1817" s="4">
        <f t="shared" ca="1" si="421"/>
        <v>0</v>
      </c>
    </row>
    <row r="1818" spans="1:15" x14ac:dyDescent="0.2">
      <c r="A1818">
        <f t="shared" si="411"/>
        <v>1811</v>
      </c>
      <c r="B1818" s="4" t="b">
        <f t="shared" si="412"/>
        <v>1</v>
      </c>
      <c r="C1818" s="5" t="b">
        <f t="shared" si="410"/>
        <v>1</v>
      </c>
      <c r="D1818" s="4">
        <f t="shared" ca="1" si="413"/>
        <v>2</v>
      </c>
      <c r="E1818" s="15">
        <f t="shared" si="414"/>
        <v>1811</v>
      </c>
      <c r="F1818" s="4">
        <f t="shared" ca="1" si="415"/>
        <v>0</v>
      </c>
      <c r="G1818" s="6">
        <f>IF(C1818,VLOOKUP(A1818,RawData!A:C,3,FALSE),"")</f>
        <v>2.9883000000000002</v>
      </c>
      <c r="H1818" s="9">
        <f>IF(C1818,VLOOKUP(A1818,RawData!A:D,4,FALSE),"")</f>
        <v>247.80238148535199</v>
      </c>
      <c r="I1818" s="5" t="b">
        <f t="shared" si="416"/>
        <v>1</v>
      </c>
      <c r="J1818" s="4">
        <f t="shared" ca="1" si="417"/>
        <v>247.79668219651387</v>
      </c>
      <c r="K1818" s="4">
        <f t="shared" ca="1" si="418"/>
        <v>0.16469342046144675</v>
      </c>
      <c r="L1818" s="4">
        <f t="shared" ca="1" si="419"/>
        <v>0.2402024052712477</v>
      </c>
      <c r="M1818" s="4">
        <f t="shared" ca="1" si="420"/>
        <v>0.16453751464800348</v>
      </c>
      <c r="N1818" s="4">
        <f t="shared" ca="1" si="422"/>
        <v>2</v>
      </c>
      <c r="O1818" s="4">
        <f t="shared" ca="1" si="421"/>
        <v>0</v>
      </c>
    </row>
    <row r="1819" spans="1:15" x14ac:dyDescent="0.2">
      <c r="A1819">
        <f t="shared" si="411"/>
        <v>1812</v>
      </c>
      <c r="B1819" s="4" t="b">
        <f t="shared" si="412"/>
        <v>1</v>
      </c>
      <c r="C1819" s="5" t="b">
        <f t="shared" si="410"/>
        <v>1</v>
      </c>
      <c r="D1819" s="4">
        <f t="shared" ca="1" si="413"/>
        <v>2</v>
      </c>
      <c r="E1819" s="15">
        <f t="shared" si="414"/>
        <v>1812</v>
      </c>
      <c r="F1819" s="4">
        <f t="shared" ca="1" si="415"/>
        <v>0</v>
      </c>
      <c r="G1819" s="6">
        <f>IF(C1819,VLOOKUP(A1819,RawData!A:C,3,FALSE),"")</f>
        <v>2.9883000000000002</v>
      </c>
      <c r="H1819" s="9">
        <f>IF(C1819,VLOOKUP(A1819,RawData!A:D,4,FALSE),"")</f>
        <v>247.80212399999999</v>
      </c>
      <c r="I1819" s="5" t="b">
        <f t="shared" si="416"/>
        <v>1</v>
      </c>
      <c r="J1819" s="4">
        <f t="shared" ca="1" si="417"/>
        <v>247.79240741531154</v>
      </c>
      <c r="K1819" s="4">
        <f t="shared" ca="1" si="418"/>
        <v>0.16644771242980028</v>
      </c>
      <c r="L1819" s="4">
        <f t="shared" ca="1" si="419"/>
        <v>0.26070128217673982</v>
      </c>
      <c r="M1819" s="4">
        <f t="shared" ca="1" si="420"/>
        <v>0.17000905898800056</v>
      </c>
      <c r="N1819" s="4">
        <f t="shared" ca="1" si="422"/>
        <v>2</v>
      </c>
      <c r="O1819" s="4">
        <f t="shared" ca="1" si="421"/>
        <v>0</v>
      </c>
    </row>
    <row r="1820" spans="1:15" x14ac:dyDescent="0.2">
      <c r="A1820">
        <f t="shared" si="411"/>
        <v>1813</v>
      </c>
      <c r="B1820" s="4" t="b">
        <f t="shared" si="412"/>
        <v>1</v>
      </c>
      <c r="C1820" s="5" t="b">
        <f t="shared" si="410"/>
        <v>1</v>
      </c>
      <c r="D1820" s="4">
        <f t="shared" ca="1" si="413"/>
        <v>2</v>
      </c>
      <c r="E1820" s="15">
        <f t="shared" si="414"/>
        <v>1813</v>
      </c>
      <c r="F1820" s="4">
        <f t="shared" ca="1" si="415"/>
        <v>0</v>
      </c>
      <c r="G1820" s="6">
        <f>IF(C1820,VLOOKUP(A1820,RawData!A:C,3,FALSE),"")</f>
        <v>2.9883000000000002</v>
      </c>
      <c r="H1820" s="9">
        <f>IF(C1820,VLOOKUP(A1820,RawData!A:D,4,FALSE),"")</f>
        <v>247.79688848535201</v>
      </c>
      <c r="I1820" s="5" t="b">
        <f t="shared" si="416"/>
        <v>1</v>
      </c>
      <c r="J1820" s="4">
        <f t="shared" ca="1" si="417"/>
        <v>247.78786518295152</v>
      </c>
      <c r="K1820" s="4">
        <f t="shared" ca="1" si="418"/>
        <v>0.16793405317872612</v>
      </c>
      <c r="L1820" s="4">
        <f t="shared" ca="1" si="419"/>
        <v>0.28094476926713696</v>
      </c>
      <c r="M1820" s="4">
        <f t="shared" ca="1" si="420"/>
        <v>0.18599549706800644</v>
      </c>
      <c r="N1820" s="4">
        <f t="shared" ca="1" si="422"/>
        <v>2</v>
      </c>
      <c r="O1820" s="4">
        <f t="shared" ca="1" si="421"/>
        <v>0</v>
      </c>
    </row>
    <row r="1821" spans="1:15" x14ac:dyDescent="0.2">
      <c r="A1821">
        <f t="shared" si="411"/>
        <v>1814</v>
      </c>
      <c r="B1821" s="4" t="b">
        <f t="shared" si="412"/>
        <v>1</v>
      </c>
      <c r="C1821" s="5" t="b">
        <f t="shared" si="410"/>
        <v>1</v>
      </c>
      <c r="D1821" s="4">
        <f t="shared" ca="1" si="413"/>
        <v>2</v>
      </c>
      <c r="E1821" s="15">
        <f t="shared" si="414"/>
        <v>1814</v>
      </c>
      <c r="F1821" s="4">
        <f t="shared" ca="1" si="415"/>
        <v>0</v>
      </c>
      <c r="G1821" s="6">
        <f>IF(C1821,VLOOKUP(A1821,RawData!A:C,3,FALSE),"")</f>
        <v>2.9883000000000002</v>
      </c>
      <c r="H1821" s="9">
        <f>IF(C1821,VLOOKUP(A1821,RawData!A:D,4,FALSE),"")</f>
        <v>247.79139548535201</v>
      </c>
      <c r="I1821" s="5" t="b">
        <f t="shared" si="416"/>
        <v>1</v>
      </c>
      <c r="J1821" s="4">
        <f t="shared" ca="1" si="417"/>
        <v>247.78305447491988</v>
      </c>
      <c r="K1821" s="4">
        <f t="shared" ca="1" si="418"/>
        <v>0.16889705174963865</v>
      </c>
      <c r="L1821" s="4">
        <f t="shared" ca="1" si="419"/>
        <v>0.30079260965874255</v>
      </c>
      <c r="M1821" s="4">
        <f t="shared" ca="1" si="420"/>
        <v>0.19198205898800325</v>
      </c>
      <c r="N1821" s="4">
        <f t="shared" ca="1" si="422"/>
        <v>2</v>
      </c>
      <c r="O1821" s="4">
        <f t="shared" ca="1" si="421"/>
        <v>0</v>
      </c>
    </row>
    <row r="1822" spans="1:15" x14ac:dyDescent="0.2">
      <c r="A1822">
        <f t="shared" si="411"/>
        <v>1815</v>
      </c>
      <c r="B1822" s="4" t="b">
        <f t="shared" si="412"/>
        <v>1</v>
      </c>
      <c r="C1822" s="5" t="b">
        <f t="shared" si="410"/>
        <v>1</v>
      </c>
      <c r="D1822" s="4">
        <f t="shared" ca="1" si="413"/>
        <v>2</v>
      </c>
      <c r="E1822" s="15">
        <f t="shared" si="414"/>
        <v>1815</v>
      </c>
      <c r="F1822" s="4">
        <f t="shared" ca="1" si="415"/>
        <v>0</v>
      </c>
      <c r="G1822" s="6">
        <f>IF(C1822,VLOOKUP(A1822,RawData!A:C,3,FALSE),"")</f>
        <v>2.9883000000000002</v>
      </c>
      <c r="H1822" s="9">
        <f>IF(C1822,VLOOKUP(A1822,RawData!A:D,4,FALSE),"")</f>
        <v>247.79113799999999</v>
      </c>
      <c r="I1822" s="5" t="b">
        <f t="shared" si="416"/>
        <v>1</v>
      </c>
      <c r="J1822" s="4">
        <f t="shared" ca="1" si="417"/>
        <v>247.77810401120985</v>
      </c>
      <c r="K1822" s="4">
        <f t="shared" ca="1" si="418"/>
        <v>0.16970775762794688</v>
      </c>
      <c r="L1822" s="4">
        <f t="shared" ca="1" si="419"/>
        <v>0.32049391417959328</v>
      </c>
      <c r="M1822" s="4">
        <f t="shared" ca="1" si="420"/>
        <v>0.20273298242000237</v>
      </c>
      <c r="N1822" s="4">
        <f t="shared" ca="1" si="422"/>
        <v>2</v>
      </c>
      <c r="O1822" s="4">
        <f t="shared" ca="1" si="421"/>
        <v>0</v>
      </c>
    </row>
    <row r="1823" spans="1:15" x14ac:dyDescent="0.2">
      <c r="A1823">
        <f t="shared" si="411"/>
        <v>1816</v>
      </c>
      <c r="B1823" s="4" t="b">
        <f t="shared" si="412"/>
        <v>1</v>
      </c>
      <c r="C1823" s="5" t="b">
        <f t="shared" si="410"/>
        <v>1</v>
      </c>
      <c r="D1823" s="4">
        <f t="shared" ca="1" si="413"/>
        <v>2</v>
      </c>
      <c r="E1823" s="15">
        <f t="shared" si="414"/>
        <v>1816</v>
      </c>
      <c r="F1823" s="4">
        <f t="shared" ca="1" si="415"/>
        <v>0</v>
      </c>
      <c r="G1823" s="6">
        <f>IF(C1823,VLOOKUP(A1823,RawData!A:C,3,FALSE),"")</f>
        <v>2.9843999999999999</v>
      </c>
      <c r="H1823" s="9">
        <f>IF(C1823,VLOOKUP(A1823,RawData!A:D,4,FALSE),"")</f>
        <v>247.78590248535201</v>
      </c>
      <c r="I1823" s="5" t="b">
        <f t="shared" si="416"/>
        <v>1</v>
      </c>
      <c r="J1823" s="4">
        <f t="shared" ca="1" si="417"/>
        <v>247.77301904743794</v>
      </c>
      <c r="K1823" s="4">
        <f t="shared" ca="1" si="418"/>
        <v>0.17012855038237262</v>
      </c>
      <c r="L1823" s="4">
        <f t="shared" ca="1" si="419"/>
        <v>0.33967813340603925</v>
      </c>
      <c r="M1823" s="4">
        <f t="shared" ca="1" si="420"/>
        <v>0.20322558730902074</v>
      </c>
      <c r="N1823" s="4">
        <f t="shared" ca="1" si="422"/>
        <v>2</v>
      </c>
      <c r="O1823" s="4">
        <f t="shared" ca="1" si="421"/>
        <v>0</v>
      </c>
    </row>
    <row r="1824" spans="1:15" x14ac:dyDescent="0.2">
      <c r="A1824">
        <f t="shared" si="411"/>
        <v>1817</v>
      </c>
      <c r="B1824" s="4" t="b">
        <f t="shared" si="412"/>
        <v>1</v>
      </c>
      <c r="C1824" s="5" t="b">
        <f t="shared" si="410"/>
        <v>1</v>
      </c>
      <c r="D1824" s="4">
        <f t="shared" ca="1" si="413"/>
        <v>2</v>
      </c>
      <c r="E1824" s="15">
        <f t="shared" si="414"/>
        <v>1817</v>
      </c>
      <c r="F1824" s="4">
        <f t="shared" ca="1" si="415"/>
        <v>0</v>
      </c>
      <c r="G1824" s="6">
        <f>IF(C1824,VLOOKUP(A1824,RawData!A:C,3,FALSE),"")</f>
        <v>2.9843999999999999</v>
      </c>
      <c r="H1824" s="9">
        <f>IF(C1824,VLOOKUP(A1824,RawData!A:D,4,FALSE),"")</f>
        <v>247.780408532227</v>
      </c>
      <c r="I1824" s="5" t="b">
        <f t="shared" si="416"/>
        <v>1</v>
      </c>
      <c r="J1824" s="4">
        <f t="shared" ca="1" si="417"/>
        <v>247.76780065470723</v>
      </c>
      <c r="K1824" s="4">
        <f t="shared" ca="1" si="418"/>
        <v>0.17014791522609585</v>
      </c>
      <c r="L1824" s="4">
        <f t="shared" ca="1" si="419"/>
        <v>0.35832640255620163</v>
      </c>
      <c r="M1824" s="4">
        <f t="shared" ca="1" si="420"/>
        <v>0.21371802929598971</v>
      </c>
      <c r="N1824" s="4">
        <f t="shared" ca="1" si="422"/>
        <v>2</v>
      </c>
      <c r="O1824" s="4">
        <f t="shared" ca="1" si="421"/>
        <v>0</v>
      </c>
    </row>
    <row r="1825" spans="1:15" x14ac:dyDescent="0.2">
      <c r="A1825">
        <f t="shared" si="411"/>
        <v>1818</v>
      </c>
      <c r="B1825" s="4" t="b">
        <f t="shared" si="412"/>
        <v>1</v>
      </c>
      <c r="C1825" s="5" t="b">
        <f t="shared" si="410"/>
        <v>1</v>
      </c>
      <c r="D1825" s="4">
        <f t="shared" ca="1" si="413"/>
        <v>2</v>
      </c>
      <c r="E1825" s="15">
        <f t="shared" si="414"/>
        <v>1818</v>
      </c>
      <c r="F1825" s="4">
        <f t="shared" ca="1" si="415"/>
        <v>0</v>
      </c>
      <c r="G1825" s="6">
        <f>IF(C1825,VLOOKUP(A1825,RawData!A:C,3,FALSE),"")</f>
        <v>2.9843999999999999</v>
      </c>
      <c r="H1825" s="9">
        <f>IF(C1825,VLOOKUP(A1825,RawData!A:D,4,FALSE),"")</f>
        <v>247.78015099999999</v>
      </c>
      <c r="I1825" s="5" t="b">
        <f t="shared" si="416"/>
        <v>1</v>
      </c>
      <c r="J1825" s="4">
        <f t="shared" ca="1" si="417"/>
        <v>247.76244776410607</v>
      </c>
      <c r="K1825" s="4">
        <f t="shared" ca="1" si="418"/>
        <v>0.16963708681527123</v>
      </c>
      <c r="L1825" s="4">
        <f t="shared" ca="1" si="419"/>
        <v>0.37618335277537085</v>
      </c>
      <c r="M1825" s="4">
        <f t="shared" ca="1" si="420"/>
        <v>0.214211544340003</v>
      </c>
      <c r="N1825" s="4">
        <f t="shared" ca="1" si="422"/>
        <v>2</v>
      </c>
      <c r="O1825" s="4">
        <f t="shared" ca="1" si="421"/>
        <v>0</v>
      </c>
    </row>
    <row r="1826" spans="1:15" x14ac:dyDescent="0.2">
      <c r="A1826">
        <f t="shared" si="411"/>
        <v>1819</v>
      </c>
      <c r="B1826" s="4" t="b">
        <f t="shared" si="412"/>
        <v>1</v>
      </c>
      <c r="C1826" s="5" t="b">
        <f t="shared" si="410"/>
        <v>1</v>
      </c>
      <c r="D1826" s="4">
        <f t="shared" ca="1" si="413"/>
        <v>2</v>
      </c>
      <c r="E1826" s="15">
        <f t="shared" si="414"/>
        <v>1819</v>
      </c>
      <c r="F1826" s="4">
        <f t="shared" ca="1" si="415"/>
        <v>0</v>
      </c>
      <c r="G1826" s="6">
        <f>IF(C1826,VLOOKUP(A1826,RawData!A:C,3,FALSE),"")</f>
        <v>2.9843999999999999</v>
      </c>
      <c r="H1826" s="9">
        <f>IF(C1826,VLOOKUP(A1826,RawData!A:D,4,FALSE),"")</f>
        <v>247.77491548535201</v>
      </c>
      <c r="I1826" s="5" t="b">
        <f t="shared" si="416"/>
        <v>1</v>
      </c>
      <c r="J1826" s="4">
        <f t="shared" ca="1" si="417"/>
        <v>247.75708911668318</v>
      </c>
      <c r="K1826" s="4">
        <f t="shared" ca="1" si="418"/>
        <v>0.1687185724669007</v>
      </c>
      <c r="L1826" s="4">
        <f t="shared" ca="1" si="419"/>
        <v>0.39336414367195971</v>
      </c>
      <c r="M1826" s="4">
        <f t="shared" ca="1" si="420"/>
        <v>0.21946851464798556</v>
      </c>
      <c r="N1826" s="4">
        <f t="shared" ca="1" si="422"/>
        <v>2</v>
      </c>
      <c r="O1826" s="4">
        <f t="shared" ca="1" si="421"/>
        <v>0</v>
      </c>
    </row>
    <row r="1827" spans="1:15" x14ac:dyDescent="0.2">
      <c r="A1827">
        <f t="shared" si="411"/>
        <v>1820</v>
      </c>
      <c r="B1827" s="4" t="b">
        <f t="shared" si="412"/>
        <v>1</v>
      </c>
      <c r="C1827" s="5" t="b">
        <f t="shared" si="410"/>
        <v>1</v>
      </c>
      <c r="D1827" s="4">
        <f t="shared" ca="1" si="413"/>
        <v>2</v>
      </c>
      <c r="E1827" s="15">
        <f t="shared" si="414"/>
        <v>1820</v>
      </c>
      <c r="F1827" s="4">
        <f t="shared" ca="1" si="415"/>
        <v>0</v>
      </c>
      <c r="G1827" s="6">
        <f>IF(C1827,VLOOKUP(A1827,RawData!A:C,3,FALSE),"")</f>
        <v>2.9843999999999999</v>
      </c>
      <c r="H1827" s="9">
        <f>IF(C1827,VLOOKUP(A1827,RawData!A:D,4,FALSE),"")</f>
        <v>247.76942248535201</v>
      </c>
      <c r="I1827" s="5" t="b">
        <f t="shared" si="416"/>
        <v>1</v>
      </c>
      <c r="J1827" s="4">
        <f t="shared" ca="1" si="417"/>
        <v>247.75160222722528</v>
      </c>
      <c r="K1827" s="4">
        <f t="shared" ca="1" si="418"/>
        <v>0.16739815463139962</v>
      </c>
      <c r="L1827" s="4">
        <f t="shared" ca="1" si="419"/>
        <v>0.40974733779367511</v>
      </c>
      <c r="M1827" s="4">
        <f t="shared" ca="1" si="420"/>
        <v>0.21970549746498591</v>
      </c>
      <c r="N1827" s="4">
        <f t="shared" ca="1" si="422"/>
        <v>2</v>
      </c>
      <c r="O1827" s="4">
        <f t="shared" ca="1" si="421"/>
        <v>0</v>
      </c>
    </row>
    <row r="1828" spans="1:15" x14ac:dyDescent="0.2">
      <c r="A1828">
        <f t="shared" si="411"/>
        <v>1821</v>
      </c>
      <c r="B1828" s="4" t="b">
        <f t="shared" si="412"/>
        <v>1</v>
      </c>
      <c r="C1828" s="5" t="b">
        <f t="shared" si="410"/>
        <v>1</v>
      </c>
      <c r="D1828" s="4">
        <f t="shared" ca="1" si="413"/>
        <v>2</v>
      </c>
      <c r="E1828" s="15">
        <f t="shared" si="414"/>
        <v>1821</v>
      </c>
      <c r="F1828" s="4">
        <f t="shared" ca="1" si="415"/>
        <v>0</v>
      </c>
      <c r="G1828" s="6">
        <f>IF(C1828,VLOOKUP(A1828,RawData!A:C,3,FALSE),"")</f>
        <v>2.9843999999999999</v>
      </c>
      <c r="H1828" s="9">
        <f>IF(C1828,VLOOKUP(A1828,RawData!A:D,4,FALSE),"")</f>
        <v>247.76916499999999</v>
      </c>
      <c r="I1828" s="5" t="b">
        <f t="shared" si="416"/>
        <v>1</v>
      </c>
      <c r="J1828" s="4">
        <f t="shared" ca="1" si="417"/>
        <v>247.74610957980235</v>
      </c>
      <c r="K1828" s="4">
        <f t="shared" ca="1" si="418"/>
        <v>0.16554756897977541</v>
      </c>
      <c r="L1828" s="4">
        <f t="shared" ca="1" si="419"/>
        <v>0.42519895838728416</v>
      </c>
      <c r="M1828" s="4">
        <f t="shared" ca="1" si="420"/>
        <v>0.22496251464798434</v>
      </c>
      <c r="N1828" s="4">
        <f t="shared" ca="1" si="422"/>
        <v>2</v>
      </c>
      <c r="O1828" s="4">
        <f t="shared" ca="1" si="421"/>
        <v>0</v>
      </c>
    </row>
    <row r="1829" spans="1:15" x14ac:dyDescent="0.2">
      <c r="A1829">
        <f t="shared" si="411"/>
        <v>1822</v>
      </c>
      <c r="B1829" s="4" t="b">
        <f t="shared" si="412"/>
        <v>1</v>
      </c>
      <c r="C1829" s="5" t="b">
        <f t="shared" si="410"/>
        <v>1</v>
      </c>
      <c r="D1829" s="4">
        <f t="shared" ca="1" si="413"/>
        <v>2</v>
      </c>
      <c r="E1829" s="15">
        <f t="shared" si="414"/>
        <v>1822</v>
      </c>
      <c r="F1829" s="4">
        <f t="shared" ca="1" si="415"/>
        <v>0</v>
      </c>
      <c r="G1829" s="6">
        <f>IF(C1829,VLOOKUP(A1829,RawData!A:C,3,FALSE),"")</f>
        <v>2.9843999999999999</v>
      </c>
      <c r="H1829" s="9">
        <f>IF(C1829,VLOOKUP(A1829,RawData!A:D,4,FALSE),"")</f>
        <v>247.758693970704</v>
      </c>
      <c r="I1829" s="5" t="b">
        <f t="shared" si="416"/>
        <v>1</v>
      </c>
      <c r="J1829" s="4">
        <f t="shared" ca="1" si="417"/>
        <v>247.74061640907064</v>
      </c>
      <c r="K1829" s="4">
        <f t="shared" ca="1" si="418"/>
        <v>0.16316160305461835</v>
      </c>
      <c r="L1829" s="4">
        <f t="shared" ca="1" si="419"/>
        <v>0.43958502984321512</v>
      </c>
      <c r="M1829" s="4">
        <f t="shared" ca="1" si="420"/>
        <v>0.2252200000000073</v>
      </c>
      <c r="N1829" s="4">
        <f t="shared" ca="1" si="422"/>
        <v>2</v>
      </c>
      <c r="O1829" s="4">
        <f t="shared" ca="1" si="421"/>
        <v>0</v>
      </c>
    </row>
    <row r="1830" spans="1:15" x14ac:dyDescent="0.2">
      <c r="A1830">
        <f t="shared" si="411"/>
        <v>1823</v>
      </c>
      <c r="B1830" s="4" t="b">
        <f t="shared" si="412"/>
        <v>1</v>
      </c>
      <c r="C1830" s="5" t="b">
        <f t="shared" si="410"/>
        <v>1</v>
      </c>
      <c r="D1830" s="4">
        <f t="shared" ca="1" si="413"/>
        <v>2</v>
      </c>
      <c r="E1830" s="15">
        <f t="shared" si="414"/>
        <v>1823</v>
      </c>
      <c r="F1830" s="4">
        <f t="shared" ca="1" si="415"/>
        <v>0</v>
      </c>
      <c r="G1830" s="6">
        <f>IF(C1830,VLOOKUP(A1830,RawData!A:C,3,FALSE),"")</f>
        <v>2.9843999999999999</v>
      </c>
      <c r="H1830" s="9">
        <f>IF(C1830,VLOOKUP(A1830,RawData!A:D,4,FALSE),"")</f>
        <v>247.75294348535201</v>
      </c>
      <c r="I1830" s="5" t="b">
        <f t="shared" si="416"/>
        <v>1</v>
      </c>
      <c r="J1830" s="4">
        <f t="shared" ca="1" si="417"/>
        <v>247.73499554285974</v>
      </c>
      <c r="K1830" s="4">
        <f t="shared" ca="1" si="418"/>
        <v>0.16011201596427327</v>
      </c>
      <c r="L1830" s="4">
        <f t="shared" ca="1" si="419"/>
        <v>0.45302696751005556</v>
      </c>
      <c r="M1830" s="4">
        <f t="shared" ca="1" si="420"/>
        <v>0.22519854433997466</v>
      </c>
      <c r="N1830" s="4">
        <f t="shared" ca="1" si="422"/>
        <v>2</v>
      </c>
      <c r="O1830" s="4">
        <f t="shared" ca="1" si="421"/>
        <v>0</v>
      </c>
    </row>
    <row r="1831" spans="1:15" x14ac:dyDescent="0.2">
      <c r="A1831">
        <f t="shared" si="411"/>
        <v>1824</v>
      </c>
      <c r="B1831" s="4" t="b">
        <f t="shared" si="412"/>
        <v>1</v>
      </c>
      <c r="C1831" s="5" t="b">
        <f t="shared" si="410"/>
        <v>1</v>
      </c>
      <c r="D1831" s="4">
        <f t="shared" ca="1" si="413"/>
        <v>2</v>
      </c>
      <c r="E1831" s="15">
        <f t="shared" si="414"/>
        <v>1824</v>
      </c>
      <c r="F1831" s="4">
        <f t="shared" ca="1" si="415"/>
        <v>0</v>
      </c>
      <c r="G1831" s="6">
        <f>IF(C1831,VLOOKUP(A1831,RawData!A:C,3,FALSE),"")</f>
        <v>2.9843999999999999</v>
      </c>
      <c r="H1831" s="9">
        <f>IF(C1831,VLOOKUP(A1831,RawData!A:D,4,FALSE),"")</f>
        <v>247.74744953222699</v>
      </c>
      <c r="I1831" s="5" t="b">
        <f t="shared" si="416"/>
        <v>1</v>
      </c>
      <c r="J1831" s="4">
        <f t="shared" ca="1" si="417"/>
        <v>247.72949661530629</v>
      </c>
      <c r="K1831" s="4">
        <f t="shared" ca="1" si="418"/>
        <v>0.15651969860539339</v>
      </c>
      <c r="L1831" s="4">
        <f t="shared" ca="1" si="419"/>
        <v>0.46553102827138559</v>
      </c>
      <c r="M1831" s="4">
        <f t="shared" ca="1" si="420"/>
        <v>0.2252200000000073</v>
      </c>
      <c r="N1831" s="4">
        <f t="shared" ca="1" si="422"/>
        <v>2</v>
      </c>
      <c r="O1831" s="4">
        <f t="shared" ca="1" si="421"/>
        <v>0</v>
      </c>
    </row>
    <row r="1832" spans="1:15" x14ac:dyDescent="0.2">
      <c r="A1832">
        <f t="shared" si="411"/>
        <v>1825</v>
      </c>
      <c r="B1832" s="4" t="b">
        <f t="shared" si="412"/>
        <v>1</v>
      </c>
      <c r="C1832" s="5" t="b">
        <f t="shared" si="410"/>
        <v>1</v>
      </c>
      <c r="D1832" s="4">
        <f t="shared" ca="1" si="413"/>
        <v>2</v>
      </c>
      <c r="E1832" s="15">
        <f t="shared" si="414"/>
        <v>1825</v>
      </c>
      <c r="F1832" s="4">
        <f t="shared" ca="1" si="415"/>
        <v>0</v>
      </c>
      <c r="G1832" s="6">
        <f>IF(C1832,VLOOKUP(A1832,RawData!A:C,3,FALSE),"")</f>
        <v>2.9843999999999999</v>
      </c>
      <c r="H1832" s="9">
        <f>IF(C1832,VLOOKUP(A1832,RawData!A:D,4,FALSE),"")</f>
        <v>247.74195648535201</v>
      </c>
      <c r="I1832" s="5" t="b">
        <f t="shared" si="416"/>
        <v>1</v>
      </c>
      <c r="J1832" s="4">
        <f t="shared" ca="1" si="417"/>
        <v>247.72400344457458</v>
      </c>
      <c r="K1832" s="4">
        <f t="shared" ca="1" si="418"/>
        <v>0.15226373569100815</v>
      </c>
      <c r="L1832" s="4">
        <f t="shared" ca="1" si="419"/>
        <v>0.47696953875168902</v>
      </c>
      <c r="M1832" s="4">
        <f t="shared" ca="1" si="420"/>
        <v>0.2252200000000073</v>
      </c>
      <c r="N1832" s="4">
        <f t="shared" ca="1" si="422"/>
        <v>2</v>
      </c>
      <c r="O1832" s="4">
        <f t="shared" ca="1" si="421"/>
        <v>0</v>
      </c>
    </row>
    <row r="1833" spans="1:15" x14ac:dyDescent="0.2">
      <c r="A1833">
        <f t="shared" si="411"/>
        <v>1826</v>
      </c>
      <c r="B1833" s="4" t="b">
        <f t="shared" si="412"/>
        <v>1</v>
      </c>
      <c r="C1833" s="5" t="b">
        <f t="shared" si="410"/>
        <v>1</v>
      </c>
      <c r="D1833" s="4">
        <f t="shared" ca="1" si="413"/>
        <v>2</v>
      </c>
      <c r="E1833" s="15">
        <f t="shared" si="414"/>
        <v>1826</v>
      </c>
      <c r="F1833" s="4">
        <f t="shared" ca="1" si="415"/>
        <v>0</v>
      </c>
      <c r="G1833" s="6">
        <f>IF(C1833,VLOOKUP(A1833,RawData!A:C,3,FALSE),"")</f>
        <v>2.9843999999999999</v>
      </c>
      <c r="H1833" s="9">
        <f>IF(C1833,VLOOKUP(A1833,RawData!A:D,4,FALSE),"")</f>
        <v>247.731227970704</v>
      </c>
      <c r="I1833" s="5" t="b">
        <f t="shared" si="416"/>
        <v>1</v>
      </c>
      <c r="J1833" s="4">
        <f t="shared" ca="1" si="417"/>
        <v>247.71863796932206</v>
      </c>
      <c r="K1833" s="4">
        <f t="shared" ca="1" si="418"/>
        <v>0.1472101969620212</v>
      </c>
      <c r="L1833" s="4">
        <f t="shared" ca="1" si="419"/>
        <v>0.4872085012374896</v>
      </c>
      <c r="M1833" s="4">
        <f t="shared" ca="1" si="420"/>
        <v>0.21474897070399379</v>
      </c>
      <c r="N1833" s="4">
        <f t="shared" ca="1" si="422"/>
        <v>2</v>
      </c>
      <c r="O1833" s="4">
        <f t="shared" ca="1" si="421"/>
        <v>0</v>
      </c>
    </row>
    <row r="1834" spans="1:15" x14ac:dyDescent="0.2">
      <c r="A1834">
        <f t="shared" si="411"/>
        <v>1827</v>
      </c>
      <c r="B1834" s="4" t="b">
        <f t="shared" si="412"/>
        <v>1</v>
      </c>
      <c r="C1834" s="5" t="b">
        <f t="shared" si="410"/>
        <v>1</v>
      </c>
      <c r="D1834" s="4">
        <f t="shared" ca="1" si="413"/>
        <v>2</v>
      </c>
      <c r="E1834" s="15">
        <f t="shared" si="414"/>
        <v>1827</v>
      </c>
      <c r="F1834" s="4">
        <f t="shared" ca="1" si="415"/>
        <v>0</v>
      </c>
      <c r="G1834" s="6">
        <f>IF(C1834,VLOOKUP(A1834,RawData!A:C,3,FALSE),"")</f>
        <v>2.9843999999999999</v>
      </c>
      <c r="H1834" s="9">
        <f>IF(C1834,VLOOKUP(A1834,RawData!A:D,4,FALSE),"")</f>
        <v>247.725477485352</v>
      </c>
      <c r="I1834" s="5" t="b">
        <f t="shared" si="416"/>
        <v>1</v>
      </c>
      <c r="J1834" s="4">
        <f t="shared" ca="1" si="417"/>
        <v>247.71340646967931</v>
      </c>
      <c r="K1834" s="4">
        <f t="shared" ca="1" si="418"/>
        <v>0.14148100011550468</v>
      </c>
      <c r="L1834" s="4">
        <f t="shared" ca="1" si="419"/>
        <v>0.49624165770205764</v>
      </c>
      <c r="M1834" s="4">
        <f t="shared" ca="1" si="420"/>
        <v>0.20899848535199794</v>
      </c>
      <c r="N1834" s="4">
        <f t="shared" ca="1" si="422"/>
        <v>2</v>
      </c>
      <c r="O1834" s="4">
        <f t="shared" ca="1" si="421"/>
        <v>0</v>
      </c>
    </row>
    <row r="1835" spans="1:15" x14ac:dyDescent="0.2">
      <c r="A1835">
        <f t="shared" si="411"/>
        <v>1828</v>
      </c>
      <c r="B1835" s="4" t="b">
        <f t="shared" si="412"/>
        <v>1</v>
      </c>
      <c r="C1835" s="5" t="b">
        <f t="shared" si="410"/>
        <v>1</v>
      </c>
      <c r="D1835" s="4">
        <f t="shared" ca="1" si="413"/>
        <v>2</v>
      </c>
      <c r="E1835" s="15">
        <f t="shared" si="414"/>
        <v>1828</v>
      </c>
      <c r="F1835" s="4">
        <f t="shared" ca="1" si="415"/>
        <v>0</v>
      </c>
      <c r="G1835" s="6">
        <f>IF(C1835,VLOOKUP(A1835,RawData!A:C,3,FALSE),"")</f>
        <v>2.9843999999999999</v>
      </c>
      <c r="H1835" s="9">
        <f>IF(C1835,VLOOKUP(A1835,RawData!A:D,4,FALSE),"")</f>
        <v>247.719984485352</v>
      </c>
      <c r="I1835" s="5" t="b">
        <f t="shared" si="416"/>
        <v>1</v>
      </c>
      <c r="J1835" s="4">
        <f t="shared" ca="1" si="417"/>
        <v>247.70830894564634</v>
      </c>
      <c r="K1835" s="4">
        <f t="shared" ca="1" si="418"/>
        <v>0.13508140076825725</v>
      </c>
      <c r="L1835" s="4">
        <f t="shared" ca="1" si="419"/>
        <v>0.5039413138092641</v>
      </c>
      <c r="M1835" s="4">
        <f t="shared" ca="1" si="420"/>
        <v>0.20350453222701503</v>
      </c>
      <c r="N1835" s="4">
        <f t="shared" ca="1" si="422"/>
        <v>2</v>
      </c>
      <c r="O1835" s="4">
        <f t="shared" ca="1" si="421"/>
        <v>0</v>
      </c>
    </row>
    <row r="1836" spans="1:15" x14ac:dyDescent="0.2">
      <c r="A1836">
        <f t="shared" si="411"/>
        <v>1829</v>
      </c>
      <c r="B1836" s="4" t="b">
        <f t="shared" si="412"/>
        <v>1</v>
      </c>
      <c r="C1836" s="5" t="b">
        <f t="shared" si="410"/>
        <v>1</v>
      </c>
      <c r="D1836" s="4">
        <f t="shared" ca="1" si="413"/>
        <v>2</v>
      </c>
      <c r="E1836" s="15">
        <f t="shared" si="414"/>
        <v>1829</v>
      </c>
      <c r="F1836" s="4">
        <f t="shared" ca="1" si="415"/>
        <v>0</v>
      </c>
      <c r="G1836" s="6">
        <f>IF(C1836,VLOOKUP(A1836,RawData!A:C,3,FALSE),"")</f>
        <v>2.9843999999999999</v>
      </c>
      <c r="H1836" s="9">
        <f>IF(C1836,VLOOKUP(A1836,RawData!A:D,4,FALSE),"")</f>
        <v>247.71449053222699</v>
      </c>
      <c r="I1836" s="5" t="b">
        <f t="shared" si="416"/>
        <v>1</v>
      </c>
      <c r="J1836" s="4">
        <f t="shared" ca="1" si="417"/>
        <v>247.70334542047013</v>
      </c>
      <c r="K1836" s="4">
        <f t="shared" ca="1" si="418"/>
        <v>0.12788418139902546</v>
      </c>
      <c r="L1836" s="4">
        <f t="shared" ca="1" si="419"/>
        <v>0.51055655714020531</v>
      </c>
      <c r="M1836" s="4">
        <f t="shared" ca="1" si="420"/>
        <v>0.20324700000000462</v>
      </c>
      <c r="N1836" s="4">
        <f t="shared" ca="1" si="422"/>
        <v>2</v>
      </c>
      <c r="O1836" s="4">
        <f t="shared" ca="1" si="421"/>
        <v>0</v>
      </c>
    </row>
    <row r="1837" spans="1:15" x14ac:dyDescent="0.2">
      <c r="A1837">
        <f t="shared" si="411"/>
        <v>1830</v>
      </c>
      <c r="B1837" s="4" t="b">
        <f t="shared" si="412"/>
        <v>1</v>
      </c>
      <c r="C1837" s="5" t="b">
        <f t="shared" si="410"/>
        <v>1</v>
      </c>
      <c r="D1837" s="4">
        <f t="shared" ca="1" si="413"/>
        <v>2</v>
      </c>
      <c r="E1837" s="15">
        <f t="shared" si="414"/>
        <v>1830</v>
      </c>
      <c r="F1837" s="4">
        <f t="shared" ca="1" si="415"/>
        <v>0</v>
      </c>
      <c r="G1837" s="6">
        <f>IF(C1837,VLOOKUP(A1837,RawData!A:C,3,FALSE),"")</f>
        <v>3</v>
      </c>
      <c r="H1837" s="9">
        <f>IF(C1837,VLOOKUP(A1837,RawData!A:D,4,FALSE),"")</f>
        <v>247.70376197070399</v>
      </c>
      <c r="I1837" s="5" t="b">
        <f t="shared" si="416"/>
        <v>1</v>
      </c>
      <c r="J1837" s="4">
        <f t="shared" ca="1" si="417"/>
        <v>247.69851587204687</v>
      </c>
      <c r="K1837" s="4">
        <f t="shared" ca="1" si="418"/>
        <v>0.12013899710498777</v>
      </c>
      <c r="L1837" s="4">
        <f t="shared" ca="1" si="419"/>
        <v>0.51597225133335201</v>
      </c>
      <c r="M1837" s="4">
        <f t="shared" ca="1" si="420"/>
        <v>0.19277597070399111</v>
      </c>
      <c r="N1837" s="4">
        <f t="shared" ca="1" si="422"/>
        <v>2</v>
      </c>
      <c r="O1837" s="4">
        <f t="shared" ca="1" si="421"/>
        <v>0</v>
      </c>
    </row>
    <row r="1838" spans="1:15" x14ac:dyDescent="0.2">
      <c r="A1838">
        <f t="shared" si="411"/>
        <v>1831</v>
      </c>
      <c r="B1838" s="4" t="b">
        <f t="shared" si="412"/>
        <v>1</v>
      </c>
      <c r="C1838" s="5" t="b">
        <f t="shared" si="410"/>
        <v>1</v>
      </c>
      <c r="D1838" s="4">
        <f t="shared" ca="1" si="413"/>
        <v>2</v>
      </c>
      <c r="E1838" s="15">
        <f t="shared" si="414"/>
        <v>1831</v>
      </c>
      <c r="F1838" s="4">
        <f t="shared" ca="1" si="415"/>
        <v>0</v>
      </c>
      <c r="G1838" s="6">
        <f>IF(C1838,VLOOKUP(A1838,RawData!A:C,3,FALSE),"")</f>
        <v>3.0038999999999998</v>
      </c>
      <c r="H1838" s="9">
        <f>IF(C1838,VLOOKUP(A1838,RawData!A:D,4,FALSE),"")</f>
        <v>247.698011485352</v>
      </c>
      <c r="I1838" s="5" t="b">
        <f t="shared" si="416"/>
        <v>1</v>
      </c>
      <c r="J1838" s="4">
        <f t="shared" ca="1" si="417"/>
        <v>247.69394801795954</v>
      </c>
      <c r="K1838" s="4">
        <f t="shared" ca="1" si="418"/>
        <v>0.11160197171446384</v>
      </c>
      <c r="L1838" s="4">
        <f t="shared" ca="1" si="419"/>
        <v>0.52005444402590228</v>
      </c>
      <c r="M1838" s="4">
        <f t="shared" ca="1" si="420"/>
        <v>0.18178901757897847</v>
      </c>
      <c r="N1838" s="4">
        <f t="shared" ca="1" si="422"/>
        <v>2</v>
      </c>
      <c r="O1838" s="4">
        <f t="shared" ca="1" si="421"/>
        <v>0</v>
      </c>
    </row>
    <row r="1839" spans="1:15" x14ac:dyDescent="0.2">
      <c r="A1839">
        <f t="shared" si="411"/>
        <v>1832</v>
      </c>
      <c r="B1839" s="4" t="b">
        <f t="shared" si="412"/>
        <v>1</v>
      </c>
      <c r="C1839" s="5" t="b">
        <f t="shared" si="410"/>
        <v>1</v>
      </c>
      <c r="D1839" s="4">
        <f t="shared" ca="1" si="413"/>
        <v>2</v>
      </c>
      <c r="E1839" s="15">
        <f t="shared" si="414"/>
        <v>1832</v>
      </c>
      <c r="F1839" s="4">
        <f t="shared" ca="1" si="415"/>
        <v>0</v>
      </c>
      <c r="G1839" s="6">
        <f>IF(C1839,VLOOKUP(A1839,RawData!A:C,3,FALSE),"")</f>
        <v>3.0038999999999998</v>
      </c>
      <c r="H1839" s="9">
        <f>IF(C1839,VLOOKUP(A1839,RawData!A:D,4,FALSE),"")</f>
        <v>247.68728297070399</v>
      </c>
      <c r="I1839" s="5" t="b">
        <f t="shared" si="416"/>
        <v>1</v>
      </c>
      <c r="J1839" s="4">
        <f t="shared" ca="1" si="417"/>
        <v>247.68964811623513</v>
      </c>
      <c r="K1839" s="4">
        <f t="shared" ca="1" si="418"/>
        <v>0.10213339604283078</v>
      </c>
      <c r="L1839" s="4">
        <f t="shared" ca="1" si="419"/>
        <v>0.52266916075143399</v>
      </c>
      <c r="M1839" s="4">
        <f t="shared" ca="1" si="420"/>
        <v>0.17603848535199518</v>
      </c>
      <c r="N1839" s="4">
        <f t="shared" ca="1" si="422"/>
        <v>2</v>
      </c>
      <c r="O1839" s="4">
        <f t="shared" ca="1" si="421"/>
        <v>0</v>
      </c>
    </row>
    <row r="1840" spans="1:15" x14ac:dyDescent="0.2">
      <c r="A1840">
        <f t="shared" si="411"/>
        <v>1833</v>
      </c>
      <c r="B1840" s="4" t="b">
        <f t="shared" si="412"/>
        <v>1</v>
      </c>
      <c r="C1840" s="5" t="b">
        <f t="shared" si="410"/>
        <v>1</v>
      </c>
      <c r="D1840" s="4">
        <f t="shared" ca="1" si="413"/>
        <v>2</v>
      </c>
      <c r="E1840" s="15">
        <f t="shared" si="414"/>
        <v>1833</v>
      </c>
      <c r="F1840" s="4">
        <f t="shared" ca="1" si="415"/>
        <v>0</v>
      </c>
      <c r="G1840" s="6">
        <f>IF(C1840,VLOOKUP(A1840,RawData!A:C,3,FALSE),"")</f>
        <v>3.0038999999999998</v>
      </c>
      <c r="H1840" s="9">
        <f>IF(C1840,VLOOKUP(A1840,RawData!A:D,4,FALSE),"")</f>
        <v>247.67106050293199</v>
      </c>
      <c r="I1840" s="5" t="b">
        <f t="shared" si="416"/>
        <v>1</v>
      </c>
      <c r="J1840" s="4">
        <f t="shared" ca="1" si="417"/>
        <v>247.68548847025093</v>
      </c>
      <c r="K1840" s="4">
        <f t="shared" ca="1" si="418"/>
        <v>9.1727467917849026E-2</v>
      </c>
      <c r="L1840" s="4">
        <f t="shared" ca="1" si="419"/>
        <v>0.52368237940635254</v>
      </c>
      <c r="M1840" s="4">
        <f t="shared" ca="1" si="420"/>
        <v>0.16530997070401554</v>
      </c>
      <c r="N1840" s="4">
        <f t="shared" ca="1" si="422"/>
        <v>2</v>
      </c>
      <c r="O1840" s="4">
        <f t="shared" ca="1" si="421"/>
        <v>0</v>
      </c>
    </row>
    <row r="1841" spans="1:15" x14ac:dyDescent="0.2">
      <c r="A1841">
        <f t="shared" si="411"/>
        <v>1834</v>
      </c>
      <c r="B1841" s="4" t="b">
        <f t="shared" si="412"/>
        <v>1</v>
      </c>
      <c r="C1841" s="5" t="b">
        <f t="shared" si="410"/>
        <v>1</v>
      </c>
      <c r="D1841" s="4">
        <f t="shared" ca="1" si="413"/>
        <v>2</v>
      </c>
      <c r="E1841" s="15">
        <f t="shared" si="414"/>
        <v>1834</v>
      </c>
      <c r="F1841" s="4">
        <f t="shared" ca="1" si="415"/>
        <v>0</v>
      </c>
      <c r="G1841" s="6">
        <f>IF(C1841,VLOOKUP(A1841,RawData!A:C,3,FALSE),"")</f>
        <v>3.0038999999999998</v>
      </c>
      <c r="H1841" s="9">
        <f>IF(C1841,VLOOKUP(A1841,RawData!A:D,4,FALSE),"")</f>
        <v>247.65981697070399</v>
      </c>
      <c r="I1841" s="5" t="b">
        <f t="shared" si="416"/>
        <v>1</v>
      </c>
      <c r="J1841" s="4">
        <f t="shared" ca="1" si="417"/>
        <v>247.68171819083491</v>
      </c>
      <c r="K1841" s="4">
        <f t="shared" ca="1" si="418"/>
        <v>8.0127770723805725E-2</v>
      </c>
      <c r="L1841" s="4">
        <f t="shared" ca="1" si="419"/>
        <v>0.52308786406740637</v>
      </c>
      <c r="M1841" s="4">
        <f t="shared" ca="1" si="420"/>
        <v>0.14908845605600618</v>
      </c>
      <c r="N1841" s="4">
        <f t="shared" ca="1" si="422"/>
        <v>2</v>
      </c>
      <c r="O1841" s="4">
        <f t="shared" ca="1" si="421"/>
        <v>0</v>
      </c>
    </row>
    <row r="1842" spans="1:15" x14ac:dyDescent="0.2">
      <c r="A1842">
        <f t="shared" si="411"/>
        <v>1835</v>
      </c>
      <c r="B1842" s="4" t="b">
        <f t="shared" si="412"/>
        <v>1</v>
      </c>
      <c r="C1842" s="5" t="b">
        <f t="shared" si="410"/>
        <v>1</v>
      </c>
      <c r="D1842" s="4">
        <f t="shared" ca="1" si="413"/>
        <v>2</v>
      </c>
      <c r="E1842" s="15">
        <f t="shared" si="414"/>
        <v>1835</v>
      </c>
      <c r="F1842" s="4">
        <f t="shared" ca="1" si="415"/>
        <v>0</v>
      </c>
      <c r="G1842" s="6">
        <f>IF(C1842,VLOOKUP(A1842,RawData!A:C,3,FALSE),"")</f>
        <v>2.9843999999999999</v>
      </c>
      <c r="H1842" s="9">
        <f>IF(C1842,VLOOKUP(A1842,RawData!A:D,4,FALSE),"")</f>
        <v>247.64883001758</v>
      </c>
      <c r="I1842" s="5" t="b">
        <f t="shared" si="416"/>
        <v>1</v>
      </c>
      <c r="J1842" s="4">
        <f t="shared" ca="1" si="417"/>
        <v>247.67822214276899</v>
      </c>
      <c r="K1842" s="4">
        <f t="shared" ca="1" si="418"/>
        <v>6.7578159672024185E-2</v>
      </c>
      <c r="L1842" s="4">
        <f t="shared" ca="1" si="419"/>
        <v>0.5207578518010223</v>
      </c>
      <c r="M1842" s="4">
        <f t="shared" ca="1" si="420"/>
        <v>0.14308048535198736</v>
      </c>
      <c r="N1842" s="4">
        <f t="shared" ca="1" si="422"/>
        <v>2</v>
      </c>
      <c r="O1842" s="4">
        <f t="shared" ca="1" si="421"/>
        <v>0</v>
      </c>
    </row>
    <row r="1843" spans="1:15" x14ac:dyDescent="0.2">
      <c r="A1843">
        <f t="shared" si="411"/>
        <v>1836</v>
      </c>
      <c r="B1843" s="4" t="b">
        <f t="shared" si="412"/>
        <v>1</v>
      </c>
      <c r="C1843" s="5" t="b">
        <f t="shared" si="410"/>
        <v>1</v>
      </c>
      <c r="D1843" s="4">
        <f t="shared" ca="1" si="413"/>
        <v>2</v>
      </c>
      <c r="E1843" s="15">
        <f t="shared" si="414"/>
        <v>1836</v>
      </c>
      <c r="F1843" s="4">
        <f t="shared" ca="1" si="415"/>
        <v>0</v>
      </c>
      <c r="G1843" s="6">
        <f>IF(C1843,VLOOKUP(A1843,RawData!A:C,3,FALSE),"")</f>
        <v>2.9843999999999999</v>
      </c>
      <c r="H1843" s="9">
        <f>IF(C1843,VLOOKUP(A1843,RawData!A:D,4,FALSE),"")</f>
        <v>247.64307948535199</v>
      </c>
      <c r="I1843" s="5" t="b">
        <f t="shared" si="416"/>
        <v>1</v>
      </c>
      <c r="J1843" s="4">
        <f t="shared" ca="1" si="417"/>
        <v>247.67499406916946</v>
      </c>
      <c r="K1843" s="4">
        <f t="shared" ca="1" si="418"/>
        <v>5.4090147262655819E-2</v>
      </c>
      <c r="L1843" s="4">
        <f t="shared" ca="1" si="419"/>
        <v>0.51694151974606939</v>
      </c>
      <c r="M1843" s="4">
        <f t="shared" ca="1" si="420"/>
        <v>0.12711550293201412</v>
      </c>
      <c r="N1843" s="4">
        <f t="shared" ca="1" si="422"/>
        <v>2</v>
      </c>
      <c r="O1843" s="4">
        <f t="shared" ca="1" si="421"/>
        <v>0</v>
      </c>
    </row>
    <row r="1844" spans="1:15" x14ac:dyDescent="0.2">
      <c r="A1844">
        <f t="shared" si="411"/>
        <v>1837</v>
      </c>
      <c r="B1844" s="4" t="b">
        <f t="shared" si="412"/>
        <v>1</v>
      </c>
      <c r="C1844" s="5" t="b">
        <f t="shared" si="410"/>
        <v>1</v>
      </c>
      <c r="D1844" s="4">
        <f t="shared" ca="1" si="413"/>
        <v>2</v>
      </c>
      <c r="E1844" s="15">
        <f t="shared" si="414"/>
        <v>1837</v>
      </c>
      <c r="F1844" s="4">
        <f t="shared" ca="1" si="415"/>
        <v>0</v>
      </c>
      <c r="G1844" s="6">
        <f>IF(C1844,VLOOKUP(A1844,RawData!A:C,3,FALSE),"")</f>
        <v>2.9843999999999999</v>
      </c>
      <c r="H1844" s="9">
        <f>IF(C1844,VLOOKUP(A1844,RawData!A:D,4,FALSE),"")</f>
        <v>247.63235097070401</v>
      </c>
      <c r="I1844" s="5" t="b">
        <f t="shared" si="416"/>
        <v>1</v>
      </c>
      <c r="J1844" s="4">
        <f t="shared" ca="1" si="417"/>
        <v>247.67216164341201</v>
      </c>
      <c r="K1844" s="4">
        <f t="shared" ca="1" si="418"/>
        <v>3.9792545428525727E-2</v>
      </c>
      <c r="L1844" s="4">
        <f t="shared" ca="1" si="419"/>
        <v>0.51139604063510546</v>
      </c>
      <c r="M1844" s="4">
        <f t="shared" ca="1" si="420"/>
        <v>0.11063550293098956</v>
      </c>
      <c r="N1844" s="4">
        <f t="shared" ca="1" si="422"/>
        <v>2</v>
      </c>
      <c r="O1844" s="4">
        <f t="shared" ca="1" si="421"/>
        <v>0</v>
      </c>
    </row>
    <row r="1845" spans="1:15" x14ac:dyDescent="0.2">
      <c r="A1845">
        <f t="shared" si="411"/>
        <v>1838</v>
      </c>
      <c r="B1845" s="4" t="b">
        <f t="shared" si="412"/>
        <v>1</v>
      </c>
      <c r="C1845" s="5" t="b">
        <f t="shared" si="410"/>
        <v>1</v>
      </c>
      <c r="D1845" s="4">
        <f t="shared" ca="1" si="413"/>
        <v>2</v>
      </c>
      <c r="E1845" s="15">
        <f t="shared" si="414"/>
        <v>1838</v>
      </c>
      <c r="F1845" s="4">
        <f t="shared" ca="1" si="415"/>
        <v>0</v>
      </c>
      <c r="G1845" s="6">
        <f>IF(C1845,VLOOKUP(A1845,RawData!A:C,3,FALSE),"")</f>
        <v>2.9843999999999999</v>
      </c>
      <c r="H1845" s="9">
        <f>IF(C1845,VLOOKUP(A1845,RawData!A:D,4,FALSE),"")</f>
        <v>247.62660048535199</v>
      </c>
      <c r="I1845" s="5" t="b">
        <f t="shared" si="416"/>
        <v>1</v>
      </c>
      <c r="J1845" s="4">
        <f t="shared" ca="1" si="417"/>
        <v>247.66985888645695</v>
      </c>
      <c r="K1845" s="4">
        <f t="shared" ca="1" si="418"/>
        <v>2.4562848948988858E-2</v>
      </c>
      <c r="L1845" s="4">
        <f t="shared" ca="1" si="419"/>
        <v>0.50436419867165228</v>
      </c>
      <c r="M1845" s="4">
        <f t="shared" ca="1" si="420"/>
        <v>9.4155502930988177E-2</v>
      </c>
      <c r="N1845" s="4">
        <f t="shared" ca="1" si="422"/>
        <v>2</v>
      </c>
      <c r="O1845" s="4">
        <f t="shared" ca="1" si="421"/>
        <v>0</v>
      </c>
    </row>
    <row r="1846" spans="1:15" x14ac:dyDescent="0.2">
      <c r="A1846">
        <f t="shared" si="411"/>
        <v>1839</v>
      </c>
      <c r="B1846" s="4" t="b">
        <f t="shared" si="412"/>
        <v>1</v>
      </c>
      <c r="C1846" s="5" t="b">
        <f t="shared" si="410"/>
        <v>1</v>
      </c>
      <c r="D1846" s="4">
        <f t="shared" ca="1" si="413"/>
        <v>2</v>
      </c>
      <c r="E1846" s="15">
        <f t="shared" si="414"/>
        <v>1839</v>
      </c>
      <c r="F1846" s="4">
        <f t="shared" ca="1" si="415"/>
        <v>0</v>
      </c>
      <c r="G1846" s="6">
        <f>IF(C1846,VLOOKUP(A1846,RawData!A:C,3,FALSE),"")</f>
        <v>2.9843999999999999</v>
      </c>
      <c r="H1846" s="9">
        <f>IF(C1846,VLOOKUP(A1846,RawData!A:D,4,FALSE),"")</f>
        <v>247.62110748535201</v>
      </c>
      <c r="I1846" s="5" t="b">
        <f t="shared" si="416"/>
        <v>1</v>
      </c>
      <c r="J1846" s="4">
        <f t="shared" ca="1" si="417"/>
        <v>247.66796433874831</v>
      </c>
      <c r="K1846" s="4">
        <f t="shared" ca="1" si="418"/>
        <v>8.7789085573604098E-3</v>
      </c>
      <c r="L1846" s="4">
        <f t="shared" ca="1" si="419"/>
        <v>0.49573090284479804</v>
      </c>
      <c r="M1846" s="4">
        <f t="shared" ca="1" si="420"/>
        <v>7.2440941408018489E-2</v>
      </c>
      <c r="N1846" s="4">
        <f t="shared" ca="1" si="422"/>
        <v>2</v>
      </c>
      <c r="O1846" s="4">
        <f t="shared" ca="1" si="421"/>
        <v>0</v>
      </c>
    </row>
    <row r="1847" spans="1:15" x14ac:dyDescent="0.2">
      <c r="A1847">
        <f t="shared" si="411"/>
        <v>1840</v>
      </c>
      <c r="B1847" s="4" t="b">
        <f t="shared" si="412"/>
        <v>1</v>
      </c>
      <c r="C1847" s="5" t="b">
        <f t="shared" si="410"/>
        <v>1</v>
      </c>
      <c r="D1847" s="4">
        <f t="shared" ca="1" si="413"/>
        <v>2</v>
      </c>
      <c r="E1847" s="15">
        <f t="shared" si="414"/>
        <v>1840</v>
      </c>
      <c r="F1847" s="4">
        <f t="shared" ca="1" si="415"/>
        <v>0</v>
      </c>
      <c r="G1847" s="6">
        <f>IF(C1847,VLOOKUP(A1847,RawData!A:C,3,FALSE),"")</f>
        <v>2.9843999999999999</v>
      </c>
      <c r="H1847" s="9">
        <f>IF(C1847,VLOOKUP(A1847,RawData!A:D,4,FALSE),"")</f>
        <v>247.615613532227</v>
      </c>
      <c r="I1847" s="5" t="b">
        <f t="shared" si="416"/>
        <v>1</v>
      </c>
      <c r="J1847" s="4">
        <f t="shared" ca="1" si="417"/>
        <v>247.66647171786889</v>
      </c>
      <c r="K1847" s="4">
        <f t="shared" ca="1" si="418"/>
        <v>7.7968729307542617E-3</v>
      </c>
      <c r="L1847" s="4">
        <f t="shared" ca="1" si="419"/>
        <v>0.48548982881683855</v>
      </c>
      <c r="M1847" s="4">
        <f t="shared" ca="1" si="420"/>
        <v>5.5704456056020035E-2</v>
      </c>
      <c r="N1847" s="4">
        <f t="shared" ca="1" si="422"/>
        <v>2</v>
      </c>
      <c r="O1847" s="4">
        <f t="shared" ca="1" si="421"/>
        <v>0</v>
      </c>
    </row>
    <row r="1848" spans="1:15" x14ac:dyDescent="0.2">
      <c r="A1848">
        <f t="shared" si="411"/>
        <v>1841</v>
      </c>
      <c r="B1848" s="4" t="b">
        <f t="shared" si="412"/>
        <v>1</v>
      </c>
      <c r="C1848" s="5" t="b">
        <f t="shared" si="410"/>
        <v>1</v>
      </c>
      <c r="D1848" s="4">
        <f t="shared" ca="1" si="413"/>
        <v>2</v>
      </c>
      <c r="E1848" s="15">
        <f t="shared" si="414"/>
        <v>1841</v>
      </c>
      <c r="F1848" s="4">
        <f t="shared" ca="1" si="415"/>
        <v>0</v>
      </c>
      <c r="G1848" s="6">
        <f>IF(C1848,VLOOKUP(A1848,RawData!A:C,3,FALSE),"")</f>
        <v>2.9843999999999999</v>
      </c>
      <c r="H1848" s="9">
        <f>IF(C1848,VLOOKUP(A1848,RawData!A:D,4,FALSE),"")</f>
        <v>247.61012048535201</v>
      </c>
      <c r="I1848" s="5" t="b">
        <f t="shared" si="416"/>
        <v>1</v>
      </c>
      <c r="J1848" s="4">
        <f t="shared" ca="1" si="417"/>
        <v>247.66550874254483</v>
      </c>
      <c r="K1848" s="4">
        <f t="shared" ca="1" si="418"/>
        <v>2.5048336926573711E-2</v>
      </c>
      <c r="L1848" s="4">
        <f t="shared" ca="1" si="419"/>
        <v>0.47364099754790345</v>
      </c>
      <c r="M1848" s="4">
        <f t="shared" ca="1" si="420"/>
        <v>3.922450293200086E-2</v>
      </c>
      <c r="N1848" s="4">
        <f t="shared" ca="1" si="422"/>
        <v>2</v>
      </c>
      <c r="O1848" s="4">
        <f t="shared" ca="1" si="421"/>
        <v>0</v>
      </c>
    </row>
    <row r="1849" spans="1:15" x14ac:dyDescent="0.2">
      <c r="A1849">
        <f t="shared" si="411"/>
        <v>1842</v>
      </c>
      <c r="B1849" s="4" t="b">
        <f t="shared" si="412"/>
        <v>1</v>
      </c>
      <c r="C1849" s="5" t="b">
        <f t="shared" si="410"/>
        <v>1</v>
      </c>
      <c r="D1849" s="4">
        <f t="shared" ca="1" si="413"/>
        <v>2</v>
      </c>
      <c r="E1849" s="15">
        <f t="shared" si="414"/>
        <v>1842</v>
      </c>
      <c r="F1849" s="4">
        <f t="shared" ca="1" si="415"/>
        <v>0</v>
      </c>
      <c r="G1849" s="6">
        <f>IF(C1849,VLOOKUP(A1849,RawData!A:C,3,FALSE),"")</f>
        <v>2.9843999999999999</v>
      </c>
      <c r="H1849" s="9">
        <f>IF(C1849,VLOOKUP(A1849,RawData!A:D,4,FALSE),"")</f>
        <v>247.60986299999999</v>
      </c>
      <c r="I1849" s="5" t="b">
        <f t="shared" si="416"/>
        <v>1</v>
      </c>
      <c r="J1849" s="4">
        <f t="shared" ca="1" si="417"/>
        <v>247.66495397532398</v>
      </c>
      <c r="K1849" s="4">
        <f t="shared" ca="1" si="418"/>
        <v>4.2842509087336111E-2</v>
      </c>
      <c r="L1849" s="4">
        <f t="shared" ca="1" si="419"/>
        <v>0.46043982438689568</v>
      </c>
      <c r="M1849" s="4">
        <f t="shared" ca="1" si="420"/>
        <v>1.2274426760001234E-2</v>
      </c>
      <c r="N1849" s="4">
        <f t="shared" ca="1" si="422"/>
        <v>2</v>
      </c>
      <c r="O1849" s="4">
        <f t="shared" ca="1" si="421"/>
        <v>0</v>
      </c>
    </row>
    <row r="1850" spans="1:15" x14ac:dyDescent="0.2">
      <c r="A1850">
        <f t="shared" si="411"/>
        <v>1843</v>
      </c>
      <c r="B1850" s="4" t="b">
        <f t="shared" si="412"/>
        <v>1</v>
      </c>
      <c r="C1850" s="5" t="b">
        <f t="shared" si="410"/>
        <v>1</v>
      </c>
      <c r="D1850" s="4">
        <f t="shared" ca="1" si="413"/>
        <v>2</v>
      </c>
      <c r="E1850" s="15">
        <f t="shared" si="414"/>
        <v>1843</v>
      </c>
      <c r="F1850" s="4">
        <f t="shared" ca="1" si="415"/>
        <v>0</v>
      </c>
      <c r="G1850" s="6">
        <f>IF(C1850,VLOOKUP(A1850,RawData!A:C,3,FALSE),"")</f>
        <v>2.9843999999999999</v>
      </c>
      <c r="H1850" s="9">
        <f>IF(C1850,VLOOKUP(A1850,RawData!A:D,4,FALSE),"")</f>
        <v>247.60462748535201</v>
      </c>
      <c r="I1850" s="5" t="b">
        <f t="shared" si="416"/>
        <v>1</v>
      </c>
      <c r="J1850" s="4">
        <f t="shared" ca="1" si="417"/>
        <v>247.66505654913772</v>
      </c>
      <c r="K1850" s="4">
        <f t="shared" ca="1" si="418"/>
        <v>6.1172606934007945E-2</v>
      </c>
      <c r="L1850" s="4">
        <f t="shared" ca="1" si="419"/>
        <v>0.44551573780654508</v>
      </c>
      <c r="M1850" s="4">
        <f t="shared" ca="1" si="420"/>
        <v>9.9560117159853689E-3</v>
      </c>
      <c r="N1850" s="4">
        <f t="shared" ca="1" si="422"/>
        <v>2</v>
      </c>
      <c r="O1850" s="4">
        <f t="shared" ca="1" si="421"/>
        <v>0</v>
      </c>
    </row>
    <row r="1851" spans="1:15" x14ac:dyDescent="0.2">
      <c r="A1851">
        <f t="shared" si="411"/>
        <v>1844</v>
      </c>
      <c r="B1851" s="4" t="b">
        <f t="shared" si="412"/>
        <v>1</v>
      </c>
      <c r="C1851" s="5" t="b">
        <f t="shared" si="410"/>
        <v>1</v>
      </c>
      <c r="D1851" s="4">
        <f t="shared" ca="1" si="413"/>
        <v>2</v>
      </c>
      <c r="E1851" s="15">
        <f t="shared" si="414"/>
        <v>1844</v>
      </c>
      <c r="F1851" s="4">
        <f t="shared" ca="1" si="415"/>
        <v>0</v>
      </c>
      <c r="G1851" s="6">
        <f>IF(C1851,VLOOKUP(A1851,RawData!A:C,3,FALSE),"")</f>
        <v>2.9843999999999999</v>
      </c>
      <c r="H1851" s="9">
        <f>IF(C1851,VLOOKUP(A1851,RawData!A:D,4,FALSE),"")</f>
        <v>247.60436999999999</v>
      </c>
      <c r="I1851" s="5" t="b">
        <f t="shared" si="416"/>
        <v>1</v>
      </c>
      <c r="J1851" s="4">
        <f t="shared" ca="1" si="417"/>
        <v>247.6655736111851</v>
      </c>
      <c r="K1851" s="4">
        <f t="shared" ca="1" si="418"/>
        <v>8.0038108301209832E-2</v>
      </c>
      <c r="L1851" s="4">
        <f t="shared" ca="1" si="419"/>
        <v>0.42910530933394853</v>
      </c>
      <c r="M1851" s="4">
        <f t="shared" ca="1" si="420"/>
        <v>2.6693497069004479E-2</v>
      </c>
      <c r="N1851" s="4">
        <f t="shared" ca="1" si="422"/>
        <v>2</v>
      </c>
      <c r="O1851" s="4">
        <f t="shared" ca="1" si="421"/>
        <v>0</v>
      </c>
    </row>
    <row r="1852" spans="1:15" x14ac:dyDescent="0.2">
      <c r="A1852">
        <f t="shared" si="411"/>
        <v>1845</v>
      </c>
      <c r="B1852" s="4" t="b">
        <f t="shared" si="412"/>
        <v>1</v>
      </c>
      <c r="C1852" s="5" t="b">
        <f t="shared" si="410"/>
        <v>1</v>
      </c>
      <c r="D1852" s="4">
        <f t="shared" ca="1" si="413"/>
        <v>2</v>
      </c>
      <c r="E1852" s="15">
        <f t="shared" si="414"/>
        <v>1845</v>
      </c>
      <c r="F1852" s="4">
        <f t="shared" ca="1" si="415"/>
        <v>0</v>
      </c>
      <c r="G1852" s="6">
        <f>IF(C1852,VLOOKUP(A1852,RawData!A:C,3,FALSE),"")</f>
        <v>2.9843999999999999</v>
      </c>
      <c r="H1852" s="9">
        <f>IF(C1852,VLOOKUP(A1852,RawData!A:D,4,FALSE),"")</f>
        <v>247.60436999999999</v>
      </c>
      <c r="I1852" s="5" t="b">
        <f t="shared" si="416"/>
        <v>1</v>
      </c>
      <c r="J1852" s="4">
        <f t="shared" ca="1" si="417"/>
        <v>247.66662034203489</v>
      </c>
      <c r="K1852" s="4">
        <f t="shared" ca="1" si="418"/>
        <v>9.9312341080292299E-2</v>
      </c>
      <c r="L1852" s="4">
        <f t="shared" ca="1" si="419"/>
        <v>0.41122110037349557</v>
      </c>
      <c r="M1852" s="4">
        <f t="shared" ca="1" si="420"/>
        <v>4.8409011716984196E-2</v>
      </c>
      <c r="N1852" s="4">
        <f t="shared" ca="1" si="422"/>
        <v>2</v>
      </c>
      <c r="O1852" s="4">
        <f t="shared" ca="1" si="421"/>
        <v>0</v>
      </c>
    </row>
    <row r="1853" spans="1:15" x14ac:dyDescent="0.2">
      <c r="A1853">
        <f t="shared" si="411"/>
        <v>1846</v>
      </c>
      <c r="B1853" s="4" t="b">
        <f t="shared" si="412"/>
        <v>1</v>
      </c>
      <c r="C1853" s="5" t="b">
        <f t="shared" si="410"/>
        <v>1</v>
      </c>
      <c r="D1853" s="4">
        <f t="shared" ca="1" si="413"/>
        <v>2</v>
      </c>
      <c r="E1853" s="15">
        <f t="shared" si="414"/>
        <v>1846</v>
      </c>
      <c r="F1853" s="4">
        <f t="shared" ca="1" si="415"/>
        <v>0</v>
      </c>
      <c r="G1853" s="6">
        <f>IF(C1853,VLOOKUP(A1853,RawData!A:C,3,FALSE),"")</f>
        <v>2.9843999999999999</v>
      </c>
      <c r="H1853" s="9">
        <f>IF(C1853,VLOOKUP(A1853,RawData!A:D,4,FALSE),"")</f>
        <v>247.609605514648</v>
      </c>
      <c r="I1853" s="5" t="b">
        <f t="shared" si="416"/>
        <v>1</v>
      </c>
      <c r="J1853" s="4">
        <f t="shared" ca="1" si="417"/>
        <v>247.66820297761029</v>
      </c>
      <c r="K1853" s="4">
        <f t="shared" ca="1" si="418"/>
        <v>0.11886082845646229</v>
      </c>
      <c r="L1853" s="4">
        <f t="shared" ca="1" si="419"/>
        <v>0.39199082965149046</v>
      </c>
      <c r="M1853" s="4">
        <f t="shared" ca="1" si="420"/>
        <v>7.5616573240012031E-2</v>
      </c>
      <c r="N1853" s="4">
        <f t="shared" ca="1" si="422"/>
        <v>2</v>
      </c>
      <c r="O1853" s="4">
        <f t="shared" ca="1" si="421"/>
        <v>0</v>
      </c>
    </row>
    <row r="1854" spans="1:15" x14ac:dyDescent="0.2">
      <c r="A1854">
        <f t="shared" si="411"/>
        <v>1847</v>
      </c>
      <c r="B1854" s="4" t="b">
        <f t="shared" si="412"/>
        <v>1</v>
      </c>
      <c r="C1854" s="5" t="b">
        <f t="shared" si="410"/>
        <v>1</v>
      </c>
      <c r="D1854" s="4">
        <f t="shared" ca="1" si="413"/>
        <v>2</v>
      </c>
      <c r="E1854" s="15">
        <f t="shared" si="414"/>
        <v>1847</v>
      </c>
      <c r="F1854" s="4">
        <f t="shared" ca="1" si="415"/>
        <v>0</v>
      </c>
      <c r="G1854" s="6">
        <f>IF(C1854,VLOOKUP(A1854,RawData!A:C,3,FALSE),"")</f>
        <v>2.9843999999999999</v>
      </c>
      <c r="H1854" s="9">
        <f>IF(C1854,VLOOKUP(A1854,RawData!A:D,4,FALSE),"")</f>
        <v>247.60986299999999</v>
      </c>
      <c r="I1854" s="5" t="b">
        <f t="shared" si="416"/>
        <v>1</v>
      </c>
      <c r="J1854" s="4">
        <f t="shared" ca="1" si="417"/>
        <v>247.67044923435091</v>
      </c>
      <c r="K1854" s="4">
        <f t="shared" ca="1" si="418"/>
        <v>0.13854957271615831</v>
      </c>
      <c r="L1854" s="4">
        <f t="shared" ca="1" si="419"/>
        <v>0.37142077844168853</v>
      </c>
      <c r="M1854" s="4">
        <f t="shared" ca="1" si="420"/>
        <v>9.7847011715998633E-2</v>
      </c>
      <c r="N1854" s="4">
        <f t="shared" ca="1" si="422"/>
        <v>2</v>
      </c>
      <c r="O1854" s="4">
        <f t="shared" ca="1" si="421"/>
        <v>0</v>
      </c>
    </row>
    <row r="1855" spans="1:15" x14ac:dyDescent="0.2">
      <c r="A1855">
        <f t="shared" si="411"/>
        <v>1848</v>
      </c>
      <c r="B1855" s="4" t="b">
        <f t="shared" si="412"/>
        <v>1</v>
      </c>
      <c r="C1855" s="5" t="b">
        <f t="shared" si="410"/>
        <v>1</v>
      </c>
      <c r="D1855" s="4">
        <f t="shared" ca="1" si="413"/>
        <v>2</v>
      </c>
      <c r="E1855" s="15">
        <f t="shared" si="414"/>
        <v>1848</v>
      </c>
      <c r="F1855" s="4">
        <f t="shared" ca="1" si="415"/>
        <v>0</v>
      </c>
      <c r="G1855" s="6">
        <f>IF(C1855,VLOOKUP(A1855,RawData!A:C,3,FALSE),"")</f>
        <v>2.9843999999999999</v>
      </c>
      <c r="H1855" s="9">
        <f>IF(C1855,VLOOKUP(A1855,RawData!A:D,4,FALSE),"")</f>
        <v>247.60986299999999</v>
      </c>
      <c r="I1855" s="5" t="b">
        <f t="shared" si="416"/>
        <v>1</v>
      </c>
      <c r="J1855" s="4">
        <f t="shared" ca="1" si="417"/>
        <v>247.67323767480434</v>
      </c>
      <c r="K1855" s="4">
        <f t="shared" ca="1" si="418"/>
        <v>0.15849998806484678</v>
      </c>
      <c r="L1855" s="4">
        <f t="shared" ca="1" si="419"/>
        <v>0.34938322801784238</v>
      </c>
      <c r="M1855" s="4">
        <f t="shared" ca="1" si="420"/>
        <v>0.11981905859099129</v>
      </c>
      <c r="N1855" s="4">
        <f t="shared" ca="1" si="422"/>
        <v>2</v>
      </c>
      <c r="O1855" s="4">
        <f t="shared" ca="1" si="421"/>
        <v>0</v>
      </c>
    </row>
    <row r="1856" spans="1:15" x14ac:dyDescent="0.2">
      <c r="A1856">
        <f t="shared" si="411"/>
        <v>1849</v>
      </c>
      <c r="B1856" s="4" t="b">
        <f t="shared" si="412"/>
        <v>1</v>
      </c>
      <c r="C1856" s="5" t="b">
        <f t="shared" si="410"/>
        <v>1</v>
      </c>
      <c r="D1856" s="4">
        <f t="shared" ca="1" si="413"/>
        <v>2</v>
      </c>
      <c r="E1856" s="15">
        <f t="shared" si="414"/>
        <v>1849</v>
      </c>
      <c r="F1856" s="4">
        <f t="shared" ca="1" si="415"/>
        <v>0</v>
      </c>
      <c r="G1856" s="6">
        <f>IF(C1856,VLOOKUP(A1856,RawData!A:C,3,FALSE),"")</f>
        <v>2.9843999999999999</v>
      </c>
      <c r="H1856" s="9">
        <f>IF(C1856,VLOOKUP(A1856,RawData!A:D,4,FALSE),"")</f>
        <v>247.60986299999999</v>
      </c>
      <c r="I1856" s="5" t="b">
        <f t="shared" si="416"/>
        <v>1</v>
      </c>
      <c r="J1856" s="4">
        <f t="shared" ca="1" si="417"/>
        <v>247.67668973642299</v>
      </c>
      <c r="K1856" s="4">
        <f t="shared" ca="1" si="418"/>
        <v>0.17871835463296293</v>
      </c>
      <c r="L1856" s="4">
        <f t="shared" ca="1" si="419"/>
        <v>0.32587189710616826</v>
      </c>
      <c r="M1856" s="4">
        <f t="shared" ca="1" si="420"/>
        <v>0.14702847948902331</v>
      </c>
      <c r="N1856" s="4">
        <f t="shared" ca="1" si="422"/>
        <v>2</v>
      </c>
      <c r="O1856" s="4">
        <f t="shared" ca="1" si="421"/>
        <v>0</v>
      </c>
    </row>
    <row r="1857" spans="1:15" x14ac:dyDescent="0.2">
      <c r="A1857">
        <f t="shared" si="411"/>
        <v>1850</v>
      </c>
      <c r="B1857" s="4" t="b">
        <f t="shared" si="412"/>
        <v>1</v>
      </c>
      <c r="C1857" s="5" t="b">
        <f t="shared" si="410"/>
        <v>1</v>
      </c>
      <c r="D1857" s="4">
        <f t="shared" ca="1" si="413"/>
        <v>2</v>
      </c>
      <c r="E1857" s="15">
        <f t="shared" si="414"/>
        <v>1850</v>
      </c>
      <c r="F1857" s="4">
        <f t="shared" ca="1" si="415"/>
        <v>0</v>
      </c>
      <c r="G1857" s="6">
        <f>IF(C1857,VLOOKUP(A1857,RawData!A:C,3,FALSE),"")</f>
        <v>2.9843999999999999</v>
      </c>
      <c r="H1857" s="9">
        <f>IF(C1857,VLOOKUP(A1857,RawData!A:D,4,FALSE),"")</f>
        <v>247.615098514648</v>
      </c>
      <c r="I1857" s="5" t="b">
        <f t="shared" si="416"/>
        <v>1</v>
      </c>
      <c r="J1857" s="4">
        <f t="shared" ca="1" si="417"/>
        <v>247.68055630952222</v>
      </c>
      <c r="K1857" s="4">
        <f t="shared" ca="1" si="418"/>
        <v>0.19920467242076256</v>
      </c>
      <c r="L1857" s="4">
        <f t="shared" ca="1" si="419"/>
        <v>0.30101448118597318</v>
      </c>
      <c r="M1857" s="4">
        <f t="shared" ca="1" si="420"/>
        <v>0.16925805859199272</v>
      </c>
      <c r="N1857" s="4">
        <f t="shared" ca="1" si="422"/>
        <v>2</v>
      </c>
      <c r="O1857" s="4">
        <f t="shared" ca="1" si="421"/>
        <v>0</v>
      </c>
    </row>
    <row r="1858" spans="1:15" x14ac:dyDescent="0.2">
      <c r="A1858">
        <f t="shared" si="411"/>
        <v>1851</v>
      </c>
      <c r="B1858" s="4" t="b">
        <f t="shared" si="412"/>
        <v>1</v>
      </c>
      <c r="C1858" s="5" t="b">
        <f t="shared" si="410"/>
        <v>1</v>
      </c>
      <c r="D1858" s="4">
        <f t="shared" ca="1" si="413"/>
        <v>2</v>
      </c>
      <c r="E1858" s="15">
        <f t="shared" si="414"/>
        <v>1851</v>
      </c>
      <c r="F1858" s="4">
        <f t="shared" ca="1" si="415"/>
        <v>0</v>
      </c>
      <c r="G1858" s="6">
        <f>IF(C1858,VLOOKUP(A1858,RawData!A:C,3,FALSE),"")</f>
        <v>2.9843999999999999</v>
      </c>
      <c r="H1858" s="9">
        <f>IF(C1858,VLOOKUP(A1858,RawData!A:D,4,FALSE),"")</f>
        <v>247.62059246777301</v>
      </c>
      <c r="I1858" s="5" t="b">
        <f t="shared" si="416"/>
        <v>1</v>
      </c>
      <c r="J1858" s="4">
        <f t="shared" ca="1" si="417"/>
        <v>247.68508022479941</v>
      </c>
      <c r="K1858" s="4">
        <f t="shared" ca="1" si="418"/>
        <v>0.21970355046954637</v>
      </c>
      <c r="L1858" s="4">
        <f t="shared" ca="1" si="419"/>
        <v>0.27468961140249348</v>
      </c>
      <c r="M1858" s="4">
        <f t="shared" ca="1" si="420"/>
        <v>0.1912310117160132</v>
      </c>
      <c r="N1858" s="4">
        <f t="shared" ca="1" si="422"/>
        <v>2</v>
      </c>
      <c r="O1858" s="4">
        <f t="shared" ca="1" si="421"/>
        <v>0</v>
      </c>
    </row>
    <row r="1859" spans="1:15" x14ac:dyDescent="0.2">
      <c r="A1859">
        <f t="shared" si="411"/>
        <v>1852</v>
      </c>
      <c r="B1859" s="4" t="b">
        <f t="shared" si="412"/>
        <v>1</v>
      </c>
      <c r="C1859" s="5" t="b">
        <f t="shared" si="410"/>
        <v>1</v>
      </c>
      <c r="D1859" s="4">
        <f t="shared" ca="1" si="413"/>
        <v>2</v>
      </c>
      <c r="E1859" s="15">
        <f t="shared" si="414"/>
        <v>1852</v>
      </c>
      <c r="F1859" s="4">
        <f t="shared" ca="1" si="415"/>
        <v>0</v>
      </c>
      <c r="G1859" s="6">
        <f>IF(C1859,VLOOKUP(A1859,RawData!A:C,3,FALSE),"")</f>
        <v>2.9843999999999999</v>
      </c>
      <c r="H1859" s="9">
        <f>IF(C1859,VLOOKUP(A1859,RawData!A:D,4,FALSE),"")</f>
        <v>247.626085514648</v>
      </c>
      <c r="I1859" s="5" t="b">
        <f t="shared" si="416"/>
        <v>1</v>
      </c>
      <c r="J1859" s="4">
        <f t="shared" ca="1" si="417"/>
        <v>247.69027401926871</v>
      </c>
      <c r="K1859" s="4">
        <f t="shared" ca="1" si="418"/>
        <v>0.2402024052712477</v>
      </c>
      <c r="L1859" s="4">
        <f t="shared" ca="1" si="419"/>
        <v>0.24714635437615584</v>
      </c>
      <c r="M1859" s="4">
        <f t="shared" ca="1" si="420"/>
        <v>0.22367408788801413</v>
      </c>
      <c r="N1859" s="4">
        <f t="shared" ca="1" si="422"/>
        <v>2</v>
      </c>
      <c r="O1859" s="4">
        <f t="shared" ca="1" si="421"/>
        <v>0</v>
      </c>
    </row>
    <row r="1860" spans="1:15" x14ac:dyDescent="0.2">
      <c r="A1860">
        <f t="shared" si="411"/>
        <v>1853</v>
      </c>
      <c r="B1860" s="4" t="b">
        <f t="shared" si="412"/>
        <v>1</v>
      </c>
      <c r="C1860" s="5" t="b">
        <f t="shared" si="410"/>
        <v>1</v>
      </c>
      <c r="D1860" s="4">
        <f t="shared" ca="1" si="413"/>
        <v>2</v>
      </c>
      <c r="E1860" s="15">
        <f t="shared" si="414"/>
        <v>1853</v>
      </c>
      <c r="F1860" s="4">
        <f t="shared" ca="1" si="415"/>
        <v>0</v>
      </c>
      <c r="G1860" s="6">
        <f>IF(C1860,VLOOKUP(A1860,RawData!A:C,3,FALSE),"")</f>
        <v>2.9843999999999999</v>
      </c>
      <c r="H1860" s="9">
        <f>IF(C1860,VLOOKUP(A1860,RawData!A:D,4,FALSE),"")</f>
        <v>247.631578514648</v>
      </c>
      <c r="I1860" s="5" t="b">
        <f t="shared" si="416"/>
        <v>1</v>
      </c>
      <c r="J1860" s="4">
        <f t="shared" ca="1" si="417"/>
        <v>247.69613771503367</v>
      </c>
      <c r="K1860" s="4">
        <f t="shared" ca="1" si="418"/>
        <v>0.26070128217673982</v>
      </c>
      <c r="L1860" s="4">
        <f t="shared" ca="1" si="419"/>
        <v>0.21852496356063966</v>
      </c>
      <c r="M1860" s="4">
        <f t="shared" ca="1" si="420"/>
        <v>0.25663399413599564</v>
      </c>
      <c r="N1860" s="4">
        <f t="shared" ca="1" si="422"/>
        <v>2</v>
      </c>
      <c r="O1860" s="4">
        <f t="shared" ca="1" si="421"/>
        <v>0</v>
      </c>
    </row>
    <row r="1861" spans="1:15" x14ac:dyDescent="0.2">
      <c r="A1861">
        <f t="shared" si="411"/>
        <v>1854</v>
      </c>
      <c r="B1861" s="4" t="b">
        <f t="shared" si="412"/>
        <v>1</v>
      </c>
      <c r="C1861" s="5" t="b">
        <f t="shared" si="410"/>
        <v>1</v>
      </c>
      <c r="D1861" s="4">
        <f t="shared" ca="1" si="413"/>
        <v>2</v>
      </c>
      <c r="E1861" s="15">
        <f t="shared" si="414"/>
        <v>1854</v>
      </c>
      <c r="F1861" s="4">
        <f t="shared" ca="1" si="415"/>
        <v>0</v>
      </c>
      <c r="G1861" s="6">
        <f>IF(C1861,VLOOKUP(A1861,RawData!A:C,3,FALSE),"")</f>
        <v>2.9843999999999999</v>
      </c>
      <c r="H1861" s="9">
        <f>IF(C1861,VLOOKUP(A1861,RawData!A:D,4,FALSE),"")</f>
        <v>247.64230702929601</v>
      </c>
      <c r="I1861" s="5" t="b">
        <f t="shared" si="416"/>
        <v>1</v>
      </c>
      <c r="J1861" s="4">
        <f t="shared" ca="1" si="417"/>
        <v>247.70292670419607</v>
      </c>
      <c r="K1861" s="4">
        <f t="shared" ca="1" si="418"/>
        <v>0.28094476926713696</v>
      </c>
      <c r="L1861" s="4">
        <f t="shared" ca="1" si="419"/>
        <v>0.18934252425046338</v>
      </c>
      <c r="M1861" s="4">
        <f t="shared" ca="1" si="420"/>
        <v>0.28959208788700153</v>
      </c>
      <c r="N1861" s="4">
        <f t="shared" ca="1" si="422"/>
        <v>2</v>
      </c>
      <c r="O1861" s="4">
        <f t="shared" ca="1" si="421"/>
        <v>0</v>
      </c>
    </row>
    <row r="1862" spans="1:15" x14ac:dyDescent="0.2">
      <c r="A1862">
        <f t="shared" si="411"/>
        <v>1855</v>
      </c>
      <c r="B1862" s="4" t="b">
        <f t="shared" si="412"/>
        <v>1</v>
      </c>
      <c r="C1862" s="5" t="b">
        <f t="shared" si="410"/>
        <v>1</v>
      </c>
      <c r="D1862" s="4">
        <f t="shared" ca="1" si="413"/>
        <v>2</v>
      </c>
      <c r="E1862" s="15">
        <f t="shared" si="414"/>
        <v>1855</v>
      </c>
      <c r="F1862" s="4">
        <f t="shared" ca="1" si="415"/>
        <v>0</v>
      </c>
      <c r="G1862" s="6">
        <f>IF(C1862,VLOOKUP(A1862,RawData!A:C,3,FALSE),"")</f>
        <v>2.9843999999999999</v>
      </c>
      <c r="H1862" s="9">
        <f>IF(C1862,VLOOKUP(A1862,RawData!A:D,4,FALSE),"")</f>
        <v>247.648057514648</v>
      </c>
      <c r="I1862" s="5" t="b">
        <f t="shared" si="416"/>
        <v>1</v>
      </c>
      <c r="J1862" s="4">
        <f t="shared" ca="1" si="417"/>
        <v>247.71052585153782</v>
      </c>
      <c r="K1862" s="4">
        <f t="shared" ca="1" si="418"/>
        <v>0.30079260965874255</v>
      </c>
      <c r="L1862" s="4">
        <f t="shared" ca="1" si="419"/>
        <v>0.15949646263177897</v>
      </c>
      <c r="M1862" s="4">
        <f t="shared" ca="1" si="420"/>
        <v>0.32255199413600621</v>
      </c>
      <c r="N1862" s="4">
        <f t="shared" ca="1" si="422"/>
        <v>2</v>
      </c>
      <c r="O1862" s="4">
        <f t="shared" ca="1" si="421"/>
        <v>0</v>
      </c>
    </row>
    <row r="1863" spans="1:15" x14ac:dyDescent="0.2">
      <c r="A1863">
        <f t="shared" si="411"/>
        <v>1856</v>
      </c>
      <c r="B1863" s="4" t="b">
        <f t="shared" si="412"/>
        <v>1</v>
      </c>
      <c r="C1863" s="5" t="b">
        <f t="shared" ref="C1863:C1926" si="423">IF(AND(B1863,A1863&lt;=$G$1),TRUE(),FALSE())</f>
        <v>1</v>
      </c>
      <c r="D1863" s="4">
        <f t="shared" ca="1" si="413"/>
        <v>2</v>
      </c>
      <c r="E1863" s="15">
        <f t="shared" si="414"/>
        <v>1856</v>
      </c>
      <c r="F1863" s="4">
        <f t="shared" ca="1" si="415"/>
        <v>0</v>
      </c>
      <c r="G1863" s="6">
        <f>IF(C1863,VLOOKUP(A1863,RawData!A:C,3,FALSE),"")</f>
        <v>2.9843999999999999</v>
      </c>
      <c r="H1863" s="9">
        <f>IF(C1863,VLOOKUP(A1863,RawData!A:D,4,FALSE),"")</f>
        <v>247.65878698242</v>
      </c>
      <c r="I1863" s="5" t="b">
        <f t="shared" si="416"/>
        <v>1</v>
      </c>
      <c r="J1863" s="4">
        <f t="shared" ca="1" si="417"/>
        <v>247.71892890017529</v>
      </c>
      <c r="K1863" s="4">
        <f t="shared" ca="1" si="418"/>
        <v>0.32049391417959328</v>
      </c>
      <c r="L1863" s="4">
        <f t="shared" ca="1" si="419"/>
        <v>0.1293636082586147</v>
      </c>
      <c r="M1863" s="4">
        <f t="shared" ca="1" si="420"/>
        <v>0.35027552636401538</v>
      </c>
      <c r="N1863" s="4">
        <f t="shared" ca="1" si="422"/>
        <v>2</v>
      </c>
      <c r="O1863" s="4">
        <f t="shared" ca="1" si="421"/>
        <v>0</v>
      </c>
    </row>
    <row r="1864" spans="1:15" x14ac:dyDescent="0.2">
      <c r="A1864">
        <f t="shared" ref="A1864:A1927" si="424">A1863+$C$4</f>
        <v>1857</v>
      </c>
      <c r="B1864" s="4" t="b">
        <f t="shared" ref="B1864:B1927" si="425">IF(ROW()&lt;7+$G$4,TRUE(),FALSE())</f>
        <v>1</v>
      </c>
      <c r="C1864" s="5" t="b">
        <f t="shared" si="423"/>
        <v>1</v>
      </c>
      <c r="D1864" s="4">
        <f t="shared" ref="D1864:D1927" ca="1" si="426">IF(AND($C1863,$I1863),IF(AND($L1863&lt;$C$3,$L1864&gt;=$C$3),$D1863+0.5,IF(AND($L1863&gt;=$C$3,$L1864&lt;$C$3),$D1863+0.5,$D1863)),$D1863)</f>
        <v>2</v>
      </c>
      <c r="E1864" s="15">
        <f t="shared" ref="E1864:E1927" si="427">IF(C1864,A1864,NA())</f>
        <v>1857</v>
      </c>
      <c r="F1864" s="4">
        <f t="shared" ref="F1864:F1927" ca="1" si="428">IF(MOD($D1864,1)=0.5,20,0)</f>
        <v>0</v>
      </c>
      <c r="G1864" s="6">
        <f>IF(C1864,VLOOKUP(A1864,RawData!A:C,3,FALSE),"")</f>
        <v>2.9843999999999999</v>
      </c>
      <c r="H1864" s="9">
        <f>IF(C1864,VLOOKUP(A1864,RawData!A:D,4,FALSE),"")</f>
        <v>247.66977302929601</v>
      </c>
      <c r="I1864" s="5" t="b">
        <f t="shared" ref="I1864:I1927" si="429">IF(C1864,IF(E1864-$E$7&gt;=$C$1/2,TRUE(),FALSE()),FALSE())</f>
        <v>1</v>
      </c>
      <c r="J1864" s="4">
        <f t="shared" ref="J1864:J1927" ca="1" si="430">IF($I1864,IF($C1864,AVERAGE(OFFSET($H$1:$H$27000,ROW()-$C$1/$C$4/2-1,0,$C$1/$C$4+1,1)),NA()),NA())</f>
        <v>247.7280081092787</v>
      </c>
      <c r="K1864" s="4">
        <f t="shared" ref="K1864:K1927" ca="1" si="431">IF(I1864,ABS(INDEX($J$1:$J$27000,ROW()+$C$1/$C$4/2)-INDEX($J$1:$J$27000,ROW()-$C$1/$C$4/2)),NA())</f>
        <v>0.33967813340603925</v>
      </c>
      <c r="L1864" s="4">
        <f t="shared" ref="L1864:L1927" ca="1" si="432">IF(AND(C1864,I1864),INDEX($K$1:$K$27000,ROW()+$C$1/$C$4+1),NA())</f>
        <v>9.9090498145272932E-2</v>
      </c>
      <c r="M1864" s="4">
        <f t="shared" ref="M1864:M1927" ca="1" si="433">IF($I1864,IF($C1864,ABS(OFFSET($H$1:$H$27000,ROW()-$C$1/$C$4/2-1,0,1,1)-OFFSET($H$1:$H$27000,ROW()+$C$1/$C$4/2-1,0,1,1)),NA()),NA())</f>
        <v>0.38297608788798243</v>
      </c>
      <c r="N1864" s="4">
        <f t="shared" ca="1" si="422"/>
        <v>2</v>
      </c>
      <c r="O1864" s="4">
        <f t="shared" ref="O1864:O1927" ca="1" si="434">IF(MOD($N1864,1)=0.5,20,0)</f>
        <v>0</v>
      </c>
    </row>
    <row r="1865" spans="1:15" x14ac:dyDescent="0.2">
      <c r="A1865">
        <f t="shared" si="424"/>
        <v>1858</v>
      </c>
      <c r="B1865" s="4" t="b">
        <f t="shared" si="425"/>
        <v>1</v>
      </c>
      <c r="C1865" s="5" t="b">
        <f t="shared" si="423"/>
        <v>1</v>
      </c>
      <c r="D1865" s="4">
        <f t="shared" ca="1" si="426"/>
        <v>2</v>
      </c>
      <c r="E1865" s="15">
        <f t="shared" si="427"/>
        <v>1858</v>
      </c>
      <c r="F1865" s="4">
        <f t="shared" ca="1" si="428"/>
        <v>0</v>
      </c>
      <c r="G1865" s="6">
        <f>IF(C1865,VLOOKUP(A1865,RawData!A:C,3,FALSE),"")</f>
        <v>2.9843999999999999</v>
      </c>
      <c r="H1865" s="9">
        <f>IF(C1865,VLOOKUP(A1865,RawData!A:D,4,FALSE),"")</f>
        <v>247.685995497069</v>
      </c>
      <c r="I1865" s="5" t="b">
        <f t="shared" si="429"/>
        <v>1</v>
      </c>
      <c r="J1865" s="4">
        <f t="shared" ca="1" si="430"/>
        <v>247.73788491515708</v>
      </c>
      <c r="K1865" s="4">
        <f t="shared" ca="1" si="431"/>
        <v>0.35832640255620163</v>
      </c>
      <c r="L1865" s="4">
        <f t="shared" ca="1" si="432"/>
        <v>6.8938826627515937E-2</v>
      </c>
      <c r="M1865" s="4">
        <f t="shared" ca="1" si="433"/>
        <v>0.41069952636402718</v>
      </c>
      <c r="N1865" s="4">
        <f t="shared" ref="N1865:N1928" ca="1" si="435">IF(AND($C1864,$I1864),IF(AND($M1864&lt;$C$3,$M1865&gt;=$C$3),$N1864+0.5,IF(AND($M1864&gt;=$C$3,$M1865&lt;$C$3),$N1864+0.5,$N1864)),$N1864)</f>
        <v>2</v>
      </c>
      <c r="O1865" s="4">
        <f t="shared" ca="1" si="434"/>
        <v>0</v>
      </c>
    </row>
    <row r="1866" spans="1:15" x14ac:dyDescent="0.2">
      <c r="A1866">
        <f t="shared" si="424"/>
        <v>1859</v>
      </c>
      <c r="B1866" s="4" t="b">
        <f t="shared" si="425"/>
        <v>1</v>
      </c>
      <c r="C1866" s="5" t="b">
        <f t="shared" si="423"/>
        <v>1</v>
      </c>
      <c r="D1866" s="4">
        <f t="shared" ca="1" si="426"/>
        <v>2</v>
      </c>
      <c r="E1866" s="15">
        <f t="shared" si="427"/>
        <v>1859</v>
      </c>
      <c r="F1866" s="4">
        <f t="shared" ca="1" si="428"/>
        <v>0</v>
      </c>
      <c r="G1866" s="6">
        <f>IF(C1866,VLOOKUP(A1866,RawData!A:C,3,FALSE),"")</f>
        <v>2.9843999999999999</v>
      </c>
      <c r="H1866" s="9">
        <f>IF(C1866,VLOOKUP(A1866,RawData!A:D,4,FALSE),"")</f>
        <v>247.70247454394399</v>
      </c>
      <c r="I1866" s="5" t="b">
        <f t="shared" si="429"/>
        <v>1</v>
      </c>
      <c r="J1866" s="4">
        <f t="shared" ca="1" si="430"/>
        <v>247.74831020812582</v>
      </c>
      <c r="K1866" s="4">
        <f t="shared" ca="1" si="431"/>
        <v>0.37618335277537085</v>
      </c>
      <c r="L1866" s="4">
        <f t="shared" ca="1" si="432"/>
        <v>3.9048827342099912E-2</v>
      </c>
      <c r="M1866" s="4">
        <f t="shared" ca="1" si="433"/>
        <v>0.43293001171699075</v>
      </c>
      <c r="N1866" s="4">
        <f t="shared" ca="1" si="435"/>
        <v>2</v>
      </c>
      <c r="O1866" s="4">
        <f t="shared" ca="1" si="434"/>
        <v>0</v>
      </c>
    </row>
    <row r="1867" spans="1:15" x14ac:dyDescent="0.2">
      <c r="A1867">
        <f t="shared" si="424"/>
        <v>1860</v>
      </c>
      <c r="B1867" s="4" t="b">
        <f t="shared" si="425"/>
        <v>1</v>
      </c>
      <c r="C1867" s="5" t="b">
        <f t="shared" si="423"/>
        <v>1</v>
      </c>
      <c r="D1867" s="4">
        <f t="shared" ca="1" si="426"/>
        <v>2</v>
      </c>
      <c r="E1867" s="15">
        <f t="shared" si="427"/>
        <v>1860</v>
      </c>
      <c r="F1867" s="4">
        <f t="shared" ca="1" si="428"/>
        <v>0</v>
      </c>
      <c r="G1867" s="6">
        <f>IF(C1867,VLOOKUP(A1867,RawData!A:C,3,FALSE),"")</f>
        <v>2.9843999999999999</v>
      </c>
      <c r="H1867" s="9">
        <f>IF(C1867,VLOOKUP(A1867,RawData!A:D,4,FALSE),"")</f>
        <v>247.71371802929599</v>
      </c>
      <c r="I1867" s="5" t="b">
        <f t="shared" si="429"/>
        <v>1</v>
      </c>
      <c r="J1867" s="4">
        <f t="shared" ca="1" si="430"/>
        <v>247.75939910015603</v>
      </c>
      <c r="K1867" s="4">
        <f t="shared" ca="1" si="431"/>
        <v>0.39336414367195971</v>
      </c>
      <c r="L1867" s="4">
        <f t="shared" ca="1" si="432"/>
        <v>9.1713883177249045E-3</v>
      </c>
      <c r="M1867" s="4">
        <f t="shared" ca="1" si="433"/>
        <v>0.46013852636400543</v>
      </c>
      <c r="N1867" s="4">
        <f t="shared" ca="1" si="435"/>
        <v>2</v>
      </c>
      <c r="O1867" s="4">
        <f t="shared" ca="1" si="434"/>
        <v>0</v>
      </c>
    </row>
    <row r="1868" spans="1:15" x14ac:dyDescent="0.2">
      <c r="A1868">
        <f t="shared" si="424"/>
        <v>1861</v>
      </c>
      <c r="B1868" s="4" t="b">
        <f t="shared" si="425"/>
        <v>1</v>
      </c>
      <c r="C1868" s="5" t="b">
        <f t="shared" si="423"/>
        <v>1</v>
      </c>
      <c r="D1868" s="4">
        <f t="shared" ca="1" si="426"/>
        <v>2</v>
      </c>
      <c r="E1868" s="15">
        <f t="shared" si="427"/>
        <v>1861</v>
      </c>
      <c r="F1868" s="4">
        <f t="shared" ca="1" si="428"/>
        <v>0</v>
      </c>
      <c r="G1868" s="6">
        <f>IF(C1868,VLOOKUP(A1868,RawData!A:C,3,FALSE),"")</f>
        <v>2.9843999999999999</v>
      </c>
      <c r="H1868" s="9">
        <f>IF(C1868,VLOOKUP(A1868,RawData!A:D,4,FALSE),"")</f>
        <v>247.72994049706799</v>
      </c>
      <c r="I1868" s="5" t="b">
        <f t="shared" si="429"/>
        <v>1</v>
      </c>
      <c r="J1868" s="4">
        <f t="shared" ca="1" si="430"/>
        <v>247.77115791672892</v>
      </c>
      <c r="K1868" s="4">
        <f t="shared" ca="1" si="431"/>
        <v>0.40974733779367511</v>
      </c>
      <c r="L1868" s="4">
        <f t="shared" ca="1" si="432"/>
        <v>2.0195245542851126E-2</v>
      </c>
      <c r="M1868" s="4">
        <f t="shared" ca="1" si="433"/>
        <v>0.48760452636398099</v>
      </c>
      <c r="N1868" s="4">
        <f t="shared" ca="1" si="435"/>
        <v>2</v>
      </c>
      <c r="O1868" s="4">
        <f t="shared" ca="1" si="434"/>
        <v>0</v>
      </c>
    </row>
    <row r="1869" spans="1:15" x14ac:dyDescent="0.2">
      <c r="A1869">
        <f t="shared" si="424"/>
        <v>1862</v>
      </c>
      <c r="B1869" s="4" t="b">
        <f t="shared" si="425"/>
        <v>1</v>
      </c>
      <c r="C1869" s="5" t="b">
        <f t="shared" si="423"/>
        <v>1</v>
      </c>
      <c r="D1869" s="4">
        <f t="shared" ca="1" si="426"/>
        <v>2</v>
      </c>
      <c r="E1869" s="15">
        <f t="shared" si="427"/>
        <v>1862</v>
      </c>
      <c r="F1869" s="4">
        <f t="shared" ca="1" si="428"/>
        <v>0</v>
      </c>
      <c r="G1869" s="6">
        <f>IF(C1869,VLOOKUP(A1869,RawData!A:C,3,FALSE),"")</f>
        <v>2.9843999999999999</v>
      </c>
      <c r="H1869" s="9">
        <f>IF(C1869,VLOOKUP(A1869,RawData!A:D,4,FALSE),"")</f>
        <v>247.746419543944</v>
      </c>
      <c r="I1869" s="5" t="b">
        <f t="shared" si="429"/>
        <v>1</v>
      </c>
      <c r="J1869" s="4">
        <f t="shared" ca="1" si="430"/>
        <v>247.78345891815798</v>
      </c>
      <c r="K1869" s="4">
        <f t="shared" ca="1" si="431"/>
        <v>0.42519895838728416</v>
      </c>
      <c r="L1869" s="4">
        <f t="shared" ca="1" si="432"/>
        <v>4.9025975821052725E-2</v>
      </c>
      <c r="M1869" s="4">
        <f t="shared" ca="1" si="433"/>
        <v>0.50459854394301829</v>
      </c>
      <c r="N1869" s="4">
        <f t="shared" ca="1" si="435"/>
        <v>2</v>
      </c>
      <c r="O1869" s="4">
        <f t="shared" ca="1" si="434"/>
        <v>0</v>
      </c>
    </row>
    <row r="1870" spans="1:15" x14ac:dyDescent="0.2">
      <c r="A1870">
        <f t="shared" si="424"/>
        <v>1863</v>
      </c>
      <c r="B1870" s="4" t="b">
        <f t="shared" si="425"/>
        <v>1</v>
      </c>
      <c r="C1870" s="5" t="b">
        <f t="shared" si="423"/>
        <v>1</v>
      </c>
      <c r="D1870" s="4">
        <f t="shared" ca="1" si="426"/>
        <v>2</v>
      </c>
      <c r="E1870" s="15">
        <f t="shared" si="427"/>
        <v>1863</v>
      </c>
      <c r="F1870" s="4">
        <f t="shared" ca="1" si="428"/>
        <v>0</v>
      </c>
      <c r="G1870" s="6">
        <f>IF(C1870,VLOOKUP(A1870,RawData!A:C,3,FALSE),"")</f>
        <v>2.9843999999999999</v>
      </c>
      <c r="H1870" s="9">
        <f>IF(C1870,VLOOKUP(A1870,RawData!A:D,4,FALSE),"")</f>
        <v>247.76289949706799</v>
      </c>
      <c r="I1870" s="5" t="b">
        <f t="shared" si="429"/>
        <v>1</v>
      </c>
      <c r="J1870" s="4">
        <f t="shared" ca="1" si="430"/>
        <v>247.79616814979374</v>
      </c>
      <c r="K1870" s="4">
        <f t="shared" ca="1" si="431"/>
        <v>0.43958502984321512</v>
      </c>
      <c r="L1870" s="4">
        <f t="shared" ca="1" si="432"/>
        <v>7.7320780413373313E-2</v>
      </c>
      <c r="M1870" s="4">
        <f t="shared" ca="1" si="433"/>
        <v>0.52631401171598213</v>
      </c>
      <c r="N1870" s="4">
        <f t="shared" ca="1" si="435"/>
        <v>2</v>
      </c>
      <c r="O1870" s="4">
        <f t="shared" ca="1" si="434"/>
        <v>0</v>
      </c>
    </row>
    <row r="1871" spans="1:15" x14ac:dyDescent="0.2">
      <c r="A1871">
        <f t="shared" si="424"/>
        <v>1864</v>
      </c>
      <c r="B1871" s="4" t="b">
        <f t="shared" si="425"/>
        <v>1</v>
      </c>
      <c r="C1871" s="5" t="b">
        <f t="shared" si="423"/>
        <v>1</v>
      </c>
      <c r="D1871" s="4">
        <f t="shared" ca="1" si="426"/>
        <v>2</v>
      </c>
      <c r="E1871" s="15">
        <f t="shared" si="427"/>
        <v>1864</v>
      </c>
      <c r="F1871" s="4">
        <f t="shared" ca="1" si="428"/>
        <v>0</v>
      </c>
      <c r="G1871" s="6">
        <f>IF(C1871,VLOOKUP(A1871,RawData!A:C,3,FALSE),"")</f>
        <v>2.9843999999999999</v>
      </c>
      <c r="H1871" s="9">
        <f>IF(C1871,VLOOKUP(A1871,RawData!A:D,4,FALSE),"")</f>
        <v>247.774143029296</v>
      </c>
      <c r="I1871" s="5" t="b">
        <f t="shared" si="429"/>
        <v>1</v>
      </c>
      <c r="J1871" s="4">
        <f t="shared" ca="1" si="430"/>
        <v>247.8095347236075</v>
      </c>
      <c r="K1871" s="4">
        <f t="shared" ca="1" si="431"/>
        <v>0.45302696751005556</v>
      </c>
      <c r="L1871" s="4">
        <f t="shared" ca="1" si="432"/>
        <v>0.10507968142331947</v>
      </c>
      <c r="M1871" s="4">
        <f t="shared" ca="1" si="433"/>
        <v>0.548287011717008</v>
      </c>
      <c r="N1871" s="4">
        <f t="shared" ca="1" si="435"/>
        <v>2</v>
      </c>
      <c r="O1871" s="4">
        <f t="shared" ca="1" si="434"/>
        <v>0</v>
      </c>
    </row>
    <row r="1872" spans="1:15" x14ac:dyDescent="0.2">
      <c r="A1872">
        <f t="shared" si="424"/>
        <v>1865</v>
      </c>
      <c r="B1872" s="4" t="b">
        <f t="shared" si="425"/>
        <v>1</v>
      </c>
      <c r="C1872" s="5" t="b">
        <f t="shared" si="423"/>
        <v>1</v>
      </c>
      <c r="D1872" s="4">
        <f t="shared" ca="1" si="426"/>
        <v>2</v>
      </c>
      <c r="E1872" s="15">
        <f t="shared" si="427"/>
        <v>1865</v>
      </c>
      <c r="F1872" s="4">
        <f t="shared" ca="1" si="428"/>
        <v>0</v>
      </c>
      <c r="G1872" s="6">
        <f>IF(C1872,VLOOKUP(A1872,RawData!A:C,3,FALSE),"")</f>
        <v>2.9843999999999999</v>
      </c>
      <c r="H1872" s="9">
        <f>IF(C1872,VLOOKUP(A1872,RawData!A:D,4,FALSE),"")</f>
        <v>247.79036549706899</v>
      </c>
      <c r="I1872" s="5" t="b">
        <f t="shared" si="429"/>
        <v>1</v>
      </c>
      <c r="J1872" s="4">
        <f t="shared" ca="1" si="430"/>
        <v>247.82331578565487</v>
      </c>
      <c r="K1872" s="4">
        <f t="shared" ca="1" si="431"/>
        <v>0.46553102827138559</v>
      </c>
      <c r="L1872" s="4">
        <f t="shared" ca="1" si="432"/>
        <v>0.13217496126813444</v>
      </c>
      <c r="M1872" s="4">
        <f t="shared" ca="1" si="433"/>
        <v>0.56502354394402232</v>
      </c>
      <c r="N1872" s="4">
        <f t="shared" ca="1" si="435"/>
        <v>2</v>
      </c>
      <c r="O1872" s="4">
        <f t="shared" ca="1" si="434"/>
        <v>0</v>
      </c>
    </row>
    <row r="1873" spans="1:15" x14ac:dyDescent="0.2">
      <c r="A1873">
        <f t="shared" si="424"/>
        <v>1866</v>
      </c>
      <c r="B1873" s="4" t="b">
        <f t="shared" si="425"/>
        <v>1</v>
      </c>
      <c r="C1873" s="5" t="b">
        <f t="shared" si="423"/>
        <v>1</v>
      </c>
      <c r="D1873" s="4">
        <f t="shared" ca="1" si="426"/>
        <v>2</v>
      </c>
      <c r="E1873" s="15">
        <f t="shared" si="427"/>
        <v>1866</v>
      </c>
      <c r="F1873" s="4">
        <f t="shared" ca="1" si="428"/>
        <v>0</v>
      </c>
      <c r="G1873" s="6">
        <f>IF(C1873,VLOOKUP(A1873,RawData!A:C,3,FALSE),"")</f>
        <v>2.9843999999999999</v>
      </c>
      <c r="H1873" s="9">
        <f>IF(C1873,VLOOKUP(A1873,RawData!A:D,4,FALSE),"")</f>
        <v>247.80684454394401</v>
      </c>
      <c r="I1873" s="5" t="b">
        <f t="shared" si="429"/>
        <v>1</v>
      </c>
      <c r="J1873" s="4">
        <f t="shared" ca="1" si="430"/>
        <v>247.83749879777852</v>
      </c>
      <c r="K1873" s="4">
        <f t="shared" ca="1" si="431"/>
        <v>0.47696953875168902</v>
      </c>
      <c r="L1873" s="4">
        <f t="shared" ca="1" si="432"/>
        <v>0.15860033867389234</v>
      </c>
      <c r="M1873" s="4">
        <f t="shared" ca="1" si="433"/>
        <v>0.57626798242000632</v>
      </c>
      <c r="N1873" s="4">
        <f t="shared" ca="1" si="435"/>
        <v>2</v>
      </c>
      <c r="O1873" s="4">
        <f t="shared" ca="1" si="434"/>
        <v>0</v>
      </c>
    </row>
    <row r="1874" spans="1:15" x14ac:dyDescent="0.2">
      <c r="A1874">
        <f t="shared" si="424"/>
        <v>1867</v>
      </c>
      <c r="B1874" s="4" t="b">
        <f t="shared" si="425"/>
        <v>1</v>
      </c>
      <c r="C1874" s="5" t="b">
        <f t="shared" si="423"/>
        <v>1</v>
      </c>
      <c r="D1874" s="4">
        <f t="shared" ca="1" si="426"/>
        <v>2</v>
      </c>
      <c r="E1874" s="15">
        <f t="shared" si="427"/>
        <v>1867</v>
      </c>
      <c r="F1874" s="4">
        <f t="shared" ca="1" si="428"/>
        <v>0</v>
      </c>
      <c r="G1874" s="6">
        <f>IF(C1874,VLOOKUP(A1874,RawData!A:C,3,FALSE),"")</f>
        <v>2.9843999999999999</v>
      </c>
      <c r="H1874" s="9">
        <f>IF(C1874,VLOOKUP(A1874,RawData!A:D,4,FALSE),"")</f>
        <v>247.823324497068</v>
      </c>
      <c r="I1874" s="5" t="b">
        <f t="shared" si="429"/>
        <v>1</v>
      </c>
      <c r="J1874" s="4">
        <f t="shared" ca="1" si="430"/>
        <v>247.85195604239547</v>
      </c>
      <c r="K1874" s="4">
        <f t="shared" ca="1" si="431"/>
        <v>0.4872085012374896</v>
      </c>
      <c r="L1874" s="4">
        <f t="shared" ca="1" si="432"/>
        <v>0.18422809491445946</v>
      </c>
      <c r="M1874" s="4">
        <f t="shared" ca="1" si="433"/>
        <v>0.59248954394300313</v>
      </c>
      <c r="N1874" s="4">
        <f t="shared" ca="1" si="435"/>
        <v>2</v>
      </c>
      <c r="O1874" s="4">
        <f t="shared" ca="1" si="434"/>
        <v>0</v>
      </c>
    </row>
    <row r="1875" spans="1:15" x14ac:dyDescent="0.2">
      <c r="A1875">
        <f t="shared" si="424"/>
        <v>1868</v>
      </c>
      <c r="B1875" s="4" t="b">
        <f t="shared" si="425"/>
        <v>1</v>
      </c>
      <c r="C1875" s="5" t="b">
        <f t="shared" si="423"/>
        <v>1</v>
      </c>
      <c r="D1875" s="4">
        <f t="shared" ca="1" si="426"/>
        <v>2</v>
      </c>
      <c r="E1875" s="15">
        <f t="shared" si="427"/>
        <v>1868</v>
      </c>
      <c r="F1875" s="4">
        <f t="shared" ca="1" si="428"/>
        <v>0</v>
      </c>
      <c r="G1875" s="6">
        <f>IF(C1875,VLOOKUP(A1875,RawData!A:C,3,FALSE),"")</f>
        <v>2.9843999999999999</v>
      </c>
      <c r="H1875" s="9">
        <f>IF(C1875,VLOOKUP(A1875,RawData!A:D,4,FALSE),"")</f>
        <v>247.83980354394299</v>
      </c>
      <c r="I1875" s="5" t="b">
        <f t="shared" si="429"/>
        <v>1</v>
      </c>
      <c r="J1875" s="4">
        <f t="shared" ca="1" si="430"/>
        <v>247.86680893371118</v>
      </c>
      <c r="K1875" s="4">
        <f t="shared" ca="1" si="431"/>
        <v>0.49624165770205764</v>
      </c>
      <c r="L1875" s="4">
        <f t="shared" ca="1" si="432"/>
        <v>0.20892429973065418</v>
      </c>
      <c r="M1875" s="4">
        <f t="shared" ca="1" si="433"/>
        <v>0.60896854394400179</v>
      </c>
      <c r="N1875" s="4">
        <f t="shared" ca="1" si="435"/>
        <v>2</v>
      </c>
      <c r="O1875" s="4">
        <f t="shared" ca="1" si="434"/>
        <v>0</v>
      </c>
    </row>
    <row r="1876" spans="1:15" x14ac:dyDescent="0.2">
      <c r="A1876">
        <f t="shared" si="424"/>
        <v>1869</v>
      </c>
      <c r="B1876" s="4" t="b">
        <f t="shared" si="425"/>
        <v>1</v>
      </c>
      <c r="C1876" s="5" t="b">
        <f t="shared" si="423"/>
        <v>1</v>
      </c>
      <c r="D1876" s="4">
        <f t="shared" ca="1" si="426"/>
        <v>2</v>
      </c>
      <c r="E1876" s="15">
        <f t="shared" si="427"/>
        <v>1869</v>
      </c>
      <c r="F1876" s="4">
        <f t="shared" ca="1" si="428"/>
        <v>0</v>
      </c>
      <c r="G1876" s="6">
        <f>IF(C1876,VLOOKUP(A1876,RawData!A:C,3,FALSE),"")</f>
        <v>2.9843999999999999</v>
      </c>
      <c r="H1876" s="9">
        <f>IF(C1876,VLOOKUP(A1876,RawData!A:D,4,FALSE),"")</f>
        <v>247.86151901171601</v>
      </c>
      <c r="I1876" s="5" t="b">
        <f t="shared" si="429"/>
        <v>1</v>
      </c>
      <c r="J1876" s="4">
        <f t="shared" ca="1" si="430"/>
        <v>247.88206377510309</v>
      </c>
      <c r="K1876" s="4">
        <f t="shared" ca="1" si="431"/>
        <v>0.5039413138092641</v>
      </c>
      <c r="L1876" s="4">
        <f t="shared" ca="1" si="432"/>
        <v>0.23268265203165583</v>
      </c>
      <c r="M1876" s="4">
        <f t="shared" ca="1" si="433"/>
        <v>0.62544849706901573</v>
      </c>
      <c r="N1876" s="4">
        <f t="shared" ca="1" si="435"/>
        <v>2</v>
      </c>
      <c r="O1876" s="4">
        <f t="shared" ca="1" si="434"/>
        <v>0</v>
      </c>
    </row>
    <row r="1877" spans="1:15" x14ac:dyDescent="0.2">
      <c r="A1877">
        <f t="shared" si="424"/>
        <v>1870</v>
      </c>
      <c r="B1877" s="4" t="b">
        <f t="shared" si="425"/>
        <v>1</v>
      </c>
      <c r="C1877" s="5" t="b">
        <f t="shared" si="423"/>
        <v>1</v>
      </c>
      <c r="D1877" s="4">
        <f t="shared" ca="1" si="426"/>
        <v>2</v>
      </c>
      <c r="E1877" s="15">
        <f t="shared" si="427"/>
        <v>1870</v>
      </c>
      <c r="F1877" s="4">
        <f t="shared" ca="1" si="428"/>
        <v>0</v>
      </c>
      <c r="G1877" s="6">
        <f>IF(C1877,VLOOKUP(A1877,RawData!A:C,3,FALSE),"")</f>
        <v>2.9843999999999999</v>
      </c>
      <c r="H1877" s="9">
        <f>IF(C1877,VLOOKUP(A1877,RawData!A:D,4,FALSE),"")</f>
        <v>247.87302002929599</v>
      </c>
      <c r="I1877" s="5" t="b">
        <f t="shared" si="429"/>
        <v>1</v>
      </c>
      <c r="J1877" s="4">
        <f t="shared" ca="1" si="430"/>
        <v>247.89772054446763</v>
      </c>
      <c r="K1877" s="4">
        <f t="shared" ca="1" si="431"/>
        <v>0.51055655714020531</v>
      </c>
      <c r="L1877" s="4">
        <f t="shared" ca="1" si="432"/>
        <v>0.25575854163253098</v>
      </c>
      <c r="M1877" s="4">
        <f t="shared" ca="1" si="433"/>
        <v>0.63669202929600033</v>
      </c>
      <c r="N1877" s="4">
        <f t="shared" ca="1" si="435"/>
        <v>2</v>
      </c>
      <c r="O1877" s="4">
        <f t="shared" ca="1" si="434"/>
        <v>0</v>
      </c>
    </row>
    <row r="1878" spans="1:15" x14ac:dyDescent="0.2">
      <c r="A1878">
        <f t="shared" si="424"/>
        <v>1871</v>
      </c>
      <c r="B1878" s="4" t="b">
        <f t="shared" si="425"/>
        <v>1</v>
      </c>
      <c r="C1878" s="5" t="b">
        <f t="shared" si="423"/>
        <v>1</v>
      </c>
      <c r="D1878" s="4">
        <f t="shared" ca="1" si="426"/>
        <v>2</v>
      </c>
      <c r="E1878" s="15">
        <f t="shared" si="427"/>
        <v>1871</v>
      </c>
      <c r="F1878" s="4">
        <f t="shared" ca="1" si="428"/>
        <v>0</v>
      </c>
      <c r="G1878" s="6">
        <f>IF(C1878,VLOOKUP(A1878,RawData!A:C,3,FALSE),"")</f>
        <v>2.9843999999999999</v>
      </c>
      <c r="H1878" s="9">
        <f>IF(C1878,VLOOKUP(A1878,RawData!A:D,4,FALSE),"")</f>
        <v>247.88924249706801</v>
      </c>
      <c r="I1878" s="5" t="b">
        <f t="shared" si="429"/>
        <v>1</v>
      </c>
      <c r="J1878" s="4">
        <f t="shared" ca="1" si="430"/>
        <v>247.91365156842909</v>
      </c>
      <c r="K1878" s="4">
        <f t="shared" ca="1" si="431"/>
        <v>0.51597225133335201</v>
      </c>
      <c r="L1878" s="4">
        <f t="shared" ca="1" si="432"/>
        <v>0.27778141910977183</v>
      </c>
      <c r="M1878" s="4">
        <f t="shared" ca="1" si="433"/>
        <v>0.64767802929600293</v>
      </c>
      <c r="N1878" s="4">
        <f t="shared" ca="1" si="435"/>
        <v>2</v>
      </c>
      <c r="O1878" s="4">
        <f t="shared" ca="1" si="434"/>
        <v>0</v>
      </c>
    </row>
    <row r="1879" spans="1:15" x14ac:dyDescent="0.2">
      <c r="A1879">
        <f t="shared" si="424"/>
        <v>1872</v>
      </c>
      <c r="B1879" s="4" t="b">
        <f t="shared" si="425"/>
        <v>1</v>
      </c>
      <c r="C1879" s="5" t="b">
        <f t="shared" si="423"/>
        <v>1</v>
      </c>
      <c r="D1879" s="4">
        <f t="shared" ca="1" si="426"/>
        <v>2</v>
      </c>
      <c r="E1879" s="15">
        <f t="shared" si="427"/>
        <v>1872</v>
      </c>
      <c r="F1879" s="4">
        <f t="shared" ca="1" si="428"/>
        <v>0</v>
      </c>
      <c r="G1879" s="6">
        <f>IF(C1879,VLOOKUP(A1879,RawData!A:C,3,FALSE),"")</f>
        <v>2.9843999999999999</v>
      </c>
      <c r="H1879" s="9">
        <f>IF(C1879,VLOOKUP(A1879,RawData!A:D,4,FALSE),"")</f>
        <v>247.910957058592</v>
      </c>
      <c r="I1879" s="5" t="b">
        <f t="shared" si="429"/>
        <v>1</v>
      </c>
      <c r="J1879" s="4">
        <f t="shared" ca="1" si="430"/>
        <v>247.92985052150638</v>
      </c>
      <c r="K1879" s="4">
        <f t="shared" ca="1" si="431"/>
        <v>0.52005444402590228</v>
      </c>
      <c r="L1879" s="4">
        <f t="shared" ca="1" si="432"/>
        <v>0.29873248942229225</v>
      </c>
      <c r="M1879" s="4">
        <f t="shared" ca="1" si="433"/>
        <v>0.65866402929501078</v>
      </c>
      <c r="N1879" s="4">
        <f t="shared" ca="1" si="435"/>
        <v>2</v>
      </c>
      <c r="O1879" s="4">
        <f t="shared" ca="1" si="434"/>
        <v>0</v>
      </c>
    </row>
    <row r="1880" spans="1:15" x14ac:dyDescent="0.2">
      <c r="A1880">
        <f t="shared" si="424"/>
        <v>1873</v>
      </c>
      <c r="B1880" s="4" t="b">
        <f t="shared" si="425"/>
        <v>1</v>
      </c>
      <c r="C1880" s="5" t="b">
        <f t="shared" si="423"/>
        <v>1</v>
      </c>
      <c r="D1880" s="4">
        <f t="shared" ca="1" si="426"/>
        <v>2</v>
      </c>
      <c r="E1880" s="15">
        <f t="shared" si="427"/>
        <v>1873</v>
      </c>
      <c r="F1880" s="4">
        <f t="shared" ca="1" si="428"/>
        <v>0</v>
      </c>
      <c r="G1880" s="6">
        <f>IF(C1880,VLOOKUP(A1880,RawData!A:C,3,FALSE),"")</f>
        <v>2.9843999999999999</v>
      </c>
      <c r="H1880" s="9">
        <f>IF(C1880,VLOOKUP(A1880,RawData!A:D,4,FALSE),"")</f>
        <v>247.92769449706799</v>
      </c>
      <c r="I1880" s="5" t="b">
        <f t="shared" si="429"/>
        <v>1</v>
      </c>
      <c r="J1880" s="4">
        <f t="shared" ca="1" si="430"/>
        <v>247.94618975242767</v>
      </c>
      <c r="K1880" s="4">
        <f t="shared" ca="1" si="431"/>
        <v>0.52266916075143399</v>
      </c>
      <c r="L1880" s="4">
        <f t="shared" ca="1" si="432"/>
        <v>0.31873940384213029</v>
      </c>
      <c r="M1880" s="4">
        <f t="shared" ca="1" si="433"/>
        <v>0.66441546777301141</v>
      </c>
      <c r="N1880" s="4">
        <f t="shared" ca="1" si="435"/>
        <v>2</v>
      </c>
      <c r="O1880" s="4">
        <f t="shared" ca="1" si="434"/>
        <v>0</v>
      </c>
    </row>
    <row r="1881" spans="1:15" x14ac:dyDescent="0.2">
      <c r="A1881">
        <f t="shared" si="424"/>
        <v>1874</v>
      </c>
      <c r="B1881" s="4" t="b">
        <f t="shared" si="425"/>
        <v>1</v>
      </c>
      <c r="C1881" s="5" t="b">
        <f t="shared" si="423"/>
        <v>1</v>
      </c>
      <c r="D1881" s="4">
        <f t="shared" ca="1" si="426"/>
        <v>2</v>
      </c>
      <c r="E1881" s="15">
        <f t="shared" si="427"/>
        <v>1874</v>
      </c>
      <c r="F1881" s="4">
        <f t="shared" ca="1" si="428"/>
        <v>0</v>
      </c>
      <c r="G1881" s="6">
        <f>IF(C1881,VLOOKUP(A1881,RawData!A:C,3,FALSE),"")</f>
        <v>2.9843999999999999</v>
      </c>
      <c r="H1881" s="9">
        <f>IF(C1881,VLOOKUP(A1881,RawData!A:D,4,FALSE),"")</f>
        <v>247.94940905859099</v>
      </c>
      <c r="I1881" s="5" t="b">
        <f t="shared" si="429"/>
        <v>1</v>
      </c>
      <c r="J1881" s="4">
        <f t="shared" ca="1" si="430"/>
        <v>247.96266296010205</v>
      </c>
      <c r="K1881" s="4">
        <f t="shared" ca="1" si="431"/>
        <v>0.52368237940635254</v>
      </c>
      <c r="L1881" s="4">
        <f t="shared" ca="1" si="432"/>
        <v>0.33768076798102697</v>
      </c>
      <c r="M1881" s="4">
        <f t="shared" ca="1" si="433"/>
        <v>0.66467299999999341</v>
      </c>
      <c r="N1881" s="4">
        <f t="shared" ca="1" si="435"/>
        <v>2</v>
      </c>
      <c r="O1881" s="4">
        <f t="shared" ca="1" si="434"/>
        <v>0</v>
      </c>
    </row>
    <row r="1882" spans="1:15" x14ac:dyDescent="0.2">
      <c r="A1882">
        <f t="shared" si="424"/>
        <v>1875</v>
      </c>
      <c r="B1882" s="4" t="b">
        <f t="shared" si="425"/>
        <v>1</v>
      </c>
      <c r="C1882" s="5" t="b">
        <f t="shared" si="423"/>
        <v>1</v>
      </c>
      <c r="D1882" s="4">
        <f t="shared" ca="1" si="426"/>
        <v>2</v>
      </c>
      <c r="E1882" s="15">
        <f t="shared" si="427"/>
        <v>1875</v>
      </c>
      <c r="F1882" s="4">
        <f t="shared" ca="1" si="428"/>
        <v>0</v>
      </c>
      <c r="G1882" s="6">
        <f>IF(C1882,VLOOKUP(A1882,RawData!A:C,3,FALSE),"")</f>
        <v>2.9843999999999999</v>
      </c>
      <c r="H1882" s="9">
        <f>IF(C1882,VLOOKUP(A1882,RawData!A:D,4,FALSE),"")</f>
        <v>247.971382011716</v>
      </c>
      <c r="I1882" s="5" t="b">
        <f t="shared" si="429"/>
        <v>1</v>
      </c>
      <c r="J1882" s="4">
        <f t="shared" ca="1" si="430"/>
        <v>247.97901475242773</v>
      </c>
      <c r="K1882" s="4">
        <f t="shared" ca="1" si="431"/>
        <v>0.52308786406740637</v>
      </c>
      <c r="L1882" s="4">
        <f t="shared" ca="1" si="432"/>
        <v>0.35529488864614223</v>
      </c>
      <c r="M1882" s="4">
        <f t="shared" ca="1" si="433"/>
        <v>0.66467299999999341</v>
      </c>
      <c r="N1882" s="4">
        <f t="shared" ca="1" si="435"/>
        <v>2</v>
      </c>
      <c r="O1882" s="4">
        <f t="shared" ca="1" si="434"/>
        <v>0</v>
      </c>
    </row>
    <row r="1883" spans="1:15" x14ac:dyDescent="0.2">
      <c r="A1883">
        <f t="shared" si="424"/>
        <v>1876</v>
      </c>
      <c r="B1883" s="4" t="b">
        <f t="shared" si="425"/>
        <v>1</v>
      </c>
      <c r="C1883" s="5" t="b">
        <f t="shared" si="423"/>
        <v>1</v>
      </c>
      <c r="D1883" s="4">
        <f t="shared" ca="1" si="426"/>
        <v>2</v>
      </c>
      <c r="E1883" s="15">
        <f t="shared" si="427"/>
        <v>1876</v>
      </c>
      <c r="F1883" s="4">
        <f t="shared" ca="1" si="428"/>
        <v>0</v>
      </c>
      <c r="G1883" s="6">
        <f>IF(C1883,VLOOKUP(A1883,RawData!A:C,3,FALSE),"")</f>
        <v>2.9843999999999999</v>
      </c>
      <c r="H1883" s="9">
        <f>IF(C1883,VLOOKUP(A1883,RawData!A:D,4,FALSE),"")</f>
        <v>247.99335501171601</v>
      </c>
      <c r="I1883" s="5" t="b">
        <f t="shared" si="429"/>
        <v>1</v>
      </c>
      <c r="J1883" s="4">
        <f t="shared" ca="1" si="430"/>
        <v>247.99548798334905</v>
      </c>
      <c r="K1883" s="4">
        <f t="shared" ca="1" si="431"/>
        <v>0.5207578518010223</v>
      </c>
      <c r="L1883" s="4">
        <f t="shared" ca="1" si="432"/>
        <v>0.37208000959708443</v>
      </c>
      <c r="M1883" s="4">
        <f t="shared" ca="1" si="433"/>
        <v>0.66467300000101659</v>
      </c>
      <c r="N1883" s="4">
        <f t="shared" ca="1" si="435"/>
        <v>2</v>
      </c>
      <c r="O1883" s="4">
        <f t="shared" ca="1" si="434"/>
        <v>0</v>
      </c>
    </row>
    <row r="1884" spans="1:15" x14ac:dyDescent="0.2">
      <c r="A1884">
        <f t="shared" si="424"/>
        <v>1877</v>
      </c>
      <c r="B1884" s="4" t="b">
        <f t="shared" si="425"/>
        <v>1</v>
      </c>
      <c r="C1884" s="5" t="b">
        <f t="shared" si="423"/>
        <v>1</v>
      </c>
      <c r="D1884" s="4">
        <f t="shared" ca="1" si="426"/>
        <v>2</v>
      </c>
      <c r="E1884" s="15">
        <f t="shared" si="427"/>
        <v>1877</v>
      </c>
      <c r="F1884" s="4">
        <f t="shared" ca="1" si="428"/>
        <v>0</v>
      </c>
      <c r="G1884" s="6">
        <f>IF(C1884,VLOOKUP(A1884,RawData!A:C,3,FALSE),"")</f>
        <v>2.9843999999999999</v>
      </c>
      <c r="H1884" s="9">
        <f>IF(C1884,VLOOKUP(A1884,RawData!A:D,4,FALSE),"")</f>
        <v>248.01532705859199</v>
      </c>
      <c r="I1884" s="5" t="b">
        <f t="shared" si="429"/>
        <v>1</v>
      </c>
      <c r="J1884" s="4">
        <f t="shared" ca="1" si="430"/>
        <v>248.01183977681805</v>
      </c>
      <c r="K1884" s="4">
        <f t="shared" ca="1" si="431"/>
        <v>0.51694151974606939</v>
      </c>
      <c r="L1884" s="4">
        <f t="shared" ca="1" si="432"/>
        <v>0.3876781893085024</v>
      </c>
      <c r="M1884" s="4">
        <f t="shared" ca="1" si="433"/>
        <v>0.65943748535198665</v>
      </c>
      <c r="N1884" s="4">
        <f t="shared" ca="1" si="435"/>
        <v>2</v>
      </c>
      <c r="O1884" s="4">
        <f t="shared" ca="1" si="434"/>
        <v>0</v>
      </c>
    </row>
    <row r="1885" spans="1:15" x14ac:dyDescent="0.2">
      <c r="A1885">
        <f t="shared" si="424"/>
        <v>1878</v>
      </c>
      <c r="B1885" s="4" t="b">
        <f t="shared" si="425"/>
        <v>1</v>
      </c>
      <c r="C1885" s="5" t="b">
        <f t="shared" si="423"/>
        <v>1</v>
      </c>
      <c r="D1885" s="4">
        <f t="shared" ca="1" si="426"/>
        <v>2</v>
      </c>
      <c r="E1885" s="15">
        <f t="shared" si="427"/>
        <v>1878</v>
      </c>
      <c r="F1885" s="4">
        <f t="shared" ca="1" si="428"/>
        <v>0</v>
      </c>
      <c r="G1885" s="6">
        <f>IF(C1885,VLOOKUP(A1885,RawData!A:C,3,FALSE),"")</f>
        <v>2.9843999999999999</v>
      </c>
      <c r="H1885" s="9">
        <f>IF(C1885,VLOOKUP(A1885,RawData!A:D,4,FALSE),"")</f>
        <v>248.03730001171601</v>
      </c>
      <c r="I1885" s="5" t="b">
        <f t="shared" si="429"/>
        <v>1</v>
      </c>
      <c r="J1885" s="4">
        <f t="shared" ca="1" si="430"/>
        <v>248.02818528901315</v>
      </c>
      <c r="K1885" s="4">
        <f t="shared" ca="1" si="431"/>
        <v>0.51139604063510546</v>
      </c>
      <c r="L1885" s="4">
        <f t="shared" ca="1" si="432"/>
        <v>0.40181512783291851</v>
      </c>
      <c r="M1885" s="4">
        <f t="shared" ca="1" si="433"/>
        <v>0.65394353222700374</v>
      </c>
      <c r="N1885" s="4">
        <f t="shared" ca="1" si="435"/>
        <v>2</v>
      </c>
      <c r="O1885" s="4">
        <f t="shared" ca="1" si="434"/>
        <v>0</v>
      </c>
    </row>
    <row r="1886" spans="1:15" x14ac:dyDescent="0.2">
      <c r="A1886">
        <f t="shared" si="424"/>
        <v>1879</v>
      </c>
      <c r="B1886" s="4" t="b">
        <f t="shared" si="425"/>
        <v>1</v>
      </c>
      <c r="C1886" s="5" t="b">
        <f t="shared" si="423"/>
        <v>1</v>
      </c>
      <c r="D1886" s="4">
        <f t="shared" ca="1" si="426"/>
        <v>2</v>
      </c>
      <c r="E1886" s="15">
        <f t="shared" si="427"/>
        <v>1879</v>
      </c>
      <c r="F1886" s="4">
        <f t="shared" ca="1" si="428"/>
        <v>0</v>
      </c>
      <c r="G1886" s="6">
        <f>IF(C1886,VLOOKUP(A1886,RawData!A:C,3,FALSE),"")</f>
        <v>2.9843999999999999</v>
      </c>
      <c r="H1886" s="9">
        <f>IF(C1886,VLOOKUP(A1886,RawData!A:D,4,FALSE),"")</f>
        <v>248.054037497069</v>
      </c>
      <c r="I1886" s="5" t="b">
        <f t="shared" si="429"/>
        <v>1</v>
      </c>
      <c r="J1886" s="4">
        <f t="shared" ca="1" si="430"/>
        <v>248.04414769152368</v>
      </c>
      <c r="K1886" s="4">
        <f t="shared" ca="1" si="431"/>
        <v>0.50436419867165228</v>
      </c>
      <c r="L1886" s="4">
        <f t="shared" ca="1" si="432"/>
        <v>0.41435058924690793</v>
      </c>
      <c r="M1886" s="4">
        <f t="shared" ca="1" si="433"/>
        <v>0.63797945605600148</v>
      </c>
      <c r="N1886" s="4">
        <f t="shared" ca="1" si="435"/>
        <v>2</v>
      </c>
      <c r="O1886" s="4">
        <f t="shared" ca="1" si="434"/>
        <v>0</v>
      </c>
    </row>
    <row r="1887" spans="1:15" x14ac:dyDescent="0.2">
      <c r="A1887">
        <f t="shared" si="424"/>
        <v>1880</v>
      </c>
      <c r="B1887" s="4" t="b">
        <f t="shared" si="425"/>
        <v>1</v>
      </c>
      <c r="C1887" s="5" t="b">
        <f t="shared" si="423"/>
        <v>1</v>
      </c>
      <c r="D1887" s="4">
        <f t="shared" ca="1" si="426"/>
        <v>2</v>
      </c>
      <c r="E1887" s="15">
        <f t="shared" si="427"/>
        <v>1880</v>
      </c>
      <c r="F1887" s="4">
        <f t="shared" ca="1" si="428"/>
        <v>0</v>
      </c>
      <c r="G1887" s="6">
        <f>IF(C1887,VLOOKUP(A1887,RawData!A:C,3,FALSE),"")</f>
        <v>2.9843999999999999</v>
      </c>
      <c r="H1887" s="9">
        <f>IF(C1887,VLOOKUP(A1887,RawData!A:D,4,FALSE),"")</f>
        <v>248.07575205859101</v>
      </c>
      <c r="I1887" s="5" t="b">
        <f t="shared" si="429"/>
        <v>1</v>
      </c>
      <c r="J1887" s="4">
        <f t="shared" ca="1" si="430"/>
        <v>248.05983586154085</v>
      </c>
      <c r="K1887" s="4">
        <f t="shared" ca="1" si="431"/>
        <v>0.49573090284479804</v>
      </c>
      <c r="L1887" s="4">
        <f t="shared" ca="1" si="432"/>
        <v>0.42502292685196608</v>
      </c>
      <c r="M1887" s="4">
        <f t="shared" ca="1" si="433"/>
        <v>0.63197148535201109</v>
      </c>
      <c r="N1887" s="4">
        <f t="shared" ca="1" si="435"/>
        <v>2</v>
      </c>
      <c r="O1887" s="4">
        <f t="shared" ca="1" si="434"/>
        <v>0</v>
      </c>
    </row>
    <row r="1888" spans="1:15" x14ac:dyDescent="0.2">
      <c r="A1888">
        <f t="shared" si="424"/>
        <v>1881</v>
      </c>
      <c r="B1888" s="4" t="b">
        <f t="shared" si="425"/>
        <v>1</v>
      </c>
      <c r="C1888" s="5" t="b">
        <f t="shared" si="423"/>
        <v>1</v>
      </c>
      <c r="D1888" s="4">
        <f t="shared" ca="1" si="426"/>
        <v>2</v>
      </c>
      <c r="E1888" s="15">
        <f t="shared" si="427"/>
        <v>1881</v>
      </c>
      <c r="F1888" s="4">
        <f t="shared" ca="1" si="428"/>
        <v>0</v>
      </c>
      <c r="G1888" s="6">
        <f>IF(C1888,VLOOKUP(A1888,RawData!A:C,3,FALSE),"")</f>
        <v>2.9843999999999999</v>
      </c>
      <c r="H1888" s="9">
        <f>IF(C1888,VLOOKUP(A1888,RawData!A:D,4,FALSE),"")</f>
        <v>248.09772501171599</v>
      </c>
      <c r="I1888" s="5" t="b">
        <f t="shared" si="429"/>
        <v>1</v>
      </c>
      <c r="J1888" s="4">
        <f t="shared" ca="1" si="430"/>
        <v>248.07525608033851</v>
      </c>
      <c r="K1888" s="4">
        <f t="shared" ca="1" si="431"/>
        <v>0.48548982881683855</v>
      </c>
      <c r="L1888" s="4">
        <f t="shared" ca="1" si="432"/>
        <v>0.43356412083082319</v>
      </c>
      <c r="M1888" s="4">
        <f t="shared" ca="1" si="433"/>
        <v>0.61600650293200943</v>
      </c>
      <c r="N1888" s="4">
        <f t="shared" ca="1" si="435"/>
        <v>2</v>
      </c>
      <c r="O1888" s="4">
        <f t="shared" ca="1" si="434"/>
        <v>0</v>
      </c>
    </row>
    <row r="1889" spans="1:15" x14ac:dyDescent="0.2">
      <c r="A1889">
        <f t="shared" si="424"/>
        <v>1882</v>
      </c>
      <c r="B1889" s="4" t="b">
        <f t="shared" si="425"/>
        <v>1</v>
      </c>
      <c r="C1889" s="5" t="b">
        <f t="shared" si="423"/>
        <v>1</v>
      </c>
      <c r="D1889" s="4">
        <f t="shared" ca="1" si="426"/>
        <v>2</v>
      </c>
      <c r="E1889" s="15">
        <f t="shared" si="427"/>
        <v>1882</v>
      </c>
      <c r="F1889" s="4">
        <f t="shared" ca="1" si="428"/>
        <v>0</v>
      </c>
      <c r="G1889" s="6">
        <f>IF(C1889,VLOOKUP(A1889,RawData!A:C,3,FALSE),"")</f>
        <v>2.9843999999999999</v>
      </c>
      <c r="H1889" s="9">
        <f>IF(C1889,VLOOKUP(A1889,RawData!A:D,4,FALSE),"")</f>
        <v>248.11446154394301</v>
      </c>
      <c r="I1889" s="5" t="b">
        <f t="shared" si="429"/>
        <v>1</v>
      </c>
      <c r="J1889" s="4">
        <f t="shared" ca="1" si="430"/>
        <v>248.09015293371127</v>
      </c>
      <c r="K1889" s="4">
        <f t="shared" ca="1" si="431"/>
        <v>0.47364099754790345</v>
      </c>
      <c r="L1889" s="4">
        <f t="shared" ca="1" si="432"/>
        <v>0.43996165398658604</v>
      </c>
      <c r="M1889" s="4">
        <f t="shared" ca="1" si="433"/>
        <v>0.59429194140798813</v>
      </c>
      <c r="N1889" s="4">
        <f t="shared" ca="1" si="435"/>
        <v>2</v>
      </c>
      <c r="O1889" s="4">
        <f t="shared" ca="1" si="434"/>
        <v>0</v>
      </c>
    </row>
    <row r="1890" spans="1:15" x14ac:dyDescent="0.2">
      <c r="A1890">
        <f t="shared" si="424"/>
        <v>1883</v>
      </c>
      <c r="B1890" s="4" t="b">
        <f t="shared" si="425"/>
        <v>1</v>
      </c>
      <c r="C1890" s="5" t="b">
        <f t="shared" si="423"/>
        <v>1</v>
      </c>
      <c r="D1890" s="4">
        <f t="shared" ca="1" si="426"/>
        <v>2</v>
      </c>
      <c r="E1890" s="15">
        <f t="shared" si="427"/>
        <v>1883</v>
      </c>
      <c r="F1890" s="4">
        <f t="shared" ca="1" si="428"/>
        <v>0</v>
      </c>
      <c r="G1890" s="6">
        <f>IF(C1890,VLOOKUP(A1890,RawData!A:C,3,FALSE),"")</f>
        <v>2.9843999999999999</v>
      </c>
      <c r="H1890" s="9">
        <f>IF(C1890,VLOOKUP(A1890,RawData!A:D,4,FALSE),"")</f>
        <v>248.13094149706799</v>
      </c>
      <c r="I1890" s="5" t="b">
        <f t="shared" si="429"/>
        <v>1</v>
      </c>
      <c r="J1890" s="4">
        <f t="shared" ca="1" si="430"/>
        <v>248.10464157898093</v>
      </c>
      <c r="K1890" s="4">
        <f t="shared" ca="1" si="431"/>
        <v>0.46043982438689568</v>
      </c>
      <c r="L1890" s="4">
        <f t="shared" ca="1" si="432"/>
        <v>0.44408780987959062</v>
      </c>
      <c r="M1890" s="4">
        <f t="shared" ca="1" si="433"/>
        <v>0.57755450293200283</v>
      </c>
      <c r="N1890" s="4">
        <f t="shared" ca="1" si="435"/>
        <v>2</v>
      </c>
      <c r="O1890" s="4">
        <f t="shared" ca="1" si="434"/>
        <v>0</v>
      </c>
    </row>
    <row r="1891" spans="1:15" x14ac:dyDescent="0.2">
      <c r="A1891">
        <f t="shared" si="424"/>
        <v>1884</v>
      </c>
      <c r="B1891" s="4" t="b">
        <f t="shared" si="425"/>
        <v>1</v>
      </c>
      <c r="C1891" s="5" t="b">
        <f t="shared" si="423"/>
        <v>1</v>
      </c>
      <c r="D1891" s="4">
        <f t="shared" ca="1" si="426"/>
        <v>2</v>
      </c>
      <c r="E1891" s="15">
        <f t="shared" si="427"/>
        <v>1884</v>
      </c>
      <c r="F1891" s="4">
        <f t="shared" ca="1" si="428"/>
        <v>0</v>
      </c>
      <c r="G1891" s="6">
        <f>IF(C1891,VLOOKUP(A1891,RawData!A:C,3,FALSE),"")</f>
        <v>2.9843999999999999</v>
      </c>
      <c r="H1891" s="9">
        <f>IF(C1891,VLOOKUP(A1891,RawData!A:D,4,FALSE),"")</f>
        <v>248.152657011717</v>
      </c>
      <c r="I1891" s="5" t="b">
        <f t="shared" si="429"/>
        <v>1</v>
      </c>
      <c r="J1891" s="4">
        <f t="shared" ca="1" si="430"/>
        <v>248.11860057869515</v>
      </c>
      <c r="K1891" s="4">
        <f t="shared" ca="1" si="431"/>
        <v>0.44551573780654508</v>
      </c>
      <c r="L1891" s="4">
        <f t="shared" ca="1" si="432"/>
        <v>0.44580858850980576</v>
      </c>
      <c r="M1891" s="4">
        <f t="shared" ca="1" si="433"/>
        <v>0.5610754560559883</v>
      </c>
      <c r="N1891" s="4">
        <f t="shared" ca="1" si="435"/>
        <v>2</v>
      </c>
      <c r="O1891" s="4">
        <f t="shared" ca="1" si="434"/>
        <v>0</v>
      </c>
    </row>
    <row r="1892" spans="1:15" x14ac:dyDescent="0.2">
      <c r="A1892">
        <f t="shared" si="424"/>
        <v>1885</v>
      </c>
      <c r="B1892" s="4" t="b">
        <f t="shared" si="425"/>
        <v>1</v>
      </c>
      <c r="C1892" s="5" t="b">
        <f t="shared" si="423"/>
        <v>1</v>
      </c>
      <c r="D1892" s="4">
        <f t="shared" ca="1" si="426"/>
        <v>2</v>
      </c>
      <c r="E1892" s="15">
        <f t="shared" si="427"/>
        <v>1885</v>
      </c>
      <c r="F1892" s="4">
        <f t="shared" ca="1" si="428"/>
        <v>0</v>
      </c>
      <c r="G1892" s="6">
        <f>IF(C1892,VLOOKUP(A1892,RawData!A:C,3,FALSE),"")</f>
        <v>2.9843999999999999</v>
      </c>
      <c r="H1892" s="9">
        <f>IF(C1892,VLOOKUP(A1892,RawData!A:D,4,FALSE),"")</f>
        <v>248.16939354394401</v>
      </c>
      <c r="I1892" s="5" t="b">
        <f t="shared" si="429"/>
        <v>1</v>
      </c>
      <c r="J1892" s="4">
        <f t="shared" ca="1" si="430"/>
        <v>248.13215137030627</v>
      </c>
      <c r="K1892" s="4">
        <f t="shared" ca="1" si="431"/>
        <v>0.42910530933394853</v>
      </c>
      <c r="L1892" s="4">
        <f t="shared" ca="1" si="432"/>
        <v>0.44511773185033121</v>
      </c>
      <c r="M1892" s="4">
        <f t="shared" ca="1" si="433"/>
        <v>0.53935998828299603</v>
      </c>
      <c r="N1892" s="4">
        <f t="shared" ca="1" si="435"/>
        <v>2</v>
      </c>
      <c r="O1892" s="4">
        <f t="shared" ca="1" si="434"/>
        <v>0</v>
      </c>
    </row>
    <row r="1893" spans="1:15" x14ac:dyDescent="0.2">
      <c r="A1893">
        <f t="shared" si="424"/>
        <v>1886</v>
      </c>
      <c r="B1893" s="4" t="b">
        <f t="shared" si="425"/>
        <v>1</v>
      </c>
      <c r="C1893" s="5" t="b">
        <f t="shared" si="423"/>
        <v>1</v>
      </c>
      <c r="D1893" s="4">
        <f t="shared" ca="1" si="426"/>
        <v>2</v>
      </c>
      <c r="E1893" s="15">
        <f t="shared" si="427"/>
        <v>1886</v>
      </c>
      <c r="F1893" s="4">
        <f t="shared" ca="1" si="428"/>
        <v>0</v>
      </c>
      <c r="G1893" s="6">
        <f>IF(C1893,VLOOKUP(A1893,RawData!A:C,3,FALSE),"")</f>
        <v>2.9843999999999999</v>
      </c>
      <c r="H1893" s="9">
        <f>IF(C1893,VLOOKUP(A1893,RawData!A:D,4,FALSE),"")</f>
        <v>248.185873497068</v>
      </c>
      <c r="I1893" s="5" t="b">
        <f t="shared" si="429"/>
        <v>1</v>
      </c>
      <c r="J1893" s="4">
        <f t="shared" ca="1" si="430"/>
        <v>248.14517251636198</v>
      </c>
      <c r="K1893" s="4">
        <f t="shared" ca="1" si="431"/>
        <v>0.41122110037349557</v>
      </c>
      <c r="L1893" s="4">
        <f t="shared" ca="1" si="432"/>
        <v>0.44175985008612884</v>
      </c>
      <c r="M1893" s="4">
        <f t="shared" ca="1" si="433"/>
        <v>0.51738794140800337</v>
      </c>
      <c r="N1893" s="4">
        <f t="shared" ca="1" si="435"/>
        <v>2</v>
      </c>
      <c r="O1893" s="4">
        <f t="shared" ca="1" si="434"/>
        <v>0</v>
      </c>
    </row>
    <row r="1894" spans="1:15" x14ac:dyDescent="0.2">
      <c r="A1894">
        <f t="shared" si="424"/>
        <v>1887</v>
      </c>
      <c r="B1894" s="4" t="b">
        <f t="shared" si="425"/>
        <v>1</v>
      </c>
      <c r="C1894" s="5" t="b">
        <f t="shared" si="423"/>
        <v>1</v>
      </c>
      <c r="D1894" s="4">
        <f t="shared" ca="1" si="426"/>
        <v>2</v>
      </c>
      <c r="E1894" s="15">
        <f t="shared" si="427"/>
        <v>1887</v>
      </c>
      <c r="F1894" s="4">
        <f t="shared" ca="1" si="428"/>
        <v>0</v>
      </c>
      <c r="G1894" s="6">
        <f>IF(C1894,VLOOKUP(A1894,RawData!A:C,3,FALSE),"")</f>
        <v>2.9843999999999999</v>
      </c>
      <c r="H1894" s="9">
        <f>IF(C1894,VLOOKUP(A1894,RawData!A:D,4,FALSE),"")</f>
        <v>248.20235254394299</v>
      </c>
      <c r="I1894" s="5" t="b">
        <f t="shared" si="429"/>
        <v>1</v>
      </c>
      <c r="J1894" s="4">
        <f t="shared" ca="1" si="430"/>
        <v>248.1576577355884</v>
      </c>
      <c r="K1894" s="4">
        <f t="shared" ca="1" si="431"/>
        <v>0.39199082965149046</v>
      </c>
      <c r="L1894" s="4">
        <f t="shared" ca="1" si="432"/>
        <v>0.43585010168229132</v>
      </c>
      <c r="M1894" s="4">
        <f t="shared" ca="1" si="433"/>
        <v>0.49541403515900129</v>
      </c>
      <c r="N1894" s="4">
        <f t="shared" ca="1" si="435"/>
        <v>2</v>
      </c>
      <c r="O1894" s="4">
        <f t="shared" ca="1" si="434"/>
        <v>0</v>
      </c>
    </row>
    <row r="1895" spans="1:15" x14ac:dyDescent="0.2">
      <c r="A1895">
        <f t="shared" si="424"/>
        <v>1888</v>
      </c>
      <c r="B1895" s="4" t="b">
        <f t="shared" si="425"/>
        <v>1</v>
      </c>
      <c r="C1895" s="5" t="b">
        <f t="shared" si="423"/>
        <v>1</v>
      </c>
      <c r="D1895" s="4">
        <f t="shared" ca="1" si="426"/>
        <v>2</v>
      </c>
      <c r="E1895" s="15">
        <f t="shared" si="427"/>
        <v>1888</v>
      </c>
      <c r="F1895" s="4">
        <f t="shared" ca="1" si="428"/>
        <v>0</v>
      </c>
      <c r="G1895" s="6">
        <f>IF(C1895,VLOOKUP(A1895,RawData!A:C,3,FALSE),"")</f>
        <v>2.9843999999999999</v>
      </c>
      <c r="H1895" s="9">
        <f>IF(C1895,VLOOKUP(A1895,RawData!A:D,4,FALSE),"")</f>
        <v>248.21883154394399</v>
      </c>
      <c r="I1895" s="5" t="b">
        <f t="shared" si="429"/>
        <v>1</v>
      </c>
      <c r="J1895" s="4">
        <f t="shared" ca="1" si="430"/>
        <v>248.1694793325064</v>
      </c>
      <c r="K1895" s="4">
        <f t="shared" ca="1" si="431"/>
        <v>0.37142077844168853</v>
      </c>
      <c r="L1895" s="4">
        <f t="shared" ca="1" si="432"/>
        <v>0.42752244014477014</v>
      </c>
      <c r="M1895" s="4">
        <f t="shared" ca="1" si="433"/>
        <v>0.46820642676101443</v>
      </c>
      <c r="N1895" s="4">
        <f t="shared" ca="1" si="435"/>
        <v>2</v>
      </c>
      <c r="O1895" s="4">
        <f t="shared" ca="1" si="434"/>
        <v>0</v>
      </c>
    </row>
    <row r="1896" spans="1:15" x14ac:dyDescent="0.2">
      <c r="A1896">
        <f t="shared" si="424"/>
        <v>1889</v>
      </c>
      <c r="B1896" s="4" t="b">
        <f t="shared" si="425"/>
        <v>1</v>
      </c>
      <c r="C1896" s="5" t="b">
        <f t="shared" si="423"/>
        <v>1</v>
      </c>
      <c r="D1896" s="4">
        <f t="shared" ca="1" si="426"/>
        <v>2</v>
      </c>
      <c r="E1896" s="15">
        <f t="shared" si="427"/>
        <v>1889</v>
      </c>
      <c r="F1896" s="4">
        <f t="shared" ca="1" si="428"/>
        <v>0</v>
      </c>
      <c r="G1896" s="6">
        <f>IF(C1896,VLOOKUP(A1896,RawData!A:C,3,FALSE),"")</f>
        <v>2.9843999999999999</v>
      </c>
      <c r="H1896" s="9">
        <f>IF(C1896,VLOOKUP(A1896,RawData!A:D,4,FALSE),"")</f>
        <v>248.23531149706901</v>
      </c>
      <c r="I1896" s="5" t="b">
        <f t="shared" si="429"/>
        <v>1</v>
      </c>
      <c r="J1896" s="4">
        <f t="shared" ca="1" si="430"/>
        <v>248.18063105023225</v>
      </c>
      <c r="K1896" s="4">
        <f t="shared" ca="1" si="431"/>
        <v>0.34938322801784238</v>
      </c>
      <c r="L1896" s="4">
        <f t="shared" ca="1" si="432"/>
        <v>0.41665542573483094</v>
      </c>
      <c r="M1896" s="4">
        <f t="shared" ca="1" si="433"/>
        <v>0.43550495898799113</v>
      </c>
      <c r="N1896" s="4">
        <f t="shared" ca="1" si="435"/>
        <v>2</v>
      </c>
      <c r="O1896" s="4">
        <f t="shared" ca="1" si="434"/>
        <v>0</v>
      </c>
    </row>
    <row r="1897" spans="1:15" x14ac:dyDescent="0.2">
      <c r="A1897">
        <f t="shared" si="424"/>
        <v>1890</v>
      </c>
      <c r="B1897" s="4" t="b">
        <f t="shared" si="425"/>
        <v>1</v>
      </c>
      <c r="C1897" s="5" t="b">
        <f t="shared" si="423"/>
        <v>1</v>
      </c>
      <c r="D1897" s="4">
        <f t="shared" ca="1" si="426"/>
        <v>2</v>
      </c>
      <c r="E1897" s="15">
        <f t="shared" si="427"/>
        <v>1890</v>
      </c>
      <c r="F1897" s="4">
        <f t="shared" ca="1" si="428"/>
        <v>0</v>
      </c>
      <c r="G1897" s="6">
        <f>IF(C1897,VLOOKUP(A1897,RawData!A:C,3,FALSE),"")</f>
        <v>2.9843999999999999</v>
      </c>
      <c r="H1897" s="9">
        <f>IF(C1897,VLOOKUP(A1897,RawData!A:D,4,FALSE),"")</f>
        <v>248.251790543944</v>
      </c>
      <c r="I1897" s="5" t="b">
        <f t="shared" si="429"/>
        <v>1</v>
      </c>
      <c r="J1897" s="4">
        <f t="shared" ca="1" si="430"/>
        <v>248.19111286666242</v>
      </c>
      <c r="K1897" s="4">
        <f t="shared" ca="1" si="431"/>
        <v>0.32587189710616826</v>
      </c>
      <c r="L1897" s="4">
        <f t="shared" ca="1" si="432"/>
        <v>0.40324280042545979</v>
      </c>
      <c r="M1897" s="4">
        <f t="shared" ca="1" si="433"/>
        <v>0.41825345605602138</v>
      </c>
      <c r="N1897" s="4">
        <f t="shared" ca="1" si="435"/>
        <v>2</v>
      </c>
      <c r="O1897" s="4">
        <f t="shared" ca="1" si="434"/>
        <v>0</v>
      </c>
    </row>
    <row r="1898" spans="1:15" x14ac:dyDescent="0.2">
      <c r="A1898">
        <f t="shared" si="424"/>
        <v>1891</v>
      </c>
      <c r="B1898" s="4" t="b">
        <f t="shared" si="425"/>
        <v>1</v>
      </c>
      <c r="C1898" s="5" t="b">
        <f t="shared" si="423"/>
        <v>1</v>
      </c>
      <c r="D1898" s="4">
        <f t="shared" ca="1" si="426"/>
        <v>2</v>
      </c>
      <c r="E1898" s="15">
        <f t="shared" si="427"/>
        <v>1891</v>
      </c>
      <c r="F1898" s="4">
        <f t="shared" ca="1" si="428"/>
        <v>0</v>
      </c>
      <c r="G1898" s="6">
        <f>IF(C1898,VLOOKUP(A1898,RawData!A:C,3,FALSE),"")</f>
        <v>2.9843999999999999</v>
      </c>
      <c r="H1898" s="9">
        <f>IF(C1898,VLOOKUP(A1898,RawData!A:D,4,FALSE),"")</f>
        <v>248.26827049706901</v>
      </c>
      <c r="I1898" s="5" t="b">
        <f t="shared" si="429"/>
        <v>1</v>
      </c>
      <c r="J1898" s="4">
        <f t="shared" ca="1" si="430"/>
        <v>248.20105247613276</v>
      </c>
      <c r="K1898" s="4">
        <f t="shared" ca="1" si="431"/>
        <v>0.30101448118597318</v>
      </c>
      <c r="L1898" s="4">
        <f t="shared" ca="1" si="432"/>
        <v>0.38715686988078346</v>
      </c>
      <c r="M1898" s="4">
        <f t="shared" ca="1" si="433"/>
        <v>0.39130152051200184</v>
      </c>
      <c r="N1898" s="4">
        <f t="shared" ca="1" si="435"/>
        <v>2</v>
      </c>
      <c r="O1898" s="4">
        <f t="shared" ca="1" si="434"/>
        <v>0</v>
      </c>
    </row>
    <row r="1899" spans="1:15" x14ac:dyDescent="0.2">
      <c r="A1899">
        <f t="shared" si="424"/>
        <v>1892</v>
      </c>
      <c r="B1899" s="4" t="b">
        <f t="shared" si="425"/>
        <v>1</v>
      </c>
      <c r="C1899" s="5" t="b">
        <f t="shared" si="423"/>
        <v>1</v>
      </c>
      <c r="D1899" s="4">
        <f t="shared" ca="1" si="426"/>
        <v>2</v>
      </c>
      <c r="E1899" s="15">
        <f t="shared" si="427"/>
        <v>1892</v>
      </c>
      <c r="F1899" s="4">
        <f t="shared" ca="1" si="428"/>
        <v>0</v>
      </c>
      <c r="G1899" s="6">
        <f>IF(C1899,VLOOKUP(A1899,RawData!A:C,3,FALSE),"")</f>
        <v>2.9843999999999999</v>
      </c>
      <c r="H1899" s="9">
        <f>IF(C1899,VLOOKUP(A1899,RawData!A:D,4,FALSE),"")</f>
        <v>248.28474954394301</v>
      </c>
      <c r="I1899" s="5" t="b">
        <f t="shared" si="429"/>
        <v>1</v>
      </c>
      <c r="J1899" s="4">
        <f t="shared" ca="1" si="430"/>
        <v>248.21032846329462</v>
      </c>
      <c r="K1899" s="4">
        <f t="shared" ca="1" si="431"/>
        <v>0.27468961140249348</v>
      </c>
      <c r="L1899" s="4">
        <f t="shared" ca="1" si="432"/>
        <v>0.36839137721725024</v>
      </c>
      <c r="M1899" s="4">
        <f t="shared" ca="1" si="433"/>
        <v>0.35860091211199574</v>
      </c>
      <c r="N1899" s="4">
        <f t="shared" ca="1" si="435"/>
        <v>2</v>
      </c>
      <c r="O1899" s="4">
        <f t="shared" ca="1" si="434"/>
        <v>0</v>
      </c>
    </row>
    <row r="1900" spans="1:15" x14ac:dyDescent="0.2">
      <c r="A1900">
        <f t="shared" si="424"/>
        <v>1893</v>
      </c>
      <c r="B1900" s="4" t="b">
        <f t="shared" si="425"/>
        <v>1</v>
      </c>
      <c r="C1900" s="5" t="b">
        <f t="shared" si="423"/>
        <v>1</v>
      </c>
      <c r="D1900" s="4">
        <f t="shared" ca="1" si="426"/>
        <v>2</v>
      </c>
      <c r="E1900" s="15">
        <f t="shared" si="427"/>
        <v>1893</v>
      </c>
      <c r="F1900" s="4">
        <f t="shared" ca="1" si="428"/>
        <v>0</v>
      </c>
      <c r="G1900" s="6">
        <f>IF(C1900,VLOOKUP(A1900,RawData!A:C,3,FALSE),"")</f>
        <v>2.9843999999999999</v>
      </c>
      <c r="H1900" s="9">
        <f>IF(C1900,VLOOKUP(A1900,RawData!A:D,4,FALSE),"")</f>
        <v>248.29599398242101</v>
      </c>
      <c r="I1900" s="5" t="b">
        <f t="shared" si="429"/>
        <v>1</v>
      </c>
      <c r="J1900" s="4">
        <f t="shared" ca="1" si="430"/>
        <v>248.21880687578511</v>
      </c>
      <c r="K1900" s="4">
        <f t="shared" ca="1" si="431"/>
        <v>0.24714635437615584</v>
      </c>
      <c r="L1900" s="4">
        <f t="shared" ca="1" si="432"/>
        <v>0.3473293635217658</v>
      </c>
      <c r="M1900" s="4">
        <f t="shared" ca="1" si="433"/>
        <v>0.33087747363600784</v>
      </c>
      <c r="N1900" s="4">
        <f t="shared" ca="1" si="435"/>
        <v>2</v>
      </c>
      <c r="O1900" s="4">
        <f t="shared" ca="1" si="434"/>
        <v>0</v>
      </c>
    </row>
    <row r="1901" spans="1:15" x14ac:dyDescent="0.2">
      <c r="A1901">
        <f t="shared" si="424"/>
        <v>1894</v>
      </c>
      <c r="B1901" s="4" t="b">
        <f t="shared" si="425"/>
        <v>1</v>
      </c>
      <c r="C1901" s="5" t="b">
        <f t="shared" si="423"/>
        <v>1</v>
      </c>
      <c r="D1901" s="4">
        <f t="shared" ca="1" si="426"/>
        <v>2</v>
      </c>
      <c r="E1901" s="15">
        <f t="shared" si="427"/>
        <v>1894</v>
      </c>
      <c r="F1901" s="4">
        <f t="shared" ca="1" si="428"/>
        <v>0</v>
      </c>
      <c r="G1901" s="6">
        <f>IF(C1901,VLOOKUP(A1901,RawData!A:C,3,FALSE),"")</f>
        <v>2.9843999999999999</v>
      </c>
      <c r="H1901" s="9">
        <f>IF(C1901,VLOOKUP(A1901,RawData!A:D,4,FALSE),"")</f>
        <v>248.306980029296</v>
      </c>
      <c r="I1901" s="5" t="b">
        <f t="shared" si="429"/>
        <v>1</v>
      </c>
      <c r="J1901" s="4">
        <f t="shared" ca="1" si="430"/>
        <v>248.22660908360243</v>
      </c>
      <c r="K1901" s="4">
        <f t="shared" ca="1" si="431"/>
        <v>0.21852496356063966</v>
      </c>
      <c r="L1901" s="4">
        <f t="shared" ca="1" si="432"/>
        <v>0.32411738562564096</v>
      </c>
      <c r="M1901" s="4">
        <f t="shared" ca="1" si="433"/>
        <v>0.29817595898802551</v>
      </c>
      <c r="N1901" s="4">
        <f t="shared" ca="1" si="435"/>
        <v>2</v>
      </c>
      <c r="O1901" s="4">
        <f t="shared" ca="1" si="434"/>
        <v>0</v>
      </c>
    </row>
    <row r="1902" spans="1:15" x14ac:dyDescent="0.2">
      <c r="A1902">
        <f t="shared" si="424"/>
        <v>1895</v>
      </c>
      <c r="B1902" s="4" t="b">
        <f t="shared" si="425"/>
        <v>1</v>
      </c>
      <c r="C1902" s="5" t="b">
        <f t="shared" si="423"/>
        <v>1</v>
      </c>
      <c r="D1902" s="4">
        <f t="shared" ca="1" si="426"/>
        <v>2</v>
      </c>
      <c r="E1902" s="15">
        <f t="shared" si="427"/>
        <v>1895</v>
      </c>
      <c r="F1902" s="4">
        <f t="shared" ca="1" si="428"/>
        <v>0</v>
      </c>
      <c r="G1902" s="6">
        <f>IF(C1902,VLOOKUP(A1902,RawData!A:C,3,FALSE),"")</f>
        <v>2.9843999999999999</v>
      </c>
      <c r="H1902" s="9">
        <f>IF(C1902,VLOOKUP(A1902,RawData!A:D,4,FALSE),"")</f>
        <v>248.312730514648</v>
      </c>
      <c r="I1902" s="5" t="b">
        <f t="shared" si="429"/>
        <v>1</v>
      </c>
      <c r="J1902" s="4">
        <f t="shared" ca="1" si="430"/>
        <v>248.23361371560523</v>
      </c>
      <c r="K1902" s="4">
        <f t="shared" ca="1" si="431"/>
        <v>0.18934252425046338</v>
      </c>
      <c r="L1902" s="4">
        <f t="shared" ca="1" si="432"/>
        <v>0.29927255321345569</v>
      </c>
      <c r="M1902" s="4">
        <f t="shared" ca="1" si="433"/>
        <v>0.2652169589879918</v>
      </c>
      <c r="N1902" s="4">
        <f t="shared" ca="1" si="435"/>
        <v>2</v>
      </c>
      <c r="O1902" s="4">
        <f t="shared" ca="1" si="434"/>
        <v>0</v>
      </c>
    </row>
    <row r="1903" spans="1:15" x14ac:dyDescent="0.2">
      <c r="A1903">
        <f t="shared" si="424"/>
        <v>1896</v>
      </c>
      <c r="B1903" s="4" t="b">
        <f t="shared" si="425"/>
        <v>1</v>
      </c>
      <c r="C1903" s="5" t="b">
        <f t="shared" si="423"/>
        <v>1</v>
      </c>
      <c r="D1903" s="4">
        <f t="shared" ca="1" si="426"/>
        <v>2</v>
      </c>
      <c r="E1903" s="15">
        <f t="shared" si="427"/>
        <v>1896</v>
      </c>
      <c r="F1903" s="4">
        <f t="shared" ca="1" si="428"/>
        <v>0</v>
      </c>
      <c r="G1903" s="6">
        <f>IF(C1903,VLOOKUP(A1903,RawData!A:C,3,FALSE),"")</f>
        <v>2.9843999999999999</v>
      </c>
      <c r="H1903" s="9">
        <f>IF(C1903,VLOOKUP(A1903,RawData!A:D,4,FALSE),"")</f>
        <v>248.32345998242101</v>
      </c>
      <c r="I1903" s="5" t="b">
        <f t="shared" si="429"/>
        <v>1</v>
      </c>
      <c r="J1903" s="4">
        <f t="shared" ca="1" si="430"/>
        <v>248.23968675197631</v>
      </c>
      <c r="K1903" s="4">
        <f t="shared" ca="1" si="431"/>
        <v>0.15949646263177897</v>
      </c>
      <c r="L1903" s="4">
        <f t="shared" ca="1" si="432"/>
        <v>0.27281996584693502</v>
      </c>
      <c r="M1903" s="4">
        <f t="shared" ca="1" si="433"/>
        <v>0.22702149121599291</v>
      </c>
      <c r="N1903" s="4">
        <f t="shared" ca="1" si="435"/>
        <v>2</v>
      </c>
      <c r="O1903" s="4">
        <f t="shared" ca="1" si="434"/>
        <v>0</v>
      </c>
    </row>
    <row r="1904" spans="1:15" x14ac:dyDescent="0.2">
      <c r="A1904">
        <f t="shared" si="424"/>
        <v>1897</v>
      </c>
      <c r="B1904" s="4" t="b">
        <f t="shared" si="425"/>
        <v>1</v>
      </c>
      <c r="C1904" s="5" t="b">
        <f t="shared" si="423"/>
        <v>1</v>
      </c>
      <c r="D1904" s="4">
        <f t="shared" ca="1" si="426"/>
        <v>2</v>
      </c>
      <c r="E1904" s="15">
        <f t="shared" si="427"/>
        <v>1897</v>
      </c>
      <c r="F1904" s="4">
        <f t="shared" ca="1" si="428"/>
        <v>0</v>
      </c>
      <c r="G1904" s="6">
        <f>IF(C1904,VLOOKUP(A1904,RawData!A:C,3,FALSE),"")</f>
        <v>2.9843999999999999</v>
      </c>
      <c r="H1904" s="9">
        <f>IF(C1904,VLOOKUP(A1904,RawData!A:D,4,FALSE),"")</f>
        <v>248.329210514648</v>
      </c>
      <c r="I1904" s="5" t="b">
        <f t="shared" si="429"/>
        <v>1</v>
      </c>
      <c r="J1904" s="4">
        <f t="shared" ca="1" si="430"/>
        <v>248.24494962902477</v>
      </c>
      <c r="K1904" s="4">
        <f t="shared" ca="1" si="431"/>
        <v>0.1293636082586147</v>
      </c>
      <c r="L1904" s="4">
        <f t="shared" ca="1" si="432"/>
        <v>0.24539812302597852</v>
      </c>
      <c r="M1904" s="4">
        <f t="shared" ca="1" si="433"/>
        <v>0.19380591211199771</v>
      </c>
      <c r="N1904" s="4">
        <f t="shared" ca="1" si="435"/>
        <v>2</v>
      </c>
      <c r="O1904" s="4">
        <f t="shared" ca="1" si="434"/>
        <v>0</v>
      </c>
    </row>
    <row r="1905" spans="1:15" x14ac:dyDescent="0.2">
      <c r="A1905">
        <f t="shared" si="424"/>
        <v>1898</v>
      </c>
      <c r="B1905" s="4" t="b">
        <f t="shared" si="425"/>
        <v>1</v>
      </c>
      <c r="C1905" s="5" t="b">
        <f t="shared" si="423"/>
        <v>1</v>
      </c>
      <c r="D1905" s="4">
        <f t="shared" ca="1" si="426"/>
        <v>2</v>
      </c>
      <c r="E1905" s="15">
        <f t="shared" si="427"/>
        <v>1898</v>
      </c>
      <c r="F1905" s="4">
        <f t="shared" ca="1" si="428"/>
        <v>0</v>
      </c>
      <c r="G1905" s="6">
        <f>IF(C1905,VLOOKUP(A1905,RawData!A:C,3,FALSE),"")</f>
        <v>2.9843999999999999</v>
      </c>
      <c r="H1905" s="9">
        <f>IF(C1905,VLOOKUP(A1905,RawData!A:D,4,FALSE),"")</f>
        <v>248.339939029296</v>
      </c>
      <c r="I1905" s="5" t="b">
        <f t="shared" si="429"/>
        <v>1</v>
      </c>
      <c r="J1905" s="4">
        <f t="shared" ca="1" si="430"/>
        <v>248.24928095579219</v>
      </c>
      <c r="K1905" s="4">
        <f t="shared" ca="1" si="431"/>
        <v>9.9090498145272932E-2</v>
      </c>
      <c r="L1905" s="4">
        <f t="shared" ca="1" si="432"/>
        <v>0.21691073106720182</v>
      </c>
      <c r="M1905" s="4">
        <f t="shared" ca="1" si="433"/>
        <v>0.15561144434099106</v>
      </c>
      <c r="N1905" s="4">
        <f t="shared" ca="1" si="435"/>
        <v>2</v>
      </c>
      <c r="O1905" s="4">
        <f t="shared" ca="1" si="434"/>
        <v>0</v>
      </c>
    </row>
    <row r="1906" spans="1:15" x14ac:dyDescent="0.2">
      <c r="A1906">
        <f t="shared" si="424"/>
        <v>1899</v>
      </c>
      <c r="B1906" s="4" t="b">
        <f t="shared" si="425"/>
        <v>1</v>
      </c>
      <c r="C1906" s="5" t="b">
        <f t="shared" si="423"/>
        <v>1</v>
      </c>
      <c r="D1906" s="4">
        <f t="shared" ca="1" si="426"/>
        <v>2</v>
      </c>
      <c r="E1906" s="15">
        <f t="shared" si="427"/>
        <v>1899</v>
      </c>
      <c r="F1906" s="4">
        <f t="shared" ca="1" si="428"/>
        <v>0</v>
      </c>
      <c r="G1906" s="6">
        <f>IF(C1906,VLOOKUP(A1906,RawData!A:C,3,FALSE),"")</f>
        <v>2.9843999999999999</v>
      </c>
      <c r="H1906" s="9">
        <f>IF(C1906,VLOOKUP(A1906,RawData!A:D,4,FALSE),"")</f>
        <v>248.34045399999999</v>
      </c>
      <c r="I1906" s="5" t="b">
        <f t="shared" si="429"/>
        <v>1</v>
      </c>
      <c r="J1906" s="4">
        <f t="shared" ca="1" si="430"/>
        <v>248.25267440679747</v>
      </c>
      <c r="K1906" s="4">
        <f t="shared" ca="1" si="431"/>
        <v>6.8938826627515937E-2</v>
      </c>
      <c r="L1906" s="4">
        <f t="shared" ca="1" si="432"/>
        <v>0.18786229175708513</v>
      </c>
      <c r="M1906" s="4">
        <f t="shared" ca="1" si="433"/>
        <v>0.12239400586298643</v>
      </c>
      <c r="N1906" s="4">
        <f t="shared" ca="1" si="435"/>
        <v>2</v>
      </c>
      <c r="O1906" s="4">
        <f t="shared" ca="1" si="434"/>
        <v>0</v>
      </c>
    </row>
    <row r="1907" spans="1:15" x14ac:dyDescent="0.2">
      <c r="A1907">
        <f t="shared" si="424"/>
        <v>1900</v>
      </c>
      <c r="B1907" s="4" t="b">
        <f t="shared" si="425"/>
        <v>1</v>
      </c>
      <c r="C1907" s="5" t="b">
        <f t="shared" si="423"/>
        <v>1</v>
      </c>
      <c r="D1907" s="4">
        <f t="shared" ca="1" si="426"/>
        <v>2</v>
      </c>
      <c r="E1907" s="15">
        <f t="shared" si="427"/>
        <v>1900</v>
      </c>
      <c r="F1907" s="4">
        <f t="shared" ca="1" si="428"/>
        <v>0</v>
      </c>
      <c r="G1907" s="6">
        <f>IF(C1907,VLOOKUP(A1907,RawData!A:C,3,FALSE),"")</f>
        <v>2.9843999999999999</v>
      </c>
      <c r="H1907" s="9">
        <f>IF(C1907,VLOOKUP(A1907,RawData!A:D,4,FALSE),"")</f>
        <v>248.345689514648</v>
      </c>
      <c r="I1907" s="5" t="b">
        <f t="shared" si="429"/>
        <v>1</v>
      </c>
      <c r="J1907" s="4">
        <f t="shared" ca="1" si="430"/>
        <v>248.25513000300083</v>
      </c>
      <c r="K1907" s="4">
        <f t="shared" ca="1" si="431"/>
        <v>3.9048827342099912E-2</v>
      </c>
      <c r="L1907" s="4">
        <f t="shared" ca="1" si="432"/>
        <v>0.15789483918001679</v>
      </c>
      <c r="M1907" s="4">
        <f t="shared" ca="1" si="433"/>
        <v>7.8964882816990212E-2</v>
      </c>
      <c r="N1907" s="4">
        <f t="shared" ca="1" si="435"/>
        <v>2</v>
      </c>
      <c r="O1907" s="4">
        <f t="shared" ca="1" si="434"/>
        <v>0</v>
      </c>
    </row>
    <row r="1908" spans="1:15" x14ac:dyDescent="0.2">
      <c r="A1908">
        <f t="shared" si="424"/>
        <v>1901</v>
      </c>
      <c r="B1908" s="4" t="b">
        <f t="shared" si="425"/>
        <v>1</v>
      </c>
      <c r="C1908" s="5" t="b">
        <f t="shared" si="423"/>
        <v>1</v>
      </c>
      <c r="D1908" s="4">
        <f t="shared" ca="1" si="426"/>
        <v>2</v>
      </c>
      <c r="E1908" s="15">
        <f t="shared" si="427"/>
        <v>1901</v>
      </c>
      <c r="F1908" s="4">
        <f t="shared" ca="1" si="428"/>
        <v>0</v>
      </c>
      <c r="G1908" s="6">
        <f>IF(C1908,VLOOKUP(A1908,RawData!A:C,3,FALSE),"")</f>
        <v>2.9843999999999999</v>
      </c>
      <c r="H1908" s="9">
        <f>IF(C1908,VLOOKUP(A1908,RawData!A:D,4,FALSE),"")</f>
        <v>248.345947</v>
      </c>
      <c r="I1908" s="5" t="b">
        <f t="shared" si="429"/>
        <v>1</v>
      </c>
      <c r="J1908" s="4">
        <f t="shared" ca="1" si="430"/>
        <v>248.25664774554576</v>
      </c>
      <c r="K1908" s="4">
        <f t="shared" ca="1" si="431"/>
        <v>9.1713883177249045E-3</v>
      </c>
      <c r="L1908" s="4">
        <f t="shared" ca="1" si="432"/>
        <v>0.1271172284236286</v>
      </c>
      <c r="M1908" s="4">
        <f t="shared" ca="1" si="433"/>
        <v>4.0254491216018096E-2</v>
      </c>
      <c r="N1908" s="4">
        <f t="shared" ca="1" si="435"/>
        <v>2</v>
      </c>
      <c r="O1908" s="4">
        <f t="shared" ca="1" si="434"/>
        <v>0</v>
      </c>
    </row>
    <row r="1909" spans="1:15" x14ac:dyDescent="0.2">
      <c r="A1909">
        <f t="shared" si="424"/>
        <v>1902</v>
      </c>
      <c r="B1909" s="4" t="b">
        <f t="shared" si="425"/>
        <v>1</v>
      </c>
      <c r="C1909" s="5" t="b">
        <f t="shared" si="423"/>
        <v>1</v>
      </c>
      <c r="D1909" s="4">
        <f t="shared" ca="1" si="426"/>
        <v>2</v>
      </c>
      <c r="E1909" s="15">
        <f t="shared" si="427"/>
        <v>1902</v>
      </c>
      <c r="F1909" s="4">
        <f t="shared" ca="1" si="428"/>
        <v>0</v>
      </c>
      <c r="G1909" s="6">
        <f>IF(C1909,VLOOKUP(A1909,RawData!A:C,3,FALSE),"")</f>
        <v>2.9843999999999999</v>
      </c>
      <c r="H1909" s="9">
        <f>IF(C1909,VLOOKUP(A1909,RawData!A:D,4,FALSE),"")</f>
        <v>248.34071148535199</v>
      </c>
      <c r="I1909" s="5" t="b">
        <f t="shared" si="429"/>
        <v>1</v>
      </c>
      <c r="J1909" s="4">
        <f t="shared" ca="1" si="430"/>
        <v>248.25709991570588</v>
      </c>
      <c r="K1909" s="4">
        <f t="shared" ca="1" si="431"/>
        <v>2.0195245542851126E-2</v>
      </c>
      <c r="L1909" s="4">
        <f t="shared" ca="1" si="432"/>
        <v>9.5791153823881814E-2</v>
      </c>
      <c r="M1909" s="4">
        <f t="shared" ca="1" si="433"/>
        <v>1.8024443400008749E-3</v>
      </c>
      <c r="N1909" s="4">
        <f t="shared" ca="1" si="435"/>
        <v>2</v>
      </c>
      <c r="O1909" s="4">
        <f t="shared" ca="1" si="434"/>
        <v>0</v>
      </c>
    </row>
    <row r="1910" spans="1:15" x14ac:dyDescent="0.2">
      <c r="A1910">
        <f t="shared" si="424"/>
        <v>1903</v>
      </c>
      <c r="B1910" s="4" t="b">
        <f t="shared" si="425"/>
        <v>1</v>
      </c>
      <c r="C1910" s="5" t="b">
        <f t="shared" si="423"/>
        <v>1</v>
      </c>
      <c r="D1910" s="4">
        <f t="shared" ca="1" si="426"/>
        <v>2</v>
      </c>
      <c r="E1910" s="15">
        <f t="shared" si="427"/>
        <v>1903</v>
      </c>
      <c r="F1910" s="4">
        <f t="shared" ca="1" si="428"/>
        <v>0</v>
      </c>
      <c r="G1910" s="6">
        <f>IF(C1910,VLOOKUP(A1910,RawData!A:C,3,FALSE),"")</f>
        <v>2.9843999999999999</v>
      </c>
      <c r="H1910" s="9">
        <f>IF(C1910,VLOOKUP(A1910,RawData!A:D,4,FALSE),"")</f>
        <v>248.34045399999999</v>
      </c>
      <c r="I1910" s="5" t="b">
        <f t="shared" si="429"/>
        <v>1</v>
      </c>
      <c r="J1910" s="4">
        <f t="shared" ca="1" si="430"/>
        <v>248.25660797418064</v>
      </c>
      <c r="K1910" s="4">
        <f t="shared" ca="1" si="431"/>
        <v>4.9025975821052725E-2</v>
      </c>
      <c r="L1910" s="4">
        <f t="shared" ca="1" si="432"/>
        <v>6.3801458058861726E-2</v>
      </c>
      <c r="M1910" s="4">
        <f t="shared" ca="1" si="433"/>
        <v>3.6649555660005717E-2</v>
      </c>
      <c r="N1910" s="4">
        <f t="shared" ca="1" si="435"/>
        <v>2</v>
      </c>
      <c r="O1910" s="4">
        <f t="shared" ca="1" si="434"/>
        <v>0</v>
      </c>
    </row>
    <row r="1911" spans="1:15" x14ac:dyDescent="0.2">
      <c r="A1911">
        <f t="shared" si="424"/>
        <v>1904</v>
      </c>
      <c r="B1911" s="4" t="b">
        <f t="shared" si="425"/>
        <v>1</v>
      </c>
      <c r="C1911" s="5" t="b">
        <f t="shared" si="423"/>
        <v>1</v>
      </c>
      <c r="D1911" s="4">
        <f t="shared" ca="1" si="426"/>
        <v>2</v>
      </c>
      <c r="E1911" s="15">
        <f t="shared" si="427"/>
        <v>1904</v>
      </c>
      <c r="F1911" s="4">
        <f t="shared" ca="1" si="428"/>
        <v>0</v>
      </c>
      <c r="G1911" s="6">
        <f>IF(C1911,VLOOKUP(A1911,RawData!A:C,3,FALSE),"")</f>
        <v>2.9843999999999999</v>
      </c>
      <c r="H1911" s="9">
        <f>IF(C1911,VLOOKUP(A1911,RawData!A:D,4,FALSE),"")</f>
        <v>248.33521848535199</v>
      </c>
      <c r="I1911" s="5" t="b">
        <f t="shared" si="429"/>
        <v>1</v>
      </c>
      <c r="J1911" s="4">
        <f t="shared" ca="1" si="430"/>
        <v>248.25505046141404</v>
      </c>
      <c r="K1911" s="4">
        <f t="shared" ca="1" si="431"/>
        <v>7.7320780413373313E-2</v>
      </c>
      <c r="L1911" s="4">
        <f t="shared" ca="1" si="432"/>
        <v>3.1269555334091592E-2</v>
      </c>
      <c r="M1911" s="4">
        <f t="shared" ca="1" si="433"/>
        <v>8.5573538081007428E-2</v>
      </c>
      <c r="N1911" s="4">
        <f t="shared" ca="1" si="435"/>
        <v>2</v>
      </c>
      <c r="O1911" s="4">
        <f t="shared" ca="1" si="434"/>
        <v>0</v>
      </c>
    </row>
    <row r="1912" spans="1:15" x14ac:dyDescent="0.2">
      <c r="A1912">
        <f t="shared" si="424"/>
        <v>1905</v>
      </c>
      <c r="B1912" s="4" t="b">
        <f t="shared" si="425"/>
        <v>1</v>
      </c>
      <c r="C1912" s="5" t="b">
        <f t="shared" si="423"/>
        <v>1</v>
      </c>
      <c r="D1912" s="4">
        <f t="shared" ca="1" si="426"/>
        <v>2</v>
      </c>
      <c r="E1912" s="15">
        <f t="shared" si="427"/>
        <v>1905</v>
      </c>
      <c r="F1912" s="4">
        <f t="shared" ca="1" si="428"/>
        <v>0</v>
      </c>
      <c r="G1912" s="6">
        <f>IF(C1912,VLOOKUP(A1912,RawData!A:C,3,FALSE),"")</f>
        <v>2.9843999999999999</v>
      </c>
      <c r="H1912" s="9">
        <f>IF(C1912,VLOOKUP(A1912,RawData!A:D,4,FALSE),"")</f>
        <v>248.32972548535199</v>
      </c>
      <c r="I1912" s="5" t="b">
        <f t="shared" si="429"/>
        <v>1</v>
      </c>
      <c r="J1912" s="4">
        <f t="shared" ca="1" si="430"/>
        <v>248.25242109498882</v>
      </c>
      <c r="K1912" s="4">
        <f t="shared" ca="1" si="431"/>
        <v>0.10507968142331947</v>
      </c>
      <c r="L1912" s="4">
        <f t="shared" ca="1" si="432"/>
        <v>1.6705787408000106E-3</v>
      </c>
      <c r="M1912" s="4">
        <f t="shared" ca="1" si="433"/>
        <v>0.12454055566001898</v>
      </c>
      <c r="N1912" s="4">
        <f t="shared" ca="1" si="435"/>
        <v>2</v>
      </c>
      <c r="O1912" s="4">
        <f t="shared" ca="1" si="434"/>
        <v>0</v>
      </c>
    </row>
    <row r="1913" spans="1:15" x14ac:dyDescent="0.2">
      <c r="A1913">
        <f t="shared" si="424"/>
        <v>1906</v>
      </c>
      <c r="B1913" s="4" t="b">
        <f t="shared" si="425"/>
        <v>1</v>
      </c>
      <c r="C1913" s="5" t="b">
        <f t="shared" si="423"/>
        <v>1</v>
      </c>
      <c r="D1913" s="4">
        <f t="shared" ca="1" si="426"/>
        <v>2</v>
      </c>
      <c r="E1913" s="15">
        <f t="shared" si="427"/>
        <v>1906</v>
      </c>
      <c r="F1913" s="4">
        <f t="shared" ca="1" si="428"/>
        <v>0</v>
      </c>
      <c r="G1913" s="6">
        <f>IF(C1913,VLOOKUP(A1913,RawData!A:C,3,FALSE),"")</f>
        <v>2.9843999999999999</v>
      </c>
      <c r="H1913" s="9">
        <f>IF(C1913,VLOOKUP(A1913,RawData!A:D,4,FALSE),"")</f>
        <v>248.32423248535201</v>
      </c>
      <c r="I1913" s="5" t="b">
        <f t="shared" si="429"/>
        <v>1</v>
      </c>
      <c r="J1913" s="4">
        <f t="shared" ca="1" si="430"/>
        <v>248.24871989815202</v>
      </c>
      <c r="K1913" s="4">
        <f t="shared" ca="1" si="431"/>
        <v>0.13217496126813444</v>
      </c>
      <c r="L1913" s="4">
        <f t="shared" ca="1" si="432"/>
        <v>3.5140359514372221E-2</v>
      </c>
      <c r="M1913" s="4">
        <f t="shared" ca="1" si="433"/>
        <v>0.16822902343199075</v>
      </c>
      <c r="N1913" s="4">
        <f t="shared" ca="1" si="435"/>
        <v>2</v>
      </c>
      <c r="O1913" s="4">
        <f t="shared" ca="1" si="434"/>
        <v>0</v>
      </c>
    </row>
    <row r="1914" spans="1:15" x14ac:dyDescent="0.2">
      <c r="A1914">
        <f t="shared" si="424"/>
        <v>1907</v>
      </c>
      <c r="B1914" s="4" t="b">
        <f t="shared" si="425"/>
        <v>1</v>
      </c>
      <c r="C1914" s="5" t="b">
        <f t="shared" si="423"/>
        <v>1</v>
      </c>
      <c r="D1914" s="4">
        <f t="shared" ca="1" si="426"/>
        <v>2</v>
      </c>
      <c r="E1914" s="15">
        <f t="shared" si="427"/>
        <v>1907</v>
      </c>
      <c r="F1914" s="4">
        <f t="shared" ca="1" si="428"/>
        <v>0</v>
      </c>
      <c r="G1914" s="6">
        <f>IF(C1914,VLOOKUP(A1914,RawData!A:C,3,FALSE),"")</f>
        <v>2.9843999999999999</v>
      </c>
      <c r="H1914" s="9">
        <f>IF(C1914,VLOOKUP(A1914,RawData!A:D,4,FALSE),"")</f>
        <v>248.318738532227</v>
      </c>
      <c r="I1914" s="5" t="b">
        <f t="shared" si="429"/>
        <v>1</v>
      </c>
      <c r="J1914" s="4">
        <f t="shared" ca="1" si="430"/>
        <v>248.24394687204696</v>
      </c>
      <c r="K1914" s="4">
        <f t="shared" ca="1" si="431"/>
        <v>0.15860033867389234</v>
      </c>
      <c r="L1914" s="4">
        <f t="shared" ca="1" si="432"/>
        <v>6.9018325144128312E-2</v>
      </c>
      <c r="M1914" s="4">
        <f t="shared" ca="1" si="433"/>
        <v>0.21217311718299925</v>
      </c>
      <c r="N1914" s="4">
        <f t="shared" ca="1" si="435"/>
        <v>2</v>
      </c>
      <c r="O1914" s="4">
        <f t="shared" ca="1" si="434"/>
        <v>0</v>
      </c>
    </row>
    <row r="1915" spans="1:15" x14ac:dyDescent="0.2">
      <c r="A1915">
        <f t="shared" si="424"/>
        <v>1908</v>
      </c>
      <c r="B1915" s="4" t="b">
        <f t="shared" si="425"/>
        <v>1</v>
      </c>
      <c r="C1915" s="5" t="b">
        <f t="shared" si="423"/>
        <v>1</v>
      </c>
      <c r="D1915" s="4">
        <f t="shared" ca="1" si="426"/>
        <v>2</v>
      </c>
      <c r="E1915" s="15">
        <f t="shared" si="427"/>
        <v>1908</v>
      </c>
      <c r="F1915" s="4">
        <f t="shared" ca="1" si="428"/>
        <v>0</v>
      </c>
      <c r="G1915" s="6">
        <f>IF(C1915,VLOOKUP(A1915,RawData!A:C,3,FALSE),"")</f>
        <v>2.9843999999999999</v>
      </c>
      <c r="H1915" s="9">
        <f>IF(C1915,VLOOKUP(A1915,RawData!A:D,4,FALSE),"")</f>
        <v>248.30800997070401</v>
      </c>
      <c r="I1915" s="5" t="b">
        <f t="shared" si="429"/>
        <v>1</v>
      </c>
      <c r="J1915" s="4">
        <f t="shared" ca="1" si="430"/>
        <v>248.23822971215287</v>
      </c>
      <c r="K1915" s="4">
        <f t="shared" ca="1" si="431"/>
        <v>0.18422809491445946</v>
      </c>
      <c r="L1915" s="4">
        <f t="shared" ca="1" si="432"/>
        <v>0.10329823970673147</v>
      </c>
      <c r="M1915" s="4">
        <f t="shared" ca="1" si="433"/>
        <v>0.25088255565998452</v>
      </c>
      <c r="N1915" s="4">
        <f t="shared" ca="1" si="435"/>
        <v>2</v>
      </c>
      <c r="O1915" s="4">
        <f t="shared" ca="1" si="434"/>
        <v>0</v>
      </c>
    </row>
    <row r="1916" spans="1:15" x14ac:dyDescent="0.2">
      <c r="A1916">
        <f t="shared" si="424"/>
        <v>1909</v>
      </c>
      <c r="B1916" s="4" t="b">
        <f t="shared" si="425"/>
        <v>1</v>
      </c>
      <c r="C1916" s="5" t="b">
        <f t="shared" si="423"/>
        <v>1</v>
      </c>
      <c r="D1916" s="4">
        <f t="shared" ca="1" si="426"/>
        <v>2</v>
      </c>
      <c r="E1916" s="15">
        <f t="shared" si="427"/>
        <v>1909</v>
      </c>
      <c r="F1916" s="4">
        <f t="shared" ca="1" si="428"/>
        <v>0</v>
      </c>
      <c r="G1916" s="6">
        <f>IF(C1916,VLOOKUP(A1916,RawData!A:C,3,FALSE),"")</f>
        <v>3.0038999999999998</v>
      </c>
      <c r="H1916" s="9">
        <f>IF(C1916,VLOOKUP(A1916,RawData!A:D,4,FALSE),"")</f>
        <v>248.297023970704</v>
      </c>
      <c r="I1916" s="5" t="b">
        <f t="shared" si="429"/>
        <v>1</v>
      </c>
      <c r="J1916" s="4">
        <f t="shared" ca="1" si="430"/>
        <v>248.23144700312093</v>
      </c>
      <c r="K1916" s="4">
        <f t="shared" ca="1" si="431"/>
        <v>0.20892429973065418</v>
      </c>
      <c r="L1916" s="4">
        <f t="shared" ca="1" si="432"/>
        <v>0.13798010548887873</v>
      </c>
      <c r="M1916" s="4">
        <f t="shared" ca="1" si="433"/>
        <v>0.29457102343400265</v>
      </c>
      <c r="N1916" s="4">
        <f t="shared" ca="1" si="435"/>
        <v>2</v>
      </c>
      <c r="O1916" s="4">
        <f t="shared" ca="1" si="434"/>
        <v>0</v>
      </c>
    </row>
    <row r="1917" spans="1:15" x14ac:dyDescent="0.2">
      <c r="A1917">
        <f t="shared" si="424"/>
        <v>1910</v>
      </c>
      <c r="B1917" s="4" t="b">
        <f t="shared" si="425"/>
        <v>1</v>
      </c>
      <c r="C1917" s="5" t="b">
        <f t="shared" si="423"/>
        <v>1</v>
      </c>
      <c r="D1917" s="4">
        <f t="shared" ca="1" si="426"/>
        <v>2</v>
      </c>
      <c r="E1917" s="15">
        <f t="shared" si="427"/>
        <v>1910</v>
      </c>
      <c r="F1917" s="4">
        <f t="shared" ca="1" si="428"/>
        <v>0</v>
      </c>
      <c r="G1917" s="6">
        <f>IF(C1917,VLOOKUP(A1917,RawData!A:C,3,FALSE),"")</f>
        <v>3.0038999999999998</v>
      </c>
      <c r="H1917" s="9">
        <f>IF(C1917,VLOOKUP(A1917,RawData!A:D,4,FALSE),"")</f>
        <v>248.29127348535201</v>
      </c>
      <c r="I1917" s="5" t="b">
        <f t="shared" si="429"/>
        <v>1</v>
      </c>
      <c r="J1917" s="4">
        <f t="shared" ca="1" si="430"/>
        <v>248.2235924415738</v>
      </c>
      <c r="K1917" s="4">
        <f t="shared" ca="1" si="431"/>
        <v>0.23268265203165583</v>
      </c>
      <c r="L1917" s="4">
        <f t="shared" ca="1" si="432"/>
        <v>0.17306389924362975</v>
      </c>
      <c r="M1917" s="4">
        <f t="shared" ca="1" si="433"/>
        <v>0.33851607030800324</v>
      </c>
      <c r="N1917" s="4">
        <f t="shared" ca="1" si="435"/>
        <v>2</v>
      </c>
      <c r="O1917" s="4">
        <f t="shared" ca="1" si="434"/>
        <v>0</v>
      </c>
    </row>
    <row r="1918" spans="1:15" x14ac:dyDescent="0.2">
      <c r="A1918">
        <f t="shared" si="424"/>
        <v>1911</v>
      </c>
      <c r="B1918" s="4" t="b">
        <f t="shared" si="425"/>
        <v>1</v>
      </c>
      <c r="C1918" s="5" t="b">
        <f t="shared" si="423"/>
        <v>1</v>
      </c>
      <c r="D1918" s="4">
        <f t="shared" ca="1" si="426"/>
        <v>2</v>
      </c>
      <c r="E1918" s="15">
        <f t="shared" si="427"/>
        <v>1911</v>
      </c>
      <c r="F1918" s="4">
        <f t="shared" ca="1" si="428"/>
        <v>0</v>
      </c>
      <c r="G1918" s="6">
        <f>IF(C1918,VLOOKUP(A1918,RawData!A:C,3,FALSE),"")</f>
        <v>3.0038999999999998</v>
      </c>
      <c r="H1918" s="9">
        <f>IF(C1918,VLOOKUP(A1918,RawData!A:D,4,FALSE),"")</f>
        <v>248.28054401758001</v>
      </c>
      <c r="I1918" s="5" t="b">
        <f t="shared" si="429"/>
        <v>1</v>
      </c>
      <c r="J1918" s="4">
        <f t="shared" ca="1" si="430"/>
        <v>248.21466604961506</v>
      </c>
      <c r="K1918" s="4">
        <f t="shared" ca="1" si="431"/>
        <v>0.25575854163253098</v>
      </c>
      <c r="L1918" s="4">
        <f t="shared" ca="1" si="432"/>
        <v>0.20842192434841422</v>
      </c>
      <c r="M1918" s="4">
        <f t="shared" ca="1" si="433"/>
        <v>0.38246202343302116</v>
      </c>
      <c r="N1918" s="4">
        <f t="shared" ca="1" si="435"/>
        <v>2</v>
      </c>
      <c r="O1918" s="4">
        <f t="shared" ca="1" si="434"/>
        <v>0</v>
      </c>
    </row>
    <row r="1919" spans="1:15" x14ac:dyDescent="0.2">
      <c r="A1919">
        <f t="shared" si="424"/>
        <v>1912</v>
      </c>
      <c r="B1919" s="4" t="b">
        <f t="shared" si="425"/>
        <v>1</v>
      </c>
      <c r="C1919" s="5" t="b">
        <f t="shared" si="423"/>
        <v>1</v>
      </c>
      <c r="D1919" s="4">
        <f t="shared" ca="1" si="426"/>
        <v>2</v>
      </c>
      <c r="E1919" s="15">
        <f t="shared" si="427"/>
        <v>1912</v>
      </c>
      <c r="F1919" s="4">
        <f t="shared" ca="1" si="428"/>
        <v>0</v>
      </c>
      <c r="G1919" s="6">
        <f>IF(C1919,VLOOKUP(A1919,RawData!A:C,3,FALSE),"")</f>
        <v>3.0038999999999998</v>
      </c>
      <c r="H1919" s="9">
        <f>IF(C1919,VLOOKUP(A1919,RawData!A:D,4,FALSE),"")</f>
        <v>248.269557970704</v>
      </c>
      <c r="I1919" s="5" t="b">
        <f t="shared" si="429"/>
        <v>1</v>
      </c>
      <c r="J1919" s="4">
        <f t="shared" ca="1" si="430"/>
        <v>248.20454013290887</v>
      </c>
      <c r="K1919" s="4">
        <f t="shared" ca="1" si="431"/>
        <v>0.27778141910977183</v>
      </c>
      <c r="L1919" s="4">
        <f t="shared" ca="1" si="432"/>
        <v>0.24392022844040184</v>
      </c>
      <c r="M1919" s="4">
        <f t="shared" ca="1" si="433"/>
        <v>0.43164163183001847</v>
      </c>
      <c r="N1919" s="4">
        <f t="shared" ca="1" si="435"/>
        <v>2</v>
      </c>
      <c r="O1919" s="4">
        <f t="shared" ca="1" si="434"/>
        <v>0</v>
      </c>
    </row>
    <row r="1920" spans="1:15" x14ac:dyDescent="0.2">
      <c r="A1920">
        <f t="shared" si="424"/>
        <v>1913</v>
      </c>
      <c r="B1920" s="4" t="b">
        <f t="shared" si="425"/>
        <v>1</v>
      </c>
      <c r="C1920" s="5" t="b">
        <f t="shared" si="423"/>
        <v>1</v>
      </c>
      <c r="D1920" s="4">
        <f t="shared" ca="1" si="426"/>
        <v>2</v>
      </c>
      <c r="E1920" s="15">
        <f t="shared" si="427"/>
        <v>1913</v>
      </c>
      <c r="F1920" s="4">
        <f t="shared" ca="1" si="428"/>
        <v>0</v>
      </c>
      <c r="G1920" s="6">
        <f>IF(C1920,VLOOKUP(A1920,RawData!A:C,3,FALSE),"")</f>
        <v>3.0038999999999998</v>
      </c>
      <c r="H1920" s="9">
        <f>IF(C1920,VLOOKUP(A1920,RawData!A:D,4,FALSE),"")</f>
        <v>248.258571970704</v>
      </c>
      <c r="I1920" s="5" t="b">
        <f t="shared" si="429"/>
        <v>1</v>
      </c>
      <c r="J1920" s="4">
        <f t="shared" ca="1" si="430"/>
        <v>248.19333610680383</v>
      </c>
      <c r="K1920" s="4">
        <f t="shared" ca="1" si="431"/>
        <v>0.29873248942229225</v>
      </c>
      <c r="L1920" s="4">
        <f t="shared" ca="1" si="432"/>
        <v>0.2794248138062585</v>
      </c>
      <c r="M1920" s="4">
        <f t="shared" ca="1" si="433"/>
        <v>0.47060950878500307</v>
      </c>
      <c r="N1920" s="4">
        <f t="shared" ca="1" si="435"/>
        <v>2</v>
      </c>
      <c r="O1920" s="4">
        <f t="shared" ca="1" si="434"/>
        <v>0</v>
      </c>
    </row>
    <row r="1921" spans="1:15" x14ac:dyDescent="0.2">
      <c r="A1921">
        <f t="shared" si="424"/>
        <v>1914</v>
      </c>
      <c r="B1921" s="4" t="b">
        <f t="shared" si="425"/>
        <v>1</v>
      </c>
      <c r="C1921" s="5" t="b">
        <f t="shared" si="423"/>
        <v>1</v>
      </c>
      <c r="D1921" s="4">
        <f t="shared" ca="1" si="426"/>
        <v>2</v>
      </c>
      <c r="E1921" s="15">
        <f t="shared" si="427"/>
        <v>1914</v>
      </c>
      <c r="F1921" s="4">
        <f t="shared" ca="1" si="428"/>
        <v>0</v>
      </c>
      <c r="G1921" s="6">
        <f>IF(C1921,VLOOKUP(A1921,RawData!A:C,3,FALSE),"")</f>
        <v>3.0038999999999998</v>
      </c>
      <c r="H1921" s="9">
        <f>IF(C1921,VLOOKUP(A1921,RawData!A:D,4,FALSE),"")</f>
        <v>248.24758501757901</v>
      </c>
      <c r="I1921" s="5" t="b">
        <f t="shared" si="429"/>
        <v>1</v>
      </c>
      <c r="J1921" s="4">
        <f t="shared" ca="1" si="430"/>
        <v>248.18118792366269</v>
      </c>
      <c r="K1921" s="4">
        <f t="shared" ca="1" si="431"/>
        <v>0.31873940384213029</v>
      </c>
      <c r="L1921" s="4">
        <f t="shared" ca="1" si="432"/>
        <v>0.31492939917214358</v>
      </c>
      <c r="M1921" s="4">
        <f t="shared" ca="1" si="433"/>
        <v>0.50906155566099187</v>
      </c>
      <c r="N1921" s="4">
        <f t="shared" ca="1" si="435"/>
        <v>2</v>
      </c>
      <c r="O1921" s="4">
        <f t="shared" ca="1" si="434"/>
        <v>0</v>
      </c>
    </row>
    <row r="1922" spans="1:15" x14ac:dyDescent="0.2">
      <c r="A1922">
        <f t="shared" si="424"/>
        <v>1915</v>
      </c>
      <c r="B1922" s="4" t="b">
        <f t="shared" si="425"/>
        <v>1</v>
      </c>
      <c r="C1922" s="5" t="b">
        <f t="shared" si="423"/>
        <v>1</v>
      </c>
      <c r="D1922" s="4">
        <f t="shared" ca="1" si="426"/>
        <v>2</v>
      </c>
      <c r="E1922" s="15">
        <f t="shared" si="427"/>
        <v>1915</v>
      </c>
      <c r="F1922" s="4">
        <f t="shared" ca="1" si="428"/>
        <v>0</v>
      </c>
      <c r="G1922" s="6">
        <f>IF(C1922,VLOOKUP(A1922,RawData!A:C,3,FALSE),"")</f>
        <v>3.0038999999999998</v>
      </c>
      <c r="H1922" s="9">
        <f>IF(C1922,VLOOKUP(A1922,RawData!A:D,4,FALSE),"")</f>
        <v>248.23659897070399</v>
      </c>
      <c r="I1922" s="5" t="b">
        <f t="shared" si="429"/>
        <v>1</v>
      </c>
      <c r="J1922" s="4">
        <f t="shared" ca="1" si="430"/>
        <v>248.16835727667819</v>
      </c>
      <c r="K1922" s="4">
        <f t="shared" ca="1" si="431"/>
        <v>0.33768076798102697</v>
      </c>
      <c r="L1922" s="4">
        <f t="shared" ca="1" si="432"/>
        <v>0.35017859357955672</v>
      </c>
      <c r="M1922" s="4">
        <f t="shared" ca="1" si="433"/>
        <v>0.53180701171598344</v>
      </c>
      <c r="N1922" s="4">
        <f t="shared" ca="1" si="435"/>
        <v>2</v>
      </c>
      <c r="O1922" s="4">
        <f t="shared" ca="1" si="434"/>
        <v>0</v>
      </c>
    </row>
    <row r="1923" spans="1:15" x14ac:dyDescent="0.2">
      <c r="A1923">
        <f t="shared" si="424"/>
        <v>1916</v>
      </c>
      <c r="B1923" s="4" t="b">
        <f t="shared" si="425"/>
        <v>1</v>
      </c>
      <c r="C1923" s="5" t="b">
        <f t="shared" si="423"/>
        <v>1</v>
      </c>
      <c r="D1923" s="4">
        <f t="shared" ca="1" si="426"/>
        <v>2</v>
      </c>
      <c r="E1923" s="15">
        <f t="shared" si="427"/>
        <v>1916</v>
      </c>
      <c r="F1923" s="4">
        <f t="shared" ca="1" si="428"/>
        <v>0</v>
      </c>
      <c r="G1923" s="6">
        <f>IF(C1923,VLOOKUP(A1923,RawData!A:C,3,FALSE),"")</f>
        <v>3.0038999999999998</v>
      </c>
      <c r="H1923" s="9">
        <f>IF(C1923,VLOOKUP(A1923,RawData!A:D,4,FALSE),"")</f>
        <v>248.220376502932</v>
      </c>
      <c r="I1923" s="5" t="b">
        <f t="shared" si="429"/>
        <v>1</v>
      </c>
      <c r="J1923" s="4">
        <f t="shared" ca="1" si="430"/>
        <v>248.15498444598083</v>
      </c>
      <c r="K1923" s="4">
        <f t="shared" ca="1" si="431"/>
        <v>0.35529488864614223</v>
      </c>
      <c r="L1923" s="4">
        <f t="shared" ca="1" si="432"/>
        <v>0.38541522772592884</v>
      </c>
      <c r="M1923" s="4">
        <f t="shared" ca="1" si="433"/>
        <v>0.55901552636501606</v>
      </c>
      <c r="N1923" s="4">
        <f t="shared" ca="1" si="435"/>
        <v>2</v>
      </c>
      <c r="O1923" s="4">
        <f t="shared" ca="1" si="434"/>
        <v>0</v>
      </c>
    </row>
    <row r="1924" spans="1:15" x14ac:dyDescent="0.2">
      <c r="A1924">
        <f t="shared" si="424"/>
        <v>1917</v>
      </c>
      <c r="B1924" s="4" t="b">
        <f t="shared" si="425"/>
        <v>1</v>
      </c>
      <c r="C1924" s="5" t="b">
        <f t="shared" si="423"/>
        <v>1</v>
      </c>
      <c r="D1924" s="4">
        <f t="shared" ca="1" si="426"/>
        <v>2</v>
      </c>
      <c r="E1924" s="15">
        <f t="shared" si="427"/>
        <v>1917</v>
      </c>
      <c r="F1924" s="4">
        <f t="shared" ca="1" si="428"/>
        <v>0</v>
      </c>
      <c r="G1924" s="6">
        <f>IF(C1924,VLOOKUP(A1924,RawData!A:C,3,FALSE),"")</f>
        <v>3.0038999999999998</v>
      </c>
      <c r="H1924" s="9">
        <f>IF(C1924,VLOOKUP(A1924,RawData!A:D,4,FALSE),"")</f>
        <v>248.20913297070399</v>
      </c>
      <c r="I1924" s="5" t="b">
        <f t="shared" si="429"/>
        <v>1</v>
      </c>
      <c r="J1924" s="4">
        <f t="shared" ca="1" si="430"/>
        <v>248.14120338507666</v>
      </c>
      <c r="K1924" s="4">
        <f t="shared" ca="1" si="431"/>
        <v>0.37208000959708443</v>
      </c>
      <c r="L1924" s="4">
        <f t="shared" ca="1" si="432"/>
        <v>0.42077958059843468</v>
      </c>
      <c r="M1924" s="4">
        <f t="shared" ca="1" si="433"/>
        <v>0.57077402929598975</v>
      </c>
      <c r="N1924" s="4">
        <f t="shared" ca="1" si="435"/>
        <v>2</v>
      </c>
      <c r="O1924" s="4">
        <f t="shared" ca="1" si="434"/>
        <v>0</v>
      </c>
    </row>
    <row r="1925" spans="1:15" x14ac:dyDescent="0.2">
      <c r="A1925">
        <f t="shared" si="424"/>
        <v>1918</v>
      </c>
      <c r="B1925" s="4" t="b">
        <f t="shared" si="425"/>
        <v>1</v>
      </c>
      <c r="C1925" s="5" t="b">
        <f t="shared" si="423"/>
        <v>1</v>
      </c>
      <c r="D1925" s="4">
        <f t="shared" ca="1" si="426"/>
        <v>2</v>
      </c>
      <c r="E1925" s="15">
        <f t="shared" si="427"/>
        <v>1918</v>
      </c>
      <c r="F1925" s="4">
        <f t="shared" ca="1" si="428"/>
        <v>0</v>
      </c>
      <c r="G1925" s="6">
        <f>IF(C1925,VLOOKUP(A1925,RawData!A:C,3,FALSE),"")</f>
        <v>3.0038999999999998</v>
      </c>
      <c r="H1925" s="9">
        <f>IF(C1925,VLOOKUP(A1925,RawData!A:D,4,FALSE),"")</f>
        <v>248.192911456057</v>
      </c>
      <c r="I1925" s="5" t="b">
        <f t="shared" si="429"/>
        <v>1</v>
      </c>
      <c r="J1925" s="4">
        <f t="shared" ca="1" si="430"/>
        <v>248.12727578715842</v>
      </c>
      <c r="K1925" s="4">
        <f t="shared" ca="1" si="431"/>
        <v>0.3876781893085024</v>
      </c>
      <c r="L1925" s="4">
        <f t="shared" ca="1" si="432"/>
        <v>0.45551171410178881</v>
      </c>
      <c r="M1925" s="4">
        <f t="shared" ca="1" si="433"/>
        <v>0.58176002929599235</v>
      </c>
      <c r="N1925" s="4">
        <f t="shared" ca="1" si="435"/>
        <v>2</v>
      </c>
      <c r="O1925" s="4">
        <f t="shared" ca="1" si="434"/>
        <v>0</v>
      </c>
    </row>
    <row r="1926" spans="1:15" x14ac:dyDescent="0.2">
      <c r="A1926">
        <f t="shared" si="424"/>
        <v>1919</v>
      </c>
      <c r="B1926" s="4" t="b">
        <f t="shared" si="425"/>
        <v>1</v>
      </c>
      <c r="C1926" s="5" t="b">
        <f t="shared" si="423"/>
        <v>1</v>
      </c>
      <c r="D1926" s="4">
        <f t="shared" ca="1" si="426"/>
        <v>2</v>
      </c>
      <c r="E1926" s="15">
        <f t="shared" si="427"/>
        <v>1919</v>
      </c>
      <c r="F1926" s="4">
        <f t="shared" ca="1" si="428"/>
        <v>0</v>
      </c>
      <c r="G1926" s="6">
        <f>IF(C1926,VLOOKUP(A1926,RawData!A:C,3,FALSE),"")</f>
        <v>3.0038999999999998</v>
      </c>
      <c r="H1926" s="9">
        <f>IF(C1926,VLOOKUP(A1926,RawData!A:D,4,FALSE),"")</f>
        <v>248.17643150293199</v>
      </c>
      <c r="I1926" s="5" t="b">
        <f t="shared" si="429"/>
        <v>1</v>
      </c>
      <c r="J1926" s="4">
        <f t="shared" ca="1" si="430"/>
        <v>248.11308651815119</v>
      </c>
      <c r="K1926" s="4">
        <f t="shared" ca="1" si="431"/>
        <v>0.40181512783291851</v>
      </c>
      <c r="L1926" s="4">
        <f t="shared" ca="1" si="432"/>
        <v>0.48931853096070199</v>
      </c>
      <c r="M1926" s="4">
        <f t="shared" ca="1" si="433"/>
        <v>0.58227499999998145</v>
      </c>
      <c r="N1926" s="4">
        <f t="shared" ca="1" si="435"/>
        <v>2</v>
      </c>
      <c r="O1926" s="4">
        <f t="shared" ca="1" si="434"/>
        <v>0</v>
      </c>
    </row>
    <row r="1927" spans="1:15" x14ac:dyDescent="0.2">
      <c r="A1927">
        <f t="shared" si="424"/>
        <v>1920</v>
      </c>
      <c r="B1927" s="4" t="b">
        <f t="shared" si="425"/>
        <v>1</v>
      </c>
      <c r="C1927" s="5" t="b">
        <f t="shared" ref="C1927:C1990" si="436">IF(AND(B1927,A1927&lt;=$G$1),TRUE(),FALSE())</f>
        <v>1</v>
      </c>
      <c r="D1927" s="4">
        <f t="shared" ca="1" si="426"/>
        <v>2</v>
      </c>
      <c r="E1927" s="15">
        <f t="shared" si="427"/>
        <v>1920</v>
      </c>
      <c r="F1927" s="4">
        <f t="shared" ca="1" si="428"/>
        <v>0</v>
      </c>
      <c r="G1927" s="6">
        <f>IF(C1927,VLOOKUP(A1927,RawData!A:C,3,FALSE),"")</f>
        <v>3.0038999999999998</v>
      </c>
      <c r="H1927" s="9">
        <f>IF(C1927,VLOOKUP(A1927,RawData!A:D,4,FALSE),"")</f>
        <v>248.154716941408</v>
      </c>
      <c r="I1927" s="5" t="b">
        <f t="shared" si="429"/>
        <v>1</v>
      </c>
      <c r="J1927" s="4">
        <f t="shared" ca="1" si="430"/>
        <v>248.09888468888295</v>
      </c>
      <c r="K1927" s="4">
        <f t="shared" ca="1" si="431"/>
        <v>0.41435058924690793</v>
      </c>
      <c r="L1927" s="4">
        <f t="shared" ca="1" si="432"/>
        <v>0.52167671110092328</v>
      </c>
      <c r="M1927" s="4">
        <f t="shared" ca="1" si="433"/>
        <v>0.5875105146479882</v>
      </c>
      <c r="N1927" s="4">
        <f t="shared" ca="1" si="435"/>
        <v>2</v>
      </c>
      <c r="O1927" s="4">
        <f t="shared" ca="1" si="434"/>
        <v>0</v>
      </c>
    </row>
    <row r="1928" spans="1:15" x14ac:dyDescent="0.2">
      <c r="A1928">
        <f t="shared" ref="A1928:A1991" si="437">A1927+$C$4</f>
        <v>1921</v>
      </c>
      <c r="B1928" s="4" t="b">
        <f t="shared" ref="B1928:B1991" si="438">IF(ROW()&lt;7+$G$4,TRUE(),FALSE())</f>
        <v>1</v>
      </c>
      <c r="C1928" s="5" t="b">
        <f t="shared" si="436"/>
        <v>1</v>
      </c>
      <c r="D1928" s="4">
        <f t="shared" ref="D1928:D1991" ca="1" si="439">IF(AND($C1927,$I1927),IF(AND($L1927&lt;$C$3,$L1928&gt;=$C$3),$D1927+0.5,IF(AND($L1927&gt;=$C$3,$L1928&lt;$C$3),$D1927+0.5,$D1927)),$D1927)</f>
        <v>2</v>
      </c>
      <c r="E1928" s="15">
        <f t="shared" ref="E1928:E1991" si="440">IF(C1928,A1928,NA())</f>
        <v>1921</v>
      </c>
      <c r="F1928" s="4">
        <f t="shared" ref="F1928:F1991" ca="1" si="441">IF(MOD($D1928,1)=0.5,20,0)</f>
        <v>0</v>
      </c>
      <c r="G1928" s="6">
        <f>IF(C1928,VLOOKUP(A1928,RawData!A:C,3,FALSE),"")</f>
        <v>3.0038999999999998</v>
      </c>
      <c r="H1928" s="9">
        <f>IF(C1928,VLOOKUP(A1928,RawData!A:D,4,FALSE),"")</f>
        <v>248.13797950293201</v>
      </c>
      <c r="I1928" s="5" t="b">
        <f t="shared" ref="I1928:I1991" si="442">IF(C1928,IF(E1928-$E$7&gt;=$C$1/2,TRUE(),FALSE()),FALSE())</f>
        <v>1</v>
      </c>
      <c r="J1928" s="4">
        <f t="shared" ref="J1928:J1991" ca="1" si="443">IF($I1928,IF($C1928,AVERAGE(OFFSET($H$1:$H$27000,ROW()-$C$1/$C$4/2-1,0,$C$1/$C$4+1,1)),NA()),NA())</f>
        <v>248.08442746865623</v>
      </c>
      <c r="K1928" s="4">
        <f t="shared" ref="K1928:K1991" ca="1" si="444">IF(I1928,ABS(INDEX($J$1:$J$27000,ROW()+$C$1/$C$4/2)-INDEX($J$1:$J$27000,ROW()-$C$1/$C$4/2)),NA())</f>
        <v>0.42502292685196608</v>
      </c>
      <c r="L1928" s="4">
        <f t="shared" ref="L1928:L1991" ca="1" si="445">IF(AND(C1928,I1928),INDEX($K$1:$K$27000,ROW()+$C$1/$C$4+1),NA())</f>
        <v>0.55217802545902828</v>
      </c>
      <c r="M1928" s="4">
        <f t="shared" ref="M1928:M1991" ca="1" si="446">IF($I1928,IF($C1928,ABS(OFFSET($H$1:$H$27000,ROW()-$C$1/$C$4/2-1,0,1,1)-OFFSET($H$1:$H$27000,ROW()+$C$1/$C$4/2-1,0,1,1)),NA()),NA())</f>
        <v>0.5930035146479895</v>
      </c>
      <c r="N1928" s="4">
        <f t="shared" ca="1" si="435"/>
        <v>2</v>
      </c>
      <c r="O1928" s="4">
        <f t="shared" ref="O1928:O1991" ca="1" si="447">IF(MOD($N1928,1)=0.5,20,0)</f>
        <v>0</v>
      </c>
    </row>
    <row r="1929" spans="1:15" x14ac:dyDescent="0.2">
      <c r="A1929">
        <f t="shared" si="437"/>
        <v>1922</v>
      </c>
      <c r="B1929" s="4" t="b">
        <f t="shared" si="438"/>
        <v>1</v>
      </c>
      <c r="C1929" s="5" t="b">
        <f t="shared" si="436"/>
        <v>1</v>
      </c>
      <c r="D1929" s="4">
        <f t="shared" ca="1" si="439"/>
        <v>2</v>
      </c>
      <c r="E1929" s="15">
        <f t="shared" si="440"/>
        <v>1922</v>
      </c>
      <c r="F1929" s="4">
        <f t="shared" ca="1" si="441"/>
        <v>0</v>
      </c>
      <c r="G1929" s="6">
        <f>IF(C1929,VLOOKUP(A1929,RawData!A:C,3,FALSE),"")</f>
        <v>3.0038999999999998</v>
      </c>
      <c r="H1929" s="9">
        <f>IF(C1929,VLOOKUP(A1929,RawData!A:D,4,FALSE),"")</f>
        <v>248.11626398828301</v>
      </c>
      <c r="I1929" s="5" t="b">
        <f t="shared" si="442"/>
        <v>1</v>
      </c>
      <c r="J1929" s="4">
        <f t="shared" ca="1" si="443"/>
        <v>248.06995768816842</v>
      </c>
      <c r="K1929" s="4">
        <f t="shared" ca="1" si="444"/>
        <v>0.43356412083082319</v>
      </c>
      <c r="L1929" s="4">
        <f t="shared" ca="1" si="445"/>
        <v>0.58042049956847563</v>
      </c>
      <c r="M1929" s="4">
        <f t="shared" ca="1" si="446"/>
        <v>0.5880254853519773</v>
      </c>
      <c r="N1929" s="4">
        <f t="shared" ref="N1929:N1992" ca="1" si="448">IF(AND($C1928,$I1928),IF(AND($M1928&lt;$C$3,$M1929&gt;=$C$3),$N1928+0.5,IF(AND($M1928&gt;=$C$3,$M1929&lt;$C$3),$N1928+0.5,$N1928)),$N1928)</f>
        <v>2</v>
      </c>
      <c r="O1929" s="4">
        <f t="shared" ca="1" si="447"/>
        <v>0</v>
      </c>
    </row>
    <row r="1930" spans="1:15" x14ac:dyDescent="0.2">
      <c r="A1930">
        <f t="shared" si="437"/>
        <v>1923</v>
      </c>
      <c r="B1930" s="4" t="b">
        <f t="shared" si="438"/>
        <v>1</v>
      </c>
      <c r="C1930" s="5" t="b">
        <f t="shared" si="436"/>
        <v>1</v>
      </c>
      <c r="D1930" s="4">
        <f t="shared" ca="1" si="439"/>
        <v>2</v>
      </c>
      <c r="E1930" s="15">
        <f t="shared" si="440"/>
        <v>1923</v>
      </c>
      <c r="F1930" s="4">
        <f t="shared" ca="1" si="441"/>
        <v>0</v>
      </c>
      <c r="G1930" s="6">
        <f>IF(C1930,VLOOKUP(A1930,RawData!A:C,3,FALSE),"")</f>
        <v>3.0038999999999998</v>
      </c>
      <c r="H1930" s="9">
        <f>IF(C1930,VLOOKUP(A1930,RawData!A:D,4,FALSE),"")</f>
        <v>248.09429194140799</v>
      </c>
      <c r="I1930" s="5" t="b">
        <f t="shared" si="442"/>
        <v>1</v>
      </c>
      <c r="J1930" s="4">
        <f t="shared" ca="1" si="443"/>
        <v>248.05561560315988</v>
      </c>
      <c r="K1930" s="4">
        <f t="shared" ca="1" si="444"/>
        <v>0.43996165398658604</v>
      </c>
      <c r="L1930" s="4">
        <f t="shared" ca="1" si="445"/>
        <v>0.60625764176569419</v>
      </c>
      <c r="M1930" s="4">
        <f t="shared" ca="1" si="446"/>
        <v>0.58776799999998275</v>
      </c>
      <c r="N1930" s="4">
        <f t="shared" ca="1" si="448"/>
        <v>2</v>
      </c>
      <c r="O1930" s="4">
        <f t="shared" ca="1" si="447"/>
        <v>0</v>
      </c>
    </row>
    <row r="1931" spans="1:15" x14ac:dyDescent="0.2">
      <c r="A1931">
        <f t="shared" si="437"/>
        <v>1924</v>
      </c>
      <c r="B1931" s="4" t="b">
        <f t="shared" si="438"/>
        <v>1</v>
      </c>
      <c r="C1931" s="5" t="b">
        <f t="shared" si="436"/>
        <v>1</v>
      </c>
      <c r="D1931" s="4">
        <f t="shared" ca="1" si="439"/>
        <v>2</v>
      </c>
      <c r="E1931" s="15">
        <f t="shared" si="440"/>
        <v>1924</v>
      </c>
      <c r="F1931" s="4">
        <f t="shared" ca="1" si="441"/>
        <v>0</v>
      </c>
      <c r="G1931" s="6">
        <f>IF(C1931,VLOOKUP(A1931,RawData!A:C,3,FALSE),"")</f>
        <v>3.0038999999999998</v>
      </c>
      <c r="H1931" s="9">
        <f>IF(C1931,VLOOKUP(A1931,RawData!A:D,4,FALSE),"")</f>
        <v>248.06708347363599</v>
      </c>
      <c r="I1931" s="5" t="b">
        <f t="shared" si="442"/>
        <v>1</v>
      </c>
      <c r="J1931" s="4">
        <f t="shared" ca="1" si="443"/>
        <v>248.04127979828178</v>
      </c>
      <c r="K1931" s="4">
        <f t="shared" ca="1" si="444"/>
        <v>0.44408780987959062</v>
      </c>
      <c r="L1931" s="4">
        <f t="shared" ca="1" si="445"/>
        <v>0.62930004127534289</v>
      </c>
      <c r="M1931" s="4">
        <f t="shared" ca="1" si="446"/>
        <v>0.58253248535197599</v>
      </c>
      <c r="N1931" s="4">
        <f t="shared" ca="1" si="448"/>
        <v>2</v>
      </c>
      <c r="O1931" s="4">
        <f t="shared" ca="1" si="447"/>
        <v>0</v>
      </c>
    </row>
    <row r="1932" spans="1:15" x14ac:dyDescent="0.2">
      <c r="A1932">
        <f t="shared" si="437"/>
        <v>1925</v>
      </c>
      <c r="B1932" s="4" t="b">
        <f t="shared" si="438"/>
        <v>1</v>
      </c>
      <c r="C1932" s="5" t="b">
        <f t="shared" si="436"/>
        <v>1</v>
      </c>
      <c r="D1932" s="4">
        <f t="shared" ca="1" si="439"/>
        <v>2</v>
      </c>
      <c r="E1932" s="15">
        <f t="shared" si="440"/>
        <v>1925</v>
      </c>
      <c r="F1932" s="4">
        <f t="shared" ca="1" si="441"/>
        <v>0</v>
      </c>
      <c r="G1932" s="6">
        <f>IF(C1932,VLOOKUP(A1932,RawData!A:C,3,FALSE),"")</f>
        <v>2.9843999999999999</v>
      </c>
      <c r="H1932" s="9">
        <f>IF(C1932,VLOOKUP(A1932,RawData!A:D,4,FALSE),"")</f>
        <v>248.04485298828399</v>
      </c>
      <c r="I1932" s="5" t="b">
        <f t="shared" si="442"/>
        <v>1</v>
      </c>
      <c r="J1932" s="4">
        <f t="shared" ca="1" si="443"/>
        <v>248.02707168888296</v>
      </c>
      <c r="K1932" s="4">
        <f t="shared" ca="1" si="444"/>
        <v>0.44580858850980576</v>
      </c>
      <c r="L1932" s="4">
        <f t="shared" ca="1" si="445"/>
        <v>0.64965655089832808</v>
      </c>
      <c r="M1932" s="4">
        <f t="shared" ca="1" si="446"/>
        <v>0.57703948535197469</v>
      </c>
      <c r="N1932" s="4">
        <f t="shared" ca="1" si="448"/>
        <v>2</v>
      </c>
      <c r="O1932" s="4">
        <f t="shared" ca="1" si="447"/>
        <v>0</v>
      </c>
    </row>
    <row r="1933" spans="1:15" x14ac:dyDescent="0.2">
      <c r="A1933">
        <f t="shared" si="437"/>
        <v>1926</v>
      </c>
      <c r="B1933" s="4" t="b">
        <f t="shared" si="438"/>
        <v>1</v>
      </c>
      <c r="C1933" s="5" t="b">
        <f t="shared" si="436"/>
        <v>1</v>
      </c>
      <c r="D1933" s="4">
        <f t="shared" ca="1" si="439"/>
        <v>2</v>
      </c>
      <c r="E1933" s="15">
        <f t="shared" si="440"/>
        <v>1926</v>
      </c>
      <c r="F1933" s="4">
        <f t="shared" ca="1" si="441"/>
        <v>0</v>
      </c>
      <c r="G1933" s="6">
        <f>IF(C1933,VLOOKUP(A1933,RawData!A:C,3,FALSE),"")</f>
        <v>2.9843999999999999</v>
      </c>
      <c r="H1933" s="9">
        <f>IF(C1933,VLOOKUP(A1933,RawData!A:D,4,FALSE),"")</f>
        <v>248.01764447363601</v>
      </c>
      <c r="I1933" s="5" t="b">
        <f t="shared" si="442"/>
        <v>1</v>
      </c>
      <c r="J1933" s="4">
        <f t="shared" ca="1" si="443"/>
        <v>248.01299755509385</v>
      </c>
      <c r="K1933" s="4">
        <f t="shared" ca="1" si="444"/>
        <v>0.44511773185033121</v>
      </c>
      <c r="L1933" s="4">
        <f t="shared" ca="1" si="445"/>
        <v>0.66682266884831165</v>
      </c>
      <c r="M1933" s="4">
        <f t="shared" ca="1" si="446"/>
        <v>0.57154648535200181</v>
      </c>
      <c r="N1933" s="4">
        <f t="shared" ca="1" si="448"/>
        <v>2</v>
      </c>
      <c r="O1933" s="4">
        <f t="shared" ca="1" si="447"/>
        <v>0</v>
      </c>
    </row>
    <row r="1934" spans="1:15" x14ac:dyDescent="0.2">
      <c r="A1934">
        <f t="shared" si="437"/>
        <v>1927</v>
      </c>
      <c r="B1934" s="4" t="b">
        <f t="shared" si="438"/>
        <v>1</v>
      </c>
      <c r="C1934" s="5" t="b">
        <f t="shared" si="436"/>
        <v>1</v>
      </c>
      <c r="D1934" s="4">
        <f t="shared" ca="1" si="439"/>
        <v>2</v>
      </c>
      <c r="E1934" s="15">
        <f t="shared" si="440"/>
        <v>1927</v>
      </c>
      <c r="F1934" s="4">
        <f t="shared" ca="1" si="441"/>
        <v>0</v>
      </c>
      <c r="G1934" s="6">
        <f>IF(C1934,VLOOKUP(A1934,RawData!A:C,3,FALSE),"")</f>
        <v>2.9843999999999999</v>
      </c>
      <c r="H1934" s="9">
        <f>IF(C1934,VLOOKUP(A1934,RawData!A:D,4,FALSE),"")</f>
        <v>247.99017942675999</v>
      </c>
      <c r="I1934" s="5" t="b">
        <f t="shared" si="442"/>
        <v>1</v>
      </c>
      <c r="J1934" s="4">
        <f t="shared" ca="1" si="443"/>
        <v>247.99905739691451</v>
      </c>
      <c r="K1934" s="4">
        <f t="shared" ca="1" si="444"/>
        <v>0.44175985008612884</v>
      </c>
      <c r="L1934" s="4">
        <f t="shared" ca="1" si="445"/>
        <v>0.68064560237090177</v>
      </c>
      <c r="M1934" s="4">
        <f t="shared" ca="1" si="446"/>
        <v>0.56605253222699048</v>
      </c>
      <c r="N1934" s="4">
        <f t="shared" ca="1" si="448"/>
        <v>2</v>
      </c>
      <c r="O1934" s="4">
        <f t="shared" ca="1" si="447"/>
        <v>0</v>
      </c>
    </row>
    <row r="1935" spans="1:15" x14ac:dyDescent="0.2">
      <c r="A1935">
        <f t="shared" si="437"/>
        <v>1928</v>
      </c>
      <c r="B1935" s="4" t="b">
        <f t="shared" si="438"/>
        <v>1</v>
      </c>
      <c r="C1935" s="5" t="b">
        <f t="shared" si="436"/>
        <v>1</v>
      </c>
      <c r="D1935" s="4">
        <f t="shared" ca="1" si="439"/>
        <v>2</v>
      </c>
      <c r="E1935" s="15">
        <f t="shared" si="440"/>
        <v>1928</v>
      </c>
      <c r="F1935" s="4">
        <f t="shared" ca="1" si="441"/>
        <v>0</v>
      </c>
      <c r="G1935" s="6">
        <f>IF(C1935,VLOOKUP(A1935,RawData!A:C,3,FALSE),"")</f>
        <v>2.9843999999999999</v>
      </c>
      <c r="H1935" s="9">
        <f>IF(C1935,VLOOKUP(A1935,RawData!A:D,4,FALSE),"")</f>
        <v>247.96794898828401</v>
      </c>
      <c r="I1935" s="5" t="b">
        <f t="shared" si="442"/>
        <v>1</v>
      </c>
      <c r="J1935" s="4">
        <f t="shared" ca="1" si="443"/>
        <v>247.98525123759194</v>
      </c>
      <c r="K1935" s="4">
        <f t="shared" ca="1" si="444"/>
        <v>0.43585010168229132</v>
      </c>
      <c r="L1935" s="4">
        <f t="shared" ca="1" si="445"/>
        <v>0.69124674471117942</v>
      </c>
      <c r="M1935" s="4">
        <f t="shared" ca="1" si="446"/>
        <v>0.55532397070399497</v>
      </c>
      <c r="N1935" s="4">
        <f t="shared" ca="1" si="448"/>
        <v>2</v>
      </c>
      <c r="O1935" s="4">
        <f t="shared" ca="1" si="447"/>
        <v>0</v>
      </c>
    </row>
    <row r="1936" spans="1:15" x14ac:dyDescent="0.2">
      <c r="A1936">
        <f t="shared" si="437"/>
        <v>1929</v>
      </c>
      <c r="B1936" s="4" t="b">
        <f t="shared" si="438"/>
        <v>1</v>
      </c>
      <c r="C1936" s="5" t="b">
        <f t="shared" si="436"/>
        <v>1</v>
      </c>
      <c r="D1936" s="4">
        <f t="shared" ca="1" si="439"/>
        <v>2</v>
      </c>
      <c r="E1936" s="15">
        <f t="shared" si="440"/>
        <v>1929</v>
      </c>
      <c r="F1936" s="4">
        <f t="shared" ca="1" si="441"/>
        <v>0</v>
      </c>
      <c r="G1936" s="6">
        <f>IF(C1936,VLOOKUP(A1936,RawData!A:C,3,FALSE),"")</f>
        <v>2.9843999999999999</v>
      </c>
      <c r="H1936" s="9">
        <f>IF(C1936,VLOOKUP(A1936,RawData!A:D,4,FALSE),"")</f>
        <v>247.940740473635</v>
      </c>
      <c r="I1936" s="5" t="b">
        <f t="shared" si="442"/>
        <v>1</v>
      </c>
      <c r="J1936" s="4">
        <f t="shared" ca="1" si="443"/>
        <v>247.9717067505016</v>
      </c>
      <c r="K1936" s="4">
        <f t="shared" ca="1" si="444"/>
        <v>0.42752244014477014</v>
      </c>
      <c r="L1936" s="4">
        <f t="shared" ca="1" si="445"/>
        <v>0.69863237485637342</v>
      </c>
      <c r="M1936" s="4">
        <f t="shared" ca="1" si="446"/>
        <v>0.54433797070399237</v>
      </c>
      <c r="N1936" s="4">
        <f t="shared" ca="1" si="448"/>
        <v>2</v>
      </c>
      <c r="O1936" s="4">
        <f t="shared" ca="1" si="447"/>
        <v>0</v>
      </c>
    </row>
    <row r="1937" spans="1:15" x14ac:dyDescent="0.2">
      <c r="A1937">
        <f t="shared" si="437"/>
        <v>1930</v>
      </c>
      <c r="B1937" s="4" t="b">
        <f t="shared" si="438"/>
        <v>1</v>
      </c>
      <c r="C1937" s="5" t="b">
        <f t="shared" si="436"/>
        <v>1</v>
      </c>
      <c r="D1937" s="4">
        <f t="shared" ca="1" si="439"/>
        <v>2</v>
      </c>
      <c r="E1937" s="15">
        <f t="shared" si="440"/>
        <v>1930</v>
      </c>
      <c r="F1937" s="4">
        <f t="shared" ca="1" si="441"/>
        <v>0</v>
      </c>
      <c r="G1937" s="6">
        <f>IF(C1937,VLOOKUP(A1937,RawData!A:C,3,FALSE),"")</f>
        <v>2.9843999999999999</v>
      </c>
      <c r="H1937" s="9">
        <f>IF(C1937,VLOOKUP(A1937,RawData!A:D,4,FALSE),"")</f>
        <v>247.91327447363599</v>
      </c>
      <c r="I1937" s="5" t="b">
        <f t="shared" si="442"/>
        <v>1</v>
      </c>
      <c r="J1937" s="4">
        <f t="shared" ca="1" si="443"/>
        <v>247.95843021463077</v>
      </c>
      <c r="K1937" s="4">
        <f t="shared" ca="1" si="444"/>
        <v>0.41665542573483094</v>
      </c>
      <c r="L1937" s="4">
        <f t="shared" ca="1" si="445"/>
        <v>0.70267477408023638</v>
      </c>
      <c r="M1937" s="4">
        <f t="shared" ca="1" si="446"/>
        <v>0.53858748535199652</v>
      </c>
      <c r="N1937" s="4">
        <f t="shared" ca="1" si="448"/>
        <v>2</v>
      </c>
      <c r="O1937" s="4">
        <f t="shared" ca="1" si="447"/>
        <v>0</v>
      </c>
    </row>
    <row r="1938" spans="1:15" x14ac:dyDescent="0.2">
      <c r="A1938">
        <f t="shared" si="437"/>
        <v>1931</v>
      </c>
      <c r="B1938" s="4" t="b">
        <f t="shared" si="438"/>
        <v>1</v>
      </c>
      <c r="C1938" s="5" t="b">
        <f t="shared" si="436"/>
        <v>1</v>
      </c>
      <c r="D1938" s="4">
        <f t="shared" ca="1" si="439"/>
        <v>2</v>
      </c>
      <c r="E1938" s="15">
        <f t="shared" si="440"/>
        <v>1931</v>
      </c>
      <c r="F1938" s="4">
        <f t="shared" ca="1" si="441"/>
        <v>0</v>
      </c>
      <c r="G1938" s="6">
        <f>IF(C1938,VLOOKUP(A1938,RawData!A:C,3,FALSE),"")</f>
        <v>2.9843999999999999</v>
      </c>
      <c r="H1938" s="9">
        <f>IF(C1938,VLOOKUP(A1938,RawData!A:D,4,FALSE),"")</f>
        <v>247.88580847363599</v>
      </c>
      <c r="I1938" s="5" t="b">
        <f t="shared" si="442"/>
        <v>1</v>
      </c>
      <c r="J1938" s="4">
        <f t="shared" ca="1" si="443"/>
        <v>247.94529393450023</v>
      </c>
      <c r="K1938" s="4">
        <f t="shared" ca="1" si="444"/>
        <v>0.40324280042545979</v>
      </c>
      <c r="L1938" s="4">
        <f t="shared" ca="1" si="445"/>
        <v>0.70349537983508981</v>
      </c>
      <c r="M1938" s="4">
        <f t="shared" ca="1" si="446"/>
        <v>0.52785801758000161</v>
      </c>
      <c r="N1938" s="4">
        <f t="shared" ca="1" si="448"/>
        <v>2</v>
      </c>
      <c r="O1938" s="4">
        <f t="shared" ca="1" si="447"/>
        <v>0</v>
      </c>
    </row>
    <row r="1939" spans="1:15" x14ac:dyDescent="0.2">
      <c r="A1939">
        <f t="shared" si="437"/>
        <v>1932</v>
      </c>
      <c r="B1939" s="4" t="b">
        <f t="shared" si="438"/>
        <v>1</v>
      </c>
      <c r="C1939" s="5" t="b">
        <f t="shared" si="436"/>
        <v>1</v>
      </c>
      <c r="D1939" s="4">
        <f t="shared" ca="1" si="439"/>
        <v>2</v>
      </c>
      <c r="E1939" s="15">
        <f t="shared" si="440"/>
        <v>1932</v>
      </c>
      <c r="F1939" s="4">
        <f t="shared" ca="1" si="441"/>
        <v>0</v>
      </c>
      <c r="G1939" s="6">
        <f>IF(C1939,VLOOKUP(A1939,RawData!A:C,3,FALSE),"")</f>
        <v>2.9843999999999999</v>
      </c>
      <c r="H1939" s="9">
        <f>IF(C1939,VLOOKUP(A1939,RawData!A:D,4,FALSE),"")</f>
        <v>247.85310791211299</v>
      </c>
      <c r="I1939" s="5" t="b">
        <f t="shared" si="442"/>
        <v>1</v>
      </c>
      <c r="J1939" s="4">
        <f t="shared" ca="1" si="443"/>
        <v>247.93254704418484</v>
      </c>
      <c r="K1939" s="4">
        <f t="shared" ca="1" si="444"/>
        <v>0.38715686988078346</v>
      </c>
      <c r="L1939" s="4">
        <f t="shared" ca="1" si="445"/>
        <v>0.70071741020424838</v>
      </c>
      <c r="M1939" s="4">
        <f t="shared" ca="1" si="446"/>
        <v>0.51163645605601005</v>
      </c>
      <c r="N1939" s="4">
        <f t="shared" ca="1" si="448"/>
        <v>2</v>
      </c>
      <c r="O1939" s="4">
        <f t="shared" ca="1" si="447"/>
        <v>0</v>
      </c>
    </row>
    <row r="1940" spans="1:15" x14ac:dyDescent="0.2">
      <c r="A1940">
        <f t="shared" si="437"/>
        <v>1933</v>
      </c>
      <c r="B1940" s="4" t="b">
        <f t="shared" si="438"/>
        <v>1</v>
      </c>
      <c r="C1940" s="5" t="b">
        <f t="shared" si="436"/>
        <v>1</v>
      </c>
      <c r="D1940" s="4">
        <f t="shared" ca="1" si="439"/>
        <v>2</v>
      </c>
      <c r="E1940" s="15">
        <f t="shared" si="440"/>
        <v>1933</v>
      </c>
      <c r="F1940" s="4">
        <f t="shared" ca="1" si="441"/>
        <v>0</v>
      </c>
      <c r="G1940" s="6">
        <f>IF(C1940,VLOOKUP(A1940,RawData!A:C,3,FALSE),"")</f>
        <v>2.9843999999999999</v>
      </c>
      <c r="H1940" s="9">
        <f>IF(C1940,VLOOKUP(A1940,RawData!A:D,4,FALSE),"")</f>
        <v>247.82538447363601</v>
      </c>
      <c r="I1940" s="5" t="b">
        <f t="shared" si="442"/>
        <v>1</v>
      </c>
      <c r="J1940" s="4">
        <f t="shared" ca="1" si="443"/>
        <v>247.92007438636281</v>
      </c>
      <c r="K1940" s="4">
        <f t="shared" ca="1" si="444"/>
        <v>0.36839137721725024</v>
      </c>
      <c r="L1940" s="4">
        <f t="shared" ca="1" si="445"/>
        <v>0.69457737040374923</v>
      </c>
      <c r="M1940" s="4">
        <f t="shared" ca="1" si="446"/>
        <v>0.50039297070398447</v>
      </c>
      <c r="N1940" s="4">
        <f t="shared" ca="1" si="448"/>
        <v>2</v>
      </c>
      <c r="O1940" s="4">
        <f t="shared" ca="1" si="447"/>
        <v>0</v>
      </c>
    </row>
    <row r="1941" spans="1:15" x14ac:dyDescent="0.2">
      <c r="A1941">
        <f t="shared" si="437"/>
        <v>1934</v>
      </c>
      <c r="B1941" s="4" t="b">
        <f t="shared" si="438"/>
        <v>1</v>
      </c>
      <c r="C1941" s="5" t="b">
        <f t="shared" si="436"/>
        <v>1</v>
      </c>
      <c r="D1941" s="4">
        <f t="shared" ca="1" si="439"/>
        <v>2</v>
      </c>
      <c r="E1941" s="15">
        <f t="shared" si="440"/>
        <v>1934</v>
      </c>
      <c r="F1941" s="4">
        <f t="shared" ca="1" si="441"/>
        <v>0</v>
      </c>
      <c r="G1941" s="6">
        <f>IF(C1941,VLOOKUP(A1941,RawData!A:C,3,FALSE),"")</f>
        <v>2.9843999999999999</v>
      </c>
      <c r="H1941" s="9">
        <f>IF(C1941,VLOOKUP(A1941,RawData!A:D,4,FALSE),"")</f>
        <v>247.79791847363501</v>
      </c>
      <c r="I1941" s="5" t="b">
        <f t="shared" si="442"/>
        <v>1</v>
      </c>
      <c r="J1941" s="4">
        <f t="shared" ca="1" si="443"/>
        <v>247.9078696797603</v>
      </c>
      <c r="K1941" s="4">
        <f t="shared" ca="1" si="444"/>
        <v>0.3473293635217658</v>
      </c>
      <c r="L1941" s="4">
        <f t="shared" ca="1" si="445"/>
        <v>0.68508784165501879</v>
      </c>
      <c r="M1941" s="4">
        <f t="shared" ca="1" si="446"/>
        <v>0.48940601757900026</v>
      </c>
      <c r="N1941" s="4">
        <f t="shared" ca="1" si="448"/>
        <v>2</v>
      </c>
      <c r="O1941" s="4">
        <f t="shared" ca="1" si="447"/>
        <v>0</v>
      </c>
    </row>
    <row r="1942" spans="1:15" x14ac:dyDescent="0.2">
      <c r="A1942">
        <f t="shared" si="437"/>
        <v>1935</v>
      </c>
      <c r="B1942" s="4" t="b">
        <f t="shared" si="438"/>
        <v>1</v>
      </c>
      <c r="C1942" s="5" t="b">
        <f t="shared" si="436"/>
        <v>1</v>
      </c>
      <c r="D1942" s="4">
        <f t="shared" ca="1" si="439"/>
        <v>2</v>
      </c>
      <c r="E1942" s="15">
        <f t="shared" si="440"/>
        <v>1935</v>
      </c>
      <c r="F1942" s="4">
        <f t="shared" ca="1" si="441"/>
        <v>0</v>
      </c>
      <c r="G1942" s="6">
        <f>IF(C1942,VLOOKUP(A1942,RawData!A:C,3,FALSE),"")</f>
        <v>2.9843999999999999</v>
      </c>
      <c r="H1942" s="9">
        <f>IF(C1942,VLOOKUP(A1942,RawData!A:D,4,FALSE),"")</f>
        <v>247.78092350293201</v>
      </c>
      <c r="I1942" s="5" t="b">
        <f t="shared" si="442"/>
        <v>1</v>
      </c>
      <c r="J1942" s="4">
        <f t="shared" ca="1" si="443"/>
        <v>247.8959329476242</v>
      </c>
      <c r="K1942" s="4">
        <f t="shared" ca="1" si="444"/>
        <v>0.32411738562564096</v>
      </c>
      <c r="L1942" s="4">
        <f t="shared" ca="1" si="445"/>
        <v>0.67250421605990596</v>
      </c>
      <c r="M1942" s="4">
        <f t="shared" ca="1" si="446"/>
        <v>0.47841997070398179</v>
      </c>
      <c r="N1942" s="4">
        <f t="shared" ca="1" si="448"/>
        <v>2</v>
      </c>
      <c r="O1942" s="4">
        <f t="shared" ca="1" si="447"/>
        <v>0</v>
      </c>
    </row>
    <row r="1943" spans="1:15" x14ac:dyDescent="0.2">
      <c r="A1943">
        <f t="shared" si="437"/>
        <v>1936</v>
      </c>
      <c r="B1943" s="4" t="b">
        <f t="shared" si="438"/>
        <v>1</v>
      </c>
      <c r="C1943" s="5" t="b">
        <f t="shared" si="436"/>
        <v>1</v>
      </c>
      <c r="D1943" s="4">
        <f t="shared" ca="1" si="439"/>
        <v>2</v>
      </c>
      <c r="E1943" s="15">
        <f t="shared" si="440"/>
        <v>1936</v>
      </c>
      <c r="F1943" s="4">
        <f t="shared" ca="1" si="441"/>
        <v>0</v>
      </c>
      <c r="G1943" s="6">
        <f>IF(C1943,VLOOKUP(A1943,RawData!A:C,3,FALSE),"")</f>
        <v>2.9843999999999999</v>
      </c>
      <c r="H1943" s="9">
        <f>IF(C1943,VLOOKUP(A1943,RawData!A:D,4,FALSE),"")</f>
        <v>247.764444456056</v>
      </c>
      <c r="I1943" s="5" t="b">
        <f t="shared" si="442"/>
        <v>1</v>
      </c>
      <c r="J1943" s="4">
        <f t="shared" ca="1" si="443"/>
        <v>247.88439186333017</v>
      </c>
      <c r="K1943" s="4">
        <f t="shared" ca="1" si="444"/>
        <v>0.29927255321345569</v>
      </c>
      <c r="L1943" s="4">
        <f t="shared" ca="1" si="445"/>
        <v>0.65696679585244055</v>
      </c>
      <c r="M1943" s="4">
        <f t="shared" ca="1" si="446"/>
        <v>0.45696198828400725</v>
      </c>
      <c r="N1943" s="4">
        <f t="shared" ca="1" si="448"/>
        <v>2</v>
      </c>
      <c r="O1943" s="4">
        <f t="shared" ca="1" si="447"/>
        <v>0</v>
      </c>
    </row>
    <row r="1944" spans="1:15" x14ac:dyDescent="0.2">
      <c r="A1944">
        <f t="shared" si="437"/>
        <v>1937</v>
      </c>
      <c r="B1944" s="4" t="b">
        <f t="shared" si="438"/>
        <v>1</v>
      </c>
      <c r="C1944" s="5" t="b">
        <f t="shared" si="436"/>
        <v>1</v>
      </c>
      <c r="D1944" s="4">
        <f t="shared" ca="1" si="439"/>
        <v>2</v>
      </c>
      <c r="E1944" s="15">
        <f t="shared" si="440"/>
        <v>1937</v>
      </c>
      <c r="F1944" s="4">
        <f t="shared" ca="1" si="441"/>
        <v>0</v>
      </c>
      <c r="G1944" s="6">
        <f>IF(C1944,VLOOKUP(A1944,RawData!A:C,3,FALSE),"")</f>
        <v>2.9843999999999999</v>
      </c>
      <c r="H1944" s="9">
        <f>IF(C1944,VLOOKUP(A1944,RawData!A:D,4,FALSE),"")</f>
        <v>247.75843648535201</v>
      </c>
      <c r="I1944" s="5" t="b">
        <f t="shared" si="442"/>
        <v>1</v>
      </c>
      <c r="J1944" s="4">
        <f t="shared" ca="1" si="443"/>
        <v>247.87286961942769</v>
      </c>
      <c r="K1944" s="4">
        <f t="shared" ca="1" si="444"/>
        <v>0.27281996584693502</v>
      </c>
      <c r="L1944" s="4">
        <f t="shared" ca="1" si="445"/>
        <v>0.63873723116140013</v>
      </c>
      <c r="M1944" s="4">
        <f t="shared" ca="1" si="446"/>
        <v>0.46116846777297837</v>
      </c>
      <c r="N1944" s="4">
        <f t="shared" ca="1" si="448"/>
        <v>2</v>
      </c>
      <c r="O1944" s="4">
        <f t="shared" ca="1" si="447"/>
        <v>0</v>
      </c>
    </row>
    <row r="1945" spans="1:15" x14ac:dyDescent="0.2">
      <c r="A1945">
        <f t="shared" si="437"/>
        <v>1938</v>
      </c>
      <c r="B1945" s="4" t="b">
        <f t="shared" si="438"/>
        <v>1</v>
      </c>
      <c r="C1945" s="5" t="b">
        <f t="shared" si="436"/>
        <v>1</v>
      </c>
      <c r="D1945" s="4">
        <f t="shared" ca="1" si="439"/>
        <v>2</v>
      </c>
      <c r="E1945" s="15">
        <f t="shared" si="440"/>
        <v>1938</v>
      </c>
      <c r="F1945" s="4">
        <f t="shared" ca="1" si="441"/>
        <v>0</v>
      </c>
      <c r="G1945" s="6">
        <f>IF(C1945,VLOOKUP(A1945,RawData!A:C,3,FALSE),"")</f>
        <v>2.9843999999999999</v>
      </c>
      <c r="H1945" s="9">
        <f>IF(C1945,VLOOKUP(A1945,RawData!A:D,4,FALSE),"")</f>
        <v>247.75817900000001</v>
      </c>
      <c r="I1945" s="5" t="b">
        <f t="shared" si="442"/>
        <v>1</v>
      </c>
      <c r="J1945" s="4">
        <f t="shared" ca="1" si="443"/>
        <v>247.86160276648368</v>
      </c>
      <c r="K1945" s="4">
        <f t="shared" ca="1" si="444"/>
        <v>0.24539812302597852</v>
      </c>
      <c r="L1945" s="4">
        <f t="shared" ca="1" si="445"/>
        <v>0.61782805785759365</v>
      </c>
      <c r="M1945" s="4">
        <f t="shared" ca="1" si="446"/>
        <v>0.4457194560569917</v>
      </c>
      <c r="N1945" s="4">
        <f t="shared" ca="1" si="448"/>
        <v>2</v>
      </c>
      <c r="O1945" s="4">
        <f t="shared" ca="1" si="447"/>
        <v>0</v>
      </c>
    </row>
    <row r="1946" spans="1:15" x14ac:dyDescent="0.2">
      <c r="A1946">
        <f t="shared" si="437"/>
        <v>1939</v>
      </c>
      <c r="B1946" s="4" t="b">
        <f t="shared" si="438"/>
        <v>1</v>
      </c>
      <c r="C1946" s="5" t="b">
        <f t="shared" si="436"/>
        <v>1</v>
      </c>
      <c r="D1946" s="4">
        <f t="shared" ca="1" si="439"/>
        <v>2</v>
      </c>
      <c r="E1946" s="15">
        <f t="shared" si="440"/>
        <v>1939</v>
      </c>
      <c r="F1946" s="4">
        <f t="shared" ca="1" si="441"/>
        <v>0</v>
      </c>
      <c r="G1946" s="6">
        <f>IF(C1946,VLOOKUP(A1946,RawData!A:C,3,FALSE),"")</f>
        <v>2.9843999999999999</v>
      </c>
      <c r="H1946" s="9">
        <f>IF(C1946,VLOOKUP(A1946,RawData!A:D,4,FALSE),"")</f>
        <v>247.75817900000001</v>
      </c>
      <c r="I1946" s="5" t="b">
        <f t="shared" si="442"/>
        <v>1</v>
      </c>
      <c r="J1946" s="4">
        <f t="shared" ca="1" si="443"/>
        <v>247.85085927896455</v>
      </c>
      <c r="K1946" s="4">
        <f t="shared" ca="1" si="444"/>
        <v>0.21691073106720182</v>
      </c>
      <c r="L1946" s="4">
        <f t="shared" ca="1" si="445"/>
        <v>0.59449468900302804</v>
      </c>
      <c r="M1946" s="4">
        <f t="shared" ca="1" si="446"/>
        <v>0.42400303515898941</v>
      </c>
      <c r="N1946" s="4">
        <f t="shared" ca="1" si="448"/>
        <v>2</v>
      </c>
      <c r="O1946" s="4">
        <f t="shared" ca="1" si="447"/>
        <v>0</v>
      </c>
    </row>
    <row r="1947" spans="1:15" x14ac:dyDescent="0.2">
      <c r="A1947">
        <f t="shared" si="437"/>
        <v>1940</v>
      </c>
      <c r="B1947" s="4" t="b">
        <f t="shared" si="438"/>
        <v>1</v>
      </c>
      <c r="C1947" s="5" t="b">
        <f t="shared" si="436"/>
        <v>1</v>
      </c>
      <c r="D1947" s="4">
        <f t="shared" ca="1" si="439"/>
        <v>2</v>
      </c>
      <c r="E1947" s="15">
        <f t="shared" si="440"/>
        <v>1940</v>
      </c>
      <c r="F1947" s="4">
        <f t="shared" ca="1" si="441"/>
        <v>0</v>
      </c>
      <c r="G1947" s="6">
        <f>IF(C1947,VLOOKUP(A1947,RawData!A:C,3,FALSE),"")</f>
        <v>2.9843999999999999</v>
      </c>
      <c r="H1947" s="9">
        <f>IF(C1947,VLOOKUP(A1947,RawData!A:D,4,FALSE),"")</f>
        <v>247.75817900000001</v>
      </c>
      <c r="I1947" s="5" t="b">
        <f t="shared" si="442"/>
        <v>1</v>
      </c>
      <c r="J1947" s="4">
        <f t="shared" ca="1" si="443"/>
        <v>247.84077941375392</v>
      </c>
      <c r="K1947" s="4">
        <f t="shared" ca="1" si="444"/>
        <v>0.18786229175708513</v>
      </c>
      <c r="L1947" s="4">
        <f t="shared" ca="1" si="445"/>
        <v>0.56887735823440266</v>
      </c>
      <c r="M1947" s="4">
        <f t="shared" ca="1" si="446"/>
        <v>0.39155991211200103</v>
      </c>
      <c r="N1947" s="4">
        <f t="shared" ca="1" si="448"/>
        <v>2</v>
      </c>
      <c r="O1947" s="4">
        <f t="shared" ca="1" si="447"/>
        <v>0</v>
      </c>
    </row>
    <row r="1948" spans="1:15" x14ac:dyDescent="0.2">
      <c r="A1948">
        <f t="shared" si="437"/>
        <v>1941</v>
      </c>
      <c r="B1948" s="4" t="b">
        <f t="shared" si="438"/>
        <v>1</v>
      </c>
      <c r="C1948" s="5" t="b">
        <f t="shared" si="436"/>
        <v>1</v>
      </c>
      <c r="D1948" s="4">
        <f t="shared" ca="1" si="439"/>
        <v>2</v>
      </c>
      <c r="E1948" s="15">
        <f t="shared" si="440"/>
        <v>1941</v>
      </c>
      <c r="F1948" s="4">
        <f t="shared" ca="1" si="441"/>
        <v>0</v>
      </c>
      <c r="G1948" s="6">
        <f>IF(C1948,VLOOKUP(A1948,RawData!A:C,3,FALSE),"")</f>
        <v>2.9843999999999999</v>
      </c>
      <c r="H1948" s="9">
        <f>IF(C1948,VLOOKUP(A1948,RawData!A:D,4,FALSE),"")</f>
        <v>247.75294348535201</v>
      </c>
      <c r="I1948" s="5" t="b">
        <f t="shared" si="442"/>
        <v>1</v>
      </c>
      <c r="J1948" s="4">
        <f t="shared" ca="1" si="443"/>
        <v>247.8316248186938</v>
      </c>
      <c r="K1948" s="4">
        <f t="shared" ca="1" si="444"/>
        <v>0.15789483918001679</v>
      </c>
      <c r="L1948" s="4">
        <f t="shared" ca="1" si="445"/>
        <v>0.54072697682741477</v>
      </c>
      <c r="M1948" s="4">
        <f t="shared" ca="1" si="446"/>
        <v>0.35860095898900113</v>
      </c>
      <c r="N1948" s="4">
        <f t="shared" ca="1" si="448"/>
        <v>2</v>
      </c>
      <c r="O1948" s="4">
        <f t="shared" ca="1" si="447"/>
        <v>0</v>
      </c>
    </row>
    <row r="1949" spans="1:15" x14ac:dyDescent="0.2">
      <c r="A1949">
        <f t="shared" si="437"/>
        <v>1942</v>
      </c>
      <c r="B1949" s="4" t="b">
        <f t="shared" si="438"/>
        <v>1</v>
      </c>
      <c r="C1949" s="5" t="b">
        <f t="shared" si="436"/>
        <v>1</v>
      </c>
      <c r="D1949" s="4">
        <f t="shared" ca="1" si="439"/>
        <v>2</v>
      </c>
      <c r="E1949" s="15">
        <f t="shared" si="440"/>
        <v>1942</v>
      </c>
      <c r="F1949" s="4">
        <f t="shared" ca="1" si="441"/>
        <v>0</v>
      </c>
      <c r="G1949" s="6">
        <f>IF(C1949,VLOOKUP(A1949,RawData!A:C,3,FALSE),"")</f>
        <v>2.9843999999999999</v>
      </c>
      <c r="H1949" s="9">
        <f>IF(C1949,VLOOKUP(A1949,RawData!A:D,4,FALSE),"")</f>
        <v>247.75268600000001</v>
      </c>
      <c r="I1949" s="5" t="b">
        <f t="shared" si="442"/>
        <v>1</v>
      </c>
      <c r="J1949" s="4">
        <f t="shared" ca="1" si="443"/>
        <v>247.82353579487506</v>
      </c>
      <c r="K1949" s="4">
        <f t="shared" ca="1" si="444"/>
        <v>0.1271172284236286</v>
      </c>
      <c r="L1949" s="4">
        <f t="shared" ca="1" si="445"/>
        <v>0.51028639986978419</v>
      </c>
      <c r="M1949" s="4">
        <f t="shared" ca="1" si="446"/>
        <v>0.3099344619189992</v>
      </c>
      <c r="N1949" s="4">
        <f t="shared" ca="1" si="448"/>
        <v>2</v>
      </c>
      <c r="O1949" s="4">
        <f t="shared" ca="1" si="447"/>
        <v>0</v>
      </c>
    </row>
    <row r="1950" spans="1:15" x14ac:dyDescent="0.2">
      <c r="A1950">
        <f t="shared" si="437"/>
        <v>1943</v>
      </c>
      <c r="B1950" s="4" t="b">
        <f t="shared" si="438"/>
        <v>1</v>
      </c>
      <c r="C1950" s="5" t="b">
        <f t="shared" si="436"/>
        <v>1</v>
      </c>
      <c r="D1950" s="4">
        <f t="shared" ca="1" si="439"/>
        <v>2</v>
      </c>
      <c r="E1950" s="15">
        <f t="shared" si="440"/>
        <v>1943</v>
      </c>
      <c r="F1950" s="4">
        <f t="shared" ca="1" si="441"/>
        <v>0</v>
      </c>
      <c r="G1950" s="6">
        <f>IF(C1950,VLOOKUP(A1950,RawData!A:C,3,FALSE),"")</f>
        <v>2.9843999999999999</v>
      </c>
      <c r="H1950" s="9">
        <f>IF(C1950,VLOOKUP(A1950,RawData!A:D,4,FALSE),"")</f>
        <v>247.75268600000001</v>
      </c>
      <c r="I1950" s="5" t="b">
        <f t="shared" si="442"/>
        <v>1</v>
      </c>
      <c r="J1950" s="4">
        <f t="shared" ca="1" si="443"/>
        <v>247.81664632019405</v>
      </c>
      <c r="K1950" s="4">
        <f t="shared" ca="1" si="444"/>
        <v>9.5791153823881814E-2</v>
      </c>
      <c r="L1950" s="4">
        <f t="shared" ca="1" si="445"/>
        <v>0.47744049328653659</v>
      </c>
      <c r="M1950" s="4">
        <f t="shared" ca="1" si="446"/>
        <v>0.26049641504397414</v>
      </c>
      <c r="N1950" s="4">
        <f t="shared" ca="1" si="448"/>
        <v>2</v>
      </c>
      <c r="O1950" s="4">
        <f t="shared" ca="1" si="447"/>
        <v>0</v>
      </c>
    </row>
    <row r="1951" spans="1:15" x14ac:dyDescent="0.2">
      <c r="A1951">
        <f t="shared" si="437"/>
        <v>1944</v>
      </c>
      <c r="B1951" s="4" t="b">
        <f t="shared" si="438"/>
        <v>1</v>
      </c>
      <c r="C1951" s="5" t="b">
        <f t="shared" si="436"/>
        <v>1</v>
      </c>
      <c r="D1951" s="4">
        <f t="shared" ca="1" si="439"/>
        <v>2</v>
      </c>
      <c r="E1951" s="15">
        <f t="shared" si="440"/>
        <v>1944</v>
      </c>
      <c r="F1951" s="4">
        <f t="shared" ca="1" si="441"/>
        <v>0</v>
      </c>
      <c r="G1951" s="6">
        <f>IF(C1951,VLOOKUP(A1951,RawData!A:C,3,FALSE),"")</f>
        <v>2.9843999999999999</v>
      </c>
      <c r="H1951" s="9">
        <f>IF(C1951,VLOOKUP(A1951,RawData!A:D,4,FALSE),"")</f>
        <v>247.75268600000001</v>
      </c>
      <c r="I1951" s="5" t="b">
        <f t="shared" si="442"/>
        <v>1</v>
      </c>
      <c r="J1951" s="4">
        <f t="shared" ca="1" si="443"/>
        <v>247.81096265153445</v>
      </c>
      <c r="K1951" s="4">
        <f t="shared" ca="1" si="444"/>
        <v>6.3801458058861726E-2</v>
      </c>
      <c r="L1951" s="4">
        <f t="shared" ca="1" si="445"/>
        <v>0.44218293045332757</v>
      </c>
      <c r="M1951" s="4">
        <f t="shared" ca="1" si="446"/>
        <v>0.20582194727199976</v>
      </c>
      <c r="N1951" s="4">
        <f t="shared" ca="1" si="448"/>
        <v>2</v>
      </c>
      <c r="O1951" s="4">
        <f t="shared" ca="1" si="447"/>
        <v>0</v>
      </c>
    </row>
    <row r="1952" spans="1:15" x14ac:dyDescent="0.2">
      <c r="A1952">
        <f t="shared" si="437"/>
        <v>1945</v>
      </c>
      <c r="B1952" s="4" t="b">
        <f t="shared" si="438"/>
        <v>1</v>
      </c>
      <c r="C1952" s="5" t="b">
        <f t="shared" si="436"/>
        <v>1</v>
      </c>
      <c r="D1952" s="4">
        <f t="shared" ca="1" si="439"/>
        <v>2</v>
      </c>
      <c r="E1952" s="15">
        <f t="shared" si="440"/>
        <v>1945</v>
      </c>
      <c r="F1952" s="4">
        <f t="shared" ca="1" si="441"/>
        <v>0</v>
      </c>
      <c r="G1952" s="6">
        <f>IF(C1952,VLOOKUP(A1952,RawData!A:C,3,FALSE),"")</f>
        <v>2.9843999999999999</v>
      </c>
      <c r="H1952" s="9">
        <f>IF(C1952,VLOOKUP(A1952,RawData!A:D,4,FALSE),"")</f>
        <v>247.75268600000001</v>
      </c>
      <c r="I1952" s="5" t="b">
        <f t="shared" si="442"/>
        <v>1</v>
      </c>
      <c r="J1952" s="4">
        <f t="shared" ca="1" si="443"/>
        <v>247.80661250647901</v>
      </c>
      <c r="K1952" s="4">
        <f t="shared" ca="1" si="444"/>
        <v>3.1269555334091592E-2</v>
      </c>
      <c r="L1952" s="4">
        <f t="shared" ca="1" si="445"/>
        <v>0.40476912328892922</v>
      </c>
      <c r="M1952" s="4">
        <f t="shared" ca="1" si="446"/>
        <v>0.15612546191900378</v>
      </c>
      <c r="N1952" s="4">
        <f t="shared" ca="1" si="448"/>
        <v>2</v>
      </c>
      <c r="O1952" s="4">
        <f t="shared" ca="1" si="447"/>
        <v>0</v>
      </c>
    </row>
    <row r="1953" spans="1:15" x14ac:dyDescent="0.2">
      <c r="A1953">
        <f t="shared" si="437"/>
        <v>1946</v>
      </c>
      <c r="B1953" s="4" t="b">
        <f t="shared" si="438"/>
        <v>1</v>
      </c>
      <c r="C1953" s="5" t="b">
        <f t="shared" si="436"/>
        <v>1</v>
      </c>
      <c r="D1953" s="4">
        <f t="shared" ca="1" si="439"/>
        <v>2</v>
      </c>
      <c r="E1953" s="15">
        <f t="shared" si="440"/>
        <v>1946</v>
      </c>
      <c r="F1953" s="4">
        <f t="shared" ca="1" si="441"/>
        <v>0</v>
      </c>
      <c r="G1953" s="6">
        <f>IF(C1953,VLOOKUP(A1953,RawData!A:C,3,FALSE),"")</f>
        <v>2.9843999999999999</v>
      </c>
      <c r="H1953" s="9">
        <f>IF(C1953,VLOOKUP(A1953,RawData!A:D,4,FALSE),"")</f>
        <v>247.75268600000001</v>
      </c>
      <c r="I1953" s="5" t="b">
        <f t="shared" si="442"/>
        <v>1</v>
      </c>
      <c r="J1953" s="4">
        <f t="shared" ca="1" si="443"/>
        <v>247.80360216630169</v>
      </c>
      <c r="K1953" s="4">
        <f t="shared" ca="1" si="444"/>
        <v>1.6705787408000106E-3</v>
      </c>
      <c r="L1953" s="4">
        <f t="shared" ca="1" si="445"/>
        <v>0.36508393771850933</v>
      </c>
      <c r="M1953" s="4">
        <f t="shared" ca="1" si="446"/>
        <v>9.621543262400678E-2</v>
      </c>
      <c r="N1953" s="4">
        <f t="shared" ca="1" si="448"/>
        <v>2</v>
      </c>
      <c r="O1953" s="4">
        <f t="shared" ca="1" si="447"/>
        <v>0</v>
      </c>
    </row>
    <row r="1954" spans="1:15" x14ac:dyDescent="0.2">
      <c r="A1954">
        <f t="shared" si="437"/>
        <v>1947</v>
      </c>
      <c r="B1954" s="4" t="b">
        <f t="shared" si="438"/>
        <v>1</v>
      </c>
      <c r="C1954" s="5" t="b">
        <f t="shared" si="436"/>
        <v>1</v>
      </c>
      <c r="D1954" s="4">
        <f t="shared" ca="1" si="439"/>
        <v>2</v>
      </c>
      <c r="E1954" s="15">
        <f t="shared" si="440"/>
        <v>1947</v>
      </c>
      <c r="F1954" s="4">
        <f t="shared" ca="1" si="441"/>
        <v>0</v>
      </c>
      <c r="G1954" s="6">
        <f>IF(C1954,VLOOKUP(A1954,RawData!A:C,3,FALSE),"")</f>
        <v>2.9843999999999999</v>
      </c>
      <c r="H1954" s="9">
        <f>IF(C1954,VLOOKUP(A1954,RawData!A:D,4,FALSE),"")</f>
        <v>247.75268600000001</v>
      </c>
      <c r="I1954" s="5" t="b">
        <f t="shared" si="442"/>
        <v>1</v>
      </c>
      <c r="J1954" s="4">
        <f t="shared" ca="1" si="443"/>
        <v>247.80218702196083</v>
      </c>
      <c r="K1954" s="4">
        <f t="shared" ca="1" si="444"/>
        <v>3.5140359514372221E-2</v>
      </c>
      <c r="L1954" s="4">
        <f t="shared" ca="1" si="445"/>
        <v>0.32324881233759584</v>
      </c>
      <c r="M1954" s="4">
        <f t="shared" ca="1" si="446"/>
        <v>3.0555871098982834E-2</v>
      </c>
      <c r="N1954" s="4">
        <f t="shared" ca="1" si="448"/>
        <v>2</v>
      </c>
      <c r="O1954" s="4">
        <f t="shared" ca="1" si="447"/>
        <v>0</v>
      </c>
    </row>
    <row r="1955" spans="1:15" x14ac:dyDescent="0.2">
      <c r="A1955">
        <f t="shared" si="437"/>
        <v>1948</v>
      </c>
      <c r="B1955" s="4" t="b">
        <f t="shared" si="438"/>
        <v>1</v>
      </c>
      <c r="C1955" s="5" t="b">
        <f t="shared" si="436"/>
        <v>1</v>
      </c>
      <c r="D1955" s="4">
        <f t="shared" ca="1" si="439"/>
        <v>2</v>
      </c>
      <c r="E1955" s="15">
        <f t="shared" si="440"/>
        <v>1948</v>
      </c>
      <c r="F1955" s="4">
        <f t="shared" ca="1" si="441"/>
        <v>0</v>
      </c>
      <c r="G1955" s="6">
        <f>IF(C1955,VLOOKUP(A1955,RawData!A:C,3,FALSE),"")</f>
        <v>2.9843999999999999</v>
      </c>
      <c r="H1955" s="9">
        <f>IF(C1955,VLOOKUP(A1955,RawData!A:D,4,FALSE),"")</f>
        <v>247.75268600000001</v>
      </c>
      <c r="I1955" s="5" t="b">
        <f t="shared" si="442"/>
        <v>1</v>
      </c>
      <c r="J1955" s="4">
        <f t="shared" ca="1" si="443"/>
        <v>247.80237961047058</v>
      </c>
      <c r="K1955" s="4">
        <f t="shared" ca="1" si="444"/>
        <v>6.9018325144128312E-2</v>
      </c>
      <c r="L1955" s="4">
        <f t="shared" ca="1" si="445"/>
        <v>0.27927002842017146</v>
      </c>
      <c r="M1955" s="4">
        <f t="shared" ca="1" si="446"/>
        <v>3.0126567374992419E-2</v>
      </c>
      <c r="N1955" s="4">
        <f t="shared" ca="1" si="448"/>
        <v>2</v>
      </c>
      <c r="O1955" s="4">
        <f t="shared" ca="1" si="447"/>
        <v>0</v>
      </c>
    </row>
    <row r="1956" spans="1:15" x14ac:dyDescent="0.2">
      <c r="A1956">
        <f t="shared" si="437"/>
        <v>1949</v>
      </c>
      <c r="B1956" s="4" t="b">
        <f t="shared" si="438"/>
        <v>1</v>
      </c>
      <c r="C1956" s="5" t="b">
        <f t="shared" si="436"/>
        <v>1</v>
      </c>
      <c r="D1956" s="4">
        <f t="shared" ca="1" si="439"/>
        <v>2</v>
      </c>
      <c r="E1956" s="15">
        <f t="shared" si="440"/>
        <v>1949</v>
      </c>
      <c r="F1956" s="4">
        <f t="shared" ca="1" si="441"/>
        <v>0</v>
      </c>
      <c r="G1956" s="6">
        <f>IF(C1956,VLOOKUP(A1956,RawData!A:C,3,FALSE),"")</f>
        <v>2.9843999999999999</v>
      </c>
      <c r="H1956" s="9">
        <f>IF(C1956,VLOOKUP(A1956,RawData!A:D,4,FALSE),"")</f>
        <v>247.75268600000001</v>
      </c>
      <c r="I1956" s="5" t="b">
        <f t="shared" si="442"/>
        <v>1</v>
      </c>
      <c r="J1956" s="4">
        <f t="shared" ca="1" si="443"/>
        <v>247.80392456297616</v>
      </c>
      <c r="K1956" s="4">
        <f t="shared" ca="1" si="444"/>
        <v>0.10329823970673147</v>
      </c>
      <c r="L1956" s="4">
        <f t="shared" ca="1" si="445"/>
        <v>0.23301984399299158</v>
      </c>
      <c r="M1956" s="4">
        <f t="shared" ca="1" si="446"/>
        <v>9.0551567376991215E-2</v>
      </c>
      <c r="N1956" s="4">
        <f t="shared" ca="1" si="448"/>
        <v>2</v>
      </c>
      <c r="O1956" s="4">
        <f t="shared" ca="1" si="447"/>
        <v>0</v>
      </c>
    </row>
    <row r="1957" spans="1:15" x14ac:dyDescent="0.2">
      <c r="A1957">
        <f t="shared" si="437"/>
        <v>1950</v>
      </c>
      <c r="B1957" s="4" t="b">
        <f t="shared" si="438"/>
        <v>1</v>
      </c>
      <c r="C1957" s="5" t="b">
        <f t="shared" si="436"/>
        <v>1</v>
      </c>
      <c r="D1957" s="4">
        <f t="shared" ca="1" si="439"/>
        <v>2</v>
      </c>
      <c r="E1957" s="15">
        <f t="shared" si="440"/>
        <v>1950</v>
      </c>
      <c r="F1957" s="4">
        <f t="shared" ca="1" si="441"/>
        <v>0</v>
      </c>
      <c r="G1957" s="6">
        <f>IF(C1957,VLOOKUP(A1957,RawData!A:C,3,FALSE),"")</f>
        <v>2.9843999999999999</v>
      </c>
      <c r="H1957" s="9">
        <f>IF(C1957,VLOOKUP(A1957,RawData!A:D,4,FALSE),"")</f>
        <v>247.75268600000001</v>
      </c>
      <c r="I1957" s="5" t="b">
        <f t="shared" si="442"/>
        <v>1</v>
      </c>
      <c r="J1957" s="4">
        <f t="shared" ca="1" si="443"/>
        <v>247.80693701583897</v>
      </c>
      <c r="K1957" s="4">
        <f t="shared" ca="1" si="444"/>
        <v>0.13798010548887873</v>
      </c>
      <c r="L1957" s="4">
        <f t="shared" ca="1" si="445"/>
        <v>0.18461971861211168</v>
      </c>
      <c r="M1957" s="4">
        <f t="shared" ca="1" si="446"/>
        <v>0.15097656737501097</v>
      </c>
      <c r="N1957" s="4">
        <f t="shared" ca="1" si="448"/>
        <v>2</v>
      </c>
      <c r="O1957" s="4">
        <f t="shared" ca="1" si="447"/>
        <v>0</v>
      </c>
    </row>
    <row r="1958" spans="1:15" x14ac:dyDescent="0.2">
      <c r="A1958">
        <f t="shared" si="437"/>
        <v>1951</v>
      </c>
      <c r="B1958" s="4" t="b">
        <f t="shared" si="438"/>
        <v>1</v>
      </c>
      <c r="C1958" s="5" t="b">
        <f t="shared" si="436"/>
        <v>1</v>
      </c>
      <c r="D1958" s="4">
        <f t="shared" ca="1" si="439"/>
        <v>2</v>
      </c>
      <c r="E1958" s="15">
        <f t="shared" si="440"/>
        <v>1951</v>
      </c>
      <c r="F1958" s="4">
        <f t="shared" ca="1" si="441"/>
        <v>0</v>
      </c>
      <c r="G1958" s="6">
        <f>IF(C1958,VLOOKUP(A1958,RawData!A:C,3,FALSE),"")</f>
        <v>2.9843999999999999</v>
      </c>
      <c r="H1958" s="9">
        <f>IF(C1958,VLOOKUP(A1958,RawData!A:D,4,FALSE),"")</f>
        <v>247.75268600000001</v>
      </c>
      <c r="I1958" s="5" t="b">
        <f t="shared" si="442"/>
        <v>1</v>
      </c>
      <c r="J1958" s="4">
        <f t="shared" ca="1" si="443"/>
        <v>247.8114232491896</v>
      </c>
      <c r="K1958" s="4">
        <f t="shared" ca="1" si="444"/>
        <v>0.17306389924362975</v>
      </c>
      <c r="L1958" s="4">
        <f t="shared" ca="1" si="445"/>
        <v>0.13407593469460721</v>
      </c>
      <c r="M1958" s="4">
        <f t="shared" ca="1" si="446"/>
        <v>0.21140156737601501</v>
      </c>
      <c r="N1958" s="4">
        <f t="shared" ca="1" si="448"/>
        <v>2</v>
      </c>
      <c r="O1958" s="4">
        <f t="shared" ca="1" si="447"/>
        <v>0</v>
      </c>
    </row>
    <row r="1959" spans="1:15" x14ac:dyDescent="0.2">
      <c r="A1959">
        <f t="shared" si="437"/>
        <v>1952</v>
      </c>
      <c r="B1959" s="4" t="b">
        <f t="shared" si="438"/>
        <v>1</v>
      </c>
      <c r="C1959" s="5" t="b">
        <f t="shared" si="436"/>
        <v>1</v>
      </c>
      <c r="D1959" s="4">
        <f t="shared" ca="1" si="439"/>
        <v>2</v>
      </c>
      <c r="E1959" s="15">
        <f t="shared" si="440"/>
        <v>1952</v>
      </c>
      <c r="F1959" s="4">
        <f t="shared" ca="1" si="441"/>
        <v>0</v>
      </c>
      <c r="G1959" s="6">
        <f>IF(C1959,VLOOKUP(A1959,RawData!A:C,3,FALSE),"")</f>
        <v>2.9922</v>
      </c>
      <c r="H1959" s="9">
        <f>IF(C1959,VLOOKUP(A1959,RawData!A:D,4,FALSE),"")</f>
        <v>247.75792151464799</v>
      </c>
      <c r="I1959" s="5" t="b">
        <f t="shared" si="442"/>
        <v>1</v>
      </c>
      <c r="J1959" s="4">
        <f t="shared" ca="1" si="443"/>
        <v>247.81738326302809</v>
      </c>
      <c r="K1959" s="4">
        <f t="shared" ca="1" si="444"/>
        <v>0.20842192434841422</v>
      </c>
      <c r="L1959" s="4">
        <f t="shared" ca="1" si="445"/>
        <v>8.1643859952094999E-2</v>
      </c>
      <c r="M1959" s="4">
        <f t="shared" ca="1" si="446"/>
        <v>0.27706112890001577</v>
      </c>
      <c r="N1959" s="4">
        <f t="shared" ca="1" si="448"/>
        <v>2</v>
      </c>
      <c r="O1959" s="4">
        <f t="shared" ca="1" si="447"/>
        <v>0</v>
      </c>
    </row>
    <row r="1960" spans="1:15" x14ac:dyDescent="0.2">
      <c r="A1960">
        <f t="shared" si="437"/>
        <v>1953</v>
      </c>
      <c r="B1960" s="4" t="b">
        <f t="shared" si="438"/>
        <v>1</v>
      </c>
      <c r="C1960" s="5" t="b">
        <f t="shared" si="436"/>
        <v>1</v>
      </c>
      <c r="D1960" s="4">
        <f t="shared" ca="1" si="439"/>
        <v>2</v>
      </c>
      <c r="E1960" s="15">
        <f t="shared" si="440"/>
        <v>1953</v>
      </c>
      <c r="F1960" s="4">
        <f t="shared" ca="1" si="441"/>
        <v>0</v>
      </c>
      <c r="G1960" s="6">
        <f>IF(C1960,VLOOKUP(A1960,RawData!A:C,3,FALSE),"")</f>
        <v>3</v>
      </c>
      <c r="H1960" s="9">
        <f>IF(C1960,VLOOKUP(A1960,RawData!A:D,4,FALSE),"")</f>
        <v>247.75817900000001</v>
      </c>
      <c r="I1960" s="5" t="b">
        <f t="shared" si="442"/>
        <v>1</v>
      </c>
      <c r="J1960" s="4">
        <f t="shared" ca="1" si="443"/>
        <v>247.82494472958658</v>
      </c>
      <c r="K1960" s="4">
        <f t="shared" ca="1" si="444"/>
        <v>0.24392022844040184</v>
      </c>
      <c r="L1960" s="4">
        <f t="shared" ca="1" si="445"/>
        <v>2.7463772228372818E-2</v>
      </c>
      <c r="M1960" s="4">
        <f t="shared" ca="1" si="446"/>
        <v>0.33774356737598055</v>
      </c>
      <c r="N1960" s="4">
        <f t="shared" ca="1" si="448"/>
        <v>2</v>
      </c>
      <c r="O1960" s="4">
        <f t="shared" ca="1" si="447"/>
        <v>0</v>
      </c>
    </row>
    <row r="1961" spans="1:15" x14ac:dyDescent="0.2">
      <c r="A1961">
        <f t="shared" si="437"/>
        <v>1954</v>
      </c>
      <c r="B1961" s="4" t="b">
        <f t="shared" si="438"/>
        <v>1</v>
      </c>
      <c r="C1961" s="5" t="b">
        <f t="shared" si="436"/>
        <v>1</v>
      </c>
      <c r="D1961" s="4">
        <f t="shared" ca="1" si="439"/>
        <v>2</v>
      </c>
      <c r="E1961" s="15">
        <f t="shared" si="440"/>
        <v>1954</v>
      </c>
      <c r="F1961" s="4">
        <f t="shared" ca="1" si="441"/>
        <v>0</v>
      </c>
      <c r="G1961" s="6">
        <f>IF(C1961,VLOOKUP(A1961,RawData!A:C,3,FALSE),"")</f>
        <v>3.0038999999999998</v>
      </c>
      <c r="H1961" s="9">
        <f>IF(C1961,VLOOKUP(A1961,RawData!A:D,4,FALSE),"")</f>
        <v>247.75817900000001</v>
      </c>
      <c r="I1961" s="5" t="b">
        <f t="shared" si="442"/>
        <v>1</v>
      </c>
      <c r="J1961" s="4">
        <f t="shared" ca="1" si="443"/>
        <v>247.83385856014092</v>
      </c>
      <c r="K1961" s="4">
        <f t="shared" ca="1" si="444"/>
        <v>0.2794248138062585</v>
      </c>
      <c r="L1961" s="4">
        <f t="shared" ca="1" si="445"/>
        <v>2.8074960765053447E-2</v>
      </c>
      <c r="M1961" s="4">
        <f t="shared" ca="1" si="446"/>
        <v>0.39293305272900625</v>
      </c>
      <c r="N1961" s="4">
        <f t="shared" ca="1" si="448"/>
        <v>2</v>
      </c>
      <c r="O1961" s="4">
        <f t="shared" ca="1" si="447"/>
        <v>0</v>
      </c>
    </row>
    <row r="1962" spans="1:15" x14ac:dyDescent="0.2">
      <c r="A1962">
        <f t="shared" si="437"/>
        <v>1955</v>
      </c>
      <c r="B1962" s="4" t="b">
        <f t="shared" si="438"/>
        <v>1</v>
      </c>
      <c r="C1962" s="5" t="b">
        <f t="shared" si="436"/>
        <v>1</v>
      </c>
      <c r="D1962" s="4">
        <f t="shared" ca="1" si="439"/>
        <v>2</v>
      </c>
      <c r="E1962" s="15">
        <f t="shared" si="440"/>
        <v>1955</v>
      </c>
      <c r="F1962" s="4">
        <f t="shared" ca="1" si="441"/>
        <v>0</v>
      </c>
      <c r="G1962" s="6">
        <f>IF(C1962,VLOOKUP(A1962,RawData!A:C,3,FALSE),"")</f>
        <v>3.0038999999999998</v>
      </c>
      <c r="H1962" s="9">
        <f>IF(C1962,VLOOKUP(A1962,RawData!A:D,4,FALSE),"")</f>
        <v>247.75817900000001</v>
      </c>
      <c r="I1962" s="5" t="b">
        <f t="shared" si="442"/>
        <v>1</v>
      </c>
      <c r="J1962" s="4">
        <f t="shared" ca="1" si="443"/>
        <v>247.84423989105255</v>
      </c>
      <c r="K1962" s="4">
        <f t="shared" ca="1" si="444"/>
        <v>0.31492939917214358</v>
      </c>
      <c r="L1962" s="4">
        <f t="shared" ca="1" si="445"/>
        <v>8.4953498636537006E-2</v>
      </c>
      <c r="M1962" s="4">
        <f t="shared" ca="1" si="446"/>
        <v>0.44262953807998429</v>
      </c>
      <c r="N1962" s="4">
        <f t="shared" ca="1" si="448"/>
        <v>2</v>
      </c>
      <c r="O1962" s="4">
        <f t="shared" ca="1" si="447"/>
        <v>0</v>
      </c>
    </row>
    <row r="1963" spans="1:15" x14ac:dyDescent="0.2">
      <c r="A1963">
        <f t="shared" si="437"/>
        <v>1956</v>
      </c>
      <c r="B1963" s="4" t="b">
        <f t="shared" si="438"/>
        <v>1</v>
      </c>
      <c r="C1963" s="5" t="b">
        <f t="shared" si="436"/>
        <v>1</v>
      </c>
      <c r="D1963" s="4">
        <f t="shared" ca="1" si="439"/>
        <v>2</v>
      </c>
      <c r="E1963" s="15">
        <f t="shared" si="440"/>
        <v>1956</v>
      </c>
      <c r="F1963" s="4">
        <f t="shared" ca="1" si="441"/>
        <v>0</v>
      </c>
      <c r="G1963" s="6">
        <f>IF(C1963,VLOOKUP(A1963,RawData!A:C,3,FALSE),"")</f>
        <v>3.0038999999999998</v>
      </c>
      <c r="H1963" s="9">
        <f>IF(C1963,VLOOKUP(A1963,RawData!A:D,4,FALSE),"")</f>
        <v>247.76341451464799</v>
      </c>
      <c r="I1963" s="5" t="b">
        <f t="shared" si="442"/>
        <v>1</v>
      </c>
      <c r="J1963" s="4">
        <f t="shared" ca="1" si="443"/>
        <v>247.85571189276737</v>
      </c>
      <c r="K1963" s="4">
        <f t="shared" ca="1" si="444"/>
        <v>0.35017859357955672</v>
      </c>
      <c r="L1963" s="4">
        <f t="shared" ca="1" si="445"/>
        <v>0.14278873170138695</v>
      </c>
      <c r="M1963" s="4">
        <f t="shared" ca="1" si="446"/>
        <v>0.48683111718301575</v>
      </c>
      <c r="N1963" s="4">
        <f t="shared" ca="1" si="448"/>
        <v>2</v>
      </c>
      <c r="O1963" s="4">
        <f t="shared" ca="1" si="447"/>
        <v>0</v>
      </c>
    </row>
    <row r="1964" spans="1:15" x14ac:dyDescent="0.2">
      <c r="A1964">
        <f t="shared" si="437"/>
        <v>1957</v>
      </c>
      <c r="B1964" s="4" t="b">
        <f t="shared" si="438"/>
        <v>1</v>
      </c>
      <c r="C1964" s="5" t="b">
        <f t="shared" si="436"/>
        <v>1</v>
      </c>
      <c r="D1964" s="4">
        <f t="shared" ca="1" si="439"/>
        <v>2</v>
      </c>
      <c r="E1964" s="15">
        <f t="shared" si="440"/>
        <v>1957</v>
      </c>
      <c r="F1964" s="4">
        <f t="shared" ca="1" si="441"/>
        <v>0</v>
      </c>
      <c r="G1964" s="6">
        <f>IF(C1964,VLOOKUP(A1964,RawData!A:C,3,FALSE),"")</f>
        <v>3.0038999999999998</v>
      </c>
      <c r="H1964" s="9">
        <f>IF(C1964,VLOOKUP(A1964,RawData!A:D,4,FALSE),"")</f>
        <v>247.74796450293101</v>
      </c>
      <c r="I1964" s="5" t="b">
        <f t="shared" si="442"/>
        <v>1</v>
      </c>
      <c r="J1964" s="4">
        <f t="shared" ca="1" si="443"/>
        <v>247.86838341922973</v>
      </c>
      <c r="K1964" s="4">
        <f t="shared" ca="1" si="444"/>
        <v>0.38541522772592884</v>
      </c>
      <c r="L1964" s="4">
        <f t="shared" ca="1" si="445"/>
        <v>0.20207262358860589</v>
      </c>
      <c r="M1964" s="4">
        <f t="shared" ca="1" si="446"/>
        <v>0.52554055566099578</v>
      </c>
      <c r="N1964" s="4">
        <f t="shared" ca="1" si="448"/>
        <v>2</v>
      </c>
      <c r="O1964" s="4">
        <f t="shared" ca="1" si="447"/>
        <v>0</v>
      </c>
    </row>
    <row r="1965" spans="1:15" x14ac:dyDescent="0.2">
      <c r="A1965">
        <f t="shared" si="437"/>
        <v>1958</v>
      </c>
      <c r="B1965" s="4" t="b">
        <f t="shared" si="438"/>
        <v>1</v>
      </c>
      <c r="C1965" s="5" t="b">
        <f t="shared" si="436"/>
        <v>1</v>
      </c>
      <c r="D1965" s="4">
        <f t="shared" ca="1" si="439"/>
        <v>2</v>
      </c>
      <c r="E1965" s="15">
        <f t="shared" si="440"/>
        <v>1958</v>
      </c>
      <c r="F1965" s="4">
        <f t="shared" ca="1" si="441"/>
        <v>0</v>
      </c>
      <c r="G1965" s="6">
        <f>IF(C1965,VLOOKUP(A1965,RawData!A:C,3,FALSE),"")</f>
        <v>3.0038999999999998</v>
      </c>
      <c r="H1965" s="9">
        <f>IF(C1965,VLOOKUP(A1965,RawData!A:D,4,FALSE),"")</f>
        <v>247.74719200000001</v>
      </c>
      <c r="I1965" s="5" t="b">
        <f t="shared" si="442"/>
        <v>1</v>
      </c>
      <c r="J1965" s="4">
        <f t="shared" ca="1" si="443"/>
        <v>247.88187766413245</v>
      </c>
      <c r="K1965" s="4">
        <f t="shared" ca="1" si="444"/>
        <v>0.42077958059843468</v>
      </c>
      <c r="L1965" s="4">
        <f t="shared" ca="1" si="445"/>
        <v>0.2620640998413819</v>
      </c>
      <c r="M1965" s="4">
        <f t="shared" ca="1" si="446"/>
        <v>0.5535215263639941</v>
      </c>
      <c r="N1965" s="4">
        <f t="shared" ca="1" si="448"/>
        <v>2</v>
      </c>
      <c r="O1965" s="4">
        <f t="shared" ca="1" si="447"/>
        <v>0</v>
      </c>
    </row>
    <row r="1966" spans="1:15" x14ac:dyDescent="0.2">
      <c r="A1966">
        <f t="shared" si="437"/>
        <v>1959</v>
      </c>
      <c r="B1966" s="4" t="b">
        <f t="shared" si="438"/>
        <v>1</v>
      </c>
      <c r="C1966" s="5" t="b">
        <f t="shared" si="436"/>
        <v>1</v>
      </c>
      <c r="D1966" s="4">
        <f t="shared" ca="1" si="439"/>
        <v>2</v>
      </c>
      <c r="E1966" s="15">
        <f t="shared" si="440"/>
        <v>1959</v>
      </c>
      <c r="F1966" s="4">
        <f t="shared" ca="1" si="441"/>
        <v>0</v>
      </c>
      <c r="G1966" s="6">
        <f>IF(C1966,VLOOKUP(A1966,RawData!A:C,3,FALSE),"")</f>
        <v>3.0038999999999998</v>
      </c>
      <c r="H1966" s="9">
        <f>IF(C1966,VLOOKUP(A1966,RawData!A:D,4,FALSE),"")</f>
        <v>247.752428467773</v>
      </c>
      <c r="I1966" s="5" t="b">
        <f t="shared" si="442"/>
        <v>1</v>
      </c>
      <c r="J1966" s="4">
        <f t="shared" ca="1" si="443"/>
        <v>247.89617578708399</v>
      </c>
      <c r="K1966" s="4">
        <f t="shared" ca="1" si="444"/>
        <v>0.45551171410178881</v>
      </c>
      <c r="L1966" s="4">
        <f t="shared" ca="1" si="445"/>
        <v>0.32259775980702443</v>
      </c>
      <c r="M1966" s="4">
        <f t="shared" ca="1" si="446"/>
        <v>0.5862230410129996</v>
      </c>
      <c r="N1966" s="4">
        <f t="shared" ca="1" si="448"/>
        <v>2</v>
      </c>
      <c r="O1966" s="4">
        <f t="shared" ca="1" si="447"/>
        <v>0</v>
      </c>
    </row>
    <row r="1967" spans="1:15" x14ac:dyDescent="0.2">
      <c r="A1967">
        <f t="shared" si="437"/>
        <v>1960</v>
      </c>
      <c r="B1967" s="4" t="b">
        <f t="shared" si="438"/>
        <v>1</v>
      </c>
      <c r="C1967" s="5" t="b">
        <f t="shared" si="436"/>
        <v>1</v>
      </c>
      <c r="D1967" s="4">
        <f t="shared" ca="1" si="439"/>
        <v>2</v>
      </c>
      <c r="E1967" s="15">
        <f t="shared" si="440"/>
        <v>1960</v>
      </c>
      <c r="F1967" s="4">
        <f t="shared" ca="1" si="441"/>
        <v>0</v>
      </c>
      <c r="G1967" s="6">
        <f>IF(C1967,VLOOKUP(A1967,RawData!A:C,3,FALSE),"")</f>
        <v>3.0038999999999998</v>
      </c>
      <c r="H1967" s="9">
        <f>IF(C1967,VLOOKUP(A1967,RawData!A:D,4,FALSE),"")</f>
        <v>247.763157029296</v>
      </c>
      <c r="I1967" s="5" t="b">
        <f t="shared" si="442"/>
        <v>1</v>
      </c>
      <c r="J1967" s="4">
        <f t="shared" ca="1" si="443"/>
        <v>247.91102239712586</v>
      </c>
      <c r="K1967" s="4">
        <f t="shared" ca="1" si="444"/>
        <v>0.48931853096070199</v>
      </c>
      <c r="L1967" s="4">
        <f t="shared" ca="1" si="445"/>
        <v>0.38341195450027499</v>
      </c>
      <c r="M1967" s="4">
        <f t="shared" ca="1" si="446"/>
        <v>0.60871101171599662</v>
      </c>
      <c r="N1967" s="4">
        <f t="shared" ca="1" si="448"/>
        <v>2</v>
      </c>
      <c r="O1967" s="4">
        <f t="shared" ca="1" si="447"/>
        <v>0</v>
      </c>
    </row>
    <row r="1968" spans="1:15" x14ac:dyDescent="0.2">
      <c r="A1968">
        <f t="shared" si="437"/>
        <v>1961</v>
      </c>
      <c r="B1968" s="4" t="b">
        <f t="shared" si="438"/>
        <v>1</v>
      </c>
      <c r="C1968" s="5" t="b">
        <f t="shared" si="436"/>
        <v>1</v>
      </c>
      <c r="D1968" s="4">
        <f t="shared" ca="1" si="439"/>
        <v>2</v>
      </c>
      <c r="E1968" s="15">
        <f t="shared" si="440"/>
        <v>1961</v>
      </c>
      <c r="F1968" s="4">
        <f t="shared" ca="1" si="441"/>
        <v>0</v>
      </c>
      <c r="G1968" s="6">
        <f>IF(C1968,VLOOKUP(A1968,RawData!A:C,3,FALSE),"")</f>
        <v>3.0038999999999998</v>
      </c>
      <c r="H1968" s="9">
        <f>IF(C1968,VLOOKUP(A1968,RawData!A:D,4,FALSE),"")</f>
        <v>247.77937854394301</v>
      </c>
      <c r="I1968" s="5" t="b">
        <f t="shared" si="442"/>
        <v>1</v>
      </c>
      <c r="J1968" s="4">
        <f t="shared" ca="1" si="443"/>
        <v>247.92653262947621</v>
      </c>
      <c r="K1968" s="4">
        <f t="shared" ca="1" si="444"/>
        <v>0.52167671110092328</v>
      </c>
      <c r="L1968" s="4">
        <f t="shared" ca="1" si="445"/>
        <v>0.44411101511863649</v>
      </c>
      <c r="M1968" s="4">
        <f t="shared" ca="1" si="446"/>
        <v>0.64115504101198439</v>
      </c>
      <c r="N1968" s="4">
        <f t="shared" ca="1" si="448"/>
        <v>2</v>
      </c>
      <c r="O1968" s="4">
        <f t="shared" ca="1" si="447"/>
        <v>0</v>
      </c>
    </row>
    <row r="1969" spans="1:15" x14ac:dyDescent="0.2">
      <c r="A1969">
        <f t="shared" si="437"/>
        <v>1962</v>
      </c>
      <c r="B1969" s="4" t="b">
        <f t="shared" si="438"/>
        <v>1</v>
      </c>
      <c r="C1969" s="5" t="b">
        <f t="shared" si="436"/>
        <v>1</v>
      </c>
      <c r="D1969" s="4">
        <f t="shared" ca="1" si="439"/>
        <v>2</v>
      </c>
      <c r="E1969" s="15">
        <f t="shared" si="440"/>
        <v>1962</v>
      </c>
      <c r="F1969" s="4">
        <f t="shared" ca="1" si="441"/>
        <v>0</v>
      </c>
      <c r="G1969" s="6">
        <f>IF(C1969,VLOOKUP(A1969,RawData!A:C,3,FALSE),"")</f>
        <v>3.0038999999999998</v>
      </c>
      <c r="H1969" s="9">
        <f>IF(C1969,VLOOKUP(A1969,RawData!A:D,4,FALSE),"")</f>
        <v>247.80632952636401</v>
      </c>
      <c r="I1969" s="5" t="b">
        <f t="shared" si="442"/>
        <v>1</v>
      </c>
      <c r="J1969" s="4">
        <f t="shared" ca="1" si="443"/>
        <v>247.94284045974479</v>
      </c>
      <c r="K1969" s="4">
        <f t="shared" ca="1" si="444"/>
        <v>0.55217802545902828</v>
      </c>
      <c r="L1969" s="4">
        <f t="shared" ca="1" si="445"/>
        <v>0.50429299044265008</v>
      </c>
      <c r="M1969" s="4">
        <f t="shared" ca="1" si="446"/>
        <v>0.66887852636398293</v>
      </c>
      <c r="N1969" s="4">
        <f t="shared" ca="1" si="448"/>
        <v>2</v>
      </c>
      <c r="O1969" s="4">
        <f t="shared" ca="1" si="447"/>
        <v>0</v>
      </c>
    </row>
    <row r="1970" spans="1:15" x14ac:dyDescent="0.2">
      <c r="A1970">
        <f t="shared" si="437"/>
        <v>1963</v>
      </c>
      <c r="B1970" s="4" t="b">
        <f t="shared" si="438"/>
        <v>1</v>
      </c>
      <c r="C1970" s="5" t="b">
        <f t="shared" si="436"/>
        <v>1</v>
      </c>
      <c r="D1970" s="4">
        <f t="shared" ca="1" si="439"/>
        <v>2</v>
      </c>
      <c r="E1970" s="15">
        <f t="shared" si="440"/>
        <v>1963</v>
      </c>
      <c r="F1970" s="4">
        <f t="shared" ca="1" si="441"/>
        <v>0</v>
      </c>
      <c r="G1970" s="6">
        <f>IF(C1970,VLOOKUP(A1970,RawData!A:C,3,FALSE),"")</f>
        <v>3.0038999999999998</v>
      </c>
      <c r="H1970" s="9">
        <f>IF(C1970,VLOOKUP(A1970,RawData!A:D,4,FALSE),"")</f>
        <v>247.83379552636401</v>
      </c>
      <c r="I1970" s="5" t="b">
        <f t="shared" si="442"/>
        <v>1</v>
      </c>
      <c r="J1970" s="4">
        <f t="shared" ca="1" si="443"/>
        <v>247.959824449336</v>
      </c>
      <c r="K1970" s="4">
        <f t="shared" ca="1" si="444"/>
        <v>0.58042049956847563</v>
      </c>
      <c r="L1970" s="4">
        <f t="shared" ca="1" si="445"/>
        <v>0.5635559524996836</v>
      </c>
      <c r="M1970" s="4">
        <f t="shared" ca="1" si="446"/>
        <v>0.69634357323897689</v>
      </c>
      <c r="N1970" s="4">
        <f t="shared" ca="1" si="448"/>
        <v>2</v>
      </c>
      <c r="O1970" s="4">
        <f t="shared" ca="1" si="447"/>
        <v>0</v>
      </c>
    </row>
    <row r="1971" spans="1:15" x14ac:dyDescent="0.2">
      <c r="A1971">
        <f t="shared" si="437"/>
        <v>1964</v>
      </c>
      <c r="B1971" s="4" t="b">
        <f t="shared" si="438"/>
        <v>1</v>
      </c>
      <c r="C1971" s="5" t="b">
        <f t="shared" si="436"/>
        <v>1</v>
      </c>
      <c r="D1971" s="4">
        <f t="shared" ca="1" si="439"/>
        <v>2</v>
      </c>
      <c r="E1971" s="15">
        <f t="shared" si="440"/>
        <v>1964</v>
      </c>
      <c r="F1971" s="4">
        <f t="shared" ca="1" si="441"/>
        <v>0</v>
      </c>
      <c r="G1971" s="6">
        <f>IF(C1971,VLOOKUP(A1971,RawData!A:C,3,FALSE),"")</f>
        <v>3.0038999999999998</v>
      </c>
      <c r="H1971" s="9">
        <f>IF(C1971,VLOOKUP(A1971,RawData!A:D,4,FALSE),"")</f>
        <v>247.86126152636399</v>
      </c>
      <c r="I1971" s="5" t="b">
        <f t="shared" si="442"/>
        <v>1</v>
      </c>
      <c r="J1971" s="4">
        <f t="shared" ca="1" si="443"/>
        <v>247.97747834022292</v>
      </c>
      <c r="K1971" s="4">
        <f t="shared" ca="1" si="444"/>
        <v>0.60625764176569419</v>
      </c>
      <c r="L1971" s="4">
        <f t="shared" ca="1" si="445"/>
        <v>0.62137025573434812</v>
      </c>
      <c r="M1971" s="4">
        <f t="shared" ca="1" si="446"/>
        <v>0.72380952636498819</v>
      </c>
      <c r="N1971" s="4">
        <f t="shared" ca="1" si="448"/>
        <v>2</v>
      </c>
      <c r="O1971" s="4">
        <f t="shared" ca="1" si="447"/>
        <v>0</v>
      </c>
    </row>
    <row r="1972" spans="1:15" x14ac:dyDescent="0.2">
      <c r="A1972">
        <f t="shared" si="437"/>
        <v>1965</v>
      </c>
      <c r="B1972" s="4" t="b">
        <f t="shared" si="438"/>
        <v>1</v>
      </c>
      <c r="C1972" s="5" t="b">
        <f t="shared" si="436"/>
        <v>1</v>
      </c>
      <c r="D1972" s="4">
        <f t="shared" ca="1" si="439"/>
        <v>2</v>
      </c>
      <c r="E1972" s="15">
        <f t="shared" si="440"/>
        <v>1965</v>
      </c>
      <c r="F1972" s="4">
        <f t="shared" ca="1" si="441"/>
        <v>0</v>
      </c>
      <c r="G1972" s="6">
        <f>IF(C1972,VLOOKUP(A1972,RawData!A:C,3,FALSE),"")</f>
        <v>2.9961000000000002</v>
      </c>
      <c r="H1972" s="9">
        <f>IF(C1972,VLOOKUP(A1972,RawData!A:D,4,FALSE),"")</f>
        <v>247.88872752636499</v>
      </c>
      <c r="I1972" s="5" t="b">
        <f t="shared" si="442"/>
        <v>1</v>
      </c>
      <c r="J1972" s="4">
        <f t="shared" ca="1" si="443"/>
        <v>247.99580213354886</v>
      </c>
      <c r="K1972" s="4">
        <f t="shared" ca="1" si="444"/>
        <v>0.62930004127534289</v>
      </c>
      <c r="L1972" s="4">
        <f t="shared" ca="1" si="445"/>
        <v>0.6773276920436615</v>
      </c>
      <c r="M1972" s="4">
        <f t="shared" ca="1" si="446"/>
        <v>0.75127552636399741</v>
      </c>
      <c r="N1972" s="4">
        <f t="shared" ca="1" si="448"/>
        <v>2</v>
      </c>
      <c r="O1972" s="4">
        <f t="shared" ca="1" si="447"/>
        <v>0</v>
      </c>
    </row>
    <row r="1973" spans="1:15" x14ac:dyDescent="0.2">
      <c r="A1973">
        <f t="shared" si="437"/>
        <v>1966</v>
      </c>
      <c r="B1973" s="4" t="b">
        <f t="shared" si="438"/>
        <v>1</v>
      </c>
      <c r="C1973" s="5" t="b">
        <f t="shared" si="436"/>
        <v>1</v>
      </c>
      <c r="D1973" s="4">
        <f t="shared" ca="1" si="439"/>
        <v>2</v>
      </c>
      <c r="E1973" s="15">
        <f t="shared" si="440"/>
        <v>1966</v>
      </c>
      <c r="F1973" s="4">
        <f t="shared" ca="1" si="441"/>
        <v>0</v>
      </c>
      <c r="G1973" s="6">
        <f>IF(C1973,VLOOKUP(A1973,RawData!A:C,3,FALSE),"")</f>
        <v>2.9843999999999999</v>
      </c>
      <c r="H1973" s="9">
        <f>IF(C1973,VLOOKUP(A1973,RawData!A:D,4,FALSE),"")</f>
        <v>247.921429041012</v>
      </c>
      <c r="I1973" s="5" t="b">
        <f t="shared" si="442"/>
        <v>1</v>
      </c>
      <c r="J1973" s="4">
        <f t="shared" ca="1" si="443"/>
        <v>248.01466813383465</v>
      </c>
      <c r="K1973" s="4">
        <f t="shared" ca="1" si="444"/>
        <v>0.64965655089832808</v>
      </c>
      <c r="L1973" s="4">
        <f t="shared" ca="1" si="445"/>
        <v>0.73115400683047937</v>
      </c>
      <c r="M1973" s="4">
        <f t="shared" ca="1" si="446"/>
        <v>0.77350601171698941</v>
      </c>
      <c r="N1973" s="4">
        <f t="shared" ca="1" si="448"/>
        <v>2</v>
      </c>
      <c r="O1973" s="4">
        <f t="shared" ca="1" si="447"/>
        <v>0</v>
      </c>
    </row>
    <row r="1974" spans="1:15" x14ac:dyDescent="0.2">
      <c r="A1974">
        <f t="shared" si="437"/>
        <v>1967</v>
      </c>
      <c r="B1974" s="4" t="b">
        <f t="shared" si="438"/>
        <v>1</v>
      </c>
      <c r="C1974" s="5" t="b">
        <f t="shared" si="436"/>
        <v>1</v>
      </c>
      <c r="D1974" s="4">
        <f t="shared" ca="1" si="439"/>
        <v>2</v>
      </c>
      <c r="E1974" s="15">
        <f t="shared" si="440"/>
        <v>1967</v>
      </c>
      <c r="F1974" s="4">
        <f t="shared" ca="1" si="441"/>
        <v>0</v>
      </c>
      <c r="G1974" s="6">
        <f>IF(C1974,VLOOKUP(A1974,RawData!A:C,3,FALSE),"")</f>
        <v>2.9843999999999999</v>
      </c>
      <c r="H1974" s="9">
        <f>IF(C1974,VLOOKUP(A1974,RawData!A:D,4,FALSE),"")</f>
        <v>247.95962355566101</v>
      </c>
      <c r="I1974" s="5" t="b">
        <f t="shared" si="442"/>
        <v>1</v>
      </c>
      <c r="J1974" s="4">
        <f t="shared" ca="1" si="443"/>
        <v>248.03419775642888</v>
      </c>
      <c r="K1974" s="4">
        <f t="shared" ca="1" si="444"/>
        <v>0.66682266884831165</v>
      </c>
      <c r="L1974" s="4">
        <f t="shared" ca="1" si="445"/>
        <v>0.78219813804736305</v>
      </c>
      <c r="M1974" s="4">
        <f t="shared" ca="1" si="446"/>
        <v>0.80071452636397566</v>
      </c>
      <c r="N1974" s="4">
        <f t="shared" ca="1" si="448"/>
        <v>2</v>
      </c>
      <c r="O1974" s="4">
        <f t="shared" ca="1" si="447"/>
        <v>0</v>
      </c>
    </row>
    <row r="1975" spans="1:15" x14ac:dyDescent="0.2">
      <c r="A1975">
        <f t="shared" si="437"/>
        <v>1968</v>
      </c>
      <c r="B1975" s="4" t="b">
        <f t="shared" si="438"/>
        <v>1</v>
      </c>
      <c r="C1975" s="5" t="b">
        <f t="shared" si="436"/>
        <v>1</v>
      </c>
      <c r="D1975" s="4">
        <f t="shared" ca="1" si="439"/>
        <v>2</v>
      </c>
      <c r="E1975" s="15">
        <f t="shared" si="440"/>
        <v>1968</v>
      </c>
      <c r="F1975" s="4">
        <f t="shared" ca="1" si="441"/>
        <v>0</v>
      </c>
      <c r="G1975" s="6">
        <f>IF(C1975,VLOOKUP(A1975,RawData!A:C,3,FALSE),"")</f>
        <v>2.9843999999999999</v>
      </c>
      <c r="H1975" s="9">
        <f>IF(C1975,VLOOKUP(A1975,RawData!A:D,4,FALSE),"")</f>
        <v>247.998075555659</v>
      </c>
      <c r="I1975" s="5" t="b">
        <f t="shared" si="442"/>
        <v>1</v>
      </c>
      <c r="J1975" s="4">
        <f t="shared" ca="1" si="443"/>
        <v>248.05426956273607</v>
      </c>
      <c r="K1975" s="4">
        <f t="shared" ca="1" si="444"/>
        <v>0.68064560237090177</v>
      </c>
      <c r="L1975" s="4">
        <f t="shared" ca="1" si="445"/>
        <v>0.83017331618697199</v>
      </c>
      <c r="M1975" s="4">
        <f t="shared" ca="1" si="446"/>
        <v>0.82294405859198605</v>
      </c>
      <c r="N1975" s="4">
        <f t="shared" ca="1" si="448"/>
        <v>2</v>
      </c>
      <c r="O1975" s="4">
        <f t="shared" ca="1" si="447"/>
        <v>0</v>
      </c>
    </row>
    <row r="1976" spans="1:15" x14ac:dyDescent="0.2">
      <c r="A1976">
        <f t="shared" si="437"/>
        <v>1969</v>
      </c>
      <c r="B1976" s="4" t="b">
        <f t="shared" si="438"/>
        <v>1</v>
      </c>
      <c r="C1976" s="5" t="b">
        <f t="shared" si="436"/>
        <v>1</v>
      </c>
      <c r="D1976" s="4">
        <f t="shared" ca="1" si="439"/>
        <v>2</v>
      </c>
      <c r="E1976" s="15">
        <f t="shared" si="440"/>
        <v>1969</v>
      </c>
      <c r="F1976" s="4">
        <f t="shared" ca="1" si="441"/>
        <v>0</v>
      </c>
      <c r="G1976" s="6">
        <f>IF(C1976,VLOOKUP(A1976,RawData!A:C,3,FALSE),"")</f>
        <v>2.9843999999999999</v>
      </c>
      <c r="H1976" s="9">
        <f>IF(C1976,VLOOKUP(A1976,RawData!A:D,4,FALSE),"")</f>
        <v>248.03129204101199</v>
      </c>
      <c r="I1976" s="5" t="b">
        <f t="shared" si="442"/>
        <v>1</v>
      </c>
      <c r="J1976" s="4">
        <f t="shared" ca="1" si="443"/>
        <v>248.07500499020833</v>
      </c>
      <c r="K1976" s="4">
        <f t="shared" ca="1" si="444"/>
        <v>0.69124674471117942</v>
      </c>
      <c r="L1976" s="4">
        <f t="shared" ca="1" si="445"/>
        <v>0.87481156792608772</v>
      </c>
      <c r="M1976" s="4">
        <f t="shared" ca="1" si="446"/>
        <v>0.85015252636398486</v>
      </c>
      <c r="N1976" s="4">
        <f t="shared" ca="1" si="448"/>
        <v>2</v>
      </c>
      <c r="O1976" s="4">
        <f t="shared" ca="1" si="447"/>
        <v>0</v>
      </c>
    </row>
    <row r="1977" spans="1:15" x14ac:dyDescent="0.2">
      <c r="A1977">
        <f t="shared" si="437"/>
        <v>1970</v>
      </c>
      <c r="B1977" s="4" t="b">
        <f t="shared" si="438"/>
        <v>1</v>
      </c>
      <c r="C1977" s="5" t="b">
        <f t="shared" si="436"/>
        <v>1</v>
      </c>
      <c r="D1977" s="4">
        <f t="shared" ca="1" si="439"/>
        <v>2</v>
      </c>
      <c r="E1977" s="15">
        <f t="shared" si="440"/>
        <v>1970</v>
      </c>
      <c r="F1977" s="4">
        <f t="shared" ca="1" si="441"/>
        <v>0</v>
      </c>
      <c r="G1977" s="6">
        <f>IF(C1977,VLOOKUP(A1977,RawData!A:C,3,FALSE),"")</f>
        <v>2.9843999999999999</v>
      </c>
      <c r="H1977" s="9">
        <f>IF(C1977,VLOOKUP(A1977,RawData!A:D,4,FALSE),"")</f>
        <v>248.064251041011</v>
      </c>
      <c r="I1977" s="5" t="b">
        <f t="shared" si="442"/>
        <v>1</v>
      </c>
      <c r="J1977" s="4">
        <f t="shared" ca="1" si="443"/>
        <v>248.09641032011965</v>
      </c>
      <c r="K1977" s="4">
        <f t="shared" ca="1" si="444"/>
        <v>0.69863237485637342</v>
      </c>
      <c r="L1977" s="4">
        <f t="shared" ca="1" si="445"/>
        <v>0.91533411249110941</v>
      </c>
      <c r="M1977" s="4">
        <f t="shared" ca="1" si="446"/>
        <v>0.87761852636398885</v>
      </c>
      <c r="N1977" s="4">
        <f t="shared" ca="1" si="448"/>
        <v>2</v>
      </c>
      <c r="O1977" s="4">
        <f t="shared" ca="1" si="447"/>
        <v>0</v>
      </c>
    </row>
    <row r="1978" spans="1:15" x14ac:dyDescent="0.2">
      <c r="A1978">
        <f t="shared" si="437"/>
        <v>1971</v>
      </c>
      <c r="B1978" s="4" t="b">
        <f t="shared" si="438"/>
        <v>1</v>
      </c>
      <c r="C1978" s="5" t="b">
        <f t="shared" si="436"/>
        <v>1</v>
      </c>
      <c r="D1978" s="4">
        <f t="shared" ca="1" si="439"/>
        <v>2</v>
      </c>
      <c r="E1978" s="15">
        <f t="shared" si="440"/>
        <v>1971</v>
      </c>
      <c r="F1978" s="4">
        <f t="shared" ca="1" si="441"/>
        <v>0</v>
      </c>
      <c r="G1978" s="6">
        <f>IF(C1978,VLOOKUP(A1978,RawData!A:C,3,FALSE),"")</f>
        <v>2.9843999999999999</v>
      </c>
      <c r="H1978" s="9">
        <f>IF(C1978,VLOOKUP(A1978,RawData!A:D,4,FALSE),"")</f>
        <v>248.097210041012</v>
      </c>
      <c r="I1978" s="5" t="b">
        <f t="shared" si="442"/>
        <v>1</v>
      </c>
      <c r="J1978" s="4">
        <f t="shared" ca="1" si="443"/>
        <v>248.11835783374386</v>
      </c>
      <c r="K1978" s="4">
        <f t="shared" ca="1" si="444"/>
        <v>0.70267477408023638</v>
      </c>
      <c r="L1978" s="4">
        <f t="shared" ca="1" si="445"/>
        <v>0.95144789910077066</v>
      </c>
      <c r="M1978" s="4">
        <f t="shared" ca="1" si="446"/>
        <v>0.89984805859199923</v>
      </c>
      <c r="N1978" s="4">
        <f t="shared" ca="1" si="448"/>
        <v>2</v>
      </c>
      <c r="O1978" s="4">
        <f t="shared" ca="1" si="447"/>
        <v>0</v>
      </c>
    </row>
    <row r="1979" spans="1:15" x14ac:dyDescent="0.2">
      <c r="A1979">
        <f t="shared" si="437"/>
        <v>1972</v>
      </c>
      <c r="B1979" s="4" t="b">
        <f t="shared" si="438"/>
        <v>1</v>
      </c>
      <c r="C1979" s="5" t="b">
        <f t="shared" si="436"/>
        <v>1</v>
      </c>
      <c r="D1979" s="4">
        <f t="shared" ca="1" si="439"/>
        <v>2</v>
      </c>
      <c r="E1979" s="15">
        <f t="shared" si="440"/>
        <v>1972</v>
      </c>
      <c r="F1979" s="4">
        <f t="shared" ca="1" si="441"/>
        <v>0</v>
      </c>
      <c r="G1979" s="6">
        <f>IF(C1979,VLOOKUP(A1979,RawData!A:C,3,FALSE),"")</f>
        <v>2.9843999999999999</v>
      </c>
      <c r="H1979" s="9">
        <f>IF(C1979,VLOOKUP(A1979,RawData!A:D,4,FALSE),"")</f>
        <v>248.130169041013</v>
      </c>
      <c r="I1979" s="5" t="b">
        <f t="shared" si="442"/>
        <v>1</v>
      </c>
      <c r="J1979" s="4">
        <f t="shared" ca="1" si="443"/>
        <v>248.14096896853326</v>
      </c>
      <c r="K1979" s="4">
        <f t="shared" ca="1" si="444"/>
        <v>0.70349537983508981</v>
      </c>
      <c r="L1979" s="4">
        <f t="shared" ca="1" si="445"/>
        <v>0.98262956347346631</v>
      </c>
      <c r="M1979" s="4">
        <f t="shared" ca="1" si="446"/>
        <v>0.92182101171601971</v>
      </c>
      <c r="N1979" s="4">
        <f t="shared" ca="1" si="448"/>
        <v>2</v>
      </c>
      <c r="O1979" s="4">
        <f t="shared" ca="1" si="447"/>
        <v>0</v>
      </c>
    </row>
    <row r="1980" spans="1:15" x14ac:dyDescent="0.2">
      <c r="A1980">
        <f t="shared" si="437"/>
        <v>1973</v>
      </c>
      <c r="B1980" s="4" t="b">
        <f t="shared" si="438"/>
        <v>1</v>
      </c>
      <c r="C1980" s="5" t="b">
        <f t="shared" si="436"/>
        <v>1</v>
      </c>
      <c r="D1980" s="4">
        <f t="shared" ca="1" si="439"/>
        <v>2</v>
      </c>
      <c r="E1980" s="15">
        <f t="shared" si="440"/>
        <v>1973</v>
      </c>
      <c r="F1980" s="4">
        <f t="shared" ca="1" si="441"/>
        <v>0</v>
      </c>
      <c r="G1980" s="6">
        <f>IF(C1980,VLOOKUP(A1980,RawData!A:C,3,FALSE),"")</f>
        <v>2.9843999999999999</v>
      </c>
      <c r="H1980" s="9">
        <f>IF(C1980,VLOOKUP(A1980,RawData!A:D,4,FALSE),"")</f>
        <v>248.16312804101199</v>
      </c>
      <c r="I1980" s="5" t="b">
        <f t="shared" si="442"/>
        <v>1</v>
      </c>
      <c r="J1980" s="4">
        <f t="shared" ca="1" si="443"/>
        <v>248.16399461480322</v>
      </c>
      <c r="K1980" s="4">
        <f t="shared" ca="1" si="444"/>
        <v>0.70071741020424838</v>
      </c>
      <c r="L1980" s="4">
        <f t="shared" ca="1" si="445"/>
        <v>1.00834317877991</v>
      </c>
      <c r="M1980" s="4">
        <f t="shared" ca="1" si="446"/>
        <v>0.94379401171599397</v>
      </c>
      <c r="N1980" s="4">
        <f t="shared" ca="1" si="448"/>
        <v>2</v>
      </c>
      <c r="O1980" s="4">
        <f t="shared" ca="1" si="447"/>
        <v>0</v>
      </c>
    </row>
    <row r="1981" spans="1:15" x14ac:dyDescent="0.2">
      <c r="A1981">
        <f t="shared" si="437"/>
        <v>1974</v>
      </c>
      <c r="B1981" s="4" t="b">
        <f t="shared" si="438"/>
        <v>1</v>
      </c>
      <c r="C1981" s="5" t="b">
        <f t="shared" si="436"/>
        <v>1</v>
      </c>
      <c r="D1981" s="4">
        <f t="shared" ca="1" si="439"/>
        <v>2</v>
      </c>
      <c r="E1981" s="15">
        <f t="shared" si="440"/>
        <v>1974</v>
      </c>
      <c r="F1981" s="4">
        <f t="shared" ca="1" si="441"/>
        <v>0</v>
      </c>
      <c r="G1981" s="6">
        <f>IF(C1981,VLOOKUP(A1981,RawData!A:C,3,FALSE),"")</f>
        <v>2.9843999999999999</v>
      </c>
      <c r="H1981" s="9">
        <f>IF(C1981,VLOOKUP(A1981,RawData!A:D,4,FALSE),"")</f>
        <v>248.19085152636401</v>
      </c>
      <c r="I1981" s="5" t="b">
        <f t="shared" si="442"/>
        <v>1</v>
      </c>
      <c r="J1981" s="4">
        <f t="shared" ca="1" si="443"/>
        <v>248.18729449356655</v>
      </c>
      <c r="K1981" s="4">
        <f t="shared" ca="1" si="444"/>
        <v>0.69457737040374923</v>
      </c>
      <c r="L1981" s="4">
        <f t="shared" ca="1" si="445"/>
        <v>1.0284359278753072</v>
      </c>
      <c r="M1981" s="4">
        <f t="shared" ca="1" si="446"/>
        <v>0.9552950292959963</v>
      </c>
      <c r="N1981" s="4">
        <f t="shared" ca="1" si="448"/>
        <v>2</v>
      </c>
      <c r="O1981" s="4">
        <f t="shared" ca="1" si="447"/>
        <v>0</v>
      </c>
    </row>
    <row r="1982" spans="1:15" x14ac:dyDescent="0.2">
      <c r="A1982">
        <f t="shared" si="437"/>
        <v>1975</v>
      </c>
      <c r="B1982" s="4" t="b">
        <f t="shared" si="438"/>
        <v>1</v>
      </c>
      <c r="C1982" s="5" t="b">
        <f t="shared" si="436"/>
        <v>1</v>
      </c>
      <c r="D1982" s="4">
        <f t="shared" ca="1" si="439"/>
        <v>2</v>
      </c>
      <c r="E1982" s="15">
        <f t="shared" si="440"/>
        <v>1975</v>
      </c>
      <c r="F1982" s="4">
        <f t="shared" ca="1" si="441"/>
        <v>0</v>
      </c>
      <c r="G1982" s="6">
        <f>IF(C1982,VLOOKUP(A1982,RawData!A:C,3,FALSE),"")</f>
        <v>2.9843999999999999</v>
      </c>
      <c r="H1982" s="9">
        <f>IF(C1982,VLOOKUP(A1982,RawData!A:D,4,FALSE),"")</f>
        <v>248.223553041012</v>
      </c>
      <c r="I1982" s="5" t="b">
        <f t="shared" si="442"/>
        <v>1</v>
      </c>
      <c r="J1982" s="4">
        <f t="shared" ca="1" si="443"/>
        <v>248.21086234679635</v>
      </c>
      <c r="K1982" s="4">
        <f t="shared" ca="1" si="444"/>
        <v>0.68508784165501879</v>
      </c>
      <c r="L1982" s="4">
        <f t="shared" ca="1" si="445"/>
        <v>1.0426461396709783</v>
      </c>
      <c r="M1982" s="4">
        <f t="shared" ca="1" si="446"/>
        <v>0.96628198242098051</v>
      </c>
      <c r="N1982" s="4">
        <f t="shared" ca="1" si="448"/>
        <v>2</v>
      </c>
      <c r="O1982" s="4">
        <f t="shared" ca="1" si="447"/>
        <v>0</v>
      </c>
    </row>
    <row r="1983" spans="1:15" x14ac:dyDescent="0.2">
      <c r="A1983">
        <f t="shared" si="437"/>
        <v>1976</v>
      </c>
      <c r="B1983" s="4" t="b">
        <f t="shared" si="438"/>
        <v>1</v>
      </c>
      <c r="C1983" s="5" t="b">
        <f t="shared" si="436"/>
        <v>1</v>
      </c>
      <c r="D1983" s="4">
        <f t="shared" ca="1" si="439"/>
        <v>2</v>
      </c>
      <c r="E1983" s="15">
        <f t="shared" si="440"/>
        <v>1976</v>
      </c>
      <c r="F1983" s="4">
        <f t="shared" ca="1" si="441"/>
        <v>0</v>
      </c>
      <c r="G1983" s="6">
        <f>IF(C1983,VLOOKUP(A1983,RawData!A:C,3,FALSE),"")</f>
        <v>2.9843999999999999</v>
      </c>
      <c r="H1983" s="9">
        <f>IF(C1983,VLOOKUP(A1983,RawData!A:D,4,FALSE),"")</f>
        <v>248.25127557323901</v>
      </c>
      <c r="I1983" s="5" t="b">
        <f t="shared" si="442"/>
        <v>1</v>
      </c>
      <c r="J1983" s="4">
        <f t="shared" ca="1" si="443"/>
        <v>248.23457045690972</v>
      </c>
      <c r="K1983" s="4">
        <f t="shared" ca="1" si="444"/>
        <v>0.67250421605990596</v>
      </c>
      <c r="L1983" s="4">
        <f t="shared" ca="1" si="445"/>
        <v>1.0509612539055411</v>
      </c>
      <c r="M1983" s="4">
        <f t="shared" ca="1" si="446"/>
        <v>0.9667970000000139</v>
      </c>
      <c r="N1983" s="4">
        <f t="shared" ca="1" si="448"/>
        <v>2</v>
      </c>
      <c r="O1983" s="4">
        <f t="shared" ca="1" si="447"/>
        <v>0</v>
      </c>
    </row>
    <row r="1984" spans="1:15" x14ac:dyDescent="0.2">
      <c r="A1984">
        <f t="shared" si="437"/>
        <v>1977</v>
      </c>
      <c r="B1984" s="4" t="b">
        <f t="shared" si="438"/>
        <v>1</v>
      </c>
      <c r="C1984" s="5" t="b">
        <f t="shared" si="436"/>
        <v>1</v>
      </c>
      <c r="D1984" s="4">
        <f t="shared" ca="1" si="439"/>
        <v>2</v>
      </c>
      <c r="E1984" s="15">
        <f t="shared" si="440"/>
        <v>1977</v>
      </c>
      <c r="F1984" s="4">
        <f t="shared" ca="1" si="441"/>
        <v>0</v>
      </c>
      <c r="G1984" s="6">
        <f>IF(C1984,VLOOKUP(A1984,RawData!A:C,3,FALSE),"")</f>
        <v>2.9843999999999999</v>
      </c>
      <c r="H1984" s="9">
        <f>IF(C1984,VLOOKUP(A1984,RawData!A:D,4,FALSE),"")</f>
        <v>248.283977041013</v>
      </c>
      <c r="I1984" s="5" t="b">
        <f t="shared" si="442"/>
        <v>1</v>
      </c>
      <c r="J1984" s="4">
        <f t="shared" ca="1" si="443"/>
        <v>248.25828484715362</v>
      </c>
      <c r="K1984" s="4">
        <f t="shared" ca="1" si="444"/>
        <v>0.65696679585244055</v>
      </c>
      <c r="L1984" s="4">
        <f t="shared" ca="1" si="445"/>
        <v>1.0532535750998875</v>
      </c>
      <c r="M1984" s="4">
        <f t="shared" ca="1" si="446"/>
        <v>0.9877400117169941</v>
      </c>
      <c r="N1984" s="4">
        <f t="shared" ca="1" si="448"/>
        <v>2</v>
      </c>
      <c r="O1984" s="4">
        <f t="shared" ca="1" si="447"/>
        <v>0</v>
      </c>
    </row>
    <row r="1985" spans="1:15" x14ac:dyDescent="0.2">
      <c r="A1985">
        <f t="shared" si="437"/>
        <v>1978</v>
      </c>
      <c r="B1985" s="4" t="b">
        <f t="shared" si="438"/>
        <v>1</v>
      </c>
      <c r="C1985" s="5" t="b">
        <f t="shared" si="436"/>
        <v>1</v>
      </c>
      <c r="D1985" s="4">
        <f t="shared" ca="1" si="439"/>
        <v>2</v>
      </c>
      <c r="E1985" s="15">
        <f t="shared" si="440"/>
        <v>1978</v>
      </c>
      <c r="F1985" s="4">
        <f t="shared" ca="1" si="441"/>
        <v>0</v>
      </c>
      <c r="G1985" s="6">
        <f>IF(C1985,VLOOKUP(A1985,RawData!A:C,3,FALSE),"")</f>
        <v>2.9843999999999999</v>
      </c>
      <c r="H1985" s="9">
        <f>IF(C1985,VLOOKUP(A1985,RawData!A:D,4,FALSE),"")</f>
        <v>248.31170052636401</v>
      </c>
      <c r="I1985" s="5" t="b">
        <f t="shared" si="442"/>
        <v>1</v>
      </c>
      <c r="J1985" s="4">
        <f t="shared" ca="1" si="443"/>
        <v>248.28238234708212</v>
      </c>
      <c r="K1985" s="4">
        <f t="shared" ca="1" si="444"/>
        <v>0.63873723116140013</v>
      </c>
      <c r="L1985" s="4">
        <f t="shared" ca="1" si="445"/>
        <v>1.0495168231236676</v>
      </c>
      <c r="M1985" s="4">
        <f t="shared" ca="1" si="446"/>
        <v>0.98876999999998816</v>
      </c>
      <c r="N1985" s="4">
        <f t="shared" ca="1" si="448"/>
        <v>2</v>
      </c>
      <c r="O1985" s="4">
        <f t="shared" ca="1" si="447"/>
        <v>0</v>
      </c>
    </row>
    <row r="1986" spans="1:15" x14ac:dyDescent="0.2">
      <c r="A1986">
        <f t="shared" si="437"/>
        <v>1979</v>
      </c>
      <c r="B1986" s="4" t="b">
        <f t="shared" si="438"/>
        <v>1</v>
      </c>
      <c r="C1986" s="5" t="b">
        <f t="shared" si="436"/>
        <v>1</v>
      </c>
      <c r="D1986" s="4">
        <f t="shared" ca="1" si="439"/>
        <v>2</v>
      </c>
      <c r="E1986" s="15">
        <f t="shared" si="440"/>
        <v>1979</v>
      </c>
      <c r="F1986" s="4">
        <f t="shared" ca="1" si="441"/>
        <v>0</v>
      </c>
      <c r="G1986" s="6">
        <f>IF(C1986,VLOOKUP(A1986,RawData!A:C,3,FALSE),"")</f>
        <v>2.9843999999999999</v>
      </c>
      <c r="H1986" s="9">
        <f>IF(C1986,VLOOKUP(A1986,RawData!A:D,4,FALSE),"")</f>
        <v>248.34440204101301</v>
      </c>
      <c r="I1986" s="5" t="b">
        <f t="shared" si="442"/>
        <v>1</v>
      </c>
      <c r="J1986" s="4">
        <f t="shared" ca="1" si="443"/>
        <v>248.30637099306634</v>
      </c>
      <c r="K1986" s="4">
        <f t="shared" ca="1" si="444"/>
        <v>0.61782805785759365</v>
      </c>
      <c r="L1986" s="4">
        <f t="shared" ca="1" si="445"/>
        <v>1.0398786702088216</v>
      </c>
      <c r="M1986" s="4">
        <f t="shared" ca="1" si="446"/>
        <v>0.97829801757899304</v>
      </c>
      <c r="N1986" s="4">
        <f t="shared" ca="1" si="448"/>
        <v>2</v>
      </c>
      <c r="O1986" s="4">
        <f t="shared" ca="1" si="447"/>
        <v>0</v>
      </c>
    </row>
    <row r="1987" spans="1:15" x14ac:dyDescent="0.2">
      <c r="A1987">
        <f t="shared" si="437"/>
        <v>1980</v>
      </c>
      <c r="B1987" s="4" t="b">
        <f t="shared" si="438"/>
        <v>1</v>
      </c>
      <c r="C1987" s="5" t="b">
        <f t="shared" si="436"/>
        <v>1</v>
      </c>
      <c r="D1987" s="4">
        <f t="shared" ca="1" si="439"/>
        <v>2</v>
      </c>
      <c r="E1987" s="15">
        <f t="shared" si="440"/>
        <v>1980</v>
      </c>
      <c r="F1987" s="4">
        <f t="shared" ca="1" si="441"/>
        <v>0</v>
      </c>
      <c r="G1987" s="6">
        <f>IF(C1987,VLOOKUP(A1987,RawData!A:C,3,FALSE),"")</f>
        <v>2.9843999999999999</v>
      </c>
      <c r="H1987" s="9">
        <f>IF(C1987,VLOOKUP(A1987,RawData!A:D,4,FALSE),"")</f>
        <v>248.36689001171601</v>
      </c>
      <c r="I1987" s="5" t="b">
        <f t="shared" si="442"/>
        <v>1</v>
      </c>
      <c r="J1987" s="4">
        <f t="shared" ca="1" si="443"/>
        <v>248.33009794471462</v>
      </c>
      <c r="K1987" s="4">
        <f t="shared" ca="1" si="444"/>
        <v>0.59449468900302804</v>
      </c>
      <c r="L1987" s="4">
        <f t="shared" ca="1" si="445"/>
        <v>1.0248562005066617</v>
      </c>
      <c r="M1987" s="4">
        <f t="shared" ca="1" si="446"/>
        <v>0.96207645605599623</v>
      </c>
      <c r="N1987" s="4">
        <f t="shared" ca="1" si="448"/>
        <v>2</v>
      </c>
      <c r="O1987" s="4">
        <f t="shared" ca="1" si="447"/>
        <v>0</v>
      </c>
    </row>
    <row r="1988" spans="1:15" x14ac:dyDescent="0.2">
      <c r="A1988">
        <f t="shared" si="437"/>
        <v>1981</v>
      </c>
      <c r="B1988" s="4" t="b">
        <f t="shared" si="438"/>
        <v>1</v>
      </c>
      <c r="C1988" s="5" t="b">
        <f t="shared" si="436"/>
        <v>1</v>
      </c>
      <c r="D1988" s="4">
        <f t="shared" ca="1" si="439"/>
        <v>2</v>
      </c>
      <c r="E1988" s="15">
        <f t="shared" si="440"/>
        <v>1981</v>
      </c>
      <c r="F1988" s="4">
        <f t="shared" ca="1" si="441"/>
        <v>0</v>
      </c>
      <c r="G1988" s="6">
        <f>IF(C1988,VLOOKUP(A1988,RawData!A:C,3,FALSE),"")</f>
        <v>2.9843999999999999</v>
      </c>
      <c r="H1988" s="9">
        <f>IF(C1988,VLOOKUP(A1988,RawData!A:D,4,FALSE),"")</f>
        <v>248.39409852636399</v>
      </c>
      <c r="I1988" s="5" t="b">
        <f t="shared" si="442"/>
        <v>1</v>
      </c>
      <c r="J1988" s="4">
        <f t="shared" ca="1" si="443"/>
        <v>248.35330152979472</v>
      </c>
      <c r="K1988" s="4">
        <f t="shared" ca="1" si="444"/>
        <v>0.56887735823440266</v>
      </c>
      <c r="L1988" s="4">
        <f t="shared" ca="1" si="445"/>
        <v>1.0047299266408345</v>
      </c>
      <c r="M1988" s="4">
        <f t="shared" ca="1" si="446"/>
        <v>0.93512547363698673</v>
      </c>
      <c r="N1988" s="4">
        <f t="shared" ca="1" si="448"/>
        <v>2</v>
      </c>
      <c r="O1988" s="4">
        <f t="shared" ca="1" si="447"/>
        <v>0</v>
      </c>
    </row>
    <row r="1989" spans="1:15" x14ac:dyDescent="0.2">
      <c r="A1989">
        <f t="shared" si="437"/>
        <v>1982</v>
      </c>
      <c r="B1989" s="4" t="b">
        <f t="shared" si="438"/>
        <v>1</v>
      </c>
      <c r="C1989" s="5" t="b">
        <f t="shared" si="436"/>
        <v>1</v>
      </c>
      <c r="D1989" s="4">
        <f t="shared" ca="1" si="439"/>
        <v>2</v>
      </c>
      <c r="E1989" s="15">
        <f t="shared" si="440"/>
        <v>1982</v>
      </c>
      <c r="F1989" s="4">
        <f t="shared" ca="1" si="441"/>
        <v>0</v>
      </c>
      <c r="G1989" s="6">
        <f>IF(C1989,VLOOKUP(A1989,RawData!A:C,3,FALSE),"")</f>
        <v>2.9843999999999999</v>
      </c>
      <c r="H1989" s="9">
        <f>IF(C1989,VLOOKUP(A1989,RawData!A:D,4,FALSE),"")</f>
        <v>248.42156452636399</v>
      </c>
      <c r="I1989" s="5" t="b">
        <f t="shared" si="442"/>
        <v>1</v>
      </c>
      <c r="J1989" s="4">
        <f t="shared" ca="1" si="443"/>
        <v>248.37571382033408</v>
      </c>
      <c r="K1989" s="4">
        <f t="shared" ca="1" si="444"/>
        <v>0.54072697682741477</v>
      </c>
      <c r="L1989" s="4">
        <f t="shared" ca="1" si="445"/>
        <v>0.97964012759891261</v>
      </c>
      <c r="M1989" s="4">
        <f t="shared" ca="1" si="446"/>
        <v>0.89195292969199613</v>
      </c>
      <c r="N1989" s="4">
        <f t="shared" ca="1" si="448"/>
        <v>2</v>
      </c>
      <c r="O1989" s="4">
        <f t="shared" ca="1" si="447"/>
        <v>0</v>
      </c>
    </row>
    <row r="1990" spans="1:15" x14ac:dyDescent="0.2">
      <c r="A1990">
        <f t="shared" si="437"/>
        <v>1983</v>
      </c>
      <c r="B1990" s="4" t="b">
        <f t="shared" si="438"/>
        <v>1</v>
      </c>
      <c r="C1990" s="5" t="b">
        <f t="shared" si="436"/>
        <v>1</v>
      </c>
      <c r="D1990" s="4">
        <f t="shared" ca="1" si="439"/>
        <v>2</v>
      </c>
      <c r="E1990" s="15">
        <f t="shared" si="440"/>
        <v>1983</v>
      </c>
      <c r="F1990" s="4">
        <f t="shared" ca="1" si="441"/>
        <v>0</v>
      </c>
      <c r="G1990" s="6">
        <f>IF(C1990,VLOOKUP(A1990,RawData!A:C,3,FALSE),"")</f>
        <v>2.9843999999999999</v>
      </c>
      <c r="H1990" s="9">
        <f>IF(C1990,VLOOKUP(A1990,RawData!A:D,4,FALSE),"")</f>
        <v>248.44902957323899</v>
      </c>
      <c r="I1990" s="5" t="b">
        <f t="shared" si="442"/>
        <v>1</v>
      </c>
      <c r="J1990" s="4">
        <f t="shared" ca="1" si="443"/>
        <v>248.39706681976253</v>
      </c>
      <c r="K1990" s="4">
        <f t="shared" ca="1" si="444"/>
        <v>0.51028639986978419</v>
      </c>
      <c r="L1990" s="4">
        <f t="shared" ca="1" si="445"/>
        <v>0.94984852210671988</v>
      </c>
      <c r="M1990" s="4">
        <f t="shared" ca="1" si="446"/>
        <v>0.84800697656697821</v>
      </c>
      <c r="N1990" s="4">
        <f t="shared" ca="1" si="448"/>
        <v>2</v>
      </c>
      <c r="O1990" s="4">
        <f t="shared" ca="1" si="447"/>
        <v>0</v>
      </c>
    </row>
    <row r="1991" spans="1:15" x14ac:dyDescent="0.2">
      <c r="A1991">
        <f t="shared" si="437"/>
        <v>1984</v>
      </c>
      <c r="B1991" s="4" t="b">
        <f t="shared" si="438"/>
        <v>1</v>
      </c>
      <c r="C1991" s="5" t="b">
        <f t="shared" ref="C1991:C2054" si="449">IF(AND(B1991,A1991&lt;=$G$1),TRUE(),FALSE())</f>
        <v>1</v>
      </c>
      <c r="D1991" s="4">
        <f t="shared" ca="1" si="439"/>
        <v>2</v>
      </c>
      <c r="E1991" s="15">
        <f t="shared" si="440"/>
        <v>1984</v>
      </c>
      <c r="F1991" s="4">
        <f t="shared" ca="1" si="441"/>
        <v>0</v>
      </c>
      <c r="G1991" s="6">
        <f>IF(C1991,VLOOKUP(A1991,RawData!A:C,3,FALSE),"")</f>
        <v>2.9843999999999999</v>
      </c>
      <c r="H1991" s="9">
        <f>IF(C1991,VLOOKUP(A1991,RawData!A:D,4,FALSE),"")</f>
        <v>248.476495526365</v>
      </c>
      <c r="I1991" s="5" t="b">
        <f t="shared" si="442"/>
        <v>1</v>
      </c>
      <c r="J1991" s="4">
        <f t="shared" ca="1" si="443"/>
        <v>248.41722029330015</v>
      </c>
      <c r="K1991" s="4">
        <f t="shared" ca="1" si="444"/>
        <v>0.47744049328653659</v>
      </c>
      <c r="L1991" s="4">
        <f t="shared" ca="1" si="445"/>
        <v>0.91562301717669925</v>
      </c>
      <c r="M1991" s="4">
        <f t="shared" ca="1" si="446"/>
        <v>0.79882641504400453</v>
      </c>
      <c r="N1991" s="4">
        <f t="shared" ca="1" si="448"/>
        <v>2</v>
      </c>
      <c r="O1991" s="4">
        <f t="shared" ca="1" si="447"/>
        <v>0</v>
      </c>
    </row>
    <row r="1992" spans="1:15" x14ac:dyDescent="0.2">
      <c r="A1992">
        <f t="shared" ref="A1992:A2055" si="450">A1991+$C$4</f>
        <v>1985</v>
      </c>
      <c r="B1992" s="4" t="b">
        <f t="shared" ref="B1992:B2055" si="451">IF(ROW()&lt;7+$G$4,TRUE(),FALSE())</f>
        <v>1</v>
      </c>
      <c r="C1992" s="5" t="b">
        <f t="shared" si="449"/>
        <v>1</v>
      </c>
      <c r="D1992" s="4">
        <f t="shared" ref="D1992:D2055" ca="1" si="452">IF(AND($C1991,$I1991),IF(AND($L1991&lt;$C$3,$L1992&gt;=$C$3),$D1991+0.5,IF(AND($L1991&gt;=$C$3,$L1992&lt;$C$3),$D1991+0.5,$D1991)),$D1991)</f>
        <v>2</v>
      </c>
      <c r="E1992" s="15">
        <f t="shared" ref="E1992:E2055" si="453">IF(C1992,A1992,NA())</f>
        <v>1985</v>
      </c>
      <c r="F1992" s="4">
        <f t="shared" ref="F1992:F2055" ca="1" si="454">IF(MOD($D1992,1)=0.5,20,0)</f>
        <v>0</v>
      </c>
      <c r="G1992" s="6">
        <f>IF(C1992,VLOOKUP(A1992,RawData!A:C,3,FALSE),"")</f>
        <v>2.9843999999999999</v>
      </c>
      <c r="H1992" s="9">
        <f>IF(C1992,VLOOKUP(A1992,RawData!A:D,4,FALSE),"")</f>
        <v>248.50396152636401</v>
      </c>
      <c r="I1992" s="5" t="b">
        <f t="shared" ref="I1992:I2055" si="455">IF(C1992,IF(E1992-$E$7&gt;=$C$1/2,TRUE(),FALSE()),FALSE())</f>
        <v>1</v>
      </c>
      <c r="J1992" s="4">
        <f t="shared" ref="J1992:J2055" ca="1" si="456">IF($I1992,IF($C1992,AVERAGE(OFFSET($H$1:$H$27000,ROW()-$C$1/$C$4/2-1,0,$C$1/$C$4+1,1)),NA()),NA())</f>
        <v>248.43591254775436</v>
      </c>
      <c r="K1992" s="4">
        <f t="shared" ref="K1992:K2055" ca="1" si="457">IF(I1992,ABS(INDEX($J$1:$J$27000,ROW()+$C$1/$C$4/2)-INDEX($J$1:$J$27000,ROW()-$C$1/$C$4/2)),NA())</f>
        <v>0.44218293045332757</v>
      </c>
      <c r="L1992" s="4">
        <f t="shared" ref="L1992:L2055" ca="1" si="458">IF(AND(C1992,I1992),INDEX($K$1:$K$27000,ROW()+$C$1/$C$4+1),NA())</f>
        <v>0.87710386626255854</v>
      </c>
      <c r="M1992" s="4">
        <f t="shared" ref="M1992:M2055" ca="1" si="459">IF($I1992,IF($C1992,ABS(OFFSET($H$1:$H$27000,ROW()-$C$1/$C$4/2-1,0,1,1)-OFFSET($H$1:$H$27000,ROW()+$C$1/$C$4/2-1,0,1,1)),NA()),NA())</f>
        <v>0.73891643262200546</v>
      </c>
      <c r="N1992" s="4">
        <f t="shared" ca="1" si="448"/>
        <v>2</v>
      </c>
      <c r="O1992" s="4">
        <f t="shared" ref="O1992:O2055" ca="1" si="460">IF(MOD($N1992,1)=0.5,20,0)</f>
        <v>0</v>
      </c>
    </row>
    <row r="1993" spans="1:15" x14ac:dyDescent="0.2">
      <c r="A1993">
        <f t="shared" si="450"/>
        <v>1986</v>
      </c>
      <c r="B1993" s="4" t="b">
        <f t="shared" si="451"/>
        <v>1</v>
      </c>
      <c r="C1993" s="5" t="b">
        <f t="shared" si="449"/>
        <v>1</v>
      </c>
      <c r="D1993" s="4">
        <f t="shared" ca="1" si="452"/>
        <v>2</v>
      </c>
      <c r="E1993" s="15">
        <f t="shared" si="453"/>
        <v>1986</v>
      </c>
      <c r="F1993" s="4">
        <f t="shared" ca="1" si="454"/>
        <v>0</v>
      </c>
      <c r="G1993" s="6">
        <f>IF(C1993,VLOOKUP(A1993,RawData!A:C,3,FALSE),"")</f>
        <v>2.9843999999999999</v>
      </c>
      <c r="H1993" s="9">
        <f>IF(C1993,VLOOKUP(A1993,RawData!A:D,4,FALSE),"")</f>
        <v>248.526192011717</v>
      </c>
      <c r="I1993" s="5" t="b">
        <f t="shared" si="455"/>
        <v>1</v>
      </c>
      <c r="J1993" s="4">
        <f t="shared" ca="1" si="456"/>
        <v>248.45325871720001</v>
      </c>
      <c r="K1993" s="4">
        <f t="shared" ca="1" si="457"/>
        <v>0.40476912328892922</v>
      </c>
      <c r="L1993" s="4">
        <f t="shared" ca="1" si="458"/>
        <v>0.83468045917931022</v>
      </c>
      <c r="M1993" s="4">
        <f t="shared" ca="1" si="459"/>
        <v>0.6784914326239857</v>
      </c>
      <c r="N1993" s="4">
        <f t="shared" ref="N1993:N2056" ca="1" si="461">IF(AND($C1992,$I1992),IF(AND($M1992&lt;$C$3,$M1993&gt;=$C$3),$N1992+0.5,IF(AND($M1992&gt;=$C$3,$M1993&lt;$C$3),$N1992+0.5,$N1992)),$N1992)</f>
        <v>2</v>
      </c>
      <c r="O1993" s="4">
        <f t="shared" ca="1" si="460"/>
        <v>0</v>
      </c>
    </row>
    <row r="1994" spans="1:15" x14ac:dyDescent="0.2">
      <c r="A1994">
        <f t="shared" si="450"/>
        <v>1987</v>
      </c>
      <c r="B1994" s="4" t="b">
        <f t="shared" si="451"/>
        <v>1</v>
      </c>
      <c r="C1994" s="5" t="b">
        <f t="shared" si="449"/>
        <v>1</v>
      </c>
      <c r="D1994" s="4">
        <f t="shared" ca="1" si="452"/>
        <v>2</v>
      </c>
      <c r="E1994" s="15">
        <f t="shared" si="453"/>
        <v>1987</v>
      </c>
      <c r="F1994" s="4">
        <f t="shared" ca="1" si="454"/>
        <v>0</v>
      </c>
      <c r="G1994" s="6">
        <f>IF(C1994,VLOOKUP(A1994,RawData!A:C,3,FALSE),"")</f>
        <v>2.9843999999999999</v>
      </c>
      <c r="H1994" s="9">
        <f>IF(C1994,VLOOKUP(A1994,RawData!A:D,4,FALSE),"")</f>
        <v>248.55340052636399</v>
      </c>
      <c r="I1994" s="5" t="b">
        <f t="shared" si="455"/>
        <v>1</v>
      </c>
      <c r="J1994" s="4">
        <f t="shared" ca="1" si="456"/>
        <v>248.46900969080914</v>
      </c>
      <c r="K1994" s="4">
        <f t="shared" ca="1" si="457"/>
        <v>0.36508393771850933</v>
      </c>
      <c r="L1994" s="4">
        <f t="shared" ca="1" si="458"/>
        <v>0.7883716607089184</v>
      </c>
      <c r="M1994" s="4">
        <f t="shared" ca="1" si="459"/>
        <v>0.60759540332699657</v>
      </c>
      <c r="N1994" s="4">
        <f t="shared" ca="1" si="461"/>
        <v>2</v>
      </c>
      <c r="O1994" s="4">
        <f t="shared" ca="1" si="460"/>
        <v>0</v>
      </c>
    </row>
    <row r="1995" spans="1:15" x14ac:dyDescent="0.2">
      <c r="A1995">
        <f t="shared" si="450"/>
        <v>1988</v>
      </c>
      <c r="B1995" s="4" t="b">
        <f t="shared" si="451"/>
        <v>1</v>
      </c>
      <c r="C1995" s="5" t="b">
        <f t="shared" si="449"/>
        <v>1</v>
      </c>
      <c r="D1995" s="4">
        <f t="shared" ca="1" si="452"/>
        <v>2</v>
      </c>
      <c r="E1995" s="15">
        <f t="shared" si="453"/>
        <v>1988</v>
      </c>
      <c r="F1995" s="4">
        <f t="shared" ca="1" si="454"/>
        <v>0</v>
      </c>
      <c r="G1995" s="6">
        <f>IF(C1995,VLOOKUP(A1995,RawData!A:C,3,FALSE),"")</f>
        <v>2.9843999999999999</v>
      </c>
      <c r="H1995" s="9">
        <f>IF(C1995,VLOOKUP(A1995,RawData!A:D,4,FALSE),"")</f>
        <v>248.575630058592</v>
      </c>
      <c r="I1995" s="5" t="b">
        <f t="shared" si="455"/>
        <v>1</v>
      </c>
      <c r="J1995" s="4">
        <f t="shared" ca="1" si="456"/>
        <v>248.48302521284148</v>
      </c>
      <c r="K1995" s="4">
        <f t="shared" ca="1" si="457"/>
        <v>0.32324881233759584</v>
      </c>
      <c r="L1995" s="4">
        <f t="shared" ca="1" si="458"/>
        <v>0.73843286295300459</v>
      </c>
      <c r="M1995" s="4">
        <f t="shared" ca="1" si="459"/>
        <v>0.53618440332900263</v>
      </c>
      <c r="N1995" s="4">
        <f t="shared" ca="1" si="461"/>
        <v>2</v>
      </c>
      <c r="O1995" s="4">
        <f t="shared" ca="1" si="460"/>
        <v>0</v>
      </c>
    </row>
    <row r="1996" spans="1:15" x14ac:dyDescent="0.2">
      <c r="A1996">
        <f t="shared" si="450"/>
        <v>1989</v>
      </c>
      <c r="B1996" s="4" t="b">
        <f t="shared" si="451"/>
        <v>1</v>
      </c>
      <c r="C1996" s="5" t="b">
        <f t="shared" si="449"/>
        <v>1</v>
      </c>
      <c r="D1996" s="4">
        <f t="shared" ca="1" si="452"/>
        <v>2</v>
      </c>
      <c r="E1996" s="15">
        <f t="shared" si="453"/>
        <v>1989</v>
      </c>
      <c r="F1996" s="4">
        <f t="shared" ca="1" si="454"/>
        <v>0</v>
      </c>
      <c r="G1996" s="6">
        <f>IF(C1996,VLOOKUP(A1996,RawData!A:C,3,FALSE),"")</f>
        <v>2.9843999999999999</v>
      </c>
      <c r="H1996" s="9">
        <f>IF(C1996,VLOOKUP(A1996,RawData!A:D,4,FALSE),"")</f>
        <v>248.602838526364</v>
      </c>
      <c r="I1996" s="5" t="b">
        <f t="shared" si="455"/>
        <v>1</v>
      </c>
      <c r="J1996" s="4">
        <f t="shared" ca="1" si="456"/>
        <v>248.49517130768734</v>
      </c>
      <c r="K1996" s="4">
        <f t="shared" ca="1" si="457"/>
        <v>0.27927002842017146</v>
      </c>
      <c r="L1996" s="4">
        <f t="shared" ca="1" si="458"/>
        <v>0.68500429840494803</v>
      </c>
      <c r="M1996" s="4">
        <f t="shared" ca="1" si="459"/>
        <v>0.46477340332799599</v>
      </c>
      <c r="N1996" s="4">
        <f t="shared" ca="1" si="461"/>
        <v>2</v>
      </c>
      <c r="O1996" s="4">
        <f t="shared" ca="1" si="460"/>
        <v>0</v>
      </c>
    </row>
    <row r="1997" spans="1:15" x14ac:dyDescent="0.2">
      <c r="A1997">
        <f t="shared" si="450"/>
        <v>1990</v>
      </c>
      <c r="B1997" s="4" t="b">
        <f t="shared" si="451"/>
        <v>1</v>
      </c>
      <c r="C1997" s="5" t="b">
        <f t="shared" si="449"/>
        <v>1</v>
      </c>
      <c r="D1997" s="4">
        <f t="shared" ca="1" si="452"/>
        <v>2</v>
      </c>
      <c r="E1997" s="15">
        <f t="shared" si="453"/>
        <v>1990</v>
      </c>
      <c r="F1997" s="4">
        <f t="shared" ca="1" si="454"/>
        <v>0</v>
      </c>
      <c r="G1997" s="6">
        <f>IF(C1997,VLOOKUP(A1997,RawData!A:C,3,FALSE),"")</f>
        <v>2.9843999999999999</v>
      </c>
      <c r="H1997" s="9">
        <f>IF(C1997,VLOOKUP(A1997,RawData!A:D,4,FALSE),"")</f>
        <v>248.630304526364</v>
      </c>
      <c r="I1997" s="5" t="b">
        <f t="shared" si="455"/>
        <v>1</v>
      </c>
      <c r="J1997" s="4">
        <f t="shared" ca="1" si="456"/>
        <v>248.50556939069534</v>
      </c>
      <c r="K1997" s="4">
        <f t="shared" ca="1" si="457"/>
        <v>0.23301984399299158</v>
      </c>
      <c r="L1997" s="4">
        <f t="shared" ca="1" si="458"/>
        <v>0.62809224605209124</v>
      </c>
      <c r="M1997" s="4">
        <f t="shared" ca="1" si="459"/>
        <v>0.39336240332798411</v>
      </c>
      <c r="N1997" s="4">
        <f t="shared" ca="1" si="461"/>
        <v>2</v>
      </c>
      <c r="O1997" s="4">
        <f t="shared" ca="1" si="460"/>
        <v>0</v>
      </c>
    </row>
    <row r="1998" spans="1:15" x14ac:dyDescent="0.2">
      <c r="A1998">
        <f t="shared" si="450"/>
        <v>1991</v>
      </c>
      <c r="B1998" s="4" t="b">
        <f t="shared" si="451"/>
        <v>1</v>
      </c>
      <c r="C1998" s="5" t="b">
        <f t="shared" si="449"/>
        <v>1</v>
      </c>
      <c r="D1998" s="4">
        <f t="shared" ca="1" si="452"/>
        <v>2</v>
      </c>
      <c r="E1998" s="15">
        <f t="shared" si="453"/>
        <v>1991</v>
      </c>
      <c r="F1998" s="4">
        <f t="shared" ca="1" si="454"/>
        <v>0</v>
      </c>
      <c r="G1998" s="6">
        <f>IF(C1998,VLOOKUP(A1998,RawData!A:C,3,FALSE),"")</f>
        <v>2.9843999999999999</v>
      </c>
      <c r="H1998" s="9">
        <f>IF(C1998,VLOOKUP(A1998,RawData!A:D,4,FALSE),"")</f>
        <v>248.65253405859201</v>
      </c>
      <c r="I1998" s="5" t="b">
        <f t="shared" si="455"/>
        <v>1</v>
      </c>
      <c r="J1998" s="4">
        <f t="shared" ca="1" si="456"/>
        <v>248.51409802326984</v>
      </c>
      <c r="K1998" s="4">
        <f t="shared" ca="1" si="457"/>
        <v>0.18461971861211168</v>
      </c>
      <c r="L1998" s="4">
        <f t="shared" ca="1" si="458"/>
        <v>0.56807983882578128</v>
      </c>
      <c r="M1998" s="4">
        <f t="shared" ca="1" si="459"/>
        <v>0.31671493555498387</v>
      </c>
      <c r="N1998" s="4">
        <f t="shared" ca="1" si="461"/>
        <v>2</v>
      </c>
      <c r="O1998" s="4">
        <f t="shared" ca="1" si="460"/>
        <v>0</v>
      </c>
    </row>
    <row r="1999" spans="1:15" x14ac:dyDescent="0.2">
      <c r="A1999">
        <f t="shared" si="450"/>
        <v>1992</v>
      </c>
      <c r="B1999" s="4" t="b">
        <f t="shared" si="451"/>
        <v>1</v>
      </c>
      <c r="C1999" s="5" t="b">
        <f t="shared" si="449"/>
        <v>1</v>
      </c>
      <c r="D1999" s="4">
        <f t="shared" ca="1" si="452"/>
        <v>2</v>
      </c>
      <c r="E1999" s="15">
        <f t="shared" si="453"/>
        <v>1992</v>
      </c>
      <c r="F1999" s="4">
        <f t="shared" ca="1" si="454"/>
        <v>0</v>
      </c>
      <c r="G1999" s="6">
        <f>IF(C1999,VLOOKUP(A1999,RawData!A:C,3,FALSE),"")</f>
        <v>3.0038999999999998</v>
      </c>
      <c r="H1999" s="9">
        <f>IF(C1999,VLOOKUP(A1999,RawData!A:D,4,FALSE),"")</f>
        <v>248.67974252636401</v>
      </c>
      <c r="I1999" s="5" t="b">
        <f t="shared" si="455"/>
        <v>1</v>
      </c>
      <c r="J1999" s="4">
        <f t="shared" ca="1" si="456"/>
        <v>248.52087864286318</v>
      </c>
      <c r="K1999" s="4">
        <f t="shared" ca="1" si="457"/>
        <v>0.13407593469460721</v>
      </c>
      <c r="L1999" s="4">
        <f t="shared" ca="1" si="458"/>
        <v>0.50498589615753531</v>
      </c>
      <c r="M1999" s="4">
        <f t="shared" ca="1" si="459"/>
        <v>0.24504640332699523</v>
      </c>
      <c r="N1999" s="4">
        <f t="shared" ca="1" si="461"/>
        <v>2</v>
      </c>
      <c r="O1999" s="4">
        <f t="shared" ca="1" si="460"/>
        <v>0</v>
      </c>
    </row>
    <row r="2000" spans="1:15" x14ac:dyDescent="0.2">
      <c r="A2000">
        <f t="shared" si="450"/>
        <v>1993</v>
      </c>
      <c r="B2000" s="4" t="b">
        <f t="shared" si="451"/>
        <v>1</v>
      </c>
      <c r="C2000" s="5" t="b">
        <f t="shared" si="449"/>
        <v>1</v>
      </c>
      <c r="D2000" s="4">
        <f t="shared" ca="1" si="452"/>
        <v>2</v>
      </c>
      <c r="E2000" s="15">
        <f t="shared" si="453"/>
        <v>1993</v>
      </c>
      <c r="F2000" s="4">
        <f t="shared" ca="1" si="454"/>
        <v>0</v>
      </c>
      <c r="G2000" s="6">
        <f>IF(C2000,VLOOKUP(A2000,RawData!A:C,3,FALSE),"")</f>
        <v>3.0038999999999998</v>
      </c>
      <c r="H2000" s="9">
        <f>IF(C2000,VLOOKUP(A2000,RawData!A:D,4,FALSE),"")</f>
        <v>248.70197301171601</v>
      </c>
      <c r="I2000" s="5" t="b">
        <f t="shared" si="455"/>
        <v>1</v>
      </c>
      <c r="J2000" s="4">
        <f t="shared" ca="1" si="456"/>
        <v>248.52566213979082</v>
      </c>
      <c r="K2000" s="4">
        <f t="shared" ca="1" si="457"/>
        <v>8.1643859952094999E-2</v>
      </c>
      <c r="L2000" s="4">
        <f t="shared" ca="1" si="458"/>
        <v>0.43906583110924657</v>
      </c>
      <c r="M2000" s="4">
        <f t="shared" ca="1" si="459"/>
        <v>0.1631643740330162</v>
      </c>
      <c r="N2000" s="4">
        <f t="shared" ca="1" si="461"/>
        <v>2</v>
      </c>
      <c r="O2000" s="4">
        <f t="shared" ca="1" si="460"/>
        <v>0</v>
      </c>
    </row>
    <row r="2001" spans="1:15" x14ac:dyDescent="0.2">
      <c r="A2001">
        <f t="shared" si="450"/>
        <v>1994</v>
      </c>
      <c r="B2001" s="4" t="b">
        <f t="shared" si="451"/>
        <v>1</v>
      </c>
      <c r="C2001" s="5" t="b">
        <f t="shared" si="449"/>
        <v>1</v>
      </c>
      <c r="D2001" s="4">
        <f t="shared" ca="1" si="452"/>
        <v>2</v>
      </c>
      <c r="E2001" s="15">
        <f t="shared" si="453"/>
        <v>1994</v>
      </c>
      <c r="F2001" s="4">
        <f t="shared" ca="1" si="454"/>
        <v>0</v>
      </c>
      <c r="G2001" s="6">
        <f>IF(C2001,VLOOKUP(A2001,RawData!A:C,3,FALSE),"")</f>
        <v>3.0038999999999998</v>
      </c>
      <c r="H2001" s="9">
        <f>IF(C2001,VLOOKUP(A2001,RawData!A:D,4,FALSE),"")</f>
        <v>248.71347402929601</v>
      </c>
      <c r="I2001" s="5" t="b">
        <f t="shared" si="455"/>
        <v>1</v>
      </c>
      <c r="J2001" s="4">
        <f t="shared" ca="1" si="456"/>
        <v>248.52843593054467</v>
      </c>
      <c r="K2001" s="4">
        <f t="shared" ca="1" si="457"/>
        <v>2.7463772228372818E-2</v>
      </c>
      <c r="L2001" s="4">
        <f t="shared" ca="1" si="458"/>
        <v>0.37071529152294147</v>
      </c>
      <c r="M2001" s="4">
        <f t="shared" ca="1" si="459"/>
        <v>8.6001935554975262E-2</v>
      </c>
      <c r="N2001" s="4">
        <f t="shared" ca="1" si="461"/>
        <v>2</v>
      </c>
      <c r="O2001" s="4">
        <f t="shared" ca="1" si="460"/>
        <v>0</v>
      </c>
    </row>
    <row r="2002" spans="1:15" x14ac:dyDescent="0.2">
      <c r="A2002">
        <f t="shared" si="450"/>
        <v>1995</v>
      </c>
      <c r="B2002" s="4" t="b">
        <f t="shared" si="451"/>
        <v>1</v>
      </c>
      <c r="C2002" s="5" t="b">
        <f t="shared" si="449"/>
        <v>1</v>
      </c>
      <c r="D2002" s="4">
        <f t="shared" ca="1" si="452"/>
        <v>2</v>
      </c>
      <c r="E2002" s="15">
        <f t="shared" si="453"/>
        <v>1995</v>
      </c>
      <c r="F2002" s="4">
        <f t="shared" ca="1" si="454"/>
        <v>0</v>
      </c>
      <c r="G2002" s="6">
        <f>IF(C2002,VLOOKUP(A2002,RawData!A:C,3,FALSE),"")</f>
        <v>3.0038999999999998</v>
      </c>
      <c r="H2002" s="9">
        <f>IF(C2002,VLOOKUP(A2002,RawData!A:D,4,FALSE),"")</f>
        <v>248.72446098242099</v>
      </c>
      <c r="I2002" s="5" t="b">
        <f t="shared" si="455"/>
        <v>1</v>
      </c>
      <c r="J2002" s="4">
        <f t="shared" ca="1" si="456"/>
        <v>248.52932773270757</v>
      </c>
      <c r="K2002" s="4">
        <f t="shared" ca="1" si="457"/>
        <v>2.8074960765053447E-2</v>
      </c>
      <c r="L2002" s="4">
        <f t="shared" ca="1" si="458"/>
        <v>0.30008081326954539</v>
      </c>
      <c r="M2002" s="4">
        <f t="shared" ca="1" si="459"/>
        <v>3.8623740310015364E-3</v>
      </c>
      <c r="N2002" s="4">
        <f t="shared" ca="1" si="461"/>
        <v>2</v>
      </c>
      <c r="O2002" s="4">
        <f t="shared" ca="1" si="460"/>
        <v>0</v>
      </c>
    </row>
    <row r="2003" spans="1:15" x14ac:dyDescent="0.2">
      <c r="A2003">
        <f t="shared" si="450"/>
        <v>1996</v>
      </c>
      <c r="B2003" s="4" t="b">
        <f t="shared" si="451"/>
        <v>1</v>
      </c>
      <c r="C2003" s="5" t="b">
        <f t="shared" si="449"/>
        <v>1</v>
      </c>
      <c r="D2003" s="4">
        <f t="shared" ca="1" si="452"/>
        <v>2</v>
      </c>
      <c r="E2003" s="15">
        <f t="shared" si="453"/>
        <v>1996</v>
      </c>
      <c r="F2003" s="4">
        <f t="shared" ca="1" si="454"/>
        <v>0</v>
      </c>
      <c r="G2003" s="6">
        <f>IF(C2003,VLOOKUP(A2003,RawData!A:C,3,FALSE),"")</f>
        <v>3.0038999999999998</v>
      </c>
      <c r="H2003" s="9">
        <f>IF(C2003,VLOOKUP(A2003,RawData!A:D,4,FALSE),"")</f>
        <v>248.730211514648</v>
      </c>
      <c r="I2003" s="5" t="b">
        <f t="shared" si="455"/>
        <v>1</v>
      </c>
      <c r="J2003" s="4">
        <f t="shared" ca="1" si="456"/>
        <v>248.52821610882728</v>
      </c>
      <c r="K2003" s="4">
        <f t="shared" ca="1" si="457"/>
        <v>8.4953498636537006E-2</v>
      </c>
      <c r="L2003" s="4">
        <f t="shared" ca="1" si="458"/>
        <v>0.22742409068496272</v>
      </c>
      <c r="M2003" s="4">
        <f t="shared" ca="1" si="459"/>
        <v>7.3299111320011434E-2</v>
      </c>
      <c r="N2003" s="4">
        <f t="shared" ca="1" si="461"/>
        <v>2</v>
      </c>
      <c r="O2003" s="4">
        <f t="shared" ca="1" si="460"/>
        <v>0</v>
      </c>
    </row>
    <row r="2004" spans="1:15" x14ac:dyDescent="0.2">
      <c r="A2004">
        <f t="shared" si="450"/>
        <v>1997</v>
      </c>
      <c r="B2004" s="4" t="b">
        <f t="shared" si="451"/>
        <v>1</v>
      </c>
      <c r="C2004" s="5" t="b">
        <f t="shared" si="449"/>
        <v>1</v>
      </c>
      <c r="D2004" s="4">
        <f t="shared" ca="1" si="452"/>
        <v>2</v>
      </c>
      <c r="E2004" s="15">
        <f t="shared" si="453"/>
        <v>1997</v>
      </c>
      <c r="F2004" s="4">
        <f t="shared" ca="1" si="454"/>
        <v>0</v>
      </c>
      <c r="G2004" s="6">
        <f>IF(C2004,VLOOKUP(A2004,RawData!A:C,3,FALSE),"")</f>
        <v>3.0038999999999998</v>
      </c>
      <c r="H2004" s="9">
        <f>IF(C2004,VLOOKUP(A2004,RawData!A:D,4,FALSE),"")</f>
        <v>248.73570451464801</v>
      </c>
      <c r="I2004" s="5" t="b">
        <f t="shared" si="455"/>
        <v>1</v>
      </c>
      <c r="J2004" s="4">
        <f t="shared" ca="1" si="456"/>
        <v>248.52535021508217</v>
      </c>
      <c r="K2004" s="4">
        <f t="shared" ca="1" si="457"/>
        <v>0.14278873170138695</v>
      </c>
      <c r="L2004" s="4">
        <f t="shared" ca="1" si="458"/>
        <v>0.15288538065277635</v>
      </c>
      <c r="M2004" s="4">
        <f t="shared" ca="1" si="459"/>
        <v>0.15020311132201414</v>
      </c>
      <c r="N2004" s="4">
        <f t="shared" ca="1" si="461"/>
        <v>2</v>
      </c>
      <c r="O2004" s="4">
        <f t="shared" ca="1" si="460"/>
        <v>0</v>
      </c>
    </row>
    <row r="2005" spans="1:15" x14ac:dyDescent="0.2">
      <c r="A2005">
        <f t="shared" si="450"/>
        <v>1998</v>
      </c>
      <c r="B2005" s="4" t="b">
        <f t="shared" si="451"/>
        <v>1</v>
      </c>
      <c r="C2005" s="5" t="b">
        <f t="shared" si="449"/>
        <v>1</v>
      </c>
      <c r="D2005" s="4">
        <f t="shared" ca="1" si="452"/>
        <v>2</v>
      </c>
      <c r="E2005" s="15">
        <f t="shared" si="453"/>
        <v>1998</v>
      </c>
      <c r="F2005" s="4">
        <f t="shared" ca="1" si="454"/>
        <v>0</v>
      </c>
      <c r="G2005" s="6">
        <f>IF(C2005,VLOOKUP(A2005,RawData!A:C,3,FALSE),"")</f>
        <v>3.0038999999999998</v>
      </c>
      <c r="H2005" s="9">
        <f>IF(C2005,VLOOKUP(A2005,RawData!A:D,4,FALSE),"")</f>
        <v>248.735962</v>
      </c>
      <c r="I2005" s="5" t="b">
        <f t="shared" si="455"/>
        <v>1</v>
      </c>
      <c r="J2005" s="4">
        <f t="shared" ca="1" si="456"/>
        <v>248.52061489529385</v>
      </c>
      <c r="K2005" s="4">
        <f t="shared" ca="1" si="457"/>
        <v>0.20207262358860589</v>
      </c>
      <c r="L2005" s="4">
        <f t="shared" ca="1" si="458"/>
        <v>7.6726354261978713E-2</v>
      </c>
      <c r="M2005" s="4">
        <f t="shared" ca="1" si="459"/>
        <v>0.22187159667100786</v>
      </c>
      <c r="N2005" s="4">
        <f t="shared" ca="1" si="461"/>
        <v>2</v>
      </c>
      <c r="O2005" s="4">
        <f t="shared" ca="1" si="460"/>
        <v>0</v>
      </c>
    </row>
    <row r="2006" spans="1:15" x14ac:dyDescent="0.2">
      <c r="A2006">
        <f t="shared" si="450"/>
        <v>1999</v>
      </c>
      <c r="B2006" s="4" t="b">
        <f t="shared" si="451"/>
        <v>1</v>
      </c>
      <c r="C2006" s="5" t="b">
        <f t="shared" si="449"/>
        <v>1</v>
      </c>
      <c r="D2006" s="4">
        <f t="shared" ca="1" si="452"/>
        <v>2</v>
      </c>
      <c r="E2006" s="15">
        <f t="shared" si="453"/>
        <v>1999</v>
      </c>
      <c r="F2006" s="4">
        <f t="shared" ca="1" si="454"/>
        <v>0</v>
      </c>
      <c r="G2006" s="6">
        <f>IF(C2006,VLOOKUP(A2006,RawData!A:C,3,FALSE),"")</f>
        <v>3.0038999999999998</v>
      </c>
      <c r="H2006" s="9">
        <f>IF(C2006,VLOOKUP(A2006,RawData!A:D,4,FALSE),"")</f>
        <v>248.73072648535199</v>
      </c>
      <c r="I2006" s="5" t="b">
        <f t="shared" si="455"/>
        <v>1</v>
      </c>
      <c r="J2006" s="4">
        <f t="shared" ca="1" si="456"/>
        <v>248.51400384494158</v>
      </c>
      <c r="K2006" s="4">
        <f t="shared" ca="1" si="457"/>
        <v>0.2620640998413819</v>
      </c>
      <c r="L2006" s="4">
        <f t="shared" ca="1" si="458"/>
        <v>6.5731854181194649E-4</v>
      </c>
      <c r="M2006" s="4">
        <f t="shared" ca="1" si="459"/>
        <v>0.30375457909400438</v>
      </c>
      <c r="N2006" s="4">
        <f t="shared" ca="1" si="461"/>
        <v>2</v>
      </c>
      <c r="O2006" s="4">
        <f t="shared" ca="1" si="460"/>
        <v>0</v>
      </c>
    </row>
    <row r="2007" spans="1:15" x14ac:dyDescent="0.2">
      <c r="A2007">
        <f t="shared" si="450"/>
        <v>2000</v>
      </c>
      <c r="B2007" s="4" t="b">
        <f t="shared" si="451"/>
        <v>1</v>
      </c>
      <c r="C2007" s="5" t="b">
        <f t="shared" si="449"/>
        <v>1</v>
      </c>
      <c r="D2007" s="4">
        <f t="shared" ca="1" si="452"/>
        <v>2</v>
      </c>
      <c r="E2007" s="15">
        <f t="shared" si="453"/>
        <v>2000</v>
      </c>
      <c r="F2007" s="4">
        <f t="shared" ca="1" si="454"/>
        <v>0</v>
      </c>
      <c r="G2007" s="6">
        <f>IF(C2007,VLOOKUP(A2007,RawData!A:C,3,FALSE),"")</f>
        <v>3.0038999999999998</v>
      </c>
      <c r="H2007" s="9">
        <f>IF(C2007,VLOOKUP(A2007,RawData!A:D,4,FALSE),"")</f>
        <v>248.72523348535199</v>
      </c>
      <c r="I2007" s="5" t="b">
        <f t="shared" si="455"/>
        <v>1</v>
      </c>
      <c r="J2007" s="4">
        <f t="shared" ca="1" si="456"/>
        <v>248.50551708612889</v>
      </c>
      <c r="K2007" s="4">
        <f t="shared" ca="1" si="457"/>
        <v>0.32259775980702443</v>
      </c>
      <c r="L2007" s="4">
        <f t="shared" ca="1" si="458"/>
        <v>7.9119147238372989E-2</v>
      </c>
      <c r="M2007" s="4">
        <f t="shared" ca="1" si="459"/>
        <v>0.37044508202299653</v>
      </c>
      <c r="N2007" s="4">
        <f t="shared" ca="1" si="461"/>
        <v>2</v>
      </c>
      <c r="O2007" s="4">
        <f t="shared" ca="1" si="460"/>
        <v>0</v>
      </c>
    </row>
    <row r="2008" spans="1:15" x14ac:dyDescent="0.2">
      <c r="A2008">
        <f t="shared" si="450"/>
        <v>2001</v>
      </c>
      <c r="B2008" s="4" t="b">
        <f t="shared" si="451"/>
        <v>1</v>
      </c>
      <c r="C2008" s="5" t="b">
        <f t="shared" si="449"/>
        <v>1</v>
      </c>
      <c r="D2008" s="4">
        <f t="shared" ca="1" si="452"/>
        <v>2</v>
      </c>
      <c r="E2008" s="15">
        <f t="shared" si="453"/>
        <v>2001</v>
      </c>
      <c r="F2008" s="4">
        <f t="shared" ca="1" si="454"/>
        <v>0</v>
      </c>
      <c r="G2008" s="6">
        <f>IF(C2008,VLOOKUP(A2008,RawData!A:C,3,FALSE),"")</f>
        <v>3.0038999999999998</v>
      </c>
      <c r="H2008" s="9">
        <f>IF(C2008,VLOOKUP(A2008,RawData!A:D,4,FALSE),"")</f>
        <v>248.71450401758</v>
      </c>
      <c r="I2008" s="5" t="b">
        <f t="shared" si="455"/>
        <v>1</v>
      </c>
      <c r="J2008" s="4">
        <f t="shared" ca="1" si="456"/>
        <v>248.49540998771062</v>
      </c>
      <c r="K2008" s="4">
        <f t="shared" ca="1" si="457"/>
        <v>0.38341195450027499</v>
      </c>
      <c r="L2008" s="4">
        <f t="shared" ca="1" si="458"/>
        <v>0.15865280748980126</v>
      </c>
      <c r="M2008" s="4">
        <f t="shared" ca="1" si="459"/>
        <v>0.44159954979699023</v>
      </c>
      <c r="N2008" s="4">
        <f t="shared" ca="1" si="461"/>
        <v>2</v>
      </c>
      <c r="O2008" s="4">
        <f t="shared" ca="1" si="460"/>
        <v>0</v>
      </c>
    </row>
    <row r="2009" spans="1:15" x14ac:dyDescent="0.2">
      <c r="A2009">
        <f t="shared" si="450"/>
        <v>2002</v>
      </c>
      <c r="B2009" s="4" t="b">
        <f t="shared" si="451"/>
        <v>1</v>
      </c>
      <c r="C2009" s="5" t="b">
        <f t="shared" si="449"/>
        <v>1</v>
      </c>
      <c r="D2009" s="4">
        <f t="shared" ca="1" si="452"/>
        <v>2</v>
      </c>
      <c r="E2009" s="15">
        <f t="shared" si="453"/>
        <v>2002</v>
      </c>
      <c r="F2009" s="4">
        <f t="shared" ca="1" si="454"/>
        <v>0</v>
      </c>
      <c r="G2009" s="6">
        <f>IF(C2009,VLOOKUP(A2009,RawData!A:C,3,FALSE),"")</f>
        <v>3.0038999999999998</v>
      </c>
      <c r="H2009" s="9">
        <f>IF(C2009,VLOOKUP(A2009,RawData!A:D,4,FALSE),"")</f>
        <v>248.69828245605601</v>
      </c>
      <c r="I2009" s="5" t="b">
        <f t="shared" si="455"/>
        <v>1</v>
      </c>
      <c r="J2009" s="4">
        <f t="shared" ca="1" si="456"/>
        <v>248.4835674365722</v>
      </c>
      <c r="K2009" s="4">
        <f t="shared" ca="1" si="457"/>
        <v>0.44411101511863649</v>
      </c>
      <c r="L2009" s="4">
        <f t="shared" ca="1" si="458"/>
        <v>0.23887521057193339</v>
      </c>
      <c r="M2009" s="4">
        <f t="shared" ca="1" si="459"/>
        <v>0.51301059667298432</v>
      </c>
      <c r="N2009" s="4">
        <f t="shared" ca="1" si="461"/>
        <v>2</v>
      </c>
      <c r="O2009" s="4">
        <f t="shared" ca="1" si="460"/>
        <v>0</v>
      </c>
    </row>
    <row r="2010" spans="1:15" x14ac:dyDescent="0.2">
      <c r="A2010">
        <f t="shared" si="450"/>
        <v>2003</v>
      </c>
      <c r="B2010" s="4" t="b">
        <f t="shared" si="451"/>
        <v>1</v>
      </c>
      <c r="C2010" s="5" t="b">
        <f t="shared" si="449"/>
        <v>1</v>
      </c>
      <c r="D2010" s="4">
        <f t="shared" ca="1" si="452"/>
        <v>2</v>
      </c>
      <c r="E2010" s="15">
        <f t="shared" si="453"/>
        <v>2003</v>
      </c>
      <c r="F2010" s="4">
        <f t="shared" ca="1" si="454"/>
        <v>0</v>
      </c>
      <c r="G2010" s="6">
        <f>IF(C2010,VLOOKUP(A2010,RawData!A:C,3,FALSE),"")</f>
        <v>3.0038999999999998</v>
      </c>
      <c r="H2010" s="9">
        <f>IF(C2010,VLOOKUP(A2010,RawData!A:D,4,FALSE),"")</f>
        <v>248.68180250293099</v>
      </c>
      <c r="I2010" s="5" t="b">
        <f t="shared" si="455"/>
        <v>1</v>
      </c>
      <c r="J2010" s="4">
        <f t="shared" ca="1" si="456"/>
        <v>248.47011084920578</v>
      </c>
      <c r="K2010" s="4">
        <f t="shared" ca="1" si="457"/>
        <v>0.50429299044265008</v>
      </c>
      <c r="L2010" s="4">
        <f t="shared" ca="1" si="458"/>
        <v>0.31938440640843169</v>
      </c>
      <c r="M2010" s="4">
        <f t="shared" ca="1" si="459"/>
        <v>0.57918512889898466</v>
      </c>
      <c r="N2010" s="4">
        <f t="shared" ca="1" si="461"/>
        <v>2</v>
      </c>
      <c r="O2010" s="4">
        <f t="shared" ca="1" si="460"/>
        <v>0</v>
      </c>
    </row>
    <row r="2011" spans="1:15" x14ac:dyDescent="0.2">
      <c r="A2011">
        <f t="shared" si="450"/>
        <v>2004</v>
      </c>
      <c r="B2011" s="4" t="b">
        <f t="shared" si="451"/>
        <v>1</v>
      </c>
      <c r="C2011" s="5" t="b">
        <f t="shared" si="449"/>
        <v>1</v>
      </c>
      <c r="D2011" s="4">
        <f t="shared" ca="1" si="452"/>
        <v>2</v>
      </c>
      <c r="E2011" s="15">
        <f t="shared" si="453"/>
        <v>2004</v>
      </c>
      <c r="F2011" s="4">
        <f t="shared" ca="1" si="454"/>
        <v>0</v>
      </c>
      <c r="G2011" s="6">
        <f>IF(C2011,VLOOKUP(A2011,RawData!A:C,3,FALSE),"")</f>
        <v>3.0038999999999998</v>
      </c>
      <c r="H2011" s="9">
        <f>IF(C2011,VLOOKUP(A2011,RawData!A:D,4,FALSE),"")</f>
        <v>248.66008794140799</v>
      </c>
      <c r="I2011" s="5" t="b">
        <f t="shared" si="455"/>
        <v>1</v>
      </c>
      <c r="J2011" s="4">
        <f t="shared" ca="1" si="456"/>
        <v>248.45491883350945</v>
      </c>
      <c r="K2011" s="4">
        <f t="shared" ca="1" si="457"/>
        <v>0.5635559524996836</v>
      </c>
      <c r="L2011" s="4">
        <f t="shared" ca="1" si="458"/>
        <v>0.3997784670266924</v>
      </c>
      <c r="M2011" s="4">
        <f t="shared" ca="1" si="459"/>
        <v>0.65033859667400407</v>
      </c>
      <c r="N2011" s="4">
        <f t="shared" ca="1" si="461"/>
        <v>2</v>
      </c>
      <c r="O2011" s="4">
        <f t="shared" ca="1" si="460"/>
        <v>0</v>
      </c>
    </row>
    <row r="2012" spans="1:15" x14ac:dyDescent="0.2">
      <c r="A2012">
        <f t="shared" si="450"/>
        <v>2005</v>
      </c>
      <c r="B2012" s="4" t="b">
        <f t="shared" si="451"/>
        <v>1</v>
      </c>
      <c r="C2012" s="5" t="b">
        <f t="shared" si="449"/>
        <v>1</v>
      </c>
      <c r="D2012" s="4">
        <f t="shared" ca="1" si="452"/>
        <v>2</v>
      </c>
      <c r="E2012" s="15">
        <f t="shared" si="453"/>
        <v>2005</v>
      </c>
      <c r="F2012" s="4">
        <f t="shared" ca="1" si="454"/>
        <v>0</v>
      </c>
      <c r="G2012" s="6">
        <f>IF(C2012,VLOOKUP(A2012,RawData!A:C,3,FALSE),"")</f>
        <v>3.0038999999999998</v>
      </c>
      <c r="H2012" s="9">
        <f>IF(C2012,VLOOKUP(A2012,RawData!A:D,4,FALSE),"")</f>
        <v>248.62764395898699</v>
      </c>
      <c r="I2012" s="5" t="b">
        <f t="shared" si="455"/>
        <v>1</v>
      </c>
      <c r="J2012" s="4">
        <f t="shared" ca="1" si="456"/>
        <v>248.43798506400219</v>
      </c>
      <c r="K2012" s="4">
        <f t="shared" ca="1" si="457"/>
        <v>0.62137025573434812</v>
      </c>
      <c r="L2012" s="4">
        <f t="shared" ca="1" si="458"/>
        <v>0.47914466043380344</v>
      </c>
      <c r="M2012" s="4">
        <f t="shared" ca="1" si="459"/>
        <v>0.72175054979601327</v>
      </c>
      <c r="N2012" s="4">
        <f t="shared" ca="1" si="461"/>
        <v>2</v>
      </c>
      <c r="O2012" s="4">
        <f t="shared" ca="1" si="460"/>
        <v>0</v>
      </c>
    </row>
    <row r="2013" spans="1:15" x14ac:dyDescent="0.2">
      <c r="A2013">
        <f t="shared" si="450"/>
        <v>2006</v>
      </c>
      <c r="B2013" s="4" t="b">
        <f t="shared" si="451"/>
        <v>1</v>
      </c>
      <c r="C2013" s="5" t="b">
        <f t="shared" si="449"/>
        <v>1</v>
      </c>
      <c r="D2013" s="4">
        <f t="shared" ca="1" si="452"/>
        <v>2</v>
      </c>
      <c r="E2013" s="15">
        <f t="shared" si="453"/>
        <v>2006</v>
      </c>
      <c r="F2013" s="4">
        <f t="shared" ca="1" si="454"/>
        <v>0</v>
      </c>
      <c r="G2013" s="6">
        <f>IF(C2013,VLOOKUP(A2013,RawData!A:C,3,FALSE),"")</f>
        <v>3.0038999999999998</v>
      </c>
      <c r="H2013" s="9">
        <f>IF(C2013,VLOOKUP(A2013,RawData!A:D,4,FALSE),"")</f>
        <v>248.59992047363599</v>
      </c>
      <c r="I2013" s="5" t="b">
        <f t="shared" si="455"/>
        <v>1</v>
      </c>
      <c r="J2013" s="4">
        <f t="shared" ca="1" si="456"/>
        <v>248.41943725712358</v>
      </c>
      <c r="K2013" s="4">
        <f t="shared" ca="1" si="457"/>
        <v>0.6773276920436615</v>
      </c>
      <c r="L2013" s="4">
        <f t="shared" ca="1" si="458"/>
        <v>0.55692821940883164</v>
      </c>
      <c r="M2013" s="4">
        <f t="shared" ca="1" si="459"/>
        <v>0.78269056737698861</v>
      </c>
      <c r="N2013" s="4">
        <f t="shared" ca="1" si="461"/>
        <v>2</v>
      </c>
      <c r="O2013" s="4">
        <f t="shared" ca="1" si="460"/>
        <v>0</v>
      </c>
    </row>
    <row r="2014" spans="1:15" x14ac:dyDescent="0.2">
      <c r="A2014">
        <f t="shared" si="450"/>
        <v>2007</v>
      </c>
      <c r="B2014" s="4" t="b">
        <f t="shared" si="451"/>
        <v>1</v>
      </c>
      <c r="C2014" s="5" t="b">
        <f t="shared" si="449"/>
        <v>1</v>
      </c>
      <c r="D2014" s="4">
        <f t="shared" ca="1" si="452"/>
        <v>2</v>
      </c>
      <c r="E2014" s="15">
        <f t="shared" si="453"/>
        <v>2007</v>
      </c>
      <c r="F2014" s="4">
        <f t="shared" ca="1" si="454"/>
        <v>0</v>
      </c>
      <c r="G2014" s="6">
        <f>IF(C2014,VLOOKUP(A2014,RawData!A:C,3,FALSE),"")</f>
        <v>3.0038999999999998</v>
      </c>
      <c r="H2014" s="9">
        <f>IF(C2014,VLOOKUP(A2014,RawData!A:D,4,FALSE),"")</f>
        <v>248.56721895898801</v>
      </c>
      <c r="I2014" s="5" t="b">
        <f t="shared" si="455"/>
        <v>1</v>
      </c>
      <c r="J2014" s="4">
        <f t="shared" ca="1" si="456"/>
        <v>248.39928169414739</v>
      </c>
      <c r="K2014" s="4">
        <f t="shared" ca="1" si="457"/>
        <v>0.73115400683047937</v>
      </c>
      <c r="L2014" s="4">
        <f t="shared" ca="1" si="458"/>
        <v>0.63246549839624322</v>
      </c>
      <c r="M2014" s="4">
        <f t="shared" ca="1" si="459"/>
        <v>0.85358659667099346</v>
      </c>
      <c r="N2014" s="4">
        <f t="shared" ca="1" si="461"/>
        <v>2</v>
      </c>
      <c r="O2014" s="4">
        <f t="shared" ca="1" si="460"/>
        <v>0</v>
      </c>
    </row>
    <row r="2015" spans="1:15" x14ac:dyDescent="0.2">
      <c r="A2015">
        <f t="shared" si="450"/>
        <v>2008</v>
      </c>
      <c r="B2015" s="4" t="b">
        <f t="shared" si="451"/>
        <v>1</v>
      </c>
      <c r="C2015" s="5" t="b">
        <f t="shared" si="449"/>
        <v>1</v>
      </c>
      <c r="D2015" s="4">
        <f t="shared" ca="1" si="452"/>
        <v>2</v>
      </c>
      <c r="E2015" s="15">
        <f t="shared" si="453"/>
        <v>2008</v>
      </c>
      <c r="F2015" s="4">
        <f t="shared" ca="1" si="454"/>
        <v>0</v>
      </c>
      <c r="G2015" s="6">
        <f>IF(C2015,VLOOKUP(A2015,RawData!A:C,3,FALSE),"")</f>
        <v>3.0038999999999998</v>
      </c>
      <c r="H2015" s="9">
        <f>IF(C2015,VLOOKUP(A2015,RawData!A:D,4,FALSE),"")</f>
        <v>248.534259958988</v>
      </c>
      <c r="I2015" s="5" t="b">
        <f t="shared" si="455"/>
        <v>1</v>
      </c>
      <c r="J2015" s="4">
        <f t="shared" ca="1" si="456"/>
        <v>248.37751837507366</v>
      </c>
      <c r="K2015" s="4">
        <f t="shared" ca="1" si="457"/>
        <v>0.78219813804736305</v>
      </c>
      <c r="L2015" s="4">
        <f t="shared" ca="1" si="458"/>
        <v>0.70521433578696247</v>
      </c>
      <c r="M2015" s="4">
        <f t="shared" ca="1" si="459"/>
        <v>0.91452561425199974</v>
      </c>
      <c r="N2015" s="4">
        <f t="shared" ca="1" si="461"/>
        <v>2</v>
      </c>
      <c r="O2015" s="4">
        <f t="shared" ca="1" si="460"/>
        <v>0</v>
      </c>
    </row>
    <row r="2016" spans="1:15" x14ac:dyDescent="0.2">
      <c r="A2016">
        <f t="shared" si="450"/>
        <v>2009</v>
      </c>
      <c r="B2016" s="4" t="b">
        <f t="shared" si="451"/>
        <v>1</v>
      </c>
      <c r="C2016" s="5" t="b">
        <f t="shared" si="449"/>
        <v>1</v>
      </c>
      <c r="D2016" s="4">
        <f t="shared" ca="1" si="452"/>
        <v>2</v>
      </c>
      <c r="E2016" s="15">
        <f t="shared" si="453"/>
        <v>2009</v>
      </c>
      <c r="F2016" s="4">
        <f t="shared" ca="1" si="454"/>
        <v>0</v>
      </c>
      <c r="G2016" s="6">
        <f>IF(C2016,VLOOKUP(A2016,RawData!A:C,3,FALSE),"")</f>
        <v>3.0038999999999998</v>
      </c>
      <c r="H2016" s="9">
        <f>IF(C2016,VLOOKUP(A2016,RawData!A:D,4,FALSE),"")</f>
        <v>248.49606544433999</v>
      </c>
      <c r="I2016" s="5" t="b">
        <f t="shared" si="455"/>
        <v>1</v>
      </c>
      <c r="J2016" s="4">
        <f t="shared" ca="1" si="456"/>
        <v>248.3542750186285</v>
      </c>
      <c r="K2016" s="4">
        <f t="shared" ca="1" si="457"/>
        <v>0.83017331618697199</v>
      </c>
      <c r="L2016" s="4">
        <f t="shared" ca="1" si="458"/>
        <v>0.77451111155912145</v>
      </c>
      <c r="M2016" s="4">
        <f t="shared" ca="1" si="459"/>
        <v>0.98018608202499991</v>
      </c>
      <c r="N2016" s="4">
        <f t="shared" ca="1" si="461"/>
        <v>2</v>
      </c>
      <c r="O2016" s="4">
        <f t="shared" ca="1" si="460"/>
        <v>0</v>
      </c>
    </row>
    <row r="2017" spans="1:15" x14ac:dyDescent="0.2">
      <c r="A2017">
        <f t="shared" si="450"/>
        <v>2010</v>
      </c>
      <c r="B2017" s="4" t="b">
        <f t="shared" si="451"/>
        <v>1</v>
      </c>
      <c r="C2017" s="5" t="b">
        <f t="shared" si="449"/>
        <v>1</v>
      </c>
      <c r="D2017" s="4">
        <f t="shared" ca="1" si="452"/>
        <v>2</v>
      </c>
      <c r="E2017" s="15">
        <f t="shared" si="453"/>
        <v>2010</v>
      </c>
      <c r="F2017" s="4">
        <f t="shared" ca="1" si="454"/>
        <v>0</v>
      </c>
      <c r="G2017" s="6">
        <f>IF(C2017,VLOOKUP(A2017,RawData!A:C,3,FALSE),"")</f>
        <v>3.0038999999999998</v>
      </c>
      <c r="H2017" s="9">
        <f>IF(C2017,VLOOKUP(A2017,RawData!A:D,4,FALSE),"")</f>
        <v>248.45761344433899</v>
      </c>
      <c r="I2017" s="5" t="b">
        <f t="shared" si="455"/>
        <v>1</v>
      </c>
      <c r="J2017" s="4">
        <f t="shared" ca="1" si="456"/>
        <v>248.32943016411264</v>
      </c>
      <c r="K2017" s="4">
        <f t="shared" ca="1" si="457"/>
        <v>0.87481156792608772</v>
      </c>
      <c r="L2017" s="4">
        <f t="shared" ca="1" si="458"/>
        <v>0.8394305090681371</v>
      </c>
      <c r="M2017" s="4">
        <f t="shared" ca="1" si="459"/>
        <v>1.0461050351489973</v>
      </c>
      <c r="N2017" s="4">
        <f t="shared" ca="1" si="461"/>
        <v>2</v>
      </c>
      <c r="O2017" s="4">
        <f t="shared" ca="1" si="460"/>
        <v>0</v>
      </c>
    </row>
    <row r="2018" spans="1:15" x14ac:dyDescent="0.2">
      <c r="A2018">
        <f t="shared" si="450"/>
        <v>2011</v>
      </c>
      <c r="B2018" s="4" t="b">
        <f t="shared" si="451"/>
        <v>1</v>
      </c>
      <c r="C2018" s="5" t="b">
        <f t="shared" si="449"/>
        <v>1</v>
      </c>
      <c r="D2018" s="4">
        <f t="shared" ca="1" si="452"/>
        <v>2</v>
      </c>
      <c r="E2018" s="15">
        <f t="shared" si="453"/>
        <v>2011</v>
      </c>
      <c r="F2018" s="4">
        <f t="shared" ca="1" si="454"/>
        <v>0</v>
      </c>
      <c r="G2018" s="6">
        <f>IF(C2018,VLOOKUP(A2018,RawData!A:C,3,FALSE),"")</f>
        <v>3.0038999999999998</v>
      </c>
      <c r="H2018" s="9">
        <f>IF(C2018,VLOOKUP(A2018,RawData!A:D,4,FALSE),"")</f>
        <v>248.41392497656699</v>
      </c>
      <c r="I2018" s="5" t="b">
        <f t="shared" si="455"/>
        <v>1</v>
      </c>
      <c r="J2018" s="4">
        <f t="shared" ca="1" si="456"/>
        <v>248.30297755235597</v>
      </c>
      <c r="K2018" s="4">
        <f t="shared" ca="1" si="457"/>
        <v>0.91533411249110941</v>
      </c>
      <c r="L2018" s="4">
        <f t="shared" ca="1" si="458"/>
        <v>0.89877928255396</v>
      </c>
      <c r="M2018" s="4">
        <f t="shared" ca="1" si="459"/>
        <v>1.1067866142520018</v>
      </c>
      <c r="N2018" s="4">
        <f t="shared" ca="1" si="461"/>
        <v>2</v>
      </c>
      <c r="O2018" s="4">
        <f t="shared" ca="1" si="460"/>
        <v>0</v>
      </c>
    </row>
    <row r="2019" spans="1:15" x14ac:dyDescent="0.2">
      <c r="A2019">
        <f t="shared" si="450"/>
        <v>2012</v>
      </c>
      <c r="B2019" s="4" t="b">
        <f t="shared" si="451"/>
        <v>1</v>
      </c>
      <c r="C2019" s="5" t="b">
        <f t="shared" si="449"/>
        <v>1</v>
      </c>
      <c r="D2019" s="4">
        <f t="shared" ca="1" si="452"/>
        <v>2</v>
      </c>
      <c r="E2019" s="15">
        <f t="shared" si="453"/>
        <v>2012</v>
      </c>
      <c r="F2019" s="4">
        <f t="shared" ca="1" si="454"/>
        <v>0</v>
      </c>
      <c r="G2019" s="6">
        <f>IF(C2019,VLOOKUP(A2019,RawData!A:C,3,FALSE),"")</f>
        <v>3.0038999999999998</v>
      </c>
      <c r="H2019" s="9">
        <f>IF(C2019,VLOOKUP(A2019,RawData!A:D,4,FALSE),"")</f>
        <v>248.37521544434</v>
      </c>
      <c r="I2019" s="5" t="b">
        <f t="shared" si="455"/>
        <v>1</v>
      </c>
      <c r="J2019" s="4">
        <f t="shared" ca="1" si="456"/>
        <v>248.27504490322787</v>
      </c>
      <c r="K2019" s="4">
        <f t="shared" ca="1" si="457"/>
        <v>0.95144789910077066</v>
      </c>
      <c r="L2019" s="4">
        <f t="shared" ca="1" si="458"/>
        <v>0.95186243230210721</v>
      </c>
      <c r="M2019" s="4">
        <f t="shared" ca="1" si="459"/>
        <v>1.1724470820230124</v>
      </c>
      <c r="N2019" s="4">
        <f t="shared" ca="1" si="461"/>
        <v>2</v>
      </c>
      <c r="O2019" s="4">
        <f t="shared" ca="1" si="460"/>
        <v>0</v>
      </c>
    </row>
    <row r="2020" spans="1:15" x14ac:dyDescent="0.2">
      <c r="A2020">
        <f t="shared" si="450"/>
        <v>2013</v>
      </c>
      <c r="B2020" s="4" t="b">
        <f t="shared" si="451"/>
        <v>1</v>
      </c>
      <c r="C2020" s="5" t="b">
        <f t="shared" si="449"/>
        <v>1</v>
      </c>
      <c r="D2020" s="4">
        <f t="shared" ca="1" si="452"/>
        <v>2</v>
      </c>
      <c r="E2020" s="15">
        <f t="shared" si="453"/>
        <v>2013</v>
      </c>
      <c r="F2020" s="4">
        <f t="shared" ca="1" si="454"/>
        <v>0</v>
      </c>
      <c r="G2020" s="6">
        <f>IF(C2020,VLOOKUP(A2020,RawData!A:C,3,FALSE),"")</f>
        <v>3.0038999999999998</v>
      </c>
      <c r="H2020" s="9">
        <f>IF(C2020,VLOOKUP(A2020,RawData!A:D,4,FALSE),"")</f>
        <v>248.326292415045</v>
      </c>
      <c r="I2020" s="5" t="b">
        <f t="shared" si="455"/>
        <v>1</v>
      </c>
      <c r="J2020" s="4">
        <f t="shared" ca="1" si="456"/>
        <v>248.24563847475531</v>
      </c>
      <c r="K2020" s="4">
        <f t="shared" ca="1" si="457"/>
        <v>0.98262956347346631</v>
      </c>
      <c r="L2020" s="4">
        <f t="shared" ca="1" si="458"/>
        <v>0.99788233829087858</v>
      </c>
      <c r="M2020" s="4">
        <f t="shared" ca="1" si="459"/>
        <v>1.2278940527280042</v>
      </c>
      <c r="N2020" s="4">
        <f t="shared" ca="1" si="461"/>
        <v>2</v>
      </c>
      <c r="O2020" s="4">
        <f t="shared" ca="1" si="460"/>
        <v>0</v>
      </c>
    </row>
    <row r="2021" spans="1:15" x14ac:dyDescent="0.2">
      <c r="A2021">
        <f t="shared" si="450"/>
        <v>2014</v>
      </c>
      <c r="B2021" s="4" t="b">
        <f t="shared" si="451"/>
        <v>1</v>
      </c>
      <c r="C2021" s="5" t="b">
        <f t="shared" si="449"/>
        <v>1</v>
      </c>
      <c r="D2021" s="4">
        <f t="shared" ca="1" si="452"/>
        <v>2</v>
      </c>
      <c r="E2021" s="15">
        <f t="shared" si="453"/>
        <v>2014</v>
      </c>
      <c r="F2021" s="4">
        <f t="shared" ca="1" si="454"/>
        <v>0</v>
      </c>
      <c r="G2021" s="6">
        <f>IF(C2021,VLOOKUP(A2021,RawData!A:C,3,FALSE),"")</f>
        <v>3.0038999999999998</v>
      </c>
      <c r="H2021" s="9">
        <f>IF(C2021,VLOOKUP(A2021,RawData!A:D,4,FALSE),"")</f>
        <v>248.27685346191899</v>
      </c>
      <c r="I2021" s="5" t="b">
        <f t="shared" si="455"/>
        <v>1</v>
      </c>
      <c r="J2021" s="4">
        <f t="shared" ca="1" si="456"/>
        <v>248.21475826579493</v>
      </c>
      <c r="K2021" s="4">
        <f t="shared" ca="1" si="457"/>
        <v>1.00834317877991</v>
      </c>
      <c r="L2021" s="4">
        <f t="shared" ca="1" si="458"/>
        <v>1.0360351213280694</v>
      </c>
      <c r="M2021" s="4">
        <f t="shared" ca="1" si="459"/>
        <v>1.2775895849570134</v>
      </c>
      <c r="N2021" s="4">
        <f t="shared" ca="1" si="461"/>
        <v>2</v>
      </c>
      <c r="O2021" s="4">
        <f t="shared" ca="1" si="460"/>
        <v>0</v>
      </c>
    </row>
    <row r="2022" spans="1:15" x14ac:dyDescent="0.2">
      <c r="A2022">
        <f t="shared" si="450"/>
        <v>2015</v>
      </c>
      <c r="B2022" s="4" t="b">
        <f t="shared" si="451"/>
        <v>1</v>
      </c>
      <c r="C2022" s="5" t="b">
        <f t="shared" si="449"/>
        <v>1</v>
      </c>
      <c r="D2022" s="4">
        <f t="shared" ca="1" si="452"/>
        <v>2</v>
      </c>
      <c r="E2022" s="15">
        <f t="shared" si="453"/>
        <v>2015</v>
      </c>
      <c r="F2022" s="4">
        <f t="shared" ca="1" si="454"/>
        <v>0</v>
      </c>
      <c r="G2022" s="6">
        <f>IF(C2022,VLOOKUP(A2022,RawData!A:C,3,FALSE),"")</f>
        <v>2.9843999999999999</v>
      </c>
      <c r="H2022" s="9">
        <f>IF(C2022,VLOOKUP(A2022,RawData!A:D,4,FALSE),"")</f>
        <v>248.227415415043</v>
      </c>
      <c r="I2022" s="5" t="b">
        <f t="shared" si="455"/>
        <v>1</v>
      </c>
      <c r="J2022" s="4">
        <f t="shared" ca="1" si="456"/>
        <v>248.18278738603129</v>
      </c>
      <c r="K2022" s="4">
        <f t="shared" ca="1" si="457"/>
        <v>1.0284359278753072</v>
      </c>
      <c r="L2022" s="4">
        <f t="shared" ca="1" si="458"/>
        <v>1.0660277317758187</v>
      </c>
      <c r="M2022" s="4">
        <f t="shared" ca="1" si="459"/>
        <v>1.3217930234330026</v>
      </c>
      <c r="N2022" s="4">
        <f t="shared" ca="1" si="461"/>
        <v>2</v>
      </c>
      <c r="O2022" s="4">
        <f t="shared" ca="1" si="460"/>
        <v>0</v>
      </c>
    </row>
    <row r="2023" spans="1:15" x14ac:dyDescent="0.2">
      <c r="A2023">
        <f t="shared" si="450"/>
        <v>2016</v>
      </c>
      <c r="B2023" s="4" t="b">
        <f t="shared" si="451"/>
        <v>1</v>
      </c>
      <c r="C2023" s="5" t="b">
        <f t="shared" si="449"/>
        <v>1</v>
      </c>
      <c r="D2023" s="4">
        <f t="shared" ca="1" si="452"/>
        <v>2</v>
      </c>
      <c r="E2023" s="15">
        <f t="shared" si="453"/>
        <v>2016</v>
      </c>
      <c r="F2023" s="4">
        <f t="shared" ca="1" si="454"/>
        <v>0</v>
      </c>
      <c r="G2023" s="6">
        <f>IF(C2023,VLOOKUP(A2023,RawData!A:C,3,FALSE),"")</f>
        <v>2.9843999999999999</v>
      </c>
      <c r="H2023" s="9">
        <f>IF(C2023,VLOOKUP(A2023,RawData!A:D,4,FALSE),"")</f>
        <v>248.177976461919</v>
      </c>
      <c r="I2023" s="5" t="b">
        <f t="shared" si="455"/>
        <v>1</v>
      </c>
      <c r="J2023" s="4">
        <f t="shared" ca="1" si="456"/>
        <v>248.14961695827319</v>
      </c>
      <c r="K2023" s="4">
        <f t="shared" ca="1" si="457"/>
        <v>1.0426461396709783</v>
      </c>
      <c r="L2023" s="4">
        <f t="shared" ca="1" si="458"/>
        <v>1.0874644543378338</v>
      </c>
      <c r="M2023" s="4">
        <f t="shared" ca="1" si="459"/>
        <v>1.3657380703089927</v>
      </c>
      <c r="N2023" s="4">
        <f t="shared" ca="1" si="461"/>
        <v>2</v>
      </c>
      <c r="O2023" s="4">
        <f t="shared" ca="1" si="460"/>
        <v>0</v>
      </c>
    </row>
    <row r="2024" spans="1:15" x14ac:dyDescent="0.2">
      <c r="A2024">
        <f t="shared" si="450"/>
        <v>2017</v>
      </c>
      <c r="B2024" s="4" t="b">
        <f t="shared" si="451"/>
        <v>1</v>
      </c>
      <c r="C2024" s="5" t="b">
        <f t="shared" si="449"/>
        <v>1</v>
      </c>
      <c r="D2024" s="4">
        <f t="shared" ca="1" si="452"/>
        <v>2</v>
      </c>
      <c r="E2024" s="15">
        <f t="shared" si="453"/>
        <v>2017</v>
      </c>
      <c r="F2024" s="4">
        <f t="shared" ca="1" si="454"/>
        <v>0</v>
      </c>
      <c r="G2024" s="6">
        <f>IF(C2024,VLOOKUP(A2024,RawData!A:C,3,FALSE),"")</f>
        <v>2.9843999999999999</v>
      </c>
      <c r="H2024" s="9">
        <f>IF(C2024,VLOOKUP(A2024,RawData!A:D,4,FALSE),"")</f>
        <v>248.13377392969099</v>
      </c>
      <c r="I2024" s="5" t="b">
        <f t="shared" si="455"/>
        <v>1</v>
      </c>
      <c r="J2024" s="4">
        <f t="shared" ca="1" si="456"/>
        <v>248.11549611545223</v>
      </c>
      <c r="K2024" s="4">
        <f t="shared" ca="1" si="457"/>
        <v>1.0509612539055411</v>
      </c>
      <c r="L2024" s="4">
        <f t="shared" ca="1" si="458"/>
        <v>1.0998156865223336</v>
      </c>
      <c r="M2024" s="4">
        <f t="shared" ca="1" si="459"/>
        <v>1.4044475556599991</v>
      </c>
      <c r="N2024" s="4">
        <f t="shared" ca="1" si="461"/>
        <v>2</v>
      </c>
      <c r="O2024" s="4">
        <f t="shared" ca="1" si="460"/>
        <v>0</v>
      </c>
    </row>
    <row r="2025" spans="1:15" x14ac:dyDescent="0.2">
      <c r="A2025">
        <f t="shared" si="450"/>
        <v>2018</v>
      </c>
      <c r="B2025" s="4" t="b">
        <f t="shared" si="451"/>
        <v>1</v>
      </c>
      <c r="C2025" s="5" t="b">
        <f t="shared" si="449"/>
        <v>1</v>
      </c>
      <c r="D2025" s="4">
        <f t="shared" ca="1" si="452"/>
        <v>2</v>
      </c>
      <c r="E2025" s="15">
        <f t="shared" si="453"/>
        <v>2018</v>
      </c>
      <c r="F2025" s="4">
        <f t="shared" ca="1" si="454"/>
        <v>0</v>
      </c>
      <c r="G2025" s="6">
        <f>IF(C2025,VLOOKUP(A2025,RawData!A:C,3,FALSE),"")</f>
        <v>2.9843999999999999</v>
      </c>
      <c r="H2025" s="9">
        <f>IF(C2025,VLOOKUP(A2025,RawData!A:D,4,FALSE),"")</f>
        <v>248.089828929693</v>
      </c>
      <c r="I2025" s="5" t="b">
        <f t="shared" si="455"/>
        <v>1</v>
      </c>
      <c r="J2025" s="4">
        <f t="shared" ca="1" si="456"/>
        <v>248.08030972349351</v>
      </c>
      <c r="K2025" s="4">
        <f t="shared" ca="1" si="457"/>
        <v>1.0532535750998875</v>
      </c>
      <c r="L2025" s="4">
        <f t="shared" ca="1" si="458"/>
        <v>1.103056332197923</v>
      </c>
      <c r="M2025" s="4">
        <f t="shared" ca="1" si="459"/>
        <v>1.4428995556600057</v>
      </c>
      <c r="N2025" s="4">
        <f t="shared" ca="1" si="461"/>
        <v>2</v>
      </c>
      <c r="O2025" s="4">
        <f t="shared" ca="1" si="460"/>
        <v>0</v>
      </c>
    </row>
    <row r="2026" spans="1:15" x14ac:dyDescent="0.2">
      <c r="A2026">
        <f t="shared" si="450"/>
        <v>2019</v>
      </c>
      <c r="B2026" s="4" t="b">
        <f t="shared" si="451"/>
        <v>1</v>
      </c>
      <c r="C2026" s="5" t="b">
        <f t="shared" si="449"/>
        <v>1</v>
      </c>
      <c r="D2026" s="4">
        <f t="shared" ca="1" si="452"/>
        <v>2</v>
      </c>
      <c r="E2026" s="15">
        <f t="shared" si="453"/>
        <v>2019</v>
      </c>
      <c r="F2026" s="4">
        <f t="shared" ca="1" si="454"/>
        <v>0</v>
      </c>
      <c r="G2026" s="6">
        <f>IF(C2026,VLOOKUP(A2026,RawData!A:C,3,FALSE),"")</f>
        <v>2.9843999999999999</v>
      </c>
      <c r="H2026" s="9">
        <f>IF(C2026,VLOOKUP(A2026,RawData!A:D,4,FALSE),"")</f>
        <v>248.04064746191901</v>
      </c>
      <c r="I2026" s="5" t="b">
        <f t="shared" si="455"/>
        <v>1</v>
      </c>
      <c r="J2026" s="4">
        <f t="shared" ca="1" si="456"/>
        <v>248.04430689322496</v>
      </c>
      <c r="K2026" s="4">
        <f t="shared" ca="1" si="457"/>
        <v>1.0495168231236676</v>
      </c>
      <c r="L2026" s="4">
        <f t="shared" ca="1" si="458"/>
        <v>1.097314041492865</v>
      </c>
      <c r="M2026" s="4">
        <f t="shared" ca="1" si="459"/>
        <v>1.4708805263639988</v>
      </c>
      <c r="N2026" s="4">
        <f t="shared" ca="1" si="461"/>
        <v>2</v>
      </c>
      <c r="O2026" s="4">
        <f t="shared" ca="1" si="460"/>
        <v>0</v>
      </c>
    </row>
    <row r="2027" spans="1:15" x14ac:dyDescent="0.2">
      <c r="A2027">
        <f t="shared" si="450"/>
        <v>2020</v>
      </c>
      <c r="B2027" s="4" t="b">
        <f t="shared" si="451"/>
        <v>1</v>
      </c>
      <c r="C2027" s="5" t="b">
        <f t="shared" si="449"/>
        <v>1</v>
      </c>
      <c r="D2027" s="4">
        <f t="shared" ca="1" si="452"/>
        <v>2</v>
      </c>
      <c r="E2027" s="15">
        <f t="shared" si="453"/>
        <v>2020</v>
      </c>
      <c r="F2027" s="4">
        <f t="shared" ca="1" si="454"/>
        <v>0</v>
      </c>
      <c r="G2027" s="6">
        <f>IF(C2027,VLOOKUP(A2027,RawData!A:C,3,FALSE),"")</f>
        <v>2.9843999999999999</v>
      </c>
      <c r="H2027" s="9">
        <f>IF(C2027,VLOOKUP(A2027,RawData!A:D,4,FALSE),"")</f>
        <v>247.99644492969301</v>
      </c>
      <c r="I2027" s="5" t="b">
        <f t="shared" si="455"/>
        <v>1</v>
      </c>
      <c r="J2027" s="4">
        <f t="shared" ca="1" si="456"/>
        <v>248.0075001849076</v>
      </c>
      <c r="K2027" s="4">
        <f t="shared" ca="1" si="457"/>
        <v>1.0398786702088216</v>
      </c>
      <c r="L2027" s="4">
        <f t="shared" ca="1" si="458"/>
        <v>1.08310592066195</v>
      </c>
      <c r="M2027" s="4">
        <f t="shared" ca="1" si="459"/>
        <v>1.5035820410119811</v>
      </c>
      <c r="N2027" s="4">
        <f t="shared" ca="1" si="461"/>
        <v>2</v>
      </c>
      <c r="O2027" s="4">
        <f t="shared" ca="1" si="460"/>
        <v>0</v>
      </c>
    </row>
    <row r="2028" spans="1:15" x14ac:dyDescent="0.2">
      <c r="A2028">
        <f t="shared" si="450"/>
        <v>2021</v>
      </c>
      <c r="B2028" s="4" t="b">
        <f t="shared" si="451"/>
        <v>1</v>
      </c>
      <c r="C2028" s="5" t="b">
        <f t="shared" si="449"/>
        <v>1</v>
      </c>
      <c r="D2028" s="4">
        <f t="shared" ca="1" si="452"/>
        <v>2</v>
      </c>
      <c r="E2028" s="15">
        <f t="shared" si="453"/>
        <v>2021</v>
      </c>
      <c r="F2028" s="4">
        <f t="shared" ca="1" si="454"/>
        <v>0</v>
      </c>
      <c r="G2028" s="6">
        <f>IF(C2028,VLOOKUP(A2028,RawData!A:C,3,FALSE),"")</f>
        <v>2.9843999999999999</v>
      </c>
      <c r="H2028" s="9">
        <f>IF(C2028,VLOOKUP(A2028,RawData!A:D,4,FALSE),"")</f>
        <v>247.952498976567</v>
      </c>
      <c r="I2028" s="5" t="b">
        <f t="shared" si="455"/>
        <v>1</v>
      </c>
      <c r="J2028" s="4">
        <f t="shared" ca="1" si="456"/>
        <v>247.96988957529445</v>
      </c>
      <c r="K2028" s="4">
        <f t="shared" ca="1" si="457"/>
        <v>1.0248562005066617</v>
      </c>
      <c r="L2028" s="4">
        <f t="shared" ca="1" si="458"/>
        <v>1.0610955699100373</v>
      </c>
      <c r="M2028" s="4">
        <f t="shared" ca="1" si="459"/>
        <v>1.5313055263659976</v>
      </c>
      <c r="N2028" s="4">
        <f t="shared" ca="1" si="461"/>
        <v>2</v>
      </c>
      <c r="O2028" s="4">
        <f t="shared" ca="1" si="460"/>
        <v>0</v>
      </c>
    </row>
    <row r="2029" spans="1:15" x14ac:dyDescent="0.2">
      <c r="A2029">
        <f t="shared" si="450"/>
        <v>2022</v>
      </c>
      <c r="B2029" s="4" t="b">
        <f t="shared" si="451"/>
        <v>1</v>
      </c>
      <c r="C2029" s="5" t="b">
        <f t="shared" si="449"/>
        <v>1</v>
      </c>
      <c r="D2029" s="4">
        <f t="shared" ca="1" si="452"/>
        <v>2</v>
      </c>
      <c r="E2029" s="15">
        <f t="shared" si="453"/>
        <v>2022</v>
      </c>
      <c r="F2029" s="4">
        <f t="shared" ca="1" si="454"/>
        <v>0</v>
      </c>
      <c r="G2029" s="6">
        <f>IF(C2029,VLOOKUP(A2029,RawData!A:C,3,FALSE),"")</f>
        <v>2.9843999999999999</v>
      </c>
      <c r="H2029" s="9">
        <f>IF(C2029,VLOOKUP(A2029,RawData!A:D,4,FALSE),"")</f>
        <v>247.90855392969101</v>
      </c>
      <c r="I2029" s="5" t="b">
        <f t="shared" si="455"/>
        <v>1</v>
      </c>
      <c r="J2029" s="4">
        <f t="shared" ca="1" si="456"/>
        <v>247.93160280521545</v>
      </c>
      <c r="K2029" s="4">
        <f t="shared" ca="1" si="457"/>
        <v>1.0047299266408345</v>
      </c>
      <c r="L2029" s="4">
        <f t="shared" ca="1" si="458"/>
        <v>1.031569804095227</v>
      </c>
      <c r="M2029" s="4">
        <f t="shared" ca="1" si="459"/>
        <v>1.5535360117160053</v>
      </c>
      <c r="N2029" s="4">
        <f t="shared" ca="1" si="461"/>
        <v>2</v>
      </c>
      <c r="O2029" s="4">
        <f t="shared" ca="1" si="460"/>
        <v>0</v>
      </c>
    </row>
    <row r="2030" spans="1:15" x14ac:dyDescent="0.2">
      <c r="A2030">
        <f t="shared" si="450"/>
        <v>2023</v>
      </c>
      <c r="B2030" s="4" t="b">
        <f t="shared" si="451"/>
        <v>1</v>
      </c>
      <c r="C2030" s="5" t="b">
        <f t="shared" si="449"/>
        <v>1</v>
      </c>
      <c r="D2030" s="4">
        <f t="shared" ca="1" si="452"/>
        <v>2</v>
      </c>
      <c r="E2030" s="15">
        <f t="shared" si="453"/>
        <v>2023</v>
      </c>
      <c r="F2030" s="4">
        <f t="shared" ca="1" si="454"/>
        <v>0</v>
      </c>
      <c r="G2030" s="6">
        <f>IF(C2030,VLOOKUP(A2030,RawData!A:C,3,FALSE),"")</f>
        <v>2.9843999999999999</v>
      </c>
      <c r="H2030" s="9">
        <f>IF(C2030,VLOOKUP(A2030,RawData!A:D,4,FALSE),"")</f>
        <v>247.86984444434</v>
      </c>
      <c r="I2030" s="5" t="b">
        <f t="shared" si="455"/>
        <v>1</v>
      </c>
      <c r="J2030" s="4">
        <f t="shared" ca="1" si="456"/>
        <v>247.89277382931988</v>
      </c>
      <c r="K2030" s="4">
        <f t="shared" ca="1" si="457"/>
        <v>0.97964012759891261</v>
      </c>
      <c r="L2030" s="4">
        <f t="shared" ca="1" si="458"/>
        <v>0.99517968526495793</v>
      </c>
      <c r="M2030" s="4">
        <f t="shared" ca="1" si="459"/>
        <v>1.5755080585919927</v>
      </c>
      <c r="N2030" s="4">
        <f t="shared" ca="1" si="461"/>
        <v>2</v>
      </c>
      <c r="O2030" s="4">
        <f t="shared" ca="1" si="460"/>
        <v>0</v>
      </c>
    </row>
    <row r="2031" spans="1:15" x14ac:dyDescent="0.2">
      <c r="A2031">
        <f t="shared" si="450"/>
        <v>2024</v>
      </c>
      <c r="B2031" s="4" t="b">
        <f t="shared" si="451"/>
        <v>1</v>
      </c>
      <c r="C2031" s="5" t="b">
        <f t="shared" si="449"/>
        <v>1</v>
      </c>
      <c r="D2031" s="4">
        <f t="shared" ca="1" si="452"/>
        <v>2</v>
      </c>
      <c r="E2031" s="15">
        <f t="shared" si="453"/>
        <v>2024</v>
      </c>
      <c r="F2031" s="4">
        <f t="shared" ca="1" si="454"/>
        <v>0</v>
      </c>
      <c r="G2031" s="6">
        <f>IF(C2031,VLOOKUP(A2031,RawData!A:C,3,FALSE),"")</f>
        <v>2.9843999999999999</v>
      </c>
      <c r="H2031" s="9">
        <f>IF(C2031,VLOOKUP(A2031,RawData!A:D,4,FALSE),"")</f>
        <v>247.826156929691</v>
      </c>
      <c r="I2031" s="5" t="b">
        <f t="shared" si="455"/>
        <v>1</v>
      </c>
      <c r="J2031" s="4">
        <f t="shared" ca="1" si="456"/>
        <v>247.85366434080046</v>
      </c>
      <c r="K2031" s="4">
        <f t="shared" ca="1" si="457"/>
        <v>0.94984852210671988</v>
      </c>
      <c r="L2031" s="4">
        <f t="shared" ca="1" si="458"/>
        <v>0.95272281133733827</v>
      </c>
      <c r="M2031" s="4">
        <f t="shared" ca="1" si="459"/>
        <v>1.5817744677719929</v>
      </c>
      <c r="N2031" s="4">
        <f t="shared" ca="1" si="461"/>
        <v>2</v>
      </c>
      <c r="O2031" s="4">
        <f t="shared" ca="1" si="460"/>
        <v>0</v>
      </c>
    </row>
    <row r="2032" spans="1:15" x14ac:dyDescent="0.2">
      <c r="A2032">
        <f t="shared" si="450"/>
        <v>2025</v>
      </c>
      <c r="B2032" s="4" t="b">
        <f t="shared" si="451"/>
        <v>1</v>
      </c>
      <c r="C2032" s="5" t="b">
        <f t="shared" si="449"/>
        <v>1</v>
      </c>
      <c r="D2032" s="4">
        <f t="shared" ca="1" si="452"/>
        <v>2</v>
      </c>
      <c r="E2032" s="15">
        <f t="shared" si="453"/>
        <v>2025</v>
      </c>
      <c r="F2032" s="4">
        <f t="shared" ca="1" si="454"/>
        <v>0</v>
      </c>
      <c r="G2032" s="6">
        <f>IF(C2032,VLOOKUP(A2032,RawData!A:C,3,FALSE),"")</f>
        <v>2.9843999999999999</v>
      </c>
      <c r="H2032" s="9">
        <f>IF(C2032,VLOOKUP(A2032,RawData!A:D,4,FALSE),"")</f>
        <v>247.782210976568</v>
      </c>
      <c r="I2032" s="5" t="b">
        <f t="shared" si="455"/>
        <v>1</v>
      </c>
      <c r="J2032" s="4">
        <f t="shared" ca="1" si="456"/>
        <v>247.81454229202001</v>
      </c>
      <c r="K2032" s="4">
        <f t="shared" ca="1" si="457"/>
        <v>0.91562301717669925</v>
      </c>
      <c r="L2032" s="4">
        <f t="shared" ca="1" si="458"/>
        <v>0.90461992742973507</v>
      </c>
      <c r="M2032" s="4">
        <f t="shared" ca="1" si="459"/>
        <v>1.571560017579003</v>
      </c>
      <c r="N2032" s="4">
        <f t="shared" ca="1" si="461"/>
        <v>2</v>
      </c>
      <c r="O2032" s="4">
        <f t="shared" ca="1" si="460"/>
        <v>0</v>
      </c>
    </row>
    <row r="2033" spans="1:15" x14ac:dyDescent="0.2">
      <c r="A2033">
        <f t="shared" si="450"/>
        <v>2026</v>
      </c>
      <c r="B2033" s="4" t="b">
        <f t="shared" si="451"/>
        <v>1</v>
      </c>
      <c r="C2033" s="5" t="b">
        <f t="shared" si="449"/>
        <v>1</v>
      </c>
      <c r="D2033" s="4">
        <f t="shared" ca="1" si="452"/>
        <v>2</v>
      </c>
      <c r="E2033" s="15">
        <f t="shared" si="453"/>
        <v>2026</v>
      </c>
      <c r="F2033" s="4">
        <f t="shared" ca="1" si="454"/>
        <v>0</v>
      </c>
      <c r="G2033" s="6">
        <f>IF(C2033,VLOOKUP(A2033,RawData!A:C,3,FALSE),"")</f>
        <v>2.9843999999999999</v>
      </c>
      <c r="H2033" s="9">
        <f>IF(C2033,VLOOKUP(A2033,RawData!A:D,4,FALSE),"")</f>
        <v>247.74350144434001</v>
      </c>
      <c r="I2033" s="5" t="b">
        <f t="shared" si="455"/>
        <v>1</v>
      </c>
      <c r="J2033" s="4">
        <f t="shared" ca="1" si="456"/>
        <v>247.77593102515635</v>
      </c>
      <c r="K2033" s="4">
        <f t="shared" ca="1" si="457"/>
        <v>0.87710386626255854</v>
      </c>
      <c r="L2033" s="4">
        <f t="shared" ca="1" si="458"/>
        <v>0.85127300572196418</v>
      </c>
      <c r="M2033" s="4">
        <f t="shared" ca="1" si="459"/>
        <v>1.5553384560570009</v>
      </c>
      <c r="N2033" s="4">
        <f t="shared" ca="1" si="461"/>
        <v>2</v>
      </c>
      <c r="O2033" s="4">
        <f t="shared" ca="1" si="460"/>
        <v>0</v>
      </c>
    </row>
    <row r="2034" spans="1:15" x14ac:dyDescent="0.2">
      <c r="A2034">
        <f t="shared" si="450"/>
        <v>2027</v>
      </c>
      <c r="B2034" s="4" t="b">
        <f t="shared" si="451"/>
        <v>1</v>
      </c>
      <c r="C2034" s="5" t="b">
        <f t="shared" si="449"/>
        <v>1</v>
      </c>
      <c r="D2034" s="4">
        <f t="shared" ca="1" si="452"/>
        <v>2</v>
      </c>
      <c r="E2034" s="15">
        <f t="shared" si="453"/>
        <v>2027</v>
      </c>
      <c r="F2034" s="4">
        <f t="shared" ca="1" si="454"/>
        <v>0</v>
      </c>
      <c r="G2034" s="6">
        <f>IF(C2034,VLOOKUP(A2034,RawData!A:C,3,FALSE),"")</f>
        <v>2.9843999999999999</v>
      </c>
      <c r="H2034" s="9">
        <f>IF(C2034,VLOOKUP(A2034,RawData!A:D,4,FALSE),"")</f>
        <v>247.69981392969299</v>
      </c>
      <c r="I2034" s="5" t="b">
        <f t="shared" si="455"/>
        <v>1</v>
      </c>
      <c r="J2034" s="4">
        <f t="shared" ca="1" si="456"/>
        <v>247.73785568397867</v>
      </c>
      <c r="K2034" s="4">
        <f t="shared" ca="1" si="457"/>
        <v>0.83468045917931022</v>
      </c>
      <c r="L2034" s="4">
        <f t="shared" ca="1" si="458"/>
        <v>0.79308397532994945</v>
      </c>
      <c r="M2034" s="4">
        <f t="shared" ca="1" si="459"/>
        <v>1.5283874736360019</v>
      </c>
      <c r="N2034" s="4">
        <f t="shared" ca="1" si="461"/>
        <v>2</v>
      </c>
      <c r="O2034" s="4">
        <f t="shared" ca="1" si="460"/>
        <v>0</v>
      </c>
    </row>
    <row r="2035" spans="1:15" x14ac:dyDescent="0.2">
      <c r="A2035">
        <f t="shared" si="450"/>
        <v>2028</v>
      </c>
      <c r="B2035" s="4" t="b">
        <f t="shared" si="451"/>
        <v>1</v>
      </c>
      <c r="C2035" s="5" t="b">
        <f t="shared" si="449"/>
        <v>1</v>
      </c>
      <c r="D2035" s="4">
        <f t="shared" ca="1" si="452"/>
        <v>2</v>
      </c>
      <c r="E2035" s="15">
        <f t="shared" si="453"/>
        <v>2028</v>
      </c>
      <c r="F2035" s="4">
        <f t="shared" ca="1" si="454"/>
        <v>0</v>
      </c>
      <c r="G2035" s="6">
        <f>IF(C2035,VLOOKUP(A2035,RawData!A:C,3,FALSE),"")</f>
        <v>2.9843999999999999</v>
      </c>
      <c r="H2035" s="9">
        <f>IF(C2035,VLOOKUP(A2035,RawData!A:D,4,FALSE),"")</f>
        <v>247.66110444434</v>
      </c>
      <c r="I2035" s="5" t="b">
        <f t="shared" si="455"/>
        <v>1</v>
      </c>
      <c r="J2035" s="4">
        <f t="shared" ca="1" si="456"/>
        <v>247.70082707479412</v>
      </c>
      <c r="K2035" s="4">
        <f t="shared" ca="1" si="457"/>
        <v>0.7883716607089184</v>
      </c>
      <c r="L2035" s="4">
        <f t="shared" ca="1" si="458"/>
        <v>0.73058248180905139</v>
      </c>
      <c r="M2035" s="4">
        <f t="shared" ca="1" si="459"/>
        <v>1.4852139765669961</v>
      </c>
      <c r="N2035" s="4">
        <f t="shared" ca="1" si="461"/>
        <v>2</v>
      </c>
      <c r="O2035" s="4">
        <f t="shared" ca="1" si="460"/>
        <v>0</v>
      </c>
    </row>
    <row r="2036" spans="1:15" x14ac:dyDescent="0.2">
      <c r="A2036">
        <f t="shared" si="450"/>
        <v>2029</v>
      </c>
      <c r="B2036" s="4" t="b">
        <f t="shared" si="451"/>
        <v>1</v>
      </c>
      <c r="C2036" s="5" t="b">
        <f t="shared" si="449"/>
        <v>1</v>
      </c>
      <c r="D2036" s="4">
        <f t="shared" ca="1" si="452"/>
        <v>2</v>
      </c>
      <c r="E2036" s="15">
        <f t="shared" si="453"/>
        <v>2029</v>
      </c>
      <c r="F2036" s="4">
        <f t="shared" ca="1" si="454"/>
        <v>0</v>
      </c>
      <c r="G2036" s="6">
        <f>IF(C2036,VLOOKUP(A2036,RawData!A:C,3,FALSE),"")</f>
        <v>2.9843999999999999</v>
      </c>
      <c r="H2036" s="9">
        <f>IF(C2036,VLOOKUP(A2036,RawData!A:D,4,FALSE),"")</f>
        <v>247.622652444339</v>
      </c>
      <c r="I2036" s="5" t="b">
        <f t="shared" si="455"/>
        <v>1</v>
      </c>
      <c r="J2036" s="4">
        <f t="shared" ca="1" si="456"/>
        <v>247.66499799150037</v>
      </c>
      <c r="K2036" s="4">
        <f t="shared" ca="1" si="457"/>
        <v>0.73843286295300459</v>
      </c>
      <c r="L2036" s="4">
        <f t="shared" ca="1" si="458"/>
        <v>0.66417673326236581</v>
      </c>
      <c r="M2036" s="4">
        <f t="shared" ca="1" si="459"/>
        <v>1.4307979003959872</v>
      </c>
      <c r="N2036" s="4">
        <f t="shared" ca="1" si="461"/>
        <v>2</v>
      </c>
      <c r="O2036" s="4">
        <f t="shared" ca="1" si="460"/>
        <v>0</v>
      </c>
    </row>
    <row r="2037" spans="1:15" x14ac:dyDescent="0.2">
      <c r="A2037">
        <f t="shared" si="450"/>
        <v>2030</v>
      </c>
      <c r="B2037" s="4" t="b">
        <f t="shared" si="451"/>
        <v>1</v>
      </c>
      <c r="C2037" s="5" t="b">
        <f t="shared" si="449"/>
        <v>1</v>
      </c>
      <c r="D2037" s="4">
        <f t="shared" ca="1" si="452"/>
        <v>2</v>
      </c>
      <c r="E2037" s="15">
        <f t="shared" si="453"/>
        <v>2030</v>
      </c>
      <c r="F2037" s="4">
        <f t="shared" ca="1" si="454"/>
        <v>0</v>
      </c>
      <c r="G2037" s="6">
        <f>IF(C2037,VLOOKUP(A2037,RawData!A:C,3,FALSE),"")</f>
        <v>2.9843999999999999</v>
      </c>
      <c r="H2037" s="9">
        <f>IF(C2037,VLOOKUP(A2037,RawData!A:D,4,FALSE),"")</f>
        <v>247.584199491215</v>
      </c>
      <c r="I2037" s="5" t="b">
        <f t="shared" si="455"/>
        <v>1</v>
      </c>
      <c r="J2037" s="4">
        <f t="shared" ca="1" si="456"/>
        <v>247.63075782276925</v>
      </c>
      <c r="K2037" s="4">
        <f t="shared" ca="1" si="457"/>
        <v>0.68500429840494803</v>
      </c>
      <c r="L2037" s="4">
        <f t="shared" ca="1" si="458"/>
        <v>0.59439635199842655</v>
      </c>
      <c r="M2037" s="4">
        <f t="shared" ca="1" si="459"/>
        <v>1.3653949179749816</v>
      </c>
      <c r="N2037" s="4">
        <f t="shared" ca="1" si="461"/>
        <v>2</v>
      </c>
      <c r="O2037" s="4">
        <f t="shared" ca="1" si="460"/>
        <v>0</v>
      </c>
    </row>
    <row r="2038" spans="1:15" x14ac:dyDescent="0.2">
      <c r="A2038">
        <f t="shared" si="450"/>
        <v>2031</v>
      </c>
      <c r="B2038" s="4" t="b">
        <f t="shared" si="451"/>
        <v>1</v>
      </c>
      <c r="C2038" s="5" t="b">
        <f t="shared" si="449"/>
        <v>1</v>
      </c>
      <c r="D2038" s="4">
        <f t="shared" ca="1" si="452"/>
        <v>2</v>
      </c>
      <c r="E2038" s="15">
        <f t="shared" si="453"/>
        <v>2031</v>
      </c>
      <c r="F2038" s="4">
        <f t="shared" ca="1" si="454"/>
        <v>0</v>
      </c>
      <c r="G2038" s="6">
        <f>IF(C2038,VLOOKUP(A2038,RawData!A:C,3,FALSE),"")</f>
        <v>2.9843999999999999</v>
      </c>
      <c r="H2038" s="9">
        <f>IF(C2038,VLOOKUP(A2038,RawData!A:D,4,FALSE),"")</f>
        <v>247.54574744434001</v>
      </c>
      <c r="I2038" s="5" t="b">
        <f t="shared" si="455"/>
        <v>1</v>
      </c>
      <c r="J2038" s="4">
        <f t="shared" ca="1" si="456"/>
        <v>247.59876391077873</v>
      </c>
      <c r="K2038" s="4">
        <f t="shared" ca="1" si="457"/>
        <v>0.62809224605209124</v>
      </c>
      <c r="L2038" s="4">
        <f t="shared" ca="1" si="458"/>
        <v>0.52177728695008341</v>
      </c>
      <c r="M2038" s="4">
        <f t="shared" ca="1" si="459"/>
        <v>1.26806192383998</v>
      </c>
      <c r="N2038" s="4">
        <f t="shared" ca="1" si="461"/>
        <v>2</v>
      </c>
      <c r="O2038" s="4">
        <f t="shared" ca="1" si="460"/>
        <v>0</v>
      </c>
    </row>
    <row r="2039" spans="1:15" x14ac:dyDescent="0.2">
      <c r="A2039">
        <f t="shared" si="450"/>
        <v>2032</v>
      </c>
      <c r="B2039" s="4" t="b">
        <f t="shared" si="451"/>
        <v>1</v>
      </c>
      <c r="C2039" s="5" t="b">
        <f t="shared" si="449"/>
        <v>1</v>
      </c>
      <c r="D2039" s="4">
        <f t="shared" ca="1" si="452"/>
        <v>2</v>
      </c>
      <c r="E2039" s="15">
        <f t="shared" si="453"/>
        <v>2032</v>
      </c>
      <c r="F2039" s="4">
        <f t="shared" ca="1" si="454"/>
        <v>0</v>
      </c>
      <c r="G2039" s="6">
        <f>IF(C2039,VLOOKUP(A2039,RawData!A:C,3,FALSE),"")</f>
        <v>2.9843999999999999</v>
      </c>
      <c r="H2039" s="9">
        <f>IF(C2039,VLOOKUP(A2039,RawData!A:D,4,FALSE),"")</f>
        <v>247.507295444341</v>
      </c>
      <c r="I2039" s="5" t="b">
        <f t="shared" si="455"/>
        <v>1</v>
      </c>
      <c r="J2039" s="4">
        <f t="shared" ca="1" si="456"/>
        <v>247.56943074376241</v>
      </c>
      <c r="K2039" s="4">
        <f t="shared" ca="1" si="457"/>
        <v>0.56807983882578128</v>
      </c>
      <c r="L2039" s="4">
        <f t="shared" ca="1" si="458"/>
        <v>0.44685544284305934</v>
      </c>
      <c r="M2039" s="4">
        <f t="shared" ca="1" si="459"/>
        <v>1.1639503154410136</v>
      </c>
      <c r="N2039" s="4">
        <f t="shared" ca="1" si="461"/>
        <v>2</v>
      </c>
      <c r="O2039" s="4">
        <f t="shared" ca="1" si="460"/>
        <v>0</v>
      </c>
    </row>
    <row r="2040" spans="1:15" x14ac:dyDescent="0.2">
      <c r="A2040">
        <f t="shared" si="450"/>
        <v>2033</v>
      </c>
      <c r="B2040" s="4" t="b">
        <f t="shared" si="451"/>
        <v>1</v>
      </c>
      <c r="C2040" s="5" t="b">
        <f t="shared" si="449"/>
        <v>1</v>
      </c>
      <c r="D2040" s="4">
        <f t="shared" ca="1" si="452"/>
        <v>2</v>
      </c>
      <c r="E2040" s="15">
        <f t="shared" si="453"/>
        <v>2033</v>
      </c>
      <c r="F2040" s="4">
        <f t="shared" ca="1" si="454"/>
        <v>0</v>
      </c>
      <c r="G2040" s="6">
        <f>IF(C2040,VLOOKUP(A2040,RawData!A:C,3,FALSE),"")</f>
        <v>2.9843999999999999</v>
      </c>
      <c r="H2040" s="9">
        <f>IF(C2040,VLOOKUP(A2040,RawData!A:D,4,FALSE),"")</f>
        <v>247.474078958988</v>
      </c>
      <c r="I2040" s="5" t="b">
        <f t="shared" si="455"/>
        <v>1</v>
      </c>
      <c r="J2040" s="4">
        <f t="shared" ca="1" si="456"/>
        <v>247.54303257631736</v>
      </c>
      <c r="K2040" s="4">
        <f t="shared" ca="1" si="457"/>
        <v>0.50498589615753531</v>
      </c>
      <c r="L2040" s="4">
        <f t="shared" ca="1" si="458"/>
        <v>0.37003904988404202</v>
      </c>
      <c r="M2040" s="4">
        <f t="shared" ca="1" si="459"/>
        <v>1.0334018359509969</v>
      </c>
      <c r="N2040" s="4">
        <f t="shared" ca="1" si="461"/>
        <v>2</v>
      </c>
      <c r="O2040" s="4">
        <f t="shared" ca="1" si="460"/>
        <v>0</v>
      </c>
    </row>
    <row r="2041" spans="1:15" x14ac:dyDescent="0.2">
      <c r="A2041">
        <f t="shared" si="450"/>
        <v>2034</v>
      </c>
      <c r="B2041" s="4" t="b">
        <f t="shared" si="451"/>
        <v>1</v>
      </c>
      <c r="C2041" s="5" t="b">
        <f t="shared" si="449"/>
        <v>1</v>
      </c>
      <c r="D2041" s="4">
        <f t="shared" ca="1" si="452"/>
        <v>2</v>
      </c>
      <c r="E2041" s="15">
        <f t="shared" si="453"/>
        <v>2034</v>
      </c>
      <c r="F2041" s="4">
        <f t="shared" ca="1" si="454"/>
        <v>0</v>
      </c>
      <c r="G2041" s="6">
        <f>IF(C2041,VLOOKUP(A2041,RawData!A:C,3,FALSE),"")</f>
        <v>2.9843999999999999</v>
      </c>
      <c r="H2041" s="9">
        <f>IF(C2041,VLOOKUP(A2041,RawData!A:D,4,FALSE),"")</f>
        <v>247.435884444339</v>
      </c>
      <c r="I2041" s="5" t="b">
        <f t="shared" si="455"/>
        <v>1</v>
      </c>
      <c r="J2041" s="4">
        <f t="shared" ca="1" si="456"/>
        <v>247.52009275176476</v>
      </c>
      <c r="K2041" s="4">
        <f t="shared" ca="1" si="457"/>
        <v>0.43906583110924657</v>
      </c>
      <c r="L2041" s="4">
        <f t="shared" ca="1" si="458"/>
        <v>0.29160236381332538</v>
      </c>
      <c r="M2041" s="4">
        <f t="shared" ca="1" si="459"/>
        <v>0.89109385353097537</v>
      </c>
      <c r="N2041" s="4">
        <f t="shared" ca="1" si="461"/>
        <v>2</v>
      </c>
      <c r="O2041" s="4">
        <f t="shared" ca="1" si="460"/>
        <v>0</v>
      </c>
    </row>
    <row r="2042" spans="1:15" x14ac:dyDescent="0.2">
      <c r="A2042">
        <f t="shared" si="450"/>
        <v>2035</v>
      </c>
      <c r="B2042" s="4" t="b">
        <f t="shared" si="451"/>
        <v>1</v>
      </c>
      <c r="C2042" s="5" t="b">
        <f t="shared" si="449"/>
        <v>1</v>
      </c>
      <c r="D2042" s="4">
        <f t="shared" ca="1" si="452"/>
        <v>2</v>
      </c>
      <c r="E2042" s="15">
        <f t="shared" si="453"/>
        <v>2035</v>
      </c>
      <c r="F2042" s="4">
        <f t="shared" ca="1" si="454"/>
        <v>0</v>
      </c>
      <c r="G2042" s="6">
        <f>IF(C2042,VLOOKUP(A2042,RawData!A:C,3,FALSE),"")</f>
        <v>2.9843999999999999</v>
      </c>
      <c r="H2042" s="9">
        <f>IF(C2042,VLOOKUP(A2042,RawData!A:D,4,FALSE),"")</f>
        <v>247.40266795898799</v>
      </c>
      <c r="I2042" s="5" t="b">
        <f t="shared" si="455"/>
        <v>1</v>
      </c>
      <c r="J2042" s="4">
        <f t="shared" ca="1" si="456"/>
        <v>247.50089180483226</v>
      </c>
      <c r="K2042" s="4">
        <f t="shared" ca="1" si="457"/>
        <v>0.37071529152294147</v>
      </c>
      <c r="L2042" s="4">
        <f t="shared" ca="1" si="458"/>
        <v>0.21219640018446739</v>
      </c>
      <c r="M2042" s="4">
        <f t="shared" ca="1" si="459"/>
        <v>0.73780077735699479</v>
      </c>
      <c r="N2042" s="4">
        <f t="shared" ca="1" si="461"/>
        <v>2</v>
      </c>
      <c r="O2042" s="4">
        <f t="shared" ca="1" si="460"/>
        <v>0</v>
      </c>
    </row>
    <row r="2043" spans="1:15" x14ac:dyDescent="0.2">
      <c r="A2043">
        <f t="shared" si="450"/>
        <v>2036</v>
      </c>
      <c r="B2043" s="4" t="b">
        <f t="shared" si="451"/>
        <v>1</v>
      </c>
      <c r="C2043" s="5" t="b">
        <f t="shared" si="449"/>
        <v>1</v>
      </c>
      <c r="D2043" s="4">
        <f t="shared" ca="1" si="452"/>
        <v>2</v>
      </c>
      <c r="E2043" s="15">
        <f t="shared" si="453"/>
        <v>2036</v>
      </c>
      <c r="F2043" s="4">
        <f t="shared" ca="1" si="454"/>
        <v>0</v>
      </c>
      <c r="G2043" s="6">
        <f>IF(C2043,VLOOKUP(A2043,RawData!A:C,3,FALSE),"")</f>
        <v>2.9843999999999999</v>
      </c>
      <c r="H2043" s="9">
        <f>IF(C2043,VLOOKUP(A2043,RawData!A:D,4,FALSE),"")</f>
        <v>247.36447344433901</v>
      </c>
      <c r="I2043" s="5" t="b">
        <f t="shared" si="455"/>
        <v>1</v>
      </c>
      <c r="J2043" s="4">
        <f t="shared" ca="1" si="456"/>
        <v>247.4855699691563</v>
      </c>
      <c r="K2043" s="4">
        <f t="shared" ca="1" si="457"/>
        <v>0.30008081326954539</v>
      </c>
      <c r="L2043" s="4">
        <f t="shared" ca="1" si="458"/>
        <v>0.13198030047985299</v>
      </c>
      <c r="M2043" s="4">
        <f t="shared" ca="1" si="459"/>
        <v>0.5787563095890107</v>
      </c>
      <c r="N2043" s="4">
        <f t="shared" ca="1" si="461"/>
        <v>2</v>
      </c>
      <c r="O2043" s="4">
        <f t="shared" ca="1" si="460"/>
        <v>0</v>
      </c>
    </row>
    <row r="2044" spans="1:15" x14ac:dyDescent="0.2">
      <c r="A2044">
        <f t="shared" si="450"/>
        <v>2037</v>
      </c>
      <c r="B2044" s="4" t="b">
        <f t="shared" si="451"/>
        <v>1</v>
      </c>
      <c r="C2044" s="5" t="b">
        <f t="shared" si="449"/>
        <v>1</v>
      </c>
      <c r="D2044" s="4">
        <f t="shared" ca="1" si="452"/>
        <v>2</v>
      </c>
      <c r="E2044" s="15">
        <f t="shared" si="453"/>
        <v>2037</v>
      </c>
      <c r="F2044" s="4">
        <f t="shared" ca="1" si="454"/>
        <v>0</v>
      </c>
      <c r="G2044" s="6">
        <f>IF(C2044,VLOOKUP(A2044,RawData!A:C,3,FALSE),"")</f>
        <v>2.9843999999999999</v>
      </c>
      <c r="H2044" s="9">
        <f>IF(C2044,VLOOKUP(A2044,RawData!A:D,4,FALSE),"")</f>
        <v>247.33125695898801</v>
      </c>
      <c r="I2044" s="5" t="b">
        <f t="shared" si="455"/>
        <v>1</v>
      </c>
      <c r="J2044" s="4">
        <f t="shared" ca="1" si="456"/>
        <v>247.47438896117663</v>
      </c>
      <c r="K2044" s="4">
        <f t="shared" ca="1" si="457"/>
        <v>0.22742409068496272</v>
      </c>
      <c r="L2044" s="4">
        <f t="shared" ca="1" si="458"/>
        <v>5.1598824512865349E-2</v>
      </c>
      <c r="M2044" s="4">
        <f t="shared" ca="1" si="459"/>
        <v>0.41421879493799452</v>
      </c>
      <c r="N2044" s="4">
        <f t="shared" ca="1" si="461"/>
        <v>2</v>
      </c>
      <c r="O2044" s="4">
        <f t="shared" ca="1" si="460"/>
        <v>0</v>
      </c>
    </row>
    <row r="2045" spans="1:15" x14ac:dyDescent="0.2">
      <c r="A2045">
        <f t="shared" si="450"/>
        <v>2038</v>
      </c>
      <c r="B2045" s="4" t="b">
        <f t="shared" si="451"/>
        <v>1</v>
      </c>
      <c r="C2045" s="5" t="b">
        <f t="shared" si="449"/>
        <v>1</v>
      </c>
      <c r="D2045" s="4">
        <f t="shared" ca="1" si="452"/>
        <v>2</v>
      </c>
      <c r="E2045" s="15">
        <f t="shared" si="453"/>
        <v>2038</v>
      </c>
      <c r="F2045" s="4">
        <f t="shared" ca="1" si="454"/>
        <v>0</v>
      </c>
      <c r="G2045" s="6">
        <f>IF(C2045,VLOOKUP(A2045,RawData!A:C,3,FALSE),"")</f>
        <v>2.9843999999999999</v>
      </c>
      <c r="H2045" s="9">
        <f>IF(C2045,VLOOKUP(A2045,RawData!A:D,4,FALSE),"")</f>
        <v>247.29306244433999</v>
      </c>
      <c r="I2045" s="5" t="b">
        <f t="shared" si="455"/>
        <v>1</v>
      </c>
      <c r="J2045" s="4">
        <f t="shared" ca="1" si="456"/>
        <v>247.46736132019396</v>
      </c>
      <c r="K2045" s="4">
        <f t="shared" ca="1" si="457"/>
        <v>0.15288538065277635</v>
      </c>
      <c r="L2045" s="4">
        <f t="shared" ca="1" si="458"/>
        <v>2.8916627063921396E-2</v>
      </c>
      <c r="M2045" s="4">
        <f t="shared" ca="1" si="459"/>
        <v>0.24418828029499196</v>
      </c>
      <c r="N2045" s="4">
        <f t="shared" ca="1" si="461"/>
        <v>2</v>
      </c>
      <c r="O2045" s="4">
        <f t="shared" ca="1" si="460"/>
        <v>0</v>
      </c>
    </row>
    <row r="2046" spans="1:15" x14ac:dyDescent="0.2">
      <c r="A2046">
        <f t="shared" si="450"/>
        <v>2039</v>
      </c>
      <c r="B2046" s="4" t="b">
        <f t="shared" si="451"/>
        <v>1</v>
      </c>
      <c r="C2046" s="5" t="b">
        <f t="shared" si="449"/>
        <v>1</v>
      </c>
      <c r="D2046" s="4">
        <f t="shared" ca="1" si="452"/>
        <v>2</v>
      </c>
      <c r="E2046" s="15">
        <f t="shared" si="453"/>
        <v>2039</v>
      </c>
      <c r="F2046" s="4">
        <f t="shared" ca="1" si="454"/>
        <v>0</v>
      </c>
      <c r="G2046" s="6">
        <f>IF(C2046,VLOOKUP(A2046,RawData!A:C,3,FALSE),"")</f>
        <v>2.9843999999999999</v>
      </c>
      <c r="H2046" s="9">
        <f>IF(C2046,VLOOKUP(A2046,RawData!A:D,4,FALSE),"")</f>
        <v>247.259845958988</v>
      </c>
      <c r="I2046" s="5" t="b">
        <f t="shared" si="455"/>
        <v>1</v>
      </c>
      <c r="J2046" s="4">
        <f t="shared" ca="1" si="456"/>
        <v>247.46448702181792</v>
      </c>
      <c r="K2046" s="4">
        <f t="shared" ca="1" si="457"/>
        <v>7.6726354261978713E-2</v>
      </c>
      <c r="L2046" s="4">
        <f t="shared" ca="1" si="458"/>
        <v>0.10892755360745809</v>
      </c>
      <c r="M2046" s="4">
        <f t="shared" ca="1" si="459"/>
        <v>6.8664765643006831E-2</v>
      </c>
      <c r="N2046" s="4">
        <f t="shared" ca="1" si="461"/>
        <v>2</v>
      </c>
      <c r="O2046" s="4">
        <f t="shared" ca="1" si="460"/>
        <v>0</v>
      </c>
    </row>
    <row r="2047" spans="1:15" x14ac:dyDescent="0.2">
      <c r="A2047">
        <f t="shared" si="450"/>
        <v>2040</v>
      </c>
      <c r="B2047" s="4" t="b">
        <f t="shared" si="451"/>
        <v>1</v>
      </c>
      <c r="C2047" s="5" t="b">
        <f t="shared" si="449"/>
        <v>1</v>
      </c>
      <c r="D2047" s="4">
        <f t="shared" ca="1" si="452"/>
        <v>2</v>
      </c>
      <c r="E2047" s="15">
        <f t="shared" si="453"/>
        <v>2040</v>
      </c>
      <c r="F2047" s="4">
        <f t="shared" ca="1" si="454"/>
        <v>0</v>
      </c>
      <c r="G2047" s="6">
        <f>IF(C2047,VLOOKUP(A2047,RawData!A:C,3,FALSE),"")</f>
        <v>2.9843999999999999</v>
      </c>
      <c r="H2047" s="9">
        <f>IF(C2047,VLOOKUP(A2047,RawData!A:D,4,FALSE),"")</f>
        <v>247.22165144434001</v>
      </c>
      <c r="I2047" s="5" t="b">
        <f t="shared" si="455"/>
        <v>1</v>
      </c>
      <c r="J2047" s="4">
        <f t="shared" ca="1" si="456"/>
        <v>247.46563841592007</v>
      </c>
      <c r="K2047" s="4">
        <f t="shared" ca="1" si="457"/>
        <v>6.5731854181194649E-4</v>
      </c>
      <c r="L2047" s="4">
        <f t="shared" ca="1" si="458"/>
        <v>0.18827488108934176</v>
      </c>
      <c r="M2047" s="4">
        <f t="shared" ca="1" si="459"/>
        <v>9.1409690413996714E-2</v>
      </c>
      <c r="N2047" s="4">
        <f t="shared" ca="1" si="461"/>
        <v>2</v>
      </c>
      <c r="O2047" s="4">
        <f t="shared" ca="1" si="460"/>
        <v>0</v>
      </c>
    </row>
    <row r="2048" spans="1:15" x14ac:dyDescent="0.2">
      <c r="A2048">
        <f t="shared" si="450"/>
        <v>2041</v>
      </c>
      <c r="B2048" s="4" t="b">
        <f t="shared" si="451"/>
        <v>1</v>
      </c>
      <c r="C2048" s="5" t="b">
        <f t="shared" si="449"/>
        <v>1</v>
      </c>
      <c r="D2048" s="4">
        <f t="shared" ca="1" si="452"/>
        <v>2</v>
      </c>
      <c r="E2048" s="15">
        <f t="shared" si="453"/>
        <v>2041</v>
      </c>
      <c r="F2048" s="4">
        <f t="shared" ca="1" si="454"/>
        <v>0</v>
      </c>
      <c r="G2048" s="6">
        <f>IF(C2048,VLOOKUP(A2048,RawData!A:C,3,FALSE),"")</f>
        <v>2.9843999999999999</v>
      </c>
      <c r="H2048" s="9">
        <f>IF(C2048,VLOOKUP(A2048,RawData!A:D,4,FALSE),"")</f>
        <v>247.183198491214</v>
      </c>
      <c r="I2048" s="5" t="b">
        <f t="shared" si="455"/>
        <v>1</v>
      </c>
      <c r="J2048" s="4">
        <f t="shared" ca="1" si="456"/>
        <v>247.47055378720395</v>
      </c>
      <c r="K2048" s="4">
        <f t="shared" ca="1" si="457"/>
        <v>7.9119147238372989E-2</v>
      </c>
      <c r="L2048" s="4">
        <f t="shared" ca="1" si="458"/>
        <v>0.26669693956407059</v>
      </c>
      <c r="M2048" s="4">
        <f t="shared" ca="1" si="459"/>
        <v>0.24547617576499192</v>
      </c>
      <c r="N2048" s="4">
        <f t="shared" ca="1" si="461"/>
        <v>2</v>
      </c>
      <c r="O2048" s="4">
        <f t="shared" ca="1" si="460"/>
        <v>0</v>
      </c>
    </row>
    <row r="2049" spans="1:15" x14ac:dyDescent="0.2">
      <c r="A2049">
        <f t="shared" si="450"/>
        <v>2042</v>
      </c>
      <c r="B2049" s="4" t="b">
        <f t="shared" si="451"/>
        <v>1</v>
      </c>
      <c r="C2049" s="5" t="b">
        <f t="shared" si="449"/>
        <v>1</v>
      </c>
      <c r="D2049" s="4">
        <f t="shared" ca="1" si="452"/>
        <v>2</v>
      </c>
      <c r="E2049" s="15">
        <f t="shared" si="453"/>
        <v>2042</v>
      </c>
      <c r="F2049" s="4">
        <f t="shared" ca="1" si="454"/>
        <v>0</v>
      </c>
      <c r="G2049" s="6">
        <f>IF(C2049,VLOOKUP(A2049,RawData!A:C,3,FALSE),"")</f>
        <v>2.9843999999999999</v>
      </c>
      <c r="H2049" s="9">
        <f>IF(C2049,VLOOKUP(A2049,RawData!A:D,4,FALSE),"")</f>
        <v>247.14474644434</v>
      </c>
      <c r="I2049" s="5" t="b">
        <f t="shared" si="455"/>
        <v>1</v>
      </c>
      <c r="J2049" s="4">
        <f t="shared" ca="1" si="456"/>
        <v>247.47883750993137</v>
      </c>
      <c r="K2049" s="4">
        <f t="shared" ca="1" si="457"/>
        <v>0.15865280748980126</v>
      </c>
      <c r="L2049" s="4">
        <f t="shared" ca="1" si="458"/>
        <v>0.34405342679747264</v>
      </c>
      <c r="M2049" s="4">
        <f t="shared" ca="1" si="459"/>
        <v>0.38357767869899817</v>
      </c>
      <c r="N2049" s="4">
        <f t="shared" ca="1" si="461"/>
        <v>2</v>
      </c>
      <c r="O2049" s="4">
        <f t="shared" ca="1" si="460"/>
        <v>0</v>
      </c>
    </row>
    <row r="2050" spans="1:15" x14ac:dyDescent="0.2">
      <c r="A2050">
        <f t="shared" si="450"/>
        <v>2043</v>
      </c>
      <c r="B2050" s="4" t="b">
        <f t="shared" si="451"/>
        <v>1</v>
      </c>
      <c r="C2050" s="5" t="b">
        <f t="shared" si="449"/>
        <v>1</v>
      </c>
      <c r="D2050" s="4">
        <f t="shared" ca="1" si="452"/>
        <v>2</v>
      </c>
      <c r="E2050" s="15">
        <f t="shared" si="453"/>
        <v>2043</v>
      </c>
      <c r="F2050" s="4">
        <f t="shared" ca="1" si="454"/>
        <v>0</v>
      </c>
      <c r="G2050" s="6">
        <f>IF(C2050,VLOOKUP(A2050,RawData!A:C,3,FALSE),"")</f>
        <v>3</v>
      </c>
      <c r="H2050" s="9">
        <f>IF(C2050,VLOOKUP(A2050,RawData!A:D,4,FALSE),"")</f>
        <v>247.106294444339</v>
      </c>
      <c r="I2050" s="5" t="b">
        <f t="shared" si="455"/>
        <v>1</v>
      </c>
      <c r="J2050" s="4">
        <f t="shared" ca="1" si="456"/>
        <v>247.49047072160687</v>
      </c>
      <c r="K2050" s="4">
        <f t="shared" ca="1" si="457"/>
        <v>0.23887521057193339</v>
      </c>
      <c r="L2050" s="4">
        <f t="shared" ca="1" si="458"/>
        <v>0.41995497393460823</v>
      </c>
      <c r="M2050" s="4">
        <f t="shared" ca="1" si="459"/>
        <v>0.51567116404700641</v>
      </c>
      <c r="N2050" s="4">
        <f t="shared" ca="1" si="461"/>
        <v>2</v>
      </c>
      <c r="O2050" s="4">
        <f t="shared" ca="1" si="460"/>
        <v>0</v>
      </c>
    </row>
    <row r="2051" spans="1:15" x14ac:dyDescent="0.2">
      <c r="A2051">
        <f t="shared" si="450"/>
        <v>2044</v>
      </c>
      <c r="B2051" s="4" t="b">
        <f t="shared" si="451"/>
        <v>1</v>
      </c>
      <c r="C2051" s="5" t="b">
        <f t="shared" si="449"/>
        <v>1</v>
      </c>
      <c r="D2051" s="4">
        <f t="shared" ca="1" si="452"/>
        <v>2</v>
      </c>
      <c r="E2051" s="15">
        <f t="shared" si="453"/>
        <v>2044</v>
      </c>
      <c r="F2051" s="4">
        <f t="shared" ca="1" si="454"/>
        <v>0</v>
      </c>
      <c r="G2051" s="6">
        <f>IF(C2051,VLOOKUP(A2051,RawData!A:C,3,FALSE),"")</f>
        <v>3</v>
      </c>
      <c r="H2051" s="9">
        <f>IF(C2051,VLOOKUP(A2051,RawData!A:D,4,FALSE),"")</f>
        <v>247.078313473636</v>
      </c>
      <c r="I2051" s="5" t="b">
        <f t="shared" si="455"/>
        <v>1</v>
      </c>
      <c r="J2051" s="4">
        <f t="shared" ca="1" si="456"/>
        <v>247.50507031140273</v>
      </c>
      <c r="K2051" s="4">
        <f t="shared" ca="1" si="457"/>
        <v>0.31938440640843169</v>
      </c>
      <c r="L2051" s="4">
        <f t="shared" ca="1" si="458"/>
        <v>0.49425504510469409</v>
      </c>
      <c r="M2051" s="4">
        <f t="shared" ca="1" si="459"/>
        <v>0.64227069627699507</v>
      </c>
      <c r="N2051" s="4">
        <f t="shared" ca="1" si="461"/>
        <v>2</v>
      </c>
      <c r="O2051" s="4">
        <f t="shared" ca="1" si="460"/>
        <v>0</v>
      </c>
    </row>
    <row r="2052" spans="1:15" x14ac:dyDescent="0.2">
      <c r="A2052">
        <f t="shared" si="450"/>
        <v>2045</v>
      </c>
      <c r="B2052" s="4" t="b">
        <f t="shared" si="451"/>
        <v>1</v>
      </c>
      <c r="C2052" s="5" t="b">
        <f t="shared" si="449"/>
        <v>1</v>
      </c>
      <c r="D2052" s="4">
        <f t="shared" ca="1" si="452"/>
        <v>2</v>
      </c>
      <c r="E2052" s="15">
        <f t="shared" si="453"/>
        <v>2045</v>
      </c>
      <c r="F2052" s="4">
        <f t="shared" ca="1" si="454"/>
        <v>0</v>
      </c>
      <c r="G2052" s="6">
        <f>IF(C2052,VLOOKUP(A2052,RawData!A:C,3,FALSE),"")</f>
        <v>3.0038999999999998</v>
      </c>
      <c r="H2052" s="9">
        <f>IF(C2052,VLOOKUP(A2052,RawData!A:D,4,FALSE),"")</f>
        <v>247.05608394140799</v>
      </c>
      <c r="I2052" s="5" t="b">
        <f t="shared" si="455"/>
        <v>1</v>
      </c>
      <c r="J2052" s="4">
        <f t="shared" ca="1" si="456"/>
        <v>247.52236204682549</v>
      </c>
      <c r="K2052" s="4">
        <f t="shared" ca="1" si="457"/>
        <v>0.3997784670266924</v>
      </c>
      <c r="L2052" s="4">
        <f t="shared" ca="1" si="458"/>
        <v>0.56669196921876619</v>
      </c>
      <c r="M2052" s="4">
        <f t="shared" ca="1" si="459"/>
        <v>0.75290710545800721</v>
      </c>
      <c r="N2052" s="4">
        <f t="shared" ca="1" si="461"/>
        <v>2</v>
      </c>
      <c r="O2052" s="4">
        <f t="shared" ca="1" si="460"/>
        <v>0</v>
      </c>
    </row>
    <row r="2053" spans="1:15" x14ac:dyDescent="0.2">
      <c r="A2053">
        <f t="shared" si="450"/>
        <v>2046</v>
      </c>
      <c r="B2053" s="4" t="b">
        <f t="shared" si="451"/>
        <v>1</v>
      </c>
      <c r="C2053" s="5" t="b">
        <f t="shared" si="449"/>
        <v>1</v>
      </c>
      <c r="D2053" s="4">
        <f t="shared" ca="1" si="452"/>
        <v>2</v>
      </c>
      <c r="E2053" s="15">
        <f t="shared" si="453"/>
        <v>2046</v>
      </c>
      <c r="F2053" s="4">
        <f t="shared" ca="1" si="454"/>
        <v>0</v>
      </c>
      <c r="G2053" s="6">
        <f>IF(C2053,VLOOKUP(A2053,RawData!A:C,3,FALSE),"")</f>
        <v>3.0038999999999998</v>
      </c>
      <c r="H2053" s="9">
        <f>IF(C2053,VLOOKUP(A2053,RawData!A:D,4,FALSE),"")</f>
        <v>247.04458201757899</v>
      </c>
      <c r="I2053" s="5" t="b">
        <f t="shared" si="455"/>
        <v>1</v>
      </c>
      <c r="J2053" s="4">
        <f t="shared" ca="1" si="456"/>
        <v>247.54233339086102</v>
      </c>
      <c r="K2053" s="4">
        <f t="shared" ca="1" si="457"/>
        <v>0.47914466043380344</v>
      </c>
      <c r="L2053" s="4">
        <f t="shared" ca="1" si="458"/>
        <v>0.63635929441434769</v>
      </c>
      <c r="M2053" s="4">
        <f t="shared" ca="1" si="459"/>
        <v>0.85753463768398319</v>
      </c>
      <c r="N2053" s="4">
        <f t="shared" ca="1" si="461"/>
        <v>2</v>
      </c>
      <c r="O2053" s="4">
        <f t="shared" ca="1" si="460"/>
        <v>0</v>
      </c>
    </row>
    <row r="2054" spans="1:15" x14ac:dyDescent="0.2">
      <c r="A2054">
        <f t="shared" si="450"/>
        <v>2047</v>
      </c>
      <c r="B2054" s="4" t="b">
        <f t="shared" si="451"/>
        <v>1</v>
      </c>
      <c r="C2054" s="5" t="b">
        <f t="shared" si="449"/>
        <v>1</v>
      </c>
      <c r="D2054" s="4">
        <f t="shared" ca="1" si="452"/>
        <v>2</v>
      </c>
      <c r="E2054" s="15">
        <f t="shared" si="453"/>
        <v>2047</v>
      </c>
      <c r="F2054" s="4">
        <f t="shared" ca="1" si="454"/>
        <v>0</v>
      </c>
      <c r="G2054" s="6">
        <f>IF(C2054,VLOOKUP(A2054,RawData!A:C,3,FALSE),"")</f>
        <v>3.0038999999999998</v>
      </c>
      <c r="H2054" s="9">
        <f>IF(C2054,VLOOKUP(A2054,RawData!A:D,4,FALSE),"")</f>
        <v>247.03883148535201</v>
      </c>
      <c r="I2054" s="5" t="b">
        <f t="shared" si="455"/>
        <v>1</v>
      </c>
      <c r="J2054" s="4">
        <f t="shared" ca="1" si="456"/>
        <v>247.56460123496808</v>
      </c>
      <c r="K2054" s="4">
        <f t="shared" ca="1" si="457"/>
        <v>0.55692821940883164</v>
      </c>
      <c r="L2054" s="4">
        <f t="shared" ca="1" si="458"/>
        <v>0.70295762118198013</v>
      </c>
      <c r="M2054" s="4">
        <f t="shared" ca="1" si="459"/>
        <v>0.95666912303701679</v>
      </c>
      <c r="N2054" s="4">
        <f t="shared" ca="1" si="461"/>
        <v>2</v>
      </c>
      <c r="O2054" s="4">
        <f t="shared" ca="1" si="460"/>
        <v>0</v>
      </c>
    </row>
    <row r="2055" spans="1:15" x14ac:dyDescent="0.2">
      <c r="A2055">
        <f t="shared" si="450"/>
        <v>2048</v>
      </c>
      <c r="B2055" s="4" t="b">
        <f t="shared" si="451"/>
        <v>1</v>
      </c>
      <c r="C2055" s="5" t="b">
        <f t="shared" ref="C2055:C2118" si="462">IF(AND(B2055,A2055&lt;=$G$1),TRUE(),FALSE())</f>
        <v>1</v>
      </c>
      <c r="D2055" s="4">
        <f t="shared" ca="1" si="452"/>
        <v>2</v>
      </c>
      <c r="E2055" s="15">
        <f t="shared" si="453"/>
        <v>2048</v>
      </c>
      <c r="F2055" s="4">
        <f t="shared" ca="1" si="454"/>
        <v>0</v>
      </c>
      <c r="G2055" s="6">
        <f>IF(C2055,VLOOKUP(A2055,RawData!A:C,3,FALSE),"")</f>
        <v>3.0038999999999998</v>
      </c>
      <c r="H2055" s="9">
        <f>IF(C2055,VLOOKUP(A2055,RawData!A:D,4,FALSE),"")</f>
        <v>247.04904598242101</v>
      </c>
      <c r="I2055" s="5" t="b">
        <f t="shared" si="455"/>
        <v>1</v>
      </c>
      <c r="J2055" s="4">
        <f t="shared" ca="1" si="456"/>
        <v>247.58914671436474</v>
      </c>
      <c r="K2055" s="4">
        <f t="shared" ca="1" si="457"/>
        <v>0.63246549839624322</v>
      </c>
      <c r="L2055" s="4">
        <f t="shared" ca="1" si="458"/>
        <v>0.76621901926253599</v>
      </c>
      <c r="M2055" s="4">
        <f t="shared" ca="1" si="459"/>
        <v>1.0450741406160091</v>
      </c>
      <c r="N2055" s="4">
        <f t="shared" ca="1" si="461"/>
        <v>2</v>
      </c>
      <c r="O2055" s="4">
        <f t="shared" ca="1" si="460"/>
        <v>0</v>
      </c>
    </row>
    <row r="2056" spans="1:15" x14ac:dyDescent="0.2">
      <c r="A2056">
        <f t="shared" ref="A2056:A2119" si="463">A2055+$C$4</f>
        <v>2049</v>
      </c>
      <c r="B2056" s="4" t="b">
        <f t="shared" ref="B2056:B2119" si="464">IF(ROW()&lt;7+$G$4,TRUE(),FALSE())</f>
        <v>1</v>
      </c>
      <c r="C2056" s="5" t="b">
        <f t="shared" si="462"/>
        <v>1</v>
      </c>
      <c r="D2056" s="4">
        <f t="shared" ref="D2056:D2119" ca="1" si="465">IF(AND($C2055,$I2055),IF(AND($L2055&lt;$C$3,$L2056&gt;=$C$3),$D2055+0.5,IF(AND($L2055&gt;=$C$3,$L2056&lt;$C$3),$D2055+0.5,$D2055)),$D2055)</f>
        <v>2</v>
      </c>
      <c r="E2056" s="15">
        <f t="shared" ref="E2056:E2119" si="466">IF(C2056,A2056,NA())</f>
        <v>2049</v>
      </c>
      <c r="F2056" s="4">
        <f t="shared" ref="F2056:F2119" ca="1" si="467">IF(MOD($D2056,1)=0.5,20,0)</f>
        <v>0</v>
      </c>
      <c r="G2056" s="6">
        <f>IF(C2056,VLOOKUP(A2056,RawData!A:C,3,FALSE),"")</f>
        <v>3.0038999999999998</v>
      </c>
      <c r="H2056" s="9">
        <f>IF(C2056,VLOOKUP(A2056,RawData!A:D,4,FALSE),"")</f>
        <v>247.065267543944</v>
      </c>
      <c r="I2056" s="5" t="b">
        <f t="shared" ref="I2056:I2119" si="468">IF(C2056,IF(E2056-$E$7&gt;=$C$1/2,TRUE(),FALSE()),FALSE())</f>
        <v>1</v>
      </c>
      <c r="J2056" s="4">
        <f t="shared" ref="J2056:J2119" ca="1" si="469">IF($I2056,IF($C2056,AVERAGE(OFFSET($H$1:$H$27000,ROW()-$C$1/$C$4/2-1,0,$C$1/$C$4+1,1)),NA()),NA())</f>
        <v>247.61584215567549</v>
      </c>
      <c r="K2056" s="4">
        <f t="shared" ref="K2056:K2119" ca="1" si="470">IF(I2056,ABS(INDEX($J$1:$J$27000,ROW()+$C$1/$C$4/2)-INDEX($J$1:$J$27000,ROW()-$C$1/$C$4/2)),NA())</f>
        <v>0.70521433578696247</v>
      </c>
      <c r="L2056" s="4">
        <f t="shared" ref="L2056:L2119" ca="1" si="471">IF(AND(C2056,I2056),INDEX($K$1:$K$27000,ROW()+$C$1/$C$4+1),NA())</f>
        <v>0.82587553857996454</v>
      </c>
      <c r="M2056" s="4">
        <f t="shared" ref="M2056:M2119" ca="1" si="472">IF($I2056,IF($C2056,ABS(OFFSET($H$1:$H$27000,ROW()-$C$1/$C$4/2-1,0,1,1)-OFFSET($H$1:$H$27000,ROW()+$C$1/$C$4/2-1,0,1,1)),NA()),NA())</f>
        <v>1.1329650937420013</v>
      </c>
      <c r="N2056" s="4">
        <f t="shared" ca="1" si="461"/>
        <v>2</v>
      </c>
      <c r="O2056" s="4">
        <f t="shared" ref="O2056:O2119" ca="1" si="473">IF(MOD($N2056,1)=0.5,20,0)</f>
        <v>0</v>
      </c>
    </row>
    <row r="2057" spans="1:15" x14ac:dyDescent="0.2">
      <c r="A2057">
        <f t="shared" si="463"/>
        <v>2050</v>
      </c>
      <c r="B2057" s="4" t="b">
        <f t="shared" si="464"/>
        <v>1</v>
      </c>
      <c r="C2057" s="5" t="b">
        <f t="shared" si="462"/>
        <v>1</v>
      </c>
      <c r="D2057" s="4">
        <f t="shared" ca="1" si="465"/>
        <v>2</v>
      </c>
      <c r="E2057" s="15">
        <f t="shared" si="466"/>
        <v>2050</v>
      </c>
      <c r="F2057" s="4">
        <f t="shared" ca="1" si="467"/>
        <v>0</v>
      </c>
      <c r="G2057" s="6">
        <f>IF(C2057,VLOOKUP(A2057,RawData!A:C,3,FALSE),"")</f>
        <v>3.0038999999999998</v>
      </c>
      <c r="H2057" s="9">
        <f>IF(C2057,VLOOKUP(A2057,RawData!A:D,4,FALSE),"")</f>
        <v>247.09221852636401</v>
      </c>
      <c r="I2057" s="5" t="b">
        <f t="shared" si="468"/>
        <v>1</v>
      </c>
      <c r="J2057" s="4">
        <f t="shared" ca="1" si="469"/>
        <v>247.64442586570769</v>
      </c>
      <c r="K2057" s="4">
        <f t="shared" ca="1" si="470"/>
        <v>0.77451111155912145</v>
      </c>
      <c r="L2057" s="4">
        <f t="shared" ca="1" si="471"/>
        <v>0.88140381370899945</v>
      </c>
      <c r="M2057" s="4">
        <f t="shared" ca="1" si="472"/>
        <v>1.2103850644439831</v>
      </c>
      <c r="N2057" s="4">
        <f t="shared" ref="N2057:N2120" ca="1" si="474">IF(AND($C2056,$I2056),IF(AND($M2056&lt;$C$3,$M2057&gt;=$C$3),$N2056+0.5,IF(AND($M2056&gt;=$C$3,$M2057&lt;$C$3),$N2056+0.5,$N2056)),$N2056)</f>
        <v>2</v>
      </c>
      <c r="O2057" s="4">
        <f t="shared" ca="1" si="473"/>
        <v>0</v>
      </c>
    </row>
    <row r="2058" spans="1:15" x14ac:dyDescent="0.2">
      <c r="A2058">
        <f t="shared" si="463"/>
        <v>2051</v>
      </c>
      <c r="B2058" s="4" t="b">
        <f t="shared" si="464"/>
        <v>1</v>
      </c>
      <c r="C2058" s="5" t="b">
        <f t="shared" si="462"/>
        <v>1</v>
      </c>
      <c r="D2058" s="4">
        <f t="shared" ca="1" si="465"/>
        <v>2</v>
      </c>
      <c r="E2058" s="15">
        <f t="shared" si="466"/>
        <v>2051</v>
      </c>
      <c r="F2058" s="4">
        <f t="shared" ca="1" si="467"/>
        <v>0</v>
      </c>
      <c r="G2058" s="6">
        <f>IF(C2058,VLOOKUP(A2058,RawData!A:C,3,FALSE),"")</f>
        <v>2.9883000000000002</v>
      </c>
      <c r="H2058" s="9">
        <f>IF(C2058,VLOOKUP(A2058,RawData!A:D,4,FALSE),"")</f>
        <v>247.14586305272701</v>
      </c>
      <c r="I2058" s="5" t="b">
        <f t="shared" si="468"/>
        <v>1</v>
      </c>
      <c r="J2058" s="4">
        <f t="shared" ca="1" si="469"/>
        <v>247.67488530630388</v>
      </c>
      <c r="K2058" s="4">
        <f t="shared" ca="1" si="470"/>
        <v>0.8394305090681371</v>
      </c>
      <c r="L2058" s="4">
        <f t="shared" ca="1" si="471"/>
        <v>0.93214019909444801</v>
      </c>
      <c r="M2058" s="4">
        <f t="shared" ca="1" si="472"/>
        <v>1.2872891113199785</v>
      </c>
      <c r="N2058" s="4">
        <f t="shared" ca="1" si="474"/>
        <v>2</v>
      </c>
      <c r="O2058" s="4">
        <f t="shared" ca="1" si="473"/>
        <v>0</v>
      </c>
    </row>
    <row r="2059" spans="1:15" x14ac:dyDescent="0.2">
      <c r="A2059">
        <f t="shared" si="463"/>
        <v>2052</v>
      </c>
      <c r="B2059" s="4" t="b">
        <f t="shared" si="464"/>
        <v>1</v>
      </c>
      <c r="C2059" s="5" t="b">
        <f t="shared" si="462"/>
        <v>1</v>
      </c>
      <c r="D2059" s="4">
        <f t="shared" ca="1" si="465"/>
        <v>2</v>
      </c>
      <c r="E2059" s="15">
        <f t="shared" si="466"/>
        <v>2052</v>
      </c>
      <c r="F2059" s="4">
        <f t="shared" ca="1" si="467"/>
        <v>0</v>
      </c>
      <c r="G2059" s="6">
        <f>IF(C2059,VLOOKUP(A2059,RawData!A:C,3,FALSE),"")</f>
        <v>2.9843999999999999</v>
      </c>
      <c r="H2059" s="9">
        <f>IF(C2059,VLOOKUP(A2059,RawData!A:D,4,FALSE),"")</f>
        <v>247.21126512889899</v>
      </c>
      <c r="I2059" s="5" t="b">
        <f t="shared" si="468"/>
        <v>1</v>
      </c>
      <c r="J2059" s="4">
        <f t="shared" ca="1" si="469"/>
        <v>247.70696506440208</v>
      </c>
      <c r="K2059" s="4">
        <f t="shared" ca="1" si="470"/>
        <v>0.89877928255396</v>
      </c>
      <c r="L2059" s="4">
        <f t="shared" ca="1" si="471"/>
        <v>0.97754255637394749</v>
      </c>
      <c r="M2059" s="4">
        <f t="shared" ca="1" si="472"/>
        <v>1.3537220820240066</v>
      </c>
      <c r="N2059" s="4">
        <f t="shared" ca="1" si="474"/>
        <v>2</v>
      </c>
      <c r="O2059" s="4">
        <f t="shared" ca="1" si="473"/>
        <v>0</v>
      </c>
    </row>
    <row r="2060" spans="1:15" x14ac:dyDescent="0.2">
      <c r="A2060">
        <f t="shared" si="463"/>
        <v>2053</v>
      </c>
      <c r="B2060" s="4" t="b">
        <f t="shared" si="464"/>
        <v>1</v>
      </c>
      <c r="C2060" s="5" t="b">
        <f t="shared" si="462"/>
        <v>1</v>
      </c>
      <c r="D2060" s="4">
        <f t="shared" ca="1" si="465"/>
        <v>2</v>
      </c>
      <c r="E2060" s="15">
        <f t="shared" si="466"/>
        <v>2053</v>
      </c>
      <c r="F2060" s="4">
        <f t="shared" ca="1" si="467"/>
        <v>0</v>
      </c>
      <c r="G2060" s="6">
        <f>IF(C2060,VLOOKUP(A2060,RawData!A:C,3,FALSE),"")</f>
        <v>2.9843999999999999</v>
      </c>
      <c r="H2060" s="9">
        <f>IF(C2060,VLOOKUP(A2060,RawData!A:D,4,FALSE),"")</f>
        <v>247.29289057909401</v>
      </c>
      <c r="I2060" s="5" t="b">
        <f t="shared" si="468"/>
        <v>1</v>
      </c>
      <c r="J2060" s="4">
        <f t="shared" ca="1" si="469"/>
        <v>247.74065257859777</v>
      </c>
      <c r="K2060" s="4">
        <f t="shared" ca="1" si="470"/>
        <v>0.95186243230210721</v>
      </c>
      <c r="L2060" s="4">
        <f t="shared" ca="1" si="471"/>
        <v>1.0172026111334844</v>
      </c>
      <c r="M2060" s="4">
        <f t="shared" ca="1" si="472"/>
        <v>1.4144045673760104</v>
      </c>
      <c r="N2060" s="4">
        <f t="shared" ca="1" si="474"/>
        <v>2</v>
      </c>
      <c r="O2060" s="4">
        <f t="shared" ca="1" si="473"/>
        <v>0</v>
      </c>
    </row>
    <row r="2061" spans="1:15" x14ac:dyDescent="0.2">
      <c r="A2061">
        <f t="shared" si="463"/>
        <v>2054</v>
      </c>
      <c r="B2061" s="4" t="b">
        <f t="shared" si="464"/>
        <v>1</v>
      </c>
      <c r="C2061" s="5" t="b">
        <f t="shared" si="462"/>
        <v>1</v>
      </c>
      <c r="D2061" s="4">
        <f t="shared" ca="1" si="465"/>
        <v>2</v>
      </c>
      <c r="E2061" s="15">
        <f t="shared" si="466"/>
        <v>2054</v>
      </c>
      <c r="F2061" s="4">
        <f t="shared" ca="1" si="467"/>
        <v>0</v>
      </c>
      <c r="G2061" s="6">
        <f>IF(C2061,VLOOKUP(A2061,RawData!A:C,3,FALSE),"")</f>
        <v>2.9843999999999999</v>
      </c>
      <c r="H2061" s="9">
        <f>IF(C2061,VLOOKUP(A2061,RawData!A:D,4,FALSE),"")</f>
        <v>247.38575960838801</v>
      </c>
      <c r="I2061" s="5" t="b">
        <f t="shared" si="468"/>
        <v>1</v>
      </c>
      <c r="J2061" s="4">
        <f t="shared" ca="1" si="469"/>
        <v>247.77569243468568</v>
      </c>
      <c r="K2061" s="4">
        <f t="shared" ca="1" si="470"/>
        <v>0.99788233829087858</v>
      </c>
      <c r="L2061" s="4">
        <f t="shared" ca="1" si="471"/>
        <v>1.0507184563609258</v>
      </c>
      <c r="M2061" s="4">
        <f t="shared" ca="1" si="472"/>
        <v>1.4748286142529992</v>
      </c>
      <c r="N2061" s="4">
        <f t="shared" ca="1" si="474"/>
        <v>2</v>
      </c>
      <c r="O2061" s="4">
        <f t="shared" ca="1" si="473"/>
        <v>0</v>
      </c>
    </row>
    <row r="2062" spans="1:15" x14ac:dyDescent="0.2">
      <c r="A2062">
        <f t="shared" si="463"/>
        <v>2055</v>
      </c>
      <c r="B2062" s="4" t="b">
        <f t="shared" si="464"/>
        <v>1</v>
      </c>
      <c r="C2062" s="5" t="b">
        <f t="shared" si="462"/>
        <v>1</v>
      </c>
      <c r="D2062" s="4">
        <f t="shared" ca="1" si="465"/>
        <v>2</v>
      </c>
      <c r="E2062" s="15">
        <f t="shared" si="466"/>
        <v>2055</v>
      </c>
      <c r="F2062" s="4">
        <f t="shared" ca="1" si="467"/>
        <v>0</v>
      </c>
      <c r="G2062" s="6">
        <f>IF(C2062,VLOOKUP(A2062,RawData!A:C,3,FALSE),"")</f>
        <v>2.9843999999999999</v>
      </c>
      <c r="H2062" s="9">
        <f>IF(C2062,VLOOKUP(A2062,RawData!A:D,4,FALSE),"")</f>
        <v>247.489614637686</v>
      </c>
      <c r="I2062" s="5" t="b">
        <f t="shared" si="468"/>
        <v>1</v>
      </c>
      <c r="J2062" s="4">
        <f t="shared" ca="1" si="469"/>
        <v>247.81207209450835</v>
      </c>
      <c r="K2062" s="4">
        <f t="shared" ca="1" si="470"/>
        <v>1.0360351213280694</v>
      </c>
      <c r="L2062" s="4">
        <f t="shared" ca="1" si="471"/>
        <v>1.0778158386024472</v>
      </c>
      <c r="M2062" s="4">
        <f t="shared" ca="1" si="472"/>
        <v>1.524782538080018</v>
      </c>
      <c r="N2062" s="4">
        <f t="shared" ca="1" si="474"/>
        <v>2</v>
      </c>
      <c r="O2062" s="4">
        <f t="shared" ca="1" si="473"/>
        <v>0</v>
      </c>
    </row>
    <row r="2063" spans="1:15" x14ac:dyDescent="0.2">
      <c r="A2063">
        <f t="shared" si="463"/>
        <v>2056</v>
      </c>
      <c r="B2063" s="4" t="b">
        <f t="shared" si="464"/>
        <v>1</v>
      </c>
      <c r="C2063" s="5" t="b">
        <f t="shared" si="462"/>
        <v>1</v>
      </c>
      <c r="D2063" s="4">
        <f t="shared" ca="1" si="465"/>
        <v>2</v>
      </c>
      <c r="E2063" s="15">
        <f t="shared" si="466"/>
        <v>2056</v>
      </c>
      <c r="F2063" s="4">
        <f t="shared" ca="1" si="467"/>
        <v>0</v>
      </c>
      <c r="G2063" s="6">
        <f>IF(C2063,VLOOKUP(A2063,RawData!A:C,3,FALSE),"")</f>
        <v>2.9843999999999999</v>
      </c>
      <c r="H2063" s="9">
        <f>IF(C2063,VLOOKUP(A2063,RawData!A:D,4,FALSE),"")</f>
        <v>247.59922015232999</v>
      </c>
      <c r="I2063" s="5" t="b">
        <f t="shared" si="468"/>
        <v>1</v>
      </c>
      <c r="J2063" s="4">
        <f t="shared" ca="1" si="469"/>
        <v>247.84953614500364</v>
      </c>
      <c r="K2063" s="4">
        <f t="shared" ca="1" si="470"/>
        <v>1.0660277317758187</v>
      </c>
      <c r="L2063" s="4">
        <f t="shared" ca="1" si="471"/>
        <v>1.0983545009746365</v>
      </c>
      <c r="M2063" s="4">
        <f t="shared" ca="1" si="472"/>
        <v>1.5742205849569757</v>
      </c>
      <c r="N2063" s="4">
        <f t="shared" ca="1" si="474"/>
        <v>2</v>
      </c>
      <c r="O2063" s="4">
        <f t="shared" ca="1" si="473"/>
        <v>0</v>
      </c>
    </row>
    <row r="2064" spans="1:15" x14ac:dyDescent="0.2">
      <c r="A2064">
        <f t="shared" si="463"/>
        <v>2057</v>
      </c>
      <c r="B2064" s="4" t="b">
        <f t="shared" si="464"/>
        <v>1</v>
      </c>
      <c r="C2064" s="5" t="b">
        <f t="shared" si="462"/>
        <v>1</v>
      </c>
      <c r="D2064" s="4">
        <f t="shared" ca="1" si="465"/>
        <v>2</v>
      </c>
      <c r="E2064" s="15">
        <f t="shared" si="466"/>
        <v>2057</v>
      </c>
      <c r="F2064" s="4">
        <f t="shared" ca="1" si="467"/>
        <v>0</v>
      </c>
      <c r="G2064" s="6">
        <f>IF(C2064,VLOOKUP(A2064,RawData!A:C,3,FALSE),"")</f>
        <v>2.9843999999999999</v>
      </c>
      <c r="H2064" s="9">
        <f>IF(C2064,VLOOKUP(A2064,RawData!A:D,4,FALSE),"")</f>
        <v>247.71955513475299</v>
      </c>
      <c r="I2064" s="5" t="b">
        <f t="shared" si="468"/>
        <v>1</v>
      </c>
      <c r="J2064" s="4">
        <f t="shared" ca="1" si="469"/>
        <v>247.88807202476727</v>
      </c>
      <c r="K2064" s="4">
        <f t="shared" ca="1" si="470"/>
        <v>1.0874644543378338</v>
      </c>
      <c r="L2064" s="4">
        <f t="shared" ca="1" si="471"/>
        <v>1.1119450536619979</v>
      </c>
      <c r="M2064" s="4">
        <f t="shared" ca="1" si="472"/>
        <v>1.613187555660005</v>
      </c>
      <c r="N2064" s="4">
        <f t="shared" ca="1" si="474"/>
        <v>2</v>
      </c>
      <c r="O2064" s="4">
        <f t="shared" ca="1" si="473"/>
        <v>0</v>
      </c>
    </row>
    <row r="2065" spans="1:15" x14ac:dyDescent="0.2">
      <c r="A2065">
        <f t="shared" si="463"/>
        <v>2058</v>
      </c>
      <c r="B2065" s="4" t="b">
        <f t="shared" si="464"/>
        <v>1</v>
      </c>
      <c r="C2065" s="5" t="b">
        <f t="shared" si="462"/>
        <v>1</v>
      </c>
      <c r="D2065" s="4">
        <f t="shared" ca="1" si="465"/>
        <v>2</v>
      </c>
      <c r="E2065" s="15">
        <f t="shared" si="466"/>
        <v>2058</v>
      </c>
      <c r="F2065" s="4">
        <f t="shared" ca="1" si="467"/>
        <v>0</v>
      </c>
      <c r="G2065" s="6">
        <f>IF(C2065,VLOOKUP(A2065,RawData!A:C,3,FALSE),"")</f>
        <v>2.9843999999999999</v>
      </c>
      <c r="H2065" s="9">
        <f>IF(C2065,VLOOKUP(A2065,RawData!A:D,4,FALSE),"")</f>
        <v>247.84564064939801</v>
      </c>
      <c r="I2065" s="5" t="b">
        <f t="shared" si="468"/>
        <v>1</v>
      </c>
      <c r="J2065" s="4">
        <f t="shared" ca="1" si="469"/>
        <v>247.92742434284074</v>
      </c>
      <c r="K2065" s="4">
        <f t="shared" ca="1" si="470"/>
        <v>1.0998156865223336</v>
      </c>
      <c r="L2065" s="4">
        <f t="shared" ca="1" si="471"/>
        <v>1.1181855686922688</v>
      </c>
      <c r="M2065" s="4">
        <f t="shared" ca="1" si="472"/>
        <v>1.6516395556600116</v>
      </c>
      <c r="N2065" s="4">
        <f t="shared" ca="1" si="474"/>
        <v>2</v>
      </c>
      <c r="O2065" s="4">
        <f t="shared" ca="1" si="473"/>
        <v>0</v>
      </c>
    </row>
    <row r="2066" spans="1:15" x14ac:dyDescent="0.2">
      <c r="A2066">
        <f t="shared" si="463"/>
        <v>2059</v>
      </c>
      <c r="B2066" s="4" t="b">
        <f t="shared" si="464"/>
        <v>1</v>
      </c>
      <c r="C2066" s="5" t="b">
        <f t="shared" si="462"/>
        <v>1</v>
      </c>
      <c r="D2066" s="4">
        <f t="shared" ca="1" si="465"/>
        <v>2</v>
      </c>
      <c r="E2066" s="15">
        <f t="shared" si="466"/>
        <v>2059</v>
      </c>
      <c r="F2066" s="4">
        <f t="shared" ca="1" si="467"/>
        <v>0</v>
      </c>
      <c r="G2066" s="6">
        <f>IF(C2066,VLOOKUP(A2066,RawData!A:C,3,FALSE),"")</f>
        <v>2.9843999999999999</v>
      </c>
      <c r="H2066" s="9">
        <f>IF(C2066,VLOOKUP(A2066,RawData!A:D,4,FALSE),"")</f>
        <v>247.971982696276</v>
      </c>
      <c r="I2066" s="5" t="b">
        <f t="shared" si="468"/>
        <v>1</v>
      </c>
      <c r="J2066" s="4">
        <f t="shared" ca="1" si="469"/>
        <v>247.96758053896298</v>
      </c>
      <c r="K2066" s="4">
        <f t="shared" ca="1" si="470"/>
        <v>1.103056332197923</v>
      </c>
      <c r="L2066" s="4">
        <f t="shared" ca="1" si="471"/>
        <v>1.1173126198792431</v>
      </c>
      <c r="M2066" s="4">
        <f t="shared" ca="1" si="472"/>
        <v>1.6796205263640047</v>
      </c>
      <c r="N2066" s="4">
        <f t="shared" ca="1" si="474"/>
        <v>2</v>
      </c>
      <c r="O2066" s="4">
        <f t="shared" ca="1" si="473"/>
        <v>0</v>
      </c>
    </row>
    <row r="2067" spans="1:15" x14ac:dyDescent="0.2">
      <c r="A2067">
        <f t="shared" si="463"/>
        <v>2060</v>
      </c>
      <c r="B2067" s="4" t="b">
        <f t="shared" si="464"/>
        <v>1</v>
      </c>
      <c r="C2067" s="5" t="b">
        <f t="shared" si="462"/>
        <v>1</v>
      </c>
      <c r="D2067" s="4">
        <f t="shared" ca="1" si="465"/>
        <v>2</v>
      </c>
      <c r="E2067" s="15">
        <f t="shared" si="466"/>
        <v>2060</v>
      </c>
      <c r="F2067" s="4">
        <f t="shared" ca="1" si="467"/>
        <v>0</v>
      </c>
      <c r="G2067" s="6">
        <f>IF(C2067,VLOOKUP(A2067,RawData!A:C,3,FALSE),"")</f>
        <v>2.9843999999999999</v>
      </c>
      <c r="H2067" s="9">
        <f>IF(C2067,VLOOKUP(A2067,RawData!A:D,4,FALSE),"")</f>
        <v>248.08785462010701</v>
      </c>
      <c r="I2067" s="5" t="b">
        <f t="shared" si="468"/>
        <v>1</v>
      </c>
      <c r="J2067" s="4">
        <f t="shared" ca="1" si="469"/>
        <v>248.00815750344941</v>
      </c>
      <c r="K2067" s="4">
        <f t="shared" ca="1" si="470"/>
        <v>1.097314041492865</v>
      </c>
      <c r="L2067" s="4">
        <f t="shared" ca="1" si="471"/>
        <v>1.1095941130915605</v>
      </c>
      <c r="M2067" s="4">
        <f t="shared" ca="1" si="472"/>
        <v>1.7018500585909919</v>
      </c>
      <c r="N2067" s="4">
        <f t="shared" ca="1" si="474"/>
        <v>2</v>
      </c>
      <c r="O2067" s="4">
        <f t="shared" ca="1" si="473"/>
        <v>0</v>
      </c>
    </row>
    <row r="2068" spans="1:15" x14ac:dyDescent="0.2">
      <c r="A2068">
        <f t="shared" si="463"/>
        <v>2061</v>
      </c>
      <c r="B2068" s="4" t="b">
        <f t="shared" si="464"/>
        <v>1</v>
      </c>
      <c r="C2068" s="5" t="b">
        <f t="shared" si="462"/>
        <v>1</v>
      </c>
      <c r="D2068" s="4">
        <f t="shared" ca="1" si="465"/>
        <v>2</v>
      </c>
      <c r="E2068" s="15">
        <f t="shared" si="466"/>
        <v>2061</v>
      </c>
      <c r="F2068" s="4">
        <f t="shared" ca="1" si="467"/>
        <v>0</v>
      </c>
      <c r="G2068" s="6">
        <f>IF(C2068,VLOOKUP(A2068,RawData!A:C,3,FALSE),"")</f>
        <v>2.9843999999999999</v>
      </c>
      <c r="H2068" s="9">
        <f>IF(C2068,VLOOKUP(A2068,RawData!A:D,4,FALSE),"")</f>
        <v>248.19797515233199</v>
      </c>
      <c r="I2068" s="5" t="b">
        <f t="shared" si="468"/>
        <v>1</v>
      </c>
      <c r="J2068" s="4">
        <f t="shared" ca="1" si="469"/>
        <v>248.04900872253282</v>
      </c>
      <c r="K2068" s="4">
        <f t="shared" ca="1" si="470"/>
        <v>1.08310592066195</v>
      </c>
      <c r="L2068" s="4">
        <f t="shared" ca="1" si="471"/>
        <v>1.0951703715240626</v>
      </c>
      <c r="M2068" s="4">
        <f t="shared" ca="1" si="472"/>
        <v>1.7133529355459984</v>
      </c>
      <c r="N2068" s="4">
        <f t="shared" ca="1" si="474"/>
        <v>2</v>
      </c>
      <c r="O2068" s="4">
        <f t="shared" ca="1" si="473"/>
        <v>0</v>
      </c>
    </row>
    <row r="2069" spans="1:15" x14ac:dyDescent="0.2">
      <c r="A2069">
        <f t="shared" si="463"/>
        <v>2062</v>
      </c>
      <c r="B2069" s="4" t="b">
        <f t="shared" si="464"/>
        <v>1</v>
      </c>
      <c r="C2069" s="5" t="b">
        <f t="shared" si="462"/>
        <v>1</v>
      </c>
      <c r="D2069" s="4">
        <f t="shared" ca="1" si="465"/>
        <v>2</v>
      </c>
      <c r="E2069" s="15">
        <f t="shared" si="466"/>
        <v>2062</v>
      </c>
      <c r="F2069" s="4">
        <f t="shared" ca="1" si="467"/>
        <v>0</v>
      </c>
      <c r="G2069" s="6">
        <f>IF(C2069,VLOOKUP(A2069,RawData!A:C,3,FALSE),"")</f>
        <v>2.9843999999999999</v>
      </c>
      <c r="H2069" s="9">
        <f>IF(C2069,VLOOKUP(A2069,RawData!A:D,4,FALSE),"")</f>
        <v>248.29213160839001</v>
      </c>
      <c r="I2069" s="5" t="b">
        <f t="shared" si="468"/>
        <v>1</v>
      </c>
      <c r="J2069" s="4">
        <f t="shared" ca="1" si="469"/>
        <v>248.09025561270525</v>
      </c>
      <c r="K2069" s="4">
        <f t="shared" ca="1" si="470"/>
        <v>1.0610955699100373</v>
      </c>
      <c r="L2069" s="4">
        <f t="shared" ca="1" si="471"/>
        <v>1.0745584606538898</v>
      </c>
      <c r="M2069" s="4">
        <f t="shared" ca="1" si="472"/>
        <v>1.7295745439440111</v>
      </c>
      <c r="N2069" s="4">
        <f t="shared" ca="1" si="474"/>
        <v>2</v>
      </c>
      <c r="O2069" s="4">
        <f t="shared" ca="1" si="473"/>
        <v>0</v>
      </c>
    </row>
    <row r="2070" spans="1:15" x14ac:dyDescent="0.2">
      <c r="A2070">
        <f t="shared" si="463"/>
        <v>2063</v>
      </c>
      <c r="B2070" s="4" t="b">
        <f t="shared" si="464"/>
        <v>1</v>
      </c>
      <c r="C2070" s="5" t="b">
        <f t="shared" si="462"/>
        <v>1</v>
      </c>
      <c r="D2070" s="4">
        <f t="shared" ca="1" si="465"/>
        <v>2</v>
      </c>
      <c r="E2070" s="15">
        <f t="shared" si="466"/>
        <v>2063</v>
      </c>
      <c r="F2070" s="4">
        <f t="shared" ca="1" si="467"/>
        <v>0</v>
      </c>
      <c r="G2070" s="6">
        <f>IF(C2070,VLOOKUP(A2070,RawData!A:C,3,FALSE),"")</f>
        <v>2.9843999999999999</v>
      </c>
      <c r="H2070" s="9">
        <f>IF(C2070,VLOOKUP(A2070,RawData!A:D,4,FALSE),"")</f>
        <v>248.38551560838701</v>
      </c>
      <c r="I2070" s="5" t="b">
        <f t="shared" si="468"/>
        <v>1</v>
      </c>
      <c r="J2070" s="4">
        <f t="shared" ca="1" si="469"/>
        <v>248.13164903989181</v>
      </c>
      <c r="K2070" s="4">
        <f t="shared" ca="1" si="470"/>
        <v>1.031569804095227</v>
      </c>
      <c r="L2070" s="4">
        <f t="shared" ca="1" si="471"/>
        <v>1.0479111732355477</v>
      </c>
      <c r="M2070" s="4">
        <f t="shared" ca="1" si="472"/>
        <v>1.7355825146489963</v>
      </c>
      <c r="N2070" s="4">
        <f t="shared" ca="1" si="474"/>
        <v>2</v>
      </c>
      <c r="O2070" s="4">
        <f t="shared" ca="1" si="473"/>
        <v>0</v>
      </c>
    </row>
    <row r="2071" spans="1:15" x14ac:dyDescent="0.2">
      <c r="A2071">
        <f t="shared" si="463"/>
        <v>2064</v>
      </c>
      <c r="B2071" s="4" t="b">
        <f t="shared" si="464"/>
        <v>1</v>
      </c>
      <c r="C2071" s="5" t="b">
        <f t="shared" si="462"/>
        <v>1</v>
      </c>
      <c r="D2071" s="4">
        <f t="shared" ca="1" si="465"/>
        <v>2</v>
      </c>
      <c r="E2071" s="15">
        <f t="shared" si="466"/>
        <v>2064</v>
      </c>
      <c r="F2071" s="4">
        <f t="shared" ca="1" si="467"/>
        <v>0</v>
      </c>
      <c r="G2071" s="6">
        <f>IF(C2071,VLOOKUP(A2071,RawData!A:C,3,FALSE),"")</f>
        <v>2.9843999999999999</v>
      </c>
      <c r="H2071" s="9">
        <f>IF(C2071,VLOOKUP(A2071,RawData!A:D,4,FALSE),"")</f>
        <v>248.46842762596799</v>
      </c>
      <c r="I2071" s="5" t="b">
        <f t="shared" si="468"/>
        <v>1</v>
      </c>
      <c r="J2071" s="4">
        <f t="shared" ca="1" si="469"/>
        <v>248.1730487472089</v>
      </c>
      <c r="K2071" s="4">
        <f t="shared" ca="1" si="470"/>
        <v>0.99517968526495793</v>
      </c>
      <c r="L2071" s="4">
        <f t="shared" ca="1" si="471"/>
        <v>1.0160010076253059</v>
      </c>
      <c r="M2071" s="4">
        <f t="shared" ca="1" si="472"/>
        <v>1.7253689707029878</v>
      </c>
      <c r="N2071" s="4">
        <f t="shared" ca="1" si="474"/>
        <v>2</v>
      </c>
      <c r="O2071" s="4">
        <f t="shared" ca="1" si="473"/>
        <v>0</v>
      </c>
    </row>
    <row r="2072" spans="1:15" x14ac:dyDescent="0.2">
      <c r="A2072">
        <f t="shared" si="463"/>
        <v>2065</v>
      </c>
      <c r="B2072" s="4" t="b">
        <f t="shared" si="464"/>
        <v>1</v>
      </c>
      <c r="C2072" s="5" t="b">
        <f t="shared" si="462"/>
        <v>1</v>
      </c>
      <c r="D2072" s="4">
        <f t="shared" ca="1" si="465"/>
        <v>2</v>
      </c>
      <c r="E2072" s="15">
        <f t="shared" si="466"/>
        <v>2065</v>
      </c>
      <c r="F2072" s="4">
        <f t="shared" ca="1" si="467"/>
        <v>0</v>
      </c>
      <c r="G2072" s="6">
        <f>IF(C2072,VLOOKUP(A2072,RawData!A:C,3,FALSE),"")</f>
        <v>2.9843999999999999</v>
      </c>
      <c r="H2072" s="9">
        <f>IF(C2072,VLOOKUP(A2072,RawData!A:D,4,FALSE),"")</f>
        <v>248.535118082026</v>
      </c>
      <c r="I2072" s="5" t="b">
        <f t="shared" si="468"/>
        <v>1</v>
      </c>
      <c r="J2072" s="4">
        <f t="shared" ca="1" si="469"/>
        <v>248.2143207590467</v>
      </c>
      <c r="K2072" s="4">
        <f t="shared" ca="1" si="470"/>
        <v>0.95272281133733827</v>
      </c>
      <c r="L2072" s="4">
        <f t="shared" ca="1" si="471"/>
        <v>0.9793778965471347</v>
      </c>
      <c r="M2072" s="4">
        <f t="shared" ca="1" si="472"/>
        <v>1.7143820175800215</v>
      </c>
      <c r="N2072" s="4">
        <f t="shared" ca="1" si="474"/>
        <v>2</v>
      </c>
      <c r="O2072" s="4">
        <f t="shared" ca="1" si="473"/>
        <v>0</v>
      </c>
    </row>
    <row r="2073" spans="1:15" x14ac:dyDescent="0.2">
      <c r="A2073">
        <f t="shared" si="463"/>
        <v>2066</v>
      </c>
      <c r="B2073" s="4" t="b">
        <f t="shared" si="464"/>
        <v>1</v>
      </c>
      <c r="C2073" s="5" t="b">
        <f t="shared" si="462"/>
        <v>1</v>
      </c>
      <c r="D2073" s="4">
        <f t="shared" ca="1" si="465"/>
        <v>2</v>
      </c>
      <c r="E2073" s="15">
        <f t="shared" si="466"/>
        <v>2066</v>
      </c>
      <c r="F2073" s="4">
        <f t="shared" ca="1" si="467"/>
        <v>0</v>
      </c>
      <c r="G2073" s="6">
        <f>IF(C2073,VLOOKUP(A2073,RawData!A:C,3,FALSE),"")</f>
        <v>2.9843999999999999</v>
      </c>
      <c r="H2073" s="9">
        <f>IF(C2073,VLOOKUP(A2073,RawData!A:D,4,FALSE),"")</f>
        <v>248.601036082024</v>
      </c>
      <c r="I2073" s="5" t="b">
        <f t="shared" si="468"/>
        <v>1</v>
      </c>
      <c r="J2073" s="4">
        <f t="shared" ca="1" si="469"/>
        <v>248.25507568559016</v>
      </c>
      <c r="K2073" s="4">
        <f t="shared" ca="1" si="470"/>
        <v>0.90461992742973507</v>
      </c>
      <c r="L2073" s="4">
        <f t="shared" ca="1" si="471"/>
        <v>0.93819276627019121</v>
      </c>
      <c r="M2073" s="4">
        <f t="shared" ca="1" si="472"/>
        <v>1.6824539121120097</v>
      </c>
      <c r="N2073" s="4">
        <f t="shared" ca="1" si="474"/>
        <v>2</v>
      </c>
      <c r="O2073" s="4">
        <f t="shared" ca="1" si="473"/>
        <v>0</v>
      </c>
    </row>
    <row r="2074" spans="1:15" x14ac:dyDescent="0.2">
      <c r="A2074">
        <f t="shared" si="463"/>
        <v>2067</v>
      </c>
      <c r="B2074" s="4" t="b">
        <f t="shared" si="464"/>
        <v>1</v>
      </c>
      <c r="C2074" s="5" t="b">
        <f t="shared" si="462"/>
        <v>1</v>
      </c>
      <c r="D2074" s="4">
        <f t="shared" ca="1" si="465"/>
        <v>2</v>
      </c>
      <c r="E2074" s="15">
        <f t="shared" si="466"/>
        <v>2067</v>
      </c>
      <c r="F2074" s="4">
        <f t="shared" ca="1" si="467"/>
        <v>0</v>
      </c>
      <c r="G2074" s="6">
        <f>IF(C2074,VLOOKUP(A2074,RawData!A:C,3,FALSE),"")</f>
        <v>2.9843999999999999</v>
      </c>
      <c r="H2074" s="9">
        <f>IF(C2074,VLOOKUP(A2074,RawData!A:D,4,FALSE),"")</f>
        <v>248.65648305273001</v>
      </c>
      <c r="I2074" s="5" t="b">
        <f t="shared" si="468"/>
        <v>1</v>
      </c>
      <c r="J2074" s="4">
        <f t="shared" ca="1" si="469"/>
        <v>248.2947839033875</v>
      </c>
      <c r="K2074" s="4">
        <f t="shared" ca="1" si="470"/>
        <v>0.85127300572196418</v>
      </c>
      <c r="L2074" s="4">
        <f t="shared" ca="1" si="471"/>
        <v>0.89283542974800412</v>
      </c>
      <c r="M2074" s="4">
        <f t="shared" ca="1" si="472"/>
        <v>1.6337874619189847</v>
      </c>
      <c r="N2074" s="4">
        <f t="shared" ca="1" si="474"/>
        <v>2</v>
      </c>
      <c r="O2074" s="4">
        <f t="shared" ca="1" si="473"/>
        <v>0</v>
      </c>
    </row>
    <row r="2075" spans="1:15" x14ac:dyDescent="0.2">
      <c r="A2075">
        <f t="shared" si="463"/>
        <v>2068</v>
      </c>
      <c r="B2075" s="4" t="b">
        <f t="shared" si="464"/>
        <v>1</v>
      </c>
      <c r="C2075" s="5" t="b">
        <f t="shared" si="462"/>
        <v>1</v>
      </c>
      <c r="D2075" s="4">
        <f t="shared" ca="1" si="465"/>
        <v>2</v>
      </c>
      <c r="E2075" s="15">
        <f t="shared" si="466"/>
        <v>2068</v>
      </c>
      <c r="F2075" s="4">
        <f t="shared" ca="1" si="467"/>
        <v>0</v>
      </c>
      <c r="G2075" s="6">
        <f>IF(C2075,VLOOKUP(A2075,RawData!A:C,3,FALSE),"")</f>
        <v>2.9843999999999999</v>
      </c>
      <c r="H2075" s="9">
        <f>IF(C2075,VLOOKUP(A2075,RawData!A:D,4,FALSE),"")</f>
        <v>248.70617858495601</v>
      </c>
      <c r="I2075" s="5" t="b">
        <f t="shared" si="468"/>
        <v>1</v>
      </c>
      <c r="J2075" s="4">
        <f t="shared" ca="1" si="469"/>
        <v>248.33329257319036</v>
      </c>
      <c r="K2075" s="4">
        <f t="shared" ca="1" si="470"/>
        <v>0.79308397532994945</v>
      </c>
      <c r="L2075" s="4">
        <f t="shared" ca="1" si="471"/>
        <v>0.84383550938431995</v>
      </c>
      <c r="M2075" s="4">
        <f t="shared" ca="1" si="472"/>
        <v>1.5686409648500046</v>
      </c>
      <c r="N2075" s="4">
        <f t="shared" ca="1" si="474"/>
        <v>2</v>
      </c>
      <c r="O2075" s="4">
        <f t="shared" ca="1" si="473"/>
        <v>0</v>
      </c>
    </row>
    <row r="2076" spans="1:15" x14ac:dyDescent="0.2">
      <c r="A2076">
        <f t="shared" si="463"/>
        <v>2069</v>
      </c>
      <c r="B2076" s="4" t="b">
        <f t="shared" si="464"/>
        <v>1</v>
      </c>
      <c r="C2076" s="5" t="b">
        <f t="shared" si="462"/>
        <v>1</v>
      </c>
      <c r="D2076" s="4">
        <f t="shared" ca="1" si="465"/>
        <v>2</v>
      </c>
      <c r="E2076" s="15">
        <f t="shared" si="466"/>
        <v>2069</v>
      </c>
      <c r="F2076" s="4">
        <f t="shared" ca="1" si="467"/>
        <v>0</v>
      </c>
      <c r="G2076" s="6">
        <f>IF(C2076,VLOOKUP(A2076,RawData!A:C,3,FALSE),"")</f>
        <v>2.9843999999999999</v>
      </c>
      <c r="H2076" s="9">
        <f>IF(C2076,VLOOKUP(A2076,RawData!A:D,4,FALSE),"")</f>
        <v>248.755617538081</v>
      </c>
      <c r="I2076" s="5" t="b">
        <f t="shared" si="468"/>
        <v>1</v>
      </c>
      <c r="J2076" s="4">
        <f t="shared" ca="1" si="469"/>
        <v>248.37021232728733</v>
      </c>
      <c r="K2076" s="4">
        <f t="shared" ca="1" si="470"/>
        <v>0.73058248180905139</v>
      </c>
      <c r="L2076" s="4">
        <f t="shared" ca="1" si="471"/>
        <v>0.79160123519525882</v>
      </c>
      <c r="M2076" s="4">
        <f t="shared" ca="1" si="472"/>
        <v>1.4974883564530046</v>
      </c>
      <c r="N2076" s="4">
        <f t="shared" ca="1" si="474"/>
        <v>2</v>
      </c>
      <c r="O2076" s="4">
        <f t="shared" ca="1" si="473"/>
        <v>0</v>
      </c>
    </row>
    <row r="2077" spans="1:15" x14ac:dyDescent="0.2">
      <c r="A2077">
        <f t="shared" si="463"/>
        <v>2070</v>
      </c>
      <c r="B2077" s="4" t="b">
        <f t="shared" si="464"/>
        <v>1</v>
      </c>
      <c r="C2077" s="5" t="b">
        <f t="shared" si="462"/>
        <v>1</v>
      </c>
      <c r="D2077" s="4">
        <f t="shared" ca="1" si="465"/>
        <v>2</v>
      </c>
      <c r="E2077" s="15">
        <f t="shared" si="466"/>
        <v>2070</v>
      </c>
      <c r="F2077" s="4">
        <f t="shared" ca="1" si="467"/>
        <v>0</v>
      </c>
      <c r="G2077" s="6">
        <f>IF(C2077,VLOOKUP(A2077,RawData!A:C,3,FALSE),"")</f>
        <v>2.9843999999999999</v>
      </c>
      <c r="H2077" s="9">
        <f>IF(C2077,VLOOKUP(A2077,RawData!A:D,4,FALSE),"")</f>
        <v>248.79458455565899</v>
      </c>
      <c r="I2077" s="5" t="b">
        <f t="shared" si="468"/>
        <v>1</v>
      </c>
      <c r="J2077" s="4">
        <f t="shared" ca="1" si="469"/>
        <v>248.40526893432838</v>
      </c>
      <c r="K2077" s="4">
        <f t="shared" ca="1" si="470"/>
        <v>0.66417673326236581</v>
      </c>
      <c r="L2077" s="4">
        <f t="shared" ca="1" si="471"/>
        <v>0.73678994945407794</v>
      </c>
      <c r="M2077" s="4">
        <f t="shared" ca="1" si="472"/>
        <v>1.4103699062600015</v>
      </c>
      <c r="N2077" s="4">
        <f t="shared" ca="1" si="474"/>
        <v>2</v>
      </c>
      <c r="O2077" s="4">
        <f t="shared" ca="1" si="473"/>
        <v>0</v>
      </c>
    </row>
    <row r="2078" spans="1:15" x14ac:dyDescent="0.2">
      <c r="A2078">
        <f t="shared" si="463"/>
        <v>2071</v>
      </c>
      <c r="B2078" s="4" t="b">
        <f t="shared" si="464"/>
        <v>1</v>
      </c>
      <c r="C2078" s="5" t="b">
        <f t="shared" si="462"/>
        <v>1</v>
      </c>
      <c r="D2078" s="4">
        <f t="shared" ca="1" si="465"/>
        <v>2</v>
      </c>
      <c r="E2078" s="15">
        <f t="shared" si="466"/>
        <v>2071</v>
      </c>
      <c r="F2078" s="4">
        <f t="shared" ca="1" si="467"/>
        <v>0</v>
      </c>
      <c r="G2078" s="6">
        <f>IF(C2078,VLOOKUP(A2078,RawData!A:C,3,FALSE),"")</f>
        <v>2.9843999999999999</v>
      </c>
      <c r="H2078" s="9">
        <f>IF(C2078,VLOOKUP(A2078,RawData!A:D,4,FALSE),"")</f>
        <v>248.83303655565999</v>
      </c>
      <c r="I2078" s="5" t="b">
        <f t="shared" si="468"/>
        <v>1</v>
      </c>
      <c r="J2078" s="4">
        <f t="shared" ca="1" si="469"/>
        <v>248.43819441984687</v>
      </c>
      <c r="K2078" s="4">
        <f t="shared" ca="1" si="470"/>
        <v>0.59439635199842655</v>
      </c>
      <c r="L2078" s="4">
        <f t="shared" ca="1" si="471"/>
        <v>0.68007103115726864</v>
      </c>
      <c r="M2078" s="4">
        <f t="shared" ca="1" si="472"/>
        <v>1.2963003798950012</v>
      </c>
      <c r="N2078" s="4">
        <f t="shared" ca="1" si="474"/>
        <v>2</v>
      </c>
      <c r="O2078" s="4">
        <f t="shared" ca="1" si="473"/>
        <v>0</v>
      </c>
    </row>
    <row r="2079" spans="1:15" x14ac:dyDescent="0.2">
      <c r="A2079">
        <f t="shared" si="463"/>
        <v>2072</v>
      </c>
      <c r="B2079" s="4" t="b">
        <f t="shared" si="464"/>
        <v>1</v>
      </c>
      <c r="C2079" s="5" t="b">
        <f t="shared" si="462"/>
        <v>1</v>
      </c>
      <c r="D2079" s="4">
        <f t="shared" ca="1" si="465"/>
        <v>2</v>
      </c>
      <c r="E2079" s="15">
        <f t="shared" si="466"/>
        <v>2072</v>
      </c>
      <c r="F2079" s="4">
        <f t="shared" ca="1" si="467"/>
        <v>0</v>
      </c>
      <c r="G2079" s="6">
        <f>IF(C2079,VLOOKUP(A2079,RawData!A:C,3,FALSE),"")</f>
        <v>2.9843999999999999</v>
      </c>
      <c r="H2079" s="9">
        <f>IF(C2079,VLOOKUP(A2079,RawData!A:D,4,FALSE),"")</f>
        <v>248.861017526365</v>
      </c>
      <c r="I2079" s="5" t="b">
        <f t="shared" si="468"/>
        <v>1</v>
      </c>
      <c r="J2079" s="4">
        <f t="shared" ca="1" si="469"/>
        <v>248.46821002631637</v>
      </c>
      <c r="K2079" s="4">
        <f t="shared" ca="1" si="470"/>
        <v>0.52177728695008341</v>
      </c>
      <c r="L2079" s="4">
        <f t="shared" ca="1" si="471"/>
        <v>0.62211540647740549</v>
      </c>
      <c r="M2079" s="4">
        <f t="shared" ca="1" si="472"/>
        <v>1.1652377890770254</v>
      </c>
      <c r="N2079" s="4">
        <f t="shared" ca="1" si="474"/>
        <v>2</v>
      </c>
      <c r="O2079" s="4">
        <f t="shared" ca="1" si="473"/>
        <v>0</v>
      </c>
    </row>
    <row r="2080" spans="1:15" x14ac:dyDescent="0.2">
      <c r="A2080">
        <f t="shared" si="463"/>
        <v>2073</v>
      </c>
      <c r="B2080" s="4" t="b">
        <f t="shared" si="464"/>
        <v>1</v>
      </c>
      <c r="C2080" s="5" t="b">
        <f t="shared" si="462"/>
        <v>1</v>
      </c>
      <c r="D2080" s="4">
        <f t="shared" ca="1" si="465"/>
        <v>2</v>
      </c>
      <c r="E2080" s="15">
        <f t="shared" si="466"/>
        <v>2073</v>
      </c>
      <c r="F2080" s="4">
        <f t="shared" ca="1" si="467"/>
        <v>0</v>
      </c>
      <c r="G2080" s="6">
        <f>IF(C2080,VLOOKUP(A2080,RawData!A:C,3,FALSE),"")</f>
        <v>2.9883000000000002</v>
      </c>
      <c r="H2080" s="9">
        <f>IF(C2080,VLOOKUP(A2080,RawData!A:D,4,FALSE),"")</f>
        <v>248.88848352636401</v>
      </c>
      <c r="I2080" s="5" t="b">
        <f t="shared" si="468"/>
        <v>1</v>
      </c>
      <c r="J2080" s="4">
        <f t="shared" ca="1" si="469"/>
        <v>248.49489500861947</v>
      </c>
      <c r="K2080" s="4">
        <f t="shared" ca="1" si="470"/>
        <v>0.44685544284305934</v>
      </c>
      <c r="L2080" s="4">
        <f t="shared" ca="1" si="471"/>
        <v>0.56346423415513414</v>
      </c>
      <c r="M2080" s="4">
        <f t="shared" ca="1" si="472"/>
        <v>1.0124588242319987</v>
      </c>
      <c r="N2080" s="4">
        <f t="shared" ca="1" si="474"/>
        <v>2</v>
      </c>
      <c r="O2080" s="4">
        <f t="shared" ca="1" si="473"/>
        <v>0</v>
      </c>
    </row>
    <row r="2081" spans="1:15" x14ac:dyDescent="0.2">
      <c r="A2081">
        <f t="shared" si="463"/>
        <v>2074</v>
      </c>
      <c r="B2081" s="4" t="b">
        <f t="shared" si="464"/>
        <v>1</v>
      </c>
      <c r="C2081" s="5" t="b">
        <f t="shared" si="462"/>
        <v>1</v>
      </c>
      <c r="D2081" s="4">
        <f t="shared" ca="1" si="465"/>
        <v>2</v>
      </c>
      <c r="E2081" s="15">
        <f t="shared" si="466"/>
        <v>2074</v>
      </c>
      <c r="F2081" s="4">
        <f t="shared" ca="1" si="467"/>
        <v>0</v>
      </c>
      <c r="G2081" s="6">
        <f>IF(C2081,VLOOKUP(A2081,RawData!A:C,3,FALSE),"")</f>
        <v>3.0038999999999998</v>
      </c>
      <c r="H2081" s="9">
        <f>IF(C2081,VLOOKUP(A2081,RawData!A:D,4,FALSE),"")</f>
        <v>248.91071305859199</v>
      </c>
      <c r="I2081" s="5" t="b">
        <f t="shared" si="468"/>
        <v>1</v>
      </c>
      <c r="J2081" s="4">
        <f t="shared" ca="1" si="469"/>
        <v>248.51797509005564</v>
      </c>
      <c r="K2081" s="4">
        <f t="shared" ca="1" si="470"/>
        <v>0.37003904988404202</v>
      </c>
      <c r="L2081" s="4">
        <f t="shared" ca="1" si="471"/>
        <v>0.50452629232535173</v>
      </c>
      <c r="M2081" s="4">
        <f t="shared" ca="1" si="472"/>
        <v>0.85341430958899878</v>
      </c>
      <c r="N2081" s="4">
        <f t="shared" ca="1" si="474"/>
        <v>2</v>
      </c>
      <c r="O2081" s="4">
        <f t="shared" ca="1" si="473"/>
        <v>0</v>
      </c>
    </row>
    <row r="2082" spans="1:15" x14ac:dyDescent="0.2">
      <c r="A2082">
        <f t="shared" si="463"/>
        <v>2075</v>
      </c>
      <c r="B2082" s="4" t="b">
        <f t="shared" si="464"/>
        <v>1</v>
      </c>
      <c r="C2082" s="5" t="b">
        <f t="shared" si="462"/>
        <v>1</v>
      </c>
      <c r="D2082" s="4">
        <f t="shared" ca="1" si="465"/>
        <v>2</v>
      </c>
      <c r="E2082" s="15">
        <f t="shared" si="466"/>
        <v>2075</v>
      </c>
      <c r="F2082" s="4">
        <f t="shared" ca="1" si="467"/>
        <v>0</v>
      </c>
      <c r="G2082" s="6">
        <f>IF(C2082,VLOOKUP(A2082,RawData!A:C,3,FALSE),"")</f>
        <v>3.0038999999999998</v>
      </c>
      <c r="H2082" s="9">
        <f>IF(C2082,VLOOKUP(A2082,RawData!A:D,4,FALSE),"")</f>
        <v>248.92745049706801</v>
      </c>
      <c r="I2082" s="5" t="b">
        <f t="shared" si="468"/>
        <v>1</v>
      </c>
      <c r="J2082" s="4">
        <f t="shared" ca="1" si="469"/>
        <v>248.53692692616033</v>
      </c>
      <c r="K2082" s="4">
        <f t="shared" ca="1" si="470"/>
        <v>0.29160236381332538</v>
      </c>
      <c r="L2082" s="4">
        <f t="shared" ca="1" si="471"/>
        <v>0.44583118233623509</v>
      </c>
      <c r="M2082" s="4">
        <f t="shared" ca="1" si="472"/>
        <v>0.67317025099399075</v>
      </c>
      <c r="N2082" s="4">
        <f t="shared" ca="1" si="474"/>
        <v>2</v>
      </c>
      <c r="O2082" s="4">
        <f t="shared" ca="1" si="473"/>
        <v>0</v>
      </c>
    </row>
    <row r="2083" spans="1:15" x14ac:dyDescent="0.2">
      <c r="A2083">
        <f t="shared" si="463"/>
        <v>2076</v>
      </c>
      <c r="B2083" s="4" t="b">
        <f t="shared" si="464"/>
        <v>1</v>
      </c>
      <c r="C2083" s="5" t="b">
        <f t="shared" si="462"/>
        <v>1</v>
      </c>
      <c r="D2083" s="4">
        <f t="shared" ca="1" si="465"/>
        <v>2</v>
      </c>
      <c r="E2083" s="15">
        <f t="shared" si="466"/>
        <v>2076</v>
      </c>
      <c r="F2083" s="4">
        <f t="shared" ca="1" si="467"/>
        <v>0</v>
      </c>
      <c r="G2083" s="6">
        <f>IF(C2083,VLOOKUP(A2083,RawData!A:C,3,FALSE),"")</f>
        <v>3.0038999999999998</v>
      </c>
      <c r="H2083" s="9">
        <f>IF(C2083,VLOOKUP(A2083,RawData!A:D,4,FALSE),"")</f>
        <v>248.93869402929599</v>
      </c>
      <c r="I2083" s="5" t="b">
        <f t="shared" si="468"/>
        <v>1</v>
      </c>
      <c r="J2083" s="4">
        <f t="shared" ca="1" si="469"/>
        <v>248.55159770093212</v>
      </c>
      <c r="K2083" s="4">
        <f t="shared" ca="1" si="470"/>
        <v>0.21219640018446739</v>
      </c>
      <c r="L2083" s="4">
        <f t="shared" ca="1" si="471"/>
        <v>0.38778713325112335</v>
      </c>
      <c r="M2083" s="4">
        <f t="shared" ca="1" si="472"/>
        <v>0.49189625099901946</v>
      </c>
      <c r="N2083" s="4">
        <f t="shared" ca="1" si="474"/>
        <v>2</v>
      </c>
      <c r="O2083" s="4">
        <f t="shared" ca="1" si="473"/>
        <v>0</v>
      </c>
    </row>
    <row r="2084" spans="1:15" x14ac:dyDescent="0.2">
      <c r="A2084">
        <f t="shared" si="463"/>
        <v>2077</v>
      </c>
      <c r="B2084" s="4" t="b">
        <f t="shared" si="464"/>
        <v>1</v>
      </c>
      <c r="C2084" s="5" t="b">
        <f t="shared" si="462"/>
        <v>1</v>
      </c>
      <c r="D2084" s="4">
        <f t="shared" ca="1" si="465"/>
        <v>2</v>
      </c>
      <c r="E2084" s="15">
        <f t="shared" si="466"/>
        <v>2077</v>
      </c>
      <c r="F2084" s="4">
        <f t="shared" ca="1" si="467"/>
        <v>0</v>
      </c>
      <c r="G2084" s="6">
        <f>IF(C2084,VLOOKUP(A2084,RawData!A:C,3,FALSE),"")</f>
        <v>3.0038999999999998</v>
      </c>
      <c r="H2084" s="9">
        <f>IF(C2084,VLOOKUP(A2084,RawData!A:D,4,FALSE),"")</f>
        <v>248.94444451464801</v>
      </c>
      <c r="I2084" s="5" t="b">
        <f t="shared" si="468"/>
        <v>1</v>
      </c>
      <c r="J2084" s="4">
        <f t="shared" ca="1" si="469"/>
        <v>248.56185341551446</v>
      </c>
      <c r="K2084" s="4">
        <f t="shared" ca="1" si="470"/>
        <v>0.13198030047985299</v>
      </c>
      <c r="L2084" s="4">
        <f t="shared" ca="1" si="471"/>
        <v>0.33092326832633034</v>
      </c>
      <c r="M2084" s="4">
        <f t="shared" ca="1" si="472"/>
        <v>0.30014931544999968</v>
      </c>
      <c r="N2084" s="4">
        <f t="shared" ca="1" si="474"/>
        <v>2</v>
      </c>
      <c r="O2084" s="4">
        <f t="shared" ca="1" si="473"/>
        <v>0</v>
      </c>
    </row>
    <row r="2085" spans="1:15" x14ac:dyDescent="0.2">
      <c r="A2085">
        <f t="shared" si="463"/>
        <v>2078</v>
      </c>
      <c r="B2085" s="4" t="b">
        <f t="shared" si="464"/>
        <v>1</v>
      </c>
      <c r="C2085" s="5" t="b">
        <f t="shared" si="462"/>
        <v>1</v>
      </c>
      <c r="D2085" s="4">
        <f t="shared" ca="1" si="465"/>
        <v>2</v>
      </c>
      <c r="E2085" s="15">
        <f t="shared" si="466"/>
        <v>2078</v>
      </c>
      <c r="F2085" s="4">
        <f t="shared" ca="1" si="467"/>
        <v>0</v>
      </c>
      <c r="G2085" s="6">
        <f>IF(C2085,VLOOKUP(A2085,RawData!A:C,3,FALSE),"")</f>
        <v>3.0038999999999998</v>
      </c>
      <c r="H2085" s="9">
        <f>IF(C2085,VLOOKUP(A2085,RawData!A:D,4,FALSE),"")</f>
        <v>248.94470200000001</v>
      </c>
      <c r="I2085" s="5" t="b">
        <f t="shared" si="468"/>
        <v>1</v>
      </c>
      <c r="J2085" s="4">
        <f t="shared" ca="1" si="469"/>
        <v>248.56717700671629</v>
      </c>
      <c r="K2085" s="4">
        <f t="shared" ca="1" si="470"/>
        <v>5.1598824512865349E-2</v>
      </c>
      <c r="L2085" s="4">
        <f t="shared" ca="1" si="471"/>
        <v>0.27539345159161144</v>
      </c>
      <c r="M2085" s="4">
        <f t="shared" ca="1" si="472"/>
        <v>9.2181724631984707E-2</v>
      </c>
      <c r="N2085" s="4">
        <f t="shared" ca="1" si="474"/>
        <v>2</v>
      </c>
      <c r="O2085" s="4">
        <f t="shared" ca="1" si="473"/>
        <v>0</v>
      </c>
    </row>
    <row r="2086" spans="1:15" x14ac:dyDescent="0.2">
      <c r="A2086">
        <f t="shared" si="463"/>
        <v>2079</v>
      </c>
      <c r="B2086" s="4" t="b">
        <f t="shared" si="464"/>
        <v>1</v>
      </c>
      <c r="C2086" s="5" t="b">
        <f t="shared" si="462"/>
        <v>1</v>
      </c>
      <c r="D2086" s="4">
        <f t="shared" ca="1" si="465"/>
        <v>2</v>
      </c>
      <c r="E2086" s="15">
        <f t="shared" si="466"/>
        <v>2079</v>
      </c>
      <c r="F2086" s="4">
        <f t="shared" ca="1" si="467"/>
        <v>0</v>
      </c>
      <c r="G2086" s="6">
        <f>IF(C2086,VLOOKUP(A2086,RawData!A:C,3,FALSE),"")</f>
        <v>3.0038999999999998</v>
      </c>
      <c r="H2086" s="9">
        <f>IF(C2086,VLOOKUP(A2086,RawData!A:D,4,FALSE),"")</f>
        <v>248.939466485352</v>
      </c>
      <c r="I2086" s="5" t="b">
        <f t="shared" si="468"/>
        <v>1</v>
      </c>
      <c r="J2086" s="4">
        <f t="shared" ca="1" si="469"/>
        <v>248.56754335401584</v>
      </c>
      <c r="K2086" s="4">
        <f t="shared" ca="1" si="470"/>
        <v>2.8916627063921396E-2</v>
      </c>
      <c r="L2086" s="4">
        <f t="shared" ca="1" si="471"/>
        <v>0.22145830725077076</v>
      </c>
      <c r="M2086" s="4">
        <f t="shared" ca="1" si="472"/>
        <v>0.11132180759599919</v>
      </c>
      <c r="N2086" s="4">
        <f t="shared" ca="1" si="474"/>
        <v>2</v>
      </c>
      <c r="O2086" s="4">
        <f t="shared" ca="1" si="473"/>
        <v>0</v>
      </c>
    </row>
    <row r="2087" spans="1:15" x14ac:dyDescent="0.2">
      <c r="A2087">
        <f t="shared" si="463"/>
        <v>2080</v>
      </c>
      <c r="B2087" s="4" t="b">
        <f t="shared" si="464"/>
        <v>1</v>
      </c>
      <c r="C2087" s="5" t="b">
        <f t="shared" si="462"/>
        <v>1</v>
      </c>
      <c r="D2087" s="4">
        <f t="shared" ca="1" si="465"/>
        <v>2</v>
      </c>
      <c r="E2087" s="15">
        <f t="shared" si="466"/>
        <v>2080</v>
      </c>
      <c r="F2087" s="4">
        <f t="shared" ca="1" si="467"/>
        <v>0</v>
      </c>
      <c r="G2087" s="6">
        <f>IF(C2087,VLOOKUP(A2087,RawData!A:C,3,FALSE),"")</f>
        <v>3.0038999999999998</v>
      </c>
      <c r="H2087" s="9">
        <f>IF(C2087,VLOOKUP(A2087,RawData!A:D,4,FALSE),"")</f>
        <v>248.923501502931</v>
      </c>
      <c r="I2087" s="5" t="b">
        <f t="shared" si="468"/>
        <v>1</v>
      </c>
      <c r="J2087" s="4">
        <f t="shared" ca="1" si="469"/>
        <v>248.56295245741293</v>
      </c>
      <c r="K2087" s="4">
        <f t="shared" ca="1" si="470"/>
        <v>0.10892755360745809</v>
      </c>
      <c r="L2087" s="4">
        <f t="shared" ca="1" si="471"/>
        <v>0.16925861448663682</v>
      </c>
      <c r="M2087" s="4">
        <f t="shared" ca="1" si="472"/>
        <v>0.3040986845520024</v>
      </c>
      <c r="N2087" s="4">
        <f t="shared" ca="1" si="474"/>
        <v>2</v>
      </c>
      <c r="O2087" s="4">
        <f t="shared" ca="1" si="473"/>
        <v>0</v>
      </c>
    </row>
    <row r="2088" spans="1:15" x14ac:dyDescent="0.2">
      <c r="A2088">
        <f t="shared" si="463"/>
        <v>2081</v>
      </c>
      <c r="B2088" s="4" t="b">
        <f t="shared" si="464"/>
        <v>1</v>
      </c>
      <c r="C2088" s="5" t="b">
        <f t="shared" si="462"/>
        <v>1</v>
      </c>
      <c r="D2088" s="4">
        <f t="shared" ca="1" si="465"/>
        <v>2</v>
      </c>
      <c r="E2088" s="15">
        <f t="shared" si="466"/>
        <v>2081</v>
      </c>
      <c r="F2088" s="4">
        <f t="shared" ca="1" si="467"/>
        <v>0</v>
      </c>
      <c r="G2088" s="6">
        <f>IF(C2088,VLOOKUP(A2088,RawData!A:C,3,FALSE),"")</f>
        <v>3.0038999999999998</v>
      </c>
      <c r="H2088" s="9">
        <f>IF(C2088,VLOOKUP(A2088,RawData!A:D,4,FALSE),"")</f>
        <v>248.89655142676</v>
      </c>
      <c r="I2088" s="5" t="b">
        <f t="shared" si="468"/>
        <v>1</v>
      </c>
      <c r="J2088" s="4">
        <f t="shared" ca="1" si="469"/>
        <v>248.5536597078659</v>
      </c>
      <c r="K2088" s="4">
        <f t="shared" ca="1" si="470"/>
        <v>0.18827488108934176</v>
      </c>
      <c r="L2088" s="4">
        <f t="shared" ca="1" si="471"/>
        <v>0.11892832566223888</v>
      </c>
      <c r="M2088" s="4">
        <f t="shared" ca="1" si="472"/>
        <v>0.49112326365099079</v>
      </c>
      <c r="N2088" s="4">
        <f t="shared" ca="1" si="474"/>
        <v>2</v>
      </c>
      <c r="O2088" s="4">
        <f t="shared" ca="1" si="473"/>
        <v>0</v>
      </c>
    </row>
    <row r="2089" spans="1:15" x14ac:dyDescent="0.2">
      <c r="A2089">
        <f t="shared" si="463"/>
        <v>2082</v>
      </c>
      <c r="B2089" s="4" t="b">
        <f t="shared" si="464"/>
        <v>1</v>
      </c>
      <c r="C2089" s="5" t="b">
        <f t="shared" si="462"/>
        <v>1</v>
      </c>
      <c r="D2089" s="4">
        <f t="shared" ca="1" si="465"/>
        <v>2</v>
      </c>
      <c r="E2089" s="15">
        <f t="shared" si="466"/>
        <v>2082</v>
      </c>
      <c r="F2089" s="4">
        <f t="shared" ca="1" si="467"/>
        <v>0</v>
      </c>
      <c r="G2089" s="6">
        <f>IF(C2089,VLOOKUP(A2089,RawData!A:C,3,FALSE),"")</f>
        <v>3.0038999999999998</v>
      </c>
      <c r="H2089" s="9">
        <f>IF(C2089,VLOOKUP(A2089,RawData!A:D,4,FALSE),"")</f>
        <v>248.87432098828401</v>
      </c>
      <c r="I2089" s="5" t="b">
        <f t="shared" si="468"/>
        <v>1</v>
      </c>
      <c r="J2089" s="4">
        <f t="shared" ca="1" si="469"/>
        <v>248.5399330798414</v>
      </c>
      <c r="K2089" s="4">
        <f t="shared" ca="1" si="470"/>
        <v>0.26669693956407059</v>
      </c>
      <c r="L2089" s="4">
        <f t="shared" ca="1" si="471"/>
        <v>7.0473766258430715E-2</v>
      </c>
      <c r="M2089" s="4">
        <f t="shared" ca="1" si="472"/>
        <v>0.65694820506200813</v>
      </c>
      <c r="N2089" s="4">
        <f t="shared" ca="1" si="474"/>
        <v>2</v>
      </c>
      <c r="O2089" s="4">
        <f t="shared" ca="1" si="473"/>
        <v>0</v>
      </c>
    </row>
    <row r="2090" spans="1:15" x14ac:dyDescent="0.2">
      <c r="A2090">
        <f t="shared" si="463"/>
        <v>2083</v>
      </c>
      <c r="B2090" s="4" t="b">
        <f t="shared" si="464"/>
        <v>1</v>
      </c>
      <c r="C2090" s="5" t="b">
        <f t="shared" si="462"/>
        <v>1</v>
      </c>
      <c r="D2090" s="4">
        <f t="shared" ca="1" si="465"/>
        <v>2</v>
      </c>
      <c r="E2090" s="15">
        <f t="shared" si="466"/>
        <v>2083</v>
      </c>
      <c r="F2090" s="4">
        <f t="shared" ca="1" si="467"/>
        <v>0</v>
      </c>
      <c r="G2090" s="6">
        <f>IF(C2090,VLOOKUP(A2090,RawData!A:C,3,FALSE),"")</f>
        <v>3.0038999999999998</v>
      </c>
      <c r="H2090" s="9">
        <f>IF(C2090,VLOOKUP(A2090,RawData!A:D,4,FALSE),"")</f>
        <v>248.841876958988</v>
      </c>
      <c r="I2090" s="5" t="b">
        <f t="shared" si="468"/>
        <v>1</v>
      </c>
      <c r="J2090" s="4">
        <f t="shared" ca="1" si="469"/>
        <v>248.5220405257021</v>
      </c>
      <c r="K2090" s="4">
        <f t="shared" ca="1" si="470"/>
        <v>0.34405342679747264</v>
      </c>
      <c r="L2090" s="4">
        <f t="shared" ca="1" si="471"/>
        <v>2.4150329520438163E-2</v>
      </c>
      <c r="M2090" s="4">
        <f t="shared" ca="1" si="472"/>
        <v>0.82697871970901815</v>
      </c>
      <c r="N2090" s="4">
        <f t="shared" ca="1" si="474"/>
        <v>2</v>
      </c>
      <c r="O2090" s="4">
        <f t="shared" ca="1" si="473"/>
        <v>0</v>
      </c>
    </row>
    <row r="2091" spans="1:15" x14ac:dyDescent="0.2">
      <c r="A2091">
        <f t="shared" si="463"/>
        <v>2084</v>
      </c>
      <c r="B2091" s="4" t="b">
        <f t="shared" si="464"/>
        <v>1</v>
      </c>
      <c r="C2091" s="5" t="b">
        <f t="shared" si="462"/>
        <v>1</v>
      </c>
      <c r="D2091" s="4">
        <f t="shared" ca="1" si="465"/>
        <v>2</v>
      </c>
      <c r="E2091" s="15">
        <f t="shared" si="466"/>
        <v>2084</v>
      </c>
      <c r="F2091" s="4">
        <f t="shared" ca="1" si="467"/>
        <v>0</v>
      </c>
      <c r="G2091" s="6">
        <f>IF(C2091,VLOOKUP(A2091,RawData!A:C,3,FALSE),"")</f>
        <v>3.0038999999999998</v>
      </c>
      <c r="H2091" s="9">
        <f>IF(C2091,VLOOKUP(A2091,RawData!A:D,4,FALSE),"")</f>
        <v>248.80368244433899</v>
      </c>
      <c r="I2091" s="5" t="b">
        <f t="shared" si="468"/>
        <v>1</v>
      </c>
      <c r="J2091" s="4">
        <f t="shared" ca="1" si="469"/>
        <v>248.50024999666769</v>
      </c>
      <c r="K2091" s="4">
        <f t="shared" ca="1" si="470"/>
        <v>0.41995497393460823</v>
      </c>
      <c r="L2091" s="4">
        <f t="shared" ca="1" si="471"/>
        <v>1.9902252254212272E-2</v>
      </c>
      <c r="M2091" s="4">
        <f t="shared" ca="1" si="472"/>
        <v>0.97632370799198043</v>
      </c>
      <c r="N2091" s="4">
        <f t="shared" ca="1" si="474"/>
        <v>2</v>
      </c>
      <c r="O2091" s="4">
        <f t="shared" ca="1" si="473"/>
        <v>0</v>
      </c>
    </row>
    <row r="2092" spans="1:15" x14ac:dyDescent="0.2">
      <c r="A2092">
        <f t="shared" si="463"/>
        <v>2085</v>
      </c>
      <c r="B2092" s="4" t="b">
        <f t="shared" si="464"/>
        <v>1</v>
      </c>
      <c r="C2092" s="5" t="b">
        <f t="shared" si="462"/>
        <v>1</v>
      </c>
      <c r="D2092" s="4">
        <f t="shared" ca="1" si="465"/>
        <v>2</v>
      </c>
      <c r="E2092" s="15">
        <f t="shared" si="466"/>
        <v>2085</v>
      </c>
      <c r="F2092" s="4">
        <f t="shared" ca="1" si="467"/>
        <v>0</v>
      </c>
      <c r="G2092" s="6">
        <f>IF(C2092,VLOOKUP(A2092,RawData!A:C,3,FALSE),"")</f>
        <v>3.0038999999999998</v>
      </c>
      <c r="H2092" s="9">
        <f>IF(C2092,VLOOKUP(A2092,RawData!A:D,4,FALSE),"")</f>
        <v>248.77046595898801</v>
      </c>
      <c r="I2092" s="5" t="b">
        <f t="shared" si="468"/>
        <v>1</v>
      </c>
      <c r="J2092" s="4">
        <f t="shared" ca="1" si="469"/>
        <v>248.47508485816283</v>
      </c>
      <c r="K2092" s="4">
        <f t="shared" ca="1" si="470"/>
        <v>0.49425504510469409</v>
      </c>
      <c r="L2092" s="4">
        <f t="shared" ca="1" si="471"/>
        <v>6.2059761734190033E-2</v>
      </c>
      <c r="M2092" s="4">
        <f t="shared" ca="1" si="472"/>
        <v>1.0984611347560076</v>
      </c>
      <c r="N2092" s="4">
        <f t="shared" ca="1" si="474"/>
        <v>2</v>
      </c>
      <c r="O2092" s="4">
        <f t="shared" ca="1" si="473"/>
        <v>0</v>
      </c>
    </row>
    <row r="2093" spans="1:15" x14ac:dyDescent="0.2">
      <c r="A2093">
        <f t="shared" si="463"/>
        <v>2086</v>
      </c>
      <c r="B2093" s="4" t="b">
        <f t="shared" si="464"/>
        <v>1</v>
      </c>
      <c r="C2093" s="5" t="b">
        <f t="shared" si="462"/>
        <v>1</v>
      </c>
      <c r="D2093" s="4">
        <f t="shared" ca="1" si="465"/>
        <v>2</v>
      </c>
      <c r="E2093" s="15">
        <f t="shared" si="466"/>
        <v>2086</v>
      </c>
      <c r="F2093" s="4">
        <f t="shared" ca="1" si="467"/>
        <v>0</v>
      </c>
      <c r="G2093" s="6">
        <f>IF(C2093,VLOOKUP(A2093,RawData!A:C,3,FALSE),"")</f>
        <v>3.0038999999999998</v>
      </c>
      <c r="H2093" s="9">
        <f>IF(C2093,VLOOKUP(A2093,RawData!A:D,4,FALSE),"")</f>
        <v>248.727035929691</v>
      </c>
      <c r="I2093" s="5" t="b">
        <f t="shared" si="468"/>
        <v>1</v>
      </c>
      <c r="J2093" s="4">
        <f t="shared" ca="1" si="469"/>
        <v>248.44695331829075</v>
      </c>
      <c r="K2093" s="4">
        <f t="shared" ca="1" si="470"/>
        <v>0.56669196921876619</v>
      </c>
      <c r="L2093" s="4">
        <f t="shared" ca="1" si="471"/>
        <v>0.10195847745944775</v>
      </c>
      <c r="M2093" s="4">
        <f t="shared" ca="1" si="472"/>
        <v>1.219311134752985</v>
      </c>
      <c r="N2093" s="4">
        <f t="shared" ca="1" si="474"/>
        <v>2</v>
      </c>
      <c r="O2093" s="4">
        <f t="shared" ca="1" si="473"/>
        <v>0</v>
      </c>
    </row>
    <row r="2094" spans="1:15" x14ac:dyDescent="0.2">
      <c r="A2094">
        <f t="shared" si="463"/>
        <v>2087</v>
      </c>
      <c r="B2094" s="4" t="b">
        <f t="shared" si="464"/>
        <v>1</v>
      </c>
      <c r="C2094" s="5" t="b">
        <f t="shared" si="462"/>
        <v>1</v>
      </c>
      <c r="D2094" s="4">
        <f t="shared" ca="1" si="465"/>
        <v>2</v>
      </c>
      <c r="E2094" s="15">
        <f t="shared" si="466"/>
        <v>2087</v>
      </c>
      <c r="F2094" s="4">
        <f t="shared" ca="1" si="467"/>
        <v>0</v>
      </c>
      <c r="G2094" s="6">
        <f>IF(C2094,VLOOKUP(A2094,RawData!A:C,3,FALSE),"")</f>
        <v>3.0038999999999998</v>
      </c>
      <c r="H2094" s="9">
        <f>IF(C2094,VLOOKUP(A2094,RawData!A:D,4,FALSE),"")</f>
        <v>248.67261894727099</v>
      </c>
      <c r="I2094" s="5" t="b">
        <f t="shared" si="468"/>
        <v>1</v>
      </c>
      <c r="J2094" s="4">
        <f t="shared" ca="1" si="469"/>
        <v>248.41587424069004</v>
      </c>
      <c r="K2094" s="4">
        <f t="shared" ca="1" si="470"/>
        <v>0.63635929441434769</v>
      </c>
      <c r="L2094" s="4">
        <f t="shared" ca="1" si="471"/>
        <v>0.13932412158604279</v>
      </c>
      <c r="M2094" s="4">
        <f t="shared" ca="1" si="472"/>
        <v>1.329689152333998</v>
      </c>
      <c r="N2094" s="4">
        <f t="shared" ca="1" si="474"/>
        <v>2</v>
      </c>
      <c r="O2094" s="4">
        <f t="shared" ca="1" si="473"/>
        <v>0</v>
      </c>
    </row>
    <row r="2095" spans="1:15" x14ac:dyDescent="0.2">
      <c r="A2095">
        <f t="shared" si="463"/>
        <v>2088</v>
      </c>
      <c r="B2095" s="4" t="b">
        <f t="shared" si="464"/>
        <v>1</v>
      </c>
      <c r="C2095" s="5" t="b">
        <f t="shared" si="462"/>
        <v>1</v>
      </c>
      <c r="D2095" s="4">
        <f t="shared" ca="1" si="465"/>
        <v>2</v>
      </c>
      <c r="E2095" s="15">
        <f t="shared" si="466"/>
        <v>2088</v>
      </c>
      <c r="F2095" s="4">
        <f t="shared" ca="1" si="467"/>
        <v>0</v>
      </c>
      <c r="G2095" s="6">
        <f>IF(C2095,VLOOKUP(A2095,RawData!A:C,3,FALSE),"")</f>
        <v>3.0038999999999998</v>
      </c>
      <c r="H2095" s="9">
        <f>IF(C2095,VLOOKUP(A2095,RawData!A:D,4,FALSE),"")</f>
        <v>248.61768694727101</v>
      </c>
      <c r="I2095" s="5" t="b">
        <f t="shared" si="468"/>
        <v>1</v>
      </c>
      <c r="J2095" s="4">
        <f t="shared" ca="1" si="469"/>
        <v>248.38223068969469</v>
      </c>
      <c r="K2095" s="4">
        <f t="shared" ca="1" si="470"/>
        <v>0.70295762118198013</v>
      </c>
      <c r="L2095" s="4">
        <f t="shared" ca="1" si="471"/>
        <v>0.17439954577167782</v>
      </c>
      <c r="M2095" s="4">
        <f t="shared" ca="1" si="472"/>
        <v>1.4290811230360134</v>
      </c>
      <c r="N2095" s="4">
        <f t="shared" ca="1" si="474"/>
        <v>2</v>
      </c>
      <c r="O2095" s="4">
        <f t="shared" ca="1" si="473"/>
        <v>0</v>
      </c>
    </row>
    <row r="2096" spans="1:15" x14ac:dyDescent="0.2">
      <c r="A2096">
        <f t="shared" si="463"/>
        <v>2089</v>
      </c>
      <c r="B2096" s="4" t="b">
        <f t="shared" si="464"/>
        <v>1</v>
      </c>
      <c r="C2096" s="5" t="b">
        <f t="shared" si="462"/>
        <v>1</v>
      </c>
      <c r="D2096" s="4">
        <f t="shared" ca="1" si="465"/>
        <v>2</v>
      </c>
      <c r="E2096" s="15">
        <f t="shared" si="466"/>
        <v>2089</v>
      </c>
      <c r="F2096" s="4">
        <f t="shared" ca="1" si="467"/>
        <v>0</v>
      </c>
      <c r="G2096" s="6">
        <f>IF(C2096,VLOOKUP(A2096,RawData!A:C,3,FALSE),"")</f>
        <v>3.0038999999999998</v>
      </c>
      <c r="H2096" s="9">
        <f>IF(C2096,VLOOKUP(A2096,RawData!A:D,4,FALSE),"")</f>
        <v>248.56275590039701</v>
      </c>
      <c r="I2096" s="5" t="b">
        <f t="shared" si="468"/>
        <v>1</v>
      </c>
      <c r="J2096" s="4">
        <f t="shared" ca="1" si="469"/>
        <v>248.34642463748455</v>
      </c>
      <c r="K2096" s="4">
        <f t="shared" ca="1" si="470"/>
        <v>0.76621901926253599</v>
      </c>
      <c r="L2096" s="4">
        <f t="shared" ca="1" si="471"/>
        <v>0.2073250301470182</v>
      </c>
      <c r="M2096" s="4">
        <f t="shared" ca="1" si="472"/>
        <v>1.5174870937410105</v>
      </c>
      <c r="N2096" s="4">
        <f t="shared" ca="1" si="474"/>
        <v>2</v>
      </c>
      <c r="O2096" s="4">
        <f t="shared" ca="1" si="473"/>
        <v>0</v>
      </c>
    </row>
    <row r="2097" spans="1:15" x14ac:dyDescent="0.2">
      <c r="A2097">
        <f t="shared" si="463"/>
        <v>2090</v>
      </c>
      <c r="B2097" s="4" t="b">
        <f t="shared" si="464"/>
        <v>1</v>
      </c>
      <c r="C2097" s="5" t="b">
        <f t="shared" si="462"/>
        <v>1</v>
      </c>
      <c r="D2097" s="4">
        <f t="shared" ca="1" si="465"/>
        <v>2</v>
      </c>
      <c r="E2097" s="15">
        <f t="shared" si="466"/>
        <v>2090</v>
      </c>
      <c r="F2097" s="4">
        <f t="shared" ca="1" si="467"/>
        <v>0</v>
      </c>
      <c r="G2097" s="6">
        <f>IF(C2097,VLOOKUP(A2097,RawData!A:C,3,FALSE),"")</f>
        <v>3.0038999999999998</v>
      </c>
      <c r="H2097" s="9">
        <f>IF(C2097,VLOOKUP(A2097,RawData!A:D,4,FALSE),"")</f>
        <v>248.50258843262401</v>
      </c>
      <c r="I2097" s="5" t="b">
        <f t="shared" si="468"/>
        <v>1</v>
      </c>
      <c r="J2097" s="4">
        <f t="shared" ca="1" si="469"/>
        <v>248.30860259897005</v>
      </c>
      <c r="K2097" s="4">
        <f t="shared" ca="1" si="470"/>
        <v>0.82587553857996454</v>
      </c>
      <c r="L2097" s="4">
        <f t="shared" ca="1" si="471"/>
        <v>0.23785144178026485</v>
      </c>
      <c r="M2097" s="4">
        <f t="shared" ca="1" si="472"/>
        <v>1.5896705966719935</v>
      </c>
      <c r="N2097" s="4">
        <f t="shared" ca="1" si="474"/>
        <v>2</v>
      </c>
      <c r="O2097" s="4">
        <f t="shared" ca="1" si="473"/>
        <v>0</v>
      </c>
    </row>
    <row r="2098" spans="1:15" x14ac:dyDescent="0.2">
      <c r="A2098">
        <f t="shared" si="463"/>
        <v>2091</v>
      </c>
      <c r="B2098" s="4" t="b">
        <f t="shared" si="464"/>
        <v>1</v>
      </c>
      <c r="C2098" s="5" t="b">
        <f t="shared" si="462"/>
        <v>1</v>
      </c>
      <c r="D2098" s="4">
        <f t="shared" ca="1" si="465"/>
        <v>2</v>
      </c>
      <c r="E2098" s="15">
        <f t="shared" si="466"/>
        <v>2091</v>
      </c>
      <c r="F2098" s="4">
        <f t="shared" ca="1" si="467"/>
        <v>0</v>
      </c>
      <c r="G2098" s="6">
        <f>IF(C2098,VLOOKUP(A2098,RawData!A:C,3,FALSE),"")</f>
        <v>3.0038999999999998</v>
      </c>
      <c r="H2098" s="9">
        <f>IF(C2098,VLOOKUP(A2098,RawData!A:D,4,FALSE),"")</f>
        <v>248.44216343262201</v>
      </c>
      <c r="I2098" s="5" t="b">
        <f t="shared" si="468"/>
        <v>1</v>
      </c>
      <c r="J2098" s="4">
        <f t="shared" ca="1" si="469"/>
        <v>248.2692816583023</v>
      </c>
      <c r="K2098" s="4">
        <f t="shared" ca="1" si="470"/>
        <v>0.88140381370899945</v>
      </c>
      <c r="L2098" s="4">
        <f t="shared" ca="1" si="471"/>
        <v>0.26596621926708508</v>
      </c>
      <c r="M2098" s="4">
        <f t="shared" ca="1" si="472"/>
        <v>1.6506105673759919</v>
      </c>
      <c r="N2098" s="4">
        <f t="shared" ca="1" si="474"/>
        <v>2</v>
      </c>
      <c r="O2098" s="4">
        <f t="shared" ca="1" si="473"/>
        <v>0</v>
      </c>
    </row>
    <row r="2099" spans="1:15" x14ac:dyDescent="0.2">
      <c r="A2099">
        <f t="shared" si="463"/>
        <v>2092</v>
      </c>
      <c r="B2099" s="4" t="b">
        <f t="shared" si="464"/>
        <v>1</v>
      </c>
      <c r="C2099" s="5" t="b">
        <f t="shared" si="462"/>
        <v>1</v>
      </c>
      <c r="D2099" s="4">
        <f t="shared" ca="1" si="465"/>
        <v>2</v>
      </c>
      <c r="E2099" s="15">
        <f t="shared" si="466"/>
        <v>2092</v>
      </c>
      <c r="F2099" s="4">
        <f t="shared" ca="1" si="467"/>
        <v>0</v>
      </c>
      <c r="G2099" s="6">
        <f>IF(C2099,VLOOKUP(A2099,RawData!A:C,3,FALSE),"")</f>
        <v>3.0116999999999998</v>
      </c>
      <c r="H2099" s="9">
        <f>IF(C2099,VLOOKUP(A2099,RawData!A:D,4,FALSE),"")</f>
        <v>248.37650291797601</v>
      </c>
      <c r="I2099" s="5" t="b">
        <f t="shared" si="468"/>
        <v>1</v>
      </c>
      <c r="J2099" s="4">
        <f t="shared" ca="1" si="469"/>
        <v>248.22874235135217</v>
      </c>
      <c r="K2099" s="4">
        <f t="shared" ca="1" si="470"/>
        <v>0.93214019909444801</v>
      </c>
      <c r="L2099" s="4">
        <f t="shared" ca="1" si="471"/>
        <v>0.29154219057110708</v>
      </c>
      <c r="M2099" s="4">
        <f t="shared" ca="1" si="472"/>
        <v>1.6900925556610105</v>
      </c>
      <c r="N2099" s="4">
        <f t="shared" ca="1" si="474"/>
        <v>2</v>
      </c>
      <c r="O2099" s="4">
        <f t="shared" ca="1" si="473"/>
        <v>0</v>
      </c>
    </row>
    <row r="2100" spans="1:15" x14ac:dyDescent="0.2">
      <c r="A2100">
        <f t="shared" si="463"/>
        <v>2093</v>
      </c>
      <c r="B2100" s="4" t="b">
        <f t="shared" si="464"/>
        <v>1</v>
      </c>
      <c r="C2100" s="5" t="b">
        <f t="shared" si="462"/>
        <v>1</v>
      </c>
      <c r="D2100" s="4">
        <f t="shared" ca="1" si="465"/>
        <v>2</v>
      </c>
      <c r="E2100" s="15">
        <f t="shared" si="466"/>
        <v>2093</v>
      </c>
      <c r="F2100" s="4">
        <f t="shared" ca="1" si="467"/>
        <v>0</v>
      </c>
      <c r="G2100" s="6">
        <f>IF(C2100,VLOOKUP(A2100,RawData!A:C,3,FALSE),"")</f>
        <v>3.0156000000000001</v>
      </c>
      <c r="H2100" s="9">
        <f>IF(C2100,VLOOKUP(A2100,RawData!A:D,4,FALSE),"")</f>
        <v>248.30534940332601</v>
      </c>
      <c r="I2100" s="5" t="b">
        <f t="shared" si="468"/>
        <v>1</v>
      </c>
      <c r="J2100" s="4">
        <f t="shared" ca="1" si="469"/>
        <v>248.18750802144083</v>
      </c>
      <c r="K2100" s="4">
        <f t="shared" ca="1" si="470"/>
        <v>0.97754255637394749</v>
      </c>
      <c r="L2100" s="4">
        <f t="shared" ca="1" si="471"/>
        <v>0.31457202867633782</v>
      </c>
      <c r="M2100" s="4">
        <f t="shared" ca="1" si="472"/>
        <v>1.7180735263640088</v>
      </c>
      <c r="N2100" s="4">
        <f t="shared" ca="1" si="474"/>
        <v>2</v>
      </c>
      <c r="O2100" s="4">
        <f t="shared" ca="1" si="473"/>
        <v>0</v>
      </c>
    </row>
    <row r="2101" spans="1:15" x14ac:dyDescent="0.2">
      <c r="A2101">
        <f t="shared" si="463"/>
        <v>2094</v>
      </c>
      <c r="B2101" s="4" t="b">
        <f t="shared" si="464"/>
        <v>1</v>
      </c>
      <c r="C2101" s="5" t="b">
        <f t="shared" si="462"/>
        <v>1</v>
      </c>
      <c r="D2101" s="4">
        <f t="shared" ca="1" si="465"/>
        <v>2</v>
      </c>
      <c r="E2101" s="15">
        <f t="shared" si="466"/>
        <v>2094</v>
      </c>
      <c r="F2101" s="4">
        <f t="shared" ca="1" si="467"/>
        <v>0</v>
      </c>
      <c r="G2101" s="6">
        <f>IF(C2101,VLOOKUP(A2101,RawData!A:C,3,FALSE),"")</f>
        <v>3.0156000000000001</v>
      </c>
      <c r="H2101" s="9">
        <f>IF(C2101,VLOOKUP(A2101,RawData!A:D,4,FALSE),"")</f>
        <v>248.23917391797701</v>
      </c>
      <c r="I2101" s="5" t="b">
        <f t="shared" si="468"/>
        <v>1</v>
      </c>
      <c r="J2101" s="4">
        <f t="shared" ca="1" si="469"/>
        <v>248.14573148456972</v>
      </c>
      <c r="K2101" s="4">
        <f t="shared" ca="1" si="470"/>
        <v>1.0172026111334844</v>
      </c>
      <c r="L2101" s="4">
        <f t="shared" ca="1" si="471"/>
        <v>0.33518395250482058</v>
      </c>
      <c r="M2101" s="4">
        <f t="shared" ca="1" si="472"/>
        <v>1.735067543943984</v>
      </c>
      <c r="N2101" s="4">
        <f t="shared" ca="1" si="474"/>
        <v>2</v>
      </c>
      <c r="O2101" s="4">
        <f t="shared" ca="1" si="473"/>
        <v>0</v>
      </c>
    </row>
    <row r="2102" spans="1:15" x14ac:dyDescent="0.2">
      <c r="A2102">
        <f t="shared" si="463"/>
        <v>2095</v>
      </c>
      <c r="B2102" s="4" t="b">
        <f t="shared" si="464"/>
        <v>1</v>
      </c>
      <c r="C2102" s="5" t="b">
        <f t="shared" si="462"/>
        <v>1</v>
      </c>
      <c r="D2102" s="4">
        <f t="shared" ca="1" si="465"/>
        <v>2</v>
      </c>
      <c r="E2102" s="15">
        <f t="shared" si="466"/>
        <v>2095</v>
      </c>
      <c r="F2102" s="4">
        <f t="shared" ca="1" si="467"/>
        <v>0</v>
      </c>
      <c r="G2102" s="6">
        <f>IF(C2102,VLOOKUP(A2102,RawData!A:C,3,FALSE),"")</f>
        <v>3.0156000000000001</v>
      </c>
      <c r="H2102" s="9">
        <f>IF(C2102,VLOOKUP(A2102,RawData!A:D,4,FALSE),"")</f>
        <v>248.16278488867999</v>
      </c>
      <c r="I2102" s="5" t="b">
        <f t="shared" si="468"/>
        <v>1</v>
      </c>
      <c r="J2102" s="4">
        <f t="shared" ca="1" si="469"/>
        <v>248.10367445832168</v>
      </c>
      <c r="K2102" s="4">
        <f t="shared" ca="1" si="470"/>
        <v>1.0507184563609258</v>
      </c>
      <c r="L2102" s="4">
        <f t="shared" ca="1" si="471"/>
        <v>0.35338371874422592</v>
      </c>
      <c r="M2102" s="4">
        <f t="shared" ca="1" si="472"/>
        <v>1.7410755146480028</v>
      </c>
      <c r="N2102" s="4">
        <f t="shared" ca="1" si="474"/>
        <v>2</v>
      </c>
      <c r="O2102" s="4">
        <f t="shared" ca="1" si="473"/>
        <v>0</v>
      </c>
    </row>
    <row r="2103" spans="1:15" x14ac:dyDescent="0.2">
      <c r="A2103">
        <f t="shared" si="463"/>
        <v>2096</v>
      </c>
      <c r="B2103" s="4" t="b">
        <f t="shared" si="464"/>
        <v>1</v>
      </c>
      <c r="C2103" s="5" t="b">
        <f t="shared" si="462"/>
        <v>1</v>
      </c>
      <c r="D2103" s="4">
        <f t="shared" ca="1" si="465"/>
        <v>2</v>
      </c>
      <c r="E2103" s="15">
        <f t="shared" si="466"/>
        <v>2096</v>
      </c>
      <c r="F2103" s="4">
        <f t="shared" ca="1" si="467"/>
        <v>0</v>
      </c>
      <c r="G2103" s="6">
        <f>IF(C2103,VLOOKUP(A2103,RawData!A:C,3,FALSE),"")</f>
        <v>3.0078</v>
      </c>
      <c r="H2103" s="9">
        <f>IF(C2103,VLOOKUP(A2103,RawData!A:D,4,FALSE),"")</f>
        <v>248.09111640332901</v>
      </c>
      <c r="I2103" s="5" t="b">
        <f t="shared" si="468"/>
        <v>1</v>
      </c>
      <c r="J2103" s="4">
        <f t="shared" ca="1" si="469"/>
        <v>248.06173254518811</v>
      </c>
      <c r="K2103" s="4">
        <f t="shared" ca="1" si="470"/>
        <v>1.0778158386024472</v>
      </c>
      <c r="L2103" s="4">
        <f t="shared" ca="1" si="471"/>
        <v>0.36929954631642659</v>
      </c>
      <c r="M2103" s="4">
        <f t="shared" ca="1" si="472"/>
        <v>1.7308619707039838</v>
      </c>
      <c r="N2103" s="4">
        <f t="shared" ca="1" si="474"/>
        <v>2</v>
      </c>
      <c r="O2103" s="4">
        <f t="shared" ca="1" si="473"/>
        <v>0</v>
      </c>
    </row>
    <row r="2104" spans="1:15" x14ac:dyDescent="0.2">
      <c r="A2104">
        <f t="shared" si="463"/>
        <v>2097</v>
      </c>
      <c r="B2104" s="4" t="b">
        <f t="shared" si="464"/>
        <v>1</v>
      </c>
      <c r="C2104" s="5" t="b">
        <f t="shared" si="462"/>
        <v>1</v>
      </c>
      <c r="D2104" s="4">
        <f t="shared" ca="1" si="465"/>
        <v>2</v>
      </c>
      <c r="E2104" s="15">
        <f t="shared" si="466"/>
        <v>2097</v>
      </c>
      <c r="F2104" s="4">
        <f t="shared" ca="1" si="467"/>
        <v>0</v>
      </c>
      <c r="G2104" s="6">
        <f>IF(C2104,VLOOKUP(A2104,RawData!A:C,3,FALSE),"")</f>
        <v>2.9961000000000002</v>
      </c>
      <c r="H2104" s="9">
        <f>IF(C2104,VLOOKUP(A2104,RawData!A:D,4,FALSE),"")</f>
        <v>248.01970445020299</v>
      </c>
      <c r="I2104" s="5" t="b">
        <f t="shared" si="468"/>
        <v>1</v>
      </c>
      <c r="J2104" s="4">
        <f t="shared" ca="1" si="469"/>
        <v>248.02005232524712</v>
      </c>
      <c r="K2104" s="4">
        <f t="shared" ca="1" si="470"/>
        <v>1.0983545009746365</v>
      </c>
      <c r="L2104" s="4">
        <f t="shared" ca="1" si="471"/>
        <v>0.38281054331554287</v>
      </c>
      <c r="M2104" s="4">
        <f t="shared" ca="1" si="472"/>
        <v>1.7146395029310213</v>
      </c>
      <c r="N2104" s="4">
        <f t="shared" ca="1" si="474"/>
        <v>2</v>
      </c>
      <c r="O2104" s="4">
        <f t="shared" ca="1" si="473"/>
        <v>0</v>
      </c>
    </row>
    <row r="2105" spans="1:15" x14ac:dyDescent="0.2">
      <c r="A2105">
        <f t="shared" si="463"/>
        <v>2098</v>
      </c>
      <c r="B2105" s="4" t="b">
        <f t="shared" si="464"/>
        <v>1</v>
      </c>
      <c r="C2105" s="5" t="b">
        <f t="shared" si="462"/>
        <v>1</v>
      </c>
      <c r="D2105" s="4">
        <f t="shared" ca="1" si="465"/>
        <v>2</v>
      </c>
      <c r="E2105" s="15">
        <f t="shared" si="466"/>
        <v>2098</v>
      </c>
      <c r="F2105" s="4">
        <f t="shared" ca="1" si="467"/>
        <v>0</v>
      </c>
      <c r="G2105" s="6">
        <f>IF(C2105,VLOOKUP(A2105,RawData!A:C,3,FALSE),"")</f>
        <v>2.9961000000000002</v>
      </c>
      <c r="H2105" s="9">
        <f>IF(C2105,VLOOKUP(A2105,RawData!A:D,4,FALSE),"")</f>
        <v>247.93782237402999</v>
      </c>
      <c r="I2105" s="5" t="b">
        <f t="shared" si="468"/>
        <v>1</v>
      </c>
      <c r="J2105" s="4">
        <f t="shared" ca="1" si="469"/>
        <v>247.9790231673536</v>
      </c>
      <c r="K2105" s="4">
        <f t="shared" ca="1" si="470"/>
        <v>1.1119450536619979</v>
      </c>
      <c r="L2105" s="4">
        <f t="shared" ca="1" si="471"/>
        <v>0.39378171039800236</v>
      </c>
      <c r="M2105" s="4">
        <f t="shared" ca="1" si="472"/>
        <v>1.6824529589879944</v>
      </c>
      <c r="N2105" s="4">
        <f t="shared" ca="1" si="474"/>
        <v>2</v>
      </c>
      <c r="O2105" s="4">
        <f t="shared" ca="1" si="473"/>
        <v>0</v>
      </c>
    </row>
    <row r="2106" spans="1:15" x14ac:dyDescent="0.2">
      <c r="A2106">
        <f t="shared" si="463"/>
        <v>2099</v>
      </c>
      <c r="B2106" s="4" t="b">
        <f t="shared" si="464"/>
        <v>1</v>
      </c>
      <c r="C2106" s="5" t="b">
        <f t="shared" si="462"/>
        <v>1</v>
      </c>
      <c r="D2106" s="4">
        <f t="shared" ca="1" si="465"/>
        <v>2</v>
      </c>
      <c r="E2106" s="15">
        <f t="shared" si="466"/>
        <v>2099</v>
      </c>
      <c r="F2106" s="4">
        <f t="shared" ca="1" si="467"/>
        <v>0</v>
      </c>
      <c r="G2106" s="6">
        <f>IF(C2106,VLOOKUP(A2106,RawData!A:C,3,FALSE),"")</f>
        <v>2.9961000000000002</v>
      </c>
      <c r="H2106" s="9">
        <f>IF(C2106,VLOOKUP(A2106,RawData!A:D,4,FALSE),"")</f>
        <v>247.86066088868</v>
      </c>
      <c r="I2106" s="5" t="b">
        <f t="shared" si="468"/>
        <v>1</v>
      </c>
      <c r="J2106" s="4">
        <f t="shared" ca="1" si="469"/>
        <v>247.93866391189906</v>
      </c>
      <c r="K2106" s="4">
        <f t="shared" ca="1" si="470"/>
        <v>1.1181855686922688</v>
      </c>
      <c r="L2106" s="4">
        <f t="shared" ca="1" si="471"/>
        <v>0.40233496444230354</v>
      </c>
      <c r="M2106" s="4">
        <f t="shared" ca="1" si="472"/>
        <v>1.6494939589879891</v>
      </c>
      <c r="N2106" s="4">
        <f t="shared" ca="1" si="474"/>
        <v>2</v>
      </c>
      <c r="O2106" s="4">
        <f t="shared" ca="1" si="473"/>
        <v>0</v>
      </c>
    </row>
    <row r="2107" spans="1:15" x14ac:dyDescent="0.2">
      <c r="A2107">
        <f t="shared" si="463"/>
        <v>2100</v>
      </c>
      <c r="B2107" s="4" t="b">
        <f t="shared" si="464"/>
        <v>1</v>
      </c>
      <c r="C2107" s="5" t="b">
        <f t="shared" si="462"/>
        <v>1</v>
      </c>
      <c r="D2107" s="4">
        <f t="shared" ca="1" si="465"/>
        <v>2</v>
      </c>
      <c r="E2107" s="15">
        <f t="shared" si="466"/>
        <v>2100</v>
      </c>
      <c r="F2107" s="4">
        <f t="shared" ca="1" si="467"/>
        <v>0</v>
      </c>
      <c r="G2107" s="6">
        <f>IF(C2107,VLOOKUP(A2107,RawData!A:C,3,FALSE),"")</f>
        <v>2.9961000000000002</v>
      </c>
      <c r="H2107" s="9">
        <f>IF(C2107,VLOOKUP(A2107,RawData!A:D,4,FALSE),"")</f>
        <v>247.78375593555501</v>
      </c>
      <c r="I2107" s="5" t="b">
        <f t="shared" si="468"/>
        <v>1</v>
      </c>
      <c r="J2107" s="4">
        <f t="shared" ca="1" si="469"/>
        <v>247.89922994984195</v>
      </c>
      <c r="K2107" s="4">
        <f t="shared" ca="1" si="470"/>
        <v>1.1173126198792431</v>
      </c>
      <c r="L2107" s="4">
        <f t="shared" ca="1" si="471"/>
        <v>0.40847708453591736</v>
      </c>
      <c r="M2107" s="4">
        <f t="shared" ca="1" si="472"/>
        <v>1.6008274619200051</v>
      </c>
      <c r="N2107" s="4">
        <f t="shared" ca="1" si="474"/>
        <v>2</v>
      </c>
      <c r="O2107" s="4">
        <f t="shared" ca="1" si="473"/>
        <v>0</v>
      </c>
    </row>
    <row r="2108" spans="1:15" x14ac:dyDescent="0.2">
      <c r="A2108">
        <f t="shared" si="463"/>
        <v>2101</v>
      </c>
      <c r="B2108" s="4" t="b">
        <f t="shared" si="464"/>
        <v>1</v>
      </c>
      <c r="C2108" s="5" t="b">
        <f t="shared" si="462"/>
        <v>1</v>
      </c>
      <c r="D2108" s="4">
        <f t="shared" ca="1" si="465"/>
        <v>2</v>
      </c>
      <c r="E2108" s="15">
        <f t="shared" si="466"/>
        <v>2101</v>
      </c>
      <c r="F2108" s="4">
        <f t="shared" ca="1" si="467"/>
        <v>0</v>
      </c>
      <c r="G2108" s="6">
        <f>IF(C2108,VLOOKUP(A2108,RawData!A:C,3,FALSE),"")</f>
        <v>2.9961000000000002</v>
      </c>
      <c r="H2108" s="9">
        <f>IF(C2108,VLOOKUP(A2108,RawData!A:D,4,FALSE),"")</f>
        <v>247.706851888681</v>
      </c>
      <c r="I2108" s="5" t="b">
        <f t="shared" si="468"/>
        <v>1</v>
      </c>
      <c r="J2108" s="4">
        <f t="shared" ca="1" si="469"/>
        <v>247.86073384144348</v>
      </c>
      <c r="K2108" s="4">
        <f t="shared" ca="1" si="470"/>
        <v>1.1095941130915605</v>
      </c>
      <c r="L2108" s="4">
        <f t="shared" ca="1" si="471"/>
        <v>0.41220704589724733</v>
      </c>
      <c r="M2108" s="4">
        <f t="shared" ca="1" si="472"/>
        <v>1.5513903681680006</v>
      </c>
      <c r="N2108" s="4">
        <f t="shared" ca="1" si="474"/>
        <v>2</v>
      </c>
      <c r="O2108" s="4">
        <f t="shared" ca="1" si="473"/>
        <v>0</v>
      </c>
    </row>
    <row r="2109" spans="1:15" x14ac:dyDescent="0.2">
      <c r="A2109">
        <f t="shared" si="463"/>
        <v>2102</v>
      </c>
      <c r="B2109" s="4" t="b">
        <f t="shared" si="464"/>
        <v>1</v>
      </c>
      <c r="C2109" s="5" t="b">
        <f t="shared" si="462"/>
        <v>1</v>
      </c>
      <c r="D2109" s="4">
        <f t="shared" ca="1" si="465"/>
        <v>2</v>
      </c>
      <c r="E2109" s="15">
        <f t="shared" si="466"/>
        <v>2102</v>
      </c>
      <c r="F2109" s="4">
        <f t="shared" ca="1" si="467"/>
        <v>0</v>
      </c>
      <c r="G2109" s="6">
        <f>IF(C2109,VLOOKUP(A2109,RawData!A:C,3,FALSE),"")</f>
        <v>2.9961000000000002</v>
      </c>
      <c r="H2109" s="9">
        <f>IF(C2109,VLOOKUP(A2109,RawData!A:D,4,FALSE),"")</f>
        <v>247.635183403328</v>
      </c>
      <c r="I2109" s="5" t="b">
        <f t="shared" si="468"/>
        <v>1</v>
      </c>
      <c r="J2109" s="4">
        <f t="shared" ca="1" si="469"/>
        <v>247.82355867314118</v>
      </c>
      <c r="K2109" s="4">
        <f t="shared" ca="1" si="470"/>
        <v>1.0951703715240626</v>
      </c>
      <c r="L2109" s="4">
        <f t="shared" ca="1" si="471"/>
        <v>0.41365309183836985</v>
      </c>
      <c r="M2109" s="4">
        <f t="shared" ca="1" si="472"/>
        <v>1.5019514619190204</v>
      </c>
      <c r="N2109" s="4">
        <f t="shared" ca="1" si="474"/>
        <v>2</v>
      </c>
      <c r="O2109" s="4">
        <f t="shared" ca="1" si="473"/>
        <v>0</v>
      </c>
    </row>
    <row r="2110" spans="1:15" x14ac:dyDescent="0.2">
      <c r="A2110">
        <f t="shared" si="463"/>
        <v>2103</v>
      </c>
      <c r="B2110" s="4" t="b">
        <f t="shared" si="464"/>
        <v>1</v>
      </c>
      <c r="C2110" s="5" t="b">
        <f t="shared" si="462"/>
        <v>1</v>
      </c>
      <c r="D2110" s="4">
        <f t="shared" ca="1" si="465"/>
        <v>2</v>
      </c>
      <c r="E2110" s="15">
        <f t="shared" si="466"/>
        <v>2103</v>
      </c>
      <c r="F2110" s="4">
        <f t="shared" ca="1" si="467"/>
        <v>0</v>
      </c>
      <c r="G2110" s="6">
        <f>IF(C2110,VLOOKUP(A2110,RawData!A:C,3,FALSE),"")</f>
        <v>2.9961000000000002</v>
      </c>
      <c r="H2110" s="9">
        <f>IF(C2110,VLOOKUP(A2110,RawData!A:D,4,FALSE),"")</f>
        <v>247.55853688867799</v>
      </c>
      <c r="I2110" s="5" t="b">
        <f t="shared" si="468"/>
        <v>1</v>
      </c>
      <c r="J2110" s="4">
        <f t="shared" ca="1" si="469"/>
        <v>247.78759561309434</v>
      </c>
      <c r="K2110" s="4">
        <f t="shared" ca="1" si="470"/>
        <v>1.0745584606538898</v>
      </c>
      <c r="L2110" s="4">
        <f t="shared" ca="1" si="471"/>
        <v>0.41282148038615674</v>
      </c>
      <c r="M2110" s="4">
        <f t="shared" ca="1" si="472"/>
        <v>1.442041432623995</v>
      </c>
      <c r="N2110" s="4">
        <f t="shared" ca="1" si="474"/>
        <v>2</v>
      </c>
      <c r="O2110" s="4">
        <f t="shared" ca="1" si="473"/>
        <v>0</v>
      </c>
    </row>
    <row r="2111" spans="1:15" x14ac:dyDescent="0.2">
      <c r="A2111">
        <f t="shared" si="463"/>
        <v>2104</v>
      </c>
      <c r="B2111" s="4" t="b">
        <f t="shared" si="464"/>
        <v>1</v>
      </c>
      <c r="C2111" s="5" t="b">
        <f t="shared" si="462"/>
        <v>1</v>
      </c>
      <c r="D2111" s="4">
        <f t="shared" ca="1" si="465"/>
        <v>2</v>
      </c>
      <c r="E2111" s="15">
        <f t="shared" si="466"/>
        <v>2104</v>
      </c>
      <c r="F2111" s="4">
        <f t="shared" ca="1" si="467"/>
        <v>0</v>
      </c>
      <c r="G2111" s="6">
        <f>IF(C2111,VLOOKUP(A2111,RawData!A:C,3,FALSE),"")</f>
        <v>2.9922</v>
      </c>
      <c r="H2111" s="9">
        <f>IF(C2111,VLOOKUP(A2111,RawData!A:D,4,FALSE),"")</f>
        <v>247.49210391797601</v>
      </c>
      <c r="I2111" s="5" t="b">
        <f t="shared" si="468"/>
        <v>1</v>
      </c>
      <c r="J2111" s="4">
        <f t="shared" ca="1" si="469"/>
        <v>247.75309377327429</v>
      </c>
      <c r="K2111" s="4">
        <f t="shared" ca="1" si="470"/>
        <v>1.0479111732355477</v>
      </c>
      <c r="L2111" s="4">
        <f t="shared" ca="1" si="471"/>
        <v>0.41009479654411507</v>
      </c>
      <c r="M2111" s="4">
        <f t="shared" ca="1" si="472"/>
        <v>1.3763809179739894</v>
      </c>
      <c r="N2111" s="4">
        <f t="shared" ca="1" si="474"/>
        <v>2</v>
      </c>
      <c r="O2111" s="4">
        <f t="shared" ca="1" si="473"/>
        <v>0</v>
      </c>
    </row>
    <row r="2112" spans="1:15" x14ac:dyDescent="0.2">
      <c r="A2112">
        <f t="shared" si="463"/>
        <v>2105</v>
      </c>
      <c r="B2112" s="4" t="b">
        <f t="shared" si="464"/>
        <v>1</v>
      </c>
      <c r="C2112" s="5" t="b">
        <f t="shared" si="462"/>
        <v>1</v>
      </c>
      <c r="D2112" s="4">
        <f t="shared" ca="1" si="465"/>
        <v>2</v>
      </c>
      <c r="E2112" s="15">
        <f t="shared" si="466"/>
        <v>2105</v>
      </c>
      <c r="F2112" s="4">
        <f t="shared" ca="1" si="467"/>
        <v>0</v>
      </c>
      <c r="G2112" s="6">
        <f>IF(C2112,VLOOKUP(A2112,RawData!A:C,3,FALSE),"")</f>
        <v>2.9922</v>
      </c>
      <c r="H2112" s="9">
        <f>IF(C2112,VLOOKUP(A2112,RawData!A:D,4,FALSE),"")</f>
        <v>247.43665694727</v>
      </c>
      <c r="I2112" s="5" t="b">
        <f t="shared" si="468"/>
        <v>1</v>
      </c>
      <c r="J2112" s="4">
        <f t="shared" ca="1" si="469"/>
        <v>247.72006571394201</v>
      </c>
      <c r="K2112" s="4">
        <f t="shared" ca="1" si="470"/>
        <v>1.0160010076253059</v>
      </c>
      <c r="L2112" s="4">
        <f t="shared" ca="1" si="471"/>
        <v>0.40549439665997511</v>
      </c>
      <c r="M2112" s="4">
        <f t="shared" ca="1" si="472"/>
        <v>1.3209339472720103</v>
      </c>
      <c r="N2112" s="4">
        <f t="shared" ca="1" si="474"/>
        <v>2</v>
      </c>
      <c r="O2112" s="4">
        <f t="shared" ca="1" si="473"/>
        <v>0</v>
      </c>
    </row>
    <row r="2113" spans="1:15" x14ac:dyDescent="0.2">
      <c r="A2113">
        <f t="shared" si="463"/>
        <v>2106</v>
      </c>
      <c r="B2113" s="4" t="b">
        <f t="shared" si="464"/>
        <v>1</v>
      </c>
      <c r="C2113" s="5" t="b">
        <f t="shared" si="462"/>
        <v>1</v>
      </c>
      <c r="D2113" s="4">
        <f t="shared" ca="1" si="465"/>
        <v>2</v>
      </c>
      <c r="E2113" s="15">
        <f t="shared" si="466"/>
        <v>2106</v>
      </c>
      <c r="F2113" s="4">
        <f t="shared" ca="1" si="467"/>
        <v>0</v>
      </c>
      <c r="G2113" s="6">
        <f>IF(C2113,VLOOKUP(A2113,RawData!A:C,3,FALSE),"")</f>
        <v>2.9922</v>
      </c>
      <c r="H2113" s="9">
        <f>IF(C2113,VLOOKUP(A2113,RawData!A:D,4,FALSE),"")</f>
        <v>247.38172494727101</v>
      </c>
      <c r="I2113" s="5" t="b">
        <f t="shared" si="468"/>
        <v>1</v>
      </c>
      <c r="J2113" s="4">
        <f t="shared" ca="1" si="469"/>
        <v>247.68838371637139</v>
      </c>
      <c r="K2113" s="4">
        <f t="shared" ca="1" si="470"/>
        <v>0.9793778965471347</v>
      </c>
      <c r="L2113" s="4">
        <f t="shared" ca="1" si="471"/>
        <v>0.39914648399053476</v>
      </c>
      <c r="M2113" s="4">
        <f t="shared" ca="1" si="472"/>
        <v>1.2555318710990093</v>
      </c>
      <c r="N2113" s="4">
        <f t="shared" ca="1" si="474"/>
        <v>2</v>
      </c>
      <c r="O2113" s="4">
        <f t="shared" ca="1" si="473"/>
        <v>0</v>
      </c>
    </row>
    <row r="2114" spans="1:15" x14ac:dyDescent="0.2">
      <c r="A2114">
        <f t="shared" si="463"/>
        <v>2107</v>
      </c>
      <c r="B2114" s="4" t="b">
        <f t="shared" si="464"/>
        <v>1</v>
      </c>
      <c r="C2114" s="5" t="b">
        <f t="shared" si="462"/>
        <v>1</v>
      </c>
      <c r="D2114" s="4">
        <f t="shared" ca="1" si="465"/>
        <v>2</v>
      </c>
      <c r="E2114" s="15">
        <f t="shared" si="466"/>
        <v>2107</v>
      </c>
      <c r="F2114" s="4">
        <f t="shared" ca="1" si="467"/>
        <v>0</v>
      </c>
      <c r="G2114" s="6">
        <f>IF(C2114,VLOOKUP(A2114,RawData!A:C,3,FALSE),"")</f>
        <v>2.9922</v>
      </c>
      <c r="H2114" s="9">
        <f>IF(C2114,VLOOKUP(A2114,RawData!A:D,4,FALSE),"")</f>
        <v>247.32679390039601</v>
      </c>
      <c r="I2114" s="5" t="b">
        <f t="shared" si="468"/>
        <v>1</v>
      </c>
      <c r="J2114" s="4">
        <f t="shared" ca="1" si="469"/>
        <v>247.65842460897315</v>
      </c>
      <c r="K2114" s="4">
        <f t="shared" ca="1" si="470"/>
        <v>0.93819276627019121</v>
      </c>
      <c r="L2114" s="4">
        <f t="shared" ca="1" si="471"/>
        <v>0.39118411309786438</v>
      </c>
      <c r="M2114" s="4">
        <f t="shared" ca="1" si="472"/>
        <v>1.1739064209070023</v>
      </c>
      <c r="N2114" s="4">
        <f t="shared" ca="1" si="474"/>
        <v>2</v>
      </c>
      <c r="O2114" s="4">
        <f t="shared" ca="1" si="473"/>
        <v>0</v>
      </c>
    </row>
    <row r="2115" spans="1:15" x14ac:dyDescent="0.2">
      <c r="A2115">
        <f t="shared" si="463"/>
        <v>2108</v>
      </c>
      <c r="B2115" s="4" t="b">
        <f t="shared" si="464"/>
        <v>1</v>
      </c>
      <c r="C2115" s="5" t="b">
        <f t="shared" si="462"/>
        <v>1</v>
      </c>
      <c r="D2115" s="4">
        <f t="shared" ca="1" si="465"/>
        <v>2</v>
      </c>
      <c r="E2115" s="15">
        <f t="shared" si="466"/>
        <v>2108</v>
      </c>
      <c r="F2115" s="4">
        <f t="shared" ca="1" si="467"/>
        <v>0</v>
      </c>
      <c r="G2115" s="6">
        <f>IF(C2115,VLOOKUP(A2115,RawData!A:C,3,FALSE),"")</f>
        <v>2.9922</v>
      </c>
      <c r="H2115" s="9">
        <f>IF(C2115,VLOOKUP(A2115,RawData!A:D,4,FALSE),"")</f>
        <v>247.27709746191999</v>
      </c>
      <c r="I2115" s="5" t="b">
        <f t="shared" si="468"/>
        <v>1</v>
      </c>
      <c r="J2115" s="4">
        <f t="shared" ca="1" si="469"/>
        <v>247.63033495200838</v>
      </c>
      <c r="K2115" s="4">
        <f t="shared" ca="1" si="470"/>
        <v>0.89283542974800412</v>
      </c>
      <c r="L2115" s="4">
        <f t="shared" ca="1" si="471"/>
        <v>0.38161451069356644</v>
      </c>
      <c r="M2115" s="4">
        <f t="shared" ca="1" si="472"/>
        <v>1.0967439355549971</v>
      </c>
      <c r="N2115" s="4">
        <f t="shared" ca="1" si="474"/>
        <v>2</v>
      </c>
      <c r="O2115" s="4">
        <f t="shared" ca="1" si="473"/>
        <v>0</v>
      </c>
    </row>
    <row r="2116" spans="1:15" x14ac:dyDescent="0.2">
      <c r="A2116">
        <f t="shared" si="463"/>
        <v>2109</v>
      </c>
      <c r="B2116" s="4" t="b">
        <f t="shared" si="464"/>
        <v>1</v>
      </c>
      <c r="C2116" s="5" t="b">
        <f t="shared" si="462"/>
        <v>1</v>
      </c>
      <c r="D2116" s="4">
        <f t="shared" ca="1" si="465"/>
        <v>2</v>
      </c>
      <c r="E2116" s="15">
        <f t="shared" si="466"/>
        <v>2109</v>
      </c>
      <c r="F2116" s="4">
        <f t="shared" ca="1" si="467"/>
        <v>0</v>
      </c>
      <c r="G2116" s="6">
        <f>IF(C2116,VLOOKUP(A2116,RawData!A:C,3,FALSE),"")</f>
        <v>2.9922</v>
      </c>
      <c r="H2116" s="9">
        <f>IF(C2116,VLOOKUP(A2116,RawData!A:D,4,FALSE),"")</f>
        <v>247.23813044433999</v>
      </c>
      <c r="I2116" s="5" t="b">
        <f t="shared" si="468"/>
        <v>1</v>
      </c>
      <c r="J2116" s="4">
        <f t="shared" ca="1" si="469"/>
        <v>247.6039933080248</v>
      </c>
      <c r="K2116" s="4">
        <f t="shared" ca="1" si="470"/>
        <v>0.84383550938431995</v>
      </c>
      <c r="L2116" s="4">
        <f t="shared" ca="1" si="471"/>
        <v>0.37081971528192526</v>
      </c>
      <c r="M2116" s="4">
        <f t="shared" ca="1" si="472"/>
        <v>1.0250763564530132</v>
      </c>
      <c r="N2116" s="4">
        <f t="shared" ca="1" si="474"/>
        <v>2</v>
      </c>
      <c r="O2116" s="4">
        <f t="shared" ca="1" si="473"/>
        <v>0</v>
      </c>
    </row>
    <row r="2117" spans="1:15" x14ac:dyDescent="0.2">
      <c r="A2117">
        <f t="shared" si="463"/>
        <v>2110</v>
      </c>
      <c r="B2117" s="4" t="b">
        <f t="shared" si="464"/>
        <v>1</v>
      </c>
      <c r="C2117" s="5" t="b">
        <f t="shared" si="462"/>
        <v>1</v>
      </c>
      <c r="D2117" s="4">
        <f t="shared" ca="1" si="465"/>
        <v>2</v>
      </c>
      <c r="E2117" s="15">
        <f t="shared" si="466"/>
        <v>2110</v>
      </c>
      <c r="F2117" s="4">
        <f t="shared" ca="1" si="467"/>
        <v>0</v>
      </c>
      <c r="G2117" s="6">
        <f>IF(C2117,VLOOKUP(A2117,RawData!A:C,3,FALSE),"")</f>
        <v>2.9922</v>
      </c>
      <c r="H2117" s="9">
        <f>IF(C2117,VLOOKUP(A2117,RawData!A:D,4,FALSE),"")</f>
        <v>247.20491395898699</v>
      </c>
      <c r="I2117" s="5" t="b">
        <f t="shared" si="468"/>
        <v>1</v>
      </c>
      <c r="J2117" s="4">
        <f t="shared" ca="1" si="469"/>
        <v>247.57939339574841</v>
      </c>
      <c r="K2117" s="4">
        <f t="shared" ca="1" si="470"/>
        <v>0.79160123519525882</v>
      </c>
      <c r="L2117" s="4">
        <f t="shared" ca="1" si="471"/>
        <v>0.35894680923291844</v>
      </c>
      <c r="M2117" s="4">
        <f t="shared" ca="1" si="472"/>
        <v>0.94842893555599517</v>
      </c>
      <c r="N2117" s="4">
        <f t="shared" ca="1" si="474"/>
        <v>2</v>
      </c>
      <c r="O2117" s="4">
        <f t="shared" ca="1" si="473"/>
        <v>0</v>
      </c>
    </row>
    <row r="2118" spans="1:15" x14ac:dyDescent="0.2">
      <c r="A2118">
        <f t="shared" si="463"/>
        <v>2111</v>
      </c>
      <c r="B2118" s="4" t="b">
        <f t="shared" si="464"/>
        <v>1</v>
      </c>
      <c r="C2118" s="5" t="b">
        <f t="shared" si="462"/>
        <v>1</v>
      </c>
      <c r="D2118" s="4">
        <f t="shared" ca="1" si="465"/>
        <v>2</v>
      </c>
      <c r="E2118" s="15">
        <f t="shared" si="466"/>
        <v>2111</v>
      </c>
      <c r="F2118" s="4">
        <f t="shared" ca="1" si="467"/>
        <v>0</v>
      </c>
      <c r="G2118" s="6">
        <f>IF(C2118,VLOOKUP(A2118,RawData!A:C,3,FALSE),"")</f>
        <v>2.9922</v>
      </c>
      <c r="H2118" s="9">
        <f>IF(C2118,VLOOKUP(A2118,RawData!A:D,4,FALSE),"")</f>
        <v>247.182425988284</v>
      </c>
      <c r="I2118" s="5" t="b">
        <f t="shared" si="468"/>
        <v>1</v>
      </c>
      <c r="J2118" s="4">
        <f t="shared" ca="1" si="469"/>
        <v>247.55679060613787</v>
      </c>
      <c r="K2118" s="4">
        <f t="shared" ca="1" si="470"/>
        <v>0.73678994945407794</v>
      </c>
      <c r="L2118" s="4">
        <f t="shared" ca="1" si="471"/>
        <v>0.34638466006228441</v>
      </c>
      <c r="M2118" s="4">
        <f t="shared" ca="1" si="472"/>
        <v>0.8662893740300035</v>
      </c>
      <c r="N2118" s="4">
        <f t="shared" ca="1" si="474"/>
        <v>2</v>
      </c>
      <c r="O2118" s="4">
        <f t="shared" ca="1" si="473"/>
        <v>0</v>
      </c>
    </row>
    <row r="2119" spans="1:15" x14ac:dyDescent="0.2">
      <c r="A2119">
        <f t="shared" si="463"/>
        <v>2112</v>
      </c>
      <c r="B2119" s="4" t="b">
        <f t="shared" si="464"/>
        <v>1</v>
      </c>
      <c r="C2119" s="5" t="b">
        <f t="shared" ref="C2119:C2182" si="475">IF(AND(B2119,A2119&lt;=$G$1),TRUE(),FALSE())</f>
        <v>1</v>
      </c>
      <c r="D2119" s="4">
        <f t="shared" ca="1" si="465"/>
        <v>2</v>
      </c>
      <c r="E2119" s="15">
        <f t="shared" si="466"/>
        <v>2112</v>
      </c>
      <c r="F2119" s="4">
        <f t="shared" ca="1" si="467"/>
        <v>0</v>
      </c>
      <c r="G2119" s="6">
        <f>IF(C2119,VLOOKUP(A2119,RawData!A:C,3,FALSE),"")</f>
        <v>2.9922</v>
      </c>
      <c r="H2119" s="9">
        <f>IF(C2119,VLOOKUP(A2119,RawData!A:D,4,FALSE),"")</f>
        <v>247.17092497070399</v>
      </c>
      <c r="I2119" s="5" t="b">
        <f t="shared" si="468"/>
        <v>1</v>
      </c>
      <c r="J2119" s="4">
        <f t="shared" ca="1" si="469"/>
        <v>247.53606982722192</v>
      </c>
      <c r="K2119" s="4">
        <f t="shared" ca="1" si="470"/>
        <v>0.68007103115726864</v>
      </c>
      <c r="L2119" s="4">
        <f t="shared" ca="1" si="471"/>
        <v>0.33340800074498134</v>
      </c>
      <c r="M2119" s="4">
        <f t="shared" ca="1" si="472"/>
        <v>0.78389142090802011</v>
      </c>
      <c r="N2119" s="4">
        <f t="shared" ca="1" si="474"/>
        <v>2</v>
      </c>
      <c r="O2119" s="4">
        <f t="shared" ca="1" si="473"/>
        <v>0</v>
      </c>
    </row>
    <row r="2120" spans="1:15" x14ac:dyDescent="0.2">
      <c r="A2120">
        <f t="shared" ref="A2120:A2183" si="476">A2119+$C$4</f>
        <v>2113</v>
      </c>
      <c r="B2120" s="4" t="b">
        <f t="shared" ref="B2120:B2183" si="477">IF(ROW()&lt;7+$G$4,TRUE(),FALSE())</f>
        <v>1</v>
      </c>
      <c r="C2120" s="5" t="b">
        <f t="shared" si="475"/>
        <v>1</v>
      </c>
      <c r="D2120" s="4">
        <f t="shared" ref="D2120:D2183" ca="1" si="478">IF(AND($C2119,$I2119),IF(AND($L2119&lt;$C$3,$L2120&gt;=$C$3),$D2119+0.5,IF(AND($L2119&gt;=$C$3,$L2120&lt;$C$3),$D2119+0.5,$D2119)),$D2119)</f>
        <v>2</v>
      </c>
      <c r="E2120" s="15">
        <f t="shared" ref="E2120:E2183" si="479">IF(C2120,A2120,NA())</f>
        <v>2113</v>
      </c>
      <c r="F2120" s="4">
        <f t="shared" ref="F2120:F2183" ca="1" si="480">IF(MOD($D2120,1)=0.5,20,0)</f>
        <v>0</v>
      </c>
      <c r="G2120" s="6">
        <f>IF(C2120,VLOOKUP(A2120,RawData!A:C,3,FALSE),"")</f>
        <v>2.9922</v>
      </c>
      <c r="H2120" s="9">
        <f>IF(C2120,VLOOKUP(A2120,RawData!A:D,4,FALSE),"")</f>
        <v>247.17041</v>
      </c>
      <c r="I2120" s="5" t="b">
        <f t="shared" ref="I2120:I2183" si="481">IF(C2120,IF(E2120-$E$7&gt;=$C$1/2,TRUE(),FALSE()),FALSE())</f>
        <v>1</v>
      </c>
      <c r="J2120" s="4">
        <f t="shared" ref="J2120:J2183" ca="1" si="482">IF($I2120,IF($C2120,AVERAGE(OFFSET($H$1:$H$27000,ROW()-$C$1/$C$4/2-1,0,$C$1/$C$4+1,1)),NA()),NA())</f>
        <v>247.51735245224552</v>
      </c>
      <c r="K2120" s="4">
        <f t="shared" ref="K2120:K2183" ca="1" si="483">IF(I2120,ABS(INDEX($J$1:$J$27000,ROW()+$C$1/$C$4/2)-INDEX($J$1:$J$27000,ROW()-$C$1/$C$4/2)),NA())</f>
        <v>0.62211540647740549</v>
      </c>
      <c r="L2120" s="4">
        <f t="shared" ref="L2120:L2183" ca="1" si="484">IF(AND(C2120,I2120),INDEX($K$1:$K$27000,ROW()+$C$1/$C$4+1),NA())</f>
        <v>0.32028478116652082</v>
      </c>
      <c r="M2120" s="4">
        <f t="shared" ref="M2120:M2183" ca="1" si="485">IF($I2120,IF($C2120,ABS(OFFSET($H$1:$H$27000,ROW()-$C$1/$C$4/2-1,0,1,1)-OFFSET($H$1:$H$27000,ROW()+$C$1/$C$4/2-1,0,1,1)),NA()),NA())</f>
        <v>0.69625885938199872</v>
      </c>
      <c r="N2120" s="4">
        <f t="shared" ca="1" si="474"/>
        <v>2</v>
      </c>
      <c r="O2120" s="4">
        <f t="shared" ref="O2120:O2183" ca="1" si="486">IF(MOD($N2120,1)=0.5,20,0)</f>
        <v>0</v>
      </c>
    </row>
    <row r="2121" spans="1:15" x14ac:dyDescent="0.2">
      <c r="A2121">
        <f t="shared" si="476"/>
        <v>2114</v>
      </c>
      <c r="B2121" s="4" t="b">
        <f t="shared" si="477"/>
        <v>1</v>
      </c>
      <c r="C2121" s="5" t="b">
        <f t="shared" si="475"/>
        <v>1</v>
      </c>
      <c r="D2121" s="4">
        <f t="shared" ca="1" si="478"/>
        <v>2</v>
      </c>
      <c r="E2121" s="15">
        <f t="shared" si="479"/>
        <v>2114</v>
      </c>
      <c r="F2121" s="4">
        <f t="shared" ca="1" si="480"/>
        <v>0</v>
      </c>
      <c r="G2121" s="6">
        <f>IF(C2121,VLOOKUP(A2121,RawData!A:C,3,FALSE),"")</f>
        <v>2.9922</v>
      </c>
      <c r="H2121" s="9">
        <f>IF(C2121,VLOOKUP(A2121,RawData!A:D,4,FALSE),"")</f>
        <v>247.17564551464801</v>
      </c>
      <c r="I2121" s="5" t="b">
        <f t="shared" si="481"/>
        <v>1</v>
      </c>
      <c r="J2121" s="4">
        <f t="shared" ca="1" si="482"/>
        <v>247.50077247892216</v>
      </c>
      <c r="K2121" s="4">
        <f t="shared" ca="1" si="483"/>
        <v>0.56346423415513414</v>
      </c>
      <c r="L2121" s="4">
        <f t="shared" ca="1" si="484"/>
        <v>0.30728247540713483</v>
      </c>
      <c r="M2121" s="4">
        <f t="shared" ca="1" si="485"/>
        <v>0.61360342090901554</v>
      </c>
      <c r="N2121" s="4">
        <f t="shared" ref="N2121:N2184" ca="1" si="487">IF(AND($C2120,$I2120),IF(AND($M2120&lt;$C$3,$M2121&gt;=$C$3),$N2120+0.5,IF(AND($M2120&gt;=$C$3,$M2121&lt;$C$3),$N2120+0.5,$N2120)),$N2120)</f>
        <v>2</v>
      </c>
      <c r="O2121" s="4">
        <f t="shared" ca="1" si="486"/>
        <v>0</v>
      </c>
    </row>
    <row r="2122" spans="1:15" x14ac:dyDescent="0.2">
      <c r="A2122">
        <f t="shared" si="476"/>
        <v>2115</v>
      </c>
      <c r="B2122" s="4" t="b">
        <f t="shared" si="477"/>
        <v>1</v>
      </c>
      <c r="C2122" s="5" t="b">
        <f t="shared" si="475"/>
        <v>1</v>
      </c>
      <c r="D2122" s="4">
        <f t="shared" ca="1" si="478"/>
        <v>2</v>
      </c>
      <c r="E2122" s="15">
        <f t="shared" si="479"/>
        <v>2115</v>
      </c>
      <c r="F2122" s="4">
        <f t="shared" ca="1" si="480"/>
        <v>0</v>
      </c>
      <c r="G2122" s="6">
        <f>IF(C2122,VLOOKUP(A2122,RawData!A:C,3,FALSE),"")</f>
        <v>2.9922</v>
      </c>
      <c r="H2122" s="9">
        <f>IF(C2122,VLOOKUP(A2122,RawData!A:D,4,FALSE),"")</f>
        <v>247.18637498242001</v>
      </c>
      <c r="I2122" s="5" t="b">
        <f t="shared" si="481"/>
        <v>1</v>
      </c>
      <c r="J2122" s="4">
        <f t="shared" ca="1" si="482"/>
        <v>247.48620846979941</v>
      </c>
      <c r="K2122" s="4">
        <f t="shared" ca="1" si="483"/>
        <v>0.50452629232535173</v>
      </c>
      <c r="L2122" s="4">
        <f t="shared" ca="1" si="484"/>
        <v>0.29454186522229975</v>
      </c>
      <c r="M2122" s="4">
        <f t="shared" ca="1" si="485"/>
        <v>0.52073534473598215</v>
      </c>
      <c r="N2122" s="4">
        <f t="shared" ca="1" si="487"/>
        <v>2</v>
      </c>
      <c r="O2122" s="4">
        <f t="shared" ca="1" si="486"/>
        <v>0</v>
      </c>
    </row>
    <row r="2123" spans="1:15" x14ac:dyDescent="0.2">
      <c r="A2123">
        <f t="shared" si="476"/>
        <v>2116</v>
      </c>
      <c r="B2123" s="4" t="b">
        <f t="shared" si="477"/>
        <v>1</v>
      </c>
      <c r="C2123" s="5" t="b">
        <f t="shared" si="475"/>
        <v>1</v>
      </c>
      <c r="D2123" s="4">
        <f t="shared" ca="1" si="478"/>
        <v>2</v>
      </c>
      <c r="E2123" s="15">
        <f t="shared" si="479"/>
        <v>2116</v>
      </c>
      <c r="F2123" s="4">
        <f t="shared" ca="1" si="480"/>
        <v>0</v>
      </c>
      <c r="G2123" s="6">
        <f>IF(C2123,VLOOKUP(A2123,RawData!A:C,3,FALSE),"")</f>
        <v>2.9922</v>
      </c>
      <c r="H2123" s="9">
        <f>IF(C2123,VLOOKUP(A2123,RawData!A:D,4,FALSE),"")</f>
        <v>247.207832058592</v>
      </c>
      <c r="I2123" s="5" t="b">
        <f t="shared" si="481"/>
        <v>1</v>
      </c>
      <c r="J2123" s="4">
        <f t="shared" ca="1" si="482"/>
        <v>247.47378186232967</v>
      </c>
      <c r="K2123" s="4">
        <f t="shared" ca="1" si="483"/>
        <v>0.44583118233623509</v>
      </c>
      <c r="L2123" s="4">
        <f t="shared" ca="1" si="484"/>
        <v>0.28245177039519831</v>
      </c>
      <c r="M2123" s="4">
        <f t="shared" ca="1" si="485"/>
        <v>0.43782242090802015</v>
      </c>
      <c r="N2123" s="4">
        <f t="shared" ca="1" si="487"/>
        <v>2</v>
      </c>
      <c r="O2123" s="4">
        <f t="shared" ca="1" si="486"/>
        <v>0</v>
      </c>
    </row>
    <row r="2124" spans="1:15" x14ac:dyDescent="0.2">
      <c r="A2124">
        <f t="shared" si="476"/>
        <v>2117</v>
      </c>
      <c r="B2124" s="4" t="b">
        <f t="shared" si="477"/>
        <v>1</v>
      </c>
      <c r="C2124" s="5" t="b">
        <f t="shared" si="475"/>
        <v>1</v>
      </c>
      <c r="D2124" s="4">
        <f t="shared" ca="1" si="478"/>
        <v>2</v>
      </c>
      <c r="E2124" s="15">
        <f t="shared" si="479"/>
        <v>2117</v>
      </c>
      <c r="F2124" s="4">
        <f t="shared" ca="1" si="480"/>
        <v>0</v>
      </c>
      <c r="G2124" s="6">
        <f>IF(C2124,VLOOKUP(A2124,RawData!A:C,3,FALSE),"")</f>
        <v>2.9922</v>
      </c>
      <c r="H2124" s="9">
        <f>IF(C2124,VLOOKUP(A2124,RawData!A:D,4,FALSE),"")</f>
        <v>247.22980501171699</v>
      </c>
      <c r="I2124" s="5" t="b">
        <f t="shared" si="481"/>
        <v>1</v>
      </c>
      <c r="J2124" s="4">
        <f t="shared" ca="1" si="482"/>
        <v>247.46349891453983</v>
      </c>
      <c r="K2124" s="4">
        <f t="shared" ca="1" si="483"/>
        <v>0.38778713325112335</v>
      </c>
      <c r="L2124" s="4">
        <f t="shared" ca="1" si="484"/>
        <v>0.27115877205213224</v>
      </c>
      <c r="M2124" s="4">
        <f t="shared" ca="1" si="485"/>
        <v>0.35018890625900667</v>
      </c>
      <c r="N2124" s="4">
        <f t="shared" ca="1" si="487"/>
        <v>2</v>
      </c>
      <c r="O2124" s="4">
        <f t="shared" ca="1" si="486"/>
        <v>0</v>
      </c>
    </row>
    <row r="2125" spans="1:15" x14ac:dyDescent="0.2">
      <c r="A2125">
        <f t="shared" si="476"/>
        <v>2118</v>
      </c>
      <c r="B2125" s="4" t="b">
        <f t="shared" si="477"/>
        <v>1</v>
      </c>
      <c r="C2125" s="5" t="b">
        <f t="shared" si="475"/>
        <v>1</v>
      </c>
      <c r="D2125" s="4">
        <f t="shared" ca="1" si="478"/>
        <v>2</v>
      </c>
      <c r="E2125" s="15">
        <f t="shared" si="479"/>
        <v>2118</v>
      </c>
      <c r="F2125" s="4">
        <f t="shared" ca="1" si="480"/>
        <v>0</v>
      </c>
      <c r="G2125" s="6">
        <f>IF(C2125,VLOOKUP(A2125,RawData!A:C,3,FALSE),"")</f>
        <v>2.9922</v>
      </c>
      <c r="H2125" s="9">
        <f>IF(C2125,VLOOKUP(A2125,RawData!A:D,4,FALSE),"")</f>
        <v>247.26224904101201</v>
      </c>
      <c r="I2125" s="5" t="b">
        <f t="shared" si="481"/>
        <v>1</v>
      </c>
      <c r="J2125" s="4">
        <f t="shared" ca="1" si="482"/>
        <v>247.45523195305429</v>
      </c>
      <c r="K2125" s="4">
        <f t="shared" ca="1" si="483"/>
        <v>0.33092326832633034</v>
      </c>
      <c r="L2125" s="4">
        <f t="shared" ca="1" si="484"/>
        <v>0.26092504395469973</v>
      </c>
      <c r="M2125" s="4">
        <f t="shared" ca="1" si="485"/>
        <v>0.25706334473397874</v>
      </c>
      <c r="N2125" s="4">
        <f t="shared" ca="1" si="487"/>
        <v>2</v>
      </c>
      <c r="O2125" s="4">
        <f t="shared" ca="1" si="486"/>
        <v>0</v>
      </c>
    </row>
    <row r="2126" spans="1:15" x14ac:dyDescent="0.2">
      <c r="A2126">
        <f t="shared" si="476"/>
        <v>2119</v>
      </c>
      <c r="B2126" s="4" t="b">
        <f t="shared" si="477"/>
        <v>1</v>
      </c>
      <c r="C2126" s="5" t="b">
        <f t="shared" si="475"/>
        <v>1</v>
      </c>
      <c r="D2126" s="4">
        <f t="shared" ca="1" si="478"/>
        <v>2</v>
      </c>
      <c r="E2126" s="15">
        <f t="shared" si="479"/>
        <v>2119</v>
      </c>
      <c r="F2126" s="4">
        <f t="shared" ca="1" si="480"/>
        <v>0</v>
      </c>
      <c r="G2126" s="6">
        <f>IF(C2126,VLOOKUP(A2126,RawData!A:C,3,FALSE),"")</f>
        <v>2.9922</v>
      </c>
      <c r="H2126" s="9">
        <f>IF(C2126,VLOOKUP(A2126,RawData!A:D,4,FALSE),"")</f>
        <v>247.28997252636401</v>
      </c>
      <c r="I2126" s="5" t="b">
        <f t="shared" si="481"/>
        <v>1</v>
      </c>
      <c r="J2126" s="4">
        <f t="shared" ca="1" si="482"/>
        <v>247.44935778532357</v>
      </c>
      <c r="K2126" s="4">
        <f t="shared" ca="1" si="483"/>
        <v>0.27539345159161144</v>
      </c>
      <c r="L2126" s="4">
        <f t="shared" ca="1" si="484"/>
        <v>0.25163547279817067</v>
      </c>
      <c r="M2126" s="4">
        <f t="shared" ca="1" si="485"/>
        <v>0.16367939161199274</v>
      </c>
      <c r="N2126" s="4">
        <f t="shared" ca="1" si="487"/>
        <v>2</v>
      </c>
      <c r="O2126" s="4">
        <f t="shared" ca="1" si="486"/>
        <v>0</v>
      </c>
    </row>
    <row r="2127" spans="1:15" x14ac:dyDescent="0.2">
      <c r="A2127">
        <f t="shared" si="476"/>
        <v>2120</v>
      </c>
      <c r="B2127" s="4" t="b">
        <f t="shared" si="477"/>
        <v>1</v>
      </c>
      <c r="C2127" s="5" t="b">
        <f t="shared" si="475"/>
        <v>1</v>
      </c>
      <c r="D2127" s="4">
        <f t="shared" ca="1" si="478"/>
        <v>2</v>
      </c>
      <c r="E2127" s="15">
        <f t="shared" si="479"/>
        <v>2120</v>
      </c>
      <c r="F2127" s="4">
        <f t="shared" ca="1" si="480"/>
        <v>0</v>
      </c>
      <c r="G2127" s="6">
        <f>IF(C2127,VLOOKUP(A2127,RawData!A:C,3,FALSE),"")</f>
        <v>2.9922</v>
      </c>
      <c r="H2127" s="9">
        <f>IF(C2127,VLOOKUP(A2127,RawData!A:D,4,FALSE),"")</f>
        <v>247.322674041011</v>
      </c>
      <c r="I2127" s="5" t="b">
        <f t="shared" si="481"/>
        <v>1</v>
      </c>
      <c r="J2127" s="4">
        <f t="shared" ca="1" si="482"/>
        <v>247.44563983753369</v>
      </c>
      <c r="K2127" s="4">
        <f t="shared" ca="1" si="483"/>
        <v>0.22145830725077076</v>
      </c>
      <c r="L2127" s="4">
        <f t="shared" ca="1" si="484"/>
        <v>0.24353862405436644</v>
      </c>
      <c r="M2127" s="4">
        <f t="shared" ca="1" si="485"/>
        <v>7.5530906259018593E-2</v>
      </c>
      <c r="N2127" s="4">
        <f t="shared" ca="1" si="487"/>
        <v>2</v>
      </c>
      <c r="O2127" s="4">
        <f t="shared" ca="1" si="486"/>
        <v>0</v>
      </c>
    </row>
    <row r="2128" spans="1:15" x14ac:dyDescent="0.2">
      <c r="A2128">
        <f t="shared" si="476"/>
        <v>2121</v>
      </c>
      <c r="B2128" s="4" t="b">
        <f t="shared" si="477"/>
        <v>1</v>
      </c>
      <c r="C2128" s="5" t="b">
        <f t="shared" si="475"/>
        <v>1</v>
      </c>
      <c r="D2128" s="4">
        <f t="shared" ca="1" si="478"/>
        <v>2</v>
      </c>
      <c r="E2128" s="15">
        <f t="shared" si="479"/>
        <v>2121</v>
      </c>
      <c r="F2128" s="4">
        <f t="shared" ca="1" si="480"/>
        <v>0</v>
      </c>
      <c r="G2128" s="6">
        <f>IF(C2128,VLOOKUP(A2128,RawData!A:C,3,FALSE),"")</f>
        <v>2.9922</v>
      </c>
      <c r="H2128" s="9">
        <f>IF(C2128,VLOOKUP(A2128,RawData!A:D,4,FALSE),"")</f>
        <v>247.345161058592</v>
      </c>
      <c r="I2128" s="5" t="b">
        <f t="shared" si="481"/>
        <v>1</v>
      </c>
      <c r="J2128" s="4">
        <f t="shared" ca="1" si="482"/>
        <v>247.44406559477434</v>
      </c>
      <c r="K2128" s="4">
        <f t="shared" ca="1" si="483"/>
        <v>0.16925861448663682</v>
      </c>
      <c r="L2128" s="4">
        <f t="shared" ca="1" si="484"/>
        <v>0.23651936117161654</v>
      </c>
      <c r="M2128" s="4">
        <f t="shared" ca="1" si="485"/>
        <v>1.2360093739999911E-2</v>
      </c>
      <c r="N2128" s="4">
        <f t="shared" ca="1" si="487"/>
        <v>2</v>
      </c>
      <c r="O2128" s="4">
        <f t="shared" ca="1" si="486"/>
        <v>0</v>
      </c>
    </row>
    <row r="2129" spans="1:15" x14ac:dyDescent="0.2">
      <c r="A2129">
        <f t="shared" si="476"/>
        <v>2122</v>
      </c>
      <c r="B2129" s="4" t="b">
        <f t="shared" si="477"/>
        <v>1</v>
      </c>
      <c r="C2129" s="5" t="b">
        <f t="shared" si="475"/>
        <v>1</v>
      </c>
      <c r="D2129" s="4">
        <f t="shared" ca="1" si="478"/>
        <v>2</v>
      </c>
      <c r="E2129" s="15">
        <f t="shared" si="479"/>
        <v>2122</v>
      </c>
      <c r="F2129" s="4">
        <f t="shared" ca="1" si="480"/>
        <v>0</v>
      </c>
      <c r="G2129" s="6">
        <f>IF(C2129,VLOOKUP(A2129,RawData!A:C,3,FALSE),"")</f>
        <v>2.9922</v>
      </c>
      <c r="H2129" s="9">
        <f>IF(C2129,VLOOKUP(A2129,RawData!A:D,4,FALSE),"")</f>
        <v>247.37236952636499</v>
      </c>
      <c r="I2129" s="5" t="b">
        <f t="shared" si="481"/>
        <v>1</v>
      </c>
      <c r="J2129" s="4">
        <f t="shared" ca="1" si="482"/>
        <v>247.44476270831734</v>
      </c>
      <c r="K2129" s="4">
        <f t="shared" ca="1" si="483"/>
        <v>0.11892832566223888</v>
      </c>
      <c r="L2129" s="4">
        <f t="shared" ca="1" si="484"/>
        <v>0.23057247424659977</v>
      </c>
      <c r="M2129" s="4">
        <f t="shared" ca="1" si="485"/>
        <v>0.10025014061599791</v>
      </c>
      <c r="N2129" s="4">
        <f t="shared" ca="1" si="487"/>
        <v>2</v>
      </c>
      <c r="O2129" s="4">
        <f t="shared" ca="1" si="486"/>
        <v>0</v>
      </c>
    </row>
    <row r="2130" spans="1:15" x14ac:dyDescent="0.2">
      <c r="A2130">
        <f t="shared" si="476"/>
        <v>2123</v>
      </c>
      <c r="B2130" s="4" t="b">
        <f t="shared" si="477"/>
        <v>1</v>
      </c>
      <c r="C2130" s="5" t="b">
        <f t="shared" si="475"/>
        <v>1</v>
      </c>
      <c r="D2130" s="4">
        <f t="shared" ca="1" si="478"/>
        <v>2</v>
      </c>
      <c r="E2130" s="15">
        <f t="shared" si="479"/>
        <v>2123</v>
      </c>
      <c r="F2130" s="4">
        <f t="shared" ca="1" si="480"/>
        <v>0</v>
      </c>
      <c r="G2130" s="6">
        <f>IF(C2130,VLOOKUP(A2130,RawData!A:C,3,FALSE),"")</f>
        <v>2.9922</v>
      </c>
      <c r="H2130" s="9">
        <f>IF(C2130,VLOOKUP(A2130,RawData!A:D,4,FALSE),"")</f>
        <v>247.399835526364</v>
      </c>
      <c r="I2130" s="5" t="b">
        <f t="shared" si="481"/>
        <v>1</v>
      </c>
      <c r="J2130" s="4">
        <f t="shared" ca="1" si="482"/>
        <v>247.44748206504821</v>
      </c>
      <c r="K2130" s="4">
        <f t="shared" ca="1" si="483"/>
        <v>7.0473766258430715E-2</v>
      </c>
      <c r="L2130" s="4">
        <f t="shared" ca="1" si="484"/>
        <v>0.2256974178285418</v>
      </c>
      <c r="M2130" s="4">
        <f t="shared" ca="1" si="485"/>
        <v>0.18814014061800322</v>
      </c>
      <c r="N2130" s="4">
        <f t="shared" ca="1" si="487"/>
        <v>2</v>
      </c>
      <c r="O2130" s="4">
        <f t="shared" ca="1" si="486"/>
        <v>0</v>
      </c>
    </row>
    <row r="2131" spans="1:15" x14ac:dyDescent="0.2">
      <c r="A2131">
        <f t="shared" si="476"/>
        <v>2124</v>
      </c>
      <c r="B2131" s="4" t="b">
        <f t="shared" si="477"/>
        <v>1</v>
      </c>
      <c r="C2131" s="5" t="b">
        <f t="shared" si="475"/>
        <v>1</v>
      </c>
      <c r="D2131" s="4">
        <f t="shared" ca="1" si="478"/>
        <v>2</v>
      </c>
      <c r="E2131" s="15">
        <f t="shared" si="479"/>
        <v>2124</v>
      </c>
      <c r="F2131" s="4">
        <f t="shared" ca="1" si="480"/>
        <v>0</v>
      </c>
      <c r="G2131" s="6">
        <f>IF(C2131,VLOOKUP(A2131,RawData!A:C,3,FALSE),"")</f>
        <v>2.9922</v>
      </c>
      <c r="H2131" s="9">
        <f>IF(C2131,VLOOKUP(A2131,RawData!A:D,4,FALSE),"")</f>
        <v>247.427301526365</v>
      </c>
      <c r="I2131" s="5" t="b">
        <f t="shared" si="481"/>
        <v>1</v>
      </c>
      <c r="J2131" s="4">
        <f t="shared" ca="1" si="482"/>
        <v>247.45233882343214</v>
      </c>
      <c r="K2131" s="4">
        <f t="shared" ca="1" si="483"/>
        <v>2.4150329520438163E-2</v>
      </c>
      <c r="L2131" s="4">
        <f t="shared" ca="1" si="484"/>
        <v>0.22214855790355159</v>
      </c>
      <c r="M2131" s="4">
        <f t="shared" ca="1" si="485"/>
        <v>0.26556006444400282</v>
      </c>
      <c r="N2131" s="4">
        <f t="shared" ca="1" si="487"/>
        <v>2</v>
      </c>
      <c r="O2131" s="4">
        <f t="shared" ca="1" si="486"/>
        <v>0</v>
      </c>
    </row>
    <row r="2132" spans="1:15" x14ac:dyDescent="0.2">
      <c r="A2132">
        <f t="shared" si="476"/>
        <v>2125</v>
      </c>
      <c r="B2132" s="4" t="b">
        <f t="shared" si="477"/>
        <v>1</v>
      </c>
      <c r="C2132" s="5" t="b">
        <f t="shared" si="475"/>
        <v>1</v>
      </c>
      <c r="D2132" s="4">
        <f t="shared" ca="1" si="478"/>
        <v>2</v>
      </c>
      <c r="E2132" s="15">
        <f t="shared" si="479"/>
        <v>2125</v>
      </c>
      <c r="F2132" s="4">
        <f t="shared" ca="1" si="480"/>
        <v>0</v>
      </c>
      <c r="G2132" s="6">
        <f>IF(C2132,VLOOKUP(A2132,RawData!A:C,3,FALSE),"")</f>
        <v>2.9922</v>
      </c>
      <c r="H2132" s="9">
        <f>IF(C2132,VLOOKUP(A2132,RawData!A:D,4,FALSE),"")</f>
        <v>247.449532011716</v>
      </c>
      <c r="I2132" s="5" t="b">
        <f t="shared" si="481"/>
        <v>1</v>
      </c>
      <c r="J2132" s="4">
        <f t="shared" ca="1" si="482"/>
        <v>247.45908385053752</v>
      </c>
      <c r="K2132" s="4">
        <f t="shared" ca="1" si="483"/>
        <v>1.9902252254212272E-2</v>
      </c>
      <c r="L2132" s="4">
        <f t="shared" ca="1" si="484"/>
        <v>0.21981178422575454</v>
      </c>
      <c r="M2132" s="4">
        <f t="shared" ca="1" si="485"/>
        <v>0.33199308202600264</v>
      </c>
      <c r="N2132" s="4">
        <f t="shared" ca="1" si="487"/>
        <v>2</v>
      </c>
      <c r="O2132" s="4">
        <f t="shared" ca="1" si="486"/>
        <v>0</v>
      </c>
    </row>
    <row r="2133" spans="1:15" x14ac:dyDescent="0.2">
      <c r="A2133">
        <f t="shared" si="476"/>
        <v>2126</v>
      </c>
      <c r="B2133" s="4" t="b">
        <f t="shared" si="477"/>
        <v>1</v>
      </c>
      <c r="C2133" s="5" t="b">
        <f t="shared" si="475"/>
        <v>1</v>
      </c>
      <c r="D2133" s="4">
        <f t="shared" ca="1" si="478"/>
        <v>2</v>
      </c>
      <c r="E2133" s="15">
        <f t="shared" si="479"/>
        <v>2126</v>
      </c>
      <c r="F2133" s="4">
        <f t="shared" ca="1" si="480"/>
        <v>0</v>
      </c>
      <c r="G2133" s="6">
        <f>IF(C2133,VLOOKUP(A2133,RawData!A:C,3,FALSE),"")</f>
        <v>2.9922</v>
      </c>
      <c r="H2133" s="9">
        <f>IF(C2133,VLOOKUP(A2133,RawData!A:D,4,FALSE),"")</f>
        <v>247.47150405859199</v>
      </c>
      <c r="I2133" s="5" t="b">
        <f t="shared" si="481"/>
        <v>1</v>
      </c>
      <c r="J2133" s="4">
        <f t="shared" ca="1" si="482"/>
        <v>247.46757542174362</v>
      </c>
      <c r="K2133" s="4">
        <f t="shared" ca="1" si="483"/>
        <v>6.2059761734190033E-2</v>
      </c>
      <c r="L2133" s="4">
        <f t="shared" ca="1" si="484"/>
        <v>0.21842647125754411</v>
      </c>
      <c r="M2133" s="4">
        <f t="shared" ca="1" si="485"/>
        <v>0.40308641944699275</v>
      </c>
      <c r="N2133" s="4">
        <f t="shared" ca="1" si="487"/>
        <v>2</v>
      </c>
      <c r="O2133" s="4">
        <f t="shared" ca="1" si="486"/>
        <v>0</v>
      </c>
    </row>
    <row r="2134" spans="1:15" x14ac:dyDescent="0.2">
      <c r="A2134">
        <f t="shared" si="476"/>
        <v>2127</v>
      </c>
      <c r="B2134" s="4" t="b">
        <f t="shared" si="477"/>
        <v>1</v>
      </c>
      <c r="C2134" s="5" t="b">
        <f t="shared" si="475"/>
        <v>1</v>
      </c>
      <c r="D2134" s="4">
        <f t="shared" ca="1" si="478"/>
        <v>2</v>
      </c>
      <c r="E2134" s="15">
        <f t="shared" si="479"/>
        <v>2127</v>
      </c>
      <c r="F2134" s="4">
        <f t="shared" ca="1" si="480"/>
        <v>0</v>
      </c>
      <c r="G2134" s="6">
        <f>IF(C2134,VLOOKUP(A2134,RawData!A:C,3,FALSE),"")</f>
        <v>2.9922</v>
      </c>
      <c r="H2134" s="9">
        <f>IF(C2134,VLOOKUP(A2134,RawData!A:D,4,FALSE),"")</f>
        <v>247.49871252636399</v>
      </c>
      <c r="I2134" s="5" t="b">
        <f t="shared" si="481"/>
        <v>1</v>
      </c>
      <c r="J2134" s="4">
        <f t="shared" ca="1" si="482"/>
        <v>247.47768147441985</v>
      </c>
      <c r="K2134" s="4">
        <f t="shared" ca="1" si="483"/>
        <v>0.10195847745944775</v>
      </c>
      <c r="L2134" s="4">
        <f t="shared" ca="1" si="484"/>
        <v>0.21810670752242345</v>
      </c>
      <c r="M2134" s="4">
        <f t="shared" ca="1" si="485"/>
        <v>0.46927920660098721</v>
      </c>
      <c r="N2134" s="4">
        <f t="shared" ca="1" si="487"/>
        <v>2</v>
      </c>
      <c r="O2134" s="4">
        <f t="shared" ca="1" si="486"/>
        <v>0</v>
      </c>
    </row>
    <row r="2135" spans="1:15" x14ac:dyDescent="0.2">
      <c r="A2135">
        <f t="shared" si="476"/>
        <v>2128</v>
      </c>
      <c r="B2135" s="4" t="b">
        <f t="shared" si="477"/>
        <v>1</v>
      </c>
      <c r="C2135" s="5" t="b">
        <f t="shared" si="475"/>
        <v>1</v>
      </c>
      <c r="D2135" s="4">
        <f t="shared" ca="1" si="478"/>
        <v>2</v>
      </c>
      <c r="E2135" s="15">
        <f t="shared" si="479"/>
        <v>2128</v>
      </c>
      <c r="F2135" s="4">
        <f t="shared" ca="1" si="480"/>
        <v>0</v>
      </c>
      <c r="G2135" s="6">
        <f>IF(C2135,VLOOKUP(A2135,RawData!A:C,3,FALSE),"")</f>
        <v>2.9922</v>
      </c>
      <c r="H2135" s="9">
        <f>IF(C2135,VLOOKUP(A2135,RawData!A:D,4,FALSE),"")</f>
        <v>247.52094301171601</v>
      </c>
      <c r="I2135" s="5" t="b">
        <f t="shared" si="481"/>
        <v>1</v>
      </c>
      <c r="J2135" s="4">
        <f t="shared" ca="1" si="482"/>
        <v>247.48939525994669</v>
      </c>
      <c r="K2135" s="4">
        <f t="shared" ca="1" si="483"/>
        <v>0.13932412158604279</v>
      </c>
      <c r="L2135" s="4">
        <f t="shared" ca="1" si="484"/>
        <v>0.21873110072797886</v>
      </c>
      <c r="M2135" s="4">
        <f t="shared" ca="1" si="485"/>
        <v>0.52996164507700882</v>
      </c>
      <c r="N2135" s="4">
        <f t="shared" ca="1" si="487"/>
        <v>2</v>
      </c>
      <c r="O2135" s="4">
        <f t="shared" ca="1" si="486"/>
        <v>0</v>
      </c>
    </row>
    <row r="2136" spans="1:15" x14ac:dyDescent="0.2">
      <c r="A2136">
        <f t="shared" si="476"/>
        <v>2129</v>
      </c>
      <c r="B2136" s="4" t="b">
        <f t="shared" si="477"/>
        <v>1</v>
      </c>
      <c r="C2136" s="5" t="b">
        <f t="shared" si="475"/>
        <v>1</v>
      </c>
      <c r="D2136" s="4">
        <f t="shared" ca="1" si="478"/>
        <v>2</v>
      </c>
      <c r="E2136" s="15">
        <f t="shared" si="479"/>
        <v>2129</v>
      </c>
      <c r="F2136" s="4">
        <f t="shared" ca="1" si="480"/>
        <v>0</v>
      </c>
      <c r="G2136" s="6">
        <f>IF(C2136,VLOOKUP(A2136,RawData!A:C,3,FALSE),"")</f>
        <v>2.9883000000000002</v>
      </c>
      <c r="H2136" s="9">
        <f>IF(C2136,VLOOKUP(A2136,RawData!A:D,4,FALSE),"")</f>
        <v>247.53767954394399</v>
      </c>
      <c r="I2136" s="5" t="b">
        <f t="shared" si="481"/>
        <v>1</v>
      </c>
      <c r="J2136" s="4">
        <f t="shared" ca="1" si="482"/>
        <v>247.50258912810023</v>
      </c>
      <c r="K2136" s="4">
        <f t="shared" ca="1" si="483"/>
        <v>0.17439954577167782</v>
      </c>
      <c r="L2136" s="4">
        <f t="shared" ca="1" si="484"/>
        <v>0.22016563010450341</v>
      </c>
      <c r="M2136" s="4">
        <f t="shared" ca="1" si="485"/>
        <v>0.57991561187500906</v>
      </c>
      <c r="N2136" s="4">
        <f t="shared" ca="1" si="487"/>
        <v>2</v>
      </c>
      <c r="O2136" s="4">
        <f t="shared" ca="1" si="486"/>
        <v>0</v>
      </c>
    </row>
    <row r="2137" spans="1:15" x14ac:dyDescent="0.2">
      <c r="A2137">
        <f t="shared" si="476"/>
        <v>2130</v>
      </c>
      <c r="B2137" s="4" t="b">
        <f t="shared" si="477"/>
        <v>1</v>
      </c>
      <c r="C2137" s="5" t="b">
        <f t="shared" si="475"/>
        <v>1</v>
      </c>
      <c r="D2137" s="4">
        <f t="shared" ca="1" si="478"/>
        <v>2</v>
      </c>
      <c r="E2137" s="15">
        <f t="shared" si="479"/>
        <v>2130</v>
      </c>
      <c r="F2137" s="4">
        <f t="shared" ca="1" si="480"/>
        <v>0</v>
      </c>
      <c r="G2137" s="6">
        <f>IF(C2137,VLOOKUP(A2137,RawData!A:C,3,FALSE),"")</f>
        <v>2.9843999999999999</v>
      </c>
      <c r="H2137" s="9">
        <f>IF(C2137,VLOOKUP(A2137,RawData!A:D,4,FALSE),"")</f>
        <v>247.55415949706801</v>
      </c>
      <c r="I2137" s="5" t="b">
        <f t="shared" si="481"/>
        <v>1</v>
      </c>
      <c r="J2137" s="4">
        <f t="shared" ca="1" si="482"/>
        <v>247.5170013637748</v>
      </c>
      <c r="K2137" s="4">
        <f t="shared" ca="1" si="483"/>
        <v>0.2073250301470182</v>
      </c>
      <c r="L2137" s="4">
        <f t="shared" ca="1" si="484"/>
        <v>0.22240405953817799</v>
      </c>
      <c r="M2137" s="4">
        <f t="shared" ca="1" si="485"/>
        <v>0.62411814801001242</v>
      </c>
      <c r="N2137" s="4">
        <f t="shared" ca="1" si="487"/>
        <v>2</v>
      </c>
      <c r="O2137" s="4">
        <f t="shared" ca="1" si="486"/>
        <v>0</v>
      </c>
    </row>
    <row r="2138" spans="1:15" x14ac:dyDescent="0.2">
      <c r="A2138">
        <f t="shared" si="476"/>
        <v>2131</v>
      </c>
      <c r="B2138" s="4" t="b">
        <f t="shared" si="477"/>
        <v>1</v>
      </c>
      <c r="C2138" s="5" t="b">
        <f t="shared" si="475"/>
        <v>1</v>
      </c>
      <c r="D2138" s="4">
        <f t="shared" ca="1" si="478"/>
        <v>2</v>
      </c>
      <c r="E2138" s="15">
        <f t="shared" si="479"/>
        <v>2131</v>
      </c>
      <c r="F2138" s="4">
        <f t="shared" ca="1" si="480"/>
        <v>0</v>
      </c>
      <c r="G2138" s="6">
        <f>IF(C2138,VLOOKUP(A2138,RawData!A:C,3,FALSE),"")</f>
        <v>2.9843999999999999</v>
      </c>
      <c r="H2138" s="9">
        <f>IF(C2138,VLOOKUP(A2138,RawData!A:D,4,FALSE),"")</f>
        <v>247.57587405859201</v>
      </c>
      <c r="I2138" s="5" t="b">
        <f t="shared" si="481"/>
        <v>1</v>
      </c>
      <c r="J2138" s="4">
        <f t="shared" ca="1" si="482"/>
        <v>247.53249170884823</v>
      </c>
      <c r="K2138" s="4">
        <f t="shared" ca="1" si="483"/>
        <v>0.23785144178026485</v>
      </c>
      <c r="L2138" s="4">
        <f t="shared" ca="1" si="484"/>
        <v>0.22557404049157981</v>
      </c>
      <c r="M2138" s="4">
        <f t="shared" ca="1" si="485"/>
        <v>0.65759211871301204</v>
      </c>
      <c r="N2138" s="4">
        <f t="shared" ca="1" si="487"/>
        <v>2</v>
      </c>
      <c r="O2138" s="4">
        <f t="shared" ca="1" si="486"/>
        <v>0</v>
      </c>
    </row>
    <row r="2139" spans="1:15" x14ac:dyDescent="0.2">
      <c r="A2139">
        <f t="shared" si="476"/>
        <v>2132</v>
      </c>
      <c r="B2139" s="4" t="b">
        <f t="shared" si="477"/>
        <v>1</v>
      </c>
      <c r="C2139" s="5" t="b">
        <f t="shared" si="475"/>
        <v>1</v>
      </c>
      <c r="D2139" s="4">
        <f t="shared" ca="1" si="478"/>
        <v>2</v>
      </c>
      <c r="E2139" s="15">
        <f t="shared" si="479"/>
        <v>2132</v>
      </c>
      <c r="F2139" s="4">
        <f t="shared" ca="1" si="480"/>
        <v>0</v>
      </c>
      <c r="G2139" s="6">
        <f>IF(C2139,VLOOKUP(A2139,RawData!A:C,3,FALSE),"")</f>
        <v>2.9843999999999999</v>
      </c>
      <c r="H2139" s="9">
        <f>IF(C2139,VLOOKUP(A2139,RawData!A:D,4,FALSE),"")</f>
        <v>247.59261149706799</v>
      </c>
      <c r="I2139" s="5" t="b">
        <f t="shared" si="481"/>
        <v>1</v>
      </c>
      <c r="J2139" s="4">
        <f t="shared" ca="1" si="482"/>
        <v>247.5486713201949</v>
      </c>
      <c r="K2139" s="4">
        <f t="shared" ca="1" si="483"/>
        <v>0.26596621926708508</v>
      </c>
      <c r="L2139" s="4">
        <f t="shared" ca="1" si="484"/>
        <v>0.22980854570567999</v>
      </c>
      <c r="M2139" s="4">
        <f t="shared" ca="1" si="485"/>
        <v>0.67486508279401392</v>
      </c>
      <c r="N2139" s="4">
        <f t="shared" ca="1" si="487"/>
        <v>2</v>
      </c>
      <c r="O2139" s="4">
        <f t="shared" ca="1" si="486"/>
        <v>0</v>
      </c>
    </row>
    <row r="2140" spans="1:15" x14ac:dyDescent="0.2">
      <c r="A2140">
        <f t="shared" si="476"/>
        <v>2133</v>
      </c>
      <c r="B2140" s="4" t="b">
        <f t="shared" si="477"/>
        <v>1</v>
      </c>
      <c r="C2140" s="5" t="b">
        <f t="shared" si="475"/>
        <v>1</v>
      </c>
      <c r="D2140" s="4">
        <f t="shared" ca="1" si="478"/>
        <v>2</v>
      </c>
      <c r="E2140" s="15">
        <f t="shared" si="479"/>
        <v>2133</v>
      </c>
      <c r="F2140" s="4">
        <f t="shared" ca="1" si="480"/>
        <v>0</v>
      </c>
      <c r="G2140" s="6">
        <f>IF(C2140,VLOOKUP(A2140,RawData!A:C,3,FALSE),"")</f>
        <v>3</v>
      </c>
      <c r="H2140" s="9">
        <f>IF(C2140,VLOOKUP(A2140,RawData!A:D,4,FALSE),"")</f>
        <v>247.60909054394401</v>
      </c>
      <c r="I2140" s="5" t="b">
        <f t="shared" si="481"/>
        <v>1</v>
      </c>
      <c r="J2140" s="4">
        <f t="shared" ca="1" si="482"/>
        <v>247.56539261496343</v>
      </c>
      <c r="K2140" s="4">
        <f t="shared" ca="1" si="483"/>
        <v>0.29154219057110708</v>
      </c>
      <c r="L2140" s="4">
        <f t="shared" ca="1" si="484"/>
        <v>0.23498768614322785</v>
      </c>
      <c r="M2140" s="4">
        <f t="shared" ca="1" si="485"/>
        <v>0.68608805621499869</v>
      </c>
      <c r="N2140" s="4">
        <f t="shared" ca="1" si="487"/>
        <v>2</v>
      </c>
      <c r="O2140" s="4">
        <f t="shared" ca="1" si="486"/>
        <v>0</v>
      </c>
    </row>
    <row r="2141" spans="1:15" x14ac:dyDescent="0.2">
      <c r="A2141">
        <f t="shared" si="476"/>
        <v>2134</v>
      </c>
      <c r="B2141" s="4" t="b">
        <f t="shared" si="477"/>
        <v>1</v>
      </c>
      <c r="C2141" s="5" t="b">
        <f t="shared" si="475"/>
        <v>1</v>
      </c>
      <c r="D2141" s="4">
        <f t="shared" ca="1" si="478"/>
        <v>2</v>
      </c>
      <c r="E2141" s="15">
        <f t="shared" si="479"/>
        <v>2134</v>
      </c>
      <c r="F2141" s="4">
        <f t="shared" ca="1" si="480"/>
        <v>0</v>
      </c>
      <c r="G2141" s="6">
        <f>IF(C2141,VLOOKUP(A2141,RawData!A:C,3,FALSE),"")</f>
        <v>3.0038999999999998</v>
      </c>
      <c r="H2141" s="9">
        <f>IF(C2141,VLOOKUP(A2141,RawData!A:D,4,FALSE),"")</f>
        <v>247.625570497068</v>
      </c>
      <c r="I2141" s="5" t="b">
        <f t="shared" si="481"/>
        <v>1</v>
      </c>
      <c r="J2141" s="4">
        <f t="shared" ca="1" si="482"/>
        <v>247.58226725041459</v>
      </c>
      <c r="K2141" s="4">
        <f t="shared" ca="1" si="483"/>
        <v>0.31457202867633782</v>
      </c>
      <c r="L2141" s="4">
        <f t="shared" ca="1" si="484"/>
        <v>0.24097753021101198</v>
      </c>
      <c r="M2141" s="4">
        <f t="shared" ca="1" si="485"/>
        <v>0.68662453884999763</v>
      </c>
      <c r="N2141" s="4">
        <f t="shared" ca="1" si="487"/>
        <v>2</v>
      </c>
      <c r="O2141" s="4">
        <f t="shared" ca="1" si="486"/>
        <v>0</v>
      </c>
    </row>
    <row r="2142" spans="1:15" x14ac:dyDescent="0.2">
      <c r="A2142">
        <f t="shared" si="476"/>
        <v>2135</v>
      </c>
      <c r="B2142" s="4" t="b">
        <f t="shared" si="477"/>
        <v>1</v>
      </c>
      <c r="C2142" s="5" t="b">
        <f t="shared" si="475"/>
        <v>1</v>
      </c>
      <c r="D2142" s="4">
        <f t="shared" ca="1" si="478"/>
        <v>2</v>
      </c>
      <c r="E2142" s="15">
        <f t="shared" si="479"/>
        <v>2135</v>
      </c>
      <c r="F2142" s="4">
        <f t="shared" ca="1" si="480"/>
        <v>0</v>
      </c>
      <c r="G2142" s="6">
        <f>IF(C2142,VLOOKUP(A2142,RawData!A:C,3,FALSE),"")</f>
        <v>3.0038999999999998</v>
      </c>
      <c r="H2142" s="9">
        <f>IF(C2142,VLOOKUP(A2142,RawData!A:D,4,FALSE),"")</f>
        <v>247.64204954394401</v>
      </c>
      <c r="I2142" s="5" t="b">
        <f t="shared" si="481"/>
        <v>1</v>
      </c>
      <c r="J2142" s="4">
        <f t="shared" ca="1" si="482"/>
        <v>247.59914816599633</v>
      </c>
      <c r="K2142" s="4">
        <f t="shared" ca="1" si="483"/>
        <v>0.33518395250482058</v>
      </c>
      <c r="L2142" s="4">
        <f t="shared" ca="1" si="484"/>
        <v>0.24777125347094398</v>
      </c>
      <c r="M2142" s="4">
        <f t="shared" ca="1" si="485"/>
        <v>0.68138807107800403</v>
      </c>
      <c r="N2142" s="4">
        <f t="shared" ca="1" si="487"/>
        <v>2</v>
      </c>
      <c r="O2142" s="4">
        <f t="shared" ca="1" si="486"/>
        <v>0</v>
      </c>
    </row>
    <row r="2143" spans="1:15" x14ac:dyDescent="0.2">
      <c r="A2143">
        <f t="shared" si="476"/>
        <v>2136</v>
      </c>
      <c r="B2143" s="4" t="b">
        <f t="shared" si="477"/>
        <v>1</v>
      </c>
      <c r="C2143" s="5" t="b">
        <f t="shared" si="475"/>
        <v>1</v>
      </c>
      <c r="D2143" s="4">
        <f t="shared" ca="1" si="478"/>
        <v>2</v>
      </c>
      <c r="E2143" s="15">
        <f t="shared" si="479"/>
        <v>2136</v>
      </c>
      <c r="F2143" s="4">
        <f t="shared" ca="1" si="480"/>
        <v>0</v>
      </c>
      <c r="G2143" s="6">
        <f>IF(C2143,VLOOKUP(A2143,RawData!A:C,3,FALSE),"")</f>
        <v>3.0038999999999998</v>
      </c>
      <c r="H2143" s="9">
        <f>IF(C2143,VLOOKUP(A2143,RawData!A:D,4,FALSE),"")</f>
        <v>247.65329398242099</v>
      </c>
      <c r="I2143" s="5" t="b">
        <f t="shared" si="481"/>
        <v>1</v>
      </c>
      <c r="J2143" s="4">
        <f t="shared" ca="1" si="482"/>
        <v>247.61590136285187</v>
      </c>
      <c r="K2143" s="4">
        <f t="shared" ca="1" si="483"/>
        <v>0.35338371874422592</v>
      </c>
      <c r="L2143" s="4">
        <f t="shared" ca="1" si="484"/>
        <v>0.25498681532266687</v>
      </c>
      <c r="M2143" s="4">
        <f t="shared" ca="1" si="485"/>
        <v>0.66542399490600701</v>
      </c>
      <c r="N2143" s="4">
        <f t="shared" ca="1" si="487"/>
        <v>2</v>
      </c>
      <c r="O2143" s="4">
        <f t="shared" ca="1" si="486"/>
        <v>0</v>
      </c>
    </row>
    <row r="2144" spans="1:15" x14ac:dyDescent="0.2">
      <c r="A2144">
        <f t="shared" si="476"/>
        <v>2137</v>
      </c>
      <c r="B2144" s="4" t="b">
        <f t="shared" si="477"/>
        <v>1</v>
      </c>
      <c r="C2144" s="5" t="b">
        <f t="shared" si="475"/>
        <v>1</v>
      </c>
      <c r="D2144" s="4">
        <f t="shared" ca="1" si="478"/>
        <v>2</v>
      </c>
      <c r="E2144" s="15">
        <f t="shared" si="479"/>
        <v>2137</v>
      </c>
      <c r="F2144" s="4">
        <f t="shared" ca="1" si="480"/>
        <v>0</v>
      </c>
      <c r="G2144" s="6">
        <f>IF(C2144,VLOOKUP(A2144,RawData!A:C,3,FALSE),"")</f>
        <v>3.0038999999999998</v>
      </c>
      <c r="H2144" s="9">
        <f>IF(C2144,VLOOKUP(A2144,RawData!A:D,4,FALSE),"")</f>
        <v>247.66951554394399</v>
      </c>
      <c r="I2144" s="5" t="b">
        <f t="shared" si="481"/>
        <v>1</v>
      </c>
      <c r="J2144" s="4">
        <f t="shared" ca="1" si="482"/>
        <v>247.632265191996</v>
      </c>
      <c r="K2144" s="4">
        <f t="shared" ca="1" si="483"/>
        <v>0.36929954631642659</v>
      </c>
      <c r="L2144" s="4">
        <f t="shared" ca="1" si="484"/>
        <v>0.26285919581434314</v>
      </c>
      <c r="M2144" s="4">
        <f t="shared" ca="1" si="485"/>
        <v>0.64894404178201626</v>
      </c>
      <c r="N2144" s="4">
        <f t="shared" ca="1" si="487"/>
        <v>2</v>
      </c>
      <c r="O2144" s="4">
        <f t="shared" ca="1" si="486"/>
        <v>0</v>
      </c>
    </row>
    <row r="2145" spans="1:15" x14ac:dyDescent="0.2">
      <c r="A2145">
        <f t="shared" si="476"/>
        <v>2138</v>
      </c>
      <c r="B2145" s="4" t="b">
        <f t="shared" si="477"/>
        <v>1</v>
      </c>
      <c r="C2145" s="5" t="b">
        <f t="shared" si="475"/>
        <v>1</v>
      </c>
      <c r="D2145" s="4">
        <f t="shared" ca="1" si="478"/>
        <v>2</v>
      </c>
      <c r="E2145" s="15">
        <f t="shared" si="479"/>
        <v>2138</v>
      </c>
      <c r="F2145" s="4">
        <f t="shared" ca="1" si="480"/>
        <v>0</v>
      </c>
      <c r="G2145" s="6">
        <f>IF(C2145,VLOOKUP(A2145,RawData!A:C,3,FALSE),"")</f>
        <v>3.0038999999999998</v>
      </c>
      <c r="H2145" s="9">
        <f>IF(C2145,VLOOKUP(A2145,RawData!A:D,4,FALSE),"")</f>
        <v>247.68075902929601</v>
      </c>
      <c r="I2145" s="5" t="b">
        <f t="shared" si="481"/>
        <v>1</v>
      </c>
      <c r="J2145" s="4">
        <f t="shared" ca="1" si="482"/>
        <v>247.64809989902727</v>
      </c>
      <c r="K2145" s="4">
        <f t="shared" ca="1" si="483"/>
        <v>0.38281054331554287</v>
      </c>
      <c r="L2145" s="4">
        <f t="shared" ca="1" si="484"/>
        <v>0.27127373696248469</v>
      </c>
      <c r="M2145" s="4">
        <f t="shared" ca="1" si="485"/>
        <v>0.61677895898799306</v>
      </c>
      <c r="N2145" s="4">
        <f t="shared" ca="1" si="487"/>
        <v>2</v>
      </c>
      <c r="O2145" s="4">
        <f t="shared" ca="1" si="486"/>
        <v>0</v>
      </c>
    </row>
    <row r="2146" spans="1:15" x14ac:dyDescent="0.2">
      <c r="A2146">
        <f t="shared" si="476"/>
        <v>2139</v>
      </c>
      <c r="B2146" s="4" t="b">
        <f t="shared" si="477"/>
        <v>1</v>
      </c>
      <c r="C2146" s="5" t="b">
        <f t="shared" si="475"/>
        <v>1</v>
      </c>
      <c r="D2146" s="4">
        <f t="shared" ca="1" si="478"/>
        <v>2</v>
      </c>
      <c r="E2146" s="15">
        <f t="shared" si="479"/>
        <v>2139</v>
      </c>
      <c r="F2146" s="4">
        <f t="shared" ca="1" si="480"/>
        <v>0</v>
      </c>
      <c r="G2146" s="6">
        <f>IF(C2146,VLOOKUP(A2146,RawData!A:C,3,FALSE),"")</f>
        <v>3.0038999999999998</v>
      </c>
      <c r="H2146" s="9">
        <f>IF(C2146,VLOOKUP(A2146,RawData!A:D,4,FALSE),"")</f>
        <v>247.69698149706801</v>
      </c>
      <c r="I2146" s="5" t="b">
        <f t="shared" si="481"/>
        <v>1</v>
      </c>
      <c r="J2146" s="4">
        <f t="shared" ca="1" si="482"/>
        <v>247.66327046030744</v>
      </c>
      <c r="K2146" s="4">
        <f t="shared" ca="1" si="483"/>
        <v>0.39378171039800236</v>
      </c>
      <c r="L2146" s="4">
        <f t="shared" ca="1" si="484"/>
        <v>0.27997035877595522</v>
      </c>
      <c r="M2146" s="4">
        <f t="shared" ca="1" si="485"/>
        <v>0.59426952713400283</v>
      </c>
      <c r="N2146" s="4">
        <f t="shared" ca="1" si="487"/>
        <v>2</v>
      </c>
      <c r="O2146" s="4">
        <f t="shared" ca="1" si="486"/>
        <v>0</v>
      </c>
    </row>
    <row r="2147" spans="1:15" x14ac:dyDescent="0.2">
      <c r="A2147">
        <f t="shared" si="476"/>
        <v>2140</v>
      </c>
      <c r="B2147" s="4" t="b">
        <f t="shared" si="477"/>
        <v>1</v>
      </c>
      <c r="C2147" s="5" t="b">
        <f t="shared" si="475"/>
        <v>1</v>
      </c>
      <c r="D2147" s="4">
        <f t="shared" ca="1" si="478"/>
        <v>2</v>
      </c>
      <c r="E2147" s="15">
        <f t="shared" si="479"/>
        <v>2140</v>
      </c>
      <c r="F2147" s="4">
        <f t="shared" ca="1" si="480"/>
        <v>0</v>
      </c>
      <c r="G2147" s="6">
        <f>IF(C2147,VLOOKUP(A2147,RawData!A:C,3,FALSE),"")</f>
        <v>3.0038999999999998</v>
      </c>
      <c r="H2147" s="9">
        <f>IF(C2147,VLOOKUP(A2147,RawData!A:D,4,FALSE),"")</f>
        <v>247.70822502929599</v>
      </c>
      <c r="I2147" s="5" t="b">
        <f t="shared" si="481"/>
        <v>1</v>
      </c>
      <c r="J2147" s="4">
        <f t="shared" ca="1" si="482"/>
        <v>247.67777164259118</v>
      </c>
      <c r="K2147" s="4">
        <f t="shared" ca="1" si="483"/>
        <v>0.40233496444230354</v>
      </c>
      <c r="L2147" s="4">
        <f t="shared" ca="1" si="484"/>
        <v>0.28842572012473511</v>
      </c>
      <c r="M2147" s="4">
        <f t="shared" ca="1" si="485"/>
        <v>0.56184695898900827</v>
      </c>
      <c r="N2147" s="4">
        <f t="shared" ca="1" si="487"/>
        <v>2</v>
      </c>
      <c r="O2147" s="4">
        <f t="shared" ca="1" si="486"/>
        <v>0</v>
      </c>
    </row>
    <row r="2148" spans="1:15" x14ac:dyDescent="0.2">
      <c r="A2148">
        <f t="shared" si="476"/>
        <v>2141</v>
      </c>
      <c r="B2148" s="4" t="b">
        <f t="shared" si="477"/>
        <v>1</v>
      </c>
      <c r="C2148" s="5" t="b">
        <f t="shared" si="475"/>
        <v>1</v>
      </c>
      <c r="D2148" s="4">
        <f t="shared" ca="1" si="478"/>
        <v>2</v>
      </c>
      <c r="E2148" s="15">
        <f t="shared" si="479"/>
        <v>2141</v>
      </c>
      <c r="F2148" s="4">
        <f t="shared" ca="1" si="480"/>
        <v>0</v>
      </c>
      <c r="G2148" s="6">
        <f>IF(C2148,VLOOKUP(A2148,RawData!A:C,3,FALSE),"")</f>
        <v>3.0038999999999998</v>
      </c>
      <c r="H2148" s="9">
        <f>IF(C2148,VLOOKUP(A2148,RawData!A:D,4,FALSE),"")</f>
        <v>247.719211982421</v>
      </c>
      <c r="I2148" s="5" t="b">
        <f t="shared" si="481"/>
        <v>1</v>
      </c>
      <c r="J2148" s="4">
        <f t="shared" ca="1" si="482"/>
        <v>247.69147522695684</v>
      </c>
      <c r="K2148" s="4">
        <f t="shared" ca="1" si="483"/>
        <v>0.40847708453591736</v>
      </c>
      <c r="L2148" s="4">
        <f t="shared" ca="1" si="484"/>
        <v>0.29597724701491757</v>
      </c>
      <c r="M2148" s="4">
        <f t="shared" ca="1" si="485"/>
        <v>0.53935994140800858</v>
      </c>
      <c r="N2148" s="4">
        <f t="shared" ca="1" si="487"/>
        <v>2</v>
      </c>
      <c r="O2148" s="4">
        <f t="shared" ca="1" si="486"/>
        <v>0</v>
      </c>
    </row>
    <row r="2149" spans="1:15" x14ac:dyDescent="0.2">
      <c r="A2149">
        <f t="shared" si="476"/>
        <v>2142</v>
      </c>
      <c r="B2149" s="4" t="b">
        <f t="shared" si="477"/>
        <v>1</v>
      </c>
      <c r="C2149" s="5" t="b">
        <f t="shared" si="475"/>
        <v>1</v>
      </c>
      <c r="D2149" s="4">
        <f t="shared" ca="1" si="478"/>
        <v>2</v>
      </c>
      <c r="E2149" s="15">
        <f t="shared" si="479"/>
        <v>2142</v>
      </c>
      <c r="F2149" s="4">
        <f t="shared" ca="1" si="480"/>
        <v>0</v>
      </c>
      <c r="G2149" s="6">
        <f>IF(C2149,VLOOKUP(A2149,RawData!A:C,3,FALSE),"")</f>
        <v>3.0038999999999998</v>
      </c>
      <c r="H2149" s="9">
        <f>IF(C2149,VLOOKUP(A2149,RawData!A:D,4,FALSE),"")</f>
        <v>247.735433543944</v>
      </c>
      <c r="I2149" s="5" t="b">
        <f t="shared" si="481"/>
        <v>1</v>
      </c>
      <c r="J2149" s="4">
        <f t="shared" ca="1" si="482"/>
        <v>247.70463034747894</v>
      </c>
      <c r="K2149" s="4">
        <f t="shared" ca="1" si="483"/>
        <v>0.41220704589724733</v>
      </c>
      <c r="L2149" s="4">
        <f t="shared" ca="1" si="484"/>
        <v>0.30208273229624183</v>
      </c>
      <c r="M2149" s="4">
        <f t="shared" ca="1" si="485"/>
        <v>0.51215147363501501</v>
      </c>
      <c r="N2149" s="4">
        <f t="shared" ca="1" si="487"/>
        <v>2</v>
      </c>
      <c r="O2149" s="4">
        <f t="shared" ca="1" si="486"/>
        <v>0</v>
      </c>
    </row>
    <row r="2150" spans="1:15" x14ac:dyDescent="0.2">
      <c r="A2150">
        <f t="shared" si="476"/>
        <v>2143</v>
      </c>
      <c r="B2150" s="4" t="b">
        <f t="shared" si="477"/>
        <v>1</v>
      </c>
      <c r="C2150" s="5" t="b">
        <f t="shared" si="475"/>
        <v>1</v>
      </c>
      <c r="D2150" s="4">
        <f t="shared" ca="1" si="478"/>
        <v>2</v>
      </c>
      <c r="E2150" s="15">
        <f t="shared" si="479"/>
        <v>2143</v>
      </c>
      <c r="F2150" s="4">
        <f t="shared" ca="1" si="480"/>
        <v>0</v>
      </c>
      <c r="G2150" s="6">
        <f>IF(C2150,VLOOKUP(A2150,RawData!A:C,3,FALSE),"")</f>
        <v>3.0038999999999998</v>
      </c>
      <c r="H2150" s="9">
        <f>IF(C2150,VLOOKUP(A2150,RawData!A:D,4,FALSE),"")</f>
        <v>247.74667702929599</v>
      </c>
      <c r="I2150" s="5" t="b">
        <f t="shared" si="481"/>
        <v>1</v>
      </c>
      <c r="J2150" s="4">
        <f t="shared" ca="1" si="482"/>
        <v>247.71712184683591</v>
      </c>
      <c r="K2150" s="4">
        <f t="shared" ca="1" si="483"/>
        <v>0.41365309183836985</v>
      </c>
      <c r="L2150" s="4">
        <f t="shared" ca="1" si="484"/>
        <v>0.30620522550074725</v>
      </c>
      <c r="M2150" s="4">
        <f t="shared" ca="1" si="485"/>
        <v>0.48468547363600578</v>
      </c>
      <c r="N2150" s="4">
        <f t="shared" ca="1" si="487"/>
        <v>2</v>
      </c>
      <c r="O2150" s="4">
        <f t="shared" ca="1" si="486"/>
        <v>0</v>
      </c>
    </row>
    <row r="2151" spans="1:15" x14ac:dyDescent="0.2">
      <c r="A2151">
        <f t="shared" si="476"/>
        <v>2144</v>
      </c>
      <c r="B2151" s="4" t="b">
        <f t="shared" si="477"/>
        <v>1</v>
      </c>
      <c r="C2151" s="5" t="b">
        <f t="shared" si="475"/>
        <v>1</v>
      </c>
      <c r="D2151" s="4">
        <f t="shared" ca="1" si="478"/>
        <v>2</v>
      </c>
      <c r="E2151" s="15">
        <f t="shared" si="479"/>
        <v>2144</v>
      </c>
      <c r="F2151" s="4">
        <f t="shared" ca="1" si="480"/>
        <v>0</v>
      </c>
      <c r="G2151" s="6">
        <f>IF(C2151,VLOOKUP(A2151,RawData!A:C,3,FALSE),"")</f>
        <v>3.0038999999999998</v>
      </c>
      <c r="H2151" s="9">
        <f>IF(C2151,VLOOKUP(A2151,RawData!A:D,4,FALSE),"")</f>
        <v>247.75766398242001</v>
      </c>
      <c r="I2151" s="5" t="b">
        <f t="shared" si="481"/>
        <v>1</v>
      </c>
      <c r="J2151" s="4">
        <f t="shared" ca="1" si="482"/>
        <v>247.72894344375385</v>
      </c>
      <c r="K2151" s="4">
        <f t="shared" ca="1" si="483"/>
        <v>0.41282148038615674</v>
      </c>
      <c r="L2151" s="4">
        <f t="shared" ca="1" si="484"/>
        <v>0.30755498050282881</v>
      </c>
      <c r="M2151" s="4">
        <f t="shared" ca="1" si="485"/>
        <v>0.45721947363500703</v>
      </c>
      <c r="N2151" s="4">
        <f t="shared" ca="1" si="487"/>
        <v>2</v>
      </c>
      <c r="O2151" s="4">
        <f t="shared" ca="1" si="486"/>
        <v>0</v>
      </c>
    </row>
    <row r="2152" spans="1:15" x14ac:dyDescent="0.2">
      <c r="A2152">
        <f t="shared" si="476"/>
        <v>2145</v>
      </c>
      <c r="B2152" s="4" t="b">
        <f t="shared" si="477"/>
        <v>1</v>
      </c>
      <c r="C2152" s="5" t="b">
        <f t="shared" si="475"/>
        <v>1</v>
      </c>
      <c r="D2152" s="4">
        <f t="shared" ca="1" si="478"/>
        <v>2</v>
      </c>
      <c r="E2152" s="15">
        <f t="shared" si="479"/>
        <v>2145</v>
      </c>
      <c r="F2152" s="4">
        <f t="shared" ca="1" si="480"/>
        <v>0</v>
      </c>
      <c r="G2152" s="6">
        <f>IF(C2152,VLOOKUP(A2152,RawData!A:C,3,FALSE),"")</f>
        <v>3.0038999999999998</v>
      </c>
      <c r="H2152" s="9">
        <f>IF(C2152,VLOOKUP(A2152,RawData!A:D,4,FALSE),"")</f>
        <v>247.768650029296</v>
      </c>
      <c r="I2152" s="5" t="b">
        <f t="shared" si="481"/>
        <v>1</v>
      </c>
      <c r="J2152" s="4">
        <f t="shared" ca="1" si="482"/>
        <v>247.73996796619622</v>
      </c>
      <c r="K2152" s="4">
        <f t="shared" ca="1" si="483"/>
        <v>0.41009479654411507</v>
      </c>
      <c r="L2152" s="4">
        <f t="shared" ca="1" si="484"/>
        <v>0.30558243998459034</v>
      </c>
      <c r="M2152" s="4">
        <f t="shared" ca="1" si="485"/>
        <v>0.42977493478599627</v>
      </c>
      <c r="N2152" s="4">
        <f t="shared" ca="1" si="487"/>
        <v>2</v>
      </c>
      <c r="O2152" s="4">
        <f t="shared" ca="1" si="486"/>
        <v>0</v>
      </c>
    </row>
    <row r="2153" spans="1:15" x14ac:dyDescent="0.2">
      <c r="A2153">
        <f t="shared" si="476"/>
        <v>2146</v>
      </c>
      <c r="B2153" s="4" t="b">
        <f t="shared" si="477"/>
        <v>1</v>
      </c>
      <c r="C2153" s="5" t="b">
        <f t="shared" si="475"/>
        <v>1</v>
      </c>
      <c r="D2153" s="4">
        <f t="shared" ca="1" si="478"/>
        <v>2</v>
      </c>
      <c r="E2153" s="15">
        <f t="shared" si="479"/>
        <v>2146</v>
      </c>
      <c r="F2153" s="4">
        <f t="shared" ca="1" si="480"/>
        <v>0</v>
      </c>
      <c r="G2153" s="6">
        <f>IF(C2153,VLOOKUP(A2153,RawData!A:C,3,FALSE),"")</f>
        <v>3.0038999999999998</v>
      </c>
      <c r="H2153" s="9">
        <f>IF(C2153,VLOOKUP(A2153,RawData!A:D,4,FALSE),"")</f>
        <v>247.784811366718</v>
      </c>
      <c r="I2153" s="5" t="b">
        <f t="shared" si="481"/>
        <v>1</v>
      </c>
      <c r="J2153" s="4">
        <f t="shared" ca="1" si="482"/>
        <v>247.75044347810558</v>
      </c>
      <c r="K2153" s="4">
        <f t="shared" ca="1" si="483"/>
        <v>0.40549439665997511</v>
      </c>
      <c r="L2153" s="4">
        <f t="shared" ca="1" si="484"/>
        <v>0.30013229409166797</v>
      </c>
      <c r="M2153" s="4">
        <f t="shared" ca="1" si="485"/>
        <v>0.40752394140801584</v>
      </c>
      <c r="N2153" s="4">
        <f t="shared" ca="1" si="487"/>
        <v>2</v>
      </c>
      <c r="O2153" s="4">
        <f t="shared" ca="1" si="486"/>
        <v>0</v>
      </c>
    </row>
    <row r="2154" spans="1:15" x14ac:dyDescent="0.2">
      <c r="A2154">
        <f t="shared" si="476"/>
        <v>2147</v>
      </c>
      <c r="B2154" s="4" t="b">
        <f t="shared" si="477"/>
        <v>1</v>
      </c>
      <c r="C2154" s="5" t="b">
        <f t="shared" si="475"/>
        <v>1</v>
      </c>
      <c r="D2154" s="4">
        <f t="shared" ca="1" si="478"/>
        <v>2</v>
      </c>
      <c r="E2154" s="15">
        <f t="shared" si="479"/>
        <v>2147</v>
      </c>
      <c r="F2154" s="4">
        <f t="shared" ca="1" si="480"/>
        <v>0</v>
      </c>
      <c r="G2154" s="6">
        <f>IF(C2154,VLOOKUP(A2154,RawData!A:C,3,FALSE),"")</f>
        <v>3.0038999999999998</v>
      </c>
      <c r="H2154" s="9">
        <f>IF(C2154,VLOOKUP(A2154,RawData!A:D,4,FALSE),"")</f>
        <v>247.796073106997</v>
      </c>
      <c r="I2154" s="5" t="b">
        <f t="shared" si="481"/>
        <v>1</v>
      </c>
      <c r="J2154" s="4">
        <f t="shared" ca="1" si="482"/>
        <v>247.7603830864326</v>
      </c>
      <c r="K2154" s="4">
        <f t="shared" ca="1" si="483"/>
        <v>0.39914648399053476</v>
      </c>
      <c r="L2154" s="4">
        <f t="shared" ca="1" si="484"/>
        <v>0.29043555121256759</v>
      </c>
      <c r="M2154" s="4">
        <f t="shared" ca="1" si="485"/>
        <v>0.38031547363601703</v>
      </c>
      <c r="N2154" s="4">
        <f t="shared" ca="1" si="487"/>
        <v>2</v>
      </c>
      <c r="O2154" s="4">
        <f t="shared" ca="1" si="486"/>
        <v>0</v>
      </c>
    </row>
    <row r="2155" spans="1:15" x14ac:dyDescent="0.2">
      <c r="A2155">
        <f t="shared" si="476"/>
        <v>2148</v>
      </c>
      <c r="B2155" s="4" t="b">
        <f t="shared" si="477"/>
        <v>1</v>
      </c>
      <c r="C2155" s="5" t="b">
        <f t="shared" si="475"/>
        <v>1</v>
      </c>
      <c r="D2155" s="4">
        <f t="shared" ca="1" si="478"/>
        <v>2</v>
      </c>
      <c r="E2155" s="15">
        <f t="shared" si="479"/>
        <v>2148</v>
      </c>
      <c r="F2155" s="4">
        <f t="shared" ca="1" si="480"/>
        <v>0</v>
      </c>
      <c r="G2155" s="6">
        <f>IF(C2155,VLOOKUP(A2155,RawData!A:C,3,FALSE),"")</f>
        <v>3.0038999999999998</v>
      </c>
      <c r="H2155" s="9">
        <f>IF(C2155,VLOOKUP(A2155,RawData!A:D,4,FALSE),"")</f>
        <v>247.807059106997</v>
      </c>
      <c r="I2155" s="5" t="b">
        <f t="shared" si="481"/>
        <v>1</v>
      </c>
      <c r="J2155" s="4">
        <f t="shared" ca="1" si="482"/>
        <v>247.76965907359443</v>
      </c>
      <c r="K2155" s="4">
        <f t="shared" ca="1" si="483"/>
        <v>0.39118411309786438</v>
      </c>
      <c r="L2155" s="4">
        <f t="shared" ca="1" si="484"/>
        <v>0.27606990445733004</v>
      </c>
      <c r="M2155" s="4">
        <f t="shared" ca="1" si="485"/>
        <v>0.35808498828399138</v>
      </c>
      <c r="N2155" s="4">
        <f t="shared" ca="1" si="487"/>
        <v>2</v>
      </c>
      <c r="O2155" s="4">
        <f t="shared" ca="1" si="486"/>
        <v>0</v>
      </c>
    </row>
    <row r="2156" spans="1:15" x14ac:dyDescent="0.2">
      <c r="A2156">
        <f t="shared" si="476"/>
        <v>2149</v>
      </c>
      <c r="B2156" s="4" t="b">
        <f t="shared" si="477"/>
        <v>1</v>
      </c>
      <c r="C2156" s="5" t="b">
        <f t="shared" si="475"/>
        <v>1</v>
      </c>
      <c r="D2156" s="4">
        <f t="shared" ca="1" si="478"/>
        <v>2</v>
      </c>
      <c r="E2156" s="15">
        <f t="shared" si="479"/>
        <v>2149</v>
      </c>
      <c r="F2156" s="4">
        <f t="shared" ca="1" si="480"/>
        <v>0</v>
      </c>
      <c r="G2156" s="6">
        <f>IF(C2156,VLOOKUP(A2156,RawData!A:C,3,FALSE),"")</f>
        <v>3.0038999999999998</v>
      </c>
      <c r="H2156" s="9">
        <f>IF(C2156,VLOOKUP(A2156,RawData!A:D,4,FALSE),"")</f>
        <v>247.818046056215</v>
      </c>
      <c r="I2156" s="5" t="b">
        <f t="shared" si="481"/>
        <v>1</v>
      </c>
      <c r="J2156" s="4">
        <f t="shared" ca="1" si="482"/>
        <v>247.77839285379648</v>
      </c>
      <c r="K2156" s="4">
        <f t="shared" ca="1" si="483"/>
        <v>0.38161451069356644</v>
      </c>
      <c r="L2156" s="4">
        <f t="shared" ca="1" si="484"/>
        <v>0.25663344767082208</v>
      </c>
      <c r="M2156" s="4">
        <f t="shared" ca="1" si="485"/>
        <v>0.34134845605601072</v>
      </c>
      <c r="N2156" s="4">
        <f t="shared" ca="1" si="487"/>
        <v>2</v>
      </c>
      <c r="O2156" s="4">
        <f t="shared" ca="1" si="486"/>
        <v>0</v>
      </c>
    </row>
    <row r="2157" spans="1:15" x14ac:dyDescent="0.2">
      <c r="A2157">
        <f t="shared" si="476"/>
        <v>2150</v>
      </c>
      <c r="B2157" s="4" t="b">
        <f t="shared" si="477"/>
        <v>1</v>
      </c>
      <c r="C2157" s="5" t="b">
        <f t="shared" si="475"/>
        <v>1</v>
      </c>
      <c r="D2157" s="4">
        <f t="shared" ca="1" si="478"/>
        <v>2</v>
      </c>
      <c r="E2157" s="15">
        <f t="shared" si="479"/>
        <v>2150</v>
      </c>
      <c r="F2157" s="4">
        <f t="shared" ca="1" si="480"/>
        <v>0</v>
      </c>
      <c r="G2157" s="6">
        <f>IF(C2157,VLOOKUP(A2157,RawData!A:C,3,FALSE),"")</f>
        <v>3.0038999999999998</v>
      </c>
      <c r="H2157" s="9">
        <f>IF(C2157,VLOOKUP(A2157,RawData!A:D,4,FALSE),"")</f>
        <v>247.829032106997</v>
      </c>
      <c r="I2157" s="5" t="b">
        <f t="shared" si="481"/>
        <v>1</v>
      </c>
      <c r="J2157" s="4">
        <f t="shared" ca="1" si="482"/>
        <v>247.78671842589543</v>
      </c>
      <c r="K2157" s="4">
        <f t="shared" ca="1" si="483"/>
        <v>0.37081971528192526</v>
      </c>
      <c r="L2157" s="4">
        <f t="shared" ca="1" si="484"/>
        <v>0.23172425526237816</v>
      </c>
      <c r="M2157" s="4">
        <f t="shared" ca="1" si="485"/>
        <v>0.32486850293199154</v>
      </c>
      <c r="N2157" s="4">
        <f t="shared" ca="1" si="487"/>
        <v>2</v>
      </c>
      <c r="O2157" s="4">
        <f t="shared" ca="1" si="486"/>
        <v>0</v>
      </c>
    </row>
    <row r="2158" spans="1:15" x14ac:dyDescent="0.2">
      <c r="A2158">
        <f t="shared" si="476"/>
        <v>2151</v>
      </c>
      <c r="B2158" s="4" t="b">
        <f t="shared" si="477"/>
        <v>1</v>
      </c>
      <c r="C2158" s="5" t="b">
        <f t="shared" si="475"/>
        <v>1</v>
      </c>
      <c r="D2158" s="4">
        <f t="shared" ca="1" si="478"/>
        <v>2</v>
      </c>
      <c r="E2158" s="15">
        <f t="shared" si="479"/>
        <v>2151</v>
      </c>
      <c r="F2158" s="4">
        <f t="shared" ca="1" si="480"/>
        <v>0</v>
      </c>
      <c r="G2158" s="6">
        <f>IF(C2158,VLOOKUP(A2158,RawData!A:C,3,FALSE),"")</f>
        <v>3.0038999999999998</v>
      </c>
      <c r="H2158" s="9">
        <f>IF(C2158,VLOOKUP(A2158,RawData!A:D,4,FALSE),"")</f>
        <v>247.84001810699701</v>
      </c>
      <c r="I2158" s="5" t="b">
        <f t="shared" si="481"/>
        <v>1</v>
      </c>
      <c r="J2158" s="4">
        <f t="shared" ca="1" si="482"/>
        <v>247.79464204791813</v>
      </c>
      <c r="K2158" s="4">
        <f t="shared" ca="1" si="483"/>
        <v>0.35894680923291844</v>
      </c>
      <c r="L2158" s="4">
        <f t="shared" ca="1" si="484"/>
        <v>0.20081315891144413</v>
      </c>
      <c r="M2158" s="4">
        <f t="shared" ca="1" si="485"/>
        <v>0.30315394140799867</v>
      </c>
      <c r="N2158" s="4">
        <f t="shared" ca="1" si="487"/>
        <v>2</v>
      </c>
      <c r="O2158" s="4">
        <f t="shared" ca="1" si="486"/>
        <v>0</v>
      </c>
    </row>
    <row r="2159" spans="1:15" x14ac:dyDescent="0.2">
      <c r="A2159">
        <f t="shared" si="476"/>
        <v>2152</v>
      </c>
      <c r="B2159" s="4" t="b">
        <f t="shared" si="477"/>
        <v>1</v>
      </c>
      <c r="C2159" s="5" t="b">
        <f t="shared" si="475"/>
        <v>1</v>
      </c>
      <c r="D2159" s="4">
        <f t="shared" ca="1" si="478"/>
        <v>2</v>
      </c>
      <c r="E2159" s="15">
        <f t="shared" si="479"/>
        <v>2152</v>
      </c>
      <c r="F2159" s="4">
        <f t="shared" ca="1" si="480"/>
        <v>0</v>
      </c>
      <c r="G2159" s="6">
        <f>IF(C2159,VLOOKUP(A2159,RawData!A:C,3,FALSE),"")</f>
        <v>3.0038999999999998</v>
      </c>
      <c r="H2159" s="9">
        <f>IF(C2159,VLOOKUP(A2159,RawData!A:D,4,FALSE),"")</f>
        <v>247.84579005349801</v>
      </c>
      <c r="I2159" s="5" t="b">
        <f t="shared" si="481"/>
        <v>1</v>
      </c>
      <c r="J2159" s="4">
        <f t="shared" ca="1" si="482"/>
        <v>247.80203604648901</v>
      </c>
      <c r="K2159" s="4">
        <f t="shared" ca="1" si="483"/>
        <v>0.34638466006228441</v>
      </c>
      <c r="L2159" s="4">
        <f t="shared" ca="1" si="484"/>
        <v>0.16349144765115398</v>
      </c>
      <c r="M2159" s="4">
        <f t="shared" ca="1" si="485"/>
        <v>0.28641650293201337</v>
      </c>
      <c r="N2159" s="4">
        <f t="shared" ca="1" si="487"/>
        <v>2</v>
      </c>
      <c r="O2159" s="4">
        <f t="shared" ca="1" si="486"/>
        <v>0</v>
      </c>
    </row>
    <row r="2160" spans="1:15" x14ac:dyDescent="0.2">
      <c r="A2160">
        <f t="shared" si="476"/>
        <v>2153</v>
      </c>
      <c r="B2160" s="4" t="b">
        <f t="shared" si="477"/>
        <v>1</v>
      </c>
      <c r="C2160" s="5" t="b">
        <f t="shared" si="475"/>
        <v>1</v>
      </c>
      <c r="D2160" s="4">
        <f t="shared" ca="1" si="478"/>
        <v>2</v>
      </c>
      <c r="E2160" s="15">
        <f t="shared" si="479"/>
        <v>2153</v>
      </c>
      <c r="F2160" s="4">
        <f t="shared" ca="1" si="480"/>
        <v>0</v>
      </c>
      <c r="G2160" s="6">
        <f>IF(C2160,VLOOKUP(A2160,RawData!A:C,3,FALSE),"")</f>
        <v>3.0038999999999998</v>
      </c>
      <c r="H2160" s="9">
        <f>IF(C2160,VLOOKUP(A2160,RawData!A:D,4,FALSE),"")</f>
        <v>247.856498056215</v>
      </c>
      <c r="I2160" s="5" t="b">
        <f t="shared" si="481"/>
        <v>1</v>
      </c>
      <c r="J2160" s="4">
        <f t="shared" ca="1" si="482"/>
        <v>247.80889464281663</v>
      </c>
      <c r="K2160" s="4">
        <f t="shared" ca="1" si="483"/>
        <v>0.33340800074498134</v>
      </c>
      <c r="L2160" s="4">
        <f t="shared" ca="1" si="484"/>
        <v>0.11948439107939635</v>
      </c>
      <c r="M2160" s="4">
        <f t="shared" ca="1" si="485"/>
        <v>0.26472340255699578</v>
      </c>
      <c r="N2160" s="4">
        <f t="shared" ca="1" si="487"/>
        <v>2</v>
      </c>
      <c r="O2160" s="4">
        <f t="shared" ca="1" si="486"/>
        <v>0</v>
      </c>
    </row>
    <row r="2161" spans="1:15" x14ac:dyDescent="0.2">
      <c r="A2161">
        <f t="shared" si="476"/>
        <v>2154</v>
      </c>
      <c r="B2161" s="4" t="b">
        <f t="shared" si="477"/>
        <v>1</v>
      </c>
      <c r="C2161" s="5" t="b">
        <f t="shared" si="475"/>
        <v>1</v>
      </c>
      <c r="D2161" s="4">
        <f t="shared" ca="1" si="478"/>
        <v>2</v>
      </c>
      <c r="E2161" s="15">
        <f t="shared" si="479"/>
        <v>2154</v>
      </c>
      <c r="F2161" s="4">
        <f t="shared" ca="1" si="480"/>
        <v>0</v>
      </c>
      <c r="G2161" s="6">
        <f>IF(C2161,VLOOKUP(A2161,RawData!A:C,3,FALSE),"")</f>
        <v>3.0038999999999998</v>
      </c>
      <c r="H2161" s="9">
        <f>IF(C2161,VLOOKUP(A2161,RawData!A:D,4,FALSE),"")</f>
        <v>247.86227005349801</v>
      </c>
      <c r="I2161" s="5" t="b">
        <f t="shared" si="481"/>
        <v>1</v>
      </c>
      <c r="J2161" s="4">
        <f t="shared" ca="1" si="482"/>
        <v>247.8153445075985</v>
      </c>
      <c r="K2161" s="4">
        <f t="shared" ca="1" si="483"/>
        <v>0.32028478116652082</v>
      </c>
      <c r="L2161" s="4">
        <f t="shared" ca="1" si="484"/>
        <v>6.8269648838452213E-2</v>
      </c>
      <c r="M2161" s="4">
        <f t="shared" ca="1" si="485"/>
        <v>0.24796450293200678</v>
      </c>
      <c r="N2161" s="4">
        <f t="shared" ca="1" si="487"/>
        <v>2</v>
      </c>
      <c r="O2161" s="4">
        <f t="shared" ca="1" si="486"/>
        <v>0</v>
      </c>
    </row>
    <row r="2162" spans="1:15" x14ac:dyDescent="0.2">
      <c r="A2162">
        <f t="shared" si="476"/>
        <v>2155</v>
      </c>
      <c r="B2162" s="4" t="b">
        <f t="shared" si="477"/>
        <v>1</v>
      </c>
      <c r="C2162" s="5" t="b">
        <f t="shared" si="475"/>
        <v>1</v>
      </c>
      <c r="D2162" s="4">
        <f t="shared" ca="1" si="478"/>
        <v>2</v>
      </c>
      <c r="E2162" s="15">
        <f t="shared" si="479"/>
        <v>2155</v>
      </c>
      <c r="F2162" s="4">
        <f t="shared" ca="1" si="480"/>
        <v>0</v>
      </c>
      <c r="G2162" s="6">
        <f>IF(C2162,VLOOKUP(A2162,RawData!A:C,3,FALSE),"")</f>
        <v>3.0038999999999998</v>
      </c>
      <c r="H2162" s="9">
        <f>IF(C2162,VLOOKUP(A2162,RawData!A:D,4,FALSE),"")</f>
        <v>247.86776305349801</v>
      </c>
      <c r="I2162" s="5" t="b">
        <f t="shared" si="481"/>
        <v>1</v>
      </c>
      <c r="J2162" s="4">
        <f t="shared" ca="1" si="482"/>
        <v>247.82139242230423</v>
      </c>
      <c r="K2162" s="4">
        <f t="shared" ca="1" si="483"/>
        <v>0.30728247540713483</v>
      </c>
      <c r="L2162" s="4">
        <f t="shared" ca="1" si="484"/>
        <v>9.5656369335301861E-3</v>
      </c>
      <c r="M2162" s="4">
        <f t="shared" ca="1" si="485"/>
        <v>0.23148545605599224</v>
      </c>
      <c r="N2162" s="4">
        <f t="shared" ca="1" si="487"/>
        <v>2</v>
      </c>
      <c r="O2162" s="4">
        <f t="shared" ca="1" si="486"/>
        <v>0</v>
      </c>
    </row>
    <row r="2163" spans="1:15" x14ac:dyDescent="0.2">
      <c r="A2163">
        <f t="shared" si="476"/>
        <v>2156</v>
      </c>
      <c r="B2163" s="4" t="b">
        <f t="shared" si="477"/>
        <v>1</v>
      </c>
      <c r="C2163" s="5" t="b">
        <f t="shared" si="475"/>
        <v>1</v>
      </c>
      <c r="D2163" s="4">
        <f t="shared" ca="1" si="478"/>
        <v>2</v>
      </c>
      <c r="E2163" s="15">
        <f t="shared" si="479"/>
        <v>2156</v>
      </c>
      <c r="F2163" s="4">
        <f t="shared" ca="1" si="480"/>
        <v>0</v>
      </c>
      <c r="G2163" s="6">
        <f>IF(C2163,VLOOKUP(A2163,RawData!A:C,3,FALSE),"")</f>
        <v>3.0038999999999998</v>
      </c>
      <c r="H2163" s="9">
        <f>IF(C2163,VLOOKUP(A2163,RawData!A:D,4,FALSE),"")</f>
        <v>247.87325605349801</v>
      </c>
      <c r="I2163" s="5" t="b">
        <f t="shared" si="481"/>
        <v>1</v>
      </c>
      <c r="J2163" s="4">
        <f t="shared" ca="1" si="482"/>
        <v>247.8271655810739</v>
      </c>
      <c r="K2163" s="4">
        <f t="shared" ca="1" si="483"/>
        <v>0.29454186522229975</v>
      </c>
      <c r="L2163" s="4">
        <f t="shared" ca="1" si="484"/>
        <v>5.7149918014459899E-2</v>
      </c>
      <c r="M2163" s="4">
        <f t="shared" ca="1" si="485"/>
        <v>0.22545507107801654</v>
      </c>
      <c r="N2163" s="4">
        <f t="shared" ca="1" si="487"/>
        <v>2</v>
      </c>
      <c r="O2163" s="4">
        <f t="shared" ca="1" si="486"/>
        <v>0</v>
      </c>
    </row>
    <row r="2164" spans="1:15" x14ac:dyDescent="0.2">
      <c r="A2164">
        <f t="shared" si="476"/>
        <v>2157</v>
      </c>
      <c r="B2164" s="4" t="b">
        <f t="shared" si="477"/>
        <v>1</v>
      </c>
      <c r="C2164" s="5" t="b">
        <f t="shared" si="475"/>
        <v>1</v>
      </c>
      <c r="D2164" s="4">
        <f t="shared" ca="1" si="478"/>
        <v>2</v>
      </c>
      <c r="E2164" s="15">
        <f t="shared" si="479"/>
        <v>2157</v>
      </c>
      <c r="F2164" s="4">
        <f t="shared" ca="1" si="480"/>
        <v>0</v>
      </c>
      <c r="G2164" s="6">
        <f>IF(C2164,VLOOKUP(A2164,RawData!A:C,3,FALSE),"")</f>
        <v>3.0038999999999998</v>
      </c>
      <c r="H2164" s="9">
        <f>IF(C2164,VLOOKUP(A2164,RawData!A:D,4,FALSE),"")</f>
        <v>247.87874905349901</v>
      </c>
      <c r="I2164" s="5" t="b">
        <f t="shared" si="481"/>
        <v>1</v>
      </c>
      <c r="J2164" s="4">
        <f t="shared" ca="1" si="482"/>
        <v>247.83279846085625</v>
      </c>
      <c r="K2164" s="4">
        <f t="shared" ca="1" si="483"/>
        <v>0.28245177039519831</v>
      </c>
      <c r="L2164" s="4">
        <f t="shared" ca="1" si="484"/>
        <v>0.1322857914730946</v>
      </c>
      <c r="M2164" s="4">
        <f t="shared" ca="1" si="485"/>
        <v>0.21472650955402628</v>
      </c>
      <c r="N2164" s="4">
        <f t="shared" ca="1" si="487"/>
        <v>2</v>
      </c>
      <c r="O2164" s="4">
        <f t="shared" ca="1" si="486"/>
        <v>0</v>
      </c>
    </row>
    <row r="2165" spans="1:15" x14ac:dyDescent="0.2">
      <c r="A2165">
        <f t="shared" si="476"/>
        <v>2158</v>
      </c>
      <c r="B2165" s="4" t="b">
        <f t="shared" si="477"/>
        <v>1</v>
      </c>
      <c r="C2165" s="5" t="b">
        <f t="shared" si="475"/>
        <v>1</v>
      </c>
      <c r="D2165" s="4">
        <f t="shared" ca="1" si="478"/>
        <v>2</v>
      </c>
      <c r="E2165" s="15">
        <f t="shared" si="479"/>
        <v>2158</v>
      </c>
      <c r="F2165" s="4">
        <f t="shared" ca="1" si="480"/>
        <v>0</v>
      </c>
      <c r="G2165" s="6">
        <f>IF(C2165,VLOOKUP(A2165,RawData!A:C,3,FALSE),"")</f>
        <v>3.0038999999999998</v>
      </c>
      <c r="H2165" s="9">
        <f>IF(C2165,VLOOKUP(A2165,RawData!A:D,4,FALSE),"")</f>
        <v>247.87902800000001</v>
      </c>
      <c r="I2165" s="5" t="b">
        <f t="shared" si="481"/>
        <v>1</v>
      </c>
      <c r="J2165" s="4">
        <f t="shared" ca="1" si="482"/>
        <v>247.83804249636984</v>
      </c>
      <c r="K2165" s="4">
        <f t="shared" ca="1" si="483"/>
        <v>0.27115877205213224</v>
      </c>
      <c r="L2165" s="4">
        <f t="shared" ca="1" si="484"/>
        <v>0.21624388959673979</v>
      </c>
      <c r="M2165" s="4">
        <f t="shared" ca="1" si="485"/>
        <v>0.20376197070399371</v>
      </c>
      <c r="N2165" s="4">
        <f t="shared" ca="1" si="487"/>
        <v>2</v>
      </c>
      <c r="O2165" s="4">
        <f t="shared" ca="1" si="486"/>
        <v>0</v>
      </c>
    </row>
    <row r="2166" spans="1:15" x14ac:dyDescent="0.2">
      <c r="A2166">
        <f t="shared" si="476"/>
        <v>2159</v>
      </c>
      <c r="B2166" s="4" t="b">
        <f t="shared" si="477"/>
        <v>1</v>
      </c>
      <c r="C2166" s="5" t="b">
        <f t="shared" si="475"/>
        <v>1</v>
      </c>
      <c r="D2166" s="4">
        <f t="shared" ca="1" si="478"/>
        <v>2</v>
      </c>
      <c r="E2166" s="15">
        <f t="shared" si="479"/>
        <v>2159</v>
      </c>
      <c r="F2166" s="4">
        <f t="shared" ca="1" si="480"/>
        <v>0</v>
      </c>
      <c r="G2166" s="6">
        <f>IF(C2166,VLOOKUP(A2166,RawData!A:C,3,FALSE),"")</f>
        <v>3.0038999999999998</v>
      </c>
      <c r="H2166" s="9">
        <f>IF(C2166,VLOOKUP(A2166,RawData!A:D,4,FALSE),"")</f>
        <v>247.88424205349801</v>
      </c>
      <c r="I2166" s="5" t="b">
        <f t="shared" si="481"/>
        <v>1</v>
      </c>
      <c r="J2166" s="4">
        <f t="shared" ca="1" si="482"/>
        <v>247.84313949572157</v>
      </c>
      <c r="K2166" s="4">
        <f t="shared" ca="1" si="483"/>
        <v>0.26092504395469973</v>
      </c>
      <c r="L2166" s="4">
        <f t="shared" ca="1" si="484"/>
        <v>0.30929901224337186</v>
      </c>
      <c r="M2166" s="4">
        <f t="shared" ca="1" si="485"/>
        <v>0.19275450564799712</v>
      </c>
      <c r="N2166" s="4">
        <f t="shared" ca="1" si="487"/>
        <v>2</v>
      </c>
      <c r="O2166" s="4">
        <f t="shared" ca="1" si="486"/>
        <v>0</v>
      </c>
    </row>
    <row r="2167" spans="1:15" x14ac:dyDescent="0.2">
      <c r="A2167">
        <f t="shared" si="476"/>
        <v>2160</v>
      </c>
      <c r="B2167" s="4" t="b">
        <f t="shared" si="477"/>
        <v>1</v>
      </c>
      <c r="C2167" s="5" t="b">
        <f t="shared" si="475"/>
        <v>1</v>
      </c>
      <c r="D2167" s="4">
        <f t="shared" ca="1" si="478"/>
        <v>2</v>
      </c>
      <c r="E2167" s="15">
        <f t="shared" si="479"/>
        <v>2160</v>
      </c>
      <c r="F2167" s="4">
        <f t="shared" ca="1" si="480"/>
        <v>0</v>
      </c>
      <c r="G2167" s="6">
        <f>IF(C2167,VLOOKUP(A2167,RawData!A:C,3,FALSE),"")</f>
        <v>3.0038999999999998</v>
      </c>
      <c r="H2167" s="9">
        <f>IF(C2167,VLOOKUP(A2167,RawData!A:D,4,FALSE),"")</f>
        <v>247.88452100000001</v>
      </c>
      <c r="I2167" s="5" t="b">
        <f t="shared" si="481"/>
        <v>1</v>
      </c>
      <c r="J2167" s="4">
        <f t="shared" ca="1" si="482"/>
        <v>247.84797480197599</v>
      </c>
      <c r="K2167" s="4">
        <f t="shared" ca="1" si="483"/>
        <v>0.25163547279817067</v>
      </c>
      <c r="L2167" s="4">
        <f t="shared" ca="1" si="484"/>
        <v>0.41184626199412833</v>
      </c>
      <c r="M2167" s="4">
        <f t="shared" ca="1" si="485"/>
        <v>0.18700402420202522</v>
      </c>
      <c r="N2167" s="4">
        <f t="shared" ca="1" si="487"/>
        <v>2</v>
      </c>
      <c r="O2167" s="4">
        <f t="shared" ca="1" si="486"/>
        <v>0</v>
      </c>
    </row>
    <row r="2168" spans="1:15" x14ac:dyDescent="0.2">
      <c r="A2168">
        <f t="shared" si="476"/>
        <v>2161</v>
      </c>
      <c r="B2168" s="4" t="b">
        <f t="shared" si="477"/>
        <v>1</v>
      </c>
      <c r="C2168" s="5" t="b">
        <f t="shared" si="475"/>
        <v>1</v>
      </c>
      <c r="D2168" s="4">
        <f t="shared" ca="1" si="478"/>
        <v>2</v>
      </c>
      <c r="E2168" s="15">
        <f t="shared" si="479"/>
        <v>2161</v>
      </c>
      <c r="F2168" s="4">
        <f t="shared" ca="1" si="480"/>
        <v>0</v>
      </c>
      <c r="G2168" s="6">
        <f>IF(C2168,VLOOKUP(A2168,RawData!A:C,3,FALSE),"")</f>
        <v>3.0038999999999998</v>
      </c>
      <c r="H2168" s="9">
        <f>IF(C2168,VLOOKUP(A2168,RawData!A:D,4,FALSE),"")</f>
        <v>247.88452100000001</v>
      </c>
      <c r="I2168" s="5" t="b">
        <f t="shared" si="481"/>
        <v>1</v>
      </c>
      <c r="J2168" s="4">
        <f t="shared" ca="1" si="482"/>
        <v>247.85254267931026</v>
      </c>
      <c r="K2168" s="4">
        <f t="shared" ca="1" si="483"/>
        <v>0.24353862405436644</v>
      </c>
      <c r="L2168" s="4">
        <f t="shared" ca="1" si="484"/>
        <v>0.52428758759177185</v>
      </c>
      <c r="M2168" s="4">
        <f t="shared" ca="1" si="485"/>
        <v>0.17629601757900559</v>
      </c>
      <c r="N2168" s="4">
        <f t="shared" ca="1" si="487"/>
        <v>2</v>
      </c>
      <c r="O2168" s="4">
        <f t="shared" ca="1" si="486"/>
        <v>0</v>
      </c>
    </row>
    <row r="2169" spans="1:15" x14ac:dyDescent="0.2">
      <c r="A2169">
        <f t="shared" si="476"/>
        <v>2162</v>
      </c>
      <c r="B2169" s="4" t="b">
        <f t="shared" si="477"/>
        <v>1</v>
      </c>
      <c r="C2169" s="5" t="b">
        <f t="shared" si="475"/>
        <v>1</v>
      </c>
      <c r="D2169" s="4">
        <f t="shared" ca="1" si="478"/>
        <v>2</v>
      </c>
      <c r="E2169" s="15">
        <f t="shared" si="479"/>
        <v>2162</v>
      </c>
      <c r="F2169" s="4">
        <f t="shared" ca="1" si="480"/>
        <v>0</v>
      </c>
      <c r="G2169" s="6">
        <f>IF(C2169,VLOOKUP(A2169,RawData!A:C,3,FALSE),"")</f>
        <v>3.0038999999999998</v>
      </c>
      <c r="H2169" s="9">
        <f>IF(C2169,VLOOKUP(A2169,RawData!A:D,4,FALSE),"")</f>
        <v>247.88452100000001</v>
      </c>
      <c r="I2169" s="5" t="b">
        <f t="shared" si="481"/>
        <v>1</v>
      </c>
      <c r="J2169" s="4">
        <f t="shared" ca="1" si="482"/>
        <v>247.85696975421459</v>
      </c>
      <c r="K2169" s="4">
        <f t="shared" ca="1" si="483"/>
        <v>0.23651936117161654</v>
      </c>
      <c r="L2169" s="4">
        <f t="shared" ca="1" si="484"/>
        <v>0.64689779137071923</v>
      </c>
      <c r="M2169" s="4">
        <f t="shared" ca="1" si="485"/>
        <v>0.16528850955398866</v>
      </c>
      <c r="N2169" s="4">
        <f t="shared" ca="1" si="487"/>
        <v>2</v>
      </c>
      <c r="O2169" s="4">
        <f t="shared" ca="1" si="486"/>
        <v>0</v>
      </c>
    </row>
    <row r="2170" spans="1:15" x14ac:dyDescent="0.2">
      <c r="A2170">
        <f t="shared" si="476"/>
        <v>2163</v>
      </c>
      <c r="B2170" s="4" t="b">
        <f t="shared" si="477"/>
        <v>1</v>
      </c>
      <c r="C2170" s="5" t="b">
        <f t="shared" si="475"/>
        <v>1</v>
      </c>
      <c r="D2170" s="4">
        <f t="shared" ca="1" si="478"/>
        <v>2</v>
      </c>
      <c r="E2170" s="15">
        <f t="shared" si="479"/>
        <v>2163</v>
      </c>
      <c r="F2170" s="4">
        <f t="shared" ca="1" si="480"/>
        <v>0</v>
      </c>
      <c r="G2170" s="6">
        <f>IF(C2170,VLOOKUP(A2170,RawData!A:C,3,FALSE),"")</f>
        <v>3.0038999999999998</v>
      </c>
      <c r="H2170" s="9">
        <f>IF(C2170,VLOOKUP(A2170,RawData!A:D,4,FALSE),"")</f>
        <v>247.88452100000001</v>
      </c>
      <c r="I2170" s="5" t="b">
        <f t="shared" si="481"/>
        <v>1</v>
      </c>
      <c r="J2170" s="4">
        <f t="shared" ca="1" si="482"/>
        <v>247.86113515688658</v>
      </c>
      <c r="K2170" s="4">
        <f t="shared" ca="1" si="483"/>
        <v>0.23057247424659977</v>
      </c>
      <c r="L2170" s="4">
        <f t="shared" ca="1" si="484"/>
        <v>0.77981760868755146</v>
      </c>
      <c r="M2170" s="4">
        <f t="shared" ca="1" si="485"/>
        <v>0.15953802420199281</v>
      </c>
      <c r="N2170" s="4">
        <f t="shared" ca="1" si="487"/>
        <v>2</v>
      </c>
      <c r="O2170" s="4">
        <f t="shared" ca="1" si="486"/>
        <v>0</v>
      </c>
    </row>
    <row r="2171" spans="1:15" x14ac:dyDescent="0.2">
      <c r="A2171">
        <f t="shared" si="476"/>
        <v>2164</v>
      </c>
      <c r="B2171" s="4" t="b">
        <f t="shared" si="477"/>
        <v>1</v>
      </c>
      <c r="C2171" s="5" t="b">
        <f t="shared" si="475"/>
        <v>1</v>
      </c>
      <c r="D2171" s="4">
        <f t="shared" ca="1" si="478"/>
        <v>2</v>
      </c>
      <c r="E2171" s="15">
        <f t="shared" si="479"/>
        <v>2164</v>
      </c>
      <c r="F2171" s="4">
        <f t="shared" ca="1" si="480"/>
        <v>0</v>
      </c>
      <c r="G2171" s="6">
        <f>IF(C2171,VLOOKUP(A2171,RawData!A:C,3,FALSE),"")</f>
        <v>3.0038999999999998</v>
      </c>
      <c r="H2171" s="9">
        <f>IF(C2171,VLOOKUP(A2171,RawData!A:D,4,FALSE),"")</f>
        <v>247.88452100000001</v>
      </c>
      <c r="I2171" s="5" t="b">
        <f t="shared" si="481"/>
        <v>1</v>
      </c>
      <c r="J2171" s="4">
        <f t="shared" ca="1" si="482"/>
        <v>247.8651603038183</v>
      </c>
      <c r="K2171" s="4">
        <f t="shared" ca="1" si="483"/>
        <v>0.2256974178285418</v>
      </c>
      <c r="L2171" s="4">
        <f t="shared" ca="1" si="484"/>
        <v>0.92343537990001323</v>
      </c>
      <c r="M2171" s="4">
        <f t="shared" ca="1" si="485"/>
        <v>0.15404407107797624</v>
      </c>
      <c r="N2171" s="4">
        <f t="shared" ca="1" si="487"/>
        <v>2</v>
      </c>
      <c r="O2171" s="4">
        <f t="shared" ca="1" si="486"/>
        <v>0</v>
      </c>
    </row>
    <row r="2172" spans="1:15" x14ac:dyDescent="0.2">
      <c r="A2172">
        <f t="shared" si="476"/>
        <v>2165</v>
      </c>
      <c r="B2172" s="4" t="b">
        <f t="shared" si="477"/>
        <v>1</v>
      </c>
      <c r="C2172" s="5" t="b">
        <f t="shared" si="475"/>
        <v>1</v>
      </c>
      <c r="D2172" s="4">
        <f t="shared" ca="1" si="478"/>
        <v>2</v>
      </c>
      <c r="E2172" s="15">
        <f t="shared" si="479"/>
        <v>2165</v>
      </c>
      <c r="F2172" s="4">
        <f t="shared" ca="1" si="480"/>
        <v>0</v>
      </c>
      <c r="G2172" s="6">
        <f>IF(C2172,VLOOKUP(A2172,RawData!A:C,3,FALSE),"")</f>
        <v>3.0038999999999998</v>
      </c>
      <c r="H2172" s="9">
        <f>IF(C2172,VLOOKUP(A2172,RawData!A:D,4,FALSE),"")</f>
        <v>247.879306946502</v>
      </c>
      <c r="I2172" s="5" t="b">
        <f t="shared" si="481"/>
        <v>1</v>
      </c>
      <c r="J2172" s="4">
        <f t="shared" ca="1" si="482"/>
        <v>247.86917864708164</v>
      </c>
      <c r="K2172" s="4">
        <f t="shared" ca="1" si="483"/>
        <v>0.22214855790355159</v>
      </c>
      <c r="L2172" s="4">
        <f t="shared" ca="1" si="484"/>
        <v>1.0782802282638215</v>
      </c>
      <c r="M2172" s="4">
        <f t="shared" ca="1" si="485"/>
        <v>0.15376602691901553</v>
      </c>
      <c r="N2172" s="4">
        <f t="shared" ca="1" si="487"/>
        <v>2</v>
      </c>
      <c r="O2172" s="4">
        <f t="shared" ca="1" si="486"/>
        <v>0</v>
      </c>
    </row>
    <row r="2173" spans="1:15" x14ac:dyDescent="0.2">
      <c r="A2173">
        <f t="shared" si="476"/>
        <v>2166</v>
      </c>
      <c r="B2173" s="4" t="b">
        <f t="shared" si="477"/>
        <v>1</v>
      </c>
      <c r="C2173" s="5" t="b">
        <f t="shared" si="475"/>
        <v>1</v>
      </c>
      <c r="D2173" s="4">
        <f t="shared" ca="1" si="478"/>
        <v>2</v>
      </c>
      <c r="E2173" s="15">
        <f t="shared" si="479"/>
        <v>2166</v>
      </c>
      <c r="F2173" s="4">
        <f t="shared" ca="1" si="480"/>
        <v>0</v>
      </c>
      <c r="G2173" s="6">
        <f>IF(C2173,VLOOKUP(A2173,RawData!A:C,3,FALSE),"")</f>
        <v>3.0038999999999998</v>
      </c>
      <c r="H2173" s="9">
        <f>IF(C2173,VLOOKUP(A2173,RawData!A:D,4,FALSE),"")</f>
        <v>247.87902800000001</v>
      </c>
      <c r="I2173" s="5" t="b">
        <f t="shared" si="481"/>
        <v>1</v>
      </c>
      <c r="J2173" s="4">
        <f t="shared" ca="1" si="482"/>
        <v>247.87306981840359</v>
      </c>
      <c r="K2173" s="4">
        <f t="shared" ca="1" si="483"/>
        <v>0.21981178422575454</v>
      </c>
      <c r="L2173" s="4">
        <f t="shared" ca="1" si="484"/>
        <v>1.2443793461589792</v>
      </c>
      <c r="M2173" s="4">
        <f t="shared" ca="1" si="485"/>
        <v>0.14337668678101068</v>
      </c>
      <c r="N2173" s="4">
        <f t="shared" ca="1" si="487"/>
        <v>2</v>
      </c>
      <c r="O2173" s="4">
        <f t="shared" ca="1" si="486"/>
        <v>0</v>
      </c>
    </row>
    <row r="2174" spans="1:15" x14ac:dyDescent="0.2">
      <c r="A2174">
        <f t="shared" si="476"/>
        <v>2167</v>
      </c>
      <c r="B2174" s="4" t="b">
        <f t="shared" si="477"/>
        <v>1</v>
      </c>
      <c r="C2174" s="5" t="b">
        <f t="shared" si="475"/>
        <v>1</v>
      </c>
      <c r="D2174" s="4">
        <f t="shared" ca="1" si="478"/>
        <v>2</v>
      </c>
      <c r="E2174" s="15">
        <f t="shared" si="479"/>
        <v>2167</v>
      </c>
      <c r="F2174" s="4">
        <f t="shared" ca="1" si="480"/>
        <v>0</v>
      </c>
      <c r="G2174" s="6">
        <f>IF(C2174,VLOOKUP(A2174,RawData!A:C,3,FALSE),"")</f>
        <v>3.0038999999999998</v>
      </c>
      <c r="H2174" s="9">
        <f>IF(C2174,VLOOKUP(A2174,RawData!A:D,4,FALSE),"")</f>
        <v>247.87902800000001</v>
      </c>
      <c r="I2174" s="5" t="b">
        <f t="shared" si="481"/>
        <v>1</v>
      </c>
      <c r="J2174" s="4">
        <f t="shared" ca="1" si="482"/>
        <v>247.87682795841039</v>
      </c>
      <c r="K2174" s="4">
        <f t="shared" ca="1" si="483"/>
        <v>0.21842647125754411</v>
      </c>
      <c r="L2174" s="4">
        <f t="shared" ca="1" si="484"/>
        <v>1.4218599275352517</v>
      </c>
      <c r="M2174" s="4">
        <f t="shared" ca="1" si="485"/>
        <v>0.14282199999999534</v>
      </c>
      <c r="N2174" s="4">
        <f t="shared" ca="1" si="487"/>
        <v>2</v>
      </c>
      <c r="O2174" s="4">
        <f t="shared" ca="1" si="486"/>
        <v>0</v>
      </c>
    </row>
    <row r="2175" spans="1:15" x14ac:dyDescent="0.2">
      <c r="A2175">
        <f t="shared" si="476"/>
        <v>2168</v>
      </c>
      <c r="B2175" s="4" t="b">
        <f t="shared" si="477"/>
        <v>1</v>
      </c>
      <c r="C2175" s="5" t="b">
        <f t="shared" si="475"/>
        <v>1</v>
      </c>
      <c r="D2175" s="4">
        <f t="shared" ca="1" si="478"/>
        <v>2</v>
      </c>
      <c r="E2175" s="15">
        <f t="shared" si="479"/>
        <v>2168</v>
      </c>
      <c r="F2175" s="4">
        <f t="shared" ca="1" si="480"/>
        <v>0</v>
      </c>
      <c r="G2175" s="6">
        <f>IF(C2175,VLOOKUP(A2175,RawData!A:C,3,FALSE),"")</f>
        <v>3.0038999999999998</v>
      </c>
      <c r="H2175" s="9">
        <f>IF(C2175,VLOOKUP(A2175,RawData!A:D,4,FALSE),"")</f>
        <v>247.87902800000001</v>
      </c>
      <c r="I2175" s="5" t="b">
        <f t="shared" si="481"/>
        <v>1</v>
      </c>
      <c r="J2175" s="4">
        <f t="shared" ca="1" si="482"/>
        <v>247.88057937304455</v>
      </c>
      <c r="K2175" s="4">
        <f t="shared" ca="1" si="483"/>
        <v>0.21810670752242345</v>
      </c>
      <c r="L2175" s="4">
        <f t="shared" ca="1" si="484"/>
        <v>1.6108559492405732</v>
      </c>
      <c r="M2175" s="4">
        <f t="shared" ca="1" si="485"/>
        <v>0.14282199999999534</v>
      </c>
      <c r="N2175" s="4">
        <f t="shared" ca="1" si="487"/>
        <v>2</v>
      </c>
      <c r="O2175" s="4">
        <f t="shared" ca="1" si="486"/>
        <v>0</v>
      </c>
    </row>
    <row r="2176" spans="1:15" x14ac:dyDescent="0.2">
      <c r="A2176">
        <f t="shared" si="476"/>
        <v>2169</v>
      </c>
      <c r="B2176" s="4" t="b">
        <f t="shared" si="477"/>
        <v>1</v>
      </c>
      <c r="C2176" s="5" t="b">
        <f t="shared" si="475"/>
        <v>1</v>
      </c>
      <c r="D2176" s="4">
        <f t="shared" ca="1" si="478"/>
        <v>2</v>
      </c>
      <c r="E2176" s="15">
        <f t="shared" si="479"/>
        <v>2169</v>
      </c>
      <c r="F2176" s="4">
        <f t="shared" ca="1" si="480"/>
        <v>0</v>
      </c>
      <c r="G2176" s="6">
        <f>IF(C2176,VLOOKUP(A2176,RawData!A:C,3,FALSE),"")</f>
        <v>3.0038999999999998</v>
      </c>
      <c r="H2176" s="9">
        <f>IF(C2176,VLOOKUP(A2176,RawData!A:D,4,FALSE),"")</f>
        <v>247.87902800000001</v>
      </c>
      <c r="I2176" s="5" t="b">
        <f t="shared" si="481"/>
        <v>1</v>
      </c>
      <c r="J2176" s="4">
        <f t="shared" ca="1" si="482"/>
        <v>247.88420363879379</v>
      </c>
      <c r="K2176" s="4">
        <f t="shared" ca="1" si="483"/>
        <v>0.21873110072797886</v>
      </c>
      <c r="L2176" s="4">
        <f t="shared" ca="1" si="484"/>
        <v>1.8115014100365556</v>
      </c>
      <c r="M2176" s="4">
        <f t="shared" ca="1" si="485"/>
        <v>0.13760794650099228</v>
      </c>
      <c r="N2176" s="4">
        <f t="shared" ca="1" si="487"/>
        <v>2</v>
      </c>
      <c r="O2176" s="4">
        <f t="shared" ca="1" si="486"/>
        <v>0</v>
      </c>
    </row>
    <row r="2177" spans="1:15" x14ac:dyDescent="0.2">
      <c r="A2177">
        <f t="shared" si="476"/>
        <v>2170</v>
      </c>
      <c r="B2177" s="4" t="b">
        <f t="shared" si="477"/>
        <v>1</v>
      </c>
      <c r="C2177" s="5" t="b">
        <f t="shared" si="475"/>
        <v>1</v>
      </c>
      <c r="D2177" s="4">
        <f t="shared" ca="1" si="478"/>
        <v>2</v>
      </c>
      <c r="E2177" s="15">
        <f t="shared" si="479"/>
        <v>2170</v>
      </c>
      <c r="F2177" s="4">
        <f t="shared" ca="1" si="480"/>
        <v>0</v>
      </c>
      <c r="G2177" s="6">
        <f>IF(C2177,VLOOKUP(A2177,RawData!A:C,3,FALSE),"")</f>
        <v>3.0038999999999998</v>
      </c>
      <c r="H2177" s="9">
        <f>IF(C2177,VLOOKUP(A2177,RawData!A:D,4,FALSE),"")</f>
        <v>247.87902800000001</v>
      </c>
      <c r="I2177" s="5" t="b">
        <f t="shared" si="481"/>
        <v>1</v>
      </c>
      <c r="J2177" s="4">
        <f t="shared" ca="1" si="482"/>
        <v>247.88782107905672</v>
      </c>
      <c r="K2177" s="4">
        <f t="shared" ca="1" si="483"/>
        <v>0.22016563010450341</v>
      </c>
      <c r="L2177" s="4">
        <f t="shared" ca="1" si="484"/>
        <v>2.0241846076927459</v>
      </c>
      <c r="M2177" s="4">
        <f t="shared" ca="1" si="485"/>
        <v>0.13732899999999404</v>
      </c>
      <c r="N2177" s="4">
        <f t="shared" ca="1" si="487"/>
        <v>2</v>
      </c>
      <c r="O2177" s="4">
        <f t="shared" ca="1" si="486"/>
        <v>0</v>
      </c>
    </row>
    <row r="2178" spans="1:15" x14ac:dyDescent="0.2">
      <c r="A2178">
        <f t="shared" si="476"/>
        <v>2171</v>
      </c>
      <c r="B2178" s="4" t="b">
        <f t="shared" si="477"/>
        <v>1</v>
      </c>
      <c r="C2178" s="5" t="b">
        <f t="shared" si="475"/>
        <v>1</v>
      </c>
      <c r="D2178" s="4">
        <f t="shared" ca="1" si="478"/>
        <v>2</v>
      </c>
      <c r="E2178" s="15">
        <f t="shared" si="479"/>
        <v>2171</v>
      </c>
      <c r="F2178" s="4">
        <f t="shared" ca="1" si="480"/>
        <v>0</v>
      </c>
      <c r="G2178" s="6">
        <f>IF(C2178,VLOOKUP(A2178,RawData!A:C,3,FALSE),"")</f>
        <v>3.0038999999999998</v>
      </c>
      <c r="H2178" s="9">
        <f>IF(C2178,VLOOKUP(A2178,RawData!A:D,4,FALSE),"")</f>
        <v>247.87902800000001</v>
      </c>
      <c r="I2178" s="5" t="b">
        <f t="shared" si="481"/>
        <v>1</v>
      </c>
      <c r="J2178" s="4">
        <f t="shared" ca="1" si="482"/>
        <v>247.89143851808115</v>
      </c>
      <c r="K2178" s="4">
        <f t="shared" ca="1" si="483"/>
        <v>0.22240405953817799</v>
      </c>
      <c r="L2178" s="4">
        <f t="shared" ca="1" si="484"/>
        <v>2.2489259748421944</v>
      </c>
      <c r="M2178" s="4">
        <f t="shared" ca="1" si="485"/>
        <v>0.13732899999999404</v>
      </c>
      <c r="N2178" s="4">
        <f t="shared" ca="1" si="487"/>
        <v>2</v>
      </c>
      <c r="O2178" s="4">
        <f t="shared" ca="1" si="486"/>
        <v>0</v>
      </c>
    </row>
    <row r="2179" spans="1:15" x14ac:dyDescent="0.2">
      <c r="A2179">
        <f t="shared" si="476"/>
        <v>2172</v>
      </c>
      <c r="B2179" s="4" t="b">
        <f t="shared" si="477"/>
        <v>1</v>
      </c>
      <c r="C2179" s="5" t="b">
        <f t="shared" si="475"/>
        <v>1</v>
      </c>
      <c r="D2179" s="4">
        <f t="shared" ca="1" si="478"/>
        <v>2</v>
      </c>
      <c r="E2179" s="15">
        <f t="shared" si="479"/>
        <v>2172</v>
      </c>
      <c r="F2179" s="4">
        <f t="shared" ca="1" si="480"/>
        <v>0</v>
      </c>
      <c r="G2179" s="6">
        <f>IF(C2179,VLOOKUP(A2179,RawData!A:C,3,FALSE),"")</f>
        <v>3.0038999999999998</v>
      </c>
      <c r="H2179" s="9">
        <f>IF(C2179,VLOOKUP(A2179,RawData!A:D,4,FALSE),"")</f>
        <v>247.87902800000001</v>
      </c>
      <c r="I2179" s="5" t="b">
        <f t="shared" si="481"/>
        <v>1</v>
      </c>
      <c r="J2179" s="4">
        <f t="shared" ca="1" si="482"/>
        <v>247.89505598025718</v>
      </c>
      <c r="K2179" s="4">
        <f t="shared" ca="1" si="483"/>
        <v>0.22557404049157981</v>
      </c>
      <c r="L2179" s="4">
        <f t="shared" ca="1" si="484"/>
        <v>2.4861070288328051</v>
      </c>
      <c r="M2179" s="4">
        <f t="shared" ca="1" si="485"/>
        <v>0.14254400271698842</v>
      </c>
      <c r="N2179" s="4">
        <f t="shared" ca="1" si="487"/>
        <v>2</v>
      </c>
      <c r="O2179" s="4">
        <f t="shared" ca="1" si="486"/>
        <v>0</v>
      </c>
    </row>
    <row r="2180" spans="1:15" x14ac:dyDescent="0.2">
      <c r="A2180">
        <f t="shared" si="476"/>
        <v>2173</v>
      </c>
      <c r="B2180" s="4" t="b">
        <f t="shared" si="477"/>
        <v>1</v>
      </c>
      <c r="C2180" s="5" t="b">
        <f t="shared" si="475"/>
        <v>1</v>
      </c>
      <c r="D2180" s="4">
        <f t="shared" ca="1" si="478"/>
        <v>2</v>
      </c>
      <c r="E2180" s="15">
        <f t="shared" si="479"/>
        <v>2173</v>
      </c>
      <c r="F2180" s="4">
        <f t="shared" ca="1" si="480"/>
        <v>0</v>
      </c>
      <c r="G2180" s="6">
        <f>IF(C2180,VLOOKUP(A2180,RawData!A:C,3,FALSE),"")</f>
        <v>3.0038999999999998</v>
      </c>
      <c r="H2180" s="9">
        <f>IF(C2180,VLOOKUP(A2180,RawData!A:D,4,FALSE),"")</f>
        <v>247.873813946501</v>
      </c>
      <c r="I2180" s="5" t="b">
        <f t="shared" si="481"/>
        <v>1</v>
      </c>
      <c r="J2180" s="4">
        <f t="shared" ca="1" si="482"/>
        <v>247.89880061570841</v>
      </c>
      <c r="K2180" s="4">
        <f t="shared" ca="1" si="483"/>
        <v>0.22980854570567999</v>
      </c>
      <c r="L2180" s="4">
        <f t="shared" ca="1" si="484"/>
        <v>2.7361297196459873</v>
      </c>
      <c r="M2180" s="4">
        <f t="shared" ca="1" si="485"/>
        <v>0.1428220507820015</v>
      </c>
      <c r="N2180" s="4">
        <f t="shared" ca="1" si="487"/>
        <v>2</v>
      </c>
      <c r="O2180" s="4">
        <f t="shared" ca="1" si="486"/>
        <v>0</v>
      </c>
    </row>
    <row r="2181" spans="1:15" x14ac:dyDescent="0.2">
      <c r="A2181">
        <f t="shared" si="476"/>
        <v>2174</v>
      </c>
      <c r="B2181" s="4" t="b">
        <f t="shared" si="477"/>
        <v>1</v>
      </c>
      <c r="C2181" s="5" t="b">
        <f t="shared" si="475"/>
        <v>1</v>
      </c>
      <c r="D2181" s="4">
        <f t="shared" ca="1" si="478"/>
        <v>2</v>
      </c>
      <c r="E2181" s="15">
        <f t="shared" si="479"/>
        <v>2174</v>
      </c>
      <c r="F2181" s="4">
        <f t="shared" ca="1" si="480"/>
        <v>0</v>
      </c>
      <c r="G2181" s="6">
        <f>IF(C2181,VLOOKUP(A2181,RawData!A:C,3,FALSE),"")</f>
        <v>3.0038999999999998</v>
      </c>
      <c r="H2181" s="9">
        <f>IF(C2181,VLOOKUP(A2181,RawData!A:D,4,FALSE),"")</f>
        <v>247.873535</v>
      </c>
      <c r="I2181" s="5" t="b">
        <f t="shared" si="481"/>
        <v>1</v>
      </c>
      <c r="J2181" s="4">
        <f t="shared" ca="1" si="482"/>
        <v>247.90255203158111</v>
      </c>
      <c r="K2181" s="4">
        <f t="shared" ca="1" si="483"/>
        <v>0.23498768614322785</v>
      </c>
      <c r="L2181" s="4">
        <f t="shared" ca="1" si="484"/>
        <v>2.9988872640516888</v>
      </c>
      <c r="M2181" s="4">
        <f t="shared" ca="1" si="485"/>
        <v>0.1480360534989984</v>
      </c>
      <c r="N2181" s="4">
        <f t="shared" ca="1" si="487"/>
        <v>2</v>
      </c>
      <c r="O2181" s="4">
        <f t="shared" ca="1" si="486"/>
        <v>0</v>
      </c>
    </row>
    <row r="2182" spans="1:15" x14ac:dyDescent="0.2">
      <c r="A2182">
        <f t="shared" si="476"/>
        <v>2175</v>
      </c>
      <c r="B2182" s="4" t="b">
        <f t="shared" si="477"/>
        <v>1</v>
      </c>
      <c r="C2182" s="5" t="b">
        <f t="shared" si="475"/>
        <v>1</v>
      </c>
      <c r="D2182" s="4">
        <f t="shared" ca="1" si="478"/>
        <v>2</v>
      </c>
      <c r="E2182" s="15">
        <f t="shared" si="479"/>
        <v>2175</v>
      </c>
      <c r="F2182" s="4">
        <f t="shared" ca="1" si="480"/>
        <v>0</v>
      </c>
      <c r="G2182" s="6">
        <f>IF(C2182,VLOOKUP(A2182,RawData!A:C,3,FALSE),"")</f>
        <v>3.0038999999999998</v>
      </c>
      <c r="H2182" s="9">
        <f>IF(C2182,VLOOKUP(A2182,RawData!A:D,4,FALSE),"")</f>
        <v>247.873535</v>
      </c>
      <c r="I2182" s="5" t="b">
        <f t="shared" si="481"/>
        <v>1</v>
      </c>
      <c r="J2182" s="4">
        <f t="shared" ca="1" si="482"/>
        <v>247.90643064140346</v>
      </c>
      <c r="K2182" s="4">
        <f t="shared" ca="1" si="483"/>
        <v>0.24097753021101198</v>
      </c>
      <c r="L2182" s="4">
        <f t="shared" ca="1" si="484"/>
        <v>3.2746272476138074</v>
      </c>
      <c r="M2182" s="4">
        <f t="shared" ca="1" si="485"/>
        <v>0.15353000271699102</v>
      </c>
      <c r="N2182" s="4">
        <f t="shared" ca="1" si="487"/>
        <v>2</v>
      </c>
      <c r="O2182" s="4">
        <f t="shared" ca="1" si="486"/>
        <v>0</v>
      </c>
    </row>
    <row r="2183" spans="1:15" x14ac:dyDescent="0.2">
      <c r="A2183">
        <f t="shared" si="476"/>
        <v>2176</v>
      </c>
      <c r="B2183" s="4" t="b">
        <f t="shared" si="477"/>
        <v>1</v>
      </c>
      <c r="C2183" s="5" t="b">
        <f t="shared" ref="C2183:C2246" si="488">IF(AND(B2183,A2183&lt;=$G$1),TRUE(),FALSE())</f>
        <v>1</v>
      </c>
      <c r="D2183" s="4">
        <f t="shared" ca="1" si="478"/>
        <v>2</v>
      </c>
      <c r="E2183" s="15">
        <f t="shared" si="479"/>
        <v>2176</v>
      </c>
      <c r="F2183" s="4">
        <f t="shared" ca="1" si="480"/>
        <v>0</v>
      </c>
      <c r="G2183" s="6">
        <f>IF(C2183,VLOOKUP(A2183,RawData!A:C,3,FALSE),"")</f>
        <v>3.0038999999999998</v>
      </c>
      <c r="H2183" s="9">
        <f>IF(C2183,VLOOKUP(A2183,RawData!A:D,4,FALSE),"")</f>
        <v>247.87874905349901</v>
      </c>
      <c r="I2183" s="5" t="b">
        <f t="shared" si="481"/>
        <v>1</v>
      </c>
      <c r="J2183" s="4">
        <f t="shared" ca="1" si="482"/>
        <v>247.91044322807417</v>
      </c>
      <c r="K2183" s="4">
        <f t="shared" ca="1" si="483"/>
        <v>0.24777125347094398</v>
      </c>
      <c r="L2183" s="4">
        <f t="shared" ca="1" si="484"/>
        <v>3.5636176008781035</v>
      </c>
      <c r="M2183" s="4">
        <f t="shared" ca="1" si="485"/>
        <v>0.15902305349899848</v>
      </c>
      <c r="N2183" s="4">
        <f t="shared" ca="1" si="487"/>
        <v>2</v>
      </c>
      <c r="O2183" s="4">
        <f t="shared" ca="1" si="486"/>
        <v>0</v>
      </c>
    </row>
    <row r="2184" spans="1:15" x14ac:dyDescent="0.2">
      <c r="A2184">
        <f t="shared" ref="A2184:A2247" si="489">A2183+$C$4</f>
        <v>2177</v>
      </c>
      <c r="B2184" s="4" t="b">
        <f t="shared" ref="B2184:B2247" si="490">IF(ROW()&lt;7+$G$4,TRUE(),FALSE())</f>
        <v>1</v>
      </c>
      <c r="C2184" s="5" t="b">
        <f t="shared" si="488"/>
        <v>1</v>
      </c>
      <c r="D2184" s="4">
        <f t="shared" ref="D2184:D2247" ca="1" si="491">IF(AND($C2183,$I2183),IF(AND($L2183&lt;$C$3,$L2184&gt;=$C$3),$D2183+0.5,IF(AND($L2183&gt;=$C$3,$L2184&lt;$C$3),$D2183+0.5,$D2183)),$D2183)</f>
        <v>2</v>
      </c>
      <c r="E2184" s="15">
        <f t="shared" ref="E2184:E2247" si="492">IF(C2184,A2184,NA())</f>
        <v>2177</v>
      </c>
      <c r="F2184" s="4">
        <f t="shared" ref="F2184:F2247" ca="1" si="493">IF(MOD($D2184,1)=0.5,20,0)</f>
        <v>0</v>
      </c>
      <c r="G2184" s="6">
        <f>IF(C2184,VLOOKUP(A2184,RawData!A:C,3,FALSE),"")</f>
        <v>3.0038999999999998</v>
      </c>
      <c r="H2184" s="9">
        <f>IF(C2184,VLOOKUP(A2184,RawData!A:D,4,FALSE),"")</f>
        <v>247.88424205349801</v>
      </c>
      <c r="I2184" s="5" t="b">
        <f t="shared" ref="I2184:I2247" si="494">IF(C2184,IF(E2184-$E$7&gt;=$C$1/2,TRUE(),FALSE()),FALSE())</f>
        <v>1</v>
      </c>
      <c r="J2184" s="4">
        <f t="shared" ref="J2184:J2247" ca="1" si="495">IF($I2184,IF($C2184,AVERAGE(OFFSET($H$1:$H$27000,ROW()-$C$1/$C$4/2-1,0,$C$1/$C$4+1,1)),NA()),NA())</f>
        <v>247.9147169623912</v>
      </c>
      <c r="K2184" s="4">
        <f t="shared" ref="K2184:K2247" ca="1" si="496">IF(I2184,ABS(INDEX($J$1:$J$27000,ROW()+$C$1/$C$4/2)-INDEX($J$1:$J$27000,ROW()-$C$1/$C$4/2)),NA())</f>
        <v>0.25498681532266687</v>
      </c>
      <c r="L2184" s="4">
        <f t="shared" ref="L2184:L2247" ca="1" si="497">IF(AND(C2184,I2184),INDEX($K$1:$K$27000,ROW()+$C$1/$C$4+1),NA())</f>
        <v>3.8652360695691641</v>
      </c>
      <c r="M2184" s="4">
        <f t="shared" ref="M2184:M2247" ca="1" si="498">IF($I2184,IF($C2184,ABS(OFFSET($H$1:$H$27000,ROW()-$C$1/$C$4/2-1,0,1,1)-OFFSET($H$1:$H$27000,ROW()+$C$1/$C$4/2-1,0,1,1)),NA()),NA())</f>
        <v>0.1697301069959849</v>
      </c>
      <c r="N2184" s="4">
        <f t="shared" ca="1" si="487"/>
        <v>2</v>
      </c>
      <c r="O2184" s="4">
        <f t="shared" ref="O2184:O2247" ca="1" si="499">IF(MOD($N2184,1)=0.5,20,0)</f>
        <v>0</v>
      </c>
    </row>
    <row r="2185" spans="1:15" x14ac:dyDescent="0.2">
      <c r="A2185">
        <f t="shared" si="489"/>
        <v>2178</v>
      </c>
      <c r="B2185" s="4" t="b">
        <f t="shared" si="490"/>
        <v>1</v>
      </c>
      <c r="C2185" s="5" t="b">
        <f t="shared" si="488"/>
        <v>1</v>
      </c>
      <c r="D2185" s="4">
        <f t="shared" ca="1" si="491"/>
        <v>2</v>
      </c>
      <c r="E2185" s="15">
        <f t="shared" si="492"/>
        <v>2178</v>
      </c>
      <c r="F2185" s="4">
        <f t="shared" ca="1" si="493"/>
        <v>0</v>
      </c>
      <c r="G2185" s="6">
        <f>IF(C2185,VLOOKUP(A2185,RawData!A:C,3,FALSE),"")</f>
        <v>3.0038999999999998</v>
      </c>
      <c r="H2185" s="9">
        <f>IF(C2185,VLOOKUP(A2185,RawData!A:D,4,FALSE),"")</f>
        <v>247.88452100000001</v>
      </c>
      <c r="I2185" s="5" t="b">
        <f t="shared" si="494"/>
        <v>1</v>
      </c>
      <c r="J2185" s="4">
        <f t="shared" ca="1" si="495"/>
        <v>247.9192586710794</v>
      </c>
      <c r="K2185" s="4">
        <f t="shared" ca="1" si="496"/>
        <v>0.26285919581434314</v>
      </c>
      <c r="L2185" s="4">
        <f t="shared" ca="1" si="497"/>
        <v>4.1797029798945005</v>
      </c>
      <c r="M2185" s="4">
        <f t="shared" ca="1" si="498"/>
        <v>0.18593110971400506</v>
      </c>
      <c r="N2185" s="4">
        <f t="shared" ref="N2185:N2248" ca="1" si="500">IF(AND($C2184,$I2184),IF(AND($M2184&lt;$C$3,$M2185&gt;=$C$3),$N2184+0.5,IF(AND($M2184&gt;=$C$3,$M2185&lt;$C$3),$N2184+0.5,$N2184)),$N2184)</f>
        <v>2</v>
      </c>
      <c r="O2185" s="4">
        <f t="shared" ca="1" si="499"/>
        <v>0</v>
      </c>
    </row>
    <row r="2186" spans="1:15" x14ac:dyDescent="0.2">
      <c r="A2186">
        <f t="shared" si="489"/>
        <v>2179</v>
      </c>
      <c r="B2186" s="4" t="b">
        <f t="shared" si="490"/>
        <v>1</v>
      </c>
      <c r="C2186" s="5" t="b">
        <f t="shared" si="488"/>
        <v>1</v>
      </c>
      <c r="D2186" s="4">
        <f t="shared" ca="1" si="491"/>
        <v>2</v>
      </c>
      <c r="E2186" s="15">
        <f t="shared" si="492"/>
        <v>2179</v>
      </c>
      <c r="F2186" s="4">
        <f t="shared" ca="1" si="493"/>
        <v>0</v>
      </c>
      <c r="G2186" s="6">
        <f>IF(C2186,VLOOKUP(A2186,RawData!A:C,3,FALSE),"")</f>
        <v>3.0038999999999998</v>
      </c>
      <c r="H2186" s="9">
        <f>IF(C2186,VLOOKUP(A2186,RawData!A:D,4,FALSE),"")</f>
        <v>247.88973600271601</v>
      </c>
      <c r="I2186" s="5" t="b">
        <f t="shared" si="494"/>
        <v>1</v>
      </c>
      <c r="J2186" s="4">
        <f t="shared" ca="1" si="495"/>
        <v>247.92419550426214</v>
      </c>
      <c r="K2186" s="4">
        <f t="shared" ca="1" si="496"/>
        <v>0.27127373696248469</v>
      </c>
      <c r="L2186" s="4">
        <f t="shared" ca="1" si="497"/>
        <v>4.5065231813989612</v>
      </c>
      <c r="M2186" s="4">
        <f t="shared" ca="1" si="498"/>
        <v>0.19719610699698364</v>
      </c>
      <c r="N2186" s="4">
        <f t="shared" ca="1" si="500"/>
        <v>2</v>
      </c>
      <c r="O2186" s="4">
        <f t="shared" ca="1" si="499"/>
        <v>0</v>
      </c>
    </row>
    <row r="2187" spans="1:15" x14ac:dyDescent="0.2">
      <c r="A2187">
        <f t="shared" si="489"/>
        <v>2180</v>
      </c>
      <c r="B2187" s="4" t="b">
        <f t="shared" si="490"/>
        <v>1</v>
      </c>
      <c r="C2187" s="5" t="b">
        <f t="shared" si="488"/>
        <v>1</v>
      </c>
      <c r="D2187" s="4">
        <f t="shared" ca="1" si="491"/>
        <v>2</v>
      </c>
      <c r="E2187" s="15">
        <f t="shared" si="492"/>
        <v>2180</v>
      </c>
      <c r="F2187" s="4">
        <f t="shared" ca="1" si="493"/>
        <v>0</v>
      </c>
      <c r="G2187" s="6">
        <f>IF(C2187,VLOOKUP(A2187,RawData!A:C,3,FALSE),"")</f>
        <v>3.0038999999999998</v>
      </c>
      <c r="H2187" s="9">
        <f>IF(C2187,VLOOKUP(A2187,RawData!A:D,4,FALSE),"")</f>
        <v>247.89522905349801</v>
      </c>
      <c r="I2187" s="5" t="b">
        <f t="shared" si="494"/>
        <v>1</v>
      </c>
      <c r="J2187" s="4">
        <f t="shared" ca="1" si="495"/>
        <v>247.92940711538935</v>
      </c>
      <c r="K2187" s="4">
        <f t="shared" ca="1" si="496"/>
        <v>0.27997035877595522</v>
      </c>
      <c r="L2187" s="4">
        <f t="shared" ca="1" si="497"/>
        <v>4.8446521260852364</v>
      </c>
      <c r="M2187" s="4">
        <f t="shared" ca="1" si="498"/>
        <v>0.21339710971298587</v>
      </c>
      <c r="N2187" s="4">
        <f t="shared" ca="1" si="500"/>
        <v>2</v>
      </c>
      <c r="O2187" s="4">
        <f t="shared" ca="1" si="499"/>
        <v>0</v>
      </c>
    </row>
    <row r="2188" spans="1:15" x14ac:dyDescent="0.2">
      <c r="A2188">
        <f t="shared" si="489"/>
        <v>2181</v>
      </c>
      <c r="B2188" s="4" t="b">
        <f t="shared" si="490"/>
        <v>1</v>
      </c>
      <c r="C2188" s="5" t="b">
        <f t="shared" si="488"/>
        <v>1</v>
      </c>
      <c r="D2188" s="4">
        <f t="shared" ca="1" si="491"/>
        <v>2.5</v>
      </c>
      <c r="E2188" s="15">
        <f t="shared" si="492"/>
        <v>2181</v>
      </c>
      <c r="F2188" s="4">
        <f t="shared" ca="1" si="493"/>
        <v>20</v>
      </c>
      <c r="G2188" s="6">
        <f>IF(C2188,VLOOKUP(A2188,RawData!A:C,3,FALSE),"")</f>
        <v>3.0038999999999998</v>
      </c>
      <c r="H2188" s="9">
        <f>IF(C2188,VLOOKUP(A2188,RawData!A:D,4,FALSE),"")</f>
        <v>247.89550800000001</v>
      </c>
      <c r="I2188" s="5" t="b">
        <f t="shared" si="494"/>
        <v>1</v>
      </c>
      <c r="J2188" s="4">
        <f t="shared" ca="1" si="495"/>
        <v>247.93501385101121</v>
      </c>
      <c r="K2188" s="4">
        <f t="shared" ca="1" si="496"/>
        <v>0.28842572012473511</v>
      </c>
      <c r="L2188" s="4">
        <f t="shared" ca="1" si="497"/>
        <v>5.1935266533955087</v>
      </c>
      <c r="M2188" s="4">
        <f t="shared" ca="1" si="498"/>
        <v>0.22987616049499593</v>
      </c>
      <c r="N2188" s="4">
        <f t="shared" ca="1" si="500"/>
        <v>2</v>
      </c>
      <c r="O2188" s="4">
        <f t="shared" ca="1" si="499"/>
        <v>0</v>
      </c>
    </row>
    <row r="2189" spans="1:15" x14ac:dyDescent="0.2">
      <c r="A2189">
        <f t="shared" si="489"/>
        <v>2182</v>
      </c>
      <c r="B2189" s="4" t="b">
        <f t="shared" si="490"/>
        <v>1</v>
      </c>
      <c r="C2189" s="5" t="b">
        <f t="shared" si="488"/>
        <v>1</v>
      </c>
      <c r="D2189" s="4">
        <f t="shared" ca="1" si="491"/>
        <v>2.5</v>
      </c>
      <c r="E2189" s="15">
        <f t="shared" si="492"/>
        <v>2182</v>
      </c>
      <c r="F2189" s="4">
        <f t="shared" ca="1" si="493"/>
        <v>20</v>
      </c>
      <c r="G2189" s="6">
        <f>IF(C2189,VLOOKUP(A2189,RawData!A:C,3,FALSE),"")</f>
        <v>3.0038999999999998</v>
      </c>
      <c r="H2189" s="9">
        <f>IF(C2189,VLOOKUP(A2189,RawData!A:D,4,FALSE),"")</f>
        <v>247.90072205349799</v>
      </c>
      <c r="I2189" s="5" t="b">
        <f t="shared" si="494"/>
        <v>1</v>
      </c>
      <c r="J2189" s="4">
        <f t="shared" ca="1" si="495"/>
        <v>247.94114970865056</v>
      </c>
      <c r="K2189" s="4">
        <f t="shared" ca="1" si="496"/>
        <v>0.29597724701491757</v>
      </c>
      <c r="L2189" s="4">
        <f t="shared" ca="1" si="497"/>
        <v>5.5522292959998651</v>
      </c>
      <c r="M2189" s="4">
        <f t="shared" ca="1" si="498"/>
        <v>0.25157016321199421</v>
      </c>
      <c r="N2189" s="4">
        <f t="shared" ca="1" si="500"/>
        <v>2</v>
      </c>
      <c r="O2189" s="4">
        <f t="shared" ca="1" si="499"/>
        <v>0</v>
      </c>
    </row>
    <row r="2190" spans="1:15" x14ac:dyDescent="0.2">
      <c r="A2190">
        <f t="shared" si="489"/>
        <v>2183</v>
      </c>
      <c r="B2190" s="4" t="b">
        <f t="shared" si="490"/>
        <v>1</v>
      </c>
      <c r="C2190" s="5" t="b">
        <f t="shared" si="488"/>
        <v>1</v>
      </c>
      <c r="D2190" s="4">
        <f t="shared" ca="1" si="491"/>
        <v>2.5</v>
      </c>
      <c r="E2190" s="15">
        <f t="shared" si="492"/>
        <v>2183</v>
      </c>
      <c r="F2190" s="4">
        <f t="shared" ca="1" si="493"/>
        <v>20</v>
      </c>
      <c r="G2190" s="6">
        <f>IF(C2190,VLOOKUP(A2190,RawData!A:C,3,FALSE),"")</f>
        <v>3.0038999999999998</v>
      </c>
      <c r="H2190" s="9">
        <f>IF(C2190,VLOOKUP(A2190,RawData!A:D,4,FALSE),"")</f>
        <v>247.90621505349799</v>
      </c>
      <c r="I2190" s="5" t="b">
        <f t="shared" si="494"/>
        <v>1</v>
      </c>
      <c r="J2190" s="4">
        <f t="shared" ca="1" si="495"/>
        <v>247.94769432108251</v>
      </c>
      <c r="K2190" s="4">
        <f t="shared" ca="1" si="496"/>
        <v>0.30208273229624183</v>
      </c>
      <c r="L2190" s="4">
        <f t="shared" ca="1" si="497"/>
        <v>5.9196950501167578</v>
      </c>
      <c r="M2190" s="4">
        <f t="shared" ca="1" si="498"/>
        <v>0.26832910971299384</v>
      </c>
      <c r="N2190" s="4">
        <f t="shared" ca="1" si="500"/>
        <v>2</v>
      </c>
      <c r="O2190" s="4">
        <f t="shared" ca="1" si="499"/>
        <v>0</v>
      </c>
    </row>
    <row r="2191" spans="1:15" x14ac:dyDescent="0.2">
      <c r="A2191">
        <f t="shared" si="489"/>
        <v>2184</v>
      </c>
      <c r="B2191" s="4" t="b">
        <f t="shared" si="490"/>
        <v>1</v>
      </c>
      <c r="C2191" s="5" t="b">
        <f t="shared" si="488"/>
        <v>1</v>
      </c>
      <c r="D2191" s="4">
        <f t="shared" ca="1" si="491"/>
        <v>2.5</v>
      </c>
      <c r="E2191" s="15">
        <f t="shared" si="492"/>
        <v>2184</v>
      </c>
      <c r="F2191" s="4">
        <f t="shared" ca="1" si="493"/>
        <v>20</v>
      </c>
      <c r="G2191" s="6">
        <f>IF(C2191,VLOOKUP(A2191,RawData!A:C,3,FALSE),"")</f>
        <v>3.0038999999999998</v>
      </c>
      <c r="H2191" s="9">
        <f>IF(C2191,VLOOKUP(A2191,RawData!A:D,4,FALSE),"")</f>
        <v>247.91170805349799</v>
      </c>
      <c r="I2191" s="5" t="b">
        <f t="shared" si="494"/>
        <v>1</v>
      </c>
      <c r="J2191" s="4">
        <f t="shared" ca="1" si="495"/>
        <v>247.95464086158239</v>
      </c>
      <c r="K2191" s="4">
        <f t="shared" ca="1" si="496"/>
        <v>0.30620522550074725</v>
      </c>
      <c r="L2191" s="4">
        <f t="shared" ca="1" si="497"/>
        <v>6.2953607990142473</v>
      </c>
      <c r="M2191" s="4">
        <f t="shared" ca="1" si="498"/>
        <v>0.2848081604950039</v>
      </c>
      <c r="N2191" s="4">
        <f t="shared" ca="1" si="500"/>
        <v>2</v>
      </c>
      <c r="O2191" s="4">
        <f t="shared" ca="1" si="499"/>
        <v>0</v>
      </c>
    </row>
    <row r="2192" spans="1:15" x14ac:dyDescent="0.2">
      <c r="A2192">
        <f t="shared" si="489"/>
        <v>2185</v>
      </c>
      <c r="B2192" s="4" t="b">
        <f t="shared" si="490"/>
        <v>1</v>
      </c>
      <c r="C2192" s="5" t="b">
        <f t="shared" si="488"/>
        <v>1</v>
      </c>
      <c r="D2192" s="4">
        <f t="shared" ca="1" si="491"/>
        <v>2.5</v>
      </c>
      <c r="E2192" s="15">
        <f t="shared" si="492"/>
        <v>2185</v>
      </c>
      <c r="F2192" s="4">
        <f t="shared" ca="1" si="493"/>
        <v>20</v>
      </c>
      <c r="G2192" s="6">
        <f>IF(C2192,VLOOKUP(A2192,RawData!A:C,3,FALSE),"")</f>
        <v>3.0038999999999998</v>
      </c>
      <c r="H2192" s="9">
        <f>IF(C2192,VLOOKUP(A2192,RawData!A:D,4,FALSE),"")</f>
        <v>247.92241605621501</v>
      </c>
      <c r="I2192" s="5" t="b">
        <f t="shared" si="494"/>
        <v>1</v>
      </c>
      <c r="J2192" s="4">
        <f t="shared" ca="1" si="495"/>
        <v>247.96211652409977</v>
      </c>
      <c r="K2192" s="4">
        <f t="shared" ca="1" si="496"/>
        <v>0.30755498050282881</v>
      </c>
      <c r="L2192" s="4">
        <f t="shared" ca="1" si="497"/>
        <v>6.6785634219137364</v>
      </c>
      <c r="M2192" s="4">
        <f t="shared" ca="1" si="498"/>
        <v>0.31171621671001049</v>
      </c>
      <c r="N2192" s="4">
        <f t="shared" ca="1" si="500"/>
        <v>2</v>
      </c>
      <c r="O2192" s="4">
        <f t="shared" ca="1" si="499"/>
        <v>0</v>
      </c>
    </row>
    <row r="2193" spans="1:15" x14ac:dyDescent="0.2">
      <c r="A2193">
        <f t="shared" si="489"/>
        <v>2186</v>
      </c>
      <c r="B2193" s="4" t="b">
        <f t="shared" si="490"/>
        <v>1</v>
      </c>
      <c r="C2193" s="5" t="b">
        <f t="shared" si="488"/>
        <v>1</v>
      </c>
      <c r="D2193" s="4">
        <f t="shared" ca="1" si="491"/>
        <v>2.5</v>
      </c>
      <c r="E2193" s="15">
        <f t="shared" si="492"/>
        <v>2186</v>
      </c>
      <c r="F2193" s="4">
        <f t="shared" ca="1" si="493"/>
        <v>20</v>
      </c>
      <c r="G2193" s="6">
        <f>IF(C2193,VLOOKUP(A2193,RawData!A:C,3,FALSE),"")</f>
        <v>3.0038999999999998</v>
      </c>
      <c r="H2193" s="9">
        <f>IF(C2193,VLOOKUP(A2193,RawData!A:D,4,FALSE),"")</f>
        <v>247.92818805349901</v>
      </c>
      <c r="I2193" s="5" t="b">
        <f t="shared" si="494"/>
        <v>1</v>
      </c>
      <c r="J2193" s="4">
        <f t="shared" ca="1" si="495"/>
        <v>247.97025526233134</v>
      </c>
      <c r="K2193" s="4">
        <f t="shared" ca="1" si="496"/>
        <v>0.30558243998459034</v>
      </c>
      <c r="L2193" s="4">
        <f t="shared" ca="1" si="497"/>
        <v>7.0688873823622771</v>
      </c>
      <c r="M2193" s="4">
        <f t="shared" ca="1" si="498"/>
        <v>0.33396721399398643</v>
      </c>
      <c r="N2193" s="4">
        <f t="shared" ca="1" si="500"/>
        <v>2</v>
      </c>
      <c r="O2193" s="4">
        <f t="shared" ca="1" si="499"/>
        <v>0</v>
      </c>
    </row>
    <row r="2194" spans="1:15" x14ac:dyDescent="0.2">
      <c r="A2194">
        <f t="shared" si="489"/>
        <v>2187</v>
      </c>
      <c r="B2194" s="4" t="b">
        <f t="shared" si="490"/>
        <v>1</v>
      </c>
      <c r="C2194" s="5" t="b">
        <f t="shared" si="488"/>
        <v>1</v>
      </c>
      <c r="D2194" s="4">
        <f t="shared" ca="1" si="491"/>
        <v>2.5</v>
      </c>
      <c r="E2194" s="15">
        <f t="shared" si="492"/>
        <v>2187</v>
      </c>
      <c r="F2194" s="4">
        <f t="shared" ca="1" si="493"/>
        <v>20</v>
      </c>
      <c r="G2194" s="6">
        <f>IF(C2194,VLOOKUP(A2194,RawData!A:C,3,FALSE),"")</f>
        <v>3.0038999999999998</v>
      </c>
      <c r="H2194" s="9">
        <f>IF(C2194,VLOOKUP(A2194,RawData!A:D,4,FALSE),"")</f>
        <v>247.93889510699699</v>
      </c>
      <c r="I2194" s="5" t="b">
        <f t="shared" si="494"/>
        <v>1</v>
      </c>
      <c r="J2194" s="4">
        <f t="shared" ca="1" si="495"/>
        <v>247.97880955769014</v>
      </c>
      <c r="K2194" s="4">
        <f t="shared" ca="1" si="496"/>
        <v>0.30013229409166797</v>
      </c>
      <c r="L2194" s="4">
        <f t="shared" ca="1" si="497"/>
        <v>7.4652948701958053</v>
      </c>
      <c r="M2194" s="4">
        <f t="shared" ca="1" si="498"/>
        <v>0.35072610971300833</v>
      </c>
      <c r="N2194" s="4">
        <f t="shared" ca="1" si="500"/>
        <v>2</v>
      </c>
      <c r="O2194" s="4">
        <f t="shared" ca="1" si="499"/>
        <v>0</v>
      </c>
    </row>
    <row r="2195" spans="1:15" x14ac:dyDescent="0.2">
      <c r="A2195">
        <f t="shared" si="489"/>
        <v>2188</v>
      </c>
      <c r="B2195" s="4" t="b">
        <f t="shared" si="490"/>
        <v>1</v>
      </c>
      <c r="C2195" s="5" t="b">
        <f t="shared" si="488"/>
        <v>1</v>
      </c>
      <c r="D2195" s="4">
        <f t="shared" ca="1" si="491"/>
        <v>2.5</v>
      </c>
      <c r="E2195" s="15">
        <f t="shared" si="492"/>
        <v>2188</v>
      </c>
      <c r="F2195" s="4">
        <f t="shared" ca="1" si="493"/>
        <v>20</v>
      </c>
      <c r="G2195" s="6">
        <f>IF(C2195,VLOOKUP(A2195,RawData!A:C,3,FALSE),"")</f>
        <v>3.0038999999999998</v>
      </c>
      <c r="H2195" s="9">
        <f>IF(C2195,VLOOKUP(A2195,RawData!A:D,4,FALSE),"")</f>
        <v>247.949881106997</v>
      </c>
      <c r="I2195" s="5" t="b">
        <f t="shared" si="494"/>
        <v>1</v>
      </c>
      <c r="J2195" s="4">
        <f t="shared" ca="1" si="495"/>
        <v>247.98776578111685</v>
      </c>
      <c r="K2195" s="4">
        <f t="shared" ca="1" si="496"/>
        <v>0.29043555121256759</v>
      </c>
      <c r="L2195" s="4">
        <f t="shared" ca="1" si="497"/>
        <v>7.8669683770678489</v>
      </c>
      <c r="M2195" s="4">
        <f t="shared" ca="1" si="498"/>
        <v>0.36720516049498997</v>
      </c>
      <c r="N2195" s="4">
        <f t="shared" ca="1" si="500"/>
        <v>2</v>
      </c>
      <c r="O2195" s="4">
        <f t="shared" ca="1" si="499"/>
        <v>0</v>
      </c>
    </row>
    <row r="2196" spans="1:15" x14ac:dyDescent="0.2">
      <c r="A2196">
        <f t="shared" si="489"/>
        <v>2189</v>
      </c>
      <c r="B2196" s="4" t="b">
        <f t="shared" si="490"/>
        <v>1</v>
      </c>
      <c r="C2196" s="5" t="b">
        <f t="shared" si="488"/>
        <v>1</v>
      </c>
      <c r="D2196" s="4">
        <f t="shared" ca="1" si="491"/>
        <v>2.5</v>
      </c>
      <c r="E2196" s="15">
        <f t="shared" si="492"/>
        <v>2189</v>
      </c>
      <c r="F2196" s="4">
        <f t="shared" ca="1" si="493"/>
        <v>20</v>
      </c>
      <c r="G2196" s="6">
        <f>IF(C2196,VLOOKUP(A2196,RawData!A:C,3,FALSE),"")</f>
        <v>3.0038999999999998</v>
      </c>
      <c r="H2196" s="9">
        <f>IF(C2196,VLOOKUP(A2196,RawData!A:D,4,FALSE),"")</f>
        <v>247.95565400271599</v>
      </c>
      <c r="I2196" s="5" t="b">
        <f t="shared" si="494"/>
        <v>1</v>
      </c>
      <c r="J2196" s="4">
        <f t="shared" ca="1" si="495"/>
        <v>247.99712395452445</v>
      </c>
      <c r="K2196" s="4">
        <f t="shared" ca="1" si="496"/>
        <v>0.27606990445733004</v>
      </c>
      <c r="L2196" s="4">
        <f t="shared" ca="1" si="497"/>
        <v>8.2731040005389787</v>
      </c>
      <c r="M2196" s="4">
        <f t="shared" ca="1" si="498"/>
        <v>0.3836851097129852</v>
      </c>
      <c r="N2196" s="4">
        <f t="shared" ca="1" si="500"/>
        <v>2</v>
      </c>
      <c r="O2196" s="4">
        <f t="shared" ca="1" si="499"/>
        <v>0</v>
      </c>
    </row>
    <row r="2197" spans="1:15" x14ac:dyDescent="0.2">
      <c r="A2197">
        <f t="shared" si="489"/>
        <v>2190</v>
      </c>
      <c r="B2197" s="4" t="b">
        <f t="shared" si="490"/>
        <v>1</v>
      </c>
      <c r="C2197" s="5" t="b">
        <f t="shared" si="488"/>
        <v>1</v>
      </c>
      <c r="D2197" s="4">
        <f t="shared" ca="1" si="491"/>
        <v>2.5</v>
      </c>
      <c r="E2197" s="15">
        <f t="shared" si="492"/>
        <v>2190</v>
      </c>
      <c r="F2197" s="4">
        <f t="shared" ca="1" si="493"/>
        <v>20</v>
      </c>
      <c r="G2197" s="6">
        <f>IF(C2197,VLOOKUP(A2197,RawData!A:C,3,FALSE),"")</f>
        <v>3.0038999999999998</v>
      </c>
      <c r="H2197" s="9">
        <f>IF(C2197,VLOOKUP(A2197,RawData!A:D,4,FALSE),"")</f>
        <v>247.966361106997</v>
      </c>
      <c r="I2197" s="5" t="b">
        <f t="shared" si="494"/>
        <v>1</v>
      </c>
      <c r="J2197" s="4">
        <f t="shared" ca="1" si="495"/>
        <v>248.00688405599993</v>
      </c>
      <c r="K2197" s="4">
        <f t="shared" ca="1" si="496"/>
        <v>0.25663344767082208</v>
      </c>
      <c r="L2197" s="4">
        <f t="shared" ca="1" si="497"/>
        <v>8.682897930777159</v>
      </c>
      <c r="M2197" s="4">
        <f t="shared" ca="1" si="498"/>
        <v>0.40016416049499526</v>
      </c>
      <c r="N2197" s="4">
        <f t="shared" ca="1" si="500"/>
        <v>2</v>
      </c>
      <c r="O2197" s="4">
        <f t="shared" ca="1" si="499"/>
        <v>0</v>
      </c>
    </row>
    <row r="2198" spans="1:15" x14ac:dyDescent="0.2">
      <c r="A2198">
        <f t="shared" si="489"/>
        <v>2191</v>
      </c>
      <c r="B2198" s="4" t="b">
        <f t="shared" si="490"/>
        <v>1</v>
      </c>
      <c r="C2198" s="5" t="b">
        <f t="shared" si="488"/>
        <v>1</v>
      </c>
      <c r="D2198" s="4">
        <f t="shared" ca="1" si="491"/>
        <v>2.5</v>
      </c>
      <c r="E2198" s="15">
        <f t="shared" si="492"/>
        <v>2191</v>
      </c>
      <c r="F2198" s="4">
        <f t="shared" ca="1" si="493"/>
        <v>20</v>
      </c>
      <c r="G2198" s="6">
        <f>IF(C2198,VLOOKUP(A2198,RawData!A:C,3,FALSE),"")</f>
        <v>3.0038999999999998</v>
      </c>
      <c r="H2198" s="9">
        <f>IF(C2198,VLOOKUP(A2198,RawData!A:D,4,FALSE),"")</f>
        <v>247.977347106997</v>
      </c>
      <c r="I2198" s="5" t="b">
        <f t="shared" si="494"/>
        <v>1</v>
      </c>
      <c r="J2198" s="4">
        <f t="shared" ca="1" si="495"/>
        <v>248.01704610745631</v>
      </c>
      <c r="K2198" s="4">
        <f t="shared" ca="1" si="496"/>
        <v>0.23172425526237816</v>
      </c>
      <c r="L2198" s="4">
        <f t="shared" ca="1" si="497"/>
        <v>9.0958005912188753</v>
      </c>
      <c r="M2198" s="4">
        <f t="shared" ca="1" si="498"/>
        <v>0.41664410971299048</v>
      </c>
      <c r="N2198" s="4">
        <f t="shared" ca="1" si="500"/>
        <v>2</v>
      </c>
      <c r="O2198" s="4">
        <f t="shared" ca="1" si="499"/>
        <v>0</v>
      </c>
    </row>
    <row r="2199" spans="1:15" x14ac:dyDescent="0.2">
      <c r="A2199">
        <f t="shared" si="489"/>
        <v>2192</v>
      </c>
      <c r="B2199" s="4" t="b">
        <f t="shared" si="490"/>
        <v>1</v>
      </c>
      <c r="C2199" s="5" t="b">
        <f t="shared" si="488"/>
        <v>1</v>
      </c>
      <c r="D2199" s="4">
        <f t="shared" ca="1" si="491"/>
        <v>2.5</v>
      </c>
      <c r="E2199" s="15">
        <f t="shared" si="492"/>
        <v>2192</v>
      </c>
      <c r="F2199" s="4">
        <f t="shared" ca="1" si="493"/>
        <v>20</v>
      </c>
      <c r="G2199" s="6">
        <f>IF(C2199,VLOOKUP(A2199,RawData!A:C,3,FALSE),"")</f>
        <v>3.0038999999999998</v>
      </c>
      <c r="H2199" s="9">
        <f>IF(C2199,VLOOKUP(A2199,RawData!A:D,4,FALSE),"")</f>
        <v>247.988334056215</v>
      </c>
      <c r="I2199" s="5" t="b">
        <f t="shared" si="494"/>
        <v>1</v>
      </c>
      <c r="J2199" s="4">
        <f t="shared" ca="1" si="495"/>
        <v>248.02761008698059</v>
      </c>
      <c r="K2199" s="4">
        <f t="shared" ca="1" si="496"/>
        <v>0.20081315891144413</v>
      </c>
      <c r="L2199" s="4">
        <f t="shared" ca="1" si="497"/>
        <v>9.5110217084850603</v>
      </c>
      <c r="M2199" s="4">
        <f t="shared" ca="1" si="498"/>
        <v>0.43312316049500055</v>
      </c>
      <c r="N2199" s="4">
        <f t="shared" ca="1" si="500"/>
        <v>2</v>
      </c>
      <c r="O2199" s="4">
        <f t="shared" ca="1" si="499"/>
        <v>0</v>
      </c>
    </row>
    <row r="2200" spans="1:15" x14ac:dyDescent="0.2">
      <c r="A2200">
        <f t="shared" si="489"/>
        <v>2193</v>
      </c>
      <c r="B2200" s="4" t="b">
        <f t="shared" si="490"/>
        <v>1</v>
      </c>
      <c r="C2200" s="5" t="b">
        <f t="shared" si="488"/>
        <v>1</v>
      </c>
      <c r="D2200" s="4">
        <f t="shared" ca="1" si="491"/>
        <v>2.5</v>
      </c>
      <c r="E2200" s="15">
        <f t="shared" si="492"/>
        <v>2193</v>
      </c>
      <c r="F2200" s="4">
        <f t="shared" ca="1" si="493"/>
        <v>20</v>
      </c>
      <c r="G2200" s="6">
        <f>IF(C2200,VLOOKUP(A2200,RawData!A:C,3,FALSE),"")</f>
        <v>3.0038999999999998</v>
      </c>
      <c r="H2200" s="9">
        <f>IF(C2200,VLOOKUP(A2200,RawData!A:D,4,FALSE),"")</f>
        <v>247.999320106997</v>
      </c>
      <c r="I2200" s="5" t="b">
        <f t="shared" si="494"/>
        <v>1</v>
      </c>
      <c r="J2200" s="4">
        <f t="shared" ca="1" si="495"/>
        <v>248.03870318852231</v>
      </c>
      <c r="K2200" s="4">
        <f t="shared" ca="1" si="496"/>
        <v>0.16349144765115398</v>
      </c>
      <c r="L2200" s="4">
        <f t="shared" ca="1" si="497"/>
        <v>9.9280117717516703</v>
      </c>
      <c r="M2200" s="4">
        <f t="shared" ca="1" si="498"/>
        <v>0.46003121671000713</v>
      </c>
      <c r="N2200" s="4">
        <f t="shared" ca="1" si="500"/>
        <v>2</v>
      </c>
      <c r="O2200" s="4">
        <f t="shared" ca="1" si="499"/>
        <v>0</v>
      </c>
    </row>
    <row r="2201" spans="1:15" x14ac:dyDescent="0.2">
      <c r="A2201">
        <f t="shared" si="489"/>
        <v>2194</v>
      </c>
      <c r="B2201" s="4" t="b">
        <f t="shared" si="490"/>
        <v>1</v>
      </c>
      <c r="C2201" s="5" t="b">
        <f t="shared" si="488"/>
        <v>1</v>
      </c>
      <c r="D2201" s="4">
        <f t="shared" ca="1" si="491"/>
        <v>2.5</v>
      </c>
      <c r="E2201" s="15">
        <f t="shared" si="492"/>
        <v>2194</v>
      </c>
      <c r="F2201" s="4">
        <f t="shared" ca="1" si="493"/>
        <v>20</v>
      </c>
      <c r="G2201" s="6">
        <f>IF(C2201,VLOOKUP(A2201,RawData!A:C,3,FALSE),"")</f>
        <v>3.0038999999999998</v>
      </c>
      <c r="H2201" s="9">
        <f>IF(C2201,VLOOKUP(A2201,RawData!A:D,4,FALSE),"")</f>
        <v>248.01030610699701</v>
      </c>
      <c r="I2201" s="5" t="b">
        <f t="shared" si="494"/>
        <v>1</v>
      </c>
      <c r="J2201" s="4">
        <f t="shared" ca="1" si="495"/>
        <v>248.05033219374172</v>
      </c>
      <c r="K2201" s="4">
        <f t="shared" ca="1" si="496"/>
        <v>0.11948439107939635</v>
      </c>
      <c r="L2201" s="4">
        <f t="shared" ca="1" si="497"/>
        <v>10.346107706542313</v>
      </c>
      <c r="M2201" s="4">
        <f t="shared" ca="1" si="498"/>
        <v>0.47706816049500844</v>
      </c>
      <c r="N2201" s="4">
        <f t="shared" ca="1" si="500"/>
        <v>2</v>
      </c>
      <c r="O2201" s="4">
        <f t="shared" ca="1" si="499"/>
        <v>0</v>
      </c>
    </row>
    <row r="2202" spans="1:15" x14ac:dyDescent="0.2">
      <c r="A2202">
        <f t="shared" si="489"/>
        <v>2195</v>
      </c>
      <c r="B2202" s="4" t="b">
        <f t="shared" si="490"/>
        <v>1</v>
      </c>
      <c r="C2202" s="5" t="b">
        <f t="shared" si="488"/>
        <v>1</v>
      </c>
      <c r="D2202" s="4">
        <f t="shared" ca="1" si="491"/>
        <v>2.5</v>
      </c>
      <c r="E2202" s="15">
        <f t="shared" si="492"/>
        <v>2195</v>
      </c>
      <c r="F2202" s="4">
        <f t="shared" ca="1" si="493"/>
        <v>20</v>
      </c>
      <c r="G2202" s="6">
        <f>IF(C2202,VLOOKUP(A2202,RawData!A:C,3,FALSE),"")</f>
        <v>3.0038999999999998</v>
      </c>
      <c r="H2202" s="9">
        <f>IF(C2202,VLOOKUP(A2202,RawData!A:D,4,FALSE),"")</f>
        <v>248.021293056215</v>
      </c>
      <c r="I2202" s="5" t="b">
        <f t="shared" si="494"/>
        <v>1</v>
      </c>
      <c r="J2202" s="4">
        <f t="shared" ca="1" si="495"/>
        <v>248.06236995251524</v>
      </c>
      <c r="K2202" s="4">
        <f t="shared" ca="1" si="496"/>
        <v>6.8269648838452213E-2</v>
      </c>
      <c r="L2202" s="4">
        <f t="shared" ca="1" si="497"/>
        <v>10.764639588505361</v>
      </c>
      <c r="M2202" s="4">
        <f t="shared" ca="1" si="498"/>
        <v>0.49354810971300367</v>
      </c>
      <c r="N2202" s="4">
        <f t="shared" ca="1" si="500"/>
        <v>2</v>
      </c>
      <c r="O2202" s="4">
        <f t="shared" ca="1" si="499"/>
        <v>0</v>
      </c>
    </row>
    <row r="2203" spans="1:15" x14ac:dyDescent="0.2">
      <c r="A2203">
        <f t="shared" si="489"/>
        <v>2196</v>
      </c>
      <c r="B2203" s="4" t="b">
        <f t="shared" si="490"/>
        <v>1</v>
      </c>
      <c r="C2203" s="5" t="b">
        <f t="shared" si="488"/>
        <v>1</v>
      </c>
      <c r="D2203" s="4">
        <f t="shared" ca="1" si="491"/>
        <v>2.5</v>
      </c>
      <c r="E2203" s="15">
        <f t="shared" si="492"/>
        <v>2196</v>
      </c>
      <c r="F2203" s="4">
        <f t="shared" ca="1" si="493"/>
        <v>20</v>
      </c>
      <c r="G2203" s="6">
        <f>IF(C2203,VLOOKUP(A2203,RawData!A:C,3,FALSE),"")</f>
        <v>3.0038999999999998</v>
      </c>
      <c r="H2203" s="9">
        <f>IF(C2203,VLOOKUP(A2203,RawData!A:D,4,FALSE),"")</f>
        <v>248.03227910699701</v>
      </c>
      <c r="I2203" s="5" t="b">
        <f t="shared" si="494"/>
        <v>1</v>
      </c>
      <c r="J2203" s="4">
        <f t="shared" ca="1" si="495"/>
        <v>248.07493683454484</v>
      </c>
      <c r="K2203" s="4">
        <f t="shared" ca="1" si="496"/>
        <v>9.5656369335301861E-3</v>
      </c>
      <c r="L2203" s="4">
        <f t="shared" ca="1" si="497"/>
        <v>11.183064709151438</v>
      </c>
      <c r="M2203" s="4">
        <f t="shared" ca="1" si="498"/>
        <v>0.51002810971300505</v>
      </c>
      <c r="N2203" s="4">
        <f t="shared" ca="1" si="500"/>
        <v>2</v>
      </c>
      <c r="O2203" s="4">
        <f t="shared" ca="1" si="499"/>
        <v>0</v>
      </c>
    </row>
    <row r="2204" spans="1:15" x14ac:dyDescent="0.2">
      <c r="A2204">
        <f t="shared" si="489"/>
        <v>2197</v>
      </c>
      <c r="B2204" s="4" t="b">
        <f t="shared" si="490"/>
        <v>1</v>
      </c>
      <c r="C2204" s="5" t="b">
        <f t="shared" si="488"/>
        <v>1</v>
      </c>
      <c r="D2204" s="4">
        <f t="shared" ca="1" si="491"/>
        <v>2.5</v>
      </c>
      <c r="E2204" s="15">
        <f t="shared" si="492"/>
        <v>2197</v>
      </c>
      <c r="F2204" s="4">
        <f t="shared" ca="1" si="493"/>
        <v>20</v>
      </c>
      <c r="G2204" s="6">
        <f>IF(C2204,VLOOKUP(A2204,RawData!A:C,3,FALSE),"")</f>
        <v>3.0038999999999998</v>
      </c>
      <c r="H2204" s="9">
        <f>IF(C2204,VLOOKUP(A2204,RawData!A:D,4,FALSE),"")</f>
        <v>248.04847916049499</v>
      </c>
      <c r="I2204" s="5" t="b">
        <f t="shared" si="494"/>
        <v>1</v>
      </c>
      <c r="J2204" s="4">
        <f t="shared" ca="1" si="495"/>
        <v>248.08778527617892</v>
      </c>
      <c r="K2204" s="4">
        <f t="shared" ca="1" si="496"/>
        <v>5.7149918014459899E-2</v>
      </c>
      <c r="L2204" s="4">
        <f t="shared" ca="1" si="497"/>
        <v>11.600719970853618</v>
      </c>
      <c r="M2204" s="4">
        <f t="shared" ca="1" si="498"/>
        <v>0.52129310699797315</v>
      </c>
      <c r="N2204" s="4">
        <f t="shared" ca="1" si="500"/>
        <v>2</v>
      </c>
      <c r="O2204" s="4">
        <f t="shared" ca="1" si="499"/>
        <v>0</v>
      </c>
    </row>
    <row r="2205" spans="1:15" x14ac:dyDescent="0.2">
      <c r="A2205">
        <f t="shared" si="489"/>
        <v>2198</v>
      </c>
      <c r="B2205" s="4" t="b">
        <f t="shared" si="490"/>
        <v>1</v>
      </c>
      <c r="C2205" s="5" t="b">
        <f t="shared" si="488"/>
        <v>1</v>
      </c>
      <c r="D2205" s="4">
        <f t="shared" ca="1" si="491"/>
        <v>2.5</v>
      </c>
      <c r="E2205" s="15">
        <f t="shared" si="492"/>
        <v>2198</v>
      </c>
      <c r="F2205" s="4">
        <f t="shared" ca="1" si="493"/>
        <v>20</v>
      </c>
      <c r="G2205" s="6">
        <f>IF(C2205,VLOOKUP(A2205,RawData!A:C,3,FALSE),"")</f>
        <v>2.9843999999999999</v>
      </c>
      <c r="H2205" s="9">
        <f>IF(C2205,VLOOKUP(A2205,RawData!A:D,4,FALSE),"")</f>
        <v>248.06495910971401</v>
      </c>
      <c r="I2205" s="5" t="b">
        <f t="shared" si="494"/>
        <v>1</v>
      </c>
      <c r="J2205" s="4">
        <f t="shared" ca="1" si="495"/>
        <v>248.10090169218418</v>
      </c>
      <c r="K2205" s="4">
        <f t="shared" ca="1" si="496"/>
        <v>0.1322857914730946</v>
      </c>
      <c r="L2205" s="4">
        <f t="shared" ca="1" si="497"/>
        <v>12.017189838397229</v>
      </c>
      <c r="M2205" s="4">
        <f t="shared" ca="1" si="498"/>
        <v>0.53749410971298062</v>
      </c>
      <c r="N2205" s="4">
        <f t="shared" ca="1" si="500"/>
        <v>2</v>
      </c>
      <c r="O2205" s="4">
        <f t="shared" ca="1" si="499"/>
        <v>0</v>
      </c>
    </row>
    <row r="2206" spans="1:15" x14ac:dyDescent="0.2">
      <c r="A2206">
        <f t="shared" si="489"/>
        <v>2199</v>
      </c>
      <c r="B2206" s="4" t="b">
        <f t="shared" si="490"/>
        <v>1</v>
      </c>
      <c r="C2206" s="5" t="b">
        <f t="shared" si="488"/>
        <v>1</v>
      </c>
      <c r="D2206" s="4">
        <f t="shared" ca="1" si="491"/>
        <v>2.5</v>
      </c>
      <c r="E2206" s="15">
        <f t="shared" si="492"/>
        <v>2199</v>
      </c>
      <c r="F2206" s="4">
        <f t="shared" ca="1" si="493"/>
        <v>20</v>
      </c>
      <c r="G2206" s="6">
        <f>IF(C2206,VLOOKUP(A2206,RawData!A:C,3,FALSE),"")</f>
        <v>2.9843999999999999</v>
      </c>
      <c r="H2206" s="9">
        <f>IF(C2206,VLOOKUP(A2206,RawData!A:D,4,FALSE),"")</f>
        <v>248.081438160495</v>
      </c>
      <c r="I2206" s="5" t="b">
        <f t="shared" si="494"/>
        <v>1</v>
      </c>
      <c r="J2206" s="4">
        <f t="shared" ca="1" si="495"/>
        <v>248.11441323268406</v>
      </c>
      <c r="K2206" s="4">
        <f t="shared" ca="1" si="496"/>
        <v>0.21624388959673979</v>
      </c>
      <c r="L2206" s="4">
        <f t="shared" ca="1" si="497"/>
        <v>12.431690845692145</v>
      </c>
      <c r="M2206" s="4">
        <f t="shared" ca="1" si="498"/>
        <v>0.54875815777899106</v>
      </c>
      <c r="N2206" s="4">
        <f t="shared" ca="1" si="500"/>
        <v>2</v>
      </c>
      <c r="O2206" s="4">
        <f t="shared" ca="1" si="499"/>
        <v>0</v>
      </c>
    </row>
    <row r="2207" spans="1:15" x14ac:dyDescent="0.2">
      <c r="A2207">
        <f t="shared" si="489"/>
        <v>2200</v>
      </c>
      <c r="B2207" s="4" t="b">
        <f t="shared" si="490"/>
        <v>1</v>
      </c>
      <c r="C2207" s="5" t="b">
        <f t="shared" si="488"/>
        <v>1</v>
      </c>
      <c r="D2207" s="4">
        <f t="shared" ca="1" si="491"/>
        <v>2.5</v>
      </c>
      <c r="E2207" s="15">
        <f t="shared" si="492"/>
        <v>2200</v>
      </c>
      <c r="F2207" s="4">
        <f t="shared" ca="1" si="493"/>
        <v>20</v>
      </c>
      <c r="G2207" s="6">
        <f>IF(C2207,VLOOKUP(A2207,RawData!A:C,3,FALSE),"")</f>
        <v>2.9843999999999999</v>
      </c>
      <c r="H2207" s="9">
        <f>IF(C2207,VLOOKUP(A2207,RawData!A:D,4,FALSE),"")</f>
        <v>248.09791810971299</v>
      </c>
      <c r="I2207" s="5" t="b">
        <f t="shared" si="494"/>
        <v>1</v>
      </c>
      <c r="J2207" s="4">
        <f t="shared" ca="1" si="495"/>
        <v>248.12794516075195</v>
      </c>
      <c r="K2207" s="4">
        <f t="shared" ca="1" si="496"/>
        <v>0.30929901224337186</v>
      </c>
      <c r="L2207" s="4">
        <f t="shared" ca="1" si="497"/>
        <v>12.843673435610896</v>
      </c>
      <c r="M2207" s="4">
        <f t="shared" ca="1" si="498"/>
        <v>0.54931599999997616</v>
      </c>
      <c r="N2207" s="4">
        <f t="shared" ca="1" si="500"/>
        <v>2</v>
      </c>
      <c r="O2207" s="4">
        <f t="shared" ca="1" si="499"/>
        <v>0</v>
      </c>
    </row>
    <row r="2208" spans="1:15" x14ac:dyDescent="0.2">
      <c r="A2208">
        <f t="shared" si="489"/>
        <v>2201</v>
      </c>
      <c r="B2208" s="4" t="b">
        <f t="shared" si="490"/>
        <v>1</v>
      </c>
      <c r="C2208" s="5" t="b">
        <f t="shared" si="488"/>
        <v>1</v>
      </c>
      <c r="D2208" s="4">
        <f t="shared" ca="1" si="491"/>
        <v>2.5</v>
      </c>
      <c r="E2208" s="15">
        <f t="shared" si="492"/>
        <v>2201</v>
      </c>
      <c r="F2208" s="4">
        <f t="shared" ca="1" si="493"/>
        <v>20</v>
      </c>
      <c r="G2208" s="6">
        <f>IF(C2208,VLOOKUP(A2208,RawData!A:C,3,FALSE),"")</f>
        <v>2.9843999999999999</v>
      </c>
      <c r="H2208" s="9">
        <f>IF(C2208,VLOOKUP(A2208,RawData!A:D,4,FALSE),"")</f>
        <v>248.114397160495</v>
      </c>
      <c r="I2208" s="5" t="b">
        <f t="shared" si="494"/>
        <v>1</v>
      </c>
      <c r="J2208" s="4">
        <f t="shared" ca="1" si="495"/>
        <v>248.140968399435</v>
      </c>
      <c r="K2208" s="4">
        <f t="shared" ca="1" si="496"/>
        <v>0.41184626199412833</v>
      </c>
      <c r="L2208" s="4">
        <f t="shared" ca="1" si="497"/>
        <v>13.252347382315264</v>
      </c>
      <c r="M2208" s="4">
        <f t="shared" ca="1" si="498"/>
        <v>0.53367383950498493</v>
      </c>
      <c r="N2208" s="4">
        <f t="shared" ca="1" si="500"/>
        <v>2</v>
      </c>
      <c r="O2208" s="4">
        <f t="shared" ca="1" si="499"/>
        <v>0</v>
      </c>
    </row>
    <row r="2209" spans="1:15" x14ac:dyDescent="0.2">
      <c r="A2209">
        <f t="shared" si="489"/>
        <v>2202</v>
      </c>
      <c r="B2209" s="4" t="b">
        <f t="shared" si="490"/>
        <v>1</v>
      </c>
      <c r="C2209" s="5" t="b">
        <f t="shared" si="488"/>
        <v>1</v>
      </c>
      <c r="D2209" s="4">
        <f t="shared" ca="1" si="491"/>
        <v>2.5</v>
      </c>
      <c r="E2209" s="15">
        <f t="shared" si="492"/>
        <v>2202</v>
      </c>
      <c r="F2209" s="4">
        <f t="shared" ca="1" si="493"/>
        <v>20</v>
      </c>
      <c r="G2209" s="6">
        <f>IF(C2209,VLOOKUP(A2209,RawData!A:C,3,FALSE),"")</f>
        <v>2.9843999999999999</v>
      </c>
      <c r="H2209" s="9">
        <f>IF(C2209,VLOOKUP(A2209,RawData!A:D,4,FALSE),"")</f>
        <v>248.136091163212</v>
      </c>
      <c r="I2209" s="5" t="b">
        <f t="shared" si="494"/>
        <v>1</v>
      </c>
      <c r="J2209" s="4">
        <f t="shared" ca="1" si="495"/>
        <v>248.15294700122951</v>
      </c>
      <c r="K2209" s="4">
        <f t="shared" ca="1" si="496"/>
        <v>0.52428758759177185</v>
      </c>
      <c r="L2209" s="4">
        <f t="shared" ca="1" si="497"/>
        <v>13.656400075784575</v>
      </c>
      <c r="M2209" s="4">
        <f t="shared" ca="1" si="498"/>
        <v>0.48590862007901592</v>
      </c>
      <c r="N2209" s="4">
        <f t="shared" ca="1" si="500"/>
        <v>2</v>
      </c>
      <c r="O2209" s="4">
        <f t="shared" ca="1" si="499"/>
        <v>0</v>
      </c>
    </row>
    <row r="2210" spans="1:15" x14ac:dyDescent="0.2">
      <c r="A2210">
        <f t="shared" si="489"/>
        <v>2203</v>
      </c>
      <c r="B2210" s="4" t="b">
        <f t="shared" si="490"/>
        <v>1</v>
      </c>
      <c r="C2210" s="5" t="b">
        <f t="shared" si="488"/>
        <v>1</v>
      </c>
      <c r="D2210" s="4">
        <f t="shared" ca="1" si="491"/>
        <v>2.5</v>
      </c>
      <c r="E2210" s="15">
        <f t="shared" si="492"/>
        <v>2203</v>
      </c>
      <c r="F2210" s="4">
        <f t="shared" ca="1" si="493"/>
        <v>20</v>
      </c>
      <c r="G2210" s="6">
        <f>IF(C2210,VLOOKUP(A2210,RawData!A:C,3,FALSE),"")</f>
        <v>2.9843999999999999</v>
      </c>
      <c r="H2210" s="9">
        <f>IF(C2210,VLOOKUP(A2210,RawData!A:D,4,FALSE),"")</f>
        <v>248.152850109713</v>
      </c>
      <c r="I2210" s="5" t="b">
        <f t="shared" si="494"/>
        <v>1</v>
      </c>
      <c r="J2210" s="4">
        <f t="shared" ca="1" si="495"/>
        <v>248.16321788918282</v>
      </c>
      <c r="K2210" s="4">
        <f t="shared" ca="1" si="496"/>
        <v>0.64689779137071923</v>
      </c>
      <c r="L2210" s="4">
        <f t="shared" ca="1" si="497"/>
        <v>14.05512757008475</v>
      </c>
      <c r="M2210" s="4">
        <f t="shared" ca="1" si="498"/>
        <v>0.41561340608501496</v>
      </c>
      <c r="N2210" s="4">
        <f t="shared" ca="1" si="500"/>
        <v>2</v>
      </c>
      <c r="O2210" s="4">
        <f t="shared" ca="1" si="499"/>
        <v>0</v>
      </c>
    </row>
    <row r="2211" spans="1:15" x14ac:dyDescent="0.2">
      <c r="A2211">
        <f t="shared" si="489"/>
        <v>2204</v>
      </c>
      <c r="B2211" s="4" t="b">
        <f t="shared" si="490"/>
        <v>1</v>
      </c>
      <c r="C2211" s="5" t="b">
        <f t="shared" si="488"/>
        <v>1</v>
      </c>
      <c r="D2211" s="4">
        <f t="shared" ca="1" si="491"/>
        <v>2.5</v>
      </c>
      <c r="E2211" s="15">
        <f t="shared" si="492"/>
        <v>2204</v>
      </c>
      <c r="F2211" s="4">
        <f t="shared" ca="1" si="493"/>
        <v>20</v>
      </c>
      <c r="G2211" s="6">
        <f>IF(C2211,VLOOKUP(A2211,RawData!A:C,3,FALSE),"")</f>
        <v>2.9843999999999999</v>
      </c>
      <c r="H2211" s="9">
        <f>IF(C2211,VLOOKUP(A2211,RawData!A:D,4,FALSE),"")</f>
        <v>248.16932916049501</v>
      </c>
      <c r="I2211" s="5" t="b">
        <f t="shared" si="494"/>
        <v>1</v>
      </c>
      <c r="J2211" s="4">
        <f t="shared" ca="1" si="495"/>
        <v>248.17136552931905</v>
      </c>
      <c r="K2211" s="4">
        <f t="shared" ca="1" si="496"/>
        <v>0.77981760868755146</v>
      </c>
      <c r="L2211" s="4">
        <f t="shared" ca="1" si="497"/>
        <v>14.447605686920639</v>
      </c>
      <c r="M2211" s="4">
        <f t="shared" ca="1" si="498"/>
        <v>0.32856024558802233</v>
      </c>
      <c r="N2211" s="4">
        <f t="shared" ca="1" si="500"/>
        <v>2</v>
      </c>
      <c r="O2211" s="4">
        <f t="shared" ca="1" si="499"/>
        <v>0</v>
      </c>
    </row>
    <row r="2212" spans="1:15" x14ac:dyDescent="0.2">
      <c r="A2212">
        <f t="shared" si="489"/>
        <v>2205</v>
      </c>
      <c r="B2212" s="4" t="b">
        <f t="shared" si="490"/>
        <v>1</v>
      </c>
      <c r="C2212" s="5" t="b">
        <f t="shared" si="488"/>
        <v>1</v>
      </c>
      <c r="D2212" s="4">
        <f t="shared" ca="1" si="491"/>
        <v>2.5</v>
      </c>
      <c r="E2212" s="15">
        <f t="shared" si="492"/>
        <v>2205</v>
      </c>
      <c r="F2212" s="4">
        <f t="shared" ca="1" si="493"/>
        <v>20</v>
      </c>
      <c r="G2212" s="6">
        <f>IF(C2212,VLOOKUP(A2212,RawData!A:C,3,FALSE),"")</f>
        <v>2.9843999999999999</v>
      </c>
      <c r="H2212" s="9">
        <f>IF(C2212,VLOOKUP(A2212,RawData!A:D,4,FALSE),"")</f>
        <v>248.19102316321201</v>
      </c>
      <c r="I2212" s="5" t="b">
        <f t="shared" si="494"/>
        <v>1</v>
      </c>
      <c r="J2212" s="4">
        <f t="shared" ca="1" si="495"/>
        <v>248.17673362758447</v>
      </c>
      <c r="K2212" s="4">
        <f t="shared" ca="1" si="496"/>
        <v>0.92343537990001323</v>
      </c>
      <c r="L2212" s="4">
        <f t="shared" ca="1" si="497"/>
        <v>14.832896506894429</v>
      </c>
      <c r="M2212" s="4">
        <f t="shared" ca="1" si="498"/>
        <v>0.20938402616397411</v>
      </c>
      <c r="N2212" s="4">
        <f t="shared" ca="1" si="500"/>
        <v>2</v>
      </c>
      <c r="O2212" s="4">
        <f t="shared" ca="1" si="499"/>
        <v>0</v>
      </c>
    </row>
    <row r="2213" spans="1:15" x14ac:dyDescent="0.2">
      <c r="A2213">
        <f t="shared" si="489"/>
        <v>2206</v>
      </c>
      <c r="B2213" s="4" t="b">
        <f t="shared" si="490"/>
        <v>1</v>
      </c>
      <c r="C2213" s="5" t="b">
        <f t="shared" si="488"/>
        <v>1</v>
      </c>
      <c r="D2213" s="4">
        <f t="shared" ca="1" si="491"/>
        <v>2.5</v>
      </c>
      <c r="E2213" s="15">
        <f t="shared" si="492"/>
        <v>2206</v>
      </c>
      <c r="F2213" s="4">
        <f t="shared" ca="1" si="493"/>
        <v>20</v>
      </c>
      <c r="G2213" s="6">
        <f>IF(C2213,VLOOKUP(A2213,RawData!A:C,3,FALSE),"")</f>
        <v>3</v>
      </c>
      <c r="H2213" s="9">
        <f>IF(C2213,VLOOKUP(A2213,RawData!A:D,4,FALSE),"")</f>
        <v>248.21299521399399</v>
      </c>
      <c r="I2213" s="5" t="b">
        <f t="shared" si="494"/>
        <v>1</v>
      </c>
      <c r="J2213" s="4">
        <f t="shared" ca="1" si="495"/>
        <v>248.17865225838818</v>
      </c>
      <c r="K2213" s="4">
        <f t="shared" ca="1" si="496"/>
        <v>1.0782802282638215</v>
      </c>
      <c r="L2213" s="4">
        <f t="shared" ca="1" si="497"/>
        <v>15.209935023746169</v>
      </c>
      <c r="M2213" s="4">
        <f t="shared" ca="1" si="498"/>
        <v>7.2891865665980049E-2</v>
      </c>
      <c r="N2213" s="4">
        <f t="shared" ca="1" si="500"/>
        <v>2</v>
      </c>
      <c r="O2213" s="4">
        <f t="shared" ca="1" si="499"/>
        <v>0</v>
      </c>
    </row>
    <row r="2214" spans="1:15" x14ac:dyDescent="0.2">
      <c r="A2214">
        <f t="shared" si="489"/>
        <v>2207</v>
      </c>
      <c r="B2214" s="4" t="b">
        <f t="shared" si="490"/>
        <v>1</v>
      </c>
      <c r="C2214" s="5" t="b">
        <f t="shared" si="488"/>
        <v>1</v>
      </c>
      <c r="D2214" s="4">
        <f t="shared" ca="1" si="491"/>
        <v>2.5</v>
      </c>
      <c r="E2214" s="15">
        <f t="shared" si="492"/>
        <v>2207</v>
      </c>
      <c r="F2214" s="4">
        <f t="shared" ca="1" si="493"/>
        <v>20</v>
      </c>
      <c r="G2214" s="6">
        <f>IF(C2214,VLOOKUP(A2214,RawData!A:C,3,FALSE),"")</f>
        <v>3</v>
      </c>
      <c r="H2214" s="9">
        <f>IF(C2214,VLOOKUP(A2214,RawData!A:D,4,FALSE),"")</f>
        <v>248.22975410971301</v>
      </c>
      <c r="I2214" s="5" t="b">
        <f t="shared" si="494"/>
        <v>1</v>
      </c>
      <c r="J2214" s="4">
        <f t="shared" ca="1" si="495"/>
        <v>248.17696025250206</v>
      </c>
      <c r="K2214" s="4">
        <f t="shared" ca="1" si="496"/>
        <v>1.2443793461589792</v>
      </c>
      <c r="L2214" s="4">
        <f t="shared" ca="1" si="497"/>
        <v>15.578158120744121</v>
      </c>
      <c r="M2214" s="4">
        <f t="shared" ca="1" si="498"/>
        <v>8.007929482599252E-2</v>
      </c>
      <c r="N2214" s="4">
        <f t="shared" ca="1" si="500"/>
        <v>2</v>
      </c>
      <c r="O2214" s="4">
        <f t="shared" ca="1" si="499"/>
        <v>0</v>
      </c>
    </row>
    <row r="2215" spans="1:15" x14ac:dyDescent="0.2">
      <c r="A2215">
        <f t="shared" si="489"/>
        <v>2208</v>
      </c>
      <c r="B2215" s="4" t="b">
        <f t="shared" si="490"/>
        <v>1</v>
      </c>
      <c r="C2215" s="5" t="b">
        <f t="shared" si="488"/>
        <v>1</v>
      </c>
      <c r="D2215" s="4">
        <f t="shared" ca="1" si="491"/>
        <v>2.5</v>
      </c>
      <c r="E2215" s="15">
        <f t="shared" si="492"/>
        <v>2208</v>
      </c>
      <c r="F2215" s="4">
        <f t="shared" ca="1" si="493"/>
        <v>20</v>
      </c>
      <c r="G2215" s="6">
        <f>IF(C2215,VLOOKUP(A2215,RawData!A:C,3,FALSE),"")</f>
        <v>3</v>
      </c>
      <c r="H2215" s="9">
        <f>IF(C2215,VLOOKUP(A2215,RawData!A:D,4,FALSE),"")</f>
        <v>248.246233160495</v>
      </c>
      <c r="I2215" s="5" t="b">
        <f t="shared" si="494"/>
        <v>1</v>
      </c>
      <c r="J2215" s="4">
        <f t="shared" ca="1" si="495"/>
        <v>248.17101492425712</v>
      </c>
      <c r="K2215" s="4">
        <f t="shared" ca="1" si="496"/>
        <v>1.4218599275352517</v>
      </c>
      <c r="L2215" s="4">
        <f t="shared" ca="1" si="497"/>
        <v>15.936775505072831</v>
      </c>
      <c r="M2215" s="4">
        <f t="shared" ca="1" si="498"/>
        <v>0.25474445804098877</v>
      </c>
      <c r="N2215" s="4">
        <f t="shared" ca="1" si="500"/>
        <v>2</v>
      </c>
      <c r="O2215" s="4">
        <f t="shared" ca="1" si="499"/>
        <v>0</v>
      </c>
    </row>
    <row r="2216" spans="1:15" x14ac:dyDescent="0.2">
      <c r="A2216">
        <f t="shared" si="489"/>
        <v>2209</v>
      </c>
      <c r="B2216" s="4" t="b">
        <f t="shared" si="490"/>
        <v>1</v>
      </c>
      <c r="C2216" s="5" t="b">
        <f t="shared" si="488"/>
        <v>1</v>
      </c>
      <c r="D2216" s="4">
        <f t="shared" ca="1" si="491"/>
        <v>2.5</v>
      </c>
      <c r="E2216" s="15">
        <f t="shared" si="492"/>
        <v>2209</v>
      </c>
      <c r="F2216" s="4">
        <f t="shared" ca="1" si="493"/>
        <v>20</v>
      </c>
      <c r="G2216" s="6">
        <f>IF(C2216,VLOOKUP(A2216,RawData!A:C,3,FALSE),"")</f>
        <v>3</v>
      </c>
      <c r="H2216" s="9">
        <f>IF(C2216,VLOOKUP(A2216,RawData!A:D,4,FALSE),"")</f>
        <v>248.26271310971299</v>
      </c>
      <c r="I2216" s="5" t="b">
        <f t="shared" si="494"/>
        <v>1</v>
      </c>
      <c r="J2216" s="4">
        <f t="shared" ca="1" si="495"/>
        <v>248.16027354325112</v>
      </c>
      <c r="K2216" s="4">
        <f t="shared" ca="1" si="496"/>
        <v>1.6108559492405732</v>
      </c>
      <c r="L2216" s="4">
        <f t="shared" ca="1" si="497"/>
        <v>16.285364813555304</v>
      </c>
      <c r="M2216" s="4">
        <f t="shared" ca="1" si="498"/>
        <v>0.44616951696798424</v>
      </c>
      <c r="N2216" s="4">
        <f t="shared" ca="1" si="500"/>
        <v>2</v>
      </c>
      <c r="O2216" s="4">
        <f t="shared" ca="1" si="499"/>
        <v>0</v>
      </c>
    </row>
    <row r="2217" spans="1:15" x14ac:dyDescent="0.2">
      <c r="A2217">
        <f t="shared" si="489"/>
        <v>2210</v>
      </c>
      <c r="B2217" s="4" t="b">
        <f t="shared" si="490"/>
        <v>1</v>
      </c>
      <c r="C2217" s="5" t="b">
        <f t="shared" si="488"/>
        <v>1</v>
      </c>
      <c r="D2217" s="4">
        <f t="shared" ca="1" si="491"/>
        <v>2.5</v>
      </c>
      <c r="E2217" s="15">
        <f t="shared" si="492"/>
        <v>2210</v>
      </c>
      <c r="F2217" s="4">
        <f t="shared" ca="1" si="493"/>
        <v>20</v>
      </c>
      <c r="G2217" s="6">
        <f>IF(C2217,VLOOKUP(A2217,RawData!A:C,3,FALSE),"")</f>
        <v>3</v>
      </c>
      <c r="H2217" s="9">
        <f>IF(C2217,VLOOKUP(A2217,RawData!A:D,4,FALSE),"")</f>
        <v>248.279192160495</v>
      </c>
      <c r="I2217" s="5" t="b">
        <f t="shared" si="494"/>
        <v>1</v>
      </c>
      <c r="J2217" s="4">
        <f t="shared" ca="1" si="495"/>
        <v>248.14445452672754</v>
      </c>
      <c r="K2217" s="4">
        <f t="shared" ca="1" si="496"/>
        <v>1.8115014100365556</v>
      </c>
      <c r="L2217" s="4">
        <f t="shared" ca="1" si="497"/>
        <v>16.623015429976959</v>
      </c>
      <c r="M2217" s="4">
        <f t="shared" ca="1" si="498"/>
        <v>0.65928678174799416</v>
      </c>
      <c r="N2217" s="4">
        <f t="shared" ca="1" si="500"/>
        <v>2</v>
      </c>
      <c r="O2217" s="4">
        <f t="shared" ca="1" si="499"/>
        <v>0</v>
      </c>
    </row>
    <row r="2218" spans="1:15" x14ac:dyDescent="0.2">
      <c r="A2218">
        <f t="shared" si="489"/>
        <v>2211</v>
      </c>
      <c r="B2218" s="4" t="b">
        <f t="shared" si="490"/>
        <v>1</v>
      </c>
      <c r="C2218" s="5" t="b">
        <f t="shared" si="488"/>
        <v>1</v>
      </c>
      <c r="D2218" s="4">
        <f t="shared" ca="1" si="491"/>
        <v>2.5</v>
      </c>
      <c r="E2218" s="15">
        <f t="shared" si="492"/>
        <v>2211</v>
      </c>
      <c r="F2218" s="4">
        <f t="shared" ca="1" si="493"/>
        <v>20</v>
      </c>
      <c r="G2218" s="6">
        <f>IF(C2218,VLOOKUP(A2218,RawData!A:C,3,FALSE),"")</f>
        <v>2.9843999999999999</v>
      </c>
      <c r="H2218" s="9">
        <f>IF(C2218,VLOOKUP(A2218,RawData!A:D,4,FALSE),"")</f>
        <v>248.295672109713</v>
      </c>
      <c r="I2218" s="5" t="b">
        <f t="shared" si="494"/>
        <v>1</v>
      </c>
      <c r="J2218" s="4">
        <f t="shared" ca="1" si="495"/>
        <v>248.12316277334352</v>
      </c>
      <c r="K2218" s="4">
        <f t="shared" ca="1" si="496"/>
        <v>2.0241846076927459</v>
      </c>
      <c r="L2218" s="4">
        <f t="shared" ca="1" si="497"/>
        <v>16.949043845991525</v>
      </c>
      <c r="M2218" s="4">
        <f t="shared" ca="1" si="498"/>
        <v>0.88394788874501273</v>
      </c>
      <c r="N2218" s="4">
        <f t="shared" ca="1" si="500"/>
        <v>2</v>
      </c>
      <c r="O2218" s="4">
        <f t="shared" ca="1" si="499"/>
        <v>0</v>
      </c>
    </row>
    <row r="2219" spans="1:15" x14ac:dyDescent="0.2">
      <c r="A2219">
        <f t="shared" si="489"/>
        <v>2212</v>
      </c>
      <c r="B2219" s="4" t="b">
        <f t="shared" si="490"/>
        <v>1</v>
      </c>
      <c r="C2219" s="5" t="b">
        <f t="shared" si="488"/>
        <v>1</v>
      </c>
      <c r="D2219" s="4">
        <f t="shared" ca="1" si="491"/>
        <v>2.5</v>
      </c>
      <c r="E2219" s="15">
        <f t="shared" si="492"/>
        <v>2212</v>
      </c>
      <c r="F2219" s="4">
        <f t="shared" ca="1" si="493"/>
        <v>20</v>
      </c>
      <c r="G2219" s="6">
        <f>IF(C2219,VLOOKUP(A2219,RawData!A:C,3,FALSE),"")</f>
        <v>2.9843999999999999</v>
      </c>
      <c r="H2219" s="9">
        <f>IF(C2219,VLOOKUP(A2219,RawData!A:D,4,FALSE),"")</f>
        <v>248.31215116049501</v>
      </c>
      <c r="I2219" s="5" t="b">
        <f t="shared" si="494"/>
        <v>1</v>
      </c>
      <c r="J2219" s="4">
        <f t="shared" ca="1" si="495"/>
        <v>248.09586913916863</v>
      </c>
      <c r="K2219" s="4">
        <f t="shared" ca="1" si="496"/>
        <v>2.2489259748421944</v>
      </c>
      <c r="L2219" s="4">
        <f t="shared" ca="1" si="497"/>
        <v>17.262907331196118</v>
      </c>
      <c r="M2219" s="4">
        <f t="shared" ca="1" si="498"/>
        <v>1.1300259503879886</v>
      </c>
      <c r="N2219" s="4">
        <f t="shared" ca="1" si="500"/>
        <v>2</v>
      </c>
      <c r="O2219" s="4">
        <f t="shared" ca="1" si="499"/>
        <v>0</v>
      </c>
    </row>
    <row r="2220" spans="1:15" x14ac:dyDescent="0.2">
      <c r="A2220">
        <f t="shared" si="489"/>
        <v>2213</v>
      </c>
      <c r="B2220" s="4" t="b">
        <f t="shared" si="490"/>
        <v>1</v>
      </c>
      <c r="C2220" s="5" t="b">
        <f t="shared" si="488"/>
        <v>1</v>
      </c>
      <c r="D2220" s="4">
        <f t="shared" ca="1" si="491"/>
        <v>2.5</v>
      </c>
      <c r="E2220" s="15">
        <f t="shared" si="492"/>
        <v>2213</v>
      </c>
      <c r="F2220" s="4">
        <f t="shared" ca="1" si="493"/>
        <v>20</v>
      </c>
      <c r="G2220" s="6">
        <f>IF(C2220,VLOOKUP(A2220,RawData!A:C,3,FALSE),"")</f>
        <v>2.9843999999999999</v>
      </c>
      <c r="H2220" s="9">
        <f>IF(C2220,VLOOKUP(A2220,RawData!A:D,4,FALSE),"")</f>
        <v>248.33384516321101</v>
      </c>
      <c r="I2220" s="5" t="b">
        <f t="shared" si="494"/>
        <v>1</v>
      </c>
      <c r="J2220" s="4">
        <f t="shared" ca="1" si="495"/>
        <v>248.06229206335956</v>
      </c>
      <c r="K2220" s="4">
        <f t="shared" ca="1" si="496"/>
        <v>2.4861070288328051</v>
      </c>
      <c r="L2220" s="4">
        <f t="shared" ca="1" si="497"/>
        <v>17.563815614687968</v>
      </c>
      <c r="M2220" s="4">
        <f t="shared" ca="1" si="498"/>
        <v>1.3876461589539986</v>
      </c>
      <c r="N2220" s="4">
        <f t="shared" ca="1" si="500"/>
        <v>2</v>
      </c>
      <c r="O2220" s="4">
        <f t="shared" ca="1" si="499"/>
        <v>0</v>
      </c>
    </row>
    <row r="2221" spans="1:15" x14ac:dyDescent="0.2">
      <c r="A2221">
        <f t="shared" si="489"/>
        <v>2214</v>
      </c>
      <c r="B2221" s="4" t="b">
        <f t="shared" si="490"/>
        <v>1</v>
      </c>
      <c r="C2221" s="5" t="b">
        <f t="shared" si="488"/>
        <v>1</v>
      </c>
      <c r="D2221" s="4">
        <f t="shared" ca="1" si="491"/>
        <v>2.5</v>
      </c>
      <c r="E2221" s="15">
        <f t="shared" si="492"/>
        <v>2214</v>
      </c>
      <c r="F2221" s="4">
        <f t="shared" ca="1" si="493"/>
        <v>20</v>
      </c>
      <c r="G2221" s="6">
        <f>IF(C2221,VLOOKUP(A2221,RawData!A:C,3,FALSE),"")</f>
        <v>2.9843999999999999</v>
      </c>
      <c r="H2221" s="9">
        <f>IF(C2221,VLOOKUP(A2221,RawData!A:D,4,FALSE),"")</f>
        <v>248.35060316049501</v>
      </c>
      <c r="I2221" s="5" t="b">
        <f t="shared" si="494"/>
        <v>1</v>
      </c>
      <c r="J2221" s="4">
        <f t="shared" ca="1" si="495"/>
        <v>248.02203642266051</v>
      </c>
      <c r="K2221" s="4">
        <f t="shared" ca="1" si="496"/>
        <v>2.7361297196459873</v>
      </c>
      <c r="L2221" s="4">
        <f t="shared" ca="1" si="497"/>
        <v>17.851091990454876</v>
      </c>
      <c r="M2221" s="4">
        <f t="shared" ca="1" si="498"/>
        <v>1.661467268661994</v>
      </c>
      <c r="N2221" s="4">
        <f t="shared" ca="1" si="500"/>
        <v>2</v>
      </c>
      <c r="O2221" s="4">
        <f t="shared" ca="1" si="499"/>
        <v>0</v>
      </c>
    </row>
    <row r="2222" spans="1:15" x14ac:dyDescent="0.2">
      <c r="A2222">
        <f t="shared" si="489"/>
        <v>2215</v>
      </c>
      <c r="B2222" s="4" t="b">
        <f t="shared" si="490"/>
        <v>1</v>
      </c>
      <c r="C2222" s="5" t="b">
        <f t="shared" si="488"/>
        <v>1</v>
      </c>
      <c r="D2222" s="4">
        <f t="shared" ca="1" si="491"/>
        <v>2.5</v>
      </c>
      <c r="E2222" s="15">
        <f t="shared" si="492"/>
        <v>2215</v>
      </c>
      <c r="F2222" s="4">
        <f t="shared" ca="1" si="493"/>
        <v>20</v>
      </c>
      <c r="G2222" s="6">
        <f>IF(C2222,VLOOKUP(A2222,RawData!A:C,3,FALSE),"")</f>
        <v>2.9843999999999999</v>
      </c>
      <c r="H2222" s="9">
        <f>IF(C2222,VLOOKUP(A2222,RawData!A:D,4,FALSE),"")</f>
        <v>248.36708310971301</v>
      </c>
      <c r="I2222" s="5" t="b">
        <f t="shared" si="494"/>
        <v>1</v>
      </c>
      <c r="J2222" s="4">
        <f t="shared" ca="1" si="495"/>
        <v>247.97470029024191</v>
      </c>
      <c r="K2222" s="4">
        <f t="shared" ca="1" si="496"/>
        <v>2.9988872640516888</v>
      </c>
      <c r="L2222" s="4">
        <f t="shared" ca="1" si="497"/>
        <v>18.124448095319451</v>
      </c>
      <c r="M2222" s="4">
        <f t="shared" ca="1" si="498"/>
        <v>1.9517683783799953</v>
      </c>
      <c r="N2222" s="4">
        <f t="shared" ca="1" si="500"/>
        <v>2</v>
      </c>
      <c r="O2222" s="4">
        <f t="shared" ca="1" si="499"/>
        <v>0</v>
      </c>
    </row>
    <row r="2223" spans="1:15" x14ac:dyDescent="0.2">
      <c r="A2223">
        <f t="shared" si="489"/>
        <v>2216</v>
      </c>
      <c r="B2223" s="4" t="b">
        <f t="shared" si="490"/>
        <v>1</v>
      </c>
      <c r="C2223" s="5" t="b">
        <f t="shared" si="488"/>
        <v>1</v>
      </c>
      <c r="D2223" s="4">
        <f t="shared" ca="1" si="491"/>
        <v>2.5</v>
      </c>
      <c r="E2223" s="15">
        <f t="shared" si="492"/>
        <v>2216</v>
      </c>
      <c r="F2223" s="4">
        <f t="shared" ca="1" si="493"/>
        <v>20</v>
      </c>
      <c r="G2223" s="6">
        <f>IF(C2223,VLOOKUP(A2223,RawData!A:C,3,FALSE),"")</f>
        <v>2.9843999999999999</v>
      </c>
      <c r="H2223" s="9">
        <f>IF(C2223,VLOOKUP(A2223,RawData!A:D,4,FALSE),"")</f>
        <v>248.38877716321201</v>
      </c>
      <c r="I2223" s="5" t="b">
        <f t="shared" si="494"/>
        <v>1</v>
      </c>
      <c r="J2223" s="4">
        <f t="shared" ca="1" si="495"/>
        <v>247.9200088650077</v>
      </c>
      <c r="K2223" s="4">
        <f t="shared" ca="1" si="496"/>
        <v>3.2746272476138074</v>
      </c>
      <c r="L2223" s="4">
        <f t="shared" ca="1" si="497"/>
        <v>18.382980094728055</v>
      </c>
      <c r="M2223" s="4">
        <f t="shared" ca="1" si="498"/>
        <v>2.2533344853830215</v>
      </c>
      <c r="N2223" s="4">
        <f t="shared" ca="1" si="500"/>
        <v>2</v>
      </c>
      <c r="O2223" s="4">
        <f t="shared" ca="1" si="499"/>
        <v>0</v>
      </c>
    </row>
    <row r="2224" spans="1:15" x14ac:dyDescent="0.2">
      <c r="A2224">
        <f t="shared" si="489"/>
        <v>2217</v>
      </c>
      <c r="B2224" s="4" t="b">
        <f t="shared" si="490"/>
        <v>1</v>
      </c>
      <c r="C2224" s="5" t="b">
        <f t="shared" si="488"/>
        <v>1</v>
      </c>
      <c r="D2224" s="4">
        <f t="shared" ca="1" si="491"/>
        <v>2.5</v>
      </c>
      <c r="E2224" s="15">
        <f t="shared" si="492"/>
        <v>2217</v>
      </c>
      <c r="F2224" s="4">
        <f t="shared" ca="1" si="493"/>
        <v>20</v>
      </c>
      <c r="G2224" s="6">
        <f>IF(C2224,VLOOKUP(A2224,RawData!A:C,3,FALSE),"")</f>
        <v>2.9843999999999999</v>
      </c>
      <c r="H2224" s="9">
        <f>IF(C2224,VLOOKUP(A2224,RawData!A:D,4,FALSE),"")</f>
        <v>248.40553516049599</v>
      </c>
      <c r="I2224" s="5" t="b">
        <f t="shared" si="494"/>
        <v>1</v>
      </c>
      <c r="J2224" s="4">
        <f t="shared" ca="1" si="495"/>
        <v>247.85756704437674</v>
      </c>
      <c r="K2224" s="4">
        <f t="shared" ca="1" si="496"/>
        <v>3.5636176008781035</v>
      </c>
      <c r="L2224" s="4">
        <f t="shared" ca="1" si="497"/>
        <v>18.626640362429299</v>
      </c>
      <c r="M2224" s="4">
        <f t="shared" ca="1" si="498"/>
        <v>2.5763146993699877</v>
      </c>
      <c r="N2224" s="4">
        <f t="shared" ca="1" si="500"/>
        <v>2</v>
      </c>
      <c r="O2224" s="4">
        <f t="shared" ca="1" si="499"/>
        <v>0</v>
      </c>
    </row>
    <row r="2225" spans="1:15" x14ac:dyDescent="0.2">
      <c r="A2225">
        <f t="shared" si="489"/>
        <v>2218</v>
      </c>
      <c r="B2225" s="4" t="b">
        <f t="shared" si="490"/>
        <v>1</v>
      </c>
      <c r="C2225" s="5" t="b">
        <f t="shared" si="488"/>
        <v>1</v>
      </c>
      <c r="D2225" s="4">
        <f t="shared" ca="1" si="491"/>
        <v>2.5</v>
      </c>
      <c r="E2225" s="15">
        <f t="shared" si="492"/>
        <v>2218</v>
      </c>
      <c r="F2225" s="4">
        <f t="shared" ca="1" si="493"/>
        <v>20</v>
      </c>
      <c r="G2225" s="6">
        <f>IF(C2225,VLOOKUP(A2225,RawData!A:C,3,FALSE),"")</f>
        <v>2.9843999999999999</v>
      </c>
      <c r="H2225" s="9">
        <f>IF(C2225,VLOOKUP(A2225,RawData!A:D,4,FALSE),"")</f>
        <v>248.42201510971299</v>
      </c>
      <c r="I2225" s="5" t="b">
        <f t="shared" si="494"/>
        <v>1</v>
      </c>
      <c r="J2225" s="4">
        <f t="shared" ca="1" si="495"/>
        <v>247.78697287960631</v>
      </c>
      <c r="K2225" s="4">
        <f t="shared" ca="1" si="496"/>
        <v>3.8652360695691641</v>
      </c>
      <c r="L2225" s="4">
        <f t="shared" ca="1" si="497"/>
        <v>18.855683219344826</v>
      </c>
      <c r="M2225" s="4">
        <f t="shared" ca="1" si="498"/>
        <v>2.9108407048049969</v>
      </c>
      <c r="N2225" s="4">
        <f t="shared" ca="1" si="500"/>
        <v>2</v>
      </c>
      <c r="O2225" s="4">
        <f t="shared" ca="1" si="499"/>
        <v>0</v>
      </c>
    </row>
    <row r="2226" spans="1:15" x14ac:dyDescent="0.2">
      <c r="A2226">
        <f t="shared" si="489"/>
        <v>2219</v>
      </c>
      <c r="B2226" s="4" t="b">
        <f t="shared" si="490"/>
        <v>1</v>
      </c>
      <c r="C2226" s="5" t="b">
        <f t="shared" si="488"/>
        <v>1</v>
      </c>
      <c r="D2226" s="4">
        <f t="shared" ca="1" si="491"/>
        <v>2.5</v>
      </c>
      <c r="E2226" s="15">
        <f t="shared" si="492"/>
        <v>2219</v>
      </c>
      <c r="F2226" s="4">
        <f t="shared" ca="1" si="493"/>
        <v>20</v>
      </c>
      <c r="G2226" s="6">
        <f>IF(C2226,VLOOKUP(A2226,RawData!A:C,3,FALSE),"")</f>
        <v>2.9843999999999999</v>
      </c>
      <c r="H2226" s="9">
        <f>IF(C2226,VLOOKUP(A2226,RawData!A:D,4,FALSE),"")</f>
        <v>248.438494160495</v>
      </c>
      <c r="I2226" s="5" t="b">
        <f t="shared" si="494"/>
        <v>1</v>
      </c>
      <c r="J2226" s="4">
        <f t="shared" ca="1" si="495"/>
        <v>247.7079516146654</v>
      </c>
      <c r="K2226" s="4">
        <f t="shared" ca="1" si="496"/>
        <v>4.1797029798945005</v>
      </c>
      <c r="L2226" s="4">
        <f t="shared" ca="1" si="497"/>
        <v>19.069995145649074</v>
      </c>
      <c r="M2226" s="4">
        <f t="shared" ca="1" si="498"/>
        <v>3.2563509133580055</v>
      </c>
      <c r="N2226" s="4">
        <f t="shared" ca="1" si="500"/>
        <v>2</v>
      </c>
      <c r="O2226" s="4">
        <f t="shared" ca="1" si="499"/>
        <v>0</v>
      </c>
    </row>
    <row r="2227" spans="1:15" x14ac:dyDescent="0.2">
      <c r="A2227">
        <f t="shared" si="489"/>
        <v>2220</v>
      </c>
      <c r="B2227" s="4" t="b">
        <f t="shared" si="490"/>
        <v>1</v>
      </c>
      <c r="C2227" s="5" t="b">
        <f t="shared" si="488"/>
        <v>1</v>
      </c>
      <c r="D2227" s="4">
        <f t="shared" ca="1" si="491"/>
        <v>2.5</v>
      </c>
      <c r="E2227" s="15">
        <f t="shared" si="492"/>
        <v>2220</v>
      </c>
      <c r="F2227" s="4">
        <f t="shared" ca="1" si="493"/>
        <v>20</v>
      </c>
      <c r="G2227" s="6">
        <f>IF(C2227,VLOOKUP(A2227,RawData!A:C,3,FALSE),"")</f>
        <v>2.9843999999999999</v>
      </c>
      <c r="H2227" s="9">
        <f>IF(C2227,VLOOKUP(A2227,RawData!A:D,4,FALSE),"")</f>
        <v>248.44454505349799</v>
      </c>
      <c r="I2227" s="5" t="b">
        <f t="shared" si="494"/>
        <v>1</v>
      </c>
      <c r="J2227" s="4">
        <f t="shared" ca="1" si="495"/>
        <v>247.62010810314598</v>
      </c>
      <c r="K2227" s="4">
        <f t="shared" ca="1" si="496"/>
        <v>4.5065231813989612</v>
      </c>
      <c r="L2227" s="4">
        <f t="shared" ca="1" si="497"/>
        <v>19.269950833203779</v>
      </c>
      <c r="M2227" s="4">
        <f t="shared" ca="1" si="498"/>
        <v>3.6180639215129986</v>
      </c>
      <c r="N2227" s="4">
        <f t="shared" ca="1" si="500"/>
        <v>2</v>
      </c>
      <c r="O2227" s="4">
        <f t="shared" ca="1" si="499"/>
        <v>0</v>
      </c>
    </row>
    <row r="2228" spans="1:15" x14ac:dyDescent="0.2">
      <c r="A2228">
        <f t="shared" si="489"/>
        <v>2221</v>
      </c>
      <c r="B2228" s="4" t="b">
        <f t="shared" si="490"/>
        <v>1</v>
      </c>
      <c r="C2228" s="5" t="b">
        <f t="shared" si="488"/>
        <v>1</v>
      </c>
      <c r="D2228" s="4">
        <f t="shared" ca="1" si="491"/>
        <v>2.5</v>
      </c>
      <c r="E2228" s="15">
        <f t="shared" si="492"/>
        <v>2221</v>
      </c>
      <c r="F2228" s="4">
        <f t="shared" ca="1" si="493"/>
        <v>20</v>
      </c>
      <c r="G2228" s="6">
        <f>IF(C2228,VLOOKUP(A2228,RawData!A:C,3,FALSE),"")</f>
        <v>2.9843999999999999</v>
      </c>
      <c r="H2228" s="9">
        <f>IF(C2228,VLOOKUP(A2228,RawData!A:D,4,FALSE),"")</f>
        <v>248.42918183950499</v>
      </c>
      <c r="I2228" s="5" t="b">
        <f t="shared" si="494"/>
        <v>1</v>
      </c>
      <c r="J2228" s="4">
        <f t="shared" ca="1" si="495"/>
        <v>247.52316758901708</v>
      </c>
      <c r="K2228" s="4">
        <f t="shared" ca="1" si="496"/>
        <v>4.8446521260852364</v>
      </c>
      <c r="L2228" s="4">
        <f t="shared" ca="1" si="497"/>
        <v>19.455697840374768</v>
      </c>
      <c r="M2228" s="4">
        <f t="shared" ca="1" si="498"/>
        <v>3.9910401300680007</v>
      </c>
      <c r="N2228" s="4">
        <f t="shared" ca="1" si="500"/>
        <v>2</v>
      </c>
      <c r="O2228" s="4">
        <f t="shared" ca="1" si="499"/>
        <v>0</v>
      </c>
    </row>
    <row r="2229" spans="1:15" x14ac:dyDescent="0.2">
      <c r="A2229">
        <f t="shared" si="489"/>
        <v>2222</v>
      </c>
      <c r="B2229" s="4" t="b">
        <f t="shared" si="490"/>
        <v>1</v>
      </c>
      <c r="C2229" s="5" t="b">
        <f t="shared" si="488"/>
        <v>1</v>
      </c>
      <c r="D2229" s="4">
        <f t="shared" ca="1" si="491"/>
        <v>2.5</v>
      </c>
      <c r="E2229" s="15">
        <f t="shared" si="492"/>
        <v>2222</v>
      </c>
      <c r="F2229" s="4">
        <f t="shared" ca="1" si="493"/>
        <v>20</v>
      </c>
      <c r="G2229" s="6">
        <f>IF(C2229,VLOOKUP(A2229,RawData!A:C,3,FALSE),"")</f>
        <v>2.9843999999999999</v>
      </c>
      <c r="H2229" s="9">
        <f>IF(C2229,VLOOKUP(A2229,RawData!A:D,4,FALSE),"")</f>
        <v>248.386630673577</v>
      </c>
      <c r="I2229" s="5" t="b">
        <f t="shared" si="494"/>
        <v>1</v>
      </c>
      <c r="J2229" s="4">
        <f t="shared" ca="1" si="495"/>
        <v>247.41686212105878</v>
      </c>
      <c r="K2229" s="4">
        <f t="shared" ca="1" si="496"/>
        <v>5.1935266533955087</v>
      </c>
      <c r="L2229" s="4">
        <f t="shared" ca="1" si="497"/>
        <v>19.626988694878889</v>
      </c>
      <c r="M2229" s="4">
        <f t="shared" ca="1" si="498"/>
        <v>4.3802181890060012</v>
      </c>
      <c r="N2229" s="4">
        <f t="shared" ca="1" si="500"/>
        <v>2</v>
      </c>
      <c r="O2229" s="4">
        <f t="shared" ca="1" si="499"/>
        <v>0</v>
      </c>
    </row>
    <row r="2230" spans="1:15" x14ac:dyDescent="0.2">
      <c r="A2230">
        <f t="shared" si="489"/>
        <v>2223</v>
      </c>
      <c r="B2230" s="4" t="b">
        <f t="shared" si="490"/>
        <v>1</v>
      </c>
      <c r="C2230" s="5" t="b">
        <f t="shared" si="488"/>
        <v>1</v>
      </c>
      <c r="D2230" s="4">
        <f t="shared" ca="1" si="491"/>
        <v>2.5</v>
      </c>
      <c r="E2230" s="15">
        <f t="shared" si="492"/>
        <v>2223</v>
      </c>
      <c r="F2230" s="4">
        <f t="shared" ca="1" si="493"/>
        <v>20</v>
      </c>
      <c r="G2230" s="6">
        <f>IF(C2230,VLOOKUP(A2230,RawData!A:C,3,FALSE),"")</f>
        <v>2.9843999999999999</v>
      </c>
      <c r="H2230" s="9">
        <f>IF(C2230,VLOOKUP(A2230,RawData!A:D,4,FALSE),"")</f>
        <v>248.321828459583</v>
      </c>
      <c r="I2230" s="5" t="b">
        <f t="shared" si="494"/>
        <v>1</v>
      </c>
      <c r="J2230" s="4">
        <f t="shared" ca="1" si="495"/>
        <v>247.30079652971179</v>
      </c>
      <c r="K2230" s="4">
        <f t="shared" ca="1" si="496"/>
        <v>5.5522292959998651</v>
      </c>
      <c r="L2230" s="4">
        <f t="shared" ca="1" si="497"/>
        <v>19.783936942170868</v>
      </c>
      <c r="M2230" s="4">
        <f t="shared" ca="1" si="498"/>
        <v>4.7754481917289979</v>
      </c>
      <c r="N2230" s="4">
        <f t="shared" ca="1" si="500"/>
        <v>2</v>
      </c>
      <c r="O2230" s="4">
        <f t="shared" ca="1" si="499"/>
        <v>0</v>
      </c>
    </row>
    <row r="2231" spans="1:15" x14ac:dyDescent="0.2">
      <c r="A2231">
        <f t="shared" si="489"/>
        <v>2224</v>
      </c>
      <c r="B2231" s="4" t="b">
        <f t="shared" si="490"/>
        <v>1</v>
      </c>
      <c r="C2231" s="5" t="b">
        <f t="shared" si="488"/>
        <v>1</v>
      </c>
      <c r="D2231" s="4">
        <f t="shared" ca="1" si="491"/>
        <v>2.5</v>
      </c>
      <c r="E2231" s="15">
        <f t="shared" si="492"/>
        <v>2224</v>
      </c>
      <c r="F2231" s="4">
        <f t="shared" ca="1" si="493"/>
        <v>20</v>
      </c>
      <c r="G2231" s="6">
        <f>IF(C2231,VLOOKUP(A2231,RawData!A:C,3,FALSE),"")</f>
        <v>3</v>
      </c>
      <c r="H2231" s="9">
        <f>IF(C2231,VLOOKUP(A2231,RawData!A:D,4,FALSE),"")</f>
        <v>248.24026829908601</v>
      </c>
      <c r="I2231" s="5" t="b">
        <f t="shared" si="494"/>
        <v>1</v>
      </c>
      <c r="J2231" s="4">
        <f t="shared" ca="1" si="495"/>
        <v>247.17482325289484</v>
      </c>
      <c r="K2231" s="4">
        <f t="shared" ca="1" si="496"/>
        <v>5.9196950501167578</v>
      </c>
      <c r="L2231" s="4">
        <f t="shared" ca="1" si="497"/>
        <v>19.926295017360218</v>
      </c>
      <c r="M2231" s="4">
        <f t="shared" ca="1" si="498"/>
        <v>5.1813834002760188</v>
      </c>
      <c r="N2231" s="4">
        <f t="shared" ca="1" si="500"/>
        <v>2.5</v>
      </c>
      <c r="O2231" s="4">
        <f t="shared" ca="1" si="499"/>
        <v>20</v>
      </c>
    </row>
    <row r="2232" spans="1:15" x14ac:dyDescent="0.2">
      <c r="A2232">
        <f t="shared" si="489"/>
        <v>2225</v>
      </c>
      <c r="B2232" s="4" t="b">
        <f t="shared" si="490"/>
        <v>1</v>
      </c>
      <c r="C2232" s="5" t="b">
        <f t="shared" si="488"/>
        <v>1</v>
      </c>
      <c r="D2232" s="4">
        <f t="shared" ca="1" si="491"/>
        <v>2.5</v>
      </c>
      <c r="E2232" s="15">
        <f t="shared" si="492"/>
        <v>2225</v>
      </c>
      <c r="F2232" s="4">
        <f t="shared" ca="1" si="493"/>
        <v>20</v>
      </c>
      <c r="G2232" s="6">
        <f>IF(C2232,VLOOKUP(A2232,RawData!A:C,3,FALSE),"")</f>
        <v>3</v>
      </c>
      <c r="H2232" s="9">
        <f>IF(C2232,VLOOKUP(A2232,RawData!A:D,4,FALSE),"")</f>
        <v>248.13180008237899</v>
      </c>
      <c r="I2232" s="5" t="b">
        <f t="shared" si="494"/>
        <v>1</v>
      </c>
      <c r="J2232" s="4">
        <f t="shared" ca="1" si="495"/>
        <v>247.03868114419976</v>
      </c>
      <c r="K2232" s="4">
        <f t="shared" ca="1" si="496"/>
        <v>6.2953607990142473</v>
      </c>
      <c r="L2232" s="4">
        <f t="shared" ca="1" si="497"/>
        <v>20.053413405575469</v>
      </c>
      <c r="M2232" s="4">
        <f t="shared" ca="1" si="498"/>
        <v>5.6035204592150194</v>
      </c>
      <c r="N2232" s="4">
        <f t="shared" ca="1" si="500"/>
        <v>2.5</v>
      </c>
      <c r="O2232" s="4">
        <f t="shared" ca="1" si="499"/>
        <v>20</v>
      </c>
    </row>
    <row r="2233" spans="1:15" x14ac:dyDescent="0.2">
      <c r="A2233">
        <f t="shared" si="489"/>
        <v>2226</v>
      </c>
      <c r="B2233" s="4" t="b">
        <f t="shared" si="490"/>
        <v>1</v>
      </c>
      <c r="C2233" s="5" t="b">
        <f t="shared" si="488"/>
        <v>1</v>
      </c>
      <c r="D2233" s="4">
        <f t="shared" ca="1" si="491"/>
        <v>2.5</v>
      </c>
      <c r="E2233" s="15">
        <f t="shared" si="492"/>
        <v>2226</v>
      </c>
      <c r="F2233" s="4">
        <f t="shared" ca="1" si="493"/>
        <v>20</v>
      </c>
      <c r="G2233" s="6">
        <f>IF(C2233,VLOOKUP(A2233,RawData!A:C,3,FALSE),"")</f>
        <v>3.0038999999999998</v>
      </c>
      <c r="H2233" s="9">
        <f>IF(C2233,VLOOKUP(A2233,RawData!A:D,4,FALSE),"")</f>
        <v>248.00107991916499</v>
      </c>
      <c r="I2233" s="5" t="b">
        <f t="shared" si="494"/>
        <v>1</v>
      </c>
      <c r="J2233" s="4">
        <f t="shared" ca="1" si="495"/>
        <v>246.89197503406751</v>
      </c>
      <c r="K2233" s="4">
        <f t="shared" ca="1" si="496"/>
        <v>6.6785634219137364</v>
      </c>
      <c r="L2233" s="4">
        <f t="shared" ca="1" si="497"/>
        <v>20.164495077405547</v>
      </c>
      <c r="M2233" s="4">
        <f t="shared" ca="1" si="498"/>
        <v>6.036922566203998</v>
      </c>
      <c r="N2233" s="4">
        <f t="shared" ca="1" si="500"/>
        <v>2.5</v>
      </c>
      <c r="O2233" s="4">
        <f t="shared" ca="1" si="499"/>
        <v>20</v>
      </c>
    </row>
    <row r="2234" spans="1:15" x14ac:dyDescent="0.2">
      <c r="A2234">
        <f t="shared" si="489"/>
        <v>2227</v>
      </c>
      <c r="B2234" s="4" t="b">
        <f t="shared" si="490"/>
        <v>1</v>
      </c>
      <c r="C2234" s="5" t="b">
        <f t="shared" si="488"/>
        <v>1</v>
      </c>
      <c r="D2234" s="4">
        <f t="shared" ca="1" si="491"/>
        <v>2.5</v>
      </c>
      <c r="E2234" s="15">
        <f t="shared" si="492"/>
        <v>2227</v>
      </c>
      <c r="F2234" s="4">
        <f t="shared" ca="1" si="493"/>
        <v>20</v>
      </c>
      <c r="G2234" s="6">
        <f>IF(C2234,VLOOKUP(A2234,RawData!A:C,3,FALSE),"")</f>
        <v>3.0038999999999998</v>
      </c>
      <c r="H2234" s="9">
        <f>IF(C2234,VLOOKUP(A2234,RawData!A:D,4,FALSE),"")</f>
        <v>247.858815812171</v>
      </c>
      <c r="I2234" s="5" t="b">
        <f t="shared" si="494"/>
        <v>1</v>
      </c>
      <c r="J2234" s="4">
        <f t="shared" ca="1" si="495"/>
        <v>246.73443021153116</v>
      </c>
      <c r="K2234" s="4">
        <f t="shared" ca="1" si="496"/>
        <v>7.0688873823622771</v>
      </c>
      <c r="L2234" s="4">
        <f t="shared" ca="1" si="497"/>
        <v>20.259117650237073</v>
      </c>
      <c r="M2234" s="4">
        <f t="shared" ca="1" si="498"/>
        <v>6.4760966197100061</v>
      </c>
      <c r="N2234" s="4">
        <f t="shared" ca="1" si="500"/>
        <v>2.5</v>
      </c>
      <c r="O2234" s="4">
        <f t="shared" ca="1" si="499"/>
        <v>20</v>
      </c>
    </row>
    <row r="2235" spans="1:15" x14ac:dyDescent="0.2">
      <c r="A2235">
        <f t="shared" si="489"/>
        <v>2228</v>
      </c>
      <c r="B2235" s="4" t="b">
        <f t="shared" si="490"/>
        <v>1</v>
      </c>
      <c r="C2235" s="5" t="b">
        <f t="shared" si="488"/>
        <v>1</v>
      </c>
      <c r="D2235" s="4">
        <f t="shared" ca="1" si="491"/>
        <v>2.5</v>
      </c>
      <c r="E2235" s="15">
        <f t="shared" si="492"/>
        <v>2228</v>
      </c>
      <c r="F2235" s="4">
        <f t="shared" ca="1" si="493"/>
        <v>20</v>
      </c>
      <c r="G2235" s="6">
        <f>IF(C2235,VLOOKUP(A2235,RawData!A:C,3,FALSE),"")</f>
        <v>3.0038999999999998</v>
      </c>
      <c r="H2235" s="9">
        <f>IF(C2235,VLOOKUP(A2235,RawData!A:D,4,FALSE),"")</f>
        <v>247.69513664895601</v>
      </c>
      <c r="I2235" s="5" t="b">
        <f t="shared" si="494"/>
        <v>1</v>
      </c>
      <c r="J2235" s="4">
        <f t="shared" ca="1" si="495"/>
        <v>246.5659058535816</v>
      </c>
      <c r="K2235" s="4">
        <f t="shared" ca="1" si="496"/>
        <v>7.4652948701958053</v>
      </c>
      <c r="L2235" s="4">
        <f t="shared" ca="1" si="497"/>
        <v>20.337006389952478</v>
      </c>
      <c r="M2235" s="4">
        <f t="shared" ca="1" si="498"/>
        <v>6.92597772671499</v>
      </c>
      <c r="N2235" s="4">
        <f t="shared" ca="1" si="500"/>
        <v>2.5</v>
      </c>
      <c r="O2235" s="4">
        <f t="shared" ca="1" si="499"/>
        <v>20</v>
      </c>
    </row>
    <row r="2236" spans="1:15" x14ac:dyDescent="0.2">
      <c r="A2236">
        <f t="shared" si="489"/>
        <v>2229</v>
      </c>
      <c r="B2236" s="4" t="b">
        <f t="shared" si="490"/>
        <v>1</v>
      </c>
      <c r="C2236" s="5" t="b">
        <f t="shared" si="488"/>
        <v>1</v>
      </c>
      <c r="D2236" s="4">
        <f t="shared" ca="1" si="491"/>
        <v>2.5</v>
      </c>
      <c r="E2236" s="15">
        <f t="shared" si="492"/>
        <v>2229</v>
      </c>
      <c r="F2236" s="4">
        <f t="shared" ca="1" si="493"/>
        <v>20</v>
      </c>
      <c r="G2236" s="6">
        <f>IF(C2236,VLOOKUP(A2236,RawData!A:C,3,FALSE),"")</f>
        <v>2.9843999999999999</v>
      </c>
      <c r="H2236" s="9">
        <f>IF(C2236,VLOOKUP(A2236,RawData!A:D,4,FALSE),"")</f>
        <v>247.509484485748</v>
      </c>
      <c r="I2236" s="5" t="b">
        <f t="shared" si="494"/>
        <v>1</v>
      </c>
      <c r="J2236" s="4">
        <f t="shared" ca="1" si="495"/>
        <v>246.38626800528388</v>
      </c>
      <c r="K2236" s="4">
        <f t="shared" ca="1" si="496"/>
        <v>7.8669683770678489</v>
      </c>
      <c r="L2236" s="4">
        <f t="shared" ca="1" si="497"/>
        <v>20.397384635272687</v>
      </c>
      <c r="M2236" s="4">
        <f t="shared" ca="1" si="498"/>
        <v>7.3816317294229918</v>
      </c>
      <c r="N2236" s="4">
        <f t="shared" ca="1" si="500"/>
        <v>2.5</v>
      </c>
      <c r="O2236" s="4">
        <f t="shared" ca="1" si="499"/>
        <v>20</v>
      </c>
    </row>
    <row r="2237" spans="1:15" x14ac:dyDescent="0.2">
      <c r="A2237">
        <f t="shared" si="489"/>
        <v>2230</v>
      </c>
      <c r="B2237" s="4" t="b">
        <f t="shared" si="490"/>
        <v>1</v>
      </c>
      <c r="C2237" s="5" t="b">
        <f t="shared" si="488"/>
        <v>1</v>
      </c>
      <c r="D2237" s="4">
        <f t="shared" ca="1" si="491"/>
        <v>2.5</v>
      </c>
      <c r="E2237" s="15">
        <f t="shared" si="492"/>
        <v>2230</v>
      </c>
      <c r="F2237" s="4">
        <f t="shared" ca="1" si="493"/>
        <v>20</v>
      </c>
      <c r="G2237" s="6">
        <f>IF(C2237,VLOOKUP(A2237,RawData!A:C,3,FALSE),"")</f>
        <v>2.9843999999999999</v>
      </c>
      <c r="H2237" s="9">
        <f>IF(C2237,VLOOKUP(A2237,RawData!A:D,4,FALSE),"")</f>
        <v>247.307074325249</v>
      </c>
      <c r="I2237" s="5" t="b">
        <f t="shared" si="494"/>
        <v>1</v>
      </c>
      <c r="J2237" s="4">
        <f t="shared" ca="1" si="495"/>
        <v>246.19538264596338</v>
      </c>
      <c r="K2237" s="4">
        <f t="shared" ca="1" si="496"/>
        <v>8.2731040005389787</v>
      </c>
      <c r="L2237" s="4">
        <f t="shared" ca="1" si="497"/>
        <v>20.439830024258583</v>
      </c>
      <c r="M2237" s="4">
        <f t="shared" ca="1" si="498"/>
        <v>7.8427787829220108</v>
      </c>
      <c r="N2237" s="4">
        <f t="shared" ca="1" si="500"/>
        <v>2.5</v>
      </c>
      <c r="O2237" s="4">
        <f t="shared" ca="1" si="499"/>
        <v>20</v>
      </c>
    </row>
    <row r="2238" spans="1:15" x14ac:dyDescent="0.2">
      <c r="A2238">
        <f t="shared" si="489"/>
        <v>2231</v>
      </c>
      <c r="B2238" s="4" t="b">
        <f t="shared" si="490"/>
        <v>1</v>
      </c>
      <c r="C2238" s="5" t="b">
        <f t="shared" si="488"/>
        <v>1</v>
      </c>
      <c r="D2238" s="4">
        <f t="shared" ca="1" si="491"/>
        <v>2.5</v>
      </c>
      <c r="E2238" s="15">
        <f t="shared" si="492"/>
        <v>2231</v>
      </c>
      <c r="F2238" s="4">
        <f t="shared" ca="1" si="493"/>
        <v>20</v>
      </c>
      <c r="G2238" s="6">
        <f>IF(C2238,VLOOKUP(A2238,RawData!A:C,3,FALSE),"")</f>
        <v>2.9843999999999999</v>
      </c>
      <c r="H2238" s="9">
        <f>IF(C2238,VLOOKUP(A2238,RawData!A:D,4,FALSE),"")</f>
        <v>247.09339921825199</v>
      </c>
      <c r="I2238" s="5" t="b">
        <f t="shared" si="494"/>
        <v>1</v>
      </c>
      <c r="J2238" s="4">
        <f t="shared" ca="1" si="495"/>
        <v>245.99286149976356</v>
      </c>
      <c r="K2238" s="4">
        <f t="shared" ca="1" si="496"/>
        <v>8.682897930777159</v>
      </c>
      <c r="L2238" s="4">
        <f t="shared" ca="1" si="497"/>
        <v>20.463304722356213</v>
      </c>
      <c r="M2238" s="4">
        <f t="shared" ca="1" si="498"/>
        <v>8.3198469434080096</v>
      </c>
      <c r="N2238" s="4">
        <f t="shared" ca="1" si="500"/>
        <v>2.5</v>
      </c>
      <c r="O2238" s="4">
        <f t="shared" ca="1" si="499"/>
        <v>20</v>
      </c>
    </row>
    <row r="2239" spans="1:15" x14ac:dyDescent="0.2">
      <c r="A2239">
        <f t="shared" si="489"/>
        <v>2232</v>
      </c>
      <c r="B2239" s="4" t="b">
        <f t="shared" si="490"/>
        <v>1</v>
      </c>
      <c r="C2239" s="5" t="b">
        <f t="shared" si="488"/>
        <v>1</v>
      </c>
      <c r="D2239" s="4">
        <f t="shared" ca="1" si="491"/>
        <v>2.5</v>
      </c>
      <c r="E2239" s="15">
        <f t="shared" si="492"/>
        <v>2232</v>
      </c>
      <c r="F2239" s="4">
        <f t="shared" ca="1" si="493"/>
        <v>20</v>
      </c>
      <c r="G2239" s="6">
        <f>IF(C2239,VLOOKUP(A2239,RawData!A:C,3,FALSE),"")</f>
        <v>3</v>
      </c>
      <c r="H2239" s="9">
        <f>IF(C2239,VLOOKUP(A2239,RawData!A:D,4,FALSE),"")</f>
        <v>246.85830810582701</v>
      </c>
      <c r="I2239" s="5" t="b">
        <f t="shared" si="494"/>
        <v>1</v>
      </c>
      <c r="J2239" s="4">
        <f t="shared" ca="1" si="495"/>
        <v>245.77868411213839</v>
      </c>
      <c r="K2239" s="4">
        <f t="shared" ca="1" si="496"/>
        <v>9.0958005912188753</v>
      </c>
      <c r="L2239" s="4">
        <f t="shared" ca="1" si="497"/>
        <v>20.467372805544414</v>
      </c>
      <c r="M2239" s="4">
        <f t="shared" ca="1" si="498"/>
        <v>8.7977519434170119</v>
      </c>
      <c r="N2239" s="4">
        <f t="shared" ca="1" si="500"/>
        <v>2.5</v>
      </c>
      <c r="O2239" s="4">
        <f t="shared" ca="1" si="499"/>
        <v>20</v>
      </c>
    </row>
    <row r="2240" spans="1:15" x14ac:dyDescent="0.2">
      <c r="A2240">
        <f t="shared" si="489"/>
        <v>2233</v>
      </c>
      <c r="B2240" s="4" t="b">
        <f t="shared" si="490"/>
        <v>1</v>
      </c>
      <c r="C2240" s="5" t="b">
        <f t="shared" si="488"/>
        <v>1</v>
      </c>
      <c r="D2240" s="4">
        <f t="shared" ca="1" si="491"/>
        <v>2.5</v>
      </c>
      <c r="E2240" s="15">
        <f t="shared" si="492"/>
        <v>2233</v>
      </c>
      <c r="F2240" s="4">
        <f t="shared" ca="1" si="493"/>
        <v>20</v>
      </c>
      <c r="G2240" s="6">
        <f>IF(C2240,VLOOKUP(A2240,RawData!A:C,3,FALSE),"")</f>
        <v>2.9961000000000002</v>
      </c>
      <c r="H2240" s="9">
        <f>IF(C2240,VLOOKUP(A2240,RawData!A:D,4,FALSE),"")</f>
        <v>246.61167394804301</v>
      </c>
      <c r="I2240" s="5" t="b">
        <f t="shared" si="494"/>
        <v>1</v>
      </c>
      <c r="J2240" s="4">
        <f t="shared" ca="1" si="495"/>
        <v>245.5525961596895</v>
      </c>
      <c r="K2240" s="4">
        <f t="shared" ca="1" si="496"/>
        <v>9.5110217084850603</v>
      </c>
      <c r="L2240" s="4">
        <f t="shared" ca="1" si="497"/>
        <v>20.451377957855925</v>
      </c>
      <c r="M2240" s="4">
        <f t="shared" ca="1" si="498"/>
        <v>9.2913000531210059</v>
      </c>
      <c r="N2240" s="4">
        <f t="shared" ca="1" si="500"/>
        <v>2.5</v>
      </c>
      <c r="O2240" s="4">
        <f t="shared" ca="1" si="499"/>
        <v>20</v>
      </c>
    </row>
    <row r="2241" spans="1:15" x14ac:dyDescent="0.2">
      <c r="A2241">
        <f t="shared" si="489"/>
        <v>2234</v>
      </c>
      <c r="B2241" s="4" t="b">
        <f t="shared" si="490"/>
        <v>1</v>
      </c>
      <c r="C2241" s="5" t="b">
        <f t="shared" si="488"/>
        <v>1</v>
      </c>
      <c r="D2241" s="4">
        <f t="shared" ca="1" si="491"/>
        <v>2.5</v>
      </c>
      <c r="E2241" s="15">
        <f t="shared" si="492"/>
        <v>2234</v>
      </c>
      <c r="F2241" s="4">
        <f t="shared" ca="1" si="493"/>
        <v>20</v>
      </c>
      <c r="G2241" s="6">
        <f>IF(C2241,VLOOKUP(A2241,RawData!A:C,3,FALSE),"")</f>
        <v>2.9843999999999999</v>
      </c>
      <c r="H2241" s="9">
        <f>IF(C2241,VLOOKUP(A2241,RawData!A:D,4,FALSE),"")</f>
        <v>246.34883883833501</v>
      </c>
      <c r="I2241" s="5" t="b">
        <f t="shared" si="494"/>
        <v>1</v>
      </c>
      <c r="J2241" s="4">
        <f t="shared" ca="1" si="495"/>
        <v>245.31420247409574</v>
      </c>
      <c r="K2241" s="4">
        <f t="shared" ca="1" si="496"/>
        <v>9.9280117717516703</v>
      </c>
      <c r="L2241" s="4">
        <f t="shared" ca="1" si="497"/>
        <v>20.414777493953494</v>
      </c>
      <c r="M2241" s="4">
        <f t="shared" ca="1" si="498"/>
        <v>9.7908991066290127</v>
      </c>
      <c r="N2241" s="4">
        <f t="shared" ca="1" si="500"/>
        <v>2.5</v>
      </c>
      <c r="O2241" s="4">
        <f t="shared" ca="1" si="499"/>
        <v>20</v>
      </c>
    </row>
    <row r="2242" spans="1:15" x14ac:dyDescent="0.2">
      <c r="A2242">
        <f t="shared" si="489"/>
        <v>2235</v>
      </c>
      <c r="B2242" s="4" t="b">
        <f t="shared" si="490"/>
        <v>1</v>
      </c>
      <c r="C2242" s="5" t="b">
        <f t="shared" si="488"/>
        <v>1</v>
      </c>
      <c r="D2242" s="4">
        <f t="shared" ca="1" si="491"/>
        <v>2.5</v>
      </c>
      <c r="E2242" s="15">
        <f t="shared" si="492"/>
        <v>2235</v>
      </c>
      <c r="F2242" s="4">
        <f t="shared" ca="1" si="493"/>
        <v>20</v>
      </c>
      <c r="G2242" s="6">
        <f>IF(C2242,VLOOKUP(A2242,RawData!A:C,3,FALSE),"")</f>
        <v>2.9843999999999999</v>
      </c>
      <c r="H2242" s="9">
        <f>IF(C2242,VLOOKUP(A2242,RawData!A:D,4,FALSE),"")</f>
        <v>246.06952467783501</v>
      </c>
      <c r="I2242" s="5" t="b">
        <f t="shared" si="494"/>
        <v>1</v>
      </c>
      <c r="J2242" s="4">
        <f t="shared" ca="1" si="495"/>
        <v>245.06348268846355</v>
      </c>
      <c r="K2242" s="4">
        <f t="shared" ca="1" si="496"/>
        <v>10.346107706542313</v>
      </c>
      <c r="L2242" s="4">
        <f t="shared" ca="1" si="497"/>
        <v>20.357544154479911</v>
      </c>
      <c r="M2242" s="4">
        <f t="shared" ca="1" si="498"/>
        <v>10.295991160137021</v>
      </c>
      <c r="N2242" s="4">
        <f t="shared" ca="1" si="500"/>
        <v>2.5</v>
      </c>
      <c r="O2242" s="4">
        <f t="shared" ca="1" si="499"/>
        <v>20</v>
      </c>
    </row>
    <row r="2243" spans="1:15" x14ac:dyDescent="0.2">
      <c r="A2243">
        <f t="shared" si="489"/>
        <v>2236</v>
      </c>
      <c r="B2243" s="4" t="b">
        <f t="shared" si="490"/>
        <v>1</v>
      </c>
      <c r="C2243" s="5" t="b">
        <f t="shared" si="488"/>
        <v>1</v>
      </c>
      <c r="D2243" s="4">
        <f t="shared" ca="1" si="491"/>
        <v>2.5</v>
      </c>
      <c r="E2243" s="15">
        <f t="shared" si="492"/>
        <v>2236</v>
      </c>
      <c r="F2243" s="4">
        <f t="shared" ca="1" si="493"/>
        <v>20</v>
      </c>
      <c r="G2243" s="6">
        <f>IF(C2243,VLOOKUP(A2243,RawData!A:C,3,FALSE),"")</f>
        <v>2.9843999999999999</v>
      </c>
      <c r="H2243" s="9">
        <f>IF(C2243,VLOOKUP(A2243,RawData!A:D,4,FALSE),"")</f>
        <v>245.77894462161399</v>
      </c>
      <c r="I2243" s="5" t="b">
        <f t="shared" si="494"/>
        <v>1</v>
      </c>
      <c r="J2243" s="4">
        <f t="shared" ca="1" si="495"/>
        <v>244.80030958693104</v>
      </c>
      <c r="K2243" s="4">
        <f t="shared" ca="1" si="496"/>
        <v>10.764639588505361</v>
      </c>
      <c r="L2243" s="4">
        <f t="shared" ca="1" si="497"/>
        <v>20.279805132145839</v>
      </c>
      <c r="M2243" s="4">
        <f t="shared" ca="1" si="498"/>
        <v>10.811791216334001</v>
      </c>
      <c r="N2243" s="4">
        <f t="shared" ca="1" si="500"/>
        <v>2.5</v>
      </c>
      <c r="O2243" s="4">
        <f t="shared" ca="1" si="499"/>
        <v>20</v>
      </c>
    </row>
    <row r="2244" spans="1:15" x14ac:dyDescent="0.2">
      <c r="A2244">
        <f t="shared" si="489"/>
        <v>2237</v>
      </c>
      <c r="B2244" s="4" t="b">
        <f t="shared" si="490"/>
        <v>1</v>
      </c>
      <c r="C2244" s="5" t="b">
        <f t="shared" si="488"/>
        <v>1</v>
      </c>
      <c r="D2244" s="4">
        <f t="shared" ca="1" si="491"/>
        <v>2.5</v>
      </c>
      <c r="E2244" s="15">
        <f t="shared" si="492"/>
        <v>2237</v>
      </c>
      <c r="F2244" s="4">
        <f t="shared" ca="1" si="493"/>
        <v>20</v>
      </c>
      <c r="G2244" s="6">
        <f>IF(C2244,VLOOKUP(A2244,RawData!A:C,3,FALSE),"")</f>
        <v>3</v>
      </c>
      <c r="H2244" s="9">
        <f>IF(C2244,VLOOKUP(A2244,RawData!A:D,4,FALSE),"")</f>
        <v>245.472164461125</v>
      </c>
      <c r="I2244" s="5" t="b">
        <f t="shared" si="494"/>
        <v>1</v>
      </c>
      <c r="J2244" s="4">
        <f t="shared" ca="1" si="495"/>
        <v>244.52416767530082</v>
      </c>
      <c r="K2244" s="4">
        <f t="shared" ca="1" si="496"/>
        <v>11.183064709151438</v>
      </c>
      <c r="L2244" s="4">
        <f t="shared" ca="1" si="497"/>
        <v>20.181821575835926</v>
      </c>
      <c r="M2244" s="4">
        <f t="shared" ca="1" si="498"/>
        <v>11.338576374121999</v>
      </c>
      <c r="N2244" s="4">
        <f t="shared" ca="1" si="500"/>
        <v>2.5</v>
      </c>
      <c r="O2244" s="4">
        <f t="shared" ca="1" si="499"/>
        <v>20</v>
      </c>
    </row>
    <row r="2245" spans="1:15" x14ac:dyDescent="0.2">
      <c r="A2245">
        <f t="shared" si="489"/>
        <v>2238</v>
      </c>
      <c r="B2245" s="4" t="b">
        <f t="shared" si="490"/>
        <v>1</v>
      </c>
      <c r="C2245" s="5" t="b">
        <f t="shared" si="488"/>
        <v>1</v>
      </c>
      <c r="D2245" s="4">
        <f t="shared" ca="1" si="491"/>
        <v>2.5</v>
      </c>
      <c r="E2245" s="15">
        <f t="shared" si="492"/>
        <v>2238</v>
      </c>
      <c r="F2245" s="4">
        <f t="shared" ca="1" si="493"/>
        <v>20</v>
      </c>
      <c r="G2245" s="6">
        <f>IF(C2245,VLOOKUP(A2245,RawData!A:C,3,FALSE),"")</f>
        <v>3</v>
      </c>
      <c r="H2245" s="9">
        <f>IF(C2245,VLOOKUP(A2245,RawData!A:D,4,FALSE),"")</f>
        <v>245.15411840490901</v>
      </c>
      <c r="I2245" s="5" t="b">
        <f t="shared" si="494"/>
        <v>1</v>
      </c>
      <c r="J2245" s="4">
        <f t="shared" ca="1" si="495"/>
        <v>244.23566562261502</v>
      </c>
      <c r="K2245" s="4">
        <f t="shared" ca="1" si="496"/>
        <v>11.600719970853618</v>
      </c>
      <c r="L2245" s="4">
        <f t="shared" ca="1" si="497"/>
        <v>20.063479920660313</v>
      </c>
      <c r="M2245" s="4">
        <f t="shared" ca="1" si="498"/>
        <v>11.845064109335993</v>
      </c>
      <c r="N2245" s="4">
        <f t="shared" ca="1" si="500"/>
        <v>2.5</v>
      </c>
      <c r="O2245" s="4">
        <f t="shared" ca="1" si="499"/>
        <v>20</v>
      </c>
    </row>
    <row r="2246" spans="1:15" x14ac:dyDescent="0.2">
      <c r="A2246">
        <f t="shared" si="489"/>
        <v>2239</v>
      </c>
      <c r="B2246" s="4" t="b">
        <f t="shared" si="490"/>
        <v>1</v>
      </c>
      <c r="C2246" s="5" t="b">
        <f t="shared" si="488"/>
        <v>1</v>
      </c>
      <c r="D2246" s="4">
        <f t="shared" ca="1" si="491"/>
        <v>2.5</v>
      </c>
      <c r="E2246" s="15">
        <f t="shared" si="492"/>
        <v>2239</v>
      </c>
      <c r="F2246" s="4">
        <f t="shared" ca="1" si="493"/>
        <v>20</v>
      </c>
      <c r="G2246" s="6">
        <f>IF(C2246,VLOOKUP(A2246,RawData!A:C,3,FALSE),"")</f>
        <v>3</v>
      </c>
      <c r="H2246" s="9">
        <f>IF(C2246,VLOOKUP(A2246,RawData!A:D,4,FALSE),"")</f>
        <v>244.82508724713699</v>
      </c>
      <c r="I2246" s="5" t="b">
        <f t="shared" si="494"/>
        <v>1</v>
      </c>
      <c r="J2246" s="4">
        <f t="shared" ca="1" si="495"/>
        <v>243.93471025278956</v>
      </c>
      <c r="K2246" s="4">
        <f t="shared" ca="1" si="496"/>
        <v>12.017189838397229</v>
      </c>
      <c r="L2246" s="4">
        <f t="shared" ca="1" si="497"/>
        <v>19.924773339893761</v>
      </c>
      <c r="M2246" s="4">
        <f t="shared" ca="1" si="498"/>
        <v>12.355649213626009</v>
      </c>
      <c r="N2246" s="4">
        <f t="shared" ca="1" si="500"/>
        <v>2.5</v>
      </c>
      <c r="O2246" s="4">
        <f t="shared" ca="1" si="499"/>
        <v>20</v>
      </c>
    </row>
    <row r="2247" spans="1:15" x14ac:dyDescent="0.2">
      <c r="A2247">
        <f t="shared" si="489"/>
        <v>2240</v>
      </c>
      <c r="B2247" s="4" t="b">
        <f t="shared" si="490"/>
        <v>1</v>
      </c>
      <c r="C2247" s="5" t="b">
        <f t="shared" ref="C2247:C2310" si="501">IF(AND(B2247,A2247&lt;=$G$1),TRUE(),FALSE())</f>
        <v>1</v>
      </c>
      <c r="D2247" s="4">
        <f t="shared" ca="1" si="491"/>
        <v>2.5</v>
      </c>
      <c r="E2247" s="15">
        <f t="shared" si="492"/>
        <v>2240</v>
      </c>
      <c r="F2247" s="4">
        <f t="shared" ca="1" si="493"/>
        <v>20</v>
      </c>
      <c r="G2247" s="6">
        <f>IF(C2247,VLOOKUP(A2247,RawData!A:C,3,FALSE),"")</f>
        <v>3</v>
      </c>
      <c r="H2247" s="9">
        <f>IF(C2247,VLOOKUP(A2247,RawData!A:D,4,FALSE),"")</f>
        <v>244.47985418819999</v>
      </c>
      <c r="I2247" s="5" t="b">
        <f t="shared" si="494"/>
        <v>1</v>
      </c>
      <c r="J2247" s="4">
        <f t="shared" ca="1" si="495"/>
        <v>243.62142197935299</v>
      </c>
      <c r="K2247" s="4">
        <f t="shared" ca="1" si="496"/>
        <v>12.431690845692145</v>
      </c>
      <c r="L2247" s="4">
        <f t="shared" ca="1" si="497"/>
        <v>19.765829073789291</v>
      </c>
      <c r="M2247" s="4">
        <f t="shared" ca="1" si="498"/>
        <v>12.850870103902992</v>
      </c>
      <c r="N2247" s="4">
        <f t="shared" ca="1" si="500"/>
        <v>2.5</v>
      </c>
      <c r="O2247" s="4">
        <f t="shared" ca="1" si="499"/>
        <v>20</v>
      </c>
    </row>
    <row r="2248" spans="1:15" x14ac:dyDescent="0.2">
      <c r="A2248">
        <f t="shared" ref="A2248:A2311" si="502">A2247+$C$4</f>
        <v>2241</v>
      </c>
      <c r="B2248" s="4" t="b">
        <f t="shared" ref="B2248:B2311" si="503">IF(ROW()&lt;7+$G$4,TRUE(),FALSE())</f>
        <v>1</v>
      </c>
      <c r="C2248" s="5" t="b">
        <f t="shared" si="501"/>
        <v>1</v>
      </c>
      <c r="D2248" s="4">
        <f t="shared" ref="D2248:D2311" ca="1" si="504">IF(AND($C2247,$I2247),IF(AND($L2247&lt;$C$3,$L2248&gt;=$C$3),$D2247+0.5,IF(AND($L2247&gt;=$C$3,$L2248&lt;$C$3),$D2247+0.5,$D2247)),$D2247)</f>
        <v>2.5</v>
      </c>
      <c r="E2248" s="15">
        <f t="shared" ref="E2248:E2311" si="505">IF(C2248,A2248,NA())</f>
        <v>2241</v>
      </c>
      <c r="F2248" s="4">
        <f t="shared" ref="F2248:F2311" ca="1" si="506">IF(MOD($D2248,1)=0.5,20,0)</f>
        <v>20</v>
      </c>
      <c r="G2248" s="6">
        <f>IF(C2248,VLOOKUP(A2248,RawData!A:C,3,FALSE),"")</f>
        <v>3</v>
      </c>
      <c r="H2248" s="9">
        <f>IF(C2248,VLOOKUP(A2248,RawData!A:D,4,FALSE),"")</f>
        <v>244.123357030427</v>
      </c>
      <c r="I2248" s="5" t="b">
        <f t="shared" ref="I2248:I2311" si="507">IF(C2248,IF(E2248-$E$7&gt;=$C$1/2,TRUE(),FALSE()),FALSE())</f>
        <v>1</v>
      </c>
      <c r="J2248" s="4">
        <f t="shared" ref="J2248:J2311" ca="1" si="508">IF($I2248,IF($C2248,AVERAGE(OFFSET($H$1:$H$27000,ROW()-$C$1/$C$4/2-1,0,$C$1/$C$4+1,1)),NA()),NA())</f>
        <v>243.29631627334976</v>
      </c>
      <c r="K2248" s="4">
        <f t="shared" ref="K2248:K2311" ca="1" si="509">IF(I2248,ABS(INDEX($J$1:$J$27000,ROW()+$C$1/$C$4/2)-INDEX($J$1:$J$27000,ROW()-$C$1/$C$4/2)),NA())</f>
        <v>12.843673435610896</v>
      </c>
      <c r="L2248" s="4">
        <f t="shared" ref="L2248:L2311" ca="1" si="510">IF(AND(C2248,I2248),INDEX($K$1:$K$27000,ROW()+$C$1/$C$4+1),NA())</f>
        <v>19.58703539944247</v>
      </c>
      <c r="M2248" s="4">
        <f t="shared" ref="M2248:M2311" ca="1" si="511">IF($I2248,IF($C2248,ABS(OFFSET($H$1:$H$27000,ROW()-$C$1/$C$4/2-1,0,1,1)-OFFSET($H$1:$H$27000,ROW()+$C$1/$C$4/2-1,0,1,1)),NA()),NA())</f>
        <v>13.313970732139978</v>
      </c>
      <c r="N2248" s="4">
        <f t="shared" ca="1" si="500"/>
        <v>2.5</v>
      </c>
      <c r="O2248" s="4">
        <f t="shared" ref="O2248:O2311" ca="1" si="512">IF(MOD($N2248,1)=0.5,20,0)</f>
        <v>20</v>
      </c>
    </row>
    <row r="2249" spans="1:15" x14ac:dyDescent="0.2">
      <c r="A2249">
        <f t="shared" si="502"/>
        <v>2242</v>
      </c>
      <c r="B2249" s="4" t="b">
        <f t="shared" si="503"/>
        <v>1</v>
      </c>
      <c r="C2249" s="5" t="b">
        <f t="shared" si="501"/>
        <v>1</v>
      </c>
      <c r="D2249" s="4">
        <f t="shared" ca="1" si="504"/>
        <v>2.5</v>
      </c>
      <c r="E2249" s="15">
        <f t="shared" si="505"/>
        <v>2242</v>
      </c>
      <c r="F2249" s="4">
        <f t="shared" ca="1" si="506"/>
        <v>20</v>
      </c>
      <c r="G2249" s="6">
        <f>IF(C2249,VLOOKUP(A2249,RawData!A:C,3,FALSE),"")</f>
        <v>3</v>
      </c>
      <c r="H2249" s="9">
        <f>IF(C2249,VLOOKUP(A2249,RawData!A:D,4,FALSE),"")</f>
        <v>243.755872974206</v>
      </c>
      <c r="I2249" s="5" t="b">
        <f t="shared" si="507"/>
        <v>1</v>
      </c>
      <c r="J2249" s="4">
        <f t="shared" ca="1" si="508"/>
        <v>242.959420347834</v>
      </c>
      <c r="K2249" s="4">
        <f t="shared" ca="1" si="509"/>
        <v>13.252347382315264</v>
      </c>
      <c r="L2249" s="4">
        <f t="shared" ca="1" si="510"/>
        <v>19.389557319728141</v>
      </c>
      <c r="M2249" s="4">
        <f t="shared" ca="1" si="511"/>
        <v>13.770181780216006</v>
      </c>
      <c r="N2249" s="4">
        <f t="shared" ref="N2249:N2312" ca="1" si="513">IF(AND($C2248,$I2248),IF(AND($M2248&lt;$C$3,$M2249&gt;=$C$3),$N2248+0.5,IF(AND($M2248&gt;=$C$3,$M2249&lt;$C$3),$N2248+0.5,$N2248)),$N2248)</f>
        <v>2.5</v>
      </c>
      <c r="O2249" s="4">
        <f t="shared" ca="1" si="512"/>
        <v>20</v>
      </c>
    </row>
    <row r="2250" spans="1:15" x14ac:dyDescent="0.2">
      <c r="A2250">
        <f t="shared" si="502"/>
        <v>2243</v>
      </c>
      <c r="B2250" s="4" t="b">
        <f t="shared" si="503"/>
        <v>1</v>
      </c>
      <c r="C2250" s="5" t="b">
        <f t="shared" si="501"/>
        <v>1</v>
      </c>
      <c r="D2250" s="4">
        <f t="shared" ca="1" si="504"/>
        <v>2.5</v>
      </c>
      <c r="E2250" s="15">
        <f t="shared" si="505"/>
        <v>2243</v>
      </c>
      <c r="F2250" s="4">
        <f t="shared" ca="1" si="506"/>
        <v>20</v>
      </c>
      <c r="G2250" s="6">
        <f>IF(C2250,VLOOKUP(A2250,RawData!A:C,3,FALSE),"")</f>
        <v>3</v>
      </c>
      <c r="H2250" s="9">
        <f>IF(C2250,VLOOKUP(A2250,RawData!A:D,4,FALSE),"")</f>
        <v>243.377401917984</v>
      </c>
      <c r="I2250" s="5" t="b">
        <f t="shared" si="507"/>
        <v>1</v>
      </c>
      <c r="J2250" s="4">
        <f t="shared" ca="1" si="508"/>
        <v>242.61098859318295</v>
      </c>
      <c r="K2250" s="4">
        <f t="shared" ca="1" si="509"/>
        <v>13.656400075784575</v>
      </c>
      <c r="L2250" s="4">
        <f t="shared" ca="1" si="510"/>
        <v>19.174727835951074</v>
      </c>
      <c r="M2250" s="4">
        <f t="shared" ca="1" si="511"/>
        <v>14.220899726698008</v>
      </c>
      <c r="N2250" s="4">
        <f t="shared" ca="1" si="513"/>
        <v>2.5</v>
      </c>
      <c r="O2250" s="4">
        <f t="shared" ca="1" si="512"/>
        <v>20</v>
      </c>
    </row>
    <row r="2251" spans="1:15" x14ac:dyDescent="0.2">
      <c r="A2251">
        <f t="shared" si="502"/>
        <v>2244</v>
      </c>
      <c r="B2251" s="4" t="b">
        <f t="shared" si="503"/>
        <v>1</v>
      </c>
      <c r="C2251" s="5" t="b">
        <f t="shared" si="501"/>
        <v>1</v>
      </c>
      <c r="D2251" s="4">
        <f t="shared" ca="1" si="504"/>
        <v>2.5</v>
      </c>
      <c r="E2251" s="15">
        <f t="shared" si="505"/>
        <v>2244</v>
      </c>
      <c r="F2251" s="4">
        <f t="shared" ca="1" si="506"/>
        <v>20</v>
      </c>
      <c r="G2251" s="6">
        <f>IF(C2251,VLOOKUP(A2251,RawData!A:C,3,FALSE),"")</f>
        <v>3</v>
      </c>
      <c r="H2251" s="9">
        <f>IF(C2251,VLOOKUP(A2251,RawData!A:D,4,FALSE),"")</f>
        <v>242.98794576021899</v>
      </c>
      <c r="I2251" s="5" t="b">
        <f t="shared" si="507"/>
        <v>1</v>
      </c>
      <c r="J2251" s="4">
        <f t="shared" ca="1" si="508"/>
        <v>242.25167047920229</v>
      </c>
      <c r="K2251" s="4">
        <f t="shared" ca="1" si="509"/>
        <v>14.05512757008475</v>
      </c>
      <c r="L2251" s="4">
        <f t="shared" ca="1" si="510"/>
        <v>18.943378041690977</v>
      </c>
      <c r="M2251" s="4">
        <f t="shared" ca="1" si="511"/>
        <v>14.650482512712017</v>
      </c>
      <c r="N2251" s="4">
        <f t="shared" ca="1" si="513"/>
        <v>2.5</v>
      </c>
      <c r="O2251" s="4">
        <f t="shared" ca="1" si="512"/>
        <v>20</v>
      </c>
    </row>
    <row r="2252" spans="1:15" x14ac:dyDescent="0.2">
      <c r="A2252">
        <f t="shared" si="502"/>
        <v>2245</v>
      </c>
      <c r="B2252" s="4" t="b">
        <f t="shared" si="503"/>
        <v>1</v>
      </c>
      <c r="C2252" s="5" t="b">
        <f t="shared" si="501"/>
        <v>1</v>
      </c>
      <c r="D2252" s="4">
        <f t="shared" ca="1" si="504"/>
        <v>2.5</v>
      </c>
      <c r="E2252" s="15">
        <f t="shared" si="505"/>
        <v>2245</v>
      </c>
      <c r="F2252" s="4">
        <f t="shared" ca="1" si="506"/>
        <v>20</v>
      </c>
      <c r="G2252" s="6">
        <f>IF(C2252,VLOOKUP(A2252,RawData!A:C,3,FALSE),"")</f>
        <v>3</v>
      </c>
      <c r="H2252" s="9">
        <f>IF(C2252,VLOOKUP(A2252,RawData!A:D,4,FALSE),"")</f>
        <v>242.58750270399699</v>
      </c>
      <c r="I2252" s="5" t="b">
        <f t="shared" si="507"/>
        <v>1</v>
      </c>
      <c r="J2252" s="4">
        <f t="shared" ca="1" si="508"/>
        <v>241.88137282857022</v>
      </c>
      <c r="K2252" s="4">
        <f t="shared" ca="1" si="509"/>
        <v>14.447605686920639</v>
      </c>
      <c r="L2252" s="4">
        <f t="shared" ca="1" si="510"/>
        <v>18.696184619808264</v>
      </c>
      <c r="M2252" s="4">
        <f t="shared" ca="1" si="511"/>
        <v>15.073735459207001</v>
      </c>
      <c r="N2252" s="4">
        <f t="shared" ca="1" si="513"/>
        <v>2.5</v>
      </c>
      <c r="O2252" s="4">
        <f t="shared" ca="1" si="512"/>
        <v>20</v>
      </c>
    </row>
    <row r="2253" spans="1:15" x14ac:dyDescent="0.2">
      <c r="A2253">
        <f t="shared" si="502"/>
        <v>2246</v>
      </c>
      <c r="B2253" s="4" t="b">
        <f t="shared" si="503"/>
        <v>1</v>
      </c>
      <c r="C2253" s="5" t="b">
        <f t="shared" si="501"/>
        <v>1</v>
      </c>
      <c r="D2253" s="4">
        <f t="shared" ca="1" si="504"/>
        <v>2.5</v>
      </c>
      <c r="E2253" s="15">
        <f t="shared" si="505"/>
        <v>2246</v>
      </c>
      <c r="F2253" s="4">
        <f t="shared" ca="1" si="506"/>
        <v>20</v>
      </c>
      <c r="G2253" s="6">
        <f>IF(C2253,VLOOKUP(A2253,RawData!A:C,3,FALSE),"")</f>
        <v>3</v>
      </c>
      <c r="H2253" s="9">
        <f>IF(C2253,VLOOKUP(A2253,RawData!A:D,4,FALSE),"")</f>
        <v>242.17607264778999</v>
      </c>
      <c r="I2253" s="5" t="b">
        <f t="shared" si="507"/>
        <v>1</v>
      </c>
      <c r="J2253" s="4">
        <f t="shared" ca="1" si="508"/>
        <v>241.50008883647445</v>
      </c>
      <c r="K2253" s="4">
        <f t="shared" ca="1" si="509"/>
        <v>14.832896506894429</v>
      </c>
      <c r="L2253" s="4">
        <f t="shared" ca="1" si="510"/>
        <v>18.433944689843656</v>
      </c>
      <c r="M2253" s="4">
        <f t="shared" ca="1" si="511"/>
        <v>15.501923512713006</v>
      </c>
      <c r="N2253" s="4">
        <f t="shared" ca="1" si="513"/>
        <v>2.5</v>
      </c>
      <c r="O2253" s="4">
        <f t="shared" ca="1" si="512"/>
        <v>20</v>
      </c>
    </row>
    <row r="2254" spans="1:15" x14ac:dyDescent="0.2">
      <c r="A2254">
        <f t="shared" si="502"/>
        <v>2247</v>
      </c>
      <c r="B2254" s="4" t="b">
        <f t="shared" si="503"/>
        <v>1</v>
      </c>
      <c r="C2254" s="5" t="b">
        <f t="shared" si="501"/>
        <v>1</v>
      </c>
      <c r="D2254" s="4">
        <f t="shared" ca="1" si="504"/>
        <v>2.5</v>
      </c>
      <c r="E2254" s="15">
        <f t="shared" si="505"/>
        <v>2247</v>
      </c>
      <c r="F2254" s="4">
        <f t="shared" ca="1" si="506"/>
        <v>20</v>
      </c>
      <c r="G2254" s="6">
        <f>IF(C2254,VLOOKUP(A2254,RawData!A:C,3,FALSE),"")</f>
        <v>3</v>
      </c>
      <c r="H2254" s="9">
        <f>IF(C2254,VLOOKUP(A2254,RawData!A:D,4,FALSE),"")</f>
        <v>241.75365749000301</v>
      </c>
      <c r="I2254" s="5" t="b">
        <f t="shared" si="507"/>
        <v>1</v>
      </c>
      <c r="J2254" s="4">
        <f t="shared" ca="1" si="508"/>
        <v>241.10807287013978</v>
      </c>
      <c r="K2254" s="4">
        <f t="shared" ca="1" si="509"/>
        <v>15.209935023746169</v>
      </c>
      <c r="L2254" s="4">
        <f t="shared" ca="1" si="510"/>
        <v>18.157716430093274</v>
      </c>
      <c r="M2254" s="4">
        <f t="shared" ca="1" si="511"/>
        <v>15.930390512727001</v>
      </c>
      <c r="N2254" s="4">
        <f t="shared" ca="1" si="513"/>
        <v>2.5</v>
      </c>
      <c r="O2254" s="4">
        <f t="shared" ca="1" si="512"/>
        <v>20</v>
      </c>
    </row>
    <row r="2255" spans="1:15" x14ac:dyDescent="0.2">
      <c r="A2255">
        <f t="shared" si="502"/>
        <v>2248</v>
      </c>
      <c r="B2255" s="4" t="b">
        <f t="shared" si="503"/>
        <v>1</v>
      </c>
      <c r="C2255" s="5" t="b">
        <f t="shared" si="501"/>
        <v>1</v>
      </c>
      <c r="D2255" s="4">
        <f t="shared" ca="1" si="504"/>
        <v>2.5</v>
      </c>
      <c r="E2255" s="15">
        <f t="shared" si="505"/>
        <v>2248</v>
      </c>
      <c r="F2255" s="4">
        <f t="shared" ca="1" si="506"/>
        <v>20</v>
      </c>
      <c r="G2255" s="6">
        <f>IF(C2255,VLOOKUP(A2255,RawData!A:C,3,FALSE),"")</f>
        <v>3</v>
      </c>
      <c r="H2255" s="9">
        <f>IF(C2255,VLOOKUP(A2255,RawData!A:D,4,FALSE),"")</f>
        <v>241.32025543378001</v>
      </c>
      <c r="I2255" s="5" t="b">
        <f t="shared" si="507"/>
        <v>1</v>
      </c>
      <c r="J2255" s="4">
        <f t="shared" ca="1" si="508"/>
        <v>240.70572005406132</v>
      </c>
      <c r="K2255" s="4">
        <f t="shared" ca="1" si="509"/>
        <v>15.578158120744121</v>
      </c>
      <c r="L2255" s="4">
        <f t="shared" ca="1" si="510"/>
        <v>17.86831734642692</v>
      </c>
      <c r="M2255" s="4">
        <f t="shared" ca="1" si="511"/>
        <v>16.332786296003007</v>
      </c>
      <c r="N2255" s="4">
        <f t="shared" ca="1" si="513"/>
        <v>2.5</v>
      </c>
      <c r="O2255" s="4">
        <f t="shared" ca="1" si="512"/>
        <v>20</v>
      </c>
    </row>
    <row r="2256" spans="1:15" x14ac:dyDescent="0.2">
      <c r="A2256">
        <f t="shared" si="502"/>
        <v>2249</v>
      </c>
      <c r="B2256" s="4" t="b">
        <f t="shared" si="503"/>
        <v>1</v>
      </c>
      <c r="C2256" s="5" t="b">
        <f t="shared" si="501"/>
        <v>1</v>
      </c>
      <c r="D2256" s="4">
        <f t="shared" ca="1" si="504"/>
        <v>2.5</v>
      </c>
      <c r="E2256" s="15">
        <f t="shared" si="505"/>
        <v>2249</v>
      </c>
      <c r="F2256" s="4">
        <f t="shared" ca="1" si="506"/>
        <v>20</v>
      </c>
      <c r="G2256" s="6">
        <f>IF(C2256,VLOOKUP(A2256,RawData!A:C,3,FALSE),"")</f>
        <v>3.0116999999999998</v>
      </c>
      <c r="H2256" s="9">
        <f>IF(C2256,VLOOKUP(A2256,RawData!A:D,4,FALSE),"")</f>
        <v>240.88108138029</v>
      </c>
      <c r="I2256" s="5" t="b">
        <f t="shared" si="507"/>
        <v>1</v>
      </c>
      <c r="J2256" s="4">
        <f t="shared" ca="1" si="508"/>
        <v>240.29330516618327</v>
      </c>
      <c r="K2256" s="4">
        <f t="shared" ca="1" si="509"/>
        <v>15.936775505072831</v>
      </c>
      <c r="L2256" s="4">
        <f t="shared" ca="1" si="510"/>
        <v>17.566678490167988</v>
      </c>
      <c r="M2256" s="4">
        <f t="shared" ca="1" si="511"/>
        <v>16.723358239791992</v>
      </c>
      <c r="N2256" s="4">
        <f t="shared" ca="1" si="513"/>
        <v>2.5</v>
      </c>
      <c r="O2256" s="4">
        <f t="shared" ca="1" si="512"/>
        <v>20</v>
      </c>
    </row>
    <row r="2257" spans="1:15" x14ac:dyDescent="0.2">
      <c r="A2257">
        <f t="shared" si="502"/>
        <v>2250</v>
      </c>
      <c r="B2257" s="4" t="b">
        <f t="shared" si="503"/>
        <v>1</v>
      </c>
      <c r="C2257" s="5" t="b">
        <f t="shared" si="501"/>
        <v>1</v>
      </c>
      <c r="D2257" s="4">
        <f t="shared" ca="1" si="504"/>
        <v>2.5</v>
      </c>
      <c r="E2257" s="15">
        <f t="shared" si="505"/>
        <v>2250</v>
      </c>
      <c r="F2257" s="4">
        <f t="shared" ca="1" si="506"/>
        <v>20</v>
      </c>
      <c r="G2257" s="6">
        <f>IF(C2257,VLOOKUP(A2257,RawData!A:C,3,FALSE),"")</f>
        <v>3.0156000000000001</v>
      </c>
      <c r="H2257" s="9">
        <f>IF(C2257,VLOOKUP(A2257,RawData!A:D,4,FALSE),"")</f>
        <v>240.43641337757299</v>
      </c>
      <c r="I2257" s="5" t="b">
        <f t="shared" si="507"/>
        <v>1</v>
      </c>
      <c r="J2257" s="4">
        <f t="shared" ca="1" si="508"/>
        <v>239.87135052618856</v>
      </c>
      <c r="K2257" s="4">
        <f t="shared" ca="1" si="509"/>
        <v>16.285364813555304</v>
      </c>
      <c r="L2257" s="4">
        <f t="shared" ca="1" si="510"/>
        <v>17.253610542938503</v>
      </c>
      <c r="M2257" s="4">
        <f t="shared" ca="1" si="511"/>
        <v>17.097730079282002</v>
      </c>
      <c r="N2257" s="4">
        <f t="shared" ca="1" si="513"/>
        <v>2.5</v>
      </c>
      <c r="O2257" s="4">
        <f t="shared" ca="1" si="512"/>
        <v>20</v>
      </c>
    </row>
    <row r="2258" spans="1:15" x14ac:dyDescent="0.2">
      <c r="A2258">
        <f t="shared" si="502"/>
        <v>2251</v>
      </c>
      <c r="B2258" s="4" t="b">
        <f t="shared" si="503"/>
        <v>1</v>
      </c>
      <c r="C2258" s="5" t="b">
        <f t="shared" si="501"/>
        <v>1</v>
      </c>
      <c r="D2258" s="4">
        <f t="shared" ca="1" si="504"/>
        <v>2.5</v>
      </c>
      <c r="E2258" s="15">
        <f t="shared" si="505"/>
        <v>2251</v>
      </c>
      <c r="F2258" s="4">
        <f t="shared" ca="1" si="506"/>
        <v>20</v>
      </c>
      <c r="G2258" s="6">
        <f>IF(C2258,VLOOKUP(A2258,RawData!A:C,3,FALSE),"")</f>
        <v>3.0156000000000001</v>
      </c>
      <c r="H2258" s="9">
        <f>IF(C2258,VLOOKUP(A2258,RawData!A:D,4,FALSE),"")</f>
        <v>239.97582516630499</v>
      </c>
      <c r="I2258" s="5" t="b">
        <f t="shared" si="507"/>
        <v>1</v>
      </c>
      <c r="J2258" s="4">
        <f t="shared" ca="1" si="508"/>
        <v>239.44026484256636</v>
      </c>
      <c r="K2258" s="4">
        <f t="shared" ca="1" si="509"/>
        <v>16.623015429976959</v>
      </c>
      <c r="L2258" s="4">
        <f t="shared" ca="1" si="510"/>
        <v>16.930044554823468</v>
      </c>
      <c r="M2258" s="4">
        <f t="shared" ca="1" si="511"/>
        <v>17.46083792151299</v>
      </c>
      <c r="N2258" s="4">
        <f t="shared" ca="1" si="513"/>
        <v>2.5</v>
      </c>
      <c r="O2258" s="4">
        <f t="shared" ca="1" si="512"/>
        <v>20</v>
      </c>
    </row>
    <row r="2259" spans="1:15" x14ac:dyDescent="0.2">
      <c r="A2259">
        <f t="shared" si="502"/>
        <v>2252</v>
      </c>
      <c r="B2259" s="4" t="b">
        <f t="shared" si="503"/>
        <v>1</v>
      </c>
      <c r="C2259" s="5" t="b">
        <f t="shared" si="501"/>
        <v>1</v>
      </c>
      <c r="D2259" s="4">
        <f t="shared" ca="1" si="504"/>
        <v>2.5</v>
      </c>
      <c r="E2259" s="15">
        <f t="shared" si="505"/>
        <v>2252</v>
      </c>
      <c r="F2259" s="4">
        <f t="shared" ca="1" si="506"/>
        <v>20</v>
      </c>
      <c r="G2259" s="6">
        <f>IF(C2259,VLOOKUP(A2259,RawData!A:C,3,FALSE),"")</f>
        <v>3.0156000000000001</v>
      </c>
      <c r="H2259" s="9">
        <f>IF(C2259,VLOOKUP(A2259,RawData!A:D,4,FALSE),"")</f>
        <v>239.51439921707799</v>
      </c>
      <c r="I2259" s="5" t="b">
        <f t="shared" si="507"/>
        <v>1</v>
      </c>
      <c r="J2259" s="4">
        <f t="shared" ca="1" si="508"/>
        <v>239.00006854794975</v>
      </c>
      <c r="K2259" s="4">
        <f t="shared" ca="1" si="509"/>
        <v>16.949043845991525</v>
      </c>
      <c r="L2259" s="4">
        <f t="shared" ca="1" si="510"/>
        <v>16.596536863371966</v>
      </c>
      <c r="M2259" s="4">
        <f t="shared" ca="1" si="511"/>
        <v>17.812956966856007</v>
      </c>
      <c r="N2259" s="4">
        <f t="shared" ca="1" si="513"/>
        <v>2.5</v>
      </c>
      <c r="O2259" s="4">
        <f t="shared" ca="1" si="512"/>
        <v>20</v>
      </c>
    </row>
    <row r="2260" spans="1:15" x14ac:dyDescent="0.2">
      <c r="A2260">
        <f t="shared" si="502"/>
        <v>2253</v>
      </c>
      <c r="B2260" s="4" t="b">
        <f t="shared" si="503"/>
        <v>1</v>
      </c>
      <c r="C2260" s="5" t="b">
        <f t="shared" si="501"/>
        <v>1</v>
      </c>
      <c r="D2260" s="4">
        <f t="shared" ca="1" si="504"/>
        <v>2.5</v>
      </c>
      <c r="E2260" s="15">
        <f t="shared" si="505"/>
        <v>2253</v>
      </c>
      <c r="F2260" s="4">
        <f t="shared" ca="1" si="506"/>
        <v>20</v>
      </c>
      <c r="G2260" s="6">
        <f>IF(C2260,VLOOKUP(A2260,RawData!A:C,3,FALSE),"")</f>
        <v>3.0156000000000001</v>
      </c>
      <c r="H2260" s="9">
        <f>IF(C2260,VLOOKUP(A2260,RawData!A:D,4,FALSE),"")</f>
        <v>239.04254511009</v>
      </c>
      <c r="I2260" s="5" t="b">
        <f t="shared" si="507"/>
        <v>1</v>
      </c>
      <c r="J2260" s="4">
        <f t="shared" ca="1" si="508"/>
        <v>238.5512703548745</v>
      </c>
      <c r="K2260" s="4">
        <f t="shared" ca="1" si="509"/>
        <v>17.262907331196118</v>
      </c>
      <c r="L2260" s="4">
        <f t="shared" ca="1" si="510"/>
        <v>16.253750544298356</v>
      </c>
      <c r="M2260" s="4">
        <f t="shared" ca="1" si="511"/>
        <v>18.154091758301007</v>
      </c>
      <c r="N2260" s="4">
        <f t="shared" ca="1" si="513"/>
        <v>2.5</v>
      </c>
      <c r="O2260" s="4">
        <f t="shared" ca="1" si="512"/>
        <v>20</v>
      </c>
    </row>
    <row r="2261" spans="1:15" x14ac:dyDescent="0.2">
      <c r="A2261">
        <f t="shared" si="502"/>
        <v>2254</v>
      </c>
      <c r="B2261" s="4" t="b">
        <f t="shared" si="503"/>
        <v>1</v>
      </c>
      <c r="C2261" s="5" t="b">
        <f t="shared" si="501"/>
        <v>1</v>
      </c>
      <c r="D2261" s="4">
        <f t="shared" ca="1" si="504"/>
        <v>2.5</v>
      </c>
      <c r="E2261" s="15">
        <f t="shared" si="505"/>
        <v>2254</v>
      </c>
      <c r="F2261" s="4">
        <f t="shared" ca="1" si="506"/>
        <v>20</v>
      </c>
      <c r="G2261" s="6">
        <f>IF(C2261,VLOOKUP(A2261,RawData!A:C,3,FALSE),"")</f>
        <v>3.0156000000000001</v>
      </c>
      <c r="H2261" s="9">
        <f>IF(C2261,VLOOKUP(A2261,RawData!A:D,4,FALSE),"")</f>
        <v>238.559704053866</v>
      </c>
      <c r="I2261" s="5" t="b">
        <f t="shared" si="507"/>
        <v>1</v>
      </c>
      <c r="J2261" s="4">
        <f t="shared" ca="1" si="508"/>
        <v>238.09402465090884</v>
      </c>
      <c r="K2261" s="4">
        <f t="shared" ca="1" si="509"/>
        <v>17.563815614687968</v>
      </c>
      <c r="L2261" s="4">
        <f t="shared" ca="1" si="510"/>
        <v>15.902355545106758</v>
      </c>
      <c r="M2261" s="4">
        <f t="shared" ca="1" si="511"/>
        <v>18.484238752886</v>
      </c>
      <c r="N2261" s="4">
        <f t="shared" ca="1" si="513"/>
        <v>2.5</v>
      </c>
      <c r="O2261" s="4">
        <f t="shared" ca="1" si="512"/>
        <v>20</v>
      </c>
    </row>
    <row r="2262" spans="1:15" x14ac:dyDescent="0.2">
      <c r="A2262">
        <f t="shared" si="502"/>
        <v>2255</v>
      </c>
      <c r="B2262" s="4" t="b">
        <f t="shared" si="503"/>
        <v>1</v>
      </c>
      <c r="C2262" s="5" t="b">
        <f t="shared" si="501"/>
        <v>1</v>
      </c>
      <c r="D2262" s="4">
        <f t="shared" ca="1" si="504"/>
        <v>2.5</v>
      </c>
      <c r="E2262" s="15">
        <f t="shared" si="505"/>
        <v>2255</v>
      </c>
      <c r="F2262" s="4">
        <f t="shared" ca="1" si="506"/>
        <v>20</v>
      </c>
      <c r="G2262" s="6">
        <f>IF(C2262,VLOOKUP(A2262,RawData!A:C,3,FALSE),"")</f>
        <v>3.0156000000000001</v>
      </c>
      <c r="H2262" s="9">
        <f>IF(C2262,VLOOKUP(A2262,RawData!A:D,4,FALSE),"")</f>
        <v>238.07109194957599</v>
      </c>
      <c r="I2262" s="5" t="b">
        <f t="shared" si="507"/>
        <v>1</v>
      </c>
      <c r="J2262" s="4">
        <f t="shared" ca="1" si="508"/>
        <v>237.6285925836996</v>
      </c>
      <c r="K2262" s="4">
        <f t="shared" ca="1" si="509"/>
        <v>17.851091990454876</v>
      </c>
      <c r="L2262" s="4">
        <f t="shared" ca="1" si="510"/>
        <v>15.542767380336727</v>
      </c>
      <c r="M2262" s="4">
        <f t="shared" ca="1" si="511"/>
        <v>18.803400595080006</v>
      </c>
      <c r="N2262" s="4">
        <f t="shared" ca="1" si="513"/>
        <v>2.5</v>
      </c>
      <c r="O2262" s="4">
        <f t="shared" ca="1" si="512"/>
        <v>20</v>
      </c>
    </row>
    <row r="2263" spans="1:15" x14ac:dyDescent="0.2">
      <c r="A2263">
        <f t="shared" si="502"/>
        <v>2256</v>
      </c>
      <c r="B2263" s="4" t="b">
        <f t="shared" si="503"/>
        <v>1</v>
      </c>
      <c r="C2263" s="5" t="b">
        <f t="shared" si="501"/>
        <v>1</v>
      </c>
      <c r="D2263" s="4">
        <f t="shared" ca="1" si="504"/>
        <v>2.5</v>
      </c>
      <c r="E2263" s="15">
        <f t="shared" si="505"/>
        <v>2256</v>
      </c>
      <c r="F2263" s="4">
        <f t="shared" ca="1" si="506"/>
        <v>20</v>
      </c>
      <c r="G2263" s="6">
        <f>IF(C2263,VLOOKUP(A2263,RawData!A:C,3,FALSE),"")</f>
        <v>3.0272999999999999</v>
      </c>
      <c r="H2263" s="9">
        <f>IF(C2263,VLOOKUP(A2263,RawData!A:D,4,FALSE),"")</f>
        <v>237.57698594687801</v>
      </c>
      <c r="I2263" s="5" t="b">
        <f t="shared" si="507"/>
        <v>1</v>
      </c>
      <c r="J2263" s="4">
        <f t="shared" ca="1" si="508"/>
        <v>237.15536927650234</v>
      </c>
      <c r="K2263" s="4">
        <f t="shared" ca="1" si="509"/>
        <v>18.124448095319451</v>
      </c>
      <c r="L2263" s="4">
        <f t="shared" ca="1" si="510"/>
        <v>15.175515147614988</v>
      </c>
      <c r="M2263" s="4">
        <f t="shared" ca="1" si="511"/>
        <v>19.111575538868976</v>
      </c>
      <c r="N2263" s="4">
        <f t="shared" ca="1" si="513"/>
        <v>2.5</v>
      </c>
      <c r="O2263" s="4">
        <f t="shared" ca="1" si="512"/>
        <v>20</v>
      </c>
    </row>
    <row r="2264" spans="1:15" x14ac:dyDescent="0.2">
      <c r="A2264">
        <f t="shared" si="502"/>
        <v>2257</v>
      </c>
      <c r="B2264" s="4" t="b">
        <f t="shared" si="503"/>
        <v>1</v>
      </c>
      <c r="C2264" s="5" t="b">
        <f t="shared" si="501"/>
        <v>1</v>
      </c>
      <c r="D2264" s="4">
        <f t="shared" ca="1" si="504"/>
        <v>2.5</v>
      </c>
      <c r="E2264" s="15">
        <f t="shared" si="505"/>
        <v>2257</v>
      </c>
      <c r="F2264" s="4">
        <f t="shared" ca="1" si="506"/>
        <v>20</v>
      </c>
      <c r="G2264" s="6">
        <f>IF(C2264,VLOOKUP(A2264,RawData!A:C,3,FALSE),"")</f>
        <v>3.0272999999999999</v>
      </c>
      <c r="H2264" s="9">
        <f>IF(C2264,VLOOKUP(A2264,RawData!A:D,4,FALSE),"")</f>
        <v>237.06695878637399</v>
      </c>
      <c r="I2264" s="5" t="b">
        <f t="shared" si="507"/>
        <v>1</v>
      </c>
      <c r="J2264" s="4">
        <f t="shared" ca="1" si="508"/>
        <v>236.6745023352253</v>
      </c>
      <c r="K2264" s="4">
        <f t="shared" ca="1" si="509"/>
        <v>18.382980094728055</v>
      </c>
      <c r="L2264" s="4">
        <f t="shared" ca="1" si="510"/>
        <v>14.801643460678974</v>
      </c>
      <c r="M2264" s="4">
        <f t="shared" ca="1" si="511"/>
        <v>19.408764431867013</v>
      </c>
      <c r="N2264" s="4">
        <f t="shared" ca="1" si="513"/>
        <v>2.5</v>
      </c>
      <c r="O2264" s="4">
        <f t="shared" ca="1" si="512"/>
        <v>20</v>
      </c>
    </row>
    <row r="2265" spans="1:15" x14ac:dyDescent="0.2">
      <c r="A2265">
        <f t="shared" si="502"/>
        <v>2258</v>
      </c>
      <c r="B2265" s="4" t="b">
        <f t="shared" si="503"/>
        <v>1</v>
      </c>
      <c r="C2265" s="5" t="b">
        <f t="shared" si="501"/>
        <v>1</v>
      </c>
      <c r="D2265" s="4">
        <f t="shared" ca="1" si="504"/>
        <v>2.5</v>
      </c>
      <c r="E2265" s="15">
        <f t="shared" si="505"/>
        <v>2258</v>
      </c>
      <c r="F2265" s="4">
        <f t="shared" ca="1" si="506"/>
        <v>20</v>
      </c>
      <c r="G2265" s="6">
        <f>IF(C2265,VLOOKUP(A2265,RawData!A:C,3,FALSE),"")</f>
        <v>3.0272999999999999</v>
      </c>
      <c r="H2265" s="9">
        <f>IF(C2265,VLOOKUP(A2265,RawData!A:D,4,FALSE),"")</f>
        <v>236.57695100037699</v>
      </c>
      <c r="I2265" s="5" t="b">
        <f t="shared" si="507"/>
        <v>1</v>
      </c>
      <c r="J2265" s="4">
        <f t="shared" ca="1" si="508"/>
        <v>236.18625290875269</v>
      </c>
      <c r="K2265" s="4">
        <f t="shared" ca="1" si="509"/>
        <v>18.626640362429299</v>
      </c>
      <c r="L2265" s="4">
        <f t="shared" ca="1" si="510"/>
        <v>14.420952428430923</v>
      </c>
      <c r="M2265" s="4">
        <f t="shared" ca="1" si="511"/>
        <v>19.700180429161009</v>
      </c>
      <c r="N2265" s="4">
        <f t="shared" ca="1" si="513"/>
        <v>2.5</v>
      </c>
      <c r="O2265" s="4">
        <f t="shared" ca="1" si="512"/>
        <v>20</v>
      </c>
    </row>
    <row r="2266" spans="1:15" x14ac:dyDescent="0.2">
      <c r="A2266">
        <f t="shared" si="502"/>
        <v>2259</v>
      </c>
      <c r="B2266" s="4" t="b">
        <f t="shared" si="503"/>
        <v>1</v>
      </c>
      <c r="C2266" s="5" t="b">
        <f t="shared" si="501"/>
        <v>1</v>
      </c>
      <c r="D2266" s="4">
        <f t="shared" ca="1" si="504"/>
        <v>2.5</v>
      </c>
      <c r="E2266" s="15">
        <f t="shared" si="505"/>
        <v>2259</v>
      </c>
      <c r="F2266" s="4">
        <f t="shared" ca="1" si="506"/>
        <v>20</v>
      </c>
      <c r="G2266" s="6">
        <f>IF(C2266,VLOOKUP(A2266,RawData!A:C,3,FALSE),"")</f>
        <v>3.0272999999999999</v>
      </c>
      <c r="H2266" s="9">
        <f>IF(C2266,VLOOKUP(A2266,RawData!A:D,4,FALSE),"")</f>
        <v>236.08284494686899</v>
      </c>
      <c r="I2266" s="5" t="b">
        <f t="shared" si="507"/>
        <v>1</v>
      </c>
      <c r="J2266" s="4">
        <f t="shared" ca="1" si="508"/>
        <v>235.69076177626818</v>
      </c>
      <c r="K2266" s="4">
        <f t="shared" ca="1" si="509"/>
        <v>18.855683219344826</v>
      </c>
      <c r="L2266" s="4">
        <f t="shared" ca="1" si="510"/>
        <v>14.033809961073104</v>
      </c>
      <c r="M2266" s="4">
        <f t="shared" ca="1" si="511"/>
        <v>19.986105274094001</v>
      </c>
      <c r="N2266" s="4">
        <f t="shared" ca="1" si="513"/>
        <v>2.5</v>
      </c>
      <c r="O2266" s="4">
        <f t="shared" ca="1" si="512"/>
        <v>20</v>
      </c>
    </row>
    <row r="2267" spans="1:15" x14ac:dyDescent="0.2">
      <c r="A2267">
        <f t="shared" si="502"/>
        <v>2260</v>
      </c>
      <c r="B2267" s="4" t="b">
        <f t="shared" si="503"/>
        <v>1</v>
      </c>
      <c r="C2267" s="5" t="b">
        <f t="shared" si="501"/>
        <v>1</v>
      </c>
      <c r="D2267" s="4">
        <f t="shared" ca="1" si="504"/>
        <v>2.5</v>
      </c>
      <c r="E2267" s="15">
        <f t="shared" si="505"/>
        <v>2260</v>
      </c>
      <c r="F2267" s="4">
        <f t="shared" ca="1" si="506"/>
        <v>20</v>
      </c>
      <c r="G2267" s="6">
        <f>IF(C2267,VLOOKUP(A2267,RawData!A:C,3,FALSE),"")</f>
        <v>3.0272999999999999</v>
      </c>
      <c r="H2267" s="9">
        <f>IF(C2267,VLOOKUP(A2267,RawData!A:D,4,FALSE),"")</f>
        <v>235.593674949595</v>
      </c>
      <c r="I2267" s="5" t="b">
        <f t="shared" si="507"/>
        <v>1</v>
      </c>
      <c r="J2267" s="4">
        <f t="shared" ca="1" si="508"/>
        <v>235.18841725745384</v>
      </c>
      <c r="K2267" s="4">
        <f t="shared" ca="1" si="509"/>
        <v>19.069995145649074</v>
      </c>
      <c r="L2267" s="4">
        <f t="shared" ca="1" si="510"/>
        <v>13.640490813398145</v>
      </c>
      <c r="M2267" s="4">
        <f t="shared" ca="1" si="511"/>
        <v>20.250892212451987</v>
      </c>
      <c r="N2267" s="4">
        <f t="shared" ca="1" si="513"/>
        <v>2.5</v>
      </c>
      <c r="O2267" s="4">
        <f t="shared" ca="1" si="512"/>
        <v>20</v>
      </c>
    </row>
    <row r="2268" spans="1:15" x14ac:dyDescent="0.2">
      <c r="A2268">
        <f t="shared" si="502"/>
        <v>2261</v>
      </c>
      <c r="B2268" s="4" t="b">
        <f t="shared" si="503"/>
        <v>1</v>
      </c>
      <c r="C2268" s="5" t="b">
        <f t="shared" si="501"/>
        <v>1</v>
      </c>
      <c r="D2268" s="4">
        <f t="shared" ca="1" si="504"/>
        <v>2.5</v>
      </c>
      <c r="E2268" s="15">
        <f t="shared" si="505"/>
        <v>2261</v>
      </c>
      <c r="F2268" s="4">
        <f t="shared" ca="1" si="506"/>
        <v>20</v>
      </c>
      <c r="G2268" s="6">
        <f>IF(C2268,VLOOKUP(A2268,RawData!A:C,3,FALSE),"")</f>
        <v>3.0272999999999999</v>
      </c>
      <c r="H2268" s="9">
        <f>IF(C2268,VLOOKUP(A2268,RawData!A:D,4,FALSE),"")</f>
        <v>235.11521110736501</v>
      </c>
      <c r="I2268" s="5" t="b">
        <f t="shared" si="507"/>
        <v>1</v>
      </c>
      <c r="J2268" s="4">
        <f t="shared" ca="1" si="508"/>
        <v>234.67949415340618</v>
      </c>
      <c r="K2268" s="4">
        <f t="shared" ca="1" si="509"/>
        <v>19.269950833203779</v>
      </c>
      <c r="L2268" s="4">
        <f t="shared" ca="1" si="510"/>
        <v>13.240881466819388</v>
      </c>
      <c r="M2268" s="4">
        <f t="shared" ca="1" si="511"/>
        <v>20.509350108179007</v>
      </c>
      <c r="N2268" s="4">
        <f t="shared" ca="1" si="513"/>
        <v>2.5</v>
      </c>
      <c r="O2268" s="4">
        <f t="shared" ca="1" si="512"/>
        <v>20</v>
      </c>
    </row>
    <row r="2269" spans="1:15" x14ac:dyDescent="0.2">
      <c r="A2269">
        <f t="shared" si="502"/>
        <v>2262</v>
      </c>
      <c r="B2269" s="4" t="b">
        <f t="shared" si="503"/>
        <v>1</v>
      </c>
      <c r="C2269" s="5" t="b">
        <f t="shared" si="501"/>
        <v>1</v>
      </c>
      <c r="D2269" s="4">
        <f t="shared" ca="1" si="504"/>
        <v>2.5</v>
      </c>
      <c r="E2269" s="15">
        <f t="shared" si="505"/>
        <v>2262</v>
      </c>
      <c r="F2269" s="4">
        <f t="shared" ca="1" si="506"/>
        <v>20</v>
      </c>
      <c r="G2269" s="6">
        <f>IF(C2269,VLOOKUP(A2269,RawData!A:C,3,FALSE),"")</f>
        <v>3.0272999999999999</v>
      </c>
      <c r="H2269" s="9">
        <f>IF(C2269,VLOOKUP(A2269,RawData!A:D,4,FALSE),"")</f>
        <v>234.616448893361</v>
      </c>
      <c r="I2269" s="5" t="b">
        <f t="shared" si="507"/>
        <v>1</v>
      </c>
      <c r="J2269" s="4">
        <f t="shared" ca="1" si="508"/>
        <v>234.16451473874352</v>
      </c>
      <c r="K2269" s="4">
        <f t="shared" ca="1" si="509"/>
        <v>19.455697840374768</v>
      </c>
      <c r="L2269" s="4">
        <f t="shared" ca="1" si="510"/>
        <v>12.835483785235454</v>
      </c>
      <c r="M2269" s="4">
        <f t="shared" ca="1" si="511"/>
        <v>20.746671944947991</v>
      </c>
      <c r="N2269" s="4">
        <f t="shared" ca="1" si="513"/>
        <v>2.5</v>
      </c>
      <c r="O2269" s="4">
        <f t="shared" ca="1" si="512"/>
        <v>20</v>
      </c>
    </row>
    <row r="2270" spans="1:15" x14ac:dyDescent="0.2">
      <c r="A2270">
        <f t="shared" si="502"/>
        <v>2263</v>
      </c>
      <c r="B2270" s="4" t="b">
        <f t="shared" si="503"/>
        <v>1</v>
      </c>
      <c r="C2270" s="5" t="b">
        <f t="shared" si="501"/>
        <v>1</v>
      </c>
      <c r="D2270" s="4">
        <f t="shared" ca="1" si="504"/>
        <v>2.5</v>
      </c>
      <c r="E2270" s="15">
        <f t="shared" si="505"/>
        <v>2263</v>
      </c>
      <c r="F2270" s="4">
        <f t="shared" ca="1" si="506"/>
        <v>20</v>
      </c>
      <c r="G2270" s="6">
        <f>IF(C2270,VLOOKUP(A2270,RawData!A:C,3,FALSE),"")</f>
        <v>3.0272999999999999</v>
      </c>
      <c r="H2270" s="9">
        <f>IF(C2270,VLOOKUP(A2270,RawData!A:D,4,FALSE),"")</f>
        <v>234.100928732885</v>
      </c>
      <c r="I2270" s="5" t="b">
        <f t="shared" si="507"/>
        <v>1</v>
      </c>
      <c r="J2270" s="4">
        <f t="shared" ca="1" si="508"/>
        <v>233.64439645392721</v>
      </c>
      <c r="K2270" s="4">
        <f t="shared" ca="1" si="509"/>
        <v>19.626988694878889</v>
      </c>
      <c r="L2270" s="4">
        <f t="shared" ca="1" si="510"/>
        <v>12.424452130584683</v>
      </c>
      <c r="M2270" s="4">
        <f t="shared" ca="1" si="511"/>
        <v>20.946378621245998</v>
      </c>
      <c r="N2270" s="4">
        <f t="shared" ca="1" si="513"/>
        <v>2.5</v>
      </c>
      <c r="O2270" s="4">
        <f t="shared" ca="1" si="512"/>
        <v>20</v>
      </c>
    </row>
    <row r="2271" spans="1:15" x14ac:dyDescent="0.2">
      <c r="A2271">
        <f t="shared" si="502"/>
        <v>2264</v>
      </c>
      <c r="B2271" s="4" t="b">
        <f t="shared" si="503"/>
        <v>1</v>
      </c>
      <c r="C2271" s="5" t="b">
        <f t="shared" si="501"/>
        <v>1</v>
      </c>
      <c r="D2271" s="4">
        <f t="shared" ca="1" si="504"/>
        <v>2.5</v>
      </c>
      <c r="E2271" s="15">
        <f t="shared" si="505"/>
        <v>2264</v>
      </c>
      <c r="F2271" s="4">
        <f t="shared" ca="1" si="506"/>
        <v>20</v>
      </c>
      <c r="G2271" s="6">
        <f>IF(C2271,VLOOKUP(A2271,RawData!A:C,3,FALSE),"")</f>
        <v>3.0272999999999999</v>
      </c>
      <c r="H2271" s="9">
        <f>IF(C2271,VLOOKUP(A2271,RawData!A:D,4,FALSE),"")</f>
        <v>233.58978578637399</v>
      </c>
      <c r="I2271" s="5" t="b">
        <f t="shared" si="507"/>
        <v>1</v>
      </c>
      <c r="J2271" s="4">
        <f t="shared" ca="1" si="508"/>
        <v>233.11969568281009</v>
      </c>
      <c r="K2271" s="4">
        <f t="shared" ca="1" si="509"/>
        <v>19.783936942170868</v>
      </c>
      <c r="L2271" s="4">
        <f t="shared" ca="1" si="510"/>
        <v>12.007793328353728</v>
      </c>
      <c r="M2271" s="4">
        <f t="shared" ca="1" si="511"/>
        <v>21.123275458037</v>
      </c>
      <c r="N2271" s="4">
        <f t="shared" ca="1" si="513"/>
        <v>2.5</v>
      </c>
      <c r="O2271" s="4">
        <f t="shared" ca="1" si="512"/>
        <v>20</v>
      </c>
    </row>
    <row r="2272" spans="1:15" x14ac:dyDescent="0.2">
      <c r="A2272">
        <f t="shared" si="502"/>
        <v>2265</v>
      </c>
      <c r="B2272" s="4" t="b">
        <f t="shared" si="503"/>
        <v>1</v>
      </c>
      <c r="C2272" s="5" t="b">
        <f t="shared" si="501"/>
        <v>1</v>
      </c>
      <c r="D2272" s="4">
        <f t="shared" ca="1" si="504"/>
        <v>2.5</v>
      </c>
      <c r="E2272" s="15">
        <f t="shared" si="505"/>
        <v>2265</v>
      </c>
      <c r="F2272" s="4">
        <f t="shared" ca="1" si="506"/>
        <v>20</v>
      </c>
      <c r="G2272" s="6">
        <f>IF(C2272,VLOOKUP(A2272,RawData!A:C,3,FALSE),"")</f>
        <v>3.0272999999999999</v>
      </c>
      <c r="H2272" s="9">
        <f>IF(C2272,VLOOKUP(A2272,RawData!A:D,4,FALSE),"")</f>
        <v>233.05806462317199</v>
      </c>
      <c r="I2272" s="5" t="b">
        <f t="shared" si="507"/>
        <v>1</v>
      </c>
      <c r="J2272" s="4">
        <f t="shared" ca="1" si="508"/>
        <v>232.59107545727912</v>
      </c>
      <c r="K2272" s="4">
        <f t="shared" ca="1" si="509"/>
        <v>19.926295017360218</v>
      </c>
      <c r="L2272" s="4">
        <f t="shared" ca="1" si="510"/>
        <v>11.586270458303659</v>
      </c>
      <c r="M2272" s="4">
        <f t="shared" ca="1" si="511"/>
        <v>21.272986190547982</v>
      </c>
      <c r="N2272" s="4">
        <f t="shared" ca="1" si="513"/>
        <v>2.5</v>
      </c>
      <c r="O2272" s="4">
        <f t="shared" ca="1" si="512"/>
        <v>20</v>
      </c>
    </row>
    <row r="2273" spans="1:15" x14ac:dyDescent="0.2">
      <c r="A2273">
        <f t="shared" si="502"/>
        <v>2266</v>
      </c>
      <c r="B2273" s="4" t="b">
        <f t="shared" si="503"/>
        <v>1</v>
      </c>
      <c r="C2273" s="5" t="b">
        <f t="shared" si="501"/>
        <v>1</v>
      </c>
      <c r="D2273" s="4">
        <f t="shared" ca="1" si="504"/>
        <v>2.5</v>
      </c>
      <c r="E2273" s="15">
        <f t="shared" si="505"/>
        <v>2266</v>
      </c>
      <c r="F2273" s="4">
        <f t="shared" ca="1" si="506"/>
        <v>20</v>
      </c>
      <c r="G2273" s="6">
        <f>IF(C2273,VLOOKUP(A2273,RawData!A:C,3,FALSE),"")</f>
        <v>3.0272999999999999</v>
      </c>
      <c r="H2273" s="9">
        <f>IF(C2273,VLOOKUP(A2273,RawData!A:D,4,FALSE),"")</f>
        <v>232.49915640645199</v>
      </c>
      <c r="I2273" s="5" t="b">
        <f t="shared" si="507"/>
        <v>1</v>
      </c>
      <c r="J2273" s="4">
        <f t="shared" ca="1" si="508"/>
        <v>232.05907852717309</v>
      </c>
      <c r="K2273" s="4">
        <f t="shared" ca="1" si="509"/>
        <v>20.053413405575469</v>
      </c>
      <c r="L2273" s="4">
        <f t="shared" ca="1" si="510"/>
        <v>11.160814548607391</v>
      </c>
      <c r="M2273" s="4">
        <f t="shared" ca="1" si="511"/>
        <v>21.400444078136985</v>
      </c>
      <c r="N2273" s="4">
        <f t="shared" ca="1" si="513"/>
        <v>2.5</v>
      </c>
      <c r="O2273" s="4">
        <f t="shared" ca="1" si="512"/>
        <v>20</v>
      </c>
    </row>
    <row r="2274" spans="1:15" x14ac:dyDescent="0.2">
      <c r="A2274">
        <f t="shared" si="502"/>
        <v>2267</v>
      </c>
      <c r="B2274" s="4" t="b">
        <f t="shared" si="503"/>
        <v>1</v>
      </c>
      <c r="C2274" s="5" t="b">
        <f t="shared" si="501"/>
        <v>1</v>
      </c>
      <c r="D2274" s="4">
        <f t="shared" ca="1" si="504"/>
        <v>2.5</v>
      </c>
      <c r="E2274" s="15">
        <f t="shared" si="505"/>
        <v>2267</v>
      </c>
      <c r="F2274" s="4">
        <f t="shared" ca="1" si="506"/>
        <v>20</v>
      </c>
      <c r="G2274" s="6">
        <f>IF(C2274,VLOOKUP(A2274,RawData!A:C,3,FALSE),"")</f>
        <v>3.0272999999999999</v>
      </c>
      <c r="H2274" s="9">
        <f>IF(C2274,VLOOKUP(A2274,RawData!A:D,4,FALSE),"")</f>
        <v>231.928425299444</v>
      </c>
      <c r="I2274" s="5" t="b">
        <f t="shared" si="507"/>
        <v>1</v>
      </c>
      <c r="J2274" s="4">
        <f t="shared" ca="1" si="508"/>
        <v>231.52449518778499</v>
      </c>
      <c r="K2274" s="4">
        <f t="shared" ca="1" si="509"/>
        <v>20.164495077405547</v>
      </c>
      <c r="L2274" s="4">
        <f t="shared" ca="1" si="510"/>
        <v>10.732744967794616</v>
      </c>
      <c r="M2274" s="4">
        <f t="shared" ca="1" si="511"/>
        <v>21.495501757128011</v>
      </c>
      <c r="N2274" s="4">
        <f t="shared" ca="1" si="513"/>
        <v>2.5</v>
      </c>
      <c r="O2274" s="4">
        <f t="shared" ca="1" si="512"/>
        <v>20</v>
      </c>
    </row>
    <row r="2275" spans="1:15" x14ac:dyDescent="0.2">
      <c r="A2275">
        <f t="shared" si="502"/>
        <v>2268</v>
      </c>
      <c r="B2275" s="4" t="b">
        <f t="shared" si="503"/>
        <v>1</v>
      </c>
      <c r="C2275" s="5" t="b">
        <f t="shared" si="501"/>
        <v>1</v>
      </c>
      <c r="D2275" s="4">
        <f t="shared" ca="1" si="504"/>
        <v>2.5</v>
      </c>
      <c r="E2275" s="15">
        <f t="shared" si="505"/>
        <v>2268</v>
      </c>
      <c r="F2275" s="4">
        <f t="shared" ca="1" si="506"/>
        <v>20</v>
      </c>
      <c r="G2275" s="6">
        <f>IF(C2275,VLOOKUP(A2275,RawData!A:C,3,FALSE),"")</f>
        <v>3.0272999999999999</v>
      </c>
      <c r="H2275" s="9">
        <f>IF(C2275,VLOOKUP(A2275,RawData!A:D,4,FALSE),"")</f>
        <v>231.362350352953</v>
      </c>
      <c r="I2275" s="5" t="b">
        <f t="shared" si="507"/>
        <v>1</v>
      </c>
      <c r="J2275" s="4">
        <f t="shared" ca="1" si="508"/>
        <v>230.98774773283748</v>
      </c>
      <c r="K2275" s="4">
        <f t="shared" ca="1" si="509"/>
        <v>20.259117650237073</v>
      </c>
      <c r="L2275" s="4">
        <f t="shared" ca="1" si="510"/>
        <v>10.30314719858265</v>
      </c>
      <c r="M2275" s="4">
        <f t="shared" ca="1" si="511"/>
        <v>21.573243596625019</v>
      </c>
      <c r="N2275" s="4">
        <f t="shared" ca="1" si="513"/>
        <v>2.5</v>
      </c>
      <c r="O2275" s="4">
        <f t="shared" ca="1" si="512"/>
        <v>20</v>
      </c>
    </row>
    <row r="2276" spans="1:15" x14ac:dyDescent="0.2">
      <c r="A2276">
        <f t="shared" si="502"/>
        <v>2269</v>
      </c>
      <c r="B2276" s="4" t="b">
        <f t="shared" si="503"/>
        <v>1</v>
      </c>
      <c r="C2276" s="5" t="b">
        <f t="shared" si="501"/>
        <v>1</v>
      </c>
      <c r="D2276" s="4">
        <f t="shared" ca="1" si="504"/>
        <v>2.5</v>
      </c>
      <c r="E2276" s="15">
        <f t="shared" si="505"/>
        <v>2269</v>
      </c>
      <c r="F2276" s="4">
        <f t="shared" ca="1" si="506"/>
        <v>20</v>
      </c>
      <c r="G2276" s="6">
        <f>IF(C2276,VLOOKUP(A2276,RawData!A:C,3,FALSE),"")</f>
        <v>3.0352000000000001</v>
      </c>
      <c r="H2276" s="9">
        <f>IF(C2276,VLOOKUP(A2276,RawData!A:D,4,FALSE),"")</f>
        <v>230.78612624595601</v>
      </c>
      <c r="I2276" s="5" t="b">
        <f t="shared" si="507"/>
        <v>1</v>
      </c>
      <c r="J2276" s="4">
        <f t="shared" ca="1" si="508"/>
        <v>230.44949250021105</v>
      </c>
      <c r="K2276" s="4">
        <f t="shared" ca="1" si="509"/>
        <v>20.337006389952478</v>
      </c>
      <c r="L2276" s="4">
        <f t="shared" ca="1" si="510"/>
        <v>9.8739832769727229</v>
      </c>
      <c r="M2276" s="4">
        <f t="shared" ca="1" si="511"/>
        <v>21.629290484193007</v>
      </c>
      <c r="N2276" s="4">
        <f t="shared" ca="1" si="513"/>
        <v>2.5</v>
      </c>
      <c r="O2276" s="4">
        <f t="shared" ca="1" si="512"/>
        <v>20</v>
      </c>
    </row>
    <row r="2277" spans="1:15" x14ac:dyDescent="0.2">
      <c r="A2277">
        <f t="shared" si="502"/>
        <v>2270</v>
      </c>
      <c r="B2277" s="4" t="b">
        <f t="shared" si="503"/>
        <v>1</v>
      </c>
      <c r="C2277" s="5" t="b">
        <f t="shared" si="501"/>
        <v>1</v>
      </c>
      <c r="D2277" s="4">
        <f t="shared" ca="1" si="504"/>
        <v>2.5</v>
      </c>
      <c r="E2277" s="15">
        <f t="shared" si="505"/>
        <v>2270</v>
      </c>
      <c r="F2277" s="4">
        <f t="shared" ca="1" si="506"/>
        <v>20</v>
      </c>
      <c r="G2277" s="6">
        <f>IF(C2277,VLOOKUP(A2277,RawData!A:C,3,FALSE),"")</f>
        <v>3.0390999999999999</v>
      </c>
      <c r="H2277" s="9">
        <f>IF(C2277,VLOOKUP(A2277,RawData!A:D,4,FALSE),"")</f>
        <v>230.209344245967</v>
      </c>
      <c r="I2277" s="5" t="b">
        <f t="shared" si="507"/>
        <v>1</v>
      </c>
      <c r="J2277" s="4">
        <f t="shared" ca="1" si="508"/>
        <v>229.91001783240807</v>
      </c>
      <c r="K2277" s="4">
        <f t="shared" ca="1" si="509"/>
        <v>20.397384635272687</v>
      </c>
      <c r="L2277" s="4">
        <f t="shared" ca="1" si="510"/>
        <v>9.4471357357683985</v>
      </c>
      <c r="M2277" s="4">
        <f t="shared" ca="1" si="511"/>
        <v>21.673793377204987</v>
      </c>
      <c r="N2277" s="4">
        <f t="shared" ca="1" si="513"/>
        <v>2.5</v>
      </c>
      <c r="O2277" s="4">
        <f t="shared" ca="1" si="512"/>
        <v>20</v>
      </c>
    </row>
    <row r="2278" spans="1:15" x14ac:dyDescent="0.2">
      <c r="A2278">
        <f t="shared" si="502"/>
        <v>2271</v>
      </c>
      <c r="B2278" s="4" t="b">
        <f t="shared" si="503"/>
        <v>1</v>
      </c>
      <c r="C2278" s="5" t="b">
        <f t="shared" si="501"/>
        <v>1</v>
      </c>
      <c r="D2278" s="4">
        <f t="shared" ca="1" si="504"/>
        <v>2.5</v>
      </c>
      <c r="E2278" s="15">
        <f t="shared" si="505"/>
        <v>2271</v>
      </c>
      <c r="F2278" s="4">
        <f t="shared" ca="1" si="506"/>
        <v>20</v>
      </c>
      <c r="G2278" s="6">
        <f>IF(C2278,VLOOKUP(A2278,RawData!A:C,3,FALSE),"")</f>
        <v>3.0390999999999999</v>
      </c>
      <c r="H2278" s="9">
        <f>IF(C2278,VLOOKUP(A2278,RawData!A:D,4,FALSE),"")</f>
        <v>229.632561296739</v>
      </c>
      <c r="I2278" s="5" t="b">
        <f t="shared" si="507"/>
        <v>1</v>
      </c>
      <c r="J2278" s="4">
        <f t="shared" ca="1" si="508"/>
        <v>229.3698460697866</v>
      </c>
      <c r="K2278" s="4">
        <f t="shared" ca="1" si="509"/>
        <v>20.439830024258583</v>
      </c>
      <c r="L2278" s="4">
        <f t="shared" ca="1" si="510"/>
        <v>9.0243531114888071</v>
      </c>
      <c r="M2278" s="4">
        <f t="shared" ca="1" si="511"/>
        <v>21.686454056214984</v>
      </c>
      <c r="N2278" s="4">
        <f t="shared" ca="1" si="513"/>
        <v>2.5</v>
      </c>
      <c r="O2278" s="4">
        <f t="shared" ca="1" si="512"/>
        <v>20</v>
      </c>
    </row>
    <row r="2279" spans="1:15" x14ac:dyDescent="0.2">
      <c r="A2279">
        <f t="shared" si="502"/>
        <v>2272</v>
      </c>
      <c r="B2279" s="4" t="b">
        <f t="shared" si="503"/>
        <v>1</v>
      </c>
      <c r="C2279" s="5" t="b">
        <f t="shared" si="501"/>
        <v>1</v>
      </c>
      <c r="D2279" s="4">
        <f t="shared" ca="1" si="504"/>
        <v>2.5</v>
      </c>
      <c r="E2279" s="15">
        <f t="shared" si="505"/>
        <v>2272</v>
      </c>
      <c r="F2279" s="4">
        <f t="shared" ca="1" si="506"/>
        <v>20</v>
      </c>
      <c r="G2279" s="6">
        <f>IF(C2279,VLOOKUP(A2279,RawData!A:C,3,FALSE),"")</f>
        <v>3.0390999999999999</v>
      </c>
      <c r="H2279" s="9">
        <f>IF(C2279,VLOOKUP(A2279,RawData!A:D,4,FALSE),"")</f>
        <v>229.045351138971</v>
      </c>
      <c r="I2279" s="5" t="b">
        <f t="shared" si="507"/>
        <v>1</v>
      </c>
      <c r="J2279" s="4">
        <f t="shared" ca="1" si="508"/>
        <v>228.82964026614687</v>
      </c>
      <c r="K2279" s="4">
        <f t="shared" ca="1" si="509"/>
        <v>20.463304722356213</v>
      </c>
      <c r="L2279" s="4">
        <f t="shared" ca="1" si="510"/>
        <v>8.6075043078776332</v>
      </c>
      <c r="M2279" s="4">
        <f t="shared" ca="1" si="511"/>
        <v>21.687011999999982</v>
      </c>
      <c r="N2279" s="4">
        <f t="shared" ca="1" si="513"/>
        <v>2.5</v>
      </c>
      <c r="O2279" s="4">
        <f t="shared" ca="1" si="512"/>
        <v>20</v>
      </c>
    </row>
    <row r="2280" spans="1:15" x14ac:dyDescent="0.2">
      <c r="A2280">
        <f t="shared" si="502"/>
        <v>2273</v>
      </c>
      <c r="B2280" s="4" t="b">
        <f t="shared" si="503"/>
        <v>1</v>
      </c>
      <c r="C2280" s="5" t="b">
        <f t="shared" si="501"/>
        <v>1</v>
      </c>
      <c r="D2280" s="4">
        <f t="shared" ca="1" si="504"/>
        <v>2.5</v>
      </c>
      <c r="E2280" s="15">
        <f t="shared" si="505"/>
        <v>2273</v>
      </c>
      <c r="F2280" s="4">
        <f t="shared" ca="1" si="506"/>
        <v>20</v>
      </c>
      <c r="G2280" s="6">
        <f>IF(C2280,VLOOKUP(A2280,RawData!A:C,3,FALSE),"")</f>
        <v>3.0390999999999999</v>
      </c>
      <c r="H2280" s="9">
        <f>IF(C2280,VLOOKUP(A2280,RawData!A:D,4,FALSE),"")</f>
        <v>228.457582189742</v>
      </c>
      <c r="I2280" s="5" t="b">
        <f t="shared" si="507"/>
        <v>1</v>
      </c>
      <c r="J2280" s="4">
        <f t="shared" ca="1" si="508"/>
        <v>228.28968882849338</v>
      </c>
      <c r="K2280" s="4">
        <f t="shared" ca="1" si="509"/>
        <v>20.467372805544414</v>
      </c>
      <c r="L2280" s="4">
        <f t="shared" ca="1" si="510"/>
        <v>8.1980835624463282</v>
      </c>
      <c r="M2280" s="4">
        <f t="shared" ca="1" si="511"/>
        <v>21.666154836806015</v>
      </c>
      <c r="N2280" s="4">
        <f t="shared" ca="1" si="513"/>
        <v>2.5</v>
      </c>
      <c r="O2280" s="4">
        <f t="shared" ca="1" si="512"/>
        <v>20</v>
      </c>
    </row>
    <row r="2281" spans="1:15" x14ac:dyDescent="0.2">
      <c r="A2281">
        <f t="shared" si="502"/>
        <v>2274</v>
      </c>
      <c r="B2281" s="4" t="b">
        <f t="shared" si="503"/>
        <v>1</v>
      </c>
      <c r="C2281" s="5" t="b">
        <f t="shared" si="501"/>
        <v>1</v>
      </c>
      <c r="D2281" s="4">
        <f t="shared" ca="1" si="504"/>
        <v>2.5</v>
      </c>
      <c r="E2281" s="15">
        <f t="shared" si="505"/>
        <v>2274</v>
      </c>
      <c r="F2281" s="4">
        <f t="shared" ca="1" si="506"/>
        <v>20</v>
      </c>
      <c r="G2281" s="6">
        <f>IF(C2281,VLOOKUP(A2281,RawData!A:C,3,FALSE),"")</f>
        <v>3.0508000000000002</v>
      </c>
      <c r="H2281" s="9">
        <f>IF(C2281,VLOOKUP(A2281,RawData!A:D,4,FALSE),"")</f>
        <v>227.86460008544901</v>
      </c>
      <c r="I2281" s="5" t="b">
        <f t="shared" si="507"/>
        <v>1</v>
      </c>
      <c r="J2281" s="4">
        <f t="shared" ca="1" si="508"/>
        <v>227.75038685940777</v>
      </c>
      <c r="K2281" s="4">
        <f t="shared" ca="1" si="509"/>
        <v>20.451377957855925</v>
      </c>
      <c r="L2281" s="4">
        <f t="shared" ca="1" si="510"/>
        <v>7.7976917607411451</v>
      </c>
      <c r="M2281" s="4">
        <f t="shared" ca="1" si="511"/>
        <v>21.628539676284987</v>
      </c>
      <c r="N2281" s="4">
        <f t="shared" ca="1" si="513"/>
        <v>2.5</v>
      </c>
      <c r="O2281" s="4">
        <f t="shared" ca="1" si="512"/>
        <v>20</v>
      </c>
    </row>
    <row r="2282" spans="1:15" x14ac:dyDescent="0.2">
      <c r="A2282">
        <f t="shared" si="502"/>
        <v>2275</v>
      </c>
      <c r="B2282" s="4" t="b">
        <f t="shared" si="503"/>
        <v>1</v>
      </c>
      <c r="C2282" s="5" t="b">
        <f t="shared" si="501"/>
        <v>1</v>
      </c>
      <c r="D2282" s="4">
        <f t="shared" ca="1" si="504"/>
        <v>2.5</v>
      </c>
      <c r="E2282" s="15">
        <f t="shared" si="505"/>
        <v>2275</v>
      </c>
      <c r="F2282" s="4">
        <f t="shared" ca="1" si="506"/>
        <v>20</v>
      </c>
      <c r="G2282" s="6">
        <f>IF(C2282,VLOOKUP(A2282,RawData!A:C,3,FALSE),"")</f>
        <v>3.0508000000000002</v>
      </c>
      <c r="H2282" s="9">
        <f>IF(C2282,VLOOKUP(A2282,RawData!A:D,4,FALSE),"")</f>
        <v>227.266124082755</v>
      </c>
      <c r="I2282" s="5" t="b">
        <f t="shared" si="507"/>
        <v>1</v>
      </c>
      <c r="J2282" s="4">
        <f t="shared" ca="1" si="508"/>
        <v>227.21239069800868</v>
      </c>
      <c r="K2282" s="4">
        <f t="shared" ca="1" si="509"/>
        <v>20.414777493953494</v>
      </c>
      <c r="L2282" s="4">
        <f t="shared" ca="1" si="510"/>
        <v>7.4071736229238923</v>
      </c>
      <c r="M2282" s="4">
        <f t="shared" ca="1" si="511"/>
        <v>21.569230513072</v>
      </c>
      <c r="N2282" s="4">
        <f t="shared" ca="1" si="513"/>
        <v>2.5</v>
      </c>
      <c r="O2282" s="4">
        <f t="shared" ca="1" si="512"/>
        <v>20</v>
      </c>
    </row>
    <row r="2283" spans="1:15" x14ac:dyDescent="0.2">
      <c r="A2283">
        <f t="shared" si="502"/>
        <v>2276</v>
      </c>
      <c r="B2283" s="4" t="b">
        <f t="shared" si="503"/>
        <v>1</v>
      </c>
      <c r="C2283" s="5" t="b">
        <f t="shared" si="501"/>
        <v>1</v>
      </c>
      <c r="D2283" s="4">
        <f t="shared" ca="1" si="504"/>
        <v>2.5</v>
      </c>
      <c r="E2283" s="15">
        <f t="shared" si="505"/>
        <v>2276</v>
      </c>
      <c r="F2283" s="4">
        <f t="shared" ca="1" si="506"/>
        <v>20</v>
      </c>
      <c r="G2283" s="6">
        <f>IF(C2283,VLOOKUP(A2283,RawData!A:C,3,FALSE),"")</f>
        <v>3.0508000000000002</v>
      </c>
      <c r="H2283" s="9">
        <f>IF(C2283,VLOOKUP(A2283,RawData!A:D,4,FALSE),"")</f>
        <v>226.66736908274501</v>
      </c>
      <c r="I2283" s="5" t="b">
        <f t="shared" si="507"/>
        <v>1</v>
      </c>
      <c r="J2283" s="4">
        <f t="shared" ca="1" si="508"/>
        <v>226.67586149161158</v>
      </c>
      <c r="K2283" s="4">
        <f t="shared" ca="1" si="509"/>
        <v>20.357544154479911</v>
      </c>
      <c r="L2283" s="4">
        <f t="shared" ca="1" si="510"/>
        <v>7.0268243401364998</v>
      </c>
      <c r="M2283" s="4">
        <f t="shared" ca="1" si="511"/>
        <v>21.503591459583021</v>
      </c>
      <c r="N2283" s="4">
        <f t="shared" ca="1" si="513"/>
        <v>2.5</v>
      </c>
      <c r="O2283" s="4">
        <f t="shared" ca="1" si="512"/>
        <v>20</v>
      </c>
    </row>
    <row r="2284" spans="1:15" x14ac:dyDescent="0.2">
      <c r="A2284">
        <f t="shared" si="502"/>
        <v>2277</v>
      </c>
      <c r="B2284" s="4" t="b">
        <f t="shared" si="503"/>
        <v>1</v>
      </c>
      <c r="C2284" s="5" t="b">
        <f t="shared" si="501"/>
        <v>1</v>
      </c>
      <c r="D2284" s="4">
        <f t="shared" ca="1" si="504"/>
        <v>2.5</v>
      </c>
      <c r="E2284" s="15">
        <f t="shared" si="505"/>
        <v>2277</v>
      </c>
      <c r="F2284" s="4">
        <f t="shared" ca="1" si="506"/>
        <v>20</v>
      </c>
      <c r="G2284" s="6">
        <f>IF(C2284,VLOOKUP(A2284,RawData!A:C,3,FALSE),"")</f>
        <v>3.0508000000000002</v>
      </c>
      <c r="H2284" s="9">
        <f>IF(C2284,VLOOKUP(A2284,RawData!A:D,4,FALSE),"")</f>
        <v>226.06340002925799</v>
      </c>
      <c r="I2284" s="5" t="b">
        <f t="shared" si="507"/>
        <v>1</v>
      </c>
      <c r="J2284" s="4">
        <f t="shared" ca="1" si="508"/>
        <v>226.14118758057276</v>
      </c>
      <c r="K2284" s="4">
        <f t="shared" ca="1" si="509"/>
        <v>20.279805132145839</v>
      </c>
      <c r="L2284" s="4">
        <f t="shared" ca="1" si="510"/>
        <v>6.6564031535387471</v>
      </c>
      <c r="M2284" s="4">
        <f t="shared" ca="1" si="511"/>
        <v>21.411603192089984</v>
      </c>
      <c r="N2284" s="4">
        <f t="shared" ca="1" si="513"/>
        <v>2.5</v>
      </c>
      <c r="O2284" s="4">
        <f t="shared" ca="1" si="512"/>
        <v>20</v>
      </c>
    </row>
    <row r="2285" spans="1:15" x14ac:dyDescent="0.2">
      <c r="A2285">
        <f t="shared" si="502"/>
        <v>2278</v>
      </c>
      <c r="B2285" s="4" t="b">
        <f t="shared" si="503"/>
        <v>1</v>
      </c>
      <c r="C2285" s="5" t="b">
        <f t="shared" si="501"/>
        <v>1</v>
      </c>
      <c r="D2285" s="4">
        <f t="shared" ca="1" si="504"/>
        <v>2.5</v>
      </c>
      <c r="E2285" s="15">
        <f t="shared" si="505"/>
        <v>2278</v>
      </c>
      <c r="F2285" s="4">
        <f t="shared" ca="1" si="506"/>
        <v>20</v>
      </c>
      <c r="G2285" s="6">
        <f>IF(C2285,VLOOKUP(A2285,RawData!A:C,3,FALSE),"")</f>
        <v>3.0625</v>
      </c>
      <c r="H2285" s="9">
        <f>IF(C2285,VLOOKUP(A2285,RawData!A:D,4,FALSE),"")</f>
        <v>225.453937975748</v>
      </c>
      <c r="I2285" s="5" t="b">
        <f t="shared" si="507"/>
        <v>1</v>
      </c>
      <c r="J2285" s="4">
        <f t="shared" ca="1" si="508"/>
        <v>225.60902526018572</v>
      </c>
      <c r="K2285" s="4">
        <f t="shared" ca="1" si="509"/>
        <v>20.181821575835926</v>
      </c>
      <c r="L2285" s="4">
        <f t="shared" ca="1" si="510"/>
        <v>6.2958964547460994</v>
      </c>
      <c r="M2285" s="4">
        <f t="shared" ca="1" si="511"/>
        <v>21.328647349871005</v>
      </c>
      <c r="N2285" s="4">
        <f t="shared" ca="1" si="513"/>
        <v>2.5</v>
      </c>
      <c r="O2285" s="4">
        <f t="shared" ca="1" si="512"/>
        <v>20</v>
      </c>
    </row>
    <row r="2286" spans="1:15" x14ac:dyDescent="0.2">
      <c r="A2286">
        <f t="shared" si="502"/>
        <v>2279</v>
      </c>
      <c r="B2286" s="4" t="b">
        <f t="shared" si="503"/>
        <v>1</v>
      </c>
      <c r="C2286" s="5" t="b">
        <f t="shared" si="501"/>
        <v>1</v>
      </c>
      <c r="D2286" s="4">
        <f t="shared" ca="1" si="504"/>
        <v>2.5</v>
      </c>
      <c r="E2286" s="15">
        <f t="shared" si="505"/>
        <v>2279</v>
      </c>
      <c r="F2286" s="4">
        <f t="shared" ca="1" si="506"/>
        <v>20</v>
      </c>
      <c r="G2286" s="6">
        <f>IF(C2286,VLOOKUP(A2286,RawData!A:C,3,FALSE),"")</f>
        <v>3.0625</v>
      </c>
      <c r="H2286" s="9">
        <f>IF(C2286,VLOOKUP(A2286,RawData!A:D,4,FALSE),"")</f>
        <v>224.83898197304299</v>
      </c>
      <c r="I2286" s="5" t="b">
        <f t="shared" si="507"/>
        <v>1</v>
      </c>
      <c r="J2286" s="4">
        <f t="shared" ca="1" si="508"/>
        <v>225.07902703344473</v>
      </c>
      <c r="K2286" s="4">
        <f t="shared" ca="1" si="509"/>
        <v>20.063479920660313</v>
      </c>
      <c r="L2286" s="4">
        <f t="shared" ca="1" si="510"/>
        <v>5.9456858061711273</v>
      </c>
      <c r="M2286" s="4">
        <f t="shared" ca="1" si="511"/>
        <v>21.235821242871992</v>
      </c>
      <c r="N2286" s="4">
        <f t="shared" ca="1" si="513"/>
        <v>2.5</v>
      </c>
      <c r="O2286" s="4">
        <f t="shared" ca="1" si="512"/>
        <v>20</v>
      </c>
    </row>
    <row r="2287" spans="1:15" x14ac:dyDescent="0.2">
      <c r="A2287">
        <f t="shared" si="502"/>
        <v>2280</v>
      </c>
      <c r="B2287" s="4" t="b">
        <f t="shared" si="503"/>
        <v>1</v>
      </c>
      <c r="C2287" s="5" t="b">
        <f t="shared" si="501"/>
        <v>1</v>
      </c>
      <c r="D2287" s="4">
        <f t="shared" ca="1" si="504"/>
        <v>2.5</v>
      </c>
      <c r="E2287" s="15">
        <f t="shared" si="505"/>
        <v>2280</v>
      </c>
      <c r="F2287" s="4">
        <f t="shared" ca="1" si="506"/>
        <v>20</v>
      </c>
      <c r="G2287" s="6">
        <f>IF(C2287,VLOOKUP(A2287,RawData!A:C,3,FALSE),"")</f>
        <v>3.0625</v>
      </c>
      <c r="H2287" s="9">
        <f>IF(C2287,VLOOKUP(A2287,RawData!A:D,4,FALSE),"")</f>
        <v>224.22896197574801</v>
      </c>
      <c r="I2287" s="5" t="b">
        <f t="shared" si="507"/>
        <v>1</v>
      </c>
      <c r="J2287" s="4">
        <f t="shared" ca="1" si="508"/>
        <v>224.55142683370391</v>
      </c>
      <c r="K2287" s="4">
        <f t="shared" ca="1" si="509"/>
        <v>19.924773339893761</v>
      </c>
      <c r="L2287" s="4">
        <f t="shared" ca="1" si="510"/>
        <v>5.6061730908172933</v>
      </c>
      <c r="M2287" s="4">
        <f t="shared" ca="1" si="511"/>
        <v>21.142438192100002</v>
      </c>
      <c r="N2287" s="4">
        <f t="shared" ca="1" si="513"/>
        <v>2.5</v>
      </c>
      <c r="O2287" s="4">
        <f t="shared" ca="1" si="512"/>
        <v>20</v>
      </c>
    </row>
    <row r="2288" spans="1:15" x14ac:dyDescent="0.2">
      <c r="A2288">
        <f t="shared" si="502"/>
        <v>2281</v>
      </c>
      <c r="B2288" s="4" t="b">
        <f t="shared" si="503"/>
        <v>1</v>
      </c>
      <c r="C2288" s="5" t="b">
        <f t="shared" si="501"/>
        <v>1</v>
      </c>
      <c r="D2288" s="4">
        <f t="shared" ca="1" si="504"/>
        <v>2.5</v>
      </c>
      <c r="E2288" s="15">
        <f t="shared" si="505"/>
        <v>2281</v>
      </c>
      <c r="F2288" s="4">
        <f t="shared" ca="1" si="506"/>
        <v>20</v>
      </c>
      <c r="G2288" s="6">
        <f>IF(C2288,VLOOKUP(A2288,RawData!A:C,3,FALSE),"")</f>
        <v>3.0625</v>
      </c>
      <c r="H2288" s="9">
        <f>IF(C2288,VLOOKUP(A2288,RawData!A:D,4,FALSE),"")</f>
        <v>223.614006922248</v>
      </c>
      <c r="I2288" s="5" t="b">
        <f t="shared" si="507"/>
        <v>1</v>
      </c>
      <c r="J2288" s="4">
        <f t="shared" ca="1" si="508"/>
        <v>224.02636544014598</v>
      </c>
      <c r="K2288" s="4">
        <f t="shared" ca="1" si="509"/>
        <v>19.765829073789291</v>
      </c>
      <c r="L2288" s="4">
        <f t="shared" ca="1" si="510"/>
        <v>5.277760256188202</v>
      </c>
      <c r="M2288" s="4">
        <f t="shared" ca="1" si="511"/>
        <v>21.049053293647006</v>
      </c>
      <c r="N2288" s="4">
        <f t="shared" ca="1" si="513"/>
        <v>2.5</v>
      </c>
      <c r="O2288" s="4">
        <f t="shared" ca="1" si="512"/>
        <v>20</v>
      </c>
    </row>
    <row r="2289" spans="1:15" x14ac:dyDescent="0.2">
      <c r="A2289">
        <f t="shared" si="502"/>
        <v>2282</v>
      </c>
      <c r="B2289" s="4" t="b">
        <f t="shared" si="503"/>
        <v>1</v>
      </c>
      <c r="C2289" s="5" t="b">
        <f t="shared" si="501"/>
        <v>1</v>
      </c>
      <c r="D2289" s="4">
        <f t="shared" ca="1" si="504"/>
        <v>3</v>
      </c>
      <c r="E2289" s="15">
        <f t="shared" si="505"/>
        <v>2282</v>
      </c>
      <c r="F2289" s="4">
        <f t="shared" ca="1" si="506"/>
        <v>0</v>
      </c>
      <c r="G2289" s="6">
        <f>IF(C2289,VLOOKUP(A2289,RawData!A:C,3,FALSE),"")</f>
        <v>3.0741999999999998</v>
      </c>
      <c r="H2289" s="9">
        <f>IF(C2289,VLOOKUP(A2289,RawData!A:D,4,FALSE),"")</f>
        <v>223.00920102925801</v>
      </c>
      <c r="I2289" s="5" t="b">
        <f t="shared" si="507"/>
        <v>1</v>
      </c>
      <c r="J2289" s="4">
        <f t="shared" ca="1" si="508"/>
        <v>223.50372250745923</v>
      </c>
      <c r="K2289" s="4">
        <f t="shared" ca="1" si="509"/>
        <v>19.58703539944247</v>
      </c>
      <c r="L2289" s="4">
        <f t="shared" ca="1" si="510"/>
        <v>4.9602133701685887</v>
      </c>
      <c r="M2289" s="4">
        <f t="shared" ca="1" si="511"/>
        <v>20.929598026152007</v>
      </c>
      <c r="N2289" s="4">
        <f t="shared" ca="1" si="513"/>
        <v>2.5</v>
      </c>
      <c r="O2289" s="4">
        <f t="shared" ca="1" si="512"/>
        <v>20</v>
      </c>
    </row>
    <row r="2290" spans="1:15" x14ac:dyDescent="0.2">
      <c r="A2290">
        <f t="shared" si="502"/>
        <v>2283</v>
      </c>
      <c r="B2290" s="4" t="b">
        <f t="shared" si="503"/>
        <v>1</v>
      </c>
      <c r="C2290" s="5" t="b">
        <f t="shared" si="501"/>
        <v>1</v>
      </c>
      <c r="D2290" s="4">
        <f t="shared" ca="1" si="504"/>
        <v>3</v>
      </c>
      <c r="E2290" s="15">
        <f t="shared" si="505"/>
        <v>2283</v>
      </c>
      <c r="F2290" s="4">
        <f t="shared" ca="1" si="506"/>
        <v>0</v>
      </c>
      <c r="G2290" s="6">
        <f>IF(C2290,VLOOKUP(A2290,RawData!A:C,3,FALSE),"")</f>
        <v>3.0741999999999998</v>
      </c>
      <c r="H2290" s="9">
        <f>IF(C2290,VLOOKUP(A2290,RawData!A:D,4,FALSE),"")</f>
        <v>222.431023296738</v>
      </c>
      <c r="I2290" s="5" t="b">
        <f t="shared" si="507"/>
        <v>1</v>
      </c>
      <c r="J2290" s="4">
        <f t="shared" ca="1" si="508"/>
        <v>222.98399989830406</v>
      </c>
      <c r="K2290" s="4">
        <f t="shared" ca="1" si="509"/>
        <v>19.389557319728141</v>
      </c>
      <c r="L2290" s="4">
        <f t="shared" ca="1" si="510"/>
        <v>4.6530101606182086</v>
      </c>
      <c r="M2290" s="4">
        <f t="shared" ca="1" si="511"/>
        <v>20.793106814886983</v>
      </c>
      <c r="N2290" s="4">
        <f t="shared" ca="1" si="513"/>
        <v>2.5</v>
      </c>
      <c r="O2290" s="4">
        <f t="shared" ca="1" si="512"/>
        <v>20</v>
      </c>
    </row>
    <row r="2291" spans="1:15" x14ac:dyDescent="0.2">
      <c r="A2291">
        <f t="shared" si="502"/>
        <v>2284</v>
      </c>
      <c r="B2291" s="4" t="b">
        <f t="shared" si="503"/>
        <v>1</v>
      </c>
      <c r="C2291" s="5" t="b">
        <f t="shared" si="501"/>
        <v>1</v>
      </c>
      <c r="D2291" s="4">
        <f t="shared" ca="1" si="504"/>
        <v>3</v>
      </c>
      <c r="E2291" s="15">
        <f t="shared" si="505"/>
        <v>2284</v>
      </c>
      <c r="F2291" s="4">
        <f t="shared" ca="1" si="506"/>
        <v>0</v>
      </c>
      <c r="G2291" s="6">
        <f>IF(C2291,VLOOKUP(A2291,RawData!A:C,3,FALSE),"")</f>
        <v>3.0741999999999998</v>
      </c>
      <c r="H2291" s="9">
        <f>IF(C2291,VLOOKUP(A2291,RawData!A:D,4,FALSE),"")</f>
        <v>221.86467030218199</v>
      </c>
      <c r="I2291" s="5" t="b">
        <f t="shared" si="507"/>
        <v>1</v>
      </c>
      <c r="J2291" s="4">
        <f t="shared" ca="1" si="508"/>
        <v>222.46773353703142</v>
      </c>
      <c r="K2291" s="4">
        <f t="shared" ca="1" si="509"/>
        <v>19.174727835951074</v>
      </c>
      <c r="L2291" s="4">
        <f t="shared" ca="1" si="510"/>
        <v>4.3557418289175018</v>
      </c>
      <c r="M2291" s="4">
        <f t="shared" ca="1" si="511"/>
        <v>20.655777865667005</v>
      </c>
      <c r="N2291" s="4">
        <f t="shared" ca="1" si="513"/>
        <v>2.5</v>
      </c>
      <c r="O2291" s="4">
        <f t="shared" ca="1" si="512"/>
        <v>20</v>
      </c>
    </row>
    <row r="2292" spans="1:15" x14ac:dyDescent="0.2">
      <c r="A2292">
        <f t="shared" si="502"/>
        <v>2285</v>
      </c>
      <c r="B2292" s="4" t="b">
        <f t="shared" si="503"/>
        <v>1</v>
      </c>
      <c r="C2292" s="5" t="b">
        <f t="shared" si="501"/>
        <v>1</v>
      </c>
      <c r="D2292" s="4">
        <f t="shared" ca="1" si="504"/>
        <v>3</v>
      </c>
      <c r="E2292" s="15">
        <f t="shared" si="505"/>
        <v>2285</v>
      </c>
      <c r="F2292" s="4">
        <f t="shared" ca="1" si="506"/>
        <v>0</v>
      </c>
      <c r="G2292" s="6">
        <f>IF(C2292,VLOOKUP(A2292,RawData!A:C,3,FALSE),"")</f>
        <v>3.0741999999999998</v>
      </c>
      <c r="H2292" s="9">
        <f>IF(C2292,VLOOKUP(A2292,RawData!A:D,4,FALSE),"")</f>
        <v>221.31451651344901</v>
      </c>
      <c r="I2292" s="5" t="b">
        <f t="shared" si="507"/>
        <v>1</v>
      </c>
      <c r="J2292" s="4">
        <f t="shared" ca="1" si="508"/>
        <v>221.95507781121</v>
      </c>
      <c r="K2292" s="4">
        <f t="shared" ca="1" si="509"/>
        <v>18.943378041690977</v>
      </c>
      <c r="L2292" s="4">
        <f t="shared" ca="1" si="510"/>
        <v>4.0685151789715235</v>
      </c>
      <c r="M2292" s="4">
        <f t="shared" ca="1" si="511"/>
        <v>20.487163595474982</v>
      </c>
      <c r="N2292" s="4">
        <f t="shared" ca="1" si="513"/>
        <v>2.5</v>
      </c>
      <c r="O2292" s="4">
        <f t="shared" ca="1" si="512"/>
        <v>20</v>
      </c>
    </row>
    <row r="2293" spans="1:15" x14ac:dyDescent="0.2">
      <c r="A2293">
        <f t="shared" si="502"/>
        <v>2286</v>
      </c>
      <c r="B2293" s="4" t="b">
        <f t="shared" si="503"/>
        <v>1</v>
      </c>
      <c r="C2293" s="5" t="b">
        <f t="shared" si="501"/>
        <v>1</v>
      </c>
      <c r="D2293" s="4">
        <f t="shared" ca="1" si="504"/>
        <v>3</v>
      </c>
      <c r="E2293" s="15">
        <f t="shared" si="505"/>
        <v>2286</v>
      </c>
      <c r="F2293" s="4">
        <f t="shared" ca="1" si="506"/>
        <v>0</v>
      </c>
      <c r="G2293" s="6">
        <f>IF(C2293,VLOOKUP(A2293,RawData!A:C,3,FALSE),"")</f>
        <v>3.0741999999999998</v>
      </c>
      <c r="H2293" s="9">
        <f>IF(C2293,VLOOKUP(A2293,RawData!A:D,4,FALSE),"")</f>
        <v>220.77562856965301</v>
      </c>
      <c r="I2293" s="5" t="b">
        <f t="shared" si="507"/>
        <v>1</v>
      </c>
      <c r="J2293" s="4">
        <f t="shared" ca="1" si="508"/>
        <v>221.44667543089898</v>
      </c>
      <c r="K2293" s="4">
        <f t="shared" ca="1" si="509"/>
        <v>18.696184619808264</v>
      </c>
      <c r="L2293" s="4">
        <f t="shared" ca="1" si="510"/>
        <v>3.791718509788808</v>
      </c>
      <c r="M2293" s="4">
        <f t="shared" ca="1" si="511"/>
        <v>20.285589376031993</v>
      </c>
      <c r="N2293" s="4">
        <f t="shared" ca="1" si="513"/>
        <v>2.5</v>
      </c>
      <c r="O2293" s="4">
        <f t="shared" ca="1" si="512"/>
        <v>20</v>
      </c>
    </row>
    <row r="2294" spans="1:15" x14ac:dyDescent="0.2">
      <c r="A2294">
        <f t="shared" si="502"/>
        <v>2287</v>
      </c>
      <c r="B2294" s="4" t="b">
        <f t="shared" si="503"/>
        <v>1</v>
      </c>
      <c r="C2294" s="5" t="b">
        <f t="shared" si="501"/>
        <v>1</v>
      </c>
      <c r="D2294" s="4">
        <f t="shared" ca="1" si="504"/>
        <v>3</v>
      </c>
      <c r="E2294" s="15">
        <f t="shared" si="505"/>
        <v>2287</v>
      </c>
      <c r="F2294" s="4">
        <f t="shared" ca="1" si="506"/>
        <v>0</v>
      </c>
      <c r="G2294" s="6">
        <f>IF(C2294,VLOOKUP(A2294,RawData!A:C,3,FALSE),"")</f>
        <v>3.0741999999999998</v>
      </c>
      <c r="H2294" s="9">
        <f>IF(C2294,VLOOKUP(A2294,RawData!A:D,4,FALSE),"")</f>
        <v>220.258155732875</v>
      </c>
      <c r="I2294" s="5" t="b">
        <f t="shared" si="507"/>
        <v>1</v>
      </c>
      <c r="J2294" s="4">
        <f t="shared" ca="1" si="508"/>
        <v>220.94357779273423</v>
      </c>
      <c r="K2294" s="4">
        <f t="shared" ca="1" si="509"/>
        <v>18.433944689843656</v>
      </c>
      <c r="L2294" s="4">
        <f t="shared" ca="1" si="510"/>
        <v>3.5251178867765702</v>
      </c>
      <c r="M2294" s="4">
        <f t="shared" ca="1" si="511"/>
        <v>20.056272057746014</v>
      </c>
      <c r="N2294" s="4">
        <f t="shared" ca="1" si="513"/>
        <v>2.5</v>
      </c>
      <c r="O2294" s="4">
        <f t="shared" ca="1" si="512"/>
        <v>20</v>
      </c>
    </row>
    <row r="2295" spans="1:15" x14ac:dyDescent="0.2">
      <c r="A2295">
        <f t="shared" si="502"/>
        <v>2288</v>
      </c>
      <c r="B2295" s="4" t="b">
        <f t="shared" si="503"/>
        <v>1</v>
      </c>
      <c r="C2295" s="5" t="b">
        <f t="shared" si="501"/>
        <v>1</v>
      </c>
      <c r="D2295" s="4">
        <f t="shared" ca="1" si="504"/>
        <v>3</v>
      </c>
      <c r="E2295" s="15">
        <f t="shared" si="505"/>
        <v>2288</v>
      </c>
      <c r="F2295" s="4">
        <f t="shared" ca="1" si="506"/>
        <v>0</v>
      </c>
      <c r="G2295" s="6">
        <f>IF(C2295,VLOOKUP(A2295,RawData!A:C,3,FALSE),"")</f>
        <v>3.0741999999999998</v>
      </c>
      <c r="H2295" s="9">
        <f>IF(C2295,VLOOKUP(A2295,RawData!A:D,4,FALSE),"")</f>
        <v>219.74701183715499</v>
      </c>
      <c r="I2295" s="5" t="b">
        <f t="shared" si="507"/>
        <v>1</v>
      </c>
      <c r="J2295" s="4">
        <f t="shared" ca="1" si="508"/>
        <v>220.44660240382424</v>
      </c>
      <c r="K2295" s="4">
        <f t="shared" ca="1" si="509"/>
        <v>18.157716430093274</v>
      </c>
      <c r="L2295" s="4">
        <f t="shared" ca="1" si="510"/>
        <v>3.2683182098307384</v>
      </c>
      <c r="M2295" s="4">
        <f t="shared" ca="1" si="511"/>
        <v>19.809915998819008</v>
      </c>
      <c r="N2295" s="4">
        <f t="shared" ca="1" si="513"/>
        <v>2.5</v>
      </c>
      <c r="O2295" s="4">
        <f t="shared" ca="1" si="512"/>
        <v>20</v>
      </c>
    </row>
    <row r="2296" spans="1:15" x14ac:dyDescent="0.2">
      <c r="A2296">
        <f t="shared" si="502"/>
        <v>2289</v>
      </c>
      <c r="B2296" s="4" t="b">
        <f t="shared" si="503"/>
        <v>1</v>
      </c>
      <c r="C2296" s="5" t="b">
        <f t="shared" si="501"/>
        <v>1</v>
      </c>
      <c r="D2296" s="4">
        <f t="shared" ca="1" si="504"/>
        <v>3</v>
      </c>
      <c r="E2296" s="15">
        <f t="shared" si="505"/>
        <v>2289</v>
      </c>
      <c r="F2296" s="4">
        <f t="shared" ca="1" si="506"/>
        <v>0</v>
      </c>
      <c r="G2296" s="6">
        <f>IF(C2296,VLOOKUP(A2296,RawData!A:C,3,FALSE),"")</f>
        <v>3.0741999999999998</v>
      </c>
      <c r="H2296" s="9">
        <f>IF(C2296,VLOOKUP(A2296,RawData!A:D,4,FALSE),"")</f>
        <v>219.25179089609699</v>
      </c>
      <c r="I2296" s="5" t="b">
        <f t="shared" si="507"/>
        <v>1</v>
      </c>
      <c r="J2296" s="4">
        <f t="shared" ca="1" si="508"/>
        <v>219.9562987762308</v>
      </c>
      <c r="K2296" s="4">
        <f t="shared" ca="1" si="509"/>
        <v>17.86831734642692</v>
      </c>
      <c r="L2296" s="4">
        <f t="shared" ca="1" si="510"/>
        <v>3.0207903350204788</v>
      </c>
      <c r="M2296" s="4">
        <f t="shared" ca="1" si="511"/>
        <v>19.52622462433601</v>
      </c>
      <c r="N2296" s="4">
        <f t="shared" ca="1" si="513"/>
        <v>2.5</v>
      </c>
      <c r="O2296" s="4">
        <f t="shared" ca="1" si="512"/>
        <v>20</v>
      </c>
    </row>
    <row r="2297" spans="1:15" x14ac:dyDescent="0.2">
      <c r="A2297">
        <f t="shared" si="502"/>
        <v>2290</v>
      </c>
      <c r="B2297" s="4" t="b">
        <f t="shared" si="503"/>
        <v>1</v>
      </c>
      <c r="C2297" s="5" t="b">
        <f t="shared" si="501"/>
        <v>1</v>
      </c>
      <c r="D2297" s="4">
        <f t="shared" ca="1" si="504"/>
        <v>3</v>
      </c>
      <c r="E2297" s="15">
        <f t="shared" si="505"/>
        <v>2290</v>
      </c>
      <c r="F2297" s="4">
        <f t="shared" ca="1" si="506"/>
        <v>0</v>
      </c>
      <c r="G2297" s="6">
        <f>IF(C2297,VLOOKUP(A2297,RawData!A:C,3,FALSE),"")</f>
        <v>3.0741999999999998</v>
      </c>
      <c r="H2297" s="9">
        <f>IF(C2297,VLOOKUP(A2297,RawData!A:D,4,FALSE),"")</f>
        <v>218.762620000368</v>
      </c>
      <c r="I2297" s="5" t="b">
        <f t="shared" si="507"/>
        <v>1</v>
      </c>
      <c r="J2297" s="4">
        <f t="shared" ca="1" si="508"/>
        <v>219.47396589091588</v>
      </c>
      <c r="K2297" s="4">
        <f t="shared" ca="1" si="509"/>
        <v>17.566678490167988</v>
      </c>
      <c r="L2297" s="4">
        <f t="shared" ca="1" si="510"/>
        <v>2.7821255526183961</v>
      </c>
      <c r="M2297" s="4">
        <f t="shared" ca="1" si="511"/>
        <v>19.198866297919011</v>
      </c>
      <c r="N2297" s="4">
        <f t="shared" ca="1" si="513"/>
        <v>2.5</v>
      </c>
      <c r="O2297" s="4">
        <f t="shared" ca="1" si="512"/>
        <v>20</v>
      </c>
    </row>
    <row r="2298" spans="1:15" x14ac:dyDescent="0.2">
      <c r="A2298">
        <f t="shared" si="502"/>
        <v>2291</v>
      </c>
      <c r="B2298" s="4" t="b">
        <f t="shared" si="503"/>
        <v>1</v>
      </c>
      <c r="C2298" s="5" t="b">
        <f t="shared" si="501"/>
        <v>1</v>
      </c>
      <c r="D2298" s="4">
        <f t="shared" ca="1" si="504"/>
        <v>3</v>
      </c>
      <c r="E2298" s="15">
        <f t="shared" si="505"/>
        <v>2291</v>
      </c>
      <c r="F2298" s="4">
        <f t="shared" ca="1" si="506"/>
        <v>0</v>
      </c>
      <c r="G2298" s="6">
        <f>IF(C2298,VLOOKUP(A2298,RawData!A:C,3,FALSE),"")</f>
        <v>3.0741999999999998</v>
      </c>
      <c r="H2298" s="9">
        <f>IF(C2298,VLOOKUP(A2298,RawData!A:D,4,FALSE),"")</f>
        <v>218.28937111009</v>
      </c>
      <c r="I2298" s="5" t="b">
        <f t="shared" si="507"/>
        <v>1</v>
      </c>
      <c r="J2298" s="4">
        <f t="shared" ca="1" si="508"/>
        <v>219.00043481830778</v>
      </c>
      <c r="K2298" s="4">
        <f t="shared" ca="1" si="509"/>
        <v>17.253610542938503</v>
      </c>
      <c r="L2298" s="4">
        <f t="shared" ca="1" si="510"/>
        <v>2.552049062766514</v>
      </c>
      <c r="M2298" s="4">
        <f t="shared" ca="1" si="511"/>
        <v>18.837991027704987</v>
      </c>
      <c r="N2298" s="4">
        <f t="shared" ca="1" si="513"/>
        <v>2.5</v>
      </c>
      <c r="O2298" s="4">
        <f t="shared" ca="1" si="512"/>
        <v>20</v>
      </c>
    </row>
    <row r="2299" spans="1:15" x14ac:dyDescent="0.2">
      <c r="A2299">
        <f t="shared" si="502"/>
        <v>2292</v>
      </c>
      <c r="B2299" s="4" t="b">
        <f t="shared" si="503"/>
        <v>1</v>
      </c>
      <c r="C2299" s="5" t="b">
        <f t="shared" si="501"/>
        <v>1</v>
      </c>
      <c r="D2299" s="4">
        <f t="shared" ca="1" si="504"/>
        <v>3</v>
      </c>
      <c r="E2299" s="15">
        <f t="shared" si="505"/>
        <v>2292</v>
      </c>
      <c r="F2299" s="4">
        <f t="shared" ca="1" si="506"/>
        <v>0</v>
      </c>
      <c r="G2299" s="6">
        <f>IF(C2299,VLOOKUP(A2299,RawData!A:C,3,FALSE),"")</f>
        <v>3.0741999999999998</v>
      </c>
      <c r="H2299" s="9">
        <f>IF(C2299,VLOOKUP(A2299,RawData!A:D,4,FALSE),"")</f>
        <v>217.82738721707801</v>
      </c>
      <c r="I2299" s="5" t="b">
        <f t="shared" si="507"/>
        <v>1</v>
      </c>
      <c r="J2299" s="4">
        <f t="shared" ca="1" si="508"/>
        <v>218.53676382559354</v>
      </c>
      <c r="K2299" s="4">
        <f t="shared" ca="1" si="509"/>
        <v>16.930044554823468</v>
      </c>
      <c r="L2299" s="4">
        <f t="shared" ca="1" si="510"/>
        <v>2.3305472558417648</v>
      </c>
      <c r="M2299" s="4">
        <f t="shared" ca="1" si="511"/>
        <v>18.423300543516007</v>
      </c>
      <c r="N2299" s="4">
        <f t="shared" ca="1" si="513"/>
        <v>2.5</v>
      </c>
      <c r="O2299" s="4">
        <f t="shared" ca="1" si="512"/>
        <v>20</v>
      </c>
    </row>
    <row r="2300" spans="1:15" x14ac:dyDescent="0.2">
      <c r="A2300">
        <f t="shared" si="502"/>
        <v>2293</v>
      </c>
      <c r="B2300" s="4" t="b">
        <f t="shared" si="503"/>
        <v>1</v>
      </c>
      <c r="C2300" s="5" t="b">
        <f t="shared" si="501"/>
        <v>1</v>
      </c>
      <c r="D2300" s="4">
        <f t="shared" ca="1" si="504"/>
        <v>3</v>
      </c>
      <c r="E2300" s="15">
        <f t="shared" si="505"/>
        <v>2293</v>
      </c>
      <c r="F2300" s="4">
        <f t="shared" ca="1" si="506"/>
        <v>0</v>
      </c>
      <c r="G2300" s="6">
        <f>IF(C2300,VLOOKUP(A2300,RawData!A:C,3,FALSE),"")</f>
        <v>3.0741999999999998</v>
      </c>
      <c r="H2300" s="9">
        <f>IF(C2300,VLOOKUP(A2300,RawData!A:D,4,FALSE),"")</f>
        <v>217.37639027328399</v>
      </c>
      <c r="I2300" s="5" t="b">
        <f t="shared" si="507"/>
        <v>1</v>
      </c>
      <c r="J2300" s="4">
        <f t="shared" ca="1" si="508"/>
        <v>218.08389754933009</v>
      </c>
      <c r="K2300" s="4">
        <f t="shared" ca="1" si="509"/>
        <v>16.596536863371966</v>
      </c>
      <c r="L2300" s="4">
        <f t="shared" ca="1" si="510"/>
        <v>2.1174929829589928</v>
      </c>
      <c r="M2300" s="4">
        <f t="shared" ca="1" si="511"/>
        <v>17.979748377570985</v>
      </c>
      <c r="N2300" s="4">
        <f t="shared" ca="1" si="513"/>
        <v>2.5</v>
      </c>
      <c r="O2300" s="4">
        <f t="shared" ca="1" si="512"/>
        <v>20</v>
      </c>
    </row>
    <row r="2301" spans="1:15" x14ac:dyDescent="0.2">
      <c r="A2301">
        <f t="shared" si="502"/>
        <v>2294</v>
      </c>
      <c r="B2301" s="4" t="b">
        <f t="shared" si="503"/>
        <v>1</v>
      </c>
      <c r="C2301" s="5" t="b">
        <f t="shared" si="501"/>
        <v>1</v>
      </c>
      <c r="D2301" s="4">
        <f t="shared" ca="1" si="504"/>
        <v>3</v>
      </c>
      <c r="E2301" s="15">
        <f t="shared" si="505"/>
        <v>2294</v>
      </c>
      <c r="F2301" s="4">
        <f t="shared" ca="1" si="506"/>
        <v>0</v>
      </c>
      <c r="G2301" s="6">
        <f>IF(C2301,VLOOKUP(A2301,RawData!A:C,3,FALSE),"")</f>
        <v>3.0741999999999998</v>
      </c>
      <c r="H2301" s="9">
        <f>IF(C2301,VLOOKUP(A2301,RawData!A:D,4,FALSE),"")</f>
        <v>216.93116437758101</v>
      </c>
      <c r="I2301" s="5" t="b">
        <f t="shared" si="507"/>
        <v>1</v>
      </c>
      <c r="J2301" s="4">
        <f t="shared" ca="1" si="508"/>
        <v>217.64264669305291</v>
      </c>
      <c r="K2301" s="4">
        <f t="shared" ca="1" si="509"/>
        <v>16.253750544298356</v>
      </c>
      <c r="L2301" s="4">
        <f t="shared" ca="1" si="510"/>
        <v>1.9131337858562745</v>
      </c>
      <c r="M2301" s="4">
        <f t="shared" ca="1" si="511"/>
        <v>17.49830300307201</v>
      </c>
      <c r="N2301" s="4">
        <f t="shared" ca="1" si="513"/>
        <v>2.5</v>
      </c>
      <c r="O2301" s="4">
        <f t="shared" ca="1" si="512"/>
        <v>20</v>
      </c>
    </row>
    <row r="2302" spans="1:15" x14ac:dyDescent="0.2">
      <c r="A2302">
        <f t="shared" si="502"/>
        <v>2295</v>
      </c>
      <c r="B2302" s="4" t="b">
        <f t="shared" si="503"/>
        <v>1</v>
      </c>
      <c r="C2302" s="5" t="b">
        <f t="shared" si="501"/>
        <v>1</v>
      </c>
      <c r="D2302" s="4">
        <f t="shared" ca="1" si="504"/>
        <v>3</v>
      </c>
      <c r="E2302" s="15">
        <f t="shared" si="505"/>
        <v>2295</v>
      </c>
      <c r="F2302" s="4">
        <f t="shared" ca="1" si="506"/>
        <v>0</v>
      </c>
      <c r="G2302" s="6">
        <f>IF(C2302,VLOOKUP(A2302,RawData!A:C,3,FALSE),"")</f>
        <v>3.0741999999999998</v>
      </c>
      <c r="H2302" s="9">
        <f>IF(C2302,VLOOKUP(A2302,RawData!A:D,4,FALSE),"")</f>
        <v>216.50186143650399</v>
      </c>
      <c r="I2302" s="5" t="b">
        <f t="shared" si="507"/>
        <v>1</v>
      </c>
      <c r="J2302" s="4">
        <f t="shared" ca="1" si="508"/>
        <v>217.21381508974611</v>
      </c>
      <c r="K2302" s="4">
        <f t="shared" ca="1" si="509"/>
        <v>15.902355545106758</v>
      </c>
      <c r="L2302" s="4">
        <f t="shared" ca="1" si="510"/>
        <v>1.7173560301891939</v>
      </c>
      <c r="M2302" s="4">
        <f t="shared" ca="1" si="511"/>
        <v>16.983619732883994</v>
      </c>
      <c r="N2302" s="4">
        <f t="shared" ca="1" si="513"/>
        <v>2.5</v>
      </c>
      <c r="O2302" s="4">
        <f t="shared" ca="1" si="512"/>
        <v>20</v>
      </c>
    </row>
    <row r="2303" spans="1:15" x14ac:dyDescent="0.2">
      <c r="A2303">
        <f t="shared" si="502"/>
        <v>2296</v>
      </c>
      <c r="B2303" s="4" t="b">
        <f t="shared" si="503"/>
        <v>1</v>
      </c>
      <c r="C2303" s="5" t="b">
        <f t="shared" si="501"/>
        <v>1</v>
      </c>
      <c r="D2303" s="4">
        <f t="shared" ca="1" si="504"/>
        <v>3</v>
      </c>
      <c r="E2303" s="15">
        <f t="shared" si="505"/>
        <v>2296</v>
      </c>
      <c r="F2303" s="4">
        <f t="shared" ca="1" si="506"/>
        <v>0</v>
      </c>
      <c r="G2303" s="6">
        <f>IF(C2303,VLOOKUP(A2303,RawData!A:C,3,FALSE),"")</f>
        <v>3.0859000000000001</v>
      </c>
      <c r="H2303" s="9">
        <f>IF(C2303,VLOOKUP(A2303,RawData!A:D,4,FALSE),"")</f>
        <v>216.07339448729499</v>
      </c>
      <c r="I2303" s="5" t="b">
        <f t="shared" si="507"/>
        <v>1</v>
      </c>
      <c r="J2303" s="4">
        <f t="shared" ca="1" si="508"/>
        <v>216.79782512202243</v>
      </c>
      <c r="K2303" s="4">
        <f t="shared" ca="1" si="509"/>
        <v>15.542767380336727</v>
      </c>
      <c r="L2303" s="4">
        <f t="shared" ca="1" si="510"/>
        <v>1.5302801501597401</v>
      </c>
      <c r="M2303" s="4">
        <f t="shared" ca="1" si="511"/>
        <v>16.456833676661006</v>
      </c>
      <c r="N2303" s="4">
        <f t="shared" ca="1" si="513"/>
        <v>2.5</v>
      </c>
      <c r="O2303" s="4">
        <f t="shared" ca="1" si="512"/>
        <v>20</v>
      </c>
    </row>
    <row r="2304" spans="1:15" x14ac:dyDescent="0.2">
      <c r="A2304">
        <f t="shared" si="502"/>
        <v>2297</v>
      </c>
      <c r="B2304" s="4" t="b">
        <f t="shared" si="503"/>
        <v>1</v>
      </c>
      <c r="C2304" s="5" t="b">
        <f t="shared" si="501"/>
        <v>1</v>
      </c>
      <c r="D2304" s="4">
        <f t="shared" ca="1" si="504"/>
        <v>3</v>
      </c>
      <c r="E2304" s="15">
        <f t="shared" si="505"/>
        <v>2297</v>
      </c>
      <c r="F2304" s="4">
        <f t="shared" ca="1" si="506"/>
        <v>0</v>
      </c>
      <c r="G2304" s="6">
        <f>IF(C2304,VLOOKUP(A2304,RawData!A:C,3,FALSE),"")</f>
        <v>3.0859000000000001</v>
      </c>
      <c r="H2304" s="9">
        <f>IF(C2304,VLOOKUP(A2304,RawData!A:D,4,FALSE),"")</f>
        <v>215.655355594284</v>
      </c>
      <c r="I2304" s="5" t="b">
        <f t="shared" si="507"/>
        <v>1</v>
      </c>
      <c r="J2304" s="4">
        <f t="shared" ca="1" si="508"/>
        <v>216.39469720307946</v>
      </c>
      <c r="K2304" s="4">
        <f t="shared" ca="1" si="509"/>
        <v>15.175515147614988</v>
      </c>
      <c r="L2304" s="4">
        <f t="shared" ca="1" si="510"/>
        <v>1.351531460099153</v>
      </c>
      <c r="M2304" s="4">
        <f t="shared" ca="1" si="511"/>
        <v>15.924275623173003</v>
      </c>
      <c r="N2304" s="4">
        <f t="shared" ca="1" si="513"/>
        <v>2.5</v>
      </c>
      <c r="O2304" s="4">
        <f t="shared" ca="1" si="512"/>
        <v>20</v>
      </c>
    </row>
    <row r="2305" spans="1:15" x14ac:dyDescent="0.2">
      <c r="A2305">
        <f t="shared" si="502"/>
        <v>2298</v>
      </c>
      <c r="B2305" s="4" t="b">
        <f t="shared" si="503"/>
        <v>1</v>
      </c>
      <c r="C2305" s="5" t="b">
        <f t="shared" si="501"/>
        <v>1</v>
      </c>
      <c r="D2305" s="4">
        <f t="shared" ca="1" si="504"/>
        <v>3</v>
      </c>
      <c r="E2305" s="15">
        <f t="shared" si="505"/>
        <v>2298</v>
      </c>
      <c r="F2305" s="4">
        <f t="shared" ca="1" si="506"/>
        <v>0</v>
      </c>
      <c r="G2305" s="6">
        <f>IF(C2305,VLOOKUP(A2305,RawData!A:C,3,FALSE),"")</f>
        <v>3.0859000000000001</v>
      </c>
      <c r="H2305" s="9">
        <f>IF(C2305,VLOOKUP(A2305,RawData!A:D,4,FALSE),"")</f>
        <v>215.24830365050599</v>
      </c>
      <c r="I2305" s="5" t="b">
        <f t="shared" si="507"/>
        <v>1</v>
      </c>
      <c r="J2305" s="4">
        <f t="shared" ca="1" si="508"/>
        <v>216.00443133291677</v>
      </c>
      <c r="K2305" s="4">
        <f t="shared" ca="1" si="509"/>
        <v>14.801643460678974</v>
      </c>
      <c r="L2305" s="4">
        <f t="shared" ca="1" si="510"/>
        <v>1.1808351601499112</v>
      </c>
      <c r="M2305" s="4">
        <f t="shared" ca="1" si="511"/>
        <v>15.391438623162003</v>
      </c>
      <c r="N2305" s="4">
        <f t="shared" ca="1" si="513"/>
        <v>2.5</v>
      </c>
      <c r="O2305" s="4">
        <f t="shared" ca="1" si="512"/>
        <v>20</v>
      </c>
    </row>
    <row r="2306" spans="1:15" x14ac:dyDescent="0.2">
      <c r="A2306">
        <f t="shared" si="502"/>
        <v>2299</v>
      </c>
      <c r="B2306" s="4" t="b">
        <f t="shared" si="503"/>
        <v>1</v>
      </c>
      <c r="C2306" s="5" t="b">
        <f t="shared" si="501"/>
        <v>1</v>
      </c>
      <c r="D2306" s="4">
        <f t="shared" ca="1" si="504"/>
        <v>3</v>
      </c>
      <c r="E2306" s="15">
        <f t="shared" si="505"/>
        <v>2299</v>
      </c>
      <c r="F2306" s="4">
        <f t="shared" ca="1" si="506"/>
        <v>0</v>
      </c>
      <c r="G2306" s="6">
        <f>IF(C2306,VLOOKUP(A2306,RawData!A:C,3,FALSE),"")</f>
        <v>3.0859000000000001</v>
      </c>
      <c r="H2306" s="9">
        <f>IF(C2306,VLOOKUP(A2306,RawData!A:D,4,FALSE),"")</f>
        <v>214.847023703997</v>
      </c>
      <c r="I2306" s="5" t="b">
        <f t="shared" si="507"/>
        <v>1</v>
      </c>
      <c r="J2306" s="4">
        <f t="shared" ca="1" si="508"/>
        <v>215.62728185560786</v>
      </c>
      <c r="K2306" s="4">
        <f t="shared" ca="1" si="509"/>
        <v>14.420952428430923</v>
      </c>
      <c r="L2306" s="4">
        <f t="shared" ca="1" si="510"/>
        <v>1.0181776406886627</v>
      </c>
      <c r="M2306" s="4">
        <f t="shared" ca="1" si="511"/>
        <v>14.848172566958993</v>
      </c>
      <c r="N2306" s="4">
        <f t="shared" ca="1" si="513"/>
        <v>2.5</v>
      </c>
      <c r="O2306" s="4">
        <f t="shared" ca="1" si="512"/>
        <v>20</v>
      </c>
    </row>
    <row r="2307" spans="1:15" x14ac:dyDescent="0.2">
      <c r="A2307">
        <f t="shared" si="502"/>
        <v>2300</v>
      </c>
      <c r="B2307" s="4" t="b">
        <f t="shared" si="503"/>
        <v>1</v>
      </c>
      <c r="C2307" s="5" t="b">
        <f t="shared" si="501"/>
        <v>1</v>
      </c>
      <c r="D2307" s="4">
        <f t="shared" ca="1" si="504"/>
        <v>3</v>
      </c>
      <c r="E2307" s="15">
        <f t="shared" si="505"/>
        <v>2300</v>
      </c>
      <c r="F2307" s="4">
        <f t="shared" ca="1" si="506"/>
        <v>0</v>
      </c>
      <c r="G2307" s="6">
        <f>IF(C2307,VLOOKUP(A2307,RawData!A:C,3,FALSE),"")</f>
        <v>3.0859000000000001</v>
      </c>
      <c r="H2307" s="9">
        <f>IF(C2307,VLOOKUP(A2307,RawData!A:D,4,FALSE),"")</f>
        <v>214.451236757495</v>
      </c>
      <c r="I2307" s="5" t="b">
        <f t="shared" si="507"/>
        <v>1</v>
      </c>
      <c r="J2307" s="4">
        <f t="shared" ca="1" si="508"/>
        <v>215.26364391756007</v>
      </c>
      <c r="K2307" s="4">
        <f t="shared" ca="1" si="509"/>
        <v>14.033809961073104</v>
      </c>
      <c r="L2307" s="4">
        <f t="shared" ca="1" si="510"/>
        <v>0.86355890171518013</v>
      </c>
      <c r="M2307" s="4">
        <f t="shared" ca="1" si="511"/>
        <v>14.299135462666015</v>
      </c>
      <c r="N2307" s="4">
        <f t="shared" ca="1" si="513"/>
        <v>2.5</v>
      </c>
      <c r="O2307" s="4">
        <f t="shared" ca="1" si="512"/>
        <v>20</v>
      </c>
    </row>
    <row r="2308" spans="1:15" x14ac:dyDescent="0.2">
      <c r="A2308">
        <f t="shared" si="502"/>
        <v>2301</v>
      </c>
      <c r="B2308" s="4" t="b">
        <f t="shared" si="503"/>
        <v>1</v>
      </c>
      <c r="C2308" s="5" t="b">
        <f t="shared" si="501"/>
        <v>1</v>
      </c>
      <c r="D2308" s="4">
        <f t="shared" ca="1" si="504"/>
        <v>3</v>
      </c>
      <c r="E2308" s="15">
        <f t="shared" si="505"/>
        <v>2301</v>
      </c>
      <c r="F2308" s="4">
        <f t="shared" ca="1" si="506"/>
        <v>0</v>
      </c>
      <c r="G2308" s="6">
        <f>IF(C2308,VLOOKUP(A2308,RawData!A:C,3,FALSE),"")</f>
        <v>3.0859000000000001</v>
      </c>
      <c r="H2308" s="9">
        <f>IF(C2308,VLOOKUP(A2308,RawData!A:D,4,FALSE),"")</f>
        <v>214.06615781371801</v>
      </c>
      <c r="I2308" s="5" t="b">
        <f t="shared" si="507"/>
        <v>1</v>
      </c>
      <c r="J2308" s="4">
        <f t="shared" ca="1" si="508"/>
        <v>214.91366507961689</v>
      </c>
      <c r="K2308" s="4">
        <f t="shared" ca="1" si="509"/>
        <v>13.640490813398145</v>
      </c>
      <c r="L2308" s="4">
        <f t="shared" ca="1" si="510"/>
        <v>0.71710611526592061</v>
      </c>
      <c r="M2308" s="4">
        <f t="shared" ca="1" si="511"/>
        <v>13.734177302169996</v>
      </c>
      <c r="N2308" s="4">
        <f t="shared" ca="1" si="513"/>
        <v>2.5</v>
      </c>
      <c r="O2308" s="4">
        <f t="shared" ca="1" si="512"/>
        <v>20</v>
      </c>
    </row>
    <row r="2309" spans="1:15" x14ac:dyDescent="0.2">
      <c r="A2309">
        <f t="shared" si="502"/>
        <v>2302</v>
      </c>
      <c r="B2309" s="4" t="b">
        <f t="shared" si="503"/>
        <v>1</v>
      </c>
      <c r="C2309" s="5" t="b">
        <f t="shared" si="501"/>
        <v>1</v>
      </c>
      <c r="D2309" s="4">
        <f t="shared" ca="1" si="504"/>
        <v>3</v>
      </c>
      <c r="E2309" s="15">
        <f t="shared" si="505"/>
        <v>2302</v>
      </c>
      <c r="F2309" s="4">
        <f t="shared" ca="1" si="506"/>
        <v>0</v>
      </c>
      <c r="G2309" s="6">
        <f>IF(C2309,VLOOKUP(A2309,RawData!A:C,3,FALSE),"")</f>
        <v>3.0859000000000001</v>
      </c>
      <c r="H2309" s="9">
        <f>IF(C2309,VLOOKUP(A2309,RawData!A:D,4,FALSE),"")</f>
        <v>213.68685086720899</v>
      </c>
      <c r="I2309" s="5" t="b">
        <f t="shared" si="507"/>
        <v>1</v>
      </c>
      <c r="J2309" s="4">
        <f t="shared" ca="1" si="508"/>
        <v>214.57747933930105</v>
      </c>
      <c r="K2309" s="4">
        <f t="shared" ca="1" si="509"/>
        <v>13.240881466819388</v>
      </c>
      <c r="L2309" s="4">
        <f t="shared" ca="1" si="510"/>
        <v>0.57920757787238131</v>
      </c>
      <c r="M2309" s="4">
        <f t="shared" ca="1" si="511"/>
        <v>13.178809459961002</v>
      </c>
      <c r="N2309" s="4">
        <f t="shared" ca="1" si="513"/>
        <v>2.5</v>
      </c>
      <c r="O2309" s="4">
        <f t="shared" ca="1" si="512"/>
        <v>20</v>
      </c>
    </row>
    <row r="2310" spans="1:15" x14ac:dyDescent="0.2">
      <c r="A2310">
        <f t="shared" si="502"/>
        <v>2303</v>
      </c>
      <c r="B2310" s="4" t="b">
        <f t="shared" si="503"/>
        <v>1</v>
      </c>
      <c r="C2310" s="5" t="b">
        <f t="shared" si="501"/>
        <v>1</v>
      </c>
      <c r="D2310" s="4">
        <f t="shared" ca="1" si="504"/>
        <v>3</v>
      </c>
      <c r="E2310" s="15">
        <f t="shared" si="505"/>
        <v>2303</v>
      </c>
      <c r="F2310" s="4">
        <f t="shared" ca="1" si="506"/>
        <v>0</v>
      </c>
      <c r="G2310" s="6">
        <f>IF(C2310,VLOOKUP(A2310,RawData!A:C,3,FALSE),"")</f>
        <v>3.0859000000000001</v>
      </c>
      <c r="H2310" s="9">
        <f>IF(C2310,VLOOKUP(A2310,RawData!A:D,4,FALSE),"")</f>
        <v>213.30782191799801</v>
      </c>
      <c r="I2310" s="5" t="b">
        <f t="shared" si="507"/>
        <v>1</v>
      </c>
      <c r="J2310" s="4">
        <f t="shared" ca="1" si="508"/>
        <v>214.25483913419907</v>
      </c>
      <c r="K2310" s="4">
        <f t="shared" ca="1" si="509"/>
        <v>12.835483785235454</v>
      </c>
      <c r="L2310" s="4">
        <f t="shared" ca="1" si="510"/>
        <v>0.45039245661632776</v>
      </c>
      <c r="M2310" s="4">
        <f t="shared" ca="1" si="511"/>
        <v>12.650070676659993</v>
      </c>
      <c r="N2310" s="4">
        <f t="shared" ca="1" si="513"/>
        <v>2.5</v>
      </c>
      <c r="O2310" s="4">
        <f t="shared" ca="1" si="512"/>
        <v>20</v>
      </c>
    </row>
    <row r="2311" spans="1:15" x14ac:dyDescent="0.2">
      <c r="A2311">
        <f t="shared" si="502"/>
        <v>2304</v>
      </c>
      <c r="B2311" s="4" t="b">
        <f t="shared" si="503"/>
        <v>1</v>
      </c>
      <c r="C2311" s="5" t="b">
        <f t="shared" ref="C2311:C2374" si="514">IF(AND(B2311,A2311&lt;=$G$1),TRUE(),FALSE())</f>
        <v>1</v>
      </c>
      <c r="D2311" s="4">
        <f t="shared" ca="1" si="504"/>
        <v>3</v>
      </c>
      <c r="E2311" s="15">
        <f t="shared" si="505"/>
        <v>2304</v>
      </c>
      <c r="F2311" s="4">
        <f t="shared" ca="1" si="506"/>
        <v>0</v>
      </c>
      <c r="G2311" s="6">
        <f>IF(C2311,VLOOKUP(A2311,RawData!A:C,3,FALSE),"")</f>
        <v>3.0859000000000001</v>
      </c>
      <c r="H2311" s="9">
        <f>IF(C2311,VLOOKUP(A2311,RawData!A:D,4,FALSE),"")</f>
        <v>212.93400792070699</v>
      </c>
      <c r="I2311" s="5" t="b">
        <f t="shared" si="507"/>
        <v>1</v>
      </c>
      <c r="J2311" s="4">
        <f t="shared" ca="1" si="508"/>
        <v>213.94496784685902</v>
      </c>
      <c r="K2311" s="4">
        <f t="shared" ca="1" si="509"/>
        <v>12.424452130584683</v>
      </c>
      <c r="L2311" s="4">
        <f t="shared" ca="1" si="510"/>
        <v>0.33132382968958041</v>
      </c>
      <c r="M2311" s="4">
        <f t="shared" ca="1" si="511"/>
        <v>12.138369786385994</v>
      </c>
      <c r="N2311" s="4">
        <f t="shared" ca="1" si="513"/>
        <v>2.5</v>
      </c>
      <c r="O2311" s="4">
        <f t="shared" ca="1" si="512"/>
        <v>20</v>
      </c>
    </row>
    <row r="2312" spans="1:15" x14ac:dyDescent="0.2">
      <c r="A2312">
        <f t="shared" ref="A2312:A2375" si="515">A2311+$C$4</f>
        <v>2305</v>
      </c>
      <c r="B2312" s="4" t="b">
        <f t="shared" ref="B2312:B2375" si="516">IF(ROW()&lt;7+$G$4,TRUE(),FALSE())</f>
        <v>1</v>
      </c>
      <c r="C2312" s="5" t="b">
        <f t="shared" si="514"/>
        <v>1</v>
      </c>
      <c r="D2312" s="4">
        <f t="shared" ref="D2312:D2375" ca="1" si="517">IF(AND($C2311,$I2311),IF(AND($L2311&lt;$C$3,$L2312&gt;=$C$3),$D2311+0.5,IF(AND($L2311&gt;=$C$3,$L2312&lt;$C$3),$D2311+0.5,$D2311)),$D2311)</f>
        <v>3</v>
      </c>
      <c r="E2312" s="15">
        <f t="shared" ref="E2312:E2375" si="518">IF(C2312,A2312,NA())</f>
        <v>2305</v>
      </c>
      <c r="F2312" s="4">
        <f t="shared" ref="F2312:F2375" ca="1" si="519">IF(MOD($D2312,1)=0.5,20,0)</f>
        <v>0</v>
      </c>
      <c r="G2312" s="6">
        <f>IF(C2312,VLOOKUP(A2312,RawData!A:C,3,FALSE),"")</f>
        <v>3.0859000000000001</v>
      </c>
      <c r="H2312" s="9">
        <f>IF(C2312,VLOOKUP(A2312,RawData!A:D,4,FALSE),"")</f>
        <v>212.570901027697</v>
      </c>
      <c r="I2312" s="5" t="b">
        <f t="shared" ref="I2312:I2375" si="520">IF(C2312,IF(E2312-$E$7&gt;=$C$1/2,TRUE(),FALSE()),FALSE())</f>
        <v>1</v>
      </c>
      <c r="J2312" s="4">
        <f t="shared" ref="J2312:J2375" ca="1" si="521">IF($I2312,IF($C2312,AVERAGE(OFFSET($H$1:$H$27000,ROW()-$C$1/$C$4/2-1,0,$C$1/$C$4+1,1)),NA()),NA())</f>
        <v>213.64769741558814</v>
      </c>
      <c r="K2312" s="4">
        <f t="shared" ref="K2312:K2375" ca="1" si="522">IF(I2312,ABS(INDEX($J$1:$J$27000,ROW()+$C$1/$C$4/2)-INDEX($J$1:$J$27000,ROW()-$C$1/$C$4/2)),NA())</f>
        <v>12.007793328353728</v>
      </c>
      <c r="L2312" s="4">
        <f t="shared" ref="L2312:L2375" ca="1" si="523">IF(AND(C2312,I2312),INDEX($K$1:$K$27000,ROW()+$C$1/$C$4+1),NA())</f>
        <v>0.22216288699468123</v>
      </c>
      <c r="M2312" s="4">
        <f t="shared" ref="M2312:M2375" ca="1" si="524">IF($I2312,IF($C2312,ABS(OFFSET($H$1:$H$27000,ROW()-$C$1/$C$4/2-1,0,1,1)-OFFSET($H$1:$H$27000,ROW()+$C$1/$C$4/2-1,0,1,1)),NA()),NA())</f>
        <v>11.637933893371013</v>
      </c>
      <c r="N2312" s="4">
        <f t="shared" ca="1" si="513"/>
        <v>2.5</v>
      </c>
      <c r="O2312" s="4">
        <f t="shared" ref="O2312:O2375" ca="1" si="525">IF(MOD($N2312,1)=0.5,20,0)</f>
        <v>20</v>
      </c>
    </row>
    <row r="2313" spans="1:15" x14ac:dyDescent="0.2">
      <c r="A2313">
        <f t="shared" si="515"/>
        <v>2306</v>
      </c>
      <c r="B2313" s="4" t="b">
        <f t="shared" si="516"/>
        <v>1</v>
      </c>
      <c r="C2313" s="5" t="b">
        <f t="shared" si="514"/>
        <v>1</v>
      </c>
      <c r="D2313" s="4">
        <f t="shared" ca="1" si="517"/>
        <v>3</v>
      </c>
      <c r="E2313" s="15">
        <f t="shared" si="518"/>
        <v>2306</v>
      </c>
      <c r="F2313" s="4">
        <f t="shared" ca="1" si="519"/>
        <v>0</v>
      </c>
      <c r="G2313" s="6">
        <f>IF(C2313,VLOOKUP(A2313,RawData!A:C,3,FALSE),"")</f>
        <v>3.0859000000000001</v>
      </c>
      <c r="H2313" s="9">
        <f>IF(C2313,VLOOKUP(A2313,RawData!A:D,4,FALSE),"")</f>
        <v>212.21356703041999</v>
      </c>
      <c r="I2313" s="5" t="b">
        <f t="shared" si="520"/>
        <v>1</v>
      </c>
      <c r="J2313" s="4">
        <f t="shared" ca="1" si="521"/>
        <v>213.36289390736482</v>
      </c>
      <c r="K2313" s="4">
        <f t="shared" ca="1" si="522"/>
        <v>11.586270458303659</v>
      </c>
      <c r="L2313" s="4">
        <f t="shared" ca="1" si="523"/>
        <v>0.12317075302584612</v>
      </c>
      <c r="M2313" s="4">
        <f t="shared" ca="1" si="524"/>
        <v>11.138055893360018</v>
      </c>
      <c r="N2313" s="4">
        <f t="shared" ref="N2313:N2376" ca="1" si="526">IF(AND($C2312,$I2312),IF(AND($M2312&lt;$C$3,$M2313&gt;=$C$3),$N2312+0.5,IF(AND($M2312&gt;=$C$3,$M2313&lt;$C$3),$N2312+0.5,$N2312)),$N2312)</f>
        <v>2.5</v>
      </c>
      <c r="O2313" s="4">
        <f t="shared" ca="1" si="525"/>
        <v>20</v>
      </c>
    </row>
    <row r="2314" spans="1:15" x14ac:dyDescent="0.2">
      <c r="A2314">
        <f t="shared" si="515"/>
        <v>2307</v>
      </c>
      <c r="B2314" s="4" t="b">
        <f t="shared" si="516"/>
        <v>1</v>
      </c>
      <c r="C2314" s="5" t="b">
        <f t="shared" si="514"/>
        <v>1</v>
      </c>
      <c r="D2314" s="4">
        <f t="shared" ca="1" si="517"/>
        <v>3</v>
      </c>
      <c r="E2314" s="15">
        <f t="shared" si="518"/>
        <v>2307</v>
      </c>
      <c r="F2314" s="4">
        <f t="shared" ca="1" si="519"/>
        <v>0</v>
      </c>
      <c r="G2314" s="6">
        <f>IF(C2314,VLOOKUP(A2314,RawData!A:C,3,FALSE),"")</f>
        <v>3.0859000000000001</v>
      </c>
      <c r="H2314" s="9">
        <f>IF(C2314,VLOOKUP(A2314,RawData!A:D,4,FALSE),"")</f>
        <v>211.87215324169799</v>
      </c>
      <c r="I2314" s="5" t="b">
        <f t="shared" si="520"/>
        <v>1</v>
      </c>
      <c r="J2314" s="4">
        <f t="shared" ca="1" si="521"/>
        <v>213.09055049794134</v>
      </c>
      <c r="K2314" s="4">
        <f t="shared" ca="1" si="522"/>
        <v>11.160814548607391</v>
      </c>
      <c r="L2314" s="4">
        <f t="shared" ca="1" si="523"/>
        <v>3.4233931109724836E-2</v>
      </c>
      <c r="M2314" s="4">
        <f t="shared" ca="1" si="524"/>
        <v>10.648606949585002</v>
      </c>
      <c r="N2314" s="4">
        <f t="shared" ca="1" si="526"/>
        <v>2.5</v>
      </c>
      <c r="O2314" s="4">
        <f t="shared" ca="1" si="525"/>
        <v>20</v>
      </c>
    </row>
    <row r="2315" spans="1:15" x14ac:dyDescent="0.2">
      <c r="A2315">
        <f t="shared" si="515"/>
        <v>2308</v>
      </c>
      <c r="B2315" s="4" t="b">
        <f t="shared" si="516"/>
        <v>1</v>
      </c>
      <c r="C2315" s="5" t="b">
        <f t="shared" si="514"/>
        <v>1</v>
      </c>
      <c r="D2315" s="4">
        <f t="shared" ca="1" si="517"/>
        <v>3</v>
      </c>
      <c r="E2315" s="15">
        <f t="shared" si="518"/>
        <v>2308</v>
      </c>
      <c r="F2315" s="4">
        <f t="shared" ca="1" si="519"/>
        <v>0</v>
      </c>
      <c r="G2315" s="6">
        <f>IF(C2315,VLOOKUP(A2315,RawData!A:C,3,FALSE),"")</f>
        <v>3.0859000000000001</v>
      </c>
      <c r="H2315" s="9">
        <f>IF(C2315,VLOOKUP(A2315,RawData!A:D,4,FALSE),"")</f>
        <v>211.55243435413399</v>
      </c>
      <c r="I2315" s="5" t="b">
        <f t="shared" si="520"/>
        <v>1</v>
      </c>
      <c r="J2315" s="4">
        <f t="shared" ca="1" si="521"/>
        <v>212.8300313027442</v>
      </c>
      <c r="K2315" s="4">
        <f t="shared" ca="1" si="522"/>
        <v>10.732744967794616</v>
      </c>
      <c r="L2315" s="4">
        <f t="shared" ca="1" si="523"/>
        <v>4.5163113061136073E-2</v>
      </c>
      <c r="M2315" s="4">
        <f t="shared" ca="1" si="524"/>
        <v>10.170143107363998</v>
      </c>
      <c r="N2315" s="4">
        <f t="shared" ca="1" si="526"/>
        <v>2.5</v>
      </c>
      <c r="O2315" s="4">
        <f t="shared" ca="1" si="525"/>
        <v>20</v>
      </c>
    </row>
    <row r="2316" spans="1:15" x14ac:dyDescent="0.2">
      <c r="A2316">
        <f t="shared" si="515"/>
        <v>2309</v>
      </c>
      <c r="B2316" s="4" t="b">
        <f t="shared" si="516"/>
        <v>1</v>
      </c>
      <c r="C2316" s="5" t="b">
        <f t="shared" si="514"/>
        <v>1</v>
      </c>
      <c r="D2316" s="4">
        <f t="shared" ca="1" si="517"/>
        <v>3</v>
      </c>
      <c r="E2316" s="15">
        <f t="shared" si="518"/>
        <v>2309</v>
      </c>
      <c r="F2316" s="4">
        <f t="shared" ca="1" si="519"/>
        <v>0</v>
      </c>
      <c r="G2316" s="6">
        <f>IF(C2316,VLOOKUP(A2316,RawData!A:C,3,FALSE),"")</f>
        <v>3.0859000000000001</v>
      </c>
      <c r="H2316" s="9">
        <f>IF(C2316,VLOOKUP(A2316,RawData!A:D,4,FALSE),"")</f>
        <v>211.25990162162</v>
      </c>
      <c r="I2316" s="5" t="b">
        <f t="shared" si="520"/>
        <v>1</v>
      </c>
      <c r="J2316" s="4">
        <f t="shared" ca="1" si="521"/>
        <v>212.58117515378413</v>
      </c>
      <c r="K2316" s="4">
        <f t="shared" ca="1" si="522"/>
        <v>10.30314719858265</v>
      </c>
      <c r="L2316" s="4">
        <f t="shared" ca="1" si="523"/>
        <v>0.11568347959050129</v>
      </c>
      <c r="M2316" s="4">
        <f t="shared" ca="1" si="524"/>
        <v>9.7078811663049862</v>
      </c>
      <c r="N2316" s="4">
        <f t="shared" ca="1" si="526"/>
        <v>2.5</v>
      </c>
      <c r="O2316" s="4">
        <f t="shared" ca="1" si="525"/>
        <v>20</v>
      </c>
    </row>
    <row r="2317" spans="1:15" x14ac:dyDescent="0.2">
      <c r="A2317">
        <f t="shared" si="515"/>
        <v>2310</v>
      </c>
      <c r="B2317" s="4" t="b">
        <f t="shared" si="516"/>
        <v>1</v>
      </c>
      <c r="C2317" s="5" t="b">
        <f t="shared" si="514"/>
        <v>1</v>
      </c>
      <c r="D2317" s="4">
        <f t="shared" ca="1" si="517"/>
        <v>3</v>
      </c>
      <c r="E2317" s="15">
        <f t="shared" si="518"/>
        <v>2310</v>
      </c>
      <c r="F2317" s="4">
        <f t="shared" ca="1" si="519"/>
        <v>0</v>
      </c>
      <c r="G2317" s="6">
        <f>IF(C2317,VLOOKUP(A2317,RawData!A:C,3,FALSE),"")</f>
        <v>3.0859000000000001</v>
      </c>
      <c r="H2317" s="9">
        <f>IF(C2317,VLOOKUP(A2317,RawData!A:D,4,FALSE),"")</f>
        <v>211.01047794804799</v>
      </c>
      <c r="I2317" s="5" t="b">
        <f t="shared" si="520"/>
        <v>1</v>
      </c>
      <c r="J2317" s="4">
        <f t="shared" ca="1" si="521"/>
        <v>212.34333934224009</v>
      </c>
      <c r="K2317" s="4">
        <f t="shared" ca="1" si="522"/>
        <v>9.8739832769727229</v>
      </c>
      <c r="L2317" s="4">
        <f t="shared" ca="1" si="523"/>
        <v>0.17837861017915202</v>
      </c>
      <c r="M2317" s="4">
        <f t="shared" ca="1" si="524"/>
        <v>9.2620973775740083</v>
      </c>
      <c r="N2317" s="4">
        <f t="shared" ca="1" si="526"/>
        <v>2.5</v>
      </c>
      <c r="O2317" s="4">
        <f t="shared" ca="1" si="525"/>
        <v>20</v>
      </c>
    </row>
    <row r="2318" spans="1:15" x14ac:dyDescent="0.2">
      <c r="A2318">
        <f t="shared" si="515"/>
        <v>2311</v>
      </c>
      <c r="B2318" s="4" t="b">
        <f t="shared" si="516"/>
        <v>1</v>
      </c>
      <c r="C2318" s="5" t="b">
        <f t="shared" si="514"/>
        <v>1</v>
      </c>
      <c r="D2318" s="4">
        <f t="shared" ca="1" si="517"/>
        <v>3</v>
      </c>
      <c r="E2318" s="15">
        <f t="shared" si="518"/>
        <v>2311</v>
      </c>
      <c r="F2318" s="4">
        <f t="shared" ca="1" si="519"/>
        <v>0</v>
      </c>
      <c r="G2318" s="6">
        <f>IF(C2318,VLOOKUP(A2318,RawData!A:C,3,FALSE),"")</f>
        <v>3.0859000000000001</v>
      </c>
      <c r="H2318" s="9">
        <f>IF(C2318,VLOOKUP(A2318,RawData!A:D,4,FALSE),"")</f>
        <v>210.79457026903401</v>
      </c>
      <c r="I2318" s="5" t="b">
        <f t="shared" si="520"/>
        <v>1</v>
      </c>
      <c r="J2318" s="4">
        <f t="shared" ca="1" si="521"/>
        <v>212.1162355268481</v>
      </c>
      <c r="K2318" s="4">
        <f t="shared" ca="1" si="522"/>
        <v>9.4471357357683985</v>
      </c>
      <c r="L2318" s="4">
        <f t="shared" ca="1" si="523"/>
        <v>0.23381162403572375</v>
      </c>
      <c r="M2318" s="4">
        <f t="shared" ca="1" si="524"/>
        <v>8.8380075407949903</v>
      </c>
      <c r="N2318" s="4">
        <f t="shared" ca="1" si="526"/>
        <v>2.5</v>
      </c>
      <c r="O2318" s="4">
        <f t="shared" ca="1" si="525"/>
        <v>20</v>
      </c>
    </row>
    <row r="2319" spans="1:15" x14ac:dyDescent="0.2">
      <c r="A2319">
        <f t="shared" si="515"/>
        <v>2312</v>
      </c>
      <c r="B2319" s="4" t="b">
        <f t="shared" si="516"/>
        <v>1</v>
      </c>
      <c r="C2319" s="5" t="b">
        <f t="shared" si="514"/>
        <v>1</v>
      </c>
      <c r="D2319" s="4">
        <f t="shared" ca="1" si="517"/>
        <v>3</v>
      </c>
      <c r="E2319" s="15">
        <f t="shared" si="518"/>
        <v>2312</v>
      </c>
      <c r="F2319" s="4">
        <f t="shared" ca="1" si="519"/>
        <v>0</v>
      </c>
      <c r="G2319" s="6">
        <f>IF(C2319,VLOOKUP(A2319,RawData!A:C,3,FALSE),"")</f>
        <v>3.0859000000000001</v>
      </c>
      <c r="H2319" s="9">
        <f>IF(C2319,VLOOKUP(A2319,RawData!A:D,4,FALSE),"")</f>
        <v>210.62205059545499</v>
      </c>
      <c r="I2319" s="5" t="b">
        <f t="shared" si="520"/>
        <v>1</v>
      </c>
      <c r="J2319" s="4">
        <f t="shared" ca="1" si="521"/>
        <v>211.8995957113234</v>
      </c>
      <c r="K2319" s="4">
        <f t="shared" ca="1" si="522"/>
        <v>9.0243531114888071</v>
      </c>
      <c r="L2319" s="4">
        <f t="shared" ca="1" si="523"/>
        <v>0.28264559563592684</v>
      </c>
      <c r="M2319" s="4">
        <f t="shared" ca="1" si="524"/>
        <v>8.4202485435010033</v>
      </c>
      <c r="N2319" s="4">
        <f t="shared" ca="1" si="526"/>
        <v>2.5</v>
      </c>
      <c r="O2319" s="4">
        <f t="shared" ca="1" si="525"/>
        <v>20</v>
      </c>
    </row>
    <row r="2320" spans="1:15" x14ac:dyDescent="0.2">
      <c r="A2320">
        <f t="shared" si="515"/>
        <v>2313</v>
      </c>
      <c r="B2320" s="4" t="b">
        <f t="shared" si="516"/>
        <v>1</v>
      </c>
      <c r="C2320" s="5" t="b">
        <f t="shared" si="514"/>
        <v>1</v>
      </c>
      <c r="D2320" s="4">
        <f t="shared" ca="1" si="517"/>
        <v>3</v>
      </c>
      <c r="E2320" s="15">
        <f t="shared" si="518"/>
        <v>2313</v>
      </c>
      <c r="F2320" s="4">
        <f t="shared" ca="1" si="519"/>
        <v>0</v>
      </c>
      <c r="G2320" s="6">
        <f>IF(C2320,VLOOKUP(A2320,RawData!A:C,3,FALSE),"")</f>
        <v>3.0859000000000001</v>
      </c>
      <c r="H2320" s="9">
        <f>IF(C2320,VLOOKUP(A2320,RawData!A:D,4,FALSE),"")</f>
        <v>210.47783381217101</v>
      </c>
      <c r="I2320" s="5" t="b">
        <f t="shared" si="520"/>
        <v>1</v>
      </c>
      <c r="J2320" s="4">
        <f t="shared" ca="1" si="521"/>
        <v>211.69315196512142</v>
      </c>
      <c r="K2320" s="4">
        <f t="shared" ca="1" si="522"/>
        <v>8.6075043078776332</v>
      </c>
      <c r="L2320" s="4">
        <f t="shared" ca="1" si="523"/>
        <v>0.32542330044731216</v>
      </c>
      <c r="M2320" s="4">
        <f t="shared" ca="1" si="524"/>
        <v>8.0131966504899879</v>
      </c>
      <c r="N2320" s="4">
        <f t="shared" ca="1" si="526"/>
        <v>2.5</v>
      </c>
      <c r="O2320" s="4">
        <f t="shared" ca="1" si="525"/>
        <v>20</v>
      </c>
    </row>
    <row r="2321" spans="1:15" x14ac:dyDescent="0.2">
      <c r="A2321">
        <f t="shared" si="515"/>
        <v>2314</v>
      </c>
      <c r="B2321" s="4" t="b">
        <f t="shared" si="516"/>
        <v>1</v>
      </c>
      <c r="C2321" s="5" t="b">
        <f t="shared" si="514"/>
        <v>1</v>
      </c>
      <c r="D2321" s="4">
        <f t="shared" ca="1" si="517"/>
        <v>3</v>
      </c>
      <c r="E2321" s="15">
        <f t="shared" si="518"/>
        <v>2314</v>
      </c>
      <c r="F2321" s="4">
        <f t="shared" ca="1" si="519"/>
        <v>0</v>
      </c>
      <c r="G2321" s="6">
        <f>IF(C2321,VLOOKUP(A2321,RawData!A:C,3,FALSE),"")</f>
        <v>3.0663999999999998</v>
      </c>
      <c r="H2321" s="9">
        <f>IF(C2321,VLOOKUP(A2321,RawData!A:D,4,FALSE),"")</f>
        <v>210.366297082377</v>
      </c>
      <c r="I2321" s="5" t="b">
        <f t="shared" si="520"/>
        <v>1</v>
      </c>
      <c r="J2321" s="4">
        <f t="shared" ca="1" si="521"/>
        <v>211.49663631510941</v>
      </c>
      <c r="K2321" s="4">
        <f t="shared" ca="1" si="522"/>
        <v>8.1980835624463282</v>
      </c>
      <c r="L2321" s="4">
        <f t="shared" ca="1" si="523"/>
        <v>0.3629349886973614</v>
      </c>
      <c r="M2321" s="4">
        <f t="shared" ca="1" si="524"/>
        <v>7.6119157547860254</v>
      </c>
      <c r="N2321" s="4">
        <f t="shared" ca="1" si="526"/>
        <v>2.5</v>
      </c>
      <c r="O2321" s="4">
        <f t="shared" ca="1" si="525"/>
        <v>20</v>
      </c>
    </row>
    <row r="2322" spans="1:15" x14ac:dyDescent="0.2">
      <c r="A2322">
        <f t="shared" si="515"/>
        <v>2315</v>
      </c>
      <c r="B2322" s="4" t="b">
        <f t="shared" si="516"/>
        <v>1</v>
      </c>
      <c r="C2322" s="5" t="b">
        <f t="shared" si="514"/>
        <v>1</v>
      </c>
      <c r="D2322" s="4">
        <f t="shared" ca="1" si="517"/>
        <v>3</v>
      </c>
      <c r="E2322" s="15">
        <f t="shared" si="518"/>
        <v>2315</v>
      </c>
      <c r="F2322" s="4">
        <f t="shared" ca="1" si="519"/>
        <v>0</v>
      </c>
      <c r="G2322" s="6">
        <f>IF(C2322,VLOOKUP(A2322,RawData!A:C,3,FALSE),"")</f>
        <v>3.0663999999999998</v>
      </c>
      <c r="H2322" s="9">
        <f>IF(C2322,VLOOKUP(A2322,RawData!A:D,4,FALSE),"")</f>
        <v>210.282504349871</v>
      </c>
      <c r="I2322" s="5" t="b">
        <f t="shared" si="520"/>
        <v>1</v>
      </c>
      <c r="J2322" s="4">
        <f t="shared" ca="1" si="521"/>
        <v>211.31003515290192</v>
      </c>
      <c r="K2322" s="4">
        <f t="shared" ca="1" si="522"/>
        <v>7.7976917607411451</v>
      </c>
      <c r="L2322" s="4">
        <f t="shared" ca="1" si="523"/>
        <v>0.39547582589867147</v>
      </c>
      <c r="M2322" s="4">
        <f t="shared" ca="1" si="524"/>
        <v>7.2213447094289904</v>
      </c>
      <c r="N2322" s="4">
        <f t="shared" ca="1" si="526"/>
        <v>2.5</v>
      </c>
      <c r="O2322" s="4">
        <f t="shared" ca="1" si="525"/>
        <v>20</v>
      </c>
    </row>
    <row r="2323" spans="1:15" x14ac:dyDescent="0.2">
      <c r="A2323">
        <f t="shared" si="515"/>
        <v>2316</v>
      </c>
      <c r="B2323" s="4" t="b">
        <f t="shared" si="516"/>
        <v>1</v>
      </c>
      <c r="C2323" s="5" t="b">
        <f t="shared" si="514"/>
        <v>1</v>
      </c>
      <c r="D2323" s="4">
        <f t="shared" ca="1" si="517"/>
        <v>3</v>
      </c>
      <c r="E2323" s="15">
        <f t="shared" si="518"/>
        <v>2316</v>
      </c>
      <c r="F2323" s="4">
        <f t="shared" ca="1" si="519"/>
        <v>0</v>
      </c>
      <c r="G2323" s="6">
        <f>IF(C2323,VLOOKUP(A2323,RawData!A:C,3,FALSE),"")</f>
        <v>3.0547</v>
      </c>
      <c r="H2323" s="9">
        <f>IF(C2323,VLOOKUP(A2323,RawData!A:D,4,FALSE),"")</f>
        <v>210.21053540608401</v>
      </c>
      <c r="I2323" s="5" t="b">
        <f t="shared" si="520"/>
        <v>1</v>
      </c>
      <c r="J2323" s="4">
        <f t="shared" ca="1" si="521"/>
        <v>211.13309411127486</v>
      </c>
      <c r="K2323" s="4">
        <f t="shared" ca="1" si="522"/>
        <v>7.4071736229238923</v>
      </c>
      <c r="L2323" s="4">
        <f t="shared" ca="1" si="523"/>
        <v>0.42318659123395719</v>
      </c>
      <c r="M2323" s="4">
        <f t="shared" ca="1" si="524"/>
        <v>6.826115757503004</v>
      </c>
      <c r="N2323" s="4">
        <f t="shared" ca="1" si="526"/>
        <v>2.5</v>
      </c>
      <c r="O2323" s="4">
        <f t="shared" ca="1" si="525"/>
        <v>20</v>
      </c>
    </row>
    <row r="2324" spans="1:15" x14ac:dyDescent="0.2">
      <c r="A2324">
        <f t="shared" si="515"/>
        <v>2317</v>
      </c>
      <c r="B2324" s="4" t="b">
        <f t="shared" si="516"/>
        <v>1</v>
      </c>
      <c r="C2324" s="5" t="b">
        <f t="shared" si="514"/>
        <v>1</v>
      </c>
      <c r="D2324" s="4">
        <f t="shared" ca="1" si="517"/>
        <v>3</v>
      </c>
      <c r="E2324" s="15">
        <f t="shared" si="518"/>
        <v>2317</v>
      </c>
      <c r="F2324" s="4">
        <f t="shared" ca="1" si="519"/>
        <v>0</v>
      </c>
      <c r="G2324" s="6">
        <f>IF(C2324,VLOOKUP(A2324,RawData!A:C,3,FALSE),"")</f>
        <v>3.0547</v>
      </c>
      <c r="H2324" s="9">
        <f>IF(C2324,VLOOKUP(A2324,RawData!A:D,4,FALSE),"")</f>
        <v>210.13912440608499</v>
      </c>
      <c r="I2324" s="5" t="b">
        <f t="shared" si="520"/>
        <v>1</v>
      </c>
      <c r="J2324" s="4">
        <f t="shared" ca="1" si="521"/>
        <v>210.96567243295777</v>
      </c>
      <c r="K2324" s="4">
        <f t="shared" ca="1" si="522"/>
        <v>7.0268243401364998</v>
      </c>
      <c r="L2324" s="4">
        <f t="shared" ca="1" si="523"/>
        <v>0.44620126031318819</v>
      </c>
      <c r="M2324" s="4">
        <f t="shared" ca="1" si="524"/>
        <v>6.4462499179909969</v>
      </c>
      <c r="N2324" s="4">
        <f t="shared" ca="1" si="526"/>
        <v>2.5</v>
      </c>
      <c r="O2324" s="4">
        <f t="shared" ca="1" si="525"/>
        <v>20</v>
      </c>
    </row>
    <row r="2325" spans="1:15" x14ac:dyDescent="0.2">
      <c r="A2325">
        <f t="shared" si="515"/>
        <v>2318</v>
      </c>
      <c r="B2325" s="4" t="b">
        <f t="shared" si="516"/>
        <v>1</v>
      </c>
      <c r="C2325" s="5" t="b">
        <f t="shared" si="514"/>
        <v>1</v>
      </c>
      <c r="D2325" s="4">
        <f t="shared" ca="1" si="517"/>
        <v>3</v>
      </c>
      <c r="E2325" s="15">
        <f t="shared" si="518"/>
        <v>2318</v>
      </c>
      <c r="F2325" s="4">
        <f t="shared" ca="1" si="519"/>
        <v>0</v>
      </c>
      <c r="G2325" s="6">
        <f>IF(C2325,VLOOKUP(A2325,RawData!A:C,3,FALSE),"")</f>
        <v>3.0547</v>
      </c>
      <c r="H2325" s="9">
        <f>IF(C2325,VLOOKUP(A2325,RawData!A:D,4,FALSE),"")</f>
        <v>210.062499352586</v>
      </c>
      <c r="I2325" s="5" t="b">
        <f t="shared" si="520"/>
        <v>1</v>
      </c>
      <c r="J2325" s="4">
        <f t="shared" ca="1" si="521"/>
        <v>210.80738179950674</v>
      </c>
      <c r="K2325" s="4">
        <f t="shared" ca="1" si="522"/>
        <v>6.6564031535387471</v>
      </c>
      <c r="L2325" s="4">
        <f t="shared" ca="1" si="523"/>
        <v>0.46414509744815291</v>
      </c>
      <c r="M2325" s="4">
        <f t="shared" ca="1" si="524"/>
        <v>6.0828640277119916</v>
      </c>
      <c r="N2325" s="4">
        <f t="shared" ca="1" si="526"/>
        <v>2.5</v>
      </c>
      <c r="O2325" s="4">
        <f t="shared" ca="1" si="525"/>
        <v>20</v>
      </c>
    </row>
    <row r="2326" spans="1:15" x14ac:dyDescent="0.2">
      <c r="A2326">
        <f t="shared" si="515"/>
        <v>2319</v>
      </c>
      <c r="B2326" s="4" t="b">
        <f t="shared" si="516"/>
        <v>1</v>
      </c>
      <c r="C2326" s="5" t="b">
        <f t="shared" si="514"/>
        <v>1</v>
      </c>
      <c r="D2326" s="4">
        <f t="shared" ca="1" si="517"/>
        <v>3</v>
      </c>
      <c r="E2326" s="15">
        <f t="shared" si="518"/>
        <v>2319</v>
      </c>
      <c r="F2326" s="4">
        <f t="shared" ca="1" si="519"/>
        <v>0</v>
      </c>
      <c r="G2326" s="6">
        <f>IF(C2326,VLOOKUP(A2326,RawData!A:C,3,FALSE),"")</f>
        <v>3.0430000000000001</v>
      </c>
      <c r="H2326" s="9">
        <f>IF(C2326,VLOOKUP(A2326,RawData!A:D,4,FALSE),"")</f>
        <v>209.990809406084</v>
      </c>
      <c r="I2326" s="5" t="b">
        <f t="shared" si="520"/>
        <v>1</v>
      </c>
      <c r="J2326" s="4">
        <f t="shared" ca="1" si="521"/>
        <v>210.65807460501381</v>
      </c>
      <c r="K2326" s="4">
        <f t="shared" ca="1" si="522"/>
        <v>6.2958964547460994</v>
      </c>
      <c r="L2326" s="4">
        <f t="shared" ca="1" si="523"/>
        <v>0.47712490902054583</v>
      </c>
      <c r="M2326" s="4">
        <f t="shared" ca="1" si="524"/>
        <v>5.720315027703009</v>
      </c>
      <c r="N2326" s="4">
        <f t="shared" ca="1" si="526"/>
        <v>2.5</v>
      </c>
      <c r="O2326" s="4">
        <f t="shared" ca="1" si="525"/>
        <v>20</v>
      </c>
    </row>
    <row r="2327" spans="1:15" x14ac:dyDescent="0.2">
      <c r="A2327">
        <f t="shared" si="515"/>
        <v>2320</v>
      </c>
      <c r="B2327" s="4" t="b">
        <f t="shared" si="516"/>
        <v>1</v>
      </c>
      <c r="C2327" s="5" t="b">
        <f t="shared" si="514"/>
        <v>1</v>
      </c>
      <c r="D2327" s="4">
        <f t="shared" ca="1" si="517"/>
        <v>3</v>
      </c>
      <c r="E2327" s="15">
        <f t="shared" si="518"/>
        <v>2320</v>
      </c>
      <c r="F2327" s="4">
        <f t="shared" ca="1" si="519"/>
        <v>0</v>
      </c>
      <c r="G2327" s="6">
        <f>IF(C2327,VLOOKUP(A2327,RawData!A:C,3,FALSE),"")</f>
        <v>3.0430000000000001</v>
      </c>
      <c r="H2327" s="9">
        <f>IF(C2327,VLOOKUP(A2327,RawData!A:D,4,FALSE),"")</f>
        <v>209.92982651308199</v>
      </c>
      <c r="I2327" s="5" t="b">
        <f t="shared" si="520"/>
        <v>1</v>
      </c>
      <c r="J2327" s="4">
        <f t="shared" ca="1" si="521"/>
        <v>210.51761687263081</v>
      </c>
      <c r="K2327" s="4">
        <f t="shared" ca="1" si="522"/>
        <v>5.9456858061711273</v>
      </c>
      <c r="L2327" s="4">
        <f t="shared" ca="1" si="523"/>
        <v>0.48552901719048691</v>
      </c>
      <c r="M2327" s="4">
        <f t="shared" ca="1" si="524"/>
        <v>5.3629800812019823</v>
      </c>
      <c r="N2327" s="4">
        <f t="shared" ca="1" si="526"/>
        <v>2.5</v>
      </c>
      <c r="O2327" s="4">
        <f t="shared" ca="1" si="525"/>
        <v>20</v>
      </c>
    </row>
    <row r="2328" spans="1:15" x14ac:dyDescent="0.2">
      <c r="A2328">
        <f t="shared" si="515"/>
        <v>2321</v>
      </c>
      <c r="B2328" s="4" t="b">
        <f t="shared" si="516"/>
        <v>1</v>
      </c>
      <c r="C2328" s="5" t="b">
        <f t="shared" si="514"/>
        <v>1</v>
      </c>
      <c r="D2328" s="4">
        <f t="shared" ca="1" si="517"/>
        <v>3</v>
      </c>
      <c r="E2328" s="15">
        <f t="shared" si="518"/>
        <v>2321</v>
      </c>
      <c r="F2328" s="4">
        <f t="shared" ca="1" si="519"/>
        <v>0</v>
      </c>
      <c r="G2328" s="6">
        <f>IF(C2328,VLOOKUP(A2328,RawData!A:C,3,FALSE),"")</f>
        <v>3.0430000000000001</v>
      </c>
      <c r="H2328" s="9">
        <f>IF(C2328,VLOOKUP(A2328,RawData!A:D,4,FALSE),"")</f>
        <v>209.879829620078</v>
      </c>
      <c r="I2328" s="5" t="b">
        <f t="shared" si="520"/>
        <v>1</v>
      </c>
      <c r="J2328" s="4">
        <f t="shared" ca="1" si="521"/>
        <v>210.38587462674784</v>
      </c>
      <c r="K2328" s="4">
        <f t="shared" ca="1" si="522"/>
        <v>5.6061730908172933</v>
      </c>
      <c r="L2328" s="4">
        <f t="shared" ca="1" si="523"/>
        <v>0.48963215359879086</v>
      </c>
      <c r="M2328" s="4">
        <f t="shared" ca="1" si="524"/>
        <v>5.0163531374240051</v>
      </c>
      <c r="N2328" s="4">
        <f t="shared" ca="1" si="526"/>
        <v>2.5</v>
      </c>
      <c r="O2328" s="4">
        <f t="shared" ca="1" si="525"/>
        <v>20</v>
      </c>
    </row>
    <row r="2329" spans="1:15" x14ac:dyDescent="0.2">
      <c r="A2329">
        <f t="shared" si="515"/>
        <v>2322</v>
      </c>
      <c r="B2329" s="4" t="b">
        <f t="shared" si="516"/>
        <v>1</v>
      </c>
      <c r="C2329" s="5" t="b">
        <f t="shared" si="514"/>
        <v>1</v>
      </c>
      <c r="D2329" s="4">
        <f t="shared" ca="1" si="517"/>
        <v>3</v>
      </c>
      <c r="E2329" s="15">
        <f t="shared" si="518"/>
        <v>2322</v>
      </c>
      <c r="F2329" s="4">
        <f t="shared" ca="1" si="519"/>
        <v>0</v>
      </c>
      <c r="G2329" s="6">
        <f>IF(C2329,VLOOKUP(A2329,RawData!A:C,3,FALSE),"")</f>
        <v>3.0430000000000001</v>
      </c>
      <c r="H2329" s="9">
        <f>IF(C2329,VLOOKUP(A2329,RawData!A:D,4,FALSE),"")</f>
        <v>209.83039156929701</v>
      </c>
      <c r="I2329" s="5" t="b">
        <f t="shared" si="520"/>
        <v>1</v>
      </c>
      <c r="J2329" s="4">
        <f t="shared" ca="1" si="521"/>
        <v>210.26284104063984</v>
      </c>
      <c r="K2329" s="4">
        <f t="shared" ca="1" si="522"/>
        <v>5.277760256188202</v>
      </c>
      <c r="L2329" s="4">
        <f t="shared" ca="1" si="523"/>
        <v>0.48944792415340999</v>
      </c>
      <c r="M2329" s="4">
        <f t="shared" ca="1" si="524"/>
        <v>4.6650700839189767</v>
      </c>
      <c r="N2329" s="4">
        <f t="shared" ca="1" si="526"/>
        <v>3</v>
      </c>
      <c r="O2329" s="4">
        <f t="shared" ca="1" si="525"/>
        <v>0</v>
      </c>
    </row>
    <row r="2330" spans="1:15" x14ac:dyDescent="0.2">
      <c r="A2330">
        <f t="shared" si="515"/>
        <v>2323</v>
      </c>
      <c r="B2330" s="4" t="b">
        <f t="shared" si="516"/>
        <v>1</v>
      </c>
      <c r="C2330" s="5" t="b">
        <f t="shared" si="514"/>
        <v>1</v>
      </c>
      <c r="D2330" s="4">
        <f t="shared" ca="1" si="517"/>
        <v>3</v>
      </c>
      <c r="E2330" s="15">
        <f t="shared" si="518"/>
        <v>2323</v>
      </c>
      <c r="F2330" s="4">
        <f t="shared" ca="1" si="519"/>
        <v>0</v>
      </c>
      <c r="G2330" s="6">
        <f>IF(C2330,VLOOKUP(A2330,RawData!A:C,3,FALSE),"")</f>
        <v>3.0430000000000001</v>
      </c>
      <c r="H2330" s="9">
        <f>IF(C2330,VLOOKUP(A2330,RawData!A:D,4,FALSE),"")</f>
        <v>209.78095262007801</v>
      </c>
      <c r="I2330" s="5" t="b">
        <f t="shared" si="520"/>
        <v>1</v>
      </c>
      <c r="J2330" s="4">
        <f t="shared" ca="1" si="521"/>
        <v>210.14851611306861</v>
      </c>
      <c r="K2330" s="4">
        <f t="shared" ca="1" si="522"/>
        <v>4.9602133701685887</v>
      </c>
      <c r="L2330" s="4">
        <f t="shared" ca="1" si="523"/>
        <v>0.4854850633039689</v>
      </c>
      <c r="M2330" s="4">
        <f t="shared" ca="1" si="524"/>
        <v>4.3082930812100244</v>
      </c>
      <c r="N2330" s="4">
        <f t="shared" ca="1" si="526"/>
        <v>3</v>
      </c>
      <c r="O2330" s="4">
        <f t="shared" ca="1" si="525"/>
        <v>0</v>
      </c>
    </row>
    <row r="2331" spans="1:15" x14ac:dyDescent="0.2">
      <c r="A2331">
        <f t="shared" si="515"/>
        <v>2324</v>
      </c>
      <c r="B2331" s="4" t="b">
        <f t="shared" si="516"/>
        <v>1</v>
      </c>
      <c r="C2331" s="5" t="b">
        <f t="shared" si="514"/>
        <v>1</v>
      </c>
      <c r="D2331" s="4">
        <f t="shared" ca="1" si="517"/>
        <v>3</v>
      </c>
      <c r="E2331" s="15">
        <f t="shared" si="518"/>
        <v>2324</v>
      </c>
      <c r="F2331" s="4">
        <f t="shared" ca="1" si="519"/>
        <v>0</v>
      </c>
      <c r="G2331" s="6">
        <f>IF(C2331,VLOOKUP(A2331,RawData!A:C,3,FALSE),"")</f>
        <v>3.0312000000000001</v>
      </c>
      <c r="H2331" s="9">
        <f>IF(C2331,VLOOKUP(A2331,RawData!A:D,4,FALSE),"")</f>
        <v>209.726300515796</v>
      </c>
      <c r="I2331" s="5" t="b">
        <f t="shared" si="520"/>
        <v>1</v>
      </c>
      <c r="J2331" s="4">
        <f t="shared" ca="1" si="521"/>
        <v>210.04328140644674</v>
      </c>
      <c r="K2331" s="4">
        <f t="shared" ca="1" si="522"/>
        <v>4.6530101606182086</v>
      </c>
      <c r="L2331" s="4">
        <f t="shared" ca="1" si="523"/>
        <v>0.47789795985690375</v>
      </c>
      <c r="M2331" s="4">
        <f t="shared" ca="1" si="524"/>
        <v>3.9408089742049981</v>
      </c>
      <c r="N2331" s="4">
        <f t="shared" ca="1" si="526"/>
        <v>3</v>
      </c>
      <c r="O2331" s="4">
        <f t="shared" ca="1" si="525"/>
        <v>0</v>
      </c>
    </row>
    <row r="2332" spans="1:15" x14ac:dyDescent="0.2">
      <c r="A2332">
        <f t="shared" si="515"/>
        <v>2325</v>
      </c>
      <c r="B2332" s="4" t="b">
        <f t="shared" si="516"/>
        <v>1</v>
      </c>
      <c r="C2332" s="5" t="b">
        <f t="shared" si="514"/>
        <v>1</v>
      </c>
      <c r="D2332" s="4">
        <f t="shared" ca="1" si="517"/>
        <v>3</v>
      </c>
      <c r="E2332" s="15">
        <f t="shared" si="518"/>
        <v>2325</v>
      </c>
      <c r="F2332" s="4">
        <f t="shared" ca="1" si="519"/>
        <v>0</v>
      </c>
      <c r="G2332" s="6">
        <f>IF(C2332,VLOOKUP(A2332,RawData!A:C,3,FALSE),"")</f>
        <v>3.0312000000000001</v>
      </c>
      <c r="H2332" s="9">
        <f>IF(C2332,VLOOKUP(A2332,RawData!A:D,4,FALSE),"")</f>
        <v>209.67658262007799</v>
      </c>
      <c r="I2332" s="5" t="b">
        <f t="shared" si="520"/>
        <v>1</v>
      </c>
      <c r="J2332" s="4">
        <f t="shared" ca="1" si="521"/>
        <v>209.94728448285628</v>
      </c>
      <c r="K2332" s="4">
        <f t="shared" ca="1" si="522"/>
        <v>4.3557418289175018</v>
      </c>
      <c r="L2332" s="4">
        <f t="shared" ca="1" si="523"/>
        <v>0.46669339423374367</v>
      </c>
      <c r="M2332" s="4">
        <f t="shared" ca="1" si="524"/>
        <v>3.5727669741989985</v>
      </c>
      <c r="N2332" s="4">
        <f t="shared" ca="1" si="526"/>
        <v>3</v>
      </c>
      <c r="O2332" s="4">
        <f t="shared" ca="1" si="525"/>
        <v>0</v>
      </c>
    </row>
    <row r="2333" spans="1:15" x14ac:dyDescent="0.2">
      <c r="A2333">
        <f t="shared" si="515"/>
        <v>2326</v>
      </c>
      <c r="B2333" s="4" t="b">
        <f t="shared" si="516"/>
        <v>1</v>
      </c>
      <c r="C2333" s="5" t="b">
        <f t="shared" si="514"/>
        <v>1</v>
      </c>
      <c r="D2333" s="4">
        <f t="shared" ca="1" si="517"/>
        <v>3</v>
      </c>
      <c r="E2333" s="15">
        <f t="shared" si="518"/>
        <v>2326</v>
      </c>
      <c r="F2333" s="4">
        <f t="shared" ca="1" si="519"/>
        <v>0</v>
      </c>
      <c r="G2333" s="6">
        <f>IF(C2333,VLOOKUP(A2333,RawData!A:C,3,FALSE),"")</f>
        <v>3.0312000000000001</v>
      </c>
      <c r="H2333" s="9">
        <f>IF(C2333,VLOOKUP(A2333,RawData!A:D,4,FALSE),"")</f>
        <v>209.63757267629299</v>
      </c>
      <c r="I2333" s="5" t="b">
        <f t="shared" si="520"/>
        <v>1</v>
      </c>
      <c r="J2333" s="4">
        <f t="shared" ca="1" si="521"/>
        <v>209.86040497259532</v>
      </c>
      <c r="K2333" s="4">
        <f t="shared" ca="1" si="522"/>
        <v>4.0685151789715235</v>
      </c>
      <c r="L2333" s="4">
        <f t="shared" ca="1" si="523"/>
        <v>0.45250724853045199</v>
      </c>
      <c r="M2333" s="4">
        <f t="shared" ca="1" si="524"/>
        <v>3.2047259234229841</v>
      </c>
      <c r="N2333" s="4">
        <f t="shared" ca="1" si="526"/>
        <v>3</v>
      </c>
      <c r="O2333" s="4">
        <f t="shared" ca="1" si="525"/>
        <v>0</v>
      </c>
    </row>
    <row r="2334" spans="1:15" x14ac:dyDescent="0.2">
      <c r="A2334">
        <f t="shared" si="515"/>
        <v>2327</v>
      </c>
      <c r="B2334" s="4" t="b">
        <f t="shared" si="516"/>
        <v>1</v>
      </c>
      <c r="C2334" s="5" t="b">
        <f t="shared" si="514"/>
        <v>1</v>
      </c>
      <c r="D2334" s="4">
        <f t="shared" ca="1" si="517"/>
        <v>3</v>
      </c>
      <c r="E2334" s="15">
        <f t="shared" si="518"/>
        <v>2327</v>
      </c>
      <c r="F2334" s="4">
        <f t="shared" ca="1" si="519"/>
        <v>0</v>
      </c>
      <c r="G2334" s="6">
        <f>IF(C2334,VLOOKUP(A2334,RawData!A:C,3,FALSE),"")</f>
        <v>3.0194999999999999</v>
      </c>
      <c r="H2334" s="9">
        <f>IF(C2334,VLOOKUP(A2334,RawData!A:D,4,FALSE),"")</f>
        <v>209.60954878328999</v>
      </c>
      <c r="I2334" s="5" t="b">
        <f t="shared" si="520"/>
        <v>1</v>
      </c>
      <c r="J2334" s="4">
        <f t="shared" ca="1" si="521"/>
        <v>209.78276324412684</v>
      </c>
      <c r="K2334" s="4">
        <f t="shared" ca="1" si="522"/>
        <v>3.791718509788808</v>
      </c>
      <c r="L2334" s="4">
        <f t="shared" ca="1" si="523"/>
        <v>0.43588225314923079</v>
      </c>
      <c r="M2334" s="4">
        <f t="shared" ca="1" si="524"/>
        <v>2.8418970784859994</v>
      </c>
      <c r="N2334" s="4">
        <f t="shared" ca="1" si="526"/>
        <v>3</v>
      </c>
      <c r="O2334" s="4">
        <f t="shared" ca="1" si="525"/>
        <v>0</v>
      </c>
    </row>
    <row r="2335" spans="1:15" x14ac:dyDescent="0.2">
      <c r="A2335">
        <f t="shared" si="515"/>
        <v>2328</v>
      </c>
      <c r="B2335" s="4" t="b">
        <f t="shared" si="516"/>
        <v>1</v>
      </c>
      <c r="C2335" s="5" t="b">
        <f t="shared" si="514"/>
        <v>1</v>
      </c>
      <c r="D2335" s="4">
        <f t="shared" ca="1" si="517"/>
        <v>3</v>
      </c>
      <c r="E2335" s="15">
        <f t="shared" si="518"/>
        <v>2328</v>
      </c>
      <c r="F2335" s="4">
        <f t="shared" ca="1" si="519"/>
        <v>0</v>
      </c>
      <c r="G2335" s="6">
        <f>IF(C2335,VLOOKUP(A2335,RawData!A:C,3,FALSE),"")</f>
        <v>3.0194999999999999</v>
      </c>
      <c r="H2335" s="9">
        <f>IF(C2335,VLOOKUP(A2335,RawData!A:D,4,FALSE),"")</f>
        <v>209.57686872979099</v>
      </c>
      <c r="I2335" s="5" t="b">
        <f t="shared" si="520"/>
        <v>1</v>
      </c>
      <c r="J2335" s="4">
        <f t="shared" ca="1" si="521"/>
        <v>209.71385743602963</v>
      </c>
      <c r="K2335" s="4">
        <f t="shared" ca="1" si="522"/>
        <v>3.5251178867765702</v>
      </c>
      <c r="L2335" s="4">
        <f t="shared" ca="1" si="523"/>
        <v>0.41697279565832446</v>
      </c>
      <c r="M2335" s="4">
        <f t="shared" ca="1" si="524"/>
        <v>2.5054192444210059</v>
      </c>
      <c r="N2335" s="4">
        <f t="shared" ca="1" si="526"/>
        <v>3</v>
      </c>
      <c r="O2335" s="4">
        <f t="shared" ca="1" si="525"/>
        <v>0</v>
      </c>
    </row>
    <row r="2336" spans="1:15" x14ac:dyDescent="0.2">
      <c r="A2336">
        <f t="shared" si="515"/>
        <v>2329</v>
      </c>
      <c r="B2336" s="4" t="b">
        <f t="shared" si="516"/>
        <v>1</v>
      </c>
      <c r="C2336" s="5" t="b">
        <f t="shared" si="514"/>
        <v>1</v>
      </c>
      <c r="D2336" s="4">
        <f t="shared" ca="1" si="517"/>
        <v>3</v>
      </c>
      <c r="E2336" s="15">
        <f t="shared" si="518"/>
        <v>2329</v>
      </c>
      <c r="F2336" s="4">
        <f t="shared" ca="1" si="519"/>
        <v>0</v>
      </c>
      <c r="G2336" s="6">
        <f>IF(C2336,VLOOKUP(A2336,RawData!A:C,3,FALSE),"")</f>
        <v>3.0194999999999999</v>
      </c>
      <c r="H2336" s="9">
        <f>IF(C2336,VLOOKUP(A2336,RawData!A:D,4,FALSE),"")</f>
        <v>209.54390972979201</v>
      </c>
      <c r="I2336" s="5" t="b">
        <f t="shared" si="520"/>
        <v>1</v>
      </c>
      <c r="J2336" s="4">
        <f t="shared" ca="1" si="521"/>
        <v>209.65315157764815</v>
      </c>
      <c r="K2336" s="4">
        <f t="shared" ca="1" si="522"/>
        <v>3.2683182098307384</v>
      </c>
      <c r="L2336" s="4">
        <f t="shared" ca="1" si="523"/>
        <v>0.3956585307459477</v>
      </c>
      <c r="M2336" s="4">
        <f t="shared" ca="1" si="524"/>
        <v>2.1964074611250055</v>
      </c>
      <c r="N2336" s="4">
        <f t="shared" ca="1" si="526"/>
        <v>3</v>
      </c>
      <c r="O2336" s="4">
        <f t="shared" ca="1" si="525"/>
        <v>0</v>
      </c>
    </row>
    <row r="2337" spans="1:15" x14ac:dyDescent="0.2">
      <c r="A2337">
        <f t="shared" si="515"/>
        <v>2330</v>
      </c>
      <c r="B2337" s="4" t="b">
        <f t="shared" si="516"/>
        <v>1</v>
      </c>
      <c r="C2337" s="5" t="b">
        <f t="shared" si="514"/>
        <v>1</v>
      </c>
      <c r="D2337" s="4">
        <f t="shared" ca="1" si="517"/>
        <v>3</v>
      </c>
      <c r="E2337" s="15">
        <f t="shared" si="518"/>
        <v>2330</v>
      </c>
      <c r="F2337" s="4">
        <f t="shared" ca="1" si="519"/>
        <v>0</v>
      </c>
      <c r="G2337" s="6">
        <f>IF(C2337,VLOOKUP(A2337,RawData!A:C,3,FALSE),"")</f>
        <v>3.0194999999999999</v>
      </c>
      <c r="H2337" s="9">
        <f>IF(C2337,VLOOKUP(A2337,RawData!A:D,4,FALSE),"")</f>
        <v>209.50052262279399</v>
      </c>
      <c r="I2337" s="5" t="b">
        <f t="shared" si="520"/>
        <v>1</v>
      </c>
      <c r="J2337" s="4">
        <f t="shared" ca="1" si="521"/>
        <v>209.59998261394315</v>
      </c>
      <c r="K2337" s="4">
        <f t="shared" ca="1" si="522"/>
        <v>3.0207903350204788</v>
      </c>
      <c r="L2337" s="4">
        <f t="shared" ca="1" si="523"/>
        <v>0.37193263292576262</v>
      </c>
      <c r="M2337" s="4">
        <f t="shared" ca="1" si="524"/>
        <v>1.9305038383340047</v>
      </c>
      <c r="N2337" s="4">
        <f t="shared" ca="1" si="526"/>
        <v>3</v>
      </c>
      <c r="O2337" s="4">
        <f t="shared" ca="1" si="525"/>
        <v>0</v>
      </c>
    </row>
    <row r="2338" spans="1:15" x14ac:dyDescent="0.2">
      <c r="A2338">
        <f t="shared" si="515"/>
        <v>2331</v>
      </c>
      <c r="B2338" s="4" t="b">
        <f t="shared" si="516"/>
        <v>1</v>
      </c>
      <c r="C2338" s="5" t="b">
        <f t="shared" si="514"/>
        <v>1</v>
      </c>
      <c r="D2338" s="4">
        <f t="shared" ca="1" si="517"/>
        <v>3</v>
      </c>
      <c r="E2338" s="15">
        <f t="shared" si="518"/>
        <v>2331</v>
      </c>
      <c r="F2338" s="4">
        <f t="shared" ca="1" si="519"/>
        <v>0</v>
      </c>
      <c r="G2338" s="6">
        <f>IF(C2338,VLOOKUP(A2338,RawData!A:C,3,FALSE),"")</f>
        <v>3.0194999999999999</v>
      </c>
      <c r="H2338" s="9">
        <f>IF(C2338,VLOOKUP(A2338,RawData!A:D,4,FALSE),"")</f>
        <v>209.45136356929501</v>
      </c>
      <c r="I2338" s="5" t="b">
        <f t="shared" si="520"/>
        <v>1</v>
      </c>
      <c r="J2338" s="4">
        <f t="shared" ca="1" si="521"/>
        <v>209.55329908253938</v>
      </c>
      <c r="K2338" s="4">
        <f t="shared" ca="1" si="522"/>
        <v>2.7821255526183961</v>
      </c>
      <c r="L2338" s="4">
        <f t="shared" ca="1" si="523"/>
        <v>0.34592229614753478</v>
      </c>
      <c r="M2338" s="4">
        <f t="shared" ca="1" si="524"/>
        <v>1.6981171085390088</v>
      </c>
      <c r="N2338" s="4">
        <f t="shared" ca="1" si="526"/>
        <v>3</v>
      </c>
      <c r="O2338" s="4">
        <f t="shared" ca="1" si="525"/>
        <v>0</v>
      </c>
    </row>
    <row r="2339" spans="1:15" x14ac:dyDescent="0.2">
      <c r="A2339">
        <f t="shared" si="515"/>
        <v>2332</v>
      </c>
      <c r="B2339" s="4" t="b">
        <f t="shared" si="516"/>
        <v>1</v>
      </c>
      <c r="C2339" s="5" t="b">
        <f t="shared" si="514"/>
        <v>1</v>
      </c>
      <c r="D2339" s="4">
        <f t="shared" ca="1" si="517"/>
        <v>3</v>
      </c>
      <c r="E2339" s="15">
        <f t="shared" si="518"/>
        <v>2332</v>
      </c>
      <c r="F2339" s="4">
        <f t="shared" ca="1" si="519"/>
        <v>0</v>
      </c>
      <c r="G2339" s="6">
        <f>IF(C2339,VLOOKUP(A2339,RawData!A:C,3,FALSE),"")</f>
        <v>3.0194999999999999</v>
      </c>
      <c r="H2339" s="9">
        <f>IF(C2339,VLOOKUP(A2339,RawData!A:D,4,FALSE),"")</f>
        <v>209.40713867357701</v>
      </c>
      <c r="I2339" s="5" t="b">
        <f t="shared" si="520"/>
        <v>1</v>
      </c>
      <c r="J2339" s="4">
        <f t="shared" ca="1" si="521"/>
        <v>209.51241071410473</v>
      </c>
      <c r="K2339" s="4">
        <f t="shared" ca="1" si="522"/>
        <v>2.552049062766514</v>
      </c>
      <c r="L2339" s="4">
        <f t="shared" ca="1" si="523"/>
        <v>0.3180157950292255</v>
      </c>
      <c r="M2339" s="4">
        <f t="shared" ca="1" si="524"/>
        <v>1.5039034322429927</v>
      </c>
      <c r="N2339" s="4">
        <f t="shared" ca="1" si="526"/>
        <v>3</v>
      </c>
      <c r="O2339" s="4">
        <f t="shared" ca="1" si="525"/>
        <v>0</v>
      </c>
    </row>
    <row r="2340" spans="1:15" x14ac:dyDescent="0.2">
      <c r="A2340">
        <f t="shared" si="515"/>
        <v>2333</v>
      </c>
      <c r="B2340" s="4" t="b">
        <f t="shared" si="516"/>
        <v>1</v>
      </c>
      <c r="C2340" s="5" t="b">
        <f t="shared" si="514"/>
        <v>1</v>
      </c>
      <c r="D2340" s="4">
        <f t="shared" ca="1" si="517"/>
        <v>3</v>
      </c>
      <c r="E2340" s="15">
        <f t="shared" si="518"/>
        <v>2333</v>
      </c>
      <c r="F2340" s="4">
        <f t="shared" ca="1" si="519"/>
        <v>0</v>
      </c>
      <c r="G2340" s="6">
        <f>IF(C2340,VLOOKUP(A2340,RawData!A:C,3,FALSE),"")</f>
        <v>3.0194999999999999</v>
      </c>
      <c r="H2340" s="9">
        <f>IF(C2340,VLOOKUP(A2340,RawData!A:D,4,FALSE),"")</f>
        <v>209.363193622794</v>
      </c>
      <c r="I2340" s="5" t="b">
        <f t="shared" si="520"/>
        <v>1</v>
      </c>
      <c r="J2340" s="4">
        <f t="shared" ca="1" si="521"/>
        <v>209.47639324145246</v>
      </c>
      <c r="K2340" s="4">
        <f t="shared" ca="1" si="522"/>
        <v>2.3305472558417648</v>
      </c>
      <c r="L2340" s="4">
        <f t="shared" ca="1" si="523"/>
        <v>0.2886151233779799</v>
      </c>
      <c r="M2340" s="4">
        <f t="shared" ca="1" si="524"/>
        <v>1.3324995954610017</v>
      </c>
      <c r="N2340" s="4">
        <f t="shared" ca="1" si="526"/>
        <v>3</v>
      </c>
      <c r="O2340" s="4">
        <f t="shared" ca="1" si="525"/>
        <v>0</v>
      </c>
    </row>
    <row r="2341" spans="1:15" x14ac:dyDescent="0.2">
      <c r="A2341">
        <f t="shared" si="515"/>
        <v>2334</v>
      </c>
      <c r="B2341" s="4" t="b">
        <f t="shared" si="516"/>
        <v>1</v>
      </c>
      <c r="C2341" s="5" t="b">
        <f t="shared" si="514"/>
        <v>1</v>
      </c>
      <c r="D2341" s="4">
        <f t="shared" ca="1" si="517"/>
        <v>3</v>
      </c>
      <c r="E2341" s="15">
        <f t="shared" si="518"/>
        <v>2334</v>
      </c>
      <c r="F2341" s="4">
        <f t="shared" ca="1" si="519"/>
        <v>0</v>
      </c>
      <c r="G2341" s="6">
        <f>IF(C2341,VLOOKUP(A2341,RawData!A:C,3,FALSE),"")</f>
        <v>3.0194999999999999</v>
      </c>
      <c r="H2341" s="9">
        <f>IF(C2341,VLOOKUP(A2341,RawData!A:D,4,FALSE),"")</f>
        <v>209.31924862279499</v>
      </c>
      <c r="I2341" s="5" t="b">
        <f t="shared" si="520"/>
        <v>1</v>
      </c>
      <c r="J2341" s="4">
        <f t="shared" ca="1" si="521"/>
        <v>209.44456313060658</v>
      </c>
      <c r="K2341" s="4">
        <f t="shared" ca="1" si="522"/>
        <v>2.1174929829589928</v>
      </c>
      <c r="L2341" s="4">
        <f t="shared" ca="1" si="523"/>
        <v>0.25799506285392226</v>
      </c>
      <c r="M2341" s="4">
        <f t="shared" ca="1" si="524"/>
        <v>1.1934978148850064</v>
      </c>
      <c r="N2341" s="4">
        <f t="shared" ca="1" si="526"/>
        <v>3</v>
      </c>
      <c r="O2341" s="4">
        <f t="shared" ca="1" si="525"/>
        <v>0</v>
      </c>
    </row>
    <row r="2342" spans="1:15" x14ac:dyDescent="0.2">
      <c r="A2342">
        <f t="shared" si="515"/>
        <v>2335</v>
      </c>
      <c r="B2342" s="4" t="b">
        <f t="shared" si="516"/>
        <v>1</v>
      </c>
      <c r="C2342" s="5" t="b">
        <f t="shared" si="514"/>
        <v>1</v>
      </c>
      <c r="D2342" s="4">
        <f t="shared" ca="1" si="517"/>
        <v>3</v>
      </c>
      <c r="E2342" s="15">
        <f t="shared" si="518"/>
        <v>2335</v>
      </c>
      <c r="F2342" s="4">
        <f t="shared" ca="1" si="519"/>
        <v>0</v>
      </c>
      <c r="G2342" s="6">
        <f>IF(C2342,VLOOKUP(A2342,RawData!A:C,3,FALSE),"")</f>
        <v>3.0194999999999999</v>
      </c>
      <c r="H2342" s="9">
        <f>IF(C2342,VLOOKUP(A2342,RawData!A:D,4,FALSE),"")</f>
        <v>209.280516727075</v>
      </c>
      <c r="I2342" s="5" t="b">
        <f t="shared" si="520"/>
        <v>1</v>
      </c>
      <c r="J2342" s="4">
        <f t="shared" ca="1" si="521"/>
        <v>209.41612332900496</v>
      </c>
      <c r="K2342" s="4">
        <f t="shared" ca="1" si="522"/>
        <v>1.9131337858562745</v>
      </c>
      <c r="L2342" s="4">
        <f t="shared" ca="1" si="523"/>
        <v>0.22655066849674199</v>
      </c>
      <c r="M2342" s="4">
        <f t="shared" ca="1" si="524"/>
        <v>1.0822391331610106</v>
      </c>
      <c r="N2342" s="4">
        <f t="shared" ca="1" si="526"/>
        <v>3</v>
      </c>
      <c r="O2342" s="4">
        <f t="shared" ca="1" si="525"/>
        <v>0</v>
      </c>
    </row>
    <row r="2343" spans="1:15" x14ac:dyDescent="0.2">
      <c r="A2343">
        <f t="shared" si="515"/>
        <v>2336</v>
      </c>
      <c r="B2343" s="4" t="b">
        <f t="shared" si="516"/>
        <v>1</v>
      </c>
      <c r="C2343" s="5" t="b">
        <f t="shared" si="514"/>
        <v>1</v>
      </c>
      <c r="D2343" s="4">
        <f t="shared" ca="1" si="517"/>
        <v>3</v>
      </c>
      <c r="E2343" s="15">
        <f t="shared" si="518"/>
        <v>2336</v>
      </c>
      <c r="F2343" s="4">
        <f t="shared" ca="1" si="519"/>
        <v>0</v>
      </c>
      <c r="G2343" s="6">
        <f>IF(C2343,VLOOKUP(A2343,RawData!A:C,3,FALSE),"")</f>
        <v>3.0194999999999999</v>
      </c>
      <c r="H2343" s="9">
        <f>IF(C2343,VLOOKUP(A2343,RawData!A:D,4,FALSE),"")</f>
        <v>209.24727872979199</v>
      </c>
      <c r="I2343" s="5" t="b">
        <f t="shared" si="520"/>
        <v>1</v>
      </c>
      <c r="J2343" s="4">
        <f t="shared" ca="1" si="521"/>
        <v>209.39065149909854</v>
      </c>
      <c r="K2343" s="4">
        <f t="shared" ca="1" si="522"/>
        <v>1.7173560301891939</v>
      </c>
      <c r="L2343" s="4">
        <f t="shared" ca="1" si="523"/>
        <v>0.19468390972326688</v>
      </c>
      <c r="M2343" s="4">
        <f t="shared" ca="1" si="524"/>
        <v>0.97237608237699646</v>
      </c>
      <c r="N2343" s="4">
        <f t="shared" ca="1" si="526"/>
        <v>3</v>
      </c>
      <c r="O2343" s="4">
        <f t="shared" ca="1" si="525"/>
        <v>0</v>
      </c>
    </row>
    <row r="2344" spans="1:15" x14ac:dyDescent="0.2">
      <c r="A2344">
        <f t="shared" si="515"/>
        <v>2337</v>
      </c>
      <c r="B2344" s="4" t="b">
        <f t="shared" si="516"/>
        <v>1</v>
      </c>
      <c r="C2344" s="5" t="b">
        <f t="shared" si="514"/>
        <v>1</v>
      </c>
      <c r="D2344" s="4">
        <f t="shared" ca="1" si="517"/>
        <v>3</v>
      </c>
      <c r="E2344" s="15">
        <f t="shared" si="518"/>
        <v>2337</v>
      </c>
      <c r="F2344" s="4">
        <f t="shared" ca="1" si="519"/>
        <v>0</v>
      </c>
      <c r="G2344" s="6">
        <f>IF(C2344,VLOOKUP(A2344,RawData!A:C,3,FALSE),"")</f>
        <v>3.0194999999999999</v>
      </c>
      <c r="H2344" s="9">
        <f>IF(C2344,VLOOKUP(A2344,RawData!A:D,4,FALSE),"")</f>
        <v>209.20910567629301</v>
      </c>
      <c r="I2344" s="5" t="b">
        <f t="shared" si="520"/>
        <v>1</v>
      </c>
      <c r="J2344" s="4">
        <f t="shared" ca="1" si="521"/>
        <v>209.36787286294296</v>
      </c>
      <c r="K2344" s="4">
        <f t="shared" ca="1" si="522"/>
        <v>1.5302801501597401</v>
      </c>
      <c r="L2344" s="4">
        <f t="shared" ca="1" si="523"/>
        <v>0.16241522288186161</v>
      </c>
      <c r="M2344" s="4">
        <f t="shared" ca="1" si="524"/>
        <v>0.86251308237800117</v>
      </c>
      <c r="N2344" s="4">
        <f t="shared" ca="1" si="526"/>
        <v>3</v>
      </c>
      <c r="O2344" s="4">
        <f t="shared" ca="1" si="525"/>
        <v>0</v>
      </c>
    </row>
    <row r="2345" spans="1:15" x14ac:dyDescent="0.2">
      <c r="A2345">
        <f t="shared" si="515"/>
        <v>2338</v>
      </c>
      <c r="B2345" s="4" t="b">
        <f t="shared" si="516"/>
        <v>1</v>
      </c>
      <c r="C2345" s="5" t="b">
        <f t="shared" si="514"/>
        <v>1</v>
      </c>
      <c r="D2345" s="4">
        <f t="shared" ca="1" si="517"/>
        <v>3</v>
      </c>
      <c r="E2345" s="15">
        <f t="shared" si="518"/>
        <v>2338</v>
      </c>
      <c r="F2345" s="4">
        <f t="shared" ca="1" si="519"/>
        <v>0</v>
      </c>
      <c r="G2345" s="6">
        <f>IF(C2345,VLOOKUP(A2345,RawData!A:C,3,FALSE),"")</f>
        <v>3.0194999999999999</v>
      </c>
      <c r="H2345" s="9">
        <f>IF(C2345,VLOOKUP(A2345,RawData!A:D,4,FALSE),"")</f>
        <v>209.165439622794</v>
      </c>
      <c r="I2345" s="5" t="b">
        <f t="shared" si="520"/>
        <v>1</v>
      </c>
      <c r="J2345" s="4">
        <f t="shared" ca="1" si="521"/>
        <v>209.34802817937802</v>
      </c>
      <c r="K2345" s="4">
        <f t="shared" ca="1" si="522"/>
        <v>1.351531460099153</v>
      </c>
      <c r="L2345" s="4">
        <f t="shared" ca="1" si="523"/>
        <v>0.12974314786919194</v>
      </c>
      <c r="M2345" s="4">
        <f t="shared" ca="1" si="524"/>
        <v>0.73700697266500015</v>
      </c>
      <c r="N2345" s="4">
        <f t="shared" ca="1" si="526"/>
        <v>3</v>
      </c>
      <c r="O2345" s="4">
        <f t="shared" ca="1" si="525"/>
        <v>0</v>
      </c>
    </row>
    <row r="2346" spans="1:15" x14ac:dyDescent="0.2">
      <c r="A2346">
        <f t="shared" si="515"/>
        <v>2339</v>
      </c>
      <c r="B2346" s="4" t="b">
        <f t="shared" si="516"/>
        <v>1</v>
      </c>
      <c r="C2346" s="5" t="b">
        <f t="shared" si="514"/>
        <v>1</v>
      </c>
      <c r="D2346" s="4">
        <f t="shared" ca="1" si="517"/>
        <v>3</v>
      </c>
      <c r="E2346" s="15">
        <f t="shared" si="518"/>
        <v>2339</v>
      </c>
      <c r="F2346" s="4">
        <f t="shared" ca="1" si="519"/>
        <v>0</v>
      </c>
      <c r="G2346" s="6">
        <f>IF(C2346,VLOOKUP(A2346,RawData!A:C,3,FALSE),"")</f>
        <v>3.0194999999999999</v>
      </c>
      <c r="H2346" s="9">
        <f>IF(C2346,VLOOKUP(A2346,RawData!A:D,4,FALSE),"")</f>
        <v>209.12670867629399</v>
      </c>
      <c r="I2346" s="5" t="b">
        <f t="shared" si="520"/>
        <v>1</v>
      </c>
      <c r="J2346" s="4">
        <f t="shared" ca="1" si="521"/>
        <v>209.33138540086176</v>
      </c>
      <c r="K2346" s="4">
        <f t="shared" ca="1" si="522"/>
        <v>1.1808351601499112</v>
      </c>
      <c r="L2346" s="4">
        <f t="shared" ca="1" si="523"/>
        <v>9.6796210718451903E-2</v>
      </c>
      <c r="M2346" s="4">
        <f t="shared" ca="1" si="524"/>
        <v>0.61066397266398553</v>
      </c>
      <c r="N2346" s="4">
        <f t="shared" ca="1" si="526"/>
        <v>3</v>
      </c>
      <c r="O2346" s="4">
        <f t="shared" ca="1" si="525"/>
        <v>0</v>
      </c>
    </row>
    <row r="2347" spans="1:15" x14ac:dyDescent="0.2">
      <c r="A2347">
        <f t="shared" si="515"/>
        <v>2340</v>
      </c>
      <c r="B2347" s="4" t="b">
        <f t="shared" si="516"/>
        <v>1</v>
      </c>
      <c r="C2347" s="5" t="b">
        <f t="shared" si="514"/>
        <v>1</v>
      </c>
      <c r="D2347" s="4">
        <f t="shared" ca="1" si="517"/>
        <v>3</v>
      </c>
      <c r="E2347" s="15">
        <f t="shared" si="518"/>
        <v>2340</v>
      </c>
      <c r="F2347" s="4">
        <f t="shared" ca="1" si="519"/>
        <v>0</v>
      </c>
      <c r="G2347" s="6">
        <f>IF(C2347,VLOOKUP(A2347,RawData!A:C,3,FALSE),"")</f>
        <v>3.0194999999999999</v>
      </c>
      <c r="H2347" s="9">
        <f>IF(C2347,VLOOKUP(A2347,RawData!A:D,4,FALSE),"")</f>
        <v>209.08825667629301</v>
      </c>
      <c r="I2347" s="5" t="b">
        <f t="shared" si="520"/>
        <v>1</v>
      </c>
      <c r="J2347" s="4">
        <f t="shared" ca="1" si="521"/>
        <v>209.31795811138895</v>
      </c>
      <c r="K2347" s="4">
        <f t="shared" ca="1" si="522"/>
        <v>1.0181776406886627</v>
      </c>
      <c r="L2347" s="4">
        <f t="shared" ca="1" si="523"/>
        <v>6.3581821266609495E-2</v>
      </c>
      <c r="M2347" s="4">
        <f t="shared" ca="1" si="524"/>
        <v>0.48953597538198323</v>
      </c>
      <c r="N2347" s="4">
        <f t="shared" ca="1" si="526"/>
        <v>3</v>
      </c>
      <c r="O2347" s="4">
        <f t="shared" ca="1" si="525"/>
        <v>0</v>
      </c>
    </row>
    <row r="2348" spans="1:15" x14ac:dyDescent="0.2">
      <c r="A2348">
        <f t="shared" si="515"/>
        <v>2341</v>
      </c>
      <c r="B2348" s="4" t="b">
        <f t="shared" si="516"/>
        <v>1</v>
      </c>
      <c r="C2348" s="5" t="b">
        <f t="shared" si="514"/>
        <v>1</v>
      </c>
      <c r="D2348" s="4">
        <f t="shared" ca="1" si="517"/>
        <v>3</v>
      </c>
      <c r="E2348" s="15">
        <f t="shared" si="518"/>
        <v>2341</v>
      </c>
      <c r="F2348" s="4">
        <f t="shared" ca="1" si="519"/>
        <v>0</v>
      </c>
      <c r="G2348" s="6">
        <f>IF(C2348,VLOOKUP(A2348,RawData!A:C,3,FALSE),"")</f>
        <v>3.0194999999999999</v>
      </c>
      <c r="H2348" s="9">
        <f>IF(C2348,VLOOKUP(A2348,RawData!A:D,4,FALSE),"")</f>
        <v>209.049804676294</v>
      </c>
      <c r="I2348" s="5" t="b">
        <f t="shared" si="520"/>
        <v>1</v>
      </c>
      <c r="J2348" s="4">
        <f t="shared" ca="1" si="521"/>
        <v>209.3074919887996</v>
      </c>
      <c r="K2348" s="4">
        <f t="shared" ca="1" si="522"/>
        <v>0.86355890171518013</v>
      </c>
      <c r="L2348" s="4">
        <f t="shared" ca="1" si="523"/>
        <v>3.0353846486178782E-2</v>
      </c>
      <c r="M2348" s="4">
        <f t="shared" ca="1" si="524"/>
        <v>0.37911413315899267</v>
      </c>
      <c r="N2348" s="4">
        <f t="shared" ca="1" si="526"/>
        <v>3</v>
      </c>
      <c r="O2348" s="4">
        <f t="shared" ca="1" si="525"/>
        <v>0</v>
      </c>
    </row>
    <row r="2349" spans="1:15" x14ac:dyDescent="0.2">
      <c r="A2349">
        <f t="shared" si="515"/>
        <v>2342</v>
      </c>
      <c r="B2349" s="4" t="b">
        <f t="shared" si="516"/>
        <v>1</v>
      </c>
      <c r="C2349" s="5" t="b">
        <f t="shared" si="514"/>
        <v>1</v>
      </c>
      <c r="D2349" s="4">
        <f t="shared" ca="1" si="517"/>
        <v>3</v>
      </c>
      <c r="E2349" s="15">
        <f t="shared" si="518"/>
        <v>2342</v>
      </c>
      <c r="F2349" s="4">
        <f t="shared" ca="1" si="519"/>
        <v>0</v>
      </c>
      <c r="G2349" s="6">
        <f>IF(C2349,VLOOKUP(A2349,RawData!A:C,3,FALSE),"")</f>
        <v>3.0194999999999999</v>
      </c>
      <c r="H2349" s="9">
        <f>IF(C2349,VLOOKUP(A2349,RawData!A:D,4,FALSE),"")</f>
        <v>209.02178078329001</v>
      </c>
      <c r="I2349" s="5" t="b">
        <f t="shared" si="520"/>
        <v>1</v>
      </c>
      <c r="J2349" s="4">
        <f t="shared" ca="1" si="521"/>
        <v>209.29971908311285</v>
      </c>
      <c r="K2349" s="4">
        <f t="shared" ca="1" si="522"/>
        <v>0.71710611526592061</v>
      </c>
      <c r="L2349" s="4">
        <f t="shared" ca="1" si="523"/>
        <v>2.2387900862668175E-3</v>
      </c>
      <c r="M2349" s="4">
        <f t="shared" ca="1" si="524"/>
        <v>0.26925108237699646</v>
      </c>
      <c r="N2349" s="4">
        <f t="shared" ca="1" si="526"/>
        <v>3</v>
      </c>
      <c r="O2349" s="4">
        <f t="shared" ca="1" si="525"/>
        <v>0</v>
      </c>
    </row>
    <row r="2350" spans="1:15" x14ac:dyDescent="0.2">
      <c r="A2350">
        <f t="shared" si="515"/>
        <v>2343</v>
      </c>
      <c r="B2350" s="4" t="b">
        <f t="shared" si="516"/>
        <v>1</v>
      </c>
      <c r="C2350" s="5" t="b">
        <f t="shared" si="514"/>
        <v>1</v>
      </c>
      <c r="D2350" s="4">
        <f t="shared" ca="1" si="517"/>
        <v>3</v>
      </c>
      <c r="E2350" s="15">
        <f t="shared" si="518"/>
        <v>2343</v>
      </c>
      <c r="F2350" s="4">
        <f t="shared" ca="1" si="519"/>
        <v>0</v>
      </c>
      <c r="G2350" s="6">
        <f>IF(C2350,VLOOKUP(A2350,RawData!A:C,3,FALSE),"")</f>
        <v>3.0194999999999999</v>
      </c>
      <c r="H2350" s="9">
        <f>IF(C2350,VLOOKUP(A2350,RawData!A:D,4,FALSE),"")</f>
        <v>208.99952883678799</v>
      </c>
      <c r="I2350" s="5" t="b">
        <f t="shared" si="520"/>
        <v>1</v>
      </c>
      <c r="J2350" s="4">
        <f t="shared" ca="1" si="521"/>
        <v>209.29462576403049</v>
      </c>
      <c r="K2350" s="4">
        <f t="shared" ca="1" si="522"/>
        <v>0.57920757787238131</v>
      </c>
      <c r="L2350" s="4">
        <f t="shared" ca="1" si="523"/>
        <v>3.4160501992715808E-2</v>
      </c>
      <c r="M2350" s="4">
        <f t="shared" ca="1" si="524"/>
        <v>0.15938713315901509</v>
      </c>
      <c r="N2350" s="4">
        <f t="shared" ca="1" si="526"/>
        <v>3</v>
      </c>
      <c r="O2350" s="4">
        <f t="shared" ca="1" si="525"/>
        <v>0</v>
      </c>
    </row>
    <row r="2351" spans="1:15" x14ac:dyDescent="0.2">
      <c r="A2351">
        <f t="shared" si="515"/>
        <v>2344</v>
      </c>
      <c r="B2351" s="4" t="b">
        <f t="shared" si="516"/>
        <v>1</v>
      </c>
      <c r="C2351" s="5" t="b">
        <f t="shared" si="514"/>
        <v>1</v>
      </c>
      <c r="D2351" s="4">
        <f t="shared" ca="1" si="517"/>
        <v>3</v>
      </c>
      <c r="E2351" s="15">
        <f t="shared" si="518"/>
        <v>2344</v>
      </c>
      <c r="F2351" s="4">
        <f t="shared" ca="1" si="519"/>
        <v>0</v>
      </c>
      <c r="G2351" s="6">
        <f>IF(C2351,VLOOKUP(A2351,RawData!A:C,3,FALSE),"")</f>
        <v>3.0038999999999998</v>
      </c>
      <c r="H2351" s="9">
        <f>IF(C2351,VLOOKUP(A2351,RawData!A:D,4,FALSE),"")</f>
        <v>208.99319894650199</v>
      </c>
      <c r="I2351" s="5" t="b">
        <f t="shared" si="520"/>
        <v>1</v>
      </c>
      <c r="J2351" s="4">
        <f t="shared" ca="1" si="521"/>
        <v>209.29195768624081</v>
      </c>
      <c r="K2351" s="4">
        <f t="shared" ca="1" si="522"/>
        <v>0.45039245661632776</v>
      </c>
      <c r="L2351" s="4">
        <f t="shared" ca="1" si="523"/>
        <v>6.4776929616556345E-2</v>
      </c>
      <c r="M2351" s="4">
        <f t="shared" ca="1" si="524"/>
        <v>5.4739085091995321E-2</v>
      </c>
      <c r="N2351" s="4">
        <f t="shared" ca="1" si="526"/>
        <v>3</v>
      </c>
      <c r="O2351" s="4">
        <f t="shared" ca="1" si="525"/>
        <v>0</v>
      </c>
    </row>
    <row r="2352" spans="1:15" x14ac:dyDescent="0.2">
      <c r="A2352">
        <f t="shared" si="515"/>
        <v>2345</v>
      </c>
      <c r="B2352" s="4" t="b">
        <f t="shared" si="516"/>
        <v>1</v>
      </c>
      <c r="C2352" s="5" t="b">
        <f t="shared" si="514"/>
        <v>1</v>
      </c>
      <c r="D2352" s="4">
        <f t="shared" ca="1" si="517"/>
        <v>3</v>
      </c>
      <c r="E2352" s="15">
        <f t="shared" si="518"/>
        <v>2345</v>
      </c>
      <c r="F2352" s="4">
        <f t="shared" ca="1" si="519"/>
        <v>0</v>
      </c>
      <c r="G2352" s="6">
        <f>IF(C2352,VLOOKUP(A2352,RawData!A:C,3,FALSE),"")</f>
        <v>3.0038999999999998</v>
      </c>
      <c r="H2352" s="9">
        <f>IF(C2352,VLOOKUP(A2352,RawData!A:D,4,FALSE),"")</f>
        <v>208.99813405349801</v>
      </c>
      <c r="I2352" s="5" t="b">
        <f t="shared" si="520"/>
        <v>1</v>
      </c>
      <c r="J2352" s="4">
        <f t="shared" ca="1" si="521"/>
        <v>209.29195558667064</v>
      </c>
      <c r="K2352" s="4">
        <f t="shared" ca="1" si="522"/>
        <v>0.33132382968958041</v>
      </c>
      <c r="L2352" s="4">
        <f t="shared" ca="1" si="523"/>
        <v>9.3798683646809877E-2</v>
      </c>
      <c r="M2352" s="4">
        <f t="shared" ca="1" si="524"/>
        <v>4.9631813340994313E-2</v>
      </c>
      <c r="N2352" s="4">
        <f t="shared" ca="1" si="526"/>
        <v>3</v>
      </c>
      <c r="O2352" s="4">
        <f t="shared" ca="1" si="525"/>
        <v>0</v>
      </c>
    </row>
    <row r="2353" spans="1:15" x14ac:dyDescent="0.2">
      <c r="A2353">
        <f t="shared" si="515"/>
        <v>2346</v>
      </c>
      <c r="B2353" s="4" t="b">
        <f t="shared" si="516"/>
        <v>1</v>
      </c>
      <c r="C2353" s="5" t="b">
        <f t="shared" si="514"/>
        <v>1</v>
      </c>
      <c r="D2353" s="4">
        <f t="shared" ca="1" si="517"/>
        <v>3</v>
      </c>
      <c r="E2353" s="15">
        <f t="shared" si="518"/>
        <v>2346</v>
      </c>
      <c r="F2353" s="4">
        <f t="shared" ca="1" si="519"/>
        <v>0</v>
      </c>
      <c r="G2353" s="6">
        <f>IF(C2353,VLOOKUP(A2353,RawData!A:C,3,FALSE),"")</f>
        <v>3.0038999999999998</v>
      </c>
      <c r="H2353" s="9">
        <f>IF(C2353,VLOOKUP(A2353,RawData!A:D,4,FALSE),"")</f>
        <v>209.00884110699701</v>
      </c>
      <c r="I2353" s="5" t="b">
        <f t="shared" si="520"/>
        <v>1</v>
      </c>
      <c r="J2353" s="4">
        <f t="shared" ca="1" si="521"/>
        <v>209.2943787283933</v>
      </c>
      <c r="K2353" s="4">
        <f t="shared" ca="1" si="522"/>
        <v>0.22216288699468123</v>
      </c>
      <c r="L2353" s="4">
        <f t="shared" ca="1" si="523"/>
        <v>0.12108553269462163</v>
      </c>
      <c r="M2353" s="4">
        <f t="shared" ca="1" si="524"/>
        <v>0.13835875441100143</v>
      </c>
      <c r="N2353" s="4">
        <f t="shared" ca="1" si="526"/>
        <v>3</v>
      </c>
      <c r="O2353" s="4">
        <f t="shared" ca="1" si="525"/>
        <v>0</v>
      </c>
    </row>
    <row r="2354" spans="1:15" x14ac:dyDescent="0.2">
      <c r="A2354">
        <f t="shared" si="515"/>
        <v>2347</v>
      </c>
      <c r="B2354" s="4" t="b">
        <f t="shared" si="516"/>
        <v>1</v>
      </c>
      <c r="C2354" s="5" t="b">
        <f t="shared" si="514"/>
        <v>1</v>
      </c>
      <c r="D2354" s="4">
        <f t="shared" ca="1" si="517"/>
        <v>3</v>
      </c>
      <c r="E2354" s="15">
        <f t="shared" si="518"/>
        <v>2347</v>
      </c>
      <c r="F2354" s="4">
        <f t="shared" ca="1" si="519"/>
        <v>0</v>
      </c>
      <c r="G2354" s="6">
        <f>IF(C2354,VLOOKUP(A2354,RawData!A:C,3,FALSE),"")</f>
        <v>3.0038999999999998</v>
      </c>
      <c r="H2354" s="9">
        <f>IF(C2354,VLOOKUP(A2354,RawData!A:D,4,FALSE),"")</f>
        <v>209.03025616321199</v>
      </c>
      <c r="I2354" s="5" t="b">
        <f t="shared" si="520"/>
        <v>1</v>
      </c>
      <c r="J2354" s="4">
        <f t="shared" ca="1" si="521"/>
        <v>209.29883198815253</v>
      </c>
      <c r="K2354" s="4">
        <f t="shared" ca="1" si="522"/>
        <v>0.12317075302584612</v>
      </c>
      <c r="L2354" s="4">
        <f t="shared" ca="1" si="523"/>
        <v>0.14637578389178429</v>
      </c>
      <c r="M2354" s="4">
        <f t="shared" ca="1" si="524"/>
        <v>0.21060754313299412</v>
      </c>
      <c r="N2354" s="4">
        <f t="shared" ca="1" si="526"/>
        <v>3</v>
      </c>
      <c r="O2354" s="4">
        <f t="shared" ca="1" si="525"/>
        <v>0</v>
      </c>
    </row>
    <row r="2355" spans="1:15" x14ac:dyDescent="0.2">
      <c r="A2355">
        <f t="shared" si="515"/>
        <v>2348</v>
      </c>
      <c r="B2355" s="4" t="b">
        <f t="shared" si="516"/>
        <v>1</v>
      </c>
      <c r="C2355" s="5" t="b">
        <f t="shared" si="514"/>
        <v>1</v>
      </c>
      <c r="D2355" s="4">
        <f t="shared" ca="1" si="517"/>
        <v>3</v>
      </c>
      <c r="E2355" s="15">
        <f t="shared" si="518"/>
        <v>2348</v>
      </c>
      <c r="F2355" s="4">
        <f t="shared" ca="1" si="519"/>
        <v>0</v>
      </c>
      <c r="G2355" s="6">
        <f>IF(C2355,VLOOKUP(A2355,RawData!A:C,3,FALSE),"")</f>
        <v>3.0038999999999998</v>
      </c>
      <c r="H2355" s="9">
        <f>IF(C2355,VLOOKUP(A2355,RawData!A:D,4,FALSE),"")</f>
        <v>209.04701510971299</v>
      </c>
      <c r="I2355" s="5" t="b">
        <f t="shared" si="520"/>
        <v>1</v>
      </c>
      <c r="J2355" s="4">
        <f t="shared" ca="1" si="521"/>
        <v>209.30491341596763</v>
      </c>
      <c r="K2355" s="4">
        <f t="shared" ca="1" si="522"/>
        <v>3.4233931109724836E-2</v>
      </c>
      <c r="L2355" s="4">
        <f t="shared" ca="1" si="523"/>
        <v>0.16952913382240808</v>
      </c>
      <c r="M2355" s="4">
        <f t="shared" ca="1" si="524"/>
        <v>0.28201859391600692</v>
      </c>
      <c r="N2355" s="4">
        <f t="shared" ca="1" si="526"/>
        <v>3</v>
      </c>
      <c r="O2355" s="4">
        <f t="shared" ca="1" si="525"/>
        <v>0</v>
      </c>
    </row>
    <row r="2356" spans="1:15" x14ac:dyDescent="0.2">
      <c r="A2356">
        <f t="shared" si="515"/>
        <v>2349</v>
      </c>
      <c r="B2356" s="4" t="b">
        <f t="shared" si="516"/>
        <v>1</v>
      </c>
      <c r="C2356" s="5" t="b">
        <f t="shared" si="514"/>
        <v>1</v>
      </c>
      <c r="D2356" s="4">
        <f t="shared" ca="1" si="517"/>
        <v>3</v>
      </c>
      <c r="E2356" s="15">
        <f t="shared" si="518"/>
        <v>2349</v>
      </c>
      <c r="F2356" s="4">
        <f t="shared" ca="1" si="519"/>
        <v>0</v>
      </c>
      <c r="G2356" s="6">
        <f>IF(C2356,VLOOKUP(A2356,RawData!A:C,3,FALSE),"")</f>
        <v>3.0038999999999998</v>
      </c>
      <c r="H2356" s="9">
        <f>IF(C2356,VLOOKUP(A2356,RawData!A:D,4,FALSE),"")</f>
        <v>209.063494160495</v>
      </c>
      <c r="I2356" s="5" t="b">
        <f t="shared" si="520"/>
        <v>1</v>
      </c>
      <c r="J2356" s="4">
        <f t="shared" ca="1" si="521"/>
        <v>209.31285694395339</v>
      </c>
      <c r="K2356" s="4">
        <f t="shared" ca="1" si="522"/>
        <v>4.5163113061136073E-2</v>
      </c>
      <c r="L2356" s="4">
        <f t="shared" ca="1" si="523"/>
        <v>0.19028497882320039</v>
      </c>
      <c r="M2356" s="4">
        <f t="shared" ca="1" si="524"/>
        <v>0.35864364741499344</v>
      </c>
      <c r="N2356" s="4">
        <f t="shared" ca="1" si="526"/>
        <v>3</v>
      </c>
      <c r="O2356" s="4">
        <f t="shared" ca="1" si="525"/>
        <v>0</v>
      </c>
    </row>
    <row r="2357" spans="1:15" x14ac:dyDescent="0.2">
      <c r="A2357">
        <f t="shared" si="515"/>
        <v>2350</v>
      </c>
      <c r="B2357" s="4" t="b">
        <f t="shared" si="516"/>
        <v>1</v>
      </c>
      <c r="C2357" s="5" t="b">
        <f t="shared" si="514"/>
        <v>1</v>
      </c>
      <c r="D2357" s="4">
        <f t="shared" ca="1" si="517"/>
        <v>3</v>
      </c>
      <c r="E2357" s="15">
        <f t="shared" si="518"/>
        <v>2350</v>
      </c>
      <c r="F2357" s="4">
        <f t="shared" ca="1" si="519"/>
        <v>0</v>
      </c>
      <c r="G2357" s="6">
        <f>IF(C2357,VLOOKUP(A2357,RawData!A:C,3,FALSE),"")</f>
        <v>3.0038999999999998</v>
      </c>
      <c r="H2357" s="9">
        <f>IF(C2357,VLOOKUP(A2357,RawData!A:D,4,FALSE),"")</f>
        <v>209.07997410971399</v>
      </c>
      <c r="I2357" s="5" t="b">
        <f t="shared" si="520"/>
        <v>1</v>
      </c>
      <c r="J2357" s="4">
        <f t="shared" ca="1" si="521"/>
        <v>209.32254900721961</v>
      </c>
      <c r="K2357" s="4">
        <f t="shared" ca="1" si="522"/>
        <v>0.11568347959050129</v>
      </c>
      <c r="L2357" s="4">
        <f t="shared" ca="1" si="523"/>
        <v>0.20875583840546597</v>
      </c>
      <c r="M2357" s="4">
        <f t="shared" ca="1" si="524"/>
        <v>0.44076170091301492</v>
      </c>
      <c r="N2357" s="4">
        <f t="shared" ca="1" si="526"/>
        <v>3</v>
      </c>
      <c r="O2357" s="4">
        <f t="shared" ca="1" si="525"/>
        <v>0</v>
      </c>
    </row>
    <row r="2358" spans="1:15" x14ac:dyDescent="0.2">
      <c r="A2358">
        <f t="shared" si="515"/>
        <v>2351</v>
      </c>
      <c r="B2358" s="4" t="b">
        <f t="shared" si="516"/>
        <v>1</v>
      </c>
      <c r="C2358" s="5" t="b">
        <f t="shared" si="514"/>
        <v>1</v>
      </c>
      <c r="D2358" s="4">
        <f t="shared" ca="1" si="517"/>
        <v>3</v>
      </c>
      <c r="E2358" s="15">
        <f t="shared" si="518"/>
        <v>2351</v>
      </c>
      <c r="F2358" s="4">
        <f t="shared" ca="1" si="519"/>
        <v>0</v>
      </c>
      <c r="G2358" s="6">
        <f>IF(C2358,VLOOKUP(A2358,RawData!A:C,3,FALSE),"")</f>
        <v>3.0038999999999998</v>
      </c>
      <c r="H2358" s="9">
        <f>IF(C2358,VLOOKUP(A2358,RawData!A:D,4,FALSE),"")</f>
        <v>209.096453160495</v>
      </c>
      <c r="I2358" s="5" t="b">
        <f t="shared" si="520"/>
        <v>1</v>
      </c>
      <c r="J2358" s="4">
        <f t="shared" ca="1" si="521"/>
        <v>209.3341099742297</v>
      </c>
      <c r="K2358" s="4">
        <f t="shared" ca="1" si="522"/>
        <v>0.17837861017915202</v>
      </c>
      <c r="L2358" s="4">
        <f t="shared" ca="1" si="523"/>
        <v>0.2248218905662327</v>
      </c>
      <c r="M2358" s="4">
        <f t="shared" ca="1" si="524"/>
        <v>0.52315870091399574</v>
      </c>
      <c r="N2358" s="4">
        <f t="shared" ca="1" si="526"/>
        <v>3</v>
      </c>
      <c r="O2358" s="4">
        <f t="shared" ca="1" si="525"/>
        <v>0</v>
      </c>
    </row>
    <row r="2359" spans="1:15" x14ac:dyDescent="0.2">
      <c r="A2359">
        <f t="shared" si="515"/>
        <v>2352</v>
      </c>
      <c r="B2359" s="4" t="b">
        <f t="shared" si="516"/>
        <v>1</v>
      </c>
      <c r="C2359" s="5" t="b">
        <f t="shared" si="514"/>
        <v>1</v>
      </c>
      <c r="D2359" s="4">
        <f t="shared" ca="1" si="517"/>
        <v>3</v>
      </c>
      <c r="E2359" s="15">
        <f t="shared" si="518"/>
        <v>2352</v>
      </c>
      <c r="F2359" s="4">
        <f t="shared" ca="1" si="519"/>
        <v>0</v>
      </c>
      <c r="G2359" s="6">
        <f>IF(C2359,VLOOKUP(A2359,RawData!A:C,3,FALSE),"")</f>
        <v>3.0038999999999998</v>
      </c>
      <c r="H2359" s="9">
        <f>IF(C2359,VLOOKUP(A2359,RawData!A:D,4,FALSE),"")</f>
        <v>209.118147163212</v>
      </c>
      <c r="I2359" s="5" t="b">
        <f t="shared" si="520"/>
        <v>1</v>
      </c>
      <c r="J2359" s="4">
        <f t="shared" ca="1" si="521"/>
        <v>209.34754664855689</v>
      </c>
      <c r="K2359" s="4">
        <f t="shared" ca="1" si="522"/>
        <v>0.23381162403572375</v>
      </c>
      <c r="L2359" s="4">
        <f t="shared" ca="1" si="523"/>
        <v>0.23809477055795014</v>
      </c>
      <c r="M2359" s="4">
        <f t="shared" ca="1" si="524"/>
        <v>0.59512854313300068</v>
      </c>
      <c r="N2359" s="4">
        <f t="shared" ca="1" si="526"/>
        <v>3</v>
      </c>
      <c r="O2359" s="4">
        <f t="shared" ca="1" si="525"/>
        <v>0</v>
      </c>
    </row>
    <row r="2360" spans="1:15" x14ac:dyDescent="0.2">
      <c r="A2360">
        <f t="shared" si="515"/>
        <v>2353</v>
      </c>
      <c r="B2360" s="4" t="b">
        <f t="shared" si="516"/>
        <v>1</v>
      </c>
      <c r="C2360" s="5" t="b">
        <f t="shared" si="514"/>
        <v>1</v>
      </c>
      <c r="D2360" s="4">
        <f t="shared" ca="1" si="517"/>
        <v>3</v>
      </c>
      <c r="E2360" s="15">
        <f t="shared" si="518"/>
        <v>2353</v>
      </c>
      <c r="F2360" s="4">
        <f t="shared" ca="1" si="519"/>
        <v>0</v>
      </c>
      <c r="G2360" s="6">
        <f>IF(C2360,VLOOKUP(A2360,RawData!A:C,3,FALSE),"")</f>
        <v>3.0038999999999998</v>
      </c>
      <c r="H2360" s="9">
        <f>IF(C2360,VLOOKUP(A2360,RawData!A:D,4,FALSE),"")</f>
        <v>209.14533421671001</v>
      </c>
      <c r="I2360" s="5" t="b">
        <f t="shared" si="520"/>
        <v>1</v>
      </c>
      <c r="J2360" s="4">
        <f t="shared" ca="1" si="521"/>
        <v>209.36260470927965</v>
      </c>
      <c r="K2360" s="4">
        <f t="shared" ca="1" si="522"/>
        <v>0.28264559563592684</v>
      </c>
      <c r="L2360" s="4">
        <f t="shared" ca="1" si="523"/>
        <v>0.24842636983856892</v>
      </c>
      <c r="M2360" s="4">
        <f t="shared" ca="1" si="524"/>
        <v>0.66132554041800518</v>
      </c>
      <c r="N2360" s="4">
        <f t="shared" ca="1" si="526"/>
        <v>3</v>
      </c>
      <c r="O2360" s="4">
        <f t="shared" ca="1" si="525"/>
        <v>0</v>
      </c>
    </row>
    <row r="2361" spans="1:15" x14ac:dyDescent="0.2">
      <c r="A2361">
        <f t="shared" si="515"/>
        <v>2354</v>
      </c>
      <c r="B2361" s="4" t="b">
        <f t="shared" si="516"/>
        <v>1</v>
      </c>
      <c r="C2361" s="5" t="b">
        <f t="shared" si="514"/>
        <v>1</v>
      </c>
      <c r="D2361" s="4">
        <f t="shared" ca="1" si="517"/>
        <v>3</v>
      </c>
      <c r="E2361" s="15">
        <f t="shared" si="518"/>
        <v>2354</v>
      </c>
      <c r="F2361" s="4">
        <f t="shared" ca="1" si="519"/>
        <v>0</v>
      </c>
      <c r="G2361" s="6">
        <f>IF(C2361,VLOOKUP(A2361,RawData!A:C,3,FALSE),"")</f>
        <v>3.0038999999999998</v>
      </c>
      <c r="H2361" s="9">
        <f>IF(C2361,VLOOKUP(A2361,RawData!A:D,4,FALSE),"")</f>
        <v>209.172799267492</v>
      </c>
      <c r="I2361" s="5" t="b">
        <f t="shared" si="520"/>
        <v>1</v>
      </c>
      <c r="J2361" s="4">
        <f t="shared" ca="1" si="521"/>
        <v>209.37914333215042</v>
      </c>
      <c r="K2361" s="4">
        <f t="shared" ca="1" si="522"/>
        <v>0.32542330044731216</v>
      </c>
      <c r="L2361" s="4">
        <f t="shared" ca="1" si="523"/>
        <v>0.2558104312952878</v>
      </c>
      <c r="M2361" s="4">
        <f t="shared" ca="1" si="524"/>
        <v>0.72202853770102138</v>
      </c>
      <c r="N2361" s="4">
        <f t="shared" ca="1" si="526"/>
        <v>3</v>
      </c>
      <c r="O2361" s="4">
        <f t="shared" ca="1" si="525"/>
        <v>0</v>
      </c>
    </row>
    <row r="2362" spans="1:15" x14ac:dyDescent="0.2">
      <c r="A2362">
        <f t="shared" si="515"/>
        <v>2355</v>
      </c>
      <c r="B2362" s="4" t="b">
        <f t="shared" si="516"/>
        <v>1</v>
      </c>
      <c r="C2362" s="5" t="b">
        <f t="shared" si="514"/>
        <v>1</v>
      </c>
      <c r="D2362" s="4">
        <f t="shared" ca="1" si="517"/>
        <v>3</v>
      </c>
      <c r="E2362" s="15">
        <f t="shared" si="518"/>
        <v>2355</v>
      </c>
      <c r="F2362" s="4">
        <f t="shared" ca="1" si="519"/>
        <v>0</v>
      </c>
      <c r="G2362" s="6">
        <f>IF(C2362,VLOOKUP(A2362,RawData!A:C,3,FALSE),"")</f>
        <v>3.0038999999999998</v>
      </c>
      <c r="H2362" s="9">
        <f>IF(C2362,VLOOKUP(A2362,RawData!A:D,4,FALSE),"")</f>
        <v>209.20026521670999</v>
      </c>
      <c r="I2362" s="5" t="b">
        <f t="shared" si="520"/>
        <v>1</v>
      </c>
      <c r="J2362" s="4">
        <f t="shared" ca="1" si="521"/>
        <v>209.39690136704564</v>
      </c>
      <c r="K2362" s="4">
        <f t="shared" ca="1" si="522"/>
        <v>0.3629349886973614</v>
      </c>
      <c r="L2362" s="4">
        <f t="shared" ca="1" si="523"/>
        <v>0.25999311225061206</v>
      </c>
      <c r="M2362" s="4">
        <f t="shared" ca="1" si="524"/>
        <v>0.76681132642301009</v>
      </c>
      <c r="N2362" s="4">
        <f t="shared" ca="1" si="526"/>
        <v>3</v>
      </c>
      <c r="O2362" s="4">
        <f t="shared" ca="1" si="525"/>
        <v>0</v>
      </c>
    </row>
    <row r="2363" spans="1:15" x14ac:dyDescent="0.2">
      <c r="A2363">
        <f t="shared" si="515"/>
        <v>2356</v>
      </c>
      <c r="B2363" s="4" t="b">
        <f t="shared" si="516"/>
        <v>1</v>
      </c>
      <c r="C2363" s="5" t="b">
        <f t="shared" si="514"/>
        <v>1</v>
      </c>
      <c r="D2363" s="4">
        <f t="shared" ca="1" si="517"/>
        <v>3</v>
      </c>
      <c r="E2363" s="15">
        <f t="shared" si="518"/>
        <v>2356</v>
      </c>
      <c r="F2363" s="4">
        <f t="shared" ca="1" si="519"/>
        <v>0</v>
      </c>
      <c r="G2363" s="6">
        <f>IF(C2363,VLOOKUP(A2363,RawData!A:C,3,FALSE),"")</f>
        <v>3.0038999999999998</v>
      </c>
      <c r="H2363" s="9">
        <f>IF(C2363,VLOOKUP(A2363,RawData!A:D,4,FALSE),"")</f>
        <v>209.23815932370701</v>
      </c>
      <c r="I2363" s="5" t="b">
        <f t="shared" si="520"/>
        <v>1</v>
      </c>
      <c r="J2363" s="4">
        <f t="shared" ca="1" si="521"/>
        <v>209.41573808108566</v>
      </c>
      <c r="K2363" s="4">
        <f t="shared" ca="1" si="522"/>
        <v>0.39547582589867147</v>
      </c>
      <c r="L2363" s="4">
        <f t="shared" ca="1" si="523"/>
        <v>0.26083258566549716</v>
      </c>
      <c r="M2363" s="4">
        <f t="shared" ca="1" si="524"/>
        <v>0.8055432729240124</v>
      </c>
      <c r="N2363" s="4">
        <f t="shared" ca="1" si="526"/>
        <v>3</v>
      </c>
      <c r="O2363" s="4">
        <f t="shared" ca="1" si="525"/>
        <v>0</v>
      </c>
    </row>
    <row r="2364" spans="1:15" x14ac:dyDescent="0.2">
      <c r="A2364">
        <f t="shared" si="515"/>
        <v>2357</v>
      </c>
      <c r="B2364" s="4" t="b">
        <f t="shared" si="516"/>
        <v>1</v>
      </c>
      <c r="C2364" s="5" t="b">
        <f t="shared" si="514"/>
        <v>1</v>
      </c>
      <c r="D2364" s="4">
        <f t="shared" ca="1" si="517"/>
        <v>3</v>
      </c>
      <c r="E2364" s="15">
        <f t="shared" si="518"/>
        <v>2357</v>
      </c>
      <c r="F2364" s="4">
        <f t="shared" ca="1" si="519"/>
        <v>0</v>
      </c>
      <c r="G2364" s="6">
        <f>IF(C2364,VLOOKUP(A2364,RawData!A:C,3,FALSE),"")</f>
        <v>3.0038999999999998</v>
      </c>
      <c r="H2364" s="9">
        <f>IF(C2364,VLOOKUP(A2364,RawData!A:D,4,FALSE),"")</f>
        <v>209.27661132370699</v>
      </c>
      <c r="I2364" s="5" t="b">
        <f t="shared" si="520"/>
        <v>1</v>
      </c>
      <c r="J2364" s="4">
        <f t="shared" ca="1" si="521"/>
        <v>209.43539228279803</v>
      </c>
      <c r="K2364" s="4">
        <f t="shared" ca="1" si="522"/>
        <v>0.42318659123395719</v>
      </c>
      <c r="L2364" s="4">
        <f t="shared" ca="1" si="523"/>
        <v>0.25883125942175411</v>
      </c>
      <c r="M2364" s="4">
        <f t="shared" ca="1" si="524"/>
        <v>0.84399532370699148</v>
      </c>
      <c r="N2364" s="4">
        <f t="shared" ca="1" si="526"/>
        <v>3</v>
      </c>
      <c r="O2364" s="4">
        <f t="shared" ca="1" si="525"/>
        <v>0</v>
      </c>
    </row>
    <row r="2365" spans="1:15" x14ac:dyDescent="0.2">
      <c r="A2365">
        <f t="shared" si="515"/>
        <v>2358</v>
      </c>
      <c r="B2365" s="4" t="b">
        <f t="shared" si="516"/>
        <v>1</v>
      </c>
      <c r="C2365" s="5" t="b">
        <f t="shared" si="514"/>
        <v>1</v>
      </c>
      <c r="D2365" s="4">
        <f t="shared" ca="1" si="517"/>
        <v>3</v>
      </c>
      <c r="E2365" s="15">
        <f t="shared" si="518"/>
        <v>2358</v>
      </c>
      <c r="F2365" s="4">
        <f t="shared" ca="1" si="519"/>
        <v>0</v>
      </c>
      <c r="G2365" s="6">
        <f>IF(C2365,VLOOKUP(A2365,RawData!A:C,3,FALSE),"")</f>
        <v>3.0038999999999998</v>
      </c>
      <c r="H2365" s="9">
        <f>IF(C2365,VLOOKUP(A2365,RawData!A:D,4,FALSE),"")</f>
        <v>209.325492379921</v>
      </c>
      <c r="I2365" s="5" t="b">
        <f t="shared" si="520"/>
        <v>1</v>
      </c>
      <c r="J2365" s="4">
        <f t="shared" ca="1" si="521"/>
        <v>209.45585033940759</v>
      </c>
      <c r="K2365" s="4">
        <f t="shared" ca="1" si="522"/>
        <v>0.44620126031318819</v>
      </c>
      <c r="L2365" s="4">
        <f t="shared" ca="1" si="523"/>
        <v>0.25427071494161169</v>
      </c>
      <c r="M2365" s="4">
        <f t="shared" ca="1" si="524"/>
        <v>0.88244637449000152</v>
      </c>
      <c r="N2365" s="4">
        <f t="shared" ca="1" si="526"/>
        <v>3</v>
      </c>
      <c r="O2365" s="4">
        <f t="shared" ca="1" si="525"/>
        <v>0</v>
      </c>
    </row>
    <row r="2366" spans="1:15" x14ac:dyDescent="0.2">
      <c r="A2366">
        <f t="shared" si="515"/>
        <v>2359</v>
      </c>
      <c r="B2366" s="4" t="b">
        <f t="shared" si="516"/>
        <v>1</v>
      </c>
      <c r="C2366" s="5" t="b">
        <f t="shared" si="514"/>
        <v>1</v>
      </c>
      <c r="D2366" s="4">
        <f t="shared" ca="1" si="517"/>
        <v>3</v>
      </c>
      <c r="E2366" s="15">
        <f t="shared" si="518"/>
        <v>2359</v>
      </c>
      <c r="F2366" s="4">
        <f t="shared" ca="1" si="519"/>
        <v>0</v>
      </c>
      <c r="G2366" s="6">
        <f>IF(C2366,VLOOKUP(A2366,RawData!A:C,3,FALSE),"")</f>
        <v>3.0038999999999998</v>
      </c>
      <c r="H2366" s="9">
        <f>IF(C2366,VLOOKUP(A2366,RawData!A:D,4,FALSE),"")</f>
        <v>209.38014543342001</v>
      </c>
      <c r="I2366" s="5" t="b">
        <f t="shared" si="520"/>
        <v>1</v>
      </c>
      <c r="J2366" s="4">
        <f t="shared" ca="1" si="521"/>
        <v>209.4772394448639</v>
      </c>
      <c r="K2366" s="4">
        <f t="shared" ca="1" si="522"/>
        <v>0.46414509744815291</v>
      </c>
      <c r="L2366" s="4">
        <f t="shared" ca="1" si="523"/>
        <v>0.24754555360161135</v>
      </c>
      <c r="M2366" s="4">
        <f t="shared" ca="1" si="524"/>
        <v>0.91568427020800414</v>
      </c>
      <c r="N2366" s="4">
        <f t="shared" ca="1" si="526"/>
        <v>3</v>
      </c>
      <c r="O2366" s="4">
        <f t="shared" ca="1" si="525"/>
        <v>0</v>
      </c>
    </row>
    <row r="2367" spans="1:15" x14ac:dyDescent="0.2">
      <c r="A2367">
        <f t="shared" si="515"/>
        <v>2360</v>
      </c>
      <c r="B2367" s="4" t="b">
        <f t="shared" si="516"/>
        <v>1</v>
      </c>
      <c r="C2367" s="5" t="b">
        <f t="shared" si="514"/>
        <v>1</v>
      </c>
      <c r="D2367" s="4">
        <f t="shared" ca="1" si="517"/>
        <v>3</v>
      </c>
      <c r="E2367" s="15">
        <f t="shared" si="518"/>
        <v>2360</v>
      </c>
      <c r="F2367" s="4">
        <f t="shared" ca="1" si="519"/>
        <v>0</v>
      </c>
      <c r="G2367" s="6">
        <f>IF(C2367,VLOOKUP(A2367,RawData!A:C,3,FALSE),"")</f>
        <v>2.9961000000000002</v>
      </c>
      <c r="H2367" s="9">
        <f>IF(C2367,VLOOKUP(A2367,RawData!A:D,4,FALSE),"")</f>
        <v>209.44029053770001</v>
      </c>
      <c r="I2367" s="5" t="b">
        <f t="shared" si="520"/>
        <v>1</v>
      </c>
      <c r="J2367" s="4">
        <f t="shared" ca="1" si="521"/>
        <v>209.49943923194215</v>
      </c>
      <c r="K2367" s="4">
        <f t="shared" ca="1" si="522"/>
        <v>0.47712490902054583</v>
      </c>
      <c r="L2367" s="4">
        <f t="shared" ca="1" si="523"/>
        <v>0.23893162301990856</v>
      </c>
      <c r="M2367" s="4">
        <f t="shared" ca="1" si="524"/>
        <v>0.94864327020897576</v>
      </c>
      <c r="N2367" s="4">
        <f t="shared" ca="1" si="526"/>
        <v>3</v>
      </c>
      <c r="O2367" s="4">
        <f t="shared" ca="1" si="525"/>
        <v>0</v>
      </c>
    </row>
    <row r="2368" spans="1:15" x14ac:dyDescent="0.2">
      <c r="A2368">
        <f t="shared" si="515"/>
        <v>2361</v>
      </c>
      <c r="B2368" s="4" t="b">
        <f t="shared" si="516"/>
        <v>1</v>
      </c>
      <c r="C2368" s="5" t="b">
        <f t="shared" si="514"/>
        <v>1</v>
      </c>
      <c r="D2368" s="4">
        <f t="shared" ca="1" si="517"/>
        <v>3</v>
      </c>
      <c r="E2368" s="15">
        <f t="shared" si="518"/>
        <v>2361</v>
      </c>
      <c r="F2368" s="4">
        <f t="shared" ca="1" si="519"/>
        <v>0</v>
      </c>
      <c r="G2368" s="6">
        <f>IF(C2368,VLOOKUP(A2368,RawData!A:C,3,FALSE),"")</f>
        <v>2.9922</v>
      </c>
      <c r="H2368" s="9">
        <f>IF(C2368,VLOOKUP(A2368,RawData!A:D,4,FALSE),"")</f>
        <v>209.50071548691901</v>
      </c>
      <c r="I2368" s="5" t="b">
        <f t="shared" si="520"/>
        <v>1</v>
      </c>
      <c r="J2368" s="4">
        <f t="shared" ca="1" si="521"/>
        <v>209.52231572503266</v>
      </c>
      <c r="K2368" s="4">
        <f t="shared" ca="1" si="522"/>
        <v>0.48552901719048691</v>
      </c>
      <c r="L2368" s="4">
        <f t="shared" ca="1" si="523"/>
        <v>0.2288229791606966</v>
      </c>
      <c r="M2368" s="4">
        <f t="shared" ca="1" si="524"/>
        <v>0.97638821670901166</v>
      </c>
      <c r="N2368" s="4">
        <f t="shared" ca="1" si="526"/>
        <v>3</v>
      </c>
      <c r="O2368" s="4">
        <f t="shared" ca="1" si="525"/>
        <v>0</v>
      </c>
    </row>
    <row r="2369" spans="1:15" x14ac:dyDescent="0.2">
      <c r="A2369">
        <f t="shared" si="515"/>
        <v>2362</v>
      </c>
      <c r="B2369" s="4" t="b">
        <f t="shared" si="516"/>
        <v>1</v>
      </c>
      <c r="C2369" s="5" t="b">
        <f t="shared" si="514"/>
        <v>1</v>
      </c>
      <c r="D2369" s="4">
        <f t="shared" ca="1" si="517"/>
        <v>3</v>
      </c>
      <c r="E2369" s="15">
        <f t="shared" si="518"/>
        <v>2362</v>
      </c>
      <c r="F2369" s="4">
        <f t="shared" ca="1" si="519"/>
        <v>0</v>
      </c>
      <c r="G2369" s="6">
        <f>IF(C2369,VLOOKUP(A2369,RawData!A:C,3,FALSE),"")</f>
        <v>2.9922</v>
      </c>
      <c r="H2369" s="9">
        <f>IF(C2369,VLOOKUP(A2369,RawData!A:D,4,FALSE),"")</f>
        <v>209.56114048692001</v>
      </c>
      <c r="I2369" s="5" t="b">
        <f t="shared" si="520"/>
        <v>1</v>
      </c>
      <c r="J2369" s="4">
        <f t="shared" ca="1" si="521"/>
        <v>209.54573492537392</v>
      </c>
      <c r="K2369" s="4">
        <f t="shared" ca="1" si="522"/>
        <v>0.48963215359879086</v>
      </c>
      <c r="L2369" s="4">
        <f t="shared" ca="1" si="523"/>
        <v>0.21724055471833026</v>
      </c>
      <c r="M2369" s="4">
        <f t="shared" ca="1" si="524"/>
        <v>0.98821110699699943</v>
      </c>
      <c r="N2369" s="4">
        <f t="shared" ca="1" si="526"/>
        <v>3</v>
      </c>
      <c r="O2369" s="4">
        <f t="shared" ca="1" si="525"/>
        <v>0</v>
      </c>
    </row>
    <row r="2370" spans="1:15" x14ac:dyDescent="0.2">
      <c r="A2370">
        <f t="shared" si="515"/>
        <v>2363</v>
      </c>
      <c r="B2370" s="4" t="b">
        <f t="shared" si="516"/>
        <v>1</v>
      </c>
      <c r="C2370" s="5" t="b">
        <f t="shared" si="514"/>
        <v>1</v>
      </c>
      <c r="D2370" s="4">
        <f t="shared" ca="1" si="517"/>
        <v>3</v>
      </c>
      <c r="E2370" s="15">
        <f t="shared" si="518"/>
        <v>2363</v>
      </c>
      <c r="F2370" s="4">
        <f t="shared" ca="1" si="519"/>
        <v>0</v>
      </c>
      <c r="G2370" s="6">
        <f>IF(C2370,VLOOKUP(A2370,RawData!A:C,3,FALSE),"")</f>
        <v>2.9922</v>
      </c>
      <c r="H2370" s="9">
        <f>IF(C2370,VLOOKUP(A2370,RawData!A:D,4,FALSE),"")</f>
        <v>209.621565486919</v>
      </c>
      <c r="I2370" s="5" t="b">
        <f t="shared" si="520"/>
        <v>1</v>
      </c>
      <c r="J2370" s="4">
        <f t="shared" ca="1" si="521"/>
        <v>209.56930853519623</v>
      </c>
      <c r="K2370" s="4">
        <f t="shared" ca="1" si="522"/>
        <v>0.48944792415340999</v>
      </c>
      <c r="L2370" s="4">
        <f t="shared" ca="1" si="523"/>
        <v>0.20443869395660386</v>
      </c>
      <c r="M2370" s="4">
        <f t="shared" ca="1" si="524"/>
        <v>0.98876994921801042</v>
      </c>
      <c r="N2370" s="4">
        <f t="shared" ca="1" si="526"/>
        <v>3</v>
      </c>
      <c r="O2370" s="4">
        <f t="shared" ca="1" si="525"/>
        <v>0</v>
      </c>
    </row>
    <row r="2371" spans="1:15" x14ac:dyDescent="0.2">
      <c r="A2371">
        <f t="shared" si="515"/>
        <v>2364</v>
      </c>
      <c r="B2371" s="4" t="b">
        <f t="shared" si="516"/>
        <v>1</v>
      </c>
      <c r="C2371" s="5" t="b">
        <f t="shared" si="514"/>
        <v>1</v>
      </c>
      <c r="D2371" s="4">
        <f t="shared" ca="1" si="517"/>
        <v>3</v>
      </c>
      <c r="E2371" s="15">
        <f t="shared" si="518"/>
        <v>2364</v>
      </c>
      <c r="F2371" s="4">
        <f t="shared" ca="1" si="519"/>
        <v>0</v>
      </c>
      <c r="G2371" s="6">
        <f>IF(C2371,VLOOKUP(A2371,RawData!A:C,3,FALSE),"")</f>
        <v>2.9922</v>
      </c>
      <c r="H2371" s="9">
        <f>IF(C2371,VLOOKUP(A2371,RawData!A:D,4,FALSE),"")</f>
        <v>209.671561430704</v>
      </c>
      <c r="I2371" s="5" t="b">
        <f t="shared" si="520"/>
        <v>1</v>
      </c>
      <c r="J2371" s="4">
        <f t="shared" ca="1" si="521"/>
        <v>209.59288894983041</v>
      </c>
      <c r="K2371" s="4">
        <f t="shared" ca="1" si="522"/>
        <v>0.4854850633039689</v>
      </c>
      <c r="L2371" s="4">
        <f t="shared" ca="1" si="523"/>
        <v>0.1911935821968882</v>
      </c>
      <c r="M2371" s="4">
        <f t="shared" ca="1" si="524"/>
        <v>0.97312689028700561</v>
      </c>
      <c r="N2371" s="4">
        <f t="shared" ca="1" si="526"/>
        <v>3</v>
      </c>
      <c r="O2371" s="4">
        <f t="shared" ca="1" si="525"/>
        <v>0</v>
      </c>
    </row>
    <row r="2372" spans="1:15" x14ac:dyDescent="0.2">
      <c r="A2372">
        <f t="shared" si="515"/>
        <v>2365</v>
      </c>
      <c r="B2372" s="4" t="b">
        <f t="shared" si="516"/>
        <v>1</v>
      </c>
      <c r="C2372" s="5" t="b">
        <f t="shared" si="514"/>
        <v>1</v>
      </c>
      <c r="D2372" s="4">
        <f t="shared" ca="1" si="517"/>
        <v>3</v>
      </c>
      <c r="E2372" s="15">
        <f t="shared" si="518"/>
        <v>2365</v>
      </c>
      <c r="F2372" s="4">
        <f t="shared" ca="1" si="519"/>
        <v>0</v>
      </c>
      <c r="G2372" s="6">
        <f>IF(C2372,VLOOKUP(A2372,RawData!A:C,3,FALSE),"")</f>
        <v>2.9922</v>
      </c>
      <c r="H2372" s="9">
        <f>IF(C2372,VLOOKUP(A2372,RawData!A:D,4,FALSE),"")</f>
        <v>209.72621443341899</v>
      </c>
      <c r="I2372" s="5" t="b">
        <f t="shared" si="520"/>
        <v>1</v>
      </c>
      <c r="J2372" s="4">
        <f t="shared" ca="1" si="521"/>
        <v>209.6159606531667</v>
      </c>
      <c r="K2372" s="4">
        <f t="shared" ca="1" si="522"/>
        <v>0.47789795985690375</v>
      </c>
      <c r="L2372" s="4">
        <f t="shared" ca="1" si="523"/>
        <v>0.17741932660189264</v>
      </c>
      <c r="M2372" s="4">
        <f t="shared" ca="1" si="524"/>
        <v>0.94100472979198457</v>
      </c>
      <c r="N2372" s="4">
        <f t="shared" ca="1" si="526"/>
        <v>3</v>
      </c>
      <c r="O2372" s="4">
        <f t="shared" ca="1" si="525"/>
        <v>0</v>
      </c>
    </row>
    <row r="2373" spans="1:15" x14ac:dyDescent="0.2">
      <c r="A2373">
        <f t="shared" si="515"/>
        <v>2366</v>
      </c>
      <c r="B2373" s="4" t="b">
        <f t="shared" si="516"/>
        <v>1</v>
      </c>
      <c r="C2373" s="5" t="b">
        <f t="shared" si="514"/>
        <v>1</v>
      </c>
      <c r="D2373" s="4">
        <f t="shared" ca="1" si="517"/>
        <v>3</v>
      </c>
      <c r="E2373" s="15">
        <f t="shared" si="518"/>
        <v>2366</v>
      </c>
      <c r="F2373" s="4">
        <f t="shared" ca="1" si="519"/>
        <v>0</v>
      </c>
      <c r="G2373" s="6">
        <f>IF(C2373,VLOOKUP(A2373,RawData!A:C,3,FALSE),"")</f>
        <v>2.9922</v>
      </c>
      <c r="H2373" s="9">
        <f>IF(C2373,VLOOKUP(A2373,RawData!A:D,4,FALSE),"")</f>
        <v>209.77593143070399</v>
      </c>
      <c r="I2373" s="5" t="b">
        <f t="shared" si="520"/>
        <v>1</v>
      </c>
      <c r="J2373" s="4">
        <f t="shared" ca="1" si="521"/>
        <v>209.63824208560064</v>
      </c>
      <c r="K2373" s="4">
        <f t="shared" ca="1" si="522"/>
        <v>0.46669339423374367</v>
      </c>
      <c r="L2373" s="4">
        <f t="shared" ca="1" si="523"/>
        <v>0.16323633803202142</v>
      </c>
      <c r="M2373" s="4">
        <f t="shared" ca="1" si="524"/>
        <v>0.90283167629297623</v>
      </c>
      <c r="N2373" s="4">
        <f t="shared" ca="1" si="526"/>
        <v>3</v>
      </c>
      <c r="O2373" s="4">
        <f t="shared" ca="1" si="525"/>
        <v>0</v>
      </c>
    </row>
    <row r="2374" spans="1:15" x14ac:dyDescent="0.2">
      <c r="A2374">
        <f t="shared" si="515"/>
        <v>2367</v>
      </c>
      <c r="B2374" s="4" t="b">
        <f t="shared" si="516"/>
        <v>1</v>
      </c>
      <c r="C2374" s="5" t="b">
        <f t="shared" si="514"/>
        <v>1</v>
      </c>
      <c r="D2374" s="4">
        <f t="shared" ca="1" si="517"/>
        <v>3</v>
      </c>
      <c r="E2374" s="15">
        <f t="shared" si="518"/>
        <v>2367</v>
      </c>
      <c r="F2374" s="4">
        <f t="shared" ca="1" si="519"/>
        <v>0</v>
      </c>
      <c r="G2374" s="6">
        <f>IF(C2374,VLOOKUP(A2374,RawData!A:C,3,FALSE),"")</f>
        <v>2.9922</v>
      </c>
      <c r="H2374" s="9">
        <f>IF(C2374,VLOOKUP(A2374,RawData!A:D,4,FALSE),"")</f>
        <v>209.82015632642299</v>
      </c>
      <c r="I2374" s="5" t="b">
        <f t="shared" si="520"/>
        <v>1</v>
      </c>
      <c r="J2374" s="4">
        <f t="shared" ca="1" si="521"/>
        <v>209.65959249110099</v>
      </c>
      <c r="K2374" s="4">
        <f t="shared" ca="1" si="522"/>
        <v>0.45250724853045199</v>
      </c>
      <c r="L2374" s="4">
        <f t="shared" ca="1" si="523"/>
        <v>0.1489057436494079</v>
      </c>
      <c r="M2374" s="4">
        <f t="shared" ca="1" si="524"/>
        <v>0.85395156929601512</v>
      </c>
      <c r="N2374" s="4">
        <f t="shared" ca="1" si="526"/>
        <v>3</v>
      </c>
      <c r="O2374" s="4">
        <f t="shared" ca="1" si="525"/>
        <v>0</v>
      </c>
    </row>
    <row r="2375" spans="1:15" x14ac:dyDescent="0.2">
      <c r="A2375">
        <f t="shared" si="515"/>
        <v>2368</v>
      </c>
      <c r="B2375" s="4" t="b">
        <f t="shared" si="516"/>
        <v>1</v>
      </c>
      <c r="C2375" s="5" t="b">
        <f t="shared" ref="C2375:C2438" si="527">IF(AND(B2375,A2375&lt;=$G$1),TRUE(),FALSE())</f>
        <v>1</v>
      </c>
      <c r="D2375" s="4">
        <f t="shared" ca="1" si="517"/>
        <v>3</v>
      </c>
      <c r="E2375" s="15">
        <f t="shared" si="518"/>
        <v>2368</v>
      </c>
      <c r="F2375" s="4">
        <f t="shared" ca="1" si="519"/>
        <v>0</v>
      </c>
      <c r="G2375" s="6">
        <f>IF(C2375,VLOOKUP(A2375,RawData!A:C,3,FALSE),"")</f>
        <v>2.9843999999999999</v>
      </c>
      <c r="H2375" s="9">
        <f>IF(C2375,VLOOKUP(A2375,RawData!A:D,4,FALSE),"")</f>
        <v>209.85888732370699</v>
      </c>
      <c r="I2375" s="5" t="b">
        <f t="shared" si="520"/>
        <v>1</v>
      </c>
      <c r="J2375" s="4">
        <f t="shared" ca="1" si="521"/>
        <v>209.6796235049199</v>
      </c>
      <c r="K2375" s="4">
        <f t="shared" ca="1" si="522"/>
        <v>0.43588225314923079</v>
      </c>
      <c r="L2375" s="4">
        <f t="shared" ca="1" si="523"/>
        <v>0.13482268852834522</v>
      </c>
      <c r="M2375" s="4">
        <f t="shared" ca="1" si="524"/>
        <v>0.80451262007801461</v>
      </c>
      <c r="N2375" s="4">
        <f t="shared" ca="1" si="526"/>
        <v>3</v>
      </c>
      <c r="O2375" s="4">
        <f t="shared" ca="1" si="525"/>
        <v>0</v>
      </c>
    </row>
    <row r="2376" spans="1:15" x14ac:dyDescent="0.2">
      <c r="A2376">
        <f t="shared" ref="A2376:A2439" si="528">A2375+$C$4</f>
        <v>2369</v>
      </c>
      <c r="B2376" s="4" t="b">
        <f t="shared" ref="B2376:B2439" si="529">IF(ROW()&lt;7+$G$4,TRUE(),FALSE())</f>
        <v>1</v>
      </c>
      <c r="C2376" s="5" t="b">
        <f t="shared" si="527"/>
        <v>1</v>
      </c>
      <c r="D2376" s="4">
        <f t="shared" ref="D2376:D2439" ca="1" si="530">IF(AND($C2375,$I2375),IF(AND($L2375&lt;$C$3,$L2376&gt;=$C$3),$D2375+0.5,IF(AND($L2375&gt;=$C$3,$L2376&lt;$C$3),$D2375+0.5,$D2375)),$D2375)</f>
        <v>3</v>
      </c>
      <c r="E2376" s="15">
        <f t="shared" ref="E2376:E2439" si="531">IF(C2376,A2376,NA())</f>
        <v>2369</v>
      </c>
      <c r="F2376" s="4">
        <f t="shared" ref="F2376:F2439" ca="1" si="532">IF(MOD($D2376,1)=0.5,20,0)</f>
        <v>0</v>
      </c>
      <c r="G2376" s="6">
        <f>IF(C2376,VLOOKUP(A2376,RawData!A:C,3,FALSE),"")</f>
        <v>2.9843999999999999</v>
      </c>
      <c r="H2376" s="9">
        <f>IF(C2376,VLOOKUP(A2376,RawData!A:D,4,FALSE),"")</f>
        <v>209.902553377207</v>
      </c>
      <c r="I2376" s="5" t="b">
        <f t="shared" ref="I2376:I2439" si="533">IF(C2376,IF(E2376-$E$7&gt;=$C$1/2,TRUE(),FALSE()),FALSE())</f>
        <v>1</v>
      </c>
      <c r="J2376" s="4">
        <f t="shared" ref="J2376:J2439" ca="1" si="534">IF($I2376,IF($C2376,AVERAGE(OFFSET($H$1:$H$27000,ROW()-$C$1/$C$4/2-1,0,$C$1/$C$4+1,1)),NA()),NA())</f>
        <v>209.69831469070928</v>
      </c>
      <c r="K2376" s="4">
        <f t="shared" ref="K2376:K2439" ca="1" si="535">IF(I2376,ABS(INDEX($J$1:$J$27000,ROW()+$C$1/$C$4/2)-INDEX($J$1:$J$27000,ROW()-$C$1/$C$4/2)),NA())</f>
        <v>0.41697279565832446</v>
      </c>
      <c r="L2376" s="4">
        <f t="shared" ref="L2376:L2439" ca="1" si="536">IF(AND(C2376,I2376),INDEX($K$1:$K$27000,ROW()+$C$1/$C$4+1),NA())</f>
        <v>0.12100760768299779</v>
      </c>
      <c r="M2376" s="4">
        <f t="shared" ref="M2376:M2439" ca="1" si="537">IF($I2376,IF($C2376,ABS(OFFSET($H$1:$H$27000,ROW()-$C$1/$C$4/2-1,0,1,1)-OFFSET($H$1:$H$27000,ROW()+$C$1/$C$4/2-1,0,1,1)),NA()),NA())</f>
        <v>0.7498595665809944</v>
      </c>
      <c r="N2376" s="4">
        <f t="shared" ca="1" si="526"/>
        <v>3</v>
      </c>
      <c r="O2376" s="4">
        <f t="shared" ref="O2376:O2439" ca="1" si="538">IF(MOD($N2376,1)=0.5,20,0)</f>
        <v>0</v>
      </c>
    </row>
    <row r="2377" spans="1:15" x14ac:dyDescent="0.2">
      <c r="A2377">
        <f t="shared" si="528"/>
        <v>2370</v>
      </c>
      <c r="B2377" s="4" t="b">
        <f t="shared" si="529"/>
        <v>1</v>
      </c>
      <c r="C2377" s="5" t="b">
        <f t="shared" si="527"/>
        <v>1</v>
      </c>
      <c r="D2377" s="4">
        <f t="shared" ca="1" si="530"/>
        <v>3</v>
      </c>
      <c r="E2377" s="15">
        <f t="shared" si="531"/>
        <v>2370</v>
      </c>
      <c r="F2377" s="4">
        <f t="shared" ca="1" si="532"/>
        <v>0</v>
      </c>
      <c r="G2377" s="6">
        <f>IF(C2377,VLOOKUP(A2377,RawData!A:C,3,FALSE),"")</f>
        <v>2.9843999999999999</v>
      </c>
      <c r="H2377" s="9">
        <f>IF(C2377,VLOOKUP(A2377,RawData!A:D,4,FALSE),"")</f>
        <v>209.94128432370701</v>
      </c>
      <c r="I2377" s="5" t="b">
        <f t="shared" si="533"/>
        <v>1</v>
      </c>
      <c r="J2377" s="4">
        <f t="shared" ca="1" si="534"/>
        <v>209.71566609353366</v>
      </c>
      <c r="K2377" s="4">
        <f t="shared" ca="1" si="535"/>
        <v>0.3956585307459477</v>
      </c>
      <c r="L2377" s="4">
        <f t="shared" ca="1" si="536"/>
        <v>0.10746047939107939</v>
      </c>
      <c r="M2377" s="4">
        <f t="shared" ca="1" si="537"/>
        <v>0.69492756657902532</v>
      </c>
      <c r="N2377" s="4">
        <f t="shared" ref="N2377:N2440" ca="1" si="539">IF(AND($C2376,$I2376),IF(AND($M2376&lt;$C$3,$M2377&gt;=$C$3),$N2376+0.5,IF(AND($M2376&gt;=$C$3,$M2377&lt;$C$3),$N2376+0.5,$N2376)),$N2376)</f>
        <v>3</v>
      </c>
      <c r="O2377" s="4">
        <f t="shared" ca="1" si="538"/>
        <v>0</v>
      </c>
    </row>
    <row r="2378" spans="1:15" x14ac:dyDescent="0.2">
      <c r="A2378">
        <f t="shared" si="528"/>
        <v>2371</v>
      </c>
      <c r="B2378" s="4" t="b">
        <f t="shared" si="529"/>
        <v>1</v>
      </c>
      <c r="C2378" s="5" t="b">
        <f t="shared" si="527"/>
        <v>1</v>
      </c>
      <c r="D2378" s="4">
        <f t="shared" ca="1" si="530"/>
        <v>3</v>
      </c>
      <c r="E2378" s="15">
        <f t="shared" si="531"/>
        <v>2371</v>
      </c>
      <c r="F2378" s="4">
        <f t="shared" ca="1" si="532"/>
        <v>0</v>
      </c>
      <c r="G2378" s="6">
        <f>IF(C2378,VLOOKUP(A2378,RawData!A:C,3,FALSE),"")</f>
        <v>2.9843999999999999</v>
      </c>
      <c r="H2378" s="9">
        <f>IF(C2378,VLOOKUP(A2378,RawData!A:D,4,FALSE),"")</f>
        <v>209.97452227020901</v>
      </c>
      <c r="I2378" s="5" t="b">
        <f t="shared" si="533"/>
        <v>1</v>
      </c>
      <c r="J2378" s="4">
        <f t="shared" ca="1" si="534"/>
        <v>209.73167769271853</v>
      </c>
      <c r="K2378" s="4">
        <f t="shared" ca="1" si="535"/>
        <v>0.37193263292576262</v>
      </c>
      <c r="L2378" s="4">
        <f t="shared" ca="1" si="536"/>
        <v>9.4435146139517201E-2</v>
      </c>
      <c r="M2378" s="4">
        <f t="shared" ca="1" si="537"/>
        <v>0.63999651579899819</v>
      </c>
      <c r="N2378" s="4">
        <f t="shared" ca="1" si="539"/>
        <v>3</v>
      </c>
      <c r="O2378" s="4">
        <f t="shared" ca="1" si="538"/>
        <v>0</v>
      </c>
    </row>
    <row r="2379" spans="1:15" x14ac:dyDescent="0.2">
      <c r="A2379">
        <f t="shared" si="528"/>
        <v>2372</v>
      </c>
      <c r="B2379" s="4" t="b">
        <f t="shared" si="529"/>
        <v>1</v>
      </c>
      <c r="C2379" s="5" t="b">
        <f t="shared" si="527"/>
        <v>1</v>
      </c>
      <c r="D2379" s="4">
        <f t="shared" ca="1" si="530"/>
        <v>3</v>
      </c>
      <c r="E2379" s="15">
        <f t="shared" si="531"/>
        <v>2372</v>
      </c>
      <c r="F2379" s="4">
        <f t="shared" ca="1" si="532"/>
        <v>0</v>
      </c>
      <c r="G2379" s="6">
        <f>IF(C2379,VLOOKUP(A2379,RawData!A:C,3,FALSE),"")</f>
        <v>2.9843999999999999</v>
      </c>
      <c r="H2379" s="9">
        <f>IF(C2379,VLOOKUP(A2379,RawData!A:D,4,FALSE),"")</f>
        <v>210.00226721671001</v>
      </c>
      <c r="I2379" s="5" t="b">
        <f t="shared" si="533"/>
        <v>1</v>
      </c>
      <c r="J2379" s="4">
        <f t="shared" ca="1" si="534"/>
        <v>209.74622233814046</v>
      </c>
      <c r="K2379" s="4">
        <f t="shared" ca="1" si="535"/>
        <v>0.34592229614753478</v>
      </c>
      <c r="L2379" s="4">
        <f t="shared" ca="1" si="536"/>
        <v>8.2072911753698463E-2</v>
      </c>
      <c r="M2379" s="4">
        <f t="shared" ca="1" si="537"/>
        <v>0.5746364595819955</v>
      </c>
      <c r="N2379" s="4">
        <f t="shared" ca="1" si="539"/>
        <v>3</v>
      </c>
      <c r="O2379" s="4">
        <f t="shared" ca="1" si="538"/>
        <v>0</v>
      </c>
    </row>
    <row r="2380" spans="1:15" x14ac:dyDescent="0.2">
      <c r="A2380">
        <f t="shared" si="528"/>
        <v>2373</v>
      </c>
      <c r="B2380" s="4" t="b">
        <f t="shared" si="529"/>
        <v>1</v>
      </c>
      <c r="C2380" s="5" t="b">
        <f t="shared" si="527"/>
        <v>1</v>
      </c>
      <c r="D2380" s="4">
        <f t="shared" ca="1" si="530"/>
        <v>3</v>
      </c>
      <c r="E2380" s="15">
        <f t="shared" si="531"/>
        <v>2373</v>
      </c>
      <c r="F2380" s="4">
        <f t="shared" ca="1" si="532"/>
        <v>0</v>
      </c>
      <c r="G2380" s="6">
        <f>IF(C2380,VLOOKUP(A2380,RawData!A:C,3,FALSE),"")</f>
        <v>2.9727000000000001</v>
      </c>
      <c r="H2380" s="9">
        <f>IF(C2380,VLOOKUP(A2380,RawData!A:D,4,FALSE),"")</f>
        <v>210.02451916321201</v>
      </c>
      <c r="I2380" s="5" t="b">
        <f t="shared" si="533"/>
        <v>1</v>
      </c>
      <c r="J2380" s="4">
        <f t="shared" ca="1" si="534"/>
        <v>209.75903883708838</v>
      </c>
      <c r="K2380" s="4">
        <f t="shared" ca="1" si="535"/>
        <v>0.3180157950292255</v>
      </c>
      <c r="L2380" s="4">
        <f t="shared" ca="1" si="536"/>
        <v>7.0508252095805801E-2</v>
      </c>
      <c r="M2380" s="4">
        <f t="shared" ca="1" si="537"/>
        <v>0.49828940336698224</v>
      </c>
      <c r="N2380" s="4">
        <f t="shared" ca="1" si="539"/>
        <v>3</v>
      </c>
      <c r="O2380" s="4">
        <f t="shared" ca="1" si="538"/>
        <v>0</v>
      </c>
    </row>
    <row r="2381" spans="1:15" x14ac:dyDescent="0.2">
      <c r="A2381">
        <f t="shared" si="528"/>
        <v>2374</v>
      </c>
      <c r="B2381" s="4" t="b">
        <f t="shared" si="529"/>
        <v>1</v>
      </c>
      <c r="C2381" s="5" t="b">
        <f t="shared" si="527"/>
        <v>1</v>
      </c>
      <c r="D2381" s="4">
        <f t="shared" ca="1" si="530"/>
        <v>3</v>
      </c>
      <c r="E2381" s="15">
        <f t="shared" si="531"/>
        <v>2374</v>
      </c>
      <c r="F2381" s="4">
        <f t="shared" ca="1" si="532"/>
        <v>0</v>
      </c>
      <c r="G2381" s="6">
        <f>IF(C2381,VLOOKUP(A2381,RawData!A:C,3,FALSE),"")</f>
        <v>2.9727000000000001</v>
      </c>
      <c r="H2381" s="9">
        <f>IF(C2381,VLOOKUP(A2381,RawData!A:D,4,FALSE),"")</f>
        <v>210.04127716049601</v>
      </c>
      <c r="I2381" s="5" t="b">
        <f t="shared" si="533"/>
        <v>1</v>
      </c>
      <c r="J2381" s="4">
        <f t="shared" ca="1" si="534"/>
        <v>209.76998643105389</v>
      </c>
      <c r="K2381" s="4">
        <f t="shared" ca="1" si="535"/>
        <v>0.2886151233779799</v>
      </c>
      <c r="L2381" s="4">
        <f t="shared" ca="1" si="536"/>
        <v>6.0001336220580015E-2</v>
      </c>
      <c r="M2381" s="4">
        <f t="shared" ca="1" si="537"/>
        <v>0.42138630180400583</v>
      </c>
      <c r="N2381" s="4">
        <f t="shared" ca="1" si="539"/>
        <v>3</v>
      </c>
      <c r="O2381" s="4">
        <f t="shared" ca="1" si="538"/>
        <v>0</v>
      </c>
    </row>
    <row r="2382" spans="1:15" x14ac:dyDescent="0.2">
      <c r="A2382">
        <f t="shared" si="528"/>
        <v>2375</v>
      </c>
      <c r="B2382" s="4" t="b">
        <f t="shared" si="529"/>
        <v>1</v>
      </c>
      <c r="C2382" s="5" t="b">
        <f t="shared" si="527"/>
        <v>1</v>
      </c>
      <c r="D2382" s="4">
        <f t="shared" ca="1" si="530"/>
        <v>3</v>
      </c>
      <c r="E2382" s="15">
        <f t="shared" si="531"/>
        <v>2375</v>
      </c>
      <c r="F2382" s="4">
        <f t="shared" ca="1" si="532"/>
        <v>0</v>
      </c>
      <c r="G2382" s="6">
        <f>IF(C2382,VLOOKUP(A2382,RawData!A:C,3,FALSE),"")</f>
        <v>2.9727000000000001</v>
      </c>
      <c r="H2382" s="9">
        <f>IF(C2382,VLOOKUP(A2382,RawData!A:D,4,FALSE),"")</f>
        <v>210.04732805349801</v>
      </c>
      <c r="I2382" s="5" t="b">
        <f t="shared" si="533"/>
        <v>1</v>
      </c>
      <c r="J2382" s="4">
        <f t="shared" ca="1" si="534"/>
        <v>209.77905831770232</v>
      </c>
      <c r="K2382" s="4">
        <f t="shared" ca="1" si="535"/>
        <v>0.25799506285392226</v>
      </c>
      <c r="L2382" s="4">
        <f t="shared" ca="1" si="536"/>
        <v>5.0693447278973736E-2</v>
      </c>
      <c r="M2382" s="4">
        <f t="shared" ca="1" si="537"/>
        <v>0.34448140336800748</v>
      </c>
      <c r="N2382" s="4">
        <f t="shared" ca="1" si="539"/>
        <v>3</v>
      </c>
      <c r="O2382" s="4">
        <f t="shared" ca="1" si="538"/>
        <v>0</v>
      </c>
    </row>
    <row r="2383" spans="1:15" x14ac:dyDescent="0.2">
      <c r="A2383">
        <f t="shared" si="528"/>
        <v>2376</v>
      </c>
      <c r="B2383" s="4" t="b">
        <f t="shared" si="529"/>
        <v>1</v>
      </c>
      <c r="C2383" s="5" t="b">
        <f t="shared" si="527"/>
        <v>1</v>
      </c>
      <c r="D2383" s="4">
        <f t="shared" ca="1" si="530"/>
        <v>3</v>
      </c>
      <c r="E2383" s="15">
        <f t="shared" si="531"/>
        <v>2376</v>
      </c>
      <c r="F2383" s="4">
        <f t="shared" ca="1" si="532"/>
        <v>0</v>
      </c>
      <c r="G2383" s="6">
        <f>IF(C2383,VLOOKUP(A2383,RawData!A:C,3,FALSE),"")</f>
        <v>2.9727000000000001</v>
      </c>
      <c r="H2383" s="9">
        <f>IF(C2383,VLOOKUP(A2383,RawData!A:D,4,FALSE),"")</f>
        <v>210.052822002716</v>
      </c>
      <c r="I2383" s="5" t="b">
        <f t="shared" si="533"/>
        <v>1</v>
      </c>
      <c r="J2383" s="4">
        <f t="shared" ca="1" si="534"/>
        <v>209.78612732499721</v>
      </c>
      <c r="K2383" s="4">
        <f t="shared" ca="1" si="535"/>
        <v>0.22655066849674199</v>
      </c>
      <c r="L2383" s="4">
        <f t="shared" ca="1" si="536"/>
        <v>4.2845162162080896E-2</v>
      </c>
      <c r="M2383" s="4">
        <f t="shared" ca="1" si="537"/>
        <v>0.25193519209099691</v>
      </c>
      <c r="N2383" s="4">
        <f t="shared" ca="1" si="539"/>
        <v>3</v>
      </c>
      <c r="O2383" s="4">
        <f t="shared" ca="1" si="538"/>
        <v>0</v>
      </c>
    </row>
    <row r="2384" spans="1:15" x14ac:dyDescent="0.2">
      <c r="A2384">
        <f t="shared" si="528"/>
        <v>2377</v>
      </c>
      <c r="B2384" s="4" t="b">
        <f t="shared" si="529"/>
        <v>1</v>
      </c>
      <c r="C2384" s="5" t="b">
        <f t="shared" si="527"/>
        <v>1</v>
      </c>
      <c r="D2384" s="4">
        <f t="shared" ca="1" si="530"/>
        <v>3</v>
      </c>
      <c r="E2384" s="15">
        <f t="shared" si="531"/>
        <v>2377</v>
      </c>
      <c r="F2384" s="4">
        <f t="shared" ca="1" si="532"/>
        <v>0</v>
      </c>
      <c r="G2384" s="6">
        <f>IF(C2384,VLOOKUP(A2384,RawData!A:C,3,FALSE),"")</f>
        <v>2.9727000000000001</v>
      </c>
      <c r="H2384" s="9">
        <f>IF(C2384,VLOOKUP(A2384,RawData!A:D,4,FALSE),"")</f>
        <v>210.053101</v>
      </c>
      <c r="I2384" s="5" t="b">
        <f t="shared" si="533"/>
        <v>1</v>
      </c>
      <c r="J2384" s="4">
        <f t="shared" ca="1" si="534"/>
        <v>209.79105945417692</v>
      </c>
      <c r="K2384" s="4">
        <f t="shared" ca="1" si="535"/>
        <v>0.19468390972326688</v>
      </c>
      <c r="L2384" s="4">
        <f t="shared" ca="1" si="536"/>
        <v>3.6597826997024185E-2</v>
      </c>
      <c r="M2384" s="4">
        <f t="shared" ca="1" si="537"/>
        <v>0.16376529637102522</v>
      </c>
      <c r="N2384" s="4">
        <f t="shared" ca="1" si="539"/>
        <v>3</v>
      </c>
      <c r="O2384" s="4">
        <f t="shared" ca="1" si="538"/>
        <v>0</v>
      </c>
    </row>
    <row r="2385" spans="1:15" x14ac:dyDescent="0.2">
      <c r="A2385">
        <f t="shared" si="528"/>
        <v>2378</v>
      </c>
      <c r="B2385" s="4" t="b">
        <f t="shared" si="529"/>
        <v>1</v>
      </c>
      <c r="C2385" s="5" t="b">
        <f t="shared" si="527"/>
        <v>1</v>
      </c>
      <c r="D2385" s="4">
        <f t="shared" ca="1" si="530"/>
        <v>3</v>
      </c>
      <c r="E2385" s="15">
        <f t="shared" si="531"/>
        <v>2378</v>
      </c>
      <c r="F2385" s="4">
        <f t="shared" ca="1" si="532"/>
        <v>0</v>
      </c>
      <c r="G2385" s="6">
        <f>IF(C2385,VLOOKUP(A2385,RawData!A:C,3,FALSE),"")</f>
        <v>2.9609000000000001</v>
      </c>
      <c r="H2385" s="9">
        <f>IF(C2385,VLOOKUP(A2385,RawData!A:D,4,FALSE),"")</f>
        <v>210.047885997284</v>
      </c>
      <c r="I2385" s="5" t="b">
        <f t="shared" si="533"/>
        <v>1</v>
      </c>
      <c r="J2385" s="4">
        <f t="shared" ca="1" si="534"/>
        <v>209.79422943969121</v>
      </c>
      <c r="K2385" s="4">
        <f t="shared" ca="1" si="535"/>
        <v>0.16241522288186161</v>
      </c>
      <c r="L2385" s="4">
        <f t="shared" ca="1" si="536"/>
        <v>3.1830137859685692E-2</v>
      </c>
      <c r="M2385" s="4">
        <f t="shared" ca="1" si="537"/>
        <v>8.1088349871009768E-2</v>
      </c>
      <c r="N2385" s="4">
        <f t="shared" ca="1" si="539"/>
        <v>3</v>
      </c>
      <c r="O2385" s="4">
        <f t="shared" ca="1" si="538"/>
        <v>0</v>
      </c>
    </row>
    <row r="2386" spans="1:15" x14ac:dyDescent="0.2">
      <c r="A2386">
        <f t="shared" si="528"/>
        <v>2379</v>
      </c>
      <c r="B2386" s="4" t="b">
        <f t="shared" si="529"/>
        <v>1</v>
      </c>
      <c r="C2386" s="5" t="b">
        <f t="shared" si="527"/>
        <v>1</v>
      </c>
      <c r="D2386" s="4">
        <f t="shared" ca="1" si="530"/>
        <v>3</v>
      </c>
      <c r="E2386" s="15">
        <f t="shared" si="531"/>
        <v>2379</v>
      </c>
      <c r="F2386" s="4">
        <f t="shared" ca="1" si="532"/>
        <v>0</v>
      </c>
      <c r="G2386" s="6">
        <f>IF(C2386,VLOOKUP(A2386,RawData!A:C,3,FALSE),"")</f>
        <v>2.9609000000000001</v>
      </c>
      <c r="H2386" s="9">
        <f>IF(C2386,VLOOKUP(A2386,RawData!A:D,4,FALSE),"")</f>
        <v>210.04239294650199</v>
      </c>
      <c r="I2386" s="5" t="b">
        <f t="shared" si="533"/>
        <v>1</v>
      </c>
      <c r="J2386" s="4">
        <f t="shared" ca="1" si="534"/>
        <v>209.79553049830992</v>
      </c>
      <c r="K2386" s="4">
        <f t="shared" ca="1" si="535"/>
        <v>0.12974314786919194</v>
      </c>
      <c r="L2386" s="4">
        <f t="shared" ca="1" si="536"/>
        <v>2.8534660522751665E-2</v>
      </c>
      <c r="M2386" s="4">
        <f t="shared" ca="1" si="537"/>
        <v>1.3096501300253749E-3</v>
      </c>
      <c r="N2386" s="4">
        <f t="shared" ca="1" si="539"/>
        <v>3</v>
      </c>
      <c r="O2386" s="4">
        <f t="shared" ca="1" si="538"/>
        <v>0</v>
      </c>
    </row>
    <row r="2387" spans="1:15" x14ac:dyDescent="0.2">
      <c r="A2387">
        <f t="shared" si="528"/>
        <v>2380</v>
      </c>
      <c r="B2387" s="4" t="b">
        <f t="shared" si="529"/>
        <v>1</v>
      </c>
      <c r="C2387" s="5" t="b">
        <f t="shared" si="527"/>
        <v>1</v>
      </c>
      <c r="D2387" s="4">
        <f t="shared" ca="1" si="530"/>
        <v>3</v>
      </c>
      <c r="E2387" s="15">
        <f t="shared" si="531"/>
        <v>2380</v>
      </c>
      <c r="F2387" s="4">
        <f t="shared" ca="1" si="532"/>
        <v>0</v>
      </c>
      <c r="G2387" s="6">
        <f>IF(C2387,VLOOKUP(A2387,RawData!A:C,3,FALSE),"")</f>
        <v>2.9609000000000001</v>
      </c>
      <c r="H2387" s="9">
        <f>IF(C2387,VLOOKUP(A2387,RawData!A:D,4,FALSE),"")</f>
        <v>210.03689994650199</v>
      </c>
      <c r="I2387" s="5" t="b">
        <f t="shared" si="533"/>
        <v>1</v>
      </c>
      <c r="J2387" s="4">
        <f t="shared" ca="1" si="534"/>
        <v>209.79508302040949</v>
      </c>
      <c r="K2387" s="4">
        <f t="shared" ca="1" si="535"/>
        <v>9.6796210718451903E-2</v>
      </c>
      <c r="L2387" s="4">
        <f t="shared" ca="1" si="536"/>
        <v>2.6459534577526256E-2</v>
      </c>
      <c r="M2387" s="4">
        <f t="shared" ca="1" si="537"/>
        <v>7.8491698196017978E-2</v>
      </c>
      <c r="N2387" s="4">
        <f t="shared" ca="1" si="539"/>
        <v>3</v>
      </c>
      <c r="O2387" s="4">
        <f t="shared" ca="1" si="538"/>
        <v>0</v>
      </c>
    </row>
    <row r="2388" spans="1:15" x14ac:dyDescent="0.2">
      <c r="A2388">
        <f t="shared" si="528"/>
        <v>2381</v>
      </c>
      <c r="B2388" s="4" t="b">
        <f t="shared" si="529"/>
        <v>1</v>
      </c>
      <c r="C2388" s="5" t="b">
        <f t="shared" si="527"/>
        <v>1</v>
      </c>
      <c r="D2388" s="4">
        <f t="shared" ca="1" si="530"/>
        <v>3</v>
      </c>
      <c r="E2388" s="15">
        <f t="shared" si="531"/>
        <v>2381</v>
      </c>
      <c r="F2388" s="4">
        <f t="shared" ca="1" si="532"/>
        <v>0</v>
      </c>
      <c r="G2388" s="6">
        <f>IF(C2388,VLOOKUP(A2388,RawData!A:C,3,FALSE),"")</f>
        <v>2.9609000000000001</v>
      </c>
      <c r="H2388" s="9">
        <f>IF(C2388,VLOOKUP(A2388,RawData!A:D,4,FALSE),"")</f>
        <v>210.02619289300301</v>
      </c>
      <c r="I2388" s="5" t="b">
        <f t="shared" si="533"/>
        <v>1</v>
      </c>
      <c r="J2388" s="4">
        <f t="shared" ca="1" si="534"/>
        <v>209.79302100599008</v>
      </c>
      <c r="K2388" s="4">
        <f t="shared" ca="1" si="535"/>
        <v>6.3581821266609495E-2</v>
      </c>
      <c r="L2388" s="4">
        <f t="shared" ca="1" si="536"/>
        <v>2.546408675721068E-2</v>
      </c>
      <c r="M2388" s="4">
        <f t="shared" ca="1" si="537"/>
        <v>0.14496754041800841</v>
      </c>
      <c r="N2388" s="4">
        <f t="shared" ca="1" si="539"/>
        <v>3</v>
      </c>
      <c r="O2388" s="4">
        <f t="shared" ca="1" si="538"/>
        <v>0</v>
      </c>
    </row>
    <row r="2389" spans="1:15" x14ac:dyDescent="0.2">
      <c r="A2389">
        <f t="shared" si="528"/>
        <v>2382</v>
      </c>
      <c r="B2389" s="4" t="b">
        <f t="shared" si="529"/>
        <v>1</v>
      </c>
      <c r="C2389" s="5" t="b">
        <f t="shared" si="527"/>
        <v>1</v>
      </c>
      <c r="D2389" s="4">
        <f t="shared" ca="1" si="530"/>
        <v>3</v>
      </c>
      <c r="E2389" s="15">
        <f t="shared" si="531"/>
        <v>2382</v>
      </c>
      <c r="F2389" s="4">
        <f t="shared" ca="1" si="532"/>
        <v>0</v>
      </c>
      <c r="G2389" s="6">
        <f>IF(C2389,VLOOKUP(A2389,RawData!A:C,3,FALSE),"")</f>
        <v>2.9609000000000001</v>
      </c>
      <c r="H2389" s="9">
        <f>IF(C2389,VLOOKUP(A2389,RawData!A:D,4,FALSE),"")</f>
        <v>210.00999189028701</v>
      </c>
      <c r="I2389" s="5" t="b">
        <f t="shared" si="533"/>
        <v>1</v>
      </c>
      <c r="J2389" s="4">
        <f t="shared" ca="1" si="534"/>
        <v>209.78935123671164</v>
      </c>
      <c r="K2389" s="4">
        <f t="shared" ca="1" si="535"/>
        <v>3.0353846486178782E-2</v>
      </c>
      <c r="L2389" s="4">
        <f t="shared" ca="1" si="536"/>
        <v>2.579433517772145E-2</v>
      </c>
      <c r="M2389" s="4">
        <f t="shared" ca="1" si="537"/>
        <v>0.21088554041801899</v>
      </c>
      <c r="N2389" s="4">
        <f t="shared" ca="1" si="539"/>
        <v>3</v>
      </c>
      <c r="O2389" s="4">
        <f t="shared" ca="1" si="538"/>
        <v>0</v>
      </c>
    </row>
    <row r="2390" spans="1:15" x14ac:dyDescent="0.2">
      <c r="A2390">
        <f t="shared" si="528"/>
        <v>2383</v>
      </c>
      <c r="B2390" s="4" t="b">
        <f t="shared" si="529"/>
        <v>1</v>
      </c>
      <c r="C2390" s="5" t="b">
        <f t="shared" si="527"/>
        <v>1</v>
      </c>
      <c r="D2390" s="4">
        <f t="shared" ca="1" si="530"/>
        <v>3</v>
      </c>
      <c r="E2390" s="15">
        <f t="shared" si="531"/>
        <v>2383</v>
      </c>
      <c r="F2390" s="4">
        <f t="shared" ca="1" si="532"/>
        <v>0</v>
      </c>
      <c r="G2390" s="6">
        <f>IF(C2390,VLOOKUP(A2390,RawData!A:C,3,FALSE),"")</f>
        <v>2.9609000000000001</v>
      </c>
      <c r="H2390" s="9">
        <f>IF(C2390,VLOOKUP(A2390,RawData!A:D,4,FALSE),"")</f>
        <v>209.988298786006</v>
      </c>
      <c r="I2390" s="5" t="b">
        <f t="shared" si="533"/>
        <v>1</v>
      </c>
      <c r="J2390" s="4">
        <f t="shared" ca="1" si="534"/>
        <v>209.7840736881839</v>
      </c>
      <c r="K2390" s="4">
        <f t="shared" ca="1" si="535"/>
        <v>2.2387900862668175E-3</v>
      </c>
      <c r="L2390" s="4">
        <f t="shared" ca="1" si="536"/>
        <v>2.7338218182848095E-2</v>
      </c>
      <c r="M2390" s="4">
        <f t="shared" ca="1" si="537"/>
        <v>0.27680448963499771</v>
      </c>
      <c r="N2390" s="4">
        <f t="shared" ca="1" si="539"/>
        <v>3</v>
      </c>
      <c r="O2390" s="4">
        <f t="shared" ca="1" si="538"/>
        <v>0</v>
      </c>
    </row>
    <row r="2391" spans="1:15" x14ac:dyDescent="0.2">
      <c r="A2391">
        <f t="shared" si="528"/>
        <v>2384</v>
      </c>
      <c r="B2391" s="4" t="b">
        <f t="shared" si="529"/>
        <v>1</v>
      </c>
      <c r="C2391" s="5" t="b">
        <f t="shared" si="527"/>
        <v>1</v>
      </c>
      <c r="D2391" s="4">
        <f t="shared" ca="1" si="530"/>
        <v>3</v>
      </c>
      <c r="E2391" s="15">
        <f t="shared" si="531"/>
        <v>2384</v>
      </c>
      <c r="F2391" s="4">
        <f t="shared" ca="1" si="532"/>
        <v>0</v>
      </c>
      <c r="G2391" s="6">
        <f>IF(C2391,VLOOKUP(A2391,RawData!A:C,3,FALSE),"")</f>
        <v>2.9609000000000001</v>
      </c>
      <c r="H2391" s="9">
        <f>IF(C2391,VLOOKUP(A2391,RawData!A:D,4,FALSE),"")</f>
        <v>209.966325836789</v>
      </c>
      <c r="I2391" s="5" t="b">
        <f t="shared" si="533"/>
        <v>1</v>
      </c>
      <c r="J2391" s="4">
        <f t="shared" ca="1" si="534"/>
        <v>209.77744274954478</v>
      </c>
      <c r="K2391" s="4">
        <f t="shared" ca="1" si="535"/>
        <v>3.4160501992715808E-2</v>
      </c>
      <c r="L2391" s="4">
        <f t="shared" ca="1" si="536"/>
        <v>3.0087927883840848E-2</v>
      </c>
      <c r="M2391" s="4">
        <f t="shared" ca="1" si="537"/>
        <v>0.32186442798800385</v>
      </c>
      <c r="N2391" s="4">
        <f t="shared" ca="1" si="539"/>
        <v>3</v>
      </c>
      <c r="O2391" s="4">
        <f t="shared" ca="1" si="538"/>
        <v>0</v>
      </c>
    </row>
    <row r="2392" spans="1:15" x14ac:dyDescent="0.2">
      <c r="A2392">
        <f t="shared" si="528"/>
        <v>2385</v>
      </c>
      <c r="B2392" s="4" t="b">
        <f t="shared" si="529"/>
        <v>1</v>
      </c>
      <c r="C2392" s="5" t="b">
        <f t="shared" si="527"/>
        <v>1</v>
      </c>
      <c r="D2392" s="4">
        <f t="shared" ca="1" si="530"/>
        <v>3</v>
      </c>
      <c r="E2392" s="15">
        <f t="shared" si="531"/>
        <v>2385</v>
      </c>
      <c r="F2392" s="4">
        <f t="shared" ca="1" si="532"/>
        <v>0</v>
      </c>
      <c r="G2392" s="6">
        <f>IF(C2392,VLOOKUP(A2392,RawData!A:C,3,FALSE),"")</f>
        <v>2.9569999999999999</v>
      </c>
      <c r="H2392" s="9">
        <f>IF(C2392,VLOOKUP(A2392,RawData!A:D,4,FALSE),"")</f>
        <v>209.93913878328999</v>
      </c>
      <c r="I2392" s="5" t="b">
        <f t="shared" si="533"/>
        <v>1</v>
      </c>
      <c r="J2392" s="4">
        <f t="shared" ca="1" si="534"/>
        <v>209.76985354652754</v>
      </c>
      <c r="K2392" s="4">
        <f t="shared" ca="1" si="535"/>
        <v>6.4776929616556345E-2</v>
      </c>
      <c r="L2392" s="4">
        <f t="shared" ca="1" si="536"/>
        <v>3.4170661946006931E-2</v>
      </c>
      <c r="M2392" s="4">
        <f t="shared" ca="1" si="537"/>
        <v>0.36581032642197897</v>
      </c>
      <c r="N2392" s="4">
        <f t="shared" ca="1" si="539"/>
        <v>3</v>
      </c>
      <c r="O2392" s="4">
        <f t="shared" ca="1" si="538"/>
        <v>0</v>
      </c>
    </row>
    <row r="2393" spans="1:15" x14ac:dyDescent="0.2">
      <c r="A2393">
        <f t="shared" si="528"/>
        <v>2386</v>
      </c>
      <c r="B2393" s="4" t="b">
        <f t="shared" si="529"/>
        <v>1</v>
      </c>
      <c r="C2393" s="5" t="b">
        <f t="shared" si="527"/>
        <v>1</v>
      </c>
      <c r="D2393" s="4">
        <f t="shared" ca="1" si="530"/>
        <v>3</v>
      </c>
      <c r="E2393" s="15">
        <f t="shared" si="531"/>
        <v>2386</v>
      </c>
      <c r="F2393" s="4">
        <f t="shared" ca="1" si="532"/>
        <v>0</v>
      </c>
      <c r="G2393" s="6">
        <f>IF(C2393,VLOOKUP(A2393,RawData!A:C,3,FALSE),"")</f>
        <v>2.9647999999999999</v>
      </c>
      <c r="H2393" s="9">
        <f>IF(C2393,VLOOKUP(A2393,RawData!A:D,4,FALSE),"")</f>
        <v>209.91167278328999</v>
      </c>
      <c r="I2393" s="5" t="b">
        <f t="shared" si="533"/>
        <v>1</v>
      </c>
      <c r="J2393" s="4">
        <f t="shared" ca="1" si="534"/>
        <v>209.76107212262704</v>
      </c>
      <c r="K2393" s="4">
        <f t="shared" ca="1" si="535"/>
        <v>9.3798683646809877E-2</v>
      </c>
      <c r="L2393" s="4">
        <f t="shared" ca="1" si="536"/>
        <v>3.9466530435817049E-2</v>
      </c>
      <c r="M2393" s="4">
        <f t="shared" ca="1" si="537"/>
        <v>0.40975537720598254</v>
      </c>
      <c r="N2393" s="4">
        <f t="shared" ca="1" si="539"/>
        <v>3</v>
      </c>
      <c r="O2393" s="4">
        <f t="shared" ca="1" si="538"/>
        <v>0</v>
      </c>
    </row>
    <row r="2394" spans="1:15" x14ac:dyDescent="0.2">
      <c r="A2394">
        <f t="shared" si="528"/>
        <v>2387</v>
      </c>
      <c r="B2394" s="4" t="b">
        <f t="shared" si="529"/>
        <v>1</v>
      </c>
      <c r="C2394" s="5" t="b">
        <f t="shared" si="527"/>
        <v>1</v>
      </c>
      <c r="D2394" s="4">
        <f t="shared" ca="1" si="530"/>
        <v>3</v>
      </c>
      <c r="E2394" s="15">
        <f t="shared" si="531"/>
        <v>2387</v>
      </c>
      <c r="F2394" s="4">
        <f t="shared" ca="1" si="532"/>
        <v>0</v>
      </c>
      <c r="G2394" s="6">
        <f>IF(C2394,VLOOKUP(A2394,RawData!A:C,3,FALSE),"")</f>
        <v>2.9687000000000001</v>
      </c>
      <c r="H2394" s="9">
        <f>IF(C2394,VLOOKUP(A2394,RawData!A:D,4,FALSE),"")</f>
        <v>209.884207732508</v>
      </c>
      <c r="I2394" s="5" t="b">
        <f t="shared" si="533"/>
        <v>1</v>
      </c>
      <c r="J2394" s="4">
        <f t="shared" ca="1" si="534"/>
        <v>209.75133923668298</v>
      </c>
      <c r="K2394" s="4">
        <f t="shared" ca="1" si="535"/>
        <v>0.12108553269462163</v>
      </c>
      <c r="L2394" s="4">
        <f t="shared" ca="1" si="536"/>
        <v>4.5968180652039337E-2</v>
      </c>
      <c r="M2394" s="4">
        <f t="shared" ca="1" si="537"/>
        <v>0.44327321942597564</v>
      </c>
      <c r="N2394" s="4">
        <f t="shared" ca="1" si="539"/>
        <v>3</v>
      </c>
      <c r="O2394" s="4">
        <f t="shared" ca="1" si="538"/>
        <v>0</v>
      </c>
    </row>
    <row r="2395" spans="1:15" x14ac:dyDescent="0.2">
      <c r="A2395">
        <f t="shared" si="528"/>
        <v>2388</v>
      </c>
      <c r="B2395" s="4" t="b">
        <f t="shared" si="529"/>
        <v>1</v>
      </c>
      <c r="C2395" s="5" t="b">
        <f t="shared" si="527"/>
        <v>1</v>
      </c>
      <c r="D2395" s="4">
        <f t="shared" ca="1" si="530"/>
        <v>3</v>
      </c>
      <c r="E2395" s="15">
        <f t="shared" si="531"/>
        <v>2388</v>
      </c>
      <c r="F2395" s="4">
        <f t="shared" ca="1" si="532"/>
        <v>0</v>
      </c>
      <c r="G2395" s="6">
        <f>IF(C2395,VLOOKUP(A2395,RawData!A:C,3,FALSE),"")</f>
        <v>2.9531000000000001</v>
      </c>
      <c r="H2395" s="9">
        <f>IF(C2395,VLOOKUP(A2395,RawData!A:D,4,FALSE),"")</f>
        <v>209.851527729791</v>
      </c>
      <c r="I2395" s="5" t="b">
        <f t="shared" si="533"/>
        <v>1</v>
      </c>
      <c r="J2395" s="4">
        <f t="shared" ca="1" si="534"/>
        <v>209.74079566911686</v>
      </c>
      <c r="K2395" s="4">
        <f t="shared" ca="1" si="535"/>
        <v>0.14637578389178429</v>
      </c>
      <c r="L2395" s="4">
        <f t="shared" ca="1" si="536"/>
        <v>5.3549532144899104E-2</v>
      </c>
      <c r="M2395" s="4">
        <f t="shared" ca="1" si="537"/>
        <v>0.47101726749198747</v>
      </c>
      <c r="N2395" s="4">
        <f t="shared" ca="1" si="539"/>
        <v>3</v>
      </c>
      <c r="O2395" s="4">
        <f t="shared" ca="1" si="538"/>
        <v>0</v>
      </c>
    </row>
    <row r="2396" spans="1:15" x14ac:dyDescent="0.2">
      <c r="A2396">
        <f t="shared" si="528"/>
        <v>2389</v>
      </c>
      <c r="B2396" s="4" t="b">
        <f t="shared" si="529"/>
        <v>1</v>
      </c>
      <c r="C2396" s="5" t="b">
        <f t="shared" si="527"/>
        <v>1</v>
      </c>
      <c r="D2396" s="4">
        <f t="shared" ca="1" si="530"/>
        <v>3</v>
      </c>
      <c r="E2396" s="15">
        <f t="shared" si="531"/>
        <v>2389</v>
      </c>
      <c r="F2396" s="4">
        <f t="shared" ca="1" si="532"/>
        <v>0</v>
      </c>
      <c r="G2396" s="6">
        <f>IF(C2396,VLOOKUP(A2396,RawData!A:C,3,FALSE),"")</f>
        <v>2.9531000000000001</v>
      </c>
      <c r="H2396" s="9">
        <f>IF(C2396,VLOOKUP(A2396,RawData!A:D,4,FALSE),"")</f>
        <v>209.81335372707599</v>
      </c>
      <c r="I2396" s="5" t="b">
        <f t="shared" si="533"/>
        <v>1</v>
      </c>
      <c r="J2396" s="4">
        <f t="shared" ca="1" si="534"/>
        <v>209.72982973961172</v>
      </c>
      <c r="K2396" s="4">
        <f t="shared" ca="1" si="535"/>
        <v>0.16952913382240808</v>
      </c>
      <c r="L2396" s="4">
        <f t="shared" ca="1" si="536"/>
        <v>6.2456558155986386E-2</v>
      </c>
      <c r="M2396" s="4">
        <f t="shared" ca="1" si="537"/>
        <v>0.49326916321300018</v>
      </c>
      <c r="N2396" s="4">
        <f t="shared" ca="1" si="539"/>
        <v>3</v>
      </c>
      <c r="O2396" s="4">
        <f t="shared" ca="1" si="538"/>
        <v>0</v>
      </c>
    </row>
    <row r="2397" spans="1:15" x14ac:dyDescent="0.2">
      <c r="A2397">
        <f t="shared" si="528"/>
        <v>2390</v>
      </c>
      <c r="B2397" s="4" t="b">
        <f t="shared" si="529"/>
        <v>1</v>
      </c>
      <c r="C2397" s="5" t="b">
        <f t="shared" si="527"/>
        <v>1</v>
      </c>
      <c r="D2397" s="4">
        <f t="shared" ca="1" si="530"/>
        <v>3</v>
      </c>
      <c r="E2397" s="15">
        <f t="shared" si="531"/>
        <v>2390</v>
      </c>
      <c r="F2397" s="4">
        <f t="shared" ca="1" si="532"/>
        <v>0</v>
      </c>
      <c r="G2397" s="6">
        <f>IF(C2397,VLOOKUP(A2397,RawData!A:C,3,FALSE),"")</f>
        <v>2.9531000000000001</v>
      </c>
      <c r="H2397" s="9">
        <f>IF(C2397,VLOOKUP(A2397,RawData!A:D,4,FALSE),"")</f>
        <v>209.77490167629301</v>
      </c>
      <c r="I2397" s="5" t="b">
        <f t="shared" si="533"/>
        <v>1</v>
      </c>
      <c r="J2397" s="4">
        <f t="shared" ca="1" si="534"/>
        <v>209.71820753796555</v>
      </c>
      <c r="K2397" s="4">
        <f t="shared" ca="1" si="535"/>
        <v>0.19028497882320039</v>
      </c>
      <c r="L2397" s="4">
        <f t="shared" ca="1" si="536"/>
        <v>7.2576717165532045E-2</v>
      </c>
      <c r="M2397" s="4">
        <f t="shared" ca="1" si="537"/>
        <v>0.51524121399401679</v>
      </c>
      <c r="N2397" s="4">
        <f t="shared" ca="1" si="539"/>
        <v>3</v>
      </c>
      <c r="O2397" s="4">
        <f t="shared" ca="1" si="538"/>
        <v>0</v>
      </c>
    </row>
    <row r="2398" spans="1:15" x14ac:dyDescent="0.2">
      <c r="A2398">
        <f t="shared" si="528"/>
        <v>2391</v>
      </c>
      <c r="B2398" s="4" t="b">
        <f t="shared" si="529"/>
        <v>1</v>
      </c>
      <c r="C2398" s="5" t="b">
        <f t="shared" si="527"/>
        <v>1</v>
      </c>
      <c r="D2398" s="4">
        <f t="shared" ca="1" si="530"/>
        <v>3</v>
      </c>
      <c r="E2398" s="15">
        <f t="shared" si="531"/>
        <v>2391</v>
      </c>
      <c r="F2398" s="4">
        <f t="shared" ca="1" si="532"/>
        <v>0</v>
      </c>
      <c r="G2398" s="6">
        <f>IF(C2398,VLOOKUP(A2398,RawData!A:C,3,FALSE),"")</f>
        <v>2.9531000000000001</v>
      </c>
      <c r="H2398" s="9">
        <f>IF(C2398,VLOOKUP(A2398,RawData!A:D,4,FALSE),"")</f>
        <v>209.736449676294</v>
      </c>
      <c r="I2398" s="5" t="b">
        <f t="shared" si="533"/>
        <v>1</v>
      </c>
      <c r="J2398" s="4">
        <f t="shared" ca="1" si="534"/>
        <v>209.70604260715547</v>
      </c>
      <c r="K2398" s="4">
        <f t="shared" ca="1" si="535"/>
        <v>0.20875583840546597</v>
      </c>
      <c r="L2398" s="4">
        <f t="shared" ca="1" si="536"/>
        <v>8.3776032325374672E-2</v>
      </c>
      <c r="M2398" s="4">
        <f t="shared" ca="1" si="537"/>
        <v>0.53200010971400502</v>
      </c>
      <c r="N2398" s="4">
        <f t="shared" ca="1" si="539"/>
        <v>3</v>
      </c>
      <c r="O2398" s="4">
        <f t="shared" ca="1" si="538"/>
        <v>0</v>
      </c>
    </row>
    <row r="2399" spans="1:15" x14ac:dyDescent="0.2">
      <c r="A2399">
        <f t="shared" si="528"/>
        <v>2392</v>
      </c>
      <c r="B2399" s="4" t="b">
        <f t="shared" si="529"/>
        <v>1</v>
      </c>
      <c r="C2399" s="5" t="b">
        <f t="shared" si="527"/>
        <v>1</v>
      </c>
      <c r="D2399" s="4">
        <f t="shared" ca="1" si="530"/>
        <v>3</v>
      </c>
      <c r="E2399" s="15">
        <f t="shared" si="531"/>
        <v>2392</v>
      </c>
      <c r="F2399" s="4">
        <f t="shared" ca="1" si="532"/>
        <v>0</v>
      </c>
      <c r="G2399" s="6">
        <f>IF(C2399,VLOOKUP(A2399,RawData!A:C,3,FALSE),"")</f>
        <v>2.9531000000000001</v>
      </c>
      <c r="H2399" s="9">
        <f>IF(C2399,VLOOKUP(A2399,RawData!A:D,4,FALSE),"")</f>
        <v>209.692783622794</v>
      </c>
      <c r="I2399" s="5" t="b">
        <f t="shared" si="533"/>
        <v>1</v>
      </c>
      <c r="J2399" s="4">
        <f t="shared" ca="1" si="534"/>
        <v>209.69346894470442</v>
      </c>
      <c r="K2399" s="4">
        <f t="shared" ca="1" si="535"/>
        <v>0.2248218905662327</v>
      </c>
      <c r="L2399" s="4">
        <f t="shared" ca="1" si="536"/>
        <v>9.6047700062001695E-2</v>
      </c>
      <c r="M2399" s="4">
        <f t="shared" ca="1" si="537"/>
        <v>0.54326510699601727</v>
      </c>
      <c r="N2399" s="4">
        <f t="shared" ca="1" si="539"/>
        <v>3</v>
      </c>
      <c r="O2399" s="4">
        <f t="shared" ca="1" si="538"/>
        <v>0</v>
      </c>
    </row>
    <row r="2400" spans="1:15" x14ac:dyDescent="0.2">
      <c r="A2400">
        <f t="shared" si="528"/>
        <v>2393</v>
      </c>
      <c r="B2400" s="4" t="b">
        <f t="shared" si="529"/>
        <v>1</v>
      </c>
      <c r="C2400" s="5" t="b">
        <f t="shared" si="527"/>
        <v>1</v>
      </c>
      <c r="D2400" s="4">
        <f t="shared" ca="1" si="530"/>
        <v>3</v>
      </c>
      <c r="E2400" s="15">
        <f t="shared" si="531"/>
        <v>2393</v>
      </c>
      <c r="F2400" s="4">
        <f t="shared" ca="1" si="532"/>
        <v>0</v>
      </c>
      <c r="G2400" s="6">
        <f>IF(C2400,VLOOKUP(A2400,RawData!A:C,3,FALSE),"")</f>
        <v>2.9531000000000001</v>
      </c>
      <c r="H2400" s="9">
        <f>IF(C2400,VLOOKUP(A2400,RawData!A:D,4,FALSE),"")</f>
        <v>209.64362362007699</v>
      </c>
      <c r="I2400" s="5" t="b">
        <f t="shared" si="533"/>
        <v>1</v>
      </c>
      <c r="J2400" s="4">
        <f t="shared" ca="1" si="534"/>
        <v>209.68062050430888</v>
      </c>
      <c r="K2400" s="4">
        <f t="shared" ca="1" si="535"/>
        <v>0.23809477055795014</v>
      </c>
      <c r="L2400" s="4">
        <f t="shared" ca="1" si="536"/>
        <v>0.10939174352736813</v>
      </c>
      <c r="M2400" s="4">
        <f t="shared" ca="1" si="537"/>
        <v>0.54903800271699765</v>
      </c>
      <c r="N2400" s="4">
        <f t="shared" ca="1" si="539"/>
        <v>3</v>
      </c>
      <c r="O2400" s="4">
        <f t="shared" ca="1" si="538"/>
        <v>0</v>
      </c>
    </row>
    <row r="2401" spans="1:15" x14ac:dyDescent="0.2">
      <c r="A2401">
        <f t="shared" si="528"/>
        <v>2394</v>
      </c>
      <c r="B2401" s="4" t="b">
        <f t="shared" si="529"/>
        <v>1</v>
      </c>
      <c r="C2401" s="5" t="b">
        <f t="shared" si="527"/>
        <v>1</v>
      </c>
      <c r="D2401" s="4">
        <f t="shared" ca="1" si="530"/>
        <v>3</v>
      </c>
      <c r="E2401" s="15">
        <f t="shared" si="531"/>
        <v>2394</v>
      </c>
      <c r="F2401" s="4">
        <f t="shared" ca="1" si="532"/>
        <v>0</v>
      </c>
      <c r="G2401" s="6">
        <f>IF(C2401,VLOOKUP(A2401,RawData!A:C,3,FALSE),"")</f>
        <v>2.9531000000000001</v>
      </c>
      <c r="H2401" s="9">
        <f>IF(C2401,VLOOKUP(A2401,RawData!A:D,4,FALSE),"")</f>
        <v>209.594185569296</v>
      </c>
      <c r="I2401" s="5" t="b">
        <f t="shared" si="533"/>
        <v>1</v>
      </c>
      <c r="J2401" s="4">
        <f t="shared" ca="1" si="534"/>
        <v>209.6677584555284</v>
      </c>
      <c r="K2401" s="4">
        <f t="shared" ca="1" si="535"/>
        <v>0.24842636983856892</v>
      </c>
      <c r="L2401" s="4">
        <f t="shared" ca="1" si="536"/>
        <v>0.12368096877173684</v>
      </c>
      <c r="M2401" s="4">
        <f t="shared" ca="1" si="537"/>
        <v>0.54410199728400244</v>
      </c>
      <c r="N2401" s="4">
        <f t="shared" ca="1" si="539"/>
        <v>3</v>
      </c>
      <c r="O2401" s="4">
        <f t="shared" ca="1" si="538"/>
        <v>0</v>
      </c>
    </row>
    <row r="2402" spans="1:15" x14ac:dyDescent="0.2">
      <c r="A2402">
        <f t="shared" si="528"/>
        <v>2395</v>
      </c>
      <c r="B2402" s="4" t="b">
        <f t="shared" si="529"/>
        <v>1</v>
      </c>
      <c r="C2402" s="5" t="b">
        <f t="shared" si="527"/>
        <v>1</v>
      </c>
      <c r="D2402" s="4">
        <f t="shared" ca="1" si="530"/>
        <v>3</v>
      </c>
      <c r="E2402" s="15">
        <f t="shared" si="531"/>
        <v>2395</v>
      </c>
      <c r="F2402" s="4">
        <f t="shared" ca="1" si="532"/>
        <v>0</v>
      </c>
      <c r="G2402" s="6">
        <f>IF(C2402,VLOOKUP(A2402,RawData!A:C,3,FALSE),"")</f>
        <v>2.9531000000000001</v>
      </c>
      <c r="H2402" s="9">
        <f>IF(C2402,VLOOKUP(A2402,RawData!A:D,4,FALSE),"")</f>
        <v>209.544746620078</v>
      </c>
      <c r="I2402" s="5" t="b">
        <f t="shared" si="533"/>
        <v>1</v>
      </c>
      <c r="J2402" s="4">
        <f t="shared" ca="1" si="534"/>
        <v>209.65489642989957</v>
      </c>
      <c r="K2402" s="4">
        <f t="shared" ca="1" si="535"/>
        <v>0.2558104312952878</v>
      </c>
      <c r="L2402" s="4">
        <f t="shared" ca="1" si="536"/>
        <v>0.13903471955413238</v>
      </c>
      <c r="M2402" s="4">
        <f t="shared" ca="1" si="537"/>
        <v>0.5333939437850006</v>
      </c>
      <c r="N2402" s="4">
        <f t="shared" ca="1" si="539"/>
        <v>3</v>
      </c>
      <c r="O2402" s="4">
        <f t="shared" ca="1" si="538"/>
        <v>0</v>
      </c>
    </row>
    <row r="2403" spans="1:15" x14ac:dyDescent="0.2">
      <c r="A2403">
        <f t="shared" si="528"/>
        <v>2396</v>
      </c>
      <c r="B2403" s="4" t="b">
        <f t="shared" si="529"/>
        <v>1</v>
      </c>
      <c r="C2403" s="5" t="b">
        <f t="shared" si="527"/>
        <v>1</v>
      </c>
      <c r="D2403" s="4">
        <f t="shared" ca="1" si="530"/>
        <v>3</v>
      </c>
      <c r="E2403" s="15">
        <f t="shared" si="531"/>
        <v>2396</v>
      </c>
      <c r="F2403" s="4">
        <f t="shared" ca="1" si="532"/>
        <v>0</v>
      </c>
      <c r="G2403" s="6">
        <f>IF(C2403,VLOOKUP(A2403,RawData!A:C,3,FALSE),"")</f>
        <v>2.9531000000000001</v>
      </c>
      <c r="H2403" s="9">
        <f>IF(C2403,VLOOKUP(A2403,RawData!A:D,4,FALSE),"")</f>
        <v>209.49009451579801</v>
      </c>
      <c r="I2403" s="5" t="b">
        <f t="shared" si="533"/>
        <v>1</v>
      </c>
      <c r="J2403" s="4">
        <f t="shared" ca="1" si="534"/>
        <v>209.64228874958241</v>
      </c>
      <c r="K2403" s="4">
        <f t="shared" ca="1" si="535"/>
        <v>0.25999311225061206</v>
      </c>
      <c r="L2403" s="4">
        <f t="shared" ca="1" si="536"/>
        <v>0.15558747287997221</v>
      </c>
      <c r="M2403" s="4">
        <f t="shared" ca="1" si="537"/>
        <v>0.52240884222101158</v>
      </c>
      <c r="N2403" s="4">
        <f t="shared" ca="1" si="539"/>
        <v>3</v>
      </c>
      <c r="O2403" s="4">
        <f t="shared" ca="1" si="538"/>
        <v>0</v>
      </c>
    </row>
    <row r="2404" spans="1:15" x14ac:dyDescent="0.2">
      <c r="A2404">
        <f t="shared" si="528"/>
        <v>2397</v>
      </c>
      <c r="B2404" s="4" t="b">
        <f t="shared" si="529"/>
        <v>1</v>
      </c>
      <c r="C2404" s="5" t="b">
        <f t="shared" si="527"/>
        <v>1</v>
      </c>
      <c r="D2404" s="4">
        <f t="shared" ca="1" si="530"/>
        <v>3</v>
      </c>
      <c r="E2404" s="15">
        <f t="shared" si="531"/>
        <v>2397</v>
      </c>
      <c r="F2404" s="4">
        <f t="shared" ca="1" si="532"/>
        <v>0</v>
      </c>
      <c r="G2404" s="6">
        <f>IF(C2404,VLOOKUP(A2404,RawData!A:C,3,FALSE),"")</f>
        <v>2.9531000000000001</v>
      </c>
      <c r="H2404" s="9">
        <f>IF(C2404,VLOOKUP(A2404,RawData!A:D,4,FALSE),"")</f>
        <v>209.44037662007801</v>
      </c>
      <c r="I2404" s="5" t="b">
        <f t="shared" si="533"/>
        <v>1</v>
      </c>
      <c r="J2404" s="4">
        <f t="shared" ca="1" si="534"/>
        <v>209.6300761925213</v>
      </c>
      <c r="K2404" s="4">
        <f t="shared" ca="1" si="535"/>
        <v>0.26083258566549716</v>
      </c>
      <c r="L2404" s="4">
        <f t="shared" ca="1" si="536"/>
        <v>0.17321888219896664</v>
      </c>
      <c r="M2404" s="4">
        <f t="shared" ca="1" si="537"/>
        <v>0.50099383678900722</v>
      </c>
      <c r="N2404" s="4">
        <f t="shared" ca="1" si="539"/>
        <v>3</v>
      </c>
      <c r="O2404" s="4">
        <f t="shared" ca="1" si="538"/>
        <v>0</v>
      </c>
    </row>
    <row r="2405" spans="1:15" x14ac:dyDescent="0.2">
      <c r="A2405">
        <f t="shared" si="528"/>
        <v>2398</v>
      </c>
      <c r="B2405" s="4" t="b">
        <f t="shared" si="529"/>
        <v>1</v>
      </c>
      <c r="C2405" s="5" t="b">
        <f t="shared" si="527"/>
        <v>1</v>
      </c>
      <c r="D2405" s="4">
        <f t="shared" ca="1" si="530"/>
        <v>3</v>
      </c>
      <c r="E2405" s="15">
        <f t="shared" si="531"/>
        <v>2398</v>
      </c>
      <c r="F2405" s="4">
        <f t="shared" ca="1" si="532"/>
        <v>0</v>
      </c>
      <c r="G2405" s="6">
        <f>IF(C2405,VLOOKUP(A2405,RawData!A:C,3,FALSE),"")</f>
        <v>2.9531000000000001</v>
      </c>
      <c r="H2405" s="9">
        <f>IF(C2405,VLOOKUP(A2405,RawData!A:D,4,FALSE),"")</f>
        <v>209.40658072979201</v>
      </c>
      <c r="I2405" s="5" t="b">
        <f t="shared" si="533"/>
        <v>1</v>
      </c>
      <c r="J2405" s="4">
        <f t="shared" ca="1" si="534"/>
        <v>209.61826556228945</v>
      </c>
      <c r="K2405" s="4">
        <f t="shared" ca="1" si="535"/>
        <v>0.25883125942175411</v>
      </c>
      <c r="L2405" s="4">
        <f t="shared" ca="1" si="536"/>
        <v>0.19128728540306383</v>
      </c>
      <c r="M2405" s="4">
        <f t="shared" ca="1" si="537"/>
        <v>0.47902083678900453</v>
      </c>
      <c r="N2405" s="4">
        <f t="shared" ca="1" si="539"/>
        <v>3</v>
      </c>
      <c r="O2405" s="4">
        <f t="shared" ca="1" si="538"/>
        <v>0</v>
      </c>
    </row>
    <row r="2406" spans="1:15" x14ac:dyDescent="0.2">
      <c r="A2406">
        <f t="shared" si="528"/>
        <v>2399</v>
      </c>
      <c r="B2406" s="4" t="b">
        <f t="shared" si="529"/>
        <v>1</v>
      </c>
      <c r="C2406" s="5" t="b">
        <f t="shared" si="527"/>
        <v>1</v>
      </c>
      <c r="D2406" s="4">
        <f t="shared" ca="1" si="530"/>
        <v>3</v>
      </c>
      <c r="E2406" s="15">
        <f t="shared" si="531"/>
        <v>2399</v>
      </c>
      <c r="F2406" s="4">
        <f t="shared" ca="1" si="532"/>
        <v>0</v>
      </c>
      <c r="G2406" s="6">
        <f>IF(C2406,VLOOKUP(A2406,RawData!A:C,3,FALSE),"")</f>
        <v>2.9531000000000001</v>
      </c>
      <c r="H2406" s="9">
        <f>IF(C2406,VLOOKUP(A2406,RawData!A:D,4,FALSE),"")</f>
        <v>209.37883578328999</v>
      </c>
      <c r="I2406" s="5" t="b">
        <f t="shared" si="533"/>
        <v>1</v>
      </c>
      <c r="J2406" s="4">
        <f t="shared" ca="1" si="534"/>
        <v>209.60698259273309</v>
      </c>
      <c r="K2406" s="4">
        <f t="shared" ca="1" si="535"/>
        <v>0.25427071494161169</v>
      </c>
      <c r="L2406" s="4">
        <f t="shared" ca="1" si="536"/>
        <v>0.20925049721620326</v>
      </c>
      <c r="M2406" s="4">
        <f t="shared" ca="1" si="537"/>
        <v>0.45710870103098955</v>
      </c>
      <c r="N2406" s="4">
        <f t="shared" ca="1" si="539"/>
        <v>3</v>
      </c>
      <c r="O2406" s="4">
        <f t="shared" ca="1" si="538"/>
        <v>0</v>
      </c>
    </row>
    <row r="2407" spans="1:15" x14ac:dyDescent="0.2">
      <c r="A2407">
        <f t="shared" si="528"/>
        <v>2400</v>
      </c>
      <c r="B2407" s="4" t="b">
        <f t="shared" si="529"/>
        <v>1</v>
      </c>
      <c r="C2407" s="5" t="b">
        <f t="shared" si="527"/>
        <v>1</v>
      </c>
      <c r="D2407" s="4">
        <f t="shared" ca="1" si="530"/>
        <v>3</v>
      </c>
      <c r="E2407" s="15">
        <f t="shared" si="531"/>
        <v>2400</v>
      </c>
      <c r="F2407" s="4">
        <f t="shared" ca="1" si="532"/>
        <v>0</v>
      </c>
      <c r="G2407" s="6">
        <f>IF(C2407,VLOOKUP(A2407,RawData!A:C,3,FALSE),"")</f>
        <v>2.9531000000000001</v>
      </c>
      <c r="H2407" s="9">
        <f>IF(C2407,VLOOKUP(A2407,RawData!A:D,4,FALSE),"")</f>
        <v>209.36179883950399</v>
      </c>
      <c r="I2407" s="5" t="b">
        <f t="shared" si="533"/>
        <v>1</v>
      </c>
      <c r="J2407" s="4">
        <f t="shared" ca="1" si="534"/>
        <v>209.5962354426606</v>
      </c>
      <c r="K2407" s="4">
        <f t="shared" ca="1" si="535"/>
        <v>0.24754555360161135</v>
      </c>
      <c r="L2407" s="4">
        <f t="shared" ca="1" si="536"/>
        <v>0.22657206873901714</v>
      </c>
      <c r="M2407" s="4">
        <f t="shared" ca="1" si="537"/>
        <v>0.43514015297199649</v>
      </c>
      <c r="N2407" s="4">
        <f t="shared" ca="1" si="539"/>
        <v>3</v>
      </c>
      <c r="O2407" s="4">
        <f t="shared" ca="1" si="538"/>
        <v>0</v>
      </c>
    </row>
    <row r="2408" spans="1:15" x14ac:dyDescent="0.2">
      <c r="A2408">
        <f t="shared" si="528"/>
        <v>2401</v>
      </c>
      <c r="B2408" s="4" t="b">
        <f t="shared" si="529"/>
        <v>1</v>
      </c>
      <c r="C2408" s="5" t="b">
        <f t="shared" si="527"/>
        <v>1</v>
      </c>
      <c r="D2408" s="4">
        <f t="shared" ca="1" si="530"/>
        <v>3</v>
      </c>
      <c r="E2408" s="15">
        <f t="shared" si="531"/>
        <v>2401</v>
      </c>
      <c r="F2408" s="4">
        <f t="shared" ca="1" si="532"/>
        <v>0</v>
      </c>
      <c r="G2408" s="6">
        <f>IF(C2408,VLOOKUP(A2408,RawData!A:C,3,FALSE),"")</f>
        <v>2.9531000000000001</v>
      </c>
      <c r="H2408" s="9">
        <f>IF(C2408,VLOOKUP(A2408,RawData!A:D,4,FALSE),"")</f>
        <v>209.355747946501</v>
      </c>
      <c r="I2408" s="5" t="b">
        <f t="shared" si="533"/>
        <v>1</v>
      </c>
      <c r="J2408" s="4">
        <f t="shared" ca="1" si="534"/>
        <v>209.58589754629926</v>
      </c>
      <c r="K2408" s="4">
        <f t="shared" ca="1" si="535"/>
        <v>0.23893162301990856</v>
      </c>
      <c r="L2408" s="4">
        <f t="shared" ca="1" si="536"/>
        <v>0.24284274502184644</v>
      </c>
      <c r="M2408" s="4">
        <f t="shared" ca="1" si="537"/>
        <v>0.41314669731602294</v>
      </c>
      <c r="N2408" s="4">
        <f t="shared" ca="1" si="539"/>
        <v>3</v>
      </c>
      <c r="O2408" s="4">
        <f t="shared" ca="1" si="538"/>
        <v>0</v>
      </c>
    </row>
    <row r="2409" spans="1:15" x14ac:dyDescent="0.2">
      <c r="A2409">
        <f t="shared" si="528"/>
        <v>2402</v>
      </c>
      <c r="B2409" s="4" t="b">
        <f t="shared" si="529"/>
        <v>1</v>
      </c>
      <c r="C2409" s="5" t="b">
        <f t="shared" si="527"/>
        <v>1</v>
      </c>
      <c r="D2409" s="4">
        <f t="shared" ca="1" si="530"/>
        <v>3</v>
      </c>
      <c r="E2409" s="15">
        <f t="shared" si="531"/>
        <v>2402</v>
      </c>
      <c r="F2409" s="4">
        <f t="shared" ca="1" si="532"/>
        <v>0</v>
      </c>
      <c r="G2409" s="6">
        <f>IF(C2409,VLOOKUP(A2409,RawData!A:C,3,FALSE),"")</f>
        <v>2.9531000000000001</v>
      </c>
      <c r="H2409" s="9">
        <f>IF(C2409,VLOOKUP(A2409,RawData!A:D,4,FALSE),"")</f>
        <v>209.35025494650199</v>
      </c>
      <c r="I2409" s="5" t="b">
        <f t="shared" si="533"/>
        <v>1</v>
      </c>
      <c r="J2409" s="4">
        <f t="shared" ca="1" si="534"/>
        <v>209.5760887718601</v>
      </c>
      <c r="K2409" s="4">
        <f t="shared" ca="1" si="535"/>
        <v>0.2288229791606966</v>
      </c>
      <c r="L2409" s="4">
        <f t="shared" ca="1" si="536"/>
        <v>0.25804156897996222</v>
      </c>
      <c r="M2409" s="4">
        <f t="shared" ca="1" si="537"/>
        <v>0.38595874928901708</v>
      </c>
      <c r="N2409" s="4">
        <f t="shared" ca="1" si="539"/>
        <v>3</v>
      </c>
      <c r="O2409" s="4">
        <f t="shared" ca="1" si="538"/>
        <v>0</v>
      </c>
    </row>
    <row r="2410" spans="1:15" x14ac:dyDescent="0.2">
      <c r="A2410">
        <f t="shared" si="528"/>
        <v>2403</v>
      </c>
      <c r="B2410" s="4" t="b">
        <f t="shared" si="529"/>
        <v>1</v>
      </c>
      <c r="C2410" s="5" t="b">
        <f t="shared" si="527"/>
        <v>1</v>
      </c>
      <c r="D2410" s="4">
        <f t="shared" ca="1" si="530"/>
        <v>3</v>
      </c>
      <c r="E2410" s="15">
        <f t="shared" si="531"/>
        <v>2403</v>
      </c>
      <c r="F2410" s="4">
        <f t="shared" ca="1" si="532"/>
        <v>0</v>
      </c>
      <c r="G2410" s="6">
        <f>IF(C2410,VLOOKUP(A2410,RawData!A:C,3,FALSE),"")</f>
        <v>2.9413999999999998</v>
      </c>
      <c r="H2410" s="9">
        <f>IF(C2410,VLOOKUP(A2410,RawData!A:D,4,FALSE),"")</f>
        <v>209.344760997284</v>
      </c>
      <c r="I2410" s="5" t="b">
        <f t="shared" si="533"/>
        <v>1</v>
      </c>
      <c r="J2410" s="4">
        <f t="shared" ca="1" si="534"/>
        <v>209.56706974510996</v>
      </c>
      <c r="K2410" s="4">
        <f t="shared" ca="1" si="535"/>
        <v>0.21724055471833026</v>
      </c>
      <c r="L2410" s="4">
        <f t="shared" ca="1" si="536"/>
        <v>0.27216856243120446</v>
      </c>
      <c r="M2410" s="4">
        <f t="shared" ca="1" si="537"/>
        <v>0.34808699247599861</v>
      </c>
      <c r="N2410" s="4">
        <f t="shared" ca="1" si="539"/>
        <v>3</v>
      </c>
      <c r="O2410" s="4">
        <f t="shared" ca="1" si="538"/>
        <v>0</v>
      </c>
    </row>
    <row r="2411" spans="1:15" x14ac:dyDescent="0.2">
      <c r="A2411">
        <f t="shared" si="528"/>
        <v>2404</v>
      </c>
      <c r="B2411" s="4" t="b">
        <f t="shared" si="529"/>
        <v>1</v>
      </c>
      <c r="C2411" s="5" t="b">
        <f t="shared" si="527"/>
        <v>1</v>
      </c>
      <c r="D2411" s="4">
        <f t="shared" ca="1" si="530"/>
        <v>3</v>
      </c>
      <c r="E2411" s="15">
        <f t="shared" si="531"/>
        <v>2404</v>
      </c>
      <c r="F2411" s="4">
        <f t="shared" ca="1" si="532"/>
        <v>0</v>
      </c>
      <c r="G2411" s="6">
        <f>IF(C2411,VLOOKUP(A2411,RawData!A:C,3,FALSE),"")</f>
        <v>2.9413999999999998</v>
      </c>
      <c r="H2411" s="9">
        <f>IF(C2411,VLOOKUP(A2411,RawData!A:D,4,FALSE),"")</f>
        <v>209.349697002716</v>
      </c>
      <c r="I2411" s="5" t="b">
        <f t="shared" si="533"/>
        <v>1</v>
      </c>
      <c r="J2411" s="4">
        <f t="shared" ca="1" si="534"/>
        <v>209.55872844783769</v>
      </c>
      <c r="K2411" s="4">
        <f t="shared" ca="1" si="535"/>
        <v>0.20443869395660386</v>
      </c>
      <c r="L2411" s="4">
        <f t="shared" ca="1" si="536"/>
        <v>0.2848427105663518</v>
      </c>
      <c r="M2411" s="4">
        <f t="shared" ca="1" si="537"/>
        <v>0.32002023894600029</v>
      </c>
      <c r="N2411" s="4">
        <f t="shared" ca="1" si="539"/>
        <v>3</v>
      </c>
      <c r="O2411" s="4">
        <f t="shared" ca="1" si="538"/>
        <v>0</v>
      </c>
    </row>
    <row r="2412" spans="1:15" x14ac:dyDescent="0.2">
      <c r="A2412">
        <f t="shared" si="528"/>
        <v>2405</v>
      </c>
      <c r="B2412" s="4" t="b">
        <f t="shared" si="529"/>
        <v>1</v>
      </c>
      <c r="C2412" s="5" t="b">
        <f t="shared" si="527"/>
        <v>1</v>
      </c>
      <c r="D2412" s="4">
        <f t="shared" ca="1" si="530"/>
        <v>3</v>
      </c>
      <c r="E2412" s="15">
        <f t="shared" si="531"/>
        <v>2405</v>
      </c>
      <c r="F2412" s="4">
        <f t="shared" ca="1" si="532"/>
        <v>0</v>
      </c>
      <c r="G2412" s="6">
        <f>IF(C2412,VLOOKUP(A2412,RawData!A:C,3,FALSE),"")</f>
        <v>2.9413999999999998</v>
      </c>
      <c r="H2412" s="9">
        <f>IF(C2412,VLOOKUP(A2412,RawData!A:D,4,FALSE),"")</f>
        <v>209.36040410699701</v>
      </c>
      <c r="I2412" s="5" t="b">
        <f t="shared" si="533"/>
        <v>1</v>
      </c>
      <c r="J2412" s="4">
        <f t="shared" ca="1" si="534"/>
        <v>209.55118372355014</v>
      </c>
      <c r="K2412" s="4">
        <f t="shared" ca="1" si="535"/>
        <v>0.1911935821968882</v>
      </c>
      <c r="L2412" s="4">
        <f t="shared" ca="1" si="536"/>
        <v>0.2959159062722847</v>
      </c>
      <c r="M2412" s="4">
        <f t="shared" ca="1" si="537"/>
        <v>0.2821466422909964</v>
      </c>
      <c r="N2412" s="4">
        <f t="shared" ca="1" si="539"/>
        <v>3</v>
      </c>
      <c r="O2412" s="4">
        <f t="shared" ca="1" si="538"/>
        <v>0</v>
      </c>
    </row>
    <row r="2413" spans="1:15" x14ac:dyDescent="0.2">
      <c r="A2413">
        <f t="shared" si="528"/>
        <v>2406</v>
      </c>
      <c r="B2413" s="4" t="b">
        <f t="shared" si="529"/>
        <v>1</v>
      </c>
      <c r="C2413" s="5" t="b">
        <f t="shared" si="527"/>
        <v>1</v>
      </c>
      <c r="D2413" s="4">
        <f t="shared" ca="1" si="530"/>
        <v>3</v>
      </c>
      <c r="E2413" s="15">
        <f t="shared" si="531"/>
        <v>2406</v>
      </c>
      <c r="F2413" s="4">
        <f t="shared" ca="1" si="532"/>
        <v>0</v>
      </c>
      <c r="G2413" s="6">
        <f>IF(C2413,VLOOKUP(A2413,RawData!A:C,3,FALSE),"")</f>
        <v>2.9413999999999998</v>
      </c>
      <c r="H2413" s="9">
        <f>IF(C2413,VLOOKUP(A2413,RawData!A:D,4,FALSE),"")</f>
        <v>209.36617605349801</v>
      </c>
      <c r="I2413" s="5" t="b">
        <f t="shared" si="533"/>
        <v>1</v>
      </c>
      <c r="J2413" s="4">
        <f t="shared" ca="1" si="534"/>
        <v>209.54444340195383</v>
      </c>
      <c r="K2413" s="4">
        <f t="shared" ca="1" si="535"/>
        <v>0.17741932660189264</v>
      </c>
      <c r="L2413" s="4">
        <f t="shared" ca="1" si="536"/>
        <v>0.30550851791727496</v>
      </c>
      <c r="M2413" s="4">
        <f t="shared" ca="1" si="537"/>
        <v>0.24888718544698918</v>
      </c>
      <c r="N2413" s="4">
        <f t="shared" ca="1" si="539"/>
        <v>3</v>
      </c>
      <c r="O2413" s="4">
        <f t="shared" ca="1" si="538"/>
        <v>0</v>
      </c>
    </row>
    <row r="2414" spans="1:15" x14ac:dyDescent="0.2">
      <c r="A2414">
        <f t="shared" si="528"/>
        <v>2407</v>
      </c>
      <c r="B2414" s="4" t="b">
        <f t="shared" si="529"/>
        <v>1</v>
      </c>
      <c r="C2414" s="5" t="b">
        <f t="shared" si="527"/>
        <v>1</v>
      </c>
      <c r="D2414" s="4">
        <f t="shared" ca="1" si="530"/>
        <v>3</v>
      </c>
      <c r="E2414" s="15">
        <f t="shared" si="531"/>
        <v>2407</v>
      </c>
      <c r="F2414" s="4">
        <f t="shared" ca="1" si="532"/>
        <v>0</v>
      </c>
      <c r="G2414" s="6">
        <f>IF(C2414,VLOOKUP(A2414,RawData!A:C,3,FALSE),"")</f>
        <v>2.9375</v>
      </c>
      <c r="H2414" s="9">
        <f>IF(C2414,VLOOKUP(A2414,RawData!A:D,4,FALSE),"")</f>
        <v>209.37688310699701</v>
      </c>
      <c r="I2414" s="5" t="b">
        <f t="shared" si="533"/>
        <v>1</v>
      </c>
      <c r="J2414" s="4">
        <f t="shared" ca="1" si="534"/>
        <v>209.53850695840637</v>
      </c>
      <c r="K2414" s="4">
        <f t="shared" ca="1" si="535"/>
        <v>0.16323633803202142</v>
      </c>
      <c r="L2414" s="4">
        <f t="shared" ca="1" si="536"/>
        <v>0.31350020009432455</v>
      </c>
      <c r="M2414" s="4">
        <f t="shared" ca="1" si="537"/>
        <v>0.21592913466500363</v>
      </c>
      <c r="N2414" s="4">
        <f t="shared" ca="1" si="539"/>
        <v>3</v>
      </c>
      <c r="O2414" s="4">
        <f t="shared" ca="1" si="538"/>
        <v>0</v>
      </c>
    </row>
    <row r="2415" spans="1:15" x14ac:dyDescent="0.2">
      <c r="A2415">
        <f t="shared" si="528"/>
        <v>2408</v>
      </c>
      <c r="B2415" s="4" t="b">
        <f t="shared" si="529"/>
        <v>1</v>
      </c>
      <c r="C2415" s="5" t="b">
        <f t="shared" si="527"/>
        <v>1</v>
      </c>
      <c r="D2415" s="4">
        <f t="shared" ca="1" si="530"/>
        <v>3</v>
      </c>
      <c r="E2415" s="15">
        <f t="shared" si="531"/>
        <v>2408</v>
      </c>
      <c r="F2415" s="4">
        <f t="shared" ca="1" si="532"/>
        <v>0</v>
      </c>
      <c r="G2415" s="6">
        <f>IF(C2415,VLOOKUP(A2415,RawData!A:C,3,FALSE),"")</f>
        <v>2.9375</v>
      </c>
      <c r="H2415" s="9">
        <f>IF(C2415,VLOOKUP(A2415,RawData!A:D,4,FALSE),"")</f>
        <v>209.38787005621501</v>
      </c>
      <c r="I2415" s="5" t="b">
        <f t="shared" si="533"/>
        <v>1</v>
      </c>
      <c r="J2415" s="4">
        <f t="shared" ca="1" si="534"/>
        <v>209.53324772102812</v>
      </c>
      <c r="K2415" s="4">
        <f t="shared" ca="1" si="535"/>
        <v>0.1489057436494079</v>
      </c>
      <c r="L2415" s="4">
        <f t="shared" ca="1" si="536"/>
        <v>0.31988412741236516</v>
      </c>
      <c r="M2415" s="4">
        <f t="shared" ca="1" si="537"/>
        <v>0.18294872979100774</v>
      </c>
      <c r="N2415" s="4">
        <f t="shared" ca="1" si="539"/>
        <v>3</v>
      </c>
      <c r="O2415" s="4">
        <f t="shared" ca="1" si="538"/>
        <v>0</v>
      </c>
    </row>
    <row r="2416" spans="1:15" x14ac:dyDescent="0.2">
      <c r="A2416">
        <f t="shared" si="528"/>
        <v>2409</v>
      </c>
      <c r="B2416" s="4" t="b">
        <f t="shared" si="529"/>
        <v>1</v>
      </c>
      <c r="C2416" s="5" t="b">
        <f t="shared" si="527"/>
        <v>1</v>
      </c>
      <c r="D2416" s="4">
        <f t="shared" ca="1" si="530"/>
        <v>3</v>
      </c>
      <c r="E2416" s="15">
        <f t="shared" si="531"/>
        <v>2409</v>
      </c>
      <c r="F2416" s="4">
        <f t="shared" ca="1" si="532"/>
        <v>0</v>
      </c>
      <c r="G2416" s="6">
        <f>IF(C2416,VLOOKUP(A2416,RawData!A:C,3,FALSE),"")</f>
        <v>2.9375</v>
      </c>
      <c r="H2416" s="9">
        <f>IF(C2416,VLOOKUP(A2416,RawData!A:D,4,FALSE),"")</f>
        <v>209.409284213994</v>
      </c>
      <c r="I2416" s="5" t="b">
        <f t="shared" si="533"/>
        <v>1</v>
      </c>
      <c r="J2416" s="4">
        <f t="shared" ca="1" si="534"/>
        <v>209.52878555688687</v>
      </c>
      <c r="K2416" s="4">
        <f t="shared" ca="1" si="535"/>
        <v>0.13482268852834522</v>
      </c>
      <c r="L2416" s="4">
        <f t="shared" ca="1" si="536"/>
        <v>0.32440595465507727</v>
      </c>
      <c r="M2416" s="4">
        <f t="shared" ca="1" si="537"/>
        <v>0.14477472707599759</v>
      </c>
      <c r="N2416" s="4">
        <f t="shared" ca="1" si="539"/>
        <v>3</v>
      </c>
      <c r="O2416" s="4">
        <f t="shared" ca="1" si="538"/>
        <v>0</v>
      </c>
    </row>
    <row r="2417" spans="1:15" x14ac:dyDescent="0.2">
      <c r="A2417">
        <f t="shared" si="528"/>
        <v>2410</v>
      </c>
      <c r="B2417" s="4" t="b">
        <f t="shared" si="529"/>
        <v>1</v>
      </c>
      <c r="C2417" s="5" t="b">
        <f t="shared" si="527"/>
        <v>1</v>
      </c>
      <c r="D2417" s="4">
        <f t="shared" ca="1" si="530"/>
        <v>3</v>
      </c>
      <c r="E2417" s="15">
        <f t="shared" si="531"/>
        <v>2410</v>
      </c>
      <c r="F2417" s="4">
        <f t="shared" ca="1" si="532"/>
        <v>0</v>
      </c>
      <c r="G2417" s="6">
        <f>IF(C2417,VLOOKUP(A2417,RawData!A:C,3,FALSE),"")</f>
        <v>2.9375</v>
      </c>
      <c r="H2417" s="9">
        <f>IF(C2417,VLOOKUP(A2417,RawData!A:D,4,FALSE),"")</f>
        <v>209.42604310971299</v>
      </c>
      <c r="I2417" s="5" t="b">
        <f t="shared" si="533"/>
        <v>1</v>
      </c>
      <c r="J2417" s="4">
        <f t="shared" ca="1" si="534"/>
        <v>209.52538111471046</v>
      </c>
      <c r="K2417" s="4">
        <f t="shared" ca="1" si="535"/>
        <v>0.12100760768299779</v>
      </c>
      <c r="L2417" s="4">
        <f t="shared" ca="1" si="536"/>
        <v>0.32717924652186525</v>
      </c>
      <c r="M2417" s="4">
        <f t="shared" ca="1" si="537"/>
        <v>0.10113007845001221</v>
      </c>
      <c r="N2417" s="4">
        <f t="shared" ca="1" si="539"/>
        <v>3</v>
      </c>
      <c r="O2417" s="4">
        <f t="shared" ca="1" si="538"/>
        <v>0</v>
      </c>
    </row>
    <row r="2418" spans="1:15" x14ac:dyDescent="0.2">
      <c r="A2418">
        <f t="shared" si="528"/>
        <v>2411</v>
      </c>
      <c r="B2418" s="4" t="b">
        <f t="shared" si="529"/>
        <v>1</v>
      </c>
      <c r="C2418" s="5" t="b">
        <f t="shared" si="527"/>
        <v>1</v>
      </c>
      <c r="D2418" s="4">
        <f t="shared" ca="1" si="530"/>
        <v>3</v>
      </c>
      <c r="E2418" s="15">
        <f t="shared" si="531"/>
        <v>2411</v>
      </c>
      <c r="F2418" s="4">
        <f t="shared" ca="1" si="532"/>
        <v>0</v>
      </c>
      <c r="G2418" s="6">
        <f>IF(C2418,VLOOKUP(A2418,RawData!A:C,3,FALSE),"")</f>
        <v>2.9375</v>
      </c>
      <c r="H2418" s="9">
        <f>IF(C2418,VLOOKUP(A2418,RawData!A:D,4,FALSE),"")</f>
        <v>209.442522160495</v>
      </c>
      <c r="I2418" s="5" t="b">
        <f t="shared" si="533"/>
        <v>1</v>
      </c>
      <c r="J2418" s="4">
        <f t="shared" ca="1" si="534"/>
        <v>209.52292185431307</v>
      </c>
      <c r="K2418" s="4">
        <f t="shared" ca="1" si="535"/>
        <v>0.10746047939107939</v>
      </c>
      <c r="L2418" s="4">
        <f t="shared" ca="1" si="536"/>
        <v>0.32821080677675241</v>
      </c>
      <c r="M2418" s="4">
        <f t="shared" ca="1" si="537"/>
        <v>6.2377676294005369E-2</v>
      </c>
      <c r="N2418" s="4">
        <f t="shared" ca="1" si="539"/>
        <v>3</v>
      </c>
      <c r="O2418" s="4">
        <f t="shared" ca="1" si="538"/>
        <v>0</v>
      </c>
    </row>
    <row r="2419" spans="1:15" x14ac:dyDescent="0.2">
      <c r="A2419">
        <f t="shared" si="528"/>
        <v>2412</v>
      </c>
      <c r="B2419" s="4" t="b">
        <f t="shared" si="529"/>
        <v>1</v>
      </c>
      <c r="C2419" s="5" t="b">
        <f t="shared" si="527"/>
        <v>1</v>
      </c>
      <c r="D2419" s="4">
        <f t="shared" ca="1" si="530"/>
        <v>3</v>
      </c>
      <c r="E2419" s="15">
        <f t="shared" si="531"/>
        <v>2412</v>
      </c>
      <c r="F2419" s="4">
        <f t="shared" ca="1" si="532"/>
        <v>0</v>
      </c>
      <c r="G2419" s="6">
        <f>IF(C2419,VLOOKUP(A2419,RawData!A:C,3,FALSE),"")</f>
        <v>2.9375</v>
      </c>
      <c r="H2419" s="9">
        <f>IF(C2419,VLOOKUP(A2419,RawData!A:D,4,FALSE),"")</f>
        <v>209.45900210971399</v>
      </c>
      <c r="I2419" s="5" t="b">
        <f t="shared" si="533"/>
        <v>1</v>
      </c>
      <c r="J2419" s="4">
        <f t="shared" ca="1" si="534"/>
        <v>209.52140044757422</v>
      </c>
      <c r="K2419" s="4">
        <f t="shared" ca="1" si="535"/>
        <v>9.4435146139517201E-2</v>
      </c>
      <c r="L2419" s="4">
        <f t="shared" ca="1" si="536"/>
        <v>0.32737396344467129</v>
      </c>
      <c r="M2419" s="4">
        <f t="shared" ca="1" si="537"/>
        <v>1.8711622794000959E-2</v>
      </c>
      <c r="N2419" s="4">
        <f t="shared" ca="1" si="539"/>
        <v>3</v>
      </c>
      <c r="O2419" s="4">
        <f t="shared" ca="1" si="538"/>
        <v>0</v>
      </c>
    </row>
    <row r="2420" spans="1:15" x14ac:dyDescent="0.2">
      <c r="A2420">
        <f t="shared" si="528"/>
        <v>2413</v>
      </c>
      <c r="B2420" s="4" t="b">
        <f t="shared" si="529"/>
        <v>1</v>
      </c>
      <c r="C2420" s="5" t="b">
        <f t="shared" si="527"/>
        <v>1</v>
      </c>
      <c r="D2420" s="4">
        <f t="shared" ca="1" si="530"/>
        <v>3</v>
      </c>
      <c r="E2420" s="15">
        <f t="shared" si="531"/>
        <v>2413</v>
      </c>
      <c r="F2420" s="4">
        <f t="shared" ca="1" si="532"/>
        <v>0</v>
      </c>
      <c r="G2420" s="6">
        <f>IF(C2420,VLOOKUP(A2420,RawData!A:C,3,FALSE),"")</f>
        <v>2.9375</v>
      </c>
      <c r="H2420" s="9">
        <f>IF(C2420,VLOOKUP(A2420,RawData!A:D,4,FALSE),"")</f>
        <v>209.47548116049501</v>
      </c>
      <c r="I2420" s="5" t="b">
        <f t="shared" si="533"/>
        <v>1</v>
      </c>
      <c r="J2420" s="4">
        <f t="shared" ca="1" si="534"/>
        <v>209.52094406653043</v>
      </c>
      <c r="K2420" s="4">
        <f t="shared" ca="1" si="535"/>
        <v>8.2072911753698463E-2</v>
      </c>
      <c r="L2420" s="4">
        <f t="shared" ca="1" si="536"/>
        <v>0.32478806028484541</v>
      </c>
      <c r="M2420" s="4">
        <f t="shared" ca="1" si="537"/>
        <v>3.0448379923001312E-2</v>
      </c>
      <c r="N2420" s="4">
        <f t="shared" ca="1" si="539"/>
        <v>3</v>
      </c>
      <c r="O2420" s="4">
        <f t="shared" ca="1" si="538"/>
        <v>0</v>
      </c>
    </row>
    <row r="2421" spans="1:15" x14ac:dyDescent="0.2">
      <c r="A2421">
        <f t="shared" si="528"/>
        <v>2414</v>
      </c>
      <c r="B2421" s="4" t="b">
        <f t="shared" si="529"/>
        <v>1</v>
      </c>
      <c r="C2421" s="5" t="b">
        <f t="shared" si="527"/>
        <v>1</v>
      </c>
      <c r="D2421" s="4">
        <f t="shared" ca="1" si="530"/>
        <v>3</v>
      </c>
      <c r="E2421" s="15">
        <f t="shared" si="531"/>
        <v>2414</v>
      </c>
      <c r="F2421" s="4">
        <f t="shared" ca="1" si="532"/>
        <v>0</v>
      </c>
      <c r="G2421" s="6">
        <f>IF(C2421,VLOOKUP(A2421,RawData!A:C,3,FALSE),"")</f>
        <v>2.9375</v>
      </c>
      <c r="H2421" s="9">
        <f>IF(C2421,VLOOKUP(A2421,RawData!A:D,4,FALSE),"")</f>
        <v>209.49717516321201</v>
      </c>
      <c r="I2421" s="5" t="b">
        <f t="shared" si="533"/>
        <v>1</v>
      </c>
      <c r="J2421" s="4">
        <f t="shared" ca="1" si="534"/>
        <v>209.52156006121533</v>
      </c>
      <c r="K2421" s="4">
        <f t="shared" ca="1" si="535"/>
        <v>7.0508252095805801E-2</v>
      </c>
      <c r="L2421" s="4">
        <f t="shared" ca="1" si="536"/>
        <v>0.3203332532858667</v>
      </c>
      <c r="M2421" s="4">
        <f t="shared" ca="1" si="537"/>
        <v>7.4693832860987186E-2</v>
      </c>
      <c r="N2421" s="4">
        <f t="shared" ca="1" si="539"/>
        <v>3</v>
      </c>
      <c r="O2421" s="4">
        <f t="shared" ca="1" si="538"/>
        <v>0</v>
      </c>
    </row>
    <row r="2422" spans="1:15" x14ac:dyDescent="0.2">
      <c r="A2422">
        <f t="shared" si="528"/>
        <v>2415</v>
      </c>
      <c r="B2422" s="4" t="b">
        <f t="shared" si="529"/>
        <v>1</v>
      </c>
      <c r="C2422" s="5" t="b">
        <f t="shared" si="527"/>
        <v>1</v>
      </c>
      <c r="D2422" s="4">
        <f t="shared" ca="1" si="530"/>
        <v>3</v>
      </c>
      <c r="E2422" s="15">
        <f t="shared" si="531"/>
        <v>2415</v>
      </c>
      <c r="F2422" s="4">
        <f t="shared" ca="1" si="532"/>
        <v>0</v>
      </c>
      <c r="G2422" s="6">
        <f>IF(C2422,VLOOKUP(A2422,RawData!A:C,3,FALSE),"")</f>
        <v>2.9375</v>
      </c>
      <c r="H2422" s="9">
        <f>IF(C2422,VLOOKUP(A2422,RawData!A:D,4,FALSE),"")</f>
        <v>209.51393410971301</v>
      </c>
      <c r="I2422" s="5" t="b">
        <f t="shared" si="533"/>
        <v>1</v>
      </c>
      <c r="J2422" s="4">
        <f t="shared" ca="1" si="534"/>
        <v>209.52324788640703</v>
      </c>
      <c r="K2422" s="4">
        <f t="shared" ca="1" si="535"/>
        <v>6.0001336220580015E-2</v>
      </c>
      <c r="L2422" s="4">
        <f t="shared" ca="1" si="536"/>
        <v>0.31400321616570182</v>
      </c>
      <c r="M2422" s="4">
        <f t="shared" ca="1" si="537"/>
        <v>0.1186397820789864</v>
      </c>
      <c r="N2422" s="4">
        <f t="shared" ca="1" si="539"/>
        <v>3</v>
      </c>
      <c r="O2422" s="4">
        <f t="shared" ca="1" si="538"/>
        <v>0</v>
      </c>
    </row>
    <row r="2423" spans="1:15" x14ac:dyDescent="0.2">
      <c r="A2423">
        <f t="shared" si="528"/>
        <v>2416</v>
      </c>
      <c r="B2423" s="4" t="b">
        <f t="shared" si="529"/>
        <v>1</v>
      </c>
      <c r="C2423" s="5" t="b">
        <f t="shared" si="527"/>
        <v>1</v>
      </c>
      <c r="D2423" s="4">
        <f t="shared" ca="1" si="530"/>
        <v>3</v>
      </c>
      <c r="E2423" s="15">
        <f t="shared" si="531"/>
        <v>2416</v>
      </c>
      <c r="F2423" s="4">
        <f t="shared" ca="1" si="532"/>
        <v>0</v>
      </c>
      <c r="G2423" s="6">
        <f>IF(C2423,VLOOKUP(A2423,RawData!A:C,3,FALSE),"")</f>
        <v>2.9375</v>
      </c>
      <c r="H2423" s="9">
        <f>IF(C2423,VLOOKUP(A2423,RawData!A:D,4,FALSE),"")</f>
        <v>209.53041316049499</v>
      </c>
      <c r="I2423" s="5" t="b">
        <f t="shared" si="533"/>
        <v>1</v>
      </c>
      <c r="J2423" s="4">
        <f t="shared" ca="1" si="534"/>
        <v>209.5261342127466</v>
      </c>
      <c r="K2423" s="4">
        <f t="shared" ca="1" si="535"/>
        <v>5.0693447278973736E-2</v>
      </c>
      <c r="L2423" s="4">
        <f t="shared" ca="1" si="536"/>
        <v>0.30579749221243446</v>
      </c>
      <c r="M2423" s="4">
        <f t="shared" ca="1" si="537"/>
        <v>0.17299148420198662</v>
      </c>
      <c r="N2423" s="4">
        <f t="shared" ca="1" si="539"/>
        <v>3</v>
      </c>
      <c r="O2423" s="4">
        <f t="shared" ca="1" si="538"/>
        <v>0</v>
      </c>
    </row>
    <row r="2424" spans="1:15" x14ac:dyDescent="0.2">
      <c r="A2424">
        <f t="shared" si="528"/>
        <v>2417</v>
      </c>
      <c r="B2424" s="4" t="b">
        <f t="shared" si="529"/>
        <v>1</v>
      </c>
      <c r="C2424" s="5" t="b">
        <f t="shared" si="527"/>
        <v>1</v>
      </c>
      <c r="D2424" s="4">
        <f t="shared" ca="1" si="530"/>
        <v>3</v>
      </c>
      <c r="E2424" s="15">
        <f t="shared" si="531"/>
        <v>2417</v>
      </c>
      <c r="F2424" s="4">
        <f t="shared" ca="1" si="532"/>
        <v>0</v>
      </c>
      <c r="G2424" s="6">
        <f>IF(C2424,VLOOKUP(A2424,RawData!A:C,3,FALSE),"")</f>
        <v>2.9375</v>
      </c>
      <c r="H2424" s="9">
        <f>IF(C2424,VLOOKUP(A2424,RawData!A:D,4,FALSE),"")</f>
        <v>209.55210716321099</v>
      </c>
      <c r="I2424" s="5" t="b">
        <f t="shared" si="533"/>
        <v>1</v>
      </c>
      <c r="J2424" s="4">
        <f t="shared" ca="1" si="534"/>
        <v>209.53022686851142</v>
      </c>
      <c r="K2424" s="4">
        <f t="shared" ca="1" si="535"/>
        <v>4.2845162162080896E-2</v>
      </c>
      <c r="L2424" s="4">
        <f t="shared" ca="1" si="536"/>
        <v>0.2953355696320159</v>
      </c>
      <c r="M2424" s="4">
        <f t="shared" ca="1" si="537"/>
        <v>0.21751678207897385</v>
      </c>
      <c r="N2424" s="4">
        <f t="shared" ca="1" si="539"/>
        <v>3</v>
      </c>
      <c r="O2424" s="4">
        <f t="shared" ca="1" si="538"/>
        <v>0</v>
      </c>
    </row>
    <row r="2425" spans="1:15" x14ac:dyDescent="0.2">
      <c r="A2425">
        <f t="shared" si="528"/>
        <v>2418</v>
      </c>
      <c r="B2425" s="4" t="b">
        <f t="shared" si="529"/>
        <v>1</v>
      </c>
      <c r="C2425" s="5" t="b">
        <f t="shared" si="527"/>
        <v>1</v>
      </c>
      <c r="D2425" s="4">
        <f t="shared" ca="1" si="530"/>
        <v>3</v>
      </c>
      <c r="E2425" s="15">
        <f t="shared" si="531"/>
        <v>2418</v>
      </c>
      <c r="F2425" s="4">
        <f t="shared" ca="1" si="532"/>
        <v>0</v>
      </c>
      <c r="G2425" s="6">
        <f>IF(C2425,VLOOKUP(A2425,RawData!A:C,3,FALSE),"")</f>
        <v>2.9375</v>
      </c>
      <c r="H2425" s="9">
        <f>IF(C2425,VLOOKUP(A2425,RawData!A:D,4,FALSE),"")</f>
        <v>209.56886516049499</v>
      </c>
      <c r="I2425" s="5" t="b">
        <f t="shared" si="533"/>
        <v>1</v>
      </c>
      <c r="J2425" s="4">
        <f t="shared" ca="1" si="534"/>
        <v>209.53539818026945</v>
      </c>
      <c r="K2425" s="4">
        <f t="shared" ca="1" si="535"/>
        <v>3.6597826997024185E-2</v>
      </c>
      <c r="L2425" s="4">
        <f t="shared" ca="1" si="536"/>
        <v>0.28284983243105444</v>
      </c>
      <c r="M2425" s="4">
        <f t="shared" ca="1" si="537"/>
        <v>0.24581967236500191</v>
      </c>
      <c r="N2425" s="4">
        <f t="shared" ca="1" si="539"/>
        <v>3</v>
      </c>
      <c r="O2425" s="4">
        <f t="shared" ca="1" si="538"/>
        <v>0</v>
      </c>
    </row>
    <row r="2426" spans="1:15" x14ac:dyDescent="0.2">
      <c r="A2426">
        <f t="shared" si="528"/>
        <v>2419</v>
      </c>
      <c r="B2426" s="4" t="b">
        <f t="shared" si="529"/>
        <v>1</v>
      </c>
      <c r="C2426" s="5" t="b">
        <f t="shared" si="527"/>
        <v>1</v>
      </c>
      <c r="D2426" s="4">
        <f t="shared" ca="1" si="530"/>
        <v>3</v>
      </c>
      <c r="E2426" s="15">
        <f t="shared" si="531"/>
        <v>2419</v>
      </c>
      <c r="F2426" s="4">
        <f t="shared" ca="1" si="532"/>
        <v>0</v>
      </c>
      <c r="G2426" s="6">
        <f>IF(C2426,VLOOKUP(A2426,RawData!A:C,3,FALSE),"")</f>
        <v>2.9375</v>
      </c>
      <c r="H2426" s="9">
        <f>IF(C2426,VLOOKUP(A2426,RawData!A:D,4,FALSE),"")</f>
        <v>209.585284245471</v>
      </c>
      <c r="I2426" s="5" t="b">
        <f t="shared" si="533"/>
        <v>1</v>
      </c>
      <c r="J2426" s="4">
        <f t="shared" ca="1" si="534"/>
        <v>209.5412597833683</v>
      </c>
      <c r="K2426" s="4">
        <f t="shared" ca="1" si="535"/>
        <v>3.1830137859685692E-2</v>
      </c>
      <c r="L2426" s="4">
        <f t="shared" ca="1" si="536"/>
        <v>0.26860917110110449</v>
      </c>
      <c r="M2426" s="4">
        <f t="shared" ca="1" si="537"/>
        <v>0.2680706735550018</v>
      </c>
      <c r="N2426" s="4">
        <f t="shared" ca="1" si="539"/>
        <v>3</v>
      </c>
      <c r="O2426" s="4">
        <f t="shared" ca="1" si="538"/>
        <v>0</v>
      </c>
    </row>
    <row r="2427" spans="1:15" x14ac:dyDescent="0.2">
      <c r="A2427">
        <f t="shared" si="528"/>
        <v>2420</v>
      </c>
      <c r="B2427" s="4" t="b">
        <f t="shared" si="529"/>
        <v>1</v>
      </c>
      <c r="C2427" s="5" t="b">
        <f t="shared" si="527"/>
        <v>1</v>
      </c>
      <c r="D2427" s="4">
        <f t="shared" ca="1" si="530"/>
        <v>3</v>
      </c>
      <c r="E2427" s="15">
        <f t="shared" si="531"/>
        <v>2420</v>
      </c>
      <c r="F2427" s="4">
        <f t="shared" ca="1" si="532"/>
        <v>0</v>
      </c>
      <c r="G2427" s="6">
        <f>IF(C2427,VLOOKUP(A2427,RawData!A:C,3,FALSE),"")</f>
        <v>2.9569999999999999</v>
      </c>
      <c r="H2427" s="9">
        <f>IF(C2427,VLOOKUP(A2427,RawData!A:D,4,FALSE),"")</f>
        <v>209.60175979352999</v>
      </c>
      <c r="I2427" s="5" t="b">
        <f t="shared" si="533"/>
        <v>1</v>
      </c>
      <c r="J2427" s="4">
        <f t="shared" ca="1" si="534"/>
        <v>209.54753746680788</v>
      </c>
      <c r="K2427" s="4">
        <f t="shared" ca="1" si="535"/>
        <v>2.8534660522751665E-2</v>
      </c>
      <c r="L2427" s="4">
        <f t="shared" ca="1" si="536"/>
        <v>0.25262686225752873</v>
      </c>
      <c r="M2427" s="4">
        <f t="shared" ca="1" si="537"/>
        <v>0.27442196480902226</v>
      </c>
      <c r="N2427" s="4">
        <f t="shared" ca="1" si="539"/>
        <v>3</v>
      </c>
      <c r="O2427" s="4">
        <f t="shared" ca="1" si="538"/>
        <v>0</v>
      </c>
    </row>
    <row r="2428" spans="1:15" x14ac:dyDescent="0.2">
      <c r="A2428">
        <f t="shared" si="528"/>
        <v>2421</v>
      </c>
      <c r="B2428" s="4" t="b">
        <f t="shared" si="529"/>
        <v>1</v>
      </c>
      <c r="C2428" s="5" t="b">
        <f t="shared" si="527"/>
        <v>1</v>
      </c>
      <c r="D2428" s="4">
        <f t="shared" ca="1" si="530"/>
        <v>3</v>
      </c>
      <c r="E2428" s="15">
        <f t="shared" si="531"/>
        <v>2421</v>
      </c>
      <c r="F2428" s="4">
        <f t="shared" ca="1" si="532"/>
        <v>0</v>
      </c>
      <c r="G2428" s="6">
        <f>IF(C2428,VLOOKUP(A2428,RawData!A:C,3,FALSE),"")</f>
        <v>2.9413999999999998</v>
      </c>
      <c r="H2428" s="9">
        <f>IF(C2428,VLOOKUP(A2428,RawData!A:D,4,FALSE),"")</f>
        <v>209.61304619568699</v>
      </c>
      <c r="I2428" s="5" t="b">
        <f t="shared" si="533"/>
        <v>1</v>
      </c>
      <c r="J2428" s="4">
        <f t="shared" ca="1" si="534"/>
        <v>209.55408938297018</v>
      </c>
      <c r="K2428" s="4">
        <f t="shared" ca="1" si="535"/>
        <v>2.6459534577526256E-2</v>
      </c>
      <c r="L2428" s="4">
        <f t="shared" ca="1" si="536"/>
        <v>0.23540946273095642</v>
      </c>
      <c r="M2428" s="4">
        <f t="shared" ca="1" si="537"/>
        <v>0.27467945565601326</v>
      </c>
      <c r="N2428" s="4">
        <f t="shared" ca="1" si="539"/>
        <v>3</v>
      </c>
      <c r="O2428" s="4">
        <f t="shared" ca="1" si="538"/>
        <v>0</v>
      </c>
    </row>
    <row r="2429" spans="1:15" x14ac:dyDescent="0.2">
      <c r="A2429">
        <f t="shared" si="528"/>
        <v>2422</v>
      </c>
      <c r="B2429" s="4" t="b">
        <f t="shared" si="529"/>
        <v>1</v>
      </c>
      <c r="C2429" s="5" t="b">
        <f t="shared" si="527"/>
        <v>1</v>
      </c>
      <c r="D2429" s="4">
        <f t="shared" ca="1" si="530"/>
        <v>3</v>
      </c>
      <c r="E2429" s="15">
        <f t="shared" si="531"/>
        <v>2422</v>
      </c>
      <c r="F2429" s="4">
        <f t="shared" ca="1" si="532"/>
        <v>0</v>
      </c>
      <c r="G2429" s="6">
        <f>IF(C2429,VLOOKUP(A2429,RawData!A:C,3,FALSE),"")</f>
        <v>2.9413999999999998</v>
      </c>
      <c r="H2429" s="9">
        <f>IF(C2429,VLOOKUP(A2429,RawData!A:D,4,FALSE),"")</f>
        <v>209.62403314099799</v>
      </c>
      <c r="I2429" s="5" t="b">
        <f t="shared" si="533"/>
        <v>1</v>
      </c>
      <c r="J2429" s="4">
        <f t="shared" ca="1" si="534"/>
        <v>209.56052825755094</v>
      </c>
      <c r="K2429" s="4">
        <f t="shared" ca="1" si="535"/>
        <v>2.546408675721068E-2</v>
      </c>
      <c r="L2429" s="4">
        <f t="shared" ca="1" si="536"/>
        <v>0.21711286227525761</v>
      </c>
      <c r="M2429" s="4">
        <f t="shared" ca="1" si="537"/>
        <v>0.26948685781101744</v>
      </c>
      <c r="N2429" s="4">
        <f t="shared" ca="1" si="539"/>
        <v>3</v>
      </c>
      <c r="O2429" s="4">
        <f t="shared" ca="1" si="538"/>
        <v>0</v>
      </c>
    </row>
    <row r="2430" spans="1:15" x14ac:dyDescent="0.2">
      <c r="A2430">
        <f t="shared" si="528"/>
        <v>2423</v>
      </c>
      <c r="B2430" s="4" t="b">
        <f t="shared" si="529"/>
        <v>1</v>
      </c>
      <c r="C2430" s="5" t="b">
        <f t="shared" si="527"/>
        <v>1</v>
      </c>
      <c r="D2430" s="4">
        <f t="shared" ca="1" si="530"/>
        <v>3</v>
      </c>
      <c r="E2430" s="15">
        <f t="shared" si="531"/>
        <v>2423</v>
      </c>
      <c r="F2430" s="4">
        <f t="shared" ca="1" si="532"/>
        <v>0</v>
      </c>
      <c r="G2430" s="6">
        <f>IF(C2430,VLOOKUP(A2430,RawData!A:C,3,FALSE),"")</f>
        <v>2.9569999999999999</v>
      </c>
      <c r="H2430" s="9">
        <f>IF(C2430,VLOOKUP(A2430,RawData!A:D,4,FALSE),"")</f>
        <v>209.64021179353</v>
      </c>
      <c r="I2430" s="5" t="b">
        <f t="shared" si="533"/>
        <v>1</v>
      </c>
      <c r="J2430" s="4">
        <f t="shared" ca="1" si="534"/>
        <v>209.56683313346556</v>
      </c>
      <c r="K2430" s="4">
        <f t="shared" ca="1" si="535"/>
        <v>2.579433517772145E-2</v>
      </c>
      <c r="L2430" s="4">
        <f t="shared" ca="1" si="536"/>
        <v>0.19774442988358487</v>
      </c>
      <c r="M2430" s="4">
        <f t="shared" ca="1" si="537"/>
        <v>0.26399386171800643</v>
      </c>
      <c r="N2430" s="4">
        <f t="shared" ca="1" si="539"/>
        <v>3</v>
      </c>
      <c r="O2430" s="4">
        <f t="shared" ca="1" si="538"/>
        <v>0</v>
      </c>
    </row>
    <row r="2431" spans="1:15" x14ac:dyDescent="0.2">
      <c r="A2431">
        <f t="shared" si="528"/>
        <v>2424</v>
      </c>
      <c r="B2431" s="4" t="b">
        <f t="shared" si="529"/>
        <v>1</v>
      </c>
      <c r="C2431" s="5" t="b">
        <f t="shared" si="527"/>
        <v>1</v>
      </c>
      <c r="D2431" s="4">
        <f t="shared" ca="1" si="530"/>
        <v>3</v>
      </c>
      <c r="E2431" s="15">
        <f t="shared" si="531"/>
        <v>2424</v>
      </c>
      <c r="F2431" s="4">
        <f t="shared" ca="1" si="532"/>
        <v>0</v>
      </c>
      <c r="G2431" s="6">
        <f>IF(C2431,VLOOKUP(A2431,RawData!A:C,3,FALSE),"")</f>
        <v>2.9569999999999999</v>
      </c>
      <c r="H2431" s="9">
        <f>IF(C2431,VLOOKUP(A2431,RawData!A:D,4,FALSE),"")</f>
        <v>209.646305597843</v>
      </c>
      <c r="I2431" s="5" t="b">
        <f t="shared" si="533"/>
        <v>1</v>
      </c>
      <c r="J2431" s="4">
        <f t="shared" ca="1" si="534"/>
        <v>209.57300405558817</v>
      </c>
      <c r="K2431" s="4">
        <f t="shared" ca="1" si="535"/>
        <v>2.7338218182848095E-2</v>
      </c>
      <c r="L2431" s="4">
        <f t="shared" ca="1" si="536"/>
        <v>0.17755748873577204</v>
      </c>
      <c r="M2431" s="4">
        <f t="shared" ca="1" si="537"/>
        <v>0.24807180159700692</v>
      </c>
      <c r="N2431" s="4">
        <f t="shared" ca="1" si="539"/>
        <v>3</v>
      </c>
      <c r="O2431" s="4">
        <f t="shared" ca="1" si="538"/>
        <v>0</v>
      </c>
    </row>
    <row r="2432" spans="1:15" x14ac:dyDescent="0.2">
      <c r="A2432">
        <f t="shared" si="528"/>
        <v>2425</v>
      </c>
      <c r="B2432" s="4" t="b">
        <f t="shared" si="529"/>
        <v>1</v>
      </c>
      <c r="C2432" s="5" t="b">
        <f t="shared" si="527"/>
        <v>1</v>
      </c>
      <c r="D2432" s="4">
        <f t="shared" ca="1" si="530"/>
        <v>3</v>
      </c>
      <c r="E2432" s="15">
        <f t="shared" si="531"/>
        <v>2425</v>
      </c>
      <c r="F2432" s="4">
        <f t="shared" ca="1" si="532"/>
        <v>0</v>
      </c>
      <c r="G2432" s="6">
        <f>IF(C2432,VLOOKUP(A2432,RawData!A:C,3,FALSE),"")</f>
        <v>2.9569999999999999</v>
      </c>
      <c r="H2432" s="9">
        <f>IF(C2432,VLOOKUP(A2432,RawData!A:D,4,FALSE),"")</f>
        <v>209.65699214099899</v>
      </c>
      <c r="I2432" s="5" t="b">
        <f t="shared" si="533"/>
        <v>1</v>
      </c>
      <c r="J2432" s="4">
        <f t="shared" ca="1" si="534"/>
        <v>209.57865996433065</v>
      </c>
      <c r="K2432" s="4">
        <f t="shared" ca="1" si="535"/>
        <v>3.0087927883840848E-2</v>
      </c>
      <c r="L2432" s="4">
        <f t="shared" ca="1" si="536"/>
        <v>0.15631332730450254</v>
      </c>
      <c r="M2432" s="4">
        <f t="shared" ca="1" si="537"/>
        <v>0.22118515416099171</v>
      </c>
      <c r="N2432" s="4">
        <f t="shared" ca="1" si="539"/>
        <v>3</v>
      </c>
      <c r="O2432" s="4">
        <f t="shared" ca="1" si="538"/>
        <v>0</v>
      </c>
    </row>
    <row r="2433" spans="1:15" x14ac:dyDescent="0.2">
      <c r="A2433">
        <f t="shared" si="528"/>
        <v>2426</v>
      </c>
      <c r="B2433" s="4" t="b">
        <f t="shared" si="529"/>
        <v>1</v>
      </c>
      <c r="C2433" s="5" t="b">
        <f t="shared" si="527"/>
        <v>1</v>
      </c>
      <c r="D2433" s="4">
        <f t="shared" ca="1" si="530"/>
        <v>3</v>
      </c>
      <c r="E2433" s="15">
        <f t="shared" si="531"/>
        <v>2426</v>
      </c>
      <c r="F2433" s="4">
        <f t="shared" ca="1" si="532"/>
        <v>0</v>
      </c>
      <c r="G2433" s="6">
        <f>IF(C2433,VLOOKUP(A2433,RawData!A:C,3,FALSE),"")</f>
        <v>2.9569999999999999</v>
      </c>
      <c r="H2433" s="9">
        <f>IF(C2433,VLOOKUP(A2433,RawData!A:D,4,FALSE),"")</f>
        <v>209.662785597843</v>
      </c>
      <c r="I2433" s="5" t="b">
        <f t="shared" si="533"/>
        <v>1</v>
      </c>
      <c r="J2433" s="4">
        <f t="shared" ca="1" si="534"/>
        <v>209.58365279602515</v>
      </c>
      <c r="K2433" s="4">
        <f t="shared" ca="1" si="535"/>
        <v>3.4170661946006931E-2</v>
      </c>
      <c r="L2433" s="4">
        <f t="shared" ca="1" si="536"/>
        <v>0.1339973339372591</v>
      </c>
      <c r="M2433" s="4">
        <f t="shared" ca="1" si="537"/>
        <v>0.19893415297198658</v>
      </c>
      <c r="N2433" s="4">
        <f t="shared" ca="1" si="539"/>
        <v>3</v>
      </c>
      <c r="O2433" s="4">
        <f t="shared" ca="1" si="538"/>
        <v>0</v>
      </c>
    </row>
    <row r="2434" spans="1:15" x14ac:dyDescent="0.2">
      <c r="A2434">
        <f t="shared" si="528"/>
        <v>2427</v>
      </c>
      <c r="B2434" s="4" t="b">
        <f t="shared" si="529"/>
        <v>1</v>
      </c>
      <c r="C2434" s="5" t="b">
        <f t="shared" si="527"/>
        <v>1</v>
      </c>
      <c r="D2434" s="4">
        <f t="shared" ca="1" si="530"/>
        <v>3</v>
      </c>
      <c r="E2434" s="15">
        <f t="shared" si="531"/>
        <v>2427</v>
      </c>
      <c r="F2434" s="4">
        <f t="shared" ca="1" si="532"/>
        <v>0</v>
      </c>
      <c r="G2434" s="6">
        <f>IF(C2434,VLOOKUP(A2434,RawData!A:C,3,FALSE),"")</f>
        <v>2.9569999999999999</v>
      </c>
      <c r="H2434" s="9">
        <f>IF(C2434,VLOOKUP(A2434,RawData!A:D,4,FALSE),"")</f>
        <v>209.668278597843</v>
      </c>
      <c r="I2434" s="5" t="b">
        <f t="shared" si="533"/>
        <v>1</v>
      </c>
      <c r="J2434" s="4">
        <f t="shared" ca="1" si="534"/>
        <v>209.58810289865096</v>
      </c>
      <c r="K2434" s="4">
        <f t="shared" ca="1" si="535"/>
        <v>3.9466530435817049E-2</v>
      </c>
      <c r="L2434" s="4">
        <f t="shared" ca="1" si="536"/>
        <v>0.11060953435804777</v>
      </c>
      <c r="M2434" s="4">
        <f t="shared" ca="1" si="537"/>
        <v>0.17174715416098252</v>
      </c>
      <c r="N2434" s="4">
        <f t="shared" ca="1" si="539"/>
        <v>3</v>
      </c>
      <c r="O2434" s="4">
        <f t="shared" ca="1" si="538"/>
        <v>0</v>
      </c>
    </row>
    <row r="2435" spans="1:15" x14ac:dyDescent="0.2">
      <c r="A2435">
        <f t="shared" si="528"/>
        <v>2428</v>
      </c>
      <c r="B2435" s="4" t="b">
        <f t="shared" si="529"/>
        <v>1</v>
      </c>
      <c r="C2435" s="5" t="b">
        <f t="shared" si="527"/>
        <v>1</v>
      </c>
      <c r="D2435" s="4">
        <f t="shared" ca="1" si="530"/>
        <v>3</v>
      </c>
      <c r="E2435" s="15">
        <f t="shared" si="531"/>
        <v>2428</v>
      </c>
      <c r="F2435" s="4">
        <f t="shared" ca="1" si="532"/>
        <v>0</v>
      </c>
      <c r="G2435" s="6">
        <f>IF(C2435,VLOOKUP(A2435,RawData!A:C,3,FALSE),"")</f>
        <v>2.9569999999999999</v>
      </c>
      <c r="H2435" s="9">
        <f>IF(C2435,VLOOKUP(A2435,RawData!A:D,4,FALSE),"")</f>
        <v>209.66857899999999</v>
      </c>
      <c r="I2435" s="5" t="b">
        <f t="shared" si="533"/>
        <v>1</v>
      </c>
      <c r="J2435" s="4">
        <f t="shared" ca="1" si="534"/>
        <v>209.59188992546746</v>
      </c>
      <c r="K2435" s="4">
        <f t="shared" ca="1" si="535"/>
        <v>4.5968180652039337E-2</v>
      </c>
      <c r="L2435" s="4">
        <f t="shared" ca="1" si="536"/>
        <v>8.6276532515938698E-2</v>
      </c>
      <c r="M2435" s="4">
        <f t="shared" ca="1" si="537"/>
        <v>0.144281150254983</v>
      </c>
      <c r="N2435" s="4">
        <f t="shared" ca="1" si="539"/>
        <v>3</v>
      </c>
      <c r="O2435" s="4">
        <f t="shared" ca="1" si="538"/>
        <v>0</v>
      </c>
    </row>
    <row r="2436" spans="1:15" x14ac:dyDescent="0.2">
      <c r="A2436">
        <f t="shared" si="528"/>
        <v>2429</v>
      </c>
      <c r="B2436" s="4" t="b">
        <f t="shared" si="529"/>
        <v>1</v>
      </c>
      <c r="C2436" s="5" t="b">
        <f t="shared" si="527"/>
        <v>1</v>
      </c>
      <c r="D2436" s="4">
        <f t="shared" ca="1" si="530"/>
        <v>3</v>
      </c>
      <c r="E2436" s="15">
        <f t="shared" si="531"/>
        <v>2429</v>
      </c>
      <c r="F2436" s="4">
        <f t="shared" ca="1" si="532"/>
        <v>0</v>
      </c>
      <c r="G2436" s="6">
        <f>IF(C2436,VLOOKUP(A2436,RawData!A:C,3,FALSE),"")</f>
        <v>2.9569999999999999</v>
      </c>
      <c r="H2436" s="9">
        <f>IF(C2436,VLOOKUP(A2436,RawData!A:D,4,FALSE),"")</f>
        <v>209.66857899999999</v>
      </c>
      <c r="I2436" s="5" t="b">
        <f t="shared" si="533"/>
        <v>1</v>
      </c>
      <c r="J2436" s="4">
        <f t="shared" ca="1" si="534"/>
        <v>209.59500705108337</v>
      </c>
      <c r="K2436" s="4">
        <f t="shared" ca="1" si="535"/>
        <v>5.3549532144899104E-2</v>
      </c>
      <c r="L2436" s="4">
        <f t="shared" ca="1" si="536"/>
        <v>6.1132324409271632E-2</v>
      </c>
      <c r="M2436" s="4">
        <f t="shared" ca="1" si="537"/>
        <v>0.1063879924759874</v>
      </c>
      <c r="N2436" s="4">
        <f t="shared" ca="1" si="539"/>
        <v>3</v>
      </c>
      <c r="O2436" s="4">
        <f t="shared" ca="1" si="538"/>
        <v>0</v>
      </c>
    </row>
    <row r="2437" spans="1:15" x14ac:dyDescent="0.2">
      <c r="A2437">
        <f t="shared" si="528"/>
        <v>2430</v>
      </c>
      <c r="B2437" s="4" t="b">
        <f t="shared" si="529"/>
        <v>1</v>
      </c>
      <c r="C2437" s="5" t="b">
        <f t="shared" si="527"/>
        <v>1</v>
      </c>
      <c r="D2437" s="4">
        <f t="shared" ca="1" si="530"/>
        <v>3</v>
      </c>
      <c r="E2437" s="15">
        <f t="shared" si="531"/>
        <v>2430</v>
      </c>
      <c r="F2437" s="4">
        <f t="shared" ca="1" si="532"/>
        <v>0</v>
      </c>
      <c r="G2437" s="6">
        <f>IF(C2437,VLOOKUP(A2437,RawData!A:C,3,FALSE),"")</f>
        <v>2.9569999999999999</v>
      </c>
      <c r="H2437" s="9">
        <f>IF(C2437,VLOOKUP(A2437,RawData!A:D,4,FALSE),"")</f>
        <v>209.673771597843</v>
      </c>
      <c r="I2437" s="5" t="b">
        <f t="shared" si="533"/>
        <v>1</v>
      </c>
      <c r="J2437" s="4">
        <f t="shared" ca="1" si="534"/>
        <v>209.59719993028256</v>
      </c>
      <c r="K2437" s="4">
        <f t="shared" ca="1" si="535"/>
        <v>6.2456558155986386E-2</v>
      </c>
      <c r="L2437" s="4">
        <f t="shared" ca="1" si="536"/>
        <v>3.5057589526019228E-2</v>
      </c>
      <c r="M2437" s="4">
        <f t="shared" ca="1" si="537"/>
        <v>7.3149151444994231E-2</v>
      </c>
      <c r="N2437" s="4">
        <f t="shared" ca="1" si="539"/>
        <v>3</v>
      </c>
      <c r="O2437" s="4">
        <f t="shared" ca="1" si="538"/>
        <v>0</v>
      </c>
    </row>
    <row r="2438" spans="1:15" x14ac:dyDescent="0.2">
      <c r="A2438">
        <f t="shared" si="528"/>
        <v>2431</v>
      </c>
      <c r="B2438" s="4" t="b">
        <f t="shared" si="529"/>
        <v>1</v>
      </c>
      <c r="C2438" s="5" t="b">
        <f t="shared" si="527"/>
        <v>1</v>
      </c>
      <c r="D2438" s="4">
        <f t="shared" ca="1" si="530"/>
        <v>3</v>
      </c>
      <c r="E2438" s="15">
        <f t="shared" si="531"/>
        <v>2431</v>
      </c>
      <c r="F2438" s="4">
        <f t="shared" ca="1" si="532"/>
        <v>0</v>
      </c>
      <c r="G2438" s="6">
        <f>IF(C2438,VLOOKUP(A2438,RawData!A:C,3,FALSE),"")</f>
        <v>2.9569999999999999</v>
      </c>
      <c r="H2438" s="9">
        <f>IF(C2438,VLOOKUP(A2438,RawData!A:D,4,FALSE),"")</f>
        <v>209.674072</v>
      </c>
      <c r="I2438" s="5" t="b">
        <f t="shared" si="533"/>
        <v>1</v>
      </c>
      <c r="J2438" s="4">
        <f t="shared" ca="1" si="534"/>
        <v>209.59858212776439</v>
      </c>
      <c r="K2438" s="4">
        <f t="shared" ca="1" si="535"/>
        <v>7.2576717165532045E-2</v>
      </c>
      <c r="L2438" s="4">
        <f t="shared" ca="1" si="536"/>
        <v>8.2983214963405771E-3</v>
      </c>
      <c r="M2438" s="4">
        <f t="shared" ca="1" si="537"/>
        <v>4.0191045975007E-2</v>
      </c>
      <c r="N2438" s="4">
        <f t="shared" ca="1" si="539"/>
        <v>3</v>
      </c>
      <c r="O2438" s="4">
        <f t="shared" ca="1" si="538"/>
        <v>0</v>
      </c>
    </row>
    <row r="2439" spans="1:15" x14ac:dyDescent="0.2">
      <c r="A2439">
        <f t="shared" si="528"/>
        <v>2432</v>
      </c>
      <c r="B2439" s="4" t="b">
        <f t="shared" si="529"/>
        <v>1</v>
      </c>
      <c r="C2439" s="5" t="b">
        <f t="shared" ref="C2439:C2502" si="540">IF(AND(B2439,A2439&lt;=$G$1),TRUE(),FALSE())</f>
        <v>1</v>
      </c>
      <c r="D2439" s="4">
        <f t="shared" ca="1" si="530"/>
        <v>3</v>
      </c>
      <c r="E2439" s="15">
        <f t="shared" si="531"/>
        <v>2432</v>
      </c>
      <c r="F2439" s="4">
        <f t="shared" ca="1" si="532"/>
        <v>0</v>
      </c>
      <c r="G2439" s="6">
        <f>IF(C2439,VLOOKUP(A2439,RawData!A:C,3,FALSE),"")</f>
        <v>2.9569999999999999</v>
      </c>
      <c r="H2439" s="9">
        <f>IF(C2439,VLOOKUP(A2439,RawData!A:D,4,FALSE),"")</f>
        <v>209.674072</v>
      </c>
      <c r="I2439" s="5" t="b">
        <f t="shared" si="533"/>
        <v>1</v>
      </c>
      <c r="J2439" s="4">
        <f t="shared" ca="1" si="534"/>
        <v>209.5990337985649</v>
      </c>
      <c r="K2439" s="4">
        <f t="shared" ca="1" si="535"/>
        <v>8.3776032325374672E-2</v>
      </c>
      <c r="L2439" s="4">
        <f t="shared" ca="1" si="536"/>
        <v>1.900419891055094E-2</v>
      </c>
      <c r="M2439" s="4">
        <f t="shared" ca="1" si="537"/>
        <v>2.0385536000162574E-3</v>
      </c>
      <c r="N2439" s="4">
        <f t="shared" ca="1" si="539"/>
        <v>3</v>
      </c>
      <c r="O2439" s="4">
        <f t="shared" ca="1" si="538"/>
        <v>0</v>
      </c>
    </row>
    <row r="2440" spans="1:15" x14ac:dyDescent="0.2">
      <c r="A2440">
        <f t="shared" ref="A2440:A2503" si="541">A2439+$C$4</f>
        <v>2433</v>
      </c>
      <c r="B2440" s="4" t="b">
        <f t="shared" ref="B2440:B2503" si="542">IF(ROW()&lt;7+$G$4,TRUE(),FALSE())</f>
        <v>1</v>
      </c>
      <c r="C2440" s="5" t="b">
        <f t="shared" si="540"/>
        <v>1</v>
      </c>
      <c r="D2440" s="4">
        <f t="shared" ref="D2440:D2503" ca="1" si="543">IF(AND($C2439,$I2439),IF(AND($L2439&lt;$C$3,$L2440&gt;=$C$3),$D2439+0.5,IF(AND($L2439&gt;=$C$3,$L2440&lt;$C$3),$D2439+0.5,$D2439)),$D2439)</f>
        <v>3</v>
      </c>
      <c r="E2440" s="15">
        <f t="shared" ref="E2440:E2503" si="544">IF(C2440,A2440,NA())</f>
        <v>2433</v>
      </c>
      <c r="F2440" s="4">
        <f t="shared" ref="F2440:F2503" ca="1" si="545">IF(MOD($D2440,1)=0.5,20,0)</f>
        <v>0</v>
      </c>
      <c r="G2440" s="6">
        <f>IF(C2440,VLOOKUP(A2440,RawData!A:C,3,FALSE),"")</f>
        <v>2.9569999999999999</v>
      </c>
      <c r="H2440" s="9">
        <f>IF(C2440,VLOOKUP(A2440,RawData!A:D,4,FALSE),"")</f>
        <v>209.674072</v>
      </c>
      <c r="I2440" s="5" t="b">
        <f t="shared" ref="I2440:I2503" si="546">IF(C2440,IF(E2440-$E$7&gt;=$C$1/2,TRUE(),FALSE()),FALSE())</f>
        <v>1</v>
      </c>
      <c r="J2440" s="4">
        <f t="shared" ref="J2440:J2503" ca="1" si="547">IF($I2440,IF($C2440,AVERAGE(OFFSET($H$1:$H$27000,ROW()-$C$1/$C$4/2-1,0,$C$1/$C$4+1,1)),NA()),NA())</f>
        <v>209.59854759255518</v>
      </c>
      <c r="K2440" s="4">
        <f t="shared" ref="K2440:K2503" ca="1" si="548">IF(I2440,ABS(INDEX($J$1:$J$27000,ROW()+$C$1/$C$4/2)-INDEX($J$1:$J$27000,ROW()-$C$1/$C$4/2)),NA())</f>
        <v>9.6047700062001695E-2</v>
      </c>
      <c r="L2440" s="4">
        <f t="shared" ref="L2440:L2503" ca="1" si="549">IF(AND(C2440,I2440),INDEX($K$1:$K$27000,ROW()+$C$1/$C$4+1),NA())</f>
        <v>4.6589325634585066E-2</v>
      </c>
      <c r="M2440" s="4">
        <f t="shared" ref="M2440:M2503" ca="1" si="550">IF($I2440,IF($C2440,ABS(OFFSET($H$1:$H$27000,ROW()-$C$1/$C$4/2-1,0,1,1)-OFFSET($H$1:$H$27000,ROW()+$C$1/$C$4/2-1,0,1,1)),NA()),NA())</f>
        <v>3.6413497180006971E-2</v>
      </c>
      <c r="N2440" s="4">
        <f t="shared" ca="1" si="539"/>
        <v>3</v>
      </c>
      <c r="O2440" s="4">
        <f t="shared" ref="O2440:O2503" ca="1" si="551">IF(MOD($N2440,1)=0.5,20,0)</f>
        <v>0</v>
      </c>
    </row>
    <row r="2441" spans="1:15" x14ac:dyDescent="0.2">
      <c r="A2441">
        <f t="shared" si="541"/>
        <v>2434</v>
      </c>
      <c r="B2441" s="4" t="b">
        <f t="shared" si="542"/>
        <v>1</v>
      </c>
      <c r="C2441" s="5" t="b">
        <f t="shared" si="540"/>
        <v>1</v>
      </c>
      <c r="D2441" s="4">
        <f t="shared" ca="1" si="543"/>
        <v>3</v>
      </c>
      <c r="E2441" s="15">
        <f t="shared" si="544"/>
        <v>2434</v>
      </c>
      <c r="F2441" s="4">
        <f t="shared" ca="1" si="545"/>
        <v>0</v>
      </c>
      <c r="G2441" s="6">
        <f>IF(C2441,VLOOKUP(A2441,RawData!A:C,3,FALSE),"")</f>
        <v>2.9569999999999999</v>
      </c>
      <c r="H2441" s="9">
        <f>IF(C2441,VLOOKUP(A2441,RawData!A:D,4,FALSE),"")</f>
        <v>209.66887940215699</v>
      </c>
      <c r="I2441" s="5" t="b">
        <f t="shared" si="546"/>
        <v>1</v>
      </c>
      <c r="J2441" s="4">
        <f t="shared" ca="1" si="547"/>
        <v>209.59725020343259</v>
      </c>
      <c r="K2441" s="4">
        <f t="shared" ca="1" si="548"/>
        <v>0.10939174352736813</v>
      </c>
      <c r="L2441" s="4">
        <f t="shared" ca="1" si="549"/>
        <v>7.4569075362489912E-2</v>
      </c>
      <c r="M2441" s="4">
        <f t="shared" ca="1" si="550"/>
        <v>7.488695674200585E-2</v>
      </c>
      <c r="N2441" s="4">
        <f t="shared" ref="N2441:N2504" ca="1" si="552">IF(AND($C2440,$I2440),IF(AND($M2440&lt;$C$3,$M2441&gt;=$C$3),$N2440+0.5,IF(AND($M2440&gt;=$C$3,$M2441&lt;$C$3),$N2440+0.5,$N2440)),$N2440)</f>
        <v>3</v>
      </c>
      <c r="O2441" s="4">
        <f t="shared" ca="1" si="551"/>
        <v>0</v>
      </c>
    </row>
    <row r="2442" spans="1:15" x14ac:dyDescent="0.2">
      <c r="A2442">
        <f t="shared" si="541"/>
        <v>2435</v>
      </c>
      <c r="B2442" s="4" t="b">
        <f t="shared" si="542"/>
        <v>1</v>
      </c>
      <c r="C2442" s="5" t="b">
        <f t="shared" si="540"/>
        <v>1</v>
      </c>
      <c r="D2442" s="4">
        <f t="shared" ca="1" si="543"/>
        <v>3</v>
      </c>
      <c r="E2442" s="15">
        <f t="shared" si="544"/>
        <v>2435</v>
      </c>
      <c r="F2442" s="4">
        <f t="shared" ca="1" si="545"/>
        <v>0</v>
      </c>
      <c r="G2442" s="6">
        <f>IF(C2442,VLOOKUP(A2442,RawData!A:C,3,FALSE),"")</f>
        <v>2.9569999999999999</v>
      </c>
      <c r="H2442" s="9">
        <f>IF(C2442,VLOOKUP(A2442,RawData!A:D,4,FALSE),"")</f>
        <v>209.66338640215699</v>
      </c>
      <c r="I2442" s="5" t="b">
        <f t="shared" si="546"/>
        <v>1</v>
      </c>
      <c r="J2442" s="4">
        <f t="shared" ca="1" si="547"/>
        <v>209.59489509367899</v>
      </c>
      <c r="K2442" s="4">
        <f t="shared" ca="1" si="548"/>
        <v>0.12368096877173684</v>
      </c>
      <c r="L2442" s="4">
        <f t="shared" ca="1" si="549"/>
        <v>0.10282410452560953</v>
      </c>
      <c r="M2442" s="4">
        <f t="shared" ca="1" si="550"/>
        <v>0.11331844639801147</v>
      </c>
      <c r="N2442" s="4">
        <f t="shared" ca="1" si="552"/>
        <v>3</v>
      </c>
      <c r="O2442" s="4">
        <f t="shared" ca="1" si="551"/>
        <v>0</v>
      </c>
    </row>
    <row r="2443" spans="1:15" x14ac:dyDescent="0.2">
      <c r="A2443">
        <f t="shared" si="541"/>
        <v>2436</v>
      </c>
      <c r="B2443" s="4" t="b">
        <f t="shared" si="542"/>
        <v>1</v>
      </c>
      <c r="C2443" s="5" t="b">
        <f t="shared" si="540"/>
        <v>1</v>
      </c>
      <c r="D2443" s="4">
        <f t="shared" ca="1" si="543"/>
        <v>3</v>
      </c>
      <c r="E2443" s="15">
        <f t="shared" si="544"/>
        <v>2436</v>
      </c>
      <c r="F2443" s="4">
        <f t="shared" ca="1" si="545"/>
        <v>0</v>
      </c>
      <c r="G2443" s="6">
        <f>IF(C2443,VLOOKUP(A2443,RawData!A:C,3,FALSE),"")</f>
        <v>2.9569999999999999</v>
      </c>
      <c r="H2443" s="9">
        <f>IF(C2443,VLOOKUP(A2443,RawData!A:D,4,FALSE),"")</f>
        <v>209.66308599999999</v>
      </c>
      <c r="I2443" s="5" t="b">
        <f t="shared" si="546"/>
        <v>1</v>
      </c>
      <c r="J2443" s="4">
        <f t="shared" ca="1" si="547"/>
        <v>209.59159530230343</v>
      </c>
      <c r="K2443" s="4">
        <f t="shared" ca="1" si="548"/>
        <v>0.13903471955413238</v>
      </c>
      <c r="L2443" s="4">
        <f t="shared" ca="1" si="549"/>
        <v>0.13147375669254302</v>
      </c>
      <c r="M2443" s="4">
        <f t="shared" ca="1" si="550"/>
        <v>0.1517704971799958</v>
      </c>
      <c r="N2443" s="4">
        <f t="shared" ca="1" si="552"/>
        <v>3</v>
      </c>
      <c r="O2443" s="4">
        <f t="shared" ca="1" si="551"/>
        <v>0</v>
      </c>
    </row>
    <row r="2444" spans="1:15" x14ac:dyDescent="0.2">
      <c r="A2444">
        <f t="shared" si="541"/>
        <v>2437</v>
      </c>
      <c r="B2444" s="4" t="b">
        <f t="shared" si="542"/>
        <v>1</v>
      </c>
      <c r="C2444" s="5" t="b">
        <f t="shared" si="540"/>
        <v>1</v>
      </c>
      <c r="D2444" s="4">
        <f t="shared" ca="1" si="543"/>
        <v>3</v>
      </c>
      <c r="E2444" s="15">
        <f t="shared" si="544"/>
        <v>2437</v>
      </c>
      <c r="F2444" s="4">
        <f t="shared" ca="1" si="545"/>
        <v>0</v>
      </c>
      <c r="G2444" s="6">
        <f>IF(C2444,VLOOKUP(A2444,RawData!A:C,3,FALSE),"")</f>
        <v>2.9569999999999999</v>
      </c>
      <c r="H2444" s="9">
        <f>IF(C2444,VLOOKUP(A2444,RawData!A:D,4,FALSE),"")</f>
        <v>209.65789340215699</v>
      </c>
      <c r="I2444" s="5" t="b">
        <f t="shared" si="546"/>
        <v>1</v>
      </c>
      <c r="J2444" s="4">
        <f t="shared" ca="1" si="547"/>
        <v>209.58723103035922</v>
      </c>
      <c r="K2444" s="4">
        <f t="shared" ca="1" si="548"/>
        <v>0.15558747287997221</v>
      </c>
      <c r="L2444" s="4">
        <f t="shared" ca="1" si="549"/>
        <v>0.16052533702250571</v>
      </c>
      <c r="M2444" s="4">
        <f t="shared" ca="1" si="550"/>
        <v>0.20062915242797885</v>
      </c>
      <c r="N2444" s="4">
        <f t="shared" ca="1" si="552"/>
        <v>3</v>
      </c>
      <c r="O2444" s="4">
        <f t="shared" ca="1" si="551"/>
        <v>0</v>
      </c>
    </row>
    <row r="2445" spans="1:15" x14ac:dyDescent="0.2">
      <c r="A2445">
        <f t="shared" si="541"/>
        <v>2438</v>
      </c>
      <c r="B2445" s="4" t="b">
        <f t="shared" si="542"/>
        <v>1</v>
      </c>
      <c r="C2445" s="5" t="b">
        <f t="shared" si="540"/>
        <v>1</v>
      </c>
      <c r="D2445" s="4">
        <f t="shared" ca="1" si="543"/>
        <v>3</v>
      </c>
      <c r="E2445" s="15">
        <f t="shared" si="544"/>
        <v>2438</v>
      </c>
      <c r="F2445" s="4">
        <f t="shared" ca="1" si="545"/>
        <v>0</v>
      </c>
      <c r="G2445" s="6">
        <f>IF(C2445,VLOOKUP(A2445,RawData!A:C,3,FALSE),"")</f>
        <v>2.9569999999999999</v>
      </c>
      <c r="H2445" s="9">
        <f>IF(C2445,VLOOKUP(A2445,RawData!A:D,4,FALSE),"")</f>
        <v>209.65240040215701</v>
      </c>
      <c r="I2445" s="5" t="b">
        <f t="shared" si="546"/>
        <v>1</v>
      </c>
      <c r="J2445" s="4">
        <f t="shared" ca="1" si="547"/>
        <v>209.58166773529243</v>
      </c>
      <c r="K2445" s="4">
        <f t="shared" ca="1" si="548"/>
        <v>0.17321888219896664</v>
      </c>
      <c r="L2445" s="4">
        <f t="shared" ca="1" si="549"/>
        <v>0.18985221851031042</v>
      </c>
      <c r="M2445" s="4">
        <f t="shared" ca="1" si="550"/>
        <v>0.24485309502398422</v>
      </c>
      <c r="N2445" s="4">
        <f t="shared" ca="1" si="552"/>
        <v>3</v>
      </c>
      <c r="O2445" s="4">
        <f t="shared" ca="1" si="551"/>
        <v>0</v>
      </c>
    </row>
    <row r="2446" spans="1:15" x14ac:dyDescent="0.2">
      <c r="A2446">
        <f t="shared" si="541"/>
        <v>2439</v>
      </c>
      <c r="B2446" s="4" t="b">
        <f t="shared" si="542"/>
        <v>1</v>
      </c>
      <c r="C2446" s="5" t="b">
        <f t="shared" si="540"/>
        <v>1</v>
      </c>
      <c r="D2446" s="4">
        <f t="shared" ca="1" si="543"/>
        <v>3</v>
      </c>
      <c r="E2446" s="15">
        <f t="shared" si="544"/>
        <v>2439</v>
      </c>
      <c r="F2446" s="4">
        <f t="shared" ca="1" si="545"/>
        <v>0</v>
      </c>
      <c r="G2446" s="6">
        <f>IF(C2446,VLOOKUP(A2446,RawData!A:C,3,FALSE),"")</f>
        <v>2.9569999999999999</v>
      </c>
      <c r="H2446" s="9">
        <f>IF(C2446,VLOOKUP(A2446,RawData!A:D,4,FALSE),"")</f>
        <v>209.64690645684499</v>
      </c>
      <c r="I2446" s="5" t="b">
        <f t="shared" si="546"/>
        <v>1</v>
      </c>
      <c r="J2446" s="4">
        <f t="shared" ca="1" si="547"/>
        <v>209.5751524548734</v>
      </c>
      <c r="K2446" s="4">
        <f t="shared" ca="1" si="548"/>
        <v>0.19128728540306383</v>
      </c>
      <c r="L2446" s="4">
        <f t="shared" ca="1" si="549"/>
        <v>0.21881378585564448</v>
      </c>
      <c r="M2446" s="4">
        <f t="shared" ca="1" si="550"/>
        <v>0.28354558215698944</v>
      </c>
      <c r="N2446" s="4">
        <f t="shared" ca="1" si="552"/>
        <v>3</v>
      </c>
      <c r="O2446" s="4">
        <f t="shared" ca="1" si="551"/>
        <v>0</v>
      </c>
    </row>
    <row r="2447" spans="1:15" x14ac:dyDescent="0.2">
      <c r="A2447">
        <f t="shared" si="541"/>
        <v>2440</v>
      </c>
      <c r="B2447" s="4" t="b">
        <f t="shared" si="542"/>
        <v>1</v>
      </c>
      <c r="C2447" s="5" t="b">
        <f t="shared" si="540"/>
        <v>1</v>
      </c>
      <c r="D2447" s="4">
        <f t="shared" ca="1" si="543"/>
        <v>3</v>
      </c>
      <c r="E2447" s="15">
        <f t="shared" si="544"/>
        <v>2440</v>
      </c>
      <c r="F2447" s="4">
        <f t="shared" ca="1" si="545"/>
        <v>0</v>
      </c>
      <c r="G2447" s="6">
        <f>IF(C2447,VLOOKUP(A2447,RawData!A:C,3,FALSE),"")</f>
        <v>2.9569999999999999</v>
      </c>
      <c r="H2447" s="9">
        <f>IF(C2447,VLOOKUP(A2447,RawData!A:D,4,FALSE),"")</f>
        <v>209.63622080431301</v>
      </c>
      <c r="I2447" s="5" t="b">
        <f t="shared" si="546"/>
        <v>1</v>
      </c>
      <c r="J2447" s="4">
        <f t="shared" ca="1" si="547"/>
        <v>209.56770078213785</v>
      </c>
      <c r="K2447" s="4">
        <f t="shared" ca="1" si="548"/>
        <v>0.20925049721620326</v>
      </c>
      <c r="L2447" s="4">
        <f t="shared" ca="1" si="549"/>
        <v>0.24686680706983566</v>
      </c>
      <c r="M2447" s="4">
        <f t="shared" ca="1" si="550"/>
        <v>0.32199413021498913</v>
      </c>
      <c r="N2447" s="4">
        <f t="shared" ca="1" si="552"/>
        <v>3</v>
      </c>
      <c r="O2447" s="4">
        <f t="shared" ca="1" si="551"/>
        <v>0</v>
      </c>
    </row>
    <row r="2448" spans="1:15" x14ac:dyDescent="0.2">
      <c r="A2448">
        <f t="shared" si="541"/>
        <v>2441</v>
      </c>
      <c r="B2448" s="4" t="b">
        <f t="shared" si="542"/>
        <v>1</v>
      </c>
      <c r="C2448" s="5" t="b">
        <f t="shared" si="540"/>
        <v>1</v>
      </c>
      <c r="D2448" s="4">
        <f t="shared" ca="1" si="543"/>
        <v>3</v>
      </c>
      <c r="E2448" s="15">
        <f t="shared" si="544"/>
        <v>2441</v>
      </c>
      <c r="F2448" s="4">
        <f t="shared" ca="1" si="545"/>
        <v>0</v>
      </c>
      <c r="G2448" s="6">
        <f>IF(C2448,VLOOKUP(A2448,RawData!A:C,3,FALSE),"")</f>
        <v>2.9569999999999999</v>
      </c>
      <c r="H2448" s="9">
        <f>IF(C2448,VLOOKUP(A2448,RawData!A:D,4,FALSE),"")</f>
        <v>209.63042740215701</v>
      </c>
      <c r="I2448" s="5" t="b">
        <f t="shared" si="546"/>
        <v>1</v>
      </c>
      <c r="J2448" s="4">
        <f t="shared" ca="1" si="547"/>
        <v>209.55943801172174</v>
      </c>
      <c r="K2448" s="4">
        <f t="shared" ca="1" si="548"/>
        <v>0.22657206873901714</v>
      </c>
      <c r="L2448" s="4">
        <f t="shared" ca="1" si="549"/>
        <v>0.27360202844192827</v>
      </c>
      <c r="M2448" s="4">
        <f t="shared" ca="1" si="550"/>
        <v>0.35005998921698733</v>
      </c>
      <c r="N2448" s="4">
        <f t="shared" ca="1" si="552"/>
        <v>3</v>
      </c>
      <c r="O2448" s="4">
        <f t="shared" ca="1" si="551"/>
        <v>0</v>
      </c>
    </row>
    <row r="2449" spans="1:15" x14ac:dyDescent="0.2">
      <c r="A2449">
        <f t="shared" si="541"/>
        <v>2442</v>
      </c>
      <c r="B2449" s="4" t="b">
        <f t="shared" si="542"/>
        <v>1</v>
      </c>
      <c r="C2449" s="5" t="b">
        <f t="shared" si="540"/>
        <v>1</v>
      </c>
      <c r="D2449" s="4">
        <f t="shared" ca="1" si="543"/>
        <v>3</v>
      </c>
      <c r="E2449" s="15">
        <f t="shared" si="544"/>
        <v>2442</v>
      </c>
      <c r="F2449" s="4">
        <f t="shared" ca="1" si="545"/>
        <v>0</v>
      </c>
      <c r="G2449" s="6">
        <f>IF(C2449,VLOOKUP(A2449,RawData!A:C,3,FALSE),"")</f>
        <v>2.9569999999999999</v>
      </c>
      <c r="H2449" s="9">
        <f>IF(C2449,VLOOKUP(A2449,RawData!A:D,4,FALSE),"")</f>
        <v>209.61974180431301</v>
      </c>
      <c r="I2449" s="5" t="b">
        <f t="shared" si="546"/>
        <v>1</v>
      </c>
      <c r="J2449" s="4">
        <f t="shared" ca="1" si="547"/>
        <v>209.55062468510289</v>
      </c>
      <c r="K2449" s="4">
        <f t="shared" ca="1" si="548"/>
        <v>0.24284274502184644</v>
      </c>
      <c r="L2449" s="4">
        <f t="shared" ca="1" si="549"/>
        <v>0.29899744626970914</v>
      </c>
      <c r="M2449" s="4">
        <f t="shared" ca="1" si="550"/>
        <v>0.37233333668399382</v>
      </c>
      <c r="N2449" s="4">
        <f t="shared" ca="1" si="552"/>
        <v>3</v>
      </c>
      <c r="O2449" s="4">
        <f t="shared" ca="1" si="551"/>
        <v>0</v>
      </c>
    </row>
    <row r="2450" spans="1:15" x14ac:dyDescent="0.2">
      <c r="A2450">
        <f t="shared" si="541"/>
        <v>2443</v>
      </c>
      <c r="B2450" s="4" t="b">
        <f t="shared" si="542"/>
        <v>1</v>
      </c>
      <c r="C2450" s="5" t="b">
        <f t="shared" si="540"/>
        <v>1</v>
      </c>
      <c r="D2450" s="4">
        <f t="shared" ca="1" si="543"/>
        <v>3</v>
      </c>
      <c r="E2450" s="15">
        <f t="shared" si="544"/>
        <v>2443</v>
      </c>
      <c r="F2450" s="4">
        <f t="shared" ca="1" si="545"/>
        <v>0</v>
      </c>
      <c r="G2450" s="6">
        <f>IF(C2450,VLOOKUP(A2450,RawData!A:C,3,FALSE),"")</f>
        <v>2.9569999999999999</v>
      </c>
      <c r="H2450" s="9">
        <f>IF(C2450,VLOOKUP(A2450,RawData!A:D,4,FALSE),"")</f>
        <v>209.608754859002</v>
      </c>
      <c r="I2450" s="5" t="b">
        <f t="shared" si="546"/>
        <v>1</v>
      </c>
      <c r="J2450" s="4">
        <f t="shared" ca="1" si="547"/>
        <v>209.54127540993224</v>
      </c>
      <c r="K2450" s="4">
        <f t="shared" ca="1" si="548"/>
        <v>0.25804156897996222</v>
      </c>
      <c r="L2450" s="4">
        <f t="shared" ca="1" si="549"/>
        <v>0.3230530361631736</v>
      </c>
      <c r="M2450" s="4">
        <f t="shared" ca="1" si="550"/>
        <v>0.39949893452899232</v>
      </c>
      <c r="N2450" s="4">
        <f t="shared" ca="1" si="552"/>
        <v>3</v>
      </c>
      <c r="O2450" s="4">
        <f t="shared" ca="1" si="551"/>
        <v>0</v>
      </c>
    </row>
    <row r="2451" spans="1:15" x14ac:dyDescent="0.2">
      <c r="A2451">
        <f t="shared" si="541"/>
        <v>2444</v>
      </c>
      <c r="B2451" s="4" t="b">
        <f t="shared" si="542"/>
        <v>1</v>
      </c>
      <c r="C2451" s="5" t="b">
        <f t="shared" si="540"/>
        <v>1</v>
      </c>
      <c r="D2451" s="4">
        <f t="shared" ca="1" si="543"/>
        <v>3</v>
      </c>
      <c r="E2451" s="15">
        <f t="shared" si="544"/>
        <v>2444</v>
      </c>
      <c r="F2451" s="4">
        <f t="shared" ca="1" si="545"/>
        <v>0</v>
      </c>
      <c r="G2451" s="6">
        <f>IF(C2451,VLOOKUP(A2451,RawData!A:C,3,FALSE),"")</f>
        <v>2.9569999999999999</v>
      </c>
      <c r="H2451" s="9">
        <f>IF(C2451,VLOOKUP(A2451,RawData!A:D,4,FALSE),"")</f>
        <v>209.59776880431301</v>
      </c>
      <c r="I2451" s="5" t="b">
        <f t="shared" si="546"/>
        <v>1</v>
      </c>
      <c r="J2451" s="4">
        <f t="shared" ca="1" si="547"/>
        <v>209.53139022965485</v>
      </c>
      <c r="K2451" s="4">
        <f t="shared" ca="1" si="548"/>
        <v>0.27216856243120446</v>
      </c>
      <c r="L2451" s="4">
        <f t="shared" ca="1" si="549"/>
        <v>0.3458955146854521</v>
      </c>
      <c r="M2451" s="4">
        <f t="shared" ca="1" si="550"/>
        <v>0.41138619568599211</v>
      </c>
      <c r="N2451" s="4">
        <f t="shared" ca="1" si="552"/>
        <v>3</v>
      </c>
      <c r="O2451" s="4">
        <f t="shared" ca="1" si="551"/>
        <v>0</v>
      </c>
    </row>
    <row r="2452" spans="1:15" x14ac:dyDescent="0.2">
      <c r="A2452">
        <f t="shared" si="541"/>
        <v>2445</v>
      </c>
      <c r="B2452" s="4" t="b">
        <f t="shared" si="542"/>
        <v>1</v>
      </c>
      <c r="C2452" s="5" t="b">
        <f t="shared" si="540"/>
        <v>1</v>
      </c>
      <c r="D2452" s="4">
        <f t="shared" ca="1" si="543"/>
        <v>3</v>
      </c>
      <c r="E2452" s="15">
        <f t="shared" si="544"/>
        <v>2445</v>
      </c>
      <c r="F2452" s="4">
        <f t="shared" ca="1" si="545"/>
        <v>0</v>
      </c>
      <c r="G2452" s="6">
        <f>IF(C2452,VLOOKUP(A2452,RawData!A:C,3,FALSE),"")</f>
        <v>2.9569999999999999</v>
      </c>
      <c r="H2452" s="9">
        <f>IF(C2452,VLOOKUP(A2452,RawData!A:D,4,FALSE),"")</f>
        <v>209.581589261158</v>
      </c>
      <c r="I2452" s="5" t="b">
        <f t="shared" si="546"/>
        <v>1</v>
      </c>
      <c r="J2452" s="4">
        <f t="shared" ca="1" si="547"/>
        <v>209.5210957956663</v>
      </c>
      <c r="K2452" s="4">
        <f t="shared" ca="1" si="548"/>
        <v>0.2848427105663518</v>
      </c>
      <c r="L2452" s="4">
        <f t="shared" ca="1" si="549"/>
        <v>0.36765883839129287</v>
      </c>
      <c r="M2452" s="4">
        <f t="shared" ca="1" si="550"/>
        <v>0.43275833668599262</v>
      </c>
      <c r="N2452" s="4">
        <f t="shared" ca="1" si="552"/>
        <v>3</v>
      </c>
      <c r="O2452" s="4">
        <f t="shared" ca="1" si="551"/>
        <v>0</v>
      </c>
    </row>
    <row r="2453" spans="1:15" x14ac:dyDescent="0.2">
      <c r="A2453">
        <f t="shared" si="541"/>
        <v>2446</v>
      </c>
      <c r="B2453" s="4" t="b">
        <f t="shared" si="542"/>
        <v>1</v>
      </c>
      <c r="C2453" s="5" t="b">
        <f t="shared" si="540"/>
        <v>1</v>
      </c>
      <c r="D2453" s="4">
        <f t="shared" ca="1" si="543"/>
        <v>3</v>
      </c>
      <c r="E2453" s="15">
        <f t="shared" si="544"/>
        <v>2446</v>
      </c>
      <c r="F2453" s="4">
        <f t="shared" ca="1" si="545"/>
        <v>0</v>
      </c>
      <c r="G2453" s="6">
        <f>IF(C2453,VLOOKUP(A2453,RawData!A:C,3,FALSE),"")</f>
        <v>2.9569999999999999</v>
      </c>
      <c r="H2453" s="9">
        <f>IF(C2453,VLOOKUP(A2453,RawData!A:D,4,FALSE),"")</f>
        <v>209.56511020647</v>
      </c>
      <c r="I2453" s="5" t="b">
        <f t="shared" si="546"/>
        <v>1</v>
      </c>
      <c r="J2453" s="4">
        <f t="shared" ca="1" si="547"/>
        <v>209.51027274000782</v>
      </c>
      <c r="K2453" s="4">
        <f t="shared" ca="1" si="548"/>
        <v>0.2959159062722847</v>
      </c>
      <c r="L2453" s="4">
        <f t="shared" ca="1" si="549"/>
        <v>0.38835030977253382</v>
      </c>
      <c r="M2453" s="4">
        <f t="shared" ca="1" si="550"/>
        <v>0.44953873884199425</v>
      </c>
      <c r="N2453" s="4">
        <f t="shared" ca="1" si="552"/>
        <v>3</v>
      </c>
      <c r="O2453" s="4">
        <f t="shared" ca="1" si="551"/>
        <v>0</v>
      </c>
    </row>
    <row r="2454" spans="1:15" x14ac:dyDescent="0.2">
      <c r="A2454">
        <f t="shared" si="541"/>
        <v>2447</v>
      </c>
      <c r="B2454" s="4" t="b">
        <f t="shared" si="542"/>
        <v>1</v>
      </c>
      <c r="C2454" s="5" t="b">
        <f t="shared" si="540"/>
        <v>1</v>
      </c>
      <c r="D2454" s="4">
        <f t="shared" ca="1" si="543"/>
        <v>3</v>
      </c>
      <c r="E2454" s="15">
        <f t="shared" si="544"/>
        <v>2447</v>
      </c>
      <c r="F2454" s="4">
        <f t="shared" ca="1" si="545"/>
        <v>0</v>
      </c>
      <c r="G2454" s="6">
        <f>IF(C2454,VLOOKUP(A2454,RawData!A:C,3,FALSE),"")</f>
        <v>2.9569999999999999</v>
      </c>
      <c r="H2454" s="9">
        <f>IF(C2454,VLOOKUP(A2454,RawData!A:D,4,FALSE),"")</f>
        <v>209.548630261158</v>
      </c>
      <c r="I2454" s="5" t="b">
        <f t="shared" si="546"/>
        <v>1</v>
      </c>
      <c r="J2454" s="4">
        <f t="shared" ca="1" si="547"/>
        <v>209.49904042797056</v>
      </c>
      <c r="K2454" s="4">
        <f t="shared" ca="1" si="548"/>
        <v>0.30550851791727496</v>
      </c>
      <c r="L2454" s="4">
        <f t="shared" ca="1" si="549"/>
        <v>0.40796995055154639</v>
      </c>
      <c r="M2454" s="4">
        <f t="shared" ca="1" si="550"/>
        <v>0.46601779352900508</v>
      </c>
      <c r="N2454" s="4">
        <f t="shared" ca="1" si="552"/>
        <v>3</v>
      </c>
      <c r="O2454" s="4">
        <f t="shared" ca="1" si="551"/>
        <v>0</v>
      </c>
    </row>
    <row r="2455" spans="1:15" x14ac:dyDescent="0.2">
      <c r="A2455">
        <f t="shared" si="541"/>
        <v>2448</v>
      </c>
      <c r="B2455" s="4" t="b">
        <f t="shared" si="542"/>
        <v>1</v>
      </c>
      <c r="C2455" s="5" t="b">
        <f t="shared" si="540"/>
        <v>1</v>
      </c>
      <c r="D2455" s="4">
        <f t="shared" ca="1" si="543"/>
        <v>3</v>
      </c>
      <c r="E2455" s="15">
        <f t="shared" si="544"/>
        <v>2448</v>
      </c>
      <c r="F2455" s="4">
        <f t="shared" ca="1" si="545"/>
        <v>0</v>
      </c>
      <c r="G2455" s="6">
        <f>IF(C2455,VLOOKUP(A2455,RawData!A:C,3,FALSE),"")</f>
        <v>2.9569999999999999</v>
      </c>
      <c r="H2455" s="9">
        <f>IF(C2455,VLOOKUP(A2455,RawData!A:D,4,FALSE),"")</f>
        <v>209.53215120646999</v>
      </c>
      <c r="I2455" s="5" t="b">
        <f t="shared" si="546"/>
        <v>1</v>
      </c>
      <c r="J2455" s="4">
        <f t="shared" ca="1" si="547"/>
        <v>209.48727954037608</v>
      </c>
      <c r="K2455" s="4">
        <f t="shared" ca="1" si="548"/>
        <v>0.31350020009432455</v>
      </c>
      <c r="L2455" s="4">
        <f t="shared" ca="1" si="549"/>
        <v>0.42639111333448909</v>
      </c>
      <c r="M2455" s="4">
        <f t="shared" ca="1" si="550"/>
        <v>0.48249679353000374</v>
      </c>
      <c r="N2455" s="4">
        <f t="shared" ca="1" si="552"/>
        <v>3</v>
      </c>
      <c r="O2455" s="4">
        <f t="shared" ca="1" si="551"/>
        <v>0</v>
      </c>
    </row>
    <row r="2456" spans="1:15" x14ac:dyDescent="0.2">
      <c r="A2456">
        <f t="shared" si="541"/>
        <v>2449</v>
      </c>
      <c r="B2456" s="4" t="b">
        <f t="shared" si="542"/>
        <v>1</v>
      </c>
      <c r="C2456" s="5" t="b">
        <f t="shared" si="540"/>
        <v>1</v>
      </c>
      <c r="D2456" s="4">
        <f t="shared" ca="1" si="543"/>
        <v>3</v>
      </c>
      <c r="E2456" s="15">
        <f t="shared" si="544"/>
        <v>2449</v>
      </c>
      <c r="F2456" s="4">
        <f t="shared" ca="1" si="545"/>
        <v>0</v>
      </c>
      <c r="G2456" s="6">
        <f>IF(C2456,VLOOKUP(A2456,RawData!A:C,3,FALSE),"")</f>
        <v>2.9569999999999999</v>
      </c>
      <c r="H2456" s="9">
        <f>IF(C2456,VLOOKUP(A2456,RawData!A:D,4,FALSE),"")</f>
        <v>209.51567220646999</v>
      </c>
      <c r="I2456" s="5" t="b">
        <f t="shared" si="546"/>
        <v>1</v>
      </c>
      <c r="J2456" s="4">
        <f t="shared" ca="1" si="547"/>
        <v>209.47523602474197</v>
      </c>
      <c r="K2456" s="4">
        <f t="shared" ca="1" si="548"/>
        <v>0.31988412741236516</v>
      </c>
      <c r="L2456" s="4">
        <f t="shared" ca="1" si="549"/>
        <v>0.44373309691076201</v>
      </c>
      <c r="M2456" s="4">
        <f t="shared" ca="1" si="550"/>
        <v>0.49378414099899715</v>
      </c>
      <c r="N2456" s="4">
        <f t="shared" ca="1" si="552"/>
        <v>3</v>
      </c>
      <c r="O2456" s="4">
        <f t="shared" ca="1" si="551"/>
        <v>0</v>
      </c>
    </row>
    <row r="2457" spans="1:15" x14ac:dyDescent="0.2">
      <c r="A2457">
        <f t="shared" si="541"/>
        <v>2450</v>
      </c>
      <c r="B2457" s="4" t="b">
        <f t="shared" si="542"/>
        <v>1</v>
      </c>
      <c r="C2457" s="5" t="b">
        <f t="shared" si="540"/>
        <v>1</v>
      </c>
      <c r="D2457" s="4">
        <f t="shared" ca="1" si="543"/>
        <v>3</v>
      </c>
      <c r="E2457" s="15">
        <f t="shared" si="544"/>
        <v>2450</v>
      </c>
      <c r="F2457" s="4">
        <f t="shared" ca="1" si="545"/>
        <v>0</v>
      </c>
      <c r="G2457" s="6">
        <f>IF(C2457,VLOOKUP(A2457,RawData!A:C,3,FALSE),"")</f>
        <v>2.9569999999999999</v>
      </c>
      <c r="H2457" s="9">
        <f>IF(C2457,VLOOKUP(A2457,RawData!A:D,4,FALSE),"")</f>
        <v>209.49919226115799</v>
      </c>
      <c r="I2457" s="5" t="b">
        <f t="shared" si="546"/>
        <v>1</v>
      </c>
      <c r="J2457" s="4">
        <f t="shared" ca="1" si="547"/>
        <v>209.46292455655447</v>
      </c>
      <c r="K2457" s="4">
        <f t="shared" ca="1" si="548"/>
        <v>0.32440595465507727</v>
      </c>
      <c r="L2457" s="4">
        <f t="shared" ca="1" si="549"/>
        <v>0.46000324988492025</v>
      </c>
      <c r="M2457" s="4">
        <f t="shared" ca="1" si="550"/>
        <v>0.50996279353000773</v>
      </c>
      <c r="N2457" s="4">
        <f t="shared" ca="1" si="552"/>
        <v>3</v>
      </c>
      <c r="O2457" s="4">
        <f t="shared" ca="1" si="551"/>
        <v>0</v>
      </c>
    </row>
    <row r="2458" spans="1:15" x14ac:dyDescent="0.2">
      <c r="A2458">
        <f t="shared" si="541"/>
        <v>2451</v>
      </c>
      <c r="B2458" s="4" t="b">
        <f t="shared" si="542"/>
        <v>1</v>
      </c>
      <c r="C2458" s="5" t="b">
        <f t="shared" si="540"/>
        <v>1</v>
      </c>
      <c r="D2458" s="4">
        <f t="shared" ca="1" si="543"/>
        <v>3</v>
      </c>
      <c r="E2458" s="15">
        <f t="shared" si="544"/>
        <v>2451</v>
      </c>
      <c r="F2458" s="4">
        <f t="shared" ca="1" si="545"/>
        <v>0</v>
      </c>
      <c r="G2458" s="6">
        <f>IF(C2458,VLOOKUP(A2458,RawData!A:C,3,FALSE),"")</f>
        <v>2.9569999999999999</v>
      </c>
      <c r="H2458" s="9">
        <f>IF(C2458,VLOOKUP(A2458,RawData!A:D,4,FALSE),"")</f>
        <v>209.48271320647001</v>
      </c>
      <c r="I2458" s="5" t="b">
        <f t="shared" si="546"/>
        <v>1</v>
      </c>
      <c r="J2458" s="4">
        <f t="shared" ca="1" si="547"/>
        <v>209.45034513714754</v>
      </c>
      <c r="K2458" s="4">
        <f t="shared" ca="1" si="548"/>
        <v>0.32717924652186525</v>
      </c>
      <c r="L2458" s="4">
        <f t="shared" ca="1" si="549"/>
        <v>0.47532822231875116</v>
      </c>
      <c r="M2458" s="4">
        <f t="shared" ca="1" si="550"/>
        <v>0.51605659784300428</v>
      </c>
      <c r="N2458" s="4">
        <f t="shared" ca="1" si="552"/>
        <v>3</v>
      </c>
      <c r="O2458" s="4">
        <f t="shared" ca="1" si="551"/>
        <v>0</v>
      </c>
    </row>
    <row r="2459" spans="1:15" x14ac:dyDescent="0.2">
      <c r="A2459">
        <f t="shared" si="541"/>
        <v>2452</v>
      </c>
      <c r="B2459" s="4" t="b">
        <f t="shared" si="542"/>
        <v>1</v>
      </c>
      <c r="C2459" s="5" t="b">
        <f t="shared" si="540"/>
        <v>1</v>
      </c>
      <c r="D2459" s="4">
        <f t="shared" ca="1" si="543"/>
        <v>3</v>
      </c>
      <c r="E2459" s="15">
        <f t="shared" si="544"/>
        <v>2452</v>
      </c>
      <c r="F2459" s="4">
        <f t="shared" ca="1" si="545"/>
        <v>0</v>
      </c>
      <c r="G2459" s="6">
        <f>IF(C2459,VLOOKUP(A2459,RawData!A:C,3,FALSE),"")</f>
        <v>2.9569999999999999</v>
      </c>
      <c r="H2459" s="9">
        <f>IF(C2459,VLOOKUP(A2459,RawData!A:D,4,FALSE),"")</f>
        <v>209.46104066331401</v>
      </c>
      <c r="I2459" s="5" t="b">
        <f t="shared" si="546"/>
        <v>1</v>
      </c>
      <c r="J2459" s="4">
        <f t="shared" ca="1" si="547"/>
        <v>209.43762441524885</v>
      </c>
      <c r="K2459" s="4">
        <f t="shared" ca="1" si="548"/>
        <v>0.32821080677675241</v>
      </c>
      <c r="L2459" s="4">
        <f t="shared" ca="1" si="549"/>
        <v>0.48958869236608393</v>
      </c>
      <c r="M2459" s="4">
        <f t="shared" ca="1" si="550"/>
        <v>0.52154959784300559</v>
      </c>
      <c r="N2459" s="4">
        <f t="shared" ca="1" si="552"/>
        <v>3</v>
      </c>
      <c r="O2459" s="4">
        <f t="shared" ca="1" si="551"/>
        <v>0</v>
      </c>
    </row>
    <row r="2460" spans="1:15" x14ac:dyDescent="0.2">
      <c r="A2460">
        <f t="shared" si="541"/>
        <v>2453</v>
      </c>
      <c r="B2460" s="4" t="b">
        <f t="shared" si="542"/>
        <v>1</v>
      </c>
      <c r="C2460" s="5" t="b">
        <f t="shared" si="540"/>
        <v>1</v>
      </c>
      <c r="D2460" s="4">
        <f t="shared" ca="1" si="543"/>
        <v>3</v>
      </c>
      <c r="E2460" s="15">
        <f t="shared" si="544"/>
        <v>2453</v>
      </c>
      <c r="F2460" s="4">
        <f t="shared" ca="1" si="545"/>
        <v>0</v>
      </c>
      <c r="G2460" s="6">
        <f>IF(C2460,VLOOKUP(A2460,RawData!A:C,3,FALSE),"")</f>
        <v>2.9569999999999999</v>
      </c>
      <c r="H2460" s="9">
        <f>IF(C2460,VLOOKUP(A2460,RawData!A:D,4,FALSE),"")</f>
        <v>209.439067663315</v>
      </c>
      <c r="I2460" s="5" t="b">
        <f t="shared" si="546"/>
        <v>1</v>
      </c>
      <c r="J2460" s="4">
        <f t="shared" ca="1" si="547"/>
        <v>209.42489636646843</v>
      </c>
      <c r="K2460" s="4">
        <f t="shared" ca="1" si="548"/>
        <v>0.32737396344467129</v>
      </c>
      <c r="L2460" s="4">
        <f t="shared" ca="1" si="549"/>
        <v>0.50290395881665972</v>
      </c>
      <c r="M2460" s="4">
        <f t="shared" ca="1" si="550"/>
        <v>0.52185000000000059</v>
      </c>
      <c r="N2460" s="4">
        <f t="shared" ca="1" si="552"/>
        <v>3</v>
      </c>
      <c r="O2460" s="4">
        <f t="shared" ca="1" si="551"/>
        <v>0</v>
      </c>
    </row>
    <row r="2461" spans="1:15" x14ac:dyDescent="0.2">
      <c r="A2461">
        <f t="shared" si="541"/>
        <v>2454</v>
      </c>
      <c r="B2461" s="4" t="b">
        <f t="shared" si="542"/>
        <v>1</v>
      </c>
      <c r="C2461" s="5" t="b">
        <f t="shared" si="540"/>
        <v>1</v>
      </c>
      <c r="D2461" s="4">
        <f t="shared" ca="1" si="543"/>
        <v>3</v>
      </c>
      <c r="E2461" s="15">
        <f t="shared" si="544"/>
        <v>2454</v>
      </c>
      <c r="F2461" s="4">
        <f t="shared" ca="1" si="545"/>
        <v>0</v>
      </c>
      <c r="G2461" s="6">
        <f>IF(C2461,VLOOKUP(A2461,RawData!A:C,3,FALSE),"")</f>
        <v>2.9569999999999999</v>
      </c>
      <c r="H2461" s="9">
        <f>IF(C2461,VLOOKUP(A2461,RawData!A:D,4,FALSE),"")</f>
        <v>209.42228820647</v>
      </c>
      <c r="I2461" s="5" t="b">
        <f t="shared" si="546"/>
        <v>1</v>
      </c>
      <c r="J2461" s="4">
        <f t="shared" ca="1" si="547"/>
        <v>209.41216831768796</v>
      </c>
      <c r="K2461" s="4">
        <f t="shared" ca="1" si="548"/>
        <v>0.32478806028484541</v>
      </c>
      <c r="L2461" s="4">
        <f t="shared" ca="1" si="549"/>
        <v>0.51540804205907875</v>
      </c>
      <c r="M2461" s="4">
        <f t="shared" ca="1" si="550"/>
        <v>0.51665740215699429</v>
      </c>
      <c r="N2461" s="4">
        <f t="shared" ca="1" si="552"/>
        <v>3</v>
      </c>
      <c r="O2461" s="4">
        <f t="shared" ca="1" si="551"/>
        <v>0</v>
      </c>
    </row>
    <row r="2462" spans="1:15" x14ac:dyDescent="0.2">
      <c r="A2462">
        <f t="shared" si="541"/>
        <v>2455</v>
      </c>
      <c r="B2462" s="4" t="b">
        <f t="shared" si="542"/>
        <v>1</v>
      </c>
      <c r="C2462" s="5" t="b">
        <f t="shared" si="540"/>
        <v>1</v>
      </c>
      <c r="D2462" s="4">
        <f t="shared" ca="1" si="543"/>
        <v>3</v>
      </c>
      <c r="E2462" s="15">
        <f t="shared" si="544"/>
        <v>2455</v>
      </c>
      <c r="F2462" s="4">
        <f t="shared" ca="1" si="545"/>
        <v>0</v>
      </c>
      <c r="G2462" s="6">
        <f>IF(C2462,VLOOKUP(A2462,RawData!A:C,3,FALSE),"")</f>
        <v>2.9569999999999999</v>
      </c>
      <c r="H2462" s="9">
        <f>IF(C2462,VLOOKUP(A2462,RawData!A:D,4,FALSE),"")</f>
        <v>209.40061566331499</v>
      </c>
      <c r="I2462" s="5" t="b">
        <f t="shared" si="546"/>
        <v>1</v>
      </c>
      <c r="J2462" s="4">
        <f t="shared" ca="1" si="547"/>
        <v>209.3995669176353</v>
      </c>
      <c r="K2462" s="4">
        <f t="shared" ca="1" si="548"/>
        <v>0.3203332532858667</v>
      </c>
      <c r="L2462" s="4">
        <f t="shared" ca="1" si="549"/>
        <v>0.5268549280743855</v>
      </c>
      <c r="M2462" s="4">
        <f t="shared" ca="1" si="550"/>
        <v>0.51116440215699299</v>
      </c>
      <c r="N2462" s="4">
        <f t="shared" ca="1" si="552"/>
        <v>3</v>
      </c>
      <c r="O2462" s="4">
        <f t="shared" ca="1" si="551"/>
        <v>0</v>
      </c>
    </row>
    <row r="2463" spans="1:15" x14ac:dyDescent="0.2">
      <c r="A2463">
        <f t="shared" si="541"/>
        <v>2456</v>
      </c>
      <c r="B2463" s="4" t="b">
        <f t="shared" si="542"/>
        <v>1</v>
      </c>
      <c r="C2463" s="5" t="b">
        <f t="shared" si="540"/>
        <v>1</v>
      </c>
      <c r="D2463" s="4">
        <f t="shared" ca="1" si="543"/>
        <v>3</v>
      </c>
      <c r="E2463" s="15">
        <f t="shared" si="544"/>
        <v>2456</v>
      </c>
      <c r="F2463" s="4">
        <f t="shared" ca="1" si="545"/>
        <v>0</v>
      </c>
      <c r="G2463" s="6">
        <f>IF(C2463,VLOOKUP(A2463,RawData!A:C,3,FALSE),"")</f>
        <v>2.9569999999999999</v>
      </c>
      <c r="H2463" s="9">
        <f>IF(C2463,VLOOKUP(A2463,RawData!A:D,4,FALSE),"")</f>
        <v>209.37864266331499</v>
      </c>
      <c r="I2463" s="5" t="b">
        <f t="shared" si="546"/>
        <v>1</v>
      </c>
      <c r="J2463" s="4">
        <f t="shared" ca="1" si="547"/>
        <v>209.38709949319247</v>
      </c>
      <c r="K2463" s="4">
        <f t="shared" ca="1" si="548"/>
        <v>0.31400321616570182</v>
      </c>
      <c r="L2463" s="4">
        <f t="shared" ca="1" si="549"/>
        <v>0.53748328094337694</v>
      </c>
      <c r="M2463" s="4">
        <f t="shared" ca="1" si="550"/>
        <v>0.51086399999999799</v>
      </c>
      <c r="N2463" s="4">
        <f t="shared" ca="1" si="552"/>
        <v>3</v>
      </c>
      <c r="O2463" s="4">
        <f t="shared" ca="1" si="551"/>
        <v>0</v>
      </c>
    </row>
    <row r="2464" spans="1:15" x14ac:dyDescent="0.2">
      <c r="A2464">
        <f t="shared" si="541"/>
        <v>2457</v>
      </c>
      <c r="B2464" s="4" t="b">
        <f t="shared" si="542"/>
        <v>1</v>
      </c>
      <c r="C2464" s="5" t="b">
        <f t="shared" si="540"/>
        <v>1</v>
      </c>
      <c r="D2464" s="4">
        <f t="shared" ca="1" si="543"/>
        <v>3</v>
      </c>
      <c r="E2464" s="15">
        <f t="shared" si="544"/>
        <v>2457</v>
      </c>
      <c r="F2464" s="4">
        <f t="shared" ca="1" si="545"/>
        <v>0</v>
      </c>
      <c r="G2464" s="6">
        <f>IF(C2464,VLOOKUP(A2464,RawData!A:C,3,FALSE),"")</f>
        <v>2.9569999999999999</v>
      </c>
      <c r="H2464" s="9">
        <f>IF(C2464,VLOOKUP(A2464,RawData!A:D,4,FALSE),"")</f>
        <v>209.35147801078301</v>
      </c>
      <c r="I2464" s="5" t="b">
        <f t="shared" si="546"/>
        <v>1</v>
      </c>
      <c r="J2464" s="4">
        <f t="shared" ca="1" si="547"/>
        <v>209.37463939563145</v>
      </c>
      <c r="K2464" s="4">
        <f t="shared" ca="1" si="548"/>
        <v>0.30579749221243446</v>
      </c>
      <c r="L2464" s="4">
        <f t="shared" ca="1" si="549"/>
        <v>0.54705445830776966</v>
      </c>
      <c r="M2464" s="4">
        <f t="shared" ca="1" si="550"/>
        <v>0.50567140215699169</v>
      </c>
      <c r="N2464" s="4">
        <f t="shared" ca="1" si="552"/>
        <v>3</v>
      </c>
      <c r="O2464" s="4">
        <f t="shared" ca="1" si="551"/>
        <v>0</v>
      </c>
    </row>
    <row r="2465" spans="1:15" x14ac:dyDescent="0.2">
      <c r="A2465">
        <f t="shared" si="541"/>
        <v>2458</v>
      </c>
      <c r="B2465" s="4" t="b">
        <f t="shared" si="542"/>
        <v>1</v>
      </c>
      <c r="C2465" s="5" t="b">
        <f t="shared" si="540"/>
        <v>1</v>
      </c>
      <c r="D2465" s="4">
        <f t="shared" ca="1" si="543"/>
        <v>3</v>
      </c>
      <c r="E2465" s="15">
        <f t="shared" si="544"/>
        <v>2458</v>
      </c>
      <c r="F2465" s="4">
        <f t="shared" ca="1" si="545"/>
        <v>0</v>
      </c>
      <c r="G2465" s="6">
        <f>IF(C2465,VLOOKUP(A2465,RawData!A:C,3,FALSE),"")</f>
        <v>2.9569999999999999</v>
      </c>
      <c r="H2465" s="9">
        <f>IF(C2465,VLOOKUP(A2465,RawData!A:D,4,FALSE),"")</f>
        <v>209.32401206547101</v>
      </c>
      <c r="I2465" s="5" t="b">
        <f t="shared" si="546"/>
        <v>1</v>
      </c>
      <c r="J2465" s="4">
        <f t="shared" ca="1" si="547"/>
        <v>209.36217929807049</v>
      </c>
      <c r="K2465" s="4">
        <f t="shared" ca="1" si="548"/>
        <v>0.2953355696320159</v>
      </c>
      <c r="L2465" s="4">
        <f t="shared" ca="1" si="549"/>
        <v>0.5554271346195776</v>
      </c>
      <c r="M2465" s="4">
        <f t="shared" ca="1" si="550"/>
        <v>0.50537100000002511</v>
      </c>
      <c r="N2465" s="4">
        <f t="shared" ca="1" si="552"/>
        <v>3</v>
      </c>
      <c r="O2465" s="4">
        <f t="shared" ca="1" si="551"/>
        <v>0</v>
      </c>
    </row>
    <row r="2466" spans="1:15" x14ac:dyDescent="0.2">
      <c r="A2466">
        <f t="shared" si="541"/>
        <v>2459</v>
      </c>
      <c r="B2466" s="4" t="b">
        <f t="shared" si="542"/>
        <v>1</v>
      </c>
      <c r="C2466" s="5" t="b">
        <f t="shared" si="540"/>
        <v>1</v>
      </c>
      <c r="D2466" s="4">
        <f t="shared" ca="1" si="543"/>
        <v>3</v>
      </c>
      <c r="E2466" s="15">
        <f t="shared" si="544"/>
        <v>2459</v>
      </c>
      <c r="F2466" s="4">
        <f t="shared" ca="1" si="545"/>
        <v>0</v>
      </c>
      <c r="G2466" s="6">
        <f>IF(C2466,VLOOKUP(A2466,RawData!A:C,3,FALSE),"")</f>
        <v>2.9569999999999999</v>
      </c>
      <c r="H2466" s="9">
        <f>IF(C2466,VLOOKUP(A2466,RawData!A:D,4,FALSE),"")</f>
        <v>209.30173866331401</v>
      </c>
      <c r="I2466" s="5" t="b">
        <f t="shared" si="546"/>
        <v>1</v>
      </c>
      <c r="J2466" s="4">
        <f t="shared" ca="1" si="547"/>
        <v>209.34997249796524</v>
      </c>
      <c r="K2466" s="4">
        <f t="shared" ca="1" si="548"/>
        <v>0.28284983243105444</v>
      </c>
      <c r="L2466" s="4">
        <f t="shared" ca="1" si="549"/>
        <v>0.56297397395962889</v>
      </c>
      <c r="M2466" s="4">
        <f t="shared" ca="1" si="550"/>
        <v>0.4949848590019883</v>
      </c>
      <c r="N2466" s="4">
        <f t="shared" ca="1" si="552"/>
        <v>3</v>
      </c>
      <c r="O2466" s="4">
        <f t="shared" ca="1" si="551"/>
        <v>0</v>
      </c>
    </row>
    <row r="2467" spans="1:15" x14ac:dyDescent="0.2">
      <c r="A2467">
        <f t="shared" si="541"/>
        <v>2460</v>
      </c>
      <c r="B2467" s="4" t="b">
        <f t="shared" si="542"/>
        <v>1</v>
      </c>
      <c r="C2467" s="5" t="b">
        <f t="shared" si="540"/>
        <v>1</v>
      </c>
      <c r="D2467" s="4">
        <f t="shared" ca="1" si="543"/>
        <v>3</v>
      </c>
      <c r="E2467" s="15">
        <f t="shared" si="544"/>
        <v>2460</v>
      </c>
      <c r="F2467" s="4">
        <f t="shared" ca="1" si="545"/>
        <v>0</v>
      </c>
      <c r="G2467" s="6">
        <f>IF(C2467,VLOOKUP(A2467,RawData!A:C,3,FALSE),"")</f>
        <v>2.9569999999999999</v>
      </c>
      <c r="H2467" s="9">
        <f>IF(C2467,VLOOKUP(A2467,RawData!A:D,4,FALSE),"")</f>
        <v>209.279765663315</v>
      </c>
      <c r="I2467" s="5" t="b">
        <f t="shared" si="546"/>
        <v>1</v>
      </c>
      <c r="J2467" s="4">
        <f t="shared" ca="1" si="547"/>
        <v>209.33828696959168</v>
      </c>
      <c r="K2467" s="4">
        <f t="shared" ca="1" si="548"/>
        <v>0.26860917110110449</v>
      </c>
      <c r="L2467" s="4">
        <f t="shared" ca="1" si="549"/>
        <v>0.56959026480052444</v>
      </c>
      <c r="M2467" s="4">
        <f t="shared" ca="1" si="550"/>
        <v>0.46842101078300402</v>
      </c>
      <c r="N2467" s="4">
        <f t="shared" ca="1" si="552"/>
        <v>3</v>
      </c>
      <c r="O2467" s="4">
        <f t="shared" ca="1" si="551"/>
        <v>0</v>
      </c>
    </row>
    <row r="2468" spans="1:15" x14ac:dyDescent="0.2">
      <c r="A2468">
        <f t="shared" si="541"/>
        <v>2461</v>
      </c>
      <c r="B2468" s="4" t="b">
        <f t="shared" si="542"/>
        <v>1</v>
      </c>
      <c r="C2468" s="5" t="b">
        <f t="shared" si="540"/>
        <v>1</v>
      </c>
      <c r="D2468" s="4">
        <f t="shared" ca="1" si="543"/>
        <v>3</v>
      </c>
      <c r="E2468" s="15">
        <f t="shared" si="544"/>
        <v>2461</v>
      </c>
      <c r="F2468" s="4">
        <f t="shared" ca="1" si="545"/>
        <v>0</v>
      </c>
      <c r="G2468" s="6">
        <f>IF(C2468,VLOOKUP(A2468,RawData!A:C,3,FALSE),"")</f>
        <v>2.9569999999999999</v>
      </c>
      <c r="H2468" s="9">
        <f>IF(C2468,VLOOKUP(A2468,RawData!A:D,4,FALSE),"")</f>
        <v>209.26298620647</v>
      </c>
      <c r="I2468" s="5" t="b">
        <f t="shared" si="546"/>
        <v>1</v>
      </c>
      <c r="J2468" s="4">
        <f t="shared" ca="1" si="547"/>
        <v>209.32751731423116</v>
      </c>
      <c r="K2468" s="4">
        <f t="shared" ca="1" si="548"/>
        <v>0.25262686225752873</v>
      </c>
      <c r="L2468" s="4">
        <f t="shared" ca="1" si="549"/>
        <v>0.57539534937677672</v>
      </c>
      <c r="M2468" s="4">
        <f t="shared" ca="1" si="550"/>
        <v>0.4357624676290186</v>
      </c>
      <c r="N2468" s="4">
        <f t="shared" ca="1" si="552"/>
        <v>3</v>
      </c>
      <c r="O2468" s="4">
        <f t="shared" ca="1" si="551"/>
        <v>0</v>
      </c>
    </row>
    <row r="2469" spans="1:15" x14ac:dyDescent="0.2">
      <c r="A2469">
        <f t="shared" si="541"/>
        <v>2462</v>
      </c>
      <c r="B2469" s="4" t="b">
        <f t="shared" si="542"/>
        <v>1</v>
      </c>
      <c r="C2469" s="5" t="b">
        <f t="shared" si="540"/>
        <v>1</v>
      </c>
      <c r="D2469" s="4">
        <f t="shared" ca="1" si="543"/>
        <v>3</v>
      </c>
      <c r="E2469" s="15">
        <f t="shared" si="544"/>
        <v>2462</v>
      </c>
      <c r="F2469" s="4">
        <f t="shared" ca="1" si="545"/>
        <v>0</v>
      </c>
      <c r="G2469" s="6">
        <f>IF(C2469,VLOOKUP(A2469,RawData!A:C,3,FALSE),"")</f>
        <v>2.9413999999999998</v>
      </c>
      <c r="H2469" s="9">
        <f>IF(C2469,VLOOKUP(A2469,RawData!A:D,4,FALSE),"")</f>
        <v>209.251699804314</v>
      </c>
      <c r="I2469" s="5" t="b">
        <f t="shared" si="546"/>
        <v>1</v>
      </c>
      <c r="J2469" s="4">
        <f t="shared" ca="1" si="547"/>
        <v>209.3176855125291</v>
      </c>
      <c r="K2469" s="4">
        <f t="shared" ca="1" si="548"/>
        <v>0.23540946273095642</v>
      </c>
      <c r="L2469" s="4">
        <f t="shared" ca="1" si="549"/>
        <v>0.58064987641640187</v>
      </c>
      <c r="M2469" s="4">
        <f t="shared" ca="1" si="550"/>
        <v>0.3924182719410112</v>
      </c>
      <c r="N2469" s="4">
        <f t="shared" ca="1" si="552"/>
        <v>3</v>
      </c>
      <c r="O2469" s="4">
        <f t="shared" ca="1" si="551"/>
        <v>0</v>
      </c>
    </row>
    <row r="2470" spans="1:15" x14ac:dyDescent="0.2">
      <c r="A2470">
        <f t="shared" si="541"/>
        <v>2463</v>
      </c>
      <c r="B2470" s="4" t="b">
        <f t="shared" si="542"/>
        <v>1</v>
      </c>
      <c r="C2470" s="5" t="b">
        <f t="shared" si="540"/>
        <v>1</v>
      </c>
      <c r="D2470" s="4">
        <f t="shared" ca="1" si="543"/>
        <v>3</v>
      </c>
      <c r="E2470" s="15">
        <f t="shared" si="544"/>
        <v>2463</v>
      </c>
      <c r="F2470" s="4">
        <f t="shared" ca="1" si="545"/>
        <v>0</v>
      </c>
      <c r="G2470" s="6">
        <f>IF(C2470,VLOOKUP(A2470,RawData!A:C,3,FALSE),"")</f>
        <v>2.9413999999999998</v>
      </c>
      <c r="H2470" s="9">
        <f>IF(C2470,VLOOKUP(A2470,RawData!A:D,4,FALSE),"")</f>
        <v>209.24071285900101</v>
      </c>
      <c r="I2470" s="5" t="b">
        <f t="shared" si="546"/>
        <v>1</v>
      </c>
      <c r="J2470" s="4">
        <f t="shared" ca="1" si="547"/>
        <v>209.3087915644856</v>
      </c>
      <c r="K2470" s="4">
        <f t="shared" ca="1" si="548"/>
        <v>0.21711286227525761</v>
      </c>
      <c r="L2470" s="4">
        <f t="shared" ca="1" si="549"/>
        <v>0.58536845490428391</v>
      </c>
      <c r="M2470" s="4">
        <f t="shared" ca="1" si="550"/>
        <v>0.35366492447300857</v>
      </c>
      <c r="N2470" s="4">
        <f t="shared" ca="1" si="552"/>
        <v>3</v>
      </c>
      <c r="O2470" s="4">
        <f t="shared" ca="1" si="551"/>
        <v>0</v>
      </c>
    </row>
    <row r="2471" spans="1:15" x14ac:dyDescent="0.2">
      <c r="A2471">
        <f t="shared" si="541"/>
        <v>2464</v>
      </c>
      <c r="B2471" s="4" t="b">
        <f t="shared" si="542"/>
        <v>1</v>
      </c>
      <c r="C2471" s="5" t="b">
        <f t="shared" si="540"/>
        <v>1</v>
      </c>
      <c r="D2471" s="4">
        <f t="shared" ca="1" si="543"/>
        <v>3</v>
      </c>
      <c r="E2471" s="15">
        <f t="shared" si="544"/>
        <v>2464</v>
      </c>
      <c r="F2471" s="4">
        <f t="shared" ca="1" si="545"/>
        <v>0</v>
      </c>
      <c r="G2471" s="6">
        <f>IF(C2471,VLOOKUP(A2471,RawData!A:C,3,FALSE),"")</f>
        <v>2.9413999999999998</v>
      </c>
      <c r="H2471" s="9">
        <f>IF(C2471,VLOOKUP(A2471,RawData!A:D,4,FALSE),"")</f>
        <v>209.234919402157</v>
      </c>
      <c r="I2471" s="5" t="b">
        <f t="shared" si="546"/>
        <v>1</v>
      </c>
      <c r="J2471" s="4">
        <f t="shared" ca="1" si="547"/>
        <v>209.30083549315697</v>
      </c>
      <c r="K2471" s="4">
        <f t="shared" ca="1" si="548"/>
        <v>0.19774442988358487</v>
      </c>
      <c r="L2471" s="4">
        <f t="shared" ca="1" si="549"/>
        <v>0.58967777701323598</v>
      </c>
      <c r="M2471" s="4">
        <f t="shared" ca="1" si="550"/>
        <v>0.31521286978400553</v>
      </c>
      <c r="N2471" s="4">
        <f t="shared" ca="1" si="552"/>
        <v>3</v>
      </c>
      <c r="O2471" s="4">
        <f t="shared" ca="1" si="551"/>
        <v>0</v>
      </c>
    </row>
    <row r="2472" spans="1:15" x14ac:dyDescent="0.2">
      <c r="A2472">
        <f t="shared" si="541"/>
        <v>2465</v>
      </c>
      <c r="B2472" s="4" t="b">
        <f t="shared" si="542"/>
        <v>1</v>
      </c>
      <c r="C2472" s="5" t="b">
        <f t="shared" si="540"/>
        <v>1</v>
      </c>
      <c r="D2472" s="4">
        <f t="shared" ca="1" si="543"/>
        <v>3</v>
      </c>
      <c r="E2472" s="15">
        <f t="shared" si="544"/>
        <v>2465</v>
      </c>
      <c r="F2472" s="4">
        <f t="shared" ca="1" si="545"/>
        <v>0</v>
      </c>
      <c r="G2472" s="6">
        <f>IF(C2472,VLOOKUP(A2472,RawData!A:C,3,FALSE),"")</f>
        <v>2.9413999999999998</v>
      </c>
      <c r="H2472" s="9">
        <f>IF(C2472,VLOOKUP(A2472,RawData!A:D,4,FALSE),"")</f>
        <v>209.224233804313</v>
      </c>
      <c r="I2472" s="5" t="b">
        <f t="shared" si="546"/>
        <v>1</v>
      </c>
      <c r="J2472" s="4">
        <f t="shared" ca="1" si="547"/>
        <v>209.2938172537643</v>
      </c>
      <c r="K2472" s="4">
        <f t="shared" ca="1" si="548"/>
        <v>0.17755748873577204</v>
      </c>
      <c r="L2472" s="4">
        <f t="shared" ca="1" si="549"/>
        <v>0.59358517229310337</v>
      </c>
      <c r="M2472" s="4">
        <f t="shared" ca="1" si="550"/>
        <v>0.27156827194099264</v>
      </c>
      <c r="N2472" s="4">
        <f t="shared" ca="1" si="552"/>
        <v>3</v>
      </c>
      <c r="O2472" s="4">
        <f t="shared" ca="1" si="551"/>
        <v>0</v>
      </c>
    </row>
    <row r="2473" spans="1:15" x14ac:dyDescent="0.2">
      <c r="A2473">
        <f t="shared" si="541"/>
        <v>2466</v>
      </c>
      <c r="B2473" s="4" t="b">
        <f t="shared" si="542"/>
        <v>1</v>
      </c>
      <c r="C2473" s="5" t="b">
        <f t="shared" si="540"/>
        <v>1</v>
      </c>
      <c r="D2473" s="4">
        <f t="shared" ca="1" si="543"/>
        <v>3</v>
      </c>
      <c r="E2473" s="15">
        <f t="shared" si="544"/>
        <v>2466</v>
      </c>
      <c r="F2473" s="4">
        <f t="shared" ca="1" si="545"/>
        <v>0</v>
      </c>
      <c r="G2473" s="6">
        <f>IF(C2473,VLOOKUP(A2473,RawData!A:C,3,FALSE),"")</f>
        <v>2.9413999999999998</v>
      </c>
      <c r="H2473" s="9">
        <f>IF(C2473,VLOOKUP(A2473,RawData!A:D,4,FALSE),"")</f>
        <v>209.213246859001</v>
      </c>
      <c r="I2473" s="5" t="b">
        <f t="shared" si="546"/>
        <v>1</v>
      </c>
      <c r="J2473" s="4">
        <f t="shared" ca="1" si="547"/>
        <v>209.28773688975286</v>
      </c>
      <c r="K2473" s="4">
        <f t="shared" ca="1" si="548"/>
        <v>0.15631332730450254</v>
      </c>
      <c r="L2473" s="4">
        <f t="shared" ca="1" si="549"/>
        <v>0.59683729717505685</v>
      </c>
      <c r="M2473" s="4">
        <f t="shared" ca="1" si="550"/>
        <v>0.23281586978498581</v>
      </c>
      <c r="N2473" s="4">
        <f t="shared" ca="1" si="552"/>
        <v>3</v>
      </c>
      <c r="O2473" s="4">
        <f t="shared" ca="1" si="551"/>
        <v>0</v>
      </c>
    </row>
    <row r="2474" spans="1:15" x14ac:dyDescent="0.2">
      <c r="A2474">
        <f t="shared" si="541"/>
        <v>2467</v>
      </c>
      <c r="B2474" s="4" t="b">
        <f t="shared" si="542"/>
        <v>1</v>
      </c>
      <c r="C2474" s="5" t="b">
        <f t="shared" si="540"/>
        <v>1</v>
      </c>
      <c r="D2474" s="4">
        <f t="shared" ca="1" si="543"/>
        <v>3</v>
      </c>
      <c r="E2474" s="15">
        <f t="shared" si="544"/>
        <v>2467</v>
      </c>
      <c r="F2474" s="4">
        <f t="shared" ca="1" si="545"/>
        <v>0</v>
      </c>
      <c r="G2474" s="6">
        <f>IF(C2474,VLOOKUP(A2474,RawData!A:C,3,FALSE),"")</f>
        <v>2.9413999999999998</v>
      </c>
      <c r="H2474" s="9">
        <f>IF(C2474,VLOOKUP(A2474,RawData!A:D,4,FALSE),"")</f>
        <v>209.20226080431399</v>
      </c>
      <c r="I2474" s="5" t="b">
        <f t="shared" si="546"/>
        <v>1</v>
      </c>
      <c r="J2474" s="4">
        <f t="shared" ca="1" si="547"/>
        <v>209.28259438073368</v>
      </c>
      <c r="K2474" s="4">
        <f t="shared" ca="1" si="548"/>
        <v>0.1339973339372591</v>
      </c>
      <c r="L2474" s="4">
        <f t="shared" ca="1" si="549"/>
        <v>0.59941954134046682</v>
      </c>
      <c r="M2474" s="4">
        <f t="shared" ca="1" si="550"/>
        <v>0.19436292447298342</v>
      </c>
      <c r="N2474" s="4">
        <f t="shared" ca="1" si="552"/>
        <v>3</v>
      </c>
      <c r="O2474" s="4">
        <f t="shared" ca="1" si="551"/>
        <v>0</v>
      </c>
    </row>
    <row r="2475" spans="1:15" x14ac:dyDescent="0.2">
      <c r="A2475">
        <f t="shared" si="541"/>
        <v>2468</v>
      </c>
      <c r="B2475" s="4" t="b">
        <f t="shared" si="542"/>
        <v>1</v>
      </c>
      <c r="C2475" s="5" t="b">
        <f t="shared" si="540"/>
        <v>1</v>
      </c>
      <c r="D2475" s="4">
        <f t="shared" ca="1" si="543"/>
        <v>3</v>
      </c>
      <c r="E2475" s="15">
        <f t="shared" si="544"/>
        <v>2468</v>
      </c>
      <c r="F2475" s="4">
        <f t="shared" ca="1" si="545"/>
        <v>0</v>
      </c>
      <c r="G2475" s="6">
        <f>IF(C2475,VLOOKUP(A2475,RawData!A:C,3,FALSE),"")</f>
        <v>2.9413999999999998</v>
      </c>
      <c r="H2475" s="9">
        <f>IF(C2475,VLOOKUP(A2475,RawData!A:D,4,FALSE),"")</f>
        <v>209.18608220646999</v>
      </c>
      <c r="I2475" s="5" t="b">
        <f t="shared" si="546"/>
        <v>1</v>
      </c>
      <c r="J2475" s="4">
        <f t="shared" ca="1" si="547"/>
        <v>209.27838972537313</v>
      </c>
      <c r="K2475" s="4">
        <f t="shared" ca="1" si="548"/>
        <v>0.11060953435804777</v>
      </c>
      <c r="L2475" s="4">
        <f t="shared" ca="1" si="549"/>
        <v>0.60133190745710863</v>
      </c>
      <c r="M2475" s="4">
        <f t="shared" ca="1" si="550"/>
        <v>0.15591181509597618</v>
      </c>
      <c r="N2475" s="4">
        <f t="shared" ca="1" si="552"/>
        <v>3</v>
      </c>
      <c r="O2475" s="4">
        <f t="shared" ca="1" si="551"/>
        <v>0</v>
      </c>
    </row>
    <row r="2476" spans="1:15" x14ac:dyDescent="0.2">
      <c r="A2476">
        <f t="shared" si="541"/>
        <v>2469</v>
      </c>
      <c r="B2476" s="4" t="b">
        <f t="shared" si="542"/>
        <v>1</v>
      </c>
      <c r="C2476" s="5" t="b">
        <f t="shared" si="540"/>
        <v>1</v>
      </c>
      <c r="D2476" s="4">
        <f t="shared" ca="1" si="543"/>
        <v>3</v>
      </c>
      <c r="E2476" s="15">
        <f t="shared" si="544"/>
        <v>2469</v>
      </c>
      <c r="F2476" s="4">
        <f t="shared" ca="1" si="545"/>
        <v>0</v>
      </c>
      <c r="G2476" s="6">
        <f>IF(C2476,VLOOKUP(A2476,RawData!A:C,3,FALSE),"")</f>
        <v>2.9413999999999998</v>
      </c>
      <c r="H2476" s="9">
        <f>IF(C2476,VLOOKUP(A2476,RawData!A:D,4,FALSE),"")</f>
        <v>209.174794859001</v>
      </c>
      <c r="I2476" s="5" t="b">
        <f t="shared" si="546"/>
        <v>1</v>
      </c>
      <c r="J2476" s="4">
        <f t="shared" ca="1" si="547"/>
        <v>209.27512292367101</v>
      </c>
      <c r="K2476" s="4">
        <f t="shared" ca="1" si="548"/>
        <v>8.6276532515938698E-2</v>
      </c>
      <c r="L2476" s="4">
        <f t="shared" ca="1" si="549"/>
        <v>0.60270099814010791</v>
      </c>
      <c r="M2476" s="4">
        <f t="shared" ca="1" si="550"/>
        <v>0.11745986978499445</v>
      </c>
      <c r="N2476" s="4">
        <f t="shared" ca="1" si="552"/>
        <v>3</v>
      </c>
      <c r="O2476" s="4">
        <f t="shared" ca="1" si="551"/>
        <v>0</v>
      </c>
    </row>
    <row r="2477" spans="1:15" x14ac:dyDescent="0.2">
      <c r="A2477">
        <f t="shared" si="541"/>
        <v>2470</v>
      </c>
      <c r="B2477" s="4" t="b">
        <f t="shared" si="542"/>
        <v>1</v>
      </c>
      <c r="C2477" s="5" t="b">
        <f t="shared" si="540"/>
        <v>1</v>
      </c>
      <c r="D2477" s="4">
        <f t="shared" ca="1" si="543"/>
        <v>3</v>
      </c>
      <c r="E2477" s="15">
        <f t="shared" si="544"/>
        <v>2470</v>
      </c>
      <c r="F2477" s="4">
        <f t="shared" ca="1" si="545"/>
        <v>0</v>
      </c>
      <c r="G2477" s="6">
        <f>IF(C2477,VLOOKUP(A2477,RawData!A:C,3,FALSE),"")</f>
        <v>2.9413999999999998</v>
      </c>
      <c r="H2477" s="9">
        <f>IF(C2477,VLOOKUP(A2477,RawData!A:D,4,FALSE),"")</f>
        <v>209.16380880431299</v>
      </c>
      <c r="I2477" s="5" t="b">
        <f t="shared" si="546"/>
        <v>1</v>
      </c>
      <c r="J2477" s="4">
        <f t="shared" ca="1" si="547"/>
        <v>209.27279397562748</v>
      </c>
      <c r="K2477" s="4">
        <f t="shared" ca="1" si="548"/>
        <v>6.1132324409271632E-2</v>
      </c>
      <c r="L2477" s="4">
        <f t="shared" ca="1" si="549"/>
        <v>0.6034075119320903</v>
      </c>
      <c r="M2477" s="4">
        <f t="shared" ca="1" si="550"/>
        <v>7.9006924471997309E-2</v>
      </c>
      <c r="N2477" s="4">
        <f t="shared" ca="1" si="552"/>
        <v>3</v>
      </c>
      <c r="O2477" s="4">
        <f t="shared" ca="1" si="551"/>
        <v>0</v>
      </c>
    </row>
    <row r="2478" spans="1:15" x14ac:dyDescent="0.2">
      <c r="A2478">
        <f t="shared" si="541"/>
        <v>2471</v>
      </c>
      <c r="B2478" s="4" t="b">
        <f t="shared" si="542"/>
        <v>1</v>
      </c>
      <c r="C2478" s="5" t="b">
        <f t="shared" si="540"/>
        <v>1</v>
      </c>
      <c r="D2478" s="4">
        <f t="shared" ca="1" si="543"/>
        <v>3</v>
      </c>
      <c r="E2478" s="15">
        <f t="shared" si="544"/>
        <v>2471</v>
      </c>
      <c r="F2478" s="4">
        <f t="shared" ca="1" si="545"/>
        <v>0</v>
      </c>
      <c r="G2478" s="6">
        <f>IF(C2478,VLOOKUP(A2478,RawData!A:C,3,FALSE),"")</f>
        <v>2.9413999999999998</v>
      </c>
      <c r="H2478" s="9">
        <f>IF(C2478,VLOOKUP(A2478,RawData!A:D,4,FALSE),"")</f>
        <v>209.15801540215699</v>
      </c>
      <c r="I2478" s="5" t="b">
        <f t="shared" si="546"/>
        <v>1</v>
      </c>
      <c r="J2478" s="4">
        <f t="shared" ca="1" si="547"/>
        <v>209.27140288124252</v>
      </c>
      <c r="K2478" s="4">
        <f t="shared" ca="1" si="548"/>
        <v>3.5057589526019228E-2</v>
      </c>
      <c r="L2478" s="4">
        <f t="shared" ca="1" si="549"/>
        <v>0.60344414634150212</v>
      </c>
      <c r="M2478" s="4">
        <f t="shared" ca="1" si="550"/>
        <v>4.0555815097008008E-2</v>
      </c>
      <c r="N2478" s="4">
        <f t="shared" ca="1" si="552"/>
        <v>3</v>
      </c>
      <c r="O2478" s="4">
        <f t="shared" ca="1" si="551"/>
        <v>0</v>
      </c>
    </row>
    <row r="2479" spans="1:15" x14ac:dyDescent="0.2">
      <c r="A2479">
        <f t="shared" si="541"/>
        <v>2472</v>
      </c>
      <c r="B2479" s="4" t="b">
        <f t="shared" si="542"/>
        <v>1</v>
      </c>
      <c r="C2479" s="5" t="b">
        <f t="shared" si="540"/>
        <v>1</v>
      </c>
      <c r="D2479" s="4">
        <f t="shared" ca="1" si="543"/>
        <v>3</v>
      </c>
      <c r="E2479" s="15">
        <f t="shared" si="544"/>
        <v>2472</v>
      </c>
      <c r="F2479" s="4">
        <f t="shared" ca="1" si="545"/>
        <v>0</v>
      </c>
      <c r="G2479" s="6">
        <f>IF(C2479,VLOOKUP(A2479,RawData!A:C,3,FALSE),"")</f>
        <v>2.9413999999999998</v>
      </c>
      <c r="H2479" s="9">
        <f>IF(C2479,VLOOKUP(A2479,RawData!A:D,4,FALSE),"")</f>
        <v>209.15252240215699</v>
      </c>
      <c r="I2479" s="5" t="b">
        <f t="shared" si="546"/>
        <v>1</v>
      </c>
      <c r="J2479" s="4">
        <f t="shared" ca="1" si="547"/>
        <v>209.27082299178815</v>
      </c>
      <c r="K2479" s="4">
        <f t="shared" ca="1" si="548"/>
        <v>8.2983214963405771E-3</v>
      </c>
      <c r="L2479" s="4">
        <f t="shared" ca="1" si="549"/>
        <v>0.60268423091781642</v>
      </c>
      <c r="M2479" s="4">
        <f t="shared" ca="1" si="550"/>
        <v>2.1029244720125462E-3</v>
      </c>
      <c r="N2479" s="4">
        <f t="shared" ca="1" si="552"/>
        <v>3</v>
      </c>
      <c r="O2479" s="4">
        <f t="shared" ca="1" si="551"/>
        <v>0</v>
      </c>
    </row>
    <row r="2480" spans="1:15" x14ac:dyDescent="0.2">
      <c r="A2480">
        <f t="shared" si="541"/>
        <v>2473</v>
      </c>
      <c r="B2480" s="4" t="b">
        <f t="shared" si="542"/>
        <v>1</v>
      </c>
      <c r="C2480" s="5" t="b">
        <f t="shared" si="540"/>
        <v>1</v>
      </c>
      <c r="D2480" s="4">
        <f t="shared" ca="1" si="543"/>
        <v>3</v>
      </c>
      <c r="E2480" s="15">
        <f t="shared" si="544"/>
        <v>2473</v>
      </c>
      <c r="F2480" s="4">
        <f t="shared" ca="1" si="545"/>
        <v>0</v>
      </c>
      <c r="G2480" s="6">
        <f>IF(C2480,VLOOKUP(A2480,RawData!A:C,3,FALSE),"")</f>
        <v>2.9413999999999998</v>
      </c>
      <c r="H2480" s="9">
        <f>IF(C2480,VLOOKUP(A2480,RawData!A:D,4,FALSE),"")</f>
        <v>209.15222199999999</v>
      </c>
      <c r="I2480" s="5" t="b">
        <f t="shared" si="546"/>
        <v>1</v>
      </c>
      <c r="J2480" s="4">
        <f t="shared" ca="1" si="547"/>
        <v>209.27117362911051</v>
      </c>
      <c r="K2480" s="4">
        <f t="shared" ca="1" si="548"/>
        <v>1.900419891055094E-2</v>
      </c>
      <c r="L2480" s="4">
        <f t="shared" ca="1" si="549"/>
        <v>0.60150038362900204</v>
      </c>
      <c r="M2480" s="4">
        <f t="shared" ca="1" si="550"/>
        <v>3.6349130215000969E-2</v>
      </c>
      <c r="N2480" s="4">
        <f t="shared" ca="1" si="552"/>
        <v>3</v>
      </c>
      <c r="O2480" s="4">
        <f t="shared" ca="1" si="551"/>
        <v>0</v>
      </c>
    </row>
    <row r="2481" spans="1:15" x14ac:dyDescent="0.2">
      <c r="A2481">
        <f t="shared" si="541"/>
        <v>2474</v>
      </c>
      <c r="B2481" s="4" t="b">
        <f t="shared" si="542"/>
        <v>1</v>
      </c>
      <c r="C2481" s="5" t="b">
        <f t="shared" si="540"/>
        <v>1</v>
      </c>
      <c r="D2481" s="4">
        <f t="shared" ca="1" si="543"/>
        <v>3</v>
      </c>
      <c r="E2481" s="15">
        <f t="shared" si="544"/>
        <v>2474</v>
      </c>
      <c r="F2481" s="4">
        <f t="shared" ca="1" si="545"/>
        <v>0</v>
      </c>
      <c r="G2481" s="6">
        <f>IF(C2481,VLOOKUP(A2481,RawData!A:C,3,FALSE),"")</f>
        <v>2.9413999999999998</v>
      </c>
      <c r="H2481" s="9">
        <f>IF(C2481,VLOOKUP(A2481,RawData!A:D,4,FALSE),"")</f>
        <v>209.15222199999999</v>
      </c>
      <c r="I2481" s="5" t="b">
        <f t="shared" si="546"/>
        <v>1</v>
      </c>
      <c r="J2481" s="4">
        <f t="shared" ca="1" si="547"/>
        <v>209.27246214314775</v>
      </c>
      <c r="K2481" s="4">
        <f t="shared" ca="1" si="548"/>
        <v>4.6589325634585066E-2</v>
      </c>
      <c r="L2481" s="4">
        <f t="shared" ca="1" si="549"/>
        <v>0.59966128766487259</v>
      </c>
      <c r="M2481" s="4">
        <f t="shared" ca="1" si="550"/>
        <v>6.9608532372001264E-2</v>
      </c>
      <c r="N2481" s="4">
        <f t="shared" ca="1" si="552"/>
        <v>3</v>
      </c>
      <c r="O2481" s="4">
        <f t="shared" ca="1" si="551"/>
        <v>0</v>
      </c>
    </row>
    <row r="2482" spans="1:15" x14ac:dyDescent="0.2">
      <c r="A2482">
        <f t="shared" si="541"/>
        <v>2475</v>
      </c>
      <c r="B2482" s="4" t="b">
        <f t="shared" si="542"/>
        <v>1</v>
      </c>
      <c r="C2482" s="5" t="b">
        <f t="shared" si="540"/>
        <v>1</v>
      </c>
      <c r="D2482" s="4">
        <f t="shared" ca="1" si="543"/>
        <v>3</v>
      </c>
      <c r="E2482" s="15">
        <f t="shared" si="544"/>
        <v>2475</v>
      </c>
      <c r="F2482" s="4">
        <f t="shared" ca="1" si="545"/>
        <v>0</v>
      </c>
      <c r="G2482" s="6">
        <f>IF(C2482,VLOOKUP(A2482,RawData!A:C,3,FALSE),"")</f>
        <v>2.9413999999999998</v>
      </c>
      <c r="H2482" s="9">
        <f>IF(C2482,VLOOKUP(A2482,RawData!A:D,4,FALSE),"")</f>
        <v>209.15222199999999</v>
      </c>
      <c r="I2482" s="5" t="b">
        <f t="shared" si="546"/>
        <v>1</v>
      </c>
      <c r="J2482" s="4">
        <f t="shared" ca="1" si="547"/>
        <v>209.27456184039312</v>
      </c>
      <c r="K2482" s="4">
        <f t="shared" ca="1" si="548"/>
        <v>7.4569075362489912E-2</v>
      </c>
      <c r="L2482" s="4">
        <f t="shared" ca="1" si="549"/>
        <v>0.59715231231805888</v>
      </c>
      <c r="M2482" s="4">
        <f t="shared" ca="1" si="550"/>
        <v>0.10776013021501285</v>
      </c>
      <c r="N2482" s="4">
        <f t="shared" ca="1" si="552"/>
        <v>3</v>
      </c>
      <c r="O2482" s="4">
        <f t="shared" ca="1" si="551"/>
        <v>0</v>
      </c>
    </row>
    <row r="2483" spans="1:15" x14ac:dyDescent="0.2">
      <c r="A2483">
        <f t="shared" si="541"/>
        <v>2476</v>
      </c>
      <c r="B2483" s="4" t="b">
        <f t="shared" si="542"/>
        <v>1</v>
      </c>
      <c r="C2483" s="5" t="b">
        <f t="shared" si="540"/>
        <v>1</v>
      </c>
      <c r="D2483" s="4">
        <f t="shared" ca="1" si="543"/>
        <v>3</v>
      </c>
      <c r="E2483" s="15">
        <f t="shared" si="544"/>
        <v>2476</v>
      </c>
      <c r="F2483" s="4">
        <f t="shared" ca="1" si="545"/>
        <v>0</v>
      </c>
      <c r="G2483" s="6">
        <f>IF(C2483,VLOOKUP(A2483,RawData!A:C,3,FALSE),"")</f>
        <v>2.9413999999999998</v>
      </c>
      <c r="H2483" s="9">
        <f>IF(C2483,VLOOKUP(A2483,RawData!A:D,4,FALSE),"")</f>
        <v>209.15222199999999</v>
      </c>
      <c r="I2483" s="5" t="b">
        <f t="shared" si="546"/>
        <v>1</v>
      </c>
      <c r="J2483" s="4">
        <f t="shared" ca="1" si="547"/>
        <v>209.27759208613773</v>
      </c>
      <c r="K2483" s="4">
        <f t="shared" ca="1" si="548"/>
        <v>0.10282410452560953</v>
      </c>
      <c r="L2483" s="4">
        <f t="shared" ca="1" si="549"/>
        <v>0.59397343586607576</v>
      </c>
      <c r="M2483" s="4">
        <f t="shared" ca="1" si="550"/>
        <v>0.14621307552701523</v>
      </c>
      <c r="N2483" s="4">
        <f t="shared" ca="1" si="552"/>
        <v>3</v>
      </c>
      <c r="O2483" s="4">
        <f t="shared" ca="1" si="551"/>
        <v>0</v>
      </c>
    </row>
    <row r="2484" spans="1:15" x14ac:dyDescent="0.2">
      <c r="A2484">
        <f t="shared" si="541"/>
        <v>2477</v>
      </c>
      <c r="B2484" s="4" t="b">
        <f t="shared" si="542"/>
        <v>1</v>
      </c>
      <c r="C2484" s="5" t="b">
        <f t="shared" si="540"/>
        <v>1</v>
      </c>
      <c r="D2484" s="4">
        <f t="shared" ca="1" si="543"/>
        <v>3</v>
      </c>
      <c r="E2484" s="15">
        <f t="shared" si="544"/>
        <v>2477</v>
      </c>
      <c r="F2484" s="4">
        <f t="shared" ca="1" si="545"/>
        <v>0</v>
      </c>
      <c r="G2484" s="6">
        <f>IF(C2484,VLOOKUP(A2484,RawData!A:C,3,FALSE),"")</f>
        <v>2.9375</v>
      </c>
      <c r="H2484" s="9">
        <f>IF(C2484,VLOOKUP(A2484,RawData!A:D,4,FALSE),"")</f>
        <v>209.15222199999999</v>
      </c>
      <c r="I2484" s="5" t="b">
        <f t="shared" si="546"/>
        <v>1</v>
      </c>
      <c r="J2484" s="4">
        <f t="shared" ca="1" si="547"/>
        <v>209.28143353814679</v>
      </c>
      <c r="K2484" s="4">
        <f t="shared" ca="1" si="548"/>
        <v>0.13147375669254302</v>
      </c>
      <c r="L2484" s="4">
        <f t="shared" ca="1" si="549"/>
        <v>0.59025130570304896</v>
      </c>
      <c r="M2484" s="4">
        <f t="shared" ca="1" si="550"/>
        <v>0.18466418490399406</v>
      </c>
      <c r="N2484" s="4">
        <f t="shared" ca="1" si="552"/>
        <v>3</v>
      </c>
      <c r="O2484" s="4">
        <f t="shared" ca="1" si="551"/>
        <v>0</v>
      </c>
    </row>
    <row r="2485" spans="1:15" x14ac:dyDescent="0.2">
      <c r="A2485">
        <f t="shared" si="541"/>
        <v>2478</v>
      </c>
      <c r="B2485" s="4" t="b">
        <f t="shared" si="542"/>
        <v>1</v>
      </c>
      <c r="C2485" s="5" t="b">
        <f t="shared" si="540"/>
        <v>1</v>
      </c>
      <c r="D2485" s="4">
        <f t="shared" ca="1" si="543"/>
        <v>3</v>
      </c>
      <c r="E2485" s="15">
        <f t="shared" si="544"/>
        <v>2478</v>
      </c>
      <c r="F2485" s="4">
        <f t="shared" ca="1" si="545"/>
        <v>0</v>
      </c>
      <c r="G2485" s="6">
        <f>IF(C2485,VLOOKUP(A2485,RawData!A:C,3,FALSE),"")</f>
        <v>2.9375</v>
      </c>
      <c r="H2485" s="9">
        <f>IF(C2485,VLOOKUP(A2485,RawData!A:D,4,FALSE),"")</f>
        <v>209.14702940215699</v>
      </c>
      <c r="I2485" s="5" t="b">
        <f t="shared" si="546"/>
        <v>1</v>
      </c>
      <c r="J2485" s="4">
        <f t="shared" ca="1" si="547"/>
        <v>209.28633216566041</v>
      </c>
      <c r="K2485" s="4">
        <f t="shared" ca="1" si="548"/>
        <v>0.16052533702250571</v>
      </c>
      <c r="L2485" s="4">
        <f t="shared" ca="1" si="549"/>
        <v>0.58510670761555161</v>
      </c>
      <c r="M2485" s="4">
        <f t="shared" ca="1" si="550"/>
        <v>0.22830967337100105</v>
      </c>
      <c r="N2485" s="4">
        <f t="shared" ca="1" si="552"/>
        <v>3</v>
      </c>
      <c r="O2485" s="4">
        <f t="shared" ca="1" si="551"/>
        <v>0</v>
      </c>
    </row>
    <row r="2486" spans="1:15" x14ac:dyDescent="0.2">
      <c r="A2486">
        <f t="shared" si="541"/>
        <v>2479</v>
      </c>
      <c r="B2486" s="4" t="b">
        <f t="shared" si="542"/>
        <v>1</v>
      </c>
      <c r="C2486" s="5" t="b">
        <f t="shared" si="540"/>
        <v>1</v>
      </c>
      <c r="D2486" s="4">
        <f t="shared" ca="1" si="543"/>
        <v>3</v>
      </c>
      <c r="E2486" s="15">
        <f t="shared" si="544"/>
        <v>2479</v>
      </c>
      <c r="F2486" s="4">
        <f t="shared" ca="1" si="545"/>
        <v>0</v>
      </c>
      <c r="G2486" s="6">
        <f>IF(C2486,VLOOKUP(A2486,RawData!A:C,3,FALSE),"")</f>
        <v>2.9375</v>
      </c>
      <c r="H2486" s="9">
        <f>IF(C2486,VLOOKUP(A2486,RawData!A:D,4,FALSE),"")</f>
        <v>209.151921597843</v>
      </c>
      <c r="I2486" s="5" t="b">
        <f t="shared" si="546"/>
        <v>1</v>
      </c>
      <c r="J2486" s="4">
        <f t="shared" ca="1" si="547"/>
        <v>209.29230262244235</v>
      </c>
      <c r="K2486" s="4">
        <f t="shared" ca="1" si="548"/>
        <v>0.18985221851031042</v>
      </c>
      <c r="L2486" s="4">
        <f t="shared" ca="1" si="549"/>
        <v>0.57848830731771272</v>
      </c>
      <c r="M2486" s="4">
        <f t="shared" ca="1" si="550"/>
        <v>0.26706213021597591</v>
      </c>
      <c r="N2486" s="4">
        <f t="shared" ca="1" si="552"/>
        <v>3</v>
      </c>
      <c r="O2486" s="4">
        <f t="shared" ca="1" si="551"/>
        <v>0</v>
      </c>
    </row>
    <row r="2487" spans="1:15" x14ac:dyDescent="0.2">
      <c r="A2487">
        <f t="shared" si="541"/>
        <v>2480</v>
      </c>
      <c r="B2487" s="4" t="b">
        <f t="shared" si="542"/>
        <v>1</v>
      </c>
      <c r="C2487" s="5" t="b">
        <f t="shared" si="540"/>
        <v>1</v>
      </c>
      <c r="D2487" s="4">
        <f t="shared" ca="1" si="543"/>
        <v>3</v>
      </c>
      <c r="E2487" s="15">
        <f t="shared" si="544"/>
        <v>2480</v>
      </c>
      <c r="F2487" s="4">
        <f t="shared" ca="1" si="545"/>
        <v>0</v>
      </c>
      <c r="G2487" s="6">
        <f>IF(C2487,VLOOKUP(A2487,RawData!A:C,3,FALSE),"")</f>
        <v>2.9375</v>
      </c>
      <c r="H2487" s="9">
        <f>IF(C2487,VLOOKUP(A2487,RawData!A:D,4,FALSE),"")</f>
        <v>209.16779979353001</v>
      </c>
      <c r="I2487" s="5" t="b">
        <f t="shared" si="546"/>
        <v>1</v>
      </c>
      <c r="J2487" s="4">
        <f t="shared" ca="1" si="547"/>
        <v>209.29909161103674</v>
      </c>
      <c r="K2487" s="4">
        <f t="shared" ca="1" si="548"/>
        <v>0.21881378585564448</v>
      </c>
      <c r="L2487" s="4">
        <f t="shared" ca="1" si="549"/>
        <v>0.57090276622241731</v>
      </c>
      <c r="M2487" s="4">
        <f t="shared" ca="1" si="550"/>
        <v>0.30032153237098669</v>
      </c>
      <c r="N2487" s="4">
        <f t="shared" ca="1" si="552"/>
        <v>3</v>
      </c>
      <c r="O2487" s="4">
        <f t="shared" ca="1" si="551"/>
        <v>0</v>
      </c>
    </row>
    <row r="2488" spans="1:15" x14ac:dyDescent="0.2">
      <c r="A2488">
        <f t="shared" si="541"/>
        <v>2481</v>
      </c>
      <c r="B2488" s="4" t="b">
        <f t="shared" si="542"/>
        <v>1</v>
      </c>
      <c r="C2488" s="5" t="b">
        <f t="shared" si="540"/>
        <v>1</v>
      </c>
      <c r="D2488" s="4">
        <f t="shared" ca="1" si="543"/>
        <v>3</v>
      </c>
      <c r="E2488" s="15">
        <f t="shared" si="544"/>
        <v>2481</v>
      </c>
      <c r="F2488" s="4">
        <f t="shared" ca="1" si="545"/>
        <v>0</v>
      </c>
      <c r="G2488" s="6">
        <f>IF(C2488,VLOOKUP(A2488,RawData!A:C,3,FALSE),"")</f>
        <v>2.9375</v>
      </c>
      <c r="H2488" s="9">
        <f>IF(C2488,VLOOKUP(A2488,RawData!A:D,4,FALSE),"")</f>
        <v>209.19466493452799</v>
      </c>
      <c r="I2488" s="5" t="b">
        <f t="shared" si="546"/>
        <v>1</v>
      </c>
      <c r="J2488" s="4">
        <f t="shared" ca="1" si="547"/>
        <v>209.30681114946421</v>
      </c>
      <c r="K2488" s="4">
        <f t="shared" ca="1" si="548"/>
        <v>0.24686680706983566</v>
      </c>
      <c r="L2488" s="4">
        <f t="shared" ca="1" si="549"/>
        <v>0.56225270101822389</v>
      </c>
      <c r="M2488" s="4">
        <f t="shared" ca="1" si="550"/>
        <v>0.33328053237198674</v>
      </c>
      <c r="N2488" s="4">
        <f t="shared" ca="1" si="552"/>
        <v>3</v>
      </c>
      <c r="O2488" s="4">
        <f t="shared" ca="1" si="551"/>
        <v>0</v>
      </c>
    </row>
    <row r="2489" spans="1:15" x14ac:dyDescent="0.2">
      <c r="A2489">
        <f t="shared" si="541"/>
        <v>2482</v>
      </c>
      <c r="B2489" s="4" t="b">
        <f t="shared" si="542"/>
        <v>1</v>
      </c>
      <c r="C2489" s="5" t="b">
        <f t="shared" si="540"/>
        <v>1</v>
      </c>
      <c r="D2489" s="4">
        <f t="shared" ca="1" si="543"/>
        <v>3</v>
      </c>
      <c r="E2489" s="15">
        <f t="shared" si="544"/>
        <v>2482</v>
      </c>
      <c r="F2489" s="4">
        <f t="shared" ca="1" si="545"/>
        <v>0</v>
      </c>
      <c r="G2489" s="6">
        <f>IF(C2489,VLOOKUP(A2489,RawData!A:C,3,FALSE),"")</f>
        <v>2.9375</v>
      </c>
      <c r="H2489" s="9">
        <f>IF(C2489,VLOOKUP(A2489,RawData!A:D,4,FALSE),"")</f>
        <v>209.227323532372</v>
      </c>
      <c r="I2489" s="5" t="b">
        <f t="shared" si="546"/>
        <v>1</v>
      </c>
      <c r="J2489" s="4">
        <f t="shared" ca="1" si="547"/>
        <v>209.31521522237193</v>
      </c>
      <c r="K2489" s="4">
        <f t="shared" ca="1" si="548"/>
        <v>0.27360202844192827</v>
      </c>
      <c r="L2489" s="4">
        <f t="shared" ca="1" si="549"/>
        <v>0.55291075139564327</v>
      </c>
      <c r="M2489" s="4">
        <f t="shared" ca="1" si="550"/>
        <v>0.35585339137298888</v>
      </c>
      <c r="N2489" s="4">
        <f t="shared" ca="1" si="552"/>
        <v>3</v>
      </c>
      <c r="O2489" s="4">
        <f t="shared" ca="1" si="551"/>
        <v>0</v>
      </c>
    </row>
    <row r="2490" spans="1:15" x14ac:dyDescent="0.2">
      <c r="A2490">
        <f t="shared" si="541"/>
        <v>2483</v>
      </c>
      <c r="B2490" s="4" t="b">
        <f t="shared" si="542"/>
        <v>1</v>
      </c>
      <c r="C2490" s="5" t="b">
        <f t="shared" si="540"/>
        <v>1</v>
      </c>
      <c r="D2490" s="4">
        <f t="shared" ca="1" si="543"/>
        <v>3</v>
      </c>
      <c r="E2490" s="15">
        <f t="shared" si="544"/>
        <v>2483</v>
      </c>
      <c r="F2490" s="4">
        <f t="shared" ca="1" si="545"/>
        <v>0</v>
      </c>
      <c r="G2490" s="6">
        <f>IF(C2490,VLOOKUP(A2490,RawData!A:C,3,FALSE),"")</f>
        <v>2.9375</v>
      </c>
      <c r="H2490" s="9">
        <f>IF(C2490,VLOOKUP(A2490,RawData!A:D,4,FALSE),"")</f>
        <v>209.255089934529</v>
      </c>
      <c r="I2490" s="5" t="b">
        <f t="shared" si="546"/>
        <v>1</v>
      </c>
      <c r="J2490" s="4">
        <f t="shared" ca="1" si="547"/>
        <v>209.32416254765698</v>
      </c>
      <c r="K2490" s="4">
        <f t="shared" ca="1" si="548"/>
        <v>0.29899744626970914</v>
      </c>
      <c r="L2490" s="4">
        <f t="shared" ca="1" si="549"/>
        <v>0.54340554035829314</v>
      </c>
      <c r="M2490" s="4">
        <f t="shared" ca="1" si="550"/>
        <v>0.37782728199798044</v>
      </c>
      <c r="N2490" s="4">
        <f t="shared" ca="1" si="552"/>
        <v>3</v>
      </c>
      <c r="O2490" s="4">
        <f t="shared" ca="1" si="551"/>
        <v>0</v>
      </c>
    </row>
    <row r="2491" spans="1:15" x14ac:dyDescent="0.2">
      <c r="A2491">
        <f t="shared" si="541"/>
        <v>2484</v>
      </c>
      <c r="B2491" s="4" t="b">
        <f t="shared" si="542"/>
        <v>1</v>
      </c>
      <c r="C2491" s="5" t="b">
        <f t="shared" si="540"/>
        <v>1</v>
      </c>
      <c r="D2491" s="4">
        <f t="shared" ca="1" si="543"/>
        <v>3</v>
      </c>
      <c r="E2491" s="15">
        <f t="shared" si="544"/>
        <v>2484</v>
      </c>
      <c r="F2491" s="4">
        <f t="shared" ca="1" si="545"/>
        <v>0</v>
      </c>
      <c r="G2491" s="6">
        <f>IF(C2491,VLOOKUP(A2491,RawData!A:C,3,FALSE),"")</f>
        <v>2.9375</v>
      </c>
      <c r="H2491" s="9">
        <f>IF(C2491,VLOOKUP(A2491,RawData!A:D,4,FALSE),"")</f>
        <v>209.282555934529</v>
      </c>
      <c r="I2491" s="5" t="b">
        <f t="shared" si="546"/>
        <v>1</v>
      </c>
      <c r="J2491" s="4">
        <f t="shared" ca="1" si="547"/>
        <v>209.33364579977126</v>
      </c>
      <c r="K2491" s="4">
        <f t="shared" ca="1" si="548"/>
        <v>0.3230530361631736</v>
      </c>
      <c r="L2491" s="4">
        <f t="shared" ca="1" si="549"/>
        <v>0.53389300377295967</v>
      </c>
      <c r="M2491" s="4">
        <f t="shared" ca="1" si="550"/>
        <v>0.39460679352998795</v>
      </c>
      <c r="N2491" s="4">
        <f t="shared" ca="1" si="552"/>
        <v>3</v>
      </c>
      <c r="O2491" s="4">
        <f t="shared" ca="1" si="551"/>
        <v>0</v>
      </c>
    </row>
    <row r="2492" spans="1:15" x14ac:dyDescent="0.2">
      <c r="A2492">
        <f t="shared" si="541"/>
        <v>2485</v>
      </c>
      <c r="B2492" s="4" t="b">
        <f t="shared" si="542"/>
        <v>1</v>
      </c>
      <c r="C2492" s="5" t="b">
        <f t="shared" si="540"/>
        <v>1</v>
      </c>
      <c r="D2492" s="4">
        <f t="shared" ca="1" si="543"/>
        <v>3</v>
      </c>
      <c r="E2492" s="15">
        <f t="shared" si="544"/>
        <v>2485</v>
      </c>
      <c r="F2492" s="4">
        <f t="shared" ca="1" si="545"/>
        <v>0</v>
      </c>
      <c r="G2492" s="6">
        <f>IF(C2492,VLOOKUP(A2492,RawData!A:C,3,FALSE),"")</f>
        <v>2.9375</v>
      </c>
      <c r="H2492" s="9">
        <f>IF(C2492,VLOOKUP(A2492,RawData!A:D,4,FALSE),"")</f>
        <v>209.31002098921701</v>
      </c>
      <c r="I2492" s="5" t="b">
        <f t="shared" si="546"/>
        <v>1</v>
      </c>
      <c r="J2492" s="4">
        <f t="shared" ca="1" si="547"/>
        <v>209.34353830693053</v>
      </c>
      <c r="K2492" s="4">
        <f t="shared" ca="1" si="548"/>
        <v>0.3458955146854521</v>
      </c>
      <c r="L2492" s="4">
        <f t="shared" ca="1" si="549"/>
        <v>0.52374717743535371</v>
      </c>
      <c r="M2492" s="4">
        <f t="shared" ca="1" si="550"/>
        <v>0.41627839137299816</v>
      </c>
      <c r="N2492" s="4">
        <f t="shared" ca="1" si="552"/>
        <v>3</v>
      </c>
      <c r="O2492" s="4">
        <f t="shared" ca="1" si="551"/>
        <v>0</v>
      </c>
    </row>
    <row r="2493" spans="1:15" x14ac:dyDescent="0.2">
      <c r="A2493">
        <f t="shared" si="541"/>
        <v>2486</v>
      </c>
      <c r="B2493" s="4" t="b">
        <f t="shared" si="542"/>
        <v>1</v>
      </c>
      <c r="C2493" s="5" t="b">
        <f t="shared" si="540"/>
        <v>1</v>
      </c>
      <c r="D2493" s="4">
        <f t="shared" ca="1" si="543"/>
        <v>3</v>
      </c>
      <c r="E2493" s="15">
        <f t="shared" si="544"/>
        <v>2486</v>
      </c>
      <c r="F2493" s="4">
        <f t="shared" ca="1" si="545"/>
        <v>0</v>
      </c>
      <c r="G2493" s="6">
        <f>IF(C2493,VLOOKUP(A2493,RawData!A:C,3,FALSE),"")</f>
        <v>2.9375</v>
      </c>
      <c r="H2493" s="9">
        <f>IF(C2493,VLOOKUP(A2493,RawData!A:D,4,FALSE),"")</f>
        <v>209.33229433668501</v>
      </c>
      <c r="I2493" s="5" t="b">
        <f t="shared" si="546"/>
        <v>1</v>
      </c>
      <c r="J2493" s="4">
        <f t="shared" ca="1" si="547"/>
        <v>209.35395941270332</v>
      </c>
      <c r="K2493" s="4">
        <f t="shared" ca="1" si="548"/>
        <v>0.36765883839129287</v>
      </c>
      <c r="L2493" s="4">
        <f t="shared" ca="1" si="549"/>
        <v>0.51293144732485985</v>
      </c>
      <c r="M2493" s="4">
        <f t="shared" ca="1" si="550"/>
        <v>0.43825228199798971</v>
      </c>
      <c r="N2493" s="4">
        <f t="shared" ca="1" si="552"/>
        <v>3</v>
      </c>
      <c r="O2493" s="4">
        <f t="shared" ca="1" si="551"/>
        <v>0</v>
      </c>
    </row>
    <row r="2494" spans="1:15" x14ac:dyDescent="0.2">
      <c r="A2494">
        <f t="shared" si="541"/>
        <v>2487</v>
      </c>
      <c r="B2494" s="4" t="b">
        <f t="shared" si="542"/>
        <v>1</v>
      </c>
      <c r="C2494" s="5" t="b">
        <f t="shared" si="540"/>
        <v>1</v>
      </c>
      <c r="D2494" s="4">
        <f t="shared" ca="1" si="543"/>
        <v>3</v>
      </c>
      <c r="E2494" s="15">
        <f t="shared" si="544"/>
        <v>2487</v>
      </c>
      <c r="F2494" s="4">
        <f t="shared" ca="1" si="545"/>
        <v>0</v>
      </c>
      <c r="G2494" s="6">
        <f>IF(C2494,VLOOKUP(A2494,RawData!A:C,3,FALSE),"")</f>
        <v>2.9375</v>
      </c>
      <c r="H2494" s="9">
        <f>IF(C2494,VLOOKUP(A2494,RawData!A:D,4,FALSE),"")</f>
        <v>209.35426733668501</v>
      </c>
      <c r="I2494" s="5" t="b">
        <f t="shared" si="546"/>
        <v>1</v>
      </c>
      <c r="J2494" s="4">
        <f t="shared" ca="1" si="547"/>
        <v>209.3650430940333</v>
      </c>
      <c r="K2494" s="4">
        <f t="shared" ca="1" si="548"/>
        <v>0.38835030977253382</v>
      </c>
      <c r="L2494" s="4">
        <f t="shared" ca="1" si="549"/>
        <v>0.50144583783176699</v>
      </c>
      <c r="M2494" s="4">
        <f t="shared" ca="1" si="550"/>
        <v>0.46541698921600982</v>
      </c>
      <c r="N2494" s="4">
        <f t="shared" ca="1" si="552"/>
        <v>3</v>
      </c>
      <c r="O2494" s="4">
        <f t="shared" ca="1" si="551"/>
        <v>0</v>
      </c>
    </row>
    <row r="2495" spans="1:15" x14ac:dyDescent="0.2">
      <c r="A2495">
        <f t="shared" si="541"/>
        <v>2488</v>
      </c>
      <c r="B2495" s="4" t="b">
        <f t="shared" si="542"/>
        <v>1</v>
      </c>
      <c r="C2495" s="5" t="b">
        <f t="shared" si="540"/>
        <v>1</v>
      </c>
      <c r="D2495" s="4">
        <f t="shared" ca="1" si="543"/>
        <v>3</v>
      </c>
      <c r="E2495" s="15">
        <f t="shared" si="544"/>
        <v>2488</v>
      </c>
      <c r="F2495" s="4">
        <f t="shared" ca="1" si="545"/>
        <v>0</v>
      </c>
      <c r="G2495" s="6">
        <f>IF(C2495,VLOOKUP(A2495,RawData!A:C,3,FALSE),"")</f>
        <v>2.9375</v>
      </c>
      <c r="H2495" s="9">
        <f>IF(C2495,VLOOKUP(A2495,RawData!A:D,4,FALSE),"")</f>
        <v>209.37623939137401</v>
      </c>
      <c r="I2495" s="5" t="b">
        <f t="shared" si="546"/>
        <v>1</v>
      </c>
      <c r="J2495" s="4">
        <f t="shared" ca="1" si="547"/>
        <v>209.37667000601803</v>
      </c>
      <c r="K2495" s="4">
        <f t="shared" ca="1" si="548"/>
        <v>0.40796995055154639</v>
      </c>
      <c r="L2495" s="4">
        <f t="shared" ca="1" si="549"/>
        <v>0.4894169529050032</v>
      </c>
      <c r="M2495" s="4">
        <f t="shared" ca="1" si="550"/>
        <v>0.4928819892170111</v>
      </c>
      <c r="N2495" s="4">
        <f t="shared" ca="1" si="552"/>
        <v>3</v>
      </c>
      <c r="O2495" s="4">
        <f t="shared" ca="1" si="551"/>
        <v>0</v>
      </c>
    </row>
    <row r="2496" spans="1:15" x14ac:dyDescent="0.2">
      <c r="A2496">
        <f t="shared" si="541"/>
        <v>2489</v>
      </c>
      <c r="B2496" s="4" t="b">
        <f t="shared" si="542"/>
        <v>1</v>
      </c>
      <c r="C2496" s="5" t="b">
        <f t="shared" si="540"/>
        <v>1</v>
      </c>
      <c r="D2496" s="4">
        <f t="shared" ca="1" si="543"/>
        <v>3</v>
      </c>
      <c r="E2496" s="15">
        <f t="shared" si="544"/>
        <v>2489</v>
      </c>
      <c r="F2496" s="4">
        <f t="shared" ca="1" si="545"/>
        <v>0</v>
      </c>
      <c r="G2496" s="6">
        <f>IF(C2496,VLOOKUP(A2496,RawData!A:C,3,FALSE),"")</f>
        <v>2.9375</v>
      </c>
      <c r="H2496" s="9">
        <f>IF(C2496,VLOOKUP(A2496,RawData!A:D,4,FALSE),"")</f>
        <v>209.39821233668499</v>
      </c>
      <c r="I2496" s="5" t="b">
        <f t="shared" si="546"/>
        <v>1</v>
      </c>
      <c r="J2496" s="4">
        <f t="shared" ca="1" si="547"/>
        <v>209.38895949222604</v>
      </c>
      <c r="K2496" s="4">
        <f t="shared" ca="1" si="548"/>
        <v>0.42639111333448909</v>
      </c>
      <c r="L2496" s="4">
        <f t="shared" ca="1" si="549"/>
        <v>0.47685218592795309</v>
      </c>
      <c r="M2496" s="4">
        <f t="shared" ca="1" si="550"/>
        <v>0.5151562819980029</v>
      </c>
      <c r="N2496" s="4">
        <f t="shared" ca="1" si="552"/>
        <v>3</v>
      </c>
      <c r="O2496" s="4">
        <f t="shared" ca="1" si="551"/>
        <v>0</v>
      </c>
    </row>
    <row r="2497" spans="1:15" x14ac:dyDescent="0.2">
      <c r="A2497">
        <f t="shared" si="541"/>
        <v>2490</v>
      </c>
      <c r="B2497" s="4" t="b">
        <f t="shared" si="542"/>
        <v>1</v>
      </c>
      <c r="C2497" s="5" t="b">
        <f t="shared" si="540"/>
        <v>1</v>
      </c>
      <c r="D2497" s="4">
        <f t="shared" ca="1" si="543"/>
        <v>3</v>
      </c>
      <c r="E2497" s="15">
        <f t="shared" si="544"/>
        <v>2490</v>
      </c>
      <c r="F2497" s="4">
        <f t="shared" ca="1" si="545"/>
        <v>0</v>
      </c>
      <c r="G2497" s="6">
        <f>IF(C2497,VLOOKUP(A2497,RawData!A:C,3,FALSE),"")</f>
        <v>2.9375</v>
      </c>
      <c r="H2497" s="9">
        <f>IF(C2497,VLOOKUP(A2497,RawData!A:D,4,FALSE),"")</f>
        <v>209.42018533668599</v>
      </c>
      <c r="I2497" s="5" t="b">
        <f t="shared" si="546"/>
        <v>1</v>
      </c>
      <c r="J2497" s="4">
        <f t="shared" ca="1" si="547"/>
        <v>209.4017922321452</v>
      </c>
      <c r="K2497" s="4">
        <f t="shared" ca="1" si="548"/>
        <v>0.44373309691076201</v>
      </c>
      <c r="L2497" s="4">
        <f t="shared" ca="1" si="549"/>
        <v>0.46349819733350728</v>
      </c>
      <c r="M2497" s="4">
        <f t="shared" ca="1" si="550"/>
        <v>0.53712839137301671</v>
      </c>
      <c r="N2497" s="4">
        <f t="shared" ca="1" si="552"/>
        <v>3</v>
      </c>
      <c r="O2497" s="4">
        <f t="shared" ca="1" si="551"/>
        <v>0</v>
      </c>
    </row>
    <row r="2498" spans="1:15" x14ac:dyDescent="0.2">
      <c r="A2498">
        <f t="shared" si="541"/>
        <v>2491</v>
      </c>
      <c r="B2498" s="4" t="b">
        <f t="shared" si="542"/>
        <v>1</v>
      </c>
      <c r="C2498" s="5" t="b">
        <f t="shared" si="540"/>
        <v>1</v>
      </c>
      <c r="D2498" s="4">
        <f t="shared" ca="1" si="543"/>
        <v>3</v>
      </c>
      <c r="E2498" s="15">
        <f t="shared" si="544"/>
        <v>2491</v>
      </c>
      <c r="F2498" s="4">
        <f t="shared" ca="1" si="545"/>
        <v>0</v>
      </c>
      <c r="G2498" s="6">
        <f>IF(C2498,VLOOKUP(A2498,RawData!A:C,3,FALSE),"")</f>
        <v>2.9375</v>
      </c>
      <c r="H2498" s="9">
        <f>IF(C2498,VLOOKUP(A2498,RawData!A:D,4,FALSE),"")</f>
        <v>209.442157391373</v>
      </c>
      <c r="I2498" s="5" t="b">
        <f t="shared" si="546"/>
        <v>1</v>
      </c>
      <c r="J2498" s="4">
        <f t="shared" ca="1" si="547"/>
        <v>209.41528754762152</v>
      </c>
      <c r="K2498" s="4">
        <f t="shared" ca="1" si="548"/>
        <v>0.46000324988492025</v>
      </c>
      <c r="L2498" s="4">
        <f t="shared" ca="1" si="549"/>
        <v>0.44921365890593279</v>
      </c>
      <c r="M2498" s="4">
        <f t="shared" ca="1" si="550"/>
        <v>0.55910133668501771</v>
      </c>
      <c r="N2498" s="4">
        <f t="shared" ca="1" si="552"/>
        <v>3</v>
      </c>
      <c r="O2498" s="4">
        <f t="shared" ca="1" si="551"/>
        <v>0</v>
      </c>
    </row>
    <row r="2499" spans="1:15" x14ac:dyDescent="0.2">
      <c r="A2499">
        <f t="shared" si="541"/>
        <v>2492</v>
      </c>
      <c r="B2499" s="4" t="b">
        <f t="shared" si="542"/>
        <v>1</v>
      </c>
      <c r="C2499" s="5" t="b">
        <f t="shared" si="540"/>
        <v>1</v>
      </c>
      <c r="D2499" s="4">
        <f t="shared" ca="1" si="543"/>
        <v>3</v>
      </c>
      <c r="E2499" s="15">
        <f t="shared" si="544"/>
        <v>2492</v>
      </c>
      <c r="F2499" s="4">
        <f t="shared" ca="1" si="545"/>
        <v>0</v>
      </c>
      <c r="G2499" s="6">
        <f>IF(C2499,VLOOKUP(A2499,RawData!A:C,3,FALSE),"")</f>
        <v>2.9375</v>
      </c>
      <c r="H2499" s="9">
        <f>IF(C2499,VLOOKUP(A2499,RawData!A:D,4,FALSE),"")</f>
        <v>209.458937738842</v>
      </c>
      <c r="I2499" s="5" t="b">
        <f t="shared" si="546"/>
        <v>1</v>
      </c>
      <c r="J2499" s="4">
        <f t="shared" ca="1" si="547"/>
        <v>209.42932609375251</v>
      </c>
      <c r="K2499" s="4">
        <f t="shared" ca="1" si="548"/>
        <v>0.47532822231875116</v>
      </c>
      <c r="L2499" s="4">
        <f t="shared" ca="1" si="549"/>
        <v>0.43386461675817145</v>
      </c>
      <c r="M2499" s="4">
        <f t="shared" ca="1" si="550"/>
        <v>0.58107339137299618</v>
      </c>
      <c r="N2499" s="4">
        <f t="shared" ca="1" si="552"/>
        <v>3</v>
      </c>
      <c r="O2499" s="4">
        <f t="shared" ca="1" si="551"/>
        <v>0</v>
      </c>
    </row>
    <row r="2500" spans="1:15" x14ac:dyDescent="0.2">
      <c r="A2500">
        <f t="shared" si="541"/>
        <v>2493</v>
      </c>
      <c r="B2500" s="4" t="b">
        <f t="shared" si="542"/>
        <v>1</v>
      </c>
      <c r="C2500" s="5" t="b">
        <f t="shared" si="540"/>
        <v>1</v>
      </c>
      <c r="D2500" s="4">
        <f t="shared" ca="1" si="543"/>
        <v>3</v>
      </c>
      <c r="E2500" s="15">
        <f t="shared" si="544"/>
        <v>2493</v>
      </c>
      <c r="F2500" s="4">
        <f t="shared" ca="1" si="545"/>
        <v>0</v>
      </c>
      <c r="G2500" s="6">
        <f>IF(C2500,VLOOKUP(A2500,RawData!A:C,3,FALSE),"")</f>
        <v>2.9531000000000001</v>
      </c>
      <c r="H2500" s="9">
        <f>IF(C2500,VLOOKUP(A2500,RawData!A:D,4,FALSE),"")</f>
        <v>209.47541679353</v>
      </c>
      <c r="I2500" s="5" t="b">
        <f t="shared" si="546"/>
        <v>1</v>
      </c>
      <c r="J2500" s="4">
        <f t="shared" ca="1" si="547"/>
        <v>209.44390056537898</v>
      </c>
      <c r="K2500" s="4">
        <f t="shared" ca="1" si="548"/>
        <v>0.48958869236608393</v>
      </c>
      <c r="L2500" s="4">
        <f t="shared" ca="1" si="549"/>
        <v>0.4175703940699691</v>
      </c>
      <c r="M2500" s="4">
        <f t="shared" ca="1" si="550"/>
        <v>0.59785373884201931</v>
      </c>
      <c r="N2500" s="4">
        <f t="shared" ca="1" si="552"/>
        <v>3</v>
      </c>
      <c r="O2500" s="4">
        <f t="shared" ca="1" si="551"/>
        <v>0</v>
      </c>
    </row>
    <row r="2501" spans="1:15" x14ac:dyDescent="0.2">
      <c r="A2501">
        <f t="shared" si="541"/>
        <v>2494</v>
      </c>
      <c r="B2501" s="4" t="b">
        <f t="shared" si="542"/>
        <v>1</v>
      </c>
      <c r="C2501" s="5" t="b">
        <f t="shared" si="540"/>
        <v>1</v>
      </c>
      <c r="D2501" s="4">
        <f t="shared" ca="1" si="543"/>
        <v>3</v>
      </c>
      <c r="E2501" s="15">
        <f t="shared" si="544"/>
        <v>2494</v>
      </c>
      <c r="F2501" s="4">
        <f t="shared" ca="1" si="545"/>
        <v>0</v>
      </c>
      <c r="G2501" s="6">
        <f>IF(C2501,VLOOKUP(A2501,RawData!A:C,3,FALSE),"")</f>
        <v>2.9569999999999999</v>
      </c>
      <c r="H2501" s="9">
        <f>IF(C2501,VLOOKUP(A2501,RawData!A:D,4,FALSE),"")</f>
        <v>209.491896738842</v>
      </c>
      <c r="I2501" s="5" t="b">
        <f t="shared" si="546"/>
        <v>1</v>
      </c>
      <c r="J2501" s="4">
        <f t="shared" ca="1" si="547"/>
        <v>209.45875764332254</v>
      </c>
      <c r="K2501" s="4">
        <f t="shared" ca="1" si="548"/>
        <v>0.50290395881665972</v>
      </c>
      <c r="L2501" s="4">
        <f t="shared" ca="1" si="549"/>
        <v>0.40008502026745418</v>
      </c>
      <c r="M2501" s="4">
        <f t="shared" ca="1" si="550"/>
        <v>0.6091401956870186</v>
      </c>
      <c r="N2501" s="4">
        <f t="shared" ca="1" si="552"/>
        <v>3</v>
      </c>
      <c r="O2501" s="4">
        <f t="shared" ca="1" si="551"/>
        <v>0</v>
      </c>
    </row>
    <row r="2502" spans="1:15" x14ac:dyDescent="0.2">
      <c r="A2502">
        <f t="shared" si="541"/>
        <v>2495</v>
      </c>
      <c r="B2502" s="4" t="b">
        <f t="shared" si="542"/>
        <v>1</v>
      </c>
      <c r="C2502" s="5" t="b">
        <f t="shared" si="540"/>
        <v>1</v>
      </c>
      <c r="D2502" s="4">
        <f t="shared" ca="1" si="543"/>
        <v>3</v>
      </c>
      <c r="E2502" s="15">
        <f t="shared" si="544"/>
        <v>2495</v>
      </c>
      <c r="F2502" s="4">
        <f t="shared" ca="1" si="545"/>
        <v>0</v>
      </c>
      <c r="G2502" s="6">
        <f>IF(C2502,VLOOKUP(A2502,RawData!A:C,3,FALSE),"")</f>
        <v>2.9569999999999999</v>
      </c>
      <c r="H2502" s="9">
        <f>IF(C2502,VLOOKUP(A2502,RawData!A:D,4,FALSE),"")</f>
        <v>209.50837579353001</v>
      </c>
      <c r="I2502" s="5" t="b">
        <f t="shared" si="546"/>
        <v>1</v>
      </c>
      <c r="J2502" s="4">
        <f t="shared" ca="1" si="547"/>
        <v>209.47413599299779</v>
      </c>
      <c r="K2502" s="4">
        <f t="shared" ca="1" si="548"/>
        <v>0.51540804205907875</v>
      </c>
      <c r="L2502" s="4">
        <f t="shared" ca="1" si="549"/>
        <v>0.38139379547425278</v>
      </c>
      <c r="M2502" s="4">
        <f t="shared" ca="1" si="550"/>
        <v>0.63051233668500117</v>
      </c>
      <c r="N2502" s="4">
        <f t="shared" ca="1" si="552"/>
        <v>3</v>
      </c>
      <c r="O2502" s="4">
        <f t="shared" ca="1" si="551"/>
        <v>0</v>
      </c>
    </row>
    <row r="2503" spans="1:15" x14ac:dyDescent="0.2">
      <c r="A2503">
        <f t="shared" si="541"/>
        <v>2496</v>
      </c>
      <c r="B2503" s="4" t="b">
        <f t="shared" si="542"/>
        <v>1</v>
      </c>
      <c r="C2503" s="5" t="b">
        <f t="shared" ref="C2503:C2566" si="553">IF(AND(B2503,A2503&lt;=$G$1),TRUE(),FALSE())</f>
        <v>1</v>
      </c>
      <c r="D2503" s="4">
        <f t="shared" ca="1" si="543"/>
        <v>3</v>
      </c>
      <c r="E2503" s="15">
        <f t="shared" si="544"/>
        <v>2496</v>
      </c>
      <c r="F2503" s="4">
        <f t="shared" ca="1" si="545"/>
        <v>0</v>
      </c>
      <c r="G2503" s="6">
        <f>IF(C2503,VLOOKUP(A2503,RawData!A:C,3,FALSE),"")</f>
        <v>2.9569999999999999</v>
      </c>
      <c r="H2503" s="9">
        <f>IF(C2503,VLOOKUP(A2503,RawData!A:D,4,FALSE),"")</f>
        <v>209.52485573884201</v>
      </c>
      <c r="I2503" s="5" t="b">
        <f t="shared" si="546"/>
        <v>1</v>
      </c>
      <c r="J2503" s="4">
        <f t="shared" ca="1" si="547"/>
        <v>209.48992359771808</v>
      </c>
      <c r="K2503" s="4">
        <f t="shared" ca="1" si="548"/>
        <v>0.5268549280743855</v>
      </c>
      <c r="L2503" s="4">
        <f t="shared" ca="1" si="549"/>
        <v>0.36149676313524992</v>
      </c>
      <c r="M2503" s="4">
        <f t="shared" ca="1" si="550"/>
        <v>0.64729179353000177</v>
      </c>
      <c r="N2503" s="4">
        <f t="shared" ca="1" si="552"/>
        <v>3</v>
      </c>
      <c r="O2503" s="4">
        <f t="shared" ca="1" si="551"/>
        <v>0</v>
      </c>
    </row>
    <row r="2504" spans="1:15" x14ac:dyDescent="0.2">
      <c r="A2504">
        <f t="shared" ref="A2504:A2567" si="554">A2503+$C$4</f>
        <v>2497</v>
      </c>
      <c r="B2504" s="4" t="b">
        <f t="shared" ref="B2504:B2567" si="555">IF(ROW()&lt;7+$G$4,TRUE(),FALSE())</f>
        <v>1</v>
      </c>
      <c r="C2504" s="5" t="b">
        <f t="shared" si="553"/>
        <v>1</v>
      </c>
      <c r="D2504" s="4">
        <f t="shared" ref="D2504:D2567" ca="1" si="556">IF(AND($C2503,$I2503),IF(AND($L2503&lt;$C$3,$L2504&gt;=$C$3),$D2503+0.5,IF(AND($L2503&gt;=$C$3,$L2504&lt;$C$3),$D2503+0.5,$D2503)),$D2503)</f>
        <v>3</v>
      </c>
      <c r="E2504" s="15">
        <f t="shared" ref="E2504:E2567" si="557">IF(C2504,A2504,NA())</f>
        <v>2497</v>
      </c>
      <c r="F2504" s="4">
        <f t="shared" ref="F2504:F2567" ca="1" si="558">IF(MOD($D2504,1)=0.5,20,0)</f>
        <v>0</v>
      </c>
      <c r="G2504" s="6">
        <f>IF(C2504,VLOOKUP(A2504,RawData!A:C,3,FALSE),"")</f>
        <v>2.9569999999999999</v>
      </c>
      <c r="H2504" s="9">
        <f>IF(C2504,VLOOKUP(A2504,RawData!A:D,4,FALSE),"")</f>
        <v>209.53614219568701</v>
      </c>
      <c r="I2504" s="5" t="b">
        <f t="shared" ref="I2504:I2567" si="559">IF(C2504,IF(E2504-$E$7&gt;=$C$1/2,TRUE(),FALSE()),FALSE())</f>
        <v>1</v>
      </c>
      <c r="J2504" s="4">
        <f t="shared" ref="J2504:J2567" ca="1" si="560">IF($I2504,IF($C2504,AVERAGE(OFFSET($H$1:$H$27000,ROW()-$C$1/$C$4/2-1,0,$C$1/$C$4+1,1)),NA()),NA())</f>
        <v>209.50611315232399</v>
      </c>
      <c r="K2504" s="4">
        <f t="shared" ref="K2504:K2567" ca="1" si="561">IF(I2504,ABS(INDEX($J$1:$J$27000,ROW()+$C$1/$C$4/2)-INDEX($J$1:$J$27000,ROW()-$C$1/$C$4/2)),NA())</f>
        <v>0.53748328094337694</v>
      </c>
      <c r="L2504" s="4">
        <f t="shared" ref="L2504:L2567" ca="1" si="562">IF(AND(C2504,I2504),INDEX($K$1:$K$27000,ROW()+$C$1/$C$4+1),NA())</f>
        <v>0.34026725413383474</v>
      </c>
      <c r="M2504" s="4">
        <f t="shared" ref="M2504:M2567" ca="1" si="563">IF($I2504,IF($C2504,ABS(OFFSET($H$1:$H$27000,ROW()-$C$1/$C$4/2-1,0,1,1)-OFFSET($H$1:$H$27000,ROW()+$C$1/$C$4/2-1,0,1,1)),NA()),NA())</f>
        <v>0.66377173884200147</v>
      </c>
      <c r="N2504" s="4">
        <f t="shared" ca="1" si="552"/>
        <v>3</v>
      </c>
      <c r="O2504" s="4">
        <f t="shared" ref="O2504:O2567" ca="1" si="564">IF(MOD($N2504,1)=0.5,20,0)</f>
        <v>0</v>
      </c>
    </row>
    <row r="2505" spans="1:15" x14ac:dyDescent="0.2">
      <c r="A2505">
        <f t="shared" si="554"/>
        <v>2498</v>
      </c>
      <c r="B2505" s="4" t="b">
        <f t="shared" si="555"/>
        <v>1</v>
      </c>
      <c r="C2505" s="5" t="b">
        <f t="shared" si="553"/>
        <v>1</v>
      </c>
      <c r="D2505" s="4">
        <f t="shared" ca="1" si="556"/>
        <v>3</v>
      </c>
      <c r="E2505" s="15">
        <f t="shared" si="557"/>
        <v>2498</v>
      </c>
      <c r="F2505" s="4">
        <f t="shared" ca="1" si="558"/>
        <v>0</v>
      </c>
      <c r="G2505" s="6">
        <f>IF(C2505,VLOOKUP(A2505,RawData!A:C,3,FALSE),"")</f>
        <v>2.9569999999999999</v>
      </c>
      <c r="H2505" s="9">
        <f>IF(C2505,VLOOKUP(A2505,RawData!A:D,4,FALSE),"")</f>
        <v>209.55232173884201</v>
      </c>
      <c r="I2505" s="5" t="b">
        <f t="shared" si="559"/>
        <v>1</v>
      </c>
      <c r="J2505" s="4">
        <f t="shared" ca="1" si="560"/>
        <v>209.52270463509299</v>
      </c>
      <c r="K2505" s="4">
        <f t="shared" ca="1" si="561"/>
        <v>0.54705445830776966</v>
      </c>
      <c r="L2505" s="4">
        <f t="shared" ca="1" si="562"/>
        <v>0.31782463509512127</v>
      </c>
      <c r="M2505" s="4">
        <f t="shared" ca="1" si="563"/>
        <v>0.68544339137301336</v>
      </c>
      <c r="N2505" s="4">
        <f t="shared" ref="N2505:N2568" ca="1" si="565">IF(AND($C2504,$I2504),IF(AND($M2504&lt;$C$3,$M2505&gt;=$C$3),$N2504+0.5,IF(AND($M2504&gt;=$C$3,$M2505&lt;$C$3),$N2504+0.5,$N2504)),$N2504)</f>
        <v>3</v>
      </c>
      <c r="O2505" s="4">
        <f t="shared" ca="1" si="564"/>
        <v>0</v>
      </c>
    </row>
    <row r="2506" spans="1:15" x14ac:dyDescent="0.2">
      <c r="A2506">
        <f t="shared" si="554"/>
        <v>2499</v>
      </c>
      <c r="B2506" s="4" t="b">
        <f t="shared" si="555"/>
        <v>1</v>
      </c>
      <c r="C2506" s="5" t="b">
        <f t="shared" si="553"/>
        <v>1</v>
      </c>
      <c r="D2506" s="4">
        <f t="shared" ca="1" si="556"/>
        <v>3</v>
      </c>
      <c r="E2506" s="15">
        <f t="shared" si="557"/>
        <v>2499</v>
      </c>
      <c r="F2506" s="4">
        <f t="shared" ca="1" si="558"/>
        <v>0</v>
      </c>
      <c r="G2506" s="6">
        <f>IF(C2506,VLOOKUP(A2506,RawData!A:C,3,FALSE),"")</f>
        <v>2.9569999999999999</v>
      </c>
      <c r="H2506" s="9">
        <f>IF(C2506,VLOOKUP(A2506,RawData!A:D,4,FALSE),"")</f>
        <v>209.56880079352999</v>
      </c>
      <c r="I2506" s="5" t="b">
        <f t="shared" si="559"/>
        <v>1</v>
      </c>
      <c r="J2506" s="4">
        <f t="shared" ca="1" si="560"/>
        <v>209.53982471647555</v>
      </c>
      <c r="K2506" s="4">
        <f t="shared" ca="1" si="561"/>
        <v>0.5554271346195776</v>
      </c>
      <c r="L2506" s="4">
        <f t="shared" ca="1" si="562"/>
        <v>0.29392286894355379</v>
      </c>
      <c r="M2506" s="4">
        <f t="shared" ca="1" si="563"/>
        <v>0.69703114099900176</v>
      </c>
      <c r="N2506" s="4">
        <f t="shared" ca="1" si="565"/>
        <v>3</v>
      </c>
      <c r="O2506" s="4">
        <f t="shared" ca="1" si="564"/>
        <v>0</v>
      </c>
    </row>
    <row r="2507" spans="1:15" x14ac:dyDescent="0.2">
      <c r="A2507">
        <f t="shared" si="554"/>
        <v>2500</v>
      </c>
      <c r="B2507" s="4" t="b">
        <f t="shared" si="555"/>
        <v>1</v>
      </c>
      <c r="C2507" s="5" t="b">
        <f t="shared" si="553"/>
        <v>1</v>
      </c>
      <c r="D2507" s="4">
        <f t="shared" ca="1" si="556"/>
        <v>3</v>
      </c>
      <c r="E2507" s="15">
        <f t="shared" si="557"/>
        <v>2500</v>
      </c>
      <c r="F2507" s="4">
        <f t="shared" ca="1" si="558"/>
        <v>0</v>
      </c>
      <c r="G2507" s="6">
        <f>IF(C2507,VLOOKUP(A2507,RawData!A:C,3,FALSE),"")</f>
        <v>2.9569999999999999</v>
      </c>
      <c r="H2507" s="9">
        <f>IF(C2507,VLOOKUP(A2507,RawData!A:D,4,FALSE),"")</f>
        <v>209.58008719568599</v>
      </c>
      <c r="I2507" s="5" t="b">
        <f t="shared" si="559"/>
        <v>1</v>
      </c>
      <c r="J2507" s="4">
        <f t="shared" ca="1" si="560"/>
        <v>209.55710075544732</v>
      </c>
      <c r="K2507" s="4">
        <f t="shared" ca="1" si="561"/>
        <v>0.56297397395962889</v>
      </c>
      <c r="L2507" s="4">
        <f t="shared" ca="1" si="562"/>
        <v>0.2685473209702991</v>
      </c>
      <c r="M2507" s="4">
        <f t="shared" ca="1" si="563"/>
        <v>0.6924394021569924</v>
      </c>
      <c r="N2507" s="4">
        <f t="shared" ca="1" si="565"/>
        <v>3</v>
      </c>
      <c r="O2507" s="4">
        <f t="shared" ca="1" si="564"/>
        <v>0</v>
      </c>
    </row>
    <row r="2508" spans="1:15" x14ac:dyDescent="0.2">
      <c r="A2508">
        <f t="shared" si="554"/>
        <v>2501</v>
      </c>
      <c r="B2508" s="4" t="b">
        <f t="shared" si="555"/>
        <v>1</v>
      </c>
      <c r="C2508" s="5" t="b">
        <f t="shared" si="553"/>
        <v>1</v>
      </c>
      <c r="D2508" s="4">
        <f t="shared" ca="1" si="556"/>
        <v>3</v>
      </c>
      <c r="E2508" s="15">
        <f t="shared" si="557"/>
        <v>2501</v>
      </c>
      <c r="F2508" s="4">
        <f t="shared" ca="1" si="558"/>
        <v>0</v>
      </c>
      <c r="G2508" s="6">
        <f>IF(C2508,VLOOKUP(A2508,RawData!A:C,3,FALSE),"")</f>
        <v>2.9569999999999999</v>
      </c>
      <c r="H2508" s="9">
        <f>IF(C2508,VLOOKUP(A2508,RawData!A:D,4,FALSE),"")</f>
        <v>209.59626673884199</v>
      </c>
      <c r="I2508" s="5" t="b">
        <f t="shared" si="559"/>
        <v>1</v>
      </c>
      <c r="J2508" s="4">
        <f t="shared" ca="1" si="560"/>
        <v>209.57438412130099</v>
      </c>
      <c r="K2508" s="4">
        <f t="shared" ca="1" si="561"/>
        <v>0.56959026480052444</v>
      </c>
      <c r="L2508" s="4">
        <f t="shared" ca="1" si="562"/>
        <v>0.24182468735006069</v>
      </c>
      <c r="M2508" s="4">
        <f t="shared" ca="1" si="563"/>
        <v>0.68175285900201743</v>
      </c>
      <c r="N2508" s="4">
        <f t="shared" ca="1" si="565"/>
        <v>3</v>
      </c>
      <c r="O2508" s="4">
        <f t="shared" ca="1" si="564"/>
        <v>0</v>
      </c>
    </row>
    <row r="2509" spans="1:15" x14ac:dyDescent="0.2">
      <c r="A2509">
        <f t="shared" si="554"/>
        <v>2502</v>
      </c>
      <c r="B2509" s="4" t="b">
        <f t="shared" si="555"/>
        <v>1</v>
      </c>
      <c r="C2509" s="5" t="b">
        <f t="shared" si="553"/>
        <v>1</v>
      </c>
      <c r="D2509" s="4">
        <f t="shared" ca="1" si="556"/>
        <v>3</v>
      </c>
      <c r="E2509" s="15">
        <f t="shared" si="557"/>
        <v>2502</v>
      </c>
      <c r="F2509" s="4">
        <f t="shared" ca="1" si="558"/>
        <v>0</v>
      </c>
      <c r="G2509" s="6">
        <f>IF(C2509,VLOOKUP(A2509,RawData!A:C,3,FALSE),"")</f>
        <v>2.9569999999999999</v>
      </c>
      <c r="H2509" s="9">
        <f>IF(C2509,VLOOKUP(A2509,RawData!A:D,4,FALSE),"")</f>
        <v>209.60755319568699</v>
      </c>
      <c r="I2509" s="5" t="b">
        <f t="shared" si="559"/>
        <v>1</v>
      </c>
      <c r="J2509" s="4">
        <f t="shared" ca="1" si="560"/>
        <v>209.59128754097102</v>
      </c>
      <c r="K2509" s="4">
        <f t="shared" ca="1" si="561"/>
        <v>0.57539534937677672</v>
      </c>
      <c r="L2509" s="4">
        <f t="shared" ca="1" si="562"/>
        <v>0.21350893100719759</v>
      </c>
      <c r="M2509" s="4">
        <f t="shared" ca="1" si="563"/>
        <v>0.66038160862601103</v>
      </c>
      <c r="N2509" s="4">
        <f t="shared" ca="1" si="565"/>
        <v>3</v>
      </c>
      <c r="O2509" s="4">
        <f t="shared" ca="1" si="564"/>
        <v>0</v>
      </c>
    </row>
    <row r="2510" spans="1:15" x14ac:dyDescent="0.2">
      <c r="A2510">
        <f t="shared" si="554"/>
        <v>2503</v>
      </c>
      <c r="B2510" s="4" t="b">
        <f t="shared" si="555"/>
        <v>1</v>
      </c>
      <c r="C2510" s="5" t="b">
        <f t="shared" si="553"/>
        <v>1</v>
      </c>
      <c r="D2510" s="4">
        <f t="shared" ca="1" si="556"/>
        <v>3</v>
      </c>
      <c r="E2510" s="15">
        <f t="shared" si="557"/>
        <v>2503</v>
      </c>
      <c r="F2510" s="4">
        <f t="shared" ca="1" si="558"/>
        <v>0</v>
      </c>
      <c r="G2510" s="6">
        <f>IF(C2510,VLOOKUP(A2510,RawData!A:C,3,FALSE),"")</f>
        <v>2.9569999999999999</v>
      </c>
      <c r="H2510" s="9">
        <f>IF(C2510,VLOOKUP(A2510,RawData!A:D,4,FALSE),"")</f>
        <v>209.61854014099899</v>
      </c>
      <c r="I2510" s="5" t="b">
        <f t="shared" si="559"/>
        <v>1</v>
      </c>
      <c r="J2510" s="4">
        <f t="shared" ca="1" si="560"/>
        <v>209.60778901075531</v>
      </c>
      <c r="K2510" s="4">
        <f t="shared" ca="1" si="561"/>
        <v>0.58064987641640187</v>
      </c>
      <c r="L2510" s="4">
        <f t="shared" ca="1" si="562"/>
        <v>0.18358541723296185</v>
      </c>
      <c r="M2510" s="4">
        <f t="shared" ca="1" si="563"/>
        <v>0.64879385900101738</v>
      </c>
      <c r="N2510" s="4">
        <f t="shared" ca="1" si="565"/>
        <v>3</v>
      </c>
      <c r="O2510" s="4">
        <f t="shared" ca="1" si="564"/>
        <v>0</v>
      </c>
    </row>
    <row r="2511" spans="1:15" x14ac:dyDescent="0.2">
      <c r="A2511">
        <f t="shared" si="554"/>
        <v>2504</v>
      </c>
      <c r="B2511" s="4" t="b">
        <f t="shared" si="555"/>
        <v>1</v>
      </c>
      <c r="C2511" s="5" t="b">
        <f t="shared" si="553"/>
        <v>1</v>
      </c>
      <c r="D2511" s="4">
        <f t="shared" ca="1" si="556"/>
        <v>3</v>
      </c>
      <c r="E2511" s="15">
        <f t="shared" si="557"/>
        <v>2504</v>
      </c>
      <c r="F2511" s="4">
        <f t="shared" ca="1" si="558"/>
        <v>0</v>
      </c>
      <c r="G2511" s="6">
        <f>IF(C2511,VLOOKUP(A2511,RawData!A:C,3,FALSE),"")</f>
        <v>2.9569999999999999</v>
      </c>
      <c r="H2511" s="9">
        <f>IF(C2511,VLOOKUP(A2511,RawData!A:D,4,FALSE),"")</f>
        <v>209.62952619568699</v>
      </c>
      <c r="I2511" s="5" t="b">
        <f t="shared" si="559"/>
        <v>1</v>
      </c>
      <c r="J2511" s="4">
        <f t="shared" ca="1" si="560"/>
        <v>209.62388852932014</v>
      </c>
      <c r="K2511" s="4">
        <f t="shared" ca="1" si="561"/>
        <v>0.58536845490428391</v>
      </c>
      <c r="L2511" s="4">
        <f t="shared" ca="1" si="562"/>
        <v>0.15192752168971424</v>
      </c>
      <c r="M2511" s="4">
        <f t="shared" ca="1" si="563"/>
        <v>0.63261426115698782</v>
      </c>
      <c r="N2511" s="4">
        <f t="shared" ca="1" si="565"/>
        <v>3</v>
      </c>
      <c r="O2511" s="4">
        <f t="shared" ca="1" si="564"/>
        <v>0</v>
      </c>
    </row>
    <row r="2512" spans="1:15" x14ac:dyDescent="0.2">
      <c r="A2512">
        <f t="shared" si="554"/>
        <v>2505</v>
      </c>
      <c r="B2512" s="4" t="b">
        <f t="shared" si="555"/>
        <v>1</v>
      </c>
      <c r="C2512" s="5" t="b">
        <f t="shared" si="553"/>
        <v>1</v>
      </c>
      <c r="D2512" s="4">
        <f t="shared" ca="1" si="556"/>
        <v>3</v>
      </c>
      <c r="E2512" s="15">
        <f t="shared" si="557"/>
        <v>2505</v>
      </c>
      <c r="F2512" s="4">
        <f t="shared" ca="1" si="558"/>
        <v>0</v>
      </c>
      <c r="G2512" s="6">
        <f>IF(C2512,VLOOKUP(A2512,RawData!A:C,3,FALSE),"")</f>
        <v>2.9569999999999999</v>
      </c>
      <c r="H2512" s="9">
        <f>IF(C2512,VLOOKUP(A2512,RawData!A:D,4,FALSE),"")</f>
        <v>209.640512195686</v>
      </c>
      <c r="I2512" s="5" t="b">
        <f t="shared" si="559"/>
        <v>1</v>
      </c>
      <c r="J2512" s="4">
        <f t="shared" ca="1" si="560"/>
        <v>209.63971276844975</v>
      </c>
      <c r="K2512" s="4">
        <f t="shared" ca="1" si="561"/>
        <v>0.58967777701323598</v>
      </c>
      <c r="L2512" s="4">
        <f t="shared" ca="1" si="562"/>
        <v>0.11840122398862718</v>
      </c>
      <c r="M2512" s="4">
        <f t="shared" ca="1" si="563"/>
        <v>0.62132874962497908</v>
      </c>
      <c r="N2512" s="4">
        <f t="shared" ca="1" si="565"/>
        <v>3</v>
      </c>
      <c r="O2512" s="4">
        <f t="shared" ca="1" si="564"/>
        <v>0</v>
      </c>
    </row>
    <row r="2513" spans="1:15" x14ac:dyDescent="0.2">
      <c r="A2513">
        <f t="shared" si="554"/>
        <v>2506</v>
      </c>
      <c r="B2513" s="4" t="b">
        <f t="shared" si="555"/>
        <v>1</v>
      </c>
      <c r="C2513" s="5" t="b">
        <f t="shared" si="553"/>
        <v>1</v>
      </c>
      <c r="D2513" s="4">
        <f t="shared" ca="1" si="556"/>
        <v>3</v>
      </c>
      <c r="E2513" s="15">
        <f t="shared" si="557"/>
        <v>2506</v>
      </c>
      <c r="F2513" s="4">
        <f t="shared" ca="1" si="558"/>
        <v>0</v>
      </c>
      <c r="G2513" s="6">
        <f>IF(C2513,VLOOKUP(A2513,RawData!A:C,3,FALSE),"")</f>
        <v>2.9569999999999999</v>
      </c>
      <c r="H2513" s="9">
        <f>IF(C2513,VLOOKUP(A2513,RawData!A:D,4,FALSE),"")</f>
        <v>209.65149914099899</v>
      </c>
      <c r="I2513" s="5" t="b">
        <f t="shared" si="559"/>
        <v>1</v>
      </c>
      <c r="J2513" s="4">
        <f t="shared" ca="1" si="560"/>
        <v>209.65539572814416</v>
      </c>
      <c r="K2513" s="4">
        <f t="shared" ca="1" si="561"/>
        <v>0.59358517229310337</v>
      </c>
      <c r="L2513" s="4">
        <f t="shared" ca="1" si="562"/>
        <v>8.2872568908754829E-2</v>
      </c>
      <c r="M2513" s="4">
        <f t="shared" ca="1" si="563"/>
        <v>0.62072800000098027</v>
      </c>
      <c r="N2513" s="4">
        <f t="shared" ca="1" si="565"/>
        <v>3</v>
      </c>
      <c r="O2513" s="4">
        <f t="shared" ca="1" si="564"/>
        <v>0</v>
      </c>
    </row>
    <row r="2514" spans="1:15" x14ac:dyDescent="0.2">
      <c r="A2514">
        <f t="shared" si="554"/>
        <v>2507</v>
      </c>
      <c r="B2514" s="4" t="b">
        <f t="shared" si="555"/>
        <v>1</v>
      </c>
      <c r="C2514" s="5" t="b">
        <f t="shared" si="553"/>
        <v>1</v>
      </c>
      <c r="D2514" s="4">
        <f t="shared" ca="1" si="556"/>
        <v>3</v>
      </c>
      <c r="E2514" s="15">
        <f t="shared" si="557"/>
        <v>2507</v>
      </c>
      <c r="F2514" s="4">
        <f t="shared" ca="1" si="558"/>
        <v>0</v>
      </c>
      <c r="G2514" s="6">
        <f>IF(C2514,VLOOKUP(A2514,RawData!A:C,3,FALSE),"")</f>
        <v>2.9569999999999999</v>
      </c>
      <c r="H2514" s="9">
        <f>IF(C2514,VLOOKUP(A2514,RawData!A:D,4,FALSE),"")</f>
        <v>209.66767779353</v>
      </c>
      <c r="I2514" s="5" t="b">
        <f t="shared" si="559"/>
        <v>1</v>
      </c>
      <c r="J2514" s="4">
        <f t="shared" ca="1" si="560"/>
        <v>209.67094469050622</v>
      </c>
      <c r="K2514" s="4">
        <f t="shared" ca="1" si="561"/>
        <v>0.59683729717505685</v>
      </c>
      <c r="L2514" s="4">
        <f t="shared" ca="1" si="562"/>
        <v>4.5714177085756091E-2</v>
      </c>
      <c r="M2514" s="4">
        <f t="shared" ca="1" si="563"/>
        <v>0.61553445684498342</v>
      </c>
      <c r="N2514" s="4">
        <f t="shared" ca="1" si="565"/>
        <v>3</v>
      </c>
      <c r="O2514" s="4">
        <f t="shared" ca="1" si="564"/>
        <v>0</v>
      </c>
    </row>
    <row r="2515" spans="1:15" x14ac:dyDescent="0.2">
      <c r="A2515">
        <f t="shared" si="554"/>
        <v>2508</v>
      </c>
      <c r="B2515" s="4" t="b">
        <f t="shared" si="555"/>
        <v>1</v>
      </c>
      <c r="C2515" s="5" t="b">
        <f t="shared" si="553"/>
        <v>1</v>
      </c>
      <c r="D2515" s="4">
        <f t="shared" ca="1" si="556"/>
        <v>3</v>
      </c>
      <c r="E2515" s="15">
        <f t="shared" si="557"/>
        <v>2508</v>
      </c>
      <c r="F2515" s="4">
        <f t="shared" ca="1" si="558"/>
        <v>0</v>
      </c>
      <c r="G2515" s="6">
        <f>IF(C2515,VLOOKUP(A2515,RawData!A:C,3,FALSE),"")</f>
        <v>2.9569999999999999</v>
      </c>
      <c r="H2515" s="9">
        <f>IF(C2515,VLOOKUP(A2515,RawData!A:D,4,FALSE),"")</f>
        <v>209.678964195687</v>
      </c>
      <c r="I2515" s="5" t="b">
        <f t="shared" si="559"/>
        <v>1</v>
      </c>
      <c r="J2515" s="4">
        <f t="shared" ca="1" si="560"/>
        <v>209.68635967592468</v>
      </c>
      <c r="K2515" s="4">
        <f t="shared" ca="1" si="561"/>
        <v>0.59941954134046682</v>
      </c>
      <c r="L2515" s="4">
        <f t="shared" ca="1" si="562"/>
        <v>6.6947086531001787E-3</v>
      </c>
      <c r="M2515" s="4">
        <f t="shared" ca="1" si="563"/>
        <v>0.61004234746798147</v>
      </c>
      <c r="N2515" s="4">
        <f t="shared" ca="1" si="565"/>
        <v>3</v>
      </c>
      <c r="O2515" s="4">
        <f t="shared" ca="1" si="564"/>
        <v>0</v>
      </c>
    </row>
    <row r="2516" spans="1:15" x14ac:dyDescent="0.2">
      <c r="A2516">
        <f t="shared" si="554"/>
        <v>2509</v>
      </c>
      <c r="B2516" s="4" t="b">
        <f t="shared" si="555"/>
        <v>1</v>
      </c>
      <c r="C2516" s="5" t="b">
        <f t="shared" si="553"/>
        <v>1</v>
      </c>
      <c r="D2516" s="4">
        <f t="shared" ca="1" si="556"/>
        <v>3</v>
      </c>
      <c r="E2516" s="15">
        <f t="shared" si="557"/>
        <v>2509</v>
      </c>
      <c r="F2516" s="4">
        <f t="shared" ca="1" si="558"/>
        <v>0</v>
      </c>
      <c r="G2516" s="6">
        <f>IF(C2516,VLOOKUP(A2516,RawData!A:C,3,FALSE),"")</f>
        <v>2.9569999999999999</v>
      </c>
      <c r="H2516" s="9">
        <f>IF(C2516,VLOOKUP(A2516,RawData!A:D,4,FALSE),"")</f>
        <v>209.689951140999</v>
      </c>
      <c r="I2516" s="5" t="b">
        <f t="shared" si="559"/>
        <v>1</v>
      </c>
      <c r="J2516" s="4">
        <f t="shared" ca="1" si="560"/>
        <v>209.7015140370055</v>
      </c>
      <c r="K2516" s="4">
        <f t="shared" ca="1" si="561"/>
        <v>0.60133190745710863</v>
      </c>
      <c r="L2516" s="4">
        <f t="shared" ca="1" si="562"/>
        <v>3.4200468430640285E-2</v>
      </c>
      <c r="M2516" s="4">
        <f t="shared" ca="1" si="563"/>
        <v>0.59935585900100818</v>
      </c>
      <c r="N2516" s="4">
        <f t="shared" ca="1" si="565"/>
        <v>3</v>
      </c>
      <c r="O2516" s="4">
        <f t="shared" ca="1" si="564"/>
        <v>0</v>
      </c>
    </row>
    <row r="2517" spans="1:15" x14ac:dyDescent="0.2">
      <c r="A2517">
        <f t="shared" si="554"/>
        <v>2510</v>
      </c>
      <c r="B2517" s="4" t="b">
        <f t="shared" si="555"/>
        <v>1</v>
      </c>
      <c r="C2517" s="5" t="b">
        <f t="shared" si="553"/>
        <v>1</v>
      </c>
      <c r="D2517" s="4">
        <f t="shared" ca="1" si="556"/>
        <v>3</v>
      </c>
      <c r="E2517" s="15">
        <f t="shared" si="557"/>
        <v>2510</v>
      </c>
      <c r="F2517" s="4">
        <f t="shared" ca="1" si="558"/>
        <v>0</v>
      </c>
      <c r="G2517" s="6">
        <f>IF(C2517,VLOOKUP(A2517,RawData!A:C,3,FALSE),"")</f>
        <v>2.9569999999999999</v>
      </c>
      <c r="H2517" s="9">
        <f>IF(C2517,VLOOKUP(A2517,RawData!A:D,4,FALSE),"")</f>
        <v>209.70093719568601</v>
      </c>
      <c r="I2517" s="5" t="b">
        <f t="shared" si="559"/>
        <v>1</v>
      </c>
      <c r="J2517" s="4">
        <f t="shared" ca="1" si="560"/>
        <v>209.71652707253824</v>
      </c>
      <c r="K2517" s="4">
        <f t="shared" ca="1" si="561"/>
        <v>0.60270099814010791</v>
      </c>
      <c r="L2517" s="4">
        <f t="shared" ca="1" si="562"/>
        <v>7.6971352831378681E-2</v>
      </c>
      <c r="M2517" s="4">
        <f t="shared" ca="1" si="563"/>
        <v>0.5935614568440144</v>
      </c>
      <c r="N2517" s="4">
        <f t="shared" ca="1" si="565"/>
        <v>3</v>
      </c>
      <c r="O2517" s="4">
        <f t="shared" ca="1" si="564"/>
        <v>0</v>
      </c>
    </row>
    <row r="2518" spans="1:15" x14ac:dyDescent="0.2">
      <c r="A2518">
        <f t="shared" si="554"/>
        <v>2511</v>
      </c>
      <c r="B2518" s="4" t="b">
        <f t="shared" si="555"/>
        <v>1</v>
      </c>
      <c r="C2518" s="5" t="b">
        <f t="shared" si="553"/>
        <v>1</v>
      </c>
      <c r="D2518" s="4">
        <f t="shared" ca="1" si="556"/>
        <v>3</v>
      </c>
      <c r="E2518" s="15">
        <f t="shared" si="557"/>
        <v>2511</v>
      </c>
      <c r="F2518" s="4">
        <f t="shared" ca="1" si="558"/>
        <v>0</v>
      </c>
      <c r="G2518" s="6">
        <f>IF(C2518,VLOOKUP(A2518,RawData!A:C,3,FALSE),"")</f>
        <v>2.9569999999999999</v>
      </c>
      <c r="H2518" s="9">
        <f>IF(C2518,VLOOKUP(A2518,RawData!A:D,4,FALSE),"")</f>
        <v>209.71711673884201</v>
      </c>
      <c r="I2518" s="5" t="b">
        <f t="shared" si="559"/>
        <v>1</v>
      </c>
      <c r="J2518" s="4">
        <f t="shared" ca="1" si="560"/>
        <v>209.73140613112744</v>
      </c>
      <c r="K2518" s="4">
        <f t="shared" ca="1" si="561"/>
        <v>0.6034075119320903</v>
      </c>
      <c r="L2518" s="4">
        <f t="shared" ca="1" si="562"/>
        <v>0.1216179445492287</v>
      </c>
      <c r="M2518" s="4">
        <f t="shared" ca="1" si="563"/>
        <v>0.58806934746900197</v>
      </c>
      <c r="N2518" s="4">
        <f t="shared" ca="1" si="565"/>
        <v>3</v>
      </c>
      <c r="O2518" s="4">
        <f t="shared" ca="1" si="564"/>
        <v>0</v>
      </c>
    </row>
    <row r="2519" spans="1:15" x14ac:dyDescent="0.2">
      <c r="A2519">
        <f t="shared" si="554"/>
        <v>2512</v>
      </c>
      <c r="B2519" s="4" t="b">
        <f t="shared" si="555"/>
        <v>1</v>
      </c>
      <c r="C2519" s="5" t="b">
        <f t="shared" si="553"/>
        <v>1</v>
      </c>
      <c r="D2519" s="4">
        <f t="shared" ca="1" si="556"/>
        <v>3</v>
      </c>
      <c r="E2519" s="15">
        <f t="shared" si="557"/>
        <v>2512</v>
      </c>
      <c r="F2519" s="4">
        <f t="shared" ca="1" si="558"/>
        <v>0</v>
      </c>
      <c r="G2519" s="6">
        <f>IF(C2519,VLOOKUP(A2519,RawData!A:C,3,FALSE),"")</f>
        <v>2.9569999999999999</v>
      </c>
      <c r="H2519" s="9">
        <f>IF(C2519,VLOOKUP(A2519,RawData!A:D,4,FALSE),"")</f>
        <v>209.73359579352999</v>
      </c>
      <c r="I2519" s="5" t="b">
        <f t="shared" si="559"/>
        <v>1</v>
      </c>
      <c r="J2519" s="4">
        <f t="shared" ca="1" si="560"/>
        <v>209.7461512141069</v>
      </c>
      <c r="K2519" s="4">
        <f t="shared" ca="1" si="561"/>
        <v>0.60344414634150212</v>
      </c>
      <c r="L2519" s="4">
        <f t="shared" ca="1" si="562"/>
        <v>0.16801361791260661</v>
      </c>
      <c r="M2519" s="4">
        <f t="shared" ca="1" si="563"/>
        <v>0.58776805468801285</v>
      </c>
      <c r="N2519" s="4">
        <f t="shared" ca="1" si="565"/>
        <v>3</v>
      </c>
      <c r="O2519" s="4">
        <f t="shared" ca="1" si="564"/>
        <v>0</v>
      </c>
    </row>
    <row r="2520" spans="1:15" x14ac:dyDescent="0.2">
      <c r="A2520">
        <f t="shared" si="554"/>
        <v>2513</v>
      </c>
      <c r="B2520" s="4" t="b">
        <f t="shared" si="555"/>
        <v>1</v>
      </c>
      <c r="C2520" s="5" t="b">
        <f t="shared" si="553"/>
        <v>1</v>
      </c>
      <c r="D2520" s="4">
        <f t="shared" ca="1" si="556"/>
        <v>3</v>
      </c>
      <c r="E2520" s="15">
        <f t="shared" si="557"/>
        <v>2513</v>
      </c>
      <c r="F2520" s="4">
        <f t="shared" ca="1" si="558"/>
        <v>0</v>
      </c>
      <c r="G2520" s="6">
        <f>IF(C2520,VLOOKUP(A2520,RawData!A:C,3,FALSE),"")</f>
        <v>2.9569999999999999</v>
      </c>
      <c r="H2520" s="9">
        <f>IF(C2520,VLOOKUP(A2520,RawData!A:D,4,FALSE),"")</f>
        <v>209.75007573884201</v>
      </c>
      <c r="I2520" s="5" t="b">
        <f t="shared" si="559"/>
        <v>1</v>
      </c>
      <c r="J2520" s="4">
        <f t="shared" ca="1" si="560"/>
        <v>209.76076232147659</v>
      </c>
      <c r="K2520" s="4">
        <f t="shared" ca="1" si="561"/>
        <v>0.60268423091781642</v>
      </c>
      <c r="L2520" s="4">
        <f t="shared" ca="1" si="562"/>
        <v>0.21627767304505596</v>
      </c>
      <c r="M2520" s="4">
        <f t="shared" ca="1" si="563"/>
        <v>0.58257634746900067</v>
      </c>
      <c r="N2520" s="4">
        <f t="shared" ca="1" si="565"/>
        <v>3</v>
      </c>
      <c r="O2520" s="4">
        <f t="shared" ca="1" si="564"/>
        <v>0</v>
      </c>
    </row>
    <row r="2521" spans="1:15" x14ac:dyDescent="0.2">
      <c r="A2521">
        <f t="shared" si="554"/>
        <v>2514</v>
      </c>
      <c r="B2521" s="4" t="b">
        <f t="shared" si="555"/>
        <v>1</v>
      </c>
      <c r="C2521" s="5" t="b">
        <f t="shared" si="553"/>
        <v>1</v>
      </c>
      <c r="D2521" s="4">
        <f t="shared" ca="1" si="556"/>
        <v>3</v>
      </c>
      <c r="E2521" s="15">
        <f t="shared" si="557"/>
        <v>2514</v>
      </c>
      <c r="F2521" s="4">
        <f t="shared" ca="1" si="558"/>
        <v>0</v>
      </c>
      <c r="G2521" s="6">
        <f>IF(C2521,VLOOKUP(A2521,RawData!A:C,3,FALSE),"")</f>
        <v>2.9569999999999999</v>
      </c>
      <c r="H2521" s="9">
        <f>IF(C2521,VLOOKUP(A2521,RawData!A:D,4,FALSE),"")</f>
        <v>209.76136219568701</v>
      </c>
      <c r="I2521" s="5" t="b">
        <f t="shared" si="559"/>
        <v>1</v>
      </c>
      <c r="J2521" s="4">
        <f t="shared" ca="1" si="560"/>
        <v>209.77536610196441</v>
      </c>
      <c r="K2521" s="4">
        <f t="shared" ca="1" si="561"/>
        <v>0.60150038362900204</v>
      </c>
      <c r="L2521" s="4">
        <f t="shared" ca="1" si="562"/>
        <v>0.26667073295035948</v>
      </c>
      <c r="M2521" s="4">
        <f t="shared" ca="1" si="563"/>
        <v>0.58227505468801155</v>
      </c>
      <c r="N2521" s="4">
        <f t="shared" ca="1" si="565"/>
        <v>3</v>
      </c>
      <c r="O2521" s="4">
        <f t="shared" ca="1" si="564"/>
        <v>0</v>
      </c>
    </row>
    <row r="2522" spans="1:15" x14ac:dyDescent="0.2">
      <c r="A2522">
        <f t="shared" si="554"/>
        <v>2515</v>
      </c>
      <c r="B2522" s="4" t="b">
        <f t="shared" si="555"/>
        <v>1</v>
      </c>
      <c r="C2522" s="5" t="b">
        <f t="shared" si="553"/>
        <v>1</v>
      </c>
      <c r="D2522" s="4">
        <f t="shared" ca="1" si="556"/>
        <v>3</v>
      </c>
      <c r="E2522" s="15">
        <f t="shared" si="557"/>
        <v>2515</v>
      </c>
      <c r="F2522" s="4">
        <f t="shared" ca="1" si="558"/>
        <v>0</v>
      </c>
      <c r="G2522" s="6">
        <f>IF(C2522,VLOOKUP(A2522,RawData!A:C,3,FALSE),"")</f>
        <v>2.9569999999999999</v>
      </c>
      <c r="H2522" s="9">
        <f>IF(C2522,VLOOKUP(A2522,RawData!A:D,4,FALSE),"")</f>
        <v>209.782734336685</v>
      </c>
      <c r="I2522" s="5" t="b">
        <f t="shared" si="559"/>
        <v>1</v>
      </c>
      <c r="J2522" s="4">
        <f t="shared" ca="1" si="560"/>
        <v>209.7899698824522</v>
      </c>
      <c r="K2522" s="4">
        <f t="shared" ca="1" si="561"/>
        <v>0.59966128766487259</v>
      </c>
      <c r="L2522" s="4">
        <f t="shared" ca="1" si="562"/>
        <v>0.31882750520856007</v>
      </c>
      <c r="M2522" s="4">
        <f t="shared" ca="1" si="563"/>
        <v>0.58227594531200566</v>
      </c>
      <c r="N2522" s="4">
        <f t="shared" ca="1" si="565"/>
        <v>3</v>
      </c>
      <c r="O2522" s="4">
        <f t="shared" ca="1" si="564"/>
        <v>0</v>
      </c>
    </row>
    <row r="2523" spans="1:15" x14ac:dyDescent="0.2">
      <c r="A2523">
        <f t="shared" si="554"/>
        <v>2516</v>
      </c>
      <c r="B2523" s="4" t="b">
        <f t="shared" si="555"/>
        <v>1</v>
      </c>
      <c r="C2523" s="5" t="b">
        <f t="shared" si="553"/>
        <v>1</v>
      </c>
      <c r="D2523" s="4">
        <f t="shared" ca="1" si="556"/>
        <v>3</v>
      </c>
      <c r="E2523" s="15">
        <f t="shared" si="557"/>
        <v>2516</v>
      </c>
      <c r="F2523" s="4">
        <f t="shared" ca="1" si="558"/>
        <v>0</v>
      </c>
      <c r="G2523" s="6">
        <f>IF(C2523,VLOOKUP(A2523,RawData!A:C,3,FALSE),"")</f>
        <v>2.9413999999999998</v>
      </c>
      <c r="H2523" s="9">
        <f>IF(C2523,VLOOKUP(A2523,RawData!A:D,4,FALSE),"")</f>
        <v>209.79951379353</v>
      </c>
      <c r="I2523" s="5" t="b">
        <f t="shared" si="559"/>
        <v>1</v>
      </c>
      <c r="J2523" s="4">
        <f t="shared" ca="1" si="560"/>
        <v>209.80444701421212</v>
      </c>
      <c r="K2523" s="4">
        <f t="shared" ca="1" si="561"/>
        <v>0.59715231231805888</v>
      </c>
      <c r="L2523" s="4">
        <f t="shared" ca="1" si="562"/>
        <v>0.37310600147046102</v>
      </c>
      <c r="M2523" s="4">
        <f t="shared" ca="1" si="563"/>
        <v>0.57708245684398207</v>
      </c>
      <c r="N2523" s="4">
        <f t="shared" ca="1" si="565"/>
        <v>3</v>
      </c>
      <c r="O2523" s="4">
        <f t="shared" ca="1" si="564"/>
        <v>0</v>
      </c>
    </row>
    <row r="2524" spans="1:15" x14ac:dyDescent="0.2">
      <c r="A2524">
        <f t="shared" si="554"/>
        <v>2517</v>
      </c>
      <c r="B2524" s="4" t="b">
        <f t="shared" si="555"/>
        <v>1</v>
      </c>
      <c r="C2524" s="5" t="b">
        <f t="shared" si="553"/>
        <v>1</v>
      </c>
      <c r="D2524" s="4">
        <f t="shared" ca="1" si="556"/>
        <v>3</v>
      </c>
      <c r="E2524" s="15">
        <f t="shared" si="557"/>
        <v>2517</v>
      </c>
      <c r="F2524" s="4">
        <f t="shared" ca="1" si="558"/>
        <v>0</v>
      </c>
      <c r="G2524" s="6">
        <f>IF(C2524,VLOOKUP(A2524,RawData!A:C,3,FALSE),"")</f>
        <v>2.9413999999999998</v>
      </c>
      <c r="H2524" s="9">
        <f>IF(C2524,VLOOKUP(A2524,RawData!A:D,4,FALSE),"")</f>
        <v>209.815993738842</v>
      </c>
      <c r="I2524" s="5" t="b">
        <f t="shared" si="559"/>
        <v>1</v>
      </c>
      <c r="J2524" s="4">
        <f t="shared" ca="1" si="560"/>
        <v>209.81891681909016</v>
      </c>
      <c r="K2524" s="4">
        <f t="shared" ca="1" si="561"/>
        <v>0.59397343586607576</v>
      </c>
      <c r="L2524" s="4">
        <f t="shared" ca="1" si="562"/>
        <v>0.42952815893679031</v>
      </c>
      <c r="M2524" s="4">
        <f t="shared" ca="1" si="563"/>
        <v>0.58197554315498223</v>
      </c>
      <c r="N2524" s="4">
        <f t="shared" ca="1" si="565"/>
        <v>3</v>
      </c>
      <c r="O2524" s="4">
        <f t="shared" ca="1" si="564"/>
        <v>0</v>
      </c>
    </row>
    <row r="2525" spans="1:15" x14ac:dyDescent="0.2">
      <c r="A2525">
        <f t="shared" si="554"/>
        <v>2518</v>
      </c>
      <c r="B2525" s="4" t="b">
        <f t="shared" si="555"/>
        <v>1</v>
      </c>
      <c r="C2525" s="5" t="b">
        <f t="shared" si="553"/>
        <v>1</v>
      </c>
      <c r="D2525" s="4">
        <f t="shared" ca="1" si="556"/>
        <v>3</v>
      </c>
      <c r="E2525" s="15">
        <f t="shared" si="557"/>
        <v>2518</v>
      </c>
      <c r="F2525" s="4">
        <f t="shared" ca="1" si="558"/>
        <v>0</v>
      </c>
      <c r="G2525" s="6">
        <f>IF(C2525,VLOOKUP(A2525,RawData!A:C,3,FALSE),"")</f>
        <v>2.9413999999999998</v>
      </c>
      <c r="H2525" s="9">
        <f>IF(C2525,VLOOKUP(A2525,RawData!A:D,4,FALSE),"")</f>
        <v>209.83247279353</v>
      </c>
      <c r="I2525" s="5" t="b">
        <f t="shared" si="559"/>
        <v>1</v>
      </c>
      <c r="J2525" s="4">
        <f t="shared" ca="1" si="560"/>
        <v>209.83338662396818</v>
      </c>
      <c r="K2525" s="4">
        <f t="shared" ca="1" si="561"/>
        <v>0.59025130570304896</v>
      </c>
      <c r="L2525" s="4">
        <f t="shared" ca="1" si="562"/>
        <v>0.48746073130027412</v>
      </c>
      <c r="M2525" s="4">
        <f t="shared" ca="1" si="563"/>
        <v>0.57708245684398207</v>
      </c>
      <c r="N2525" s="4">
        <f t="shared" ca="1" si="565"/>
        <v>3</v>
      </c>
      <c r="O2525" s="4">
        <f t="shared" ca="1" si="564"/>
        <v>0</v>
      </c>
    </row>
    <row r="2526" spans="1:15" x14ac:dyDescent="0.2">
      <c r="A2526">
        <f t="shared" si="554"/>
        <v>2519</v>
      </c>
      <c r="B2526" s="4" t="b">
        <f t="shared" si="555"/>
        <v>1</v>
      </c>
      <c r="C2526" s="5" t="b">
        <f t="shared" si="553"/>
        <v>1</v>
      </c>
      <c r="D2526" s="4">
        <f t="shared" ca="1" si="556"/>
        <v>3</v>
      </c>
      <c r="E2526" s="15">
        <f t="shared" si="557"/>
        <v>2519</v>
      </c>
      <c r="F2526" s="4">
        <f t="shared" ca="1" si="558"/>
        <v>0</v>
      </c>
      <c r="G2526" s="6">
        <f>IF(C2526,VLOOKUP(A2526,RawData!A:C,3,FALSE),"")</f>
        <v>2.9491999999999998</v>
      </c>
      <c r="H2526" s="9">
        <f>IF(C2526,VLOOKUP(A2526,RawData!A:D,4,FALSE),"")</f>
        <v>209.848952738842</v>
      </c>
      <c r="I2526" s="5" t="b">
        <f t="shared" si="559"/>
        <v>1</v>
      </c>
      <c r="J2526" s="4">
        <f t="shared" ca="1" si="560"/>
        <v>209.84772975706193</v>
      </c>
      <c r="K2526" s="4">
        <f t="shared" ca="1" si="561"/>
        <v>0.58510670761555161</v>
      </c>
      <c r="L2526" s="4">
        <f t="shared" ca="1" si="562"/>
        <v>0.54534723024764276</v>
      </c>
      <c r="M2526" s="4">
        <f t="shared" ca="1" si="563"/>
        <v>0.57158940215700227</v>
      </c>
      <c r="N2526" s="4">
        <f t="shared" ca="1" si="565"/>
        <v>3</v>
      </c>
      <c r="O2526" s="4">
        <f t="shared" ca="1" si="564"/>
        <v>0</v>
      </c>
    </row>
    <row r="2527" spans="1:15" x14ac:dyDescent="0.2">
      <c r="A2527">
        <f t="shared" si="554"/>
        <v>2520</v>
      </c>
      <c r="B2527" s="4" t="b">
        <f t="shared" si="555"/>
        <v>1</v>
      </c>
      <c r="C2527" s="5" t="b">
        <f t="shared" si="553"/>
        <v>1</v>
      </c>
      <c r="D2527" s="4">
        <f t="shared" ca="1" si="556"/>
        <v>3</v>
      </c>
      <c r="E2527" s="15">
        <f t="shared" si="557"/>
        <v>2520</v>
      </c>
      <c r="F2527" s="4">
        <f t="shared" ca="1" si="558"/>
        <v>0</v>
      </c>
      <c r="G2527" s="6">
        <f>IF(C2527,VLOOKUP(A2527,RawData!A:C,3,FALSE),"")</f>
        <v>2.9413999999999998</v>
      </c>
      <c r="H2527" s="9">
        <f>IF(C2527,VLOOKUP(A2527,RawData!A:D,4,FALSE),"")</f>
        <v>209.860239195687</v>
      </c>
      <c r="I2527" s="5" t="b">
        <f t="shared" si="559"/>
        <v>1</v>
      </c>
      <c r="J2527" s="4">
        <f t="shared" ca="1" si="560"/>
        <v>209.86206558499637</v>
      </c>
      <c r="K2527" s="4">
        <f t="shared" ca="1" si="561"/>
        <v>0.57848830731771272</v>
      </c>
      <c r="L2527" s="4">
        <f t="shared" ca="1" si="562"/>
        <v>0.60297310352353861</v>
      </c>
      <c r="M2527" s="4">
        <f t="shared" ca="1" si="563"/>
        <v>0.57648254315600411</v>
      </c>
      <c r="N2527" s="4">
        <f t="shared" ca="1" si="565"/>
        <v>3</v>
      </c>
      <c r="O2527" s="4">
        <f t="shared" ca="1" si="564"/>
        <v>0</v>
      </c>
    </row>
    <row r="2528" spans="1:15" x14ac:dyDescent="0.2">
      <c r="A2528">
        <f t="shared" si="554"/>
        <v>2521</v>
      </c>
      <c r="B2528" s="4" t="b">
        <f t="shared" si="555"/>
        <v>1</v>
      </c>
      <c r="C2528" s="5" t="b">
        <f t="shared" si="553"/>
        <v>1</v>
      </c>
      <c r="D2528" s="4">
        <f t="shared" ca="1" si="556"/>
        <v>3</v>
      </c>
      <c r="E2528" s="15">
        <f t="shared" si="557"/>
        <v>2521</v>
      </c>
      <c r="F2528" s="4">
        <f t="shared" ca="1" si="558"/>
        <v>0</v>
      </c>
      <c r="G2528" s="6">
        <f>IF(C2528,VLOOKUP(A2528,RawData!A:C,3,FALSE),"")</f>
        <v>2.9413999999999998</v>
      </c>
      <c r="H2528" s="9">
        <f>IF(C2528,VLOOKUP(A2528,RawData!A:D,4,FALSE),"")</f>
        <v>209.87641779353001</v>
      </c>
      <c r="I2528" s="5" t="b">
        <f t="shared" si="559"/>
        <v>1</v>
      </c>
      <c r="J2528" s="4">
        <f t="shared" ca="1" si="560"/>
        <v>209.87640141426473</v>
      </c>
      <c r="K2528" s="4">
        <f t="shared" ca="1" si="561"/>
        <v>0.57090276622241731</v>
      </c>
      <c r="L2528" s="4">
        <f t="shared" ca="1" si="562"/>
        <v>0.65957113321260863</v>
      </c>
      <c r="M2528" s="4">
        <f t="shared" ca="1" si="563"/>
        <v>0.57158945684500395</v>
      </c>
      <c r="N2528" s="4">
        <f t="shared" ca="1" si="565"/>
        <v>3</v>
      </c>
      <c r="O2528" s="4">
        <f t="shared" ca="1" si="564"/>
        <v>0</v>
      </c>
    </row>
    <row r="2529" spans="1:15" x14ac:dyDescent="0.2">
      <c r="A2529">
        <f t="shared" si="554"/>
        <v>2522</v>
      </c>
      <c r="B2529" s="4" t="b">
        <f t="shared" si="555"/>
        <v>1</v>
      </c>
      <c r="C2529" s="5" t="b">
        <f t="shared" si="553"/>
        <v>1</v>
      </c>
      <c r="D2529" s="4">
        <f t="shared" ca="1" si="556"/>
        <v>3</v>
      </c>
      <c r="E2529" s="15">
        <f t="shared" si="557"/>
        <v>2522</v>
      </c>
      <c r="F2529" s="4">
        <f t="shared" ca="1" si="558"/>
        <v>0</v>
      </c>
      <c r="G2529" s="6">
        <f>IF(C2529,VLOOKUP(A2529,RawData!A:C,3,FALSE),"")</f>
        <v>2.9413999999999998</v>
      </c>
      <c r="H2529" s="9">
        <f>IF(C2529,VLOOKUP(A2529,RawData!A:D,4,FALSE),"")</f>
        <v>209.88770514099801</v>
      </c>
      <c r="I2529" s="5" t="b">
        <f t="shared" si="559"/>
        <v>1</v>
      </c>
      <c r="J2529" s="4">
        <f t="shared" ca="1" si="560"/>
        <v>209.89061057174871</v>
      </c>
      <c r="K2529" s="4">
        <f t="shared" ca="1" si="561"/>
        <v>0.56225270101822389</v>
      </c>
      <c r="L2529" s="4">
        <f t="shared" ca="1" si="562"/>
        <v>0.71471731961449336</v>
      </c>
      <c r="M2529" s="4">
        <f t="shared" ca="1" si="563"/>
        <v>0.57128900000000726</v>
      </c>
      <c r="N2529" s="4">
        <f t="shared" ca="1" si="565"/>
        <v>3</v>
      </c>
      <c r="O2529" s="4">
        <f t="shared" ca="1" si="564"/>
        <v>0</v>
      </c>
    </row>
    <row r="2530" spans="1:15" x14ac:dyDescent="0.2">
      <c r="A2530">
        <f t="shared" si="554"/>
        <v>2523</v>
      </c>
      <c r="B2530" s="4" t="b">
        <f t="shared" si="555"/>
        <v>1</v>
      </c>
      <c r="C2530" s="5" t="b">
        <f t="shared" si="553"/>
        <v>1</v>
      </c>
      <c r="D2530" s="4">
        <f t="shared" ca="1" si="556"/>
        <v>3</v>
      </c>
      <c r="E2530" s="15">
        <f t="shared" si="557"/>
        <v>2523</v>
      </c>
      <c r="F2530" s="4">
        <f t="shared" ca="1" si="558"/>
        <v>0</v>
      </c>
      <c r="G2530" s="6">
        <f>IF(C2530,VLOOKUP(A2530,RawData!A:C,3,FALSE),"")</f>
        <v>2.9413999999999998</v>
      </c>
      <c r="H2530" s="9">
        <f>IF(C2530,VLOOKUP(A2530,RawData!A:D,4,FALSE),"")</f>
        <v>209.90388379353001</v>
      </c>
      <c r="I2530" s="5" t="b">
        <f t="shared" si="559"/>
        <v>1</v>
      </c>
      <c r="J2530" s="4">
        <f t="shared" ca="1" si="560"/>
        <v>209.90481242407338</v>
      </c>
      <c r="K2530" s="4">
        <f t="shared" ca="1" si="561"/>
        <v>0.55291075139564327</v>
      </c>
      <c r="L2530" s="4">
        <f t="shared" ca="1" si="562"/>
        <v>0.76876971515730474</v>
      </c>
      <c r="M2530" s="4">
        <f t="shared" ca="1" si="563"/>
        <v>0.5712889999990125</v>
      </c>
      <c r="N2530" s="4">
        <f t="shared" ca="1" si="565"/>
        <v>3</v>
      </c>
      <c r="O2530" s="4">
        <f t="shared" ca="1" si="564"/>
        <v>0</v>
      </c>
    </row>
    <row r="2531" spans="1:15" x14ac:dyDescent="0.2">
      <c r="A2531">
        <f t="shared" si="554"/>
        <v>2524</v>
      </c>
      <c r="B2531" s="4" t="b">
        <f t="shared" si="555"/>
        <v>1</v>
      </c>
      <c r="C2531" s="5" t="b">
        <f t="shared" si="553"/>
        <v>1</v>
      </c>
      <c r="D2531" s="4">
        <f t="shared" ca="1" si="556"/>
        <v>3</v>
      </c>
      <c r="E2531" s="15">
        <f t="shared" si="557"/>
        <v>2524</v>
      </c>
      <c r="F2531" s="4">
        <f t="shared" ca="1" si="558"/>
        <v>0</v>
      </c>
      <c r="G2531" s="6">
        <f>IF(C2531,VLOOKUP(A2531,RawData!A:C,3,FALSE),"")</f>
        <v>2.9413999999999998</v>
      </c>
      <c r="H2531" s="9">
        <f>IF(C2531,VLOOKUP(A2531,RawData!A:D,4,FALSE),"")</f>
        <v>209.91517019568599</v>
      </c>
      <c r="I2531" s="5" t="b">
        <f t="shared" si="559"/>
        <v>1</v>
      </c>
      <c r="J2531" s="4">
        <f t="shared" ca="1" si="560"/>
        <v>209.91901425467555</v>
      </c>
      <c r="K2531" s="4">
        <f t="shared" ca="1" si="561"/>
        <v>0.54340554035829314</v>
      </c>
      <c r="L2531" s="4">
        <f t="shared" ca="1" si="562"/>
        <v>0.82238354946147751</v>
      </c>
      <c r="M2531" s="4">
        <f t="shared" ca="1" si="563"/>
        <v>0.57128900000000726</v>
      </c>
      <c r="N2531" s="4">
        <f t="shared" ca="1" si="565"/>
        <v>3</v>
      </c>
      <c r="O2531" s="4">
        <f t="shared" ca="1" si="564"/>
        <v>0</v>
      </c>
    </row>
    <row r="2532" spans="1:15" x14ac:dyDescent="0.2">
      <c r="A2532">
        <f t="shared" si="554"/>
        <v>2525</v>
      </c>
      <c r="B2532" s="4" t="b">
        <f t="shared" si="555"/>
        <v>1</v>
      </c>
      <c r="C2532" s="5" t="b">
        <f t="shared" si="553"/>
        <v>1</v>
      </c>
      <c r="D2532" s="4">
        <f t="shared" ca="1" si="556"/>
        <v>3</v>
      </c>
      <c r="E2532" s="15">
        <f t="shared" si="557"/>
        <v>2525</v>
      </c>
      <c r="F2532" s="4">
        <f t="shared" ca="1" si="558"/>
        <v>0</v>
      </c>
      <c r="G2532" s="6">
        <f>IF(C2532,VLOOKUP(A2532,RawData!A:C,3,FALSE),"")</f>
        <v>2.9413999999999998</v>
      </c>
      <c r="H2532" s="9">
        <f>IF(C2532,VLOOKUP(A2532,RawData!A:D,4,FALSE),"")</f>
        <v>209.93134973884199</v>
      </c>
      <c r="I2532" s="5" t="b">
        <f t="shared" si="559"/>
        <v>1</v>
      </c>
      <c r="J2532" s="4">
        <f t="shared" ca="1" si="560"/>
        <v>209.93321608394376</v>
      </c>
      <c r="K2532" s="4">
        <f t="shared" ca="1" si="561"/>
        <v>0.53389300377295967</v>
      </c>
      <c r="L2532" s="4">
        <f t="shared" ca="1" si="562"/>
        <v>0.87470886972840844</v>
      </c>
      <c r="M2532" s="4">
        <f t="shared" ca="1" si="563"/>
        <v>0.57128900000100202</v>
      </c>
      <c r="N2532" s="4">
        <f t="shared" ca="1" si="565"/>
        <v>3</v>
      </c>
      <c r="O2532" s="4">
        <f t="shared" ca="1" si="564"/>
        <v>0</v>
      </c>
    </row>
    <row r="2533" spans="1:15" x14ac:dyDescent="0.2">
      <c r="A2533">
        <f t="shared" si="554"/>
        <v>2526</v>
      </c>
      <c r="B2533" s="4" t="b">
        <f t="shared" si="555"/>
        <v>1</v>
      </c>
      <c r="C2533" s="5" t="b">
        <f t="shared" si="553"/>
        <v>1</v>
      </c>
      <c r="D2533" s="4">
        <f t="shared" ca="1" si="556"/>
        <v>3</v>
      </c>
      <c r="E2533" s="15">
        <f t="shared" si="557"/>
        <v>2526</v>
      </c>
      <c r="F2533" s="4">
        <f t="shared" ca="1" si="558"/>
        <v>0</v>
      </c>
      <c r="G2533" s="6">
        <f>IF(C2533,VLOOKUP(A2533,RawData!A:C,3,FALSE),"")</f>
        <v>2.9413999999999998</v>
      </c>
      <c r="H2533" s="9">
        <f>IF(C2533,VLOOKUP(A2533,RawData!A:D,4,FALSE),"")</f>
        <v>209.95302233668599</v>
      </c>
      <c r="I2533" s="5" t="b">
        <f t="shared" si="559"/>
        <v>1</v>
      </c>
      <c r="J2533" s="4">
        <f t="shared" ca="1" si="560"/>
        <v>209.94754458499642</v>
      </c>
      <c r="K2533" s="4">
        <f t="shared" ca="1" si="561"/>
        <v>0.52374717743535371</v>
      </c>
      <c r="L2533" s="4">
        <f t="shared" ca="1" si="562"/>
        <v>0.92506111842146765</v>
      </c>
      <c r="M2533" s="4">
        <f t="shared" ca="1" si="563"/>
        <v>0.57648159784301356</v>
      </c>
      <c r="N2533" s="4">
        <f t="shared" ca="1" si="565"/>
        <v>3</v>
      </c>
      <c r="O2533" s="4">
        <f t="shared" ca="1" si="564"/>
        <v>0</v>
      </c>
    </row>
    <row r="2534" spans="1:15" x14ac:dyDescent="0.2">
      <c r="A2534">
        <f t="shared" si="554"/>
        <v>2527</v>
      </c>
      <c r="B2534" s="4" t="b">
        <f t="shared" si="555"/>
        <v>1</v>
      </c>
      <c r="C2534" s="5" t="b">
        <f t="shared" si="553"/>
        <v>1</v>
      </c>
      <c r="D2534" s="4">
        <f t="shared" ca="1" si="556"/>
        <v>3</v>
      </c>
      <c r="E2534" s="15">
        <f t="shared" si="557"/>
        <v>2527</v>
      </c>
      <c r="F2534" s="4">
        <f t="shared" ca="1" si="558"/>
        <v>0</v>
      </c>
      <c r="G2534" s="6">
        <f>IF(C2534,VLOOKUP(A2534,RawData!A:C,3,FALSE),"")</f>
        <v>2.9413999999999998</v>
      </c>
      <c r="H2534" s="9">
        <f>IF(C2534,VLOOKUP(A2534,RawData!A:D,4,FALSE),"")</f>
        <v>209.96980179353</v>
      </c>
      <c r="I2534" s="5" t="b">
        <f t="shared" si="559"/>
        <v>1</v>
      </c>
      <c r="J2534" s="4">
        <f t="shared" ca="1" si="560"/>
        <v>209.96188039120835</v>
      </c>
      <c r="K2534" s="4">
        <f t="shared" ca="1" si="561"/>
        <v>0.51293144732485985</v>
      </c>
      <c r="L2534" s="4">
        <f t="shared" ca="1" si="562"/>
        <v>0.97315038539801435</v>
      </c>
      <c r="M2534" s="4">
        <f t="shared" ca="1" si="563"/>
        <v>0.57158940215700227</v>
      </c>
      <c r="N2534" s="4">
        <f t="shared" ca="1" si="565"/>
        <v>3</v>
      </c>
      <c r="O2534" s="4">
        <f t="shared" ca="1" si="564"/>
        <v>0</v>
      </c>
    </row>
    <row r="2535" spans="1:15" x14ac:dyDescent="0.2">
      <c r="A2535">
        <f t="shared" si="554"/>
        <v>2528</v>
      </c>
      <c r="B2535" s="4" t="b">
        <f t="shared" si="555"/>
        <v>1</v>
      </c>
      <c r="C2535" s="5" t="b">
        <f t="shared" si="553"/>
        <v>1</v>
      </c>
      <c r="D2535" s="4">
        <f t="shared" ca="1" si="556"/>
        <v>3</v>
      </c>
      <c r="E2535" s="15">
        <f t="shared" si="557"/>
        <v>2528</v>
      </c>
      <c r="F2535" s="4">
        <f t="shared" ca="1" si="558"/>
        <v>0</v>
      </c>
      <c r="G2535" s="6">
        <f>IF(C2535,VLOOKUP(A2535,RawData!A:C,3,FALSE),"")</f>
        <v>2.9297</v>
      </c>
      <c r="H2535" s="9">
        <f>IF(C2535,VLOOKUP(A2535,RawData!A:D,4,FALSE),"")</f>
        <v>209.986281738842</v>
      </c>
      <c r="I2535" s="5" t="b">
        <f t="shared" si="559"/>
        <v>1</v>
      </c>
      <c r="J2535" s="4">
        <f t="shared" ca="1" si="560"/>
        <v>209.9760895473585</v>
      </c>
      <c r="K2535" s="4">
        <f t="shared" ca="1" si="561"/>
        <v>0.50144583783176699</v>
      </c>
      <c r="L2535" s="4">
        <f t="shared" ca="1" si="562"/>
        <v>1.0184553772039067</v>
      </c>
      <c r="M2535" s="4">
        <f t="shared" ca="1" si="563"/>
        <v>0.5712889999990125</v>
      </c>
      <c r="N2535" s="4">
        <f t="shared" ca="1" si="565"/>
        <v>3</v>
      </c>
      <c r="O2535" s="4">
        <f t="shared" ca="1" si="564"/>
        <v>0</v>
      </c>
    </row>
    <row r="2536" spans="1:15" x14ac:dyDescent="0.2">
      <c r="A2536">
        <f t="shared" si="554"/>
        <v>2529</v>
      </c>
      <c r="B2536" s="4" t="b">
        <f t="shared" si="555"/>
        <v>1</v>
      </c>
      <c r="C2536" s="5" t="b">
        <f t="shared" si="553"/>
        <v>1</v>
      </c>
      <c r="D2536" s="4">
        <f t="shared" ca="1" si="556"/>
        <v>3</v>
      </c>
      <c r="E2536" s="15">
        <f t="shared" si="557"/>
        <v>2529</v>
      </c>
      <c r="F2536" s="4">
        <f t="shared" ca="1" si="558"/>
        <v>0</v>
      </c>
      <c r="G2536" s="6">
        <f>IF(C2536,VLOOKUP(A2536,RawData!A:C,3,FALSE),"")</f>
        <v>2.9453</v>
      </c>
      <c r="H2536" s="9">
        <f>IF(C2536,VLOOKUP(A2536,RawData!A:D,4,FALSE),"")</f>
        <v>209.997568195686</v>
      </c>
      <c r="I2536" s="5" t="b">
        <f t="shared" si="559"/>
        <v>1</v>
      </c>
      <c r="J2536" s="4">
        <f t="shared" ca="1" si="560"/>
        <v>209.99029139968314</v>
      </c>
      <c r="K2536" s="4">
        <f t="shared" ca="1" si="561"/>
        <v>0.4894169529050032</v>
      </c>
      <c r="L2536" s="4">
        <f t="shared" ca="1" si="562"/>
        <v>1.0606934861881427</v>
      </c>
      <c r="M2536" s="4">
        <f t="shared" ca="1" si="563"/>
        <v>0.57128900000000726</v>
      </c>
      <c r="N2536" s="4">
        <f t="shared" ca="1" si="565"/>
        <v>3</v>
      </c>
      <c r="O2536" s="4">
        <f t="shared" ca="1" si="564"/>
        <v>0</v>
      </c>
    </row>
    <row r="2537" spans="1:15" x14ac:dyDescent="0.2">
      <c r="A2537">
        <f t="shared" si="554"/>
        <v>2530</v>
      </c>
      <c r="B2537" s="4" t="b">
        <f t="shared" si="555"/>
        <v>1</v>
      </c>
      <c r="C2537" s="5" t="b">
        <f t="shared" si="553"/>
        <v>1</v>
      </c>
      <c r="D2537" s="4">
        <f t="shared" ca="1" si="556"/>
        <v>3</v>
      </c>
      <c r="E2537" s="15">
        <f t="shared" si="557"/>
        <v>2530</v>
      </c>
      <c r="F2537" s="4">
        <f t="shared" ca="1" si="558"/>
        <v>0</v>
      </c>
      <c r="G2537" s="6">
        <f>IF(C2537,VLOOKUP(A2537,RawData!A:C,3,FALSE),"")</f>
        <v>2.9453</v>
      </c>
      <c r="H2537" s="9">
        <f>IF(C2537,VLOOKUP(A2537,RawData!A:D,4,FALSE),"")</f>
        <v>210.01374679353</v>
      </c>
      <c r="I2537" s="5" t="b">
        <f t="shared" si="559"/>
        <v>1</v>
      </c>
      <c r="J2537" s="4">
        <f t="shared" ca="1" si="560"/>
        <v>210.00449323028531</v>
      </c>
      <c r="K2537" s="4">
        <f t="shared" ca="1" si="561"/>
        <v>0.47685218592795309</v>
      </c>
      <c r="L2537" s="4">
        <f t="shared" ca="1" si="562"/>
        <v>1.0994701354597396</v>
      </c>
      <c r="M2537" s="4">
        <f t="shared" ca="1" si="563"/>
        <v>0.57128899999997884</v>
      </c>
      <c r="N2537" s="4">
        <f t="shared" ca="1" si="565"/>
        <v>3</v>
      </c>
      <c r="O2537" s="4">
        <f t="shared" ca="1" si="564"/>
        <v>0</v>
      </c>
    </row>
    <row r="2538" spans="1:15" x14ac:dyDescent="0.2">
      <c r="A2538">
        <f t="shared" si="554"/>
        <v>2531</v>
      </c>
      <c r="B2538" s="4" t="b">
        <f t="shared" si="555"/>
        <v>1</v>
      </c>
      <c r="C2538" s="5" t="b">
        <f t="shared" si="553"/>
        <v>1</v>
      </c>
      <c r="D2538" s="4">
        <f t="shared" ca="1" si="556"/>
        <v>3</v>
      </c>
      <c r="E2538" s="15">
        <f t="shared" si="557"/>
        <v>2531</v>
      </c>
      <c r="F2538" s="4">
        <f t="shared" ca="1" si="558"/>
        <v>0</v>
      </c>
      <c r="G2538" s="6">
        <f>IF(C2538,VLOOKUP(A2538,RawData!A:C,3,FALSE),"")</f>
        <v>2.9453</v>
      </c>
      <c r="H2538" s="9">
        <f>IF(C2538,VLOOKUP(A2538,RawData!A:D,4,FALSE),"")</f>
        <v>210.030226738842</v>
      </c>
      <c r="I2538" s="5" t="b">
        <f t="shared" si="559"/>
        <v>1</v>
      </c>
      <c r="J2538" s="4">
        <f t="shared" ca="1" si="560"/>
        <v>210.01869505955361</v>
      </c>
      <c r="K2538" s="4">
        <f t="shared" ca="1" si="561"/>
        <v>0.46349819733350728</v>
      </c>
      <c r="L2538" s="4">
        <f t="shared" ca="1" si="562"/>
        <v>1.134130009842039</v>
      </c>
      <c r="M2538" s="4">
        <f t="shared" ca="1" si="563"/>
        <v>0.56609545684500517</v>
      </c>
      <c r="N2538" s="4">
        <f t="shared" ca="1" si="565"/>
        <v>3</v>
      </c>
      <c r="O2538" s="4">
        <f t="shared" ca="1" si="564"/>
        <v>0</v>
      </c>
    </row>
    <row r="2539" spans="1:15" x14ac:dyDescent="0.2">
      <c r="A2539">
        <f t="shared" si="554"/>
        <v>2532</v>
      </c>
      <c r="B2539" s="4" t="b">
        <f t="shared" si="555"/>
        <v>1</v>
      </c>
      <c r="C2539" s="5" t="b">
        <f t="shared" si="553"/>
        <v>1</v>
      </c>
      <c r="D2539" s="4">
        <f t="shared" ca="1" si="556"/>
        <v>3</v>
      </c>
      <c r="E2539" s="15">
        <f t="shared" si="557"/>
        <v>2532</v>
      </c>
      <c r="F2539" s="4">
        <f t="shared" ca="1" si="558"/>
        <v>0</v>
      </c>
      <c r="G2539" s="6">
        <f>IF(C2539,VLOOKUP(A2539,RawData!A:C,3,FALSE),"")</f>
        <v>2.9453</v>
      </c>
      <c r="H2539" s="9">
        <f>IF(C2539,VLOOKUP(A2539,RawData!A:D,4,FALSE),"")</f>
        <v>210.04670579353001</v>
      </c>
      <c r="I2539" s="5" t="b">
        <f t="shared" si="559"/>
        <v>1</v>
      </c>
      <c r="J2539" s="4">
        <f t="shared" ca="1" si="560"/>
        <v>210.03277024009401</v>
      </c>
      <c r="K2539" s="4">
        <f t="shared" ca="1" si="561"/>
        <v>0.44921365890593279</v>
      </c>
      <c r="L2539" s="4">
        <f t="shared" ca="1" si="562"/>
        <v>1.1645098669750666</v>
      </c>
      <c r="M2539" s="4">
        <f t="shared" ca="1" si="563"/>
        <v>0.5606033474690264</v>
      </c>
      <c r="N2539" s="4">
        <f t="shared" ca="1" si="565"/>
        <v>3</v>
      </c>
      <c r="O2539" s="4">
        <f t="shared" ca="1" si="564"/>
        <v>0</v>
      </c>
    </row>
    <row r="2540" spans="1:15" x14ac:dyDescent="0.2">
      <c r="A2540">
        <f t="shared" si="554"/>
        <v>2533</v>
      </c>
      <c r="B2540" s="4" t="b">
        <f t="shared" si="555"/>
        <v>1</v>
      </c>
      <c r="C2540" s="5" t="b">
        <f t="shared" si="553"/>
        <v>1</v>
      </c>
      <c r="D2540" s="4">
        <f t="shared" ca="1" si="556"/>
        <v>3</v>
      </c>
      <c r="E2540" s="15">
        <f t="shared" si="557"/>
        <v>2533</v>
      </c>
      <c r="F2540" s="4">
        <f t="shared" ca="1" si="558"/>
        <v>0</v>
      </c>
      <c r="G2540" s="6">
        <f>IF(C2540,VLOOKUP(A2540,RawData!A:C,3,FALSE),"")</f>
        <v>2.9297</v>
      </c>
      <c r="H2540" s="9">
        <f>IF(C2540,VLOOKUP(A2540,RawData!A:D,4,FALSE),"")</f>
        <v>210.057993140999</v>
      </c>
      <c r="I2540" s="5" t="b">
        <f t="shared" si="559"/>
        <v>1</v>
      </c>
      <c r="J2540" s="4">
        <f t="shared" ca="1" si="560"/>
        <v>210.0465847962968</v>
      </c>
      <c r="K2540" s="4">
        <f t="shared" ca="1" si="561"/>
        <v>0.43386461675817145</v>
      </c>
      <c r="L2540" s="4">
        <f t="shared" ca="1" si="562"/>
        <v>1.1908557031567852</v>
      </c>
      <c r="M2540" s="4">
        <f t="shared" ca="1" si="563"/>
        <v>0.54991685900097309</v>
      </c>
      <c r="N2540" s="4">
        <f t="shared" ca="1" si="565"/>
        <v>3</v>
      </c>
      <c r="O2540" s="4">
        <f t="shared" ca="1" si="564"/>
        <v>0</v>
      </c>
    </row>
    <row r="2541" spans="1:15" x14ac:dyDescent="0.2">
      <c r="A2541">
        <f t="shared" si="554"/>
        <v>2534</v>
      </c>
      <c r="B2541" s="4" t="b">
        <f t="shared" si="555"/>
        <v>1</v>
      </c>
      <c r="C2541" s="5" t="b">
        <f t="shared" si="553"/>
        <v>1</v>
      </c>
      <c r="D2541" s="4">
        <f t="shared" ca="1" si="556"/>
        <v>3</v>
      </c>
      <c r="E2541" s="15">
        <f t="shared" si="557"/>
        <v>2534</v>
      </c>
      <c r="F2541" s="4">
        <f t="shared" ca="1" si="558"/>
        <v>0</v>
      </c>
      <c r="G2541" s="6">
        <f>IF(C2541,VLOOKUP(A2541,RawData!A:C,3,FALSE),"")</f>
        <v>2.9297</v>
      </c>
      <c r="H2541" s="9">
        <f>IF(C2541,VLOOKUP(A2541,RawData!A:D,4,FALSE),"")</f>
        <v>210.07417179353001</v>
      </c>
      <c r="I2541" s="5" t="b">
        <f t="shared" si="559"/>
        <v>1</v>
      </c>
      <c r="J2541" s="4">
        <f t="shared" ca="1" si="560"/>
        <v>210.06025802695154</v>
      </c>
      <c r="K2541" s="4">
        <f t="shared" ca="1" si="561"/>
        <v>0.4175703940699691</v>
      </c>
      <c r="L2541" s="4">
        <f t="shared" ca="1" si="562"/>
        <v>1.2130555247570101</v>
      </c>
      <c r="M2541" s="4">
        <f t="shared" ca="1" si="563"/>
        <v>0.54931599999997616</v>
      </c>
      <c r="N2541" s="4">
        <f t="shared" ca="1" si="565"/>
        <v>3</v>
      </c>
      <c r="O2541" s="4">
        <f t="shared" ca="1" si="564"/>
        <v>0</v>
      </c>
    </row>
    <row r="2542" spans="1:15" x14ac:dyDescent="0.2">
      <c r="A2542">
        <f t="shared" si="554"/>
        <v>2535</v>
      </c>
      <c r="B2542" s="4" t="b">
        <f t="shared" si="555"/>
        <v>1</v>
      </c>
      <c r="C2542" s="5" t="b">
        <f t="shared" si="553"/>
        <v>1</v>
      </c>
      <c r="D2542" s="4">
        <f t="shared" ca="1" si="556"/>
        <v>3</v>
      </c>
      <c r="E2542" s="15">
        <f t="shared" si="557"/>
        <v>2535</v>
      </c>
      <c r="F2542" s="4">
        <f t="shared" ca="1" si="558"/>
        <v>0</v>
      </c>
      <c r="G2542" s="6">
        <f>IF(C2542,VLOOKUP(A2542,RawData!A:C,3,FALSE),"")</f>
        <v>2.9453</v>
      </c>
      <c r="H2542" s="9">
        <f>IF(C2542,VLOOKUP(A2542,RawData!A:D,4,FALSE),"")</f>
        <v>210.09065173884201</v>
      </c>
      <c r="I2542" s="5" t="b">
        <f t="shared" si="559"/>
        <v>1</v>
      </c>
      <c r="J2542" s="4">
        <f t="shared" ca="1" si="560"/>
        <v>210.07379728066266</v>
      </c>
      <c r="K2542" s="4">
        <f t="shared" ca="1" si="561"/>
        <v>0.40008502026745418</v>
      </c>
      <c r="L2542" s="4">
        <f t="shared" ca="1" si="562"/>
        <v>1.2308486382689523</v>
      </c>
      <c r="M2542" s="4">
        <f t="shared" ca="1" si="563"/>
        <v>0.53373726115799514</v>
      </c>
      <c r="N2542" s="4">
        <f t="shared" ca="1" si="565"/>
        <v>3</v>
      </c>
      <c r="O2542" s="4">
        <f t="shared" ca="1" si="564"/>
        <v>0</v>
      </c>
    </row>
    <row r="2543" spans="1:15" x14ac:dyDescent="0.2">
      <c r="A2543">
        <f t="shared" si="554"/>
        <v>2536</v>
      </c>
      <c r="B2543" s="4" t="b">
        <f t="shared" si="555"/>
        <v>1</v>
      </c>
      <c r="C2543" s="5" t="b">
        <f t="shared" si="553"/>
        <v>1</v>
      </c>
      <c r="D2543" s="4">
        <f t="shared" ca="1" si="556"/>
        <v>3</v>
      </c>
      <c r="E2543" s="15">
        <f t="shared" si="557"/>
        <v>2536</v>
      </c>
      <c r="F2543" s="4">
        <f t="shared" ca="1" si="558"/>
        <v>0</v>
      </c>
      <c r="G2543" s="6">
        <f>IF(C2543,VLOOKUP(A2543,RawData!A:C,3,FALSE),"")</f>
        <v>2.9453</v>
      </c>
      <c r="H2543" s="9">
        <f>IF(C2543,VLOOKUP(A2543,RawData!A:D,4,FALSE),"")</f>
        <v>210.10193819568599</v>
      </c>
      <c r="I2543" s="5" t="b">
        <f t="shared" si="559"/>
        <v>1</v>
      </c>
      <c r="J2543" s="4">
        <f t="shared" ca="1" si="560"/>
        <v>210.08707591003613</v>
      </c>
      <c r="K2543" s="4">
        <f t="shared" ca="1" si="561"/>
        <v>0.38139379547425278</v>
      </c>
      <c r="L2543" s="4">
        <f t="shared" ca="1" si="562"/>
        <v>1.2443470577115363</v>
      </c>
      <c r="M2543" s="4">
        <f t="shared" ca="1" si="563"/>
        <v>0.52764434746799793</v>
      </c>
      <c r="N2543" s="4">
        <f t="shared" ca="1" si="565"/>
        <v>3</v>
      </c>
      <c r="O2543" s="4">
        <f t="shared" ca="1" si="564"/>
        <v>0</v>
      </c>
    </row>
    <row r="2544" spans="1:15" x14ac:dyDescent="0.2">
      <c r="A2544">
        <f t="shared" si="554"/>
        <v>2537</v>
      </c>
      <c r="B2544" s="4" t="b">
        <f t="shared" si="555"/>
        <v>1</v>
      </c>
      <c r="C2544" s="5" t="b">
        <f t="shared" si="553"/>
        <v>1</v>
      </c>
      <c r="D2544" s="4">
        <f t="shared" ca="1" si="556"/>
        <v>3</v>
      </c>
      <c r="E2544" s="15">
        <f t="shared" si="557"/>
        <v>2537</v>
      </c>
      <c r="F2544" s="4">
        <f t="shared" ca="1" si="558"/>
        <v>0</v>
      </c>
      <c r="G2544" s="6">
        <f>IF(C2544,VLOOKUP(A2544,RawData!A:C,3,FALSE),"")</f>
        <v>2.9453</v>
      </c>
      <c r="H2544" s="9">
        <f>IF(C2544,VLOOKUP(A2544,RawData!A:D,4,FALSE),"")</f>
        <v>210.11811773884199</v>
      </c>
      <c r="I2544" s="5" t="b">
        <f t="shared" si="559"/>
        <v>1</v>
      </c>
      <c r="J2544" s="4">
        <f t="shared" ca="1" si="560"/>
        <v>210.10008658819007</v>
      </c>
      <c r="K2544" s="4">
        <f t="shared" ca="1" si="561"/>
        <v>0.36149676313524992</v>
      </c>
      <c r="L2544" s="4">
        <f t="shared" ca="1" si="562"/>
        <v>1.2534314856288518</v>
      </c>
      <c r="M2544" s="4">
        <f t="shared" ca="1" si="563"/>
        <v>0.51695785900099622</v>
      </c>
      <c r="N2544" s="4">
        <f t="shared" ca="1" si="565"/>
        <v>3</v>
      </c>
      <c r="O2544" s="4">
        <f t="shared" ca="1" si="564"/>
        <v>0</v>
      </c>
    </row>
    <row r="2545" spans="1:15" x14ac:dyDescent="0.2">
      <c r="A2545">
        <f t="shared" si="554"/>
        <v>2538</v>
      </c>
      <c r="B2545" s="4" t="b">
        <f t="shared" si="555"/>
        <v>1</v>
      </c>
      <c r="C2545" s="5" t="b">
        <f t="shared" si="553"/>
        <v>1</v>
      </c>
      <c r="D2545" s="4">
        <f t="shared" ca="1" si="556"/>
        <v>3</v>
      </c>
      <c r="E2545" s="15">
        <f t="shared" si="557"/>
        <v>2538</v>
      </c>
      <c r="F2545" s="4">
        <f t="shared" ca="1" si="558"/>
        <v>0</v>
      </c>
      <c r="G2545" s="6">
        <f>IF(C2545,VLOOKUP(A2545,RawData!A:C,3,FALSE),"")</f>
        <v>2.9453</v>
      </c>
      <c r="H2545" s="9">
        <f>IF(C2545,VLOOKUP(A2545,RawData!A:D,4,FALSE),"")</f>
        <v>210.12940419568599</v>
      </c>
      <c r="I2545" s="5" t="b">
        <f t="shared" si="559"/>
        <v>1</v>
      </c>
      <c r="J2545" s="4">
        <f t="shared" ca="1" si="560"/>
        <v>210.11295594079604</v>
      </c>
      <c r="K2545" s="4">
        <f t="shared" ca="1" si="561"/>
        <v>0.34026725413383474</v>
      </c>
      <c r="L2545" s="4">
        <f t="shared" ca="1" si="562"/>
        <v>1.2580945964730859</v>
      </c>
      <c r="M2545" s="4">
        <f t="shared" ca="1" si="563"/>
        <v>0.51116440215699299</v>
      </c>
      <c r="N2545" s="4">
        <f t="shared" ca="1" si="565"/>
        <v>3</v>
      </c>
      <c r="O2545" s="4">
        <f t="shared" ca="1" si="564"/>
        <v>0</v>
      </c>
    </row>
    <row r="2546" spans="1:15" x14ac:dyDescent="0.2">
      <c r="A2546">
        <f t="shared" si="554"/>
        <v>2539</v>
      </c>
      <c r="B2546" s="4" t="b">
        <f t="shared" si="555"/>
        <v>1</v>
      </c>
      <c r="C2546" s="5" t="b">
        <f t="shared" si="553"/>
        <v>1</v>
      </c>
      <c r="D2546" s="4">
        <f t="shared" ca="1" si="556"/>
        <v>3</v>
      </c>
      <c r="E2546" s="15">
        <f t="shared" si="557"/>
        <v>2539</v>
      </c>
      <c r="F2546" s="4">
        <f t="shared" ca="1" si="558"/>
        <v>0</v>
      </c>
      <c r="G2546" s="6">
        <f>IF(C2546,VLOOKUP(A2546,RawData!A:C,3,FALSE),"")</f>
        <v>2.9453</v>
      </c>
      <c r="H2546" s="9">
        <f>IF(C2546,VLOOKUP(A2546,RawData!A:D,4,FALSE),"")</f>
        <v>210.14039019568699</v>
      </c>
      <c r="I2546" s="5" t="b">
        <f t="shared" si="559"/>
        <v>1</v>
      </c>
      <c r="J2546" s="4">
        <f t="shared" ca="1" si="560"/>
        <v>210.1249314240911</v>
      </c>
      <c r="K2546" s="4">
        <f t="shared" ca="1" si="561"/>
        <v>0.31782463509512127</v>
      </c>
      <c r="L2546" s="4">
        <f t="shared" ca="1" si="562"/>
        <v>1.2582097415161115</v>
      </c>
      <c r="M2546" s="4">
        <f t="shared" ca="1" si="563"/>
        <v>0.47451486978400226</v>
      </c>
      <c r="N2546" s="4">
        <f t="shared" ca="1" si="565"/>
        <v>3</v>
      </c>
      <c r="O2546" s="4">
        <f t="shared" ca="1" si="564"/>
        <v>0</v>
      </c>
    </row>
    <row r="2547" spans="1:15" x14ac:dyDescent="0.2">
      <c r="A2547">
        <f t="shared" si="554"/>
        <v>2540</v>
      </c>
      <c r="B2547" s="4" t="b">
        <f t="shared" si="555"/>
        <v>1</v>
      </c>
      <c r="C2547" s="5" t="b">
        <f t="shared" si="553"/>
        <v>1</v>
      </c>
      <c r="D2547" s="4">
        <f t="shared" ca="1" si="556"/>
        <v>3</v>
      </c>
      <c r="E2547" s="15">
        <f t="shared" si="557"/>
        <v>2540</v>
      </c>
      <c r="F2547" s="4">
        <f t="shared" ca="1" si="558"/>
        <v>0</v>
      </c>
      <c r="G2547" s="6">
        <f>IF(C2547,VLOOKUP(A2547,RawData!A:C,3,FALSE),"")</f>
        <v>2.9453</v>
      </c>
      <c r="H2547" s="9">
        <f>IF(C2547,VLOOKUP(A2547,RawData!A:D,4,FALSE),"")</f>
        <v>210.15656973884199</v>
      </c>
      <c r="I2547" s="5" t="b">
        <f t="shared" si="559"/>
        <v>1</v>
      </c>
      <c r="J2547" s="4">
        <f t="shared" ca="1" si="560"/>
        <v>210.13558906276504</v>
      </c>
      <c r="K2547" s="4">
        <f t="shared" ca="1" si="561"/>
        <v>0.29392286894355379</v>
      </c>
      <c r="L2547" s="4">
        <f t="shared" ca="1" si="562"/>
        <v>1.2537695477634543</v>
      </c>
      <c r="M2547" s="4">
        <f t="shared" ca="1" si="563"/>
        <v>0.42567672878598728</v>
      </c>
      <c r="N2547" s="4">
        <f t="shared" ca="1" si="565"/>
        <v>3</v>
      </c>
      <c r="O2547" s="4">
        <f t="shared" ca="1" si="564"/>
        <v>0</v>
      </c>
    </row>
    <row r="2548" spans="1:15" x14ac:dyDescent="0.2">
      <c r="A2548">
        <f t="shared" si="554"/>
        <v>2541</v>
      </c>
      <c r="B2548" s="4" t="b">
        <f t="shared" si="555"/>
        <v>1</v>
      </c>
      <c r="C2548" s="5" t="b">
        <f t="shared" si="553"/>
        <v>1</v>
      </c>
      <c r="D2548" s="4">
        <f t="shared" ca="1" si="556"/>
        <v>3</v>
      </c>
      <c r="E2548" s="15">
        <f t="shared" si="557"/>
        <v>2541</v>
      </c>
      <c r="F2548" s="4">
        <f t="shared" ca="1" si="558"/>
        <v>0</v>
      </c>
      <c r="G2548" s="6">
        <f>IF(C2548,VLOOKUP(A2548,RawData!A:C,3,FALSE),"")</f>
        <v>2.9453</v>
      </c>
      <c r="H2548" s="9">
        <f>IF(C2548,VLOOKUP(A2548,RawData!A:D,4,FALSE),"")</f>
        <v>210.16785619568699</v>
      </c>
      <c r="I2548" s="5" t="b">
        <f t="shared" si="559"/>
        <v>1</v>
      </c>
      <c r="J2548" s="4">
        <f t="shared" ca="1" si="560"/>
        <v>210.14528688752341</v>
      </c>
      <c r="K2548" s="4">
        <f t="shared" ca="1" si="561"/>
        <v>0.2685473209702991</v>
      </c>
      <c r="L2548" s="4">
        <f t="shared" ca="1" si="562"/>
        <v>1.244900730444499</v>
      </c>
      <c r="M2548" s="4">
        <f t="shared" ca="1" si="563"/>
        <v>0.38143221725297849</v>
      </c>
      <c r="N2548" s="4">
        <f t="shared" ca="1" si="565"/>
        <v>3</v>
      </c>
      <c r="O2548" s="4">
        <f t="shared" ca="1" si="564"/>
        <v>0</v>
      </c>
    </row>
    <row r="2549" spans="1:15" x14ac:dyDescent="0.2">
      <c r="A2549">
        <f t="shared" si="554"/>
        <v>2542</v>
      </c>
      <c r="B2549" s="4" t="b">
        <f t="shared" si="555"/>
        <v>1</v>
      </c>
      <c r="C2549" s="5" t="b">
        <f t="shared" si="553"/>
        <v>1</v>
      </c>
      <c r="D2549" s="4">
        <f t="shared" ca="1" si="556"/>
        <v>3</v>
      </c>
      <c r="E2549" s="15">
        <f t="shared" si="557"/>
        <v>2542</v>
      </c>
      <c r="F2549" s="4">
        <f t="shared" ca="1" si="558"/>
        <v>0</v>
      </c>
      <c r="G2549" s="6">
        <f>IF(C2549,VLOOKUP(A2549,RawData!A:C,3,FALSE),"")</f>
        <v>2.9453</v>
      </c>
      <c r="H2549" s="9">
        <f>IF(C2549,VLOOKUP(A2549,RawData!A:D,4,FALSE),"")</f>
        <v>210.178842195687</v>
      </c>
      <c r="I2549" s="5" t="b">
        <f t="shared" si="559"/>
        <v>1</v>
      </c>
      <c r="J2549" s="4">
        <f t="shared" ca="1" si="560"/>
        <v>210.15354024198925</v>
      </c>
      <c r="K2549" s="4">
        <f t="shared" ca="1" si="561"/>
        <v>0.24182468735006069</v>
      </c>
      <c r="L2549" s="4">
        <f t="shared" ca="1" si="562"/>
        <v>1.2314839486583082</v>
      </c>
      <c r="M2549" s="4">
        <f t="shared" ca="1" si="563"/>
        <v>0.32710018563199128</v>
      </c>
      <c r="N2549" s="4">
        <f t="shared" ca="1" si="565"/>
        <v>3</v>
      </c>
      <c r="O2549" s="4">
        <f t="shared" ca="1" si="564"/>
        <v>0</v>
      </c>
    </row>
    <row r="2550" spans="1:15" x14ac:dyDescent="0.2">
      <c r="A2550">
        <f t="shared" si="554"/>
        <v>2543</v>
      </c>
      <c r="B2550" s="4" t="b">
        <f t="shared" si="555"/>
        <v>1</v>
      </c>
      <c r="C2550" s="5" t="b">
        <f t="shared" si="553"/>
        <v>1</v>
      </c>
      <c r="D2550" s="4">
        <f t="shared" ca="1" si="556"/>
        <v>3</v>
      </c>
      <c r="E2550" s="15">
        <f t="shared" si="557"/>
        <v>2543</v>
      </c>
      <c r="F2550" s="4">
        <f t="shared" ca="1" si="558"/>
        <v>0</v>
      </c>
      <c r="G2550" s="6">
        <f>IF(C2550,VLOOKUP(A2550,RawData!A:C,3,FALSE),"")</f>
        <v>2.9453</v>
      </c>
      <c r="H2550" s="9">
        <f>IF(C2550,VLOOKUP(A2550,RawData!A:D,4,FALSE),"")</f>
        <v>210.189829140998</v>
      </c>
      <c r="I2550" s="5" t="b">
        <f t="shared" si="559"/>
        <v>1</v>
      </c>
      <c r="J2550" s="4">
        <f t="shared" ca="1" si="560"/>
        <v>210.16069976215095</v>
      </c>
      <c r="K2550" s="4">
        <f t="shared" ca="1" si="561"/>
        <v>0.21350893100719759</v>
      </c>
      <c r="L2550" s="4">
        <f t="shared" ca="1" si="562"/>
        <v>1.2133851793485633</v>
      </c>
      <c r="M2550" s="4">
        <f t="shared" ca="1" si="563"/>
        <v>0.27736167409798895</v>
      </c>
      <c r="N2550" s="4">
        <f t="shared" ca="1" si="565"/>
        <v>3</v>
      </c>
      <c r="O2550" s="4">
        <f t="shared" ca="1" si="564"/>
        <v>0</v>
      </c>
    </row>
    <row r="2551" spans="1:15" x14ac:dyDescent="0.2">
      <c r="A2551">
        <f t="shared" si="554"/>
        <v>2544</v>
      </c>
      <c r="B2551" s="4" t="b">
        <f t="shared" si="555"/>
        <v>1</v>
      </c>
      <c r="C2551" s="5" t="b">
        <f t="shared" si="553"/>
        <v>1</v>
      </c>
      <c r="D2551" s="4">
        <f t="shared" ca="1" si="556"/>
        <v>3</v>
      </c>
      <c r="E2551" s="15">
        <f t="shared" si="557"/>
        <v>2544</v>
      </c>
      <c r="F2551" s="4">
        <f t="shared" ca="1" si="558"/>
        <v>0</v>
      </c>
      <c r="G2551" s="6">
        <f>IF(C2551,VLOOKUP(A2551,RawData!A:C,3,FALSE),"")</f>
        <v>2.9453</v>
      </c>
      <c r="H2551" s="9">
        <f>IF(C2551,VLOOKUP(A2551,RawData!A:D,4,FALSE),"")</f>
        <v>210.200815195687</v>
      </c>
      <c r="I2551" s="5" t="b">
        <f t="shared" si="559"/>
        <v>1</v>
      </c>
      <c r="J2551" s="4">
        <f t="shared" ca="1" si="560"/>
        <v>210.16729406967843</v>
      </c>
      <c r="K2551" s="4">
        <f t="shared" ca="1" si="561"/>
        <v>0.18358541723296185</v>
      </c>
      <c r="L2551" s="4">
        <f t="shared" ca="1" si="562"/>
        <v>1.190470490350549</v>
      </c>
      <c r="M2551" s="4">
        <f t="shared" ca="1" si="563"/>
        <v>0.25908020647102603</v>
      </c>
      <c r="N2551" s="4">
        <f t="shared" ca="1" si="565"/>
        <v>3</v>
      </c>
      <c r="O2551" s="4">
        <f t="shared" ca="1" si="564"/>
        <v>0</v>
      </c>
    </row>
    <row r="2552" spans="1:15" x14ac:dyDescent="0.2">
      <c r="A2552">
        <f t="shared" si="554"/>
        <v>2545</v>
      </c>
      <c r="B2552" s="4" t="b">
        <f t="shared" si="555"/>
        <v>1</v>
      </c>
      <c r="C2552" s="5" t="b">
        <f t="shared" si="553"/>
        <v>1</v>
      </c>
      <c r="D2552" s="4">
        <f t="shared" ca="1" si="556"/>
        <v>3</v>
      </c>
      <c r="E2552" s="15">
        <f t="shared" si="557"/>
        <v>2545</v>
      </c>
      <c r="F2552" s="4">
        <f t="shared" ca="1" si="558"/>
        <v>0</v>
      </c>
      <c r="G2552" s="6">
        <f>IF(C2552,VLOOKUP(A2552,RawData!A:C,3,FALSE),"")</f>
        <v>2.9453</v>
      </c>
      <c r="H2552" s="9">
        <f>IF(C2552,VLOOKUP(A2552,RawData!A:D,4,FALSE),"")</f>
        <v>210.211801195687</v>
      </c>
      <c r="I2552" s="5" t="b">
        <f t="shared" si="559"/>
        <v>1</v>
      </c>
      <c r="J2552" s="4">
        <f t="shared" ca="1" si="560"/>
        <v>210.17360577222271</v>
      </c>
      <c r="K2552" s="4">
        <f t="shared" ca="1" si="561"/>
        <v>0.15192752168971424</v>
      </c>
      <c r="L2552" s="4">
        <f t="shared" ca="1" si="562"/>
        <v>1.1626059087221847</v>
      </c>
      <c r="M2552" s="4">
        <f t="shared" ca="1" si="563"/>
        <v>0.24260026115800315</v>
      </c>
      <c r="N2552" s="4">
        <f t="shared" ca="1" si="565"/>
        <v>3</v>
      </c>
      <c r="O2552" s="4">
        <f t="shared" ca="1" si="564"/>
        <v>0</v>
      </c>
    </row>
    <row r="2553" spans="1:15" x14ac:dyDescent="0.2">
      <c r="A2553">
        <f t="shared" si="554"/>
        <v>2546</v>
      </c>
      <c r="B2553" s="4" t="b">
        <f t="shared" si="555"/>
        <v>1</v>
      </c>
      <c r="C2553" s="5" t="b">
        <f t="shared" si="553"/>
        <v>1</v>
      </c>
      <c r="D2553" s="4">
        <f t="shared" ca="1" si="556"/>
        <v>3</v>
      </c>
      <c r="E2553" s="15">
        <f t="shared" si="557"/>
        <v>2546</v>
      </c>
      <c r="F2553" s="4">
        <f t="shared" ca="1" si="558"/>
        <v>0</v>
      </c>
      <c r="G2553" s="6">
        <f>IF(C2553,VLOOKUP(A2553,RawData!A:C,3,FALSE),"")</f>
        <v>2.9453</v>
      </c>
      <c r="H2553" s="9">
        <f>IF(C2553,VLOOKUP(A2553,RawData!A:D,4,FALSE),"")</f>
        <v>210.22798073884201</v>
      </c>
      <c r="I2553" s="5" t="b">
        <f t="shared" si="559"/>
        <v>1</v>
      </c>
      <c r="J2553" s="4">
        <f t="shared" ca="1" si="560"/>
        <v>210.17914290557951</v>
      </c>
      <c r="K2553" s="4">
        <f t="shared" ca="1" si="561"/>
        <v>0.11840122398862718</v>
      </c>
      <c r="L2553" s="4">
        <f t="shared" ca="1" si="562"/>
        <v>1.1296574127409826</v>
      </c>
      <c r="M2553" s="4">
        <f t="shared" ca="1" si="563"/>
        <v>0.20534986978401548</v>
      </c>
      <c r="N2553" s="4">
        <f t="shared" ca="1" si="565"/>
        <v>3</v>
      </c>
      <c r="O2553" s="4">
        <f t="shared" ca="1" si="564"/>
        <v>0</v>
      </c>
    </row>
    <row r="2554" spans="1:15" x14ac:dyDescent="0.2">
      <c r="A2554">
        <f t="shared" si="554"/>
        <v>2547</v>
      </c>
      <c r="B2554" s="4" t="b">
        <f t="shared" si="555"/>
        <v>1</v>
      </c>
      <c r="C2554" s="5" t="b">
        <f t="shared" si="553"/>
        <v>1</v>
      </c>
      <c r="D2554" s="4">
        <f t="shared" ca="1" si="556"/>
        <v>3</v>
      </c>
      <c r="E2554" s="15">
        <f t="shared" si="557"/>
        <v>2547</v>
      </c>
      <c r="F2554" s="4">
        <f t="shared" ca="1" si="558"/>
        <v>0</v>
      </c>
      <c r="G2554" s="6">
        <f>IF(C2554,VLOOKUP(A2554,RawData!A:C,3,FALSE),"")</f>
        <v>2.9453</v>
      </c>
      <c r="H2554" s="9">
        <f>IF(C2554,VLOOKUP(A2554,RawData!A:D,4,FALSE),"")</f>
        <v>210.23926719568701</v>
      </c>
      <c r="I2554" s="5" t="b">
        <f t="shared" si="559"/>
        <v>1</v>
      </c>
      <c r="J2554" s="4">
        <f t="shared" ca="1" si="560"/>
        <v>210.18387613783108</v>
      </c>
      <c r="K2554" s="4">
        <f t="shared" ca="1" si="561"/>
        <v>8.2872568908754829E-2</v>
      </c>
      <c r="L2554" s="4">
        <f t="shared" ca="1" si="562"/>
        <v>1.0918709933694402</v>
      </c>
      <c r="M2554" s="4">
        <f t="shared" ca="1" si="563"/>
        <v>0.177283065472011</v>
      </c>
      <c r="N2554" s="4">
        <f t="shared" ca="1" si="565"/>
        <v>3</v>
      </c>
      <c r="O2554" s="4">
        <f t="shared" ca="1" si="564"/>
        <v>0</v>
      </c>
    </row>
    <row r="2555" spans="1:15" x14ac:dyDescent="0.2">
      <c r="A2555">
        <f t="shared" si="554"/>
        <v>2548</v>
      </c>
      <c r="B2555" s="4" t="b">
        <f t="shared" si="555"/>
        <v>1</v>
      </c>
      <c r="C2555" s="5" t="b">
        <f t="shared" si="553"/>
        <v>1</v>
      </c>
      <c r="D2555" s="4">
        <f t="shared" ca="1" si="556"/>
        <v>3</v>
      </c>
      <c r="E2555" s="15">
        <f t="shared" si="557"/>
        <v>2548</v>
      </c>
      <c r="F2555" s="4">
        <f t="shared" ca="1" si="558"/>
        <v>0</v>
      </c>
      <c r="G2555" s="6">
        <f>IF(C2555,VLOOKUP(A2555,RawData!A:C,3,FALSE),"")</f>
        <v>2.9453</v>
      </c>
      <c r="H2555" s="9">
        <f>IF(C2555,VLOOKUP(A2555,RawData!A:D,4,FALSE),"")</f>
        <v>210.25025319568601</v>
      </c>
      <c r="I2555" s="5" t="b">
        <f t="shared" si="559"/>
        <v>1</v>
      </c>
      <c r="J2555" s="4">
        <f t="shared" ca="1" si="560"/>
        <v>210.18780551375644</v>
      </c>
      <c r="K2555" s="4">
        <f t="shared" ca="1" si="561"/>
        <v>4.5714177085756091E-2</v>
      </c>
      <c r="L2555" s="4">
        <f t="shared" ca="1" si="562"/>
        <v>1.0493879544332572</v>
      </c>
      <c r="M2555" s="4">
        <f t="shared" ca="1" si="563"/>
        <v>0.14462446762800596</v>
      </c>
      <c r="N2555" s="4">
        <f t="shared" ca="1" si="565"/>
        <v>3</v>
      </c>
      <c r="O2555" s="4">
        <f t="shared" ca="1" si="564"/>
        <v>0</v>
      </c>
    </row>
    <row r="2556" spans="1:15" x14ac:dyDescent="0.2">
      <c r="A2556">
        <f t="shared" si="554"/>
        <v>2549</v>
      </c>
      <c r="B2556" s="4" t="b">
        <f t="shared" si="555"/>
        <v>1</v>
      </c>
      <c r="C2556" s="5" t="b">
        <f t="shared" si="553"/>
        <v>1</v>
      </c>
      <c r="D2556" s="4">
        <f t="shared" ca="1" si="556"/>
        <v>3</v>
      </c>
      <c r="E2556" s="15">
        <f t="shared" si="557"/>
        <v>2549</v>
      </c>
      <c r="F2556" s="4">
        <f t="shared" ca="1" si="558"/>
        <v>0</v>
      </c>
      <c r="G2556" s="6">
        <f>IF(C2556,VLOOKUP(A2556,RawData!A:C,3,FALSE),"")</f>
        <v>2.9453</v>
      </c>
      <c r="H2556" s="9">
        <f>IF(C2556,VLOOKUP(A2556,RawData!A:D,4,FALSE),"")</f>
        <v>210.26124014099901</v>
      </c>
      <c r="I2556" s="5" t="b">
        <f t="shared" si="559"/>
        <v>1</v>
      </c>
      <c r="J2556" s="4">
        <f t="shared" ca="1" si="560"/>
        <v>210.1909309899105</v>
      </c>
      <c r="K2556" s="4">
        <f t="shared" ca="1" si="561"/>
        <v>6.6947086531001787E-3</v>
      </c>
      <c r="L2556" s="4">
        <f t="shared" ca="1" si="562"/>
        <v>1.0022156228139636</v>
      </c>
      <c r="M2556" s="4">
        <f t="shared" ca="1" si="563"/>
        <v>0.11685806547200173</v>
      </c>
      <c r="N2556" s="4">
        <f t="shared" ca="1" si="565"/>
        <v>3</v>
      </c>
      <c r="O2556" s="4">
        <f t="shared" ca="1" si="564"/>
        <v>0</v>
      </c>
    </row>
    <row r="2557" spans="1:15" x14ac:dyDescent="0.2">
      <c r="A2557">
        <f t="shared" si="554"/>
        <v>2550</v>
      </c>
      <c r="B2557" s="4" t="b">
        <f t="shared" si="555"/>
        <v>1</v>
      </c>
      <c r="C2557" s="5" t="b">
        <f t="shared" si="553"/>
        <v>1</v>
      </c>
      <c r="D2557" s="4">
        <f t="shared" ca="1" si="556"/>
        <v>3</v>
      </c>
      <c r="E2557" s="15">
        <f t="shared" si="557"/>
        <v>2550</v>
      </c>
      <c r="F2557" s="4">
        <f t="shared" ca="1" si="558"/>
        <v>0</v>
      </c>
      <c r="G2557" s="6">
        <f>IF(C2557,VLOOKUP(A2557,RawData!A:C,3,FALSE),"")</f>
        <v>2.9453</v>
      </c>
      <c r="H2557" s="9">
        <f>IF(C2557,VLOOKUP(A2557,RawData!A:D,4,FALSE),"")</f>
        <v>210.27222619568599</v>
      </c>
      <c r="I2557" s="5" t="b">
        <f t="shared" si="559"/>
        <v>1</v>
      </c>
      <c r="J2557" s="4">
        <f t="shared" ca="1" si="560"/>
        <v>210.19337925846619</v>
      </c>
      <c r="K2557" s="4">
        <f t="shared" ca="1" si="561"/>
        <v>3.4200468430640285E-2</v>
      </c>
      <c r="L2557" s="4">
        <f t="shared" ca="1" si="562"/>
        <v>0.95035399851181523</v>
      </c>
      <c r="M2557" s="4">
        <f t="shared" ca="1" si="563"/>
        <v>8.4200412939992475E-2</v>
      </c>
      <c r="N2557" s="4">
        <f t="shared" ca="1" si="565"/>
        <v>3</v>
      </c>
      <c r="O2557" s="4">
        <f t="shared" ca="1" si="564"/>
        <v>0</v>
      </c>
    </row>
    <row r="2558" spans="1:15" x14ac:dyDescent="0.2">
      <c r="A2558">
        <f t="shared" si="554"/>
        <v>2551</v>
      </c>
      <c r="B2558" s="4" t="b">
        <f t="shared" si="555"/>
        <v>1</v>
      </c>
      <c r="C2558" s="5" t="b">
        <f t="shared" si="553"/>
        <v>1</v>
      </c>
      <c r="D2558" s="4">
        <f t="shared" ca="1" si="556"/>
        <v>3</v>
      </c>
      <c r="E2558" s="15">
        <f t="shared" si="557"/>
        <v>2551</v>
      </c>
      <c r="F2558" s="4">
        <f t="shared" ca="1" si="558"/>
        <v>0</v>
      </c>
      <c r="G2558" s="6">
        <f>IF(C2558,VLOOKUP(A2558,RawData!A:C,3,FALSE),"")</f>
        <v>2.9453</v>
      </c>
      <c r="H2558" s="9">
        <f>IF(C2558,VLOOKUP(A2558,RawData!A:D,4,FALSE),"")</f>
        <v>210.28321219568701</v>
      </c>
      <c r="I2558" s="5" t="b">
        <f t="shared" si="559"/>
        <v>1</v>
      </c>
      <c r="J2558" s="4">
        <f t="shared" ca="1" si="560"/>
        <v>210.19490432846095</v>
      </c>
      <c r="K2558" s="4">
        <f t="shared" ca="1" si="561"/>
        <v>7.6971352831378681E-2</v>
      </c>
      <c r="L2558" s="4">
        <f t="shared" ca="1" si="562"/>
        <v>0.89392975331099933</v>
      </c>
      <c r="M2558" s="4">
        <f t="shared" ca="1" si="563"/>
        <v>4.6047924471992019E-2</v>
      </c>
      <c r="N2558" s="4">
        <f t="shared" ca="1" si="565"/>
        <v>3</v>
      </c>
      <c r="O2558" s="4">
        <f t="shared" ca="1" si="564"/>
        <v>0</v>
      </c>
    </row>
    <row r="2559" spans="1:15" x14ac:dyDescent="0.2">
      <c r="A2559">
        <f t="shared" si="554"/>
        <v>2552</v>
      </c>
      <c r="B2559" s="4" t="b">
        <f t="shared" si="555"/>
        <v>1</v>
      </c>
      <c r="C2559" s="5" t="b">
        <f t="shared" si="553"/>
        <v>1</v>
      </c>
      <c r="D2559" s="4">
        <f t="shared" ca="1" si="556"/>
        <v>3</v>
      </c>
      <c r="E2559" s="15">
        <f t="shared" si="557"/>
        <v>2552</v>
      </c>
      <c r="F2559" s="4">
        <f t="shared" ca="1" si="558"/>
        <v>0</v>
      </c>
      <c r="G2559" s="6">
        <f>IF(C2559,VLOOKUP(A2559,RawData!A:C,3,FALSE),"")</f>
        <v>2.9453</v>
      </c>
      <c r="H2559" s="9">
        <f>IF(C2559,VLOOKUP(A2559,RawData!A:D,4,FALSE),"")</f>
        <v>210.29419914099901</v>
      </c>
      <c r="I2559" s="5" t="b">
        <f t="shared" si="559"/>
        <v>1</v>
      </c>
      <c r="J2559" s="4">
        <f t="shared" ca="1" si="560"/>
        <v>210.19536487301284</v>
      </c>
      <c r="K2559" s="4">
        <f t="shared" ca="1" si="561"/>
        <v>0.1216179445492287</v>
      </c>
      <c r="L2559" s="4">
        <f t="shared" ca="1" si="562"/>
        <v>0.83282354364303046</v>
      </c>
      <c r="M2559" s="4">
        <f t="shared" ca="1" si="563"/>
        <v>2.4032719409774472E-3</v>
      </c>
      <c r="N2559" s="4">
        <f t="shared" ca="1" si="565"/>
        <v>3</v>
      </c>
      <c r="O2559" s="4">
        <f t="shared" ca="1" si="564"/>
        <v>0</v>
      </c>
    </row>
    <row r="2560" spans="1:15" x14ac:dyDescent="0.2">
      <c r="A2560">
        <f t="shared" si="554"/>
        <v>2553</v>
      </c>
      <c r="B2560" s="4" t="b">
        <f t="shared" si="555"/>
        <v>1</v>
      </c>
      <c r="C2560" s="5" t="b">
        <f t="shared" si="553"/>
        <v>1</v>
      </c>
      <c r="D2560" s="4">
        <f t="shared" ca="1" si="556"/>
        <v>3</v>
      </c>
      <c r="E2560" s="15">
        <f t="shared" si="557"/>
        <v>2553</v>
      </c>
      <c r="F2560" s="4">
        <f t="shared" ca="1" si="558"/>
        <v>0</v>
      </c>
      <c r="G2560" s="6">
        <f>IF(C2560,VLOOKUP(A2560,RawData!A:C,3,FALSE),"")</f>
        <v>2.9453</v>
      </c>
      <c r="H2560" s="9">
        <f>IF(C2560,VLOOKUP(A2560,RawData!A:D,4,FALSE),"")</f>
        <v>210.29999259784299</v>
      </c>
      <c r="I2560" s="5" t="b">
        <f t="shared" si="559"/>
        <v>1</v>
      </c>
      <c r="J2560" s="4">
        <f t="shared" ca="1" si="560"/>
        <v>210.19462693823476</v>
      </c>
      <c r="K2560" s="4">
        <f t="shared" ca="1" si="561"/>
        <v>0.16801361791260661</v>
      </c>
      <c r="L2560" s="4">
        <f t="shared" ca="1" si="562"/>
        <v>0.7670280412920647</v>
      </c>
      <c r="M2560" s="4">
        <f t="shared" ca="1" si="563"/>
        <v>4.1542673370997818E-2</v>
      </c>
      <c r="N2560" s="4">
        <f t="shared" ca="1" si="565"/>
        <v>3</v>
      </c>
      <c r="O2560" s="4">
        <f t="shared" ca="1" si="564"/>
        <v>0</v>
      </c>
    </row>
    <row r="2561" spans="1:15" x14ac:dyDescent="0.2">
      <c r="A2561">
        <f t="shared" si="554"/>
        <v>2554</v>
      </c>
      <c r="B2561" s="4" t="b">
        <f t="shared" si="555"/>
        <v>1</v>
      </c>
      <c r="C2561" s="5" t="b">
        <f t="shared" si="553"/>
        <v>1</v>
      </c>
      <c r="D2561" s="4">
        <f t="shared" ca="1" si="556"/>
        <v>3</v>
      </c>
      <c r="E2561" s="15">
        <f t="shared" si="557"/>
        <v>2554</v>
      </c>
      <c r="F2561" s="4">
        <f t="shared" ca="1" si="558"/>
        <v>0</v>
      </c>
      <c r="G2561" s="6">
        <f>IF(C2561,VLOOKUP(A2561,RawData!A:C,3,FALSE),"")</f>
        <v>2.9453</v>
      </c>
      <c r="H2561" s="9">
        <f>IF(C2561,VLOOKUP(A2561,RawData!A:D,4,FALSE),"")</f>
        <v>210.31067819568699</v>
      </c>
      <c r="I2561" s="5" t="b">
        <f t="shared" si="559"/>
        <v>1</v>
      </c>
      <c r="J2561" s="4">
        <f t="shared" ca="1" si="560"/>
        <v>210.19293649603438</v>
      </c>
      <c r="K2561" s="4">
        <f t="shared" ca="1" si="561"/>
        <v>0.21627767304505596</v>
      </c>
      <c r="L2561" s="4">
        <f t="shared" ca="1" si="562"/>
        <v>0.69628994880238793</v>
      </c>
      <c r="M2561" s="4">
        <f t="shared" ca="1" si="563"/>
        <v>8.5486782746016843E-2</v>
      </c>
      <c r="N2561" s="4">
        <f t="shared" ca="1" si="565"/>
        <v>3</v>
      </c>
      <c r="O2561" s="4">
        <f t="shared" ca="1" si="564"/>
        <v>0</v>
      </c>
    </row>
    <row r="2562" spans="1:15" x14ac:dyDescent="0.2">
      <c r="A2562">
        <f t="shared" si="554"/>
        <v>2555</v>
      </c>
      <c r="B2562" s="4" t="b">
        <f t="shared" si="555"/>
        <v>1</v>
      </c>
      <c r="C2562" s="5" t="b">
        <f t="shared" si="553"/>
        <v>1</v>
      </c>
      <c r="D2562" s="4">
        <f t="shared" ca="1" si="556"/>
        <v>3</v>
      </c>
      <c r="E2562" s="15">
        <f t="shared" si="557"/>
        <v>2555</v>
      </c>
      <c r="F2562" s="4">
        <f t="shared" ca="1" si="558"/>
        <v>0</v>
      </c>
      <c r="G2562" s="6">
        <f>IF(C2562,VLOOKUP(A2562,RawData!A:C,3,FALSE),"")</f>
        <v>2.9453</v>
      </c>
      <c r="H2562" s="9">
        <f>IF(C2562,VLOOKUP(A2562,RawData!A:D,4,FALSE),"")</f>
        <v>210.31647159784299</v>
      </c>
      <c r="I2562" s="5" t="b">
        <f t="shared" si="559"/>
        <v>1</v>
      </c>
      <c r="J2562" s="4">
        <f t="shared" ca="1" si="560"/>
        <v>210.19005490271965</v>
      </c>
      <c r="K2562" s="4">
        <f t="shared" ca="1" si="561"/>
        <v>0.26667073295035948</v>
      </c>
      <c r="L2562" s="4">
        <f t="shared" ca="1" si="562"/>
        <v>0.62072128419453065</v>
      </c>
      <c r="M2562" s="4">
        <f t="shared" ca="1" si="563"/>
        <v>0.1346252712140199</v>
      </c>
      <c r="N2562" s="4">
        <f t="shared" ca="1" si="565"/>
        <v>3</v>
      </c>
      <c r="O2562" s="4">
        <f t="shared" ca="1" si="564"/>
        <v>0</v>
      </c>
    </row>
    <row r="2563" spans="1:15" x14ac:dyDescent="0.2">
      <c r="A2563">
        <f t="shared" si="554"/>
        <v>2556</v>
      </c>
      <c r="B2563" s="4" t="b">
        <f t="shared" si="555"/>
        <v>1</v>
      </c>
      <c r="C2563" s="5" t="b">
        <f t="shared" si="553"/>
        <v>1</v>
      </c>
      <c r="D2563" s="4">
        <f t="shared" ca="1" si="556"/>
        <v>3</v>
      </c>
      <c r="E2563" s="15">
        <f t="shared" si="557"/>
        <v>2556</v>
      </c>
      <c r="F2563" s="4">
        <f t="shared" ca="1" si="558"/>
        <v>0</v>
      </c>
      <c r="G2563" s="6">
        <f>IF(C2563,VLOOKUP(A2563,RawData!A:C,3,FALSE),"")</f>
        <v>2.9453</v>
      </c>
      <c r="H2563" s="9">
        <f>IF(C2563,VLOOKUP(A2563,RawData!A:D,4,FALSE),"")</f>
        <v>210.32715814099799</v>
      </c>
      <c r="I2563" s="5" t="b">
        <f t="shared" si="559"/>
        <v>1</v>
      </c>
      <c r="J2563" s="4">
        <f t="shared" ca="1" si="560"/>
        <v>210.18584080968637</v>
      </c>
      <c r="K2563" s="4">
        <f t="shared" ca="1" si="561"/>
        <v>0.31882750520856007</v>
      </c>
      <c r="L2563" s="4">
        <f t="shared" ca="1" si="562"/>
        <v>0.54020268084366307</v>
      </c>
      <c r="M2563" s="4">
        <f t="shared" ca="1" si="563"/>
        <v>0.18406427121198021</v>
      </c>
      <c r="N2563" s="4">
        <f t="shared" ca="1" si="565"/>
        <v>3</v>
      </c>
      <c r="O2563" s="4">
        <f t="shared" ca="1" si="564"/>
        <v>0</v>
      </c>
    </row>
    <row r="2564" spans="1:15" x14ac:dyDescent="0.2">
      <c r="A2564">
        <f t="shared" si="554"/>
        <v>2557</v>
      </c>
      <c r="B2564" s="4" t="b">
        <f t="shared" si="555"/>
        <v>1</v>
      </c>
      <c r="C2564" s="5" t="b">
        <f t="shared" si="553"/>
        <v>1</v>
      </c>
      <c r="D2564" s="4">
        <f t="shared" ca="1" si="556"/>
        <v>3</v>
      </c>
      <c r="E2564" s="15">
        <f t="shared" si="557"/>
        <v>2557</v>
      </c>
      <c r="F2564" s="4">
        <f t="shared" ca="1" si="558"/>
        <v>0</v>
      </c>
      <c r="G2564" s="6">
        <f>IF(C2564,VLOOKUP(A2564,RawData!A:C,3,FALSE),"")</f>
        <v>2.9453</v>
      </c>
      <c r="H2564" s="9">
        <f>IF(C2564,VLOOKUP(A2564,RawData!A:D,4,FALSE),"")</f>
        <v>210.33295159784299</v>
      </c>
      <c r="I2564" s="5" t="b">
        <f t="shared" si="559"/>
        <v>1</v>
      </c>
      <c r="J2564" s="4">
        <f t="shared" ca="1" si="560"/>
        <v>210.18041358222541</v>
      </c>
      <c r="K2564" s="4">
        <f t="shared" ca="1" si="561"/>
        <v>0.37310600147046102</v>
      </c>
      <c r="L2564" s="4">
        <f t="shared" ca="1" si="562"/>
        <v>0.45460016047212548</v>
      </c>
      <c r="M2564" s="4">
        <f t="shared" ca="1" si="563"/>
        <v>0.2386958690569827</v>
      </c>
      <c r="N2564" s="4">
        <f t="shared" ca="1" si="565"/>
        <v>3</v>
      </c>
      <c r="O2564" s="4">
        <f t="shared" ca="1" si="564"/>
        <v>0</v>
      </c>
    </row>
    <row r="2565" spans="1:15" x14ac:dyDescent="0.2">
      <c r="A2565">
        <f t="shared" si="554"/>
        <v>2558</v>
      </c>
      <c r="B2565" s="4" t="b">
        <f t="shared" si="555"/>
        <v>1</v>
      </c>
      <c r="C2565" s="5" t="b">
        <f t="shared" si="553"/>
        <v>1</v>
      </c>
      <c r="D2565" s="4">
        <f t="shared" ca="1" si="556"/>
        <v>3</v>
      </c>
      <c r="E2565" s="15">
        <f t="shared" si="557"/>
        <v>2558</v>
      </c>
      <c r="F2565" s="4">
        <f t="shared" ca="1" si="558"/>
        <v>0</v>
      </c>
      <c r="G2565" s="6">
        <f>IF(C2565,VLOOKUP(A2565,RawData!A:C,3,FALSE),"")</f>
        <v>2.9453</v>
      </c>
      <c r="H2565" s="9">
        <f>IF(C2565,VLOOKUP(A2565,RawData!A:D,4,FALSE),"")</f>
        <v>210.34363719568699</v>
      </c>
      <c r="I2565" s="5" t="b">
        <f t="shared" si="559"/>
        <v>1</v>
      </c>
      <c r="J2565" s="4">
        <f t="shared" ca="1" si="560"/>
        <v>210.17365387810202</v>
      </c>
      <c r="K2565" s="4">
        <f t="shared" ca="1" si="561"/>
        <v>0.42952815893679031</v>
      </c>
      <c r="L2565" s="4">
        <f t="shared" ca="1" si="562"/>
        <v>0.36390644231096303</v>
      </c>
      <c r="M2565" s="4">
        <f t="shared" ca="1" si="563"/>
        <v>0.28843432590198859</v>
      </c>
      <c r="N2565" s="4">
        <f t="shared" ca="1" si="565"/>
        <v>3</v>
      </c>
      <c r="O2565" s="4">
        <f t="shared" ca="1" si="564"/>
        <v>0</v>
      </c>
    </row>
    <row r="2566" spans="1:15" x14ac:dyDescent="0.2">
      <c r="A2566">
        <f t="shared" si="554"/>
        <v>2559</v>
      </c>
      <c r="B2566" s="4" t="b">
        <f t="shared" si="555"/>
        <v>1</v>
      </c>
      <c r="C2566" s="5" t="b">
        <f t="shared" si="553"/>
        <v>1</v>
      </c>
      <c r="D2566" s="4">
        <f t="shared" ca="1" si="556"/>
        <v>3</v>
      </c>
      <c r="E2566" s="15">
        <f t="shared" si="557"/>
        <v>2559</v>
      </c>
      <c r="F2566" s="4">
        <f t="shared" ca="1" si="558"/>
        <v>0</v>
      </c>
      <c r="G2566" s="6">
        <f>IF(C2566,VLOOKUP(A2566,RawData!A:C,3,FALSE),"")</f>
        <v>2.9453</v>
      </c>
      <c r="H2566" s="9">
        <f>IF(C2566,VLOOKUP(A2566,RawData!A:D,4,FALSE),"")</f>
        <v>210.323467608626</v>
      </c>
      <c r="I2566" s="5" t="b">
        <f t="shared" si="559"/>
        <v>1</v>
      </c>
      <c r="J2566" s="4">
        <f t="shared" ca="1" si="560"/>
        <v>210.16555439215705</v>
      </c>
      <c r="K2566" s="4">
        <f t="shared" ca="1" si="561"/>
        <v>0.48746073130027412</v>
      </c>
      <c r="L2566" s="4">
        <f t="shared" ca="1" si="562"/>
        <v>0.2692613675789346</v>
      </c>
      <c r="M2566" s="4">
        <f t="shared" ca="1" si="563"/>
        <v>0.34306492374599884</v>
      </c>
      <c r="N2566" s="4">
        <f t="shared" ca="1" si="565"/>
        <v>3</v>
      </c>
      <c r="O2566" s="4">
        <f t="shared" ca="1" si="564"/>
        <v>0</v>
      </c>
    </row>
    <row r="2567" spans="1:15" x14ac:dyDescent="0.2">
      <c r="A2567">
        <f t="shared" si="554"/>
        <v>2560</v>
      </c>
      <c r="B2567" s="4" t="b">
        <f t="shared" si="555"/>
        <v>1</v>
      </c>
      <c r="C2567" s="5" t="b">
        <f t="shared" ref="C2567:C2630" si="566">IF(AND(B2567,A2567&lt;=$G$1),TRUE(),FALSE())</f>
        <v>1</v>
      </c>
      <c r="D2567" s="4">
        <f t="shared" ca="1" si="556"/>
        <v>3</v>
      </c>
      <c r="E2567" s="15">
        <f t="shared" si="557"/>
        <v>2560</v>
      </c>
      <c r="F2567" s="4">
        <f t="shared" ca="1" si="558"/>
        <v>0</v>
      </c>
      <c r="G2567" s="6">
        <f>IF(C2567,VLOOKUP(A2567,RawData!A:C,3,FALSE),"")</f>
        <v>2.9453</v>
      </c>
      <c r="H2567" s="9">
        <f>IF(C2567,VLOOKUP(A2567,RawData!A:D,4,FALSE),"")</f>
        <v>210.28591592447299</v>
      </c>
      <c r="I2567" s="5" t="b">
        <f t="shared" si="559"/>
        <v>1</v>
      </c>
      <c r="J2567" s="4">
        <f t="shared" ca="1" si="560"/>
        <v>210.15598845393993</v>
      </c>
      <c r="K2567" s="4">
        <f t="shared" ca="1" si="561"/>
        <v>0.54534723024764276</v>
      </c>
      <c r="L2567" s="4">
        <f t="shared" ca="1" si="562"/>
        <v>0.17174411414850965</v>
      </c>
      <c r="M2567" s="4">
        <f t="shared" ca="1" si="563"/>
        <v>0.4083830100559851</v>
      </c>
      <c r="N2567" s="4">
        <f t="shared" ca="1" si="565"/>
        <v>3</v>
      </c>
      <c r="O2567" s="4">
        <f t="shared" ca="1" si="564"/>
        <v>0</v>
      </c>
    </row>
    <row r="2568" spans="1:15" x14ac:dyDescent="0.2">
      <c r="A2568">
        <f t="shared" ref="A2568:A2631" si="567">A2567+$C$4</f>
        <v>2561</v>
      </c>
      <c r="B2568" s="4" t="b">
        <f t="shared" ref="B2568:B2631" si="568">IF(ROW()&lt;7+$G$4,TRUE(),FALSE())</f>
        <v>1</v>
      </c>
      <c r="C2568" s="5" t="b">
        <f t="shared" si="566"/>
        <v>1</v>
      </c>
      <c r="D2568" s="4">
        <f t="shared" ref="D2568:D2631" ca="1" si="569">IF(AND($C2567,$I2567),IF(AND($L2567&lt;$C$3,$L2568&gt;=$C$3),$D2567+0.5,IF(AND($L2567&gt;=$C$3,$L2568&lt;$C$3),$D2567+0.5,$D2567)),$D2567)</f>
        <v>3</v>
      </c>
      <c r="E2568" s="15">
        <f t="shared" ref="E2568:E2631" si="570">IF(C2568,A2568,NA())</f>
        <v>2561</v>
      </c>
      <c r="F2568" s="4">
        <f t="shared" ref="F2568:F2631" ca="1" si="571">IF(MOD($D2568,1)=0.5,20,0)</f>
        <v>0</v>
      </c>
      <c r="G2568" s="6">
        <f>IF(C2568,VLOOKUP(A2568,RawData!A:C,3,FALSE),"")</f>
        <v>2.9453</v>
      </c>
      <c r="H2568" s="9">
        <f>IF(C2568,VLOOKUP(A2568,RawData!A:D,4,FALSE),"")</f>
        <v>210.25785001078299</v>
      </c>
      <c r="I2568" s="5" t="b">
        <f t="shared" ref="I2568:I2631" si="572">IF(C2568,IF(E2568-$E$7&gt;=$C$1/2,TRUE(),FALSE()),FALSE())</f>
        <v>1</v>
      </c>
      <c r="J2568" s="4">
        <f t="shared" ref="J2568:J2631" ca="1" si="573">IF($I2568,IF($C2568,AVERAGE(OFFSET($H$1:$H$27000,ROW()-$C$1/$C$4/2-1,0,$C$1/$C$4+1,1)),NA()),NA())</f>
        <v>210.14494873523503</v>
      </c>
      <c r="K2568" s="4">
        <f t="shared" ref="K2568:K2631" ca="1" si="574">IF(I2568,ABS(INDEX($J$1:$J$27000,ROW()+$C$1/$C$4/2)-INDEX($J$1:$J$27000,ROW()-$C$1/$C$4/2)),NA())</f>
        <v>0.60297310352353861</v>
      </c>
      <c r="L2568" s="4">
        <f t="shared" ref="L2568:L2631" ca="1" si="575">IF(AND(C2568,I2568),INDEX($K$1:$K$27000,ROW()+$C$1/$C$4+1),NA())</f>
        <v>7.1919871597685869E-2</v>
      </c>
      <c r="M2568" s="4">
        <f t="shared" ref="M2568:M2631" ca="1" si="576">IF($I2568,IF($C2568,ABS(OFFSET($H$1:$H$27000,ROW()-$C$1/$C$4/2-1,0,1,1)-OFFSET($H$1:$H$27000,ROW()+$C$1/$C$4/2-1,0,1,1)),NA()),NA())</f>
        <v>0.46391492374499421</v>
      </c>
      <c r="N2568" s="4">
        <f t="shared" ca="1" si="565"/>
        <v>3</v>
      </c>
      <c r="O2568" s="4">
        <f t="shared" ref="O2568:O2631" ca="1" si="577">IF(MOD($N2568,1)=0.5,20,0)</f>
        <v>0</v>
      </c>
    </row>
    <row r="2569" spans="1:15" x14ac:dyDescent="0.2">
      <c r="A2569">
        <f t="shared" si="567"/>
        <v>2562</v>
      </c>
      <c r="B2569" s="4" t="b">
        <f t="shared" si="568"/>
        <v>1</v>
      </c>
      <c r="C2569" s="5" t="b">
        <f t="shared" si="566"/>
        <v>1</v>
      </c>
      <c r="D2569" s="4">
        <f t="shared" ca="1" si="569"/>
        <v>3</v>
      </c>
      <c r="E2569" s="15">
        <f t="shared" si="570"/>
        <v>2562</v>
      </c>
      <c r="F2569" s="4">
        <f t="shared" ca="1" si="571"/>
        <v>0</v>
      </c>
      <c r="G2569" s="6">
        <f>IF(C2569,VLOOKUP(A2569,RawData!A:C,3,FALSE),"")</f>
        <v>2.9453</v>
      </c>
      <c r="H2569" s="9">
        <f>IF(C2569,VLOOKUP(A2569,RawData!A:D,4,FALSE),"")</f>
        <v>210.21480532663</v>
      </c>
      <c r="I2569" s="5" t="b">
        <f t="shared" si="572"/>
        <v>1</v>
      </c>
      <c r="J2569" s="4">
        <f t="shared" ca="1" si="573"/>
        <v>210.13243525909877</v>
      </c>
      <c r="K2569" s="4">
        <f t="shared" ca="1" si="574"/>
        <v>0.65957113321260863</v>
      </c>
      <c r="L2569" s="4">
        <f t="shared" ca="1" si="575"/>
        <v>2.8915474375565964E-2</v>
      </c>
      <c r="M2569" s="4">
        <f t="shared" ca="1" si="576"/>
        <v>0.52403852158900577</v>
      </c>
      <c r="N2569" s="4">
        <f t="shared" ref="N2569:N2632" ca="1" si="578">IF(AND($C2568,$I2568),IF(AND($M2568&lt;$C$3,$M2569&gt;=$C$3),$N2568+0.5,IF(AND($M2568&gt;=$C$3,$M2569&lt;$C$3),$N2568+0.5,$N2568)),$N2568)</f>
        <v>3</v>
      </c>
      <c r="O2569" s="4">
        <f t="shared" ca="1" si="577"/>
        <v>0</v>
      </c>
    </row>
    <row r="2570" spans="1:15" x14ac:dyDescent="0.2">
      <c r="A2570">
        <f t="shared" si="567"/>
        <v>2563</v>
      </c>
      <c r="B2570" s="4" t="b">
        <f t="shared" si="568"/>
        <v>1</v>
      </c>
      <c r="C2570" s="5" t="b">
        <f t="shared" si="566"/>
        <v>1</v>
      </c>
      <c r="D2570" s="4">
        <f t="shared" ca="1" si="569"/>
        <v>3</v>
      </c>
      <c r="E2570" s="15">
        <f t="shared" si="570"/>
        <v>2563</v>
      </c>
      <c r="F2570" s="4">
        <f t="shared" ca="1" si="571"/>
        <v>0</v>
      </c>
      <c r="G2570" s="6">
        <f>IF(C2570,VLOOKUP(A2570,RawData!A:C,3,FALSE),"")</f>
        <v>2.9453</v>
      </c>
      <c r="H2570" s="9">
        <f>IF(C2570,VLOOKUP(A2570,RawData!A:D,4,FALSE),"")</f>
        <v>210.181245467628</v>
      </c>
      <c r="I2570" s="5" t="b">
        <f t="shared" si="572"/>
        <v>1</v>
      </c>
      <c r="J2570" s="4">
        <f t="shared" ca="1" si="573"/>
        <v>210.11832135508058</v>
      </c>
      <c r="K2570" s="4">
        <f t="shared" ca="1" si="574"/>
        <v>0.71471731961449336</v>
      </c>
      <c r="L2570" s="4">
        <f t="shared" ca="1" si="575"/>
        <v>0.13018207776201507</v>
      </c>
      <c r="M2570" s="4">
        <f t="shared" ca="1" si="576"/>
        <v>0.58965701005598703</v>
      </c>
      <c r="N2570" s="4">
        <f t="shared" ca="1" si="578"/>
        <v>3</v>
      </c>
      <c r="O2570" s="4">
        <f t="shared" ca="1" si="577"/>
        <v>0</v>
      </c>
    </row>
    <row r="2571" spans="1:15" x14ac:dyDescent="0.2">
      <c r="A2571">
        <f t="shared" si="567"/>
        <v>2564</v>
      </c>
      <c r="B2571" s="4" t="b">
        <f t="shared" si="568"/>
        <v>1</v>
      </c>
      <c r="C2571" s="5" t="b">
        <f t="shared" si="566"/>
        <v>1</v>
      </c>
      <c r="D2571" s="4">
        <f t="shared" ca="1" si="569"/>
        <v>3</v>
      </c>
      <c r="E2571" s="15">
        <f t="shared" si="570"/>
        <v>2564</v>
      </c>
      <c r="F2571" s="4">
        <f t="shared" ca="1" si="571"/>
        <v>0</v>
      </c>
      <c r="G2571" s="6">
        <f>IF(C2571,VLOOKUP(A2571,RawData!A:C,3,FALSE),"")</f>
        <v>2.9453</v>
      </c>
      <c r="H2571" s="9">
        <f>IF(C2571,VLOOKUP(A2571,RawData!A:D,4,FALSE),"")</f>
        <v>210.17425040215701</v>
      </c>
      <c r="I2571" s="5" t="b">
        <f t="shared" si="572"/>
        <v>1</v>
      </c>
      <c r="J2571" s="4">
        <f t="shared" ca="1" si="573"/>
        <v>210.10259967190851</v>
      </c>
      <c r="K2571" s="4">
        <f t="shared" ca="1" si="574"/>
        <v>0.76876971515730474</v>
      </c>
      <c r="L2571" s="4">
        <f t="shared" ca="1" si="575"/>
        <v>0.23172398364002333</v>
      </c>
      <c r="M2571" s="4">
        <f t="shared" ca="1" si="576"/>
        <v>0.65557506474399929</v>
      </c>
      <c r="N2571" s="4">
        <f t="shared" ca="1" si="578"/>
        <v>3</v>
      </c>
      <c r="O2571" s="4">
        <f t="shared" ca="1" si="577"/>
        <v>0</v>
      </c>
    </row>
    <row r="2572" spans="1:15" x14ac:dyDescent="0.2">
      <c r="A2572">
        <f t="shared" si="567"/>
        <v>2565</v>
      </c>
      <c r="B2572" s="4" t="b">
        <f t="shared" si="568"/>
        <v>1</v>
      </c>
      <c r="C2572" s="5" t="b">
        <f t="shared" si="566"/>
        <v>1</v>
      </c>
      <c r="D2572" s="4">
        <f t="shared" ca="1" si="569"/>
        <v>3</v>
      </c>
      <c r="E2572" s="15">
        <f t="shared" si="570"/>
        <v>2565</v>
      </c>
      <c r="F2572" s="4">
        <f t="shared" ca="1" si="571"/>
        <v>0</v>
      </c>
      <c r="G2572" s="6">
        <f>IF(C2572,VLOOKUP(A2572,RawData!A:C,3,FALSE),"")</f>
        <v>2.9453</v>
      </c>
      <c r="H2572" s="9">
        <f>IF(C2572,VLOOKUP(A2572,RawData!A:D,4,FALSE),"")</f>
        <v>210.17394999999999</v>
      </c>
      <c r="I2572" s="5" t="b">
        <f t="shared" si="572"/>
        <v>1</v>
      </c>
      <c r="J2572" s="4">
        <f t="shared" ca="1" si="573"/>
        <v>210.08514360563348</v>
      </c>
      <c r="K2572" s="4">
        <f t="shared" ca="1" si="574"/>
        <v>0.82238354946147751</v>
      </c>
      <c r="L2572" s="4">
        <f t="shared" ca="1" si="575"/>
        <v>0.33290057537556095</v>
      </c>
      <c r="M2572" s="4">
        <f t="shared" ca="1" si="576"/>
        <v>0.7266847172770099</v>
      </c>
      <c r="N2572" s="4">
        <f t="shared" ca="1" si="578"/>
        <v>3</v>
      </c>
      <c r="O2572" s="4">
        <f t="shared" ca="1" si="577"/>
        <v>0</v>
      </c>
    </row>
    <row r="2573" spans="1:15" x14ac:dyDescent="0.2">
      <c r="A2573">
        <f t="shared" si="567"/>
        <v>2566</v>
      </c>
      <c r="B2573" s="4" t="b">
        <f t="shared" si="568"/>
        <v>1</v>
      </c>
      <c r="C2573" s="5" t="b">
        <f t="shared" si="566"/>
        <v>1</v>
      </c>
      <c r="D2573" s="4">
        <f t="shared" ca="1" si="569"/>
        <v>3</v>
      </c>
      <c r="E2573" s="15">
        <f t="shared" si="570"/>
        <v>2566</v>
      </c>
      <c r="F2573" s="4">
        <f t="shared" ca="1" si="571"/>
        <v>0</v>
      </c>
      <c r="G2573" s="6">
        <f>IF(C2573,VLOOKUP(A2573,RawData!A:C,3,FALSE),"")</f>
        <v>2.9453</v>
      </c>
      <c r="H2573" s="9">
        <f>IF(C2573,VLOOKUP(A2573,RawData!A:D,4,FALSE),"")</f>
        <v>210.15837220647001</v>
      </c>
      <c r="I2573" s="5" t="b">
        <f t="shared" si="572"/>
        <v>1</v>
      </c>
      <c r="J2573" s="4">
        <f t="shared" ca="1" si="573"/>
        <v>210.06594580898505</v>
      </c>
      <c r="K2573" s="4">
        <f t="shared" ca="1" si="574"/>
        <v>0.87470886972840844</v>
      </c>
      <c r="L2573" s="4">
        <f t="shared" ca="1" si="575"/>
        <v>0.43240870555646893</v>
      </c>
      <c r="M2573" s="4">
        <f t="shared" ca="1" si="576"/>
        <v>0.80328920574100948</v>
      </c>
      <c r="N2573" s="4">
        <f t="shared" ca="1" si="578"/>
        <v>3</v>
      </c>
      <c r="O2573" s="4">
        <f t="shared" ca="1" si="577"/>
        <v>0</v>
      </c>
    </row>
    <row r="2574" spans="1:15" x14ac:dyDescent="0.2">
      <c r="A2574">
        <f t="shared" si="567"/>
        <v>2567</v>
      </c>
      <c r="B2574" s="4" t="b">
        <f t="shared" si="568"/>
        <v>1</v>
      </c>
      <c r="C2574" s="5" t="b">
        <f t="shared" si="566"/>
        <v>1</v>
      </c>
      <c r="D2574" s="4">
        <f t="shared" ca="1" si="569"/>
        <v>3</v>
      </c>
      <c r="E2574" s="15">
        <f t="shared" si="570"/>
        <v>2567</v>
      </c>
      <c r="F2574" s="4">
        <f t="shared" ca="1" si="571"/>
        <v>0</v>
      </c>
      <c r="G2574" s="6">
        <f>IF(C2574,VLOOKUP(A2574,RawData!A:C,3,FALSE),"")</f>
        <v>2.9453</v>
      </c>
      <c r="H2574" s="9">
        <f>IF(C2574,VLOOKUP(A2574,RawData!A:D,4,FALSE),"")</f>
        <v>210.14708485900201</v>
      </c>
      <c r="I2574" s="5" t="b">
        <f t="shared" si="572"/>
        <v>1</v>
      </c>
      <c r="J2574" s="4">
        <f t="shared" ca="1" si="573"/>
        <v>210.04475296011711</v>
      </c>
      <c r="K2574" s="4">
        <f t="shared" ca="1" si="574"/>
        <v>0.92506111842146765</v>
      </c>
      <c r="L2574" s="4">
        <f t="shared" ca="1" si="575"/>
        <v>0.52954183733407945</v>
      </c>
      <c r="M2574" s="4">
        <f t="shared" ca="1" si="576"/>
        <v>0.88019326043101387</v>
      </c>
      <c r="N2574" s="4">
        <f t="shared" ca="1" si="578"/>
        <v>3</v>
      </c>
      <c r="O2574" s="4">
        <f t="shared" ca="1" si="577"/>
        <v>0</v>
      </c>
    </row>
    <row r="2575" spans="1:15" x14ac:dyDescent="0.2">
      <c r="A2575">
        <f t="shared" si="567"/>
        <v>2568</v>
      </c>
      <c r="B2575" s="4" t="b">
        <f t="shared" si="568"/>
        <v>1</v>
      </c>
      <c r="C2575" s="5" t="b">
        <f t="shared" si="566"/>
        <v>1</v>
      </c>
      <c r="D2575" s="4">
        <f t="shared" ca="1" si="569"/>
        <v>3</v>
      </c>
      <c r="E2575" s="15">
        <f t="shared" si="570"/>
        <v>2568</v>
      </c>
      <c r="F2575" s="4">
        <f t="shared" ca="1" si="571"/>
        <v>0</v>
      </c>
      <c r="G2575" s="6">
        <f>IF(C2575,VLOOKUP(A2575,RawData!A:C,3,FALSE),"")</f>
        <v>2.9453</v>
      </c>
      <c r="H2575" s="9">
        <f>IF(C2575,VLOOKUP(A2575,RawData!A:D,4,FALSE),"")</f>
        <v>210.13090620647</v>
      </c>
      <c r="I2575" s="5" t="b">
        <f t="shared" si="572"/>
        <v>1</v>
      </c>
      <c r="J2575" s="4">
        <f t="shared" ca="1" si="573"/>
        <v>210.02180372444425</v>
      </c>
      <c r="K2575" s="4">
        <f t="shared" ca="1" si="574"/>
        <v>0.97315038539801435</v>
      </c>
      <c r="L2575" s="4">
        <f t="shared" ca="1" si="575"/>
        <v>0.62337679387019307</v>
      </c>
      <c r="M2575" s="4">
        <f t="shared" ca="1" si="576"/>
        <v>0.95190466258500805</v>
      </c>
      <c r="N2575" s="4">
        <f t="shared" ca="1" si="578"/>
        <v>3</v>
      </c>
      <c r="O2575" s="4">
        <f t="shared" ca="1" si="577"/>
        <v>0</v>
      </c>
    </row>
    <row r="2576" spans="1:15" x14ac:dyDescent="0.2">
      <c r="A2576">
        <f t="shared" si="567"/>
        <v>2569</v>
      </c>
      <c r="B2576" s="4" t="b">
        <f t="shared" si="568"/>
        <v>1</v>
      </c>
      <c r="C2576" s="5" t="b">
        <f t="shared" si="566"/>
        <v>1</v>
      </c>
      <c r="D2576" s="4">
        <f t="shared" ca="1" si="569"/>
        <v>3</v>
      </c>
      <c r="E2576" s="15">
        <f t="shared" si="570"/>
        <v>2569</v>
      </c>
      <c r="F2576" s="4">
        <f t="shared" ca="1" si="571"/>
        <v>0</v>
      </c>
      <c r="G2576" s="6">
        <f>IF(C2576,VLOOKUP(A2576,RawData!A:C,3,FALSE),"")</f>
        <v>2.9453</v>
      </c>
      <c r="H2576" s="9">
        <f>IF(C2576,VLOOKUP(A2576,RawData!A:D,4,FALSE),"")</f>
        <v>210.114426261158</v>
      </c>
      <c r="I2576" s="5" t="b">
        <f t="shared" si="572"/>
        <v>1</v>
      </c>
      <c r="J2576" s="4">
        <f t="shared" ca="1" si="573"/>
        <v>209.99698610833624</v>
      </c>
      <c r="K2576" s="4">
        <f t="shared" ca="1" si="574"/>
        <v>1.0184553772039067</v>
      </c>
      <c r="L2576" s="4">
        <f t="shared" ca="1" si="575"/>
        <v>0.71297565367083848</v>
      </c>
      <c r="M2576" s="4">
        <f t="shared" ca="1" si="576"/>
        <v>1.0285092057430063</v>
      </c>
      <c r="N2576" s="4">
        <f t="shared" ca="1" si="578"/>
        <v>3</v>
      </c>
      <c r="O2576" s="4">
        <f t="shared" ca="1" si="577"/>
        <v>0</v>
      </c>
    </row>
    <row r="2577" spans="1:15" x14ac:dyDescent="0.2">
      <c r="A2577">
        <f t="shared" si="567"/>
        <v>2570</v>
      </c>
      <c r="B2577" s="4" t="b">
        <f t="shared" si="568"/>
        <v>1</v>
      </c>
      <c r="C2577" s="5" t="b">
        <f t="shared" si="566"/>
        <v>1</v>
      </c>
      <c r="D2577" s="4">
        <f t="shared" ca="1" si="569"/>
        <v>3</v>
      </c>
      <c r="E2577" s="15">
        <f t="shared" si="570"/>
        <v>2570</v>
      </c>
      <c r="F2577" s="4">
        <f t="shared" ca="1" si="571"/>
        <v>0</v>
      </c>
      <c r="G2577" s="6">
        <f>IF(C2577,VLOOKUP(A2577,RawData!A:C,3,FALSE),"")</f>
        <v>2.9453</v>
      </c>
      <c r="H2577" s="9">
        <f>IF(C2577,VLOOKUP(A2577,RawData!A:D,4,FALSE),"")</f>
        <v>210.09794720647</v>
      </c>
      <c r="I2577" s="5" t="b">
        <f t="shared" si="572"/>
        <v>1</v>
      </c>
      <c r="J2577" s="4">
        <f t="shared" ca="1" si="573"/>
        <v>209.97029276185467</v>
      </c>
      <c r="K2577" s="4">
        <f t="shared" ca="1" si="574"/>
        <v>1.0606934861881427</v>
      </c>
      <c r="L2577" s="4">
        <f t="shared" ca="1" si="575"/>
        <v>0.79778057442885597</v>
      </c>
      <c r="M2577" s="4">
        <f t="shared" ca="1" si="576"/>
        <v>1.1054132604309928</v>
      </c>
      <c r="N2577" s="4">
        <f t="shared" ca="1" si="578"/>
        <v>3</v>
      </c>
      <c r="O2577" s="4">
        <f t="shared" ca="1" si="577"/>
        <v>0</v>
      </c>
    </row>
    <row r="2578" spans="1:15" x14ac:dyDescent="0.2">
      <c r="A2578">
        <f t="shared" si="567"/>
        <v>2571</v>
      </c>
      <c r="B2578" s="4" t="b">
        <f t="shared" si="568"/>
        <v>1</v>
      </c>
      <c r="C2578" s="5" t="b">
        <f t="shared" si="566"/>
        <v>1</v>
      </c>
      <c r="D2578" s="4">
        <f t="shared" ca="1" si="569"/>
        <v>3</v>
      </c>
      <c r="E2578" s="15">
        <f t="shared" si="570"/>
        <v>2571</v>
      </c>
      <c r="F2578" s="4">
        <f t="shared" ca="1" si="571"/>
        <v>0</v>
      </c>
      <c r="G2578" s="6">
        <f>IF(C2578,VLOOKUP(A2578,RawData!A:C,3,FALSE),"")</f>
        <v>2.9453</v>
      </c>
      <c r="H2578" s="9">
        <f>IF(C2578,VLOOKUP(A2578,RawData!A:D,4,FALSE),"")</f>
        <v>210.076274663314</v>
      </c>
      <c r="I2578" s="5" t="b">
        <f t="shared" si="572"/>
        <v>1</v>
      </c>
      <c r="J2578" s="4">
        <f t="shared" ca="1" si="573"/>
        <v>209.94172370672223</v>
      </c>
      <c r="K2578" s="4">
        <f t="shared" ca="1" si="574"/>
        <v>1.0994701354597396</v>
      </c>
      <c r="L2578" s="4">
        <f t="shared" ca="1" si="575"/>
        <v>0.87700228974807715</v>
      </c>
      <c r="M2578" s="4">
        <f t="shared" ca="1" si="576"/>
        <v>1.1823172604310059</v>
      </c>
      <c r="N2578" s="4">
        <f t="shared" ca="1" si="578"/>
        <v>3</v>
      </c>
      <c r="O2578" s="4">
        <f t="shared" ca="1" si="577"/>
        <v>0</v>
      </c>
    </row>
    <row r="2579" spans="1:15" x14ac:dyDescent="0.2">
      <c r="A2579">
        <f t="shared" si="567"/>
        <v>2572</v>
      </c>
      <c r="B2579" s="4" t="b">
        <f t="shared" si="568"/>
        <v>1</v>
      </c>
      <c r="C2579" s="5" t="b">
        <f t="shared" si="566"/>
        <v>1</v>
      </c>
      <c r="D2579" s="4">
        <f t="shared" ca="1" si="569"/>
        <v>3</v>
      </c>
      <c r="E2579" s="15">
        <f t="shared" si="570"/>
        <v>2572</v>
      </c>
      <c r="F2579" s="4">
        <f t="shared" ca="1" si="571"/>
        <v>0</v>
      </c>
      <c r="G2579" s="6">
        <f>IF(C2579,VLOOKUP(A2579,RawData!A:C,3,FALSE),"")</f>
        <v>2.9453</v>
      </c>
      <c r="H2579" s="9">
        <f>IF(C2579,VLOOKUP(A2579,RawData!A:D,4,FALSE),"")</f>
        <v>210.04910906547099</v>
      </c>
      <c r="I2579" s="5" t="b">
        <f t="shared" si="572"/>
        <v>1</v>
      </c>
      <c r="J2579" s="4">
        <f t="shared" ca="1" si="573"/>
        <v>209.91115229554478</v>
      </c>
      <c r="K2579" s="4">
        <f t="shared" ca="1" si="574"/>
        <v>1.134130009842039</v>
      </c>
      <c r="L2579" s="4">
        <f t="shared" ca="1" si="575"/>
        <v>0.95034353687972839</v>
      </c>
      <c r="M2579" s="4">
        <f t="shared" ca="1" si="576"/>
        <v>1.2644148035860212</v>
      </c>
      <c r="N2579" s="4">
        <f t="shared" ca="1" si="578"/>
        <v>3</v>
      </c>
      <c r="O2579" s="4">
        <f t="shared" ca="1" si="577"/>
        <v>0</v>
      </c>
    </row>
    <row r="2580" spans="1:15" x14ac:dyDescent="0.2">
      <c r="A2580">
        <f t="shared" si="567"/>
        <v>2573</v>
      </c>
      <c r="B2580" s="4" t="b">
        <f t="shared" si="568"/>
        <v>1</v>
      </c>
      <c r="C2580" s="5" t="b">
        <f t="shared" si="566"/>
        <v>1</v>
      </c>
      <c r="D2580" s="4">
        <f t="shared" ca="1" si="569"/>
        <v>3</v>
      </c>
      <c r="E2580" s="15">
        <f t="shared" si="570"/>
        <v>2573</v>
      </c>
      <c r="F2580" s="4">
        <f t="shared" ca="1" si="571"/>
        <v>0</v>
      </c>
      <c r="G2580" s="6">
        <f>IF(C2580,VLOOKUP(A2580,RawData!A:C,3,FALSE),"")</f>
        <v>2.9453</v>
      </c>
      <c r="H2580" s="9">
        <f>IF(C2580,VLOOKUP(A2580,RawData!A:D,4,FALSE),"")</f>
        <v>210.016450467628</v>
      </c>
      <c r="I2580" s="5" t="b">
        <f t="shared" si="572"/>
        <v>1</v>
      </c>
      <c r="J2580" s="4">
        <f t="shared" ca="1" si="573"/>
        <v>209.87857117838419</v>
      </c>
      <c r="K2580" s="4">
        <f t="shared" ca="1" si="574"/>
        <v>1.1645098669750666</v>
      </c>
      <c r="L2580" s="4">
        <f t="shared" ca="1" si="575"/>
        <v>1.0176630363885693</v>
      </c>
      <c r="M2580" s="4">
        <f t="shared" ca="1" si="576"/>
        <v>1.3416192604289847</v>
      </c>
      <c r="N2580" s="4">
        <f t="shared" ca="1" si="578"/>
        <v>3</v>
      </c>
      <c r="O2580" s="4">
        <f t="shared" ca="1" si="577"/>
        <v>0</v>
      </c>
    </row>
    <row r="2581" spans="1:15" x14ac:dyDescent="0.2">
      <c r="A2581">
        <f t="shared" si="567"/>
        <v>2574</v>
      </c>
      <c r="B2581" s="4" t="b">
        <f t="shared" si="568"/>
        <v>1</v>
      </c>
      <c r="C2581" s="5" t="b">
        <f t="shared" si="566"/>
        <v>1</v>
      </c>
      <c r="D2581" s="4">
        <f t="shared" ca="1" si="569"/>
        <v>3</v>
      </c>
      <c r="E2581" s="15">
        <f t="shared" si="570"/>
        <v>2574</v>
      </c>
      <c r="F2581" s="4">
        <f t="shared" ca="1" si="571"/>
        <v>0</v>
      </c>
      <c r="G2581" s="6">
        <f>IF(C2581,VLOOKUP(A2581,RawData!A:C,3,FALSE),"")</f>
        <v>2.9453</v>
      </c>
      <c r="H2581" s="9">
        <f>IF(C2581,VLOOKUP(A2581,RawData!A:D,4,FALSE),"")</f>
        <v>209.988685010784</v>
      </c>
      <c r="I2581" s="5" t="b">
        <f t="shared" si="572"/>
        <v>1</v>
      </c>
      <c r="J2581" s="4">
        <f t="shared" ca="1" si="573"/>
        <v>209.84398035390649</v>
      </c>
      <c r="K2581" s="4">
        <f t="shared" ca="1" si="574"/>
        <v>1.1908557031567852</v>
      </c>
      <c r="L2581" s="4">
        <f t="shared" ca="1" si="575"/>
        <v>1.0793334550232601</v>
      </c>
      <c r="M2581" s="4">
        <f t="shared" ca="1" si="576"/>
        <v>1.4289094014289958</v>
      </c>
      <c r="N2581" s="4">
        <f t="shared" ca="1" si="578"/>
        <v>3</v>
      </c>
      <c r="O2581" s="4">
        <f t="shared" ca="1" si="577"/>
        <v>0</v>
      </c>
    </row>
    <row r="2582" spans="1:15" x14ac:dyDescent="0.2">
      <c r="A2582">
        <f t="shared" si="567"/>
        <v>2575</v>
      </c>
      <c r="B2582" s="4" t="b">
        <f t="shared" si="568"/>
        <v>1</v>
      </c>
      <c r="C2582" s="5" t="b">
        <f t="shared" si="566"/>
        <v>1</v>
      </c>
      <c r="D2582" s="4">
        <f t="shared" ca="1" si="569"/>
        <v>3</v>
      </c>
      <c r="E2582" s="15">
        <f t="shared" si="570"/>
        <v>2575</v>
      </c>
      <c r="F2582" s="4">
        <f t="shared" ca="1" si="571"/>
        <v>0</v>
      </c>
      <c r="G2582" s="6">
        <f>IF(C2582,VLOOKUP(A2582,RawData!A:C,3,FALSE),"")</f>
        <v>2.9453</v>
      </c>
      <c r="H2582" s="9">
        <f>IF(C2582,VLOOKUP(A2582,RawData!A:D,4,FALSE),"")</f>
        <v>209.95602646762799</v>
      </c>
      <c r="I2582" s="5" t="b">
        <f t="shared" si="572"/>
        <v>1</v>
      </c>
      <c r="J2582" s="4">
        <f t="shared" ca="1" si="573"/>
        <v>209.8071265477123</v>
      </c>
      <c r="K2582" s="4">
        <f t="shared" ca="1" si="574"/>
        <v>1.2130555247570101</v>
      </c>
      <c r="L2582" s="4">
        <f t="shared" ca="1" si="575"/>
        <v>1.134996760744059</v>
      </c>
      <c r="M2582" s="4">
        <f t="shared" ca="1" si="576"/>
        <v>1.5167994561179796</v>
      </c>
      <c r="N2582" s="4">
        <f t="shared" ca="1" si="578"/>
        <v>3</v>
      </c>
      <c r="O2582" s="4">
        <f t="shared" ca="1" si="577"/>
        <v>0</v>
      </c>
    </row>
    <row r="2583" spans="1:15" x14ac:dyDescent="0.2">
      <c r="A2583">
        <f t="shared" si="567"/>
        <v>2576</v>
      </c>
      <c r="B2583" s="4" t="b">
        <f t="shared" si="568"/>
        <v>1</v>
      </c>
      <c r="C2583" s="5" t="b">
        <f t="shared" si="566"/>
        <v>1</v>
      </c>
      <c r="D2583" s="4">
        <f t="shared" ca="1" si="569"/>
        <v>3</v>
      </c>
      <c r="E2583" s="15">
        <f t="shared" si="570"/>
        <v>2576</v>
      </c>
      <c r="F2583" s="4">
        <f t="shared" ca="1" si="571"/>
        <v>0</v>
      </c>
      <c r="G2583" s="6">
        <f>IF(C2583,VLOOKUP(A2583,RawData!A:C,3,FALSE),"")</f>
        <v>2.9453</v>
      </c>
      <c r="H2583" s="9">
        <f>IF(C2583,VLOOKUP(A2583,RawData!A:D,4,FALSE),"")</f>
        <v>209.91787392447401</v>
      </c>
      <c r="I2583" s="5" t="b">
        <f t="shared" si="572"/>
        <v>1</v>
      </c>
      <c r="J2583" s="4">
        <f t="shared" ca="1" si="573"/>
        <v>209.76824840482757</v>
      </c>
      <c r="K2583" s="4">
        <f t="shared" ca="1" si="574"/>
        <v>1.2308486382689523</v>
      </c>
      <c r="L2583" s="4">
        <f t="shared" ca="1" si="575"/>
        <v>1.1847575945754443</v>
      </c>
      <c r="M2583" s="4">
        <f t="shared" ca="1" si="576"/>
        <v>1.6046904014280017</v>
      </c>
      <c r="N2583" s="4">
        <f t="shared" ca="1" si="578"/>
        <v>3</v>
      </c>
      <c r="O2583" s="4">
        <f t="shared" ca="1" si="577"/>
        <v>0</v>
      </c>
    </row>
    <row r="2584" spans="1:15" x14ac:dyDescent="0.2">
      <c r="A2584">
        <f t="shared" si="567"/>
        <v>2577</v>
      </c>
      <c r="B2584" s="4" t="b">
        <f t="shared" si="568"/>
        <v>1</v>
      </c>
      <c r="C2584" s="5" t="b">
        <f t="shared" si="566"/>
        <v>1</v>
      </c>
      <c r="D2584" s="4">
        <f t="shared" ca="1" si="569"/>
        <v>3</v>
      </c>
      <c r="E2584" s="15">
        <f t="shared" si="570"/>
        <v>2577</v>
      </c>
      <c r="F2584" s="4">
        <f t="shared" ca="1" si="571"/>
        <v>0</v>
      </c>
      <c r="G2584" s="6">
        <f>IF(C2584,VLOOKUP(A2584,RawData!A:C,3,FALSE),"")</f>
        <v>2.9453</v>
      </c>
      <c r="H2584" s="9">
        <f>IF(C2584,VLOOKUP(A2584,RawData!A:D,4,FALSE),"")</f>
        <v>209.87942186978501</v>
      </c>
      <c r="I2584" s="5" t="b">
        <f t="shared" si="572"/>
        <v>1</v>
      </c>
      <c r="J2584" s="4">
        <f t="shared" ca="1" si="573"/>
        <v>209.72698058671961</v>
      </c>
      <c r="K2584" s="4">
        <f t="shared" ca="1" si="574"/>
        <v>1.2443470577115363</v>
      </c>
      <c r="L2584" s="4">
        <f t="shared" ca="1" si="575"/>
        <v>1.2286233512345746</v>
      </c>
      <c r="M2584" s="4">
        <f t="shared" ca="1" si="576"/>
        <v>1.6977739992740055</v>
      </c>
      <c r="N2584" s="4">
        <f t="shared" ca="1" si="578"/>
        <v>3</v>
      </c>
      <c r="O2584" s="4">
        <f t="shared" ca="1" si="577"/>
        <v>0</v>
      </c>
    </row>
    <row r="2585" spans="1:15" x14ac:dyDescent="0.2">
      <c r="A2585">
        <f t="shared" si="567"/>
        <v>2578</v>
      </c>
      <c r="B2585" s="4" t="b">
        <f t="shared" si="568"/>
        <v>1</v>
      </c>
      <c r="C2585" s="5" t="b">
        <f t="shared" si="566"/>
        <v>1</v>
      </c>
      <c r="D2585" s="4">
        <f t="shared" ca="1" si="569"/>
        <v>3</v>
      </c>
      <c r="E2585" s="15">
        <f t="shared" si="570"/>
        <v>2578</v>
      </c>
      <c r="F2585" s="4">
        <f t="shared" ca="1" si="571"/>
        <v>0</v>
      </c>
      <c r="G2585" s="6">
        <f>IF(C2585,VLOOKUP(A2585,RawData!A:C,3,FALSE),"")</f>
        <v>2.9453</v>
      </c>
      <c r="H2585" s="9">
        <f>IF(C2585,VLOOKUP(A2585,RawData!A:D,4,FALSE),"")</f>
        <v>209.840969869784</v>
      </c>
      <c r="I2585" s="5" t="b">
        <f t="shared" si="572"/>
        <v>1</v>
      </c>
      <c r="J2585" s="4">
        <f t="shared" ca="1" si="573"/>
        <v>209.68342778185925</v>
      </c>
      <c r="K2585" s="4">
        <f t="shared" ca="1" si="574"/>
        <v>1.2534314856288518</v>
      </c>
      <c r="L2585" s="4">
        <f t="shared" ca="1" si="575"/>
        <v>1.2665940116665126</v>
      </c>
      <c r="M2585" s="4">
        <f t="shared" ca="1" si="576"/>
        <v>1.7963505971160032</v>
      </c>
      <c r="N2585" s="4">
        <f t="shared" ca="1" si="578"/>
        <v>3</v>
      </c>
      <c r="O2585" s="4">
        <f t="shared" ca="1" si="577"/>
        <v>0</v>
      </c>
    </row>
    <row r="2586" spans="1:15" x14ac:dyDescent="0.2">
      <c r="A2586">
        <f t="shared" si="567"/>
        <v>2579</v>
      </c>
      <c r="B2586" s="4" t="b">
        <f t="shared" si="568"/>
        <v>1</v>
      </c>
      <c r="C2586" s="5" t="b">
        <f t="shared" si="566"/>
        <v>1</v>
      </c>
      <c r="D2586" s="4">
        <f t="shared" ca="1" si="569"/>
        <v>3</v>
      </c>
      <c r="E2586" s="15">
        <f t="shared" si="570"/>
        <v>2579</v>
      </c>
      <c r="F2586" s="4">
        <f t="shared" ca="1" si="571"/>
        <v>0</v>
      </c>
      <c r="G2586" s="6">
        <f>IF(C2586,VLOOKUP(A2586,RawData!A:C,3,FALSE),"")</f>
        <v>2.9453</v>
      </c>
      <c r="H2586" s="9">
        <f>IF(C2586,VLOOKUP(A2586,RawData!A:D,4,FALSE),"")</f>
        <v>209.79732527194099</v>
      </c>
      <c r="I2586" s="5" t="b">
        <f t="shared" si="572"/>
        <v>1</v>
      </c>
      <c r="J2586" s="4">
        <f t="shared" ca="1" si="573"/>
        <v>209.63747069279083</v>
      </c>
      <c r="K2586" s="4">
        <f t="shared" ca="1" si="574"/>
        <v>1.2580945964730859</v>
      </c>
      <c r="L2586" s="4">
        <f t="shared" ca="1" si="575"/>
        <v>1.2984162770817136</v>
      </c>
      <c r="M2586" s="4">
        <f t="shared" ca="1" si="576"/>
        <v>1.8640710647430012</v>
      </c>
      <c r="N2586" s="4">
        <f t="shared" ca="1" si="578"/>
        <v>3</v>
      </c>
      <c r="O2586" s="4">
        <f t="shared" ca="1" si="577"/>
        <v>0</v>
      </c>
    </row>
    <row r="2587" spans="1:15" x14ac:dyDescent="0.2">
      <c r="A2587">
        <f t="shared" si="567"/>
        <v>2580</v>
      </c>
      <c r="B2587" s="4" t="b">
        <f t="shared" si="568"/>
        <v>1</v>
      </c>
      <c r="C2587" s="5" t="b">
        <f t="shared" si="566"/>
        <v>1</v>
      </c>
      <c r="D2587" s="4">
        <f t="shared" ca="1" si="569"/>
        <v>3</v>
      </c>
      <c r="E2587" s="15">
        <f t="shared" si="570"/>
        <v>2580</v>
      </c>
      <c r="F2587" s="4">
        <f t="shared" ca="1" si="571"/>
        <v>0</v>
      </c>
      <c r="G2587" s="6">
        <f>IF(C2587,VLOOKUP(A2587,RawData!A:C,3,FALSE),"")</f>
        <v>2.9453</v>
      </c>
      <c r="H2587" s="9">
        <f>IF(C2587,VLOOKUP(A2587,RawData!A:D,4,FALSE),"")</f>
        <v>209.74818672878601</v>
      </c>
      <c r="I2587" s="5" t="b">
        <f t="shared" si="572"/>
        <v>1</v>
      </c>
      <c r="J2587" s="4">
        <f t="shared" ca="1" si="573"/>
        <v>209.59024183251739</v>
      </c>
      <c r="K2587" s="4">
        <f t="shared" ca="1" si="574"/>
        <v>1.2582097415161115</v>
      </c>
      <c r="L2587" s="4">
        <f t="shared" ca="1" si="575"/>
        <v>1.3240754476035761</v>
      </c>
      <c r="M2587" s="4">
        <f t="shared" ca="1" si="576"/>
        <v>1.8988315870589929</v>
      </c>
      <c r="N2587" s="4">
        <f t="shared" ca="1" si="578"/>
        <v>3</v>
      </c>
      <c r="O2587" s="4">
        <f t="shared" ca="1" si="577"/>
        <v>0</v>
      </c>
    </row>
    <row r="2588" spans="1:15" x14ac:dyDescent="0.2">
      <c r="A2588">
        <f t="shared" si="567"/>
        <v>2581</v>
      </c>
      <c r="B2588" s="4" t="b">
        <f t="shared" si="568"/>
        <v>1</v>
      </c>
      <c r="C2588" s="5" t="b">
        <f t="shared" si="566"/>
        <v>1</v>
      </c>
      <c r="D2588" s="4">
        <f t="shared" ca="1" si="569"/>
        <v>3</v>
      </c>
      <c r="E2588" s="15">
        <f t="shared" si="570"/>
        <v>2581</v>
      </c>
      <c r="F2588" s="4">
        <f t="shared" ca="1" si="571"/>
        <v>0</v>
      </c>
      <c r="G2588" s="6">
        <f>IF(C2588,VLOOKUP(A2588,RawData!A:C,3,FALSE),"")</f>
        <v>2.9453</v>
      </c>
      <c r="H2588" s="9">
        <f>IF(C2588,VLOOKUP(A2588,RawData!A:D,4,FALSE),"")</f>
        <v>209.703941271942</v>
      </c>
      <c r="I2588" s="5" t="b">
        <f t="shared" si="572"/>
        <v>1</v>
      </c>
      <c r="J2588" s="4">
        <f t="shared" ca="1" si="573"/>
        <v>209.54231378399987</v>
      </c>
      <c r="K2588" s="4">
        <f t="shared" ca="1" si="574"/>
        <v>1.2537695477634543</v>
      </c>
      <c r="L2588" s="4">
        <f t="shared" ca="1" si="575"/>
        <v>1.3438248641330404</v>
      </c>
      <c r="M2588" s="4">
        <f t="shared" ca="1" si="576"/>
        <v>1.9369840755269934</v>
      </c>
      <c r="N2588" s="4">
        <f t="shared" ca="1" si="578"/>
        <v>3</v>
      </c>
      <c r="O2588" s="4">
        <f t="shared" ca="1" si="577"/>
        <v>0</v>
      </c>
    </row>
    <row r="2589" spans="1:15" x14ac:dyDescent="0.2">
      <c r="A2589">
        <f t="shared" si="567"/>
        <v>2582</v>
      </c>
      <c r="B2589" s="4" t="b">
        <f t="shared" si="568"/>
        <v>1</v>
      </c>
      <c r="C2589" s="5" t="b">
        <f t="shared" si="566"/>
        <v>1</v>
      </c>
      <c r="D2589" s="4">
        <f t="shared" ca="1" si="569"/>
        <v>3</v>
      </c>
      <c r="E2589" s="15">
        <f t="shared" si="570"/>
        <v>2582</v>
      </c>
      <c r="F2589" s="4">
        <f t="shared" ca="1" si="571"/>
        <v>0</v>
      </c>
      <c r="G2589" s="6">
        <f>IF(C2589,VLOOKUP(A2589,RawData!A:C,3,FALSE),"")</f>
        <v>2.9453</v>
      </c>
      <c r="H2589" s="9">
        <f>IF(C2589,VLOOKUP(A2589,RawData!A:D,4,FALSE),"")</f>
        <v>209.65480367409799</v>
      </c>
      <c r="I2589" s="5" t="b">
        <f t="shared" si="572"/>
        <v>1</v>
      </c>
      <c r="J2589" s="4">
        <f t="shared" ca="1" si="573"/>
        <v>209.49396910877664</v>
      </c>
      <c r="K2589" s="4">
        <f t="shared" ca="1" si="574"/>
        <v>1.244900730444499</v>
      </c>
      <c r="L2589" s="4">
        <f t="shared" ca="1" si="575"/>
        <v>1.3575525574301253</v>
      </c>
      <c r="M2589" s="4">
        <f t="shared" ca="1" si="576"/>
        <v>1.9390870000009954</v>
      </c>
      <c r="N2589" s="4">
        <f t="shared" ca="1" si="578"/>
        <v>3</v>
      </c>
      <c r="O2589" s="4">
        <f t="shared" ca="1" si="577"/>
        <v>0</v>
      </c>
    </row>
    <row r="2590" spans="1:15" x14ac:dyDescent="0.2">
      <c r="A2590">
        <f t="shared" si="567"/>
        <v>2583</v>
      </c>
      <c r="B2590" s="4" t="b">
        <f t="shared" si="568"/>
        <v>1</v>
      </c>
      <c r="C2590" s="5" t="b">
        <f t="shared" si="566"/>
        <v>1</v>
      </c>
      <c r="D2590" s="4">
        <f t="shared" ca="1" si="569"/>
        <v>3</v>
      </c>
      <c r="E2590" s="15">
        <f t="shared" si="570"/>
        <v>2583</v>
      </c>
      <c r="F2590" s="4">
        <f t="shared" ca="1" si="571"/>
        <v>0</v>
      </c>
      <c r="G2590" s="6">
        <f>IF(C2590,VLOOKUP(A2590,RawData!A:C,3,FALSE),"")</f>
        <v>2.9453</v>
      </c>
      <c r="H2590" s="9">
        <f>IF(C2590,VLOOKUP(A2590,RawData!A:D,4,FALSE),"")</f>
        <v>209.60017213094201</v>
      </c>
      <c r="I2590" s="5" t="b">
        <f t="shared" si="572"/>
        <v>1</v>
      </c>
      <c r="J2590" s="4">
        <f t="shared" ca="1" si="573"/>
        <v>209.44598244253646</v>
      </c>
      <c r="K2590" s="4">
        <f t="shared" ca="1" si="574"/>
        <v>1.2314839486583082</v>
      </c>
      <c r="L2590" s="4">
        <f t="shared" ca="1" si="575"/>
        <v>1.365251155833846</v>
      </c>
      <c r="M2590" s="4">
        <f t="shared" ca="1" si="576"/>
        <v>1.9338934568449986</v>
      </c>
      <c r="N2590" s="4">
        <f t="shared" ca="1" si="578"/>
        <v>3</v>
      </c>
      <c r="O2590" s="4">
        <f t="shared" ca="1" si="577"/>
        <v>0</v>
      </c>
    </row>
    <row r="2591" spans="1:15" x14ac:dyDescent="0.2">
      <c r="A2591">
        <f t="shared" si="567"/>
        <v>2584</v>
      </c>
      <c r="B2591" s="4" t="b">
        <f t="shared" si="568"/>
        <v>1</v>
      </c>
      <c r="C2591" s="5" t="b">
        <f t="shared" si="566"/>
        <v>1</v>
      </c>
      <c r="D2591" s="4">
        <f t="shared" ca="1" si="569"/>
        <v>3</v>
      </c>
      <c r="E2591" s="15">
        <f t="shared" si="570"/>
        <v>2584</v>
      </c>
      <c r="F2591" s="4">
        <f t="shared" ca="1" si="571"/>
        <v>0</v>
      </c>
      <c r="G2591" s="6">
        <f>IF(C2591,VLOOKUP(A2591,RawData!A:C,3,FALSE),"")</f>
        <v>2.9453</v>
      </c>
      <c r="H2591" s="9">
        <f>IF(C2591,VLOOKUP(A2591,RawData!A:D,4,FALSE),"")</f>
        <v>209.545240130943</v>
      </c>
      <c r="I2591" s="5" t="b">
        <f t="shared" si="572"/>
        <v>1</v>
      </c>
      <c r="J2591" s="4">
        <f t="shared" ca="1" si="573"/>
        <v>209.39852435452113</v>
      </c>
      <c r="K2591" s="4">
        <f t="shared" ca="1" si="574"/>
        <v>1.2133851793485633</v>
      </c>
      <c r="L2591" s="4">
        <f t="shared" ca="1" si="575"/>
        <v>1.3667940079488687</v>
      </c>
      <c r="M2591" s="4">
        <f t="shared" ca="1" si="576"/>
        <v>1.9387865431560272</v>
      </c>
      <c r="N2591" s="4">
        <f t="shared" ca="1" si="578"/>
        <v>3</v>
      </c>
      <c r="O2591" s="4">
        <f t="shared" ca="1" si="577"/>
        <v>0</v>
      </c>
    </row>
    <row r="2592" spans="1:15" x14ac:dyDescent="0.2">
      <c r="A2592">
        <f t="shared" si="567"/>
        <v>2585</v>
      </c>
      <c r="B2592" s="4" t="b">
        <f t="shared" si="568"/>
        <v>1</v>
      </c>
      <c r="C2592" s="5" t="b">
        <f t="shared" si="566"/>
        <v>1</v>
      </c>
      <c r="D2592" s="4">
        <f t="shared" ca="1" si="569"/>
        <v>3</v>
      </c>
      <c r="E2592" s="15">
        <f t="shared" si="570"/>
        <v>2585</v>
      </c>
      <c r="F2592" s="4">
        <f t="shared" ca="1" si="571"/>
        <v>0</v>
      </c>
      <c r="G2592" s="6">
        <f>IF(C2592,VLOOKUP(A2592,RawData!A:C,3,FALSE),"")</f>
        <v>2.9453</v>
      </c>
      <c r="H2592" s="9">
        <f>IF(C2592,VLOOKUP(A2592,RawData!A:D,4,FALSE),"")</f>
        <v>209.48511647840999</v>
      </c>
      <c r="I2592" s="5" t="b">
        <f t="shared" si="572"/>
        <v>1</v>
      </c>
      <c r="J2592" s="4">
        <f t="shared" ca="1" si="573"/>
        <v>209.35122222276124</v>
      </c>
      <c r="K2592" s="4">
        <f t="shared" ca="1" si="574"/>
        <v>1.190470490350549</v>
      </c>
      <c r="L2592" s="4">
        <f t="shared" ca="1" si="575"/>
        <v>1.3620471842778556</v>
      </c>
      <c r="M2592" s="4">
        <f t="shared" ca="1" si="576"/>
        <v>1.9390870000000007</v>
      </c>
      <c r="N2592" s="4">
        <f t="shared" ca="1" si="578"/>
        <v>3</v>
      </c>
      <c r="O2592" s="4">
        <f t="shared" ca="1" si="577"/>
        <v>0</v>
      </c>
    </row>
    <row r="2593" spans="1:15" x14ac:dyDescent="0.2">
      <c r="A2593">
        <f t="shared" si="567"/>
        <v>2586</v>
      </c>
      <c r="B2593" s="4" t="b">
        <f t="shared" si="568"/>
        <v>1</v>
      </c>
      <c r="C2593" s="5" t="b">
        <f t="shared" si="566"/>
        <v>1</v>
      </c>
      <c r="D2593" s="4">
        <f t="shared" ca="1" si="569"/>
        <v>3</v>
      </c>
      <c r="E2593" s="15">
        <f t="shared" si="570"/>
        <v>2586</v>
      </c>
      <c r="F2593" s="4">
        <f t="shared" ca="1" si="571"/>
        <v>0</v>
      </c>
      <c r="G2593" s="6">
        <f>IF(C2593,VLOOKUP(A2593,RawData!A:C,3,FALSE),"")</f>
        <v>2.9453</v>
      </c>
      <c r="H2593" s="9">
        <f>IF(C2593,VLOOKUP(A2593,RawData!A:D,4,FALSE),"")</f>
        <v>209.424691533101</v>
      </c>
      <c r="I2593" s="5" t="b">
        <f t="shared" si="572"/>
        <v>1</v>
      </c>
      <c r="J2593" s="4">
        <f t="shared" ca="1" si="573"/>
        <v>209.3044340358511</v>
      </c>
      <c r="K2593" s="4">
        <f t="shared" ca="1" si="574"/>
        <v>1.1626059087221847</v>
      </c>
      <c r="L2593" s="4">
        <f t="shared" ca="1" si="575"/>
        <v>1.3511299632220641</v>
      </c>
      <c r="M2593" s="4">
        <f t="shared" ca="1" si="576"/>
        <v>1.9027378697849997</v>
      </c>
      <c r="N2593" s="4">
        <f t="shared" ca="1" si="578"/>
        <v>3</v>
      </c>
      <c r="O2593" s="4">
        <f t="shared" ca="1" si="577"/>
        <v>0</v>
      </c>
    </row>
    <row r="2594" spans="1:15" x14ac:dyDescent="0.2">
      <c r="A2594">
        <f t="shared" si="567"/>
        <v>2587</v>
      </c>
      <c r="B2594" s="4" t="b">
        <f t="shared" si="568"/>
        <v>1</v>
      </c>
      <c r="C2594" s="5" t="b">
        <f t="shared" si="566"/>
        <v>1</v>
      </c>
      <c r="D2594" s="4">
        <f t="shared" ca="1" si="569"/>
        <v>3</v>
      </c>
      <c r="E2594" s="15">
        <f t="shared" si="570"/>
        <v>2587</v>
      </c>
      <c r="F2594" s="4">
        <f t="shared" ca="1" si="571"/>
        <v>0</v>
      </c>
      <c r="G2594" s="6">
        <f>IF(C2594,VLOOKUP(A2594,RawData!A:C,3,FALSE),"")</f>
        <v>2.9453</v>
      </c>
      <c r="H2594" s="9">
        <f>IF(C2594,VLOOKUP(A2594,RawData!A:D,4,FALSE),"")</f>
        <v>209.35907393525599</v>
      </c>
      <c r="I2594" s="5" t="b">
        <f t="shared" si="572"/>
        <v>1</v>
      </c>
      <c r="J2594" s="4">
        <f t="shared" ca="1" si="573"/>
        <v>209.25881501940961</v>
      </c>
      <c r="K2594" s="4">
        <f t="shared" ca="1" si="574"/>
        <v>1.1296574127409826</v>
      </c>
      <c r="L2594" s="4">
        <f t="shared" ca="1" si="575"/>
        <v>1.3339230202676333</v>
      </c>
      <c r="M2594" s="4">
        <f t="shared" ca="1" si="576"/>
        <v>1.8590923266310142</v>
      </c>
      <c r="N2594" s="4">
        <f t="shared" ca="1" si="578"/>
        <v>3</v>
      </c>
      <c r="O2594" s="4">
        <f t="shared" ca="1" si="577"/>
        <v>0</v>
      </c>
    </row>
    <row r="2595" spans="1:15" x14ac:dyDescent="0.2">
      <c r="A2595">
        <f t="shared" si="567"/>
        <v>2588</v>
      </c>
      <c r="B2595" s="4" t="b">
        <f t="shared" si="568"/>
        <v>1</v>
      </c>
      <c r="C2595" s="5" t="b">
        <f t="shared" si="566"/>
        <v>1</v>
      </c>
      <c r="D2595" s="4">
        <f t="shared" ca="1" si="569"/>
        <v>3</v>
      </c>
      <c r="E2595" s="15">
        <f t="shared" si="570"/>
        <v>2588</v>
      </c>
      <c r="F2595" s="4">
        <f t="shared" ca="1" si="571"/>
        <v>0</v>
      </c>
      <c r="G2595" s="6">
        <f>IF(C2595,VLOOKUP(A2595,RawData!A:C,3,FALSE),"")</f>
        <v>2.9453</v>
      </c>
      <c r="H2595" s="9">
        <f>IF(C2595,VLOOKUP(A2595,RawData!A:D,4,FALSE),"")</f>
        <v>209.29834853310101</v>
      </c>
      <c r="I2595" s="5" t="b">
        <f t="shared" si="572"/>
        <v>1</v>
      </c>
      <c r="J2595" s="4">
        <f t="shared" ca="1" si="573"/>
        <v>209.21465512835843</v>
      </c>
      <c r="K2595" s="4">
        <f t="shared" ca="1" si="574"/>
        <v>1.0918709933694402</v>
      </c>
      <c r="L2595" s="4">
        <f t="shared" ca="1" si="575"/>
        <v>1.3109256234443194</v>
      </c>
      <c r="M2595" s="4">
        <f t="shared" ca="1" si="576"/>
        <v>1.7943768805679952</v>
      </c>
      <c r="N2595" s="4">
        <f t="shared" ca="1" si="578"/>
        <v>3</v>
      </c>
      <c r="O2595" s="4">
        <f t="shared" ca="1" si="577"/>
        <v>0</v>
      </c>
    </row>
    <row r="2596" spans="1:15" x14ac:dyDescent="0.2">
      <c r="A2596">
        <f t="shared" si="567"/>
        <v>2589</v>
      </c>
      <c r="B2596" s="4" t="b">
        <f t="shared" si="568"/>
        <v>1</v>
      </c>
      <c r="C2596" s="5" t="b">
        <f t="shared" si="566"/>
        <v>1</v>
      </c>
      <c r="D2596" s="4">
        <f t="shared" ca="1" si="569"/>
        <v>3</v>
      </c>
      <c r="E2596" s="15">
        <f t="shared" si="570"/>
        <v>2589</v>
      </c>
      <c r="F2596" s="4">
        <f t="shared" ca="1" si="571"/>
        <v>0</v>
      </c>
      <c r="G2596" s="6">
        <f>IF(C2596,VLOOKUP(A2596,RawData!A:C,3,FALSE),"")</f>
        <v>2.9453</v>
      </c>
      <c r="H2596" s="9">
        <f>IF(C2596,VLOOKUP(A2596,RawData!A:D,4,FALSE),"")</f>
        <v>209.232730935256</v>
      </c>
      <c r="I2596" s="5" t="b">
        <f t="shared" si="572"/>
        <v>1</v>
      </c>
      <c r="J2596" s="4">
        <f t="shared" ca="1" si="573"/>
        <v>209.17247561270659</v>
      </c>
      <c r="K2596" s="4">
        <f t="shared" ca="1" si="574"/>
        <v>1.0493879544332572</v>
      </c>
      <c r="L2596" s="4">
        <f t="shared" ca="1" si="575"/>
        <v>1.2821671033358086</v>
      </c>
      <c r="M2596" s="4">
        <f t="shared" ca="1" si="576"/>
        <v>1.7128801964130105</v>
      </c>
      <c r="N2596" s="4">
        <f t="shared" ca="1" si="578"/>
        <v>3</v>
      </c>
      <c r="O2596" s="4">
        <f t="shared" ca="1" si="577"/>
        <v>0</v>
      </c>
    </row>
    <row r="2597" spans="1:15" x14ac:dyDescent="0.2">
      <c r="A2597">
        <f t="shared" si="567"/>
        <v>2590</v>
      </c>
      <c r="B2597" s="4" t="b">
        <f t="shared" si="568"/>
        <v>1</v>
      </c>
      <c r="C2597" s="5" t="b">
        <f t="shared" si="566"/>
        <v>1</v>
      </c>
      <c r="D2597" s="4">
        <f t="shared" ca="1" si="569"/>
        <v>3</v>
      </c>
      <c r="E2597" s="15">
        <f t="shared" si="570"/>
        <v>2590</v>
      </c>
      <c r="F2597" s="4">
        <f t="shared" ca="1" si="571"/>
        <v>0</v>
      </c>
      <c r="G2597" s="6">
        <f>IF(C2597,VLOOKUP(A2597,RawData!A:C,3,FALSE),"")</f>
        <v>2.9453</v>
      </c>
      <c r="H2597" s="9">
        <f>IF(C2597,VLOOKUP(A2597,RawData!A:D,4,FALSE),"")</f>
        <v>209.166812935255</v>
      </c>
      <c r="I2597" s="5" t="b">
        <f t="shared" si="572"/>
        <v>1</v>
      </c>
      <c r="J2597" s="4">
        <f t="shared" ca="1" si="573"/>
        <v>209.13268577227805</v>
      </c>
      <c r="K2597" s="4">
        <f t="shared" ca="1" si="574"/>
        <v>1.0022156228139636</v>
      </c>
      <c r="L2597" s="4">
        <f t="shared" ca="1" si="575"/>
        <v>1.2479007817882746</v>
      </c>
      <c r="M2597" s="4">
        <f t="shared" ca="1" si="576"/>
        <v>1.6149044028840081</v>
      </c>
      <c r="N2597" s="4">
        <f t="shared" ca="1" si="578"/>
        <v>3</v>
      </c>
      <c r="O2597" s="4">
        <f t="shared" ca="1" si="577"/>
        <v>0</v>
      </c>
    </row>
    <row r="2598" spans="1:15" x14ac:dyDescent="0.2">
      <c r="A2598">
        <f t="shared" si="567"/>
        <v>2591</v>
      </c>
      <c r="B2598" s="4" t="b">
        <f t="shared" si="568"/>
        <v>1</v>
      </c>
      <c r="C2598" s="5" t="b">
        <f t="shared" si="566"/>
        <v>1</v>
      </c>
      <c r="D2598" s="4">
        <f t="shared" ca="1" si="569"/>
        <v>3</v>
      </c>
      <c r="E2598" s="15">
        <f t="shared" si="570"/>
        <v>2591</v>
      </c>
      <c r="F2598" s="4">
        <f t="shared" ca="1" si="571"/>
        <v>0</v>
      </c>
      <c r="G2598" s="6">
        <f>IF(C2598,VLOOKUP(A2598,RawData!A:C,3,FALSE),"")</f>
        <v>2.9453</v>
      </c>
      <c r="H2598" s="9">
        <f>IF(C2598,VLOOKUP(A2598,RawData!A:D,4,FALSE),"")</f>
        <v>209.10089493525601</v>
      </c>
      <c r="I2598" s="5" t="b">
        <f t="shared" si="572"/>
        <v>1</v>
      </c>
      <c r="J2598" s="4">
        <f t="shared" ca="1" si="573"/>
        <v>209.09543419300121</v>
      </c>
      <c r="K2598" s="4">
        <f t="shared" ca="1" si="574"/>
        <v>0.95035399851181523</v>
      </c>
      <c r="L2598" s="4">
        <f t="shared" ca="1" si="575"/>
        <v>1.2081412677865728</v>
      </c>
      <c r="M2598" s="4">
        <f t="shared" ca="1" si="576"/>
        <v>1.5056422071969848</v>
      </c>
      <c r="N2598" s="4">
        <f t="shared" ca="1" si="578"/>
        <v>3</v>
      </c>
      <c r="O2598" s="4">
        <f t="shared" ca="1" si="577"/>
        <v>0</v>
      </c>
    </row>
    <row r="2599" spans="1:15" x14ac:dyDescent="0.2">
      <c r="A2599">
        <f t="shared" si="567"/>
        <v>2592</v>
      </c>
      <c r="B2599" s="4" t="b">
        <f t="shared" si="568"/>
        <v>1</v>
      </c>
      <c r="C2599" s="5" t="b">
        <f t="shared" si="566"/>
        <v>1</v>
      </c>
      <c r="D2599" s="4">
        <f t="shared" ca="1" si="569"/>
        <v>3</v>
      </c>
      <c r="E2599" s="15">
        <f t="shared" si="570"/>
        <v>2592</v>
      </c>
      <c r="F2599" s="4">
        <f t="shared" ca="1" si="571"/>
        <v>0</v>
      </c>
      <c r="G2599" s="6">
        <f>IF(C2599,VLOOKUP(A2599,RawData!A:C,3,FALSE),"")</f>
        <v>2.9453</v>
      </c>
      <c r="H2599" s="9">
        <f>IF(C2599,VLOOKUP(A2599,RawData!A:D,4,FALSE),"")</f>
        <v>209.02978433741299</v>
      </c>
      <c r="I2599" s="5" t="b">
        <f t="shared" si="572"/>
        <v>1</v>
      </c>
      <c r="J2599" s="4">
        <f t="shared" ca="1" si="573"/>
        <v>209.0612348631708</v>
      </c>
      <c r="K2599" s="4">
        <f t="shared" ca="1" si="574"/>
        <v>0.89392975331099933</v>
      </c>
      <c r="L2599" s="4">
        <f t="shared" ca="1" si="575"/>
        <v>1.1630152535035165</v>
      </c>
      <c r="M2599" s="4">
        <f t="shared" ca="1" si="576"/>
        <v>1.3750069252019728</v>
      </c>
      <c r="N2599" s="4">
        <f t="shared" ca="1" si="578"/>
        <v>3</v>
      </c>
      <c r="O2599" s="4">
        <f t="shared" ca="1" si="577"/>
        <v>0</v>
      </c>
    </row>
    <row r="2600" spans="1:15" x14ac:dyDescent="0.2">
      <c r="A2600">
        <f t="shared" si="567"/>
        <v>2593</v>
      </c>
      <c r="B2600" s="4" t="b">
        <f t="shared" si="568"/>
        <v>1</v>
      </c>
      <c r="C2600" s="5" t="b">
        <f t="shared" si="566"/>
        <v>1</v>
      </c>
      <c r="D2600" s="4">
        <f t="shared" ca="1" si="569"/>
        <v>3</v>
      </c>
      <c r="E2600" s="15">
        <f t="shared" si="570"/>
        <v>2593</v>
      </c>
      <c r="F2600" s="4">
        <f t="shared" ca="1" si="571"/>
        <v>0</v>
      </c>
      <c r="G2600" s="6">
        <f>IF(C2600,VLOOKUP(A2600,RawData!A:C,3,FALSE),"")</f>
        <v>2.9453</v>
      </c>
      <c r="H2600" s="9">
        <f>IF(C2600,VLOOKUP(A2600,RawData!A:D,4,FALSE),"")</f>
        <v>208.958373337414</v>
      </c>
      <c r="I2600" s="5" t="b">
        <f t="shared" si="572"/>
        <v>1</v>
      </c>
      <c r="J2600" s="4">
        <f t="shared" ca="1" si="573"/>
        <v>209.0301170712597</v>
      </c>
      <c r="K2600" s="4">
        <f t="shared" ca="1" si="574"/>
        <v>0.83282354364303046</v>
      </c>
      <c r="L2600" s="4">
        <f t="shared" ca="1" si="575"/>
        <v>1.112530068488752</v>
      </c>
      <c r="M2600" s="4">
        <f t="shared" ca="1" si="576"/>
        <v>1.2431708705120172</v>
      </c>
      <c r="N2600" s="4">
        <f t="shared" ca="1" si="578"/>
        <v>3</v>
      </c>
      <c r="O2600" s="4">
        <f t="shared" ca="1" si="577"/>
        <v>0</v>
      </c>
    </row>
    <row r="2601" spans="1:15" x14ac:dyDescent="0.2">
      <c r="A2601">
        <f t="shared" si="567"/>
        <v>2594</v>
      </c>
      <c r="B2601" s="4" t="b">
        <f t="shared" si="568"/>
        <v>1</v>
      </c>
      <c r="C2601" s="5" t="b">
        <f t="shared" si="566"/>
        <v>1</v>
      </c>
      <c r="D2601" s="4">
        <f t="shared" ca="1" si="569"/>
        <v>3</v>
      </c>
      <c r="E2601" s="15">
        <f t="shared" si="570"/>
        <v>2594</v>
      </c>
      <c r="F2601" s="4">
        <f t="shared" ca="1" si="571"/>
        <v>0</v>
      </c>
      <c r="G2601" s="6">
        <f>IF(C2601,VLOOKUP(A2601,RawData!A:C,3,FALSE),"")</f>
        <v>2.9453</v>
      </c>
      <c r="H2601" s="9">
        <f>IF(C2601,VLOOKUP(A2601,RawData!A:D,4,FALSE),"")</f>
        <v>208.88176879425799</v>
      </c>
      <c r="I2601" s="5" t="b">
        <f t="shared" si="572"/>
        <v>1</v>
      </c>
      <c r="J2601" s="4">
        <f t="shared" ca="1" si="573"/>
        <v>209.00208079287759</v>
      </c>
      <c r="K2601" s="4">
        <f t="shared" ca="1" si="574"/>
        <v>0.7670280412920647</v>
      </c>
      <c r="L2601" s="4">
        <f t="shared" ca="1" si="575"/>
        <v>1.0566856896858496</v>
      </c>
      <c r="M2601" s="4">
        <f t="shared" ca="1" si="576"/>
        <v>1.1217219568220003</v>
      </c>
      <c r="N2601" s="4">
        <f t="shared" ca="1" si="578"/>
        <v>3</v>
      </c>
      <c r="O2601" s="4">
        <f t="shared" ca="1" si="577"/>
        <v>0</v>
      </c>
    </row>
    <row r="2602" spans="1:15" x14ac:dyDescent="0.2">
      <c r="A2602">
        <f t="shared" si="567"/>
        <v>2595</v>
      </c>
      <c r="B2602" s="4" t="b">
        <f t="shared" si="568"/>
        <v>1</v>
      </c>
      <c r="C2602" s="5" t="b">
        <f t="shared" si="566"/>
        <v>1</v>
      </c>
      <c r="D2602" s="4">
        <f t="shared" ca="1" si="569"/>
        <v>3</v>
      </c>
      <c r="E2602" s="15">
        <f t="shared" si="570"/>
        <v>2595</v>
      </c>
      <c r="F2602" s="4">
        <f t="shared" ca="1" si="571"/>
        <v>0</v>
      </c>
      <c r="G2602" s="6">
        <f>IF(C2602,VLOOKUP(A2602,RawData!A:C,3,FALSE),"")</f>
        <v>2.9453</v>
      </c>
      <c r="H2602" s="9">
        <f>IF(C2602,VLOOKUP(A2602,RawData!A:D,4,FALSE),"")</f>
        <v>208.79967214172501</v>
      </c>
      <c r="I2602" s="5" t="b">
        <f t="shared" si="572"/>
        <v>1</v>
      </c>
      <c r="J2602" s="4">
        <f t="shared" ca="1" si="573"/>
        <v>208.97699937796264</v>
      </c>
      <c r="K2602" s="4">
        <f t="shared" ca="1" si="574"/>
        <v>0.69628994880238793</v>
      </c>
      <c r="L2602" s="4">
        <f t="shared" ca="1" si="575"/>
        <v>0.99548213881740821</v>
      </c>
      <c r="M2602" s="4">
        <f t="shared" ca="1" si="576"/>
        <v>0.99567946835600196</v>
      </c>
      <c r="N2602" s="4">
        <f t="shared" ca="1" si="578"/>
        <v>3</v>
      </c>
      <c r="O2602" s="4">
        <f t="shared" ca="1" si="577"/>
        <v>0</v>
      </c>
    </row>
    <row r="2603" spans="1:15" x14ac:dyDescent="0.2">
      <c r="A2603">
        <f t="shared" si="567"/>
        <v>2596</v>
      </c>
      <c r="B2603" s="4" t="b">
        <f t="shared" si="568"/>
        <v>1</v>
      </c>
      <c r="C2603" s="5" t="b">
        <f t="shared" si="566"/>
        <v>1</v>
      </c>
      <c r="D2603" s="4">
        <f t="shared" ca="1" si="569"/>
        <v>3</v>
      </c>
      <c r="E2603" s="15">
        <f t="shared" si="570"/>
        <v>2596</v>
      </c>
      <c r="F2603" s="4">
        <f t="shared" ca="1" si="571"/>
        <v>0</v>
      </c>
      <c r="G2603" s="6">
        <f>IF(C2603,VLOOKUP(A2603,RawData!A:C,3,FALSE),"")</f>
        <v>2.9453</v>
      </c>
      <c r="H2603" s="9">
        <f>IF(C2603,VLOOKUP(A2603,RawData!A:D,4,FALSE),"")</f>
        <v>208.72246773956999</v>
      </c>
      <c r="I2603" s="5" t="b">
        <f t="shared" si="572"/>
        <v>1</v>
      </c>
      <c r="J2603" s="4">
        <f t="shared" ca="1" si="573"/>
        <v>208.95499217141742</v>
      </c>
      <c r="K2603" s="4">
        <f t="shared" ca="1" si="574"/>
        <v>0.62072128419453065</v>
      </c>
      <c r="L2603" s="4">
        <f t="shared" ca="1" si="575"/>
        <v>0.92917271467305795</v>
      </c>
      <c r="M2603" s="4">
        <f t="shared" ca="1" si="576"/>
        <v>0.86414292520001368</v>
      </c>
      <c r="N2603" s="4">
        <f t="shared" ca="1" si="578"/>
        <v>3</v>
      </c>
      <c r="O2603" s="4">
        <f t="shared" ca="1" si="577"/>
        <v>0</v>
      </c>
    </row>
    <row r="2604" spans="1:15" x14ac:dyDescent="0.2">
      <c r="A2604">
        <f t="shared" si="567"/>
        <v>2597</v>
      </c>
      <c r="B2604" s="4" t="b">
        <f t="shared" si="568"/>
        <v>1</v>
      </c>
      <c r="C2604" s="5" t="b">
        <f t="shared" si="566"/>
        <v>1</v>
      </c>
      <c r="D2604" s="4">
        <f t="shared" ca="1" si="569"/>
        <v>3</v>
      </c>
      <c r="E2604" s="15">
        <f t="shared" si="570"/>
        <v>2597</v>
      </c>
      <c r="F2604" s="4">
        <f t="shared" ca="1" si="571"/>
        <v>0</v>
      </c>
      <c r="G2604" s="6">
        <f>IF(C2604,VLOOKUP(A2604,RawData!A:C,3,FALSE),"")</f>
        <v>2.9453</v>
      </c>
      <c r="H2604" s="9">
        <f>IF(C2604,VLOOKUP(A2604,RawData!A:D,4,FALSE),"")</f>
        <v>208.63517759856899</v>
      </c>
      <c r="I2604" s="5" t="b">
        <f t="shared" si="572"/>
        <v>1</v>
      </c>
      <c r="J2604" s="4">
        <f t="shared" ca="1" si="573"/>
        <v>208.93606652451388</v>
      </c>
      <c r="K2604" s="4">
        <f t="shared" ca="1" si="574"/>
        <v>0.54020268084366307</v>
      </c>
      <c r="L2604" s="4">
        <f t="shared" ca="1" si="575"/>
        <v>0.85764539923223992</v>
      </c>
      <c r="M2604" s="4">
        <f t="shared" ca="1" si="576"/>
        <v>0.73749946835599189</v>
      </c>
      <c r="N2604" s="4">
        <f t="shared" ca="1" si="578"/>
        <v>3</v>
      </c>
      <c r="O2604" s="4">
        <f t="shared" ca="1" si="577"/>
        <v>0</v>
      </c>
    </row>
    <row r="2605" spans="1:15" x14ac:dyDescent="0.2">
      <c r="A2605">
        <f t="shared" si="567"/>
        <v>2598</v>
      </c>
      <c r="B2605" s="4" t="b">
        <f t="shared" si="568"/>
        <v>1</v>
      </c>
      <c r="C2605" s="5" t="b">
        <f t="shared" si="566"/>
        <v>1</v>
      </c>
      <c r="D2605" s="4">
        <f t="shared" ca="1" si="569"/>
        <v>3</v>
      </c>
      <c r="E2605" s="15">
        <f t="shared" si="570"/>
        <v>2598</v>
      </c>
      <c r="F2605" s="4">
        <f t="shared" ca="1" si="571"/>
        <v>0</v>
      </c>
      <c r="G2605" s="6">
        <f>IF(C2605,VLOOKUP(A2605,RawData!A:C,3,FALSE),"")</f>
        <v>2.9453</v>
      </c>
      <c r="H2605" s="9">
        <f>IF(C2605,VLOOKUP(A2605,RawData!A:D,4,FALSE),"")</f>
        <v>208.54728659857099</v>
      </c>
      <c r="I2605" s="5" t="b">
        <f t="shared" si="572"/>
        <v>1</v>
      </c>
      <c r="J2605" s="4">
        <f t="shared" ca="1" si="573"/>
        <v>208.92022239247316</v>
      </c>
      <c r="K2605" s="4">
        <f t="shared" ca="1" si="574"/>
        <v>0.45460016047212548</v>
      </c>
      <c r="L2605" s="4">
        <f t="shared" ca="1" si="575"/>
        <v>0.7811461847914245</v>
      </c>
      <c r="M2605" s="4">
        <f t="shared" ca="1" si="576"/>
        <v>0.61115741366700149</v>
      </c>
      <c r="N2605" s="4">
        <f t="shared" ca="1" si="578"/>
        <v>3</v>
      </c>
      <c r="O2605" s="4">
        <f t="shared" ca="1" si="577"/>
        <v>0</v>
      </c>
    </row>
    <row r="2606" spans="1:15" x14ac:dyDescent="0.2">
      <c r="A2606">
        <f t="shared" si="567"/>
        <v>2599</v>
      </c>
      <c r="B2606" s="4" t="b">
        <f t="shared" si="568"/>
        <v>1</v>
      </c>
      <c r="C2606" s="5" t="b">
        <f t="shared" si="566"/>
        <v>1</v>
      </c>
      <c r="D2606" s="4">
        <f t="shared" ca="1" si="569"/>
        <v>3</v>
      </c>
      <c r="E2606" s="15">
        <f t="shared" si="570"/>
        <v>2599</v>
      </c>
      <c r="F2606" s="4">
        <f t="shared" ca="1" si="571"/>
        <v>0</v>
      </c>
      <c r="G2606" s="6">
        <f>IF(C2606,VLOOKUP(A2606,RawData!A:C,3,FALSE),"")</f>
        <v>2.9453</v>
      </c>
      <c r="H2606" s="9">
        <f>IF(C2606,VLOOKUP(A2606,RawData!A:D,4,FALSE),"")</f>
        <v>208.459396543883</v>
      </c>
      <c r="I2606" s="5" t="b">
        <f t="shared" si="572"/>
        <v>1</v>
      </c>
      <c r="J2606" s="4">
        <f t="shared" ca="1" si="573"/>
        <v>208.90745979568396</v>
      </c>
      <c r="K2606" s="4">
        <f t="shared" ca="1" si="574"/>
        <v>0.36390644231096303</v>
      </c>
      <c r="L2606" s="4">
        <f t="shared" ca="1" si="575"/>
        <v>0.69981639823248543</v>
      </c>
      <c r="M2606" s="4">
        <f t="shared" ca="1" si="576"/>
        <v>0.47962187051399496</v>
      </c>
      <c r="N2606" s="4">
        <f t="shared" ca="1" si="578"/>
        <v>3</v>
      </c>
      <c r="O2606" s="4">
        <f t="shared" ca="1" si="577"/>
        <v>0</v>
      </c>
    </row>
    <row r="2607" spans="1:15" x14ac:dyDescent="0.2">
      <c r="A2607">
        <f t="shared" si="567"/>
        <v>2600</v>
      </c>
      <c r="B2607" s="4" t="b">
        <f t="shared" si="568"/>
        <v>1</v>
      </c>
      <c r="C2607" s="5" t="b">
        <f t="shared" si="566"/>
        <v>1</v>
      </c>
      <c r="D2607" s="4">
        <f t="shared" ca="1" si="569"/>
        <v>3</v>
      </c>
      <c r="E2607" s="15">
        <f t="shared" si="570"/>
        <v>2600</v>
      </c>
      <c r="F2607" s="4">
        <f t="shared" ca="1" si="571"/>
        <v>0</v>
      </c>
      <c r="G2607" s="6">
        <f>IF(C2607,VLOOKUP(A2607,RawData!A:C,3,FALSE),"")</f>
        <v>2.9453</v>
      </c>
      <c r="H2607" s="9">
        <f>IF(C2607,VLOOKUP(A2607,RawData!A:D,4,FALSE),"")</f>
        <v>208.387084337414</v>
      </c>
      <c r="I2607" s="5" t="b">
        <f t="shared" si="572"/>
        <v>1</v>
      </c>
      <c r="J2607" s="4">
        <f t="shared" ca="1" si="573"/>
        <v>208.89777871242381</v>
      </c>
      <c r="K2607" s="4">
        <f t="shared" ca="1" si="574"/>
        <v>0.2692613675789346</v>
      </c>
      <c r="L2607" s="4">
        <f t="shared" ca="1" si="575"/>
        <v>0.6140432908982234</v>
      </c>
      <c r="M2607" s="4">
        <f t="shared" ca="1" si="576"/>
        <v>0.34778587051201271</v>
      </c>
      <c r="N2607" s="4">
        <f t="shared" ca="1" si="578"/>
        <v>3</v>
      </c>
      <c r="O2607" s="4">
        <f t="shared" ca="1" si="577"/>
        <v>0</v>
      </c>
    </row>
    <row r="2608" spans="1:15" x14ac:dyDescent="0.2">
      <c r="A2608">
        <f t="shared" si="567"/>
        <v>2601</v>
      </c>
      <c r="B2608" s="4" t="b">
        <f t="shared" si="568"/>
        <v>1</v>
      </c>
      <c r="C2608" s="5" t="b">
        <f t="shared" si="566"/>
        <v>1</v>
      </c>
      <c r="D2608" s="4">
        <f t="shared" ca="1" si="569"/>
        <v>3</v>
      </c>
      <c r="E2608" s="15">
        <f t="shared" si="570"/>
        <v>2601</v>
      </c>
      <c r="F2608" s="4">
        <f t="shared" ca="1" si="571"/>
        <v>0</v>
      </c>
      <c r="G2608" s="6">
        <f>IF(C2608,VLOOKUP(A2608,RawData!A:C,3,FALSE),"")</f>
        <v>2.9453</v>
      </c>
      <c r="H2608" s="9">
        <f>IF(C2608,VLOOKUP(A2608,RawData!A:D,4,FALSE),"")</f>
        <v>208.32086593525599</v>
      </c>
      <c r="I2608" s="5" t="b">
        <f t="shared" si="572"/>
        <v>1</v>
      </c>
      <c r="J2608" s="4">
        <f t="shared" ca="1" si="573"/>
        <v>208.89117918747158</v>
      </c>
      <c r="K2608" s="4">
        <f t="shared" ca="1" si="574"/>
        <v>0.17174411414850965</v>
      </c>
      <c r="L2608" s="4">
        <f t="shared" ca="1" si="575"/>
        <v>0.52435546006850586</v>
      </c>
      <c r="M2608" s="4">
        <f t="shared" ca="1" si="576"/>
        <v>0.22633506619800414</v>
      </c>
      <c r="N2608" s="4">
        <f t="shared" ca="1" si="578"/>
        <v>3</v>
      </c>
      <c r="O2608" s="4">
        <f t="shared" ca="1" si="577"/>
        <v>0</v>
      </c>
    </row>
    <row r="2609" spans="1:15" x14ac:dyDescent="0.2">
      <c r="A2609">
        <f t="shared" si="567"/>
        <v>2602</v>
      </c>
      <c r="B2609" s="4" t="b">
        <f t="shared" si="568"/>
        <v>1</v>
      </c>
      <c r="C2609" s="5" t="b">
        <f t="shared" si="566"/>
        <v>1</v>
      </c>
      <c r="D2609" s="4">
        <f t="shared" ca="1" si="569"/>
        <v>3</v>
      </c>
      <c r="E2609" s="15">
        <f t="shared" si="570"/>
        <v>2602</v>
      </c>
      <c r="F2609" s="4">
        <f t="shared" ca="1" si="571"/>
        <v>0</v>
      </c>
      <c r="G2609" s="6">
        <f>IF(C2609,VLOOKUP(A2609,RawData!A:C,3,FALSE),"")</f>
        <v>2.9453</v>
      </c>
      <c r="H2609" s="9">
        <f>IF(C2609,VLOOKUP(A2609,RawData!A:D,4,FALSE),"")</f>
        <v>208.275718326629</v>
      </c>
      <c r="I2609" s="5" t="b">
        <f t="shared" si="572"/>
        <v>1</v>
      </c>
      <c r="J2609" s="4">
        <f t="shared" ca="1" si="573"/>
        <v>208.88753452865427</v>
      </c>
      <c r="K2609" s="4">
        <f t="shared" ca="1" si="574"/>
        <v>7.1919871597685869E-2</v>
      </c>
      <c r="L2609" s="4">
        <f t="shared" ca="1" si="575"/>
        <v>0.43141548130057572</v>
      </c>
      <c r="M2609" s="4">
        <f t="shared" ca="1" si="576"/>
        <v>0.10029341366799827</v>
      </c>
      <c r="N2609" s="4">
        <f t="shared" ca="1" si="578"/>
        <v>3</v>
      </c>
      <c r="O2609" s="4">
        <f t="shared" ca="1" si="577"/>
        <v>0</v>
      </c>
    </row>
    <row r="2610" spans="1:15" x14ac:dyDescent="0.2">
      <c r="A2610">
        <f t="shared" si="567"/>
        <v>2603</v>
      </c>
      <c r="B2610" s="4" t="b">
        <f t="shared" si="568"/>
        <v>1</v>
      </c>
      <c r="C2610" s="5" t="b">
        <f t="shared" si="566"/>
        <v>1</v>
      </c>
      <c r="D2610" s="4">
        <f t="shared" ca="1" si="569"/>
        <v>3</v>
      </c>
      <c r="E2610" s="15">
        <f t="shared" si="570"/>
        <v>2603</v>
      </c>
      <c r="F2610" s="4">
        <f t="shared" ca="1" si="571"/>
        <v>0</v>
      </c>
      <c r="G2610" s="6">
        <f>IF(C2610,VLOOKUP(A2610,RawData!A:C,3,FALSE),"")</f>
        <v>2.9453</v>
      </c>
      <c r="H2610" s="9">
        <f>IF(C2610,VLOOKUP(A2610,RawData!A:D,4,FALSE),"")</f>
        <v>208.247352010783</v>
      </c>
      <c r="I2610" s="5" t="b">
        <f t="shared" si="572"/>
        <v>1</v>
      </c>
      <c r="J2610" s="4">
        <f t="shared" ca="1" si="573"/>
        <v>208.88683740642227</v>
      </c>
      <c r="K2610" s="4">
        <f t="shared" ca="1" si="574"/>
        <v>2.8915474375565964E-2</v>
      </c>
      <c r="L2610" s="4">
        <f t="shared" ca="1" si="575"/>
        <v>0.33576660830536298</v>
      </c>
      <c r="M2610" s="4">
        <f t="shared" ca="1" si="576"/>
        <v>2.6049531645981006E-2</v>
      </c>
      <c r="N2610" s="4">
        <f t="shared" ca="1" si="578"/>
        <v>3</v>
      </c>
      <c r="O2610" s="4">
        <f t="shared" ca="1" si="577"/>
        <v>0</v>
      </c>
    </row>
    <row r="2611" spans="1:15" x14ac:dyDescent="0.2">
      <c r="A2611">
        <f t="shared" si="567"/>
        <v>2604</v>
      </c>
      <c r="B2611" s="4" t="b">
        <f t="shared" si="568"/>
        <v>1</v>
      </c>
      <c r="C2611" s="5" t="b">
        <f t="shared" si="566"/>
        <v>1</v>
      </c>
      <c r="D2611" s="4">
        <f t="shared" ca="1" si="569"/>
        <v>3</v>
      </c>
      <c r="E2611" s="15">
        <f t="shared" si="570"/>
        <v>2604</v>
      </c>
      <c r="F2611" s="4">
        <f t="shared" ca="1" si="571"/>
        <v>0</v>
      </c>
      <c r="G2611" s="6">
        <f>IF(C2611,VLOOKUP(A2611,RawData!A:C,3,FALSE),"")</f>
        <v>2.9453</v>
      </c>
      <c r="H2611" s="9">
        <f>IF(C2611,VLOOKUP(A2611,RawData!A:D,4,FALSE),"")</f>
        <v>208.23546385900099</v>
      </c>
      <c r="I2611" s="5" t="b">
        <f t="shared" si="572"/>
        <v>1</v>
      </c>
      <c r="J2611" s="4">
        <f t="shared" ca="1" si="573"/>
        <v>208.88921449255994</v>
      </c>
      <c r="K2611" s="4">
        <f t="shared" ca="1" si="574"/>
        <v>0.13018207776201507</v>
      </c>
      <c r="L2611" s="4">
        <f t="shared" ca="1" si="575"/>
        <v>0.23832469103950871</v>
      </c>
      <c r="M2611" s="4">
        <f t="shared" ca="1" si="576"/>
        <v>0.15239253164298816</v>
      </c>
      <c r="N2611" s="4">
        <f t="shared" ca="1" si="578"/>
        <v>3</v>
      </c>
      <c r="O2611" s="4">
        <f t="shared" ca="1" si="577"/>
        <v>0</v>
      </c>
    </row>
    <row r="2612" spans="1:15" x14ac:dyDescent="0.2">
      <c r="A2612">
        <f t="shared" si="567"/>
        <v>2605</v>
      </c>
      <c r="B2612" s="4" t="b">
        <f t="shared" si="568"/>
        <v>1</v>
      </c>
      <c r="C2612" s="5" t="b">
        <f t="shared" si="566"/>
        <v>1</v>
      </c>
      <c r="D2612" s="4">
        <f t="shared" ca="1" si="569"/>
        <v>3</v>
      </c>
      <c r="E2612" s="15">
        <f t="shared" si="570"/>
        <v>2605</v>
      </c>
      <c r="F2612" s="4">
        <f t="shared" ca="1" si="571"/>
        <v>0</v>
      </c>
      <c r="G2612" s="6">
        <f>IF(C2612,VLOOKUP(A2612,RawData!A:C,3,FALSE),"")</f>
        <v>2.9453</v>
      </c>
      <c r="H2612" s="9">
        <f>IF(C2612,VLOOKUP(A2612,RawData!A:D,4,FALSE),"")</f>
        <v>208.23486299999999</v>
      </c>
      <c r="I2612" s="5" t="b">
        <f t="shared" si="572"/>
        <v>1</v>
      </c>
      <c r="J2612" s="4">
        <f t="shared" ca="1" si="573"/>
        <v>208.89467311528293</v>
      </c>
      <c r="K2612" s="4">
        <f t="shared" ca="1" si="574"/>
        <v>0.23172398364002333</v>
      </c>
      <c r="L2612" s="4">
        <f t="shared" ca="1" si="575"/>
        <v>0.13977430742838237</v>
      </c>
      <c r="M2612" s="4">
        <f t="shared" ca="1" si="576"/>
        <v>0.2839271841770028</v>
      </c>
      <c r="N2612" s="4">
        <f t="shared" ca="1" si="578"/>
        <v>3</v>
      </c>
      <c r="O2612" s="4">
        <f t="shared" ca="1" si="577"/>
        <v>0</v>
      </c>
    </row>
    <row r="2613" spans="1:15" x14ac:dyDescent="0.2">
      <c r="A2613">
        <f t="shared" si="567"/>
        <v>2606</v>
      </c>
      <c r="B2613" s="4" t="b">
        <f t="shared" si="568"/>
        <v>1</v>
      </c>
      <c r="C2613" s="5" t="b">
        <f t="shared" si="566"/>
        <v>1</v>
      </c>
      <c r="D2613" s="4">
        <f t="shared" ca="1" si="569"/>
        <v>3</v>
      </c>
      <c r="E2613" s="15">
        <f t="shared" si="570"/>
        <v>2606</v>
      </c>
      <c r="F2613" s="4">
        <f t="shared" ca="1" si="571"/>
        <v>0</v>
      </c>
      <c r="G2613" s="6">
        <f>IF(C2613,VLOOKUP(A2613,RawData!A:C,3,FALSE),"")</f>
        <v>2.9453</v>
      </c>
      <c r="H2613" s="9">
        <f>IF(C2613,VLOOKUP(A2613,RawData!A:D,4,FALSE),"")</f>
        <v>208.25563433668501</v>
      </c>
      <c r="I2613" s="5" t="b">
        <f t="shared" si="572"/>
        <v>1</v>
      </c>
      <c r="J2613" s="4">
        <f t="shared" ca="1" si="573"/>
        <v>208.90333990026286</v>
      </c>
      <c r="K2613" s="4">
        <f t="shared" ca="1" si="574"/>
        <v>0.33290057537556095</v>
      </c>
      <c r="L2613" s="4">
        <f t="shared" ca="1" si="575"/>
        <v>4.0912009972601027E-2</v>
      </c>
      <c r="M2613" s="4">
        <f t="shared" ca="1" si="576"/>
        <v>0.41576312948501482</v>
      </c>
      <c r="N2613" s="4">
        <f t="shared" ca="1" si="578"/>
        <v>3</v>
      </c>
      <c r="O2613" s="4">
        <f t="shared" ca="1" si="577"/>
        <v>0</v>
      </c>
    </row>
    <row r="2614" spans="1:15" x14ac:dyDescent="0.2">
      <c r="A2614">
        <f t="shared" si="567"/>
        <v>2607</v>
      </c>
      <c r="B2614" s="4" t="b">
        <f t="shared" si="568"/>
        <v>1</v>
      </c>
      <c r="C2614" s="5" t="b">
        <f t="shared" si="566"/>
        <v>1</v>
      </c>
      <c r="D2614" s="4">
        <f t="shared" ca="1" si="569"/>
        <v>3</v>
      </c>
      <c r="E2614" s="15">
        <f t="shared" si="570"/>
        <v>2607</v>
      </c>
      <c r="F2614" s="4">
        <f t="shared" ca="1" si="571"/>
        <v>0</v>
      </c>
      <c r="G2614" s="6">
        <f>IF(C2614,VLOOKUP(A2614,RawData!A:C,3,FALSE),"")</f>
        <v>2.9453</v>
      </c>
      <c r="H2614" s="9">
        <f>IF(C2614,VLOOKUP(A2614,RawData!A:D,4,FALSE),"")</f>
        <v>208.28799253237099</v>
      </c>
      <c r="I2614" s="5" t="b">
        <f t="shared" si="572"/>
        <v>1</v>
      </c>
      <c r="J2614" s="4">
        <f t="shared" ca="1" si="573"/>
        <v>208.91509554737613</v>
      </c>
      <c r="K2614" s="4">
        <f t="shared" ca="1" si="574"/>
        <v>0.43240870555646893</v>
      </c>
      <c r="L2614" s="4">
        <f t="shared" ca="1" si="575"/>
        <v>5.7584995063251654E-2</v>
      </c>
      <c r="M2614" s="4">
        <f t="shared" ca="1" si="576"/>
        <v>0.54759912948802025</v>
      </c>
      <c r="N2614" s="4">
        <f t="shared" ca="1" si="578"/>
        <v>3</v>
      </c>
      <c r="O2614" s="4">
        <f t="shared" ca="1" si="577"/>
        <v>0</v>
      </c>
    </row>
    <row r="2615" spans="1:15" x14ac:dyDescent="0.2">
      <c r="A2615">
        <f t="shared" si="567"/>
        <v>2608</v>
      </c>
      <c r="B2615" s="4" t="b">
        <f t="shared" si="568"/>
        <v>1</v>
      </c>
      <c r="C2615" s="5" t="b">
        <f t="shared" si="566"/>
        <v>1</v>
      </c>
      <c r="D2615" s="4">
        <f t="shared" ca="1" si="569"/>
        <v>3</v>
      </c>
      <c r="E2615" s="15">
        <f t="shared" si="570"/>
        <v>2608</v>
      </c>
      <c r="F2615" s="4">
        <f t="shared" ca="1" si="571"/>
        <v>0</v>
      </c>
      <c r="G2615" s="6">
        <f>IF(C2615,VLOOKUP(A2615,RawData!A:C,3,FALSE),"")</f>
        <v>2.9453</v>
      </c>
      <c r="H2615" s="9">
        <f>IF(C2615,VLOOKUP(A2615,RawData!A:D,4,FALSE),"")</f>
        <v>208.33652932590201</v>
      </c>
      <c r="I2615" s="5" t="b">
        <f t="shared" si="572"/>
        <v>1</v>
      </c>
      <c r="J2615" s="4">
        <f t="shared" ca="1" si="573"/>
        <v>208.92993273107481</v>
      </c>
      <c r="K2615" s="4">
        <f t="shared" ca="1" si="574"/>
        <v>0.52954183733407945</v>
      </c>
      <c r="L2615" s="4">
        <f t="shared" ca="1" si="575"/>
        <v>0.15492015784616342</v>
      </c>
      <c r="M2615" s="4">
        <f t="shared" ca="1" si="576"/>
        <v>0.66904993380100564</v>
      </c>
      <c r="N2615" s="4">
        <f t="shared" ca="1" si="578"/>
        <v>3</v>
      </c>
      <c r="O2615" s="4">
        <f t="shared" ca="1" si="577"/>
        <v>0</v>
      </c>
    </row>
    <row r="2616" spans="1:15" x14ac:dyDescent="0.2">
      <c r="A2616">
        <f t="shared" si="567"/>
        <v>2609</v>
      </c>
      <c r="B2616" s="4" t="b">
        <f t="shared" si="568"/>
        <v>1</v>
      </c>
      <c r="C2616" s="5" t="b">
        <f t="shared" si="566"/>
        <v>1</v>
      </c>
      <c r="D2616" s="4">
        <f t="shared" ca="1" si="569"/>
        <v>3</v>
      </c>
      <c r="E2616" s="15">
        <f t="shared" si="570"/>
        <v>2609</v>
      </c>
      <c r="F2616" s="4">
        <f t="shared" ca="1" si="571"/>
        <v>0</v>
      </c>
      <c r="G2616" s="6">
        <f>IF(C2616,VLOOKUP(A2616,RawData!A:C,3,FALSE),"")</f>
        <v>2.9453</v>
      </c>
      <c r="H2616" s="9">
        <f>IF(C2616,VLOOKUP(A2616,RawData!A:D,4,FALSE),"")</f>
        <v>208.40154606474499</v>
      </c>
      <c r="I2616" s="5" t="b">
        <f t="shared" si="572"/>
        <v>1</v>
      </c>
      <c r="J2616" s="4">
        <f t="shared" ca="1" si="573"/>
        <v>208.94759815390299</v>
      </c>
      <c r="K2616" s="4">
        <f t="shared" ca="1" si="574"/>
        <v>0.62337679387019307</v>
      </c>
      <c r="L2616" s="4">
        <f t="shared" ca="1" si="575"/>
        <v>0.25054289778302063</v>
      </c>
      <c r="M2616" s="4">
        <f t="shared" ca="1" si="576"/>
        <v>0.78989993380099577</v>
      </c>
      <c r="N2616" s="4">
        <f t="shared" ca="1" si="578"/>
        <v>3</v>
      </c>
      <c r="O2616" s="4">
        <f t="shared" ca="1" si="577"/>
        <v>0</v>
      </c>
    </row>
    <row r="2617" spans="1:15" x14ac:dyDescent="0.2">
      <c r="A2617">
        <f t="shared" si="567"/>
        <v>2610</v>
      </c>
      <c r="B2617" s="4" t="b">
        <f t="shared" si="568"/>
        <v>1</v>
      </c>
      <c r="C2617" s="5" t="b">
        <f t="shared" si="566"/>
        <v>1</v>
      </c>
      <c r="D2617" s="4">
        <f t="shared" ca="1" si="569"/>
        <v>3</v>
      </c>
      <c r="E2617" s="15">
        <f t="shared" si="570"/>
        <v>2610</v>
      </c>
      <c r="F2617" s="4">
        <f t="shared" ca="1" si="571"/>
        <v>0</v>
      </c>
      <c r="G2617" s="6">
        <f>IF(C2617,VLOOKUP(A2617,RawData!A:C,3,FALSE),"")</f>
        <v>2.9297</v>
      </c>
      <c r="H2617" s="9">
        <f>IF(C2617,VLOOKUP(A2617,RawData!A:D,4,FALSE),"")</f>
        <v>208.48304280358599</v>
      </c>
      <c r="I2617" s="5" t="b">
        <f t="shared" si="572"/>
        <v>1</v>
      </c>
      <c r="J2617" s="4">
        <f t="shared" ca="1" si="573"/>
        <v>208.9680771390407</v>
      </c>
      <c r="K2617" s="4">
        <f t="shared" ca="1" si="574"/>
        <v>0.71297565367083848</v>
      </c>
      <c r="L2617" s="4">
        <f t="shared" ca="1" si="575"/>
        <v>0.34366396753253525</v>
      </c>
      <c r="M2617" s="4">
        <f t="shared" ca="1" si="576"/>
        <v>0.90555639064700699</v>
      </c>
      <c r="N2617" s="4">
        <f t="shared" ca="1" si="578"/>
        <v>3</v>
      </c>
      <c r="O2617" s="4">
        <f t="shared" ca="1" si="577"/>
        <v>0</v>
      </c>
    </row>
    <row r="2618" spans="1:15" x14ac:dyDescent="0.2">
      <c r="A2618">
        <f t="shared" si="567"/>
        <v>2611</v>
      </c>
      <c r="B2618" s="4" t="b">
        <f t="shared" si="568"/>
        <v>1</v>
      </c>
      <c r="C2618" s="5" t="b">
        <f t="shared" si="566"/>
        <v>1</v>
      </c>
      <c r="D2618" s="4">
        <f t="shared" ca="1" si="569"/>
        <v>3</v>
      </c>
      <c r="E2618" s="15">
        <f t="shared" si="570"/>
        <v>2611</v>
      </c>
      <c r="F2618" s="4">
        <f t="shared" ca="1" si="571"/>
        <v>0</v>
      </c>
      <c r="G2618" s="6">
        <f>IF(C2618,VLOOKUP(A2618,RawData!A:C,3,FALSE),"")</f>
        <v>2.9297</v>
      </c>
      <c r="H2618" s="9">
        <f>IF(C2618,VLOOKUP(A2618,RawData!A:D,4,FALSE),"")</f>
        <v>208.57063245611701</v>
      </c>
      <c r="I2618" s="5" t="b">
        <f t="shared" si="572"/>
        <v>1</v>
      </c>
      <c r="J2618" s="4">
        <f t="shared" ca="1" si="573"/>
        <v>208.99136970821041</v>
      </c>
      <c r="K2618" s="4">
        <f t="shared" ca="1" si="574"/>
        <v>0.79778057442885597</v>
      </c>
      <c r="L2618" s="4">
        <f t="shared" ca="1" si="575"/>
        <v>0.43411277746417909</v>
      </c>
      <c r="M2618" s="4">
        <f t="shared" ca="1" si="576"/>
        <v>1.0209133359570046</v>
      </c>
      <c r="N2618" s="4">
        <f t="shared" ca="1" si="578"/>
        <v>3</v>
      </c>
      <c r="O2618" s="4">
        <f t="shared" ca="1" si="577"/>
        <v>0</v>
      </c>
    </row>
    <row r="2619" spans="1:15" x14ac:dyDescent="0.2">
      <c r="A2619">
        <f t="shared" si="567"/>
        <v>2612</v>
      </c>
      <c r="B2619" s="4" t="b">
        <f t="shared" si="568"/>
        <v>1</v>
      </c>
      <c r="C2619" s="5" t="b">
        <f t="shared" si="566"/>
        <v>1</v>
      </c>
      <c r="D2619" s="4">
        <f t="shared" ca="1" si="569"/>
        <v>3</v>
      </c>
      <c r="E2619" s="15">
        <f t="shared" si="570"/>
        <v>2612</v>
      </c>
      <c r="F2619" s="4">
        <f t="shared" ca="1" si="571"/>
        <v>0</v>
      </c>
      <c r="G2619" s="6">
        <f>IF(C2619,VLOOKUP(A2619,RawData!A:C,3,FALSE),"")</f>
        <v>2.9258000000000002</v>
      </c>
      <c r="H2619" s="9">
        <f>IF(C2619,VLOOKUP(A2619,RawData!A:D,4,FALSE),"")</f>
        <v>208.67410214026901</v>
      </c>
      <c r="I2619" s="5" t="b">
        <f t="shared" si="572"/>
        <v>1</v>
      </c>
      <c r="J2619" s="4">
        <f t="shared" ca="1" si="573"/>
        <v>209.01722254223378</v>
      </c>
      <c r="K2619" s="4">
        <f t="shared" ca="1" si="574"/>
        <v>0.87700228974807715</v>
      </c>
      <c r="L2619" s="4">
        <f t="shared" ca="1" si="575"/>
        <v>0.52137536100565285</v>
      </c>
      <c r="M2619" s="4">
        <f t="shared" ca="1" si="576"/>
        <v>1.1310767928020198</v>
      </c>
      <c r="N2619" s="4">
        <f t="shared" ca="1" si="578"/>
        <v>3</v>
      </c>
      <c r="O2619" s="4">
        <f t="shared" ca="1" si="577"/>
        <v>0</v>
      </c>
    </row>
    <row r="2620" spans="1:15" x14ac:dyDescent="0.2">
      <c r="A2620">
        <f t="shared" si="567"/>
        <v>2613</v>
      </c>
      <c r="B2620" s="4" t="b">
        <f t="shared" si="568"/>
        <v>1</v>
      </c>
      <c r="C2620" s="5" t="b">
        <f t="shared" si="566"/>
        <v>1</v>
      </c>
      <c r="D2620" s="4">
        <f t="shared" ca="1" si="569"/>
        <v>3</v>
      </c>
      <c r="E2620" s="15">
        <f t="shared" si="570"/>
        <v>2613</v>
      </c>
      <c r="F2620" s="4">
        <f t="shared" ca="1" si="571"/>
        <v>0</v>
      </c>
      <c r="G2620" s="6">
        <f>IF(C2620,VLOOKUP(A2620,RawData!A:C,3,FALSE),"")</f>
        <v>2.9258000000000002</v>
      </c>
      <c r="H2620" s="9">
        <f>IF(C2620,VLOOKUP(A2620,RawData!A:D,4,FALSE),"")</f>
        <v>208.77327959711599</v>
      </c>
      <c r="I2620" s="5" t="b">
        <f t="shared" si="572"/>
        <v>1</v>
      </c>
      <c r="J2620" s="4">
        <f t="shared" ca="1" si="573"/>
        <v>209.04574763474116</v>
      </c>
      <c r="K2620" s="4">
        <f t="shared" ca="1" si="574"/>
        <v>0.95034353687972839</v>
      </c>
      <c r="L2620" s="4">
        <f t="shared" ca="1" si="575"/>
        <v>0.60516911050592626</v>
      </c>
      <c r="M2620" s="4">
        <f t="shared" ca="1" si="576"/>
        <v>1.2409397928020098</v>
      </c>
      <c r="N2620" s="4">
        <f t="shared" ca="1" si="578"/>
        <v>3</v>
      </c>
      <c r="O2620" s="4">
        <f t="shared" ca="1" si="577"/>
        <v>0</v>
      </c>
    </row>
    <row r="2621" spans="1:15" x14ac:dyDescent="0.2">
      <c r="A2621">
        <f t="shared" si="567"/>
        <v>2614</v>
      </c>
      <c r="B2621" s="4" t="b">
        <f t="shared" si="568"/>
        <v>1</v>
      </c>
      <c r="C2621" s="5" t="b">
        <f t="shared" si="566"/>
        <v>1</v>
      </c>
      <c r="D2621" s="4">
        <f t="shared" ca="1" si="569"/>
        <v>3</v>
      </c>
      <c r="E2621" s="15">
        <f t="shared" si="570"/>
        <v>2614</v>
      </c>
      <c r="F2621" s="4">
        <f t="shared" ca="1" si="571"/>
        <v>0</v>
      </c>
      <c r="G2621" s="6">
        <f>IF(C2621,VLOOKUP(A2621,RawData!A:C,3,FALSE),"")</f>
        <v>2.9258000000000002</v>
      </c>
      <c r="H2621" s="9">
        <f>IF(C2621,VLOOKUP(A2621,RawData!A:D,4,FALSE),"")</f>
        <v>208.866963053962</v>
      </c>
      <c r="I2621" s="5" t="b">
        <f t="shared" si="572"/>
        <v>1</v>
      </c>
      <c r="J2621" s="4">
        <f t="shared" ca="1" si="573"/>
        <v>209.07695231261442</v>
      </c>
      <c r="K2621" s="4">
        <f t="shared" ca="1" si="574"/>
        <v>1.0176630363885693</v>
      </c>
      <c r="L2621" s="4">
        <f t="shared" ca="1" si="575"/>
        <v>0.68547941831417347</v>
      </c>
      <c r="M2621" s="4">
        <f t="shared" ca="1" si="576"/>
        <v>1.355996335957002</v>
      </c>
      <c r="N2621" s="4">
        <f t="shared" ca="1" si="578"/>
        <v>3</v>
      </c>
      <c r="O2621" s="4">
        <f t="shared" ca="1" si="577"/>
        <v>0</v>
      </c>
    </row>
    <row r="2622" spans="1:15" x14ac:dyDescent="0.2">
      <c r="A2622">
        <f t="shared" si="567"/>
        <v>2615</v>
      </c>
      <c r="B2622" s="4" t="b">
        <f t="shared" si="568"/>
        <v>1</v>
      </c>
      <c r="C2622" s="5" t="b">
        <f t="shared" si="566"/>
        <v>1</v>
      </c>
      <c r="D2622" s="4">
        <f t="shared" ca="1" si="569"/>
        <v>3</v>
      </c>
      <c r="E2622" s="15">
        <f t="shared" si="570"/>
        <v>2615</v>
      </c>
      <c r="F2622" s="4">
        <f t="shared" ca="1" si="571"/>
        <v>0</v>
      </c>
      <c r="G2622" s="6">
        <f>IF(C2622,VLOOKUP(A2622,RawData!A:C,3,FALSE),"")</f>
        <v>2.9258000000000002</v>
      </c>
      <c r="H2622" s="9">
        <f>IF(C2622,VLOOKUP(A2622,RawData!A:D,4,FALSE),"")</f>
        <v>208.96034699927199</v>
      </c>
      <c r="I2622" s="5" t="b">
        <f t="shared" si="572"/>
        <v>1</v>
      </c>
      <c r="J2622" s="4">
        <f t="shared" ca="1" si="573"/>
        <v>209.11083659890991</v>
      </c>
      <c r="K2622" s="4">
        <f t="shared" ca="1" si="574"/>
        <v>1.0793334550232601</v>
      </c>
      <c r="L2622" s="4">
        <f t="shared" ca="1" si="575"/>
        <v>0.76205296658585553</v>
      </c>
      <c r="M2622" s="4">
        <f t="shared" ca="1" si="576"/>
        <v>1.4713523906479793</v>
      </c>
      <c r="N2622" s="4">
        <f t="shared" ca="1" si="578"/>
        <v>3</v>
      </c>
      <c r="O2622" s="4">
        <f t="shared" ca="1" si="577"/>
        <v>0</v>
      </c>
    </row>
    <row r="2623" spans="1:15" x14ac:dyDescent="0.2">
      <c r="A2623">
        <f t="shared" si="567"/>
        <v>2616</v>
      </c>
      <c r="B2623" s="4" t="b">
        <f t="shared" si="568"/>
        <v>1</v>
      </c>
      <c r="C2623" s="5" t="b">
        <f t="shared" si="566"/>
        <v>1</v>
      </c>
      <c r="D2623" s="4">
        <f t="shared" ca="1" si="569"/>
        <v>3</v>
      </c>
      <c r="E2623" s="15">
        <f t="shared" si="570"/>
        <v>2616</v>
      </c>
      <c r="F2623" s="4">
        <f t="shared" ca="1" si="571"/>
        <v>0</v>
      </c>
      <c r="G2623" s="6">
        <f>IF(C2623,VLOOKUP(A2623,RawData!A:C,3,FALSE),"")</f>
        <v>2.9258000000000002</v>
      </c>
      <c r="H2623" s="9">
        <f>IF(C2623,VLOOKUP(A2623,RawData!A:D,4,FALSE),"")</f>
        <v>209.05373099927399</v>
      </c>
      <c r="I2623" s="5" t="b">
        <f t="shared" si="572"/>
        <v>1</v>
      </c>
      <c r="J2623" s="4">
        <f t="shared" ca="1" si="573"/>
        <v>209.14752712063304</v>
      </c>
      <c r="K2623" s="4">
        <f t="shared" ca="1" si="574"/>
        <v>1.134996760744059</v>
      </c>
      <c r="L2623" s="4">
        <f t="shared" ca="1" si="575"/>
        <v>0.83462175665479776</v>
      </c>
      <c r="M2623" s="4">
        <f t="shared" ca="1" si="576"/>
        <v>1.5815157928020085</v>
      </c>
      <c r="N2623" s="4">
        <f t="shared" ca="1" si="578"/>
        <v>3</v>
      </c>
      <c r="O2623" s="4">
        <f t="shared" ca="1" si="577"/>
        <v>0</v>
      </c>
    </row>
    <row r="2624" spans="1:15" x14ac:dyDescent="0.2">
      <c r="A2624">
        <f t="shared" si="567"/>
        <v>2617</v>
      </c>
      <c r="B2624" s="4" t="b">
        <f t="shared" si="568"/>
        <v>1</v>
      </c>
      <c r="C2624" s="5" t="b">
        <f t="shared" si="566"/>
        <v>1</v>
      </c>
      <c r="D2624" s="4">
        <f t="shared" ca="1" si="569"/>
        <v>3</v>
      </c>
      <c r="E2624" s="15">
        <f t="shared" si="570"/>
        <v>2617</v>
      </c>
      <c r="F2624" s="4">
        <f t="shared" ca="1" si="571"/>
        <v>0</v>
      </c>
      <c r="G2624" s="6">
        <f>IF(C2624,VLOOKUP(A2624,RawData!A:C,3,FALSE),"")</f>
        <v>2.9258000000000002</v>
      </c>
      <c r="H2624" s="9">
        <f>IF(C2624,VLOOKUP(A2624,RawData!A:D,4,FALSE),"")</f>
        <v>209.14192240142901</v>
      </c>
      <c r="I2624" s="5" t="b">
        <f t="shared" si="572"/>
        <v>1</v>
      </c>
      <c r="J2624" s="4">
        <f t="shared" ca="1" si="573"/>
        <v>209.18677790587594</v>
      </c>
      <c r="K2624" s="4">
        <f t="shared" ca="1" si="574"/>
        <v>1.1847575945754443</v>
      </c>
      <c r="L2624" s="4">
        <f t="shared" ca="1" si="575"/>
        <v>0.90329780387392589</v>
      </c>
      <c r="M2624" s="4">
        <f t="shared" ca="1" si="576"/>
        <v>1.6965723359600133</v>
      </c>
      <c r="N2624" s="4">
        <f t="shared" ca="1" si="578"/>
        <v>3</v>
      </c>
      <c r="O2624" s="4">
        <f t="shared" ca="1" si="577"/>
        <v>0</v>
      </c>
    </row>
    <row r="2625" spans="1:15" x14ac:dyDescent="0.2">
      <c r="A2625">
        <f t="shared" si="567"/>
        <v>2618</v>
      </c>
      <c r="B2625" s="4" t="b">
        <f t="shared" si="568"/>
        <v>1</v>
      </c>
      <c r="C2625" s="5" t="b">
        <f t="shared" si="566"/>
        <v>1</v>
      </c>
      <c r="D2625" s="4">
        <f t="shared" ca="1" si="569"/>
        <v>3</v>
      </c>
      <c r="E2625" s="15">
        <f t="shared" si="570"/>
        <v>2618</v>
      </c>
      <c r="F2625" s="4">
        <f t="shared" ca="1" si="571"/>
        <v>0</v>
      </c>
      <c r="G2625" s="6">
        <f>IF(C2625,VLOOKUP(A2625,RawData!A:C,3,FALSE),"")</f>
        <v>2.9258000000000002</v>
      </c>
      <c r="H2625" s="9">
        <f>IF(C2625,VLOOKUP(A2625,RawData!A:D,4,FALSE),"")</f>
        <v>209.229812456117</v>
      </c>
      <c r="I2625" s="5" t="b">
        <f t="shared" si="572"/>
        <v>1</v>
      </c>
      <c r="J2625" s="4">
        <f t="shared" ca="1" si="573"/>
        <v>209.22882762138713</v>
      </c>
      <c r="K2625" s="4">
        <f t="shared" ca="1" si="574"/>
        <v>1.2286233512345746</v>
      </c>
      <c r="L2625" s="4">
        <f t="shared" ca="1" si="575"/>
        <v>0.96758186460371576</v>
      </c>
      <c r="M2625" s="4">
        <f t="shared" ca="1" si="576"/>
        <v>1.8119293359570179</v>
      </c>
      <c r="N2625" s="4">
        <f t="shared" ca="1" si="578"/>
        <v>3</v>
      </c>
      <c r="O2625" s="4">
        <f t="shared" ca="1" si="577"/>
        <v>0</v>
      </c>
    </row>
    <row r="2626" spans="1:15" x14ac:dyDescent="0.2">
      <c r="A2626">
        <f t="shared" si="567"/>
        <v>2619</v>
      </c>
      <c r="B2626" s="4" t="b">
        <f t="shared" si="568"/>
        <v>1</v>
      </c>
      <c r="C2626" s="5" t="b">
        <f t="shared" si="566"/>
        <v>1</v>
      </c>
      <c r="D2626" s="4">
        <f t="shared" ca="1" si="569"/>
        <v>3</v>
      </c>
      <c r="E2626" s="15">
        <f t="shared" si="570"/>
        <v>2619</v>
      </c>
      <c r="F2626" s="4">
        <f t="shared" ca="1" si="571"/>
        <v>0</v>
      </c>
      <c r="G2626" s="6">
        <f>IF(C2626,VLOOKUP(A2626,RawData!A:C,3,FALSE),"")</f>
        <v>2.9258000000000002</v>
      </c>
      <c r="H2626" s="9">
        <f>IF(C2626,VLOOKUP(A2626,RawData!A:D,4,FALSE),"")</f>
        <v>209.317703401427</v>
      </c>
      <c r="I2626" s="5" t="b">
        <f t="shared" si="572"/>
        <v>1</v>
      </c>
      <c r="J2626" s="4">
        <f t="shared" ca="1" si="573"/>
        <v>209.27356425047986</v>
      </c>
      <c r="K2626" s="4">
        <f t="shared" ca="1" si="574"/>
        <v>1.2665940116665126</v>
      </c>
      <c r="L2626" s="4">
        <f t="shared" ca="1" si="575"/>
        <v>1.0270646403541832</v>
      </c>
      <c r="M2626" s="4">
        <f t="shared" ca="1" si="576"/>
        <v>1.9220918474900088</v>
      </c>
      <c r="N2626" s="4">
        <f t="shared" ca="1" si="578"/>
        <v>3</v>
      </c>
      <c r="O2626" s="4">
        <f t="shared" ca="1" si="577"/>
        <v>0</v>
      </c>
    </row>
    <row r="2627" spans="1:15" x14ac:dyDescent="0.2">
      <c r="A2627">
        <f t="shared" si="567"/>
        <v>2620</v>
      </c>
      <c r="B2627" s="4" t="b">
        <f t="shared" si="568"/>
        <v>1</v>
      </c>
      <c r="C2627" s="5" t="b">
        <f t="shared" si="566"/>
        <v>1</v>
      </c>
      <c r="D2627" s="4">
        <f t="shared" ca="1" si="569"/>
        <v>3</v>
      </c>
      <c r="E2627" s="15">
        <f t="shared" si="570"/>
        <v>2620</v>
      </c>
      <c r="F2627" s="4">
        <f t="shared" ca="1" si="571"/>
        <v>0</v>
      </c>
      <c r="G2627" s="6">
        <f>IF(C2627,VLOOKUP(A2627,RawData!A:C,3,FALSE),"")</f>
        <v>2.9258000000000002</v>
      </c>
      <c r="H2627" s="9">
        <f>IF(C2627,VLOOKUP(A2627,RawData!A:D,4,FALSE),"")</f>
        <v>209.400400858274</v>
      </c>
      <c r="I2627" s="5" t="b">
        <f t="shared" si="572"/>
        <v>1</v>
      </c>
      <c r="J2627" s="4">
        <f t="shared" ca="1" si="573"/>
        <v>209.32098046493846</v>
      </c>
      <c r="K2627" s="4">
        <f t="shared" ca="1" si="574"/>
        <v>1.2984162770817136</v>
      </c>
      <c r="L2627" s="4">
        <f t="shared" ca="1" si="575"/>
        <v>1.0812175298440252</v>
      </c>
      <c r="M2627" s="4">
        <f t="shared" ca="1" si="576"/>
        <v>2.016376999272012</v>
      </c>
      <c r="N2627" s="4">
        <f t="shared" ca="1" si="578"/>
        <v>3</v>
      </c>
      <c r="O2627" s="4">
        <f t="shared" ca="1" si="577"/>
        <v>0</v>
      </c>
    </row>
    <row r="2628" spans="1:15" x14ac:dyDescent="0.2">
      <c r="A2628">
        <f t="shared" si="567"/>
        <v>2621</v>
      </c>
      <c r="B2628" s="4" t="b">
        <f t="shared" si="568"/>
        <v>1</v>
      </c>
      <c r="C2628" s="5" t="b">
        <f t="shared" si="566"/>
        <v>1</v>
      </c>
      <c r="D2628" s="4">
        <f t="shared" ca="1" si="569"/>
        <v>3</v>
      </c>
      <c r="E2628" s="15">
        <f t="shared" si="570"/>
        <v>2621</v>
      </c>
      <c r="F2628" s="4">
        <f t="shared" ca="1" si="571"/>
        <v>0</v>
      </c>
      <c r="G2628" s="6">
        <f>IF(C2628,VLOOKUP(A2628,RawData!A:C,3,FALSE),"")</f>
        <v>2.9258000000000002</v>
      </c>
      <c r="H2628" s="9">
        <f>IF(C2628,VLOOKUP(A2628,RawData!A:D,4,FALSE),"")</f>
        <v>209.477606205744</v>
      </c>
      <c r="I2628" s="5" t="b">
        <f t="shared" si="572"/>
        <v>1</v>
      </c>
      <c r="J2628" s="4">
        <f t="shared" ca="1" si="573"/>
        <v>209.37056966985136</v>
      </c>
      <c r="K2628" s="4">
        <f t="shared" ca="1" si="574"/>
        <v>1.3240754476035761</v>
      </c>
      <c r="L2628" s="4">
        <f t="shared" ca="1" si="575"/>
        <v>1.129884552427626</v>
      </c>
      <c r="M2628" s="4">
        <f t="shared" ca="1" si="576"/>
        <v>2.0993758035860139</v>
      </c>
      <c r="N2628" s="4">
        <f t="shared" ca="1" si="578"/>
        <v>3</v>
      </c>
      <c r="O2628" s="4">
        <f t="shared" ca="1" si="577"/>
        <v>0</v>
      </c>
    </row>
    <row r="2629" spans="1:15" x14ac:dyDescent="0.2">
      <c r="A2629">
        <f t="shared" si="567"/>
        <v>2622</v>
      </c>
      <c r="B2629" s="4" t="b">
        <f t="shared" si="568"/>
        <v>1</v>
      </c>
      <c r="C2629" s="5" t="b">
        <f t="shared" si="566"/>
        <v>1</v>
      </c>
      <c r="D2629" s="4">
        <f t="shared" ca="1" si="569"/>
        <v>3</v>
      </c>
      <c r="E2629" s="15">
        <f t="shared" si="570"/>
        <v>2622</v>
      </c>
      <c r="F2629" s="4">
        <f t="shared" ca="1" si="571"/>
        <v>0</v>
      </c>
      <c r="G2629" s="6">
        <f>IF(C2629,VLOOKUP(A2629,RawData!A:C,3,FALSE),"")</f>
        <v>2.9258000000000002</v>
      </c>
      <c r="H2629" s="9">
        <f>IF(C2629,VLOOKUP(A2629,RawData!A:D,4,FALSE),"")</f>
        <v>209.55451026042999</v>
      </c>
      <c r="I2629" s="5" t="b">
        <f t="shared" si="572"/>
        <v>1</v>
      </c>
      <c r="J2629" s="4">
        <f t="shared" ca="1" si="573"/>
        <v>209.42204923717895</v>
      </c>
      <c r="K2629" s="4">
        <f t="shared" ca="1" si="574"/>
        <v>1.3438248641330404</v>
      </c>
      <c r="L2629" s="4">
        <f t="shared" ca="1" si="575"/>
        <v>1.1726784798184156</v>
      </c>
      <c r="M2629" s="4">
        <f t="shared" ca="1" si="576"/>
        <v>2.1558098690580039</v>
      </c>
      <c r="N2629" s="4">
        <f t="shared" ca="1" si="578"/>
        <v>3</v>
      </c>
      <c r="O2629" s="4">
        <f t="shared" ca="1" si="577"/>
        <v>0</v>
      </c>
    </row>
    <row r="2630" spans="1:15" x14ac:dyDescent="0.2">
      <c r="A2630">
        <f t="shared" si="567"/>
        <v>2623</v>
      </c>
      <c r="B2630" s="4" t="b">
        <f t="shared" si="568"/>
        <v>1</v>
      </c>
      <c r="C2630" s="5" t="b">
        <f t="shared" si="566"/>
        <v>1</v>
      </c>
      <c r="D2630" s="4">
        <f t="shared" ca="1" si="569"/>
        <v>3</v>
      </c>
      <c r="E2630" s="15">
        <f t="shared" si="570"/>
        <v>2623</v>
      </c>
      <c r="F2630" s="4">
        <f t="shared" ca="1" si="571"/>
        <v>0</v>
      </c>
      <c r="G2630" s="6">
        <f>IF(C2630,VLOOKUP(A2630,RawData!A:C,3,FALSE),"")</f>
        <v>2.9258000000000002</v>
      </c>
      <c r="H2630" s="9">
        <f>IF(C2630,VLOOKUP(A2630,RawData!A:D,4,FALSE),"")</f>
        <v>209.62622166258799</v>
      </c>
      <c r="I2630" s="5" t="b">
        <f t="shared" si="572"/>
        <v>1</v>
      </c>
      <c r="J2630" s="4">
        <f t="shared" ca="1" si="573"/>
        <v>209.47489791691203</v>
      </c>
      <c r="K2630" s="4">
        <f t="shared" ca="1" si="574"/>
        <v>1.3575525574301253</v>
      </c>
      <c r="L2630" s="4">
        <f t="shared" ca="1" si="575"/>
        <v>1.2094506622540848</v>
      </c>
      <c r="M2630" s="4">
        <f t="shared" ca="1" si="576"/>
        <v>2.1951621849029834</v>
      </c>
      <c r="N2630" s="4">
        <f t="shared" ca="1" si="578"/>
        <v>3</v>
      </c>
      <c r="O2630" s="4">
        <f t="shared" ca="1" si="577"/>
        <v>0</v>
      </c>
    </row>
    <row r="2631" spans="1:15" x14ac:dyDescent="0.2">
      <c r="A2631">
        <f t="shared" si="567"/>
        <v>2624</v>
      </c>
      <c r="B2631" s="4" t="b">
        <f t="shared" si="568"/>
        <v>1</v>
      </c>
      <c r="C2631" s="5" t="b">
        <f t="shared" ref="C2631:C2694" si="579">IF(AND(B2631,A2631&lt;=$G$1),TRUE(),FALSE())</f>
        <v>1</v>
      </c>
      <c r="D2631" s="4">
        <f t="shared" ca="1" si="569"/>
        <v>3</v>
      </c>
      <c r="E2631" s="15">
        <f t="shared" si="570"/>
        <v>2624</v>
      </c>
      <c r="F2631" s="4">
        <f t="shared" ca="1" si="571"/>
        <v>0</v>
      </c>
      <c r="G2631" s="6">
        <f>IF(C2631,VLOOKUP(A2631,RawData!A:C,3,FALSE),"")</f>
        <v>2.9258000000000002</v>
      </c>
      <c r="H2631" s="9">
        <f>IF(C2631,VLOOKUP(A2631,RawData!A:D,4,FALSE),"")</f>
        <v>209.69763266258599</v>
      </c>
      <c r="I2631" s="5" t="b">
        <f t="shared" si="572"/>
        <v>1</v>
      </c>
      <c r="J2631" s="4">
        <f t="shared" ca="1" si="573"/>
        <v>209.52870643228314</v>
      </c>
      <c r="K2631" s="4">
        <f t="shared" ca="1" si="574"/>
        <v>1.365251155833846</v>
      </c>
      <c r="L2631" s="4">
        <f t="shared" ca="1" si="575"/>
        <v>1.2400670997350005</v>
      </c>
      <c r="M2631" s="4">
        <f t="shared" ca="1" si="576"/>
        <v>2.2180372819980221</v>
      </c>
      <c r="N2631" s="4">
        <f t="shared" ca="1" si="578"/>
        <v>3</v>
      </c>
      <c r="O2631" s="4">
        <f t="shared" ca="1" si="577"/>
        <v>0</v>
      </c>
    </row>
    <row r="2632" spans="1:15" x14ac:dyDescent="0.2">
      <c r="A2632">
        <f t="shared" ref="A2632:A2695" si="580">A2631+$C$4</f>
        <v>2625</v>
      </c>
      <c r="B2632" s="4" t="b">
        <f t="shared" ref="B2632:B2695" si="581">IF(ROW()&lt;7+$G$4,TRUE(),FALSE())</f>
        <v>1</v>
      </c>
      <c r="C2632" s="5" t="b">
        <f t="shared" si="579"/>
        <v>1</v>
      </c>
      <c r="D2632" s="4">
        <f t="shared" ref="D2632:D2695" ca="1" si="582">IF(AND($C2631,$I2631),IF(AND($L2631&lt;$C$3,$L2632&gt;=$C$3),$D2631+0.5,IF(AND($L2631&gt;=$C$3,$L2632&lt;$C$3),$D2631+0.5,$D2631)),$D2631)</f>
        <v>3</v>
      </c>
      <c r="E2632" s="15">
        <f t="shared" ref="E2632:E2695" si="583">IF(C2632,A2632,NA())</f>
        <v>2625</v>
      </c>
      <c r="F2632" s="4">
        <f t="shared" ref="F2632:F2695" ca="1" si="584">IF(MOD($D2632,1)=0.5,20,0)</f>
        <v>0</v>
      </c>
      <c r="G2632" s="6">
        <f>IF(C2632,VLOOKUP(A2632,RawData!A:C,3,FALSE),"")</f>
        <v>2.9258000000000002</v>
      </c>
      <c r="H2632" s="9">
        <f>IF(C2632,VLOOKUP(A2632,RawData!A:D,4,FALSE),"")</f>
        <v>209.76904366258699</v>
      </c>
      <c r="I2632" s="5" t="b">
        <f t="shared" ref="I2632:I2695" si="585">IF(C2632,IF(E2632-$E$7&gt;=$C$1/2,TRUE(),FALSE()),FALSE())</f>
        <v>1</v>
      </c>
      <c r="J2632" s="4">
        <f t="shared" ref="J2632:J2695" ca="1" si="586">IF($I2632,IF($C2632,AVERAGE(OFFSET($H$1:$H$27000,ROW()-$C$1/$C$4/2-1,0,$C$1/$C$4+1,1)),NA()),NA())</f>
        <v>209.58294620640126</v>
      </c>
      <c r="K2632" s="4">
        <f t="shared" ref="K2632:K2695" ca="1" si="587">IF(I2632,ABS(INDEX($J$1:$J$27000,ROW()+$C$1/$C$4/2)-INDEX($J$1:$J$27000,ROW()-$C$1/$C$4/2)),NA())</f>
        <v>1.3667940079488687</v>
      </c>
      <c r="L2632" s="4">
        <f t="shared" ref="L2632:L2695" ca="1" si="588">IF(AND(C2632,I2632),INDEX($K$1:$K$27000,ROW()+$C$1/$C$4+1),NA())</f>
        <v>1.2643938153171064</v>
      </c>
      <c r="M2632" s="4">
        <f t="shared" ref="M2632:M2695" ca="1" si="589">IF($I2632,IF($C2632,ABS(OFFSET($H$1:$H$27000,ROW()-$C$1/$C$4/2-1,0,1,1)-OFFSET($H$1:$H$27000,ROW()+$C$1/$C$4/2-1,0,1,1)),NA()),NA())</f>
        <v>2.2244315978430222</v>
      </c>
      <c r="N2632" s="4">
        <f t="shared" ca="1" si="578"/>
        <v>3</v>
      </c>
      <c r="O2632" s="4">
        <f t="shared" ref="O2632:O2695" ca="1" si="590">IF(MOD($N2632,1)=0.5,20,0)</f>
        <v>0</v>
      </c>
    </row>
    <row r="2633" spans="1:15" x14ac:dyDescent="0.2">
      <c r="A2633">
        <f t="shared" si="580"/>
        <v>2626</v>
      </c>
      <c r="B2633" s="4" t="b">
        <f t="shared" si="581"/>
        <v>1</v>
      </c>
      <c r="C2633" s="5" t="b">
        <f t="shared" si="579"/>
        <v>1</v>
      </c>
      <c r="D2633" s="4">
        <f t="shared" ca="1" si="582"/>
        <v>3</v>
      </c>
      <c r="E2633" s="15">
        <f t="shared" si="583"/>
        <v>2626</v>
      </c>
      <c r="F2633" s="4">
        <f t="shared" ca="1" si="584"/>
        <v>0</v>
      </c>
      <c r="G2633" s="6">
        <f>IF(C2633,VLOOKUP(A2633,RawData!A:C,3,FALSE),"")</f>
        <v>2.9258000000000002</v>
      </c>
      <c r="H2633" s="9">
        <f>IF(C2633,VLOOKUP(A2633,RawData!A:D,4,FALSE),"")</f>
        <v>209.84045466258601</v>
      </c>
      <c r="I2633" s="5" t="b">
        <f t="shared" si="585"/>
        <v>1</v>
      </c>
      <c r="J2633" s="4">
        <f t="shared" ca="1" si="586"/>
        <v>209.63733461122666</v>
      </c>
      <c r="K2633" s="4">
        <f t="shared" ca="1" si="587"/>
        <v>1.3620471842778556</v>
      </c>
      <c r="L2633" s="4">
        <f t="shared" ca="1" si="588"/>
        <v>1.2825501539030313</v>
      </c>
      <c r="M2633" s="4">
        <f t="shared" ca="1" si="589"/>
        <v>2.2091532611580078</v>
      </c>
      <c r="N2633" s="4">
        <f t="shared" ref="N2633:N2696" ca="1" si="591">IF(AND($C2632,$I2632),IF(AND($M2632&lt;$C$3,$M2633&gt;=$C$3),$N2632+0.5,IF(AND($M2632&gt;=$C$3,$M2633&lt;$C$3),$N2632+0.5,$N2632)),$N2632)</f>
        <v>3</v>
      </c>
      <c r="O2633" s="4">
        <f t="shared" ca="1" si="590"/>
        <v>0</v>
      </c>
    </row>
    <row r="2634" spans="1:15" x14ac:dyDescent="0.2">
      <c r="A2634">
        <f t="shared" si="580"/>
        <v>2627</v>
      </c>
      <c r="B2634" s="4" t="b">
        <f t="shared" si="581"/>
        <v>1</v>
      </c>
      <c r="C2634" s="5" t="b">
        <f t="shared" si="579"/>
        <v>1</v>
      </c>
      <c r="D2634" s="4">
        <f t="shared" ca="1" si="582"/>
        <v>3</v>
      </c>
      <c r="E2634" s="15">
        <f t="shared" si="583"/>
        <v>2627</v>
      </c>
      <c r="F2634" s="4">
        <f t="shared" ca="1" si="584"/>
        <v>0</v>
      </c>
      <c r="G2634" s="6">
        <f>IF(C2634,VLOOKUP(A2634,RawData!A:C,3,FALSE),"")</f>
        <v>2.9258000000000002</v>
      </c>
      <c r="H2634" s="9">
        <f>IF(C2634,VLOOKUP(A2634,RawData!A:D,4,FALSE),"")</f>
        <v>209.90667306474401</v>
      </c>
      <c r="I2634" s="5" t="b">
        <f t="shared" si="585"/>
        <v>1</v>
      </c>
      <c r="J2634" s="4">
        <f t="shared" ca="1" si="586"/>
        <v>209.69122372496608</v>
      </c>
      <c r="K2634" s="4">
        <f t="shared" ca="1" si="587"/>
        <v>1.3511299632220641</v>
      </c>
      <c r="L2634" s="4">
        <f t="shared" ca="1" si="588"/>
        <v>1.2945434206521611</v>
      </c>
      <c r="M2634" s="4">
        <f t="shared" ca="1" si="589"/>
        <v>2.177095467629016</v>
      </c>
      <c r="N2634" s="4">
        <f t="shared" ca="1" si="591"/>
        <v>3</v>
      </c>
      <c r="O2634" s="4">
        <f t="shared" ca="1" si="590"/>
        <v>0</v>
      </c>
    </row>
    <row r="2635" spans="1:15" x14ac:dyDescent="0.2">
      <c r="A2635">
        <f t="shared" si="580"/>
        <v>2628</v>
      </c>
      <c r="B2635" s="4" t="b">
        <f t="shared" si="581"/>
        <v>1</v>
      </c>
      <c r="C2635" s="5" t="b">
        <f t="shared" si="579"/>
        <v>1</v>
      </c>
      <c r="D2635" s="4">
        <f t="shared" ca="1" si="582"/>
        <v>3</v>
      </c>
      <c r="E2635" s="15">
        <f t="shared" si="583"/>
        <v>2628</v>
      </c>
      <c r="F2635" s="4">
        <f t="shared" ca="1" si="584"/>
        <v>0</v>
      </c>
      <c r="G2635" s="6">
        <f>IF(C2635,VLOOKUP(A2635,RawData!A:C,3,FALSE),"")</f>
        <v>2.9258000000000002</v>
      </c>
      <c r="H2635" s="9">
        <f>IF(C2635,VLOOKUP(A2635,RawData!A:D,4,FALSE),"")</f>
        <v>209.96739846690201</v>
      </c>
      <c r="I2635" s="5" t="b">
        <f t="shared" si="585"/>
        <v>1</v>
      </c>
      <c r="J2635" s="4">
        <f t="shared" ca="1" si="586"/>
        <v>209.74419696569251</v>
      </c>
      <c r="K2635" s="4">
        <f t="shared" ca="1" si="587"/>
        <v>1.3339230202676333</v>
      </c>
      <c r="L2635" s="4">
        <f t="shared" ca="1" si="588"/>
        <v>1.3002469655025948</v>
      </c>
      <c r="M2635" s="4">
        <f t="shared" ca="1" si="589"/>
        <v>2.123366076254996</v>
      </c>
      <c r="N2635" s="4">
        <f t="shared" ca="1" si="591"/>
        <v>3</v>
      </c>
      <c r="O2635" s="4">
        <f t="shared" ca="1" si="590"/>
        <v>0</v>
      </c>
    </row>
    <row r="2636" spans="1:15" x14ac:dyDescent="0.2">
      <c r="A2636">
        <f t="shared" si="580"/>
        <v>2629</v>
      </c>
      <c r="B2636" s="4" t="b">
        <f t="shared" si="581"/>
        <v>1</v>
      </c>
      <c r="C2636" s="5" t="b">
        <f t="shared" si="579"/>
        <v>1</v>
      </c>
      <c r="D2636" s="4">
        <f t="shared" ca="1" si="582"/>
        <v>3</v>
      </c>
      <c r="E2636" s="15">
        <f t="shared" si="583"/>
        <v>2629</v>
      </c>
      <c r="F2636" s="4">
        <f t="shared" ca="1" si="584"/>
        <v>0</v>
      </c>
      <c r="G2636" s="6">
        <f>IF(C2636,VLOOKUP(A2636,RawData!A:C,3,FALSE),"")</f>
        <v>2.9258000000000002</v>
      </c>
      <c r="H2636" s="9">
        <f>IF(C2636,VLOOKUP(A2636,RawData!A:D,4,FALSE),"")</f>
        <v>210.022630869057</v>
      </c>
      <c r="I2636" s="5" t="b">
        <f t="shared" si="585"/>
        <v>1</v>
      </c>
      <c r="J2636" s="4">
        <f t="shared" ca="1" si="586"/>
        <v>209.79585240657678</v>
      </c>
      <c r="K2636" s="4">
        <f t="shared" ca="1" si="587"/>
        <v>1.3109256234443194</v>
      </c>
      <c r="L2636" s="4">
        <f t="shared" ca="1" si="588"/>
        <v>1.3000334077561604</v>
      </c>
      <c r="M2636" s="4">
        <f t="shared" ca="1" si="589"/>
        <v>2.0528563374120097</v>
      </c>
      <c r="N2636" s="4">
        <f t="shared" ca="1" si="591"/>
        <v>3</v>
      </c>
      <c r="O2636" s="4">
        <f t="shared" ca="1" si="590"/>
        <v>0</v>
      </c>
    </row>
    <row r="2637" spans="1:15" x14ac:dyDescent="0.2">
      <c r="A2637">
        <f t="shared" si="580"/>
        <v>2630</v>
      </c>
      <c r="B2637" s="4" t="b">
        <f t="shared" si="581"/>
        <v>1</v>
      </c>
      <c r="C2637" s="5" t="b">
        <f t="shared" si="579"/>
        <v>1</v>
      </c>
      <c r="D2637" s="4">
        <f t="shared" ca="1" si="582"/>
        <v>3</v>
      </c>
      <c r="E2637" s="15">
        <f t="shared" si="583"/>
        <v>2630</v>
      </c>
      <c r="F2637" s="4">
        <f t="shared" ca="1" si="584"/>
        <v>0</v>
      </c>
      <c r="G2637" s="6">
        <f>IF(C2637,VLOOKUP(A2637,RawData!A:C,3,FALSE),"")</f>
        <v>2.9258000000000002</v>
      </c>
      <c r="H2637" s="9">
        <f>IF(C2637,VLOOKUP(A2637,RawData!A:D,4,FALSE),"")</f>
        <v>210.072369325902</v>
      </c>
      <c r="I2637" s="5" t="b">
        <f t="shared" si="585"/>
        <v>1</v>
      </c>
      <c r="J2637" s="4">
        <f t="shared" ca="1" si="586"/>
        <v>209.84566142594889</v>
      </c>
      <c r="K2637" s="4">
        <f t="shared" ca="1" si="587"/>
        <v>1.2821671033358086</v>
      </c>
      <c r="L2637" s="4">
        <f t="shared" ca="1" si="588"/>
        <v>1.2939247741713018</v>
      </c>
      <c r="M2637" s="4">
        <f t="shared" ca="1" si="589"/>
        <v>1.9606730554160094</v>
      </c>
      <c r="N2637" s="4">
        <f t="shared" ca="1" si="591"/>
        <v>3</v>
      </c>
      <c r="O2637" s="4">
        <f t="shared" ca="1" si="590"/>
        <v>0</v>
      </c>
    </row>
    <row r="2638" spans="1:15" x14ac:dyDescent="0.2">
      <c r="A2638">
        <f t="shared" si="580"/>
        <v>2631</v>
      </c>
      <c r="B2638" s="4" t="b">
        <f t="shared" si="581"/>
        <v>1</v>
      </c>
      <c r="C2638" s="5" t="b">
        <f t="shared" si="579"/>
        <v>1</v>
      </c>
      <c r="D2638" s="4">
        <f t="shared" ca="1" si="582"/>
        <v>3</v>
      </c>
      <c r="E2638" s="15">
        <f t="shared" si="583"/>
        <v>2631</v>
      </c>
      <c r="F2638" s="4">
        <f t="shared" ca="1" si="584"/>
        <v>0</v>
      </c>
      <c r="G2638" s="6">
        <f>IF(C2638,VLOOKUP(A2638,RawData!A:C,3,FALSE),"")</f>
        <v>2.9258000000000002</v>
      </c>
      <c r="H2638" s="9">
        <f>IF(C2638,VLOOKUP(A2638,RawData!A:D,4,FALSE),"")</f>
        <v>210.12180827121301</v>
      </c>
      <c r="I2638" s="5" t="b">
        <f t="shared" si="585"/>
        <v>1</v>
      </c>
      <c r="J2638" s="4">
        <f t="shared" ca="1" si="586"/>
        <v>209.89321476743007</v>
      </c>
      <c r="K2638" s="4">
        <f t="shared" ca="1" si="587"/>
        <v>1.2479007817882746</v>
      </c>
      <c r="L2638" s="4">
        <f t="shared" ca="1" si="588"/>
        <v>1.2819210443593647</v>
      </c>
      <c r="M2638" s="4">
        <f t="shared" ca="1" si="589"/>
        <v>1.8620973481959879</v>
      </c>
      <c r="N2638" s="4">
        <f t="shared" ca="1" si="591"/>
        <v>3</v>
      </c>
      <c r="O2638" s="4">
        <f t="shared" ca="1" si="590"/>
        <v>0</v>
      </c>
    </row>
    <row r="2639" spans="1:15" x14ac:dyDescent="0.2">
      <c r="A2639">
        <f t="shared" si="580"/>
        <v>2632</v>
      </c>
      <c r="B2639" s="4" t="b">
        <f t="shared" si="581"/>
        <v>1</v>
      </c>
      <c r="C2639" s="5" t="b">
        <f t="shared" si="579"/>
        <v>1</v>
      </c>
      <c r="D2639" s="4">
        <f t="shared" ca="1" si="582"/>
        <v>3</v>
      </c>
      <c r="E2639" s="15">
        <f t="shared" si="583"/>
        <v>2632</v>
      </c>
      <c r="F2639" s="4">
        <f t="shared" ca="1" si="584"/>
        <v>0</v>
      </c>
      <c r="G2639" s="6">
        <f>IF(C2639,VLOOKUP(A2639,RawData!A:C,3,FALSE),"")</f>
        <v>2.9258000000000002</v>
      </c>
      <c r="H2639" s="9">
        <f>IF(C2639,VLOOKUP(A2639,RawData!A:D,4,FALSE),"")</f>
        <v>210.16086113021501</v>
      </c>
      <c r="I2639" s="5" t="b">
        <f t="shared" si="585"/>
        <v>1</v>
      </c>
      <c r="J2639" s="4">
        <f t="shared" ca="1" si="586"/>
        <v>209.93823715291887</v>
      </c>
      <c r="K2639" s="4">
        <f t="shared" ca="1" si="587"/>
        <v>1.2081412677865728</v>
      </c>
      <c r="L2639" s="4">
        <f t="shared" ca="1" si="588"/>
        <v>1.2638955452021605</v>
      </c>
      <c r="M2639" s="4">
        <f t="shared" ca="1" si="589"/>
        <v>1.7424481208889802</v>
      </c>
      <c r="N2639" s="4">
        <f t="shared" ca="1" si="591"/>
        <v>3</v>
      </c>
      <c r="O2639" s="4">
        <f t="shared" ca="1" si="590"/>
        <v>0</v>
      </c>
    </row>
    <row r="2640" spans="1:15" x14ac:dyDescent="0.2">
      <c r="A2640">
        <f t="shared" si="580"/>
        <v>2633</v>
      </c>
      <c r="B2640" s="4" t="b">
        <f t="shared" si="581"/>
        <v>1</v>
      </c>
      <c r="C2640" s="5" t="b">
        <f t="shared" si="579"/>
        <v>1</v>
      </c>
      <c r="D2640" s="4">
        <f t="shared" ca="1" si="582"/>
        <v>3</v>
      </c>
      <c r="E2640" s="15">
        <f t="shared" si="583"/>
        <v>2633</v>
      </c>
      <c r="F2640" s="4">
        <f t="shared" ca="1" si="584"/>
        <v>0</v>
      </c>
      <c r="G2640" s="6">
        <f>IF(C2640,VLOOKUP(A2640,RawData!A:C,3,FALSE),"")</f>
        <v>2.9336000000000002</v>
      </c>
      <c r="H2640" s="9">
        <f>IF(C2640,VLOOKUP(A2640,RawData!A:D,4,FALSE),"")</f>
        <v>210.19931313021601</v>
      </c>
      <c r="I2640" s="5" t="b">
        <f t="shared" si="585"/>
        <v>1</v>
      </c>
      <c r="J2640" s="4">
        <f t="shared" ca="1" si="586"/>
        <v>209.98046060813942</v>
      </c>
      <c r="K2640" s="4">
        <f t="shared" ca="1" si="587"/>
        <v>1.1630152535035165</v>
      </c>
      <c r="L2640" s="4">
        <f t="shared" ca="1" si="588"/>
        <v>1.2399676202682599</v>
      </c>
      <c r="M2640" s="4">
        <f t="shared" ca="1" si="589"/>
        <v>1.6319842071970072</v>
      </c>
      <c r="N2640" s="4">
        <f t="shared" ca="1" si="591"/>
        <v>3</v>
      </c>
      <c r="O2640" s="4">
        <f t="shared" ca="1" si="590"/>
        <v>0</v>
      </c>
    </row>
    <row r="2641" spans="1:15" x14ac:dyDescent="0.2">
      <c r="A2641">
        <f t="shared" si="580"/>
        <v>2634</v>
      </c>
      <c r="B2641" s="4" t="b">
        <f t="shared" si="581"/>
        <v>1</v>
      </c>
      <c r="C2641" s="5" t="b">
        <f t="shared" si="579"/>
        <v>1</v>
      </c>
      <c r="D2641" s="4">
        <f t="shared" ca="1" si="582"/>
        <v>3</v>
      </c>
      <c r="E2641" s="15">
        <f t="shared" si="583"/>
        <v>2634</v>
      </c>
      <c r="F2641" s="4">
        <f t="shared" ca="1" si="584"/>
        <v>0</v>
      </c>
      <c r="G2641" s="6">
        <f>IF(C2641,VLOOKUP(A2641,RawData!A:C,3,FALSE),"")</f>
        <v>2.9453</v>
      </c>
      <c r="H2641" s="9">
        <f>IF(C2641,VLOOKUP(A2641,RawData!A:D,4,FALSE),"")</f>
        <v>210.237765130215</v>
      </c>
      <c r="I2641" s="5" t="b">
        <f t="shared" si="585"/>
        <v>1</v>
      </c>
      <c r="J2641" s="4">
        <f t="shared" ca="1" si="586"/>
        <v>210.01974382926616</v>
      </c>
      <c r="K2641" s="4">
        <f t="shared" ca="1" si="587"/>
        <v>1.112530068488752</v>
      </c>
      <c r="L2641" s="4">
        <f t="shared" ca="1" si="588"/>
        <v>1.2102712465012928</v>
      </c>
      <c r="M2641" s="4">
        <f t="shared" ca="1" si="589"/>
        <v>1.5169286093519929</v>
      </c>
      <c r="N2641" s="4">
        <f t="shared" ca="1" si="591"/>
        <v>3</v>
      </c>
      <c r="O2641" s="4">
        <f t="shared" ca="1" si="590"/>
        <v>0</v>
      </c>
    </row>
    <row r="2642" spans="1:15" x14ac:dyDescent="0.2">
      <c r="A2642">
        <f t="shared" si="580"/>
        <v>2635</v>
      </c>
      <c r="B2642" s="4" t="b">
        <f t="shared" si="581"/>
        <v>1</v>
      </c>
      <c r="C2642" s="5" t="b">
        <f t="shared" si="579"/>
        <v>1</v>
      </c>
      <c r="D2642" s="4">
        <f t="shared" ca="1" si="582"/>
        <v>3</v>
      </c>
      <c r="E2642" s="15">
        <f t="shared" si="583"/>
        <v>2635</v>
      </c>
      <c r="F2642" s="4">
        <f t="shared" ca="1" si="584"/>
        <v>0</v>
      </c>
      <c r="G2642" s="6">
        <f>IF(C2642,VLOOKUP(A2642,RawData!A:C,3,FALSE),"")</f>
        <v>2.9453</v>
      </c>
      <c r="H2642" s="9">
        <f>IF(C2642,VLOOKUP(A2642,RawData!A:D,4,FALSE),"")</f>
        <v>210.27102453237299</v>
      </c>
      <c r="I2642" s="5" t="b">
        <f t="shared" si="585"/>
        <v>1</v>
      </c>
      <c r="J2642" s="4">
        <f t="shared" ca="1" si="586"/>
        <v>210.0563328329859</v>
      </c>
      <c r="K2642" s="4">
        <f t="shared" ca="1" si="587"/>
        <v>1.0566856896858496</v>
      </c>
      <c r="L2642" s="4">
        <f t="shared" ca="1" si="588"/>
        <v>1.1749403995109731</v>
      </c>
      <c r="M2642" s="4">
        <f t="shared" ca="1" si="589"/>
        <v>1.4067652071980206</v>
      </c>
      <c r="N2642" s="4">
        <f t="shared" ca="1" si="591"/>
        <v>3</v>
      </c>
      <c r="O2642" s="4">
        <f t="shared" ca="1" si="590"/>
        <v>0</v>
      </c>
    </row>
    <row r="2643" spans="1:15" x14ac:dyDescent="0.2">
      <c r="A2643">
        <f t="shared" si="580"/>
        <v>2636</v>
      </c>
      <c r="B2643" s="4" t="b">
        <f t="shared" si="581"/>
        <v>1</v>
      </c>
      <c r="C2643" s="5" t="b">
        <f t="shared" si="579"/>
        <v>1</v>
      </c>
      <c r="D2643" s="4">
        <f t="shared" ca="1" si="582"/>
        <v>3</v>
      </c>
      <c r="E2643" s="15">
        <f t="shared" si="583"/>
        <v>2636</v>
      </c>
      <c r="F2643" s="4">
        <f t="shared" ca="1" si="584"/>
        <v>0</v>
      </c>
      <c r="G2643" s="6">
        <f>IF(C2643,VLOOKUP(A2643,RawData!A:C,3,FALSE),"")</f>
        <v>2.9453</v>
      </c>
      <c r="H2643" s="9">
        <f>IF(C2643,VLOOKUP(A2643,RawData!A:D,4,FALSE),"")</f>
        <v>210.303983532372</v>
      </c>
      <c r="I2643" s="5" t="b">
        <f t="shared" si="585"/>
        <v>1</v>
      </c>
      <c r="J2643" s="4">
        <f t="shared" ca="1" si="586"/>
        <v>210.08998893216148</v>
      </c>
      <c r="K2643" s="4">
        <f t="shared" ca="1" si="587"/>
        <v>0.99548213881740821</v>
      </c>
      <c r="L2643" s="4">
        <f t="shared" ca="1" si="588"/>
        <v>1.1339824292355729</v>
      </c>
      <c r="M2643" s="4">
        <f t="shared" ca="1" si="589"/>
        <v>1.2865160661970094</v>
      </c>
      <c r="N2643" s="4">
        <f t="shared" ca="1" si="591"/>
        <v>3</v>
      </c>
      <c r="O2643" s="4">
        <f t="shared" ca="1" si="590"/>
        <v>0</v>
      </c>
    </row>
    <row r="2644" spans="1:15" x14ac:dyDescent="0.2">
      <c r="A2644">
        <f t="shared" si="580"/>
        <v>2637</v>
      </c>
      <c r="B2644" s="4" t="b">
        <f t="shared" si="581"/>
        <v>1</v>
      </c>
      <c r="C2644" s="5" t="b">
        <f t="shared" si="579"/>
        <v>1</v>
      </c>
      <c r="D2644" s="4">
        <f t="shared" ca="1" si="582"/>
        <v>3</v>
      </c>
      <c r="E2644" s="15">
        <f t="shared" si="583"/>
        <v>2637</v>
      </c>
      <c r="F2644" s="4">
        <f t="shared" ca="1" si="584"/>
        <v>0</v>
      </c>
      <c r="G2644" s="6">
        <f>IF(C2644,VLOOKUP(A2644,RawData!A:C,3,FALSE),"")</f>
        <v>2.9453</v>
      </c>
      <c r="H2644" s="9">
        <f>IF(C2644,VLOOKUP(A2644,RawData!A:D,4,FALSE),"")</f>
        <v>210.331749934529</v>
      </c>
      <c r="I2644" s="5" t="b">
        <f t="shared" si="585"/>
        <v>1</v>
      </c>
      <c r="J2644" s="4">
        <f t="shared" ca="1" si="586"/>
        <v>210.12082411908932</v>
      </c>
      <c r="K2644" s="4">
        <f t="shared" ca="1" si="587"/>
        <v>0.92917271467305795</v>
      </c>
      <c r="L2644" s="4">
        <f t="shared" ca="1" si="588"/>
        <v>1.0877772601362778</v>
      </c>
      <c r="M2644" s="4">
        <f t="shared" ca="1" si="589"/>
        <v>1.1760512618859877</v>
      </c>
      <c r="N2644" s="4">
        <f t="shared" ca="1" si="591"/>
        <v>3</v>
      </c>
      <c r="O2644" s="4">
        <f t="shared" ca="1" si="590"/>
        <v>0</v>
      </c>
    </row>
    <row r="2645" spans="1:15" x14ac:dyDescent="0.2">
      <c r="A2645">
        <f t="shared" si="580"/>
        <v>2638</v>
      </c>
      <c r="B2645" s="4" t="b">
        <f t="shared" si="581"/>
        <v>1</v>
      </c>
      <c r="C2645" s="5" t="b">
        <f t="shared" si="579"/>
        <v>1</v>
      </c>
      <c r="D2645" s="4">
        <f t="shared" ca="1" si="582"/>
        <v>3</v>
      </c>
      <c r="E2645" s="15">
        <f t="shared" si="583"/>
        <v>2638</v>
      </c>
      <c r="F2645" s="4">
        <f t="shared" ca="1" si="584"/>
        <v>0</v>
      </c>
      <c r="G2645" s="6">
        <f>IF(C2645,VLOOKUP(A2645,RawData!A:C,3,FALSE),"")</f>
        <v>2.9453</v>
      </c>
      <c r="H2645" s="9">
        <f>IF(C2645,VLOOKUP(A2645,RawData!A:D,4,FALSE),"")</f>
        <v>210.35921593452801</v>
      </c>
      <c r="I2645" s="5" t="b">
        <f t="shared" si="585"/>
        <v>1</v>
      </c>
      <c r="J2645" s="4">
        <f t="shared" ca="1" si="586"/>
        <v>210.14884574370774</v>
      </c>
      <c r="K2645" s="4">
        <f t="shared" ca="1" si="587"/>
        <v>0.85764539923223992</v>
      </c>
      <c r="L2645" s="4">
        <f t="shared" ca="1" si="588"/>
        <v>1.0366001920369001</v>
      </c>
      <c r="M2645" s="4">
        <f t="shared" ca="1" si="589"/>
        <v>1.0609965546659907</v>
      </c>
      <c r="N2645" s="4">
        <f t="shared" ca="1" si="591"/>
        <v>3</v>
      </c>
      <c r="O2645" s="4">
        <f t="shared" ca="1" si="590"/>
        <v>0</v>
      </c>
    </row>
    <row r="2646" spans="1:15" x14ac:dyDescent="0.2">
      <c r="A2646">
        <f t="shared" si="580"/>
        <v>2639</v>
      </c>
      <c r="B2646" s="4" t="b">
        <f t="shared" si="581"/>
        <v>1</v>
      </c>
      <c r="C2646" s="5" t="b">
        <f t="shared" si="579"/>
        <v>1</v>
      </c>
      <c r="D2646" s="4">
        <f t="shared" ca="1" si="582"/>
        <v>3</v>
      </c>
      <c r="E2646" s="15">
        <f t="shared" si="583"/>
        <v>2639</v>
      </c>
      <c r="F2646" s="4">
        <f t="shared" ca="1" si="584"/>
        <v>0</v>
      </c>
      <c r="G2646" s="6">
        <f>IF(C2646,VLOOKUP(A2646,RawData!A:C,3,FALSE),"")</f>
        <v>2.9453</v>
      </c>
      <c r="H2646" s="9">
        <f>IF(C2646,VLOOKUP(A2646,RawData!A:D,4,FALSE),"")</f>
        <v>210.38148839137301</v>
      </c>
      <c r="I2646" s="5" t="b">
        <f t="shared" si="585"/>
        <v>1</v>
      </c>
      <c r="J2646" s="4">
        <f t="shared" ca="1" si="586"/>
        <v>210.17405380735048</v>
      </c>
      <c r="K2646" s="4">
        <f t="shared" ca="1" si="587"/>
        <v>0.7811461847914245</v>
      </c>
      <c r="L2646" s="4">
        <f t="shared" ca="1" si="588"/>
        <v>0.98084584927519813</v>
      </c>
      <c r="M2646" s="4">
        <f t="shared" ca="1" si="589"/>
        <v>0.9456396640439948</v>
      </c>
      <c r="N2646" s="4">
        <f t="shared" ca="1" si="591"/>
        <v>3</v>
      </c>
      <c r="O2646" s="4">
        <f t="shared" ca="1" si="590"/>
        <v>0</v>
      </c>
    </row>
    <row r="2647" spans="1:15" x14ac:dyDescent="0.2">
      <c r="A2647">
        <f t="shared" si="580"/>
        <v>2640</v>
      </c>
      <c r="B2647" s="4" t="b">
        <f t="shared" si="581"/>
        <v>1</v>
      </c>
      <c r="C2647" s="5" t="b">
        <f t="shared" si="579"/>
        <v>1</v>
      </c>
      <c r="D2647" s="4">
        <f t="shared" ca="1" si="582"/>
        <v>3</v>
      </c>
      <c r="E2647" s="15">
        <f t="shared" si="583"/>
        <v>2640</v>
      </c>
      <c r="F2647" s="4">
        <f t="shared" ca="1" si="584"/>
        <v>0</v>
      </c>
      <c r="G2647" s="6">
        <f>IF(C2647,VLOOKUP(A2647,RawData!A:C,3,FALSE),"")</f>
        <v>2.9453</v>
      </c>
      <c r="H2647" s="9">
        <f>IF(C2647,VLOOKUP(A2647,RawData!A:D,4,FALSE),"")</f>
        <v>210.40346133668601</v>
      </c>
      <c r="I2647" s="5" t="b">
        <f t="shared" si="585"/>
        <v>1</v>
      </c>
      <c r="J2647" s="4">
        <f t="shared" ca="1" si="586"/>
        <v>210.19619498950553</v>
      </c>
      <c r="K2647" s="4">
        <f t="shared" ca="1" si="587"/>
        <v>0.69981639823248543</v>
      </c>
      <c r="L2647" s="4">
        <f t="shared" ca="1" si="588"/>
        <v>0.92040954204608738</v>
      </c>
      <c r="M2647" s="4">
        <f t="shared" ca="1" si="589"/>
        <v>0.82509101151100595</v>
      </c>
      <c r="N2647" s="4">
        <f t="shared" ca="1" si="591"/>
        <v>3</v>
      </c>
      <c r="O2647" s="4">
        <f t="shared" ca="1" si="590"/>
        <v>0</v>
      </c>
    </row>
    <row r="2648" spans="1:15" x14ac:dyDescent="0.2">
      <c r="A2648">
        <f t="shared" si="580"/>
        <v>2641</v>
      </c>
      <c r="B2648" s="4" t="b">
        <f t="shared" si="581"/>
        <v>1</v>
      </c>
      <c r="C2648" s="5" t="b">
        <f t="shared" si="579"/>
        <v>1</v>
      </c>
      <c r="D2648" s="4">
        <f t="shared" ca="1" si="582"/>
        <v>3</v>
      </c>
      <c r="E2648" s="15">
        <f t="shared" si="583"/>
        <v>2641</v>
      </c>
      <c r="F2648" s="4">
        <f t="shared" ca="1" si="584"/>
        <v>0</v>
      </c>
      <c r="G2648" s="6">
        <f>IF(C2648,VLOOKUP(A2648,RawData!A:C,3,FALSE),"")</f>
        <v>2.9453</v>
      </c>
      <c r="H2648" s="9">
        <f>IF(C2648,VLOOKUP(A2648,RawData!A:D,4,FALSE),"")</f>
        <v>210.42024173884201</v>
      </c>
      <c r="I2648" s="5" t="b">
        <f t="shared" si="585"/>
        <v>1</v>
      </c>
      <c r="J2648" s="4">
        <f t="shared" ca="1" si="586"/>
        <v>210.21525463507515</v>
      </c>
      <c r="K2648" s="4">
        <f t="shared" ca="1" si="587"/>
        <v>0.6140432908982234</v>
      </c>
      <c r="L2648" s="4">
        <f t="shared" ca="1" si="588"/>
        <v>0.85566391137433584</v>
      </c>
      <c r="M2648" s="4">
        <f t="shared" ca="1" si="589"/>
        <v>0.70424012088500376</v>
      </c>
      <c r="N2648" s="4">
        <f t="shared" ca="1" si="591"/>
        <v>3</v>
      </c>
      <c r="O2648" s="4">
        <f t="shared" ca="1" si="590"/>
        <v>0</v>
      </c>
    </row>
    <row r="2649" spans="1:15" x14ac:dyDescent="0.2">
      <c r="A2649">
        <f t="shared" si="580"/>
        <v>2642</v>
      </c>
      <c r="B2649" s="4" t="b">
        <f t="shared" si="581"/>
        <v>1</v>
      </c>
      <c r="C2649" s="5" t="b">
        <f t="shared" si="579"/>
        <v>1</v>
      </c>
      <c r="D2649" s="4">
        <f t="shared" ca="1" si="582"/>
        <v>3</v>
      </c>
      <c r="E2649" s="15">
        <f t="shared" si="583"/>
        <v>2642</v>
      </c>
      <c r="F2649" s="4">
        <f t="shared" ca="1" si="584"/>
        <v>0</v>
      </c>
      <c r="G2649" s="6">
        <f>IF(C2649,VLOOKUP(A2649,RawData!A:C,3,FALSE),"")</f>
        <v>2.9453</v>
      </c>
      <c r="H2649" s="9">
        <f>IF(C2649,VLOOKUP(A2649,RawData!A:D,4,FALSE),"")</f>
        <v>210.43152819568701</v>
      </c>
      <c r="I2649" s="5" t="b">
        <f t="shared" si="585"/>
        <v>1</v>
      </c>
      <c r="J2649" s="4">
        <f t="shared" ca="1" si="586"/>
        <v>210.23135939278731</v>
      </c>
      <c r="K2649" s="4">
        <f t="shared" ca="1" si="587"/>
        <v>0.52435546006850586</v>
      </c>
      <c r="L2649" s="4">
        <f t="shared" ca="1" si="588"/>
        <v>0.78688423669487406</v>
      </c>
      <c r="M2649" s="4">
        <f t="shared" ca="1" si="589"/>
        <v>0.58339101151202044</v>
      </c>
      <c r="N2649" s="4">
        <f t="shared" ca="1" si="591"/>
        <v>3</v>
      </c>
      <c r="O2649" s="4">
        <f t="shared" ca="1" si="590"/>
        <v>0</v>
      </c>
    </row>
    <row r="2650" spans="1:15" x14ac:dyDescent="0.2">
      <c r="A2650">
        <f t="shared" si="580"/>
        <v>2643</v>
      </c>
      <c r="B2650" s="4" t="b">
        <f t="shared" si="581"/>
        <v>1</v>
      </c>
      <c r="C2650" s="5" t="b">
        <f t="shared" si="579"/>
        <v>1</v>
      </c>
      <c r="D2650" s="4">
        <f t="shared" ca="1" si="582"/>
        <v>3</v>
      </c>
      <c r="E2650" s="15">
        <f t="shared" si="583"/>
        <v>2643</v>
      </c>
      <c r="F2650" s="4">
        <f t="shared" ca="1" si="584"/>
        <v>0</v>
      </c>
      <c r="G2650" s="6">
        <f>IF(C2650,VLOOKUP(A2650,RawData!A:C,3,FALSE),"")</f>
        <v>2.9453</v>
      </c>
      <c r="H2650" s="9">
        <f>IF(C2650,VLOOKUP(A2650,RawData!A:D,4,FALSE),"")</f>
        <v>210.44251419568599</v>
      </c>
      <c r="I2650" s="5" t="b">
        <f t="shared" si="585"/>
        <v>1</v>
      </c>
      <c r="J2650" s="4">
        <f t="shared" ca="1" si="586"/>
        <v>210.2443899638524</v>
      </c>
      <c r="K2650" s="4">
        <f t="shared" ca="1" si="587"/>
        <v>0.43141548130057572</v>
      </c>
      <c r="L2650" s="4">
        <f t="shared" ca="1" si="588"/>
        <v>0.71421182049928689</v>
      </c>
      <c r="M2650" s="4">
        <f t="shared" ca="1" si="589"/>
        <v>0.46254201151000984</v>
      </c>
      <c r="N2650" s="4">
        <f t="shared" ca="1" si="591"/>
        <v>3</v>
      </c>
      <c r="O2650" s="4">
        <f t="shared" ca="1" si="590"/>
        <v>0</v>
      </c>
    </row>
    <row r="2651" spans="1:15" x14ac:dyDescent="0.2">
      <c r="A2651">
        <f t="shared" si="580"/>
        <v>2644</v>
      </c>
      <c r="B2651" s="4" t="b">
        <f t="shared" si="581"/>
        <v>1</v>
      </c>
      <c r="C2651" s="5" t="b">
        <f t="shared" si="579"/>
        <v>1</v>
      </c>
      <c r="D2651" s="4">
        <f t="shared" ca="1" si="582"/>
        <v>3</v>
      </c>
      <c r="E2651" s="15">
        <f t="shared" si="583"/>
        <v>2644</v>
      </c>
      <c r="F2651" s="4">
        <f t="shared" ca="1" si="584"/>
        <v>0</v>
      </c>
      <c r="G2651" s="6">
        <f>IF(C2651,VLOOKUP(A2651,RawData!A:C,3,FALSE),"")</f>
        <v>2.9453</v>
      </c>
      <c r="H2651" s="9">
        <f>IF(C2651,VLOOKUP(A2651,RawData!A:D,4,FALSE),"")</f>
        <v>210.45350114099901</v>
      </c>
      <c r="I2651" s="5" t="b">
        <f t="shared" si="585"/>
        <v>1</v>
      </c>
      <c r="J2651" s="4">
        <f t="shared" ca="1" si="586"/>
        <v>210.25446564839379</v>
      </c>
      <c r="K2651" s="4">
        <f t="shared" ca="1" si="587"/>
        <v>0.33576660830536298</v>
      </c>
      <c r="L2651" s="4">
        <f t="shared" ca="1" si="588"/>
        <v>0.63841390509330154</v>
      </c>
      <c r="M2651" s="4">
        <f t="shared" ca="1" si="589"/>
        <v>0.34169206620100567</v>
      </c>
      <c r="N2651" s="4">
        <f t="shared" ca="1" si="591"/>
        <v>3</v>
      </c>
      <c r="O2651" s="4">
        <f t="shared" ca="1" si="590"/>
        <v>0</v>
      </c>
    </row>
    <row r="2652" spans="1:15" x14ac:dyDescent="0.2">
      <c r="A2652">
        <f t="shared" si="580"/>
        <v>2645</v>
      </c>
      <c r="B2652" s="4" t="b">
        <f t="shared" si="581"/>
        <v>1</v>
      </c>
      <c r="C2652" s="5" t="b">
        <f t="shared" si="579"/>
        <v>1</v>
      </c>
      <c r="D2652" s="4">
        <f t="shared" ca="1" si="582"/>
        <v>3</v>
      </c>
      <c r="E2652" s="15">
        <f t="shared" si="583"/>
        <v>2645</v>
      </c>
      <c r="F2652" s="4">
        <f t="shared" ca="1" si="584"/>
        <v>0</v>
      </c>
      <c r="G2652" s="6">
        <f>IF(C2652,VLOOKUP(A2652,RawData!A:C,3,FALSE),"")</f>
        <v>2.9453</v>
      </c>
      <c r="H2652" s="9">
        <f>IF(C2652,VLOOKUP(A2652,RawData!A:D,4,FALSE),"")</f>
        <v>210.45929459784301</v>
      </c>
      <c r="I2652" s="5" t="b">
        <f t="shared" si="585"/>
        <v>1</v>
      </c>
      <c r="J2652" s="4">
        <f t="shared" ca="1" si="586"/>
        <v>210.2614671232318</v>
      </c>
      <c r="K2652" s="4">
        <f t="shared" ca="1" si="587"/>
        <v>0.23832469103950871</v>
      </c>
      <c r="L2652" s="4">
        <f t="shared" ca="1" si="588"/>
        <v>0.560294391582147</v>
      </c>
      <c r="M2652" s="4">
        <f t="shared" ca="1" si="589"/>
        <v>0.2156494683559913</v>
      </c>
      <c r="N2652" s="4">
        <f t="shared" ca="1" si="591"/>
        <v>3</v>
      </c>
      <c r="O2652" s="4">
        <f t="shared" ca="1" si="590"/>
        <v>0</v>
      </c>
    </row>
    <row r="2653" spans="1:15" x14ac:dyDescent="0.2">
      <c r="A2653">
        <f t="shared" si="580"/>
        <v>2646</v>
      </c>
      <c r="B2653" s="4" t="b">
        <f t="shared" si="581"/>
        <v>1</v>
      </c>
      <c r="C2653" s="5" t="b">
        <f t="shared" si="579"/>
        <v>1</v>
      </c>
      <c r="D2653" s="4">
        <f t="shared" ca="1" si="582"/>
        <v>3</v>
      </c>
      <c r="E2653" s="15">
        <f t="shared" si="583"/>
        <v>2646</v>
      </c>
      <c r="F2653" s="4">
        <f t="shared" ca="1" si="584"/>
        <v>0</v>
      </c>
      <c r="G2653" s="6">
        <f>IF(C2653,VLOOKUP(A2653,RawData!A:C,3,FALSE),"")</f>
        <v>2.9453</v>
      </c>
      <c r="H2653" s="9">
        <f>IF(C2653,VLOOKUP(A2653,RawData!A:D,4,FALSE),"")</f>
        <v>210.46478759784301</v>
      </c>
      <c r="I2653" s="5" t="b">
        <f t="shared" si="585"/>
        <v>1</v>
      </c>
      <c r="J2653" s="4">
        <f t="shared" ca="1" si="586"/>
        <v>210.26538708454072</v>
      </c>
      <c r="K2653" s="4">
        <f t="shared" ca="1" si="587"/>
        <v>0.13977430742838237</v>
      </c>
      <c r="L2653" s="4">
        <f t="shared" ca="1" si="588"/>
        <v>0.48040383883613913</v>
      </c>
      <c r="M2653" s="4">
        <f t="shared" ca="1" si="589"/>
        <v>8.9307413667995661E-2</v>
      </c>
      <c r="N2653" s="4">
        <f t="shared" ca="1" si="591"/>
        <v>3</v>
      </c>
      <c r="O2653" s="4">
        <f t="shared" ca="1" si="590"/>
        <v>0</v>
      </c>
    </row>
    <row r="2654" spans="1:15" x14ac:dyDescent="0.2">
      <c r="A2654">
        <f t="shared" si="580"/>
        <v>2647</v>
      </c>
      <c r="B2654" s="4" t="b">
        <f t="shared" si="581"/>
        <v>1</v>
      </c>
      <c r="C2654" s="5" t="b">
        <f t="shared" si="579"/>
        <v>1</v>
      </c>
      <c r="D2654" s="4">
        <f t="shared" ca="1" si="582"/>
        <v>3</v>
      </c>
      <c r="E2654" s="15">
        <f t="shared" si="583"/>
        <v>2647</v>
      </c>
      <c r="F2654" s="4">
        <f t="shared" ca="1" si="584"/>
        <v>0</v>
      </c>
      <c r="G2654" s="6">
        <f>IF(C2654,VLOOKUP(A2654,RawData!A:C,3,FALSE),"")</f>
        <v>2.9453</v>
      </c>
      <c r="H2654" s="9">
        <f>IF(C2654,VLOOKUP(A2654,RawData!A:D,4,FALSE),"")</f>
        <v>210.46508800000001</v>
      </c>
      <c r="I2654" s="5" t="b">
        <f t="shared" si="585"/>
        <v>1</v>
      </c>
      <c r="J2654" s="4">
        <f t="shared" ca="1" si="586"/>
        <v>210.26622551059819</v>
      </c>
      <c r="K2654" s="4">
        <f t="shared" ca="1" si="587"/>
        <v>4.0912009972601027E-2</v>
      </c>
      <c r="L2654" s="4">
        <f t="shared" ca="1" si="588"/>
        <v>0.39915147751000291</v>
      </c>
      <c r="M2654" s="4">
        <f t="shared" ca="1" si="589"/>
        <v>3.1842933801016216E-2</v>
      </c>
      <c r="N2654" s="4">
        <f t="shared" ca="1" si="591"/>
        <v>3</v>
      </c>
      <c r="O2654" s="4">
        <f t="shared" ca="1" si="590"/>
        <v>0</v>
      </c>
    </row>
    <row r="2655" spans="1:15" x14ac:dyDescent="0.2">
      <c r="A2655">
        <f t="shared" si="580"/>
        <v>2648</v>
      </c>
      <c r="B2655" s="4" t="b">
        <f t="shared" si="581"/>
        <v>1</v>
      </c>
      <c r="C2655" s="5" t="b">
        <f t="shared" si="579"/>
        <v>1</v>
      </c>
      <c r="D2655" s="4">
        <f t="shared" ca="1" si="582"/>
        <v>3</v>
      </c>
      <c r="E2655" s="15">
        <f t="shared" si="583"/>
        <v>2648</v>
      </c>
      <c r="F2655" s="4">
        <f t="shared" ca="1" si="584"/>
        <v>0</v>
      </c>
      <c r="G2655" s="6">
        <f>IF(C2655,VLOOKUP(A2655,RawData!A:C,3,FALSE),"")</f>
        <v>2.9453</v>
      </c>
      <c r="H2655" s="9">
        <f>IF(C2655,VLOOKUP(A2655,RawData!A:D,4,FALSE),"")</f>
        <v>210.459895402157</v>
      </c>
      <c r="I2655" s="5" t="b">
        <f t="shared" si="585"/>
        <v>1</v>
      </c>
      <c r="J2655" s="4">
        <f t="shared" ca="1" si="586"/>
        <v>210.26385575134245</v>
      </c>
      <c r="K2655" s="4">
        <f t="shared" ca="1" si="587"/>
        <v>5.7584995063251654E-2</v>
      </c>
      <c r="L2655" s="4">
        <f t="shared" ca="1" si="588"/>
        <v>0.31731924845209392</v>
      </c>
      <c r="M2655" s="4">
        <f t="shared" ca="1" si="589"/>
        <v>0.15788553164600216</v>
      </c>
      <c r="N2655" s="4">
        <f t="shared" ca="1" si="591"/>
        <v>3</v>
      </c>
      <c r="O2655" s="4">
        <f t="shared" ca="1" si="590"/>
        <v>0</v>
      </c>
    </row>
    <row r="2656" spans="1:15" x14ac:dyDescent="0.2">
      <c r="A2656">
        <f t="shared" si="580"/>
        <v>2649</v>
      </c>
      <c r="B2656" s="4" t="b">
        <f t="shared" si="581"/>
        <v>1</v>
      </c>
      <c r="C2656" s="5" t="b">
        <f t="shared" si="579"/>
        <v>1</v>
      </c>
      <c r="D2656" s="4">
        <f t="shared" ca="1" si="582"/>
        <v>3</v>
      </c>
      <c r="E2656" s="15">
        <f t="shared" si="583"/>
        <v>2649</v>
      </c>
      <c r="F2656" s="4">
        <f t="shared" ca="1" si="584"/>
        <v>0</v>
      </c>
      <c r="G2656" s="6">
        <f>IF(C2656,VLOOKUP(A2656,RawData!A:C,3,FALSE),"")</f>
        <v>2.9453</v>
      </c>
      <c r="H2656" s="9">
        <f>IF(C2656,VLOOKUP(A2656,RawData!A:D,4,FALSE),"")</f>
        <v>210.454402402157</v>
      </c>
      <c r="I2656" s="5" t="b">
        <f t="shared" si="585"/>
        <v>1</v>
      </c>
      <c r="J2656" s="4">
        <f t="shared" ca="1" si="586"/>
        <v>210.25852377734731</v>
      </c>
      <c r="K2656" s="4">
        <f t="shared" ca="1" si="587"/>
        <v>0.15492015784616342</v>
      </c>
      <c r="L2656" s="4">
        <f t="shared" ca="1" si="588"/>
        <v>0.2352043913545856</v>
      </c>
      <c r="M2656" s="4">
        <f t="shared" ca="1" si="589"/>
        <v>0.27384333595600197</v>
      </c>
      <c r="N2656" s="4">
        <f t="shared" ca="1" si="591"/>
        <v>3</v>
      </c>
      <c r="O2656" s="4">
        <f t="shared" ca="1" si="590"/>
        <v>0</v>
      </c>
    </row>
    <row r="2657" spans="1:15" x14ac:dyDescent="0.2">
      <c r="A2657">
        <f t="shared" si="580"/>
        <v>2650</v>
      </c>
      <c r="B2657" s="4" t="b">
        <f t="shared" si="581"/>
        <v>1</v>
      </c>
      <c r="C2657" s="5" t="b">
        <f t="shared" si="579"/>
        <v>1</v>
      </c>
      <c r="D2657" s="4">
        <f t="shared" ca="1" si="582"/>
        <v>3</v>
      </c>
      <c r="E2657" s="15">
        <f t="shared" si="583"/>
        <v>2650</v>
      </c>
      <c r="F2657" s="4">
        <f t="shared" ca="1" si="584"/>
        <v>0</v>
      </c>
      <c r="G2657" s="6">
        <f>IF(C2657,VLOOKUP(A2657,RawData!A:C,3,FALSE),"")</f>
        <v>2.9453</v>
      </c>
      <c r="H2657" s="9">
        <f>IF(C2657,VLOOKUP(A2657,RawData!A:D,4,FALSE),"")</f>
        <v>210.443715859002</v>
      </c>
      <c r="I2657" s="5" t="b">
        <f t="shared" si="585"/>
        <v>1</v>
      </c>
      <c r="J2657" s="4">
        <f t="shared" ca="1" si="586"/>
        <v>210.25024424237651</v>
      </c>
      <c r="K2657" s="4">
        <f t="shared" ca="1" si="587"/>
        <v>0.25054289778302063</v>
      </c>
      <c r="L2657" s="4">
        <f t="shared" ca="1" si="588"/>
        <v>0.15320152788734731</v>
      </c>
      <c r="M2657" s="4">
        <f t="shared" ca="1" si="589"/>
        <v>0.38919939064601294</v>
      </c>
      <c r="N2657" s="4">
        <f t="shared" ca="1" si="591"/>
        <v>3</v>
      </c>
      <c r="O2657" s="4">
        <f t="shared" ca="1" si="590"/>
        <v>0</v>
      </c>
    </row>
    <row r="2658" spans="1:15" x14ac:dyDescent="0.2">
      <c r="A2658">
        <f t="shared" si="580"/>
        <v>2651</v>
      </c>
      <c r="B2658" s="4" t="b">
        <f t="shared" si="581"/>
        <v>1</v>
      </c>
      <c r="C2658" s="5" t="b">
        <f t="shared" si="579"/>
        <v>1</v>
      </c>
      <c r="D2658" s="4">
        <f t="shared" ca="1" si="582"/>
        <v>3</v>
      </c>
      <c r="E2658" s="15">
        <f t="shared" si="583"/>
        <v>2651</v>
      </c>
      <c r="F2658" s="4">
        <f t="shared" ca="1" si="584"/>
        <v>0</v>
      </c>
      <c r="G2658" s="6">
        <f>IF(C2658,VLOOKUP(A2658,RawData!A:C,3,FALSE),"")</f>
        <v>2.9453</v>
      </c>
      <c r="H2658" s="9">
        <f>IF(C2658,VLOOKUP(A2658,RawData!A:D,4,FALSE),"")</f>
        <v>210.432729804313</v>
      </c>
      <c r="I2658" s="5" t="b">
        <f t="shared" si="585"/>
        <v>1</v>
      </c>
      <c r="J2658" s="4">
        <f t="shared" ca="1" si="586"/>
        <v>210.23927048999869</v>
      </c>
      <c r="K2658" s="4">
        <f t="shared" ca="1" si="587"/>
        <v>0.34366396753253525</v>
      </c>
      <c r="L2658" s="4">
        <f t="shared" ca="1" si="588"/>
        <v>7.1459288757694139E-2</v>
      </c>
      <c r="M2658" s="4">
        <f t="shared" ca="1" si="589"/>
        <v>0.49936279280302642</v>
      </c>
      <c r="N2658" s="4">
        <f t="shared" ca="1" si="591"/>
        <v>3</v>
      </c>
      <c r="O2658" s="4">
        <f t="shared" ca="1" si="590"/>
        <v>0</v>
      </c>
    </row>
    <row r="2659" spans="1:15" x14ac:dyDescent="0.2">
      <c r="A2659">
        <f t="shared" si="580"/>
        <v>2652</v>
      </c>
      <c r="B2659" s="4" t="b">
        <f t="shared" si="581"/>
        <v>1</v>
      </c>
      <c r="C2659" s="5" t="b">
        <f t="shared" si="579"/>
        <v>1</v>
      </c>
      <c r="D2659" s="4">
        <f t="shared" ca="1" si="582"/>
        <v>3</v>
      </c>
      <c r="E2659" s="15">
        <f t="shared" si="583"/>
        <v>2652</v>
      </c>
      <c r="F2659" s="4">
        <f t="shared" ca="1" si="584"/>
        <v>0</v>
      </c>
      <c r="G2659" s="6">
        <f>IF(C2659,VLOOKUP(A2659,RawData!A:C,3,FALSE),"")</f>
        <v>2.9453</v>
      </c>
      <c r="H2659" s="9">
        <f>IF(C2659,VLOOKUP(A2659,RawData!A:D,4,FALSE),"")</f>
        <v>210.41655026115799</v>
      </c>
      <c r="I2659" s="5" t="b">
        <f t="shared" si="585"/>
        <v>1</v>
      </c>
      <c r="J2659" s="4">
        <f t="shared" ca="1" si="586"/>
        <v>210.22536381002035</v>
      </c>
      <c r="K2659" s="4">
        <f t="shared" ca="1" si="587"/>
        <v>0.43411277746417909</v>
      </c>
      <c r="L2659" s="4">
        <f t="shared" ca="1" si="588"/>
        <v>9.7616786401886202E-3</v>
      </c>
      <c r="M2659" s="4">
        <f t="shared" ca="1" si="589"/>
        <v>0.60922673811401751</v>
      </c>
      <c r="N2659" s="4">
        <f t="shared" ca="1" si="591"/>
        <v>3</v>
      </c>
      <c r="O2659" s="4">
        <f t="shared" ca="1" si="590"/>
        <v>0</v>
      </c>
    </row>
    <row r="2660" spans="1:15" x14ac:dyDescent="0.2">
      <c r="A2660">
        <f t="shared" si="580"/>
        <v>2653</v>
      </c>
      <c r="B2660" s="4" t="b">
        <f t="shared" si="581"/>
        <v>1</v>
      </c>
      <c r="C2660" s="5" t="b">
        <f t="shared" si="579"/>
        <v>1</v>
      </c>
      <c r="D2660" s="4">
        <f t="shared" ca="1" si="582"/>
        <v>3</v>
      </c>
      <c r="E2660" s="15">
        <f t="shared" si="583"/>
        <v>2653</v>
      </c>
      <c r="F2660" s="4">
        <f t="shared" ca="1" si="584"/>
        <v>0</v>
      </c>
      <c r="G2660" s="6">
        <f>IF(C2660,VLOOKUP(A2660,RawData!A:C,3,FALSE),"")</f>
        <v>2.9453</v>
      </c>
      <c r="H2660" s="9">
        <f>IF(C2660,VLOOKUP(A2660,RawData!A:D,4,FALSE),"")</f>
        <v>210.40526380431299</v>
      </c>
      <c r="I2660" s="5" t="b">
        <f t="shared" si="585"/>
        <v>1</v>
      </c>
      <c r="J2660" s="4">
        <f t="shared" ca="1" si="586"/>
        <v>210.20876288824468</v>
      </c>
      <c r="K2660" s="4">
        <f t="shared" ca="1" si="587"/>
        <v>0.52137536100565285</v>
      </c>
      <c r="L2660" s="4">
        <f t="shared" ca="1" si="588"/>
        <v>9.0066749968826798E-2</v>
      </c>
      <c r="M2660" s="4">
        <f t="shared" ca="1" si="589"/>
        <v>0.71908979280399876</v>
      </c>
      <c r="N2660" s="4">
        <f t="shared" ca="1" si="591"/>
        <v>3</v>
      </c>
      <c r="O2660" s="4">
        <f t="shared" ca="1" si="590"/>
        <v>0</v>
      </c>
    </row>
    <row r="2661" spans="1:15" x14ac:dyDescent="0.2">
      <c r="A2661">
        <f t="shared" si="580"/>
        <v>2654</v>
      </c>
      <c r="B2661" s="4" t="b">
        <f t="shared" si="581"/>
        <v>1</v>
      </c>
      <c r="C2661" s="5" t="b">
        <f t="shared" si="579"/>
        <v>1</v>
      </c>
      <c r="D2661" s="4">
        <f t="shared" ca="1" si="582"/>
        <v>3</v>
      </c>
      <c r="E2661" s="15">
        <f t="shared" si="583"/>
        <v>2654</v>
      </c>
      <c r="F2661" s="4">
        <f t="shared" ca="1" si="584"/>
        <v>0</v>
      </c>
      <c r="G2661" s="6">
        <f>IF(C2661,VLOOKUP(A2661,RawData!A:C,3,FALSE),"")</f>
        <v>2.9569999999999999</v>
      </c>
      <c r="H2661" s="9">
        <f>IF(C2661,VLOOKUP(A2661,RawData!A:D,4,FALSE),"")</f>
        <v>210.38389166331399</v>
      </c>
      <c r="I2661" s="5" t="b">
        <f t="shared" si="585"/>
        <v>1</v>
      </c>
      <c r="J2661" s="4">
        <f t="shared" ca="1" si="586"/>
        <v>210.18948238110318</v>
      </c>
      <c r="K2661" s="4">
        <f t="shared" ca="1" si="587"/>
        <v>0.60516911050592626</v>
      </c>
      <c r="L2661" s="4">
        <f t="shared" ca="1" si="588"/>
        <v>0.16905399706499225</v>
      </c>
      <c r="M2661" s="4">
        <f t="shared" ca="1" si="589"/>
        <v>0.82895279280100453</v>
      </c>
      <c r="N2661" s="4">
        <f t="shared" ca="1" si="591"/>
        <v>3</v>
      </c>
      <c r="O2661" s="4">
        <f t="shared" ca="1" si="590"/>
        <v>0</v>
      </c>
    </row>
    <row r="2662" spans="1:15" x14ac:dyDescent="0.2">
      <c r="A2662">
        <f t="shared" si="580"/>
        <v>2655</v>
      </c>
      <c r="B2662" s="4" t="b">
        <f t="shared" si="581"/>
        <v>1</v>
      </c>
      <c r="C2662" s="5" t="b">
        <f t="shared" si="579"/>
        <v>1</v>
      </c>
      <c r="D2662" s="4">
        <f t="shared" ca="1" si="582"/>
        <v>3</v>
      </c>
      <c r="E2662" s="15">
        <f t="shared" si="583"/>
        <v>2655</v>
      </c>
      <c r="F2662" s="4">
        <f t="shared" ca="1" si="584"/>
        <v>0</v>
      </c>
      <c r="G2662" s="6">
        <f>IF(C2662,VLOOKUP(A2662,RawData!A:C,3,FALSE),"")</f>
        <v>2.9569999999999999</v>
      </c>
      <c r="H2662" s="9">
        <f>IF(C2662,VLOOKUP(A2662,RawData!A:D,4,FALSE),"")</f>
        <v>210.36711220647001</v>
      </c>
      <c r="I2662" s="5" t="b">
        <f t="shared" si="585"/>
        <v>1</v>
      </c>
      <c r="J2662" s="4">
        <f t="shared" ca="1" si="586"/>
        <v>210.16752228859576</v>
      </c>
      <c r="K2662" s="4">
        <f t="shared" ca="1" si="587"/>
        <v>0.68547941831417347</v>
      </c>
      <c r="L2662" s="4">
        <f t="shared" ca="1" si="588"/>
        <v>0.24644816488375909</v>
      </c>
      <c r="M2662" s="4">
        <f t="shared" ca="1" si="589"/>
        <v>0.93362319495997781</v>
      </c>
      <c r="N2662" s="4">
        <f t="shared" ca="1" si="591"/>
        <v>3</v>
      </c>
      <c r="O2662" s="4">
        <f t="shared" ca="1" si="590"/>
        <v>0</v>
      </c>
    </row>
    <row r="2663" spans="1:15" x14ac:dyDescent="0.2">
      <c r="A2663">
        <f t="shared" si="580"/>
        <v>2656</v>
      </c>
      <c r="B2663" s="4" t="b">
        <f t="shared" si="581"/>
        <v>1</v>
      </c>
      <c r="C2663" s="5" t="b">
        <f t="shared" si="579"/>
        <v>1</v>
      </c>
      <c r="D2663" s="4">
        <f t="shared" ca="1" si="582"/>
        <v>3</v>
      </c>
      <c r="E2663" s="15">
        <f t="shared" si="583"/>
        <v>2656</v>
      </c>
      <c r="F2663" s="4">
        <f t="shared" ca="1" si="584"/>
        <v>0</v>
      </c>
      <c r="G2663" s="6">
        <f>IF(C2663,VLOOKUP(A2663,RawData!A:C,3,FALSE),"")</f>
        <v>2.9569999999999999</v>
      </c>
      <c r="H2663" s="9">
        <f>IF(C2663,VLOOKUP(A2663,RawData!A:D,4,FALSE),"")</f>
        <v>210.340247065471</v>
      </c>
      <c r="I2663" s="5" t="b">
        <f t="shared" si="585"/>
        <v>1</v>
      </c>
      <c r="J2663" s="4">
        <f t="shared" ca="1" si="586"/>
        <v>210.14300925945045</v>
      </c>
      <c r="K2663" s="4">
        <f t="shared" ca="1" si="587"/>
        <v>0.76205296658585553</v>
      </c>
      <c r="L2663" s="4">
        <f t="shared" ca="1" si="588"/>
        <v>0.32172795997087178</v>
      </c>
      <c r="M2663" s="4">
        <f t="shared" ca="1" si="589"/>
        <v>1.0379931949580055</v>
      </c>
      <c r="N2663" s="4">
        <f t="shared" ca="1" si="591"/>
        <v>3</v>
      </c>
      <c r="O2663" s="4">
        <f t="shared" ca="1" si="590"/>
        <v>0</v>
      </c>
    </row>
    <row r="2664" spans="1:15" x14ac:dyDescent="0.2">
      <c r="A2664">
        <f t="shared" si="580"/>
        <v>2657</v>
      </c>
      <c r="B2664" s="4" t="b">
        <f t="shared" si="581"/>
        <v>1</v>
      </c>
      <c r="C2664" s="5" t="b">
        <f t="shared" si="579"/>
        <v>1</v>
      </c>
      <c r="D2664" s="4">
        <f t="shared" ca="1" si="582"/>
        <v>3</v>
      </c>
      <c r="E2664" s="15">
        <f t="shared" si="583"/>
        <v>2657</v>
      </c>
      <c r="F2664" s="4">
        <f t="shared" ca="1" si="584"/>
        <v>0</v>
      </c>
      <c r="G2664" s="6">
        <f>IF(C2664,VLOOKUP(A2664,RawData!A:C,3,FALSE),"")</f>
        <v>2.9569999999999999</v>
      </c>
      <c r="H2664" s="9">
        <f>IF(C2664,VLOOKUP(A2664,RawData!A:D,4,FALSE),"")</f>
        <v>210.317973663315</v>
      </c>
      <c r="I2664" s="5" t="b">
        <f t="shared" si="585"/>
        <v>1</v>
      </c>
      <c r="J2664" s="4">
        <f t="shared" ca="1" si="586"/>
        <v>210.115950620549</v>
      </c>
      <c r="K2664" s="4">
        <f t="shared" ca="1" si="587"/>
        <v>0.83462175665479776</v>
      </c>
      <c r="L2664" s="4">
        <f t="shared" ca="1" si="588"/>
        <v>0.39473742340317131</v>
      </c>
      <c r="M2664" s="4">
        <f t="shared" ca="1" si="589"/>
        <v>1.1371705971160111</v>
      </c>
      <c r="N2664" s="4">
        <f t="shared" ca="1" si="591"/>
        <v>3</v>
      </c>
      <c r="O2664" s="4">
        <f t="shared" ca="1" si="590"/>
        <v>0</v>
      </c>
    </row>
    <row r="2665" spans="1:15" x14ac:dyDescent="0.2">
      <c r="A2665">
        <f t="shared" si="580"/>
        <v>2658</v>
      </c>
      <c r="B2665" s="4" t="b">
        <f t="shared" si="581"/>
        <v>1</v>
      </c>
      <c r="C2665" s="5" t="b">
        <f t="shared" si="579"/>
        <v>1</v>
      </c>
      <c r="D2665" s="4">
        <f t="shared" ca="1" si="582"/>
        <v>3</v>
      </c>
      <c r="E2665" s="15">
        <f t="shared" si="583"/>
        <v>2658</v>
      </c>
      <c r="F2665" s="4">
        <f t="shared" ca="1" si="584"/>
        <v>0</v>
      </c>
      <c r="G2665" s="6">
        <f>IF(C2665,VLOOKUP(A2665,RawData!A:C,3,FALSE),"")</f>
        <v>2.9569999999999999</v>
      </c>
      <c r="H2665" s="9">
        <f>IF(C2665,VLOOKUP(A2665,RawData!A:D,4,FALSE),"")</f>
        <v>210.29080901078299</v>
      </c>
      <c r="I2665" s="5" t="b">
        <f t="shared" si="585"/>
        <v>1</v>
      </c>
      <c r="J2665" s="4">
        <f t="shared" ca="1" si="586"/>
        <v>210.08647302061937</v>
      </c>
      <c r="K2665" s="4">
        <f t="shared" ca="1" si="587"/>
        <v>0.90329780387392589</v>
      </c>
      <c r="L2665" s="4">
        <f t="shared" ca="1" si="588"/>
        <v>0.46496263338747212</v>
      </c>
      <c r="M2665" s="4">
        <f t="shared" ca="1" si="589"/>
        <v>1.2360475971159985</v>
      </c>
      <c r="N2665" s="4">
        <f t="shared" ca="1" si="591"/>
        <v>3</v>
      </c>
      <c r="O2665" s="4">
        <f t="shared" ca="1" si="590"/>
        <v>0</v>
      </c>
    </row>
    <row r="2666" spans="1:15" x14ac:dyDescent="0.2">
      <c r="A2666">
        <f t="shared" si="580"/>
        <v>2659</v>
      </c>
      <c r="B2666" s="4" t="b">
        <f t="shared" si="581"/>
        <v>1</v>
      </c>
      <c r="C2666" s="5" t="b">
        <f t="shared" si="579"/>
        <v>1</v>
      </c>
      <c r="D2666" s="4">
        <f t="shared" ca="1" si="582"/>
        <v>3</v>
      </c>
      <c r="E2666" s="15">
        <f t="shared" si="583"/>
        <v>2659</v>
      </c>
      <c r="F2666" s="4">
        <f t="shared" ca="1" si="584"/>
        <v>0</v>
      </c>
      <c r="G2666" s="6">
        <f>IF(C2666,VLOOKUP(A2666,RawData!A:C,3,FALSE),"")</f>
        <v>2.9569999999999999</v>
      </c>
      <c r="H2666" s="9">
        <f>IF(C2666,VLOOKUP(A2666,RawData!A:D,4,FALSE),"")</f>
        <v>210.26334306547099</v>
      </c>
      <c r="I2666" s="5" t="b">
        <f t="shared" si="585"/>
        <v>1</v>
      </c>
      <c r="J2666" s="4">
        <f t="shared" ca="1" si="586"/>
        <v>210.05471043527129</v>
      </c>
      <c r="K2666" s="4">
        <f t="shared" ca="1" si="587"/>
        <v>0.96758186460371576</v>
      </c>
      <c r="L2666" s="4">
        <f t="shared" ca="1" si="588"/>
        <v>0.53186766442811972</v>
      </c>
      <c r="M2666" s="4">
        <f t="shared" ca="1" si="589"/>
        <v>1.3245384561170113</v>
      </c>
      <c r="N2666" s="4">
        <f t="shared" ca="1" si="591"/>
        <v>3</v>
      </c>
      <c r="O2666" s="4">
        <f t="shared" ca="1" si="590"/>
        <v>0</v>
      </c>
    </row>
    <row r="2667" spans="1:15" x14ac:dyDescent="0.2">
      <c r="A2667">
        <f t="shared" si="580"/>
        <v>2660</v>
      </c>
      <c r="B2667" s="4" t="b">
        <f t="shared" si="581"/>
        <v>1</v>
      </c>
      <c r="C2667" s="5" t="b">
        <f t="shared" si="579"/>
        <v>1</v>
      </c>
      <c r="D2667" s="4">
        <f t="shared" ca="1" si="582"/>
        <v>3</v>
      </c>
      <c r="E2667" s="15">
        <f t="shared" si="583"/>
        <v>2660</v>
      </c>
      <c r="F2667" s="4">
        <f t="shared" ca="1" si="584"/>
        <v>0</v>
      </c>
      <c r="G2667" s="6">
        <f>IF(C2667,VLOOKUP(A2667,RawData!A:C,3,FALSE),"")</f>
        <v>2.9569999999999999</v>
      </c>
      <c r="H2667" s="9">
        <f>IF(C2667,VLOOKUP(A2667,RawData!A:D,4,FALSE),"")</f>
        <v>210.225491869785</v>
      </c>
      <c r="I2667" s="5" t="b">
        <f t="shared" si="585"/>
        <v>1</v>
      </c>
      <c r="J2667" s="4">
        <f t="shared" ca="1" si="586"/>
        <v>210.02079686317094</v>
      </c>
      <c r="K2667" s="4">
        <f t="shared" ca="1" si="587"/>
        <v>1.0270646403541832</v>
      </c>
      <c r="L2667" s="4">
        <f t="shared" ca="1" si="588"/>
        <v>0.59466329224031256</v>
      </c>
      <c r="M2667" s="4">
        <f t="shared" ca="1" si="589"/>
        <v>1.4124294014300176</v>
      </c>
      <c r="N2667" s="4">
        <f t="shared" ca="1" si="591"/>
        <v>3</v>
      </c>
      <c r="O2667" s="4">
        <f t="shared" ca="1" si="590"/>
        <v>0</v>
      </c>
    </row>
    <row r="2668" spans="1:15" x14ac:dyDescent="0.2">
      <c r="A2668">
        <f t="shared" si="580"/>
        <v>2661</v>
      </c>
      <c r="B2668" s="4" t="b">
        <f t="shared" si="581"/>
        <v>1</v>
      </c>
      <c r="C2668" s="5" t="b">
        <f t="shared" si="579"/>
        <v>1</v>
      </c>
      <c r="D2668" s="4">
        <f t="shared" ca="1" si="582"/>
        <v>3</v>
      </c>
      <c r="E2668" s="15">
        <f t="shared" si="583"/>
        <v>2661</v>
      </c>
      <c r="F2668" s="4">
        <f t="shared" ca="1" si="584"/>
        <v>0</v>
      </c>
      <c r="G2668" s="6">
        <f>IF(C2668,VLOOKUP(A2668,RawData!A:C,3,FALSE),"")</f>
        <v>2.9569999999999999</v>
      </c>
      <c r="H2668" s="9">
        <f>IF(C2668,VLOOKUP(A2668,RawData!A:D,4,FALSE),"")</f>
        <v>210.181846326629</v>
      </c>
      <c r="I2668" s="5" t="b">
        <f t="shared" si="585"/>
        <v>1</v>
      </c>
      <c r="J2668" s="4">
        <f t="shared" ca="1" si="586"/>
        <v>209.98461296074959</v>
      </c>
      <c r="K2668" s="4">
        <f t="shared" ca="1" si="587"/>
        <v>1.0812175298440252</v>
      </c>
      <c r="L2668" s="4">
        <f t="shared" ca="1" si="588"/>
        <v>0.6526722644465508</v>
      </c>
      <c r="M2668" s="4">
        <f t="shared" ca="1" si="589"/>
        <v>1.5003204014280129</v>
      </c>
      <c r="N2668" s="4">
        <f t="shared" ca="1" si="591"/>
        <v>3</v>
      </c>
      <c r="O2668" s="4">
        <f t="shared" ca="1" si="590"/>
        <v>0</v>
      </c>
    </row>
    <row r="2669" spans="1:15" x14ac:dyDescent="0.2">
      <c r="A2669">
        <f t="shared" si="580"/>
        <v>2662</v>
      </c>
      <c r="B2669" s="4" t="b">
        <f t="shared" si="581"/>
        <v>1</v>
      </c>
      <c r="C2669" s="5" t="b">
        <f t="shared" si="579"/>
        <v>1</v>
      </c>
      <c r="D2669" s="4">
        <f t="shared" ca="1" si="582"/>
        <v>3</v>
      </c>
      <c r="E2669" s="15">
        <f t="shared" si="583"/>
        <v>2662</v>
      </c>
      <c r="F2669" s="4">
        <f t="shared" ca="1" si="584"/>
        <v>0</v>
      </c>
      <c r="G2669" s="6">
        <f>IF(C2669,VLOOKUP(A2669,RawData!A:C,3,FALSE),"")</f>
        <v>2.9569999999999999</v>
      </c>
      <c r="H2669" s="9">
        <f>IF(C2669,VLOOKUP(A2669,RawData!A:D,4,FALSE),"")</f>
        <v>210.13790127194201</v>
      </c>
      <c r="I2669" s="5" t="b">
        <f t="shared" si="585"/>
        <v>1</v>
      </c>
      <c r="J2669" s="4">
        <f t="shared" ca="1" si="586"/>
        <v>209.94640469724746</v>
      </c>
      <c r="K2669" s="4">
        <f t="shared" ca="1" si="587"/>
        <v>1.129884552427626</v>
      </c>
      <c r="L2669" s="4">
        <f t="shared" ca="1" si="588"/>
        <v>0.70547802084269051</v>
      </c>
      <c r="M2669" s="4">
        <f t="shared" ca="1" si="589"/>
        <v>1.5778252604310126</v>
      </c>
      <c r="N2669" s="4">
        <f t="shared" ca="1" si="591"/>
        <v>3</v>
      </c>
      <c r="O2669" s="4">
        <f t="shared" ca="1" si="590"/>
        <v>0</v>
      </c>
    </row>
    <row r="2670" spans="1:15" x14ac:dyDescent="0.2">
      <c r="A2670">
        <f t="shared" si="580"/>
        <v>2663</v>
      </c>
      <c r="B2670" s="4" t="b">
        <f t="shared" si="581"/>
        <v>1</v>
      </c>
      <c r="C2670" s="5" t="b">
        <f t="shared" si="579"/>
        <v>1</v>
      </c>
      <c r="D2670" s="4">
        <f t="shared" ca="1" si="582"/>
        <v>3</v>
      </c>
      <c r="E2670" s="15">
        <f t="shared" si="583"/>
        <v>2663</v>
      </c>
      <c r="F2670" s="4">
        <f t="shared" ca="1" si="584"/>
        <v>0</v>
      </c>
      <c r="G2670" s="6">
        <f>IF(C2670,VLOOKUP(A2670,RawData!A:C,3,FALSE),"")</f>
        <v>2.9569999999999999</v>
      </c>
      <c r="H2670" s="9">
        <f>IF(C2670,VLOOKUP(A2670,RawData!A:D,4,FALSE),"")</f>
        <v>210.088763674098</v>
      </c>
      <c r="I2670" s="5" t="b">
        <f t="shared" si="585"/>
        <v>1</v>
      </c>
      <c r="J2670" s="4">
        <f t="shared" ca="1" si="586"/>
        <v>209.9063133982126</v>
      </c>
      <c r="K2670" s="4">
        <f t="shared" ca="1" si="587"/>
        <v>1.1726784798184156</v>
      </c>
      <c r="L2670" s="4">
        <f t="shared" ca="1" si="588"/>
        <v>0.75242531542087931</v>
      </c>
      <c r="M2670" s="4">
        <f t="shared" ca="1" si="589"/>
        <v>1.6547292604289794</v>
      </c>
      <c r="N2670" s="4">
        <f t="shared" ca="1" si="591"/>
        <v>3</v>
      </c>
      <c r="O2670" s="4">
        <f t="shared" ca="1" si="590"/>
        <v>0</v>
      </c>
    </row>
    <row r="2671" spans="1:15" x14ac:dyDescent="0.2">
      <c r="A2671">
        <f t="shared" si="580"/>
        <v>2664</v>
      </c>
      <c r="B2671" s="4" t="b">
        <f t="shared" si="581"/>
        <v>1</v>
      </c>
      <c r="C2671" s="5" t="b">
        <f t="shared" si="579"/>
        <v>1</v>
      </c>
      <c r="D2671" s="4">
        <f t="shared" ca="1" si="582"/>
        <v>3</v>
      </c>
      <c r="E2671" s="15">
        <f t="shared" si="583"/>
        <v>2664</v>
      </c>
      <c r="F2671" s="4">
        <f t="shared" ca="1" si="584"/>
        <v>0</v>
      </c>
      <c r="G2671" s="6">
        <f>IF(C2671,VLOOKUP(A2671,RawData!A:C,3,FALSE),"")</f>
        <v>2.9569999999999999</v>
      </c>
      <c r="H2671" s="9">
        <f>IF(C2671,VLOOKUP(A2671,RawData!A:D,4,FALSE),"")</f>
        <v>210.03932472878699</v>
      </c>
      <c r="I2671" s="5" t="b">
        <f t="shared" si="585"/>
        <v>1</v>
      </c>
      <c r="J2671" s="4">
        <f t="shared" ca="1" si="586"/>
        <v>209.86447304058851</v>
      </c>
      <c r="K2671" s="4">
        <f t="shared" ca="1" si="587"/>
        <v>1.2094506622540848</v>
      </c>
      <c r="L2671" s="4">
        <f t="shared" ca="1" si="588"/>
        <v>0.79335086371042962</v>
      </c>
      <c r="M2671" s="4">
        <f t="shared" ca="1" si="589"/>
        <v>1.7264416078990052</v>
      </c>
      <c r="N2671" s="4">
        <f t="shared" ca="1" si="591"/>
        <v>3</v>
      </c>
      <c r="O2671" s="4">
        <f t="shared" ca="1" si="590"/>
        <v>0</v>
      </c>
    </row>
    <row r="2672" spans="1:15" x14ac:dyDescent="0.2">
      <c r="A2672">
        <f t="shared" si="580"/>
        <v>2665</v>
      </c>
      <c r="B2672" s="4" t="b">
        <f t="shared" si="581"/>
        <v>1</v>
      </c>
      <c r="C2672" s="5" t="b">
        <f t="shared" si="579"/>
        <v>1</v>
      </c>
      <c r="D2672" s="4">
        <f t="shared" ca="1" si="582"/>
        <v>3</v>
      </c>
      <c r="E2672" s="15">
        <f t="shared" si="583"/>
        <v>2665</v>
      </c>
      <c r="F2672" s="4">
        <f t="shared" ca="1" si="584"/>
        <v>0</v>
      </c>
      <c r="G2672" s="6">
        <f>IF(C2672,VLOOKUP(A2672,RawData!A:C,3,FALSE),"")</f>
        <v>2.9569999999999999</v>
      </c>
      <c r="H2672" s="9">
        <f>IF(C2672,VLOOKUP(A2672,RawData!A:D,4,FALSE),"")</f>
        <v>209.98469313094299</v>
      </c>
      <c r="I2672" s="5" t="b">
        <f t="shared" si="585"/>
        <v>1</v>
      </c>
      <c r="J2672" s="4">
        <f t="shared" ca="1" si="586"/>
        <v>209.82127089744077</v>
      </c>
      <c r="K2672" s="4">
        <f t="shared" ca="1" si="587"/>
        <v>1.2400670997350005</v>
      </c>
      <c r="L2672" s="4">
        <f t="shared" ca="1" si="588"/>
        <v>0.82812066704482845</v>
      </c>
      <c r="M2672" s="4">
        <f t="shared" ca="1" si="589"/>
        <v>1.7770813259020031</v>
      </c>
      <c r="N2672" s="4">
        <f t="shared" ca="1" si="591"/>
        <v>3</v>
      </c>
      <c r="O2672" s="4">
        <f t="shared" ca="1" si="590"/>
        <v>0</v>
      </c>
    </row>
    <row r="2673" spans="1:15" x14ac:dyDescent="0.2">
      <c r="A2673">
        <f t="shared" si="580"/>
        <v>2666</v>
      </c>
      <c r="B2673" s="4" t="b">
        <f t="shared" si="581"/>
        <v>1</v>
      </c>
      <c r="C2673" s="5" t="b">
        <f t="shared" si="579"/>
        <v>1</v>
      </c>
      <c r="D2673" s="4">
        <f t="shared" ca="1" si="582"/>
        <v>3</v>
      </c>
      <c r="E2673" s="15">
        <f t="shared" si="583"/>
        <v>2666</v>
      </c>
      <c r="F2673" s="4">
        <f t="shared" ca="1" si="584"/>
        <v>0</v>
      </c>
      <c r="G2673" s="6">
        <f>IF(C2673,VLOOKUP(A2673,RawData!A:C,3,FALSE),"")</f>
        <v>2.9569999999999999</v>
      </c>
      <c r="H2673" s="9">
        <f>IF(C2673,VLOOKUP(A2673,RawData!A:D,4,FALSE),"")</f>
        <v>209.92976207625401</v>
      </c>
      <c r="I2673" s="5" t="b">
        <f t="shared" si="585"/>
        <v>1</v>
      </c>
      <c r="J2673" s="4">
        <f t="shared" ca="1" si="586"/>
        <v>209.77710891865505</v>
      </c>
      <c r="K2673" s="4">
        <f t="shared" ca="1" si="587"/>
        <v>1.2643938153171064</v>
      </c>
      <c r="L2673" s="4">
        <f t="shared" ca="1" si="588"/>
        <v>0.85685404593635894</v>
      </c>
      <c r="M2673" s="4">
        <f t="shared" ca="1" si="589"/>
        <v>1.8161341302150049</v>
      </c>
      <c r="N2673" s="4">
        <f t="shared" ca="1" si="591"/>
        <v>3</v>
      </c>
      <c r="O2673" s="4">
        <f t="shared" ca="1" si="590"/>
        <v>0</v>
      </c>
    </row>
    <row r="2674" spans="1:15" x14ac:dyDescent="0.2">
      <c r="A2674">
        <f t="shared" si="580"/>
        <v>2667</v>
      </c>
      <c r="B2674" s="4" t="b">
        <f t="shared" si="581"/>
        <v>1</v>
      </c>
      <c r="C2674" s="5" t="b">
        <f t="shared" si="579"/>
        <v>1</v>
      </c>
      <c r="D2674" s="4">
        <f t="shared" ca="1" si="582"/>
        <v>3</v>
      </c>
      <c r="E2674" s="15">
        <f t="shared" si="583"/>
        <v>2667</v>
      </c>
      <c r="F2674" s="4">
        <f t="shared" ca="1" si="584"/>
        <v>0</v>
      </c>
      <c r="G2674" s="6">
        <f>IF(C2674,VLOOKUP(A2674,RawData!A:C,3,FALSE),"")</f>
        <v>2.9569999999999999</v>
      </c>
      <c r="H2674" s="9">
        <f>IF(C2674,VLOOKUP(A2674,RawData!A:D,4,FALSE),"")</f>
        <v>209.874830130943</v>
      </c>
      <c r="I2674" s="5" t="b">
        <f t="shared" si="585"/>
        <v>1</v>
      </c>
      <c r="J2674" s="4">
        <f t="shared" ca="1" si="586"/>
        <v>209.73213573493868</v>
      </c>
      <c r="K2674" s="4">
        <f t="shared" ca="1" si="587"/>
        <v>1.2825501539030313</v>
      </c>
      <c r="L2674" s="4">
        <f t="shared" ca="1" si="588"/>
        <v>0.87955835032343543</v>
      </c>
      <c r="M2674" s="4">
        <f t="shared" ca="1" si="589"/>
        <v>1.8442009345289989</v>
      </c>
      <c r="N2674" s="4">
        <f t="shared" ca="1" si="591"/>
        <v>3</v>
      </c>
      <c r="O2674" s="4">
        <f t="shared" ca="1" si="590"/>
        <v>0</v>
      </c>
    </row>
    <row r="2675" spans="1:15" x14ac:dyDescent="0.2">
      <c r="A2675">
        <f t="shared" si="580"/>
        <v>2668</v>
      </c>
      <c r="B2675" s="4" t="b">
        <f t="shared" si="581"/>
        <v>1</v>
      </c>
      <c r="C2675" s="5" t="b">
        <f t="shared" si="579"/>
        <v>1</v>
      </c>
      <c r="D2675" s="4">
        <f t="shared" ca="1" si="582"/>
        <v>3</v>
      </c>
      <c r="E2675" s="15">
        <f t="shared" si="583"/>
        <v>2668</v>
      </c>
      <c r="F2675" s="4">
        <f t="shared" ca="1" si="584"/>
        <v>0</v>
      </c>
      <c r="G2675" s="6">
        <f>IF(C2675,VLOOKUP(A2675,RawData!A:C,3,FALSE),"")</f>
        <v>2.9569999999999999</v>
      </c>
      <c r="H2675" s="9">
        <f>IF(C2675,VLOOKUP(A2675,RawData!A:D,4,FALSE),"")</f>
        <v>209.80951293525601</v>
      </c>
      <c r="I2675" s="5" t="b">
        <f t="shared" si="585"/>
        <v>1</v>
      </c>
      <c r="J2675" s="4">
        <f t="shared" ca="1" si="586"/>
        <v>209.68661197062926</v>
      </c>
      <c r="K2675" s="4">
        <f t="shared" ca="1" si="587"/>
        <v>1.2945434206521611</v>
      </c>
      <c r="L2675" s="4">
        <f t="shared" ca="1" si="588"/>
        <v>0.89623358153966137</v>
      </c>
      <c r="M2675" s="4">
        <f t="shared" ca="1" si="589"/>
        <v>1.8612817388419955</v>
      </c>
      <c r="N2675" s="4">
        <f t="shared" ca="1" si="591"/>
        <v>3</v>
      </c>
      <c r="O2675" s="4">
        <f t="shared" ca="1" si="590"/>
        <v>0</v>
      </c>
    </row>
    <row r="2676" spans="1:15" x14ac:dyDescent="0.2">
      <c r="A2676">
        <f t="shared" si="580"/>
        <v>2669</v>
      </c>
      <c r="B2676" s="4" t="b">
        <f t="shared" si="581"/>
        <v>1</v>
      </c>
      <c r="C2676" s="5" t="b">
        <f t="shared" si="579"/>
        <v>1</v>
      </c>
      <c r="D2676" s="4">
        <f t="shared" ca="1" si="582"/>
        <v>3</v>
      </c>
      <c r="E2676" s="15">
        <f t="shared" si="583"/>
        <v>2669</v>
      </c>
      <c r="F2676" s="4">
        <f t="shared" ca="1" si="584"/>
        <v>0</v>
      </c>
      <c r="G2676" s="6">
        <f>IF(C2676,VLOOKUP(A2676,RawData!A:C,3,FALSE),"")</f>
        <v>2.9569999999999999</v>
      </c>
      <c r="H2676" s="9">
        <f>IF(C2676,VLOOKUP(A2676,RawData!A:D,4,FALSE),"")</f>
        <v>209.74878753310099</v>
      </c>
      <c r="I2676" s="5" t="b">
        <f t="shared" si="585"/>
        <v>1</v>
      </c>
      <c r="J2676" s="4">
        <f t="shared" ca="1" si="586"/>
        <v>209.64093224873062</v>
      </c>
      <c r="K2676" s="4">
        <f t="shared" ca="1" si="587"/>
        <v>1.3002469655025948</v>
      </c>
      <c r="L2676" s="4">
        <f t="shared" ca="1" si="588"/>
        <v>0.90738633449672079</v>
      </c>
      <c r="M2676" s="4">
        <f t="shared" ca="1" si="589"/>
        <v>1.8673755978439885</v>
      </c>
      <c r="N2676" s="4">
        <f t="shared" ca="1" si="591"/>
        <v>3</v>
      </c>
      <c r="O2676" s="4">
        <f t="shared" ca="1" si="590"/>
        <v>0</v>
      </c>
    </row>
    <row r="2677" spans="1:15" x14ac:dyDescent="0.2">
      <c r="A2677">
        <f t="shared" si="580"/>
        <v>2670</v>
      </c>
      <c r="B2677" s="4" t="b">
        <f t="shared" si="581"/>
        <v>1</v>
      </c>
      <c r="C2677" s="5" t="b">
        <f t="shared" si="579"/>
        <v>1</v>
      </c>
      <c r="D2677" s="4">
        <f t="shared" ca="1" si="582"/>
        <v>3</v>
      </c>
      <c r="E2677" s="15">
        <f t="shared" si="583"/>
        <v>2670</v>
      </c>
      <c r="F2677" s="4">
        <f t="shared" ca="1" si="584"/>
        <v>0</v>
      </c>
      <c r="G2677" s="6">
        <f>IF(C2677,VLOOKUP(A2677,RawData!A:C,3,FALSE),"")</f>
        <v>2.9569999999999999</v>
      </c>
      <c r="H2677" s="9">
        <f>IF(C2677,VLOOKUP(A2677,RawData!A:D,4,FALSE),"")</f>
        <v>209.68316993525599</v>
      </c>
      <c r="I2677" s="5" t="b">
        <f t="shared" si="585"/>
        <v>1</v>
      </c>
      <c r="J2677" s="4">
        <f t="shared" ca="1" si="586"/>
        <v>209.59511852816587</v>
      </c>
      <c r="K2677" s="4">
        <f t="shared" ca="1" si="587"/>
        <v>1.3000334077561604</v>
      </c>
      <c r="L2677" s="4">
        <f t="shared" ca="1" si="588"/>
        <v>0.91317256544994052</v>
      </c>
      <c r="M2677" s="4">
        <f t="shared" ca="1" si="589"/>
        <v>1.8676760000009835</v>
      </c>
      <c r="N2677" s="4">
        <f t="shared" ca="1" si="591"/>
        <v>3</v>
      </c>
      <c r="O2677" s="4">
        <f t="shared" ca="1" si="590"/>
        <v>0</v>
      </c>
    </row>
    <row r="2678" spans="1:15" x14ac:dyDescent="0.2">
      <c r="A2678">
        <f t="shared" si="580"/>
        <v>2671</v>
      </c>
      <c r="B2678" s="4" t="b">
        <f t="shared" si="581"/>
        <v>1</v>
      </c>
      <c r="C2678" s="5" t="b">
        <f t="shared" si="579"/>
        <v>1</v>
      </c>
      <c r="D2678" s="4">
        <f t="shared" ca="1" si="582"/>
        <v>3</v>
      </c>
      <c r="E2678" s="15">
        <f t="shared" si="583"/>
        <v>2671</v>
      </c>
      <c r="F2678" s="4">
        <f t="shared" ca="1" si="584"/>
        <v>0</v>
      </c>
      <c r="G2678" s="6">
        <f>IF(C2678,VLOOKUP(A2678,RawData!A:C,3,FALSE),"")</f>
        <v>2.9569999999999999</v>
      </c>
      <c r="H2678" s="9">
        <f>IF(C2678,VLOOKUP(A2678,RawData!A:D,4,FALSE),"")</f>
        <v>209.62244547840999</v>
      </c>
      <c r="I2678" s="5" t="b">
        <f t="shared" si="585"/>
        <v>1</v>
      </c>
      <c r="J2678" s="4">
        <f t="shared" ca="1" si="586"/>
        <v>209.54955079989753</v>
      </c>
      <c r="K2678" s="4">
        <f t="shared" ca="1" si="587"/>
        <v>1.2939247741713018</v>
      </c>
      <c r="L2678" s="4">
        <f t="shared" ca="1" si="588"/>
        <v>0.91385294484976498</v>
      </c>
      <c r="M2678" s="4">
        <f t="shared" ca="1" si="589"/>
        <v>1.8572908043130099</v>
      </c>
      <c r="N2678" s="4">
        <f t="shared" ca="1" si="591"/>
        <v>3</v>
      </c>
      <c r="O2678" s="4">
        <f t="shared" ca="1" si="590"/>
        <v>0</v>
      </c>
    </row>
    <row r="2679" spans="1:15" x14ac:dyDescent="0.2">
      <c r="A2679">
        <f t="shared" si="580"/>
        <v>2672</v>
      </c>
      <c r="B2679" s="4" t="b">
        <f t="shared" si="581"/>
        <v>1</v>
      </c>
      <c r="C2679" s="5" t="b">
        <f t="shared" si="579"/>
        <v>1</v>
      </c>
      <c r="D2679" s="4">
        <f t="shared" ca="1" si="582"/>
        <v>3</v>
      </c>
      <c r="E2679" s="15">
        <f t="shared" si="583"/>
        <v>2672</v>
      </c>
      <c r="F2679" s="4">
        <f t="shared" ca="1" si="584"/>
        <v>0</v>
      </c>
      <c r="G2679" s="6">
        <f>IF(C2679,VLOOKUP(A2679,RawData!A:C,3,FALSE),"")</f>
        <v>2.9569999999999999</v>
      </c>
      <c r="H2679" s="9">
        <f>IF(C2679,VLOOKUP(A2679,RawData!A:D,4,FALSE),"")</f>
        <v>209.55163439210099</v>
      </c>
      <c r="I2679" s="5" t="b">
        <f t="shared" si="585"/>
        <v>1</v>
      </c>
      <c r="J2679" s="4">
        <f t="shared" ca="1" si="586"/>
        <v>209.50412437545469</v>
      </c>
      <c r="K2679" s="4">
        <f t="shared" ca="1" si="587"/>
        <v>1.2819210443593647</v>
      </c>
      <c r="L2679" s="4">
        <f t="shared" ca="1" si="588"/>
        <v>0.90931545734343899</v>
      </c>
      <c r="M2679" s="4">
        <f t="shared" ca="1" si="589"/>
        <v>1.846303859000983</v>
      </c>
      <c r="N2679" s="4">
        <f t="shared" ca="1" si="591"/>
        <v>3</v>
      </c>
      <c r="O2679" s="4">
        <f t="shared" ca="1" si="590"/>
        <v>0</v>
      </c>
    </row>
    <row r="2680" spans="1:15" x14ac:dyDescent="0.2">
      <c r="A2680">
        <f t="shared" si="580"/>
        <v>2673</v>
      </c>
      <c r="B2680" s="4" t="b">
        <f t="shared" si="581"/>
        <v>1</v>
      </c>
      <c r="C2680" s="5" t="b">
        <f t="shared" si="579"/>
        <v>1</v>
      </c>
      <c r="D2680" s="4">
        <f t="shared" ca="1" si="582"/>
        <v>3</v>
      </c>
      <c r="E2680" s="15">
        <f t="shared" si="583"/>
        <v>2673</v>
      </c>
      <c r="F2680" s="4">
        <f t="shared" ca="1" si="584"/>
        <v>0</v>
      </c>
      <c r="G2680" s="6">
        <f>IF(C2680,VLOOKUP(A2680,RawData!A:C,3,FALSE),"")</f>
        <v>2.9569999999999999</v>
      </c>
      <c r="H2680" s="9">
        <f>IF(C2680,VLOOKUP(A2680,RawData!A:D,4,FALSE),"")</f>
        <v>209.48022333741201</v>
      </c>
      <c r="I2680" s="5" t="b">
        <f t="shared" si="585"/>
        <v>1</v>
      </c>
      <c r="J2680" s="4">
        <f t="shared" ca="1" si="586"/>
        <v>209.45908524713377</v>
      </c>
      <c r="K2680" s="4">
        <f t="shared" ca="1" si="587"/>
        <v>1.2638955452021605</v>
      </c>
      <c r="L2680" s="4">
        <f t="shared" ca="1" si="588"/>
        <v>0.89955275165874582</v>
      </c>
      <c r="M2680" s="4">
        <f t="shared" ca="1" si="589"/>
        <v>1.8353178043130072</v>
      </c>
      <c r="N2680" s="4">
        <f t="shared" ca="1" si="591"/>
        <v>3</v>
      </c>
      <c r="O2680" s="4">
        <f t="shared" ca="1" si="590"/>
        <v>0</v>
      </c>
    </row>
    <row r="2681" spans="1:15" x14ac:dyDescent="0.2">
      <c r="A2681">
        <f t="shared" si="580"/>
        <v>2674</v>
      </c>
      <c r="B2681" s="4" t="b">
        <f t="shared" si="581"/>
        <v>1</v>
      </c>
      <c r="C2681" s="5" t="b">
        <f t="shared" si="579"/>
        <v>1</v>
      </c>
      <c r="D2681" s="4">
        <f t="shared" ca="1" si="582"/>
        <v>3</v>
      </c>
      <c r="E2681" s="15">
        <f t="shared" si="583"/>
        <v>2674</v>
      </c>
      <c r="F2681" s="4">
        <f t="shared" ca="1" si="584"/>
        <v>0</v>
      </c>
      <c r="G2681" s="6">
        <f>IF(C2681,VLOOKUP(A2681,RawData!A:C,3,FALSE),"")</f>
        <v>2.9569999999999999</v>
      </c>
      <c r="H2681" s="9">
        <f>IF(C2681,VLOOKUP(A2681,RawData!A:D,4,FALSE),"")</f>
        <v>209.40881233741399</v>
      </c>
      <c r="I2681" s="5" t="b">
        <f t="shared" si="585"/>
        <v>1</v>
      </c>
      <c r="J2681" s="4">
        <f t="shared" ca="1" si="586"/>
        <v>209.41457471876024</v>
      </c>
      <c r="K2681" s="4">
        <f t="shared" ca="1" si="587"/>
        <v>1.2399676202682599</v>
      </c>
      <c r="L2681" s="4">
        <f t="shared" ca="1" si="588"/>
        <v>0.88469147518978275</v>
      </c>
      <c r="M2681" s="4">
        <f t="shared" ca="1" si="589"/>
        <v>1.8035595223149983</v>
      </c>
      <c r="N2681" s="4">
        <f t="shared" ca="1" si="591"/>
        <v>3</v>
      </c>
      <c r="O2681" s="4">
        <f t="shared" ca="1" si="590"/>
        <v>0</v>
      </c>
    </row>
    <row r="2682" spans="1:15" x14ac:dyDescent="0.2">
      <c r="A2682">
        <f t="shared" si="580"/>
        <v>2675</v>
      </c>
      <c r="B2682" s="4" t="b">
        <f t="shared" si="581"/>
        <v>1</v>
      </c>
      <c r="C2682" s="5" t="b">
        <f t="shared" si="579"/>
        <v>1</v>
      </c>
      <c r="D2682" s="4">
        <f t="shared" ca="1" si="582"/>
        <v>3</v>
      </c>
      <c r="E2682" s="15">
        <f t="shared" si="583"/>
        <v>2675</v>
      </c>
      <c r="F2682" s="4">
        <f t="shared" ca="1" si="584"/>
        <v>0</v>
      </c>
      <c r="G2682" s="6">
        <f>IF(C2682,VLOOKUP(A2682,RawData!A:C,3,FALSE),"")</f>
        <v>2.9569999999999999</v>
      </c>
      <c r="H2682" s="9">
        <f>IF(C2682,VLOOKUP(A2682,RawData!A:D,4,FALSE),"")</f>
        <v>209.33740133741301</v>
      </c>
      <c r="I2682" s="5" t="b">
        <f t="shared" si="585"/>
        <v>1</v>
      </c>
      <c r="J2682" s="4">
        <f t="shared" ca="1" si="586"/>
        <v>209.37085341467173</v>
      </c>
      <c r="K2682" s="4">
        <f t="shared" ca="1" si="587"/>
        <v>1.2102712465012928</v>
      </c>
      <c r="L2682" s="4">
        <f t="shared" ca="1" si="588"/>
        <v>0.86499227533045087</v>
      </c>
      <c r="M2682" s="4">
        <f t="shared" ca="1" si="589"/>
        <v>1.7757940107840113</v>
      </c>
      <c r="N2682" s="4">
        <f t="shared" ca="1" si="591"/>
        <v>3</v>
      </c>
      <c r="O2682" s="4">
        <f t="shared" ca="1" si="590"/>
        <v>0</v>
      </c>
    </row>
    <row r="2683" spans="1:15" x14ac:dyDescent="0.2">
      <c r="A2683">
        <f t="shared" si="580"/>
        <v>2676</v>
      </c>
      <c r="B2683" s="4" t="b">
        <f t="shared" si="581"/>
        <v>1</v>
      </c>
      <c r="C2683" s="5" t="b">
        <f t="shared" si="579"/>
        <v>1</v>
      </c>
      <c r="D2683" s="4">
        <f t="shared" ca="1" si="582"/>
        <v>3</v>
      </c>
      <c r="E2683" s="15">
        <f t="shared" si="583"/>
        <v>2676</v>
      </c>
      <c r="F2683" s="4">
        <f t="shared" ca="1" si="584"/>
        <v>0</v>
      </c>
      <c r="G2683" s="6">
        <f>IF(C2683,VLOOKUP(A2683,RawData!A:C,3,FALSE),"")</f>
        <v>2.9569999999999999</v>
      </c>
      <c r="H2683" s="9">
        <f>IF(C2683,VLOOKUP(A2683,RawData!A:D,4,FALSE),"")</f>
        <v>209.265990337414</v>
      </c>
      <c r="I2683" s="5" t="b">
        <f t="shared" si="585"/>
        <v>1</v>
      </c>
      <c r="J2683" s="4">
        <f t="shared" ca="1" si="586"/>
        <v>209.32793596557562</v>
      </c>
      <c r="K2683" s="4">
        <f t="shared" ca="1" si="587"/>
        <v>1.1749403995109731</v>
      </c>
      <c r="L2683" s="4">
        <f t="shared" ca="1" si="588"/>
        <v>0.84046980717843667</v>
      </c>
      <c r="M2683" s="4">
        <f t="shared" ca="1" si="589"/>
        <v>1.7327502719410006</v>
      </c>
      <c r="N2683" s="4">
        <f t="shared" ca="1" si="591"/>
        <v>3</v>
      </c>
      <c r="O2683" s="4">
        <f t="shared" ca="1" si="590"/>
        <v>0</v>
      </c>
    </row>
    <row r="2684" spans="1:15" x14ac:dyDescent="0.2">
      <c r="A2684">
        <f t="shared" si="580"/>
        <v>2677</v>
      </c>
      <c r="B2684" s="4" t="b">
        <f t="shared" si="581"/>
        <v>1</v>
      </c>
      <c r="C2684" s="5" t="b">
        <f t="shared" si="579"/>
        <v>1</v>
      </c>
      <c r="D2684" s="4">
        <f t="shared" ca="1" si="582"/>
        <v>3</v>
      </c>
      <c r="E2684" s="15">
        <f t="shared" si="583"/>
        <v>2677</v>
      </c>
      <c r="F2684" s="4">
        <f t="shared" ca="1" si="584"/>
        <v>0</v>
      </c>
      <c r="G2684" s="6">
        <f>IF(C2684,VLOOKUP(A2684,RawData!A:C,3,FALSE),"")</f>
        <v>2.9569999999999999</v>
      </c>
      <c r="H2684" s="9">
        <f>IF(C2684,VLOOKUP(A2684,RawData!A:D,4,FALSE),"")</f>
        <v>209.19457933741299</v>
      </c>
      <c r="I2684" s="5" t="b">
        <f t="shared" si="585"/>
        <v>1</v>
      </c>
      <c r="J2684" s="4">
        <f t="shared" ca="1" si="586"/>
        <v>209.28620236243452</v>
      </c>
      <c r="K2684" s="4">
        <f t="shared" ca="1" si="587"/>
        <v>1.1339824292355729</v>
      </c>
      <c r="L2684" s="4">
        <f t="shared" ca="1" si="588"/>
        <v>0.81150403997384046</v>
      </c>
      <c r="M2684" s="4">
        <f t="shared" ca="1" si="589"/>
        <v>1.6888043266289969</v>
      </c>
      <c r="N2684" s="4">
        <f t="shared" ca="1" si="591"/>
        <v>3</v>
      </c>
      <c r="O2684" s="4">
        <f t="shared" ca="1" si="590"/>
        <v>0</v>
      </c>
    </row>
    <row r="2685" spans="1:15" x14ac:dyDescent="0.2">
      <c r="A2685">
        <f t="shared" si="580"/>
        <v>2678</v>
      </c>
      <c r="B2685" s="4" t="b">
        <f t="shared" si="581"/>
        <v>1</v>
      </c>
      <c r="C2685" s="5" t="b">
        <f t="shared" si="579"/>
        <v>1</v>
      </c>
      <c r="D2685" s="4">
        <f t="shared" ca="1" si="582"/>
        <v>3</v>
      </c>
      <c r="E2685" s="15">
        <f t="shared" si="583"/>
        <v>2678</v>
      </c>
      <c r="F2685" s="4">
        <f t="shared" ca="1" si="584"/>
        <v>0</v>
      </c>
      <c r="G2685" s="6">
        <f>IF(C2685,VLOOKUP(A2685,RawData!A:C,3,FALSE),"")</f>
        <v>2.9569999999999999</v>
      </c>
      <c r="H2685" s="9">
        <f>IF(C2685,VLOOKUP(A2685,RawData!A:D,4,FALSE),"")</f>
        <v>209.12316833741201</v>
      </c>
      <c r="I2685" s="5" t="b">
        <f t="shared" si="585"/>
        <v>1</v>
      </c>
      <c r="J2685" s="4">
        <f t="shared" ca="1" si="586"/>
        <v>209.24554793983381</v>
      </c>
      <c r="K2685" s="4">
        <f t="shared" ca="1" si="587"/>
        <v>1.0877772601362778</v>
      </c>
      <c r="L2685" s="4">
        <f t="shared" ca="1" si="588"/>
        <v>0.77849690187966303</v>
      </c>
      <c r="M2685" s="4">
        <f t="shared" ca="1" si="589"/>
        <v>1.6396666740979811</v>
      </c>
      <c r="N2685" s="4">
        <f t="shared" ca="1" si="591"/>
        <v>3</v>
      </c>
      <c r="O2685" s="4">
        <f t="shared" ca="1" si="590"/>
        <v>0</v>
      </c>
    </row>
    <row r="2686" spans="1:15" x14ac:dyDescent="0.2">
      <c r="A2686">
        <f t="shared" si="580"/>
        <v>2679</v>
      </c>
      <c r="B2686" s="4" t="b">
        <f t="shared" si="581"/>
        <v>1</v>
      </c>
      <c r="C2686" s="5" t="b">
        <f t="shared" si="579"/>
        <v>1</v>
      </c>
      <c r="D2686" s="4">
        <f t="shared" ca="1" si="582"/>
        <v>3</v>
      </c>
      <c r="E2686" s="15">
        <f t="shared" si="583"/>
        <v>2679</v>
      </c>
      <c r="F2686" s="4">
        <f t="shared" ca="1" si="584"/>
        <v>0</v>
      </c>
      <c r="G2686" s="6">
        <f>IF(C2686,VLOOKUP(A2686,RawData!A:C,3,FALSE),"")</f>
        <v>2.9569999999999999</v>
      </c>
      <c r="H2686" s="9">
        <f>IF(C2686,VLOOKUP(A2686,RawData!A:D,4,FALSE),"")</f>
        <v>209.056949935256</v>
      </c>
      <c r="I2686" s="5" t="b">
        <f t="shared" si="585"/>
        <v>1</v>
      </c>
      <c r="J2686" s="4">
        <f t="shared" ca="1" si="586"/>
        <v>209.20647194274676</v>
      </c>
      <c r="K2686" s="4">
        <f t="shared" ca="1" si="587"/>
        <v>1.0366001920369001</v>
      </c>
      <c r="L2686" s="4">
        <f t="shared" ca="1" si="588"/>
        <v>0.74197699150968788</v>
      </c>
      <c r="M2686" s="4">
        <f t="shared" ca="1" si="589"/>
        <v>1.5746499352559908</v>
      </c>
      <c r="N2686" s="4">
        <f t="shared" ca="1" si="591"/>
        <v>3</v>
      </c>
      <c r="O2686" s="4">
        <f t="shared" ca="1" si="590"/>
        <v>0</v>
      </c>
    </row>
    <row r="2687" spans="1:15" x14ac:dyDescent="0.2">
      <c r="A2687">
        <f t="shared" si="580"/>
        <v>2680</v>
      </c>
      <c r="B2687" s="4" t="b">
        <f t="shared" si="581"/>
        <v>1</v>
      </c>
      <c r="C2687" s="5" t="b">
        <f t="shared" si="579"/>
        <v>1</v>
      </c>
      <c r="D2687" s="4">
        <f t="shared" ca="1" si="582"/>
        <v>3</v>
      </c>
      <c r="E2687" s="15">
        <f t="shared" si="583"/>
        <v>2680</v>
      </c>
      <c r="F2687" s="4">
        <f t="shared" ca="1" si="584"/>
        <v>0</v>
      </c>
      <c r="G2687" s="6">
        <f>IF(C2687,VLOOKUP(A2687,RawData!A:C,3,FALSE),"")</f>
        <v>2.9569999999999999</v>
      </c>
      <c r="H2687" s="9">
        <f>IF(C2687,VLOOKUP(A2687,RawData!A:D,4,FALSE),"")</f>
        <v>208.99103193525599</v>
      </c>
      <c r="I2687" s="5" t="b">
        <f t="shared" si="585"/>
        <v>1</v>
      </c>
      <c r="J2687" s="4">
        <f t="shared" ca="1" si="586"/>
        <v>209.16913034915135</v>
      </c>
      <c r="K2687" s="4">
        <f t="shared" ca="1" si="587"/>
        <v>0.98084584927519813</v>
      </c>
      <c r="L2687" s="4">
        <f t="shared" ca="1" si="588"/>
        <v>0.70210073625128189</v>
      </c>
      <c r="M2687" s="4">
        <f t="shared" ca="1" si="589"/>
        <v>1.4931541417269898</v>
      </c>
      <c r="N2687" s="4">
        <f t="shared" ca="1" si="591"/>
        <v>3</v>
      </c>
      <c r="O2687" s="4">
        <f t="shared" ca="1" si="590"/>
        <v>0</v>
      </c>
    </row>
    <row r="2688" spans="1:15" x14ac:dyDescent="0.2">
      <c r="A2688">
        <f t="shared" si="580"/>
        <v>2681</v>
      </c>
      <c r="B2688" s="4" t="b">
        <f t="shared" si="581"/>
        <v>1</v>
      </c>
      <c r="C2688" s="5" t="b">
        <f t="shared" si="579"/>
        <v>1</v>
      </c>
      <c r="D2688" s="4">
        <f t="shared" ca="1" si="582"/>
        <v>3</v>
      </c>
      <c r="E2688" s="15">
        <f t="shared" si="583"/>
        <v>2681</v>
      </c>
      <c r="F2688" s="4">
        <f t="shared" ca="1" si="584"/>
        <v>0</v>
      </c>
      <c r="G2688" s="6">
        <f>IF(C2688,VLOOKUP(A2688,RawData!A:C,3,FALSE),"")</f>
        <v>2.9569999999999999</v>
      </c>
      <c r="H2688" s="9">
        <f>IF(C2688,VLOOKUP(A2688,RawData!A:D,4,FALSE),"")</f>
        <v>208.919921337414</v>
      </c>
      <c r="I2688" s="5" t="b">
        <f t="shared" si="585"/>
        <v>1</v>
      </c>
      <c r="J2688" s="4">
        <f t="shared" ca="1" si="586"/>
        <v>209.13403710523113</v>
      </c>
      <c r="K2688" s="4">
        <f t="shared" ca="1" si="587"/>
        <v>0.92040954204608738</v>
      </c>
      <c r="L2688" s="4">
        <f t="shared" ca="1" si="588"/>
        <v>0.65887556867346575</v>
      </c>
      <c r="M2688" s="4">
        <f t="shared" ca="1" si="589"/>
        <v>1.3951774575720037</v>
      </c>
      <c r="N2688" s="4">
        <f t="shared" ca="1" si="591"/>
        <v>3</v>
      </c>
      <c r="O2688" s="4">
        <f t="shared" ca="1" si="590"/>
        <v>0</v>
      </c>
    </row>
    <row r="2689" spans="1:15" x14ac:dyDescent="0.2">
      <c r="A2689">
        <f t="shared" si="580"/>
        <v>2682</v>
      </c>
      <c r="B2689" s="4" t="b">
        <f t="shared" si="581"/>
        <v>1</v>
      </c>
      <c r="C2689" s="5" t="b">
        <f t="shared" si="579"/>
        <v>1</v>
      </c>
      <c r="D2689" s="4">
        <f t="shared" ca="1" si="582"/>
        <v>3</v>
      </c>
      <c r="E2689" s="15">
        <f t="shared" si="583"/>
        <v>2682</v>
      </c>
      <c r="F2689" s="4">
        <f t="shared" ca="1" si="584"/>
        <v>0</v>
      </c>
      <c r="G2689" s="6">
        <f>IF(C2689,VLOOKUP(A2689,RawData!A:C,3,FALSE),"")</f>
        <v>2.9569999999999999</v>
      </c>
      <c r="H2689" s="9">
        <f>IF(C2689,VLOOKUP(A2689,RawData!A:D,4,FALSE),"")</f>
        <v>208.853702935256</v>
      </c>
      <c r="I2689" s="5" t="b">
        <f t="shared" si="585"/>
        <v>1</v>
      </c>
      <c r="J2689" s="4">
        <f t="shared" ca="1" si="586"/>
        <v>209.10147484035969</v>
      </c>
      <c r="K2689" s="4">
        <f t="shared" ca="1" si="587"/>
        <v>0.85566391137433584</v>
      </c>
      <c r="L2689" s="4">
        <f t="shared" ca="1" si="588"/>
        <v>0.61280700928355714</v>
      </c>
      <c r="M2689" s="4">
        <f t="shared" ca="1" si="589"/>
        <v>1.2911078050430262</v>
      </c>
      <c r="N2689" s="4">
        <f t="shared" ca="1" si="591"/>
        <v>3</v>
      </c>
      <c r="O2689" s="4">
        <f t="shared" ca="1" si="590"/>
        <v>0</v>
      </c>
    </row>
    <row r="2690" spans="1:15" x14ac:dyDescent="0.2">
      <c r="A2690">
        <f t="shared" si="580"/>
        <v>2683</v>
      </c>
      <c r="B2690" s="4" t="b">
        <f t="shared" si="581"/>
        <v>1</v>
      </c>
      <c r="C2690" s="5" t="b">
        <f t="shared" si="579"/>
        <v>1</v>
      </c>
      <c r="D2690" s="4">
        <f t="shared" ca="1" si="582"/>
        <v>3</v>
      </c>
      <c r="E2690" s="15">
        <f t="shared" si="583"/>
        <v>2683</v>
      </c>
      <c r="F2690" s="4">
        <f t="shared" ca="1" si="584"/>
        <v>0</v>
      </c>
      <c r="G2690" s="6">
        <f>IF(C2690,VLOOKUP(A2690,RawData!A:C,3,FALSE),"")</f>
        <v>2.9569999999999999</v>
      </c>
      <c r="H2690" s="9">
        <f>IF(C2690,VLOOKUP(A2690,RawData!A:D,4,FALSE),"")</f>
        <v>208.78778493525701</v>
      </c>
      <c r="I2690" s="5" t="b">
        <f t="shared" si="585"/>
        <v>1</v>
      </c>
      <c r="J2690" s="4">
        <f t="shared" ca="1" si="586"/>
        <v>209.07171148403398</v>
      </c>
      <c r="K2690" s="4">
        <f t="shared" ca="1" si="587"/>
        <v>0.78688423669487406</v>
      </c>
      <c r="L2690" s="4">
        <f t="shared" ca="1" si="588"/>
        <v>0.56379874044250755</v>
      </c>
      <c r="M2690" s="4">
        <f t="shared" ca="1" si="589"/>
        <v>1.1711600115110059</v>
      </c>
      <c r="N2690" s="4">
        <f t="shared" ca="1" si="591"/>
        <v>3</v>
      </c>
      <c r="O2690" s="4">
        <f t="shared" ca="1" si="590"/>
        <v>0</v>
      </c>
    </row>
    <row r="2691" spans="1:15" x14ac:dyDescent="0.2">
      <c r="A2691">
        <f t="shared" si="580"/>
        <v>2684</v>
      </c>
      <c r="B2691" s="4" t="b">
        <f t="shared" si="581"/>
        <v>1</v>
      </c>
      <c r="C2691" s="5" t="b">
        <f t="shared" si="579"/>
        <v>1</v>
      </c>
      <c r="D2691" s="4">
        <f t="shared" ca="1" si="582"/>
        <v>3</v>
      </c>
      <c r="E2691" s="15">
        <f t="shared" si="583"/>
        <v>2684</v>
      </c>
      <c r="F2691" s="4">
        <f t="shared" ca="1" si="584"/>
        <v>0</v>
      </c>
      <c r="G2691" s="6">
        <f>IF(C2691,VLOOKUP(A2691,RawData!A:C,3,FALSE),"")</f>
        <v>2.9569999999999999</v>
      </c>
      <c r="H2691" s="9">
        <f>IF(C2691,VLOOKUP(A2691,RawData!A:D,4,FALSE),"")</f>
        <v>208.7270595331</v>
      </c>
      <c r="I2691" s="5" t="b">
        <f t="shared" si="585"/>
        <v>1</v>
      </c>
      <c r="J2691" s="4">
        <f t="shared" ca="1" si="586"/>
        <v>209.04501498613971</v>
      </c>
      <c r="K2691" s="4">
        <f t="shared" ca="1" si="587"/>
        <v>0.71421182049928689</v>
      </c>
      <c r="L2691" s="4">
        <f t="shared" ca="1" si="588"/>
        <v>0.51234898232388559</v>
      </c>
      <c r="M2691" s="4">
        <f t="shared" ca="1" si="589"/>
        <v>1.045117468354988</v>
      </c>
      <c r="N2691" s="4">
        <f t="shared" ca="1" si="591"/>
        <v>3</v>
      </c>
      <c r="O2691" s="4">
        <f t="shared" ca="1" si="590"/>
        <v>0</v>
      </c>
    </row>
    <row r="2692" spans="1:15" x14ac:dyDescent="0.2">
      <c r="A2692">
        <f t="shared" si="580"/>
        <v>2685</v>
      </c>
      <c r="B2692" s="4" t="b">
        <f t="shared" si="581"/>
        <v>1</v>
      </c>
      <c r="C2692" s="5" t="b">
        <f t="shared" si="579"/>
        <v>1</v>
      </c>
      <c r="D2692" s="4">
        <f t="shared" ca="1" si="582"/>
        <v>3</v>
      </c>
      <c r="E2692" s="15">
        <f t="shared" si="583"/>
        <v>2685</v>
      </c>
      <c r="F2692" s="4">
        <f t="shared" ca="1" si="584"/>
        <v>0</v>
      </c>
      <c r="G2692" s="6">
        <f>IF(C2692,VLOOKUP(A2692,RawData!A:C,3,FALSE),"")</f>
        <v>2.9413999999999998</v>
      </c>
      <c r="H2692" s="9">
        <f>IF(C2692,VLOOKUP(A2692,RawData!A:D,4,FALSE),"")</f>
        <v>208.68221327194101</v>
      </c>
      <c r="I2692" s="5" t="b">
        <f t="shared" si="585"/>
        <v>1</v>
      </c>
      <c r="J2692" s="4">
        <f t="shared" ca="1" si="586"/>
        <v>209.0214000234968</v>
      </c>
      <c r="K2692" s="4">
        <f t="shared" ca="1" si="587"/>
        <v>0.63841390509330154</v>
      </c>
      <c r="L2692" s="4">
        <f t="shared" ca="1" si="588"/>
        <v>0.45912087838212301</v>
      </c>
      <c r="M2692" s="4">
        <f t="shared" ca="1" si="589"/>
        <v>0.91358187051298501</v>
      </c>
      <c r="N2692" s="4">
        <f t="shared" ca="1" si="591"/>
        <v>3</v>
      </c>
      <c r="O2692" s="4">
        <f t="shared" ca="1" si="590"/>
        <v>0</v>
      </c>
    </row>
    <row r="2693" spans="1:15" x14ac:dyDescent="0.2">
      <c r="A2693">
        <f t="shared" si="580"/>
        <v>2686</v>
      </c>
      <c r="B2693" s="4" t="b">
        <f t="shared" si="581"/>
        <v>1</v>
      </c>
      <c r="C2693" s="5" t="b">
        <f t="shared" si="579"/>
        <v>1</v>
      </c>
      <c r="D2693" s="4">
        <f t="shared" ca="1" si="582"/>
        <v>3</v>
      </c>
      <c r="E2693" s="15">
        <f t="shared" si="583"/>
        <v>2686</v>
      </c>
      <c r="F2693" s="4">
        <f t="shared" ca="1" si="584"/>
        <v>0</v>
      </c>
      <c r="G2693" s="6">
        <f>IF(C2693,VLOOKUP(A2693,RawData!A:C,3,FALSE),"")</f>
        <v>2.9413999999999998</v>
      </c>
      <c r="H2693" s="9">
        <f>IF(C2693,VLOOKUP(A2693,RawData!A:D,4,FALSE),"")</f>
        <v>208.64865346762801</v>
      </c>
      <c r="I2693" s="5" t="b">
        <f t="shared" si="585"/>
        <v>1</v>
      </c>
      <c r="J2693" s="4">
        <f t="shared" ca="1" si="586"/>
        <v>209.00099326922361</v>
      </c>
      <c r="K2693" s="4">
        <f t="shared" ca="1" si="587"/>
        <v>0.560294391582147</v>
      </c>
      <c r="L2693" s="4">
        <f t="shared" ca="1" si="588"/>
        <v>0.4046571387259803</v>
      </c>
      <c r="M2693" s="4">
        <f t="shared" ca="1" si="589"/>
        <v>0.78174587051199751</v>
      </c>
      <c r="N2693" s="4">
        <f t="shared" ca="1" si="591"/>
        <v>3</v>
      </c>
      <c r="O2693" s="4">
        <f t="shared" ca="1" si="590"/>
        <v>0</v>
      </c>
    </row>
    <row r="2694" spans="1:15" x14ac:dyDescent="0.2">
      <c r="A2694">
        <f t="shared" si="580"/>
        <v>2687</v>
      </c>
      <c r="B2694" s="4" t="b">
        <f t="shared" si="581"/>
        <v>1</v>
      </c>
      <c r="C2694" s="5" t="b">
        <f t="shared" si="579"/>
        <v>1</v>
      </c>
      <c r="D2694" s="4">
        <f t="shared" ca="1" si="582"/>
        <v>3</v>
      </c>
      <c r="E2694" s="15">
        <f t="shared" si="583"/>
        <v>2687</v>
      </c>
      <c r="F2694" s="4">
        <f t="shared" ca="1" si="584"/>
        <v>0</v>
      </c>
      <c r="G2694" s="6">
        <f>IF(C2694,VLOOKUP(A2694,RawData!A:C,3,FALSE),"")</f>
        <v>2.9413999999999998</v>
      </c>
      <c r="H2694" s="9">
        <f>IF(C2694,VLOOKUP(A2694,RawData!A:D,4,FALSE),"")</f>
        <v>208.62088706547101</v>
      </c>
      <c r="I2694" s="5" t="b">
        <f t="shared" si="585"/>
        <v>1</v>
      </c>
      <c r="J2694" s="4">
        <f t="shared" ca="1" si="586"/>
        <v>208.98367535669516</v>
      </c>
      <c r="K2694" s="4">
        <f t="shared" ca="1" si="587"/>
        <v>0.48040383883613913</v>
      </c>
      <c r="L2694" s="4">
        <f t="shared" ca="1" si="588"/>
        <v>0.34911474317209468</v>
      </c>
      <c r="M2694" s="4">
        <f t="shared" ca="1" si="589"/>
        <v>0.65510246835700059</v>
      </c>
      <c r="N2694" s="4">
        <f t="shared" ca="1" si="591"/>
        <v>3</v>
      </c>
      <c r="O2694" s="4">
        <f t="shared" ca="1" si="590"/>
        <v>0</v>
      </c>
    </row>
    <row r="2695" spans="1:15" x14ac:dyDescent="0.2">
      <c r="A2695">
        <f t="shared" si="580"/>
        <v>2688</v>
      </c>
      <c r="B2695" s="4" t="b">
        <f t="shared" si="581"/>
        <v>1</v>
      </c>
      <c r="C2695" s="5" t="b">
        <f t="shared" ref="C2695:C2758" si="592">IF(AND(B2695,A2695&lt;=$G$1),TRUE(),FALSE())</f>
        <v>1</v>
      </c>
      <c r="D2695" s="4">
        <f t="shared" ca="1" si="582"/>
        <v>3</v>
      </c>
      <c r="E2695" s="15">
        <f t="shared" si="583"/>
        <v>2688</v>
      </c>
      <c r="F2695" s="4">
        <f t="shared" ca="1" si="584"/>
        <v>0</v>
      </c>
      <c r="G2695" s="6">
        <f>IF(C2695,VLOOKUP(A2695,RawData!A:C,3,FALSE),"")</f>
        <v>2.9413999999999998</v>
      </c>
      <c r="H2695" s="9">
        <f>IF(C2695,VLOOKUP(A2695,RawData!A:D,4,FALSE),"")</f>
        <v>208.59861366331501</v>
      </c>
      <c r="I2695" s="5" t="b">
        <f t="shared" si="585"/>
        <v>1</v>
      </c>
      <c r="J2695" s="4">
        <f t="shared" ca="1" si="586"/>
        <v>208.96931233069029</v>
      </c>
      <c r="K2695" s="4">
        <f t="shared" ca="1" si="587"/>
        <v>0.39915147751000291</v>
      </c>
      <c r="L2695" s="4">
        <f t="shared" ca="1" si="588"/>
        <v>0.29300658861879469</v>
      </c>
      <c r="M2695" s="4">
        <f t="shared" ca="1" si="589"/>
        <v>0.52356687051201334</v>
      </c>
      <c r="N2695" s="4">
        <f t="shared" ca="1" si="591"/>
        <v>3</v>
      </c>
      <c r="O2695" s="4">
        <f t="shared" ca="1" si="590"/>
        <v>0</v>
      </c>
    </row>
    <row r="2696" spans="1:15" x14ac:dyDescent="0.2">
      <c r="A2696">
        <f t="shared" ref="A2696:A2759" si="593">A2695+$C$4</f>
        <v>2689</v>
      </c>
      <c r="B2696" s="4" t="b">
        <f t="shared" ref="B2696:B2759" si="594">IF(ROW()&lt;7+$G$4,TRUE(),FALSE())</f>
        <v>1</v>
      </c>
      <c r="C2696" s="5" t="b">
        <f t="shared" si="592"/>
        <v>1</v>
      </c>
      <c r="D2696" s="4">
        <f t="shared" ref="D2696:D2759" ca="1" si="595">IF(AND($C2695,$I2695),IF(AND($L2695&lt;$C$3,$L2696&gt;=$C$3),$D2695+0.5,IF(AND($L2695&gt;=$C$3,$L2696&lt;$C$3),$D2695+0.5,$D2695)),$D2695)</f>
        <v>3</v>
      </c>
      <c r="E2696" s="15">
        <f t="shared" ref="E2696:E2759" si="596">IF(C2696,A2696,NA())</f>
        <v>2689</v>
      </c>
      <c r="F2696" s="4">
        <f t="shared" ref="F2696:F2759" ca="1" si="597">IF(MOD($D2696,1)=0.5,20,0)</f>
        <v>0</v>
      </c>
      <c r="G2696" s="6">
        <f>IF(C2696,VLOOKUP(A2696,RawData!A:C,3,FALSE),"")</f>
        <v>2.9413999999999998</v>
      </c>
      <c r="H2696" s="9">
        <f>IF(C2696,VLOOKUP(A2696,RawData!A:D,4,FALSE),"")</f>
        <v>208.58702680431301</v>
      </c>
      <c r="I2696" s="5" t="b">
        <f t="shared" ref="I2696:I2759" si="598">IF(C2696,IF(E2696-$E$7&gt;=$C$1/2,TRUE(),FALSE()),FALSE())</f>
        <v>1</v>
      </c>
      <c r="J2696" s="4">
        <f t="shared" ref="J2696:J2759" ca="1" si="599">IF($I2696,IF($C2696,AVERAGE(OFFSET($H$1:$H$27000,ROW()-$C$1/$C$4/2-1,0,$C$1/$C$4+1,1)),NA()),NA())</f>
        <v>208.95827681184471</v>
      </c>
      <c r="K2696" s="4">
        <f t="shared" ref="K2696:K2759" ca="1" si="600">IF(I2696,ABS(INDEX($J$1:$J$27000,ROW()+$C$1/$C$4/2)-INDEX($J$1:$J$27000,ROW()-$C$1/$C$4/2)),NA())</f>
        <v>0.31731924845209392</v>
      </c>
      <c r="L2696" s="4">
        <f t="shared" ref="L2696:L2759" ca="1" si="601">IF(AND(C2696,I2696),INDEX($K$1:$K$27000,ROW()+$C$1/$C$4+1),NA())</f>
        <v>0.23686914826049588</v>
      </c>
      <c r="M2696" s="4">
        <f t="shared" ref="M2696:M2759" ca="1" si="602">IF($I2696,IF($C2696,ABS(OFFSET($H$1:$H$27000,ROW()-$C$1/$C$4/2-1,0,1,1)-OFFSET($H$1:$H$27000,ROW()+$C$1/$C$4/2-1,0,1,1)),NA()),NA())</f>
        <v>0.39173087051298694</v>
      </c>
      <c r="N2696" s="4">
        <f t="shared" ca="1" si="591"/>
        <v>3</v>
      </c>
      <c r="O2696" s="4">
        <f t="shared" ref="O2696:O2759" ca="1" si="603">IF(MOD($N2696,1)=0.5,20,0)</f>
        <v>0</v>
      </c>
    </row>
    <row r="2697" spans="1:15" x14ac:dyDescent="0.2">
      <c r="A2697">
        <f t="shared" si="593"/>
        <v>2690</v>
      </c>
      <c r="B2697" s="4" t="b">
        <f t="shared" si="594"/>
        <v>1</v>
      </c>
      <c r="C2697" s="5" t="b">
        <f t="shared" si="592"/>
        <v>1</v>
      </c>
      <c r="D2697" s="4">
        <f t="shared" ca="1" si="595"/>
        <v>3</v>
      </c>
      <c r="E2697" s="15">
        <f t="shared" si="596"/>
        <v>2690</v>
      </c>
      <c r="F2697" s="4">
        <f t="shared" ca="1" si="597"/>
        <v>0</v>
      </c>
      <c r="G2697" s="6">
        <f>IF(C2697,VLOOKUP(A2697,RawData!A:C,3,FALSE),"")</f>
        <v>2.9413999999999998</v>
      </c>
      <c r="H2697" s="9">
        <f>IF(C2697,VLOOKUP(A2697,RawData!A:D,4,FALSE),"")</f>
        <v>208.57603985900101</v>
      </c>
      <c r="I2697" s="5" t="b">
        <f t="shared" si="598"/>
        <v>1</v>
      </c>
      <c r="J2697" s="4">
        <f t="shared" ca="1" si="599"/>
        <v>208.95021083462035</v>
      </c>
      <c r="K2697" s="4">
        <f t="shared" ca="1" si="600"/>
        <v>0.2352043913545856</v>
      </c>
      <c r="L2697" s="4">
        <f t="shared" ca="1" si="601"/>
        <v>0.18073168617974034</v>
      </c>
      <c r="M2697" s="4">
        <f t="shared" ca="1" si="602"/>
        <v>0.2650874683560005</v>
      </c>
      <c r="N2697" s="4">
        <f t="shared" ref="N2697:N2760" ca="1" si="604">IF(AND($C2696,$I2696),IF(AND($M2696&lt;$C$3,$M2697&gt;=$C$3),$N2696+0.5,IF(AND($M2696&gt;=$C$3,$M2697&lt;$C$3),$N2696+0.5,$N2696)),$N2696)</f>
        <v>3</v>
      </c>
      <c r="O2697" s="4">
        <f t="shared" ca="1" si="603"/>
        <v>0</v>
      </c>
    </row>
    <row r="2698" spans="1:15" x14ac:dyDescent="0.2">
      <c r="A2698">
        <f t="shared" si="593"/>
        <v>2691</v>
      </c>
      <c r="B2698" s="4" t="b">
        <f t="shared" si="594"/>
        <v>1</v>
      </c>
      <c r="C2698" s="5" t="b">
        <f t="shared" si="592"/>
        <v>1</v>
      </c>
      <c r="D2698" s="4">
        <f t="shared" ca="1" si="595"/>
        <v>3</v>
      </c>
      <c r="E2698" s="15">
        <f t="shared" si="596"/>
        <v>2691</v>
      </c>
      <c r="F2698" s="4">
        <f t="shared" ca="1" si="597"/>
        <v>0</v>
      </c>
      <c r="G2698" s="6">
        <f>IF(C2698,VLOOKUP(A2698,RawData!A:C,3,FALSE),"")</f>
        <v>2.9413999999999998</v>
      </c>
      <c r="H2698" s="9">
        <f>IF(C2698,VLOOKUP(A2698,RawData!A:D,4,FALSE),"")</f>
        <v>208.57543899999999</v>
      </c>
      <c r="I2698" s="5" t="b">
        <f t="shared" si="598"/>
        <v>1</v>
      </c>
      <c r="J2698" s="4">
        <f t="shared" ca="1" si="599"/>
        <v>208.94534571582739</v>
      </c>
      <c r="K2698" s="4">
        <f t="shared" ca="1" si="600"/>
        <v>0.15320152788734731</v>
      </c>
      <c r="L2698" s="4">
        <f t="shared" ca="1" si="601"/>
        <v>0.12509977105895587</v>
      </c>
      <c r="M2698" s="4">
        <f t="shared" ca="1" si="602"/>
        <v>0.13874541366499216</v>
      </c>
      <c r="N2698" s="4">
        <f t="shared" ca="1" si="604"/>
        <v>3</v>
      </c>
      <c r="O2698" s="4">
        <f t="shared" ca="1" si="603"/>
        <v>0</v>
      </c>
    </row>
    <row r="2699" spans="1:15" x14ac:dyDescent="0.2">
      <c r="A2699">
        <f t="shared" si="593"/>
        <v>2692</v>
      </c>
      <c r="B2699" s="4" t="b">
        <f t="shared" si="594"/>
        <v>1</v>
      </c>
      <c r="C2699" s="5" t="b">
        <f t="shared" si="592"/>
        <v>1</v>
      </c>
      <c r="D2699" s="4">
        <f t="shared" ca="1" si="595"/>
        <v>3</v>
      </c>
      <c r="E2699" s="15">
        <f t="shared" si="596"/>
        <v>2692</v>
      </c>
      <c r="F2699" s="4">
        <f t="shared" ca="1" si="597"/>
        <v>0</v>
      </c>
      <c r="G2699" s="6">
        <f>IF(C2699,VLOOKUP(A2699,RawData!A:C,3,FALSE),"")</f>
        <v>2.9375</v>
      </c>
      <c r="H2699" s="9">
        <f>IF(C2699,VLOOKUP(A2699,RawData!A:D,4,FALSE),"")</f>
        <v>208.57024640215701</v>
      </c>
      <c r="I2699" s="5" t="b">
        <f t="shared" si="598"/>
        <v>1</v>
      </c>
      <c r="J2699" s="4">
        <f t="shared" ca="1" si="599"/>
        <v>208.94344276566099</v>
      </c>
      <c r="K2699" s="4">
        <f t="shared" ca="1" si="600"/>
        <v>7.1459288757694139E-2</v>
      </c>
      <c r="L2699" s="4">
        <f t="shared" ca="1" si="601"/>
        <v>6.9877655919384551E-2</v>
      </c>
      <c r="M2699" s="4">
        <f t="shared" ca="1" si="602"/>
        <v>7.2098705129803875E-3</v>
      </c>
      <c r="N2699" s="4">
        <f t="shared" ca="1" si="604"/>
        <v>3</v>
      </c>
      <c r="O2699" s="4">
        <f t="shared" ca="1" si="603"/>
        <v>0</v>
      </c>
    </row>
    <row r="2700" spans="1:15" x14ac:dyDescent="0.2">
      <c r="A2700">
        <f t="shared" si="593"/>
        <v>2693</v>
      </c>
      <c r="B2700" s="4" t="b">
        <f t="shared" si="594"/>
        <v>1</v>
      </c>
      <c r="C2700" s="5" t="b">
        <f t="shared" si="592"/>
        <v>1</v>
      </c>
      <c r="D2700" s="4">
        <f t="shared" ca="1" si="595"/>
        <v>3</v>
      </c>
      <c r="E2700" s="15">
        <f t="shared" si="596"/>
        <v>2693</v>
      </c>
      <c r="F2700" s="4">
        <f t="shared" ca="1" si="597"/>
        <v>0</v>
      </c>
      <c r="G2700" s="6">
        <f>IF(C2700,VLOOKUP(A2700,RawData!A:C,3,FALSE),"")</f>
        <v>2.9375</v>
      </c>
      <c r="H2700" s="9">
        <f>IF(C2700,VLOOKUP(A2700,RawData!A:D,4,FALSE),"")</f>
        <v>208.56994599999999</v>
      </c>
      <c r="I2700" s="5" t="b">
        <f t="shared" si="598"/>
        <v>1</v>
      </c>
      <c r="J2700" s="4">
        <f t="shared" ca="1" si="599"/>
        <v>208.94486734304252</v>
      </c>
      <c r="K2700" s="4">
        <f t="shared" ca="1" si="600"/>
        <v>9.7616786401886202E-3</v>
      </c>
      <c r="L2700" s="4">
        <f t="shared" ca="1" si="601"/>
        <v>1.5437438278098625E-2</v>
      </c>
      <c r="M2700" s="4">
        <f t="shared" ca="1" si="602"/>
        <v>0.12981872733197974</v>
      </c>
      <c r="N2700" s="4">
        <f t="shared" ca="1" si="604"/>
        <v>3</v>
      </c>
      <c r="O2700" s="4">
        <f t="shared" ca="1" si="603"/>
        <v>0</v>
      </c>
    </row>
    <row r="2701" spans="1:15" x14ac:dyDescent="0.2">
      <c r="A2701">
        <f t="shared" si="593"/>
        <v>2694</v>
      </c>
      <c r="B2701" s="4" t="b">
        <f t="shared" si="594"/>
        <v>1</v>
      </c>
      <c r="C2701" s="5" t="b">
        <f t="shared" si="592"/>
        <v>1</v>
      </c>
      <c r="D2701" s="4">
        <f t="shared" ca="1" si="595"/>
        <v>3</v>
      </c>
      <c r="E2701" s="15">
        <f t="shared" si="596"/>
        <v>2694</v>
      </c>
      <c r="F2701" s="4">
        <f t="shared" ca="1" si="597"/>
        <v>0</v>
      </c>
      <c r="G2701" s="6">
        <f>IF(C2701,VLOOKUP(A2701,RawData!A:C,3,FALSE),"")</f>
        <v>2.9375</v>
      </c>
      <c r="H2701" s="9">
        <f>IF(C2701,VLOOKUP(A2701,RawData!A:D,4,FALSE),"")</f>
        <v>208.58033214099899</v>
      </c>
      <c r="I2701" s="5" t="b">
        <f t="shared" si="598"/>
        <v>1</v>
      </c>
      <c r="J2701" s="4">
        <f t="shared" ca="1" si="599"/>
        <v>208.94951476083492</v>
      </c>
      <c r="K2701" s="4">
        <f t="shared" ca="1" si="600"/>
        <v>9.0066749968826798E-2</v>
      </c>
      <c r="L2701" s="4">
        <f t="shared" ca="1" si="601"/>
        <v>3.7819455382987144E-2</v>
      </c>
      <c r="M2701" s="4">
        <f t="shared" ca="1" si="602"/>
        <v>0.26195512948501687</v>
      </c>
      <c r="N2701" s="4">
        <f t="shared" ca="1" si="604"/>
        <v>3</v>
      </c>
      <c r="O2701" s="4">
        <f t="shared" ca="1" si="603"/>
        <v>0</v>
      </c>
    </row>
    <row r="2702" spans="1:15" x14ac:dyDescent="0.2">
      <c r="A2702">
        <f t="shared" si="593"/>
        <v>2695</v>
      </c>
      <c r="B2702" s="4" t="b">
        <f t="shared" si="594"/>
        <v>1</v>
      </c>
      <c r="C2702" s="5" t="b">
        <f t="shared" si="592"/>
        <v>1</v>
      </c>
      <c r="D2702" s="4">
        <f t="shared" ca="1" si="595"/>
        <v>3</v>
      </c>
      <c r="E2702" s="15">
        <f t="shared" si="596"/>
        <v>2695</v>
      </c>
      <c r="F2702" s="4">
        <f t="shared" ca="1" si="597"/>
        <v>0</v>
      </c>
      <c r="G2702" s="6">
        <f>IF(C2702,VLOOKUP(A2702,RawData!A:C,3,FALSE),"")</f>
        <v>2.9375</v>
      </c>
      <c r="H2702" s="9">
        <f>IF(C2702,VLOOKUP(A2702,RawData!A:D,4,FALSE),"")</f>
        <v>208.591318195686</v>
      </c>
      <c r="I2702" s="5" t="b">
        <f t="shared" si="598"/>
        <v>1</v>
      </c>
      <c r="J2702" s="4">
        <f t="shared" ca="1" si="599"/>
        <v>208.95725104209447</v>
      </c>
      <c r="K2702" s="4">
        <f t="shared" ca="1" si="600"/>
        <v>0.16905399706499225</v>
      </c>
      <c r="L2702" s="4">
        <f t="shared" ca="1" si="601"/>
        <v>8.987001952343121E-2</v>
      </c>
      <c r="M2702" s="4">
        <f t="shared" ca="1" si="602"/>
        <v>0.38859853164399283</v>
      </c>
      <c r="N2702" s="4">
        <f t="shared" ca="1" si="604"/>
        <v>3</v>
      </c>
      <c r="O2702" s="4">
        <f t="shared" ca="1" si="603"/>
        <v>0</v>
      </c>
    </row>
    <row r="2703" spans="1:15" x14ac:dyDescent="0.2">
      <c r="A2703">
        <f t="shared" si="593"/>
        <v>2696</v>
      </c>
      <c r="B2703" s="4" t="b">
        <f t="shared" si="594"/>
        <v>1</v>
      </c>
      <c r="C2703" s="5" t="b">
        <f t="shared" si="592"/>
        <v>1</v>
      </c>
      <c r="D2703" s="4">
        <f t="shared" ca="1" si="595"/>
        <v>3</v>
      </c>
      <c r="E2703" s="15">
        <f t="shared" si="596"/>
        <v>2696</v>
      </c>
      <c r="F2703" s="4">
        <f t="shared" ca="1" si="597"/>
        <v>0</v>
      </c>
      <c r="G2703" s="6">
        <f>IF(C2703,VLOOKUP(A2703,RawData!A:C,3,FALSE),"")</f>
        <v>2.9375</v>
      </c>
      <c r="H2703" s="9">
        <f>IF(C2703,VLOOKUP(A2703,RawData!A:D,4,FALSE),"")</f>
        <v>208.60749679353</v>
      </c>
      <c r="I2703" s="5" t="b">
        <f t="shared" si="598"/>
        <v>1</v>
      </c>
      <c r="J2703" s="4">
        <f t="shared" ca="1" si="599"/>
        <v>208.96806885993948</v>
      </c>
      <c r="K2703" s="4">
        <f t="shared" ca="1" si="600"/>
        <v>0.24644816488375909</v>
      </c>
      <c r="L2703" s="4">
        <f t="shared" ca="1" si="601"/>
        <v>0.14020866116561592</v>
      </c>
      <c r="M2703" s="4">
        <f t="shared" ca="1" si="602"/>
        <v>0.51494153164401268</v>
      </c>
      <c r="N2703" s="4">
        <f t="shared" ca="1" si="604"/>
        <v>3</v>
      </c>
      <c r="O2703" s="4">
        <f t="shared" ca="1" si="603"/>
        <v>0</v>
      </c>
    </row>
    <row r="2704" spans="1:15" x14ac:dyDescent="0.2">
      <c r="A2704">
        <f t="shared" si="593"/>
        <v>2697</v>
      </c>
      <c r="B2704" s="4" t="b">
        <f t="shared" si="594"/>
        <v>1</v>
      </c>
      <c r="C2704" s="5" t="b">
        <f t="shared" si="592"/>
        <v>1</v>
      </c>
      <c r="D2704" s="4">
        <f t="shared" ca="1" si="595"/>
        <v>3</v>
      </c>
      <c r="E2704" s="15">
        <f t="shared" si="596"/>
        <v>2697</v>
      </c>
      <c r="F2704" s="4">
        <f t="shared" ca="1" si="597"/>
        <v>0</v>
      </c>
      <c r="G2704" s="6">
        <f>IF(C2704,VLOOKUP(A2704,RawData!A:C,3,FALSE),"")</f>
        <v>2.9375</v>
      </c>
      <c r="H2704" s="9">
        <f>IF(C2704,VLOOKUP(A2704,RawData!A:D,4,FALSE),"")</f>
        <v>208.629169336686</v>
      </c>
      <c r="I2704" s="5" t="b">
        <f t="shared" si="598"/>
        <v>1</v>
      </c>
      <c r="J2704" s="4">
        <f t="shared" ca="1" si="599"/>
        <v>208.98196819131343</v>
      </c>
      <c r="K2704" s="4">
        <f t="shared" ca="1" si="600"/>
        <v>0.32172795997087178</v>
      </c>
      <c r="L2704" s="4">
        <f t="shared" ca="1" si="601"/>
        <v>0.18867839763456118</v>
      </c>
      <c r="M2704" s="4">
        <f t="shared" ca="1" si="602"/>
        <v>0.64128358633200833</v>
      </c>
      <c r="N2704" s="4">
        <f t="shared" ca="1" si="604"/>
        <v>3</v>
      </c>
      <c r="O2704" s="4">
        <f t="shared" ca="1" si="603"/>
        <v>0</v>
      </c>
    </row>
    <row r="2705" spans="1:15" x14ac:dyDescent="0.2">
      <c r="A2705">
        <f t="shared" si="593"/>
        <v>2698</v>
      </c>
      <c r="B2705" s="4" t="b">
        <f t="shared" si="594"/>
        <v>1</v>
      </c>
      <c r="C2705" s="5" t="b">
        <f t="shared" si="592"/>
        <v>1</v>
      </c>
      <c r="D2705" s="4">
        <f t="shared" ca="1" si="595"/>
        <v>3</v>
      </c>
      <c r="E2705" s="15">
        <f t="shared" si="596"/>
        <v>2698</v>
      </c>
      <c r="F2705" s="4">
        <f t="shared" ca="1" si="597"/>
        <v>0</v>
      </c>
      <c r="G2705" s="6">
        <f>IF(C2705,VLOOKUP(A2705,RawData!A:C,3,FALSE),"")</f>
        <v>2.9375</v>
      </c>
      <c r="H2705" s="9">
        <f>IF(C2705,VLOOKUP(A2705,RawData!A:D,4,FALSE),"")</f>
        <v>208.65114233668501</v>
      </c>
      <c r="I2705" s="5" t="b">
        <f t="shared" si="598"/>
        <v>1</v>
      </c>
      <c r="J2705" s="4">
        <f t="shared" ca="1" si="599"/>
        <v>208.99869576048309</v>
      </c>
      <c r="K2705" s="4">
        <f t="shared" ca="1" si="600"/>
        <v>0.39473742340317131</v>
      </c>
      <c r="L2705" s="4">
        <f t="shared" ca="1" si="601"/>
        <v>0.23501965263960756</v>
      </c>
      <c r="M2705" s="4">
        <f t="shared" ca="1" si="602"/>
        <v>0.75724133595798548</v>
      </c>
      <c r="N2705" s="4">
        <f t="shared" ca="1" si="604"/>
        <v>3</v>
      </c>
      <c r="O2705" s="4">
        <f t="shared" ca="1" si="603"/>
        <v>0</v>
      </c>
    </row>
    <row r="2706" spans="1:15" x14ac:dyDescent="0.2">
      <c r="A2706">
        <f t="shared" si="593"/>
        <v>2699</v>
      </c>
      <c r="B2706" s="4" t="b">
        <f t="shared" si="594"/>
        <v>1</v>
      </c>
      <c r="C2706" s="5" t="b">
        <f t="shared" si="592"/>
        <v>1</v>
      </c>
      <c r="D2706" s="4">
        <f t="shared" ca="1" si="595"/>
        <v>3</v>
      </c>
      <c r="E2706" s="15">
        <f t="shared" si="596"/>
        <v>2699</v>
      </c>
      <c r="F2706" s="4">
        <f t="shared" ca="1" si="597"/>
        <v>0</v>
      </c>
      <c r="G2706" s="6">
        <f>IF(C2706,VLOOKUP(A2706,RawData!A:C,3,FALSE),"")</f>
        <v>2.9375</v>
      </c>
      <c r="H2706" s="9">
        <f>IF(C2706,VLOOKUP(A2706,RawData!A:D,4,FALSE),"")</f>
        <v>208.688693130215</v>
      </c>
      <c r="I2706" s="5" t="b">
        <f t="shared" si="598"/>
        <v>1</v>
      </c>
      <c r="J2706" s="4">
        <f t="shared" ca="1" si="599"/>
        <v>209.01811024323439</v>
      </c>
      <c r="K2706" s="4">
        <f t="shared" ca="1" si="600"/>
        <v>0.46496263338747212</v>
      </c>
      <c r="L2706" s="4">
        <f t="shared" ca="1" si="601"/>
        <v>0.27871113148765403</v>
      </c>
      <c r="M2706" s="4">
        <f t="shared" ca="1" si="602"/>
        <v>0.86221219495800483</v>
      </c>
      <c r="N2706" s="4">
        <f t="shared" ca="1" si="604"/>
        <v>3</v>
      </c>
      <c r="O2706" s="4">
        <f t="shared" ca="1" si="603"/>
        <v>0</v>
      </c>
    </row>
    <row r="2707" spans="1:15" x14ac:dyDescent="0.2">
      <c r="A2707">
        <f t="shared" si="593"/>
        <v>2700</v>
      </c>
      <c r="B2707" s="4" t="b">
        <f t="shared" si="594"/>
        <v>1</v>
      </c>
      <c r="C2707" s="5" t="b">
        <f t="shared" si="592"/>
        <v>1</v>
      </c>
      <c r="D2707" s="4">
        <f t="shared" ca="1" si="595"/>
        <v>3</v>
      </c>
      <c r="E2707" s="15">
        <f t="shared" si="596"/>
        <v>2700</v>
      </c>
      <c r="F2707" s="4">
        <f t="shared" ca="1" si="597"/>
        <v>0</v>
      </c>
      <c r="G2707" s="6">
        <f>IF(C2707,VLOOKUP(A2707,RawData!A:C,3,FALSE),"")</f>
        <v>2.9375</v>
      </c>
      <c r="H2707" s="9">
        <f>IF(C2707,VLOOKUP(A2707,RawData!A:D,4,FALSE),"")</f>
        <v>208.73233772805801</v>
      </c>
      <c r="I2707" s="5" t="b">
        <f t="shared" si="598"/>
        <v>1</v>
      </c>
      <c r="J2707" s="4">
        <f t="shared" ca="1" si="599"/>
        <v>209.03995101389575</v>
      </c>
      <c r="K2707" s="4">
        <f t="shared" ca="1" si="600"/>
        <v>0.53186766442811972</v>
      </c>
      <c r="L2707" s="4">
        <f t="shared" ca="1" si="601"/>
        <v>0.31959585150417524</v>
      </c>
      <c r="M2707" s="4">
        <f t="shared" ca="1" si="602"/>
        <v>0.96138959711601046</v>
      </c>
      <c r="N2707" s="4">
        <f t="shared" ca="1" si="604"/>
        <v>3</v>
      </c>
      <c r="O2707" s="4">
        <f t="shared" ca="1" si="603"/>
        <v>0</v>
      </c>
    </row>
    <row r="2708" spans="1:15" x14ac:dyDescent="0.2">
      <c r="A2708">
        <f t="shared" si="593"/>
        <v>2701</v>
      </c>
      <c r="B2708" s="4" t="b">
        <f t="shared" si="594"/>
        <v>1</v>
      </c>
      <c r="C2708" s="5" t="b">
        <f t="shared" si="592"/>
        <v>1</v>
      </c>
      <c r="D2708" s="4">
        <f t="shared" ca="1" si="595"/>
        <v>3</v>
      </c>
      <c r="E2708" s="15">
        <f t="shared" si="596"/>
        <v>2701</v>
      </c>
      <c r="F2708" s="4">
        <f t="shared" ca="1" si="597"/>
        <v>0</v>
      </c>
      <c r="G2708" s="6">
        <f>IF(C2708,VLOOKUP(A2708,RawData!A:C,3,FALSE),"")</f>
        <v>2.9375</v>
      </c>
      <c r="H2708" s="9">
        <f>IF(C2708,VLOOKUP(A2708,RawData!A:D,4,FALSE),"")</f>
        <v>208.786668869057</v>
      </c>
      <c r="I2708" s="5" t="b">
        <f t="shared" si="598"/>
        <v>1</v>
      </c>
      <c r="J2708" s="4">
        <f t="shared" ca="1" si="599"/>
        <v>209.0642034187035</v>
      </c>
      <c r="K2708" s="4">
        <f t="shared" ca="1" si="600"/>
        <v>0.59466329224031256</v>
      </c>
      <c r="L2708" s="4">
        <f t="shared" ca="1" si="601"/>
        <v>0.35716039257701482</v>
      </c>
      <c r="M2708" s="4">
        <f t="shared" ca="1" si="602"/>
        <v>1.0654591949580094</v>
      </c>
      <c r="N2708" s="4">
        <f t="shared" ca="1" si="604"/>
        <v>3</v>
      </c>
      <c r="O2708" s="4">
        <f t="shared" ca="1" si="603"/>
        <v>0</v>
      </c>
    </row>
    <row r="2709" spans="1:15" x14ac:dyDescent="0.2">
      <c r="A2709">
        <f t="shared" si="593"/>
        <v>2702</v>
      </c>
      <c r="B2709" s="4" t="b">
        <f t="shared" si="594"/>
        <v>1</v>
      </c>
      <c r="C2709" s="5" t="b">
        <f t="shared" si="592"/>
        <v>1</v>
      </c>
      <c r="D2709" s="4">
        <f t="shared" ca="1" si="595"/>
        <v>3</v>
      </c>
      <c r="E2709" s="15">
        <f t="shared" si="596"/>
        <v>2702</v>
      </c>
      <c r="F2709" s="4">
        <f t="shared" ca="1" si="597"/>
        <v>0</v>
      </c>
      <c r="G2709" s="6">
        <f>IF(C2709,VLOOKUP(A2709,RawData!A:C,3,FALSE),"")</f>
        <v>2.9375</v>
      </c>
      <c r="H2709" s="9">
        <f>IF(C2709,VLOOKUP(A2709,RawData!A:D,4,FALSE),"")</f>
        <v>208.84679346689899</v>
      </c>
      <c r="I2709" s="5" t="b">
        <f t="shared" si="598"/>
        <v>1</v>
      </c>
      <c r="J2709" s="4">
        <f t="shared" ca="1" si="599"/>
        <v>209.09074078587312</v>
      </c>
      <c r="K2709" s="4">
        <f t="shared" ca="1" si="600"/>
        <v>0.6526722644465508</v>
      </c>
      <c r="L2709" s="4">
        <f t="shared" ca="1" si="601"/>
        <v>0.39112212542821112</v>
      </c>
      <c r="M2709" s="4">
        <f t="shared" ca="1" si="602"/>
        <v>1.1542504561170119</v>
      </c>
      <c r="N2709" s="4">
        <f t="shared" ca="1" si="604"/>
        <v>3</v>
      </c>
      <c r="O2709" s="4">
        <f t="shared" ca="1" si="603"/>
        <v>0</v>
      </c>
    </row>
    <row r="2710" spans="1:15" x14ac:dyDescent="0.2">
      <c r="A2710">
        <f t="shared" si="593"/>
        <v>2703</v>
      </c>
      <c r="B2710" s="4" t="b">
        <f t="shared" si="594"/>
        <v>1</v>
      </c>
      <c r="C2710" s="5" t="b">
        <f t="shared" si="592"/>
        <v>1</v>
      </c>
      <c r="D2710" s="4">
        <f t="shared" ca="1" si="595"/>
        <v>3</v>
      </c>
      <c r="E2710" s="15">
        <f t="shared" si="596"/>
        <v>2703</v>
      </c>
      <c r="F2710" s="4">
        <f t="shared" ca="1" si="597"/>
        <v>0</v>
      </c>
      <c r="G2710" s="6">
        <f>IF(C2710,VLOOKUP(A2710,RawData!A:C,3,FALSE),"")</f>
        <v>2.9375</v>
      </c>
      <c r="H2710" s="9">
        <f>IF(C2710,VLOOKUP(A2710,RawData!A:D,4,FALSE),"")</f>
        <v>208.917603662587</v>
      </c>
      <c r="I2710" s="5" t="b">
        <f t="shared" si="598"/>
        <v>1</v>
      </c>
      <c r="J2710" s="4">
        <f t="shared" ca="1" si="599"/>
        <v>209.11942916151773</v>
      </c>
      <c r="K2710" s="4">
        <f t="shared" ca="1" si="600"/>
        <v>0.70547802084269051</v>
      </c>
      <c r="L2710" s="4">
        <f t="shared" ca="1" si="601"/>
        <v>0.42121257400484069</v>
      </c>
      <c r="M2710" s="4">
        <f t="shared" ca="1" si="602"/>
        <v>1.2421414014289951</v>
      </c>
      <c r="N2710" s="4">
        <f t="shared" ca="1" si="604"/>
        <v>3</v>
      </c>
      <c r="O2710" s="4">
        <f t="shared" ca="1" si="603"/>
        <v>0</v>
      </c>
    </row>
    <row r="2711" spans="1:15" x14ac:dyDescent="0.2">
      <c r="A2711">
        <f t="shared" si="593"/>
        <v>2704</v>
      </c>
      <c r="B2711" s="4" t="b">
        <f t="shared" si="594"/>
        <v>1</v>
      </c>
      <c r="C2711" s="5" t="b">
        <f t="shared" si="592"/>
        <v>1</v>
      </c>
      <c r="D2711" s="4">
        <f t="shared" ca="1" si="595"/>
        <v>3</v>
      </c>
      <c r="E2711" s="15">
        <f t="shared" si="596"/>
        <v>2704</v>
      </c>
      <c r="F2711" s="4">
        <f t="shared" ca="1" si="597"/>
        <v>0</v>
      </c>
      <c r="G2711" s="6">
        <f>IF(C2711,VLOOKUP(A2711,RawData!A:C,3,FALSE),"")</f>
        <v>2.9375</v>
      </c>
      <c r="H2711" s="9">
        <f>IF(C2711,VLOOKUP(A2711,RawData!A:D,4,FALSE),"")</f>
        <v>208.99420726043201</v>
      </c>
      <c r="I2711" s="5" t="b">
        <f t="shared" si="598"/>
        <v>1</v>
      </c>
      <c r="J2711" s="4">
        <f t="shared" ca="1" si="599"/>
        <v>209.15026122008922</v>
      </c>
      <c r="K2711" s="4">
        <f t="shared" ca="1" si="600"/>
        <v>0.75242531542087931</v>
      </c>
      <c r="L2711" s="4">
        <f t="shared" ca="1" si="601"/>
        <v>0.44703818507255733</v>
      </c>
      <c r="M2711" s="4">
        <f t="shared" ca="1" si="602"/>
        <v>1.3248398035850073</v>
      </c>
      <c r="N2711" s="4">
        <f t="shared" ca="1" si="604"/>
        <v>3</v>
      </c>
      <c r="O2711" s="4">
        <f t="shared" ca="1" si="603"/>
        <v>0</v>
      </c>
    </row>
    <row r="2712" spans="1:15" x14ac:dyDescent="0.2">
      <c r="A2712">
        <f t="shared" si="593"/>
        <v>2705</v>
      </c>
      <c r="B2712" s="4" t="b">
        <f t="shared" si="594"/>
        <v>1</v>
      </c>
      <c r="C2712" s="5" t="b">
        <f t="shared" si="592"/>
        <v>1</v>
      </c>
      <c r="D2712" s="4">
        <f t="shared" ca="1" si="595"/>
        <v>3</v>
      </c>
      <c r="E2712" s="15">
        <f t="shared" si="596"/>
        <v>2705</v>
      </c>
      <c r="F2712" s="4">
        <f t="shared" ca="1" si="597"/>
        <v>0</v>
      </c>
      <c r="G2712" s="6">
        <f>IF(C2712,VLOOKUP(A2712,RawData!A:C,3,FALSE),"")</f>
        <v>2.9375</v>
      </c>
      <c r="H2712" s="9">
        <f>IF(C2712,VLOOKUP(A2712,RawData!A:D,4,FALSE),"")</f>
        <v>209.07111126043</v>
      </c>
      <c r="I2712" s="5" t="b">
        <f t="shared" si="598"/>
        <v>1</v>
      </c>
      <c r="J2712" s="4">
        <f t="shared" ca="1" si="599"/>
        <v>209.18285699234747</v>
      </c>
      <c r="K2712" s="4">
        <f t="shared" ca="1" si="600"/>
        <v>0.79335086371042962</v>
      </c>
      <c r="L2712" s="4">
        <f t="shared" ca="1" si="601"/>
        <v>0.4687026031522521</v>
      </c>
      <c r="M2712" s="4">
        <f t="shared" ca="1" si="602"/>
        <v>1.3812729237459962</v>
      </c>
      <c r="N2712" s="4">
        <f t="shared" ca="1" si="604"/>
        <v>3</v>
      </c>
      <c r="O2712" s="4">
        <f t="shared" ca="1" si="603"/>
        <v>0</v>
      </c>
    </row>
    <row r="2713" spans="1:15" x14ac:dyDescent="0.2">
      <c r="A2713">
        <f t="shared" si="593"/>
        <v>2706</v>
      </c>
      <c r="B2713" s="4" t="b">
        <f t="shared" si="594"/>
        <v>1</v>
      </c>
      <c r="C2713" s="5" t="b">
        <f t="shared" si="592"/>
        <v>1</v>
      </c>
      <c r="D2713" s="4">
        <f t="shared" ca="1" si="595"/>
        <v>3</v>
      </c>
      <c r="E2713" s="15">
        <f t="shared" si="596"/>
        <v>2706</v>
      </c>
      <c r="F2713" s="4">
        <f t="shared" ca="1" si="597"/>
        <v>0</v>
      </c>
      <c r="G2713" s="6">
        <f>IF(C2713,VLOOKUP(A2713,RawData!A:C,3,FALSE),"")</f>
        <v>2.9375</v>
      </c>
      <c r="H2713" s="9">
        <f>IF(C2713,VLOOKUP(A2713,RawData!A:D,4,FALSE),"")</f>
        <v>209.14801620574201</v>
      </c>
      <c r="I2713" s="5" t="b">
        <f t="shared" si="598"/>
        <v>1</v>
      </c>
      <c r="J2713" s="4">
        <f t="shared" ca="1" si="599"/>
        <v>209.2168145270729</v>
      </c>
      <c r="K2713" s="4">
        <f t="shared" ca="1" si="600"/>
        <v>0.82812066704482845</v>
      </c>
      <c r="L2713" s="4">
        <f t="shared" ca="1" si="601"/>
        <v>0.48608748527558987</v>
      </c>
      <c r="M2713" s="4">
        <f t="shared" ca="1" si="602"/>
        <v>1.4258187280580046</v>
      </c>
      <c r="N2713" s="4">
        <f t="shared" ca="1" si="604"/>
        <v>3</v>
      </c>
      <c r="O2713" s="4">
        <f t="shared" ca="1" si="603"/>
        <v>0</v>
      </c>
    </row>
    <row r="2714" spans="1:15" x14ac:dyDescent="0.2">
      <c r="A2714">
        <f t="shared" si="593"/>
        <v>2707</v>
      </c>
      <c r="B2714" s="4" t="b">
        <f t="shared" si="594"/>
        <v>1</v>
      </c>
      <c r="C2714" s="5" t="b">
        <f t="shared" si="592"/>
        <v>1</v>
      </c>
      <c r="D2714" s="4">
        <f t="shared" ca="1" si="595"/>
        <v>3</v>
      </c>
      <c r="E2714" s="15">
        <f t="shared" si="596"/>
        <v>2707</v>
      </c>
      <c r="F2714" s="4">
        <f t="shared" ca="1" si="597"/>
        <v>0</v>
      </c>
      <c r="G2714" s="6">
        <f>IF(C2714,VLOOKUP(A2714,RawData!A:C,3,FALSE),"")</f>
        <v>2.9375</v>
      </c>
      <c r="H2714" s="9">
        <f>IF(C2714,VLOOKUP(A2714,RawData!A:D,4,FALSE),"")</f>
        <v>209.219727662586</v>
      </c>
      <c r="I2714" s="5" t="b">
        <f t="shared" si="598"/>
        <v>1</v>
      </c>
      <c r="J2714" s="4">
        <f t="shared" ca="1" si="599"/>
        <v>209.25173189610254</v>
      </c>
      <c r="K2714" s="4">
        <f t="shared" ca="1" si="600"/>
        <v>0.85685404593635894</v>
      </c>
      <c r="L2714" s="4">
        <f t="shared" ca="1" si="601"/>
        <v>0.49893224902555744</v>
      </c>
      <c r="M2714" s="4">
        <f t="shared" ca="1" si="602"/>
        <v>1.4593785323719999</v>
      </c>
      <c r="N2714" s="4">
        <f t="shared" ca="1" si="604"/>
        <v>3</v>
      </c>
      <c r="O2714" s="4">
        <f t="shared" ca="1" si="603"/>
        <v>0</v>
      </c>
    </row>
    <row r="2715" spans="1:15" x14ac:dyDescent="0.2">
      <c r="A2715">
        <f t="shared" si="593"/>
        <v>2708</v>
      </c>
      <c r="B2715" s="4" t="b">
        <f t="shared" si="594"/>
        <v>1</v>
      </c>
      <c r="C2715" s="5" t="b">
        <f t="shared" si="592"/>
        <v>1</v>
      </c>
      <c r="D2715" s="4">
        <f t="shared" ca="1" si="595"/>
        <v>3</v>
      </c>
      <c r="E2715" s="15">
        <f t="shared" si="596"/>
        <v>2708</v>
      </c>
      <c r="F2715" s="4">
        <f t="shared" ca="1" si="597"/>
        <v>0</v>
      </c>
      <c r="G2715" s="6">
        <f>IF(C2715,VLOOKUP(A2715,RawData!A:C,3,FALSE),"")</f>
        <v>2.9375</v>
      </c>
      <c r="H2715" s="9">
        <f>IF(C2715,VLOOKUP(A2715,RawData!A:D,4,FALSE),"")</f>
        <v>209.285946064744</v>
      </c>
      <c r="I2715" s="5" t="b">
        <f t="shared" si="598"/>
        <v>1</v>
      </c>
      <c r="J2715" s="4">
        <f t="shared" ca="1" si="599"/>
        <v>209.28746049311926</v>
      </c>
      <c r="K2715" s="4">
        <f t="shared" ca="1" si="600"/>
        <v>0.87955835032343543</v>
      </c>
      <c r="L2715" s="4">
        <f t="shared" ca="1" si="601"/>
        <v>0.50734836891575696</v>
      </c>
      <c r="M2715" s="4">
        <f t="shared" ca="1" si="602"/>
        <v>1.4871458798399999</v>
      </c>
      <c r="N2715" s="4">
        <f t="shared" ca="1" si="604"/>
        <v>3</v>
      </c>
      <c r="O2715" s="4">
        <f t="shared" ca="1" si="603"/>
        <v>0</v>
      </c>
    </row>
    <row r="2716" spans="1:15" x14ac:dyDescent="0.2">
      <c r="A2716">
        <f t="shared" si="593"/>
        <v>2709</v>
      </c>
      <c r="B2716" s="4" t="b">
        <f t="shared" si="594"/>
        <v>1</v>
      </c>
      <c r="C2716" s="5" t="b">
        <f t="shared" si="592"/>
        <v>1</v>
      </c>
      <c r="D2716" s="4">
        <f t="shared" ca="1" si="595"/>
        <v>3</v>
      </c>
      <c r="E2716" s="15">
        <f t="shared" si="596"/>
        <v>2709</v>
      </c>
      <c r="F2716" s="4">
        <f t="shared" ca="1" si="597"/>
        <v>0</v>
      </c>
      <c r="G2716" s="6">
        <f>IF(C2716,VLOOKUP(A2716,RawData!A:C,3,FALSE),"")</f>
        <v>2.9375</v>
      </c>
      <c r="H2716" s="9">
        <f>IF(C2716,VLOOKUP(A2716,RawData!A:D,4,FALSE),"")</f>
        <v>209.35705666258801</v>
      </c>
      <c r="I2716" s="5" t="b">
        <f t="shared" si="598"/>
        <v>1</v>
      </c>
      <c r="J2716" s="4">
        <f t="shared" ca="1" si="599"/>
        <v>209.32361300027853</v>
      </c>
      <c r="K2716" s="4">
        <f t="shared" ca="1" si="600"/>
        <v>0.89623358153966137</v>
      </c>
      <c r="L2716" s="4">
        <f t="shared" ca="1" si="601"/>
        <v>0.5117231408774785</v>
      </c>
      <c r="M2716" s="4">
        <f t="shared" ca="1" si="602"/>
        <v>1.4938396525319888</v>
      </c>
      <c r="N2716" s="4">
        <f t="shared" ca="1" si="604"/>
        <v>3</v>
      </c>
      <c r="O2716" s="4">
        <f t="shared" ca="1" si="603"/>
        <v>0</v>
      </c>
    </row>
    <row r="2717" spans="1:15" x14ac:dyDescent="0.2">
      <c r="A2717">
        <f t="shared" si="593"/>
        <v>2710</v>
      </c>
      <c r="B2717" s="4" t="b">
        <f t="shared" si="594"/>
        <v>1</v>
      </c>
      <c r="C2717" s="5" t="b">
        <f t="shared" si="592"/>
        <v>1</v>
      </c>
      <c r="D2717" s="4">
        <f t="shared" ca="1" si="595"/>
        <v>3</v>
      </c>
      <c r="E2717" s="15">
        <f t="shared" si="596"/>
        <v>2710</v>
      </c>
      <c r="F2717" s="4">
        <f t="shared" ca="1" si="597"/>
        <v>0</v>
      </c>
      <c r="G2717" s="6">
        <f>IF(C2717,VLOOKUP(A2717,RawData!A:C,3,FALSE),"")</f>
        <v>2.9375</v>
      </c>
      <c r="H2717" s="9">
        <f>IF(C2717,VLOOKUP(A2717,RawData!A:D,4,FALSE),"")</f>
        <v>209.41808246689999</v>
      </c>
      <c r="I2717" s="5" t="b">
        <f t="shared" si="598"/>
        <v>1</v>
      </c>
      <c r="J2717" s="4">
        <f t="shared" ca="1" si="599"/>
        <v>209.35991413681128</v>
      </c>
      <c r="K2717" s="4">
        <f t="shared" ca="1" si="600"/>
        <v>0.90738633449672079</v>
      </c>
      <c r="L2717" s="4">
        <f t="shared" ca="1" si="601"/>
        <v>0.51271176766394433</v>
      </c>
      <c r="M2717" s="4">
        <f t="shared" ca="1" si="602"/>
        <v>1.4993335431559842</v>
      </c>
      <c r="N2717" s="4">
        <f t="shared" ca="1" si="604"/>
        <v>3</v>
      </c>
      <c r="O2717" s="4">
        <f t="shared" ca="1" si="603"/>
        <v>0</v>
      </c>
    </row>
    <row r="2718" spans="1:15" x14ac:dyDescent="0.2">
      <c r="A2718">
        <f t="shared" si="593"/>
        <v>2711</v>
      </c>
      <c r="B2718" s="4" t="b">
        <f t="shared" si="594"/>
        <v>1</v>
      </c>
      <c r="C2718" s="5" t="b">
        <f t="shared" si="592"/>
        <v>1</v>
      </c>
      <c r="D2718" s="4">
        <f t="shared" ca="1" si="595"/>
        <v>3</v>
      </c>
      <c r="E2718" s="15">
        <f t="shared" si="596"/>
        <v>2711</v>
      </c>
      <c r="F2718" s="4">
        <f t="shared" ca="1" si="597"/>
        <v>0</v>
      </c>
      <c r="G2718" s="6">
        <f>IF(C2718,VLOOKUP(A2718,RawData!A:C,3,FALSE),"")</f>
        <v>2.9375</v>
      </c>
      <c r="H2718" s="9">
        <f>IF(C2718,VLOOKUP(A2718,RawData!A:D,4,FALSE),"")</f>
        <v>209.48370006474499</v>
      </c>
      <c r="I2718" s="5" t="b">
        <f t="shared" si="598"/>
        <v>1</v>
      </c>
      <c r="J2718" s="4">
        <f t="shared" ca="1" si="599"/>
        <v>209.39634927201018</v>
      </c>
      <c r="K2718" s="4">
        <f t="shared" ca="1" si="600"/>
        <v>0.91317256544994052</v>
      </c>
      <c r="L2718" s="4">
        <f t="shared" ca="1" si="601"/>
        <v>0.51047755394424144</v>
      </c>
      <c r="M2718" s="4">
        <f t="shared" ca="1" si="602"/>
        <v>1.4944414021570083</v>
      </c>
      <c r="N2718" s="4">
        <f t="shared" ca="1" si="604"/>
        <v>3</v>
      </c>
      <c r="O2718" s="4">
        <f t="shared" ca="1" si="603"/>
        <v>0</v>
      </c>
    </row>
    <row r="2719" spans="1:15" x14ac:dyDescent="0.2">
      <c r="A2719">
        <f t="shared" si="593"/>
        <v>2712</v>
      </c>
      <c r="B2719" s="4" t="b">
        <f t="shared" si="594"/>
        <v>1</v>
      </c>
      <c r="C2719" s="5" t="b">
        <f t="shared" si="592"/>
        <v>1</v>
      </c>
      <c r="D2719" s="4">
        <f t="shared" ca="1" si="595"/>
        <v>3</v>
      </c>
      <c r="E2719" s="15">
        <f t="shared" si="596"/>
        <v>2712</v>
      </c>
      <c r="F2719" s="4">
        <f t="shared" ca="1" si="597"/>
        <v>0</v>
      </c>
      <c r="G2719" s="6">
        <f>IF(C2719,VLOOKUP(A2719,RawData!A:C,3,FALSE),"")</f>
        <v>2.9375</v>
      </c>
      <c r="H2719" s="9">
        <f>IF(C2719,VLOOKUP(A2719,RawData!A:D,4,FALSE),"")</f>
        <v>209.54442452158801</v>
      </c>
      <c r="I2719" s="5" t="b">
        <f t="shared" si="598"/>
        <v>1</v>
      </c>
      <c r="J2719" s="4">
        <f t="shared" ca="1" si="599"/>
        <v>209.432665086697</v>
      </c>
      <c r="K2719" s="4">
        <f t="shared" ca="1" si="600"/>
        <v>0.91385294484976498</v>
      </c>
      <c r="L2719" s="4">
        <f t="shared" ca="1" si="601"/>
        <v>0.5054077973648532</v>
      </c>
      <c r="M2719" s="4">
        <f t="shared" ca="1" si="602"/>
        <v>1.4941409999999848</v>
      </c>
      <c r="N2719" s="4">
        <f t="shared" ca="1" si="604"/>
        <v>3</v>
      </c>
      <c r="O2719" s="4">
        <f t="shared" ca="1" si="603"/>
        <v>0</v>
      </c>
    </row>
    <row r="2720" spans="1:15" x14ac:dyDescent="0.2">
      <c r="A2720">
        <f t="shared" si="593"/>
        <v>2713</v>
      </c>
      <c r="B2720" s="4" t="b">
        <f t="shared" si="594"/>
        <v>1</v>
      </c>
      <c r="C2720" s="5" t="b">
        <f t="shared" si="592"/>
        <v>1</v>
      </c>
      <c r="D2720" s="4">
        <f t="shared" ca="1" si="595"/>
        <v>3</v>
      </c>
      <c r="E2720" s="15">
        <f t="shared" si="596"/>
        <v>2713</v>
      </c>
      <c r="F2720" s="4">
        <f t="shared" ca="1" si="597"/>
        <v>0</v>
      </c>
      <c r="G2720" s="6">
        <f>IF(C2720,VLOOKUP(A2720,RawData!A:C,3,FALSE),"")</f>
        <v>2.9375</v>
      </c>
      <c r="H2720" s="9">
        <f>IF(C2720,VLOOKUP(A2720,RawData!A:D,4,FALSE),"")</f>
        <v>209.61004206474399</v>
      </c>
      <c r="I2720" s="5" t="b">
        <f t="shared" si="598"/>
        <v>1</v>
      </c>
      <c r="J2720" s="4">
        <f t="shared" ca="1" si="599"/>
        <v>209.46884692577396</v>
      </c>
      <c r="K2720" s="4">
        <f t="shared" ca="1" si="600"/>
        <v>0.90931545734343899</v>
      </c>
      <c r="L2720" s="4">
        <f t="shared" ca="1" si="601"/>
        <v>0.49765060513365711</v>
      </c>
      <c r="M2720" s="4">
        <f t="shared" ca="1" si="602"/>
        <v>1.4837558043140007</v>
      </c>
      <c r="N2720" s="4">
        <f t="shared" ca="1" si="604"/>
        <v>3</v>
      </c>
      <c r="O2720" s="4">
        <f t="shared" ca="1" si="603"/>
        <v>0</v>
      </c>
    </row>
    <row r="2721" spans="1:15" x14ac:dyDescent="0.2">
      <c r="A2721">
        <f t="shared" si="593"/>
        <v>2714</v>
      </c>
      <c r="B2721" s="4" t="b">
        <f t="shared" si="594"/>
        <v>1</v>
      </c>
      <c r="C2721" s="5" t="b">
        <f t="shared" si="592"/>
        <v>1</v>
      </c>
      <c r="D2721" s="4">
        <f t="shared" ca="1" si="595"/>
        <v>3</v>
      </c>
      <c r="E2721" s="15">
        <f t="shared" si="596"/>
        <v>2714</v>
      </c>
      <c r="F2721" s="4">
        <f t="shared" ca="1" si="597"/>
        <v>0</v>
      </c>
      <c r="G2721" s="6">
        <f>IF(C2721,VLOOKUP(A2721,RawData!A:C,3,FALSE),"")</f>
        <v>2.9375</v>
      </c>
      <c r="H2721" s="9">
        <f>IF(C2721,VLOOKUP(A2721,RawData!A:D,4,FALSE),"")</f>
        <v>209.67076746689901</v>
      </c>
      <c r="I2721" s="5" t="b">
        <f t="shared" si="598"/>
        <v>1</v>
      </c>
      <c r="J2721" s="4">
        <f t="shared" ca="1" si="599"/>
        <v>209.50464146872906</v>
      </c>
      <c r="K2721" s="4">
        <f t="shared" ca="1" si="600"/>
        <v>0.89955275165874582</v>
      </c>
      <c r="L2721" s="4">
        <f t="shared" ca="1" si="601"/>
        <v>0.48708767906106232</v>
      </c>
      <c r="M2721" s="4">
        <f t="shared" ca="1" si="602"/>
        <v>1.4571901201589981</v>
      </c>
      <c r="N2721" s="4">
        <f t="shared" ca="1" si="604"/>
        <v>3</v>
      </c>
      <c r="O2721" s="4">
        <f t="shared" ca="1" si="603"/>
        <v>0</v>
      </c>
    </row>
    <row r="2722" spans="1:15" x14ac:dyDescent="0.2">
      <c r="A2722">
        <f t="shared" si="593"/>
        <v>2715</v>
      </c>
      <c r="B2722" s="4" t="b">
        <f t="shared" si="594"/>
        <v>1</v>
      </c>
      <c r="C2722" s="5" t="b">
        <f t="shared" si="592"/>
        <v>1</v>
      </c>
      <c r="D2722" s="4">
        <f t="shared" ca="1" si="595"/>
        <v>3</v>
      </c>
      <c r="E2722" s="15">
        <f t="shared" si="596"/>
        <v>2715</v>
      </c>
      <c r="F2722" s="4">
        <f t="shared" ca="1" si="597"/>
        <v>0</v>
      </c>
      <c r="G2722" s="6">
        <f>IF(C2722,VLOOKUP(A2722,RawData!A:C,3,FALSE),"")</f>
        <v>2.9375</v>
      </c>
      <c r="H2722" s="9">
        <f>IF(C2722,VLOOKUP(A2722,RawData!A:D,4,FALSE),"")</f>
        <v>209.72599986905701</v>
      </c>
      <c r="I2722" s="5" t="b">
        <f t="shared" si="598"/>
        <v>1</v>
      </c>
      <c r="J2722" s="4">
        <f t="shared" ca="1" si="599"/>
        <v>209.53990741173672</v>
      </c>
      <c r="K2722" s="4">
        <f t="shared" ca="1" si="600"/>
        <v>0.88469147518978275</v>
      </c>
      <c r="L2722" s="4">
        <f t="shared" ca="1" si="601"/>
        <v>0.47383781644575151</v>
      </c>
      <c r="M2722" s="4">
        <f t="shared" ca="1" si="602"/>
        <v>1.4349176086269892</v>
      </c>
      <c r="N2722" s="4">
        <f t="shared" ca="1" si="604"/>
        <v>3</v>
      </c>
      <c r="O2722" s="4">
        <f t="shared" ca="1" si="603"/>
        <v>0</v>
      </c>
    </row>
    <row r="2723" spans="1:15" x14ac:dyDescent="0.2">
      <c r="A2723">
        <f t="shared" si="593"/>
        <v>2716</v>
      </c>
      <c r="B2723" s="4" t="b">
        <f t="shared" si="594"/>
        <v>1</v>
      </c>
      <c r="C2723" s="5" t="b">
        <f t="shared" si="592"/>
        <v>1</v>
      </c>
      <c r="D2723" s="4">
        <f t="shared" ca="1" si="595"/>
        <v>3</v>
      </c>
      <c r="E2723" s="15">
        <f t="shared" si="596"/>
        <v>2716</v>
      </c>
      <c r="F2723" s="4">
        <f t="shared" ca="1" si="597"/>
        <v>0</v>
      </c>
      <c r="G2723" s="6">
        <f>IF(C2723,VLOOKUP(A2723,RawData!A:C,3,FALSE),"")</f>
        <v>2.9375</v>
      </c>
      <c r="H2723" s="9">
        <f>IF(C2723,VLOOKUP(A2723,RawData!A:D,4,FALSE),"")</f>
        <v>209.78093186905801</v>
      </c>
      <c r="I2723" s="5" t="b">
        <f t="shared" si="598"/>
        <v>1</v>
      </c>
      <c r="J2723" s="4">
        <f t="shared" ca="1" si="599"/>
        <v>209.57438413045938</v>
      </c>
      <c r="K2723" s="4">
        <f t="shared" ca="1" si="600"/>
        <v>0.86499227533045087</v>
      </c>
      <c r="L2723" s="4">
        <f t="shared" ca="1" si="601"/>
        <v>0.45816114118238715</v>
      </c>
      <c r="M2723" s="4">
        <f t="shared" ca="1" si="602"/>
        <v>1.397366869785003</v>
      </c>
      <c r="N2723" s="4">
        <f t="shared" ca="1" si="604"/>
        <v>3</v>
      </c>
      <c r="O2723" s="4">
        <f t="shared" ca="1" si="603"/>
        <v>0</v>
      </c>
    </row>
    <row r="2724" spans="1:15" x14ac:dyDescent="0.2">
      <c r="A2724" s="4">
        <f t="shared" si="593"/>
        <v>2717</v>
      </c>
      <c r="B2724" s="4" t="b">
        <f t="shared" si="594"/>
        <v>1</v>
      </c>
      <c r="C2724" s="5" t="b">
        <f t="shared" si="592"/>
        <v>1</v>
      </c>
      <c r="D2724" s="4">
        <f t="shared" ca="1" si="595"/>
        <v>3</v>
      </c>
      <c r="E2724" s="15">
        <f t="shared" si="596"/>
        <v>2717</v>
      </c>
      <c r="F2724" s="4">
        <f t="shared" ca="1" si="597"/>
        <v>0</v>
      </c>
      <c r="G2724" s="6">
        <f>IF(C2724,VLOOKUP(A2724,RawData!A:C,3,FALSE),"")</f>
        <v>2.9375</v>
      </c>
      <c r="H2724" s="9">
        <f>IF(C2724,VLOOKUP(A2724,RawData!A:D,4,FALSE),"")</f>
        <v>209.835862923745</v>
      </c>
      <c r="I2724" s="5" t="b">
        <f t="shared" si="598"/>
        <v>1</v>
      </c>
      <c r="J2724" s="4">
        <f t="shared" ca="1" si="599"/>
        <v>209.60793032240539</v>
      </c>
      <c r="K2724" s="4">
        <f t="shared" ca="1" si="600"/>
        <v>0.84046980717843667</v>
      </c>
      <c r="L2724" s="4">
        <f t="shared" ca="1" si="601"/>
        <v>0.44007335517676438</v>
      </c>
      <c r="M2724" s="4">
        <f t="shared" ca="1" si="602"/>
        <v>1.3537213266289996</v>
      </c>
      <c r="N2724" s="4">
        <f t="shared" ca="1" si="604"/>
        <v>3</v>
      </c>
      <c r="O2724" s="4">
        <f t="shared" ca="1" si="603"/>
        <v>0</v>
      </c>
    </row>
    <row r="2725" spans="1:15" x14ac:dyDescent="0.2">
      <c r="A2725" s="4">
        <f t="shared" si="593"/>
        <v>2718</v>
      </c>
      <c r="B2725" s="4" t="b">
        <f t="shared" si="594"/>
        <v>1</v>
      </c>
      <c r="C2725" s="5" t="b">
        <f t="shared" si="592"/>
        <v>1</v>
      </c>
      <c r="D2725" s="4">
        <f t="shared" ca="1" si="595"/>
        <v>3</v>
      </c>
      <c r="E2725" s="15">
        <f t="shared" si="596"/>
        <v>2718</v>
      </c>
      <c r="F2725" s="4">
        <f t="shared" ca="1" si="597"/>
        <v>0</v>
      </c>
      <c r="G2725" s="6">
        <f>IF(C2725,VLOOKUP(A2725,RawData!A:C,3,FALSE),"")</f>
        <v>2.9375</v>
      </c>
      <c r="H2725" s="9">
        <f>IF(C2725,VLOOKUP(A2725,RawData!A:D,4,FALSE),"")</f>
        <v>209.88040967337</v>
      </c>
      <c r="I2725" s="5" t="b">
        <f t="shared" si="598"/>
        <v>1</v>
      </c>
      <c r="J2725" s="4">
        <f t="shared" ca="1" si="599"/>
        <v>209.64028536323698</v>
      </c>
      <c r="K2725" s="4">
        <f t="shared" ca="1" si="600"/>
        <v>0.81150403997384046</v>
      </c>
      <c r="L2725" s="4">
        <f t="shared" ca="1" si="601"/>
        <v>0.42008002958871771</v>
      </c>
      <c r="M2725" s="4">
        <f t="shared" ca="1" si="602"/>
        <v>1.3045836740989785</v>
      </c>
      <c r="N2725" s="4">
        <f t="shared" ca="1" si="604"/>
        <v>3</v>
      </c>
      <c r="O2725" s="4">
        <f t="shared" ca="1" si="603"/>
        <v>0</v>
      </c>
    </row>
    <row r="2726" spans="1:15" x14ac:dyDescent="0.2">
      <c r="A2726" s="4">
        <f t="shared" si="593"/>
        <v>2719</v>
      </c>
      <c r="B2726" s="4" t="b">
        <f t="shared" si="594"/>
        <v>1</v>
      </c>
      <c r="C2726" s="5" t="b">
        <f t="shared" si="592"/>
        <v>1</v>
      </c>
      <c r="D2726" s="4">
        <f t="shared" ca="1" si="595"/>
        <v>3</v>
      </c>
      <c r="E2726" s="15">
        <f t="shared" si="596"/>
        <v>2719</v>
      </c>
      <c r="F2726" s="4">
        <f t="shared" ca="1" si="597"/>
        <v>0</v>
      </c>
      <c r="G2726" s="6">
        <f>IF(C2726,VLOOKUP(A2726,RawData!A:C,3,FALSE),"")</f>
        <v>2.9375</v>
      </c>
      <c r="H2726" s="9">
        <f>IF(C2726,VLOOKUP(A2726,RawData!A:D,4,FALSE),"")</f>
        <v>209.919162130214</v>
      </c>
      <c r="I2726" s="5" t="b">
        <f t="shared" si="598"/>
        <v>1</v>
      </c>
      <c r="J2726" s="4">
        <f t="shared" ca="1" si="599"/>
        <v>209.67143457613423</v>
      </c>
      <c r="K2726" s="4">
        <f t="shared" ca="1" si="600"/>
        <v>0.77849690187966303</v>
      </c>
      <c r="L2726" s="4">
        <f t="shared" ca="1" si="601"/>
        <v>0.39833819177675878</v>
      </c>
      <c r="M2726" s="4">
        <f t="shared" ca="1" si="602"/>
        <v>1.2395669352559935</v>
      </c>
      <c r="N2726" s="4">
        <f t="shared" ca="1" si="604"/>
        <v>3</v>
      </c>
      <c r="O2726" s="4">
        <f t="shared" ca="1" si="603"/>
        <v>0</v>
      </c>
    </row>
    <row r="2727" spans="1:15" x14ac:dyDescent="0.2">
      <c r="A2727" s="4">
        <f t="shared" si="593"/>
        <v>2720</v>
      </c>
      <c r="B2727" s="4" t="b">
        <f t="shared" si="594"/>
        <v>1</v>
      </c>
      <c r="C2727" s="5" t="b">
        <f t="shared" si="592"/>
        <v>1</v>
      </c>
      <c r="D2727" s="4">
        <f t="shared" ca="1" si="595"/>
        <v>3</v>
      </c>
      <c r="E2727" s="15">
        <f t="shared" si="596"/>
        <v>2720</v>
      </c>
      <c r="F2727" s="4">
        <f t="shared" ca="1" si="597"/>
        <v>0</v>
      </c>
      <c r="G2727" s="6">
        <f>IF(C2727,VLOOKUP(A2727,RawData!A:C,3,FALSE),"")</f>
        <v>2.9375</v>
      </c>
      <c r="H2727" s="9">
        <f>IF(C2727,VLOOKUP(A2727,RawData!A:D,4,FALSE),"")</f>
        <v>209.952421532372</v>
      </c>
      <c r="I2727" s="5" t="b">
        <f t="shared" si="598"/>
        <v>1</v>
      </c>
      <c r="J2727" s="4">
        <f t="shared" ca="1" si="599"/>
        <v>209.70099801357946</v>
      </c>
      <c r="K2727" s="4">
        <f t="shared" ca="1" si="600"/>
        <v>0.74197699150968788</v>
      </c>
      <c r="L2727" s="4">
        <f t="shared" ca="1" si="601"/>
        <v>0.37523451635991023</v>
      </c>
      <c r="M2727" s="4">
        <f t="shared" ca="1" si="602"/>
        <v>1.1684563374129766</v>
      </c>
      <c r="N2727" s="4">
        <f t="shared" ca="1" si="604"/>
        <v>3</v>
      </c>
      <c r="O2727" s="4">
        <f t="shared" ca="1" si="603"/>
        <v>0</v>
      </c>
    </row>
    <row r="2728" spans="1:15" x14ac:dyDescent="0.2">
      <c r="A2728" s="4">
        <f t="shared" si="593"/>
        <v>2721</v>
      </c>
      <c r="B2728" s="4" t="b">
        <f t="shared" si="594"/>
        <v>1</v>
      </c>
      <c r="C2728" s="5" t="b">
        <f t="shared" si="592"/>
        <v>1</v>
      </c>
      <c r="D2728" s="4">
        <f t="shared" ca="1" si="595"/>
        <v>3</v>
      </c>
      <c r="E2728" s="15">
        <f t="shared" si="596"/>
        <v>2721</v>
      </c>
      <c r="F2728" s="4">
        <f t="shared" ca="1" si="597"/>
        <v>0</v>
      </c>
      <c r="G2728" s="6">
        <f>IF(C2728,VLOOKUP(A2728,RawData!A:C,3,FALSE),"")</f>
        <v>2.9375</v>
      </c>
      <c r="H2728" s="9">
        <f>IF(C2728,VLOOKUP(A2728,RawData!A:D,4,FALSE),"")</f>
        <v>209.98538053237201</v>
      </c>
      <c r="I2728" s="5" t="b">
        <f t="shared" si="598"/>
        <v>1</v>
      </c>
      <c r="J2728" s="4">
        <f t="shared" ca="1" si="599"/>
        <v>209.72870039747144</v>
      </c>
      <c r="K2728" s="4">
        <f t="shared" ca="1" si="600"/>
        <v>0.70210073625128189</v>
      </c>
      <c r="L2728" s="4">
        <f t="shared" ca="1" si="601"/>
        <v>0.35053930710660097</v>
      </c>
      <c r="M2728" s="4">
        <f t="shared" ca="1" si="602"/>
        <v>1.0814665985710121</v>
      </c>
      <c r="N2728" s="4">
        <f t="shared" ca="1" si="604"/>
        <v>3</v>
      </c>
      <c r="O2728" s="4">
        <f t="shared" ca="1" si="603"/>
        <v>0</v>
      </c>
    </row>
    <row r="2729" spans="1:15" x14ac:dyDescent="0.2">
      <c r="A2729" s="4">
        <f t="shared" si="593"/>
        <v>2722</v>
      </c>
      <c r="B2729" s="4" t="b">
        <f t="shared" si="594"/>
        <v>1</v>
      </c>
      <c r="C2729" s="5" t="b">
        <f t="shared" si="592"/>
        <v>1</v>
      </c>
      <c r="D2729" s="4">
        <f t="shared" ca="1" si="595"/>
        <v>3</v>
      </c>
      <c r="E2729" s="15">
        <f t="shared" si="596"/>
        <v>2722</v>
      </c>
      <c r="F2729" s="4">
        <f t="shared" ca="1" si="597"/>
        <v>0</v>
      </c>
      <c r="G2729" s="6">
        <f>IF(C2729,VLOOKUP(A2729,RawData!A:C,3,FALSE),"")</f>
        <v>2.9375</v>
      </c>
      <c r="H2729" s="9">
        <f>IF(C2729,VLOOKUP(A2729,RawData!A:D,4,FALSE),"")</f>
        <v>210.00795339137301</v>
      </c>
      <c r="I2729" s="5" t="b">
        <f t="shared" si="598"/>
        <v>1</v>
      </c>
      <c r="J2729" s="4">
        <f t="shared" ca="1" si="599"/>
        <v>209.75414710480624</v>
      </c>
      <c r="K2729" s="4">
        <f t="shared" ca="1" si="600"/>
        <v>0.65887556867346575</v>
      </c>
      <c r="L2729" s="4">
        <f t="shared" ca="1" si="601"/>
        <v>0.32461581823594088</v>
      </c>
      <c r="M2729" s="4">
        <f t="shared" ca="1" si="602"/>
        <v>0.98319040288501469</v>
      </c>
      <c r="N2729" s="4">
        <f t="shared" ca="1" si="604"/>
        <v>3</v>
      </c>
      <c r="O2729" s="4">
        <f t="shared" ca="1" si="603"/>
        <v>0</v>
      </c>
    </row>
    <row r="2730" spans="1:15" x14ac:dyDescent="0.2">
      <c r="A2730" s="4">
        <f t="shared" si="593"/>
        <v>2723</v>
      </c>
      <c r="B2730" s="4" t="b">
        <f t="shared" si="594"/>
        <v>1</v>
      </c>
      <c r="C2730" s="5" t="b">
        <f t="shared" si="592"/>
        <v>1</v>
      </c>
      <c r="D2730" s="4">
        <f t="shared" ca="1" si="595"/>
        <v>3</v>
      </c>
      <c r="E2730" s="15">
        <f t="shared" si="596"/>
        <v>2723</v>
      </c>
      <c r="F2730" s="4">
        <f t="shared" ca="1" si="597"/>
        <v>0</v>
      </c>
      <c r="G2730" s="6">
        <f>IF(C2730,VLOOKUP(A2730,RawData!A:C,3,FALSE),"")</f>
        <v>2.9375</v>
      </c>
      <c r="H2730" s="9">
        <f>IF(C2730,VLOOKUP(A2730,RawData!A:D,4,FALSE),"")</f>
        <v>210.029926336686</v>
      </c>
      <c r="I2730" s="5" t="b">
        <f t="shared" si="598"/>
        <v>1</v>
      </c>
      <c r="J2730" s="4">
        <f t="shared" ca="1" si="599"/>
        <v>209.77718950487667</v>
      </c>
      <c r="K2730" s="4">
        <f t="shared" ca="1" si="600"/>
        <v>0.61280700928355714</v>
      </c>
      <c r="L2730" s="4">
        <f t="shared" ca="1" si="601"/>
        <v>0.29748652439198509</v>
      </c>
      <c r="M2730" s="4">
        <f t="shared" ca="1" si="602"/>
        <v>0.87392820719799147</v>
      </c>
      <c r="N2730" s="4">
        <f t="shared" ca="1" si="604"/>
        <v>3</v>
      </c>
      <c r="O2730" s="4">
        <f t="shared" ca="1" si="603"/>
        <v>0</v>
      </c>
    </row>
    <row r="2731" spans="1:15" x14ac:dyDescent="0.2">
      <c r="A2731" s="4">
        <f t="shared" si="593"/>
        <v>2724</v>
      </c>
      <c r="B2731" s="4" t="b">
        <f t="shared" si="594"/>
        <v>1</v>
      </c>
      <c r="C2731" s="5" t="b">
        <f t="shared" si="592"/>
        <v>1</v>
      </c>
      <c r="D2731" s="4">
        <f t="shared" ca="1" si="595"/>
        <v>3</v>
      </c>
      <c r="E2731" s="15">
        <f t="shared" si="596"/>
        <v>2724</v>
      </c>
      <c r="F2731" s="4">
        <f t="shared" ca="1" si="597"/>
        <v>0</v>
      </c>
      <c r="G2731" s="6">
        <f>IF(C2731,VLOOKUP(A2731,RawData!A:C,3,FALSE),"")</f>
        <v>2.9375</v>
      </c>
      <c r="H2731" s="9">
        <f>IF(C2731,VLOOKUP(A2731,RawData!A:D,4,FALSE),"")</f>
        <v>210.05189933668501</v>
      </c>
      <c r="I2731" s="5" t="b">
        <f t="shared" si="598"/>
        <v>1</v>
      </c>
      <c r="J2731" s="4">
        <f t="shared" ca="1" si="599"/>
        <v>209.79744030156058</v>
      </c>
      <c r="K2731" s="4">
        <f t="shared" ca="1" si="600"/>
        <v>0.56379874044250755</v>
      </c>
      <c r="L2731" s="4">
        <f t="shared" ca="1" si="601"/>
        <v>0.2690252772898134</v>
      </c>
      <c r="M2731" s="4">
        <f t="shared" ca="1" si="602"/>
        <v>0.75367906619800351</v>
      </c>
      <c r="N2731" s="4">
        <f t="shared" ca="1" si="604"/>
        <v>3</v>
      </c>
      <c r="O2731" s="4">
        <f t="shared" ca="1" si="603"/>
        <v>0</v>
      </c>
    </row>
    <row r="2732" spans="1:15" x14ac:dyDescent="0.2">
      <c r="A2732" s="4">
        <f t="shared" si="593"/>
        <v>2725</v>
      </c>
      <c r="B2732" s="4" t="b">
        <f t="shared" si="594"/>
        <v>1</v>
      </c>
      <c r="C2732" s="5" t="b">
        <f t="shared" si="592"/>
        <v>1</v>
      </c>
      <c r="D2732" s="4">
        <f t="shared" ca="1" si="595"/>
        <v>3</v>
      </c>
      <c r="E2732" s="15">
        <f t="shared" si="596"/>
        <v>2725</v>
      </c>
      <c r="F2732" s="4">
        <f t="shared" ca="1" si="597"/>
        <v>0</v>
      </c>
      <c r="G2732" s="6">
        <f>IF(C2732,VLOOKUP(A2732,RawData!A:C,3,FALSE),"")</f>
        <v>2.9375</v>
      </c>
      <c r="H2732" s="9">
        <f>IF(C2732,VLOOKUP(A2732,RawData!A:D,4,FALSE),"")</f>
        <v>210.06348619568701</v>
      </c>
      <c r="I2732" s="5" t="b">
        <f t="shared" si="598"/>
        <v>1</v>
      </c>
      <c r="J2732" s="4">
        <f t="shared" ca="1" si="599"/>
        <v>209.81475088720723</v>
      </c>
      <c r="K2732" s="4">
        <f t="shared" ca="1" si="600"/>
        <v>0.51234898232388559</v>
      </c>
      <c r="L2732" s="4">
        <f t="shared" ca="1" si="601"/>
        <v>0.23972977369882642</v>
      </c>
      <c r="M2732" s="4">
        <f t="shared" ca="1" si="602"/>
        <v>0.63283001151199869</v>
      </c>
      <c r="N2732" s="4">
        <f t="shared" ca="1" si="604"/>
        <v>3</v>
      </c>
      <c r="O2732" s="4">
        <f t="shared" ca="1" si="603"/>
        <v>0</v>
      </c>
    </row>
    <row r="2733" spans="1:15" x14ac:dyDescent="0.2">
      <c r="A2733" s="4">
        <f t="shared" si="593"/>
        <v>2726</v>
      </c>
      <c r="B2733" s="4" t="b">
        <f t="shared" si="594"/>
        <v>1</v>
      </c>
      <c r="C2733" s="5" t="b">
        <f t="shared" si="592"/>
        <v>1</v>
      </c>
      <c r="D2733" s="4">
        <f t="shared" ca="1" si="595"/>
        <v>3</v>
      </c>
      <c r="E2733" s="15">
        <f t="shared" si="596"/>
        <v>2726</v>
      </c>
      <c r="F2733" s="4">
        <f t="shared" ca="1" si="597"/>
        <v>0</v>
      </c>
      <c r="G2733" s="6">
        <f>IF(C2733,VLOOKUP(A2733,RawData!A:C,3,FALSE),"")</f>
        <v>2.9375</v>
      </c>
      <c r="H2733" s="9">
        <f>IF(C2733,VLOOKUP(A2733,RawData!A:D,4,FALSE),"")</f>
        <v>210.07447219568601</v>
      </c>
      <c r="I2733" s="5" t="b">
        <f t="shared" si="598"/>
        <v>1</v>
      </c>
      <c r="J2733" s="4">
        <f t="shared" ca="1" si="599"/>
        <v>209.82911393626844</v>
      </c>
      <c r="K2733" s="4">
        <f t="shared" ca="1" si="600"/>
        <v>0.45912087838212301</v>
      </c>
      <c r="L2733" s="4">
        <f t="shared" ca="1" si="601"/>
        <v>0.20963041359107137</v>
      </c>
      <c r="M2733" s="4">
        <f t="shared" ca="1" si="602"/>
        <v>0.51198006619898706</v>
      </c>
      <c r="N2733" s="4">
        <f t="shared" ca="1" si="604"/>
        <v>3</v>
      </c>
      <c r="O2733" s="4">
        <f t="shared" ca="1" si="603"/>
        <v>0</v>
      </c>
    </row>
    <row r="2734" spans="1:15" x14ac:dyDescent="0.2">
      <c r="A2734" s="4">
        <f t="shared" si="593"/>
        <v>2727</v>
      </c>
      <c r="B2734" s="4" t="b">
        <f t="shared" si="594"/>
        <v>1</v>
      </c>
      <c r="C2734" s="5" t="b">
        <f t="shared" si="592"/>
        <v>1</v>
      </c>
      <c r="D2734" s="4">
        <f t="shared" ca="1" si="595"/>
        <v>3</v>
      </c>
      <c r="E2734" s="15">
        <f t="shared" si="596"/>
        <v>2727</v>
      </c>
      <c r="F2734" s="4">
        <f t="shared" ca="1" si="597"/>
        <v>0</v>
      </c>
      <c r="G2734" s="6">
        <f>IF(C2734,VLOOKUP(A2734,RawData!A:C,3,FALSE),"")</f>
        <v>2.9375</v>
      </c>
      <c r="H2734" s="9">
        <f>IF(C2734,VLOOKUP(A2734,RawData!A:D,4,FALSE),"")</f>
        <v>210.08026559784301</v>
      </c>
      <c r="I2734" s="5" t="b">
        <f t="shared" si="598"/>
        <v>1</v>
      </c>
      <c r="J2734" s="4">
        <f t="shared" ca="1" si="599"/>
        <v>209.84052940263152</v>
      </c>
      <c r="K2734" s="4">
        <f t="shared" ca="1" si="600"/>
        <v>0.4046571387259803</v>
      </c>
      <c r="L2734" s="4">
        <f t="shared" ca="1" si="601"/>
        <v>0.17897995101063202</v>
      </c>
      <c r="M2734" s="4">
        <f t="shared" ca="1" si="602"/>
        <v>0.39632266404299799</v>
      </c>
      <c r="N2734" s="4">
        <f t="shared" ca="1" si="604"/>
        <v>3</v>
      </c>
      <c r="O2734" s="4">
        <f t="shared" ca="1" si="603"/>
        <v>0</v>
      </c>
    </row>
    <row r="2735" spans="1:15" x14ac:dyDescent="0.2">
      <c r="A2735" s="4">
        <f t="shared" si="593"/>
        <v>2728</v>
      </c>
      <c r="B2735" s="4" t="b">
        <f t="shared" si="594"/>
        <v>1</v>
      </c>
      <c r="C2735" s="5" t="b">
        <f t="shared" si="592"/>
        <v>1</v>
      </c>
      <c r="D2735" s="4">
        <f t="shared" ca="1" si="595"/>
        <v>3</v>
      </c>
      <c r="E2735" s="15">
        <f t="shared" si="596"/>
        <v>2728</v>
      </c>
      <c r="F2735" s="4">
        <f t="shared" ca="1" si="597"/>
        <v>0</v>
      </c>
      <c r="G2735" s="6">
        <f>IF(C2735,VLOOKUP(A2735,RawData!A:C,3,FALSE),"")</f>
        <v>2.9531000000000001</v>
      </c>
      <c r="H2735" s="9">
        <f>IF(C2735,VLOOKUP(A2735,RawData!A:D,4,FALSE),"")</f>
        <v>210.08575954315501</v>
      </c>
      <c r="I2735" s="5" t="b">
        <f t="shared" si="598"/>
        <v>1</v>
      </c>
      <c r="J2735" s="4">
        <f t="shared" ca="1" si="599"/>
        <v>209.84887068101372</v>
      </c>
      <c r="K2735" s="4">
        <f t="shared" ca="1" si="600"/>
        <v>0.34911474317209468</v>
      </c>
      <c r="L2735" s="4">
        <f t="shared" ca="1" si="601"/>
        <v>0.14766743608657862</v>
      </c>
      <c r="M2735" s="4">
        <f t="shared" ca="1" si="602"/>
        <v>0.27577401151100389</v>
      </c>
      <c r="N2735" s="4">
        <f t="shared" ca="1" si="604"/>
        <v>3</v>
      </c>
      <c r="O2735" s="4">
        <f t="shared" ca="1" si="603"/>
        <v>0</v>
      </c>
    </row>
    <row r="2736" spans="1:15" x14ac:dyDescent="0.2">
      <c r="A2736" s="4">
        <f t="shared" si="593"/>
        <v>2729</v>
      </c>
      <c r="B2736" s="4" t="b">
        <f t="shared" si="594"/>
        <v>1</v>
      </c>
      <c r="C2736" s="5" t="b">
        <f t="shared" si="592"/>
        <v>1</v>
      </c>
      <c r="D2736" s="4">
        <f t="shared" ca="1" si="595"/>
        <v>3</v>
      </c>
      <c r="E2736" s="15">
        <f t="shared" si="596"/>
        <v>2729</v>
      </c>
      <c r="F2736" s="4">
        <f t="shared" ca="1" si="597"/>
        <v>0</v>
      </c>
      <c r="G2736" s="6">
        <f>IF(C2736,VLOOKUP(A2736,RawData!A:C,3,FALSE),"")</f>
        <v>2.9569999999999999</v>
      </c>
      <c r="H2736" s="9">
        <f>IF(C2736,VLOOKUP(A2736,RawData!A:D,4,FALSE),"")</f>
        <v>210.080866456845</v>
      </c>
      <c r="I2736" s="5" t="b">
        <f t="shared" si="598"/>
        <v>1</v>
      </c>
      <c r="J2736" s="4">
        <f t="shared" ca="1" si="599"/>
        <v>209.85451039338437</v>
      </c>
      <c r="K2736" s="4">
        <f t="shared" ca="1" si="600"/>
        <v>0.29300658861879469</v>
      </c>
      <c r="L2736" s="4">
        <f t="shared" ca="1" si="601"/>
        <v>0.11619061313018619</v>
      </c>
      <c r="M2736" s="4">
        <f t="shared" ca="1" si="602"/>
        <v>0.16011760935299435</v>
      </c>
      <c r="N2736" s="4">
        <f t="shared" ca="1" si="604"/>
        <v>3</v>
      </c>
      <c r="O2736" s="4">
        <f t="shared" ca="1" si="603"/>
        <v>0</v>
      </c>
    </row>
    <row r="2737" spans="1:15" x14ac:dyDescent="0.2">
      <c r="A2737" s="4">
        <f t="shared" si="593"/>
        <v>2730</v>
      </c>
      <c r="B2737" s="4" t="b">
        <f t="shared" si="594"/>
        <v>1</v>
      </c>
      <c r="C2737" s="5" t="b">
        <f t="shared" si="592"/>
        <v>1</v>
      </c>
      <c r="D2737" s="4">
        <f t="shared" ca="1" si="595"/>
        <v>3</v>
      </c>
      <c r="E2737" s="15">
        <f t="shared" si="596"/>
        <v>2730</v>
      </c>
      <c r="F2737" s="4">
        <f t="shared" ca="1" si="597"/>
        <v>0</v>
      </c>
      <c r="G2737" s="6">
        <f>IF(C2737,VLOOKUP(A2737,RawData!A:C,3,FALSE),"")</f>
        <v>2.9569999999999999</v>
      </c>
      <c r="H2737" s="9">
        <f>IF(C2737,VLOOKUP(A2737,RawData!A:D,4,FALSE),"")</f>
        <v>210.075373402157</v>
      </c>
      <c r="I2737" s="5" t="b">
        <f t="shared" si="598"/>
        <v>1</v>
      </c>
      <c r="J2737" s="4">
        <f t="shared" ca="1" si="599"/>
        <v>209.85759716911707</v>
      </c>
      <c r="K2737" s="4">
        <f t="shared" ca="1" si="600"/>
        <v>0.23686914826049588</v>
      </c>
      <c r="L2737" s="4">
        <f t="shared" ca="1" si="601"/>
        <v>8.4579792936779086E-2</v>
      </c>
      <c r="M2737" s="4">
        <f t="shared" ca="1" si="602"/>
        <v>6.5532000729007223E-2</v>
      </c>
      <c r="N2737" s="4">
        <f t="shared" ca="1" si="604"/>
        <v>3</v>
      </c>
      <c r="O2737" s="4">
        <f t="shared" ca="1" si="603"/>
        <v>0</v>
      </c>
    </row>
    <row r="2738" spans="1:15" x14ac:dyDescent="0.2">
      <c r="A2738" s="4">
        <f t="shared" si="593"/>
        <v>2731</v>
      </c>
      <c r="B2738" s="4" t="b">
        <f t="shared" si="594"/>
        <v>1</v>
      </c>
      <c r="C2738" s="5" t="b">
        <f t="shared" si="592"/>
        <v>1</v>
      </c>
      <c r="D2738" s="4">
        <f t="shared" ca="1" si="595"/>
        <v>3</v>
      </c>
      <c r="E2738" s="15">
        <f t="shared" si="596"/>
        <v>2731</v>
      </c>
      <c r="F2738" s="4">
        <f t="shared" ca="1" si="597"/>
        <v>0</v>
      </c>
      <c r="G2738" s="6">
        <f>IF(C2738,VLOOKUP(A2738,RawData!A:C,3,FALSE),"")</f>
        <v>2.9569999999999999</v>
      </c>
      <c r="H2738" s="9">
        <f>IF(C2738,VLOOKUP(A2738,RawData!A:D,4,FALSE),"")</f>
        <v>210.069880402157</v>
      </c>
      <c r="I2738" s="5" t="b">
        <f t="shared" si="598"/>
        <v>1</v>
      </c>
      <c r="J2738" s="4">
        <f t="shared" ca="1" si="599"/>
        <v>209.85851828127733</v>
      </c>
      <c r="K2738" s="4">
        <f t="shared" ca="1" si="600"/>
        <v>0.18073168617974034</v>
      </c>
      <c r="L2738" s="4">
        <f t="shared" ca="1" si="601"/>
        <v>5.2961121123558996E-2</v>
      </c>
      <c r="M2738" s="4">
        <f t="shared" ca="1" si="602"/>
        <v>2.7851999273991623E-2</v>
      </c>
      <c r="N2738" s="4">
        <f t="shared" ca="1" si="604"/>
        <v>3</v>
      </c>
      <c r="O2738" s="4">
        <f t="shared" ca="1" si="603"/>
        <v>0</v>
      </c>
    </row>
    <row r="2739" spans="1:15" x14ac:dyDescent="0.2">
      <c r="A2739" s="4">
        <f t="shared" si="593"/>
        <v>2732</v>
      </c>
      <c r="B2739" s="4" t="b">
        <f t="shared" si="594"/>
        <v>1</v>
      </c>
      <c r="C2739" s="5" t="b">
        <f t="shared" si="592"/>
        <v>1</v>
      </c>
      <c r="D2739" s="4">
        <f t="shared" ca="1" si="595"/>
        <v>3</v>
      </c>
      <c r="E2739" s="15">
        <f t="shared" si="596"/>
        <v>2732</v>
      </c>
      <c r="F2739" s="4">
        <f t="shared" ca="1" si="597"/>
        <v>0</v>
      </c>
      <c r="G2739" s="6">
        <f>IF(C2739,VLOOKUP(A2739,RawData!A:C,3,FALSE),"")</f>
        <v>2.9569999999999999</v>
      </c>
      <c r="H2739" s="9">
        <f>IF(C2739,VLOOKUP(A2739,RawData!A:D,4,FALSE),"")</f>
        <v>210.064387402157</v>
      </c>
      <c r="I2739" s="5" t="b">
        <f t="shared" si="598"/>
        <v>1</v>
      </c>
      <c r="J2739" s="4">
        <f t="shared" ca="1" si="599"/>
        <v>209.85729571051075</v>
      </c>
      <c r="K2739" s="4">
        <f t="shared" ca="1" si="600"/>
        <v>0.12509977105895587</v>
      </c>
      <c r="L2739" s="4">
        <f t="shared" ca="1" si="601"/>
        <v>2.1594700148625634E-2</v>
      </c>
      <c r="M2739" s="4">
        <f t="shared" ca="1" si="602"/>
        <v>0.11084985827301352</v>
      </c>
      <c r="N2739" s="4">
        <f t="shared" ca="1" si="604"/>
        <v>3</v>
      </c>
      <c r="O2739" s="4">
        <f t="shared" ca="1" si="603"/>
        <v>0</v>
      </c>
    </row>
    <row r="2740" spans="1:15" x14ac:dyDescent="0.2">
      <c r="A2740" s="4">
        <f t="shared" si="593"/>
        <v>2733</v>
      </c>
      <c r="B2740" s="4" t="b">
        <f t="shared" si="594"/>
        <v>1</v>
      </c>
      <c r="C2740" s="5" t="b">
        <f t="shared" si="592"/>
        <v>1</v>
      </c>
      <c r="D2740" s="4">
        <f t="shared" ca="1" si="595"/>
        <v>3</v>
      </c>
      <c r="E2740" s="15">
        <f t="shared" si="596"/>
        <v>2733</v>
      </c>
      <c r="F2740" s="4">
        <f t="shared" ca="1" si="597"/>
        <v>0</v>
      </c>
      <c r="G2740" s="6">
        <f>IF(C2740,VLOOKUP(A2740,RawData!A:C,3,FALSE),"")</f>
        <v>2.9569999999999999</v>
      </c>
      <c r="H2740" s="9">
        <f>IF(C2740,VLOOKUP(A2740,RawData!A:D,4,FALSE),"")</f>
        <v>210.05370180431399</v>
      </c>
      <c r="I2740" s="5" t="b">
        <f t="shared" si="598"/>
        <v>1</v>
      </c>
      <c r="J2740" s="4">
        <f t="shared" ca="1" si="599"/>
        <v>209.85418280038596</v>
      </c>
      <c r="K2740" s="4">
        <f t="shared" ca="1" si="600"/>
        <v>6.9877655919384551E-2</v>
      </c>
      <c r="L2740" s="4">
        <f t="shared" ca="1" si="601"/>
        <v>9.6293487561638358E-3</v>
      </c>
      <c r="M2740" s="4">
        <f t="shared" ca="1" si="602"/>
        <v>0.19324685827399435</v>
      </c>
      <c r="N2740" s="4">
        <f t="shared" ca="1" si="604"/>
        <v>3</v>
      </c>
      <c r="O2740" s="4">
        <f t="shared" ca="1" si="603"/>
        <v>0</v>
      </c>
    </row>
    <row r="2741" spans="1:15" x14ac:dyDescent="0.2">
      <c r="A2741" s="4">
        <f t="shared" si="593"/>
        <v>2734</v>
      </c>
      <c r="B2741" s="4" t="b">
        <f t="shared" si="594"/>
        <v>1</v>
      </c>
      <c r="C2741" s="5" t="b">
        <f t="shared" si="592"/>
        <v>1</v>
      </c>
      <c r="D2741" s="4">
        <f t="shared" ca="1" si="595"/>
        <v>3</v>
      </c>
      <c r="E2741" s="15">
        <f t="shared" si="596"/>
        <v>2734</v>
      </c>
      <c r="F2741" s="4">
        <f t="shared" ca="1" si="597"/>
        <v>0</v>
      </c>
      <c r="G2741" s="6">
        <f>IF(C2741,VLOOKUP(A2741,RawData!A:C,3,FALSE),"")</f>
        <v>2.9569999999999999</v>
      </c>
      <c r="H2741" s="9">
        <f>IF(C2741,VLOOKUP(A2741,RawData!A:D,4,FALSE),"")</f>
        <v>210.03752226115799</v>
      </c>
      <c r="I2741" s="5" t="b">
        <f t="shared" si="598"/>
        <v>1</v>
      </c>
      <c r="J2741" s="4">
        <f t="shared" ca="1" si="599"/>
        <v>209.84906751249366</v>
      </c>
      <c r="K2741" s="4">
        <f t="shared" ca="1" si="600"/>
        <v>1.5437438278098625E-2</v>
      </c>
      <c r="L2741" s="4">
        <f t="shared" ca="1" si="601"/>
        <v>4.0340497999409308E-2</v>
      </c>
      <c r="M2741" s="4">
        <f t="shared" ca="1" si="602"/>
        <v>0.27045220574100881</v>
      </c>
      <c r="N2741" s="4">
        <f t="shared" ca="1" si="604"/>
        <v>3</v>
      </c>
      <c r="O2741" s="4">
        <f t="shared" ca="1" si="603"/>
        <v>0</v>
      </c>
    </row>
    <row r="2742" spans="1:15" x14ac:dyDescent="0.2">
      <c r="A2742" s="4">
        <f t="shared" si="593"/>
        <v>2735</v>
      </c>
      <c r="B2742" s="4" t="b">
        <f t="shared" si="594"/>
        <v>1</v>
      </c>
      <c r="C2742" s="5" t="b">
        <f t="shared" si="592"/>
        <v>1</v>
      </c>
      <c r="D2742" s="4">
        <f t="shared" ca="1" si="595"/>
        <v>3</v>
      </c>
      <c r="E2742" s="15">
        <f t="shared" si="596"/>
        <v>2735</v>
      </c>
      <c r="F2742" s="4">
        <f t="shared" ca="1" si="597"/>
        <v>0</v>
      </c>
      <c r="G2742" s="6">
        <f>IF(C2742,VLOOKUP(A2742,RawData!A:C,3,FALSE),"")</f>
        <v>2.9569999999999999</v>
      </c>
      <c r="H2742" s="9">
        <f>IF(C2742,VLOOKUP(A2742,RawData!A:D,4,FALSE),"")</f>
        <v>210.02623580431299</v>
      </c>
      <c r="I2742" s="5" t="b">
        <f t="shared" si="598"/>
        <v>1</v>
      </c>
      <c r="J2742" s="4">
        <f t="shared" ca="1" si="599"/>
        <v>209.84194251728425</v>
      </c>
      <c r="K2742" s="4">
        <f t="shared" ca="1" si="600"/>
        <v>3.7819455382987144E-2</v>
      </c>
      <c r="L2742" s="4">
        <f t="shared" ca="1" si="601"/>
        <v>7.0768540577887507E-2</v>
      </c>
      <c r="M2742" s="4">
        <f t="shared" ca="1" si="602"/>
        <v>0.34735720574201423</v>
      </c>
      <c r="N2742" s="4">
        <f t="shared" ca="1" si="604"/>
        <v>3</v>
      </c>
      <c r="O2742" s="4">
        <f t="shared" ca="1" si="603"/>
        <v>0</v>
      </c>
    </row>
    <row r="2743" spans="1:15" x14ac:dyDescent="0.2">
      <c r="A2743" s="4">
        <f t="shared" si="593"/>
        <v>2736</v>
      </c>
      <c r="B2743" s="4" t="b">
        <f t="shared" si="594"/>
        <v>1</v>
      </c>
      <c r="C2743" s="5" t="b">
        <f t="shared" si="592"/>
        <v>1</v>
      </c>
      <c r="D2743" s="4">
        <f t="shared" ca="1" si="595"/>
        <v>3</v>
      </c>
      <c r="E2743" s="15">
        <f t="shared" si="596"/>
        <v>2736</v>
      </c>
      <c r="F2743" s="4">
        <f t="shared" ca="1" si="597"/>
        <v>0</v>
      </c>
      <c r="G2743" s="6">
        <f>IF(C2743,VLOOKUP(A2743,RawData!A:C,3,FALSE),"")</f>
        <v>2.9569999999999999</v>
      </c>
      <c r="H2743" s="9">
        <f>IF(C2743,VLOOKUP(A2743,RawData!A:D,4,FALSE),"")</f>
        <v>210.00486366331501</v>
      </c>
      <c r="I2743" s="5" t="b">
        <f t="shared" si="598"/>
        <v>1</v>
      </c>
      <c r="J2743" s="4">
        <f t="shared" ca="1" si="599"/>
        <v>209.83306113526993</v>
      </c>
      <c r="K2743" s="4">
        <f t="shared" ca="1" si="600"/>
        <v>8.987001952343121E-2</v>
      </c>
      <c r="L2743" s="4">
        <f t="shared" ca="1" si="601"/>
        <v>0.10054916447361961</v>
      </c>
      <c r="M2743" s="4">
        <f t="shared" ca="1" si="602"/>
        <v>0.41906866258801756</v>
      </c>
      <c r="N2743" s="4">
        <f t="shared" ca="1" si="604"/>
        <v>3</v>
      </c>
      <c r="O2743" s="4">
        <f t="shared" ca="1" si="603"/>
        <v>0</v>
      </c>
    </row>
    <row r="2744" spans="1:15" x14ac:dyDescent="0.2">
      <c r="A2744" s="4">
        <f t="shared" si="593"/>
        <v>2737</v>
      </c>
      <c r="B2744" s="4" t="b">
        <f t="shared" si="594"/>
        <v>1</v>
      </c>
      <c r="C2744" s="5" t="b">
        <f t="shared" si="592"/>
        <v>1</v>
      </c>
      <c r="D2744" s="4">
        <f t="shared" ca="1" si="595"/>
        <v>3</v>
      </c>
      <c r="E2744" s="15">
        <f t="shared" si="596"/>
        <v>2737</v>
      </c>
      <c r="F2744" s="4">
        <f t="shared" ca="1" si="597"/>
        <v>0</v>
      </c>
      <c r="G2744" s="6">
        <f>IF(C2744,VLOOKUP(A2744,RawData!A:C,3,FALSE),"")</f>
        <v>2.9569999999999999</v>
      </c>
      <c r="H2744" s="9">
        <f>IF(C2744,VLOOKUP(A2744,RawData!A:D,4,FALSE),"")</f>
        <v>209.982890663315</v>
      </c>
      <c r="I2744" s="5" t="b">
        <f t="shared" si="598"/>
        <v>1</v>
      </c>
      <c r="J2744" s="4">
        <f t="shared" ca="1" si="599"/>
        <v>209.82243799849186</v>
      </c>
      <c r="K2744" s="4">
        <f t="shared" ca="1" si="600"/>
        <v>0.14020866116561592</v>
      </c>
      <c r="L2744" s="4">
        <f t="shared" ca="1" si="601"/>
        <v>0.12978600992036604</v>
      </c>
      <c r="M2744" s="4">
        <f t="shared" ca="1" si="602"/>
        <v>0.49047966258700626</v>
      </c>
      <c r="N2744" s="4">
        <f t="shared" ca="1" si="604"/>
        <v>3</v>
      </c>
      <c r="O2744" s="4">
        <f t="shared" ca="1" si="603"/>
        <v>0</v>
      </c>
    </row>
    <row r="2745" spans="1:15" x14ac:dyDescent="0.2">
      <c r="A2745" s="4">
        <f t="shared" si="593"/>
        <v>2738</v>
      </c>
      <c r="B2745" s="4" t="b">
        <f t="shared" si="594"/>
        <v>1</v>
      </c>
      <c r="C2745" s="5" t="b">
        <f t="shared" si="592"/>
        <v>1</v>
      </c>
      <c r="D2745" s="4">
        <f t="shared" ca="1" si="595"/>
        <v>3</v>
      </c>
      <c r="E2745" s="15">
        <f t="shared" si="596"/>
        <v>2738</v>
      </c>
      <c r="F2745" s="4">
        <f t="shared" ca="1" si="597"/>
        <v>0</v>
      </c>
      <c r="G2745" s="6">
        <f>IF(C2745,VLOOKUP(A2745,RawData!A:C,3,FALSE),"")</f>
        <v>2.9569999999999999</v>
      </c>
      <c r="H2745" s="9">
        <f>IF(C2745,VLOOKUP(A2745,RawData!A:D,4,FALSE),"")</f>
        <v>209.95572601078399</v>
      </c>
      <c r="I2745" s="5" t="b">
        <f t="shared" si="598"/>
        <v>1</v>
      </c>
      <c r="J2745" s="4">
        <f t="shared" ca="1" si="599"/>
        <v>209.81019980045693</v>
      </c>
      <c r="K2745" s="4">
        <f t="shared" ca="1" si="600"/>
        <v>0.18867839763456118</v>
      </c>
      <c r="L2745" s="4">
        <f t="shared" ca="1" si="601"/>
        <v>0.15823417744726953</v>
      </c>
      <c r="M2745" s="4">
        <f t="shared" ca="1" si="602"/>
        <v>0.54631286905700449</v>
      </c>
      <c r="N2745" s="4">
        <f t="shared" ca="1" si="604"/>
        <v>3</v>
      </c>
      <c r="O2745" s="4">
        <f t="shared" ca="1" si="603"/>
        <v>0</v>
      </c>
    </row>
    <row r="2746" spans="1:15" x14ac:dyDescent="0.2">
      <c r="A2746" s="4">
        <f t="shared" si="593"/>
        <v>2739</v>
      </c>
      <c r="B2746" s="4" t="b">
        <f t="shared" si="594"/>
        <v>1</v>
      </c>
      <c r="C2746" s="5" t="b">
        <f t="shared" si="592"/>
        <v>1</v>
      </c>
      <c r="D2746" s="4">
        <f t="shared" ca="1" si="595"/>
        <v>3</v>
      </c>
      <c r="E2746" s="15">
        <f t="shared" si="596"/>
        <v>2739</v>
      </c>
      <c r="F2746" s="4">
        <f t="shared" ca="1" si="597"/>
        <v>0</v>
      </c>
      <c r="G2746" s="6">
        <f>IF(C2746,VLOOKUP(A2746,RawData!A:C,3,FALSE),"")</f>
        <v>2.9569999999999999</v>
      </c>
      <c r="H2746" s="9">
        <f>IF(C2746,VLOOKUP(A2746,RawData!A:D,4,FALSE),"")</f>
        <v>209.92826006547099</v>
      </c>
      <c r="I2746" s="5" t="b">
        <f t="shared" si="598"/>
        <v>1</v>
      </c>
      <c r="J2746" s="4">
        <f t="shared" ca="1" si="599"/>
        <v>209.79660714511405</v>
      </c>
      <c r="K2746" s="4">
        <f t="shared" ca="1" si="600"/>
        <v>0.23501965263960756</v>
      </c>
      <c r="L2746" s="4">
        <f t="shared" ca="1" si="601"/>
        <v>0.18562619445984296</v>
      </c>
      <c r="M2746" s="4">
        <f t="shared" ca="1" si="602"/>
        <v>0.59605132590101562</v>
      </c>
      <c r="N2746" s="4">
        <f t="shared" ca="1" si="604"/>
        <v>3</v>
      </c>
      <c r="O2746" s="4">
        <f t="shared" ca="1" si="603"/>
        <v>0</v>
      </c>
    </row>
    <row r="2747" spans="1:15" x14ac:dyDescent="0.2">
      <c r="A2747" s="4">
        <f t="shared" si="593"/>
        <v>2740</v>
      </c>
      <c r="B2747" s="4" t="b">
        <f t="shared" si="594"/>
        <v>1</v>
      </c>
      <c r="C2747" s="5" t="b">
        <f t="shared" si="592"/>
        <v>1</v>
      </c>
      <c r="D2747" s="4">
        <f t="shared" ca="1" si="595"/>
        <v>3</v>
      </c>
      <c r="E2747" s="15">
        <f t="shared" si="596"/>
        <v>2740</v>
      </c>
      <c r="F2747" s="4">
        <f t="shared" ca="1" si="597"/>
        <v>0</v>
      </c>
      <c r="G2747" s="6">
        <f>IF(C2747,VLOOKUP(A2747,RawData!A:C,3,FALSE),"")</f>
        <v>2.9569999999999999</v>
      </c>
      <c r="H2747" s="9">
        <f>IF(C2747,VLOOKUP(A2747,RawData!A:D,4,FALSE),"")</f>
        <v>209.90079406547099</v>
      </c>
      <c r="I2747" s="5" t="b">
        <f t="shared" si="598"/>
        <v>1</v>
      </c>
      <c r="J2747" s="4">
        <f t="shared" ca="1" si="599"/>
        <v>209.78192800540543</v>
      </c>
      <c r="K2747" s="4">
        <f t="shared" ca="1" si="600"/>
        <v>0.27871113148765403</v>
      </c>
      <c r="L2747" s="4">
        <f t="shared" ca="1" si="601"/>
        <v>0.21207250619409024</v>
      </c>
      <c r="M2747" s="4">
        <f t="shared" ca="1" si="602"/>
        <v>0.63510413021501222</v>
      </c>
      <c r="N2747" s="4">
        <f t="shared" ca="1" si="604"/>
        <v>3</v>
      </c>
      <c r="O2747" s="4">
        <f t="shared" ca="1" si="603"/>
        <v>0</v>
      </c>
    </row>
    <row r="2748" spans="1:15" x14ac:dyDescent="0.2">
      <c r="A2748" s="4">
        <f t="shared" si="593"/>
        <v>2741</v>
      </c>
      <c r="B2748" s="4" t="b">
        <f t="shared" si="594"/>
        <v>1</v>
      </c>
      <c r="C2748" s="5" t="b">
        <f t="shared" si="592"/>
        <v>1</v>
      </c>
      <c r="D2748" s="4">
        <f t="shared" ca="1" si="595"/>
        <v>3</v>
      </c>
      <c r="E2748" s="15">
        <f t="shared" si="596"/>
        <v>2741</v>
      </c>
      <c r="F2748" s="4">
        <f t="shared" ca="1" si="597"/>
        <v>0</v>
      </c>
      <c r="G2748" s="6">
        <f>IF(C2748,VLOOKUP(A2748,RawData!A:C,3,FALSE),"")</f>
        <v>2.9569999999999999</v>
      </c>
      <c r="H2748" s="9">
        <f>IF(C2748,VLOOKUP(A2748,RawData!A:D,4,FALSE),"")</f>
        <v>209.86813546762801</v>
      </c>
      <c r="I2748" s="5" t="b">
        <f t="shared" si="598"/>
        <v>1</v>
      </c>
      <c r="J2748" s="4">
        <f t="shared" ca="1" si="599"/>
        <v>209.76630415495478</v>
      </c>
      <c r="K2748" s="4">
        <f t="shared" ca="1" si="600"/>
        <v>0.31959585150417524</v>
      </c>
      <c r="L2748" s="4">
        <f t="shared" ca="1" si="601"/>
        <v>0.23758044096101116</v>
      </c>
      <c r="M2748" s="4">
        <f t="shared" ca="1" si="602"/>
        <v>0.6735368684740024</v>
      </c>
      <c r="N2748" s="4">
        <f t="shared" ca="1" si="604"/>
        <v>3</v>
      </c>
      <c r="O2748" s="4">
        <f t="shared" ca="1" si="603"/>
        <v>0</v>
      </c>
    </row>
    <row r="2749" spans="1:15" x14ac:dyDescent="0.2">
      <c r="A2749" s="4">
        <f t="shared" si="593"/>
        <v>2742</v>
      </c>
      <c r="B2749" s="4" t="b">
        <f t="shared" si="594"/>
        <v>1</v>
      </c>
      <c r="C2749" s="5" t="b">
        <f t="shared" si="592"/>
        <v>1</v>
      </c>
      <c r="D2749" s="4">
        <f t="shared" ca="1" si="595"/>
        <v>3</v>
      </c>
      <c r="E2749" s="15">
        <f t="shared" si="596"/>
        <v>2742</v>
      </c>
      <c r="F2749" s="4">
        <f t="shared" ca="1" si="597"/>
        <v>0</v>
      </c>
      <c r="G2749" s="6">
        <f>IF(C2749,VLOOKUP(A2749,RawData!A:C,3,FALSE),"")</f>
        <v>2.9569999999999999</v>
      </c>
      <c r="H2749" s="9">
        <f>IF(C2749,VLOOKUP(A2749,RawData!A:D,4,FALSE),"")</f>
        <v>209.829983869784</v>
      </c>
      <c r="I2749" s="5" t="b">
        <f t="shared" si="598"/>
        <v>1</v>
      </c>
      <c r="J2749" s="4">
        <f t="shared" ca="1" si="599"/>
        <v>209.74961635454659</v>
      </c>
      <c r="K2749" s="4">
        <f t="shared" ca="1" si="600"/>
        <v>0.35716039257701482</v>
      </c>
      <c r="L2749" s="4">
        <f t="shared" ca="1" si="601"/>
        <v>0.26189774792240428</v>
      </c>
      <c r="M2749" s="4">
        <f t="shared" ca="1" si="602"/>
        <v>0.70677267573901759</v>
      </c>
      <c r="N2749" s="4">
        <f t="shared" ca="1" si="604"/>
        <v>3</v>
      </c>
      <c r="O2749" s="4">
        <f t="shared" ca="1" si="603"/>
        <v>0</v>
      </c>
    </row>
    <row r="2750" spans="1:15" x14ac:dyDescent="0.2">
      <c r="A2750" s="4">
        <f t="shared" si="593"/>
        <v>2743</v>
      </c>
      <c r="B2750" s="4" t="b">
        <f t="shared" si="594"/>
        <v>1</v>
      </c>
      <c r="C2750" s="5" t="b">
        <f t="shared" si="592"/>
        <v>1</v>
      </c>
      <c r="D2750" s="4">
        <f t="shared" ca="1" si="595"/>
        <v>3</v>
      </c>
      <c r="E2750" s="15">
        <f t="shared" si="596"/>
        <v>2743</v>
      </c>
      <c r="F2750" s="4">
        <f t="shared" ca="1" si="597"/>
        <v>0</v>
      </c>
      <c r="G2750" s="6">
        <f>IF(C2750,VLOOKUP(A2750,RawData!A:C,3,FALSE),"")</f>
        <v>2.9569999999999999</v>
      </c>
      <c r="H2750" s="9">
        <f>IF(C2750,VLOOKUP(A2750,RawData!A:D,4,FALSE),"")</f>
        <v>209.79153186978499</v>
      </c>
      <c r="I2750" s="5" t="b">
        <f t="shared" si="598"/>
        <v>1</v>
      </c>
      <c r="J2750" s="4">
        <f t="shared" ca="1" si="599"/>
        <v>209.73223617080129</v>
      </c>
      <c r="K2750" s="4">
        <f t="shared" ca="1" si="600"/>
        <v>0.39112212542821112</v>
      </c>
      <c r="L2750" s="4">
        <f t="shared" ca="1" si="601"/>
        <v>0.28526147788286949</v>
      </c>
      <c r="M2750" s="4">
        <f t="shared" ca="1" si="602"/>
        <v>0.73456047886901388</v>
      </c>
      <c r="N2750" s="4">
        <f t="shared" ca="1" si="604"/>
        <v>3</v>
      </c>
      <c r="O2750" s="4">
        <f t="shared" ca="1" si="603"/>
        <v>0</v>
      </c>
    </row>
    <row r="2751" spans="1:15" x14ac:dyDescent="0.2">
      <c r="A2751" s="4">
        <f t="shared" si="593"/>
        <v>2744</v>
      </c>
      <c r="B2751" s="4" t="b">
        <f t="shared" si="594"/>
        <v>1</v>
      </c>
      <c r="C2751" s="5" t="b">
        <f t="shared" si="592"/>
        <v>1</v>
      </c>
      <c r="D2751" s="4">
        <f t="shared" ca="1" si="595"/>
        <v>3</v>
      </c>
      <c r="E2751" s="15">
        <f t="shared" si="596"/>
        <v>2744</v>
      </c>
      <c r="F2751" s="4">
        <f t="shared" ca="1" si="597"/>
        <v>0</v>
      </c>
      <c r="G2751" s="6">
        <f>IF(C2751,VLOOKUP(A2751,RawData!A:C,3,FALSE),"")</f>
        <v>2.9569999999999999</v>
      </c>
      <c r="H2751" s="9">
        <f>IF(C2751,VLOOKUP(A2751,RawData!A:D,4,FALSE),"")</f>
        <v>209.74788632663001</v>
      </c>
      <c r="I2751" s="5" t="b">
        <f t="shared" si="598"/>
        <v>1</v>
      </c>
      <c r="J2751" s="4">
        <f t="shared" ca="1" si="599"/>
        <v>209.71405996053173</v>
      </c>
      <c r="K2751" s="4">
        <f t="shared" ca="1" si="600"/>
        <v>0.42121257400484069</v>
      </c>
      <c r="L2751" s="4">
        <f t="shared" ca="1" si="601"/>
        <v>0.30756070393258028</v>
      </c>
      <c r="M2751" s="4">
        <f t="shared" ca="1" si="602"/>
        <v>0.76719762105102518</v>
      </c>
      <c r="N2751" s="4">
        <f t="shared" ca="1" si="604"/>
        <v>3</v>
      </c>
      <c r="O2751" s="4">
        <f t="shared" ca="1" si="603"/>
        <v>0</v>
      </c>
    </row>
    <row r="2752" spans="1:15" x14ac:dyDescent="0.2">
      <c r="A2752" s="4">
        <f t="shared" si="593"/>
        <v>2745</v>
      </c>
      <c r="B2752" s="4" t="b">
        <f t="shared" si="594"/>
        <v>1</v>
      </c>
      <c r="C2752" s="5" t="b">
        <f t="shared" si="592"/>
        <v>1</v>
      </c>
      <c r="D2752" s="4">
        <f t="shared" ca="1" si="595"/>
        <v>3</v>
      </c>
      <c r="E2752" s="15">
        <f t="shared" si="596"/>
        <v>2745</v>
      </c>
      <c r="F2752" s="4">
        <f t="shared" ca="1" si="597"/>
        <v>0</v>
      </c>
      <c r="G2752" s="6">
        <f>IF(C2752,VLOOKUP(A2752,RawData!A:C,3,FALSE),"")</f>
        <v>2.9569999999999999</v>
      </c>
      <c r="H2752" s="9">
        <f>IF(C2752,VLOOKUP(A2752,RawData!A:D,4,FALSE),"")</f>
        <v>209.703941271942</v>
      </c>
      <c r="I2752" s="5" t="b">
        <f t="shared" si="598"/>
        <v>1</v>
      </c>
      <c r="J2752" s="4">
        <f t="shared" ca="1" si="599"/>
        <v>209.69520597467135</v>
      </c>
      <c r="K2752" s="4">
        <f t="shared" ca="1" si="600"/>
        <v>0.44703818507255733</v>
      </c>
      <c r="L2752" s="4">
        <f t="shared" ca="1" si="601"/>
        <v>0.32878810080907783</v>
      </c>
      <c r="M2752" s="4">
        <f t="shared" ca="1" si="602"/>
        <v>0.78460027927599185</v>
      </c>
      <c r="N2752" s="4">
        <f t="shared" ca="1" si="604"/>
        <v>3</v>
      </c>
      <c r="O2752" s="4">
        <f t="shared" ca="1" si="603"/>
        <v>0</v>
      </c>
    </row>
    <row r="2753" spans="1:15" x14ac:dyDescent="0.2">
      <c r="A2753" s="4">
        <f t="shared" si="593"/>
        <v>2746</v>
      </c>
      <c r="B2753" s="4" t="b">
        <f t="shared" si="594"/>
        <v>1</v>
      </c>
      <c r="C2753" s="5" t="b">
        <f t="shared" si="592"/>
        <v>1</v>
      </c>
      <c r="D2753" s="4">
        <f t="shared" ca="1" si="595"/>
        <v>3</v>
      </c>
      <c r="E2753" s="15">
        <f t="shared" si="596"/>
        <v>2746</v>
      </c>
      <c r="F2753" s="4">
        <f t="shared" ca="1" si="597"/>
        <v>0</v>
      </c>
      <c r="G2753" s="6">
        <f>IF(C2753,VLOOKUP(A2753,RawData!A:C,3,FALSE),"")</f>
        <v>2.9569999999999999</v>
      </c>
      <c r="H2753" s="9">
        <f>IF(C2753,VLOOKUP(A2753,RawData!A:D,4,FALSE),"")</f>
        <v>209.659996271941</v>
      </c>
      <c r="I2753" s="5" t="b">
        <f t="shared" si="598"/>
        <v>1</v>
      </c>
      <c r="J2753" s="4">
        <f t="shared" ca="1" si="599"/>
        <v>209.67593540545502</v>
      </c>
      <c r="K2753" s="4">
        <f t="shared" ca="1" si="600"/>
        <v>0.4687026031522521</v>
      </c>
      <c r="L2753" s="4">
        <f t="shared" ca="1" si="601"/>
        <v>0.34894366841743363</v>
      </c>
      <c r="M2753" s="4">
        <f t="shared" ca="1" si="602"/>
        <v>0.80107933786902663</v>
      </c>
      <c r="N2753" s="4">
        <f t="shared" ca="1" si="604"/>
        <v>3</v>
      </c>
      <c r="O2753" s="4">
        <f t="shared" ca="1" si="603"/>
        <v>0</v>
      </c>
    </row>
    <row r="2754" spans="1:15" x14ac:dyDescent="0.2">
      <c r="A2754" s="4">
        <f t="shared" si="593"/>
        <v>2747</v>
      </c>
      <c r="B2754" s="4" t="b">
        <f t="shared" si="594"/>
        <v>1</v>
      </c>
      <c r="C2754" s="5" t="b">
        <f t="shared" si="592"/>
        <v>1</v>
      </c>
      <c r="D2754" s="4">
        <f t="shared" ca="1" si="595"/>
        <v>3</v>
      </c>
      <c r="E2754" s="15">
        <f t="shared" si="596"/>
        <v>2747</v>
      </c>
      <c r="F2754" s="4">
        <f t="shared" ca="1" si="597"/>
        <v>0</v>
      </c>
      <c r="G2754" s="6">
        <f>IF(C2754,VLOOKUP(A2754,RawData!A:C,3,FALSE),"")</f>
        <v>2.9569999999999999</v>
      </c>
      <c r="H2754" s="9">
        <f>IF(C2754,VLOOKUP(A2754,RawData!A:D,4,FALSE),"")</f>
        <v>209.61605032662899</v>
      </c>
      <c r="I2754" s="5" t="b">
        <f t="shared" si="598"/>
        <v>1</v>
      </c>
      <c r="J2754" s="4">
        <f t="shared" ca="1" si="599"/>
        <v>209.65638903482852</v>
      </c>
      <c r="K2754" s="4">
        <f t="shared" ca="1" si="600"/>
        <v>0.48608748527558987</v>
      </c>
      <c r="L2754" s="4">
        <f t="shared" ca="1" si="601"/>
        <v>0.36777510990174278</v>
      </c>
      <c r="M2754" s="4">
        <f t="shared" ca="1" si="602"/>
        <v>0.80719459784302217</v>
      </c>
      <c r="N2754" s="4">
        <f t="shared" ca="1" si="604"/>
        <v>3</v>
      </c>
      <c r="O2754" s="4">
        <f t="shared" ca="1" si="603"/>
        <v>0</v>
      </c>
    </row>
    <row r="2755" spans="1:15" x14ac:dyDescent="0.2">
      <c r="A2755" s="4">
        <f t="shared" si="593"/>
        <v>2748</v>
      </c>
      <c r="B2755" s="4" t="b">
        <f t="shared" si="594"/>
        <v>1</v>
      </c>
      <c r="C2755" s="5" t="b">
        <f t="shared" si="592"/>
        <v>1</v>
      </c>
      <c r="D2755" s="4">
        <f t="shared" ca="1" si="595"/>
        <v>3</v>
      </c>
      <c r="E2755" s="15">
        <f t="shared" si="596"/>
        <v>2748</v>
      </c>
      <c r="F2755" s="4">
        <f t="shared" ca="1" si="597"/>
        <v>0</v>
      </c>
      <c r="G2755" s="6">
        <f>IF(C2755,VLOOKUP(A2755,RawData!A:C,3,FALSE),"")</f>
        <v>2.9569999999999999</v>
      </c>
      <c r="H2755" s="9">
        <f>IF(C2755,VLOOKUP(A2755,RawData!A:D,4,FALSE),"")</f>
        <v>209.561720076255</v>
      </c>
      <c r="I2755" s="5" t="b">
        <f t="shared" si="598"/>
        <v>1</v>
      </c>
      <c r="J2755" s="4">
        <f t="shared" ca="1" si="599"/>
        <v>209.63657523629135</v>
      </c>
      <c r="K2755" s="4">
        <f t="shared" ca="1" si="600"/>
        <v>0.49893224902555744</v>
      </c>
      <c r="L2755" s="4">
        <f t="shared" ca="1" si="601"/>
        <v>0.38488734526046642</v>
      </c>
      <c r="M2755" s="4">
        <f t="shared" ca="1" si="602"/>
        <v>0.81785968533799291</v>
      </c>
      <c r="N2755" s="4">
        <f t="shared" ca="1" si="604"/>
        <v>3</v>
      </c>
      <c r="O2755" s="4">
        <f t="shared" ca="1" si="603"/>
        <v>0</v>
      </c>
    </row>
    <row r="2756" spans="1:15" x14ac:dyDescent="0.2">
      <c r="A2756" s="4">
        <f t="shared" si="593"/>
        <v>2749</v>
      </c>
      <c r="B2756" s="4" t="b">
        <f t="shared" si="594"/>
        <v>1</v>
      </c>
      <c r="C2756" s="5" t="b">
        <f t="shared" si="592"/>
        <v>1</v>
      </c>
      <c r="D2756" s="4">
        <f t="shared" ca="1" si="595"/>
        <v>3</v>
      </c>
      <c r="E2756" s="15">
        <f t="shared" si="596"/>
        <v>2749</v>
      </c>
      <c r="F2756" s="4">
        <f t="shared" ca="1" si="597"/>
        <v>0</v>
      </c>
      <c r="G2756" s="6">
        <f>IF(C2756,VLOOKUP(A2756,RawData!A:C,3,FALSE),"")</f>
        <v>2.9569999999999999</v>
      </c>
      <c r="H2756" s="9">
        <f>IF(C2756,VLOOKUP(A2756,RawData!A:D,4,FALSE),"")</f>
        <v>209.517174271941</v>
      </c>
      <c r="I2756" s="5" t="b">
        <f t="shared" si="598"/>
        <v>1</v>
      </c>
      <c r="J2756" s="4">
        <f t="shared" ca="1" si="599"/>
        <v>209.61661958889732</v>
      </c>
      <c r="K2756" s="4">
        <f t="shared" ca="1" si="600"/>
        <v>0.50734836891575696</v>
      </c>
      <c r="L2756" s="4">
        <f t="shared" ca="1" si="601"/>
        <v>0.40051114779663521</v>
      </c>
      <c r="M2756" s="4">
        <f t="shared" ca="1" si="602"/>
        <v>0.81328845684501516</v>
      </c>
      <c r="N2756" s="4">
        <f t="shared" ca="1" si="604"/>
        <v>3</v>
      </c>
      <c r="O2756" s="4">
        <f t="shared" ca="1" si="603"/>
        <v>0</v>
      </c>
    </row>
    <row r="2757" spans="1:15" x14ac:dyDescent="0.2">
      <c r="A2757" s="4">
        <f t="shared" si="593"/>
        <v>2750</v>
      </c>
      <c r="B2757" s="4" t="b">
        <f t="shared" si="594"/>
        <v>1</v>
      </c>
      <c r="C2757" s="5" t="b">
        <f t="shared" si="592"/>
        <v>1</v>
      </c>
      <c r="D2757" s="4">
        <f t="shared" ca="1" si="595"/>
        <v>3</v>
      </c>
      <c r="E2757" s="15">
        <f t="shared" si="596"/>
        <v>2750</v>
      </c>
      <c r="F2757" s="4">
        <f t="shared" ca="1" si="597"/>
        <v>0</v>
      </c>
      <c r="G2757" s="6">
        <f>IF(C2757,VLOOKUP(A2757,RawData!A:C,3,FALSE),"")</f>
        <v>2.9569999999999999</v>
      </c>
      <c r="H2757" s="9">
        <f>IF(C2757,VLOOKUP(A2757,RawData!A:D,4,FALSE),"")</f>
        <v>209.483614467629</v>
      </c>
      <c r="I2757" s="5" t="b">
        <f t="shared" si="598"/>
        <v>1</v>
      </c>
      <c r="J2757" s="4">
        <f t="shared" ca="1" si="599"/>
        <v>209.59678328507178</v>
      </c>
      <c r="K2757" s="4">
        <f t="shared" ca="1" si="600"/>
        <v>0.5117231408774785</v>
      </c>
      <c r="L2757" s="4">
        <f t="shared" ca="1" si="601"/>
        <v>0.41491449026196392</v>
      </c>
      <c r="M2757" s="4">
        <f t="shared" ca="1" si="602"/>
        <v>0.80779540215701218</v>
      </c>
      <c r="N2757" s="4">
        <f t="shared" ca="1" si="604"/>
        <v>3</v>
      </c>
      <c r="O2757" s="4">
        <f t="shared" ca="1" si="603"/>
        <v>0</v>
      </c>
    </row>
    <row r="2758" spans="1:15" x14ac:dyDescent="0.2">
      <c r="A2758" s="4">
        <f t="shared" si="593"/>
        <v>2751</v>
      </c>
      <c r="B2758" s="4" t="b">
        <f t="shared" si="594"/>
        <v>1</v>
      </c>
      <c r="C2758" s="5" t="b">
        <f t="shared" si="592"/>
        <v>1</v>
      </c>
      <c r="D2758" s="4">
        <f t="shared" ca="1" si="595"/>
        <v>3</v>
      </c>
      <c r="E2758" s="15">
        <f t="shared" si="596"/>
        <v>2751</v>
      </c>
      <c r="F2758" s="4">
        <f t="shared" ca="1" si="597"/>
        <v>0</v>
      </c>
      <c r="G2758" s="6">
        <f>IF(C2758,VLOOKUP(A2758,RawData!A:C,3,FALSE),"")</f>
        <v>2.9569999999999999</v>
      </c>
      <c r="H2758" s="9">
        <f>IF(C2758,VLOOKUP(A2758,RawData!A:D,4,FALSE),"")</f>
        <v>209.455848065471</v>
      </c>
      <c r="I2758" s="5" t="b">
        <f t="shared" si="598"/>
        <v>1</v>
      </c>
      <c r="J2758" s="4">
        <f t="shared" ca="1" si="599"/>
        <v>209.57708095818992</v>
      </c>
      <c r="K2758" s="4">
        <f t="shared" ca="1" si="600"/>
        <v>0.51271176766394433</v>
      </c>
      <c r="L2758" s="4">
        <f t="shared" ca="1" si="601"/>
        <v>0.42823865361603453</v>
      </c>
      <c r="M2758" s="4">
        <f t="shared" ca="1" si="602"/>
        <v>0.80230240215701087</v>
      </c>
      <c r="N2758" s="4">
        <f t="shared" ca="1" si="604"/>
        <v>3</v>
      </c>
      <c r="O2758" s="4">
        <f t="shared" ca="1" si="603"/>
        <v>0</v>
      </c>
    </row>
    <row r="2759" spans="1:15" x14ac:dyDescent="0.2">
      <c r="A2759" s="4">
        <f t="shared" si="593"/>
        <v>2752</v>
      </c>
      <c r="B2759" s="4" t="b">
        <f t="shared" si="594"/>
        <v>1</v>
      </c>
      <c r="C2759" s="5" t="b">
        <f t="shared" ref="C2759:C2822" si="605">IF(AND(B2759,A2759&lt;=$G$1),TRUE(),FALSE())</f>
        <v>1</v>
      </c>
      <c r="D2759" s="4">
        <f t="shared" ca="1" si="595"/>
        <v>3</v>
      </c>
      <c r="E2759" s="15">
        <f t="shared" si="596"/>
        <v>2752</v>
      </c>
      <c r="F2759" s="4">
        <f t="shared" ca="1" si="597"/>
        <v>0</v>
      </c>
      <c r="G2759" s="6">
        <f>IF(C2759,VLOOKUP(A2759,RawData!A:C,3,FALSE),"")</f>
        <v>2.9569999999999999</v>
      </c>
      <c r="H2759" s="9">
        <f>IF(C2759,VLOOKUP(A2759,RawData!A:D,4,FALSE),"")</f>
        <v>209.433574663315</v>
      </c>
      <c r="I2759" s="5" t="b">
        <f t="shared" si="598"/>
        <v>1</v>
      </c>
      <c r="J2759" s="4">
        <f t="shared" ca="1" si="599"/>
        <v>209.55776485775596</v>
      </c>
      <c r="K2759" s="4">
        <f t="shared" ca="1" si="600"/>
        <v>0.51047755394424144</v>
      </c>
      <c r="L2759" s="4">
        <f t="shared" ca="1" si="601"/>
        <v>0.44061763500059214</v>
      </c>
      <c r="M2759" s="4">
        <f t="shared" ca="1" si="602"/>
        <v>0.78646711779100542</v>
      </c>
      <c r="N2759" s="4">
        <f t="shared" ca="1" si="604"/>
        <v>3</v>
      </c>
      <c r="O2759" s="4">
        <f t="shared" ca="1" si="603"/>
        <v>0</v>
      </c>
    </row>
    <row r="2760" spans="1:15" x14ac:dyDescent="0.2">
      <c r="A2760" s="4">
        <f t="shared" ref="A2760:A2823" si="606">A2759+$C$4</f>
        <v>2753</v>
      </c>
      <c r="B2760" s="4" t="b">
        <f t="shared" ref="B2760:B2823" si="607">IF(ROW()&lt;7+$G$4,TRUE(),FALSE())</f>
        <v>1</v>
      </c>
      <c r="C2760" s="5" t="b">
        <f t="shared" si="605"/>
        <v>1</v>
      </c>
      <c r="D2760" s="4">
        <f t="shared" ref="D2760:D2823" ca="1" si="608">IF(AND($C2759,$I2759),IF(AND($L2759&lt;$C$3,$L2760&gt;=$C$3),$D2759+0.5,IF(AND($L2759&gt;=$C$3,$L2760&lt;$C$3),$D2759+0.5,$D2759)),$D2759)</f>
        <v>3</v>
      </c>
      <c r="E2760" s="15">
        <f t="shared" ref="E2760:E2823" si="609">IF(C2760,A2760,NA())</f>
        <v>2753</v>
      </c>
      <c r="F2760" s="4">
        <f t="shared" ref="F2760:F2823" ca="1" si="610">IF(MOD($D2760,1)=0.5,20,0)</f>
        <v>0</v>
      </c>
      <c r="G2760" s="6">
        <f>IF(C2760,VLOOKUP(A2760,RawData!A:C,3,FALSE),"")</f>
        <v>2.9569999999999999</v>
      </c>
      <c r="H2760" s="9">
        <f>IF(C2760,VLOOKUP(A2760,RawData!A:D,4,FALSE),"")</f>
        <v>209.41679520647</v>
      </c>
      <c r="I2760" s="5" t="b">
        <f t="shared" ref="I2760:I2823" si="611">IF(C2760,IF(E2760-$E$7&gt;=$C$1/2,TRUE(),FALSE()),FALSE())</f>
        <v>1</v>
      </c>
      <c r="J2760" s="4">
        <f t="shared" ref="J2760:J2823" ca="1" si="612">IF($I2760,IF($C2760,AVERAGE(OFFSET($H$1:$H$27000,ROW()-$C$1/$C$4/2-1,0,$C$1/$C$4+1,1)),NA()),NA())</f>
        <v>209.53872458169334</v>
      </c>
      <c r="K2760" s="4">
        <f t="shared" ref="K2760:K2823" ca="1" si="613">IF(I2760,ABS(INDEX($J$1:$J$27000,ROW()+$C$1/$C$4/2)-INDEX($J$1:$J$27000,ROW()-$C$1/$C$4/2)),NA())</f>
        <v>0.5054077973648532</v>
      </c>
      <c r="L2760" s="4">
        <f t="shared" ref="L2760:L2823" ca="1" si="614">IF(AND(C2760,I2760),INDEX($K$1:$K$27000,ROW()+$C$1/$C$4+1),NA())</f>
        <v>0.45231153696889237</v>
      </c>
      <c r="M2760" s="4">
        <f t="shared" ref="M2760:M2823" ca="1" si="615">IF($I2760,IF($C2760,ABS(OFFSET($H$1:$H$27000,ROW()-$C$1/$C$4/2-1,0,1,1)-OFFSET($H$1:$H$27000,ROW()+$C$1/$C$4/2-1,0,1,1)),NA()),NA())</f>
        <v>0.76996572072499703</v>
      </c>
      <c r="N2760" s="4">
        <f t="shared" ca="1" si="604"/>
        <v>3</v>
      </c>
      <c r="O2760" s="4">
        <f t="shared" ref="O2760:O2823" ca="1" si="616">IF(MOD($N2760,1)=0.5,20,0)</f>
        <v>0</v>
      </c>
    </row>
    <row r="2761" spans="1:15" x14ac:dyDescent="0.2">
      <c r="A2761" s="4">
        <f t="shared" si="606"/>
        <v>2754</v>
      </c>
      <c r="B2761" s="4" t="b">
        <f t="shared" si="607"/>
        <v>1</v>
      </c>
      <c r="C2761" s="5" t="b">
        <f t="shared" si="605"/>
        <v>1</v>
      </c>
      <c r="D2761" s="4">
        <f t="shared" ca="1" si="608"/>
        <v>3</v>
      </c>
      <c r="E2761" s="15">
        <f t="shared" si="609"/>
        <v>2754</v>
      </c>
      <c r="F2761" s="4">
        <f t="shared" ca="1" si="610"/>
        <v>0</v>
      </c>
      <c r="G2761" s="6">
        <f>IF(C2761,VLOOKUP(A2761,RawData!A:C,3,FALSE),"")</f>
        <v>2.9569999999999999</v>
      </c>
      <c r="H2761" s="9">
        <f>IF(C2761,VLOOKUP(A2761,RawData!A:D,4,FALSE),"")</f>
        <v>209.400315261158</v>
      </c>
      <c r="I2761" s="5" t="b">
        <f t="shared" si="611"/>
        <v>1</v>
      </c>
      <c r="J2761" s="4">
        <f t="shared" ca="1" si="612"/>
        <v>209.52007890700716</v>
      </c>
      <c r="K2761" s="4">
        <f t="shared" ca="1" si="613"/>
        <v>0.49765060513365711</v>
      </c>
      <c r="L2761" s="4">
        <f t="shared" ca="1" si="614"/>
        <v>0.46346168478314098</v>
      </c>
      <c r="M2761" s="4">
        <f t="shared" ca="1" si="615"/>
        <v>0.74829311897499906</v>
      </c>
      <c r="N2761" s="4">
        <f t="shared" ref="N2761:N2824" ca="1" si="617">IF(AND($C2760,$I2760),IF(AND($M2760&lt;$C$3,$M2761&gt;=$C$3),$N2760+0.5,IF(AND($M2760&gt;=$C$3,$M2761&lt;$C$3),$N2760+0.5,$N2760)),$N2760)</f>
        <v>3</v>
      </c>
      <c r="O2761" s="4">
        <f t="shared" ca="1" si="616"/>
        <v>0</v>
      </c>
    </row>
    <row r="2762" spans="1:15" x14ac:dyDescent="0.2">
      <c r="A2762" s="4">
        <f t="shared" si="606"/>
        <v>2755</v>
      </c>
      <c r="B2762" s="4" t="b">
        <f t="shared" si="607"/>
        <v>1</v>
      </c>
      <c r="C2762" s="5" t="b">
        <f t="shared" si="605"/>
        <v>1</v>
      </c>
      <c r="D2762" s="4">
        <f t="shared" ca="1" si="608"/>
        <v>3</v>
      </c>
      <c r="E2762" s="15">
        <f t="shared" si="609"/>
        <v>2755</v>
      </c>
      <c r="F2762" s="4">
        <f t="shared" ca="1" si="610"/>
        <v>0</v>
      </c>
      <c r="G2762" s="6">
        <f>IF(C2762,VLOOKUP(A2762,RawData!A:C,3,FALSE),"")</f>
        <v>2.9569999999999999</v>
      </c>
      <c r="H2762" s="9">
        <f>IF(C2762,VLOOKUP(A2762,RawData!A:D,4,FALSE),"")</f>
        <v>209.37864266331499</v>
      </c>
      <c r="I2762" s="5" t="b">
        <f t="shared" si="611"/>
        <v>1</v>
      </c>
      <c r="J2762" s="4">
        <f t="shared" ca="1" si="612"/>
        <v>209.50208795635373</v>
      </c>
      <c r="K2762" s="4">
        <f t="shared" ca="1" si="613"/>
        <v>0.48708767906106232</v>
      </c>
      <c r="L2762" s="4">
        <f t="shared" ca="1" si="614"/>
        <v>0.47369698466994237</v>
      </c>
      <c r="M2762" s="4">
        <f t="shared" ca="1" si="615"/>
        <v>0.72634251994699639</v>
      </c>
      <c r="N2762" s="4">
        <f t="shared" ca="1" si="617"/>
        <v>3</v>
      </c>
      <c r="O2762" s="4">
        <f t="shared" ca="1" si="616"/>
        <v>0</v>
      </c>
    </row>
    <row r="2763" spans="1:15" x14ac:dyDescent="0.2">
      <c r="A2763" s="4">
        <f t="shared" si="606"/>
        <v>2756</v>
      </c>
      <c r="B2763" s="4" t="b">
        <f t="shared" si="607"/>
        <v>1</v>
      </c>
      <c r="C2763" s="5" t="b">
        <f t="shared" si="605"/>
        <v>1</v>
      </c>
      <c r="D2763" s="4">
        <f t="shared" ca="1" si="608"/>
        <v>3</v>
      </c>
      <c r="E2763" s="15">
        <f t="shared" si="609"/>
        <v>2756</v>
      </c>
      <c r="F2763" s="4">
        <f t="shared" ca="1" si="610"/>
        <v>0</v>
      </c>
      <c r="G2763" s="6">
        <f>IF(C2763,VLOOKUP(A2763,RawData!A:C,3,FALSE),"")</f>
        <v>2.9569999999999999</v>
      </c>
      <c r="H2763" s="9">
        <f>IF(C2763,VLOOKUP(A2763,RawData!A:D,4,FALSE),"")</f>
        <v>209.36186320646999</v>
      </c>
      <c r="I2763" s="5" t="b">
        <f t="shared" si="611"/>
        <v>1</v>
      </c>
      <c r="J2763" s="4">
        <f t="shared" ca="1" si="612"/>
        <v>209.48451411093595</v>
      </c>
      <c r="K2763" s="4">
        <f t="shared" ca="1" si="613"/>
        <v>0.47383781644575151</v>
      </c>
      <c r="L2763" s="4">
        <f t="shared" ca="1" si="614"/>
        <v>0.48324722667248921</v>
      </c>
      <c r="M2763" s="4">
        <f t="shared" ca="1" si="615"/>
        <v>0.69915552113201329</v>
      </c>
      <c r="N2763" s="4">
        <f t="shared" ca="1" si="617"/>
        <v>3</v>
      </c>
      <c r="O2763" s="4">
        <f t="shared" ca="1" si="616"/>
        <v>0</v>
      </c>
    </row>
    <row r="2764" spans="1:15" x14ac:dyDescent="0.2">
      <c r="A2764" s="4">
        <f t="shared" si="606"/>
        <v>2757</v>
      </c>
      <c r="B2764" s="4" t="b">
        <f t="shared" si="607"/>
        <v>1</v>
      </c>
      <c r="C2764" s="5" t="b">
        <f t="shared" si="605"/>
        <v>1</v>
      </c>
      <c r="D2764" s="4">
        <f t="shared" ca="1" si="608"/>
        <v>3</v>
      </c>
      <c r="E2764" s="15">
        <f t="shared" si="609"/>
        <v>2757</v>
      </c>
      <c r="F2764" s="4">
        <f t="shared" ca="1" si="610"/>
        <v>0</v>
      </c>
      <c r="G2764" s="6">
        <f>IF(C2764,VLOOKUP(A2764,RawData!A:C,3,FALSE),"")</f>
        <v>2.9569999999999999</v>
      </c>
      <c r="H2764" s="9">
        <f>IF(C2764,VLOOKUP(A2764,RawData!A:D,4,FALSE),"")</f>
        <v>209.34538326115799</v>
      </c>
      <c r="I2764" s="5" t="b">
        <f t="shared" si="611"/>
        <v>1</v>
      </c>
      <c r="J2764" s="4">
        <f t="shared" ca="1" si="612"/>
        <v>209.46772166123978</v>
      </c>
      <c r="K2764" s="4">
        <f t="shared" ca="1" si="613"/>
        <v>0.45816114118238715</v>
      </c>
      <c r="L2764" s="4">
        <f t="shared" ca="1" si="614"/>
        <v>0.49212754460867814</v>
      </c>
      <c r="M2764" s="4">
        <f t="shared" ca="1" si="615"/>
        <v>0.66651743754300696</v>
      </c>
      <c r="N2764" s="4">
        <f t="shared" ca="1" si="617"/>
        <v>3</v>
      </c>
      <c r="O2764" s="4">
        <f t="shared" ca="1" si="616"/>
        <v>0</v>
      </c>
    </row>
    <row r="2765" spans="1:15" x14ac:dyDescent="0.2">
      <c r="A2765" s="4">
        <f t="shared" si="606"/>
        <v>2758</v>
      </c>
      <c r="B2765" s="4" t="b">
        <f t="shared" si="607"/>
        <v>1</v>
      </c>
      <c r="C2765" s="5" t="b">
        <f t="shared" si="605"/>
        <v>1</v>
      </c>
      <c r="D2765" s="4">
        <f t="shared" ca="1" si="608"/>
        <v>3</v>
      </c>
      <c r="E2765" s="15">
        <f t="shared" si="609"/>
        <v>2758</v>
      </c>
      <c r="F2765" s="4">
        <f t="shared" ca="1" si="610"/>
        <v>0</v>
      </c>
      <c r="G2765" s="6">
        <f>IF(C2765,VLOOKUP(A2765,RawData!A:C,3,FALSE),"")</f>
        <v>2.9569999999999999</v>
      </c>
      <c r="H2765" s="9">
        <f>IF(C2765,VLOOKUP(A2765,RawData!A:D,4,FALSE),"")</f>
        <v>209.33409680431299</v>
      </c>
      <c r="I2765" s="5" t="b">
        <f t="shared" si="611"/>
        <v>1</v>
      </c>
      <c r="J2765" s="4">
        <f t="shared" ca="1" si="612"/>
        <v>209.45160696560242</v>
      </c>
      <c r="K2765" s="4">
        <f t="shared" ca="1" si="613"/>
        <v>0.44007335517676438</v>
      </c>
      <c r="L2765" s="4">
        <f t="shared" ca="1" si="614"/>
        <v>0.50046463046106737</v>
      </c>
      <c r="M2765" s="4">
        <f t="shared" ca="1" si="615"/>
        <v>0.63353786860099603</v>
      </c>
      <c r="N2765" s="4">
        <f t="shared" ca="1" si="617"/>
        <v>3</v>
      </c>
      <c r="O2765" s="4">
        <f t="shared" ca="1" si="616"/>
        <v>0</v>
      </c>
    </row>
    <row r="2766" spans="1:15" x14ac:dyDescent="0.2">
      <c r="A2766" s="4">
        <f t="shared" si="606"/>
        <v>2759</v>
      </c>
      <c r="B2766" s="4" t="b">
        <f t="shared" si="607"/>
        <v>1</v>
      </c>
      <c r="C2766" s="5" t="b">
        <f t="shared" si="605"/>
        <v>1</v>
      </c>
      <c r="D2766" s="4">
        <f t="shared" ca="1" si="608"/>
        <v>3</v>
      </c>
      <c r="E2766" s="15">
        <f t="shared" si="609"/>
        <v>2759</v>
      </c>
      <c r="F2766" s="4">
        <f t="shared" ca="1" si="610"/>
        <v>0</v>
      </c>
      <c r="G2766" s="6">
        <f>IF(C2766,VLOOKUP(A2766,RawData!A:C,3,FALSE),"")</f>
        <v>2.9569999999999999</v>
      </c>
      <c r="H2766" s="9">
        <f>IF(C2766,VLOOKUP(A2766,RawData!A:D,4,FALSE),"")</f>
        <v>209.32311080431299</v>
      </c>
      <c r="I2766" s="5" t="b">
        <f t="shared" si="611"/>
        <v>1</v>
      </c>
      <c r="J2766" s="4">
        <f t="shared" ca="1" si="612"/>
        <v>209.43641492349462</v>
      </c>
      <c r="K2766" s="4">
        <f t="shared" ca="1" si="613"/>
        <v>0.42008002958871771</v>
      </c>
      <c r="L2766" s="4">
        <f t="shared" ca="1" si="614"/>
        <v>0.50826581387434544</v>
      </c>
      <c r="M2766" s="4">
        <f t="shared" ca="1" si="615"/>
        <v>0.59540778110499559</v>
      </c>
      <c r="N2766" s="4">
        <f t="shared" ca="1" si="617"/>
        <v>3</v>
      </c>
      <c r="O2766" s="4">
        <f t="shared" ca="1" si="616"/>
        <v>0</v>
      </c>
    </row>
    <row r="2767" spans="1:15" x14ac:dyDescent="0.2">
      <c r="A2767" s="4">
        <f t="shared" si="606"/>
        <v>2760</v>
      </c>
      <c r="B2767" s="4" t="b">
        <f t="shared" si="607"/>
        <v>1</v>
      </c>
      <c r="C2767" s="5" t="b">
        <f t="shared" si="605"/>
        <v>1</v>
      </c>
      <c r="D2767" s="4">
        <f t="shared" ca="1" si="608"/>
        <v>3</v>
      </c>
      <c r="E2767" s="15">
        <f t="shared" si="609"/>
        <v>2760</v>
      </c>
      <c r="F2767" s="4">
        <f t="shared" ca="1" si="610"/>
        <v>0</v>
      </c>
      <c r="G2767" s="6">
        <f>IF(C2767,VLOOKUP(A2767,RawData!A:C,3,FALSE),"")</f>
        <v>2.9569999999999999</v>
      </c>
      <c r="H2767" s="9">
        <f>IF(C2767,VLOOKUP(A2767,RawData!A:D,4,FALSE),"")</f>
        <v>209.31731740215699</v>
      </c>
      <c r="I2767" s="5" t="b">
        <f t="shared" si="611"/>
        <v>1</v>
      </c>
      <c r="J2767" s="4">
        <f t="shared" ca="1" si="612"/>
        <v>209.42228688209181</v>
      </c>
      <c r="K2767" s="4">
        <f t="shared" ca="1" si="613"/>
        <v>0.39833819177675878</v>
      </c>
      <c r="L2767" s="4">
        <f t="shared" ca="1" si="614"/>
        <v>0.51565774357661098</v>
      </c>
      <c r="M2767" s="4">
        <f t="shared" ca="1" si="615"/>
        <v>0.55178369751598666</v>
      </c>
      <c r="N2767" s="4">
        <f t="shared" ca="1" si="617"/>
        <v>3</v>
      </c>
      <c r="O2767" s="4">
        <f t="shared" ca="1" si="616"/>
        <v>0</v>
      </c>
    </row>
    <row r="2768" spans="1:15" x14ac:dyDescent="0.2">
      <c r="A2768" s="4">
        <f t="shared" si="606"/>
        <v>2761</v>
      </c>
      <c r="B2768" s="4" t="b">
        <f t="shared" si="607"/>
        <v>1</v>
      </c>
      <c r="C2768" s="5" t="b">
        <f t="shared" si="605"/>
        <v>1</v>
      </c>
      <c r="D2768" s="4">
        <f t="shared" ca="1" si="608"/>
        <v>3</v>
      </c>
      <c r="E2768" s="15">
        <f t="shared" si="609"/>
        <v>2761</v>
      </c>
      <c r="F2768" s="4">
        <f t="shared" ca="1" si="610"/>
        <v>0</v>
      </c>
      <c r="G2768" s="6">
        <f>IF(C2768,VLOOKUP(A2768,RawData!A:C,3,FALSE),"")</f>
        <v>2.9569999999999999</v>
      </c>
      <c r="H2768" s="9">
        <f>IF(C2768,VLOOKUP(A2768,RawData!A:D,4,FALSE),"")</f>
        <v>209.311843663898</v>
      </c>
      <c r="I2768" s="5" t="b">
        <f t="shared" si="611"/>
        <v>1</v>
      </c>
      <c r="J2768" s="4">
        <f t="shared" ca="1" si="612"/>
        <v>209.40910454596727</v>
      </c>
      <c r="K2768" s="4">
        <f t="shared" ca="1" si="613"/>
        <v>0.37523451635991023</v>
      </c>
      <c r="L2768" s="4">
        <f t="shared" ca="1" si="614"/>
        <v>0.52264819328709677</v>
      </c>
      <c r="M2768" s="4">
        <f t="shared" ca="1" si="615"/>
        <v>0.50781718326200576</v>
      </c>
      <c r="N2768" s="4">
        <f t="shared" ca="1" si="617"/>
        <v>3</v>
      </c>
      <c r="O2768" s="4">
        <f t="shared" ca="1" si="616"/>
        <v>0</v>
      </c>
    </row>
    <row r="2769" spans="1:15" x14ac:dyDescent="0.2">
      <c r="A2769" s="4">
        <f t="shared" si="606"/>
        <v>2762</v>
      </c>
      <c r="B2769" s="4" t="b">
        <f t="shared" si="607"/>
        <v>1</v>
      </c>
      <c r="C2769" s="5" t="b">
        <f t="shared" si="605"/>
        <v>1</v>
      </c>
      <c r="D2769" s="4">
        <f t="shared" ca="1" si="608"/>
        <v>3</v>
      </c>
      <c r="E2769" s="15">
        <f t="shared" si="609"/>
        <v>2762</v>
      </c>
      <c r="F2769" s="4">
        <f t="shared" ca="1" si="610"/>
        <v>0</v>
      </c>
      <c r="G2769" s="6">
        <f>IF(C2769,VLOOKUP(A2769,RawData!A:C,3,FALSE),"")</f>
        <v>2.9569999999999999</v>
      </c>
      <c r="H2769" s="9">
        <f>IF(C2769,VLOOKUP(A2769,RawData!A:D,4,FALSE),"")</f>
        <v>209.30118071563399</v>
      </c>
      <c r="I2769" s="5" t="b">
        <f t="shared" si="611"/>
        <v>1</v>
      </c>
      <c r="J2769" s="4">
        <f t="shared" ca="1" si="612"/>
        <v>209.39698671222922</v>
      </c>
      <c r="K2769" s="4">
        <f t="shared" ca="1" si="613"/>
        <v>0.35053930710660097</v>
      </c>
      <c r="L2769" s="4">
        <f t="shared" ca="1" si="614"/>
        <v>0.52923674385900199</v>
      </c>
      <c r="M2769" s="4">
        <f t="shared" ca="1" si="615"/>
        <v>0.4586795854179968</v>
      </c>
      <c r="N2769" s="4">
        <f t="shared" ca="1" si="617"/>
        <v>3</v>
      </c>
      <c r="O2769" s="4">
        <f t="shared" ca="1" si="616"/>
        <v>0</v>
      </c>
    </row>
    <row r="2770" spans="1:15" x14ac:dyDescent="0.2">
      <c r="A2770" s="4">
        <f t="shared" si="606"/>
        <v>2763</v>
      </c>
      <c r="B2770" s="4" t="b">
        <f t="shared" si="607"/>
        <v>1</v>
      </c>
      <c r="C2770" s="5" t="b">
        <f t="shared" si="605"/>
        <v>1</v>
      </c>
      <c r="D2770" s="4">
        <f t="shared" ca="1" si="608"/>
        <v>3</v>
      </c>
      <c r="E2770" s="15">
        <f t="shared" si="609"/>
        <v>2763</v>
      </c>
      <c r="F2770" s="4">
        <f t="shared" ca="1" si="610"/>
        <v>0</v>
      </c>
      <c r="G2770" s="6">
        <f>IF(C2770,VLOOKUP(A2770,RawData!A:C,3,FALSE),"")</f>
        <v>2.9569999999999999</v>
      </c>
      <c r="H2770" s="9">
        <f>IF(C2770,VLOOKUP(A2770,RawData!A:D,4,FALSE),"")</f>
        <v>209.29536585781699</v>
      </c>
      <c r="I2770" s="5" t="b">
        <f t="shared" si="611"/>
        <v>1</v>
      </c>
      <c r="J2770" s="4">
        <f t="shared" ca="1" si="612"/>
        <v>209.38606737944846</v>
      </c>
      <c r="K2770" s="4">
        <f t="shared" ca="1" si="613"/>
        <v>0.32461581823594088</v>
      </c>
      <c r="L2770" s="4">
        <f t="shared" ca="1" si="614"/>
        <v>0.53554947005969211</v>
      </c>
      <c r="M2770" s="4">
        <f t="shared" ca="1" si="615"/>
        <v>0.4092406440129821</v>
      </c>
      <c r="N2770" s="4">
        <f t="shared" ca="1" si="617"/>
        <v>3</v>
      </c>
      <c r="O2770" s="4">
        <f t="shared" ca="1" si="616"/>
        <v>0</v>
      </c>
    </row>
    <row r="2771" spans="1:15" x14ac:dyDescent="0.2">
      <c r="A2771" s="4">
        <f t="shared" si="606"/>
        <v>2764</v>
      </c>
      <c r="B2771" s="4" t="b">
        <f t="shared" si="607"/>
        <v>1</v>
      </c>
      <c r="C2771" s="5" t="b">
        <f t="shared" si="605"/>
        <v>1</v>
      </c>
      <c r="D2771" s="4">
        <f t="shared" ca="1" si="608"/>
        <v>3</v>
      </c>
      <c r="E2771" s="15">
        <f t="shared" si="609"/>
        <v>2764</v>
      </c>
      <c r="F2771" s="4">
        <f t="shared" ca="1" si="610"/>
        <v>0</v>
      </c>
      <c r="G2771" s="6">
        <f>IF(C2771,VLOOKUP(A2771,RawData!A:C,3,FALSE),"")</f>
        <v>2.9569999999999999</v>
      </c>
      <c r="H2771" s="9">
        <f>IF(C2771,VLOOKUP(A2771,RawData!A:D,4,FALSE),"")</f>
        <v>209.28470171563399</v>
      </c>
      <c r="I2771" s="5" t="b">
        <f t="shared" si="611"/>
        <v>1</v>
      </c>
      <c r="J2771" s="4">
        <f t="shared" ca="1" si="612"/>
        <v>209.37622772755574</v>
      </c>
      <c r="K2771" s="4">
        <f t="shared" ca="1" si="613"/>
        <v>0.29748652439198509</v>
      </c>
      <c r="L2771" s="4">
        <f t="shared" ca="1" si="614"/>
        <v>0.54134201573464225</v>
      </c>
      <c r="M2771" s="4">
        <f t="shared" ca="1" si="615"/>
        <v>0.3597801844470041</v>
      </c>
      <c r="N2771" s="4">
        <f t="shared" ca="1" si="617"/>
        <v>3</v>
      </c>
      <c r="O2771" s="4">
        <f t="shared" ca="1" si="616"/>
        <v>0</v>
      </c>
    </row>
    <row r="2772" spans="1:15" x14ac:dyDescent="0.2">
      <c r="A2772" s="4">
        <f t="shared" si="606"/>
        <v>2765</v>
      </c>
      <c r="B2772" s="4" t="b">
        <f t="shared" si="607"/>
        <v>1</v>
      </c>
      <c r="C2772" s="5" t="b">
        <f t="shared" si="605"/>
        <v>1</v>
      </c>
      <c r="D2772" s="4">
        <f t="shared" ca="1" si="608"/>
        <v>3</v>
      </c>
      <c r="E2772" s="15">
        <f t="shared" si="609"/>
        <v>2765</v>
      </c>
      <c r="F2772" s="4">
        <f t="shared" ca="1" si="610"/>
        <v>0</v>
      </c>
      <c r="G2772" s="6">
        <f>IF(C2772,VLOOKUP(A2772,RawData!A:C,3,FALSE),"")</f>
        <v>2.9569999999999999</v>
      </c>
      <c r="H2772" s="9">
        <f>IF(C2772,VLOOKUP(A2772,RawData!A:D,4,FALSE),"")</f>
        <v>209.27888591641101</v>
      </c>
      <c r="I2772" s="5" t="b">
        <f t="shared" si="611"/>
        <v>1</v>
      </c>
      <c r="J2772" s="4">
        <f t="shared" ca="1" si="612"/>
        <v>209.36771270213467</v>
      </c>
      <c r="K2772" s="4">
        <f t="shared" ca="1" si="613"/>
        <v>0.2690252772898134</v>
      </c>
      <c r="L2772" s="4">
        <f t="shared" ca="1" si="614"/>
        <v>0.54672473989660375</v>
      </c>
      <c r="M2772" s="4">
        <f t="shared" ca="1" si="615"/>
        <v>0.30517098757499639</v>
      </c>
      <c r="N2772" s="4">
        <f t="shared" ca="1" si="617"/>
        <v>3</v>
      </c>
      <c r="O2772" s="4">
        <f t="shared" ca="1" si="616"/>
        <v>0</v>
      </c>
    </row>
    <row r="2773" spans="1:15" x14ac:dyDescent="0.2">
      <c r="A2773" s="4">
        <f t="shared" si="606"/>
        <v>2766</v>
      </c>
      <c r="B2773" s="4" t="b">
        <f t="shared" si="607"/>
        <v>1</v>
      </c>
      <c r="C2773" s="5" t="b">
        <f t="shared" si="605"/>
        <v>1</v>
      </c>
      <c r="D2773" s="4">
        <f t="shared" ca="1" si="608"/>
        <v>3</v>
      </c>
      <c r="E2773" s="15">
        <f t="shared" si="609"/>
        <v>2766</v>
      </c>
      <c r="F2773" s="4">
        <f t="shared" ca="1" si="610"/>
        <v>0</v>
      </c>
      <c r="G2773" s="6">
        <f>IF(C2773,VLOOKUP(A2773,RawData!A:C,3,FALSE),"")</f>
        <v>2.9569999999999999</v>
      </c>
      <c r="H2773" s="9">
        <f>IF(C2773,VLOOKUP(A2773,RawData!A:D,4,FALSE),"")</f>
        <v>209.27339285781699</v>
      </c>
      <c r="I2773" s="5" t="b">
        <f t="shared" si="611"/>
        <v>1</v>
      </c>
      <c r="J2773" s="4">
        <f t="shared" ca="1" si="612"/>
        <v>209.36041133311619</v>
      </c>
      <c r="K2773" s="4">
        <f t="shared" ca="1" si="613"/>
        <v>0.23972977369882642</v>
      </c>
      <c r="L2773" s="4">
        <f t="shared" ca="1" si="614"/>
        <v>0.55183165979013893</v>
      </c>
      <c r="M2773" s="4">
        <f t="shared" ca="1" si="615"/>
        <v>0.25541112975798796</v>
      </c>
      <c r="N2773" s="4">
        <f t="shared" ca="1" si="617"/>
        <v>3</v>
      </c>
      <c r="O2773" s="4">
        <f t="shared" ca="1" si="616"/>
        <v>0</v>
      </c>
    </row>
    <row r="2774" spans="1:15" x14ac:dyDescent="0.2">
      <c r="A2774" s="4">
        <f t="shared" si="606"/>
        <v>2767</v>
      </c>
      <c r="B2774" s="4" t="b">
        <f t="shared" si="607"/>
        <v>1</v>
      </c>
      <c r="C2774" s="5" t="b">
        <f t="shared" si="605"/>
        <v>1</v>
      </c>
      <c r="D2774" s="4">
        <f t="shared" ca="1" si="608"/>
        <v>3</v>
      </c>
      <c r="E2774" s="15">
        <f t="shared" si="609"/>
        <v>2767</v>
      </c>
      <c r="F2774" s="4">
        <f t="shared" ca="1" si="610"/>
        <v>0</v>
      </c>
      <c r="G2774" s="6">
        <f>IF(C2774,VLOOKUP(A2774,RawData!A:C,3,FALSE),"")</f>
        <v>2.9569999999999999</v>
      </c>
      <c r="H2774" s="9">
        <f>IF(C2774,VLOOKUP(A2774,RawData!A:D,4,FALSE),"")</f>
        <v>209.27307099999999</v>
      </c>
      <c r="I2774" s="5" t="b">
        <f t="shared" si="611"/>
        <v>1</v>
      </c>
      <c r="J2774" s="4">
        <f t="shared" ca="1" si="612"/>
        <v>209.35444191735593</v>
      </c>
      <c r="K2774" s="4">
        <f t="shared" ca="1" si="613"/>
        <v>0.20963041359107137</v>
      </c>
      <c r="L2774" s="4">
        <f t="shared" ca="1" si="614"/>
        <v>0.55667060550294423</v>
      </c>
      <c r="M2774" s="4">
        <f t="shared" ca="1" si="615"/>
        <v>0.20080010085698063</v>
      </c>
      <c r="N2774" s="4">
        <f t="shared" ca="1" si="617"/>
        <v>3</v>
      </c>
      <c r="O2774" s="4">
        <f t="shared" ca="1" si="616"/>
        <v>0</v>
      </c>
    </row>
    <row r="2775" spans="1:15" x14ac:dyDescent="0.2">
      <c r="A2775" s="4">
        <f t="shared" si="606"/>
        <v>2768</v>
      </c>
      <c r="B2775" s="4" t="b">
        <f t="shared" si="607"/>
        <v>1</v>
      </c>
      <c r="C2775" s="5" t="b">
        <f t="shared" si="605"/>
        <v>1</v>
      </c>
      <c r="D2775" s="4">
        <f t="shared" ca="1" si="608"/>
        <v>3</v>
      </c>
      <c r="E2775" s="15">
        <f t="shared" si="609"/>
        <v>2768</v>
      </c>
      <c r="F2775" s="4">
        <f t="shared" ca="1" si="610"/>
        <v>0</v>
      </c>
      <c r="G2775" s="6">
        <f>IF(C2775,VLOOKUP(A2775,RawData!A:C,3,FALSE),"")</f>
        <v>2.9413999999999998</v>
      </c>
      <c r="H2775" s="9">
        <f>IF(C2775,VLOOKUP(A2775,RawData!A:D,4,FALSE),"")</f>
        <v>209.26789985781701</v>
      </c>
      <c r="I2775" s="5" t="b">
        <f t="shared" si="611"/>
        <v>1</v>
      </c>
      <c r="J2775" s="4">
        <f t="shared" ca="1" si="612"/>
        <v>209.34993843198816</v>
      </c>
      <c r="K2775" s="4">
        <f t="shared" ca="1" si="613"/>
        <v>0.17897995101063202</v>
      </c>
      <c r="L2775" s="4">
        <f t="shared" ca="1" si="614"/>
        <v>0.56111547314813492</v>
      </c>
      <c r="M2775" s="4">
        <f t="shared" ca="1" si="615"/>
        <v>0.13031264970601342</v>
      </c>
      <c r="N2775" s="4">
        <f t="shared" ca="1" si="617"/>
        <v>3</v>
      </c>
      <c r="O2775" s="4">
        <f t="shared" ca="1" si="616"/>
        <v>0</v>
      </c>
    </row>
    <row r="2776" spans="1:15" x14ac:dyDescent="0.2">
      <c r="A2776" s="4">
        <f t="shared" si="606"/>
        <v>2769</v>
      </c>
      <c r="B2776" s="4" t="b">
        <f t="shared" si="607"/>
        <v>1</v>
      </c>
      <c r="C2776" s="5" t="b">
        <f t="shared" si="605"/>
        <v>1</v>
      </c>
      <c r="D2776" s="4">
        <f t="shared" ca="1" si="608"/>
        <v>3</v>
      </c>
      <c r="E2776" s="15">
        <f t="shared" si="609"/>
        <v>2769</v>
      </c>
      <c r="F2776" s="4">
        <f t="shared" ca="1" si="610"/>
        <v>0</v>
      </c>
      <c r="G2776" s="6">
        <f>IF(C2776,VLOOKUP(A2776,RawData!A:C,3,FALSE),"")</f>
        <v>2.9375</v>
      </c>
      <c r="H2776" s="9">
        <f>IF(C2776,VLOOKUP(A2776,RawData!A:D,4,FALSE),"")</f>
        <v>209.26757799999999</v>
      </c>
      <c r="I2776" s="5" t="b">
        <f t="shared" si="611"/>
        <v>1</v>
      </c>
      <c r="J2776" s="4">
        <f t="shared" ca="1" si="612"/>
        <v>209.34716202446862</v>
      </c>
      <c r="K2776" s="4">
        <f t="shared" ca="1" si="613"/>
        <v>0.14766743608657862</v>
      </c>
      <c r="L2776" s="4">
        <f t="shared" ca="1" si="614"/>
        <v>0.56541068776337511</v>
      </c>
      <c r="M2776" s="4">
        <f t="shared" ca="1" si="615"/>
        <v>6.9286903986011339E-2</v>
      </c>
      <c r="N2776" s="4">
        <f t="shared" ca="1" si="617"/>
        <v>3</v>
      </c>
      <c r="O2776" s="4">
        <f t="shared" ca="1" si="616"/>
        <v>0</v>
      </c>
    </row>
    <row r="2777" spans="1:15" x14ac:dyDescent="0.2">
      <c r="A2777" s="4">
        <f t="shared" si="606"/>
        <v>2770</v>
      </c>
      <c r="B2777" s="4" t="b">
        <f t="shared" si="607"/>
        <v>1</v>
      </c>
      <c r="C2777" s="5" t="b">
        <f t="shared" si="605"/>
        <v>1</v>
      </c>
      <c r="D2777" s="4">
        <f t="shared" ca="1" si="608"/>
        <v>3</v>
      </c>
      <c r="E2777" s="15">
        <f t="shared" si="609"/>
        <v>2770</v>
      </c>
      <c r="F2777" s="4">
        <f t="shared" ca="1" si="610"/>
        <v>0</v>
      </c>
      <c r="G2777" s="6">
        <f>IF(C2777,VLOOKUP(A2777,RawData!A:C,3,FALSE),"")</f>
        <v>2.9569999999999999</v>
      </c>
      <c r="H2777" s="9">
        <f>IF(C2777,VLOOKUP(A2777,RawData!A:D,4,FALSE),"")</f>
        <v>209.26757799999999</v>
      </c>
      <c r="I2777" s="5" t="b">
        <f t="shared" si="611"/>
        <v>1</v>
      </c>
      <c r="J2777" s="4">
        <f t="shared" ca="1" si="612"/>
        <v>209.34587402823959</v>
      </c>
      <c r="K2777" s="4">
        <f t="shared" ca="1" si="613"/>
        <v>0.11619061313018619</v>
      </c>
      <c r="L2777" s="4">
        <f t="shared" ca="1" si="614"/>
        <v>0.56957190523675649</v>
      </c>
      <c r="M2777" s="4">
        <f t="shared" ca="1" si="615"/>
        <v>1.9248041080004441E-2</v>
      </c>
      <c r="N2777" s="4">
        <f t="shared" ca="1" si="617"/>
        <v>3</v>
      </c>
      <c r="O2777" s="4">
        <f t="shared" ca="1" si="616"/>
        <v>0</v>
      </c>
    </row>
    <row r="2778" spans="1:15" x14ac:dyDescent="0.2">
      <c r="A2778" s="4">
        <f t="shared" si="606"/>
        <v>2771</v>
      </c>
      <c r="B2778" s="4" t="b">
        <f t="shared" si="607"/>
        <v>1</v>
      </c>
      <c r="C2778" s="5" t="b">
        <f t="shared" si="605"/>
        <v>1</v>
      </c>
      <c r="D2778" s="4">
        <f t="shared" ca="1" si="608"/>
        <v>3</v>
      </c>
      <c r="E2778" s="15">
        <f t="shared" si="609"/>
        <v>2771</v>
      </c>
      <c r="F2778" s="4">
        <f t="shared" ca="1" si="610"/>
        <v>0</v>
      </c>
      <c r="G2778" s="6">
        <f>IF(C2778,VLOOKUP(A2778,RawData!A:C,3,FALSE),"")</f>
        <v>2.9491999999999998</v>
      </c>
      <c r="H2778" s="9">
        <f>IF(C2778,VLOOKUP(A2778,RawData!A:D,4,FALSE),"")</f>
        <v>209.26757799999999</v>
      </c>
      <c r="I2778" s="5" t="b">
        <f t="shared" si="611"/>
        <v>1</v>
      </c>
      <c r="J2778" s="4">
        <f t="shared" ca="1" si="612"/>
        <v>209.34580651361338</v>
      </c>
      <c r="K2778" s="4">
        <f t="shared" ca="1" si="613"/>
        <v>8.4579792936779086E-2</v>
      </c>
      <c r="L2778" s="4">
        <f t="shared" ca="1" si="614"/>
        <v>0.57359914567132364</v>
      </c>
      <c r="M2778" s="4">
        <f t="shared" ca="1" si="615"/>
        <v>2.4998302483993484E-2</v>
      </c>
      <c r="N2778" s="4">
        <f t="shared" ca="1" si="617"/>
        <v>3</v>
      </c>
      <c r="O2778" s="4">
        <f t="shared" ca="1" si="616"/>
        <v>0</v>
      </c>
    </row>
    <row r="2779" spans="1:15" x14ac:dyDescent="0.2">
      <c r="A2779" s="4">
        <f t="shared" si="606"/>
        <v>2772</v>
      </c>
      <c r="B2779" s="4" t="b">
        <f t="shared" si="607"/>
        <v>1</v>
      </c>
      <c r="C2779" s="5" t="b">
        <f t="shared" si="605"/>
        <v>1</v>
      </c>
      <c r="D2779" s="4">
        <f t="shared" ca="1" si="608"/>
        <v>3</v>
      </c>
      <c r="E2779" s="15">
        <f t="shared" si="609"/>
        <v>2772</v>
      </c>
      <c r="F2779" s="4">
        <f t="shared" ca="1" si="610"/>
        <v>0</v>
      </c>
      <c r="G2779" s="6">
        <f>IF(C2779,VLOOKUP(A2779,RawData!A:C,3,FALSE),"")</f>
        <v>2.9413999999999998</v>
      </c>
      <c r="H2779" s="9">
        <f>IF(C2779,VLOOKUP(A2779,RawData!A:D,4,FALSE),"")</f>
        <v>209.27792028436599</v>
      </c>
      <c r="I2779" s="5" t="b">
        <f t="shared" si="611"/>
        <v>1</v>
      </c>
      <c r="J2779" s="4">
        <f t="shared" ca="1" si="612"/>
        <v>209.34681815656651</v>
      </c>
      <c r="K2779" s="4">
        <f t="shared" ca="1" si="613"/>
        <v>5.2961121123558996E-2</v>
      </c>
      <c r="L2779" s="4">
        <f t="shared" ca="1" si="614"/>
        <v>0.57761851295416022</v>
      </c>
      <c r="M2779" s="4">
        <f t="shared" ca="1" si="615"/>
        <v>6.3750763233997532E-2</v>
      </c>
      <c r="N2779" s="4">
        <f t="shared" ca="1" si="617"/>
        <v>3</v>
      </c>
      <c r="O2779" s="4">
        <f t="shared" ca="1" si="616"/>
        <v>0</v>
      </c>
    </row>
    <row r="2780" spans="1:15" x14ac:dyDescent="0.2">
      <c r="A2780" s="4">
        <f t="shared" si="606"/>
        <v>2773</v>
      </c>
      <c r="B2780" s="4" t="b">
        <f t="shared" si="607"/>
        <v>1</v>
      </c>
      <c r="C2780" s="5" t="b">
        <f t="shared" si="605"/>
        <v>1</v>
      </c>
      <c r="D2780" s="4">
        <f t="shared" ca="1" si="608"/>
        <v>3</v>
      </c>
      <c r="E2780" s="15">
        <f t="shared" si="609"/>
        <v>2773</v>
      </c>
      <c r="F2780" s="4">
        <f t="shared" ca="1" si="610"/>
        <v>0</v>
      </c>
      <c r="G2780" s="6">
        <f>IF(C2780,VLOOKUP(A2780,RawData!A:C,3,FALSE),"")</f>
        <v>2.9413999999999998</v>
      </c>
      <c r="H2780" s="9">
        <f>IF(C2780,VLOOKUP(A2780,RawData!A:D,4,FALSE),"")</f>
        <v>209.28373608358899</v>
      </c>
      <c r="I2780" s="5" t="b">
        <f t="shared" si="611"/>
        <v>1</v>
      </c>
      <c r="J2780" s="4">
        <f t="shared" ca="1" si="612"/>
        <v>209.3487750030211</v>
      </c>
      <c r="K2780" s="4">
        <f t="shared" ca="1" si="613"/>
        <v>2.1594700148625634E-2</v>
      </c>
      <c r="L2780" s="4">
        <f t="shared" ca="1" si="614"/>
        <v>0.58151177634979945</v>
      </c>
      <c r="M2780" s="4">
        <f t="shared" ca="1" si="615"/>
        <v>9.70101614850023E-2</v>
      </c>
      <c r="N2780" s="4">
        <f t="shared" ca="1" si="617"/>
        <v>3</v>
      </c>
      <c r="O2780" s="4">
        <f t="shared" ca="1" si="616"/>
        <v>0</v>
      </c>
    </row>
    <row r="2781" spans="1:15" x14ac:dyDescent="0.2">
      <c r="A2781" s="4">
        <f t="shared" si="606"/>
        <v>2774</v>
      </c>
      <c r="B2781" s="4" t="b">
        <f t="shared" si="607"/>
        <v>1</v>
      </c>
      <c r="C2781" s="5" t="b">
        <f t="shared" si="605"/>
        <v>1</v>
      </c>
      <c r="D2781" s="4">
        <f t="shared" ca="1" si="608"/>
        <v>3</v>
      </c>
      <c r="E2781" s="15">
        <f t="shared" si="609"/>
        <v>2774</v>
      </c>
      <c r="F2781" s="4">
        <f t="shared" ca="1" si="610"/>
        <v>0</v>
      </c>
      <c r="G2781" s="6">
        <f>IF(C2781,VLOOKUP(A2781,RawData!A:C,3,FALSE),"")</f>
        <v>2.9413999999999998</v>
      </c>
      <c r="H2781" s="9">
        <f>IF(C2781,VLOOKUP(A2781,RawData!A:D,4,FALSE),"")</f>
        <v>209.28922914218299</v>
      </c>
      <c r="I2781" s="5" t="b">
        <f t="shared" si="611"/>
        <v>1</v>
      </c>
      <c r="J2781" s="4">
        <f t="shared" ca="1" si="612"/>
        <v>209.35141690736</v>
      </c>
      <c r="K2781" s="4">
        <f t="shared" ca="1" si="613"/>
        <v>9.6293487561638358E-3</v>
      </c>
      <c r="L2781" s="4">
        <f t="shared" ca="1" si="614"/>
        <v>0.5851449401457387</v>
      </c>
      <c r="M2781" s="4">
        <f t="shared" ca="1" si="615"/>
        <v>0.12479802320800104</v>
      </c>
      <c r="N2781" s="4">
        <f t="shared" ca="1" si="617"/>
        <v>3</v>
      </c>
      <c r="O2781" s="4">
        <f t="shared" ca="1" si="616"/>
        <v>0</v>
      </c>
    </row>
    <row r="2782" spans="1:15" x14ac:dyDescent="0.2">
      <c r="A2782" s="4">
        <f t="shared" si="606"/>
        <v>2775</v>
      </c>
      <c r="B2782" s="4" t="b">
        <f t="shared" si="607"/>
        <v>1</v>
      </c>
      <c r="C2782" s="5" t="b">
        <f t="shared" si="605"/>
        <v>1</v>
      </c>
      <c r="D2782" s="4">
        <f t="shared" ca="1" si="608"/>
        <v>3</v>
      </c>
      <c r="E2782" s="15">
        <f t="shared" si="609"/>
        <v>2775</v>
      </c>
      <c r="F2782" s="4">
        <f t="shared" ca="1" si="610"/>
        <v>0</v>
      </c>
      <c r="G2782" s="6">
        <f>IF(C2782,VLOOKUP(A2782,RawData!A:C,3,FALSE),"")</f>
        <v>2.9531000000000001</v>
      </c>
      <c r="H2782" s="9">
        <f>IF(C2782,VLOOKUP(A2782,RawData!A:D,4,FALSE),"")</f>
        <v>209.29989328436599</v>
      </c>
      <c r="I2782" s="5" t="b">
        <f t="shared" si="611"/>
        <v>1</v>
      </c>
      <c r="J2782" s="4">
        <f t="shared" ca="1" si="612"/>
        <v>209.35485483822319</v>
      </c>
      <c r="K2782" s="4">
        <f t="shared" ca="1" si="613"/>
        <v>4.0340497999409308E-2</v>
      </c>
      <c r="L2782" s="4">
        <f t="shared" ca="1" si="614"/>
        <v>0.58863625518014828</v>
      </c>
      <c r="M2782" s="4">
        <f t="shared" ca="1" si="615"/>
        <v>0.1626277632340134</v>
      </c>
      <c r="N2782" s="4">
        <f t="shared" ca="1" si="617"/>
        <v>3</v>
      </c>
      <c r="O2782" s="4">
        <f t="shared" ca="1" si="616"/>
        <v>0</v>
      </c>
    </row>
    <row r="2783" spans="1:15" x14ac:dyDescent="0.2">
      <c r="A2783" s="4">
        <f t="shared" si="606"/>
        <v>2776</v>
      </c>
      <c r="B2783" s="4" t="b">
        <f t="shared" si="607"/>
        <v>1</v>
      </c>
      <c r="C2783" s="5" t="b">
        <f t="shared" si="605"/>
        <v>1</v>
      </c>
      <c r="D2783" s="4">
        <f t="shared" ca="1" si="608"/>
        <v>3</v>
      </c>
      <c r="E2783" s="15">
        <f t="shared" si="609"/>
        <v>2776</v>
      </c>
      <c r="F2783" s="4">
        <f t="shared" ca="1" si="610"/>
        <v>0</v>
      </c>
      <c r="G2783" s="6">
        <f>IF(C2783,VLOOKUP(A2783,RawData!A:C,3,FALSE),"")</f>
        <v>2.9569999999999999</v>
      </c>
      <c r="H2783" s="9">
        <f>IF(C2783,VLOOKUP(A2783,RawData!A:D,4,FALSE),"")</f>
        <v>209.30570814218299</v>
      </c>
      <c r="I2783" s="5" t="b">
        <f t="shared" si="611"/>
        <v>1</v>
      </c>
      <c r="J2783" s="4">
        <f t="shared" ca="1" si="612"/>
        <v>209.35922331882418</v>
      </c>
      <c r="K2783" s="4">
        <f t="shared" ca="1" si="613"/>
        <v>7.0768540577887507E-2</v>
      </c>
      <c r="L2783" s="4">
        <f t="shared" ca="1" si="614"/>
        <v>0.59186746775657184</v>
      </c>
      <c r="M2783" s="4">
        <f t="shared" ca="1" si="615"/>
        <v>0.19588716148501817</v>
      </c>
      <c r="N2783" s="4">
        <f t="shared" ca="1" si="617"/>
        <v>3</v>
      </c>
      <c r="O2783" s="4">
        <f t="shared" ca="1" si="616"/>
        <v>0</v>
      </c>
    </row>
    <row r="2784" spans="1:15" x14ac:dyDescent="0.2">
      <c r="A2784" s="4">
        <f t="shared" si="606"/>
        <v>2777</v>
      </c>
      <c r="B2784" s="4" t="b">
        <f t="shared" si="607"/>
        <v>1</v>
      </c>
      <c r="C2784" s="5" t="b">
        <f t="shared" si="605"/>
        <v>1</v>
      </c>
      <c r="D2784" s="4">
        <f t="shared" ca="1" si="608"/>
        <v>3</v>
      </c>
      <c r="E2784" s="15">
        <f t="shared" si="609"/>
        <v>2777</v>
      </c>
      <c r="F2784" s="4">
        <f t="shared" ca="1" si="610"/>
        <v>0</v>
      </c>
      <c r="G2784" s="6">
        <f>IF(C2784,VLOOKUP(A2784,RawData!A:C,3,FALSE),"")</f>
        <v>2.9413999999999998</v>
      </c>
      <c r="H2784" s="9">
        <f>IF(C2784,VLOOKUP(A2784,RawData!A:D,4,FALSE),"")</f>
        <v>209.316373225772</v>
      </c>
      <c r="I2784" s="5" t="b">
        <f t="shared" si="611"/>
        <v>1</v>
      </c>
      <c r="J2784" s="4">
        <f t="shared" ca="1" si="612"/>
        <v>209.36427685730948</v>
      </c>
      <c r="K2784" s="4">
        <f t="shared" ca="1" si="613"/>
        <v>0.10054916447361961</v>
      </c>
      <c r="L2784" s="4">
        <f t="shared" ca="1" si="614"/>
        <v>0.59495685453256897</v>
      </c>
      <c r="M2784" s="4">
        <f t="shared" ca="1" si="615"/>
        <v>0.22367502320901167</v>
      </c>
      <c r="N2784" s="4">
        <f t="shared" ca="1" si="617"/>
        <v>3</v>
      </c>
      <c r="O2784" s="4">
        <f t="shared" ca="1" si="616"/>
        <v>0</v>
      </c>
    </row>
    <row r="2785" spans="1:15" x14ac:dyDescent="0.2">
      <c r="A2785" s="4">
        <f t="shared" si="606"/>
        <v>2778</v>
      </c>
      <c r="B2785" s="4" t="b">
        <f t="shared" si="607"/>
        <v>1</v>
      </c>
      <c r="C2785" s="5" t="b">
        <f t="shared" si="605"/>
        <v>1</v>
      </c>
      <c r="D2785" s="4">
        <f t="shared" ca="1" si="608"/>
        <v>3</v>
      </c>
      <c r="E2785" s="15">
        <f t="shared" si="609"/>
        <v>2778</v>
      </c>
      <c r="F2785" s="4">
        <f t="shared" ca="1" si="610"/>
        <v>0</v>
      </c>
      <c r="G2785" s="6">
        <f>IF(C2785,VLOOKUP(A2785,RawData!A:C,3,FALSE),"")</f>
        <v>2.9375</v>
      </c>
      <c r="H2785" s="9">
        <f>IF(C2785,VLOOKUP(A2785,RawData!A:D,4,FALSE),"")</f>
        <v>209.32218814218299</v>
      </c>
      <c r="I2785" s="5" t="b">
        <f t="shared" si="611"/>
        <v>1</v>
      </c>
      <c r="J2785" s="4">
        <f t="shared" ca="1" si="612"/>
        <v>209.37012644528016</v>
      </c>
      <c r="K2785" s="4">
        <f t="shared" ca="1" si="613"/>
        <v>0.12978600992036604</v>
      </c>
      <c r="L2785" s="4">
        <f t="shared" ca="1" si="614"/>
        <v>0.59765999189957597</v>
      </c>
      <c r="M2785" s="4">
        <f t="shared" ca="1" si="615"/>
        <v>0.25111956364202115</v>
      </c>
      <c r="N2785" s="4">
        <f t="shared" ca="1" si="617"/>
        <v>3</v>
      </c>
      <c r="O2785" s="4">
        <f t="shared" ca="1" si="616"/>
        <v>0</v>
      </c>
    </row>
    <row r="2786" spans="1:15" x14ac:dyDescent="0.2">
      <c r="A2786" s="4">
        <f t="shared" si="606"/>
        <v>2779</v>
      </c>
      <c r="B2786" s="4" t="b">
        <f t="shared" si="607"/>
        <v>1</v>
      </c>
      <c r="C2786" s="5" t="b">
        <f t="shared" si="605"/>
        <v>1</v>
      </c>
      <c r="D2786" s="4">
        <f t="shared" ca="1" si="608"/>
        <v>3</v>
      </c>
      <c r="E2786" s="15">
        <f t="shared" si="609"/>
        <v>2779</v>
      </c>
      <c r="F2786" s="4">
        <f t="shared" ca="1" si="610"/>
        <v>0</v>
      </c>
      <c r="G2786" s="6">
        <f>IF(C2786,VLOOKUP(A2786,RawData!A:C,3,FALSE),"")</f>
        <v>2.9375</v>
      </c>
      <c r="H2786" s="9">
        <f>IF(C2786,VLOOKUP(A2786,RawData!A:D,4,FALSE),"")</f>
        <v>209.332852284366</v>
      </c>
      <c r="I2786" s="5" t="b">
        <f t="shared" si="611"/>
        <v>1</v>
      </c>
      <c r="J2786" s="4">
        <f t="shared" ca="1" si="612"/>
        <v>209.37652711552533</v>
      </c>
      <c r="K2786" s="4">
        <f t="shared" ca="1" si="613"/>
        <v>0.15823417744726953</v>
      </c>
      <c r="L2786" s="4">
        <f t="shared" ca="1" si="614"/>
        <v>0.59996120100805683</v>
      </c>
      <c r="M2786" s="4">
        <f t="shared" ca="1" si="615"/>
        <v>0.27341348005302279</v>
      </c>
      <c r="N2786" s="4">
        <f t="shared" ca="1" si="617"/>
        <v>3</v>
      </c>
      <c r="O2786" s="4">
        <f t="shared" ca="1" si="616"/>
        <v>0</v>
      </c>
    </row>
    <row r="2787" spans="1:15" x14ac:dyDescent="0.2">
      <c r="A2787" s="4">
        <f t="shared" si="606"/>
        <v>2780</v>
      </c>
      <c r="B2787" s="4" t="b">
        <f t="shared" si="607"/>
        <v>1</v>
      </c>
      <c r="C2787" s="5" t="b">
        <f t="shared" si="605"/>
        <v>1</v>
      </c>
      <c r="D2787" s="4">
        <f t="shared" ca="1" si="608"/>
        <v>3</v>
      </c>
      <c r="E2787" s="15">
        <f t="shared" si="609"/>
        <v>2780</v>
      </c>
      <c r="F2787" s="4">
        <f t="shared" ca="1" si="610"/>
        <v>0</v>
      </c>
      <c r="G2787" s="6">
        <f>IF(C2787,VLOOKUP(A2787,RawData!A:C,3,FALSE),"")</f>
        <v>2.9569999999999999</v>
      </c>
      <c r="H2787" s="9">
        <f>IF(C2787,VLOOKUP(A2787,RawData!A:D,4,FALSE),"")</f>
        <v>209.349010367955</v>
      </c>
      <c r="I2787" s="5" t="b">
        <f t="shared" si="611"/>
        <v>1</v>
      </c>
      <c r="J2787" s="4">
        <f t="shared" ca="1" si="612"/>
        <v>209.38358981362867</v>
      </c>
      <c r="K2787" s="4">
        <f t="shared" ca="1" si="613"/>
        <v>0.18562619445984296</v>
      </c>
      <c r="L2787" s="4">
        <f t="shared" ca="1" si="614"/>
        <v>0.60211273412562605</v>
      </c>
      <c r="M2787" s="4">
        <f t="shared" ca="1" si="615"/>
        <v>0.2953640243920006</v>
      </c>
      <c r="N2787" s="4">
        <f t="shared" ca="1" si="617"/>
        <v>3</v>
      </c>
      <c r="O2787" s="4">
        <f t="shared" ca="1" si="616"/>
        <v>0</v>
      </c>
    </row>
    <row r="2788" spans="1:15" x14ac:dyDescent="0.2">
      <c r="A2788" s="4">
        <f t="shared" si="606"/>
        <v>2781</v>
      </c>
      <c r="B2788" s="4" t="b">
        <f t="shared" si="607"/>
        <v>1</v>
      </c>
      <c r="C2788" s="5" t="b">
        <f t="shared" si="605"/>
        <v>1</v>
      </c>
      <c r="D2788" s="4">
        <f t="shared" ca="1" si="608"/>
        <v>3</v>
      </c>
      <c r="E2788" s="15">
        <f t="shared" si="609"/>
        <v>2781</v>
      </c>
      <c r="F2788" s="4">
        <f t="shared" ca="1" si="610"/>
        <v>0</v>
      </c>
      <c r="G2788" s="6">
        <f>IF(C2788,VLOOKUP(A2788,RawData!A:C,3,FALSE),"")</f>
        <v>2.9569999999999999</v>
      </c>
      <c r="H2788" s="9">
        <f>IF(C2788,VLOOKUP(A2788,RawData!A:D,4,FALSE),"")</f>
        <v>209.360318284366</v>
      </c>
      <c r="I2788" s="5" t="b">
        <f t="shared" si="611"/>
        <v>1</v>
      </c>
      <c r="J2788" s="4">
        <f t="shared" ca="1" si="612"/>
        <v>209.39106963859487</v>
      </c>
      <c r="K2788" s="4">
        <f t="shared" ca="1" si="613"/>
        <v>0.21207250619409024</v>
      </c>
      <c r="L2788" s="4">
        <f t="shared" ca="1" si="614"/>
        <v>0.60375189241489124</v>
      </c>
      <c r="M2788" s="4">
        <f t="shared" ca="1" si="615"/>
        <v>0.31214656187398759</v>
      </c>
      <c r="N2788" s="4">
        <f t="shared" ca="1" si="617"/>
        <v>3</v>
      </c>
      <c r="O2788" s="4">
        <f t="shared" ca="1" si="616"/>
        <v>0</v>
      </c>
    </row>
    <row r="2789" spans="1:15" x14ac:dyDescent="0.2">
      <c r="A2789" s="4">
        <f t="shared" si="606"/>
        <v>2782</v>
      </c>
      <c r="B2789" s="4" t="b">
        <f t="shared" si="607"/>
        <v>1</v>
      </c>
      <c r="C2789" s="5" t="b">
        <f t="shared" si="605"/>
        <v>1</v>
      </c>
      <c r="D2789" s="4">
        <f t="shared" ca="1" si="608"/>
        <v>3</v>
      </c>
      <c r="E2789" s="15">
        <f t="shared" si="609"/>
        <v>2782</v>
      </c>
      <c r="F2789" s="4">
        <f t="shared" ca="1" si="610"/>
        <v>0</v>
      </c>
      <c r="G2789" s="6">
        <f>IF(C2789,VLOOKUP(A2789,RawData!A:C,3,FALSE),"")</f>
        <v>2.9569999999999999</v>
      </c>
      <c r="H2789" s="9">
        <f>IF(C2789,VLOOKUP(A2789,RawData!A:D,4,FALSE),"")</f>
        <v>209.371304284366</v>
      </c>
      <c r="I2789" s="5" t="b">
        <f t="shared" si="611"/>
        <v>1</v>
      </c>
      <c r="J2789" s="4">
        <f t="shared" ca="1" si="612"/>
        <v>209.39907704743999</v>
      </c>
      <c r="K2789" s="4">
        <f t="shared" ca="1" si="613"/>
        <v>0.23758044096101116</v>
      </c>
      <c r="L2789" s="4">
        <f t="shared" ca="1" si="614"/>
        <v>0.6048551238749269</v>
      </c>
      <c r="M2789" s="4">
        <f t="shared" ca="1" si="615"/>
        <v>0.33896671091500252</v>
      </c>
      <c r="N2789" s="4">
        <f t="shared" ca="1" si="617"/>
        <v>3</v>
      </c>
      <c r="O2789" s="4">
        <f t="shared" ca="1" si="616"/>
        <v>0</v>
      </c>
    </row>
    <row r="2790" spans="1:15" x14ac:dyDescent="0.2">
      <c r="A2790" s="4">
        <f t="shared" si="606"/>
        <v>2783</v>
      </c>
      <c r="B2790" s="4" t="b">
        <f t="shared" si="607"/>
        <v>1</v>
      </c>
      <c r="C2790" s="5" t="b">
        <f t="shared" si="605"/>
        <v>1</v>
      </c>
      <c r="D2790" s="4">
        <f t="shared" ca="1" si="608"/>
        <v>3</v>
      </c>
      <c r="E2790" s="15">
        <f t="shared" si="609"/>
        <v>2783</v>
      </c>
      <c r="F2790" s="4">
        <f t="shared" ca="1" si="610"/>
        <v>0</v>
      </c>
      <c r="G2790" s="6">
        <f>IF(C2790,VLOOKUP(A2790,RawData!A:C,3,FALSE),"")</f>
        <v>2.9569999999999999</v>
      </c>
      <c r="H2790" s="9">
        <f>IF(C2790,VLOOKUP(A2790,RawData!A:D,4,FALSE),"")</f>
        <v>209.38229122577201</v>
      </c>
      <c r="I2790" s="5" t="b">
        <f t="shared" si="611"/>
        <v>1</v>
      </c>
      <c r="J2790" s="4">
        <f t="shared" ca="1" si="612"/>
        <v>209.40762035256535</v>
      </c>
      <c r="K2790" s="4">
        <f t="shared" ca="1" si="613"/>
        <v>0.26189774792240428</v>
      </c>
      <c r="L2790" s="4">
        <f t="shared" ca="1" si="614"/>
        <v>0.60542245146677942</v>
      </c>
      <c r="M2790" s="4">
        <f t="shared" ca="1" si="615"/>
        <v>0.35609036795500515</v>
      </c>
      <c r="N2790" s="4">
        <f t="shared" ca="1" si="617"/>
        <v>3</v>
      </c>
      <c r="O2790" s="4">
        <f t="shared" ca="1" si="616"/>
        <v>0</v>
      </c>
    </row>
    <row r="2791" spans="1:15" x14ac:dyDescent="0.2">
      <c r="A2791" s="4">
        <f t="shared" si="606"/>
        <v>2784</v>
      </c>
      <c r="B2791" s="4" t="b">
        <f t="shared" si="607"/>
        <v>1</v>
      </c>
      <c r="C2791" s="5" t="b">
        <f t="shared" si="605"/>
        <v>1</v>
      </c>
      <c r="D2791" s="4">
        <f t="shared" ca="1" si="608"/>
        <v>3</v>
      </c>
      <c r="E2791" s="15">
        <f t="shared" si="609"/>
        <v>2784</v>
      </c>
      <c r="F2791" s="4">
        <f t="shared" ca="1" si="610"/>
        <v>0</v>
      </c>
      <c r="G2791" s="6">
        <f>IF(C2791,VLOOKUP(A2791,RawData!A:C,3,FALSE),"")</f>
        <v>2.9569999999999999</v>
      </c>
      <c r="H2791" s="9">
        <f>IF(C2791,VLOOKUP(A2791,RawData!A:D,4,FALSE),"")</f>
        <v>209.38810614218301</v>
      </c>
      <c r="I2791" s="5" t="b">
        <f t="shared" si="611"/>
        <v>1</v>
      </c>
      <c r="J2791" s="4">
        <f t="shared" ca="1" si="612"/>
        <v>209.41657343613974</v>
      </c>
      <c r="K2791" s="4">
        <f t="shared" ca="1" si="613"/>
        <v>0.28526147788286949</v>
      </c>
      <c r="L2791" s="4">
        <f t="shared" ca="1" si="614"/>
        <v>0.60507547740124323</v>
      </c>
      <c r="M2791" s="4">
        <f t="shared" ca="1" si="615"/>
        <v>0.3777405687330031</v>
      </c>
      <c r="N2791" s="4">
        <f t="shared" ca="1" si="617"/>
        <v>3</v>
      </c>
      <c r="O2791" s="4">
        <f t="shared" ca="1" si="616"/>
        <v>0</v>
      </c>
    </row>
    <row r="2792" spans="1:15" x14ac:dyDescent="0.2">
      <c r="A2792" s="4">
        <f t="shared" si="606"/>
        <v>2785</v>
      </c>
      <c r="B2792" s="4" t="b">
        <f t="shared" si="607"/>
        <v>1</v>
      </c>
      <c r="C2792" s="5" t="b">
        <f t="shared" si="605"/>
        <v>1</v>
      </c>
      <c r="D2792" s="4">
        <f t="shared" ca="1" si="608"/>
        <v>3</v>
      </c>
      <c r="E2792" s="15">
        <f t="shared" si="609"/>
        <v>2785</v>
      </c>
      <c r="F2792" s="4">
        <f t="shared" ca="1" si="610"/>
        <v>0</v>
      </c>
      <c r="G2792" s="6">
        <f>IF(C2792,VLOOKUP(A2792,RawData!A:C,3,FALSE),"")</f>
        <v>2.9569999999999999</v>
      </c>
      <c r="H2792" s="9">
        <f>IF(C2792,VLOOKUP(A2792,RawData!A:D,4,FALSE),"")</f>
        <v>209.398770284367</v>
      </c>
      <c r="I2792" s="5" t="b">
        <f t="shared" si="611"/>
        <v>1</v>
      </c>
      <c r="J2792" s="4">
        <f t="shared" ca="1" si="612"/>
        <v>209.42618069738154</v>
      </c>
      <c r="K2792" s="4">
        <f t="shared" ca="1" si="613"/>
        <v>0.30756070393258028</v>
      </c>
      <c r="L2792" s="4">
        <f t="shared" ca="1" si="614"/>
        <v>0.60379062671611905</v>
      </c>
      <c r="M2792" s="4">
        <f t="shared" ca="1" si="615"/>
        <v>0.39971351013798539</v>
      </c>
      <c r="N2792" s="4">
        <f t="shared" ca="1" si="617"/>
        <v>3</v>
      </c>
      <c r="O2792" s="4">
        <f t="shared" ca="1" si="616"/>
        <v>0</v>
      </c>
    </row>
    <row r="2793" spans="1:15" x14ac:dyDescent="0.2">
      <c r="A2793" s="4">
        <f t="shared" si="606"/>
        <v>2786</v>
      </c>
      <c r="B2793" s="4" t="b">
        <f t="shared" si="607"/>
        <v>1</v>
      </c>
      <c r="C2793" s="5" t="b">
        <f t="shared" si="605"/>
        <v>1</v>
      </c>
      <c r="D2793" s="4">
        <f t="shared" ca="1" si="608"/>
        <v>3</v>
      </c>
      <c r="E2793" s="15">
        <f t="shared" si="609"/>
        <v>2786</v>
      </c>
      <c r="F2793" s="4">
        <f t="shared" ca="1" si="610"/>
        <v>0</v>
      </c>
      <c r="G2793" s="6">
        <f>IF(C2793,VLOOKUP(A2793,RawData!A:C,3,FALSE),"")</f>
        <v>2.9569999999999999</v>
      </c>
      <c r="H2793" s="9">
        <f>IF(C2793,VLOOKUP(A2793,RawData!A:D,4,FALSE),"")</f>
        <v>209.40458514218301</v>
      </c>
      <c r="I2793" s="5" t="b">
        <f t="shared" si="611"/>
        <v>1</v>
      </c>
      <c r="J2793" s="4">
        <f t="shared" ca="1" si="612"/>
        <v>209.4362056317562</v>
      </c>
      <c r="K2793" s="4">
        <f t="shared" ca="1" si="613"/>
        <v>0.32878810080907783</v>
      </c>
      <c r="L2793" s="4">
        <f t="shared" ca="1" si="614"/>
        <v>0.60156792094321077</v>
      </c>
      <c r="M2793" s="4">
        <f t="shared" ca="1" si="615"/>
        <v>0.41651536795501443</v>
      </c>
      <c r="N2793" s="4">
        <f t="shared" ca="1" si="617"/>
        <v>3</v>
      </c>
      <c r="O2793" s="4">
        <f t="shared" ca="1" si="616"/>
        <v>0</v>
      </c>
    </row>
    <row r="2794" spans="1:15" x14ac:dyDescent="0.2">
      <c r="A2794" s="4">
        <f t="shared" si="606"/>
        <v>2787</v>
      </c>
      <c r="B2794" s="4" t="b">
        <f t="shared" si="607"/>
        <v>1</v>
      </c>
      <c r="C2794" s="5" t="b">
        <f t="shared" si="605"/>
        <v>1</v>
      </c>
      <c r="D2794" s="4">
        <f t="shared" ca="1" si="608"/>
        <v>3</v>
      </c>
      <c r="E2794" s="15">
        <f t="shared" si="609"/>
        <v>2787</v>
      </c>
      <c r="F2794" s="4">
        <f t="shared" ca="1" si="610"/>
        <v>0</v>
      </c>
      <c r="G2794" s="6">
        <f>IF(C2794,VLOOKUP(A2794,RawData!A:C,3,FALSE),"")</f>
        <v>2.9569999999999999</v>
      </c>
      <c r="H2794" s="9">
        <f>IF(C2794,VLOOKUP(A2794,RawData!A:D,4,FALSE),"")</f>
        <v>209.41525022577201</v>
      </c>
      <c r="I2794" s="5" t="b">
        <f t="shared" si="611"/>
        <v>1</v>
      </c>
      <c r="J2794" s="4">
        <f t="shared" ca="1" si="612"/>
        <v>209.44675862123745</v>
      </c>
      <c r="K2794" s="4">
        <f t="shared" ca="1" si="613"/>
        <v>0.34894366841743363</v>
      </c>
      <c r="L2794" s="4">
        <f t="shared" ca="1" si="614"/>
        <v>0.59840736151184615</v>
      </c>
      <c r="M2794" s="4">
        <f t="shared" ca="1" si="615"/>
        <v>0.43299442654901554</v>
      </c>
      <c r="N2794" s="4">
        <f t="shared" ca="1" si="617"/>
        <v>3</v>
      </c>
      <c r="O2794" s="4">
        <f t="shared" ca="1" si="616"/>
        <v>0</v>
      </c>
    </row>
    <row r="2795" spans="1:15" x14ac:dyDescent="0.2">
      <c r="A2795" s="4">
        <f t="shared" si="606"/>
        <v>2788</v>
      </c>
      <c r="B2795" s="4" t="b">
        <f t="shared" si="607"/>
        <v>1</v>
      </c>
      <c r="C2795" s="5" t="b">
        <f t="shared" si="605"/>
        <v>1</v>
      </c>
      <c r="D2795" s="4">
        <f t="shared" ca="1" si="608"/>
        <v>3</v>
      </c>
      <c r="E2795" s="15">
        <f t="shared" si="609"/>
        <v>2788</v>
      </c>
      <c r="F2795" s="4">
        <f t="shared" ca="1" si="610"/>
        <v>0</v>
      </c>
      <c r="G2795" s="6">
        <f>IF(C2795,VLOOKUP(A2795,RawData!A:C,3,FALSE),"")</f>
        <v>2.9569999999999999</v>
      </c>
      <c r="H2795" s="9">
        <f>IF(C2795,VLOOKUP(A2795,RawData!A:D,4,FALSE),"")</f>
        <v>209.43140742654899</v>
      </c>
      <c r="I2795" s="5" t="b">
        <f t="shared" si="611"/>
        <v>1</v>
      </c>
      <c r="J2795" s="4">
        <f t="shared" ca="1" si="612"/>
        <v>209.45759528528072</v>
      </c>
      <c r="K2795" s="4">
        <f t="shared" ca="1" si="613"/>
        <v>0.36777510990174278</v>
      </c>
      <c r="L2795" s="4">
        <f t="shared" ca="1" si="614"/>
        <v>0.59430894842191151</v>
      </c>
      <c r="M2795" s="4">
        <f t="shared" ca="1" si="615"/>
        <v>0.44947436795499129</v>
      </c>
      <c r="N2795" s="4">
        <f t="shared" ca="1" si="617"/>
        <v>3</v>
      </c>
      <c r="O2795" s="4">
        <f t="shared" ca="1" si="616"/>
        <v>0</v>
      </c>
    </row>
    <row r="2796" spans="1:15" x14ac:dyDescent="0.2">
      <c r="A2796" s="4">
        <f t="shared" si="606"/>
        <v>2789</v>
      </c>
      <c r="B2796" s="4" t="b">
        <f t="shared" si="607"/>
        <v>1</v>
      </c>
      <c r="C2796" s="5" t="b">
        <f t="shared" si="605"/>
        <v>1</v>
      </c>
      <c r="D2796" s="4">
        <f t="shared" ca="1" si="608"/>
        <v>3</v>
      </c>
      <c r="E2796" s="15">
        <f t="shared" si="609"/>
        <v>2789</v>
      </c>
      <c r="F2796" s="4">
        <f t="shared" ca="1" si="610"/>
        <v>0</v>
      </c>
      <c r="G2796" s="6">
        <f>IF(C2796,VLOOKUP(A2796,RawData!A:C,3,FALSE),"")</f>
        <v>2.9569999999999999</v>
      </c>
      <c r="H2796" s="9">
        <f>IF(C2796,VLOOKUP(A2796,RawData!A:D,4,FALSE),"")</f>
        <v>209.44788736795499</v>
      </c>
      <c r="I2796" s="5" t="b">
        <f t="shared" si="611"/>
        <v>1</v>
      </c>
      <c r="J2796" s="4">
        <f t="shared" ca="1" si="612"/>
        <v>209.46895215281074</v>
      </c>
      <c r="K2796" s="4">
        <f t="shared" ca="1" si="613"/>
        <v>0.38488734526046642</v>
      </c>
      <c r="L2796" s="4">
        <f t="shared" ca="1" si="614"/>
        <v>0.58939880709255021</v>
      </c>
      <c r="M2796" s="4">
        <f t="shared" ca="1" si="615"/>
        <v>0.46595342654902083</v>
      </c>
      <c r="N2796" s="4">
        <f t="shared" ca="1" si="617"/>
        <v>3</v>
      </c>
      <c r="O2796" s="4">
        <f t="shared" ca="1" si="616"/>
        <v>0</v>
      </c>
    </row>
    <row r="2797" spans="1:15" x14ac:dyDescent="0.2">
      <c r="A2797" s="4">
        <f t="shared" si="606"/>
        <v>2790</v>
      </c>
      <c r="B2797" s="4" t="b">
        <f t="shared" si="607"/>
        <v>1</v>
      </c>
      <c r="C2797" s="5" t="b">
        <f t="shared" si="605"/>
        <v>1</v>
      </c>
      <c r="D2797" s="4">
        <f t="shared" ca="1" si="608"/>
        <v>3</v>
      </c>
      <c r="E2797" s="15">
        <f t="shared" si="609"/>
        <v>2790</v>
      </c>
      <c r="F2797" s="4">
        <f t="shared" ca="1" si="610"/>
        <v>0</v>
      </c>
      <c r="G2797" s="6">
        <f>IF(C2797,VLOOKUP(A2797,RawData!A:C,3,FALSE),"")</f>
        <v>2.9569999999999999</v>
      </c>
      <c r="H2797" s="9">
        <f>IF(C2797,VLOOKUP(A2797,RawData!A:D,4,FALSE),"")</f>
        <v>209.46436642654899</v>
      </c>
      <c r="I2797" s="5" t="b">
        <f t="shared" si="611"/>
        <v>1</v>
      </c>
      <c r="J2797" s="4">
        <f t="shared" ca="1" si="612"/>
        <v>209.48059267194159</v>
      </c>
      <c r="K2797" s="4">
        <f t="shared" ca="1" si="613"/>
        <v>0.40051114779663521</v>
      </c>
      <c r="L2797" s="4">
        <f t="shared" ca="1" si="614"/>
        <v>0.58355863933422825</v>
      </c>
      <c r="M2797" s="4">
        <f t="shared" ca="1" si="615"/>
        <v>0.47726128436602266</v>
      </c>
      <c r="N2797" s="4">
        <f t="shared" ca="1" si="617"/>
        <v>3</v>
      </c>
      <c r="O2797" s="4">
        <f t="shared" ca="1" si="616"/>
        <v>0</v>
      </c>
    </row>
    <row r="2798" spans="1:15" x14ac:dyDescent="0.2">
      <c r="A2798" s="4">
        <f t="shared" si="606"/>
        <v>2791</v>
      </c>
      <c r="B2798" s="4" t="b">
        <f t="shared" si="607"/>
        <v>1</v>
      </c>
      <c r="C2798" s="5" t="b">
        <f t="shared" si="605"/>
        <v>1</v>
      </c>
      <c r="D2798" s="4">
        <f t="shared" ca="1" si="608"/>
        <v>3</v>
      </c>
      <c r="E2798" s="15">
        <f t="shared" si="609"/>
        <v>2791</v>
      </c>
      <c r="F2798" s="4">
        <f t="shared" ca="1" si="610"/>
        <v>0</v>
      </c>
      <c r="G2798" s="6">
        <f>IF(C2798,VLOOKUP(A2798,RawData!A:C,3,FALSE),"")</f>
        <v>2.9569999999999999</v>
      </c>
      <c r="H2798" s="9">
        <f>IF(C2798,VLOOKUP(A2798,RawData!A:D,4,FALSE),"")</f>
        <v>209.480846367955</v>
      </c>
      <c r="I2798" s="5" t="b">
        <f t="shared" si="611"/>
        <v>1</v>
      </c>
      <c r="J2798" s="4">
        <f t="shared" ca="1" si="612"/>
        <v>209.49250116525315</v>
      </c>
      <c r="K2798" s="4">
        <f t="shared" ca="1" si="613"/>
        <v>0.41491449026196392</v>
      </c>
      <c r="L2798" s="4">
        <f t="shared" ca="1" si="614"/>
        <v>0.57665451403022416</v>
      </c>
      <c r="M2798" s="4">
        <f t="shared" ca="1" si="615"/>
        <v>0.48824822577202553</v>
      </c>
      <c r="N2798" s="4">
        <f t="shared" ca="1" si="617"/>
        <v>3</v>
      </c>
      <c r="O2798" s="4">
        <f t="shared" ca="1" si="616"/>
        <v>0</v>
      </c>
    </row>
    <row r="2799" spans="1:15" x14ac:dyDescent="0.2">
      <c r="A2799" s="4">
        <f t="shared" si="606"/>
        <v>2792</v>
      </c>
      <c r="B2799" s="4" t="b">
        <f t="shared" si="607"/>
        <v>1</v>
      </c>
      <c r="C2799" s="5" t="b">
        <f t="shared" si="605"/>
        <v>1</v>
      </c>
      <c r="D2799" s="4">
        <f t="shared" ca="1" si="608"/>
        <v>3</v>
      </c>
      <c r="E2799" s="15">
        <f t="shared" si="609"/>
        <v>2792</v>
      </c>
      <c r="F2799" s="4">
        <f t="shared" ca="1" si="610"/>
        <v>0</v>
      </c>
      <c r="G2799" s="6">
        <f>IF(C2799,VLOOKUP(A2799,RawData!A:C,3,FALSE),"")</f>
        <v>2.9569999999999999</v>
      </c>
      <c r="H2799" s="9">
        <f>IF(C2799,VLOOKUP(A2799,RawData!A:D,4,FALSE),"")</f>
        <v>209.497325426549</v>
      </c>
      <c r="I2799" s="5" t="b">
        <f t="shared" si="611"/>
        <v>1</v>
      </c>
      <c r="J2799" s="4">
        <f t="shared" ca="1" si="612"/>
        <v>209.5048037366324</v>
      </c>
      <c r="K2799" s="4">
        <f t="shared" ca="1" si="613"/>
        <v>0.42823865361603453</v>
      </c>
      <c r="L2799" s="4">
        <f t="shared" ca="1" si="614"/>
        <v>0.56880466334496305</v>
      </c>
      <c r="M2799" s="4">
        <f t="shared" ca="1" si="615"/>
        <v>0.49406314218302327</v>
      </c>
      <c r="N2799" s="4">
        <f t="shared" ca="1" si="617"/>
        <v>3</v>
      </c>
      <c r="O2799" s="4">
        <f t="shared" ca="1" si="616"/>
        <v>0</v>
      </c>
    </row>
    <row r="2800" spans="1:15" x14ac:dyDescent="0.2">
      <c r="A2800" s="4">
        <f t="shared" si="606"/>
        <v>2793</v>
      </c>
      <c r="B2800" s="4" t="b">
        <f t="shared" si="607"/>
        <v>1</v>
      </c>
      <c r="C2800" s="5" t="b">
        <f t="shared" si="605"/>
        <v>1</v>
      </c>
      <c r="D2800" s="4">
        <f t="shared" ca="1" si="608"/>
        <v>3</v>
      </c>
      <c r="E2800" s="15">
        <f t="shared" si="609"/>
        <v>2793</v>
      </c>
      <c r="F2800" s="4">
        <f t="shared" ca="1" si="610"/>
        <v>0</v>
      </c>
      <c r="G2800" s="6">
        <f>IF(C2800,VLOOKUP(A2800,RawData!A:C,3,FALSE),"")</f>
        <v>2.9569999999999999</v>
      </c>
      <c r="H2800" s="9">
        <f>IF(C2800,VLOOKUP(A2800,RawData!A:D,4,FALSE),"")</f>
        <v>209.513805367955</v>
      </c>
      <c r="I2800" s="5" t="b">
        <f t="shared" si="611"/>
        <v>1</v>
      </c>
      <c r="J2800" s="4">
        <f t="shared" ca="1" si="612"/>
        <v>209.51712988154472</v>
      </c>
      <c r="K2800" s="4">
        <f t="shared" ca="1" si="613"/>
        <v>0.44061763500059214</v>
      </c>
      <c r="L2800" s="4">
        <f t="shared" ca="1" si="614"/>
        <v>0.56001695757208836</v>
      </c>
      <c r="M2800" s="4">
        <f t="shared" ca="1" si="615"/>
        <v>0.49955614218299615</v>
      </c>
      <c r="N2800" s="4">
        <f t="shared" ca="1" si="617"/>
        <v>3</v>
      </c>
      <c r="O2800" s="4">
        <f t="shared" ca="1" si="616"/>
        <v>0</v>
      </c>
    </row>
    <row r="2801" spans="1:15" x14ac:dyDescent="0.2">
      <c r="A2801" s="4">
        <f t="shared" si="606"/>
        <v>2794</v>
      </c>
      <c r="B2801" s="4" t="b">
        <f t="shared" si="607"/>
        <v>1</v>
      </c>
      <c r="C2801" s="5" t="b">
        <f t="shared" si="605"/>
        <v>1</v>
      </c>
      <c r="D2801" s="4">
        <f t="shared" ca="1" si="608"/>
        <v>3</v>
      </c>
      <c r="E2801" s="15">
        <f t="shared" si="609"/>
        <v>2794</v>
      </c>
      <c r="F2801" s="4">
        <f t="shared" ca="1" si="610"/>
        <v>0</v>
      </c>
      <c r="G2801" s="6">
        <f>IF(C2801,VLOOKUP(A2801,RawData!A:C,3,FALSE),"")</f>
        <v>2.9569999999999999</v>
      </c>
      <c r="H2801" s="9">
        <f>IF(C2801,VLOOKUP(A2801,RawData!A:D,4,FALSE),"")</f>
        <v>209.525113284366</v>
      </c>
      <c r="I2801" s="5" t="b">
        <f t="shared" si="611"/>
        <v>1</v>
      </c>
      <c r="J2801" s="4">
        <f t="shared" ca="1" si="612"/>
        <v>209.52970825576332</v>
      </c>
      <c r="K2801" s="4">
        <f t="shared" ca="1" si="613"/>
        <v>0.45231153696889237</v>
      </c>
      <c r="L2801" s="4">
        <f t="shared" ca="1" si="614"/>
        <v>0.54991299892222401</v>
      </c>
      <c r="M2801" s="4">
        <f t="shared" ca="1" si="615"/>
        <v>0.51022028436599953</v>
      </c>
      <c r="N2801" s="4">
        <f t="shared" ca="1" si="617"/>
        <v>3</v>
      </c>
      <c r="O2801" s="4">
        <f t="shared" ca="1" si="616"/>
        <v>0</v>
      </c>
    </row>
    <row r="2802" spans="1:15" x14ac:dyDescent="0.2">
      <c r="A2802" s="4">
        <f t="shared" si="606"/>
        <v>2795</v>
      </c>
      <c r="B2802" s="4" t="b">
        <f t="shared" si="607"/>
        <v>1</v>
      </c>
      <c r="C2802" s="5" t="b">
        <f t="shared" si="605"/>
        <v>1</v>
      </c>
      <c r="D2802" s="4">
        <f t="shared" ca="1" si="608"/>
        <v>3</v>
      </c>
      <c r="E2802" s="15">
        <f t="shared" si="609"/>
        <v>2795</v>
      </c>
      <c r="F2802" s="4">
        <f t="shared" ca="1" si="610"/>
        <v>0</v>
      </c>
      <c r="G2802" s="6">
        <f>IF(C2802,VLOOKUP(A2802,RawData!A:C,3,FALSE),"")</f>
        <v>2.9569999999999999</v>
      </c>
      <c r="H2802" s="9">
        <f>IF(C2802,VLOOKUP(A2802,RawData!A:D,4,FALSE),"")</f>
        <v>209.541270426549</v>
      </c>
      <c r="I2802" s="5" t="b">
        <f t="shared" si="611"/>
        <v>1</v>
      </c>
      <c r="J2802" s="4">
        <f t="shared" ca="1" si="612"/>
        <v>209.54242845435314</v>
      </c>
      <c r="K2802" s="4">
        <f t="shared" ca="1" si="613"/>
        <v>0.46346168478314098</v>
      </c>
      <c r="L2802" s="4">
        <f t="shared" ca="1" si="614"/>
        <v>0.53859538377452054</v>
      </c>
      <c r="M2802" s="4">
        <f t="shared" ca="1" si="615"/>
        <v>0.51086399999999799</v>
      </c>
      <c r="N2802" s="4">
        <f t="shared" ca="1" si="617"/>
        <v>3</v>
      </c>
      <c r="O2802" s="4">
        <f t="shared" ca="1" si="616"/>
        <v>0</v>
      </c>
    </row>
    <row r="2803" spans="1:15" x14ac:dyDescent="0.2">
      <c r="A2803" s="4">
        <f t="shared" si="606"/>
        <v>2796</v>
      </c>
      <c r="B2803" s="4" t="b">
        <f t="shared" si="607"/>
        <v>1</v>
      </c>
      <c r="C2803" s="5" t="b">
        <f t="shared" si="605"/>
        <v>1</v>
      </c>
      <c r="D2803" s="4">
        <f t="shared" ca="1" si="608"/>
        <v>3</v>
      </c>
      <c r="E2803" s="15">
        <f t="shared" si="609"/>
        <v>2796</v>
      </c>
      <c r="F2803" s="4">
        <f t="shared" ca="1" si="610"/>
        <v>0</v>
      </c>
      <c r="G2803" s="6">
        <f>IF(C2803,VLOOKUP(A2803,RawData!A:C,3,FALSE),"")</f>
        <v>2.9569999999999999</v>
      </c>
      <c r="H2803" s="9">
        <f>IF(C2803,VLOOKUP(A2803,RawData!A:D,4,FALSE),"")</f>
        <v>209.55775036795501</v>
      </c>
      <c r="I2803" s="5" t="b">
        <f t="shared" si="611"/>
        <v>1</v>
      </c>
      <c r="J2803" s="4">
        <f t="shared" ca="1" si="612"/>
        <v>209.55528265151383</v>
      </c>
      <c r="K2803" s="4">
        <f t="shared" ca="1" si="613"/>
        <v>0.47369698466994237</v>
      </c>
      <c r="L2803" s="4">
        <f t="shared" ca="1" si="614"/>
        <v>0.52619808916784905</v>
      </c>
      <c r="M2803" s="4">
        <f t="shared" ca="1" si="615"/>
        <v>0.52120722577299716</v>
      </c>
      <c r="N2803" s="4">
        <f t="shared" ca="1" si="617"/>
        <v>3</v>
      </c>
      <c r="O2803" s="4">
        <f t="shared" ca="1" si="616"/>
        <v>0</v>
      </c>
    </row>
    <row r="2804" spans="1:15" x14ac:dyDescent="0.2">
      <c r="A2804" s="4">
        <f t="shared" si="606"/>
        <v>2797</v>
      </c>
      <c r="B2804" s="4" t="b">
        <f t="shared" si="607"/>
        <v>1</v>
      </c>
      <c r="C2804" s="5" t="b">
        <f t="shared" si="605"/>
        <v>1</v>
      </c>
      <c r="D2804" s="4">
        <f t="shared" ca="1" si="608"/>
        <v>3</v>
      </c>
      <c r="E2804" s="15">
        <f t="shared" si="609"/>
        <v>2797</v>
      </c>
      <c r="F2804" s="4">
        <f t="shared" ca="1" si="610"/>
        <v>0</v>
      </c>
      <c r="G2804" s="6">
        <f>IF(C2804,VLOOKUP(A2804,RawData!A:C,3,FALSE),"")</f>
        <v>2.9569999999999999</v>
      </c>
      <c r="H2804" s="9">
        <f>IF(C2804,VLOOKUP(A2804,RawData!A:D,4,FALSE),"")</f>
        <v>209.569058284367</v>
      </c>
      <c r="I2804" s="5" t="b">
        <f t="shared" si="611"/>
        <v>1</v>
      </c>
      <c r="J2804" s="4">
        <f t="shared" ca="1" si="612"/>
        <v>209.5682708257134</v>
      </c>
      <c r="K2804" s="4">
        <f t="shared" ca="1" si="613"/>
        <v>0.48324722667248921</v>
      </c>
      <c r="L2804" s="4">
        <f t="shared" ca="1" si="614"/>
        <v>0.51247669149370267</v>
      </c>
      <c r="M2804" s="4">
        <f t="shared" ca="1" si="615"/>
        <v>0.5218500585939978</v>
      </c>
      <c r="N2804" s="4">
        <f t="shared" ca="1" si="617"/>
        <v>3</v>
      </c>
      <c r="O2804" s="4">
        <f t="shared" ca="1" si="616"/>
        <v>0</v>
      </c>
    </row>
    <row r="2805" spans="1:15" x14ac:dyDescent="0.2">
      <c r="A2805" s="4">
        <f t="shared" si="606"/>
        <v>2798</v>
      </c>
      <c r="B2805" s="4" t="b">
        <f t="shared" si="607"/>
        <v>1</v>
      </c>
      <c r="C2805" s="5" t="b">
        <f t="shared" si="605"/>
        <v>1</v>
      </c>
      <c r="D2805" s="4">
        <f t="shared" ca="1" si="608"/>
        <v>3</v>
      </c>
      <c r="E2805" s="15">
        <f t="shared" si="609"/>
        <v>2798</v>
      </c>
      <c r="F2805" s="4">
        <f t="shared" ca="1" si="610"/>
        <v>0</v>
      </c>
      <c r="G2805" s="6">
        <f>IF(C2805,VLOOKUP(A2805,RawData!A:C,3,FALSE),"")</f>
        <v>2.9569999999999999</v>
      </c>
      <c r="H2805" s="9">
        <f>IF(C2805,VLOOKUP(A2805,RawData!A:D,4,FALSE),"")</f>
        <v>209.58521636795501</v>
      </c>
      <c r="I2805" s="5" t="b">
        <f t="shared" si="611"/>
        <v>1</v>
      </c>
      <c r="J2805" s="4">
        <f t="shared" ca="1" si="612"/>
        <v>209.58139297552279</v>
      </c>
      <c r="K2805" s="4">
        <f t="shared" ca="1" si="613"/>
        <v>0.49212754460867814</v>
      </c>
      <c r="L2805" s="4">
        <f t="shared" ca="1" si="614"/>
        <v>0.49754163732166035</v>
      </c>
      <c r="M2805" s="4">
        <f t="shared" ca="1" si="615"/>
        <v>0.53219322577200501</v>
      </c>
      <c r="N2805" s="4">
        <f t="shared" ca="1" si="617"/>
        <v>3</v>
      </c>
      <c r="O2805" s="4">
        <f t="shared" ca="1" si="616"/>
        <v>0</v>
      </c>
    </row>
    <row r="2806" spans="1:15" x14ac:dyDescent="0.2">
      <c r="A2806" s="4">
        <f t="shared" si="606"/>
        <v>2799</v>
      </c>
      <c r="B2806" s="4" t="b">
        <f t="shared" si="607"/>
        <v>1</v>
      </c>
      <c r="C2806" s="5" t="b">
        <f t="shared" si="605"/>
        <v>1</v>
      </c>
      <c r="D2806" s="4">
        <f t="shared" ca="1" si="608"/>
        <v>3</v>
      </c>
      <c r="E2806" s="15">
        <f t="shared" si="609"/>
        <v>2799</v>
      </c>
      <c r="F2806" s="4">
        <f t="shared" ca="1" si="610"/>
        <v>0</v>
      </c>
      <c r="G2806" s="6">
        <f>IF(C2806,VLOOKUP(A2806,RawData!A:C,3,FALSE),"")</f>
        <v>2.9569999999999999</v>
      </c>
      <c r="H2806" s="9">
        <f>IF(C2806,VLOOKUP(A2806,RawData!A:D,4,FALSE),"")</f>
        <v>209.59652428436601</v>
      </c>
      <c r="I2806" s="5" t="b">
        <f t="shared" si="611"/>
        <v>1</v>
      </c>
      <c r="J2806" s="4">
        <f t="shared" ca="1" si="612"/>
        <v>209.59464910094189</v>
      </c>
      <c r="K2806" s="4">
        <f t="shared" ca="1" si="613"/>
        <v>0.50046463046106737</v>
      </c>
      <c r="L2806" s="4">
        <f t="shared" ca="1" si="614"/>
        <v>0.48114850447231561</v>
      </c>
      <c r="M2806" s="4">
        <f t="shared" ca="1" si="615"/>
        <v>0.53283700000000067</v>
      </c>
      <c r="N2806" s="4">
        <f t="shared" ca="1" si="617"/>
        <v>3</v>
      </c>
      <c r="O2806" s="4">
        <f t="shared" ca="1" si="616"/>
        <v>0</v>
      </c>
    </row>
    <row r="2807" spans="1:15" x14ac:dyDescent="0.2">
      <c r="A2807" s="4">
        <f t="shared" si="606"/>
        <v>2800</v>
      </c>
      <c r="B2807" s="4" t="b">
        <f t="shared" si="607"/>
        <v>1</v>
      </c>
      <c r="C2807" s="5" t="b">
        <f t="shared" si="605"/>
        <v>1</v>
      </c>
      <c r="D2807" s="4">
        <f t="shared" ca="1" si="608"/>
        <v>3</v>
      </c>
      <c r="E2807" s="15">
        <f t="shared" si="609"/>
        <v>2800</v>
      </c>
      <c r="F2807" s="4">
        <f t="shared" ca="1" si="610"/>
        <v>0</v>
      </c>
      <c r="G2807" s="6">
        <f>IF(C2807,VLOOKUP(A2807,RawData!A:C,3,FALSE),"")</f>
        <v>2.9569999999999999</v>
      </c>
      <c r="H2807" s="9">
        <f>IF(C2807,VLOOKUP(A2807,RawData!A:D,4,FALSE),"")</f>
        <v>209.61268142654899</v>
      </c>
      <c r="I2807" s="5" t="b">
        <f t="shared" si="611"/>
        <v>1</v>
      </c>
      <c r="J2807" s="4">
        <f t="shared" ca="1" si="612"/>
        <v>209.60791307655165</v>
      </c>
      <c r="K2807" s="4">
        <f t="shared" ca="1" si="613"/>
        <v>0.50826581387434544</v>
      </c>
      <c r="L2807" s="4">
        <f t="shared" ca="1" si="614"/>
        <v>0.46353384197325909</v>
      </c>
      <c r="M2807" s="4">
        <f t="shared" ca="1" si="615"/>
        <v>0.52766491641099833</v>
      </c>
      <c r="N2807" s="4">
        <f t="shared" ca="1" si="617"/>
        <v>3</v>
      </c>
      <c r="O2807" s="4">
        <f t="shared" ca="1" si="616"/>
        <v>0</v>
      </c>
    </row>
    <row r="2808" spans="1:15" x14ac:dyDescent="0.2">
      <c r="A2808" s="4">
        <f t="shared" si="606"/>
        <v>2801</v>
      </c>
      <c r="B2808" s="4" t="b">
        <f t="shared" si="607"/>
        <v>1</v>
      </c>
      <c r="C2808" s="5" t="b">
        <f t="shared" si="605"/>
        <v>1</v>
      </c>
      <c r="D2808" s="4">
        <f t="shared" ca="1" si="608"/>
        <v>3</v>
      </c>
      <c r="E2808" s="15">
        <f t="shared" si="609"/>
        <v>2801</v>
      </c>
      <c r="F2808" s="4">
        <f t="shared" ca="1" si="610"/>
        <v>0</v>
      </c>
      <c r="G2808" s="6">
        <f>IF(C2808,VLOOKUP(A2808,RawData!A:C,3,FALSE),"")</f>
        <v>2.9569999999999999</v>
      </c>
      <c r="H2808" s="9">
        <f>IF(C2808,VLOOKUP(A2808,RawData!A:D,4,FALSE),"")</f>
        <v>209.62399022577199</v>
      </c>
      <c r="I2808" s="5" t="b">
        <f t="shared" si="611"/>
        <v>1</v>
      </c>
      <c r="J2808" s="4">
        <f t="shared" ca="1" si="612"/>
        <v>209.62117705216136</v>
      </c>
      <c r="K2808" s="4">
        <f t="shared" ca="1" si="613"/>
        <v>0.51565774357661098</v>
      </c>
      <c r="L2808" s="4">
        <f t="shared" ca="1" si="614"/>
        <v>0.44446112232881774</v>
      </c>
      <c r="M2808" s="4">
        <f t="shared" ca="1" si="615"/>
        <v>0.53251508358900423</v>
      </c>
      <c r="N2808" s="4">
        <f t="shared" ca="1" si="617"/>
        <v>3</v>
      </c>
      <c r="O2808" s="4">
        <f t="shared" ca="1" si="616"/>
        <v>0</v>
      </c>
    </row>
    <row r="2809" spans="1:15" x14ac:dyDescent="0.2">
      <c r="A2809" s="4">
        <f t="shared" si="606"/>
        <v>2802</v>
      </c>
      <c r="B2809" s="4" t="b">
        <f t="shared" si="607"/>
        <v>1</v>
      </c>
      <c r="C2809" s="5" t="b">
        <f t="shared" si="605"/>
        <v>1</v>
      </c>
      <c r="D2809" s="4">
        <f t="shared" ca="1" si="608"/>
        <v>3</v>
      </c>
      <c r="E2809" s="15">
        <f t="shared" si="609"/>
        <v>2802</v>
      </c>
      <c r="F2809" s="4">
        <f t="shared" ca="1" si="610"/>
        <v>0</v>
      </c>
      <c r="G2809" s="6">
        <f>IF(C2809,VLOOKUP(A2809,RawData!A:C,3,FALSE),"")</f>
        <v>2.9569999999999999</v>
      </c>
      <c r="H2809" s="9">
        <f>IF(C2809,VLOOKUP(A2809,RawData!A:D,4,FALSE),"")</f>
        <v>209.64014742654899</v>
      </c>
      <c r="I2809" s="5" t="b">
        <f t="shared" si="611"/>
        <v>1</v>
      </c>
      <c r="J2809" s="4">
        <f t="shared" ca="1" si="612"/>
        <v>209.63456715319023</v>
      </c>
      <c r="K2809" s="4">
        <f t="shared" ca="1" si="613"/>
        <v>0.52264819328709677</v>
      </c>
      <c r="L2809" s="4">
        <f t="shared" ca="1" si="614"/>
        <v>0.4237884752455443</v>
      </c>
      <c r="M2809" s="4">
        <f t="shared" ca="1" si="615"/>
        <v>0.53800814218300275</v>
      </c>
      <c r="N2809" s="4">
        <f t="shared" ca="1" si="617"/>
        <v>3</v>
      </c>
      <c r="O2809" s="4">
        <f t="shared" ca="1" si="616"/>
        <v>0</v>
      </c>
    </row>
    <row r="2810" spans="1:15" x14ac:dyDescent="0.2">
      <c r="A2810" s="4">
        <f t="shared" si="606"/>
        <v>2803</v>
      </c>
      <c r="B2810" s="4" t="b">
        <f t="shared" si="607"/>
        <v>1</v>
      </c>
      <c r="C2810" s="5" t="b">
        <f t="shared" si="605"/>
        <v>1</v>
      </c>
      <c r="D2810" s="4">
        <f t="shared" ca="1" si="608"/>
        <v>3</v>
      </c>
      <c r="E2810" s="15">
        <f t="shared" si="609"/>
        <v>2803</v>
      </c>
      <c r="F2810" s="4">
        <f t="shared" ca="1" si="610"/>
        <v>0</v>
      </c>
      <c r="G2810" s="6">
        <f>IF(C2810,VLOOKUP(A2810,RawData!A:C,3,FALSE),"")</f>
        <v>2.9569999999999999</v>
      </c>
      <c r="H2810" s="9">
        <f>IF(C2810,VLOOKUP(A2810,RawData!A:D,4,FALSE),"")</f>
        <v>209.65145622577199</v>
      </c>
      <c r="I2810" s="5" t="b">
        <f t="shared" si="611"/>
        <v>1</v>
      </c>
      <c r="J2810" s="4">
        <f t="shared" ca="1" si="612"/>
        <v>209.64796512737087</v>
      </c>
      <c r="K2810" s="4">
        <f t="shared" ca="1" si="613"/>
        <v>0.52923674385900199</v>
      </c>
      <c r="L2810" s="4">
        <f t="shared" ca="1" si="614"/>
        <v>0.40150809359661821</v>
      </c>
      <c r="M2810" s="4">
        <f t="shared" ca="1" si="615"/>
        <v>0.53833000000000197</v>
      </c>
      <c r="N2810" s="4">
        <f t="shared" ca="1" si="617"/>
        <v>3</v>
      </c>
      <c r="O2810" s="4">
        <f t="shared" ca="1" si="616"/>
        <v>0</v>
      </c>
    </row>
    <row r="2811" spans="1:15" x14ac:dyDescent="0.2">
      <c r="A2811" s="4">
        <f t="shared" si="606"/>
        <v>2804</v>
      </c>
      <c r="B2811" s="4" t="b">
        <f t="shared" si="607"/>
        <v>1</v>
      </c>
      <c r="C2811" s="5" t="b">
        <f t="shared" si="605"/>
        <v>1</v>
      </c>
      <c r="D2811" s="4">
        <f t="shared" ca="1" si="608"/>
        <v>3</v>
      </c>
      <c r="E2811" s="15">
        <f t="shared" si="609"/>
        <v>2804</v>
      </c>
      <c r="F2811" s="4">
        <f t="shared" ca="1" si="610"/>
        <v>0</v>
      </c>
      <c r="G2811" s="6">
        <f>IF(C2811,VLOOKUP(A2811,RawData!A:C,3,FALSE),"")</f>
        <v>2.9569999999999999</v>
      </c>
      <c r="H2811" s="9">
        <f>IF(C2811,VLOOKUP(A2811,RawData!A:D,4,FALSE),"")</f>
        <v>209.66244228436699</v>
      </c>
      <c r="I2811" s="5" t="b">
        <f t="shared" si="611"/>
        <v>1</v>
      </c>
      <c r="J2811" s="4">
        <f t="shared" ca="1" si="612"/>
        <v>209.66148920543861</v>
      </c>
      <c r="K2811" s="4">
        <f t="shared" ca="1" si="613"/>
        <v>0.53554947005969211</v>
      </c>
      <c r="L2811" s="4">
        <f t="shared" ca="1" si="614"/>
        <v>0.37761995727944964</v>
      </c>
      <c r="M2811" s="4">
        <f t="shared" ca="1" si="615"/>
        <v>0.54867228436600612</v>
      </c>
      <c r="N2811" s="4">
        <f t="shared" ca="1" si="617"/>
        <v>3</v>
      </c>
      <c r="O2811" s="4">
        <f t="shared" ca="1" si="616"/>
        <v>0</v>
      </c>
    </row>
    <row r="2812" spans="1:15" x14ac:dyDescent="0.2">
      <c r="A2812" s="4">
        <f t="shared" si="606"/>
        <v>2805</v>
      </c>
      <c r="B2812" s="4" t="b">
        <f t="shared" si="607"/>
        <v>1</v>
      </c>
      <c r="C2812" s="5" t="b">
        <f t="shared" si="605"/>
        <v>1</v>
      </c>
      <c r="D2812" s="4">
        <f t="shared" ca="1" si="608"/>
        <v>3</v>
      </c>
      <c r="E2812" s="15">
        <f t="shared" si="609"/>
        <v>2805</v>
      </c>
      <c r="F2812" s="4">
        <f t="shared" ca="1" si="610"/>
        <v>0</v>
      </c>
      <c r="G2812" s="6">
        <f>IF(C2812,VLOOKUP(A2812,RawData!A:C,3,FALSE),"")</f>
        <v>2.9569999999999999</v>
      </c>
      <c r="H2812" s="9">
        <f>IF(C2812,VLOOKUP(A2812,RawData!A:D,4,FALSE),"")</f>
        <v>209.678599426549</v>
      </c>
      <c r="I2812" s="5" t="b">
        <f t="shared" si="611"/>
        <v>1</v>
      </c>
      <c r="J2812" s="4">
        <f t="shared" ca="1" si="612"/>
        <v>209.67527340606725</v>
      </c>
      <c r="K2812" s="4">
        <f t="shared" ca="1" si="613"/>
        <v>0.54134201573464225</v>
      </c>
      <c r="L2812" s="4">
        <f t="shared" ca="1" si="614"/>
        <v>0.35212404190340862</v>
      </c>
      <c r="M2812" s="4">
        <f t="shared" ca="1" si="615"/>
        <v>0.55448808358798374</v>
      </c>
      <c r="N2812" s="4">
        <f t="shared" ca="1" si="617"/>
        <v>3</v>
      </c>
      <c r="O2812" s="4">
        <f t="shared" ca="1" si="616"/>
        <v>0</v>
      </c>
    </row>
    <row r="2813" spans="1:15" x14ac:dyDescent="0.2">
      <c r="A2813" s="4">
        <f t="shared" si="606"/>
        <v>2806</v>
      </c>
      <c r="B2813" s="4" t="b">
        <f t="shared" si="607"/>
        <v>1</v>
      </c>
      <c r="C2813" s="5" t="b">
        <f t="shared" si="605"/>
        <v>1</v>
      </c>
      <c r="D2813" s="4">
        <f t="shared" ca="1" si="608"/>
        <v>3</v>
      </c>
      <c r="E2813" s="15">
        <f t="shared" si="609"/>
        <v>2806</v>
      </c>
      <c r="F2813" s="4">
        <f t="shared" ca="1" si="610"/>
        <v>0</v>
      </c>
      <c r="G2813" s="6">
        <f>IF(C2813,VLOOKUP(A2813,RawData!A:C,3,FALSE),"")</f>
        <v>2.9569999999999999</v>
      </c>
      <c r="H2813" s="9">
        <f>IF(C2813,VLOOKUP(A2813,RawData!A:D,4,FALSE),"")</f>
        <v>209.689908225772</v>
      </c>
      <c r="I2813" s="5" t="b">
        <f t="shared" si="611"/>
        <v>1</v>
      </c>
      <c r="J2813" s="4">
        <f t="shared" ca="1" si="612"/>
        <v>209.68919943392527</v>
      </c>
      <c r="K2813" s="4">
        <f t="shared" ca="1" si="613"/>
        <v>0.54672473989660375</v>
      </c>
      <c r="L2813" s="4">
        <f t="shared" ca="1" si="614"/>
        <v>0.32476814112374086</v>
      </c>
      <c r="M2813" s="4">
        <f t="shared" ca="1" si="615"/>
        <v>0.56515228436597909</v>
      </c>
      <c r="N2813" s="4">
        <f t="shared" ca="1" si="617"/>
        <v>3</v>
      </c>
      <c r="O2813" s="4">
        <f t="shared" ca="1" si="616"/>
        <v>0</v>
      </c>
    </row>
    <row r="2814" spans="1:15" x14ac:dyDescent="0.2">
      <c r="A2814" s="4">
        <f t="shared" si="606"/>
        <v>2807</v>
      </c>
      <c r="B2814" s="4" t="b">
        <f t="shared" si="607"/>
        <v>1</v>
      </c>
      <c r="C2814" s="5" t="b">
        <f t="shared" si="605"/>
        <v>1</v>
      </c>
      <c r="D2814" s="4">
        <f t="shared" ca="1" si="608"/>
        <v>3</v>
      </c>
      <c r="E2814" s="15">
        <f t="shared" si="609"/>
        <v>2807</v>
      </c>
      <c r="F2814" s="4">
        <f t="shared" ca="1" si="610"/>
        <v>0</v>
      </c>
      <c r="G2814" s="6">
        <f>IF(C2814,VLOOKUP(A2814,RawData!A:C,3,FALSE),"")</f>
        <v>2.9569999999999999</v>
      </c>
      <c r="H2814" s="9">
        <f>IF(C2814,VLOOKUP(A2814,RawData!A:D,4,FALSE),"")</f>
        <v>209.706065426549</v>
      </c>
      <c r="I2814" s="5" t="b">
        <f t="shared" si="611"/>
        <v>1</v>
      </c>
      <c r="J2814" s="4">
        <f t="shared" ca="1" si="612"/>
        <v>209.70338558577336</v>
      </c>
      <c r="K2814" s="4">
        <f t="shared" ca="1" si="613"/>
        <v>0.55183165979013893</v>
      </c>
      <c r="L2814" s="4">
        <f t="shared" ca="1" si="614"/>
        <v>0.29578878529426333</v>
      </c>
      <c r="M2814" s="4">
        <f t="shared" ca="1" si="615"/>
        <v>0.57096714218297961</v>
      </c>
      <c r="N2814" s="4">
        <f t="shared" ca="1" si="617"/>
        <v>3</v>
      </c>
      <c r="O2814" s="4">
        <f t="shared" ca="1" si="616"/>
        <v>0</v>
      </c>
    </row>
    <row r="2815" spans="1:15" x14ac:dyDescent="0.2">
      <c r="A2815" s="4">
        <f t="shared" si="606"/>
        <v>2808</v>
      </c>
      <c r="B2815" s="4" t="b">
        <f t="shared" si="607"/>
        <v>1</v>
      </c>
      <c r="C2815" s="5" t="b">
        <f t="shared" si="605"/>
        <v>1</v>
      </c>
      <c r="D2815" s="4">
        <f t="shared" ca="1" si="608"/>
        <v>3</v>
      </c>
      <c r="E2815" s="15">
        <f t="shared" si="609"/>
        <v>2808</v>
      </c>
      <c r="F2815" s="4">
        <f t="shared" ca="1" si="610"/>
        <v>0</v>
      </c>
      <c r="G2815" s="6">
        <f>IF(C2815,VLOOKUP(A2815,RawData!A:C,3,FALSE),"")</f>
        <v>2.9569999999999999</v>
      </c>
      <c r="H2815" s="9">
        <f>IF(C2815,VLOOKUP(A2815,RawData!A:D,4,FALSE),"")</f>
        <v>209.71737422577201</v>
      </c>
      <c r="I2815" s="5" t="b">
        <f t="shared" si="611"/>
        <v>1</v>
      </c>
      <c r="J2815" s="4">
        <f t="shared" ca="1" si="612"/>
        <v>209.71771354188991</v>
      </c>
      <c r="K2815" s="4">
        <f t="shared" ca="1" si="613"/>
        <v>0.55667060550294423</v>
      </c>
      <c r="L2815" s="4">
        <f t="shared" ca="1" si="614"/>
        <v>0.2650755479480722</v>
      </c>
      <c r="M2815" s="4">
        <f t="shared" ca="1" si="615"/>
        <v>0.57128900000000726</v>
      </c>
      <c r="N2815" s="4">
        <f t="shared" ca="1" si="617"/>
        <v>3</v>
      </c>
      <c r="O2815" s="4">
        <f t="shared" ca="1" si="616"/>
        <v>0</v>
      </c>
    </row>
    <row r="2816" spans="1:15" x14ac:dyDescent="0.2">
      <c r="A2816" s="4">
        <f t="shared" si="606"/>
        <v>2809</v>
      </c>
      <c r="B2816" s="4" t="b">
        <f t="shared" si="607"/>
        <v>1</v>
      </c>
      <c r="C2816" s="5" t="b">
        <f t="shared" si="605"/>
        <v>1</v>
      </c>
      <c r="D2816" s="4">
        <f t="shared" ca="1" si="608"/>
        <v>3</v>
      </c>
      <c r="E2816" s="15">
        <f t="shared" si="609"/>
        <v>2809</v>
      </c>
      <c r="F2816" s="4">
        <f t="shared" ca="1" si="610"/>
        <v>0</v>
      </c>
      <c r="G2816" s="6">
        <f>IF(C2816,VLOOKUP(A2816,RawData!A:C,3,FALSE),"")</f>
        <v>2.9569999999999999</v>
      </c>
      <c r="H2816" s="9">
        <f>IF(C2816,VLOOKUP(A2816,RawData!A:D,4,FALSE),"")</f>
        <v>209.73353142654901</v>
      </c>
      <c r="I2816" s="5" t="b">
        <f t="shared" si="611"/>
        <v>1</v>
      </c>
      <c r="J2816" s="4">
        <f t="shared" ca="1" si="612"/>
        <v>209.73204936972908</v>
      </c>
      <c r="K2816" s="4">
        <f t="shared" ca="1" si="613"/>
        <v>0.56111547314813492</v>
      </c>
      <c r="L2816" s="4">
        <f t="shared" ca="1" si="614"/>
        <v>0.23249440755327555</v>
      </c>
      <c r="M2816" s="4">
        <f t="shared" ca="1" si="615"/>
        <v>0.57128900000000726</v>
      </c>
      <c r="N2816" s="4">
        <f t="shared" ca="1" si="617"/>
        <v>3</v>
      </c>
      <c r="O2816" s="4">
        <f t="shared" ca="1" si="616"/>
        <v>0</v>
      </c>
    </row>
    <row r="2817" spans="1:15" x14ac:dyDescent="0.2">
      <c r="A2817" s="4">
        <f t="shared" si="606"/>
        <v>2810</v>
      </c>
      <c r="B2817" s="4" t="b">
        <f t="shared" si="607"/>
        <v>1</v>
      </c>
      <c r="C2817" s="5" t="b">
        <f t="shared" si="605"/>
        <v>1</v>
      </c>
      <c r="D2817" s="4">
        <f t="shared" ca="1" si="608"/>
        <v>3</v>
      </c>
      <c r="E2817" s="15">
        <f t="shared" si="609"/>
        <v>2810</v>
      </c>
      <c r="F2817" s="4">
        <f t="shared" ca="1" si="610"/>
        <v>0</v>
      </c>
      <c r="G2817" s="6">
        <f>IF(C2817,VLOOKUP(A2817,RawData!A:C,3,FALSE),"")</f>
        <v>2.9569999999999999</v>
      </c>
      <c r="H2817" s="9">
        <f>IF(C2817,VLOOKUP(A2817,RawData!A:D,4,FALSE),"")</f>
        <v>209.74483928436601</v>
      </c>
      <c r="I2817" s="5" t="b">
        <f t="shared" si="611"/>
        <v>1</v>
      </c>
      <c r="J2817" s="4">
        <f t="shared" ca="1" si="612"/>
        <v>209.74638517603623</v>
      </c>
      <c r="K2817" s="4">
        <f t="shared" ca="1" si="613"/>
        <v>0.56541068776337511</v>
      </c>
      <c r="L2817" s="4">
        <f t="shared" ca="1" si="614"/>
        <v>0.19803755698313807</v>
      </c>
      <c r="M2817" s="4">
        <f t="shared" ca="1" si="615"/>
        <v>0.57128900000000726</v>
      </c>
      <c r="N2817" s="4">
        <f t="shared" ca="1" si="617"/>
        <v>3</v>
      </c>
      <c r="O2817" s="4">
        <f t="shared" ca="1" si="616"/>
        <v>0</v>
      </c>
    </row>
    <row r="2818" spans="1:15" x14ac:dyDescent="0.2">
      <c r="A2818" s="4">
        <f t="shared" si="606"/>
        <v>2811</v>
      </c>
      <c r="B2818" s="4" t="b">
        <f t="shared" si="607"/>
        <v>1</v>
      </c>
      <c r="C2818" s="5" t="b">
        <f t="shared" si="605"/>
        <v>1</v>
      </c>
      <c r="D2818" s="4">
        <f t="shared" ca="1" si="608"/>
        <v>3</v>
      </c>
      <c r="E2818" s="15">
        <f t="shared" si="609"/>
        <v>2811</v>
      </c>
      <c r="F2818" s="4">
        <f t="shared" ca="1" si="610"/>
        <v>0</v>
      </c>
      <c r="G2818" s="6">
        <f>IF(C2818,VLOOKUP(A2818,RawData!A:C,3,FALSE),"")</f>
        <v>2.9569999999999999</v>
      </c>
      <c r="H2818" s="9">
        <f>IF(C2818,VLOOKUP(A2818,RawData!A:D,4,FALSE),"")</f>
        <v>209.75582622577201</v>
      </c>
      <c r="I2818" s="5" t="b">
        <f t="shared" si="611"/>
        <v>1</v>
      </c>
      <c r="J2818" s="4">
        <f t="shared" ca="1" si="612"/>
        <v>209.76072100387535</v>
      </c>
      <c r="K2818" s="4">
        <f t="shared" ca="1" si="613"/>
        <v>0.56957190523675649</v>
      </c>
      <c r="L2818" s="4">
        <f t="shared" ca="1" si="614"/>
        <v>0.1617049990959174</v>
      </c>
      <c r="M2818" s="4">
        <f t="shared" ca="1" si="615"/>
        <v>0.57128900000000726</v>
      </c>
      <c r="N2818" s="4">
        <f t="shared" ca="1" si="617"/>
        <v>3</v>
      </c>
      <c r="O2818" s="4">
        <f t="shared" ca="1" si="616"/>
        <v>0</v>
      </c>
    </row>
    <row r="2819" spans="1:15" x14ac:dyDescent="0.2">
      <c r="A2819" s="4">
        <f t="shared" si="606"/>
        <v>2812</v>
      </c>
      <c r="B2819" s="4" t="b">
        <f t="shared" si="607"/>
        <v>1</v>
      </c>
      <c r="C2819" s="5" t="b">
        <f t="shared" si="605"/>
        <v>1</v>
      </c>
      <c r="D2819" s="4">
        <f t="shared" ca="1" si="608"/>
        <v>3</v>
      </c>
      <c r="E2819" s="15">
        <f t="shared" si="609"/>
        <v>2812</v>
      </c>
      <c r="F2819" s="4">
        <f t="shared" ca="1" si="610"/>
        <v>0</v>
      </c>
      <c r="G2819" s="6">
        <f>IF(C2819,VLOOKUP(A2819,RawData!A:C,3,FALSE),"")</f>
        <v>2.9569999999999999</v>
      </c>
      <c r="H2819" s="9">
        <f>IF(C2819,VLOOKUP(A2819,RawData!A:D,4,FALSE),"")</f>
        <v>209.77198342654901</v>
      </c>
      <c r="I2819" s="5" t="b">
        <f t="shared" si="611"/>
        <v>1</v>
      </c>
      <c r="J2819" s="4">
        <f t="shared" ca="1" si="612"/>
        <v>209.77505681018255</v>
      </c>
      <c r="K2819" s="4">
        <f t="shared" ca="1" si="613"/>
        <v>0.57359914567132364</v>
      </c>
      <c r="L2819" s="4">
        <f t="shared" ca="1" si="614"/>
        <v>0.12349673389167037</v>
      </c>
      <c r="M2819" s="4">
        <f t="shared" ca="1" si="615"/>
        <v>0.57128900000000726</v>
      </c>
      <c r="N2819" s="4">
        <f t="shared" ca="1" si="617"/>
        <v>3</v>
      </c>
      <c r="O2819" s="4">
        <f t="shared" ca="1" si="616"/>
        <v>0</v>
      </c>
    </row>
    <row r="2820" spans="1:15" x14ac:dyDescent="0.2">
      <c r="A2820" s="4">
        <f t="shared" si="606"/>
        <v>2813</v>
      </c>
      <c r="B2820" s="4" t="b">
        <f t="shared" si="607"/>
        <v>1</v>
      </c>
      <c r="C2820" s="5" t="b">
        <f t="shared" si="605"/>
        <v>1</v>
      </c>
      <c r="D2820" s="4">
        <f t="shared" ca="1" si="608"/>
        <v>3</v>
      </c>
      <c r="E2820" s="15">
        <f t="shared" si="609"/>
        <v>2813</v>
      </c>
      <c r="F2820" s="4">
        <f t="shared" ca="1" si="610"/>
        <v>0</v>
      </c>
      <c r="G2820" s="6">
        <f>IF(C2820,VLOOKUP(A2820,RawData!A:C,3,FALSE),"")</f>
        <v>2.9569999999999999</v>
      </c>
      <c r="H2820" s="9">
        <f>IF(C2820,VLOOKUP(A2820,RawData!A:D,4,FALSE),"")</f>
        <v>209.78329222577199</v>
      </c>
      <c r="I2820" s="5" t="b">
        <f t="shared" si="611"/>
        <v>1</v>
      </c>
      <c r="J2820" s="4">
        <f t="shared" ca="1" si="612"/>
        <v>209.7893926380217</v>
      </c>
      <c r="K2820" s="4">
        <f t="shared" ca="1" si="613"/>
        <v>0.57761851295416022</v>
      </c>
      <c r="L2820" s="4">
        <f t="shared" ca="1" si="614"/>
        <v>8.3412761370254884E-2</v>
      </c>
      <c r="M2820" s="4">
        <f t="shared" ca="1" si="615"/>
        <v>0.57128900000000726</v>
      </c>
      <c r="N2820" s="4">
        <f t="shared" ca="1" si="617"/>
        <v>3</v>
      </c>
      <c r="O2820" s="4">
        <f t="shared" ca="1" si="616"/>
        <v>0</v>
      </c>
    </row>
    <row r="2821" spans="1:15" x14ac:dyDescent="0.2">
      <c r="A2821" s="4">
        <f t="shared" si="606"/>
        <v>2814</v>
      </c>
      <c r="B2821" s="4" t="b">
        <f t="shared" si="607"/>
        <v>1</v>
      </c>
      <c r="C2821" s="5" t="b">
        <f t="shared" si="605"/>
        <v>1</v>
      </c>
      <c r="D2821" s="4">
        <f t="shared" ca="1" si="608"/>
        <v>3</v>
      </c>
      <c r="E2821" s="15">
        <f t="shared" si="609"/>
        <v>2814</v>
      </c>
      <c r="F2821" s="4">
        <f t="shared" ca="1" si="610"/>
        <v>0</v>
      </c>
      <c r="G2821" s="6">
        <f>IF(C2821,VLOOKUP(A2821,RawData!A:C,3,FALSE),"")</f>
        <v>2.9569999999999999</v>
      </c>
      <c r="H2821" s="9">
        <f>IF(C2821,VLOOKUP(A2821,RawData!A:D,4,FALSE),"")</f>
        <v>209.79944942654899</v>
      </c>
      <c r="I2821" s="5" t="b">
        <f t="shared" si="611"/>
        <v>1</v>
      </c>
      <c r="J2821" s="4">
        <f t="shared" ca="1" si="612"/>
        <v>209.8037284443289</v>
      </c>
      <c r="K2821" s="4">
        <f t="shared" ca="1" si="613"/>
        <v>0.58151177634979945</v>
      </c>
      <c r="L2821" s="4">
        <f t="shared" ca="1" si="614"/>
        <v>4.1579183989881585E-2</v>
      </c>
      <c r="M2821" s="4">
        <f t="shared" ca="1" si="615"/>
        <v>0.57646014218300934</v>
      </c>
      <c r="N2821" s="4">
        <f t="shared" ca="1" si="617"/>
        <v>3</v>
      </c>
      <c r="O2821" s="4">
        <f t="shared" ca="1" si="616"/>
        <v>0</v>
      </c>
    </row>
    <row r="2822" spans="1:15" x14ac:dyDescent="0.2">
      <c r="A2822" s="4">
        <f t="shared" si="606"/>
        <v>2815</v>
      </c>
      <c r="B2822" s="4" t="b">
        <f t="shared" si="607"/>
        <v>1</v>
      </c>
      <c r="C2822" s="5" t="b">
        <f t="shared" si="605"/>
        <v>1</v>
      </c>
      <c r="D2822" s="4">
        <f t="shared" ca="1" si="608"/>
        <v>3</v>
      </c>
      <c r="E2822" s="15">
        <f t="shared" si="609"/>
        <v>2815</v>
      </c>
      <c r="F2822" s="4">
        <f t="shared" ca="1" si="610"/>
        <v>0</v>
      </c>
      <c r="G2822" s="6">
        <f>IF(C2822,VLOOKUP(A2822,RawData!A:C,3,FALSE),"")</f>
        <v>2.9569999999999999</v>
      </c>
      <c r="H2822" s="9">
        <f>IF(C2822,VLOOKUP(A2822,RawData!A:D,4,FALSE),"")</f>
        <v>209.81075728436599</v>
      </c>
      <c r="I2822" s="5" t="b">
        <f t="shared" si="611"/>
        <v>1</v>
      </c>
      <c r="J2822" s="4">
        <f t="shared" ca="1" si="612"/>
        <v>209.81831652300633</v>
      </c>
      <c r="K2822" s="4">
        <f t="shared" ca="1" si="613"/>
        <v>0.5851449401457387</v>
      </c>
      <c r="L2822" s="4">
        <f t="shared" ca="1" si="614"/>
        <v>1.7438527276567584E-3</v>
      </c>
      <c r="M2822" s="4">
        <f t="shared" ca="1" si="615"/>
        <v>0.58195408359000567</v>
      </c>
      <c r="N2822" s="4">
        <f t="shared" ca="1" si="617"/>
        <v>3</v>
      </c>
      <c r="O2822" s="4">
        <f t="shared" ca="1" si="616"/>
        <v>0</v>
      </c>
    </row>
    <row r="2823" spans="1:15" x14ac:dyDescent="0.2">
      <c r="A2823" s="4">
        <f t="shared" si="606"/>
        <v>2816</v>
      </c>
      <c r="B2823" s="4" t="b">
        <f t="shared" si="607"/>
        <v>1</v>
      </c>
      <c r="C2823" s="5" t="b">
        <f t="shared" ref="C2823:C2886" si="618">IF(AND(B2823,A2823&lt;=$G$1),TRUE(),FALSE())</f>
        <v>1</v>
      </c>
      <c r="D2823" s="4">
        <f t="shared" ca="1" si="608"/>
        <v>3</v>
      </c>
      <c r="E2823" s="15">
        <f t="shared" si="609"/>
        <v>2816</v>
      </c>
      <c r="F2823" s="4">
        <f t="shared" ca="1" si="610"/>
        <v>0</v>
      </c>
      <c r="G2823" s="6">
        <f>IF(C2823,VLOOKUP(A2823,RawData!A:C,3,FALSE),"")</f>
        <v>2.9569999999999999</v>
      </c>
      <c r="H2823" s="9">
        <f>IF(C2823,VLOOKUP(A2823,RawData!A:D,4,FALSE),"")</f>
        <v>209.82691536795599</v>
      </c>
      <c r="I2823" s="5" t="b">
        <f t="shared" si="611"/>
        <v>1</v>
      </c>
      <c r="J2823" s="4">
        <f t="shared" ca="1" si="612"/>
        <v>209.83292030349412</v>
      </c>
      <c r="K2823" s="4">
        <f t="shared" ca="1" si="613"/>
        <v>0.58863625518014828</v>
      </c>
      <c r="L2823" s="4">
        <f t="shared" ca="1" si="614"/>
        <v>4.6162269285417779E-2</v>
      </c>
      <c r="M2823" s="4">
        <f t="shared" ca="1" si="615"/>
        <v>0.58227505859397866</v>
      </c>
      <c r="N2823" s="4">
        <f t="shared" ca="1" si="617"/>
        <v>3</v>
      </c>
      <c r="O2823" s="4">
        <f t="shared" ca="1" si="616"/>
        <v>0</v>
      </c>
    </row>
    <row r="2824" spans="1:15" x14ac:dyDescent="0.2">
      <c r="A2824" s="4">
        <f t="shared" ref="A2824:A2887" si="619">A2823+$C$4</f>
        <v>2817</v>
      </c>
      <c r="B2824" s="4" t="b">
        <f t="shared" ref="B2824:B2887" si="620">IF(ROW()&lt;7+$G$4,TRUE(),FALSE())</f>
        <v>1</v>
      </c>
      <c r="C2824" s="5" t="b">
        <f t="shared" si="618"/>
        <v>1</v>
      </c>
      <c r="D2824" s="4">
        <f t="shared" ref="D2824:D2887" ca="1" si="621">IF(AND($C2823,$I2823),IF(AND($L2823&lt;$C$3,$L2824&gt;=$C$3),$D2823+0.5,IF(AND($L2823&gt;=$C$3,$L2824&lt;$C$3),$D2823+0.5,$D2823)),$D2823)</f>
        <v>3</v>
      </c>
      <c r="E2824" s="15">
        <f t="shared" ref="E2824:E2887" si="622">IF(C2824,A2824,NA())</f>
        <v>2817</v>
      </c>
      <c r="F2824" s="4">
        <f t="shared" ref="F2824:F2887" ca="1" si="623">IF(MOD($D2824,1)=0.5,20,0)</f>
        <v>0</v>
      </c>
      <c r="G2824" s="6">
        <f>IF(C2824,VLOOKUP(A2824,RawData!A:C,3,FALSE),"")</f>
        <v>2.9569999999999999</v>
      </c>
      <c r="H2824" s="9">
        <f>IF(C2824,VLOOKUP(A2824,RawData!A:D,4,FALSE),"")</f>
        <v>209.83822328436599</v>
      </c>
      <c r="I2824" s="5" t="b">
        <f t="shared" ref="I2824:I2887" si="624">IF(C2824,IF(E2824-$E$7&gt;=$C$1/2,TRUE(),FALSE()),FALSE())</f>
        <v>1</v>
      </c>
      <c r="J2824" s="4">
        <f t="shared" ref="J2824:J2887" ca="1" si="625">IF($I2824,IF($C2824,AVERAGE(OFFSET($H$1:$H$27000,ROW()-$C$1/$C$4/2-1,0,$C$1/$C$4+1,1)),NA()),NA())</f>
        <v>209.84752408398197</v>
      </c>
      <c r="K2824" s="4">
        <f t="shared" ref="K2824:K2887" ca="1" si="626">IF(I2824,ABS(INDEX($J$1:$J$27000,ROW()+$C$1/$C$4/2)-INDEX($J$1:$J$27000,ROW()-$C$1/$C$4/2)),NA())</f>
        <v>0.59186746775657184</v>
      </c>
      <c r="L2824" s="4">
        <f t="shared" ref="L2824:L2887" ca="1" si="627">IF(AND(C2824,I2824),INDEX($K$1:$K$27000,ROW()+$C$1/$C$4+1),NA())</f>
        <v>9.1526412653649913E-2</v>
      </c>
      <c r="M2824" s="4">
        <f t="shared" ref="M2824:M2887" ca="1" si="628">IF($I2824,IF($C2824,ABS(OFFSET($H$1:$H$27000,ROW()-$C$1/$C$4/2-1,0,1,1)-OFFSET($H$1:$H$27000,ROW()+$C$1/$C$4/2-1,0,1,1)),NA()),NA())</f>
        <v>0.58744708358798903</v>
      </c>
      <c r="N2824" s="4">
        <f t="shared" ca="1" si="617"/>
        <v>3</v>
      </c>
      <c r="O2824" s="4">
        <f t="shared" ref="O2824:O2887" ca="1" si="629">IF(MOD($N2824,1)=0.5,20,0)</f>
        <v>0</v>
      </c>
    </row>
    <row r="2825" spans="1:15" x14ac:dyDescent="0.2">
      <c r="A2825" s="4">
        <f t="shared" si="619"/>
        <v>2818</v>
      </c>
      <c r="B2825" s="4" t="b">
        <f t="shared" si="620"/>
        <v>1</v>
      </c>
      <c r="C2825" s="5" t="b">
        <f t="shared" si="618"/>
        <v>1</v>
      </c>
      <c r="D2825" s="4">
        <f t="shared" ca="1" si="621"/>
        <v>3</v>
      </c>
      <c r="E2825" s="15">
        <f t="shared" si="622"/>
        <v>2818</v>
      </c>
      <c r="F2825" s="4">
        <f t="shared" ca="1" si="623"/>
        <v>0</v>
      </c>
      <c r="G2825" s="6">
        <f>IF(C2825,VLOOKUP(A2825,RawData!A:C,3,FALSE),"")</f>
        <v>2.9569999999999999</v>
      </c>
      <c r="H2825" s="9">
        <f>IF(C2825,VLOOKUP(A2825,RawData!A:D,4,FALSE),"")</f>
        <v>209.854381367955</v>
      </c>
      <c r="I2825" s="5" t="b">
        <f t="shared" si="624"/>
        <v>1</v>
      </c>
      <c r="J2825" s="4">
        <f t="shared" ca="1" si="625"/>
        <v>209.86225398988884</v>
      </c>
      <c r="K2825" s="4">
        <f t="shared" ca="1" si="626"/>
        <v>0.59495685453256897</v>
      </c>
      <c r="L2825" s="4">
        <f t="shared" ca="1" si="627"/>
        <v>0.13732388647196103</v>
      </c>
      <c r="M2825" s="4">
        <f t="shared" ca="1" si="628"/>
        <v>0.58776805859397996</v>
      </c>
      <c r="N2825" s="4">
        <f t="shared" ref="N2825:N2888" ca="1" si="630">IF(AND($C2824,$I2824),IF(AND($M2824&lt;$C$3,$M2825&gt;=$C$3),$N2824+0.5,IF(AND($M2824&gt;=$C$3,$M2825&lt;$C$3),$N2824+0.5,$N2824)),$N2824)</f>
        <v>3</v>
      </c>
      <c r="O2825" s="4">
        <f t="shared" ca="1" si="629"/>
        <v>0</v>
      </c>
    </row>
    <row r="2826" spans="1:15" x14ac:dyDescent="0.2">
      <c r="A2826" s="4">
        <f t="shared" si="619"/>
        <v>2819</v>
      </c>
      <c r="B2826" s="4" t="b">
        <f t="shared" si="620"/>
        <v>1</v>
      </c>
      <c r="C2826" s="5" t="b">
        <f t="shared" si="618"/>
        <v>1</v>
      </c>
      <c r="D2826" s="4">
        <f t="shared" ca="1" si="621"/>
        <v>3</v>
      </c>
      <c r="E2826" s="15">
        <f t="shared" si="622"/>
        <v>2819</v>
      </c>
      <c r="F2826" s="4">
        <f t="shared" ca="1" si="623"/>
        <v>0</v>
      </c>
      <c r="G2826" s="6">
        <f>IF(C2826,VLOOKUP(A2826,RawData!A:C,3,FALSE),"")</f>
        <v>2.9569999999999999</v>
      </c>
      <c r="H2826" s="9">
        <f>IF(C2826,VLOOKUP(A2826,RawData!A:D,4,FALSE),"")</f>
        <v>209.865689284366</v>
      </c>
      <c r="I2826" s="5" t="b">
        <f t="shared" si="624"/>
        <v>1</v>
      </c>
      <c r="J2826" s="4">
        <f t="shared" ca="1" si="625"/>
        <v>209.8769917459864</v>
      </c>
      <c r="K2826" s="4">
        <f t="shared" ca="1" si="626"/>
        <v>0.59765999189957597</v>
      </c>
      <c r="L2826" s="4">
        <f t="shared" ca="1" si="627"/>
        <v>0.18301878544298233</v>
      </c>
      <c r="M2826" s="4">
        <f t="shared" ca="1" si="628"/>
        <v>0.59294008358898509</v>
      </c>
      <c r="N2826" s="4">
        <f t="shared" ca="1" si="630"/>
        <v>3</v>
      </c>
      <c r="O2826" s="4">
        <f t="shared" ca="1" si="629"/>
        <v>0</v>
      </c>
    </row>
    <row r="2827" spans="1:15" x14ac:dyDescent="0.2">
      <c r="A2827" s="4">
        <f t="shared" si="619"/>
        <v>2820</v>
      </c>
      <c r="B2827" s="4" t="b">
        <f t="shared" si="620"/>
        <v>1</v>
      </c>
      <c r="C2827" s="5" t="b">
        <f t="shared" si="618"/>
        <v>1</v>
      </c>
      <c r="D2827" s="4">
        <f t="shared" ca="1" si="621"/>
        <v>3</v>
      </c>
      <c r="E2827" s="15">
        <f t="shared" si="622"/>
        <v>2820</v>
      </c>
      <c r="F2827" s="4">
        <f t="shared" ca="1" si="623"/>
        <v>0</v>
      </c>
      <c r="G2827" s="6">
        <f>IF(C2827,VLOOKUP(A2827,RawData!A:C,3,FALSE),"")</f>
        <v>2.9569999999999999</v>
      </c>
      <c r="H2827" s="9">
        <f>IF(C2827,VLOOKUP(A2827,RawData!A:D,4,FALSE),"")</f>
        <v>209.876675284366</v>
      </c>
      <c r="I2827" s="5" t="b">
        <f t="shared" si="624"/>
        <v>1</v>
      </c>
      <c r="J2827" s="4">
        <f t="shared" ca="1" si="625"/>
        <v>209.89185562750302</v>
      </c>
      <c r="K2827" s="4">
        <f t="shared" ca="1" si="626"/>
        <v>0.59996120100805683</v>
      </c>
      <c r="L2827" s="4">
        <f t="shared" ca="1" si="627"/>
        <v>0.22832745796623044</v>
      </c>
      <c r="M2827" s="4">
        <f t="shared" ca="1" si="628"/>
        <v>0.59326200000000995</v>
      </c>
      <c r="N2827" s="4">
        <f t="shared" ca="1" si="630"/>
        <v>3</v>
      </c>
      <c r="O2827" s="4">
        <f t="shared" ca="1" si="629"/>
        <v>0</v>
      </c>
    </row>
    <row r="2828" spans="1:15" x14ac:dyDescent="0.2">
      <c r="A2828" s="4">
        <f t="shared" si="619"/>
        <v>2821</v>
      </c>
      <c r="B2828" s="4" t="b">
        <f t="shared" si="620"/>
        <v>1</v>
      </c>
      <c r="C2828" s="5" t="b">
        <f t="shared" si="618"/>
        <v>1</v>
      </c>
      <c r="D2828" s="4">
        <f t="shared" ca="1" si="621"/>
        <v>3</v>
      </c>
      <c r="E2828" s="15">
        <f t="shared" si="622"/>
        <v>2821</v>
      </c>
      <c r="F2828" s="4">
        <f t="shared" ca="1" si="623"/>
        <v>0</v>
      </c>
      <c r="G2828" s="6">
        <f>IF(C2828,VLOOKUP(A2828,RawData!A:C,3,FALSE),"")</f>
        <v>2.9569999999999999</v>
      </c>
      <c r="H2828" s="9">
        <f>IF(C2828,VLOOKUP(A2828,RawData!A:D,4,FALSE),"")</f>
        <v>209.89283336795501</v>
      </c>
      <c r="I2828" s="5" t="b">
        <f t="shared" si="624"/>
        <v>1</v>
      </c>
      <c r="J2828" s="4">
        <f t="shared" ca="1" si="625"/>
        <v>209.90672738217148</v>
      </c>
      <c r="K2828" s="4">
        <f t="shared" ca="1" si="626"/>
        <v>0.60211273412562605</v>
      </c>
      <c r="L2828" s="4">
        <f t="shared" ca="1" si="627"/>
        <v>0.2731080323187598</v>
      </c>
      <c r="M2828" s="4">
        <f t="shared" ca="1" si="628"/>
        <v>0.59843314218301202</v>
      </c>
      <c r="N2828" s="4">
        <f t="shared" ca="1" si="630"/>
        <v>3</v>
      </c>
      <c r="O2828" s="4">
        <f t="shared" ca="1" si="629"/>
        <v>0</v>
      </c>
    </row>
    <row r="2829" spans="1:15" x14ac:dyDescent="0.2">
      <c r="A2829" s="4">
        <f t="shared" si="619"/>
        <v>2822</v>
      </c>
      <c r="B2829" s="4" t="b">
        <f t="shared" si="620"/>
        <v>1</v>
      </c>
      <c r="C2829" s="5" t="b">
        <f t="shared" si="618"/>
        <v>1</v>
      </c>
      <c r="D2829" s="4">
        <f t="shared" ca="1" si="621"/>
        <v>3</v>
      </c>
      <c r="E2829" s="15">
        <f t="shared" si="622"/>
        <v>2822</v>
      </c>
      <c r="F2829" s="4">
        <f t="shared" ca="1" si="623"/>
        <v>0</v>
      </c>
      <c r="G2829" s="6">
        <f>IF(C2829,VLOOKUP(A2829,RawData!A:C,3,FALSE),"")</f>
        <v>2.9569999999999999</v>
      </c>
      <c r="H2829" s="9">
        <f>IF(C2829,VLOOKUP(A2829,RawData!A:D,4,FALSE),"")</f>
        <v>209.90931242654901</v>
      </c>
      <c r="I2829" s="5" t="b">
        <f t="shared" si="624"/>
        <v>1</v>
      </c>
      <c r="J2829" s="4">
        <f t="shared" ca="1" si="625"/>
        <v>209.92172524072708</v>
      </c>
      <c r="K2829" s="4">
        <f t="shared" ca="1" si="626"/>
        <v>0.60375189241489124</v>
      </c>
      <c r="L2829" s="4">
        <f t="shared" ca="1" si="627"/>
        <v>0.31684819969765954</v>
      </c>
      <c r="M2829" s="4">
        <f t="shared" ca="1" si="628"/>
        <v>0.59875500000100601</v>
      </c>
      <c r="N2829" s="4">
        <f t="shared" ca="1" si="630"/>
        <v>3</v>
      </c>
      <c r="O2829" s="4">
        <f t="shared" ca="1" si="629"/>
        <v>0</v>
      </c>
    </row>
    <row r="2830" spans="1:15" x14ac:dyDescent="0.2">
      <c r="A2830" s="4">
        <f t="shared" si="619"/>
        <v>2823</v>
      </c>
      <c r="B2830" s="4" t="b">
        <f t="shared" si="620"/>
        <v>1</v>
      </c>
      <c r="C2830" s="5" t="b">
        <f t="shared" si="618"/>
        <v>1</v>
      </c>
      <c r="D2830" s="4">
        <f t="shared" ca="1" si="621"/>
        <v>3</v>
      </c>
      <c r="E2830" s="15">
        <f t="shared" si="622"/>
        <v>2823</v>
      </c>
      <c r="F2830" s="4">
        <f t="shared" ca="1" si="623"/>
        <v>0</v>
      </c>
      <c r="G2830" s="6">
        <f>IF(C2830,VLOOKUP(A2830,RawData!A:C,3,FALSE),"")</f>
        <v>2.9569999999999999</v>
      </c>
      <c r="H2830" s="9">
        <f>IF(C2830,VLOOKUP(A2830,RawData!A:D,4,FALSE),"")</f>
        <v>209.92062122577201</v>
      </c>
      <c r="I2830" s="5" t="b">
        <f t="shared" si="624"/>
        <v>1</v>
      </c>
      <c r="J2830" s="4">
        <f t="shared" ca="1" si="625"/>
        <v>209.93685709642435</v>
      </c>
      <c r="K2830" s="4">
        <f t="shared" ca="1" si="626"/>
        <v>0.6048551238749269</v>
      </c>
      <c r="L2830" s="4">
        <f t="shared" ca="1" si="627"/>
        <v>0.35926426543801426</v>
      </c>
      <c r="M2830" s="4">
        <f t="shared" ca="1" si="628"/>
        <v>0.6090972843660154</v>
      </c>
      <c r="N2830" s="4">
        <f t="shared" ca="1" si="630"/>
        <v>3</v>
      </c>
      <c r="O2830" s="4">
        <f t="shared" ca="1" si="629"/>
        <v>0</v>
      </c>
    </row>
    <row r="2831" spans="1:15" x14ac:dyDescent="0.2">
      <c r="A2831" s="4">
        <f t="shared" si="619"/>
        <v>2824</v>
      </c>
      <c r="B2831" s="4" t="b">
        <f t="shared" si="620"/>
        <v>1</v>
      </c>
      <c r="C2831" s="5" t="b">
        <f t="shared" si="618"/>
        <v>1</v>
      </c>
      <c r="D2831" s="4">
        <f t="shared" ca="1" si="621"/>
        <v>3</v>
      </c>
      <c r="E2831" s="15">
        <f t="shared" si="622"/>
        <v>2824</v>
      </c>
      <c r="F2831" s="4">
        <f t="shared" ca="1" si="623"/>
        <v>0</v>
      </c>
      <c r="G2831" s="6">
        <f>IF(C2831,VLOOKUP(A2831,RawData!A:C,3,FALSE),"")</f>
        <v>2.9569999999999999</v>
      </c>
      <c r="H2831" s="9">
        <f>IF(C2831,VLOOKUP(A2831,RawData!A:D,4,FALSE),"")</f>
        <v>209.93677842654901</v>
      </c>
      <c r="I2831" s="5" t="b">
        <f t="shared" si="624"/>
        <v>1</v>
      </c>
      <c r="J2831" s="4">
        <f t="shared" ca="1" si="625"/>
        <v>209.95212290619943</v>
      </c>
      <c r="K2831" s="4">
        <f t="shared" ca="1" si="626"/>
        <v>0.60542245146677942</v>
      </c>
      <c r="L2831" s="4">
        <f t="shared" ca="1" si="627"/>
        <v>0.39996215004316582</v>
      </c>
      <c r="M2831" s="4">
        <f t="shared" ca="1" si="628"/>
        <v>0.61491214218202117</v>
      </c>
      <c r="N2831" s="4">
        <f t="shared" ca="1" si="630"/>
        <v>3</v>
      </c>
      <c r="O2831" s="4">
        <f t="shared" ca="1" si="629"/>
        <v>0</v>
      </c>
    </row>
    <row r="2832" spans="1:15" x14ac:dyDescent="0.2">
      <c r="A2832" s="4">
        <f t="shared" si="619"/>
        <v>2825</v>
      </c>
      <c r="B2832" s="4" t="b">
        <f t="shared" si="620"/>
        <v>1</v>
      </c>
      <c r="C2832" s="5" t="b">
        <f t="shared" si="618"/>
        <v>1</v>
      </c>
      <c r="D2832" s="4">
        <f t="shared" ca="1" si="621"/>
        <v>3</v>
      </c>
      <c r="E2832" s="15">
        <f t="shared" si="622"/>
        <v>2825</v>
      </c>
      <c r="F2832" s="4">
        <f t="shared" ca="1" si="623"/>
        <v>0</v>
      </c>
      <c r="G2832" s="6">
        <f>IF(C2832,VLOOKUP(A2832,RawData!A:C,3,FALSE),"")</f>
        <v>2.9569999999999999</v>
      </c>
      <c r="H2832" s="9">
        <f>IF(C2832,VLOOKUP(A2832,RawData!A:D,4,FALSE),"")</f>
        <v>209.95325836795499</v>
      </c>
      <c r="I2832" s="5" t="b">
        <f t="shared" si="624"/>
        <v>1</v>
      </c>
      <c r="J2832" s="4">
        <f t="shared" ca="1" si="625"/>
        <v>209.96752271311618</v>
      </c>
      <c r="K2832" s="4">
        <f t="shared" ca="1" si="626"/>
        <v>0.60507547740124323</v>
      </c>
      <c r="L2832" s="4">
        <f t="shared" ca="1" si="627"/>
        <v>0.43853990372244311</v>
      </c>
      <c r="M2832" s="4">
        <f t="shared" ca="1" si="628"/>
        <v>0.615234941405987</v>
      </c>
      <c r="N2832" s="4">
        <f t="shared" ca="1" si="630"/>
        <v>3</v>
      </c>
      <c r="O2832" s="4">
        <f t="shared" ca="1" si="629"/>
        <v>0</v>
      </c>
    </row>
    <row r="2833" spans="1:15" x14ac:dyDescent="0.2">
      <c r="A2833" s="4">
        <f t="shared" si="619"/>
        <v>2826</v>
      </c>
      <c r="B2833" s="4" t="b">
        <f t="shared" si="620"/>
        <v>1</v>
      </c>
      <c r="C2833" s="5" t="b">
        <f t="shared" si="618"/>
        <v>1</v>
      </c>
      <c r="D2833" s="4">
        <f t="shared" ca="1" si="621"/>
        <v>3</v>
      </c>
      <c r="E2833" s="15">
        <f t="shared" si="622"/>
        <v>2826</v>
      </c>
      <c r="F2833" s="4">
        <f t="shared" ca="1" si="623"/>
        <v>0</v>
      </c>
      <c r="G2833" s="6">
        <f>IF(C2833,VLOOKUP(A2833,RawData!A:C,3,FALSE),"")</f>
        <v>2.9569999999999999</v>
      </c>
      <c r="H2833" s="9">
        <f>IF(C2833,VLOOKUP(A2833,RawData!A:D,4,FALSE),"")</f>
        <v>209.96973742654899</v>
      </c>
      <c r="I2833" s="5" t="b">
        <f t="shared" si="624"/>
        <v>1</v>
      </c>
      <c r="J2833" s="4">
        <f t="shared" ca="1" si="625"/>
        <v>209.9829303716528</v>
      </c>
      <c r="K2833" s="4">
        <f t="shared" ca="1" si="626"/>
        <v>0.60379062671611905</v>
      </c>
      <c r="L2833" s="4">
        <f t="shared" ca="1" si="627"/>
        <v>0.47472172363671916</v>
      </c>
      <c r="M2833" s="4">
        <f t="shared" ca="1" si="628"/>
        <v>0.62040520077698602</v>
      </c>
      <c r="N2833" s="4">
        <f t="shared" ca="1" si="630"/>
        <v>3</v>
      </c>
      <c r="O2833" s="4">
        <f t="shared" ca="1" si="629"/>
        <v>0</v>
      </c>
    </row>
    <row r="2834" spans="1:15" x14ac:dyDescent="0.2">
      <c r="A2834" s="4">
        <f t="shared" si="619"/>
        <v>2827</v>
      </c>
      <c r="B2834" s="4" t="b">
        <f t="shared" si="620"/>
        <v>1</v>
      </c>
      <c r="C2834" s="5" t="b">
        <f t="shared" si="618"/>
        <v>1</v>
      </c>
      <c r="D2834" s="4">
        <f t="shared" ca="1" si="621"/>
        <v>3</v>
      </c>
      <c r="E2834" s="15">
        <f t="shared" si="622"/>
        <v>2827</v>
      </c>
      <c r="F2834" s="4">
        <f t="shared" ca="1" si="623"/>
        <v>0</v>
      </c>
      <c r="G2834" s="6">
        <f>IF(C2834,VLOOKUP(A2834,RawData!A:C,3,FALSE),"")</f>
        <v>2.9569999999999999</v>
      </c>
      <c r="H2834" s="9">
        <f>IF(C2834,VLOOKUP(A2834,RawData!A:D,4,FALSE),"")</f>
        <v>209.98621736795499</v>
      </c>
      <c r="I2834" s="5" t="b">
        <f t="shared" si="624"/>
        <v>1</v>
      </c>
      <c r="J2834" s="4">
        <f t="shared" ca="1" si="625"/>
        <v>209.99859028102759</v>
      </c>
      <c r="K2834" s="4">
        <f t="shared" ca="1" si="626"/>
        <v>0.60156792094321077</v>
      </c>
      <c r="L2834" s="4">
        <f t="shared" ca="1" si="627"/>
        <v>0.50861803482388268</v>
      </c>
      <c r="M2834" s="4">
        <f t="shared" ca="1" si="628"/>
        <v>0.62589908358899038</v>
      </c>
      <c r="N2834" s="4">
        <f t="shared" ca="1" si="630"/>
        <v>3</v>
      </c>
      <c r="O2834" s="4">
        <f t="shared" ca="1" si="629"/>
        <v>0</v>
      </c>
    </row>
    <row r="2835" spans="1:15" x14ac:dyDescent="0.2">
      <c r="A2835" s="4">
        <f t="shared" si="619"/>
        <v>2828</v>
      </c>
      <c r="B2835" s="4" t="b">
        <f t="shared" si="620"/>
        <v>1</v>
      </c>
      <c r="C2835" s="5" t="b">
        <f t="shared" si="618"/>
        <v>1</v>
      </c>
      <c r="D2835" s="4">
        <f t="shared" ca="1" si="621"/>
        <v>3</v>
      </c>
      <c r="E2835" s="15">
        <f t="shared" si="622"/>
        <v>2828</v>
      </c>
      <c r="F2835" s="4">
        <f t="shared" ca="1" si="623"/>
        <v>0</v>
      </c>
      <c r="G2835" s="6">
        <f>IF(C2835,VLOOKUP(A2835,RawData!A:C,3,FALSE),"")</f>
        <v>2.9569999999999999</v>
      </c>
      <c r="H2835" s="9">
        <f>IF(C2835,VLOOKUP(A2835,RawData!A:D,4,FALSE),"")</f>
        <v>210.00269642654899</v>
      </c>
      <c r="I2835" s="5" t="b">
        <f t="shared" si="624"/>
        <v>1</v>
      </c>
      <c r="J2835" s="4">
        <f t="shared" ca="1" si="625"/>
        <v>210.01426589078366</v>
      </c>
      <c r="K2835" s="4">
        <f t="shared" ca="1" si="626"/>
        <v>0.59840736151184615</v>
      </c>
      <c r="L2835" s="4">
        <f t="shared" ca="1" si="627"/>
        <v>0.53998445959732067</v>
      </c>
      <c r="M2835" s="4">
        <f t="shared" ca="1" si="628"/>
        <v>0.63139120077698863</v>
      </c>
      <c r="N2835" s="4">
        <f t="shared" ca="1" si="630"/>
        <v>3</v>
      </c>
      <c r="O2835" s="4">
        <f t="shared" ca="1" si="629"/>
        <v>0</v>
      </c>
    </row>
    <row r="2836" spans="1:15" x14ac:dyDescent="0.2">
      <c r="A2836" s="4">
        <f t="shared" si="619"/>
        <v>2829</v>
      </c>
      <c r="B2836" s="4" t="b">
        <f t="shared" si="620"/>
        <v>1</v>
      </c>
      <c r="C2836" s="5" t="b">
        <f t="shared" si="618"/>
        <v>1</v>
      </c>
      <c r="D2836" s="4">
        <f t="shared" ca="1" si="621"/>
        <v>3</v>
      </c>
      <c r="E2836" s="15">
        <f t="shared" si="622"/>
        <v>2829</v>
      </c>
      <c r="F2836" s="4">
        <f t="shared" ca="1" si="623"/>
        <v>0</v>
      </c>
      <c r="G2836" s="6">
        <f>IF(C2836,VLOOKUP(A2836,RawData!A:C,3,FALSE),"")</f>
        <v>2.9569999999999999</v>
      </c>
      <c r="H2836" s="9">
        <f>IF(C2836,VLOOKUP(A2836,RawData!A:D,4,FALSE),"")</f>
        <v>210.019176367955</v>
      </c>
      <c r="I2836" s="5" t="b">
        <f t="shared" si="624"/>
        <v>1</v>
      </c>
      <c r="J2836" s="4">
        <f t="shared" ca="1" si="625"/>
        <v>210.03006762595888</v>
      </c>
      <c r="K2836" s="4">
        <f t="shared" ca="1" si="626"/>
        <v>0.59430894842191151</v>
      </c>
      <c r="L2836" s="4">
        <f t="shared" ca="1" si="627"/>
        <v>0.56893137850167363</v>
      </c>
      <c r="M2836" s="4">
        <f t="shared" ca="1" si="628"/>
        <v>0.63171394140599091</v>
      </c>
      <c r="N2836" s="4">
        <f t="shared" ca="1" si="630"/>
        <v>3</v>
      </c>
      <c r="O2836" s="4">
        <f t="shared" ca="1" si="629"/>
        <v>0</v>
      </c>
    </row>
    <row r="2837" spans="1:15" x14ac:dyDescent="0.2">
      <c r="A2837" s="4">
        <f t="shared" si="619"/>
        <v>2830</v>
      </c>
      <c r="B2837" s="4" t="b">
        <f t="shared" si="620"/>
        <v>1</v>
      </c>
      <c r="C2837" s="5" t="b">
        <f t="shared" si="618"/>
        <v>1</v>
      </c>
      <c r="D2837" s="4">
        <f t="shared" ca="1" si="621"/>
        <v>3</v>
      </c>
      <c r="E2837" s="15">
        <f t="shared" si="622"/>
        <v>2830</v>
      </c>
      <c r="F2837" s="4">
        <f t="shared" ca="1" si="623"/>
        <v>0</v>
      </c>
      <c r="G2837" s="6">
        <f>IF(C2837,VLOOKUP(A2837,RawData!A:C,3,FALSE),"")</f>
        <v>2.9569999999999999</v>
      </c>
      <c r="H2837" s="9">
        <f>IF(C2837,VLOOKUP(A2837,RawData!A:D,4,FALSE),"")</f>
        <v>210.035655426549</v>
      </c>
      <c r="I2837" s="5" t="b">
        <f t="shared" si="624"/>
        <v>1</v>
      </c>
      <c r="J2837" s="4">
        <f t="shared" ca="1" si="625"/>
        <v>210.04600335970497</v>
      </c>
      <c r="K2837" s="4">
        <f t="shared" ca="1" si="626"/>
        <v>0.58939880709255021</v>
      </c>
      <c r="L2837" s="4">
        <f t="shared" ca="1" si="627"/>
        <v>0.59546666183058505</v>
      </c>
      <c r="M2837" s="4">
        <f t="shared" ca="1" si="628"/>
        <v>0.64205722577199253</v>
      </c>
      <c r="N2837" s="4">
        <f t="shared" ca="1" si="630"/>
        <v>3</v>
      </c>
      <c r="O2837" s="4">
        <f t="shared" ca="1" si="629"/>
        <v>0</v>
      </c>
    </row>
    <row r="2838" spans="1:15" x14ac:dyDescent="0.2">
      <c r="A2838" s="4">
        <f t="shared" si="619"/>
        <v>2831</v>
      </c>
      <c r="B2838" s="4" t="b">
        <f t="shared" si="620"/>
        <v>1</v>
      </c>
      <c r="C2838" s="5" t="b">
        <f t="shared" si="618"/>
        <v>1</v>
      </c>
      <c r="D2838" s="4">
        <f t="shared" ca="1" si="621"/>
        <v>3</v>
      </c>
      <c r="E2838" s="15">
        <f t="shared" si="622"/>
        <v>2831</v>
      </c>
      <c r="F2838" s="4">
        <f t="shared" ca="1" si="623"/>
        <v>0</v>
      </c>
      <c r="G2838" s="6">
        <f>IF(C2838,VLOOKUP(A2838,RawData!A:C,3,FALSE),"")</f>
        <v>2.9569999999999999</v>
      </c>
      <c r="H2838" s="9">
        <f>IF(C2838,VLOOKUP(A2838,RawData!A:D,4,FALSE),"")</f>
        <v>210.052135367955</v>
      </c>
      <c r="I2838" s="5" t="b">
        <f t="shared" si="624"/>
        <v>1</v>
      </c>
      <c r="J2838" s="4">
        <f t="shared" ca="1" si="625"/>
        <v>210.0620730704899</v>
      </c>
      <c r="K2838" s="4">
        <f t="shared" ca="1" si="626"/>
        <v>0.58355863933422825</v>
      </c>
      <c r="L2838" s="4">
        <f t="shared" ca="1" si="627"/>
        <v>0.61946418559415406</v>
      </c>
      <c r="M2838" s="4">
        <f t="shared" ca="1" si="628"/>
        <v>0.64787120077699001</v>
      </c>
      <c r="N2838" s="4">
        <f t="shared" ca="1" si="630"/>
        <v>3</v>
      </c>
      <c r="O2838" s="4">
        <f t="shared" ca="1" si="629"/>
        <v>0</v>
      </c>
    </row>
    <row r="2839" spans="1:15" x14ac:dyDescent="0.2">
      <c r="A2839" s="4">
        <f t="shared" si="619"/>
        <v>2832</v>
      </c>
      <c r="B2839" s="4" t="b">
        <f t="shared" si="620"/>
        <v>1</v>
      </c>
      <c r="C2839" s="5" t="b">
        <f t="shared" si="618"/>
        <v>1</v>
      </c>
      <c r="D2839" s="4">
        <f t="shared" ca="1" si="621"/>
        <v>3</v>
      </c>
      <c r="E2839" s="15">
        <f t="shared" si="622"/>
        <v>2832</v>
      </c>
      <c r="F2839" s="4">
        <f t="shared" ca="1" si="623"/>
        <v>0</v>
      </c>
      <c r="G2839" s="6">
        <f>IF(C2839,VLOOKUP(A2839,RawData!A:C,3,FALSE),"")</f>
        <v>2.9569999999999999</v>
      </c>
      <c r="H2839" s="9">
        <f>IF(C2839,VLOOKUP(A2839,RawData!A:D,4,FALSE),"")</f>
        <v>210.068614426549</v>
      </c>
      <c r="I2839" s="5" t="b">
        <f t="shared" si="624"/>
        <v>1</v>
      </c>
      <c r="J2839" s="4">
        <f t="shared" ca="1" si="625"/>
        <v>210.07840288230372</v>
      </c>
      <c r="K2839" s="4">
        <f t="shared" ca="1" si="626"/>
        <v>0.57665451403022416</v>
      </c>
      <c r="L2839" s="4">
        <f t="shared" ca="1" si="627"/>
        <v>0.64091612256260078</v>
      </c>
      <c r="M2839" s="4">
        <f t="shared" ca="1" si="628"/>
        <v>0.65336508358899437</v>
      </c>
      <c r="N2839" s="4">
        <f t="shared" ca="1" si="630"/>
        <v>3</v>
      </c>
      <c r="O2839" s="4">
        <f t="shared" ca="1" si="629"/>
        <v>0</v>
      </c>
    </row>
    <row r="2840" spans="1:15" x14ac:dyDescent="0.2">
      <c r="A2840" s="4">
        <f t="shared" si="619"/>
        <v>2833</v>
      </c>
      <c r="B2840" s="4" t="b">
        <f t="shared" si="620"/>
        <v>1</v>
      </c>
      <c r="C2840" s="5" t="b">
        <f t="shared" si="618"/>
        <v>1</v>
      </c>
      <c r="D2840" s="4">
        <f t="shared" ca="1" si="621"/>
        <v>3</v>
      </c>
      <c r="E2840" s="15">
        <f t="shared" si="622"/>
        <v>2833</v>
      </c>
      <c r="F2840" s="4">
        <f t="shared" ca="1" si="623"/>
        <v>0</v>
      </c>
      <c r="G2840" s="6">
        <f>IF(C2840,VLOOKUP(A2840,RawData!A:C,3,FALSE),"")</f>
        <v>2.9569999999999999</v>
      </c>
      <c r="H2840" s="9">
        <f>IF(C2840,VLOOKUP(A2840,RawData!A:D,4,FALSE),"")</f>
        <v>210.08509436795501</v>
      </c>
      <c r="I2840" s="5" t="b">
        <f t="shared" si="624"/>
        <v>1</v>
      </c>
      <c r="J2840" s="4">
        <f t="shared" ca="1" si="625"/>
        <v>210.09474839449888</v>
      </c>
      <c r="K2840" s="4">
        <f t="shared" ca="1" si="626"/>
        <v>0.56880466334496305</v>
      </c>
      <c r="L2840" s="4">
        <f t="shared" ca="1" si="627"/>
        <v>0.65994853070102977</v>
      </c>
      <c r="M2840" s="4">
        <f t="shared" ca="1" si="628"/>
        <v>0.65885720077702103</v>
      </c>
      <c r="N2840" s="4">
        <f t="shared" ca="1" si="630"/>
        <v>3</v>
      </c>
      <c r="O2840" s="4">
        <f t="shared" ca="1" si="629"/>
        <v>0</v>
      </c>
    </row>
    <row r="2841" spans="1:15" x14ac:dyDescent="0.2">
      <c r="A2841" s="4">
        <f t="shared" si="619"/>
        <v>2834</v>
      </c>
      <c r="B2841" s="4" t="b">
        <f t="shared" si="620"/>
        <v>1</v>
      </c>
      <c r="C2841" s="5" t="b">
        <f t="shared" si="618"/>
        <v>1</v>
      </c>
      <c r="D2841" s="4">
        <f t="shared" ca="1" si="621"/>
        <v>3</v>
      </c>
      <c r="E2841" s="15">
        <f t="shared" si="622"/>
        <v>2834</v>
      </c>
      <c r="F2841" s="4">
        <f t="shared" ca="1" si="623"/>
        <v>0</v>
      </c>
      <c r="G2841" s="6">
        <f>IF(C2841,VLOOKUP(A2841,RawData!A:C,3,FALSE),"")</f>
        <v>2.9569999999999999</v>
      </c>
      <c r="H2841" s="9">
        <f>IF(C2841,VLOOKUP(A2841,RawData!A:D,4,FALSE),"")</f>
        <v>210.10157342654901</v>
      </c>
      <c r="I2841" s="5" t="b">
        <f t="shared" si="624"/>
        <v>1</v>
      </c>
      <c r="J2841" s="4">
        <f t="shared" ca="1" si="625"/>
        <v>210.11122003211312</v>
      </c>
      <c r="K2841" s="4">
        <f t="shared" ca="1" si="626"/>
        <v>0.56001695757208836</v>
      </c>
      <c r="L2841" s="4">
        <f t="shared" ca="1" si="627"/>
        <v>0.67656930183485997</v>
      </c>
      <c r="M2841" s="4">
        <f t="shared" ca="1" si="628"/>
        <v>0.65917994140701808</v>
      </c>
      <c r="N2841" s="4">
        <f t="shared" ca="1" si="630"/>
        <v>3</v>
      </c>
      <c r="O2841" s="4">
        <f t="shared" ca="1" si="629"/>
        <v>0</v>
      </c>
    </row>
    <row r="2842" spans="1:15" x14ac:dyDescent="0.2">
      <c r="A2842" s="4">
        <f t="shared" si="619"/>
        <v>2835</v>
      </c>
      <c r="B2842" s="4" t="b">
        <f t="shared" si="620"/>
        <v>1</v>
      </c>
      <c r="C2842" s="5" t="b">
        <f t="shared" si="618"/>
        <v>1</v>
      </c>
      <c r="D2842" s="4">
        <f t="shared" ca="1" si="621"/>
        <v>3</v>
      </c>
      <c r="E2842" s="15">
        <f t="shared" si="622"/>
        <v>2835</v>
      </c>
      <c r="F2842" s="4">
        <f t="shared" ca="1" si="623"/>
        <v>0</v>
      </c>
      <c r="G2842" s="6">
        <f>IF(C2842,VLOOKUP(A2842,RawData!A:C,3,FALSE),"")</f>
        <v>2.9569999999999999</v>
      </c>
      <c r="H2842" s="9">
        <f>IF(C2842,VLOOKUP(A2842,RawData!A:D,4,FALSE),"")</f>
        <v>210.12322451013901</v>
      </c>
      <c r="I2842" s="5" t="b">
        <f t="shared" si="624"/>
        <v>1</v>
      </c>
      <c r="J2842" s="4">
        <f t="shared" ca="1" si="625"/>
        <v>210.12757339449888</v>
      </c>
      <c r="K2842" s="4">
        <f t="shared" ca="1" si="626"/>
        <v>0.54991299892222401</v>
      </c>
      <c r="L2842" s="4">
        <f t="shared" ca="1" si="627"/>
        <v>0.69040006256494735</v>
      </c>
      <c r="M2842" s="4">
        <f t="shared" ca="1" si="628"/>
        <v>0.65918000000002053</v>
      </c>
      <c r="N2842" s="4">
        <f t="shared" ca="1" si="630"/>
        <v>3</v>
      </c>
      <c r="O2842" s="4">
        <f t="shared" ca="1" si="629"/>
        <v>0</v>
      </c>
    </row>
    <row r="2843" spans="1:15" x14ac:dyDescent="0.2">
      <c r="A2843" s="4">
        <f t="shared" si="619"/>
        <v>2836</v>
      </c>
      <c r="B2843" s="4" t="b">
        <f t="shared" si="620"/>
        <v>1</v>
      </c>
      <c r="C2843" s="5" t="b">
        <f t="shared" si="618"/>
        <v>1</v>
      </c>
      <c r="D2843" s="4">
        <f t="shared" ca="1" si="621"/>
        <v>3</v>
      </c>
      <c r="E2843" s="15">
        <f t="shared" si="622"/>
        <v>2836</v>
      </c>
      <c r="F2843" s="4">
        <f t="shared" ca="1" si="623"/>
        <v>0</v>
      </c>
      <c r="G2843" s="6">
        <f>IF(C2843,VLOOKUP(A2843,RawData!A:C,3,FALSE),"")</f>
        <v>2.9569999999999999</v>
      </c>
      <c r="H2843" s="9">
        <f>IF(C2843,VLOOKUP(A2843,RawData!A:D,4,FALSE),"")</f>
        <v>210.14002542654899</v>
      </c>
      <c r="I2843" s="5" t="b">
        <f t="shared" si="624"/>
        <v>1</v>
      </c>
      <c r="J2843" s="4">
        <f t="shared" ca="1" si="625"/>
        <v>210.14391890669398</v>
      </c>
      <c r="K2843" s="4">
        <f t="shared" ca="1" si="626"/>
        <v>0.53859538377452054</v>
      </c>
      <c r="L2843" s="4">
        <f t="shared" ca="1" si="627"/>
        <v>0.7016695361187999</v>
      </c>
      <c r="M2843" s="4">
        <f t="shared" ca="1" si="628"/>
        <v>0.65400791641002343</v>
      </c>
      <c r="N2843" s="4">
        <f t="shared" ca="1" si="630"/>
        <v>3</v>
      </c>
      <c r="O2843" s="4">
        <f t="shared" ca="1" si="629"/>
        <v>0</v>
      </c>
    </row>
    <row r="2844" spans="1:15" x14ac:dyDescent="0.2">
      <c r="A2844" s="4">
        <f t="shared" si="619"/>
        <v>2837</v>
      </c>
      <c r="B2844" s="4" t="b">
        <f t="shared" si="620"/>
        <v>1</v>
      </c>
      <c r="C2844" s="5" t="b">
        <f t="shared" si="618"/>
        <v>1</v>
      </c>
      <c r="D2844" s="4">
        <f t="shared" ca="1" si="621"/>
        <v>3</v>
      </c>
      <c r="E2844" s="15">
        <f t="shared" si="622"/>
        <v>2837</v>
      </c>
      <c r="F2844" s="4">
        <f t="shared" ca="1" si="623"/>
        <v>0</v>
      </c>
      <c r="G2844" s="6">
        <f>IF(C2844,VLOOKUP(A2844,RawData!A:C,3,FALSE),"")</f>
        <v>2.9569999999999999</v>
      </c>
      <c r="H2844" s="9">
        <f>IF(C2844,VLOOKUP(A2844,RawData!A:D,4,FALSE),"")</f>
        <v>210.15650536795499</v>
      </c>
      <c r="I2844" s="5" t="b">
        <f t="shared" si="624"/>
        <v>1</v>
      </c>
      <c r="J2844" s="4">
        <f t="shared" ca="1" si="625"/>
        <v>210.16013829346997</v>
      </c>
      <c r="K2844" s="4">
        <f t="shared" ca="1" si="626"/>
        <v>0.52619808916784905</v>
      </c>
      <c r="L2844" s="4">
        <f t="shared" ca="1" si="627"/>
        <v>0.71026725296545123</v>
      </c>
      <c r="M2844" s="4">
        <f t="shared" ca="1" si="628"/>
        <v>0.65368694140599359</v>
      </c>
      <c r="N2844" s="4">
        <f t="shared" ca="1" si="630"/>
        <v>3</v>
      </c>
      <c r="O2844" s="4">
        <f t="shared" ca="1" si="629"/>
        <v>0</v>
      </c>
    </row>
    <row r="2845" spans="1:15" x14ac:dyDescent="0.2">
      <c r="A2845" s="4">
        <f t="shared" si="619"/>
        <v>2838</v>
      </c>
      <c r="B2845" s="4" t="b">
        <f t="shared" si="620"/>
        <v>1</v>
      </c>
      <c r="C2845" s="5" t="b">
        <f t="shared" si="618"/>
        <v>1</v>
      </c>
      <c r="D2845" s="4">
        <f t="shared" ca="1" si="621"/>
        <v>3</v>
      </c>
      <c r="E2845" s="15">
        <f t="shared" si="622"/>
        <v>2838</v>
      </c>
      <c r="F2845" s="4">
        <f t="shared" ca="1" si="623"/>
        <v>0</v>
      </c>
      <c r="G2845" s="6">
        <f>IF(C2845,VLOOKUP(A2845,RawData!A:C,3,FALSE),"")</f>
        <v>2.9569999999999999</v>
      </c>
      <c r="H2845" s="9">
        <f>IF(C2845,VLOOKUP(A2845,RawData!A:D,4,FALSE),"")</f>
        <v>210.17298442654899</v>
      </c>
      <c r="I2845" s="5" t="b">
        <f t="shared" si="624"/>
        <v>1</v>
      </c>
      <c r="J2845" s="4">
        <f t="shared" ca="1" si="625"/>
        <v>210.17634983005536</v>
      </c>
      <c r="K2845" s="4">
        <f t="shared" ca="1" si="626"/>
        <v>0.51247669149370267</v>
      </c>
      <c r="L2845" s="4">
        <f t="shared" ca="1" si="627"/>
        <v>0.71605925759811839</v>
      </c>
      <c r="M2845" s="4">
        <f t="shared" ca="1" si="628"/>
        <v>0.64851491641098846</v>
      </c>
      <c r="N2845" s="4">
        <f t="shared" ca="1" si="630"/>
        <v>3</v>
      </c>
      <c r="O2845" s="4">
        <f t="shared" ca="1" si="629"/>
        <v>0</v>
      </c>
    </row>
    <row r="2846" spans="1:15" x14ac:dyDescent="0.2">
      <c r="A2846" s="4">
        <f t="shared" si="619"/>
        <v>2839</v>
      </c>
      <c r="B2846" s="4" t="b">
        <f t="shared" si="620"/>
        <v>1</v>
      </c>
      <c r="C2846" s="5" t="b">
        <f t="shared" si="618"/>
        <v>1</v>
      </c>
      <c r="D2846" s="4">
        <f t="shared" ca="1" si="621"/>
        <v>3</v>
      </c>
      <c r="E2846" s="15">
        <f t="shared" si="622"/>
        <v>2839</v>
      </c>
      <c r="F2846" s="4">
        <f t="shared" ca="1" si="623"/>
        <v>0</v>
      </c>
      <c r="G2846" s="6">
        <f>IF(C2846,VLOOKUP(A2846,RawData!A:C,3,FALSE),"")</f>
        <v>2.9569999999999999</v>
      </c>
      <c r="H2846" s="9">
        <f>IF(C2846,VLOOKUP(A2846,RawData!A:D,4,FALSE),"")</f>
        <v>210.189464367955</v>
      </c>
      <c r="I2846" s="5" t="b">
        <f t="shared" si="624"/>
        <v>1</v>
      </c>
      <c r="J2846" s="4">
        <f t="shared" ca="1" si="625"/>
        <v>210.19230909284147</v>
      </c>
      <c r="K2846" s="4">
        <f t="shared" ca="1" si="626"/>
        <v>0.49754163732166035</v>
      </c>
      <c r="L2846" s="4">
        <f t="shared" ca="1" si="627"/>
        <v>0.71903770125510391</v>
      </c>
      <c r="M2846" s="4">
        <f t="shared" ca="1" si="628"/>
        <v>0.64302185781698995</v>
      </c>
      <c r="N2846" s="4">
        <f t="shared" ca="1" si="630"/>
        <v>3</v>
      </c>
      <c r="O2846" s="4">
        <f t="shared" ca="1" si="629"/>
        <v>0</v>
      </c>
    </row>
    <row r="2847" spans="1:15" x14ac:dyDescent="0.2">
      <c r="A2847" s="4">
        <f t="shared" si="619"/>
        <v>2840</v>
      </c>
      <c r="B2847" s="4" t="b">
        <f t="shared" si="620"/>
        <v>1</v>
      </c>
      <c r="C2847" s="5" t="b">
        <f t="shared" si="618"/>
        <v>1</v>
      </c>
      <c r="D2847" s="4">
        <f t="shared" ca="1" si="621"/>
        <v>3</v>
      </c>
      <c r="E2847" s="15">
        <f t="shared" si="622"/>
        <v>2840</v>
      </c>
      <c r="F2847" s="4">
        <f t="shared" ca="1" si="623"/>
        <v>0</v>
      </c>
      <c r="G2847" s="6">
        <f>IF(C2847,VLOOKUP(A2847,RawData!A:C,3,FALSE),"")</f>
        <v>2.9569999999999999</v>
      </c>
      <c r="H2847" s="9">
        <f>IF(C2847,VLOOKUP(A2847,RawData!A:D,4,FALSE),"")</f>
        <v>210.205943426549</v>
      </c>
      <c r="I2847" s="5" t="b">
        <f t="shared" si="624"/>
        <v>1</v>
      </c>
      <c r="J2847" s="4">
        <f t="shared" ca="1" si="625"/>
        <v>210.20787427755971</v>
      </c>
      <c r="K2847" s="4">
        <f t="shared" ca="1" si="626"/>
        <v>0.48114850447231561</v>
      </c>
      <c r="L2847" s="4">
        <f t="shared" ca="1" si="627"/>
        <v>0.71907645851740654</v>
      </c>
      <c r="M2847" s="4">
        <f t="shared" ca="1" si="628"/>
        <v>0.6271865734509845</v>
      </c>
      <c r="N2847" s="4">
        <f t="shared" ca="1" si="630"/>
        <v>3</v>
      </c>
      <c r="O2847" s="4">
        <f t="shared" ca="1" si="629"/>
        <v>0</v>
      </c>
    </row>
    <row r="2848" spans="1:15" x14ac:dyDescent="0.2">
      <c r="A2848" s="4">
        <f t="shared" si="619"/>
        <v>2841</v>
      </c>
      <c r="B2848" s="4" t="b">
        <f t="shared" si="620"/>
        <v>1</v>
      </c>
      <c r="C2848" s="5" t="b">
        <f t="shared" si="618"/>
        <v>1</v>
      </c>
      <c r="D2848" s="4">
        <f t="shared" ca="1" si="621"/>
        <v>3</v>
      </c>
      <c r="E2848" s="15">
        <f t="shared" si="622"/>
        <v>2841</v>
      </c>
      <c r="F2848" s="4">
        <f t="shared" ca="1" si="623"/>
        <v>0</v>
      </c>
      <c r="G2848" s="6">
        <f>IF(C2848,VLOOKUP(A2848,RawData!A:C,3,FALSE),"")</f>
        <v>2.9569999999999999</v>
      </c>
      <c r="H2848" s="9">
        <f>IF(C2848,VLOOKUP(A2848,RawData!A:D,4,FALSE),"")</f>
        <v>210.222423367955</v>
      </c>
      <c r="I2848" s="5" t="b">
        <f t="shared" si="624"/>
        <v>1</v>
      </c>
      <c r="J2848" s="4">
        <f t="shared" ca="1" si="625"/>
        <v>210.22328978628698</v>
      </c>
      <c r="K2848" s="4">
        <f t="shared" ca="1" si="626"/>
        <v>0.46353384197325909</v>
      </c>
      <c r="L2848" s="4">
        <f t="shared" ca="1" si="627"/>
        <v>0.71629378165232538</v>
      </c>
      <c r="M2848" s="4">
        <f t="shared" ca="1" si="628"/>
        <v>0.6158777742279824</v>
      </c>
      <c r="N2848" s="4">
        <f t="shared" ca="1" si="630"/>
        <v>3</v>
      </c>
      <c r="O2848" s="4">
        <f t="shared" ca="1" si="629"/>
        <v>0</v>
      </c>
    </row>
    <row r="2849" spans="1:15" x14ac:dyDescent="0.2">
      <c r="A2849" s="4">
        <f t="shared" si="619"/>
        <v>2842</v>
      </c>
      <c r="B2849" s="4" t="b">
        <f t="shared" si="620"/>
        <v>1</v>
      </c>
      <c r="C2849" s="5" t="b">
        <f t="shared" si="618"/>
        <v>1</v>
      </c>
      <c r="D2849" s="4">
        <f t="shared" ca="1" si="621"/>
        <v>3</v>
      </c>
      <c r="E2849" s="15">
        <f t="shared" si="622"/>
        <v>2842</v>
      </c>
      <c r="F2849" s="4">
        <f t="shared" ca="1" si="623"/>
        <v>0</v>
      </c>
      <c r="G2849" s="6">
        <f>IF(C2849,VLOOKUP(A2849,RawData!A:C,3,FALSE),"")</f>
        <v>2.9569999999999999</v>
      </c>
      <c r="H2849" s="9">
        <f>IF(C2849,VLOOKUP(A2849,RawData!A:D,4,FALSE),"")</f>
        <v>210.23890242655</v>
      </c>
      <c r="I2849" s="5" t="b">
        <f t="shared" si="624"/>
        <v>1</v>
      </c>
      <c r="J2849" s="4">
        <f t="shared" ca="1" si="625"/>
        <v>210.23831904560512</v>
      </c>
      <c r="K2849" s="4">
        <f t="shared" ca="1" si="626"/>
        <v>0.44446112232881774</v>
      </c>
      <c r="L2849" s="4">
        <f t="shared" ca="1" si="627"/>
        <v>0.71031914316409939</v>
      </c>
      <c r="M2849" s="4">
        <f t="shared" ca="1" si="628"/>
        <v>0.59972057345098051</v>
      </c>
      <c r="N2849" s="4">
        <f t="shared" ca="1" si="630"/>
        <v>3</v>
      </c>
      <c r="O2849" s="4">
        <f t="shared" ca="1" si="629"/>
        <v>0</v>
      </c>
    </row>
    <row r="2850" spans="1:15" x14ac:dyDescent="0.2">
      <c r="A2850" s="4">
        <f t="shared" si="619"/>
        <v>2843</v>
      </c>
      <c r="B2850" s="4" t="b">
        <f t="shared" si="620"/>
        <v>1</v>
      </c>
      <c r="C2850" s="5" t="b">
        <f t="shared" si="618"/>
        <v>1</v>
      </c>
      <c r="D2850" s="4">
        <f t="shared" ca="1" si="621"/>
        <v>3</v>
      </c>
      <c r="E2850" s="15">
        <f t="shared" si="622"/>
        <v>2843</v>
      </c>
      <c r="F2850" s="4">
        <f t="shared" ca="1" si="623"/>
        <v>0</v>
      </c>
      <c r="G2850" s="6">
        <f>IF(C2850,VLOOKUP(A2850,RawData!A:C,3,FALSE),"")</f>
        <v>2.9569999999999999</v>
      </c>
      <c r="H2850" s="9">
        <f>IF(C2850,VLOOKUP(A2850,RawData!A:D,4,FALSE),"")</f>
        <v>210.26055351013801</v>
      </c>
      <c r="I2850" s="5" t="b">
        <f t="shared" si="624"/>
        <v>1</v>
      </c>
      <c r="J2850" s="4">
        <f t="shared" ca="1" si="625"/>
        <v>210.25282025124579</v>
      </c>
      <c r="K2850" s="4">
        <f t="shared" ca="1" si="626"/>
        <v>0.4237884752455443</v>
      </c>
      <c r="L2850" s="4">
        <f t="shared" ca="1" si="627"/>
        <v>0.70125509493868776</v>
      </c>
      <c r="M2850" s="4">
        <f t="shared" ca="1" si="628"/>
        <v>0.58324063204497634</v>
      </c>
      <c r="N2850" s="4">
        <f t="shared" ca="1" si="630"/>
        <v>3</v>
      </c>
      <c r="O2850" s="4">
        <f t="shared" ca="1" si="629"/>
        <v>0</v>
      </c>
    </row>
    <row r="2851" spans="1:15" x14ac:dyDescent="0.2">
      <c r="A2851" s="4">
        <f t="shared" si="619"/>
        <v>2844</v>
      </c>
      <c r="B2851" s="4" t="b">
        <f t="shared" si="620"/>
        <v>1</v>
      </c>
      <c r="C2851" s="5" t="b">
        <f t="shared" si="618"/>
        <v>1</v>
      </c>
      <c r="D2851" s="4">
        <f t="shared" ca="1" si="621"/>
        <v>3</v>
      </c>
      <c r="E2851" s="15">
        <f t="shared" si="622"/>
        <v>2844</v>
      </c>
      <c r="F2851" s="4">
        <f t="shared" ca="1" si="623"/>
        <v>0</v>
      </c>
      <c r="G2851" s="6">
        <f>IF(C2851,VLOOKUP(A2851,RawData!A:C,3,FALSE),"")</f>
        <v>2.9569999999999999</v>
      </c>
      <c r="H2851" s="9">
        <f>IF(C2851,VLOOKUP(A2851,RawData!A:D,4,FALSE),"")</f>
        <v>210.27735442654901</v>
      </c>
      <c r="I2851" s="5" t="b">
        <f t="shared" si="624"/>
        <v>1</v>
      </c>
      <c r="J2851" s="4">
        <f t="shared" ca="1" si="625"/>
        <v>210.26691165690539</v>
      </c>
      <c r="K2851" s="4">
        <f t="shared" ca="1" si="626"/>
        <v>0.40150809359661821</v>
      </c>
      <c r="L2851" s="4">
        <f t="shared" ca="1" si="627"/>
        <v>0.68910953165996602</v>
      </c>
      <c r="M2851" s="4">
        <f t="shared" ca="1" si="628"/>
        <v>0.56159043126800157</v>
      </c>
      <c r="N2851" s="4">
        <f t="shared" ca="1" si="630"/>
        <v>3</v>
      </c>
      <c r="O2851" s="4">
        <f t="shared" ca="1" si="629"/>
        <v>0</v>
      </c>
    </row>
    <row r="2852" spans="1:15" x14ac:dyDescent="0.2">
      <c r="A2852" s="4">
        <f t="shared" si="619"/>
        <v>2845</v>
      </c>
      <c r="B2852" s="4" t="b">
        <f t="shared" si="620"/>
        <v>1</v>
      </c>
      <c r="C2852" s="5" t="b">
        <f t="shared" si="618"/>
        <v>1</v>
      </c>
      <c r="D2852" s="4">
        <f t="shared" ca="1" si="621"/>
        <v>3</v>
      </c>
      <c r="E2852" s="15">
        <f t="shared" si="622"/>
        <v>2845</v>
      </c>
      <c r="F2852" s="4">
        <f t="shared" ca="1" si="623"/>
        <v>0</v>
      </c>
      <c r="G2852" s="6">
        <f>IF(C2852,VLOOKUP(A2852,RawData!A:C,3,FALSE),"")</f>
        <v>2.9569999999999999</v>
      </c>
      <c r="H2852" s="9">
        <f>IF(C2852,VLOOKUP(A2852,RawData!A:D,4,FALSE),"")</f>
        <v>210.29383436795499</v>
      </c>
      <c r="I2852" s="5" t="b">
        <f t="shared" si="624"/>
        <v>1</v>
      </c>
      <c r="J2852" s="4">
        <f t="shared" ca="1" si="625"/>
        <v>210.28034888346849</v>
      </c>
      <c r="K2852" s="4">
        <f t="shared" ca="1" si="626"/>
        <v>0.37761995727944964</v>
      </c>
      <c r="L2852" s="4">
        <f t="shared" ca="1" si="627"/>
        <v>0.67375630780588835</v>
      </c>
      <c r="M2852" s="4">
        <f t="shared" ca="1" si="628"/>
        <v>0.53444634767902244</v>
      </c>
      <c r="N2852" s="4">
        <f t="shared" ca="1" si="630"/>
        <v>3</v>
      </c>
      <c r="O2852" s="4">
        <f t="shared" ca="1" si="629"/>
        <v>0</v>
      </c>
    </row>
    <row r="2853" spans="1:15" x14ac:dyDescent="0.2">
      <c r="A2853" s="4">
        <f t="shared" si="619"/>
        <v>2846</v>
      </c>
      <c r="B2853" s="4" t="b">
        <f t="shared" si="620"/>
        <v>1</v>
      </c>
      <c r="C2853" s="5" t="b">
        <f t="shared" si="618"/>
        <v>1</v>
      </c>
      <c r="D2853" s="4">
        <f t="shared" ca="1" si="621"/>
        <v>3</v>
      </c>
      <c r="E2853" s="15">
        <f t="shared" si="622"/>
        <v>2846</v>
      </c>
      <c r="F2853" s="4">
        <f t="shared" ca="1" si="623"/>
        <v>0</v>
      </c>
      <c r="G2853" s="6">
        <f>IF(C2853,VLOOKUP(A2853,RawData!A:C,3,FALSE),"")</f>
        <v>2.9569999999999999</v>
      </c>
      <c r="H2853" s="9">
        <f>IF(C2853,VLOOKUP(A2853,RawData!A:D,4,FALSE),"")</f>
        <v>210.31031342654899</v>
      </c>
      <c r="I2853" s="5" t="b">
        <f t="shared" si="624"/>
        <v>1</v>
      </c>
      <c r="J2853" s="4">
        <f t="shared" ca="1" si="625"/>
        <v>210.29299006064139</v>
      </c>
      <c r="K2853" s="4">
        <f t="shared" ca="1" si="626"/>
        <v>0.35212404190340862</v>
      </c>
      <c r="L2853" s="4">
        <f t="shared" ca="1" si="627"/>
        <v>0.65493532091852558</v>
      </c>
      <c r="M2853" s="4">
        <f t="shared" ca="1" si="628"/>
        <v>0.50180920549601638</v>
      </c>
      <c r="N2853" s="4">
        <f t="shared" ca="1" si="630"/>
        <v>3</v>
      </c>
      <c r="O2853" s="4">
        <f t="shared" ca="1" si="629"/>
        <v>0</v>
      </c>
    </row>
    <row r="2854" spans="1:15" x14ac:dyDescent="0.2">
      <c r="A2854" s="4">
        <f t="shared" si="619"/>
        <v>2847</v>
      </c>
      <c r="B2854" s="4" t="b">
        <f t="shared" si="620"/>
        <v>1</v>
      </c>
      <c r="C2854" s="5" t="b">
        <f t="shared" si="618"/>
        <v>1</v>
      </c>
      <c r="D2854" s="4">
        <f t="shared" ca="1" si="621"/>
        <v>3</v>
      </c>
      <c r="E2854" s="15">
        <f t="shared" si="622"/>
        <v>2847</v>
      </c>
      <c r="F2854" s="4">
        <f t="shared" ca="1" si="623"/>
        <v>0</v>
      </c>
      <c r="G2854" s="6">
        <f>IF(C2854,VLOOKUP(A2854,RawData!A:C,3,FALSE),"")</f>
        <v>2.9569999999999999</v>
      </c>
      <c r="H2854" s="9">
        <f>IF(C2854,VLOOKUP(A2854,RawData!A:D,4,FALSE),"")</f>
        <v>210.33196451013799</v>
      </c>
      <c r="I2854" s="5" t="b">
        <f t="shared" si="624"/>
        <v>1</v>
      </c>
      <c r="J2854" s="4">
        <f t="shared" ca="1" si="625"/>
        <v>210.30495350671657</v>
      </c>
      <c r="K2854" s="4">
        <f t="shared" ca="1" si="626"/>
        <v>0.32476814112374086</v>
      </c>
      <c r="L2854" s="4">
        <f t="shared" ca="1" si="627"/>
        <v>0.63275699603556745</v>
      </c>
      <c r="M2854" s="4">
        <f t="shared" ca="1" si="628"/>
        <v>0.47402134767901316</v>
      </c>
      <c r="N2854" s="4">
        <f t="shared" ca="1" si="630"/>
        <v>3</v>
      </c>
      <c r="O2854" s="4">
        <f t="shared" ca="1" si="629"/>
        <v>0</v>
      </c>
    </row>
    <row r="2855" spans="1:15" x14ac:dyDescent="0.2">
      <c r="A2855" s="4">
        <f t="shared" si="619"/>
        <v>2848</v>
      </c>
      <c r="B2855" s="4" t="b">
        <f t="shared" si="620"/>
        <v>1</v>
      </c>
      <c r="C2855" s="5" t="b">
        <f t="shared" si="618"/>
        <v>1</v>
      </c>
      <c r="D2855" s="4">
        <f t="shared" ca="1" si="621"/>
        <v>3</v>
      </c>
      <c r="E2855" s="15">
        <f t="shared" si="622"/>
        <v>2848</v>
      </c>
      <c r="F2855" s="4">
        <f t="shared" ca="1" si="623"/>
        <v>0</v>
      </c>
      <c r="G2855" s="6">
        <f>IF(C2855,VLOOKUP(A2855,RawData!A:C,3,FALSE),"")</f>
        <v>2.9569999999999999</v>
      </c>
      <c r="H2855" s="9">
        <f>IF(C2855,VLOOKUP(A2855,RawData!A:D,4,FALSE),"")</f>
        <v>210.34876542654899</v>
      </c>
      <c r="I2855" s="5" t="b">
        <f t="shared" si="624"/>
        <v>1</v>
      </c>
      <c r="J2855" s="4">
        <f t="shared" ca="1" si="625"/>
        <v>210.31612090340175</v>
      </c>
      <c r="K2855" s="4">
        <f t="shared" ca="1" si="626"/>
        <v>0.29578878529426333</v>
      </c>
      <c r="L2855" s="4">
        <f t="shared" ca="1" si="627"/>
        <v>0.60735530876678467</v>
      </c>
      <c r="M2855" s="4">
        <f t="shared" ca="1" si="628"/>
        <v>0.4413842054960071</v>
      </c>
      <c r="N2855" s="4">
        <f t="shared" ca="1" si="630"/>
        <v>3</v>
      </c>
      <c r="O2855" s="4">
        <f t="shared" ca="1" si="629"/>
        <v>0</v>
      </c>
    </row>
    <row r="2856" spans="1:15" x14ac:dyDescent="0.2">
      <c r="A2856" s="4">
        <f t="shared" si="619"/>
        <v>2849</v>
      </c>
      <c r="B2856" s="4" t="b">
        <f t="shared" si="620"/>
        <v>1</v>
      </c>
      <c r="C2856" s="5" t="b">
        <f t="shared" si="618"/>
        <v>1</v>
      </c>
      <c r="D2856" s="4">
        <f t="shared" ca="1" si="621"/>
        <v>3</v>
      </c>
      <c r="E2856" s="15">
        <f t="shared" si="622"/>
        <v>2849</v>
      </c>
      <c r="F2856" s="4">
        <f t="shared" ca="1" si="623"/>
        <v>0</v>
      </c>
      <c r="G2856" s="6">
        <f>IF(C2856,VLOOKUP(A2856,RawData!A:C,3,FALSE),"")</f>
        <v>2.9569999999999999</v>
      </c>
      <c r="H2856" s="9">
        <f>IF(C2856,VLOOKUP(A2856,RawData!A:D,4,FALSE),"")</f>
        <v>210.365245367955</v>
      </c>
      <c r="I2856" s="5" t="b">
        <f t="shared" si="624"/>
        <v>1</v>
      </c>
      <c r="J2856" s="4">
        <f t="shared" ca="1" si="625"/>
        <v>210.32635831815099</v>
      </c>
      <c r="K2856" s="4">
        <f t="shared" ca="1" si="626"/>
        <v>0.2650755479480722</v>
      </c>
      <c r="L2856" s="4">
        <f t="shared" ca="1" si="627"/>
        <v>0.57848583550361354</v>
      </c>
      <c r="M2856" s="4">
        <f t="shared" ca="1" si="628"/>
        <v>0.40325406331299973</v>
      </c>
      <c r="N2856" s="4">
        <f t="shared" ca="1" si="630"/>
        <v>3</v>
      </c>
      <c r="O2856" s="4">
        <f t="shared" ca="1" si="629"/>
        <v>0</v>
      </c>
    </row>
    <row r="2857" spans="1:15" x14ac:dyDescent="0.2">
      <c r="A2857" s="4">
        <f t="shared" si="619"/>
        <v>2850</v>
      </c>
      <c r="B2857" s="4" t="b">
        <f t="shared" si="620"/>
        <v>1</v>
      </c>
      <c r="C2857" s="5" t="b">
        <f t="shared" si="618"/>
        <v>1</v>
      </c>
      <c r="D2857" s="4">
        <f t="shared" ca="1" si="621"/>
        <v>3</v>
      </c>
      <c r="E2857" s="15">
        <f t="shared" si="622"/>
        <v>2850</v>
      </c>
      <c r="F2857" s="4">
        <f t="shared" ca="1" si="623"/>
        <v>0</v>
      </c>
      <c r="G2857" s="6">
        <f>IF(C2857,VLOOKUP(A2857,RawData!A:C,3,FALSE),"")</f>
        <v>2.9569999999999999</v>
      </c>
      <c r="H2857" s="9">
        <f>IF(C2857,VLOOKUP(A2857,RawData!A:D,4,FALSE),"")</f>
        <v>210.386896510138</v>
      </c>
      <c r="I2857" s="5" t="b">
        <f t="shared" si="624"/>
        <v>1</v>
      </c>
      <c r="J2857" s="4">
        <f t="shared" ca="1" si="625"/>
        <v>210.33578398312878</v>
      </c>
      <c r="K2857" s="4">
        <f t="shared" ca="1" si="626"/>
        <v>0.23249440755327555</v>
      </c>
      <c r="L2857" s="4">
        <f t="shared" ca="1" si="627"/>
        <v>0.54600674901647039</v>
      </c>
      <c r="M2857" s="4">
        <f t="shared" ca="1" si="628"/>
        <v>0.36997320549599522</v>
      </c>
      <c r="N2857" s="4">
        <f t="shared" ca="1" si="630"/>
        <v>3</v>
      </c>
      <c r="O2857" s="4">
        <f t="shared" ca="1" si="629"/>
        <v>0</v>
      </c>
    </row>
    <row r="2858" spans="1:15" x14ac:dyDescent="0.2">
      <c r="A2858" s="4">
        <f t="shared" si="619"/>
        <v>2851</v>
      </c>
      <c r="B2858" s="4" t="b">
        <f t="shared" si="620"/>
        <v>1</v>
      </c>
      <c r="C2858" s="5" t="b">
        <f t="shared" si="618"/>
        <v>1</v>
      </c>
      <c r="D2858" s="4">
        <f t="shared" ca="1" si="621"/>
        <v>3</v>
      </c>
      <c r="E2858" s="15">
        <f t="shared" si="622"/>
        <v>2851</v>
      </c>
      <c r="F2858" s="4">
        <f t="shared" ca="1" si="623"/>
        <v>0</v>
      </c>
      <c r="G2858" s="6">
        <f>IF(C2858,VLOOKUP(A2858,RawData!A:C,3,FALSE),"")</f>
        <v>2.9569999999999999</v>
      </c>
      <c r="H2858" s="9">
        <f>IF(C2858,VLOOKUP(A2858,RawData!A:D,4,FALSE),"")</f>
        <v>210.403697426549</v>
      </c>
      <c r="I2858" s="5" t="b">
        <f t="shared" si="624"/>
        <v>1</v>
      </c>
      <c r="J2858" s="4">
        <f t="shared" ca="1" si="625"/>
        <v>210.34427964320957</v>
      </c>
      <c r="K2858" s="4">
        <f t="shared" ca="1" si="626"/>
        <v>0.19803755698313807</v>
      </c>
      <c r="L2858" s="4">
        <f t="shared" ca="1" si="627"/>
        <v>0.51016249587510742</v>
      </c>
      <c r="M2858" s="4">
        <f t="shared" ca="1" si="628"/>
        <v>0.33184212190698759</v>
      </c>
      <c r="N2858" s="4">
        <f t="shared" ca="1" si="630"/>
        <v>3</v>
      </c>
      <c r="O2858" s="4">
        <f t="shared" ca="1" si="629"/>
        <v>0</v>
      </c>
    </row>
    <row r="2859" spans="1:15" x14ac:dyDescent="0.2">
      <c r="A2859" s="4">
        <f t="shared" si="619"/>
        <v>2852</v>
      </c>
      <c r="B2859" s="4" t="b">
        <f t="shared" si="620"/>
        <v>1</v>
      </c>
      <c r="C2859" s="5" t="b">
        <f t="shared" si="618"/>
        <v>1</v>
      </c>
      <c r="D2859" s="4">
        <f t="shared" ca="1" si="621"/>
        <v>3</v>
      </c>
      <c r="E2859" s="15">
        <f t="shared" si="622"/>
        <v>2852</v>
      </c>
      <c r="F2859" s="4">
        <f t="shared" ca="1" si="623"/>
        <v>0</v>
      </c>
      <c r="G2859" s="6">
        <f>IF(C2859,VLOOKUP(A2859,RawData!A:C,3,FALSE),"")</f>
        <v>2.9569999999999999</v>
      </c>
      <c r="H2859" s="9">
        <f>IF(C2859,VLOOKUP(A2859,RawData!A:D,4,FALSE),"")</f>
        <v>210.42534851013801</v>
      </c>
      <c r="I2859" s="5" t="b">
        <f t="shared" si="624"/>
        <v>1</v>
      </c>
      <c r="J2859" s="4">
        <f t="shared" ca="1" si="625"/>
        <v>210.35171132421277</v>
      </c>
      <c r="K2859" s="4">
        <f t="shared" ca="1" si="626"/>
        <v>0.1617049990959174</v>
      </c>
      <c r="L2859" s="4">
        <f t="shared" ca="1" si="627"/>
        <v>0.47096873339688727</v>
      </c>
      <c r="M2859" s="4">
        <f t="shared" ca="1" si="628"/>
        <v>0.28821986253498721</v>
      </c>
      <c r="N2859" s="4">
        <f t="shared" ca="1" si="630"/>
        <v>3</v>
      </c>
      <c r="O2859" s="4">
        <f t="shared" ca="1" si="629"/>
        <v>0</v>
      </c>
    </row>
    <row r="2860" spans="1:15" x14ac:dyDescent="0.2">
      <c r="A2860" s="4">
        <f t="shared" si="619"/>
        <v>2853</v>
      </c>
      <c r="B2860" s="4" t="b">
        <f t="shared" si="620"/>
        <v>1</v>
      </c>
      <c r="C2860" s="5" t="b">
        <f t="shared" si="618"/>
        <v>1</v>
      </c>
      <c r="D2860" s="4">
        <f t="shared" ca="1" si="621"/>
        <v>3</v>
      </c>
      <c r="E2860" s="15">
        <f t="shared" si="622"/>
        <v>2853</v>
      </c>
      <c r="F2860" s="4">
        <f t="shared" ca="1" si="623"/>
        <v>0</v>
      </c>
      <c r="G2860" s="6">
        <f>IF(C2860,VLOOKUP(A2860,RawData!A:C,3,FALSE),"")</f>
        <v>2.9569999999999999</v>
      </c>
      <c r="H2860" s="9">
        <f>IF(C2860,VLOOKUP(A2860,RawData!A:D,4,FALSE),"")</f>
        <v>210.44214942654901</v>
      </c>
      <c r="I2860" s="5" t="b">
        <f t="shared" si="624"/>
        <v>1</v>
      </c>
      <c r="J2860" s="4">
        <f t="shared" ca="1" si="625"/>
        <v>210.35819730136666</v>
      </c>
      <c r="K2860" s="4">
        <f t="shared" ca="1" si="626"/>
        <v>0.12349673389167037</v>
      </c>
      <c r="L2860" s="4">
        <f t="shared" ca="1" si="627"/>
        <v>0.42855163006484531</v>
      </c>
      <c r="M2860" s="4">
        <f t="shared" ca="1" si="628"/>
        <v>0.24944512190597834</v>
      </c>
      <c r="N2860" s="4">
        <f t="shared" ca="1" si="630"/>
        <v>3</v>
      </c>
      <c r="O2860" s="4">
        <f t="shared" ca="1" si="629"/>
        <v>0</v>
      </c>
    </row>
    <row r="2861" spans="1:15" x14ac:dyDescent="0.2">
      <c r="A2861" s="4">
        <f t="shared" si="619"/>
        <v>2854</v>
      </c>
      <c r="B2861" s="4" t="b">
        <f t="shared" si="620"/>
        <v>1</v>
      </c>
      <c r="C2861" s="5" t="b">
        <f t="shared" si="618"/>
        <v>1</v>
      </c>
      <c r="D2861" s="4">
        <f t="shared" ca="1" si="621"/>
        <v>3</v>
      </c>
      <c r="E2861" s="15">
        <f t="shared" si="622"/>
        <v>2854</v>
      </c>
      <c r="F2861" s="4">
        <f t="shared" ca="1" si="623"/>
        <v>0</v>
      </c>
      <c r="G2861" s="6">
        <f>IF(C2861,VLOOKUP(A2861,RawData!A:C,3,FALSE),"")</f>
        <v>2.9569999999999999</v>
      </c>
      <c r="H2861" s="9">
        <f>IF(C2861,VLOOKUP(A2861,RawData!A:D,4,FALSE),"")</f>
        <v>210.45862936795601</v>
      </c>
      <c r="I2861" s="5" t="b">
        <f t="shared" si="624"/>
        <v>1</v>
      </c>
      <c r="J2861" s="4">
        <f t="shared" ca="1" si="625"/>
        <v>210.36374540190099</v>
      </c>
      <c r="K2861" s="4">
        <f t="shared" ca="1" si="626"/>
        <v>8.3412761370254884E-2</v>
      </c>
      <c r="L2861" s="4">
        <f t="shared" ca="1" si="627"/>
        <v>0.38291899300583054</v>
      </c>
      <c r="M2861" s="4">
        <f t="shared" ca="1" si="628"/>
        <v>0.21099306331299772</v>
      </c>
      <c r="N2861" s="4">
        <f t="shared" ca="1" si="630"/>
        <v>3</v>
      </c>
      <c r="O2861" s="4">
        <f t="shared" ca="1" si="629"/>
        <v>0</v>
      </c>
    </row>
    <row r="2862" spans="1:15" x14ac:dyDescent="0.2">
      <c r="A2862" s="4">
        <f t="shared" si="619"/>
        <v>2855</v>
      </c>
      <c r="B2862" s="4" t="b">
        <f t="shared" si="620"/>
        <v>1</v>
      </c>
      <c r="C2862" s="5" t="b">
        <f t="shared" si="618"/>
        <v>1</v>
      </c>
      <c r="D2862" s="4">
        <f t="shared" ca="1" si="621"/>
        <v>3</v>
      </c>
      <c r="E2862" s="15">
        <f t="shared" si="622"/>
        <v>2855</v>
      </c>
      <c r="F2862" s="4">
        <f t="shared" ca="1" si="623"/>
        <v>0</v>
      </c>
      <c r="G2862" s="6">
        <f>IF(C2862,VLOOKUP(A2862,RawData!A:C,3,FALSE),"")</f>
        <v>2.9569999999999999</v>
      </c>
      <c r="H2862" s="9">
        <f>IF(C2862,VLOOKUP(A2862,RawData!A:D,4,FALSE),"")</f>
        <v>210.46993728436601</v>
      </c>
      <c r="I2862" s="5" t="b">
        <f t="shared" si="624"/>
        <v>1</v>
      </c>
      <c r="J2862" s="4">
        <f t="shared" ca="1" si="625"/>
        <v>210.36822952192855</v>
      </c>
      <c r="K2862" s="4">
        <f t="shared" ca="1" si="626"/>
        <v>4.1579183989881585E-2</v>
      </c>
      <c r="L2862" s="4">
        <f t="shared" ca="1" si="627"/>
        <v>0.33432311612182275</v>
      </c>
      <c r="M2862" s="4">
        <f t="shared" ca="1" si="628"/>
        <v>0.16219783753899719</v>
      </c>
      <c r="N2862" s="4">
        <f t="shared" ca="1" si="630"/>
        <v>3</v>
      </c>
      <c r="O2862" s="4">
        <f t="shared" ca="1" si="629"/>
        <v>0</v>
      </c>
    </row>
    <row r="2863" spans="1:15" x14ac:dyDescent="0.2">
      <c r="A2863" s="4">
        <f t="shared" si="619"/>
        <v>2856</v>
      </c>
      <c r="B2863" s="4" t="b">
        <f t="shared" si="620"/>
        <v>1</v>
      </c>
      <c r="C2863" s="5" t="b">
        <f t="shared" si="618"/>
        <v>1</v>
      </c>
      <c r="D2863" s="4">
        <f t="shared" ca="1" si="621"/>
        <v>3</v>
      </c>
      <c r="E2863" s="15">
        <f t="shared" si="622"/>
        <v>2856</v>
      </c>
      <c r="F2863" s="4">
        <f t="shared" ca="1" si="623"/>
        <v>0</v>
      </c>
      <c r="G2863" s="6">
        <f>IF(C2863,VLOOKUP(A2863,RawData!A:C,3,FALSE),"")</f>
        <v>2.9569999999999999</v>
      </c>
      <c r="H2863" s="9">
        <f>IF(C2863,VLOOKUP(A2863,RawData!A:D,4,FALSE),"")</f>
        <v>210.48092328436601</v>
      </c>
      <c r="I2863" s="5" t="b">
        <f t="shared" si="624"/>
        <v>1</v>
      </c>
      <c r="J2863" s="4">
        <f t="shared" ca="1" si="625"/>
        <v>210.37151568726864</v>
      </c>
      <c r="K2863" s="4">
        <f t="shared" ca="1" si="626"/>
        <v>1.7438527276567584E-3</v>
      </c>
      <c r="L2863" s="4">
        <f t="shared" ca="1" si="627"/>
        <v>0.283410352709069</v>
      </c>
      <c r="M2863" s="4">
        <f t="shared" ca="1" si="628"/>
        <v>0.11793186253601107</v>
      </c>
      <c r="N2863" s="4">
        <f t="shared" ca="1" si="630"/>
        <v>3</v>
      </c>
      <c r="O2863" s="4">
        <f t="shared" ca="1" si="629"/>
        <v>0</v>
      </c>
    </row>
    <row r="2864" spans="1:15" x14ac:dyDescent="0.2">
      <c r="A2864" s="4">
        <f t="shared" si="619"/>
        <v>2857</v>
      </c>
      <c r="B2864" s="4" t="b">
        <f t="shared" si="620"/>
        <v>1</v>
      </c>
      <c r="C2864" s="5" t="b">
        <f t="shared" si="618"/>
        <v>1</v>
      </c>
      <c r="D2864" s="4">
        <f t="shared" ca="1" si="621"/>
        <v>3</v>
      </c>
      <c r="E2864" s="15">
        <f t="shared" si="622"/>
        <v>2857</v>
      </c>
      <c r="F2864" s="4">
        <f t="shared" ca="1" si="623"/>
        <v>0</v>
      </c>
      <c r="G2864" s="6">
        <f>IF(C2864,VLOOKUP(A2864,RawData!A:C,3,FALSE),"")</f>
        <v>2.9687000000000001</v>
      </c>
      <c r="H2864" s="9">
        <f>IF(C2864,VLOOKUP(A2864,RawData!A:D,4,FALSE),"")</f>
        <v>210.49191022577199</v>
      </c>
      <c r="I2864" s="5" t="b">
        <f t="shared" si="624"/>
        <v>1</v>
      </c>
      <c r="J2864" s="4">
        <f t="shared" ca="1" si="625"/>
        <v>210.37372217314982</v>
      </c>
      <c r="K2864" s="4">
        <f t="shared" ca="1" si="626"/>
        <v>4.6162269285417779E-2</v>
      </c>
      <c r="L2864" s="4">
        <f t="shared" ca="1" si="627"/>
        <v>0.23085058224538102</v>
      </c>
      <c r="M2864" s="4">
        <f t="shared" ca="1" si="628"/>
        <v>7.3985979723005357E-2</v>
      </c>
      <c r="N2864" s="4">
        <f t="shared" ca="1" si="630"/>
        <v>3</v>
      </c>
      <c r="O2864" s="4">
        <f t="shared" ca="1" si="629"/>
        <v>0</v>
      </c>
    </row>
    <row r="2865" spans="1:15" x14ac:dyDescent="0.2">
      <c r="A2865" s="4">
        <f t="shared" si="619"/>
        <v>2858</v>
      </c>
      <c r="B2865" s="4" t="b">
        <f t="shared" si="620"/>
        <v>1</v>
      </c>
      <c r="C2865" s="5" t="b">
        <f t="shared" si="618"/>
        <v>1</v>
      </c>
      <c r="D2865" s="4">
        <f t="shared" ca="1" si="621"/>
        <v>3</v>
      </c>
      <c r="E2865" s="15">
        <f t="shared" si="622"/>
        <v>2858</v>
      </c>
      <c r="F2865" s="4">
        <f t="shared" ca="1" si="623"/>
        <v>0</v>
      </c>
      <c r="G2865" s="6">
        <f>IF(C2865,VLOOKUP(A2865,RawData!A:C,3,FALSE),"")</f>
        <v>2.9687000000000001</v>
      </c>
      <c r="H2865" s="9">
        <f>IF(C2865,VLOOKUP(A2865,RawData!A:D,4,FALSE),"")</f>
        <v>210.50289628436599</v>
      </c>
      <c r="I2865" s="5" t="b">
        <f t="shared" si="624"/>
        <v>1</v>
      </c>
      <c r="J2865" s="4">
        <f t="shared" ca="1" si="625"/>
        <v>210.37473068138254</v>
      </c>
      <c r="K2865" s="4">
        <f t="shared" ca="1" si="626"/>
        <v>9.1526412653649913E-2</v>
      </c>
      <c r="L2865" s="4">
        <f t="shared" ca="1" si="627"/>
        <v>0.17718755736058256</v>
      </c>
      <c r="M2865" s="4">
        <f t="shared" ca="1" si="628"/>
        <v>2.4869778946992938E-2</v>
      </c>
      <c r="N2865" s="4">
        <f t="shared" ca="1" si="630"/>
        <v>3</v>
      </c>
      <c r="O2865" s="4">
        <f t="shared" ca="1" si="629"/>
        <v>0</v>
      </c>
    </row>
    <row r="2866" spans="1:15" x14ac:dyDescent="0.2">
      <c r="A2866" s="4">
        <f t="shared" si="619"/>
        <v>2859</v>
      </c>
      <c r="B2866" s="4" t="b">
        <f t="shared" si="620"/>
        <v>1</v>
      </c>
      <c r="C2866" s="5" t="b">
        <f t="shared" si="618"/>
        <v>1</v>
      </c>
      <c r="D2866" s="4">
        <f t="shared" ca="1" si="621"/>
        <v>3</v>
      </c>
      <c r="E2866" s="15">
        <f t="shared" si="622"/>
        <v>2859</v>
      </c>
      <c r="F2866" s="4">
        <f t="shared" ca="1" si="623"/>
        <v>0</v>
      </c>
      <c r="G2866" s="6">
        <f>IF(C2866,VLOOKUP(A2866,RawData!A:C,3,FALSE),"")</f>
        <v>2.9647999999999999</v>
      </c>
      <c r="H2866" s="9">
        <f>IF(C2866,VLOOKUP(A2866,RawData!A:D,4,FALSE),"")</f>
        <v>210.50871114218299</v>
      </c>
      <c r="I2866" s="5" t="b">
        <f t="shared" si="624"/>
        <v>1</v>
      </c>
      <c r="J2866" s="4">
        <f t="shared" ca="1" si="625"/>
        <v>210.37453338330806</v>
      </c>
      <c r="K2866" s="4">
        <f t="shared" ca="1" si="626"/>
        <v>0.13732388647196103</v>
      </c>
      <c r="L2866" s="4">
        <f t="shared" ca="1" si="627"/>
        <v>0.12320945429303265</v>
      </c>
      <c r="M2866" s="4">
        <f t="shared" ca="1" si="628"/>
        <v>2.4569162460011285E-2</v>
      </c>
      <c r="N2866" s="4">
        <f t="shared" ca="1" si="630"/>
        <v>3</v>
      </c>
      <c r="O2866" s="4">
        <f t="shared" ca="1" si="629"/>
        <v>0</v>
      </c>
    </row>
    <row r="2867" spans="1:15" x14ac:dyDescent="0.2">
      <c r="A2867" s="4">
        <f t="shared" si="619"/>
        <v>2860</v>
      </c>
      <c r="B2867" s="4" t="b">
        <f t="shared" si="620"/>
        <v>1</v>
      </c>
      <c r="C2867" s="5" t="b">
        <f t="shared" si="618"/>
        <v>1</v>
      </c>
      <c r="D2867" s="4">
        <f t="shared" ca="1" si="621"/>
        <v>3</v>
      </c>
      <c r="E2867" s="15">
        <f t="shared" si="622"/>
        <v>2860</v>
      </c>
      <c r="F2867" s="4">
        <f t="shared" ca="1" si="623"/>
        <v>0</v>
      </c>
      <c r="G2867" s="6">
        <f>IF(C2867,VLOOKUP(A2867,RawData!A:C,3,FALSE),"")</f>
        <v>2.9531000000000001</v>
      </c>
      <c r="H2867" s="9">
        <f>IF(C2867,VLOOKUP(A2867,RawData!A:D,4,FALSE),"")</f>
        <v>210.50386185781699</v>
      </c>
      <c r="I2867" s="5" t="b">
        <f t="shared" si="624"/>
        <v>1</v>
      </c>
      <c r="J2867" s="4">
        <f t="shared" ca="1" si="625"/>
        <v>210.37300413197534</v>
      </c>
      <c r="K2867" s="4">
        <f t="shared" ca="1" si="626"/>
        <v>0.18301878544298233</v>
      </c>
      <c r="L2867" s="4">
        <f t="shared" ca="1" si="627"/>
        <v>6.9720174052434913E-2</v>
      </c>
      <c r="M2867" s="4">
        <f t="shared" ca="1" si="628"/>
        <v>7.9178363236991345E-2</v>
      </c>
      <c r="N2867" s="4">
        <f t="shared" ca="1" si="630"/>
        <v>3</v>
      </c>
      <c r="O2867" s="4">
        <f t="shared" ca="1" si="629"/>
        <v>0</v>
      </c>
    </row>
    <row r="2868" spans="1:15" x14ac:dyDescent="0.2">
      <c r="A2868" s="4">
        <f t="shared" si="619"/>
        <v>2861</v>
      </c>
      <c r="B2868" s="4" t="b">
        <f t="shared" si="620"/>
        <v>1</v>
      </c>
      <c r="C2868" s="5" t="b">
        <f t="shared" si="618"/>
        <v>1</v>
      </c>
      <c r="D2868" s="4">
        <f t="shared" ca="1" si="621"/>
        <v>3</v>
      </c>
      <c r="E2868" s="15">
        <f t="shared" si="622"/>
        <v>2861</v>
      </c>
      <c r="F2868" s="4">
        <f t="shared" ca="1" si="623"/>
        <v>0</v>
      </c>
      <c r="G2868" s="6">
        <f>IF(C2868,VLOOKUP(A2868,RawData!A:C,3,FALSE),"")</f>
        <v>2.9491999999999998</v>
      </c>
      <c r="H2868" s="9">
        <f>IF(C2868,VLOOKUP(A2868,RawData!A:D,4,FALSE),"")</f>
        <v>210.50871114218299</v>
      </c>
      <c r="I2868" s="5" t="b">
        <f t="shared" si="624"/>
        <v>1</v>
      </c>
      <c r="J2868" s="4">
        <f t="shared" ca="1" si="625"/>
        <v>210.37026122414474</v>
      </c>
      <c r="K2868" s="4">
        <f t="shared" ca="1" si="626"/>
        <v>0.22832745796623044</v>
      </c>
      <c r="L2868" s="4">
        <f t="shared" ca="1" si="627"/>
        <v>1.7019071479410286E-2</v>
      </c>
      <c r="M2868" s="4">
        <f t="shared" ca="1" si="628"/>
        <v>0.12893916245900527</v>
      </c>
      <c r="N2868" s="4">
        <f t="shared" ca="1" si="630"/>
        <v>3</v>
      </c>
      <c r="O2868" s="4">
        <f t="shared" ca="1" si="629"/>
        <v>0</v>
      </c>
    </row>
    <row r="2869" spans="1:15" x14ac:dyDescent="0.2">
      <c r="A2869" s="4">
        <f t="shared" si="619"/>
        <v>2862</v>
      </c>
      <c r="B2869" s="4" t="b">
        <f t="shared" si="620"/>
        <v>1</v>
      </c>
      <c r="C2869" s="5" t="b">
        <f t="shared" si="618"/>
        <v>1</v>
      </c>
      <c r="D2869" s="4">
        <f t="shared" ca="1" si="621"/>
        <v>3</v>
      </c>
      <c r="E2869" s="15">
        <f t="shared" si="622"/>
        <v>2862</v>
      </c>
      <c r="F2869" s="4">
        <f t="shared" ca="1" si="623"/>
        <v>0</v>
      </c>
      <c r="G2869" s="6">
        <f>IF(C2869,VLOOKUP(A2869,RawData!A:C,3,FALSE),"")</f>
        <v>2.9687000000000001</v>
      </c>
      <c r="H2869" s="9">
        <f>IF(C2869,VLOOKUP(A2869,RawData!A:D,4,FALSE),"")</f>
        <v>210.50903299999999</v>
      </c>
      <c r="I2869" s="5" t="b">
        <f t="shared" si="624"/>
        <v>1</v>
      </c>
      <c r="J2869" s="4">
        <f t="shared" ca="1" si="625"/>
        <v>210.3661863630559</v>
      </c>
      <c r="K2869" s="4">
        <f t="shared" ca="1" si="626"/>
        <v>0.2731080323187598</v>
      </c>
      <c r="L2869" s="4">
        <f t="shared" ca="1" si="627"/>
        <v>3.4247502988222323E-2</v>
      </c>
      <c r="M2869" s="4">
        <f t="shared" ca="1" si="628"/>
        <v>0.18354836323800328</v>
      </c>
      <c r="N2869" s="4">
        <f t="shared" ca="1" si="630"/>
        <v>3</v>
      </c>
      <c r="O2869" s="4">
        <f t="shared" ca="1" si="629"/>
        <v>0</v>
      </c>
    </row>
    <row r="2870" spans="1:15" x14ac:dyDescent="0.2">
      <c r="A2870" s="4">
        <f t="shared" si="619"/>
        <v>2863</v>
      </c>
      <c r="B2870" s="4" t="b">
        <f t="shared" si="620"/>
        <v>1</v>
      </c>
      <c r="C2870" s="5" t="b">
        <f t="shared" si="618"/>
        <v>1</v>
      </c>
      <c r="D2870" s="4">
        <f t="shared" ca="1" si="621"/>
        <v>3</v>
      </c>
      <c r="E2870" s="15">
        <f t="shared" si="622"/>
        <v>2863</v>
      </c>
      <c r="F2870" s="4">
        <f t="shared" ca="1" si="623"/>
        <v>0</v>
      </c>
      <c r="G2870" s="6">
        <f>IF(C2870,VLOOKUP(A2870,RawData!A:C,3,FALSE),"")</f>
        <v>2.9687000000000001</v>
      </c>
      <c r="H2870" s="9">
        <f>IF(C2870,VLOOKUP(A2870,RawData!A:D,4,FALSE),"")</f>
        <v>210.50386185781699</v>
      </c>
      <c r="I2870" s="5" t="b">
        <f t="shared" si="624"/>
        <v>1</v>
      </c>
      <c r="J2870" s="4">
        <f t="shared" ca="1" si="625"/>
        <v>210.36064557166989</v>
      </c>
      <c r="K2870" s="4">
        <f t="shared" ca="1" si="626"/>
        <v>0.31684819969765954</v>
      </c>
      <c r="L2870" s="4">
        <f t="shared" ca="1" si="627"/>
        <v>8.3409669872509085E-2</v>
      </c>
      <c r="M2870" s="4">
        <f t="shared" ca="1" si="628"/>
        <v>0.24882353041400052</v>
      </c>
      <c r="N2870" s="4">
        <f t="shared" ca="1" si="630"/>
        <v>3</v>
      </c>
      <c r="O2870" s="4">
        <f t="shared" ca="1" si="629"/>
        <v>0</v>
      </c>
    </row>
    <row r="2871" spans="1:15" x14ac:dyDescent="0.2">
      <c r="A2871" s="4">
        <f t="shared" si="619"/>
        <v>2864</v>
      </c>
      <c r="B2871" s="4" t="b">
        <f t="shared" si="620"/>
        <v>1</v>
      </c>
      <c r="C2871" s="5" t="b">
        <f t="shared" si="618"/>
        <v>1</v>
      </c>
      <c r="D2871" s="4">
        <f t="shared" ca="1" si="621"/>
        <v>3</v>
      </c>
      <c r="E2871" s="15">
        <f t="shared" si="622"/>
        <v>2864</v>
      </c>
      <c r="F2871" s="4">
        <f t="shared" ca="1" si="623"/>
        <v>0</v>
      </c>
      <c r="G2871" s="6">
        <f>IF(C2871,VLOOKUP(A2871,RawData!A:C,3,FALSE),"")</f>
        <v>2.9687000000000001</v>
      </c>
      <c r="H2871" s="9">
        <f>IF(C2871,VLOOKUP(A2871,RawData!A:D,4,FALSE),"")</f>
        <v>210.49836885781701</v>
      </c>
      <c r="I2871" s="5" t="b">
        <f t="shared" si="624"/>
        <v>1</v>
      </c>
      <c r="J2871" s="4">
        <f t="shared" ca="1" si="625"/>
        <v>210.35363099979605</v>
      </c>
      <c r="K2871" s="4">
        <f t="shared" ca="1" si="626"/>
        <v>0.35926426543801426</v>
      </c>
      <c r="L2871" s="4">
        <f t="shared" ca="1" si="627"/>
        <v>0.12992363062167556</v>
      </c>
      <c r="M2871" s="4">
        <f t="shared" ca="1" si="628"/>
        <v>0.30439836323699865</v>
      </c>
      <c r="N2871" s="4">
        <f t="shared" ca="1" si="630"/>
        <v>3</v>
      </c>
      <c r="O2871" s="4">
        <f t="shared" ca="1" si="629"/>
        <v>0</v>
      </c>
    </row>
    <row r="2872" spans="1:15" x14ac:dyDescent="0.2">
      <c r="A2872" s="4">
        <f t="shared" si="619"/>
        <v>2865</v>
      </c>
      <c r="B2872" s="4" t="b">
        <f t="shared" si="620"/>
        <v>1</v>
      </c>
      <c r="C2872" s="5" t="b">
        <f t="shared" si="618"/>
        <v>1</v>
      </c>
      <c r="D2872" s="4">
        <f t="shared" ca="1" si="621"/>
        <v>3</v>
      </c>
      <c r="E2872" s="15">
        <f t="shared" si="622"/>
        <v>2865</v>
      </c>
      <c r="F2872" s="4">
        <f t="shared" ca="1" si="623"/>
        <v>0</v>
      </c>
      <c r="G2872" s="6">
        <f>IF(C2872,VLOOKUP(A2872,RawData!A:C,3,FALSE),"")</f>
        <v>2.9687000000000001</v>
      </c>
      <c r="H2872" s="9">
        <f>IF(C2872,VLOOKUP(A2872,RawData!A:D,4,FALSE),"")</f>
        <v>210.48770471563401</v>
      </c>
      <c r="I2872" s="5" t="b">
        <f t="shared" si="624"/>
        <v>1</v>
      </c>
      <c r="J2872" s="4">
        <f t="shared" ca="1" si="625"/>
        <v>210.34514267039563</v>
      </c>
      <c r="K2872" s="4">
        <f t="shared" ca="1" si="626"/>
        <v>0.39996215004316582</v>
      </c>
      <c r="L2872" s="4">
        <f t="shared" ca="1" si="627"/>
        <v>0.17337960535735419</v>
      </c>
      <c r="M2872" s="4">
        <f t="shared" ca="1" si="628"/>
        <v>0.36450144682498831</v>
      </c>
      <c r="N2872" s="4">
        <f t="shared" ca="1" si="630"/>
        <v>3</v>
      </c>
      <c r="O2872" s="4">
        <f t="shared" ca="1" si="629"/>
        <v>0</v>
      </c>
    </row>
    <row r="2873" spans="1:15" x14ac:dyDescent="0.2">
      <c r="A2873" s="4">
        <f t="shared" si="619"/>
        <v>2866</v>
      </c>
      <c r="B2873" s="4" t="b">
        <f t="shared" si="620"/>
        <v>1</v>
      </c>
      <c r="C2873" s="5" t="b">
        <f t="shared" si="618"/>
        <v>1</v>
      </c>
      <c r="D2873" s="4">
        <f t="shared" ca="1" si="621"/>
        <v>3</v>
      </c>
      <c r="E2873" s="15">
        <f t="shared" si="622"/>
        <v>2866</v>
      </c>
      <c r="F2873" s="4">
        <f t="shared" ca="1" si="623"/>
        <v>0</v>
      </c>
      <c r="G2873" s="6">
        <f>IF(C2873,VLOOKUP(A2873,RawData!A:C,3,FALSE),"")</f>
        <v>2.9687000000000001</v>
      </c>
      <c r="H2873" s="9">
        <f>IF(C2873,VLOOKUP(A2873,RawData!A:D,4,FALSE),"")</f>
        <v>210.471546632045</v>
      </c>
      <c r="I2873" s="5" t="b">
        <f t="shared" si="624"/>
        <v>1</v>
      </c>
      <c r="J2873" s="4">
        <f t="shared" ca="1" si="625"/>
        <v>210.33505441355621</v>
      </c>
      <c r="K2873" s="4">
        <f t="shared" ca="1" si="626"/>
        <v>0.43853990372244311</v>
      </c>
      <c r="L2873" s="4">
        <f t="shared" ca="1" si="627"/>
        <v>0.21324951887021371</v>
      </c>
      <c r="M2873" s="4">
        <f t="shared" ca="1" si="628"/>
        <v>0.43009758900899442</v>
      </c>
      <c r="N2873" s="4">
        <f t="shared" ca="1" si="630"/>
        <v>3</v>
      </c>
      <c r="O2873" s="4">
        <f t="shared" ca="1" si="629"/>
        <v>0</v>
      </c>
    </row>
    <row r="2874" spans="1:15" x14ac:dyDescent="0.2">
      <c r="A2874" s="4">
        <f t="shared" si="619"/>
        <v>2867</v>
      </c>
      <c r="B2874" s="4" t="b">
        <f t="shared" si="620"/>
        <v>1</v>
      </c>
      <c r="C2874" s="5" t="b">
        <f t="shared" si="618"/>
        <v>1</v>
      </c>
      <c r="D2874" s="4">
        <f t="shared" ca="1" si="621"/>
        <v>3</v>
      </c>
      <c r="E2874" s="15">
        <f t="shared" si="622"/>
        <v>2867</v>
      </c>
      <c r="F2874" s="4">
        <f t="shared" ca="1" si="623"/>
        <v>0</v>
      </c>
      <c r="G2874" s="6">
        <f>IF(C2874,VLOOKUP(A2874,RawData!A:C,3,FALSE),"")</f>
        <v>2.9687000000000001</v>
      </c>
      <c r="H2874" s="9">
        <f>IF(C2874,VLOOKUP(A2874,RawData!A:D,4,FALSE),"")</f>
        <v>210.46023871563401</v>
      </c>
      <c r="I2874" s="5" t="b">
        <f t="shared" si="624"/>
        <v>1</v>
      </c>
      <c r="J2874" s="4">
        <f t="shared" ca="1" si="625"/>
        <v>210.32335842215133</v>
      </c>
      <c r="K2874" s="4">
        <f t="shared" ca="1" si="626"/>
        <v>0.47472172363671916</v>
      </c>
      <c r="L2874" s="4">
        <f t="shared" ca="1" si="627"/>
        <v>0.2493758665104906</v>
      </c>
      <c r="M2874" s="4">
        <f t="shared" ca="1" si="628"/>
        <v>0.50118673119200707</v>
      </c>
      <c r="N2874" s="4">
        <f t="shared" ca="1" si="630"/>
        <v>3</v>
      </c>
      <c r="O2874" s="4">
        <f t="shared" ca="1" si="629"/>
        <v>0</v>
      </c>
    </row>
    <row r="2875" spans="1:15" x14ac:dyDescent="0.2">
      <c r="A2875" s="4">
        <f t="shared" si="619"/>
        <v>2868</v>
      </c>
      <c r="B2875" s="4" t="b">
        <f t="shared" si="620"/>
        <v>1</v>
      </c>
      <c r="C2875" s="5" t="b">
        <f t="shared" si="618"/>
        <v>1</v>
      </c>
      <c r="D2875" s="4">
        <f t="shared" ca="1" si="621"/>
        <v>3</v>
      </c>
      <c r="E2875" s="15">
        <f t="shared" si="622"/>
        <v>2868</v>
      </c>
      <c r="F2875" s="4">
        <f t="shared" ca="1" si="623"/>
        <v>0</v>
      </c>
      <c r="G2875" s="6">
        <f>IF(C2875,VLOOKUP(A2875,RawData!A:C,3,FALSE),"")</f>
        <v>2.9687000000000001</v>
      </c>
      <c r="H2875" s="9">
        <f>IF(C2875,VLOOKUP(A2875,RawData!A:D,4,FALSE),"")</f>
        <v>210.444080632045</v>
      </c>
      <c r="I2875" s="5" t="b">
        <f t="shared" si="624"/>
        <v>1</v>
      </c>
      <c r="J2875" s="4">
        <f t="shared" ca="1" si="625"/>
        <v>210.31005467607793</v>
      </c>
      <c r="K2875" s="4">
        <f t="shared" ca="1" si="626"/>
        <v>0.50861803482388268</v>
      </c>
      <c r="L2875" s="4">
        <f t="shared" ca="1" si="627"/>
        <v>0.28162465113635449</v>
      </c>
      <c r="M2875" s="4">
        <f t="shared" ca="1" si="628"/>
        <v>0.56225450541899136</v>
      </c>
      <c r="N2875" s="4">
        <f t="shared" ca="1" si="630"/>
        <v>3</v>
      </c>
      <c r="O2875" s="4">
        <f t="shared" ca="1" si="629"/>
        <v>0</v>
      </c>
    </row>
    <row r="2876" spans="1:15" x14ac:dyDescent="0.2">
      <c r="A2876" s="4">
        <f t="shared" si="619"/>
        <v>2869</v>
      </c>
      <c r="B2876" s="4" t="b">
        <f t="shared" si="620"/>
        <v>1</v>
      </c>
      <c r="C2876" s="5" t="b">
        <f t="shared" si="618"/>
        <v>1</v>
      </c>
      <c r="D2876" s="4">
        <f t="shared" ca="1" si="621"/>
        <v>3</v>
      </c>
      <c r="E2876" s="15">
        <f t="shared" si="622"/>
        <v>2869</v>
      </c>
      <c r="F2876" s="4">
        <f t="shared" ca="1" si="623"/>
        <v>0</v>
      </c>
      <c r="G2876" s="6">
        <f>IF(C2876,VLOOKUP(A2876,RawData!A:C,3,FALSE),"")</f>
        <v>2.9687000000000001</v>
      </c>
      <c r="H2876" s="9">
        <f>IF(C2876,VLOOKUP(A2876,RawData!A:D,4,FALSE),"")</f>
        <v>210.422430431268</v>
      </c>
      <c r="I2876" s="5" t="b">
        <f t="shared" si="624"/>
        <v>1</v>
      </c>
      <c r="J2876" s="4">
        <f t="shared" ca="1" si="625"/>
        <v>210.29514317390695</v>
      </c>
      <c r="K2876" s="4">
        <f t="shared" ca="1" si="626"/>
        <v>0.53998445959732067</v>
      </c>
      <c r="L2876" s="4">
        <f t="shared" ca="1" si="627"/>
        <v>0.3099880440891809</v>
      </c>
      <c r="M2876" s="4">
        <f t="shared" ca="1" si="628"/>
        <v>0.62785153041500052</v>
      </c>
      <c r="N2876" s="4">
        <f t="shared" ca="1" si="630"/>
        <v>3</v>
      </c>
      <c r="O2876" s="4">
        <f t="shared" ca="1" si="629"/>
        <v>0</v>
      </c>
    </row>
    <row r="2877" spans="1:15" x14ac:dyDescent="0.2">
      <c r="A2877" s="4">
        <f t="shared" si="619"/>
        <v>2870</v>
      </c>
      <c r="B2877" s="4" t="b">
        <f t="shared" si="620"/>
        <v>1</v>
      </c>
      <c r="C2877" s="5" t="b">
        <f t="shared" si="618"/>
        <v>1</v>
      </c>
      <c r="D2877" s="4">
        <f t="shared" ca="1" si="621"/>
        <v>3</v>
      </c>
      <c r="E2877" s="15">
        <f t="shared" si="622"/>
        <v>2870</v>
      </c>
      <c r="F2877" s="4">
        <f t="shared" ca="1" si="623"/>
        <v>0</v>
      </c>
      <c r="G2877" s="6">
        <f>IF(C2877,VLOOKUP(A2877,RawData!A:C,3,FALSE),"")</f>
        <v>2.9687000000000001</v>
      </c>
      <c r="H2877" s="9">
        <f>IF(C2877,VLOOKUP(A2877,RawData!A:D,4,FALSE),"")</f>
        <v>210.40562863204499</v>
      </c>
      <c r="I2877" s="5" t="b">
        <f t="shared" si="624"/>
        <v>1</v>
      </c>
      <c r="J2877" s="4">
        <f t="shared" ca="1" si="625"/>
        <v>210.27849776725824</v>
      </c>
      <c r="K2877" s="4">
        <f t="shared" ca="1" si="626"/>
        <v>0.56893137850167363</v>
      </c>
      <c r="L2877" s="4">
        <f t="shared" ca="1" si="627"/>
        <v>0.33459214925605352</v>
      </c>
      <c r="M2877" s="4">
        <f t="shared" ca="1" si="628"/>
        <v>0.70411281477998955</v>
      </c>
      <c r="N2877" s="4">
        <f t="shared" ca="1" si="630"/>
        <v>3</v>
      </c>
      <c r="O2877" s="4">
        <f t="shared" ca="1" si="629"/>
        <v>0</v>
      </c>
    </row>
    <row r="2878" spans="1:15" x14ac:dyDescent="0.2">
      <c r="A2878" s="4">
        <f t="shared" si="619"/>
        <v>2871</v>
      </c>
      <c r="B2878" s="4" t="b">
        <f t="shared" si="620"/>
        <v>1</v>
      </c>
      <c r="C2878" s="5" t="b">
        <f t="shared" si="618"/>
        <v>1</v>
      </c>
      <c r="D2878" s="4">
        <f t="shared" ca="1" si="621"/>
        <v>3</v>
      </c>
      <c r="E2878" s="15">
        <f t="shared" si="622"/>
        <v>2871</v>
      </c>
      <c r="F2878" s="4">
        <f t="shared" ca="1" si="623"/>
        <v>0</v>
      </c>
      <c r="G2878" s="6">
        <f>IF(C2878,VLOOKUP(A2878,RawData!A:C,3,FALSE),"")</f>
        <v>2.9687000000000001</v>
      </c>
      <c r="H2878" s="9">
        <f>IF(C2878,VLOOKUP(A2878,RawData!A:D,4,FALSE),"")</f>
        <v>210.38397748986199</v>
      </c>
      <c r="I2878" s="5" t="b">
        <f t="shared" si="624"/>
        <v>1</v>
      </c>
      <c r="J2878" s="4">
        <f t="shared" ca="1" si="625"/>
        <v>210.26011062747304</v>
      </c>
      <c r="K2878" s="4">
        <f t="shared" ca="1" si="626"/>
        <v>0.59546666183058505</v>
      </c>
      <c r="L2878" s="4">
        <f t="shared" ca="1" si="627"/>
        <v>0.35544481539861295</v>
      </c>
      <c r="M2878" s="4">
        <f t="shared" ca="1" si="628"/>
        <v>0.77067364760299029</v>
      </c>
      <c r="N2878" s="4">
        <f t="shared" ca="1" si="630"/>
        <v>3</v>
      </c>
      <c r="O2878" s="4">
        <f t="shared" ca="1" si="629"/>
        <v>0</v>
      </c>
    </row>
    <row r="2879" spans="1:15" x14ac:dyDescent="0.2">
      <c r="A2879" s="4">
        <f t="shared" si="619"/>
        <v>2872</v>
      </c>
      <c r="B2879" s="4" t="b">
        <f t="shared" si="620"/>
        <v>1</v>
      </c>
      <c r="C2879" s="5" t="b">
        <f t="shared" si="618"/>
        <v>1</v>
      </c>
      <c r="D2879" s="4">
        <f t="shared" ca="1" si="621"/>
        <v>3</v>
      </c>
      <c r="E2879" s="15">
        <f t="shared" si="622"/>
        <v>2872</v>
      </c>
      <c r="F2879" s="4">
        <f t="shared" ca="1" si="623"/>
        <v>0</v>
      </c>
      <c r="G2879" s="6">
        <f>IF(C2879,VLOOKUP(A2879,RawData!A:C,3,FALSE),"")</f>
        <v>2.9687000000000001</v>
      </c>
      <c r="H2879" s="9">
        <f>IF(C2879,VLOOKUP(A2879,RawData!A:D,4,FALSE),"")</f>
        <v>210.35683428908399</v>
      </c>
      <c r="I2879" s="5" t="b">
        <f t="shared" si="624"/>
        <v>1</v>
      </c>
      <c r="J2879" s="4">
        <f t="shared" ca="1" si="625"/>
        <v>210.24010788139964</v>
      </c>
      <c r="K2879" s="4">
        <f t="shared" ca="1" si="626"/>
        <v>0.61946418559415406</v>
      </c>
      <c r="L2879" s="4">
        <f t="shared" ca="1" si="627"/>
        <v>0.37241996301992231</v>
      </c>
      <c r="M2879" s="4">
        <f t="shared" ca="1" si="628"/>
        <v>0.84176367259900076</v>
      </c>
      <c r="N2879" s="4">
        <f t="shared" ca="1" si="630"/>
        <v>3</v>
      </c>
      <c r="O2879" s="4">
        <f t="shared" ca="1" si="629"/>
        <v>0</v>
      </c>
    </row>
    <row r="2880" spans="1:15" x14ac:dyDescent="0.2">
      <c r="A2880" s="4">
        <f t="shared" si="619"/>
        <v>2873</v>
      </c>
      <c r="B2880" s="4" t="b">
        <f t="shared" si="620"/>
        <v>1</v>
      </c>
      <c r="C2880" s="5" t="b">
        <f t="shared" si="618"/>
        <v>1</v>
      </c>
      <c r="D2880" s="4">
        <f t="shared" ca="1" si="621"/>
        <v>3</v>
      </c>
      <c r="E2880" s="15">
        <f t="shared" si="622"/>
        <v>2873</v>
      </c>
      <c r="F2880" s="4">
        <f t="shared" ca="1" si="623"/>
        <v>0</v>
      </c>
      <c r="G2880" s="6">
        <f>IF(C2880,VLOOKUP(A2880,RawData!A:C,3,FALSE),"")</f>
        <v>2.9569999999999999</v>
      </c>
      <c r="H2880" s="9">
        <f>IF(C2880,VLOOKUP(A2880,RawData!A:D,4,FALSE),"")</f>
        <v>210.33453948986099</v>
      </c>
      <c r="I2880" s="5" t="b">
        <f t="shared" si="624"/>
        <v>1</v>
      </c>
      <c r="J2880" s="4">
        <f t="shared" ca="1" si="625"/>
        <v>210.21824512839055</v>
      </c>
      <c r="K2880" s="4">
        <f t="shared" ca="1" si="626"/>
        <v>0.64091612256260078</v>
      </c>
      <c r="L2880" s="4">
        <f t="shared" ca="1" si="627"/>
        <v>0.3856358013232466</v>
      </c>
      <c r="M2880" s="4">
        <f t="shared" ca="1" si="628"/>
        <v>0.91317378978502006</v>
      </c>
      <c r="N2880" s="4">
        <f t="shared" ca="1" si="630"/>
        <v>3</v>
      </c>
      <c r="O2880" s="4">
        <f t="shared" ca="1" si="629"/>
        <v>0</v>
      </c>
    </row>
    <row r="2881" spans="1:15" x14ac:dyDescent="0.2">
      <c r="A2881" s="4">
        <f t="shared" si="619"/>
        <v>2874</v>
      </c>
      <c r="B2881" s="4" t="b">
        <f t="shared" si="620"/>
        <v>1</v>
      </c>
      <c r="C2881" s="5" t="b">
        <f t="shared" si="618"/>
        <v>1</v>
      </c>
      <c r="D2881" s="4">
        <f t="shared" ca="1" si="621"/>
        <v>3</v>
      </c>
      <c r="E2881" s="15">
        <f t="shared" si="622"/>
        <v>2874</v>
      </c>
      <c r="F2881" s="4">
        <f t="shared" ca="1" si="623"/>
        <v>0</v>
      </c>
      <c r="G2881" s="6">
        <f>IF(C2881,VLOOKUP(A2881,RawData!A:C,3,FALSE),"")</f>
        <v>2.9687000000000001</v>
      </c>
      <c r="H2881" s="9">
        <f>IF(C2881,VLOOKUP(A2881,RawData!A:D,4,FALSE),"")</f>
        <v>210.31256648986201</v>
      </c>
      <c r="I2881" s="5" t="b">
        <f t="shared" si="624"/>
        <v>1</v>
      </c>
      <c r="J2881" s="4">
        <f t="shared" ca="1" si="625"/>
        <v>210.19463279348338</v>
      </c>
      <c r="K2881" s="4">
        <f t="shared" ca="1" si="626"/>
        <v>0.65994853070102977</v>
      </c>
      <c r="L2881" s="4">
        <f t="shared" ca="1" si="627"/>
        <v>0.39535242705019868</v>
      </c>
      <c r="M2881" s="4">
        <f t="shared" ca="1" si="628"/>
        <v>0.9845856725989961</v>
      </c>
      <c r="N2881" s="4">
        <f t="shared" ca="1" si="630"/>
        <v>3</v>
      </c>
      <c r="O2881" s="4">
        <f t="shared" ca="1" si="629"/>
        <v>0</v>
      </c>
    </row>
    <row r="2882" spans="1:15" x14ac:dyDescent="0.2">
      <c r="A2882" s="4">
        <f t="shared" si="619"/>
        <v>2875</v>
      </c>
      <c r="B2882" s="4" t="b">
        <f t="shared" si="620"/>
        <v>1</v>
      </c>
      <c r="C2882" s="5" t="b">
        <f t="shared" si="618"/>
        <v>1</v>
      </c>
      <c r="D2882" s="4">
        <f t="shared" ca="1" si="621"/>
        <v>3</v>
      </c>
      <c r="E2882" s="15">
        <f t="shared" si="622"/>
        <v>2875</v>
      </c>
      <c r="F2882" s="4">
        <f t="shared" ca="1" si="623"/>
        <v>0</v>
      </c>
      <c r="G2882" s="6">
        <f>IF(C2882,VLOOKUP(A2882,RawData!A:C,3,FALSE),"")</f>
        <v>2.9687000000000001</v>
      </c>
      <c r="H2882" s="9">
        <f>IF(C2882,VLOOKUP(A2882,RawData!A:D,4,FALSE),"")</f>
        <v>210.28542234767801</v>
      </c>
      <c r="I2882" s="5" t="b">
        <f t="shared" si="624"/>
        <v>1</v>
      </c>
      <c r="J2882" s="4">
        <f t="shared" ca="1" si="625"/>
        <v>210.16915257848876</v>
      </c>
      <c r="K2882" s="4">
        <f t="shared" ca="1" si="626"/>
        <v>0.67656930183485997</v>
      </c>
      <c r="L2882" s="4">
        <f t="shared" ca="1" si="627"/>
        <v>0.40171171192332622</v>
      </c>
      <c r="M2882" s="4">
        <f t="shared" ca="1" si="628"/>
        <v>1.0559967311910157</v>
      </c>
      <c r="N2882" s="4">
        <f t="shared" ca="1" si="630"/>
        <v>3</v>
      </c>
      <c r="O2882" s="4">
        <f t="shared" ca="1" si="629"/>
        <v>0</v>
      </c>
    </row>
    <row r="2883" spans="1:15" x14ac:dyDescent="0.2">
      <c r="A2883" s="4">
        <f t="shared" si="619"/>
        <v>2876</v>
      </c>
      <c r="B2883" s="4" t="b">
        <f t="shared" si="620"/>
        <v>1</v>
      </c>
      <c r="C2883" s="5" t="b">
        <f t="shared" si="618"/>
        <v>1</v>
      </c>
      <c r="D2883" s="4">
        <f t="shared" ca="1" si="621"/>
        <v>3</v>
      </c>
      <c r="E2883" s="15">
        <f t="shared" si="622"/>
        <v>2876</v>
      </c>
      <c r="F2883" s="4">
        <f t="shared" ca="1" si="623"/>
        <v>0</v>
      </c>
      <c r="G2883" s="6">
        <f>IF(C2883,VLOOKUP(A2883,RawData!A:C,3,FALSE),"")</f>
        <v>2.9687000000000001</v>
      </c>
      <c r="H2883" s="9">
        <f>IF(C2883,VLOOKUP(A2883,RawData!A:D,4,FALSE),"")</f>
        <v>210.257957289085</v>
      </c>
      <c r="I2883" s="5" t="b">
        <f t="shared" si="624"/>
        <v>1</v>
      </c>
      <c r="J2883" s="4">
        <f t="shared" ca="1" si="625"/>
        <v>210.14217505396633</v>
      </c>
      <c r="K2883" s="4">
        <f t="shared" ca="1" si="626"/>
        <v>0.69040006256494735</v>
      </c>
      <c r="L2883" s="4">
        <f t="shared" ca="1" si="627"/>
        <v>0.40509993117112231</v>
      </c>
      <c r="M2883" s="4">
        <f t="shared" ca="1" si="628"/>
        <v>1.1170645054200179</v>
      </c>
      <c r="N2883" s="4">
        <f t="shared" ca="1" si="630"/>
        <v>3</v>
      </c>
      <c r="O2883" s="4">
        <f t="shared" ca="1" si="629"/>
        <v>0</v>
      </c>
    </row>
    <row r="2884" spans="1:15" x14ac:dyDescent="0.2">
      <c r="A2884" s="4">
        <f t="shared" si="619"/>
        <v>2877</v>
      </c>
      <c r="B2884" s="4" t="b">
        <f t="shared" si="620"/>
        <v>1</v>
      </c>
      <c r="C2884" s="5" t="b">
        <f t="shared" si="618"/>
        <v>1</v>
      </c>
      <c r="D2884" s="4">
        <f t="shared" ca="1" si="621"/>
        <v>3</v>
      </c>
      <c r="E2884" s="15">
        <f t="shared" si="622"/>
        <v>2877</v>
      </c>
      <c r="F2884" s="4">
        <f t="shared" ca="1" si="623"/>
        <v>0</v>
      </c>
      <c r="G2884" s="6">
        <f>IF(C2884,VLOOKUP(A2884,RawData!A:C,3,FALSE),"")</f>
        <v>2.9609000000000001</v>
      </c>
      <c r="H2884" s="9">
        <f>IF(C2884,VLOOKUP(A2884,RawData!A:D,4,FALSE),"")</f>
        <v>210.230491347678</v>
      </c>
      <c r="I2884" s="5" t="b">
        <f t="shared" si="624"/>
        <v>1</v>
      </c>
      <c r="J2884" s="4">
        <f t="shared" ca="1" si="625"/>
        <v>210.11397602418455</v>
      </c>
      <c r="K2884" s="4">
        <f t="shared" ca="1" si="626"/>
        <v>0.7016695361187999</v>
      </c>
      <c r="L2884" s="4">
        <f t="shared" ca="1" si="627"/>
        <v>0.40579284313966468</v>
      </c>
      <c r="M2884" s="4">
        <f t="shared" ca="1" si="628"/>
        <v>1.1671471624590026</v>
      </c>
      <c r="N2884" s="4">
        <f t="shared" ca="1" si="630"/>
        <v>3</v>
      </c>
      <c r="O2884" s="4">
        <f t="shared" ca="1" si="629"/>
        <v>0</v>
      </c>
    </row>
    <row r="2885" spans="1:15" x14ac:dyDescent="0.2">
      <c r="A2885" s="4">
        <f t="shared" si="619"/>
        <v>2878</v>
      </c>
      <c r="B2885" s="4" t="b">
        <f t="shared" si="620"/>
        <v>1</v>
      </c>
      <c r="C2885" s="5" t="b">
        <f t="shared" si="618"/>
        <v>1</v>
      </c>
      <c r="D2885" s="4">
        <f t="shared" ca="1" si="621"/>
        <v>3</v>
      </c>
      <c r="E2885" s="15">
        <f t="shared" si="622"/>
        <v>2878</v>
      </c>
      <c r="F2885" s="4">
        <f t="shared" ca="1" si="623"/>
        <v>0</v>
      </c>
      <c r="G2885" s="6">
        <f>IF(C2885,VLOOKUP(A2885,RawData!A:C,3,FALSE),"")</f>
        <v>2.9491999999999998</v>
      </c>
      <c r="H2885" s="9">
        <f>IF(C2885,VLOOKUP(A2885,RawData!A:D,4,FALSE),"")</f>
        <v>210.19785420549599</v>
      </c>
      <c r="I2885" s="5" t="b">
        <f t="shared" si="624"/>
        <v>1</v>
      </c>
      <c r="J2885" s="4">
        <f t="shared" ca="1" si="625"/>
        <v>210.08482341740171</v>
      </c>
      <c r="K2885" s="4">
        <f t="shared" ca="1" si="626"/>
        <v>0.71026725296545123</v>
      </c>
      <c r="L2885" s="4">
        <f t="shared" ca="1" si="627"/>
        <v>0.4040584191515677</v>
      </c>
      <c r="M2885" s="4">
        <f t="shared" ca="1" si="628"/>
        <v>1.2062429366879996</v>
      </c>
      <c r="N2885" s="4">
        <f t="shared" ca="1" si="630"/>
        <v>3</v>
      </c>
      <c r="O2885" s="4">
        <f t="shared" ca="1" si="629"/>
        <v>0</v>
      </c>
    </row>
    <row r="2886" spans="1:15" x14ac:dyDescent="0.2">
      <c r="A2886" s="4">
        <f t="shared" si="619"/>
        <v>2879</v>
      </c>
      <c r="B2886" s="4" t="b">
        <f t="shared" si="620"/>
        <v>1</v>
      </c>
      <c r="C2886" s="5" t="b">
        <f t="shared" si="618"/>
        <v>1</v>
      </c>
      <c r="D2886" s="4">
        <f t="shared" ca="1" si="621"/>
        <v>3</v>
      </c>
      <c r="E2886" s="15">
        <f t="shared" si="622"/>
        <v>2879</v>
      </c>
      <c r="F2886" s="4">
        <f t="shared" ca="1" si="623"/>
        <v>0</v>
      </c>
      <c r="G2886" s="6">
        <f>IF(C2886,VLOOKUP(A2886,RawData!A:C,3,FALSE),"")</f>
        <v>2.9491999999999998</v>
      </c>
      <c r="H2886" s="9">
        <f>IF(C2886,VLOOKUP(A2886,RawData!A:D,4,FALSE),"")</f>
        <v>210.16489520549499</v>
      </c>
      <c r="I2886" s="5" t="b">
        <f t="shared" si="624"/>
        <v>1</v>
      </c>
      <c r="J2886" s="4">
        <f t="shared" ca="1" si="625"/>
        <v>210.05498520636951</v>
      </c>
      <c r="K2886" s="4">
        <f t="shared" ca="1" si="626"/>
        <v>0.71605925759811839</v>
      </c>
      <c r="L2886" s="4">
        <f t="shared" ca="1" si="627"/>
        <v>0.40003850939734775</v>
      </c>
      <c r="M2886" s="4">
        <f t="shared" ca="1" si="628"/>
        <v>1.2291815101379768</v>
      </c>
      <c r="N2886" s="4">
        <f t="shared" ca="1" si="630"/>
        <v>3</v>
      </c>
      <c r="O2886" s="4">
        <f t="shared" ca="1" si="629"/>
        <v>0</v>
      </c>
    </row>
    <row r="2887" spans="1:15" x14ac:dyDescent="0.2">
      <c r="A2887" s="4">
        <f t="shared" si="619"/>
        <v>2880</v>
      </c>
      <c r="B2887" s="4" t="b">
        <f t="shared" si="620"/>
        <v>1</v>
      </c>
      <c r="C2887" s="5" t="b">
        <f t="shared" ref="C2887:C2950" si="631">IF(AND(B2887,A2887&lt;=$G$1),TRUE(),FALSE())</f>
        <v>1</v>
      </c>
      <c r="D2887" s="4">
        <f t="shared" ca="1" si="621"/>
        <v>3</v>
      </c>
      <c r="E2887" s="15">
        <f t="shared" si="622"/>
        <v>2880</v>
      </c>
      <c r="F2887" s="4">
        <f t="shared" ca="1" si="623"/>
        <v>0</v>
      </c>
      <c r="G2887" s="6">
        <f>IF(C2887,VLOOKUP(A2887,RawData!A:C,3,FALSE),"")</f>
        <v>2.9491999999999998</v>
      </c>
      <c r="H2887" s="9">
        <f>IF(C2887,VLOOKUP(A2887,RawData!A:D,4,FALSE),"")</f>
        <v>210.12676506331201</v>
      </c>
      <c r="I2887" s="5" t="b">
        <f t="shared" si="624"/>
        <v>1</v>
      </c>
      <c r="J2887" s="4">
        <f t="shared" ca="1" si="625"/>
        <v>210.02485549211673</v>
      </c>
      <c r="K2887" s="4">
        <f t="shared" ca="1" si="626"/>
        <v>0.71903770125510391</v>
      </c>
      <c r="L2887" s="4">
        <f t="shared" ca="1" si="627"/>
        <v>0.39374096549676096</v>
      </c>
      <c r="M2887" s="4">
        <f t="shared" ca="1" si="628"/>
        <v>1.2304689999999994</v>
      </c>
      <c r="N2887" s="4">
        <f t="shared" ca="1" si="630"/>
        <v>3</v>
      </c>
      <c r="O2887" s="4">
        <f t="shared" ca="1" si="629"/>
        <v>0</v>
      </c>
    </row>
    <row r="2888" spans="1:15" x14ac:dyDescent="0.2">
      <c r="A2888" s="4">
        <f t="shared" ref="A2888:A2951" si="632">A2887+$C$4</f>
        <v>2881</v>
      </c>
      <c r="B2888" s="4" t="b">
        <f t="shared" ref="B2888:B2951" si="633">IF(ROW()&lt;7+$G$4,TRUE(),FALSE())</f>
        <v>1</v>
      </c>
      <c r="C2888" s="5" t="b">
        <f t="shared" si="631"/>
        <v>1</v>
      </c>
      <c r="D2888" s="4">
        <f t="shared" ref="D2888:D2951" ca="1" si="634">IF(AND($C2887,$I2887),IF(AND($L2887&lt;$C$3,$L2888&gt;=$C$3),$D2887+0.5,IF(AND($L2887&gt;=$C$3,$L2888&lt;$C$3),$D2887+0.5,$D2887)),$D2887)</f>
        <v>3</v>
      </c>
      <c r="E2888" s="15">
        <f t="shared" ref="E2888:E2951" si="635">IF(C2888,A2888,NA())</f>
        <v>2881</v>
      </c>
      <c r="F2888" s="4">
        <f t="shared" ref="F2888:F2951" ca="1" si="636">IF(MOD($D2888,1)=0.5,20,0)</f>
        <v>0</v>
      </c>
      <c r="G2888" s="6">
        <f>IF(C2888,VLOOKUP(A2888,RawData!A:C,3,FALSE),"")</f>
        <v>2.9491999999999998</v>
      </c>
      <c r="H2888" s="9">
        <f>IF(C2888,VLOOKUP(A2888,RawData!A:D,4,FALSE),"")</f>
        <v>210.093484205496</v>
      </c>
      <c r="I2888" s="5" t="b">
        <f t="shared" ref="I2888:I2951" si="637">IF(C2888,IF(E2888-$E$7&gt;=$C$1/2,TRUE(),FALSE()),FALSE())</f>
        <v>1</v>
      </c>
      <c r="J2888" s="4">
        <f t="shared" ref="J2888:J2951" ca="1" si="638">IF($I2888,IF($C2888,AVERAGE(OFFSET($H$1:$H$27000,ROW()-$C$1/$C$4/2-1,0,$C$1/$C$4+1,1)),NA()),NA())</f>
        <v>209.99496232832075</v>
      </c>
      <c r="K2888" s="4">
        <f t="shared" ref="K2888:K2951" ca="1" si="639">IF(I2888,ABS(INDEX($J$1:$J$27000,ROW()+$C$1/$C$4/2)-INDEX($J$1:$J$27000,ROW()-$C$1/$C$4/2)),NA())</f>
        <v>0.71907645851740654</v>
      </c>
      <c r="L2888" s="4">
        <f t="shared" ref="L2888:L2951" ca="1" si="640">IF(AND(C2888,I2888),INDEX($K$1:$K$27000,ROW()+$C$1/$C$4+1),NA())</f>
        <v>0.3854180382880088</v>
      </c>
      <c r="M2888" s="4">
        <f t="shared" ref="M2888:M2951" ca="1" si="641">IF($I2888,IF($C2888,ABS(OFFSET($H$1:$H$27000,ROW()-$C$1/$C$4/2-1,0,1,1)-OFFSET($H$1:$H$27000,ROW()+$C$1/$C$4/2-1,0,1,1)),NA()),NA())</f>
        <v>1.2304689999999994</v>
      </c>
      <c r="N2888" s="4">
        <f t="shared" ca="1" si="630"/>
        <v>3</v>
      </c>
      <c r="O2888" s="4">
        <f t="shared" ref="O2888:O2951" ca="1" si="642">IF(MOD($N2888,1)=0.5,20,0)</f>
        <v>0</v>
      </c>
    </row>
    <row r="2889" spans="1:15" x14ac:dyDescent="0.2">
      <c r="A2889" s="4">
        <f t="shared" si="632"/>
        <v>2882</v>
      </c>
      <c r="B2889" s="4" t="b">
        <f t="shared" si="633"/>
        <v>1</v>
      </c>
      <c r="C2889" s="5" t="b">
        <f t="shared" si="631"/>
        <v>1</v>
      </c>
      <c r="D2889" s="4">
        <f t="shared" ca="1" si="634"/>
        <v>3</v>
      </c>
      <c r="E2889" s="15">
        <f t="shared" si="635"/>
        <v>2882</v>
      </c>
      <c r="F2889" s="4">
        <f t="shared" ca="1" si="636"/>
        <v>0</v>
      </c>
      <c r="G2889" s="6">
        <f>IF(C2889,VLOOKUP(A2889,RawData!A:C,3,FALSE),"")</f>
        <v>2.9491999999999998</v>
      </c>
      <c r="H2889" s="9">
        <f>IF(C2889,VLOOKUP(A2889,RawData!A:D,4,FALSE),"")</f>
        <v>210.055354063312</v>
      </c>
      <c r="I2889" s="5" t="b">
        <f t="shared" si="637"/>
        <v>1</v>
      </c>
      <c r="J2889" s="4">
        <f t="shared" ca="1" si="638"/>
        <v>209.96521101328636</v>
      </c>
      <c r="K2889" s="4">
        <f t="shared" ca="1" si="639"/>
        <v>0.71629378165232538</v>
      </c>
      <c r="L2889" s="4">
        <f t="shared" ca="1" si="640"/>
        <v>0.37508540519129951</v>
      </c>
      <c r="M2889" s="4">
        <f t="shared" ca="1" si="641"/>
        <v>1.220125774227995</v>
      </c>
      <c r="N2889" s="4">
        <f t="shared" ref="N2889:N2952" ca="1" si="643">IF(AND($C2888,$I2888),IF(AND($M2888&lt;$C$3,$M2889&gt;=$C$3),$N2888+0.5,IF(AND($M2888&gt;=$C$3,$M2889&lt;$C$3),$N2888+0.5,$N2888)),$N2888)</f>
        <v>3</v>
      </c>
      <c r="O2889" s="4">
        <f t="shared" ca="1" si="642"/>
        <v>0</v>
      </c>
    </row>
    <row r="2890" spans="1:15" x14ac:dyDescent="0.2">
      <c r="A2890" s="4">
        <f t="shared" si="632"/>
        <v>2883</v>
      </c>
      <c r="B2890" s="4" t="b">
        <f t="shared" si="633"/>
        <v>1</v>
      </c>
      <c r="C2890" s="5" t="b">
        <f t="shared" si="631"/>
        <v>1</v>
      </c>
      <c r="D2890" s="4">
        <f t="shared" ca="1" si="634"/>
        <v>3</v>
      </c>
      <c r="E2890" s="15">
        <f t="shared" si="635"/>
        <v>2883</v>
      </c>
      <c r="F2890" s="4">
        <f t="shared" ca="1" si="636"/>
        <v>0</v>
      </c>
      <c r="G2890" s="6">
        <f>IF(C2890,VLOOKUP(A2890,RawData!A:C,3,FALSE),"")</f>
        <v>2.9491999999999998</v>
      </c>
      <c r="H2890" s="9">
        <f>IF(C2890,VLOOKUP(A2890,RawData!A:D,4,FALSE),"")</f>
        <v>210.01172997972401</v>
      </c>
      <c r="I2890" s="5" t="b">
        <f t="shared" si="637"/>
        <v>1</v>
      </c>
      <c r="J2890" s="4">
        <f t="shared" ca="1" si="638"/>
        <v>209.93597205154813</v>
      </c>
      <c r="K2890" s="4">
        <f t="shared" ca="1" si="639"/>
        <v>0.71031914316409939</v>
      </c>
      <c r="L2890" s="4">
        <f t="shared" ca="1" si="640"/>
        <v>0.36274306477758955</v>
      </c>
      <c r="M2890" s="4">
        <f t="shared" ca="1" si="641"/>
        <v>1.1936262890839942</v>
      </c>
      <c r="N2890" s="4">
        <f t="shared" ca="1" si="643"/>
        <v>3</v>
      </c>
      <c r="O2890" s="4">
        <f t="shared" ca="1" si="642"/>
        <v>0</v>
      </c>
    </row>
    <row r="2891" spans="1:15" x14ac:dyDescent="0.2">
      <c r="A2891" s="4">
        <f t="shared" si="632"/>
        <v>2884</v>
      </c>
      <c r="B2891" s="4" t="b">
        <f t="shared" si="633"/>
        <v>1</v>
      </c>
      <c r="C2891" s="5" t="b">
        <f t="shared" si="631"/>
        <v>1</v>
      </c>
      <c r="D2891" s="4">
        <f t="shared" ca="1" si="634"/>
        <v>3</v>
      </c>
      <c r="E2891" s="15">
        <f t="shared" si="635"/>
        <v>2884</v>
      </c>
      <c r="F2891" s="4">
        <f t="shared" ca="1" si="636"/>
        <v>0</v>
      </c>
      <c r="G2891" s="6">
        <f>IF(C2891,VLOOKUP(A2891,RawData!A:C,3,FALSE),"")</f>
        <v>2.9491999999999998</v>
      </c>
      <c r="H2891" s="9">
        <f>IF(C2891,VLOOKUP(A2891,RawData!A:D,4,FALSE),"")</f>
        <v>209.97295606331201</v>
      </c>
      <c r="I2891" s="5" t="b">
        <f t="shared" si="637"/>
        <v>1</v>
      </c>
      <c r="J2891" s="4">
        <f t="shared" ca="1" si="638"/>
        <v>209.90764739146738</v>
      </c>
      <c r="K2891" s="4">
        <f t="shared" ca="1" si="639"/>
        <v>0.70125509493868776</v>
      </c>
      <c r="L2891" s="4">
        <f t="shared" ca="1" si="640"/>
        <v>0.34876939330399637</v>
      </c>
      <c r="M2891" s="4">
        <f t="shared" ca="1" si="641"/>
        <v>1.1558180633130064</v>
      </c>
      <c r="N2891" s="4">
        <f t="shared" ca="1" si="643"/>
        <v>3</v>
      </c>
      <c r="O2891" s="4">
        <f t="shared" ca="1" si="642"/>
        <v>0</v>
      </c>
    </row>
    <row r="2892" spans="1:15" x14ac:dyDescent="0.2">
      <c r="A2892" s="4">
        <f t="shared" si="632"/>
        <v>2885</v>
      </c>
      <c r="B2892" s="4" t="b">
        <f t="shared" si="633"/>
        <v>1</v>
      </c>
      <c r="C2892" s="5" t="b">
        <f t="shared" si="631"/>
        <v>1</v>
      </c>
      <c r="D2892" s="4">
        <f t="shared" ca="1" si="634"/>
        <v>3</v>
      </c>
      <c r="E2892" s="15">
        <f t="shared" si="635"/>
        <v>2885</v>
      </c>
      <c r="F2892" s="4">
        <f t="shared" ca="1" si="636"/>
        <v>0</v>
      </c>
      <c r="G2892" s="6">
        <f>IF(C2892,VLOOKUP(A2892,RawData!A:C,3,FALSE),"")</f>
        <v>2.9491999999999998</v>
      </c>
      <c r="H2892" s="9">
        <f>IF(C2892,VLOOKUP(A2892,RawData!A:D,4,FALSE),"")</f>
        <v>209.92933292113</v>
      </c>
      <c r="I2892" s="5" t="b">
        <f t="shared" si="637"/>
        <v>1</v>
      </c>
      <c r="J2892" s="4">
        <f t="shared" ca="1" si="638"/>
        <v>209.88038673342533</v>
      </c>
      <c r="K2892" s="4">
        <f t="shared" ca="1" si="639"/>
        <v>0.68910953165996602</v>
      </c>
      <c r="L2892" s="4">
        <f t="shared" ca="1" si="640"/>
        <v>0.33293573642674801</v>
      </c>
      <c r="M2892" s="4">
        <f t="shared" ca="1" si="641"/>
        <v>1.1070228375400006</v>
      </c>
      <c r="N2892" s="4">
        <f t="shared" ca="1" si="643"/>
        <v>3</v>
      </c>
      <c r="O2892" s="4">
        <f t="shared" ca="1" si="642"/>
        <v>0</v>
      </c>
    </row>
    <row r="2893" spans="1:15" x14ac:dyDescent="0.2">
      <c r="A2893" s="4">
        <f t="shared" si="632"/>
        <v>2886</v>
      </c>
      <c r="B2893" s="4" t="b">
        <f t="shared" si="633"/>
        <v>1</v>
      </c>
      <c r="C2893" s="5" t="b">
        <f t="shared" si="631"/>
        <v>1</v>
      </c>
      <c r="D2893" s="4">
        <f t="shared" ca="1" si="634"/>
        <v>3</v>
      </c>
      <c r="E2893" s="15">
        <f t="shared" si="635"/>
        <v>2886</v>
      </c>
      <c r="F2893" s="4">
        <f t="shared" ca="1" si="636"/>
        <v>0</v>
      </c>
      <c r="G2893" s="6">
        <f>IF(C2893,VLOOKUP(A2893,RawData!A:C,3,FALSE),"")</f>
        <v>2.9491999999999998</v>
      </c>
      <c r="H2893" s="9">
        <f>IF(C2893,VLOOKUP(A2893,RawData!A:D,4,FALSE),"")</f>
        <v>209.88021583753999</v>
      </c>
      <c r="I2893" s="5" t="b">
        <f t="shared" si="637"/>
        <v>1</v>
      </c>
      <c r="J2893" s="4">
        <f t="shared" ca="1" si="638"/>
        <v>209.85445015691894</v>
      </c>
      <c r="K2893" s="4">
        <f t="shared" ca="1" si="639"/>
        <v>0.67375630780588835</v>
      </c>
      <c r="L2893" s="4">
        <f t="shared" ca="1" si="640"/>
        <v>0.3152263507004136</v>
      </c>
      <c r="M2893" s="4">
        <f t="shared" ca="1" si="641"/>
        <v>1.0472415531740182</v>
      </c>
      <c r="N2893" s="4">
        <f t="shared" ca="1" si="643"/>
        <v>3</v>
      </c>
      <c r="O2893" s="4">
        <f t="shared" ca="1" si="642"/>
        <v>0</v>
      </c>
    </row>
    <row r="2894" spans="1:15" x14ac:dyDescent="0.2">
      <c r="A2894" s="4">
        <f t="shared" si="632"/>
        <v>2887</v>
      </c>
      <c r="B2894" s="4" t="b">
        <f t="shared" si="633"/>
        <v>1</v>
      </c>
      <c r="C2894" s="5" t="b">
        <f t="shared" si="631"/>
        <v>1</v>
      </c>
      <c r="D2894" s="4">
        <f t="shared" ca="1" si="634"/>
        <v>3</v>
      </c>
      <c r="E2894" s="15">
        <f t="shared" si="635"/>
        <v>2887</v>
      </c>
      <c r="F2894" s="4">
        <f t="shared" ca="1" si="636"/>
        <v>0</v>
      </c>
      <c r="G2894" s="6">
        <f>IF(C2894,VLOOKUP(A2894,RawData!A:C,3,FALSE),"")</f>
        <v>2.9491999999999998</v>
      </c>
      <c r="H2894" s="9">
        <f>IF(C2894,VLOOKUP(A2894,RawData!A:D,4,FALSE),"")</f>
        <v>209.83077777894599</v>
      </c>
      <c r="I2894" s="5" t="b">
        <f t="shared" si="637"/>
        <v>1</v>
      </c>
      <c r="J2894" s="4">
        <f t="shared" ca="1" si="638"/>
        <v>209.83023178307985</v>
      </c>
      <c r="K2894" s="4">
        <f t="shared" ca="1" si="639"/>
        <v>0.65493532091852558</v>
      </c>
      <c r="L2894" s="4">
        <f t="shared" ca="1" si="640"/>
        <v>0.29564125622778192</v>
      </c>
      <c r="M2894" s="4">
        <f t="shared" ca="1" si="641"/>
        <v>0.98164541099200164</v>
      </c>
      <c r="N2894" s="4">
        <f t="shared" ca="1" si="643"/>
        <v>3</v>
      </c>
      <c r="O2894" s="4">
        <f t="shared" ca="1" si="642"/>
        <v>0</v>
      </c>
    </row>
    <row r="2895" spans="1:15" x14ac:dyDescent="0.2">
      <c r="A2895" s="4">
        <f t="shared" si="632"/>
        <v>2888</v>
      </c>
      <c r="B2895" s="4" t="b">
        <f t="shared" si="633"/>
        <v>1</v>
      </c>
      <c r="C2895" s="5" t="b">
        <f t="shared" si="631"/>
        <v>1</v>
      </c>
      <c r="D2895" s="4">
        <f t="shared" ca="1" si="634"/>
        <v>3</v>
      </c>
      <c r="E2895" s="15">
        <f t="shared" si="635"/>
        <v>2888</v>
      </c>
      <c r="F2895" s="4">
        <f t="shared" ca="1" si="636"/>
        <v>0</v>
      </c>
      <c r="G2895" s="6">
        <f>IF(C2895,VLOOKUP(A2895,RawData!A:C,3,FALSE),"")</f>
        <v>2.9491999999999998</v>
      </c>
      <c r="H2895" s="9">
        <f>IF(C2895,VLOOKUP(A2895,RawData!A:D,4,FALSE),"")</f>
        <v>209.78651092113</v>
      </c>
      <c r="I2895" s="5" t="b">
        <f t="shared" si="637"/>
        <v>1</v>
      </c>
      <c r="J2895" s="4">
        <f t="shared" ca="1" si="638"/>
        <v>209.80750286857787</v>
      </c>
      <c r="K2895" s="4">
        <f t="shared" ca="1" si="639"/>
        <v>0.63275699603556745</v>
      </c>
      <c r="L2895" s="4">
        <f t="shared" ca="1" si="640"/>
        <v>0.27430657985721041</v>
      </c>
      <c r="M2895" s="4">
        <f t="shared" ca="1" si="641"/>
        <v>0.9157274109909963</v>
      </c>
      <c r="N2895" s="4">
        <f t="shared" ca="1" si="643"/>
        <v>3</v>
      </c>
      <c r="O2895" s="4">
        <f t="shared" ca="1" si="642"/>
        <v>0</v>
      </c>
    </row>
    <row r="2896" spans="1:15" x14ac:dyDescent="0.2">
      <c r="A2896" s="4">
        <f t="shared" si="632"/>
        <v>2889</v>
      </c>
      <c r="B2896" s="4" t="b">
        <f t="shared" si="633"/>
        <v>1</v>
      </c>
      <c r="C2896" s="5" t="b">
        <f t="shared" si="631"/>
        <v>1</v>
      </c>
      <c r="D2896" s="4">
        <f t="shared" ca="1" si="634"/>
        <v>3</v>
      </c>
      <c r="E2896" s="15">
        <f t="shared" si="635"/>
        <v>2889</v>
      </c>
      <c r="F2896" s="4">
        <f t="shared" ca="1" si="636"/>
        <v>0</v>
      </c>
      <c r="G2896" s="6">
        <f>IF(C2896,VLOOKUP(A2896,RawData!A:C,3,FALSE),"")</f>
        <v>2.9491999999999998</v>
      </c>
      <c r="H2896" s="9">
        <f>IF(C2896,VLOOKUP(A2896,RawData!A:D,4,FALSE),"")</f>
        <v>209.73739383754</v>
      </c>
      <c r="I2896" s="5" t="b">
        <f t="shared" si="637"/>
        <v>1</v>
      </c>
      <c r="J2896" s="4">
        <f t="shared" ca="1" si="638"/>
        <v>209.78637385855367</v>
      </c>
      <c r="K2896" s="4">
        <f t="shared" ca="1" si="639"/>
        <v>0.60735530876678467</v>
      </c>
      <c r="L2896" s="4">
        <f t="shared" ca="1" si="640"/>
        <v>0.25110402339913662</v>
      </c>
      <c r="M2896" s="4">
        <f t="shared" ca="1" si="641"/>
        <v>0.8446392102150071</v>
      </c>
      <c r="N2896" s="4">
        <f t="shared" ca="1" si="643"/>
        <v>3</v>
      </c>
      <c r="O2896" s="4">
        <f t="shared" ca="1" si="642"/>
        <v>0</v>
      </c>
    </row>
    <row r="2897" spans="1:15" x14ac:dyDescent="0.2">
      <c r="A2897" s="4">
        <f t="shared" si="632"/>
        <v>2890</v>
      </c>
      <c r="B2897" s="4" t="b">
        <f t="shared" si="633"/>
        <v>1</v>
      </c>
      <c r="C2897" s="5" t="b">
        <f t="shared" si="631"/>
        <v>1</v>
      </c>
      <c r="D2897" s="4">
        <f t="shared" ca="1" si="634"/>
        <v>3</v>
      </c>
      <c r="E2897" s="15">
        <f t="shared" si="635"/>
        <v>2890</v>
      </c>
      <c r="F2897" s="4">
        <f t="shared" ca="1" si="636"/>
        <v>0</v>
      </c>
      <c r="G2897" s="6">
        <f>IF(C2897,VLOOKUP(A2897,RawData!A:C,3,FALSE),"")</f>
        <v>2.9491999999999998</v>
      </c>
      <c r="H2897" s="9">
        <f>IF(C2897,VLOOKUP(A2897,RawData!A:D,4,FALSE),"")</f>
        <v>209.68278369535801</v>
      </c>
      <c r="I2897" s="5" t="b">
        <f t="shared" si="637"/>
        <v>1</v>
      </c>
      <c r="J2897" s="4">
        <f t="shared" ca="1" si="638"/>
        <v>209.7668526046271</v>
      </c>
      <c r="K2897" s="4">
        <f t="shared" ca="1" si="639"/>
        <v>0.57848583550361354</v>
      </c>
      <c r="L2897" s="4">
        <f t="shared" ca="1" si="640"/>
        <v>0.22602575819485082</v>
      </c>
      <c r="M2897" s="4">
        <f t="shared" ca="1" si="641"/>
        <v>0.78356961176800155</v>
      </c>
      <c r="N2897" s="4">
        <f t="shared" ca="1" si="643"/>
        <v>3</v>
      </c>
      <c r="O2897" s="4">
        <f t="shared" ca="1" si="642"/>
        <v>0</v>
      </c>
    </row>
    <row r="2898" spans="1:15" x14ac:dyDescent="0.2">
      <c r="A2898" s="4">
        <f t="shared" si="632"/>
        <v>2891</v>
      </c>
      <c r="B2898" s="4" t="b">
        <f t="shared" si="633"/>
        <v>1</v>
      </c>
      <c r="C2898" s="5" t="b">
        <f t="shared" si="631"/>
        <v>1</v>
      </c>
      <c r="D2898" s="4">
        <f t="shared" ca="1" si="634"/>
        <v>3</v>
      </c>
      <c r="E2898" s="15">
        <f t="shared" si="635"/>
        <v>2891</v>
      </c>
      <c r="F2898" s="4">
        <f t="shared" ca="1" si="636"/>
        <v>0</v>
      </c>
      <c r="G2898" s="6">
        <f>IF(C2898,VLOOKUP(A2898,RawData!A:C,3,FALSE),"")</f>
        <v>2.9491999999999998</v>
      </c>
      <c r="H2898" s="9">
        <f>IF(C2898,VLOOKUP(A2898,RawData!A:D,4,FALSE),"")</f>
        <v>209.63302377894601</v>
      </c>
      <c r="I2898" s="5" t="b">
        <f t="shared" si="637"/>
        <v>1</v>
      </c>
      <c r="J2898" s="4">
        <f t="shared" ca="1" si="638"/>
        <v>209.74881298137899</v>
      </c>
      <c r="K2898" s="4">
        <f t="shared" ca="1" si="639"/>
        <v>0.54600674901647039</v>
      </c>
      <c r="L2898" s="4">
        <f t="shared" ca="1" si="640"/>
        <v>0.19919791109265361</v>
      </c>
      <c r="M2898" s="4">
        <f t="shared" ca="1" si="641"/>
        <v>0.71797341098999823</v>
      </c>
      <c r="N2898" s="4">
        <f t="shared" ca="1" si="643"/>
        <v>3</v>
      </c>
      <c r="O2898" s="4">
        <f t="shared" ca="1" si="642"/>
        <v>0</v>
      </c>
    </row>
    <row r="2899" spans="1:15" x14ac:dyDescent="0.2">
      <c r="A2899" s="4">
        <f t="shared" si="632"/>
        <v>2892</v>
      </c>
      <c r="B2899" s="4" t="b">
        <f t="shared" si="633"/>
        <v>1</v>
      </c>
      <c r="C2899" s="5" t="b">
        <f t="shared" si="631"/>
        <v>1</v>
      </c>
      <c r="D2899" s="4">
        <f t="shared" ca="1" si="634"/>
        <v>3</v>
      </c>
      <c r="E2899" s="15">
        <f t="shared" si="635"/>
        <v>2892</v>
      </c>
      <c r="F2899" s="4">
        <f t="shared" ca="1" si="636"/>
        <v>0</v>
      </c>
      <c r="G2899" s="6">
        <f>IF(C2899,VLOOKUP(A2899,RawData!A:C,3,FALSE),"")</f>
        <v>2.9491999999999998</v>
      </c>
      <c r="H2899" s="9">
        <f>IF(C2899,VLOOKUP(A2899,RawData!A:D,4,FALSE),"")</f>
        <v>209.58358483753901</v>
      </c>
      <c r="I2899" s="5" t="b">
        <f t="shared" si="637"/>
        <v>1</v>
      </c>
      <c r="J2899" s="4">
        <f t="shared" ca="1" si="638"/>
        <v>209.73224713861862</v>
      </c>
      <c r="K2899" s="4">
        <f t="shared" ca="1" si="639"/>
        <v>0.51016249587510742</v>
      </c>
      <c r="L2899" s="4">
        <f t="shared" ca="1" si="640"/>
        <v>0.17075445770214515</v>
      </c>
      <c r="M2899" s="4">
        <f t="shared" ca="1" si="641"/>
        <v>0.65205635239698267</v>
      </c>
      <c r="N2899" s="4">
        <f t="shared" ca="1" si="643"/>
        <v>3</v>
      </c>
      <c r="O2899" s="4">
        <f t="shared" ca="1" si="642"/>
        <v>0</v>
      </c>
    </row>
    <row r="2900" spans="1:15" x14ac:dyDescent="0.2">
      <c r="A2900" s="4">
        <f t="shared" si="632"/>
        <v>2893</v>
      </c>
      <c r="B2900" s="4" t="b">
        <f t="shared" si="633"/>
        <v>1</v>
      </c>
      <c r="C2900" s="5" t="b">
        <f t="shared" si="631"/>
        <v>1</v>
      </c>
      <c r="D2900" s="4">
        <f t="shared" ca="1" si="634"/>
        <v>3</v>
      </c>
      <c r="E2900" s="15">
        <f t="shared" si="635"/>
        <v>2893</v>
      </c>
      <c r="F2900" s="4">
        <f t="shared" ca="1" si="636"/>
        <v>0</v>
      </c>
      <c r="G2900" s="6">
        <f>IF(C2900,VLOOKUP(A2900,RawData!A:C,3,FALSE),"")</f>
        <v>2.9491999999999998</v>
      </c>
      <c r="H2900" s="9">
        <f>IF(C2900,VLOOKUP(A2900,RawData!A:D,4,FALSE),"")</f>
        <v>209.52897563676399</v>
      </c>
      <c r="I2900" s="5" t="b">
        <f t="shared" si="637"/>
        <v>1</v>
      </c>
      <c r="J2900" s="4">
        <f t="shared" ca="1" si="638"/>
        <v>209.71728117880406</v>
      </c>
      <c r="K2900" s="4">
        <f t="shared" ca="1" si="639"/>
        <v>0.47096873339688727</v>
      </c>
      <c r="L2900" s="4">
        <f t="shared" ca="1" si="640"/>
        <v>0.14095549905229632</v>
      </c>
      <c r="M2900" s="4">
        <f t="shared" ca="1" si="641"/>
        <v>0.59130955317297662</v>
      </c>
      <c r="N2900" s="4">
        <f t="shared" ca="1" si="643"/>
        <v>3</v>
      </c>
      <c r="O2900" s="4">
        <f t="shared" ca="1" si="642"/>
        <v>0</v>
      </c>
    </row>
    <row r="2901" spans="1:15" x14ac:dyDescent="0.2">
      <c r="A2901" s="4">
        <f t="shared" si="632"/>
        <v>2894</v>
      </c>
      <c r="B2901" s="4" t="b">
        <f t="shared" si="633"/>
        <v>1</v>
      </c>
      <c r="C2901" s="5" t="b">
        <f t="shared" si="631"/>
        <v>1</v>
      </c>
      <c r="D2901" s="4">
        <f t="shared" ca="1" si="634"/>
        <v>3</v>
      </c>
      <c r="E2901" s="15">
        <f t="shared" si="635"/>
        <v>2894</v>
      </c>
      <c r="F2901" s="4">
        <f t="shared" ca="1" si="636"/>
        <v>0</v>
      </c>
      <c r="G2901" s="6">
        <f>IF(C2901,VLOOKUP(A2901,RawData!A:C,3,FALSE),"")</f>
        <v>2.9687000000000001</v>
      </c>
      <c r="H2901" s="9">
        <f>IF(C2901,VLOOKUP(A2901,RawData!A:D,4,FALSE),"")</f>
        <v>209.47404369535701</v>
      </c>
      <c r="I2901" s="5" t="b">
        <f t="shared" si="637"/>
        <v>1</v>
      </c>
      <c r="J2901" s="4">
        <f t="shared" ca="1" si="638"/>
        <v>209.70379687119996</v>
      </c>
      <c r="K2901" s="4">
        <f t="shared" ca="1" si="639"/>
        <v>0.42855163006484531</v>
      </c>
      <c r="L2901" s="4">
        <f t="shared" ca="1" si="640"/>
        <v>0.11019513474286668</v>
      </c>
      <c r="M2901" s="4">
        <f t="shared" ca="1" si="641"/>
        <v>0.53088361176901344</v>
      </c>
      <c r="N2901" s="4">
        <f t="shared" ca="1" si="643"/>
        <v>3</v>
      </c>
      <c r="O2901" s="4">
        <f t="shared" ca="1" si="642"/>
        <v>0</v>
      </c>
    </row>
    <row r="2902" spans="1:15" x14ac:dyDescent="0.2">
      <c r="A2902" s="4">
        <f t="shared" si="632"/>
        <v>2895</v>
      </c>
      <c r="B2902" s="4" t="b">
        <f t="shared" si="633"/>
        <v>1</v>
      </c>
      <c r="C2902" s="5" t="b">
        <f t="shared" si="631"/>
        <v>1</v>
      </c>
      <c r="D2902" s="4">
        <f t="shared" ca="1" si="634"/>
        <v>3</v>
      </c>
      <c r="E2902" s="15">
        <f t="shared" si="635"/>
        <v>2895</v>
      </c>
      <c r="F2902" s="4">
        <f t="shared" ca="1" si="636"/>
        <v>0</v>
      </c>
      <c r="G2902" s="6">
        <f>IF(C2902,VLOOKUP(A2902,RawData!A:C,3,FALSE),"")</f>
        <v>2.9687000000000001</v>
      </c>
      <c r="H2902" s="9">
        <f>IF(C2902,VLOOKUP(A2902,RawData!A:D,4,FALSE),"")</f>
        <v>209.413940553175</v>
      </c>
      <c r="I2902" s="5" t="b">
        <f t="shared" si="637"/>
        <v>1</v>
      </c>
      <c r="J2902" s="4">
        <f t="shared" ca="1" si="638"/>
        <v>209.69166022009369</v>
      </c>
      <c r="K2902" s="4">
        <f t="shared" ca="1" si="639"/>
        <v>0.38291899300583054</v>
      </c>
      <c r="L2902" s="4">
        <f t="shared" ca="1" si="640"/>
        <v>7.8370791355808933E-2</v>
      </c>
      <c r="M2902" s="4">
        <f t="shared" ca="1" si="641"/>
        <v>0.47045855317301744</v>
      </c>
      <c r="N2902" s="4">
        <f t="shared" ca="1" si="643"/>
        <v>3</v>
      </c>
      <c r="O2902" s="4">
        <f t="shared" ca="1" si="642"/>
        <v>0</v>
      </c>
    </row>
    <row r="2903" spans="1:15" x14ac:dyDescent="0.2">
      <c r="A2903" s="4">
        <f t="shared" si="632"/>
        <v>2896</v>
      </c>
      <c r="B2903" s="4" t="b">
        <f t="shared" si="633"/>
        <v>1</v>
      </c>
      <c r="C2903" s="5" t="b">
        <f t="shared" si="631"/>
        <v>1</v>
      </c>
      <c r="D2903" s="4">
        <f t="shared" ca="1" si="634"/>
        <v>3</v>
      </c>
      <c r="E2903" s="15">
        <f t="shared" si="635"/>
        <v>2896</v>
      </c>
      <c r="F2903" s="4">
        <f t="shared" ca="1" si="636"/>
        <v>0</v>
      </c>
      <c r="G2903" s="6">
        <f>IF(C2903,VLOOKUP(A2903,RawData!A:C,3,FALSE),"")</f>
        <v>2.9491999999999998</v>
      </c>
      <c r="H2903" s="9">
        <f>IF(C2903,VLOOKUP(A2903,RawData!A:D,4,FALSE),"")</f>
        <v>209.363858778946</v>
      </c>
      <c r="I2903" s="5" t="b">
        <f t="shared" si="637"/>
        <v>1</v>
      </c>
      <c r="J2903" s="4">
        <f t="shared" ca="1" si="638"/>
        <v>209.68111562470369</v>
      </c>
      <c r="K2903" s="4">
        <f t="shared" ca="1" si="639"/>
        <v>0.33432311612182275</v>
      </c>
      <c r="L2903" s="4">
        <f t="shared" ca="1" si="640"/>
        <v>4.5979120376870242E-2</v>
      </c>
      <c r="M2903" s="4">
        <f t="shared" ca="1" si="641"/>
        <v>0.40486335239799587</v>
      </c>
      <c r="N2903" s="4">
        <f t="shared" ca="1" si="643"/>
        <v>3</v>
      </c>
      <c r="O2903" s="4">
        <f t="shared" ca="1" si="642"/>
        <v>0</v>
      </c>
    </row>
    <row r="2904" spans="1:15" x14ac:dyDescent="0.2">
      <c r="A2904" s="4">
        <f t="shared" si="632"/>
        <v>2897</v>
      </c>
      <c r="B2904" s="4" t="b">
        <f t="shared" si="633"/>
        <v>1</v>
      </c>
      <c r="C2904" s="5" t="b">
        <f t="shared" si="631"/>
        <v>1</v>
      </c>
      <c r="D2904" s="4">
        <f t="shared" ca="1" si="634"/>
        <v>3</v>
      </c>
      <c r="E2904" s="15">
        <f t="shared" si="635"/>
        <v>2897</v>
      </c>
      <c r="F2904" s="4">
        <f t="shared" ca="1" si="636"/>
        <v>0</v>
      </c>
      <c r="G2904" s="6">
        <f>IF(C2904,VLOOKUP(A2904,RawData!A:C,3,FALSE),"")</f>
        <v>2.9491999999999998</v>
      </c>
      <c r="H2904" s="9">
        <f>IF(C2904,VLOOKUP(A2904,RawData!A:D,4,FALSE),"")</f>
        <v>209.32476306331299</v>
      </c>
      <c r="I2904" s="5" t="b">
        <f t="shared" si="637"/>
        <v>1</v>
      </c>
      <c r="J2904" s="4">
        <f t="shared" ca="1" si="638"/>
        <v>209.67205263703102</v>
      </c>
      <c r="K2904" s="4">
        <f t="shared" ca="1" si="639"/>
        <v>0.283410352709069</v>
      </c>
      <c r="L2904" s="4">
        <f t="shared" ca="1" si="640"/>
        <v>1.3429944748111211E-2</v>
      </c>
      <c r="M2904" s="4">
        <f t="shared" ca="1" si="641"/>
        <v>0.34411655317299505</v>
      </c>
      <c r="N2904" s="4">
        <f t="shared" ca="1" si="643"/>
        <v>3</v>
      </c>
      <c r="O2904" s="4">
        <f t="shared" ca="1" si="642"/>
        <v>0</v>
      </c>
    </row>
    <row r="2905" spans="1:15" x14ac:dyDescent="0.2">
      <c r="A2905" s="4">
        <f t="shared" si="632"/>
        <v>2898</v>
      </c>
      <c r="B2905" s="4" t="b">
        <f t="shared" si="633"/>
        <v>1</v>
      </c>
      <c r="C2905" s="5" t="b">
        <f t="shared" si="631"/>
        <v>1</v>
      </c>
      <c r="D2905" s="4">
        <f t="shared" ca="1" si="634"/>
        <v>3</v>
      </c>
      <c r="E2905" s="15">
        <f t="shared" si="635"/>
        <v>2898</v>
      </c>
      <c r="F2905" s="4">
        <f t="shared" ca="1" si="636"/>
        <v>0</v>
      </c>
      <c r="G2905" s="6">
        <f>IF(C2905,VLOOKUP(A2905,RawData!A:C,3,FALSE),"")</f>
        <v>2.9491999999999998</v>
      </c>
      <c r="H2905" s="9">
        <f>IF(C2905,VLOOKUP(A2905,RawData!A:D,4,FALSE),"")</f>
        <v>209.29665334767799</v>
      </c>
      <c r="I2905" s="5" t="b">
        <f t="shared" si="637"/>
        <v>1</v>
      </c>
      <c r="J2905" s="4">
        <f t="shared" ca="1" si="638"/>
        <v>209.66446342841709</v>
      </c>
      <c r="K2905" s="4">
        <f t="shared" ca="1" si="639"/>
        <v>0.23085058224538102</v>
      </c>
      <c r="L2905" s="4">
        <f t="shared" ca="1" si="640"/>
        <v>1.8748703384858345E-2</v>
      </c>
      <c r="M2905" s="4">
        <f t="shared" ca="1" si="641"/>
        <v>0.27852041099097846</v>
      </c>
      <c r="N2905" s="4">
        <f t="shared" ca="1" si="643"/>
        <v>3</v>
      </c>
      <c r="O2905" s="4">
        <f t="shared" ca="1" si="642"/>
        <v>0</v>
      </c>
    </row>
    <row r="2906" spans="1:15" x14ac:dyDescent="0.2">
      <c r="A2906" s="4">
        <f t="shared" si="632"/>
        <v>2899</v>
      </c>
      <c r="B2906" s="4" t="b">
        <f t="shared" si="633"/>
        <v>1</v>
      </c>
      <c r="C2906" s="5" t="b">
        <f t="shared" si="631"/>
        <v>1</v>
      </c>
      <c r="D2906" s="4">
        <f t="shared" ca="1" si="634"/>
        <v>3</v>
      </c>
      <c r="E2906" s="15">
        <f t="shared" si="635"/>
        <v>2899</v>
      </c>
      <c r="F2906" s="4">
        <f t="shared" ca="1" si="636"/>
        <v>0</v>
      </c>
      <c r="G2906" s="6">
        <f>IF(C2906,VLOOKUP(A2906,RawData!A:C,3,FALSE),"")</f>
        <v>2.9491999999999998</v>
      </c>
      <c r="H2906" s="9">
        <f>IF(C2906,VLOOKUP(A2906,RawData!A:D,4,FALSE),"")</f>
        <v>209.27952963204501</v>
      </c>
      <c r="I2906" s="5" t="b">
        <f t="shared" si="637"/>
        <v>1</v>
      </c>
      <c r="J2906" s="4">
        <f t="shared" ca="1" si="638"/>
        <v>209.65847412570994</v>
      </c>
      <c r="K2906" s="4">
        <f t="shared" ca="1" si="639"/>
        <v>0.17718755736058256</v>
      </c>
      <c r="L2906" s="4">
        <f t="shared" ca="1" si="640"/>
        <v>5.0273173850285957E-2</v>
      </c>
      <c r="M2906" s="4">
        <f t="shared" ca="1" si="641"/>
        <v>0.2126024109909963</v>
      </c>
      <c r="N2906" s="4">
        <f t="shared" ca="1" si="643"/>
        <v>3</v>
      </c>
      <c r="O2906" s="4">
        <f t="shared" ca="1" si="642"/>
        <v>0</v>
      </c>
    </row>
    <row r="2907" spans="1:15" x14ac:dyDescent="0.2">
      <c r="A2907" s="4">
        <f t="shared" si="632"/>
        <v>2900</v>
      </c>
      <c r="B2907" s="4" t="b">
        <f t="shared" si="633"/>
        <v>1</v>
      </c>
      <c r="C2907" s="5" t="b">
        <f t="shared" si="631"/>
        <v>1</v>
      </c>
      <c r="D2907" s="4">
        <f t="shared" ca="1" si="634"/>
        <v>3</v>
      </c>
      <c r="E2907" s="15">
        <f t="shared" si="635"/>
        <v>2900</v>
      </c>
      <c r="F2907" s="4">
        <f t="shared" ca="1" si="636"/>
        <v>0</v>
      </c>
      <c r="G2907" s="6">
        <f>IF(C2907,VLOOKUP(A2907,RawData!A:C,3,FALSE),"")</f>
        <v>2.9491999999999998</v>
      </c>
      <c r="H2907" s="9">
        <f>IF(C2907,VLOOKUP(A2907,RawData!A:D,4,FALSE),"")</f>
        <v>209.27339285781699</v>
      </c>
      <c r="I2907" s="5" t="b">
        <f t="shared" si="637"/>
        <v>1</v>
      </c>
      <c r="J2907" s="4">
        <f t="shared" ca="1" si="638"/>
        <v>209.65396643072023</v>
      </c>
      <c r="K2907" s="4">
        <f t="shared" ca="1" si="639"/>
        <v>0.12320945429303265</v>
      </c>
      <c r="L2907" s="4">
        <f t="shared" ca="1" si="640"/>
        <v>8.0623241629496079E-2</v>
      </c>
      <c r="M2907" s="4">
        <f t="shared" ca="1" si="641"/>
        <v>0.14668535239601965</v>
      </c>
      <c r="N2907" s="4">
        <f t="shared" ca="1" si="643"/>
        <v>3</v>
      </c>
      <c r="O2907" s="4">
        <f t="shared" ca="1" si="642"/>
        <v>0</v>
      </c>
    </row>
    <row r="2908" spans="1:15" x14ac:dyDescent="0.2">
      <c r="A2908" s="4">
        <f t="shared" si="632"/>
        <v>2901</v>
      </c>
      <c r="B2908" s="4" t="b">
        <f t="shared" si="633"/>
        <v>1</v>
      </c>
      <c r="C2908" s="5" t="b">
        <f t="shared" si="631"/>
        <v>1</v>
      </c>
      <c r="D2908" s="4">
        <f t="shared" ca="1" si="634"/>
        <v>3</v>
      </c>
      <c r="E2908" s="15">
        <f t="shared" si="635"/>
        <v>2901</v>
      </c>
      <c r="F2908" s="4">
        <f t="shared" ca="1" si="636"/>
        <v>0</v>
      </c>
      <c r="G2908" s="6">
        <f>IF(C2908,VLOOKUP(A2908,RawData!A:C,3,FALSE),"")</f>
        <v>2.9491999999999998</v>
      </c>
      <c r="H2908" s="9">
        <f>IF(C2908,VLOOKUP(A2908,RawData!A:D,4,FALSE),"")</f>
        <v>209.27824214218299</v>
      </c>
      <c r="I2908" s="5" t="b">
        <f t="shared" si="637"/>
        <v>1</v>
      </c>
      <c r="J2908" s="4">
        <f t="shared" ca="1" si="638"/>
        <v>209.65118476562733</v>
      </c>
      <c r="K2908" s="4">
        <f t="shared" ca="1" si="639"/>
        <v>6.9720174052434913E-2</v>
      </c>
      <c r="L2908" s="4">
        <f t="shared" ca="1" si="640"/>
        <v>0.10938910531220358</v>
      </c>
      <c r="M2908" s="4">
        <f t="shared" ca="1" si="641"/>
        <v>8.0767410991995803E-2</v>
      </c>
      <c r="N2908" s="4">
        <f t="shared" ca="1" si="643"/>
        <v>3</v>
      </c>
      <c r="O2908" s="4">
        <f t="shared" ca="1" si="642"/>
        <v>0</v>
      </c>
    </row>
    <row r="2909" spans="1:15" x14ac:dyDescent="0.2">
      <c r="A2909" s="4">
        <f t="shared" si="632"/>
        <v>2902</v>
      </c>
      <c r="B2909" s="4" t="b">
        <f t="shared" si="633"/>
        <v>1</v>
      </c>
      <c r="C2909" s="5" t="b">
        <f t="shared" si="631"/>
        <v>1</v>
      </c>
      <c r="D2909" s="4">
        <f t="shared" ca="1" si="634"/>
        <v>3</v>
      </c>
      <c r="E2909" s="15">
        <f t="shared" si="635"/>
        <v>2902</v>
      </c>
      <c r="F2909" s="4">
        <f t="shared" ca="1" si="636"/>
        <v>0</v>
      </c>
      <c r="G2909" s="6">
        <f>IF(C2909,VLOOKUP(A2909,RawData!A:C,3,FALSE),"")</f>
        <v>2.9491999999999998</v>
      </c>
      <c r="H2909" s="9">
        <f>IF(C2909,VLOOKUP(A2909,RawData!A:D,4,FALSE),"")</f>
        <v>209.28890722577199</v>
      </c>
      <c r="I2909" s="5" t="b">
        <f t="shared" si="637"/>
        <v>1</v>
      </c>
      <c r="J2909" s="4">
        <f t="shared" ca="1" si="638"/>
        <v>209.64989258140358</v>
      </c>
      <c r="K2909" s="4">
        <f t="shared" ca="1" si="639"/>
        <v>1.7019071479410286E-2</v>
      </c>
      <c r="L2909" s="4">
        <f t="shared" ca="1" si="640"/>
        <v>0.13629493909795087</v>
      </c>
      <c r="M2909" s="4">
        <f t="shared" ca="1" si="641"/>
        <v>1.4849410989995704E-2</v>
      </c>
      <c r="N2909" s="4">
        <f t="shared" ca="1" si="643"/>
        <v>3</v>
      </c>
      <c r="O2909" s="4">
        <f t="shared" ca="1" si="642"/>
        <v>0</v>
      </c>
    </row>
    <row r="2910" spans="1:15" x14ac:dyDescent="0.2">
      <c r="A2910" s="4">
        <f t="shared" si="632"/>
        <v>2903</v>
      </c>
      <c r="B2910" s="4" t="b">
        <f t="shared" si="633"/>
        <v>1</v>
      </c>
      <c r="C2910" s="5" t="b">
        <f t="shared" si="631"/>
        <v>1</v>
      </c>
      <c r="D2910" s="4">
        <f t="shared" ca="1" si="634"/>
        <v>3</v>
      </c>
      <c r="E2910" s="15">
        <f t="shared" si="635"/>
        <v>2903</v>
      </c>
      <c r="F2910" s="4">
        <f t="shared" ca="1" si="636"/>
        <v>0</v>
      </c>
      <c r="G2910" s="6">
        <f>IF(C2910,VLOOKUP(A2910,RawData!A:C,3,FALSE),"")</f>
        <v>2.9491999999999998</v>
      </c>
      <c r="H2910" s="9">
        <f>IF(C2910,VLOOKUP(A2910,RawData!A:D,4,FALSE),"")</f>
        <v>209.31023556873299</v>
      </c>
      <c r="I2910" s="5" t="b">
        <f t="shared" si="637"/>
        <v>1</v>
      </c>
      <c r="J2910" s="4">
        <f t="shared" ca="1" si="638"/>
        <v>209.65032642850579</v>
      </c>
      <c r="K2910" s="4">
        <f t="shared" ca="1" si="639"/>
        <v>3.4247502988222323E-2</v>
      </c>
      <c r="L2910" s="4">
        <f t="shared" ca="1" si="640"/>
        <v>0.16082056246114007</v>
      </c>
      <c r="M2910" s="4">
        <f t="shared" ca="1" si="641"/>
        <v>6.141181478099611E-2</v>
      </c>
      <c r="N2910" s="4">
        <f t="shared" ca="1" si="643"/>
        <v>3</v>
      </c>
      <c r="O2910" s="4">
        <f t="shared" ca="1" si="642"/>
        <v>0</v>
      </c>
    </row>
    <row r="2911" spans="1:15" x14ac:dyDescent="0.2">
      <c r="A2911" s="4">
        <f t="shared" si="632"/>
        <v>2904</v>
      </c>
      <c r="B2911" s="4" t="b">
        <f t="shared" si="633"/>
        <v>1</v>
      </c>
      <c r="C2911" s="5" t="b">
        <f t="shared" si="631"/>
        <v>1</v>
      </c>
      <c r="D2911" s="4">
        <f t="shared" ca="1" si="634"/>
        <v>3</v>
      </c>
      <c r="E2911" s="15">
        <f t="shared" si="635"/>
        <v>2904</v>
      </c>
      <c r="F2911" s="4">
        <f t="shared" ca="1" si="636"/>
        <v>0</v>
      </c>
      <c r="G2911" s="6">
        <f>IF(C2911,VLOOKUP(A2911,RawData!A:C,3,FALSE),"")</f>
        <v>2.9491999999999998</v>
      </c>
      <c r="H2911" s="9">
        <f>IF(C2911,VLOOKUP(A2911,RawData!A:D,4,FALSE),"")</f>
        <v>209.34255079450401</v>
      </c>
      <c r="I2911" s="5" t="b">
        <f t="shared" si="637"/>
        <v>1</v>
      </c>
      <c r="J2911" s="4">
        <f t="shared" ca="1" si="638"/>
        <v>209.65237590485737</v>
      </c>
      <c r="K2911" s="4">
        <f t="shared" ca="1" si="639"/>
        <v>8.3409669872509085E-2</v>
      </c>
      <c r="L2911" s="4">
        <f t="shared" ca="1" si="640"/>
        <v>0.1825561538887257</v>
      </c>
      <c r="M2911" s="4">
        <f t="shared" ca="1" si="641"/>
        <v>0.12280244682600028</v>
      </c>
      <c r="N2911" s="4">
        <f t="shared" ca="1" si="643"/>
        <v>3</v>
      </c>
      <c r="O2911" s="4">
        <f t="shared" ca="1" si="642"/>
        <v>0</v>
      </c>
    </row>
    <row r="2912" spans="1:15" x14ac:dyDescent="0.2">
      <c r="A2912" s="4">
        <f t="shared" si="632"/>
        <v>2905</v>
      </c>
      <c r="B2912" s="4" t="b">
        <f t="shared" si="633"/>
        <v>1</v>
      </c>
      <c r="C2912" s="5" t="b">
        <f t="shared" si="631"/>
        <v>1</v>
      </c>
      <c r="D2912" s="4">
        <f t="shared" ca="1" si="634"/>
        <v>3</v>
      </c>
      <c r="E2912" s="15">
        <f t="shared" si="635"/>
        <v>2905</v>
      </c>
      <c r="F2912" s="4">
        <f t="shared" ca="1" si="636"/>
        <v>0</v>
      </c>
      <c r="G2912" s="6">
        <f>IF(C2912,VLOOKUP(A2912,RawData!A:C,3,FALSE),"")</f>
        <v>2.9491999999999998</v>
      </c>
      <c r="H2912" s="9">
        <f>IF(C2912,VLOOKUP(A2912,RawData!A:D,4,FALSE),"")</f>
        <v>209.38068187809401</v>
      </c>
      <c r="I2912" s="5" t="b">
        <f t="shared" si="637"/>
        <v>1</v>
      </c>
      <c r="J2912" s="4">
        <f t="shared" ca="1" si="638"/>
        <v>209.65603313873567</v>
      </c>
      <c r="K2912" s="4">
        <f t="shared" ca="1" si="639"/>
        <v>0.12992363062167556</v>
      </c>
      <c r="L2912" s="4">
        <f t="shared" ca="1" si="640"/>
        <v>0.2012258861511782</v>
      </c>
      <c r="M2912" s="4">
        <f t="shared" ca="1" si="641"/>
        <v>0.19356973119201371</v>
      </c>
      <c r="N2912" s="4">
        <f t="shared" ca="1" si="643"/>
        <v>3</v>
      </c>
      <c r="O2912" s="4">
        <f t="shared" ca="1" si="642"/>
        <v>0</v>
      </c>
    </row>
    <row r="2913" spans="1:15" x14ac:dyDescent="0.2">
      <c r="A2913" s="4">
        <f t="shared" si="632"/>
        <v>2906</v>
      </c>
      <c r="B2913" s="4" t="b">
        <f t="shared" si="633"/>
        <v>1</v>
      </c>
      <c r="C2913" s="5" t="b">
        <f t="shared" si="631"/>
        <v>1</v>
      </c>
      <c r="D2913" s="4">
        <f t="shared" ca="1" si="634"/>
        <v>3</v>
      </c>
      <c r="E2913" s="15">
        <f t="shared" si="635"/>
        <v>2906</v>
      </c>
      <c r="F2913" s="4">
        <f t="shared" ca="1" si="636"/>
        <v>0</v>
      </c>
      <c r="G2913" s="6">
        <f>IF(C2913,VLOOKUP(A2913,RawData!A:C,3,FALSE),"")</f>
        <v>2.9491999999999998</v>
      </c>
      <c r="H2913" s="9">
        <f>IF(C2913,VLOOKUP(A2913,RawData!A:D,4,FALSE),"")</f>
        <v>209.42430507887099</v>
      </c>
      <c r="I2913" s="5" t="b">
        <f t="shared" si="637"/>
        <v>1</v>
      </c>
      <c r="J2913" s="4">
        <f t="shared" ca="1" si="638"/>
        <v>209.66129810575032</v>
      </c>
      <c r="K2913" s="4">
        <f t="shared" ca="1" si="639"/>
        <v>0.17337960535735419</v>
      </c>
      <c r="L2913" s="4">
        <f t="shared" ca="1" si="640"/>
        <v>0.21681410336017848</v>
      </c>
      <c r="M2913" s="4">
        <f t="shared" ca="1" si="641"/>
        <v>0.26498073119199717</v>
      </c>
      <c r="N2913" s="4">
        <f t="shared" ca="1" si="643"/>
        <v>3</v>
      </c>
      <c r="O2913" s="4">
        <f t="shared" ca="1" si="642"/>
        <v>0</v>
      </c>
    </row>
    <row r="2914" spans="1:15" x14ac:dyDescent="0.2">
      <c r="A2914" s="4">
        <f t="shared" si="632"/>
        <v>2907</v>
      </c>
      <c r="B2914" s="4" t="b">
        <f t="shared" si="633"/>
        <v>1</v>
      </c>
      <c r="C2914" s="5" t="b">
        <f t="shared" si="631"/>
        <v>1</v>
      </c>
      <c r="D2914" s="4">
        <f t="shared" ca="1" si="634"/>
        <v>3</v>
      </c>
      <c r="E2914" s="15">
        <f t="shared" si="635"/>
        <v>2907</v>
      </c>
      <c r="F2914" s="4">
        <f t="shared" ca="1" si="636"/>
        <v>0</v>
      </c>
      <c r="G2914" s="6">
        <f>IF(C2914,VLOOKUP(A2914,RawData!A:C,3,FALSE),"")</f>
        <v>2.9491999999999998</v>
      </c>
      <c r="H2914" s="9">
        <f>IF(C2914,VLOOKUP(A2914,RawData!A:D,4,FALSE),"")</f>
        <v>209.478593304642</v>
      </c>
      <c r="I2914" s="5" t="b">
        <f t="shared" si="637"/>
        <v>1</v>
      </c>
      <c r="J2914" s="4">
        <f t="shared" ca="1" si="638"/>
        <v>209.6684231012328</v>
      </c>
      <c r="K2914" s="4">
        <f t="shared" ca="1" si="639"/>
        <v>0.21324951887021371</v>
      </c>
      <c r="L2914" s="4">
        <f t="shared" ca="1" si="640"/>
        <v>0.22894238619463181</v>
      </c>
      <c r="M2914" s="4">
        <f t="shared" ca="1" si="641"/>
        <v>0.34156287337600588</v>
      </c>
      <c r="N2914" s="4">
        <f t="shared" ca="1" si="643"/>
        <v>3</v>
      </c>
      <c r="O2914" s="4">
        <f t="shared" ca="1" si="642"/>
        <v>0</v>
      </c>
    </row>
    <row r="2915" spans="1:15" x14ac:dyDescent="0.2">
      <c r="A2915" s="4">
        <f t="shared" si="632"/>
        <v>2908</v>
      </c>
      <c r="B2915" s="4" t="b">
        <f t="shared" si="633"/>
        <v>1</v>
      </c>
      <c r="C2915" s="5" t="b">
        <f t="shared" si="631"/>
        <v>1</v>
      </c>
      <c r="D2915" s="4">
        <f t="shared" ca="1" si="634"/>
        <v>3</v>
      </c>
      <c r="E2915" s="15">
        <f t="shared" si="635"/>
        <v>2908</v>
      </c>
      <c r="F2915" s="4">
        <f t="shared" ca="1" si="636"/>
        <v>0</v>
      </c>
      <c r="G2915" s="6">
        <f>IF(C2915,VLOOKUP(A2915,RawData!A:C,3,FALSE),"")</f>
        <v>2.9491999999999998</v>
      </c>
      <c r="H2915" s="9">
        <f>IF(C2915,VLOOKUP(A2915,RawData!A:D,4,FALSE),"")</f>
        <v>209.528353221054</v>
      </c>
      <c r="I2915" s="5" t="b">
        <f t="shared" si="637"/>
        <v>1</v>
      </c>
      <c r="J2915" s="4">
        <f t="shared" ca="1" si="638"/>
        <v>209.67729768004236</v>
      </c>
      <c r="K2915" s="4">
        <f t="shared" ca="1" si="639"/>
        <v>0.2493758665104906</v>
      </c>
      <c r="L2915" s="4">
        <f t="shared" ca="1" si="640"/>
        <v>0.23746107876607425</v>
      </c>
      <c r="M2915" s="4">
        <f t="shared" ca="1" si="641"/>
        <v>0.40812458900799697</v>
      </c>
      <c r="N2915" s="4">
        <f t="shared" ca="1" si="643"/>
        <v>3</v>
      </c>
      <c r="O2915" s="4">
        <f t="shared" ca="1" si="642"/>
        <v>0</v>
      </c>
    </row>
    <row r="2916" spans="1:15" x14ac:dyDescent="0.2">
      <c r="A2916" s="4">
        <f t="shared" si="632"/>
        <v>2909</v>
      </c>
      <c r="B2916" s="4" t="b">
        <f t="shared" si="633"/>
        <v>1</v>
      </c>
      <c r="C2916" s="5" t="b">
        <f t="shared" si="631"/>
        <v>1</v>
      </c>
      <c r="D2916" s="4">
        <f t="shared" ca="1" si="634"/>
        <v>3</v>
      </c>
      <c r="E2916" s="15">
        <f t="shared" si="635"/>
        <v>2909</v>
      </c>
      <c r="F2916" s="4">
        <f t="shared" ca="1" si="636"/>
        <v>0</v>
      </c>
      <c r="G2916" s="6">
        <f>IF(C2916,VLOOKUP(A2916,RawData!A:C,3,FALSE),"")</f>
        <v>2.9491999999999998</v>
      </c>
      <c r="H2916" s="9">
        <f>IF(C2916,VLOOKUP(A2916,RawData!A:D,4,FALSE),"")</f>
        <v>209.57779122105299</v>
      </c>
      <c r="I2916" s="5" t="b">
        <f t="shared" si="637"/>
        <v>1</v>
      </c>
      <c r="J2916" s="4">
        <f t="shared" ca="1" si="638"/>
        <v>209.68778786514017</v>
      </c>
      <c r="K2916" s="4">
        <f t="shared" ca="1" si="639"/>
        <v>0.28162465113635449</v>
      </c>
      <c r="L2916" s="4">
        <f t="shared" ca="1" si="640"/>
        <v>0.24223618393301649</v>
      </c>
      <c r="M2916" s="4">
        <f t="shared" ca="1" si="641"/>
        <v>0.47921467259800465</v>
      </c>
      <c r="N2916" s="4">
        <f t="shared" ca="1" si="643"/>
        <v>3</v>
      </c>
      <c r="O2916" s="4">
        <f t="shared" ca="1" si="642"/>
        <v>0</v>
      </c>
    </row>
    <row r="2917" spans="1:15" x14ac:dyDescent="0.2">
      <c r="A2917" s="4">
        <f t="shared" si="632"/>
        <v>2910</v>
      </c>
      <c r="B2917" s="4" t="b">
        <f t="shared" si="633"/>
        <v>1</v>
      </c>
      <c r="C2917" s="5" t="b">
        <f t="shared" si="631"/>
        <v>1</v>
      </c>
      <c r="D2917" s="4">
        <f t="shared" ca="1" si="634"/>
        <v>3</v>
      </c>
      <c r="E2917" s="15">
        <f t="shared" si="635"/>
        <v>2910</v>
      </c>
      <c r="F2917" s="4">
        <f t="shared" ca="1" si="636"/>
        <v>0</v>
      </c>
      <c r="G2917" s="6">
        <f>IF(C2917,VLOOKUP(A2917,RawData!A:C,3,FALSE),"")</f>
        <v>2.9491999999999998</v>
      </c>
      <c r="H2917" s="9">
        <f>IF(C2917,VLOOKUP(A2917,RawData!A:D,4,FALSE),"")</f>
        <v>209.62205902027699</v>
      </c>
      <c r="I2917" s="5" t="b">
        <f t="shared" si="637"/>
        <v>1</v>
      </c>
      <c r="J2917" s="4">
        <f t="shared" ca="1" si="638"/>
        <v>209.70001193175463</v>
      </c>
      <c r="K2917" s="4">
        <f t="shared" ca="1" si="639"/>
        <v>0.3099880440891809</v>
      </c>
      <c r="L2917" s="4">
        <f t="shared" ca="1" si="640"/>
        <v>0.24325987303666352</v>
      </c>
      <c r="M2917" s="4">
        <f t="shared" ca="1" si="641"/>
        <v>0.5557968733749874</v>
      </c>
      <c r="N2917" s="4">
        <f t="shared" ca="1" si="643"/>
        <v>3</v>
      </c>
      <c r="O2917" s="4">
        <f t="shared" ca="1" si="642"/>
        <v>0</v>
      </c>
    </row>
    <row r="2918" spans="1:15" x14ac:dyDescent="0.2">
      <c r="A2918" s="4">
        <f t="shared" si="632"/>
        <v>2911</v>
      </c>
      <c r="B2918" s="4" t="b">
        <f t="shared" si="633"/>
        <v>1</v>
      </c>
      <c r="C2918" s="5" t="b">
        <f t="shared" si="631"/>
        <v>1</v>
      </c>
      <c r="D2918" s="4">
        <f t="shared" ca="1" si="634"/>
        <v>3</v>
      </c>
      <c r="E2918" s="15">
        <f t="shared" si="635"/>
        <v>2911</v>
      </c>
      <c r="F2918" s="4">
        <f t="shared" ca="1" si="636"/>
        <v>0</v>
      </c>
      <c r="G2918" s="6">
        <f>IF(C2918,VLOOKUP(A2918,RawData!A:C,3,FALSE),"")</f>
        <v>2.9491999999999998</v>
      </c>
      <c r="H2918" s="9">
        <f>IF(C2918,VLOOKUP(A2918,RawData!A:D,4,FALSE),"")</f>
        <v>209.66600407887199</v>
      </c>
      <c r="I2918" s="5" t="b">
        <f t="shared" si="637"/>
        <v>1</v>
      </c>
      <c r="J2918" s="4">
        <f t="shared" ca="1" si="638"/>
        <v>209.71410387845657</v>
      </c>
      <c r="K2918" s="4">
        <f t="shared" ca="1" si="639"/>
        <v>0.33459214925605352</v>
      </c>
      <c r="L2918" s="4">
        <f t="shared" ca="1" si="640"/>
        <v>0.24040599912595439</v>
      </c>
      <c r="M2918" s="4">
        <f t="shared" ca="1" si="641"/>
        <v>0.62752973119199851</v>
      </c>
      <c r="N2918" s="4">
        <f t="shared" ca="1" si="643"/>
        <v>3</v>
      </c>
      <c r="O2918" s="4">
        <f t="shared" ca="1" si="642"/>
        <v>0</v>
      </c>
    </row>
    <row r="2919" spans="1:15" x14ac:dyDescent="0.2">
      <c r="A2919" s="4">
        <f t="shared" si="632"/>
        <v>2912</v>
      </c>
      <c r="B2919" s="4" t="b">
        <f t="shared" si="633"/>
        <v>1</v>
      </c>
      <c r="C2919" s="5" t="b">
        <f t="shared" si="631"/>
        <v>1</v>
      </c>
      <c r="D2919" s="4">
        <f t="shared" ca="1" si="634"/>
        <v>3</v>
      </c>
      <c r="E2919" s="15">
        <f t="shared" si="635"/>
        <v>2912</v>
      </c>
      <c r="F2919" s="4">
        <f t="shared" ca="1" si="636"/>
        <v>0</v>
      </c>
      <c r="G2919" s="6">
        <f>IF(C2919,VLOOKUP(A2919,RawData!A:C,3,FALSE),"")</f>
        <v>2.9491999999999998</v>
      </c>
      <c r="H2919" s="9">
        <f>IF(C2919,VLOOKUP(A2919,RawData!A:D,4,FALSE),"")</f>
        <v>209.70477793668701</v>
      </c>
      <c r="I2919" s="5" t="b">
        <f t="shared" si="637"/>
        <v>1</v>
      </c>
      <c r="J2919" s="4">
        <f t="shared" ca="1" si="638"/>
        <v>209.72994538552453</v>
      </c>
      <c r="K2919" s="4">
        <f t="shared" ca="1" si="639"/>
        <v>0.35544481539861295</v>
      </c>
      <c r="L2919" s="4">
        <f t="shared" ca="1" si="640"/>
        <v>0.23366673354220779</v>
      </c>
      <c r="M2919" s="4">
        <f t="shared" ca="1" si="641"/>
        <v>0.69894073119399991</v>
      </c>
      <c r="N2919" s="4">
        <f t="shared" ca="1" si="643"/>
        <v>3</v>
      </c>
      <c r="O2919" s="4">
        <f t="shared" ca="1" si="642"/>
        <v>0</v>
      </c>
    </row>
    <row r="2920" spans="1:15" x14ac:dyDescent="0.2">
      <c r="A2920" s="4">
        <f t="shared" si="632"/>
        <v>2913</v>
      </c>
      <c r="B2920" s="4" t="b">
        <f t="shared" si="633"/>
        <v>1</v>
      </c>
      <c r="C2920" s="5" t="b">
        <f t="shared" si="631"/>
        <v>1</v>
      </c>
      <c r="D2920" s="4">
        <f t="shared" ca="1" si="634"/>
        <v>3</v>
      </c>
      <c r="E2920" s="15">
        <f t="shared" si="635"/>
        <v>2913</v>
      </c>
      <c r="F2920" s="4">
        <f t="shared" ca="1" si="636"/>
        <v>0</v>
      </c>
      <c r="G2920" s="6">
        <f>IF(C2920,VLOOKUP(A2920,RawData!A:C,3,FALSE),"")</f>
        <v>2.9491999999999998</v>
      </c>
      <c r="H2920" s="9">
        <f>IF(C2920,VLOOKUP(A2920,RawData!A:D,4,FALSE),"")</f>
        <v>209.74322993668801</v>
      </c>
      <c r="I2920" s="5" t="b">
        <f t="shared" si="637"/>
        <v>1</v>
      </c>
      <c r="J2920" s="4">
        <f t="shared" ca="1" si="638"/>
        <v>209.74727639499366</v>
      </c>
      <c r="K2920" s="4">
        <f t="shared" ca="1" si="639"/>
        <v>0.37241996301992231</v>
      </c>
      <c r="L2920" s="4">
        <f t="shared" ca="1" si="640"/>
        <v>0.22291592933439119</v>
      </c>
      <c r="M2920" s="4">
        <f t="shared" ca="1" si="641"/>
        <v>0.76518058900802544</v>
      </c>
      <c r="N2920" s="4">
        <f t="shared" ca="1" si="643"/>
        <v>3</v>
      </c>
      <c r="O2920" s="4">
        <f t="shared" ca="1" si="642"/>
        <v>0</v>
      </c>
    </row>
    <row r="2921" spans="1:15" x14ac:dyDescent="0.2">
      <c r="A2921" s="4">
        <f t="shared" si="632"/>
        <v>2914</v>
      </c>
      <c r="B2921" s="4" t="b">
        <f t="shared" si="633"/>
        <v>1</v>
      </c>
      <c r="C2921" s="5" t="b">
        <f t="shared" si="631"/>
        <v>1</v>
      </c>
      <c r="D2921" s="4">
        <f t="shared" ca="1" si="634"/>
        <v>3</v>
      </c>
      <c r="E2921" s="15">
        <f t="shared" si="635"/>
        <v>2914</v>
      </c>
      <c r="F2921" s="4">
        <f t="shared" ca="1" si="636"/>
        <v>0</v>
      </c>
      <c r="G2921" s="6">
        <f>IF(C2921,VLOOKUP(A2921,RawData!A:C,3,FALSE),"")</f>
        <v>2.9491999999999998</v>
      </c>
      <c r="H2921" s="9">
        <f>IF(C2921,VLOOKUP(A2921,RawData!A:D,4,FALSE),"")</f>
        <v>209.78168287809299</v>
      </c>
      <c r="I2921" s="5" t="b">
        <f t="shared" si="637"/>
        <v>1</v>
      </c>
      <c r="J2921" s="4">
        <f t="shared" ca="1" si="638"/>
        <v>209.76608116341853</v>
      </c>
      <c r="K2921" s="4">
        <f t="shared" ca="1" si="639"/>
        <v>0.3856358013232466</v>
      </c>
      <c r="L2921" s="4">
        <f t="shared" ca="1" si="640"/>
        <v>0.20839796275978983</v>
      </c>
      <c r="M2921" s="4">
        <f t="shared" ca="1" si="641"/>
        <v>0.82592744682600028</v>
      </c>
      <c r="N2921" s="4">
        <f t="shared" ca="1" si="643"/>
        <v>3</v>
      </c>
      <c r="O2921" s="4">
        <f t="shared" ca="1" si="642"/>
        <v>0</v>
      </c>
    </row>
    <row r="2922" spans="1:15" x14ac:dyDescent="0.2">
      <c r="A2922" s="4">
        <f t="shared" si="632"/>
        <v>2915</v>
      </c>
      <c r="B2922" s="4" t="b">
        <f t="shared" si="633"/>
        <v>1</v>
      </c>
      <c r="C2922" s="5" t="b">
        <f t="shared" si="631"/>
        <v>1</v>
      </c>
      <c r="D2922" s="4">
        <f t="shared" ca="1" si="634"/>
        <v>3</v>
      </c>
      <c r="E2922" s="15">
        <f t="shared" si="635"/>
        <v>2915</v>
      </c>
      <c r="F2922" s="4">
        <f t="shared" ca="1" si="636"/>
        <v>0</v>
      </c>
      <c r="G2922" s="6">
        <f>IF(C2922,VLOOKUP(A2922,RawData!A:C,3,FALSE),"")</f>
        <v>2.9491999999999998</v>
      </c>
      <c r="H2922" s="9">
        <f>IF(C2922,VLOOKUP(A2922,RawData!A:D,4,FALSE),"")</f>
        <v>209.81496379450499</v>
      </c>
      <c r="I2922" s="5" t="b">
        <f t="shared" si="637"/>
        <v>1</v>
      </c>
      <c r="J2922" s="4">
        <f t="shared" ca="1" si="638"/>
        <v>209.78623358548293</v>
      </c>
      <c r="K2922" s="4">
        <f t="shared" ca="1" si="639"/>
        <v>0.39535242705019868</v>
      </c>
      <c r="L2922" s="4">
        <f t="shared" ca="1" si="640"/>
        <v>0.19050695494999559</v>
      </c>
      <c r="M2922" s="4">
        <f t="shared" ca="1" si="641"/>
        <v>0.88635244682501479</v>
      </c>
      <c r="N2922" s="4">
        <f t="shared" ca="1" si="643"/>
        <v>3</v>
      </c>
      <c r="O2922" s="4">
        <f t="shared" ca="1" si="642"/>
        <v>0</v>
      </c>
    </row>
    <row r="2923" spans="1:15" x14ac:dyDescent="0.2">
      <c r="A2923" s="4">
        <f t="shared" si="632"/>
        <v>2916</v>
      </c>
      <c r="B2923" s="4" t="b">
        <f t="shared" si="633"/>
        <v>1</v>
      </c>
      <c r="C2923" s="5" t="b">
        <f t="shared" si="631"/>
        <v>1</v>
      </c>
      <c r="D2923" s="4">
        <f t="shared" ca="1" si="634"/>
        <v>3</v>
      </c>
      <c r="E2923" s="15">
        <f t="shared" si="635"/>
        <v>2916</v>
      </c>
      <c r="F2923" s="4">
        <f t="shared" ca="1" si="636"/>
        <v>0</v>
      </c>
      <c r="G2923" s="6">
        <f>IF(C2923,VLOOKUP(A2923,RawData!A:C,3,FALSE),"")</f>
        <v>2.9491999999999998</v>
      </c>
      <c r="H2923" s="9">
        <f>IF(C2923,VLOOKUP(A2923,RawData!A:D,4,FALSE),"")</f>
        <v>209.853093936687</v>
      </c>
      <c r="I2923" s="5" t="b">
        <f t="shared" si="637"/>
        <v>1</v>
      </c>
      <c r="J2923" s="4">
        <f t="shared" ca="1" si="638"/>
        <v>209.8078519378445</v>
      </c>
      <c r="K2923" s="4">
        <f t="shared" ca="1" si="639"/>
        <v>0.40171171192332622</v>
      </c>
      <c r="L2923" s="4">
        <f t="shared" ca="1" si="640"/>
        <v>0.16977098397285317</v>
      </c>
      <c r="M2923" s="4">
        <f t="shared" ca="1" si="641"/>
        <v>0.93643422105401442</v>
      </c>
      <c r="N2923" s="4">
        <f t="shared" ca="1" si="643"/>
        <v>3</v>
      </c>
      <c r="O2923" s="4">
        <f t="shared" ca="1" si="642"/>
        <v>0</v>
      </c>
    </row>
    <row r="2924" spans="1:15" x14ac:dyDescent="0.2">
      <c r="A2924" s="4">
        <f t="shared" si="632"/>
        <v>2917</v>
      </c>
      <c r="B2924" s="4" t="b">
        <f t="shared" si="633"/>
        <v>1</v>
      </c>
      <c r="C2924" s="5" t="b">
        <f t="shared" si="631"/>
        <v>1</v>
      </c>
      <c r="D2924" s="4">
        <f t="shared" ca="1" si="634"/>
        <v>3</v>
      </c>
      <c r="E2924" s="15">
        <f t="shared" si="635"/>
        <v>2917</v>
      </c>
      <c r="F2924" s="4">
        <f t="shared" ca="1" si="636"/>
        <v>0</v>
      </c>
      <c r="G2924" s="6">
        <f>IF(C2924,VLOOKUP(A2924,RawData!A:C,3,FALSE),"")</f>
        <v>2.9491999999999998</v>
      </c>
      <c r="H2924" s="9">
        <f>IF(C2924,VLOOKUP(A2924,RawData!A:D,4,FALSE),"")</f>
        <v>209.886374794505</v>
      </c>
      <c r="I2924" s="5" t="b">
        <f t="shared" si="637"/>
        <v>1</v>
      </c>
      <c r="J2924" s="4">
        <f t="shared" ca="1" si="638"/>
        <v>209.83056567147548</v>
      </c>
      <c r="K2924" s="4">
        <f t="shared" ca="1" si="639"/>
        <v>0.40509993117112231</v>
      </c>
      <c r="L2924" s="4">
        <f t="shared" ca="1" si="640"/>
        <v>0.14697822749582201</v>
      </c>
      <c r="M2924" s="4">
        <f t="shared" ca="1" si="641"/>
        <v>0.97035879450402263</v>
      </c>
      <c r="N2924" s="4">
        <f t="shared" ca="1" si="643"/>
        <v>3</v>
      </c>
      <c r="O2924" s="4">
        <f t="shared" ca="1" si="642"/>
        <v>0</v>
      </c>
    </row>
    <row r="2925" spans="1:15" x14ac:dyDescent="0.2">
      <c r="A2925" s="4">
        <f t="shared" si="632"/>
        <v>2918</v>
      </c>
      <c r="B2925" s="4" t="b">
        <f t="shared" si="633"/>
        <v>1</v>
      </c>
      <c r="C2925" s="5" t="b">
        <f t="shared" si="631"/>
        <v>1</v>
      </c>
      <c r="D2925" s="4">
        <f t="shared" ca="1" si="634"/>
        <v>3</v>
      </c>
      <c r="E2925" s="15">
        <f t="shared" si="635"/>
        <v>2918</v>
      </c>
      <c r="F2925" s="4">
        <f t="shared" ca="1" si="636"/>
        <v>0</v>
      </c>
      <c r="G2925" s="6">
        <f>IF(C2925,VLOOKUP(A2925,RawData!A:C,3,FALSE),"")</f>
        <v>2.9491999999999998</v>
      </c>
      <c r="H2925" s="9">
        <f>IF(C2925,VLOOKUP(A2925,RawData!A:D,4,FALSE),"")</f>
        <v>209.91933379450501</v>
      </c>
      <c r="I2925" s="5" t="b">
        <f t="shared" si="637"/>
        <v>1</v>
      </c>
      <c r="J2925" s="4">
        <f t="shared" ca="1" si="638"/>
        <v>209.85397283515633</v>
      </c>
      <c r="K2925" s="4">
        <f t="shared" ca="1" si="639"/>
        <v>0.40579284313966468</v>
      </c>
      <c r="L2925" s="4">
        <f t="shared" ca="1" si="640"/>
        <v>0.12255414138806486</v>
      </c>
      <c r="M2925" s="4">
        <f t="shared" ca="1" si="641"/>
        <v>0.98780342655001618</v>
      </c>
      <c r="N2925" s="4">
        <f t="shared" ca="1" si="643"/>
        <v>3</v>
      </c>
      <c r="O2925" s="4">
        <f t="shared" ca="1" si="642"/>
        <v>0</v>
      </c>
    </row>
    <row r="2926" spans="1:15" x14ac:dyDescent="0.2">
      <c r="A2926" s="4">
        <f t="shared" si="632"/>
        <v>2919</v>
      </c>
      <c r="B2926" s="4" t="b">
        <f t="shared" si="633"/>
        <v>1</v>
      </c>
      <c r="C2926" s="5" t="b">
        <f t="shared" si="631"/>
        <v>1</v>
      </c>
      <c r="D2926" s="4">
        <f t="shared" ca="1" si="634"/>
        <v>3</v>
      </c>
      <c r="E2926" s="15">
        <f t="shared" si="635"/>
        <v>2919</v>
      </c>
      <c r="F2926" s="4">
        <f t="shared" ca="1" si="636"/>
        <v>0</v>
      </c>
      <c r="G2926" s="6">
        <f>IF(C2926,VLOOKUP(A2926,RawData!A:C,3,FALSE),"")</f>
        <v>2.9491999999999998</v>
      </c>
      <c r="H2926" s="9">
        <f>IF(C2926,VLOOKUP(A2926,RawData!A:D,4,FALSE),"")</f>
        <v>209.95229279450399</v>
      </c>
      <c r="I2926" s="5" t="b">
        <f t="shared" si="637"/>
        <v>1</v>
      </c>
      <c r="J2926" s="4">
        <f t="shared" ca="1" si="638"/>
        <v>209.87779764900893</v>
      </c>
      <c r="K2926" s="4">
        <f t="shared" ca="1" si="639"/>
        <v>0.4040584191515677</v>
      </c>
      <c r="L2926" s="4">
        <f t="shared" ca="1" si="640"/>
        <v>9.6900696972227252E-2</v>
      </c>
      <c r="M2926" s="4">
        <f t="shared" ca="1" si="641"/>
        <v>0.99394108358899302</v>
      </c>
      <c r="N2926" s="4">
        <f t="shared" ca="1" si="643"/>
        <v>3</v>
      </c>
      <c r="O2926" s="4">
        <f t="shared" ca="1" si="642"/>
        <v>0</v>
      </c>
    </row>
    <row r="2927" spans="1:15" x14ac:dyDescent="0.2">
      <c r="A2927" s="4">
        <f t="shared" si="632"/>
        <v>2920</v>
      </c>
      <c r="B2927" s="4" t="b">
        <f t="shared" si="633"/>
        <v>1</v>
      </c>
      <c r="C2927" s="5" t="b">
        <f t="shared" si="631"/>
        <v>1</v>
      </c>
      <c r="D2927" s="4">
        <f t="shared" ca="1" si="634"/>
        <v>3</v>
      </c>
      <c r="E2927" s="15">
        <f t="shared" si="635"/>
        <v>2920</v>
      </c>
      <c r="F2927" s="4">
        <f t="shared" ca="1" si="636"/>
        <v>0</v>
      </c>
      <c r="G2927" s="6">
        <f>IF(C2927,VLOOKUP(A2927,RawData!A:C,3,FALSE),"")</f>
        <v>2.9491999999999998</v>
      </c>
      <c r="H2927" s="9">
        <f>IF(C2927,VLOOKUP(A2927,RawData!A:D,4,FALSE),"")</f>
        <v>209.98007971091599</v>
      </c>
      <c r="I2927" s="5" t="b">
        <f t="shared" si="637"/>
        <v>1</v>
      </c>
      <c r="J2927" s="4">
        <f t="shared" ca="1" si="638"/>
        <v>209.9016460378237</v>
      </c>
      <c r="K2927" s="4">
        <f t="shared" ca="1" si="639"/>
        <v>0.40003850939734775</v>
      </c>
      <c r="L2927" s="4">
        <f t="shared" ca="1" si="640"/>
        <v>7.0419846896612626E-2</v>
      </c>
      <c r="M2927" s="4">
        <f t="shared" ca="1" si="641"/>
        <v>0.98392071563401373</v>
      </c>
      <c r="N2927" s="4">
        <f t="shared" ca="1" si="643"/>
        <v>3</v>
      </c>
      <c r="O2927" s="4">
        <f t="shared" ca="1" si="642"/>
        <v>0</v>
      </c>
    </row>
    <row r="2928" spans="1:15" x14ac:dyDescent="0.2">
      <c r="A2928" s="4">
        <f t="shared" si="632"/>
        <v>2921</v>
      </c>
      <c r="B2928" s="4" t="b">
        <f t="shared" si="633"/>
        <v>1</v>
      </c>
      <c r="C2928" s="5" t="b">
        <f t="shared" si="631"/>
        <v>1</v>
      </c>
      <c r="D2928" s="4">
        <f t="shared" ca="1" si="634"/>
        <v>3</v>
      </c>
      <c r="E2928" s="15">
        <f t="shared" si="635"/>
        <v>2921</v>
      </c>
      <c r="F2928" s="4">
        <f t="shared" ca="1" si="636"/>
        <v>0</v>
      </c>
      <c r="G2928" s="6">
        <f>IF(C2928,VLOOKUP(A2928,RawData!A:C,3,FALSE),"")</f>
        <v>2.9491999999999998</v>
      </c>
      <c r="H2928" s="9">
        <f>IF(C2928,VLOOKUP(A2928,RawData!A:D,4,FALSE),"")</f>
        <v>210.012716794504</v>
      </c>
      <c r="I2928" s="5" t="b">
        <f t="shared" si="637"/>
        <v>1</v>
      </c>
      <c r="J2928" s="4">
        <f t="shared" ca="1" si="638"/>
        <v>209.92524215426832</v>
      </c>
      <c r="K2928" s="4">
        <f t="shared" ca="1" si="639"/>
        <v>0.39374096549676096</v>
      </c>
      <c r="L2928" s="4">
        <f t="shared" ca="1" si="640"/>
        <v>4.3261245620499267E-2</v>
      </c>
      <c r="M2928" s="4">
        <f t="shared" ca="1" si="641"/>
        <v>0.96259148986200671</v>
      </c>
      <c r="N2928" s="4">
        <f t="shared" ca="1" si="643"/>
        <v>3</v>
      </c>
      <c r="O2928" s="4">
        <f t="shared" ca="1" si="642"/>
        <v>0</v>
      </c>
    </row>
    <row r="2929" spans="1:15" x14ac:dyDescent="0.2">
      <c r="A2929" s="4">
        <f t="shared" si="632"/>
        <v>2922</v>
      </c>
      <c r="B2929" s="4" t="b">
        <f t="shared" si="633"/>
        <v>1</v>
      </c>
      <c r="C2929" s="5" t="b">
        <f t="shared" si="631"/>
        <v>1</v>
      </c>
      <c r="D2929" s="4">
        <f t="shared" ca="1" si="634"/>
        <v>3</v>
      </c>
      <c r="E2929" s="15">
        <f t="shared" si="635"/>
        <v>2922</v>
      </c>
      <c r="F2929" s="4">
        <f t="shared" ca="1" si="636"/>
        <v>0</v>
      </c>
      <c r="G2929" s="6">
        <f>IF(C2929,VLOOKUP(A2929,RawData!A:C,3,FALSE),"")</f>
        <v>2.9491999999999998</v>
      </c>
      <c r="H2929" s="9">
        <f>IF(C2929,VLOOKUP(A2929,RawData!A:D,4,FALSE),"")</f>
        <v>210.040504652322</v>
      </c>
      <c r="I2929" s="5" t="b">
        <f t="shared" si="637"/>
        <v>1</v>
      </c>
      <c r="J2929" s="4">
        <f t="shared" ca="1" si="638"/>
        <v>209.94819194180695</v>
      </c>
      <c r="K2929" s="4">
        <f t="shared" ca="1" si="639"/>
        <v>0.3854180382880088</v>
      </c>
      <c r="L2929" s="4">
        <f t="shared" ca="1" si="640"/>
        <v>1.5685015704605121E-2</v>
      </c>
      <c r="M2929" s="4">
        <f t="shared" ca="1" si="641"/>
        <v>0.93027620549500512</v>
      </c>
      <c r="N2929" s="4">
        <f t="shared" ca="1" si="643"/>
        <v>3</v>
      </c>
      <c r="O2929" s="4">
        <f t="shared" ca="1" si="642"/>
        <v>0</v>
      </c>
    </row>
    <row r="2930" spans="1:15" x14ac:dyDescent="0.2">
      <c r="A2930" s="4">
        <f t="shared" si="632"/>
        <v>2923</v>
      </c>
      <c r="B2930" s="4" t="b">
        <f t="shared" si="633"/>
        <v>1</v>
      </c>
      <c r="C2930" s="5" t="b">
        <f t="shared" si="631"/>
        <v>1</v>
      </c>
      <c r="D2930" s="4">
        <f t="shared" ca="1" si="634"/>
        <v>3</v>
      </c>
      <c r="E2930" s="15">
        <f t="shared" si="635"/>
        <v>2923</v>
      </c>
      <c r="F2930" s="4">
        <f t="shared" ca="1" si="636"/>
        <v>0</v>
      </c>
      <c r="G2930" s="6">
        <f>IF(C2930,VLOOKUP(A2930,RawData!A:C,3,FALSE),"")</f>
        <v>2.9491999999999998</v>
      </c>
      <c r="H2930" s="9">
        <f>IF(C2930,VLOOKUP(A2930,RawData!A:D,4,FALSE),"")</f>
        <v>210.07314179450501</v>
      </c>
      <c r="I2930" s="5" t="b">
        <f t="shared" si="637"/>
        <v>1</v>
      </c>
      <c r="J2930" s="4">
        <f t="shared" ca="1" si="638"/>
        <v>209.97021955453636</v>
      </c>
      <c r="K2930" s="4">
        <f t="shared" ca="1" si="639"/>
        <v>0.37508540519129951</v>
      </c>
      <c r="L2930" s="4">
        <f t="shared" ca="1" si="640"/>
        <v>1.2167038582504119E-2</v>
      </c>
      <c r="M2930" s="4">
        <f t="shared" ca="1" si="641"/>
        <v>0.88180377894499884</v>
      </c>
      <c r="N2930" s="4">
        <f t="shared" ca="1" si="643"/>
        <v>3</v>
      </c>
      <c r="O2930" s="4">
        <f t="shared" ca="1" si="642"/>
        <v>0</v>
      </c>
    </row>
    <row r="2931" spans="1:15" x14ac:dyDescent="0.2">
      <c r="A2931" s="4">
        <f t="shared" si="632"/>
        <v>2924</v>
      </c>
      <c r="B2931" s="4" t="b">
        <f t="shared" si="633"/>
        <v>1</v>
      </c>
      <c r="C2931" s="5" t="b">
        <f t="shared" si="631"/>
        <v>1</v>
      </c>
      <c r="D2931" s="4">
        <f t="shared" ca="1" si="634"/>
        <v>3</v>
      </c>
      <c r="E2931" s="15">
        <f t="shared" si="635"/>
        <v>2924</v>
      </c>
      <c r="F2931" s="4">
        <f t="shared" ca="1" si="636"/>
        <v>0</v>
      </c>
      <c r="G2931" s="6">
        <f>IF(C2931,VLOOKUP(A2931,RawData!A:C,3,FALSE),"")</f>
        <v>2.9491999999999998</v>
      </c>
      <c r="H2931" s="9">
        <f>IF(C2931,VLOOKUP(A2931,RawData!A:D,4,FALSE),"")</f>
        <v>210.09575851013801</v>
      </c>
      <c r="I2931" s="5" t="b">
        <f t="shared" si="637"/>
        <v>1</v>
      </c>
      <c r="J2931" s="4">
        <f t="shared" ca="1" si="638"/>
        <v>209.99105706133989</v>
      </c>
      <c r="K2931" s="4">
        <f t="shared" ca="1" si="639"/>
        <v>0.36274306477758955</v>
      </c>
      <c r="L2931" s="4">
        <f t="shared" ca="1" si="640"/>
        <v>4.0034794680053665E-2</v>
      </c>
      <c r="M2931" s="4">
        <f t="shared" ca="1" si="641"/>
        <v>0.82202255317397999</v>
      </c>
      <c r="N2931" s="4">
        <f t="shared" ca="1" si="643"/>
        <v>3</v>
      </c>
      <c r="O2931" s="4">
        <f t="shared" ca="1" si="642"/>
        <v>0</v>
      </c>
    </row>
    <row r="2932" spans="1:15" x14ac:dyDescent="0.2">
      <c r="A2932" s="4">
        <f t="shared" si="632"/>
        <v>2925</v>
      </c>
      <c r="B2932" s="4" t="b">
        <f t="shared" si="633"/>
        <v>1</v>
      </c>
      <c r="C2932" s="5" t="b">
        <f t="shared" si="631"/>
        <v>1</v>
      </c>
      <c r="D2932" s="4">
        <f t="shared" ca="1" si="634"/>
        <v>3</v>
      </c>
      <c r="E2932" s="15">
        <f t="shared" si="635"/>
        <v>2925</v>
      </c>
      <c r="F2932" s="4">
        <f t="shared" ca="1" si="636"/>
        <v>0</v>
      </c>
      <c r="G2932" s="6">
        <f>IF(C2932,VLOOKUP(A2932,RawData!A:C,3,FALSE),"")</f>
        <v>2.9491999999999998</v>
      </c>
      <c r="H2932" s="9">
        <f>IF(C2932,VLOOKUP(A2932,RawData!A:D,4,FALSE),"")</f>
        <v>210.12290265232201</v>
      </c>
      <c r="I2932" s="5" t="b">
        <f t="shared" si="637"/>
        <v>1</v>
      </c>
      <c r="J2932" s="4">
        <f t="shared" ca="1" si="638"/>
        <v>210.010310364047</v>
      </c>
      <c r="K2932" s="4">
        <f t="shared" ca="1" si="639"/>
        <v>0.34876939330399637</v>
      </c>
      <c r="L2932" s="4">
        <f t="shared" ca="1" si="640"/>
        <v>6.7776425358488268E-2</v>
      </c>
      <c r="M2932" s="4">
        <f t="shared" ca="1" si="641"/>
        <v>0.75125432740199471</v>
      </c>
      <c r="N2932" s="4">
        <f t="shared" ca="1" si="643"/>
        <v>3</v>
      </c>
      <c r="O2932" s="4">
        <f t="shared" ca="1" si="642"/>
        <v>0</v>
      </c>
    </row>
    <row r="2933" spans="1:15" x14ac:dyDescent="0.2">
      <c r="A2933" s="4">
        <f t="shared" si="632"/>
        <v>2926</v>
      </c>
      <c r="B2933" s="4" t="b">
        <f t="shared" si="633"/>
        <v>1</v>
      </c>
      <c r="C2933" s="5" t="b">
        <f t="shared" si="631"/>
        <v>1</v>
      </c>
      <c r="D2933" s="4">
        <f t="shared" ca="1" si="634"/>
        <v>3</v>
      </c>
      <c r="E2933" s="15">
        <f t="shared" si="635"/>
        <v>2926</v>
      </c>
      <c r="F2933" s="4">
        <f t="shared" ca="1" si="636"/>
        <v>0</v>
      </c>
      <c r="G2933" s="6">
        <f>IF(C2933,VLOOKUP(A2933,RawData!A:C,3,FALSE),"")</f>
        <v>2.9491999999999998</v>
      </c>
      <c r="H2933" s="9">
        <f>IF(C2933,VLOOKUP(A2933,RawData!A:D,4,FALSE),"")</f>
        <v>210.14519656873199</v>
      </c>
      <c r="I2933" s="5" t="b">
        <f t="shared" si="637"/>
        <v>1</v>
      </c>
      <c r="J2933" s="4">
        <f t="shared" ca="1" si="638"/>
        <v>210.0278297622763</v>
      </c>
      <c r="K2933" s="4">
        <f t="shared" ca="1" si="639"/>
        <v>0.33293573642674801</v>
      </c>
      <c r="L2933" s="4">
        <f t="shared" ca="1" si="640"/>
        <v>9.5510205846267127E-2</v>
      </c>
      <c r="M2933" s="4">
        <f t="shared" ca="1" si="641"/>
        <v>0.67467212662401721</v>
      </c>
      <c r="N2933" s="4">
        <f t="shared" ca="1" si="643"/>
        <v>3</v>
      </c>
      <c r="O2933" s="4">
        <f t="shared" ca="1" si="642"/>
        <v>0</v>
      </c>
    </row>
    <row r="2934" spans="1:15" x14ac:dyDescent="0.2">
      <c r="A2934" s="4">
        <f t="shared" si="632"/>
        <v>2927</v>
      </c>
      <c r="B2934" s="4" t="b">
        <f t="shared" si="633"/>
        <v>1</v>
      </c>
      <c r="C2934" s="5" t="b">
        <f t="shared" si="631"/>
        <v>1</v>
      </c>
      <c r="D2934" s="4">
        <f t="shared" ca="1" si="634"/>
        <v>3</v>
      </c>
      <c r="E2934" s="15">
        <f t="shared" si="635"/>
        <v>2927</v>
      </c>
      <c r="F2934" s="4">
        <f t="shared" ca="1" si="636"/>
        <v>0</v>
      </c>
      <c r="G2934" s="6">
        <f>IF(C2934,VLOOKUP(A2934,RawData!A:C,3,FALSE),"")</f>
        <v>2.9491999999999998</v>
      </c>
      <c r="H2934" s="9">
        <f>IF(C2934,VLOOKUP(A2934,RawData!A:D,4,FALSE),"")</f>
        <v>210.17234065232199</v>
      </c>
      <c r="I2934" s="5" t="b">
        <f t="shared" si="637"/>
        <v>1</v>
      </c>
      <c r="J2934" s="4">
        <f t="shared" ca="1" si="638"/>
        <v>210.04348130195007</v>
      </c>
      <c r="K2934" s="4">
        <f t="shared" ca="1" si="639"/>
        <v>0.3152263507004136</v>
      </c>
      <c r="L2934" s="4">
        <f t="shared" ca="1" si="640"/>
        <v>0.12311786091501631</v>
      </c>
      <c r="M2934" s="4">
        <f t="shared" ca="1" si="641"/>
        <v>0.58742490085398913</v>
      </c>
      <c r="N2934" s="4">
        <f t="shared" ca="1" si="643"/>
        <v>3</v>
      </c>
      <c r="O2934" s="4">
        <f t="shared" ca="1" si="642"/>
        <v>0</v>
      </c>
    </row>
    <row r="2935" spans="1:15" x14ac:dyDescent="0.2">
      <c r="A2935" s="4">
        <f t="shared" si="632"/>
        <v>2928</v>
      </c>
      <c r="B2935" s="4" t="b">
        <f t="shared" si="633"/>
        <v>1</v>
      </c>
      <c r="C2935" s="5" t="b">
        <f t="shared" si="631"/>
        <v>1</v>
      </c>
      <c r="D2935" s="4">
        <f t="shared" ca="1" si="634"/>
        <v>3</v>
      </c>
      <c r="E2935" s="15">
        <f t="shared" si="635"/>
        <v>2928</v>
      </c>
      <c r="F2935" s="4">
        <f t="shared" ca="1" si="636"/>
        <v>0</v>
      </c>
      <c r="G2935" s="6">
        <f>IF(C2935,VLOOKUP(A2935,RawData!A:C,3,FALSE),"")</f>
        <v>2.9491999999999998</v>
      </c>
      <c r="H2935" s="9">
        <f>IF(C2935,VLOOKUP(A2935,RawData!A:D,4,FALSE),"")</f>
        <v>210.194635510138</v>
      </c>
      <c r="I2935" s="5" t="b">
        <f t="shared" si="637"/>
        <v>1</v>
      </c>
      <c r="J2935" s="4">
        <f t="shared" ca="1" si="638"/>
        <v>210.05687873508836</v>
      </c>
      <c r="K2935" s="4">
        <f t="shared" ca="1" si="639"/>
        <v>0.29564125622778192</v>
      </c>
      <c r="L2935" s="4">
        <f t="shared" ca="1" si="640"/>
        <v>0.15059151741283472</v>
      </c>
      <c r="M2935" s="4">
        <f t="shared" ca="1" si="641"/>
        <v>0.49953484225798661</v>
      </c>
      <c r="N2935" s="4">
        <f t="shared" ca="1" si="643"/>
        <v>3</v>
      </c>
      <c r="O2935" s="4">
        <f t="shared" ca="1" si="642"/>
        <v>0</v>
      </c>
    </row>
    <row r="2936" spans="1:15" x14ac:dyDescent="0.2">
      <c r="A2936" s="4">
        <f t="shared" si="632"/>
        <v>2929</v>
      </c>
      <c r="B2936" s="4" t="b">
        <f t="shared" si="633"/>
        <v>1</v>
      </c>
      <c r="C2936" s="5" t="b">
        <f t="shared" si="631"/>
        <v>1</v>
      </c>
      <c r="D2936" s="4">
        <f t="shared" ca="1" si="634"/>
        <v>3</v>
      </c>
      <c r="E2936" s="15">
        <f t="shared" si="635"/>
        <v>2929</v>
      </c>
      <c r="F2936" s="4">
        <f t="shared" ca="1" si="636"/>
        <v>0</v>
      </c>
      <c r="G2936" s="6">
        <f>IF(C2936,VLOOKUP(A2936,RawData!A:C,3,FALSE),"")</f>
        <v>2.9491999999999998</v>
      </c>
      <c r="H2936" s="9">
        <f>IF(C2936,VLOOKUP(A2936,RawData!A:D,4,FALSE),"")</f>
        <v>210.216608510138</v>
      </c>
      <c r="I2936" s="5" t="b">
        <f t="shared" si="637"/>
        <v>1</v>
      </c>
      <c r="J2936" s="4">
        <f t="shared" ca="1" si="638"/>
        <v>210.06799850969003</v>
      </c>
      <c r="K2936" s="4">
        <f t="shared" ca="1" si="639"/>
        <v>0.27430657985721041</v>
      </c>
      <c r="L2936" s="4">
        <f t="shared" ca="1" si="640"/>
        <v>0.17818347067105833</v>
      </c>
      <c r="M2936" s="4">
        <f t="shared" ca="1" si="641"/>
        <v>0.4064727586689969</v>
      </c>
      <c r="N2936" s="4">
        <f t="shared" ca="1" si="643"/>
        <v>3</v>
      </c>
      <c r="O2936" s="4">
        <f t="shared" ca="1" si="642"/>
        <v>0</v>
      </c>
    </row>
    <row r="2937" spans="1:15" x14ac:dyDescent="0.2">
      <c r="A2937" s="4">
        <f t="shared" si="632"/>
        <v>2930</v>
      </c>
      <c r="B2937" s="4" t="b">
        <f t="shared" si="633"/>
        <v>1</v>
      </c>
      <c r="C2937" s="5" t="b">
        <f t="shared" si="631"/>
        <v>1</v>
      </c>
      <c r="D2937" s="4">
        <f t="shared" ca="1" si="634"/>
        <v>3</v>
      </c>
      <c r="E2937" s="15">
        <f t="shared" si="635"/>
        <v>2930</v>
      </c>
      <c r="F2937" s="4">
        <f t="shared" ca="1" si="636"/>
        <v>0</v>
      </c>
      <c r="G2937" s="6">
        <f>IF(C2937,VLOOKUP(A2937,RawData!A:C,3,FALSE),"")</f>
        <v>2.9491999999999998</v>
      </c>
      <c r="H2937" s="9">
        <f>IF(C2937,VLOOKUP(A2937,RawData!A:D,4,FALSE),"")</f>
        <v>210.238580568733</v>
      </c>
      <c r="I2937" s="5" t="b">
        <f t="shared" si="637"/>
        <v>1</v>
      </c>
      <c r="J2937" s="4">
        <f t="shared" ca="1" si="638"/>
        <v>210.07684064871628</v>
      </c>
      <c r="K2937" s="4">
        <f t="shared" ca="1" si="639"/>
        <v>0.25110402339913662</v>
      </c>
      <c r="L2937" s="4">
        <f t="shared" ca="1" si="640"/>
        <v>0.20565712716896201</v>
      </c>
      <c r="M2937" s="4">
        <f t="shared" ca="1" si="641"/>
        <v>0.31825990085300759</v>
      </c>
      <c r="N2937" s="4">
        <f t="shared" ca="1" si="643"/>
        <v>3</v>
      </c>
      <c r="O2937" s="4">
        <f t="shared" ca="1" si="642"/>
        <v>0</v>
      </c>
    </row>
    <row r="2938" spans="1:15" x14ac:dyDescent="0.2">
      <c r="A2938" s="4">
        <f t="shared" si="632"/>
        <v>2931</v>
      </c>
      <c r="B2938" s="4" t="b">
        <f t="shared" si="633"/>
        <v>1</v>
      </c>
      <c r="C2938" s="5" t="b">
        <f t="shared" si="631"/>
        <v>1</v>
      </c>
      <c r="D2938" s="4">
        <f t="shared" ca="1" si="634"/>
        <v>3</v>
      </c>
      <c r="E2938" s="15">
        <f t="shared" si="635"/>
        <v>2931</v>
      </c>
      <c r="F2938" s="4">
        <f t="shared" ca="1" si="636"/>
        <v>0</v>
      </c>
      <c r="G2938" s="6">
        <f>IF(C2938,VLOOKUP(A2938,RawData!A:C,3,FALSE),"")</f>
        <v>2.9491999999999998</v>
      </c>
      <c r="H2938" s="9">
        <f>IF(C2938,VLOOKUP(A2938,RawData!A:D,4,FALSE),"")</f>
        <v>210.26055351013801</v>
      </c>
      <c r="I2938" s="5" t="b">
        <f t="shared" si="637"/>
        <v>1</v>
      </c>
      <c r="J2938" s="4">
        <f t="shared" ca="1" si="638"/>
        <v>210.08340513063504</v>
      </c>
      <c r="K2938" s="4">
        <f t="shared" ca="1" si="639"/>
        <v>0.22602575819485082</v>
      </c>
      <c r="L2938" s="4">
        <f t="shared" ca="1" si="640"/>
        <v>0.23287070416989764</v>
      </c>
      <c r="M2938" s="4">
        <f t="shared" ca="1" si="641"/>
        <v>0.225198700074003</v>
      </c>
      <c r="N2938" s="4">
        <f t="shared" ca="1" si="643"/>
        <v>3</v>
      </c>
      <c r="O2938" s="4">
        <f t="shared" ca="1" si="642"/>
        <v>0</v>
      </c>
    </row>
    <row r="2939" spans="1:15" x14ac:dyDescent="0.2">
      <c r="A2939" s="4">
        <f t="shared" si="632"/>
        <v>2932</v>
      </c>
      <c r="B2939" s="4" t="b">
        <f t="shared" si="633"/>
        <v>1</v>
      </c>
      <c r="C2939" s="5" t="b">
        <f t="shared" si="631"/>
        <v>1</v>
      </c>
      <c r="D2939" s="4">
        <f t="shared" ca="1" si="634"/>
        <v>3</v>
      </c>
      <c r="E2939" s="15">
        <f t="shared" si="635"/>
        <v>2932</v>
      </c>
      <c r="F2939" s="4">
        <f t="shared" ca="1" si="636"/>
        <v>0</v>
      </c>
      <c r="G2939" s="6">
        <f>IF(C2939,VLOOKUP(A2939,RawData!A:C,3,FALSE),"")</f>
        <v>2.9491999999999998</v>
      </c>
      <c r="H2939" s="9">
        <f>IF(C2939,VLOOKUP(A2939,RawData!A:D,4,FALSE),"")</f>
        <v>210.28252556873301</v>
      </c>
      <c r="I2939" s="5" t="b">
        <f t="shared" si="637"/>
        <v>1</v>
      </c>
      <c r="J2939" s="4">
        <f t="shared" ca="1" si="638"/>
        <v>210.08769195401723</v>
      </c>
      <c r="K2939" s="4">
        <f t="shared" ca="1" si="639"/>
        <v>0.19919791109265361</v>
      </c>
      <c r="L2939" s="4">
        <f t="shared" ca="1" si="640"/>
        <v>0.25994243383843241</v>
      </c>
      <c r="M2939" s="4">
        <f t="shared" ca="1" si="641"/>
        <v>0.13698590085400042</v>
      </c>
      <c r="N2939" s="4">
        <f t="shared" ca="1" si="643"/>
        <v>3</v>
      </c>
      <c r="O2939" s="4">
        <f t="shared" ca="1" si="642"/>
        <v>0</v>
      </c>
    </row>
    <row r="2940" spans="1:15" x14ac:dyDescent="0.2">
      <c r="A2940" s="4">
        <f t="shared" si="632"/>
        <v>2933</v>
      </c>
      <c r="B2940" s="4" t="b">
        <f t="shared" si="633"/>
        <v>1</v>
      </c>
      <c r="C2940" s="5" t="b">
        <f t="shared" si="631"/>
        <v>1</v>
      </c>
      <c r="D2940" s="4">
        <f t="shared" ca="1" si="634"/>
        <v>3</v>
      </c>
      <c r="E2940" s="15">
        <f t="shared" si="635"/>
        <v>2933</v>
      </c>
      <c r="F2940" s="4">
        <f t="shared" ca="1" si="636"/>
        <v>0</v>
      </c>
      <c r="G2940" s="6">
        <f>IF(C2940,VLOOKUP(A2940,RawData!A:C,3,FALSE),"")</f>
        <v>2.9491999999999998</v>
      </c>
      <c r="H2940" s="9">
        <f>IF(C2940,VLOOKUP(A2940,RawData!A:D,4,FALSE),"")</f>
        <v>210.29415622577201</v>
      </c>
      <c r="I2940" s="5" t="b">
        <f t="shared" si="637"/>
        <v>1</v>
      </c>
      <c r="J2940" s="4">
        <f t="shared" ca="1" si="638"/>
        <v>210.08970114182398</v>
      </c>
      <c r="K2940" s="4">
        <f t="shared" ca="1" si="639"/>
        <v>0.17075445770214515</v>
      </c>
      <c r="L2940" s="4">
        <f t="shared" ca="1" si="640"/>
        <v>0.286754061049038</v>
      </c>
      <c r="M2940" s="4">
        <f t="shared" ca="1" si="641"/>
        <v>4.3924700074995826E-2</v>
      </c>
      <c r="N2940" s="4">
        <f t="shared" ca="1" si="643"/>
        <v>3</v>
      </c>
      <c r="O2940" s="4">
        <f t="shared" ca="1" si="642"/>
        <v>0</v>
      </c>
    </row>
    <row r="2941" spans="1:15" x14ac:dyDescent="0.2">
      <c r="A2941" s="4">
        <f t="shared" si="632"/>
        <v>2934</v>
      </c>
      <c r="B2941" s="4" t="b">
        <f t="shared" si="633"/>
        <v>1</v>
      </c>
      <c r="C2941" s="5" t="b">
        <f t="shared" si="631"/>
        <v>1</v>
      </c>
      <c r="D2941" s="4">
        <f t="shared" ca="1" si="634"/>
        <v>3</v>
      </c>
      <c r="E2941" s="15">
        <f t="shared" si="635"/>
        <v>2934</v>
      </c>
      <c r="F2941" s="4">
        <f t="shared" ca="1" si="636"/>
        <v>0</v>
      </c>
      <c r="G2941" s="6">
        <f>IF(C2941,VLOOKUP(A2941,RawData!A:C,3,FALSE),"")</f>
        <v>2.9491999999999998</v>
      </c>
      <c r="H2941" s="9">
        <f>IF(C2941,VLOOKUP(A2941,RawData!A:D,4,FALSE),"")</f>
        <v>210.29997114218301</v>
      </c>
      <c r="I2941" s="5" t="b">
        <f t="shared" si="637"/>
        <v>1</v>
      </c>
      <c r="J2941" s="4">
        <f t="shared" ca="1" si="638"/>
        <v>210.0894326725232</v>
      </c>
      <c r="K2941" s="4">
        <f t="shared" ca="1" si="639"/>
        <v>0.14095549905229632</v>
      </c>
      <c r="L2941" s="4">
        <f t="shared" ca="1" si="640"/>
        <v>0.31304548620192918</v>
      </c>
      <c r="M2941" s="4">
        <f t="shared" ca="1" si="641"/>
        <v>4.9460182735003855E-2</v>
      </c>
      <c r="N2941" s="4">
        <f t="shared" ca="1" si="643"/>
        <v>3</v>
      </c>
      <c r="O2941" s="4">
        <f t="shared" ca="1" si="642"/>
        <v>0</v>
      </c>
    </row>
    <row r="2942" spans="1:15" x14ac:dyDescent="0.2">
      <c r="A2942" s="4">
        <f t="shared" si="632"/>
        <v>2935</v>
      </c>
      <c r="B2942" s="4" t="b">
        <f t="shared" si="633"/>
        <v>1</v>
      </c>
      <c r="C2942" s="5" t="b">
        <f t="shared" si="631"/>
        <v>1</v>
      </c>
      <c r="D2942" s="4">
        <f t="shared" ca="1" si="634"/>
        <v>3</v>
      </c>
      <c r="E2942" s="15">
        <f t="shared" si="635"/>
        <v>2935</v>
      </c>
      <c r="F2942" s="4">
        <f t="shared" ca="1" si="636"/>
        <v>0</v>
      </c>
      <c r="G2942" s="6">
        <f>IF(C2942,VLOOKUP(A2942,RawData!A:C,3,FALSE),"")</f>
        <v>2.9491999999999998</v>
      </c>
      <c r="H2942" s="9">
        <f>IF(C2942,VLOOKUP(A2942,RawData!A:D,4,FALSE),"")</f>
        <v>210.30029300000001</v>
      </c>
      <c r="I2942" s="5" t="b">
        <f t="shared" si="637"/>
        <v>1</v>
      </c>
      <c r="J2942" s="4">
        <f t="shared" ca="1" si="638"/>
        <v>210.08701264714389</v>
      </c>
      <c r="K2942" s="4">
        <f t="shared" ca="1" si="639"/>
        <v>0.11019513474286668</v>
      </c>
      <c r="L2942" s="4">
        <f t="shared" ca="1" si="640"/>
        <v>0.33854871215535809</v>
      </c>
      <c r="M2942" s="4">
        <f t="shared" ca="1" si="641"/>
        <v>0.132501956965001</v>
      </c>
      <c r="N2942" s="4">
        <f t="shared" ca="1" si="643"/>
        <v>3</v>
      </c>
      <c r="O2942" s="4">
        <f t="shared" ca="1" si="642"/>
        <v>0</v>
      </c>
    </row>
    <row r="2943" spans="1:15" x14ac:dyDescent="0.2">
      <c r="A2943" s="4">
        <f t="shared" si="632"/>
        <v>2936</v>
      </c>
      <c r="B2943" s="4" t="b">
        <f t="shared" si="633"/>
        <v>1</v>
      </c>
      <c r="C2943" s="5" t="b">
        <f t="shared" si="631"/>
        <v>1</v>
      </c>
      <c r="D2943" s="4">
        <f t="shared" ca="1" si="634"/>
        <v>3</v>
      </c>
      <c r="E2943" s="15">
        <f t="shared" si="635"/>
        <v>2936</v>
      </c>
      <c r="F2943" s="4">
        <f t="shared" ca="1" si="636"/>
        <v>0</v>
      </c>
      <c r="G2943" s="6">
        <f>IF(C2943,VLOOKUP(A2943,RawData!A:C,3,FALSE),"")</f>
        <v>2.9491999999999998</v>
      </c>
      <c r="H2943" s="9">
        <f>IF(C2943,VLOOKUP(A2943,RawData!A:D,4,FALSE),"")</f>
        <v>210.30029300000001</v>
      </c>
      <c r="I2943" s="5" t="b">
        <f t="shared" si="637"/>
        <v>1</v>
      </c>
      <c r="J2943" s="4">
        <f t="shared" ca="1" si="638"/>
        <v>210.08282733662702</v>
      </c>
      <c r="K2943" s="4">
        <f t="shared" ca="1" si="639"/>
        <v>7.8370791355808933E-2</v>
      </c>
      <c r="L2943" s="4">
        <f t="shared" ca="1" si="640"/>
        <v>0.36324805863083043</v>
      </c>
      <c r="M2943" s="4">
        <f t="shared" ca="1" si="641"/>
        <v>0.20972787337501586</v>
      </c>
      <c r="N2943" s="4">
        <f t="shared" ca="1" si="643"/>
        <v>3</v>
      </c>
      <c r="O2943" s="4">
        <f t="shared" ca="1" si="642"/>
        <v>0</v>
      </c>
    </row>
    <row r="2944" spans="1:15" x14ac:dyDescent="0.2">
      <c r="A2944" s="4">
        <f t="shared" si="632"/>
        <v>2937</v>
      </c>
      <c r="B2944" s="4" t="b">
        <f t="shared" si="633"/>
        <v>1</v>
      </c>
      <c r="C2944" s="5" t="b">
        <f t="shared" si="631"/>
        <v>1</v>
      </c>
      <c r="D2944" s="4">
        <f t="shared" ca="1" si="634"/>
        <v>3</v>
      </c>
      <c r="E2944" s="15">
        <f t="shared" si="635"/>
        <v>2937</v>
      </c>
      <c r="F2944" s="4">
        <f t="shared" ca="1" si="636"/>
        <v>0</v>
      </c>
      <c r="G2944" s="6">
        <f>IF(C2944,VLOOKUP(A2944,RawData!A:C,3,FALSE),"")</f>
        <v>2.9491999999999998</v>
      </c>
      <c r="H2944" s="9">
        <f>IF(C2944,VLOOKUP(A2944,RawData!A:D,4,FALSE),"")</f>
        <v>210.29512185781701</v>
      </c>
      <c r="I2944" s="5" t="b">
        <f t="shared" si="637"/>
        <v>1</v>
      </c>
      <c r="J2944" s="4">
        <f t="shared" ca="1" si="638"/>
        <v>210.07715256820214</v>
      </c>
      <c r="K2944" s="4">
        <f t="shared" ca="1" si="639"/>
        <v>4.5979120376870242E-2</v>
      </c>
      <c r="L2944" s="4">
        <f t="shared" ca="1" si="640"/>
        <v>0.38701740163847376</v>
      </c>
      <c r="M2944" s="4">
        <f t="shared" ca="1" si="641"/>
        <v>0.26594636323699206</v>
      </c>
      <c r="N2944" s="4">
        <f t="shared" ca="1" si="643"/>
        <v>3</v>
      </c>
      <c r="O2944" s="4">
        <f t="shared" ca="1" si="642"/>
        <v>0</v>
      </c>
    </row>
    <row r="2945" spans="1:15" x14ac:dyDescent="0.2">
      <c r="A2945" s="4">
        <f t="shared" si="632"/>
        <v>2938</v>
      </c>
      <c r="B2945" s="4" t="b">
        <f t="shared" si="633"/>
        <v>1</v>
      </c>
      <c r="C2945" s="5" t="b">
        <f t="shared" si="631"/>
        <v>1</v>
      </c>
      <c r="D2945" s="4">
        <f t="shared" ca="1" si="634"/>
        <v>3</v>
      </c>
      <c r="E2945" s="15">
        <f t="shared" si="635"/>
        <v>2938</v>
      </c>
      <c r="F2945" s="4">
        <f t="shared" ca="1" si="636"/>
        <v>0</v>
      </c>
      <c r="G2945" s="6">
        <f>IF(C2945,VLOOKUP(A2945,RawData!A:C,3,FALSE),"")</f>
        <v>2.9491999999999998</v>
      </c>
      <c r="H2945" s="9">
        <f>IF(C2945,VLOOKUP(A2945,RawData!A:D,4,FALSE),"")</f>
        <v>210.284456774228</v>
      </c>
      <c r="I2945" s="5" t="b">
        <f t="shared" si="637"/>
        <v>1</v>
      </c>
      <c r="J2945" s="4">
        <f t="shared" ca="1" si="638"/>
        <v>210.07025627155676</v>
      </c>
      <c r="K2945" s="4">
        <f t="shared" ca="1" si="639"/>
        <v>1.3429944748111211E-2</v>
      </c>
      <c r="L2945" s="4">
        <f t="shared" ca="1" si="640"/>
        <v>0.40972274260732888</v>
      </c>
      <c r="M2945" s="4">
        <f t="shared" ca="1" si="641"/>
        <v>0.31570716246000075</v>
      </c>
      <c r="N2945" s="4">
        <f t="shared" ca="1" si="643"/>
        <v>3</v>
      </c>
      <c r="O2945" s="4">
        <f t="shared" ca="1" si="642"/>
        <v>0</v>
      </c>
    </row>
    <row r="2946" spans="1:15" x14ac:dyDescent="0.2">
      <c r="A2946" s="4">
        <f t="shared" si="632"/>
        <v>2939</v>
      </c>
      <c r="B2946" s="4" t="b">
        <f t="shared" si="633"/>
        <v>1</v>
      </c>
      <c r="C2946" s="5" t="b">
        <f t="shared" si="631"/>
        <v>1</v>
      </c>
      <c r="D2946" s="4">
        <f t="shared" ca="1" si="634"/>
        <v>3</v>
      </c>
      <c r="E2946" s="15">
        <f t="shared" si="635"/>
        <v>2939</v>
      </c>
      <c r="F2946" s="4">
        <f t="shared" ca="1" si="636"/>
        <v>0</v>
      </c>
      <c r="G2946" s="6">
        <f>IF(C2946,VLOOKUP(A2946,RawData!A:C,3,FALSE),"")</f>
        <v>2.9491999999999998</v>
      </c>
      <c r="H2946" s="9">
        <f>IF(C2946,VLOOKUP(A2946,RawData!A:D,4,FALSE),"")</f>
        <v>210.27347071563401</v>
      </c>
      <c r="I2946" s="5" t="b">
        <f t="shared" si="637"/>
        <v>1</v>
      </c>
      <c r="J2946" s="4">
        <f t="shared" ca="1" si="638"/>
        <v>210.06253254486151</v>
      </c>
      <c r="K2946" s="4">
        <f t="shared" ca="1" si="639"/>
        <v>1.8748703384858345E-2</v>
      </c>
      <c r="L2946" s="4">
        <f t="shared" ca="1" si="640"/>
        <v>0.43135625287877133</v>
      </c>
      <c r="M2946" s="4">
        <f t="shared" ca="1" si="641"/>
        <v>0.34963179450397774</v>
      </c>
      <c r="N2946" s="4">
        <f t="shared" ca="1" si="643"/>
        <v>3</v>
      </c>
      <c r="O2946" s="4">
        <f t="shared" ca="1" si="642"/>
        <v>0</v>
      </c>
    </row>
    <row r="2947" spans="1:15" x14ac:dyDescent="0.2">
      <c r="A2947" s="4">
        <f t="shared" si="632"/>
        <v>2940</v>
      </c>
      <c r="B2947" s="4" t="b">
        <f t="shared" si="633"/>
        <v>1</v>
      </c>
      <c r="C2947" s="5" t="b">
        <f t="shared" si="631"/>
        <v>1</v>
      </c>
      <c r="D2947" s="4">
        <f t="shared" ca="1" si="634"/>
        <v>3</v>
      </c>
      <c r="E2947" s="15">
        <f t="shared" si="635"/>
        <v>2940</v>
      </c>
      <c r="F2947" s="4">
        <f t="shared" ca="1" si="636"/>
        <v>0</v>
      </c>
      <c r="G2947" s="6">
        <f>IF(C2947,VLOOKUP(A2947,RawData!A:C,3,FALSE),"")</f>
        <v>2.9491999999999998</v>
      </c>
      <c r="H2947" s="9">
        <f>IF(C2947,VLOOKUP(A2947,RawData!A:D,4,FALSE),"")</f>
        <v>210.257313573451</v>
      </c>
      <c r="I2947" s="5" t="b">
        <f t="shared" si="637"/>
        <v>1</v>
      </c>
      <c r="J2947" s="4">
        <f t="shared" ca="1" si="638"/>
        <v>210.05400494011758</v>
      </c>
      <c r="K2947" s="4">
        <f t="shared" ca="1" si="639"/>
        <v>5.0273173850285957E-2</v>
      </c>
      <c r="L2947" s="4">
        <f t="shared" ca="1" si="640"/>
        <v>0.45179183142383295</v>
      </c>
      <c r="M2947" s="4">
        <f t="shared" ca="1" si="641"/>
        <v>0.37741871091597545</v>
      </c>
      <c r="N2947" s="4">
        <f t="shared" ca="1" si="643"/>
        <v>3</v>
      </c>
      <c r="O2947" s="4">
        <f t="shared" ca="1" si="642"/>
        <v>0</v>
      </c>
    </row>
    <row r="2948" spans="1:15" x14ac:dyDescent="0.2">
      <c r="A2948" s="4">
        <f t="shared" si="632"/>
        <v>2941</v>
      </c>
      <c r="B2948" s="4" t="b">
        <f t="shared" si="633"/>
        <v>1</v>
      </c>
      <c r="C2948" s="5" t="b">
        <f t="shared" si="631"/>
        <v>1</v>
      </c>
      <c r="D2948" s="4">
        <f t="shared" ca="1" si="634"/>
        <v>3</v>
      </c>
      <c r="E2948" s="15">
        <f t="shared" si="635"/>
        <v>2941</v>
      </c>
      <c r="F2948" s="4">
        <f t="shared" ca="1" si="636"/>
        <v>0</v>
      </c>
      <c r="G2948" s="6">
        <f>IF(C2948,VLOOKUP(A2948,RawData!A:C,3,FALSE),"")</f>
        <v>2.9491999999999998</v>
      </c>
      <c r="H2948" s="9">
        <f>IF(C2948,VLOOKUP(A2948,RawData!A:D,4,FALSE),"")</f>
        <v>210.240833632045</v>
      </c>
      <c r="I2948" s="5" t="b">
        <f t="shared" si="637"/>
        <v>1</v>
      </c>
      <c r="J2948" s="4">
        <f t="shared" ca="1" si="638"/>
        <v>210.0449257311241</v>
      </c>
      <c r="K2948" s="4">
        <f t="shared" ca="1" si="639"/>
        <v>8.0623241629496079E-2</v>
      </c>
      <c r="L2948" s="4">
        <f t="shared" ca="1" si="640"/>
        <v>0.47089545813997802</v>
      </c>
      <c r="M2948" s="4">
        <f t="shared" ca="1" si="641"/>
        <v>0.40488465232098747</v>
      </c>
      <c r="N2948" s="4">
        <f t="shared" ca="1" si="643"/>
        <v>3</v>
      </c>
      <c r="O2948" s="4">
        <f t="shared" ca="1" si="642"/>
        <v>0</v>
      </c>
    </row>
    <row r="2949" spans="1:15" x14ac:dyDescent="0.2">
      <c r="A2949" s="4">
        <f t="shared" si="632"/>
        <v>2942</v>
      </c>
      <c r="B2949" s="4" t="b">
        <f t="shared" si="633"/>
        <v>1</v>
      </c>
      <c r="C2949" s="5" t="b">
        <f t="shared" si="631"/>
        <v>1</v>
      </c>
      <c r="D2949" s="4">
        <f t="shared" ca="1" si="634"/>
        <v>3</v>
      </c>
      <c r="E2949" s="15">
        <f t="shared" si="635"/>
        <v>2942</v>
      </c>
      <c r="F2949" s="4">
        <f t="shared" ca="1" si="636"/>
        <v>0</v>
      </c>
      <c r="G2949" s="6">
        <f>IF(C2949,VLOOKUP(A2949,RawData!A:C,3,FALSE),"")</f>
        <v>2.9491999999999998</v>
      </c>
      <c r="H2949" s="9">
        <f>IF(C2949,VLOOKUP(A2949,RawData!A:D,4,FALSE),"")</f>
        <v>210.219183431267</v>
      </c>
      <c r="I2949" s="5" t="b">
        <f t="shared" si="637"/>
        <v>1</v>
      </c>
      <c r="J2949" s="4">
        <f t="shared" ca="1" si="638"/>
        <v>210.03531061969159</v>
      </c>
      <c r="K2949" s="4">
        <f t="shared" ca="1" si="639"/>
        <v>0.10938910531220358</v>
      </c>
      <c r="L2949" s="4">
        <f t="shared" ca="1" si="640"/>
        <v>0.48865927997786685</v>
      </c>
      <c r="M2949" s="4">
        <f t="shared" ca="1" si="641"/>
        <v>0.42200742655001022</v>
      </c>
      <c r="N2949" s="4">
        <f t="shared" ca="1" si="643"/>
        <v>3</v>
      </c>
      <c r="O2949" s="4">
        <f t="shared" ca="1" si="642"/>
        <v>0</v>
      </c>
    </row>
    <row r="2950" spans="1:15" x14ac:dyDescent="0.2">
      <c r="A2950" s="4">
        <f t="shared" si="632"/>
        <v>2943</v>
      </c>
      <c r="B2950" s="4" t="b">
        <f t="shared" si="633"/>
        <v>1</v>
      </c>
      <c r="C2950" s="5" t="b">
        <f t="shared" si="631"/>
        <v>1</v>
      </c>
      <c r="D2950" s="4">
        <f t="shared" ca="1" si="634"/>
        <v>3</v>
      </c>
      <c r="E2950" s="15">
        <f t="shared" si="635"/>
        <v>2943</v>
      </c>
      <c r="F2950" s="4">
        <f t="shared" ca="1" si="636"/>
        <v>0</v>
      </c>
      <c r="G2950" s="6">
        <f>IF(C2950,VLOOKUP(A2950,RawData!A:C,3,FALSE),"")</f>
        <v>2.9491999999999998</v>
      </c>
      <c r="H2950" s="9">
        <f>IF(C2950,VLOOKUP(A2950,RawData!A:D,4,FALSE),"")</f>
        <v>210.19203934767799</v>
      </c>
      <c r="I2950" s="5" t="b">
        <f t="shared" si="637"/>
        <v>1</v>
      </c>
      <c r="J2950" s="4">
        <f t="shared" ca="1" si="638"/>
        <v>210.02541183369709</v>
      </c>
      <c r="K2950" s="4">
        <f t="shared" ca="1" si="639"/>
        <v>0.13629493909795087</v>
      </c>
      <c r="L2950" s="4">
        <f t="shared" ca="1" si="640"/>
        <v>0.5048310460996106</v>
      </c>
      <c r="M2950" s="4">
        <f t="shared" ca="1" si="641"/>
        <v>0.4384873679560144</v>
      </c>
      <c r="N2950" s="4">
        <f t="shared" ca="1" si="643"/>
        <v>3</v>
      </c>
      <c r="O2950" s="4">
        <f t="shared" ca="1" si="642"/>
        <v>0</v>
      </c>
    </row>
    <row r="2951" spans="1:15" x14ac:dyDescent="0.2">
      <c r="A2951" s="4">
        <f t="shared" si="632"/>
        <v>2944</v>
      </c>
      <c r="B2951" s="4" t="b">
        <f t="shared" si="633"/>
        <v>1</v>
      </c>
      <c r="C2951" s="5" t="b">
        <f t="shared" ref="C2951:C3014" si="644">IF(AND(B2951,A2951&lt;=$G$1),TRUE(),FALSE())</f>
        <v>1</v>
      </c>
      <c r="D2951" s="4">
        <f t="shared" ca="1" si="634"/>
        <v>3</v>
      </c>
      <c r="E2951" s="15">
        <f t="shared" si="635"/>
        <v>2944</v>
      </c>
      <c r="F2951" s="4">
        <f t="shared" ca="1" si="636"/>
        <v>0</v>
      </c>
      <c r="G2951" s="6">
        <f>IF(C2951,VLOOKUP(A2951,RawData!A:C,3,FALSE),"")</f>
        <v>2.9491999999999998</v>
      </c>
      <c r="H2951" s="9">
        <f>IF(C2951,VLOOKUP(A2951,RawData!A:D,4,FALSE),"")</f>
        <v>210.16457334767799</v>
      </c>
      <c r="I2951" s="5" t="b">
        <f t="shared" si="637"/>
        <v>1</v>
      </c>
      <c r="J2951" s="4">
        <f t="shared" ca="1" si="638"/>
        <v>210.01511896963495</v>
      </c>
      <c r="K2951" s="4">
        <f t="shared" ca="1" si="639"/>
        <v>0.16082056246114007</v>
      </c>
      <c r="L2951" s="4">
        <f t="shared" ca="1" si="640"/>
        <v>0.51939505612369885</v>
      </c>
      <c r="M2951" s="4">
        <f t="shared" ca="1" si="641"/>
        <v>0.4446241421830166</v>
      </c>
      <c r="N2951" s="4">
        <f t="shared" ca="1" si="643"/>
        <v>3</v>
      </c>
      <c r="O2951" s="4">
        <f t="shared" ca="1" si="642"/>
        <v>0</v>
      </c>
    </row>
    <row r="2952" spans="1:15" x14ac:dyDescent="0.2">
      <c r="A2952" s="4">
        <f t="shared" ref="A2952:A3015" si="645">A2951+$C$4</f>
        <v>2945</v>
      </c>
      <c r="B2952" s="4" t="b">
        <f t="shared" ref="B2952:B3015" si="646">IF(ROW()&lt;7+$G$4,TRUE(),FALSE())</f>
        <v>1</v>
      </c>
      <c r="C2952" s="5" t="b">
        <f t="shared" si="644"/>
        <v>1</v>
      </c>
      <c r="D2952" s="4">
        <f t="shared" ref="D2952:D3015" ca="1" si="647">IF(AND($C2951,$I2951),IF(AND($L2951&lt;$C$3,$L2952&gt;=$C$3),$D2951+0.5,IF(AND($L2951&gt;=$C$3,$L2952&lt;$C$3),$D2951+0.5,$D2951)),$D2951)</f>
        <v>3</v>
      </c>
      <c r="E2952" s="15">
        <f t="shared" ref="E2952:E3015" si="648">IF(C2952,A2952,NA())</f>
        <v>2945</v>
      </c>
      <c r="F2952" s="4">
        <f t="shared" ref="F2952:F3015" ca="1" si="649">IF(MOD($D2952,1)=0.5,20,0)</f>
        <v>0</v>
      </c>
      <c r="G2952" s="6">
        <f>IF(C2952,VLOOKUP(A2952,RawData!A:C,3,FALSE),"")</f>
        <v>2.9491999999999998</v>
      </c>
      <c r="H2952" s="9">
        <f>IF(C2952,VLOOKUP(A2952,RawData!A:D,4,FALSE),"")</f>
        <v>210.131936205496</v>
      </c>
      <c r="I2952" s="5" t="b">
        <f t="shared" ref="I2952:I3015" si="650">IF(C2952,IF(E2952-$E$7&gt;=$C$1/2,TRUE(),FALSE()),FALSE())</f>
        <v>1</v>
      </c>
      <c r="J2952" s="4">
        <f t="shared" ref="J2952:J3015" ca="1" si="651">IF($I2952,IF($C2952,AVERAGE(OFFSET($H$1:$H$27000,ROW()-$C$1/$C$4/2-1,0,$C$1/$C$4+1,1)),NA()),NA())</f>
        <v>210.00480253203966</v>
      </c>
      <c r="K2952" s="4">
        <f t="shared" ref="K2952:K3015" ca="1" si="652">IF(I2952,ABS(INDEX($J$1:$J$27000,ROW()+$C$1/$C$4/2)-INDEX($J$1:$J$27000,ROW()-$C$1/$C$4/2)),NA())</f>
        <v>0.1825561538887257</v>
      </c>
      <c r="L2952" s="4">
        <f t="shared" ref="L2952:L3015" ca="1" si="653">IF(AND(C2952,I2952),INDEX($K$1:$K$27000,ROW()+$C$1/$C$4+1),NA())</f>
        <v>0.5320990362511111</v>
      </c>
      <c r="M2952" s="4">
        <f t="shared" ref="M2952:M3015" ca="1" si="654">IF($I2952,IF($C2952,ABS(OFFSET($H$1:$H$27000,ROW()-$C$1/$C$4/2-1,0,1,1)-OFFSET($H$1:$H$27000,ROW()+$C$1/$C$4/2-1,0,1,1)),NA()),NA())</f>
        <v>0.45011808358901817</v>
      </c>
      <c r="N2952" s="4">
        <f t="shared" ca="1" si="643"/>
        <v>3</v>
      </c>
      <c r="O2952" s="4">
        <f t="shared" ref="O2952:O3015" ca="1" si="655">IF(MOD($N2952,1)=0.5,20,0)</f>
        <v>0</v>
      </c>
    </row>
    <row r="2953" spans="1:15" x14ac:dyDescent="0.2">
      <c r="A2953" s="4">
        <f t="shared" si="645"/>
        <v>2946</v>
      </c>
      <c r="B2953" s="4" t="b">
        <f t="shared" si="646"/>
        <v>1</v>
      </c>
      <c r="C2953" s="5" t="b">
        <f t="shared" si="644"/>
        <v>1</v>
      </c>
      <c r="D2953" s="4">
        <f t="shared" ca="1" si="647"/>
        <v>3</v>
      </c>
      <c r="E2953" s="15">
        <f t="shared" si="648"/>
        <v>2946</v>
      </c>
      <c r="F2953" s="4">
        <f t="shared" ca="1" si="649"/>
        <v>0</v>
      </c>
      <c r="G2953" s="6">
        <f>IF(C2953,VLOOKUP(A2953,RawData!A:C,3,FALSE),"")</f>
        <v>2.9491999999999998</v>
      </c>
      <c r="H2953" s="9">
        <f>IF(C2953,VLOOKUP(A2953,RawData!A:D,4,FALSE),"")</f>
        <v>210.098977205495</v>
      </c>
      <c r="I2953" s="5" t="b">
        <f t="shared" si="650"/>
        <v>1</v>
      </c>
      <c r="J2953" s="4">
        <f t="shared" ca="1" si="651"/>
        <v>209.99423384217707</v>
      </c>
      <c r="K2953" s="4">
        <f t="shared" ca="1" si="652"/>
        <v>0.2012258861511782</v>
      </c>
      <c r="L2953" s="4">
        <f t="shared" ca="1" si="653"/>
        <v>0.54317955847034227</v>
      </c>
      <c r="M2953" s="4">
        <f t="shared" ca="1" si="654"/>
        <v>0.45561020077698799</v>
      </c>
      <c r="N2953" s="4">
        <f t="shared" ref="N2953:N3016" ca="1" si="656">IF(AND($C2952,$I2952),IF(AND($M2952&lt;$C$3,$M2953&gt;=$C$3),$N2952+0.5,IF(AND($M2952&gt;=$C$3,$M2953&lt;$C$3),$N2952+0.5,$N2952)),$N2952)</f>
        <v>3</v>
      </c>
      <c r="O2953" s="4">
        <f t="shared" ca="1" si="655"/>
        <v>0</v>
      </c>
    </row>
    <row r="2954" spans="1:15" x14ac:dyDescent="0.2">
      <c r="A2954" s="4">
        <f t="shared" si="645"/>
        <v>2947</v>
      </c>
      <c r="B2954" s="4" t="b">
        <f t="shared" si="646"/>
        <v>1</v>
      </c>
      <c r="C2954" s="5" t="b">
        <f t="shared" si="644"/>
        <v>1</v>
      </c>
      <c r="D2954" s="4">
        <f t="shared" ca="1" si="647"/>
        <v>3</v>
      </c>
      <c r="E2954" s="15">
        <f t="shared" si="648"/>
        <v>2947</v>
      </c>
      <c r="F2954" s="4">
        <f t="shared" ca="1" si="649"/>
        <v>0</v>
      </c>
      <c r="G2954" s="6">
        <f>IF(C2954,VLOOKUP(A2954,RawData!A:C,3,FALSE),"")</f>
        <v>2.9491999999999998</v>
      </c>
      <c r="H2954" s="9">
        <f>IF(C2954,VLOOKUP(A2954,RawData!A:D,4,FALSE),"")</f>
        <v>210.06601820549599</v>
      </c>
      <c r="I2954" s="5" t="b">
        <f t="shared" si="650"/>
        <v>1</v>
      </c>
      <c r="J2954" s="4">
        <f t="shared" ca="1" si="651"/>
        <v>209.98364945193322</v>
      </c>
      <c r="K2954" s="4">
        <f t="shared" ca="1" si="652"/>
        <v>0.21681410336017848</v>
      </c>
      <c r="L2954" s="4">
        <f t="shared" ca="1" si="653"/>
        <v>0.5527784500112034</v>
      </c>
      <c r="M2954" s="4">
        <f t="shared" ca="1" si="654"/>
        <v>0.46110408358899235</v>
      </c>
      <c r="N2954" s="4">
        <f t="shared" ca="1" si="656"/>
        <v>3</v>
      </c>
      <c r="O2954" s="4">
        <f t="shared" ca="1" si="655"/>
        <v>0</v>
      </c>
    </row>
    <row r="2955" spans="1:15" x14ac:dyDescent="0.2">
      <c r="A2955" s="4">
        <f t="shared" si="645"/>
        <v>2948</v>
      </c>
      <c r="B2955" s="4" t="b">
        <f t="shared" si="646"/>
        <v>1</v>
      </c>
      <c r="C2955" s="5" t="b">
        <f t="shared" si="644"/>
        <v>1</v>
      </c>
      <c r="D2955" s="4">
        <f t="shared" ca="1" si="647"/>
        <v>3</v>
      </c>
      <c r="E2955" s="15">
        <f t="shared" si="648"/>
        <v>2948</v>
      </c>
      <c r="F2955" s="4">
        <f t="shared" ca="1" si="649"/>
        <v>0</v>
      </c>
      <c r="G2955" s="6">
        <f>IF(C2955,VLOOKUP(A2955,RawData!A:C,3,FALSE),"")</f>
        <v>2.9491999999999998</v>
      </c>
      <c r="H2955" s="9">
        <f>IF(C2955,VLOOKUP(A2955,RawData!A:D,4,FALSE),"")</f>
        <v>210.02788806331199</v>
      </c>
      <c r="I2955" s="5" t="b">
        <f t="shared" si="650"/>
        <v>1</v>
      </c>
      <c r="J2955" s="4">
        <f t="shared" ca="1" si="651"/>
        <v>209.97293893627014</v>
      </c>
      <c r="K2955" s="4">
        <f t="shared" ca="1" si="652"/>
        <v>0.22894238619463181</v>
      </c>
      <c r="L2955" s="4">
        <f t="shared" ca="1" si="653"/>
        <v>0.56065131022597825</v>
      </c>
      <c r="M2955" s="4">
        <f t="shared" ca="1" si="654"/>
        <v>0.46142599999899403</v>
      </c>
      <c r="N2955" s="4">
        <f t="shared" ca="1" si="656"/>
        <v>3</v>
      </c>
      <c r="O2955" s="4">
        <f t="shared" ca="1" si="655"/>
        <v>0</v>
      </c>
    </row>
    <row r="2956" spans="1:15" x14ac:dyDescent="0.2">
      <c r="A2956" s="4">
        <f t="shared" si="645"/>
        <v>2949</v>
      </c>
      <c r="B2956" s="4" t="b">
        <f t="shared" si="646"/>
        <v>1</v>
      </c>
      <c r="C2956" s="5" t="b">
        <f t="shared" si="644"/>
        <v>1</v>
      </c>
      <c r="D2956" s="4">
        <f t="shared" ca="1" si="647"/>
        <v>3</v>
      </c>
      <c r="E2956" s="15">
        <f t="shared" si="648"/>
        <v>2949</v>
      </c>
      <c r="F2956" s="4">
        <f t="shared" ca="1" si="649"/>
        <v>0</v>
      </c>
      <c r="G2956" s="6">
        <f>IF(C2956,VLOOKUP(A2956,RawData!A:C,3,FALSE),"")</f>
        <v>2.9491999999999998</v>
      </c>
      <c r="H2956" s="9">
        <f>IF(C2956,VLOOKUP(A2956,RawData!A:D,4,FALSE),"")</f>
        <v>209.98426397972199</v>
      </c>
      <c r="I2956" s="5" t="b">
        <f t="shared" si="650"/>
        <v>1</v>
      </c>
      <c r="J2956" s="4">
        <f t="shared" ca="1" si="651"/>
        <v>209.96209444499738</v>
      </c>
      <c r="K2956" s="4">
        <f t="shared" ca="1" si="652"/>
        <v>0.23746107876607425</v>
      </c>
      <c r="L2956" s="4">
        <f t="shared" ca="1" si="653"/>
        <v>0.56665629035325082</v>
      </c>
      <c r="M2956" s="4">
        <f t="shared" ca="1" si="654"/>
        <v>0.46659714218299086</v>
      </c>
      <c r="N2956" s="4">
        <f t="shared" ca="1" si="656"/>
        <v>3</v>
      </c>
      <c r="O2956" s="4">
        <f t="shared" ca="1" si="655"/>
        <v>0</v>
      </c>
    </row>
    <row r="2957" spans="1:15" x14ac:dyDescent="0.2">
      <c r="A2957" s="4">
        <f t="shared" si="645"/>
        <v>2950</v>
      </c>
      <c r="B2957" s="4" t="b">
        <f t="shared" si="646"/>
        <v>1</v>
      </c>
      <c r="C2957" s="5" t="b">
        <f t="shared" si="644"/>
        <v>1</v>
      </c>
      <c r="D2957" s="4">
        <f t="shared" ca="1" si="647"/>
        <v>3</v>
      </c>
      <c r="E2957" s="15">
        <f t="shared" si="648"/>
        <v>2950</v>
      </c>
      <c r="F2957" s="4">
        <f t="shared" ca="1" si="649"/>
        <v>0</v>
      </c>
      <c r="G2957" s="6">
        <f>IF(C2957,VLOOKUP(A2957,RawData!A:C,3,FALSE),"")</f>
        <v>2.9491999999999998</v>
      </c>
      <c r="H2957" s="9">
        <f>IF(C2957,VLOOKUP(A2957,RawData!A:D,4,FALSE),"")</f>
        <v>209.94031892113</v>
      </c>
      <c r="I2957" s="5" t="b">
        <f t="shared" si="650"/>
        <v>1</v>
      </c>
      <c r="J2957" s="4">
        <f t="shared" ca="1" si="651"/>
        <v>209.95111595515377</v>
      </c>
      <c r="K2957" s="4">
        <f t="shared" ca="1" si="652"/>
        <v>0.24223618393301649</v>
      </c>
      <c r="L2957" s="4">
        <f t="shared" ca="1" si="653"/>
        <v>0.57091171011455799</v>
      </c>
      <c r="M2957" s="4">
        <f t="shared" ca="1" si="654"/>
        <v>0.47209014218398693</v>
      </c>
      <c r="N2957" s="4">
        <f t="shared" ca="1" si="656"/>
        <v>3</v>
      </c>
      <c r="O2957" s="4">
        <f t="shared" ca="1" si="655"/>
        <v>0</v>
      </c>
    </row>
    <row r="2958" spans="1:15" x14ac:dyDescent="0.2">
      <c r="A2958" s="4">
        <f t="shared" si="645"/>
        <v>2951</v>
      </c>
      <c r="B2958" s="4" t="b">
        <f t="shared" si="646"/>
        <v>1</v>
      </c>
      <c r="C2958" s="5" t="b">
        <f t="shared" si="644"/>
        <v>1</v>
      </c>
      <c r="D2958" s="4">
        <f t="shared" ca="1" si="647"/>
        <v>3</v>
      </c>
      <c r="E2958" s="15">
        <f t="shared" si="648"/>
        <v>2951</v>
      </c>
      <c r="F2958" s="4">
        <f t="shared" ca="1" si="649"/>
        <v>0</v>
      </c>
      <c r="G2958" s="6">
        <f>IF(C2958,VLOOKUP(A2958,RawData!A:C,3,FALSE),"")</f>
        <v>2.9491999999999998</v>
      </c>
      <c r="H2958" s="9">
        <f>IF(C2958,VLOOKUP(A2958,RawData!A:D,4,FALSE),"")</f>
        <v>209.891202778946</v>
      </c>
      <c r="I2958" s="5" t="b">
        <f t="shared" si="650"/>
        <v>1</v>
      </c>
      <c r="J2958" s="4">
        <f t="shared" ca="1" si="651"/>
        <v>209.94012963665142</v>
      </c>
      <c r="K2958" s="4">
        <f t="shared" ca="1" si="652"/>
        <v>0.24325987303666352</v>
      </c>
      <c r="L2958" s="4">
        <f t="shared" ca="1" si="653"/>
        <v>0.57317314875953684</v>
      </c>
      <c r="M2958" s="4">
        <f t="shared" ca="1" si="654"/>
        <v>0.47241200000001982</v>
      </c>
      <c r="N2958" s="4">
        <f t="shared" ca="1" si="656"/>
        <v>3</v>
      </c>
      <c r="O2958" s="4">
        <f t="shared" ca="1" si="655"/>
        <v>0</v>
      </c>
    </row>
    <row r="2959" spans="1:15" x14ac:dyDescent="0.2">
      <c r="A2959" s="4">
        <f t="shared" si="645"/>
        <v>2952</v>
      </c>
      <c r="B2959" s="4" t="b">
        <f t="shared" si="646"/>
        <v>1</v>
      </c>
      <c r="C2959" s="5" t="b">
        <f t="shared" si="644"/>
        <v>1</v>
      </c>
      <c r="D2959" s="4">
        <f t="shared" ca="1" si="647"/>
        <v>3</v>
      </c>
      <c r="E2959" s="15">
        <f t="shared" si="648"/>
        <v>2952</v>
      </c>
      <c r="F2959" s="4">
        <f t="shared" ca="1" si="649"/>
        <v>0</v>
      </c>
      <c r="G2959" s="6">
        <f>IF(C2959,VLOOKUP(A2959,RawData!A:C,3,FALSE),"")</f>
        <v>2.9491999999999998</v>
      </c>
      <c r="H2959" s="9">
        <f>IF(C2959,VLOOKUP(A2959,RawData!A:D,4,FALSE),"")</f>
        <v>209.84176383754101</v>
      </c>
      <c r="I2959" s="5" t="b">
        <f t="shared" si="650"/>
        <v>1</v>
      </c>
      <c r="J2959" s="4">
        <f t="shared" ca="1" si="651"/>
        <v>209.92914329661718</v>
      </c>
      <c r="K2959" s="4">
        <f t="shared" ca="1" si="652"/>
        <v>0.24040599912595439</v>
      </c>
      <c r="L2959" s="4">
        <f t="shared" ca="1" si="653"/>
        <v>0.57342488151650173</v>
      </c>
      <c r="M2959" s="4">
        <f t="shared" ca="1" si="654"/>
        <v>0.47241200000001982</v>
      </c>
      <c r="N2959" s="4">
        <f t="shared" ca="1" si="656"/>
        <v>3</v>
      </c>
      <c r="O2959" s="4">
        <f t="shared" ca="1" si="655"/>
        <v>0</v>
      </c>
    </row>
    <row r="2960" spans="1:15" x14ac:dyDescent="0.2">
      <c r="A2960" s="4">
        <f t="shared" si="645"/>
        <v>2953</v>
      </c>
      <c r="B2960" s="4" t="b">
        <f t="shared" si="646"/>
        <v>1</v>
      </c>
      <c r="C2960" s="5" t="b">
        <f t="shared" si="644"/>
        <v>1</v>
      </c>
      <c r="D2960" s="4">
        <f t="shared" ca="1" si="647"/>
        <v>3</v>
      </c>
      <c r="E2960" s="15">
        <f t="shared" si="648"/>
        <v>2953</v>
      </c>
      <c r="F2960" s="4">
        <f t="shared" ca="1" si="649"/>
        <v>0</v>
      </c>
      <c r="G2960" s="6">
        <f>IF(C2960,VLOOKUP(A2960,RawData!A:C,3,FALSE),"")</f>
        <v>2.9491999999999998</v>
      </c>
      <c r="H2960" s="9">
        <f>IF(C2960,VLOOKUP(A2960,RawData!A:D,4,FALSE),"")</f>
        <v>209.78715463676301</v>
      </c>
      <c r="I2960" s="5" t="b">
        <f t="shared" si="650"/>
        <v>1</v>
      </c>
      <c r="J2960" s="4">
        <f t="shared" ca="1" si="651"/>
        <v>209.91803085269581</v>
      </c>
      <c r="K2960" s="4">
        <f t="shared" ca="1" si="652"/>
        <v>0.23366673354220779</v>
      </c>
      <c r="L2960" s="4">
        <f t="shared" ca="1" si="653"/>
        <v>0.57154080449848266</v>
      </c>
      <c r="M2960" s="4">
        <f t="shared" ca="1" si="654"/>
        <v>0.46724085781701774</v>
      </c>
      <c r="N2960" s="4">
        <f t="shared" ca="1" si="656"/>
        <v>3</v>
      </c>
      <c r="O2960" s="4">
        <f t="shared" ca="1" si="655"/>
        <v>0</v>
      </c>
    </row>
    <row r="2961" spans="1:15" x14ac:dyDescent="0.2">
      <c r="A2961" s="4">
        <f t="shared" si="645"/>
        <v>2954</v>
      </c>
      <c r="B2961" s="4" t="b">
        <f t="shared" si="646"/>
        <v>1</v>
      </c>
      <c r="C2961" s="5" t="b">
        <f t="shared" si="644"/>
        <v>1</v>
      </c>
      <c r="D2961" s="4">
        <f t="shared" ca="1" si="647"/>
        <v>3</v>
      </c>
      <c r="E2961" s="15">
        <f t="shared" si="648"/>
        <v>2954</v>
      </c>
      <c r="F2961" s="4">
        <f t="shared" ca="1" si="649"/>
        <v>0</v>
      </c>
      <c r="G2961" s="6">
        <f>IF(C2961,VLOOKUP(A2961,RawData!A:C,3,FALSE),"")</f>
        <v>2.9491999999999998</v>
      </c>
      <c r="H2961" s="9">
        <f>IF(C2961,VLOOKUP(A2961,RawData!A:D,4,FALSE),"")</f>
        <v>209.73222269535799</v>
      </c>
      <c r="I2961" s="5" t="b">
        <f t="shared" si="650"/>
        <v>1</v>
      </c>
      <c r="J2961" s="4">
        <f t="shared" ca="1" si="651"/>
        <v>209.90703666247083</v>
      </c>
      <c r="K2961" s="4">
        <f t="shared" ca="1" si="652"/>
        <v>0.22291592933439119</v>
      </c>
      <c r="L2961" s="4">
        <f t="shared" ca="1" si="653"/>
        <v>0.56738787915017497</v>
      </c>
      <c r="M2961" s="4">
        <f t="shared" ca="1" si="654"/>
        <v>0.45657671563401436</v>
      </c>
      <c r="N2961" s="4">
        <f t="shared" ca="1" si="656"/>
        <v>3</v>
      </c>
      <c r="O2961" s="4">
        <f t="shared" ca="1" si="655"/>
        <v>0</v>
      </c>
    </row>
    <row r="2962" spans="1:15" x14ac:dyDescent="0.2">
      <c r="A2962" s="4">
        <f t="shared" si="645"/>
        <v>2955</v>
      </c>
      <c r="B2962" s="4" t="b">
        <f t="shared" si="646"/>
        <v>1</v>
      </c>
      <c r="C2962" s="5" t="b">
        <f t="shared" si="644"/>
        <v>1</v>
      </c>
      <c r="D2962" s="4">
        <f t="shared" ca="1" si="647"/>
        <v>3</v>
      </c>
      <c r="E2962" s="15">
        <f t="shared" si="648"/>
        <v>2955</v>
      </c>
      <c r="F2962" s="4">
        <f t="shared" ca="1" si="649"/>
        <v>0</v>
      </c>
      <c r="G2962" s="6">
        <f>IF(C2962,VLOOKUP(A2962,RawData!A:C,3,FALSE),"")</f>
        <v>2.9491999999999998</v>
      </c>
      <c r="H2962" s="9">
        <f>IF(C2962,VLOOKUP(A2962,RawData!A:D,4,FALSE),"")</f>
        <v>209.68246183753999</v>
      </c>
      <c r="I2962" s="5" t="b">
        <f t="shared" si="650"/>
        <v>1</v>
      </c>
      <c r="J2962" s="4">
        <f t="shared" ca="1" si="651"/>
        <v>209.8964287202258</v>
      </c>
      <c r="K2962" s="4">
        <f t="shared" ca="1" si="652"/>
        <v>0.20839796275978983</v>
      </c>
      <c r="L2962" s="4">
        <f t="shared" ca="1" si="653"/>
        <v>0.56108350728621303</v>
      </c>
      <c r="M2962" s="4">
        <f t="shared" ca="1" si="654"/>
        <v>0.43524748986200734</v>
      </c>
      <c r="N2962" s="4">
        <f t="shared" ca="1" si="656"/>
        <v>3</v>
      </c>
      <c r="O2962" s="4">
        <f t="shared" ca="1" si="655"/>
        <v>0</v>
      </c>
    </row>
    <row r="2963" spans="1:15" x14ac:dyDescent="0.2">
      <c r="A2963" s="4">
        <f t="shared" si="645"/>
        <v>2956</v>
      </c>
      <c r="B2963" s="4" t="b">
        <f t="shared" si="646"/>
        <v>1</v>
      </c>
      <c r="C2963" s="5" t="b">
        <f t="shared" si="644"/>
        <v>1</v>
      </c>
      <c r="D2963" s="4">
        <f t="shared" ca="1" si="647"/>
        <v>3</v>
      </c>
      <c r="E2963" s="15">
        <f t="shared" si="648"/>
        <v>2956</v>
      </c>
      <c r="F2963" s="4">
        <f t="shared" ca="1" si="649"/>
        <v>0</v>
      </c>
      <c r="G2963" s="6">
        <f>IF(C2963,VLOOKUP(A2963,RawData!A:C,3,FALSE),"")</f>
        <v>2.9491999999999998</v>
      </c>
      <c r="H2963" s="9">
        <f>IF(C2963,VLOOKUP(A2963,RawData!A:D,4,FALSE),"")</f>
        <v>209.64336606331199</v>
      </c>
      <c r="I2963" s="5" t="b">
        <f t="shared" si="650"/>
        <v>1</v>
      </c>
      <c r="J2963" s="4">
        <f t="shared" ca="1" si="651"/>
        <v>209.88622272920031</v>
      </c>
      <c r="K2963" s="4">
        <f t="shared" ca="1" si="652"/>
        <v>0.19050695494999559</v>
      </c>
      <c r="L2963" s="4">
        <f t="shared" ca="1" si="653"/>
        <v>0.55276160230482674</v>
      </c>
      <c r="M2963" s="4">
        <f t="shared" ca="1" si="654"/>
        <v>0.41844563204500673</v>
      </c>
      <c r="N2963" s="4">
        <f t="shared" ca="1" si="656"/>
        <v>3</v>
      </c>
      <c r="O2963" s="4">
        <f t="shared" ca="1" si="655"/>
        <v>0</v>
      </c>
    </row>
    <row r="2964" spans="1:15" x14ac:dyDescent="0.2">
      <c r="A2964" s="4">
        <f t="shared" si="645"/>
        <v>2957</v>
      </c>
      <c r="B2964" s="4" t="b">
        <f t="shared" si="646"/>
        <v>1</v>
      </c>
      <c r="C2964" s="5" t="b">
        <f t="shared" si="644"/>
        <v>1</v>
      </c>
      <c r="D2964" s="4">
        <f t="shared" ca="1" si="647"/>
        <v>3</v>
      </c>
      <c r="E2964" s="15">
        <f t="shared" si="648"/>
        <v>2957</v>
      </c>
      <c r="F2964" s="4">
        <f t="shared" ca="1" si="649"/>
        <v>0</v>
      </c>
      <c r="G2964" s="6">
        <f>IF(C2964,VLOOKUP(A2964,RawData!A:C,3,FALSE),"")</f>
        <v>2.9491999999999998</v>
      </c>
      <c r="H2964" s="9">
        <f>IF(C2964,VLOOKUP(A2964,RawData!A:D,4,FALSE),"")</f>
        <v>209.62042843126801</v>
      </c>
      <c r="I2964" s="5" t="b">
        <f t="shared" si="650"/>
        <v>1</v>
      </c>
      <c r="J2964" s="4">
        <f t="shared" ca="1" si="651"/>
        <v>209.87654479185235</v>
      </c>
      <c r="K2964" s="4">
        <f t="shared" ca="1" si="652"/>
        <v>0.16977098397285317</v>
      </c>
      <c r="L2964" s="4">
        <f t="shared" ca="1" si="653"/>
        <v>0.5428089140579857</v>
      </c>
      <c r="M2964" s="4">
        <f t="shared" ca="1" si="654"/>
        <v>0.3916242890840067</v>
      </c>
      <c r="N2964" s="4">
        <f t="shared" ca="1" si="656"/>
        <v>3</v>
      </c>
      <c r="O2964" s="4">
        <f t="shared" ca="1" si="655"/>
        <v>0</v>
      </c>
    </row>
    <row r="2965" spans="1:15" x14ac:dyDescent="0.2">
      <c r="A2965" s="4">
        <f t="shared" si="645"/>
        <v>2958</v>
      </c>
      <c r="B2965" s="4" t="b">
        <f t="shared" si="646"/>
        <v>1</v>
      </c>
      <c r="C2965" s="5" t="b">
        <f t="shared" si="644"/>
        <v>1</v>
      </c>
      <c r="D2965" s="4">
        <f t="shared" ca="1" si="647"/>
        <v>3</v>
      </c>
      <c r="E2965" s="15">
        <f t="shared" si="648"/>
        <v>2958</v>
      </c>
      <c r="F2965" s="4">
        <f t="shared" ca="1" si="649"/>
        <v>0</v>
      </c>
      <c r="G2965" s="6">
        <f>IF(C2965,VLOOKUP(A2965,RawData!A:C,3,FALSE),"")</f>
        <v>2.9491999999999998</v>
      </c>
      <c r="H2965" s="9">
        <f>IF(C2965,VLOOKUP(A2965,RawData!A:D,4,FALSE),"")</f>
        <v>209.60362663204501</v>
      </c>
      <c r="I2965" s="5" t="b">
        <f t="shared" si="650"/>
        <v>1</v>
      </c>
      <c r="J2965" s="4">
        <f t="shared" ca="1" si="651"/>
        <v>209.86740277990444</v>
      </c>
      <c r="K2965" s="4">
        <f t="shared" ca="1" si="652"/>
        <v>0.14697822749582201</v>
      </c>
      <c r="L2965" s="4">
        <f t="shared" ca="1" si="653"/>
        <v>0.53137459503730611</v>
      </c>
      <c r="M2965" s="4">
        <f t="shared" ca="1" si="654"/>
        <v>0.36415740627299442</v>
      </c>
      <c r="N2965" s="4">
        <f t="shared" ca="1" si="656"/>
        <v>3</v>
      </c>
      <c r="O2965" s="4">
        <f t="shared" ca="1" si="655"/>
        <v>0</v>
      </c>
    </row>
    <row r="2966" spans="1:15" x14ac:dyDescent="0.2">
      <c r="A2966" s="4">
        <f t="shared" si="645"/>
        <v>2959</v>
      </c>
      <c r="B2966" s="4" t="b">
        <f t="shared" si="646"/>
        <v>1</v>
      </c>
      <c r="C2966" s="5" t="b">
        <f t="shared" si="644"/>
        <v>1</v>
      </c>
      <c r="D2966" s="4">
        <f t="shared" ca="1" si="647"/>
        <v>3</v>
      </c>
      <c r="E2966" s="15">
        <f t="shared" si="648"/>
        <v>2959</v>
      </c>
      <c r="F2966" s="4">
        <f t="shared" ca="1" si="649"/>
        <v>0</v>
      </c>
      <c r="G2966" s="6">
        <f>IF(C2966,VLOOKUP(A2966,RawData!A:C,3,FALSE),"")</f>
        <v>2.9491999999999998</v>
      </c>
      <c r="H2966" s="9">
        <f>IF(C2966,VLOOKUP(A2966,RawData!A:D,4,FALSE),"")</f>
        <v>209.60266100000001</v>
      </c>
      <c r="I2966" s="5" t="b">
        <f t="shared" si="650"/>
        <v>1</v>
      </c>
      <c r="J2966" s="4">
        <f t="shared" ca="1" si="651"/>
        <v>209.85904894562407</v>
      </c>
      <c r="K2966" s="4">
        <f t="shared" ca="1" si="652"/>
        <v>0.12255414138806486</v>
      </c>
      <c r="L2966" s="4">
        <f t="shared" ca="1" si="653"/>
        <v>0.51859314435208148</v>
      </c>
      <c r="M2966" s="4">
        <f t="shared" ca="1" si="654"/>
        <v>0.33152114690099665</v>
      </c>
      <c r="N2966" s="4">
        <f t="shared" ca="1" si="656"/>
        <v>3</v>
      </c>
      <c r="O2966" s="4">
        <f t="shared" ca="1" si="655"/>
        <v>0</v>
      </c>
    </row>
    <row r="2967" spans="1:15" x14ac:dyDescent="0.2">
      <c r="A2967" s="4">
        <f t="shared" si="645"/>
        <v>2960</v>
      </c>
      <c r="B2967" s="4" t="b">
        <f t="shared" si="646"/>
        <v>1</v>
      </c>
      <c r="C2967" s="5" t="b">
        <f t="shared" si="644"/>
        <v>1</v>
      </c>
      <c r="D2967" s="4">
        <f t="shared" ca="1" si="647"/>
        <v>3</v>
      </c>
      <c r="E2967" s="15">
        <f t="shared" si="648"/>
        <v>2960</v>
      </c>
      <c r="F2967" s="4">
        <f t="shared" ca="1" si="649"/>
        <v>0</v>
      </c>
      <c r="G2967" s="6">
        <f>IF(C2967,VLOOKUP(A2967,RawData!A:C,3,FALSE),"")</f>
        <v>2.9491999999999998</v>
      </c>
      <c r="H2967" s="9">
        <f>IF(C2967,VLOOKUP(A2967,RawData!A:D,4,FALSE),"")</f>
        <v>209.60266100000001</v>
      </c>
      <c r="I2967" s="5" t="b">
        <f t="shared" si="650"/>
        <v>1</v>
      </c>
      <c r="J2967" s="4">
        <f t="shared" ca="1" si="651"/>
        <v>209.85137286397341</v>
      </c>
      <c r="K2967" s="4">
        <f t="shared" ca="1" si="652"/>
        <v>9.6900696972227252E-2</v>
      </c>
      <c r="L2967" s="4">
        <f t="shared" ca="1" si="653"/>
        <v>0.50459803716898932</v>
      </c>
      <c r="M2967" s="4">
        <f t="shared" ca="1" si="654"/>
        <v>0.29856220549498858</v>
      </c>
      <c r="N2967" s="4">
        <f t="shared" ca="1" si="656"/>
        <v>3</v>
      </c>
      <c r="O2967" s="4">
        <f t="shared" ca="1" si="655"/>
        <v>0</v>
      </c>
    </row>
    <row r="2968" spans="1:15" x14ac:dyDescent="0.2">
      <c r="A2968" s="4">
        <f t="shared" si="645"/>
        <v>2961</v>
      </c>
      <c r="B2968" s="4" t="b">
        <f t="shared" si="646"/>
        <v>1</v>
      </c>
      <c r="C2968" s="5" t="b">
        <f t="shared" si="644"/>
        <v>1</v>
      </c>
      <c r="D2968" s="4">
        <f t="shared" ca="1" si="647"/>
        <v>3</v>
      </c>
      <c r="E2968" s="15">
        <f t="shared" si="648"/>
        <v>2961</v>
      </c>
      <c r="F2968" s="4">
        <f t="shared" ca="1" si="649"/>
        <v>0</v>
      </c>
      <c r="G2968" s="6">
        <f>IF(C2968,VLOOKUP(A2968,RawData!A:C,3,FALSE),"")</f>
        <v>2.9491999999999998</v>
      </c>
      <c r="H2968" s="9">
        <f>IF(C2968,VLOOKUP(A2968,RawData!A:D,4,FALSE),"")</f>
        <v>209.60783214218301</v>
      </c>
      <c r="I2968" s="5" t="b">
        <f t="shared" si="650"/>
        <v>1</v>
      </c>
      <c r="J2968" s="4">
        <f t="shared" ca="1" si="651"/>
        <v>209.84461891263882</v>
      </c>
      <c r="K2968" s="4">
        <f t="shared" ca="1" si="652"/>
        <v>7.0419846896612626E-2</v>
      </c>
      <c r="L2968" s="4">
        <f t="shared" ca="1" si="653"/>
        <v>0.48964937585080293</v>
      </c>
      <c r="M2968" s="4">
        <f t="shared" ca="1" si="654"/>
        <v>0.26043206331200963</v>
      </c>
      <c r="N2968" s="4">
        <f t="shared" ca="1" si="656"/>
        <v>3</v>
      </c>
      <c r="O2968" s="4">
        <f t="shared" ca="1" si="655"/>
        <v>0</v>
      </c>
    </row>
    <row r="2969" spans="1:15" x14ac:dyDescent="0.2">
      <c r="A2969" s="4">
        <f t="shared" si="645"/>
        <v>2962</v>
      </c>
      <c r="B2969" s="4" t="b">
        <f t="shared" si="646"/>
        <v>1</v>
      </c>
      <c r="C2969" s="5" t="b">
        <f t="shared" si="644"/>
        <v>1</v>
      </c>
      <c r="D2969" s="4">
        <f t="shared" ca="1" si="647"/>
        <v>3</v>
      </c>
      <c r="E2969" s="15">
        <f t="shared" si="648"/>
        <v>2962</v>
      </c>
      <c r="F2969" s="4">
        <f t="shared" ca="1" si="649"/>
        <v>0</v>
      </c>
      <c r="G2969" s="6">
        <f>IF(C2969,VLOOKUP(A2969,RawData!A:C,3,FALSE),"")</f>
        <v>2.9491999999999998</v>
      </c>
      <c r="H2969" s="9">
        <f>IF(C2969,VLOOKUP(A2969,RawData!A:D,4,FALSE),"")</f>
        <v>209.61849722577199</v>
      </c>
      <c r="I2969" s="5" t="b">
        <f t="shared" si="650"/>
        <v>1</v>
      </c>
      <c r="J2969" s="4">
        <f t="shared" ca="1" si="651"/>
        <v>209.83880283649475</v>
      </c>
      <c r="K2969" s="4">
        <f t="shared" ca="1" si="652"/>
        <v>4.3261245620499267E-2</v>
      </c>
      <c r="L2969" s="4">
        <f t="shared" ca="1" si="653"/>
        <v>0.47376286096931608</v>
      </c>
      <c r="M2969" s="4">
        <f t="shared" ca="1" si="654"/>
        <v>0.21680892112900096</v>
      </c>
      <c r="N2969" s="4">
        <f t="shared" ca="1" si="656"/>
        <v>3</v>
      </c>
      <c r="O2969" s="4">
        <f t="shared" ca="1" si="655"/>
        <v>0</v>
      </c>
    </row>
    <row r="2970" spans="1:15" x14ac:dyDescent="0.2">
      <c r="A2970" s="4">
        <f t="shared" si="645"/>
        <v>2963</v>
      </c>
      <c r="B2970" s="4" t="b">
        <f t="shared" si="646"/>
        <v>1</v>
      </c>
      <c r="C2970" s="5" t="b">
        <f t="shared" si="644"/>
        <v>1</v>
      </c>
      <c r="D2970" s="4">
        <f t="shared" ca="1" si="647"/>
        <v>3</v>
      </c>
      <c r="E2970" s="15">
        <f t="shared" si="648"/>
        <v>2963</v>
      </c>
      <c r="F2970" s="4">
        <f t="shared" ca="1" si="649"/>
        <v>0</v>
      </c>
      <c r="G2970" s="6">
        <f>IF(C2970,VLOOKUP(A2970,RawData!A:C,3,FALSE),"")</f>
        <v>2.9491999999999998</v>
      </c>
      <c r="H2970" s="9">
        <f>IF(C2970,VLOOKUP(A2970,RawData!A:D,4,FALSE),"")</f>
        <v>209.63465442654899</v>
      </c>
      <c r="I2970" s="5" t="b">
        <f t="shared" si="650"/>
        <v>1</v>
      </c>
      <c r="J2970" s="4">
        <f t="shared" ca="1" si="651"/>
        <v>209.83392461543841</v>
      </c>
      <c r="K2970" s="4">
        <f t="shared" ca="1" si="652"/>
        <v>1.5685015704605121E-2</v>
      </c>
      <c r="L2970" s="4">
        <f t="shared" ca="1" si="653"/>
        <v>0.4569389927769123</v>
      </c>
      <c r="M2970" s="4">
        <f t="shared" ca="1" si="654"/>
        <v>0.1728629797229928</v>
      </c>
      <c r="N2970" s="4">
        <f t="shared" ca="1" si="656"/>
        <v>3</v>
      </c>
      <c r="O2970" s="4">
        <f t="shared" ca="1" si="655"/>
        <v>0</v>
      </c>
    </row>
    <row r="2971" spans="1:15" x14ac:dyDescent="0.2">
      <c r="A2971" s="4">
        <f t="shared" si="645"/>
        <v>2964</v>
      </c>
      <c r="B2971" s="4" t="b">
        <f t="shared" si="646"/>
        <v>1</v>
      </c>
      <c r="C2971" s="5" t="b">
        <f t="shared" si="644"/>
        <v>1</v>
      </c>
      <c r="D2971" s="4">
        <f t="shared" ca="1" si="647"/>
        <v>3</v>
      </c>
      <c r="E2971" s="15">
        <f t="shared" si="648"/>
        <v>2964</v>
      </c>
      <c r="F2971" s="4">
        <f t="shared" ca="1" si="649"/>
        <v>0</v>
      </c>
      <c r="G2971" s="6">
        <f>IF(C2971,VLOOKUP(A2971,RawData!A:C,3,FALSE),"")</f>
        <v>2.9491999999999998</v>
      </c>
      <c r="H2971" s="9">
        <f>IF(C2971,VLOOKUP(A2971,RawData!A:D,4,FALSE),"")</f>
        <v>209.651134367955</v>
      </c>
      <c r="I2971" s="5" t="b">
        <f t="shared" si="650"/>
        <v>1</v>
      </c>
      <c r="J2971" s="4">
        <f t="shared" ca="1" si="651"/>
        <v>209.83023649887875</v>
      </c>
      <c r="K2971" s="4">
        <f t="shared" ca="1" si="652"/>
        <v>1.2167038582504119E-2</v>
      </c>
      <c r="L2971" s="4">
        <f t="shared" ca="1" si="653"/>
        <v>0.43917726949689495</v>
      </c>
      <c r="M2971" s="4">
        <f t="shared" ca="1" si="654"/>
        <v>0.12374677894499087</v>
      </c>
      <c r="N2971" s="4">
        <f t="shared" ca="1" si="656"/>
        <v>3</v>
      </c>
      <c r="O2971" s="4">
        <f t="shared" ca="1" si="655"/>
        <v>0</v>
      </c>
    </row>
    <row r="2972" spans="1:15" x14ac:dyDescent="0.2">
      <c r="A2972" s="4">
        <f t="shared" si="645"/>
        <v>2965</v>
      </c>
      <c r="B2972" s="4" t="b">
        <f t="shared" si="646"/>
        <v>1</v>
      </c>
      <c r="C2972" s="5" t="b">
        <f t="shared" si="644"/>
        <v>1</v>
      </c>
      <c r="D2972" s="4">
        <f t="shared" ca="1" si="647"/>
        <v>3</v>
      </c>
      <c r="E2972" s="15">
        <f t="shared" si="648"/>
        <v>2965</v>
      </c>
      <c r="F2972" s="4">
        <f t="shared" ca="1" si="649"/>
        <v>0</v>
      </c>
      <c r="G2972" s="6">
        <f>IF(C2972,VLOOKUP(A2972,RawData!A:C,3,FALSE),"")</f>
        <v>2.9491999999999998</v>
      </c>
      <c r="H2972" s="9">
        <f>IF(C2972,VLOOKUP(A2972,RawData!A:D,4,FALSE),"")</f>
        <v>209.67278456873299</v>
      </c>
      <c r="I2972" s="5" t="b">
        <f t="shared" si="650"/>
        <v>1</v>
      </c>
      <c r="J2972" s="4">
        <f t="shared" ca="1" si="651"/>
        <v>209.82775421015828</v>
      </c>
      <c r="K2972" s="4">
        <f t="shared" ca="1" si="652"/>
        <v>4.0034794680053665E-2</v>
      </c>
      <c r="L2972" s="4">
        <f t="shared" ca="1" si="653"/>
        <v>0.42060434128626412</v>
      </c>
      <c r="M2972" s="4">
        <f t="shared" ca="1" si="654"/>
        <v>6.9136695357997269E-2</v>
      </c>
      <c r="N2972" s="4">
        <f t="shared" ca="1" si="656"/>
        <v>3</v>
      </c>
      <c r="O2972" s="4">
        <f t="shared" ca="1" si="655"/>
        <v>0</v>
      </c>
    </row>
    <row r="2973" spans="1:15" x14ac:dyDescent="0.2">
      <c r="A2973" s="4">
        <f t="shared" si="645"/>
        <v>2966</v>
      </c>
      <c r="B2973" s="4" t="b">
        <f t="shared" si="646"/>
        <v>1</v>
      </c>
      <c r="C2973" s="5" t="b">
        <f t="shared" si="644"/>
        <v>1</v>
      </c>
      <c r="D2973" s="4">
        <f t="shared" ca="1" si="647"/>
        <v>3</v>
      </c>
      <c r="E2973" s="15">
        <f t="shared" si="648"/>
        <v>2966</v>
      </c>
      <c r="F2973" s="4">
        <f t="shared" ca="1" si="649"/>
        <v>0</v>
      </c>
      <c r="G2973" s="6">
        <f>IF(C2973,VLOOKUP(A2973,RawData!A:C,3,FALSE),"")</f>
        <v>2.9491999999999998</v>
      </c>
      <c r="H2973" s="9">
        <f>IF(C2973,VLOOKUP(A2973,RawData!A:D,4,FALSE),"")</f>
        <v>209.689586367955</v>
      </c>
      <c r="I2973" s="5" t="b">
        <f t="shared" si="650"/>
        <v>1</v>
      </c>
      <c r="J2973" s="4">
        <f t="shared" ca="1" si="651"/>
        <v>209.82660387612512</v>
      </c>
      <c r="K2973" s="4">
        <f t="shared" ca="1" si="652"/>
        <v>6.7776425358488268E-2</v>
      </c>
      <c r="L2973" s="4">
        <f t="shared" ca="1" si="653"/>
        <v>0.40110140960771901</v>
      </c>
      <c r="M2973" s="4">
        <f t="shared" ca="1" si="654"/>
        <v>1.4204695356994534E-2</v>
      </c>
      <c r="N2973" s="4">
        <f t="shared" ca="1" si="656"/>
        <v>3</v>
      </c>
      <c r="O2973" s="4">
        <f t="shared" ca="1" si="655"/>
        <v>0</v>
      </c>
    </row>
    <row r="2974" spans="1:15" x14ac:dyDescent="0.2">
      <c r="A2974" s="4">
        <f t="shared" si="645"/>
        <v>2967</v>
      </c>
      <c r="B2974" s="4" t="b">
        <f t="shared" si="646"/>
        <v>1</v>
      </c>
      <c r="C2974" s="5" t="b">
        <f t="shared" si="644"/>
        <v>1</v>
      </c>
      <c r="D2974" s="4">
        <f t="shared" ca="1" si="647"/>
        <v>3</v>
      </c>
      <c r="E2974" s="15">
        <f t="shared" si="648"/>
        <v>2967</v>
      </c>
      <c r="F2974" s="4">
        <f t="shared" ca="1" si="649"/>
        <v>0</v>
      </c>
      <c r="G2974" s="6">
        <f>IF(C2974,VLOOKUP(A2974,RawData!A:C,3,FALSE),"")</f>
        <v>2.9491999999999998</v>
      </c>
      <c r="H2974" s="9">
        <f>IF(C2974,VLOOKUP(A2974,RawData!A:D,4,FALSE),"")</f>
        <v>209.711236568733</v>
      </c>
      <c r="I2974" s="5" t="b">
        <f t="shared" si="650"/>
        <v>1</v>
      </c>
      <c r="J2974" s="4">
        <f t="shared" ca="1" si="651"/>
        <v>209.82666719858989</v>
      </c>
      <c r="K2974" s="4">
        <f t="shared" ca="1" si="652"/>
        <v>9.5510205846267127E-2</v>
      </c>
      <c r="L2974" s="4">
        <f t="shared" ca="1" si="653"/>
        <v>0.38066060130955748</v>
      </c>
      <c r="M2974" s="4">
        <f t="shared" ca="1" si="654"/>
        <v>3.5555221054011099E-2</v>
      </c>
      <c r="N2974" s="4">
        <f t="shared" ca="1" si="656"/>
        <v>3</v>
      </c>
      <c r="O2974" s="4">
        <f t="shared" ca="1" si="655"/>
        <v>0</v>
      </c>
    </row>
    <row r="2975" spans="1:15" x14ac:dyDescent="0.2">
      <c r="A2975" s="4">
        <f t="shared" si="645"/>
        <v>2968</v>
      </c>
      <c r="B2975" s="4" t="b">
        <f t="shared" si="646"/>
        <v>1</v>
      </c>
      <c r="C2975" s="5" t="b">
        <f t="shared" si="644"/>
        <v>1</v>
      </c>
      <c r="D2975" s="4">
        <f t="shared" ca="1" si="647"/>
        <v>3</v>
      </c>
      <c r="E2975" s="15">
        <f t="shared" si="648"/>
        <v>2968</v>
      </c>
      <c r="F2975" s="4">
        <f t="shared" ca="1" si="649"/>
        <v>0</v>
      </c>
      <c r="G2975" s="6">
        <f>IF(C2975,VLOOKUP(A2975,RawData!A:C,3,FALSE),"")</f>
        <v>2.9491999999999998</v>
      </c>
      <c r="H2975" s="9">
        <f>IF(C2975,VLOOKUP(A2975,RawData!A:D,4,FALSE),"")</f>
        <v>209.73320951013901</v>
      </c>
      <c r="I2975" s="5" t="b">
        <f t="shared" si="650"/>
        <v>1</v>
      </c>
      <c r="J2975" s="4">
        <f t="shared" ca="1" si="651"/>
        <v>209.82793634889373</v>
      </c>
      <c r="K2975" s="4">
        <f t="shared" ca="1" si="652"/>
        <v>0.12311786091501631</v>
      </c>
      <c r="L2975" s="4">
        <f t="shared" ca="1" si="653"/>
        <v>0.3594080863039153</v>
      </c>
      <c r="M2975" s="4">
        <f t="shared" ca="1" si="654"/>
        <v>9.0165304643022637E-2</v>
      </c>
      <c r="N2975" s="4">
        <f t="shared" ca="1" si="656"/>
        <v>3</v>
      </c>
      <c r="O2975" s="4">
        <f t="shared" ca="1" si="655"/>
        <v>0</v>
      </c>
    </row>
    <row r="2976" spans="1:15" x14ac:dyDescent="0.2">
      <c r="A2976" s="4">
        <f t="shared" si="645"/>
        <v>2969</v>
      </c>
      <c r="B2976" s="4" t="b">
        <f t="shared" si="646"/>
        <v>1</v>
      </c>
      <c r="C2976" s="5" t="b">
        <f t="shared" si="644"/>
        <v>1</v>
      </c>
      <c r="D2976" s="4">
        <f t="shared" ca="1" si="647"/>
        <v>3</v>
      </c>
      <c r="E2976" s="15">
        <f t="shared" si="648"/>
        <v>2969</v>
      </c>
      <c r="F2976" s="4">
        <f t="shared" ca="1" si="649"/>
        <v>0</v>
      </c>
      <c r="G2976" s="6">
        <f>IF(C2976,VLOOKUP(A2976,RawData!A:C,3,FALSE),"")</f>
        <v>2.9491999999999998</v>
      </c>
      <c r="H2976" s="9">
        <f>IF(C2976,VLOOKUP(A2976,RawData!A:D,4,FALSE),"")</f>
        <v>209.75001136795501</v>
      </c>
      <c r="I2976" s="5" t="b">
        <f t="shared" si="650"/>
        <v>1</v>
      </c>
      <c r="J2976" s="4">
        <f t="shared" ca="1" si="651"/>
        <v>209.83053743092395</v>
      </c>
      <c r="K2976" s="4">
        <f t="shared" ca="1" si="652"/>
        <v>0.15059151741283472</v>
      </c>
      <c r="L2976" s="4">
        <f t="shared" ca="1" si="653"/>
        <v>0.33709944384042956</v>
      </c>
      <c r="M2976" s="4">
        <f t="shared" ca="1" si="654"/>
        <v>0.15026844682699902</v>
      </c>
      <c r="N2976" s="4">
        <f t="shared" ca="1" si="656"/>
        <v>3</v>
      </c>
      <c r="O2976" s="4">
        <f t="shared" ca="1" si="655"/>
        <v>0</v>
      </c>
    </row>
    <row r="2977" spans="1:15" x14ac:dyDescent="0.2">
      <c r="A2977" s="4">
        <f t="shared" si="645"/>
        <v>2970</v>
      </c>
      <c r="B2977" s="4" t="b">
        <f t="shared" si="646"/>
        <v>1</v>
      </c>
      <c r="C2977" s="5" t="b">
        <f t="shared" si="644"/>
        <v>1</v>
      </c>
      <c r="D2977" s="4">
        <f t="shared" ca="1" si="647"/>
        <v>3</v>
      </c>
      <c r="E2977" s="15">
        <f t="shared" si="648"/>
        <v>2970</v>
      </c>
      <c r="F2977" s="4">
        <f t="shared" ca="1" si="649"/>
        <v>0</v>
      </c>
      <c r="G2977" s="6">
        <f>IF(C2977,VLOOKUP(A2977,RawData!A:C,3,FALSE),"")</f>
        <v>2.9491999999999998</v>
      </c>
      <c r="H2977" s="9">
        <f>IF(C2977,VLOOKUP(A2977,RawData!A:D,4,FALSE),"")</f>
        <v>209.76649042654901</v>
      </c>
      <c r="I2977" s="5" t="b">
        <f t="shared" si="650"/>
        <v>1</v>
      </c>
      <c r="J2977" s="4">
        <f t="shared" ca="1" si="651"/>
        <v>209.83460446478327</v>
      </c>
      <c r="K2977" s="4">
        <f t="shared" ca="1" si="652"/>
        <v>0.17818347067105833</v>
      </c>
      <c r="L2977" s="4">
        <f t="shared" ca="1" si="653"/>
        <v>0.31359334703722652</v>
      </c>
      <c r="M2977" s="4">
        <f t="shared" ca="1" si="654"/>
        <v>0.21069344682499036</v>
      </c>
      <c r="N2977" s="4">
        <f t="shared" ca="1" si="656"/>
        <v>3</v>
      </c>
      <c r="O2977" s="4">
        <f t="shared" ca="1" si="655"/>
        <v>0</v>
      </c>
    </row>
    <row r="2978" spans="1:15" x14ac:dyDescent="0.2">
      <c r="A2978" s="4">
        <f t="shared" si="645"/>
        <v>2971</v>
      </c>
      <c r="B2978" s="4" t="b">
        <f t="shared" si="646"/>
        <v>1</v>
      </c>
      <c r="C2978" s="5" t="b">
        <f t="shared" si="644"/>
        <v>1</v>
      </c>
      <c r="D2978" s="4">
        <f t="shared" ca="1" si="647"/>
        <v>3</v>
      </c>
      <c r="E2978" s="15">
        <f t="shared" si="648"/>
        <v>2971</v>
      </c>
      <c r="F2978" s="4">
        <f t="shared" ca="1" si="649"/>
        <v>0</v>
      </c>
      <c r="G2978" s="6">
        <f>IF(C2978,VLOOKUP(A2978,RawData!A:C,3,FALSE),"")</f>
        <v>2.9491999999999998</v>
      </c>
      <c r="H2978" s="9">
        <f>IF(C2978,VLOOKUP(A2978,RawData!A:D,4,FALSE),"")</f>
        <v>209.78814151013799</v>
      </c>
      <c r="I2978" s="5" t="b">
        <f t="shared" si="650"/>
        <v>1</v>
      </c>
      <c r="J2978" s="4">
        <f t="shared" ca="1" si="651"/>
        <v>209.84014525759838</v>
      </c>
      <c r="K2978" s="4">
        <f t="shared" ca="1" si="652"/>
        <v>0.20565712716896201</v>
      </c>
      <c r="L2978" s="4">
        <f t="shared" ca="1" si="653"/>
        <v>0.28913369476498474</v>
      </c>
      <c r="M2978" s="4">
        <f t="shared" ca="1" si="654"/>
        <v>0.27628864760299621</v>
      </c>
      <c r="N2978" s="4">
        <f t="shared" ca="1" si="656"/>
        <v>3</v>
      </c>
      <c r="O2978" s="4">
        <f t="shared" ca="1" si="655"/>
        <v>0</v>
      </c>
    </row>
    <row r="2979" spans="1:15" x14ac:dyDescent="0.2">
      <c r="A2979" s="4">
        <f t="shared" si="645"/>
        <v>2972</v>
      </c>
      <c r="B2979" s="4" t="b">
        <f t="shared" si="646"/>
        <v>1</v>
      </c>
      <c r="C2979" s="5" t="b">
        <f t="shared" si="644"/>
        <v>1</v>
      </c>
      <c r="D2979" s="4">
        <f t="shared" ca="1" si="647"/>
        <v>3</v>
      </c>
      <c r="E2979" s="15">
        <f t="shared" si="648"/>
        <v>2972</v>
      </c>
      <c r="F2979" s="4">
        <f t="shared" ca="1" si="649"/>
        <v>0</v>
      </c>
      <c r="G2979" s="6">
        <f>IF(C2979,VLOOKUP(A2979,RawData!A:C,3,FALSE),"")</f>
        <v>2.9491999999999998</v>
      </c>
      <c r="H2979" s="9">
        <f>IF(C2979,VLOOKUP(A2979,RawData!A:D,4,FALSE),"")</f>
        <v>209.81011356873299</v>
      </c>
      <c r="I2979" s="5" t="b">
        <f t="shared" si="650"/>
        <v>1</v>
      </c>
      <c r="J2979" s="4">
        <f t="shared" ca="1" si="651"/>
        <v>209.84728595489128</v>
      </c>
      <c r="K2979" s="4">
        <f t="shared" ca="1" si="652"/>
        <v>0.23287070416989764</v>
      </c>
      <c r="L2979" s="4">
        <f t="shared" ca="1" si="653"/>
        <v>0.26373616587315496</v>
      </c>
      <c r="M2979" s="4">
        <f t="shared" ca="1" si="654"/>
        <v>0.34220753041398666</v>
      </c>
      <c r="N2979" s="4">
        <f t="shared" ca="1" si="656"/>
        <v>3</v>
      </c>
      <c r="O2979" s="4">
        <f t="shared" ca="1" si="655"/>
        <v>0</v>
      </c>
    </row>
    <row r="2980" spans="1:15" x14ac:dyDescent="0.2">
      <c r="A2980" s="4">
        <f t="shared" si="645"/>
        <v>2973</v>
      </c>
      <c r="B2980" s="4" t="b">
        <f t="shared" si="646"/>
        <v>1</v>
      </c>
      <c r="C2980" s="5" t="b">
        <f t="shared" si="644"/>
        <v>1</v>
      </c>
      <c r="D2980" s="4">
        <f t="shared" ca="1" si="647"/>
        <v>3</v>
      </c>
      <c r="E2980" s="15">
        <f t="shared" si="648"/>
        <v>2973</v>
      </c>
      <c r="F2980" s="4">
        <f t="shared" ca="1" si="649"/>
        <v>0</v>
      </c>
      <c r="G2980" s="6">
        <f>IF(C2980,VLOOKUP(A2980,RawData!A:C,3,FALSE),"")</f>
        <v>2.9491999999999998</v>
      </c>
      <c r="H2980" s="9">
        <f>IF(C2980,VLOOKUP(A2980,RawData!A:D,4,FALSE),"")</f>
        <v>209.826915367955</v>
      </c>
      <c r="I2980" s="5" t="b">
        <f t="shared" si="650"/>
        <v>1</v>
      </c>
      <c r="J2980" s="4">
        <f t="shared" ca="1" si="651"/>
        <v>209.85603440828177</v>
      </c>
      <c r="K2980" s="4">
        <f t="shared" ca="1" si="652"/>
        <v>0.25994243383843241</v>
      </c>
      <c r="L2980" s="4">
        <f t="shared" ca="1" si="653"/>
        <v>0.2371490773253413</v>
      </c>
      <c r="M2980" s="4">
        <f t="shared" ca="1" si="654"/>
        <v>0.41329578978599102</v>
      </c>
      <c r="N2980" s="4">
        <f t="shared" ca="1" si="656"/>
        <v>3</v>
      </c>
      <c r="O2980" s="4">
        <f t="shared" ca="1" si="655"/>
        <v>0</v>
      </c>
    </row>
    <row r="2981" spans="1:15" x14ac:dyDescent="0.2">
      <c r="A2981" s="4">
        <f t="shared" si="645"/>
        <v>2974</v>
      </c>
      <c r="B2981" s="4" t="b">
        <f t="shared" si="646"/>
        <v>1</v>
      </c>
      <c r="C2981" s="5" t="b">
        <f t="shared" si="644"/>
        <v>1</v>
      </c>
      <c r="D2981" s="4">
        <f t="shared" ca="1" si="647"/>
        <v>3</v>
      </c>
      <c r="E2981" s="15">
        <f t="shared" si="648"/>
        <v>2974</v>
      </c>
      <c r="F2981" s="4">
        <f t="shared" ca="1" si="649"/>
        <v>0</v>
      </c>
      <c r="G2981" s="6">
        <f>IF(C2981,VLOOKUP(A2981,RawData!A:C,3,FALSE),"")</f>
        <v>2.9491999999999998</v>
      </c>
      <c r="H2981" s="9">
        <f>IF(C2981,VLOOKUP(A2981,RawData!A:D,4,FALSE),"")</f>
        <v>209.843394426549</v>
      </c>
      <c r="I2981" s="5" t="b">
        <f t="shared" si="650"/>
        <v>1</v>
      </c>
      <c r="J2981" s="4">
        <f t="shared" ca="1" si="651"/>
        <v>209.86651674318881</v>
      </c>
      <c r="K2981" s="4">
        <f t="shared" ca="1" si="652"/>
        <v>0.286754061049038</v>
      </c>
      <c r="L2981" s="4">
        <f t="shared" ca="1" si="653"/>
        <v>0.20935613950169341</v>
      </c>
      <c r="M2981" s="4">
        <f t="shared" ca="1" si="654"/>
        <v>0.4847076725970112</v>
      </c>
      <c r="N2981" s="4">
        <f t="shared" ca="1" si="656"/>
        <v>3</v>
      </c>
      <c r="O2981" s="4">
        <f t="shared" ca="1" si="655"/>
        <v>0</v>
      </c>
    </row>
    <row r="2982" spans="1:15" x14ac:dyDescent="0.2">
      <c r="A2982" s="4">
        <f t="shared" si="645"/>
        <v>2975</v>
      </c>
      <c r="B2982" s="4" t="b">
        <f t="shared" si="646"/>
        <v>1</v>
      </c>
      <c r="C2982" s="5" t="b">
        <f t="shared" si="644"/>
        <v>1</v>
      </c>
      <c r="D2982" s="4">
        <f t="shared" ca="1" si="647"/>
        <v>3</v>
      </c>
      <c r="E2982" s="15">
        <f t="shared" si="648"/>
        <v>2975</v>
      </c>
      <c r="F2982" s="4">
        <f t="shared" ca="1" si="649"/>
        <v>0</v>
      </c>
      <c r="G2982" s="6">
        <f>IF(C2982,VLOOKUP(A2982,RawData!A:C,3,FALSE),"")</f>
        <v>2.9491999999999998</v>
      </c>
      <c r="H2982" s="9">
        <f>IF(C2982,VLOOKUP(A2982,RawData!A:D,4,FALSE),"")</f>
        <v>209.865045510138</v>
      </c>
      <c r="I2982" s="5" t="b">
        <f t="shared" si="650"/>
        <v>1</v>
      </c>
      <c r="J2982" s="4">
        <f t="shared" ca="1" si="651"/>
        <v>209.8786146843841</v>
      </c>
      <c r="K2982" s="4">
        <f t="shared" ca="1" si="652"/>
        <v>0.31304548620192918</v>
      </c>
      <c r="L2982" s="4">
        <f t="shared" ca="1" si="653"/>
        <v>0.18060964468460838</v>
      </c>
      <c r="M2982" s="4">
        <f t="shared" ca="1" si="654"/>
        <v>0.5457764468260109</v>
      </c>
      <c r="N2982" s="4">
        <f t="shared" ca="1" si="656"/>
        <v>3</v>
      </c>
      <c r="O2982" s="4">
        <f t="shared" ca="1" si="655"/>
        <v>0</v>
      </c>
    </row>
    <row r="2983" spans="1:15" x14ac:dyDescent="0.2">
      <c r="A2983" s="4">
        <f t="shared" si="645"/>
        <v>2976</v>
      </c>
      <c r="B2983" s="4" t="b">
        <f t="shared" si="646"/>
        <v>1</v>
      </c>
      <c r="C2983" s="5" t="b">
        <f t="shared" si="644"/>
        <v>1</v>
      </c>
      <c r="D2983" s="4">
        <f t="shared" ca="1" si="647"/>
        <v>3</v>
      </c>
      <c r="E2983" s="15">
        <f t="shared" si="648"/>
        <v>2976</v>
      </c>
      <c r="F2983" s="4">
        <f t="shared" ca="1" si="649"/>
        <v>0</v>
      </c>
      <c r="G2983" s="6">
        <f>IF(C2983,VLOOKUP(A2983,RawData!A:C,3,FALSE),"")</f>
        <v>2.9413999999999998</v>
      </c>
      <c r="H2983" s="9">
        <f>IF(C2983,VLOOKUP(A2983,RawData!A:D,4,FALSE),"")</f>
        <v>209.881847367955</v>
      </c>
      <c r="I2983" s="5" t="b">
        <f t="shared" si="650"/>
        <v>1</v>
      </c>
      <c r="J2983" s="4">
        <f t="shared" ca="1" si="651"/>
        <v>209.89232038167702</v>
      </c>
      <c r="K2983" s="4">
        <f t="shared" ca="1" si="652"/>
        <v>0.33854871215535809</v>
      </c>
      <c r="L2983" s="4">
        <f t="shared" ca="1" si="653"/>
        <v>0.15092531917017027</v>
      </c>
      <c r="M2983" s="4">
        <f t="shared" ca="1" si="654"/>
        <v>0.60102936323701783</v>
      </c>
      <c r="N2983" s="4">
        <f t="shared" ca="1" si="656"/>
        <v>3</v>
      </c>
      <c r="O2983" s="4">
        <f t="shared" ca="1" si="655"/>
        <v>0</v>
      </c>
    </row>
    <row r="2984" spans="1:15" x14ac:dyDescent="0.2">
      <c r="A2984" s="4">
        <f t="shared" si="645"/>
        <v>2977</v>
      </c>
      <c r="B2984" s="4" t="b">
        <f t="shared" si="646"/>
        <v>1</v>
      </c>
      <c r="C2984" s="5" t="b">
        <f t="shared" si="644"/>
        <v>1</v>
      </c>
      <c r="D2984" s="4">
        <f t="shared" ca="1" si="647"/>
        <v>3</v>
      </c>
      <c r="E2984" s="15">
        <f t="shared" si="648"/>
        <v>2977</v>
      </c>
      <c r="F2984" s="4">
        <f t="shared" ca="1" si="649"/>
        <v>0</v>
      </c>
      <c r="G2984" s="6">
        <f>IF(C2984,VLOOKUP(A2984,RawData!A:C,3,FALSE),"")</f>
        <v>2.9413999999999998</v>
      </c>
      <c r="H2984" s="9">
        <f>IF(C2984,VLOOKUP(A2984,RawData!A:D,4,FALSE),"")</f>
        <v>209.903497568733</v>
      </c>
      <c r="I2984" s="5" t="b">
        <f t="shared" si="650"/>
        <v>1</v>
      </c>
      <c r="J2984" s="4">
        <f t="shared" ca="1" si="651"/>
        <v>209.90738158422928</v>
      </c>
      <c r="K2984" s="4">
        <f t="shared" ca="1" si="652"/>
        <v>0.36324805863083043</v>
      </c>
      <c r="L2984" s="4">
        <f t="shared" ca="1" si="653"/>
        <v>0.12030364186924203</v>
      </c>
      <c r="M2984" s="4">
        <f t="shared" ca="1" si="654"/>
        <v>0.64044693668699892</v>
      </c>
      <c r="N2984" s="4">
        <f t="shared" ca="1" si="656"/>
        <v>3</v>
      </c>
      <c r="O2984" s="4">
        <f t="shared" ca="1" si="655"/>
        <v>0</v>
      </c>
    </row>
    <row r="2985" spans="1:15" x14ac:dyDescent="0.2">
      <c r="A2985" s="4">
        <f t="shared" si="645"/>
        <v>2978</v>
      </c>
      <c r="B2985" s="4" t="b">
        <f t="shared" si="646"/>
        <v>1</v>
      </c>
      <c r="C2985" s="5" t="b">
        <f t="shared" si="644"/>
        <v>1</v>
      </c>
      <c r="D2985" s="4">
        <f t="shared" ca="1" si="647"/>
        <v>3</v>
      </c>
      <c r="E2985" s="15">
        <f t="shared" si="648"/>
        <v>2978</v>
      </c>
      <c r="F2985" s="4">
        <f t="shared" ca="1" si="649"/>
        <v>0</v>
      </c>
      <c r="G2985" s="6">
        <f>IF(C2985,VLOOKUP(A2985,RawData!A:C,3,FALSE),"")</f>
        <v>2.9413999999999998</v>
      </c>
      <c r="H2985" s="9">
        <f>IF(C2985,VLOOKUP(A2985,RawData!A:D,4,FALSE),"")</f>
        <v>209.92029936795501</v>
      </c>
      <c r="I2985" s="5" t="b">
        <f t="shared" si="650"/>
        <v>1</v>
      </c>
      <c r="J2985" s="4">
        <f t="shared" ca="1" si="651"/>
        <v>209.92327804406094</v>
      </c>
      <c r="K2985" s="4">
        <f t="shared" ca="1" si="652"/>
        <v>0.38701740163847376</v>
      </c>
      <c r="L2985" s="4">
        <f t="shared" ca="1" si="653"/>
        <v>8.8618006927362103E-2</v>
      </c>
      <c r="M2985" s="4">
        <f t="shared" ca="1" si="654"/>
        <v>0.66855665232100137</v>
      </c>
      <c r="N2985" s="4">
        <f t="shared" ca="1" si="656"/>
        <v>3</v>
      </c>
      <c r="O2985" s="4">
        <f t="shared" ca="1" si="655"/>
        <v>0</v>
      </c>
    </row>
    <row r="2986" spans="1:15" x14ac:dyDescent="0.2">
      <c r="A2986" s="4">
        <f t="shared" si="645"/>
        <v>2979</v>
      </c>
      <c r="B2986" s="4" t="b">
        <f t="shared" si="646"/>
        <v>1</v>
      </c>
      <c r="C2986" s="5" t="b">
        <f t="shared" si="644"/>
        <v>1</v>
      </c>
      <c r="D2986" s="4">
        <f t="shared" ca="1" si="647"/>
        <v>3</v>
      </c>
      <c r="E2986" s="15">
        <f t="shared" si="648"/>
        <v>2979</v>
      </c>
      <c r="F2986" s="4">
        <f t="shared" ca="1" si="649"/>
        <v>0</v>
      </c>
      <c r="G2986" s="6">
        <f>IF(C2986,VLOOKUP(A2986,RawData!A:C,3,FALSE),"")</f>
        <v>2.9413999999999998</v>
      </c>
      <c r="H2986" s="9">
        <f>IF(C2986,VLOOKUP(A2986,RawData!A:D,4,FALSE),"")</f>
        <v>209.94194956873301</v>
      </c>
      <c r="I2986" s="5" t="b">
        <f t="shared" si="650"/>
        <v>1</v>
      </c>
      <c r="J2986" s="4">
        <f t="shared" ca="1" si="651"/>
        <v>209.93997840347345</v>
      </c>
      <c r="K2986" s="4">
        <f t="shared" ca="1" si="652"/>
        <v>0.40972274260732888</v>
      </c>
      <c r="L2986" s="4">
        <f t="shared" ca="1" si="653"/>
        <v>5.5986646699494713E-2</v>
      </c>
      <c r="M2986" s="4">
        <f t="shared" ca="1" si="654"/>
        <v>0.68568036795599596</v>
      </c>
      <c r="N2986" s="4">
        <f t="shared" ca="1" si="656"/>
        <v>3</v>
      </c>
      <c r="O2986" s="4">
        <f t="shared" ca="1" si="655"/>
        <v>0</v>
      </c>
    </row>
    <row r="2987" spans="1:15" x14ac:dyDescent="0.2">
      <c r="A2987" s="4">
        <f t="shared" si="645"/>
        <v>2980</v>
      </c>
      <c r="B2987" s="4" t="b">
        <f t="shared" si="646"/>
        <v>1</v>
      </c>
      <c r="C2987" s="5" t="b">
        <f t="shared" si="644"/>
        <v>1</v>
      </c>
      <c r="D2987" s="4">
        <f t="shared" ca="1" si="647"/>
        <v>3</v>
      </c>
      <c r="E2987" s="15">
        <f t="shared" si="648"/>
        <v>2980</v>
      </c>
      <c r="F2987" s="4">
        <f t="shared" ca="1" si="649"/>
        <v>0</v>
      </c>
      <c r="G2987" s="6">
        <f>IF(C2987,VLOOKUP(A2987,RawData!A:C,3,FALSE),"")</f>
        <v>2.9413999999999998</v>
      </c>
      <c r="H2987" s="9">
        <f>IF(C2987,VLOOKUP(A2987,RawData!A:D,4,FALSE),"")</f>
        <v>209.95875136795601</v>
      </c>
      <c r="I2987" s="5" t="b">
        <f t="shared" si="650"/>
        <v>1</v>
      </c>
      <c r="J2987" s="4">
        <f t="shared" ca="1" si="651"/>
        <v>209.95710424314535</v>
      </c>
      <c r="K2987" s="4">
        <f t="shared" ca="1" si="652"/>
        <v>0.43135625287877133</v>
      </c>
      <c r="L2987" s="4">
        <f t="shared" ca="1" si="653"/>
        <v>2.2291305869856615E-2</v>
      </c>
      <c r="M2987" s="4">
        <f t="shared" ca="1" si="654"/>
        <v>0.70215942654900232</v>
      </c>
      <c r="N2987" s="4">
        <f t="shared" ca="1" si="656"/>
        <v>3</v>
      </c>
      <c r="O2987" s="4">
        <f t="shared" ca="1" si="655"/>
        <v>0</v>
      </c>
    </row>
    <row r="2988" spans="1:15" x14ac:dyDescent="0.2">
      <c r="A2988" s="4">
        <f t="shared" si="645"/>
        <v>2981</v>
      </c>
      <c r="B2988" s="4" t="b">
        <f t="shared" si="646"/>
        <v>1</v>
      </c>
      <c r="C2988" s="5" t="b">
        <f t="shared" si="644"/>
        <v>1</v>
      </c>
      <c r="D2988" s="4">
        <f t="shared" ca="1" si="647"/>
        <v>3</v>
      </c>
      <c r="E2988" s="15">
        <f t="shared" si="648"/>
        <v>2981</v>
      </c>
      <c r="F2988" s="4">
        <f t="shared" ca="1" si="649"/>
        <v>0</v>
      </c>
      <c r="G2988" s="6">
        <f>IF(C2988,VLOOKUP(A2988,RawData!A:C,3,FALSE),"")</f>
        <v>2.9413999999999998</v>
      </c>
      <c r="H2988" s="9">
        <f>IF(C2988,VLOOKUP(A2988,RawData!A:D,4,FALSE),"")</f>
        <v>209.98040156873299</v>
      </c>
      <c r="I2988" s="5" t="b">
        <f t="shared" si="650"/>
        <v>1</v>
      </c>
      <c r="J2988" s="4">
        <f t="shared" ca="1" si="651"/>
        <v>209.97450588422748</v>
      </c>
      <c r="K2988" s="4">
        <f t="shared" ca="1" si="652"/>
        <v>0.45179183142383295</v>
      </c>
      <c r="L2988" s="4">
        <f t="shared" ca="1" si="653"/>
        <v>1.2475386746501727E-2</v>
      </c>
      <c r="M2988" s="4">
        <f t="shared" ca="1" si="654"/>
        <v>0.70829614218297365</v>
      </c>
      <c r="N2988" s="4">
        <f t="shared" ca="1" si="656"/>
        <v>3</v>
      </c>
      <c r="O2988" s="4">
        <f t="shared" ca="1" si="655"/>
        <v>0</v>
      </c>
    </row>
    <row r="2989" spans="1:15" x14ac:dyDescent="0.2">
      <c r="A2989" s="4">
        <f t="shared" si="645"/>
        <v>2982</v>
      </c>
      <c r="B2989" s="4" t="b">
        <f t="shared" si="646"/>
        <v>1</v>
      </c>
      <c r="C2989" s="5" t="b">
        <f t="shared" si="644"/>
        <v>1</v>
      </c>
      <c r="D2989" s="4">
        <f t="shared" ca="1" si="647"/>
        <v>3</v>
      </c>
      <c r="E2989" s="15">
        <f t="shared" si="648"/>
        <v>2982</v>
      </c>
      <c r="F2989" s="4">
        <f t="shared" ca="1" si="649"/>
        <v>0</v>
      </c>
      <c r="G2989" s="6">
        <f>IF(C2989,VLOOKUP(A2989,RawData!A:C,3,FALSE),"")</f>
        <v>2.9413999999999998</v>
      </c>
      <c r="H2989" s="9">
        <f>IF(C2989,VLOOKUP(A2989,RawData!A:D,4,FALSE),"")</f>
        <v>210.002374510138</v>
      </c>
      <c r="I2989" s="5" t="b">
        <f t="shared" si="650"/>
        <v>1</v>
      </c>
      <c r="J2989" s="4">
        <f t="shared" ca="1" si="651"/>
        <v>209.99204937407109</v>
      </c>
      <c r="K2989" s="4">
        <f t="shared" ca="1" si="652"/>
        <v>0.47089545813997802</v>
      </c>
      <c r="L2989" s="4">
        <f t="shared" ca="1" si="653"/>
        <v>4.8439513599646489E-2</v>
      </c>
      <c r="M2989" s="4">
        <f t="shared" ca="1" si="654"/>
        <v>0.7086180000000013</v>
      </c>
      <c r="N2989" s="4">
        <f t="shared" ca="1" si="656"/>
        <v>3</v>
      </c>
      <c r="O2989" s="4">
        <f t="shared" ca="1" si="655"/>
        <v>0</v>
      </c>
    </row>
    <row r="2990" spans="1:15" x14ac:dyDescent="0.2">
      <c r="A2990" s="4">
        <f t="shared" si="645"/>
        <v>2983</v>
      </c>
      <c r="B2990" s="4" t="b">
        <f t="shared" si="646"/>
        <v>1</v>
      </c>
      <c r="C2990" s="5" t="b">
        <f t="shared" si="644"/>
        <v>1</v>
      </c>
      <c r="D2990" s="4">
        <f t="shared" ca="1" si="647"/>
        <v>3</v>
      </c>
      <c r="E2990" s="15">
        <f t="shared" si="648"/>
        <v>2983</v>
      </c>
      <c r="F2990" s="4">
        <f t="shared" ca="1" si="649"/>
        <v>0</v>
      </c>
      <c r="G2990" s="6">
        <f>IF(C2990,VLOOKUP(A2990,RawData!A:C,3,FALSE),"")</f>
        <v>2.9413999999999998</v>
      </c>
      <c r="H2990" s="9">
        <f>IF(C2990,VLOOKUP(A2990,RawData!A:D,4,FALSE),"")</f>
        <v>210.019176367955</v>
      </c>
      <c r="I2990" s="5" t="b">
        <f t="shared" si="650"/>
        <v>1</v>
      </c>
      <c r="J2990" s="4">
        <f t="shared" ca="1" si="651"/>
        <v>210.00972681799249</v>
      </c>
      <c r="K2990" s="4">
        <f t="shared" ca="1" si="652"/>
        <v>0.48865927997786685</v>
      </c>
      <c r="L2990" s="4">
        <f t="shared" ca="1" si="653"/>
        <v>8.5483820354738782E-2</v>
      </c>
      <c r="M2990" s="4">
        <f t="shared" ca="1" si="654"/>
        <v>0.7086180000000013</v>
      </c>
      <c r="N2990" s="4">
        <f t="shared" ca="1" si="656"/>
        <v>3</v>
      </c>
      <c r="O2990" s="4">
        <f t="shared" ca="1" si="655"/>
        <v>0</v>
      </c>
    </row>
    <row r="2991" spans="1:15" x14ac:dyDescent="0.2">
      <c r="A2991" s="4">
        <f t="shared" si="645"/>
        <v>2984</v>
      </c>
      <c r="B2991" s="4" t="b">
        <f t="shared" si="646"/>
        <v>1</v>
      </c>
      <c r="C2991" s="5" t="b">
        <f t="shared" si="644"/>
        <v>1</v>
      </c>
      <c r="D2991" s="4">
        <f t="shared" ca="1" si="647"/>
        <v>3</v>
      </c>
      <c r="E2991" s="15">
        <f t="shared" si="648"/>
        <v>2984</v>
      </c>
      <c r="F2991" s="4">
        <f t="shared" ca="1" si="649"/>
        <v>0</v>
      </c>
      <c r="G2991" s="6">
        <f>IF(C2991,VLOOKUP(A2991,RawData!A:C,3,FALSE),"")</f>
        <v>2.9413999999999998</v>
      </c>
      <c r="H2991" s="9">
        <f>IF(C2991,VLOOKUP(A2991,RawData!A:D,4,FALSE),"")</f>
        <v>210.040826568733</v>
      </c>
      <c r="I2991" s="5" t="b">
        <f t="shared" si="650"/>
        <v>1</v>
      </c>
      <c r="J2991" s="4">
        <f t="shared" ca="1" si="651"/>
        <v>210.02728600821746</v>
      </c>
      <c r="K2991" s="4">
        <f t="shared" ca="1" si="652"/>
        <v>0.5048310460996106</v>
      </c>
      <c r="L2991" s="4">
        <f t="shared" ca="1" si="653"/>
        <v>0.1235994545059782</v>
      </c>
      <c r="M2991" s="4">
        <f t="shared" ca="1" si="654"/>
        <v>0.70344685781699923</v>
      </c>
      <c r="N2991" s="4">
        <f t="shared" ca="1" si="656"/>
        <v>3</v>
      </c>
      <c r="O2991" s="4">
        <f t="shared" ca="1" si="655"/>
        <v>0</v>
      </c>
    </row>
    <row r="2992" spans="1:15" x14ac:dyDescent="0.2">
      <c r="A2992" s="4">
        <f t="shared" si="645"/>
        <v>2985</v>
      </c>
      <c r="B2992" s="4" t="b">
        <f t="shared" si="646"/>
        <v>1</v>
      </c>
      <c r="C2992" s="5" t="b">
        <f t="shared" si="644"/>
        <v>1</v>
      </c>
      <c r="D2992" s="4">
        <f t="shared" ca="1" si="647"/>
        <v>3</v>
      </c>
      <c r="E2992" s="15">
        <f t="shared" si="648"/>
        <v>2985</v>
      </c>
      <c r="F2992" s="4">
        <f t="shared" ca="1" si="649"/>
        <v>0</v>
      </c>
      <c r="G2992" s="6">
        <f>IF(C2992,VLOOKUP(A2992,RawData!A:C,3,FALSE),"")</f>
        <v>2.9413999999999998</v>
      </c>
      <c r="H2992" s="9">
        <f>IF(C2992,VLOOKUP(A2992,RawData!A:D,4,FALSE),"")</f>
        <v>210.06279951013801</v>
      </c>
      <c r="I2992" s="5" t="b">
        <f t="shared" si="650"/>
        <v>1</v>
      </c>
      <c r="J2992" s="4">
        <f t="shared" ca="1" si="651"/>
        <v>210.04483732671972</v>
      </c>
      <c r="K2992" s="4">
        <f t="shared" ca="1" si="652"/>
        <v>0.51939505612369885</v>
      </c>
      <c r="L2992" s="4">
        <f t="shared" ca="1" si="653"/>
        <v>0.16278691935477241</v>
      </c>
      <c r="M2992" s="4">
        <f t="shared" ca="1" si="654"/>
        <v>0.69795385781600316</v>
      </c>
      <c r="N2992" s="4">
        <f t="shared" ca="1" si="656"/>
        <v>3</v>
      </c>
      <c r="O2992" s="4">
        <f t="shared" ca="1" si="655"/>
        <v>0</v>
      </c>
    </row>
    <row r="2993" spans="1:15" x14ac:dyDescent="0.2">
      <c r="A2993" s="4">
        <f t="shared" si="645"/>
        <v>2986</v>
      </c>
      <c r="B2993" s="4" t="b">
        <f t="shared" si="646"/>
        <v>1</v>
      </c>
      <c r="C2993" s="5" t="b">
        <f t="shared" si="644"/>
        <v>1</v>
      </c>
      <c r="D2993" s="4">
        <f t="shared" ca="1" si="647"/>
        <v>3</v>
      </c>
      <c r="E2993" s="15">
        <f t="shared" si="648"/>
        <v>2986</v>
      </c>
      <c r="F2993" s="4">
        <f t="shared" ca="1" si="649"/>
        <v>0</v>
      </c>
      <c r="G2993" s="6">
        <f>IF(C2993,VLOOKUP(A2993,RawData!A:C,3,FALSE),"")</f>
        <v>2.9413999999999998</v>
      </c>
      <c r="H2993" s="9">
        <f>IF(C2993,VLOOKUP(A2993,RawData!A:D,4,FALSE),"")</f>
        <v>210.08477251013801</v>
      </c>
      <c r="I2993" s="5" t="b">
        <f t="shared" si="650"/>
        <v>1</v>
      </c>
      <c r="J2993" s="4">
        <f t="shared" ca="1" si="651"/>
        <v>210.06201026753556</v>
      </c>
      <c r="K2993" s="4">
        <f t="shared" ca="1" si="652"/>
        <v>0.5320990362511111</v>
      </c>
      <c r="L2993" s="4">
        <f t="shared" ca="1" si="653"/>
        <v>0.20292061136143502</v>
      </c>
      <c r="M2993" s="4">
        <f t="shared" ca="1" si="654"/>
        <v>0.68728877422799428</v>
      </c>
      <c r="N2993" s="4">
        <f t="shared" ca="1" si="656"/>
        <v>3</v>
      </c>
      <c r="O2993" s="4">
        <f t="shared" ca="1" si="655"/>
        <v>0</v>
      </c>
    </row>
    <row r="2994" spans="1:15" x14ac:dyDescent="0.2">
      <c r="A2994" s="4">
        <f t="shared" si="645"/>
        <v>2987</v>
      </c>
      <c r="B2994" s="4" t="b">
        <f t="shared" si="646"/>
        <v>1</v>
      </c>
      <c r="C2994" s="5" t="b">
        <f t="shared" si="644"/>
        <v>1</v>
      </c>
      <c r="D2994" s="4">
        <f t="shared" ca="1" si="647"/>
        <v>3</v>
      </c>
      <c r="E2994" s="15">
        <f t="shared" si="648"/>
        <v>2987</v>
      </c>
      <c r="F2994" s="4">
        <f t="shared" ca="1" si="649"/>
        <v>0</v>
      </c>
      <c r="G2994" s="6">
        <f>IF(C2994,VLOOKUP(A2994,RawData!A:C,3,FALSE),"")</f>
        <v>2.9413999999999998</v>
      </c>
      <c r="H2994" s="9">
        <f>IF(C2994,VLOOKUP(A2994,RawData!A:D,4,FALSE),"")</f>
        <v>210.10157342655</v>
      </c>
      <c r="I2994" s="5" t="b">
        <f t="shared" si="650"/>
        <v>1</v>
      </c>
      <c r="J2994" s="4">
        <f t="shared" ca="1" si="651"/>
        <v>210.07915965777948</v>
      </c>
      <c r="K2994" s="4">
        <f t="shared" ca="1" si="652"/>
        <v>0.54317955847034227</v>
      </c>
      <c r="L2994" s="4">
        <f t="shared" ca="1" si="653"/>
        <v>0.24437001007044046</v>
      </c>
      <c r="M2994" s="4">
        <f t="shared" ca="1" si="654"/>
        <v>0.68147479922200205</v>
      </c>
      <c r="N2994" s="4">
        <f t="shared" ca="1" si="656"/>
        <v>3</v>
      </c>
      <c r="O2994" s="4">
        <f t="shared" ca="1" si="655"/>
        <v>0</v>
      </c>
    </row>
    <row r="2995" spans="1:15" x14ac:dyDescent="0.2">
      <c r="A2995" s="4">
        <f t="shared" si="645"/>
        <v>2988</v>
      </c>
      <c r="B2995" s="4" t="b">
        <f t="shared" si="646"/>
        <v>1</v>
      </c>
      <c r="C2995" s="5" t="b">
        <f t="shared" si="644"/>
        <v>1</v>
      </c>
      <c r="D2995" s="4">
        <f t="shared" ca="1" si="647"/>
        <v>3</v>
      </c>
      <c r="E2995" s="15">
        <f t="shared" si="648"/>
        <v>2988</v>
      </c>
      <c r="F2995" s="4">
        <f t="shared" ca="1" si="649"/>
        <v>0</v>
      </c>
      <c r="G2995" s="6">
        <f>IF(C2995,VLOOKUP(A2995,RawData!A:C,3,FALSE),"")</f>
        <v>2.9413999999999998</v>
      </c>
      <c r="H2995" s="9">
        <f>IF(C2995,VLOOKUP(A2995,RawData!A:D,4,FALSE),"")</f>
        <v>210.11805336795501</v>
      </c>
      <c r="I2995" s="5" t="b">
        <f t="shared" si="650"/>
        <v>1</v>
      </c>
      <c r="J2995" s="4">
        <f t="shared" ca="1" si="651"/>
        <v>210.09605679718516</v>
      </c>
      <c r="K2995" s="4">
        <f t="shared" ca="1" si="652"/>
        <v>0.5527784500112034</v>
      </c>
      <c r="L2995" s="4">
        <f t="shared" ca="1" si="653"/>
        <v>0.2870330637528582</v>
      </c>
      <c r="M2995" s="4">
        <f t="shared" ca="1" si="654"/>
        <v>0.67080977422699561</v>
      </c>
      <c r="N2995" s="4">
        <f t="shared" ca="1" si="656"/>
        <v>3</v>
      </c>
      <c r="O2995" s="4">
        <f t="shared" ca="1" si="655"/>
        <v>0</v>
      </c>
    </row>
    <row r="2996" spans="1:15" x14ac:dyDescent="0.2">
      <c r="A2996" s="4">
        <f t="shared" si="645"/>
        <v>2989</v>
      </c>
      <c r="B2996" s="4" t="b">
        <f t="shared" si="646"/>
        <v>1</v>
      </c>
      <c r="C2996" s="5" t="b">
        <f t="shared" si="644"/>
        <v>1</v>
      </c>
      <c r="D2996" s="4">
        <f t="shared" ca="1" si="647"/>
        <v>3</v>
      </c>
      <c r="E2996" s="15">
        <f t="shared" si="648"/>
        <v>2989</v>
      </c>
      <c r="F2996" s="4">
        <f t="shared" ca="1" si="649"/>
        <v>0</v>
      </c>
      <c r="G2996" s="6">
        <f>IF(C2996,VLOOKUP(A2996,RawData!A:C,3,FALSE),"")</f>
        <v>2.9413999999999998</v>
      </c>
      <c r="H2996" s="9">
        <f>IF(C2996,VLOOKUP(A2996,RawData!A:D,4,FALSE),"")</f>
        <v>210.13453242654899</v>
      </c>
      <c r="I2996" s="5" t="b">
        <f t="shared" si="650"/>
        <v>1</v>
      </c>
      <c r="J2996" s="4">
        <f t="shared" ca="1" si="651"/>
        <v>210.11268596241021</v>
      </c>
      <c r="K2996" s="4">
        <f t="shared" ca="1" si="652"/>
        <v>0.56065131022597825</v>
      </c>
      <c r="L2996" s="4">
        <f t="shared" ca="1" si="653"/>
        <v>0.33052461563468682</v>
      </c>
      <c r="M2996" s="4">
        <f t="shared" ca="1" si="654"/>
        <v>0.66499391641099237</v>
      </c>
      <c r="N2996" s="4">
        <f t="shared" ca="1" si="656"/>
        <v>3</v>
      </c>
      <c r="O2996" s="4">
        <f t="shared" ca="1" si="655"/>
        <v>0</v>
      </c>
    </row>
    <row r="2997" spans="1:15" x14ac:dyDescent="0.2">
      <c r="A2997" s="4">
        <f t="shared" si="645"/>
        <v>2990</v>
      </c>
      <c r="B2997" s="4" t="b">
        <f t="shared" si="646"/>
        <v>1</v>
      </c>
      <c r="C2997" s="5" t="b">
        <f t="shared" si="644"/>
        <v>1</v>
      </c>
      <c r="D2997" s="4">
        <f t="shared" ca="1" si="647"/>
        <v>3</v>
      </c>
      <c r="E2997" s="15">
        <f t="shared" si="648"/>
        <v>2990</v>
      </c>
      <c r="F2997" s="4">
        <f t="shared" ca="1" si="649"/>
        <v>0</v>
      </c>
      <c r="G2997" s="6">
        <f>IF(C2997,VLOOKUP(A2997,RawData!A:C,3,FALSE),"")</f>
        <v>2.9413999999999998</v>
      </c>
      <c r="H2997" s="9">
        <f>IF(C2997,VLOOKUP(A2997,RawData!A:D,4,FALSE),"")</f>
        <v>210.15101236795499</v>
      </c>
      <c r="I2997" s="5" t="b">
        <f t="shared" si="650"/>
        <v>1</v>
      </c>
      <c r="J2997" s="4">
        <f t="shared" ca="1" si="651"/>
        <v>210.12929942582483</v>
      </c>
      <c r="K2997" s="4">
        <f t="shared" ca="1" si="652"/>
        <v>0.56665629035325082</v>
      </c>
      <c r="L2997" s="4">
        <f t="shared" ca="1" si="653"/>
        <v>0.37456936617783754</v>
      </c>
      <c r="M2997" s="4">
        <f t="shared" ca="1" si="654"/>
        <v>0.6646729414059962</v>
      </c>
      <c r="N2997" s="4">
        <f t="shared" ca="1" si="656"/>
        <v>3</v>
      </c>
      <c r="O2997" s="4">
        <f t="shared" ca="1" si="655"/>
        <v>0</v>
      </c>
    </row>
    <row r="2998" spans="1:15" x14ac:dyDescent="0.2">
      <c r="A2998" s="4">
        <f t="shared" si="645"/>
        <v>2991</v>
      </c>
      <c r="B2998" s="4" t="b">
        <f t="shared" si="646"/>
        <v>1</v>
      </c>
      <c r="C2998" s="5" t="b">
        <f t="shared" si="644"/>
        <v>1</v>
      </c>
      <c r="D2998" s="4">
        <f t="shared" ca="1" si="647"/>
        <v>3</v>
      </c>
      <c r="E2998" s="15">
        <f t="shared" si="648"/>
        <v>2991</v>
      </c>
      <c r="F2998" s="4">
        <f t="shared" ca="1" si="649"/>
        <v>0</v>
      </c>
      <c r="G2998" s="6">
        <f>IF(C2998,VLOOKUP(A2998,RawData!A:C,3,FALSE),"")</f>
        <v>2.9413999999999998</v>
      </c>
      <c r="H2998" s="9">
        <f>IF(C2998,VLOOKUP(A2998,RawData!A:D,4,FALSE),"")</f>
        <v>210.16749142654899</v>
      </c>
      <c r="I2998" s="5" t="b">
        <f t="shared" si="650"/>
        <v>1</v>
      </c>
      <c r="J2998" s="4">
        <f t="shared" ca="1" si="651"/>
        <v>210.14578676382038</v>
      </c>
      <c r="K2998" s="4">
        <f t="shared" ca="1" si="652"/>
        <v>0.57091171011455799</v>
      </c>
      <c r="L2998" s="4">
        <f t="shared" ca="1" si="653"/>
        <v>0.41902444153529927</v>
      </c>
      <c r="M2998" s="4">
        <f t="shared" ca="1" si="654"/>
        <v>0.65432977422801741</v>
      </c>
      <c r="N2998" s="4">
        <f t="shared" ca="1" si="656"/>
        <v>3</v>
      </c>
      <c r="O2998" s="4">
        <f t="shared" ca="1" si="655"/>
        <v>0</v>
      </c>
    </row>
    <row r="2999" spans="1:15" x14ac:dyDescent="0.2">
      <c r="A2999" s="4">
        <f t="shared" si="645"/>
        <v>2992</v>
      </c>
      <c r="B2999" s="4" t="b">
        <f t="shared" si="646"/>
        <v>1</v>
      </c>
      <c r="C2999" s="5" t="b">
        <f t="shared" si="644"/>
        <v>1</v>
      </c>
      <c r="D2999" s="4">
        <f t="shared" ca="1" si="647"/>
        <v>3</v>
      </c>
      <c r="E2999" s="15">
        <f t="shared" si="648"/>
        <v>2992</v>
      </c>
      <c r="F2999" s="4">
        <f t="shared" ca="1" si="649"/>
        <v>0</v>
      </c>
      <c r="G2999" s="6">
        <f>IF(C2999,VLOOKUP(A2999,RawData!A:C,3,FALSE),"")</f>
        <v>2.9413999999999998</v>
      </c>
      <c r="H2999" s="9">
        <f>IF(C2999,VLOOKUP(A2999,RawData!A:D,4,FALSE),"")</f>
        <v>210.183971367955</v>
      </c>
      <c r="I2999" s="5" t="b">
        <f t="shared" si="650"/>
        <v>1</v>
      </c>
      <c r="J2999" s="4">
        <f t="shared" ca="1" si="651"/>
        <v>210.16201400078708</v>
      </c>
      <c r="K2999" s="4">
        <f t="shared" ca="1" si="652"/>
        <v>0.57317314875953684</v>
      </c>
      <c r="L2999" s="4">
        <f t="shared" ca="1" si="653"/>
        <v>0.46362971752645876</v>
      </c>
      <c r="M2999" s="4">
        <f t="shared" ca="1" si="654"/>
        <v>0.6433446570390231</v>
      </c>
      <c r="N2999" s="4">
        <f t="shared" ca="1" si="656"/>
        <v>3</v>
      </c>
      <c r="O2999" s="4">
        <f t="shared" ca="1" si="655"/>
        <v>0</v>
      </c>
    </row>
    <row r="3000" spans="1:15" x14ac:dyDescent="0.2">
      <c r="A3000" s="4">
        <f t="shared" si="645"/>
        <v>2993</v>
      </c>
      <c r="B3000" s="4" t="b">
        <f t="shared" si="646"/>
        <v>1</v>
      </c>
      <c r="C3000" s="5" t="b">
        <f t="shared" si="644"/>
        <v>1</v>
      </c>
      <c r="D3000" s="4">
        <f t="shared" ca="1" si="647"/>
        <v>3</v>
      </c>
      <c r="E3000" s="15">
        <f t="shared" si="648"/>
        <v>2993</v>
      </c>
      <c r="F3000" s="4">
        <f t="shared" ca="1" si="649"/>
        <v>0</v>
      </c>
      <c r="G3000" s="6">
        <f>IF(C3000,VLOOKUP(A3000,RawData!A:C,3,FALSE),"")</f>
        <v>2.9413999999999998</v>
      </c>
      <c r="H3000" s="9">
        <f>IF(C3000,VLOOKUP(A3000,RawData!A:D,4,FALSE),"")</f>
        <v>210.200450426549</v>
      </c>
      <c r="I3000" s="5" t="b">
        <f t="shared" si="650"/>
        <v>1</v>
      </c>
      <c r="J3000" s="4">
        <f t="shared" ca="1" si="651"/>
        <v>210.17797328653424</v>
      </c>
      <c r="K3000" s="4">
        <f t="shared" ca="1" si="652"/>
        <v>0.57342488151650173</v>
      </c>
      <c r="L3000" s="4">
        <f t="shared" ca="1" si="653"/>
        <v>0.5081177650019697</v>
      </c>
      <c r="M3000" s="4">
        <f t="shared" ca="1" si="654"/>
        <v>0.63752891641101428</v>
      </c>
      <c r="N3000" s="4">
        <f t="shared" ca="1" si="656"/>
        <v>3</v>
      </c>
      <c r="O3000" s="4">
        <f t="shared" ca="1" si="655"/>
        <v>0</v>
      </c>
    </row>
    <row r="3001" spans="1:15" x14ac:dyDescent="0.2">
      <c r="A3001" s="4">
        <f t="shared" si="645"/>
        <v>2994</v>
      </c>
      <c r="B3001" s="4" t="b">
        <f t="shared" si="646"/>
        <v>1</v>
      </c>
      <c r="C3001" s="5" t="b">
        <f t="shared" si="644"/>
        <v>1</v>
      </c>
      <c r="D3001" s="4">
        <f t="shared" ca="1" si="647"/>
        <v>3</v>
      </c>
      <c r="E3001" s="15">
        <f t="shared" si="648"/>
        <v>2994</v>
      </c>
      <c r="F3001" s="4">
        <f t="shared" ca="1" si="649"/>
        <v>0</v>
      </c>
      <c r="G3001" s="6">
        <f>IF(C3001,VLOOKUP(A3001,RawData!A:C,3,FALSE),"")</f>
        <v>2.9413999999999998</v>
      </c>
      <c r="H3001" s="9">
        <f>IF(C3001,VLOOKUP(A3001,RawData!A:D,4,FALSE),"")</f>
        <v>210.216930367955</v>
      </c>
      <c r="I3001" s="5" t="b">
        <f t="shared" si="650"/>
        <v>1</v>
      </c>
      <c r="J3001" s="4">
        <f t="shared" ca="1" si="651"/>
        <v>210.19379072351987</v>
      </c>
      <c r="K3001" s="4">
        <f t="shared" ca="1" si="652"/>
        <v>0.57154080449848266</v>
      </c>
      <c r="L3001" s="4">
        <f t="shared" ca="1" si="653"/>
        <v>0.55209494241051971</v>
      </c>
      <c r="M3001" s="4">
        <f t="shared" ca="1" si="654"/>
        <v>0.63203585781701577</v>
      </c>
      <c r="N3001" s="4">
        <f t="shared" ca="1" si="656"/>
        <v>3</v>
      </c>
      <c r="O3001" s="4">
        <f t="shared" ca="1" si="655"/>
        <v>0</v>
      </c>
    </row>
    <row r="3002" spans="1:15" x14ac:dyDescent="0.2">
      <c r="A3002" s="4">
        <f t="shared" si="645"/>
        <v>2995</v>
      </c>
      <c r="B3002" s="4" t="b">
        <f t="shared" si="646"/>
        <v>1</v>
      </c>
      <c r="C3002" s="5" t="b">
        <f t="shared" si="644"/>
        <v>1</v>
      </c>
      <c r="D3002" s="4">
        <f t="shared" ca="1" si="647"/>
        <v>3</v>
      </c>
      <c r="E3002" s="15">
        <f t="shared" si="648"/>
        <v>2995</v>
      </c>
      <c r="F3002" s="4">
        <f t="shared" ca="1" si="649"/>
        <v>0</v>
      </c>
      <c r="G3002" s="6">
        <f>IF(C3002,VLOOKUP(A3002,RawData!A:C,3,FALSE),"")</f>
        <v>2.9375</v>
      </c>
      <c r="H3002" s="9">
        <f>IF(C3002,VLOOKUP(A3002,RawData!A:D,4,FALSE),"")</f>
        <v>210.228238284366</v>
      </c>
      <c r="I3002" s="5" t="b">
        <f t="shared" si="650"/>
        <v>1</v>
      </c>
      <c r="J3002" s="4">
        <f t="shared" ca="1" si="651"/>
        <v>210.20947420642773</v>
      </c>
      <c r="K3002" s="4">
        <f t="shared" ca="1" si="652"/>
        <v>0.56738787915017497</v>
      </c>
      <c r="L3002" s="4">
        <f t="shared" ca="1" si="653"/>
        <v>0.595285512173092</v>
      </c>
      <c r="M3002" s="4">
        <f t="shared" ca="1" si="654"/>
        <v>0.62137171563398397</v>
      </c>
      <c r="N3002" s="4">
        <f t="shared" ca="1" si="656"/>
        <v>3</v>
      </c>
      <c r="O3002" s="4">
        <f t="shared" ca="1" si="655"/>
        <v>0</v>
      </c>
    </row>
    <row r="3003" spans="1:15" x14ac:dyDescent="0.2">
      <c r="A3003" s="4">
        <f t="shared" si="645"/>
        <v>2996</v>
      </c>
      <c r="B3003" s="4" t="b">
        <f t="shared" si="646"/>
        <v>1</v>
      </c>
      <c r="C3003" s="5" t="b">
        <f t="shared" si="644"/>
        <v>1</v>
      </c>
      <c r="D3003" s="4">
        <f t="shared" ca="1" si="647"/>
        <v>3</v>
      </c>
      <c r="E3003" s="15">
        <f t="shared" si="648"/>
        <v>2996</v>
      </c>
      <c r="F3003" s="4">
        <f t="shared" ca="1" si="649"/>
        <v>0</v>
      </c>
      <c r="G3003" s="6">
        <f>IF(C3003,VLOOKUP(A3003,RawData!A:C,3,FALSE),"")</f>
        <v>2.9375</v>
      </c>
      <c r="H3003" s="9">
        <f>IF(C3003,VLOOKUP(A3003,RawData!A:D,4,FALSE),"")</f>
        <v>210.244395426549</v>
      </c>
      <c r="I3003" s="5" t="b">
        <f t="shared" si="650"/>
        <v>1</v>
      </c>
      <c r="J3003" s="4">
        <f t="shared" ca="1" si="651"/>
        <v>210.22477144135567</v>
      </c>
      <c r="K3003" s="4">
        <f t="shared" ca="1" si="652"/>
        <v>0.56108350728621303</v>
      </c>
      <c r="L3003" s="4">
        <f t="shared" ca="1" si="653"/>
        <v>0.63729493941249871</v>
      </c>
      <c r="M3003" s="4">
        <f t="shared" ca="1" si="654"/>
        <v>0.61038477422800952</v>
      </c>
      <c r="N3003" s="4">
        <f t="shared" ca="1" si="656"/>
        <v>3</v>
      </c>
      <c r="O3003" s="4">
        <f t="shared" ca="1" si="655"/>
        <v>0</v>
      </c>
    </row>
    <row r="3004" spans="1:15" x14ac:dyDescent="0.2">
      <c r="A3004" s="4">
        <f t="shared" si="645"/>
        <v>2997</v>
      </c>
      <c r="B3004" s="4" t="b">
        <f t="shared" si="646"/>
        <v>1</v>
      </c>
      <c r="C3004" s="5" t="b">
        <f t="shared" si="644"/>
        <v>1</v>
      </c>
      <c r="D3004" s="4">
        <f t="shared" ca="1" si="647"/>
        <v>3</v>
      </c>
      <c r="E3004" s="15">
        <f t="shared" si="648"/>
        <v>2997</v>
      </c>
      <c r="F3004" s="4">
        <f t="shared" ca="1" si="649"/>
        <v>0</v>
      </c>
      <c r="G3004" s="6">
        <f>IF(C3004,VLOOKUP(A3004,RawData!A:C,3,FALSE),"")</f>
        <v>2.9569999999999999</v>
      </c>
      <c r="H3004" s="9">
        <f>IF(C3004,VLOOKUP(A3004,RawData!A:D,4,FALSE),"")</f>
        <v>210.26087536795501</v>
      </c>
      <c r="I3004" s="5" t="b">
        <f t="shared" si="650"/>
        <v>1</v>
      </c>
      <c r="J3004" s="4">
        <f t="shared" ca="1" si="651"/>
        <v>210.23979285048318</v>
      </c>
      <c r="K3004" s="4">
        <f t="shared" ca="1" si="652"/>
        <v>0.55276160230482674</v>
      </c>
      <c r="L3004" s="4">
        <f t="shared" ca="1" si="653"/>
        <v>0.67797293670238901</v>
      </c>
      <c r="M3004" s="4">
        <f t="shared" ca="1" si="654"/>
        <v>0.59422757344998445</v>
      </c>
      <c r="N3004" s="4">
        <f t="shared" ca="1" si="656"/>
        <v>3</v>
      </c>
      <c r="O3004" s="4">
        <f t="shared" ca="1" si="655"/>
        <v>0</v>
      </c>
    </row>
    <row r="3005" spans="1:15" x14ac:dyDescent="0.2">
      <c r="A3005" s="4">
        <f t="shared" si="645"/>
        <v>2998</v>
      </c>
      <c r="B3005" s="4" t="b">
        <f t="shared" si="646"/>
        <v>1</v>
      </c>
      <c r="C3005" s="5" t="b">
        <f t="shared" si="644"/>
        <v>1</v>
      </c>
      <c r="D3005" s="4">
        <f t="shared" ca="1" si="647"/>
        <v>3</v>
      </c>
      <c r="E3005" s="15">
        <f t="shared" si="648"/>
        <v>2998</v>
      </c>
      <c r="F3005" s="4">
        <f t="shared" ca="1" si="649"/>
        <v>0</v>
      </c>
      <c r="G3005" s="6">
        <f>IF(C3005,VLOOKUP(A3005,RawData!A:C,3,FALSE),"")</f>
        <v>2.9569999999999999</v>
      </c>
      <c r="H3005" s="9">
        <f>IF(C3005,VLOOKUP(A3005,RawData!A:D,4,FALSE),"")</f>
        <v>210.27218328436601</v>
      </c>
      <c r="I3005" s="5" t="b">
        <f t="shared" si="650"/>
        <v>1</v>
      </c>
      <c r="J3005" s="4">
        <f t="shared" ca="1" si="651"/>
        <v>210.25442018154291</v>
      </c>
      <c r="K3005" s="4">
        <f t="shared" ca="1" si="652"/>
        <v>0.5428089140579857</v>
      </c>
      <c r="L3005" s="4">
        <f t="shared" ca="1" si="653"/>
        <v>0.71706044829761595</v>
      </c>
      <c r="M3005" s="4">
        <f t="shared" ca="1" si="654"/>
        <v>0.58291877422797711</v>
      </c>
      <c r="N3005" s="4">
        <f t="shared" ca="1" si="656"/>
        <v>3</v>
      </c>
      <c r="O3005" s="4">
        <f t="shared" ca="1" si="655"/>
        <v>0</v>
      </c>
    </row>
    <row r="3006" spans="1:15" x14ac:dyDescent="0.2">
      <c r="A3006" s="4">
        <f t="shared" si="645"/>
        <v>2999</v>
      </c>
      <c r="B3006" s="4" t="b">
        <f t="shared" si="646"/>
        <v>1</v>
      </c>
      <c r="C3006" s="5" t="b">
        <f t="shared" si="644"/>
        <v>1</v>
      </c>
      <c r="D3006" s="4">
        <f t="shared" ca="1" si="647"/>
        <v>3</v>
      </c>
      <c r="E3006" s="15">
        <f t="shared" si="648"/>
        <v>2999</v>
      </c>
      <c r="F3006" s="4">
        <f t="shared" ca="1" si="649"/>
        <v>0</v>
      </c>
      <c r="G3006" s="6">
        <f>IF(C3006,VLOOKUP(A3006,RawData!A:C,3,FALSE),"")</f>
        <v>2.9413999999999998</v>
      </c>
      <c r="H3006" s="9">
        <f>IF(C3006,VLOOKUP(A3006,RawData!A:D,4,FALSE),"")</f>
        <v>210.28834136795601</v>
      </c>
      <c r="I3006" s="5" t="b">
        <f t="shared" si="650"/>
        <v>1</v>
      </c>
      <c r="J3006" s="4">
        <f t="shared" ca="1" si="651"/>
        <v>210.2687716882314</v>
      </c>
      <c r="K3006" s="4">
        <f t="shared" ca="1" si="652"/>
        <v>0.53137459503730611</v>
      </c>
      <c r="L3006" s="4">
        <f t="shared" ca="1" si="653"/>
        <v>0.75428847617070005</v>
      </c>
      <c r="M3006" s="4">
        <f t="shared" ca="1" si="654"/>
        <v>0.56676157344998046</v>
      </c>
      <c r="N3006" s="4">
        <f t="shared" ca="1" si="656"/>
        <v>3</v>
      </c>
      <c r="O3006" s="4">
        <f t="shared" ca="1" si="655"/>
        <v>0</v>
      </c>
    </row>
    <row r="3007" spans="1:15" x14ac:dyDescent="0.2">
      <c r="A3007" s="4">
        <f t="shared" si="645"/>
        <v>3000</v>
      </c>
      <c r="B3007" s="4" t="b">
        <f t="shared" si="646"/>
        <v>1</v>
      </c>
      <c r="C3007" s="5" t="b">
        <f t="shared" si="644"/>
        <v>1</v>
      </c>
      <c r="D3007" s="4">
        <f t="shared" ca="1" si="647"/>
        <v>3</v>
      </c>
      <c r="E3007" s="15">
        <f t="shared" si="648"/>
        <v>3000</v>
      </c>
      <c r="F3007" s="4">
        <f t="shared" ca="1" si="649"/>
        <v>0</v>
      </c>
      <c r="G3007" s="6">
        <f>IF(C3007,VLOOKUP(A3007,RawData!A:C,3,FALSE),"")</f>
        <v>2.9413999999999998</v>
      </c>
      <c r="H3007" s="9">
        <f>IF(C3007,VLOOKUP(A3007,RawData!A:D,4,FALSE),"")</f>
        <v>210.30482042654901</v>
      </c>
      <c r="I3007" s="5" t="b">
        <f t="shared" si="650"/>
        <v>1</v>
      </c>
      <c r="J3007" s="4">
        <f t="shared" ca="1" si="651"/>
        <v>210.28272911685218</v>
      </c>
      <c r="K3007" s="4">
        <f t="shared" ca="1" si="652"/>
        <v>0.51859314435208148</v>
      </c>
      <c r="L3007" s="4">
        <f t="shared" ca="1" si="653"/>
        <v>0.78951517184574982</v>
      </c>
      <c r="M3007" s="4">
        <f t="shared" ca="1" si="654"/>
        <v>0.55545277422697836</v>
      </c>
      <c r="N3007" s="4">
        <f t="shared" ca="1" si="656"/>
        <v>3</v>
      </c>
      <c r="O3007" s="4">
        <f t="shared" ca="1" si="655"/>
        <v>0</v>
      </c>
    </row>
    <row r="3008" spans="1:15" x14ac:dyDescent="0.2">
      <c r="A3008" s="4">
        <f t="shared" si="645"/>
        <v>3001</v>
      </c>
      <c r="B3008" s="4" t="b">
        <f t="shared" si="646"/>
        <v>1</v>
      </c>
      <c r="C3008" s="5" t="b">
        <f t="shared" si="644"/>
        <v>1</v>
      </c>
      <c r="D3008" s="4">
        <f t="shared" ca="1" si="647"/>
        <v>3</v>
      </c>
      <c r="E3008" s="15">
        <f t="shared" si="648"/>
        <v>3001</v>
      </c>
      <c r="F3008" s="4">
        <f t="shared" ca="1" si="649"/>
        <v>0</v>
      </c>
      <c r="G3008" s="6">
        <f>IF(C3008,VLOOKUP(A3008,RawData!A:C,3,FALSE),"")</f>
        <v>2.9413999999999998</v>
      </c>
      <c r="H3008" s="9">
        <f>IF(C3008,VLOOKUP(A3008,RawData!A:D,4,FALSE),"")</f>
        <v>210.31612828436599</v>
      </c>
      <c r="I3008" s="5" t="b">
        <f t="shared" si="650"/>
        <v>1</v>
      </c>
      <c r="J3008" s="4">
        <f t="shared" ca="1" si="651"/>
        <v>210.29641074406265</v>
      </c>
      <c r="K3008" s="4">
        <f t="shared" ca="1" si="652"/>
        <v>0.50459803716898932</v>
      </c>
      <c r="L3008" s="4">
        <f t="shared" ca="1" si="653"/>
        <v>0.82273270637830365</v>
      </c>
      <c r="M3008" s="4">
        <f t="shared" ca="1" si="654"/>
        <v>0.53929651485600516</v>
      </c>
      <c r="N3008" s="4">
        <f t="shared" ca="1" si="656"/>
        <v>3</v>
      </c>
      <c r="O3008" s="4">
        <f t="shared" ca="1" si="655"/>
        <v>0</v>
      </c>
    </row>
    <row r="3009" spans="1:15" x14ac:dyDescent="0.2">
      <c r="A3009" s="4">
        <f t="shared" si="645"/>
        <v>3002</v>
      </c>
      <c r="B3009" s="4" t="b">
        <f t="shared" si="646"/>
        <v>1</v>
      </c>
      <c r="C3009" s="5" t="b">
        <f t="shared" si="644"/>
        <v>1</v>
      </c>
      <c r="D3009" s="4">
        <f t="shared" ca="1" si="647"/>
        <v>3</v>
      </c>
      <c r="E3009" s="15">
        <f t="shared" si="648"/>
        <v>3002</v>
      </c>
      <c r="F3009" s="4">
        <f t="shared" ca="1" si="649"/>
        <v>0</v>
      </c>
      <c r="G3009" s="6">
        <f>IF(C3009,VLOOKUP(A3009,RawData!A:C,3,FALSE),"")</f>
        <v>2.9413999999999998</v>
      </c>
      <c r="H3009" s="9">
        <f>IF(C3009,VLOOKUP(A3009,RawData!A:D,4,FALSE),"")</f>
        <v>210.32711522577199</v>
      </c>
      <c r="I3009" s="5" t="b">
        <f t="shared" si="650"/>
        <v>1</v>
      </c>
      <c r="J3009" s="4">
        <f t="shared" ca="1" si="651"/>
        <v>210.30969829463473</v>
      </c>
      <c r="K3009" s="4">
        <f t="shared" ca="1" si="652"/>
        <v>0.48964937585080293</v>
      </c>
      <c r="L3009" s="4">
        <f t="shared" ca="1" si="653"/>
        <v>0.85381493291268384</v>
      </c>
      <c r="M3009" s="4">
        <f t="shared" ca="1" si="654"/>
        <v>0.52281663204499296</v>
      </c>
      <c r="N3009" s="4">
        <f t="shared" ca="1" si="656"/>
        <v>3</v>
      </c>
      <c r="O3009" s="4">
        <f t="shared" ca="1" si="655"/>
        <v>0</v>
      </c>
    </row>
    <row r="3010" spans="1:15" x14ac:dyDescent="0.2">
      <c r="A3010" s="4">
        <f t="shared" si="645"/>
        <v>3003</v>
      </c>
      <c r="B3010" s="4" t="b">
        <f t="shared" si="646"/>
        <v>1</v>
      </c>
      <c r="C3010" s="5" t="b">
        <f t="shared" si="644"/>
        <v>1</v>
      </c>
      <c r="D3010" s="4">
        <f t="shared" ca="1" si="647"/>
        <v>3</v>
      </c>
      <c r="E3010" s="15">
        <f t="shared" si="648"/>
        <v>3003</v>
      </c>
      <c r="F3010" s="4">
        <f t="shared" ca="1" si="649"/>
        <v>0</v>
      </c>
      <c r="G3010" s="6">
        <f>IF(C3010,VLOOKUP(A3010,RawData!A:C,3,FALSE),"")</f>
        <v>2.9413999999999998</v>
      </c>
      <c r="H3010" s="9">
        <f>IF(C3010,VLOOKUP(A3010,RawData!A:D,4,FALSE),"")</f>
        <v>210.34327242654899</v>
      </c>
      <c r="I3010" s="5" t="b">
        <f t="shared" si="650"/>
        <v>1</v>
      </c>
      <c r="J3010" s="4">
        <f t="shared" ca="1" si="651"/>
        <v>210.32258389541627</v>
      </c>
      <c r="K3010" s="4">
        <f t="shared" ca="1" si="652"/>
        <v>0.47376286096931608</v>
      </c>
      <c r="L3010" s="4">
        <f t="shared" ca="1" si="653"/>
        <v>0.88262735119627678</v>
      </c>
      <c r="M3010" s="4">
        <f t="shared" ca="1" si="654"/>
        <v>0.51150777422799365</v>
      </c>
      <c r="N3010" s="4">
        <f t="shared" ca="1" si="656"/>
        <v>3</v>
      </c>
      <c r="O3010" s="4">
        <f t="shared" ca="1" si="655"/>
        <v>0</v>
      </c>
    </row>
    <row r="3011" spans="1:15" x14ac:dyDescent="0.2">
      <c r="A3011" s="4">
        <f t="shared" si="645"/>
        <v>3004</v>
      </c>
      <c r="B3011" s="4" t="b">
        <f t="shared" si="646"/>
        <v>1</v>
      </c>
      <c r="C3011" s="5" t="b">
        <f t="shared" si="644"/>
        <v>1</v>
      </c>
      <c r="D3011" s="4">
        <f t="shared" ca="1" si="647"/>
        <v>3</v>
      </c>
      <c r="E3011" s="15">
        <f t="shared" si="648"/>
        <v>3004</v>
      </c>
      <c r="F3011" s="4">
        <f t="shared" ca="1" si="649"/>
        <v>0</v>
      </c>
      <c r="G3011" s="6">
        <f>IF(C3011,VLOOKUP(A3011,RawData!A:C,3,FALSE),"")</f>
        <v>2.9413999999999998</v>
      </c>
      <c r="H3011" s="9">
        <f>IF(C3011,VLOOKUP(A3011,RawData!A:D,4,FALSE),"")</f>
        <v>210.35458122577199</v>
      </c>
      <c r="I3011" s="5" t="b">
        <f t="shared" si="650"/>
        <v>1</v>
      </c>
      <c r="J3011" s="4">
        <f t="shared" ca="1" si="651"/>
        <v>210.33506754497836</v>
      </c>
      <c r="K3011" s="4">
        <f t="shared" ca="1" si="652"/>
        <v>0.4569389927769123</v>
      </c>
      <c r="L3011" s="4">
        <f t="shared" ca="1" si="653"/>
        <v>0.90916263415687126</v>
      </c>
      <c r="M3011" s="4">
        <f t="shared" ca="1" si="654"/>
        <v>0.49017943126699492</v>
      </c>
      <c r="N3011" s="4">
        <f t="shared" ca="1" si="656"/>
        <v>3</v>
      </c>
      <c r="O3011" s="4">
        <f t="shared" ca="1" si="655"/>
        <v>0</v>
      </c>
    </row>
    <row r="3012" spans="1:15" x14ac:dyDescent="0.2">
      <c r="A3012" s="4">
        <f t="shared" si="645"/>
        <v>3005</v>
      </c>
      <c r="B3012" s="4" t="b">
        <f t="shared" si="646"/>
        <v>1</v>
      </c>
      <c r="C3012" s="5" t="b">
        <f t="shared" si="644"/>
        <v>1</v>
      </c>
      <c r="D3012" s="4">
        <f t="shared" ca="1" si="647"/>
        <v>3</v>
      </c>
      <c r="E3012" s="15">
        <f t="shared" si="648"/>
        <v>3005</v>
      </c>
      <c r="F3012" s="4">
        <f t="shared" ca="1" si="649"/>
        <v>0</v>
      </c>
      <c r="G3012" s="6">
        <f>IF(C3012,VLOOKUP(A3012,RawData!A:C,3,FALSE),"")</f>
        <v>2.9413999999999998</v>
      </c>
      <c r="H3012" s="9">
        <f>IF(C3012,VLOOKUP(A3012,RawData!A:D,4,FALSE),"")</f>
        <v>210.370738426549</v>
      </c>
      <c r="I3012" s="5" t="b">
        <f t="shared" si="650"/>
        <v>1</v>
      </c>
      <c r="J3012" s="4">
        <f t="shared" ca="1" si="651"/>
        <v>210.34714926628197</v>
      </c>
      <c r="K3012" s="4">
        <f t="shared" ca="1" si="652"/>
        <v>0.43917726949689495</v>
      </c>
      <c r="L3012" s="4">
        <f t="shared" ca="1" si="653"/>
        <v>0.9330429290363611</v>
      </c>
      <c r="M3012" s="4">
        <f t="shared" ca="1" si="654"/>
        <v>0.47337763204498629</v>
      </c>
      <c r="N3012" s="4">
        <f t="shared" ca="1" si="656"/>
        <v>3</v>
      </c>
      <c r="O3012" s="4">
        <f t="shared" ca="1" si="655"/>
        <v>0</v>
      </c>
    </row>
    <row r="3013" spans="1:15" x14ac:dyDescent="0.2">
      <c r="A3013" s="4">
        <f t="shared" si="645"/>
        <v>3006</v>
      </c>
      <c r="B3013" s="4" t="b">
        <f t="shared" si="646"/>
        <v>1</v>
      </c>
      <c r="C3013" s="5" t="b">
        <f t="shared" si="644"/>
        <v>1</v>
      </c>
      <c r="D3013" s="4">
        <f t="shared" ca="1" si="647"/>
        <v>3</v>
      </c>
      <c r="E3013" s="15">
        <f t="shared" si="648"/>
        <v>3006</v>
      </c>
      <c r="F3013" s="4">
        <f t="shared" ca="1" si="649"/>
        <v>0</v>
      </c>
      <c r="G3013" s="6">
        <f>IF(C3013,VLOOKUP(A3013,RawData!A:C,3,FALSE),"")</f>
        <v>2.9413999999999998</v>
      </c>
      <c r="H3013" s="9">
        <f>IF(C3013,VLOOKUP(A3013,RawData!A:D,4,FALSE),"")</f>
        <v>210.376875142183</v>
      </c>
      <c r="I3013" s="5" t="b">
        <f t="shared" si="650"/>
        <v>1</v>
      </c>
      <c r="J3013" s="4">
        <f t="shared" ca="1" si="651"/>
        <v>210.35870291237623</v>
      </c>
      <c r="K3013" s="4">
        <f t="shared" ca="1" si="652"/>
        <v>0.42060434128626412</v>
      </c>
      <c r="L3013" s="4">
        <f t="shared" ca="1" si="653"/>
        <v>0.9544958893883404</v>
      </c>
      <c r="M3013" s="4">
        <f t="shared" ca="1" si="654"/>
        <v>0.45172648986198283</v>
      </c>
      <c r="N3013" s="4">
        <f t="shared" ca="1" si="656"/>
        <v>3</v>
      </c>
      <c r="O3013" s="4">
        <f t="shared" ca="1" si="655"/>
        <v>0</v>
      </c>
    </row>
    <row r="3014" spans="1:15" x14ac:dyDescent="0.2">
      <c r="A3014" s="4">
        <f t="shared" si="645"/>
        <v>3007</v>
      </c>
      <c r="B3014" s="4" t="b">
        <f t="shared" si="646"/>
        <v>1</v>
      </c>
      <c r="C3014" s="5" t="b">
        <f t="shared" si="644"/>
        <v>1</v>
      </c>
      <c r="D3014" s="4">
        <f t="shared" ca="1" si="647"/>
        <v>3</v>
      </c>
      <c r="E3014" s="15">
        <f t="shared" si="648"/>
        <v>3007</v>
      </c>
      <c r="F3014" s="4">
        <f t="shared" ca="1" si="649"/>
        <v>0</v>
      </c>
      <c r="G3014" s="6">
        <f>IF(C3014,VLOOKUP(A3014,RawData!A:C,3,FALSE),"")</f>
        <v>2.9413999999999998</v>
      </c>
      <c r="H3014" s="9">
        <f>IF(C3014,VLOOKUP(A3014,RawData!A:D,4,FALSE),"")</f>
        <v>210.392711367955</v>
      </c>
      <c r="I3014" s="5" t="b">
        <f t="shared" si="650"/>
        <v>1</v>
      </c>
      <c r="J3014" s="4">
        <f t="shared" ca="1" si="651"/>
        <v>210.36984675706023</v>
      </c>
      <c r="K3014" s="4">
        <f t="shared" ca="1" si="652"/>
        <v>0.40110140960771901</v>
      </c>
      <c r="L3014" s="4">
        <f t="shared" ca="1" si="653"/>
        <v>0.97341054390489035</v>
      </c>
      <c r="M3014" s="4">
        <f t="shared" ca="1" si="654"/>
        <v>0.4400967156329898</v>
      </c>
      <c r="N3014" s="4">
        <f t="shared" ca="1" si="656"/>
        <v>3</v>
      </c>
      <c r="O3014" s="4">
        <f t="shared" ca="1" si="655"/>
        <v>0</v>
      </c>
    </row>
    <row r="3015" spans="1:15" x14ac:dyDescent="0.2">
      <c r="A3015" s="4">
        <f t="shared" si="645"/>
        <v>3008</v>
      </c>
      <c r="B3015" s="4" t="b">
        <f t="shared" si="646"/>
        <v>1</v>
      </c>
      <c r="C3015" s="5" t="b">
        <f t="shared" ref="C3015:C3078" si="657">IF(AND(B3015,A3015&lt;=$G$1),TRUE(),FALSE())</f>
        <v>1</v>
      </c>
      <c r="D3015" s="4">
        <f t="shared" ca="1" si="647"/>
        <v>3</v>
      </c>
      <c r="E3015" s="15">
        <f t="shared" si="648"/>
        <v>3008</v>
      </c>
      <c r="F3015" s="4">
        <f t="shared" ca="1" si="649"/>
        <v>0</v>
      </c>
      <c r="G3015" s="6">
        <f>IF(C3015,VLOOKUP(A3015,RawData!A:C,3,FALSE),"")</f>
        <v>2.9413999999999998</v>
      </c>
      <c r="H3015" s="9">
        <f>IF(C3015,VLOOKUP(A3015,RawData!A:D,4,FALSE),"")</f>
        <v>210.404019284366</v>
      </c>
      <c r="I3015" s="5" t="b">
        <f t="shared" si="650"/>
        <v>1</v>
      </c>
      <c r="J3015" s="4">
        <f t="shared" ca="1" si="651"/>
        <v>210.38071479890493</v>
      </c>
      <c r="K3015" s="4">
        <f t="shared" ca="1" si="652"/>
        <v>0.38066060130955748</v>
      </c>
      <c r="L3015" s="4">
        <f t="shared" ca="1" si="653"/>
        <v>0.98965450843465419</v>
      </c>
      <c r="M3015" s="4">
        <f t="shared" ca="1" si="654"/>
        <v>0.42910977422798169</v>
      </c>
      <c r="N3015" s="4">
        <f t="shared" ca="1" si="656"/>
        <v>3</v>
      </c>
      <c r="O3015" s="4">
        <f t="shared" ca="1" si="655"/>
        <v>0</v>
      </c>
    </row>
    <row r="3016" spans="1:15" x14ac:dyDescent="0.2">
      <c r="A3016" s="4">
        <f t="shared" ref="A3016:A3079" si="658">A3015+$C$4</f>
        <v>3009</v>
      </c>
      <c r="B3016" s="4" t="b">
        <f t="shared" ref="B3016:B3079" si="659">IF(ROW()&lt;7+$G$4,TRUE(),FALSE())</f>
        <v>1</v>
      </c>
      <c r="C3016" s="5" t="b">
        <f t="shared" si="657"/>
        <v>1</v>
      </c>
      <c r="D3016" s="4">
        <f t="shared" ref="D3016:D3079" ca="1" si="660">IF(AND($C3015,$I3015),IF(AND($L3015&lt;$C$3,$L3016&gt;=$C$3),$D3015+0.5,IF(AND($L3015&gt;=$C$3,$L3016&lt;$C$3),$D3015+0.5,$D3015)),$D3015)</f>
        <v>3</v>
      </c>
      <c r="E3016" s="15">
        <f t="shared" ref="E3016:E3079" si="661">IF(C3016,A3016,NA())</f>
        <v>3009</v>
      </c>
      <c r="F3016" s="4">
        <f t="shared" ref="F3016:F3079" ca="1" si="662">IF(MOD($D3016,1)=0.5,20,0)</f>
        <v>0</v>
      </c>
      <c r="G3016" s="6">
        <f>IF(C3016,VLOOKUP(A3016,RawData!A:C,3,FALSE),"")</f>
        <v>2.9413999999999998</v>
      </c>
      <c r="H3016" s="9">
        <f>IF(C3016,VLOOKUP(A3016,RawData!A:D,4,FALSE),"")</f>
        <v>210.415005284366</v>
      </c>
      <c r="I3016" s="5" t="b">
        <f t="shared" ref="I3016:I3079" si="663">IF(C3016,IF(E3016-$E$7&gt;=$C$1/2,TRUE(),FALSE()),FALSE())</f>
        <v>1</v>
      </c>
      <c r="J3016" s="4">
        <f t="shared" ref="J3016:J3079" ca="1" si="664">IF($I3016,IF($C3016,AVERAGE(OFFSET($H$1:$H$27000,ROW()-$C$1/$C$4/2-1,0,$C$1/$C$4+1,1)),NA()),NA())</f>
        <v>210.39118874114993</v>
      </c>
      <c r="K3016" s="4">
        <f t="shared" ref="K3016:K3079" ca="1" si="665">IF(I3016,ABS(INDEX($J$1:$J$27000,ROW()+$C$1/$C$4/2)-INDEX($J$1:$J$27000,ROW()-$C$1/$C$4/2)),NA())</f>
        <v>0.3594080863039153</v>
      </c>
      <c r="L3016" s="4">
        <f t="shared" ref="L3016:L3079" ca="1" si="666">IF(AND(C3016,I3016),INDEX($K$1:$K$27000,ROW()+$C$1/$C$4+1),NA())</f>
        <v>1.0032188875985923</v>
      </c>
      <c r="M3016" s="4">
        <f t="shared" ref="M3016:M3079" ca="1" si="667">IF($I3016,IF($C3016,ABS(OFFSET($H$1:$H$27000,ROW()-$C$1/$C$4/2-1,0,1,1)-OFFSET($H$1:$H$27000,ROW()+$C$1/$C$4/2-1,0,1,1)),NA()),NA())</f>
        <v>0.41295257345100822</v>
      </c>
      <c r="N3016" s="4">
        <f t="shared" ca="1" si="656"/>
        <v>3</v>
      </c>
      <c r="O3016" s="4">
        <f t="shared" ref="O3016:O3079" ca="1" si="668">IF(MOD($N3016,1)=0.5,20,0)</f>
        <v>0</v>
      </c>
    </row>
    <row r="3017" spans="1:15" x14ac:dyDescent="0.2">
      <c r="A3017" s="4">
        <f t="shared" si="658"/>
        <v>3010</v>
      </c>
      <c r="B3017" s="4" t="b">
        <f t="shared" si="659"/>
        <v>1</v>
      </c>
      <c r="C3017" s="5" t="b">
        <f t="shared" si="657"/>
        <v>1</v>
      </c>
      <c r="D3017" s="4">
        <f t="shared" ca="1" si="660"/>
        <v>3</v>
      </c>
      <c r="E3017" s="15">
        <f t="shared" si="661"/>
        <v>3010</v>
      </c>
      <c r="F3017" s="4">
        <f t="shared" ca="1" si="662"/>
        <v>0</v>
      </c>
      <c r="G3017" s="6">
        <f>IF(C3017,VLOOKUP(A3017,RawData!A:C,3,FALSE),"")</f>
        <v>2.9413999999999998</v>
      </c>
      <c r="H3017" s="9">
        <f>IF(C3017,VLOOKUP(A3017,RawData!A:D,4,FALSE),"")</f>
        <v>210.43116336795501</v>
      </c>
      <c r="I3017" s="5" t="b">
        <f t="shared" si="663"/>
        <v>1</v>
      </c>
      <c r="J3017" s="4">
        <f t="shared" ca="1" si="664"/>
        <v>210.40126075513652</v>
      </c>
      <c r="K3017" s="4">
        <f t="shared" ca="1" si="665"/>
        <v>0.33709944384042956</v>
      </c>
      <c r="L3017" s="4">
        <f t="shared" ca="1" si="666"/>
        <v>1.0137263287958831</v>
      </c>
      <c r="M3017" s="4">
        <f t="shared" ca="1" si="667"/>
        <v>0.39647263204500405</v>
      </c>
      <c r="N3017" s="4">
        <f t="shared" ref="N3017:N3080" ca="1" si="669">IF(AND($C3016,$I3016),IF(AND($M3016&lt;$C$3,$M3017&gt;=$C$3),$N3016+0.5,IF(AND($M3016&gt;=$C$3,$M3017&lt;$C$3),$N3016+0.5,$N3016)),$N3016)</f>
        <v>3</v>
      </c>
      <c r="O3017" s="4">
        <f t="shared" ca="1" si="668"/>
        <v>0</v>
      </c>
    </row>
    <row r="3018" spans="1:15" x14ac:dyDescent="0.2">
      <c r="A3018" s="4">
        <f t="shared" si="658"/>
        <v>3011</v>
      </c>
      <c r="B3018" s="4" t="b">
        <f t="shared" si="659"/>
        <v>1</v>
      </c>
      <c r="C3018" s="5" t="b">
        <f t="shared" si="657"/>
        <v>1</v>
      </c>
      <c r="D3018" s="4">
        <f t="shared" ca="1" si="660"/>
        <v>3</v>
      </c>
      <c r="E3018" s="15">
        <f t="shared" si="661"/>
        <v>3011</v>
      </c>
      <c r="F3018" s="4">
        <f t="shared" ca="1" si="662"/>
        <v>0</v>
      </c>
      <c r="G3018" s="6">
        <f>IF(C3018,VLOOKUP(A3018,RawData!A:C,3,FALSE),"")</f>
        <v>2.9413999999999998</v>
      </c>
      <c r="H3018" s="9">
        <f>IF(C3018,VLOOKUP(A3018,RawData!A:D,4,FALSE),"")</f>
        <v>210.44247128436601</v>
      </c>
      <c r="I3018" s="5" t="b">
        <f t="shared" si="663"/>
        <v>1</v>
      </c>
      <c r="J3018" s="4">
        <f t="shared" ca="1" si="664"/>
        <v>210.41105696771294</v>
      </c>
      <c r="K3018" s="4">
        <f t="shared" ca="1" si="665"/>
        <v>0.31359334703722652</v>
      </c>
      <c r="L3018" s="4">
        <f t="shared" ca="1" si="666"/>
        <v>1.0211527796776068</v>
      </c>
      <c r="M3018" s="4">
        <f t="shared" ca="1" si="667"/>
        <v>0.38516565704000527</v>
      </c>
      <c r="N3018" s="4">
        <f t="shared" ca="1" si="669"/>
        <v>3</v>
      </c>
      <c r="O3018" s="4">
        <f t="shared" ca="1" si="668"/>
        <v>0</v>
      </c>
    </row>
    <row r="3019" spans="1:15" x14ac:dyDescent="0.2">
      <c r="A3019" s="4">
        <f t="shared" si="658"/>
        <v>3012</v>
      </c>
      <c r="B3019" s="4" t="b">
        <f t="shared" si="659"/>
        <v>1</v>
      </c>
      <c r="C3019" s="5" t="b">
        <f t="shared" si="657"/>
        <v>1</v>
      </c>
      <c r="D3019" s="4">
        <f t="shared" ca="1" si="660"/>
        <v>3</v>
      </c>
      <c r="E3019" s="15">
        <f t="shared" si="661"/>
        <v>3012</v>
      </c>
      <c r="F3019" s="4">
        <f t="shared" ca="1" si="662"/>
        <v>0</v>
      </c>
      <c r="G3019" s="6">
        <f>IF(C3019,VLOOKUP(A3019,RawData!A:C,3,FALSE),"")</f>
        <v>2.9413999999999998</v>
      </c>
      <c r="H3019" s="9">
        <f>IF(C3019,VLOOKUP(A3019,RawData!A:D,4,FALSE),"")</f>
        <v>210.45345822577201</v>
      </c>
      <c r="I3019" s="5" t="b">
        <f t="shared" si="663"/>
        <v>1</v>
      </c>
      <c r="J3019" s="4">
        <f t="shared" ca="1" si="664"/>
        <v>210.42045910365081</v>
      </c>
      <c r="K3019" s="4">
        <f t="shared" ca="1" si="665"/>
        <v>0.28913369476498474</v>
      </c>
      <c r="L3019" s="4">
        <f t="shared" ca="1" si="666"/>
        <v>1.0253720932929014</v>
      </c>
      <c r="M3019" s="4">
        <f t="shared" ca="1" si="667"/>
        <v>0.36900763204499754</v>
      </c>
      <c r="N3019" s="4">
        <f t="shared" ca="1" si="669"/>
        <v>3</v>
      </c>
      <c r="O3019" s="4">
        <f t="shared" ca="1" si="668"/>
        <v>0</v>
      </c>
    </row>
    <row r="3020" spans="1:15" x14ac:dyDescent="0.2">
      <c r="A3020" s="4">
        <f t="shared" si="658"/>
        <v>3013</v>
      </c>
      <c r="B3020" s="4" t="b">
        <f t="shared" si="659"/>
        <v>1</v>
      </c>
      <c r="C3020" s="5" t="b">
        <f t="shared" si="657"/>
        <v>1</v>
      </c>
      <c r="D3020" s="4">
        <f t="shared" ca="1" si="660"/>
        <v>3</v>
      </c>
      <c r="E3020" s="15">
        <f t="shared" si="661"/>
        <v>3013</v>
      </c>
      <c r="F3020" s="4">
        <f t="shared" ca="1" si="662"/>
        <v>0</v>
      </c>
      <c r="G3020" s="6">
        <f>IF(C3020,VLOOKUP(A3020,RawData!A:C,3,FALSE),"")</f>
        <v>2.9413999999999998</v>
      </c>
      <c r="H3020" s="9">
        <f>IF(C3020,VLOOKUP(A3020,RawData!A:D,4,FALSE),"")</f>
        <v>210.46444428436601</v>
      </c>
      <c r="I3020" s="5" t="b">
        <f t="shared" si="663"/>
        <v>1</v>
      </c>
      <c r="J3020" s="4">
        <f t="shared" ca="1" si="664"/>
        <v>210.42945928979827</v>
      </c>
      <c r="K3020" s="4">
        <f t="shared" ca="1" si="665"/>
        <v>0.26373616587315496</v>
      </c>
      <c r="L3020" s="4">
        <f t="shared" ca="1" si="666"/>
        <v>1.0263758948082682</v>
      </c>
      <c r="M3020" s="4">
        <f t="shared" ca="1" si="667"/>
        <v>0.35252857345099642</v>
      </c>
      <c r="N3020" s="4">
        <f t="shared" ca="1" si="669"/>
        <v>3</v>
      </c>
      <c r="O3020" s="4">
        <f t="shared" ca="1" si="668"/>
        <v>0</v>
      </c>
    </row>
    <row r="3021" spans="1:15" x14ac:dyDescent="0.2">
      <c r="A3021" s="4">
        <f t="shared" si="658"/>
        <v>3014</v>
      </c>
      <c r="B3021" s="4" t="b">
        <f t="shared" si="659"/>
        <v>1</v>
      </c>
      <c r="C3021" s="5" t="b">
        <f t="shared" si="657"/>
        <v>1</v>
      </c>
      <c r="D3021" s="4">
        <f t="shared" ca="1" si="660"/>
        <v>3</v>
      </c>
      <c r="E3021" s="15">
        <f t="shared" si="661"/>
        <v>3014</v>
      </c>
      <c r="F3021" s="4">
        <f t="shared" ca="1" si="662"/>
        <v>0</v>
      </c>
      <c r="G3021" s="6">
        <f>IF(C3021,VLOOKUP(A3021,RawData!A:C,3,FALSE),"")</f>
        <v>2.9413999999999998</v>
      </c>
      <c r="H3021" s="9">
        <f>IF(C3021,VLOOKUP(A3021,RawData!A:D,4,FALSE),"")</f>
        <v>210.47543028436601</v>
      </c>
      <c r="I3021" s="5" t="b">
        <f t="shared" si="663"/>
        <v>1</v>
      </c>
      <c r="J3021" s="4">
        <f t="shared" ca="1" si="664"/>
        <v>210.43805754768729</v>
      </c>
      <c r="K3021" s="4">
        <f t="shared" ca="1" si="665"/>
        <v>0.2371490773253413</v>
      </c>
      <c r="L3021" s="4">
        <f t="shared" ca="1" si="666"/>
        <v>1.0241641841286082</v>
      </c>
      <c r="M3021" s="4">
        <f t="shared" ca="1" si="667"/>
        <v>0.33604863204499225</v>
      </c>
      <c r="N3021" s="4">
        <f t="shared" ca="1" si="669"/>
        <v>3</v>
      </c>
      <c r="O3021" s="4">
        <f t="shared" ca="1" si="668"/>
        <v>0</v>
      </c>
    </row>
    <row r="3022" spans="1:15" x14ac:dyDescent="0.2">
      <c r="A3022" s="4">
        <f t="shared" si="658"/>
        <v>3015</v>
      </c>
      <c r="B3022" s="4" t="b">
        <f t="shared" si="659"/>
        <v>1</v>
      </c>
      <c r="C3022" s="5" t="b">
        <f t="shared" si="657"/>
        <v>1</v>
      </c>
      <c r="D3022" s="4">
        <f t="shared" ca="1" si="660"/>
        <v>3</v>
      </c>
      <c r="E3022" s="15">
        <f t="shared" si="661"/>
        <v>3015</v>
      </c>
      <c r="F3022" s="4">
        <f t="shared" ca="1" si="662"/>
        <v>0</v>
      </c>
      <c r="G3022" s="6">
        <f>IF(C3022,VLOOKUP(A3022,RawData!A:C,3,FALSE),"")</f>
        <v>2.9413999999999998</v>
      </c>
      <c r="H3022" s="9">
        <f>IF(C3022,VLOOKUP(A3022,RawData!A:D,4,FALSE),"")</f>
        <v>210.48641722577199</v>
      </c>
      <c r="I3022" s="5" t="b">
        <f t="shared" si="663"/>
        <v>1</v>
      </c>
      <c r="J3022" s="4">
        <f t="shared" ca="1" si="664"/>
        <v>210.44600256353428</v>
      </c>
      <c r="K3022" s="4">
        <f t="shared" ca="1" si="665"/>
        <v>0.20935613950169341</v>
      </c>
      <c r="L3022" s="4">
        <f t="shared" ca="1" si="666"/>
        <v>1.0186113361823175</v>
      </c>
      <c r="M3022" s="4">
        <f t="shared" ca="1" si="667"/>
        <v>0.31443773331500324</v>
      </c>
      <c r="N3022" s="4">
        <f t="shared" ca="1" si="669"/>
        <v>3</v>
      </c>
      <c r="O3022" s="4">
        <f t="shared" ca="1" si="668"/>
        <v>0</v>
      </c>
    </row>
    <row r="3023" spans="1:15" x14ac:dyDescent="0.2">
      <c r="A3023" s="4">
        <f t="shared" si="658"/>
        <v>3016</v>
      </c>
      <c r="B3023" s="4" t="b">
        <f t="shared" si="659"/>
        <v>1</v>
      </c>
      <c r="C3023" s="5" t="b">
        <f t="shared" si="657"/>
        <v>1</v>
      </c>
      <c r="D3023" s="4">
        <f t="shared" ca="1" si="660"/>
        <v>3</v>
      </c>
      <c r="E3023" s="15">
        <f t="shared" si="661"/>
        <v>3016</v>
      </c>
      <c r="F3023" s="4">
        <f t="shared" ca="1" si="662"/>
        <v>0</v>
      </c>
      <c r="G3023" s="6">
        <f>IF(C3023,VLOOKUP(A3023,RawData!A:C,3,FALSE),"")</f>
        <v>2.9413999999999998</v>
      </c>
      <c r="H3023" s="9">
        <f>IF(C3023,VLOOKUP(A3023,RawData!A:D,4,FALSE),"")</f>
        <v>210.49223214218301</v>
      </c>
      <c r="I3023" s="5" t="b">
        <f t="shared" si="663"/>
        <v>1</v>
      </c>
      <c r="J3023" s="4">
        <f t="shared" ca="1" si="664"/>
        <v>210.45340388896324</v>
      </c>
      <c r="K3023" s="4">
        <f t="shared" ca="1" si="665"/>
        <v>0.18060964468460838</v>
      </c>
      <c r="L3023" s="4">
        <f t="shared" ca="1" si="666"/>
        <v>1.0099607493973508</v>
      </c>
      <c r="M3023" s="4">
        <f t="shared" ca="1" si="667"/>
        <v>0.28729720040499274</v>
      </c>
      <c r="N3023" s="4">
        <f t="shared" ca="1" si="669"/>
        <v>3</v>
      </c>
      <c r="O3023" s="4">
        <f t="shared" ca="1" si="668"/>
        <v>0</v>
      </c>
    </row>
    <row r="3024" spans="1:15" x14ac:dyDescent="0.2">
      <c r="A3024" s="4">
        <f t="shared" si="658"/>
        <v>3017</v>
      </c>
      <c r="B3024" s="4" t="b">
        <f t="shared" si="659"/>
        <v>1</v>
      </c>
      <c r="C3024" s="5" t="b">
        <f t="shared" si="657"/>
        <v>1</v>
      </c>
      <c r="D3024" s="4">
        <f t="shared" ca="1" si="660"/>
        <v>3</v>
      </c>
      <c r="E3024" s="15">
        <f t="shared" si="661"/>
        <v>3017</v>
      </c>
      <c r="F3024" s="4">
        <f t="shared" ca="1" si="662"/>
        <v>0</v>
      </c>
      <c r="G3024" s="6">
        <f>IF(C3024,VLOOKUP(A3024,RawData!A:C,3,FALSE),"")</f>
        <v>2.9413999999999998</v>
      </c>
      <c r="H3024" s="9">
        <f>IF(C3024,VLOOKUP(A3024,RawData!A:D,4,FALSE),"")</f>
        <v>210.49772514218299</v>
      </c>
      <c r="I3024" s="5" t="b">
        <f t="shared" si="663"/>
        <v>1</v>
      </c>
      <c r="J3024" s="4">
        <f t="shared" ca="1" si="664"/>
        <v>210.46014318653411</v>
      </c>
      <c r="K3024" s="4">
        <f t="shared" ca="1" si="665"/>
        <v>0.15092531917017027</v>
      </c>
      <c r="L3024" s="4">
        <f t="shared" ca="1" si="666"/>
        <v>0.99822862755132746</v>
      </c>
      <c r="M3024" s="4">
        <f t="shared" ca="1" si="667"/>
        <v>0.25983125899898596</v>
      </c>
      <c r="N3024" s="4">
        <f t="shared" ca="1" si="669"/>
        <v>3</v>
      </c>
      <c r="O3024" s="4">
        <f t="shared" ca="1" si="668"/>
        <v>0</v>
      </c>
    </row>
    <row r="3025" spans="1:15" x14ac:dyDescent="0.2">
      <c r="A3025" s="4">
        <f t="shared" si="658"/>
        <v>3018</v>
      </c>
      <c r="B3025" s="4" t="b">
        <f t="shared" si="659"/>
        <v>1</v>
      </c>
      <c r="C3025" s="5" t="b">
        <f t="shared" si="657"/>
        <v>1</v>
      </c>
      <c r="D3025" s="4">
        <f t="shared" ca="1" si="660"/>
        <v>3</v>
      </c>
      <c r="E3025" s="15">
        <f t="shared" si="661"/>
        <v>3018</v>
      </c>
      <c r="F3025" s="4">
        <f t="shared" ca="1" si="662"/>
        <v>0</v>
      </c>
      <c r="G3025" s="6">
        <f>IF(C3025,VLOOKUP(A3025,RawData!A:C,3,FALSE),"")</f>
        <v>2.9413999999999998</v>
      </c>
      <c r="H3025" s="9">
        <f>IF(C3025,VLOOKUP(A3025,RawData!A:D,4,FALSE),"")</f>
        <v>210.50321814218299</v>
      </c>
      <c r="I3025" s="5" t="b">
        <f t="shared" si="663"/>
        <v>1</v>
      </c>
      <c r="J3025" s="4">
        <f t="shared" ca="1" si="664"/>
        <v>210.46608695811892</v>
      </c>
      <c r="K3025" s="4">
        <f t="shared" ca="1" si="665"/>
        <v>0.12030364186924203</v>
      </c>
      <c r="L3025" s="4">
        <f t="shared" ca="1" si="666"/>
        <v>0.98328938987549463</v>
      </c>
      <c r="M3025" s="4">
        <f t="shared" ca="1" si="667"/>
        <v>0.2323867185660049</v>
      </c>
      <c r="N3025" s="4">
        <f t="shared" ca="1" si="669"/>
        <v>3</v>
      </c>
      <c r="O3025" s="4">
        <f t="shared" ca="1" si="668"/>
        <v>0</v>
      </c>
    </row>
    <row r="3026" spans="1:15" x14ac:dyDescent="0.2">
      <c r="A3026" s="4">
        <f t="shared" si="658"/>
        <v>3019</v>
      </c>
      <c r="B3026" s="4" t="b">
        <f t="shared" si="659"/>
        <v>1</v>
      </c>
      <c r="C3026" s="5" t="b">
        <f t="shared" si="657"/>
        <v>1</v>
      </c>
      <c r="D3026" s="4">
        <f t="shared" ca="1" si="660"/>
        <v>3</v>
      </c>
      <c r="E3026" s="15">
        <f t="shared" si="661"/>
        <v>3019</v>
      </c>
      <c r="F3026" s="4">
        <f t="shared" ca="1" si="662"/>
        <v>0</v>
      </c>
      <c r="G3026" s="6">
        <f>IF(C3026,VLOOKUP(A3026,RawData!A:C,3,FALSE),"")</f>
        <v>2.9413999999999998</v>
      </c>
      <c r="H3026" s="9">
        <f>IF(C3026,VLOOKUP(A3026,RawData!A:D,4,FALSE),"")</f>
        <v>210.50871114218299</v>
      </c>
      <c r="I3026" s="5" t="b">
        <f t="shared" si="663"/>
        <v>1</v>
      </c>
      <c r="J3026" s="4">
        <f t="shared" ca="1" si="664"/>
        <v>210.47135299851075</v>
      </c>
      <c r="K3026" s="4">
        <f t="shared" ca="1" si="665"/>
        <v>8.8618006927362103E-2</v>
      </c>
      <c r="L3026" s="4">
        <f t="shared" ca="1" si="666"/>
        <v>0.96513464152889128</v>
      </c>
      <c r="M3026" s="4">
        <f t="shared" ca="1" si="667"/>
        <v>0.19974957247498537</v>
      </c>
      <c r="N3026" s="4">
        <f t="shared" ca="1" si="669"/>
        <v>3</v>
      </c>
      <c r="O3026" s="4">
        <f t="shared" ca="1" si="668"/>
        <v>0</v>
      </c>
    </row>
    <row r="3027" spans="1:15" x14ac:dyDescent="0.2">
      <c r="A3027" s="4">
        <f t="shared" si="658"/>
        <v>3020</v>
      </c>
      <c r="B3027" s="4" t="b">
        <f t="shared" si="659"/>
        <v>1</v>
      </c>
      <c r="C3027" s="5" t="b">
        <f t="shared" si="657"/>
        <v>1</v>
      </c>
      <c r="D3027" s="4">
        <f t="shared" ca="1" si="660"/>
        <v>3</v>
      </c>
      <c r="E3027" s="15">
        <f t="shared" si="661"/>
        <v>3020</v>
      </c>
      <c r="F3027" s="4">
        <f t="shared" ca="1" si="662"/>
        <v>0</v>
      </c>
      <c r="G3027" s="6">
        <f>IF(C3027,VLOOKUP(A3027,RawData!A:C,3,FALSE),"")</f>
        <v>2.9413999999999998</v>
      </c>
      <c r="H3027" s="9">
        <f>IF(C3027,VLOOKUP(A3027,RawData!A:D,4,FALSE),"")</f>
        <v>210.51420414218299</v>
      </c>
      <c r="I3027" s="5" t="b">
        <f t="shared" si="663"/>
        <v>1</v>
      </c>
      <c r="J3027" s="4">
        <f t="shared" ca="1" si="664"/>
        <v>210.47569738749743</v>
      </c>
      <c r="K3027" s="4">
        <f t="shared" ca="1" si="665"/>
        <v>5.5986646699494713E-2</v>
      </c>
      <c r="L3027" s="4">
        <f t="shared" ca="1" si="666"/>
        <v>0.94376438098726112</v>
      </c>
      <c r="M3027" s="4">
        <f t="shared" ca="1" si="667"/>
        <v>0.1616408898599957</v>
      </c>
      <c r="N3027" s="4">
        <f t="shared" ca="1" si="669"/>
        <v>3</v>
      </c>
      <c r="O3027" s="4">
        <f t="shared" ca="1" si="668"/>
        <v>0</v>
      </c>
    </row>
    <row r="3028" spans="1:15" x14ac:dyDescent="0.2">
      <c r="A3028" s="4">
        <f t="shared" si="658"/>
        <v>3021</v>
      </c>
      <c r="B3028" s="4" t="b">
        <f t="shared" si="659"/>
        <v>1</v>
      </c>
      <c r="C3028" s="5" t="b">
        <f t="shared" si="657"/>
        <v>1</v>
      </c>
      <c r="D3028" s="4">
        <f t="shared" ca="1" si="660"/>
        <v>3</v>
      </c>
      <c r="E3028" s="15">
        <f t="shared" si="661"/>
        <v>3021</v>
      </c>
      <c r="F3028" s="4">
        <f t="shared" ca="1" si="662"/>
        <v>0</v>
      </c>
      <c r="G3028" s="6">
        <f>IF(C3028,VLOOKUP(A3028,RawData!A:C,3,FALSE),"")</f>
        <v>2.9413999999999998</v>
      </c>
      <c r="H3028" s="9">
        <f>IF(C3028,VLOOKUP(A3028,RawData!A:D,4,FALSE),"")</f>
        <v>210.51969808358899</v>
      </c>
      <c r="I3028" s="5" t="b">
        <f t="shared" si="663"/>
        <v>1</v>
      </c>
      <c r="J3028" s="4">
        <f t="shared" ca="1" si="664"/>
        <v>210.47910392139647</v>
      </c>
      <c r="K3028" s="4">
        <f t="shared" ca="1" si="665"/>
        <v>2.2291305869856615E-2</v>
      </c>
      <c r="L3028" s="4">
        <f t="shared" ca="1" si="666"/>
        <v>0.91905298317911388</v>
      </c>
      <c r="M3028" s="4">
        <f t="shared" ca="1" si="667"/>
        <v>0.12836003204202484</v>
      </c>
      <c r="N3028" s="4">
        <f t="shared" ca="1" si="669"/>
        <v>3</v>
      </c>
      <c r="O3028" s="4">
        <f t="shared" ca="1" si="668"/>
        <v>0</v>
      </c>
    </row>
    <row r="3029" spans="1:15" x14ac:dyDescent="0.2">
      <c r="A3029" s="4">
        <f t="shared" si="658"/>
        <v>3022</v>
      </c>
      <c r="B3029" s="4" t="b">
        <f t="shared" si="659"/>
        <v>1</v>
      </c>
      <c r="C3029" s="5" t="b">
        <f t="shared" si="657"/>
        <v>1</v>
      </c>
      <c r="D3029" s="4">
        <f t="shared" ca="1" si="660"/>
        <v>3</v>
      </c>
      <c r="E3029" s="15">
        <f t="shared" si="661"/>
        <v>3022</v>
      </c>
      <c r="F3029" s="4">
        <f t="shared" ca="1" si="662"/>
        <v>0</v>
      </c>
      <c r="G3029" s="6">
        <f>IF(C3029,VLOOKUP(A3029,RawData!A:C,3,FALSE),"")</f>
        <v>2.9375</v>
      </c>
      <c r="H3029" s="9">
        <f>IF(C3029,VLOOKUP(A3029,RawData!A:D,4,FALSE),"")</f>
        <v>210.52519114218299</v>
      </c>
      <c r="I3029" s="5" t="b">
        <f t="shared" si="663"/>
        <v>1</v>
      </c>
      <c r="J3029" s="4">
        <f t="shared" ca="1" si="664"/>
        <v>210.48169874992189</v>
      </c>
      <c r="K3029" s="4">
        <f t="shared" ca="1" si="665"/>
        <v>1.2475386746501727E-2</v>
      </c>
      <c r="L3029" s="4">
        <f t="shared" ca="1" si="666"/>
        <v>0.89074086905034733</v>
      </c>
      <c r="M3029" s="4">
        <f t="shared" ca="1" si="667"/>
        <v>9.5401028137018784E-2</v>
      </c>
      <c r="N3029" s="4">
        <f t="shared" ca="1" si="669"/>
        <v>3</v>
      </c>
      <c r="O3029" s="4">
        <f t="shared" ca="1" si="668"/>
        <v>0</v>
      </c>
    </row>
    <row r="3030" spans="1:15" x14ac:dyDescent="0.2">
      <c r="A3030" s="4">
        <f t="shared" si="658"/>
        <v>3023</v>
      </c>
      <c r="B3030" s="4" t="b">
        <f t="shared" si="659"/>
        <v>1</v>
      </c>
      <c r="C3030" s="5" t="b">
        <f t="shared" si="657"/>
        <v>1</v>
      </c>
      <c r="D3030" s="4">
        <f t="shared" ca="1" si="660"/>
        <v>3</v>
      </c>
      <c r="E3030" s="15">
        <f t="shared" si="661"/>
        <v>3023</v>
      </c>
      <c r="F3030" s="4">
        <f t="shared" ca="1" si="662"/>
        <v>0</v>
      </c>
      <c r="G3030" s="6">
        <f>IF(C3030,VLOOKUP(A3030,RawData!A:C,3,FALSE),"")</f>
        <v>2.9375</v>
      </c>
      <c r="H3030" s="9">
        <f>IF(C3030,VLOOKUP(A3030,RawData!A:D,4,FALSE),"")</f>
        <v>210.53068414218299</v>
      </c>
      <c r="I3030" s="5" t="b">
        <f t="shared" si="663"/>
        <v>1</v>
      </c>
      <c r="J3030" s="4">
        <f t="shared" ca="1" si="664"/>
        <v>210.4834896789618</v>
      </c>
      <c r="K3030" s="4">
        <f t="shared" ca="1" si="665"/>
        <v>4.8439513599646489E-2</v>
      </c>
      <c r="L3030" s="4">
        <f t="shared" ca="1" si="666"/>
        <v>0.85881131437275826</v>
      </c>
      <c r="M3030" s="4">
        <f t="shared" ca="1" si="667"/>
        <v>5.7270889860006946E-2</v>
      </c>
      <c r="N3030" s="4">
        <f t="shared" ca="1" si="669"/>
        <v>3</v>
      </c>
      <c r="O3030" s="4">
        <f t="shared" ca="1" si="668"/>
        <v>0</v>
      </c>
    </row>
    <row r="3031" spans="1:15" x14ac:dyDescent="0.2">
      <c r="A3031" s="4">
        <f t="shared" si="658"/>
        <v>3024</v>
      </c>
      <c r="B3031" s="4" t="b">
        <f t="shared" si="659"/>
        <v>1</v>
      </c>
      <c r="C3031" s="5" t="b">
        <f t="shared" si="657"/>
        <v>1</v>
      </c>
      <c r="D3031" s="4">
        <f t="shared" ca="1" si="660"/>
        <v>3</v>
      </c>
      <c r="E3031" s="15">
        <f t="shared" si="661"/>
        <v>3024</v>
      </c>
      <c r="F3031" s="4">
        <f t="shared" ca="1" si="662"/>
        <v>0</v>
      </c>
      <c r="G3031" s="6">
        <f>IF(C3031,VLOOKUP(A3031,RawData!A:C,3,FALSE),"")</f>
        <v>2.9375</v>
      </c>
      <c r="H3031" s="9">
        <f>IF(C3031,VLOOKUP(A3031,RawData!A:D,4,FALSE),"")</f>
        <v>210.53100599999999</v>
      </c>
      <c r="I3031" s="5" t="b">
        <f t="shared" si="663"/>
        <v>1</v>
      </c>
      <c r="J3031" s="4">
        <f t="shared" ca="1" si="664"/>
        <v>210.48422500099437</v>
      </c>
      <c r="K3031" s="4">
        <f t="shared" ca="1" si="665"/>
        <v>8.5483820354738782E-2</v>
      </c>
      <c r="L3031" s="4">
        <f t="shared" ca="1" si="666"/>
        <v>0.82339046895586421</v>
      </c>
      <c r="M3031" s="4">
        <f t="shared" ca="1" si="667"/>
        <v>1.883940411300955E-2</v>
      </c>
      <c r="N3031" s="4">
        <f t="shared" ca="1" si="669"/>
        <v>3</v>
      </c>
      <c r="O3031" s="4">
        <f t="shared" ca="1" si="668"/>
        <v>0</v>
      </c>
    </row>
    <row r="3032" spans="1:15" x14ac:dyDescent="0.2">
      <c r="A3032" s="4">
        <f t="shared" si="658"/>
        <v>3025</v>
      </c>
      <c r="B3032" s="4" t="b">
        <f t="shared" si="659"/>
        <v>1</v>
      </c>
      <c r="C3032" s="5" t="b">
        <f t="shared" si="657"/>
        <v>1</v>
      </c>
      <c r="D3032" s="4">
        <f t="shared" ca="1" si="660"/>
        <v>3</v>
      </c>
      <c r="E3032" s="15">
        <f t="shared" si="661"/>
        <v>3025</v>
      </c>
      <c r="F3032" s="4">
        <f t="shared" ca="1" si="662"/>
        <v>0</v>
      </c>
      <c r="G3032" s="6">
        <f>IF(C3032,VLOOKUP(A3032,RawData!A:C,3,FALSE),"")</f>
        <v>2.9375</v>
      </c>
      <c r="H3032" s="9">
        <f>IF(C3032,VLOOKUP(A3032,RawData!A:D,4,FALSE),"")</f>
        <v>210.53617714218299</v>
      </c>
      <c r="I3032" s="5" t="b">
        <f t="shared" si="663"/>
        <v>1</v>
      </c>
      <c r="J3032" s="4">
        <f t="shared" ca="1" si="664"/>
        <v>210.48401459621661</v>
      </c>
      <c r="K3032" s="4">
        <f t="shared" ca="1" si="665"/>
        <v>0.1235994545059782</v>
      </c>
      <c r="L3032" s="4">
        <f t="shared" ca="1" si="666"/>
        <v>0.78436001336362438</v>
      </c>
      <c r="M3032" s="4">
        <f t="shared" ca="1" si="667"/>
        <v>2.4783796663001567E-2</v>
      </c>
      <c r="N3032" s="4">
        <f t="shared" ca="1" si="669"/>
        <v>3</v>
      </c>
      <c r="O3032" s="4">
        <f t="shared" ca="1" si="668"/>
        <v>0</v>
      </c>
    </row>
    <row r="3033" spans="1:15" x14ac:dyDescent="0.2">
      <c r="A3033" s="4">
        <f t="shared" si="658"/>
        <v>3026</v>
      </c>
      <c r="B3033" s="4" t="b">
        <f t="shared" si="659"/>
        <v>1</v>
      </c>
      <c r="C3033" s="5" t="b">
        <f t="shared" si="657"/>
        <v>1</v>
      </c>
      <c r="D3033" s="4">
        <f t="shared" ca="1" si="660"/>
        <v>3</v>
      </c>
      <c r="E3033" s="15">
        <f t="shared" si="661"/>
        <v>3026</v>
      </c>
      <c r="F3033" s="4">
        <f t="shared" ca="1" si="662"/>
        <v>0</v>
      </c>
      <c r="G3033" s="6">
        <f>IF(C3033,VLOOKUP(A3033,RawData!A:C,3,FALSE),"")</f>
        <v>2.9375</v>
      </c>
      <c r="H3033" s="9">
        <f>IF(C3033,VLOOKUP(A3033,RawData!A:D,4,FALSE),"")</f>
        <v>210.53649899999999</v>
      </c>
      <c r="I3033" s="5" t="b">
        <f t="shared" si="663"/>
        <v>1</v>
      </c>
      <c r="J3033" s="4">
        <f t="shared" ca="1" si="664"/>
        <v>210.48261460882182</v>
      </c>
      <c r="K3033" s="4">
        <f t="shared" ca="1" si="665"/>
        <v>0.16278691935477241</v>
      </c>
      <c r="L3033" s="4">
        <f t="shared" ca="1" si="666"/>
        <v>0.74196382188625876</v>
      </c>
      <c r="M3033" s="4">
        <f t="shared" ca="1" si="667"/>
        <v>6.3536198820997924E-2</v>
      </c>
      <c r="N3033" s="4">
        <f t="shared" ca="1" si="669"/>
        <v>3</v>
      </c>
      <c r="O3033" s="4">
        <f t="shared" ca="1" si="668"/>
        <v>0</v>
      </c>
    </row>
    <row r="3034" spans="1:15" x14ac:dyDescent="0.2">
      <c r="A3034" s="4">
        <f t="shared" si="658"/>
        <v>3027</v>
      </c>
      <c r="B3034" s="4" t="b">
        <f t="shared" si="659"/>
        <v>1</v>
      </c>
      <c r="C3034" s="5" t="b">
        <f t="shared" si="657"/>
        <v>1</v>
      </c>
      <c r="D3034" s="4">
        <f t="shared" ca="1" si="660"/>
        <v>3</v>
      </c>
      <c r="E3034" s="15">
        <f t="shared" si="661"/>
        <v>3027</v>
      </c>
      <c r="F3034" s="4">
        <f t="shared" ca="1" si="662"/>
        <v>0</v>
      </c>
      <c r="G3034" s="6">
        <f>IF(C3034,VLOOKUP(A3034,RawData!A:C,3,FALSE),"")</f>
        <v>2.9375</v>
      </c>
      <c r="H3034" s="9">
        <f>IF(C3034,VLOOKUP(A3034,RawData!A:D,4,FALSE),"")</f>
        <v>210.54167014218299</v>
      </c>
      <c r="I3034" s="5" t="b">
        <f t="shared" si="663"/>
        <v>1</v>
      </c>
      <c r="J3034" s="4">
        <f t="shared" ca="1" si="664"/>
        <v>210.4802610673872</v>
      </c>
      <c r="K3034" s="4">
        <f t="shared" ca="1" si="665"/>
        <v>0.20292061136143502</v>
      </c>
      <c r="L3034" s="4">
        <f t="shared" ca="1" si="666"/>
        <v>0.69609203852633073</v>
      </c>
      <c r="M3034" s="4">
        <f t="shared" ca="1" si="667"/>
        <v>0.11233142459201417</v>
      </c>
      <c r="N3034" s="4">
        <f t="shared" ca="1" si="669"/>
        <v>3</v>
      </c>
      <c r="O3034" s="4">
        <f t="shared" ca="1" si="668"/>
        <v>0</v>
      </c>
    </row>
    <row r="3035" spans="1:15" x14ac:dyDescent="0.2">
      <c r="A3035" s="4">
        <f t="shared" si="658"/>
        <v>3028</v>
      </c>
      <c r="B3035" s="4" t="b">
        <f t="shared" si="659"/>
        <v>1</v>
      </c>
      <c r="C3035" s="5" t="b">
        <f t="shared" si="657"/>
        <v>1</v>
      </c>
      <c r="D3035" s="4">
        <f t="shared" ca="1" si="660"/>
        <v>3</v>
      </c>
      <c r="E3035" s="15">
        <f t="shared" si="661"/>
        <v>3028</v>
      </c>
      <c r="F3035" s="4">
        <f t="shared" ca="1" si="662"/>
        <v>0</v>
      </c>
      <c r="G3035" s="6">
        <f>IF(C3035,VLOOKUP(A3035,RawData!A:C,3,FALSE),"")</f>
        <v>2.9375</v>
      </c>
      <c r="H3035" s="9">
        <f>IF(C3035,VLOOKUP(A3035,RawData!A:D,4,FALSE),"")</f>
        <v>210.547163142183</v>
      </c>
      <c r="I3035" s="5" t="b">
        <f t="shared" si="663"/>
        <v>1</v>
      </c>
      <c r="J3035" s="4">
        <f t="shared" ca="1" si="664"/>
        <v>210.47671739849471</v>
      </c>
      <c r="K3035" s="4">
        <f t="shared" ca="1" si="665"/>
        <v>0.24437001007044046</v>
      </c>
      <c r="L3035" s="4">
        <f t="shared" ca="1" si="666"/>
        <v>0.64648558905562936</v>
      </c>
      <c r="M3035" s="4">
        <f t="shared" ca="1" si="667"/>
        <v>0.15659834100401326</v>
      </c>
      <c r="N3035" s="4">
        <f t="shared" ca="1" si="669"/>
        <v>3</v>
      </c>
      <c r="O3035" s="4">
        <f t="shared" ca="1" si="668"/>
        <v>0</v>
      </c>
    </row>
    <row r="3036" spans="1:15" x14ac:dyDescent="0.2">
      <c r="A3036" s="4">
        <f t="shared" si="658"/>
        <v>3029</v>
      </c>
      <c r="B3036" s="4" t="b">
        <f t="shared" si="659"/>
        <v>1</v>
      </c>
      <c r="C3036" s="5" t="b">
        <f t="shared" si="657"/>
        <v>1</v>
      </c>
      <c r="D3036" s="4">
        <f t="shared" ca="1" si="660"/>
        <v>3</v>
      </c>
      <c r="E3036" s="15">
        <f t="shared" si="661"/>
        <v>3029</v>
      </c>
      <c r="F3036" s="4">
        <f t="shared" ca="1" si="662"/>
        <v>0</v>
      </c>
      <c r="G3036" s="6">
        <f>IF(C3036,VLOOKUP(A3036,RawData!A:C,3,FALSE),"")</f>
        <v>2.9375</v>
      </c>
      <c r="H3036" s="9">
        <f>IF(C3036,VLOOKUP(A3036,RawData!A:D,4,FALSE),"")</f>
        <v>210.54748499999999</v>
      </c>
      <c r="I3036" s="5" t="b">
        <f t="shared" si="663"/>
        <v>1</v>
      </c>
      <c r="J3036" s="4">
        <f t="shared" ca="1" si="664"/>
        <v>210.47209404871413</v>
      </c>
      <c r="K3036" s="4">
        <f t="shared" ca="1" si="665"/>
        <v>0.2870330637528582</v>
      </c>
      <c r="L3036" s="4">
        <f t="shared" ca="1" si="666"/>
        <v>0.59375623594519311</v>
      </c>
      <c r="M3036" s="4">
        <f t="shared" ca="1" si="667"/>
        <v>0.20054334100399274</v>
      </c>
      <c r="N3036" s="4">
        <f t="shared" ca="1" si="669"/>
        <v>3</v>
      </c>
      <c r="O3036" s="4">
        <f t="shared" ca="1" si="668"/>
        <v>0</v>
      </c>
    </row>
    <row r="3037" spans="1:15" x14ac:dyDescent="0.2">
      <c r="A3037" s="4">
        <f t="shared" si="658"/>
        <v>3030</v>
      </c>
      <c r="B3037" s="4" t="b">
        <f t="shared" si="659"/>
        <v>1</v>
      </c>
      <c r="C3037" s="5" t="b">
        <f t="shared" si="657"/>
        <v>1</v>
      </c>
      <c r="D3037" s="4">
        <f t="shared" ca="1" si="660"/>
        <v>3</v>
      </c>
      <c r="E3037" s="15">
        <f t="shared" si="661"/>
        <v>3030</v>
      </c>
      <c r="F3037" s="4">
        <f t="shared" ca="1" si="662"/>
        <v>0</v>
      </c>
      <c r="G3037" s="6">
        <f>IF(C3037,VLOOKUP(A3037,RawData!A:C,3,FALSE),"")</f>
        <v>2.9375</v>
      </c>
      <c r="H3037" s="9">
        <f>IF(C3037,VLOOKUP(A3037,RawData!A:D,4,FALSE),"")</f>
        <v>210.54748499999999</v>
      </c>
      <c r="I3037" s="5" t="b">
        <f t="shared" si="663"/>
        <v>1</v>
      </c>
      <c r="J3037" s="4">
        <f t="shared" ca="1" si="664"/>
        <v>210.46639886966526</v>
      </c>
      <c r="K3037" s="4">
        <f t="shared" ca="1" si="665"/>
        <v>0.33052461563468682</v>
      </c>
      <c r="L3037" s="4">
        <f t="shared" ca="1" si="666"/>
        <v>0.53844777603222838</v>
      </c>
      <c r="M3037" s="4">
        <f t="shared" ca="1" si="667"/>
        <v>0.24966042459200821</v>
      </c>
      <c r="N3037" s="4">
        <f t="shared" ca="1" si="669"/>
        <v>3</v>
      </c>
      <c r="O3037" s="4">
        <f t="shared" ca="1" si="668"/>
        <v>0</v>
      </c>
    </row>
    <row r="3038" spans="1:15" x14ac:dyDescent="0.2">
      <c r="A3038" s="4">
        <f t="shared" si="658"/>
        <v>3031</v>
      </c>
      <c r="B3038" s="4" t="b">
        <f t="shared" si="659"/>
        <v>1</v>
      </c>
      <c r="C3038" s="5" t="b">
        <f t="shared" si="657"/>
        <v>1</v>
      </c>
      <c r="D3038" s="4">
        <f t="shared" ca="1" si="660"/>
        <v>3</v>
      </c>
      <c r="E3038" s="15">
        <f t="shared" si="661"/>
        <v>3031</v>
      </c>
      <c r="F3038" s="4">
        <f t="shared" ca="1" si="662"/>
        <v>0</v>
      </c>
      <c r="G3038" s="6">
        <f>IF(C3038,VLOOKUP(A3038,RawData!A:C,3,FALSE),"")</f>
        <v>2.9375</v>
      </c>
      <c r="H3038" s="9">
        <f>IF(C3038,VLOOKUP(A3038,RawData!A:D,4,FALSE),"")</f>
        <v>210.552657083589</v>
      </c>
      <c r="I3038" s="5" t="b">
        <f t="shared" si="663"/>
        <v>1</v>
      </c>
      <c r="J3038" s="4">
        <f t="shared" ca="1" si="664"/>
        <v>210.45938011085761</v>
      </c>
      <c r="K3038" s="4">
        <f t="shared" ca="1" si="665"/>
        <v>0.37456936617783754</v>
      </c>
      <c r="L3038" s="4">
        <f t="shared" ca="1" si="666"/>
        <v>0.48096998929003121</v>
      </c>
      <c r="M3038" s="4">
        <f t="shared" ca="1" si="667"/>
        <v>0.2990770275260104</v>
      </c>
      <c r="N3038" s="4">
        <f t="shared" ca="1" si="669"/>
        <v>3</v>
      </c>
      <c r="O3038" s="4">
        <f t="shared" ca="1" si="668"/>
        <v>0</v>
      </c>
    </row>
    <row r="3039" spans="1:15" x14ac:dyDescent="0.2">
      <c r="A3039" s="4">
        <f t="shared" si="658"/>
        <v>3032</v>
      </c>
      <c r="B3039" s="4" t="b">
        <f t="shared" si="659"/>
        <v>1</v>
      </c>
      <c r="C3039" s="5" t="b">
        <f t="shared" si="657"/>
        <v>1</v>
      </c>
      <c r="D3039" s="4">
        <f t="shared" ca="1" si="660"/>
        <v>3</v>
      </c>
      <c r="E3039" s="15">
        <f t="shared" si="661"/>
        <v>3032</v>
      </c>
      <c r="F3039" s="4">
        <f t="shared" ca="1" si="662"/>
        <v>0</v>
      </c>
      <c r="G3039" s="6">
        <f>IF(C3039,VLOOKUP(A3039,RawData!A:C,3,FALSE),"")</f>
        <v>2.9375</v>
      </c>
      <c r="H3039" s="9">
        <f>IF(C3039,VLOOKUP(A3039,RawData!A:D,4,FALSE),"")</f>
        <v>210.55297899999999</v>
      </c>
      <c r="I3039" s="5" t="b">
        <f t="shared" si="663"/>
        <v>1</v>
      </c>
      <c r="J3039" s="4">
        <f t="shared" ca="1" si="664"/>
        <v>210.45114769555207</v>
      </c>
      <c r="K3039" s="4">
        <f t="shared" ca="1" si="665"/>
        <v>0.41902444153529927</v>
      </c>
      <c r="L3039" s="4">
        <f t="shared" ca="1" si="666"/>
        <v>0.42185149719790616</v>
      </c>
      <c r="M3039" s="4">
        <f t="shared" ca="1" si="667"/>
        <v>0.34851596893201986</v>
      </c>
      <c r="N3039" s="4">
        <f t="shared" ca="1" si="669"/>
        <v>3</v>
      </c>
      <c r="O3039" s="4">
        <f t="shared" ca="1" si="668"/>
        <v>0</v>
      </c>
    </row>
    <row r="3040" spans="1:15" x14ac:dyDescent="0.2">
      <c r="A3040" s="4">
        <f t="shared" si="658"/>
        <v>3033</v>
      </c>
      <c r="B3040" s="4" t="b">
        <f t="shared" si="659"/>
        <v>1</v>
      </c>
      <c r="C3040" s="5" t="b">
        <f t="shared" si="657"/>
        <v>1</v>
      </c>
      <c r="D3040" s="4">
        <f t="shared" ca="1" si="660"/>
        <v>3</v>
      </c>
      <c r="E3040" s="15">
        <f t="shared" si="661"/>
        <v>3033</v>
      </c>
      <c r="F3040" s="4">
        <f t="shared" ca="1" si="662"/>
        <v>0</v>
      </c>
      <c r="G3040" s="6">
        <f>IF(C3040,VLOOKUP(A3040,RawData!A:C,3,FALSE),"")</f>
        <v>2.9375</v>
      </c>
      <c r="H3040" s="9">
        <f>IF(C3040,VLOOKUP(A3040,RawData!A:D,4,FALSE),"")</f>
        <v>210.55297899999999</v>
      </c>
      <c r="I3040" s="5" t="b">
        <f t="shared" si="663"/>
        <v>1</v>
      </c>
      <c r="J3040" s="4">
        <f t="shared" ca="1" si="664"/>
        <v>210.44170945240739</v>
      </c>
      <c r="K3040" s="4">
        <f t="shared" ca="1" si="665"/>
        <v>0.46362971752645876</v>
      </c>
      <c r="L3040" s="4">
        <f t="shared" ca="1" si="666"/>
        <v>0.36150205686365666</v>
      </c>
      <c r="M3040" s="4">
        <f t="shared" ca="1" si="667"/>
        <v>0.39795402752599784</v>
      </c>
      <c r="N3040" s="4">
        <f t="shared" ca="1" si="669"/>
        <v>3</v>
      </c>
      <c r="O3040" s="4">
        <f t="shared" ca="1" si="668"/>
        <v>0</v>
      </c>
    </row>
    <row r="3041" spans="1:15" x14ac:dyDescent="0.2">
      <c r="A3041" s="4">
        <f t="shared" si="658"/>
        <v>3034</v>
      </c>
      <c r="B3041" s="4" t="b">
        <f t="shared" si="659"/>
        <v>1</v>
      </c>
      <c r="C3041" s="5" t="b">
        <f t="shared" si="657"/>
        <v>1</v>
      </c>
      <c r="D3041" s="4">
        <f t="shared" ca="1" si="660"/>
        <v>3</v>
      </c>
      <c r="E3041" s="15">
        <f t="shared" si="661"/>
        <v>3034</v>
      </c>
      <c r="F3041" s="4">
        <f t="shared" ca="1" si="662"/>
        <v>0</v>
      </c>
      <c r="G3041" s="6">
        <f>IF(C3041,VLOOKUP(A3041,RawData!A:C,3,FALSE),"")</f>
        <v>2.9375</v>
      </c>
      <c r="H3041" s="9">
        <f>IF(C3041,VLOOKUP(A3041,RawData!A:D,4,FALSE),"")</f>
        <v>210.55297899999999</v>
      </c>
      <c r="I3041" s="5" t="b">
        <f t="shared" si="663"/>
        <v>1</v>
      </c>
      <c r="J3041" s="4">
        <f t="shared" ca="1" si="664"/>
        <v>210.43093980084521</v>
      </c>
      <c r="K3041" s="4">
        <f t="shared" ca="1" si="665"/>
        <v>0.5081177650019697</v>
      </c>
      <c r="L3041" s="4">
        <f t="shared" ca="1" si="666"/>
        <v>0.30032361645777428</v>
      </c>
      <c r="M3041" s="4">
        <f t="shared" ca="1" si="667"/>
        <v>0.4525417140490049</v>
      </c>
      <c r="N3041" s="4">
        <f t="shared" ca="1" si="669"/>
        <v>3</v>
      </c>
      <c r="O3041" s="4">
        <f t="shared" ca="1" si="668"/>
        <v>0</v>
      </c>
    </row>
    <row r="3042" spans="1:15" x14ac:dyDescent="0.2">
      <c r="A3042" s="4">
        <f t="shared" si="658"/>
        <v>3035</v>
      </c>
      <c r="B3042" s="4" t="b">
        <f t="shared" si="659"/>
        <v>1</v>
      </c>
      <c r="C3042" s="5" t="b">
        <f t="shared" si="657"/>
        <v>1</v>
      </c>
      <c r="D3042" s="4">
        <f t="shared" ca="1" si="660"/>
        <v>3</v>
      </c>
      <c r="E3042" s="15">
        <f t="shared" si="661"/>
        <v>3035</v>
      </c>
      <c r="F3042" s="4">
        <f t="shared" ca="1" si="662"/>
        <v>0</v>
      </c>
      <c r="G3042" s="6">
        <f>IF(C3042,VLOOKUP(A3042,RawData!A:C,3,FALSE),"")</f>
        <v>2.9375</v>
      </c>
      <c r="H3042" s="9">
        <f>IF(C3042,VLOOKUP(A3042,RawData!A:D,4,FALSE),"")</f>
        <v>210.542676017681</v>
      </c>
      <c r="I3042" s="5" t="b">
        <f t="shared" si="663"/>
        <v>1</v>
      </c>
      <c r="J3042" s="4">
        <f t="shared" ca="1" si="664"/>
        <v>210.41883034592942</v>
      </c>
      <c r="K3042" s="4">
        <f t="shared" ca="1" si="665"/>
        <v>0.55209494241051971</v>
      </c>
      <c r="L3042" s="4">
        <f t="shared" ca="1" si="666"/>
        <v>0.23884377160979398</v>
      </c>
      <c r="M3042" s="4">
        <f t="shared" ca="1" si="667"/>
        <v>0.50747459295399722</v>
      </c>
      <c r="N3042" s="4">
        <f t="shared" ca="1" si="669"/>
        <v>3</v>
      </c>
      <c r="O3042" s="4">
        <f t="shared" ca="1" si="668"/>
        <v>0</v>
      </c>
    </row>
    <row r="3043" spans="1:15" x14ac:dyDescent="0.2">
      <c r="A3043" s="4">
        <f t="shared" si="658"/>
        <v>3036</v>
      </c>
      <c r="B3043" s="4" t="b">
        <f t="shared" si="659"/>
        <v>1</v>
      </c>
      <c r="C3043" s="5" t="b">
        <f t="shared" si="657"/>
        <v>1</v>
      </c>
      <c r="D3043" s="4">
        <f t="shared" ca="1" si="660"/>
        <v>3</v>
      </c>
      <c r="E3043" s="15">
        <f t="shared" si="661"/>
        <v>3036</v>
      </c>
      <c r="F3043" s="4">
        <f t="shared" ca="1" si="662"/>
        <v>0</v>
      </c>
      <c r="G3043" s="6">
        <f>IF(C3043,VLOOKUP(A3043,RawData!A:C,3,FALSE),"")</f>
        <v>2.9375</v>
      </c>
      <c r="H3043" s="9">
        <f>IF(C3043,VLOOKUP(A3043,RawData!A:D,4,FALSE),"")</f>
        <v>210.531692626954</v>
      </c>
      <c r="I3043" s="5" t="b">
        <f t="shared" si="663"/>
        <v>1</v>
      </c>
      <c r="J3043" s="4">
        <f t="shared" ca="1" si="664"/>
        <v>210.40538108604028</v>
      </c>
      <c r="K3043" s="4">
        <f t="shared" ca="1" si="665"/>
        <v>0.595285512173092</v>
      </c>
      <c r="L3043" s="4">
        <f t="shared" ca="1" si="666"/>
        <v>0.17747273804931751</v>
      </c>
      <c r="M3043" s="4">
        <f t="shared" ca="1" si="667"/>
        <v>0.55723457186601877</v>
      </c>
      <c r="N3043" s="4">
        <f t="shared" ca="1" si="669"/>
        <v>3</v>
      </c>
      <c r="O3043" s="4">
        <f t="shared" ca="1" si="668"/>
        <v>0</v>
      </c>
    </row>
    <row r="3044" spans="1:15" x14ac:dyDescent="0.2">
      <c r="A3044" s="4">
        <f t="shared" si="658"/>
        <v>3037</v>
      </c>
      <c r="B3044" s="4" t="b">
        <f t="shared" si="659"/>
        <v>1</v>
      </c>
      <c r="C3044" s="5" t="b">
        <f t="shared" si="657"/>
        <v>1</v>
      </c>
      <c r="D3044" s="4">
        <f t="shared" ca="1" si="660"/>
        <v>3</v>
      </c>
      <c r="E3044" s="15">
        <f t="shared" si="661"/>
        <v>3037</v>
      </c>
      <c r="F3044" s="4">
        <f t="shared" ca="1" si="662"/>
        <v>0</v>
      </c>
      <c r="G3044" s="6">
        <f>IF(C3044,VLOOKUP(A3044,RawData!A:C,3,FALSE),"")</f>
        <v>2.9375</v>
      </c>
      <c r="H3044" s="9">
        <f>IF(C3044,VLOOKUP(A3044,RawData!A:D,4,FALSE),"")</f>
        <v>210.520706626954</v>
      </c>
      <c r="I3044" s="5" t="b">
        <f t="shared" si="663"/>
        <v>1</v>
      </c>
      <c r="J3044" s="4">
        <f t="shared" ca="1" si="664"/>
        <v>210.39071816965335</v>
      </c>
      <c r="K3044" s="4">
        <f t="shared" ca="1" si="665"/>
        <v>0.63729493941249871</v>
      </c>
      <c r="L3044" s="4">
        <f t="shared" ca="1" si="666"/>
        <v>0.11648688584372735</v>
      </c>
      <c r="M3044" s="4">
        <f t="shared" ca="1" si="667"/>
        <v>0.60667257186599954</v>
      </c>
      <c r="N3044" s="4">
        <f t="shared" ca="1" si="669"/>
        <v>3</v>
      </c>
      <c r="O3044" s="4">
        <f t="shared" ca="1" si="668"/>
        <v>0</v>
      </c>
    </row>
    <row r="3045" spans="1:15" x14ac:dyDescent="0.2">
      <c r="A3045" s="4">
        <f t="shared" si="658"/>
        <v>3038</v>
      </c>
      <c r="B3045" s="4" t="b">
        <f t="shared" si="659"/>
        <v>1</v>
      </c>
      <c r="C3045" s="5" t="b">
        <f t="shared" si="657"/>
        <v>1</v>
      </c>
      <c r="D3045" s="4">
        <f t="shared" ca="1" si="660"/>
        <v>3</v>
      </c>
      <c r="E3045" s="15">
        <f t="shared" si="661"/>
        <v>3038</v>
      </c>
      <c r="F3045" s="4">
        <f t="shared" ca="1" si="662"/>
        <v>0</v>
      </c>
      <c r="G3045" s="6">
        <f>IF(C3045,VLOOKUP(A3045,RawData!A:C,3,FALSE),"")</f>
        <v>2.9375</v>
      </c>
      <c r="H3045" s="9">
        <f>IF(C3045,VLOOKUP(A3045,RawData!A:D,4,FALSE),"")</f>
        <v>210.50457000293201</v>
      </c>
      <c r="I3045" s="5" t="b">
        <f t="shared" si="663"/>
        <v>1</v>
      </c>
      <c r="J3045" s="4">
        <f t="shared" ca="1" si="664"/>
        <v>210.37472382341215</v>
      </c>
      <c r="K3045" s="4">
        <f t="shared" ca="1" si="665"/>
        <v>0.67797293670238901</v>
      </c>
      <c r="L3045" s="4">
        <f t="shared" ca="1" si="666"/>
        <v>5.6279812529993478E-2</v>
      </c>
      <c r="M3045" s="4">
        <f t="shared" ca="1" si="667"/>
        <v>0.66126119588898291</v>
      </c>
      <c r="N3045" s="4">
        <f t="shared" ca="1" si="669"/>
        <v>3</v>
      </c>
      <c r="O3045" s="4">
        <f t="shared" ca="1" si="668"/>
        <v>0</v>
      </c>
    </row>
    <row r="3046" spans="1:15" x14ac:dyDescent="0.2">
      <c r="A3046" s="4">
        <f t="shared" si="658"/>
        <v>3039</v>
      </c>
      <c r="B3046" s="4" t="b">
        <f t="shared" si="659"/>
        <v>1</v>
      </c>
      <c r="C3046" s="5" t="b">
        <f t="shared" si="657"/>
        <v>1</v>
      </c>
      <c r="D3046" s="4">
        <f t="shared" ca="1" si="660"/>
        <v>3</v>
      </c>
      <c r="E3046" s="15">
        <f t="shared" si="661"/>
        <v>3039</v>
      </c>
      <c r="F3046" s="4">
        <f t="shared" ca="1" si="662"/>
        <v>0</v>
      </c>
      <c r="G3046" s="6">
        <f>IF(C3046,VLOOKUP(A3046,RawData!A:C,3,FALSE),"")</f>
        <v>2.9375</v>
      </c>
      <c r="H3046" s="9">
        <f>IF(C3046,VLOOKUP(A3046,RawData!A:D,4,FALSE),"")</f>
        <v>210.48809094043099</v>
      </c>
      <c r="I3046" s="5" t="b">
        <f t="shared" si="663"/>
        <v>1</v>
      </c>
      <c r="J3046" s="4">
        <f t="shared" ca="1" si="664"/>
        <v>210.35738969515876</v>
      </c>
      <c r="K3046" s="4">
        <f t="shared" ca="1" si="665"/>
        <v>0.71706044829761595</v>
      </c>
      <c r="L3046" s="4">
        <f t="shared" ca="1" si="666"/>
        <v>2.7465977455563007E-3</v>
      </c>
      <c r="M3046" s="4">
        <f t="shared" ca="1" si="667"/>
        <v>0.71619225838799139</v>
      </c>
      <c r="N3046" s="4">
        <f t="shared" ca="1" si="669"/>
        <v>3</v>
      </c>
      <c r="O3046" s="4">
        <f t="shared" ca="1" si="668"/>
        <v>0</v>
      </c>
    </row>
    <row r="3047" spans="1:15" x14ac:dyDescent="0.2">
      <c r="A3047" s="4">
        <f t="shared" si="658"/>
        <v>3040</v>
      </c>
      <c r="B3047" s="4" t="b">
        <f t="shared" si="659"/>
        <v>1</v>
      </c>
      <c r="C3047" s="5" t="b">
        <f t="shared" si="657"/>
        <v>1</v>
      </c>
      <c r="D3047" s="4">
        <f t="shared" ca="1" si="660"/>
        <v>3</v>
      </c>
      <c r="E3047" s="15">
        <f t="shared" si="661"/>
        <v>3040</v>
      </c>
      <c r="F3047" s="4">
        <f t="shared" ca="1" si="662"/>
        <v>0</v>
      </c>
      <c r="G3047" s="6">
        <f>IF(C3047,VLOOKUP(A3047,RawData!A:C,3,FALSE),"")</f>
        <v>2.9375</v>
      </c>
      <c r="H3047" s="9">
        <f>IF(C3047,VLOOKUP(A3047,RawData!A:D,4,FALSE),"")</f>
        <v>210.46646131640901</v>
      </c>
      <c r="I3047" s="5" t="b">
        <f t="shared" si="663"/>
        <v>1</v>
      </c>
      <c r="J3047" s="4">
        <f t="shared" ca="1" si="664"/>
        <v>210.33871576355168</v>
      </c>
      <c r="K3047" s="4">
        <f t="shared" ca="1" si="665"/>
        <v>0.75428847617070005</v>
      </c>
      <c r="L3047" s="4">
        <f t="shared" ca="1" si="666"/>
        <v>6.0567181801530978E-2</v>
      </c>
      <c r="M3047" s="4">
        <f t="shared" ca="1" si="667"/>
        <v>0.77112419588900138</v>
      </c>
      <c r="N3047" s="4">
        <f t="shared" ca="1" si="669"/>
        <v>3</v>
      </c>
      <c r="O3047" s="4">
        <f t="shared" ca="1" si="668"/>
        <v>0</v>
      </c>
    </row>
    <row r="3048" spans="1:15" x14ac:dyDescent="0.2">
      <c r="A3048" s="4">
        <f t="shared" si="658"/>
        <v>3041</v>
      </c>
      <c r="B3048" s="4" t="b">
        <f t="shared" si="659"/>
        <v>1</v>
      </c>
      <c r="C3048" s="5" t="b">
        <f t="shared" si="657"/>
        <v>1</v>
      </c>
      <c r="D3048" s="4">
        <f t="shared" ca="1" si="660"/>
        <v>3</v>
      </c>
      <c r="E3048" s="15">
        <f t="shared" si="661"/>
        <v>3041</v>
      </c>
      <c r="F3048" s="4">
        <f t="shared" ca="1" si="662"/>
        <v>0</v>
      </c>
      <c r="G3048" s="6">
        <f>IF(C3048,VLOOKUP(A3048,RawData!A:C,3,FALSE),"")</f>
        <v>2.9375</v>
      </c>
      <c r="H3048" s="9">
        <f>IF(C3048,VLOOKUP(A3048,RawData!A:D,4,FALSE),"")</f>
        <v>210.44448831640801</v>
      </c>
      <c r="I3048" s="5" t="b">
        <f t="shared" si="663"/>
        <v>1</v>
      </c>
      <c r="J3048" s="4">
        <f t="shared" ca="1" si="664"/>
        <v>210.31870204993251</v>
      </c>
      <c r="K3048" s="4">
        <f t="shared" ca="1" si="665"/>
        <v>0.78951517184574982</v>
      </c>
      <c r="L3048" s="4">
        <f t="shared" ca="1" si="666"/>
        <v>0.1169307323684734</v>
      </c>
      <c r="M3048" s="4">
        <f t="shared" ca="1" si="667"/>
        <v>0.8260561997939817</v>
      </c>
      <c r="N3048" s="4">
        <f t="shared" ca="1" si="669"/>
        <v>3</v>
      </c>
      <c r="O3048" s="4">
        <f t="shared" ca="1" si="668"/>
        <v>0</v>
      </c>
    </row>
    <row r="3049" spans="1:15" x14ac:dyDescent="0.2">
      <c r="A3049" s="4">
        <f t="shared" si="658"/>
        <v>3042</v>
      </c>
      <c r="B3049" s="4" t="b">
        <f t="shared" si="659"/>
        <v>1</v>
      </c>
      <c r="C3049" s="5" t="b">
        <f t="shared" si="657"/>
        <v>1</v>
      </c>
      <c r="D3049" s="4">
        <f t="shared" ca="1" si="660"/>
        <v>3</v>
      </c>
      <c r="E3049" s="15">
        <f t="shared" si="661"/>
        <v>3042</v>
      </c>
      <c r="F3049" s="4">
        <f t="shared" ca="1" si="662"/>
        <v>0</v>
      </c>
      <c r="G3049" s="6">
        <f>IF(C3049,VLOOKUP(A3049,RawData!A:C,3,FALSE),"")</f>
        <v>2.9375</v>
      </c>
      <c r="H3049" s="9">
        <f>IF(C3049,VLOOKUP(A3049,RawData!A:D,4,FALSE),"")</f>
        <v>210.42251625390901</v>
      </c>
      <c r="I3049" s="5" t="b">
        <f t="shared" si="663"/>
        <v>1</v>
      </c>
      <c r="J3049" s="4">
        <f t="shared" ca="1" si="664"/>
        <v>210.29722290788823</v>
      </c>
      <c r="K3049" s="4">
        <f t="shared" ca="1" si="665"/>
        <v>0.82273270637830365</v>
      </c>
      <c r="L3049" s="4">
        <f t="shared" ca="1" si="666"/>
        <v>0.17156929822712641</v>
      </c>
      <c r="M3049" s="4">
        <f t="shared" ca="1" si="667"/>
        <v>0.88613788241099201</v>
      </c>
      <c r="N3049" s="4">
        <f t="shared" ca="1" si="669"/>
        <v>3</v>
      </c>
      <c r="O3049" s="4">
        <f t="shared" ca="1" si="668"/>
        <v>0</v>
      </c>
    </row>
    <row r="3050" spans="1:15" x14ac:dyDescent="0.2">
      <c r="A3050" s="4">
        <f t="shared" si="658"/>
        <v>3043</v>
      </c>
      <c r="B3050" s="4" t="b">
        <f t="shared" si="659"/>
        <v>1</v>
      </c>
      <c r="C3050" s="5" t="b">
        <f t="shared" si="657"/>
        <v>1</v>
      </c>
      <c r="D3050" s="4">
        <f t="shared" ca="1" si="660"/>
        <v>3</v>
      </c>
      <c r="E3050" s="15">
        <f t="shared" si="661"/>
        <v>3043</v>
      </c>
      <c r="F3050" s="4">
        <f t="shared" ca="1" si="662"/>
        <v>0</v>
      </c>
      <c r="G3050" s="6">
        <f>IF(C3050,VLOOKUP(A3050,RawData!A:C,3,FALSE),"")</f>
        <v>2.9375</v>
      </c>
      <c r="H3050" s="9">
        <f>IF(C3050,VLOOKUP(A3050,RawData!A:D,4,FALSE),"")</f>
        <v>210.400543316409</v>
      </c>
      <c r="I3050" s="5" t="b">
        <f t="shared" si="663"/>
        <v>1</v>
      </c>
      <c r="J3050" s="4">
        <f t="shared" ca="1" si="664"/>
        <v>210.27414438181663</v>
      </c>
      <c r="K3050" s="4">
        <f t="shared" ca="1" si="665"/>
        <v>0.85381493291268384</v>
      </c>
      <c r="L3050" s="4">
        <f t="shared" ca="1" si="666"/>
        <v>0.22446610951251955</v>
      </c>
      <c r="M3050" s="4">
        <f t="shared" ca="1" si="667"/>
        <v>0.9517125689349939</v>
      </c>
      <c r="N3050" s="4">
        <f t="shared" ca="1" si="669"/>
        <v>3</v>
      </c>
      <c r="O3050" s="4">
        <f t="shared" ca="1" si="668"/>
        <v>0</v>
      </c>
    </row>
    <row r="3051" spans="1:15" x14ac:dyDescent="0.2">
      <c r="A3051" s="4">
        <f t="shared" si="658"/>
        <v>3044</v>
      </c>
      <c r="B3051" s="4" t="b">
        <f t="shared" si="659"/>
        <v>1</v>
      </c>
      <c r="C3051" s="5" t="b">
        <f t="shared" si="657"/>
        <v>1</v>
      </c>
      <c r="D3051" s="4">
        <f t="shared" ca="1" si="660"/>
        <v>3</v>
      </c>
      <c r="E3051" s="15">
        <f t="shared" si="661"/>
        <v>3044</v>
      </c>
      <c r="F3051" s="4">
        <f t="shared" ca="1" si="662"/>
        <v>0</v>
      </c>
      <c r="G3051" s="6">
        <f>IF(C3051,VLOOKUP(A3051,RawData!A:C,3,FALSE),"")</f>
        <v>2.9375</v>
      </c>
      <c r="H3051" s="9">
        <f>IF(C3051,VLOOKUP(A3051,RawData!A:D,4,FALSE),"")</f>
        <v>210.373420629885</v>
      </c>
      <c r="I3051" s="5" t="b">
        <f t="shared" si="663"/>
        <v>1</v>
      </c>
      <c r="J3051" s="4">
        <f t="shared" ca="1" si="664"/>
        <v>210.24958372462362</v>
      </c>
      <c r="K3051" s="4">
        <f t="shared" ca="1" si="665"/>
        <v>0.88262735119627678</v>
      </c>
      <c r="L3051" s="4">
        <f t="shared" ca="1" si="666"/>
        <v>0.27562118756625864</v>
      </c>
      <c r="M3051" s="4">
        <f t="shared" ca="1" si="667"/>
        <v>1.0073088027279766</v>
      </c>
      <c r="N3051" s="4">
        <f t="shared" ca="1" si="669"/>
        <v>3</v>
      </c>
      <c r="O3051" s="4">
        <f t="shared" ca="1" si="668"/>
        <v>0</v>
      </c>
    </row>
    <row r="3052" spans="1:15" x14ac:dyDescent="0.2">
      <c r="A3052" s="4">
        <f t="shared" si="658"/>
        <v>3045</v>
      </c>
      <c r="B3052" s="4" t="b">
        <f t="shared" si="659"/>
        <v>1</v>
      </c>
      <c r="C3052" s="5" t="b">
        <f t="shared" si="657"/>
        <v>1</v>
      </c>
      <c r="D3052" s="4">
        <f t="shared" ca="1" si="660"/>
        <v>3</v>
      </c>
      <c r="E3052" s="15">
        <f t="shared" si="661"/>
        <v>3045</v>
      </c>
      <c r="F3052" s="4">
        <f t="shared" ca="1" si="662"/>
        <v>0</v>
      </c>
      <c r="G3052" s="6">
        <f>IF(C3052,VLOOKUP(A3052,RawData!A:C,3,FALSE),"")</f>
        <v>2.9375</v>
      </c>
      <c r="H3052" s="9">
        <f>IF(C3052,VLOOKUP(A3052,RawData!A:D,4,FALSE),"")</f>
        <v>210.34595462988599</v>
      </c>
      <c r="I3052" s="5" t="b">
        <f t="shared" si="663"/>
        <v>1</v>
      </c>
      <c r="J3052" s="4">
        <f t="shared" ca="1" si="664"/>
        <v>210.223549811776</v>
      </c>
      <c r="K3052" s="4">
        <f t="shared" ca="1" si="665"/>
        <v>0.90916263415687126</v>
      </c>
      <c r="L3052" s="4">
        <f t="shared" ca="1" si="666"/>
        <v>0.32490895466816028</v>
      </c>
      <c r="M3052" s="4">
        <f t="shared" ca="1" si="667"/>
        <v>1.0725615689349866</v>
      </c>
      <c r="N3052" s="4">
        <f t="shared" ca="1" si="669"/>
        <v>3</v>
      </c>
      <c r="O3052" s="4">
        <f t="shared" ca="1" si="668"/>
        <v>0</v>
      </c>
    </row>
    <row r="3053" spans="1:15" x14ac:dyDescent="0.2">
      <c r="A3053" s="4">
        <f t="shared" si="658"/>
        <v>3046</v>
      </c>
      <c r="B3053" s="4" t="b">
        <f t="shared" si="659"/>
        <v>1</v>
      </c>
      <c r="C3053" s="5" t="b">
        <f t="shared" si="657"/>
        <v>1</v>
      </c>
      <c r="D3053" s="4">
        <f t="shared" ca="1" si="660"/>
        <v>3</v>
      </c>
      <c r="E3053" s="15">
        <f t="shared" si="661"/>
        <v>3046</v>
      </c>
      <c r="F3053" s="4">
        <f t="shared" ca="1" si="662"/>
        <v>0</v>
      </c>
      <c r="G3053" s="6">
        <f>IF(C3053,VLOOKUP(A3053,RawData!A:C,3,FALSE),"")</f>
        <v>2.9375</v>
      </c>
      <c r="H3053" s="9">
        <f>IF(C3053,VLOOKUP(A3053,RawData!A:D,4,FALSE),"")</f>
        <v>210.313338943362</v>
      </c>
      <c r="I3053" s="5" t="b">
        <f t="shared" si="663"/>
        <v>1</v>
      </c>
      <c r="J3053" s="4">
        <f t="shared" ca="1" si="664"/>
        <v>210.19591599302146</v>
      </c>
      <c r="K3053" s="4">
        <f t="shared" ca="1" si="665"/>
        <v>0.9330429290363611</v>
      </c>
      <c r="L3053" s="4">
        <f t="shared" ca="1" si="666"/>
        <v>0.37219539100132693</v>
      </c>
      <c r="M3053" s="4">
        <f t="shared" ca="1" si="667"/>
        <v>1.1333084267510003</v>
      </c>
      <c r="N3053" s="4">
        <f t="shared" ca="1" si="669"/>
        <v>3</v>
      </c>
      <c r="O3053" s="4">
        <f t="shared" ca="1" si="668"/>
        <v>0</v>
      </c>
    </row>
    <row r="3054" spans="1:15" x14ac:dyDescent="0.2">
      <c r="A3054" s="4">
        <f t="shared" si="658"/>
        <v>3047</v>
      </c>
      <c r="B3054" s="4" t="b">
        <f t="shared" si="659"/>
        <v>1</v>
      </c>
      <c r="C3054" s="5" t="b">
        <f t="shared" si="657"/>
        <v>1</v>
      </c>
      <c r="D3054" s="4">
        <f t="shared" ca="1" si="660"/>
        <v>3</v>
      </c>
      <c r="E3054" s="15">
        <f t="shared" si="661"/>
        <v>3047</v>
      </c>
      <c r="F3054" s="4">
        <f t="shared" ca="1" si="662"/>
        <v>0</v>
      </c>
      <c r="G3054" s="6">
        <f>IF(C3054,VLOOKUP(A3054,RawData!A:C,3,FALSE),"")</f>
        <v>2.9375</v>
      </c>
      <c r="H3054" s="9">
        <f>IF(C3054,VLOOKUP(A3054,RawData!A:D,4,FALSE),"")</f>
        <v>210.28037994336299</v>
      </c>
      <c r="I3054" s="5" t="b">
        <f t="shared" si="663"/>
        <v>1</v>
      </c>
      <c r="J3054" s="4">
        <f t="shared" ca="1" si="664"/>
        <v>210.1669261456988</v>
      </c>
      <c r="K3054" s="4">
        <f t="shared" ca="1" si="665"/>
        <v>0.9544958893883404</v>
      </c>
      <c r="L3054" s="4">
        <f t="shared" ca="1" si="666"/>
        <v>0.41759772212753887</v>
      </c>
      <c r="M3054" s="4">
        <f t="shared" ca="1" si="667"/>
        <v>1.1937548824119801</v>
      </c>
      <c r="N3054" s="4">
        <f t="shared" ca="1" si="669"/>
        <v>3</v>
      </c>
      <c r="O3054" s="4">
        <f t="shared" ca="1" si="668"/>
        <v>0</v>
      </c>
    </row>
    <row r="3055" spans="1:15" x14ac:dyDescent="0.2">
      <c r="A3055" s="4">
        <f t="shared" si="658"/>
        <v>3048</v>
      </c>
      <c r="B3055" s="4" t="b">
        <f t="shared" si="659"/>
        <v>1</v>
      </c>
      <c r="C3055" s="5" t="b">
        <f t="shared" si="657"/>
        <v>1</v>
      </c>
      <c r="D3055" s="4">
        <f t="shared" ca="1" si="660"/>
        <v>3</v>
      </c>
      <c r="E3055" s="15">
        <f t="shared" si="661"/>
        <v>3048</v>
      </c>
      <c r="F3055" s="4">
        <f t="shared" ca="1" si="662"/>
        <v>0</v>
      </c>
      <c r="G3055" s="6">
        <f>IF(C3055,VLOOKUP(A3055,RawData!A:C,3,FALSE),"")</f>
        <v>2.9375</v>
      </c>
      <c r="H3055" s="9">
        <f>IF(C3055,VLOOKUP(A3055,RawData!A:D,4,FALSE),"")</f>
        <v>210.24742094336199</v>
      </c>
      <c r="I3055" s="5" t="b">
        <f t="shared" si="663"/>
        <v>1</v>
      </c>
      <c r="J3055" s="4">
        <f t="shared" ca="1" si="664"/>
        <v>210.13634478883449</v>
      </c>
      <c r="K3055" s="4">
        <f t="shared" ca="1" si="665"/>
        <v>0.97341054390489035</v>
      </c>
      <c r="L3055" s="4">
        <f t="shared" ca="1" si="666"/>
        <v>0.46112434441238292</v>
      </c>
      <c r="M3055" s="4">
        <f t="shared" ca="1" si="667"/>
        <v>1.2593286314349825</v>
      </c>
      <c r="N3055" s="4">
        <f t="shared" ca="1" si="669"/>
        <v>3</v>
      </c>
      <c r="O3055" s="4">
        <f t="shared" ca="1" si="668"/>
        <v>0</v>
      </c>
    </row>
    <row r="3056" spans="1:15" x14ac:dyDescent="0.2">
      <c r="A3056" s="4">
        <f t="shared" si="658"/>
        <v>3049</v>
      </c>
      <c r="B3056" s="4" t="b">
        <f t="shared" si="659"/>
        <v>1</v>
      </c>
      <c r="C3056" s="5" t="b">
        <f t="shared" si="657"/>
        <v>1</v>
      </c>
      <c r="D3056" s="4">
        <f t="shared" ca="1" si="660"/>
        <v>3</v>
      </c>
      <c r="E3056" s="15">
        <f t="shared" si="661"/>
        <v>3049</v>
      </c>
      <c r="F3056" s="4">
        <f t="shared" ca="1" si="662"/>
        <v>0</v>
      </c>
      <c r="G3056" s="6">
        <f>IF(C3056,VLOOKUP(A3056,RawData!A:C,3,FALSE),"")</f>
        <v>2.9375</v>
      </c>
      <c r="H3056" s="9">
        <f>IF(C3056,VLOOKUP(A3056,RawData!A:D,4,FALSE),"")</f>
        <v>210.21446194336201</v>
      </c>
      <c r="I3056" s="5" t="b">
        <f t="shared" si="663"/>
        <v>1</v>
      </c>
      <c r="J3056" s="4">
        <f t="shared" ca="1" si="664"/>
        <v>210.10415567739707</v>
      </c>
      <c r="K3056" s="4">
        <f t="shared" ca="1" si="665"/>
        <v>0.98965450843465419</v>
      </c>
      <c r="L3056" s="4">
        <f t="shared" ca="1" si="666"/>
        <v>0.50252403229367815</v>
      </c>
      <c r="M3056" s="4">
        <f t="shared" ca="1" si="667"/>
        <v>1.3200754267510035</v>
      </c>
      <c r="N3056" s="4">
        <f t="shared" ca="1" si="669"/>
        <v>3</v>
      </c>
      <c r="O3056" s="4">
        <f t="shared" ca="1" si="668"/>
        <v>0</v>
      </c>
    </row>
    <row r="3057" spans="1:15" x14ac:dyDescent="0.2">
      <c r="A3057" s="4">
        <f t="shared" si="658"/>
        <v>3050</v>
      </c>
      <c r="B3057" s="4" t="b">
        <f t="shared" si="659"/>
        <v>1</v>
      </c>
      <c r="C3057" s="5" t="b">
        <f t="shared" si="657"/>
        <v>1</v>
      </c>
      <c r="D3057" s="4">
        <f t="shared" ca="1" si="660"/>
        <v>3</v>
      </c>
      <c r="E3057" s="15">
        <f t="shared" si="661"/>
        <v>3050</v>
      </c>
      <c r="F3057" s="4">
        <f t="shared" ca="1" si="662"/>
        <v>0</v>
      </c>
      <c r="G3057" s="6">
        <f>IF(C3057,VLOOKUP(A3057,RawData!A:C,3,FALSE),"")</f>
        <v>2.9375</v>
      </c>
      <c r="H3057" s="9">
        <f>IF(C3057,VLOOKUP(A3057,RawData!A:D,4,FALSE),"")</f>
        <v>210.181502943363</v>
      </c>
      <c r="I3057" s="5" t="b">
        <f t="shared" si="663"/>
        <v>1</v>
      </c>
      <c r="J3057" s="4">
        <f t="shared" ca="1" si="664"/>
        <v>210.07073613950183</v>
      </c>
      <c r="K3057" s="4">
        <f t="shared" ca="1" si="665"/>
        <v>1.0032188875985923</v>
      </c>
      <c r="L3057" s="4">
        <f t="shared" ca="1" si="666"/>
        <v>0.54152883302754162</v>
      </c>
      <c r="M3057" s="4">
        <f t="shared" ca="1" si="667"/>
        <v>1.3702010537059834</v>
      </c>
      <c r="N3057" s="4">
        <f t="shared" ca="1" si="669"/>
        <v>3</v>
      </c>
      <c r="O3057" s="4">
        <f t="shared" ca="1" si="668"/>
        <v>0</v>
      </c>
    </row>
    <row r="3058" spans="1:15" x14ac:dyDescent="0.2">
      <c r="A3058" s="4">
        <f t="shared" si="658"/>
        <v>3051</v>
      </c>
      <c r="B3058" s="4" t="b">
        <f t="shared" si="659"/>
        <v>1</v>
      </c>
      <c r="C3058" s="5" t="b">
        <f t="shared" si="657"/>
        <v>1</v>
      </c>
      <c r="D3058" s="4">
        <f t="shared" ca="1" si="660"/>
        <v>3</v>
      </c>
      <c r="E3058" s="15">
        <f t="shared" si="661"/>
        <v>3051</v>
      </c>
      <c r="F3058" s="4">
        <f t="shared" ca="1" si="662"/>
        <v>0</v>
      </c>
      <c r="G3058" s="6">
        <f>IF(C3058,VLOOKUP(A3058,RawData!A:C,3,FALSE),"")</f>
        <v>2.9375</v>
      </c>
      <c r="H3058" s="9">
        <f>IF(C3058,VLOOKUP(A3058,RawData!A:D,4,FALSE),"")</f>
        <v>210.14339425684</v>
      </c>
      <c r="I3058" s="5" t="b">
        <f t="shared" si="663"/>
        <v>1</v>
      </c>
      <c r="J3058" s="4">
        <f t="shared" ca="1" si="664"/>
        <v>210.0364876015351</v>
      </c>
      <c r="K3058" s="4">
        <f t="shared" ca="1" si="665"/>
        <v>1.0137263287958831</v>
      </c>
      <c r="L3058" s="4">
        <f t="shared" ca="1" si="666"/>
        <v>0.57774519328410179</v>
      </c>
      <c r="M3058" s="4">
        <f t="shared" ca="1" si="667"/>
        <v>1.4093621402259942</v>
      </c>
      <c r="N3058" s="4">
        <f t="shared" ca="1" si="669"/>
        <v>3</v>
      </c>
      <c r="O3058" s="4">
        <f t="shared" ca="1" si="668"/>
        <v>0</v>
      </c>
    </row>
    <row r="3059" spans="1:15" x14ac:dyDescent="0.2">
      <c r="A3059" s="4">
        <f t="shared" si="658"/>
        <v>3052</v>
      </c>
      <c r="B3059" s="4" t="b">
        <f t="shared" si="659"/>
        <v>1</v>
      </c>
      <c r="C3059" s="5" t="b">
        <f t="shared" si="657"/>
        <v>1</v>
      </c>
      <c r="D3059" s="4">
        <f t="shared" ca="1" si="660"/>
        <v>3</v>
      </c>
      <c r="E3059" s="15">
        <f t="shared" si="661"/>
        <v>3052</v>
      </c>
      <c r="F3059" s="4">
        <f t="shared" ca="1" si="662"/>
        <v>0</v>
      </c>
      <c r="G3059" s="6">
        <f>IF(C3059,VLOOKUP(A3059,RawData!A:C,3,FALSE),"")</f>
        <v>2.9375</v>
      </c>
      <c r="H3059" s="9">
        <f>IF(C3059,VLOOKUP(A3059,RawData!A:D,4,FALSE),"")</f>
        <v>210.10494225683999</v>
      </c>
      <c r="I3059" s="5" t="b">
        <f t="shared" si="663"/>
        <v>1</v>
      </c>
      <c r="J3059" s="4">
        <f t="shared" ca="1" si="664"/>
        <v>210.00143466211551</v>
      </c>
      <c r="K3059" s="4">
        <f t="shared" ca="1" si="665"/>
        <v>1.0211527796776068</v>
      </c>
      <c r="L3059" s="4">
        <f t="shared" ca="1" si="666"/>
        <v>0.61089678834451888</v>
      </c>
      <c r="M3059" s="4">
        <f t="shared" ca="1" si="667"/>
        <v>1.437492432614988</v>
      </c>
      <c r="N3059" s="4">
        <f t="shared" ca="1" si="669"/>
        <v>3</v>
      </c>
      <c r="O3059" s="4">
        <f t="shared" ca="1" si="668"/>
        <v>0</v>
      </c>
    </row>
    <row r="3060" spans="1:15" x14ac:dyDescent="0.2">
      <c r="A3060" s="4">
        <f t="shared" si="658"/>
        <v>3053</v>
      </c>
      <c r="B3060" s="4" t="b">
        <f t="shared" si="659"/>
        <v>1</v>
      </c>
      <c r="C3060" s="5" t="b">
        <f t="shared" si="657"/>
        <v>1</v>
      </c>
      <c r="D3060" s="4">
        <f t="shared" ca="1" si="660"/>
        <v>3</v>
      </c>
      <c r="E3060" s="15">
        <f t="shared" si="661"/>
        <v>3053</v>
      </c>
      <c r="F3060" s="4">
        <f t="shared" ca="1" si="662"/>
        <v>0</v>
      </c>
      <c r="G3060" s="6">
        <f>IF(C3060,VLOOKUP(A3060,RawData!A:C,3,FALSE),"")</f>
        <v>2.9375</v>
      </c>
      <c r="H3060" s="9">
        <f>IF(C3060,VLOOKUP(A3060,RawData!A:D,4,FALSE),"")</f>
        <v>210.06649025684001</v>
      </c>
      <c r="I3060" s="5" t="b">
        <f t="shared" si="663"/>
        <v>1</v>
      </c>
      <c r="J3060" s="4">
        <f t="shared" ca="1" si="664"/>
        <v>209.96582957227182</v>
      </c>
      <c r="K3060" s="4">
        <f t="shared" ca="1" si="665"/>
        <v>1.0253720932929014</v>
      </c>
      <c r="L3060" s="4">
        <f t="shared" ca="1" si="666"/>
        <v>0.64096684834382245</v>
      </c>
      <c r="M3060" s="4">
        <f t="shared" ca="1" si="667"/>
        <v>1.4598086835910067</v>
      </c>
      <c r="N3060" s="4">
        <f t="shared" ca="1" si="669"/>
        <v>3</v>
      </c>
      <c r="O3060" s="4">
        <f t="shared" ca="1" si="668"/>
        <v>0</v>
      </c>
    </row>
    <row r="3061" spans="1:15" x14ac:dyDescent="0.2">
      <c r="A3061" s="4">
        <f t="shared" si="658"/>
        <v>3054</v>
      </c>
      <c r="B3061" s="4" t="b">
        <f t="shared" si="659"/>
        <v>1</v>
      </c>
      <c r="C3061" s="5" t="b">
        <f t="shared" si="657"/>
        <v>1</v>
      </c>
      <c r="D3061" s="4">
        <f t="shared" ca="1" si="660"/>
        <v>3</v>
      </c>
      <c r="E3061" s="15">
        <f t="shared" si="661"/>
        <v>3054</v>
      </c>
      <c r="F3061" s="4">
        <f t="shared" ca="1" si="662"/>
        <v>0</v>
      </c>
      <c r="G3061" s="6">
        <f>IF(C3061,VLOOKUP(A3061,RawData!A:C,3,FALSE),"")</f>
        <v>2.9375</v>
      </c>
      <c r="H3061" s="9">
        <f>IF(C3061,VLOOKUP(A3061,RawData!A:D,4,FALSE),"")</f>
        <v>210.02288857031701</v>
      </c>
      <c r="I3061" s="5" t="b">
        <f t="shared" si="663"/>
        <v>1</v>
      </c>
      <c r="J3061" s="4">
        <f t="shared" ca="1" si="664"/>
        <v>209.92993978268532</v>
      </c>
      <c r="K3061" s="4">
        <f t="shared" ca="1" si="665"/>
        <v>1.0263758948082682</v>
      </c>
      <c r="L3061" s="4">
        <f t="shared" ca="1" si="666"/>
        <v>0.66782974678173446</v>
      </c>
      <c r="M3061" s="4">
        <f t="shared" ca="1" si="667"/>
        <v>1.4714813730460037</v>
      </c>
      <c r="N3061" s="4">
        <f t="shared" ca="1" si="669"/>
        <v>3</v>
      </c>
      <c r="O3061" s="4">
        <f t="shared" ca="1" si="668"/>
        <v>0</v>
      </c>
    </row>
    <row r="3062" spans="1:15" x14ac:dyDescent="0.2">
      <c r="A3062" s="4">
        <f t="shared" si="658"/>
        <v>3055</v>
      </c>
      <c r="B3062" s="4" t="b">
        <f t="shared" si="659"/>
        <v>1</v>
      </c>
      <c r="C3062" s="5" t="b">
        <f t="shared" si="657"/>
        <v>1</v>
      </c>
      <c r="D3062" s="4">
        <f t="shared" ca="1" si="660"/>
        <v>3</v>
      </c>
      <c r="E3062" s="15">
        <f t="shared" si="661"/>
        <v>3055</v>
      </c>
      <c r="F3062" s="4">
        <f t="shared" ca="1" si="662"/>
        <v>0</v>
      </c>
      <c r="G3062" s="6">
        <f>IF(C3062,VLOOKUP(A3062,RawData!A:C,3,FALSE),"")</f>
        <v>2.9375</v>
      </c>
      <c r="H3062" s="9">
        <f>IF(C3062,VLOOKUP(A3062,RawData!A:D,4,FALSE),"")</f>
        <v>209.97894263281799</v>
      </c>
      <c r="I3062" s="5" t="b">
        <f t="shared" si="663"/>
        <v>1</v>
      </c>
      <c r="J3062" s="4">
        <f t="shared" ca="1" si="664"/>
        <v>209.89390762112376</v>
      </c>
      <c r="K3062" s="4">
        <f t="shared" ca="1" si="665"/>
        <v>1.0241641841286082</v>
      </c>
      <c r="L3062" s="4">
        <f t="shared" ca="1" si="666"/>
        <v>0.69147713150005075</v>
      </c>
      <c r="M3062" s="4">
        <f t="shared" ca="1" si="667"/>
        <v>1.4670156417039948</v>
      </c>
      <c r="N3062" s="4">
        <f t="shared" ca="1" si="669"/>
        <v>3</v>
      </c>
      <c r="O3062" s="4">
        <f t="shared" ca="1" si="668"/>
        <v>0</v>
      </c>
    </row>
    <row r="3063" spans="1:15" x14ac:dyDescent="0.2">
      <c r="A3063" s="4">
        <f t="shared" si="658"/>
        <v>3056</v>
      </c>
      <c r="B3063" s="4" t="b">
        <f t="shared" si="659"/>
        <v>1</v>
      </c>
      <c r="C3063" s="5" t="b">
        <f t="shared" si="657"/>
        <v>1</v>
      </c>
      <c r="D3063" s="4">
        <f t="shared" ca="1" si="660"/>
        <v>3</v>
      </c>
      <c r="E3063" s="15">
        <f t="shared" si="661"/>
        <v>3056</v>
      </c>
      <c r="F3063" s="4">
        <f t="shared" ca="1" si="662"/>
        <v>0</v>
      </c>
      <c r="G3063" s="6">
        <f>IF(C3063,VLOOKUP(A3063,RawData!A:C,3,FALSE),"")</f>
        <v>2.9375</v>
      </c>
      <c r="H3063" s="9">
        <f>IF(C3063,VLOOKUP(A3063,RawData!A:D,4,FALSE),"")</f>
        <v>209.93499757031699</v>
      </c>
      <c r="I3063" s="5" t="b">
        <f t="shared" si="663"/>
        <v>1</v>
      </c>
      <c r="J3063" s="4">
        <f t="shared" ca="1" si="664"/>
        <v>209.85811837679015</v>
      </c>
      <c r="K3063" s="4">
        <f t="shared" ca="1" si="665"/>
        <v>1.0186113361823175</v>
      </c>
      <c r="L3063" s="4">
        <f t="shared" ca="1" si="666"/>
        <v>0.71190900402328339</v>
      </c>
      <c r="M3063" s="4">
        <f t="shared" ca="1" si="667"/>
        <v>1.4563756269539851</v>
      </c>
      <c r="N3063" s="4">
        <f t="shared" ca="1" si="669"/>
        <v>3</v>
      </c>
      <c r="O3063" s="4">
        <f t="shared" ca="1" si="668"/>
        <v>0</v>
      </c>
    </row>
    <row r="3064" spans="1:15" x14ac:dyDescent="0.2">
      <c r="A3064" s="4">
        <f t="shared" si="658"/>
        <v>3057</v>
      </c>
      <c r="B3064" s="4" t="b">
        <f t="shared" si="659"/>
        <v>1</v>
      </c>
      <c r="C3064" s="5" t="b">
        <f t="shared" si="657"/>
        <v>1</v>
      </c>
      <c r="D3064" s="4">
        <f t="shared" ca="1" si="660"/>
        <v>3</v>
      </c>
      <c r="E3064" s="15">
        <f t="shared" si="661"/>
        <v>3057</v>
      </c>
      <c r="F3064" s="4">
        <f t="shared" ca="1" si="662"/>
        <v>0</v>
      </c>
      <c r="G3064" s="6">
        <f>IF(C3064,VLOOKUP(A3064,RawData!A:C,3,FALSE),"")</f>
        <v>2.9375</v>
      </c>
      <c r="H3064" s="9">
        <f>IF(C3064,VLOOKUP(A3064,RawData!A:D,4,FALSE),"")</f>
        <v>209.89105257031699</v>
      </c>
      <c r="I3064" s="5" t="b">
        <f t="shared" si="663"/>
        <v>1</v>
      </c>
      <c r="J3064" s="4">
        <f t="shared" ca="1" si="664"/>
        <v>209.82284824712161</v>
      </c>
      <c r="K3064" s="4">
        <f t="shared" ca="1" si="665"/>
        <v>1.0099607493973508</v>
      </c>
      <c r="L3064" s="4">
        <f t="shared" ca="1" si="666"/>
        <v>0.7292509893275394</v>
      </c>
      <c r="M3064" s="4">
        <f t="shared" ca="1" si="667"/>
        <v>1.4350893164079821</v>
      </c>
      <c r="N3064" s="4">
        <f t="shared" ca="1" si="669"/>
        <v>3</v>
      </c>
      <c r="O3064" s="4">
        <f t="shared" ca="1" si="668"/>
        <v>0</v>
      </c>
    </row>
    <row r="3065" spans="1:15" x14ac:dyDescent="0.2">
      <c r="A3065" s="4">
        <f t="shared" si="658"/>
        <v>3058</v>
      </c>
      <c r="B3065" s="4" t="b">
        <f t="shared" si="659"/>
        <v>1</v>
      </c>
      <c r="C3065" s="5" t="b">
        <f t="shared" si="657"/>
        <v>1</v>
      </c>
      <c r="D3065" s="4">
        <f t="shared" ca="1" si="660"/>
        <v>3</v>
      </c>
      <c r="E3065" s="15">
        <f t="shared" si="661"/>
        <v>3058</v>
      </c>
      <c r="F3065" s="4">
        <f t="shared" ca="1" si="662"/>
        <v>0</v>
      </c>
      <c r="G3065" s="6">
        <f>IF(C3065,VLOOKUP(A3065,RawData!A:C,3,FALSE),"")</f>
        <v>2.9375</v>
      </c>
      <c r="H3065" s="9">
        <f>IF(C3065,VLOOKUP(A3065,RawData!A:D,4,FALSE),"")</f>
        <v>209.841956946294</v>
      </c>
      <c r="I3065" s="5" t="b">
        <f t="shared" si="663"/>
        <v>1</v>
      </c>
      <c r="J3065" s="4">
        <f t="shared" ca="1" si="664"/>
        <v>209.78811402141653</v>
      </c>
      <c r="K3065" s="4">
        <f t="shared" ca="1" si="665"/>
        <v>0.99822862755132746</v>
      </c>
      <c r="L3065" s="4">
        <f t="shared" ca="1" si="666"/>
        <v>0.7433858374604938</v>
      </c>
      <c r="M3065" s="4">
        <f t="shared" ca="1" si="667"/>
        <v>1.4079666298860047</v>
      </c>
      <c r="N3065" s="4">
        <f t="shared" ca="1" si="669"/>
        <v>3</v>
      </c>
      <c r="O3065" s="4">
        <f t="shared" ca="1" si="668"/>
        <v>0</v>
      </c>
    </row>
    <row r="3066" spans="1:15" x14ac:dyDescent="0.2">
      <c r="A3066" s="4">
        <f t="shared" si="658"/>
        <v>3059</v>
      </c>
      <c r="B3066" s="4" t="b">
        <f t="shared" si="659"/>
        <v>1</v>
      </c>
      <c r="C3066" s="5" t="b">
        <f t="shared" si="657"/>
        <v>1</v>
      </c>
      <c r="D3066" s="4">
        <f t="shared" ca="1" si="660"/>
        <v>3</v>
      </c>
      <c r="E3066" s="15">
        <f t="shared" si="661"/>
        <v>3059</v>
      </c>
      <c r="F3066" s="4">
        <f t="shared" ca="1" si="662"/>
        <v>0</v>
      </c>
      <c r="G3066" s="6">
        <f>IF(C3066,VLOOKUP(A3066,RawData!A:C,3,FALSE),"")</f>
        <v>2.9375</v>
      </c>
      <c r="H3066" s="9">
        <f>IF(C3066,VLOOKUP(A3066,RawData!A:D,4,FALSE),"")</f>
        <v>209.792518883795</v>
      </c>
      <c r="I3066" s="5" t="b">
        <f t="shared" si="663"/>
        <v>1</v>
      </c>
      <c r="J3066" s="4">
        <f t="shared" ca="1" si="664"/>
        <v>209.75429255021314</v>
      </c>
      <c r="K3066" s="4">
        <f t="shared" ca="1" si="665"/>
        <v>0.98328938987549463</v>
      </c>
      <c r="L3066" s="4">
        <f t="shared" ca="1" si="666"/>
        <v>0.75430519626419823</v>
      </c>
      <c r="M3066" s="4">
        <f t="shared" ca="1" si="667"/>
        <v>1.3702012568389819</v>
      </c>
      <c r="N3066" s="4">
        <f t="shared" ca="1" si="669"/>
        <v>3</v>
      </c>
      <c r="O3066" s="4">
        <f t="shared" ca="1" si="668"/>
        <v>0</v>
      </c>
    </row>
    <row r="3067" spans="1:15" x14ac:dyDescent="0.2">
      <c r="A3067" s="4">
        <f t="shared" si="658"/>
        <v>3060</v>
      </c>
      <c r="B3067" s="4" t="b">
        <f t="shared" si="659"/>
        <v>1</v>
      </c>
      <c r="C3067" s="5" t="b">
        <f t="shared" si="657"/>
        <v>1</v>
      </c>
      <c r="D3067" s="4">
        <f t="shared" ca="1" si="660"/>
        <v>3</v>
      </c>
      <c r="E3067" s="15">
        <f t="shared" si="661"/>
        <v>3060</v>
      </c>
      <c r="F3067" s="4">
        <f t="shared" ca="1" si="662"/>
        <v>0</v>
      </c>
      <c r="G3067" s="6">
        <f>IF(C3067,VLOOKUP(A3067,RawData!A:C,3,FALSE),"")</f>
        <v>2.9375</v>
      </c>
      <c r="H3067" s="9">
        <f>IF(C3067,VLOOKUP(A3067,RawData!A:D,4,FALSE),"")</f>
        <v>209.74307994629399</v>
      </c>
      <c r="I3067" s="5" t="b">
        <f t="shared" si="663"/>
        <v>1</v>
      </c>
      <c r="J3067" s="4">
        <f t="shared" ca="1" si="664"/>
        <v>209.72140891132673</v>
      </c>
      <c r="K3067" s="4">
        <f t="shared" ca="1" si="665"/>
        <v>0.96513464152889128</v>
      </c>
      <c r="L3067" s="4">
        <f t="shared" ca="1" si="666"/>
        <v>0.76188341942091142</v>
      </c>
      <c r="M3067" s="4">
        <f t="shared" ca="1" si="667"/>
        <v>1.3265995703180238</v>
      </c>
      <c r="N3067" s="4">
        <f t="shared" ca="1" si="669"/>
        <v>3</v>
      </c>
      <c r="O3067" s="4">
        <f t="shared" ca="1" si="668"/>
        <v>0</v>
      </c>
    </row>
    <row r="3068" spans="1:15" x14ac:dyDescent="0.2">
      <c r="A3068" s="4">
        <f t="shared" si="658"/>
        <v>3061</v>
      </c>
      <c r="B3068" s="4" t="b">
        <f t="shared" si="659"/>
        <v>1</v>
      </c>
      <c r="C3068" s="5" t="b">
        <f t="shared" si="657"/>
        <v>1</v>
      </c>
      <c r="D3068" s="4">
        <f t="shared" ca="1" si="660"/>
        <v>3</v>
      </c>
      <c r="E3068" s="15">
        <f t="shared" si="661"/>
        <v>3061</v>
      </c>
      <c r="F3068" s="4">
        <f t="shared" ca="1" si="662"/>
        <v>0</v>
      </c>
      <c r="G3068" s="6">
        <f>IF(C3068,VLOOKUP(A3068,RawData!A:C,3,FALSE),"")</f>
        <v>2.9375</v>
      </c>
      <c r="H3068" s="9">
        <f>IF(C3068,VLOOKUP(A3068,RawData!A:D,4,FALSE),"")</f>
        <v>209.69364188379501</v>
      </c>
      <c r="I3068" s="5" t="b">
        <f t="shared" si="663"/>
        <v>1</v>
      </c>
      <c r="J3068" s="4">
        <f t="shared" ca="1" si="664"/>
        <v>209.68958874955072</v>
      </c>
      <c r="K3068" s="4">
        <f t="shared" ca="1" si="665"/>
        <v>0.94376438098726112</v>
      </c>
      <c r="L3068" s="4">
        <f t="shared" ca="1" si="666"/>
        <v>0.76611215324848558</v>
      </c>
      <c r="M3068" s="4">
        <f t="shared" ca="1" si="667"/>
        <v>1.2826536328170164</v>
      </c>
      <c r="N3068" s="4">
        <f t="shared" ca="1" si="669"/>
        <v>3</v>
      </c>
      <c r="O3068" s="4">
        <f t="shared" ca="1" si="668"/>
        <v>0</v>
      </c>
    </row>
    <row r="3069" spans="1:15" x14ac:dyDescent="0.2">
      <c r="A3069" s="4">
        <f t="shared" si="658"/>
        <v>3062</v>
      </c>
      <c r="B3069" s="4" t="b">
        <f t="shared" si="659"/>
        <v>1</v>
      </c>
      <c r="C3069" s="5" t="b">
        <f t="shared" si="657"/>
        <v>1</v>
      </c>
      <c r="D3069" s="4">
        <f t="shared" ca="1" si="660"/>
        <v>3</v>
      </c>
      <c r="E3069" s="15">
        <f t="shared" si="661"/>
        <v>3062</v>
      </c>
      <c r="F3069" s="4">
        <f t="shared" ca="1" si="662"/>
        <v>0</v>
      </c>
      <c r="G3069" s="6">
        <f>IF(C3069,VLOOKUP(A3069,RawData!A:C,3,FALSE),"")</f>
        <v>2.9375</v>
      </c>
      <c r="H3069" s="9">
        <f>IF(C3069,VLOOKUP(A3069,RawData!A:D,4,FALSE),"")</f>
        <v>209.639053259772</v>
      </c>
      <c r="I3069" s="5" t="b">
        <f t="shared" si="663"/>
        <v>1</v>
      </c>
      <c r="J3069" s="4">
        <f t="shared" ca="1" si="664"/>
        <v>209.65896604354359</v>
      </c>
      <c r="K3069" s="4">
        <f t="shared" ca="1" si="665"/>
        <v>0.91905298317911388</v>
      </c>
      <c r="L3069" s="4">
        <f t="shared" ca="1" si="666"/>
        <v>0.76674017218465451</v>
      </c>
      <c r="M3069" s="4">
        <f t="shared" ca="1" si="667"/>
        <v>1.2335588837940179</v>
      </c>
      <c r="N3069" s="4">
        <f t="shared" ca="1" si="669"/>
        <v>3</v>
      </c>
      <c r="O3069" s="4">
        <f t="shared" ca="1" si="668"/>
        <v>0</v>
      </c>
    </row>
    <row r="3070" spans="1:15" x14ac:dyDescent="0.2">
      <c r="A3070" s="4">
        <f t="shared" si="658"/>
        <v>3063</v>
      </c>
      <c r="B3070" s="4" t="b">
        <f t="shared" si="659"/>
        <v>1</v>
      </c>
      <c r="C3070" s="5" t="b">
        <f t="shared" si="657"/>
        <v>1</v>
      </c>
      <c r="D3070" s="4">
        <f t="shared" ca="1" si="660"/>
        <v>3</v>
      </c>
      <c r="E3070" s="15">
        <f t="shared" si="661"/>
        <v>3063</v>
      </c>
      <c r="F3070" s="4">
        <f t="shared" ca="1" si="662"/>
        <v>0</v>
      </c>
      <c r="G3070" s="6">
        <f>IF(C3070,VLOOKUP(A3070,RawData!A:C,3,FALSE),"")</f>
        <v>2.9375</v>
      </c>
      <c r="H3070" s="9">
        <f>IF(C3070,VLOOKUP(A3070,RawData!A:D,4,FALSE),"")</f>
        <v>209.578971573248</v>
      </c>
      <c r="I3070" s="5" t="b">
        <f t="shared" si="663"/>
        <v>1</v>
      </c>
      <c r="J3070" s="4">
        <f t="shared" ca="1" si="664"/>
        <v>209.62967474604912</v>
      </c>
      <c r="K3070" s="4">
        <f t="shared" ca="1" si="665"/>
        <v>0.89074086905034733</v>
      </c>
      <c r="L3070" s="4">
        <f t="shared" ca="1" si="666"/>
        <v>0.76349952348542161</v>
      </c>
      <c r="M3070" s="4">
        <f t="shared" ca="1" si="667"/>
        <v>1.1789702597720009</v>
      </c>
      <c r="N3070" s="4">
        <f t="shared" ca="1" si="669"/>
        <v>3</v>
      </c>
      <c r="O3070" s="4">
        <f t="shared" ca="1" si="668"/>
        <v>0</v>
      </c>
    </row>
    <row r="3071" spans="1:15" x14ac:dyDescent="0.2">
      <c r="A3071" s="4">
        <f t="shared" si="658"/>
        <v>3064</v>
      </c>
      <c r="B3071" s="4" t="b">
        <f t="shared" si="659"/>
        <v>1</v>
      </c>
      <c r="C3071" s="5" t="b">
        <f t="shared" si="657"/>
        <v>1</v>
      </c>
      <c r="D3071" s="4">
        <f t="shared" ca="1" si="660"/>
        <v>3</v>
      </c>
      <c r="E3071" s="15">
        <f t="shared" si="661"/>
        <v>3064</v>
      </c>
      <c r="F3071" s="4">
        <f t="shared" ca="1" si="662"/>
        <v>0</v>
      </c>
      <c r="G3071" s="6">
        <f>IF(C3071,VLOOKUP(A3071,RawData!A:C,3,FALSE),"")</f>
        <v>2.9375</v>
      </c>
      <c r="H3071" s="9">
        <f>IF(C3071,VLOOKUP(A3071,RawData!A:D,4,FALSE),"")</f>
        <v>209.52369719727201</v>
      </c>
      <c r="I3071" s="5" t="b">
        <f t="shared" si="663"/>
        <v>1</v>
      </c>
      <c r="J3071" s="4">
        <f t="shared" ca="1" si="664"/>
        <v>209.60159764979809</v>
      </c>
      <c r="K3071" s="4">
        <f t="shared" ca="1" si="665"/>
        <v>0.85881131437275826</v>
      </c>
      <c r="L3071" s="4">
        <f t="shared" ca="1" si="666"/>
        <v>0.75662468723874099</v>
      </c>
      <c r="M3071" s="4">
        <f t="shared" ca="1" si="667"/>
        <v>1.1240382597700034</v>
      </c>
      <c r="N3071" s="4">
        <f t="shared" ca="1" si="669"/>
        <v>3</v>
      </c>
      <c r="O3071" s="4">
        <f t="shared" ca="1" si="668"/>
        <v>0</v>
      </c>
    </row>
    <row r="3072" spans="1:15" x14ac:dyDescent="0.2">
      <c r="A3072" s="4">
        <f t="shared" si="658"/>
        <v>3065</v>
      </c>
      <c r="B3072" s="4" t="b">
        <f t="shared" si="659"/>
        <v>1</v>
      </c>
      <c r="C3072" s="5" t="b">
        <f t="shared" si="657"/>
        <v>1</v>
      </c>
      <c r="D3072" s="4">
        <f t="shared" ca="1" si="660"/>
        <v>3</v>
      </c>
      <c r="E3072" s="15">
        <f t="shared" si="661"/>
        <v>3065</v>
      </c>
      <c r="F3072" s="4">
        <f t="shared" ca="1" si="662"/>
        <v>0</v>
      </c>
      <c r="G3072" s="6">
        <f>IF(C3072,VLOOKUP(A3072,RawData!A:C,3,FALSE),"")</f>
        <v>2.9375</v>
      </c>
      <c r="H3072" s="9">
        <f>IF(C3072,VLOOKUP(A3072,RawData!A:D,4,FALSE),"")</f>
        <v>209.46361557324801</v>
      </c>
      <c r="I3072" s="5" t="b">
        <f t="shared" si="663"/>
        <v>1</v>
      </c>
      <c r="J3072" s="4">
        <f t="shared" ca="1" si="664"/>
        <v>209.57485196205974</v>
      </c>
      <c r="K3072" s="4">
        <f t="shared" ca="1" si="665"/>
        <v>0.82339046895586421</v>
      </c>
      <c r="L3072" s="4">
        <f t="shared" ca="1" si="666"/>
        <v>0.74600680985722079</v>
      </c>
      <c r="M3072" s="4">
        <f t="shared" ca="1" si="667"/>
        <v>1.0691071972719897</v>
      </c>
      <c r="N3072" s="4">
        <f t="shared" ca="1" si="669"/>
        <v>3</v>
      </c>
      <c r="O3072" s="4">
        <f t="shared" ca="1" si="668"/>
        <v>0</v>
      </c>
    </row>
    <row r="3073" spans="1:15" x14ac:dyDescent="0.2">
      <c r="A3073" s="4">
        <f t="shared" si="658"/>
        <v>3066</v>
      </c>
      <c r="B3073" s="4" t="b">
        <f t="shared" si="659"/>
        <v>1</v>
      </c>
      <c r="C3073" s="5" t="b">
        <f t="shared" si="657"/>
        <v>1</v>
      </c>
      <c r="D3073" s="4">
        <f t="shared" ca="1" si="660"/>
        <v>3</v>
      </c>
      <c r="E3073" s="15">
        <f t="shared" si="661"/>
        <v>3066</v>
      </c>
      <c r="F3073" s="4">
        <f t="shared" ca="1" si="662"/>
        <v>0</v>
      </c>
      <c r="G3073" s="6">
        <f>IF(C3073,VLOOKUP(A3073,RawData!A:C,3,FALSE),"")</f>
        <v>2.9375</v>
      </c>
      <c r="H3073" s="9">
        <f>IF(C3073,VLOOKUP(A3073,RawData!A:D,4,FALSE),"")</f>
        <v>209.40319057324899</v>
      </c>
      <c r="I3073" s="5" t="b">
        <f t="shared" si="663"/>
        <v>1</v>
      </c>
      <c r="J3073" s="4">
        <f t="shared" ca="1" si="664"/>
        <v>209.54957167978546</v>
      </c>
      <c r="K3073" s="4">
        <f t="shared" ca="1" si="665"/>
        <v>0.78436001336362438</v>
      </c>
      <c r="L3073" s="4">
        <f t="shared" ca="1" si="666"/>
        <v>0.73163749497578578</v>
      </c>
      <c r="M3073" s="4">
        <f t="shared" ca="1" si="667"/>
        <v>1.0038758867239892</v>
      </c>
      <c r="N3073" s="4">
        <f t="shared" ca="1" si="669"/>
        <v>3</v>
      </c>
      <c r="O3073" s="4">
        <f t="shared" ca="1" si="668"/>
        <v>0</v>
      </c>
    </row>
    <row r="3074" spans="1:15" x14ac:dyDescent="0.2">
      <c r="A3074" s="4">
        <f t="shared" si="658"/>
        <v>3067</v>
      </c>
      <c r="B3074" s="4" t="b">
        <f t="shared" si="659"/>
        <v>1</v>
      </c>
      <c r="C3074" s="5" t="b">
        <f t="shared" si="657"/>
        <v>1</v>
      </c>
      <c r="D3074" s="4">
        <f t="shared" ca="1" si="660"/>
        <v>3</v>
      </c>
      <c r="E3074" s="15">
        <f t="shared" si="661"/>
        <v>3067</v>
      </c>
      <c r="F3074" s="4">
        <f t="shared" ca="1" si="662"/>
        <v>0</v>
      </c>
      <c r="G3074" s="6">
        <f>IF(C3074,VLOOKUP(A3074,RawData!A:C,3,FALSE),"")</f>
        <v>2.9375</v>
      </c>
      <c r="H3074" s="9">
        <f>IF(C3074,VLOOKUP(A3074,RawData!A:D,4,FALSE),"")</f>
        <v>209.34791525977101</v>
      </c>
      <c r="I3074" s="5" t="b">
        <f t="shared" si="663"/>
        <v>1</v>
      </c>
      <c r="J3074" s="4">
        <f t="shared" ca="1" si="664"/>
        <v>209.52576517799886</v>
      </c>
      <c r="K3074" s="4">
        <f t="shared" ca="1" si="665"/>
        <v>0.74196382188625876</v>
      </c>
      <c r="L3074" s="4">
        <f t="shared" ca="1" si="666"/>
        <v>0.71376794529047061</v>
      </c>
      <c r="M3074" s="4">
        <f t="shared" ca="1" si="667"/>
        <v>0.94310757324799965</v>
      </c>
      <c r="N3074" s="4">
        <f t="shared" ca="1" si="669"/>
        <v>3</v>
      </c>
      <c r="O3074" s="4">
        <f t="shared" ca="1" si="668"/>
        <v>0</v>
      </c>
    </row>
    <row r="3075" spans="1:15" x14ac:dyDescent="0.2">
      <c r="A3075" s="4">
        <f t="shared" si="658"/>
        <v>3068</v>
      </c>
      <c r="B3075" s="4" t="b">
        <f t="shared" si="659"/>
        <v>1</v>
      </c>
      <c r="C3075" s="5" t="b">
        <f t="shared" si="657"/>
        <v>1</v>
      </c>
      <c r="D3075" s="4">
        <f t="shared" ca="1" si="660"/>
        <v>3</v>
      </c>
      <c r="E3075" s="15">
        <f t="shared" si="661"/>
        <v>3068</v>
      </c>
      <c r="F3075" s="4">
        <f t="shared" ca="1" si="662"/>
        <v>0</v>
      </c>
      <c r="G3075" s="6">
        <f>IF(C3075,VLOOKUP(A3075,RawData!A:C,3,FALSE),"")</f>
        <v>2.9375</v>
      </c>
      <c r="H3075" s="9">
        <f>IF(C3075,VLOOKUP(A3075,RawData!A:D,4,FALSE),"")</f>
        <v>209.28783451074801</v>
      </c>
      <c r="I3075" s="5" t="b">
        <f t="shared" si="663"/>
        <v>1</v>
      </c>
      <c r="J3075" s="4">
        <f t="shared" ca="1" si="664"/>
        <v>209.50330685458982</v>
      </c>
      <c r="K3075" s="4">
        <f t="shared" ca="1" si="665"/>
        <v>0.69609203852633073</v>
      </c>
      <c r="L3075" s="4">
        <f t="shared" ca="1" si="666"/>
        <v>0.69203814720117407</v>
      </c>
      <c r="M3075" s="4">
        <f t="shared" ca="1" si="667"/>
        <v>0.88783225977098823</v>
      </c>
      <c r="N3075" s="4">
        <f t="shared" ca="1" si="669"/>
        <v>3</v>
      </c>
      <c r="O3075" s="4">
        <f t="shared" ca="1" si="668"/>
        <v>0</v>
      </c>
    </row>
    <row r="3076" spans="1:15" x14ac:dyDescent="0.2">
      <c r="A3076" s="4">
        <f t="shared" si="658"/>
        <v>3069</v>
      </c>
      <c r="B3076" s="4" t="b">
        <f t="shared" si="659"/>
        <v>1</v>
      </c>
      <c r="C3076" s="5" t="b">
        <f t="shared" si="657"/>
        <v>1</v>
      </c>
      <c r="D3076" s="4">
        <f t="shared" ca="1" si="660"/>
        <v>3</v>
      </c>
      <c r="E3076" s="15">
        <f t="shared" si="661"/>
        <v>3069</v>
      </c>
      <c r="F3076" s="4">
        <f t="shared" ca="1" si="662"/>
        <v>0</v>
      </c>
      <c r="G3076" s="6">
        <f>IF(C3076,VLOOKUP(A3076,RawData!A:C,3,FALSE),"")</f>
        <v>2.9375</v>
      </c>
      <c r="H3076" s="9">
        <f>IF(C3076,VLOOKUP(A3076,RawData!A:D,4,FALSE),"")</f>
        <v>209.22740957324899</v>
      </c>
      <c r="I3076" s="5" t="b">
        <f t="shared" si="663"/>
        <v>1</v>
      </c>
      <c r="J3076" s="4">
        <f t="shared" ca="1" si="664"/>
        <v>209.48243954027947</v>
      </c>
      <c r="K3076" s="4">
        <f t="shared" ca="1" si="665"/>
        <v>0.64648558905562936</v>
      </c>
      <c r="L3076" s="4">
        <f t="shared" ca="1" si="666"/>
        <v>0.66642291466055781</v>
      </c>
      <c r="M3076" s="4">
        <f t="shared" ca="1" si="667"/>
        <v>0.82260088672401821</v>
      </c>
      <c r="N3076" s="4">
        <f t="shared" ca="1" si="669"/>
        <v>3</v>
      </c>
      <c r="O3076" s="4">
        <f t="shared" ca="1" si="668"/>
        <v>0</v>
      </c>
    </row>
    <row r="3077" spans="1:15" x14ac:dyDescent="0.2">
      <c r="A3077" s="4">
        <f t="shared" si="658"/>
        <v>3070</v>
      </c>
      <c r="B3077" s="4" t="b">
        <f t="shared" si="659"/>
        <v>1</v>
      </c>
      <c r="C3077" s="5" t="b">
        <f t="shared" si="657"/>
        <v>1</v>
      </c>
      <c r="D3077" s="4">
        <f t="shared" ca="1" si="660"/>
        <v>3</v>
      </c>
      <c r="E3077" s="15">
        <f t="shared" si="661"/>
        <v>3070</v>
      </c>
      <c r="F3077" s="4">
        <f t="shared" ca="1" si="662"/>
        <v>0</v>
      </c>
      <c r="G3077" s="6">
        <f>IF(C3077,VLOOKUP(A3077,RawData!A:C,3,FALSE),"")</f>
        <v>2.9375</v>
      </c>
      <c r="H3077" s="9">
        <f>IF(C3077,VLOOKUP(A3077,RawData!A:D,4,FALSE),"")</f>
        <v>209.17728394629401</v>
      </c>
      <c r="I3077" s="5" t="b">
        <f t="shared" si="663"/>
        <v>1</v>
      </c>
      <c r="J3077" s="4">
        <f t="shared" ca="1" si="664"/>
        <v>209.46317998206666</v>
      </c>
      <c r="K3077" s="4">
        <f t="shared" ca="1" si="665"/>
        <v>0.59375623594519311</v>
      </c>
      <c r="L3077" s="4">
        <f t="shared" ca="1" si="666"/>
        <v>0.63729909515825511</v>
      </c>
      <c r="M3077" s="4">
        <f t="shared" ca="1" si="667"/>
        <v>0.75668288672599715</v>
      </c>
      <c r="N3077" s="4">
        <f t="shared" ca="1" si="669"/>
        <v>3</v>
      </c>
      <c r="O3077" s="4">
        <f t="shared" ca="1" si="668"/>
        <v>0</v>
      </c>
    </row>
    <row r="3078" spans="1:15" x14ac:dyDescent="0.2">
      <c r="A3078" s="4">
        <f t="shared" si="658"/>
        <v>3071</v>
      </c>
      <c r="B3078" s="4" t="b">
        <f t="shared" si="659"/>
        <v>1</v>
      </c>
      <c r="C3078" s="5" t="b">
        <f t="shared" si="657"/>
        <v>1</v>
      </c>
      <c r="D3078" s="4">
        <f t="shared" ca="1" si="660"/>
        <v>3</v>
      </c>
      <c r="E3078" s="15">
        <f t="shared" si="661"/>
        <v>3071</v>
      </c>
      <c r="F3078" s="4">
        <f t="shared" ca="1" si="662"/>
        <v>0</v>
      </c>
      <c r="G3078" s="6">
        <f>IF(C3078,VLOOKUP(A3078,RawData!A:C,3,FALSE),"")</f>
        <v>2.9375</v>
      </c>
      <c r="H3078" s="9">
        <f>IF(C3078,VLOOKUP(A3078,RawData!A:D,4,FALSE),"")</f>
        <v>209.143294943363</v>
      </c>
      <c r="I3078" s="5" t="b">
        <f t="shared" si="663"/>
        <v>1</v>
      </c>
      <c r="J3078" s="4">
        <f t="shared" ca="1" si="664"/>
        <v>209.44565378206173</v>
      </c>
      <c r="K3078" s="4">
        <f t="shared" ca="1" si="665"/>
        <v>0.53844777603222838</v>
      </c>
      <c r="L3078" s="4">
        <f t="shared" ca="1" si="666"/>
        <v>0.60494301646198778</v>
      </c>
      <c r="M3078" s="4">
        <f t="shared" ca="1" si="667"/>
        <v>0.68046551367999086</v>
      </c>
      <c r="N3078" s="4">
        <f t="shared" ca="1" si="669"/>
        <v>3</v>
      </c>
      <c r="O3078" s="4">
        <f t="shared" ca="1" si="668"/>
        <v>0</v>
      </c>
    </row>
    <row r="3079" spans="1:15" x14ac:dyDescent="0.2">
      <c r="A3079" s="4">
        <f t="shared" si="658"/>
        <v>3072</v>
      </c>
      <c r="B3079" s="4" t="b">
        <f t="shared" si="659"/>
        <v>1</v>
      </c>
      <c r="C3079" s="5" t="b">
        <f t="shared" ref="C3079:C3142" si="670">IF(AND(B3079,A3079&lt;=$G$1),TRUE(),FALSE())</f>
        <v>1</v>
      </c>
      <c r="D3079" s="4">
        <f t="shared" ca="1" si="660"/>
        <v>3</v>
      </c>
      <c r="E3079" s="15">
        <f t="shared" si="661"/>
        <v>3072</v>
      </c>
      <c r="F3079" s="4">
        <f t="shared" ca="1" si="662"/>
        <v>0</v>
      </c>
      <c r="G3079" s="6">
        <f>IF(C3079,VLOOKUP(A3079,RawData!A:C,3,FALSE),"")</f>
        <v>2.9297</v>
      </c>
      <c r="H3079" s="9">
        <f>IF(C3079,VLOOKUP(A3079,RawData!A:D,4,FALSE),"")</f>
        <v>209.11548656738501</v>
      </c>
      <c r="I3079" s="5" t="b">
        <f t="shared" si="663"/>
        <v>1</v>
      </c>
      <c r="J3079" s="4">
        <f t="shared" ca="1" si="664"/>
        <v>209.42999491587446</v>
      </c>
      <c r="K3079" s="4">
        <f t="shared" ca="1" si="665"/>
        <v>0.48096998929003121</v>
      </c>
      <c r="L3079" s="4">
        <f t="shared" ca="1" si="666"/>
        <v>0.56962265265698875</v>
      </c>
      <c r="M3079" s="4">
        <f t="shared" ca="1" si="667"/>
        <v>0.60356151367997768</v>
      </c>
      <c r="N3079" s="4">
        <f t="shared" ca="1" si="669"/>
        <v>3</v>
      </c>
      <c r="O3079" s="4">
        <f t="shared" ca="1" si="668"/>
        <v>0</v>
      </c>
    </row>
    <row r="3080" spans="1:15" x14ac:dyDescent="0.2">
      <c r="A3080" s="4">
        <f t="shared" ref="A3080:A3143" si="671">A3079+$C$4</f>
        <v>3073</v>
      </c>
      <c r="B3080" s="4" t="b">
        <f t="shared" ref="B3080:B3143" si="672">IF(ROW()&lt;7+$G$4,TRUE(),FALSE())</f>
        <v>1</v>
      </c>
      <c r="C3080" s="5" t="b">
        <f t="shared" si="670"/>
        <v>1</v>
      </c>
      <c r="D3080" s="4">
        <f t="shared" ref="D3080:D3143" ca="1" si="673">IF(AND($C3079,$I3079),IF(AND($L3079&lt;$C$3,$L3080&gt;=$C$3),$D3079+0.5,IF(AND($L3079&gt;=$C$3,$L3080&lt;$C$3),$D3079+0.5,$D3079)),$D3079)</f>
        <v>3</v>
      </c>
      <c r="E3080" s="15">
        <f t="shared" ref="E3080:E3143" si="674">IF(C3080,A3080,NA())</f>
        <v>3073</v>
      </c>
      <c r="F3080" s="4">
        <f t="shared" ref="F3080:F3143" ca="1" si="675">IF(MOD($D3080,1)=0.5,20,0)</f>
        <v>0</v>
      </c>
      <c r="G3080" s="6">
        <f>IF(C3080,VLOOKUP(A3080,RawData!A:C,3,FALSE),"")</f>
        <v>2.9297</v>
      </c>
      <c r="H3080" s="9">
        <f>IF(C3080,VLOOKUP(A3080,RawData!A:D,4,FALSE),"")</f>
        <v>209.09317031640899</v>
      </c>
      <c r="I3080" s="5" t="b">
        <f t="shared" ref="I3080:I3143" si="676">IF(C3080,IF(E3080-$E$7&gt;=$C$1/2,TRUE(),FALSE()),FALSE())</f>
        <v>1</v>
      </c>
      <c r="J3080" s="4">
        <f t="shared" ref="J3080:J3143" ca="1" si="677">IF($I3080,IF($C3080,AVERAGE(OFFSET($H$1:$H$27000,ROW()-$C$1/$C$4/2-1,0,$C$1/$C$4+1,1)),NA()),NA())</f>
        <v>209.41633735911449</v>
      </c>
      <c r="K3080" s="4">
        <f t="shared" ref="K3080:K3143" ca="1" si="678">IF(I3080,ABS(INDEX($J$1:$J$27000,ROW()+$C$1/$C$4/2)-INDEX($J$1:$J$27000,ROW()-$C$1/$C$4/2)),NA())</f>
        <v>0.42185149719790616</v>
      </c>
      <c r="L3080" s="4">
        <f t="shared" ref="L3080:L3143" ca="1" si="679">IF(AND(C3080,I3080),INDEX($K$1:$K$27000,ROW()+$C$1/$C$4+1),NA())</f>
        <v>0.53148035437700969</v>
      </c>
      <c r="M3080" s="4">
        <f t="shared" ref="M3080:M3143" ca="1" si="680">IF($I3080,IF($C3080,ABS(OFFSET($H$1:$H$27000,ROW()-$C$1/$C$4/2-1,0,1,1)-OFFSET($H$1:$H$27000,ROW()+$C$1/$C$4/2-1,0,1,1)),NA()),NA())</f>
        <v>0.52150782715702348</v>
      </c>
      <c r="N3080" s="4">
        <f t="shared" ca="1" si="669"/>
        <v>3</v>
      </c>
      <c r="O3080" s="4">
        <f t="shared" ref="O3080:O3143" ca="1" si="681">IF(MOD($N3080,1)=0.5,20,0)</f>
        <v>0</v>
      </c>
    </row>
    <row r="3081" spans="1:15" x14ac:dyDescent="0.2">
      <c r="A3081" s="4">
        <f t="shared" si="671"/>
        <v>3074</v>
      </c>
      <c r="B3081" s="4" t="b">
        <f t="shared" si="672"/>
        <v>1</v>
      </c>
      <c r="C3081" s="5" t="b">
        <f t="shared" si="670"/>
        <v>1</v>
      </c>
      <c r="D3081" s="4">
        <f t="shared" ca="1" si="673"/>
        <v>3</v>
      </c>
      <c r="E3081" s="15">
        <f t="shared" si="674"/>
        <v>3074</v>
      </c>
      <c r="F3081" s="4">
        <f t="shared" ca="1" si="675"/>
        <v>0</v>
      </c>
      <c r="G3081" s="6">
        <f>IF(C3081,VLOOKUP(A3081,RawData!A:C,3,FALSE),"")</f>
        <v>2.9297</v>
      </c>
      <c r="H3081" s="9">
        <f>IF(C3081,VLOOKUP(A3081,RawData!A:D,4,FALSE),"")</f>
        <v>209.08149762695399</v>
      </c>
      <c r="I3081" s="5" t="b">
        <f t="shared" si="676"/>
        <v>1</v>
      </c>
      <c r="J3081" s="4">
        <f t="shared" ca="1" si="677"/>
        <v>209.40456390603694</v>
      </c>
      <c r="K3081" s="4">
        <f t="shared" ca="1" si="678"/>
        <v>0.36150205686365666</v>
      </c>
      <c r="L3081" s="4">
        <f t="shared" ca="1" si="679"/>
        <v>0.49065009723165076</v>
      </c>
      <c r="M3081" s="4">
        <f t="shared" ca="1" si="680"/>
        <v>0.43910988965700426</v>
      </c>
      <c r="N3081" s="4">
        <f t="shared" ref="N3081:N3144" ca="1" si="682">IF(AND($C3080,$I3080),IF(AND($M3080&lt;$C$3,$M3081&gt;=$C$3),$N3080+0.5,IF(AND($M3080&gt;=$C$3,$M3081&lt;$C$3),$N3080+0.5,$N3080)),$N3080)</f>
        <v>3</v>
      </c>
      <c r="O3081" s="4">
        <f t="shared" ca="1" si="681"/>
        <v>0</v>
      </c>
    </row>
    <row r="3082" spans="1:15" x14ac:dyDescent="0.2">
      <c r="A3082" s="4">
        <f t="shared" si="671"/>
        <v>3075</v>
      </c>
      <c r="B3082" s="4" t="b">
        <f t="shared" si="672"/>
        <v>1</v>
      </c>
      <c r="C3082" s="5" t="b">
        <f t="shared" si="670"/>
        <v>1</v>
      </c>
      <c r="D3082" s="4">
        <f t="shared" ca="1" si="673"/>
        <v>3</v>
      </c>
      <c r="E3082" s="15">
        <f t="shared" si="674"/>
        <v>3075</v>
      </c>
      <c r="F3082" s="4">
        <f t="shared" ca="1" si="675"/>
        <v>0</v>
      </c>
      <c r="G3082" s="6">
        <f>IF(C3082,VLOOKUP(A3082,RawData!A:C,3,FALSE),"")</f>
        <v>2.9297</v>
      </c>
      <c r="H3082" s="9">
        <f>IF(C3082,VLOOKUP(A3082,RawData!A:D,4,FALSE),"")</f>
        <v>209.07566037597701</v>
      </c>
      <c r="I3082" s="5" t="b">
        <f t="shared" si="676"/>
        <v>1</v>
      </c>
      <c r="J3082" s="4">
        <f t="shared" ca="1" si="677"/>
        <v>209.39466616180081</v>
      </c>
      <c r="K3082" s="4">
        <f t="shared" ca="1" si="678"/>
        <v>0.30032361645777428</v>
      </c>
      <c r="L3082" s="4">
        <f t="shared" ca="1" si="679"/>
        <v>0.44739143607540655</v>
      </c>
      <c r="M3082" s="4">
        <f t="shared" ca="1" si="680"/>
        <v>0.36186157618098491</v>
      </c>
      <c r="N3082" s="4">
        <f t="shared" ca="1" si="682"/>
        <v>3</v>
      </c>
      <c r="O3082" s="4">
        <f t="shared" ca="1" si="681"/>
        <v>0</v>
      </c>
    </row>
    <row r="3083" spans="1:15" x14ac:dyDescent="0.2">
      <c r="A3083" s="4">
        <f t="shared" si="671"/>
        <v>3076</v>
      </c>
      <c r="B3083" s="4" t="b">
        <f t="shared" si="672"/>
        <v>1</v>
      </c>
      <c r="C3083" s="5" t="b">
        <f t="shared" si="670"/>
        <v>1</v>
      </c>
      <c r="D3083" s="4">
        <f t="shared" ca="1" si="673"/>
        <v>3</v>
      </c>
      <c r="E3083" s="15">
        <f t="shared" si="674"/>
        <v>3076</v>
      </c>
      <c r="F3083" s="4">
        <f t="shared" ca="1" si="675"/>
        <v>0</v>
      </c>
      <c r="G3083" s="6">
        <f>IF(C3083,VLOOKUP(A3083,RawData!A:C,3,FALSE),"")</f>
        <v>2.9297</v>
      </c>
      <c r="H3083" s="9">
        <f>IF(C3083,VLOOKUP(A3083,RawData!A:D,4,FALSE),"")</f>
        <v>209.07531700000001</v>
      </c>
      <c r="I3083" s="5" t="b">
        <f t="shared" si="676"/>
        <v>1</v>
      </c>
      <c r="J3083" s="4">
        <f t="shared" ca="1" si="677"/>
        <v>209.38676974985796</v>
      </c>
      <c r="K3083" s="4">
        <f t="shared" ca="1" si="678"/>
        <v>0.23884377160979398</v>
      </c>
      <c r="L3083" s="4">
        <f t="shared" ca="1" si="679"/>
        <v>0.40146991216181505</v>
      </c>
      <c r="M3083" s="4">
        <f t="shared" ca="1" si="680"/>
        <v>0.27980782715698638</v>
      </c>
      <c r="N3083" s="4">
        <f t="shared" ca="1" si="682"/>
        <v>3</v>
      </c>
      <c r="O3083" s="4">
        <f t="shared" ca="1" si="681"/>
        <v>0</v>
      </c>
    </row>
    <row r="3084" spans="1:15" x14ac:dyDescent="0.2">
      <c r="A3084" s="4">
        <f t="shared" si="671"/>
        <v>3077</v>
      </c>
      <c r="B3084" s="4" t="b">
        <f t="shared" si="672"/>
        <v>1</v>
      </c>
      <c r="C3084" s="5" t="b">
        <f t="shared" si="670"/>
        <v>1</v>
      </c>
      <c r="D3084" s="4">
        <f t="shared" ca="1" si="673"/>
        <v>3</v>
      </c>
      <c r="E3084" s="15">
        <f t="shared" si="674"/>
        <v>3077</v>
      </c>
      <c r="F3084" s="4">
        <f t="shared" ca="1" si="675"/>
        <v>0</v>
      </c>
      <c r="G3084" s="6">
        <f>IF(C3084,VLOOKUP(A3084,RawData!A:C,3,FALSE),"")</f>
        <v>2.9258000000000002</v>
      </c>
      <c r="H3084" s="9">
        <f>IF(C3084,VLOOKUP(A3084,RawData!A:D,4,FALSE),"")</f>
        <v>209.08561731054601</v>
      </c>
      <c r="I3084" s="5" t="b">
        <f t="shared" si="676"/>
        <v>1</v>
      </c>
      <c r="J3084" s="4">
        <f t="shared" ca="1" si="677"/>
        <v>209.380757420256</v>
      </c>
      <c r="K3084" s="4">
        <f t="shared" ca="1" si="678"/>
        <v>0.17747273804931751</v>
      </c>
      <c r="L3084" s="4">
        <f t="shared" ca="1" si="679"/>
        <v>0.35349685764126093</v>
      </c>
      <c r="M3084" s="4">
        <f t="shared" ca="1" si="680"/>
        <v>0.20256051367999817</v>
      </c>
      <c r="N3084" s="4">
        <f t="shared" ca="1" si="682"/>
        <v>3</v>
      </c>
      <c r="O3084" s="4">
        <f t="shared" ca="1" si="681"/>
        <v>0</v>
      </c>
    </row>
    <row r="3085" spans="1:15" x14ac:dyDescent="0.2">
      <c r="A3085" s="4">
        <f t="shared" si="671"/>
        <v>3078</v>
      </c>
      <c r="B3085" s="4" t="b">
        <f t="shared" si="672"/>
        <v>1</v>
      </c>
      <c r="C3085" s="5" t="b">
        <f t="shared" si="670"/>
        <v>1</v>
      </c>
      <c r="D3085" s="4">
        <f t="shared" ca="1" si="673"/>
        <v>3</v>
      </c>
      <c r="E3085" s="15">
        <f t="shared" si="674"/>
        <v>3078</v>
      </c>
      <c r="F3085" s="4">
        <f t="shared" ca="1" si="675"/>
        <v>0</v>
      </c>
      <c r="G3085" s="6">
        <f>IF(C3085,VLOOKUP(A3085,RawData!A:C,3,FALSE),"")</f>
        <v>2.9258000000000002</v>
      </c>
      <c r="H3085" s="9">
        <f>IF(C3085,VLOOKUP(A3085,RawData!A:D,4,FALSE),"")</f>
        <v>209.09660337304601</v>
      </c>
      <c r="I3085" s="5" t="b">
        <f t="shared" si="676"/>
        <v>1</v>
      </c>
      <c r="J3085" s="4">
        <f t="shared" ca="1" si="677"/>
        <v>209.37649519586083</v>
      </c>
      <c r="K3085" s="4">
        <f t="shared" ca="1" si="678"/>
        <v>0.11648688584372735</v>
      </c>
      <c r="L3085" s="4">
        <f t="shared" ca="1" si="679"/>
        <v>0.30338849674211588</v>
      </c>
      <c r="M3085" s="4">
        <f t="shared" ca="1" si="680"/>
        <v>0.12565557617901391</v>
      </c>
      <c r="N3085" s="4">
        <f t="shared" ca="1" si="682"/>
        <v>3</v>
      </c>
      <c r="O3085" s="4">
        <f t="shared" ca="1" si="681"/>
        <v>0</v>
      </c>
    </row>
    <row r="3086" spans="1:15" x14ac:dyDescent="0.2">
      <c r="A3086" s="4">
        <f t="shared" si="671"/>
        <v>3079</v>
      </c>
      <c r="B3086" s="4" t="b">
        <f t="shared" si="672"/>
        <v>1</v>
      </c>
      <c r="C3086" s="5" t="b">
        <f t="shared" si="670"/>
        <v>1</v>
      </c>
      <c r="D3086" s="4">
        <f t="shared" ca="1" si="673"/>
        <v>3</v>
      </c>
      <c r="E3086" s="15">
        <f t="shared" si="674"/>
        <v>3079</v>
      </c>
      <c r="F3086" s="4">
        <f t="shared" ca="1" si="675"/>
        <v>0</v>
      </c>
      <c r="G3086" s="6">
        <f>IF(C3086,VLOOKUP(A3086,RawData!A:C,3,FALSE),"")</f>
        <v>2.9258000000000002</v>
      </c>
      <c r="H3086" s="9">
        <f>IF(C3086,VLOOKUP(A3086,RawData!A:D,4,FALSE),"")</f>
        <v>209.11788968359201</v>
      </c>
      <c r="I3086" s="5" t="b">
        <f t="shared" si="676"/>
        <v>1</v>
      </c>
      <c r="J3086" s="4">
        <f t="shared" ca="1" si="677"/>
        <v>209.37410030528326</v>
      </c>
      <c r="K3086" s="4">
        <f t="shared" ca="1" si="678"/>
        <v>5.6279812529993478E-2</v>
      </c>
      <c r="L3086" s="4">
        <f t="shared" ca="1" si="679"/>
        <v>0.25189008844381533</v>
      </c>
      <c r="M3086" s="4">
        <f t="shared" ca="1" si="680"/>
        <v>4.8752451181002243E-2</v>
      </c>
      <c r="N3086" s="4">
        <f t="shared" ca="1" si="682"/>
        <v>3</v>
      </c>
      <c r="O3086" s="4">
        <f t="shared" ca="1" si="681"/>
        <v>0</v>
      </c>
    </row>
    <row r="3087" spans="1:15" x14ac:dyDescent="0.2">
      <c r="A3087" s="4">
        <f t="shared" si="671"/>
        <v>3080</v>
      </c>
      <c r="B3087" s="4" t="b">
        <f t="shared" si="672"/>
        <v>1</v>
      </c>
      <c r="C3087" s="5" t="b">
        <f t="shared" si="670"/>
        <v>1</v>
      </c>
      <c r="D3087" s="4">
        <f t="shared" ca="1" si="673"/>
        <v>3</v>
      </c>
      <c r="E3087" s="15">
        <f t="shared" si="674"/>
        <v>3080</v>
      </c>
      <c r="F3087" s="4">
        <f t="shared" ca="1" si="675"/>
        <v>0</v>
      </c>
      <c r="G3087" s="6">
        <f>IF(C3087,VLOOKUP(A3087,RawData!A:C,3,FALSE),"")</f>
        <v>2.9258000000000002</v>
      </c>
      <c r="H3087" s="9">
        <f>IF(C3087,VLOOKUP(A3087,RawData!A:D,4,FALSE),"")</f>
        <v>209.13986174609099</v>
      </c>
      <c r="I3087" s="5" t="b">
        <f t="shared" si="676"/>
        <v>1</v>
      </c>
      <c r="J3087" s="4">
        <f t="shared" ca="1" si="677"/>
        <v>209.37358112202278</v>
      </c>
      <c r="K3087" s="4">
        <f t="shared" ca="1" si="678"/>
        <v>2.7465977455563007E-3</v>
      </c>
      <c r="L3087" s="4">
        <f t="shared" ca="1" si="679"/>
        <v>0.19942868159847649</v>
      </c>
      <c r="M3087" s="4">
        <f t="shared" ca="1" si="680"/>
        <v>2.8152423820017702E-2</v>
      </c>
      <c r="N3087" s="4">
        <f t="shared" ca="1" si="682"/>
        <v>3</v>
      </c>
      <c r="O3087" s="4">
        <f t="shared" ca="1" si="681"/>
        <v>0</v>
      </c>
    </row>
    <row r="3088" spans="1:15" x14ac:dyDescent="0.2">
      <c r="A3088" s="4">
        <f t="shared" si="671"/>
        <v>3081</v>
      </c>
      <c r="B3088" s="4" t="b">
        <f t="shared" si="672"/>
        <v>1</v>
      </c>
      <c r="C3088" s="5" t="b">
        <f t="shared" si="670"/>
        <v>1</v>
      </c>
      <c r="D3088" s="4">
        <f t="shared" ca="1" si="673"/>
        <v>3</v>
      </c>
      <c r="E3088" s="15">
        <f t="shared" si="674"/>
        <v>3081</v>
      </c>
      <c r="F3088" s="4">
        <f t="shared" ca="1" si="675"/>
        <v>0</v>
      </c>
      <c r="G3088" s="6">
        <f>IF(C3088,VLOOKUP(A3088,RawData!A:C,3,FALSE),"")</f>
        <v>2.9258000000000002</v>
      </c>
      <c r="H3088" s="9">
        <f>IF(C3088,VLOOKUP(A3088,RawData!A:D,4,FALSE),"")</f>
        <v>209.161834683591</v>
      </c>
      <c r="I3088" s="5" t="b">
        <f t="shared" si="676"/>
        <v>1</v>
      </c>
      <c r="J3088" s="4">
        <f t="shared" ca="1" si="677"/>
        <v>209.37493766894525</v>
      </c>
      <c r="K3088" s="4">
        <f t="shared" ca="1" si="678"/>
        <v>6.0567181801530978E-2</v>
      </c>
      <c r="L3088" s="4">
        <f t="shared" ca="1" si="679"/>
        <v>0.14615502168044259</v>
      </c>
      <c r="M3088" s="4">
        <f t="shared" ca="1" si="680"/>
        <v>0.1050564863199952</v>
      </c>
      <c r="N3088" s="4">
        <f t="shared" ca="1" si="682"/>
        <v>3</v>
      </c>
      <c r="O3088" s="4">
        <f t="shared" ca="1" si="681"/>
        <v>0</v>
      </c>
    </row>
    <row r="3089" spans="1:15" x14ac:dyDescent="0.2">
      <c r="A3089" s="4">
        <f t="shared" si="671"/>
        <v>3082</v>
      </c>
      <c r="B3089" s="4" t="b">
        <f t="shared" si="672"/>
        <v>1</v>
      </c>
      <c r="C3089" s="5" t="b">
        <f t="shared" si="670"/>
        <v>1</v>
      </c>
      <c r="D3089" s="4">
        <f t="shared" ca="1" si="673"/>
        <v>3</v>
      </c>
      <c r="E3089" s="15">
        <f t="shared" si="674"/>
        <v>3082</v>
      </c>
      <c r="F3089" s="4">
        <f t="shared" ca="1" si="675"/>
        <v>0</v>
      </c>
      <c r="G3089" s="6">
        <f>IF(C3089,VLOOKUP(A3089,RawData!A:C,3,FALSE),"")</f>
        <v>2.9258000000000002</v>
      </c>
      <c r="H3089" s="9">
        <f>IF(C3089,VLOOKUP(A3089,RawData!A:D,4,FALSE),"")</f>
        <v>209.18895737011499</v>
      </c>
      <c r="I3089" s="5" t="b">
        <f t="shared" si="676"/>
        <v>1</v>
      </c>
      <c r="J3089" s="4">
        <f t="shared" ca="1" si="677"/>
        <v>209.37816992470911</v>
      </c>
      <c r="K3089" s="4">
        <f t="shared" ca="1" si="678"/>
        <v>0.1169307323684734</v>
      </c>
      <c r="L3089" s="4">
        <f t="shared" ca="1" si="679"/>
        <v>9.2454312910518865E-2</v>
      </c>
      <c r="M3089" s="4">
        <f t="shared" ca="1" si="680"/>
        <v>0.1871111103419878</v>
      </c>
      <c r="N3089" s="4">
        <f t="shared" ca="1" si="682"/>
        <v>3</v>
      </c>
      <c r="O3089" s="4">
        <f t="shared" ca="1" si="681"/>
        <v>0</v>
      </c>
    </row>
    <row r="3090" spans="1:15" x14ac:dyDescent="0.2">
      <c r="A3090" s="4">
        <f t="shared" si="671"/>
        <v>3083</v>
      </c>
      <c r="B3090" s="4" t="b">
        <f t="shared" si="672"/>
        <v>1</v>
      </c>
      <c r="C3090" s="5" t="b">
        <f t="shared" si="670"/>
        <v>1</v>
      </c>
      <c r="D3090" s="4">
        <f t="shared" ca="1" si="673"/>
        <v>3</v>
      </c>
      <c r="E3090" s="15">
        <f t="shared" si="674"/>
        <v>3083</v>
      </c>
      <c r="F3090" s="4">
        <f t="shared" ca="1" si="675"/>
        <v>0</v>
      </c>
      <c r="G3090" s="6">
        <f>IF(C3090,VLOOKUP(A3090,RawData!A:C,3,FALSE),"")</f>
        <v>2.9258000000000002</v>
      </c>
      <c r="H3090" s="9">
        <f>IF(C3090,VLOOKUP(A3090,RawData!A:D,4,FALSE),"")</f>
        <v>209.221573056637</v>
      </c>
      <c r="I3090" s="5" t="b">
        <f t="shared" si="676"/>
        <v>1</v>
      </c>
      <c r="J3090" s="4">
        <f t="shared" ca="1" si="677"/>
        <v>209.38340351276628</v>
      </c>
      <c r="K3090" s="4">
        <f t="shared" ca="1" si="678"/>
        <v>0.17156929822712641</v>
      </c>
      <c r="L3090" s="4">
        <f t="shared" ca="1" si="679"/>
        <v>3.9356517059587759E-2</v>
      </c>
      <c r="M3090" s="4">
        <f t="shared" ca="1" si="680"/>
        <v>0.27465879686701555</v>
      </c>
      <c r="N3090" s="4">
        <f t="shared" ca="1" si="682"/>
        <v>3</v>
      </c>
      <c r="O3090" s="4">
        <f t="shared" ca="1" si="681"/>
        <v>0</v>
      </c>
    </row>
    <row r="3091" spans="1:15" x14ac:dyDescent="0.2">
      <c r="A3091" s="4">
        <f t="shared" si="671"/>
        <v>3084</v>
      </c>
      <c r="B3091" s="4" t="b">
        <f t="shared" si="672"/>
        <v>1</v>
      </c>
      <c r="C3091" s="5" t="b">
        <f t="shared" si="670"/>
        <v>1</v>
      </c>
      <c r="D3091" s="4">
        <f t="shared" ca="1" si="673"/>
        <v>3</v>
      </c>
      <c r="E3091" s="15">
        <f t="shared" si="674"/>
        <v>3084</v>
      </c>
      <c r="F3091" s="4">
        <f t="shared" ca="1" si="675"/>
        <v>0</v>
      </c>
      <c r="G3091" s="6">
        <f>IF(C3091,VLOOKUP(A3091,RawData!A:C,3,FALSE),"")</f>
        <v>2.9258000000000002</v>
      </c>
      <c r="H3091" s="9">
        <f>IF(C3091,VLOOKUP(A3091,RawData!A:D,4,FALSE),"")</f>
        <v>209.249382370115</v>
      </c>
      <c r="I3091" s="5" t="b">
        <f t="shared" si="676"/>
        <v>1</v>
      </c>
      <c r="J3091" s="4">
        <f t="shared" ca="1" si="677"/>
        <v>209.39077241025086</v>
      </c>
      <c r="K3091" s="4">
        <f t="shared" ca="1" si="678"/>
        <v>0.22446610951251955</v>
      </c>
      <c r="L3091" s="4">
        <f t="shared" ca="1" si="679"/>
        <v>1.3322557706999305E-2</v>
      </c>
      <c r="M3091" s="4">
        <f t="shared" ca="1" si="680"/>
        <v>0.35739917284197986</v>
      </c>
      <c r="N3091" s="4">
        <f t="shared" ca="1" si="682"/>
        <v>3</v>
      </c>
      <c r="O3091" s="4">
        <f t="shared" ca="1" si="681"/>
        <v>0</v>
      </c>
    </row>
    <row r="3092" spans="1:15" x14ac:dyDescent="0.2">
      <c r="A3092" s="4">
        <f t="shared" si="671"/>
        <v>3085</v>
      </c>
      <c r="B3092" s="4" t="b">
        <f t="shared" si="672"/>
        <v>1</v>
      </c>
      <c r="C3092" s="5" t="b">
        <f t="shared" si="670"/>
        <v>1</v>
      </c>
      <c r="D3092" s="4">
        <f t="shared" ca="1" si="673"/>
        <v>3</v>
      </c>
      <c r="E3092" s="15">
        <f t="shared" si="674"/>
        <v>3085</v>
      </c>
      <c r="F3092" s="4">
        <f t="shared" ca="1" si="675"/>
        <v>0</v>
      </c>
      <c r="G3092" s="6">
        <f>IF(C3092,VLOOKUP(A3092,RawData!A:C,3,FALSE),"")</f>
        <v>2.9258000000000002</v>
      </c>
      <c r="H3092" s="9">
        <f>IF(C3092,VLOOKUP(A3092,RawData!A:D,4,FALSE),"")</f>
        <v>209.27684743261401</v>
      </c>
      <c r="I3092" s="5" t="b">
        <f t="shared" si="676"/>
        <v>1</v>
      </c>
      <c r="J3092" s="4">
        <f t="shared" ca="1" si="677"/>
        <v>209.40015934282013</v>
      </c>
      <c r="K3092" s="4">
        <f t="shared" ca="1" si="678"/>
        <v>0.27562118756625864</v>
      </c>
      <c r="L3092" s="4">
        <f t="shared" ca="1" si="679"/>
        <v>6.5599725461481739E-2</v>
      </c>
      <c r="M3092" s="4">
        <f t="shared" ca="1" si="680"/>
        <v>0.44494585936698172</v>
      </c>
      <c r="N3092" s="4">
        <f t="shared" ca="1" si="682"/>
        <v>3</v>
      </c>
      <c r="O3092" s="4">
        <f t="shared" ca="1" si="681"/>
        <v>0</v>
      </c>
    </row>
    <row r="3093" spans="1:15" x14ac:dyDescent="0.2">
      <c r="A3093" s="4">
        <f t="shared" si="671"/>
        <v>3086</v>
      </c>
      <c r="B3093" s="4" t="b">
        <f t="shared" si="672"/>
        <v>1</v>
      </c>
      <c r="C3093" s="5" t="b">
        <f t="shared" si="670"/>
        <v>1</v>
      </c>
      <c r="D3093" s="4">
        <f t="shared" ca="1" si="673"/>
        <v>3</v>
      </c>
      <c r="E3093" s="15">
        <f t="shared" si="674"/>
        <v>3086</v>
      </c>
      <c r="F3093" s="4">
        <f t="shared" ca="1" si="675"/>
        <v>0</v>
      </c>
      <c r="G3093" s="6">
        <f>IF(C3093,VLOOKUP(A3093,RawData!A:C,3,FALSE),"")</f>
        <v>2.9258000000000002</v>
      </c>
      <c r="H3093" s="9">
        <f>IF(C3093,VLOOKUP(A3093,RawData!A:D,4,FALSE),"")</f>
        <v>209.30946305663801</v>
      </c>
      <c r="I3093" s="5" t="b">
        <f t="shared" si="676"/>
        <v>1</v>
      </c>
      <c r="J3093" s="4">
        <f t="shared" ca="1" si="677"/>
        <v>209.41155597965783</v>
      </c>
      <c r="K3093" s="4">
        <f t="shared" ca="1" si="678"/>
        <v>0.32490895466816028</v>
      </c>
      <c r="L3093" s="4">
        <f t="shared" ca="1" si="679"/>
        <v>0.11747496791102208</v>
      </c>
      <c r="M3093" s="4">
        <f t="shared" ca="1" si="680"/>
        <v>0.52768711034300964</v>
      </c>
      <c r="N3093" s="4">
        <f t="shared" ca="1" si="682"/>
        <v>3</v>
      </c>
      <c r="O3093" s="4">
        <f t="shared" ca="1" si="681"/>
        <v>0</v>
      </c>
    </row>
    <row r="3094" spans="1:15" x14ac:dyDescent="0.2">
      <c r="A3094" s="4">
        <f t="shared" si="671"/>
        <v>3087</v>
      </c>
      <c r="B3094" s="4" t="b">
        <f t="shared" si="672"/>
        <v>1</v>
      </c>
      <c r="C3094" s="5" t="b">
        <f t="shared" si="670"/>
        <v>1</v>
      </c>
      <c r="D3094" s="4">
        <f t="shared" ca="1" si="673"/>
        <v>3</v>
      </c>
      <c r="E3094" s="15">
        <f t="shared" si="674"/>
        <v>3087</v>
      </c>
      <c r="F3094" s="4">
        <f t="shared" ca="1" si="675"/>
        <v>0</v>
      </c>
      <c r="G3094" s="6">
        <f>IF(C3094,VLOOKUP(A3094,RawData!A:C,3,FALSE),"")</f>
        <v>2.9258000000000002</v>
      </c>
      <c r="H3094" s="9">
        <f>IF(C3094,VLOOKUP(A3094,RawData!A:D,4,FALSE),"")</f>
        <v>209.33727237011499</v>
      </c>
      <c r="I3094" s="5" t="b">
        <f t="shared" si="676"/>
        <v>1</v>
      </c>
      <c r="J3094" s="4">
        <f t="shared" ca="1" si="677"/>
        <v>209.42496232381254</v>
      </c>
      <c r="K3094" s="4">
        <f t="shared" ca="1" si="678"/>
        <v>0.37219539100132693</v>
      </c>
      <c r="L3094" s="4">
        <f t="shared" ca="1" si="679"/>
        <v>0.16919946488602022</v>
      </c>
      <c r="M3094" s="4">
        <f t="shared" ca="1" si="680"/>
        <v>0.60493542381999532</v>
      </c>
      <c r="N3094" s="4">
        <f t="shared" ca="1" si="682"/>
        <v>3</v>
      </c>
      <c r="O3094" s="4">
        <f t="shared" ca="1" si="681"/>
        <v>0</v>
      </c>
    </row>
    <row r="3095" spans="1:15" x14ac:dyDescent="0.2">
      <c r="A3095" s="4">
        <f t="shared" si="671"/>
        <v>3088</v>
      </c>
      <c r="B3095" s="4" t="b">
        <f t="shared" si="672"/>
        <v>1</v>
      </c>
      <c r="C3095" s="5" t="b">
        <f t="shared" si="670"/>
        <v>1</v>
      </c>
      <c r="D3095" s="4">
        <f t="shared" ca="1" si="673"/>
        <v>3</v>
      </c>
      <c r="E3095" s="15">
        <f t="shared" si="674"/>
        <v>3088</v>
      </c>
      <c r="F3095" s="4">
        <f t="shared" ca="1" si="675"/>
        <v>0</v>
      </c>
      <c r="G3095" s="6">
        <f>IF(C3095,VLOOKUP(A3095,RawData!A:C,3,FALSE),"")</f>
        <v>2.9258000000000002</v>
      </c>
      <c r="H3095" s="9">
        <f>IF(C3095,VLOOKUP(A3095,RawData!A:D,4,FALSE),"")</f>
        <v>209.359588683591</v>
      </c>
      <c r="I3095" s="5" t="b">
        <f t="shared" si="676"/>
        <v>1</v>
      </c>
      <c r="J3095" s="4">
        <f t="shared" ca="1" si="677"/>
        <v>209.44025275030816</v>
      </c>
      <c r="K3095" s="4">
        <f t="shared" ca="1" si="678"/>
        <v>0.41759772212753887</v>
      </c>
      <c r="L3095" s="4">
        <f t="shared" ca="1" si="679"/>
        <v>0.22091558683720791</v>
      </c>
      <c r="M3095" s="4">
        <f t="shared" ca="1" si="680"/>
        <v>0.68698823534398912</v>
      </c>
      <c r="N3095" s="4">
        <f t="shared" ca="1" si="682"/>
        <v>3</v>
      </c>
      <c r="O3095" s="4">
        <f t="shared" ca="1" si="681"/>
        <v>0</v>
      </c>
    </row>
    <row r="3096" spans="1:15" x14ac:dyDescent="0.2">
      <c r="A3096" s="4">
        <f t="shared" si="671"/>
        <v>3089</v>
      </c>
      <c r="B3096" s="4" t="b">
        <f t="shared" si="672"/>
        <v>1</v>
      </c>
      <c r="C3096" s="5" t="b">
        <f t="shared" si="670"/>
        <v>1</v>
      </c>
      <c r="D3096" s="4">
        <f t="shared" ca="1" si="673"/>
        <v>3</v>
      </c>
      <c r="E3096" s="15">
        <f t="shared" si="674"/>
        <v>3089</v>
      </c>
      <c r="F3096" s="4">
        <f t="shared" ca="1" si="675"/>
        <v>0</v>
      </c>
      <c r="G3096" s="6">
        <f>IF(C3096,VLOOKUP(A3096,RawData!A:C,3,FALSE),"")</f>
        <v>2.9258000000000002</v>
      </c>
      <c r="H3096" s="9">
        <f>IF(C3096,VLOOKUP(A3096,RawData!A:D,4,FALSE),"")</f>
        <v>209.39186105663799</v>
      </c>
      <c r="I3096" s="5" t="b">
        <f t="shared" si="676"/>
        <v>1</v>
      </c>
      <c r="J3096" s="4">
        <f t="shared" ca="1" si="677"/>
        <v>209.45767008834144</v>
      </c>
      <c r="K3096" s="4">
        <f t="shared" ca="1" si="678"/>
        <v>0.46112434441238292</v>
      </c>
      <c r="L3096" s="4">
        <f t="shared" ca="1" si="679"/>
        <v>0.27238050456776364</v>
      </c>
      <c r="M3096" s="4">
        <f t="shared" ca="1" si="680"/>
        <v>0.77453579686499552</v>
      </c>
      <c r="N3096" s="4">
        <f t="shared" ca="1" si="682"/>
        <v>3</v>
      </c>
      <c r="O3096" s="4">
        <f t="shared" ca="1" si="681"/>
        <v>0</v>
      </c>
    </row>
    <row r="3097" spans="1:15" x14ac:dyDescent="0.2">
      <c r="A3097" s="4">
        <f t="shared" si="671"/>
        <v>3090</v>
      </c>
      <c r="B3097" s="4" t="b">
        <f t="shared" si="672"/>
        <v>1</v>
      </c>
      <c r="C3097" s="5" t="b">
        <f t="shared" si="670"/>
        <v>1</v>
      </c>
      <c r="D3097" s="4">
        <f t="shared" ca="1" si="673"/>
        <v>3</v>
      </c>
      <c r="E3097" s="15">
        <f t="shared" si="674"/>
        <v>3090</v>
      </c>
      <c r="F3097" s="4">
        <f t="shared" ca="1" si="675"/>
        <v>0</v>
      </c>
      <c r="G3097" s="6">
        <f>IF(C3097,VLOOKUP(A3097,RawData!A:C,3,FALSE),"")</f>
        <v>2.9258000000000002</v>
      </c>
      <c r="H3097" s="9">
        <f>IF(C3097,VLOOKUP(A3097,RawData!A:D,4,FALSE),"")</f>
        <v>209.424820056637</v>
      </c>
      <c r="I3097" s="5" t="b">
        <f t="shared" si="676"/>
        <v>1</v>
      </c>
      <c r="J3097" s="4">
        <f t="shared" ca="1" si="677"/>
        <v>209.47697990355664</v>
      </c>
      <c r="K3097" s="4">
        <f t="shared" ca="1" si="678"/>
        <v>0.50252403229367815</v>
      </c>
      <c r="L3097" s="4">
        <f t="shared" ca="1" si="679"/>
        <v>0.32345184610267097</v>
      </c>
      <c r="M3097" s="4">
        <f t="shared" ca="1" si="680"/>
        <v>0.84182805077497846</v>
      </c>
      <c r="N3097" s="4">
        <f t="shared" ca="1" si="682"/>
        <v>3</v>
      </c>
      <c r="O3097" s="4">
        <f t="shared" ca="1" si="681"/>
        <v>0</v>
      </c>
    </row>
    <row r="3098" spans="1:15" x14ac:dyDescent="0.2">
      <c r="A3098" s="4">
        <f t="shared" si="671"/>
        <v>3091</v>
      </c>
      <c r="B3098" s="4" t="b">
        <f t="shared" si="672"/>
        <v>1</v>
      </c>
      <c r="C3098" s="5" t="b">
        <f t="shared" si="670"/>
        <v>1</v>
      </c>
      <c r="D3098" s="4">
        <f t="shared" ca="1" si="673"/>
        <v>3</v>
      </c>
      <c r="E3098" s="15">
        <f t="shared" si="674"/>
        <v>3091</v>
      </c>
      <c r="F3098" s="4">
        <f t="shared" ca="1" si="675"/>
        <v>0</v>
      </c>
      <c r="G3098" s="6">
        <f>IF(C3098,VLOOKUP(A3098,RawData!A:C,3,FALSE),"")</f>
        <v>2.9258000000000002</v>
      </c>
      <c r="H3098" s="9">
        <f>IF(C3098,VLOOKUP(A3098,RawData!A:D,4,FALSE),"")</f>
        <v>209.46292874316001</v>
      </c>
      <c r="I3098" s="5" t="b">
        <f t="shared" si="676"/>
        <v>1</v>
      </c>
      <c r="J3098" s="4">
        <f t="shared" ca="1" si="677"/>
        <v>209.49803982550287</v>
      </c>
      <c r="K3098" s="4">
        <f t="shared" ca="1" si="678"/>
        <v>0.54152883302754162</v>
      </c>
      <c r="L3098" s="4">
        <f t="shared" ca="1" si="679"/>
        <v>0.37387003219751591</v>
      </c>
      <c r="M3098" s="4">
        <f t="shared" ca="1" si="680"/>
        <v>0.89744580272798657</v>
      </c>
      <c r="N3098" s="4">
        <f t="shared" ca="1" si="682"/>
        <v>3</v>
      </c>
      <c r="O3098" s="4">
        <f t="shared" ca="1" si="681"/>
        <v>0</v>
      </c>
    </row>
    <row r="3099" spans="1:15" x14ac:dyDescent="0.2">
      <c r="A3099" s="4">
        <f t="shared" si="671"/>
        <v>3092</v>
      </c>
      <c r="B3099" s="4" t="b">
        <f t="shared" si="672"/>
        <v>1</v>
      </c>
      <c r="C3099" s="5" t="b">
        <f t="shared" si="670"/>
        <v>1</v>
      </c>
      <c r="D3099" s="4">
        <f t="shared" ca="1" si="673"/>
        <v>3</v>
      </c>
      <c r="E3099" s="15">
        <f t="shared" si="674"/>
        <v>3092</v>
      </c>
      <c r="F3099" s="4">
        <f t="shared" ca="1" si="675"/>
        <v>0</v>
      </c>
      <c r="G3099" s="6">
        <f>IF(C3099,VLOOKUP(A3099,RawData!A:C,3,FALSE),"")</f>
        <v>2.9258000000000002</v>
      </c>
      <c r="H3099" s="9">
        <f>IF(C3099,VLOOKUP(A3099,RawData!A:D,4,FALSE),"")</f>
        <v>209.50138074316001</v>
      </c>
      <c r="I3099" s="5" t="b">
        <f t="shared" si="676"/>
        <v>1</v>
      </c>
      <c r="J3099" s="4">
        <f t="shared" ca="1" si="677"/>
        <v>209.52046467282548</v>
      </c>
      <c r="K3099" s="4">
        <f t="shared" ca="1" si="678"/>
        <v>0.57774519328410179</v>
      </c>
      <c r="L3099" s="4">
        <f t="shared" ca="1" si="679"/>
        <v>0.42324150952231321</v>
      </c>
      <c r="M3099" s="4">
        <f t="shared" ca="1" si="680"/>
        <v>0.94722711620599398</v>
      </c>
      <c r="N3099" s="4">
        <f t="shared" ca="1" si="682"/>
        <v>3</v>
      </c>
      <c r="O3099" s="4">
        <f t="shared" ca="1" si="681"/>
        <v>0</v>
      </c>
    </row>
    <row r="3100" spans="1:15" x14ac:dyDescent="0.2">
      <c r="A3100" s="4">
        <f t="shared" si="671"/>
        <v>3093</v>
      </c>
      <c r="B3100" s="4" t="b">
        <f t="shared" si="672"/>
        <v>1</v>
      </c>
      <c r="C3100" s="5" t="b">
        <f t="shared" si="670"/>
        <v>1</v>
      </c>
      <c r="D3100" s="4">
        <f t="shared" ca="1" si="673"/>
        <v>3</v>
      </c>
      <c r="E3100" s="15">
        <f t="shared" si="674"/>
        <v>3093</v>
      </c>
      <c r="F3100" s="4">
        <f t="shared" ca="1" si="675"/>
        <v>0</v>
      </c>
      <c r="G3100" s="6">
        <f>IF(C3100,VLOOKUP(A3100,RawData!A:C,3,FALSE),"")</f>
        <v>2.9258000000000002</v>
      </c>
      <c r="H3100" s="9">
        <f>IF(C3100,VLOOKUP(A3100,RawData!A:D,4,FALSE),"")</f>
        <v>209.54498242968299</v>
      </c>
      <c r="I3100" s="5" t="b">
        <f t="shared" si="676"/>
        <v>1</v>
      </c>
      <c r="J3100" s="4">
        <f t="shared" ca="1" si="677"/>
        <v>209.54397807507391</v>
      </c>
      <c r="K3100" s="4">
        <f t="shared" ca="1" si="678"/>
        <v>0.61089678834451888</v>
      </c>
      <c r="L3100" s="4">
        <f t="shared" ca="1" si="679"/>
        <v>0.47128995335816626</v>
      </c>
      <c r="M3100" s="4">
        <f t="shared" ca="1" si="680"/>
        <v>0.98636574316000747</v>
      </c>
      <c r="N3100" s="4">
        <f t="shared" ca="1" si="682"/>
        <v>3</v>
      </c>
      <c r="O3100" s="4">
        <f t="shared" ca="1" si="681"/>
        <v>0</v>
      </c>
    </row>
    <row r="3101" spans="1:15" x14ac:dyDescent="0.2">
      <c r="A3101" s="4">
        <f t="shared" si="671"/>
        <v>3094</v>
      </c>
      <c r="B3101" s="4" t="b">
        <f t="shared" si="672"/>
        <v>1</v>
      </c>
      <c r="C3101" s="5" t="b">
        <f t="shared" si="670"/>
        <v>1</v>
      </c>
      <c r="D3101" s="4">
        <f t="shared" ca="1" si="673"/>
        <v>3</v>
      </c>
      <c r="E3101" s="15">
        <f t="shared" si="674"/>
        <v>3094</v>
      </c>
      <c r="F3101" s="4">
        <f t="shared" ca="1" si="675"/>
        <v>0</v>
      </c>
      <c r="G3101" s="6">
        <f>IF(C3101,VLOOKUP(A3101,RawData!A:C,3,FALSE),"")</f>
        <v>2.9258000000000002</v>
      </c>
      <c r="H3101" s="9">
        <f>IF(C3101,VLOOKUP(A3101,RawData!A:D,4,FALSE),"")</f>
        <v>209.58377868066</v>
      </c>
      <c r="I3101" s="5" t="b">
        <f t="shared" si="676"/>
        <v>1</v>
      </c>
      <c r="J3101" s="4">
        <f t="shared" ca="1" si="677"/>
        <v>209.56843772582167</v>
      </c>
      <c r="K3101" s="4">
        <f t="shared" ca="1" si="678"/>
        <v>0.64096684834382245</v>
      </c>
      <c r="L3101" s="4">
        <f t="shared" ca="1" si="679"/>
        <v>0.51787296886425338</v>
      </c>
      <c r="M3101" s="4">
        <f t="shared" ca="1" si="680"/>
        <v>1.0145183701140184</v>
      </c>
      <c r="N3101" s="4">
        <f t="shared" ca="1" si="682"/>
        <v>3</v>
      </c>
      <c r="O3101" s="4">
        <f t="shared" ca="1" si="681"/>
        <v>0</v>
      </c>
    </row>
    <row r="3102" spans="1:15" x14ac:dyDescent="0.2">
      <c r="A3102" s="4">
        <f t="shared" si="671"/>
        <v>3095</v>
      </c>
      <c r="B3102" s="4" t="b">
        <f t="shared" si="672"/>
        <v>1</v>
      </c>
      <c r="C3102" s="5" t="b">
        <f t="shared" si="670"/>
        <v>1</v>
      </c>
      <c r="D3102" s="4">
        <f t="shared" ca="1" si="673"/>
        <v>3</v>
      </c>
      <c r="E3102" s="15">
        <f t="shared" si="674"/>
        <v>3095</v>
      </c>
      <c r="F3102" s="4">
        <f t="shared" ca="1" si="675"/>
        <v>0</v>
      </c>
      <c r="G3102" s="6">
        <f>IF(C3102,VLOOKUP(A3102,RawData!A:C,3,FALSE),"")</f>
        <v>2.9258000000000002</v>
      </c>
      <c r="H3102" s="9">
        <f>IF(C3102,VLOOKUP(A3102,RawData!A:D,4,FALSE),"")</f>
        <v>209.61708105663701</v>
      </c>
      <c r="I3102" s="5" t="b">
        <f t="shared" si="676"/>
        <v>1</v>
      </c>
      <c r="J3102" s="4">
        <f t="shared" ca="1" si="677"/>
        <v>209.59358400466598</v>
      </c>
      <c r="K3102" s="4">
        <f t="shared" ca="1" si="678"/>
        <v>0.66782974678173446</v>
      </c>
      <c r="L3102" s="4">
        <f t="shared" ca="1" si="679"/>
        <v>0.56260539602715198</v>
      </c>
      <c r="M3102" s="4">
        <f t="shared" ca="1" si="680"/>
        <v>1.0368346835919908</v>
      </c>
      <c r="N3102" s="4">
        <f t="shared" ca="1" si="682"/>
        <v>3</v>
      </c>
      <c r="O3102" s="4">
        <f t="shared" ca="1" si="681"/>
        <v>0</v>
      </c>
    </row>
    <row r="3103" spans="1:15" x14ac:dyDescent="0.2">
      <c r="A3103" s="4">
        <f t="shared" si="671"/>
        <v>3096</v>
      </c>
      <c r="B3103" s="4" t="b">
        <f t="shared" si="672"/>
        <v>1</v>
      </c>
      <c r="C3103" s="5" t="b">
        <f t="shared" si="670"/>
        <v>1</v>
      </c>
      <c r="D3103" s="4">
        <f t="shared" ca="1" si="673"/>
        <v>3</v>
      </c>
      <c r="E3103" s="15">
        <f t="shared" si="674"/>
        <v>3096</v>
      </c>
      <c r="F3103" s="4">
        <f t="shared" ca="1" si="675"/>
        <v>0</v>
      </c>
      <c r="G3103" s="6">
        <f>IF(C3103,VLOOKUP(A3103,RawData!A:C,3,FALSE),"")</f>
        <v>2.9258000000000002</v>
      </c>
      <c r="H3103" s="9">
        <f>IF(C3103,VLOOKUP(A3103,RawData!A:D,4,FALSE),"")</f>
        <v>209.65518974316001</v>
      </c>
      <c r="I3103" s="5" t="b">
        <f t="shared" si="676"/>
        <v>1</v>
      </c>
      <c r="J3103" s="4">
        <f t="shared" ca="1" si="677"/>
        <v>209.61927460518035</v>
      </c>
      <c r="K3103" s="4">
        <f t="shared" ca="1" si="678"/>
        <v>0.69147713150005075</v>
      </c>
      <c r="L3103" s="4">
        <f t="shared" ca="1" si="679"/>
        <v>0.60546211587299581</v>
      </c>
      <c r="M3103" s="4">
        <f t="shared" ca="1" si="680"/>
        <v>1.0536579970680009</v>
      </c>
      <c r="N3103" s="4">
        <f t="shared" ca="1" si="682"/>
        <v>3</v>
      </c>
      <c r="O3103" s="4">
        <f t="shared" ca="1" si="681"/>
        <v>0</v>
      </c>
    </row>
    <row r="3104" spans="1:15" x14ac:dyDescent="0.2">
      <c r="A3104" s="4">
        <f t="shared" si="671"/>
        <v>3097</v>
      </c>
      <c r="B3104" s="4" t="b">
        <f t="shared" si="672"/>
        <v>1</v>
      </c>
      <c r="C3104" s="5" t="b">
        <f t="shared" si="670"/>
        <v>1</v>
      </c>
      <c r="D3104" s="4">
        <f t="shared" ca="1" si="673"/>
        <v>3</v>
      </c>
      <c r="E3104" s="15">
        <f t="shared" si="674"/>
        <v>3097</v>
      </c>
      <c r="F3104" s="4">
        <f t="shared" ca="1" si="675"/>
        <v>0</v>
      </c>
      <c r="G3104" s="6">
        <f>IF(C3104,VLOOKUP(A3104,RawData!A:C,3,FALSE),"")</f>
        <v>2.9258000000000002</v>
      </c>
      <c r="H3104" s="9">
        <f>IF(C3104,VLOOKUP(A3104,RawData!A:D,4,FALSE),"")</f>
        <v>209.68849205663699</v>
      </c>
      <c r="I3104" s="5" t="b">
        <f t="shared" si="676"/>
        <v>1</v>
      </c>
      <c r="J3104" s="4">
        <f t="shared" ca="1" si="677"/>
        <v>209.6453755090723</v>
      </c>
      <c r="K3104" s="4">
        <f t="shared" ca="1" si="678"/>
        <v>0.71190900402328339</v>
      </c>
      <c r="L3104" s="4">
        <f t="shared" ca="1" si="679"/>
        <v>0.64644312840178486</v>
      </c>
      <c r="M3104" s="4">
        <f t="shared" ca="1" si="680"/>
        <v>1.0598367490229919</v>
      </c>
      <c r="N3104" s="4">
        <f t="shared" ca="1" si="682"/>
        <v>3</v>
      </c>
      <c r="O3104" s="4">
        <f t="shared" ca="1" si="681"/>
        <v>0</v>
      </c>
    </row>
    <row r="3105" spans="1:15" x14ac:dyDescent="0.2">
      <c r="A3105" s="4">
        <f t="shared" si="671"/>
        <v>3098</v>
      </c>
      <c r="B3105" s="4" t="b">
        <f t="shared" si="672"/>
        <v>1</v>
      </c>
      <c r="C3105" s="5" t="b">
        <f t="shared" si="670"/>
        <v>1</v>
      </c>
      <c r="D3105" s="4">
        <f t="shared" ca="1" si="673"/>
        <v>3</v>
      </c>
      <c r="E3105" s="15">
        <f t="shared" si="674"/>
        <v>3098</v>
      </c>
      <c r="F3105" s="4">
        <f t="shared" ca="1" si="675"/>
        <v>0</v>
      </c>
      <c r="G3105" s="6">
        <f>IF(C3105,VLOOKUP(A3105,RawData!A:C,3,FALSE),"")</f>
        <v>2.9180000000000001</v>
      </c>
      <c r="H3105" s="9">
        <f>IF(C3105,VLOOKUP(A3105,RawData!A:D,4,FALSE),"")</f>
        <v>209.71630137011499</v>
      </c>
      <c r="I3105" s="5" t="b">
        <f t="shared" si="676"/>
        <v>1</v>
      </c>
      <c r="J3105" s="4">
        <f t="shared" ca="1" si="677"/>
        <v>209.67162713557281</v>
      </c>
      <c r="K3105" s="4">
        <f t="shared" ca="1" si="678"/>
        <v>0.7292509893275394</v>
      </c>
      <c r="L3105" s="4">
        <f t="shared" ca="1" si="679"/>
        <v>0.68554843361357598</v>
      </c>
      <c r="M3105" s="4">
        <f t="shared" ca="1" si="680"/>
        <v>1.065330624021982</v>
      </c>
      <c r="N3105" s="4">
        <f t="shared" ca="1" si="682"/>
        <v>3</v>
      </c>
      <c r="O3105" s="4">
        <f t="shared" ca="1" si="681"/>
        <v>0</v>
      </c>
    </row>
    <row r="3106" spans="1:15" x14ac:dyDescent="0.2">
      <c r="A3106" s="4">
        <f t="shared" si="671"/>
        <v>3099</v>
      </c>
      <c r="B3106" s="4" t="b">
        <f t="shared" si="672"/>
        <v>1</v>
      </c>
      <c r="C3106" s="5" t="b">
        <f t="shared" si="670"/>
        <v>1</v>
      </c>
      <c r="D3106" s="4">
        <f t="shared" ca="1" si="673"/>
        <v>3</v>
      </c>
      <c r="E3106" s="15">
        <f t="shared" si="674"/>
        <v>3099</v>
      </c>
      <c r="F3106" s="4">
        <f t="shared" ca="1" si="675"/>
        <v>0</v>
      </c>
      <c r="G3106" s="6">
        <f>IF(C3106,VLOOKUP(A3106,RawData!A:C,3,FALSE),"")</f>
        <v>2.9180000000000001</v>
      </c>
      <c r="H3106" s="9">
        <f>IF(C3106,VLOOKUP(A3106,RawData!A:D,4,FALSE),"")</f>
        <v>209.743766432614</v>
      </c>
      <c r="I3106" s="5" t="b">
        <f t="shared" si="676"/>
        <v>1</v>
      </c>
      <c r="J3106" s="4">
        <f t="shared" ca="1" si="677"/>
        <v>209.69801273768314</v>
      </c>
      <c r="K3106" s="4">
        <f t="shared" ca="1" si="678"/>
        <v>0.7433858374604938</v>
      </c>
      <c r="L3106" s="4">
        <f t="shared" ca="1" si="679"/>
        <v>0.72252682728756668</v>
      </c>
      <c r="M3106" s="4">
        <f t="shared" ca="1" si="680"/>
        <v>1.0605233759769988</v>
      </c>
      <c r="N3106" s="4">
        <f t="shared" ca="1" si="682"/>
        <v>3</v>
      </c>
      <c r="O3106" s="4">
        <f t="shared" ca="1" si="681"/>
        <v>0</v>
      </c>
    </row>
    <row r="3107" spans="1:15" x14ac:dyDescent="0.2">
      <c r="A3107" s="4">
        <f t="shared" si="671"/>
        <v>3100</v>
      </c>
      <c r="B3107" s="4" t="b">
        <f t="shared" si="672"/>
        <v>1</v>
      </c>
      <c r="C3107" s="5" t="b">
        <f t="shared" si="670"/>
        <v>1</v>
      </c>
      <c r="D3107" s="4">
        <f t="shared" ca="1" si="673"/>
        <v>3</v>
      </c>
      <c r="E3107" s="15">
        <f t="shared" si="674"/>
        <v>3100</v>
      </c>
      <c r="F3107" s="4">
        <f t="shared" ca="1" si="675"/>
        <v>0</v>
      </c>
      <c r="G3107" s="6">
        <f>IF(C3107,VLOOKUP(A3107,RawData!A:C,3,FALSE),"")</f>
        <v>2.9180000000000001</v>
      </c>
      <c r="H3107" s="9">
        <f>IF(C3107,VLOOKUP(A3107,RawData!A:D,4,FALSE),"")</f>
        <v>209.77123237011401</v>
      </c>
      <c r="I3107" s="5" t="b">
        <f t="shared" si="676"/>
        <v>1</v>
      </c>
      <c r="J3107" s="4">
        <f t="shared" ca="1" si="677"/>
        <v>209.72415550907229</v>
      </c>
      <c r="K3107" s="4">
        <f t="shared" ca="1" si="678"/>
        <v>0.75430519626419823</v>
      </c>
      <c r="L3107" s="4">
        <f t="shared" ca="1" si="679"/>
        <v>0.75723591458290684</v>
      </c>
      <c r="M3107" s="4">
        <f t="shared" ca="1" si="680"/>
        <v>1.0498815644550064</v>
      </c>
      <c r="N3107" s="4">
        <f t="shared" ca="1" si="682"/>
        <v>3</v>
      </c>
      <c r="O3107" s="4">
        <f t="shared" ca="1" si="681"/>
        <v>0</v>
      </c>
    </row>
    <row r="3108" spans="1:15" x14ac:dyDescent="0.2">
      <c r="A3108" s="4">
        <f t="shared" si="671"/>
        <v>3101</v>
      </c>
      <c r="B3108" s="4" t="b">
        <f t="shared" si="672"/>
        <v>1</v>
      </c>
      <c r="C3108" s="5" t="b">
        <f t="shared" si="670"/>
        <v>1</v>
      </c>
      <c r="D3108" s="4">
        <f t="shared" ca="1" si="673"/>
        <v>3</v>
      </c>
      <c r="E3108" s="15">
        <f t="shared" si="674"/>
        <v>3101</v>
      </c>
      <c r="F3108" s="4">
        <f t="shared" ca="1" si="675"/>
        <v>0</v>
      </c>
      <c r="G3108" s="6">
        <f>IF(C3108,VLOOKUP(A3108,RawData!A:C,3,FALSE),"")</f>
        <v>2.9180000000000001</v>
      </c>
      <c r="H3108" s="9">
        <f>IF(C3108,VLOOKUP(A3108,RawData!A:D,4,FALSE),"")</f>
        <v>209.79869837011501</v>
      </c>
      <c r="I3108" s="5" t="b">
        <f t="shared" si="676"/>
        <v>1</v>
      </c>
      <c r="J3108" s="4">
        <f t="shared" ca="1" si="677"/>
        <v>209.75015593135225</v>
      </c>
      <c r="K3108" s="4">
        <f t="shared" ca="1" si="678"/>
        <v>0.76188341942091142</v>
      </c>
      <c r="L3108" s="4">
        <f t="shared" ca="1" si="679"/>
        <v>0.78954173970700481</v>
      </c>
      <c r="M3108" s="4">
        <f t="shared" ca="1" si="680"/>
        <v>1.044044375978018</v>
      </c>
      <c r="N3108" s="4">
        <f t="shared" ca="1" si="682"/>
        <v>3</v>
      </c>
      <c r="O3108" s="4">
        <f t="shared" ca="1" si="681"/>
        <v>0</v>
      </c>
    </row>
    <row r="3109" spans="1:15" x14ac:dyDescent="0.2">
      <c r="A3109" s="4">
        <f t="shared" si="671"/>
        <v>3102</v>
      </c>
      <c r="B3109" s="4" t="b">
        <f t="shared" si="672"/>
        <v>1</v>
      </c>
      <c r="C3109" s="5" t="b">
        <f t="shared" si="670"/>
        <v>1</v>
      </c>
      <c r="D3109" s="4">
        <f t="shared" ca="1" si="673"/>
        <v>3</v>
      </c>
      <c r="E3109" s="15">
        <f t="shared" si="674"/>
        <v>3102</v>
      </c>
      <c r="F3109" s="4">
        <f t="shared" ca="1" si="675"/>
        <v>0</v>
      </c>
      <c r="G3109" s="6">
        <f>IF(C3109,VLOOKUP(A3109,RawData!A:C,3,FALSE),"")</f>
        <v>2.9180000000000001</v>
      </c>
      <c r="H3109" s="9">
        <f>IF(C3109,VLOOKUP(A3109,RawData!A:D,4,FALSE),"")</f>
        <v>209.82616437011399</v>
      </c>
      <c r="I3109" s="5" t="b">
        <f t="shared" si="676"/>
        <v>1</v>
      </c>
      <c r="J3109" s="4">
        <f t="shared" ca="1" si="677"/>
        <v>209.77589677591206</v>
      </c>
      <c r="K3109" s="4">
        <f t="shared" ca="1" si="678"/>
        <v>0.76611215324848558</v>
      </c>
      <c r="L3109" s="4">
        <f t="shared" ca="1" si="679"/>
        <v>0.81931032857448827</v>
      </c>
      <c r="M3109" s="4">
        <f t="shared" ca="1" si="680"/>
        <v>1.0282519404310051</v>
      </c>
      <c r="N3109" s="4">
        <f t="shared" ca="1" si="682"/>
        <v>3</v>
      </c>
      <c r="O3109" s="4">
        <f t="shared" ca="1" si="681"/>
        <v>0</v>
      </c>
    </row>
    <row r="3110" spans="1:15" x14ac:dyDescent="0.2">
      <c r="A3110" s="4">
        <f t="shared" si="671"/>
        <v>3103</v>
      </c>
      <c r="B3110" s="4" t="b">
        <f t="shared" si="672"/>
        <v>1</v>
      </c>
      <c r="C3110" s="5" t="b">
        <f t="shared" si="670"/>
        <v>1</v>
      </c>
      <c r="D3110" s="4">
        <f t="shared" ca="1" si="673"/>
        <v>3</v>
      </c>
      <c r="E3110" s="15">
        <f t="shared" si="674"/>
        <v>3103</v>
      </c>
      <c r="F3110" s="4">
        <f t="shared" ca="1" si="675"/>
        <v>0</v>
      </c>
      <c r="G3110" s="6">
        <f>IF(C3110,VLOOKUP(A3110,RawData!A:C,3,FALSE),"")</f>
        <v>2.9180000000000001</v>
      </c>
      <c r="H3110" s="9">
        <f>IF(C3110,VLOOKUP(A3110,RawData!A:D,4,FALSE),"")</f>
        <v>209.85363037011501</v>
      </c>
      <c r="I3110" s="5" t="b">
        <f t="shared" si="676"/>
        <v>1</v>
      </c>
      <c r="J3110" s="4">
        <f t="shared" ca="1" si="677"/>
        <v>209.80124404427625</v>
      </c>
      <c r="K3110" s="4">
        <f t="shared" ca="1" si="678"/>
        <v>0.76674017218465451</v>
      </c>
      <c r="L3110" s="4">
        <f t="shared" ca="1" si="679"/>
        <v>0.84628210346511423</v>
      </c>
      <c r="M3110" s="4">
        <f t="shared" ca="1" si="680"/>
        <v>1.0066223164089934</v>
      </c>
      <c r="N3110" s="4">
        <f t="shared" ca="1" si="682"/>
        <v>3</v>
      </c>
      <c r="O3110" s="4">
        <f t="shared" ca="1" si="681"/>
        <v>0</v>
      </c>
    </row>
    <row r="3111" spans="1:15" x14ac:dyDescent="0.2">
      <c r="A3111" s="4">
        <f t="shared" si="671"/>
        <v>3104</v>
      </c>
      <c r="B3111" s="4" t="b">
        <f t="shared" si="672"/>
        <v>1</v>
      </c>
      <c r="C3111" s="5" t="b">
        <f t="shared" si="670"/>
        <v>1</v>
      </c>
      <c r="D3111" s="4">
        <f t="shared" ca="1" si="673"/>
        <v>3</v>
      </c>
      <c r="E3111" s="15">
        <f t="shared" si="674"/>
        <v>3104</v>
      </c>
      <c r="F3111" s="4">
        <f t="shared" ca="1" si="675"/>
        <v>0</v>
      </c>
      <c r="G3111" s="6">
        <f>IF(C3111,VLOOKUP(A3111,RawData!A:C,3,FALSE),"")</f>
        <v>2.9180000000000001</v>
      </c>
      <c r="H3111" s="9">
        <f>IF(C3111,VLOOKUP(A3111,RawData!A:D,4,FALSE),"")</f>
        <v>209.88109637011399</v>
      </c>
      <c r="I3111" s="5" t="b">
        <f t="shared" si="676"/>
        <v>1</v>
      </c>
      <c r="J3111" s="4">
        <f t="shared" ca="1" si="677"/>
        <v>209.82606375931061</v>
      </c>
      <c r="K3111" s="4">
        <f t="shared" ca="1" si="678"/>
        <v>0.76349952348542161</v>
      </c>
      <c r="L3111" s="4">
        <f t="shared" ca="1" si="679"/>
        <v>0.87044029451431015</v>
      </c>
      <c r="M3111" s="4">
        <f t="shared" ca="1" si="680"/>
        <v>0.98979900293099377</v>
      </c>
      <c r="N3111" s="4">
        <f t="shared" ca="1" si="682"/>
        <v>3</v>
      </c>
      <c r="O3111" s="4">
        <f t="shared" ca="1" si="681"/>
        <v>0</v>
      </c>
    </row>
    <row r="3112" spans="1:15" x14ac:dyDescent="0.2">
      <c r="A3112" s="4">
        <f t="shared" si="671"/>
        <v>3105</v>
      </c>
      <c r="B3112" s="4" t="b">
        <f t="shared" si="672"/>
        <v>1</v>
      </c>
      <c r="C3112" s="5" t="b">
        <f t="shared" si="670"/>
        <v>1</v>
      </c>
      <c r="D3112" s="4">
        <f t="shared" ca="1" si="673"/>
        <v>3</v>
      </c>
      <c r="E3112" s="15">
        <f t="shared" si="674"/>
        <v>3105</v>
      </c>
      <c r="F3112" s="4">
        <f t="shared" ca="1" si="675"/>
        <v>0</v>
      </c>
      <c r="G3112" s="6">
        <f>IF(C3112,VLOOKUP(A3112,RawData!A:C,3,FALSE),"")</f>
        <v>2.9180000000000001</v>
      </c>
      <c r="H3112" s="9">
        <f>IF(C3112,VLOOKUP(A3112,RawData!A:D,4,FALSE),"")</f>
        <v>209.90856143261499</v>
      </c>
      <c r="I3112" s="5" t="b">
        <f t="shared" si="676"/>
        <v>1</v>
      </c>
      <c r="J3112" s="4">
        <f t="shared" ca="1" si="677"/>
        <v>209.850473149626</v>
      </c>
      <c r="K3112" s="4">
        <f t="shared" ca="1" si="678"/>
        <v>0.75662468723874099</v>
      </c>
      <c r="L3112" s="4">
        <f t="shared" ca="1" si="679"/>
        <v>0.89178492306368184</v>
      </c>
      <c r="M3112" s="4">
        <f t="shared" ca="1" si="680"/>
        <v>0.97331994043199188</v>
      </c>
      <c r="N3112" s="4">
        <f t="shared" ca="1" si="682"/>
        <v>3</v>
      </c>
      <c r="O3112" s="4">
        <f t="shared" ca="1" si="681"/>
        <v>0</v>
      </c>
    </row>
    <row r="3113" spans="1:15" x14ac:dyDescent="0.2">
      <c r="A3113" s="4">
        <f t="shared" si="671"/>
        <v>3106</v>
      </c>
      <c r="B3113" s="4" t="b">
        <f t="shared" si="672"/>
        <v>1</v>
      </c>
      <c r="C3113" s="5" t="b">
        <f t="shared" si="670"/>
        <v>1</v>
      </c>
      <c r="D3113" s="4">
        <f t="shared" ca="1" si="673"/>
        <v>3</v>
      </c>
      <c r="E3113" s="15">
        <f t="shared" si="674"/>
        <v>3106</v>
      </c>
      <c r="F3113" s="4">
        <f t="shared" ca="1" si="675"/>
        <v>0</v>
      </c>
      <c r="G3113" s="6">
        <f>IF(C3113,VLOOKUP(A3113,RawData!A:C,3,FALSE),"")</f>
        <v>2.9180000000000001</v>
      </c>
      <c r="H3113" s="9">
        <f>IF(C3113,VLOOKUP(A3113,RawData!A:D,4,FALSE),"")</f>
        <v>209.930877683592</v>
      </c>
      <c r="I3113" s="5" t="b">
        <f t="shared" si="676"/>
        <v>1</v>
      </c>
      <c r="J3113" s="4">
        <f t="shared" ca="1" si="677"/>
        <v>209.87448063445362</v>
      </c>
      <c r="K3113" s="4">
        <f t="shared" ca="1" si="678"/>
        <v>0.74600680985722079</v>
      </c>
      <c r="L3113" s="4">
        <f t="shared" ca="1" si="679"/>
        <v>0.91019036566117961</v>
      </c>
      <c r="M3113" s="4">
        <f t="shared" ca="1" si="680"/>
        <v>0.95169125390799536</v>
      </c>
      <c r="N3113" s="4">
        <f t="shared" ca="1" si="682"/>
        <v>3</v>
      </c>
      <c r="O3113" s="4">
        <f t="shared" ca="1" si="681"/>
        <v>0</v>
      </c>
    </row>
    <row r="3114" spans="1:15" x14ac:dyDescent="0.2">
      <c r="A3114" s="4">
        <f t="shared" si="671"/>
        <v>3107</v>
      </c>
      <c r="B3114" s="4" t="b">
        <f t="shared" si="672"/>
        <v>1</v>
      </c>
      <c r="C3114" s="5" t="b">
        <f t="shared" si="670"/>
        <v>1</v>
      </c>
      <c r="D3114" s="4">
        <f t="shared" ca="1" si="673"/>
        <v>3</v>
      </c>
      <c r="E3114" s="15">
        <f t="shared" si="674"/>
        <v>3107</v>
      </c>
      <c r="F3114" s="4">
        <f t="shared" ca="1" si="675"/>
        <v>0</v>
      </c>
      <c r="G3114" s="6">
        <f>IF(C3114,VLOOKUP(A3114,RawData!A:C,3,FALSE),"")</f>
        <v>2.9180000000000001</v>
      </c>
      <c r="H3114" s="9">
        <f>IF(C3114,VLOOKUP(A3114,RawData!A:D,4,FALSE),"")</f>
        <v>209.95285068359101</v>
      </c>
      <c r="I3114" s="5" t="b">
        <f t="shared" si="676"/>
        <v>1</v>
      </c>
      <c r="J3114" s="4">
        <f t="shared" ca="1" si="677"/>
        <v>209.89796056900019</v>
      </c>
      <c r="K3114" s="4">
        <f t="shared" ca="1" si="678"/>
        <v>0.73163749497578578</v>
      </c>
      <c r="L3114" s="4">
        <f t="shared" ca="1" si="679"/>
        <v>0.92539704306236104</v>
      </c>
      <c r="M3114" s="4">
        <f t="shared" ca="1" si="680"/>
        <v>0.93486800293101169</v>
      </c>
      <c r="N3114" s="4">
        <f t="shared" ca="1" si="682"/>
        <v>3</v>
      </c>
      <c r="O3114" s="4">
        <f t="shared" ca="1" si="681"/>
        <v>0</v>
      </c>
    </row>
    <row r="3115" spans="1:15" x14ac:dyDescent="0.2">
      <c r="A3115" s="4">
        <f t="shared" si="671"/>
        <v>3108</v>
      </c>
      <c r="B3115" s="4" t="b">
        <f t="shared" si="672"/>
        <v>1</v>
      </c>
      <c r="C3115" s="5" t="b">
        <f t="shared" si="670"/>
        <v>1</v>
      </c>
      <c r="D3115" s="4">
        <f t="shared" ca="1" si="673"/>
        <v>3</v>
      </c>
      <c r="E3115" s="15">
        <f t="shared" si="674"/>
        <v>3108</v>
      </c>
      <c r="F3115" s="4">
        <f t="shared" ca="1" si="675"/>
        <v>0</v>
      </c>
      <c r="G3115" s="6">
        <f>IF(C3115,VLOOKUP(A3115,RawData!A:C,3,FALSE),"")</f>
        <v>2.9180000000000001</v>
      </c>
      <c r="H3115" s="9">
        <f>IF(C3115,VLOOKUP(A3115,RawData!A:D,4,FALSE),"")</f>
        <v>209.974822746092</v>
      </c>
      <c r="I3115" s="5" t="b">
        <f t="shared" si="676"/>
        <v>1</v>
      </c>
      <c r="J3115" s="4">
        <f t="shared" ca="1" si="677"/>
        <v>209.92090457671736</v>
      </c>
      <c r="K3115" s="4">
        <f t="shared" ca="1" si="678"/>
        <v>0.71376794529047061</v>
      </c>
      <c r="L3115" s="4">
        <f t="shared" ca="1" si="679"/>
        <v>0.93726260615812862</v>
      </c>
      <c r="M3115" s="4">
        <f t="shared" ca="1" si="680"/>
        <v>0.91838800293200507</v>
      </c>
      <c r="N3115" s="4">
        <f t="shared" ca="1" si="682"/>
        <v>3</v>
      </c>
      <c r="O3115" s="4">
        <f t="shared" ca="1" si="681"/>
        <v>0</v>
      </c>
    </row>
    <row r="3116" spans="1:15" x14ac:dyDescent="0.2">
      <c r="A3116" s="4">
        <f t="shared" si="671"/>
        <v>3109</v>
      </c>
      <c r="B3116" s="4" t="b">
        <f t="shared" si="672"/>
        <v>1</v>
      </c>
      <c r="C3116" s="5" t="b">
        <f t="shared" si="670"/>
        <v>1</v>
      </c>
      <c r="D3116" s="4">
        <f t="shared" ca="1" si="673"/>
        <v>3</v>
      </c>
      <c r="E3116" s="15">
        <f t="shared" si="674"/>
        <v>3109</v>
      </c>
      <c r="F3116" s="4">
        <f t="shared" ca="1" si="675"/>
        <v>0</v>
      </c>
      <c r="G3116" s="6">
        <f>IF(C3116,VLOOKUP(A3116,RawData!A:C,3,FALSE),"")</f>
        <v>2.9180000000000001</v>
      </c>
      <c r="H3116" s="9">
        <f>IF(C3116,VLOOKUP(A3116,RawData!A:D,4,FALSE),"")</f>
        <v>210.00194537011399</v>
      </c>
      <c r="I3116" s="5" t="b">
        <f t="shared" si="676"/>
        <v>1</v>
      </c>
      <c r="J3116" s="4">
        <f t="shared" ca="1" si="677"/>
        <v>209.94356388469186</v>
      </c>
      <c r="K3116" s="4">
        <f t="shared" ca="1" si="678"/>
        <v>0.69203814720117407</v>
      </c>
      <c r="L3116" s="4">
        <f t="shared" ca="1" si="679"/>
        <v>0.94527627300789163</v>
      </c>
      <c r="M3116" s="4">
        <f t="shared" ca="1" si="680"/>
        <v>0.89675925390801581</v>
      </c>
      <c r="N3116" s="4">
        <f t="shared" ca="1" si="682"/>
        <v>3</v>
      </c>
      <c r="O3116" s="4">
        <f t="shared" ca="1" si="681"/>
        <v>0</v>
      </c>
    </row>
    <row r="3117" spans="1:15" x14ac:dyDescent="0.2">
      <c r="A3117" s="4">
        <f t="shared" si="671"/>
        <v>3110</v>
      </c>
      <c r="B3117" s="4" t="b">
        <f t="shared" si="672"/>
        <v>1</v>
      </c>
      <c r="C3117" s="5" t="b">
        <f t="shared" si="670"/>
        <v>1</v>
      </c>
      <c r="D3117" s="4">
        <f t="shared" ca="1" si="673"/>
        <v>3</v>
      </c>
      <c r="E3117" s="15">
        <f t="shared" si="674"/>
        <v>3110</v>
      </c>
      <c r="F3117" s="4">
        <f t="shared" ca="1" si="675"/>
        <v>0</v>
      </c>
      <c r="G3117" s="6">
        <f>IF(C3117,VLOOKUP(A3117,RawData!A:C,3,FALSE),"")</f>
        <v>2.9180000000000001</v>
      </c>
      <c r="H3117" s="9">
        <f>IF(C3117,VLOOKUP(A3117,RawData!A:D,4,FALSE),"")</f>
        <v>210.01911199706899</v>
      </c>
      <c r="I3117" s="5" t="b">
        <f t="shared" si="676"/>
        <v>1</v>
      </c>
      <c r="J3117" s="4">
        <f t="shared" ca="1" si="677"/>
        <v>209.96570401436034</v>
      </c>
      <c r="K3117" s="4">
        <f t="shared" ca="1" si="678"/>
        <v>0.66642291466055781</v>
      </c>
      <c r="L3117" s="4">
        <f t="shared" ca="1" si="679"/>
        <v>0.94927890177157792</v>
      </c>
      <c r="M3117" s="4">
        <f t="shared" ca="1" si="680"/>
        <v>0.87478631640900062</v>
      </c>
      <c r="N3117" s="4">
        <f t="shared" ca="1" si="682"/>
        <v>3</v>
      </c>
      <c r="O3117" s="4">
        <f t="shared" ca="1" si="681"/>
        <v>0</v>
      </c>
    </row>
    <row r="3118" spans="1:15" x14ac:dyDescent="0.2">
      <c r="A3118" s="4">
        <f t="shared" si="671"/>
        <v>3111</v>
      </c>
      <c r="B3118" s="4" t="b">
        <f t="shared" si="672"/>
        <v>1</v>
      </c>
      <c r="C3118" s="5" t="b">
        <f t="shared" si="670"/>
        <v>1</v>
      </c>
      <c r="D3118" s="4">
        <f t="shared" ca="1" si="673"/>
        <v>3</v>
      </c>
      <c r="E3118" s="15">
        <f t="shared" si="674"/>
        <v>3111</v>
      </c>
      <c r="F3118" s="4">
        <f t="shared" ca="1" si="675"/>
        <v>0</v>
      </c>
      <c r="G3118" s="6">
        <f>IF(C3118,VLOOKUP(A3118,RawData!A:C,3,FALSE),"")</f>
        <v>2.9180000000000001</v>
      </c>
      <c r="H3118" s="9">
        <f>IF(C3118,VLOOKUP(A3118,RawData!A:D,4,FALSE),"")</f>
        <v>210.04074074609099</v>
      </c>
      <c r="I3118" s="5" t="b">
        <f t="shared" si="676"/>
        <v>1</v>
      </c>
      <c r="J3118" s="4">
        <f t="shared" ca="1" si="677"/>
        <v>209.98718261508927</v>
      </c>
      <c r="K3118" s="4">
        <f t="shared" ca="1" si="678"/>
        <v>0.63729909515825511</v>
      </c>
      <c r="L3118" s="4">
        <f t="shared" ca="1" si="679"/>
        <v>0.94913655952262843</v>
      </c>
      <c r="M3118" s="4">
        <f t="shared" ca="1" si="680"/>
        <v>0.84251394336300223</v>
      </c>
      <c r="N3118" s="4">
        <f t="shared" ca="1" si="682"/>
        <v>3</v>
      </c>
      <c r="O3118" s="4">
        <f t="shared" ca="1" si="681"/>
        <v>0</v>
      </c>
    </row>
    <row r="3119" spans="1:15" x14ac:dyDescent="0.2">
      <c r="A3119" s="4">
        <f t="shared" si="671"/>
        <v>3112</v>
      </c>
      <c r="B3119" s="4" t="b">
        <f t="shared" si="672"/>
        <v>1</v>
      </c>
      <c r="C3119" s="5" t="b">
        <f t="shared" si="670"/>
        <v>1</v>
      </c>
      <c r="D3119" s="4">
        <f t="shared" ca="1" si="673"/>
        <v>3</v>
      </c>
      <c r="E3119" s="15">
        <f t="shared" si="674"/>
        <v>3112</v>
      </c>
      <c r="F3119" s="4">
        <f t="shared" ca="1" si="675"/>
        <v>0</v>
      </c>
      <c r="G3119" s="6">
        <f>IF(C3119,VLOOKUP(A3119,RawData!A:C,3,FALSE),"")</f>
        <v>2.9180000000000001</v>
      </c>
      <c r="H3119" s="9">
        <f>IF(C3119,VLOOKUP(A3119,RawData!A:D,4,FALSE),"")</f>
        <v>210.062713683591</v>
      </c>
      <c r="I3119" s="5" t="b">
        <f t="shared" si="676"/>
        <v>1</v>
      </c>
      <c r="J3119" s="4">
        <f t="shared" ca="1" si="677"/>
        <v>210.00774010915856</v>
      </c>
      <c r="K3119" s="4">
        <f t="shared" ca="1" si="678"/>
        <v>0.60494301646198778</v>
      </c>
      <c r="L3119" s="4">
        <f t="shared" ca="1" si="679"/>
        <v>0.94458962585790118</v>
      </c>
      <c r="M3119" s="4">
        <f t="shared" ca="1" si="680"/>
        <v>0.80440525683999908</v>
      </c>
      <c r="N3119" s="4">
        <f t="shared" ca="1" si="682"/>
        <v>3</v>
      </c>
      <c r="O3119" s="4">
        <f t="shared" ca="1" si="681"/>
        <v>0</v>
      </c>
    </row>
    <row r="3120" spans="1:15" x14ac:dyDescent="0.2">
      <c r="A3120" s="4">
        <f t="shared" si="671"/>
        <v>3113</v>
      </c>
      <c r="B3120" s="4" t="b">
        <f t="shared" si="672"/>
        <v>1</v>
      </c>
      <c r="C3120" s="5" t="b">
        <f t="shared" si="670"/>
        <v>1</v>
      </c>
      <c r="D3120" s="4">
        <f t="shared" ca="1" si="673"/>
        <v>3</v>
      </c>
      <c r="E3120" s="15">
        <f t="shared" si="674"/>
        <v>3113</v>
      </c>
      <c r="F3120" s="4">
        <f t="shared" ca="1" si="675"/>
        <v>0</v>
      </c>
      <c r="G3120" s="6">
        <f>IF(C3120,VLOOKUP(A3120,RawData!A:C,3,FALSE),"")</f>
        <v>2.9180000000000001</v>
      </c>
      <c r="H3120" s="9">
        <f>IF(C3120,VLOOKUP(A3120,RawData!A:D,4,FALSE),"")</f>
        <v>210.07953605956899</v>
      </c>
      <c r="I3120" s="5" t="b">
        <f t="shared" si="676"/>
        <v>1</v>
      </c>
      <c r="J3120" s="4">
        <f t="shared" ca="1" si="677"/>
        <v>210.02723414745901</v>
      </c>
      <c r="K3120" s="4">
        <f t="shared" ca="1" si="678"/>
        <v>0.56962265265698875</v>
      </c>
      <c r="L3120" s="4">
        <f t="shared" ca="1" si="679"/>
        <v>0.9357469757059107</v>
      </c>
      <c r="M3120" s="4">
        <f t="shared" ca="1" si="680"/>
        <v>0.75565388379402521</v>
      </c>
      <c r="N3120" s="4">
        <f t="shared" ca="1" si="682"/>
        <v>3</v>
      </c>
      <c r="O3120" s="4">
        <f t="shared" ca="1" si="681"/>
        <v>0</v>
      </c>
    </row>
    <row r="3121" spans="1:15" x14ac:dyDescent="0.2">
      <c r="A3121" s="4">
        <f t="shared" si="671"/>
        <v>3114</v>
      </c>
      <c r="B3121" s="4" t="b">
        <f t="shared" si="672"/>
        <v>1</v>
      </c>
      <c r="C3121" s="5" t="b">
        <f t="shared" si="670"/>
        <v>1</v>
      </c>
      <c r="D3121" s="4">
        <f t="shared" ca="1" si="673"/>
        <v>3</v>
      </c>
      <c r="E3121" s="15">
        <f t="shared" si="674"/>
        <v>3114</v>
      </c>
      <c r="F3121" s="4">
        <f t="shared" ca="1" si="675"/>
        <v>0</v>
      </c>
      <c r="G3121" s="6">
        <f>IF(C3121,VLOOKUP(A3121,RawData!A:C,3,FALSE),"")</f>
        <v>2.9180000000000001</v>
      </c>
      <c r="H3121" s="9">
        <f>IF(C3121,VLOOKUP(A3121,RawData!A:D,4,FALSE),"")</f>
        <v>210.09601599706801</v>
      </c>
      <c r="I3121" s="5" t="b">
        <f t="shared" si="676"/>
        <v>1</v>
      </c>
      <c r="J3121" s="4">
        <f t="shared" ca="1" si="677"/>
        <v>210.04553075438076</v>
      </c>
      <c r="K3121" s="4">
        <f t="shared" ca="1" si="678"/>
        <v>0.53148035437700969</v>
      </c>
      <c r="L3121" s="4">
        <f t="shared" ca="1" si="679"/>
        <v>0.92236577986992074</v>
      </c>
      <c r="M3121" s="4">
        <f t="shared" ca="1" si="680"/>
        <v>0.71136463281700912</v>
      </c>
      <c r="N3121" s="4">
        <f t="shared" ca="1" si="682"/>
        <v>3</v>
      </c>
      <c r="O3121" s="4">
        <f t="shared" ca="1" si="681"/>
        <v>0</v>
      </c>
    </row>
    <row r="3122" spans="1:15" x14ac:dyDescent="0.2">
      <c r="A3122" s="4">
        <f t="shared" si="671"/>
        <v>3115</v>
      </c>
      <c r="B3122" s="4" t="b">
        <f t="shared" si="672"/>
        <v>1</v>
      </c>
      <c r="C3122" s="5" t="b">
        <f t="shared" si="670"/>
        <v>1</v>
      </c>
      <c r="D3122" s="4">
        <f t="shared" ca="1" si="673"/>
        <v>3</v>
      </c>
      <c r="E3122" s="15">
        <f t="shared" si="674"/>
        <v>3115</v>
      </c>
      <c r="F3122" s="4">
        <f t="shared" ca="1" si="675"/>
        <v>0</v>
      </c>
      <c r="G3122" s="6">
        <f>IF(C3122,VLOOKUP(A3122,RawData!A:C,3,FALSE),"")</f>
        <v>2.9180000000000001</v>
      </c>
      <c r="H3122" s="9">
        <f>IF(C3122,VLOOKUP(A3122,RawData!A:D,4,FALSE),"")</f>
        <v>210.112495059569</v>
      </c>
      <c r="I3122" s="5" t="b">
        <f t="shared" si="676"/>
        <v>1</v>
      </c>
      <c r="J3122" s="4">
        <f t="shared" ca="1" si="677"/>
        <v>210.06249590858255</v>
      </c>
      <c r="K3122" s="4">
        <f t="shared" ca="1" si="678"/>
        <v>0.49065009723165076</v>
      </c>
      <c r="L3122" s="4">
        <f t="shared" ca="1" si="679"/>
        <v>0.90430368924066329</v>
      </c>
      <c r="M3122" s="4">
        <f t="shared" ca="1" si="680"/>
        <v>0.66226894629500066</v>
      </c>
      <c r="N3122" s="4">
        <f t="shared" ca="1" si="682"/>
        <v>3</v>
      </c>
      <c r="O3122" s="4">
        <f t="shared" ca="1" si="681"/>
        <v>0</v>
      </c>
    </row>
    <row r="3123" spans="1:15" x14ac:dyDescent="0.2">
      <c r="A3123" s="4">
        <f t="shared" si="671"/>
        <v>3116</v>
      </c>
      <c r="B3123" s="4" t="b">
        <f t="shared" si="672"/>
        <v>1</v>
      </c>
      <c r="C3123" s="5" t="b">
        <f t="shared" si="670"/>
        <v>1</v>
      </c>
      <c r="D3123" s="4">
        <f t="shared" ca="1" si="673"/>
        <v>3</v>
      </c>
      <c r="E3123" s="15">
        <f t="shared" si="674"/>
        <v>3116</v>
      </c>
      <c r="F3123" s="4">
        <f t="shared" ca="1" si="675"/>
        <v>0</v>
      </c>
      <c r="G3123" s="6">
        <f>IF(C3123,VLOOKUP(A3123,RawData!A:C,3,FALSE),"")</f>
        <v>2.9180000000000001</v>
      </c>
      <c r="H3123" s="9">
        <f>IF(C3123,VLOOKUP(A3123,RawData!A:D,4,FALSE),"")</f>
        <v>210.12897499706801</v>
      </c>
      <c r="I3123" s="5" t="b">
        <f t="shared" si="676"/>
        <v>1</v>
      </c>
      <c r="J3123" s="4">
        <f t="shared" ca="1" si="677"/>
        <v>210.07824688135801</v>
      </c>
      <c r="K3123" s="4">
        <f t="shared" ca="1" si="678"/>
        <v>0.44739143607540655</v>
      </c>
      <c r="L3123" s="4">
        <f t="shared" ca="1" si="679"/>
        <v>0.88155226172122525</v>
      </c>
      <c r="M3123" s="4">
        <f t="shared" ca="1" si="680"/>
        <v>0.60768119727097769</v>
      </c>
      <c r="N3123" s="4">
        <f t="shared" ca="1" si="682"/>
        <v>3</v>
      </c>
      <c r="O3123" s="4">
        <f t="shared" ca="1" si="681"/>
        <v>0</v>
      </c>
    </row>
    <row r="3124" spans="1:15" x14ac:dyDescent="0.2">
      <c r="A3124" s="4">
        <f t="shared" si="671"/>
        <v>3117</v>
      </c>
      <c r="B3124" s="4" t="b">
        <f t="shared" si="672"/>
        <v>1</v>
      </c>
      <c r="C3124" s="5" t="b">
        <f t="shared" si="670"/>
        <v>1</v>
      </c>
      <c r="D3124" s="4">
        <f t="shared" ca="1" si="673"/>
        <v>3</v>
      </c>
      <c r="E3124" s="15">
        <f t="shared" si="674"/>
        <v>3117</v>
      </c>
      <c r="F3124" s="4">
        <f t="shared" ca="1" si="675"/>
        <v>0</v>
      </c>
      <c r="G3124" s="6">
        <f>IF(C3124,VLOOKUP(A3124,RawData!A:C,3,FALSE),"")</f>
        <v>2.9180000000000001</v>
      </c>
      <c r="H3124" s="9">
        <f>IF(C3124,VLOOKUP(A3124,RawData!A:D,4,FALSE),"")</f>
        <v>210.145454059569</v>
      </c>
      <c r="I3124" s="5" t="b">
        <f t="shared" si="676"/>
        <v>1</v>
      </c>
      <c r="J3124" s="4">
        <f t="shared" ca="1" si="677"/>
        <v>210.09266642427929</v>
      </c>
      <c r="K3124" s="4">
        <f t="shared" ca="1" si="678"/>
        <v>0.40146991216181505</v>
      </c>
      <c r="L3124" s="4">
        <f t="shared" ca="1" si="679"/>
        <v>0.85398595922552545</v>
      </c>
      <c r="M3124" s="4">
        <f t="shared" ca="1" si="680"/>
        <v>0.55789894629501191</v>
      </c>
      <c r="N3124" s="4">
        <f t="shared" ca="1" si="682"/>
        <v>3</v>
      </c>
      <c r="O3124" s="4">
        <f t="shared" ca="1" si="681"/>
        <v>0</v>
      </c>
    </row>
    <row r="3125" spans="1:15" x14ac:dyDescent="0.2">
      <c r="A3125" s="4">
        <f t="shared" si="671"/>
        <v>3118</v>
      </c>
      <c r="B3125" s="4" t="b">
        <f t="shared" si="672"/>
        <v>1</v>
      </c>
      <c r="C3125" s="5" t="b">
        <f t="shared" si="670"/>
        <v>1</v>
      </c>
      <c r="D3125" s="4">
        <f t="shared" ca="1" si="673"/>
        <v>3</v>
      </c>
      <c r="E3125" s="15">
        <f t="shared" si="674"/>
        <v>3118</v>
      </c>
      <c r="F3125" s="4">
        <f t="shared" ca="1" si="675"/>
        <v>0</v>
      </c>
      <c r="G3125" s="6">
        <f>IF(C3125,VLOOKUP(A3125,RawData!A:C,3,FALSE),"")</f>
        <v>2.9180000000000001</v>
      </c>
      <c r="H3125" s="9">
        <f>IF(C3125,VLOOKUP(A3125,RawData!A:D,4,FALSE),"")</f>
        <v>210.16193399706799</v>
      </c>
      <c r="I3125" s="5" t="b">
        <f t="shared" si="676"/>
        <v>1</v>
      </c>
      <c r="J3125" s="4">
        <f t="shared" ca="1" si="677"/>
        <v>210.10574618518837</v>
      </c>
      <c r="K3125" s="4">
        <f t="shared" ca="1" si="678"/>
        <v>0.35349685764126093</v>
      </c>
      <c r="L3125" s="4">
        <f t="shared" ca="1" si="679"/>
        <v>0.82197321915839439</v>
      </c>
      <c r="M3125" s="4">
        <f t="shared" ca="1" si="680"/>
        <v>0.50846088379401522</v>
      </c>
      <c r="N3125" s="4">
        <f t="shared" ca="1" si="682"/>
        <v>3</v>
      </c>
      <c r="O3125" s="4">
        <f t="shared" ca="1" si="681"/>
        <v>0</v>
      </c>
    </row>
    <row r="3126" spans="1:15" x14ac:dyDescent="0.2">
      <c r="A3126" s="4">
        <f t="shared" si="671"/>
        <v>3119</v>
      </c>
      <c r="B3126" s="4" t="b">
        <f t="shared" si="672"/>
        <v>1</v>
      </c>
      <c r="C3126" s="5" t="b">
        <f t="shared" si="670"/>
        <v>1</v>
      </c>
      <c r="D3126" s="4">
        <f t="shared" ca="1" si="673"/>
        <v>3</v>
      </c>
      <c r="E3126" s="15">
        <f t="shared" si="674"/>
        <v>3119</v>
      </c>
      <c r="F3126" s="4">
        <f t="shared" ca="1" si="675"/>
        <v>0</v>
      </c>
      <c r="G3126" s="6">
        <f>IF(C3126,VLOOKUP(A3126,RawData!A:C,3,FALSE),"")</f>
        <v>2.9180000000000001</v>
      </c>
      <c r="H3126" s="9">
        <f>IF(C3126,VLOOKUP(A3126,RawData!A:D,4,FALSE),"")</f>
        <v>210.17841305956901</v>
      </c>
      <c r="I3126" s="5" t="b">
        <f t="shared" si="676"/>
        <v>1</v>
      </c>
      <c r="J3126" s="4">
        <f t="shared" ca="1" si="677"/>
        <v>210.11748614274376</v>
      </c>
      <c r="K3126" s="4">
        <f t="shared" ca="1" si="678"/>
        <v>0.30338849674211588</v>
      </c>
      <c r="L3126" s="4">
        <f t="shared" ca="1" si="679"/>
        <v>0.78579036623870024</v>
      </c>
      <c r="M3126" s="4">
        <f t="shared" ca="1" si="680"/>
        <v>0.45387319727100817</v>
      </c>
      <c r="N3126" s="4">
        <f t="shared" ca="1" si="682"/>
        <v>3</v>
      </c>
      <c r="O3126" s="4">
        <f t="shared" ca="1" si="681"/>
        <v>0</v>
      </c>
    </row>
    <row r="3127" spans="1:15" x14ac:dyDescent="0.2">
      <c r="A3127" s="4">
        <f t="shared" si="671"/>
        <v>3120</v>
      </c>
      <c r="B3127" s="4" t="b">
        <f t="shared" si="672"/>
        <v>1</v>
      </c>
      <c r="C3127" s="5" t="b">
        <f t="shared" si="670"/>
        <v>1</v>
      </c>
      <c r="D3127" s="4">
        <f t="shared" ca="1" si="673"/>
        <v>3</v>
      </c>
      <c r="E3127" s="15">
        <f t="shared" si="674"/>
        <v>3120</v>
      </c>
      <c r="F3127" s="4">
        <f t="shared" ca="1" si="675"/>
        <v>0</v>
      </c>
      <c r="G3127" s="6">
        <f>IF(C3127,VLOOKUP(A3127,RawData!A:C,3,FALSE),"")</f>
        <v>2.9180000000000001</v>
      </c>
      <c r="H3127" s="9">
        <f>IF(C3127,VLOOKUP(A3127,RawData!A:D,4,FALSE),"")</f>
        <v>210.18974331054599</v>
      </c>
      <c r="I3127" s="5" t="b">
        <f t="shared" si="676"/>
        <v>1</v>
      </c>
      <c r="J3127" s="4">
        <f t="shared" ca="1" si="677"/>
        <v>210.12788631828698</v>
      </c>
      <c r="K3127" s="4">
        <f t="shared" ca="1" si="678"/>
        <v>0.25189008844381533</v>
      </c>
      <c r="L3127" s="4">
        <f t="shared" ca="1" si="679"/>
        <v>0.74633336223749325</v>
      </c>
      <c r="M3127" s="4">
        <f t="shared" ca="1" si="680"/>
        <v>0.39894125977198769</v>
      </c>
      <c r="N3127" s="4">
        <f t="shared" ca="1" si="682"/>
        <v>3</v>
      </c>
      <c r="O3127" s="4">
        <f t="shared" ca="1" si="681"/>
        <v>0</v>
      </c>
    </row>
    <row r="3128" spans="1:15" x14ac:dyDescent="0.2">
      <c r="A3128" s="4">
        <f t="shared" si="671"/>
        <v>3121</v>
      </c>
      <c r="B3128" s="4" t="b">
        <f t="shared" si="672"/>
        <v>1</v>
      </c>
      <c r="C3128" s="5" t="b">
        <f t="shared" si="670"/>
        <v>1</v>
      </c>
      <c r="D3128" s="4">
        <f t="shared" ca="1" si="673"/>
        <v>3</v>
      </c>
      <c r="E3128" s="15">
        <f t="shared" si="674"/>
        <v>3121</v>
      </c>
      <c r="F3128" s="4">
        <f t="shared" ca="1" si="675"/>
        <v>0</v>
      </c>
      <c r="G3128" s="6">
        <f>IF(C3128,VLOOKUP(A3128,RawData!A:C,3,FALSE),"")</f>
        <v>2.9180000000000001</v>
      </c>
      <c r="H3128" s="9">
        <f>IF(C3128,VLOOKUP(A3128,RawData!A:D,4,FALSE),"")</f>
        <v>210.20587905956901</v>
      </c>
      <c r="I3128" s="5" t="b">
        <f t="shared" si="676"/>
        <v>1</v>
      </c>
      <c r="J3128" s="4">
        <f t="shared" ca="1" si="677"/>
        <v>210.13682108836616</v>
      </c>
      <c r="K3128" s="4">
        <f t="shared" ca="1" si="678"/>
        <v>0.19942868159847649</v>
      </c>
      <c r="L3128" s="4">
        <f t="shared" ca="1" si="679"/>
        <v>0.70416327582378813</v>
      </c>
      <c r="M3128" s="4">
        <f t="shared" ca="1" si="680"/>
        <v>0.33885957324699234</v>
      </c>
      <c r="N3128" s="4">
        <f t="shared" ca="1" si="682"/>
        <v>3</v>
      </c>
      <c r="O3128" s="4">
        <f t="shared" ca="1" si="681"/>
        <v>0</v>
      </c>
    </row>
    <row r="3129" spans="1:15" x14ac:dyDescent="0.2">
      <c r="A3129" s="4">
        <f t="shared" si="671"/>
        <v>3122</v>
      </c>
      <c r="B3129" s="4" t="b">
        <f t="shared" si="672"/>
        <v>1</v>
      </c>
      <c r="C3129" s="5" t="b">
        <f t="shared" si="670"/>
        <v>1</v>
      </c>
      <c r="D3129" s="4">
        <f t="shared" ca="1" si="673"/>
        <v>3</v>
      </c>
      <c r="E3129" s="15">
        <f t="shared" si="674"/>
        <v>3122</v>
      </c>
      <c r="F3129" s="4">
        <f t="shared" ca="1" si="675"/>
        <v>0</v>
      </c>
      <c r="G3129" s="6">
        <f>IF(C3129,VLOOKUP(A3129,RawData!A:C,3,FALSE),"")</f>
        <v>2.9180000000000001</v>
      </c>
      <c r="H3129" s="9">
        <f>IF(C3129,VLOOKUP(A3129,RawData!A:D,4,FALSE),"")</f>
        <v>210.217209310546</v>
      </c>
      <c r="I3129" s="5" t="b">
        <f t="shared" si="676"/>
        <v>1</v>
      </c>
      <c r="J3129" s="4">
        <f t="shared" ca="1" si="677"/>
        <v>210.1442820779576</v>
      </c>
      <c r="K3129" s="4">
        <f t="shared" ca="1" si="678"/>
        <v>0.14615502168044259</v>
      </c>
      <c r="L3129" s="4">
        <f t="shared" ca="1" si="679"/>
        <v>0.65969041037536158</v>
      </c>
      <c r="M3129" s="4">
        <f t="shared" ca="1" si="680"/>
        <v>0.27843457324900101</v>
      </c>
      <c r="N3129" s="4">
        <f t="shared" ca="1" si="682"/>
        <v>3</v>
      </c>
      <c r="O3129" s="4">
        <f t="shared" ca="1" si="681"/>
        <v>0</v>
      </c>
    </row>
    <row r="3130" spans="1:15" x14ac:dyDescent="0.2">
      <c r="A3130" s="4">
        <f t="shared" si="671"/>
        <v>3123</v>
      </c>
      <c r="B3130" s="4" t="b">
        <f t="shared" si="672"/>
        <v>1</v>
      </c>
      <c r="C3130" s="5" t="b">
        <f t="shared" si="670"/>
        <v>1</v>
      </c>
      <c r="D3130" s="4">
        <f t="shared" ca="1" si="673"/>
        <v>3</v>
      </c>
      <c r="E3130" s="15">
        <f t="shared" si="674"/>
        <v>3123</v>
      </c>
      <c r="F3130" s="4">
        <f t="shared" ca="1" si="675"/>
        <v>0</v>
      </c>
      <c r="G3130" s="6">
        <f>IF(C3130,VLOOKUP(A3130,RawData!A:C,3,FALSE),"")</f>
        <v>2.9180000000000001</v>
      </c>
      <c r="H3130" s="9">
        <f>IF(C3130,VLOOKUP(A3130,RawData!A:D,4,FALSE),"")</f>
        <v>210.22819537304599</v>
      </c>
      <c r="I3130" s="5" t="b">
        <f t="shared" si="676"/>
        <v>1</v>
      </c>
      <c r="J3130" s="4">
        <f t="shared" ca="1" si="677"/>
        <v>210.15014368495093</v>
      </c>
      <c r="K3130" s="4">
        <f t="shared" ca="1" si="678"/>
        <v>9.2454312910518865E-2</v>
      </c>
      <c r="L3130" s="4">
        <f t="shared" ca="1" si="679"/>
        <v>0.61394474900438922</v>
      </c>
      <c r="M3130" s="4">
        <f t="shared" ca="1" si="680"/>
        <v>0.21285988672499911</v>
      </c>
      <c r="N3130" s="4">
        <f t="shared" ca="1" si="682"/>
        <v>3</v>
      </c>
      <c r="O3130" s="4">
        <f t="shared" ca="1" si="681"/>
        <v>0</v>
      </c>
    </row>
    <row r="3131" spans="1:15" x14ac:dyDescent="0.2">
      <c r="A3131" s="4">
        <f t="shared" si="671"/>
        <v>3124</v>
      </c>
      <c r="B3131" s="4" t="b">
        <f t="shared" si="672"/>
        <v>1</v>
      </c>
      <c r="C3131" s="5" t="b">
        <f t="shared" si="670"/>
        <v>1</v>
      </c>
      <c r="D3131" s="4">
        <f t="shared" ca="1" si="673"/>
        <v>3</v>
      </c>
      <c r="E3131" s="15">
        <f t="shared" si="674"/>
        <v>3124</v>
      </c>
      <c r="F3131" s="4">
        <f t="shared" ca="1" si="675"/>
        <v>0</v>
      </c>
      <c r="G3131" s="6">
        <f>IF(C3131,VLOOKUP(A3131,RawData!A:C,3,FALSE),"")</f>
        <v>2.9180000000000001</v>
      </c>
      <c r="H3131" s="9">
        <f>IF(C3131,VLOOKUP(A3131,RawData!A:D,4,FALSE),"")</f>
        <v>210.23918137304599</v>
      </c>
      <c r="I3131" s="5" t="b">
        <f t="shared" si="676"/>
        <v>1</v>
      </c>
      <c r="J3131" s="4">
        <f t="shared" ca="1" si="677"/>
        <v>210.15427193373628</v>
      </c>
      <c r="K3131" s="4">
        <f t="shared" ca="1" si="678"/>
        <v>3.9356517059587759E-2</v>
      </c>
      <c r="L3131" s="4">
        <f t="shared" ca="1" si="679"/>
        <v>0.56774691828323398</v>
      </c>
      <c r="M3131" s="4">
        <f t="shared" ca="1" si="680"/>
        <v>0.14179220020301386</v>
      </c>
      <c r="N3131" s="4">
        <f t="shared" ca="1" si="682"/>
        <v>3</v>
      </c>
      <c r="O3131" s="4">
        <f t="shared" ca="1" si="681"/>
        <v>0</v>
      </c>
    </row>
    <row r="3132" spans="1:15" x14ac:dyDescent="0.2">
      <c r="A3132" s="4">
        <f t="shared" si="671"/>
        <v>3125</v>
      </c>
      <c r="B3132" s="4" t="b">
        <f t="shared" si="672"/>
        <v>1</v>
      </c>
      <c r="C3132" s="5" t="b">
        <f t="shared" si="670"/>
        <v>1</v>
      </c>
      <c r="D3132" s="4">
        <f t="shared" ca="1" si="673"/>
        <v>3</v>
      </c>
      <c r="E3132" s="15">
        <f t="shared" si="674"/>
        <v>3125</v>
      </c>
      <c r="F3132" s="4">
        <f t="shared" ca="1" si="675"/>
        <v>0</v>
      </c>
      <c r="G3132" s="6">
        <f>IF(C3132,VLOOKUP(A3132,RawData!A:C,3,FALSE),"")</f>
        <v>2.9180000000000001</v>
      </c>
      <c r="H3132" s="9">
        <f>IF(C3132,VLOOKUP(A3132,RawData!A:D,4,FALSE),"")</f>
        <v>210.250167373046</v>
      </c>
      <c r="I3132" s="5" t="b">
        <f t="shared" si="676"/>
        <v>1</v>
      </c>
      <c r="J3132" s="4">
        <f t="shared" ca="1" si="677"/>
        <v>210.15678403005887</v>
      </c>
      <c r="K3132" s="4">
        <f t="shared" ca="1" si="678"/>
        <v>1.3322557706999305E-2</v>
      </c>
      <c r="L3132" s="4">
        <f t="shared" ca="1" si="679"/>
        <v>0.52114716073273826</v>
      </c>
      <c r="M3132" s="4">
        <f t="shared" ca="1" si="680"/>
        <v>7.5530886725005075E-2</v>
      </c>
      <c r="N3132" s="4">
        <f t="shared" ca="1" si="682"/>
        <v>3</v>
      </c>
      <c r="O3132" s="4">
        <f t="shared" ca="1" si="681"/>
        <v>0</v>
      </c>
    </row>
    <row r="3133" spans="1:15" x14ac:dyDescent="0.2">
      <c r="A3133" s="4">
        <f t="shared" si="671"/>
        <v>3126</v>
      </c>
      <c r="B3133" s="4" t="b">
        <f t="shared" si="672"/>
        <v>1</v>
      </c>
      <c r="C3133" s="5" t="b">
        <f t="shared" si="670"/>
        <v>1</v>
      </c>
      <c r="D3133" s="4">
        <f t="shared" ca="1" si="673"/>
        <v>3</v>
      </c>
      <c r="E3133" s="15">
        <f t="shared" si="674"/>
        <v>3126</v>
      </c>
      <c r="F3133" s="4">
        <f t="shared" ca="1" si="675"/>
        <v>0</v>
      </c>
      <c r="G3133" s="6">
        <f>IF(C3133,VLOOKUP(A3133,RawData!A:C,3,FALSE),"")</f>
        <v>2.9180000000000001</v>
      </c>
      <c r="H3133" s="9">
        <f>IF(C3133,VLOOKUP(A3133,RawData!A:D,4,FALSE),"")</f>
        <v>210.261154310546</v>
      </c>
      <c r="I3133" s="5" t="b">
        <f t="shared" si="676"/>
        <v>1</v>
      </c>
      <c r="J3133" s="4">
        <f t="shared" ca="1" si="677"/>
        <v>210.15756278951505</v>
      </c>
      <c r="K3133" s="4">
        <f t="shared" ca="1" si="678"/>
        <v>6.5599725461481739E-2</v>
      </c>
      <c r="L3133" s="4">
        <f t="shared" ca="1" si="679"/>
        <v>0.47401982851107505</v>
      </c>
      <c r="M3133" s="4">
        <f t="shared" ca="1" si="680"/>
        <v>9.612886724994496E-3</v>
      </c>
      <c r="N3133" s="4">
        <f t="shared" ca="1" si="682"/>
        <v>3</v>
      </c>
      <c r="O3133" s="4">
        <f t="shared" ca="1" si="681"/>
        <v>0</v>
      </c>
    </row>
    <row r="3134" spans="1:15" x14ac:dyDescent="0.2">
      <c r="A3134" s="4">
        <f t="shared" si="671"/>
        <v>3127</v>
      </c>
      <c r="B3134" s="4" t="b">
        <f t="shared" si="672"/>
        <v>1</v>
      </c>
      <c r="C3134" s="5" t="b">
        <f t="shared" si="670"/>
        <v>1</v>
      </c>
      <c r="D3134" s="4">
        <f t="shared" ca="1" si="673"/>
        <v>3</v>
      </c>
      <c r="E3134" s="15">
        <f t="shared" si="674"/>
        <v>3127</v>
      </c>
      <c r="F3134" s="4">
        <f t="shared" ca="1" si="675"/>
        <v>0</v>
      </c>
      <c r="G3134" s="6">
        <f>IF(C3134,VLOOKUP(A3134,RawData!A:C,3,FALSE),"")</f>
        <v>2.9180000000000001</v>
      </c>
      <c r="H3134" s="9">
        <f>IF(C3134,VLOOKUP(A3134,RawData!A:D,4,FALSE),"")</f>
        <v>210.272140373046</v>
      </c>
      <c r="I3134" s="5" t="b">
        <f t="shared" si="676"/>
        <v>1</v>
      </c>
      <c r="J3134" s="4">
        <f t="shared" ca="1" si="677"/>
        <v>210.15659981878832</v>
      </c>
      <c r="K3134" s="4">
        <f t="shared" ca="1" si="678"/>
        <v>0.11747496791102208</v>
      </c>
      <c r="L3134" s="4">
        <f t="shared" ca="1" si="679"/>
        <v>0.42597976160465123</v>
      </c>
      <c r="M3134" s="4">
        <f t="shared" ca="1" si="680"/>
        <v>6.1454799795995996E-2</v>
      </c>
      <c r="N3134" s="4">
        <f t="shared" ca="1" si="682"/>
        <v>3</v>
      </c>
      <c r="O3134" s="4">
        <f t="shared" ca="1" si="681"/>
        <v>0</v>
      </c>
    </row>
    <row r="3135" spans="1:15" x14ac:dyDescent="0.2">
      <c r="A3135" s="4">
        <f t="shared" si="671"/>
        <v>3128</v>
      </c>
      <c r="B3135" s="4" t="b">
        <f t="shared" si="672"/>
        <v>1</v>
      </c>
      <c r="C3135" s="5" t="b">
        <f t="shared" si="670"/>
        <v>1</v>
      </c>
      <c r="D3135" s="4">
        <f t="shared" ca="1" si="673"/>
        <v>3</v>
      </c>
      <c r="E3135" s="15">
        <f t="shared" si="674"/>
        <v>3128</v>
      </c>
      <c r="F3135" s="4">
        <f t="shared" ca="1" si="675"/>
        <v>0</v>
      </c>
      <c r="G3135" s="6">
        <f>IF(C3135,VLOOKUP(A3135,RawData!A:C,3,FALSE),"")</f>
        <v>2.9180000000000001</v>
      </c>
      <c r="H3135" s="9">
        <f>IF(C3135,VLOOKUP(A3135,RawData!A:D,4,FALSE),"")</f>
        <v>210.277976686523</v>
      </c>
      <c r="I3135" s="5" t="b">
        <f t="shared" si="676"/>
        <v>1</v>
      </c>
      <c r="J3135" s="4">
        <f t="shared" ca="1" si="677"/>
        <v>210.15402069559863</v>
      </c>
      <c r="K3135" s="4">
        <f t="shared" ca="1" si="678"/>
        <v>0.16919946488602022</v>
      </c>
      <c r="L3135" s="4">
        <f t="shared" ca="1" si="679"/>
        <v>0.37675063681916754</v>
      </c>
      <c r="M3135" s="4">
        <f t="shared" ca="1" si="680"/>
        <v>0.12771611327499954</v>
      </c>
      <c r="N3135" s="4">
        <f t="shared" ca="1" si="682"/>
        <v>3</v>
      </c>
      <c r="O3135" s="4">
        <f t="shared" ca="1" si="681"/>
        <v>0</v>
      </c>
    </row>
    <row r="3136" spans="1:15" x14ac:dyDescent="0.2">
      <c r="A3136" s="4">
        <f t="shared" si="671"/>
        <v>3129</v>
      </c>
      <c r="B3136" s="4" t="b">
        <f t="shared" si="672"/>
        <v>1</v>
      </c>
      <c r="C3136" s="5" t="b">
        <f t="shared" si="670"/>
        <v>1</v>
      </c>
      <c r="D3136" s="4">
        <f t="shared" ca="1" si="673"/>
        <v>3</v>
      </c>
      <c r="E3136" s="15">
        <f t="shared" si="674"/>
        <v>3129</v>
      </c>
      <c r="F3136" s="4">
        <f t="shared" ca="1" si="675"/>
        <v>0</v>
      </c>
      <c r="G3136" s="6">
        <f>IF(C3136,VLOOKUP(A3136,RawData!A:C,3,FALSE),"")</f>
        <v>2.9180000000000001</v>
      </c>
      <c r="H3136" s="9">
        <f>IF(C3136,VLOOKUP(A3136,RawData!A:D,4,FALSE),"")</f>
        <v>210.28862031054601</v>
      </c>
      <c r="I3136" s="5" t="b">
        <f t="shared" si="676"/>
        <v>1</v>
      </c>
      <c r="J3136" s="4">
        <f t="shared" ca="1" si="677"/>
        <v>210.14970823554262</v>
      </c>
      <c r="K3136" s="4">
        <f t="shared" ca="1" si="678"/>
        <v>0.22091558683720791</v>
      </c>
      <c r="L3136" s="4">
        <f t="shared" ca="1" si="679"/>
        <v>0.32644130926595949</v>
      </c>
      <c r="M3136" s="4">
        <f t="shared" ca="1" si="680"/>
        <v>0.20393348631898789</v>
      </c>
      <c r="N3136" s="4">
        <f t="shared" ca="1" si="682"/>
        <v>3</v>
      </c>
      <c r="O3136" s="4">
        <f t="shared" ca="1" si="681"/>
        <v>0</v>
      </c>
    </row>
    <row r="3137" spans="1:15" x14ac:dyDescent="0.2">
      <c r="A3137" s="4">
        <f t="shared" si="671"/>
        <v>3130</v>
      </c>
      <c r="B3137" s="4" t="b">
        <f t="shared" si="672"/>
        <v>1</v>
      </c>
      <c r="C3137" s="5" t="b">
        <f t="shared" si="670"/>
        <v>1</v>
      </c>
      <c r="D3137" s="4">
        <f t="shared" ca="1" si="673"/>
        <v>3</v>
      </c>
      <c r="E3137" s="15">
        <f t="shared" si="674"/>
        <v>3130</v>
      </c>
      <c r="F3137" s="4">
        <f t="shared" ca="1" si="675"/>
        <v>0</v>
      </c>
      <c r="G3137" s="6">
        <f>IF(C3137,VLOOKUP(A3137,RawData!A:C,3,FALSE),"")</f>
        <v>2.9258000000000002</v>
      </c>
      <c r="H3137" s="9">
        <f>IF(C3137,VLOOKUP(A3137,RawData!A:D,4,FALSE),"")</f>
        <v>210.299606373046</v>
      </c>
      <c r="I3137" s="5" t="b">
        <f t="shared" si="676"/>
        <v>1</v>
      </c>
      <c r="J3137" s="4">
        <f t="shared" ca="1" si="677"/>
        <v>210.1434028182172</v>
      </c>
      <c r="K3137" s="4">
        <f t="shared" ca="1" si="678"/>
        <v>0.27238050456776364</v>
      </c>
      <c r="L3137" s="4">
        <f t="shared" ca="1" si="679"/>
        <v>0.2751857545547125</v>
      </c>
      <c r="M3137" s="4">
        <f t="shared" ca="1" si="680"/>
        <v>0.27568873729700272</v>
      </c>
      <c r="N3137" s="4">
        <f t="shared" ca="1" si="682"/>
        <v>3</v>
      </c>
      <c r="O3137" s="4">
        <f t="shared" ca="1" si="681"/>
        <v>0</v>
      </c>
    </row>
    <row r="3138" spans="1:15" x14ac:dyDescent="0.2">
      <c r="A3138" s="4">
        <f t="shared" si="671"/>
        <v>3131</v>
      </c>
      <c r="B3138" s="4" t="b">
        <f t="shared" si="672"/>
        <v>1</v>
      </c>
      <c r="C3138" s="5" t="b">
        <f t="shared" si="670"/>
        <v>1</v>
      </c>
      <c r="D3138" s="4">
        <f t="shared" ca="1" si="673"/>
        <v>3</v>
      </c>
      <c r="E3138" s="15">
        <f t="shared" si="674"/>
        <v>3131</v>
      </c>
      <c r="F3138" s="4">
        <f t="shared" ca="1" si="675"/>
        <v>0</v>
      </c>
      <c r="G3138" s="6">
        <f>IF(C3138,VLOOKUP(A3138,RawData!A:C,3,FALSE),"")</f>
        <v>2.9336000000000002</v>
      </c>
      <c r="H3138" s="9">
        <f>IF(C3138,VLOOKUP(A3138,RawData!A:D,4,FALSE),"")</f>
        <v>210.30544268652301</v>
      </c>
      <c r="I3138" s="5" t="b">
        <f t="shared" si="676"/>
        <v>1</v>
      </c>
      <c r="J3138" s="4">
        <f t="shared" ca="1" si="677"/>
        <v>210.13533892066113</v>
      </c>
      <c r="K3138" s="4">
        <f t="shared" ca="1" si="678"/>
        <v>0.32345184610267097</v>
      </c>
      <c r="L3138" s="4">
        <f t="shared" ca="1" si="679"/>
        <v>0.22286674407462215</v>
      </c>
      <c r="M3138" s="4">
        <f t="shared" ca="1" si="680"/>
        <v>0.35224854882000045</v>
      </c>
      <c r="N3138" s="4">
        <f t="shared" ca="1" si="682"/>
        <v>3</v>
      </c>
      <c r="O3138" s="4">
        <f t="shared" ca="1" si="681"/>
        <v>0</v>
      </c>
    </row>
    <row r="3139" spans="1:15" x14ac:dyDescent="0.2">
      <c r="A3139" s="4">
        <f t="shared" si="671"/>
        <v>3132</v>
      </c>
      <c r="B3139" s="4" t="b">
        <f t="shared" si="672"/>
        <v>1</v>
      </c>
      <c r="C3139" s="5" t="b">
        <f t="shared" si="670"/>
        <v>1</v>
      </c>
      <c r="D3139" s="4">
        <f t="shared" ca="1" si="673"/>
        <v>3</v>
      </c>
      <c r="E3139" s="15">
        <f t="shared" si="674"/>
        <v>3132</v>
      </c>
      <c r="F3139" s="4">
        <f t="shared" ca="1" si="675"/>
        <v>0</v>
      </c>
      <c r="G3139" s="6">
        <f>IF(C3139,VLOOKUP(A3139,RawData!A:C,3,FALSE),"")</f>
        <v>2.9336000000000002</v>
      </c>
      <c r="H3139" s="9">
        <f>IF(C3139,VLOOKUP(A3139,RawData!A:D,4,FALSE),"")</f>
        <v>210.30578600000001</v>
      </c>
      <c r="I3139" s="5" t="b">
        <f t="shared" si="676"/>
        <v>1</v>
      </c>
      <c r="J3139" s="4">
        <f t="shared" ca="1" si="677"/>
        <v>210.12540768928747</v>
      </c>
      <c r="K3139" s="4">
        <f t="shared" ca="1" si="678"/>
        <v>0.37387003219751591</v>
      </c>
      <c r="L3139" s="4">
        <f t="shared" ca="1" si="679"/>
        <v>0.16972710854693673</v>
      </c>
      <c r="M3139" s="4">
        <f t="shared" ca="1" si="680"/>
        <v>0.42915342381900246</v>
      </c>
      <c r="N3139" s="4">
        <f t="shared" ca="1" si="682"/>
        <v>3</v>
      </c>
      <c r="O3139" s="4">
        <f t="shared" ca="1" si="681"/>
        <v>0</v>
      </c>
    </row>
    <row r="3140" spans="1:15" x14ac:dyDescent="0.2">
      <c r="A3140" s="4">
        <f t="shared" si="671"/>
        <v>3133</v>
      </c>
      <c r="B3140" s="4" t="b">
        <f t="shared" si="672"/>
        <v>1</v>
      </c>
      <c r="C3140" s="5" t="b">
        <f t="shared" si="670"/>
        <v>1</v>
      </c>
      <c r="D3140" s="4">
        <f t="shared" ca="1" si="673"/>
        <v>3</v>
      </c>
      <c r="E3140" s="15">
        <f t="shared" si="674"/>
        <v>3133</v>
      </c>
      <c r="F3140" s="4">
        <f t="shared" ca="1" si="675"/>
        <v>0</v>
      </c>
      <c r="G3140" s="6">
        <f>IF(C3140,VLOOKUP(A3140,RawData!A:C,3,FALSE),"")</f>
        <v>2.9336000000000002</v>
      </c>
      <c r="H3140" s="9">
        <f>IF(C3140,VLOOKUP(A3140,RawData!A:D,4,FALSE),"")</f>
        <v>210.30063631347701</v>
      </c>
      <c r="I3140" s="5" t="b">
        <f t="shared" si="676"/>
        <v>1</v>
      </c>
      <c r="J3140" s="4">
        <f t="shared" ca="1" si="677"/>
        <v>210.1136007277309</v>
      </c>
      <c r="K3140" s="4">
        <f t="shared" ca="1" si="678"/>
        <v>0.42324150952231321</v>
      </c>
      <c r="L3140" s="4">
        <f t="shared" ca="1" si="679"/>
        <v>0.11590919708072533</v>
      </c>
      <c r="M3140" s="4">
        <f t="shared" ca="1" si="680"/>
        <v>0.50090779979800004</v>
      </c>
      <c r="N3140" s="4">
        <f t="shared" ca="1" si="682"/>
        <v>3</v>
      </c>
      <c r="O3140" s="4">
        <f t="shared" ca="1" si="681"/>
        <v>0</v>
      </c>
    </row>
    <row r="3141" spans="1:15" x14ac:dyDescent="0.2">
      <c r="A3141" s="4">
        <f t="shared" si="671"/>
        <v>3134</v>
      </c>
      <c r="B3141" s="4" t="b">
        <f t="shared" si="672"/>
        <v>1</v>
      </c>
      <c r="C3141" s="5" t="b">
        <f t="shared" si="670"/>
        <v>1</v>
      </c>
      <c r="D3141" s="4">
        <f t="shared" ca="1" si="673"/>
        <v>3</v>
      </c>
      <c r="E3141" s="15">
        <f t="shared" si="674"/>
        <v>3134</v>
      </c>
      <c r="F3141" s="4">
        <f t="shared" ca="1" si="675"/>
        <v>0</v>
      </c>
      <c r="G3141" s="6">
        <f>IF(C3141,VLOOKUP(A3141,RawData!A:C,3,FALSE),"")</f>
        <v>2.9336000000000002</v>
      </c>
      <c r="H3141" s="9">
        <f>IF(C3141,VLOOKUP(A3141,RawData!A:D,4,FALSE),"")</f>
        <v>210.29514331347701</v>
      </c>
      <c r="I3141" s="5" t="b">
        <f t="shared" si="676"/>
        <v>1</v>
      </c>
      <c r="J3141" s="4">
        <f t="shared" ca="1" si="677"/>
        <v>210.09991808019868</v>
      </c>
      <c r="K3141" s="4">
        <f t="shared" ca="1" si="678"/>
        <v>0.47128995335816626</v>
      </c>
      <c r="L3141" s="4">
        <f t="shared" ca="1" si="679"/>
        <v>6.1546985285758637E-2</v>
      </c>
      <c r="M3141" s="4">
        <f t="shared" ca="1" si="680"/>
        <v>0.57746848631902026</v>
      </c>
      <c r="N3141" s="4">
        <f t="shared" ca="1" si="682"/>
        <v>3</v>
      </c>
      <c r="O3141" s="4">
        <f t="shared" ca="1" si="681"/>
        <v>0</v>
      </c>
    </row>
    <row r="3142" spans="1:15" x14ac:dyDescent="0.2">
      <c r="A3142" s="4">
        <f t="shared" si="671"/>
        <v>3135</v>
      </c>
      <c r="B3142" s="4" t="b">
        <f t="shared" si="672"/>
        <v>1</v>
      </c>
      <c r="C3142" s="5" t="b">
        <f t="shared" si="670"/>
        <v>1</v>
      </c>
      <c r="D3142" s="4">
        <f t="shared" ca="1" si="673"/>
        <v>3</v>
      </c>
      <c r="E3142" s="15">
        <f t="shared" si="674"/>
        <v>3135</v>
      </c>
      <c r="F3142" s="4">
        <f t="shared" ca="1" si="675"/>
        <v>0</v>
      </c>
      <c r="G3142" s="6">
        <f>IF(C3142,VLOOKUP(A3142,RawData!A:C,3,FALSE),"")</f>
        <v>2.9336000000000002</v>
      </c>
      <c r="H3142" s="9">
        <f>IF(C3142,VLOOKUP(A3142,RawData!A:D,4,FALSE),"")</f>
        <v>210.27935000293201</v>
      </c>
      <c r="I3142" s="5" t="b">
        <f t="shared" si="676"/>
        <v>1</v>
      </c>
      <c r="J3142" s="4">
        <f t="shared" ca="1" si="677"/>
        <v>210.08423410189764</v>
      </c>
      <c r="K3142" s="4">
        <f t="shared" ca="1" si="678"/>
        <v>0.51787296886425338</v>
      </c>
      <c r="L3142" s="4">
        <f t="shared" ca="1" si="679"/>
        <v>7.0256758584150703E-3</v>
      </c>
      <c r="M3142" s="4">
        <f t="shared" ca="1" si="680"/>
        <v>0.65952217284399239</v>
      </c>
      <c r="N3142" s="4">
        <f t="shared" ca="1" si="682"/>
        <v>3</v>
      </c>
      <c r="O3142" s="4">
        <f t="shared" ca="1" si="681"/>
        <v>0</v>
      </c>
    </row>
    <row r="3143" spans="1:15" x14ac:dyDescent="0.2">
      <c r="A3143" s="4">
        <f t="shared" si="671"/>
        <v>3136</v>
      </c>
      <c r="B3143" s="4" t="b">
        <f t="shared" si="672"/>
        <v>1</v>
      </c>
      <c r="C3143" s="5" t="b">
        <f t="shared" ref="C3143:C3206" si="683">IF(AND(B3143,A3143&lt;=$G$1),TRUE(),FALSE())</f>
        <v>1</v>
      </c>
      <c r="D3143" s="4">
        <f t="shared" ca="1" si="673"/>
        <v>3</v>
      </c>
      <c r="E3143" s="15">
        <f t="shared" si="674"/>
        <v>3136</v>
      </c>
      <c r="F3143" s="4">
        <f t="shared" ca="1" si="675"/>
        <v>0</v>
      </c>
      <c r="G3143" s="6">
        <f>IF(C3143,VLOOKUP(A3143,RawData!A:C,3,FALSE),"")</f>
        <v>2.9336000000000002</v>
      </c>
      <c r="H3143" s="9">
        <f>IF(C3143,VLOOKUP(A3143,RawData!A:D,4,FALSE),"")</f>
        <v>210.26287094043099</v>
      </c>
      <c r="I3143" s="5" t="b">
        <f t="shared" si="676"/>
        <v>1</v>
      </c>
      <c r="J3143" s="4">
        <f t="shared" ca="1" si="677"/>
        <v>210.06666604125576</v>
      </c>
      <c r="K3143" s="4">
        <f t="shared" ca="1" si="678"/>
        <v>0.56260539602715198</v>
      </c>
      <c r="L3143" s="4">
        <f t="shared" ca="1" si="679"/>
        <v>4.7378427823900893E-2</v>
      </c>
      <c r="M3143" s="4">
        <f t="shared" ca="1" si="680"/>
        <v>0.73677042381800106</v>
      </c>
      <c r="N3143" s="4">
        <f t="shared" ca="1" si="682"/>
        <v>3</v>
      </c>
      <c r="O3143" s="4">
        <f t="shared" ca="1" si="681"/>
        <v>0</v>
      </c>
    </row>
    <row r="3144" spans="1:15" x14ac:dyDescent="0.2">
      <c r="A3144" s="4">
        <f t="shared" ref="A3144:A3207" si="684">A3143+$C$4</f>
        <v>3137</v>
      </c>
      <c r="B3144" s="4" t="b">
        <f t="shared" ref="B3144:B3207" si="685">IF(ROW()&lt;7+$G$4,TRUE(),FALSE())</f>
        <v>1</v>
      </c>
      <c r="C3144" s="5" t="b">
        <f t="shared" si="683"/>
        <v>1</v>
      </c>
      <c r="D3144" s="4">
        <f t="shared" ref="D3144:D3207" ca="1" si="686">IF(AND($C3143,$I3143),IF(AND($L3143&lt;$C$3,$L3144&gt;=$C$3),$D3143+0.5,IF(AND($L3143&gt;=$C$3,$L3144&lt;$C$3),$D3143+0.5,$D3143)),$D3143)</f>
        <v>3</v>
      </c>
      <c r="E3144" s="15">
        <f t="shared" ref="E3144:E3207" si="687">IF(C3144,A3144,NA())</f>
        <v>3137</v>
      </c>
      <c r="F3144" s="4">
        <f t="shared" ref="F3144:F3207" ca="1" si="688">IF(MOD($D3144,1)=0.5,20,0)</f>
        <v>0</v>
      </c>
      <c r="G3144" s="6">
        <f>IF(C3144,VLOOKUP(A3144,RawData!A:C,3,FALSE),"")</f>
        <v>2.9336000000000002</v>
      </c>
      <c r="H3144" s="9">
        <f>IF(C3144,VLOOKUP(A3144,RawData!A:D,4,FALSE),"")</f>
        <v>210.246391002932</v>
      </c>
      <c r="I3144" s="5" t="b">
        <f t="shared" ref="I3144:I3207" si="689">IF(C3144,IF(E3144-$E$7&gt;=$C$1/2,TRUE(),FALSE()),FALSE())</f>
        <v>1</v>
      </c>
      <c r="J3144" s="4">
        <f t="shared" ref="J3144:J3207" ca="1" si="690">IF($I3144,IF($C3144,AVERAGE(OFFSET($H$1:$H$27000,ROW()-$C$1/$C$4/2-1,0,$C$1/$C$4+1,1)),NA()),NA())</f>
        <v>210.04684542123411</v>
      </c>
      <c r="K3144" s="4">
        <f t="shared" ref="K3144:K3207" ca="1" si="691">IF(I3144,ABS(INDEX($J$1:$J$27000,ROW()+$C$1/$C$4/2)-INDEX($J$1:$J$27000,ROW()-$C$1/$C$4/2)),NA())</f>
        <v>0.60546211587299581</v>
      </c>
      <c r="L3144" s="4">
        <f t="shared" ref="L3144:L3207" ca="1" si="692">IF(AND(C3144,I3144),INDEX($K$1:$K$27000,ROW()+$C$1/$C$4+1),NA())</f>
        <v>0.10189976164153336</v>
      </c>
      <c r="M3144" s="4">
        <f t="shared" ref="M3144:M3207" ca="1" si="693">IF($I3144,IF($C3144,ABS(OFFSET($H$1:$H$27000,ROW()-$C$1/$C$4/2-1,0,1,1)-OFFSET($H$1:$H$27000,ROW()+$C$1/$C$4/2-1,0,1,1)),NA()),NA())</f>
        <v>0.82912448338800004</v>
      </c>
      <c r="N3144" s="4">
        <f t="shared" ca="1" si="682"/>
        <v>3</v>
      </c>
      <c r="O3144" s="4">
        <f t="shared" ref="O3144:O3207" ca="1" si="694">IF(MOD($N3144,1)=0.5,20,0)</f>
        <v>0</v>
      </c>
    </row>
    <row r="3145" spans="1:15" x14ac:dyDescent="0.2">
      <c r="A3145" s="4">
        <f t="shared" si="684"/>
        <v>3138</v>
      </c>
      <c r="B3145" s="4" t="b">
        <f t="shared" si="685"/>
        <v>1</v>
      </c>
      <c r="C3145" s="5" t="b">
        <f t="shared" si="683"/>
        <v>1</v>
      </c>
      <c r="D3145" s="4">
        <f t="shared" ca="1" si="686"/>
        <v>3</v>
      </c>
      <c r="E3145" s="15">
        <f t="shared" si="687"/>
        <v>3138</v>
      </c>
      <c r="F3145" s="4">
        <f t="shared" ca="1" si="688"/>
        <v>0</v>
      </c>
      <c r="G3145" s="6">
        <f>IF(C3145,VLOOKUP(A3145,RawData!A:C,3,FALSE),"")</f>
        <v>2.9336000000000002</v>
      </c>
      <c r="H3145" s="9">
        <f>IF(C3145,VLOOKUP(A3145,RawData!A:D,4,FALSE),"")</f>
        <v>210.22476225390901</v>
      </c>
      <c r="I3145" s="5" t="b">
        <f t="shared" si="689"/>
        <v>1</v>
      </c>
      <c r="J3145" s="4">
        <f t="shared" ca="1" si="690"/>
        <v>210.02512399321407</v>
      </c>
      <c r="K3145" s="4">
        <f t="shared" ca="1" si="691"/>
        <v>0.64644312840178486</v>
      </c>
      <c r="L3145" s="4">
        <f t="shared" ca="1" si="692"/>
        <v>0.15642949182461052</v>
      </c>
      <c r="M3145" s="4">
        <f t="shared" ca="1" si="693"/>
        <v>0.90705848631998265</v>
      </c>
      <c r="N3145" s="4">
        <f t="shared" ref="N3145:N3208" ca="1" si="695">IF(AND($C3144,$I3144),IF(AND($M3144&lt;$C$3,$M3145&gt;=$C$3),$N3144+0.5,IF(AND($M3144&gt;=$C$3,$M3145&lt;$C$3),$N3144+0.5,$N3144)),$N3144)</f>
        <v>3</v>
      </c>
      <c r="O3145" s="4">
        <f t="shared" ca="1" si="694"/>
        <v>0</v>
      </c>
    </row>
    <row r="3146" spans="1:15" x14ac:dyDescent="0.2">
      <c r="A3146" s="4">
        <f t="shared" si="684"/>
        <v>3139</v>
      </c>
      <c r="B3146" s="4" t="b">
        <f t="shared" si="685"/>
        <v>1</v>
      </c>
      <c r="C3146" s="5" t="b">
        <f t="shared" si="683"/>
        <v>1</v>
      </c>
      <c r="D3146" s="4">
        <f t="shared" ca="1" si="686"/>
        <v>3</v>
      </c>
      <c r="E3146" s="15">
        <f t="shared" si="687"/>
        <v>3139</v>
      </c>
      <c r="F3146" s="4">
        <f t="shared" ca="1" si="688"/>
        <v>0</v>
      </c>
      <c r="G3146" s="6">
        <f>IF(C3146,VLOOKUP(A3146,RawData!A:C,3,FALSE),"")</f>
        <v>2.9336000000000002</v>
      </c>
      <c r="H3146" s="9">
        <f>IF(C3146,VLOOKUP(A3146,RawData!A:D,4,FALSE),"")</f>
        <v>210.197639629885</v>
      </c>
      <c r="I3146" s="5" t="b">
        <f t="shared" si="689"/>
        <v>1</v>
      </c>
      <c r="J3146" s="4">
        <f t="shared" ca="1" si="690"/>
        <v>210.00140123442526</v>
      </c>
      <c r="K3146" s="4">
        <f t="shared" ca="1" si="691"/>
        <v>0.68554843361357598</v>
      </c>
      <c r="L3146" s="4">
        <f t="shared" ca="1" si="692"/>
        <v>0.2109592006659966</v>
      </c>
      <c r="M3146" s="4">
        <f t="shared" ca="1" si="693"/>
        <v>0.98911217284302211</v>
      </c>
      <c r="N3146" s="4">
        <f t="shared" ca="1" si="695"/>
        <v>3</v>
      </c>
      <c r="O3146" s="4">
        <f t="shared" ca="1" si="694"/>
        <v>0</v>
      </c>
    </row>
    <row r="3147" spans="1:15" x14ac:dyDescent="0.2">
      <c r="A3147" s="4">
        <f t="shared" si="684"/>
        <v>3140</v>
      </c>
      <c r="B3147" s="4" t="b">
        <f t="shared" si="685"/>
        <v>1</v>
      </c>
      <c r="C3147" s="5" t="b">
        <f t="shared" si="683"/>
        <v>1</v>
      </c>
      <c r="D3147" s="4">
        <f t="shared" ca="1" si="686"/>
        <v>3</v>
      </c>
      <c r="E3147" s="15">
        <f t="shared" si="687"/>
        <v>3140</v>
      </c>
      <c r="F3147" s="4">
        <f t="shared" ca="1" si="688"/>
        <v>0</v>
      </c>
      <c r="G3147" s="6">
        <f>IF(C3147,VLOOKUP(A3147,RawData!A:C,3,FALSE),"")</f>
        <v>2.9336000000000002</v>
      </c>
      <c r="H3147" s="9">
        <f>IF(C3147,VLOOKUP(A3147,RawData!A:D,4,FALSE),"")</f>
        <v>210.17017362988599</v>
      </c>
      <c r="I3147" s="5" t="b">
        <f t="shared" si="689"/>
        <v>1</v>
      </c>
      <c r="J3147" s="4">
        <f t="shared" ca="1" si="690"/>
        <v>209.97604559751611</v>
      </c>
      <c r="K3147" s="4">
        <f t="shared" ca="1" si="691"/>
        <v>0.72252682728756668</v>
      </c>
      <c r="L3147" s="4">
        <f t="shared" ca="1" si="692"/>
        <v>0.26523768089657551</v>
      </c>
      <c r="M3147" s="4">
        <f t="shared" ca="1" si="693"/>
        <v>1.0509113642519878</v>
      </c>
      <c r="N3147" s="4">
        <f t="shared" ca="1" si="695"/>
        <v>3</v>
      </c>
      <c r="O3147" s="4">
        <f t="shared" ca="1" si="694"/>
        <v>0</v>
      </c>
    </row>
    <row r="3148" spans="1:15" x14ac:dyDescent="0.2">
      <c r="A3148" s="4">
        <f t="shared" si="684"/>
        <v>3141</v>
      </c>
      <c r="B3148" s="4" t="b">
        <f t="shared" si="685"/>
        <v>1</v>
      </c>
      <c r="C3148" s="5" t="b">
        <f t="shared" si="683"/>
        <v>1</v>
      </c>
      <c r="D3148" s="4">
        <f t="shared" ca="1" si="686"/>
        <v>3</v>
      </c>
      <c r="E3148" s="15">
        <f t="shared" si="687"/>
        <v>3141</v>
      </c>
      <c r="F3148" s="4">
        <f t="shared" ca="1" si="688"/>
        <v>0</v>
      </c>
      <c r="G3148" s="6">
        <f>IF(C3148,VLOOKUP(A3148,RawData!A:C,3,FALSE),"")</f>
        <v>2.9336000000000002</v>
      </c>
      <c r="H3148" s="9">
        <f>IF(C3148,VLOOKUP(A3148,RawData!A:D,4,FALSE),"")</f>
        <v>210.137557943362</v>
      </c>
      <c r="I3148" s="5" t="b">
        <f t="shared" si="689"/>
        <v>1</v>
      </c>
      <c r="J3148" s="4">
        <f t="shared" ca="1" si="690"/>
        <v>209.94958461295073</v>
      </c>
      <c r="K3148" s="4">
        <f t="shared" ca="1" si="691"/>
        <v>0.75723591458290684</v>
      </c>
      <c r="L3148" s="4">
        <f t="shared" ca="1" si="692"/>
        <v>0.31912258340710764</v>
      </c>
      <c r="M3148" s="4">
        <f t="shared" ca="1" si="693"/>
        <v>1.1010361162060178</v>
      </c>
      <c r="N3148" s="4">
        <f t="shared" ca="1" si="695"/>
        <v>3</v>
      </c>
      <c r="O3148" s="4">
        <f t="shared" ca="1" si="694"/>
        <v>0</v>
      </c>
    </row>
    <row r="3149" spans="1:15" x14ac:dyDescent="0.2">
      <c r="A3149" s="4">
        <f t="shared" si="684"/>
        <v>3142</v>
      </c>
      <c r="B3149" s="4" t="b">
        <f t="shared" si="685"/>
        <v>1</v>
      </c>
      <c r="C3149" s="5" t="b">
        <f t="shared" si="683"/>
        <v>1</v>
      </c>
      <c r="D3149" s="4">
        <f t="shared" ca="1" si="686"/>
        <v>3</v>
      </c>
      <c r="E3149" s="15">
        <f t="shared" si="687"/>
        <v>3142</v>
      </c>
      <c r="F3149" s="4">
        <f t="shared" ca="1" si="688"/>
        <v>0</v>
      </c>
      <c r="G3149" s="6">
        <f>IF(C3149,VLOOKUP(A3149,RawData!A:C,3,FALSE),"")</f>
        <v>2.9336000000000002</v>
      </c>
      <c r="H3149" s="9">
        <f>IF(C3149,VLOOKUP(A3149,RawData!A:D,4,FALSE),"")</f>
        <v>210.10459894336299</v>
      </c>
      <c r="I3149" s="5" t="b">
        <f t="shared" si="689"/>
        <v>1</v>
      </c>
      <c r="J3149" s="4">
        <f t="shared" ca="1" si="690"/>
        <v>209.9220517975925</v>
      </c>
      <c r="K3149" s="4">
        <f t="shared" ca="1" si="691"/>
        <v>0.78954173970700481</v>
      </c>
      <c r="L3149" s="4">
        <f t="shared" ca="1" si="692"/>
        <v>0.37260555756398617</v>
      </c>
      <c r="M3149" s="4">
        <f t="shared" ca="1" si="693"/>
        <v>1.1401756806610024</v>
      </c>
      <c r="N3149" s="4">
        <f t="shared" ca="1" si="695"/>
        <v>3</v>
      </c>
      <c r="O3149" s="4">
        <f t="shared" ca="1" si="694"/>
        <v>0</v>
      </c>
    </row>
    <row r="3150" spans="1:15" x14ac:dyDescent="0.2">
      <c r="A3150" s="4">
        <f t="shared" si="684"/>
        <v>3143</v>
      </c>
      <c r="B3150" s="4" t="b">
        <f t="shared" si="685"/>
        <v>1</v>
      </c>
      <c r="C3150" s="5" t="b">
        <f t="shared" si="683"/>
        <v>1</v>
      </c>
      <c r="D3150" s="4">
        <f t="shared" ca="1" si="686"/>
        <v>3</v>
      </c>
      <c r="E3150" s="15">
        <f t="shared" si="687"/>
        <v>3143</v>
      </c>
      <c r="F3150" s="4">
        <f t="shared" ca="1" si="688"/>
        <v>0</v>
      </c>
      <c r="G3150" s="6">
        <f>IF(C3150,VLOOKUP(A3150,RawData!A:C,3,FALSE),"")</f>
        <v>2.9336000000000002</v>
      </c>
      <c r="H3150" s="9">
        <f>IF(C3150,VLOOKUP(A3150,RawData!A:D,4,FALSE),"")</f>
        <v>210.06649025684001</v>
      </c>
      <c r="I3150" s="5" t="b">
        <f t="shared" si="689"/>
        <v>1</v>
      </c>
      <c r="J3150" s="4">
        <f t="shared" ca="1" si="690"/>
        <v>209.89369835718676</v>
      </c>
      <c r="K3150" s="4">
        <f t="shared" ca="1" si="691"/>
        <v>0.81931032857448827</v>
      </c>
      <c r="L3150" s="4">
        <f t="shared" ca="1" si="692"/>
        <v>0.42556100278119402</v>
      </c>
      <c r="M3150" s="4">
        <f t="shared" ca="1" si="693"/>
        <v>1.1734771191379991</v>
      </c>
      <c r="N3150" s="4">
        <f t="shared" ca="1" si="695"/>
        <v>3</v>
      </c>
      <c r="O3150" s="4">
        <f t="shared" ca="1" si="694"/>
        <v>0</v>
      </c>
    </row>
    <row r="3151" spans="1:15" x14ac:dyDescent="0.2">
      <c r="A3151" s="4">
        <f t="shared" si="684"/>
        <v>3144</v>
      </c>
      <c r="B3151" s="4" t="b">
        <f t="shared" si="685"/>
        <v>1</v>
      </c>
      <c r="C3151" s="5" t="b">
        <f t="shared" si="683"/>
        <v>1</v>
      </c>
      <c r="D3151" s="4">
        <f t="shared" ca="1" si="686"/>
        <v>3</v>
      </c>
      <c r="E3151" s="15">
        <f t="shared" si="687"/>
        <v>3144</v>
      </c>
      <c r="F3151" s="4">
        <f t="shared" ca="1" si="688"/>
        <v>0</v>
      </c>
      <c r="G3151" s="6">
        <f>IF(C3151,VLOOKUP(A3151,RawData!A:C,3,FALSE),"")</f>
        <v>2.9336000000000002</v>
      </c>
      <c r="H3151" s="9">
        <f>IF(C3151,VLOOKUP(A3151,RawData!A:D,4,FALSE),"")</f>
        <v>210.02288857031701</v>
      </c>
      <c r="I3151" s="5" t="b">
        <f t="shared" si="689"/>
        <v>1</v>
      </c>
      <c r="J3151" s="4">
        <f t="shared" ca="1" si="690"/>
        <v>209.8654202763702</v>
      </c>
      <c r="K3151" s="4">
        <f t="shared" ca="1" si="691"/>
        <v>0.84628210346511423</v>
      </c>
      <c r="L3151" s="4">
        <f t="shared" ca="1" si="692"/>
        <v>0.47785494344904578</v>
      </c>
      <c r="M3151" s="4">
        <f t="shared" ca="1" si="693"/>
        <v>1.1703873134769935</v>
      </c>
      <c r="N3151" s="4">
        <f t="shared" ca="1" si="695"/>
        <v>3</v>
      </c>
      <c r="O3151" s="4">
        <f t="shared" ca="1" si="694"/>
        <v>0</v>
      </c>
    </row>
    <row r="3152" spans="1:15" x14ac:dyDescent="0.2">
      <c r="A3152" s="4">
        <f t="shared" si="684"/>
        <v>3145</v>
      </c>
      <c r="B3152" s="4" t="b">
        <f t="shared" si="685"/>
        <v>1</v>
      </c>
      <c r="C3152" s="5" t="b">
        <f t="shared" si="683"/>
        <v>1</v>
      </c>
      <c r="D3152" s="4">
        <f t="shared" ca="1" si="686"/>
        <v>3</v>
      </c>
      <c r="E3152" s="15">
        <f t="shared" si="687"/>
        <v>3145</v>
      </c>
      <c r="F3152" s="4">
        <f t="shared" ca="1" si="688"/>
        <v>0</v>
      </c>
      <c r="G3152" s="6">
        <f>IF(C3152,VLOOKUP(A3152,RawData!A:C,3,FALSE),"")</f>
        <v>2.9336000000000002</v>
      </c>
      <c r="H3152" s="9">
        <f>IF(C3152,VLOOKUP(A3152,RawData!A:D,4,FALSE),"")</f>
        <v>209.98409231933999</v>
      </c>
      <c r="I3152" s="5" t="b">
        <f t="shared" si="689"/>
        <v>1</v>
      </c>
      <c r="J3152" s="4">
        <f t="shared" ca="1" si="690"/>
        <v>209.837150591919</v>
      </c>
      <c r="K3152" s="4">
        <f t="shared" ca="1" si="691"/>
        <v>0.87044029451431015</v>
      </c>
      <c r="L3152" s="4">
        <f t="shared" ca="1" si="692"/>
        <v>0.5296045624469059</v>
      </c>
      <c r="M3152" s="4">
        <f t="shared" ca="1" si="693"/>
        <v>1.1700430624999854</v>
      </c>
      <c r="N3152" s="4">
        <f t="shared" ca="1" si="695"/>
        <v>3</v>
      </c>
      <c r="O3152" s="4">
        <f t="shared" ca="1" si="694"/>
        <v>0</v>
      </c>
    </row>
    <row r="3153" spans="1:15" x14ac:dyDescent="0.2">
      <c r="A3153" s="4">
        <f t="shared" si="684"/>
        <v>3146</v>
      </c>
      <c r="B3153" s="4" t="b">
        <f t="shared" si="685"/>
        <v>1</v>
      </c>
      <c r="C3153" s="5" t="b">
        <f t="shared" si="683"/>
        <v>1</v>
      </c>
      <c r="D3153" s="4">
        <f t="shared" ca="1" si="686"/>
        <v>3</v>
      </c>
      <c r="E3153" s="15">
        <f t="shared" si="687"/>
        <v>3146</v>
      </c>
      <c r="F3153" s="4">
        <f t="shared" ca="1" si="688"/>
        <v>0</v>
      </c>
      <c r="G3153" s="6">
        <f>IF(C3153,VLOOKUP(A3153,RawData!A:C,3,FALSE),"")</f>
        <v>2.9336000000000002</v>
      </c>
      <c r="H3153" s="9">
        <f>IF(C3153,VLOOKUP(A3153,RawData!A:D,4,FALSE),"")</f>
        <v>209.940490570317</v>
      </c>
      <c r="I3153" s="5" t="b">
        <f t="shared" si="689"/>
        <v>1</v>
      </c>
      <c r="J3153" s="4">
        <f t="shared" ca="1" si="690"/>
        <v>209.80888090899214</v>
      </c>
      <c r="K3153" s="4">
        <f t="shared" ca="1" si="691"/>
        <v>0.89178492306368184</v>
      </c>
      <c r="L3153" s="4">
        <f t="shared" ca="1" si="692"/>
        <v>0.5806926509806658</v>
      </c>
      <c r="M3153" s="4">
        <f t="shared" ca="1" si="693"/>
        <v>1.1700439374999974</v>
      </c>
      <c r="N3153" s="4">
        <f t="shared" ca="1" si="695"/>
        <v>3</v>
      </c>
      <c r="O3153" s="4">
        <f t="shared" ca="1" si="694"/>
        <v>0</v>
      </c>
    </row>
    <row r="3154" spans="1:15" x14ac:dyDescent="0.2">
      <c r="A3154" s="4">
        <f t="shared" si="684"/>
        <v>3147</v>
      </c>
      <c r="B3154" s="4" t="b">
        <f t="shared" si="685"/>
        <v>1</v>
      </c>
      <c r="C3154" s="5" t="b">
        <f t="shared" si="683"/>
        <v>1</v>
      </c>
      <c r="D3154" s="4">
        <f t="shared" ca="1" si="686"/>
        <v>3</v>
      </c>
      <c r="E3154" s="15">
        <f t="shared" si="687"/>
        <v>3147</v>
      </c>
      <c r="F3154" s="4">
        <f t="shared" ca="1" si="688"/>
        <v>0</v>
      </c>
      <c r="G3154" s="6">
        <f>IF(C3154,VLOOKUP(A3154,RawData!A:C,3,FALSE),"")</f>
        <v>2.9336000000000002</v>
      </c>
      <c r="H3154" s="9">
        <f>IF(C3154,VLOOKUP(A3154,RawData!A:D,4,FALSE),"")</f>
        <v>209.89139588379501</v>
      </c>
      <c r="I3154" s="5" t="b">
        <f t="shared" si="689"/>
        <v>1</v>
      </c>
      <c r="J3154" s="4">
        <f t="shared" ca="1" si="690"/>
        <v>209.78048560108917</v>
      </c>
      <c r="K3154" s="4">
        <f t="shared" ca="1" si="691"/>
        <v>0.91019036566117961</v>
      </c>
      <c r="L3154" s="4">
        <f t="shared" ca="1" si="692"/>
        <v>0.63085963285487878</v>
      </c>
      <c r="M3154" s="4">
        <f t="shared" ca="1" si="693"/>
        <v>1.1751936865229879</v>
      </c>
      <c r="N3154" s="4">
        <f t="shared" ca="1" si="695"/>
        <v>3</v>
      </c>
      <c r="O3154" s="4">
        <f t="shared" ca="1" si="694"/>
        <v>0</v>
      </c>
    </row>
    <row r="3155" spans="1:15" x14ac:dyDescent="0.2">
      <c r="A3155" s="4">
        <f t="shared" si="684"/>
        <v>3148</v>
      </c>
      <c r="B3155" s="4" t="b">
        <f t="shared" si="685"/>
        <v>1</v>
      </c>
      <c r="C3155" s="5" t="b">
        <f t="shared" si="683"/>
        <v>1</v>
      </c>
      <c r="D3155" s="4">
        <f t="shared" ca="1" si="686"/>
        <v>3</v>
      </c>
      <c r="E3155" s="15">
        <f t="shared" si="687"/>
        <v>3148</v>
      </c>
      <c r="F3155" s="4">
        <f t="shared" ca="1" si="688"/>
        <v>0</v>
      </c>
      <c r="G3155" s="6">
        <f>IF(C3155,VLOOKUP(A3155,RawData!A:C,3,FALSE),"")</f>
        <v>2.9336000000000002</v>
      </c>
      <c r="H3155" s="9">
        <f>IF(C3155,VLOOKUP(A3155,RawData!A:D,4,FALSE),"")</f>
        <v>209.847106632817</v>
      </c>
      <c r="I3155" s="5" t="b">
        <f t="shared" si="689"/>
        <v>1</v>
      </c>
      <c r="J3155" s="4">
        <f t="shared" ca="1" si="690"/>
        <v>209.75170511183134</v>
      </c>
      <c r="K3155" s="4">
        <f t="shared" ca="1" si="691"/>
        <v>0.92539704306236104</v>
      </c>
      <c r="L3155" s="4">
        <f t="shared" ca="1" si="692"/>
        <v>0.67971193187366907</v>
      </c>
      <c r="M3155" s="4">
        <f t="shared" ca="1" si="693"/>
        <v>1.1858363730460155</v>
      </c>
      <c r="N3155" s="4">
        <f t="shared" ca="1" si="695"/>
        <v>3</v>
      </c>
      <c r="O3155" s="4">
        <f t="shared" ca="1" si="694"/>
        <v>0</v>
      </c>
    </row>
    <row r="3156" spans="1:15" x14ac:dyDescent="0.2">
      <c r="A3156" s="4">
        <f t="shared" si="684"/>
        <v>3149</v>
      </c>
      <c r="B3156" s="4" t="b">
        <f t="shared" si="685"/>
        <v>1</v>
      </c>
      <c r="C3156" s="5" t="b">
        <f t="shared" si="683"/>
        <v>1</v>
      </c>
      <c r="D3156" s="4">
        <f t="shared" ca="1" si="686"/>
        <v>3</v>
      </c>
      <c r="E3156" s="15">
        <f t="shared" si="687"/>
        <v>3149</v>
      </c>
      <c r="F3156" s="4">
        <f t="shared" ca="1" si="688"/>
        <v>0</v>
      </c>
      <c r="G3156" s="6">
        <f>IF(C3156,VLOOKUP(A3156,RawData!A:C,3,FALSE),"")</f>
        <v>2.9336000000000002</v>
      </c>
      <c r="H3156" s="9">
        <f>IF(C3156,VLOOKUP(A3156,RawData!A:D,4,FALSE),"")</f>
        <v>209.798011883795</v>
      </c>
      <c r="I3156" s="5" t="b">
        <f t="shared" si="689"/>
        <v>1</v>
      </c>
      <c r="J3156" s="4">
        <f t="shared" ca="1" si="690"/>
        <v>209.72264829785465</v>
      </c>
      <c r="K3156" s="4">
        <f t="shared" ca="1" si="691"/>
        <v>0.93726260615812862</v>
      </c>
      <c r="L3156" s="4">
        <f t="shared" ca="1" si="692"/>
        <v>0.72684764254933043</v>
      </c>
      <c r="M3156" s="4">
        <f t="shared" ca="1" si="693"/>
        <v>1.2019729970690207</v>
      </c>
      <c r="N3156" s="4">
        <f t="shared" ca="1" si="695"/>
        <v>3</v>
      </c>
      <c r="O3156" s="4">
        <f t="shared" ca="1" si="694"/>
        <v>0</v>
      </c>
    </row>
    <row r="3157" spans="1:15" x14ac:dyDescent="0.2">
      <c r="A3157" s="4">
        <f t="shared" si="684"/>
        <v>3150</v>
      </c>
      <c r="B3157" s="4" t="b">
        <f t="shared" si="685"/>
        <v>1</v>
      </c>
      <c r="C3157" s="5" t="b">
        <f t="shared" si="683"/>
        <v>1</v>
      </c>
      <c r="D3157" s="4">
        <f t="shared" ca="1" si="686"/>
        <v>3</v>
      </c>
      <c r="E3157" s="15">
        <f t="shared" si="687"/>
        <v>3150</v>
      </c>
      <c r="F3157" s="4">
        <f t="shared" ca="1" si="688"/>
        <v>0</v>
      </c>
      <c r="G3157" s="6">
        <f>IF(C3157,VLOOKUP(A3157,RawData!A:C,3,FALSE),"")</f>
        <v>2.9336000000000002</v>
      </c>
      <c r="H3157" s="9">
        <f>IF(C3157,VLOOKUP(A3157,RawData!A:D,4,FALSE),"")</f>
        <v>209.74342325977199</v>
      </c>
      <c r="I3157" s="5" t="b">
        <f t="shared" si="689"/>
        <v>1</v>
      </c>
      <c r="J3157" s="4">
        <f t="shared" ca="1" si="690"/>
        <v>209.69332350979258</v>
      </c>
      <c r="K3157" s="4">
        <f t="shared" ca="1" si="691"/>
        <v>0.94527627300789163</v>
      </c>
      <c r="L3157" s="4">
        <f t="shared" ca="1" si="692"/>
        <v>0.77173919173498007</v>
      </c>
      <c r="M3157" s="4">
        <f t="shared" ca="1" si="693"/>
        <v>1.2133023730459911</v>
      </c>
      <c r="N3157" s="4">
        <f t="shared" ca="1" si="695"/>
        <v>3</v>
      </c>
      <c r="O3157" s="4">
        <f t="shared" ca="1" si="694"/>
        <v>0</v>
      </c>
    </row>
    <row r="3158" spans="1:15" x14ac:dyDescent="0.2">
      <c r="A3158" s="4">
        <f t="shared" si="684"/>
        <v>3151</v>
      </c>
      <c r="B3158" s="4" t="b">
        <f t="shared" si="685"/>
        <v>1</v>
      </c>
      <c r="C3158" s="5" t="b">
        <f t="shared" si="683"/>
        <v>1</v>
      </c>
      <c r="D3158" s="4">
        <f t="shared" ca="1" si="686"/>
        <v>3</v>
      </c>
      <c r="E3158" s="15">
        <f t="shared" si="687"/>
        <v>3151</v>
      </c>
      <c r="F3158" s="4">
        <f t="shared" ca="1" si="688"/>
        <v>0</v>
      </c>
      <c r="G3158" s="6">
        <f>IF(C3158,VLOOKUP(A3158,RawData!A:C,3,FALSE),"")</f>
        <v>2.9336000000000002</v>
      </c>
      <c r="H3158" s="9">
        <f>IF(C3158,VLOOKUP(A3158,RawData!A:D,4,FALSE),"")</f>
        <v>209.68849219727099</v>
      </c>
      <c r="I3158" s="5" t="b">
        <f t="shared" si="689"/>
        <v>1</v>
      </c>
      <c r="J3158" s="4">
        <f t="shared" ca="1" si="690"/>
        <v>209.6637307689866</v>
      </c>
      <c r="K3158" s="4">
        <f t="shared" ca="1" si="691"/>
        <v>0.94927890177157792</v>
      </c>
      <c r="L3158" s="4">
        <f t="shared" ca="1" si="692"/>
        <v>0.81410187816348412</v>
      </c>
      <c r="M3158" s="4">
        <f t="shared" ca="1" si="693"/>
        <v>1.2191386865229958</v>
      </c>
      <c r="N3158" s="4">
        <f t="shared" ca="1" si="695"/>
        <v>3</v>
      </c>
      <c r="O3158" s="4">
        <f t="shared" ca="1" si="694"/>
        <v>0</v>
      </c>
    </row>
    <row r="3159" spans="1:15" x14ac:dyDescent="0.2">
      <c r="A3159" s="4">
        <f t="shared" si="684"/>
        <v>3152</v>
      </c>
      <c r="B3159" s="4" t="b">
        <f t="shared" si="685"/>
        <v>1</v>
      </c>
      <c r="C3159" s="5" t="b">
        <f t="shared" si="683"/>
        <v>1</v>
      </c>
      <c r="D3159" s="4">
        <f t="shared" ca="1" si="686"/>
        <v>3</v>
      </c>
      <c r="E3159" s="15">
        <f t="shared" si="687"/>
        <v>3152</v>
      </c>
      <c r="F3159" s="4">
        <f t="shared" ca="1" si="688"/>
        <v>0</v>
      </c>
      <c r="G3159" s="6">
        <f>IF(C3159,VLOOKUP(A3159,RawData!A:C,3,FALSE),"")</f>
        <v>2.9336000000000002</v>
      </c>
      <c r="H3159" s="9">
        <f>IF(C3159,VLOOKUP(A3159,RawData!A:D,4,FALSE),"")</f>
        <v>209.633560259772</v>
      </c>
      <c r="I3159" s="5" t="b">
        <f t="shared" si="689"/>
        <v>1</v>
      </c>
      <c r="J3159" s="4">
        <f t="shared" ca="1" si="690"/>
        <v>209.63387007696105</v>
      </c>
      <c r="K3159" s="4">
        <f t="shared" ca="1" si="691"/>
        <v>0.94913655952262843</v>
      </c>
      <c r="L3159" s="4">
        <f t="shared" ca="1" si="692"/>
        <v>0.853667727749297</v>
      </c>
      <c r="M3159" s="4">
        <f t="shared" ca="1" si="693"/>
        <v>1.2246316865230256</v>
      </c>
      <c r="N3159" s="4">
        <f t="shared" ca="1" si="695"/>
        <v>3</v>
      </c>
      <c r="O3159" s="4">
        <f t="shared" ca="1" si="694"/>
        <v>0</v>
      </c>
    </row>
    <row r="3160" spans="1:15" x14ac:dyDescent="0.2">
      <c r="A3160" s="4">
        <f t="shared" si="684"/>
        <v>3153</v>
      </c>
      <c r="B3160" s="4" t="b">
        <f t="shared" si="685"/>
        <v>1</v>
      </c>
      <c r="C3160" s="5" t="b">
        <f t="shared" si="683"/>
        <v>1</v>
      </c>
      <c r="D3160" s="4">
        <f t="shared" ca="1" si="686"/>
        <v>3</v>
      </c>
      <c r="E3160" s="15">
        <f t="shared" si="687"/>
        <v>3153</v>
      </c>
      <c r="F3160" s="4">
        <f t="shared" ca="1" si="688"/>
        <v>0</v>
      </c>
      <c r="G3160" s="6">
        <f>IF(C3160,VLOOKUP(A3160,RawData!A:C,3,FALSE),"")</f>
        <v>2.9336000000000002</v>
      </c>
      <c r="H3160" s="9">
        <f>IF(C3160,VLOOKUP(A3160,RawData!A:D,4,FALSE),"")</f>
        <v>209.57862825977099</v>
      </c>
      <c r="I3160" s="5" t="b">
        <f t="shared" si="689"/>
        <v>1</v>
      </c>
      <c r="J3160" s="4">
        <f t="shared" ca="1" si="690"/>
        <v>209.6039926379367</v>
      </c>
      <c r="K3160" s="4">
        <f t="shared" ca="1" si="691"/>
        <v>0.94458962585790118</v>
      </c>
      <c r="L3160" s="4">
        <f t="shared" ca="1" si="692"/>
        <v>0.89029438985900811</v>
      </c>
      <c r="M3160" s="4">
        <f t="shared" ca="1" si="693"/>
        <v>1.2198253134770027</v>
      </c>
      <c r="N3160" s="4">
        <f t="shared" ca="1" si="695"/>
        <v>3</v>
      </c>
      <c r="O3160" s="4">
        <f t="shared" ca="1" si="694"/>
        <v>0</v>
      </c>
    </row>
    <row r="3161" spans="1:15" x14ac:dyDescent="0.2">
      <c r="A3161" s="4">
        <f t="shared" si="684"/>
        <v>3154</v>
      </c>
      <c r="B3161" s="4" t="b">
        <f t="shared" si="685"/>
        <v>1</v>
      </c>
      <c r="C3161" s="5" t="b">
        <f t="shared" si="683"/>
        <v>1</v>
      </c>
      <c r="D3161" s="4">
        <f t="shared" ca="1" si="686"/>
        <v>3</v>
      </c>
      <c r="E3161" s="15">
        <f t="shared" si="687"/>
        <v>3154</v>
      </c>
      <c r="F3161" s="4">
        <f t="shared" ca="1" si="688"/>
        <v>0</v>
      </c>
      <c r="G3161" s="6">
        <f>IF(C3161,VLOOKUP(A3161,RawData!A:C,3,FALSE),"")</f>
        <v>2.9336000000000002</v>
      </c>
      <c r="H3161" s="9">
        <f>IF(C3161,VLOOKUP(A3161,RawData!A:D,4,FALSE),"")</f>
        <v>209.51854751074899</v>
      </c>
      <c r="I3161" s="5" t="b">
        <f t="shared" si="689"/>
        <v>1</v>
      </c>
      <c r="J3161" s="4">
        <f t="shared" ca="1" si="690"/>
        <v>209.5742408010226</v>
      </c>
      <c r="K3161" s="4">
        <f t="shared" ca="1" si="691"/>
        <v>0.9357469757059107</v>
      </c>
      <c r="L3161" s="4">
        <f t="shared" ca="1" si="692"/>
        <v>0.92397351385898219</v>
      </c>
      <c r="M3161" s="4">
        <f t="shared" ca="1" si="693"/>
        <v>1.2143323134770014</v>
      </c>
      <c r="N3161" s="4">
        <f t="shared" ca="1" si="695"/>
        <v>3</v>
      </c>
      <c r="O3161" s="4">
        <f t="shared" ca="1" si="694"/>
        <v>0</v>
      </c>
    </row>
    <row r="3162" spans="1:15" x14ac:dyDescent="0.2">
      <c r="A3162" s="4">
        <f t="shared" si="684"/>
        <v>3155</v>
      </c>
      <c r="B3162" s="4" t="b">
        <f t="shared" si="685"/>
        <v>1</v>
      </c>
      <c r="C3162" s="5" t="b">
        <f t="shared" si="683"/>
        <v>1</v>
      </c>
      <c r="D3162" s="4">
        <f t="shared" ca="1" si="686"/>
        <v>3</v>
      </c>
      <c r="E3162" s="15">
        <f t="shared" si="687"/>
        <v>3155</v>
      </c>
      <c r="F3162" s="4">
        <f t="shared" ca="1" si="688"/>
        <v>0</v>
      </c>
      <c r="G3162" s="6">
        <f>IF(C3162,VLOOKUP(A3162,RawData!A:C,3,FALSE),"")</f>
        <v>2.9336000000000002</v>
      </c>
      <c r="H3162" s="9">
        <f>IF(C3162,VLOOKUP(A3162,RawData!A:D,4,FALSE),"")</f>
        <v>209.45297288672501</v>
      </c>
      <c r="I3162" s="5" t="b">
        <f t="shared" si="689"/>
        <v>1</v>
      </c>
      <c r="J3162" s="4">
        <f t="shared" ca="1" si="690"/>
        <v>209.54462293971829</v>
      </c>
      <c r="K3162" s="4">
        <f t="shared" ca="1" si="691"/>
        <v>0.92236577986992074</v>
      </c>
      <c r="L3162" s="4">
        <f t="shared" ca="1" si="692"/>
        <v>0.95445389705295725</v>
      </c>
      <c r="M3162" s="4">
        <f t="shared" ca="1" si="693"/>
        <v>1.1985390029319944</v>
      </c>
      <c r="N3162" s="4">
        <f t="shared" ca="1" si="695"/>
        <v>3</v>
      </c>
      <c r="O3162" s="4">
        <f t="shared" ca="1" si="694"/>
        <v>0</v>
      </c>
    </row>
    <row r="3163" spans="1:15" x14ac:dyDescent="0.2">
      <c r="A3163" s="4">
        <f t="shared" si="684"/>
        <v>3156</v>
      </c>
      <c r="B3163" s="4" t="b">
        <f t="shared" si="685"/>
        <v>1</v>
      </c>
      <c r="C3163" s="5" t="b">
        <f t="shared" si="683"/>
        <v>1</v>
      </c>
      <c r="D3163" s="4">
        <f t="shared" ca="1" si="686"/>
        <v>3</v>
      </c>
      <c r="E3163" s="15">
        <f t="shared" si="687"/>
        <v>3156</v>
      </c>
      <c r="F3163" s="4">
        <f t="shared" ca="1" si="688"/>
        <v>0</v>
      </c>
      <c r="G3163" s="6">
        <f>IF(C3163,VLOOKUP(A3163,RawData!A:C,3,FALSE),"")</f>
        <v>2.9336000000000002</v>
      </c>
      <c r="H3163" s="9">
        <f>IF(C3163,VLOOKUP(A3163,RawData!A:D,4,FALSE),"")</f>
        <v>209.39220457325001</v>
      </c>
      <c r="I3163" s="5" t="b">
        <f t="shared" si="689"/>
        <v>1</v>
      </c>
      <c r="J3163" s="4">
        <f t="shared" ca="1" si="690"/>
        <v>209.51564148533086</v>
      </c>
      <c r="K3163" s="4">
        <f t="shared" ca="1" si="691"/>
        <v>0.90430368924066329</v>
      </c>
      <c r="L3163" s="4">
        <f t="shared" ca="1" si="692"/>
        <v>0.98196997379676532</v>
      </c>
      <c r="M3163" s="4">
        <f t="shared" ca="1" si="693"/>
        <v>1.1717605673849789</v>
      </c>
      <c r="N3163" s="4">
        <f t="shared" ca="1" si="695"/>
        <v>3</v>
      </c>
      <c r="O3163" s="4">
        <f t="shared" ca="1" si="694"/>
        <v>0</v>
      </c>
    </row>
    <row r="3164" spans="1:15" x14ac:dyDescent="0.2">
      <c r="A3164" s="4">
        <f t="shared" si="684"/>
        <v>3157</v>
      </c>
      <c r="B3164" s="4" t="b">
        <f t="shared" si="685"/>
        <v>1</v>
      </c>
      <c r="C3164" s="5" t="b">
        <f t="shared" si="683"/>
        <v>1</v>
      </c>
      <c r="D3164" s="4">
        <f t="shared" ca="1" si="686"/>
        <v>3</v>
      </c>
      <c r="E3164" s="15">
        <f t="shared" si="687"/>
        <v>3157</v>
      </c>
      <c r="F3164" s="4">
        <f t="shared" ca="1" si="688"/>
        <v>0</v>
      </c>
      <c r="G3164" s="6">
        <f>IF(C3164,VLOOKUP(A3164,RawData!A:C,3,FALSE),"")</f>
        <v>2.9336000000000002</v>
      </c>
      <c r="H3164" s="9">
        <f>IF(C3164,VLOOKUP(A3164,RawData!A:D,4,FALSE),"")</f>
        <v>209.316329576181</v>
      </c>
      <c r="I3164" s="5" t="b">
        <f t="shared" si="689"/>
        <v>1</v>
      </c>
      <c r="J3164" s="4">
        <f t="shared" ca="1" si="690"/>
        <v>209.48720430840629</v>
      </c>
      <c r="K3164" s="4">
        <f t="shared" ca="1" si="691"/>
        <v>0.88155226172122525</v>
      </c>
      <c r="L3164" s="4">
        <f t="shared" ca="1" si="692"/>
        <v>1.0062872396126465</v>
      </c>
      <c r="M3164" s="4">
        <f t="shared" ca="1" si="693"/>
        <v>1.1494443164089887</v>
      </c>
      <c r="N3164" s="4">
        <f t="shared" ca="1" si="695"/>
        <v>3</v>
      </c>
      <c r="O3164" s="4">
        <f t="shared" ca="1" si="694"/>
        <v>0</v>
      </c>
    </row>
    <row r="3165" spans="1:15" x14ac:dyDescent="0.2">
      <c r="A3165" s="4">
        <f t="shared" si="684"/>
        <v>3158</v>
      </c>
      <c r="B3165" s="4" t="b">
        <f t="shared" si="685"/>
        <v>1</v>
      </c>
      <c r="C3165" s="5" t="b">
        <f t="shared" si="683"/>
        <v>1</v>
      </c>
      <c r="D3165" s="4">
        <f t="shared" ca="1" si="686"/>
        <v>3</v>
      </c>
      <c r="E3165" s="15">
        <f t="shared" si="687"/>
        <v>3158</v>
      </c>
      <c r="F3165" s="4">
        <f t="shared" ca="1" si="688"/>
        <v>0</v>
      </c>
      <c r="G3165" s="6">
        <f>IF(C3165,VLOOKUP(A3165,RawData!A:C,3,FALSE),"")</f>
        <v>2.9453</v>
      </c>
      <c r="H3165" s="9">
        <f>IF(C3165,VLOOKUP(A3165,RawData!A:D,4,FALSE),"")</f>
        <v>209.25487551074801</v>
      </c>
      <c r="I3165" s="5" t="b">
        <f t="shared" si="689"/>
        <v>1</v>
      </c>
      <c r="J3165" s="4">
        <f t="shared" ca="1" si="690"/>
        <v>209.45930305678658</v>
      </c>
      <c r="K3165" s="4">
        <f t="shared" ca="1" si="691"/>
        <v>0.85398595922552545</v>
      </c>
      <c r="L3165" s="4">
        <f t="shared" ca="1" si="692"/>
        <v>1.0277658422473053</v>
      </c>
      <c r="M3165" s="4">
        <f t="shared" ca="1" si="693"/>
        <v>1.1223225673859929</v>
      </c>
      <c r="N3165" s="4">
        <f t="shared" ca="1" si="695"/>
        <v>3</v>
      </c>
      <c r="O3165" s="4">
        <f t="shared" ca="1" si="694"/>
        <v>0</v>
      </c>
    </row>
    <row r="3166" spans="1:15" x14ac:dyDescent="0.2">
      <c r="A3166" s="4">
        <f t="shared" si="684"/>
        <v>3159</v>
      </c>
      <c r="B3166" s="4" t="b">
        <f t="shared" si="685"/>
        <v>1</v>
      </c>
      <c r="C3166" s="5" t="b">
        <f t="shared" si="683"/>
        <v>1</v>
      </c>
      <c r="D3166" s="4">
        <f t="shared" ca="1" si="686"/>
        <v>3</v>
      </c>
      <c r="E3166" s="15">
        <f t="shared" si="687"/>
        <v>3159</v>
      </c>
      <c r="F3166" s="4">
        <f t="shared" ca="1" si="688"/>
        <v>0</v>
      </c>
      <c r="G3166" s="6">
        <f>IF(C3166,VLOOKUP(A3166,RawData!A:C,3,FALSE),"")</f>
        <v>2.9453</v>
      </c>
      <c r="H3166" s="9">
        <f>IF(C3166,VLOOKUP(A3166,RawData!A:D,4,FALSE),"")</f>
        <v>209.18930088672599</v>
      </c>
      <c r="I3166" s="5" t="b">
        <f t="shared" si="689"/>
        <v>1</v>
      </c>
      <c r="J3166" s="4">
        <f t="shared" ca="1" si="690"/>
        <v>209.43193770913018</v>
      </c>
      <c r="K3166" s="4">
        <f t="shared" ca="1" si="691"/>
        <v>0.82197321915839439</v>
      </c>
      <c r="L3166" s="4">
        <f t="shared" ca="1" si="692"/>
        <v>1.0463052833204074</v>
      </c>
      <c r="M3166" s="4">
        <f t="shared" ca="1" si="693"/>
        <v>1.0948566298850153</v>
      </c>
      <c r="N3166" s="4">
        <f t="shared" ca="1" si="695"/>
        <v>3</v>
      </c>
      <c r="O3166" s="4">
        <f t="shared" ca="1" si="694"/>
        <v>0</v>
      </c>
    </row>
    <row r="3167" spans="1:15" x14ac:dyDescent="0.2">
      <c r="A3167" s="4">
        <f t="shared" si="684"/>
        <v>3160</v>
      </c>
      <c r="B3167" s="4" t="b">
        <f t="shared" si="685"/>
        <v>1</v>
      </c>
      <c r="C3167" s="5" t="b">
        <f t="shared" si="683"/>
        <v>1</v>
      </c>
      <c r="D3167" s="4">
        <f t="shared" ca="1" si="686"/>
        <v>3</v>
      </c>
      <c r="E3167" s="15">
        <f t="shared" si="687"/>
        <v>3160</v>
      </c>
      <c r="F3167" s="4">
        <f t="shared" ca="1" si="688"/>
        <v>0</v>
      </c>
      <c r="G3167" s="6">
        <f>IF(C3167,VLOOKUP(A3167,RawData!A:C,3,FALSE),"")</f>
        <v>2.9297</v>
      </c>
      <c r="H3167" s="9">
        <f>IF(C3167,VLOOKUP(A3167,RawData!A:D,4,FALSE),"")</f>
        <v>209.138831946294</v>
      </c>
      <c r="I3167" s="5" t="b">
        <f t="shared" si="689"/>
        <v>1</v>
      </c>
      <c r="J3167" s="4">
        <f t="shared" ca="1" si="690"/>
        <v>209.40535949099942</v>
      </c>
      <c r="K3167" s="4">
        <f t="shared" ca="1" si="691"/>
        <v>0.78579036623870024</v>
      </c>
      <c r="L3167" s="4">
        <f t="shared" ca="1" si="692"/>
        <v>1.0620227670525537</v>
      </c>
      <c r="M3167" s="4">
        <f t="shared" ca="1" si="693"/>
        <v>1.0622409433630082</v>
      </c>
      <c r="N3167" s="4">
        <f t="shared" ca="1" si="695"/>
        <v>3</v>
      </c>
      <c r="O3167" s="4">
        <f t="shared" ca="1" si="694"/>
        <v>0</v>
      </c>
    </row>
    <row r="3168" spans="1:15" x14ac:dyDescent="0.2">
      <c r="A3168" s="4">
        <f t="shared" si="684"/>
        <v>3161</v>
      </c>
      <c r="B3168" s="4" t="b">
        <f t="shared" si="685"/>
        <v>1</v>
      </c>
      <c r="C3168" s="5" t="b">
        <f t="shared" si="683"/>
        <v>1</v>
      </c>
      <c r="D3168" s="4">
        <f t="shared" ca="1" si="686"/>
        <v>3</v>
      </c>
      <c r="E3168" s="15">
        <f t="shared" si="687"/>
        <v>3161</v>
      </c>
      <c r="F3168" s="4">
        <f t="shared" ca="1" si="688"/>
        <v>0</v>
      </c>
      <c r="G3168" s="6">
        <f>IF(C3168,VLOOKUP(A3168,RawData!A:C,3,FALSE),"")</f>
        <v>2.9297</v>
      </c>
      <c r="H3168" s="9">
        <f>IF(C3168,VLOOKUP(A3168,RawData!A:D,4,FALSE),"")</f>
        <v>209.104842943363</v>
      </c>
      <c r="I3168" s="5" t="b">
        <f t="shared" si="689"/>
        <v>1</v>
      </c>
      <c r="J3168" s="4">
        <f t="shared" ca="1" si="690"/>
        <v>209.37958517378325</v>
      </c>
      <c r="K3168" s="4">
        <f t="shared" ca="1" si="691"/>
        <v>0.74633336223749325</v>
      </c>
      <c r="L3168" s="4">
        <f t="shared" ca="1" si="692"/>
        <v>1.0753034946156674</v>
      </c>
      <c r="M3168" s="4">
        <f t="shared" ca="1" si="693"/>
        <v>1.0241313193390056</v>
      </c>
      <c r="N3168" s="4">
        <f t="shared" ca="1" si="695"/>
        <v>3</v>
      </c>
      <c r="O3168" s="4">
        <f t="shared" ca="1" si="694"/>
        <v>0</v>
      </c>
    </row>
    <row r="3169" spans="1:15" x14ac:dyDescent="0.2">
      <c r="A3169" s="4">
        <f t="shared" si="684"/>
        <v>3162</v>
      </c>
      <c r="B3169" s="4" t="b">
        <f t="shared" si="685"/>
        <v>1</v>
      </c>
      <c r="C3169" s="5" t="b">
        <f t="shared" si="683"/>
        <v>1</v>
      </c>
      <c r="D3169" s="4">
        <f t="shared" ca="1" si="686"/>
        <v>3</v>
      </c>
      <c r="E3169" s="15">
        <f t="shared" si="687"/>
        <v>3162</v>
      </c>
      <c r="F3169" s="4">
        <f t="shared" ca="1" si="688"/>
        <v>0</v>
      </c>
      <c r="G3169" s="6">
        <f>IF(C3169,VLOOKUP(A3169,RawData!A:C,3,FALSE),"")</f>
        <v>2.9453</v>
      </c>
      <c r="H3169" s="9">
        <f>IF(C3169,VLOOKUP(A3169,RawData!A:D,4,FALSE),"")</f>
        <v>209.07703362988499</v>
      </c>
      <c r="I3169" s="5" t="b">
        <f t="shared" si="689"/>
        <v>1</v>
      </c>
      <c r="J3169" s="4">
        <f t="shared" ca="1" si="690"/>
        <v>209.35474033825059</v>
      </c>
      <c r="K3169" s="4">
        <f t="shared" ca="1" si="691"/>
        <v>0.70416327582378813</v>
      </c>
      <c r="L3169" s="4">
        <f t="shared" ca="1" si="692"/>
        <v>1.0862981901428554</v>
      </c>
      <c r="M3169" s="4">
        <f t="shared" ca="1" si="693"/>
        <v>0.98567925684000102</v>
      </c>
      <c r="N3169" s="4">
        <f t="shared" ca="1" si="695"/>
        <v>3</v>
      </c>
      <c r="O3169" s="4">
        <f t="shared" ca="1" si="694"/>
        <v>0</v>
      </c>
    </row>
    <row r="3170" spans="1:15" x14ac:dyDescent="0.2">
      <c r="A3170" s="4">
        <f t="shared" si="684"/>
        <v>3163</v>
      </c>
      <c r="B3170" s="4" t="b">
        <f t="shared" si="685"/>
        <v>1</v>
      </c>
      <c r="C3170" s="5" t="b">
        <f t="shared" si="683"/>
        <v>1</v>
      </c>
      <c r="D3170" s="4">
        <f t="shared" ca="1" si="686"/>
        <v>3</v>
      </c>
      <c r="E3170" s="15">
        <f t="shared" si="687"/>
        <v>3163</v>
      </c>
      <c r="F3170" s="4">
        <f t="shared" ca="1" si="688"/>
        <v>0</v>
      </c>
      <c r="G3170" s="6">
        <f>IF(C3170,VLOOKUP(A3170,RawData!A:C,3,FALSE),"")</f>
        <v>2.9453</v>
      </c>
      <c r="H3170" s="9">
        <f>IF(C3170,VLOOKUP(A3170,RawData!A:D,4,FALSE),"")</f>
        <v>209.05471825390799</v>
      </c>
      <c r="I3170" s="5" t="b">
        <f t="shared" si="689"/>
        <v>1</v>
      </c>
      <c r="J3170" s="4">
        <f t="shared" ca="1" si="690"/>
        <v>209.33083335637644</v>
      </c>
      <c r="K3170" s="4">
        <f t="shared" ca="1" si="691"/>
        <v>0.65969041037536158</v>
      </c>
      <c r="L3170" s="4">
        <f t="shared" ca="1" si="692"/>
        <v>1.0948896478888059</v>
      </c>
      <c r="M3170" s="4">
        <f t="shared" ca="1" si="693"/>
        <v>0.94207757031702499</v>
      </c>
      <c r="N3170" s="4">
        <f t="shared" ca="1" si="695"/>
        <v>3</v>
      </c>
      <c r="O3170" s="4">
        <f t="shared" ca="1" si="694"/>
        <v>0</v>
      </c>
    </row>
    <row r="3171" spans="1:15" x14ac:dyDescent="0.2">
      <c r="A3171" s="4">
        <f t="shared" si="684"/>
        <v>3164</v>
      </c>
      <c r="B3171" s="4" t="b">
        <f t="shared" si="685"/>
        <v>1</v>
      </c>
      <c r="C3171" s="5" t="b">
        <f t="shared" si="683"/>
        <v>1</v>
      </c>
      <c r="D3171" s="4">
        <f t="shared" ca="1" si="686"/>
        <v>3</v>
      </c>
      <c r="E3171" s="15">
        <f t="shared" si="687"/>
        <v>3164</v>
      </c>
      <c r="F3171" s="4">
        <f t="shared" ca="1" si="688"/>
        <v>0</v>
      </c>
      <c r="G3171" s="6">
        <f>IF(C3171,VLOOKUP(A3171,RawData!A:C,3,FALSE),"")</f>
        <v>2.9453</v>
      </c>
      <c r="H3171" s="9">
        <f>IF(C3171,VLOOKUP(A3171,RawData!A:D,4,FALSE),"")</f>
        <v>209.068794059569</v>
      </c>
      <c r="I3171" s="5" t="b">
        <f t="shared" si="689"/>
        <v>1</v>
      </c>
      <c r="J3171" s="4">
        <f t="shared" ca="1" si="690"/>
        <v>209.30798983027117</v>
      </c>
      <c r="K3171" s="4">
        <f t="shared" ca="1" si="691"/>
        <v>0.61394474900438922</v>
      </c>
      <c r="L3171" s="4">
        <f t="shared" ca="1" si="692"/>
        <v>1.1018231085406569</v>
      </c>
      <c r="M3171" s="4">
        <f t="shared" ca="1" si="693"/>
        <v>0.89298288379401924</v>
      </c>
      <c r="N3171" s="4">
        <f t="shared" ca="1" si="695"/>
        <v>3</v>
      </c>
      <c r="O3171" s="4">
        <f t="shared" ca="1" si="694"/>
        <v>0</v>
      </c>
    </row>
    <row r="3172" spans="1:15" x14ac:dyDescent="0.2">
      <c r="A3172" s="4">
        <f t="shared" si="684"/>
        <v>3165</v>
      </c>
      <c r="B3172" s="4" t="b">
        <f t="shared" si="685"/>
        <v>1</v>
      </c>
      <c r="C3172" s="5" t="b">
        <f t="shared" si="683"/>
        <v>1</v>
      </c>
      <c r="D3172" s="4">
        <f t="shared" ca="1" si="686"/>
        <v>3</v>
      </c>
      <c r="E3172" s="15">
        <f t="shared" si="687"/>
        <v>3165</v>
      </c>
      <c r="F3172" s="4">
        <f t="shared" ca="1" si="688"/>
        <v>0</v>
      </c>
      <c r="G3172" s="6">
        <f>IF(C3172,VLOOKUP(A3172,RawData!A:C,3,FALSE),"")</f>
        <v>2.9297</v>
      </c>
      <c r="H3172" s="9">
        <f>IF(C3172,VLOOKUP(A3172,RawData!A:D,4,FALSE),"")</f>
        <v>209.08012431054601</v>
      </c>
      <c r="I3172" s="5" t="b">
        <f t="shared" si="689"/>
        <v>1</v>
      </c>
      <c r="J3172" s="4">
        <f t="shared" ca="1" si="690"/>
        <v>209.28634373554456</v>
      </c>
      <c r="K3172" s="4">
        <f t="shared" ca="1" si="691"/>
        <v>0.56774691828323398</v>
      </c>
      <c r="L3172" s="4">
        <f t="shared" ca="1" si="692"/>
        <v>1.1070232109846074</v>
      </c>
      <c r="M3172" s="4">
        <f t="shared" ca="1" si="693"/>
        <v>0.84869363281700316</v>
      </c>
      <c r="N3172" s="4">
        <f t="shared" ca="1" si="695"/>
        <v>3</v>
      </c>
      <c r="O3172" s="4">
        <f t="shared" ca="1" si="694"/>
        <v>0</v>
      </c>
    </row>
    <row r="3173" spans="1:15" x14ac:dyDescent="0.2">
      <c r="A3173" s="4">
        <f t="shared" si="684"/>
        <v>3166</v>
      </c>
      <c r="B3173" s="4" t="b">
        <f t="shared" si="685"/>
        <v>1</v>
      </c>
      <c r="C3173" s="5" t="b">
        <f t="shared" si="683"/>
        <v>1</v>
      </c>
      <c r="D3173" s="4">
        <f t="shared" ca="1" si="686"/>
        <v>3</v>
      </c>
      <c r="E3173" s="15">
        <f t="shared" si="687"/>
        <v>3166</v>
      </c>
      <c r="F3173" s="4">
        <f t="shared" ca="1" si="688"/>
        <v>0</v>
      </c>
      <c r="G3173" s="6">
        <f>IF(C3173,VLOOKUP(A3173,RawData!A:C,3,FALSE),"")</f>
        <v>2.9297</v>
      </c>
      <c r="H3173" s="9">
        <f>IF(C3173,VLOOKUP(A3173,RawData!A:D,4,FALSE),"")</f>
        <v>209.09111037304601</v>
      </c>
      <c r="I3173" s="5" t="b">
        <f t="shared" si="689"/>
        <v>1</v>
      </c>
      <c r="J3173" s="4">
        <f t="shared" ca="1" si="690"/>
        <v>209.26577786645137</v>
      </c>
      <c r="K3173" s="4">
        <f t="shared" ca="1" si="691"/>
        <v>0.52114716073273826</v>
      </c>
      <c r="L3173" s="4">
        <f t="shared" ca="1" si="692"/>
        <v>1.110481558855497</v>
      </c>
      <c r="M3173" s="4">
        <f t="shared" ca="1" si="693"/>
        <v>0.79959888379400468</v>
      </c>
      <c r="N3173" s="4">
        <f t="shared" ca="1" si="695"/>
        <v>3</v>
      </c>
      <c r="O3173" s="4">
        <f t="shared" ca="1" si="694"/>
        <v>0</v>
      </c>
    </row>
    <row r="3174" spans="1:15" x14ac:dyDescent="0.2">
      <c r="A3174" s="4">
        <f t="shared" si="684"/>
        <v>3167</v>
      </c>
      <c r="B3174" s="4" t="b">
        <f t="shared" si="685"/>
        <v>1</v>
      </c>
      <c r="C3174" s="5" t="b">
        <f t="shared" si="683"/>
        <v>1</v>
      </c>
      <c r="D3174" s="4">
        <f t="shared" ca="1" si="686"/>
        <v>3</v>
      </c>
      <c r="E3174" s="15">
        <f t="shared" si="687"/>
        <v>3167</v>
      </c>
      <c r="F3174" s="4">
        <f t="shared" ca="1" si="688"/>
        <v>0</v>
      </c>
      <c r="G3174" s="6">
        <f>IF(C3174,VLOOKUP(A3174,RawData!A:C,3,FALSE),"")</f>
        <v>2.9453</v>
      </c>
      <c r="H3174" s="9">
        <f>IF(C3174,VLOOKUP(A3174,RawData!A:D,4,FALSE),"")</f>
        <v>209.09694668652301</v>
      </c>
      <c r="I3174" s="5" t="b">
        <f t="shared" si="689"/>
        <v>1</v>
      </c>
      <c r="J3174" s="4">
        <f t="shared" ca="1" si="690"/>
        <v>209.24640945312714</v>
      </c>
      <c r="K3174" s="4">
        <f t="shared" ca="1" si="691"/>
        <v>0.47401982851107505</v>
      </c>
      <c r="L3174" s="4">
        <f t="shared" ca="1" si="692"/>
        <v>1.1119469464080396</v>
      </c>
      <c r="M3174" s="4">
        <f t="shared" ca="1" si="693"/>
        <v>0.74501025977201607</v>
      </c>
      <c r="N3174" s="4">
        <f t="shared" ca="1" si="695"/>
        <v>3</v>
      </c>
      <c r="O3174" s="4">
        <f t="shared" ca="1" si="694"/>
        <v>0</v>
      </c>
    </row>
    <row r="3175" spans="1:15" x14ac:dyDescent="0.2">
      <c r="A3175" s="4">
        <f t="shared" si="684"/>
        <v>3168</v>
      </c>
      <c r="B3175" s="4" t="b">
        <f t="shared" si="685"/>
        <v>1</v>
      </c>
      <c r="C3175" s="5" t="b">
        <f t="shared" si="683"/>
        <v>1</v>
      </c>
      <c r="D3175" s="4">
        <f t="shared" ca="1" si="686"/>
        <v>3</v>
      </c>
      <c r="E3175" s="15">
        <f t="shared" si="687"/>
        <v>3168</v>
      </c>
      <c r="F3175" s="4">
        <f t="shared" ca="1" si="688"/>
        <v>0</v>
      </c>
      <c r="G3175" s="6">
        <f>IF(C3175,VLOOKUP(A3175,RawData!A:C,3,FALSE),"")</f>
        <v>2.9453</v>
      </c>
      <c r="H3175" s="9">
        <f>IF(C3175,VLOOKUP(A3175,RawData!A:D,4,FALSE),"")</f>
        <v>209.09214031347699</v>
      </c>
      <c r="I3175" s="5" t="b">
        <f t="shared" si="689"/>
        <v>1</v>
      </c>
      <c r="J3175" s="4">
        <f t="shared" ca="1" si="690"/>
        <v>209.22862365253627</v>
      </c>
      <c r="K3175" s="4">
        <f t="shared" ca="1" si="691"/>
        <v>0.42597976160465123</v>
      </c>
      <c r="L3175" s="4">
        <f t="shared" ca="1" si="692"/>
        <v>1.1107746160919874</v>
      </c>
      <c r="M3175" s="4">
        <f t="shared" ca="1" si="693"/>
        <v>0.68492857324801548</v>
      </c>
      <c r="N3175" s="4">
        <f t="shared" ca="1" si="695"/>
        <v>3</v>
      </c>
      <c r="O3175" s="4">
        <f t="shared" ca="1" si="694"/>
        <v>0</v>
      </c>
    </row>
    <row r="3176" spans="1:15" x14ac:dyDescent="0.2">
      <c r="A3176" s="4">
        <f t="shared" si="684"/>
        <v>3169</v>
      </c>
      <c r="B3176" s="4" t="b">
        <f t="shared" si="685"/>
        <v>1</v>
      </c>
      <c r="C3176" s="5" t="b">
        <f t="shared" si="683"/>
        <v>1</v>
      </c>
      <c r="D3176" s="4">
        <f t="shared" ca="1" si="686"/>
        <v>3</v>
      </c>
      <c r="E3176" s="15">
        <f t="shared" si="687"/>
        <v>3169</v>
      </c>
      <c r="F3176" s="4">
        <f t="shared" ca="1" si="688"/>
        <v>0</v>
      </c>
      <c r="G3176" s="6">
        <f>IF(C3176,VLOOKUP(A3176,RawData!A:C,3,FALSE),"")</f>
        <v>2.9453</v>
      </c>
      <c r="H3176" s="9">
        <f>IF(C3176,VLOOKUP(A3176,RawData!A:D,4,FALSE),"")</f>
        <v>209.08664731347699</v>
      </c>
      <c r="I3176" s="5" t="b">
        <f t="shared" si="689"/>
        <v>1</v>
      </c>
      <c r="J3176" s="4">
        <f t="shared" ca="1" si="690"/>
        <v>209.21244562938449</v>
      </c>
      <c r="K3176" s="4">
        <f t="shared" ca="1" si="691"/>
        <v>0.37675063681916754</v>
      </c>
      <c r="L3176" s="4">
        <f t="shared" ca="1" si="692"/>
        <v>1.1069227004101378</v>
      </c>
      <c r="M3176" s="4">
        <f t="shared" ca="1" si="693"/>
        <v>0.61420420020300526</v>
      </c>
      <c r="N3176" s="4">
        <f t="shared" ca="1" si="695"/>
        <v>3</v>
      </c>
      <c r="O3176" s="4">
        <f t="shared" ca="1" si="694"/>
        <v>0</v>
      </c>
    </row>
    <row r="3177" spans="1:15" x14ac:dyDescent="0.2">
      <c r="A3177" s="4">
        <f t="shared" si="684"/>
        <v>3170</v>
      </c>
      <c r="B3177" s="4" t="b">
        <f t="shared" si="685"/>
        <v>1</v>
      </c>
      <c r="C3177" s="5" t="b">
        <f t="shared" si="683"/>
        <v>1</v>
      </c>
      <c r="D3177" s="4">
        <f t="shared" ca="1" si="686"/>
        <v>3</v>
      </c>
      <c r="E3177" s="15">
        <f t="shared" si="687"/>
        <v>3170</v>
      </c>
      <c r="F3177" s="4">
        <f t="shared" ca="1" si="688"/>
        <v>0</v>
      </c>
      <c r="G3177" s="6">
        <f>IF(C3177,VLOOKUP(A3177,RawData!A:C,3,FALSE),"")</f>
        <v>2.9258000000000002</v>
      </c>
      <c r="H3177" s="9">
        <f>IF(C3177,VLOOKUP(A3177,RawData!A:D,4,FALSE),"")</f>
        <v>209.08630400000001</v>
      </c>
      <c r="I3177" s="5" t="b">
        <f t="shared" si="689"/>
        <v>1</v>
      </c>
      <c r="J3177" s="4">
        <f t="shared" ca="1" si="690"/>
        <v>209.19812654520931</v>
      </c>
      <c r="K3177" s="4">
        <f t="shared" ca="1" si="691"/>
        <v>0.32644130926595949</v>
      </c>
      <c r="L3177" s="4">
        <f t="shared" ca="1" si="692"/>
        <v>1.1005168243385128</v>
      </c>
      <c r="M3177" s="4">
        <f t="shared" ca="1" si="693"/>
        <v>0.53249382715799243</v>
      </c>
      <c r="N3177" s="4">
        <f t="shared" ca="1" si="695"/>
        <v>3</v>
      </c>
      <c r="O3177" s="4">
        <f t="shared" ca="1" si="694"/>
        <v>0</v>
      </c>
    </row>
    <row r="3178" spans="1:15" x14ac:dyDescent="0.2">
      <c r="A3178" s="4">
        <f t="shared" si="684"/>
        <v>3171</v>
      </c>
      <c r="B3178" s="4" t="b">
        <f t="shared" si="685"/>
        <v>1</v>
      </c>
      <c r="C3178" s="5" t="b">
        <f t="shared" si="683"/>
        <v>1</v>
      </c>
      <c r="D3178" s="4">
        <f t="shared" ca="1" si="686"/>
        <v>3</v>
      </c>
      <c r="E3178" s="15">
        <f t="shared" si="687"/>
        <v>3171</v>
      </c>
      <c r="F3178" s="4">
        <f t="shared" ca="1" si="688"/>
        <v>0</v>
      </c>
      <c r="G3178" s="6">
        <f>IF(C3178,VLOOKUP(A3178,RawData!A:C,3,FALSE),"")</f>
        <v>2.9413999999999998</v>
      </c>
      <c r="H3178" s="9">
        <f>IF(C3178,VLOOKUP(A3178,RawData!A:D,4,FALSE),"")</f>
        <v>209.08630400000001</v>
      </c>
      <c r="I3178" s="5" t="b">
        <f t="shared" si="689"/>
        <v>1</v>
      </c>
      <c r="J3178" s="4">
        <f t="shared" ca="1" si="690"/>
        <v>209.18606001888955</v>
      </c>
      <c r="K3178" s="4">
        <f t="shared" ca="1" si="691"/>
        <v>0.2751857545547125</v>
      </c>
      <c r="L3178" s="4">
        <f t="shared" ca="1" si="692"/>
        <v>1.0911885108384354</v>
      </c>
      <c r="M3178" s="4">
        <f t="shared" ca="1" si="693"/>
        <v>0.43979651661098274</v>
      </c>
      <c r="N3178" s="4">
        <f t="shared" ca="1" si="695"/>
        <v>3</v>
      </c>
      <c r="O3178" s="4">
        <f t="shared" ca="1" si="694"/>
        <v>0</v>
      </c>
    </row>
    <row r="3179" spans="1:15" x14ac:dyDescent="0.2">
      <c r="A3179" s="4">
        <f t="shared" si="684"/>
        <v>3172</v>
      </c>
      <c r="B3179" s="4" t="b">
        <f t="shared" si="685"/>
        <v>1</v>
      </c>
      <c r="C3179" s="5" t="b">
        <f t="shared" si="683"/>
        <v>1</v>
      </c>
      <c r="D3179" s="4">
        <f t="shared" ca="1" si="686"/>
        <v>3</v>
      </c>
      <c r="E3179" s="15">
        <f t="shared" si="687"/>
        <v>3172</v>
      </c>
      <c r="F3179" s="4">
        <f t="shared" ca="1" si="688"/>
        <v>0</v>
      </c>
      <c r="G3179" s="6">
        <f>IF(C3179,VLOOKUP(A3179,RawData!A:C,3,FALSE),"")</f>
        <v>2.9453</v>
      </c>
      <c r="H3179" s="9">
        <f>IF(C3179,VLOOKUP(A3179,RawData!A:D,4,FALSE),"")</f>
        <v>209.08115431347699</v>
      </c>
      <c r="I3179" s="5" t="b">
        <f t="shared" si="689"/>
        <v>1</v>
      </c>
      <c r="J3179" s="4">
        <f t="shared" ca="1" si="690"/>
        <v>209.17627112976484</v>
      </c>
      <c r="K3179" s="4">
        <f t="shared" ca="1" si="691"/>
        <v>0.22286674407462215</v>
      </c>
      <c r="L3179" s="4">
        <f t="shared" ca="1" si="692"/>
        <v>1.0787870342524286</v>
      </c>
      <c r="M3179" s="4">
        <f t="shared" ca="1" si="693"/>
        <v>0.34641251661199135</v>
      </c>
      <c r="N3179" s="4">
        <f t="shared" ca="1" si="695"/>
        <v>3</v>
      </c>
      <c r="O3179" s="4">
        <f t="shared" ca="1" si="694"/>
        <v>0</v>
      </c>
    </row>
    <row r="3180" spans="1:15" x14ac:dyDescent="0.2">
      <c r="A3180" s="4">
        <f t="shared" si="684"/>
        <v>3173</v>
      </c>
      <c r="B3180" s="4" t="b">
        <f t="shared" si="685"/>
        <v>1</v>
      </c>
      <c r="C3180" s="5" t="b">
        <f t="shared" si="683"/>
        <v>1</v>
      </c>
      <c r="D3180" s="4">
        <f t="shared" ca="1" si="686"/>
        <v>3</v>
      </c>
      <c r="E3180" s="15">
        <f t="shared" si="687"/>
        <v>3173</v>
      </c>
      <c r="F3180" s="4">
        <f t="shared" ca="1" si="688"/>
        <v>0</v>
      </c>
      <c r="G3180" s="6">
        <f>IF(C3180,VLOOKUP(A3180,RawData!A:C,3,FALSE),"")</f>
        <v>2.9453</v>
      </c>
      <c r="H3180" s="9">
        <f>IF(C3180,VLOOKUP(A3180,RawData!A:D,4,FALSE),"")</f>
        <v>209.08081100000001</v>
      </c>
      <c r="I3180" s="5" t="b">
        <f t="shared" si="689"/>
        <v>1</v>
      </c>
      <c r="J3180" s="4">
        <f t="shared" ca="1" si="690"/>
        <v>209.169011101873</v>
      </c>
      <c r="K3180" s="4">
        <f t="shared" ca="1" si="691"/>
        <v>0.16972710854693673</v>
      </c>
      <c r="L3180" s="4">
        <f t="shared" ca="1" si="692"/>
        <v>1.0633040210810805</v>
      </c>
      <c r="M3180" s="4">
        <f t="shared" ca="1" si="693"/>
        <v>0.24272914356498632</v>
      </c>
      <c r="N3180" s="4">
        <f t="shared" ca="1" si="695"/>
        <v>3</v>
      </c>
      <c r="O3180" s="4">
        <f t="shared" ca="1" si="694"/>
        <v>0</v>
      </c>
    </row>
    <row r="3181" spans="1:15" x14ac:dyDescent="0.2">
      <c r="A3181" s="4">
        <f t="shared" si="684"/>
        <v>3174</v>
      </c>
      <c r="B3181" s="4" t="b">
        <f t="shared" si="685"/>
        <v>1</v>
      </c>
      <c r="C3181" s="5" t="b">
        <f t="shared" si="683"/>
        <v>1</v>
      </c>
      <c r="D3181" s="4">
        <f t="shared" ca="1" si="686"/>
        <v>3</v>
      </c>
      <c r="E3181" s="15">
        <f t="shared" si="687"/>
        <v>3174</v>
      </c>
      <c r="F3181" s="4">
        <f t="shared" ca="1" si="688"/>
        <v>0</v>
      </c>
      <c r="G3181" s="6">
        <f>IF(C3181,VLOOKUP(A3181,RawData!A:C,3,FALSE),"")</f>
        <v>2.9297</v>
      </c>
      <c r="H3181" s="9">
        <f>IF(C3181,VLOOKUP(A3181,RawData!A:D,4,FALSE),"")</f>
        <v>209.08081100000001</v>
      </c>
      <c r="I3181" s="5" t="b">
        <f t="shared" si="689"/>
        <v>1</v>
      </c>
      <c r="J3181" s="4">
        <f t="shared" ca="1" si="690"/>
        <v>209.16417110449277</v>
      </c>
      <c r="K3181" s="4">
        <f t="shared" ca="1" si="691"/>
        <v>0.11590919708072533</v>
      </c>
      <c r="L3181" s="4">
        <f t="shared" ca="1" si="692"/>
        <v>1.0446138692139471</v>
      </c>
      <c r="M3181" s="4">
        <f t="shared" ca="1" si="693"/>
        <v>0.13835914356698709</v>
      </c>
      <c r="N3181" s="4">
        <f t="shared" ca="1" si="695"/>
        <v>3</v>
      </c>
      <c r="O3181" s="4">
        <f t="shared" ca="1" si="694"/>
        <v>0</v>
      </c>
    </row>
    <row r="3182" spans="1:15" x14ac:dyDescent="0.2">
      <c r="A3182" s="4">
        <f t="shared" si="684"/>
        <v>3175</v>
      </c>
      <c r="B3182" s="4" t="b">
        <f t="shared" si="685"/>
        <v>1</v>
      </c>
      <c r="C3182" s="5" t="b">
        <f t="shared" si="683"/>
        <v>1</v>
      </c>
      <c r="D3182" s="4">
        <f t="shared" ca="1" si="686"/>
        <v>3</v>
      </c>
      <c r="E3182" s="15">
        <f t="shared" si="687"/>
        <v>3175</v>
      </c>
      <c r="F3182" s="4">
        <f t="shared" ca="1" si="688"/>
        <v>0</v>
      </c>
      <c r="G3182" s="6">
        <f>IF(C3182,VLOOKUP(A3182,RawData!A:C,3,FALSE),"")</f>
        <v>2.9258000000000002</v>
      </c>
      <c r="H3182" s="9">
        <f>IF(C3182,VLOOKUP(A3182,RawData!A:D,4,FALSE),"")</f>
        <v>209.08081100000001</v>
      </c>
      <c r="I3182" s="5" t="b">
        <f t="shared" si="689"/>
        <v>1</v>
      </c>
      <c r="J3182" s="4">
        <f t="shared" ca="1" si="690"/>
        <v>209.16186832202771</v>
      </c>
      <c r="K3182" s="4">
        <f t="shared" ca="1" si="691"/>
        <v>6.1546985285758637E-2</v>
      </c>
      <c r="L3182" s="4">
        <f t="shared" ca="1" si="692"/>
        <v>1.0229594093724188</v>
      </c>
      <c r="M3182" s="4">
        <f t="shared" ca="1" si="693"/>
        <v>2.8839457042010963E-2</v>
      </c>
      <c r="N3182" s="4">
        <f t="shared" ca="1" si="695"/>
        <v>3</v>
      </c>
      <c r="O3182" s="4">
        <f t="shared" ca="1" si="694"/>
        <v>0</v>
      </c>
    </row>
    <row r="3183" spans="1:15" x14ac:dyDescent="0.2">
      <c r="A3183" s="4">
        <f t="shared" si="684"/>
        <v>3176</v>
      </c>
      <c r="B3183" s="4" t="b">
        <f t="shared" si="685"/>
        <v>1</v>
      </c>
      <c r="C3183" s="5" t="b">
        <f t="shared" si="683"/>
        <v>1</v>
      </c>
      <c r="D3183" s="4">
        <f t="shared" ca="1" si="686"/>
        <v>3</v>
      </c>
      <c r="E3183" s="15">
        <f t="shared" si="687"/>
        <v>3176</v>
      </c>
      <c r="F3183" s="4">
        <f t="shared" ca="1" si="688"/>
        <v>0</v>
      </c>
      <c r="G3183" s="6">
        <f>IF(C3183,VLOOKUP(A3183,RawData!A:C,3,FALSE),"")</f>
        <v>2.9258000000000002</v>
      </c>
      <c r="H3183" s="9">
        <f>IF(C3183,VLOOKUP(A3183,RawData!A:D,4,FALSE),"")</f>
        <v>209.09111037304601</v>
      </c>
      <c r="I3183" s="5" t="b">
        <f t="shared" si="689"/>
        <v>1</v>
      </c>
      <c r="J3183" s="4">
        <f t="shared" ca="1" si="690"/>
        <v>209.16236235201509</v>
      </c>
      <c r="K3183" s="4">
        <f t="shared" ca="1" si="691"/>
        <v>7.0256758584150703E-3</v>
      </c>
      <c r="L3183" s="4">
        <f t="shared" ca="1" si="692"/>
        <v>0.9987342177521441</v>
      </c>
      <c r="M3183" s="4">
        <f t="shared" ca="1" si="693"/>
        <v>8.1023542955989569E-2</v>
      </c>
      <c r="N3183" s="4">
        <f t="shared" ca="1" si="695"/>
        <v>3</v>
      </c>
      <c r="O3183" s="4">
        <f t="shared" ca="1" si="694"/>
        <v>0</v>
      </c>
    </row>
    <row r="3184" spans="1:15" x14ac:dyDescent="0.2">
      <c r="A3184" s="4">
        <f t="shared" si="684"/>
        <v>3177</v>
      </c>
      <c r="B3184" s="4" t="b">
        <f t="shared" si="685"/>
        <v>1</v>
      </c>
      <c r="C3184" s="5" t="b">
        <f t="shared" si="683"/>
        <v>1</v>
      </c>
      <c r="D3184" s="4">
        <f t="shared" ca="1" si="686"/>
        <v>3</v>
      </c>
      <c r="E3184" s="15">
        <f t="shared" si="687"/>
        <v>3177</v>
      </c>
      <c r="F3184" s="4">
        <f t="shared" ca="1" si="688"/>
        <v>0</v>
      </c>
      <c r="G3184" s="6">
        <f>IF(C3184,VLOOKUP(A3184,RawData!A:C,3,FALSE),"")</f>
        <v>2.9453</v>
      </c>
      <c r="H3184" s="9">
        <f>IF(C3184,VLOOKUP(A3184,RawData!A:D,4,FALSE),"")</f>
        <v>209.09694668652301</v>
      </c>
      <c r="I3184" s="5" t="b">
        <f t="shared" si="689"/>
        <v>1</v>
      </c>
      <c r="J3184" s="4">
        <f t="shared" ca="1" si="690"/>
        <v>209.16529315951288</v>
      </c>
      <c r="K3184" s="4">
        <f t="shared" ca="1" si="691"/>
        <v>4.7378427823900893E-2</v>
      </c>
      <c r="L3184" s="4">
        <f t="shared" ca="1" si="692"/>
        <v>0.97208901848603091</v>
      </c>
      <c r="M3184" s="4">
        <f t="shared" ca="1" si="693"/>
        <v>0.19603810447898695</v>
      </c>
      <c r="N3184" s="4">
        <f t="shared" ca="1" si="695"/>
        <v>3</v>
      </c>
      <c r="O3184" s="4">
        <f t="shared" ca="1" si="694"/>
        <v>0</v>
      </c>
    </row>
    <row r="3185" spans="1:15" x14ac:dyDescent="0.2">
      <c r="A3185" s="4">
        <f t="shared" si="684"/>
        <v>3178</v>
      </c>
      <c r="B3185" s="4" t="b">
        <f t="shared" si="685"/>
        <v>1</v>
      </c>
      <c r="C3185" s="5" t="b">
        <f t="shared" si="683"/>
        <v>1</v>
      </c>
      <c r="D3185" s="4">
        <f t="shared" ca="1" si="686"/>
        <v>3</v>
      </c>
      <c r="E3185" s="15">
        <f t="shared" si="687"/>
        <v>3178</v>
      </c>
      <c r="F3185" s="4">
        <f t="shared" ca="1" si="688"/>
        <v>0</v>
      </c>
      <c r="G3185" s="6">
        <f>IF(C3185,VLOOKUP(A3185,RawData!A:C,3,FALSE),"")</f>
        <v>2.9453</v>
      </c>
      <c r="H3185" s="9">
        <f>IF(C3185,VLOOKUP(A3185,RawData!A:D,4,FALSE),"")</f>
        <v>209.10243968652301</v>
      </c>
      <c r="I3185" s="5" t="b">
        <f t="shared" si="689"/>
        <v>1</v>
      </c>
      <c r="J3185" s="4">
        <f t="shared" ca="1" si="690"/>
        <v>209.17113803398854</v>
      </c>
      <c r="K3185" s="4">
        <f t="shared" ca="1" si="691"/>
        <v>0.10189976164153336</v>
      </c>
      <c r="L3185" s="4">
        <f t="shared" ca="1" si="692"/>
        <v>0.94315776431793097</v>
      </c>
      <c r="M3185" s="4">
        <f t="shared" ca="1" si="693"/>
        <v>0.30109391893498128</v>
      </c>
      <c r="N3185" s="4">
        <f t="shared" ca="1" si="695"/>
        <v>3</v>
      </c>
      <c r="O3185" s="4">
        <f t="shared" ca="1" si="694"/>
        <v>0</v>
      </c>
    </row>
    <row r="3186" spans="1:15" x14ac:dyDescent="0.2">
      <c r="A3186" s="4">
        <f t="shared" si="684"/>
        <v>3179</v>
      </c>
      <c r="B3186" s="4" t="b">
        <f t="shared" si="685"/>
        <v>1</v>
      </c>
      <c r="C3186" s="5" t="b">
        <f t="shared" si="683"/>
        <v>1</v>
      </c>
      <c r="D3186" s="4">
        <f t="shared" ca="1" si="686"/>
        <v>3</v>
      </c>
      <c r="E3186" s="15">
        <f t="shared" si="687"/>
        <v>3179</v>
      </c>
      <c r="F3186" s="4">
        <f t="shared" ca="1" si="688"/>
        <v>0</v>
      </c>
      <c r="G3186" s="6">
        <f>IF(C3186,VLOOKUP(A3186,RawData!A:C,3,FALSE),"")</f>
        <v>2.9453</v>
      </c>
      <c r="H3186" s="9">
        <f>IF(C3186,VLOOKUP(A3186,RawData!A:D,4,FALSE),"")</f>
        <v>209.10278299999999</v>
      </c>
      <c r="I3186" s="5" t="b">
        <f t="shared" si="689"/>
        <v>1</v>
      </c>
      <c r="J3186" s="4">
        <f t="shared" ca="1" si="690"/>
        <v>209.17942801526686</v>
      </c>
      <c r="K3186" s="4">
        <f t="shared" ca="1" si="691"/>
        <v>0.15642949182461052</v>
      </c>
      <c r="L3186" s="4">
        <f t="shared" ca="1" si="692"/>
        <v>0.91194887295480953</v>
      </c>
      <c r="M3186" s="4">
        <f t="shared" ca="1" si="693"/>
        <v>0.40546385643401095</v>
      </c>
      <c r="N3186" s="4">
        <f t="shared" ca="1" si="695"/>
        <v>3</v>
      </c>
      <c r="O3186" s="4">
        <f t="shared" ca="1" si="694"/>
        <v>0</v>
      </c>
    </row>
    <row r="3187" spans="1:15" x14ac:dyDescent="0.2">
      <c r="A3187" s="4">
        <f t="shared" si="684"/>
        <v>3180</v>
      </c>
      <c r="B3187" s="4" t="b">
        <f t="shared" si="685"/>
        <v>1</v>
      </c>
      <c r="C3187" s="5" t="b">
        <f t="shared" si="683"/>
        <v>1</v>
      </c>
      <c r="D3187" s="4">
        <f t="shared" ca="1" si="686"/>
        <v>3</v>
      </c>
      <c r="E3187" s="15">
        <f t="shared" si="687"/>
        <v>3180</v>
      </c>
      <c r="F3187" s="4">
        <f t="shared" ca="1" si="688"/>
        <v>0</v>
      </c>
      <c r="G3187" s="6">
        <f>IF(C3187,VLOOKUP(A3187,RawData!A:C,3,FALSE),"")</f>
        <v>2.9453</v>
      </c>
      <c r="H3187" s="9">
        <f>IF(C3187,VLOOKUP(A3187,RawData!A:D,4,FALSE),"")</f>
        <v>209.10793268652299</v>
      </c>
      <c r="I3187" s="5" t="b">
        <f t="shared" si="689"/>
        <v>1</v>
      </c>
      <c r="J3187" s="4">
        <f t="shared" ca="1" si="690"/>
        <v>209.1902552312774</v>
      </c>
      <c r="K3187" s="4">
        <f t="shared" ca="1" si="691"/>
        <v>0.2109592006659966</v>
      </c>
      <c r="L3187" s="4">
        <f t="shared" ca="1" si="692"/>
        <v>0.87871357453181531</v>
      </c>
      <c r="M3187" s="4">
        <f t="shared" ca="1" si="693"/>
        <v>0.4943847968660009</v>
      </c>
      <c r="N3187" s="4">
        <f t="shared" ca="1" si="695"/>
        <v>3</v>
      </c>
      <c r="O3187" s="4">
        <f t="shared" ca="1" si="694"/>
        <v>0</v>
      </c>
    </row>
    <row r="3188" spans="1:15" x14ac:dyDescent="0.2">
      <c r="A3188" s="4">
        <f t="shared" si="684"/>
        <v>3181</v>
      </c>
      <c r="B3188" s="4" t="b">
        <f t="shared" si="685"/>
        <v>1</v>
      </c>
      <c r="C3188" s="5" t="b">
        <f t="shared" si="683"/>
        <v>1</v>
      </c>
      <c r="D3188" s="4">
        <f t="shared" ca="1" si="686"/>
        <v>3</v>
      </c>
      <c r="E3188" s="15">
        <f t="shared" si="687"/>
        <v>3181</v>
      </c>
      <c r="F3188" s="4">
        <f t="shared" ca="1" si="688"/>
        <v>0</v>
      </c>
      <c r="G3188" s="6">
        <f>IF(C3188,VLOOKUP(A3188,RawData!A:C,3,FALSE),"")</f>
        <v>2.9453</v>
      </c>
      <c r="H3188" s="9">
        <f>IF(C3188,VLOOKUP(A3188,RawData!A:D,4,FALSE),"")</f>
        <v>209.11342662402299</v>
      </c>
      <c r="I3188" s="5" t="b">
        <f t="shared" si="689"/>
        <v>1</v>
      </c>
      <c r="J3188" s="4">
        <f t="shared" ca="1" si="690"/>
        <v>209.20325125071324</v>
      </c>
      <c r="K3188" s="4">
        <f t="shared" ca="1" si="691"/>
        <v>0.26523768089657551</v>
      </c>
      <c r="L3188" s="4">
        <f t="shared" ca="1" si="692"/>
        <v>0.84371979892702598</v>
      </c>
      <c r="M3188" s="4">
        <f t="shared" ca="1" si="693"/>
        <v>0.56682579979801062</v>
      </c>
      <c r="N3188" s="4">
        <f t="shared" ca="1" si="695"/>
        <v>3</v>
      </c>
      <c r="O3188" s="4">
        <f t="shared" ca="1" si="694"/>
        <v>0</v>
      </c>
    </row>
    <row r="3189" spans="1:15" x14ac:dyDescent="0.2">
      <c r="A3189" s="4">
        <f t="shared" si="684"/>
        <v>3182</v>
      </c>
      <c r="B3189" s="4" t="b">
        <f t="shared" si="685"/>
        <v>1</v>
      </c>
      <c r="C3189" s="5" t="b">
        <f t="shared" si="683"/>
        <v>1</v>
      </c>
      <c r="D3189" s="4">
        <f t="shared" ca="1" si="686"/>
        <v>3</v>
      </c>
      <c r="E3189" s="15">
        <f t="shared" si="687"/>
        <v>3182</v>
      </c>
      <c r="F3189" s="4">
        <f t="shared" ca="1" si="688"/>
        <v>0</v>
      </c>
      <c r="G3189" s="6">
        <f>IF(C3189,VLOOKUP(A3189,RawData!A:C,3,FALSE),"")</f>
        <v>2.9453</v>
      </c>
      <c r="H3189" s="9">
        <f>IF(C3189,VLOOKUP(A3189,RawData!A:D,4,FALSE),"")</f>
        <v>209.11891968652299</v>
      </c>
      <c r="I3189" s="5" t="b">
        <f t="shared" si="689"/>
        <v>1</v>
      </c>
      <c r="J3189" s="4">
        <f t="shared" ca="1" si="690"/>
        <v>209.21788852176871</v>
      </c>
      <c r="K3189" s="4">
        <f t="shared" ca="1" si="691"/>
        <v>0.31912258340710764</v>
      </c>
      <c r="L3189" s="4">
        <f t="shared" ca="1" si="692"/>
        <v>0.80698426874894835</v>
      </c>
      <c r="M3189" s="4">
        <f t="shared" ca="1" si="693"/>
        <v>0.62793742675199837</v>
      </c>
      <c r="N3189" s="4">
        <f t="shared" ca="1" si="695"/>
        <v>3</v>
      </c>
      <c r="O3189" s="4">
        <f t="shared" ca="1" si="694"/>
        <v>0</v>
      </c>
    </row>
    <row r="3190" spans="1:15" x14ac:dyDescent="0.2">
      <c r="A3190" s="4">
        <f t="shared" si="684"/>
        <v>3183</v>
      </c>
      <c r="B3190" s="4" t="b">
        <f t="shared" si="685"/>
        <v>1</v>
      </c>
      <c r="C3190" s="5" t="b">
        <f t="shared" si="683"/>
        <v>1</v>
      </c>
      <c r="D3190" s="4">
        <f t="shared" ca="1" si="686"/>
        <v>3</v>
      </c>
      <c r="E3190" s="15">
        <f t="shared" si="687"/>
        <v>3183</v>
      </c>
      <c r="F3190" s="4">
        <f t="shared" ca="1" si="688"/>
        <v>0</v>
      </c>
      <c r="G3190" s="6">
        <f>IF(C3190,VLOOKUP(A3190,RawData!A:C,3,FALSE),"")</f>
        <v>2.9453</v>
      </c>
      <c r="H3190" s="9">
        <f>IF(C3190,VLOOKUP(A3190,RawData!A:D,4,FALSE),"")</f>
        <v>209.12441268652299</v>
      </c>
      <c r="I3190" s="5" t="b">
        <f t="shared" si="689"/>
        <v>1</v>
      </c>
      <c r="J3190" s="4">
        <f t="shared" ca="1" si="690"/>
        <v>209.2340079468114</v>
      </c>
      <c r="K3190" s="4">
        <f t="shared" ca="1" si="691"/>
        <v>0.37260555756398617</v>
      </c>
      <c r="L3190" s="4">
        <f t="shared" ca="1" si="692"/>
        <v>0.76863260744966055</v>
      </c>
      <c r="M3190" s="4">
        <f t="shared" ca="1" si="693"/>
        <v>0.68321180272999982</v>
      </c>
      <c r="N3190" s="4">
        <f t="shared" ca="1" si="695"/>
        <v>3</v>
      </c>
      <c r="O3190" s="4">
        <f t="shared" ca="1" si="694"/>
        <v>0</v>
      </c>
    </row>
    <row r="3191" spans="1:15" x14ac:dyDescent="0.2">
      <c r="A3191" s="4">
        <f t="shared" si="684"/>
        <v>3184</v>
      </c>
      <c r="B3191" s="4" t="b">
        <f t="shared" si="685"/>
        <v>1</v>
      </c>
      <c r="C3191" s="5" t="b">
        <f t="shared" si="683"/>
        <v>1</v>
      </c>
      <c r="D3191" s="4">
        <f t="shared" ca="1" si="686"/>
        <v>3</v>
      </c>
      <c r="E3191" s="15">
        <f t="shared" si="687"/>
        <v>3184</v>
      </c>
      <c r="F3191" s="4">
        <f t="shared" ca="1" si="688"/>
        <v>0</v>
      </c>
      <c r="G3191" s="6">
        <f>IF(C3191,VLOOKUP(A3191,RawData!A:C,3,FALSE),"")</f>
        <v>2.9453</v>
      </c>
      <c r="H3191" s="9">
        <f>IF(C3191,VLOOKUP(A3191,RawData!A:D,4,FALSE),"")</f>
        <v>209.12990568652299</v>
      </c>
      <c r="I3191" s="5" t="b">
        <f t="shared" si="689"/>
        <v>1</v>
      </c>
      <c r="J3191" s="4">
        <f t="shared" ca="1" si="690"/>
        <v>209.25147552736581</v>
      </c>
      <c r="K3191" s="4">
        <f t="shared" ca="1" si="691"/>
        <v>0.42556100278119402</v>
      </c>
      <c r="L3191" s="4">
        <f t="shared" ca="1" si="692"/>
        <v>0.72879876929721377</v>
      </c>
      <c r="M3191" s="4">
        <f t="shared" ca="1" si="693"/>
        <v>0.70209499706800216</v>
      </c>
      <c r="N3191" s="4">
        <f t="shared" ca="1" si="695"/>
        <v>3</v>
      </c>
      <c r="O3191" s="4">
        <f t="shared" ca="1" si="694"/>
        <v>0</v>
      </c>
    </row>
    <row r="3192" spans="1:15" x14ac:dyDescent="0.2">
      <c r="A3192" s="4">
        <f t="shared" si="684"/>
        <v>3185</v>
      </c>
      <c r="B3192" s="4" t="b">
        <f t="shared" si="685"/>
        <v>1</v>
      </c>
      <c r="C3192" s="5" t="b">
        <f t="shared" si="683"/>
        <v>1</v>
      </c>
      <c r="D3192" s="4">
        <f t="shared" ca="1" si="686"/>
        <v>3</v>
      </c>
      <c r="E3192" s="15">
        <f t="shared" si="687"/>
        <v>3185</v>
      </c>
      <c r="F3192" s="4">
        <f t="shared" ca="1" si="688"/>
        <v>0</v>
      </c>
      <c r="G3192" s="6">
        <f>IF(C3192,VLOOKUP(A3192,RawData!A:C,3,FALSE),"")</f>
        <v>2.9453</v>
      </c>
      <c r="H3192" s="9">
        <f>IF(C3192,VLOOKUP(A3192,RawData!A:D,4,FALSE),"")</f>
        <v>209.13539868652299</v>
      </c>
      <c r="I3192" s="5" t="b">
        <f t="shared" si="689"/>
        <v>1</v>
      </c>
      <c r="J3192" s="4">
        <f t="shared" ca="1" si="690"/>
        <v>209.26940367363576</v>
      </c>
      <c r="K3192" s="4">
        <f t="shared" ca="1" si="691"/>
        <v>0.47785494344904578</v>
      </c>
      <c r="L3192" s="4">
        <f t="shared" ca="1" si="692"/>
        <v>0.68749117199837428</v>
      </c>
      <c r="M3192" s="4">
        <f t="shared" ca="1" si="693"/>
        <v>0.72372374609099666</v>
      </c>
      <c r="N3192" s="4">
        <f t="shared" ca="1" si="695"/>
        <v>3</v>
      </c>
      <c r="O3192" s="4">
        <f t="shared" ca="1" si="694"/>
        <v>0</v>
      </c>
    </row>
    <row r="3193" spans="1:15" x14ac:dyDescent="0.2">
      <c r="A3193" s="4">
        <f t="shared" si="684"/>
        <v>3186</v>
      </c>
      <c r="B3193" s="4" t="b">
        <f t="shared" si="685"/>
        <v>1</v>
      </c>
      <c r="C3193" s="5" t="b">
        <f t="shared" si="683"/>
        <v>1</v>
      </c>
      <c r="D3193" s="4">
        <f t="shared" ca="1" si="686"/>
        <v>3</v>
      </c>
      <c r="E3193" s="15">
        <f t="shared" si="687"/>
        <v>3186</v>
      </c>
      <c r="F3193" s="4">
        <f t="shared" ca="1" si="688"/>
        <v>0</v>
      </c>
      <c r="G3193" s="6">
        <f>IF(C3193,VLOOKUP(A3193,RawData!A:C,3,FALSE),"")</f>
        <v>2.9453</v>
      </c>
      <c r="H3193" s="9">
        <f>IF(C3193,VLOOKUP(A3193,RawData!A:D,4,FALSE),"")</f>
        <v>209.14089168652299</v>
      </c>
      <c r="I3193" s="5" t="b">
        <f t="shared" si="689"/>
        <v>1</v>
      </c>
      <c r="J3193" s="4">
        <f t="shared" ca="1" si="690"/>
        <v>209.2877337482594</v>
      </c>
      <c r="K3193" s="4">
        <f t="shared" ca="1" si="691"/>
        <v>0.5296045624469059</v>
      </c>
      <c r="L3193" s="4">
        <f t="shared" ca="1" si="692"/>
        <v>0.64470981860205256</v>
      </c>
      <c r="M3193" s="4">
        <f t="shared" ca="1" si="693"/>
        <v>0.74054699706798033</v>
      </c>
      <c r="N3193" s="4">
        <f t="shared" ca="1" si="695"/>
        <v>3</v>
      </c>
      <c r="O3193" s="4">
        <f t="shared" ca="1" si="694"/>
        <v>0</v>
      </c>
    </row>
    <row r="3194" spans="1:15" x14ac:dyDescent="0.2">
      <c r="A3194" s="4">
        <f t="shared" si="684"/>
        <v>3187</v>
      </c>
      <c r="B3194" s="4" t="b">
        <f t="shared" si="685"/>
        <v>1</v>
      </c>
      <c r="C3194" s="5" t="b">
        <f t="shared" si="683"/>
        <v>1</v>
      </c>
      <c r="D3194" s="4">
        <f t="shared" ca="1" si="686"/>
        <v>3</v>
      </c>
      <c r="E3194" s="15">
        <f t="shared" si="687"/>
        <v>3187</v>
      </c>
      <c r="F3194" s="4">
        <f t="shared" ca="1" si="688"/>
        <v>0</v>
      </c>
      <c r="G3194" s="6">
        <f>IF(C3194,VLOOKUP(A3194,RawData!A:C,3,FALSE),"")</f>
        <v>2.9453</v>
      </c>
      <c r="H3194" s="9">
        <f>IF(C3194,VLOOKUP(A3194,RawData!A:D,4,FALSE),"")</f>
        <v>209.146385624023</v>
      </c>
      <c r="I3194" s="5" t="b">
        <f t="shared" si="689"/>
        <v>1</v>
      </c>
      <c r="J3194" s="4">
        <f t="shared" ca="1" si="690"/>
        <v>209.30646577257809</v>
      </c>
      <c r="K3194" s="4">
        <f t="shared" ca="1" si="691"/>
        <v>0.5806926509806658</v>
      </c>
      <c r="L3194" s="4">
        <f t="shared" ca="1" si="692"/>
        <v>0.60045470910796439</v>
      </c>
      <c r="M3194" s="4">
        <f t="shared" ca="1" si="693"/>
        <v>0.76217668359097956</v>
      </c>
      <c r="N3194" s="4">
        <f t="shared" ca="1" si="695"/>
        <v>3</v>
      </c>
      <c r="O3194" s="4">
        <f t="shared" ca="1" si="694"/>
        <v>0</v>
      </c>
    </row>
    <row r="3195" spans="1:15" x14ac:dyDescent="0.2">
      <c r="A3195" s="4">
        <f t="shared" si="684"/>
        <v>3188</v>
      </c>
      <c r="B3195" s="4" t="b">
        <f t="shared" si="685"/>
        <v>1</v>
      </c>
      <c r="C3195" s="5" t="b">
        <f t="shared" si="683"/>
        <v>1</v>
      </c>
      <c r="D3195" s="4">
        <f t="shared" ca="1" si="686"/>
        <v>3</v>
      </c>
      <c r="E3195" s="15">
        <f t="shared" si="687"/>
        <v>3188</v>
      </c>
      <c r="F3195" s="4">
        <f t="shared" ca="1" si="688"/>
        <v>0</v>
      </c>
      <c r="G3195" s="6">
        <f>IF(C3195,VLOOKUP(A3195,RawData!A:C,3,FALSE),"")</f>
        <v>2.9453</v>
      </c>
      <c r="H3195" s="9">
        <f>IF(C3195,VLOOKUP(A3195,RawData!A:D,4,FALSE),"")</f>
        <v>209.16217805956899</v>
      </c>
      <c r="I3195" s="5" t="b">
        <f t="shared" si="689"/>
        <v>1</v>
      </c>
      <c r="J3195" s="4">
        <f t="shared" ca="1" si="690"/>
        <v>209.32572535022669</v>
      </c>
      <c r="K3195" s="4">
        <f t="shared" ca="1" si="691"/>
        <v>0.63085963285487878</v>
      </c>
      <c r="L3195" s="4">
        <f t="shared" ca="1" si="692"/>
        <v>0.55497700200541544</v>
      </c>
      <c r="M3195" s="4">
        <f t="shared" ca="1" si="693"/>
        <v>0.79444905663800114</v>
      </c>
      <c r="N3195" s="4">
        <f t="shared" ca="1" si="695"/>
        <v>3</v>
      </c>
      <c r="O3195" s="4">
        <f t="shared" ca="1" si="694"/>
        <v>0</v>
      </c>
    </row>
    <row r="3196" spans="1:15" x14ac:dyDescent="0.2">
      <c r="A3196" s="4">
        <f t="shared" si="684"/>
        <v>3189</v>
      </c>
      <c r="B3196" s="4" t="b">
        <f t="shared" si="685"/>
        <v>1</v>
      </c>
      <c r="C3196" s="5" t="b">
        <f t="shared" si="683"/>
        <v>1</v>
      </c>
      <c r="D3196" s="4">
        <f t="shared" ca="1" si="686"/>
        <v>3</v>
      </c>
      <c r="E3196" s="15">
        <f t="shared" si="687"/>
        <v>3189</v>
      </c>
      <c r="F3196" s="4">
        <f t="shared" ca="1" si="688"/>
        <v>0</v>
      </c>
      <c r="G3196" s="6">
        <f>IF(C3196,VLOOKUP(A3196,RawData!A:C,3,FALSE),"")</f>
        <v>2.9453</v>
      </c>
      <c r="H3196" s="9">
        <f>IF(C3196,VLOOKUP(A3196,RawData!A:D,4,FALSE),"")</f>
        <v>209.18380768359199</v>
      </c>
      <c r="I3196" s="5" t="b">
        <f t="shared" si="689"/>
        <v>1</v>
      </c>
      <c r="J3196" s="4">
        <f t="shared" ca="1" si="690"/>
        <v>209.34589766103548</v>
      </c>
      <c r="K3196" s="4">
        <f t="shared" ca="1" si="691"/>
        <v>0.67971193187366907</v>
      </c>
      <c r="L3196" s="4">
        <f t="shared" ca="1" si="692"/>
        <v>0.50867029330697733</v>
      </c>
      <c r="M3196" s="4">
        <f t="shared" ca="1" si="693"/>
        <v>0.83255774316000952</v>
      </c>
      <c r="N3196" s="4">
        <f t="shared" ca="1" si="695"/>
        <v>3</v>
      </c>
      <c r="O3196" s="4">
        <f t="shared" ca="1" si="694"/>
        <v>0</v>
      </c>
    </row>
    <row r="3197" spans="1:15" x14ac:dyDescent="0.2">
      <c r="A3197" s="4">
        <f t="shared" si="684"/>
        <v>3190</v>
      </c>
      <c r="B3197" s="4" t="b">
        <f t="shared" si="685"/>
        <v>1</v>
      </c>
      <c r="C3197" s="5" t="b">
        <f t="shared" si="683"/>
        <v>1</v>
      </c>
      <c r="D3197" s="4">
        <f t="shared" ca="1" si="686"/>
        <v>3</v>
      </c>
      <c r="E3197" s="15">
        <f t="shared" si="687"/>
        <v>3190</v>
      </c>
      <c r="F3197" s="4">
        <f t="shared" ca="1" si="688"/>
        <v>0</v>
      </c>
      <c r="G3197" s="6">
        <f>IF(C3197,VLOOKUP(A3197,RawData!A:C,3,FALSE),"")</f>
        <v>2.9453</v>
      </c>
      <c r="H3197" s="9">
        <f>IF(C3197,VLOOKUP(A3197,RawData!A:D,4,FALSE),"")</f>
        <v>209.21092943261399</v>
      </c>
      <c r="I3197" s="5" t="b">
        <f t="shared" si="689"/>
        <v>1</v>
      </c>
      <c r="J3197" s="4">
        <f t="shared" ca="1" si="690"/>
        <v>209.36688220052662</v>
      </c>
      <c r="K3197" s="4">
        <f t="shared" ca="1" si="691"/>
        <v>0.72684764254933043</v>
      </c>
      <c r="L3197" s="4">
        <f t="shared" ca="1" si="692"/>
        <v>0.46168528580417956</v>
      </c>
      <c r="M3197" s="4">
        <f t="shared" ca="1" si="693"/>
        <v>0.86070943261498201</v>
      </c>
      <c r="N3197" s="4">
        <f t="shared" ca="1" si="695"/>
        <v>3</v>
      </c>
      <c r="O3197" s="4">
        <f t="shared" ca="1" si="694"/>
        <v>0</v>
      </c>
    </row>
    <row r="3198" spans="1:15" x14ac:dyDescent="0.2">
      <c r="A3198" s="4">
        <f t="shared" si="684"/>
        <v>3191</v>
      </c>
      <c r="B3198" s="4" t="b">
        <f t="shared" si="685"/>
        <v>1</v>
      </c>
      <c r="C3198" s="5" t="b">
        <f t="shared" si="683"/>
        <v>1</v>
      </c>
      <c r="D3198" s="4">
        <f t="shared" ca="1" si="686"/>
        <v>3</v>
      </c>
      <c r="E3198" s="15">
        <f t="shared" si="687"/>
        <v>3191</v>
      </c>
      <c r="F3198" s="4">
        <f t="shared" ca="1" si="688"/>
        <v>0</v>
      </c>
      <c r="G3198" s="6">
        <f>IF(C3198,VLOOKUP(A3198,RawData!A:C,3,FALSE),"")</f>
        <v>2.9453</v>
      </c>
      <c r="H3198" s="9">
        <f>IF(C3198,VLOOKUP(A3198,RawData!A:D,4,FALSE),"")</f>
        <v>209.24869568066001</v>
      </c>
      <c r="I3198" s="5" t="b">
        <f t="shared" si="689"/>
        <v>1</v>
      </c>
      <c r="J3198" s="4">
        <f t="shared" ca="1" si="690"/>
        <v>209.38854501443188</v>
      </c>
      <c r="K3198" s="4">
        <f t="shared" ca="1" si="691"/>
        <v>0.77173919173498007</v>
      </c>
      <c r="L3198" s="4">
        <f t="shared" ca="1" si="692"/>
        <v>0.41428160142436354</v>
      </c>
      <c r="M3198" s="4">
        <f t="shared" ca="1" si="693"/>
        <v>0.8881753701139985</v>
      </c>
      <c r="N3198" s="4">
        <f t="shared" ca="1" si="695"/>
        <v>3</v>
      </c>
      <c r="O3198" s="4">
        <f t="shared" ca="1" si="694"/>
        <v>0</v>
      </c>
    </row>
    <row r="3199" spans="1:15" x14ac:dyDescent="0.2">
      <c r="A3199" s="4">
        <f t="shared" si="684"/>
        <v>3192</v>
      </c>
      <c r="B3199" s="4" t="b">
        <f t="shared" si="685"/>
        <v>1</v>
      </c>
      <c r="C3199" s="5" t="b">
        <f t="shared" si="683"/>
        <v>1</v>
      </c>
      <c r="D3199" s="4">
        <f t="shared" ca="1" si="686"/>
        <v>3</v>
      </c>
      <c r="E3199" s="15">
        <f t="shared" si="687"/>
        <v>3192</v>
      </c>
      <c r="F3199" s="4">
        <f t="shared" ca="1" si="688"/>
        <v>0</v>
      </c>
      <c r="G3199" s="6">
        <f>IF(C3199,VLOOKUP(A3199,RawData!A:C,3,FALSE),"")</f>
        <v>2.9453</v>
      </c>
      <c r="H3199" s="9">
        <f>IF(C3199,VLOOKUP(A3199,RawData!A:D,4,FALSE),"")</f>
        <v>209.28714774316001</v>
      </c>
      <c r="I3199" s="5" t="b">
        <f t="shared" si="689"/>
        <v>1</v>
      </c>
      <c r="J3199" s="4">
        <f t="shared" ca="1" si="690"/>
        <v>209.41100333288642</v>
      </c>
      <c r="K3199" s="4">
        <f t="shared" ca="1" si="691"/>
        <v>0.81410187816348412</v>
      </c>
      <c r="L3199" s="4">
        <f t="shared" ca="1" si="692"/>
        <v>0.36660161519159828</v>
      </c>
      <c r="M3199" s="4">
        <f t="shared" ca="1" si="693"/>
        <v>0.92594074316002661</v>
      </c>
      <c r="N3199" s="4">
        <f t="shared" ca="1" si="695"/>
        <v>3</v>
      </c>
      <c r="O3199" s="4">
        <f t="shared" ca="1" si="694"/>
        <v>0</v>
      </c>
    </row>
    <row r="3200" spans="1:15" x14ac:dyDescent="0.2">
      <c r="A3200" s="4">
        <f t="shared" si="684"/>
        <v>3193</v>
      </c>
      <c r="B3200" s="4" t="b">
        <f t="shared" si="685"/>
        <v>1</v>
      </c>
      <c r="C3200" s="5" t="b">
        <f t="shared" si="683"/>
        <v>1</v>
      </c>
      <c r="D3200" s="4">
        <f t="shared" ca="1" si="686"/>
        <v>3</v>
      </c>
      <c r="E3200" s="15">
        <f t="shared" si="687"/>
        <v>3193</v>
      </c>
      <c r="F3200" s="4">
        <f t="shared" ca="1" si="688"/>
        <v>0</v>
      </c>
      <c r="G3200" s="6">
        <f>IF(C3200,VLOOKUP(A3200,RawData!A:C,3,FALSE),"")</f>
        <v>2.9453</v>
      </c>
      <c r="H3200" s="9">
        <f>IF(C3200,VLOOKUP(A3200,RawData!A:D,4,FALSE),"")</f>
        <v>209.33589911620601</v>
      </c>
      <c r="I3200" s="5" t="b">
        <f t="shared" si="689"/>
        <v>1</v>
      </c>
      <c r="J3200" s="4">
        <f t="shared" ca="1" si="690"/>
        <v>209.43426552938976</v>
      </c>
      <c r="K3200" s="4">
        <f t="shared" ca="1" si="691"/>
        <v>0.853667727749297</v>
      </c>
      <c r="L3200" s="4">
        <f t="shared" ca="1" si="692"/>
        <v>0.31877928137393496</v>
      </c>
      <c r="M3200" s="4">
        <f t="shared" ca="1" si="693"/>
        <v>0.95409337011398065</v>
      </c>
      <c r="N3200" s="4">
        <f t="shared" ca="1" si="695"/>
        <v>3</v>
      </c>
      <c r="O3200" s="4">
        <f t="shared" ca="1" si="694"/>
        <v>0</v>
      </c>
    </row>
    <row r="3201" spans="1:15" x14ac:dyDescent="0.2">
      <c r="A3201" s="4">
        <f t="shared" si="684"/>
        <v>3194</v>
      </c>
      <c r="B3201" s="4" t="b">
        <f t="shared" si="685"/>
        <v>1</v>
      </c>
      <c r="C3201" s="5" t="b">
        <f t="shared" si="683"/>
        <v>1</v>
      </c>
      <c r="D3201" s="4">
        <f t="shared" ca="1" si="686"/>
        <v>3</v>
      </c>
      <c r="E3201" s="15">
        <f t="shared" si="687"/>
        <v>3194</v>
      </c>
      <c r="F3201" s="4">
        <f t="shared" ca="1" si="688"/>
        <v>0</v>
      </c>
      <c r="G3201" s="6">
        <f>IF(C3201,VLOOKUP(A3201,RawData!A:C,3,FALSE),"")</f>
        <v>2.9453</v>
      </c>
      <c r="H3201" s="9">
        <f>IF(C3201,VLOOKUP(A3201,RawData!A:D,4,FALSE),"")</f>
        <v>209.380188367182</v>
      </c>
      <c r="I3201" s="5" t="b">
        <f t="shared" si="689"/>
        <v>1</v>
      </c>
      <c r="J3201" s="4">
        <f t="shared" ca="1" si="690"/>
        <v>209.45833160394187</v>
      </c>
      <c r="K3201" s="4">
        <f t="shared" ca="1" si="691"/>
        <v>0.89029438985900811</v>
      </c>
      <c r="L3201" s="4">
        <f t="shared" ca="1" si="692"/>
        <v>0.27082297194652938</v>
      </c>
      <c r="M3201" s="4">
        <f t="shared" ca="1" si="693"/>
        <v>0.9867090566369825</v>
      </c>
      <c r="N3201" s="4">
        <f t="shared" ca="1" si="695"/>
        <v>3</v>
      </c>
      <c r="O3201" s="4">
        <f t="shared" ca="1" si="694"/>
        <v>0</v>
      </c>
    </row>
    <row r="3202" spans="1:15" x14ac:dyDescent="0.2">
      <c r="A3202" s="4">
        <f t="shared" si="684"/>
        <v>3195</v>
      </c>
      <c r="B3202" s="4" t="b">
        <f t="shared" si="685"/>
        <v>1</v>
      </c>
      <c r="C3202" s="5" t="b">
        <f t="shared" si="683"/>
        <v>1</v>
      </c>
      <c r="D3202" s="4">
        <f t="shared" ca="1" si="686"/>
        <v>3</v>
      </c>
      <c r="E3202" s="15">
        <f t="shared" si="687"/>
        <v>3195</v>
      </c>
      <c r="F3202" s="4">
        <f t="shared" ca="1" si="688"/>
        <v>0</v>
      </c>
      <c r="G3202" s="6">
        <f>IF(C3202,VLOOKUP(A3202,RawData!A:C,3,FALSE),"")</f>
        <v>2.9453</v>
      </c>
      <c r="H3202" s="9">
        <f>IF(C3202,VLOOKUP(A3202,RawData!A:D,4,FALSE),"")</f>
        <v>209.424133429683</v>
      </c>
      <c r="I3202" s="5" t="b">
        <f t="shared" si="689"/>
        <v>1</v>
      </c>
      <c r="J3202" s="4">
        <f t="shared" ca="1" si="690"/>
        <v>209.48307595443254</v>
      </c>
      <c r="K3202" s="4">
        <f t="shared" ca="1" si="691"/>
        <v>0.92397351385898219</v>
      </c>
      <c r="L3202" s="4">
        <f t="shared" ca="1" si="692"/>
        <v>0.22273266404343417</v>
      </c>
      <c r="M3202" s="4">
        <f t="shared" ca="1" si="693"/>
        <v>1.0145183701149847</v>
      </c>
      <c r="N3202" s="4">
        <f t="shared" ca="1" si="695"/>
        <v>3</v>
      </c>
      <c r="O3202" s="4">
        <f t="shared" ca="1" si="694"/>
        <v>0</v>
      </c>
    </row>
    <row r="3203" spans="1:15" x14ac:dyDescent="0.2">
      <c r="A3203" s="4">
        <f t="shared" si="684"/>
        <v>3196</v>
      </c>
      <c r="B3203" s="4" t="b">
        <f t="shared" si="685"/>
        <v>1</v>
      </c>
      <c r="C3203" s="5" t="b">
        <f t="shared" si="683"/>
        <v>1</v>
      </c>
      <c r="D3203" s="4">
        <f t="shared" ca="1" si="686"/>
        <v>3</v>
      </c>
      <c r="E3203" s="15">
        <f t="shared" si="687"/>
        <v>3196</v>
      </c>
      <c r="F3203" s="4">
        <f t="shared" ca="1" si="688"/>
        <v>0</v>
      </c>
      <c r="G3203" s="6">
        <f>IF(C3203,VLOOKUP(A3203,RawData!A:C,3,FALSE),"")</f>
        <v>2.9453</v>
      </c>
      <c r="H3203" s="9">
        <f>IF(C3203,VLOOKUP(A3203,RawData!A:D,4,FALSE),"")</f>
        <v>209.473228116206</v>
      </c>
      <c r="I3203" s="5" t="b">
        <f t="shared" si="689"/>
        <v>1</v>
      </c>
      <c r="J3203" s="4">
        <f t="shared" ca="1" si="690"/>
        <v>209.50861580947245</v>
      </c>
      <c r="K3203" s="4">
        <f t="shared" ca="1" si="691"/>
        <v>0.95445389705295725</v>
      </c>
      <c r="L3203" s="4">
        <f t="shared" ca="1" si="692"/>
        <v>0.17475956036119555</v>
      </c>
      <c r="M3203" s="4">
        <f t="shared" ca="1" si="693"/>
        <v>1.0368346835909961</v>
      </c>
      <c r="N3203" s="4">
        <f t="shared" ca="1" si="695"/>
        <v>3</v>
      </c>
      <c r="O3203" s="4">
        <f t="shared" ca="1" si="694"/>
        <v>0</v>
      </c>
    </row>
    <row r="3204" spans="1:15" x14ac:dyDescent="0.2">
      <c r="A3204" s="4">
        <f t="shared" si="684"/>
        <v>3197</v>
      </c>
      <c r="B3204" s="4" t="b">
        <f t="shared" si="685"/>
        <v>1</v>
      </c>
      <c r="C3204" s="5" t="b">
        <f t="shared" si="683"/>
        <v>1</v>
      </c>
      <c r="D3204" s="4">
        <f t="shared" ca="1" si="686"/>
        <v>3</v>
      </c>
      <c r="E3204" s="15">
        <f t="shared" si="687"/>
        <v>3197</v>
      </c>
      <c r="F3204" s="4">
        <f t="shared" ca="1" si="688"/>
        <v>0</v>
      </c>
      <c r="G3204" s="6">
        <f>IF(C3204,VLOOKUP(A3204,RawData!A:C,3,FALSE),"")</f>
        <v>2.9453</v>
      </c>
      <c r="H3204" s="9">
        <f>IF(C3204,VLOOKUP(A3204,RawData!A:D,4,FALSE),"")</f>
        <v>209.51236768065999</v>
      </c>
      <c r="I3204" s="5" t="b">
        <f t="shared" si="689"/>
        <v>1</v>
      </c>
      <c r="J3204" s="4">
        <f t="shared" ca="1" si="690"/>
        <v>209.53458273623019</v>
      </c>
      <c r="K3204" s="4">
        <f t="shared" ca="1" si="691"/>
        <v>0.98196997379676532</v>
      </c>
      <c r="L3204" s="4">
        <f t="shared" ca="1" si="692"/>
        <v>0.12641804518872846</v>
      </c>
      <c r="M3204" s="4">
        <f t="shared" ca="1" si="693"/>
        <v>1.0588076835919935</v>
      </c>
      <c r="N3204" s="4">
        <f t="shared" ca="1" si="695"/>
        <v>3</v>
      </c>
      <c r="O3204" s="4">
        <f t="shared" ca="1" si="694"/>
        <v>0</v>
      </c>
    </row>
    <row r="3205" spans="1:15" x14ac:dyDescent="0.2">
      <c r="A3205" s="4">
        <f t="shared" si="684"/>
        <v>3198</v>
      </c>
      <c r="B3205" s="4" t="b">
        <f t="shared" si="685"/>
        <v>1</v>
      </c>
      <c r="C3205" s="5" t="b">
        <f t="shared" si="683"/>
        <v>1</v>
      </c>
      <c r="D3205" s="4">
        <f t="shared" ca="1" si="686"/>
        <v>3</v>
      </c>
      <c r="E3205" s="15">
        <f t="shared" si="687"/>
        <v>3198</v>
      </c>
      <c r="F3205" s="4">
        <f t="shared" ca="1" si="688"/>
        <v>0</v>
      </c>
      <c r="G3205" s="6">
        <f>IF(C3205,VLOOKUP(A3205,RawData!A:C,3,FALSE),"")</f>
        <v>2.9453</v>
      </c>
      <c r="H3205" s="9">
        <f>IF(C3205,VLOOKUP(A3205,RawData!A:D,4,FALSE),"")</f>
        <v>209.55596942968299</v>
      </c>
      <c r="I3205" s="5" t="b">
        <f t="shared" si="689"/>
        <v>1</v>
      </c>
      <c r="J3205" s="4">
        <f t="shared" ca="1" si="690"/>
        <v>209.56120281842811</v>
      </c>
      <c r="K3205" s="4">
        <f t="shared" ca="1" si="691"/>
        <v>1.0062872396126465</v>
      </c>
      <c r="L3205" s="4">
        <f t="shared" ca="1" si="692"/>
        <v>7.8051433908314038E-2</v>
      </c>
      <c r="M3205" s="4">
        <f t="shared" ca="1" si="693"/>
        <v>1.0859303701139993</v>
      </c>
      <c r="N3205" s="4">
        <f t="shared" ca="1" si="695"/>
        <v>3</v>
      </c>
      <c r="O3205" s="4">
        <f t="shared" ca="1" si="694"/>
        <v>0</v>
      </c>
    </row>
    <row r="3206" spans="1:15" x14ac:dyDescent="0.2">
      <c r="A3206" s="4">
        <f t="shared" si="684"/>
        <v>3199</v>
      </c>
      <c r="B3206" s="4" t="b">
        <f t="shared" si="685"/>
        <v>1</v>
      </c>
      <c r="C3206" s="5" t="b">
        <f t="shared" si="683"/>
        <v>1</v>
      </c>
      <c r="D3206" s="4">
        <f t="shared" ca="1" si="686"/>
        <v>3</v>
      </c>
      <c r="E3206" s="15">
        <f t="shared" si="687"/>
        <v>3199</v>
      </c>
      <c r="F3206" s="4">
        <f t="shared" ca="1" si="688"/>
        <v>0</v>
      </c>
      <c r="G3206" s="6">
        <f>IF(C3206,VLOOKUP(A3206,RawData!A:C,3,FALSE),"")</f>
        <v>2.9453</v>
      </c>
      <c r="H3206" s="9">
        <f>IF(C3206,VLOOKUP(A3206,RawData!A:D,4,FALSE),"")</f>
        <v>209.59476474316</v>
      </c>
      <c r="I3206" s="5" t="b">
        <f t="shared" si="689"/>
        <v>1</v>
      </c>
      <c r="J3206" s="4">
        <f t="shared" ca="1" si="690"/>
        <v>209.58836720095479</v>
      </c>
      <c r="K3206" s="4">
        <f t="shared" ca="1" si="691"/>
        <v>1.0277658422473053</v>
      </c>
      <c r="L3206" s="4">
        <f t="shared" ca="1" si="692"/>
        <v>2.9433597065718686E-2</v>
      </c>
      <c r="M3206" s="4">
        <f t="shared" ca="1" si="693"/>
        <v>1.113396370114998</v>
      </c>
      <c r="N3206" s="4">
        <f t="shared" ca="1" si="695"/>
        <v>3</v>
      </c>
      <c r="O3206" s="4">
        <f t="shared" ca="1" si="694"/>
        <v>0</v>
      </c>
    </row>
    <row r="3207" spans="1:15" x14ac:dyDescent="0.2">
      <c r="A3207" s="4">
        <f t="shared" si="684"/>
        <v>3200</v>
      </c>
      <c r="B3207" s="4" t="b">
        <f t="shared" si="685"/>
        <v>1</v>
      </c>
      <c r="C3207" s="5" t="b">
        <f t="shared" ref="C3207:C3270" si="696">IF(AND(B3207,A3207&lt;=$G$1),TRUE(),FALSE())</f>
        <v>1</v>
      </c>
      <c r="D3207" s="4">
        <f t="shared" ca="1" si="686"/>
        <v>3</v>
      </c>
      <c r="E3207" s="15">
        <f t="shared" si="687"/>
        <v>3200</v>
      </c>
      <c r="F3207" s="4">
        <f t="shared" ca="1" si="688"/>
        <v>0</v>
      </c>
      <c r="G3207" s="6">
        <f>IF(C3207,VLOOKUP(A3207,RawData!A:C,3,FALSE),"")</f>
        <v>2.9453</v>
      </c>
      <c r="H3207" s="9">
        <f>IF(C3207,VLOOKUP(A3207,RawData!A:D,4,FALSE),"")</f>
        <v>209.63321674316001</v>
      </c>
      <c r="I3207" s="5" t="b">
        <f t="shared" si="689"/>
        <v>1</v>
      </c>
      <c r="J3207" s="4">
        <f t="shared" ca="1" si="690"/>
        <v>209.61631869166541</v>
      </c>
      <c r="K3207" s="4">
        <f t="shared" ca="1" si="691"/>
        <v>1.0463052833204074</v>
      </c>
      <c r="L3207" s="4">
        <f t="shared" ca="1" si="692"/>
        <v>1.8949784079524079E-2</v>
      </c>
      <c r="M3207" s="4">
        <f t="shared" ca="1" si="693"/>
        <v>1.1408614326150257</v>
      </c>
      <c r="N3207" s="4">
        <f t="shared" ca="1" si="695"/>
        <v>3</v>
      </c>
      <c r="O3207" s="4">
        <f t="shared" ca="1" si="694"/>
        <v>0</v>
      </c>
    </row>
    <row r="3208" spans="1:15" x14ac:dyDescent="0.2">
      <c r="A3208" s="4">
        <f t="shared" ref="A3208:A3271" si="697">A3207+$C$4</f>
        <v>3201</v>
      </c>
      <c r="B3208" s="4" t="b">
        <f t="shared" ref="B3208:B3271" si="698">IF(ROW()&lt;7+$G$4,TRUE(),FALSE())</f>
        <v>1</v>
      </c>
      <c r="C3208" s="5" t="b">
        <f t="shared" si="696"/>
        <v>1</v>
      </c>
      <c r="D3208" s="4">
        <f t="shared" ref="D3208:D3271" ca="1" si="699">IF(AND($C3207,$I3207),IF(AND($L3207&lt;$C$3,$L3208&gt;=$C$3),$D3207+0.5,IF(AND($L3207&gt;=$C$3,$L3208&lt;$C$3),$D3207+0.5,$D3207)),$D3207)</f>
        <v>3</v>
      </c>
      <c r="E3208" s="15">
        <f t="shared" ref="E3208:E3271" si="700">IF(C3208,A3208,NA())</f>
        <v>3201</v>
      </c>
      <c r="F3208" s="4">
        <f t="shared" ref="F3208:F3271" ca="1" si="701">IF(MOD($D3208,1)=0.5,20,0)</f>
        <v>0</v>
      </c>
      <c r="G3208" s="6">
        <f>IF(C3208,VLOOKUP(A3208,RawData!A:C,3,FALSE),"")</f>
        <v>2.9453</v>
      </c>
      <c r="H3208" s="9">
        <f>IF(C3208,VLOOKUP(A3208,RawData!A:D,4,FALSE),"")</f>
        <v>209.67166874316101</v>
      </c>
      <c r="I3208" s="5" t="b">
        <f t="shared" ref="I3208:I3271" si="702">IF(C3208,IF(E3208-$E$7&gt;=$C$1/2,TRUE(),FALSE()),FALSE())</f>
        <v>1</v>
      </c>
      <c r="J3208" s="4">
        <f t="shared" ref="J3208:J3271" ca="1" si="703">IF($I3208,IF($C3208,AVERAGE(OFFSET($H$1:$H$27000,ROW()-$C$1/$C$4/2-1,0,$C$1/$C$4+1,1)),NA()),NA())</f>
        <v>209.64482285467983</v>
      </c>
      <c r="K3208" s="4">
        <f t="shared" ref="K3208:K3271" ca="1" si="704">IF(I3208,ABS(INDEX($J$1:$J$27000,ROW()+$C$1/$C$4/2)-INDEX($J$1:$J$27000,ROW()-$C$1/$C$4/2)),NA())</f>
        <v>1.0620227670525537</v>
      </c>
      <c r="L3208" s="4">
        <f t="shared" ref="L3208:L3271" ca="1" si="705">IF(AND(C3208,I3208),INDEX($K$1:$K$27000,ROW()+$C$1/$C$4+1),NA())</f>
        <v>6.6813986918731416E-2</v>
      </c>
      <c r="M3208" s="4">
        <f t="shared" ref="M3208:M3271" ca="1" si="706">IF($I3208,IF($C3208,ABS(OFFSET($H$1:$H$27000,ROW()-$C$1/$C$4/2-1,0,1,1)-OFFSET($H$1:$H$27000,ROW()+$C$1/$C$4/2-1,0,1,1)),NA()),NA())</f>
        <v>1.1631767460910112</v>
      </c>
      <c r="N3208" s="4">
        <f t="shared" ca="1" si="695"/>
        <v>3</v>
      </c>
      <c r="O3208" s="4">
        <f t="shared" ref="O3208:O3271" ca="1" si="707">IF(MOD($N3208,1)=0.5,20,0)</f>
        <v>0</v>
      </c>
    </row>
    <row r="3209" spans="1:15" x14ac:dyDescent="0.2">
      <c r="A3209" s="4">
        <f t="shared" si="697"/>
        <v>3202</v>
      </c>
      <c r="B3209" s="4" t="b">
        <f t="shared" si="698"/>
        <v>1</v>
      </c>
      <c r="C3209" s="5" t="b">
        <f t="shared" si="696"/>
        <v>1</v>
      </c>
      <c r="D3209" s="4">
        <f t="shared" ca="1" si="699"/>
        <v>3</v>
      </c>
      <c r="E3209" s="15">
        <f t="shared" si="700"/>
        <v>3202</v>
      </c>
      <c r="F3209" s="4">
        <f t="shared" ca="1" si="701"/>
        <v>0</v>
      </c>
      <c r="G3209" s="6">
        <f>IF(C3209,VLOOKUP(A3209,RawData!A:C,3,FALSE),"")</f>
        <v>2.9453</v>
      </c>
      <c r="H3209" s="9">
        <f>IF(C3209,VLOOKUP(A3209,RawData!A:D,4,FALSE),"")</f>
        <v>209.70497105663699</v>
      </c>
      <c r="I3209" s="5" t="b">
        <f t="shared" si="702"/>
        <v>1</v>
      </c>
      <c r="J3209" s="4">
        <f t="shared" ca="1" si="703"/>
        <v>209.6738629216577</v>
      </c>
      <c r="K3209" s="4">
        <f t="shared" ca="1" si="704"/>
        <v>1.0753034946156674</v>
      </c>
      <c r="L3209" s="4">
        <f t="shared" ca="1" si="705"/>
        <v>0.11401666081843587</v>
      </c>
      <c r="M3209" s="4">
        <f t="shared" ca="1" si="706"/>
        <v>1.1851496835920159</v>
      </c>
      <c r="N3209" s="4">
        <f t="shared" ref="N3209:N3272" ca="1" si="708">IF(AND($C3208,$I3208),IF(AND($M3208&lt;$C$3,$M3209&gt;=$C$3),$N3208+0.5,IF(AND($M3208&gt;=$C$3,$M3209&lt;$C$3),$N3208+0.5,$N3208)),$N3208)</f>
        <v>3</v>
      </c>
      <c r="O3209" s="4">
        <f t="shared" ca="1" si="707"/>
        <v>0</v>
      </c>
    </row>
    <row r="3210" spans="1:15" x14ac:dyDescent="0.2">
      <c r="A3210" s="4">
        <f t="shared" si="697"/>
        <v>3203</v>
      </c>
      <c r="B3210" s="4" t="b">
        <f t="shared" si="698"/>
        <v>1</v>
      </c>
      <c r="C3210" s="5" t="b">
        <f t="shared" si="696"/>
        <v>1</v>
      </c>
      <c r="D3210" s="4">
        <f t="shared" ca="1" si="699"/>
        <v>3</v>
      </c>
      <c r="E3210" s="15">
        <f t="shared" si="700"/>
        <v>3203</v>
      </c>
      <c r="F3210" s="4">
        <f t="shared" ca="1" si="701"/>
        <v>0</v>
      </c>
      <c r="G3210" s="6">
        <f>IF(C3210,VLOOKUP(A3210,RawData!A:C,3,FALSE),"")</f>
        <v>2.9453</v>
      </c>
      <c r="H3210" s="9">
        <f>IF(C3210,VLOOKUP(A3210,RawData!A:D,4,FALSE),"")</f>
        <v>209.73793005663799</v>
      </c>
      <c r="I3210" s="5" t="b">
        <f t="shared" si="702"/>
        <v>1</v>
      </c>
      <c r="J3210" s="4">
        <f t="shared" ca="1" si="703"/>
        <v>209.70343891394043</v>
      </c>
      <c r="K3210" s="4">
        <f t="shared" ca="1" si="704"/>
        <v>1.0862981901428554</v>
      </c>
      <c r="L3210" s="4">
        <f t="shared" ca="1" si="705"/>
        <v>0.16017262594806425</v>
      </c>
      <c r="M3210" s="4">
        <f t="shared" ca="1" si="706"/>
        <v>1.2071226835910238</v>
      </c>
      <c r="N3210" s="4">
        <f t="shared" ca="1" si="708"/>
        <v>3</v>
      </c>
      <c r="O3210" s="4">
        <f t="shared" ca="1" si="707"/>
        <v>0</v>
      </c>
    </row>
    <row r="3211" spans="1:15" x14ac:dyDescent="0.2">
      <c r="A3211" s="4">
        <f t="shared" si="697"/>
        <v>3204</v>
      </c>
      <c r="B3211" s="4" t="b">
        <f t="shared" si="698"/>
        <v>1</v>
      </c>
      <c r="C3211" s="5" t="b">
        <f t="shared" si="696"/>
        <v>1</v>
      </c>
      <c r="D3211" s="4">
        <f t="shared" ca="1" si="699"/>
        <v>3</v>
      </c>
      <c r="E3211" s="15">
        <f t="shared" si="700"/>
        <v>3204</v>
      </c>
      <c r="F3211" s="4">
        <f t="shared" ca="1" si="701"/>
        <v>0</v>
      </c>
      <c r="G3211" s="6">
        <f>IF(C3211,VLOOKUP(A3211,RawData!A:C,3,FALSE),"")</f>
        <v>2.9453</v>
      </c>
      <c r="H3211" s="9">
        <f>IF(C3211,VLOOKUP(A3211,RawData!A:D,4,FALSE),"")</f>
        <v>209.770889056637</v>
      </c>
      <c r="I3211" s="5" t="b">
        <f t="shared" si="702"/>
        <v>1</v>
      </c>
      <c r="J3211" s="4">
        <f t="shared" ca="1" si="703"/>
        <v>209.73355083305236</v>
      </c>
      <c r="K3211" s="4">
        <f t="shared" ca="1" si="704"/>
        <v>1.0948896478888059</v>
      </c>
      <c r="L3211" s="4">
        <f t="shared" ca="1" si="705"/>
        <v>0.2048799554785603</v>
      </c>
      <c r="M3211" s="4">
        <f t="shared" ca="1" si="706"/>
        <v>1.2290956835920213</v>
      </c>
      <c r="N3211" s="4">
        <f t="shared" ca="1" si="708"/>
        <v>3</v>
      </c>
      <c r="O3211" s="4">
        <f t="shared" ca="1" si="707"/>
        <v>0</v>
      </c>
    </row>
    <row r="3212" spans="1:15" x14ac:dyDescent="0.2">
      <c r="A3212" s="4">
        <f t="shared" si="697"/>
        <v>3205</v>
      </c>
      <c r="B3212" s="4" t="b">
        <f t="shared" si="698"/>
        <v>1</v>
      </c>
      <c r="C3212" s="5" t="b">
        <f t="shared" si="696"/>
        <v>1</v>
      </c>
      <c r="D3212" s="4">
        <f t="shared" ca="1" si="699"/>
        <v>3</v>
      </c>
      <c r="E3212" s="15">
        <f t="shared" si="700"/>
        <v>3205</v>
      </c>
      <c r="F3212" s="4">
        <f t="shared" ca="1" si="701"/>
        <v>0</v>
      </c>
      <c r="G3212" s="6">
        <f>IF(C3212,VLOOKUP(A3212,RawData!A:C,3,FALSE),"")</f>
        <v>2.9453</v>
      </c>
      <c r="H3212" s="9">
        <f>IF(C3212,VLOOKUP(A3212,RawData!A:D,4,FALSE),"")</f>
        <v>209.80384805663701</v>
      </c>
      <c r="I3212" s="5" t="b">
        <f t="shared" si="702"/>
        <v>1</v>
      </c>
      <c r="J3212" s="4">
        <f t="shared" ca="1" si="703"/>
        <v>209.76419867899361</v>
      </c>
      <c r="K3212" s="4">
        <f t="shared" ca="1" si="704"/>
        <v>1.1018231085406569</v>
      </c>
      <c r="L3212" s="4">
        <f t="shared" ca="1" si="705"/>
        <v>0.24798790393521131</v>
      </c>
      <c r="M3212" s="4">
        <f t="shared" ca="1" si="706"/>
        <v>1.2510686835910008</v>
      </c>
      <c r="N3212" s="4">
        <f t="shared" ca="1" si="708"/>
        <v>3</v>
      </c>
      <c r="O3212" s="4">
        <f t="shared" ca="1" si="707"/>
        <v>0</v>
      </c>
    </row>
    <row r="3213" spans="1:15" x14ac:dyDescent="0.2">
      <c r="A3213" s="4">
        <f t="shared" si="697"/>
        <v>3206</v>
      </c>
      <c r="B3213" s="4" t="b">
        <f t="shared" si="698"/>
        <v>1</v>
      </c>
      <c r="C3213" s="5" t="b">
        <f t="shared" si="696"/>
        <v>1</v>
      </c>
      <c r="D3213" s="4">
        <f t="shared" ca="1" si="699"/>
        <v>3</v>
      </c>
      <c r="E3213" s="15">
        <f t="shared" si="700"/>
        <v>3206</v>
      </c>
      <c r="F3213" s="4">
        <f t="shared" ca="1" si="701"/>
        <v>0</v>
      </c>
      <c r="G3213" s="6">
        <f>IF(C3213,VLOOKUP(A3213,RawData!A:C,3,FALSE),"")</f>
        <v>2.9453</v>
      </c>
      <c r="H3213" s="9">
        <f>IF(C3213,VLOOKUP(A3213,RawData!A:D,4,FALSE),"")</f>
        <v>209.83165737011399</v>
      </c>
      <c r="I3213" s="5" t="b">
        <f t="shared" si="702"/>
        <v>1</v>
      </c>
      <c r="J3213" s="4">
        <f t="shared" ca="1" si="703"/>
        <v>209.79538242889828</v>
      </c>
      <c r="K3213" s="4">
        <f t="shared" ca="1" si="704"/>
        <v>1.1070232109846074</v>
      </c>
      <c r="L3213" s="4">
        <f t="shared" ca="1" si="705"/>
        <v>0.28923686920796854</v>
      </c>
      <c r="M3213" s="4">
        <f t="shared" ca="1" si="706"/>
        <v>1.2730407460909987</v>
      </c>
      <c r="N3213" s="4">
        <f t="shared" ca="1" si="708"/>
        <v>3</v>
      </c>
      <c r="O3213" s="4">
        <f t="shared" ca="1" si="707"/>
        <v>0</v>
      </c>
    </row>
    <row r="3214" spans="1:15" x14ac:dyDescent="0.2">
      <c r="A3214" s="4">
        <f t="shared" si="697"/>
        <v>3207</v>
      </c>
      <c r="B3214" s="4" t="b">
        <f t="shared" si="698"/>
        <v>1</v>
      </c>
      <c r="C3214" s="5" t="b">
        <f t="shared" si="696"/>
        <v>1</v>
      </c>
      <c r="D3214" s="4">
        <f t="shared" ca="1" si="699"/>
        <v>3</v>
      </c>
      <c r="E3214" s="15">
        <f t="shared" si="700"/>
        <v>3207</v>
      </c>
      <c r="F3214" s="4">
        <f t="shared" ca="1" si="701"/>
        <v>0</v>
      </c>
      <c r="G3214" s="6">
        <f>IF(C3214,VLOOKUP(A3214,RawData!A:C,3,FALSE),"")</f>
        <v>2.9453</v>
      </c>
      <c r="H3214" s="9">
        <f>IF(C3214,VLOOKUP(A3214,RawData!A:D,4,FALSE),"")</f>
        <v>209.85912337011399</v>
      </c>
      <c r="I3214" s="5" t="b">
        <f t="shared" si="702"/>
        <v>1</v>
      </c>
      <c r="J3214" s="4">
        <f t="shared" ca="1" si="703"/>
        <v>209.82710210410781</v>
      </c>
      <c r="K3214" s="4">
        <f t="shared" ca="1" si="704"/>
        <v>1.110481558855497</v>
      </c>
      <c r="L3214" s="4">
        <f t="shared" ca="1" si="705"/>
        <v>0.32835889855266487</v>
      </c>
      <c r="M3214" s="4">
        <f t="shared" ca="1" si="706"/>
        <v>1.2950127460919987</v>
      </c>
      <c r="N3214" s="4">
        <f t="shared" ca="1" si="708"/>
        <v>3</v>
      </c>
      <c r="O3214" s="4">
        <f t="shared" ca="1" si="707"/>
        <v>0</v>
      </c>
    </row>
    <row r="3215" spans="1:15" x14ac:dyDescent="0.2">
      <c r="A3215" s="4">
        <f t="shared" si="697"/>
        <v>3208</v>
      </c>
      <c r="B3215" s="4" t="b">
        <f t="shared" si="698"/>
        <v>1</v>
      </c>
      <c r="C3215" s="5" t="b">
        <f t="shared" si="696"/>
        <v>1</v>
      </c>
      <c r="D3215" s="4">
        <f t="shared" ca="1" si="699"/>
        <v>3</v>
      </c>
      <c r="E3215" s="15">
        <f t="shared" si="700"/>
        <v>3208</v>
      </c>
      <c r="F3215" s="4">
        <f t="shared" ca="1" si="701"/>
        <v>0</v>
      </c>
      <c r="G3215" s="6">
        <f>IF(C3215,VLOOKUP(A3215,RawData!A:C,3,FALSE),"")</f>
        <v>2.9453</v>
      </c>
      <c r="H3215" s="9">
        <f>IF(C3215,VLOOKUP(A3215,RawData!A:D,4,FALSE),"")</f>
        <v>209.88658937011499</v>
      </c>
      <c r="I3215" s="5" t="b">
        <f t="shared" si="702"/>
        <v>1</v>
      </c>
      <c r="J3215" s="4">
        <f t="shared" ca="1" si="703"/>
        <v>209.85948328539115</v>
      </c>
      <c r="K3215" s="4">
        <f t="shared" ca="1" si="704"/>
        <v>1.1119469464080396</v>
      </c>
      <c r="L3215" s="4">
        <f t="shared" ca="1" si="705"/>
        <v>0.36496043863957084</v>
      </c>
      <c r="M3215" s="4">
        <f t="shared" ca="1" si="706"/>
        <v>1.311835997068016</v>
      </c>
      <c r="N3215" s="4">
        <f t="shared" ca="1" si="708"/>
        <v>3</v>
      </c>
      <c r="O3215" s="4">
        <f t="shared" ca="1" si="707"/>
        <v>0</v>
      </c>
    </row>
    <row r="3216" spans="1:15" x14ac:dyDescent="0.2">
      <c r="A3216" s="4">
        <f t="shared" si="697"/>
        <v>3209</v>
      </c>
      <c r="B3216" s="4" t="b">
        <f t="shared" si="698"/>
        <v>1</v>
      </c>
      <c r="C3216" s="5" t="b">
        <f t="shared" si="696"/>
        <v>1</v>
      </c>
      <c r="D3216" s="4">
        <f t="shared" ca="1" si="699"/>
        <v>3</v>
      </c>
      <c r="E3216" s="15">
        <f t="shared" si="700"/>
        <v>3209</v>
      </c>
      <c r="F3216" s="4">
        <f t="shared" ca="1" si="701"/>
        <v>0</v>
      </c>
      <c r="G3216" s="6">
        <f>IF(C3216,VLOOKUP(A3216,RawData!A:C,3,FALSE),"")</f>
        <v>2.9453</v>
      </c>
      <c r="H3216" s="9">
        <f>IF(C3216,VLOOKUP(A3216,RawData!A:D,4,FALSE),"")</f>
        <v>209.919205056637</v>
      </c>
      <c r="I3216" s="5" t="b">
        <f t="shared" si="702"/>
        <v>1</v>
      </c>
      <c r="J3216" s="4">
        <f t="shared" ca="1" si="703"/>
        <v>209.89215756125816</v>
      </c>
      <c r="K3216" s="4">
        <f t="shared" ca="1" si="704"/>
        <v>1.1107746160919874</v>
      </c>
      <c r="L3216" s="4">
        <f t="shared" ca="1" si="705"/>
        <v>0.39876516474981827</v>
      </c>
      <c r="M3216" s="4">
        <f t="shared" ca="1" si="706"/>
        <v>1.3180156865230117</v>
      </c>
      <c r="N3216" s="4">
        <f t="shared" ca="1" si="708"/>
        <v>3</v>
      </c>
      <c r="O3216" s="4">
        <f t="shared" ca="1" si="707"/>
        <v>0</v>
      </c>
    </row>
    <row r="3217" spans="1:15" x14ac:dyDescent="0.2">
      <c r="A3217" s="4">
        <f t="shared" si="697"/>
        <v>3210</v>
      </c>
      <c r="B3217" s="4" t="b">
        <f t="shared" si="698"/>
        <v>1</v>
      </c>
      <c r="C3217" s="5" t="b">
        <f t="shared" si="696"/>
        <v>1</v>
      </c>
      <c r="D3217" s="4">
        <f t="shared" ca="1" si="699"/>
        <v>3</v>
      </c>
      <c r="E3217" s="15">
        <f t="shared" si="700"/>
        <v>3210</v>
      </c>
      <c r="F3217" s="4">
        <f t="shared" ca="1" si="701"/>
        <v>0</v>
      </c>
      <c r="G3217" s="6">
        <f>IF(C3217,VLOOKUP(A3217,RawData!A:C,3,FALSE),"")</f>
        <v>2.9453</v>
      </c>
      <c r="H3217" s="9">
        <f>IF(C3217,VLOOKUP(A3217,RawData!A:D,4,FALSE),"")</f>
        <v>209.94701343261499</v>
      </c>
      <c r="I3217" s="5" t="b">
        <f t="shared" si="702"/>
        <v>1</v>
      </c>
      <c r="J3217" s="4">
        <f t="shared" ca="1" si="703"/>
        <v>209.92497418775864</v>
      </c>
      <c r="K3217" s="4">
        <f t="shared" ca="1" si="704"/>
        <v>1.1069227004101378</v>
      </c>
      <c r="L3217" s="4">
        <f t="shared" ca="1" si="705"/>
        <v>0.42975632988441248</v>
      </c>
      <c r="M3217" s="4">
        <f t="shared" ca="1" si="706"/>
        <v>1.3183599374999915</v>
      </c>
      <c r="N3217" s="4">
        <f t="shared" ca="1" si="708"/>
        <v>3</v>
      </c>
      <c r="O3217" s="4">
        <f t="shared" ca="1" si="707"/>
        <v>0</v>
      </c>
    </row>
    <row r="3218" spans="1:15" x14ac:dyDescent="0.2">
      <c r="A3218" s="4">
        <f t="shared" si="697"/>
        <v>3211</v>
      </c>
      <c r="B3218" s="4" t="b">
        <f t="shared" si="698"/>
        <v>1</v>
      </c>
      <c r="C3218" s="5" t="b">
        <f t="shared" si="696"/>
        <v>1</v>
      </c>
      <c r="D3218" s="4">
        <f t="shared" ca="1" si="699"/>
        <v>3</v>
      </c>
      <c r="E3218" s="15">
        <f t="shared" si="700"/>
        <v>3211</v>
      </c>
      <c r="F3218" s="4">
        <f t="shared" ca="1" si="701"/>
        <v>0</v>
      </c>
      <c r="G3218" s="6">
        <f>IF(C3218,VLOOKUP(A3218,RawData!A:C,3,FALSE),"")</f>
        <v>2.9453</v>
      </c>
      <c r="H3218" s="9">
        <f>IF(C3218,VLOOKUP(A3218,RawData!A:D,4,FALSE),"")</f>
        <v>209.97447937011401</v>
      </c>
      <c r="I3218" s="5" t="b">
        <f t="shared" si="702"/>
        <v>1</v>
      </c>
      <c r="J3218" s="4">
        <f t="shared" ca="1" si="703"/>
        <v>209.95779921062453</v>
      </c>
      <c r="K3218" s="4">
        <f t="shared" ca="1" si="704"/>
        <v>1.1005168243385128</v>
      </c>
      <c r="L3218" s="4">
        <f t="shared" ca="1" si="705"/>
        <v>0.45755710484667134</v>
      </c>
      <c r="M3218" s="4">
        <f t="shared" ca="1" si="706"/>
        <v>1.3080596894550069</v>
      </c>
      <c r="N3218" s="4">
        <f t="shared" ca="1" si="708"/>
        <v>3</v>
      </c>
      <c r="O3218" s="4">
        <f t="shared" ca="1" si="707"/>
        <v>0</v>
      </c>
    </row>
    <row r="3219" spans="1:15" x14ac:dyDescent="0.2">
      <c r="A3219" s="4">
        <f t="shared" si="697"/>
        <v>3212</v>
      </c>
      <c r="B3219" s="4" t="b">
        <f t="shared" si="698"/>
        <v>1</v>
      </c>
      <c r="C3219" s="5" t="b">
        <f t="shared" si="696"/>
        <v>1</v>
      </c>
      <c r="D3219" s="4">
        <f t="shared" ca="1" si="699"/>
        <v>3</v>
      </c>
      <c r="E3219" s="15">
        <f t="shared" si="700"/>
        <v>3212</v>
      </c>
      <c r="F3219" s="4">
        <f t="shared" ca="1" si="701"/>
        <v>0</v>
      </c>
      <c r="G3219" s="6">
        <f>IF(C3219,VLOOKUP(A3219,RawData!A:C,3,FALSE),"")</f>
        <v>2.9453</v>
      </c>
      <c r="H3219" s="9">
        <f>IF(C3219,VLOOKUP(A3219,RawData!A:D,4,FALSE),"")</f>
        <v>210.00709505663701</v>
      </c>
      <c r="I3219" s="5" t="b">
        <f t="shared" si="702"/>
        <v>1</v>
      </c>
      <c r="J3219" s="4">
        <f t="shared" ca="1" si="703"/>
        <v>209.99037300792833</v>
      </c>
      <c r="K3219" s="4">
        <f t="shared" ca="1" si="704"/>
        <v>1.0911885108384354</v>
      </c>
      <c r="L3219" s="4">
        <f t="shared" ca="1" si="705"/>
        <v>0.48163993630663526</v>
      </c>
      <c r="M3219" s="4">
        <f t="shared" ca="1" si="706"/>
        <v>1.2970736269539884</v>
      </c>
      <c r="N3219" s="4">
        <f t="shared" ca="1" si="708"/>
        <v>3</v>
      </c>
      <c r="O3219" s="4">
        <f t="shared" ca="1" si="707"/>
        <v>0</v>
      </c>
    </row>
    <row r="3220" spans="1:15" x14ac:dyDescent="0.2">
      <c r="A3220" s="4">
        <f t="shared" si="697"/>
        <v>3213</v>
      </c>
      <c r="B3220" s="4" t="b">
        <f t="shared" si="698"/>
        <v>1</v>
      </c>
      <c r="C3220" s="5" t="b">
        <f t="shared" si="696"/>
        <v>1</v>
      </c>
      <c r="D3220" s="4">
        <f t="shared" ca="1" si="699"/>
        <v>3</v>
      </c>
      <c r="E3220" s="15">
        <f t="shared" si="700"/>
        <v>3213</v>
      </c>
      <c r="F3220" s="4">
        <f t="shared" ca="1" si="701"/>
        <v>0</v>
      </c>
      <c r="G3220" s="6">
        <f>IF(C3220,VLOOKUP(A3220,RawData!A:C,3,FALSE),"")</f>
        <v>2.9453</v>
      </c>
      <c r="H3220" s="9">
        <f>IF(C3220,VLOOKUP(A3220,RawData!A:D,4,FALSE),"")</f>
        <v>210.03490437011399</v>
      </c>
      <c r="I3220" s="5" t="b">
        <f t="shared" si="702"/>
        <v>1</v>
      </c>
      <c r="J3220" s="4">
        <f t="shared" ca="1" si="703"/>
        <v>210.02267882962229</v>
      </c>
      <c r="K3220" s="4">
        <f t="shared" ca="1" si="704"/>
        <v>1.0787870342524286</v>
      </c>
      <c r="L3220" s="4">
        <f t="shared" ca="1" si="705"/>
        <v>0.50209693085253093</v>
      </c>
      <c r="M3220" s="4">
        <f t="shared" ca="1" si="706"/>
        <v>1.2757873164079854</v>
      </c>
      <c r="N3220" s="4">
        <f t="shared" ca="1" si="708"/>
        <v>3</v>
      </c>
      <c r="O3220" s="4">
        <f t="shared" ca="1" si="707"/>
        <v>0</v>
      </c>
    </row>
    <row r="3221" spans="1:15" x14ac:dyDescent="0.2">
      <c r="A3221" s="4">
        <f t="shared" si="697"/>
        <v>3214</v>
      </c>
      <c r="B3221" s="4" t="b">
        <f t="shared" si="698"/>
        <v>1</v>
      </c>
      <c r="C3221" s="5" t="b">
        <f t="shared" si="696"/>
        <v>1</v>
      </c>
      <c r="D3221" s="4">
        <f t="shared" ca="1" si="699"/>
        <v>3</v>
      </c>
      <c r="E3221" s="15">
        <f t="shared" si="700"/>
        <v>3214</v>
      </c>
      <c r="F3221" s="4">
        <f t="shared" ca="1" si="701"/>
        <v>0</v>
      </c>
      <c r="G3221" s="6">
        <f>IF(C3221,VLOOKUP(A3221,RawData!A:C,3,FALSE),"")</f>
        <v>2.9453</v>
      </c>
      <c r="H3221" s="9">
        <f>IF(C3221,VLOOKUP(A3221,RawData!A:D,4,FALSE),"")</f>
        <v>210.06752005663699</v>
      </c>
      <c r="I3221" s="5" t="b">
        <f t="shared" si="702"/>
        <v>1</v>
      </c>
      <c r="J3221" s="4">
        <f t="shared" ca="1" si="703"/>
        <v>210.05446549435177</v>
      </c>
      <c r="K3221" s="4">
        <f t="shared" ca="1" si="704"/>
        <v>1.0633040210810805</v>
      </c>
      <c r="L3221" s="4">
        <f t="shared" ca="1" si="705"/>
        <v>0.51855965565289353</v>
      </c>
      <c r="M3221" s="4">
        <f t="shared" ca="1" si="706"/>
        <v>1.2589640029329985</v>
      </c>
      <c r="N3221" s="4">
        <f t="shared" ca="1" si="708"/>
        <v>3</v>
      </c>
      <c r="O3221" s="4">
        <f t="shared" ca="1" si="707"/>
        <v>0</v>
      </c>
    </row>
    <row r="3222" spans="1:15" x14ac:dyDescent="0.2">
      <c r="A3222" s="4">
        <f t="shared" si="697"/>
        <v>3215</v>
      </c>
      <c r="B3222" s="4" t="b">
        <f t="shared" si="698"/>
        <v>1</v>
      </c>
      <c r="C3222" s="5" t="b">
        <f t="shared" si="696"/>
        <v>1</v>
      </c>
      <c r="D3222" s="4">
        <f t="shared" ca="1" si="699"/>
        <v>3</v>
      </c>
      <c r="E3222" s="15">
        <f t="shared" si="700"/>
        <v>3215</v>
      </c>
      <c r="F3222" s="4">
        <f t="shared" ca="1" si="701"/>
        <v>0</v>
      </c>
      <c r="G3222" s="6">
        <f>IF(C3222,VLOOKUP(A3222,RawData!A:C,3,FALSE),"")</f>
        <v>2.9453</v>
      </c>
      <c r="H3222" s="9">
        <f>IF(C3222,VLOOKUP(A3222,RawData!A:D,4,FALSE),"")</f>
        <v>210.095329370115</v>
      </c>
      <c r="I3222" s="5" t="b">
        <f t="shared" si="702"/>
        <v>1</v>
      </c>
      <c r="J3222" s="4">
        <f t="shared" ca="1" si="703"/>
        <v>210.0858418358867</v>
      </c>
      <c r="K3222" s="4">
        <f t="shared" ca="1" si="704"/>
        <v>1.0446138692139471</v>
      </c>
      <c r="L3222" s="4">
        <f t="shared" ca="1" si="705"/>
        <v>0.53125419442991983</v>
      </c>
      <c r="M3222" s="4">
        <f t="shared" ca="1" si="706"/>
        <v>1.2424849404310123</v>
      </c>
      <c r="N3222" s="4">
        <f t="shared" ca="1" si="708"/>
        <v>3</v>
      </c>
      <c r="O3222" s="4">
        <f t="shared" ca="1" si="707"/>
        <v>0</v>
      </c>
    </row>
    <row r="3223" spans="1:15" x14ac:dyDescent="0.2">
      <c r="A3223" s="4">
        <f t="shared" si="697"/>
        <v>3216</v>
      </c>
      <c r="B3223" s="4" t="b">
        <f t="shared" si="698"/>
        <v>1</v>
      </c>
      <c r="C3223" s="5" t="b">
        <f t="shared" si="696"/>
        <v>1</v>
      </c>
      <c r="D3223" s="4">
        <f t="shared" ca="1" si="699"/>
        <v>3</v>
      </c>
      <c r="E3223" s="15">
        <f t="shared" si="700"/>
        <v>3216</v>
      </c>
      <c r="F3223" s="4">
        <f t="shared" ca="1" si="701"/>
        <v>0</v>
      </c>
      <c r="G3223" s="6">
        <f>IF(C3223,VLOOKUP(A3223,RawData!A:C,3,FALSE),"")</f>
        <v>2.9453</v>
      </c>
      <c r="H3223" s="9">
        <f>IF(C3223,VLOOKUP(A3223,RawData!A:D,4,FALSE),"")</f>
        <v>210.127945056637</v>
      </c>
      <c r="I3223" s="5" t="b">
        <f t="shared" si="702"/>
        <v>1</v>
      </c>
      <c r="J3223" s="4">
        <f t="shared" ca="1" si="703"/>
        <v>210.11681624906805</v>
      </c>
      <c r="K3223" s="4">
        <f t="shared" ca="1" si="704"/>
        <v>1.0229594093724188</v>
      </c>
      <c r="L3223" s="4">
        <f t="shared" ca="1" si="705"/>
        <v>0.54044854413498911</v>
      </c>
      <c r="M3223" s="4">
        <f t="shared" ca="1" si="706"/>
        <v>1.2208562539090053</v>
      </c>
      <c r="N3223" s="4">
        <f t="shared" ca="1" si="708"/>
        <v>3</v>
      </c>
      <c r="O3223" s="4">
        <f t="shared" ca="1" si="707"/>
        <v>0</v>
      </c>
    </row>
    <row r="3224" spans="1:15" x14ac:dyDescent="0.2">
      <c r="A3224" s="4">
        <f t="shared" si="697"/>
        <v>3217</v>
      </c>
      <c r="B3224" s="4" t="b">
        <f t="shared" si="698"/>
        <v>1</v>
      </c>
      <c r="C3224" s="5" t="b">
        <f t="shared" si="696"/>
        <v>1</v>
      </c>
      <c r="D3224" s="4">
        <f t="shared" ca="1" si="699"/>
        <v>3</v>
      </c>
      <c r="E3224" s="15">
        <f t="shared" si="700"/>
        <v>3217</v>
      </c>
      <c r="F3224" s="4">
        <f t="shared" ca="1" si="701"/>
        <v>0</v>
      </c>
      <c r="G3224" s="6">
        <f>IF(C3224,VLOOKUP(A3224,RawData!A:C,3,FALSE),"")</f>
        <v>2.9453</v>
      </c>
      <c r="H3224" s="9">
        <f>IF(C3224,VLOOKUP(A3224,RawData!A:D,4,FALSE),"")</f>
        <v>210.15575437011501</v>
      </c>
      <c r="I3224" s="5" t="b">
        <f t="shared" si="702"/>
        <v>1</v>
      </c>
      <c r="J3224" s="4">
        <f t="shared" ca="1" si="703"/>
        <v>210.14726313330965</v>
      </c>
      <c r="K3224" s="4">
        <f t="shared" ca="1" si="704"/>
        <v>0.9987342177521441</v>
      </c>
      <c r="L3224" s="4">
        <f t="shared" ca="1" si="705"/>
        <v>0.54666186325692934</v>
      </c>
      <c r="M3224" s="4">
        <f t="shared" ca="1" si="706"/>
        <v>1.2091826894539963</v>
      </c>
      <c r="N3224" s="4">
        <f t="shared" ca="1" si="708"/>
        <v>3</v>
      </c>
      <c r="O3224" s="4">
        <f t="shared" ca="1" si="707"/>
        <v>0</v>
      </c>
    </row>
    <row r="3225" spans="1:15" x14ac:dyDescent="0.2">
      <c r="A3225" s="4">
        <f t="shared" si="697"/>
        <v>3218</v>
      </c>
      <c r="B3225" s="4" t="b">
        <f t="shared" si="698"/>
        <v>1</v>
      </c>
      <c r="C3225" s="5" t="b">
        <f t="shared" si="696"/>
        <v>1</v>
      </c>
      <c r="D3225" s="4">
        <f t="shared" ca="1" si="699"/>
        <v>3</v>
      </c>
      <c r="E3225" s="15">
        <f t="shared" si="700"/>
        <v>3218</v>
      </c>
      <c r="F3225" s="4">
        <f t="shared" ca="1" si="701"/>
        <v>0</v>
      </c>
      <c r="G3225" s="6">
        <f>IF(C3225,VLOOKUP(A3225,RawData!A:C,3,FALSE),"")</f>
        <v>2.9297</v>
      </c>
      <c r="H3225" s="9">
        <f>IF(C3225,VLOOKUP(A3225,RawData!A:D,4,FALSE),"")</f>
        <v>210.18837005663701</v>
      </c>
      <c r="I3225" s="5" t="b">
        <f t="shared" si="702"/>
        <v>1</v>
      </c>
      <c r="J3225" s="4">
        <f t="shared" ca="1" si="703"/>
        <v>210.17742527360119</v>
      </c>
      <c r="K3225" s="4">
        <f t="shared" ca="1" si="704"/>
        <v>0.97208901848603091</v>
      </c>
      <c r="L3225" s="4">
        <f t="shared" ca="1" si="705"/>
        <v>0.55017882714815869</v>
      </c>
      <c r="M3225" s="4">
        <f t="shared" ca="1" si="706"/>
        <v>1.1930460029309984</v>
      </c>
      <c r="N3225" s="4">
        <f t="shared" ca="1" si="708"/>
        <v>3</v>
      </c>
      <c r="O3225" s="4">
        <f t="shared" ca="1" si="707"/>
        <v>0</v>
      </c>
    </row>
    <row r="3226" spans="1:15" x14ac:dyDescent="0.2">
      <c r="A3226" s="4">
        <f t="shared" si="697"/>
        <v>3219</v>
      </c>
      <c r="B3226" s="4" t="b">
        <f t="shared" si="698"/>
        <v>1</v>
      </c>
      <c r="C3226" s="5" t="b">
        <f t="shared" si="696"/>
        <v>1</v>
      </c>
      <c r="D3226" s="4">
        <f t="shared" ca="1" si="699"/>
        <v>3</v>
      </c>
      <c r="E3226" s="15">
        <f t="shared" si="700"/>
        <v>3219</v>
      </c>
      <c r="F3226" s="4">
        <f t="shared" ca="1" si="701"/>
        <v>0</v>
      </c>
      <c r="G3226" s="6">
        <f>IF(C3226,VLOOKUP(A3226,RawData!A:C,3,FALSE),"")</f>
        <v>2.9258000000000002</v>
      </c>
      <c r="H3226" s="9">
        <f>IF(C3226,VLOOKUP(A3226,RawData!A:D,4,FALSE),"")</f>
        <v>210.21617937011499</v>
      </c>
      <c r="I3226" s="5" t="b">
        <f t="shared" si="702"/>
        <v>1</v>
      </c>
      <c r="J3226" s="4">
        <f t="shared" ca="1" si="703"/>
        <v>210.20719385751417</v>
      </c>
      <c r="K3226" s="4">
        <f t="shared" ca="1" si="704"/>
        <v>0.94315776431793097</v>
      </c>
      <c r="L3226" s="4">
        <f t="shared" ca="1" si="705"/>
        <v>0.55151858972462264</v>
      </c>
      <c r="M3226" s="4">
        <f t="shared" ca="1" si="706"/>
        <v>1.1817166269549944</v>
      </c>
      <c r="N3226" s="4">
        <f t="shared" ca="1" si="708"/>
        <v>3</v>
      </c>
      <c r="O3226" s="4">
        <f t="shared" ca="1" si="707"/>
        <v>0</v>
      </c>
    </row>
    <row r="3227" spans="1:15" x14ac:dyDescent="0.2">
      <c r="A3227" s="4">
        <f t="shared" si="697"/>
        <v>3220</v>
      </c>
      <c r="B3227" s="4" t="b">
        <f t="shared" si="698"/>
        <v>1</v>
      </c>
      <c r="C3227" s="5" t="b">
        <f t="shared" si="696"/>
        <v>1</v>
      </c>
      <c r="D3227" s="4">
        <f t="shared" ca="1" si="699"/>
        <v>3</v>
      </c>
      <c r="E3227" s="15">
        <f t="shared" si="700"/>
        <v>3220</v>
      </c>
      <c r="F3227" s="4">
        <f t="shared" ca="1" si="701"/>
        <v>0</v>
      </c>
      <c r="G3227" s="6">
        <f>IF(C3227,VLOOKUP(A3227,RawData!A:C,3,FALSE),"")</f>
        <v>2.9258000000000002</v>
      </c>
      <c r="H3227" s="9">
        <f>IF(C3227,VLOOKUP(A3227,RawData!A:D,4,FALSE),"")</f>
        <v>210.24879411913801</v>
      </c>
      <c r="I3227" s="5" t="b">
        <f t="shared" si="702"/>
        <v>1</v>
      </c>
      <c r="J3227" s="4">
        <f t="shared" ca="1" si="703"/>
        <v>210.23656051459781</v>
      </c>
      <c r="K3227" s="4">
        <f t="shared" ca="1" si="704"/>
        <v>0.91194887295480953</v>
      </c>
      <c r="L3227" s="4">
        <f t="shared" ca="1" si="705"/>
        <v>0.55071471358155577</v>
      </c>
      <c r="M3227" s="4">
        <f t="shared" ca="1" si="706"/>
        <v>1.1655809404309991</v>
      </c>
      <c r="N3227" s="4">
        <f t="shared" ca="1" si="708"/>
        <v>3</v>
      </c>
      <c r="O3227" s="4">
        <f t="shared" ca="1" si="707"/>
        <v>0</v>
      </c>
    </row>
    <row r="3228" spans="1:15" x14ac:dyDescent="0.2">
      <c r="A3228" s="4">
        <f t="shared" si="697"/>
        <v>3221</v>
      </c>
      <c r="B3228" s="4" t="b">
        <f t="shared" si="698"/>
        <v>1</v>
      </c>
      <c r="C3228" s="5" t="b">
        <f t="shared" si="696"/>
        <v>1</v>
      </c>
      <c r="D3228" s="4">
        <f t="shared" ca="1" si="699"/>
        <v>3</v>
      </c>
      <c r="E3228" s="15">
        <f t="shared" si="700"/>
        <v>3221</v>
      </c>
      <c r="F3228" s="4">
        <f t="shared" ca="1" si="701"/>
        <v>0</v>
      </c>
      <c r="G3228" s="6">
        <f>IF(C3228,VLOOKUP(A3228,RawData!A:C,3,FALSE),"")</f>
        <v>2.9258000000000002</v>
      </c>
      <c r="H3228" s="9">
        <f>IF(C3228,VLOOKUP(A3228,RawData!A:D,4,FALSE),"")</f>
        <v>210.276603370114</v>
      </c>
      <c r="I3228" s="5" t="b">
        <f t="shared" si="702"/>
        <v>1</v>
      </c>
      <c r="J3228" s="4">
        <f t="shared" ca="1" si="703"/>
        <v>210.26527401776579</v>
      </c>
      <c r="K3228" s="4">
        <f t="shared" ca="1" si="704"/>
        <v>0.87871357453181531</v>
      </c>
      <c r="L3228" s="4">
        <f t="shared" ca="1" si="705"/>
        <v>0.54814400962308696</v>
      </c>
      <c r="M3228" s="4">
        <f t="shared" ca="1" si="706"/>
        <v>1.1388016298849948</v>
      </c>
      <c r="N3228" s="4">
        <f t="shared" ca="1" si="708"/>
        <v>3</v>
      </c>
      <c r="O3228" s="4">
        <f t="shared" ca="1" si="707"/>
        <v>0</v>
      </c>
    </row>
    <row r="3229" spans="1:15" x14ac:dyDescent="0.2">
      <c r="A3229" s="4">
        <f t="shared" si="697"/>
        <v>3222</v>
      </c>
      <c r="B3229" s="4" t="b">
        <f t="shared" si="698"/>
        <v>1</v>
      </c>
      <c r="C3229" s="5" t="b">
        <f t="shared" si="696"/>
        <v>1</v>
      </c>
      <c r="D3229" s="4">
        <f t="shared" ca="1" si="699"/>
        <v>3</v>
      </c>
      <c r="E3229" s="15">
        <f t="shared" si="700"/>
        <v>3222</v>
      </c>
      <c r="F3229" s="4">
        <f t="shared" ca="1" si="701"/>
        <v>0</v>
      </c>
      <c r="G3229" s="6">
        <f>IF(C3229,VLOOKUP(A3229,RawData!A:C,3,FALSE),"")</f>
        <v>2.9258000000000002</v>
      </c>
      <c r="H3229" s="9">
        <f>IF(C3229,VLOOKUP(A3229,RawData!A:D,4,FALSE),"")</f>
        <v>210.304069370115</v>
      </c>
      <c r="I3229" s="5" t="b">
        <f t="shared" si="702"/>
        <v>1</v>
      </c>
      <c r="J3229" s="4">
        <f t="shared" ca="1" si="703"/>
        <v>210.29319201638438</v>
      </c>
      <c r="K3229" s="4">
        <f t="shared" ca="1" si="704"/>
        <v>0.84371979892702598</v>
      </c>
      <c r="L3229" s="4">
        <f t="shared" ca="1" si="705"/>
        <v>0.54408275683638863</v>
      </c>
      <c r="M3229" s="4">
        <f t="shared" ca="1" si="706"/>
        <v>1.111335629886014</v>
      </c>
      <c r="N3229" s="4">
        <f t="shared" ca="1" si="708"/>
        <v>3</v>
      </c>
      <c r="O3229" s="4">
        <f t="shared" ca="1" si="707"/>
        <v>0</v>
      </c>
    </row>
    <row r="3230" spans="1:15" x14ac:dyDescent="0.2">
      <c r="A3230" s="4">
        <f t="shared" si="697"/>
        <v>3223</v>
      </c>
      <c r="B3230" s="4" t="b">
        <f t="shared" si="698"/>
        <v>1</v>
      </c>
      <c r="C3230" s="5" t="b">
        <f t="shared" si="696"/>
        <v>1</v>
      </c>
      <c r="D3230" s="4">
        <f t="shared" ca="1" si="699"/>
        <v>3</v>
      </c>
      <c r="E3230" s="15">
        <f t="shared" si="700"/>
        <v>3223</v>
      </c>
      <c r="F3230" s="4">
        <f t="shared" ca="1" si="701"/>
        <v>0</v>
      </c>
      <c r="G3230" s="6">
        <f>IF(C3230,VLOOKUP(A3230,RawData!A:C,3,FALSE),"")</f>
        <v>2.9258000000000002</v>
      </c>
      <c r="H3230" s="9">
        <f>IF(C3230,VLOOKUP(A3230,RawData!A:D,4,FALSE),"")</f>
        <v>210.33153537011401</v>
      </c>
      <c r="I3230" s="5" t="b">
        <f t="shared" si="702"/>
        <v>1</v>
      </c>
      <c r="J3230" s="4">
        <f t="shared" ca="1" si="703"/>
        <v>210.32030613695426</v>
      </c>
      <c r="K3230" s="4">
        <f t="shared" ca="1" si="704"/>
        <v>0.80698426874894835</v>
      </c>
      <c r="L3230" s="4">
        <f t="shared" ca="1" si="705"/>
        <v>0.53854772203766288</v>
      </c>
      <c r="M3230" s="4">
        <f t="shared" ca="1" si="706"/>
        <v>1.0787199433620174</v>
      </c>
      <c r="N3230" s="4">
        <f t="shared" ca="1" si="708"/>
        <v>3</v>
      </c>
      <c r="O3230" s="4">
        <f t="shared" ca="1" si="707"/>
        <v>0</v>
      </c>
    </row>
    <row r="3231" spans="1:15" x14ac:dyDescent="0.2">
      <c r="A3231" s="4">
        <f t="shared" si="697"/>
        <v>3224</v>
      </c>
      <c r="B3231" s="4" t="b">
        <f t="shared" si="698"/>
        <v>1</v>
      </c>
      <c r="C3231" s="5" t="b">
        <f t="shared" si="696"/>
        <v>1</v>
      </c>
      <c r="D3231" s="4">
        <f t="shared" ca="1" si="699"/>
        <v>3</v>
      </c>
      <c r="E3231" s="15">
        <f t="shared" si="700"/>
        <v>3224</v>
      </c>
      <c r="F3231" s="4">
        <f t="shared" ca="1" si="701"/>
        <v>0</v>
      </c>
      <c r="G3231" s="6">
        <f>IF(C3231,VLOOKUP(A3231,RawData!A:C,3,FALSE),"")</f>
        <v>2.9258000000000002</v>
      </c>
      <c r="H3231" s="9">
        <f>IF(C3231,VLOOKUP(A3231,RawData!A:D,4,FALSE),"")</f>
        <v>210.35900137011501</v>
      </c>
      <c r="I3231" s="5" t="b">
        <f t="shared" si="702"/>
        <v>1</v>
      </c>
      <c r="J3231" s="4">
        <f t="shared" ca="1" si="703"/>
        <v>210.34636517525462</v>
      </c>
      <c r="K3231" s="4">
        <f t="shared" ca="1" si="704"/>
        <v>0.76863260744966055</v>
      </c>
      <c r="L3231" s="4">
        <f t="shared" ca="1" si="705"/>
        <v>0.53191571308195762</v>
      </c>
      <c r="M3231" s="4">
        <f t="shared" ca="1" si="706"/>
        <v>1.0354615703170111</v>
      </c>
      <c r="N3231" s="4">
        <f t="shared" ca="1" si="708"/>
        <v>3</v>
      </c>
      <c r="O3231" s="4">
        <f t="shared" ca="1" si="707"/>
        <v>0</v>
      </c>
    </row>
    <row r="3232" spans="1:15" x14ac:dyDescent="0.2">
      <c r="A3232" s="4">
        <f t="shared" si="697"/>
        <v>3225</v>
      </c>
      <c r="B3232" s="4" t="b">
        <f t="shared" si="698"/>
        <v>1</v>
      </c>
      <c r="C3232" s="5" t="b">
        <f t="shared" si="696"/>
        <v>1</v>
      </c>
      <c r="D3232" s="4">
        <f t="shared" ca="1" si="699"/>
        <v>3</v>
      </c>
      <c r="E3232" s="15">
        <f t="shared" si="700"/>
        <v>3225</v>
      </c>
      <c r="F3232" s="4">
        <f t="shared" ca="1" si="701"/>
        <v>0</v>
      </c>
      <c r="G3232" s="6">
        <f>IF(C3232,VLOOKUP(A3232,RawData!A:C,3,FALSE),"")</f>
        <v>2.9258000000000002</v>
      </c>
      <c r="H3232" s="9">
        <f>IF(C3232,VLOOKUP(A3232,RawData!A:D,4,FALSE),"")</f>
        <v>210.38646737011399</v>
      </c>
      <c r="I3232" s="5" t="b">
        <f t="shared" si="702"/>
        <v>1</v>
      </c>
      <c r="J3232" s="4">
        <f t="shared" ca="1" si="703"/>
        <v>210.37122678217642</v>
      </c>
      <c r="K3232" s="4">
        <f t="shared" ca="1" si="704"/>
        <v>0.72879876929721377</v>
      </c>
      <c r="L3232" s="4">
        <f t="shared" ca="1" si="705"/>
        <v>0.52421185046770802</v>
      </c>
      <c r="M3232" s="4">
        <f t="shared" ca="1" si="706"/>
        <v>0.98636688379400539</v>
      </c>
      <c r="N3232" s="4">
        <f t="shared" ca="1" si="708"/>
        <v>3</v>
      </c>
      <c r="O3232" s="4">
        <f t="shared" ca="1" si="707"/>
        <v>0</v>
      </c>
    </row>
    <row r="3233" spans="1:15" x14ac:dyDescent="0.2">
      <c r="A3233" s="4">
        <f t="shared" si="697"/>
        <v>3226</v>
      </c>
      <c r="B3233" s="4" t="b">
        <f t="shared" si="698"/>
        <v>1</v>
      </c>
      <c r="C3233" s="5" t="b">
        <f t="shared" si="696"/>
        <v>1</v>
      </c>
      <c r="D3233" s="4">
        <f t="shared" ca="1" si="699"/>
        <v>3</v>
      </c>
      <c r="E3233" s="15">
        <f t="shared" si="700"/>
        <v>3226</v>
      </c>
      <c r="F3233" s="4">
        <f t="shared" ca="1" si="701"/>
        <v>0</v>
      </c>
      <c r="G3233" s="6">
        <f>IF(C3233,VLOOKUP(A3233,RawData!A:C,3,FALSE),"")</f>
        <v>2.9258000000000002</v>
      </c>
      <c r="H3233" s="9">
        <f>IF(C3233,VLOOKUP(A3233,RawData!A:D,4,FALSE),"")</f>
        <v>210.41393243261399</v>
      </c>
      <c r="I3233" s="5" t="b">
        <f t="shared" si="702"/>
        <v>1</v>
      </c>
      <c r="J3233" s="4">
        <f t="shared" ca="1" si="703"/>
        <v>210.39475695924401</v>
      </c>
      <c r="K3233" s="4">
        <f t="shared" ca="1" si="704"/>
        <v>0.68749117199837428</v>
      </c>
      <c r="L3233" s="4">
        <f t="shared" ca="1" si="705"/>
        <v>0.51543620279261404</v>
      </c>
      <c r="M3233" s="4">
        <f t="shared" ca="1" si="706"/>
        <v>0.93692794629401988</v>
      </c>
      <c r="N3233" s="4">
        <f t="shared" ca="1" si="708"/>
        <v>3</v>
      </c>
      <c r="O3233" s="4">
        <f t="shared" ca="1" si="707"/>
        <v>0</v>
      </c>
    </row>
    <row r="3234" spans="1:15" x14ac:dyDescent="0.2">
      <c r="A3234" s="4">
        <f t="shared" si="697"/>
        <v>3227</v>
      </c>
      <c r="B3234" s="4" t="b">
        <f t="shared" si="698"/>
        <v>1</v>
      </c>
      <c r="C3234" s="5" t="b">
        <f t="shared" si="696"/>
        <v>1</v>
      </c>
      <c r="D3234" s="4">
        <f t="shared" ca="1" si="699"/>
        <v>3</v>
      </c>
      <c r="E3234" s="15">
        <f t="shared" si="700"/>
        <v>3227</v>
      </c>
      <c r="F3234" s="4">
        <f t="shared" ca="1" si="701"/>
        <v>0</v>
      </c>
      <c r="G3234" s="6">
        <f>IF(C3234,VLOOKUP(A3234,RawData!A:C,3,FALSE),"")</f>
        <v>2.9258000000000002</v>
      </c>
      <c r="H3234" s="9">
        <f>IF(C3234,VLOOKUP(A3234,RawData!A:D,4,FALSE),"")</f>
        <v>210.441398370115</v>
      </c>
      <c r="I3234" s="5" t="b">
        <f t="shared" si="702"/>
        <v>1</v>
      </c>
      <c r="J3234" s="4">
        <f t="shared" ca="1" si="703"/>
        <v>210.41694733143359</v>
      </c>
      <c r="K3234" s="4">
        <f t="shared" ca="1" si="704"/>
        <v>0.64470981860205256</v>
      </c>
      <c r="L3234" s="4">
        <f t="shared" ca="1" si="705"/>
        <v>0.50571433100807894</v>
      </c>
      <c r="M3234" s="4">
        <f t="shared" ca="1" si="706"/>
        <v>0.88233925977201011</v>
      </c>
      <c r="N3234" s="4">
        <f t="shared" ca="1" si="708"/>
        <v>3</v>
      </c>
      <c r="O3234" s="4">
        <f t="shared" ca="1" si="707"/>
        <v>0</v>
      </c>
    </row>
    <row r="3235" spans="1:15" x14ac:dyDescent="0.2">
      <c r="A3235" s="4">
        <f t="shared" si="697"/>
        <v>3228</v>
      </c>
      <c r="B3235" s="4" t="b">
        <f t="shared" si="698"/>
        <v>1</v>
      </c>
      <c r="C3235" s="5" t="b">
        <f t="shared" si="696"/>
        <v>1</v>
      </c>
      <c r="D3235" s="4">
        <f t="shared" ca="1" si="699"/>
        <v>3</v>
      </c>
      <c r="E3235" s="15">
        <f t="shared" si="700"/>
        <v>3228</v>
      </c>
      <c r="F3235" s="4">
        <f t="shared" ca="1" si="701"/>
        <v>0</v>
      </c>
      <c r="G3235" s="6">
        <f>IF(C3235,VLOOKUP(A3235,RawData!A:C,3,FALSE),"")</f>
        <v>2.9258000000000002</v>
      </c>
      <c r="H3235" s="9">
        <f>IF(C3235,VLOOKUP(A3235,RawData!A:D,4,FALSE),"")</f>
        <v>210.474014056637</v>
      </c>
      <c r="I3235" s="5" t="b">
        <f t="shared" si="702"/>
        <v>1</v>
      </c>
      <c r="J3235" s="4">
        <f t="shared" ca="1" si="703"/>
        <v>210.43767229663473</v>
      </c>
      <c r="K3235" s="4">
        <f t="shared" ca="1" si="704"/>
        <v>0.60045470910796439</v>
      </c>
      <c r="L3235" s="4">
        <f t="shared" ca="1" si="705"/>
        <v>0.49505458269942437</v>
      </c>
      <c r="M3235" s="4">
        <f t="shared" ca="1" si="706"/>
        <v>0.82225757324701476</v>
      </c>
      <c r="N3235" s="4">
        <f t="shared" ca="1" si="708"/>
        <v>3</v>
      </c>
      <c r="O3235" s="4">
        <f t="shared" ca="1" si="707"/>
        <v>0</v>
      </c>
    </row>
    <row r="3236" spans="1:15" x14ac:dyDescent="0.2">
      <c r="A3236" s="4">
        <f t="shared" si="697"/>
        <v>3229</v>
      </c>
      <c r="B3236" s="4" t="b">
        <f t="shared" si="698"/>
        <v>1</v>
      </c>
      <c r="C3236" s="5" t="b">
        <f t="shared" si="696"/>
        <v>1</v>
      </c>
      <c r="D3236" s="4">
        <f t="shared" ca="1" si="699"/>
        <v>3</v>
      </c>
      <c r="E3236" s="15">
        <f t="shared" si="700"/>
        <v>3229</v>
      </c>
      <c r="F3236" s="4">
        <f t="shared" ca="1" si="701"/>
        <v>0</v>
      </c>
      <c r="G3236" s="6">
        <f>IF(C3236,VLOOKUP(A3236,RawData!A:C,3,FALSE),"")</f>
        <v>2.9258000000000002</v>
      </c>
      <c r="H3236" s="9">
        <f>IF(C3236,VLOOKUP(A3236,RawData!A:D,4,FALSE),"")</f>
        <v>210.50182337011501</v>
      </c>
      <c r="I3236" s="5" t="b">
        <f t="shared" si="702"/>
        <v>1</v>
      </c>
      <c r="J3236" s="4">
        <f t="shared" ca="1" si="703"/>
        <v>210.45667227712747</v>
      </c>
      <c r="K3236" s="4">
        <f t="shared" ca="1" si="704"/>
        <v>0.55497700200541544</v>
      </c>
      <c r="L3236" s="4">
        <f t="shared" ca="1" si="705"/>
        <v>0.483708160562486</v>
      </c>
      <c r="M3236" s="4">
        <f t="shared" ca="1" si="706"/>
        <v>0.74638351368000144</v>
      </c>
      <c r="N3236" s="4">
        <f t="shared" ca="1" si="708"/>
        <v>3</v>
      </c>
      <c r="O3236" s="4">
        <f t="shared" ca="1" si="707"/>
        <v>0</v>
      </c>
    </row>
    <row r="3237" spans="1:15" x14ac:dyDescent="0.2">
      <c r="A3237" s="4">
        <f t="shared" si="697"/>
        <v>3230</v>
      </c>
      <c r="B3237" s="4" t="b">
        <f t="shared" si="698"/>
        <v>1</v>
      </c>
      <c r="C3237" s="5" t="b">
        <f t="shared" si="696"/>
        <v>1</v>
      </c>
      <c r="D3237" s="4">
        <f t="shared" ca="1" si="699"/>
        <v>3</v>
      </c>
      <c r="E3237" s="15">
        <f t="shared" si="700"/>
        <v>3230</v>
      </c>
      <c r="F3237" s="4">
        <f t="shared" ca="1" si="701"/>
        <v>0</v>
      </c>
      <c r="G3237" s="6">
        <f>IF(C3237,VLOOKUP(A3237,RawData!A:C,3,FALSE),"")</f>
        <v>2.9258000000000002</v>
      </c>
      <c r="H3237" s="9">
        <f>IF(C3237,VLOOKUP(A3237,RawData!A:D,4,FALSE),"")</f>
        <v>210.52928937011399</v>
      </c>
      <c r="I3237" s="5" t="b">
        <f t="shared" si="702"/>
        <v>1</v>
      </c>
      <c r="J3237" s="4">
        <f t="shared" ca="1" si="703"/>
        <v>210.47380490093676</v>
      </c>
      <c r="K3237" s="4">
        <f t="shared" ca="1" si="704"/>
        <v>0.50867029330697733</v>
      </c>
      <c r="L3237" s="4">
        <f t="shared" ca="1" si="705"/>
        <v>0.4716918344621206</v>
      </c>
      <c r="M3237" s="4">
        <f t="shared" ca="1" si="706"/>
        <v>0.67462920020199135</v>
      </c>
      <c r="N3237" s="4">
        <f t="shared" ca="1" si="708"/>
        <v>3</v>
      </c>
      <c r="O3237" s="4">
        <f t="shared" ca="1" si="707"/>
        <v>0</v>
      </c>
    </row>
    <row r="3238" spans="1:15" x14ac:dyDescent="0.2">
      <c r="A3238" s="4">
        <f t="shared" si="697"/>
        <v>3231</v>
      </c>
      <c r="B3238" s="4" t="b">
        <f t="shared" si="698"/>
        <v>1</v>
      </c>
      <c r="C3238" s="5" t="b">
        <f t="shared" si="696"/>
        <v>1</v>
      </c>
      <c r="D3238" s="4">
        <f t="shared" ca="1" si="699"/>
        <v>3</v>
      </c>
      <c r="E3238" s="15">
        <f t="shared" si="700"/>
        <v>3231</v>
      </c>
      <c r="F3238" s="4">
        <f t="shared" ca="1" si="701"/>
        <v>0</v>
      </c>
      <c r="G3238" s="6">
        <f>IF(C3238,VLOOKUP(A3238,RawData!A:C,3,FALSE),"")</f>
        <v>2.9413999999999998</v>
      </c>
      <c r="H3238" s="9">
        <f>IF(C3238,VLOOKUP(A3238,RawData!A:D,4,FALSE),"")</f>
        <v>210.55675537011501</v>
      </c>
      <c r="I3238" s="5" t="b">
        <f t="shared" si="702"/>
        <v>1</v>
      </c>
      <c r="J3238" s="4">
        <f t="shared" ca="1" si="703"/>
        <v>210.4890618387704</v>
      </c>
      <c r="K3238" s="4">
        <f t="shared" ca="1" si="704"/>
        <v>0.46168528580417956</v>
      </c>
      <c r="L3238" s="4">
        <f t="shared" ca="1" si="705"/>
        <v>0.45925681014327324</v>
      </c>
      <c r="M3238" s="4">
        <f t="shared" ca="1" si="706"/>
        <v>0.59806851368099956</v>
      </c>
      <c r="N3238" s="4">
        <f t="shared" ca="1" si="708"/>
        <v>3</v>
      </c>
      <c r="O3238" s="4">
        <f t="shared" ca="1" si="707"/>
        <v>0</v>
      </c>
    </row>
    <row r="3239" spans="1:15" x14ac:dyDescent="0.2">
      <c r="A3239" s="4">
        <f t="shared" si="697"/>
        <v>3232</v>
      </c>
      <c r="B3239" s="4" t="b">
        <f t="shared" si="698"/>
        <v>1</v>
      </c>
      <c r="C3239" s="5" t="b">
        <f t="shared" si="696"/>
        <v>1</v>
      </c>
      <c r="D3239" s="4">
        <f t="shared" ca="1" si="699"/>
        <v>3</v>
      </c>
      <c r="E3239" s="15">
        <f t="shared" si="700"/>
        <v>3232</v>
      </c>
      <c r="F3239" s="4">
        <f t="shared" ca="1" si="701"/>
        <v>0</v>
      </c>
      <c r="G3239" s="6">
        <f>IF(C3239,VLOOKUP(A3239,RawData!A:C,3,FALSE),"")</f>
        <v>2.9453</v>
      </c>
      <c r="H3239" s="9">
        <f>IF(C3239,VLOOKUP(A3239,RawData!A:D,4,FALSE),"")</f>
        <v>210.58422137011399</v>
      </c>
      <c r="I3239" s="5" t="b">
        <f t="shared" si="702"/>
        <v>1</v>
      </c>
      <c r="J3239" s="4">
        <f t="shared" ca="1" si="703"/>
        <v>210.50219184372486</v>
      </c>
      <c r="K3239" s="4">
        <f t="shared" ca="1" si="704"/>
        <v>0.41428160142436354</v>
      </c>
      <c r="L3239" s="4">
        <f t="shared" ca="1" si="705"/>
        <v>0.4462942553605842</v>
      </c>
      <c r="M3239" s="4">
        <f t="shared" ca="1" si="706"/>
        <v>0.50571451661198807</v>
      </c>
      <c r="N3239" s="4">
        <f t="shared" ca="1" si="708"/>
        <v>3</v>
      </c>
      <c r="O3239" s="4">
        <f t="shared" ca="1" si="707"/>
        <v>0</v>
      </c>
    </row>
    <row r="3240" spans="1:15" x14ac:dyDescent="0.2">
      <c r="A3240" s="4">
        <f t="shared" si="697"/>
        <v>3233</v>
      </c>
      <c r="B3240" s="4" t="b">
        <f t="shared" si="698"/>
        <v>1</v>
      </c>
      <c r="C3240" s="5" t="b">
        <f t="shared" si="696"/>
        <v>1</v>
      </c>
      <c r="D3240" s="4">
        <f t="shared" ca="1" si="699"/>
        <v>3</v>
      </c>
      <c r="E3240" s="15">
        <f t="shared" si="700"/>
        <v>3233</v>
      </c>
      <c r="F3240" s="4">
        <f t="shared" ca="1" si="701"/>
        <v>0</v>
      </c>
      <c r="G3240" s="6">
        <f>IF(C3240,VLOOKUP(A3240,RawData!A:C,3,FALSE),"")</f>
        <v>2.9453</v>
      </c>
      <c r="H3240" s="9">
        <f>IF(C3240,VLOOKUP(A3240,RawData!A:D,4,FALSE),"")</f>
        <v>210.61168643261399</v>
      </c>
      <c r="I3240" s="5" t="b">
        <f t="shared" si="702"/>
        <v>1</v>
      </c>
      <c r="J3240" s="4">
        <f t="shared" ca="1" si="703"/>
        <v>210.51305256364219</v>
      </c>
      <c r="K3240" s="4">
        <f t="shared" ca="1" si="704"/>
        <v>0.36660161519159828</v>
      </c>
      <c r="L3240" s="4">
        <f t="shared" ca="1" si="705"/>
        <v>0.43292144598086679</v>
      </c>
      <c r="M3240" s="4">
        <f t="shared" ca="1" si="706"/>
        <v>0.41748020313400502</v>
      </c>
      <c r="N3240" s="4">
        <f t="shared" ca="1" si="708"/>
        <v>3</v>
      </c>
      <c r="O3240" s="4">
        <f t="shared" ca="1" si="707"/>
        <v>0</v>
      </c>
    </row>
    <row r="3241" spans="1:15" x14ac:dyDescent="0.2">
      <c r="A3241" s="4">
        <f t="shared" si="697"/>
        <v>3234</v>
      </c>
      <c r="B3241" s="4" t="b">
        <f t="shared" si="698"/>
        <v>1</v>
      </c>
      <c r="C3241" s="5" t="b">
        <f t="shared" si="696"/>
        <v>1</v>
      </c>
      <c r="D3241" s="4">
        <f t="shared" ca="1" si="699"/>
        <v>3</v>
      </c>
      <c r="E3241" s="15">
        <f t="shared" si="700"/>
        <v>3234</v>
      </c>
      <c r="F3241" s="4">
        <f t="shared" ca="1" si="701"/>
        <v>0</v>
      </c>
      <c r="G3241" s="6">
        <f>IF(C3241,VLOOKUP(A3241,RawData!A:C,3,FALSE),"")</f>
        <v>2.9453</v>
      </c>
      <c r="H3241" s="9">
        <f>IF(C3241,VLOOKUP(A3241,RawData!A:D,4,FALSE),"")</f>
        <v>210.639152370115</v>
      </c>
      <c r="I3241" s="5" t="b">
        <f t="shared" si="702"/>
        <v>1</v>
      </c>
      <c r="J3241" s="4">
        <f t="shared" ca="1" si="703"/>
        <v>210.52163562502295</v>
      </c>
      <c r="K3241" s="4">
        <f t="shared" ca="1" si="704"/>
        <v>0.31877928137393496</v>
      </c>
      <c r="L3241" s="4">
        <f t="shared" ca="1" si="705"/>
        <v>0.41914668995474358</v>
      </c>
      <c r="M3241" s="4">
        <f t="shared" ca="1" si="706"/>
        <v>0.31928983008901923</v>
      </c>
      <c r="N3241" s="4">
        <f t="shared" ca="1" si="708"/>
        <v>3</v>
      </c>
      <c r="O3241" s="4">
        <f t="shared" ca="1" si="707"/>
        <v>0</v>
      </c>
    </row>
    <row r="3242" spans="1:15" x14ac:dyDescent="0.2">
      <c r="A3242" s="4">
        <f t="shared" si="697"/>
        <v>3235</v>
      </c>
      <c r="B3242" s="4" t="b">
        <f t="shared" si="698"/>
        <v>1</v>
      </c>
      <c r="C3242" s="5" t="b">
        <f t="shared" si="696"/>
        <v>1</v>
      </c>
      <c r="D3242" s="4">
        <f t="shared" ca="1" si="699"/>
        <v>3</v>
      </c>
      <c r="E3242" s="15">
        <f t="shared" si="700"/>
        <v>3235</v>
      </c>
      <c r="F3242" s="4">
        <f t="shared" ca="1" si="701"/>
        <v>0</v>
      </c>
      <c r="G3242" s="6">
        <f>IF(C3242,VLOOKUP(A3242,RawData!A:C,3,FALSE),"")</f>
        <v>2.9453</v>
      </c>
      <c r="H3242" s="9">
        <f>IF(C3242,VLOOKUP(A3242,RawData!A:D,4,FALSE),"")</f>
        <v>210.66661837011401</v>
      </c>
      <c r="I3242" s="5" t="b">
        <f t="shared" si="702"/>
        <v>1</v>
      </c>
      <c r="J3242" s="4">
        <f t="shared" ca="1" si="703"/>
        <v>210.52768982364648</v>
      </c>
      <c r="K3242" s="4">
        <f t="shared" ca="1" si="704"/>
        <v>0.27082297194652938</v>
      </c>
      <c r="L3242" s="4">
        <f t="shared" ca="1" si="705"/>
        <v>0.40509558481949171</v>
      </c>
      <c r="M3242" s="4">
        <f t="shared" ca="1" si="706"/>
        <v>0.22041283008701384</v>
      </c>
      <c r="N3242" s="4">
        <f t="shared" ca="1" si="708"/>
        <v>3</v>
      </c>
      <c r="O3242" s="4">
        <f t="shared" ca="1" si="707"/>
        <v>0</v>
      </c>
    </row>
    <row r="3243" spans="1:15" x14ac:dyDescent="0.2">
      <c r="A3243" s="4">
        <f t="shared" si="697"/>
        <v>3236</v>
      </c>
      <c r="B3243" s="4" t="b">
        <f t="shared" si="698"/>
        <v>1</v>
      </c>
      <c r="C3243" s="5" t="b">
        <f t="shared" si="696"/>
        <v>1</v>
      </c>
      <c r="D3243" s="4">
        <f t="shared" ca="1" si="699"/>
        <v>3</v>
      </c>
      <c r="E3243" s="15">
        <f t="shared" si="700"/>
        <v>3236</v>
      </c>
      <c r="F3243" s="4">
        <f t="shared" ca="1" si="701"/>
        <v>0</v>
      </c>
      <c r="G3243" s="6">
        <f>IF(C3243,VLOOKUP(A3243,RawData!A:C,3,FALSE),"")</f>
        <v>2.9453</v>
      </c>
      <c r="H3243" s="9">
        <f>IF(C3243,VLOOKUP(A3243,RawData!A:D,4,FALSE),"")</f>
        <v>210.69408437011501</v>
      </c>
      <c r="I3243" s="5" t="b">
        <f t="shared" si="702"/>
        <v>1</v>
      </c>
      <c r="J3243" s="4">
        <f t="shared" ca="1" si="703"/>
        <v>210.53157521884486</v>
      </c>
      <c r="K3243" s="4">
        <f t="shared" ca="1" si="704"/>
        <v>0.22273266404343417</v>
      </c>
      <c r="L3243" s="4">
        <f t="shared" ca="1" si="705"/>
        <v>0.39090210618488186</v>
      </c>
      <c r="M3243" s="4">
        <f t="shared" ca="1" si="706"/>
        <v>0.12668551661198535</v>
      </c>
      <c r="N3243" s="4">
        <f t="shared" ca="1" si="708"/>
        <v>3</v>
      </c>
      <c r="O3243" s="4">
        <f t="shared" ca="1" si="707"/>
        <v>0</v>
      </c>
    </row>
    <row r="3244" spans="1:15" x14ac:dyDescent="0.2">
      <c r="A3244" s="4">
        <f t="shared" si="697"/>
        <v>3237</v>
      </c>
      <c r="B3244" s="4" t="b">
        <f t="shared" si="698"/>
        <v>1</v>
      </c>
      <c r="C3244" s="5" t="b">
        <f t="shared" si="696"/>
        <v>1</v>
      </c>
      <c r="D3244" s="4">
        <f t="shared" ca="1" si="699"/>
        <v>3</v>
      </c>
      <c r="E3244" s="15">
        <f t="shared" si="700"/>
        <v>3237</v>
      </c>
      <c r="F3244" s="4">
        <f t="shared" ca="1" si="701"/>
        <v>0</v>
      </c>
      <c r="G3244" s="6">
        <f>IF(C3244,VLOOKUP(A3244,RawData!A:C,3,FALSE),"")</f>
        <v>2.9453</v>
      </c>
      <c r="H3244" s="9">
        <f>IF(C3244,VLOOKUP(A3244,RawData!A:D,4,FALSE),"")</f>
        <v>210.72155037011399</v>
      </c>
      <c r="I3244" s="5" t="b">
        <f t="shared" si="702"/>
        <v>1</v>
      </c>
      <c r="J3244" s="4">
        <f t="shared" ca="1" si="703"/>
        <v>210.53331695398234</v>
      </c>
      <c r="K3244" s="4">
        <f t="shared" ca="1" si="704"/>
        <v>0.17475956036119555</v>
      </c>
      <c r="L3244" s="4">
        <f t="shared" ca="1" si="705"/>
        <v>0.37657462755007032</v>
      </c>
      <c r="M3244" s="4">
        <f t="shared" ca="1" si="706"/>
        <v>4.3601827157004891E-2</v>
      </c>
      <c r="N3244" s="4">
        <f t="shared" ca="1" si="708"/>
        <v>3</v>
      </c>
      <c r="O3244" s="4">
        <f t="shared" ca="1" si="707"/>
        <v>0</v>
      </c>
    </row>
    <row r="3245" spans="1:15" x14ac:dyDescent="0.2">
      <c r="A3245" s="4">
        <f t="shared" si="697"/>
        <v>3238</v>
      </c>
      <c r="B3245" s="4" t="b">
        <f t="shared" si="698"/>
        <v>1</v>
      </c>
      <c r="C3245" s="5" t="b">
        <f t="shared" si="696"/>
        <v>1</v>
      </c>
      <c r="D3245" s="4">
        <f t="shared" ca="1" si="699"/>
        <v>3</v>
      </c>
      <c r="E3245" s="15">
        <f t="shared" si="700"/>
        <v>3238</v>
      </c>
      <c r="F3245" s="4">
        <f t="shared" ca="1" si="701"/>
        <v>0</v>
      </c>
      <c r="G3245" s="6">
        <f>IF(C3245,VLOOKUP(A3245,RawData!A:C,3,FALSE),"")</f>
        <v>2.9453</v>
      </c>
      <c r="H3245" s="9">
        <f>IF(C3245,VLOOKUP(A3245,RawData!A:D,4,FALSE),"")</f>
        <v>210.74901543261399</v>
      </c>
      <c r="I3245" s="5" t="b">
        <f t="shared" si="702"/>
        <v>1</v>
      </c>
      <c r="J3245" s="4">
        <f t="shared" ca="1" si="703"/>
        <v>210.53329183691415</v>
      </c>
      <c r="K3245" s="4">
        <f t="shared" ca="1" si="704"/>
        <v>0.12641804518872846</v>
      </c>
      <c r="L3245" s="4">
        <f t="shared" ca="1" si="705"/>
        <v>0.36198761540276791</v>
      </c>
      <c r="M3245" s="4">
        <f t="shared" ca="1" si="706"/>
        <v>3.3645486320011742E-2</v>
      </c>
      <c r="N3245" s="4">
        <f t="shared" ca="1" si="708"/>
        <v>3</v>
      </c>
      <c r="O3245" s="4">
        <f t="shared" ca="1" si="707"/>
        <v>0</v>
      </c>
    </row>
    <row r="3246" spans="1:15" x14ac:dyDescent="0.2">
      <c r="A3246" s="4">
        <f t="shared" si="697"/>
        <v>3239</v>
      </c>
      <c r="B3246" s="4" t="b">
        <f t="shared" si="698"/>
        <v>1</v>
      </c>
      <c r="C3246" s="5" t="b">
        <f t="shared" si="696"/>
        <v>1</v>
      </c>
      <c r="D3246" s="4">
        <f t="shared" ca="1" si="699"/>
        <v>3</v>
      </c>
      <c r="E3246" s="15">
        <f t="shared" si="700"/>
        <v>3239</v>
      </c>
      <c r="F3246" s="4">
        <f t="shared" ca="1" si="701"/>
        <v>0</v>
      </c>
      <c r="G3246" s="6">
        <f>IF(C3246,VLOOKUP(A3246,RawData!A:C,3,FALSE),"")</f>
        <v>2.9453</v>
      </c>
      <c r="H3246" s="9">
        <f>IF(C3246,VLOOKUP(A3246,RawData!A:D,4,FALSE),"")</f>
        <v>210.77648137011499</v>
      </c>
      <c r="I3246" s="5" t="b">
        <f t="shared" si="702"/>
        <v>1</v>
      </c>
      <c r="J3246" s="4">
        <f t="shared" ca="1" si="703"/>
        <v>210.53152496527272</v>
      </c>
      <c r="K3246" s="4">
        <f t="shared" ca="1" si="704"/>
        <v>7.8051433908314038E-2</v>
      </c>
      <c r="L3246" s="4">
        <f t="shared" ca="1" si="705"/>
        <v>0.34725825719482373</v>
      </c>
      <c r="M3246" s="4">
        <f t="shared" ca="1" si="706"/>
        <v>0.10025105077500029</v>
      </c>
      <c r="N3246" s="4">
        <f t="shared" ca="1" si="708"/>
        <v>3</v>
      </c>
      <c r="O3246" s="4">
        <f t="shared" ca="1" si="707"/>
        <v>0</v>
      </c>
    </row>
    <row r="3247" spans="1:15" x14ac:dyDescent="0.2">
      <c r="A3247" s="4">
        <f t="shared" si="697"/>
        <v>3240</v>
      </c>
      <c r="B3247" s="4" t="b">
        <f t="shared" si="698"/>
        <v>1</v>
      </c>
      <c r="C3247" s="5" t="b">
        <f t="shared" si="696"/>
        <v>1</v>
      </c>
      <c r="D3247" s="4">
        <f t="shared" ca="1" si="699"/>
        <v>3</v>
      </c>
      <c r="E3247" s="15">
        <f t="shared" si="700"/>
        <v>3240</v>
      </c>
      <c r="F3247" s="4">
        <f t="shared" ca="1" si="701"/>
        <v>0</v>
      </c>
      <c r="G3247" s="6">
        <f>IF(C3247,VLOOKUP(A3247,RawData!A:C,3,FALSE),"")</f>
        <v>2.9453</v>
      </c>
      <c r="H3247" s="9">
        <f>IF(C3247,VLOOKUP(A3247,RawData!A:D,4,FALSE),"")</f>
        <v>210.798797683591</v>
      </c>
      <c r="I3247" s="5" t="b">
        <f t="shared" si="702"/>
        <v>1</v>
      </c>
      <c r="J3247" s="4">
        <f t="shared" ca="1" si="703"/>
        <v>210.52826756462022</v>
      </c>
      <c r="K3247" s="4">
        <f t="shared" ca="1" si="704"/>
        <v>2.9433597065718686E-2</v>
      </c>
      <c r="L3247" s="4">
        <f t="shared" ca="1" si="705"/>
        <v>0.33226929840103026</v>
      </c>
      <c r="M3247" s="4">
        <f t="shared" ca="1" si="706"/>
        <v>0.16616817577602205</v>
      </c>
      <c r="N3247" s="4">
        <f t="shared" ca="1" si="708"/>
        <v>3</v>
      </c>
      <c r="O3247" s="4">
        <f t="shared" ca="1" si="707"/>
        <v>0</v>
      </c>
    </row>
    <row r="3248" spans="1:15" x14ac:dyDescent="0.2">
      <c r="A3248" s="4">
        <f t="shared" si="697"/>
        <v>3241</v>
      </c>
      <c r="B3248" s="4" t="b">
        <f t="shared" si="698"/>
        <v>1</v>
      </c>
      <c r="C3248" s="5" t="b">
        <f t="shared" si="696"/>
        <v>1</v>
      </c>
      <c r="D3248" s="4">
        <f t="shared" ca="1" si="699"/>
        <v>3</v>
      </c>
      <c r="E3248" s="15">
        <f t="shared" si="700"/>
        <v>3241</v>
      </c>
      <c r="F3248" s="4">
        <f t="shared" ca="1" si="701"/>
        <v>0</v>
      </c>
      <c r="G3248" s="6">
        <f>IF(C3248,VLOOKUP(A3248,RawData!A:C,3,FALSE),"")</f>
        <v>2.9453</v>
      </c>
      <c r="H3248" s="9">
        <f>IF(C3248,VLOOKUP(A3248,RawData!A:D,4,FALSE),"")</f>
        <v>210.810470373046</v>
      </c>
      <c r="I3248" s="5" t="b">
        <f t="shared" si="702"/>
        <v>1</v>
      </c>
      <c r="J3248" s="4">
        <f t="shared" ca="1" si="703"/>
        <v>210.52353642921165</v>
      </c>
      <c r="K3248" s="4">
        <f t="shared" ca="1" si="704"/>
        <v>1.8949784079524079E-2</v>
      </c>
      <c r="L3248" s="4">
        <f t="shared" ca="1" si="705"/>
        <v>0.31726359108395741</v>
      </c>
      <c r="M3248" s="4">
        <f t="shared" ca="1" si="706"/>
        <v>0.22178580272799309</v>
      </c>
      <c r="N3248" s="4">
        <f t="shared" ca="1" si="708"/>
        <v>3</v>
      </c>
      <c r="O3248" s="4">
        <f t="shared" ca="1" si="707"/>
        <v>0</v>
      </c>
    </row>
    <row r="3249" spans="1:15" x14ac:dyDescent="0.2">
      <c r="A3249" s="4">
        <f t="shared" si="697"/>
        <v>3242</v>
      </c>
      <c r="B3249" s="4" t="b">
        <f t="shared" si="698"/>
        <v>1</v>
      </c>
      <c r="C3249" s="5" t="b">
        <f t="shared" si="696"/>
        <v>1</v>
      </c>
      <c r="D3249" s="4">
        <f t="shared" ca="1" si="699"/>
        <v>3</v>
      </c>
      <c r="E3249" s="15">
        <f t="shared" si="700"/>
        <v>3242</v>
      </c>
      <c r="F3249" s="4">
        <f t="shared" ca="1" si="701"/>
        <v>0</v>
      </c>
      <c r="G3249" s="6">
        <f>IF(C3249,VLOOKUP(A3249,RawData!A:C,3,FALSE),"")</f>
        <v>2.9453</v>
      </c>
      <c r="H3249" s="9">
        <f>IF(C3249,VLOOKUP(A3249,RawData!A:D,4,FALSE),"")</f>
        <v>210.81630668652301</v>
      </c>
      <c r="I3249" s="5" t="b">
        <f t="shared" si="702"/>
        <v>1</v>
      </c>
      <c r="J3249" s="4">
        <f t="shared" ca="1" si="703"/>
        <v>210.51758272058473</v>
      </c>
      <c r="K3249" s="4">
        <f t="shared" ca="1" si="704"/>
        <v>6.6813986918731416E-2</v>
      </c>
      <c r="L3249" s="4">
        <f t="shared" ca="1" si="705"/>
        <v>0.30225788376688456</v>
      </c>
      <c r="M3249" s="4">
        <f t="shared" ca="1" si="706"/>
        <v>0.27156805370699999</v>
      </c>
      <c r="N3249" s="4">
        <f t="shared" ca="1" si="708"/>
        <v>3</v>
      </c>
      <c r="O3249" s="4">
        <f t="shared" ca="1" si="707"/>
        <v>0</v>
      </c>
    </row>
    <row r="3250" spans="1:15" x14ac:dyDescent="0.2">
      <c r="A3250" s="4">
        <f t="shared" si="697"/>
        <v>3243</v>
      </c>
      <c r="B3250" s="4" t="b">
        <f t="shared" si="698"/>
        <v>1</v>
      </c>
      <c r="C3250" s="5" t="b">
        <f t="shared" si="696"/>
        <v>1</v>
      </c>
      <c r="D3250" s="4">
        <f t="shared" ca="1" si="699"/>
        <v>3</v>
      </c>
      <c r="E3250" s="15">
        <f t="shared" si="700"/>
        <v>3243</v>
      </c>
      <c r="F3250" s="4">
        <f t="shared" ca="1" si="701"/>
        <v>0</v>
      </c>
      <c r="G3250" s="6">
        <f>IF(C3250,VLOOKUP(A3250,RawData!A:C,3,FALSE),"")</f>
        <v>2.9453</v>
      </c>
      <c r="H3250" s="9">
        <f>IF(C3250,VLOOKUP(A3250,RawData!A:D,4,FALSE),"")</f>
        <v>210.81665000000001</v>
      </c>
      <c r="I3250" s="5" t="b">
        <f t="shared" si="702"/>
        <v>1</v>
      </c>
      <c r="J3250" s="4">
        <f t="shared" ca="1" si="703"/>
        <v>210.51042318268938</v>
      </c>
      <c r="K3250" s="4">
        <f t="shared" ca="1" si="704"/>
        <v>0.11401666081843587</v>
      </c>
      <c r="L3250" s="4">
        <f t="shared" ca="1" si="705"/>
        <v>0.287377801426004</v>
      </c>
      <c r="M3250" s="4">
        <f t="shared" ca="1" si="706"/>
        <v>0.32100705370501714</v>
      </c>
      <c r="N3250" s="4">
        <f t="shared" ca="1" si="708"/>
        <v>3</v>
      </c>
      <c r="O3250" s="4">
        <f t="shared" ca="1" si="707"/>
        <v>0</v>
      </c>
    </row>
    <row r="3251" spans="1:15" x14ac:dyDescent="0.2">
      <c r="A3251" s="4">
        <f t="shared" si="697"/>
        <v>3244</v>
      </c>
      <c r="B3251" s="4" t="b">
        <f t="shared" si="698"/>
        <v>1</v>
      </c>
      <c r="C3251" s="5" t="b">
        <f t="shared" si="696"/>
        <v>1</v>
      </c>
      <c r="D3251" s="4">
        <f t="shared" ca="1" si="699"/>
        <v>3</v>
      </c>
      <c r="E3251" s="15">
        <f t="shared" si="700"/>
        <v>3244</v>
      </c>
      <c r="F3251" s="4">
        <f t="shared" ca="1" si="701"/>
        <v>0</v>
      </c>
      <c r="G3251" s="6">
        <f>IF(C3251,VLOOKUP(A3251,RawData!A:C,3,FALSE),"")</f>
        <v>2.9453</v>
      </c>
      <c r="H3251" s="9">
        <f>IF(C3251,VLOOKUP(A3251,RawData!A:D,4,FALSE),"")</f>
        <v>210.80635062695401</v>
      </c>
      <c r="I3251" s="5" t="b">
        <f t="shared" si="702"/>
        <v>1</v>
      </c>
      <c r="J3251" s="4">
        <f t="shared" ca="1" si="703"/>
        <v>210.50218344050202</v>
      </c>
      <c r="K3251" s="4">
        <f t="shared" ca="1" si="704"/>
        <v>0.16017262594806425</v>
      </c>
      <c r="L3251" s="4">
        <f t="shared" ca="1" si="705"/>
        <v>0.27288290043981078</v>
      </c>
      <c r="M3251" s="4">
        <f t="shared" ca="1" si="706"/>
        <v>0.36529542968401074</v>
      </c>
      <c r="N3251" s="4">
        <f t="shared" ca="1" si="708"/>
        <v>3</v>
      </c>
      <c r="O3251" s="4">
        <f t="shared" ca="1" si="707"/>
        <v>0</v>
      </c>
    </row>
    <row r="3252" spans="1:15" x14ac:dyDescent="0.2">
      <c r="A3252" s="4">
        <f t="shared" si="697"/>
        <v>3245</v>
      </c>
      <c r="B3252" s="4" t="b">
        <f t="shared" si="698"/>
        <v>1</v>
      </c>
      <c r="C3252" s="5" t="b">
        <f t="shared" si="696"/>
        <v>1</v>
      </c>
      <c r="D3252" s="4">
        <f t="shared" ca="1" si="699"/>
        <v>3</v>
      </c>
      <c r="E3252" s="15">
        <f t="shared" si="700"/>
        <v>3245</v>
      </c>
      <c r="F3252" s="4">
        <f t="shared" ca="1" si="701"/>
        <v>0</v>
      </c>
      <c r="G3252" s="6">
        <f>IF(C3252,VLOOKUP(A3252,RawData!A:C,3,FALSE),"")</f>
        <v>2.9453</v>
      </c>
      <c r="H3252" s="9">
        <f>IF(C3252,VLOOKUP(A3252,RawData!A:D,4,FALSE),"")</f>
        <v>210.79021494043101</v>
      </c>
      <c r="I3252" s="5" t="b">
        <f t="shared" si="702"/>
        <v>1</v>
      </c>
      <c r="J3252" s="4">
        <f t="shared" ca="1" si="703"/>
        <v>210.49299744829082</v>
      </c>
      <c r="K3252" s="4">
        <f t="shared" ca="1" si="704"/>
        <v>0.2048799554785603</v>
      </c>
      <c r="L3252" s="4">
        <f t="shared" ca="1" si="705"/>
        <v>0.25891552839334508</v>
      </c>
      <c r="M3252" s="4">
        <f t="shared" ca="1" si="706"/>
        <v>0.40409168066000234</v>
      </c>
      <c r="N3252" s="4">
        <f t="shared" ca="1" si="708"/>
        <v>3</v>
      </c>
      <c r="O3252" s="4">
        <f t="shared" ca="1" si="707"/>
        <v>0</v>
      </c>
    </row>
    <row r="3253" spans="1:15" x14ac:dyDescent="0.2">
      <c r="A3253" s="4">
        <f t="shared" si="697"/>
        <v>3246</v>
      </c>
      <c r="B3253" s="4" t="b">
        <f t="shared" si="698"/>
        <v>1</v>
      </c>
      <c r="C3253" s="5" t="b">
        <f t="shared" si="696"/>
        <v>1</v>
      </c>
      <c r="D3253" s="4">
        <f t="shared" ca="1" si="699"/>
        <v>3</v>
      </c>
      <c r="E3253" s="15">
        <f t="shared" si="700"/>
        <v>3246</v>
      </c>
      <c r="F3253" s="4">
        <f t="shared" ca="1" si="701"/>
        <v>0</v>
      </c>
      <c r="G3253" s="6">
        <f>IF(C3253,VLOOKUP(A3253,RawData!A:C,3,FALSE),"")</f>
        <v>2.9453</v>
      </c>
      <c r="H3253" s="9">
        <f>IF(C3253,VLOOKUP(A3253,RawData!A:D,4,FALSE),"")</f>
        <v>210.76858531640801</v>
      </c>
      <c r="I3253" s="5" t="b">
        <f t="shared" si="702"/>
        <v>1</v>
      </c>
      <c r="J3253" s="4">
        <f t="shared" ca="1" si="703"/>
        <v>210.48287360089665</v>
      </c>
      <c r="K3253" s="4">
        <f t="shared" ca="1" si="704"/>
        <v>0.24798790393521131</v>
      </c>
      <c r="L3253" s="4">
        <f t="shared" ca="1" si="705"/>
        <v>0.24548408165162527</v>
      </c>
      <c r="M3253" s="4">
        <f t="shared" ca="1" si="706"/>
        <v>0.44254280565999693</v>
      </c>
      <c r="N3253" s="4">
        <f t="shared" ca="1" si="708"/>
        <v>3</v>
      </c>
      <c r="O3253" s="4">
        <f t="shared" ca="1" si="707"/>
        <v>0</v>
      </c>
    </row>
    <row r="3254" spans="1:15" x14ac:dyDescent="0.2">
      <c r="A3254" s="4">
        <f t="shared" si="697"/>
        <v>3247</v>
      </c>
      <c r="B3254" s="4" t="b">
        <f t="shared" si="698"/>
        <v>1</v>
      </c>
      <c r="C3254" s="5" t="b">
        <f t="shared" si="696"/>
        <v>1</v>
      </c>
      <c r="D3254" s="4">
        <f t="shared" ca="1" si="699"/>
        <v>3</v>
      </c>
      <c r="E3254" s="15">
        <f t="shared" si="700"/>
        <v>3247</v>
      </c>
      <c r="F3254" s="4">
        <f t="shared" ca="1" si="701"/>
        <v>0</v>
      </c>
      <c r="G3254" s="6">
        <f>IF(C3254,VLOOKUP(A3254,RawData!A:C,3,FALSE),"")</f>
        <v>2.9453</v>
      </c>
      <c r="H3254" s="9">
        <f>IF(C3254,VLOOKUP(A3254,RawData!A:D,4,FALSE),"")</f>
        <v>210.741462629886</v>
      </c>
      <c r="I3254" s="5" t="b">
        <f t="shared" si="702"/>
        <v>1</v>
      </c>
      <c r="J3254" s="4">
        <f t="shared" ca="1" si="703"/>
        <v>210.47181192270986</v>
      </c>
      <c r="K3254" s="4">
        <f t="shared" ca="1" si="704"/>
        <v>0.28923686920796854</v>
      </c>
      <c r="L3254" s="4">
        <f t="shared" ca="1" si="705"/>
        <v>0.23283976595982381</v>
      </c>
      <c r="M3254" s="4">
        <f t="shared" ca="1" si="706"/>
        <v>0.48099474316100554</v>
      </c>
      <c r="N3254" s="4">
        <f t="shared" ca="1" si="708"/>
        <v>3</v>
      </c>
      <c r="O3254" s="4">
        <f t="shared" ca="1" si="707"/>
        <v>0</v>
      </c>
    </row>
    <row r="3255" spans="1:15" x14ac:dyDescent="0.2">
      <c r="A3255" s="4">
        <f t="shared" si="697"/>
        <v>3248</v>
      </c>
      <c r="B3255" s="4" t="b">
        <f t="shared" si="698"/>
        <v>1</v>
      </c>
      <c r="C3255" s="5" t="b">
        <f t="shared" si="696"/>
        <v>1</v>
      </c>
      <c r="D3255" s="4">
        <f t="shared" ca="1" si="699"/>
        <v>3</v>
      </c>
      <c r="E3255" s="15">
        <f t="shared" si="700"/>
        <v>3248</v>
      </c>
      <c r="F3255" s="4">
        <f t="shared" ca="1" si="701"/>
        <v>0</v>
      </c>
      <c r="G3255" s="6">
        <f>IF(C3255,VLOOKUP(A3255,RawData!A:C,3,FALSE),"")</f>
        <v>2.9453</v>
      </c>
      <c r="H3255" s="9">
        <f>IF(C3255,VLOOKUP(A3255,RawData!A:D,4,FALSE),"")</f>
        <v>210.708846943362</v>
      </c>
      <c r="I3255" s="5" t="b">
        <f t="shared" si="702"/>
        <v>1</v>
      </c>
      <c r="J3255" s="4">
        <f t="shared" ca="1" si="703"/>
        <v>210.45993799449911</v>
      </c>
      <c r="K3255" s="4">
        <f t="shared" ca="1" si="704"/>
        <v>0.32835889855266487</v>
      </c>
      <c r="L3255" s="4">
        <f t="shared" ca="1" si="705"/>
        <v>0.22112495329304238</v>
      </c>
      <c r="M3255" s="4">
        <f t="shared" ca="1" si="706"/>
        <v>0.51944674315998896</v>
      </c>
      <c r="N3255" s="4">
        <f t="shared" ca="1" si="708"/>
        <v>3</v>
      </c>
      <c r="O3255" s="4">
        <f t="shared" ca="1" si="707"/>
        <v>0</v>
      </c>
    </row>
    <row r="3256" spans="1:15" x14ac:dyDescent="0.2">
      <c r="A3256" s="4">
        <f t="shared" si="697"/>
        <v>3249</v>
      </c>
      <c r="B3256" s="4" t="b">
        <f t="shared" si="698"/>
        <v>1</v>
      </c>
      <c r="C3256" s="5" t="b">
        <f t="shared" si="696"/>
        <v>1</v>
      </c>
      <c r="D3256" s="4">
        <f t="shared" ca="1" si="699"/>
        <v>3</v>
      </c>
      <c r="E3256" s="15">
        <f t="shared" si="700"/>
        <v>3249</v>
      </c>
      <c r="F3256" s="4">
        <f t="shared" ca="1" si="701"/>
        <v>0</v>
      </c>
      <c r="G3256" s="6">
        <f>IF(C3256,VLOOKUP(A3256,RawData!A:C,3,FALSE),"")</f>
        <v>2.9453</v>
      </c>
      <c r="H3256" s="9">
        <f>IF(C3256,VLOOKUP(A3256,RawData!A:D,4,FALSE),"")</f>
        <v>210.665588570317</v>
      </c>
      <c r="I3256" s="5" t="b">
        <f t="shared" si="702"/>
        <v>1</v>
      </c>
      <c r="J3256" s="4">
        <f t="shared" ca="1" si="703"/>
        <v>210.44713456326357</v>
      </c>
      <c r="K3256" s="4">
        <f t="shared" ca="1" si="704"/>
        <v>0.36496043863957084</v>
      </c>
      <c r="L3256" s="4">
        <f t="shared" ca="1" si="705"/>
        <v>0.21047357505361219</v>
      </c>
      <c r="M3256" s="4">
        <f t="shared" ca="1" si="706"/>
        <v>0.55274999413799719</v>
      </c>
      <c r="N3256" s="4">
        <f t="shared" ca="1" si="708"/>
        <v>3</v>
      </c>
      <c r="O3256" s="4">
        <f t="shared" ca="1" si="707"/>
        <v>0</v>
      </c>
    </row>
    <row r="3257" spans="1:15" x14ac:dyDescent="0.2">
      <c r="A3257" s="4">
        <f t="shared" si="697"/>
        <v>3250</v>
      </c>
      <c r="B3257" s="4" t="b">
        <f t="shared" si="698"/>
        <v>1</v>
      </c>
      <c r="C3257" s="5" t="b">
        <f t="shared" si="696"/>
        <v>1</v>
      </c>
      <c r="D3257" s="4">
        <f t="shared" ca="1" si="699"/>
        <v>3</v>
      </c>
      <c r="E3257" s="15">
        <f t="shared" si="700"/>
        <v>3250</v>
      </c>
      <c r="F3257" s="4">
        <f t="shared" ca="1" si="701"/>
        <v>0</v>
      </c>
      <c r="G3257" s="6">
        <f>IF(C3257,VLOOKUP(A3257,RawData!A:C,3,FALSE),"")</f>
        <v>2.9453</v>
      </c>
      <c r="H3257" s="9">
        <f>IF(C3257,VLOOKUP(A3257,RawData!A:D,4,FALSE),"")</f>
        <v>210.62164263281699</v>
      </c>
      <c r="I3257" s="5" t="b">
        <f t="shared" si="702"/>
        <v>1</v>
      </c>
      <c r="J3257" s="4">
        <f t="shared" ca="1" si="703"/>
        <v>210.43364448106561</v>
      </c>
      <c r="K3257" s="4">
        <f t="shared" ca="1" si="704"/>
        <v>0.39876516474981827</v>
      </c>
      <c r="L3257" s="4">
        <f t="shared" ca="1" si="705"/>
        <v>0.20076842244779414</v>
      </c>
      <c r="M3257" s="4">
        <f t="shared" ca="1" si="706"/>
        <v>0.58055937011397418</v>
      </c>
      <c r="N3257" s="4">
        <f t="shared" ca="1" si="708"/>
        <v>3</v>
      </c>
      <c r="O3257" s="4">
        <f t="shared" ca="1" si="707"/>
        <v>0</v>
      </c>
    </row>
    <row r="3258" spans="1:15" x14ac:dyDescent="0.2">
      <c r="A3258" s="4">
        <f t="shared" si="697"/>
        <v>3251</v>
      </c>
      <c r="B3258" s="4" t="b">
        <f t="shared" si="698"/>
        <v>1</v>
      </c>
      <c r="C3258" s="5" t="b">
        <f t="shared" si="696"/>
        <v>1</v>
      </c>
      <c r="D3258" s="4">
        <f t="shared" ca="1" si="699"/>
        <v>3</v>
      </c>
      <c r="E3258" s="15">
        <f t="shared" si="700"/>
        <v>3251</v>
      </c>
      <c r="F3258" s="4">
        <f t="shared" ca="1" si="701"/>
        <v>0</v>
      </c>
      <c r="G3258" s="6">
        <f>IF(C3258,VLOOKUP(A3258,RawData!A:C,3,FALSE),"")</f>
        <v>2.9453</v>
      </c>
      <c r="H3258" s="9">
        <f>IF(C3258,VLOOKUP(A3258,RawData!A:D,4,FALSE),"")</f>
        <v>210.57254788379501</v>
      </c>
      <c r="I3258" s="5" t="b">
        <f t="shared" si="702"/>
        <v>1</v>
      </c>
      <c r="J3258" s="4">
        <f t="shared" ca="1" si="703"/>
        <v>210.41948449642871</v>
      </c>
      <c r="K3258" s="4">
        <f t="shared" ca="1" si="704"/>
        <v>0.42975632988441248</v>
      </c>
      <c r="L3258" s="4">
        <f t="shared" ca="1" si="705"/>
        <v>0.19212672561070576</v>
      </c>
      <c r="M3258" s="4">
        <f t="shared" ca="1" si="706"/>
        <v>0.60802537011500135</v>
      </c>
      <c r="N3258" s="4">
        <f t="shared" ca="1" si="708"/>
        <v>3</v>
      </c>
      <c r="O3258" s="4">
        <f t="shared" ca="1" si="707"/>
        <v>0</v>
      </c>
    </row>
    <row r="3259" spans="1:15" x14ac:dyDescent="0.2">
      <c r="A3259" s="4">
        <f t="shared" si="697"/>
        <v>3252</v>
      </c>
      <c r="B3259" s="4" t="b">
        <f t="shared" si="698"/>
        <v>1</v>
      </c>
      <c r="C3259" s="5" t="b">
        <f t="shared" si="696"/>
        <v>1</v>
      </c>
      <c r="D3259" s="4">
        <f t="shared" ca="1" si="699"/>
        <v>3</v>
      </c>
      <c r="E3259" s="15">
        <f t="shared" si="700"/>
        <v>3252</v>
      </c>
      <c r="F3259" s="4">
        <f t="shared" ca="1" si="701"/>
        <v>0</v>
      </c>
      <c r="G3259" s="6">
        <f>IF(C3259,VLOOKUP(A3259,RawData!A:C,3,FALSE),"")</f>
        <v>2.9453</v>
      </c>
      <c r="H3259" s="9">
        <f>IF(C3259,VLOOKUP(A3259,RawData!A:D,4,FALSE),"")</f>
        <v>210.512809573249</v>
      </c>
      <c r="I3259" s="5" t="b">
        <f t="shared" si="702"/>
        <v>1</v>
      </c>
      <c r="J3259" s="4">
        <f t="shared" ca="1" si="703"/>
        <v>210.40465460935269</v>
      </c>
      <c r="K3259" s="4">
        <f t="shared" ca="1" si="704"/>
        <v>0.45755710484667134</v>
      </c>
      <c r="L3259" s="4">
        <f t="shared" ca="1" si="705"/>
        <v>0.18493368723883918</v>
      </c>
      <c r="M3259" s="4">
        <f t="shared" ca="1" si="706"/>
        <v>0.63549137011398216</v>
      </c>
      <c r="N3259" s="4">
        <f t="shared" ca="1" si="708"/>
        <v>3</v>
      </c>
      <c r="O3259" s="4">
        <f t="shared" ca="1" si="707"/>
        <v>0</v>
      </c>
    </row>
    <row r="3260" spans="1:15" x14ac:dyDescent="0.2">
      <c r="A3260" s="4">
        <f t="shared" si="697"/>
        <v>3253</v>
      </c>
      <c r="B3260" s="4" t="b">
        <f t="shared" si="698"/>
        <v>1</v>
      </c>
      <c r="C3260" s="5" t="b">
        <f t="shared" si="696"/>
        <v>1</v>
      </c>
      <c r="D3260" s="4">
        <f t="shared" ca="1" si="699"/>
        <v>3</v>
      </c>
      <c r="E3260" s="15">
        <f t="shared" si="700"/>
        <v>3253</v>
      </c>
      <c r="F3260" s="4">
        <f t="shared" ca="1" si="701"/>
        <v>0</v>
      </c>
      <c r="G3260" s="6">
        <f>IF(C3260,VLOOKUP(A3260,RawData!A:C,3,FALSE),"")</f>
        <v>2.9453</v>
      </c>
      <c r="H3260" s="9">
        <f>IF(C3260,VLOOKUP(A3260,RawData!A:D,4,FALSE),"")</f>
        <v>210.452384573248</v>
      </c>
      <c r="I3260" s="5" t="b">
        <f t="shared" si="702"/>
        <v>1</v>
      </c>
      <c r="J3260" s="4">
        <f t="shared" ca="1" si="703"/>
        <v>210.38928044481389</v>
      </c>
      <c r="K3260" s="4">
        <f t="shared" ca="1" si="704"/>
        <v>0.48163993630663526</v>
      </c>
      <c r="L3260" s="4">
        <f t="shared" ca="1" si="705"/>
        <v>0.17921442935477216</v>
      </c>
      <c r="M3260" s="4">
        <f t="shared" ca="1" si="706"/>
        <v>0.65780580859100724</v>
      </c>
      <c r="N3260" s="4">
        <f t="shared" ca="1" si="708"/>
        <v>3</v>
      </c>
      <c r="O3260" s="4">
        <f t="shared" ca="1" si="707"/>
        <v>0</v>
      </c>
    </row>
    <row r="3261" spans="1:15" x14ac:dyDescent="0.2">
      <c r="A3261" s="4">
        <f t="shared" si="697"/>
        <v>3254</v>
      </c>
      <c r="B3261" s="4" t="b">
        <f t="shared" si="698"/>
        <v>1</v>
      </c>
      <c r="C3261" s="5" t="b">
        <f t="shared" si="696"/>
        <v>1</v>
      </c>
      <c r="D3261" s="4">
        <f t="shared" ca="1" si="699"/>
        <v>3</v>
      </c>
      <c r="E3261" s="15">
        <f t="shared" si="700"/>
        <v>3254</v>
      </c>
      <c r="F3261" s="4">
        <f t="shared" ca="1" si="701"/>
        <v>0</v>
      </c>
      <c r="G3261" s="6">
        <f>IF(C3261,VLOOKUP(A3261,RawData!A:C,3,FALSE),"")</f>
        <v>2.9453</v>
      </c>
      <c r="H3261" s="9">
        <f>IF(C3261,VLOOKUP(A3261,RawData!A:D,4,FALSE),"")</f>
        <v>210.38680988672601</v>
      </c>
      <c r="I3261" s="5" t="b">
        <f t="shared" si="702"/>
        <v>1</v>
      </c>
      <c r="J3261" s="4">
        <f t="shared" ca="1" si="703"/>
        <v>210.37324477572571</v>
      </c>
      <c r="K3261" s="4">
        <f t="shared" ca="1" si="704"/>
        <v>0.50209693085253093</v>
      </c>
      <c r="L3261" s="4">
        <f t="shared" ca="1" si="705"/>
        <v>0.17496897482422469</v>
      </c>
      <c r="M3261" s="4">
        <f t="shared" ca="1" si="706"/>
        <v>0.68492837011498864</v>
      </c>
      <c r="N3261" s="4">
        <f t="shared" ca="1" si="708"/>
        <v>3</v>
      </c>
      <c r="O3261" s="4">
        <f t="shared" ca="1" si="707"/>
        <v>0</v>
      </c>
    </row>
    <row r="3262" spans="1:15" x14ac:dyDescent="0.2">
      <c r="A3262" s="4">
        <f t="shared" si="697"/>
        <v>3255</v>
      </c>
      <c r="B3262" s="4" t="b">
        <f t="shared" si="698"/>
        <v>1</v>
      </c>
      <c r="C3262" s="5" t="b">
        <f t="shared" si="696"/>
        <v>1</v>
      </c>
      <c r="D3262" s="4">
        <f t="shared" ca="1" si="699"/>
        <v>3</v>
      </c>
      <c r="E3262" s="15">
        <f t="shared" si="700"/>
        <v>3255</v>
      </c>
      <c r="F3262" s="4">
        <f t="shared" ca="1" si="701"/>
        <v>0</v>
      </c>
      <c r="G3262" s="6">
        <f>IF(C3262,VLOOKUP(A3262,RawData!A:C,3,FALSE),"")</f>
        <v>2.9453</v>
      </c>
      <c r="H3262" s="9">
        <f>IF(C3262,VLOOKUP(A3262,RawData!A:D,4,FALSE),"")</f>
        <v>210.31574220020201</v>
      </c>
      <c r="I3262" s="5" t="b">
        <f t="shared" si="702"/>
        <v>1</v>
      </c>
      <c r="J3262" s="4">
        <f t="shared" ca="1" si="703"/>
        <v>210.35666480783323</v>
      </c>
      <c r="K3262" s="4">
        <f t="shared" ca="1" si="704"/>
        <v>0.51855965565289353</v>
      </c>
      <c r="L3262" s="4">
        <f t="shared" ca="1" si="705"/>
        <v>0.17232290441631903</v>
      </c>
      <c r="M3262" s="4">
        <f t="shared" ca="1" si="706"/>
        <v>0.70724468359100001</v>
      </c>
      <c r="N3262" s="4">
        <f t="shared" ca="1" si="708"/>
        <v>3</v>
      </c>
      <c r="O3262" s="4">
        <f t="shared" ca="1" si="707"/>
        <v>0</v>
      </c>
    </row>
    <row r="3263" spans="1:15" x14ac:dyDescent="0.2">
      <c r="A3263" s="4">
        <f t="shared" si="697"/>
        <v>3256</v>
      </c>
      <c r="B3263" s="4" t="b">
        <f t="shared" si="698"/>
        <v>1</v>
      </c>
      <c r="C3263" s="5" t="b">
        <f t="shared" si="696"/>
        <v>1</v>
      </c>
      <c r="D3263" s="4">
        <f t="shared" ca="1" si="699"/>
        <v>3</v>
      </c>
      <c r="E3263" s="15">
        <f t="shared" si="700"/>
        <v>3256</v>
      </c>
      <c r="F3263" s="4">
        <f t="shared" ca="1" si="701"/>
        <v>0</v>
      </c>
      <c r="G3263" s="6">
        <f>IF(C3263,VLOOKUP(A3263,RawData!A:C,3,FALSE),"")</f>
        <v>2.9453</v>
      </c>
      <c r="H3263" s="9">
        <f>IF(C3263,VLOOKUP(A3263,RawData!A:D,4,FALSE),"")</f>
        <v>210.25463057324899</v>
      </c>
      <c r="I3263" s="5" t="b">
        <f t="shared" si="702"/>
        <v>1</v>
      </c>
      <c r="J3263" s="4">
        <f t="shared" ca="1" si="703"/>
        <v>210.33954891311149</v>
      </c>
      <c r="K3263" s="4">
        <f t="shared" ca="1" si="704"/>
        <v>0.53125419442991983</v>
      </c>
      <c r="L3263" s="4">
        <f t="shared" ca="1" si="705"/>
        <v>0.17103336301948957</v>
      </c>
      <c r="M3263" s="4">
        <f t="shared" ca="1" si="706"/>
        <v>0.72921768359199746</v>
      </c>
      <c r="N3263" s="4">
        <f t="shared" ca="1" si="708"/>
        <v>3</v>
      </c>
      <c r="O3263" s="4">
        <f t="shared" ca="1" si="707"/>
        <v>0</v>
      </c>
    </row>
    <row r="3264" spans="1:15" x14ac:dyDescent="0.2">
      <c r="A3264" s="4">
        <f t="shared" si="697"/>
        <v>3257</v>
      </c>
      <c r="B3264" s="4" t="b">
        <f t="shared" si="698"/>
        <v>1</v>
      </c>
      <c r="C3264" s="5" t="b">
        <f t="shared" si="696"/>
        <v>1</v>
      </c>
      <c r="D3264" s="4">
        <f t="shared" ca="1" si="699"/>
        <v>3</v>
      </c>
      <c r="E3264" s="15">
        <f t="shared" si="700"/>
        <v>3257</v>
      </c>
      <c r="F3264" s="4">
        <f t="shared" ca="1" si="701"/>
        <v>0</v>
      </c>
      <c r="G3264" s="6">
        <f>IF(C3264,VLOOKUP(A3264,RawData!A:C,3,FALSE),"")</f>
        <v>2.9453</v>
      </c>
      <c r="H3264" s="9">
        <f>IF(C3264,VLOOKUP(A3264,RawData!A:D,4,FALSE),"")</f>
        <v>210.19935619727201</v>
      </c>
      <c r="I3264" s="5" t="b">
        <f t="shared" si="702"/>
        <v>1</v>
      </c>
      <c r="J3264" s="4">
        <f t="shared" ca="1" si="703"/>
        <v>210.32202269367085</v>
      </c>
      <c r="K3264" s="4">
        <f t="shared" ca="1" si="704"/>
        <v>0.54044854413498911</v>
      </c>
      <c r="L3264" s="4">
        <f t="shared" ca="1" si="705"/>
        <v>0.17108357924456641</v>
      </c>
      <c r="M3264" s="4">
        <f t="shared" ca="1" si="706"/>
        <v>0.74604099706797911</v>
      </c>
      <c r="N3264" s="4">
        <f t="shared" ca="1" si="708"/>
        <v>3</v>
      </c>
      <c r="O3264" s="4">
        <f t="shared" ca="1" si="707"/>
        <v>0</v>
      </c>
    </row>
    <row r="3265" spans="1:15" x14ac:dyDescent="0.2">
      <c r="A3265" s="4">
        <f t="shared" si="697"/>
        <v>3258</v>
      </c>
      <c r="B3265" s="4" t="b">
        <f t="shared" si="698"/>
        <v>1</v>
      </c>
      <c r="C3265" s="5" t="b">
        <f t="shared" si="696"/>
        <v>1</v>
      </c>
      <c r="D3265" s="4">
        <f t="shared" ca="1" si="699"/>
        <v>3</v>
      </c>
      <c r="E3265" s="15">
        <f t="shared" si="700"/>
        <v>3258</v>
      </c>
      <c r="F3265" s="4">
        <f t="shared" ca="1" si="701"/>
        <v>0</v>
      </c>
      <c r="G3265" s="6">
        <f>IF(C3265,VLOOKUP(A3265,RawData!A:C,3,FALSE),"")</f>
        <v>2.9453</v>
      </c>
      <c r="H3265" s="9">
        <f>IF(C3265,VLOOKUP(A3265,RawData!A:D,4,FALSE),"")</f>
        <v>210.154724570317</v>
      </c>
      <c r="I3265" s="5" t="b">
        <f t="shared" si="702"/>
        <v>1</v>
      </c>
      <c r="J3265" s="4">
        <f t="shared" ca="1" si="703"/>
        <v>210.30384331878992</v>
      </c>
      <c r="K3265" s="4">
        <f t="shared" ca="1" si="704"/>
        <v>0.54666186325692934</v>
      </c>
      <c r="L3265" s="4">
        <f t="shared" ca="1" si="705"/>
        <v>0.17209676810213637</v>
      </c>
      <c r="M3265" s="4">
        <f t="shared" ca="1" si="706"/>
        <v>0.77281943261399988</v>
      </c>
      <c r="N3265" s="4">
        <f t="shared" ca="1" si="708"/>
        <v>3</v>
      </c>
      <c r="O3265" s="4">
        <f t="shared" ca="1" si="707"/>
        <v>0</v>
      </c>
    </row>
    <row r="3266" spans="1:15" x14ac:dyDescent="0.2">
      <c r="A3266" s="4">
        <f t="shared" si="697"/>
        <v>3259</v>
      </c>
      <c r="B3266" s="4" t="b">
        <f t="shared" si="698"/>
        <v>1</v>
      </c>
      <c r="C3266" s="5" t="b">
        <f t="shared" si="696"/>
        <v>1</v>
      </c>
      <c r="D3266" s="4">
        <f t="shared" ca="1" si="699"/>
        <v>3</v>
      </c>
      <c r="E3266" s="15">
        <f t="shared" si="700"/>
        <v>3259</v>
      </c>
      <c r="F3266" s="4">
        <f t="shared" ca="1" si="701"/>
        <v>0</v>
      </c>
      <c r="G3266" s="6">
        <f>IF(C3266,VLOOKUP(A3266,RawData!A:C,3,FALSE),"")</f>
        <v>2.9453</v>
      </c>
      <c r="H3266" s="9">
        <f>IF(C3266,VLOOKUP(A3266,RawData!A:D,4,FALSE),"")</f>
        <v>210.11592831933999</v>
      </c>
      <c r="I3266" s="5" t="b">
        <f t="shared" si="702"/>
        <v>1</v>
      </c>
      <c r="J3266" s="4">
        <f t="shared" ca="1" si="703"/>
        <v>210.28524529142248</v>
      </c>
      <c r="K3266" s="4">
        <f t="shared" ca="1" si="704"/>
        <v>0.55017882714815869</v>
      </c>
      <c r="L3266" s="4">
        <f t="shared" ca="1" si="705"/>
        <v>0.1737966521292833</v>
      </c>
      <c r="M3266" s="4">
        <f t="shared" ca="1" si="706"/>
        <v>0.78998505956900544</v>
      </c>
      <c r="N3266" s="4">
        <f t="shared" ca="1" si="708"/>
        <v>3</v>
      </c>
      <c r="O3266" s="4">
        <f t="shared" ca="1" si="707"/>
        <v>0</v>
      </c>
    </row>
    <row r="3267" spans="1:15" x14ac:dyDescent="0.2">
      <c r="A3267" s="4">
        <f t="shared" si="697"/>
        <v>3260</v>
      </c>
      <c r="B3267" s="4" t="b">
        <f t="shared" si="698"/>
        <v>1</v>
      </c>
      <c r="C3267" s="5" t="b">
        <f t="shared" si="696"/>
        <v>1</v>
      </c>
      <c r="D3267" s="4">
        <f t="shared" ca="1" si="699"/>
        <v>3</v>
      </c>
      <c r="E3267" s="15">
        <f t="shared" si="700"/>
        <v>3260</v>
      </c>
      <c r="F3267" s="4">
        <f t="shared" ca="1" si="701"/>
        <v>0</v>
      </c>
      <c r="G3267" s="6">
        <f>IF(C3267,VLOOKUP(A3267,RawData!A:C,3,FALSE),"")</f>
        <v>2.9453</v>
      </c>
      <c r="H3267" s="9">
        <f>IF(C3267,VLOOKUP(A3267,RawData!A:D,4,FALSE),"")</f>
        <v>210.08262594336199</v>
      </c>
      <c r="I3267" s="5" t="b">
        <f t="shared" si="702"/>
        <v>1</v>
      </c>
      <c r="J3267" s="4">
        <f t="shared" ca="1" si="703"/>
        <v>210.26599411166353</v>
      </c>
      <c r="K3267" s="4">
        <f t="shared" ca="1" si="704"/>
        <v>0.55151858972462264</v>
      </c>
      <c r="L3267" s="4">
        <f t="shared" ca="1" si="705"/>
        <v>0.17616644164422723</v>
      </c>
      <c r="M3267" s="4">
        <f t="shared" ca="1" si="706"/>
        <v>0.81161468359101718</v>
      </c>
      <c r="N3267" s="4">
        <f t="shared" ca="1" si="708"/>
        <v>3</v>
      </c>
      <c r="O3267" s="4">
        <f t="shared" ca="1" si="707"/>
        <v>0</v>
      </c>
    </row>
    <row r="3268" spans="1:15" x14ac:dyDescent="0.2">
      <c r="A3268" s="4">
        <f t="shared" si="697"/>
        <v>3261</v>
      </c>
      <c r="B3268" s="4" t="b">
        <f t="shared" si="698"/>
        <v>1</v>
      </c>
      <c r="C3268" s="5" t="b">
        <f t="shared" si="696"/>
        <v>1</v>
      </c>
      <c r="D3268" s="4">
        <f t="shared" ca="1" si="699"/>
        <v>3</v>
      </c>
      <c r="E3268" s="15">
        <f t="shared" si="700"/>
        <v>3261</v>
      </c>
      <c r="F3268" s="4">
        <f t="shared" ca="1" si="701"/>
        <v>0</v>
      </c>
      <c r="G3268" s="6">
        <f>IF(C3268,VLOOKUP(A3268,RawData!A:C,3,FALSE),"")</f>
        <v>2.9453</v>
      </c>
      <c r="H3268" s="9">
        <f>IF(C3268,VLOOKUP(A3268,RawData!A:D,4,FALSE),"")</f>
        <v>210.05481756738601</v>
      </c>
      <c r="I3268" s="5" t="b">
        <f t="shared" si="702"/>
        <v>1</v>
      </c>
      <c r="J3268" s="4">
        <f t="shared" ca="1" si="703"/>
        <v>210.24632423368627</v>
      </c>
      <c r="K3268" s="4">
        <f t="shared" ca="1" si="704"/>
        <v>0.55071471358155577</v>
      </c>
      <c r="L3268" s="4">
        <f t="shared" ca="1" si="705"/>
        <v>0.17920608786656089</v>
      </c>
      <c r="M3268" s="4">
        <f t="shared" ca="1" si="706"/>
        <v>0.81813768652298791</v>
      </c>
      <c r="N3268" s="4">
        <f t="shared" ca="1" si="708"/>
        <v>3</v>
      </c>
      <c r="O3268" s="4">
        <f t="shared" ca="1" si="707"/>
        <v>0</v>
      </c>
    </row>
    <row r="3269" spans="1:15" x14ac:dyDescent="0.2">
      <c r="A3269" s="4">
        <f t="shared" si="697"/>
        <v>3262</v>
      </c>
      <c r="B3269" s="4" t="b">
        <f t="shared" si="698"/>
        <v>1</v>
      </c>
      <c r="C3269" s="5" t="b">
        <f t="shared" si="696"/>
        <v>1</v>
      </c>
      <c r="D3269" s="4">
        <f t="shared" ca="1" si="699"/>
        <v>3</v>
      </c>
      <c r="E3269" s="15">
        <f t="shared" si="700"/>
        <v>3262</v>
      </c>
      <c r="F3269" s="4">
        <f t="shared" ca="1" si="701"/>
        <v>0</v>
      </c>
      <c r="G3269" s="6">
        <f>IF(C3269,VLOOKUP(A3269,RawData!A:C,3,FALSE),"")</f>
        <v>2.9453</v>
      </c>
      <c r="H3269" s="9">
        <f>IF(C3269,VLOOKUP(A3269,RawData!A:D,4,FALSE),"")</f>
        <v>210.032501316408</v>
      </c>
      <c r="I3269" s="5" t="b">
        <f t="shared" si="702"/>
        <v>1</v>
      </c>
      <c r="J3269" s="4">
        <f t="shared" ca="1" si="703"/>
        <v>210.22637802946565</v>
      </c>
      <c r="K3269" s="4">
        <f t="shared" ca="1" si="704"/>
        <v>0.54814400962308696</v>
      </c>
      <c r="L3269" s="4">
        <f t="shared" ca="1" si="705"/>
        <v>0.18266442925846604</v>
      </c>
      <c r="M3269" s="4">
        <f t="shared" ca="1" si="706"/>
        <v>0.82363068652301763</v>
      </c>
      <c r="N3269" s="4">
        <f t="shared" ca="1" si="708"/>
        <v>3</v>
      </c>
      <c r="O3269" s="4">
        <f t="shared" ca="1" si="707"/>
        <v>0</v>
      </c>
    </row>
    <row r="3270" spans="1:15" x14ac:dyDescent="0.2">
      <c r="A3270" s="4">
        <f t="shared" si="697"/>
        <v>3263</v>
      </c>
      <c r="B3270" s="4" t="b">
        <f t="shared" si="698"/>
        <v>1</v>
      </c>
      <c r="C3270" s="5" t="b">
        <f t="shared" si="696"/>
        <v>1</v>
      </c>
      <c r="D3270" s="4">
        <f t="shared" ca="1" si="699"/>
        <v>3</v>
      </c>
      <c r="E3270" s="15">
        <f t="shared" si="700"/>
        <v>3263</v>
      </c>
      <c r="F3270" s="4">
        <f t="shared" ca="1" si="701"/>
        <v>0</v>
      </c>
      <c r="G3270" s="6">
        <f>IF(C3270,VLOOKUP(A3270,RawData!A:C,3,FALSE),"")</f>
        <v>2.9453</v>
      </c>
      <c r="H3270" s="9">
        <f>IF(C3270,VLOOKUP(A3270,RawData!A:D,4,FALSE),"")</f>
        <v>210.01052831640899</v>
      </c>
      <c r="I3270" s="5" t="b">
        <f t="shared" si="702"/>
        <v>1</v>
      </c>
      <c r="J3270" s="4">
        <f t="shared" ca="1" si="703"/>
        <v>210.20628947613582</v>
      </c>
      <c r="K3270" s="4">
        <f t="shared" ca="1" si="704"/>
        <v>0.54408275683638863</v>
      </c>
      <c r="L3270" s="4">
        <f t="shared" ca="1" si="705"/>
        <v>0.18652472186985847</v>
      </c>
      <c r="M3270" s="4">
        <f t="shared" ca="1" si="706"/>
        <v>0.82397400000002108</v>
      </c>
      <c r="N3270" s="4">
        <f t="shared" ca="1" si="708"/>
        <v>3</v>
      </c>
      <c r="O3270" s="4">
        <f t="shared" ca="1" si="707"/>
        <v>0</v>
      </c>
    </row>
    <row r="3271" spans="1:15" x14ac:dyDescent="0.2">
      <c r="A3271" s="4">
        <f t="shared" si="697"/>
        <v>3264</v>
      </c>
      <c r="B3271" s="4" t="b">
        <f t="shared" si="698"/>
        <v>1</v>
      </c>
      <c r="C3271" s="5" t="b">
        <f t="shared" ref="C3271:C3334" si="709">IF(AND(B3271,A3271&lt;=$G$1),TRUE(),FALSE())</f>
        <v>1</v>
      </c>
      <c r="D3271" s="4">
        <f t="shared" ca="1" si="699"/>
        <v>3</v>
      </c>
      <c r="E3271" s="15">
        <f t="shared" si="700"/>
        <v>3264</v>
      </c>
      <c r="F3271" s="4">
        <f t="shared" ca="1" si="701"/>
        <v>0</v>
      </c>
      <c r="G3271" s="6">
        <f>IF(C3271,VLOOKUP(A3271,RawData!A:C,3,FALSE),"")</f>
        <v>2.9453</v>
      </c>
      <c r="H3271" s="9">
        <f>IF(C3271,VLOOKUP(A3271,RawData!A:D,4,FALSE),"")</f>
        <v>209.993705940431</v>
      </c>
      <c r="I3271" s="5" t="b">
        <f t="shared" si="702"/>
        <v>1</v>
      </c>
      <c r="J3271" s="4">
        <f t="shared" ca="1" si="703"/>
        <v>210.18619254930655</v>
      </c>
      <c r="K3271" s="4">
        <f t="shared" ca="1" si="704"/>
        <v>0.53854772203766288</v>
      </c>
      <c r="L3271" s="4">
        <f t="shared" ca="1" si="705"/>
        <v>0.19066134072468799</v>
      </c>
      <c r="M3271" s="4">
        <f t="shared" ca="1" si="706"/>
        <v>0.81367462695402537</v>
      </c>
      <c r="N3271" s="4">
        <f t="shared" ca="1" si="708"/>
        <v>3</v>
      </c>
      <c r="O3271" s="4">
        <f t="shared" ca="1" si="707"/>
        <v>0</v>
      </c>
    </row>
    <row r="3272" spans="1:15" x14ac:dyDescent="0.2">
      <c r="A3272" s="4">
        <f t="shared" ref="A3272:A3335" si="710">A3271+$C$4</f>
        <v>3265</v>
      </c>
      <c r="B3272" s="4" t="b">
        <f t="shared" ref="B3272:B3335" si="711">IF(ROW()&lt;7+$G$4,TRUE(),FALSE())</f>
        <v>1</v>
      </c>
      <c r="C3272" s="5" t="b">
        <f t="shared" si="709"/>
        <v>1</v>
      </c>
      <c r="D3272" s="4">
        <f t="shared" ref="D3272:D3335" ca="1" si="712">IF(AND($C3271,$I3271),IF(AND($L3271&lt;$C$3,$L3272&gt;=$C$3),$D3271+0.5,IF(AND($L3271&gt;=$C$3,$L3272&lt;$C$3),$D3271+0.5,$D3271)),$D3271)</f>
        <v>3</v>
      </c>
      <c r="E3272" s="15">
        <f t="shared" ref="E3272:E3335" si="713">IF(C3272,A3272,NA())</f>
        <v>3265</v>
      </c>
      <c r="F3272" s="4">
        <f t="shared" ref="F3272:F3335" ca="1" si="714">IF(MOD($D3272,1)=0.5,20,0)</f>
        <v>0</v>
      </c>
      <c r="G3272" s="6">
        <f>IF(C3272,VLOOKUP(A3272,RawData!A:C,3,FALSE),"")</f>
        <v>2.9453</v>
      </c>
      <c r="H3272" s="9">
        <f>IF(C3272,VLOOKUP(A3272,RawData!A:D,4,FALSE),"")</f>
        <v>209.98237568945399</v>
      </c>
      <c r="I3272" s="5" t="b">
        <f t="shared" ref="I3272:I3335" si="715">IF(C3272,IF(E3272-$E$7&gt;=$C$1/2,TRUE(),FALSE()),FALSE())</f>
        <v>1</v>
      </c>
      <c r="J3272" s="4">
        <f t="shared" ref="J3272:J3335" ca="1" si="716">IF($I3272,IF($C3272,AVERAGE(OFFSET($H$1:$H$27000,ROW()-$C$1/$C$4/2-1,0,$C$1/$C$4+1,1)),NA()),NA())</f>
        <v>210.16634682669786</v>
      </c>
      <c r="K3272" s="4">
        <f t="shared" ref="K3272:K3335" ca="1" si="717">IF(I3272,ABS(INDEX($J$1:$J$27000,ROW()+$C$1/$C$4/2)-INDEX($J$1:$J$27000,ROW()-$C$1/$C$4/2)),NA())</f>
        <v>0.53191571308195762</v>
      </c>
      <c r="L3272" s="4">
        <f t="shared" ref="L3272:L3335" ca="1" si="718">IF(AND(C3272,I3272),INDEX($K$1:$K$27000,ROW()+$C$1/$C$4+1),NA())</f>
        <v>0.19494035442033919</v>
      </c>
      <c r="M3272" s="4">
        <f t="shared" ref="M3272:M3335" ca="1" si="719">IF($I3272,IF($C3272,ABS(OFFSET($H$1:$H$27000,ROW()-$C$1/$C$4/2-1,0,1,1)-OFFSET($H$1:$H$27000,ROW()+$C$1/$C$4/2-1,0,1,1)),NA()),NA())</f>
        <v>0.79753894043102491</v>
      </c>
      <c r="N3272" s="4">
        <f t="shared" ca="1" si="708"/>
        <v>3</v>
      </c>
      <c r="O3272" s="4">
        <f t="shared" ref="O3272:O3335" ca="1" si="720">IF(MOD($N3272,1)=0.5,20,0)</f>
        <v>0</v>
      </c>
    </row>
    <row r="3273" spans="1:15" x14ac:dyDescent="0.2">
      <c r="A3273" s="4">
        <f t="shared" si="710"/>
        <v>3266</v>
      </c>
      <c r="B3273" s="4" t="b">
        <f t="shared" si="711"/>
        <v>1</v>
      </c>
      <c r="C3273" s="5" t="b">
        <f t="shared" si="709"/>
        <v>1</v>
      </c>
      <c r="D3273" s="4">
        <f t="shared" ca="1" si="712"/>
        <v>3</v>
      </c>
      <c r="E3273" s="15">
        <f t="shared" si="713"/>
        <v>3266</v>
      </c>
      <c r="F3273" s="4">
        <f t="shared" ca="1" si="714"/>
        <v>0</v>
      </c>
      <c r="G3273" s="6">
        <f>IF(C3273,VLOOKUP(A3273,RawData!A:C,3,FALSE),"")</f>
        <v>2.9453</v>
      </c>
      <c r="H3273" s="9">
        <f>IF(C3273,VLOOKUP(A3273,RawData!A:D,4,FALSE),"")</f>
        <v>209.97138962695399</v>
      </c>
      <c r="I3273" s="5" t="b">
        <f t="shared" si="715"/>
        <v>1</v>
      </c>
      <c r="J3273" s="4">
        <f t="shared" ca="1" si="716"/>
        <v>210.14676905530879</v>
      </c>
      <c r="K3273" s="4">
        <f t="shared" ca="1" si="717"/>
        <v>0.52421185046770802</v>
      </c>
      <c r="L3273" s="4">
        <f t="shared" ca="1" si="718"/>
        <v>0.19935332390869576</v>
      </c>
      <c r="M3273" s="4">
        <f t="shared" ca="1" si="719"/>
        <v>0.78105900293101627</v>
      </c>
      <c r="N3273" s="4">
        <f t="shared" ref="N3273:N3336" ca="1" si="721">IF(AND($C3272,$I3272),IF(AND($M3272&lt;$C$3,$M3273&gt;=$C$3),$N3272+0.5,IF(AND($M3272&gt;=$C$3,$M3273&lt;$C$3),$N3272+0.5,$N3272)),$N3272)</f>
        <v>3</v>
      </c>
      <c r="O3273" s="4">
        <f t="shared" ca="1" si="720"/>
        <v>0</v>
      </c>
    </row>
    <row r="3274" spans="1:15" x14ac:dyDescent="0.2">
      <c r="A3274" s="4">
        <f t="shared" si="710"/>
        <v>3267</v>
      </c>
      <c r="B3274" s="4" t="b">
        <f t="shared" si="711"/>
        <v>1</v>
      </c>
      <c r="C3274" s="5" t="b">
        <f t="shared" si="709"/>
        <v>1</v>
      </c>
      <c r="D3274" s="4">
        <f t="shared" ca="1" si="712"/>
        <v>3</v>
      </c>
      <c r="E3274" s="15">
        <f t="shared" si="713"/>
        <v>3267</v>
      </c>
      <c r="F3274" s="4">
        <f t="shared" ca="1" si="714"/>
        <v>0</v>
      </c>
      <c r="G3274" s="6">
        <f>IF(C3274,VLOOKUP(A3274,RawData!A:C,3,FALSE),"")</f>
        <v>2.9453</v>
      </c>
      <c r="H3274" s="9">
        <f>IF(C3274,VLOOKUP(A3274,RawData!A:D,4,FALSE),"")</f>
        <v>209.96040362695399</v>
      </c>
      <c r="I3274" s="5" t="b">
        <f t="shared" si="715"/>
        <v>1</v>
      </c>
      <c r="J3274" s="4">
        <f t="shared" ca="1" si="716"/>
        <v>210.12771046222562</v>
      </c>
      <c r="K3274" s="4">
        <f t="shared" ca="1" si="717"/>
        <v>0.51543620279261404</v>
      </c>
      <c r="L3274" s="4">
        <f t="shared" ca="1" si="718"/>
        <v>0.20390024461661937</v>
      </c>
      <c r="M3274" s="4">
        <f t="shared" ca="1" si="719"/>
        <v>0.75427962988601394</v>
      </c>
      <c r="N3274" s="4">
        <f t="shared" ca="1" si="721"/>
        <v>3</v>
      </c>
      <c r="O3274" s="4">
        <f t="shared" ca="1" si="720"/>
        <v>0</v>
      </c>
    </row>
    <row r="3275" spans="1:15" x14ac:dyDescent="0.2">
      <c r="A3275" s="4">
        <f t="shared" si="710"/>
        <v>3268</v>
      </c>
      <c r="B3275" s="4" t="b">
        <f t="shared" si="711"/>
        <v>1</v>
      </c>
      <c r="C3275" s="5" t="b">
        <f t="shared" si="709"/>
        <v>1</v>
      </c>
      <c r="D3275" s="4">
        <f t="shared" ca="1" si="712"/>
        <v>3</v>
      </c>
      <c r="E3275" s="15">
        <f t="shared" si="713"/>
        <v>3268</v>
      </c>
      <c r="F3275" s="4">
        <f t="shared" ca="1" si="714"/>
        <v>0</v>
      </c>
      <c r="G3275" s="6">
        <f>IF(C3275,VLOOKUP(A3275,RawData!A:C,3,FALSE),"")</f>
        <v>2.9453</v>
      </c>
      <c r="H3275" s="9">
        <f>IF(C3275,VLOOKUP(A3275,RawData!A:D,4,FALSE),"")</f>
        <v>209.95456731347701</v>
      </c>
      <c r="I3275" s="5" t="b">
        <f t="shared" si="715"/>
        <v>1</v>
      </c>
      <c r="J3275" s="4">
        <f t="shared" ca="1" si="716"/>
        <v>210.10931339808207</v>
      </c>
      <c r="K3275" s="4">
        <f t="shared" ca="1" si="717"/>
        <v>0.50571433100807894</v>
      </c>
      <c r="L3275" s="4">
        <f t="shared" ca="1" si="718"/>
        <v>0.20858113940983003</v>
      </c>
      <c r="M3275" s="4">
        <f t="shared" ca="1" si="719"/>
        <v>0.72166394336201733</v>
      </c>
      <c r="N3275" s="4">
        <f t="shared" ca="1" si="721"/>
        <v>3</v>
      </c>
      <c r="O3275" s="4">
        <f t="shared" ca="1" si="720"/>
        <v>0</v>
      </c>
    </row>
    <row r="3276" spans="1:15" x14ac:dyDescent="0.2">
      <c r="A3276" s="4">
        <f t="shared" si="710"/>
        <v>3269</v>
      </c>
      <c r="B3276" s="4" t="b">
        <f t="shared" si="711"/>
        <v>1</v>
      </c>
      <c r="C3276" s="5" t="b">
        <f t="shared" si="709"/>
        <v>1</v>
      </c>
      <c r="D3276" s="4">
        <f t="shared" ca="1" si="712"/>
        <v>3</v>
      </c>
      <c r="E3276" s="15">
        <f t="shared" si="713"/>
        <v>3269</v>
      </c>
      <c r="F3276" s="4">
        <f t="shared" ca="1" si="714"/>
        <v>0</v>
      </c>
      <c r="G3276" s="6">
        <f>IF(C3276,VLOOKUP(A3276,RawData!A:C,3,FALSE),"")</f>
        <v>2.9453</v>
      </c>
      <c r="H3276" s="9">
        <f>IF(C3276,VLOOKUP(A3276,RawData!A:D,4,FALSE),"")</f>
        <v>209.94907337597701</v>
      </c>
      <c r="I3276" s="5" t="b">
        <f t="shared" si="715"/>
        <v>1</v>
      </c>
      <c r="J3276" s="4">
        <f t="shared" ca="1" si="716"/>
        <v>210.0917118384879</v>
      </c>
      <c r="K3276" s="4">
        <f t="shared" ca="1" si="717"/>
        <v>0.49505458269942437</v>
      </c>
      <c r="L3276" s="4">
        <f t="shared" ca="1" si="718"/>
        <v>0.21339605554445029</v>
      </c>
      <c r="M3276" s="4">
        <f t="shared" ca="1" si="719"/>
        <v>0.6784055703170111</v>
      </c>
      <c r="N3276" s="4">
        <f t="shared" ca="1" si="721"/>
        <v>3</v>
      </c>
      <c r="O3276" s="4">
        <f t="shared" ca="1" si="720"/>
        <v>0</v>
      </c>
    </row>
    <row r="3277" spans="1:15" x14ac:dyDescent="0.2">
      <c r="A3277" s="4">
        <f t="shared" si="710"/>
        <v>3270</v>
      </c>
      <c r="B3277" s="4" t="b">
        <f t="shared" si="711"/>
        <v>1</v>
      </c>
      <c r="C3277" s="5" t="b">
        <f t="shared" si="709"/>
        <v>1</v>
      </c>
      <c r="D3277" s="4">
        <f t="shared" ca="1" si="712"/>
        <v>3</v>
      </c>
      <c r="E3277" s="15">
        <f t="shared" si="713"/>
        <v>3270</v>
      </c>
      <c r="F3277" s="4">
        <f t="shared" ca="1" si="714"/>
        <v>0</v>
      </c>
      <c r="G3277" s="6">
        <f>IF(C3277,VLOOKUP(A3277,RawData!A:C,3,FALSE),"")</f>
        <v>2.9453</v>
      </c>
      <c r="H3277" s="9">
        <f>IF(C3277,VLOOKUP(A3277,RawData!A:D,4,FALSE),"")</f>
        <v>209.94873000000001</v>
      </c>
      <c r="I3277" s="5" t="b">
        <f t="shared" si="715"/>
        <v>1</v>
      </c>
      <c r="J3277" s="4">
        <f t="shared" ca="1" si="716"/>
        <v>210.07503973618694</v>
      </c>
      <c r="K3277" s="4">
        <f t="shared" ca="1" si="717"/>
        <v>0.483708160562486</v>
      </c>
      <c r="L3277" s="4">
        <f t="shared" ca="1" si="718"/>
        <v>0.21821934822742151</v>
      </c>
      <c r="M3277" s="4">
        <f t="shared" ca="1" si="719"/>
        <v>0.63961025683997264</v>
      </c>
      <c r="N3277" s="4">
        <f t="shared" ca="1" si="721"/>
        <v>3</v>
      </c>
      <c r="O3277" s="4">
        <f t="shared" ca="1" si="720"/>
        <v>0</v>
      </c>
    </row>
    <row r="3278" spans="1:15" x14ac:dyDescent="0.2">
      <c r="A3278" s="4">
        <f t="shared" si="710"/>
        <v>3271</v>
      </c>
      <c r="B3278" s="4" t="b">
        <f t="shared" si="711"/>
        <v>1</v>
      </c>
      <c r="C3278" s="5" t="b">
        <f t="shared" si="709"/>
        <v>1</v>
      </c>
      <c r="D3278" s="4">
        <f t="shared" ca="1" si="712"/>
        <v>3</v>
      </c>
      <c r="E3278" s="15">
        <f t="shared" si="713"/>
        <v>3271</v>
      </c>
      <c r="F3278" s="4">
        <f t="shared" ca="1" si="714"/>
        <v>0</v>
      </c>
      <c r="G3278" s="6">
        <f>IF(C3278,VLOOKUP(A3278,RawData!A:C,3,FALSE),"")</f>
        <v>2.9453</v>
      </c>
      <c r="H3278" s="9">
        <f>IF(C3278,VLOOKUP(A3278,RawData!A:D,4,FALSE),"")</f>
        <v>209.94873000000001</v>
      </c>
      <c r="I3278" s="5" t="b">
        <f t="shared" si="715"/>
        <v>1</v>
      </c>
      <c r="J3278" s="4">
        <f t="shared" ca="1" si="716"/>
        <v>210.05930550888598</v>
      </c>
      <c r="K3278" s="4">
        <f t="shared" ca="1" si="717"/>
        <v>0.4716918344621206</v>
      </c>
      <c r="L3278" s="4">
        <f t="shared" ca="1" si="718"/>
        <v>0.22304264091042114</v>
      </c>
      <c r="M3278" s="4">
        <f t="shared" ca="1" si="719"/>
        <v>0.59600857031801979</v>
      </c>
      <c r="N3278" s="4">
        <f t="shared" ca="1" si="721"/>
        <v>3</v>
      </c>
      <c r="O3278" s="4">
        <f t="shared" ca="1" si="720"/>
        <v>0</v>
      </c>
    </row>
    <row r="3279" spans="1:15" x14ac:dyDescent="0.2">
      <c r="A3279" s="4">
        <f t="shared" si="710"/>
        <v>3272</v>
      </c>
      <c r="B3279" s="4" t="b">
        <f t="shared" si="711"/>
        <v>1</v>
      </c>
      <c r="C3279" s="5" t="b">
        <f t="shared" si="709"/>
        <v>1</v>
      </c>
      <c r="D3279" s="4">
        <f t="shared" ca="1" si="712"/>
        <v>3</v>
      </c>
      <c r="E3279" s="15">
        <f t="shared" si="713"/>
        <v>3272</v>
      </c>
      <c r="F3279" s="4">
        <f t="shared" ca="1" si="714"/>
        <v>0</v>
      </c>
      <c r="G3279" s="6">
        <f>IF(C3279,VLOOKUP(A3279,RawData!A:C,3,FALSE),"")</f>
        <v>2.9453</v>
      </c>
      <c r="H3279" s="9">
        <f>IF(C3279,VLOOKUP(A3279,RawData!A:D,4,FALSE),"")</f>
        <v>209.94873000000001</v>
      </c>
      <c r="I3279" s="5" t="b">
        <f t="shared" si="715"/>
        <v>1</v>
      </c>
      <c r="J3279" s="4">
        <f t="shared" ca="1" si="716"/>
        <v>210.04463473887819</v>
      </c>
      <c r="K3279" s="4">
        <f t="shared" ca="1" si="717"/>
        <v>0.45925681014327324</v>
      </c>
      <c r="L3279" s="4">
        <f t="shared" ca="1" si="718"/>
        <v>0.22786593359333551</v>
      </c>
      <c r="M3279" s="4">
        <f t="shared" ca="1" si="719"/>
        <v>0.54176325977201145</v>
      </c>
      <c r="N3279" s="4">
        <f t="shared" ca="1" si="721"/>
        <v>3</v>
      </c>
      <c r="O3279" s="4">
        <f t="shared" ca="1" si="720"/>
        <v>0</v>
      </c>
    </row>
    <row r="3280" spans="1:15" x14ac:dyDescent="0.2">
      <c r="A3280" s="4">
        <f t="shared" si="710"/>
        <v>3273</v>
      </c>
      <c r="B3280" s="4" t="b">
        <f t="shared" si="711"/>
        <v>1</v>
      </c>
      <c r="C3280" s="5" t="b">
        <f t="shared" si="709"/>
        <v>1</v>
      </c>
      <c r="D3280" s="4">
        <f t="shared" ca="1" si="712"/>
        <v>3</v>
      </c>
      <c r="E3280" s="15">
        <f t="shared" si="713"/>
        <v>3273</v>
      </c>
      <c r="F3280" s="4">
        <f t="shared" ca="1" si="714"/>
        <v>0</v>
      </c>
      <c r="G3280" s="6">
        <f>IF(C3280,VLOOKUP(A3280,RawData!A:C,3,FALSE),"")</f>
        <v>2.9453</v>
      </c>
      <c r="H3280" s="9">
        <f>IF(C3280,VLOOKUP(A3280,RawData!A:D,4,FALSE),"")</f>
        <v>209.95388062402299</v>
      </c>
      <c r="I3280" s="5" t="b">
        <f t="shared" si="715"/>
        <v>1</v>
      </c>
      <c r="J3280" s="4">
        <f t="shared" ca="1" si="716"/>
        <v>210.03141262733556</v>
      </c>
      <c r="K3280" s="4">
        <f t="shared" ca="1" si="717"/>
        <v>0.4462942553605842</v>
      </c>
      <c r="L3280" s="4">
        <f t="shared" ca="1" si="718"/>
        <v>0.23218677210326177</v>
      </c>
      <c r="M3280" s="4">
        <f t="shared" ca="1" si="719"/>
        <v>0.48168157324801086</v>
      </c>
      <c r="N3280" s="4">
        <f t="shared" ca="1" si="721"/>
        <v>3</v>
      </c>
      <c r="O3280" s="4">
        <f t="shared" ca="1" si="720"/>
        <v>0</v>
      </c>
    </row>
    <row r="3281" spans="1:15" x14ac:dyDescent="0.2">
      <c r="A3281" s="4">
        <f t="shared" si="710"/>
        <v>3274</v>
      </c>
      <c r="B3281" s="4" t="b">
        <f t="shared" si="711"/>
        <v>1</v>
      </c>
      <c r="C3281" s="5" t="b">
        <f t="shared" si="709"/>
        <v>1</v>
      </c>
      <c r="D3281" s="4">
        <f t="shared" ca="1" si="712"/>
        <v>3</v>
      </c>
      <c r="E3281" s="15">
        <f t="shared" si="713"/>
        <v>3274</v>
      </c>
      <c r="F3281" s="4">
        <f t="shared" ca="1" si="714"/>
        <v>0</v>
      </c>
      <c r="G3281" s="6">
        <f>IF(C3281,VLOOKUP(A3281,RawData!A:C,3,FALSE),"")</f>
        <v>2.9453</v>
      </c>
      <c r="H3281" s="9">
        <f>IF(C3281,VLOOKUP(A3281,RawData!A:D,4,FALSE),"")</f>
        <v>209.95422400000001</v>
      </c>
      <c r="I3281" s="5" t="b">
        <f t="shared" si="715"/>
        <v>1</v>
      </c>
      <c r="J3281" s="4">
        <f t="shared" ca="1" si="716"/>
        <v>210.01953869417042</v>
      </c>
      <c r="K3281" s="4">
        <f t="shared" ca="1" si="717"/>
        <v>0.43292144598086679</v>
      </c>
      <c r="L3281" s="4">
        <f t="shared" ca="1" si="718"/>
        <v>0.23597168225961695</v>
      </c>
      <c r="M3281" s="4">
        <f t="shared" ca="1" si="719"/>
        <v>0.42125657324902477</v>
      </c>
      <c r="N3281" s="4">
        <f t="shared" ca="1" si="721"/>
        <v>3</v>
      </c>
      <c r="O3281" s="4">
        <f t="shared" ca="1" si="720"/>
        <v>0</v>
      </c>
    </row>
    <row r="3282" spans="1:15" x14ac:dyDescent="0.2">
      <c r="A3282" s="4">
        <f t="shared" si="710"/>
        <v>3275</v>
      </c>
      <c r="B3282" s="4" t="b">
        <f t="shared" si="711"/>
        <v>1</v>
      </c>
      <c r="C3282" s="5" t="b">
        <f t="shared" si="709"/>
        <v>1</v>
      </c>
      <c r="D3282" s="4">
        <f t="shared" ca="1" si="712"/>
        <v>3</v>
      </c>
      <c r="E3282" s="15">
        <f t="shared" si="713"/>
        <v>3275</v>
      </c>
      <c r="F3282" s="4">
        <f t="shared" ca="1" si="714"/>
        <v>0</v>
      </c>
      <c r="G3282" s="6">
        <f>IF(C3282,VLOOKUP(A3282,RawData!A:C,3,FALSE),"")</f>
        <v>2.9453</v>
      </c>
      <c r="H3282" s="9">
        <f>IF(C3282,VLOOKUP(A3282,RawData!A:D,4,FALSE),"")</f>
        <v>209.95937368652301</v>
      </c>
      <c r="I3282" s="5" t="b">
        <f t="shared" si="715"/>
        <v>1</v>
      </c>
      <c r="J3282" s="4">
        <f t="shared" ca="1" si="716"/>
        <v>210.00913016799359</v>
      </c>
      <c r="K3282" s="4">
        <f t="shared" ca="1" si="717"/>
        <v>0.41914668995474358</v>
      </c>
      <c r="L3282" s="4">
        <f t="shared" ca="1" si="718"/>
        <v>0.23909506347635556</v>
      </c>
      <c r="M3282" s="4">
        <f t="shared" ca="1" si="719"/>
        <v>0.35568188672502288</v>
      </c>
      <c r="N3282" s="4">
        <f t="shared" ca="1" si="721"/>
        <v>3</v>
      </c>
      <c r="O3282" s="4">
        <f t="shared" ca="1" si="720"/>
        <v>0</v>
      </c>
    </row>
    <row r="3283" spans="1:15" x14ac:dyDescent="0.2">
      <c r="A3283" s="4">
        <f t="shared" si="710"/>
        <v>3276</v>
      </c>
      <c r="B3283" s="4" t="b">
        <f t="shared" si="711"/>
        <v>1</v>
      </c>
      <c r="C3283" s="5" t="b">
        <f t="shared" si="709"/>
        <v>1</v>
      </c>
      <c r="D3283" s="4">
        <f t="shared" ca="1" si="712"/>
        <v>3</v>
      </c>
      <c r="E3283" s="15">
        <f t="shared" si="713"/>
        <v>3276</v>
      </c>
      <c r="F3283" s="4">
        <f t="shared" ca="1" si="714"/>
        <v>0</v>
      </c>
      <c r="G3283" s="6">
        <f>IF(C3283,VLOOKUP(A3283,RawData!A:C,3,FALSE),"")</f>
        <v>2.9453</v>
      </c>
      <c r="H3283" s="9">
        <f>IF(C3283,VLOOKUP(A3283,RawData!A:D,4,FALSE),"")</f>
        <v>209.96486668652301</v>
      </c>
      <c r="I3283" s="5" t="b">
        <f t="shared" si="715"/>
        <v>1</v>
      </c>
      <c r="J3283" s="4">
        <f t="shared" ca="1" si="716"/>
        <v>210.00032102441494</v>
      </c>
      <c r="K3283" s="4">
        <f t="shared" ca="1" si="717"/>
        <v>0.40509558481949171</v>
      </c>
      <c r="L3283" s="4">
        <f t="shared" ca="1" si="718"/>
        <v>0.24142296300948374</v>
      </c>
      <c r="M3283" s="4">
        <f t="shared" ca="1" si="719"/>
        <v>0.30006325977197434</v>
      </c>
      <c r="N3283" s="4">
        <f t="shared" ca="1" si="721"/>
        <v>3</v>
      </c>
      <c r="O3283" s="4">
        <f t="shared" ca="1" si="720"/>
        <v>0</v>
      </c>
    </row>
    <row r="3284" spans="1:15" x14ac:dyDescent="0.2">
      <c r="A3284" s="4">
        <f t="shared" si="710"/>
        <v>3277</v>
      </c>
      <c r="B3284" s="4" t="b">
        <f t="shared" si="711"/>
        <v>1</v>
      </c>
      <c r="C3284" s="5" t="b">
        <f t="shared" si="709"/>
        <v>1</v>
      </c>
      <c r="D3284" s="4">
        <f t="shared" ca="1" si="712"/>
        <v>3</v>
      </c>
      <c r="E3284" s="15">
        <f t="shared" si="713"/>
        <v>3277</v>
      </c>
      <c r="F3284" s="4">
        <f t="shared" ca="1" si="714"/>
        <v>0</v>
      </c>
      <c r="G3284" s="6">
        <f>IF(C3284,VLOOKUP(A3284,RawData!A:C,3,FALSE),"")</f>
        <v>2.9453</v>
      </c>
      <c r="H3284" s="9">
        <f>IF(C3284,VLOOKUP(A3284,RawData!A:D,4,FALSE),"")</f>
        <v>209.97550937304601</v>
      </c>
      <c r="I3284" s="5" t="b">
        <f t="shared" si="715"/>
        <v>1</v>
      </c>
      <c r="J3284" s="4">
        <f t="shared" ca="1" si="716"/>
        <v>209.99286840984735</v>
      </c>
      <c r="K3284" s="4">
        <f t="shared" ca="1" si="717"/>
        <v>0.39090210618488186</v>
      </c>
      <c r="L3284" s="4">
        <f t="shared" ca="1" si="718"/>
        <v>0.24282140677397024</v>
      </c>
      <c r="M3284" s="4">
        <f t="shared" ca="1" si="719"/>
        <v>0.25028282129500212</v>
      </c>
      <c r="N3284" s="4">
        <f t="shared" ca="1" si="721"/>
        <v>3</v>
      </c>
      <c r="O3284" s="4">
        <f t="shared" ca="1" si="720"/>
        <v>0</v>
      </c>
    </row>
    <row r="3285" spans="1:15" x14ac:dyDescent="0.2">
      <c r="A3285" s="4">
        <f t="shared" si="710"/>
        <v>3278</v>
      </c>
      <c r="B3285" s="4" t="b">
        <f t="shared" si="711"/>
        <v>1</v>
      </c>
      <c r="C3285" s="5" t="b">
        <f t="shared" si="709"/>
        <v>1</v>
      </c>
      <c r="D3285" s="4">
        <f t="shared" ca="1" si="712"/>
        <v>3</v>
      </c>
      <c r="E3285" s="15">
        <f t="shared" si="713"/>
        <v>3278</v>
      </c>
      <c r="F3285" s="4">
        <f t="shared" ca="1" si="714"/>
        <v>0</v>
      </c>
      <c r="G3285" s="6">
        <f>IF(C3285,VLOOKUP(A3285,RawData!A:C,3,FALSE),"")</f>
        <v>2.9453</v>
      </c>
      <c r="H3285" s="9">
        <f>IF(C3285,VLOOKUP(A3285,RawData!A:D,4,FALSE),"")</f>
        <v>209.97619599999999</v>
      </c>
      <c r="I3285" s="5" t="b">
        <f t="shared" si="715"/>
        <v>1</v>
      </c>
      <c r="J3285" s="4">
        <f t="shared" ca="1" si="716"/>
        <v>209.98662997365722</v>
      </c>
      <c r="K3285" s="4">
        <f t="shared" ca="1" si="717"/>
        <v>0.37657462755007032</v>
      </c>
      <c r="L3285" s="4">
        <f t="shared" ca="1" si="718"/>
        <v>0.24353317975891287</v>
      </c>
      <c r="M3285" s="4">
        <f t="shared" ca="1" si="719"/>
        <v>0.21114425683998661</v>
      </c>
      <c r="N3285" s="4">
        <f t="shared" ca="1" si="721"/>
        <v>3</v>
      </c>
      <c r="O3285" s="4">
        <f t="shared" ca="1" si="720"/>
        <v>0</v>
      </c>
    </row>
    <row r="3286" spans="1:15" x14ac:dyDescent="0.2">
      <c r="A3286" s="4">
        <f t="shared" si="710"/>
        <v>3279</v>
      </c>
      <c r="B3286" s="4" t="b">
        <f t="shared" si="711"/>
        <v>1</v>
      </c>
      <c r="C3286" s="5" t="b">
        <f t="shared" si="709"/>
        <v>1</v>
      </c>
      <c r="D3286" s="4">
        <f t="shared" ca="1" si="712"/>
        <v>3</v>
      </c>
      <c r="E3286" s="15">
        <f t="shared" si="713"/>
        <v>3279</v>
      </c>
      <c r="F3286" s="4">
        <f t="shared" ca="1" si="714"/>
        <v>0</v>
      </c>
      <c r="G3286" s="6">
        <f>IF(C3286,VLOOKUP(A3286,RawData!A:C,3,FALSE),"")</f>
        <v>2.9453</v>
      </c>
      <c r="H3286" s="9">
        <f>IF(C3286,VLOOKUP(A3286,RawData!A:D,4,FALSE),"")</f>
        <v>209.98649631054599</v>
      </c>
      <c r="I3286" s="5" t="b">
        <f t="shared" si="715"/>
        <v>1</v>
      </c>
      <c r="J3286" s="4">
        <f t="shared" ca="1" si="716"/>
        <v>209.98134613812456</v>
      </c>
      <c r="K3286" s="4">
        <f t="shared" ca="1" si="717"/>
        <v>0.36198761540276791</v>
      </c>
      <c r="L3286" s="4">
        <f t="shared" ca="1" si="718"/>
        <v>0.2431982195837179</v>
      </c>
      <c r="M3286" s="4">
        <f t="shared" ca="1" si="719"/>
        <v>0.17784100586297313</v>
      </c>
      <c r="N3286" s="4">
        <f t="shared" ca="1" si="721"/>
        <v>3</v>
      </c>
      <c r="O3286" s="4">
        <f t="shared" ca="1" si="720"/>
        <v>0</v>
      </c>
    </row>
    <row r="3287" spans="1:15" x14ac:dyDescent="0.2">
      <c r="A3287" s="4">
        <f t="shared" si="710"/>
        <v>3280</v>
      </c>
      <c r="B3287" s="4" t="b">
        <f t="shared" si="711"/>
        <v>1</v>
      </c>
      <c r="C3287" s="5" t="b">
        <f t="shared" si="709"/>
        <v>1</v>
      </c>
      <c r="D3287" s="4">
        <f t="shared" ca="1" si="712"/>
        <v>3</v>
      </c>
      <c r="E3287" s="15">
        <f t="shared" si="713"/>
        <v>3280</v>
      </c>
      <c r="F3287" s="4">
        <f t="shared" ca="1" si="714"/>
        <v>0</v>
      </c>
      <c r="G3287" s="6">
        <f>IF(C3287,VLOOKUP(A3287,RawData!A:C,3,FALSE),"")</f>
        <v>2.9453</v>
      </c>
      <c r="H3287" s="9">
        <f>IF(C3287,VLOOKUP(A3287,RawData!A:D,4,FALSE),"")</f>
        <v>209.98718299999999</v>
      </c>
      <c r="I3287" s="5" t="b">
        <f t="shared" si="715"/>
        <v>1</v>
      </c>
      <c r="J3287" s="4">
        <f t="shared" ca="1" si="716"/>
        <v>209.9767489748956</v>
      </c>
      <c r="K3287" s="4">
        <f t="shared" ca="1" si="717"/>
        <v>0.34725825719482373</v>
      </c>
      <c r="L3287" s="4">
        <f t="shared" ca="1" si="718"/>
        <v>0.24204263283647265</v>
      </c>
      <c r="M3287" s="4">
        <f t="shared" ca="1" si="719"/>
        <v>0.15518131640797606</v>
      </c>
      <c r="N3287" s="4">
        <f t="shared" ca="1" si="721"/>
        <v>3</v>
      </c>
      <c r="O3287" s="4">
        <f t="shared" ca="1" si="720"/>
        <v>0</v>
      </c>
    </row>
    <row r="3288" spans="1:15" x14ac:dyDescent="0.2">
      <c r="A3288" s="4">
        <f t="shared" si="710"/>
        <v>3281</v>
      </c>
      <c r="B3288" s="4" t="b">
        <f t="shared" si="711"/>
        <v>1</v>
      </c>
      <c r="C3288" s="5" t="b">
        <f t="shared" si="709"/>
        <v>1</v>
      </c>
      <c r="D3288" s="4">
        <f t="shared" ca="1" si="712"/>
        <v>3</v>
      </c>
      <c r="E3288" s="15">
        <f t="shared" si="713"/>
        <v>3281</v>
      </c>
      <c r="F3288" s="4">
        <f t="shared" ca="1" si="714"/>
        <v>0</v>
      </c>
      <c r="G3288" s="6">
        <f>IF(C3288,VLOOKUP(A3288,RawData!A:C,3,FALSE),"")</f>
        <v>2.9453</v>
      </c>
      <c r="H3288" s="9">
        <f>IF(C3288,VLOOKUP(A3288,RawData!A:D,4,FALSE),"")</f>
        <v>209.99233268652301</v>
      </c>
      <c r="I3288" s="5" t="b">
        <f t="shared" si="715"/>
        <v>1</v>
      </c>
      <c r="J3288" s="4">
        <f t="shared" ca="1" si="716"/>
        <v>209.97282171563009</v>
      </c>
      <c r="K3288" s="4">
        <f t="shared" ca="1" si="717"/>
        <v>0.33226929840103026</v>
      </c>
      <c r="L3288" s="4">
        <f t="shared" ca="1" si="718"/>
        <v>0.24008319090629016</v>
      </c>
      <c r="M3288" s="4">
        <f t="shared" ca="1" si="719"/>
        <v>0.13320925390900129</v>
      </c>
      <c r="N3288" s="4">
        <f t="shared" ca="1" si="721"/>
        <v>3</v>
      </c>
      <c r="O3288" s="4">
        <f t="shared" ca="1" si="720"/>
        <v>0</v>
      </c>
    </row>
    <row r="3289" spans="1:15" x14ac:dyDescent="0.2">
      <c r="A3289" s="4">
        <f t="shared" si="710"/>
        <v>3282</v>
      </c>
      <c r="B3289" s="4" t="b">
        <f t="shared" si="711"/>
        <v>1</v>
      </c>
      <c r="C3289" s="5" t="b">
        <f t="shared" si="709"/>
        <v>1</v>
      </c>
      <c r="D3289" s="4">
        <f t="shared" ca="1" si="712"/>
        <v>3</v>
      </c>
      <c r="E3289" s="15">
        <f t="shared" si="713"/>
        <v>3282</v>
      </c>
      <c r="F3289" s="4">
        <f t="shared" ca="1" si="714"/>
        <v>0</v>
      </c>
      <c r="G3289" s="6">
        <f>IF(C3289,VLOOKUP(A3289,RawData!A:C,3,FALSE),"")</f>
        <v>2.9453</v>
      </c>
      <c r="H3289" s="9">
        <f>IF(C3289,VLOOKUP(A3289,RawData!A:D,4,FALSE),"")</f>
        <v>209.99267599999999</v>
      </c>
      <c r="I3289" s="5" t="b">
        <f t="shared" si="715"/>
        <v>1</v>
      </c>
      <c r="J3289" s="4">
        <f t="shared" ca="1" si="716"/>
        <v>209.96943871096164</v>
      </c>
      <c r="K3289" s="4">
        <f t="shared" ca="1" si="717"/>
        <v>0.31726359108395741</v>
      </c>
      <c r="L3289" s="4">
        <f t="shared" ca="1" si="718"/>
        <v>0.23757107667233868</v>
      </c>
      <c r="M3289" s="4">
        <f t="shared" ca="1" si="719"/>
        <v>0.11638694043099918</v>
      </c>
      <c r="N3289" s="4">
        <f t="shared" ca="1" si="721"/>
        <v>3</v>
      </c>
      <c r="O3289" s="4">
        <f t="shared" ca="1" si="720"/>
        <v>0</v>
      </c>
    </row>
    <row r="3290" spans="1:15" x14ac:dyDescent="0.2">
      <c r="A3290" s="4">
        <f t="shared" si="710"/>
        <v>3283</v>
      </c>
      <c r="B3290" s="4" t="b">
        <f t="shared" si="711"/>
        <v>1</v>
      </c>
      <c r="C3290" s="5" t="b">
        <f t="shared" si="709"/>
        <v>1</v>
      </c>
      <c r="D3290" s="4">
        <f t="shared" ca="1" si="712"/>
        <v>3</v>
      </c>
      <c r="E3290" s="15">
        <f t="shared" si="713"/>
        <v>3283</v>
      </c>
      <c r="F3290" s="4">
        <f t="shared" ca="1" si="714"/>
        <v>0</v>
      </c>
      <c r="G3290" s="6">
        <f>IF(C3290,VLOOKUP(A3290,RawData!A:C,3,FALSE),"")</f>
        <v>2.9453</v>
      </c>
      <c r="H3290" s="9">
        <f>IF(C3290,VLOOKUP(A3290,RawData!A:D,4,FALSE),"")</f>
        <v>209.99267599999999</v>
      </c>
      <c r="I3290" s="5" t="b">
        <f t="shared" si="715"/>
        <v>1</v>
      </c>
      <c r="J3290" s="4">
        <f t="shared" ca="1" si="716"/>
        <v>209.96634042585299</v>
      </c>
      <c r="K3290" s="4">
        <f t="shared" ca="1" si="717"/>
        <v>0.30225788376688456</v>
      </c>
      <c r="L3290" s="4">
        <f t="shared" ca="1" si="718"/>
        <v>0.23439743349879905</v>
      </c>
      <c r="M3290" s="4">
        <f t="shared" ca="1" si="719"/>
        <v>0.10505668945498314</v>
      </c>
      <c r="N3290" s="4">
        <f t="shared" ca="1" si="721"/>
        <v>3</v>
      </c>
      <c r="O3290" s="4">
        <f t="shared" ca="1" si="720"/>
        <v>0</v>
      </c>
    </row>
    <row r="3291" spans="1:15" x14ac:dyDescent="0.2">
      <c r="A3291" s="4">
        <f t="shared" si="710"/>
        <v>3284</v>
      </c>
      <c r="B3291" s="4" t="b">
        <f t="shared" si="711"/>
        <v>1</v>
      </c>
      <c r="C3291" s="5" t="b">
        <f t="shared" si="709"/>
        <v>1</v>
      </c>
      <c r="D3291" s="4">
        <f t="shared" ca="1" si="712"/>
        <v>3</v>
      </c>
      <c r="E3291" s="15">
        <f t="shared" si="713"/>
        <v>3284</v>
      </c>
      <c r="F3291" s="4">
        <f t="shared" ca="1" si="714"/>
        <v>0</v>
      </c>
      <c r="G3291" s="6">
        <f>IF(C3291,VLOOKUP(A3291,RawData!A:C,3,FALSE),"")</f>
        <v>2.9453</v>
      </c>
      <c r="H3291" s="9">
        <f>IF(C3291,VLOOKUP(A3291,RawData!A:D,4,FALSE),"")</f>
        <v>209.99267599999999</v>
      </c>
      <c r="I3291" s="5" t="b">
        <f t="shared" si="715"/>
        <v>1</v>
      </c>
      <c r="J3291" s="4">
        <f t="shared" ca="1" si="716"/>
        <v>209.96363571846436</v>
      </c>
      <c r="K3291" s="4">
        <f t="shared" ca="1" si="717"/>
        <v>0.287377801426004</v>
      </c>
      <c r="L3291" s="4">
        <f t="shared" ca="1" si="718"/>
        <v>0.2305538650203971</v>
      </c>
      <c r="M3291" s="4">
        <f t="shared" ca="1" si="719"/>
        <v>9.4070626953993042E-2</v>
      </c>
      <c r="N3291" s="4">
        <f t="shared" ca="1" si="721"/>
        <v>3</v>
      </c>
      <c r="O3291" s="4">
        <f t="shared" ca="1" si="720"/>
        <v>0</v>
      </c>
    </row>
    <row r="3292" spans="1:15" x14ac:dyDescent="0.2">
      <c r="A3292" s="4">
        <f t="shared" si="710"/>
        <v>3285</v>
      </c>
      <c r="B3292" s="4" t="b">
        <f t="shared" si="711"/>
        <v>1</v>
      </c>
      <c r="C3292" s="5" t="b">
        <f t="shared" si="709"/>
        <v>1</v>
      </c>
      <c r="D3292" s="4">
        <f t="shared" ca="1" si="712"/>
        <v>3</v>
      </c>
      <c r="E3292" s="15">
        <f t="shared" si="713"/>
        <v>3285</v>
      </c>
      <c r="F3292" s="4">
        <f t="shared" ca="1" si="714"/>
        <v>0</v>
      </c>
      <c r="G3292" s="6">
        <f>IF(C3292,VLOOKUP(A3292,RawData!A:C,3,FALSE),"")</f>
        <v>2.9453</v>
      </c>
      <c r="H3292" s="9">
        <f>IF(C3292,VLOOKUP(A3292,RawData!A:D,4,FALSE),"")</f>
        <v>209.99267599999999</v>
      </c>
      <c r="I3292" s="5" t="b">
        <f t="shared" si="715"/>
        <v>1</v>
      </c>
      <c r="J3292" s="4">
        <f t="shared" ca="1" si="716"/>
        <v>209.96108173520886</v>
      </c>
      <c r="K3292" s="4">
        <f t="shared" ca="1" si="717"/>
        <v>0.27288290043981078</v>
      </c>
      <c r="L3292" s="4">
        <f t="shared" ca="1" si="718"/>
        <v>0.22591481333412844</v>
      </c>
      <c r="M3292" s="4">
        <f t="shared" ca="1" si="719"/>
        <v>9.3383062499981406E-2</v>
      </c>
      <c r="N3292" s="4">
        <f t="shared" ca="1" si="721"/>
        <v>3</v>
      </c>
      <c r="O3292" s="4">
        <f t="shared" ca="1" si="720"/>
        <v>0</v>
      </c>
    </row>
    <row r="3293" spans="1:15" x14ac:dyDescent="0.2">
      <c r="A3293" s="4">
        <f t="shared" si="710"/>
        <v>3286</v>
      </c>
      <c r="B3293" s="4" t="b">
        <f t="shared" si="711"/>
        <v>1</v>
      </c>
      <c r="C3293" s="5" t="b">
        <f t="shared" si="709"/>
        <v>1</v>
      </c>
      <c r="D3293" s="4">
        <f t="shared" ca="1" si="712"/>
        <v>3</v>
      </c>
      <c r="E3293" s="15">
        <f t="shared" si="713"/>
        <v>3286</v>
      </c>
      <c r="F3293" s="4">
        <f t="shared" ca="1" si="714"/>
        <v>0</v>
      </c>
      <c r="G3293" s="6">
        <f>IF(C3293,VLOOKUP(A3293,RawData!A:C,3,FALSE),"")</f>
        <v>2.9453</v>
      </c>
      <c r="H3293" s="9">
        <f>IF(C3293,VLOOKUP(A3293,RawData!A:D,4,FALSE),"")</f>
        <v>209.98752631347699</v>
      </c>
      <c r="I3293" s="5" t="b">
        <f t="shared" si="715"/>
        <v>1</v>
      </c>
      <c r="J3293" s="4">
        <f t="shared" ca="1" si="716"/>
        <v>209.95866175042894</v>
      </c>
      <c r="K3293" s="4">
        <f t="shared" ca="1" si="717"/>
        <v>0.25891552839334508</v>
      </c>
      <c r="L3293" s="4">
        <f t="shared" ca="1" si="718"/>
        <v>0.22072311220989604</v>
      </c>
      <c r="M3293" s="4">
        <f t="shared" ca="1" si="719"/>
        <v>8.8233313476990816E-2</v>
      </c>
      <c r="N3293" s="4">
        <f t="shared" ca="1" si="721"/>
        <v>3</v>
      </c>
      <c r="O3293" s="4">
        <f t="shared" ca="1" si="720"/>
        <v>0</v>
      </c>
    </row>
    <row r="3294" spans="1:15" x14ac:dyDescent="0.2">
      <c r="A3294" s="4">
        <f t="shared" si="710"/>
        <v>3287</v>
      </c>
      <c r="B3294" s="4" t="b">
        <f t="shared" si="711"/>
        <v>1</v>
      </c>
      <c r="C3294" s="5" t="b">
        <f t="shared" si="709"/>
        <v>1</v>
      </c>
      <c r="D3294" s="4">
        <f t="shared" ca="1" si="712"/>
        <v>3</v>
      </c>
      <c r="E3294" s="15">
        <f t="shared" si="713"/>
        <v>3287</v>
      </c>
      <c r="F3294" s="4">
        <f t="shared" ca="1" si="714"/>
        <v>0</v>
      </c>
      <c r="G3294" s="6">
        <f>IF(C3294,VLOOKUP(A3294,RawData!A:C,3,FALSE),"")</f>
        <v>2.9453</v>
      </c>
      <c r="H3294" s="9">
        <f>IF(C3294,VLOOKUP(A3294,RawData!A:D,4,FALSE),"")</f>
        <v>209.98718299999999</v>
      </c>
      <c r="I3294" s="5" t="b">
        <f t="shared" si="715"/>
        <v>1</v>
      </c>
      <c r="J3294" s="4">
        <f t="shared" ca="1" si="716"/>
        <v>209.95637571991725</v>
      </c>
      <c r="K3294" s="4">
        <f t="shared" ca="1" si="717"/>
        <v>0.24548408165162527</v>
      </c>
      <c r="L3294" s="4">
        <f t="shared" ca="1" si="718"/>
        <v>0.21486988367058757</v>
      </c>
      <c r="M3294" s="4">
        <f t="shared" ca="1" si="719"/>
        <v>8.2741250976994252E-2</v>
      </c>
      <c r="N3294" s="4">
        <f t="shared" ca="1" si="721"/>
        <v>3</v>
      </c>
      <c r="O3294" s="4">
        <f t="shared" ca="1" si="720"/>
        <v>0</v>
      </c>
    </row>
    <row r="3295" spans="1:15" x14ac:dyDescent="0.2">
      <c r="A3295" s="4">
        <f t="shared" si="710"/>
        <v>3288</v>
      </c>
      <c r="B3295" s="4" t="b">
        <f t="shared" si="711"/>
        <v>1</v>
      </c>
      <c r="C3295" s="5" t="b">
        <f t="shared" si="709"/>
        <v>1</v>
      </c>
      <c r="D3295" s="4">
        <f t="shared" ca="1" si="712"/>
        <v>3</v>
      </c>
      <c r="E3295" s="15">
        <f t="shared" si="713"/>
        <v>3288</v>
      </c>
      <c r="F3295" s="4">
        <f t="shared" ca="1" si="714"/>
        <v>0</v>
      </c>
      <c r="G3295" s="6">
        <f>IF(C3295,VLOOKUP(A3295,RawData!A:C,3,FALSE),"")</f>
        <v>2.9453</v>
      </c>
      <c r="H3295" s="9">
        <f>IF(C3295,VLOOKUP(A3295,RawData!A:D,4,FALSE),"")</f>
        <v>209.98718299999999</v>
      </c>
      <c r="I3295" s="5" t="b">
        <f t="shared" si="715"/>
        <v>1</v>
      </c>
      <c r="J3295" s="4">
        <f t="shared" ca="1" si="716"/>
        <v>209.95422366349104</v>
      </c>
      <c r="K3295" s="4">
        <f t="shared" ca="1" si="717"/>
        <v>0.23283976595982381</v>
      </c>
      <c r="L3295" s="4">
        <f t="shared" ca="1" si="718"/>
        <v>0.20847235480249537</v>
      </c>
      <c r="M3295" s="4">
        <f t="shared" ca="1" si="719"/>
        <v>8.2398000000011962E-2</v>
      </c>
      <c r="N3295" s="4">
        <f t="shared" ca="1" si="721"/>
        <v>3</v>
      </c>
      <c r="O3295" s="4">
        <f t="shared" ca="1" si="720"/>
        <v>0</v>
      </c>
    </row>
    <row r="3296" spans="1:15" x14ac:dyDescent="0.2">
      <c r="A3296" s="4">
        <f t="shared" si="710"/>
        <v>3289</v>
      </c>
      <c r="B3296" s="4" t="b">
        <f t="shared" si="711"/>
        <v>1</v>
      </c>
      <c r="C3296" s="5" t="b">
        <f t="shared" si="709"/>
        <v>1</v>
      </c>
      <c r="D3296" s="4">
        <f t="shared" ca="1" si="712"/>
        <v>3</v>
      </c>
      <c r="E3296" s="15">
        <f t="shared" si="713"/>
        <v>3289</v>
      </c>
      <c r="F3296" s="4">
        <f t="shared" ca="1" si="714"/>
        <v>0</v>
      </c>
      <c r="G3296" s="6">
        <f>IF(C3296,VLOOKUP(A3296,RawData!A:C,3,FALSE),"")</f>
        <v>2.9453</v>
      </c>
      <c r="H3296" s="9">
        <f>IF(C3296,VLOOKUP(A3296,RawData!A:D,4,FALSE),"")</f>
        <v>209.98718299999999</v>
      </c>
      <c r="I3296" s="5" t="b">
        <f t="shared" si="715"/>
        <v>1</v>
      </c>
      <c r="J3296" s="4">
        <f t="shared" ca="1" si="716"/>
        <v>209.95207998056415</v>
      </c>
      <c r="K3296" s="4">
        <f t="shared" ca="1" si="717"/>
        <v>0.22112495329304238</v>
      </c>
      <c r="L3296" s="4">
        <f t="shared" ca="1" si="718"/>
        <v>0.20153887623928313</v>
      </c>
      <c r="M3296" s="4">
        <f t="shared" ca="1" si="719"/>
        <v>8.2397062500007223E-2</v>
      </c>
      <c r="N3296" s="4">
        <f t="shared" ca="1" si="721"/>
        <v>3</v>
      </c>
      <c r="O3296" s="4">
        <f t="shared" ca="1" si="720"/>
        <v>0</v>
      </c>
    </row>
    <row r="3297" spans="1:15" x14ac:dyDescent="0.2">
      <c r="A3297" s="4">
        <f t="shared" si="710"/>
        <v>3290</v>
      </c>
      <c r="B3297" s="4" t="b">
        <f t="shared" si="711"/>
        <v>1</v>
      </c>
      <c r="C3297" s="5" t="b">
        <f t="shared" si="709"/>
        <v>1</v>
      </c>
      <c r="D3297" s="4">
        <f t="shared" ca="1" si="712"/>
        <v>3</v>
      </c>
      <c r="E3297" s="15">
        <f t="shared" si="713"/>
        <v>3290</v>
      </c>
      <c r="F3297" s="4">
        <f t="shared" ca="1" si="714"/>
        <v>0</v>
      </c>
      <c r="G3297" s="6">
        <f>IF(C3297,VLOOKUP(A3297,RawData!A:C,3,FALSE),"")</f>
        <v>2.9453</v>
      </c>
      <c r="H3297" s="9">
        <f>IF(C3297,VLOOKUP(A3297,RawData!A:D,4,FALSE),"")</f>
        <v>209.98203237597701</v>
      </c>
      <c r="I3297" s="5" t="b">
        <f t="shared" si="715"/>
        <v>1</v>
      </c>
      <c r="J3297" s="4">
        <f t="shared" ca="1" si="716"/>
        <v>209.94993632050313</v>
      </c>
      <c r="K3297" s="4">
        <f t="shared" ca="1" si="717"/>
        <v>0.21047357505361219</v>
      </c>
      <c r="L3297" s="4">
        <f t="shared" ca="1" si="718"/>
        <v>0.19419511716438365</v>
      </c>
      <c r="M3297" s="4">
        <f t="shared" ca="1" si="719"/>
        <v>8.754668652301234E-2</v>
      </c>
      <c r="N3297" s="4">
        <f t="shared" ca="1" si="721"/>
        <v>3</v>
      </c>
      <c r="O3297" s="4">
        <f t="shared" ca="1" si="720"/>
        <v>0</v>
      </c>
    </row>
    <row r="3298" spans="1:15" x14ac:dyDescent="0.2">
      <c r="A3298" s="4">
        <f t="shared" si="710"/>
        <v>3291</v>
      </c>
      <c r="B3298" s="4" t="b">
        <f t="shared" si="711"/>
        <v>1</v>
      </c>
      <c r="C3298" s="5" t="b">
        <f t="shared" si="709"/>
        <v>1</v>
      </c>
      <c r="D3298" s="4">
        <f t="shared" ca="1" si="712"/>
        <v>3</v>
      </c>
      <c r="E3298" s="15">
        <f t="shared" si="713"/>
        <v>3291</v>
      </c>
      <c r="F3298" s="4">
        <f t="shared" ca="1" si="714"/>
        <v>0</v>
      </c>
      <c r="G3298" s="6">
        <f>IF(C3298,VLOOKUP(A3298,RawData!A:C,3,FALSE),"")</f>
        <v>2.9453</v>
      </c>
      <c r="H3298" s="9">
        <f>IF(C3298,VLOOKUP(A3298,RawData!A:D,4,FALSE),"")</f>
        <v>209.97653931347699</v>
      </c>
      <c r="I3298" s="5" t="b">
        <f t="shared" si="715"/>
        <v>1</v>
      </c>
      <c r="J3298" s="4">
        <f t="shared" ca="1" si="716"/>
        <v>209.94779266196659</v>
      </c>
      <c r="K3298" s="4">
        <f t="shared" ca="1" si="717"/>
        <v>0.20076842244779414</v>
      </c>
      <c r="L3298" s="4">
        <f t="shared" ca="1" si="718"/>
        <v>0.18644943278465576</v>
      </c>
      <c r="M3298" s="4">
        <f t="shared" ca="1" si="719"/>
        <v>8.7890000000015789E-2</v>
      </c>
      <c r="N3298" s="4">
        <f t="shared" ca="1" si="721"/>
        <v>3</v>
      </c>
      <c r="O3298" s="4">
        <f t="shared" ca="1" si="720"/>
        <v>0</v>
      </c>
    </row>
    <row r="3299" spans="1:15" x14ac:dyDescent="0.2">
      <c r="A3299" s="4">
        <f t="shared" si="710"/>
        <v>3292</v>
      </c>
      <c r="B3299" s="4" t="b">
        <f t="shared" si="711"/>
        <v>1</v>
      </c>
      <c r="C3299" s="5" t="b">
        <f t="shared" si="709"/>
        <v>1</v>
      </c>
      <c r="D3299" s="4">
        <f t="shared" ca="1" si="712"/>
        <v>3</v>
      </c>
      <c r="E3299" s="15">
        <f t="shared" si="713"/>
        <v>3292</v>
      </c>
      <c r="F3299" s="4">
        <f t="shared" ca="1" si="714"/>
        <v>0</v>
      </c>
      <c r="G3299" s="6">
        <f>IF(C3299,VLOOKUP(A3299,RawData!A:C,3,FALSE),"")</f>
        <v>2.9453</v>
      </c>
      <c r="H3299" s="9">
        <f>IF(C3299,VLOOKUP(A3299,RawData!A:D,4,FALSE),"")</f>
        <v>209.97104631347699</v>
      </c>
      <c r="I3299" s="5" t="b">
        <f t="shared" si="715"/>
        <v>1</v>
      </c>
      <c r="J3299" s="4">
        <f t="shared" ca="1" si="716"/>
        <v>209.94539779920942</v>
      </c>
      <c r="K3299" s="4">
        <f t="shared" ca="1" si="717"/>
        <v>0.19212672561070576</v>
      </c>
      <c r="L3299" s="4">
        <f t="shared" ca="1" si="718"/>
        <v>0.17830179870981056</v>
      </c>
      <c r="M3299" s="4">
        <f t="shared" ca="1" si="719"/>
        <v>9.8189373046011497E-2</v>
      </c>
      <c r="N3299" s="4">
        <f t="shared" ca="1" si="721"/>
        <v>3</v>
      </c>
      <c r="O3299" s="4">
        <f t="shared" ca="1" si="720"/>
        <v>0</v>
      </c>
    </row>
    <row r="3300" spans="1:15" x14ac:dyDescent="0.2">
      <c r="A3300" s="4">
        <f t="shared" si="710"/>
        <v>3293</v>
      </c>
      <c r="B3300" s="4" t="b">
        <f t="shared" si="711"/>
        <v>1</v>
      </c>
      <c r="C3300" s="5" t="b">
        <f t="shared" si="709"/>
        <v>1</v>
      </c>
      <c r="D3300" s="4">
        <f t="shared" ca="1" si="712"/>
        <v>3</v>
      </c>
      <c r="E3300" s="15">
        <f t="shared" si="713"/>
        <v>3293</v>
      </c>
      <c r="F3300" s="4">
        <f t="shared" ca="1" si="714"/>
        <v>0</v>
      </c>
      <c r="G3300" s="6">
        <f>IF(C3300,VLOOKUP(A3300,RawData!A:C,3,FALSE),"")</f>
        <v>2.9453</v>
      </c>
      <c r="H3300" s="9">
        <f>IF(C3300,VLOOKUP(A3300,RawData!A:D,4,FALSE),"")</f>
        <v>209.97070299999999</v>
      </c>
      <c r="I3300" s="5" t="b">
        <f t="shared" si="715"/>
        <v>1</v>
      </c>
      <c r="J3300" s="4">
        <f t="shared" ca="1" si="716"/>
        <v>209.94298618945331</v>
      </c>
      <c r="K3300" s="4">
        <f t="shared" ca="1" si="717"/>
        <v>0.18493368723883918</v>
      </c>
      <c r="L3300" s="4">
        <f t="shared" ca="1" si="718"/>
        <v>0.16962663417098156</v>
      </c>
      <c r="M3300" s="4">
        <f t="shared" ca="1" si="719"/>
        <v>0.10402662402299256</v>
      </c>
      <c r="N3300" s="4">
        <f t="shared" ca="1" si="721"/>
        <v>3</v>
      </c>
      <c r="O3300" s="4">
        <f t="shared" ca="1" si="720"/>
        <v>0</v>
      </c>
    </row>
    <row r="3301" spans="1:15" x14ac:dyDescent="0.2">
      <c r="A3301" s="4">
        <f t="shared" si="710"/>
        <v>3294</v>
      </c>
      <c r="B3301" s="4" t="b">
        <f t="shared" si="711"/>
        <v>1</v>
      </c>
      <c r="C3301" s="5" t="b">
        <f t="shared" si="709"/>
        <v>1</v>
      </c>
      <c r="D3301" s="4">
        <f t="shared" ca="1" si="712"/>
        <v>3</v>
      </c>
      <c r="E3301" s="15">
        <f t="shared" si="713"/>
        <v>3294</v>
      </c>
      <c r="F3301" s="4">
        <f t="shared" ca="1" si="714"/>
        <v>0</v>
      </c>
      <c r="G3301" s="6">
        <f>IF(C3301,VLOOKUP(A3301,RawData!A:C,3,FALSE),"")</f>
        <v>2.9453</v>
      </c>
      <c r="H3301" s="9">
        <f>IF(C3301,VLOOKUP(A3301,RawData!A:D,4,FALSE),"")</f>
        <v>209.96555331347699</v>
      </c>
      <c r="I3301" s="5" t="b">
        <f t="shared" si="715"/>
        <v>1</v>
      </c>
      <c r="J3301" s="4">
        <f t="shared" ca="1" si="716"/>
        <v>209.94032332974484</v>
      </c>
      <c r="K3301" s="4">
        <f t="shared" ca="1" si="717"/>
        <v>0.17921442935477216</v>
      </c>
      <c r="L3301" s="4">
        <f t="shared" ca="1" si="718"/>
        <v>0.1605421240728333</v>
      </c>
      <c r="M3301" s="4">
        <f t="shared" ca="1" si="719"/>
        <v>0.10952062402301976</v>
      </c>
      <c r="N3301" s="4">
        <f t="shared" ca="1" si="721"/>
        <v>3</v>
      </c>
      <c r="O3301" s="4">
        <f t="shared" ca="1" si="720"/>
        <v>0</v>
      </c>
    </row>
    <row r="3302" spans="1:15" x14ac:dyDescent="0.2">
      <c r="A3302" s="4">
        <f t="shared" si="710"/>
        <v>3295</v>
      </c>
      <c r="B3302" s="4" t="b">
        <f t="shared" si="711"/>
        <v>1</v>
      </c>
      <c r="C3302" s="5" t="b">
        <f t="shared" si="709"/>
        <v>1</v>
      </c>
      <c r="D3302" s="4">
        <f t="shared" ca="1" si="712"/>
        <v>3</v>
      </c>
      <c r="E3302" s="15">
        <f t="shared" si="713"/>
        <v>3295</v>
      </c>
      <c r="F3302" s="4">
        <f t="shared" ca="1" si="714"/>
        <v>0</v>
      </c>
      <c r="G3302" s="6">
        <f>IF(C3302,VLOOKUP(A3302,RawData!A:C,3,FALSE),"")</f>
        <v>2.9453</v>
      </c>
      <c r="H3302" s="9">
        <f>IF(C3302,VLOOKUP(A3302,RawData!A:D,4,FALSE),"")</f>
        <v>209.96006031347699</v>
      </c>
      <c r="I3302" s="5" t="b">
        <f t="shared" si="715"/>
        <v>1</v>
      </c>
      <c r="J3302" s="4">
        <f t="shared" ca="1" si="716"/>
        <v>209.93751811787848</v>
      </c>
      <c r="K3302" s="4">
        <f t="shared" ca="1" si="717"/>
        <v>0.17496897482422469</v>
      </c>
      <c r="L3302" s="4">
        <f t="shared" ca="1" si="718"/>
        <v>0.15105570923469713</v>
      </c>
      <c r="M3302" s="4">
        <f t="shared" ca="1" si="719"/>
        <v>0.12016337304601166</v>
      </c>
      <c r="N3302" s="4">
        <f t="shared" ca="1" si="721"/>
        <v>3</v>
      </c>
      <c r="O3302" s="4">
        <f t="shared" ca="1" si="720"/>
        <v>0</v>
      </c>
    </row>
    <row r="3303" spans="1:15" x14ac:dyDescent="0.2">
      <c r="A3303" s="4">
        <f t="shared" si="710"/>
        <v>3296</v>
      </c>
      <c r="B3303" s="4" t="b">
        <f t="shared" si="711"/>
        <v>1</v>
      </c>
      <c r="C3303" s="5" t="b">
        <f t="shared" si="709"/>
        <v>1</v>
      </c>
      <c r="D3303" s="4">
        <f t="shared" ca="1" si="712"/>
        <v>3</v>
      </c>
      <c r="E3303" s="15">
        <f t="shared" si="713"/>
        <v>3296</v>
      </c>
      <c r="F3303" s="4">
        <f t="shared" ca="1" si="714"/>
        <v>0</v>
      </c>
      <c r="G3303" s="6">
        <f>IF(C3303,VLOOKUP(A3303,RawData!A:C,3,FALSE),"")</f>
        <v>2.9453</v>
      </c>
      <c r="H3303" s="9">
        <f>IF(C3303,VLOOKUP(A3303,RawData!A:D,4,FALSE),"")</f>
        <v>209.95456731347701</v>
      </c>
      <c r="I3303" s="5" t="b">
        <f t="shared" si="715"/>
        <v>1</v>
      </c>
      <c r="J3303" s="4">
        <f t="shared" ca="1" si="716"/>
        <v>209.93445332829199</v>
      </c>
      <c r="K3303" s="4">
        <f t="shared" ca="1" si="717"/>
        <v>0.17232290441631903</v>
      </c>
      <c r="L3303" s="4">
        <f t="shared" ca="1" si="718"/>
        <v>0.14116736442318256</v>
      </c>
      <c r="M3303" s="4">
        <f t="shared" ca="1" si="719"/>
        <v>0.13114937304601426</v>
      </c>
      <c r="N3303" s="4">
        <f t="shared" ca="1" si="721"/>
        <v>3</v>
      </c>
      <c r="O3303" s="4">
        <f t="shared" ca="1" si="720"/>
        <v>0</v>
      </c>
    </row>
    <row r="3304" spans="1:15" x14ac:dyDescent="0.2">
      <c r="A3304" s="4">
        <f t="shared" si="710"/>
        <v>3297</v>
      </c>
      <c r="B3304" s="4" t="b">
        <f t="shared" si="711"/>
        <v>1</v>
      </c>
      <c r="C3304" s="5" t="b">
        <f t="shared" si="709"/>
        <v>1</v>
      </c>
      <c r="D3304" s="4">
        <f t="shared" ca="1" si="712"/>
        <v>3</v>
      </c>
      <c r="E3304" s="15">
        <f t="shared" si="713"/>
        <v>3297</v>
      </c>
      <c r="F3304" s="4">
        <f t="shared" ca="1" si="714"/>
        <v>0</v>
      </c>
      <c r="G3304" s="6">
        <f>IF(C3304,VLOOKUP(A3304,RawData!A:C,3,FALSE),"")</f>
        <v>2.9453</v>
      </c>
      <c r="H3304" s="9">
        <f>IF(C3304,VLOOKUP(A3304,RawData!A:D,4,FALSE),"")</f>
        <v>209.94907337597701</v>
      </c>
      <c r="I3304" s="5" t="b">
        <f t="shared" si="715"/>
        <v>1</v>
      </c>
      <c r="J3304" s="4">
        <f t="shared" ca="1" si="716"/>
        <v>209.93112058748596</v>
      </c>
      <c r="K3304" s="4">
        <f t="shared" ca="1" si="717"/>
        <v>0.17103336301948957</v>
      </c>
      <c r="L3304" s="4">
        <f t="shared" ca="1" si="718"/>
        <v>0.13075151353802994</v>
      </c>
      <c r="M3304" s="4">
        <f t="shared" ca="1" si="719"/>
        <v>0.14728505956901472</v>
      </c>
      <c r="N3304" s="4">
        <f t="shared" ca="1" si="721"/>
        <v>3</v>
      </c>
      <c r="O3304" s="4">
        <f t="shared" ca="1" si="720"/>
        <v>0</v>
      </c>
    </row>
    <row r="3305" spans="1:15" x14ac:dyDescent="0.2">
      <c r="A3305" s="4">
        <f t="shared" si="710"/>
        <v>3298</v>
      </c>
      <c r="B3305" s="4" t="b">
        <f t="shared" si="711"/>
        <v>1</v>
      </c>
      <c r="C3305" s="5" t="b">
        <f t="shared" si="709"/>
        <v>1</v>
      </c>
      <c r="D3305" s="4">
        <f t="shared" ca="1" si="712"/>
        <v>3</v>
      </c>
      <c r="E3305" s="15">
        <f t="shared" si="713"/>
        <v>3298</v>
      </c>
      <c r="F3305" s="4">
        <f t="shared" ca="1" si="714"/>
        <v>0</v>
      </c>
      <c r="G3305" s="6">
        <f>IF(C3305,VLOOKUP(A3305,RawData!A:C,3,FALSE),"")</f>
        <v>2.9453</v>
      </c>
      <c r="H3305" s="9">
        <f>IF(C3305,VLOOKUP(A3305,RawData!A:D,4,FALSE),"")</f>
        <v>209.94358031347701</v>
      </c>
      <c r="I3305" s="5" t="b">
        <f t="shared" si="715"/>
        <v>1</v>
      </c>
      <c r="J3305" s="4">
        <f t="shared" ca="1" si="716"/>
        <v>209.92726869123985</v>
      </c>
      <c r="K3305" s="4">
        <f t="shared" ca="1" si="717"/>
        <v>0.17108357924456641</v>
      </c>
      <c r="L3305" s="4">
        <f t="shared" ca="1" si="718"/>
        <v>0.11979973896762885</v>
      </c>
      <c r="M3305" s="4">
        <f t="shared" ca="1" si="719"/>
        <v>0.15861437304599235</v>
      </c>
      <c r="N3305" s="4">
        <f t="shared" ca="1" si="721"/>
        <v>3</v>
      </c>
      <c r="O3305" s="4">
        <f t="shared" ca="1" si="720"/>
        <v>0</v>
      </c>
    </row>
    <row r="3306" spans="1:15" x14ac:dyDescent="0.2">
      <c r="A3306" s="4">
        <f t="shared" si="710"/>
        <v>3299</v>
      </c>
      <c r="B3306" s="4" t="b">
        <f t="shared" si="711"/>
        <v>1</v>
      </c>
      <c r="C3306" s="5" t="b">
        <f t="shared" si="709"/>
        <v>1</v>
      </c>
      <c r="D3306" s="4">
        <f t="shared" ca="1" si="712"/>
        <v>3</v>
      </c>
      <c r="E3306" s="15">
        <f t="shared" si="713"/>
        <v>3299</v>
      </c>
      <c r="F3306" s="4">
        <f t="shared" ca="1" si="714"/>
        <v>0</v>
      </c>
      <c r="G3306" s="6">
        <f>IF(C3306,VLOOKUP(A3306,RawData!A:C,3,FALSE),"")</f>
        <v>2.9453</v>
      </c>
      <c r="H3306" s="9">
        <f>IF(C3306,VLOOKUP(A3306,RawData!A:D,4,FALSE),"")</f>
        <v>209.93808731347701</v>
      </c>
      <c r="I3306" s="5" t="b">
        <f t="shared" si="715"/>
        <v>1</v>
      </c>
      <c r="J3306" s="4">
        <f t="shared" ca="1" si="716"/>
        <v>209.92325767601972</v>
      </c>
      <c r="K3306" s="4">
        <f t="shared" ca="1" si="717"/>
        <v>0.17209676810213637</v>
      </c>
      <c r="L3306" s="4">
        <f t="shared" ca="1" si="718"/>
        <v>0.10843763958294517</v>
      </c>
      <c r="M3306" s="4">
        <f t="shared" ca="1" si="719"/>
        <v>0.17475193456897387</v>
      </c>
      <c r="N3306" s="4">
        <f t="shared" ca="1" si="721"/>
        <v>3</v>
      </c>
      <c r="O3306" s="4">
        <f t="shared" ca="1" si="720"/>
        <v>0</v>
      </c>
    </row>
    <row r="3307" spans="1:15" x14ac:dyDescent="0.2">
      <c r="A3307" s="4">
        <f t="shared" si="710"/>
        <v>3300</v>
      </c>
      <c r="B3307" s="4" t="b">
        <f t="shared" si="711"/>
        <v>1</v>
      </c>
      <c r="C3307" s="5" t="b">
        <f t="shared" si="709"/>
        <v>1</v>
      </c>
      <c r="D3307" s="4">
        <f t="shared" ca="1" si="712"/>
        <v>3</v>
      </c>
      <c r="E3307" s="15">
        <f t="shared" si="713"/>
        <v>3300</v>
      </c>
      <c r="F3307" s="4">
        <f t="shared" ca="1" si="714"/>
        <v>0</v>
      </c>
      <c r="G3307" s="6">
        <f>IF(C3307,VLOOKUP(A3307,RawData!A:C,3,FALSE),"")</f>
        <v>2.9453</v>
      </c>
      <c r="H3307" s="9">
        <f>IF(C3307,VLOOKUP(A3307,RawData!A:D,4,FALSE),"")</f>
        <v>209.92744462695401</v>
      </c>
      <c r="I3307" s="5" t="b">
        <f t="shared" si="715"/>
        <v>1</v>
      </c>
      <c r="J3307" s="4">
        <f t="shared" ca="1" si="716"/>
        <v>209.91873585446871</v>
      </c>
      <c r="K3307" s="4">
        <f t="shared" ca="1" si="717"/>
        <v>0.1737966521292833</v>
      </c>
      <c r="L3307" s="4">
        <f t="shared" ca="1" si="718"/>
        <v>9.6673588978887892E-2</v>
      </c>
      <c r="M3307" s="4">
        <f t="shared" ca="1" si="719"/>
        <v>0.18608137304599381</v>
      </c>
      <c r="N3307" s="4">
        <f t="shared" ca="1" si="721"/>
        <v>3</v>
      </c>
      <c r="O3307" s="4">
        <f t="shared" ca="1" si="720"/>
        <v>0</v>
      </c>
    </row>
    <row r="3308" spans="1:15" x14ac:dyDescent="0.2">
      <c r="A3308" s="4">
        <f t="shared" si="710"/>
        <v>3301</v>
      </c>
      <c r="B3308" s="4" t="b">
        <f t="shared" si="711"/>
        <v>1</v>
      </c>
      <c r="C3308" s="5" t="b">
        <f t="shared" si="709"/>
        <v>1</v>
      </c>
      <c r="D3308" s="4">
        <f t="shared" ca="1" si="712"/>
        <v>3</v>
      </c>
      <c r="E3308" s="15">
        <f t="shared" si="713"/>
        <v>3301</v>
      </c>
      <c r="F3308" s="4">
        <f t="shared" ca="1" si="714"/>
        <v>0</v>
      </c>
      <c r="G3308" s="6">
        <f>IF(C3308,VLOOKUP(A3308,RawData!A:C,3,FALSE),"")</f>
        <v>2.9453</v>
      </c>
      <c r="H3308" s="9">
        <f>IF(C3308,VLOOKUP(A3308,RawData!A:D,4,FALSE),"")</f>
        <v>209.92160831347701</v>
      </c>
      <c r="I3308" s="5" t="b">
        <f t="shared" si="715"/>
        <v>1</v>
      </c>
      <c r="J3308" s="4">
        <f t="shared" ca="1" si="716"/>
        <v>209.91405493528524</v>
      </c>
      <c r="K3308" s="4">
        <f t="shared" ca="1" si="717"/>
        <v>0.17616644164422723</v>
      </c>
      <c r="L3308" s="4">
        <f t="shared" ca="1" si="718"/>
        <v>8.4381484468110557E-2</v>
      </c>
      <c r="M3308" s="4">
        <f t="shared" ca="1" si="719"/>
        <v>0.19706737304602484</v>
      </c>
      <c r="N3308" s="4">
        <f t="shared" ca="1" si="721"/>
        <v>3</v>
      </c>
      <c r="O3308" s="4">
        <f t="shared" ca="1" si="720"/>
        <v>0</v>
      </c>
    </row>
    <row r="3309" spans="1:15" x14ac:dyDescent="0.2">
      <c r="A3309" s="4">
        <f t="shared" si="710"/>
        <v>3302</v>
      </c>
      <c r="B3309" s="4" t="b">
        <f t="shared" si="711"/>
        <v>1</v>
      </c>
      <c r="C3309" s="5" t="b">
        <f t="shared" si="709"/>
        <v>1</v>
      </c>
      <c r="D3309" s="4">
        <f t="shared" ca="1" si="712"/>
        <v>3</v>
      </c>
      <c r="E3309" s="15">
        <f t="shared" si="713"/>
        <v>3302</v>
      </c>
      <c r="F3309" s="4">
        <f t="shared" ca="1" si="714"/>
        <v>0</v>
      </c>
      <c r="G3309" s="6">
        <f>IF(C3309,VLOOKUP(A3309,RawData!A:C,3,FALSE),"")</f>
        <v>2.9453</v>
      </c>
      <c r="H3309" s="9">
        <f>IF(C3309,VLOOKUP(A3309,RawData!A:D,4,FALSE),"")</f>
        <v>209.916114375977</v>
      </c>
      <c r="I3309" s="5" t="b">
        <f t="shared" si="715"/>
        <v>1</v>
      </c>
      <c r="J3309" s="4">
        <f t="shared" ca="1" si="716"/>
        <v>209.90911443838169</v>
      </c>
      <c r="K3309" s="4">
        <f t="shared" ca="1" si="717"/>
        <v>0.17920608786656089</v>
      </c>
      <c r="L3309" s="4">
        <f t="shared" ca="1" si="718"/>
        <v>7.1428376080092448E-2</v>
      </c>
      <c r="M3309" s="4">
        <f t="shared" ca="1" si="719"/>
        <v>0.20290368652300117</v>
      </c>
      <c r="N3309" s="4">
        <f t="shared" ca="1" si="721"/>
        <v>3</v>
      </c>
      <c r="O3309" s="4">
        <f t="shared" ca="1" si="720"/>
        <v>0</v>
      </c>
    </row>
    <row r="3310" spans="1:15" x14ac:dyDescent="0.2">
      <c r="A3310" s="4">
        <f t="shared" si="710"/>
        <v>3303</v>
      </c>
      <c r="B3310" s="4" t="b">
        <f t="shared" si="711"/>
        <v>1</v>
      </c>
      <c r="C3310" s="5" t="b">
        <f t="shared" si="709"/>
        <v>1</v>
      </c>
      <c r="D3310" s="4">
        <f t="shared" ca="1" si="712"/>
        <v>3</v>
      </c>
      <c r="E3310" s="15">
        <f t="shared" si="713"/>
        <v>3303</v>
      </c>
      <c r="F3310" s="4">
        <f t="shared" ca="1" si="714"/>
        <v>0</v>
      </c>
      <c r="G3310" s="6">
        <f>IF(C3310,VLOOKUP(A3310,RawData!A:C,3,FALSE),"")</f>
        <v>2.9453</v>
      </c>
      <c r="H3310" s="9">
        <f>IF(C3310,VLOOKUP(A3310,RawData!A:D,4,FALSE),"")</f>
        <v>209.90547162695401</v>
      </c>
      <c r="I3310" s="5" t="b">
        <f t="shared" si="715"/>
        <v>1</v>
      </c>
      <c r="J3310" s="4">
        <f t="shared" ca="1" si="716"/>
        <v>209.90403159236894</v>
      </c>
      <c r="K3310" s="4">
        <f t="shared" ca="1" si="717"/>
        <v>0.18266442925846604</v>
      </c>
      <c r="L3310" s="4">
        <f t="shared" ca="1" si="718"/>
        <v>5.8056045935643397E-2</v>
      </c>
      <c r="M3310" s="4">
        <f t="shared" ca="1" si="719"/>
        <v>0.20839668652300247</v>
      </c>
      <c r="N3310" s="4">
        <f t="shared" ca="1" si="721"/>
        <v>3</v>
      </c>
      <c r="O3310" s="4">
        <f t="shared" ca="1" si="720"/>
        <v>0</v>
      </c>
    </row>
    <row r="3311" spans="1:15" x14ac:dyDescent="0.2">
      <c r="A3311" s="4">
        <f t="shared" si="710"/>
        <v>3304</v>
      </c>
      <c r="B3311" s="4" t="b">
        <f t="shared" si="711"/>
        <v>1</v>
      </c>
      <c r="C3311" s="5" t="b">
        <f t="shared" si="709"/>
        <v>1</v>
      </c>
      <c r="D3311" s="4">
        <f t="shared" ca="1" si="712"/>
        <v>3</v>
      </c>
      <c r="E3311" s="15">
        <f t="shared" si="713"/>
        <v>3304</v>
      </c>
      <c r="F3311" s="4">
        <f t="shared" ca="1" si="714"/>
        <v>0</v>
      </c>
      <c r="G3311" s="6">
        <f>IF(C3311,VLOOKUP(A3311,RawData!A:C,3,FALSE),"")</f>
        <v>2.9453</v>
      </c>
      <c r="H3311" s="9">
        <f>IF(C3311,VLOOKUP(A3311,RawData!A:D,4,FALSE),"")</f>
        <v>209.89963531347701</v>
      </c>
      <c r="I3311" s="5" t="b">
        <f t="shared" si="715"/>
        <v>1</v>
      </c>
      <c r="J3311" s="4">
        <f t="shared" ca="1" si="716"/>
        <v>209.89881474788055</v>
      </c>
      <c r="K3311" s="4">
        <f t="shared" ca="1" si="717"/>
        <v>0.18652472186985847</v>
      </c>
      <c r="L3311" s="4">
        <f t="shared" ca="1" si="718"/>
        <v>4.4031106659673469E-2</v>
      </c>
      <c r="M3311" s="4">
        <f t="shared" ca="1" si="719"/>
        <v>0.21389062402298009</v>
      </c>
      <c r="N3311" s="4">
        <f t="shared" ca="1" si="721"/>
        <v>3</v>
      </c>
      <c r="O3311" s="4">
        <f t="shared" ca="1" si="720"/>
        <v>0</v>
      </c>
    </row>
    <row r="3312" spans="1:15" x14ac:dyDescent="0.2">
      <c r="A3312" s="4">
        <f t="shared" si="710"/>
        <v>3305</v>
      </c>
      <c r="B3312" s="4" t="b">
        <f t="shared" si="711"/>
        <v>1</v>
      </c>
      <c r="C3312" s="5" t="b">
        <f t="shared" si="709"/>
        <v>1</v>
      </c>
      <c r="D3312" s="4">
        <f t="shared" ca="1" si="712"/>
        <v>3</v>
      </c>
      <c r="E3312" s="15">
        <f t="shared" si="713"/>
        <v>3305</v>
      </c>
      <c r="F3312" s="4">
        <f t="shared" ca="1" si="714"/>
        <v>0</v>
      </c>
      <c r="G3312" s="6">
        <f>IF(C3312,VLOOKUP(A3312,RawData!A:C,3,FALSE),"")</f>
        <v>2.9453</v>
      </c>
      <c r="H3312" s="9">
        <f>IF(C3312,VLOOKUP(A3312,RawData!A:D,4,FALSE),"")</f>
        <v>209.88899262695401</v>
      </c>
      <c r="I3312" s="5" t="b">
        <f t="shared" si="715"/>
        <v>1</v>
      </c>
      <c r="J3312" s="4">
        <f t="shared" ca="1" si="716"/>
        <v>209.89346392625805</v>
      </c>
      <c r="K3312" s="4">
        <f t="shared" ca="1" si="717"/>
        <v>0.19066134072468799</v>
      </c>
      <c r="L3312" s="4">
        <f t="shared" ca="1" si="718"/>
        <v>2.9586947246968975E-2</v>
      </c>
      <c r="M3312" s="4">
        <f t="shared" ca="1" si="719"/>
        <v>0.21938368652300255</v>
      </c>
      <c r="N3312" s="4">
        <f t="shared" ca="1" si="721"/>
        <v>3</v>
      </c>
      <c r="O3312" s="4">
        <f t="shared" ca="1" si="720"/>
        <v>0</v>
      </c>
    </row>
    <row r="3313" spans="1:15" x14ac:dyDescent="0.2">
      <c r="A3313" s="4">
        <f t="shared" si="710"/>
        <v>3306</v>
      </c>
      <c r="B3313" s="4" t="b">
        <f t="shared" si="711"/>
        <v>1</v>
      </c>
      <c r="C3313" s="5" t="b">
        <f t="shared" si="709"/>
        <v>1</v>
      </c>
      <c r="D3313" s="4">
        <f t="shared" ca="1" si="712"/>
        <v>3</v>
      </c>
      <c r="E3313" s="15">
        <f t="shared" si="713"/>
        <v>3306</v>
      </c>
      <c r="F3313" s="4">
        <f t="shared" ca="1" si="714"/>
        <v>0</v>
      </c>
      <c r="G3313" s="6">
        <f>IF(C3313,VLOOKUP(A3313,RawData!A:C,3,FALSE),"")</f>
        <v>2.9453</v>
      </c>
      <c r="H3313" s="9">
        <f>IF(C3313,VLOOKUP(A3313,RawData!A:D,4,FALSE),"")</f>
        <v>209.883156313477</v>
      </c>
      <c r="I3313" s="5" t="b">
        <f t="shared" si="715"/>
        <v>1</v>
      </c>
      <c r="J3313" s="4">
        <f t="shared" ca="1" si="716"/>
        <v>209.88785352691545</v>
      </c>
      <c r="K3313" s="4">
        <f t="shared" ca="1" si="717"/>
        <v>0.19494035442033919</v>
      </c>
      <c r="L3313" s="4">
        <f t="shared" ca="1" si="718"/>
        <v>1.4615735176562339E-2</v>
      </c>
      <c r="M3313" s="4">
        <f t="shared" ca="1" si="719"/>
        <v>0.22487668652300385</v>
      </c>
      <c r="N3313" s="4">
        <f t="shared" ca="1" si="721"/>
        <v>3</v>
      </c>
      <c r="O3313" s="4">
        <f t="shared" ca="1" si="720"/>
        <v>0</v>
      </c>
    </row>
    <row r="3314" spans="1:15" x14ac:dyDescent="0.2">
      <c r="A3314" s="4">
        <f t="shared" si="710"/>
        <v>3307</v>
      </c>
      <c r="B3314" s="4" t="b">
        <f t="shared" si="711"/>
        <v>1</v>
      </c>
      <c r="C3314" s="5" t="b">
        <f t="shared" si="709"/>
        <v>1</v>
      </c>
      <c r="D3314" s="4">
        <f t="shared" ca="1" si="712"/>
        <v>3</v>
      </c>
      <c r="E3314" s="15">
        <f t="shared" si="713"/>
        <v>3307</v>
      </c>
      <c r="F3314" s="4">
        <f t="shared" ca="1" si="714"/>
        <v>0</v>
      </c>
      <c r="G3314" s="6">
        <f>IF(C3314,VLOOKUP(A3314,RawData!A:C,3,FALSE),"")</f>
        <v>2.9453</v>
      </c>
      <c r="H3314" s="9">
        <f>IF(C3314,VLOOKUP(A3314,RawData!A:D,4,FALSE),"")</f>
        <v>209.877662375977</v>
      </c>
      <c r="I3314" s="5" t="b">
        <f t="shared" si="715"/>
        <v>1</v>
      </c>
      <c r="J3314" s="4">
        <f t="shared" ca="1" si="716"/>
        <v>209.882226380574</v>
      </c>
      <c r="K3314" s="4">
        <f t="shared" ca="1" si="717"/>
        <v>0.19935332390869576</v>
      </c>
      <c r="L3314" s="4">
        <f t="shared" ca="1" si="718"/>
        <v>6.4067883309348872E-4</v>
      </c>
      <c r="M3314" s="4">
        <f t="shared" ca="1" si="719"/>
        <v>0.23036968652297674</v>
      </c>
      <c r="N3314" s="4">
        <f t="shared" ca="1" si="721"/>
        <v>3</v>
      </c>
      <c r="O3314" s="4">
        <f t="shared" ca="1" si="720"/>
        <v>0</v>
      </c>
    </row>
    <row r="3315" spans="1:15" x14ac:dyDescent="0.2">
      <c r="A3315" s="4">
        <f t="shared" si="710"/>
        <v>3308</v>
      </c>
      <c r="B3315" s="4" t="b">
        <f t="shared" si="711"/>
        <v>1</v>
      </c>
      <c r="C3315" s="5" t="b">
        <f t="shared" si="709"/>
        <v>1</v>
      </c>
      <c r="D3315" s="4">
        <f t="shared" ca="1" si="712"/>
        <v>3</v>
      </c>
      <c r="E3315" s="15">
        <f t="shared" si="713"/>
        <v>3308</v>
      </c>
      <c r="F3315" s="4">
        <f t="shared" ca="1" si="714"/>
        <v>0</v>
      </c>
      <c r="G3315" s="6">
        <f>IF(C3315,VLOOKUP(A3315,RawData!A:C,3,FALSE),"")</f>
        <v>2.9453</v>
      </c>
      <c r="H3315" s="9">
        <f>IF(C3315,VLOOKUP(A3315,RawData!A:D,4,FALSE),"")</f>
        <v>209.872169313477</v>
      </c>
      <c r="I3315" s="5" t="b">
        <f t="shared" si="715"/>
        <v>1</v>
      </c>
      <c r="J3315" s="4">
        <f t="shared" ca="1" si="716"/>
        <v>209.87647363212224</v>
      </c>
      <c r="K3315" s="4">
        <f t="shared" ca="1" si="717"/>
        <v>0.20390024461661937</v>
      </c>
      <c r="L3315" s="4">
        <f t="shared" ca="1" si="718"/>
        <v>1.6415723315873265E-2</v>
      </c>
      <c r="M3315" s="4">
        <f t="shared" ca="1" si="719"/>
        <v>0.23586268652297804</v>
      </c>
      <c r="N3315" s="4">
        <f t="shared" ca="1" si="721"/>
        <v>3</v>
      </c>
      <c r="O3315" s="4">
        <f t="shared" ca="1" si="720"/>
        <v>0</v>
      </c>
    </row>
    <row r="3316" spans="1:15" x14ac:dyDescent="0.2">
      <c r="A3316" s="4">
        <f t="shared" si="710"/>
        <v>3309</v>
      </c>
      <c r="B3316" s="4" t="b">
        <f t="shared" si="711"/>
        <v>1</v>
      </c>
      <c r="C3316" s="5" t="b">
        <f t="shared" si="709"/>
        <v>1</v>
      </c>
      <c r="D3316" s="4">
        <f t="shared" ca="1" si="712"/>
        <v>3</v>
      </c>
      <c r="E3316" s="15">
        <f t="shared" si="713"/>
        <v>3309</v>
      </c>
      <c r="F3316" s="4">
        <f t="shared" ca="1" si="714"/>
        <v>0</v>
      </c>
      <c r="G3316" s="6">
        <f>IF(C3316,VLOOKUP(A3316,RawData!A:C,3,FALSE),"")</f>
        <v>2.9453</v>
      </c>
      <c r="H3316" s="9">
        <f>IF(C3316,VLOOKUP(A3316,RawData!A:D,4,FALSE),"")</f>
        <v>209.866676313477</v>
      </c>
      <c r="I3316" s="5" t="b">
        <f t="shared" si="715"/>
        <v>1</v>
      </c>
      <c r="J3316" s="4">
        <f t="shared" ca="1" si="716"/>
        <v>209.87058688519485</v>
      </c>
      <c r="K3316" s="4">
        <f t="shared" ca="1" si="717"/>
        <v>0.20858113940983003</v>
      </c>
      <c r="L3316" s="4">
        <f t="shared" ca="1" si="718"/>
        <v>3.2852295213814386E-2</v>
      </c>
      <c r="M3316" s="4">
        <f t="shared" ca="1" si="719"/>
        <v>0.24135662402298408</v>
      </c>
      <c r="N3316" s="4">
        <f t="shared" ca="1" si="721"/>
        <v>3</v>
      </c>
      <c r="O3316" s="4">
        <f t="shared" ca="1" si="720"/>
        <v>0</v>
      </c>
    </row>
    <row r="3317" spans="1:15" x14ac:dyDescent="0.2">
      <c r="A3317" s="4">
        <f t="shared" si="710"/>
        <v>3310</v>
      </c>
      <c r="B3317" s="4" t="b">
        <f t="shared" si="711"/>
        <v>1</v>
      </c>
      <c r="C3317" s="5" t="b">
        <f t="shared" si="709"/>
        <v>1</v>
      </c>
      <c r="D3317" s="4">
        <f t="shared" ca="1" si="712"/>
        <v>3</v>
      </c>
      <c r="E3317" s="15">
        <f t="shared" si="713"/>
        <v>3310</v>
      </c>
      <c r="F3317" s="4">
        <f t="shared" ca="1" si="714"/>
        <v>0</v>
      </c>
      <c r="G3317" s="6">
        <f>IF(C3317,VLOOKUP(A3317,RawData!A:C,3,FALSE),"")</f>
        <v>2.9453</v>
      </c>
      <c r="H3317" s="9">
        <f>IF(C3317,VLOOKUP(A3317,RawData!A:D,4,FALSE),"")</f>
        <v>209.861183313477</v>
      </c>
      <c r="I3317" s="5" t="b">
        <f t="shared" si="715"/>
        <v>1</v>
      </c>
      <c r="J3317" s="4">
        <f t="shared" ca="1" si="716"/>
        <v>209.86456616113333</v>
      </c>
      <c r="K3317" s="4">
        <f t="shared" ca="1" si="717"/>
        <v>0.21339605554445029</v>
      </c>
      <c r="L3317" s="4">
        <f t="shared" ca="1" si="718"/>
        <v>4.983319021096122E-2</v>
      </c>
      <c r="M3317" s="4">
        <f t="shared" ca="1" si="719"/>
        <v>0.24169906250000395</v>
      </c>
      <c r="N3317" s="4">
        <f t="shared" ca="1" si="721"/>
        <v>3</v>
      </c>
      <c r="O3317" s="4">
        <f t="shared" ca="1" si="720"/>
        <v>0</v>
      </c>
    </row>
    <row r="3318" spans="1:15" x14ac:dyDescent="0.2">
      <c r="A3318" s="4">
        <f t="shared" si="710"/>
        <v>3311</v>
      </c>
      <c r="B3318" s="4" t="b">
        <f t="shared" si="711"/>
        <v>1</v>
      </c>
      <c r="C3318" s="5" t="b">
        <f t="shared" si="709"/>
        <v>1</v>
      </c>
      <c r="D3318" s="4">
        <f t="shared" ca="1" si="712"/>
        <v>3</v>
      </c>
      <c r="E3318" s="15">
        <f t="shared" si="713"/>
        <v>3311</v>
      </c>
      <c r="F3318" s="4">
        <f t="shared" ca="1" si="714"/>
        <v>0</v>
      </c>
      <c r="G3318" s="6">
        <f>IF(C3318,VLOOKUP(A3318,RawData!A:C,3,FALSE),"")</f>
        <v>2.9453</v>
      </c>
      <c r="H3318" s="9">
        <f>IF(C3318,VLOOKUP(A3318,RawData!A:D,4,FALSE),"")</f>
        <v>209.86084</v>
      </c>
      <c r="I3318" s="5" t="b">
        <f t="shared" si="715"/>
        <v>1</v>
      </c>
      <c r="J3318" s="4">
        <f t="shared" ca="1" si="716"/>
        <v>209.85853708643819</v>
      </c>
      <c r="K3318" s="4">
        <f t="shared" ca="1" si="717"/>
        <v>0.21821934822742151</v>
      </c>
      <c r="L3318" s="4">
        <f t="shared" ca="1" si="718"/>
        <v>6.7475592901644177E-2</v>
      </c>
      <c r="M3318" s="4">
        <f t="shared" ca="1" si="719"/>
        <v>0.24169899999998279</v>
      </c>
      <c r="N3318" s="4">
        <f t="shared" ca="1" si="721"/>
        <v>3</v>
      </c>
      <c r="O3318" s="4">
        <f t="shared" ca="1" si="720"/>
        <v>0</v>
      </c>
    </row>
    <row r="3319" spans="1:15" x14ac:dyDescent="0.2">
      <c r="A3319" s="4">
        <f t="shared" si="710"/>
        <v>3312</v>
      </c>
      <c r="B3319" s="4" t="b">
        <f t="shared" si="711"/>
        <v>1</v>
      </c>
      <c r="C3319" s="5" t="b">
        <f t="shared" si="709"/>
        <v>1</v>
      </c>
      <c r="D3319" s="4">
        <f t="shared" ca="1" si="712"/>
        <v>3</v>
      </c>
      <c r="E3319" s="15">
        <f t="shared" si="713"/>
        <v>3312</v>
      </c>
      <c r="F3319" s="4">
        <f t="shared" ca="1" si="714"/>
        <v>0</v>
      </c>
      <c r="G3319" s="6">
        <f>IF(C3319,VLOOKUP(A3319,RawData!A:C,3,FALSE),"")</f>
        <v>2.9453</v>
      </c>
      <c r="H3319" s="9">
        <f>IF(C3319,VLOOKUP(A3319,RawData!A:D,4,FALSE),"")</f>
        <v>209.850540626954</v>
      </c>
      <c r="I3319" s="5" t="b">
        <f t="shared" si="715"/>
        <v>1</v>
      </c>
      <c r="J3319" s="4">
        <f t="shared" ca="1" si="716"/>
        <v>209.85250801326748</v>
      </c>
      <c r="K3319" s="4">
        <f t="shared" ca="1" si="717"/>
        <v>0.22304264091042114</v>
      </c>
      <c r="L3319" s="4">
        <f t="shared" ca="1" si="718"/>
        <v>8.5537192863057498E-2</v>
      </c>
      <c r="M3319" s="4">
        <f t="shared" ca="1" si="719"/>
        <v>0.24169899999998279</v>
      </c>
      <c r="N3319" s="4">
        <f t="shared" ca="1" si="721"/>
        <v>3</v>
      </c>
      <c r="O3319" s="4">
        <f t="shared" ca="1" si="720"/>
        <v>0</v>
      </c>
    </row>
    <row r="3320" spans="1:15" x14ac:dyDescent="0.2">
      <c r="A3320" s="4">
        <f t="shared" si="710"/>
        <v>3313</v>
      </c>
      <c r="B3320" s="4" t="b">
        <f t="shared" si="711"/>
        <v>1</v>
      </c>
      <c r="C3320" s="5" t="b">
        <f t="shared" si="709"/>
        <v>1</v>
      </c>
      <c r="D3320" s="4">
        <f t="shared" ca="1" si="712"/>
        <v>3</v>
      </c>
      <c r="E3320" s="15">
        <f t="shared" si="713"/>
        <v>3313</v>
      </c>
      <c r="F3320" s="4">
        <f t="shared" ca="1" si="714"/>
        <v>0</v>
      </c>
      <c r="G3320" s="6">
        <f>IF(C3320,VLOOKUP(A3320,RawData!A:C,3,FALSE),"")</f>
        <v>2.9453</v>
      </c>
      <c r="H3320" s="9">
        <f>IF(C3320,VLOOKUP(A3320,RawData!A:D,4,FALSE),"")</f>
        <v>209.84985399999999</v>
      </c>
      <c r="I3320" s="5" t="b">
        <f t="shared" si="715"/>
        <v>1</v>
      </c>
      <c r="J3320" s="4">
        <f t="shared" ca="1" si="716"/>
        <v>209.84647894009672</v>
      </c>
      <c r="K3320" s="4">
        <f t="shared" ca="1" si="717"/>
        <v>0.22786593359333551</v>
      </c>
      <c r="L3320" s="4">
        <f t="shared" ca="1" si="718"/>
        <v>0.10387461687136579</v>
      </c>
      <c r="M3320" s="4">
        <f t="shared" ca="1" si="719"/>
        <v>0.24684868652298064</v>
      </c>
      <c r="N3320" s="4">
        <f t="shared" ca="1" si="721"/>
        <v>3</v>
      </c>
      <c r="O3320" s="4">
        <f t="shared" ca="1" si="720"/>
        <v>0</v>
      </c>
    </row>
    <row r="3321" spans="1:15" x14ac:dyDescent="0.2">
      <c r="A3321" s="4">
        <f t="shared" si="710"/>
        <v>3314</v>
      </c>
      <c r="B3321" s="4" t="b">
        <f t="shared" si="711"/>
        <v>1</v>
      </c>
      <c r="C3321" s="5" t="b">
        <f t="shared" si="709"/>
        <v>1</v>
      </c>
      <c r="D3321" s="4">
        <f t="shared" ca="1" si="712"/>
        <v>3</v>
      </c>
      <c r="E3321" s="15">
        <f t="shared" si="713"/>
        <v>3314</v>
      </c>
      <c r="F3321" s="4">
        <f t="shared" ca="1" si="714"/>
        <v>0</v>
      </c>
      <c r="G3321" s="6">
        <f>IF(C3321,VLOOKUP(A3321,RawData!A:C,3,FALSE),"")</f>
        <v>2.9453</v>
      </c>
      <c r="H3321" s="9">
        <f>IF(C3321,VLOOKUP(A3321,RawData!A:D,4,FALSE),"")</f>
        <v>209.84470337597699</v>
      </c>
      <c r="I3321" s="5" t="b">
        <f t="shared" si="715"/>
        <v>1</v>
      </c>
      <c r="J3321" s="4">
        <f t="shared" ca="1" si="716"/>
        <v>209.84032426481565</v>
      </c>
      <c r="K3321" s="4">
        <f t="shared" ca="1" si="717"/>
        <v>0.23218677210326177</v>
      </c>
      <c r="L3321" s="4">
        <f t="shared" ca="1" si="718"/>
        <v>0.12185196030134193</v>
      </c>
      <c r="M3321" s="4">
        <f t="shared" ca="1" si="719"/>
        <v>0.24719199999998409</v>
      </c>
      <c r="N3321" s="4">
        <f t="shared" ca="1" si="721"/>
        <v>3</v>
      </c>
      <c r="O3321" s="4">
        <f t="shared" ca="1" si="720"/>
        <v>0</v>
      </c>
    </row>
    <row r="3322" spans="1:15" x14ac:dyDescent="0.2">
      <c r="A3322" s="4">
        <f t="shared" si="710"/>
        <v>3315</v>
      </c>
      <c r="B3322" s="4" t="b">
        <f t="shared" si="711"/>
        <v>1</v>
      </c>
      <c r="C3322" s="5" t="b">
        <f t="shared" si="709"/>
        <v>1</v>
      </c>
      <c r="D3322" s="4">
        <f t="shared" ca="1" si="712"/>
        <v>3</v>
      </c>
      <c r="E3322" s="15">
        <f t="shared" si="713"/>
        <v>3315</v>
      </c>
      <c r="F3322" s="4">
        <f t="shared" ca="1" si="714"/>
        <v>0</v>
      </c>
      <c r="G3322" s="6">
        <f>IF(C3322,VLOOKUP(A3322,RawData!A:C,3,FALSE),"")</f>
        <v>2.9453</v>
      </c>
      <c r="H3322" s="9">
        <f>IF(C3322,VLOOKUP(A3322,RawData!A:D,4,FALSE),"")</f>
        <v>209.839210313477</v>
      </c>
      <c r="I3322" s="5" t="b">
        <f t="shared" si="715"/>
        <v>1</v>
      </c>
      <c r="J3322" s="4">
        <f t="shared" ca="1" si="716"/>
        <v>209.83416119316936</v>
      </c>
      <c r="K3322" s="4">
        <f t="shared" ca="1" si="717"/>
        <v>0.23597168225961695</v>
      </c>
      <c r="L3322" s="4">
        <f t="shared" ca="1" si="718"/>
        <v>0.13930227384429372</v>
      </c>
      <c r="M3322" s="4">
        <f t="shared" ca="1" si="719"/>
        <v>0.24719293749998883</v>
      </c>
      <c r="N3322" s="4">
        <f t="shared" ca="1" si="721"/>
        <v>3</v>
      </c>
      <c r="O3322" s="4">
        <f t="shared" ca="1" si="720"/>
        <v>0</v>
      </c>
    </row>
    <row r="3323" spans="1:15" x14ac:dyDescent="0.2">
      <c r="A3323" s="4">
        <f t="shared" si="710"/>
        <v>3316</v>
      </c>
      <c r="B3323" s="4" t="b">
        <f t="shared" si="711"/>
        <v>1</v>
      </c>
      <c r="C3323" s="5" t="b">
        <f t="shared" si="709"/>
        <v>1</v>
      </c>
      <c r="D3323" s="4">
        <f t="shared" ca="1" si="712"/>
        <v>3</v>
      </c>
      <c r="E3323" s="15">
        <f t="shared" si="713"/>
        <v>3316</v>
      </c>
      <c r="F3323" s="4">
        <f t="shared" ca="1" si="714"/>
        <v>0</v>
      </c>
      <c r="G3323" s="6">
        <f>IF(C3323,VLOOKUP(A3323,RawData!A:C,3,FALSE),"")</f>
        <v>2.9453</v>
      </c>
      <c r="H3323" s="9">
        <f>IF(C3323,VLOOKUP(A3323,RawData!A:D,4,FALSE),"")</f>
        <v>209.833717313477</v>
      </c>
      <c r="I3323" s="5" t="b">
        <f t="shared" si="715"/>
        <v>1</v>
      </c>
      <c r="J3323" s="4">
        <f t="shared" ca="1" si="716"/>
        <v>209.82799811999863</v>
      </c>
      <c r="K3323" s="4">
        <f t="shared" ca="1" si="717"/>
        <v>0.23909506347635556</v>
      </c>
      <c r="L3323" s="4">
        <f t="shared" ca="1" si="718"/>
        <v>0.15621613711522286</v>
      </c>
      <c r="M3323" s="4">
        <f t="shared" ca="1" si="719"/>
        <v>0.24719300000000999</v>
      </c>
      <c r="N3323" s="4">
        <f t="shared" ca="1" si="721"/>
        <v>3</v>
      </c>
      <c r="O3323" s="4">
        <f t="shared" ca="1" si="720"/>
        <v>0</v>
      </c>
    </row>
    <row r="3324" spans="1:15" x14ac:dyDescent="0.2">
      <c r="A3324" s="4">
        <f t="shared" si="710"/>
        <v>3317</v>
      </c>
      <c r="B3324" s="4" t="b">
        <f t="shared" si="711"/>
        <v>1</v>
      </c>
      <c r="C3324" s="5" t="b">
        <f t="shared" si="709"/>
        <v>1</v>
      </c>
      <c r="D3324" s="4">
        <f t="shared" ca="1" si="712"/>
        <v>3</v>
      </c>
      <c r="E3324" s="15">
        <f t="shared" si="713"/>
        <v>3317</v>
      </c>
      <c r="F3324" s="4">
        <f t="shared" ca="1" si="714"/>
        <v>0</v>
      </c>
      <c r="G3324" s="6">
        <f>IF(C3324,VLOOKUP(A3324,RawData!A:C,3,FALSE),"")</f>
        <v>2.9453</v>
      </c>
      <c r="H3324" s="9">
        <f>IF(C3324,VLOOKUP(A3324,RawData!A:D,4,FALSE),"")</f>
        <v>209.82822431347699</v>
      </c>
      <c r="I3324" s="5" t="b">
        <f t="shared" si="715"/>
        <v>1</v>
      </c>
      <c r="J3324" s="4">
        <f t="shared" ca="1" si="716"/>
        <v>209.82183504682786</v>
      </c>
      <c r="K3324" s="4">
        <f t="shared" ca="1" si="717"/>
        <v>0.24142296300948374</v>
      </c>
      <c r="L3324" s="4">
        <f t="shared" ca="1" si="718"/>
        <v>0.17259411919343393</v>
      </c>
      <c r="M3324" s="4">
        <f t="shared" ca="1" si="719"/>
        <v>0.24719206250000525</v>
      </c>
      <c r="N3324" s="4">
        <f t="shared" ca="1" si="721"/>
        <v>3</v>
      </c>
      <c r="O3324" s="4">
        <f t="shared" ca="1" si="720"/>
        <v>0</v>
      </c>
    </row>
    <row r="3325" spans="1:15" x14ac:dyDescent="0.2">
      <c r="A3325" s="4">
        <f t="shared" si="710"/>
        <v>3318</v>
      </c>
      <c r="B3325" s="4" t="b">
        <f t="shared" si="711"/>
        <v>1</v>
      </c>
      <c r="C3325" s="5" t="b">
        <f t="shared" si="709"/>
        <v>1</v>
      </c>
      <c r="D3325" s="4">
        <f t="shared" ca="1" si="712"/>
        <v>3</v>
      </c>
      <c r="E3325" s="15">
        <f t="shared" si="713"/>
        <v>3318</v>
      </c>
      <c r="F3325" s="4">
        <f t="shared" ca="1" si="714"/>
        <v>0</v>
      </c>
      <c r="G3325" s="6">
        <f>IF(C3325,VLOOKUP(A3325,RawData!A:C,3,FALSE),"")</f>
        <v>2.9453</v>
      </c>
      <c r="H3325" s="9">
        <f>IF(C3325,VLOOKUP(A3325,RawData!A:D,4,FALSE),"")</f>
        <v>209.817581626954</v>
      </c>
      <c r="I3325" s="5" t="b">
        <f t="shared" si="715"/>
        <v>1</v>
      </c>
      <c r="J3325" s="4">
        <f t="shared" ca="1" si="716"/>
        <v>209.81554639441265</v>
      </c>
      <c r="K3325" s="4">
        <f t="shared" ca="1" si="717"/>
        <v>0.24282140677397024</v>
      </c>
      <c r="L3325" s="4">
        <f t="shared" ca="1" si="718"/>
        <v>0.18843617758633968</v>
      </c>
      <c r="M3325" s="4">
        <f t="shared" ca="1" si="719"/>
        <v>0.25234168652301037</v>
      </c>
      <c r="N3325" s="4">
        <f t="shared" ca="1" si="721"/>
        <v>3</v>
      </c>
      <c r="O3325" s="4">
        <f t="shared" ca="1" si="720"/>
        <v>0</v>
      </c>
    </row>
    <row r="3326" spans="1:15" x14ac:dyDescent="0.2">
      <c r="A3326" s="4">
        <f t="shared" si="710"/>
        <v>3319</v>
      </c>
      <c r="B3326" s="4" t="b">
        <f t="shared" si="711"/>
        <v>1</v>
      </c>
      <c r="C3326" s="5" t="b">
        <f t="shared" si="709"/>
        <v>1</v>
      </c>
      <c r="D3326" s="4">
        <f t="shared" ca="1" si="712"/>
        <v>3</v>
      </c>
      <c r="E3326" s="15">
        <f t="shared" si="713"/>
        <v>3319</v>
      </c>
      <c r="F3326" s="4">
        <f t="shared" ca="1" si="714"/>
        <v>0</v>
      </c>
      <c r="G3326" s="6">
        <f>IF(C3326,VLOOKUP(A3326,RawData!A:C,3,FALSE),"")</f>
        <v>2.9453</v>
      </c>
      <c r="H3326" s="9">
        <f>IF(C3326,VLOOKUP(A3326,RawData!A:D,4,FALSE),"")</f>
        <v>209.81174437597701</v>
      </c>
      <c r="I3326" s="5" t="b">
        <f t="shared" si="715"/>
        <v>1</v>
      </c>
      <c r="J3326" s="4">
        <f t="shared" ca="1" si="716"/>
        <v>209.80924937002243</v>
      </c>
      <c r="K3326" s="4">
        <f t="shared" ca="1" si="717"/>
        <v>0.24353317975891287</v>
      </c>
      <c r="L3326" s="4">
        <f t="shared" ca="1" si="718"/>
        <v>0.20374228628412538</v>
      </c>
      <c r="M3326" s="4">
        <f t="shared" ca="1" si="719"/>
        <v>0.25268500000001382</v>
      </c>
      <c r="N3326" s="4">
        <f t="shared" ca="1" si="721"/>
        <v>3</v>
      </c>
      <c r="O3326" s="4">
        <f t="shared" ca="1" si="720"/>
        <v>0</v>
      </c>
    </row>
    <row r="3327" spans="1:15" x14ac:dyDescent="0.2">
      <c r="A3327" s="4">
        <f t="shared" si="710"/>
        <v>3320</v>
      </c>
      <c r="B3327" s="4" t="b">
        <f t="shared" si="711"/>
        <v>1</v>
      </c>
      <c r="C3327" s="5" t="b">
        <f t="shared" si="709"/>
        <v>1</v>
      </c>
      <c r="D3327" s="4">
        <f t="shared" ca="1" si="712"/>
        <v>3</v>
      </c>
      <c r="E3327" s="15">
        <f t="shared" si="713"/>
        <v>3320</v>
      </c>
      <c r="F3327" s="4">
        <f t="shared" ca="1" si="714"/>
        <v>0</v>
      </c>
      <c r="G3327" s="6">
        <f>IF(C3327,VLOOKUP(A3327,RawData!A:C,3,FALSE),"")</f>
        <v>2.9531000000000001</v>
      </c>
      <c r="H3327" s="9">
        <f>IF(C3327,VLOOKUP(A3327,RawData!A:D,4,FALSE),"")</f>
        <v>209.80110162695399</v>
      </c>
      <c r="I3327" s="5" t="b">
        <f t="shared" si="715"/>
        <v>1</v>
      </c>
      <c r="J3327" s="4">
        <f t="shared" ca="1" si="716"/>
        <v>209.80295232276632</v>
      </c>
      <c r="K3327" s="4">
        <f t="shared" ca="1" si="717"/>
        <v>0.2431982195837179</v>
      </c>
      <c r="L3327" s="4">
        <f t="shared" ca="1" si="718"/>
        <v>0.21813620651056453</v>
      </c>
      <c r="M3327" s="4">
        <f t="shared" ca="1" si="719"/>
        <v>0.2475362509770207</v>
      </c>
      <c r="N3327" s="4">
        <f t="shared" ca="1" si="721"/>
        <v>3</v>
      </c>
      <c r="O3327" s="4">
        <f t="shared" ca="1" si="720"/>
        <v>0</v>
      </c>
    </row>
    <row r="3328" spans="1:15" x14ac:dyDescent="0.2">
      <c r="A3328" s="4">
        <f t="shared" si="710"/>
        <v>3321</v>
      </c>
      <c r="B3328" s="4" t="b">
        <f t="shared" si="711"/>
        <v>1</v>
      </c>
      <c r="C3328" s="5" t="b">
        <f t="shared" si="709"/>
        <v>1</v>
      </c>
      <c r="D3328" s="4">
        <f t="shared" ca="1" si="712"/>
        <v>3</v>
      </c>
      <c r="E3328" s="15">
        <f t="shared" si="713"/>
        <v>3321</v>
      </c>
      <c r="F3328" s="4">
        <f t="shared" ca="1" si="714"/>
        <v>0</v>
      </c>
      <c r="G3328" s="6">
        <f>IF(C3328,VLOOKUP(A3328,RawData!A:C,3,FALSE),"")</f>
        <v>2.9569999999999999</v>
      </c>
      <c r="H3328" s="9">
        <f>IF(C3328,VLOOKUP(A3328,RawData!A:D,4,FALSE),"")</f>
        <v>209.79526531347699</v>
      </c>
      <c r="I3328" s="5" t="b">
        <f t="shared" si="715"/>
        <v>1</v>
      </c>
      <c r="J3328" s="4">
        <f t="shared" ca="1" si="716"/>
        <v>209.79665527398586</v>
      </c>
      <c r="K3328" s="4">
        <f t="shared" ca="1" si="717"/>
        <v>0.24204263283647265</v>
      </c>
      <c r="L3328" s="4">
        <f t="shared" ca="1" si="718"/>
        <v>0.23184295547608258</v>
      </c>
      <c r="M3328" s="4">
        <f t="shared" ca="1" si="719"/>
        <v>0.25234268652300784</v>
      </c>
      <c r="N3328" s="4">
        <f t="shared" ca="1" si="721"/>
        <v>3</v>
      </c>
      <c r="O3328" s="4">
        <f t="shared" ca="1" si="720"/>
        <v>0</v>
      </c>
    </row>
    <row r="3329" spans="1:15" x14ac:dyDescent="0.2">
      <c r="A3329" s="4">
        <f t="shared" si="710"/>
        <v>3322</v>
      </c>
      <c r="B3329" s="4" t="b">
        <f t="shared" si="711"/>
        <v>1</v>
      </c>
      <c r="C3329" s="5" t="b">
        <f t="shared" si="709"/>
        <v>1</v>
      </c>
      <c r="D3329" s="4">
        <f t="shared" ca="1" si="712"/>
        <v>3</v>
      </c>
      <c r="E3329" s="15">
        <f t="shared" si="713"/>
        <v>3322</v>
      </c>
      <c r="F3329" s="4">
        <f t="shared" ca="1" si="714"/>
        <v>0</v>
      </c>
      <c r="G3329" s="6">
        <f>IF(C3329,VLOOKUP(A3329,RawData!A:C,3,FALSE),"")</f>
        <v>2.9569999999999999</v>
      </c>
      <c r="H3329" s="9">
        <f>IF(C3329,VLOOKUP(A3329,RawData!A:D,4,FALSE),"")</f>
        <v>209.78977231347699</v>
      </c>
      <c r="I3329" s="5" t="b">
        <f t="shared" si="715"/>
        <v>1</v>
      </c>
      <c r="J3329" s="4">
        <f t="shared" ca="1" si="716"/>
        <v>209.79023262309508</v>
      </c>
      <c r="K3329" s="4">
        <f t="shared" ca="1" si="717"/>
        <v>0.24008319090629016</v>
      </c>
      <c r="L3329" s="4">
        <f t="shared" ca="1" si="718"/>
        <v>0.24500540411290217</v>
      </c>
      <c r="M3329" s="4">
        <f t="shared" ca="1" si="719"/>
        <v>0.25783474902300441</v>
      </c>
      <c r="N3329" s="4">
        <f t="shared" ca="1" si="721"/>
        <v>3</v>
      </c>
      <c r="O3329" s="4">
        <f t="shared" ca="1" si="720"/>
        <v>0</v>
      </c>
    </row>
    <row r="3330" spans="1:15" x14ac:dyDescent="0.2">
      <c r="A3330" s="4">
        <f t="shared" si="710"/>
        <v>3323</v>
      </c>
      <c r="B3330" s="4" t="b">
        <f t="shared" si="711"/>
        <v>1</v>
      </c>
      <c r="C3330" s="5" t="b">
        <f t="shared" si="709"/>
        <v>1</v>
      </c>
      <c r="D3330" s="4">
        <f t="shared" ca="1" si="712"/>
        <v>3</v>
      </c>
      <c r="E3330" s="15">
        <f t="shared" si="713"/>
        <v>3323</v>
      </c>
      <c r="F3330" s="4">
        <f t="shared" ca="1" si="714"/>
        <v>0</v>
      </c>
      <c r="G3330" s="6">
        <f>IF(C3330,VLOOKUP(A3330,RawData!A:C,3,FALSE),"")</f>
        <v>2.9569999999999999</v>
      </c>
      <c r="H3330" s="9">
        <f>IF(C3330,VLOOKUP(A3330,RawData!A:D,4,FALSE),"")</f>
        <v>209.78427931347699</v>
      </c>
      <c r="I3330" s="5" t="b">
        <f t="shared" si="715"/>
        <v>1</v>
      </c>
      <c r="J3330" s="4">
        <f t="shared" ca="1" si="716"/>
        <v>209.78367599659452</v>
      </c>
      <c r="K3330" s="4">
        <f t="shared" ca="1" si="717"/>
        <v>0.23757107667233868</v>
      </c>
      <c r="L3330" s="4">
        <f t="shared" ca="1" si="718"/>
        <v>0.25763194869099948</v>
      </c>
      <c r="M3330" s="4">
        <f t="shared" ca="1" si="719"/>
        <v>0.25817893750001986</v>
      </c>
      <c r="N3330" s="4">
        <f t="shared" ca="1" si="721"/>
        <v>3</v>
      </c>
      <c r="O3330" s="4">
        <f t="shared" ca="1" si="720"/>
        <v>0</v>
      </c>
    </row>
    <row r="3331" spans="1:15" x14ac:dyDescent="0.2">
      <c r="A3331" s="4">
        <f t="shared" si="710"/>
        <v>3324</v>
      </c>
      <c r="B3331" s="4" t="b">
        <f t="shared" si="711"/>
        <v>1</v>
      </c>
      <c r="C3331" s="5" t="b">
        <f t="shared" si="709"/>
        <v>1</v>
      </c>
      <c r="D3331" s="4">
        <f t="shared" ca="1" si="712"/>
        <v>3</v>
      </c>
      <c r="E3331" s="15">
        <f t="shared" si="713"/>
        <v>3324</v>
      </c>
      <c r="F3331" s="4">
        <f t="shared" ca="1" si="714"/>
        <v>0</v>
      </c>
      <c r="G3331" s="6">
        <f>IF(C3331,VLOOKUP(A3331,RawData!A:C,3,FALSE),"")</f>
        <v>2.9569999999999999</v>
      </c>
      <c r="H3331" s="9">
        <f>IF(C3331,VLOOKUP(A3331,RawData!A:D,4,FALSE),"")</f>
        <v>209.77878537597701</v>
      </c>
      <c r="I3331" s="5" t="b">
        <f t="shared" si="715"/>
        <v>1</v>
      </c>
      <c r="J3331" s="4">
        <f t="shared" ca="1" si="716"/>
        <v>209.7771109965945</v>
      </c>
      <c r="K3331" s="4">
        <f t="shared" ca="1" si="717"/>
        <v>0.23439743349879905</v>
      </c>
      <c r="L3331" s="4">
        <f t="shared" ca="1" si="718"/>
        <v>0.2695969430833145</v>
      </c>
      <c r="M3331" s="4">
        <f t="shared" ca="1" si="719"/>
        <v>0.26332868652301045</v>
      </c>
      <c r="N3331" s="4">
        <f t="shared" ca="1" si="721"/>
        <v>3</v>
      </c>
      <c r="O3331" s="4">
        <f t="shared" ca="1" si="720"/>
        <v>0</v>
      </c>
    </row>
    <row r="3332" spans="1:15" x14ac:dyDescent="0.2">
      <c r="A3332" s="4">
        <f t="shared" si="710"/>
        <v>3325</v>
      </c>
      <c r="B3332" s="4" t="b">
        <f t="shared" si="711"/>
        <v>1</v>
      </c>
      <c r="C3332" s="5" t="b">
        <f t="shared" si="709"/>
        <v>1</v>
      </c>
      <c r="D3332" s="4">
        <f t="shared" ca="1" si="712"/>
        <v>3</v>
      </c>
      <c r="E3332" s="15">
        <f t="shared" si="713"/>
        <v>3325</v>
      </c>
      <c r="F3332" s="4">
        <f t="shared" ca="1" si="714"/>
        <v>0</v>
      </c>
      <c r="G3332" s="6">
        <f>IF(C3332,VLOOKUP(A3332,RawData!A:C,3,FALSE),"")</f>
        <v>2.9569999999999999</v>
      </c>
      <c r="H3332" s="9">
        <f>IF(C3332,VLOOKUP(A3332,RawData!A:D,4,FALSE),"")</f>
        <v>209.77329231347699</v>
      </c>
      <c r="I3332" s="5" t="b">
        <f t="shared" si="715"/>
        <v>1</v>
      </c>
      <c r="J3332" s="4">
        <f t="shared" ca="1" si="716"/>
        <v>209.77042039448418</v>
      </c>
      <c r="K3332" s="4">
        <f t="shared" ca="1" si="717"/>
        <v>0.2305538650203971</v>
      </c>
      <c r="L3332" s="4">
        <f t="shared" ca="1" si="718"/>
        <v>0.28076695484463698</v>
      </c>
      <c r="M3332" s="4">
        <f t="shared" ca="1" si="719"/>
        <v>0.2636720000000139</v>
      </c>
      <c r="N3332" s="4">
        <f t="shared" ca="1" si="721"/>
        <v>3</v>
      </c>
      <c r="O3332" s="4">
        <f t="shared" ca="1" si="720"/>
        <v>0</v>
      </c>
    </row>
    <row r="3333" spans="1:15" x14ac:dyDescent="0.2">
      <c r="A3333" s="4">
        <f t="shared" si="710"/>
        <v>3326</v>
      </c>
      <c r="B3333" s="4" t="b">
        <f t="shared" si="711"/>
        <v>1</v>
      </c>
      <c r="C3333" s="5" t="b">
        <f t="shared" si="709"/>
        <v>1</v>
      </c>
      <c r="D3333" s="4">
        <f t="shared" ca="1" si="712"/>
        <v>3</v>
      </c>
      <c r="E3333" s="15">
        <f t="shared" si="713"/>
        <v>3326</v>
      </c>
      <c r="F3333" s="4">
        <f t="shared" ca="1" si="714"/>
        <v>0</v>
      </c>
      <c r="G3333" s="6">
        <f>IF(C3333,VLOOKUP(A3333,RawData!A:C,3,FALSE),"")</f>
        <v>2.9569999999999999</v>
      </c>
      <c r="H3333" s="9">
        <f>IF(C3333,VLOOKUP(A3333,RawData!A:D,4,FALSE),"")</f>
        <v>209.76264962695399</v>
      </c>
      <c r="I3333" s="5" t="b">
        <f t="shared" si="715"/>
        <v>1</v>
      </c>
      <c r="J3333" s="4">
        <f t="shared" ca="1" si="716"/>
        <v>209.76372139600861</v>
      </c>
      <c r="K3333" s="4">
        <f t="shared" ca="1" si="717"/>
        <v>0.22591481333412844</v>
      </c>
      <c r="L3333" s="4">
        <f t="shared" ca="1" si="718"/>
        <v>0.29113311142290854</v>
      </c>
      <c r="M3333" s="4">
        <f t="shared" ca="1" si="719"/>
        <v>0.26882262402298807</v>
      </c>
      <c r="N3333" s="4">
        <f t="shared" ca="1" si="721"/>
        <v>3</v>
      </c>
      <c r="O3333" s="4">
        <f t="shared" ca="1" si="720"/>
        <v>0</v>
      </c>
    </row>
    <row r="3334" spans="1:15" x14ac:dyDescent="0.2">
      <c r="A3334" s="4">
        <f t="shared" si="710"/>
        <v>3327</v>
      </c>
      <c r="B3334" s="4" t="b">
        <f t="shared" si="711"/>
        <v>1</v>
      </c>
      <c r="C3334" s="5" t="b">
        <f t="shared" si="709"/>
        <v>1</v>
      </c>
      <c r="D3334" s="4">
        <f t="shared" ca="1" si="712"/>
        <v>3</v>
      </c>
      <c r="E3334" s="15">
        <f t="shared" si="713"/>
        <v>3327</v>
      </c>
      <c r="F3334" s="4">
        <f t="shared" ca="1" si="714"/>
        <v>0</v>
      </c>
      <c r="G3334" s="6">
        <f>IF(C3334,VLOOKUP(A3334,RawData!A:C,3,FALSE),"")</f>
        <v>2.9569999999999999</v>
      </c>
      <c r="H3334" s="9">
        <f>IF(C3334,VLOOKUP(A3334,RawData!A:D,4,FALSE),"")</f>
        <v>209.75681331347701</v>
      </c>
      <c r="I3334" s="5" t="b">
        <f t="shared" si="715"/>
        <v>1</v>
      </c>
      <c r="J3334" s="4">
        <f t="shared" ca="1" si="716"/>
        <v>209.75702239600855</v>
      </c>
      <c r="K3334" s="4">
        <f t="shared" ca="1" si="717"/>
        <v>0.22072311220989604</v>
      </c>
      <c r="L3334" s="4">
        <f t="shared" ca="1" si="718"/>
        <v>0.30094609502546632</v>
      </c>
      <c r="M3334" s="4">
        <f t="shared" ca="1" si="719"/>
        <v>0.26916506250000793</v>
      </c>
      <c r="N3334" s="4">
        <f t="shared" ca="1" si="721"/>
        <v>3</v>
      </c>
      <c r="O3334" s="4">
        <f t="shared" ca="1" si="720"/>
        <v>0</v>
      </c>
    </row>
    <row r="3335" spans="1:15" x14ac:dyDescent="0.2">
      <c r="A3335" s="4">
        <f t="shared" si="710"/>
        <v>3328</v>
      </c>
      <c r="B3335" s="4" t="b">
        <f t="shared" si="711"/>
        <v>1</v>
      </c>
      <c r="C3335" s="5" t="b">
        <f t="shared" ref="C3335:C3398" si="722">IF(AND(B3335,A3335&lt;=$G$1),TRUE(),FALSE())</f>
        <v>1</v>
      </c>
      <c r="D3335" s="4">
        <f t="shared" ca="1" si="712"/>
        <v>3</v>
      </c>
      <c r="E3335" s="15">
        <f t="shared" si="713"/>
        <v>3328</v>
      </c>
      <c r="F3335" s="4">
        <f t="shared" ca="1" si="714"/>
        <v>0</v>
      </c>
      <c r="G3335" s="6">
        <f>IF(C3335,VLOOKUP(A3335,RawData!A:C,3,FALSE),"")</f>
        <v>2.9569999999999999</v>
      </c>
      <c r="H3335" s="9">
        <f>IF(C3335,VLOOKUP(A3335,RawData!A:D,4,FALSE),"")</f>
        <v>209.75132031347701</v>
      </c>
      <c r="I3335" s="5" t="b">
        <f t="shared" si="715"/>
        <v>1</v>
      </c>
      <c r="J3335" s="4">
        <f t="shared" ca="1" si="716"/>
        <v>209.75032341887442</v>
      </c>
      <c r="K3335" s="4">
        <f t="shared" ca="1" si="717"/>
        <v>0.21486988367058757</v>
      </c>
      <c r="L3335" s="4">
        <f t="shared" ca="1" si="718"/>
        <v>0.31009807475072648</v>
      </c>
      <c r="M3335" s="4">
        <f t="shared" ca="1" si="719"/>
        <v>0.2691650000000152</v>
      </c>
      <c r="N3335" s="4">
        <f t="shared" ca="1" si="721"/>
        <v>3</v>
      </c>
      <c r="O3335" s="4">
        <f t="shared" ca="1" si="720"/>
        <v>0</v>
      </c>
    </row>
    <row r="3336" spans="1:15" x14ac:dyDescent="0.2">
      <c r="A3336" s="4">
        <f t="shared" ref="A3336:A3399" si="723">A3335+$C$4</f>
        <v>3329</v>
      </c>
      <c r="B3336" s="4" t="b">
        <f t="shared" ref="B3336:B3399" si="724">IF(ROW()&lt;7+$G$4,TRUE(),FALSE())</f>
        <v>1</v>
      </c>
      <c r="C3336" s="5" t="b">
        <f t="shared" si="722"/>
        <v>1</v>
      </c>
      <c r="D3336" s="4">
        <f t="shared" ref="D3336:D3399" ca="1" si="725">IF(AND($C3335,$I3335),IF(AND($L3335&lt;$C$3,$L3336&gt;=$C$3),$D3335+0.5,IF(AND($L3335&gt;=$C$3,$L3336&lt;$C$3),$D3335+0.5,$D3335)),$D3335)</f>
        <v>3</v>
      </c>
      <c r="E3336" s="15">
        <f t="shared" ref="E3336:E3399" si="726">IF(C3336,A3336,NA())</f>
        <v>3329</v>
      </c>
      <c r="F3336" s="4">
        <f t="shared" ref="F3336:F3399" ca="1" si="727">IF(MOD($D3336,1)=0.5,20,0)</f>
        <v>0</v>
      </c>
      <c r="G3336" s="6">
        <f>IF(C3336,VLOOKUP(A3336,RawData!A:C,3,FALSE),"")</f>
        <v>2.9569999999999999</v>
      </c>
      <c r="H3336" s="9">
        <f>IF(C3336,VLOOKUP(A3336,RawData!A:D,4,FALSE),"")</f>
        <v>209.745826375977</v>
      </c>
      <c r="I3336" s="5" t="b">
        <f t="shared" ref="I3336:I3399" si="728">IF(C3336,IF(E3336-$E$7&gt;=$C$1/2,TRUE(),FALSE()),FALSE())</f>
        <v>1</v>
      </c>
      <c r="J3336" s="4">
        <f t="shared" ref="J3336:J3399" ca="1" si="729">IF($I3336,IF($C3336,AVERAGE(OFFSET($H$1:$H$27000,ROW()-$C$1/$C$4/2-1,0,$C$1/$C$4+1,1)),NA()),NA())</f>
        <v>209.74349884115432</v>
      </c>
      <c r="K3336" s="4">
        <f t="shared" ref="K3336:K3399" ca="1" si="730">IF(I3336,ABS(INDEX($J$1:$J$27000,ROW()+$C$1/$C$4/2)-INDEX($J$1:$J$27000,ROW()-$C$1/$C$4/2)),NA())</f>
        <v>0.20847235480249537</v>
      </c>
      <c r="L3336" s="4">
        <f t="shared" ref="L3336:L3399" ca="1" si="731">IF(AND(C3336,I3336),INDEX($K$1:$K$27000,ROW()+$C$1/$C$4+1),NA())</f>
        <v>0.31870573128148294</v>
      </c>
      <c r="M3336" s="4">
        <f t="shared" ref="M3336:M3399" ca="1" si="732">IF($I3336,IF($C3336,ABS(OFFSET($H$1:$H$27000,ROW()-$C$1/$C$4/2-1,0,1,1)-OFFSET($H$1:$H$27000,ROW()+$C$1/$C$4/2-1,0,1,1)),NA()),NA())</f>
        <v>0.27431468652301305</v>
      </c>
      <c r="N3336" s="4">
        <f t="shared" ca="1" si="721"/>
        <v>3</v>
      </c>
      <c r="O3336" s="4">
        <f t="shared" ref="O3336:O3399" ca="1" si="733">IF(MOD($N3336,1)=0.5,20,0)</f>
        <v>0</v>
      </c>
    </row>
    <row r="3337" spans="1:15" x14ac:dyDescent="0.2">
      <c r="A3337" s="4">
        <f t="shared" si="723"/>
        <v>3330</v>
      </c>
      <c r="B3337" s="4" t="b">
        <f t="shared" si="724"/>
        <v>1</v>
      </c>
      <c r="C3337" s="5" t="b">
        <f t="shared" si="722"/>
        <v>1</v>
      </c>
      <c r="D3337" s="4">
        <f t="shared" ca="1" si="725"/>
        <v>3</v>
      </c>
      <c r="E3337" s="15">
        <f t="shared" si="726"/>
        <v>3330</v>
      </c>
      <c r="F3337" s="4">
        <f t="shared" ca="1" si="727"/>
        <v>0</v>
      </c>
      <c r="G3337" s="6">
        <f>IF(C3337,VLOOKUP(A3337,RawData!A:C,3,FALSE),"")</f>
        <v>2.9569999999999999</v>
      </c>
      <c r="H3337" s="9">
        <f>IF(C3337,VLOOKUP(A3337,RawData!A:D,4,FALSE),"")</f>
        <v>209.74033331347701</v>
      </c>
      <c r="I3337" s="5" t="b">
        <f t="shared" si="728"/>
        <v>1</v>
      </c>
      <c r="J3337" s="4">
        <f t="shared" ca="1" si="729"/>
        <v>209.73654026495868</v>
      </c>
      <c r="K3337" s="4">
        <f t="shared" ca="1" si="730"/>
        <v>0.20153887623928313</v>
      </c>
      <c r="L3337" s="4">
        <f t="shared" ca="1" si="731"/>
        <v>0.32690253812609171</v>
      </c>
      <c r="M3337" s="4">
        <f t="shared" ca="1" si="732"/>
        <v>0.27980862402299067</v>
      </c>
      <c r="N3337" s="4">
        <f t="shared" ref="N3337:N3400" ca="1" si="734">IF(AND($C3336,$I3336),IF(AND($M3336&lt;$C$3,$M3337&gt;=$C$3),$N3336+0.5,IF(AND($M3336&gt;=$C$3,$M3337&lt;$C$3),$N3336+0.5,$N3336)),$N3336)</f>
        <v>3</v>
      </c>
      <c r="O3337" s="4">
        <f t="shared" ca="1" si="733"/>
        <v>0</v>
      </c>
    </row>
    <row r="3338" spans="1:15" x14ac:dyDescent="0.2">
      <c r="A3338" s="4">
        <f t="shared" si="723"/>
        <v>3331</v>
      </c>
      <c r="B3338" s="4" t="b">
        <f t="shared" si="724"/>
        <v>1</v>
      </c>
      <c r="C3338" s="5" t="b">
        <f t="shared" si="722"/>
        <v>1</v>
      </c>
      <c r="D3338" s="4">
        <f t="shared" ca="1" si="725"/>
        <v>3</v>
      </c>
      <c r="E3338" s="15">
        <f t="shared" si="726"/>
        <v>3331</v>
      </c>
      <c r="F3338" s="4">
        <f t="shared" ca="1" si="727"/>
        <v>0</v>
      </c>
      <c r="G3338" s="6">
        <f>IF(C3338,VLOOKUP(A3338,RawData!A:C,3,FALSE),"")</f>
        <v>2.9569999999999999</v>
      </c>
      <c r="H3338" s="9">
        <f>IF(C3338,VLOOKUP(A3338,RawData!A:D,4,FALSE),"")</f>
        <v>209.73484031347701</v>
      </c>
      <c r="I3338" s="5" t="b">
        <f t="shared" si="728"/>
        <v>1</v>
      </c>
      <c r="J3338" s="4">
        <f t="shared" ca="1" si="729"/>
        <v>209.72957331373917</v>
      </c>
      <c r="K3338" s="4">
        <f t="shared" ca="1" si="730"/>
        <v>0.19419511716438365</v>
      </c>
      <c r="L3338" s="4">
        <f t="shared" ca="1" si="731"/>
        <v>0.33469743938766783</v>
      </c>
      <c r="M3338" s="4">
        <f t="shared" ca="1" si="732"/>
        <v>0.28530168652298471</v>
      </c>
      <c r="N3338" s="4">
        <f t="shared" ca="1" si="734"/>
        <v>3</v>
      </c>
      <c r="O3338" s="4">
        <f t="shared" ca="1" si="733"/>
        <v>0</v>
      </c>
    </row>
    <row r="3339" spans="1:15" x14ac:dyDescent="0.2">
      <c r="A3339" s="4">
        <f t="shared" si="723"/>
        <v>3332</v>
      </c>
      <c r="B3339" s="4" t="b">
        <f t="shared" si="724"/>
        <v>1</v>
      </c>
      <c r="C3339" s="5" t="b">
        <f t="shared" si="722"/>
        <v>1</v>
      </c>
      <c r="D3339" s="4">
        <f t="shared" ca="1" si="725"/>
        <v>3</v>
      </c>
      <c r="E3339" s="15">
        <f t="shared" si="726"/>
        <v>3332</v>
      </c>
      <c r="F3339" s="4">
        <f t="shared" ca="1" si="727"/>
        <v>0</v>
      </c>
      <c r="G3339" s="6">
        <f>IF(C3339,VLOOKUP(A3339,RawData!A:C,3,FALSE),"")</f>
        <v>2.9569999999999999</v>
      </c>
      <c r="H3339" s="9">
        <f>IF(C3339,VLOOKUP(A3339,RawData!A:D,4,FALSE),"")</f>
        <v>209.72934731347701</v>
      </c>
      <c r="I3339" s="5" t="b">
        <f t="shared" si="728"/>
        <v>1</v>
      </c>
      <c r="J3339" s="4">
        <f t="shared" ca="1" si="729"/>
        <v>209.722355158299</v>
      </c>
      <c r="K3339" s="4">
        <f t="shared" ca="1" si="730"/>
        <v>0.18644943278465576</v>
      </c>
      <c r="L3339" s="4">
        <f t="shared" ca="1" si="731"/>
        <v>0.34209039257390828</v>
      </c>
      <c r="M3339" s="4">
        <f t="shared" ca="1" si="732"/>
        <v>0.28564499999998816</v>
      </c>
      <c r="N3339" s="4">
        <f t="shared" ca="1" si="734"/>
        <v>3</v>
      </c>
      <c r="O3339" s="4">
        <f t="shared" ca="1" si="733"/>
        <v>0</v>
      </c>
    </row>
    <row r="3340" spans="1:15" x14ac:dyDescent="0.2">
      <c r="A3340" s="4">
        <f t="shared" si="723"/>
        <v>3333</v>
      </c>
      <c r="B3340" s="4" t="b">
        <f t="shared" si="724"/>
        <v>1</v>
      </c>
      <c r="C3340" s="5" t="b">
        <f t="shared" si="722"/>
        <v>1</v>
      </c>
      <c r="D3340" s="4">
        <f t="shared" ca="1" si="725"/>
        <v>3</v>
      </c>
      <c r="E3340" s="15">
        <f t="shared" si="726"/>
        <v>3333</v>
      </c>
      <c r="F3340" s="4">
        <f t="shared" ca="1" si="727"/>
        <v>0</v>
      </c>
      <c r="G3340" s="6">
        <f>IF(C3340,VLOOKUP(A3340,RawData!A:C,3,FALSE),"")</f>
        <v>2.9569999999999999</v>
      </c>
      <c r="H3340" s="9">
        <f>IF(C3340,VLOOKUP(A3340,RawData!A:D,4,FALSE),"")</f>
        <v>209.72385431347701</v>
      </c>
      <c r="I3340" s="5" t="b">
        <f t="shared" si="728"/>
        <v>1</v>
      </c>
      <c r="J3340" s="4">
        <f t="shared" ca="1" si="729"/>
        <v>209.71512025585997</v>
      </c>
      <c r="K3340" s="4">
        <f t="shared" ca="1" si="730"/>
        <v>0.17830179870981056</v>
      </c>
      <c r="L3340" s="4">
        <f t="shared" ca="1" si="731"/>
        <v>0.34895631587286857</v>
      </c>
      <c r="M3340" s="4">
        <f t="shared" ca="1" si="732"/>
        <v>0.29594437304598387</v>
      </c>
      <c r="N3340" s="4">
        <f t="shared" ca="1" si="734"/>
        <v>3</v>
      </c>
      <c r="O3340" s="4">
        <f t="shared" ca="1" si="733"/>
        <v>0</v>
      </c>
    </row>
    <row r="3341" spans="1:15" x14ac:dyDescent="0.2">
      <c r="A3341" s="4">
        <f t="shared" si="723"/>
        <v>3334</v>
      </c>
      <c r="B3341" s="4" t="b">
        <f t="shared" si="724"/>
        <v>1</v>
      </c>
      <c r="C3341" s="5" t="b">
        <f t="shared" si="722"/>
        <v>1</v>
      </c>
      <c r="D3341" s="4">
        <f t="shared" ca="1" si="725"/>
        <v>3</v>
      </c>
      <c r="E3341" s="15">
        <f t="shared" si="726"/>
        <v>3334</v>
      </c>
      <c r="F3341" s="4">
        <f t="shared" ca="1" si="727"/>
        <v>0</v>
      </c>
      <c r="G3341" s="6">
        <f>IF(C3341,VLOOKUP(A3341,RawData!A:C,3,FALSE),"")</f>
        <v>2.9569999999999999</v>
      </c>
      <c r="H3341" s="9">
        <f>IF(C3341,VLOOKUP(A3341,RawData!A:D,4,FALSE),"")</f>
        <v>209.718361313477</v>
      </c>
      <c r="I3341" s="5" t="b">
        <f t="shared" si="728"/>
        <v>1</v>
      </c>
      <c r="J3341" s="4">
        <f t="shared" ca="1" si="729"/>
        <v>209.70813655764158</v>
      </c>
      <c r="K3341" s="4">
        <f t="shared" ca="1" si="730"/>
        <v>0.16962663417098156</v>
      </c>
      <c r="L3341" s="4">
        <f t="shared" ca="1" si="731"/>
        <v>0.35541239151129389</v>
      </c>
      <c r="M3341" s="4">
        <f t="shared" ca="1" si="732"/>
        <v>0.28118100293099246</v>
      </c>
      <c r="N3341" s="4">
        <f t="shared" ca="1" si="734"/>
        <v>3</v>
      </c>
      <c r="O3341" s="4">
        <f t="shared" ca="1" si="733"/>
        <v>0</v>
      </c>
    </row>
    <row r="3342" spans="1:15" x14ac:dyDescent="0.2">
      <c r="A3342" s="4">
        <f t="shared" si="723"/>
        <v>3335</v>
      </c>
      <c r="B3342" s="4" t="b">
        <f t="shared" si="724"/>
        <v>1</v>
      </c>
      <c r="C3342" s="5" t="b">
        <f t="shared" si="722"/>
        <v>1</v>
      </c>
      <c r="D3342" s="4">
        <f t="shared" ca="1" si="725"/>
        <v>3</v>
      </c>
      <c r="E3342" s="15">
        <f t="shared" si="726"/>
        <v>3335</v>
      </c>
      <c r="F3342" s="4">
        <f t="shared" ca="1" si="727"/>
        <v>0</v>
      </c>
      <c r="G3342" s="6">
        <f>IF(C3342,VLOOKUP(A3342,RawData!A:C,3,FALSE),"")</f>
        <v>2.9569999999999999</v>
      </c>
      <c r="H3342" s="9">
        <f>IF(C3342,VLOOKUP(A3342,RawData!A:D,4,FALSE),"")</f>
        <v>209.712867375977</v>
      </c>
      <c r="I3342" s="5" t="b">
        <f t="shared" si="728"/>
        <v>1</v>
      </c>
      <c r="J3342" s="4">
        <f t="shared" ca="1" si="729"/>
        <v>209.70154643561887</v>
      </c>
      <c r="K3342" s="4">
        <f t="shared" ca="1" si="730"/>
        <v>0.1605421240728333</v>
      </c>
      <c r="L3342" s="4">
        <f t="shared" ca="1" si="731"/>
        <v>0.36146756433993232</v>
      </c>
      <c r="M3342" s="4">
        <f t="shared" ca="1" si="732"/>
        <v>0.26470194043099582</v>
      </c>
      <c r="N3342" s="4">
        <f t="shared" ca="1" si="734"/>
        <v>3</v>
      </c>
      <c r="O3342" s="4">
        <f t="shared" ca="1" si="733"/>
        <v>0</v>
      </c>
    </row>
    <row r="3343" spans="1:15" x14ac:dyDescent="0.2">
      <c r="A3343" s="4">
        <f t="shared" si="723"/>
        <v>3336</v>
      </c>
      <c r="B3343" s="4" t="b">
        <f t="shared" si="724"/>
        <v>1</v>
      </c>
      <c r="C3343" s="5" t="b">
        <f t="shared" si="722"/>
        <v>1</v>
      </c>
      <c r="D3343" s="4">
        <f t="shared" ca="1" si="725"/>
        <v>3</v>
      </c>
      <c r="E3343" s="15">
        <f t="shared" si="726"/>
        <v>3336</v>
      </c>
      <c r="F3343" s="4">
        <f t="shared" ca="1" si="727"/>
        <v>0</v>
      </c>
      <c r="G3343" s="6">
        <f>IF(C3343,VLOOKUP(A3343,RawData!A:C,3,FALSE),"")</f>
        <v>2.9569999999999999</v>
      </c>
      <c r="H3343" s="9">
        <f>IF(C3343,VLOOKUP(A3343,RawData!A:D,4,FALSE),"")</f>
        <v>209.707374313477</v>
      </c>
      <c r="I3343" s="5" t="b">
        <f t="shared" si="728"/>
        <v>1</v>
      </c>
      <c r="J3343" s="4">
        <f t="shared" ca="1" si="729"/>
        <v>209.69535826481564</v>
      </c>
      <c r="K3343" s="4">
        <f t="shared" ca="1" si="730"/>
        <v>0.15105570923469713</v>
      </c>
      <c r="L3343" s="4">
        <f t="shared" ca="1" si="731"/>
        <v>0.36712085529444494</v>
      </c>
      <c r="M3343" s="4">
        <f t="shared" ca="1" si="732"/>
        <v>0.24822200293198193</v>
      </c>
      <c r="N3343" s="4">
        <f t="shared" ca="1" si="734"/>
        <v>3</v>
      </c>
      <c r="O3343" s="4">
        <f t="shared" ca="1" si="733"/>
        <v>0</v>
      </c>
    </row>
    <row r="3344" spans="1:15" x14ac:dyDescent="0.2">
      <c r="A3344" s="4">
        <f t="shared" si="723"/>
        <v>3337</v>
      </c>
      <c r="B3344" s="4" t="b">
        <f t="shared" si="724"/>
        <v>1</v>
      </c>
      <c r="C3344" s="5" t="b">
        <f t="shared" si="722"/>
        <v>1</v>
      </c>
      <c r="D3344" s="4">
        <f t="shared" ca="1" si="725"/>
        <v>3</v>
      </c>
      <c r="E3344" s="15">
        <f t="shared" si="726"/>
        <v>3337</v>
      </c>
      <c r="F3344" s="4">
        <f t="shared" ca="1" si="727"/>
        <v>0</v>
      </c>
      <c r="G3344" s="6">
        <f>IF(C3344,VLOOKUP(A3344,RawData!A:C,3,FALSE),"")</f>
        <v>2.9569999999999999</v>
      </c>
      <c r="H3344" s="9">
        <f>IF(C3344,VLOOKUP(A3344,RawData!A:D,4,FALSE),"")</f>
        <v>209.701881313477</v>
      </c>
      <c r="I3344" s="5" t="b">
        <f t="shared" si="728"/>
        <v>1</v>
      </c>
      <c r="J3344" s="4">
        <f t="shared" ca="1" si="729"/>
        <v>209.68969762447648</v>
      </c>
      <c r="K3344" s="4">
        <f t="shared" ca="1" si="730"/>
        <v>0.14116736442318256</v>
      </c>
      <c r="L3344" s="4">
        <f t="shared" ca="1" si="731"/>
        <v>0.37237221780009122</v>
      </c>
      <c r="M3344" s="4">
        <f t="shared" ca="1" si="732"/>
        <v>0.22659325390799268</v>
      </c>
      <c r="N3344" s="4">
        <f t="shared" ca="1" si="734"/>
        <v>3</v>
      </c>
      <c r="O3344" s="4">
        <f t="shared" ca="1" si="733"/>
        <v>0</v>
      </c>
    </row>
    <row r="3345" spans="1:15" x14ac:dyDescent="0.2">
      <c r="A3345" s="4">
        <f t="shared" si="723"/>
        <v>3338</v>
      </c>
      <c r="B3345" s="4" t="b">
        <f t="shared" si="724"/>
        <v>1</v>
      </c>
      <c r="C3345" s="5" t="b">
        <f t="shared" si="722"/>
        <v>1</v>
      </c>
      <c r="D3345" s="4">
        <f t="shared" ca="1" si="725"/>
        <v>3</v>
      </c>
      <c r="E3345" s="15">
        <f t="shared" si="726"/>
        <v>3338</v>
      </c>
      <c r="F3345" s="4">
        <f t="shared" ca="1" si="727"/>
        <v>0</v>
      </c>
      <c r="G3345" s="6">
        <f>IF(C3345,VLOOKUP(A3345,RawData!A:C,3,FALSE),"")</f>
        <v>2.9569999999999999</v>
      </c>
      <c r="H3345" s="9">
        <f>IF(C3345,VLOOKUP(A3345,RawData!A:D,4,FALSE),"")</f>
        <v>209.691238626954</v>
      </c>
      <c r="I3345" s="5" t="b">
        <f t="shared" si="728"/>
        <v>1</v>
      </c>
      <c r="J3345" s="4">
        <f t="shared" ca="1" si="729"/>
        <v>209.68444728446588</v>
      </c>
      <c r="K3345" s="4">
        <f t="shared" ca="1" si="730"/>
        <v>0.13075151353802994</v>
      </c>
      <c r="L3345" s="4">
        <f t="shared" ca="1" si="731"/>
        <v>0.37697094992788038</v>
      </c>
      <c r="M3345" s="4">
        <f t="shared" ca="1" si="732"/>
        <v>0.20462125390898223</v>
      </c>
      <c r="N3345" s="4">
        <f t="shared" ca="1" si="734"/>
        <v>3</v>
      </c>
      <c r="O3345" s="4">
        <f t="shared" ca="1" si="733"/>
        <v>0</v>
      </c>
    </row>
    <row r="3346" spans="1:15" x14ac:dyDescent="0.2">
      <c r="A3346" s="4">
        <f t="shared" si="723"/>
        <v>3339</v>
      </c>
      <c r="B3346" s="4" t="b">
        <f t="shared" si="724"/>
        <v>1</v>
      </c>
      <c r="C3346" s="5" t="b">
        <f t="shared" si="722"/>
        <v>1</v>
      </c>
      <c r="D3346" s="4">
        <f t="shared" ca="1" si="725"/>
        <v>3</v>
      </c>
      <c r="E3346" s="15">
        <f t="shared" si="726"/>
        <v>3339</v>
      </c>
      <c r="F3346" s="4">
        <f t="shared" ca="1" si="727"/>
        <v>0</v>
      </c>
      <c r="G3346" s="6">
        <f>IF(C3346,VLOOKUP(A3346,RawData!A:C,3,FALSE),"")</f>
        <v>2.9569999999999999</v>
      </c>
      <c r="H3346" s="9">
        <f>IF(C3346,VLOOKUP(A3346,RawData!A:D,4,FALSE),"")</f>
        <v>209.685402313477</v>
      </c>
      <c r="I3346" s="5" t="b">
        <f t="shared" si="728"/>
        <v>1</v>
      </c>
      <c r="J3346" s="4">
        <f t="shared" ca="1" si="729"/>
        <v>209.6797244962608</v>
      </c>
      <c r="K3346" s="4">
        <f t="shared" ca="1" si="730"/>
        <v>0.11979973896762885</v>
      </c>
      <c r="L3346" s="4">
        <f t="shared" ca="1" si="731"/>
        <v>0.38115048316515754</v>
      </c>
      <c r="M3346" s="4">
        <f t="shared" ca="1" si="732"/>
        <v>0.18779706543202224</v>
      </c>
      <c r="N3346" s="4">
        <f t="shared" ca="1" si="734"/>
        <v>3</v>
      </c>
      <c r="O3346" s="4">
        <f t="shared" ca="1" si="733"/>
        <v>0</v>
      </c>
    </row>
    <row r="3347" spans="1:15" x14ac:dyDescent="0.2">
      <c r="A3347" s="4">
        <f t="shared" si="723"/>
        <v>3340</v>
      </c>
      <c r="B3347" s="4" t="b">
        <f t="shared" si="724"/>
        <v>1</v>
      </c>
      <c r="C3347" s="5" t="b">
        <f t="shared" si="722"/>
        <v>1</v>
      </c>
      <c r="D3347" s="4">
        <f t="shared" ca="1" si="725"/>
        <v>3</v>
      </c>
      <c r="E3347" s="15">
        <f t="shared" si="726"/>
        <v>3340</v>
      </c>
      <c r="F3347" s="4">
        <f t="shared" ca="1" si="727"/>
        <v>0</v>
      </c>
      <c r="G3347" s="6">
        <f>IF(C3347,VLOOKUP(A3347,RawData!A:C,3,FALSE),"")</f>
        <v>2.9569999999999999</v>
      </c>
      <c r="H3347" s="9">
        <f>IF(C3347,VLOOKUP(A3347,RawData!A:D,4,FALSE),"")</f>
        <v>209.67990837597699</v>
      </c>
      <c r="I3347" s="5" t="b">
        <f t="shared" si="728"/>
        <v>1</v>
      </c>
      <c r="J3347" s="4">
        <f t="shared" ca="1" si="729"/>
        <v>209.67553763488499</v>
      </c>
      <c r="K3347" s="4">
        <f t="shared" ca="1" si="730"/>
        <v>0.10843763958294517</v>
      </c>
      <c r="L3347" s="4">
        <f t="shared" ca="1" si="731"/>
        <v>0.38480298803975188</v>
      </c>
      <c r="M3347" s="4">
        <f t="shared" ca="1" si="732"/>
        <v>0.16101856738498554</v>
      </c>
      <c r="N3347" s="4">
        <f t="shared" ca="1" si="734"/>
        <v>3</v>
      </c>
      <c r="O3347" s="4">
        <f t="shared" ca="1" si="733"/>
        <v>0</v>
      </c>
    </row>
    <row r="3348" spans="1:15" x14ac:dyDescent="0.2">
      <c r="A3348" s="4">
        <f t="shared" si="723"/>
        <v>3341</v>
      </c>
      <c r="B3348" s="4" t="b">
        <f t="shared" si="724"/>
        <v>1</v>
      </c>
      <c r="C3348" s="5" t="b">
        <f t="shared" si="722"/>
        <v>1</v>
      </c>
      <c r="D3348" s="4">
        <f t="shared" ca="1" si="725"/>
        <v>3</v>
      </c>
      <c r="E3348" s="15">
        <f t="shared" si="726"/>
        <v>3341</v>
      </c>
      <c r="F3348" s="4">
        <f t="shared" ca="1" si="727"/>
        <v>0</v>
      </c>
      <c r="G3348" s="6">
        <f>IF(C3348,VLOOKUP(A3348,RawData!A:C,3,FALSE),"")</f>
        <v>2.9569999999999999</v>
      </c>
      <c r="H3348" s="9">
        <f>IF(C3348,VLOOKUP(A3348,RawData!A:D,4,FALSE),"")</f>
        <v>209.669265626954</v>
      </c>
      <c r="I3348" s="5" t="b">
        <f t="shared" si="728"/>
        <v>1</v>
      </c>
      <c r="J3348" s="4">
        <f t="shared" ca="1" si="729"/>
        <v>209.67201230244876</v>
      </c>
      <c r="K3348" s="4">
        <f t="shared" ca="1" si="730"/>
        <v>9.6673588978887892E-2</v>
      </c>
      <c r="L3348" s="4">
        <f t="shared" ca="1" si="731"/>
        <v>0.38804414417586486</v>
      </c>
      <c r="M3348" s="4">
        <f t="shared" ca="1" si="732"/>
        <v>0.13870231640899533</v>
      </c>
      <c r="N3348" s="4">
        <f t="shared" ca="1" si="734"/>
        <v>3</v>
      </c>
      <c r="O3348" s="4">
        <f t="shared" ca="1" si="733"/>
        <v>0</v>
      </c>
    </row>
    <row r="3349" spans="1:15" x14ac:dyDescent="0.2">
      <c r="A3349" s="4">
        <f t="shared" si="723"/>
        <v>3342</v>
      </c>
      <c r="B3349" s="4" t="b">
        <f t="shared" si="724"/>
        <v>1</v>
      </c>
      <c r="C3349" s="5" t="b">
        <f t="shared" si="722"/>
        <v>1</v>
      </c>
      <c r="D3349" s="4">
        <f t="shared" ca="1" si="725"/>
        <v>3</v>
      </c>
      <c r="E3349" s="15">
        <f t="shared" si="726"/>
        <v>3342</v>
      </c>
      <c r="F3349" s="4">
        <f t="shared" ca="1" si="727"/>
        <v>0</v>
      </c>
      <c r="G3349" s="6">
        <f>IF(C3349,VLOOKUP(A3349,RawData!A:C,3,FALSE),"")</f>
        <v>2.9569999999999999</v>
      </c>
      <c r="H3349" s="9">
        <f>IF(C3349,VLOOKUP(A3349,RawData!A:D,4,FALSE),"")</f>
        <v>209.658279626954</v>
      </c>
      <c r="I3349" s="5" t="b">
        <f t="shared" si="728"/>
        <v>1</v>
      </c>
      <c r="J3349" s="4">
        <f t="shared" ca="1" si="729"/>
        <v>209.6690312474754</v>
      </c>
      <c r="K3349" s="4">
        <f t="shared" ca="1" si="730"/>
        <v>8.4381484468110557E-2</v>
      </c>
      <c r="L3349" s="4">
        <f t="shared" ca="1" si="731"/>
        <v>0.39088337348266577</v>
      </c>
      <c r="M3349" s="4">
        <f t="shared" ca="1" si="732"/>
        <v>0.1167302539079742</v>
      </c>
      <c r="N3349" s="4">
        <f t="shared" ca="1" si="734"/>
        <v>3</v>
      </c>
      <c r="O3349" s="4">
        <f t="shared" ca="1" si="733"/>
        <v>0</v>
      </c>
    </row>
    <row r="3350" spans="1:15" x14ac:dyDescent="0.2">
      <c r="A3350" s="4">
        <f t="shared" si="723"/>
        <v>3343</v>
      </c>
      <c r="B3350" s="4" t="b">
        <f t="shared" si="724"/>
        <v>1</v>
      </c>
      <c r="C3350" s="5" t="b">
        <f t="shared" si="722"/>
        <v>1</v>
      </c>
      <c r="D3350" s="4">
        <f t="shared" ca="1" si="725"/>
        <v>3</v>
      </c>
      <c r="E3350" s="15">
        <f t="shared" si="726"/>
        <v>3343</v>
      </c>
      <c r="F3350" s="4">
        <f t="shared" ca="1" si="727"/>
        <v>0</v>
      </c>
      <c r="G3350" s="6">
        <f>IF(C3350,VLOOKUP(A3350,RawData!A:C,3,FALSE),"")</f>
        <v>2.9569999999999999</v>
      </c>
      <c r="H3350" s="9">
        <f>IF(C3350,VLOOKUP(A3350,RawData!A:D,4,FALSE),"")</f>
        <v>209.64729268945399</v>
      </c>
      <c r="I3350" s="5" t="b">
        <f t="shared" si="728"/>
        <v>1</v>
      </c>
      <c r="J3350" s="4">
        <f t="shared" ca="1" si="729"/>
        <v>209.6664605156966</v>
      </c>
      <c r="K3350" s="4">
        <f t="shared" ca="1" si="730"/>
        <v>7.1428376080092448E-2</v>
      </c>
      <c r="L3350" s="4">
        <f t="shared" ca="1" si="731"/>
        <v>0.3933206303238137</v>
      </c>
      <c r="M3350" s="4">
        <f t="shared" ca="1" si="732"/>
        <v>9.9907002930990529E-2</v>
      </c>
      <c r="N3350" s="4">
        <f t="shared" ca="1" si="734"/>
        <v>3</v>
      </c>
      <c r="O3350" s="4">
        <f t="shared" ca="1" si="733"/>
        <v>0</v>
      </c>
    </row>
    <row r="3351" spans="1:15" x14ac:dyDescent="0.2">
      <c r="A3351" s="4">
        <f t="shared" si="723"/>
        <v>3344</v>
      </c>
      <c r="B3351" s="4" t="b">
        <f t="shared" si="724"/>
        <v>1</v>
      </c>
      <c r="C3351" s="5" t="b">
        <f t="shared" si="722"/>
        <v>1</v>
      </c>
      <c r="D3351" s="4">
        <f t="shared" ca="1" si="725"/>
        <v>3</v>
      </c>
      <c r="E3351" s="15">
        <f t="shared" si="726"/>
        <v>3344</v>
      </c>
      <c r="F3351" s="4">
        <f t="shared" ca="1" si="727"/>
        <v>0</v>
      </c>
      <c r="G3351" s="6">
        <f>IF(C3351,VLOOKUP(A3351,RawData!A:C,3,FALSE),"")</f>
        <v>2.9569999999999999</v>
      </c>
      <c r="H3351" s="9">
        <f>IF(C3351,VLOOKUP(A3351,RawData!A:D,4,FALSE),"")</f>
        <v>209.636306626954</v>
      </c>
      <c r="I3351" s="5" t="b">
        <f t="shared" si="728"/>
        <v>1</v>
      </c>
      <c r="J3351" s="4">
        <f t="shared" ca="1" si="729"/>
        <v>209.66441731438175</v>
      </c>
      <c r="K3351" s="4">
        <f t="shared" ca="1" si="730"/>
        <v>5.8056045935643397E-2</v>
      </c>
      <c r="L3351" s="4">
        <f t="shared" ca="1" si="731"/>
        <v>0.39535595719166849</v>
      </c>
      <c r="M3351" s="4">
        <f t="shared" ca="1" si="732"/>
        <v>7.8277316408019715E-2</v>
      </c>
      <c r="N3351" s="4">
        <f t="shared" ca="1" si="734"/>
        <v>3</v>
      </c>
      <c r="O3351" s="4">
        <f t="shared" ca="1" si="733"/>
        <v>0</v>
      </c>
    </row>
    <row r="3352" spans="1:15" x14ac:dyDescent="0.2">
      <c r="A3352" s="4">
        <f t="shared" si="723"/>
        <v>3345</v>
      </c>
      <c r="B3352" s="4" t="b">
        <f t="shared" si="724"/>
        <v>1</v>
      </c>
      <c r="C3352" s="5" t="b">
        <f t="shared" si="722"/>
        <v>1</v>
      </c>
      <c r="D3352" s="4">
        <f t="shared" ca="1" si="725"/>
        <v>3</v>
      </c>
      <c r="E3352" s="15">
        <f t="shared" si="726"/>
        <v>3345</v>
      </c>
      <c r="F3352" s="4">
        <f t="shared" ca="1" si="727"/>
        <v>0</v>
      </c>
      <c r="G3352" s="6">
        <f>IF(C3352,VLOOKUP(A3352,RawData!A:C,3,FALSE),"")</f>
        <v>2.9569999999999999</v>
      </c>
      <c r="H3352" s="9">
        <f>IF(C3352,VLOOKUP(A3352,RawData!A:D,4,FALSE),"")</f>
        <v>209.62532062695399</v>
      </c>
      <c r="I3352" s="5" t="b">
        <f t="shared" si="728"/>
        <v>1</v>
      </c>
      <c r="J3352" s="4">
        <f t="shared" ca="1" si="729"/>
        <v>209.66291006123765</v>
      </c>
      <c r="K3352" s="4">
        <f t="shared" ca="1" si="730"/>
        <v>4.4031106659673469E-2</v>
      </c>
      <c r="L3352" s="4">
        <f t="shared" ca="1" si="731"/>
        <v>0.39698938000069006</v>
      </c>
      <c r="M3352" s="4">
        <f t="shared" ca="1" si="732"/>
        <v>5.6304316407988608E-2</v>
      </c>
      <c r="N3352" s="4">
        <f t="shared" ca="1" si="734"/>
        <v>3</v>
      </c>
      <c r="O3352" s="4">
        <f t="shared" ca="1" si="733"/>
        <v>0</v>
      </c>
    </row>
    <row r="3353" spans="1:15" x14ac:dyDescent="0.2">
      <c r="A3353" s="4">
        <f t="shared" si="723"/>
        <v>3346</v>
      </c>
      <c r="B3353" s="4" t="b">
        <f t="shared" si="724"/>
        <v>1</v>
      </c>
      <c r="C3353" s="5" t="b">
        <f t="shared" si="722"/>
        <v>1</v>
      </c>
      <c r="D3353" s="4">
        <f t="shared" ca="1" si="725"/>
        <v>3</v>
      </c>
      <c r="E3353" s="15">
        <f t="shared" si="726"/>
        <v>3346</v>
      </c>
      <c r="F3353" s="4">
        <f t="shared" ca="1" si="727"/>
        <v>0</v>
      </c>
      <c r="G3353" s="6">
        <f>IF(C3353,VLOOKUP(A3353,RawData!A:C,3,FALSE),"")</f>
        <v>2.9413999999999998</v>
      </c>
      <c r="H3353" s="9">
        <f>IF(C3353,VLOOKUP(A3353,RawData!A:D,4,FALSE),"")</f>
        <v>209.61433368945401</v>
      </c>
      <c r="I3353" s="5" t="b">
        <f t="shared" si="728"/>
        <v>1</v>
      </c>
      <c r="J3353" s="4">
        <f t="shared" ca="1" si="729"/>
        <v>209.66193871358132</v>
      </c>
      <c r="K3353" s="4">
        <f t="shared" ca="1" si="730"/>
        <v>2.9586947246968975E-2</v>
      </c>
      <c r="L3353" s="4">
        <f t="shared" ca="1" si="731"/>
        <v>0.39809575329616109</v>
      </c>
      <c r="M3353" s="4">
        <f t="shared" ca="1" si="732"/>
        <v>2.9182567384992808E-2</v>
      </c>
      <c r="N3353" s="4">
        <f t="shared" ca="1" si="734"/>
        <v>3</v>
      </c>
      <c r="O3353" s="4">
        <f t="shared" ca="1" si="733"/>
        <v>0</v>
      </c>
    </row>
    <row r="3354" spans="1:15" x14ac:dyDescent="0.2">
      <c r="A3354" s="4">
        <f t="shared" si="723"/>
        <v>3347</v>
      </c>
      <c r="B3354" s="4" t="b">
        <f t="shared" si="724"/>
        <v>1</v>
      </c>
      <c r="C3354" s="5" t="b">
        <f t="shared" si="722"/>
        <v>1</v>
      </c>
      <c r="D3354" s="4">
        <f t="shared" ca="1" si="725"/>
        <v>3</v>
      </c>
      <c r="E3354" s="15">
        <f t="shared" si="726"/>
        <v>3347</v>
      </c>
      <c r="F3354" s="4">
        <f t="shared" ca="1" si="727"/>
        <v>0</v>
      </c>
      <c r="G3354" s="6">
        <f>IF(C3354,VLOOKUP(A3354,RawData!A:C,3,FALSE),"")</f>
        <v>2.9375</v>
      </c>
      <c r="H3354" s="9">
        <f>IF(C3354,VLOOKUP(A3354,RawData!A:D,4,FALSE),"")</f>
        <v>209.60849731347699</v>
      </c>
      <c r="I3354" s="5" t="b">
        <f t="shared" si="728"/>
        <v>1</v>
      </c>
      <c r="J3354" s="4">
        <f t="shared" ca="1" si="729"/>
        <v>209.6615032683641</v>
      </c>
      <c r="K3354" s="4">
        <f t="shared" ca="1" si="730"/>
        <v>1.4615735176562339E-2</v>
      </c>
      <c r="L3354" s="4">
        <f t="shared" ca="1" si="731"/>
        <v>0.39904195768357908</v>
      </c>
      <c r="M3354" s="4">
        <f t="shared" ca="1" si="732"/>
        <v>1.2016940431010426E-2</v>
      </c>
      <c r="N3354" s="4">
        <f t="shared" ca="1" si="734"/>
        <v>3</v>
      </c>
      <c r="O3354" s="4">
        <f t="shared" ca="1" si="733"/>
        <v>0</v>
      </c>
    </row>
    <row r="3355" spans="1:15" x14ac:dyDescent="0.2">
      <c r="A3355" s="4">
        <f t="shared" si="723"/>
        <v>3348</v>
      </c>
      <c r="B3355" s="4" t="b">
        <f t="shared" si="724"/>
        <v>1</v>
      </c>
      <c r="C3355" s="5" t="b">
        <f t="shared" si="722"/>
        <v>1</v>
      </c>
      <c r="D3355" s="4">
        <f t="shared" ca="1" si="725"/>
        <v>3</v>
      </c>
      <c r="E3355" s="15">
        <f t="shared" si="726"/>
        <v>3348</v>
      </c>
      <c r="F3355" s="4">
        <f t="shared" ca="1" si="727"/>
        <v>0</v>
      </c>
      <c r="G3355" s="6">
        <f>IF(C3355,VLOOKUP(A3355,RawData!A:C,3,FALSE),"")</f>
        <v>2.9375</v>
      </c>
      <c r="H3355" s="9">
        <f>IF(C3355,VLOOKUP(A3355,RawData!A:D,4,FALSE),"")</f>
        <v>209.60300431347699</v>
      </c>
      <c r="I3355" s="5" t="b">
        <f t="shared" si="728"/>
        <v>1</v>
      </c>
      <c r="J3355" s="4">
        <f t="shared" ca="1" si="729"/>
        <v>209.66160374845165</v>
      </c>
      <c r="K3355" s="4">
        <f t="shared" ca="1" si="730"/>
        <v>6.4067883309348872E-4</v>
      </c>
      <c r="L3355" s="4">
        <f t="shared" ca="1" si="731"/>
        <v>0.39972912894452861</v>
      </c>
      <c r="M3355" s="4">
        <f t="shared" ca="1" si="732"/>
        <v>9.6126835910013142E-3</v>
      </c>
      <c r="N3355" s="4">
        <f t="shared" ca="1" si="734"/>
        <v>3</v>
      </c>
      <c r="O3355" s="4">
        <f t="shared" ca="1" si="733"/>
        <v>0</v>
      </c>
    </row>
    <row r="3356" spans="1:15" x14ac:dyDescent="0.2">
      <c r="A3356" s="4">
        <f t="shared" si="723"/>
        <v>3349</v>
      </c>
      <c r="B3356" s="4" t="b">
        <f t="shared" si="724"/>
        <v>1</v>
      </c>
      <c r="C3356" s="5" t="b">
        <f t="shared" si="722"/>
        <v>1</v>
      </c>
      <c r="D3356" s="4">
        <f t="shared" ca="1" si="725"/>
        <v>3</v>
      </c>
      <c r="E3356" s="15">
        <f t="shared" si="726"/>
        <v>3349</v>
      </c>
      <c r="F3356" s="4">
        <f t="shared" ca="1" si="727"/>
        <v>0</v>
      </c>
      <c r="G3356" s="6">
        <f>IF(C3356,VLOOKUP(A3356,RawData!A:C,3,FALSE),"")</f>
        <v>2.9375</v>
      </c>
      <c r="H3356" s="9">
        <f>IF(C3356,VLOOKUP(A3356,RawData!A:D,4,FALSE),"")</f>
        <v>209.59236162695399</v>
      </c>
      <c r="I3356" s="5" t="b">
        <f t="shared" si="728"/>
        <v>1</v>
      </c>
      <c r="J3356" s="4">
        <f t="shared" ca="1" si="729"/>
        <v>209.66211453039236</v>
      </c>
      <c r="K3356" s="4">
        <f t="shared" ca="1" si="730"/>
        <v>1.6415723315873265E-2</v>
      </c>
      <c r="L3356" s="4">
        <f t="shared" ca="1" si="731"/>
        <v>0.39989766982753849</v>
      </c>
      <c r="M3356" s="4">
        <f t="shared" ca="1" si="732"/>
        <v>2.6435997069000905E-2</v>
      </c>
      <c r="N3356" s="4">
        <f t="shared" ca="1" si="734"/>
        <v>3</v>
      </c>
      <c r="O3356" s="4">
        <f t="shared" ca="1" si="733"/>
        <v>0</v>
      </c>
    </row>
    <row r="3357" spans="1:15" x14ac:dyDescent="0.2">
      <c r="A3357" s="4">
        <f t="shared" si="723"/>
        <v>3350</v>
      </c>
      <c r="B3357" s="4" t="b">
        <f t="shared" si="724"/>
        <v>1</v>
      </c>
      <c r="C3357" s="5" t="b">
        <f t="shared" si="722"/>
        <v>1</v>
      </c>
      <c r="D3357" s="4">
        <f t="shared" ca="1" si="725"/>
        <v>3</v>
      </c>
      <c r="E3357" s="15">
        <f t="shared" si="726"/>
        <v>3350</v>
      </c>
      <c r="F3357" s="4">
        <f t="shared" ca="1" si="727"/>
        <v>0</v>
      </c>
      <c r="G3357" s="6">
        <f>IF(C3357,VLOOKUP(A3357,RawData!A:C,3,FALSE),"")</f>
        <v>2.9375</v>
      </c>
      <c r="H3357" s="9">
        <f>IF(C3357,VLOOKUP(A3357,RawData!A:D,4,FALSE),"")</f>
        <v>209.58137468945401</v>
      </c>
      <c r="I3357" s="5" t="b">
        <f t="shared" si="728"/>
        <v>1</v>
      </c>
      <c r="J3357" s="4">
        <f t="shared" ca="1" si="729"/>
        <v>209.66302728489404</v>
      </c>
      <c r="K3357" s="4">
        <f t="shared" ca="1" si="730"/>
        <v>3.2852295213814386E-2</v>
      </c>
      <c r="L3357" s="4">
        <f t="shared" ca="1" si="731"/>
        <v>0.39928010529999369</v>
      </c>
      <c r="M3357" s="4">
        <f t="shared" ca="1" si="732"/>
        <v>4.2915997069002287E-2</v>
      </c>
      <c r="N3357" s="4">
        <f t="shared" ca="1" si="734"/>
        <v>3</v>
      </c>
      <c r="O3357" s="4">
        <f t="shared" ca="1" si="733"/>
        <v>0</v>
      </c>
    </row>
    <row r="3358" spans="1:15" x14ac:dyDescent="0.2">
      <c r="A3358" s="4">
        <f t="shared" si="723"/>
        <v>3351</v>
      </c>
      <c r="B3358" s="4" t="b">
        <f t="shared" si="724"/>
        <v>1</v>
      </c>
      <c r="C3358" s="5" t="b">
        <f t="shared" si="722"/>
        <v>1</v>
      </c>
      <c r="D3358" s="4">
        <f t="shared" ca="1" si="725"/>
        <v>3</v>
      </c>
      <c r="E3358" s="15">
        <f t="shared" si="726"/>
        <v>3351</v>
      </c>
      <c r="F3358" s="4">
        <f t="shared" ca="1" si="727"/>
        <v>0</v>
      </c>
      <c r="G3358" s="6">
        <f>IF(C3358,VLOOKUP(A3358,RawData!A:C,3,FALSE),"")</f>
        <v>2.9375</v>
      </c>
      <c r="H3358" s="9">
        <f>IF(C3358,VLOOKUP(A3358,RawData!A:D,4,FALSE),"")</f>
        <v>209.57553831347701</v>
      </c>
      <c r="I3358" s="5" t="b">
        <f t="shared" si="728"/>
        <v>1</v>
      </c>
      <c r="J3358" s="4">
        <f t="shared" ca="1" si="729"/>
        <v>209.66434196927381</v>
      </c>
      <c r="K3358" s="4">
        <f t="shared" ca="1" si="730"/>
        <v>4.983319021096122E-2</v>
      </c>
      <c r="L3358" s="4">
        <f t="shared" ca="1" si="731"/>
        <v>0.39810934197711845</v>
      </c>
      <c r="M3358" s="4">
        <f t="shared" ca="1" si="732"/>
        <v>5.9395059568998931E-2</v>
      </c>
      <c r="N3358" s="4">
        <f t="shared" ca="1" si="734"/>
        <v>3</v>
      </c>
      <c r="O3358" s="4">
        <f t="shared" ca="1" si="733"/>
        <v>0</v>
      </c>
    </row>
    <row r="3359" spans="1:15" x14ac:dyDescent="0.2">
      <c r="A3359" s="4">
        <f t="shared" si="723"/>
        <v>3352</v>
      </c>
      <c r="B3359" s="4" t="b">
        <f t="shared" si="724"/>
        <v>1</v>
      </c>
      <c r="C3359" s="5" t="b">
        <f t="shared" si="722"/>
        <v>1</v>
      </c>
      <c r="D3359" s="4">
        <f t="shared" ca="1" si="725"/>
        <v>3</v>
      </c>
      <c r="E3359" s="15">
        <f t="shared" si="726"/>
        <v>3352</v>
      </c>
      <c r="F3359" s="4">
        <f t="shared" ca="1" si="727"/>
        <v>0</v>
      </c>
      <c r="G3359" s="6">
        <f>IF(C3359,VLOOKUP(A3359,RawData!A:C,3,FALSE),"")</f>
        <v>2.9375</v>
      </c>
      <c r="H3359" s="9">
        <f>IF(C3359,VLOOKUP(A3359,RawData!A:D,4,FALSE),"")</f>
        <v>209.56489562695401</v>
      </c>
      <c r="I3359" s="5" t="b">
        <f t="shared" si="728"/>
        <v>1</v>
      </c>
      <c r="J3359" s="4">
        <f t="shared" ca="1" si="729"/>
        <v>209.66605858048283</v>
      </c>
      <c r="K3359" s="4">
        <f t="shared" ca="1" si="730"/>
        <v>6.7475592901644177E-2</v>
      </c>
      <c r="L3359" s="4">
        <f t="shared" ca="1" si="731"/>
        <v>0.39615199381768207</v>
      </c>
      <c r="M3359" s="4">
        <f t="shared" ca="1" si="732"/>
        <v>7.5874059569002839E-2</v>
      </c>
      <c r="N3359" s="4">
        <f t="shared" ca="1" si="734"/>
        <v>3</v>
      </c>
      <c r="O3359" s="4">
        <f t="shared" ca="1" si="733"/>
        <v>0</v>
      </c>
    </row>
    <row r="3360" spans="1:15" x14ac:dyDescent="0.2">
      <c r="A3360" s="4">
        <f t="shared" si="723"/>
        <v>3353</v>
      </c>
      <c r="B3360" s="4" t="b">
        <f t="shared" si="724"/>
        <v>1</v>
      </c>
      <c r="C3360" s="5" t="b">
        <f t="shared" si="722"/>
        <v>1</v>
      </c>
      <c r="D3360" s="4">
        <f t="shared" ca="1" si="725"/>
        <v>3</v>
      </c>
      <c r="E3360" s="15">
        <f t="shared" si="726"/>
        <v>3353</v>
      </c>
      <c r="F3360" s="4">
        <f t="shared" ca="1" si="727"/>
        <v>0</v>
      </c>
      <c r="G3360" s="6">
        <f>IF(C3360,VLOOKUP(A3360,RawData!A:C,3,FALSE),"")</f>
        <v>2.9375</v>
      </c>
      <c r="H3360" s="9">
        <f>IF(C3360,VLOOKUP(A3360,RawData!A:D,4,FALSE),"")</f>
        <v>209.55390962695401</v>
      </c>
      <c r="I3360" s="5" t="b">
        <f t="shared" si="728"/>
        <v>1</v>
      </c>
      <c r="J3360" s="4">
        <f t="shared" ca="1" si="729"/>
        <v>209.66817714138691</v>
      </c>
      <c r="K3360" s="4">
        <f t="shared" ca="1" si="730"/>
        <v>8.5537192863057498E-2</v>
      </c>
      <c r="L3360" s="4">
        <f t="shared" ca="1" si="731"/>
        <v>0.39339076922902905</v>
      </c>
      <c r="M3360" s="4">
        <f t="shared" ca="1" si="732"/>
        <v>9.2353997068983062E-2</v>
      </c>
      <c r="N3360" s="4">
        <f t="shared" ca="1" si="734"/>
        <v>3</v>
      </c>
      <c r="O3360" s="4">
        <f t="shared" ca="1" si="733"/>
        <v>0</v>
      </c>
    </row>
    <row r="3361" spans="1:15" x14ac:dyDescent="0.2">
      <c r="A3361" s="4">
        <f t="shared" si="723"/>
        <v>3354</v>
      </c>
      <c r="B3361" s="4" t="b">
        <f t="shared" si="724"/>
        <v>1</v>
      </c>
      <c r="C3361" s="5" t="b">
        <f t="shared" si="722"/>
        <v>1</v>
      </c>
      <c r="D3361" s="4">
        <f t="shared" ca="1" si="725"/>
        <v>3</v>
      </c>
      <c r="E3361" s="15">
        <f t="shared" si="726"/>
        <v>3354</v>
      </c>
      <c r="F3361" s="4">
        <f t="shared" ca="1" si="727"/>
        <v>0</v>
      </c>
      <c r="G3361" s="6">
        <f>IF(C3361,VLOOKUP(A3361,RawData!A:C,3,FALSE),"")</f>
        <v>2.9375</v>
      </c>
      <c r="H3361" s="9">
        <f>IF(C3361,VLOOKUP(A3361,RawData!A:D,4,FALSE),"")</f>
        <v>209.563522373046</v>
      </c>
      <c r="I3361" s="5" t="b">
        <f t="shared" si="728"/>
        <v>1</v>
      </c>
      <c r="J3361" s="4">
        <f t="shared" ca="1" si="729"/>
        <v>209.67069763064467</v>
      </c>
      <c r="K3361" s="4">
        <f t="shared" ca="1" si="730"/>
        <v>0.10387461687136579</v>
      </c>
      <c r="L3361" s="4">
        <f t="shared" ca="1" si="731"/>
        <v>0.39007789492714551</v>
      </c>
      <c r="M3361" s="4">
        <f t="shared" ca="1" si="732"/>
        <v>0.10883305956900813</v>
      </c>
      <c r="N3361" s="4">
        <f t="shared" ca="1" si="734"/>
        <v>3</v>
      </c>
      <c r="O3361" s="4">
        <f t="shared" ca="1" si="733"/>
        <v>0</v>
      </c>
    </row>
    <row r="3362" spans="1:15" x14ac:dyDescent="0.2">
      <c r="A3362" s="4">
        <f t="shared" si="723"/>
        <v>3355</v>
      </c>
      <c r="B3362" s="4" t="b">
        <f t="shared" si="724"/>
        <v>1</v>
      </c>
      <c r="C3362" s="5" t="b">
        <f t="shared" si="722"/>
        <v>1</v>
      </c>
      <c r="D3362" s="4">
        <f t="shared" ca="1" si="725"/>
        <v>3</v>
      </c>
      <c r="E3362" s="15">
        <f t="shared" si="726"/>
        <v>3355</v>
      </c>
      <c r="F3362" s="4">
        <f t="shared" ca="1" si="727"/>
        <v>0</v>
      </c>
      <c r="G3362" s="6">
        <f>IF(C3362,VLOOKUP(A3362,RawData!A:C,3,FALSE),"")</f>
        <v>2.9375</v>
      </c>
      <c r="H3362" s="9">
        <f>IF(C3362,VLOOKUP(A3362,RawData!A:D,4,FALSE),"")</f>
        <v>209.574508373046</v>
      </c>
      <c r="I3362" s="5" t="b">
        <f t="shared" si="728"/>
        <v>1</v>
      </c>
      <c r="J3362" s="4">
        <f t="shared" ca="1" si="729"/>
        <v>209.67361906909653</v>
      </c>
      <c r="K3362" s="4">
        <f t="shared" ca="1" si="730"/>
        <v>0.12185196030134193</v>
      </c>
      <c r="L3362" s="4">
        <f t="shared" ca="1" si="731"/>
        <v>0.38622911494678647</v>
      </c>
      <c r="M3362" s="4">
        <f t="shared" ca="1" si="732"/>
        <v>0.12527291402500396</v>
      </c>
      <c r="N3362" s="4">
        <f t="shared" ca="1" si="734"/>
        <v>3</v>
      </c>
      <c r="O3362" s="4">
        <f t="shared" ca="1" si="733"/>
        <v>0</v>
      </c>
    </row>
    <row r="3363" spans="1:15" x14ac:dyDescent="0.2">
      <c r="A3363" s="4">
        <f t="shared" si="723"/>
        <v>3356</v>
      </c>
      <c r="B3363" s="4" t="b">
        <f t="shared" si="724"/>
        <v>1</v>
      </c>
      <c r="C3363" s="5" t="b">
        <f t="shared" si="722"/>
        <v>1</v>
      </c>
      <c r="D3363" s="4">
        <f t="shared" ca="1" si="725"/>
        <v>3</v>
      </c>
      <c r="E3363" s="15">
        <f t="shared" si="726"/>
        <v>3356</v>
      </c>
      <c r="F3363" s="4">
        <f t="shared" ca="1" si="727"/>
        <v>0</v>
      </c>
      <c r="G3363" s="6">
        <f>IF(C3363,VLOOKUP(A3363,RawData!A:C,3,FALSE),"")</f>
        <v>2.9375</v>
      </c>
      <c r="H3363" s="9">
        <f>IF(C3363,VLOOKUP(A3363,RawData!A:D,4,FALSE),"")</f>
        <v>209.58549531054501</v>
      </c>
      <c r="I3363" s="5" t="b">
        <f t="shared" si="728"/>
        <v>1</v>
      </c>
      <c r="J3363" s="4">
        <f t="shared" ca="1" si="729"/>
        <v>209.67694241076393</v>
      </c>
      <c r="K3363" s="4">
        <f t="shared" ca="1" si="730"/>
        <v>0.13930227384429372</v>
      </c>
      <c r="L3363" s="4">
        <f t="shared" ca="1" si="731"/>
        <v>0.38184443262264267</v>
      </c>
      <c r="M3363" s="4">
        <f t="shared" ca="1" si="732"/>
        <v>0.14175007086299729</v>
      </c>
      <c r="N3363" s="4">
        <f t="shared" ca="1" si="734"/>
        <v>3</v>
      </c>
      <c r="O3363" s="4">
        <f t="shared" ca="1" si="733"/>
        <v>0</v>
      </c>
    </row>
    <row r="3364" spans="1:15" x14ac:dyDescent="0.2">
      <c r="A3364" s="4">
        <f t="shared" si="723"/>
        <v>3357</v>
      </c>
      <c r="B3364" s="4" t="b">
        <f t="shared" si="724"/>
        <v>1</v>
      </c>
      <c r="C3364" s="5" t="b">
        <f t="shared" si="722"/>
        <v>1</v>
      </c>
      <c r="D3364" s="4">
        <f t="shared" ca="1" si="725"/>
        <v>3</v>
      </c>
      <c r="E3364" s="15">
        <f t="shared" si="726"/>
        <v>3357</v>
      </c>
      <c r="F3364" s="4">
        <f t="shared" ca="1" si="727"/>
        <v>0</v>
      </c>
      <c r="G3364" s="6">
        <f>IF(C3364,VLOOKUP(A3364,RawData!A:C,3,FALSE),"")</f>
        <v>2.9375</v>
      </c>
      <c r="H3364" s="9">
        <f>IF(C3364,VLOOKUP(A3364,RawData!A:D,4,FALSE),"")</f>
        <v>209.601631059569</v>
      </c>
      <c r="I3364" s="5" t="b">
        <f t="shared" si="728"/>
        <v>1</v>
      </c>
      <c r="J3364" s="4">
        <f t="shared" ca="1" si="729"/>
        <v>209.68066768240467</v>
      </c>
      <c r="K3364" s="4">
        <f t="shared" ca="1" si="730"/>
        <v>0.15621613711522286</v>
      </c>
      <c r="L3364" s="4">
        <f t="shared" ca="1" si="731"/>
        <v>0.37679926976869638</v>
      </c>
      <c r="M3364" s="4">
        <f t="shared" ca="1" si="732"/>
        <v>0.15822913726998422</v>
      </c>
      <c r="N3364" s="4">
        <f t="shared" ca="1" si="734"/>
        <v>3</v>
      </c>
      <c r="O3364" s="4">
        <f t="shared" ca="1" si="733"/>
        <v>0</v>
      </c>
    </row>
    <row r="3365" spans="1:15" x14ac:dyDescent="0.2">
      <c r="A3365" s="4">
        <f t="shared" si="723"/>
        <v>3358</v>
      </c>
      <c r="B3365" s="4" t="b">
        <f t="shared" si="724"/>
        <v>1</v>
      </c>
      <c r="C3365" s="5" t="b">
        <f t="shared" si="722"/>
        <v>1</v>
      </c>
      <c r="D3365" s="4">
        <f t="shared" ca="1" si="725"/>
        <v>3</v>
      </c>
      <c r="E3365" s="15">
        <f t="shared" si="726"/>
        <v>3358</v>
      </c>
      <c r="F3365" s="4">
        <f t="shared" ca="1" si="727"/>
        <v>0</v>
      </c>
      <c r="G3365" s="6">
        <f>IF(C3365,VLOOKUP(A3365,RawData!A:C,3,FALSE),"")</f>
        <v>2.9375</v>
      </c>
      <c r="H3365" s="9">
        <f>IF(C3365,VLOOKUP(A3365,RawData!A:D,4,FALSE),"")</f>
        <v>209.61296037304501</v>
      </c>
      <c r="I3365" s="5" t="b">
        <f t="shared" si="728"/>
        <v>1</v>
      </c>
      <c r="J3365" s="4">
        <f t="shared" ca="1" si="729"/>
        <v>209.68479488087462</v>
      </c>
      <c r="K3365" s="4">
        <f t="shared" ca="1" si="730"/>
        <v>0.17259411919343393</v>
      </c>
      <c r="L3365" s="4">
        <f t="shared" ca="1" si="731"/>
        <v>0.37095857959485556</v>
      </c>
      <c r="M3365" s="4">
        <f t="shared" ca="1" si="732"/>
        <v>0.17985782379298598</v>
      </c>
      <c r="N3365" s="4">
        <f t="shared" ca="1" si="734"/>
        <v>3</v>
      </c>
      <c r="O3365" s="4">
        <f t="shared" ca="1" si="733"/>
        <v>0</v>
      </c>
    </row>
    <row r="3366" spans="1:15" x14ac:dyDescent="0.2">
      <c r="A3366" s="4">
        <f t="shared" si="723"/>
        <v>3359</v>
      </c>
      <c r="B3366" s="4" t="b">
        <f t="shared" si="724"/>
        <v>1</v>
      </c>
      <c r="C3366" s="5" t="b">
        <f t="shared" si="722"/>
        <v>1</v>
      </c>
      <c r="D3366" s="4">
        <f t="shared" ca="1" si="725"/>
        <v>3</v>
      </c>
      <c r="E3366" s="15">
        <f t="shared" si="726"/>
        <v>3359</v>
      </c>
      <c r="F3366" s="4">
        <f t="shared" ca="1" si="727"/>
        <v>0</v>
      </c>
      <c r="G3366" s="6">
        <f>IF(C3366,VLOOKUP(A3366,RawData!A:C,3,FALSE),"")</f>
        <v>2.9375</v>
      </c>
      <c r="H3366" s="9">
        <f>IF(C3366,VLOOKUP(A3366,RawData!A:D,4,FALSE),"")</f>
        <v>209.62394731054499</v>
      </c>
      <c r="I3366" s="5" t="b">
        <f t="shared" si="728"/>
        <v>1</v>
      </c>
      <c r="J3366" s="4">
        <f t="shared" ca="1" si="729"/>
        <v>209.6894496310548</v>
      </c>
      <c r="K3366" s="4">
        <f t="shared" ca="1" si="730"/>
        <v>0.18843617758633968</v>
      </c>
      <c r="L3366" s="4">
        <f t="shared" ca="1" si="731"/>
        <v>0.36431403261840956</v>
      </c>
      <c r="M3366" s="4">
        <f t="shared" ca="1" si="732"/>
        <v>0.19668107086300779</v>
      </c>
      <c r="N3366" s="4">
        <f t="shared" ca="1" si="734"/>
        <v>3</v>
      </c>
      <c r="O3366" s="4">
        <f t="shared" ca="1" si="733"/>
        <v>0</v>
      </c>
    </row>
    <row r="3367" spans="1:15" x14ac:dyDescent="0.2">
      <c r="A3367" s="4">
        <f t="shared" si="723"/>
        <v>3360</v>
      </c>
      <c r="B3367" s="4" t="b">
        <f t="shared" si="724"/>
        <v>1</v>
      </c>
      <c r="C3367" s="5" t="b">
        <f t="shared" si="722"/>
        <v>1</v>
      </c>
      <c r="D3367" s="4">
        <f t="shared" ca="1" si="725"/>
        <v>3</v>
      </c>
      <c r="E3367" s="15">
        <f t="shared" si="726"/>
        <v>3360</v>
      </c>
      <c r="F3367" s="4">
        <f t="shared" ca="1" si="727"/>
        <v>0</v>
      </c>
      <c r="G3367" s="6">
        <f>IF(C3367,VLOOKUP(A3367,RawData!A:C,3,FALSE),"")</f>
        <v>2.9375</v>
      </c>
      <c r="H3367" s="9">
        <f>IF(C3367,VLOOKUP(A3367,RawData!A:D,4,FALSE),"")</f>
        <v>209.64008305956901</v>
      </c>
      <c r="I3367" s="5" t="b">
        <f t="shared" si="728"/>
        <v>1</v>
      </c>
      <c r="J3367" s="4">
        <f t="shared" ca="1" si="729"/>
        <v>209.69451468318337</v>
      </c>
      <c r="K3367" s="4">
        <f t="shared" ca="1" si="730"/>
        <v>0.20374228628412538</v>
      </c>
      <c r="L3367" s="4">
        <f t="shared" ca="1" si="731"/>
        <v>0.35699121122780753</v>
      </c>
      <c r="M3367" s="4">
        <f t="shared" ca="1" si="732"/>
        <v>0.21316107476999946</v>
      </c>
      <c r="N3367" s="4">
        <f t="shared" ca="1" si="734"/>
        <v>3</v>
      </c>
      <c r="O3367" s="4">
        <f t="shared" ca="1" si="733"/>
        <v>0</v>
      </c>
    </row>
    <row r="3368" spans="1:15" x14ac:dyDescent="0.2">
      <c r="A3368" s="4">
        <f t="shared" si="723"/>
        <v>3361</v>
      </c>
      <c r="B3368" s="4" t="b">
        <f t="shared" si="724"/>
        <v>1</v>
      </c>
      <c r="C3368" s="5" t="b">
        <f t="shared" si="722"/>
        <v>1</v>
      </c>
      <c r="D3368" s="4">
        <f t="shared" ca="1" si="725"/>
        <v>3</v>
      </c>
      <c r="E3368" s="15">
        <f t="shared" si="726"/>
        <v>3361</v>
      </c>
      <c r="F3368" s="4">
        <f t="shared" ca="1" si="727"/>
        <v>0</v>
      </c>
      <c r="G3368" s="6">
        <f>IF(C3368,VLOOKUP(A3368,RawData!A:C,3,FALSE),"")</f>
        <v>2.9375</v>
      </c>
      <c r="H3368" s="9">
        <f>IF(C3368,VLOOKUP(A3368,RawData!A:D,4,FALSE),"")</f>
        <v>209.65656299706799</v>
      </c>
      <c r="I3368" s="5" t="b">
        <f t="shared" si="728"/>
        <v>1</v>
      </c>
      <c r="J3368" s="4">
        <f t="shared" ca="1" si="729"/>
        <v>209.69998168500697</v>
      </c>
      <c r="K3368" s="4">
        <f t="shared" ca="1" si="730"/>
        <v>0.21813620651056453</v>
      </c>
      <c r="L3368" s="4">
        <f t="shared" ca="1" si="731"/>
        <v>0.34912356616115403</v>
      </c>
      <c r="M3368" s="4">
        <f t="shared" ca="1" si="732"/>
        <v>0.23478982379299396</v>
      </c>
      <c r="N3368" s="4">
        <f t="shared" ca="1" si="734"/>
        <v>3</v>
      </c>
      <c r="O3368" s="4">
        <f t="shared" ca="1" si="733"/>
        <v>0</v>
      </c>
    </row>
    <row r="3369" spans="1:15" x14ac:dyDescent="0.2">
      <c r="A3369" s="4">
        <f t="shared" si="723"/>
        <v>3362</v>
      </c>
      <c r="B3369" s="4" t="b">
        <f t="shared" si="724"/>
        <v>1</v>
      </c>
      <c r="C3369" s="5" t="b">
        <f t="shared" si="722"/>
        <v>1</v>
      </c>
      <c r="D3369" s="4">
        <f t="shared" ca="1" si="725"/>
        <v>3</v>
      </c>
      <c r="E3369" s="15">
        <f t="shared" si="726"/>
        <v>3362</v>
      </c>
      <c r="F3369" s="4">
        <f t="shared" ca="1" si="727"/>
        <v>0</v>
      </c>
      <c r="G3369" s="6">
        <f>IF(C3369,VLOOKUP(A3369,RawData!A:C,3,FALSE),"")</f>
        <v>2.9375</v>
      </c>
      <c r="H3369" s="9">
        <f>IF(C3369,VLOOKUP(A3369,RawData!A:D,4,FALSE),"")</f>
        <v>209.67304205956901</v>
      </c>
      <c r="I3369" s="5" t="b">
        <f t="shared" si="728"/>
        <v>1</v>
      </c>
      <c r="J3369" s="4">
        <f t="shared" ca="1" si="729"/>
        <v>209.70585113862697</v>
      </c>
      <c r="K3369" s="4">
        <f t="shared" ca="1" si="730"/>
        <v>0.23184295547608258</v>
      </c>
      <c r="L3369" s="4">
        <f t="shared" ca="1" si="731"/>
        <v>0.34046983683469989</v>
      </c>
      <c r="M3369" s="4">
        <f t="shared" ca="1" si="732"/>
        <v>0.25163359841900501</v>
      </c>
      <c r="N3369" s="4">
        <f t="shared" ca="1" si="734"/>
        <v>3</v>
      </c>
      <c r="O3369" s="4">
        <f t="shared" ca="1" si="733"/>
        <v>0</v>
      </c>
    </row>
    <row r="3370" spans="1:15" x14ac:dyDescent="0.2">
      <c r="A3370" s="4">
        <f t="shared" si="723"/>
        <v>3363</v>
      </c>
      <c r="B3370" s="4" t="b">
        <f t="shared" si="724"/>
        <v>1</v>
      </c>
      <c r="C3370" s="5" t="b">
        <f t="shared" si="722"/>
        <v>1</v>
      </c>
      <c r="D3370" s="4">
        <f t="shared" ca="1" si="725"/>
        <v>3</v>
      </c>
      <c r="E3370" s="15">
        <f t="shared" si="726"/>
        <v>3363</v>
      </c>
      <c r="F3370" s="4">
        <f t="shared" ca="1" si="727"/>
        <v>0</v>
      </c>
      <c r="G3370" s="6">
        <f>IF(C3370,VLOOKUP(A3370,RawData!A:C,3,FALSE),"")</f>
        <v>2.9375</v>
      </c>
      <c r="H3370" s="9">
        <f>IF(C3370,VLOOKUP(A3370,RawData!A:D,4,FALSE),"")</f>
        <v>209.684372310546</v>
      </c>
      <c r="I3370" s="5" t="b">
        <f t="shared" si="728"/>
        <v>1</v>
      </c>
      <c r="J3370" s="4">
        <f t="shared" ca="1" si="729"/>
        <v>209.71224762051443</v>
      </c>
      <c r="K3370" s="4">
        <f t="shared" ca="1" si="730"/>
        <v>0.24500540411290217</v>
      </c>
      <c r="L3370" s="4">
        <f t="shared" ca="1" si="731"/>
        <v>0.33076154877679187</v>
      </c>
      <c r="M3370" s="4">
        <f t="shared" ca="1" si="732"/>
        <v>0.27324269488602226</v>
      </c>
      <c r="N3370" s="4">
        <f t="shared" ca="1" si="734"/>
        <v>3</v>
      </c>
      <c r="O3370" s="4">
        <f t="shared" ca="1" si="733"/>
        <v>0</v>
      </c>
    </row>
    <row r="3371" spans="1:15" x14ac:dyDescent="0.2">
      <c r="A3371" s="4">
        <f t="shared" si="723"/>
        <v>3364</v>
      </c>
      <c r="B3371" s="4" t="b">
        <f t="shared" si="724"/>
        <v>1</v>
      </c>
      <c r="C3371" s="5" t="b">
        <f t="shared" si="722"/>
        <v>1</v>
      </c>
      <c r="D3371" s="4">
        <f t="shared" ca="1" si="725"/>
        <v>3</v>
      </c>
      <c r="E3371" s="15">
        <f t="shared" si="726"/>
        <v>3364</v>
      </c>
      <c r="F3371" s="4">
        <f t="shared" ca="1" si="727"/>
        <v>0</v>
      </c>
      <c r="G3371" s="6">
        <f>IF(C3371,VLOOKUP(A3371,RawData!A:C,3,FALSE),"")</f>
        <v>2.9375</v>
      </c>
      <c r="H3371" s="9">
        <f>IF(C3371,VLOOKUP(A3371,RawData!A:D,4,FALSE),"")</f>
        <v>209.70050805956899</v>
      </c>
      <c r="I3371" s="5" t="b">
        <f t="shared" si="728"/>
        <v>1</v>
      </c>
      <c r="J3371" s="4">
        <f t="shared" ca="1" si="729"/>
        <v>209.71905495065886</v>
      </c>
      <c r="K3371" s="4">
        <f t="shared" ca="1" si="730"/>
        <v>0.25763194869099948</v>
      </c>
      <c r="L3371" s="4">
        <f t="shared" ca="1" si="731"/>
        <v>0.32010701069506808</v>
      </c>
      <c r="M3371" s="4">
        <f t="shared" ca="1" si="732"/>
        <v>0.29008659842000384</v>
      </c>
      <c r="N3371" s="4">
        <f t="shared" ca="1" si="734"/>
        <v>3</v>
      </c>
      <c r="O3371" s="4">
        <f t="shared" ca="1" si="733"/>
        <v>0</v>
      </c>
    </row>
    <row r="3372" spans="1:15" x14ac:dyDescent="0.2">
      <c r="A3372" s="4">
        <f t="shared" si="723"/>
        <v>3365</v>
      </c>
      <c r="B3372" s="4" t="b">
        <f t="shared" si="724"/>
        <v>1</v>
      </c>
      <c r="C3372" s="5" t="b">
        <f t="shared" si="722"/>
        <v>1</v>
      </c>
      <c r="D3372" s="4">
        <f t="shared" ca="1" si="725"/>
        <v>3</v>
      </c>
      <c r="E3372" s="15">
        <f t="shared" si="726"/>
        <v>3365</v>
      </c>
      <c r="F3372" s="4">
        <f t="shared" ca="1" si="727"/>
        <v>0</v>
      </c>
      <c r="G3372" s="6">
        <f>IF(C3372,VLOOKUP(A3372,RawData!A:C,3,FALSE),"")</f>
        <v>2.9375</v>
      </c>
      <c r="H3372" s="9">
        <f>IF(C3372,VLOOKUP(A3372,RawData!A:D,4,FALSE),"")</f>
        <v>209.716987997069</v>
      </c>
      <c r="I3372" s="5" t="b">
        <f t="shared" si="728"/>
        <v>1</v>
      </c>
      <c r="J3372" s="4">
        <f t="shared" ca="1" si="729"/>
        <v>209.7263892878245</v>
      </c>
      <c r="K3372" s="4">
        <f t="shared" ca="1" si="730"/>
        <v>0.2695969430833145</v>
      </c>
      <c r="L3372" s="4">
        <f t="shared" ca="1" si="731"/>
        <v>0.30863971886861918</v>
      </c>
      <c r="M3372" s="4">
        <f t="shared" ca="1" si="732"/>
        <v>0.31169382379300714</v>
      </c>
      <c r="N3372" s="4">
        <f t="shared" ca="1" si="734"/>
        <v>3</v>
      </c>
      <c r="O3372" s="4">
        <f t="shared" ca="1" si="733"/>
        <v>0</v>
      </c>
    </row>
    <row r="3373" spans="1:15" x14ac:dyDescent="0.2">
      <c r="A3373" s="4">
        <f t="shared" si="723"/>
        <v>3366</v>
      </c>
      <c r="B3373" s="4" t="b">
        <f t="shared" si="724"/>
        <v>1</v>
      </c>
      <c r="C3373" s="5" t="b">
        <f t="shared" si="722"/>
        <v>1</v>
      </c>
      <c r="D3373" s="4">
        <f t="shared" ca="1" si="725"/>
        <v>3</v>
      </c>
      <c r="E3373" s="15">
        <f t="shared" si="726"/>
        <v>3366</v>
      </c>
      <c r="F3373" s="4">
        <f t="shared" ca="1" si="727"/>
        <v>0</v>
      </c>
      <c r="G3373" s="6">
        <f>IF(C3373,VLOOKUP(A3373,RawData!A:C,3,FALSE),"")</f>
        <v>2.9375</v>
      </c>
      <c r="H3373" s="9">
        <f>IF(C3373,VLOOKUP(A3373,RawData!A:D,4,FALSE),"")</f>
        <v>209.73346705956899</v>
      </c>
      <c r="I3373" s="5" t="b">
        <f t="shared" si="728"/>
        <v>1</v>
      </c>
      <c r="J3373" s="4">
        <f t="shared" ca="1" si="729"/>
        <v>209.73413444876164</v>
      </c>
      <c r="K3373" s="4">
        <f t="shared" ca="1" si="730"/>
        <v>0.28076695484463698</v>
      </c>
      <c r="L3373" s="4">
        <f t="shared" ca="1" si="731"/>
        <v>0.29636855051782618</v>
      </c>
      <c r="M3373" s="4">
        <f t="shared" ca="1" si="732"/>
        <v>0.32853853591998927</v>
      </c>
      <c r="N3373" s="4">
        <f t="shared" ca="1" si="734"/>
        <v>3</v>
      </c>
      <c r="O3373" s="4">
        <f t="shared" ca="1" si="733"/>
        <v>0</v>
      </c>
    </row>
    <row r="3374" spans="1:15" x14ac:dyDescent="0.2">
      <c r="A3374" s="4">
        <f t="shared" si="723"/>
        <v>3367</v>
      </c>
      <c r="B3374" s="4" t="b">
        <f t="shared" si="724"/>
        <v>1</v>
      </c>
      <c r="C3374" s="5" t="b">
        <f t="shared" si="722"/>
        <v>1</v>
      </c>
      <c r="D3374" s="4">
        <f t="shared" ca="1" si="725"/>
        <v>3</v>
      </c>
      <c r="E3374" s="15">
        <f t="shared" si="726"/>
        <v>3367</v>
      </c>
      <c r="F3374" s="4">
        <f t="shared" ca="1" si="727"/>
        <v>0</v>
      </c>
      <c r="G3374" s="6">
        <f>IF(C3374,VLOOKUP(A3374,RawData!A:C,3,FALSE),"")</f>
        <v>2.9375</v>
      </c>
      <c r="H3374" s="9">
        <f>IF(C3374,VLOOKUP(A3374,RawData!A:D,4,FALSE),"")</f>
        <v>209.744796373046</v>
      </c>
      <c r="I3374" s="5" t="b">
        <f t="shared" si="728"/>
        <v>1</v>
      </c>
      <c r="J3374" s="4">
        <f t="shared" ca="1" si="729"/>
        <v>209.74240666083199</v>
      </c>
      <c r="K3374" s="4">
        <f t="shared" ca="1" si="730"/>
        <v>0.29113311142290854</v>
      </c>
      <c r="L3374" s="4">
        <f t="shared" ca="1" si="731"/>
        <v>0.28304280056963194</v>
      </c>
      <c r="M3374" s="4">
        <f t="shared" ca="1" si="732"/>
        <v>0.34499707086300191</v>
      </c>
      <c r="N3374" s="4">
        <f t="shared" ca="1" si="734"/>
        <v>3</v>
      </c>
      <c r="O3374" s="4">
        <f t="shared" ca="1" si="733"/>
        <v>0</v>
      </c>
    </row>
    <row r="3375" spans="1:15" x14ac:dyDescent="0.2">
      <c r="A3375" s="4">
        <f t="shared" si="723"/>
        <v>3368</v>
      </c>
      <c r="B3375" s="4" t="b">
        <f t="shared" si="724"/>
        <v>1</v>
      </c>
      <c r="C3375" s="5" t="b">
        <f t="shared" si="722"/>
        <v>1</v>
      </c>
      <c r="D3375" s="4">
        <f t="shared" ca="1" si="725"/>
        <v>3</v>
      </c>
      <c r="E3375" s="15">
        <f t="shared" si="726"/>
        <v>3368</v>
      </c>
      <c r="F3375" s="4">
        <f t="shared" ca="1" si="727"/>
        <v>0</v>
      </c>
      <c r="G3375" s="6">
        <f>IF(C3375,VLOOKUP(A3375,RawData!A:C,3,FALSE),"")</f>
        <v>2.9375</v>
      </c>
      <c r="H3375" s="9">
        <f>IF(C3375,VLOOKUP(A3375,RawData!A:D,4,FALSE),"")</f>
        <v>209.76093299706801</v>
      </c>
      <c r="I3375" s="5" t="b">
        <f t="shared" si="728"/>
        <v>1</v>
      </c>
      <c r="J3375" s="4">
        <f t="shared" ca="1" si="729"/>
        <v>209.75096409770751</v>
      </c>
      <c r="K3375" s="4">
        <f t="shared" ca="1" si="730"/>
        <v>0.30094609502546632</v>
      </c>
      <c r="L3375" s="4">
        <f t="shared" ca="1" si="731"/>
        <v>0.2687708219391709</v>
      </c>
      <c r="M3375" s="4">
        <f t="shared" ca="1" si="732"/>
        <v>0.35634791189602311</v>
      </c>
      <c r="N3375" s="4">
        <f t="shared" ca="1" si="734"/>
        <v>3</v>
      </c>
      <c r="O3375" s="4">
        <f t="shared" ca="1" si="733"/>
        <v>0</v>
      </c>
    </row>
    <row r="3376" spans="1:15" x14ac:dyDescent="0.2">
      <c r="A3376" s="4">
        <f t="shared" si="723"/>
        <v>3369</v>
      </c>
      <c r="B3376" s="4" t="b">
        <f t="shared" si="724"/>
        <v>1</v>
      </c>
      <c r="C3376" s="5" t="b">
        <f t="shared" si="722"/>
        <v>1</v>
      </c>
      <c r="D3376" s="4">
        <f t="shared" ca="1" si="725"/>
        <v>3</v>
      </c>
      <c r="E3376" s="15">
        <f t="shared" si="726"/>
        <v>3369</v>
      </c>
      <c r="F3376" s="4">
        <f t="shared" ca="1" si="727"/>
        <v>0</v>
      </c>
      <c r="G3376" s="6">
        <f>IF(C3376,VLOOKUP(A3376,RawData!A:C,3,FALSE),"")</f>
        <v>2.9375</v>
      </c>
      <c r="H3376" s="9">
        <f>IF(C3376,VLOOKUP(A3376,RawData!A:D,4,FALSE),"")</f>
        <v>209.772262373046</v>
      </c>
      <c r="I3376" s="5" t="b">
        <f t="shared" si="728"/>
        <v>1</v>
      </c>
      <c r="J3376" s="4">
        <f t="shared" ca="1" si="729"/>
        <v>209.75991456447019</v>
      </c>
      <c r="K3376" s="4">
        <f t="shared" ca="1" si="730"/>
        <v>0.31009807475072648</v>
      </c>
      <c r="L3376" s="4">
        <f t="shared" ca="1" si="731"/>
        <v>0.25343536467383387</v>
      </c>
      <c r="M3376" s="4">
        <f t="shared" ca="1" si="732"/>
        <v>0.37761182379301772</v>
      </c>
      <c r="N3376" s="4">
        <f t="shared" ca="1" si="734"/>
        <v>3</v>
      </c>
      <c r="O3376" s="4">
        <f t="shared" ca="1" si="733"/>
        <v>0</v>
      </c>
    </row>
    <row r="3377" spans="1:15" x14ac:dyDescent="0.2">
      <c r="A3377" s="4">
        <f t="shared" si="723"/>
        <v>3370</v>
      </c>
      <c r="B3377" s="4" t="b">
        <f t="shared" si="724"/>
        <v>1</v>
      </c>
      <c r="C3377" s="5" t="b">
        <f t="shared" si="722"/>
        <v>1</v>
      </c>
      <c r="D3377" s="4">
        <f t="shared" ca="1" si="725"/>
        <v>3</v>
      </c>
      <c r="E3377" s="15">
        <f t="shared" si="726"/>
        <v>3370</v>
      </c>
      <c r="F3377" s="4">
        <f t="shared" ca="1" si="727"/>
        <v>0</v>
      </c>
      <c r="G3377" s="6">
        <f>IF(C3377,VLOOKUP(A3377,RawData!A:C,3,FALSE),"")</f>
        <v>2.9375</v>
      </c>
      <c r="H3377" s="9">
        <f>IF(C3377,VLOOKUP(A3377,RawData!A:D,4,FALSE),"")</f>
        <v>209.78324931054601</v>
      </c>
      <c r="I3377" s="5" t="b">
        <f t="shared" si="728"/>
        <v>1</v>
      </c>
      <c r="J3377" s="4">
        <f t="shared" ca="1" si="729"/>
        <v>209.76939256017249</v>
      </c>
      <c r="K3377" s="4">
        <f t="shared" ca="1" si="730"/>
        <v>0.31870573128148294</v>
      </c>
      <c r="L3377" s="4">
        <f t="shared" ca="1" si="731"/>
        <v>0.23690302071887004</v>
      </c>
      <c r="M3377" s="4">
        <f t="shared" ca="1" si="732"/>
        <v>0.39958476129299925</v>
      </c>
      <c r="N3377" s="4">
        <f t="shared" ca="1" si="734"/>
        <v>3</v>
      </c>
      <c r="O3377" s="4">
        <f t="shared" ca="1" si="733"/>
        <v>0</v>
      </c>
    </row>
    <row r="3378" spans="1:15" x14ac:dyDescent="0.2">
      <c r="A3378" s="4">
        <f t="shared" si="723"/>
        <v>3371</v>
      </c>
      <c r="B3378" s="4" t="b">
        <f t="shared" si="724"/>
        <v>1</v>
      </c>
      <c r="C3378" s="5" t="b">
        <f t="shared" si="722"/>
        <v>1</v>
      </c>
      <c r="D3378" s="4">
        <f t="shared" ca="1" si="725"/>
        <v>3</v>
      </c>
      <c r="E3378" s="15">
        <f t="shared" si="726"/>
        <v>3371</v>
      </c>
      <c r="F3378" s="4">
        <f t="shared" ca="1" si="727"/>
        <v>0</v>
      </c>
      <c r="G3378" s="6">
        <f>IF(C3378,VLOOKUP(A3378,RawData!A:C,3,FALSE),"")</f>
        <v>2.9375</v>
      </c>
      <c r="H3378" s="9">
        <f>IF(C3378,VLOOKUP(A3378,RawData!A:D,4,FALSE),"")</f>
        <v>209.79423537304601</v>
      </c>
      <c r="I3378" s="5" t="b">
        <f t="shared" si="728"/>
        <v>1</v>
      </c>
      <c r="J3378" s="4">
        <f t="shared" ca="1" si="729"/>
        <v>209.77940650395013</v>
      </c>
      <c r="K3378" s="4">
        <f t="shared" ca="1" si="730"/>
        <v>0.32690253812609171</v>
      </c>
      <c r="L3378" s="4">
        <f t="shared" ca="1" si="731"/>
        <v>0.2189146933043844</v>
      </c>
      <c r="M3378" s="4">
        <f t="shared" ca="1" si="732"/>
        <v>0.41640807086298537</v>
      </c>
      <c r="N3378" s="4">
        <f t="shared" ca="1" si="734"/>
        <v>3</v>
      </c>
      <c r="O3378" s="4">
        <f t="shared" ca="1" si="733"/>
        <v>0</v>
      </c>
    </row>
    <row r="3379" spans="1:15" x14ac:dyDescent="0.2">
      <c r="A3379" s="4">
        <f t="shared" si="723"/>
        <v>3372</v>
      </c>
      <c r="B3379" s="4" t="b">
        <f t="shared" si="724"/>
        <v>1</v>
      </c>
      <c r="C3379" s="5" t="b">
        <f t="shared" si="722"/>
        <v>1</v>
      </c>
      <c r="D3379" s="4">
        <f t="shared" ca="1" si="725"/>
        <v>3</v>
      </c>
      <c r="E3379" s="15">
        <f t="shared" si="726"/>
        <v>3372</v>
      </c>
      <c r="F3379" s="4">
        <f t="shared" ca="1" si="727"/>
        <v>0</v>
      </c>
      <c r="G3379" s="6">
        <f>IF(C3379,VLOOKUP(A3379,RawData!A:C,3,FALSE),"")</f>
        <v>2.9375</v>
      </c>
      <c r="H3379" s="9">
        <f>IF(C3379,VLOOKUP(A3379,RawData!A:D,4,FALSE),"")</f>
        <v>209.80522137304601</v>
      </c>
      <c r="I3379" s="5" t="b">
        <f t="shared" si="728"/>
        <v>1</v>
      </c>
      <c r="J3379" s="4">
        <f t="shared" ca="1" si="729"/>
        <v>209.78983075120064</v>
      </c>
      <c r="K3379" s="4">
        <f t="shared" ca="1" si="730"/>
        <v>0.33469743938766783</v>
      </c>
      <c r="L3379" s="4">
        <f t="shared" ca="1" si="731"/>
        <v>0.19932748396377065</v>
      </c>
      <c r="M3379" s="4">
        <f t="shared" ca="1" si="732"/>
        <v>0.43803682379299858</v>
      </c>
      <c r="N3379" s="4">
        <f t="shared" ca="1" si="734"/>
        <v>3</v>
      </c>
      <c r="O3379" s="4">
        <f t="shared" ca="1" si="733"/>
        <v>0</v>
      </c>
    </row>
    <row r="3380" spans="1:15" x14ac:dyDescent="0.2">
      <c r="A3380" s="4">
        <f t="shared" si="723"/>
        <v>3373</v>
      </c>
      <c r="B3380" s="4" t="b">
        <f t="shared" si="724"/>
        <v>1</v>
      </c>
      <c r="C3380" s="5" t="b">
        <f t="shared" si="722"/>
        <v>1</v>
      </c>
      <c r="D3380" s="4">
        <f t="shared" ca="1" si="725"/>
        <v>3</v>
      </c>
      <c r="E3380" s="15">
        <f t="shared" si="726"/>
        <v>3373</v>
      </c>
      <c r="F3380" s="4">
        <f t="shared" ca="1" si="727"/>
        <v>0</v>
      </c>
      <c r="G3380" s="6">
        <f>IF(C3380,VLOOKUP(A3380,RawData!A:C,3,FALSE),"")</f>
        <v>2.9375</v>
      </c>
      <c r="H3380" s="9">
        <f>IF(C3380,VLOOKUP(A3380,RawData!A:D,4,FALSE),"")</f>
        <v>209.81620831054599</v>
      </c>
      <c r="I3380" s="5" t="b">
        <f t="shared" si="728"/>
        <v>1</v>
      </c>
      <c r="J3380" s="4">
        <f t="shared" ca="1" si="729"/>
        <v>209.80065744872303</v>
      </c>
      <c r="K3380" s="4">
        <f t="shared" ca="1" si="730"/>
        <v>0.34209039257390828</v>
      </c>
      <c r="L3380" s="4">
        <f t="shared" ca="1" si="731"/>
        <v>0.17838271987776011</v>
      </c>
      <c r="M3380" s="4">
        <f t="shared" ca="1" si="732"/>
        <v>0.45488059841898121</v>
      </c>
      <c r="N3380" s="4">
        <f t="shared" ca="1" si="734"/>
        <v>3</v>
      </c>
      <c r="O3380" s="4">
        <f t="shared" ca="1" si="733"/>
        <v>0</v>
      </c>
    </row>
    <row r="3381" spans="1:15" x14ac:dyDescent="0.2">
      <c r="A3381" s="4">
        <f t="shared" si="723"/>
        <v>3374</v>
      </c>
      <c r="B3381" s="4" t="b">
        <f t="shared" si="724"/>
        <v>1</v>
      </c>
      <c r="C3381" s="5" t="b">
        <f t="shared" si="722"/>
        <v>1</v>
      </c>
      <c r="D3381" s="4">
        <f t="shared" ca="1" si="725"/>
        <v>3</v>
      </c>
      <c r="E3381" s="15">
        <f t="shared" si="726"/>
        <v>3374</v>
      </c>
      <c r="F3381" s="4">
        <f t="shared" ca="1" si="727"/>
        <v>0</v>
      </c>
      <c r="G3381" s="6">
        <f>IF(C3381,VLOOKUP(A3381,RawData!A:C,3,FALSE),"")</f>
        <v>2.9375</v>
      </c>
      <c r="H3381" s="9">
        <f>IF(C3381,VLOOKUP(A3381,RawData!A:D,4,FALSE),"")</f>
        <v>209.82719437304601</v>
      </c>
      <c r="I3381" s="5" t="b">
        <f t="shared" si="728"/>
        <v>1</v>
      </c>
      <c r="J3381" s="4">
        <f t="shared" ca="1" si="729"/>
        <v>209.81201117451295</v>
      </c>
      <c r="K3381" s="4">
        <f t="shared" ca="1" si="730"/>
        <v>0.34895631587286857</v>
      </c>
      <c r="L3381" s="4">
        <f t="shared" ca="1" si="731"/>
        <v>0.15622323272535255</v>
      </c>
      <c r="M3381" s="4">
        <f t="shared" ca="1" si="732"/>
        <v>0.45589001129300755</v>
      </c>
      <c r="N3381" s="4">
        <f t="shared" ca="1" si="734"/>
        <v>3</v>
      </c>
      <c r="O3381" s="4">
        <f t="shared" ca="1" si="733"/>
        <v>0</v>
      </c>
    </row>
    <row r="3382" spans="1:15" x14ac:dyDescent="0.2">
      <c r="A3382" s="4">
        <f t="shared" si="723"/>
        <v>3375</v>
      </c>
      <c r="B3382" s="4" t="b">
        <f t="shared" si="724"/>
        <v>1</v>
      </c>
      <c r="C3382" s="5" t="b">
        <f t="shared" si="722"/>
        <v>1</v>
      </c>
      <c r="D3382" s="4">
        <f t="shared" ca="1" si="725"/>
        <v>3</v>
      </c>
      <c r="E3382" s="15">
        <f t="shared" si="726"/>
        <v>3375</v>
      </c>
      <c r="F3382" s="4">
        <f t="shared" ca="1" si="727"/>
        <v>0</v>
      </c>
      <c r="G3382" s="6">
        <f>IF(C3382,VLOOKUP(A3382,RawData!A:C,3,FALSE),"")</f>
        <v>2.9375</v>
      </c>
      <c r="H3382" s="9">
        <f>IF(C3382,VLOOKUP(A3382,RawData!A:D,4,FALSE),"")</f>
        <v>209.838140290002</v>
      </c>
      <c r="I3382" s="5" t="b">
        <f t="shared" si="728"/>
        <v>1</v>
      </c>
      <c r="J3382" s="4">
        <f t="shared" ca="1" si="729"/>
        <v>209.82339839592021</v>
      </c>
      <c r="K3382" s="4">
        <f t="shared" ca="1" si="730"/>
        <v>0.35541239151129389</v>
      </c>
      <c r="L3382" s="4">
        <f t="shared" ca="1" si="731"/>
        <v>0.13273186000185433</v>
      </c>
      <c r="M3382" s="4">
        <f t="shared" ca="1" si="732"/>
        <v>0.45589007770098533</v>
      </c>
      <c r="N3382" s="4">
        <f t="shared" ca="1" si="734"/>
        <v>3</v>
      </c>
      <c r="O3382" s="4">
        <f t="shared" ca="1" si="733"/>
        <v>0</v>
      </c>
    </row>
    <row r="3383" spans="1:15" x14ac:dyDescent="0.2">
      <c r="A3383" s="4">
        <f t="shared" si="723"/>
        <v>3376</v>
      </c>
      <c r="B3383" s="4" t="b">
        <f t="shared" si="724"/>
        <v>1</v>
      </c>
      <c r="C3383" s="5" t="b">
        <f t="shared" si="722"/>
        <v>1</v>
      </c>
      <c r="D3383" s="4">
        <f t="shared" ca="1" si="725"/>
        <v>3</v>
      </c>
      <c r="E3383" s="15">
        <f t="shared" si="726"/>
        <v>3376</v>
      </c>
      <c r="F3383" s="4">
        <f t="shared" ca="1" si="727"/>
        <v>0</v>
      </c>
      <c r="G3383" s="6">
        <f>IF(C3383,VLOOKUP(A3383,RawData!A:C,3,FALSE),"")</f>
        <v>2.9375</v>
      </c>
      <c r="H3383" s="9">
        <f>IF(C3383,VLOOKUP(A3383,RawData!A:D,4,FALSE),"")</f>
        <v>209.84912438434</v>
      </c>
      <c r="I3383" s="5" t="b">
        <f t="shared" si="728"/>
        <v>1</v>
      </c>
      <c r="J3383" s="4">
        <f t="shared" ca="1" si="729"/>
        <v>209.83466053865993</v>
      </c>
      <c r="K3383" s="4">
        <f t="shared" ca="1" si="730"/>
        <v>0.36146756433993232</v>
      </c>
      <c r="L3383" s="4">
        <f t="shared" ca="1" si="731"/>
        <v>0.10765045581482013</v>
      </c>
      <c r="M3383" s="4">
        <f t="shared" ca="1" si="732"/>
        <v>0.45076091482897596</v>
      </c>
      <c r="N3383" s="4">
        <f t="shared" ca="1" si="734"/>
        <v>3</v>
      </c>
      <c r="O3383" s="4">
        <f t="shared" ca="1" si="733"/>
        <v>0</v>
      </c>
    </row>
    <row r="3384" spans="1:15" x14ac:dyDescent="0.2">
      <c r="A3384" s="4">
        <f t="shared" si="723"/>
        <v>3377</v>
      </c>
      <c r="B3384" s="4" t="b">
        <f t="shared" si="724"/>
        <v>1</v>
      </c>
      <c r="C3384" s="5" t="b">
        <f t="shared" si="722"/>
        <v>1</v>
      </c>
      <c r="D3384" s="4">
        <f t="shared" ca="1" si="725"/>
        <v>3</v>
      </c>
      <c r="E3384" s="15">
        <f t="shared" si="726"/>
        <v>3377</v>
      </c>
      <c r="F3384" s="4">
        <f t="shared" ca="1" si="727"/>
        <v>0</v>
      </c>
      <c r="G3384" s="6">
        <f>IF(C3384,VLOOKUP(A3384,RawData!A:C,3,FALSE),"")</f>
        <v>2.9375</v>
      </c>
      <c r="H3384" s="9">
        <f>IF(C3384,VLOOKUP(A3384,RawData!A:D,4,FALSE),"")</f>
        <v>209.86011045074699</v>
      </c>
      <c r="I3384" s="5" t="b">
        <f t="shared" si="728"/>
        <v>1</v>
      </c>
      <c r="J3384" s="4">
        <f t="shared" ca="1" si="729"/>
        <v>209.8459137615917</v>
      </c>
      <c r="K3384" s="4">
        <f t="shared" ca="1" si="730"/>
        <v>0.36712085529444494</v>
      </c>
      <c r="L3384" s="4">
        <f t="shared" ca="1" si="731"/>
        <v>8.1336554303845787E-2</v>
      </c>
      <c r="M3384" s="4">
        <f t="shared" ca="1" si="732"/>
        <v>0.4452463911779887</v>
      </c>
      <c r="N3384" s="4">
        <f t="shared" ca="1" si="734"/>
        <v>3</v>
      </c>
      <c r="O3384" s="4">
        <f t="shared" ca="1" si="733"/>
        <v>0</v>
      </c>
    </row>
    <row r="3385" spans="1:15" x14ac:dyDescent="0.2">
      <c r="A3385" s="4">
        <f t="shared" si="723"/>
        <v>3378</v>
      </c>
      <c r="B3385" s="4" t="b">
        <f t="shared" si="724"/>
        <v>1</v>
      </c>
      <c r="C3385" s="5" t="b">
        <f t="shared" si="722"/>
        <v>1</v>
      </c>
      <c r="D3385" s="4">
        <f t="shared" ca="1" si="725"/>
        <v>3</v>
      </c>
      <c r="E3385" s="15">
        <f t="shared" si="726"/>
        <v>3378</v>
      </c>
      <c r="F3385" s="4">
        <f t="shared" ca="1" si="727"/>
        <v>0</v>
      </c>
      <c r="G3385" s="6">
        <f>IF(C3385,VLOOKUP(A3385,RawData!A:C,3,FALSE),"")</f>
        <v>2.9375</v>
      </c>
      <c r="H3385" s="9">
        <f>IF(C3385,VLOOKUP(A3385,RawData!A:D,4,FALSE),"")</f>
        <v>209.87109645074699</v>
      </c>
      <c r="I3385" s="5" t="b">
        <f t="shared" si="728"/>
        <v>1</v>
      </c>
      <c r="J3385" s="4">
        <f t="shared" ca="1" si="729"/>
        <v>209.85704140365931</v>
      </c>
      <c r="K3385" s="4">
        <f t="shared" ca="1" si="730"/>
        <v>0.37237221780009122</v>
      </c>
      <c r="L3385" s="4">
        <f t="shared" ca="1" si="731"/>
        <v>5.4067005249919475E-2</v>
      </c>
      <c r="M3385" s="4">
        <f t="shared" ca="1" si="732"/>
        <v>0.44490401129499446</v>
      </c>
      <c r="N3385" s="4">
        <f t="shared" ca="1" si="734"/>
        <v>3</v>
      </c>
      <c r="O3385" s="4">
        <f t="shared" ca="1" si="733"/>
        <v>0</v>
      </c>
    </row>
    <row r="3386" spans="1:15" x14ac:dyDescent="0.2">
      <c r="A3386" s="4">
        <f t="shared" si="723"/>
        <v>3379</v>
      </c>
      <c r="B3386" s="4" t="b">
        <f t="shared" si="724"/>
        <v>1</v>
      </c>
      <c r="C3386" s="5" t="b">
        <f t="shared" si="722"/>
        <v>1</v>
      </c>
      <c r="D3386" s="4">
        <f t="shared" ca="1" si="725"/>
        <v>3</v>
      </c>
      <c r="E3386" s="15">
        <f t="shared" si="726"/>
        <v>3379</v>
      </c>
      <c r="F3386" s="4">
        <f t="shared" ca="1" si="727"/>
        <v>0</v>
      </c>
      <c r="G3386" s="6">
        <f>IF(C3386,VLOOKUP(A3386,RawData!A:C,3,FALSE),"")</f>
        <v>2.9375</v>
      </c>
      <c r="H3386" s="9">
        <f>IF(C3386,VLOOKUP(A3386,RawData!A:D,4,FALSE),"")</f>
        <v>209.88208338434001</v>
      </c>
      <c r="I3386" s="5" t="b">
        <f t="shared" si="728"/>
        <v>1</v>
      </c>
      <c r="J3386" s="4">
        <f t="shared" ca="1" si="729"/>
        <v>209.86816067384714</v>
      </c>
      <c r="K3386" s="4">
        <f t="shared" ca="1" si="730"/>
        <v>0.37697094992788038</v>
      </c>
      <c r="L3386" s="4">
        <f t="shared" ca="1" si="731"/>
        <v>2.5984681205187599E-2</v>
      </c>
      <c r="M3386" s="4">
        <f t="shared" ca="1" si="732"/>
        <v>0.44490314020200117</v>
      </c>
      <c r="N3386" s="4">
        <f t="shared" ca="1" si="734"/>
        <v>3</v>
      </c>
      <c r="O3386" s="4">
        <f t="shared" ca="1" si="733"/>
        <v>0</v>
      </c>
    </row>
    <row r="3387" spans="1:15" x14ac:dyDescent="0.2">
      <c r="A3387" s="4">
        <f t="shared" si="723"/>
        <v>3380</v>
      </c>
      <c r="B3387" s="4" t="b">
        <f t="shared" si="724"/>
        <v>1</v>
      </c>
      <c r="C3387" s="5" t="b">
        <f t="shared" si="722"/>
        <v>1</v>
      </c>
      <c r="D3387" s="4">
        <f t="shared" ca="1" si="725"/>
        <v>3</v>
      </c>
      <c r="E3387" s="15">
        <f t="shared" si="726"/>
        <v>3380</v>
      </c>
      <c r="F3387" s="4">
        <f t="shared" ca="1" si="727"/>
        <v>0</v>
      </c>
      <c r="G3387" s="6">
        <f>IF(C3387,VLOOKUP(A3387,RawData!A:C,3,FALSE),"")</f>
        <v>2.9375</v>
      </c>
      <c r="H3387" s="9">
        <f>IF(C3387,VLOOKUP(A3387,RawData!A:D,4,FALSE),"")</f>
        <v>209.89306945074699</v>
      </c>
      <c r="I3387" s="5" t="b">
        <f t="shared" si="728"/>
        <v>1</v>
      </c>
      <c r="J3387" s="4">
        <f t="shared" ca="1" si="729"/>
        <v>209.87927992116911</v>
      </c>
      <c r="K3387" s="4">
        <f t="shared" ca="1" si="730"/>
        <v>0.38115048316515754</v>
      </c>
      <c r="L3387" s="4">
        <f t="shared" ca="1" si="731"/>
        <v>3.0266223264732162E-3</v>
      </c>
      <c r="M3387" s="4">
        <f t="shared" ca="1" si="732"/>
        <v>0.4397533911779874</v>
      </c>
      <c r="N3387" s="4">
        <f t="shared" ca="1" si="734"/>
        <v>3</v>
      </c>
      <c r="O3387" s="4">
        <f t="shared" ca="1" si="733"/>
        <v>0</v>
      </c>
    </row>
    <row r="3388" spans="1:15" x14ac:dyDescent="0.2">
      <c r="A3388" s="4">
        <f t="shared" si="723"/>
        <v>3381</v>
      </c>
      <c r="B3388" s="4" t="b">
        <f t="shared" si="724"/>
        <v>1</v>
      </c>
      <c r="C3388" s="5" t="b">
        <f t="shared" si="722"/>
        <v>1</v>
      </c>
      <c r="D3388" s="4">
        <f t="shared" ca="1" si="725"/>
        <v>3</v>
      </c>
      <c r="E3388" s="15">
        <f t="shared" si="726"/>
        <v>3381</v>
      </c>
      <c r="F3388" s="4">
        <f t="shared" ca="1" si="727"/>
        <v>0</v>
      </c>
      <c r="G3388" s="6">
        <f>IF(C3388,VLOOKUP(A3388,RawData!A:C,3,FALSE),"")</f>
        <v>2.9375</v>
      </c>
      <c r="H3388" s="9">
        <f>IF(C3388,VLOOKUP(A3388,RawData!A:D,4,FALSE),"")</f>
        <v>209.90405545074699</v>
      </c>
      <c r="I3388" s="5" t="b">
        <f t="shared" si="728"/>
        <v>1</v>
      </c>
      <c r="J3388" s="4">
        <f t="shared" ca="1" si="729"/>
        <v>209.89014850895933</v>
      </c>
      <c r="K3388" s="4">
        <f t="shared" ca="1" si="730"/>
        <v>0.38480298803975188</v>
      </c>
      <c r="L3388" s="4">
        <f t="shared" ca="1" si="731"/>
        <v>3.2850679698185559E-2</v>
      </c>
      <c r="M3388" s="4">
        <f t="shared" ca="1" si="732"/>
        <v>0.42913216189799641</v>
      </c>
      <c r="N3388" s="4">
        <f t="shared" ca="1" si="734"/>
        <v>3</v>
      </c>
      <c r="O3388" s="4">
        <f t="shared" ca="1" si="733"/>
        <v>0</v>
      </c>
    </row>
    <row r="3389" spans="1:15" x14ac:dyDescent="0.2">
      <c r="A3389" s="4">
        <f t="shared" si="723"/>
        <v>3382</v>
      </c>
      <c r="B3389" s="4" t="b">
        <f t="shared" si="724"/>
        <v>1</v>
      </c>
      <c r="C3389" s="5" t="b">
        <f t="shared" si="722"/>
        <v>1</v>
      </c>
      <c r="D3389" s="4">
        <f t="shared" ca="1" si="725"/>
        <v>3</v>
      </c>
      <c r="E3389" s="15">
        <f t="shared" si="726"/>
        <v>3382</v>
      </c>
      <c r="F3389" s="4">
        <f t="shared" ca="1" si="727"/>
        <v>0</v>
      </c>
      <c r="G3389" s="6">
        <f>IF(C3389,VLOOKUP(A3389,RawData!A:C,3,FALSE),"")</f>
        <v>2.9375</v>
      </c>
      <c r="H3389" s="9">
        <f>IF(C3389,VLOOKUP(A3389,RawData!A:D,4,FALSE),"")</f>
        <v>209.909913225373</v>
      </c>
      <c r="I3389" s="5" t="b">
        <f t="shared" si="728"/>
        <v>1</v>
      </c>
      <c r="J3389" s="4">
        <f t="shared" ca="1" si="729"/>
        <v>209.90087420295148</v>
      </c>
      <c r="K3389" s="4">
        <f t="shared" ca="1" si="730"/>
        <v>0.38804414417586486</v>
      </c>
      <c r="L3389" s="4">
        <f t="shared" ca="1" si="731"/>
        <v>6.3728793604809653E-2</v>
      </c>
      <c r="M3389" s="4">
        <f t="shared" ca="1" si="732"/>
        <v>0.42327439117798349</v>
      </c>
      <c r="N3389" s="4">
        <f t="shared" ca="1" si="734"/>
        <v>3</v>
      </c>
      <c r="O3389" s="4">
        <f t="shared" ca="1" si="733"/>
        <v>0</v>
      </c>
    </row>
    <row r="3390" spans="1:15" x14ac:dyDescent="0.2">
      <c r="A3390" s="4">
        <f t="shared" si="723"/>
        <v>3383</v>
      </c>
      <c r="B3390" s="4" t="b">
        <f t="shared" si="724"/>
        <v>1</v>
      </c>
      <c r="C3390" s="5" t="b">
        <f t="shared" si="722"/>
        <v>1</v>
      </c>
      <c r="D3390" s="4">
        <f t="shared" ca="1" si="725"/>
        <v>3</v>
      </c>
      <c r="E3390" s="15">
        <f t="shared" si="726"/>
        <v>3383</v>
      </c>
      <c r="F3390" s="4">
        <f t="shared" ca="1" si="727"/>
        <v>0</v>
      </c>
      <c r="G3390" s="6">
        <f>IF(C3390,VLOOKUP(A3390,RawData!A:C,3,FALSE),"")</f>
        <v>2.9375</v>
      </c>
      <c r="H3390" s="9">
        <f>IF(C3390,VLOOKUP(A3390,RawData!A:D,4,FALSE),"")</f>
        <v>209.92053538434001</v>
      </c>
      <c r="I3390" s="5" t="b">
        <f t="shared" si="728"/>
        <v>1</v>
      </c>
      <c r="J3390" s="4">
        <f t="shared" ca="1" si="729"/>
        <v>209.9114659198095</v>
      </c>
      <c r="K3390" s="4">
        <f t="shared" ca="1" si="730"/>
        <v>0.39088337348266577</v>
      </c>
      <c r="L3390" s="4">
        <f t="shared" ca="1" si="731"/>
        <v>9.5303502396546946E-2</v>
      </c>
      <c r="M3390" s="4">
        <f t="shared" ca="1" si="732"/>
        <v>0.42293014020100372</v>
      </c>
      <c r="N3390" s="4">
        <f t="shared" ca="1" si="734"/>
        <v>3</v>
      </c>
      <c r="O3390" s="4">
        <f t="shared" ca="1" si="733"/>
        <v>0</v>
      </c>
    </row>
    <row r="3391" spans="1:15" x14ac:dyDescent="0.2">
      <c r="A3391" s="4">
        <f t="shared" si="723"/>
        <v>3384</v>
      </c>
      <c r="B3391" s="4" t="b">
        <f t="shared" si="724"/>
        <v>1</v>
      </c>
      <c r="C3391" s="5" t="b">
        <f t="shared" si="722"/>
        <v>1</v>
      </c>
      <c r="D3391" s="4">
        <f t="shared" ca="1" si="725"/>
        <v>3</v>
      </c>
      <c r="E3391" s="15">
        <f t="shared" si="726"/>
        <v>3384</v>
      </c>
      <c r="F3391" s="4">
        <f t="shared" ca="1" si="727"/>
        <v>0</v>
      </c>
      <c r="G3391" s="6">
        <f>IF(C3391,VLOOKUP(A3391,RawData!A:C,3,FALSE),"")</f>
        <v>2.9375</v>
      </c>
      <c r="H3391" s="9">
        <f>IF(C3391,VLOOKUP(A3391,RawData!A:D,4,FALSE),"")</f>
        <v>209.926393225374</v>
      </c>
      <c r="I3391" s="5" t="b">
        <f t="shared" si="728"/>
        <v>1</v>
      </c>
      <c r="J3391" s="4">
        <f t="shared" ca="1" si="729"/>
        <v>209.92204926307275</v>
      </c>
      <c r="K3391" s="4">
        <f t="shared" ca="1" si="730"/>
        <v>0.3933206303238137</v>
      </c>
      <c r="L3391" s="4">
        <f t="shared" ca="1" si="731"/>
        <v>0.12742301218909802</v>
      </c>
      <c r="M3391" s="4">
        <f t="shared" ca="1" si="732"/>
        <v>0.41778132477099916</v>
      </c>
      <c r="N3391" s="4">
        <f t="shared" ca="1" si="734"/>
        <v>3</v>
      </c>
      <c r="O3391" s="4">
        <f t="shared" ca="1" si="733"/>
        <v>0</v>
      </c>
    </row>
    <row r="3392" spans="1:15" x14ac:dyDescent="0.2">
      <c r="A3392" s="4">
        <f t="shared" si="723"/>
        <v>3385</v>
      </c>
      <c r="B3392" s="4" t="b">
        <f t="shared" si="724"/>
        <v>1</v>
      </c>
      <c r="C3392" s="5" t="b">
        <f t="shared" si="722"/>
        <v>1</v>
      </c>
      <c r="D3392" s="4">
        <f t="shared" ca="1" si="725"/>
        <v>3</v>
      </c>
      <c r="E3392" s="15">
        <f t="shared" si="726"/>
        <v>3385</v>
      </c>
      <c r="F3392" s="4">
        <f t="shared" ca="1" si="727"/>
        <v>0</v>
      </c>
      <c r="G3392" s="6">
        <f>IF(C3392,VLOOKUP(A3392,RawData!A:C,3,FALSE),"")</f>
        <v>2.9375</v>
      </c>
      <c r="H3392" s="9">
        <f>IF(C3392,VLOOKUP(A3392,RawData!A:D,4,FALSE),"")</f>
        <v>209.937014450747</v>
      </c>
      <c r="I3392" s="5" t="b">
        <f t="shared" si="728"/>
        <v>1</v>
      </c>
      <c r="J3392" s="4">
        <f t="shared" ca="1" si="729"/>
        <v>209.93250700432097</v>
      </c>
      <c r="K3392" s="4">
        <f t="shared" ca="1" si="730"/>
        <v>0.39535595719166849</v>
      </c>
      <c r="L3392" s="4">
        <f t="shared" ca="1" si="731"/>
        <v>0.15982828985588071</v>
      </c>
      <c r="M3392" s="4">
        <f t="shared" ca="1" si="732"/>
        <v>0.41228745367800457</v>
      </c>
      <c r="N3392" s="4">
        <f t="shared" ca="1" si="734"/>
        <v>3</v>
      </c>
      <c r="O3392" s="4">
        <f t="shared" ca="1" si="733"/>
        <v>0</v>
      </c>
    </row>
    <row r="3393" spans="1:15" x14ac:dyDescent="0.2">
      <c r="A3393" s="4">
        <f t="shared" si="723"/>
        <v>3386</v>
      </c>
      <c r="B3393" s="4" t="b">
        <f t="shared" si="724"/>
        <v>1</v>
      </c>
      <c r="C3393" s="5" t="b">
        <f t="shared" si="722"/>
        <v>1</v>
      </c>
      <c r="D3393" s="4">
        <f t="shared" ca="1" si="725"/>
        <v>3</v>
      </c>
      <c r="E3393" s="15">
        <f t="shared" si="726"/>
        <v>3386</v>
      </c>
      <c r="F3393" s="4">
        <f t="shared" ca="1" si="727"/>
        <v>0</v>
      </c>
      <c r="G3393" s="6">
        <f>IF(C3393,VLOOKUP(A3393,RawData!A:C,3,FALSE),"")</f>
        <v>2.9375</v>
      </c>
      <c r="H3393" s="9">
        <f>IF(C3393,VLOOKUP(A3393,RawData!A:D,4,FALSE),"")</f>
        <v>209.942872225374</v>
      </c>
      <c r="I3393" s="5" t="b">
        <f t="shared" si="728"/>
        <v>1</v>
      </c>
      <c r="J3393" s="4">
        <f t="shared" ca="1" si="729"/>
        <v>209.94270566842596</v>
      </c>
      <c r="K3393" s="4">
        <f t="shared" ca="1" si="730"/>
        <v>0.39698938000069006</v>
      </c>
      <c r="L3393" s="4">
        <f t="shared" ca="1" si="731"/>
        <v>0.19250154313243684</v>
      </c>
      <c r="M3393" s="4">
        <f t="shared" ca="1" si="732"/>
        <v>0.40166616580401637</v>
      </c>
      <c r="N3393" s="4">
        <f t="shared" ca="1" si="734"/>
        <v>3</v>
      </c>
      <c r="O3393" s="4">
        <f t="shared" ca="1" si="733"/>
        <v>0</v>
      </c>
    </row>
    <row r="3394" spans="1:15" x14ac:dyDescent="0.2">
      <c r="A3394" s="4">
        <f t="shared" si="723"/>
        <v>3387</v>
      </c>
      <c r="B3394" s="4" t="b">
        <f t="shared" si="724"/>
        <v>1</v>
      </c>
      <c r="C3394" s="5" t="b">
        <f t="shared" si="722"/>
        <v>1</v>
      </c>
      <c r="D3394" s="4">
        <f t="shared" ca="1" si="725"/>
        <v>3</v>
      </c>
      <c r="E3394" s="15">
        <f t="shared" si="726"/>
        <v>3387</v>
      </c>
      <c r="F3394" s="4">
        <f t="shared" ca="1" si="727"/>
        <v>0</v>
      </c>
      <c r="G3394" s="6">
        <f>IF(C3394,VLOOKUP(A3394,RawData!A:C,3,FALSE),"")</f>
        <v>2.9375</v>
      </c>
      <c r="H3394" s="9">
        <f>IF(C3394,VLOOKUP(A3394,RawData!A:D,4,FALSE),"")</f>
        <v>209.95349438433999</v>
      </c>
      <c r="I3394" s="5" t="b">
        <f t="shared" si="728"/>
        <v>1</v>
      </c>
      <c r="J3394" s="4">
        <f t="shared" ca="1" si="729"/>
        <v>209.95263637978701</v>
      </c>
      <c r="K3394" s="4">
        <f t="shared" ca="1" si="730"/>
        <v>0.39809575329616109</v>
      </c>
      <c r="L3394" s="4">
        <f t="shared" ca="1" si="731"/>
        <v>0.22556780514526054</v>
      </c>
      <c r="M3394" s="4">
        <f t="shared" ca="1" si="732"/>
        <v>0.39582985232701162</v>
      </c>
      <c r="N3394" s="4">
        <f t="shared" ca="1" si="734"/>
        <v>3</v>
      </c>
      <c r="O3394" s="4">
        <f t="shared" ca="1" si="733"/>
        <v>0</v>
      </c>
    </row>
    <row r="3395" spans="1:15" x14ac:dyDescent="0.2">
      <c r="A3395" s="4">
        <f t="shared" si="723"/>
        <v>3388</v>
      </c>
      <c r="B3395" s="4" t="b">
        <f t="shared" si="724"/>
        <v>1</v>
      </c>
      <c r="C3395" s="5" t="b">
        <f t="shared" si="722"/>
        <v>1</v>
      </c>
      <c r="D3395" s="4">
        <f t="shared" ca="1" si="725"/>
        <v>3</v>
      </c>
      <c r="E3395" s="15">
        <f t="shared" si="726"/>
        <v>3388</v>
      </c>
      <c r="F3395" s="4">
        <f t="shared" ca="1" si="727"/>
        <v>0</v>
      </c>
      <c r="G3395" s="6">
        <f>IF(C3395,VLOOKUP(A3395,RawData!A:C,3,FALSE),"")</f>
        <v>2.9375</v>
      </c>
      <c r="H3395" s="9">
        <f>IF(C3395,VLOOKUP(A3395,RawData!A:D,4,FALSE),"")</f>
        <v>209.95935222537301</v>
      </c>
      <c r="I3395" s="5" t="b">
        <f t="shared" si="728"/>
        <v>1</v>
      </c>
      <c r="J3395" s="4">
        <f t="shared" ca="1" si="729"/>
        <v>209.96254984347712</v>
      </c>
      <c r="K3395" s="4">
        <f t="shared" ca="1" si="730"/>
        <v>0.39904195768357908</v>
      </c>
      <c r="L3395" s="4">
        <f t="shared" ca="1" si="731"/>
        <v>0.25916109380594321</v>
      </c>
      <c r="M3395" s="4">
        <f t="shared" ca="1" si="732"/>
        <v>0.39031538727198267</v>
      </c>
      <c r="N3395" s="4">
        <f t="shared" ca="1" si="734"/>
        <v>3</v>
      </c>
      <c r="O3395" s="4">
        <f t="shared" ca="1" si="733"/>
        <v>0</v>
      </c>
    </row>
    <row r="3396" spans="1:15" x14ac:dyDescent="0.2">
      <c r="A3396" s="4">
        <f t="shared" si="723"/>
        <v>3389</v>
      </c>
      <c r="B3396" s="4" t="b">
        <f t="shared" si="724"/>
        <v>1</v>
      </c>
      <c r="C3396" s="5" t="b">
        <f t="shared" si="722"/>
        <v>1</v>
      </c>
      <c r="D3396" s="4">
        <f t="shared" ca="1" si="725"/>
        <v>3</v>
      </c>
      <c r="E3396" s="15">
        <f t="shared" si="726"/>
        <v>3389</v>
      </c>
      <c r="F3396" s="4">
        <f t="shared" ca="1" si="727"/>
        <v>0</v>
      </c>
      <c r="G3396" s="6">
        <f>IF(C3396,VLOOKUP(A3396,RawData!A:C,3,FALSE),"")</f>
        <v>2.9375</v>
      </c>
      <c r="H3396" s="9">
        <f>IF(C3396,VLOOKUP(A3396,RawData!A:D,4,FALSE),"")</f>
        <v>209.96997345074701</v>
      </c>
      <c r="I3396" s="5" t="b">
        <f t="shared" si="728"/>
        <v>1</v>
      </c>
      <c r="J3396" s="4">
        <f t="shared" ca="1" si="729"/>
        <v>209.97221260514308</v>
      </c>
      <c r="K3396" s="4">
        <f t="shared" ca="1" si="730"/>
        <v>0.39972912894452861</v>
      </c>
      <c r="L3396" s="4">
        <f t="shared" ca="1" si="731"/>
        <v>0.29304015196049704</v>
      </c>
      <c r="M3396" s="4">
        <f t="shared" ca="1" si="732"/>
        <v>0.38484385232700902</v>
      </c>
      <c r="N3396" s="4">
        <f t="shared" ca="1" si="734"/>
        <v>3</v>
      </c>
      <c r="O3396" s="4">
        <f t="shared" ca="1" si="733"/>
        <v>0</v>
      </c>
    </row>
    <row r="3397" spans="1:15" x14ac:dyDescent="0.2">
      <c r="A3397" s="4">
        <f t="shared" si="723"/>
        <v>3390</v>
      </c>
      <c r="B3397" s="4" t="b">
        <f t="shared" si="724"/>
        <v>1</v>
      </c>
      <c r="C3397" s="5" t="b">
        <f t="shared" si="722"/>
        <v>1</v>
      </c>
      <c r="D3397" s="4">
        <f t="shared" ca="1" si="725"/>
        <v>3</v>
      </c>
      <c r="E3397" s="15">
        <f t="shared" si="726"/>
        <v>3390</v>
      </c>
      <c r="F3397" s="4">
        <f t="shared" ca="1" si="727"/>
        <v>0</v>
      </c>
      <c r="G3397" s="6">
        <f>IF(C3397,VLOOKUP(A3397,RawData!A:C,3,FALSE),"")</f>
        <v>2.9375</v>
      </c>
      <c r="H3397" s="9">
        <f>IF(C3397,VLOOKUP(A3397,RawData!A:D,4,FALSE),"")</f>
        <v>209.98095945074701</v>
      </c>
      <c r="I3397" s="5" t="b">
        <f t="shared" si="728"/>
        <v>1</v>
      </c>
      <c r="J3397" s="4">
        <f t="shared" ca="1" si="729"/>
        <v>209.98173301617553</v>
      </c>
      <c r="K3397" s="4">
        <f t="shared" ca="1" si="730"/>
        <v>0.39989766982753849</v>
      </c>
      <c r="L3397" s="4">
        <f t="shared" ca="1" si="731"/>
        <v>0.32693700561910077</v>
      </c>
      <c r="M3397" s="4">
        <f t="shared" ca="1" si="732"/>
        <v>0.37934991482799774</v>
      </c>
      <c r="N3397" s="4">
        <f t="shared" ca="1" si="734"/>
        <v>3</v>
      </c>
      <c r="O3397" s="4">
        <f t="shared" ca="1" si="733"/>
        <v>0</v>
      </c>
    </row>
    <row r="3398" spans="1:15" x14ac:dyDescent="0.2">
      <c r="A3398" s="4">
        <f t="shared" si="723"/>
        <v>3391</v>
      </c>
      <c r="B3398" s="4" t="b">
        <f t="shared" si="724"/>
        <v>1</v>
      </c>
      <c r="C3398" s="5" t="b">
        <f t="shared" si="722"/>
        <v>1</v>
      </c>
      <c r="D3398" s="4">
        <f t="shared" ca="1" si="725"/>
        <v>3</v>
      </c>
      <c r="E3398" s="15">
        <f t="shared" si="726"/>
        <v>3391</v>
      </c>
      <c r="F3398" s="4">
        <f t="shared" ca="1" si="727"/>
        <v>0</v>
      </c>
      <c r="G3398" s="6">
        <f>IF(C3398,VLOOKUP(A3398,RawData!A:C,3,FALSE),"")</f>
        <v>2.9375</v>
      </c>
      <c r="H3398" s="9">
        <f>IF(C3398,VLOOKUP(A3398,RawData!A:D,4,FALSE),"")</f>
        <v>209.99194638434</v>
      </c>
      <c r="I3398" s="5" t="b">
        <f t="shared" si="728"/>
        <v>1</v>
      </c>
      <c r="J3398" s="4">
        <f t="shared" ca="1" si="729"/>
        <v>209.9912445073999</v>
      </c>
      <c r="K3398" s="4">
        <f t="shared" ca="1" si="730"/>
        <v>0.39928010529999369</v>
      </c>
      <c r="L3398" s="4">
        <f t="shared" ca="1" si="731"/>
        <v>0.36083383650711198</v>
      </c>
      <c r="M3398" s="4">
        <f t="shared" ca="1" si="732"/>
        <v>0.37898507770100309</v>
      </c>
      <c r="N3398" s="4">
        <f t="shared" ca="1" si="734"/>
        <v>3</v>
      </c>
      <c r="O3398" s="4">
        <f t="shared" ca="1" si="733"/>
        <v>0</v>
      </c>
    </row>
    <row r="3399" spans="1:15" x14ac:dyDescent="0.2">
      <c r="A3399" s="4">
        <f t="shared" si="723"/>
        <v>3392</v>
      </c>
      <c r="B3399" s="4" t="b">
        <f t="shared" si="724"/>
        <v>1</v>
      </c>
      <c r="C3399" s="5" t="b">
        <f t="shared" ref="C3399:C3462" si="735">IF(AND(B3399,A3399&lt;=$G$1),TRUE(),FALSE())</f>
        <v>1</v>
      </c>
      <c r="D3399" s="4">
        <f t="shared" ca="1" si="725"/>
        <v>3</v>
      </c>
      <c r="E3399" s="15">
        <f t="shared" si="726"/>
        <v>3392</v>
      </c>
      <c r="F3399" s="4">
        <f t="shared" ca="1" si="727"/>
        <v>0</v>
      </c>
      <c r="G3399" s="6">
        <f>IF(C3399,VLOOKUP(A3399,RawData!A:C,3,FALSE),"")</f>
        <v>2.9375</v>
      </c>
      <c r="H3399" s="9">
        <f>IF(C3399,VLOOKUP(A3399,RawData!A:D,4,FALSE),"")</f>
        <v>210.00293245074701</v>
      </c>
      <c r="I3399" s="5" t="b">
        <f t="shared" si="728"/>
        <v>1</v>
      </c>
      <c r="J3399" s="4">
        <f t="shared" ca="1" si="729"/>
        <v>210.00075601987049</v>
      </c>
      <c r="K3399" s="4">
        <f t="shared" ca="1" si="730"/>
        <v>0.39810934197711845</v>
      </c>
      <c r="L3399" s="4">
        <f t="shared" ca="1" si="731"/>
        <v>0.39448050844012528</v>
      </c>
      <c r="M3399" s="4">
        <f t="shared" ca="1" si="732"/>
        <v>0.37898601129398912</v>
      </c>
      <c r="N3399" s="4">
        <f t="shared" ca="1" si="734"/>
        <v>3</v>
      </c>
      <c r="O3399" s="4">
        <f t="shared" ca="1" si="733"/>
        <v>0</v>
      </c>
    </row>
    <row r="3400" spans="1:15" x14ac:dyDescent="0.2">
      <c r="A3400" s="4">
        <f t="shared" ref="A3400:A3463" si="736">A3399+$C$4</f>
        <v>3393</v>
      </c>
      <c r="B3400" s="4" t="b">
        <f t="shared" ref="B3400:B3463" si="737">IF(ROW()&lt;7+$G$4,TRUE(),FALSE())</f>
        <v>1</v>
      </c>
      <c r="C3400" s="5" t="b">
        <f t="shared" si="735"/>
        <v>1</v>
      </c>
      <c r="D3400" s="4">
        <f t="shared" ref="D3400:D3463" ca="1" si="738">IF(AND($C3399,$I3399),IF(AND($L3399&lt;$C$3,$L3400&gt;=$C$3),$D3399+0.5,IF(AND($L3399&gt;=$C$3,$L3400&lt;$C$3),$D3399+0.5,$D3399)),$D3399)</f>
        <v>3</v>
      </c>
      <c r="E3400" s="15">
        <f t="shared" ref="E3400:E3463" si="739">IF(C3400,A3400,NA())</f>
        <v>3393</v>
      </c>
      <c r="F3400" s="4">
        <f t="shared" ref="F3400:F3463" ca="1" si="740">IF(MOD($D3400,1)=0.5,20,0)</f>
        <v>0</v>
      </c>
      <c r="G3400" s="6">
        <f>IF(C3400,VLOOKUP(A3400,RawData!A:C,3,FALSE),"")</f>
        <v>2.9375</v>
      </c>
      <c r="H3400" s="9">
        <f>IF(C3400,VLOOKUP(A3400,RawData!A:D,4,FALSE),"")</f>
        <v>210.00879022537299</v>
      </c>
      <c r="I3400" s="5" t="b">
        <f t="shared" ref="I3400:I3463" si="741">IF(C3400,IF(E3400-$E$7&gt;=$C$1/2,TRUE(),FALSE()),FALSE())</f>
        <v>1</v>
      </c>
      <c r="J3400" s="4">
        <f t="shared" ref="J3400:J3463" ca="1" si="742">IF($I3400,IF($C3400,AVERAGE(OFFSET($H$1:$H$27000,ROW()-$C$1/$C$4/2-1,0,$C$1/$C$4+1,1)),NA()),NA())</f>
        <v>210.01026753396081</v>
      </c>
      <c r="K3400" s="4">
        <f t="shared" ref="K3400:K3463" ca="1" si="743">IF(I3400,ABS(INDEX($J$1:$J$27000,ROW()+$C$1/$C$4/2)-INDEX($J$1:$J$27000,ROW()-$C$1/$C$4/2)),NA())</f>
        <v>0.39615199381768207</v>
      </c>
      <c r="L3400" s="4">
        <f t="shared" ref="L3400:L3463" ca="1" si="744">IF(AND(C3400,I3400),INDEX($K$1:$K$27000,ROW()+$C$1/$C$4+1),NA())</f>
        <v>0.42773415048594643</v>
      </c>
      <c r="M3400" s="4">
        <f t="shared" ref="M3400:M3463" ca="1" si="745">IF($I3400,IF($C3400,ABS(OFFSET($H$1:$H$27000,ROW()-$C$1/$C$4/2-1,0,1,1)-OFFSET($H$1:$H$27000,ROW()+$C$1/$C$4/2-1,0,1,1)),NA()),NA())</f>
        <v>0.37898514020102425</v>
      </c>
      <c r="N3400" s="4">
        <f t="shared" ca="1" si="734"/>
        <v>3</v>
      </c>
      <c r="O3400" s="4">
        <f t="shared" ref="O3400:O3463" ca="1" si="746">IF(MOD($N3400,1)=0.5,20,0)</f>
        <v>0</v>
      </c>
    </row>
    <row r="3401" spans="1:15" x14ac:dyDescent="0.2">
      <c r="A3401" s="4">
        <f t="shared" si="736"/>
        <v>3394</v>
      </c>
      <c r="B3401" s="4" t="b">
        <f t="shared" si="737"/>
        <v>1</v>
      </c>
      <c r="C3401" s="5" t="b">
        <f t="shared" si="735"/>
        <v>1</v>
      </c>
      <c r="D3401" s="4">
        <f t="shared" ca="1" si="738"/>
        <v>3</v>
      </c>
      <c r="E3401" s="15">
        <f t="shared" si="739"/>
        <v>3394</v>
      </c>
      <c r="F3401" s="4">
        <f t="shared" ca="1" si="740"/>
        <v>0</v>
      </c>
      <c r="G3401" s="6">
        <f>IF(C3401,VLOOKUP(A3401,RawData!A:C,3,FALSE),"")</f>
        <v>2.9375</v>
      </c>
      <c r="H3401" s="9">
        <f>IF(C3401,VLOOKUP(A3401,RawData!A:D,4,FALSE),"")</f>
        <v>210.01941238433901</v>
      </c>
      <c r="I3401" s="5" t="b">
        <f t="shared" si="741"/>
        <v>1</v>
      </c>
      <c r="J3401" s="4">
        <f t="shared" ca="1" si="742"/>
        <v>210.01965394651754</v>
      </c>
      <c r="K3401" s="4">
        <f t="shared" ca="1" si="743"/>
        <v>0.39339076922902905</v>
      </c>
      <c r="L3401" s="4">
        <f t="shared" ca="1" si="744"/>
        <v>0.46046074149373339</v>
      </c>
      <c r="M3401" s="4">
        <f t="shared" ca="1" si="745"/>
        <v>0.37385685232698052</v>
      </c>
      <c r="N3401" s="4">
        <f t="shared" ref="N3401:N3464" ca="1" si="747">IF(AND($C3400,$I3400),IF(AND($M3400&lt;$C$3,$M3401&gt;=$C$3),$N3400+0.5,IF(AND($M3400&gt;=$C$3,$M3401&lt;$C$3),$N3400+0.5,$N3400)),$N3400)</f>
        <v>3</v>
      </c>
      <c r="O3401" s="4">
        <f t="shared" ca="1" si="746"/>
        <v>0</v>
      </c>
    </row>
    <row r="3402" spans="1:15" x14ac:dyDescent="0.2">
      <c r="A3402" s="4">
        <f t="shared" si="736"/>
        <v>3395</v>
      </c>
      <c r="B3402" s="4" t="b">
        <f t="shared" si="737"/>
        <v>1</v>
      </c>
      <c r="C3402" s="5" t="b">
        <f t="shared" si="735"/>
        <v>1</v>
      </c>
      <c r="D3402" s="4">
        <f t="shared" ca="1" si="738"/>
        <v>3</v>
      </c>
      <c r="E3402" s="15">
        <f t="shared" si="739"/>
        <v>3395</v>
      </c>
      <c r="F3402" s="4">
        <f t="shared" ca="1" si="740"/>
        <v>0</v>
      </c>
      <c r="G3402" s="6">
        <f>IF(C3402,VLOOKUP(A3402,RawData!A:C,3,FALSE),"")</f>
        <v>2.9375</v>
      </c>
      <c r="H3402" s="9">
        <f>IF(C3402,VLOOKUP(A3402,RawData!A:D,4,FALSE),"")</f>
        <v>210.03039845074699</v>
      </c>
      <c r="I3402" s="5" t="b">
        <f t="shared" si="741"/>
        <v>1</v>
      </c>
      <c r="J3402" s="4">
        <f t="shared" ca="1" si="742"/>
        <v>210.02903146060783</v>
      </c>
      <c r="K3402" s="4">
        <f t="shared" ca="1" si="743"/>
        <v>0.39007789492714551</v>
      </c>
      <c r="L3402" s="4">
        <f t="shared" ca="1" si="744"/>
        <v>0.49240126948791385</v>
      </c>
      <c r="M3402" s="4">
        <f t="shared" ca="1" si="745"/>
        <v>0.37353216074498619</v>
      </c>
      <c r="N3402" s="4">
        <f t="shared" ca="1" si="747"/>
        <v>3</v>
      </c>
      <c r="O3402" s="4">
        <f t="shared" ca="1" si="746"/>
        <v>0</v>
      </c>
    </row>
    <row r="3403" spans="1:15" x14ac:dyDescent="0.2">
      <c r="A3403" s="4">
        <f t="shared" si="736"/>
        <v>3396</v>
      </c>
      <c r="B3403" s="4" t="b">
        <f t="shared" si="737"/>
        <v>1</v>
      </c>
      <c r="C3403" s="5" t="b">
        <f t="shared" si="735"/>
        <v>1</v>
      </c>
      <c r="D3403" s="4">
        <f t="shared" ca="1" si="738"/>
        <v>3</v>
      </c>
      <c r="E3403" s="15">
        <f t="shared" si="739"/>
        <v>3396</v>
      </c>
      <c r="F3403" s="4">
        <f t="shared" ca="1" si="740"/>
        <v>0</v>
      </c>
      <c r="G3403" s="6">
        <f>IF(C3403,VLOOKUP(A3403,RawData!A:C,3,FALSE),"")</f>
        <v>2.9375</v>
      </c>
      <c r="H3403" s="9">
        <f>IF(C3403,VLOOKUP(A3403,RawData!A:D,4,FALSE),"")</f>
        <v>210.03625622537399</v>
      </c>
      <c r="I3403" s="5" t="b">
        <f t="shared" si="741"/>
        <v>1</v>
      </c>
      <c r="J3403" s="4">
        <f t="shared" ca="1" si="742"/>
        <v>210.03840997510386</v>
      </c>
      <c r="K3403" s="4">
        <f t="shared" ca="1" si="743"/>
        <v>0.38622911494678647</v>
      </c>
      <c r="L3403" s="4">
        <f t="shared" ca="1" si="744"/>
        <v>0.52353792105290609</v>
      </c>
      <c r="M3403" s="4">
        <f t="shared" ca="1" si="745"/>
        <v>0.37353500000000395</v>
      </c>
      <c r="N3403" s="4">
        <f t="shared" ca="1" si="747"/>
        <v>3</v>
      </c>
      <c r="O3403" s="4">
        <f t="shared" ca="1" si="746"/>
        <v>0</v>
      </c>
    </row>
    <row r="3404" spans="1:15" x14ac:dyDescent="0.2">
      <c r="A3404" s="4">
        <f t="shared" si="736"/>
        <v>3397</v>
      </c>
      <c r="B3404" s="4" t="b">
        <f t="shared" si="737"/>
        <v>1</v>
      </c>
      <c r="C3404" s="5" t="b">
        <f t="shared" si="735"/>
        <v>1</v>
      </c>
      <c r="D3404" s="4">
        <f t="shared" ca="1" si="738"/>
        <v>3</v>
      </c>
      <c r="E3404" s="15">
        <f t="shared" si="739"/>
        <v>3397</v>
      </c>
      <c r="F3404" s="4">
        <f t="shared" ca="1" si="740"/>
        <v>0</v>
      </c>
      <c r="G3404" s="6">
        <f>IF(C3404,VLOOKUP(A3404,RawData!A:C,3,FALSE),"")</f>
        <v>2.9375</v>
      </c>
      <c r="H3404" s="9">
        <f>IF(C3404,VLOOKUP(A3404,RawData!A:D,4,FALSE),"")</f>
        <v>210.04687745074699</v>
      </c>
      <c r="I3404" s="5" t="b">
        <f t="shared" si="741"/>
        <v>1</v>
      </c>
      <c r="J3404" s="4">
        <f t="shared" ca="1" si="742"/>
        <v>210.04778853769912</v>
      </c>
      <c r="K3404" s="4">
        <f t="shared" ca="1" si="743"/>
        <v>0.38184443262264267</v>
      </c>
      <c r="L3404" s="4">
        <f t="shared" ca="1" si="744"/>
        <v>0.55362053723385429</v>
      </c>
      <c r="M3404" s="4">
        <f t="shared" ca="1" si="745"/>
        <v>0.37353500000000395</v>
      </c>
      <c r="N3404" s="4">
        <f t="shared" ca="1" si="747"/>
        <v>3</v>
      </c>
      <c r="O3404" s="4">
        <f t="shared" ca="1" si="746"/>
        <v>0</v>
      </c>
    </row>
    <row r="3405" spans="1:15" x14ac:dyDescent="0.2">
      <c r="A3405" s="4">
        <f t="shared" si="736"/>
        <v>3398</v>
      </c>
      <c r="B3405" s="4" t="b">
        <f t="shared" si="737"/>
        <v>1</v>
      </c>
      <c r="C3405" s="5" t="b">
        <f t="shared" si="735"/>
        <v>1</v>
      </c>
      <c r="D3405" s="4">
        <f t="shared" ca="1" si="738"/>
        <v>3</v>
      </c>
      <c r="E3405" s="15">
        <f t="shared" si="739"/>
        <v>3398</v>
      </c>
      <c r="F3405" s="4">
        <f t="shared" ca="1" si="740"/>
        <v>0</v>
      </c>
      <c r="G3405" s="6">
        <f>IF(C3405,VLOOKUP(A3405,RawData!A:C,3,FALSE),"")</f>
        <v>2.9375</v>
      </c>
      <c r="H3405" s="9">
        <f>IF(C3405,VLOOKUP(A3405,RawData!A:D,4,FALSE),"")</f>
        <v>210.05786438434001</v>
      </c>
      <c r="I3405" s="5" t="b">
        <f t="shared" si="741"/>
        <v>1</v>
      </c>
      <c r="J3405" s="4">
        <f t="shared" ca="1" si="742"/>
        <v>210.05716709867471</v>
      </c>
      <c r="K3405" s="4">
        <f t="shared" ca="1" si="743"/>
        <v>0.37679926976869638</v>
      </c>
      <c r="L3405" s="4">
        <f t="shared" ca="1" si="744"/>
        <v>0.58263130137601138</v>
      </c>
      <c r="M3405" s="4">
        <f t="shared" ca="1" si="745"/>
        <v>0.37353500000000395</v>
      </c>
      <c r="N3405" s="4">
        <f t="shared" ca="1" si="747"/>
        <v>3</v>
      </c>
      <c r="O3405" s="4">
        <f t="shared" ca="1" si="746"/>
        <v>0</v>
      </c>
    </row>
    <row r="3406" spans="1:15" x14ac:dyDescent="0.2">
      <c r="A3406" s="4">
        <f t="shared" si="736"/>
        <v>3399</v>
      </c>
      <c r="B3406" s="4" t="b">
        <f t="shared" si="737"/>
        <v>1</v>
      </c>
      <c r="C3406" s="5" t="b">
        <f t="shared" si="735"/>
        <v>1</v>
      </c>
      <c r="D3406" s="4">
        <f t="shared" ca="1" si="738"/>
        <v>3</v>
      </c>
      <c r="E3406" s="15">
        <f t="shared" si="739"/>
        <v>3399</v>
      </c>
      <c r="F3406" s="4">
        <f t="shared" ca="1" si="740"/>
        <v>0</v>
      </c>
      <c r="G3406" s="6">
        <f>IF(C3406,VLOOKUP(A3406,RawData!A:C,3,FALSE),"")</f>
        <v>2.9375</v>
      </c>
      <c r="H3406" s="9">
        <f>IF(C3406,VLOOKUP(A3406,RawData!A:D,4,FALSE),"")</f>
        <v>210.06885045074699</v>
      </c>
      <c r="I3406" s="5" t="b">
        <f t="shared" si="741"/>
        <v>1</v>
      </c>
      <c r="J3406" s="4">
        <f t="shared" ca="1" si="742"/>
        <v>210.06642058098268</v>
      </c>
      <c r="K3406" s="4">
        <f t="shared" ca="1" si="743"/>
        <v>0.37095857959485556</v>
      </c>
      <c r="L3406" s="4">
        <f t="shared" ca="1" si="744"/>
        <v>0.61057023463013138</v>
      </c>
      <c r="M3406" s="4">
        <f t="shared" ca="1" si="745"/>
        <v>0.36840584103299534</v>
      </c>
      <c r="N3406" s="4">
        <f t="shared" ca="1" si="747"/>
        <v>3</v>
      </c>
      <c r="O3406" s="4">
        <f t="shared" ca="1" si="746"/>
        <v>0</v>
      </c>
    </row>
    <row r="3407" spans="1:15" x14ac:dyDescent="0.2">
      <c r="A3407" s="4">
        <f t="shared" si="736"/>
        <v>3400</v>
      </c>
      <c r="B3407" s="4" t="b">
        <f t="shared" si="737"/>
        <v>1</v>
      </c>
      <c r="C3407" s="5" t="b">
        <f t="shared" si="735"/>
        <v>1</v>
      </c>
      <c r="D3407" s="4">
        <f t="shared" ca="1" si="738"/>
        <v>3</v>
      </c>
      <c r="E3407" s="15">
        <f t="shared" si="739"/>
        <v>3400</v>
      </c>
      <c r="F3407" s="4">
        <f t="shared" ca="1" si="740"/>
        <v>0</v>
      </c>
      <c r="G3407" s="6">
        <f>IF(C3407,VLOOKUP(A3407,RawData!A:C,3,FALSE),"")</f>
        <v>2.9375</v>
      </c>
      <c r="H3407" s="9">
        <f>IF(C3407,VLOOKUP(A3407,RawData!A:D,4,FALSE),"")</f>
        <v>210.079836450747</v>
      </c>
      <c r="I3407" s="5" t="b">
        <f t="shared" si="741"/>
        <v>1</v>
      </c>
      <c r="J3407" s="4">
        <f t="shared" ca="1" si="742"/>
        <v>210.07566516634853</v>
      </c>
      <c r="K3407" s="4">
        <f t="shared" ca="1" si="743"/>
        <v>0.36431403261840956</v>
      </c>
      <c r="L3407" s="4">
        <f t="shared" ca="1" si="744"/>
        <v>0.63718718128066598</v>
      </c>
      <c r="M3407" s="4">
        <f t="shared" ca="1" si="745"/>
        <v>0.36804193359301962</v>
      </c>
      <c r="N3407" s="4">
        <f t="shared" ca="1" si="747"/>
        <v>3</v>
      </c>
      <c r="O3407" s="4">
        <f t="shared" ca="1" si="746"/>
        <v>0</v>
      </c>
    </row>
    <row r="3408" spans="1:15" x14ac:dyDescent="0.2">
      <c r="A3408" s="4">
        <f t="shared" si="736"/>
        <v>3401</v>
      </c>
      <c r="B3408" s="4" t="b">
        <f t="shared" si="737"/>
        <v>1</v>
      </c>
      <c r="C3408" s="5" t="b">
        <f t="shared" si="735"/>
        <v>1</v>
      </c>
      <c r="D3408" s="4">
        <f t="shared" ca="1" si="738"/>
        <v>3</v>
      </c>
      <c r="E3408" s="15">
        <f t="shared" si="739"/>
        <v>3401</v>
      </c>
      <c r="F3408" s="4">
        <f t="shared" ca="1" si="740"/>
        <v>0</v>
      </c>
      <c r="G3408" s="6">
        <f>IF(C3408,VLOOKUP(A3408,RawData!A:C,3,FALSE),"")</f>
        <v>2.9375</v>
      </c>
      <c r="H3408" s="9">
        <f>IF(C3408,VLOOKUP(A3408,RawData!A:D,4,FALSE),"")</f>
        <v>210.08569515896599</v>
      </c>
      <c r="I3408" s="5" t="b">
        <f t="shared" si="741"/>
        <v>1</v>
      </c>
      <c r="J3408" s="4">
        <f t="shared" ca="1" si="742"/>
        <v>210.08478467304673</v>
      </c>
      <c r="K3408" s="4">
        <f t="shared" ca="1" si="743"/>
        <v>0.35699121122780753</v>
      </c>
      <c r="L3408" s="4">
        <f t="shared" ca="1" si="744"/>
        <v>0.66258940334040517</v>
      </c>
      <c r="M3408" s="4">
        <f t="shared" ca="1" si="745"/>
        <v>0.36291377462600849</v>
      </c>
      <c r="N3408" s="4">
        <f t="shared" ca="1" si="747"/>
        <v>3</v>
      </c>
      <c r="O3408" s="4">
        <f t="shared" ca="1" si="746"/>
        <v>0</v>
      </c>
    </row>
    <row r="3409" spans="1:15" x14ac:dyDescent="0.2">
      <c r="A3409" s="4">
        <f t="shared" si="736"/>
        <v>3402</v>
      </c>
      <c r="B3409" s="4" t="b">
        <f t="shared" si="737"/>
        <v>1</v>
      </c>
      <c r="C3409" s="5" t="b">
        <f t="shared" si="735"/>
        <v>1</v>
      </c>
      <c r="D3409" s="4">
        <f t="shared" ca="1" si="738"/>
        <v>3</v>
      </c>
      <c r="E3409" s="15">
        <f t="shared" si="739"/>
        <v>3402</v>
      </c>
      <c r="F3409" s="4">
        <f t="shared" ca="1" si="740"/>
        <v>0</v>
      </c>
      <c r="G3409" s="6">
        <f>IF(C3409,VLOOKUP(A3409,RawData!A:C,3,FALSE),"")</f>
        <v>2.9375</v>
      </c>
      <c r="H3409" s="9">
        <f>IF(C3409,VLOOKUP(A3409,RawData!A:D,4,FALSE),"")</f>
        <v>210.096316450747</v>
      </c>
      <c r="I3409" s="5" t="b">
        <f t="shared" si="741"/>
        <v>1</v>
      </c>
      <c r="J3409" s="4">
        <f t="shared" ca="1" si="742"/>
        <v>210.09389528280283</v>
      </c>
      <c r="K3409" s="4">
        <f t="shared" ca="1" si="743"/>
        <v>0.34912356616115403</v>
      </c>
      <c r="L3409" s="4">
        <f t="shared" ca="1" si="744"/>
        <v>0.68678579613202828</v>
      </c>
      <c r="M3409" s="4">
        <f t="shared" ca="1" si="745"/>
        <v>0.3676772253739955</v>
      </c>
      <c r="N3409" s="4">
        <f t="shared" ca="1" si="747"/>
        <v>3</v>
      </c>
      <c r="O3409" s="4">
        <f t="shared" ca="1" si="746"/>
        <v>0</v>
      </c>
    </row>
    <row r="3410" spans="1:15" x14ac:dyDescent="0.2">
      <c r="A3410" s="4">
        <f t="shared" si="736"/>
        <v>3403</v>
      </c>
      <c r="B3410" s="4" t="b">
        <f t="shared" si="737"/>
        <v>1</v>
      </c>
      <c r="C3410" s="5" t="b">
        <f t="shared" si="735"/>
        <v>1</v>
      </c>
      <c r="D3410" s="4">
        <f t="shared" ca="1" si="738"/>
        <v>3</v>
      </c>
      <c r="E3410" s="15">
        <f t="shared" si="739"/>
        <v>3403</v>
      </c>
      <c r="F3410" s="4">
        <f t="shared" ca="1" si="740"/>
        <v>0</v>
      </c>
      <c r="G3410" s="6">
        <f>IF(C3410,VLOOKUP(A3410,RawData!A:C,3,FALSE),"")</f>
        <v>2.9375</v>
      </c>
      <c r="H3410" s="9">
        <f>IF(C3410,VLOOKUP(A3410,RawData!A:D,4,FALSE),"")</f>
        <v>210.107302450747</v>
      </c>
      <c r="I3410" s="5" t="b">
        <f t="shared" si="741"/>
        <v>1</v>
      </c>
      <c r="J3410" s="4">
        <f t="shared" ca="1" si="742"/>
        <v>210.1031309939971</v>
      </c>
      <c r="K3410" s="4">
        <f t="shared" ca="1" si="743"/>
        <v>0.34046983683469989</v>
      </c>
      <c r="L3410" s="4">
        <f t="shared" ca="1" si="744"/>
        <v>0.70940112365224195</v>
      </c>
      <c r="M3410" s="4">
        <f t="shared" ca="1" si="745"/>
        <v>0.36804199999997422</v>
      </c>
      <c r="N3410" s="4">
        <f t="shared" ca="1" si="747"/>
        <v>3</v>
      </c>
      <c r="O3410" s="4">
        <f t="shared" ca="1" si="746"/>
        <v>0</v>
      </c>
    </row>
    <row r="3411" spans="1:15" x14ac:dyDescent="0.2">
      <c r="A3411" s="4">
        <f t="shared" si="736"/>
        <v>3404</v>
      </c>
      <c r="B3411" s="4" t="b">
        <f t="shared" si="737"/>
        <v>1</v>
      </c>
      <c r="C3411" s="5" t="b">
        <f t="shared" si="735"/>
        <v>1</v>
      </c>
      <c r="D3411" s="4">
        <f t="shared" ca="1" si="738"/>
        <v>3</v>
      </c>
      <c r="E3411" s="15">
        <f t="shared" si="739"/>
        <v>3404</v>
      </c>
      <c r="F3411" s="4">
        <f t="shared" ca="1" si="740"/>
        <v>0</v>
      </c>
      <c r="G3411" s="6">
        <f>IF(C3411,VLOOKUP(A3411,RawData!A:C,3,FALSE),"")</f>
        <v>2.9375</v>
      </c>
      <c r="H3411" s="9">
        <f>IF(C3411,VLOOKUP(A3411,RawData!A:D,4,FALSE),"")</f>
        <v>210.11828938433999</v>
      </c>
      <c r="I3411" s="5" t="b">
        <f t="shared" si="741"/>
        <v>1</v>
      </c>
      <c r="J3411" s="4">
        <f t="shared" ca="1" si="742"/>
        <v>210.11237558098267</v>
      </c>
      <c r="K3411" s="4">
        <f t="shared" ca="1" si="743"/>
        <v>0.33076154877679187</v>
      </c>
      <c r="L3411" s="4">
        <f t="shared" ca="1" si="744"/>
        <v>0.73028361640734829</v>
      </c>
      <c r="M3411" s="4">
        <f t="shared" ca="1" si="745"/>
        <v>0.37317022537300204</v>
      </c>
      <c r="N3411" s="4">
        <f t="shared" ca="1" si="747"/>
        <v>3</v>
      </c>
      <c r="O3411" s="4">
        <f t="shared" ca="1" si="746"/>
        <v>0</v>
      </c>
    </row>
    <row r="3412" spans="1:15" x14ac:dyDescent="0.2">
      <c r="A3412" s="4">
        <f t="shared" si="736"/>
        <v>3405</v>
      </c>
      <c r="B3412" s="4" t="b">
        <f t="shared" si="737"/>
        <v>1</v>
      </c>
      <c r="C3412" s="5" t="b">
        <f t="shared" si="735"/>
        <v>1</v>
      </c>
      <c r="D3412" s="4">
        <f t="shared" ca="1" si="738"/>
        <v>3</v>
      </c>
      <c r="E3412" s="15">
        <f t="shared" si="739"/>
        <v>3405</v>
      </c>
      <c r="F3412" s="4">
        <f t="shared" ca="1" si="740"/>
        <v>0</v>
      </c>
      <c r="G3412" s="6">
        <f>IF(C3412,VLOOKUP(A3412,RawData!A:C,3,FALSE),"")</f>
        <v>2.9375</v>
      </c>
      <c r="H3412" s="9">
        <f>IF(C3412,VLOOKUP(A3412,RawData!A:D,4,FALSE),"")</f>
        <v>210.129275450747</v>
      </c>
      <c r="I3412" s="5" t="b">
        <f t="shared" si="741"/>
        <v>1</v>
      </c>
      <c r="J3412" s="4">
        <f t="shared" ca="1" si="742"/>
        <v>210.12174524501617</v>
      </c>
      <c r="K3412" s="4">
        <f t="shared" ca="1" si="743"/>
        <v>0.32010701069506808</v>
      </c>
      <c r="L3412" s="4">
        <f t="shared" ca="1" si="744"/>
        <v>0.74942437745517054</v>
      </c>
      <c r="M3412" s="4">
        <f t="shared" ca="1" si="745"/>
        <v>0.37353500000000395</v>
      </c>
      <c r="N3412" s="4">
        <f t="shared" ca="1" si="747"/>
        <v>3</v>
      </c>
      <c r="O3412" s="4">
        <f t="shared" ca="1" si="746"/>
        <v>0</v>
      </c>
    </row>
    <row r="3413" spans="1:15" x14ac:dyDescent="0.2">
      <c r="A3413" s="4">
        <f t="shared" si="736"/>
        <v>3406</v>
      </c>
      <c r="B3413" s="4" t="b">
        <f t="shared" si="737"/>
        <v>1</v>
      </c>
      <c r="C3413" s="5" t="b">
        <f t="shared" si="735"/>
        <v>1</v>
      </c>
      <c r="D3413" s="4">
        <f t="shared" ca="1" si="738"/>
        <v>3</v>
      </c>
      <c r="E3413" s="15">
        <f t="shared" si="739"/>
        <v>3406</v>
      </c>
      <c r="F3413" s="4">
        <f t="shared" ca="1" si="740"/>
        <v>0</v>
      </c>
      <c r="G3413" s="6">
        <f>IF(C3413,VLOOKUP(A3413,RawData!A:C,3,FALSE),"")</f>
        <v>2.9375</v>
      </c>
      <c r="H3413" s="9">
        <f>IF(C3413,VLOOKUP(A3413,RawData!A:D,4,FALSE),"")</f>
        <v>210.13513322537301</v>
      </c>
      <c r="I3413" s="5" t="b">
        <f t="shared" si="741"/>
        <v>1</v>
      </c>
      <c r="J3413" s="4">
        <f t="shared" ca="1" si="742"/>
        <v>210.13112382876233</v>
      </c>
      <c r="K3413" s="4">
        <f t="shared" ca="1" si="743"/>
        <v>0.30863971886861918</v>
      </c>
      <c r="L3413" s="4">
        <f t="shared" ca="1" si="744"/>
        <v>0.76682340679568028</v>
      </c>
      <c r="M3413" s="4">
        <f t="shared" ca="1" si="745"/>
        <v>0.37866415896598937</v>
      </c>
      <c r="N3413" s="4">
        <f t="shared" ca="1" si="747"/>
        <v>3</v>
      </c>
      <c r="O3413" s="4">
        <f t="shared" ca="1" si="746"/>
        <v>0</v>
      </c>
    </row>
    <row r="3414" spans="1:15" x14ac:dyDescent="0.2">
      <c r="A3414" s="4">
        <f t="shared" si="736"/>
        <v>3407</v>
      </c>
      <c r="B3414" s="4" t="b">
        <f t="shared" si="737"/>
        <v>1</v>
      </c>
      <c r="C3414" s="5" t="b">
        <f t="shared" si="735"/>
        <v>1</v>
      </c>
      <c r="D3414" s="4">
        <f t="shared" ca="1" si="738"/>
        <v>3</v>
      </c>
      <c r="E3414" s="15">
        <f t="shared" si="739"/>
        <v>3407</v>
      </c>
      <c r="F3414" s="4">
        <f t="shared" ca="1" si="740"/>
        <v>0</v>
      </c>
      <c r="G3414" s="6">
        <f>IF(C3414,VLOOKUP(A3414,RawData!A:C,3,FALSE),"")</f>
        <v>2.9375</v>
      </c>
      <c r="H3414" s="9">
        <f>IF(C3414,VLOOKUP(A3414,RawData!A:D,4,FALSE),"")</f>
        <v>210.14062622537301</v>
      </c>
      <c r="I3414" s="5" t="b">
        <f t="shared" si="741"/>
        <v>1</v>
      </c>
      <c r="J3414" s="4">
        <f t="shared" ca="1" si="742"/>
        <v>210.14050241412815</v>
      </c>
      <c r="K3414" s="4">
        <f t="shared" ca="1" si="743"/>
        <v>0.29636855051782618</v>
      </c>
      <c r="L3414" s="4">
        <f t="shared" ca="1" si="744"/>
        <v>0.78223054709354756</v>
      </c>
      <c r="M3414" s="4">
        <f t="shared" ca="1" si="745"/>
        <v>0.37389984103302254</v>
      </c>
      <c r="N3414" s="4">
        <f t="shared" ca="1" si="747"/>
        <v>3</v>
      </c>
      <c r="O3414" s="4">
        <f t="shared" ca="1" si="746"/>
        <v>0</v>
      </c>
    </row>
    <row r="3415" spans="1:15" x14ac:dyDescent="0.2">
      <c r="A3415" s="4">
        <f t="shared" si="736"/>
        <v>3408</v>
      </c>
      <c r="B3415" s="4" t="b">
        <f t="shared" si="737"/>
        <v>1</v>
      </c>
      <c r="C3415" s="5" t="b">
        <f t="shared" si="735"/>
        <v>1</v>
      </c>
      <c r="D3415" s="4">
        <f t="shared" ca="1" si="738"/>
        <v>3</v>
      </c>
      <c r="E3415" s="15">
        <f t="shared" si="739"/>
        <v>3408</v>
      </c>
      <c r="F3415" s="4">
        <f t="shared" ca="1" si="740"/>
        <v>0</v>
      </c>
      <c r="G3415" s="6">
        <f>IF(C3415,VLOOKUP(A3415,RawData!A:C,3,FALSE),"")</f>
        <v>2.9375</v>
      </c>
      <c r="H3415" s="9">
        <f>IF(C3415,VLOOKUP(A3415,RawData!A:D,4,FALSE),"")</f>
        <v>210.15124838433999</v>
      </c>
      <c r="I3415" s="5" t="b">
        <f t="shared" si="741"/>
        <v>1</v>
      </c>
      <c r="J3415" s="4">
        <f t="shared" ca="1" si="742"/>
        <v>210.15000605539109</v>
      </c>
      <c r="K3415" s="4">
        <f t="shared" ca="1" si="743"/>
        <v>0.28304280056963194</v>
      </c>
      <c r="L3415" s="4">
        <f t="shared" ca="1" si="744"/>
        <v>0.79537782435878057</v>
      </c>
      <c r="M3415" s="4">
        <f t="shared" ca="1" si="745"/>
        <v>0.3837914507469975</v>
      </c>
      <c r="N3415" s="4">
        <f t="shared" ca="1" si="747"/>
        <v>3</v>
      </c>
      <c r="O3415" s="4">
        <f t="shared" ca="1" si="746"/>
        <v>0</v>
      </c>
    </row>
    <row r="3416" spans="1:15" x14ac:dyDescent="0.2">
      <c r="A3416" s="4">
        <f t="shared" si="736"/>
        <v>3409</v>
      </c>
      <c r="B3416" s="4" t="b">
        <f t="shared" si="737"/>
        <v>1</v>
      </c>
      <c r="C3416" s="5" t="b">
        <f t="shared" si="735"/>
        <v>1</v>
      </c>
      <c r="D3416" s="4">
        <f t="shared" ca="1" si="738"/>
        <v>3</v>
      </c>
      <c r="E3416" s="15">
        <f t="shared" si="739"/>
        <v>3409</v>
      </c>
      <c r="F3416" s="4">
        <f t="shared" ca="1" si="740"/>
        <v>0</v>
      </c>
      <c r="G3416" s="6">
        <f>IF(C3416,VLOOKUP(A3416,RawData!A:C,3,FALSE),"")</f>
        <v>2.9375</v>
      </c>
      <c r="H3416" s="9">
        <f>IF(C3416,VLOOKUP(A3416,RawData!A:D,4,FALSE),"")</f>
        <v>210.15710622537301</v>
      </c>
      <c r="I3416" s="5" t="b">
        <f t="shared" si="741"/>
        <v>1</v>
      </c>
      <c r="J3416" s="4">
        <f t="shared" ca="1" si="742"/>
        <v>210.15964369341472</v>
      </c>
      <c r="K3416" s="4">
        <f t="shared" ca="1" si="743"/>
        <v>0.2687708219391709</v>
      </c>
      <c r="L3416" s="4">
        <f t="shared" ca="1" si="744"/>
        <v>0.8061223416491714</v>
      </c>
      <c r="M3416" s="4">
        <f t="shared" ca="1" si="745"/>
        <v>0.38452193359299258</v>
      </c>
      <c r="N3416" s="4">
        <f t="shared" ca="1" si="747"/>
        <v>3</v>
      </c>
      <c r="O3416" s="4">
        <f t="shared" ca="1" si="746"/>
        <v>0</v>
      </c>
    </row>
    <row r="3417" spans="1:15" x14ac:dyDescent="0.2">
      <c r="A3417" s="4">
        <f t="shared" si="736"/>
        <v>3410</v>
      </c>
      <c r="B3417" s="4" t="b">
        <f t="shared" si="737"/>
        <v>1</v>
      </c>
      <c r="C3417" s="5" t="b">
        <f t="shared" si="735"/>
        <v>1</v>
      </c>
      <c r="D3417" s="4">
        <f t="shared" ca="1" si="738"/>
        <v>3</v>
      </c>
      <c r="E3417" s="15">
        <f t="shared" si="739"/>
        <v>3410</v>
      </c>
      <c r="F3417" s="4">
        <f t="shared" ca="1" si="740"/>
        <v>0</v>
      </c>
      <c r="G3417" s="6">
        <f>IF(C3417,VLOOKUP(A3417,RawData!A:C,3,FALSE),"")</f>
        <v>2.9375</v>
      </c>
      <c r="H3417" s="9">
        <f>IF(C3417,VLOOKUP(A3417,RawData!A:D,4,FALSE),"")</f>
        <v>210.16259922537401</v>
      </c>
      <c r="I3417" s="5" t="b">
        <f t="shared" si="741"/>
        <v>1</v>
      </c>
      <c r="J3417" s="4">
        <f t="shared" ca="1" si="742"/>
        <v>210.16929023000003</v>
      </c>
      <c r="K3417" s="4">
        <f t="shared" ca="1" si="743"/>
        <v>0.25343536467383387</v>
      </c>
      <c r="L3417" s="4">
        <f t="shared" ca="1" si="744"/>
        <v>0.81433014450584551</v>
      </c>
      <c r="M3417" s="4">
        <f t="shared" ca="1" si="745"/>
        <v>0.38452200000000403</v>
      </c>
      <c r="N3417" s="4">
        <f t="shared" ca="1" si="747"/>
        <v>3</v>
      </c>
      <c r="O3417" s="4">
        <f t="shared" ca="1" si="746"/>
        <v>0</v>
      </c>
    </row>
    <row r="3418" spans="1:15" x14ac:dyDescent="0.2">
      <c r="A3418" s="4">
        <f t="shared" si="736"/>
        <v>3411</v>
      </c>
      <c r="B3418" s="4" t="b">
        <f t="shared" si="737"/>
        <v>1</v>
      </c>
      <c r="C3418" s="5" t="b">
        <f t="shared" si="735"/>
        <v>1</v>
      </c>
      <c r="D3418" s="4">
        <f t="shared" ca="1" si="738"/>
        <v>3</v>
      </c>
      <c r="E3418" s="15">
        <f t="shared" si="739"/>
        <v>3411</v>
      </c>
      <c r="F3418" s="4">
        <f t="shared" ca="1" si="740"/>
        <v>0</v>
      </c>
      <c r="G3418" s="6">
        <f>IF(C3418,VLOOKUP(A3418,RawData!A:C,3,FALSE),"")</f>
        <v>2.9336000000000002</v>
      </c>
      <c r="H3418" s="9">
        <f>IF(C3418,VLOOKUP(A3418,RawData!A:D,4,FALSE),"")</f>
        <v>210.17322045074701</v>
      </c>
      <c r="I3418" s="5" t="b">
        <f t="shared" si="741"/>
        <v>1</v>
      </c>
      <c r="J3418" s="4">
        <f t="shared" ca="1" si="742"/>
        <v>210.17868660925012</v>
      </c>
      <c r="K3418" s="4">
        <f t="shared" ca="1" si="743"/>
        <v>0.23690302071887004</v>
      </c>
      <c r="L3418" s="4">
        <f t="shared" ca="1" si="744"/>
        <v>0.81949202293588996</v>
      </c>
      <c r="M3418" s="4">
        <f t="shared" ca="1" si="745"/>
        <v>0.37426461565999602</v>
      </c>
      <c r="N3418" s="4">
        <f t="shared" ca="1" si="747"/>
        <v>3</v>
      </c>
      <c r="O3418" s="4">
        <f t="shared" ca="1" si="746"/>
        <v>0</v>
      </c>
    </row>
    <row r="3419" spans="1:15" x14ac:dyDescent="0.2">
      <c r="A3419" s="4">
        <f t="shared" si="736"/>
        <v>3412</v>
      </c>
      <c r="B3419" s="4" t="b">
        <f t="shared" si="737"/>
        <v>1</v>
      </c>
      <c r="C3419" s="5" t="b">
        <f t="shared" si="735"/>
        <v>1</v>
      </c>
      <c r="D3419" s="4">
        <f t="shared" ca="1" si="738"/>
        <v>3</v>
      </c>
      <c r="E3419" s="15">
        <f t="shared" si="739"/>
        <v>3412</v>
      </c>
      <c r="F3419" s="4">
        <f t="shared" ca="1" si="740"/>
        <v>0</v>
      </c>
      <c r="G3419" s="6">
        <f>IF(C3419,VLOOKUP(A3419,RawData!A:C,3,FALSE),"")</f>
        <v>2.9336000000000002</v>
      </c>
      <c r="H3419" s="9">
        <f>IF(C3419,VLOOKUP(A3419,RawData!A:D,4,FALSE),"")</f>
        <v>210.18420738434</v>
      </c>
      <c r="I3419" s="5" t="b">
        <f t="shared" si="741"/>
        <v>1</v>
      </c>
      <c r="J3419" s="4">
        <f t="shared" ca="1" si="742"/>
        <v>210.18794009317776</v>
      </c>
      <c r="K3419" s="4">
        <f t="shared" ca="1" si="743"/>
        <v>0.2189146933043844</v>
      </c>
      <c r="L3419" s="4">
        <f t="shared" ca="1" si="744"/>
        <v>0.82132220906493103</v>
      </c>
      <c r="M3419" s="4">
        <f t="shared" ca="1" si="745"/>
        <v>0.36840677462598137</v>
      </c>
      <c r="N3419" s="4">
        <f t="shared" ca="1" si="747"/>
        <v>3</v>
      </c>
      <c r="O3419" s="4">
        <f t="shared" ca="1" si="746"/>
        <v>0</v>
      </c>
    </row>
    <row r="3420" spans="1:15" x14ac:dyDescent="0.2">
      <c r="A3420" s="4">
        <f t="shared" si="736"/>
        <v>3413</v>
      </c>
      <c r="B3420" s="4" t="b">
        <f t="shared" si="737"/>
        <v>1</v>
      </c>
      <c r="C3420" s="5" t="b">
        <f t="shared" si="735"/>
        <v>1</v>
      </c>
      <c r="D3420" s="4">
        <f t="shared" ca="1" si="738"/>
        <v>3</v>
      </c>
      <c r="E3420" s="15">
        <f t="shared" si="739"/>
        <v>3413</v>
      </c>
      <c r="F3420" s="4">
        <f t="shared" ca="1" si="740"/>
        <v>0</v>
      </c>
      <c r="G3420" s="6">
        <f>IF(C3420,VLOOKUP(A3420,RawData!A:C,3,FALSE),"")</f>
        <v>2.9336000000000002</v>
      </c>
      <c r="H3420" s="9">
        <f>IF(C3420,VLOOKUP(A3420,RawData!A:D,4,FALSE),"")</f>
        <v>210.19519345074701</v>
      </c>
      <c r="I3420" s="5" t="b">
        <f t="shared" si="741"/>
        <v>1</v>
      </c>
      <c r="J3420" s="4">
        <f t="shared" ca="1" si="742"/>
        <v>210.19680944254071</v>
      </c>
      <c r="K3420" s="4">
        <f t="shared" ca="1" si="743"/>
        <v>0.19932748396377065</v>
      </c>
      <c r="L3420" s="4">
        <f t="shared" ca="1" si="744"/>
        <v>0.81967782872146699</v>
      </c>
      <c r="M3420" s="4">
        <f t="shared" ca="1" si="745"/>
        <v>0.35778554925400385</v>
      </c>
      <c r="N3420" s="4">
        <f t="shared" ca="1" si="747"/>
        <v>3</v>
      </c>
      <c r="O3420" s="4">
        <f t="shared" ca="1" si="746"/>
        <v>0</v>
      </c>
    </row>
    <row r="3421" spans="1:15" x14ac:dyDescent="0.2">
      <c r="A3421" s="4">
        <f t="shared" si="736"/>
        <v>3414</v>
      </c>
      <c r="B3421" s="4" t="b">
        <f t="shared" si="737"/>
        <v>1</v>
      </c>
      <c r="C3421" s="5" t="b">
        <f t="shared" si="735"/>
        <v>1</v>
      </c>
      <c r="D3421" s="4">
        <f t="shared" ca="1" si="738"/>
        <v>3</v>
      </c>
      <c r="E3421" s="15">
        <f t="shared" si="739"/>
        <v>3414</v>
      </c>
      <c r="F3421" s="4">
        <f t="shared" ca="1" si="740"/>
        <v>0</v>
      </c>
      <c r="G3421" s="6">
        <f>IF(C3421,VLOOKUP(A3421,RawData!A:C,3,FALSE),"")</f>
        <v>2.9336000000000002</v>
      </c>
      <c r="H3421" s="9">
        <f>IF(C3421,VLOOKUP(A3421,RawData!A:D,4,FALSE),"")</f>
        <v>210.20105122537299</v>
      </c>
      <c r="I3421" s="5" t="b">
        <f t="shared" si="741"/>
        <v>1</v>
      </c>
      <c r="J3421" s="4">
        <f t="shared" ca="1" si="742"/>
        <v>210.20540194374198</v>
      </c>
      <c r="K3421" s="4">
        <f t="shared" ca="1" si="743"/>
        <v>0.17838271987776011</v>
      </c>
      <c r="L3421" s="4">
        <f t="shared" ca="1" si="744"/>
        <v>0.81480014229867948</v>
      </c>
      <c r="M3421" s="4">
        <f t="shared" ca="1" si="745"/>
        <v>0.34167039028699264</v>
      </c>
      <c r="N3421" s="4">
        <f t="shared" ca="1" si="747"/>
        <v>3</v>
      </c>
      <c r="O3421" s="4">
        <f t="shared" ca="1" si="746"/>
        <v>0</v>
      </c>
    </row>
    <row r="3422" spans="1:15" x14ac:dyDescent="0.2">
      <c r="A3422" s="4">
        <f t="shared" si="736"/>
        <v>3415</v>
      </c>
      <c r="B3422" s="4" t="b">
        <f t="shared" si="737"/>
        <v>1</v>
      </c>
      <c r="C3422" s="5" t="b">
        <f t="shared" si="735"/>
        <v>1</v>
      </c>
      <c r="D3422" s="4">
        <f t="shared" ca="1" si="738"/>
        <v>3</v>
      </c>
      <c r="E3422" s="15">
        <f t="shared" si="739"/>
        <v>3415</v>
      </c>
      <c r="F3422" s="4">
        <f t="shared" ca="1" si="740"/>
        <v>0</v>
      </c>
      <c r="G3422" s="6">
        <f>IF(C3422,VLOOKUP(A3422,RawData!A:C,3,FALSE),"")</f>
        <v>2.9297</v>
      </c>
      <c r="H3422" s="9">
        <f>IF(C3422,VLOOKUP(A3422,RawData!A:D,4,FALSE),"")</f>
        <v>210.21167245074699</v>
      </c>
      <c r="I3422" s="5" t="b">
        <f t="shared" si="741"/>
        <v>1</v>
      </c>
      <c r="J3422" s="4">
        <f t="shared" ca="1" si="742"/>
        <v>210.21347629084735</v>
      </c>
      <c r="K3422" s="4">
        <f t="shared" ca="1" si="743"/>
        <v>0.15622323272535255</v>
      </c>
      <c r="L3422" s="4">
        <f t="shared" ca="1" si="744"/>
        <v>0.80683202234840223</v>
      </c>
      <c r="M3422" s="4">
        <f t="shared" ca="1" si="745"/>
        <v>0.32006216491302553</v>
      </c>
      <c r="N3422" s="4">
        <f t="shared" ca="1" si="747"/>
        <v>3</v>
      </c>
      <c r="O3422" s="4">
        <f t="shared" ca="1" si="746"/>
        <v>0</v>
      </c>
    </row>
    <row r="3423" spans="1:15" x14ac:dyDescent="0.2">
      <c r="A3423" s="4">
        <f t="shared" si="736"/>
        <v>3416</v>
      </c>
      <c r="B3423" s="4" t="b">
        <f t="shared" si="737"/>
        <v>1</v>
      </c>
      <c r="C3423" s="5" t="b">
        <f t="shared" si="735"/>
        <v>1</v>
      </c>
      <c r="D3423" s="4">
        <f t="shared" ca="1" si="738"/>
        <v>3</v>
      </c>
      <c r="E3423" s="15">
        <f t="shared" si="739"/>
        <v>3416</v>
      </c>
      <c r="F3423" s="4">
        <f t="shared" ca="1" si="740"/>
        <v>0</v>
      </c>
      <c r="G3423" s="6">
        <f>IF(C3423,VLOOKUP(A3423,RawData!A:C,3,FALSE),"")</f>
        <v>2.9258000000000002</v>
      </c>
      <c r="H3423" s="9">
        <f>IF(C3423,VLOOKUP(A3423,RawData!A:D,4,FALSE),"")</f>
        <v>210.22265938434001</v>
      </c>
      <c r="I3423" s="5" t="b">
        <f t="shared" si="741"/>
        <v>1</v>
      </c>
      <c r="J3423" s="4">
        <f t="shared" ca="1" si="742"/>
        <v>210.22088965360672</v>
      </c>
      <c r="K3423" s="4">
        <f t="shared" ca="1" si="743"/>
        <v>0.13273186000185433</v>
      </c>
      <c r="L3423" s="4">
        <f t="shared" ca="1" si="744"/>
        <v>0.79528202837161643</v>
      </c>
      <c r="M3423" s="4">
        <f t="shared" ca="1" si="745"/>
        <v>0.29809009850501411</v>
      </c>
      <c r="N3423" s="4">
        <f t="shared" ca="1" si="747"/>
        <v>3</v>
      </c>
      <c r="O3423" s="4">
        <f t="shared" ca="1" si="746"/>
        <v>0</v>
      </c>
    </row>
    <row r="3424" spans="1:15" x14ac:dyDescent="0.2">
      <c r="A3424" s="4">
        <f t="shared" si="736"/>
        <v>3417</v>
      </c>
      <c r="B3424" s="4" t="b">
        <f t="shared" si="737"/>
        <v>1</v>
      </c>
      <c r="C3424" s="5" t="b">
        <f t="shared" si="735"/>
        <v>1</v>
      </c>
      <c r="D3424" s="4">
        <f t="shared" ca="1" si="738"/>
        <v>3</v>
      </c>
      <c r="E3424" s="15">
        <f t="shared" si="739"/>
        <v>3417</v>
      </c>
      <c r="F3424" s="4">
        <f t="shared" ca="1" si="740"/>
        <v>0</v>
      </c>
      <c r="G3424" s="6">
        <f>IF(C3424,VLOOKUP(A3424,RawData!A:C,3,FALSE),"")</f>
        <v>2.9258000000000002</v>
      </c>
      <c r="H3424" s="9">
        <f>IF(C3424,VLOOKUP(A3424,RawData!A:D,4,FALSE),"")</f>
        <v>210.23364545074699</v>
      </c>
      <c r="I3424" s="5" t="b">
        <f t="shared" si="741"/>
        <v>1</v>
      </c>
      <c r="J3424" s="4">
        <f t="shared" ca="1" si="742"/>
        <v>210.22775819421435</v>
      </c>
      <c r="K3424" s="4">
        <f t="shared" ca="1" si="743"/>
        <v>0.10765045581482013</v>
      </c>
      <c r="L3424" s="4">
        <f t="shared" ca="1" si="744"/>
        <v>0.78023967241844616</v>
      </c>
      <c r="M3424" s="4">
        <f t="shared" ca="1" si="745"/>
        <v>0.27098893954001824</v>
      </c>
      <c r="N3424" s="4">
        <f t="shared" ca="1" si="747"/>
        <v>3</v>
      </c>
      <c r="O3424" s="4">
        <f t="shared" ca="1" si="746"/>
        <v>0</v>
      </c>
    </row>
    <row r="3425" spans="1:15" x14ac:dyDescent="0.2">
      <c r="A3425" s="4">
        <f t="shared" si="736"/>
        <v>3418</v>
      </c>
      <c r="B3425" s="4" t="b">
        <f t="shared" si="737"/>
        <v>1</v>
      </c>
      <c r="C3425" s="5" t="b">
        <f t="shared" si="735"/>
        <v>1</v>
      </c>
      <c r="D3425" s="4">
        <f t="shared" ca="1" si="738"/>
        <v>3</v>
      </c>
      <c r="E3425" s="15">
        <f t="shared" si="739"/>
        <v>3418</v>
      </c>
      <c r="F3425" s="4">
        <f t="shared" ca="1" si="740"/>
        <v>0</v>
      </c>
      <c r="G3425" s="6">
        <f>IF(C3425,VLOOKUP(A3425,RawData!A:C,3,FALSE),"")</f>
        <v>2.9258000000000002</v>
      </c>
      <c r="H3425" s="9">
        <f>IF(C3425,VLOOKUP(A3425,RawData!A:D,4,FALSE),"")</f>
        <v>210.24463145074699</v>
      </c>
      <c r="I3425" s="5" t="b">
        <f t="shared" si="741"/>
        <v>1</v>
      </c>
      <c r="J3425" s="4">
        <f t="shared" ca="1" si="742"/>
        <v>210.23384067342801</v>
      </c>
      <c r="K3425" s="4">
        <f t="shared" ca="1" si="743"/>
        <v>8.1336554303845787E-2</v>
      </c>
      <c r="L3425" s="4">
        <f t="shared" ca="1" si="744"/>
        <v>0.76221419049167594</v>
      </c>
      <c r="M3425" s="4">
        <f t="shared" ca="1" si="745"/>
        <v>0.23839471416599167</v>
      </c>
      <c r="N3425" s="4">
        <f t="shared" ca="1" si="747"/>
        <v>3</v>
      </c>
      <c r="O3425" s="4">
        <f t="shared" ca="1" si="746"/>
        <v>0</v>
      </c>
    </row>
    <row r="3426" spans="1:15" x14ac:dyDescent="0.2">
      <c r="A3426" s="4">
        <f t="shared" si="736"/>
        <v>3419</v>
      </c>
      <c r="B3426" s="4" t="b">
        <f t="shared" si="737"/>
        <v>1</v>
      </c>
      <c r="C3426" s="5" t="b">
        <f t="shared" si="735"/>
        <v>1</v>
      </c>
      <c r="D3426" s="4">
        <f t="shared" ca="1" si="738"/>
        <v>3</v>
      </c>
      <c r="E3426" s="15">
        <f t="shared" si="739"/>
        <v>3419</v>
      </c>
      <c r="F3426" s="4">
        <f t="shared" ca="1" si="740"/>
        <v>0</v>
      </c>
      <c r="G3426" s="6">
        <f>IF(C3426,VLOOKUP(A3426,RawData!A:C,3,FALSE),"")</f>
        <v>2.9258000000000002</v>
      </c>
      <c r="H3426" s="9">
        <f>IF(C3426,VLOOKUP(A3426,RawData!A:D,4,FALSE),"")</f>
        <v>210.250489225373</v>
      </c>
      <c r="I3426" s="5" t="b">
        <f t="shared" si="741"/>
        <v>1</v>
      </c>
      <c r="J3426" s="4">
        <f t="shared" ca="1" si="742"/>
        <v>210.239119253442</v>
      </c>
      <c r="K3426" s="4">
        <f t="shared" ca="1" si="743"/>
        <v>5.4067005249919475E-2</v>
      </c>
      <c r="L3426" s="4">
        <f t="shared" ca="1" si="744"/>
        <v>0.74149130654436135</v>
      </c>
      <c r="M3426" s="4">
        <f t="shared" ca="1" si="745"/>
        <v>0.20543571416700956</v>
      </c>
      <c r="N3426" s="4">
        <f t="shared" ca="1" si="747"/>
        <v>3</v>
      </c>
      <c r="O3426" s="4">
        <f t="shared" ca="1" si="746"/>
        <v>0</v>
      </c>
    </row>
    <row r="3427" spans="1:15" x14ac:dyDescent="0.2">
      <c r="A3427" s="4">
        <f t="shared" si="736"/>
        <v>3420</v>
      </c>
      <c r="B3427" s="4" t="b">
        <f t="shared" si="737"/>
        <v>1</v>
      </c>
      <c r="C3427" s="5" t="b">
        <f t="shared" si="735"/>
        <v>1</v>
      </c>
      <c r="D3427" s="4">
        <f t="shared" ca="1" si="738"/>
        <v>3</v>
      </c>
      <c r="E3427" s="15">
        <f t="shared" si="739"/>
        <v>3420</v>
      </c>
      <c r="F3427" s="4">
        <f t="shared" ca="1" si="740"/>
        <v>0</v>
      </c>
      <c r="G3427" s="6">
        <f>IF(C3427,VLOOKUP(A3427,RawData!A:C,3,FALSE),"")</f>
        <v>2.9258000000000002</v>
      </c>
      <c r="H3427" s="9">
        <f>IF(C3427,VLOOKUP(A3427,RawData!A:D,4,FALSE),"")</f>
        <v>210.26111138434001</v>
      </c>
      <c r="I3427" s="5" t="b">
        <f t="shared" si="741"/>
        <v>1</v>
      </c>
      <c r="J3427" s="4">
        <f t="shared" ca="1" si="742"/>
        <v>210.24359395378752</v>
      </c>
      <c r="K3427" s="4">
        <f t="shared" ca="1" si="743"/>
        <v>2.5984681205187599E-2</v>
      </c>
      <c r="L3427" s="4">
        <f t="shared" ca="1" si="744"/>
        <v>0.71783865550565906</v>
      </c>
      <c r="M3427" s="4">
        <f t="shared" ca="1" si="745"/>
        <v>0.17247671416600951</v>
      </c>
      <c r="N3427" s="4">
        <f t="shared" ca="1" si="747"/>
        <v>3</v>
      </c>
      <c r="O3427" s="4">
        <f t="shared" ca="1" si="746"/>
        <v>0</v>
      </c>
    </row>
    <row r="3428" spans="1:15" x14ac:dyDescent="0.2">
      <c r="A3428" s="4">
        <f t="shared" si="736"/>
        <v>3421</v>
      </c>
      <c r="B3428" s="4" t="b">
        <f t="shared" si="737"/>
        <v>1</v>
      </c>
      <c r="C3428" s="5" t="b">
        <f t="shared" si="735"/>
        <v>1</v>
      </c>
      <c r="D3428" s="4">
        <f t="shared" ca="1" si="738"/>
        <v>3</v>
      </c>
      <c r="E3428" s="15">
        <f t="shared" si="739"/>
        <v>3421</v>
      </c>
      <c r="F3428" s="4">
        <f t="shared" ca="1" si="740"/>
        <v>0</v>
      </c>
      <c r="G3428" s="6">
        <f>IF(C3428,VLOOKUP(A3428,RawData!A:C,3,FALSE),"")</f>
        <v>2.9258000000000002</v>
      </c>
      <c r="H3428" s="9">
        <f>IF(C3428,VLOOKUP(A3428,RawData!A:D,4,FALSE),"")</f>
        <v>210.266969225373</v>
      </c>
      <c r="I3428" s="5" t="b">
        <f t="shared" si="741"/>
        <v>1</v>
      </c>
      <c r="J3428" s="4">
        <f t="shared" ca="1" si="742"/>
        <v>210.24713972018714</v>
      </c>
      <c r="K3428" s="4">
        <f t="shared" ca="1" si="743"/>
        <v>3.0266223264732162E-3</v>
      </c>
      <c r="L3428" s="4">
        <f t="shared" ca="1" si="744"/>
        <v>0.6913635449295441</v>
      </c>
      <c r="M3428" s="4">
        <f t="shared" ca="1" si="745"/>
        <v>0.13951771416600423</v>
      </c>
      <c r="N3428" s="4">
        <f t="shared" ca="1" si="747"/>
        <v>3</v>
      </c>
      <c r="O3428" s="4">
        <f t="shared" ca="1" si="746"/>
        <v>0</v>
      </c>
    </row>
    <row r="3429" spans="1:15" x14ac:dyDescent="0.2">
      <c r="A3429" s="4">
        <f t="shared" si="736"/>
        <v>3422</v>
      </c>
      <c r="B3429" s="4" t="b">
        <f t="shared" si="737"/>
        <v>1</v>
      </c>
      <c r="C3429" s="5" t="b">
        <f t="shared" si="735"/>
        <v>1</v>
      </c>
      <c r="D3429" s="4">
        <f t="shared" ca="1" si="738"/>
        <v>3</v>
      </c>
      <c r="E3429" s="15">
        <f t="shared" si="739"/>
        <v>3422</v>
      </c>
      <c r="F3429" s="4">
        <f t="shared" ca="1" si="740"/>
        <v>0</v>
      </c>
      <c r="G3429" s="6">
        <f>IF(C3429,VLOOKUP(A3429,RawData!A:C,3,FALSE),"")</f>
        <v>2.9258000000000002</v>
      </c>
      <c r="H3429" s="9">
        <f>IF(C3429,VLOOKUP(A3429,RawData!A:D,4,FALSE),"")</f>
        <v>210.277590450747</v>
      </c>
      <c r="I3429" s="5" t="b">
        <f t="shared" si="741"/>
        <v>1</v>
      </c>
      <c r="J3429" s="4">
        <f t="shared" ca="1" si="742"/>
        <v>210.24999776911264</v>
      </c>
      <c r="K3429" s="4">
        <f t="shared" ca="1" si="743"/>
        <v>3.2850679698185559E-2</v>
      </c>
      <c r="L3429" s="4">
        <f t="shared" ca="1" si="744"/>
        <v>0.66194981748080295</v>
      </c>
      <c r="M3429" s="4">
        <f t="shared" ca="1" si="745"/>
        <v>0.10655871416599894</v>
      </c>
      <c r="N3429" s="4">
        <f t="shared" ca="1" si="747"/>
        <v>3</v>
      </c>
      <c r="O3429" s="4">
        <f t="shared" ca="1" si="746"/>
        <v>0</v>
      </c>
    </row>
    <row r="3430" spans="1:15" x14ac:dyDescent="0.2">
      <c r="A3430" s="4">
        <f t="shared" si="736"/>
        <v>3423</v>
      </c>
      <c r="B3430" s="4" t="b">
        <f t="shared" si="737"/>
        <v>1</v>
      </c>
      <c r="C3430" s="5" t="b">
        <f t="shared" si="735"/>
        <v>1</v>
      </c>
      <c r="D3430" s="4">
        <f t="shared" ca="1" si="738"/>
        <v>3</v>
      </c>
      <c r="E3430" s="15">
        <f t="shared" si="739"/>
        <v>3423</v>
      </c>
      <c r="F3430" s="4">
        <f t="shared" ca="1" si="740"/>
        <v>0</v>
      </c>
      <c r="G3430" s="6">
        <f>IF(C3430,VLOOKUP(A3430,RawData!A:C,3,FALSE),"")</f>
        <v>2.9258000000000002</v>
      </c>
      <c r="H3430" s="9">
        <f>IF(C3430,VLOOKUP(A3430,RawData!A:D,4,FALSE),"")</f>
        <v>210.28857738433999</v>
      </c>
      <c r="I3430" s="5" t="b">
        <f t="shared" si="741"/>
        <v>1</v>
      </c>
      <c r="J3430" s="4">
        <f t="shared" ca="1" si="742"/>
        <v>210.2519357566442</v>
      </c>
      <c r="K3430" s="4">
        <f t="shared" ca="1" si="743"/>
        <v>6.3728793604809653E-2</v>
      </c>
      <c r="L3430" s="4">
        <f t="shared" ca="1" si="744"/>
        <v>0.62983866686047918</v>
      </c>
      <c r="M3430" s="4">
        <f t="shared" ca="1" si="745"/>
        <v>6.8471488791999491E-2</v>
      </c>
      <c r="N3430" s="4">
        <f t="shared" ca="1" si="747"/>
        <v>3</v>
      </c>
      <c r="O3430" s="4">
        <f t="shared" ca="1" si="746"/>
        <v>0</v>
      </c>
    </row>
    <row r="3431" spans="1:15" x14ac:dyDescent="0.2">
      <c r="A3431" s="4">
        <f t="shared" si="736"/>
        <v>3424</v>
      </c>
      <c r="B3431" s="4" t="b">
        <f t="shared" si="737"/>
        <v>1</v>
      </c>
      <c r="C3431" s="5" t="b">
        <f t="shared" si="735"/>
        <v>1</v>
      </c>
      <c r="D3431" s="4">
        <f t="shared" ca="1" si="738"/>
        <v>3</v>
      </c>
      <c r="E3431" s="15">
        <f t="shared" si="739"/>
        <v>3424</v>
      </c>
      <c r="F3431" s="4">
        <f t="shared" ca="1" si="740"/>
        <v>0</v>
      </c>
      <c r="G3431" s="6">
        <f>IF(C3431,VLOOKUP(A3431,RawData!A:C,3,FALSE),"")</f>
        <v>2.9258000000000002</v>
      </c>
      <c r="H3431" s="9">
        <f>IF(C3431,VLOOKUP(A3431,RawData!A:D,4,FALSE),"")</f>
        <v>210.299563450747</v>
      </c>
      <c r="I3431" s="5" t="b">
        <f t="shared" si="741"/>
        <v>1</v>
      </c>
      <c r="J3431" s="4">
        <f t="shared" ca="1" si="742"/>
        <v>210.25281081184954</v>
      </c>
      <c r="K3431" s="4">
        <f t="shared" ca="1" si="743"/>
        <v>9.5303502396546946E-2</v>
      </c>
      <c r="L3431" s="4">
        <f t="shared" ca="1" si="744"/>
        <v>0.59567334374369807</v>
      </c>
      <c r="M3431" s="4">
        <f t="shared" ca="1" si="745"/>
        <v>2.4890329827002233E-2</v>
      </c>
      <c r="N3431" s="4">
        <f t="shared" ca="1" si="747"/>
        <v>3</v>
      </c>
      <c r="O3431" s="4">
        <f t="shared" ca="1" si="746"/>
        <v>0</v>
      </c>
    </row>
    <row r="3432" spans="1:15" x14ac:dyDescent="0.2">
      <c r="A3432" s="4">
        <f t="shared" si="736"/>
        <v>3425</v>
      </c>
      <c r="B3432" s="4" t="b">
        <f t="shared" si="737"/>
        <v>1</v>
      </c>
      <c r="C3432" s="5" t="b">
        <f t="shared" si="735"/>
        <v>1</v>
      </c>
      <c r="D3432" s="4">
        <f t="shared" ca="1" si="738"/>
        <v>3</v>
      </c>
      <c r="E3432" s="15">
        <f t="shared" si="739"/>
        <v>3425</v>
      </c>
      <c r="F3432" s="4">
        <f t="shared" ca="1" si="740"/>
        <v>0</v>
      </c>
      <c r="G3432" s="6">
        <f>IF(C3432,VLOOKUP(A3432,RawData!A:C,3,FALSE),"")</f>
        <v>2.9258000000000002</v>
      </c>
      <c r="H3432" s="9">
        <f>IF(C3432,VLOOKUP(A3432,RawData!A:D,4,FALSE),"")</f>
        <v>210.310549450747</v>
      </c>
      <c r="I3432" s="5" t="b">
        <f t="shared" si="741"/>
        <v>1</v>
      </c>
      <c r="J3432" s="4">
        <f t="shared" ca="1" si="742"/>
        <v>210.25261401501604</v>
      </c>
      <c r="K3432" s="4">
        <f t="shared" ca="1" si="743"/>
        <v>0.12742301218909802</v>
      </c>
      <c r="L3432" s="4">
        <f t="shared" ca="1" si="744"/>
        <v>0.55974849503542146</v>
      </c>
      <c r="M3432" s="4">
        <f t="shared" ca="1" si="745"/>
        <v>1.9054736579988685E-2</v>
      </c>
      <c r="N3432" s="4">
        <f t="shared" ca="1" si="747"/>
        <v>3</v>
      </c>
      <c r="O3432" s="4">
        <f t="shared" ca="1" si="746"/>
        <v>0</v>
      </c>
    </row>
    <row r="3433" spans="1:15" x14ac:dyDescent="0.2">
      <c r="A3433" s="4">
        <f t="shared" si="736"/>
        <v>3426</v>
      </c>
      <c r="B3433" s="4" t="b">
        <f t="shared" si="737"/>
        <v>1</v>
      </c>
      <c r="C3433" s="5" t="b">
        <f t="shared" si="735"/>
        <v>1</v>
      </c>
      <c r="D3433" s="4">
        <f t="shared" ca="1" si="738"/>
        <v>3</v>
      </c>
      <c r="E3433" s="15">
        <f t="shared" si="739"/>
        <v>3426</v>
      </c>
      <c r="F3433" s="4">
        <f t="shared" ca="1" si="740"/>
        <v>0</v>
      </c>
      <c r="G3433" s="6">
        <f>IF(C3433,VLOOKUP(A3433,RawData!A:C,3,FALSE),"")</f>
        <v>2.9258000000000002</v>
      </c>
      <c r="H3433" s="9">
        <f>IF(C3433,VLOOKUP(A3433,RawData!A:D,4,FALSE),"")</f>
        <v>210.32153638433999</v>
      </c>
      <c r="I3433" s="5" t="b">
        <f t="shared" si="741"/>
        <v>1</v>
      </c>
      <c r="J3433" s="4">
        <f t="shared" ca="1" si="742"/>
        <v>210.25134538729458</v>
      </c>
      <c r="K3433" s="4">
        <f t="shared" ca="1" si="743"/>
        <v>0.15982828985588071</v>
      </c>
      <c r="L3433" s="4">
        <f t="shared" ca="1" si="744"/>
        <v>0.52233207195502018</v>
      </c>
      <c r="M3433" s="4">
        <f t="shared" ca="1" si="745"/>
        <v>5.7871511206002424E-2</v>
      </c>
      <c r="N3433" s="4">
        <f t="shared" ca="1" si="747"/>
        <v>3</v>
      </c>
      <c r="O3433" s="4">
        <f t="shared" ca="1" si="746"/>
        <v>0</v>
      </c>
    </row>
    <row r="3434" spans="1:15" x14ac:dyDescent="0.2">
      <c r="A3434" s="4">
        <f t="shared" si="736"/>
        <v>3427</v>
      </c>
      <c r="B3434" s="4" t="b">
        <f t="shared" si="737"/>
        <v>1</v>
      </c>
      <c r="C3434" s="5" t="b">
        <f t="shared" si="735"/>
        <v>1</v>
      </c>
      <c r="D3434" s="4">
        <f t="shared" ca="1" si="738"/>
        <v>3</v>
      </c>
      <c r="E3434" s="15">
        <f t="shared" si="739"/>
        <v>3427</v>
      </c>
      <c r="F3434" s="4">
        <f t="shared" ca="1" si="740"/>
        <v>0</v>
      </c>
      <c r="G3434" s="6">
        <f>IF(C3434,VLOOKUP(A3434,RawData!A:C,3,FALSE),"")</f>
        <v>2.9258000000000002</v>
      </c>
      <c r="H3434" s="9">
        <f>IF(C3434,VLOOKUP(A3434,RawData!A:D,4,FALSE),"")</f>
        <v>210.32739422537301</v>
      </c>
      <c r="I3434" s="5" t="b">
        <f t="shared" si="741"/>
        <v>1</v>
      </c>
      <c r="J3434" s="4">
        <f t="shared" ca="1" si="742"/>
        <v>210.24900493030484</v>
      </c>
      <c r="K3434" s="4">
        <f t="shared" ca="1" si="743"/>
        <v>0.19250154313243684</v>
      </c>
      <c r="L3434" s="4">
        <f t="shared" ca="1" si="744"/>
        <v>0.48356694705461223</v>
      </c>
      <c r="M3434" s="4">
        <f t="shared" ca="1" si="745"/>
        <v>0.10145173658000317</v>
      </c>
      <c r="N3434" s="4">
        <f t="shared" ca="1" si="747"/>
        <v>3</v>
      </c>
      <c r="O3434" s="4">
        <f t="shared" ca="1" si="746"/>
        <v>0</v>
      </c>
    </row>
    <row r="3435" spans="1:15" x14ac:dyDescent="0.2">
      <c r="A3435" s="4">
        <f t="shared" si="736"/>
        <v>3428</v>
      </c>
      <c r="B3435" s="4" t="b">
        <f t="shared" si="737"/>
        <v>1</v>
      </c>
      <c r="C3435" s="5" t="b">
        <f t="shared" si="735"/>
        <v>1</v>
      </c>
      <c r="D3435" s="4">
        <f t="shared" ca="1" si="738"/>
        <v>3</v>
      </c>
      <c r="E3435" s="15">
        <f t="shared" si="739"/>
        <v>3428</v>
      </c>
      <c r="F3435" s="4">
        <f t="shared" ca="1" si="740"/>
        <v>0</v>
      </c>
      <c r="G3435" s="6">
        <f>IF(C3435,VLOOKUP(A3435,RawData!A:C,3,FALSE),"")</f>
        <v>2.9258000000000002</v>
      </c>
      <c r="H3435" s="9">
        <f>IF(C3435,VLOOKUP(A3435,RawData!A:D,4,FALSE),"")</f>
        <v>210.34314367612001</v>
      </c>
      <c r="I3435" s="5" t="b">
        <f t="shared" si="741"/>
        <v>1</v>
      </c>
      <c r="J3435" s="4">
        <f t="shared" ca="1" si="742"/>
        <v>210.24559264404675</v>
      </c>
      <c r="K3435" s="4">
        <f t="shared" ca="1" si="743"/>
        <v>0.22556780514526054</v>
      </c>
      <c r="L3435" s="4">
        <f t="shared" ca="1" si="744"/>
        <v>0.44308680404373035</v>
      </c>
      <c r="M3435" s="4">
        <f t="shared" ca="1" si="745"/>
        <v>0.15052589554798601</v>
      </c>
      <c r="N3435" s="4">
        <f t="shared" ca="1" si="747"/>
        <v>3</v>
      </c>
      <c r="O3435" s="4">
        <f t="shared" ca="1" si="746"/>
        <v>0</v>
      </c>
    </row>
    <row r="3436" spans="1:15" x14ac:dyDescent="0.2">
      <c r="A3436" s="4">
        <f t="shared" si="736"/>
        <v>3429</v>
      </c>
      <c r="B3436" s="4" t="b">
        <f t="shared" si="737"/>
        <v>1</v>
      </c>
      <c r="C3436" s="5" t="b">
        <f t="shared" si="735"/>
        <v>1</v>
      </c>
      <c r="D3436" s="4">
        <f t="shared" ca="1" si="738"/>
        <v>3</v>
      </c>
      <c r="E3436" s="15">
        <f t="shared" si="739"/>
        <v>3429</v>
      </c>
      <c r="F3436" s="4">
        <f t="shared" ca="1" si="740"/>
        <v>0</v>
      </c>
      <c r="G3436" s="6">
        <f>IF(C3436,VLOOKUP(A3436,RawData!A:C,3,FALSE),"")</f>
        <v>2.9258000000000002</v>
      </c>
      <c r="H3436" s="9">
        <f>IF(C3436,VLOOKUP(A3436,RawData!A:D,4,FALSE),"")</f>
        <v>210.35449538434</v>
      </c>
      <c r="I3436" s="5" t="b">
        <f t="shared" si="741"/>
        <v>1</v>
      </c>
      <c r="J3436" s="4">
        <f t="shared" ca="1" si="742"/>
        <v>210.24098342708226</v>
      </c>
      <c r="K3436" s="4">
        <f t="shared" ca="1" si="743"/>
        <v>0.25916109380594321</v>
      </c>
      <c r="L3436" s="4">
        <f t="shared" ca="1" si="744"/>
        <v>0.40136524561572173</v>
      </c>
      <c r="M3436" s="4">
        <f t="shared" ca="1" si="745"/>
        <v>0.19483573658001774</v>
      </c>
      <c r="N3436" s="4">
        <f t="shared" ca="1" si="747"/>
        <v>3</v>
      </c>
      <c r="O3436" s="4">
        <f t="shared" ca="1" si="746"/>
        <v>0</v>
      </c>
    </row>
    <row r="3437" spans="1:15" x14ac:dyDescent="0.2">
      <c r="A3437" s="4">
        <f t="shared" si="736"/>
        <v>3430</v>
      </c>
      <c r="B3437" s="4" t="b">
        <f t="shared" si="737"/>
        <v>1</v>
      </c>
      <c r="C3437" s="5" t="b">
        <f t="shared" si="735"/>
        <v>1</v>
      </c>
      <c r="D3437" s="4">
        <f t="shared" ca="1" si="738"/>
        <v>3</v>
      </c>
      <c r="E3437" s="15">
        <f t="shared" si="739"/>
        <v>3430</v>
      </c>
      <c r="F3437" s="4">
        <f t="shared" ca="1" si="740"/>
        <v>0</v>
      </c>
      <c r="G3437" s="6">
        <f>IF(C3437,VLOOKUP(A3437,RawData!A:C,3,FALSE),"")</f>
        <v>2.9258000000000002</v>
      </c>
      <c r="H3437" s="9">
        <f>IF(C3437,VLOOKUP(A3437,RawData!A:D,4,FALSE),"")</f>
        <v>210.36548145074701</v>
      </c>
      <c r="I3437" s="5" t="b">
        <f t="shared" si="741"/>
        <v>1</v>
      </c>
      <c r="J3437" s="4">
        <f t="shared" ca="1" si="742"/>
        <v>210.23516838084936</v>
      </c>
      <c r="K3437" s="4">
        <f t="shared" ca="1" si="743"/>
        <v>0.29304015196049704</v>
      </c>
      <c r="L3437" s="4">
        <f t="shared" ca="1" si="744"/>
        <v>0.35831277925177574</v>
      </c>
      <c r="M3437" s="4">
        <f t="shared" ca="1" si="745"/>
        <v>0.24390989554800058</v>
      </c>
      <c r="N3437" s="4">
        <f t="shared" ca="1" si="747"/>
        <v>3</v>
      </c>
      <c r="O3437" s="4">
        <f t="shared" ca="1" si="746"/>
        <v>0</v>
      </c>
    </row>
    <row r="3438" spans="1:15" x14ac:dyDescent="0.2">
      <c r="A3438" s="4">
        <f t="shared" si="736"/>
        <v>3431</v>
      </c>
      <c r="B3438" s="4" t="b">
        <f t="shared" si="737"/>
        <v>1</v>
      </c>
      <c r="C3438" s="5" t="b">
        <f t="shared" si="735"/>
        <v>1</v>
      </c>
      <c r="D3438" s="4">
        <f t="shared" ca="1" si="738"/>
        <v>3</v>
      </c>
      <c r="E3438" s="15">
        <f t="shared" si="739"/>
        <v>3431</v>
      </c>
      <c r="F3438" s="4">
        <f t="shared" ca="1" si="740"/>
        <v>0</v>
      </c>
      <c r="G3438" s="6">
        <f>IF(C3438,VLOOKUP(A3438,RawData!A:C,3,FALSE),"")</f>
        <v>2.9258000000000002</v>
      </c>
      <c r="H3438" s="9">
        <f>IF(C3438,VLOOKUP(A3438,RawData!A:D,4,FALSE),"")</f>
        <v>210.36621099999999</v>
      </c>
      <c r="I3438" s="5" t="b">
        <f t="shared" si="741"/>
        <v>1</v>
      </c>
      <c r="J3438" s="4">
        <f t="shared" ca="1" si="742"/>
        <v>210.22814752811877</v>
      </c>
      <c r="K3438" s="4">
        <f t="shared" ca="1" si="743"/>
        <v>0.32693700561910077</v>
      </c>
      <c r="L3438" s="4">
        <f t="shared" ca="1" si="744"/>
        <v>0.31417068811560966</v>
      </c>
      <c r="M3438" s="4">
        <f t="shared" ca="1" si="745"/>
        <v>0.29847618732699743</v>
      </c>
      <c r="N3438" s="4">
        <f t="shared" ca="1" si="747"/>
        <v>3</v>
      </c>
      <c r="O3438" s="4">
        <f t="shared" ca="1" si="746"/>
        <v>0</v>
      </c>
    </row>
    <row r="3439" spans="1:15" x14ac:dyDescent="0.2">
      <c r="A3439" s="4">
        <f t="shared" si="736"/>
        <v>3432</v>
      </c>
      <c r="B3439" s="4" t="b">
        <f t="shared" si="737"/>
        <v>1</v>
      </c>
      <c r="C3439" s="5" t="b">
        <f t="shared" si="735"/>
        <v>1</v>
      </c>
      <c r="D3439" s="4">
        <f t="shared" ca="1" si="738"/>
        <v>3</v>
      </c>
      <c r="E3439" s="15">
        <f t="shared" si="739"/>
        <v>3432</v>
      </c>
      <c r="F3439" s="4">
        <f t="shared" ca="1" si="740"/>
        <v>0</v>
      </c>
      <c r="G3439" s="6">
        <f>IF(C3439,VLOOKUP(A3439,RawData!A:C,3,FALSE),"")</f>
        <v>2.9180000000000001</v>
      </c>
      <c r="H3439" s="9">
        <f>IF(C3439,VLOOKUP(A3439,RawData!A:D,4,FALSE),"")</f>
        <v>210.37133922537299</v>
      </c>
      <c r="I3439" s="5" t="b">
        <f t="shared" si="741"/>
        <v>1</v>
      </c>
      <c r="J3439" s="4">
        <f t="shared" ca="1" si="742"/>
        <v>210.21967071317488</v>
      </c>
      <c r="K3439" s="4">
        <f t="shared" ca="1" si="743"/>
        <v>0.36083383650711198</v>
      </c>
      <c r="L3439" s="4">
        <f t="shared" ca="1" si="744"/>
        <v>0.26883168904362265</v>
      </c>
      <c r="M3439" s="4">
        <f t="shared" ca="1" si="745"/>
        <v>0.35853634629398812</v>
      </c>
      <c r="N3439" s="4">
        <f t="shared" ca="1" si="747"/>
        <v>3</v>
      </c>
      <c r="O3439" s="4">
        <f t="shared" ca="1" si="746"/>
        <v>0</v>
      </c>
    </row>
    <row r="3440" spans="1:15" x14ac:dyDescent="0.2">
      <c r="A3440" s="4">
        <f t="shared" si="736"/>
        <v>3433</v>
      </c>
      <c r="B3440" s="4" t="b">
        <f t="shared" si="737"/>
        <v>1</v>
      </c>
      <c r="C3440" s="5" t="b">
        <f t="shared" si="735"/>
        <v>1</v>
      </c>
      <c r="D3440" s="4">
        <f t="shared" ca="1" si="738"/>
        <v>3</v>
      </c>
      <c r="E3440" s="15">
        <f t="shared" si="739"/>
        <v>3433</v>
      </c>
      <c r="F3440" s="4">
        <f t="shared" ca="1" si="740"/>
        <v>0</v>
      </c>
      <c r="G3440" s="6">
        <f>IF(C3440,VLOOKUP(A3440,RawData!A:C,3,FALSE),"")</f>
        <v>2.9180000000000001</v>
      </c>
      <c r="H3440" s="9">
        <f>IF(C3440,VLOOKUP(A3440,RawData!A:D,4,FALSE),"")</f>
        <v>210.36657577462699</v>
      </c>
      <c r="I3440" s="5" t="b">
        <f t="shared" si="741"/>
        <v>1</v>
      </c>
      <c r="J3440" s="4">
        <f t="shared" ca="1" si="742"/>
        <v>210.20959501792458</v>
      </c>
      <c r="K3440" s="4">
        <f t="shared" ca="1" si="743"/>
        <v>0.39448050844012528</v>
      </c>
      <c r="L3440" s="4">
        <f t="shared" ca="1" si="744"/>
        <v>0.22278719976407046</v>
      </c>
      <c r="M3440" s="4">
        <f t="shared" ca="1" si="745"/>
        <v>0.42408957166801997</v>
      </c>
      <c r="N3440" s="4">
        <f t="shared" ca="1" si="747"/>
        <v>3</v>
      </c>
      <c r="O3440" s="4">
        <f t="shared" ca="1" si="746"/>
        <v>0</v>
      </c>
    </row>
    <row r="3441" spans="1:15" x14ac:dyDescent="0.2">
      <c r="A3441" s="4">
        <f t="shared" si="736"/>
        <v>3434</v>
      </c>
      <c r="B3441" s="4" t="b">
        <f t="shared" si="737"/>
        <v>1</v>
      </c>
      <c r="C3441" s="5" t="b">
        <f t="shared" si="735"/>
        <v>1</v>
      </c>
      <c r="D3441" s="4">
        <f t="shared" ca="1" si="738"/>
        <v>3</v>
      </c>
      <c r="E3441" s="15">
        <f t="shared" si="739"/>
        <v>3434</v>
      </c>
      <c r="F3441" s="4">
        <f t="shared" ca="1" si="740"/>
        <v>0</v>
      </c>
      <c r="G3441" s="6">
        <f>IF(C3441,VLOOKUP(A3441,RawData!A:C,3,FALSE),"")</f>
        <v>2.9180000000000001</v>
      </c>
      <c r="H3441" s="9">
        <f>IF(C3441,VLOOKUP(A3441,RawData!A:D,4,FALSE),"")</f>
        <v>210.361082774626</v>
      </c>
      <c r="I3441" s="5" t="b">
        <f t="shared" si="741"/>
        <v>1</v>
      </c>
      <c r="J3441" s="4">
        <f t="shared" ca="1" si="742"/>
        <v>210.1980366663953</v>
      </c>
      <c r="K3441" s="4">
        <f t="shared" ca="1" si="743"/>
        <v>0.42773415048594643</v>
      </c>
      <c r="L3441" s="4">
        <f t="shared" ca="1" si="744"/>
        <v>0.17594772937792413</v>
      </c>
      <c r="M3441" s="4">
        <f t="shared" ca="1" si="745"/>
        <v>0.47975018732699937</v>
      </c>
      <c r="N3441" s="4">
        <f t="shared" ca="1" si="747"/>
        <v>3</v>
      </c>
      <c r="O3441" s="4">
        <f t="shared" ca="1" si="746"/>
        <v>0</v>
      </c>
    </row>
    <row r="3442" spans="1:15" x14ac:dyDescent="0.2">
      <c r="A3442" s="4">
        <f t="shared" si="736"/>
        <v>3435</v>
      </c>
      <c r="B3442" s="4" t="b">
        <f t="shared" si="737"/>
        <v>1</v>
      </c>
      <c r="C3442" s="5" t="b">
        <f t="shared" si="735"/>
        <v>1</v>
      </c>
      <c r="D3442" s="4">
        <f t="shared" ca="1" si="738"/>
        <v>3</v>
      </c>
      <c r="E3442" s="15">
        <f t="shared" si="739"/>
        <v>3435</v>
      </c>
      <c r="F3442" s="4">
        <f t="shared" ca="1" si="740"/>
        <v>0</v>
      </c>
      <c r="G3442" s="6">
        <f>IF(C3442,VLOOKUP(A3442,RawData!A:C,3,FALSE),"")</f>
        <v>2.9180000000000001</v>
      </c>
      <c r="H3442" s="9">
        <f>IF(C3442,VLOOKUP(A3442,RawData!A:D,4,FALSE),"")</f>
        <v>210.35046061566001</v>
      </c>
      <c r="I3442" s="5" t="b">
        <f t="shared" si="741"/>
        <v>1</v>
      </c>
      <c r="J3442" s="4">
        <f t="shared" ca="1" si="742"/>
        <v>210.18525469333318</v>
      </c>
      <c r="K3442" s="4">
        <f t="shared" ca="1" si="743"/>
        <v>0.46046074149373339</v>
      </c>
      <c r="L3442" s="4">
        <f t="shared" ca="1" si="744"/>
        <v>0.12842945961062924</v>
      </c>
      <c r="M3442" s="4">
        <f t="shared" ca="1" si="745"/>
        <v>0.53468212092099066</v>
      </c>
      <c r="N3442" s="4">
        <f t="shared" ca="1" si="747"/>
        <v>3</v>
      </c>
      <c r="O3442" s="4">
        <f t="shared" ca="1" si="746"/>
        <v>0</v>
      </c>
    </row>
    <row r="3443" spans="1:15" x14ac:dyDescent="0.2">
      <c r="A3443" s="4">
        <f t="shared" si="736"/>
        <v>3436</v>
      </c>
      <c r="B3443" s="4" t="b">
        <f t="shared" si="737"/>
        <v>1</v>
      </c>
      <c r="C3443" s="5" t="b">
        <f t="shared" si="735"/>
        <v>1</v>
      </c>
      <c r="D3443" s="4">
        <f t="shared" ca="1" si="738"/>
        <v>3</v>
      </c>
      <c r="E3443" s="15">
        <f t="shared" si="739"/>
        <v>3436</v>
      </c>
      <c r="F3443" s="4">
        <f t="shared" ca="1" si="740"/>
        <v>0</v>
      </c>
      <c r="G3443" s="6">
        <f>IF(C3443,VLOOKUP(A3443,RawData!A:C,3,FALSE),"")</f>
        <v>2.9180000000000001</v>
      </c>
      <c r="H3443" s="9">
        <f>IF(C3443,VLOOKUP(A3443,RawData!A:D,4,FALSE),"")</f>
        <v>210.334346323879</v>
      </c>
      <c r="I3443" s="5" t="b">
        <f t="shared" si="741"/>
        <v>1</v>
      </c>
      <c r="J3443" s="4">
        <f t="shared" ca="1" si="742"/>
        <v>210.17114183510571</v>
      </c>
      <c r="K3443" s="4">
        <f t="shared" ca="1" si="743"/>
        <v>0.49240126948791385</v>
      </c>
      <c r="L3443" s="4">
        <f t="shared" ca="1" si="744"/>
        <v>8.0366343301392362E-2</v>
      </c>
      <c r="M3443" s="4">
        <f t="shared" ca="1" si="745"/>
        <v>0.58961412092000387</v>
      </c>
      <c r="N3443" s="4">
        <f t="shared" ca="1" si="747"/>
        <v>3</v>
      </c>
      <c r="O3443" s="4">
        <f t="shared" ca="1" si="746"/>
        <v>0</v>
      </c>
    </row>
    <row r="3444" spans="1:15" x14ac:dyDescent="0.2">
      <c r="A3444" s="4">
        <f t="shared" si="736"/>
        <v>3437</v>
      </c>
      <c r="B3444" s="4" t="b">
        <f t="shared" si="737"/>
        <v>1</v>
      </c>
      <c r="C3444" s="5" t="b">
        <f t="shared" si="735"/>
        <v>1</v>
      </c>
      <c r="D3444" s="4">
        <f t="shared" ca="1" si="738"/>
        <v>3</v>
      </c>
      <c r="E3444" s="15">
        <f t="shared" si="739"/>
        <v>3437</v>
      </c>
      <c r="F3444" s="4">
        <f t="shared" ca="1" si="740"/>
        <v>0</v>
      </c>
      <c r="G3444" s="6">
        <f>IF(C3444,VLOOKUP(A3444,RawData!A:C,3,FALSE),"")</f>
        <v>2.9180000000000001</v>
      </c>
      <c r="H3444" s="9">
        <f>IF(C3444,VLOOKUP(A3444,RawData!A:D,4,FALSE),"")</f>
        <v>210.31786639028701</v>
      </c>
      <c r="I3444" s="5" t="b">
        <f t="shared" si="741"/>
        <v>1</v>
      </c>
      <c r="J3444" s="4">
        <f t="shared" ca="1" si="742"/>
        <v>210.15543899351394</v>
      </c>
      <c r="K3444" s="4">
        <f t="shared" ca="1" si="743"/>
        <v>0.52353792105290609</v>
      </c>
      <c r="L3444" s="4">
        <f t="shared" ca="1" si="744"/>
        <v>3.1767344084357774E-2</v>
      </c>
      <c r="M3444" s="4">
        <f t="shared" ca="1" si="745"/>
        <v>0.65480257166697697</v>
      </c>
      <c r="N3444" s="4">
        <f t="shared" ca="1" si="747"/>
        <v>3</v>
      </c>
      <c r="O3444" s="4">
        <f t="shared" ca="1" si="746"/>
        <v>0</v>
      </c>
    </row>
    <row r="3445" spans="1:15" x14ac:dyDescent="0.2">
      <c r="A3445" s="4">
        <f t="shared" si="736"/>
        <v>3438</v>
      </c>
      <c r="B3445" s="4" t="b">
        <f t="shared" si="737"/>
        <v>1</v>
      </c>
      <c r="C3445" s="5" t="b">
        <f t="shared" si="735"/>
        <v>1</v>
      </c>
      <c r="D3445" s="4">
        <f t="shared" ca="1" si="738"/>
        <v>3</v>
      </c>
      <c r="E3445" s="15">
        <f t="shared" si="739"/>
        <v>3438</v>
      </c>
      <c r="F3445" s="4">
        <f t="shared" ca="1" si="740"/>
        <v>0</v>
      </c>
      <c r="G3445" s="6">
        <f>IF(C3445,VLOOKUP(A3445,RawData!A:C,3,FALSE),"")</f>
        <v>2.9180000000000001</v>
      </c>
      <c r="H3445" s="9">
        <f>IF(C3445,VLOOKUP(A3445,RawData!A:D,4,FALSE),"")</f>
        <v>210.296259098506</v>
      </c>
      <c r="I3445" s="5" t="b">
        <f t="shared" si="741"/>
        <v>1</v>
      </c>
      <c r="J3445" s="4">
        <f t="shared" ca="1" si="742"/>
        <v>210.13850365297856</v>
      </c>
      <c r="K3445" s="4">
        <f t="shared" ca="1" si="743"/>
        <v>0.55362053723385429</v>
      </c>
      <c r="L3445" s="4">
        <f t="shared" ca="1" si="744"/>
        <v>1.7117421387382592E-2</v>
      </c>
      <c r="M3445" s="4">
        <f t="shared" ca="1" si="745"/>
        <v>0.7053349619529854</v>
      </c>
      <c r="N3445" s="4">
        <f t="shared" ca="1" si="747"/>
        <v>3</v>
      </c>
      <c r="O3445" s="4">
        <f t="shared" ca="1" si="746"/>
        <v>0</v>
      </c>
    </row>
    <row r="3446" spans="1:15" x14ac:dyDescent="0.2">
      <c r="A3446" s="4">
        <f t="shared" si="736"/>
        <v>3439</v>
      </c>
      <c r="B3446" s="4" t="b">
        <f t="shared" si="737"/>
        <v>1</v>
      </c>
      <c r="C3446" s="5" t="b">
        <f t="shared" si="735"/>
        <v>1</v>
      </c>
      <c r="D3446" s="4">
        <f t="shared" ca="1" si="738"/>
        <v>3</v>
      </c>
      <c r="E3446" s="15">
        <f t="shared" si="739"/>
        <v>3439</v>
      </c>
      <c r="F3446" s="4">
        <f t="shared" ca="1" si="740"/>
        <v>0</v>
      </c>
      <c r="G3446" s="6">
        <f>IF(C3446,VLOOKUP(A3446,RawData!A:C,3,FALSE),"")</f>
        <v>2.9180000000000001</v>
      </c>
      <c r="H3446" s="9">
        <f>IF(C3446,VLOOKUP(A3446,RawData!A:D,4,FALSE),"")</f>
        <v>210.274286164914</v>
      </c>
      <c r="I3446" s="5" t="b">
        <f t="shared" si="741"/>
        <v>1</v>
      </c>
      <c r="J3446" s="4">
        <f t="shared" ca="1" si="742"/>
        <v>210.1204875862326</v>
      </c>
      <c r="K3446" s="4">
        <f t="shared" ca="1" si="743"/>
        <v>0.58263130137601138</v>
      </c>
      <c r="L3446" s="4">
        <f t="shared" ca="1" si="744"/>
        <v>6.6270139698303865E-2</v>
      </c>
      <c r="M3446" s="4">
        <f t="shared" ca="1" si="745"/>
        <v>0.7445165112069958</v>
      </c>
      <c r="N3446" s="4">
        <f t="shared" ca="1" si="747"/>
        <v>3</v>
      </c>
      <c r="O3446" s="4">
        <f t="shared" ca="1" si="746"/>
        <v>0</v>
      </c>
    </row>
    <row r="3447" spans="1:15" x14ac:dyDescent="0.2">
      <c r="A3447" s="4">
        <f t="shared" si="736"/>
        <v>3440</v>
      </c>
      <c r="B3447" s="4" t="b">
        <f t="shared" si="737"/>
        <v>1</v>
      </c>
      <c r="C3447" s="5" t="b">
        <f t="shared" si="735"/>
        <v>1</v>
      </c>
      <c r="D3447" s="4">
        <f t="shared" ca="1" si="738"/>
        <v>3</v>
      </c>
      <c r="E3447" s="15">
        <f t="shared" si="739"/>
        <v>3440</v>
      </c>
      <c r="F3447" s="4">
        <f t="shared" ca="1" si="740"/>
        <v>0</v>
      </c>
      <c r="G3447" s="6">
        <f>IF(C3447,VLOOKUP(A3447,RawData!A:C,3,FALSE),"")</f>
        <v>2.9180000000000001</v>
      </c>
      <c r="H3447" s="9">
        <f>IF(C3447,VLOOKUP(A3447,RawData!A:D,4,FALSE),"")</f>
        <v>210.25231316491301</v>
      </c>
      <c r="I3447" s="5" t="b">
        <f t="shared" si="741"/>
        <v>1</v>
      </c>
      <c r="J3447" s="4">
        <f t="shared" ca="1" si="742"/>
        <v>210.10164984755372</v>
      </c>
      <c r="K3447" s="4">
        <f t="shared" ca="1" si="743"/>
        <v>0.61057023463013138</v>
      </c>
      <c r="L3447" s="4">
        <f t="shared" ca="1" si="744"/>
        <v>0.11544065189346497</v>
      </c>
      <c r="M3447" s="4">
        <f t="shared" ca="1" si="745"/>
        <v>0.7829694448010116</v>
      </c>
      <c r="N3447" s="4">
        <f t="shared" ca="1" si="747"/>
        <v>3</v>
      </c>
      <c r="O3447" s="4">
        <f t="shared" ca="1" si="746"/>
        <v>0</v>
      </c>
    </row>
    <row r="3448" spans="1:15" x14ac:dyDescent="0.2">
      <c r="A3448" s="4">
        <f t="shared" si="736"/>
        <v>3441</v>
      </c>
      <c r="B3448" s="4" t="b">
        <f t="shared" si="737"/>
        <v>1</v>
      </c>
      <c r="C3448" s="5" t="b">
        <f t="shared" si="735"/>
        <v>1</v>
      </c>
      <c r="D3448" s="4">
        <f t="shared" ca="1" si="738"/>
        <v>3</v>
      </c>
      <c r="E3448" s="15">
        <f t="shared" si="739"/>
        <v>3441</v>
      </c>
      <c r="F3448" s="4">
        <f t="shared" ca="1" si="740"/>
        <v>0</v>
      </c>
      <c r="G3448" s="6">
        <f>IF(C3448,VLOOKUP(A3448,RawData!A:C,3,FALSE),"")</f>
        <v>2.9180000000000001</v>
      </c>
      <c r="H3448" s="9">
        <f>IF(C3448,VLOOKUP(A3448,RawData!A:D,4,FALSE),"")</f>
        <v>210.22521287313199</v>
      </c>
      <c r="I3448" s="5" t="b">
        <f t="shared" si="741"/>
        <v>1</v>
      </c>
      <c r="J3448" s="4">
        <f t="shared" ca="1" si="742"/>
        <v>210.08175805072025</v>
      </c>
      <c r="K3448" s="4">
        <f t="shared" ca="1" si="743"/>
        <v>0.63718718128066598</v>
      </c>
      <c r="L3448" s="4">
        <f t="shared" ca="1" si="744"/>
        <v>0.16448610819142573</v>
      </c>
      <c r="M3448" s="4">
        <f t="shared" ca="1" si="745"/>
        <v>0.8214215112060117</v>
      </c>
      <c r="N3448" s="4">
        <f t="shared" ca="1" si="747"/>
        <v>3</v>
      </c>
      <c r="O3448" s="4">
        <f t="shared" ca="1" si="746"/>
        <v>0</v>
      </c>
    </row>
    <row r="3449" spans="1:15" x14ac:dyDescent="0.2">
      <c r="A3449" s="4">
        <f t="shared" si="736"/>
        <v>3442</v>
      </c>
      <c r="B3449" s="4" t="b">
        <f t="shared" si="737"/>
        <v>1</v>
      </c>
      <c r="C3449" s="5" t="b">
        <f t="shared" si="735"/>
        <v>1</v>
      </c>
      <c r="D3449" s="4">
        <f t="shared" ca="1" si="738"/>
        <v>3</v>
      </c>
      <c r="E3449" s="15">
        <f t="shared" si="739"/>
        <v>3442</v>
      </c>
      <c r="F3449" s="4">
        <f t="shared" ca="1" si="740"/>
        <v>0</v>
      </c>
      <c r="G3449" s="6">
        <f>IF(C3449,VLOOKUP(A3449,RawData!A:C,3,FALSE),"")</f>
        <v>2.9180000000000001</v>
      </c>
      <c r="H3449" s="9">
        <f>IF(C3449,VLOOKUP(A3449,RawData!A:D,4,FALSE),"")</f>
        <v>210.202875164913</v>
      </c>
      <c r="I3449" s="5" t="b">
        <f t="shared" si="741"/>
        <v>1</v>
      </c>
      <c r="J3449" s="4">
        <f t="shared" ca="1" si="742"/>
        <v>210.06104460310465</v>
      </c>
      <c r="K3449" s="4">
        <f t="shared" ca="1" si="743"/>
        <v>0.66258940334040517</v>
      </c>
      <c r="L3449" s="4">
        <f t="shared" ca="1" si="744"/>
        <v>0.21339756772889018</v>
      </c>
      <c r="M3449" s="4">
        <f t="shared" ca="1" si="745"/>
        <v>0.85987257761499336</v>
      </c>
      <c r="N3449" s="4">
        <f t="shared" ca="1" si="747"/>
        <v>3</v>
      </c>
      <c r="O3449" s="4">
        <f t="shared" ca="1" si="746"/>
        <v>0</v>
      </c>
    </row>
    <row r="3450" spans="1:15" x14ac:dyDescent="0.2">
      <c r="A3450" s="4">
        <f t="shared" si="736"/>
        <v>3443</v>
      </c>
      <c r="B3450" s="4" t="b">
        <f t="shared" si="737"/>
        <v>1</v>
      </c>
      <c r="C3450" s="5" t="b">
        <f t="shared" si="735"/>
        <v>1</v>
      </c>
      <c r="D3450" s="4">
        <f t="shared" ca="1" si="738"/>
        <v>3</v>
      </c>
      <c r="E3450" s="15">
        <f t="shared" si="739"/>
        <v>3443</v>
      </c>
      <c r="F3450" s="4">
        <f t="shared" ca="1" si="740"/>
        <v>0</v>
      </c>
      <c r="G3450" s="6">
        <f>IF(C3450,VLOOKUP(A3450,RawData!A:C,3,FALSE),"")</f>
        <v>2.9180000000000001</v>
      </c>
      <c r="H3450" s="9">
        <f>IF(C3450,VLOOKUP(A3450,RawData!A:D,4,FALSE),"")</f>
        <v>210.175773939539</v>
      </c>
      <c r="I3450" s="5" t="b">
        <f t="shared" si="741"/>
        <v>1</v>
      </c>
      <c r="J3450" s="4">
        <f t="shared" ca="1" si="742"/>
        <v>210.03940220039229</v>
      </c>
      <c r="K3450" s="4">
        <f t="shared" ca="1" si="743"/>
        <v>0.68678579613202828</v>
      </c>
      <c r="L3450" s="4">
        <f t="shared" ca="1" si="744"/>
        <v>0.26204994859858743</v>
      </c>
      <c r="M3450" s="4">
        <f t="shared" ca="1" si="745"/>
        <v>0.89832544479997978</v>
      </c>
      <c r="N3450" s="4">
        <f t="shared" ca="1" si="747"/>
        <v>3</v>
      </c>
      <c r="O3450" s="4">
        <f t="shared" ca="1" si="746"/>
        <v>0</v>
      </c>
    </row>
    <row r="3451" spans="1:15" x14ac:dyDescent="0.2">
      <c r="A3451" s="4">
        <f t="shared" si="736"/>
        <v>3444</v>
      </c>
      <c r="B3451" s="4" t="b">
        <f t="shared" si="737"/>
        <v>1</v>
      </c>
      <c r="C3451" s="5" t="b">
        <f t="shared" si="735"/>
        <v>1</v>
      </c>
      <c r="D3451" s="4">
        <f t="shared" ca="1" si="738"/>
        <v>3</v>
      </c>
      <c r="E3451" s="15">
        <f t="shared" si="739"/>
        <v>3444</v>
      </c>
      <c r="F3451" s="4">
        <f t="shared" ca="1" si="740"/>
        <v>0</v>
      </c>
      <c r="G3451" s="6">
        <f>IF(C3451,VLOOKUP(A3451,RawData!A:C,3,FALSE),"")</f>
        <v>2.9180000000000001</v>
      </c>
      <c r="H3451" s="9">
        <f>IF(C3451,VLOOKUP(A3451,RawData!A:D,4,FALSE),"")</f>
        <v>210.14317971416699</v>
      </c>
      <c r="I3451" s="5" t="b">
        <f t="shared" si="741"/>
        <v>1</v>
      </c>
      <c r="J3451" s="4">
        <f t="shared" ca="1" si="742"/>
        <v>210.01707207858612</v>
      </c>
      <c r="K3451" s="4">
        <f t="shared" ca="1" si="743"/>
        <v>0.70940112365224195</v>
      </c>
      <c r="L3451" s="4">
        <f t="shared" ca="1" si="744"/>
        <v>0.3100591406261799</v>
      </c>
      <c r="M3451" s="4">
        <f t="shared" ca="1" si="745"/>
        <v>0.92652106046000426</v>
      </c>
      <c r="N3451" s="4">
        <f t="shared" ca="1" si="747"/>
        <v>3</v>
      </c>
      <c r="O3451" s="4">
        <f t="shared" ca="1" si="746"/>
        <v>0</v>
      </c>
    </row>
    <row r="3452" spans="1:15" x14ac:dyDescent="0.2">
      <c r="A3452" s="4">
        <f t="shared" si="736"/>
        <v>3445</v>
      </c>
      <c r="B3452" s="4" t="b">
        <f t="shared" si="737"/>
        <v>1</v>
      </c>
      <c r="C3452" s="5" t="b">
        <f t="shared" si="735"/>
        <v>1</v>
      </c>
      <c r="D3452" s="4">
        <f t="shared" ca="1" si="738"/>
        <v>3</v>
      </c>
      <c r="E3452" s="15">
        <f t="shared" si="739"/>
        <v>3445</v>
      </c>
      <c r="F3452" s="4">
        <f t="shared" ca="1" si="740"/>
        <v>0</v>
      </c>
      <c r="G3452" s="6">
        <f>IF(C3452,VLOOKUP(A3452,RawData!A:C,3,FALSE),"")</f>
        <v>2.9180000000000001</v>
      </c>
      <c r="H3452" s="9">
        <f>IF(C3452,VLOOKUP(A3452,RawData!A:D,4,FALSE),"")</f>
        <v>210.11022071416701</v>
      </c>
      <c r="I3452" s="5" t="b">
        <f t="shared" si="741"/>
        <v>1</v>
      </c>
      <c r="J3452" s="4">
        <f t="shared" ca="1" si="742"/>
        <v>209.99432223282707</v>
      </c>
      <c r="K3452" s="4">
        <f t="shared" ca="1" si="743"/>
        <v>0.73028361640734829</v>
      </c>
      <c r="L3452" s="4">
        <f t="shared" ca="1" si="744"/>
        <v>0.35727335316684616</v>
      </c>
      <c r="M3452" s="4">
        <f t="shared" ca="1" si="745"/>
        <v>0.94372967612000025</v>
      </c>
      <c r="N3452" s="4">
        <f t="shared" ca="1" si="747"/>
        <v>3</v>
      </c>
      <c r="O3452" s="4">
        <f t="shared" ca="1" si="746"/>
        <v>0</v>
      </c>
    </row>
    <row r="3453" spans="1:15" x14ac:dyDescent="0.2">
      <c r="A3453" s="4">
        <f t="shared" si="736"/>
        <v>3446</v>
      </c>
      <c r="B3453" s="4" t="b">
        <f t="shared" si="737"/>
        <v>1</v>
      </c>
      <c r="C3453" s="5" t="b">
        <f t="shared" si="735"/>
        <v>1</v>
      </c>
      <c r="D3453" s="4">
        <f t="shared" ca="1" si="738"/>
        <v>3</v>
      </c>
      <c r="E3453" s="15">
        <f t="shared" si="739"/>
        <v>3446</v>
      </c>
      <c r="F3453" s="4">
        <f t="shared" ca="1" si="740"/>
        <v>0</v>
      </c>
      <c r="G3453" s="6">
        <f>IF(C3453,VLOOKUP(A3453,RawData!A:C,3,FALSE),"")</f>
        <v>2.9180000000000001</v>
      </c>
      <c r="H3453" s="9">
        <f>IF(C3453,VLOOKUP(A3453,RawData!A:D,4,FALSE),"")</f>
        <v>210.07726171416701</v>
      </c>
      <c r="I3453" s="5" t="b">
        <f t="shared" si="741"/>
        <v>1</v>
      </c>
      <c r="J3453" s="4">
        <f t="shared" ca="1" si="742"/>
        <v>209.97129553890645</v>
      </c>
      <c r="K3453" s="4">
        <f t="shared" ca="1" si="743"/>
        <v>0.74942437745517054</v>
      </c>
      <c r="L3453" s="4">
        <f t="shared" ca="1" si="744"/>
        <v>0.40355860899106233</v>
      </c>
      <c r="M3453" s="4">
        <f t="shared" ca="1" si="745"/>
        <v>0.95508138433999079</v>
      </c>
      <c r="N3453" s="4">
        <f t="shared" ca="1" si="747"/>
        <v>3</v>
      </c>
      <c r="O3453" s="4">
        <f t="shared" ca="1" si="746"/>
        <v>0</v>
      </c>
    </row>
    <row r="3454" spans="1:15" x14ac:dyDescent="0.2">
      <c r="A3454" s="4">
        <f t="shared" si="736"/>
        <v>3447</v>
      </c>
      <c r="B3454" s="4" t="b">
        <f t="shared" si="737"/>
        <v>1</v>
      </c>
      <c r="C3454" s="5" t="b">
        <f t="shared" si="735"/>
        <v>1</v>
      </c>
      <c r="D3454" s="4">
        <f t="shared" ca="1" si="738"/>
        <v>3</v>
      </c>
      <c r="E3454" s="15">
        <f t="shared" si="739"/>
        <v>3447</v>
      </c>
      <c r="F3454" s="4">
        <f t="shared" ca="1" si="740"/>
        <v>0</v>
      </c>
      <c r="G3454" s="6">
        <f>IF(C3454,VLOOKUP(A3454,RawData!A:C,3,FALSE),"")</f>
        <v>2.9180000000000001</v>
      </c>
      <c r="H3454" s="9">
        <f>IF(C3454,VLOOKUP(A3454,RawData!A:D,4,FALSE),"")</f>
        <v>210.03917448879301</v>
      </c>
      <c r="I3454" s="5" t="b">
        <f t="shared" si="741"/>
        <v>1</v>
      </c>
      <c r="J3454" s="4">
        <f t="shared" ca="1" si="742"/>
        <v>209.94800087099571</v>
      </c>
      <c r="K3454" s="4">
        <f t="shared" ca="1" si="743"/>
        <v>0.76682340679568028</v>
      </c>
      <c r="L3454" s="4">
        <f t="shared" ca="1" si="744"/>
        <v>0.44853075238330575</v>
      </c>
      <c r="M3454" s="4">
        <f t="shared" ca="1" si="745"/>
        <v>0.96093922537301069</v>
      </c>
      <c r="N3454" s="4">
        <f t="shared" ca="1" si="747"/>
        <v>3</v>
      </c>
      <c r="O3454" s="4">
        <f t="shared" ca="1" si="746"/>
        <v>0</v>
      </c>
    </row>
    <row r="3455" spans="1:15" x14ac:dyDescent="0.2">
      <c r="A3455" s="4">
        <f t="shared" si="736"/>
        <v>3448</v>
      </c>
      <c r="B3455" s="4" t="b">
        <f t="shared" si="737"/>
        <v>1</v>
      </c>
      <c r="C3455" s="5" t="b">
        <f t="shared" si="735"/>
        <v>1</v>
      </c>
      <c r="D3455" s="4">
        <f t="shared" ca="1" si="738"/>
        <v>3</v>
      </c>
      <c r="E3455" s="15">
        <f t="shared" si="739"/>
        <v>3448</v>
      </c>
      <c r="F3455" s="4">
        <f t="shared" ca="1" si="740"/>
        <v>0</v>
      </c>
      <c r="G3455" s="6">
        <f>IF(C3455,VLOOKUP(A3455,RawData!A:C,3,FALSE),"")</f>
        <v>2.9180000000000001</v>
      </c>
      <c r="H3455" s="9">
        <f>IF(C3455,VLOOKUP(A3455,RawData!A:D,4,FALSE),"")</f>
        <v>210.00072248879201</v>
      </c>
      <c r="I3455" s="5" t="b">
        <f t="shared" si="741"/>
        <v>1</v>
      </c>
      <c r="J3455" s="4">
        <f t="shared" ca="1" si="742"/>
        <v>209.92443825024583</v>
      </c>
      <c r="K3455" s="4">
        <f t="shared" ca="1" si="743"/>
        <v>0.78223054709354756</v>
      </c>
      <c r="L3455" s="4">
        <f t="shared" ca="1" si="744"/>
        <v>0.49191293356207666</v>
      </c>
      <c r="M3455" s="4">
        <f t="shared" ca="1" si="745"/>
        <v>0.98181690149300493</v>
      </c>
      <c r="N3455" s="4">
        <f t="shared" ca="1" si="747"/>
        <v>3</v>
      </c>
      <c r="O3455" s="4">
        <f t="shared" ca="1" si="746"/>
        <v>0</v>
      </c>
    </row>
    <row r="3456" spans="1:15" x14ac:dyDescent="0.2">
      <c r="A3456" s="4">
        <f t="shared" si="736"/>
        <v>3449</v>
      </c>
      <c r="B3456" s="4" t="b">
        <f t="shared" si="737"/>
        <v>1</v>
      </c>
      <c r="C3456" s="5" t="b">
        <f t="shared" si="735"/>
        <v>1</v>
      </c>
      <c r="D3456" s="4">
        <f t="shared" ca="1" si="738"/>
        <v>3</v>
      </c>
      <c r="E3456" s="15">
        <f t="shared" si="739"/>
        <v>3449</v>
      </c>
      <c r="F3456" s="4">
        <f t="shared" ca="1" si="740"/>
        <v>0</v>
      </c>
      <c r="G3456" s="6">
        <f>IF(C3456,VLOOKUP(A3456,RawData!A:C,3,FALSE),"")</f>
        <v>2.9180000000000001</v>
      </c>
      <c r="H3456" s="9">
        <f>IF(C3456,VLOOKUP(A3456,RawData!A:D,4,FALSE),"")</f>
        <v>209.962270488793</v>
      </c>
      <c r="I3456" s="5" t="b">
        <f t="shared" si="741"/>
        <v>1</v>
      </c>
      <c r="J3456" s="4">
        <f t="shared" ca="1" si="742"/>
        <v>209.90048259960878</v>
      </c>
      <c r="K3456" s="4">
        <f t="shared" ca="1" si="743"/>
        <v>0.79537782435878057</v>
      </c>
      <c r="L3456" s="4">
        <f t="shared" ca="1" si="744"/>
        <v>0.53331212264055239</v>
      </c>
      <c r="M3456" s="4">
        <f t="shared" ca="1" si="745"/>
        <v>0.99353338433999738</v>
      </c>
      <c r="N3456" s="4">
        <f t="shared" ca="1" si="747"/>
        <v>3</v>
      </c>
      <c r="O3456" s="4">
        <f t="shared" ca="1" si="746"/>
        <v>0</v>
      </c>
    </row>
    <row r="3457" spans="1:15" x14ac:dyDescent="0.2">
      <c r="A3457" s="4">
        <f t="shared" si="736"/>
        <v>3450</v>
      </c>
      <c r="B3457" s="4" t="b">
        <f t="shared" si="737"/>
        <v>1</v>
      </c>
      <c r="C3457" s="5" t="b">
        <f t="shared" si="735"/>
        <v>1</v>
      </c>
      <c r="D3457" s="4">
        <f t="shared" ca="1" si="738"/>
        <v>3</v>
      </c>
      <c r="E3457" s="15">
        <f t="shared" si="739"/>
        <v>3450</v>
      </c>
      <c r="F3457" s="4">
        <f t="shared" ca="1" si="740"/>
        <v>0</v>
      </c>
      <c r="G3457" s="6">
        <f>IF(C3457,VLOOKUP(A3457,RawData!A:C,3,FALSE),"")</f>
        <v>2.9180000000000001</v>
      </c>
      <c r="H3457" s="9">
        <f>IF(C3457,VLOOKUP(A3457,RawData!A:D,4,FALSE),"")</f>
        <v>209.91868932982601</v>
      </c>
      <c r="I3457" s="5" t="b">
        <f t="shared" si="741"/>
        <v>1</v>
      </c>
      <c r="J3457" s="4">
        <f t="shared" ca="1" si="742"/>
        <v>209.87625007803953</v>
      </c>
      <c r="K3457" s="4">
        <f t="shared" ca="1" si="743"/>
        <v>0.8061223416491714</v>
      </c>
      <c r="L3457" s="4">
        <f t="shared" ca="1" si="744"/>
        <v>0.57245142591560239</v>
      </c>
      <c r="M3457" s="4">
        <f t="shared" ca="1" si="745"/>
        <v>1.0045194507470114</v>
      </c>
      <c r="N3457" s="4">
        <f t="shared" ca="1" si="747"/>
        <v>3</v>
      </c>
      <c r="O3457" s="4">
        <f t="shared" ca="1" si="746"/>
        <v>0</v>
      </c>
    </row>
    <row r="3458" spans="1:15" x14ac:dyDescent="0.2">
      <c r="A3458" s="4">
        <f t="shared" si="736"/>
        <v>3451</v>
      </c>
      <c r="B3458" s="4" t="b">
        <f t="shared" si="737"/>
        <v>1</v>
      </c>
      <c r="C3458" s="5" t="b">
        <f t="shared" si="735"/>
        <v>1</v>
      </c>
      <c r="D3458" s="4">
        <f t="shared" ca="1" si="738"/>
        <v>3</v>
      </c>
      <c r="E3458" s="15">
        <f t="shared" si="739"/>
        <v>3451</v>
      </c>
      <c r="F3458" s="4">
        <f t="shared" ca="1" si="740"/>
        <v>0</v>
      </c>
      <c r="G3458" s="6">
        <f>IF(C3458,VLOOKUP(A3458,RawData!A:C,3,FALSE),"")</f>
        <v>2.9180000000000001</v>
      </c>
      <c r="H3458" s="9">
        <f>IF(C3458,VLOOKUP(A3458,RawData!A:D,4,FALSE),"")</f>
        <v>209.87474426342001</v>
      </c>
      <c r="I3458" s="5" t="b">
        <f t="shared" si="741"/>
        <v>1</v>
      </c>
      <c r="J3458" s="4">
        <f t="shared" ca="1" si="742"/>
        <v>209.85174960363102</v>
      </c>
      <c r="K3458" s="4">
        <f t="shared" ca="1" si="743"/>
        <v>0.81433014450584551</v>
      </c>
      <c r="L3458" s="4">
        <f t="shared" ca="1" si="744"/>
        <v>0.60881275436381088</v>
      </c>
      <c r="M3458" s="4">
        <f t="shared" ca="1" si="745"/>
        <v>1.0052489999999921</v>
      </c>
      <c r="N3458" s="4">
        <f t="shared" ca="1" si="747"/>
        <v>3</v>
      </c>
      <c r="O3458" s="4">
        <f t="shared" ca="1" si="746"/>
        <v>0</v>
      </c>
    </row>
    <row r="3459" spans="1:15" x14ac:dyDescent="0.2">
      <c r="A3459" s="4">
        <f t="shared" si="736"/>
        <v>3452</v>
      </c>
      <c r="B3459" s="4" t="b">
        <f t="shared" si="737"/>
        <v>1</v>
      </c>
      <c r="C3459" s="5" t="b">
        <f t="shared" si="735"/>
        <v>1</v>
      </c>
      <c r="D3459" s="4">
        <f t="shared" ca="1" si="738"/>
        <v>3</v>
      </c>
      <c r="E3459" s="15">
        <f t="shared" si="739"/>
        <v>3452</v>
      </c>
      <c r="F3459" s="4">
        <f t="shared" ca="1" si="740"/>
        <v>0</v>
      </c>
      <c r="G3459" s="6">
        <f>IF(C3459,VLOOKUP(A3459,RawData!A:C,3,FALSE),"")</f>
        <v>2.9180000000000001</v>
      </c>
      <c r="H3459" s="9">
        <f>IF(C3459,VLOOKUP(A3459,RawData!A:D,4,FALSE),"")</f>
        <v>209.82567103804601</v>
      </c>
      <c r="I3459" s="5" t="b">
        <f t="shared" si="741"/>
        <v>1</v>
      </c>
      <c r="J3459" s="4">
        <f t="shared" ca="1" si="742"/>
        <v>209.82710625667065</v>
      </c>
      <c r="K3459" s="4">
        <f t="shared" ca="1" si="743"/>
        <v>0.81949202293588996</v>
      </c>
      <c r="L3459" s="4">
        <f t="shared" ca="1" si="744"/>
        <v>0.64198528583352754</v>
      </c>
      <c r="M3459" s="4">
        <f t="shared" ca="1" si="745"/>
        <v>1.0155054507469856</v>
      </c>
      <c r="N3459" s="4">
        <f t="shared" ca="1" si="747"/>
        <v>3</v>
      </c>
      <c r="O3459" s="4">
        <f t="shared" ca="1" si="746"/>
        <v>0</v>
      </c>
    </row>
    <row r="3460" spans="1:15" x14ac:dyDescent="0.2">
      <c r="A3460" s="4">
        <f t="shared" si="736"/>
        <v>3453</v>
      </c>
      <c r="B3460" s="4" t="b">
        <f t="shared" si="737"/>
        <v>1</v>
      </c>
      <c r="C3460" s="5" t="b">
        <f t="shared" si="735"/>
        <v>1</v>
      </c>
      <c r="D3460" s="4">
        <f t="shared" ca="1" si="738"/>
        <v>3</v>
      </c>
      <c r="E3460" s="15">
        <f t="shared" si="739"/>
        <v>3453</v>
      </c>
      <c r="F3460" s="4">
        <f t="shared" ca="1" si="740"/>
        <v>0</v>
      </c>
      <c r="G3460" s="6">
        <f>IF(C3460,VLOOKUP(A3460,RawData!A:C,3,FALSE),"")</f>
        <v>2.9180000000000001</v>
      </c>
      <c r="H3460" s="9">
        <f>IF(C3460,VLOOKUP(A3460,RawData!A:D,4,FALSE),"")</f>
        <v>209.77110387907899</v>
      </c>
      <c r="I3460" s="5" t="b">
        <f t="shared" si="741"/>
        <v>1</v>
      </c>
      <c r="J3460" s="4">
        <f t="shared" ca="1" si="742"/>
        <v>209.80232893410059</v>
      </c>
      <c r="K3460" s="4">
        <f t="shared" ca="1" si="743"/>
        <v>0.82132220906493103</v>
      </c>
      <c r="L3460" s="4">
        <f t="shared" ca="1" si="744"/>
        <v>0.6715670479543121</v>
      </c>
      <c r="M3460" s="4">
        <f t="shared" ca="1" si="745"/>
        <v>1.0111067746269953</v>
      </c>
      <c r="N3460" s="4">
        <f t="shared" ca="1" si="747"/>
        <v>3</v>
      </c>
      <c r="O3460" s="4">
        <f t="shared" ca="1" si="746"/>
        <v>0</v>
      </c>
    </row>
    <row r="3461" spans="1:15" x14ac:dyDescent="0.2">
      <c r="A3461" s="4">
        <f t="shared" si="736"/>
        <v>3454</v>
      </c>
      <c r="B3461" s="4" t="b">
        <f t="shared" si="737"/>
        <v>1</v>
      </c>
      <c r="C3461" s="5" t="b">
        <f t="shared" si="735"/>
        <v>1</v>
      </c>
      <c r="D3461" s="4">
        <f t="shared" ca="1" si="738"/>
        <v>3</v>
      </c>
      <c r="E3461" s="15">
        <f t="shared" si="739"/>
        <v>3454</v>
      </c>
      <c r="F3461" s="4">
        <f t="shared" ca="1" si="740"/>
        <v>0</v>
      </c>
      <c r="G3461" s="6">
        <f>IF(C3461,VLOOKUP(A3461,RawData!A:C,3,FALSE),"")</f>
        <v>2.9180000000000001</v>
      </c>
      <c r="H3461" s="9">
        <f>IF(C3461,VLOOKUP(A3461,RawData!A:D,4,FALSE),"")</f>
        <v>209.72130103804599</v>
      </c>
      <c r="I3461" s="5" t="b">
        <f t="shared" si="741"/>
        <v>1</v>
      </c>
      <c r="J3461" s="4">
        <f t="shared" ca="1" si="742"/>
        <v>209.77766779325603</v>
      </c>
      <c r="K3461" s="4">
        <f t="shared" ca="1" si="743"/>
        <v>0.81967782872146699</v>
      </c>
      <c r="L3461" s="4">
        <f t="shared" ca="1" si="744"/>
        <v>0.69740629076341065</v>
      </c>
      <c r="M3461" s="4">
        <f t="shared" ca="1" si="745"/>
        <v>1.0056137746259992</v>
      </c>
      <c r="N3461" s="4">
        <f t="shared" ca="1" si="747"/>
        <v>3</v>
      </c>
      <c r="O3461" s="4">
        <f t="shared" ca="1" si="746"/>
        <v>0</v>
      </c>
    </row>
    <row r="3462" spans="1:15" x14ac:dyDescent="0.2">
      <c r="A3462" s="4">
        <f t="shared" si="736"/>
        <v>3455</v>
      </c>
      <c r="B3462" s="4" t="b">
        <f t="shared" si="737"/>
        <v>1</v>
      </c>
      <c r="C3462" s="5" t="b">
        <f t="shared" si="735"/>
        <v>1</v>
      </c>
      <c r="D3462" s="4">
        <f t="shared" ca="1" si="738"/>
        <v>3</v>
      </c>
      <c r="E3462" s="15">
        <f t="shared" si="739"/>
        <v>3455</v>
      </c>
      <c r="F3462" s="4">
        <f t="shared" ca="1" si="740"/>
        <v>0</v>
      </c>
      <c r="G3462" s="6">
        <f>IF(C3462,VLOOKUP(A3462,RawData!A:C,3,FALSE),"")</f>
        <v>2.9180000000000001</v>
      </c>
      <c r="H3462" s="9">
        <f>IF(C3462,VLOOKUP(A3462,RawData!A:D,4,FALSE),"")</f>
        <v>209.676990329826</v>
      </c>
      <c r="I3462" s="5" t="b">
        <f t="shared" si="741"/>
        <v>1</v>
      </c>
      <c r="J3462" s="4">
        <f t="shared" ca="1" si="742"/>
        <v>209.75301554935362</v>
      </c>
      <c r="K3462" s="4">
        <f t="shared" ca="1" si="743"/>
        <v>0.81480014229867948</v>
      </c>
      <c r="L3462" s="4">
        <f t="shared" ca="1" si="744"/>
        <v>0.71936899472950699</v>
      </c>
      <c r="M3462" s="4">
        <f t="shared" ca="1" si="745"/>
        <v>1.0001198410330119</v>
      </c>
      <c r="N3462" s="4">
        <f t="shared" ca="1" si="747"/>
        <v>3</v>
      </c>
      <c r="O3462" s="4">
        <f t="shared" ca="1" si="746"/>
        <v>0</v>
      </c>
    </row>
    <row r="3463" spans="1:15" x14ac:dyDescent="0.2">
      <c r="A3463" s="4">
        <f t="shared" si="736"/>
        <v>3456</v>
      </c>
      <c r="B3463" s="4" t="b">
        <f t="shared" si="737"/>
        <v>1</v>
      </c>
      <c r="C3463" s="5" t="b">
        <f t="shared" ref="C3463:C3526" si="748">IF(AND(B3463,A3463&lt;=$G$1),TRUE(),FALSE())</f>
        <v>1</v>
      </c>
      <c r="D3463" s="4">
        <f t="shared" ca="1" si="738"/>
        <v>3</v>
      </c>
      <c r="E3463" s="15">
        <f t="shared" si="739"/>
        <v>3456</v>
      </c>
      <c r="F3463" s="4">
        <f t="shared" ca="1" si="740"/>
        <v>0</v>
      </c>
      <c r="G3463" s="6">
        <f>IF(C3463,VLOOKUP(A3463,RawData!A:C,3,FALSE),"")</f>
        <v>2.9180000000000001</v>
      </c>
      <c r="H3463" s="9">
        <f>IF(C3463,VLOOKUP(A3463,RawData!A:D,4,FALSE),"")</f>
        <v>209.63304526342</v>
      </c>
      <c r="I3463" s="5" t="b">
        <f t="shared" si="741"/>
        <v>1</v>
      </c>
      <c r="J3463" s="4">
        <f t="shared" ca="1" si="742"/>
        <v>209.7284883841188</v>
      </c>
      <c r="K3463" s="4">
        <f t="shared" ca="1" si="743"/>
        <v>0.80683202234840223</v>
      </c>
      <c r="L3463" s="4">
        <f t="shared" ca="1" si="744"/>
        <v>0.73744630521247245</v>
      </c>
      <c r="M3463" s="4">
        <f t="shared" ca="1" si="745"/>
        <v>0.98949948284499101</v>
      </c>
      <c r="N3463" s="4">
        <f t="shared" ca="1" si="747"/>
        <v>3</v>
      </c>
      <c r="O3463" s="4">
        <f t="shared" ca="1" si="746"/>
        <v>0</v>
      </c>
    </row>
    <row r="3464" spans="1:15" x14ac:dyDescent="0.2">
      <c r="A3464" s="4">
        <f t="shared" ref="A3464:A3527" si="749">A3463+$C$4</f>
        <v>3457</v>
      </c>
      <c r="B3464" s="4" t="b">
        <f t="shared" ref="B3464:B3527" si="750">IF(ROW()&lt;7+$G$4,TRUE(),FALSE())</f>
        <v>1</v>
      </c>
      <c r="C3464" s="5" t="b">
        <f t="shared" si="748"/>
        <v>1</v>
      </c>
      <c r="D3464" s="4">
        <f t="shared" ref="D3464:D3527" ca="1" si="751">IF(AND($C3463,$I3463),IF(AND($L3463&lt;$C$3,$L3464&gt;=$C$3),$D3463+0.5,IF(AND($L3463&gt;=$C$3,$L3464&lt;$C$3),$D3463+0.5,$D3463)),$D3463)</f>
        <v>3</v>
      </c>
      <c r="E3464" s="15">
        <f t="shared" ref="E3464:E3527" si="752">IF(C3464,A3464,NA())</f>
        <v>3457</v>
      </c>
      <c r="F3464" s="4">
        <f t="shared" ref="F3464:F3527" ca="1" si="753">IF(MOD($D3464,1)=0.5,20,0)</f>
        <v>0</v>
      </c>
      <c r="G3464" s="6">
        <f>IF(C3464,VLOOKUP(A3464,RawData!A:C,3,FALSE),"")</f>
        <v>2.9062000000000001</v>
      </c>
      <c r="H3464" s="9">
        <f>IF(C3464,VLOOKUP(A3464,RawData!A:D,4,FALSE),"")</f>
        <v>209.57884287908001</v>
      </c>
      <c r="I3464" s="5" t="b">
        <f t="shared" ref="I3464:I3527" si="754">IF(C3464,IF(E3464-$E$7&gt;=$C$1/2,TRUE(),FALSE()),FALSE())</f>
        <v>1</v>
      </c>
      <c r="J3464" s="4">
        <f t="shared" ref="J3464:J3527" ca="1" si="755">IF($I3464,IF($C3464,AVERAGE(OFFSET($H$1:$H$27000,ROW()-$C$1/$C$4/2-1,0,$C$1/$C$4+1,1)),NA()),NA())</f>
        <v>209.70422027316144</v>
      </c>
      <c r="K3464" s="4">
        <f t="shared" ref="K3464:K3527" ca="1" si="756">IF(I3464,ABS(INDEX($J$1:$J$27000,ROW()+$C$1/$C$4/2)-INDEX($J$1:$J$27000,ROW()-$C$1/$C$4/2)),NA())</f>
        <v>0.79528202837161643</v>
      </c>
      <c r="L3464" s="4">
        <f t="shared" ref="L3464:L3527" ca="1" si="757">IF(AND(C3464,I3464),INDEX($K$1:$K$27000,ROW()+$C$1/$C$4+1),NA())</f>
        <v>0.75126294390736348</v>
      </c>
      <c r="M3464" s="4">
        <f t="shared" ref="M3464:M3527" ca="1" si="758">IF($I3464,IF($C3464,ABS(OFFSET($H$1:$H$27000,ROW()-$C$1/$C$4/2-1,0,1,1)-OFFSET($H$1:$H$27000,ROW()+$C$1/$C$4/2-1,0,1,1)),NA()),NA())</f>
        <v>0.97851261566000858</v>
      </c>
      <c r="N3464" s="4">
        <f t="shared" ca="1" si="747"/>
        <v>3</v>
      </c>
      <c r="O3464" s="4">
        <f t="shared" ref="O3464:O3527" ca="1" si="759">IF(MOD($N3464,1)=0.5,20,0)</f>
        <v>0</v>
      </c>
    </row>
    <row r="3465" spans="1:15" x14ac:dyDescent="0.2">
      <c r="A3465" s="4">
        <f t="shared" si="749"/>
        <v>3458</v>
      </c>
      <c r="B3465" s="4" t="b">
        <f t="shared" si="750"/>
        <v>1</v>
      </c>
      <c r="C3465" s="5" t="b">
        <f t="shared" si="748"/>
        <v>1</v>
      </c>
      <c r="D3465" s="4">
        <f t="shared" ca="1" si="751"/>
        <v>3</v>
      </c>
      <c r="E3465" s="15">
        <f t="shared" si="752"/>
        <v>3458</v>
      </c>
      <c r="F3465" s="4">
        <f t="shared" ca="1" si="753"/>
        <v>0</v>
      </c>
      <c r="G3465" s="6">
        <f>IF(C3465,VLOOKUP(A3465,RawData!A:C,3,FALSE),"")</f>
        <v>2.9022999999999999</v>
      </c>
      <c r="H3465" s="9">
        <f>IF(C3465,VLOOKUP(A3465,RawData!A:D,4,FALSE),"")</f>
        <v>209.53929648879401</v>
      </c>
      <c r="I3465" s="5" t="b">
        <f t="shared" si="754"/>
        <v>1</v>
      </c>
      <c r="J3465" s="4">
        <f t="shared" ca="1" si="755"/>
        <v>209.68022013619415</v>
      </c>
      <c r="K3465" s="4">
        <f t="shared" ca="1" si="756"/>
        <v>0.78023967241844616</v>
      </c>
      <c r="L3465" s="4">
        <f t="shared" ca="1" si="757"/>
        <v>0.7611674982926786</v>
      </c>
      <c r="M3465" s="4">
        <f t="shared" ca="1" si="758"/>
        <v>0.96239832387900037</v>
      </c>
      <c r="N3465" s="4">
        <f t="shared" ref="N3465:N3528" ca="1" si="760">IF(AND($C3464,$I3464),IF(AND($M3464&lt;$C$3,$M3465&gt;=$C$3),$N3464+0.5,IF(AND($M3464&gt;=$C$3,$M3465&lt;$C$3),$N3464+0.5,$N3464)),$N3464)</f>
        <v>3</v>
      </c>
      <c r="O3465" s="4">
        <f t="shared" ca="1" si="759"/>
        <v>0</v>
      </c>
    </row>
    <row r="3466" spans="1:15" x14ac:dyDescent="0.2">
      <c r="A3466" s="4">
        <f t="shared" si="749"/>
        <v>3459</v>
      </c>
      <c r="B3466" s="4" t="b">
        <f t="shared" si="750"/>
        <v>1</v>
      </c>
      <c r="C3466" s="5" t="b">
        <f t="shared" si="748"/>
        <v>1</v>
      </c>
      <c r="D3466" s="4">
        <f t="shared" ca="1" si="751"/>
        <v>3</v>
      </c>
      <c r="E3466" s="15">
        <f t="shared" si="752"/>
        <v>3459</v>
      </c>
      <c r="F3466" s="4">
        <f t="shared" ca="1" si="753"/>
        <v>0</v>
      </c>
      <c r="G3466" s="6">
        <f>IF(C3466,VLOOKUP(A3466,RawData!A:C,3,FALSE),"")</f>
        <v>2.9022999999999999</v>
      </c>
      <c r="H3466" s="9">
        <f>IF(C3466,VLOOKUP(A3466,RawData!A:D,4,FALSE),"")</f>
        <v>209.50597271416601</v>
      </c>
      <c r="I3466" s="5" t="b">
        <f t="shared" si="754"/>
        <v>1</v>
      </c>
      <c r="J3466" s="4">
        <f t="shared" ca="1" si="755"/>
        <v>209.65648795206599</v>
      </c>
      <c r="K3466" s="4">
        <f t="shared" ca="1" si="756"/>
        <v>0.76221419049167594</v>
      </c>
      <c r="L3466" s="4">
        <f t="shared" ca="1" si="757"/>
        <v>0.76718663966352096</v>
      </c>
      <c r="M3466" s="4">
        <f t="shared" ca="1" si="758"/>
        <v>0.95104661566099935</v>
      </c>
      <c r="N3466" s="4">
        <f t="shared" ca="1" si="760"/>
        <v>3</v>
      </c>
      <c r="O3466" s="4">
        <f t="shared" ca="1" si="759"/>
        <v>0</v>
      </c>
    </row>
    <row r="3467" spans="1:15" x14ac:dyDescent="0.2">
      <c r="A3467" s="4">
        <f t="shared" si="749"/>
        <v>3460</v>
      </c>
      <c r="B3467" s="4" t="b">
        <f t="shared" si="750"/>
        <v>1</v>
      </c>
      <c r="C3467" s="5" t="b">
        <f t="shared" si="748"/>
        <v>1</v>
      </c>
      <c r="D3467" s="4">
        <f t="shared" ca="1" si="751"/>
        <v>3</v>
      </c>
      <c r="E3467" s="15">
        <f t="shared" si="752"/>
        <v>3460</v>
      </c>
      <c r="F3467" s="4">
        <f t="shared" ca="1" si="753"/>
        <v>0</v>
      </c>
      <c r="G3467" s="6">
        <f>IF(C3467,VLOOKUP(A3467,RawData!A:C,3,FALSE),"")</f>
        <v>2.9180000000000001</v>
      </c>
      <c r="H3467" s="9">
        <f>IF(C3467,VLOOKUP(A3467,RawData!A:D,4,FALSE),"")</f>
        <v>209.478141939539</v>
      </c>
      <c r="I3467" s="5" t="b">
        <f t="shared" si="754"/>
        <v>1</v>
      </c>
      <c r="J3467" s="4">
        <f t="shared" ca="1" si="755"/>
        <v>209.63302371915739</v>
      </c>
      <c r="K3467" s="4">
        <f t="shared" ca="1" si="756"/>
        <v>0.74149130654436135</v>
      </c>
      <c r="L3467" s="4">
        <f t="shared" ca="1" si="757"/>
        <v>0.76944544506793022</v>
      </c>
      <c r="M3467" s="4">
        <f t="shared" ca="1" si="758"/>
        <v>0.94006054925301896</v>
      </c>
      <c r="N3467" s="4">
        <f t="shared" ca="1" si="760"/>
        <v>3</v>
      </c>
      <c r="O3467" s="4">
        <f t="shared" ca="1" si="759"/>
        <v>0</v>
      </c>
    </row>
    <row r="3468" spans="1:15" x14ac:dyDescent="0.2">
      <c r="A3468" s="4">
        <f t="shared" si="749"/>
        <v>3461</v>
      </c>
      <c r="B3468" s="4" t="b">
        <f t="shared" si="750"/>
        <v>1</v>
      </c>
      <c r="C3468" s="5" t="b">
        <f t="shared" si="748"/>
        <v>1</v>
      </c>
      <c r="D3468" s="4">
        <f t="shared" ca="1" si="751"/>
        <v>3</v>
      </c>
      <c r="E3468" s="15">
        <f t="shared" si="752"/>
        <v>3461</v>
      </c>
      <c r="F3468" s="4">
        <f t="shared" ca="1" si="753"/>
        <v>0</v>
      </c>
      <c r="G3468" s="6">
        <f>IF(C3468,VLOOKUP(A3468,RawData!A:C,3,FALSE),"")</f>
        <v>2.9218999999999999</v>
      </c>
      <c r="H3468" s="9">
        <f>IF(C3468,VLOOKUP(A3468,RawData!A:D,4,FALSE),"")</f>
        <v>209.44554771416699</v>
      </c>
      <c r="I3468" s="5" t="b">
        <f t="shared" si="754"/>
        <v>1</v>
      </c>
      <c r="J3468" s="4">
        <f t="shared" ca="1" si="755"/>
        <v>209.60995253890647</v>
      </c>
      <c r="K3468" s="4">
        <f t="shared" ca="1" si="756"/>
        <v>0.71783865550565906</v>
      </c>
      <c r="L3468" s="4">
        <f t="shared" ca="1" si="757"/>
        <v>0.76757757544490346</v>
      </c>
      <c r="M3468" s="4">
        <f t="shared" ca="1" si="758"/>
        <v>0.91881809850599439</v>
      </c>
      <c r="N3468" s="4">
        <f t="shared" ca="1" si="760"/>
        <v>3</v>
      </c>
      <c r="O3468" s="4">
        <f t="shared" ca="1" si="759"/>
        <v>0</v>
      </c>
    </row>
    <row r="3469" spans="1:15" x14ac:dyDescent="0.2">
      <c r="A3469" s="4">
        <f t="shared" si="749"/>
        <v>3462</v>
      </c>
      <c r="B3469" s="4" t="b">
        <f t="shared" si="750"/>
        <v>1</v>
      </c>
      <c r="C3469" s="5" t="b">
        <f t="shared" si="748"/>
        <v>1</v>
      </c>
      <c r="D3469" s="4">
        <f t="shared" ca="1" si="751"/>
        <v>3</v>
      </c>
      <c r="E3469" s="15">
        <f t="shared" si="752"/>
        <v>3462</v>
      </c>
      <c r="F3469" s="4">
        <f t="shared" ca="1" si="753"/>
        <v>0</v>
      </c>
      <c r="G3469" s="6">
        <f>IF(C3469,VLOOKUP(A3469,RawData!A:C,3,FALSE),"")</f>
        <v>2.9218999999999999</v>
      </c>
      <c r="H3469" s="9">
        <f>IF(C3469,VLOOKUP(A3469,RawData!A:D,4,FALSE),"")</f>
        <v>209.41771787313201</v>
      </c>
      <c r="I3469" s="5" t="b">
        <f t="shared" si="754"/>
        <v>1</v>
      </c>
      <c r="J3469" s="4">
        <f t="shared" ca="1" si="755"/>
        <v>209.58740836577223</v>
      </c>
      <c r="K3469" s="4">
        <f t="shared" ca="1" si="756"/>
        <v>0.6913635449295441</v>
      </c>
      <c r="L3469" s="4">
        <f t="shared" ca="1" si="757"/>
        <v>0.76168144140660843</v>
      </c>
      <c r="M3469" s="4">
        <f t="shared" ca="1" si="758"/>
        <v>0.90197339028600254</v>
      </c>
      <c r="N3469" s="4">
        <f t="shared" ca="1" si="760"/>
        <v>3</v>
      </c>
      <c r="O3469" s="4">
        <f t="shared" ca="1" si="759"/>
        <v>0</v>
      </c>
    </row>
    <row r="3470" spans="1:15" x14ac:dyDescent="0.2">
      <c r="A3470" s="4">
        <f t="shared" si="749"/>
        <v>3463</v>
      </c>
      <c r="B3470" s="4" t="b">
        <f t="shared" si="750"/>
        <v>1</v>
      </c>
      <c r="C3470" s="5" t="b">
        <f t="shared" si="748"/>
        <v>1</v>
      </c>
      <c r="D3470" s="4">
        <f t="shared" ca="1" si="751"/>
        <v>3</v>
      </c>
      <c r="E3470" s="15">
        <f t="shared" si="752"/>
        <v>3463</v>
      </c>
      <c r="F3470" s="4">
        <f t="shared" ca="1" si="753"/>
        <v>0</v>
      </c>
      <c r="G3470" s="6">
        <f>IF(C3470,VLOOKUP(A3470,RawData!A:C,3,FALSE),"")</f>
        <v>2.9140999999999999</v>
      </c>
      <c r="H3470" s="9">
        <f>IF(C3470,VLOOKUP(A3470,RawData!A:D,4,FALSE),"")</f>
        <v>209.39025193954001</v>
      </c>
      <c r="I3470" s="5" t="b">
        <f t="shared" si="754"/>
        <v>1</v>
      </c>
      <c r="J3470" s="4">
        <f t="shared" ca="1" si="755"/>
        <v>209.56514996051217</v>
      </c>
      <c r="K3470" s="4">
        <f t="shared" ca="1" si="756"/>
        <v>0.66194981748080295</v>
      </c>
      <c r="L3470" s="4">
        <f t="shared" ca="1" si="757"/>
        <v>0.75176591874398468</v>
      </c>
      <c r="M3470" s="4">
        <f t="shared" ca="1" si="758"/>
        <v>0.88549339028600116</v>
      </c>
      <c r="N3470" s="4">
        <f t="shared" ca="1" si="760"/>
        <v>3</v>
      </c>
      <c r="O3470" s="4">
        <f t="shared" ca="1" si="759"/>
        <v>0</v>
      </c>
    </row>
    <row r="3471" spans="1:15" x14ac:dyDescent="0.2">
      <c r="A3471" s="4">
        <f t="shared" si="749"/>
        <v>3464</v>
      </c>
      <c r="B3471" s="4" t="b">
        <f t="shared" si="750"/>
        <v>1</v>
      </c>
      <c r="C3471" s="5" t="b">
        <f t="shared" si="748"/>
        <v>1</v>
      </c>
      <c r="D3471" s="4">
        <f t="shared" ca="1" si="751"/>
        <v>3</v>
      </c>
      <c r="E3471" s="15">
        <f t="shared" si="752"/>
        <v>3464</v>
      </c>
      <c r="F3471" s="4">
        <f t="shared" ca="1" si="753"/>
        <v>0</v>
      </c>
      <c r="G3471" s="6">
        <f>IF(C3471,VLOOKUP(A3471,RawData!A:C,3,FALSE),"")</f>
        <v>2.9062000000000001</v>
      </c>
      <c r="H3471" s="9">
        <f>IF(C3471,VLOOKUP(A3471,RawData!A:D,4,FALSE),"")</f>
        <v>209.373042390287</v>
      </c>
      <c r="I3471" s="5" t="b">
        <f t="shared" si="754"/>
        <v>1</v>
      </c>
      <c r="J3471" s="4">
        <f t="shared" ca="1" si="755"/>
        <v>209.5434096881973</v>
      </c>
      <c r="K3471" s="4">
        <f t="shared" ca="1" si="756"/>
        <v>0.62983866686047918</v>
      </c>
      <c r="L3471" s="4">
        <f t="shared" ca="1" si="757"/>
        <v>0.73820624184037342</v>
      </c>
      <c r="M3471" s="4">
        <f t="shared" ca="1" si="758"/>
        <v>0.85875693954000099</v>
      </c>
      <c r="N3471" s="4">
        <f t="shared" ca="1" si="760"/>
        <v>3</v>
      </c>
      <c r="O3471" s="4">
        <f t="shared" ca="1" si="759"/>
        <v>0</v>
      </c>
    </row>
    <row r="3472" spans="1:15" x14ac:dyDescent="0.2">
      <c r="A3472" s="4">
        <f t="shared" si="749"/>
        <v>3465</v>
      </c>
      <c r="B3472" s="4" t="b">
        <f t="shared" si="750"/>
        <v>1</v>
      </c>
      <c r="C3472" s="5" t="b">
        <f t="shared" si="748"/>
        <v>1</v>
      </c>
      <c r="D3472" s="4">
        <f t="shared" ca="1" si="751"/>
        <v>3</v>
      </c>
      <c r="E3472" s="15">
        <f t="shared" si="752"/>
        <v>3465</v>
      </c>
      <c r="F3472" s="4">
        <f t="shared" ca="1" si="753"/>
        <v>0</v>
      </c>
      <c r="G3472" s="6">
        <f>IF(C3472,VLOOKUP(A3472,RawData!A:C,3,FALSE),"")</f>
        <v>2.9062000000000001</v>
      </c>
      <c r="H3472" s="9">
        <f>IF(C3472,VLOOKUP(A3472,RawData!A:D,4,FALSE),"")</f>
        <v>209.366819774627</v>
      </c>
      <c r="I3472" s="5" t="b">
        <f t="shared" si="754"/>
        <v>1</v>
      </c>
      <c r="J3472" s="4">
        <f t="shared" ca="1" si="755"/>
        <v>209.52233039860869</v>
      </c>
      <c r="K3472" s="4">
        <f t="shared" ca="1" si="756"/>
        <v>0.59567334374369807</v>
      </c>
      <c r="L3472" s="4">
        <f t="shared" ca="1" si="757"/>
        <v>0.72127928162791477</v>
      </c>
      <c r="M3472" s="4">
        <f t="shared" ca="1" si="758"/>
        <v>0.83129187313301145</v>
      </c>
      <c r="N3472" s="4">
        <f t="shared" ca="1" si="760"/>
        <v>3</v>
      </c>
      <c r="O3472" s="4">
        <f t="shared" ca="1" si="759"/>
        <v>0</v>
      </c>
    </row>
    <row r="3473" spans="1:15" x14ac:dyDescent="0.2">
      <c r="A3473" s="4">
        <f t="shared" si="749"/>
        <v>3466</v>
      </c>
      <c r="B3473" s="4" t="b">
        <f t="shared" si="750"/>
        <v>1</v>
      </c>
      <c r="C3473" s="5" t="b">
        <f t="shared" si="748"/>
        <v>1</v>
      </c>
      <c r="D3473" s="4">
        <f t="shared" ca="1" si="751"/>
        <v>3</v>
      </c>
      <c r="E3473" s="15">
        <f t="shared" si="752"/>
        <v>3466</v>
      </c>
      <c r="F3473" s="4">
        <f t="shared" ca="1" si="753"/>
        <v>0</v>
      </c>
      <c r="G3473" s="6">
        <f>IF(C3473,VLOOKUP(A3473,RawData!A:C,3,FALSE),"")</f>
        <v>2.9062000000000001</v>
      </c>
      <c r="H3473" s="9">
        <f>IF(C3473,VLOOKUP(A3473,RawData!A:D,4,FALSE),"")</f>
        <v>209.366455</v>
      </c>
      <c r="I3473" s="5" t="b">
        <f t="shared" si="754"/>
        <v>1</v>
      </c>
      <c r="J3473" s="4">
        <f t="shared" ca="1" si="755"/>
        <v>209.50192100983941</v>
      </c>
      <c r="K3473" s="4">
        <f t="shared" ca="1" si="756"/>
        <v>0.55974849503542146</v>
      </c>
      <c r="L3473" s="4">
        <f t="shared" ca="1" si="757"/>
        <v>0.70137809238411819</v>
      </c>
      <c r="M3473" s="4">
        <f t="shared" ca="1" si="758"/>
        <v>0.80382593954101367</v>
      </c>
      <c r="N3473" s="4">
        <f t="shared" ca="1" si="760"/>
        <v>3</v>
      </c>
      <c r="O3473" s="4">
        <f t="shared" ca="1" si="759"/>
        <v>0</v>
      </c>
    </row>
    <row r="3474" spans="1:15" x14ac:dyDescent="0.2">
      <c r="A3474" s="4">
        <f t="shared" si="749"/>
        <v>3467</v>
      </c>
      <c r="B3474" s="4" t="b">
        <f t="shared" si="750"/>
        <v>1</v>
      </c>
      <c r="C3474" s="5" t="b">
        <f t="shared" si="748"/>
        <v>1</v>
      </c>
      <c r="D3474" s="4">
        <f t="shared" ca="1" si="751"/>
        <v>3</v>
      </c>
      <c r="E3474" s="15">
        <f t="shared" si="752"/>
        <v>3467</v>
      </c>
      <c r="F3474" s="4">
        <f t="shared" ca="1" si="753"/>
        <v>0</v>
      </c>
      <c r="G3474" s="6">
        <f>IF(C3474,VLOOKUP(A3474,RawData!A:C,3,FALSE),"")</f>
        <v>2.9062000000000001</v>
      </c>
      <c r="H3474" s="9">
        <f>IF(C3474,VLOOKUP(A3474,RawData!A:D,4,FALSE),"")</f>
        <v>209.366455</v>
      </c>
      <c r="I3474" s="5" t="b">
        <f t="shared" si="754"/>
        <v>1</v>
      </c>
      <c r="J3474" s="4">
        <f t="shared" ca="1" si="755"/>
        <v>209.48218152350915</v>
      </c>
      <c r="K3474" s="4">
        <f t="shared" ca="1" si="756"/>
        <v>0.52233207195502018</v>
      </c>
      <c r="L3474" s="4">
        <f t="shared" ca="1" si="757"/>
        <v>0.67865442245206964</v>
      </c>
      <c r="M3474" s="4">
        <f t="shared" ca="1" si="758"/>
        <v>0.77123171416602077</v>
      </c>
      <c r="N3474" s="4">
        <f t="shared" ca="1" si="760"/>
        <v>3</v>
      </c>
      <c r="O3474" s="4">
        <f t="shared" ca="1" si="759"/>
        <v>0</v>
      </c>
    </row>
    <row r="3475" spans="1:15" x14ac:dyDescent="0.2">
      <c r="A3475" s="4">
        <f t="shared" si="749"/>
        <v>3468</v>
      </c>
      <c r="B3475" s="4" t="b">
        <f t="shared" si="750"/>
        <v>1</v>
      </c>
      <c r="C3475" s="5" t="b">
        <f t="shared" si="748"/>
        <v>1</v>
      </c>
      <c r="D3475" s="4">
        <f t="shared" ca="1" si="751"/>
        <v>3</v>
      </c>
      <c r="E3475" s="15">
        <f t="shared" si="752"/>
        <v>3468</v>
      </c>
      <c r="F3475" s="4">
        <f t="shared" ca="1" si="753"/>
        <v>0</v>
      </c>
      <c r="G3475" s="6">
        <f>IF(C3475,VLOOKUP(A3475,RawData!A:C,3,FALSE),"")</f>
        <v>2.9022999999999999</v>
      </c>
      <c r="H3475" s="9">
        <f>IF(C3475,VLOOKUP(A3475,RawData!A:D,4,FALSE),"")</f>
        <v>209.361326774627</v>
      </c>
      <c r="I3475" s="5" t="b">
        <f t="shared" si="754"/>
        <v>1</v>
      </c>
      <c r="J3475" s="4">
        <f t="shared" ca="1" si="755"/>
        <v>209.4633620969532</v>
      </c>
      <c r="K3475" s="4">
        <f t="shared" ca="1" si="756"/>
        <v>0.48356694705461223</v>
      </c>
      <c r="L3475" s="4">
        <f t="shared" ca="1" si="757"/>
        <v>0.65324226859240753</v>
      </c>
      <c r="M3475" s="4">
        <f t="shared" ca="1" si="758"/>
        <v>0.73314448879202132</v>
      </c>
      <c r="N3475" s="4">
        <f t="shared" ca="1" si="760"/>
        <v>3</v>
      </c>
      <c r="O3475" s="4">
        <f t="shared" ca="1" si="759"/>
        <v>0</v>
      </c>
    </row>
    <row r="3476" spans="1:15" x14ac:dyDescent="0.2">
      <c r="A3476" s="4">
        <f t="shared" si="749"/>
        <v>3469</v>
      </c>
      <c r="B3476" s="4" t="b">
        <f t="shared" si="750"/>
        <v>1</v>
      </c>
      <c r="C3476" s="5" t="b">
        <f t="shared" si="748"/>
        <v>1</v>
      </c>
      <c r="D3476" s="4">
        <f t="shared" ca="1" si="751"/>
        <v>3</v>
      </c>
      <c r="E3476" s="15">
        <f t="shared" si="752"/>
        <v>3469</v>
      </c>
      <c r="F3476" s="4">
        <f t="shared" ca="1" si="753"/>
        <v>0</v>
      </c>
      <c r="G3476" s="6">
        <f>IF(C3476,VLOOKUP(A3476,RawData!A:C,3,FALSE),"")</f>
        <v>2.9022999999999999</v>
      </c>
      <c r="H3476" s="9">
        <f>IF(C3476,VLOOKUP(A3476,RawData!A:D,4,FALSE),"")</f>
        <v>209.360962</v>
      </c>
      <c r="I3476" s="5" t="b">
        <f t="shared" si="754"/>
        <v>1</v>
      </c>
      <c r="J3476" s="4">
        <f t="shared" ca="1" si="755"/>
        <v>209.44560560272348</v>
      </c>
      <c r="K3476" s="4">
        <f t="shared" ca="1" si="756"/>
        <v>0.44308680404373035</v>
      </c>
      <c r="L3476" s="4">
        <f t="shared" ca="1" si="757"/>
        <v>0.62527560803439997</v>
      </c>
      <c r="M3476" s="4">
        <f t="shared" ca="1" si="758"/>
        <v>0.68956426341998167</v>
      </c>
      <c r="N3476" s="4">
        <f t="shared" ca="1" si="760"/>
        <v>3</v>
      </c>
      <c r="O3476" s="4">
        <f t="shared" ca="1" si="759"/>
        <v>0</v>
      </c>
    </row>
    <row r="3477" spans="1:15" x14ac:dyDescent="0.2">
      <c r="A3477" s="4">
        <f t="shared" si="749"/>
        <v>3470</v>
      </c>
      <c r="B3477" s="4" t="b">
        <f t="shared" si="750"/>
        <v>1</v>
      </c>
      <c r="C3477" s="5" t="b">
        <f t="shared" si="748"/>
        <v>1</v>
      </c>
      <c r="D3477" s="4">
        <f t="shared" ca="1" si="751"/>
        <v>3</v>
      </c>
      <c r="E3477" s="15">
        <f t="shared" si="752"/>
        <v>3470</v>
      </c>
      <c r="F3477" s="4">
        <f t="shared" ca="1" si="753"/>
        <v>0</v>
      </c>
      <c r="G3477" s="6">
        <f>IF(C3477,VLOOKUP(A3477,RawData!A:C,3,FALSE),"")</f>
        <v>2.9022999999999999</v>
      </c>
      <c r="H3477" s="9">
        <f>IF(C3477,VLOOKUP(A3477,RawData!A:D,4,FALSE),"")</f>
        <v>209.360962</v>
      </c>
      <c r="I3477" s="5" t="b">
        <f t="shared" si="754"/>
        <v>1</v>
      </c>
      <c r="J3477" s="4">
        <f t="shared" ca="1" si="755"/>
        <v>209.42904603920019</v>
      </c>
      <c r="K3477" s="4">
        <f t="shared" ca="1" si="756"/>
        <v>0.40136524561572173</v>
      </c>
      <c r="L3477" s="4">
        <f t="shared" ca="1" si="757"/>
        <v>0.59501349505575263</v>
      </c>
      <c r="M3477" s="4">
        <f t="shared" ca="1" si="758"/>
        <v>0.63536094548601341</v>
      </c>
      <c r="N3477" s="4">
        <f t="shared" ca="1" si="760"/>
        <v>3</v>
      </c>
      <c r="O3477" s="4">
        <f t="shared" ca="1" si="759"/>
        <v>0</v>
      </c>
    </row>
    <row r="3478" spans="1:15" x14ac:dyDescent="0.2">
      <c r="A3478" s="4">
        <f t="shared" si="749"/>
        <v>3471</v>
      </c>
      <c r="B3478" s="4" t="b">
        <f t="shared" si="750"/>
        <v>1</v>
      </c>
      <c r="C3478" s="5" t="b">
        <f t="shared" si="748"/>
        <v>1</v>
      </c>
      <c r="D3478" s="4">
        <f t="shared" ca="1" si="751"/>
        <v>3</v>
      </c>
      <c r="E3478" s="15">
        <f t="shared" si="752"/>
        <v>3471</v>
      </c>
      <c r="F3478" s="4">
        <f t="shared" ca="1" si="753"/>
        <v>0</v>
      </c>
      <c r="G3478" s="6">
        <f>IF(C3478,VLOOKUP(A3478,RawData!A:C,3,FALSE),"")</f>
        <v>2.9022999999999999</v>
      </c>
      <c r="H3478" s="9">
        <f>IF(C3478,VLOOKUP(A3478,RawData!A:D,4,FALSE),"")</f>
        <v>209.360962</v>
      </c>
      <c r="I3478" s="5" t="b">
        <f t="shared" si="754"/>
        <v>1</v>
      </c>
      <c r="J3478" s="4">
        <f t="shared" ca="1" si="755"/>
        <v>209.41381738361292</v>
      </c>
      <c r="K3478" s="4">
        <f t="shared" ca="1" si="756"/>
        <v>0.35831277925177574</v>
      </c>
      <c r="L3478" s="4">
        <f t="shared" ca="1" si="757"/>
        <v>0.56247372354042113</v>
      </c>
      <c r="M3478" s="4">
        <f t="shared" ca="1" si="758"/>
        <v>0.5804298126730032</v>
      </c>
      <c r="N3478" s="4">
        <f t="shared" ca="1" si="760"/>
        <v>3</v>
      </c>
      <c r="O3478" s="4">
        <f t="shared" ca="1" si="759"/>
        <v>0</v>
      </c>
    </row>
    <row r="3479" spans="1:15" x14ac:dyDescent="0.2">
      <c r="A3479" s="4">
        <f t="shared" si="749"/>
        <v>3472</v>
      </c>
      <c r="B3479" s="4" t="b">
        <f t="shared" si="750"/>
        <v>1</v>
      </c>
      <c r="C3479" s="5" t="b">
        <f t="shared" si="748"/>
        <v>1</v>
      </c>
      <c r="D3479" s="4">
        <f t="shared" ca="1" si="751"/>
        <v>3</v>
      </c>
      <c r="E3479" s="15">
        <f t="shared" si="752"/>
        <v>3472</v>
      </c>
      <c r="F3479" s="4">
        <f t="shared" ca="1" si="753"/>
        <v>0</v>
      </c>
      <c r="G3479" s="6">
        <f>IF(C3479,VLOOKUP(A3479,RawData!A:C,3,FALSE),"")</f>
        <v>2.9022999999999999</v>
      </c>
      <c r="H3479" s="9">
        <f>IF(C3479,VLOOKUP(A3479,RawData!A:D,4,FALSE),"")</f>
        <v>209.35583377462601</v>
      </c>
      <c r="I3479" s="5" t="b">
        <f t="shared" si="754"/>
        <v>1</v>
      </c>
      <c r="J3479" s="4">
        <f t="shared" ca="1" si="755"/>
        <v>209.40017869023899</v>
      </c>
      <c r="K3479" s="4">
        <f t="shared" ca="1" si="756"/>
        <v>0.31417068811560966</v>
      </c>
      <c r="L3479" s="4">
        <f t="shared" ca="1" si="757"/>
        <v>0.52765629348854759</v>
      </c>
      <c r="M3479" s="4">
        <f t="shared" ca="1" si="758"/>
        <v>0.51011320295901896</v>
      </c>
      <c r="N3479" s="4">
        <f t="shared" ca="1" si="760"/>
        <v>3</v>
      </c>
      <c r="O3479" s="4">
        <f t="shared" ca="1" si="759"/>
        <v>0</v>
      </c>
    </row>
    <row r="3480" spans="1:15" x14ac:dyDescent="0.2">
      <c r="A3480" s="4">
        <f t="shared" si="749"/>
        <v>3473</v>
      </c>
      <c r="B3480" s="4" t="b">
        <f t="shared" si="750"/>
        <v>1</v>
      </c>
      <c r="C3480" s="5" t="b">
        <f t="shared" si="748"/>
        <v>1</v>
      </c>
      <c r="D3480" s="4">
        <f t="shared" ca="1" si="751"/>
        <v>3</v>
      </c>
      <c r="E3480" s="15">
        <f t="shared" si="752"/>
        <v>3473</v>
      </c>
      <c r="F3480" s="4">
        <f t="shared" ca="1" si="753"/>
        <v>0</v>
      </c>
      <c r="G3480" s="6">
        <f>IF(C3480,VLOOKUP(A3480,RawData!A:C,3,FALSE),"")</f>
        <v>2.9022999999999999</v>
      </c>
      <c r="H3480" s="9">
        <f>IF(C3480,VLOOKUP(A3480,RawData!A:D,4,FALSE),"")</f>
        <v>209.355469</v>
      </c>
      <c r="I3480" s="5" t="b">
        <f t="shared" si="754"/>
        <v>1</v>
      </c>
      <c r="J3480" s="4">
        <f t="shared" ca="1" si="755"/>
        <v>209.38827280885965</v>
      </c>
      <c r="K3480" s="4">
        <f t="shared" ca="1" si="756"/>
        <v>0.26883168904362265</v>
      </c>
      <c r="L3480" s="4">
        <f t="shared" ca="1" si="757"/>
        <v>0.4906863063382616</v>
      </c>
      <c r="M3480" s="4">
        <f t="shared" ca="1" si="758"/>
        <v>0.4335739775849845</v>
      </c>
      <c r="N3480" s="4">
        <f t="shared" ca="1" si="760"/>
        <v>3</v>
      </c>
      <c r="O3480" s="4">
        <f t="shared" ca="1" si="759"/>
        <v>0</v>
      </c>
    </row>
    <row r="3481" spans="1:15" x14ac:dyDescent="0.2">
      <c r="A3481" s="4">
        <f t="shared" si="749"/>
        <v>3474</v>
      </c>
      <c r="B3481" s="4" t="b">
        <f t="shared" si="750"/>
        <v>1</v>
      </c>
      <c r="C3481" s="5" t="b">
        <f t="shared" si="748"/>
        <v>1</v>
      </c>
      <c r="D3481" s="4">
        <f t="shared" ca="1" si="751"/>
        <v>3</v>
      </c>
      <c r="E3481" s="15">
        <f t="shared" si="752"/>
        <v>3474</v>
      </c>
      <c r="F3481" s="4">
        <f t="shared" ca="1" si="753"/>
        <v>0</v>
      </c>
      <c r="G3481" s="6">
        <f>IF(C3481,VLOOKUP(A3481,RawData!A:C,3,FALSE),"")</f>
        <v>2.9022999999999999</v>
      </c>
      <c r="H3481" s="9">
        <f>IF(C3481,VLOOKUP(A3481,RawData!A:D,4,FALSE),"")</f>
        <v>209.355469</v>
      </c>
      <c r="I3481" s="5" t="b">
        <f t="shared" si="754"/>
        <v>1</v>
      </c>
      <c r="J3481" s="4">
        <f t="shared" ca="1" si="755"/>
        <v>209.37835883767383</v>
      </c>
      <c r="K3481" s="4">
        <f t="shared" ca="1" si="756"/>
        <v>0.22278719976407046</v>
      </c>
      <c r="L3481" s="4">
        <f t="shared" ca="1" si="757"/>
        <v>0.45182279521617374</v>
      </c>
      <c r="M3481" s="4">
        <f t="shared" ca="1" si="758"/>
        <v>0.3566699775859945</v>
      </c>
      <c r="N3481" s="4">
        <f t="shared" ca="1" si="760"/>
        <v>3</v>
      </c>
      <c r="O3481" s="4">
        <f t="shared" ca="1" si="759"/>
        <v>0</v>
      </c>
    </row>
    <row r="3482" spans="1:15" x14ac:dyDescent="0.2">
      <c r="A3482" s="4">
        <f t="shared" si="749"/>
        <v>3475</v>
      </c>
      <c r="B3482" s="4" t="b">
        <f t="shared" si="750"/>
        <v>1</v>
      </c>
      <c r="C3482" s="5" t="b">
        <f t="shared" si="748"/>
        <v>1</v>
      </c>
      <c r="D3482" s="4">
        <f t="shared" ca="1" si="751"/>
        <v>3</v>
      </c>
      <c r="E3482" s="15">
        <f t="shared" si="752"/>
        <v>3475</v>
      </c>
      <c r="F3482" s="4">
        <f t="shared" ca="1" si="753"/>
        <v>0</v>
      </c>
      <c r="G3482" s="6">
        <f>IF(C3482,VLOOKUP(A3482,RawData!A:C,3,FALSE),"")</f>
        <v>2.9022999999999999</v>
      </c>
      <c r="H3482" s="9">
        <f>IF(C3482,VLOOKUP(A3482,RawData!A:D,4,FALSE),"")</f>
        <v>209.350340774627</v>
      </c>
      <c r="I3482" s="5" t="b">
        <f t="shared" si="754"/>
        <v>1</v>
      </c>
      <c r="J3482" s="4">
        <f t="shared" ca="1" si="755"/>
        <v>209.3704545510345</v>
      </c>
      <c r="K3482" s="4">
        <f t="shared" ca="1" si="756"/>
        <v>0.17594772937792413</v>
      </c>
      <c r="L3482" s="4">
        <f t="shared" ca="1" si="757"/>
        <v>0.41108357515739158</v>
      </c>
      <c r="M3482" s="4">
        <f t="shared" ca="1" si="758"/>
        <v>0.27976504399299529</v>
      </c>
      <c r="N3482" s="4">
        <f t="shared" ca="1" si="760"/>
        <v>3</v>
      </c>
      <c r="O3482" s="4">
        <f t="shared" ca="1" si="759"/>
        <v>0</v>
      </c>
    </row>
    <row r="3483" spans="1:15" x14ac:dyDescent="0.2">
      <c r="A3483" s="4">
        <f t="shared" si="749"/>
        <v>3476</v>
      </c>
      <c r="B3483" s="4" t="b">
        <f t="shared" si="750"/>
        <v>1</v>
      </c>
      <c r="C3483" s="5" t="b">
        <f t="shared" si="748"/>
        <v>1</v>
      </c>
      <c r="D3483" s="4">
        <f t="shared" ca="1" si="751"/>
        <v>3</v>
      </c>
      <c r="E3483" s="15">
        <f t="shared" si="752"/>
        <v>3476</v>
      </c>
      <c r="F3483" s="4">
        <f t="shared" ca="1" si="753"/>
        <v>0</v>
      </c>
      <c r="G3483" s="6">
        <f>IF(C3483,VLOOKUP(A3483,RawData!A:C,3,FALSE),"")</f>
        <v>2.9022999999999999</v>
      </c>
      <c r="H3483" s="9">
        <f>IF(C3483,VLOOKUP(A3483,RawData!A:D,4,FALSE),"")</f>
        <v>209.34484684103401</v>
      </c>
      <c r="I3483" s="5" t="b">
        <f t="shared" si="754"/>
        <v>1</v>
      </c>
      <c r="J3483" s="4">
        <f t="shared" ca="1" si="755"/>
        <v>209.36430981275731</v>
      </c>
      <c r="K3483" s="4">
        <f t="shared" ca="1" si="756"/>
        <v>0.12842945961062924</v>
      </c>
      <c r="L3483" s="4">
        <f t="shared" ca="1" si="757"/>
        <v>0.36859370367852762</v>
      </c>
      <c r="M3483" s="4">
        <f t="shared" ca="1" si="758"/>
        <v>0.20798920295999324</v>
      </c>
      <c r="N3483" s="4">
        <f t="shared" ca="1" si="760"/>
        <v>3</v>
      </c>
      <c r="O3483" s="4">
        <f t="shared" ca="1" si="759"/>
        <v>0</v>
      </c>
    </row>
    <row r="3484" spans="1:15" x14ac:dyDescent="0.2">
      <c r="A3484" s="4">
        <f t="shared" si="749"/>
        <v>3477</v>
      </c>
      <c r="B3484" s="4" t="b">
        <f t="shared" si="750"/>
        <v>1</v>
      </c>
      <c r="C3484" s="5" t="b">
        <f t="shared" si="748"/>
        <v>1</v>
      </c>
      <c r="D3484" s="4">
        <f t="shared" ca="1" si="751"/>
        <v>3</v>
      </c>
      <c r="E3484" s="15">
        <f t="shared" si="752"/>
        <v>3477</v>
      </c>
      <c r="F3484" s="4">
        <f t="shared" ca="1" si="753"/>
        <v>0</v>
      </c>
      <c r="G3484" s="6">
        <f>IF(C3484,VLOOKUP(A3484,RawData!A:C,3,FALSE),"")</f>
        <v>2.9022999999999999</v>
      </c>
      <c r="H3484" s="9">
        <f>IF(C3484,VLOOKUP(A3484,RawData!A:D,4,FALSE),"")</f>
        <v>209.339353774627</v>
      </c>
      <c r="I3484" s="5" t="b">
        <f t="shared" si="754"/>
        <v>1</v>
      </c>
      <c r="J3484" s="4">
        <f t="shared" ca="1" si="755"/>
        <v>209.36015696514232</v>
      </c>
      <c r="K3484" s="4">
        <f t="shared" ca="1" si="756"/>
        <v>8.0366343301392362E-2</v>
      </c>
      <c r="L3484" s="4">
        <f t="shared" ca="1" si="757"/>
        <v>0.32448720031089806</v>
      </c>
      <c r="M3484" s="4">
        <f t="shared" ca="1" si="758"/>
        <v>0.11606436787300822</v>
      </c>
      <c r="N3484" s="4">
        <f t="shared" ca="1" si="760"/>
        <v>3</v>
      </c>
      <c r="O3484" s="4">
        <f t="shared" ca="1" si="759"/>
        <v>0</v>
      </c>
    </row>
    <row r="3485" spans="1:15" x14ac:dyDescent="0.2">
      <c r="A3485" s="4">
        <f t="shared" si="749"/>
        <v>3478</v>
      </c>
      <c r="B3485" s="4" t="b">
        <f t="shared" si="750"/>
        <v>1</v>
      </c>
      <c r="C3485" s="5" t="b">
        <f t="shared" si="748"/>
        <v>1</v>
      </c>
      <c r="D3485" s="4">
        <f t="shared" ca="1" si="751"/>
        <v>3</v>
      </c>
      <c r="E3485" s="15">
        <f t="shared" si="752"/>
        <v>3478</v>
      </c>
      <c r="F3485" s="4">
        <f t="shared" ca="1" si="753"/>
        <v>0</v>
      </c>
      <c r="G3485" s="6">
        <f>IF(C3485,VLOOKUP(A3485,RawData!A:C,3,FALSE),"")</f>
        <v>2.9022999999999999</v>
      </c>
      <c r="H3485" s="9">
        <f>IF(C3485,VLOOKUP(A3485,RawData!A:D,4,FALSE),"")</f>
        <v>209.333860774627</v>
      </c>
      <c r="I3485" s="5" t="b">
        <f t="shared" si="754"/>
        <v>1</v>
      </c>
      <c r="J3485" s="4">
        <f t="shared" ca="1" si="755"/>
        <v>209.35826398056011</v>
      </c>
      <c r="K3485" s="4">
        <f t="shared" ca="1" si="756"/>
        <v>3.1767344084357774E-2</v>
      </c>
      <c r="L3485" s="4">
        <f t="shared" ca="1" si="757"/>
        <v>0.27902312257117501</v>
      </c>
      <c r="M3485" s="4">
        <f t="shared" ca="1" si="758"/>
        <v>3.8065977586001054E-2</v>
      </c>
      <c r="N3485" s="4">
        <f t="shared" ca="1" si="760"/>
        <v>3</v>
      </c>
      <c r="O3485" s="4">
        <f t="shared" ca="1" si="759"/>
        <v>0</v>
      </c>
    </row>
    <row r="3486" spans="1:15" x14ac:dyDescent="0.2">
      <c r="A3486" s="4">
        <f t="shared" si="749"/>
        <v>3479</v>
      </c>
      <c r="B3486" s="4" t="b">
        <f t="shared" si="750"/>
        <v>1</v>
      </c>
      <c r="C3486" s="5" t="b">
        <f t="shared" si="748"/>
        <v>1</v>
      </c>
      <c r="D3486" s="4">
        <f t="shared" ca="1" si="751"/>
        <v>3</v>
      </c>
      <c r="E3486" s="15">
        <f t="shared" si="752"/>
        <v>3479</v>
      </c>
      <c r="F3486" s="4">
        <f t="shared" ca="1" si="753"/>
        <v>0</v>
      </c>
      <c r="G3486" s="6">
        <f>IF(C3486,VLOOKUP(A3486,RawData!A:C,3,FALSE),"")</f>
        <v>2.9022999999999999</v>
      </c>
      <c r="H3486" s="9">
        <f>IF(C3486,VLOOKUP(A3486,RawData!A:D,4,FALSE),"")</f>
        <v>209.323239549253</v>
      </c>
      <c r="I3486" s="5" t="b">
        <f t="shared" si="754"/>
        <v>1</v>
      </c>
      <c r="J3486" s="4">
        <f t="shared" ca="1" si="755"/>
        <v>209.35827339574092</v>
      </c>
      <c r="K3486" s="4">
        <f t="shared" ca="1" si="756"/>
        <v>1.7117421387382592E-2</v>
      </c>
      <c r="L3486" s="4">
        <f t="shared" ca="1" si="757"/>
        <v>0.232469398908421</v>
      </c>
      <c r="M3486" s="4">
        <f t="shared" ca="1" si="758"/>
        <v>3.3709797040984313E-2</v>
      </c>
      <c r="N3486" s="4">
        <f t="shared" ca="1" si="760"/>
        <v>3</v>
      </c>
      <c r="O3486" s="4">
        <f t="shared" ca="1" si="759"/>
        <v>0</v>
      </c>
    </row>
    <row r="3487" spans="1:15" x14ac:dyDescent="0.2">
      <c r="A3487" s="4">
        <f t="shared" si="749"/>
        <v>3480</v>
      </c>
      <c r="B3487" s="4" t="b">
        <f t="shared" si="750"/>
        <v>1</v>
      </c>
      <c r="C3487" s="5" t="b">
        <f t="shared" si="748"/>
        <v>1</v>
      </c>
      <c r="D3487" s="4">
        <f t="shared" ca="1" si="751"/>
        <v>3</v>
      </c>
      <c r="E3487" s="15">
        <f t="shared" si="752"/>
        <v>3480</v>
      </c>
      <c r="F3487" s="4">
        <f t="shared" ca="1" si="753"/>
        <v>0</v>
      </c>
      <c r="G3487" s="6">
        <f>IF(C3487,VLOOKUP(A3487,RawData!A:C,3,FALSE),"")</f>
        <v>2.9022999999999999</v>
      </c>
      <c r="H3487" s="9">
        <f>IF(C3487,VLOOKUP(A3487,RawData!A:D,4,FALSE),"")</f>
        <v>209.31225261565999</v>
      </c>
      <c r="I3487" s="5" t="b">
        <f t="shared" si="754"/>
        <v>1</v>
      </c>
      <c r="J3487" s="4">
        <f t="shared" ca="1" si="755"/>
        <v>209.36015854100935</v>
      </c>
      <c r="K3487" s="4">
        <f t="shared" ca="1" si="756"/>
        <v>6.6270139698303865E-2</v>
      </c>
      <c r="L3487" s="4">
        <f t="shared" ca="1" si="757"/>
        <v>0.18521908036058221</v>
      </c>
      <c r="M3487" s="4">
        <f t="shared" ca="1" si="758"/>
        <v>0.10512173063500541</v>
      </c>
      <c r="N3487" s="4">
        <f t="shared" ca="1" si="760"/>
        <v>3</v>
      </c>
      <c r="O3487" s="4">
        <f t="shared" ca="1" si="759"/>
        <v>0</v>
      </c>
    </row>
    <row r="3488" spans="1:15" x14ac:dyDescent="0.2">
      <c r="A3488" s="4">
        <f t="shared" si="749"/>
        <v>3481</v>
      </c>
      <c r="B3488" s="4" t="b">
        <f t="shared" si="750"/>
        <v>1</v>
      </c>
      <c r="C3488" s="5" t="b">
        <f t="shared" si="748"/>
        <v>1</v>
      </c>
      <c r="D3488" s="4">
        <f t="shared" ca="1" si="751"/>
        <v>3</v>
      </c>
      <c r="E3488" s="15">
        <f t="shared" si="752"/>
        <v>3481</v>
      </c>
      <c r="F3488" s="4">
        <f t="shared" ca="1" si="753"/>
        <v>0</v>
      </c>
      <c r="G3488" s="6">
        <f>IF(C3488,VLOOKUP(A3488,RawData!A:C,3,FALSE),"")</f>
        <v>2.9022999999999999</v>
      </c>
      <c r="H3488" s="9">
        <f>IF(C3488,VLOOKUP(A3488,RawData!A:D,4,FALSE),"")</f>
        <v>209.306394774626</v>
      </c>
      <c r="I3488" s="5" t="b">
        <f t="shared" si="754"/>
        <v>1</v>
      </c>
      <c r="J3488" s="4">
        <f t="shared" ca="1" si="755"/>
        <v>209.36391939521459</v>
      </c>
      <c r="K3488" s="4">
        <f t="shared" ca="1" si="756"/>
        <v>0.11544065189346497</v>
      </c>
      <c r="L3488" s="4">
        <f t="shared" ca="1" si="757"/>
        <v>0.1372988593737432</v>
      </c>
      <c r="M3488" s="4">
        <f t="shared" ca="1" si="758"/>
        <v>0.18678924778700434</v>
      </c>
      <c r="N3488" s="4">
        <f t="shared" ca="1" si="760"/>
        <v>3</v>
      </c>
      <c r="O3488" s="4">
        <f t="shared" ca="1" si="759"/>
        <v>0</v>
      </c>
    </row>
    <row r="3489" spans="1:15" x14ac:dyDescent="0.2">
      <c r="A3489" s="4">
        <f t="shared" si="749"/>
        <v>3482</v>
      </c>
      <c r="B3489" s="4" t="b">
        <f t="shared" si="750"/>
        <v>1</v>
      </c>
      <c r="C3489" s="5" t="b">
        <f t="shared" si="748"/>
        <v>1</v>
      </c>
      <c r="D3489" s="4">
        <f t="shared" ca="1" si="751"/>
        <v>3</v>
      </c>
      <c r="E3489" s="15">
        <f t="shared" si="752"/>
        <v>3482</v>
      </c>
      <c r="F3489" s="4">
        <f t="shared" ca="1" si="753"/>
        <v>0</v>
      </c>
      <c r="G3489" s="6">
        <f>IF(C3489,VLOOKUP(A3489,RawData!A:C,3,FALSE),"")</f>
        <v>2.9022999999999999</v>
      </c>
      <c r="H3489" s="9">
        <f>IF(C3489,VLOOKUP(A3489,RawData!A:D,4,FALSE),"")</f>
        <v>209.30090177462699</v>
      </c>
      <c r="I3489" s="5" t="b">
        <f t="shared" si="754"/>
        <v>1</v>
      </c>
      <c r="J3489" s="4">
        <f t="shared" ca="1" si="755"/>
        <v>209.3696810581751</v>
      </c>
      <c r="K3489" s="4">
        <f t="shared" ca="1" si="756"/>
        <v>0.16448610819142573</v>
      </c>
      <c r="L3489" s="4">
        <f t="shared" ca="1" si="757"/>
        <v>8.8958893283205498E-2</v>
      </c>
      <c r="M3489" s="4">
        <f t="shared" ca="1" si="758"/>
        <v>0.26405802241498577</v>
      </c>
      <c r="N3489" s="4">
        <f t="shared" ca="1" si="760"/>
        <v>3</v>
      </c>
      <c r="O3489" s="4">
        <f t="shared" ca="1" si="759"/>
        <v>0</v>
      </c>
    </row>
    <row r="3490" spans="1:15" x14ac:dyDescent="0.2">
      <c r="A3490" s="4">
        <f t="shared" si="749"/>
        <v>3483</v>
      </c>
      <c r="B3490" s="4" t="b">
        <f t="shared" si="750"/>
        <v>1</v>
      </c>
      <c r="C3490" s="5" t="b">
        <f t="shared" si="748"/>
        <v>1</v>
      </c>
      <c r="D3490" s="4">
        <f t="shared" ca="1" si="751"/>
        <v>3</v>
      </c>
      <c r="E3490" s="15">
        <f t="shared" si="752"/>
        <v>3483</v>
      </c>
      <c r="F3490" s="4">
        <f t="shared" ca="1" si="753"/>
        <v>0</v>
      </c>
      <c r="G3490" s="6">
        <f>IF(C3490,VLOOKUP(A3490,RawData!A:C,3,FALSE),"")</f>
        <v>2.9022999999999999</v>
      </c>
      <c r="H3490" s="9">
        <f>IF(C3490,VLOOKUP(A3490,RawData!A:D,4,FALSE),"")</f>
        <v>209.290280549253</v>
      </c>
      <c r="I3490" s="5" t="b">
        <f t="shared" si="754"/>
        <v>1</v>
      </c>
      <c r="J3490" s="4">
        <f t="shared" ca="1" si="755"/>
        <v>209.37745238291149</v>
      </c>
      <c r="K3490" s="4">
        <f t="shared" ca="1" si="756"/>
        <v>0.21339756772889018</v>
      </c>
      <c r="L3490" s="4">
        <f t="shared" ca="1" si="757"/>
        <v>4.0216998743630938E-2</v>
      </c>
      <c r="M3490" s="4">
        <f t="shared" ca="1" si="758"/>
        <v>0.34609024778598041</v>
      </c>
      <c r="N3490" s="4">
        <f t="shared" ca="1" si="760"/>
        <v>3</v>
      </c>
      <c r="O3490" s="4">
        <f t="shared" ca="1" si="759"/>
        <v>0</v>
      </c>
    </row>
    <row r="3491" spans="1:15" x14ac:dyDescent="0.2">
      <c r="A3491" s="4">
        <f t="shared" si="749"/>
        <v>3484</v>
      </c>
      <c r="B3491" s="4" t="b">
        <f t="shared" si="750"/>
        <v>1</v>
      </c>
      <c r="C3491" s="5" t="b">
        <f t="shared" si="748"/>
        <v>1</v>
      </c>
      <c r="D3491" s="4">
        <f t="shared" ca="1" si="751"/>
        <v>3</v>
      </c>
      <c r="E3491" s="15">
        <f t="shared" si="752"/>
        <v>3484</v>
      </c>
      <c r="F3491" s="4">
        <f t="shared" ca="1" si="753"/>
        <v>0</v>
      </c>
      <c r="G3491" s="6">
        <f>IF(C3491,VLOOKUP(A3491,RawData!A:C,3,FALSE),"")</f>
        <v>2.9022999999999999</v>
      </c>
      <c r="H3491" s="9">
        <f>IF(C3491,VLOOKUP(A3491,RawData!A:D,4,FALSE),"")</f>
        <v>209.28442277462699</v>
      </c>
      <c r="I3491" s="5" t="b">
        <f t="shared" si="754"/>
        <v>1</v>
      </c>
      <c r="J3491" s="4">
        <f t="shared" ca="1" si="755"/>
        <v>209.38723341172565</v>
      </c>
      <c r="K3491" s="4">
        <f t="shared" ca="1" si="756"/>
        <v>0.26204994859858743</v>
      </c>
      <c r="L3491" s="4">
        <f t="shared" ca="1" si="757"/>
        <v>8.676665289868879E-3</v>
      </c>
      <c r="M3491" s="4">
        <f t="shared" ca="1" si="758"/>
        <v>0.41823173063301056</v>
      </c>
      <c r="N3491" s="4">
        <f t="shared" ca="1" si="760"/>
        <v>3</v>
      </c>
      <c r="O3491" s="4">
        <f t="shared" ca="1" si="759"/>
        <v>0</v>
      </c>
    </row>
    <row r="3492" spans="1:15" x14ac:dyDescent="0.2">
      <c r="A3492" s="4">
        <f t="shared" si="749"/>
        <v>3485</v>
      </c>
      <c r="B3492" s="4" t="b">
        <f t="shared" si="750"/>
        <v>1</v>
      </c>
      <c r="C3492" s="5" t="b">
        <f t="shared" si="748"/>
        <v>1</v>
      </c>
      <c r="D3492" s="4">
        <f t="shared" ca="1" si="751"/>
        <v>3</v>
      </c>
      <c r="E3492" s="15">
        <f t="shared" si="752"/>
        <v>3485</v>
      </c>
      <c r="F3492" s="4">
        <f t="shared" ca="1" si="753"/>
        <v>0</v>
      </c>
      <c r="G3492" s="6">
        <f>IF(C3492,VLOOKUP(A3492,RawData!A:C,3,FALSE),"")</f>
        <v>2.9022999999999999</v>
      </c>
      <c r="H3492" s="9">
        <f>IF(C3492,VLOOKUP(A3492,RawData!A:D,4,FALSE),"")</f>
        <v>209.278928841034</v>
      </c>
      <c r="I3492" s="5" t="b">
        <f t="shared" si="754"/>
        <v>1</v>
      </c>
      <c r="J3492" s="4">
        <f t="shared" ca="1" si="755"/>
        <v>209.39864888908338</v>
      </c>
      <c r="K3492" s="4">
        <f t="shared" ca="1" si="756"/>
        <v>0.3100591406261799</v>
      </c>
      <c r="L3492" s="4">
        <f t="shared" ca="1" si="757"/>
        <v>5.7454147597752581E-2</v>
      </c>
      <c r="M3492" s="4">
        <f t="shared" ca="1" si="758"/>
        <v>0.47425718732799282</v>
      </c>
      <c r="N3492" s="4">
        <f t="shared" ca="1" si="760"/>
        <v>3</v>
      </c>
      <c r="O3492" s="4">
        <f t="shared" ca="1" si="759"/>
        <v>0</v>
      </c>
    </row>
    <row r="3493" spans="1:15" x14ac:dyDescent="0.2">
      <c r="A3493" s="4">
        <f t="shared" si="749"/>
        <v>3486</v>
      </c>
      <c r="B3493" s="4" t="b">
        <f t="shared" si="750"/>
        <v>1</v>
      </c>
      <c r="C3493" s="5" t="b">
        <f t="shared" si="748"/>
        <v>1</v>
      </c>
      <c r="D3493" s="4">
        <f t="shared" ca="1" si="751"/>
        <v>3</v>
      </c>
      <c r="E3493" s="15">
        <f t="shared" si="752"/>
        <v>3486</v>
      </c>
      <c r="F3493" s="4">
        <f t="shared" ca="1" si="753"/>
        <v>0</v>
      </c>
      <c r="G3493" s="6">
        <f>IF(C3493,VLOOKUP(A3493,RawData!A:C,3,FALSE),"")</f>
        <v>2.9022999999999999</v>
      </c>
      <c r="H3493" s="9">
        <f>IF(C3493,VLOOKUP(A3493,RawData!A:D,4,FALSE),"")</f>
        <v>209.27343577462599</v>
      </c>
      <c r="I3493" s="5" t="b">
        <f t="shared" si="754"/>
        <v>1</v>
      </c>
      <c r="J3493" s="4">
        <f t="shared" ca="1" si="755"/>
        <v>209.41154704387102</v>
      </c>
      <c r="K3493" s="4">
        <f t="shared" ca="1" si="756"/>
        <v>0.35727335316684616</v>
      </c>
      <c r="L3493" s="4">
        <f t="shared" ca="1" si="757"/>
        <v>0.10584747419014207</v>
      </c>
      <c r="M3493" s="4">
        <f t="shared" ca="1" si="758"/>
        <v>0.52918912091999459</v>
      </c>
      <c r="N3493" s="4">
        <f t="shared" ca="1" si="760"/>
        <v>3</v>
      </c>
      <c r="O3493" s="4">
        <f t="shared" ca="1" si="759"/>
        <v>0</v>
      </c>
    </row>
    <row r="3494" spans="1:15" x14ac:dyDescent="0.2">
      <c r="A3494" s="4">
        <f t="shared" si="749"/>
        <v>3487</v>
      </c>
      <c r="B3494" s="4" t="b">
        <f t="shared" si="750"/>
        <v>1</v>
      </c>
      <c r="C3494" s="5" t="b">
        <f t="shared" si="748"/>
        <v>1</v>
      </c>
      <c r="D3494" s="4">
        <f t="shared" ca="1" si="751"/>
        <v>3</v>
      </c>
      <c r="E3494" s="15">
        <f t="shared" si="752"/>
        <v>3487</v>
      </c>
      <c r="F3494" s="4">
        <f t="shared" ca="1" si="753"/>
        <v>0</v>
      </c>
      <c r="G3494" s="6">
        <f>IF(C3494,VLOOKUP(A3494,RawData!A:C,3,FALSE),"")</f>
        <v>2.9022999999999999</v>
      </c>
      <c r="H3494" s="9">
        <f>IF(C3494,VLOOKUP(A3494,RawData!A:D,4,FALSE),"")</f>
        <v>209.26794277462699</v>
      </c>
      <c r="I3494" s="5" t="b">
        <f t="shared" si="754"/>
        <v>1</v>
      </c>
      <c r="J3494" s="4">
        <f t="shared" ca="1" si="755"/>
        <v>209.42566879904069</v>
      </c>
      <c r="K3494" s="4">
        <f t="shared" ca="1" si="756"/>
        <v>0.40355860899106233</v>
      </c>
      <c r="L3494" s="4">
        <f t="shared" ca="1" si="757"/>
        <v>0.15358871499830684</v>
      </c>
      <c r="M3494" s="4">
        <f t="shared" ca="1" si="758"/>
        <v>0.5789919619550119</v>
      </c>
      <c r="N3494" s="4">
        <f t="shared" ca="1" si="760"/>
        <v>3</v>
      </c>
      <c r="O3494" s="4">
        <f t="shared" ca="1" si="759"/>
        <v>0</v>
      </c>
    </row>
    <row r="3495" spans="1:15" x14ac:dyDescent="0.2">
      <c r="A3495" s="4">
        <f t="shared" si="749"/>
        <v>3488</v>
      </c>
      <c r="B3495" s="4" t="b">
        <f t="shared" si="750"/>
        <v>1</v>
      </c>
      <c r="C3495" s="5" t="b">
        <f t="shared" si="748"/>
        <v>1</v>
      </c>
      <c r="D3495" s="4">
        <f t="shared" ca="1" si="751"/>
        <v>3</v>
      </c>
      <c r="E3495" s="15">
        <f t="shared" si="752"/>
        <v>3488</v>
      </c>
      <c r="F3495" s="4">
        <f t="shared" ca="1" si="753"/>
        <v>0</v>
      </c>
      <c r="G3495" s="6">
        <f>IF(C3495,VLOOKUP(A3495,RawData!A:C,3,FALSE),"")</f>
        <v>2.9022999999999999</v>
      </c>
      <c r="H3495" s="9">
        <f>IF(C3495,VLOOKUP(A3495,RawData!A:D,4,FALSE),"")</f>
        <v>209.26757799999999</v>
      </c>
      <c r="I3495" s="5" t="b">
        <f t="shared" si="754"/>
        <v>1</v>
      </c>
      <c r="J3495" s="4">
        <f t="shared" ca="1" si="755"/>
        <v>209.44087130319122</v>
      </c>
      <c r="K3495" s="4">
        <f t="shared" ca="1" si="756"/>
        <v>0.44853075238330575</v>
      </c>
      <c r="L3495" s="4">
        <f t="shared" ca="1" si="757"/>
        <v>0.2002847962135661</v>
      </c>
      <c r="M3495" s="4">
        <f t="shared" ca="1" si="758"/>
        <v>0.62843089554499443</v>
      </c>
      <c r="N3495" s="4">
        <f t="shared" ca="1" si="760"/>
        <v>3</v>
      </c>
      <c r="O3495" s="4">
        <f t="shared" ca="1" si="759"/>
        <v>0</v>
      </c>
    </row>
    <row r="3496" spans="1:15" x14ac:dyDescent="0.2">
      <c r="A3496" s="4">
        <f t="shared" si="749"/>
        <v>3489</v>
      </c>
      <c r="B3496" s="4" t="b">
        <f t="shared" si="750"/>
        <v>1</v>
      </c>
      <c r="C3496" s="5" t="b">
        <f t="shared" si="748"/>
        <v>1</v>
      </c>
      <c r="D3496" s="4">
        <f t="shared" ca="1" si="751"/>
        <v>3</v>
      </c>
      <c r="E3496" s="15">
        <f t="shared" si="752"/>
        <v>3489</v>
      </c>
      <c r="F3496" s="4">
        <f t="shared" ca="1" si="753"/>
        <v>0</v>
      </c>
      <c r="G3496" s="6">
        <f>IF(C3496,VLOOKUP(A3496,RawData!A:C,3,FALSE),"")</f>
        <v>2.9022999999999999</v>
      </c>
      <c r="H3496" s="9">
        <f>IF(C3496,VLOOKUP(A3496,RawData!A:D,4,FALSE),"")</f>
        <v>209.27270622537301</v>
      </c>
      <c r="I3496" s="5" t="b">
        <f t="shared" si="754"/>
        <v>1</v>
      </c>
      <c r="J3496" s="4">
        <f t="shared" ca="1" si="755"/>
        <v>209.45739579556505</v>
      </c>
      <c r="K3496" s="4">
        <f t="shared" ca="1" si="756"/>
        <v>0.49191293356207666</v>
      </c>
      <c r="L3496" s="4">
        <f t="shared" ca="1" si="757"/>
        <v>0.24553378776741397</v>
      </c>
      <c r="M3496" s="4">
        <f t="shared" ca="1" si="758"/>
        <v>0.67786896195400459</v>
      </c>
      <c r="N3496" s="4">
        <f t="shared" ca="1" si="760"/>
        <v>3</v>
      </c>
      <c r="O3496" s="4">
        <f t="shared" ca="1" si="759"/>
        <v>0</v>
      </c>
    </row>
    <row r="3497" spans="1:15" x14ac:dyDescent="0.2">
      <c r="A3497" s="4">
        <f t="shared" si="749"/>
        <v>3490</v>
      </c>
      <c r="B3497" s="4" t="b">
        <f t="shared" si="750"/>
        <v>1</v>
      </c>
      <c r="C3497" s="5" t="b">
        <f t="shared" si="748"/>
        <v>1</v>
      </c>
      <c r="D3497" s="4">
        <f t="shared" ca="1" si="751"/>
        <v>3</v>
      </c>
      <c r="E3497" s="15">
        <f t="shared" si="752"/>
        <v>3490</v>
      </c>
      <c r="F3497" s="4">
        <f t="shared" ca="1" si="753"/>
        <v>0</v>
      </c>
      <c r="G3497" s="6">
        <f>IF(C3497,VLOOKUP(A3497,RawData!A:C,3,FALSE),"")</f>
        <v>2.9022999999999999</v>
      </c>
      <c r="H3497" s="9">
        <f>IF(C3497,VLOOKUP(A3497,RawData!A:D,4,FALSE),"")</f>
        <v>209.28332838434</v>
      </c>
      <c r="I3497" s="5" t="b">
        <f t="shared" si="754"/>
        <v>1</v>
      </c>
      <c r="J3497" s="4">
        <f t="shared" ca="1" si="755"/>
        <v>209.47488483242381</v>
      </c>
      <c r="K3497" s="4">
        <f t="shared" ca="1" si="756"/>
        <v>0.53331212264055239</v>
      </c>
      <c r="L3497" s="4">
        <f t="shared" ca="1" si="757"/>
        <v>0.28893376283045313</v>
      </c>
      <c r="M3497" s="4">
        <f t="shared" ca="1" si="758"/>
        <v>0.71705051120798657</v>
      </c>
      <c r="N3497" s="4">
        <f t="shared" ca="1" si="760"/>
        <v>3</v>
      </c>
      <c r="O3497" s="4">
        <f t="shared" ca="1" si="759"/>
        <v>0</v>
      </c>
    </row>
    <row r="3498" spans="1:15" x14ac:dyDescent="0.2">
      <c r="A3498" s="4">
        <f t="shared" si="749"/>
        <v>3491</v>
      </c>
      <c r="B3498" s="4" t="b">
        <f t="shared" si="750"/>
        <v>1</v>
      </c>
      <c r="C3498" s="5" t="b">
        <f t="shared" si="748"/>
        <v>1</v>
      </c>
      <c r="D3498" s="4">
        <f t="shared" ca="1" si="751"/>
        <v>3</v>
      </c>
      <c r="E3498" s="15">
        <f t="shared" si="752"/>
        <v>3491</v>
      </c>
      <c r="F3498" s="4">
        <f t="shared" ca="1" si="753"/>
        <v>0</v>
      </c>
      <c r="G3498" s="6">
        <f>IF(C3498,VLOOKUP(A3498,RawData!A:C,3,FALSE),"")</f>
        <v>2.9022999999999999</v>
      </c>
      <c r="H3498" s="9">
        <f>IF(C3498,VLOOKUP(A3498,RawData!A:D,4,FALSE),"")</f>
        <v>209.29431445074701</v>
      </c>
      <c r="I3498" s="5" t="b">
        <f t="shared" si="754"/>
        <v>1</v>
      </c>
      <c r="J3498" s="4">
        <f t="shared" ca="1" si="755"/>
        <v>209.49343682437924</v>
      </c>
      <c r="K3498" s="4">
        <f t="shared" ca="1" si="756"/>
        <v>0.57245142591560239</v>
      </c>
      <c r="L3498" s="4">
        <f t="shared" ca="1" si="757"/>
        <v>0.33020787324113599</v>
      </c>
      <c r="M3498" s="4">
        <f t="shared" ca="1" si="758"/>
        <v>0.76063167017301225</v>
      </c>
      <c r="N3498" s="4">
        <f t="shared" ca="1" si="760"/>
        <v>3</v>
      </c>
      <c r="O3498" s="4">
        <f t="shared" ca="1" si="759"/>
        <v>0</v>
      </c>
    </row>
    <row r="3499" spans="1:15" x14ac:dyDescent="0.2">
      <c r="A3499" s="4">
        <f t="shared" si="749"/>
        <v>3492</v>
      </c>
      <c r="B3499" s="4" t="b">
        <f t="shared" si="750"/>
        <v>1</v>
      </c>
      <c r="C3499" s="5" t="b">
        <f t="shared" si="748"/>
        <v>1</v>
      </c>
      <c r="D3499" s="4">
        <f t="shared" ca="1" si="751"/>
        <v>3</v>
      </c>
      <c r="E3499" s="15">
        <f t="shared" si="752"/>
        <v>3492</v>
      </c>
      <c r="F3499" s="4">
        <f t="shared" ca="1" si="753"/>
        <v>0</v>
      </c>
      <c r="G3499" s="6">
        <f>IF(C3499,VLOOKUP(A3499,RawData!A:C,3,FALSE),"")</f>
        <v>2.9022999999999999</v>
      </c>
      <c r="H3499" s="9">
        <f>IF(C3499,VLOOKUP(A3499,RawData!A:D,4,FALSE),"")</f>
        <v>209.31555783508699</v>
      </c>
      <c r="I3499" s="5" t="b">
        <f t="shared" si="754"/>
        <v>1</v>
      </c>
      <c r="J3499" s="4">
        <f t="shared" ca="1" si="755"/>
        <v>209.51293556855504</v>
      </c>
      <c r="K3499" s="4">
        <f t="shared" ca="1" si="756"/>
        <v>0.60881275436381088</v>
      </c>
      <c r="L3499" s="4">
        <f t="shared" ca="1" si="757"/>
        <v>0.36896306634176312</v>
      </c>
      <c r="M3499" s="4">
        <f t="shared" ca="1" si="758"/>
        <v>0.80457673658199269</v>
      </c>
      <c r="N3499" s="4">
        <f t="shared" ca="1" si="760"/>
        <v>3</v>
      </c>
      <c r="O3499" s="4">
        <f t="shared" ca="1" si="759"/>
        <v>0</v>
      </c>
    </row>
    <row r="3500" spans="1:15" x14ac:dyDescent="0.2">
      <c r="A3500" s="4">
        <f t="shared" si="749"/>
        <v>3493</v>
      </c>
      <c r="B3500" s="4" t="b">
        <f t="shared" si="750"/>
        <v>1</v>
      </c>
      <c r="C3500" s="5" t="b">
        <f t="shared" si="748"/>
        <v>1</v>
      </c>
      <c r="D3500" s="4">
        <f t="shared" ca="1" si="751"/>
        <v>3</v>
      </c>
      <c r="E3500" s="15">
        <f t="shared" si="752"/>
        <v>3493</v>
      </c>
      <c r="F3500" s="4">
        <f t="shared" ca="1" si="753"/>
        <v>0</v>
      </c>
      <c r="G3500" s="6">
        <f>IF(C3500,VLOOKUP(A3500,RawData!A:C,3,FALSE),"")</f>
        <v>2.9022999999999999</v>
      </c>
      <c r="H3500" s="9">
        <f>IF(C3500,VLOOKUP(A3500,RawData!A:D,4,FALSE),"")</f>
        <v>209.33752990149401</v>
      </c>
      <c r="I3500" s="5" t="b">
        <f t="shared" si="754"/>
        <v>1</v>
      </c>
      <c r="J3500" s="4">
        <f t="shared" ca="1" si="755"/>
        <v>209.53349724505696</v>
      </c>
      <c r="K3500" s="4">
        <f t="shared" ca="1" si="756"/>
        <v>0.64198528583352754</v>
      </c>
      <c r="L3500" s="4">
        <f t="shared" ca="1" si="757"/>
        <v>0.40492246958041278</v>
      </c>
      <c r="M3500" s="4">
        <f t="shared" ca="1" si="758"/>
        <v>0.84339351120701167</v>
      </c>
      <c r="N3500" s="4">
        <f t="shared" ca="1" si="760"/>
        <v>3</v>
      </c>
      <c r="O3500" s="4">
        <f t="shared" ca="1" si="759"/>
        <v>0</v>
      </c>
    </row>
    <row r="3501" spans="1:15" x14ac:dyDescent="0.2">
      <c r="A3501" s="4">
        <f t="shared" si="749"/>
        <v>3494</v>
      </c>
      <c r="B3501" s="4" t="b">
        <f t="shared" si="750"/>
        <v>1</v>
      </c>
      <c r="C3501" s="5" t="b">
        <f t="shared" si="748"/>
        <v>1</v>
      </c>
      <c r="D3501" s="4">
        <f t="shared" ca="1" si="751"/>
        <v>3</v>
      </c>
      <c r="E3501" s="15">
        <f t="shared" si="752"/>
        <v>3494</v>
      </c>
      <c r="F3501" s="4">
        <f t="shared" ca="1" si="753"/>
        <v>0</v>
      </c>
      <c r="G3501" s="6">
        <f>IF(C3501,VLOOKUP(A3501,RawData!A:C,3,FALSE),"")</f>
        <v>2.9022999999999999</v>
      </c>
      <c r="H3501" s="9">
        <f>IF(C3501,VLOOKUP(A3501,RawData!A:D,4,FALSE),"")</f>
        <v>209.36463106046</v>
      </c>
      <c r="I3501" s="5" t="b">
        <f t="shared" si="754"/>
        <v>1</v>
      </c>
      <c r="J3501" s="4">
        <f t="shared" ca="1" si="755"/>
        <v>209.55488059349196</v>
      </c>
      <c r="K3501" s="4">
        <f t="shared" ca="1" si="756"/>
        <v>0.6715670479543121</v>
      </c>
      <c r="L3501" s="4">
        <f t="shared" ca="1" si="757"/>
        <v>0.43781813011801773</v>
      </c>
      <c r="M3501" s="4">
        <f t="shared" ca="1" si="758"/>
        <v>0.87671728583299569</v>
      </c>
      <c r="N3501" s="4">
        <f t="shared" ca="1" si="760"/>
        <v>3</v>
      </c>
      <c r="O3501" s="4">
        <f t="shared" ca="1" si="759"/>
        <v>0</v>
      </c>
    </row>
    <row r="3502" spans="1:15" x14ac:dyDescent="0.2">
      <c r="A3502" s="4">
        <f t="shared" si="749"/>
        <v>3495</v>
      </c>
      <c r="B3502" s="4" t="b">
        <f t="shared" si="750"/>
        <v>1</v>
      </c>
      <c r="C3502" s="5" t="b">
        <f t="shared" si="748"/>
        <v>1</v>
      </c>
      <c r="D3502" s="4">
        <f t="shared" ca="1" si="751"/>
        <v>3</v>
      </c>
      <c r="E3502" s="15">
        <f t="shared" si="752"/>
        <v>3495</v>
      </c>
      <c r="F3502" s="4">
        <f t="shared" ca="1" si="753"/>
        <v>0</v>
      </c>
      <c r="G3502" s="6">
        <f>IF(C3502,VLOOKUP(A3502,RawData!A:C,3,FALSE),"")</f>
        <v>2.9022999999999999</v>
      </c>
      <c r="H3502" s="9">
        <f>IF(C3502,VLOOKUP(A3502,RawData!A:D,4,FALSE),"")</f>
        <v>209.397225285833</v>
      </c>
      <c r="I3502" s="5" t="b">
        <f t="shared" si="754"/>
        <v>1</v>
      </c>
      <c r="J3502" s="4">
        <f t="shared" ca="1" si="755"/>
        <v>209.5770678199757</v>
      </c>
      <c r="K3502" s="4">
        <f t="shared" ca="1" si="756"/>
        <v>0.69740629076341065</v>
      </c>
      <c r="L3502" s="4">
        <f t="shared" ca="1" si="757"/>
        <v>0.46713193939964981</v>
      </c>
      <c r="M3502" s="4">
        <f t="shared" ca="1" si="758"/>
        <v>0.91480451120600037</v>
      </c>
      <c r="N3502" s="4">
        <f t="shared" ca="1" si="760"/>
        <v>3</v>
      </c>
      <c r="O3502" s="4">
        <f t="shared" ca="1" si="759"/>
        <v>0</v>
      </c>
    </row>
    <row r="3503" spans="1:15" x14ac:dyDescent="0.2">
      <c r="A3503" s="4">
        <f t="shared" si="749"/>
        <v>3496</v>
      </c>
      <c r="B3503" s="4" t="b">
        <f t="shared" si="750"/>
        <v>1</v>
      </c>
      <c r="C3503" s="5" t="b">
        <f t="shared" si="748"/>
        <v>1</v>
      </c>
      <c r="D3503" s="4">
        <f t="shared" ca="1" si="751"/>
        <v>3</v>
      </c>
      <c r="E3503" s="15">
        <f t="shared" si="752"/>
        <v>3496</v>
      </c>
      <c r="F3503" s="4">
        <f t="shared" ca="1" si="753"/>
        <v>0</v>
      </c>
      <c r="G3503" s="6">
        <f>IF(C3503,VLOOKUP(A3503,RawData!A:C,3,FALSE),"")</f>
        <v>2.9022999999999999</v>
      </c>
      <c r="H3503" s="9">
        <f>IF(C3503,VLOOKUP(A3503,RawData!A:D,4,FALSE),"")</f>
        <v>209.42505606046001</v>
      </c>
      <c r="I3503" s="5" t="b">
        <f t="shared" si="754"/>
        <v>1</v>
      </c>
      <c r="J3503" s="4">
        <f t="shared" ca="1" si="755"/>
        <v>209.60005892450818</v>
      </c>
      <c r="K3503" s="4">
        <f t="shared" ca="1" si="756"/>
        <v>0.71936899472950699</v>
      </c>
      <c r="L3503" s="4">
        <f t="shared" ca="1" si="757"/>
        <v>0.49282828688629365</v>
      </c>
      <c r="M3503" s="4">
        <f t="shared" ca="1" si="758"/>
        <v>0.9481292194259936</v>
      </c>
      <c r="N3503" s="4">
        <f t="shared" ca="1" si="760"/>
        <v>3</v>
      </c>
      <c r="O3503" s="4">
        <f t="shared" ca="1" si="759"/>
        <v>0</v>
      </c>
    </row>
    <row r="3504" spans="1:15" x14ac:dyDescent="0.2">
      <c r="A3504" s="4">
        <f t="shared" si="749"/>
        <v>3497</v>
      </c>
      <c r="B3504" s="4" t="b">
        <f t="shared" si="750"/>
        <v>1</v>
      </c>
      <c r="C3504" s="5" t="b">
        <f t="shared" si="748"/>
        <v>1</v>
      </c>
      <c r="D3504" s="4">
        <f t="shared" ca="1" si="751"/>
        <v>3</v>
      </c>
      <c r="E3504" s="15">
        <f t="shared" si="752"/>
        <v>3497</v>
      </c>
      <c r="F3504" s="4">
        <f t="shared" ca="1" si="753"/>
        <v>0</v>
      </c>
      <c r="G3504" s="6">
        <f>IF(C3504,VLOOKUP(A3504,RawData!A:C,3,FALSE),"")</f>
        <v>2.9022999999999999</v>
      </c>
      <c r="H3504" s="9">
        <f>IF(C3504,VLOOKUP(A3504,RawData!A:D,4,FALSE),"")</f>
        <v>209.46277851120701</v>
      </c>
      <c r="I3504" s="5" t="b">
        <f t="shared" si="754"/>
        <v>1</v>
      </c>
      <c r="J3504" s="4">
        <f t="shared" ca="1" si="755"/>
        <v>209.62385392986005</v>
      </c>
      <c r="K3504" s="4">
        <f t="shared" ca="1" si="756"/>
        <v>0.73744630521247245</v>
      </c>
      <c r="L3504" s="4">
        <f t="shared" ca="1" si="757"/>
        <v>0.51478209229060212</v>
      </c>
      <c r="M3504" s="4">
        <f t="shared" ca="1" si="758"/>
        <v>0.98108828583400509</v>
      </c>
      <c r="N3504" s="4">
        <f t="shared" ca="1" si="760"/>
        <v>3</v>
      </c>
      <c r="O3504" s="4">
        <f t="shared" ca="1" si="759"/>
        <v>0</v>
      </c>
    </row>
    <row r="3505" spans="1:15" x14ac:dyDescent="0.2">
      <c r="A3505" s="4">
        <f t="shared" si="749"/>
        <v>3498</v>
      </c>
      <c r="B3505" s="4" t="b">
        <f t="shared" si="750"/>
        <v>1</v>
      </c>
      <c r="C3505" s="5" t="b">
        <f t="shared" si="748"/>
        <v>1</v>
      </c>
      <c r="D3505" s="4">
        <f t="shared" ca="1" si="751"/>
        <v>3</v>
      </c>
      <c r="E3505" s="15">
        <f t="shared" si="752"/>
        <v>3498</v>
      </c>
      <c r="F3505" s="4">
        <f t="shared" ca="1" si="753"/>
        <v>0</v>
      </c>
      <c r="G3505" s="6">
        <f>IF(C3505,VLOOKUP(A3505,RawData!A:C,3,FALSE),"")</f>
        <v>2.9022999999999999</v>
      </c>
      <c r="H3505" s="9">
        <f>IF(C3505,VLOOKUP(A3505,RawData!A:D,4,FALSE),"")</f>
        <v>209.50123051120801</v>
      </c>
      <c r="I3505" s="5" t="b">
        <f t="shared" si="754"/>
        <v>1</v>
      </c>
      <c r="J3505" s="4">
        <f t="shared" ca="1" si="755"/>
        <v>209.64845279210979</v>
      </c>
      <c r="K3505" s="4">
        <f t="shared" ca="1" si="756"/>
        <v>0.75126294390736348</v>
      </c>
      <c r="L3505" s="4">
        <f t="shared" ca="1" si="757"/>
        <v>0.53310956010872701</v>
      </c>
      <c r="M3505" s="4">
        <f t="shared" ca="1" si="758"/>
        <v>1.0140463522400012</v>
      </c>
      <c r="N3505" s="4">
        <f t="shared" ca="1" si="760"/>
        <v>3</v>
      </c>
      <c r="O3505" s="4">
        <f t="shared" ca="1" si="759"/>
        <v>0</v>
      </c>
    </row>
    <row r="3506" spans="1:15" x14ac:dyDescent="0.2">
      <c r="A3506" s="4">
        <f t="shared" si="749"/>
        <v>3499</v>
      </c>
      <c r="B3506" s="4" t="b">
        <f t="shared" si="750"/>
        <v>1</v>
      </c>
      <c r="C3506" s="5" t="b">
        <f t="shared" si="748"/>
        <v>1</v>
      </c>
      <c r="D3506" s="4">
        <f t="shared" ca="1" si="751"/>
        <v>3</v>
      </c>
      <c r="E3506" s="15">
        <f t="shared" si="752"/>
        <v>3499</v>
      </c>
      <c r="F3506" s="4">
        <f t="shared" ca="1" si="753"/>
        <v>0</v>
      </c>
      <c r="G3506" s="6">
        <f>IF(C3506,VLOOKUP(A3506,RawData!A:C,3,FALSE),"")</f>
        <v>2.9022999999999999</v>
      </c>
      <c r="H3506" s="9">
        <f>IF(C3506,VLOOKUP(A3506,RawData!A:D,4,FALSE),"")</f>
        <v>209.53968251120699</v>
      </c>
      <c r="I3506" s="5" t="b">
        <f t="shared" si="754"/>
        <v>1</v>
      </c>
      <c r="J3506" s="4">
        <f t="shared" ca="1" si="755"/>
        <v>209.67360537345337</v>
      </c>
      <c r="K3506" s="4">
        <f t="shared" ca="1" si="756"/>
        <v>0.7611674982926786</v>
      </c>
      <c r="L3506" s="4">
        <f t="shared" ca="1" si="757"/>
        <v>0.54781958890256988</v>
      </c>
      <c r="M3506" s="4">
        <f t="shared" ca="1" si="758"/>
        <v>1.0418770604599956</v>
      </c>
      <c r="N3506" s="4">
        <f t="shared" ca="1" si="760"/>
        <v>3</v>
      </c>
      <c r="O3506" s="4">
        <f t="shared" ca="1" si="759"/>
        <v>0</v>
      </c>
    </row>
    <row r="3507" spans="1:15" x14ac:dyDescent="0.2">
      <c r="A3507" s="4">
        <f t="shared" si="749"/>
        <v>3500</v>
      </c>
      <c r="B3507" s="4" t="b">
        <f t="shared" si="750"/>
        <v>1</v>
      </c>
      <c r="C3507" s="5" t="b">
        <f t="shared" si="748"/>
        <v>1</v>
      </c>
      <c r="D3507" s="4">
        <f t="shared" ca="1" si="751"/>
        <v>3</v>
      </c>
      <c r="E3507" s="15">
        <f t="shared" si="752"/>
        <v>3500</v>
      </c>
      <c r="F3507" s="4">
        <f t="shared" ca="1" si="753"/>
        <v>0</v>
      </c>
      <c r="G3507" s="6">
        <f>IF(C3507,VLOOKUP(A3507,RawData!A:C,3,FALSE),"")</f>
        <v>2.9022999999999999</v>
      </c>
      <c r="H3507" s="9">
        <f>IF(C3507,VLOOKUP(A3507,RawData!A:D,4,FALSE),"")</f>
        <v>209.58326367017401</v>
      </c>
      <c r="I3507" s="5" t="b">
        <f t="shared" si="754"/>
        <v>1</v>
      </c>
      <c r="J3507" s="4">
        <f t="shared" ca="1" si="755"/>
        <v>209.6992938588557</v>
      </c>
      <c r="K3507" s="4">
        <f t="shared" ca="1" si="756"/>
        <v>0.76718663966352096</v>
      </c>
      <c r="L3507" s="4">
        <f t="shared" ca="1" si="757"/>
        <v>0.55903723456907528</v>
      </c>
      <c r="M3507" s="4">
        <f t="shared" ca="1" si="758"/>
        <v>1.0642148350870002</v>
      </c>
      <c r="N3507" s="4">
        <f t="shared" ca="1" si="760"/>
        <v>3</v>
      </c>
      <c r="O3507" s="4">
        <f t="shared" ca="1" si="759"/>
        <v>0</v>
      </c>
    </row>
    <row r="3508" spans="1:15" x14ac:dyDescent="0.2">
      <c r="A3508" s="4">
        <f t="shared" si="749"/>
        <v>3501</v>
      </c>
      <c r="B3508" s="4" t="b">
        <f t="shared" si="750"/>
        <v>1</v>
      </c>
      <c r="C3508" s="5" t="b">
        <f t="shared" si="748"/>
        <v>1</v>
      </c>
      <c r="D3508" s="4">
        <f t="shared" ca="1" si="751"/>
        <v>3</v>
      </c>
      <c r="E3508" s="15">
        <f t="shared" si="752"/>
        <v>3501</v>
      </c>
      <c r="F3508" s="4">
        <f t="shared" ca="1" si="753"/>
        <v>0</v>
      </c>
      <c r="G3508" s="6">
        <f>IF(C3508,VLOOKUP(A3508,RawData!A:C,3,FALSE),"")</f>
        <v>2.9022999999999999</v>
      </c>
      <c r="H3508" s="9">
        <f>IF(C3508,VLOOKUP(A3508,RawData!A:D,4,FALSE),"")</f>
        <v>209.632336961954</v>
      </c>
      <c r="I3508" s="5" t="b">
        <f t="shared" si="754"/>
        <v>1</v>
      </c>
      <c r="J3508" s="4">
        <f t="shared" ca="1" si="755"/>
        <v>209.72539319079993</v>
      </c>
      <c r="K3508" s="4">
        <f t="shared" ca="1" si="756"/>
        <v>0.76944544506793022</v>
      </c>
      <c r="L3508" s="4">
        <f t="shared" ca="1" si="757"/>
        <v>0.5666463593041442</v>
      </c>
      <c r="M3508" s="4">
        <f t="shared" ca="1" si="758"/>
        <v>1.0759304507469949</v>
      </c>
      <c r="N3508" s="4">
        <f t="shared" ca="1" si="760"/>
        <v>3</v>
      </c>
      <c r="O3508" s="4">
        <f t="shared" ca="1" si="759"/>
        <v>0</v>
      </c>
    </row>
    <row r="3509" spans="1:15" x14ac:dyDescent="0.2">
      <c r="A3509" s="4">
        <f t="shared" si="749"/>
        <v>3502</v>
      </c>
      <c r="B3509" s="4" t="b">
        <f t="shared" si="750"/>
        <v>1</v>
      </c>
      <c r="C3509" s="5" t="b">
        <f t="shared" si="748"/>
        <v>1</v>
      </c>
      <c r="D3509" s="4">
        <f t="shared" ca="1" si="751"/>
        <v>3</v>
      </c>
      <c r="E3509" s="15">
        <f t="shared" si="752"/>
        <v>3502</v>
      </c>
      <c r="F3509" s="4">
        <f t="shared" ca="1" si="753"/>
        <v>0</v>
      </c>
      <c r="G3509" s="6">
        <f>IF(C3509,VLOOKUP(A3509,RawData!A:C,3,FALSE),"")</f>
        <v>2.9022999999999999</v>
      </c>
      <c r="H3509" s="9">
        <f>IF(C3509,VLOOKUP(A3509,RawData!A:D,4,FALSE),"")</f>
        <v>209.68177589554699</v>
      </c>
      <c r="I3509" s="5" t="b">
        <f t="shared" si="754"/>
        <v>1</v>
      </c>
      <c r="J3509" s="4">
        <f t="shared" ca="1" si="755"/>
        <v>209.75189447396366</v>
      </c>
      <c r="K3509" s="4">
        <f t="shared" ca="1" si="756"/>
        <v>0.76757757544490346</v>
      </c>
      <c r="L3509" s="4">
        <f t="shared" ca="1" si="757"/>
        <v>0.57038784375814089</v>
      </c>
      <c r="M3509" s="4">
        <f t="shared" ca="1" si="758"/>
        <v>1.0920456097130113</v>
      </c>
      <c r="N3509" s="4">
        <f t="shared" ca="1" si="760"/>
        <v>3</v>
      </c>
      <c r="O3509" s="4">
        <f t="shared" ca="1" si="759"/>
        <v>0</v>
      </c>
    </row>
    <row r="3510" spans="1:15" x14ac:dyDescent="0.2">
      <c r="A3510" s="4">
        <f t="shared" si="749"/>
        <v>3503</v>
      </c>
      <c r="B3510" s="4" t="b">
        <f t="shared" si="750"/>
        <v>1</v>
      </c>
      <c r="C3510" s="5" t="b">
        <f t="shared" si="748"/>
        <v>1</v>
      </c>
      <c r="D3510" s="4">
        <f t="shared" ca="1" si="751"/>
        <v>3</v>
      </c>
      <c r="E3510" s="15">
        <f t="shared" si="752"/>
        <v>3503</v>
      </c>
      <c r="F3510" s="4">
        <f t="shared" ca="1" si="753"/>
        <v>0</v>
      </c>
      <c r="G3510" s="6">
        <f>IF(C3510,VLOOKUP(A3510,RawData!A:C,3,FALSE),"")</f>
        <v>2.9022999999999999</v>
      </c>
      <c r="H3510" s="9">
        <f>IF(C3510,VLOOKUP(A3510,RawData!A:D,4,FALSE),"")</f>
        <v>209.73634218732599</v>
      </c>
      <c r="I3510" s="5" t="b">
        <f t="shared" si="754"/>
        <v>1</v>
      </c>
      <c r="J3510" s="4">
        <f t="shared" ca="1" si="755"/>
        <v>209.77854752824106</v>
      </c>
      <c r="K3510" s="4">
        <f t="shared" ca="1" si="756"/>
        <v>0.76168144140660843</v>
      </c>
      <c r="L3510" s="4">
        <f t="shared" ca="1" si="757"/>
        <v>0.57049409206410928</v>
      </c>
      <c r="M3510" s="4">
        <f t="shared" ca="1" si="758"/>
        <v>1.1033964507469989</v>
      </c>
      <c r="N3510" s="4">
        <f t="shared" ca="1" si="760"/>
        <v>3</v>
      </c>
      <c r="O3510" s="4">
        <f t="shared" ca="1" si="759"/>
        <v>0</v>
      </c>
    </row>
    <row r="3511" spans="1:15" x14ac:dyDescent="0.2">
      <c r="A3511" s="4">
        <f t="shared" si="749"/>
        <v>3504</v>
      </c>
      <c r="B3511" s="4" t="b">
        <f t="shared" si="750"/>
        <v>1</v>
      </c>
      <c r="C3511" s="5" t="b">
        <f t="shared" si="748"/>
        <v>1</v>
      </c>
      <c r="D3511" s="4">
        <f t="shared" ca="1" si="751"/>
        <v>3</v>
      </c>
      <c r="E3511" s="15">
        <f t="shared" si="752"/>
        <v>3504</v>
      </c>
      <c r="F3511" s="4">
        <f t="shared" ca="1" si="753"/>
        <v>0</v>
      </c>
      <c r="G3511" s="6">
        <f>IF(C3511,VLOOKUP(A3511,RawData!A:C,3,FALSE),"")</f>
        <v>2.9022999999999999</v>
      </c>
      <c r="H3511" s="9">
        <f>IF(C3511,VLOOKUP(A3511,RawData!A:D,4,FALSE),"")</f>
        <v>209.79127412092001</v>
      </c>
      <c r="I3511" s="5" t="b">
        <f t="shared" si="754"/>
        <v>1</v>
      </c>
      <c r="J3511" s="4">
        <f t="shared" ca="1" si="755"/>
        <v>209.80545963679589</v>
      </c>
      <c r="K3511" s="4">
        <f t="shared" ca="1" si="756"/>
        <v>0.75176591874398468</v>
      </c>
      <c r="L3511" s="4">
        <f t="shared" ca="1" si="757"/>
        <v>0.56710795724279706</v>
      </c>
      <c r="M3511" s="4">
        <f t="shared" ca="1" si="758"/>
        <v>1.1092542253730073</v>
      </c>
      <c r="N3511" s="4">
        <f t="shared" ca="1" si="760"/>
        <v>3</v>
      </c>
      <c r="O3511" s="4">
        <f t="shared" ca="1" si="759"/>
        <v>0</v>
      </c>
    </row>
    <row r="3512" spans="1:15" x14ac:dyDescent="0.2">
      <c r="A3512" s="4">
        <f t="shared" si="749"/>
        <v>3505</v>
      </c>
      <c r="B3512" s="4" t="b">
        <f t="shared" si="750"/>
        <v>1</v>
      </c>
      <c r="C3512" s="5" t="b">
        <f t="shared" si="748"/>
        <v>1</v>
      </c>
      <c r="D3512" s="4">
        <f t="shared" ca="1" si="751"/>
        <v>3</v>
      </c>
      <c r="E3512" s="15">
        <f t="shared" si="752"/>
        <v>3505</v>
      </c>
      <c r="F3512" s="4">
        <f t="shared" ca="1" si="753"/>
        <v>0</v>
      </c>
      <c r="G3512" s="6">
        <f>IF(C3512,VLOOKUP(A3512,RawData!A:C,3,FALSE),"")</f>
        <v>2.9022999999999999</v>
      </c>
      <c r="H3512" s="9">
        <f>IF(C3512,VLOOKUP(A3512,RawData!A:D,4,FALSE),"")</f>
        <v>209.841076961955</v>
      </c>
      <c r="I3512" s="5" t="b">
        <f t="shared" si="754"/>
        <v>1</v>
      </c>
      <c r="J3512" s="4">
        <f t="shared" ca="1" si="755"/>
        <v>209.83238953923487</v>
      </c>
      <c r="K3512" s="4">
        <f t="shared" ca="1" si="756"/>
        <v>0.73820624184037342</v>
      </c>
      <c r="L3512" s="4">
        <f t="shared" ca="1" si="757"/>
        <v>0.5602383573869929</v>
      </c>
      <c r="M3512" s="4">
        <f t="shared" ca="1" si="758"/>
        <v>1.1096199335929953</v>
      </c>
      <c r="N3512" s="4">
        <f t="shared" ca="1" si="760"/>
        <v>3</v>
      </c>
      <c r="O3512" s="4">
        <f t="shared" ca="1" si="759"/>
        <v>0</v>
      </c>
    </row>
    <row r="3513" spans="1:15" x14ac:dyDescent="0.2">
      <c r="A3513" s="4">
        <f t="shared" si="749"/>
        <v>3506</v>
      </c>
      <c r="B3513" s="4" t="b">
        <f t="shared" si="750"/>
        <v>1</v>
      </c>
      <c r="C3513" s="5" t="b">
        <f t="shared" si="748"/>
        <v>1</v>
      </c>
      <c r="D3513" s="4">
        <f t="shared" ca="1" si="751"/>
        <v>3</v>
      </c>
      <c r="E3513" s="15">
        <f t="shared" si="752"/>
        <v>3506</v>
      </c>
      <c r="F3513" s="4">
        <f t="shared" ca="1" si="753"/>
        <v>0</v>
      </c>
      <c r="G3513" s="6">
        <f>IF(C3513,VLOOKUP(A3513,RawData!A:C,3,FALSE),"")</f>
        <v>2.9022999999999999</v>
      </c>
      <c r="H3513" s="9">
        <f>IF(C3513,VLOOKUP(A3513,RawData!A:D,4,FALSE),"")</f>
        <v>209.89564412092</v>
      </c>
      <c r="I3513" s="5" t="b">
        <f t="shared" si="754"/>
        <v>1</v>
      </c>
      <c r="J3513" s="4">
        <f t="shared" ca="1" si="755"/>
        <v>209.85919436300625</v>
      </c>
      <c r="K3513" s="4">
        <f t="shared" ca="1" si="756"/>
        <v>0.72127928162791477</v>
      </c>
      <c r="L3513" s="4">
        <f t="shared" ca="1" si="757"/>
        <v>0.55013545145212106</v>
      </c>
      <c r="M3513" s="4">
        <f t="shared" ca="1" si="758"/>
        <v>1.1044908410339929</v>
      </c>
      <c r="N3513" s="4">
        <f t="shared" ca="1" si="760"/>
        <v>3</v>
      </c>
      <c r="O3513" s="4">
        <f t="shared" ca="1" si="759"/>
        <v>0</v>
      </c>
    </row>
    <row r="3514" spans="1:15" x14ac:dyDescent="0.2">
      <c r="A3514" s="4">
        <f t="shared" si="749"/>
        <v>3507</v>
      </c>
      <c r="B3514" s="4" t="b">
        <f t="shared" si="750"/>
        <v>1</v>
      </c>
      <c r="C3514" s="5" t="b">
        <f t="shared" si="748"/>
        <v>1</v>
      </c>
      <c r="D3514" s="4">
        <f t="shared" ca="1" si="751"/>
        <v>3</v>
      </c>
      <c r="E3514" s="15">
        <f t="shared" si="752"/>
        <v>3507</v>
      </c>
      <c r="F3514" s="4">
        <f t="shared" ca="1" si="753"/>
        <v>0</v>
      </c>
      <c r="G3514" s="6">
        <f>IF(C3514,VLOOKUP(A3514,RawData!A:C,3,FALSE),"")</f>
        <v>2.9022999999999999</v>
      </c>
      <c r="H3514" s="9">
        <f>IF(C3514,VLOOKUP(A3514,RawData!A:D,4,FALSE),"")</f>
        <v>209.94544696195501</v>
      </c>
      <c r="I3514" s="5" t="b">
        <f t="shared" si="754"/>
        <v>1</v>
      </c>
      <c r="J3514" s="4">
        <f t="shared" ca="1" si="755"/>
        <v>209.88574013250022</v>
      </c>
      <c r="K3514" s="4">
        <f t="shared" ca="1" si="756"/>
        <v>0.70137809238411819</v>
      </c>
      <c r="L3514" s="4">
        <f t="shared" ca="1" si="757"/>
        <v>0.53694213476015307</v>
      </c>
      <c r="M3514" s="4">
        <f t="shared" ca="1" si="758"/>
        <v>1.0938695492530144</v>
      </c>
      <c r="N3514" s="4">
        <f t="shared" ca="1" si="760"/>
        <v>3</v>
      </c>
      <c r="O3514" s="4">
        <f t="shared" ca="1" si="759"/>
        <v>0</v>
      </c>
    </row>
    <row r="3515" spans="1:15" x14ac:dyDescent="0.2">
      <c r="A3515" s="4">
        <f t="shared" si="749"/>
        <v>3508</v>
      </c>
      <c r="B3515" s="4" t="b">
        <f t="shared" si="750"/>
        <v>1</v>
      </c>
      <c r="C3515" s="5" t="b">
        <f t="shared" si="748"/>
        <v>1</v>
      </c>
      <c r="D3515" s="4">
        <f t="shared" ca="1" si="751"/>
        <v>3</v>
      </c>
      <c r="E3515" s="15">
        <f t="shared" si="752"/>
        <v>3508</v>
      </c>
      <c r="F3515" s="4">
        <f t="shared" ca="1" si="753"/>
        <v>0</v>
      </c>
      <c r="G3515" s="6">
        <f>IF(C3515,VLOOKUP(A3515,RawData!A:C,3,FALSE),"")</f>
        <v>2.9022999999999999</v>
      </c>
      <c r="H3515" s="9">
        <f>IF(C3515,VLOOKUP(A3515,RawData!A:D,4,FALSE),"")</f>
        <v>209.989757670172</v>
      </c>
      <c r="I3515" s="5" t="b">
        <f t="shared" si="754"/>
        <v>1</v>
      </c>
      <c r="J3515" s="4">
        <f t="shared" ca="1" si="755"/>
        <v>209.91189284933651</v>
      </c>
      <c r="K3515" s="4">
        <f t="shared" ca="1" si="756"/>
        <v>0.67865442245206964</v>
      </c>
      <c r="L3515" s="4">
        <f t="shared" ca="1" si="757"/>
        <v>0.52116759777314314</v>
      </c>
      <c r="M3515" s="4">
        <f t="shared" ca="1" si="758"/>
        <v>1.0726261649130038</v>
      </c>
      <c r="N3515" s="4">
        <f t="shared" ca="1" si="760"/>
        <v>3</v>
      </c>
      <c r="O3515" s="4">
        <f t="shared" ca="1" si="759"/>
        <v>0</v>
      </c>
    </row>
    <row r="3516" spans="1:15" x14ac:dyDescent="0.2">
      <c r="A3516" s="4">
        <f t="shared" si="749"/>
        <v>3509</v>
      </c>
      <c r="B3516" s="4" t="b">
        <f t="shared" si="750"/>
        <v>1</v>
      </c>
      <c r="C3516" s="5" t="b">
        <f t="shared" si="748"/>
        <v>1</v>
      </c>
      <c r="D3516" s="4">
        <f t="shared" ca="1" si="751"/>
        <v>3</v>
      </c>
      <c r="E3516" s="15">
        <f t="shared" si="752"/>
        <v>3509</v>
      </c>
      <c r="F3516" s="4">
        <f t="shared" ca="1" si="753"/>
        <v>0</v>
      </c>
      <c r="G3516" s="6">
        <f>IF(C3516,VLOOKUP(A3516,RawData!A:C,3,FALSE),"")</f>
        <v>2.9022999999999999</v>
      </c>
      <c r="H3516" s="9">
        <f>IF(C3516,VLOOKUP(A3516,RawData!A:D,4,FALSE),"")</f>
        <v>210.03883096195401</v>
      </c>
      <c r="I3516" s="5" t="b">
        <f t="shared" si="754"/>
        <v>1</v>
      </c>
      <c r="J3516" s="4">
        <f t="shared" ca="1" si="755"/>
        <v>209.93751853628555</v>
      </c>
      <c r="K3516" s="4">
        <f t="shared" ca="1" si="756"/>
        <v>0.65324226859240753</v>
      </c>
      <c r="L3516" s="4">
        <f t="shared" ca="1" si="757"/>
        <v>0.50259729207502346</v>
      </c>
      <c r="M3516" s="4">
        <f t="shared" ca="1" si="758"/>
        <v>1.0455249395399733</v>
      </c>
      <c r="N3516" s="4">
        <f t="shared" ca="1" si="760"/>
        <v>3</v>
      </c>
      <c r="O3516" s="4">
        <f t="shared" ca="1" si="759"/>
        <v>0</v>
      </c>
    </row>
    <row r="3517" spans="1:15" x14ac:dyDescent="0.2">
      <c r="A3517" s="4">
        <f t="shared" si="749"/>
        <v>3510</v>
      </c>
      <c r="B3517" s="4" t="b">
        <f t="shared" si="750"/>
        <v>1</v>
      </c>
      <c r="C3517" s="5" t="b">
        <f t="shared" si="748"/>
        <v>1</v>
      </c>
      <c r="D3517" s="4">
        <f t="shared" ca="1" si="751"/>
        <v>3</v>
      </c>
      <c r="E3517" s="15">
        <f t="shared" si="752"/>
        <v>3510</v>
      </c>
      <c r="F3517" s="4">
        <f t="shared" ca="1" si="753"/>
        <v>0</v>
      </c>
      <c r="G3517" s="6">
        <f>IF(C3517,VLOOKUP(A3517,RawData!A:C,3,FALSE),"")</f>
        <v>2.9022999999999999</v>
      </c>
      <c r="H3517" s="9">
        <f>IF(C3517,VLOOKUP(A3517,RawData!A:D,4,FALSE),"")</f>
        <v>210.07801251120799</v>
      </c>
      <c r="I3517" s="5" t="b">
        <f t="shared" si="754"/>
        <v>1</v>
      </c>
      <c r="J3517" s="4">
        <f t="shared" ca="1" si="755"/>
        <v>209.96235816184074</v>
      </c>
      <c r="K3517" s="4">
        <f t="shared" ca="1" si="756"/>
        <v>0.62527560803439997</v>
      </c>
      <c r="L3517" s="4">
        <f t="shared" ca="1" si="757"/>
        <v>0.48171374007202417</v>
      </c>
      <c r="M3517" s="4">
        <f t="shared" ca="1" si="758"/>
        <v>1.0078024887930042</v>
      </c>
      <c r="N3517" s="4">
        <f t="shared" ca="1" si="760"/>
        <v>3</v>
      </c>
      <c r="O3517" s="4">
        <f t="shared" ca="1" si="759"/>
        <v>0</v>
      </c>
    </row>
    <row r="3518" spans="1:15" x14ac:dyDescent="0.2">
      <c r="A3518" s="4">
        <f t="shared" si="749"/>
        <v>3511</v>
      </c>
      <c r="B3518" s="4" t="b">
        <f t="shared" si="750"/>
        <v>1</v>
      </c>
      <c r="C3518" s="5" t="b">
        <f t="shared" si="748"/>
        <v>1</v>
      </c>
      <c r="D3518" s="4">
        <f t="shared" ca="1" si="751"/>
        <v>3</v>
      </c>
      <c r="E3518" s="15">
        <f t="shared" si="752"/>
        <v>3511</v>
      </c>
      <c r="F3518" s="4">
        <f t="shared" ca="1" si="753"/>
        <v>0</v>
      </c>
      <c r="G3518" s="6">
        <f>IF(C3518,VLOOKUP(A3518,RawData!A:C,3,FALSE),"")</f>
        <v>2.9180000000000001</v>
      </c>
      <c r="H3518" s="9">
        <f>IF(C3518,VLOOKUP(A3518,RawData!A:D,4,FALSE),"")</f>
        <v>210.12159367017301</v>
      </c>
      <c r="I3518" s="5" t="b">
        <f t="shared" si="754"/>
        <v>1</v>
      </c>
      <c r="J3518" s="4">
        <f t="shared" ca="1" si="755"/>
        <v>209.98626880952853</v>
      </c>
      <c r="K3518" s="4">
        <f t="shared" ca="1" si="756"/>
        <v>0.59501349505575263</v>
      </c>
      <c r="L3518" s="4">
        <f t="shared" ca="1" si="757"/>
        <v>0.45855255230287639</v>
      </c>
      <c r="M3518" s="4">
        <f t="shared" ca="1" si="758"/>
        <v>0.96935048879200281</v>
      </c>
      <c r="N3518" s="4">
        <f t="shared" ca="1" si="760"/>
        <v>3</v>
      </c>
      <c r="O3518" s="4">
        <f t="shared" ca="1" si="759"/>
        <v>0</v>
      </c>
    </row>
    <row r="3519" spans="1:15" x14ac:dyDescent="0.2">
      <c r="A3519" s="4">
        <f t="shared" si="749"/>
        <v>3512</v>
      </c>
      <c r="B3519" s="4" t="b">
        <f t="shared" si="750"/>
        <v>1</v>
      </c>
      <c r="C3519" s="5" t="b">
        <f t="shared" si="748"/>
        <v>1</v>
      </c>
      <c r="D3519" s="4">
        <f t="shared" ca="1" si="751"/>
        <v>3</v>
      </c>
      <c r="E3519" s="15">
        <f t="shared" si="752"/>
        <v>3512</v>
      </c>
      <c r="F3519" s="4">
        <f t="shared" ca="1" si="753"/>
        <v>0</v>
      </c>
      <c r="G3519" s="6">
        <f>IF(C3519,VLOOKUP(A3519,RawData!A:C,3,FALSE),"")</f>
        <v>2.9218999999999999</v>
      </c>
      <c r="H3519" s="9">
        <f>IF(C3519,VLOOKUP(A3519,RawData!A:D,4,FALSE),"")</f>
        <v>210.160410511208</v>
      </c>
      <c r="I3519" s="5" t="b">
        <f t="shared" si="754"/>
        <v>1</v>
      </c>
      <c r="J3519" s="4">
        <f t="shared" ca="1" si="755"/>
        <v>210.0089914446028</v>
      </c>
      <c r="K3519" s="4">
        <f t="shared" ca="1" si="756"/>
        <v>0.56247372354042113</v>
      </c>
      <c r="L3519" s="4">
        <f t="shared" ca="1" si="757"/>
        <v>0.43323878628444845</v>
      </c>
      <c r="M3519" s="4">
        <f t="shared" ca="1" si="758"/>
        <v>0.91038465370601784</v>
      </c>
      <c r="N3519" s="4">
        <f t="shared" ca="1" si="760"/>
        <v>3</v>
      </c>
      <c r="O3519" s="4">
        <f t="shared" ca="1" si="759"/>
        <v>0</v>
      </c>
    </row>
    <row r="3520" spans="1:15" x14ac:dyDescent="0.2">
      <c r="A3520" s="4">
        <f t="shared" si="749"/>
        <v>3513</v>
      </c>
      <c r="B3520" s="4" t="b">
        <f t="shared" si="750"/>
        <v>1</v>
      </c>
      <c r="C3520" s="5" t="b">
        <f t="shared" si="748"/>
        <v>1</v>
      </c>
      <c r="D3520" s="4">
        <f t="shared" ca="1" si="751"/>
        <v>3</v>
      </c>
      <c r="E3520" s="15">
        <f t="shared" si="752"/>
        <v>3513</v>
      </c>
      <c r="F3520" s="4">
        <f t="shared" ca="1" si="753"/>
        <v>0</v>
      </c>
      <c r="G3520" s="6">
        <f>IF(C3520,VLOOKUP(A3520,RawData!A:C,3,FALSE),"")</f>
        <v>2.9218999999999999</v>
      </c>
      <c r="H3520" s="9">
        <f>IF(C3520,VLOOKUP(A3520,RawData!A:D,4,FALSE),"")</f>
        <v>210.19886251120701</v>
      </c>
      <c r="I3520" s="5" t="b">
        <f t="shared" si="754"/>
        <v>1</v>
      </c>
      <c r="J3520" s="4">
        <f t="shared" ca="1" si="755"/>
        <v>210.03025809469318</v>
      </c>
      <c r="K3520" s="4">
        <f t="shared" ca="1" si="756"/>
        <v>0.52765629348854759</v>
      </c>
      <c r="L3520" s="4">
        <f t="shared" ca="1" si="757"/>
        <v>0.40578133733927757</v>
      </c>
      <c r="M3520" s="4">
        <f t="shared" ca="1" si="758"/>
        <v>0.8499605872989946</v>
      </c>
      <c r="N3520" s="4">
        <f t="shared" ca="1" si="760"/>
        <v>3</v>
      </c>
      <c r="O3520" s="4">
        <f t="shared" ca="1" si="759"/>
        <v>0</v>
      </c>
    </row>
    <row r="3521" spans="1:15" x14ac:dyDescent="0.2">
      <c r="A3521" s="4">
        <f t="shared" si="749"/>
        <v>3514</v>
      </c>
      <c r="B3521" s="4" t="b">
        <f t="shared" si="750"/>
        <v>1</v>
      </c>
      <c r="C3521" s="5" t="b">
        <f t="shared" si="748"/>
        <v>1</v>
      </c>
      <c r="D3521" s="4">
        <f t="shared" ca="1" si="751"/>
        <v>3</v>
      </c>
      <c r="E3521" s="15">
        <f t="shared" si="752"/>
        <v>3514</v>
      </c>
      <c r="F3521" s="4">
        <f t="shared" ca="1" si="753"/>
        <v>0</v>
      </c>
      <c r="G3521" s="6">
        <f>IF(C3521,VLOOKUP(A3521,RawData!A:C,3,FALSE),"")</f>
        <v>2.9218999999999999</v>
      </c>
      <c r="H3521" s="9">
        <f>IF(C3521,VLOOKUP(A3521,RawData!A:D,4,FALSE),"")</f>
        <v>210.232186285833</v>
      </c>
      <c r="I3521" s="5" t="b">
        <f t="shared" si="754"/>
        <v>1</v>
      </c>
      <c r="J3521" s="4">
        <f t="shared" ca="1" si="755"/>
        <v>210.04992588562814</v>
      </c>
      <c r="K3521" s="4">
        <f t="shared" ca="1" si="756"/>
        <v>0.4906863063382616</v>
      </c>
      <c r="L3521" s="4">
        <f t="shared" ca="1" si="757"/>
        <v>0.37630528413487241</v>
      </c>
      <c r="M3521" s="4">
        <f t="shared" ca="1" si="758"/>
        <v>0.7792782693680067</v>
      </c>
      <c r="N3521" s="4">
        <f t="shared" ca="1" si="760"/>
        <v>3</v>
      </c>
      <c r="O3521" s="4">
        <f t="shared" ca="1" si="759"/>
        <v>0</v>
      </c>
    </row>
    <row r="3522" spans="1:15" x14ac:dyDescent="0.2">
      <c r="A3522" s="4">
        <f t="shared" si="749"/>
        <v>3515</v>
      </c>
      <c r="B3522" s="4" t="b">
        <f t="shared" si="750"/>
        <v>1</v>
      </c>
      <c r="C3522" s="5" t="b">
        <f t="shared" si="748"/>
        <v>1</v>
      </c>
      <c r="D3522" s="4">
        <f t="shared" ca="1" si="751"/>
        <v>3</v>
      </c>
      <c r="E3522" s="15">
        <f t="shared" si="752"/>
        <v>3515</v>
      </c>
      <c r="F3522" s="4">
        <f t="shared" ca="1" si="753"/>
        <v>0</v>
      </c>
      <c r="G3522" s="6">
        <f>IF(C3522,VLOOKUP(A3522,RawData!A:C,3,FALSE),"")</f>
        <v>2.9218999999999999</v>
      </c>
      <c r="H3522" s="9">
        <f>IF(C3522,VLOOKUP(A3522,RawData!A:D,4,FALSE),"")</f>
        <v>210.265145285833</v>
      </c>
      <c r="I3522" s="5" t="b">
        <f t="shared" si="754"/>
        <v>1</v>
      </c>
      <c r="J3522" s="4">
        <f t="shared" ca="1" si="755"/>
        <v>210.06786084179791</v>
      </c>
      <c r="K3522" s="4">
        <f t="shared" ca="1" si="756"/>
        <v>0.45182279521617374</v>
      </c>
      <c r="L3522" s="4">
        <f t="shared" ca="1" si="757"/>
        <v>0.34506970371924695</v>
      </c>
      <c r="M3522" s="4">
        <f t="shared" ca="1" si="758"/>
        <v>0.70273897758698922</v>
      </c>
      <c r="N3522" s="4">
        <f t="shared" ca="1" si="760"/>
        <v>3</v>
      </c>
      <c r="O3522" s="4">
        <f t="shared" ca="1" si="759"/>
        <v>0</v>
      </c>
    </row>
    <row r="3523" spans="1:15" x14ac:dyDescent="0.2">
      <c r="A3523" s="4">
        <f t="shared" si="749"/>
        <v>3516</v>
      </c>
      <c r="B3523" s="4" t="b">
        <f t="shared" si="750"/>
        <v>1</v>
      </c>
      <c r="C3523" s="5" t="b">
        <f t="shared" si="748"/>
        <v>1</v>
      </c>
      <c r="D3523" s="4">
        <f t="shared" ca="1" si="751"/>
        <v>3</v>
      </c>
      <c r="E3523" s="15">
        <f t="shared" si="752"/>
        <v>3516</v>
      </c>
      <c r="F3523" s="4">
        <f t="shared" ca="1" si="753"/>
        <v>0</v>
      </c>
      <c r="G3523" s="6">
        <f>IF(C3523,VLOOKUP(A3523,RawData!A:C,3,FALSE),"")</f>
        <v>2.9218999999999999</v>
      </c>
      <c r="H3523" s="9">
        <f>IF(C3523,VLOOKUP(A3523,RawData!A:D,4,FALSE),"")</f>
        <v>210.29297606046001</v>
      </c>
      <c r="I3523" s="5" t="b">
        <f t="shared" si="754"/>
        <v>1</v>
      </c>
      <c r="J3523" s="4">
        <f t="shared" ca="1" si="755"/>
        <v>210.08367880748682</v>
      </c>
      <c r="K3523" s="4">
        <f t="shared" ca="1" si="756"/>
        <v>0.41108357515739158</v>
      </c>
      <c r="L3523" s="4">
        <f t="shared" ca="1" si="757"/>
        <v>0.31221747026398816</v>
      </c>
      <c r="M3523" s="4">
        <f t="shared" ca="1" si="758"/>
        <v>0.62070581861900109</v>
      </c>
      <c r="N3523" s="4">
        <f t="shared" ca="1" si="760"/>
        <v>3</v>
      </c>
      <c r="O3523" s="4">
        <f t="shared" ca="1" si="759"/>
        <v>0</v>
      </c>
    </row>
    <row r="3524" spans="1:15" x14ac:dyDescent="0.2">
      <c r="A3524" s="4">
        <f t="shared" si="749"/>
        <v>3517</v>
      </c>
      <c r="B3524" s="4" t="b">
        <f t="shared" si="750"/>
        <v>1</v>
      </c>
      <c r="C3524" s="5" t="b">
        <f t="shared" si="748"/>
        <v>1</v>
      </c>
      <c r="D3524" s="4">
        <f t="shared" ca="1" si="751"/>
        <v>3</v>
      </c>
      <c r="E3524" s="15">
        <f t="shared" si="752"/>
        <v>3517</v>
      </c>
      <c r="F3524" s="4">
        <f t="shared" ca="1" si="753"/>
        <v>0</v>
      </c>
      <c r="G3524" s="6">
        <f>IF(C3524,VLOOKUP(A3524,RawData!A:C,3,FALSE),"")</f>
        <v>2.9218999999999999</v>
      </c>
      <c r="H3524" s="9">
        <f>IF(C3524,VLOOKUP(A3524,RawData!A:D,4,FALSE),"")</f>
        <v>210.320442060461</v>
      </c>
      <c r="I3524" s="5" t="b">
        <f t="shared" si="754"/>
        <v>1</v>
      </c>
      <c r="J3524" s="4">
        <f t="shared" ca="1" si="755"/>
        <v>210.0976032703548</v>
      </c>
      <c r="K3524" s="4">
        <f t="shared" ca="1" si="756"/>
        <v>0.36859370367852762</v>
      </c>
      <c r="L3524" s="4">
        <f t="shared" ca="1" si="757"/>
        <v>0.27788258214934558</v>
      </c>
      <c r="M3524" s="4">
        <f t="shared" ca="1" si="758"/>
        <v>0.53318052683900419</v>
      </c>
      <c r="N3524" s="4">
        <f t="shared" ca="1" si="760"/>
        <v>3</v>
      </c>
      <c r="O3524" s="4">
        <f t="shared" ca="1" si="759"/>
        <v>0</v>
      </c>
    </row>
    <row r="3525" spans="1:15" x14ac:dyDescent="0.2">
      <c r="A3525" s="4">
        <f t="shared" si="749"/>
        <v>3518</v>
      </c>
      <c r="B3525" s="4" t="b">
        <f t="shared" si="750"/>
        <v>1</v>
      </c>
      <c r="C3525" s="5" t="b">
        <f t="shared" si="748"/>
        <v>1</v>
      </c>
      <c r="D3525" s="4">
        <f t="shared" ca="1" si="751"/>
        <v>3</v>
      </c>
      <c r="E3525" s="15">
        <f t="shared" si="752"/>
        <v>3518</v>
      </c>
      <c r="F3525" s="4">
        <f t="shared" ca="1" si="753"/>
        <v>0</v>
      </c>
      <c r="G3525" s="6">
        <f>IF(C3525,VLOOKUP(A3525,RawData!A:C,3,FALSE),"")</f>
        <v>2.9218999999999999</v>
      </c>
      <c r="H3525" s="9">
        <f>IF(C3525,VLOOKUP(A3525,RawData!A:D,4,FALSE),"")</f>
        <v>210.347907126867</v>
      </c>
      <c r="I3525" s="5" t="b">
        <f t="shared" si="754"/>
        <v>1</v>
      </c>
      <c r="J3525" s="4">
        <f t="shared" ca="1" si="755"/>
        <v>210.10952692446747</v>
      </c>
      <c r="K3525" s="4">
        <f t="shared" ca="1" si="756"/>
        <v>0.32448720031089806</v>
      </c>
      <c r="L3525" s="4">
        <f t="shared" ca="1" si="757"/>
        <v>0.24232411804294429</v>
      </c>
      <c r="M3525" s="4">
        <f t="shared" ca="1" si="758"/>
        <v>0.450417818618007</v>
      </c>
      <c r="N3525" s="4">
        <f t="shared" ca="1" si="760"/>
        <v>3</v>
      </c>
      <c r="O3525" s="4">
        <f t="shared" ca="1" si="759"/>
        <v>0</v>
      </c>
    </row>
    <row r="3526" spans="1:15" x14ac:dyDescent="0.2">
      <c r="A3526" s="4">
        <f t="shared" si="749"/>
        <v>3519</v>
      </c>
      <c r="B3526" s="4" t="b">
        <f t="shared" si="750"/>
        <v>1</v>
      </c>
      <c r="C3526" s="5" t="b">
        <f t="shared" si="748"/>
        <v>1</v>
      </c>
      <c r="D3526" s="4">
        <f t="shared" ca="1" si="751"/>
        <v>3</v>
      </c>
      <c r="E3526" s="15">
        <f t="shared" si="752"/>
        <v>3519</v>
      </c>
      <c r="F3526" s="4">
        <f t="shared" ca="1" si="753"/>
        <v>0</v>
      </c>
      <c r="G3526" s="6">
        <f>IF(C3526,VLOOKUP(A3526,RawData!A:C,3,FALSE),"")</f>
        <v>2.9218999999999999</v>
      </c>
      <c r="H3526" s="9">
        <f>IF(C3526,VLOOKUP(A3526,RawData!A:D,4,FALSE),"")</f>
        <v>210.365116609713</v>
      </c>
      <c r="I3526" s="5" t="b">
        <f t="shared" si="754"/>
        <v>1</v>
      </c>
      <c r="J3526" s="4">
        <f t="shared" ca="1" si="755"/>
        <v>210.1194408940336</v>
      </c>
      <c r="K3526" s="4">
        <f t="shared" ca="1" si="756"/>
        <v>0.27902312257117501</v>
      </c>
      <c r="L3526" s="4">
        <f t="shared" ca="1" si="757"/>
        <v>0.20593504114006578</v>
      </c>
      <c r="M3526" s="4">
        <f t="shared" ca="1" si="758"/>
        <v>0.36802075221299901</v>
      </c>
      <c r="N3526" s="4">
        <f t="shared" ca="1" si="760"/>
        <v>3</v>
      </c>
      <c r="O3526" s="4">
        <f t="shared" ca="1" si="759"/>
        <v>0</v>
      </c>
    </row>
    <row r="3527" spans="1:15" x14ac:dyDescent="0.2">
      <c r="A3527" s="4">
        <f t="shared" si="749"/>
        <v>3520</v>
      </c>
      <c r="B3527" s="4" t="b">
        <f t="shared" si="750"/>
        <v>1</v>
      </c>
      <c r="C3527" s="5" t="b">
        <f t="shared" ref="C3527:C3590" si="761">IF(AND(B3527,A3527&lt;=$G$1),TRUE(),FALSE())</f>
        <v>1</v>
      </c>
      <c r="D3527" s="4">
        <f t="shared" ca="1" si="751"/>
        <v>3</v>
      </c>
      <c r="E3527" s="15">
        <f t="shared" si="752"/>
        <v>3520</v>
      </c>
      <c r="F3527" s="4">
        <f t="shared" ca="1" si="753"/>
        <v>0</v>
      </c>
      <c r="G3527" s="6">
        <f>IF(C3527,VLOOKUP(A3527,RawData!A:C,3,FALSE),"")</f>
        <v>2.9218999999999999</v>
      </c>
      <c r="H3527" s="9">
        <f>IF(C3527,VLOOKUP(A3527,RawData!A:D,4,FALSE),"")</f>
        <v>210.37646745074699</v>
      </c>
      <c r="I3527" s="5" t="b">
        <f t="shared" si="754"/>
        <v>1</v>
      </c>
      <c r="J3527" s="4">
        <f t="shared" ca="1" si="755"/>
        <v>210.12734518067288</v>
      </c>
      <c r="K3527" s="4">
        <f t="shared" ca="1" si="756"/>
        <v>0.232469398908421</v>
      </c>
      <c r="L3527" s="4">
        <f t="shared" ca="1" si="757"/>
        <v>0.16899224028435356</v>
      </c>
      <c r="M3527" s="4">
        <f t="shared" ca="1" si="758"/>
        <v>0.28049459324600434</v>
      </c>
      <c r="N3527" s="4">
        <f t="shared" ca="1" si="760"/>
        <v>3</v>
      </c>
      <c r="O3527" s="4">
        <f t="shared" ca="1" si="759"/>
        <v>0</v>
      </c>
    </row>
    <row r="3528" spans="1:15" x14ac:dyDescent="0.2">
      <c r="A3528" s="4">
        <f t="shared" ref="A3528:A3591" si="762">A3527+$C$4</f>
        <v>3521</v>
      </c>
      <c r="B3528" s="4" t="b">
        <f t="shared" ref="B3528:B3591" si="763">IF(ROW()&lt;7+$G$4,TRUE(),FALSE())</f>
        <v>1</v>
      </c>
      <c r="C3528" s="5" t="b">
        <f t="shared" si="761"/>
        <v>1</v>
      </c>
      <c r="D3528" s="4">
        <f t="shared" ref="D3528:D3591" ca="1" si="764">IF(AND($C3527,$I3527),IF(AND($L3527&lt;$C$3,$L3528&gt;=$C$3),$D3527+0.5,IF(AND($L3527&gt;=$C$3,$L3528&lt;$C$3),$D3527+0.5,$D3527)),$D3527)</f>
        <v>3</v>
      </c>
      <c r="E3528" s="15">
        <f t="shared" ref="E3528:E3591" si="765">IF(C3528,A3528,NA())</f>
        <v>3521</v>
      </c>
      <c r="F3528" s="4">
        <f t="shared" ref="F3528:F3591" ca="1" si="766">IF(MOD($D3528,1)=0.5,20,0)</f>
        <v>0</v>
      </c>
      <c r="G3528" s="6">
        <f>IF(C3528,VLOOKUP(A3528,RawData!A:C,3,FALSE),"")</f>
        <v>2.9218999999999999</v>
      </c>
      <c r="H3528" s="9">
        <f>IF(C3528,VLOOKUP(A3528,RawData!A:D,4,FALSE),"")</f>
        <v>210.38232522537299</v>
      </c>
      <c r="I3528" s="5" t="b">
        <f t="shared" ref="I3528:I3591" si="767">IF(C3528,IF(E3528-$E$7&gt;=$C$1/2,TRUE(),FALSE()),FALSE())</f>
        <v>1</v>
      </c>
      <c r="J3528" s="4">
        <f t="shared" ref="J3528:J3591" ca="1" si="768">IF($I3528,IF($C3528,AVERAGE(OFFSET($H$1:$H$27000,ROW()-$C$1/$C$4/2-1,0,$C$1/$C$4+1,1)),NA()),NA())</f>
        <v>210.13336484028252</v>
      </c>
      <c r="K3528" s="4">
        <f t="shared" ref="K3528:K3591" ca="1" si="769">IF(I3528,ABS(INDEX($J$1:$J$27000,ROW()+$C$1/$C$4/2)-INDEX($J$1:$J$27000,ROW()-$C$1/$C$4/2)),NA())</f>
        <v>0.18521908036058221</v>
      </c>
      <c r="L3528" s="4">
        <f t="shared" ref="L3528:L3591" ca="1" si="770">IF(AND(C3528,I3528),INDEX($K$1:$K$27000,ROW()+$C$1/$C$4+1),NA())</f>
        <v>0.13176369270510691</v>
      </c>
      <c r="M3528" s="4">
        <f t="shared" ref="M3528:M3591" ca="1" si="771">IF($I3528,IF($C3528,ABS(OFFSET($H$1:$H$27000,ROW()-$C$1/$C$4/2-1,0,1,1)-OFFSET($H$1:$H$27000,ROW()+$C$1/$C$4/2-1,0,1,1)),NA()),NA())</f>
        <v>0.19773275221299969</v>
      </c>
      <c r="N3528" s="4">
        <f t="shared" ca="1" si="760"/>
        <v>3</v>
      </c>
      <c r="O3528" s="4">
        <f t="shared" ref="O3528:O3591" ca="1" si="772">IF(MOD($N3528,1)=0.5,20,0)</f>
        <v>0</v>
      </c>
    </row>
    <row r="3529" spans="1:15" x14ac:dyDescent="0.2">
      <c r="A3529" s="4">
        <f t="shared" si="762"/>
        <v>3522</v>
      </c>
      <c r="B3529" s="4" t="b">
        <f t="shared" si="763"/>
        <v>1</v>
      </c>
      <c r="C3529" s="5" t="b">
        <f t="shared" si="761"/>
        <v>1</v>
      </c>
      <c r="D3529" s="4">
        <f t="shared" ca="1" si="764"/>
        <v>3</v>
      </c>
      <c r="E3529" s="15">
        <f t="shared" si="765"/>
        <v>3522</v>
      </c>
      <c r="F3529" s="4">
        <f t="shared" ca="1" si="766"/>
        <v>0</v>
      </c>
      <c r="G3529" s="6">
        <f>IF(C3529,VLOOKUP(A3529,RawData!A:C,3,FALSE),"")</f>
        <v>2.9218999999999999</v>
      </c>
      <c r="H3529" s="9">
        <f>IF(C3529,VLOOKUP(A3529,RawData!A:D,4,FALSE),"")</f>
        <v>210.39294738434</v>
      </c>
      <c r="I3529" s="5" t="b">
        <f t="shared" si="767"/>
        <v>1</v>
      </c>
      <c r="J3529" s="4">
        <f t="shared" ca="1" si="768"/>
        <v>210.13725863362001</v>
      </c>
      <c r="K3529" s="4">
        <f t="shared" ca="1" si="769"/>
        <v>0.1372988593737432</v>
      </c>
      <c r="L3529" s="4">
        <f t="shared" ca="1" si="770"/>
        <v>9.4142092468189276E-2</v>
      </c>
      <c r="M3529" s="4">
        <f t="shared" ca="1" si="771"/>
        <v>0.11020659324600501</v>
      </c>
      <c r="N3529" s="4">
        <f t="shared" ref="N3529:N3592" ca="1" si="773">IF(AND($C3528,$I3528),IF(AND($M3528&lt;$C$3,$M3529&gt;=$C$3),$N3528+0.5,IF(AND($M3528&gt;=$C$3,$M3529&lt;$C$3),$N3528+0.5,$N3528)),$N3528)</f>
        <v>3</v>
      </c>
      <c r="O3529" s="4">
        <f t="shared" ca="1" si="772"/>
        <v>0</v>
      </c>
    </row>
    <row r="3530" spans="1:15" x14ac:dyDescent="0.2">
      <c r="A3530" s="4">
        <f t="shared" si="762"/>
        <v>3523</v>
      </c>
      <c r="B3530" s="4" t="b">
        <f t="shared" si="763"/>
        <v>1</v>
      </c>
      <c r="C3530" s="5" t="b">
        <f t="shared" si="761"/>
        <v>1</v>
      </c>
      <c r="D3530" s="4">
        <f t="shared" ca="1" si="764"/>
        <v>3</v>
      </c>
      <c r="E3530" s="15">
        <f t="shared" si="765"/>
        <v>3523</v>
      </c>
      <c r="F3530" s="4">
        <f t="shared" ca="1" si="766"/>
        <v>0</v>
      </c>
      <c r="G3530" s="6">
        <f>IF(C3530,VLOOKUP(A3530,RawData!A:C,3,FALSE),"")</f>
        <v>2.9218999999999999</v>
      </c>
      <c r="H3530" s="9">
        <f>IF(C3530,VLOOKUP(A3530,RawData!A:D,4,FALSE),"")</f>
        <v>210.393677</v>
      </c>
      <c r="I3530" s="5" t="b">
        <f t="shared" si="767"/>
        <v>1</v>
      </c>
      <c r="J3530" s="4">
        <f t="shared" ca="1" si="768"/>
        <v>210.13913382431809</v>
      </c>
      <c r="K3530" s="4">
        <f t="shared" ca="1" si="769"/>
        <v>8.8958893283205498E-2</v>
      </c>
      <c r="L3530" s="4">
        <f t="shared" ca="1" si="770"/>
        <v>5.6368721117593168E-2</v>
      </c>
      <c r="M3530" s="4">
        <f t="shared" ca="1" si="771"/>
        <v>2.2316526840000961E-2</v>
      </c>
      <c r="N3530" s="4">
        <f t="shared" ca="1" si="773"/>
        <v>3</v>
      </c>
      <c r="O3530" s="4">
        <f t="shared" ca="1" si="772"/>
        <v>0</v>
      </c>
    </row>
    <row r="3531" spans="1:15" x14ac:dyDescent="0.2">
      <c r="A3531" s="4">
        <f t="shared" si="762"/>
        <v>3524</v>
      </c>
      <c r="B3531" s="4" t="b">
        <f t="shared" si="763"/>
        <v>1</v>
      </c>
      <c r="C3531" s="5" t="b">
        <f t="shared" si="761"/>
        <v>1</v>
      </c>
      <c r="D3531" s="4">
        <f t="shared" ca="1" si="764"/>
        <v>3</v>
      </c>
      <c r="E3531" s="15">
        <f t="shared" si="765"/>
        <v>3524</v>
      </c>
      <c r="F3531" s="4">
        <f t="shared" ca="1" si="766"/>
        <v>0</v>
      </c>
      <c r="G3531" s="6">
        <f>IF(C3531,VLOOKUP(A3531,RawData!A:C,3,FALSE),"")</f>
        <v>2.9218999999999999</v>
      </c>
      <c r="H3531" s="9">
        <f>IF(C3531,VLOOKUP(A3531,RawData!A:D,4,FALSE),"")</f>
        <v>210.393677</v>
      </c>
      <c r="I3531" s="5" t="b">
        <f t="shared" si="767"/>
        <v>1</v>
      </c>
      <c r="J3531" s="4">
        <f t="shared" ca="1" si="768"/>
        <v>210.13899933046963</v>
      </c>
      <c r="K3531" s="4">
        <f t="shared" ca="1" si="769"/>
        <v>4.0216998743630938E-2</v>
      </c>
      <c r="L3531" s="4">
        <f t="shared" ca="1" si="770"/>
        <v>1.8211216821867993E-2</v>
      </c>
      <c r="M3531" s="4">
        <f t="shared" ca="1" si="771"/>
        <v>6.0446181380001462E-2</v>
      </c>
      <c r="N3531" s="4">
        <f t="shared" ca="1" si="773"/>
        <v>3</v>
      </c>
      <c r="O3531" s="4">
        <f t="shared" ca="1" si="772"/>
        <v>0</v>
      </c>
    </row>
    <row r="3532" spans="1:15" x14ac:dyDescent="0.2">
      <c r="A3532" s="4">
        <f t="shared" si="762"/>
        <v>3525</v>
      </c>
      <c r="B3532" s="4" t="b">
        <f t="shared" si="763"/>
        <v>1</v>
      </c>
      <c r="C3532" s="5" t="b">
        <f t="shared" si="761"/>
        <v>1</v>
      </c>
      <c r="D3532" s="4">
        <f t="shared" ca="1" si="764"/>
        <v>3</v>
      </c>
      <c r="E3532" s="15">
        <f t="shared" si="765"/>
        <v>3525</v>
      </c>
      <c r="F3532" s="4">
        <f t="shared" ca="1" si="766"/>
        <v>0</v>
      </c>
      <c r="G3532" s="6">
        <f>IF(C3532,VLOOKUP(A3532,RawData!A:C,3,FALSE),"")</f>
        <v>2.9218999999999999</v>
      </c>
      <c r="H3532" s="9">
        <f>IF(C3532,VLOOKUP(A3532,RawData!A:D,4,FALSE),"")</f>
        <v>210.388548774627</v>
      </c>
      <c r="I3532" s="5" t="b">
        <f t="shared" si="767"/>
        <v>1</v>
      </c>
      <c r="J3532" s="4">
        <f t="shared" ca="1" si="768"/>
        <v>210.13685513092375</v>
      </c>
      <c r="K3532" s="4">
        <f t="shared" ca="1" si="769"/>
        <v>8.676665289868879E-3</v>
      </c>
      <c r="L3532" s="4">
        <f t="shared" ca="1" si="770"/>
        <v>2.0098056967583489E-2</v>
      </c>
      <c r="M3532" s="4">
        <f t="shared" ca="1" si="771"/>
        <v>0.1377150224159891</v>
      </c>
      <c r="N3532" s="4">
        <f t="shared" ca="1" si="773"/>
        <v>3</v>
      </c>
      <c r="O3532" s="4">
        <f t="shared" ca="1" si="772"/>
        <v>0</v>
      </c>
    </row>
    <row r="3533" spans="1:15" x14ac:dyDescent="0.2">
      <c r="A3533" s="4">
        <f t="shared" si="762"/>
        <v>3526</v>
      </c>
      <c r="B3533" s="4" t="b">
        <f t="shared" si="763"/>
        <v>1</v>
      </c>
      <c r="C3533" s="5" t="b">
        <f t="shared" si="761"/>
        <v>1</v>
      </c>
      <c r="D3533" s="4">
        <f t="shared" ca="1" si="764"/>
        <v>3</v>
      </c>
      <c r="E3533" s="15">
        <f t="shared" si="765"/>
        <v>3526</v>
      </c>
      <c r="F3533" s="4">
        <f t="shared" ca="1" si="766"/>
        <v>0</v>
      </c>
      <c r="G3533" s="6">
        <f>IF(C3533,VLOOKUP(A3533,RawData!A:C,3,FALSE),"")</f>
        <v>2.9218999999999999</v>
      </c>
      <c r="H3533" s="9">
        <f>IF(C3533,VLOOKUP(A3533,RawData!A:D,4,FALSE),"")</f>
        <v>210.37792661565999</v>
      </c>
      <c r="I3533" s="5" t="b">
        <f t="shared" si="767"/>
        <v>1</v>
      </c>
      <c r="J3533" s="4">
        <f t="shared" ca="1" si="768"/>
        <v>210.13282632549894</v>
      </c>
      <c r="K3533" s="4">
        <f t="shared" ca="1" si="769"/>
        <v>5.7454147597752581E-2</v>
      </c>
      <c r="L3533" s="4">
        <f t="shared" ca="1" si="770"/>
        <v>5.8416204928761317E-2</v>
      </c>
      <c r="M3533" s="4">
        <f t="shared" ca="1" si="771"/>
        <v>0.21974818137999819</v>
      </c>
      <c r="N3533" s="4">
        <f t="shared" ca="1" si="773"/>
        <v>3</v>
      </c>
      <c r="O3533" s="4">
        <f t="shared" ca="1" si="772"/>
        <v>0</v>
      </c>
    </row>
    <row r="3534" spans="1:15" x14ac:dyDescent="0.2">
      <c r="A3534" s="4">
        <f t="shared" si="762"/>
        <v>3527</v>
      </c>
      <c r="B3534" s="4" t="b">
        <f t="shared" si="763"/>
        <v>1</v>
      </c>
      <c r="C3534" s="5" t="b">
        <f t="shared" si="761"/>
        <v>1</v>
      </c>
      <c r="D3534" s="4">
        <f t="shared" ca="1" si="764"/>
        <v>3</v>
      </c>
      <c r="E3534" s="15">
        <f t="shared" si="765"/>
        <v>3527</v>
      </c>
      <c r="F3534" s="4">
        <f t="shared" ca="1" si="766"/>
        <v>0</v>
      </c>
      <c r="G3534" s="6">
        <f>IF(C3534,VLOOKUP(A3534,RawData!A:C,3,FALSE),"")</f>
        <v>2.9218999999999999</v>
      </c>
      <c r="H3534" s="9">
        <f>IF(C3534,VLOOKUP(A3534,RawData!A:D,4,FALSE),"")</f>
        <v>210.36181232388</v>
      </c>
      <c r="I3534" s="5" t="b">
        <f t="shared" si="767"/>
        <v>1</v>
      </c>
      <c r="J3534" s="4">
        <f t="shared" ca="1" si="768"/>
        <v>210.12704689142481</v>
      </c>
      <c r="K3534" s="4">
        <f t="shared" ca="1" si="769"/>
        <v>0.10584747419014207</v>
      </c>
      <c r="L3534" s="4">
        <f t="shared" ca="1" si="770"/>
        <v>9.673437404080687E-2</v>
      </c>
      <c r="M3534" s="4">
        <f t="shared" ca="1" si="771"/>
        <v>0.28675963807501148</v>
      </c>
      <c r="N3534" s="4">
        <f t="shared" ca="1" si="773"/>
        <v>3</v>
      </c>
      <c r="O3534" s="4">
        <f t="shared" ca="1" si="772"/>
        <v>0</v>
      </c>
    </row>
    <row r="3535" spans="1:15" x14ac:dyDescent="0.2">
      <c r="A3535" s="4">
        <f t="shared" si="762"/>
        <v>3528</v>
      </c>
      <c r="B3535" s="4" t="b">
        <f t="shared" si="763"/>
        <v>1</v>
      </c>
      <c r="C3535" s="5" t="b">
        <f t="shared" si="761"/>
        <v>1</v>
      </c>
      <c r="D3535" s="4">
        <f t="shared" ca="1" si="764"/>
        <v>3</v>
      </c>
      <c r="E3535" s="15">
        <f t="shared" si="765"/>
        <v>3528</v>
      </c>
      <c r="F3535" s="4">
        <f t="shared" ca="1" si="766"/>
        <v>0</v>
      </c>
      <c r="G3535" s="6">
        <f>IF(C3535,VLOOKUP(A3535,RawData!A:C,3,FALSE),"")</f>
        <v>2.9218999999999999</v>
      </c>
      <c r="H3535" s="9">
        <f>IF(C3535,VLOOKUP(A3535,RawData!A:D,4,FALSE),"")</f>
        <v>210.34020416491299</v>
      </c>
      <c r="I3535" s="5" t="b">
        <f t="shared" si="767"/>
        <v>1</v>
      </c>
      <c r="J3535" s="4">
        <f t="shared" ca="1" si="768"/>
        <v>210.11952572564329</v>
      </c>
      <c r="K3535" s="4">
        <f t="shared" ca="1" si="769"/>
        <v>0.15358871499830684</v>
      </c>
      <c r="L3535" s="4">
        <f t="shared" ca="1" si="770"/>
        <v>0.13480238743724726</v>
      </c>
      <c r="M3535" s="4">
        <f t="shared" ca="1" si="771"/>
        <v>0.35267850525900712</v>
      </c>
      <c r="N3535" s="4">
        <f t="shared" ca="1" si="773"/>
        <v>3</v>
      </c>
      <c r="O3535" s="4">
        <f t="shared" ca="1" si="772"/>
        <v>0</v>
      </c>
    </row>
    <row r="3536" spans="1:15" x14ac:dyDescent="0.2">
      <c r="A3536" s="4">
        <f t="shared" si="762"/>
        <v>3529</v>
      </c>
      <c r="B3536" s="4" t="b">
        <f t="shared" si="763"/>
        <v>1</v>
      </c>
      <c r="C3536" s="5" t="b">
        <f t="shared" si="761"/>
        <v>1</v>
      </c>
      <c r="D3536" s="4">
        <f t="shared" ca="1" si="764"/>
        <v>3</v>
      </c>
      <c r="E3536" s="15">
        <f t="shared" si="765"/>
        <v>3529</v>
      </c>
      <c r="F3536" s="4">
        <f t="shared" ca="1" si="766"/>
        <v>0</v>
      </c>
      <c r="G3536" s="6">
        <f>IF(C3536,VLOOKUP(A3536,RawData!A:C,3,FALSE),"")</f>
        <v>2.9218999999999999</v>
      </c>
      <c r="H3536" s="9">
        <f>IF(C3536,VLOOKUP(A3536,RawData!A:D,4,FALSE),"")</f>
        <v>210.31823116491299</v>
      </c>
      <c r="I3536" s="5" t="b">
        <f t="shared" si="767"/>
        <v>1</v>
      </c>
      <c r="J3536" s="4">
        <f t="shared" ca="1" si="768"/>
        <v>210.11063806415746</v>
      </c>
      <c r="K3536" s="4">
        <f t="shared" ca="1" si="769"/>
        <v>0.2002847962135661</v>
      </c>
      <c r="L3536" s="4">
        <f t="shared" ca="1" si="770"/>
        <v>0.17235224673774496</v>
      </c>
      <c r="M3536" s="4">
        <f t="shared" ca="1" si="771"/>
        <v>0.41346741270101006</v>
      </c>
      <c r="N3536" s="4">
        <f t="shared" ca="1" si="773"/>
        <v>3</v>
      </c>
      <c r="O3536" s="4">
        <f t="shared" ca="1" si="772"/>
        <v>0</v>
      </c>
    </row>
    <row r="3537" spans="1:15" x14ac:dyDescent="0.2">
      <c r="A3537" s="4">
        <f t="shared" si="762"/>
        <v>3530</v>
      </c>
      <c r="B3537" s="4" t="b">
        <f t="shared" si="763"/>
        <v>1</v>
      </c>
      <c r="C3537" s="5" t="b">
        <f t="shared" si="761"/>
        <v>1</v>
      </c>
      <c r="D3537" s="4">
        <f t="shared" ca="1" si="764"/>
        <v>3</v>
      </c>
      <c r="E3537" s="15">
        <f t="shared" si="765"/>
        <v>3530</v>
      </c>
      <c r="F3537" s="4">
        <f t="shared" ca="1" si="766"/>
        <v>0</v>
      </c>
      <c r="G3537" s="6">
        <f>IF(C3537,VLOOKUP(A3537,RawData!A:C,3,FALSE),"")</f>
        <v>2.9218999999999999</v>
      </c>
      <c r="H3537" s="9">
        <f>IF(C3537,VLOOKUP(A3537,RawData!A:D,4,FALSE),"")</f>
        <v>210.291130873133</v>
      </c>
      <c r="I3537" s="5" t="b">
        <f t="shared" si="767"/>
        <v>1</v>
      </c>
      <c r="J3537" s="4">
        <f t="shared" ca="1" si="768"/>
        <v>210.10016044045821</v>
      </c>
      <c r="K3537" s="4">
        <f t="shared" ca="1" si="769"/>
        <v>0.24553378776741397</v>
      </c>
      <c r="L3537" s="4">
        <f t="shared" ca="1" si="770"/>
        <v>0.20899096435684328</v>
      </c>
      <c r="M3537" s="4">
        <f t="shared" ca="1" si="771"/>
        <v>0.46876412092098008</v>
      </c>
      <c r="N3537" s="4">
        <f t="shared" ca="1" si="773"/>
        <v>3</v>
      </c>
      <c r="O3537" s="4">
        <f t="shared" ca="1" si="772"/>
        <v>0</v>
      </c>
    </row>
    <row r="3538" spans="1:15" x14ac:dyDescent="0.2">
      <c r="A3538" s="4">
        <f t="shared" si="762"/>
        <v>3531</v>
      </c>
      <c r="B3538" s="4" t="b">
        <f t="shared" si="763"/>
        <v>1</v>
      </c>
      <c r="C3538" s="5" t="b">
        <f t="shared" si="761"/>
        <v>1</v>
      </c>
      <c r="D3538" s="4">
        <f t="shared" ca="1" si="764"/>
        <v>3</v>
      </c>
      <c r="E3538" s="15">
        <f t="shared" si="765"/>
        <v>3531</v>
      </c>
      <c r="F3538" s="4">
        <f t="shared" ca="1" si="766"/>
        <v>0</v>
      </c>
      <c r="G3538" s="6">
        <f>IF(C3538,VLOOKUP(A3538,RawData!A:C,3,FALSE),"")</f>
        <v>2.9218999999999999</v>
      </c>
      <c r="H3538" s="9">
        <f>IF(C3538,VLOOKUP(A3538,RawData!A:D,4,FALSE),"")</f>
        <v>210.26366493953901</v>
      </c>
      <c r="I3538" s="5" t="b">
        <f t="shared" si="767"/>
        <v>1</v>
      </c>
      <c r="J3538" s="4">
        <f t="shared" ca="1" si="768"/>
        <v>210.088450319435</v>
      </c>
      <c r="K3538" s="4">
        <f t="shared" ca="1" si="769"/>
        <v>0.28893376283045313</v>
      </c>
      <c r="L3538" s="4">
        <f t="shared" ca="1" si="770"/>
        <v>0.24456675126953087</v>
      </c>
      <c r="M3538" s="4">
        <f t="shared" ca="1" si="771"/>
        <v>0.52369612092002171</v>
      </c>
      <c r="N3538" s="4">
        <f t="shared" ca="1" si="773"/>
        <v>3</v>
      </c>
      <c r="O3538" s="4">
        <f t="shared" ca="1" si="772"/>
        <v>0</v>
      </c>
    </row>
    <row r="3539" spans="1:15" x14ac:dyDescent="0.2">
      <c r="A3539" s="4">
        <f t="shared" si="762"/>
        <v>3532</v>
      </c>
      <c r="B3539" s="4" t="b">
        <f t="shared" si="763"/>
        <v>1</v>
      </c>
      <c r="C3539" s="5" t="b">
        <f t="shared" si="761"/>
        <v>1</v>
      </c>
      <c r="D3539" s="4">
        <f t="shared" ca="1" si="764"/>
        <v>3</v>
      </c>
      <c r="E3539" s="15">
        <f t="shared" si="765"/>
        <v>3532</v>
      </c>
      <c r="F3539" s="4">
        <f t="shared" ca="1" si="766"/>
        <v>0</v>
      </c>
      <c r="G3539" s="6">
        <f>IF(C3539,VLOOKUP(A3539,RawData!A:C,3,FALSE),"")</f>
        <v>2.9218999999999999</v>
      </c>
      <c r="H3539" s="9">
        <f>IF(C3539,VLOOKUP(A3539,RawData!A:D,4,FALSE),"")</f>
        <v>210.22594248879301</v>
      </c>
      <c r="I3539" s="5" t="b">
        <f t="shared" si="767"/>
        <v>1</v>
      </c>
      <c r="J3539" s="4">
        <f t="shared" ca="1" si="768"/>
        <v>210.07540929209546</v>
      </c>
      <c r="K3539" s="4">
        <f t="shared" ca="1" si="769"/>
        <v>0.33020787324113599</v>
      </c>
      <c r="L3539" s="4">
        <f t="shared" ca="1" si="770"/>
        <v>0.2789456302462554</v>
      </c>
      <c r="M3539" s="4">
        <f t="shared" ca="1" si="771"/>
        <v>0.5734989619550106</v>
      </c>
      <c r="N3539" s="4">
        <f t="shared" ca="1" si="773"/>
        <v>3</v>
      </c>
      <c r="O3539" s="4">
        <f t="shared" ca="1" si="772"/>
        <v>0</v>
      </c>
    </row>
    <row r="3540" spans="1:15" x14ac:dyDescent="0.2">
      <c r="A3540" s="4">
        <f t="shared" si="762"/>
        <v>3533</v>
      </c>
      <c r="B3540" s="4" t="b">
        <f t="shared" si="763"/>
        <v>1</v>
      </c>
      <c r="C3540" s="5" t="b">
        <f t="shared" si="761"/>
        <v>1</v>
      </c>
      <c r="D3540" s="4">
        <f t="shared" ca="1" si="764"/>
        <v>3</v>
      </c>
      <c r="E3540" s="15">
        <f t="shared" si="765"/>
        <v>3533</v>
      </c>
      <c r="F3540" s="4">
        <f t="shared" ca="1" si="766"/>
        <v>0</v>
      </c>
      <c r="G3540" s="6">
        <f>IF(C3540,VLOOKUP(A3540,RawData!A:C,3,FALSE),"")</f>
        <v>2.9218999999999999</v>
      </c>
      <c r="H3540" s="9">
        <f>IF(C3540,VLOOKUP(A3540,RawData!A:D,4,FALSE),"")</f>
        <v>210.187490488793</v>
      </c>
      <c r="I3540" s="5" t="b">
        <f t="shared" si="767"/>
        <v>1</v>
      </c>
      <c r="J3540" s="4">
        <f t="shared" ca="1" si="768"/>
        <v>210.06115353854551</v>
      </c>
      <c r="K3540" s="4">
        <f t="shared" ca="1" si="769"/>
        <v>0.36896306634176312</v>
      </c>
      <c r="L3540" s="4">
        <f t="shared" ca="1" si="770"/>
        <v>0.31211868157438971</v>
      </c>
      <c r="M3540" s="4">
        <f t="shared" ca="1" si="771"/>
        <v>0.62293789554701107</v>
      </c>
      <c r="N3540" s="4">
        <f t="shared" ca="1" si="773"/>
        <v>3</v>
      </c>
      <c r="O3540" s="4">
        <f t="shared" ca="1" si="772"/>
        <v>0</v>
      </c>
    </row>
    <row r="3541" spans="1:15" x14ac:dyDescent="0.2">
      <c r="A3541" s="4">
        <f t="shared" si="762"/>
        <v>3534</v>
      </c>
      <c r="B3541" s="4" t="b">
        <f t="shared" si="763"/>
        <v>1</v>
      </c>
      <c r="C3541" s="5" t="b">
        <f t="shared" si="761"/>
        <v>1</v>
      </c>
      <c r="D3541" s="4">
        <f t="shared" ca="1" si="764"/>
        <v>3</v>
      </c>
      <c r="E3541" s="15">
        <f t="shared" si="765"/>
        <v>3534</v>
      </c>
      <c r="F3541" s="4">
        <f t="shared" ca="1" si="766"/>
        <v>0</v>
      </c>
      <c r="G3541" s="6">
        <f>IF(C3541,VLOOKUP(A3541,RawData!A:C,3,FALSE),"")</f>
        <v>2.9218999999999999</v>
      </c>
      <c r="H3541" s="9">
        <f>IF(C3541,VLOOKUP(A3541,RawData!A:D,4,FALSE),"")</f>
        <v>210.14390932982801</v>
      </c>
      <c r="I3541" s="5" t="b">
        <f t="shared" si="767"/>
        <v>1</v>
      </c>
      <c r="J3541" s="4">
        <f t="shared" ca="1" si="768"/>
        <v>210.04556689983022</v>
      </c>
      <c r="K3541" s="4">
        <f t="shared" ca="1" si="769"/>
        <v>0.40492246958041278</v>
      </c>
      <c r="L3541" s="4">
        <f t="shared" ca="1" si="770"/>
        <v>0.34383572352842862</v>
      </c>
      <c r="M3541" s="4">
        <f t="shared" ca="1" si="771"/>
        <v>0.67237596195300853</v>
      </c>
      <c r="N3541" s="4">
        <f t="shared" ca="1" si="773"/>
        <v>3</v>
      </c>
      <c r="O3541" s="4">
        <f t="shared" ca="1" si="772"/>
        <v>0</v>
      </c>
    </row>
    <row r="3542" spans="1:15" x14ac:dyDescent="0.2">
      <c r="A3542" s="4">
        <f t="shared" si="762"/>
        <v>3535</v>
      </c>
      <c r="B3542" s="4" t="b">
        <f t="shared" si="763"/>
        <v>1</v>
      </c>
      <c r="C3542" s="5" t="b">
        <f t="shared" si="761"/>
        <v>1</v>
      </c>
      <c r="D3542" s="4">
        <f t="shared" ca="1" si="764"/>
        <v>3</v>
      </c>
      <c r="E3542" s="15">
        <f t="shared" si="765"/>
        <v>3535</v>
      </c>
      <c r="F3542" s="4">
        <f t="shared" ca="1" si="766"/>
        <v>0</v>
      </c>
      <c r="G3542" s="6">
        <f>IF(C3542,VLOOKUP(A3542,RawData!A:C,3,FALSE),"")</f>
        <v>2.9218999999999999</v>
      </c>
      <c r="H3542" s="9">
        <f>IF(C3542,VLOOKUP(A3542,RawData!A:D,4,FALSE),"")</f>
        <v>210.09996426341999</v>
      </c>
      <c r="I3542" s="5" t="b">
        <f t="shared" si="767"/>
        <v>1</v>
      </c>
      <c r="J3542" s="4">
        <f t="shared" ca="1" si="768"/>
        <v>210.02889061519187</v>
      </c>
      <c r="K3542" s="4">
        <f t="shared" ca="1" si="769"/>
        <v>0.43781813011801773</v>
      </c>
      <c r="L3542" s="4">
        <f t="shared" ca="1" si="770"/>
        <v>0.37395392747779965</v>
      </c>
      <c r="M3542" s="4">
        <f t="shared" ca="1" si="771"/>
        <v>0.71668667017300436</v>
      </c>
      <c r="N3542" s="4">
        <f t="shared" ca="1" si="773"/>
        <v>3</v>
      </c>
      <c r="O3542" s="4">
        <f t="shared" ca="1" si="772"/>
        <v>0</v>
      </c>
    </row>
    <row r="3543" spans="1:15" x14ac:dyDescent="0.2">
      <c r="A3543" s="4">
        <f t="shared" si="762"/>
        <v>3536</v>
      </c>
      <c r="B3543" s="4" t="b">
        <f t="shared" si="763"/>
        <v>1</v>
      </c>
      <c r="C3543" s="5" t="b">
        <f t="shared" si="761"/>
        <v>1</v>
      </c>
      <c r="D3543" s="4">
        <f t="shared" ca="1" si="764"/>
        <v>3</v>
      </c>
      <c r="E3543" s="15">
        <f t="shared" si="765"/>
        <v>3536</v>
      </c>
      <c r="F3543" s="4">
        <f t="shared" ca="1" si="766"/>
        <v>0</v>
      </c>
      <c r="G3543" s="6">
        <f>IF(C3543,VLOOKUP(A3543,RawData!A:C,3,FALSE),"")</f>
        <v>2.9218999999999999</v>
      </c>
      <c r="H3543" s="9">
        <f>IF(C3543,VLOOKUP(A3543,RawData!A:D,4,FALSE),"")</f>
        <v>210.04576187907901</v>
      </c>
      <c r="I3543" s="5" t="b">
        <f t="shared" si="767"/>
        <v>1</v>
      </c>
      <c r="J3543" s="4">
        <f t="shared" ca="1" si="768"/>
        <v>210.01114249966557</v>
      </c>
      <c r="K3543" s="4">
        <f t="shared" ca="1" si="769"/>
        <v>0.46713193939964981</v>
      </c>
      <c r="L3543" s="4">
        <f t="shared" ca="1" si="770"/>
        <v>0.40196403950815807</v>
      </c>
      <c r="M3543" s="4">
        <f t="shared" ca="1" si="771"/>
        <v>0.75550351120699588</v>
      </c>
      <c r="N3543" s="4">
        <f t="shared" ca="1" si="773"/>
        <v>3</v>
      </c>
      <c r="O3543" s="4">
        <f t="shared" ca="1" si="772"/>
        <v>0</v>
      </c>
    </row>
    <row r="3544" spans="1:15" x14ac:dyDescent="0.2">
      <c r="A3544" s="4">
        <f t="shared" si="762"/>
        <v>3537</v>
      </c>
      <c r="B3544" s="4" t="b">
        <f t="shared" si="763"/>
        <v>1</v>
      </c>
      <c r="C3544" s="5" t="b">
        <f t="shared" si="761"/>
        <v>1</v>
      </c>
      <c r="D3544" s="4">
        <f t="shared" ca="1" si="764"/>
        <v>3</v>
      </c>
      <c r="E3544" s="15">
        <f t="shared" si="765"/>
        <v>3537</v>
      </c>
      <c r="F3544" s="4">
        <f t="shared" ca="1" si="766"/>
        <v>0</v>
      </c>
      <c r="G3544" s="6">
        <f>IF(C3544,VLOOKUP(A3544,RawData!A:C,3,FALSE),"")</f>
        <v>2.9218999999999999</v>
      </c>
      <c r="H3544" s="9">
        <f>IF(C3544,VLOOKUP(A3544,RawData!A:D,4,FALSE),"")</f>
        <v>209.99595903804601</v>
      </c>
      <c r="I3544" s="5" t="b">
        <f t="shared" si="767"/>
        <v>1</v>
      </c>
      <c r="J3544" s="4">
        <f t="shared" ca="1" si="768"/>
        <v>209.99244763353857</v>
      </c>
      <c r="K3544" s="4">
        <f t="shared" ca="1" si="769"/>
        <v>0.49282828688629365</v>
      </c>
      <c r="L3544" s="4">
        <f t="shared" ca="1" si="770"/>
        <v>0.4279555700498463</v>
      </c>
      <c r="M3544" s="4">
        <f t="shared" ca="1" si="771"/>
        <v>0.79395551120799723</v>
      </c>
      <c r="N3544" s="4">
        <f t="shared" ca="1" si="773"/>
        <v>3</v>
      </c>
      <c r="O3544" s="4">
        <f t="shared" ca="1" si="772"/>
        <v>0</v>
      </c>
    </row>
    <row r="3545" spans="1:15" x14ac:dyDescent="0.2">
      <c r="A3545" s="4">
        <f t="shared" si="762"/>
        <v>3538</v>
      </c>
      <c r="B3545" s="4" t="b">
        <f t="shared" si="763"/>
        <v>1</v>
      </c>
      <c r="C3545" s="5" t="b">
        <f t="shared" si="761"/>
        <v>1</v>
      </c>
      <c r="D3545" s="4">
        <f t="shared" ca="1" si="764"/>
        <v>3</v>
      </c>
      <c r="E3545" s="15">
        <f t="shared" si="765"/>
        <v>3538</v>
      </c>
      <c r="F3545" s="4">
        <f t="shared" ca="1" si="766"/>
        <v>0</v>
      </c>
      <c r="G3545" s="6">
        <f>IF(C3545,VLOOKUP(A3545,RawData!A:C,3,FALSE),"")</f>
        <v>2.9218999999999999</v>
      </c>
      <c r="H3545" s="9">
        <f>IF(C3545,VLOOKUP(A3545,RawData!A:D,4,FALSE),"")</f>
        <v>209.95164832982601</v>
      </c>
      <c r="I3545" s="5" t="b">
        <f t="shared" si="767"/>
        <v>1</v>
      </c>
      <c r="J3545" s="4">
        <f t="shared" ca="1" si="768"/>
        <v>209.97293999242069</v>
      </c>
      <c r="K3545" s="4">
        <f t="shared" ca="1" si="769"/>
        <v>0.51478209229060212</v>
      </c>
      <c r="L3545" s="4">
        <f t="shared" ca="1" si="770"/>
        <v>0.45193739489425866</v>
      </c>
      <c r="M3545" s="4">
        <f t="shared" ca="1" si="771"/>
        <v>0.82727835224000046</v>
      </c>
      <c r="N3545" s="4">
        <f t="shared" ca="1" si="773"/>
        <v>3</v>
      </c>
      <c r="O3545" s="4">
        <f t="shared" ca="1" si="772"/>
        <v>0</v>
      </c>
    </row>
    <row r="3546" spans="1:15" x14ac:dyDescent="0.2">
      <c r="A3546" s="4">
        <f t="shared" si="762"/>
        <v>3539</v>
      </c>
      <c r="B3546" s="4" t="b">
        <f t="shared" si="763"/>
        <v>1</v>
      </c>
      <c r="C3546" s="5" t="b">
        <f t="shared" si="761"/>
        <v>1</v>
      </c>
      <c r="D3546" s="4">
        <f t="shared" ca="1" si="764"/>
        <v>3</v>
      </c>
      <c r="E3546" s="15">
        <f t="shared" si="765"/>
        <v>3539</v>
      </c>
      <c r="F3546" s="4">
        <f t="shared" ca="1" si="766"/>
        <v>0</v>
      </c>
      <c r="G3546" s="6">
        <f>IF(C3546,VLOOKUP(A3546,RawData!A:C,3,FALSE),"")</f>
        <v>2.9218999999999999</v>
      </c>
      <c r="H3546" s="9">
        <f>IF(C3546,VLOOKUP(A3546,RawData!A:D,4,FALSE),"")</f>
        <v>209.90770326341999</v>
      </c>
      <c r="I3546" s="5" t="b">
        <f t="shared" si="767"/>
        <v>1</v>
      </c>
      <c r="J3546" s="4">
        <f t="shared" ca="1" si="768"/>
        <v>209.95262849602454</v>
      </c>
      <c r="K3546" s="4">
        <f t="shared" ca="1" si="769"/>
        <v>0.53310956010872701</v>
      </c>
      <c r="L3546" s="4">
        <f t="shared" ca="1" si="770"/>
        <v>0.47390953519220602</v>
      </c>
      <c r="M3546" s="4">
        <f t="shared" ca="1" si="771"/>
        <v>0.84998083508600075</v>
      </c>
      <c r="N3546" s="4">
        <f t="shared" ca="1" si="773"/>
        <v>3</v>
      </c>
      <c r="O3546" s="4">
        <f t="shared" ca="1" si="772"/>
        <v>0</v>
      </c>
    </row>
    <row r="3547" spans="1:15" x14ac:dyDescent="0.2">
      <c r="A3547" s="4">
        <f t="shared" si="762"/>
        <v>3540</v>
      </c>
      <c r="B3547" s="4" t="b">
        <f t="shared" si="763"/>
        <v>1</v>
      </c>
      <c r="C3547" s="5" t="b">
        <f t="shared" si="761"/>
        <v>1</v>
      </c>
      <c r="D3547" s="4">
        <f t="shared" ca="1" si="764"/>
        <v>3</v>
      </c>
      <c r="E3547" s="15">
        <f t="shared" si="765"/>
        <v>3540</v>
      </c>
      <c r="F3547" s="4">
        <f t="shared" ca="1" si="766"/>
        <v>0</v>
      </c>
      <c r="G3547" s="6">
        <f>IF(C3547,VLOOKUP(A3547,RawData!A:C,3,FALSE),"")</f>
        <v>2.9218999999999999</v>
      </c>
      <c r="H3547" s="9">
        <f>IF(C3547,VLOOKUP(A3547,RawData!A:D,4,FALSE),"")</f>
        <v>209.86375826342001</v>
      </c>
      <c r="I3547" s="5" t="b">
        <f t="shared" si="767"/>
        <v>1</v>
      </c>
      <c r="J3547" s="4">
        <f t="shared" ca="1" si="768"/>
        <v>209.93176325776412</v>
      </c>
      <c r="K3547" s="4">
        <f t="shared" ca="1" si="769"/>
        <v>0.54781958890256988</v>
      </c>
      <c r="L3547" s="4">
        <f t="shared" ca="1" si="770"/>
        <v>0.49374689112499937</v>
      </c>
      <c r="M3547" s="4">
        <f t="shared" ca="1" si="771"/>
        <v>0.86682560971297562</v>
      </c>
      <c r="N3547" s="4">
        <f t="shared" ca="1" si="773"/>
        <v>3</v>
      </c>
      <c r="O3547" s="4">
        <f t="shared" ca="1" si="772"/>
        <v>0</v>
      </c>
    </row>
    <row r="3548" spans="1:15" x14ac:dyDescent="0.2">
      <c r="A3548" s="4">
        <f t="shared" si="762"/>
        <v>3541</v>
      </c>
      <c r="B3548" s="4" t="b">
        <f t="shared" si="763"/>
        <v>1</v>
      </c>
      <c r="C3548" s="5" t="b">
        <f t="shared" si="761"/>
        <v>1</v>
      </c>
      <c r="D3548" s="4">
        <f t="shared" ca="1" si="764"/>
        <v>3</v>
      </c>
      <c r="E3548" s="15">
        <f t="shared" si="765"/>
        <v>3541</v>
      </c>
      <c r="F3548" s="4">
        <f t="shared" ca="1" si="766"/>
        <v>0</v>
      </c>
      <c r="G3548" s="6">
        <f>IF(C3548,VLOOKUP(A3548,RawData!A:C,3,FALSE),"")</f>
        <v>2.9218999999999999</v>
      </c>
      <c r="H3548" s="9">
        <f>IF(C3548,VLOOKUP(A3548,RawData!A:D,4,FALSE),"")</f>
        <v>209.830069714167</v>
      </c>
      <c r="I3548" s="5" t="b">
        <f t="shared" si="767"/>
        <v>1</v>
      </c>
      <c r="J3548" s="4">
        <f t="shared" ca="1" si="768"/>
        <v>209.91061227116052</v>
      </c>
      <c r="K3548" s="4">
        <f t="shared" ca="1" si="769"/>
        <v>0.55903723456907528</v>
      </c>
      <c r="L3548" s="4">
        <f t="shared" ca="1" si="770"/>
        <v>0.51169074423688699</v>
      </c>
      <c r="M3548" s="4">
        <f t="shared" ca="1" si="771"/>
        <v>0.87304822537299742</v>
      </c>
      <c r="N3548" s="4">
        <f t="shared" ca="1" si="773"/>
        <v>3</v>
      </c>
      <c r="O3548" s="4">
        <f t="shared" ca="1" si="772"/>
        <v>0</v>
      </c>
    </row>
    <row r="3549" spans="1:15" x14ac:dyDescent="0.2">
      <c r="A3549" s="4">
        <f t="shared" si="762"/>
        <v>3542</v>
      </c>
      <c r="B3549" s="4" t="b">
        <f t="shared" si="763"/>
        <v>1</v>
      </c>
      <c r="C3549" s="5" t="b">
        <f t="shared" si="761"/>
        <v>1</v>
      </c>
      <c r="D3549" s="4">
        <f t="shared" ca="1" si="764"/>
        <v>3</v>
      </c>
      <c r="E3549" s="15">
        <f t="shared" si="765"/>
        <v>3542</v>
      </c>
      <c r="F3549" s="4">
        <f t="shared" ca="1" si="766"/>
        <v>0</v>
      </c>
      <c r="G3549" s="6">
        <f>IF(C3549,VLOOKUP(A3549,RawData!A:C,3,FALSE),"")</f>
        <v>2.9218999999999999</v>
      </c>
      <c r="H3549" s="9">
        <f>IF(C3549,VLOOKUP(A3549,RawData!A:D,4,FALSE),"")</f>
        <v>209.791982488793</v>
      </c>
      <c r="I3549" s="5" t="b">
        <f t="shared" si="767"/>
        <v>1</v>
      </c>
      <c r="J3549" s="4">
        <f t="shared" ca="1" si="768"/>
        <v>209.8891933333374</v>
      </c>
      <c r="K3549" s="4">
        <f t="shared" ca="1" si="769"/>
        <v>0.5666463593041442</v>
      </c>
      <c r="L3549" s="4">
        <f t="shared" ca="1" si="770"/>
        <v>0.52725855259055265</v>
      </c>
      <c r="M3549" s="4">
        <f t="shared" ca="1" si="771"/>
        <v>0.88879860971400149</v>
      </c>
      <c r="N3549" s="4">
        <f t="shared" ca="1" si="773"/>
        <v>3</v>
      </c>
      <c r="O3549" s="4">
        <f t="shared" ca="1" si="772"/>
        <v>0</v>
      </c>
    </row>
    <row r="3550" spans="1:15" x14ac:dyDescent="0.2">
      <c r="A3550" s="4">
        <f t="shared" si="762"/>
        <v>3543</v>
      </c>
      <c r="B3550" s="4" t="b">
        <f t="shared" si="763"/>
        <v>1</v>
      </c>
      <c r="C3550" s="5" t="b">
        <f t="shared" si="761"/>
        <v>1</v>
      </c>
      <c r="D3550" s="4">
        <f t="shared" ca="1" si="764"/>
        <v>3</v>
      </c>
      <c r="E3550" s="15">
        <f t="shared" si="765"/>
        <v>3543</v>
      </c>
      <c r="F3550" s="4">
        <f t="shared" ca="1" si="766"/>
        <v>0</v>
      </c>
      <c r="G3550" s="6">
        <f>IF(C3550,VLOOKUP(A3550,RawData!A:C,3,FALSE),"")</f>
        <v>2.9218999999999999</v>
      </c>
      <c r="H3550" s="9">
        <f>IF(C3550,VLOOKUP(A3550,RawData!A:D,4,FALSE),"")</f>
        <v>209.75865871416599</v>
      </c>
      <c r="I3550" s="5" t="b">
        <f t="shared" si="767"/>
        <v>1</v>
      </c>
      <c r="J3550" s="4">
        <f t="shared" ca="1" si="768"/>
        <v>209.86750642152427</v>
      </c>
      <c r="K3550" s="4">
        <f t="shared" ca="1" si="769"/>
        <v>0.57038784375814089</v>
      </c>
      <c r="L3550" s="4">
        <f t="shared" ca="1" si="770"/>
        <v>0.54028962535960545</v>
      </c>
      <c r="M3550" s="4">
        <f t="shared" ca="1" si="771"/>
        <v>0.88989300000000071</v>
      </c>
      <c r="N3550" s="4">
        <f t="shared" ca="1" si="773"/>
        <v>3</v>
      </c>
      <c r="O3550" s="4">
        <f t="shared" ca="1" si="772"/>
        <v>0</v>
      </c>
    </row>
    <row r="3551" spans="1:15" x14ac:dyDescent="0.2">
      <c r="A3551" s="4">
        <f t="shared" si="762"/>
        <v>3544</v>
      </c>
      <c r="B3551" s="4" t="b">
        <f t="shared" si="763"/>
        <v>1</v>
      </c>
      <c r="C3551" s="5" t="b">
        <f t="shared" si="761"/>
        <v>1</v>
      </c>
      <c r="D3551" s="4">
        <f t="shared" ca="1" si="764"/>
        <v>3</v>
      </c>
      <c r="E3551" s="15">
        <f t="shared" si="765"/>
        <v>3544</v>
      </c>
      <c r="F3551" s="4">
        <f t="shared" ca="1" si="766"/>
        <v>0</v>
      </c>
      <c r="G3551" s="6">
        <f>IF(C3551,VLOOKUP(A3551,RawData!A:C,3,FALSE),"")</f>
        <v>2.9218999999999999</v>
      </c>
      <c r="H3551" s="9">
        <f>IF(C3551,VLOOKUP(A3551,RawData!A:D,4,FALSE),"")</f>
        <v>209.73082793954001</v>
      </c>
      <c r="I3551" s="5" t="b">
        <f t="shared" si="767"/>
        <v>1</v>
      </c>
      <c r="J3551" s="4">
        <f t="shared" ca="1" si="768"/>
        <v>209.84567663553952</v>
      </c>
      <c r="K3551" s="4">
        <f t="shared" ca="1" si="769"/>
        <v>0.57049409206410928</v>
      </c>
      <c r="L3551" s="4">
        <f t="shared" ca="1" si="770"/>
        <v>0.55115032275585918</v>
      </c>
      <c r="M3551" s="4">
        <f t="shared" ca="1" si="771"/>
        <v>0.89502122537399487</v>
      </c>
      <c r="N3551" s="4">
        <f t="shared" ca="1" si="773"/>
        <v>3</v>
      </c>
      <c r="O3551" s="4">
        <f t="shared" ca="1" si="772"/>
        <v>0</v>
      </c>
    </row>
    <row r="3552" spans="1:15" x14ac:dyDescent="0.2">
      <c r="A3552" s="4">
        <f t="shared" si="762"/>
        <v>3545</v>
      </c>
      <c r="B3552" s="4" t="b">
        <f t="shared" si="763"/>
        <v>1</v>
      </c>
      <c r="C3552" s="5" t="b">
        <f t="shared" si="761"/>
        <v>1</v>
      </c>
      <c r="D3552" s="4">
        <f t="shared" ca="1" si="764"/>
        <v>3</v>
      </c>
      <c r="E3552" s="15">
        <f t="shared" si="765"/>
        <v>3545</v>
      </c>
      <c r="F3552" s="4">
        <f t="shared" ca="1" si="766"/>
        <v>0</v>
      </c>
      <c r="G3552" s="6">
        <f>IF(C3552,VLOOKUP(A3552,RawData!A:C,3,FALSE),"")</f>
        <v>2.9218999999999999</v>
      </c>
      <c r="H3552" s="9">
        <f>IF(C3552,VLOOKUP(A3552,RawData!A:D,4,FALSE),"")</f>
        <v>209.70336193953901</v>
      </c>
      <c r="I3552" s="5" t="b">
        <f t="shared" si="767"/>
        <v>1</v>
      </c>
      <c r="J3552" s="4">
        <f t="shared" ca="1" si="768"/>
        <v>209.823712873945</v>
      </c>
      <c r="K3552" s="4">
        <f t="shared" ca="1" si="769"/>
        <v>0.56710795724279706</v>
      </c>
      <c r="L3552" s="4">
        <f t="shared" ca="1" si="770"/>
        <v>0.55949210122221871</v>
      </c>
      <c r="M3552" s="4">
        <f t="shared" ca="1" si="771"/>
        <v>0.89538600000000201</v>
      </c>
      <c r="N3552" s="4">
        <f t="shared" ca="1" si="773"/>
        <v>3</v>
      </c>
      <c r="O3552" s="4">
        <f t="shared" ca="1" si="772"/>
        <v>0</v>
      </c>
    </row>
    <row r="3553" spans="1:15" x14ac:dyDescent="0.2">
      <c r="A3553" s="4">
        <f t="shared" si="762"/>
        <v>3546</v>
      </c>
      <c r="B3553" s="4" t="b">
        <f t="shared" si="763"/>
        <v>1</v>
      </c>
      <c r="C3553" s="5" t="b">
        <f t="shared" si="761"/>
        <v>1</v>
      </c>
      <c r="D3553" s="4">
        <f t="shared" ca="1" si="764"/>
        <v>3</v>
      </c>
      <c r="E3553" s="15">
        <f t="shared" si="765"/>
        <v>3546</v>
      </c>
      <c r="F3553" s="4">
        <f t="shared" ca="1" si="766"/>
        <v>0</v>
      </c>
      <c r="G3553" s="6">
        <f>IF(C3553,VLOOKUP(A3553,RawData!A:C,3,FALSE),"")</f>
        <v>2.9218999999999999</v>
      </c>
      <c r="H3553" s="9">
        <f>IF(C3553,VLOOKUP(A3553,RawData!A:D,4,FALSE),"")</f>
        <v>209.67589593954</v>
      </c>
      <c r="I3553" s="5" t="b">
        <f t="shared" si="767"/>
        <v>1</v>
      </c>
      <c r="J3553" s="4">
        <f t="shared" ca="1" si="768"/>
        <v>209.8017402154085</v>
      </c>
      <c r="K3553" s="4">
        <f t="shared" ca="1" si="769"/>
        <v>0.5602383573869929</v>
      </c>
      <c r="L3553" s="4">
        <f t="shared" ca="1" si="770"/>
        <v>0.56528826993266534</v>
      </c>
      <c r="M3553" s="4">
        <f t="shared" ca="1" si="771"/>
        <v>0.89025684103299341</v>
      </c>
      <c r="N3553" s="4">
        <f t="shared" ca="1" si="773"/>
        <v>3</v>
      </c>
      <c r="O3553" s="4">
        <f t="shared" ca="1" si="772"/>
        <v>0</v>
      </c>
    </row>
    <row r="3554" spans="1:15" x14ac:dyDescent="0.2">
      <c r="A3554" s="4">
        <f t="shared" si="762"/>
        <v>3547</v>
      </c>
      <c r="B3554" s="4" t="b">
        <f t="shared" si="763"/>
        <v>1</v>
      </c>
      <c r="C3554" s="5" t="b">
        <f t="shared" si="761"/>
        <v>1</v>
      </c>
      <c r="D3554" s="4">
        <f t="shared" ca="1" si="764"/>
        <v>3</v>
      </c>
      <c r="E3554" s="15">
        <f t="shared" si="765"/>
        <v>3547</v>
      </c>
      <c r="F3554" s="4">
        <f t="shared" ca="1" si="766"/>
        <v>0</v>
      </c>
      <c r="G3554" s="6">
        <f>IF(C3554,VLOOKUP(A3554,RawData!A:C,3,FALSE),"")</f>
        <v>2.9218999999999999</v>
      </c>
      <c r="H3554" s="9">
        <f>IF(C3554,VLOOKUP(A3554,RawData!A:D,4,FALSE),"")</f>
        <v>209.65868732388</v>
      </c>
      <c r="I3554" s="5" t="b">
        <f t="shared" si="767"/>
        <v>1</v>
      </c>
      <c r="J3554" s="4">
        <f t="shared" ca="1" si="768"/>
        <v>209.77989265831008</v>
      </c>
      <c r="K3554" s="4">
        <f t="shared" ca="1" si="769"/>
        <v>0.55013545145212106</v>
      </c>
      <c r="L3554" s="4">
        <f t="shared" ca="1" si="770"/>
        <v>0.56878900899280893</v>
      </c>
      <c r="M3554" s="4">
        <f t="shared" ca="1" si="771"/>
        <v>0.87963554925400445</v>
      </c>
      <c r="N3554" s="4">
        <f t="shared" ca="1" si="773"/>
        <v>3</v>
      </c>
      <c r="O3554" s="4">
        <f t="shared" ca="1" si="772"/>
        <v>0</v>
      </c>
    </row>
    <row r="3555" spans="1:15" x14ac:dyDescent="0.2">
      <c r="A3555" s="4">
        <f t="shared" si="762"/>
        <v>3548</v>
      </c>
      <c r="B3555" s="4" t="b">
        <f t="shared" si="763"/>
        <v>1</v>
      </c>
      <c r="C3555" s="5" t="b">
        <f t="shared" si="761"/>
        <v>1</v>
      </c>
      <c r="D3555" s="4">
        <f t="shared" ca="1" si="764"/>
        <v>3</v>
      </c>
      <c r="E3555" s="15">
        <f t="shared" si="765"/>
        <v>3548</v>
      </c>
      <c r="F3555" s="4">
        <f t="shared" ca="1" si="766"/>
        <v>0</v>
      </c>
      <c r="G3555" s="6">
        <f>IF(C3555,VLOOKUP(A3555,RawData!A:C,3,FALSE),"")</f>
        <v>2.9218999999999999</v>
      </c>
      <c r="H3555" s="9">
        <f>IF(C3555,VLOOKUP(A3555,RawData!A:D,4,FALSE),"")</f>
        <v>209.63707916491299</v>
      </c>
      <c r="I3555" s="5" t="b">
        <f t="shared" si="767"/>
        <v>1</v>
      </c>
      <c r="J3555" s="4">
        <f t="shared" ca="1" si="768"/>
        <v>209.7583041343382</v>
      </c>
      <c r="K3555" s="4">
        <f t="shared" ca="1" si="769"/>
        <v>0.53694213476015307</v>
      </c>
      <c r="L3555" s="4">
        <f t="shared" ca="1" si="770"/>
        <v>0.56988701246834239</v>
      </c>
      <c r="M3555" s="4">
        <f t="shared" ca="1" si="771"/>
        <v>0.8635213238789845</v>
      </c>
      <c r="N3555" s="4">
        <f t="shared" ca="1" si="773"/>
        <v>3</v>
      </c>
      <c r="O3555" s="4">
        <f t="shared" ca="1" si="772"/>
        <v>0</v>
      </c>
    </row>
    <row r="3556" spans="1:15" x14ac:dyDescent="0.2">
      <c r="A3556" s="4">
        <f t="shared" si="762"/>
        <v>3549</v>
      </c>
      <c r="B3556" s="4" t="b">
        <f t="shared" si="763"/>
        <v>1</v>
      </c>
      <c r="C3556" s="5" t="b">
        <f t="shared" si="761"/>
        <v>1</v>
      </c>
      <c r="D3556" s="4">
        <f t="shared" ca="1" si="764"/>
        <v>3</v>
      </c>
      <c r="E3556" s="15">
        <f t="shared" si="765"/>
        <v>3549</v>
      </c>
      <c r="F3556" s="4">
        <f t="shared" ca="1" si="766"/>
        <v>0</v>
      </c>
      <c r="G3556" s="6">
        <f>IF(C3556,VLOOKUP(A3556,RawData!A:C,3,FALSE),"")</f>
        <v>2.9218999999999999</v>
      </c>
      <c r="H3556" s="9">
        <f>IF(C3556,VLOOKUP(A3556,RawData!A:D,4,FALSE),"")</f>
        <v>209.625363549253</v>
      </c>
      <c r="I3556" s="5" t="b">
        <f t="shared" si="767"/>
        <v>1</v>
      </c>
      <c r="J3556" s="4">
        <f t="shared" ca="1" si="768"/>
        <v>209.73723374007199</v>
      </c>
      <c r="K3556" s="4">
        <f t="shared" ca="1" si="769"/>
        <v>0.52116759777314314</v>
      </c>
      <c r="L3556" s="4">
        <f t="shared" ca="1" si="770"/>
        <v>0.56869846046527073</v>
      </c>
      <c r="M3556" s="4">
        <f t="shared" ca="1" si="771"/>
        <v>0.84191316491299517</v>
      </c>
      <c r="N3556" s="4">
        <f t="shared" ca="1" si="773"/>
        <v>3</v>
      </c>
      <c r="O3556" s="4">
        <f t="shared" ca="1" si="772"/>
        <v>0</v>
      </c>
    </row>
    <row r="3557" spans="1:15" x14ac:dyDescent="0.2">
      <c r="A3557" s="4">
        <f t="shared" si="762"/>
        <v>3550</v>
      </c>
      <c r="B3557" s="4" t="b">
        <f t="shared" si="763"/>
        <v>1</v>
      </c>
      <c r="C3557" s="5" t="b">
        <f t="shared" si="761"/>
        <v>1</v>
      </c>
      <c r="D3557" s="4">
        <f t="shared" ca="1" si="764"/>
        <v>3</v>
      </c>
      <c r="E3557" s="15">
        <f t="shared" si="765"/>
        <v>3550</v>
      </c>
      <c r="F3557" s="4">
        <f t="shared" ca="1" si="766"/>
        <v>0</v>
      </c>
      <c r="G3557" s="6">
        <f>IF(C3557,VLOOKUP(A3557,RawData!A:C,3,FALSE),"")</f>
        <v>2.9218999999999999</v>
      </c>
      <c r="H3557" s="9">
        <f>IF(C3557,VLOOKUP(A3557,RawData!A:D,4,FALSE),"")</f>
        <v>209.60924839028701</v>
      </c>
      <c r="I3557" s="5" t="b">
        <f t="shared" si="767"/>
        <v>1</v>
      </c>
      <c r="J3557" s="4">
        <f t="shared" ca="1" si="768"/>
        <v>209.71682437407333</v>
      </c>
      <c r="K3557" s="4">
        <f t="shared" ca="1" si="769"/>
        <v>0.50259729207502346</v>
      </c>
      <c r="L3557" s="4">
        <f t="shared" ca="1" si="770"/>
        <v>0.56523224992562859</v>
      </c>
      <c r="M3557" s="4">
        <f t="shared" ca="1" si="771"/>
        <v>0.8096837141669937</v>
      </c>
      <c r="N3557" s="4">
        <f t="shared" ca="1" si="773"/>
        <v>3</v>
      </c>
      <c r="O3557" s="4">
        <f t="shared" ca="1" si="772"/>
        <v>0</v>
      </c>
    </row>
    <row r="3558" spans="1:15" x14ac:dyDescent="0.2">
      <c r="A3558" s="4">
        <f t="shared" si="762"/>
        <v>3551</v>
      </c>
      <c r="B3558" s="4" t="b">
        <f t="shared" si="763"/>
        <v>1</v>
      </c>
      <c r="C3558" s="5" t="b">
        <f t="shared" si="761"/>
        <v>1</v>
      </c>
      <c r="D3558" s="4">
        <f t="shared" ca="1" si="764"/>
        <v>3</v>
      </c>
      <c r="E3558" s="15">
        <f t="shared" si="765"/>
        <v>3551</v>
      </c>
      <c r="F3558" s="4">
        <f t="shared" ca="1" si="766"/>
        <v>0</v>
      </c>
      <c r="G3558" s="6">
        <f>IF(C3558,VLOOKUP(A3558,RawData!A:C,3,FALSE),"")</f>
        <v>2.9218999999999999</v>
      </c>
      <c r="H3558" s="9">
        <f>IF(C3558,VLOOKUP(A3558,RawData!A:D,4,FALSE),"")</f>
        <v>209.59789754925299</v>
      </c>
      <c r="I3558" s="5" t="b">
        <f t="shared" si="767"/>
        <v>1</v>
      </c>
      <c r="J3558" s="4">
        <f t="shared" ca="1" si="768"/>
        <v>209.69733504669807</v>
      </c>
      <c r="K3558" s="4">
        <f t="shared" ca="1" si="769"/>
        <v>0.48171374007202417</v>
      </c>
      <c r="L3558" s="4">
        <f t="shared" ca="1" si="770"/>
        <v>0.55973856095528163</v>
      </c>
      <c r="M3558" s="4">
        <f t="shared" ca="1" si="771"/>
        <v>0.77159648879199949</v>
      </c>
      <c r="N3558" s="4">
        <f t="shared" ca="1" si="773"/>
        <v>3</v>
      </c>
      <c r="O3558" s="4">
        <f t="shared" ca="1" si="772"/>
        <v>0</v>
      </c>
    </row>
    <row r="3559" spans="1:15" x14ac:dyDescent="0.2">
      <c r="A3559" s="4">
        <f t="shared" si="762"/>
        <v>3552</v>
      </c>
      <c r="B3559" s="4" t="b">
        <f t="shared" si="763"/>
        <v>1</v>
      </c>
      <c r="C3559" s="5" t="b">
        <f t="shared" si="761"/>
        <v>1</v>
      </c>
      <c r="D3559" s="4">
        <f t="shared" ca="1" si="764"/>
        <v>3</v>
      </c>
      <c r="E3559" s="15">
        <f t="shared" si="765"/>
        <v>3552</v>
      </c>
      <c r="F3559" s="4">
        <f t="shared" ca="1" si="766"/>
        <v>0</v>
      </c>
      <c r="G3559" s="6">
        <f>IF(C3559,VLOOKUP(A3559,RawData!A:C,3,FALSE),"")</f>
        <v>2.9218999999999999</v>
      </c>
      <c r="H3559" s="9">
        <f>IF(C3559,VLOOKUP(A3559,RawData!A:D,4,FALSE),"")</f>
        <v>209.58691154925299</v>
      </c>
      <c r="I3559" s="5" t="b">
        <f t="shared" si="767"/>
        <v>1</v>
      </c>
      <c r="J3559" s="4">
        <f t="shared" ca="1" si="768"/>
        <v>209.67878357136166</v>
      </c>
      <c r="K3559" s="4">
        <f t="shared" ca="1" si="769"/>
        <v>0.45855255230287639</v>
      </c>
      <c r="L3559" s="4">
        <f t="shared" ca="1" si="770"/>
        <v>0.55211013316090884</v>
      </c>
      <c r="M3559" s="4">
        <f t="shared" ca="1" si="771"/>
        <v>0.72288803804602253</v>
      </c>
      <c r="N3559" s="4">
        <f t="shared" ca="1" si="773"/>
        <v>3</v>
      </c>
      <c r="O3559" s="4">
        <f t="shared" ca="1" si="772"/>
        <v>0</v>
      </c>
    </row>
    <row r="3560" spans="1:15" x14ac:dyDescent="0.2">
      <c r="A3560" s="4">
        <f t="shared" si="762"/>
        <v>3553</v>
      </c>
      <c r="B3560" s="4" t="b">
        <f t="shared" si="763"/>
        <v>1</v>
      </c>
      <c r="C3560" s="5" t="b">
        <f t="shared" si="761"/>
        <v>1</v>
      </c>
      <c r="D3560" s="4">
        <f t="shared" ca="1" si="764"/>
        <v>3</v>
      </c>
      <c r="E3560" s="15">
        <f t="shared" si="765"/>
        <v>3553</v>
      </c>
      <c r="F3560" s="4">
        <f t="shared" ca="1" si="766"/>
        <v>0</v>
      </c>
      <c r="G3560" s="6">
        <f>IF(C3560,VLOOKUP(A3560,RawData!A:C,3,FALSE),"")</f>
        <v>2.9218999999999999</v>
      </c>
      <c r="H3560" s="9">
        <f>IF(C3560,VLOOKUP(A3560,RawData!A:D,4,FALSE),"")</f>
        <v>209.57592461566</v>
      </c>
      <c r="I3560" s="5" t="b">
        <f t="shared" si="767"/>
        <v>1</v>
      </c>
      <c r="J3560" s="4">
        <f t="shared" ca="1" si="768"/>
        <v>209.66129502835142</v>
      </c>
      <c r="K3560" s="4">
        <f t="shared" ca="1" si="769"/>
        <v>0.43323878628444845</v>
      </c>
      <c r="L3560" s="4">
        <f t="shared" ca="1" si="770"/>
        <v>0.54258816024380963</v>
      </c>
      <c r="M3560" s="4">
        <f t="shared" ca="1" si="771"/>
        <v>0.67857826342000749</v>
      </c>
      <c r="N3560" s="4">
        <f t="shared" ca="1" si="773"/>
        <v>3</v>
      </c>
      <c r="O3560" s="4">
        <f t="shared" ca="1" si="772"/>
        <v>0</v>
      </c>
    </row>
    <row r="3561" spans="1:15" x14ac:dyDescent="0.2">
      <c r="A3561" s="4">
        <f t="shared" si="762"/>
        <v>3554</v>
      </c>
      <c r="B3561" s="4" t="b">
        <f t="shared" si="763"/>
        <v>1</v>
      </c>
      <c r="C3561" s="5" t="b">
        <f t="shared" si="761"/>
        <v>1</v>
      </c>
      <c r="D3561" s="4">
        <f t="shared" ca="1" si="764"/>
        <v>3</v>
      </c>
      <c r="E3561" s="15">
        <f t="shared" si="765"/>
        <v>3554</v>
      </c>
      <c r="F3561" s="4">
        <f t="shared" ca="1" si="766"/>
        <v>0</v>
      </c>
      <c r="G3561" s="6">
        <f>IF(C3561,VLOOKUP(A3561,RawData!A:C,3,FALSE),"")</f>
        <v>2.9218999999999999</v>
      </c>
      <c r="H3561" s="9">
        <f>IF(C3561,VLOOKUP(A3561,RawData!A:D,4,FALSE),"")</f>
        <v>209.55981032387999</v>
      </c>
      <c r="I3561" s="5" t="b">
        <f t="shared" si="767"/>
        <v>1</v>
      </c>
      <c r="J3561" s="4">
        <f t="shared" ca="1" si="768"/>
        <v>209.64500341604773</v>
      </c>
      <c r="K3561" s="4">
        <f t="shared" ca="1" si="769"/>
        <v>0.40578133733927757</v>
      </c>
      <c r="L3561" s="4">
        <f t="shared" ca="1" si="770"/>
        <v>0.53106537533207643</v>
      </c>
      <c r="M3561" s="4">
        <f t="shared" ca="1" si="771"/>
        <v>0.62437494548800032</v>
      </c>
      <c r="N3561" s="4">
        <f t="shared" ca="1" si="773"/>
        <v>3</v>
      </c>
      <c r="O3561" s="4">
        <f t="shared" ca="1" si="772"/>
        <v>0</v>
      </c>
    </row>
    <row r="3562" spans="1:15" x14ac:dyDescent="0.2">
      <c r="A3562" s="4">
        <f t="shared" si="762"/>
        <v>3555</v>
      </c>
      <c r="B3562" s="4" t="b">
        <f t="shared" si="763"/>
        <v>1</v>
      </c>
      <c r="C3562" s="5" t="b">
        <f t="shared" si="761"/>
        <v>1</v>
      </c>
      <c r="D3562" s="4">
        <f t="shared" ca="1" si="764"/>
        <v>3</v>
      </c>
      <c r="E3562" s="15">
        <f t="shared" si="765"/>
        <v>3555</v>
      </c>
      <c r="F3562" s="4">
        <f t="shared" ca="1" si="766"/>
        <v>0</v>
      </c>
      <c r="G3562" s="6">
        <f>IF(C3562,VLOOKUP(A3562,RawData!A:C,3,FALSE),"")</f>
        <v>2.9218999999999999</v>
      </c>
      <c r="H3562" s="9">
        <f>IF(C3562,VLOOKUP(A3562,RawData!A:D,4,FALSE),"")</f>
        <v>209.54845861566</v>
      </c>
      <c r="I3562" s="5" t="b">
        <f t="shared" si="767"/>
        <v>1</v>
      </c>
      <c r="J3562" s="4">
        <f t="shared" ca="1" si="768"/>
        <v>209.63004271167989</v>
      </c>
      <c r="K3562" s="4">
        <f t="shared" ca="1" si="769"/>
        <v>0.37630528413487241</v>
      </c>
      <c r="L3562" s="4">
        <f t="shared" ca="1" si="770"/>
        <v>0.51778306320912293</v>
      </c>
      <c r="M3562" s="4">
        <f t="shared" ca="1" si="771"/>
        <v>0.56944381267300059</v>
      </c>
      <c r="N3562" s="4">
        <f t="shared" ca="1" si="773"/>
        <v>3</v>
      </c>
      <c r="O3562" s="4">
        <f t="shared" ca="1" si="772"/>
        <v>0</v>
      </c>
    </row>
    <row r="3563" spans="1:15" x14ac:dyDescent="0.2">
      <c r="A3563" s="4">
        <f t="shared" si="762"/>
        <v>3556</v>
      </c>
      <c r="B3563" s="4" t="b">
        <f t="shared" si="763"/>
        <v>1</v>
      </c>
      <c r="C3563" s="5" t="b">
        <f t="shared" si="761"/>
        <v>1</v>
      </c>
      <c r="D3563" s="4">
        <f t="shared" ca="1" si="764"/>
        <v>3</v>
      </c>
      <c r="E3563" s="15">
        <f t="shared" si="765"/>
        <v>3556</v>
      </c>
      <c r="F3563" s="4">
        <f t="shared" ca="1" si="766"/>
        <v>0</v>
      </c>
      <c r="G3563" s="6">
        <f>IF(C3563,VLOOKUP(A3563,RawData!A:C,3,FALSE),"")</f>
        <v>2.9218999999999999</v>
      </c>
      <c r="H3563" s="9">
        <f>IF(C3563,VLOOKUP(A3563,RawData!A:D,4,FALSE),"")</f>
        <v>209.53747254925301</v>
      </c>
      <c r="I3563" s="5" t="b">
        <f t="shared" si="767"/>
        <v>1</v>
      </c>
      <c r="J3563" s="4">
        <f t="shared" ca="1" si="768"/>
        <v>209.61654686808717</v>
      </c>
      <c r="K3563" s="4">
        <f t="shared" ca="1" si="769"/>
        <v>0.34506970371924695</v>
      </c>
      <c r="L3563" s="4">
        <f t="shared" ca="1" si="770"/>
        <v>0.50300917671415846</v>
      </c>
      <c r="M3563" s="4">
        <f t="shared" ca="1" si="771"/>
        <v>0.4991272029580216</v>
      </c>
      <c r="N3563" s="4">
        <f t="shared" ca="1" si="773"/>
        <v>3</v>
      </c>
      <c r="O3563" s="4">
        <f t="shared" ca="1" si="772"/>
        <v>0</v>
      </c>
    </row>
    <row r="3564" spans="1:15" x14ac:dyDescent="0.2">
      <c r="A3564" s="4">
        <f t="shared" si="762"/>
        <v>3557</v>
      </c>
      <c r="B3564" s="4" t="b">
        <f t="shared" si="763"/>
        <v>1</v>
      </c>
      <c r="C3564" s="5" t="b">
        <f t="shared" si="761"/>
        <v>1</v>
      </c>
      <c r="D3564" s="4">
        <f t="shared" ca="1" si="764"/>
        <v>3</v>
      </c>
      <c r="E3564" s="15">
        <f t="shared" si="765"/>
        <v>3557</v>
      </c>
      <c r="F3564" s="4">
        <f t="shared" ca="1" si="766"/>
        <v>0</v>
      </c>
      <c r="G3564" s="6">
        <f>IF(C3564,VLOOKUP(A3564,RawData!A:C,3,FALSE),"")</f>
        <v>2.9218999999999999</v>
      </c>
      <c r="H3564" s="9">
        <f>IF(C3564,VLOOKUP(A3564,RawData!A:D,4,FALSE),"")</f>
        <v>209.52648654925301</v>
      </c>
      <c r="I3564" s="5" t="b">
        <f t="shared" si="767"/>
        <v>1</v>
      </c>
      <c r="J3564" s="4">
        <f t="shared" ca="1" si="768"/>
        <v>209.6047749834685</v>
      </c>
      <c r="K3564" s="4">
        <f t="shared" ca="1" si="769"/>
        <v>0.31221747026398816</v>
      </c>
      <c r="L3564" s="4">
        <f t="shared" ca="1" si="770"/>
        <v>0.48688661116958087</v>
      </c>
      <c r="M3564" s="4">
        <f t="shared" ca="1" si="771"/>
        <v>0.43284442833299863</v>
      </c>
      <c r="N3564" s="4">
        <f t="shared" ca="1" si="773"/>
        <v>3</v>
      </c>
      <c r="O3564" s="4">
        <f t="shared" ca="1" si="772"/>
        <v>0</v>
      </c>
    </row>
    <row r="3565" spans="1:15" x14ac:dyDescent="0.2">
      <c r="A3565" s="4">
        <f t="shared" si="762"/>
        <v>3558</v>
      </c>
      <c r="B3565" s="4" t="b">
        <f t="shared" si="763"/>
        <v>1</v>
      </c>
      <c r="C3565" s="5" t="b">
        <f t="shared" si="761"/>
        <v>1</v>
      </c>
      <c r="D3565" s="4">
        <f t="shared" ca="1" si="764"/>
        <v>3</v>
      </c>
      <c r="E3565" s="15">
        <f t="shared" si="765"/>
        <v>3558</v>
      </c>
      <c r="F3565" s="4">
        <f t="shared" ca="1" si="766"/>
        <v>0</v>
      </c>
      <c r="G3565" s="6">
        <f>IF(C3565,VLOOKUP(A3565,RawData!A:C,3,FALSE),"")</f>
        <v>2.9218999999999999</v>
      </c>
      <c r="H3565" s="9">
        <f>IF(C3565,VLOOKUP(A3565,RawData!A:D,4,FALSE),"")</f>
        <v>209.520628774627</v>
      </c>
      <c r="I3565" s="5" t="b">
        <f t="shared" si="767"/>
        <v>1</v>
      </c>
      <c r="J3565" s="4">
        <f t="shared" ca="1" si="768"/>
        <v>209.59474483217687</v>
      </c>
      <c r="K3565" s="4">
        <f t="shared" ca="1" si="769"/>
        <v>0.27788258214934558</v>
      </c>
      <c r="L3565" s="4">
        <f t="shared" ca="1" si="770"/>
        <v>0.46954934380482882</v>
      </c>
      <c r="M3565" s="4">
        <f t="shared" ca="1" si="771"/>
        <v>0.36692549473900726</v>
      </c>
      <c r="N3565" s="4">
        <f t="shared" ca="1" si="773"/>
        <v>3</v>
      </c>
      <c r="O3565" s="4">
        <f t="shared" ca="1" si="772"/>
        <v>0</v>
      </c>
    </row>
    <row r="3566" spans="1:15" x14ac:dyDescent="0.2">
      <c r="A3566" s="4">
        <f t="shared" si="762"/>
        <v>3559</v>
      </c>
      <c r="B3566" s="4" t="b">
        <f t="shared" si="763"/>
        <v>1</v>
      </c>
      <c r="C3566" s="5" t="b">
        <f t="shared" si="761"/>
        <v>1</v>
      </c>
      <c r="D3566" s="4">
        <f t="shared" ca="1" si="764"/>
        <v>3</v>
      </c>
      <c r="E3566" s="15">
        <f t="shared" si="765"/>
        <v>3559</v>
      </c>
      <c r="F3566" s="4">
        <f t="shared" ca="1" si="766"/>
        <v>0</v>
      </c>
      <c r="G3566" s="6">
        <f>IF(C3566,VLOOKUP(A3566,RawData!A:C,3,FALSE),"")</f>
        <v>2.9218999999999999</v>
      </c>
      <c r="H3566" s="9">
        <f>IF(C3566,VLOOKUP(A3566,RawData!A:D,4,FALSE),"")</f>
        <v>209.515135774627</v>
      </c>
      <c r="I3566" s="5" t="b">
        <f t="shared" si="767"/>
        <v>1</v>
      </c>
      <c r="J3566" s="4">
        <f t="shared" ca="1" si="768"/>
        <v>209.58633133392487</v>
      </c>
      <c r="K3566" s="4">
        <f t="shared" ca="1" si="769"/>
        <v>0.24232411804294429</v>
      </c>
      <c r="L3566" s="4">
        <f t="shared" ca="1" si="770"/>
        <v>0.45125642889735218</v>
      </c>
      <c r="M3566" s="4">
        <f t="shared" ca="1" si="771"/>
        <v>0.30100836192698921</v>
      </c>
      <c r="N3566" s="4">
        <f t="shared" ca="1" si="773"/>
        <v>3</v>
      </c>
      <c r="O3566" s="4">
        <f t="shared" ca="1" si="772"/>
        <v>0</v>
      </c>
    </row>
    <row r="3567" spans="1:15" x14ac:dyDescent="0.2">
      <c r="A3567" s="4">
        <f t="shared" si="762"/>
        <v>3560</v>
      </c>
      <c r="B3567" s="4" t="b">
        <f t="shared" si="763"/>
        <v>1</v>
      </c>
      <c r="C3567" s="5" t="b">
        <f t="shared" si="761"/>
        <v>1</v>
      </c>
      <c r="D3567" s="4">
        <f t="shared" ca="1" si="764"/>
        <v>3</v>
      </c>
      <c r="E3567" s="15">
        <f t="shared" si="765"/>
        <v>3560</v>
      </c>
      <c r="F3567" s="4">
        <f t="shared" ca="1" si="766"/>
        <v>0</v>
      </c>
      <c r="G3567" s="6">
        <f>IF(C3567,VLOOKUP(A3567,RawData!A:C,3,FALSE),"")</f>
        <v>2.9218999999999999</v>
      </c>
      <c r="H3567" s="9">
        <f>IF(C3567,VLOOKUP(A3567,RawData!A:D,4,FALSE),"")</f>
        <v>209.50964184103401</v>
      </c>
      <c r="I3567" s="5" t="b">
        <f t="shared" si="767"/>
        <v>1</v>
      </c>
      <c r="J3567" s="4">
        <f t="shared" ca="1" si="768"/>
        <v>209.57952559177031</v>
      </c>
      <c r="K3567" s="4">
        <f t="shared" ca="1" si="769"/>
        <v>0.20593504114006578</v>
      </c>
      <c r="L3567" s="4">
        <f t="shared" ca="1" si="770"/>
        <v>0.43227579489612822</v>
      </c>
      <c r="M3567" s="4">
        <f t="shared" ca="1" si="771"/>
        <v>0.23509042833302374</v>
      </c>
      <c r="N3567" s="4">
        <f t="shared" ca="1" si="773"/>
        <v>3</v>
      </c>
      <c r="O3567" s="4">
        <f t="shared" ca="1" si="772"/>
        <v>0</v>
      </c>
    </row>
    <row r="3568" spans="1:15" x14ac:dyDescent="0.2">
      <c r="A3568" s="4">
        <f t="shared" si="762"/>
        <v>3561</v>
      </c>
      <c r="B3568" s="4" t="b">
        <f t="shared" si="763"/>
        <v>1</v>
      </c>
      <c r="C3568" s="5" t="b">
        <f t="shared" si="761"/>
        <v>1</v>
      </c>
      <c r="D3568" s="4">
        <f t="shared" ca="1" si="764"/>
        <v>3</v>
      </c>
      <c r="E3568" s="15">
        <f t="shared" si="765"/>
        <v>3561</v>
      </c>
      <c r="F3568" s="4">
        <f t="shared" ca="1" si="766"/>
        <v>0</v>
      </c>
      <c r="G3568" s="6">
        <f>IF(C3568,VLOOKUP(A3568,RawData!A:C,3,FALSE),"")</f>
        <v>2.9218999999999999</v>
      </c>
      <c r="H3568" s="9">
        <f>IF(C3568,VLOOKUP(A3568,RawData!A:D,4,FALSE),"")</f>
        <v>209.509277</v>
      </c>
      <c r="I3568" s="5" t="b">
        <f t="shared" si="767"/>
        <v>1</v>
      </c>
      <c r="J3568" s="4">
        <f t="shared" ca="1" si="768"/>
        <v>209.57432760571345</v>
      </c>
      <c r="K3568" s="4">
        <f t="shared" ca="1" si="769"/>
        <v>0.16899224028435356</v>
      </c>
      <c r="L3568" s="4">
        <f t="shared" ca="1" si="770"/>
        <v>0.41275033550371631</v>
      </c>
      <c r="M3568" s="4">
        <f t="shared" ca="1" si="771"/>
        <v>0.17942887908000671</v>
      </c>
      <c r="N3568" s="4">
        <f t="shared" ca="1" si="773"/>
        <v>3</v>
      </c>
      <c r="O3568" s="4">
        <f t="shared" ca="1" si="772"/>
        <v>0</v>
      </c>
    </row>
    <row r="3569" spans="1:15" x14ac:dyDescent="0.2">
      <c r="A3569" s="4">
        <f t="shared" si="762"/>
        <v>3562</v>
      </c>
      <c r="B3569" s="4" t="b">
        <f t="shared" si="763"/>
        <v>1</v>
      </c>
      <c r="C3569" s="5" t="b">
        <f t="shared" si="761"/>
        <v>1</v>
      </c>
      <c r="D3569" s="4">
        <f t="shared" ca="1" si="764"/>
        <v>3</v>
      </c>
      <c r="E3569" s="15">
        <f t="shared" si="765"/>
        <v>3562</v>
      </c>
      <c r="F3569" s="4">
        <f t="shared" ca="1" si="766"/>
        <v>0</v>
      </c>
      <c r="G3569" s="6">
        <f>IF(C3569,VLOOKUP(A3569,RawData!A:C,3,FALSE),"")</f>
        <v>2.9218999999999999</v>
      </c>
      <c r="H3569" s="9">
        <f>IF(C3569,VLOOKUP(A3569,RawData!A:D,4,FALSE),"")</f>
        <v>209.504148774626</v>
      </c>
      <c r="I3569" s="5" t="b">
        <f t="shared" si="767"/>
        <v>1</v>
      </c>
      <c r="J3569" s="4">
        <f t="shared" ca="1" si="768"/>
        <v>209.57061227431586</v>
      </c>
      <c r="K3569" s="4">
        <f t="shared" ca="1" si="769"/>
        <v>0.13176369270510691</v>
      </c>
      <c r="L3569" s="4">
        <f t="shared" ca="1" si="770"/>
        <v>0.39268897205258213</v>
      </c>
      <c r="M3569" s="4">
        <f t="shared" ca="1" si="771"/>
        <v>0.11424136192599121</v>
      </c>
      <c r="N3569" s="4">
        <f t="shared" ca="1" si="773"/>
        <v>3</v>
      </c>
      <c r="O3569" s="4">
        <f t="shared" ca="1" si="772"/>
        <v>0</v>
      </c>
    </row>
    <row r="3570" spans="1:15" x14ac:dyDescent="0.2">
      <c r="A3570" s="4">
        <f t="shared" si="762"/>
        <v>3563</v>
      </c>
      <c r="B3570" s="4" t="b">
        <f t="shared" si="763"/>
        <v>1</v>
      </c>
      <c r="C3570" s="5" t="b">
        <f t="shared" si="761"/>
        <v>1</v>
      </c>
      <c r="D3570" s="4">
        <f t="shared" ca="1" si="764"/>
        <v>3</v>
      </c>
      <c r="E3570" s="15">
        <f t="shared" si="765"/>
        <v>3563</v>
      </c>
      <c r="F3570" s="4">
        <f t="shared" ca="1" si="766"/>
        <v>0</v>
      </c>
      <c r="G3570" s="6">
        <f>IF(C3570,VLOOKUP(A3570,RawData!A:C,3,FALSE),"")</f>
        <v>2.9218999999999999</v>
      </c>
      <c r="H3570" s="9">
        <f>IF(C3570,VLOOKUP(A3570,RawData!A:D,4,FALSE),"")</f>
        <v>209.503784</v>
      </c>
      <c r="I3570" s="5" t="b">
        <f t="shared" si="767"/>
        <v>1</v>
      </c>
      <c r="J3570" s="4">
        <f t="shared" ca="1" si="768"/>
        <v>209.56874598055995</v>
      </c>
      <c r="K3570" s="4">
        <f t="shared" ca="1" si="769"/>
        <v>9.4142092468189276E-2</v>
      </c>
      <c r="L3570" s="4">
        <f t="shared" ca="1" si="770"/>
        <v>0.37221676205956555</v>
      </c>
      <c r="M3570" s="4">
        <f t="shared" ca="1" si="771"/>
        <v>4.3194269365983473E-2</v>
      </c>
      <c r="N3570" s="4">
        <f t="shared" ca="1" si="773"/>
        <v>3</v>
      </c>
      <c r="O3570" s="4">
        <f t="shared" ca="1" si="772"/>
        <v>0</v>
      </c>
    </row>
    <row r="3571" spans="1:15" x14ac:dyDescent="0.2">
      <c r="A3571" s="4">
        <f t="shared" si="762"/>
        <v>3564</v>
      </c>
      <c r="B3571" s="4" t="b">
        <f t="shared" si="763"/>
        <v>1</v>
      </c>
      <c r="C3571" s="5" t="b">
        <f t="shared" si="761"/>
        <v>1</v>
      </c>
      <c r="D3571" s="4">
        <f t="shared" ca="1" si="764"/>
        <v>3</v>
      </c>
      <c r="E3571" s="15">
        <f t="shared" si="765"/>
        <v>3564</v>
      </c>
      <c r="F3571" s="4">
        <f t="shared" ca="1" si="766"/>
        <v>0</v>
      </c>
      <c r="G3571" s="6">
        <f>IF(C3571,VLOOKUP(A3571,RawData!A:C,3,FALSE),"")</f>
        <v>2.9218999999999999</v>
      </c>
      <c r="H3571" s="9">
        <f>IF(C3571,VLOOKUP(A3571,RawData!A:D,4,FALSE),"")</f>
        <v>209.498655774626</v>
      </c>
      <c r="I3571" s="5" t="b">
        <f t="shared" si="767"/>
        <v>1</v>
      </c>
      <c r="J3571" s="4">
        <f t="shared" ca="1" si="768"/>
        <v>209.56850523840552</v>
      </c>
      <c r="K3571" s="4">
        <f t="shared" ca="1" si="769"/>
        <v>5.6368721117593168E-2</v>
      </c>
      <c r="L3571" s="4">
        <f t="shared" ca="1" si="770"/>
        <v>0.35121754494994661</v>
      </c>
      <c r="M3571" s="4">
        <f t="shared" ca="1" si="771"/>
        <v>1.79603462929947E-2</v>
      </c>
      <c r="N3571" s="4">
        <f t="shared" ca="1" si="773"/>
        <v>3</v>
      </c>
      <c r="O3571" s="4">
        <f t="shared" ca="1" si="772"/>
        <v>0</v>
      </c>
    </row>
    <row r="3572" spans="1:15" x14ac:dyDescent="0.2">
      <c r="A3572" s="4">
        <f t="shared" si="762"/>
        <v>3565</v>
      </c>
      <c r="B3572" s="4" t="b">
        <f t="shared" si="763"/>
        <v>1</v>
      </c>
      <c r="C3572" s="5" t="b">
        <f t="shared" si="761"/>
        <v>1</v>
      </c>
      <c r="D3572" s="4">
        <f t="shared" ca="1" si="764"/>
        <v>3</v>
      </c>
      <c r="E3572" s="15">
        <f t="shared" si="765"/>
        <v>3565</v>
      </c>
      <c r="F3572" s="4">
        <f t="shared" ca="1" si="766"/>
        <v>0</v>
      </c>
      <c r="G3572" s="6">
        <f>IF(C3572,VLOOKUP(A3572,RawData!A:C,3,FALSE),"")</f>
        <v>2.9218999999999999</v>
      </c>
      <c r="H3572" s="9">
        <f>IF(C3572,VLOOKUP(A3572,RawData!A:D,4,FALSE),"")</f>
        <v>209.493162774627</v>
      </c>
      <c r="I3572" s="5" t="b">
        <f t="shared" si="767"/>
        <v>1</v>
      </c>
      <c r="J3572" s="4">
        <f t="shared" ca="1" si="768"/>
        <v>209.56974717368095</v>
      </c>
      <c r="K3572" s="4">
        <f t="shared" ca="1" si="769"/>
        <v>1.8211216821867993E-2</v>
      </c>
      <c r="L3572" s="4">
        <f t="shared" ca="1" si="770"/>
        <v>0.32955732396311532</v>
      </c>
      <c r="M3572" s="4">
        <f t="shared" ca="1" si="771"/>
        <v>7.8385346293998737E-2</v>
      </c>
      <c r="N3572" s="4">
        <f t="shared" ca="1" si="773"/>
        <v>3</v>
      </c>
      <c r="O3572" s="4">
        <f t="shared" ca="1" si="772"/>
        <v>0</v>
      </c>
    </row>
    <row r="3573" spans="1:15" x14ac:dyDescent="0.2">
      <c r="A3573" s="4">
        <f t="shared" si="762"/>
        <v>3566</v>
      </c>
      <c r="B3573" s="4" t="b">
        <f t="shared" si="763"/>
        <v>1</v>
      </c>
      <c r="C3573" s="5" t="b">
        <f t="shared" si="761"/>
        <v>1</v>
      </c>
      <c r="D3573" s="4">
        <f t="shared" ca="1" si="764"/>
        <v>3</v>
      </c>
      <c r="E3573" s="15">
        <f t="shared" si="765"/>
        <v>3566</v>
      </c>
      <c r="F3573" s="4">
        <f t="shared" ca="1" si="766"/>
        <v>0</v>
      </c>
      <c r="G3573" s="6">
        <f>IF(C3573,VLOOKUP(A3573,RawData!A:C,3,FALSE),"")</f>
        <v>2.9218999999999999</v>
      </c>
      <c r="H3573" s="9">
        <f>IF(C3573,VLOOKUP(A3573,RawData!A:D,4,FALSE),"")</f>
        <v>209.48766977462699</v>
      </c>
      <c r="I3573" s="5" t="b">
        <f t="shared" si="767"/>
        <v>1</v>
      </c>
      <c r="J3573" s="4">
        <f t="shared" ca="1" si="768"/>
        <v>209.57258796811195</v>
      </c>
      <c r="K3573" s="4">
        <f t="shared" ca="1" si="769"/>
        <v>2.0098056967583489E-2</v>
      </c>
      <c r="L3573" s="4">
        <f t="shared" ca="1" si="770"/>
        <v>0.3073523019755271</v>
      </c>
      <c r="M3573" s="4">
        <f t="shared" ca="1" si="771"/>
        <v>0.14393857166800217</v>
      </c>
      <c r="N3573" s="4">
        <f t="shared" ca="1" si="773"/>
        <v>3</v>
      </c>
      <c r="O3573" s="4">
        <f t="shared" ca="1" si="772"/>
        <v>0</v>
      </c>
    </row>
    <row r="3574" spans="1:15" x14ac:dyDescent="0.2">
      <c r="A3574" s="4">
        <f t="shared" si="762"/>
        <v>3567</v>
      </c>
      <c r="B3574" s="4" t="b">
        <f t="shared" si="763"/>
        <v>1</v>
      </c>
      <c r="C3574" s="5" t="b">
        <f t="shared" si="761"/>
        <v>1</v>
      </c>
      <c r="D3574" s="4">
        <f t="shared" ca="1" si="764"/>
        <v>3</v>
      </c>
      <c r="E3574" s="15">
        <f t="shared" si="765"/>
        <v>3567</v>
      </c>
      <c r="F3574" s="4">
        <f t="shared" ca="1" si="766"/>
        <v>0</v>
      </c>
      <c r="G3574" s="6">
        <f>IF(C3574,VLOOKUP(A3574,RawData!A:C,3,FALSE),"")</f>
        <v>2.9218999999999999</v>
      </c>
      <c r="H3574" s="9">
        <f>IF(C3574,VLOOKUP(A3574,RawData!A:D,4,FALSE),"")</f>
        <v>209.482176774626</v>
      </c>
      <c r="I3574" s="5" t="b">
        <f t="shared" si="767"/>
        <v>1</v>
      </c>
      <c r="J3574" s="4">
        <f t="shared" ca="1" si="768"/>
        <v>209.57691143997269</v>
      </c>
      <c r="K3574" s="4">
        <f t="shared" ca="1" si="769"/>
        <v>5.8416204928761317E-2</v>
      </c>
      <c r="L3574" s="4">
        <f t="shared" ca="1" si="770"/>
        <v>0.28448773616824496</v>
      </c>
      <c r="M3574" s="4">
        <f t="shared" ca="1" si="771"/>
        <v>0.19447096195298741</v>
      </c>
      <c r="N3574" s="4">
        <f t="shared" ca="1" si="773"/>
        <v>3</v>
      </c>
      <c r="O3574" s="4">
        <f t="shared" ca="1" si="772"/>
        <v>0</v>
      </c>
    </row>
    <row r="3575" spans="1:15" x14ac:dyDescent="0.2">
      <c r="A3575" s="4">
        <f t="shared" si="762"/>
        <v>3568</v>
      </c>
      <c r="B3575" s="4" t="b">
        <f t="shared" si="763"/>
        <v>1</v>
      </c>
      <c r="C3575" s="5" t="b">
        <f t="shared" si="761"/>
        <v>1</v>
      </c>
      <c r="D3575" s="4">
        <f t="shared" ca="1" si="764"/>
        <v>3</v>
      </c>
      <c r="E3575" s="15">
        <f t="shared" si="765"/>
        <v>3568</v>
      </c>
      <c r="F3575" s="4">
        <f t="shared" ca="1" si="766"/>
        <v>0</v>
      </c>
      <c r="G3575" s="6">
        <f>IF(C3575,VLOOKUP(A3575,RawData!A:C,3,FALSE),"")</f>
        <v>2.9218999999999999</v>
      </c>
      <c r="H3575" s="9">
        <f>IF(C3575,VLOOKUP(A3575,RawData!A:D,4,FALSE),"")</f>
        <v>209.47668284103401</v>
      </c>
      <c r="I3575" s="5" t="b">
        <f t="shared" si="767"/>
        <v>1</v>
      </c>
      <c r="J3575" s="4">
        <f t="shared" ca="1" si="768"/>
        <v>209.58258359088313</v>
      </c>
      <c r="K3575" s="4">
        <f t="shared" ca="1" si="769"/>
        <v>9.673437404080687E-2</v>
      </c>
      <c r="L3575" s="4">
        <f t="shared" ca="1" si="770"/>
        <v>0.26082829912266448</v>
      </c>
      <c r="M3575" s="4">
        <f t="shared" ca="1" si="771"/>
        <v>0.25416634629502255</v>
      </c>
      <c r="N3575" s="4">
        <f t="shared" ca="1" si="773"/>
        <v>3</v>
      </c>
      <c r="O3575" s="4">
        <f t="shared" ca="1" si="772"/>
        <v>0</v>
      </c>
    </row>
    <row r="3576" spans="1:15" x14ac:dyDescent="0.2">
      <c r="A3576" s="4">
        <f t="shared" si="762"/>
        <v>3569</v>
      </c>
      <c r="B3576" s="4" t="b">
        <f t="shared" si="763"/>
        <v>1</v>
      </c>
      <c r="C3576" s="5" t="b">
        <f t="shared" si="761"/>
        <v>1</v>
      </c>
      <c r="D3576" s="4">
        <f t="shared" ca="1" si="764"/>
        <v>3</v>
      </c>
      <c r="E3576" s="15">
        <f t="shared" si="765"/>
        <v>3569</v>
      </c>
      <c r="F3576" s="4">
        <f t="shared" ca="1" si="766"/>
        <v>0</v>
      </c>
      <c r="G3576" s="6">
        <f>IF(C3576,VLOOKUP(A3576,RawData!A:C,3,FALSE),"")</f>
        <v>2.9218999999999999</v>
      </c>
      <c r="H3576" s="9">
        <f>IF(C3576,VLOOKUP(A3576,RawData!A:D,4,FALSE),"")</f>
        <v>209.47631799999999</v>
      </c>
      <c r="I3576" s="5" t="b">
        <f t="shared" si="767"/>
        <v>1</v>
      </c>
      <c r="J3576" s="4">
        <f t="shared" ca="1" si="768"/>
        <v>209.58947046638431</v>
      </c>
      <c r="K3576" s="4">
        <f t="shared" ca="1" si="769"/>
        <v>0.13480238743724726</v>
      </c>
      <c r="L3576" s="4">
        <f t="shared" ca="1" si="770"/>
        <v>0.23661464082542238</v>
      </c>
      <c r="M3576" s="4">
        <f t="shared" ca="1" si="771"/>
        <v>0.29407751120700709</v>
      </c>
      <c r="N3576" s="4">
        <f t="shared" ca="1" si="773"/>
        <v>3</v>
      </c>
      <c r="O3576" s="4">
        <f t="shared" ca="1" si="772"/>
        <v>0</v>
      </c>
    </row>
    <row r="3577" spans="1:15" x14ac:dyDescent="0.2">
      <c r="A3577" s="4">
        <f t="shared" si="762"/>
        <v>3570</v>
      </c>
      <c r="B3577" s="4" t="b">
        <f t="shared" si="763"/>
        <v>1</v>
      </c>
      <c r="C3577" s="5" t="b">
        <f t="shared" si="761"/>
        <v>1</v>
      </c>
      <c r="D3577" s="4">
        <f t="shared" ca="1" si="764"/>
        <v>3</v>
      </c>
      <c r="E3577" s="15">
        <f t="shared" si="765"/>
        <v>3570</v>
      </c>
      <c r="F3577" s="4">
        <f t="shared" ca="1" si="766"/>
        <v>0</v>
      </c>
      <c r="G3577" s="6">
        <f>IF(C3577,VLOOKUP(A3577,RawData!A:C,3,FALSE),"")</f>
        <v>2.9218999999999999</v>
      </c>
      <c r="H3577" s="9">
        <f>IF(C3577,VLOOKUP(A3577,RawData!A:D,4,FALSE),"")</f>
        <v>209.48144715896601</v>
      </c>
      <c r="I3577" s="5" t="b">
        <f t="shared" si="767"/>
        <v>1</v>
      </c>
      <c r="J3577" s="4">
        <f t="shared" ca="1" si="768"/>
        <v>209.59756314838319</v>
      </c>
      <c r="K3577" s="4">
        <f t="shared" ca="1" si="769"/>
        <v>0.17235224673774496</v>
      </c>
      <c r="L3577" s="4">
        <f t="shared" ca="1" si="770"/>
        <v>0.21186558072272987</v>
      </c>
      <c r="M3577" s="4">
        <f t="shared" ca="1" si="771"/>
        <v>0.34791512091999266</v>
      </c>
      <c r="N3577" s="4">
        <f t="shared" ca="1" si="773"/>
        <v>3</v>
      </c>
      <c r="O3577" s="4">
        <f t="shared" ca="1" si="772"/>
        <v>0</v>
      </c>
    </row>
    <row r="3578" spans="1:15" x14ac:dyDescent="0.2">
      <c r="A3578" s="4">
        <f t="shared" si="762"/>
        <v>3571</v>
      </c>
      <c r="B3578" s="4" t="b">
        <f t="shared" si="763"/>
        <v>1</v>
      </c>
      <c r="C3578" s="5" t="b">
        <f t="shared" si="761"/>
        <v>1</v>
      </c>
      <c r="D3578" s="4">
        <f t="shared" ca="1" si="764"/>
        <v>3</v>
      </c>
      <c r="E3578" s="15">
        <f t="shared" si="765"/>
        <v>3571</v>
      </c>
      <c r="F3578" s="4">
        <f t="shared" ca="1" si="766"/>
        <v>0</v>
      </c>
      <c r="G3578" s="6">
        <f>IF(C3578,VLOOKUP(A3578,RawData!A:C,3,FALSE),"")</f>
        <v>2.9218999999999999</v>
      </c>
      <c r="H3578" s="9">
        <f>IF(C3578,VLOOKUP(A3578,RawData!A:D,4,FALSE),"")</f>
        <v>209.49206845074701</v>
      </c>
      <c r="I3578" s="5" t="b">
        <f t="shared" si="767"/>
        <v>1</v>
      </c>
      <c r="J3578" s="4">
        <f t="shared" ca="1" si="768"/>
        <v>209.60673657936297</v>
      </c>
      <c r="K3578" s="4">
        <f t="shared" ca="1" si="769"/>
        <v>0.20899096435684328</v>
      </c>
      <c r="L3578" s="4">
        <f t="shared" ca="1" si="770"/>
        <v>0.18670567236304692</v>
      </c>
      <c r="M3578" s="4">
        <f t="shared" ca="1" si="771"/>
        <v>0.38746151120599848</v>
      </c>
      <c r="N3578" s="4">
        <f t="shared" ca="1" si="773"/>
        <v>3</v>
      </c>
      <c r="O3578" s="4">
        <f t="shared" ca="1" si="772"/>
        <v>0</v>
      </c>
    </row>
    <row r="3579" spans="1:15" x14ac:dyDescent="0.2">
      <c r="A3579" s="4">
        <f t="shared" si="762"/>
        <v>3572</v>
      </c>
      <c r="B3579" s="4" t="b">
        <f t="shared" si="763"/>
        <v>1</v>
      </c>
      <c r="C3579" s="5" t="b">
        <f t="shared" si="761"/>
        <v>1</v>
      </c>
      <c r="D3579" s="4">
        <f t="shared" ca="1" si="764"/>
        <v>3</v>
      </c>
      <c r="E3579" s="15">
        <f t="shared" si="765"/>
        <v>3572</v>
      </c>
      <c r="F3579" s="4">
        <f t="shared" ca="1" si="766"/>
        <v>0</v>
      </c>
      <c r="G3579" s="6">
        <f>IF(C3579,VLOOKUP(A3579,RawData!A:C,3,FALSE),"")</f>
        <v>2.9218999999999999</v>
      </c>
      <c r="H3579" s="9">
        <f>IF(C3579,VLOOKUP(A3579,RawData!A:D,4,FALSE),"")</f>
        <v>209.50305445074699</v>
      </c>
      <c r="I3579" s="5" t="b">
        <f t="shared" si="767"/>
        <v>1</v>
      </c>
      <c r="J3579" s="4">
        <f t="shared" ca="1" si="768"/>
        <v>209.61685673979258</v>
      </c>
      <c r="K3579" s="4">
        <f t="shared" ca="1" si="769"/>
        <v>0.24456675126953087</v>
      </c>
      <c r="L3579" s="4">
        <f t="shared" ca="1" si="770"/>
        <v>0.16126836823812596</v>
      </c>
      <c r="M3579" s="4">
        <f t="shared" ca="1" si="771"/>
        <v>0.4259125776140138</v>
      </c>
      <c r="N3579" s="4">
        <f t="shared" ca="1" si="773"/>
        <v>3</v>
      </c>
      <c r="O3579" s="4">
        <f t="shared" ca="1" si="772"/>
        <v>0</v>
      </c>
    </row>
    <row r="3580" spans="1:15" x14ac:dyDescent="0.2">
      <c r="A3580" s="4">
        <f t="shared" si="762"/>
        <v>3573</v>
      </c>
      <c r="B3580" s="4" t="b">
        <f t="shared" si="763"/>
        <v>1</v>
      </c>
      <c r="C3580" s="5" t="b">
        <f t="shared" si="761"/>
        <v>1</v>
      </c>
      <c r="D3580" s="4">
        <f t="shared" ca="1" si="764"/>
        <v>3</v>
      </c>
      <c r="E3580" s="15">
        <f t="shared" si="765"/>
        <v>3573</v>
      </c>
      <c r="F3580" s="4">
        <f t="shared" ca="1" si="766"/>
        <v>0</v>
      </c>
      <c r="G3580" s="6">
        <f>IF(C3580,VLOOKUP(A3580,RawData!A:C,3,FALSE),"")</f>
        <v>2.9218999999999999</v>
      </c>
      <c r="H3580" s="9">
        <f>IF(C3580,VLOOKUP(A3580,RawData!A:D,4,FALSE),"")</f>
        <v>209.508912225373</v>
      </c>
      <c r="I3580" s="5" t="b">
        <f t="shared" si="767"/>
        <v>1</v>
      </c>
      <c r="J3580" s="4">
        <f t="shared" ca="1" si="768"/>
        <v>209.62791475226106</v>
      </c>
      <c r="K3580" s="4">
        <f t="shared" ca="1" si="769"/>
        <v>0.2789456302462554</v>
      </c>
      <c r="L3580" s="4">
        <f t="shared" ca="1" si="770"/>
        <v>0.13518892179305908</v>
      </c>
      <c r="M3580" s="4">
        <f t="shared" ca="1" si="771"/>
        <v>0.46436544480098974</v>
      </c>
      <c r="N3580" s="4">
        <f t="shared" ca="1" si="773"/>
        <v>3</v>
      </c>
      <c r="O3580" s="4">
        <f t="shared" ca="1" si="772"/>
        <v>0</v>
      </c>
    </row>
    <row r="3581" spans="1:15" x14ac:dyDescent="0.2">
      <c r="A3581" s="4">
        <f t="shared" si="762"/>
        <v>3574</v>
      </c>
      <c r="B3581" s="4" t="b">
        <f t="shared" si="763"/>
        <v>1</v>
      </c>
      <c r="C3581" s="5" t="b">
        <f t="shared" si="761"/>
        <v>1</v>
      </c>
      <c r="D3581" s="4">
        <f t="shared" ca="1" si="764"/>
        <v>3</v>
      </c>
      <c r="E3581" s="15">
        <f t="shared" si="765"/>
        <v>3574</v>
      </c>
      <c r="F3581" s="4">
        <f t="shared" ca="1" si="766"/>
        <v>0</v>
      </c>
      <c r="G3581" s="6">
        <f>IF(C3581,VLOOKUP(A3581,RawData!A:C,3,FALSE),"")</f>
        <v>2.9218999999999999</v>
      </c>
      <c r="H3581" s="9">
        <f>IF(C3581,VLOOKUP(A3581,RawData!A:D,4,FALSE),"")</f>
        <v>209.51953438434001</v>
      </c>
      <c r="I3581" s="5" t="b">
        <f t="shared" si="767"/>
        <v>1</v>
      </c>
      <c r="J3581" s="4">
        <f t="shared" ca="1" si="768"/>
        <v>209.63978556249094</v>
      </c>
      <c r="K3581" s="4">
        <f t="shared" ca="1" si="769"/>
        <v>0.31211868157438971</v>
      </c>
      <c r="L3581" s="4">
        <f t="shared" ca="1" si="770"/>
        <v>0.10868923142103881</v>
      </c>
      <c r="M3581" s="4">
        <f t="shared" ca="1" si="771"/>
        <v>0.50281751120701301</v>
      </c>
      <c r="N3581" s="4">
        <f t="shared" ca="1" si="773"/>
        <v>3</v>
      </c>
      <c r="O3581" s="4">
        <f t="shared" ca="1" si="772"/>
        <v>0</v>
      </c>
    </row>
    <row r="3582" spans="1:15" x14ac:dyDescent="0.2">
      <c r="A3582" s="4">
        <f t="shared" si="762"/>
        <v>3575</v>
      </c>
      <c r="B3582" s="4" t="b">
        <f t="shared" si="763"/>
        <v>1</v>
      </c>
      <c r="C3582" s="5" t="b">
        <f t="shared" si="761"/>
        <v>1</v>
      </c>
      <c r="D3582" s="4">
        <f t="shared" ca="1" si="764"/>
        <v>3</v>
      </c>
      <c r="E3582" s="15">
        <f t="shared" si="765"/>
        <v>3575</v>
      </c>
      <c r="F3582" s="4">
        <f t="shared" ca="1" si="766"/>
        <v>0</v>
      </c>
      <c r="G3582" s="6">
        <f>IF(C3582,VLOOKUP(A3582,RawData!A:C,3,FALSE),"")</f>
        <v>2.9218999999999999</v>
      </c>
      <c r="H3582" s="9">
        <f>IF(C3582,VLOOKUP(A3582,RawData!A:D,4,FALSE),"")</f>
        <v>209.53052045074699</v>
      </c>
      <c r="I3582" s="5" t="b">
        <f t="shared" si="767"/>
        <v>1</v>
      </c>
      <c r="J3582" s="4">
        <f t="shared" ca="1" si="768"/>
        <v>209.652585331057</v>
      </c>
      <c r="K3582" s="4">
        <f t="shared" ca="1" si="769"/>
        <v>0.34383572352842862</v>
      </c>
      <c r="L3582" s="4">
        <f t="shared" ca="1" si="770"/>
        <v>8.1912169483672415E-2</v>
      </c>
      <c r="M3582" s="4">
        <f t="shared" ca="1" si="771"/>
        <v>0.53614221942700624</v>
      </c>
      <c r="N3582" s="4">
        <f t="shared" ca="1" si="773"/>
        <v>3</v>
      </c>
      <c r="O3582" s="4">
        <f t="shared" ca="1" si="772"/>
        <v>0</v>
      </c>
    </row>
    <row r="3583" spans="1:15" x14ac:dyDescent="0.2">
      <c r="A3583" s="4">
        <f t="shared" si="762"/>
        <v>3576</v>
      </c>
      <c r="B3583" s="4" t="b">
        <f t="shared" si="763"/>
        <v>1</v>
      </c>
      <c r="C3583" s="5" t="b">
        <f t="shared" si="761"/>
        <v>1</v>
      </c>
      <c r="D3583" s="4">
        <f t="shared" ca="1" si="764"/>
        <v>3</v>
      </c>
      <c r="E3583" s="15">
        <f t="shared" si="765"/>
        <v>3576</v>
      </c>
      <c r="F3583" s="4">
        <f t="shared" ca="1" si="766"/>
        <v>0</v>
      </c>
      <c r="G3583" s="6">
        <f>IF(C3583,VLOOKUP(A3583,RawData!A:C,3,FALSE),"")</f>
        <v>2.9218999999999999</v>
      </c>
      <c r="H3583" s="9">
        <f>IF(C3583,VLOOKUP(A3583,RawData!A:D,4,FALSE),"")</f>
        <v>209.54663467612099</v>
      </c>
      <c r="I3583" s="5" t="b">
        <f t="shared" si="767"/>
        <v>1</v>
      </c>
      <c r="J3583" s="4">
        <f t="shared" ca="1" si="768"/>
        <v>209.66607279594632</v>
      </c>
      <c r="K3583" s="4">
        <f t="shared" ca="1" si="769"/>
        <v>0.37395392747779965</v>
      </c>
      <c r="L3583" s="4">
        <f t="shared" ca="1" si="770"/>
        <v>5.5117290986686385E-2</v>
      </c>
      <c r="M3583" s="4">
        <f t="shared" ca="1" si="771"/>
        <v>0.56397212686698595</v>
      </c>
      <c r="N3583" s="4">
        <f t="shared" ca="1" si="773"/>
        <v>3</v>
      </c>
      <c r="O3583" s="4">
        <f t="shared" ca="1" si="772"/>
        <v>0</v>
      </c>
    </row>
    <row r="3584" spans="1:15" x14ac:dyDescent="0.2">
      <c r="A3584" s="4">
        <f t="shared" si="762"/>
        <v>3577</v>
      </c>
      <c r="B3584" s="4" t="b">
        <f t="shared" si="763"/>
        <v>1</v>
      </c>
      <c r="C3584" s="5" t="b">
        <f t="shared" si="761"/>
        <v>1</v>
      </c>
      <c r="D3584" s="4">
        <f t="shared" ca="1" si="764"/>
        <v>3</v>
      </c>
      <c r="E3584" s="15">
        <f t="shared" si="765"/>
        <v>3577</v>
      </c>
      <c r="F3584" s="4">
        <f t="shared" ca="1" si="766"/>
        <v>0</v>
      </c>
      <c r="G3584" s="6">
        <f>IF(C3584,VLOOKUP(A3584,RawData!A:C,3,FALSE),"")</f>
        <v>2.9218999999999999</v>
      </c>
      <c r="H3584" s="9">
        <f>IF(C3584,VLOOKUP(A3584,RawData!A:D,4,FALSE),"")</f>
        <v>209.56311460971301</v>
      </c>
      <c r="I3584" s="5" t="b">
        <f t="shared" si="767"/>
        <v>1</v>
      </c>
      <c r="J3584" s="4">
        <f t="shared" ca="1" si="768"/>
        <v>209.68023016327459</v>
      </c>
      <c r="K3584" s="4">
        <f t="shared" ca="1" si="769"/>
        <v>0.40196403950815807</v>
      </c>
      <c r="L3584" s="4">
        <f t="shared" ca="1" si="770"/>
        <v>2.8322410774734408E-2</v>
      </c>
      <c r="M3584" s="4">
        <f t="shared" ca="1" si="771"/>
        <v>0.59143806045997849</v>
      </c>
      <c r="N3584" s="4">
        <f t="shared" ca="1" si="773"/>
        <v>3</v>
      </c>
      <c r="O3584" s="4">
        <f t="shared" ca="1" si="772"/>
        <v>0</v>
      </c>
    </row>
    <row r="3585" spans="1:15" x14ac:dyDescent="0.2">
      <c r="A3585" s="4">
        <f t="shared" si="762"/>
        <v>3578</v>
      </c>
      <c r="B3585" s="4" t="b">
        <f t="shared" si="763"/>
        <v>1</v>
      </c>
      <c r="C3585" s="5" t="b">
        <f t="shared" si="761"/>
        <v>1</v>
      </c>
      <c r="D3585" s="4">
        <f t="shared" ca="1" si="764"/>
        <v>3</v>
      </c>
      <c r="E3585" s="15">
        <f t="shared" si="765"/>
        <v>3578</v>
      </c>
      <c r="F3585" s="4">
        <f t="shared" ca="1" si="766"/>
        <v>0</v>
      </c>
      <c r="G3585" s="6">
        <f>IF(C3585,VLOOKUP(A3585,RawData!A:C,3,FALSE),"")</f>
        <v>2.9218999999999999</v>
      </c>
      <c r="H3585" s="9">
        <f>IF(C3585,VLOOKUP(A3585,RawData!A:D,4,FALSE),"")</f>
        <v>209.58472283508701</v>
      </c>
      <c r="I3585" s="5" t="b">
        <f t="shared" si="767"/>
        <v>1</v>
      </c>
      <c r="J3585" s="4">
        <f t="shared" ca="1" si="768"/>
        <v>209.69505741027135</v>
      </c>
      <c r="K3585" s="4">
        <f t="shared" ca="1" si="769"/>
        <v>0.4279555700498463</v>
      </c>
      <c r="L3585" s="4">
        <f t="shared" ca="1" si="770"/>
        <v>1.6520859217621364E-3</v>
      </c>
      <c r="M3585" s="4">
        <f t="shared" ca="1" si="771"/>
        <v>0.61377490149399705</v>
      </c>
      <c r="N3585" s="4">
        <f t="shared" ca="1" si="773"/>
        <v>3</v>
      </c>
      <c r="O3585" s="4">
        <f t="shared" ca="1" si="772"/>
        <v>0</v>
      </c>
    </row>
    <row r="3586" spans="1:15" x14ac:dyDescent="0.2">
      <c r="A3586" s="4">
        <f t="shared" si="762"/>
        <v>3579</v>
      </c>
      <c r="B3586" s="4" t="b">
        <f t="shared" si="763"/>
        <v>1</v>
      </c>
      <c r="C3586" s="5" t="b">
        <f t="shared" si="761"/>
        <v>1</v>
      </c>
      <c r="D3586" s="4">
        <f t="shared" ca="1" si="764"/>
        <v>3</v>
      </c>
      <c r="E3586" s="15">
        <f t="shared" si="765"/>
        <v>3579</v>
      </c>
      <c r="F3586" s="4">
        <f t="shared" ca="1" si="766"/>
        <v>0</v>
      </c>
      <c r="G3586" s="6">
        <f>IF(C3586,VLOOKUP(A3586,RawData!A:C,3,FALSE),"")</f>
        <v>2.9218999999999999</v>
      </c>
      <c r="H3586" s="9">
        <f>IF(C3586,VLOOKUP(A3586,RawData!A:D,4,FALSE),"")</f>
        <v>209.606694901493</v>
      </c>
      <c r="I3586" s="5" t="b">
        <f t="shared" si="767"/>
        <v>1</v>
      </c>
      <c r="J3586" s="4">
        <f t="shared" ca="1" si="768"/>
        <v>209.7103043779816</v>
      </c>
      <c r="K3586" s="4">
        <f t="shared" ca="1" si="769"/>
        <v>0.45193739489425866</v>
      </c>
      <c r="L3586" s="4">
        <f t="shared" ca="1" si="770"/>
        <v>2.4759707962459743E-2</v>
      </c>
      <c r="M3586" s="4">
        <f t="shared" ca="1" si="771"/>
        <v>0.6306186761200081</v>
      </c>
      <c r="N3586" s="4">
        <f t="shared" ca="1" si="773"/>
        <v>3</v>
      </c>
      <c r="O3586" s="4">
        <f t="shared" ca="1" si="772"/>
        <v>0</v>
      </c>
    </row>
    <row r="3587" spans="1:15" x14ac:dyDescent="0.2">
      <c r="A3587" s="4">
        <f t="shared" si="762"/>
        <v>3580</v>
      </c>
      <c r="B3587" s="4" t="b">
        <f t="shared" si="763"/>
        <v>1</v>
      </c>
      <c r="C3587" s="5" t="b">
        <f t="shared" si="761"/>
        <v>1</v>
      </c>
      <c r="D3587" s="4">
        <f t="shared" ca="1" si="764"/>
        <v>3</v>
      </c>
      <c r="E3587" s="15">
        <f t="shared" si="765"/>
        <v>3580</v>
      </c>
      <c r="F3587" s="4">
        <f t="shared" ca="1" si="766"/>
        <v>0</v>
      </c>
      <c r="G3587" s="6">
        <f>IF(C3587,VLOOKUP(A3587,RawData!A:C,3,FALSE),"")</f>
        <v>2.9218999999999999</v>
      </c>
      <c r="H3587" s="9">
        <f>IF(C3587,VLOOKUP(A3587,RawData!A:D,4,FALSE),"")</f>
        <v>209.62866783508699</v>
      </c>
      <c r="I3587" s="5" t="b">
        <f t="shared" si="767"/>
        <v>1</v>
      </c>
      <c r="J3587" s="4">
        <f t="shared" ca="1" si="768"/>
        <v>209.72582821662405</v>
      </c>
      <c r="K3587" s="4">
        <f t="shared" ca="1" si="769"/>
        <v>0.47390953519220602</v>
      </c>
      <c r="L3587" s="4">
        <f t="shared" ca="1" si="770"/>
        <v>5.0778449188925379E-2</v>
      </c>
      <c r="M3587" s="4">
        <f t="shared" ca="1" si="771"/>
        <v>0.64197131793198992</v>
      </c>
      <c r="N3587" s="4">
        <f t="shared" ca="1" si="773"/>
        <v>3</v>
      </c>
      <c r="O3587" s="4">
        <f t="shared" ca="1" si="772"/>
        <v>0</v>
      </c>
    </row>
    <row r="3588" spans="1:15" x14ac:dyDescent="0.2">
      <c r="A3588" s="4">
        <f t="shared" si="762"/>
        <v>3581</v>
      </c>
      <c r="B3588" s="4" t="b">
        <f t="shared" si="763"/>
        <v>1</v>
      </c>
      <c r="C3588" s="5" t="b">
        <f t="shared" si="761"/>
        <v>1</v>
      </c>
      <c r="D3588" s="4">
        <f t="shared" ca="1" si="764"/>
        <v>3</v>
      </c>
      <c r="E3588" s="15">
        <f t="shared" si="765"/>
        <v>3581</v>
      </c>
      <c r="F3588" s="4">
        <f t="shared" ca="1" si="766"/>
        <v>0</v>
      </c>
      <c r="G3588" s="6">
        <f>IF(C3588,VLOOKUP(A3588,RawData!A:C,3,FALSE),"")</f>
        <v>2.9218999999999999</v>
      </c>
      <c r="H3588" s="9">
        <f>IF(C3588,VLOOKUP(A3588,RawData!A:D,4,FALSE),"")</f>
        <v>209.65064083508699</v>
      </c>
      <c r="I3588" s="5" t="b">
        <f t="shared" si="767"/>
        <v>1</v>
      </c>
      <c r="J3588" s="4">
        <f t="shared" ca="1" si="768"/>
        <v>209.74162003087616</v>
      </c>
      <c r="K3588" s="4">
        <f t="shared" ca="1" si="769"/>
        <v>0.49374689112499937</v>
      </c>
      <c r="L3588" s="4">
        <f t="shared" ca="1" si="770"/>
        <v>7.6395239195932163E-2</v>
      </c>
      <c r="M3588" s="4">
        <f t="shared" ca="1" si="771"/>
        <v>0.64782922537301602</v>
      </c>
      <c r="N3588" s="4">
        <f t="shared" ca="1" si="773"/>
        <v>3</v>
      </c>
      <c r="O3588" s="4">
        <f t="shared" ca="1" si="772"/>
        <v>0</v>
      </c>
    </row>
    <row r="3589" spans="1:15" x14ac:dyDescent="0.2">
      <c r="A3589" s="4">
        <f t="shared" si="762"/>
        <v>3582</v>
      </c>
      <c r="B3589" s="4" t="b">
        <f t="shared" si="763"/>
        <v>1</v>
      </c>
      <c r="C3589" s="5" t="b">
        <f t="shared" si="761"/>
        <v>1</v>
      </c>
      <c r="D3589" s="4">
        <f t="shared" ca="1" si="764"/>
        <v>3</v>
      </c>
      <c r="E3589" s="15">
        <f t="shared" si="765"/>
        <v>3582</v>
      </c>
      <c r="F3589" s="4">
        <f t="shared" ca="1" si="766"/>
        <v>0</v>
      </c>
      <c r="G3589" s="6">
        <f>IF(C3589,VLOOKUP(A3589,RawData!A:C,3,FALSE),"")</f>
        <v>2.9218999999999999</v>
      </c>
      <c r="H3589" s="9">
        <f>IF(C3589,VLOOKUP(A3589,RawData!A:D,4,FALSE),"")</f>
        <v>209.67774112686701</v>
      </c>
      <c r="I3589" s="5" t="b">
        <f t="shared" si="767"/>
        <v>1</v>
      </c>
      <c r="J3589" s="4">
        <f t="shared" ca="1" si="768"/>
        <v>209.7574296406323</v>
      </c>
      <c r="K3589" s="4">
        <f t="shared" ca="1" si="769"/>
        <v>0.51169074423688699</v>
      </c>
      <c r="L3589" s="4">
        <f t="shared" ca="1" si="770"/>
        <v>0.10161010075401578</v>
      </c>
      <c r="M3589" s="4">
        <f t="shared" ca="1" si="771"/>
        <v>0.65332222537398366</v>
      </c>
      <c r="N3589" s="4">
        <f t="shared" ca="1" si="773"/>
        <v>3</v>
      </c>
      <c r="O3589" s="4">
        <f t="shared" ca="1" si="772"/>
        <v>0</v>
      </c>
    </row>
    <row r="3590" spans="1:15" x14ac:dyDescent="0.2">
      <c r="A3590" s="4">
        <f t="shared" si="762"/>
        <v>3583</v>
      </c>
      <c r="B3590" s="4" t="b">
        <f t="shared" si="763"/>
        <v>1</v>
      </c>
      <c r="C3590" s="5" t="b">
        <f t="shared" si="761"/>
        <v>1</v>
      </c>
      <c r="D3590" s="4">
        <f t="shared" ca="1" si="764"/>
        <v>3</v>
      </c>
      <c r="E3590" s="15">
        <f t="shared" si="765"/>
        <v>3583</v>
      </c>
      <c r="F3590" s="4">
        <f t="shared" ca="1" si="766"/>
        <v>0</v>
      </c>
      <c r="G3590" s="6">
        <f>IF(C3590,VLOOKUP(A3590,RawData!A:C,3,FALSE),"")</f>
        <v>2.9218999999999999</v>
      </c>
      <c r="H3590" s="9">
        <f>IF(C3590,VLOOKUP(A3590,RawData!A:D,4,FALSE),"")</f>
        <v>209.71546444480001</v>
      </c>
      <c r="I3590" s="5" t="b">
        <f t="shared" si="767"/>
        <v>1</v>
      </c>
      <c r="J3590" s="4">
        <f t="shared" ca="1" si="768"/>
        <v>209.77336432905608</v>
      </c>
      <c r="K3590" s="4">
        <f t="shared" ca="1" si="769"/>
        <v>0.52725855259055265</v>
      </c>
      <c r="L3590" s="4">
        <f t="shared" ca="1" si="770"/>
        <v>0.12604775393870682</v>
      </c>
      <c r="M3590" s="4">
        <f t="shared" ca="1" si="771"/>
        <v>0.6536869999999908</v>
      </c>
      <c r="N3590" s="4">
        <f t="shared" ca="1" si="773"/>
        <v>3</v>
      </c>
      <c r="O3590" s="4">
        <f t="shared" ca="1" si="772"/>
        <v>0</v>
      </c>
    </row>
    <row r="3591" spans="1:15" x14ac:dyDescent="0.2">
      <c r="A3591" s="4">
        <f t="shared" si="762"/>
        <v>3584</v>
      </c>
      <c r="B3591" s="4" t="b">
        <f t="shared" si="763"/>
        <v>1</v>
      </c>
      <c r="C3591" s="5" t="b">
        <f t="shared" ref="C3591:C3654" si="774">IF(AND(B3591,A3591&lt;=$G$1),TRUE(),FALSE())</f>
        <v>1</v>
      </c>
      <c r="D3591" s="4">
        <f t="shared" ca="1" si="764"/>
        <v>3</v>
      </c>
      <c r="E3591" s="15">
        <f t="shared" si="765"/>
        <v>3584</v>
      </c>
      <c r="F3591" s="4">
        <f t="shared" ca="1" si="766"/>
        <v>0</v>
      </c>
      <c r="G3591" s="6">
        <f>IF(C3591,VLOOKUP(A3591,RawData!A:C,3,FALSE),"")</f>
        <v>2.9218999999999999</v>
      </c>
      <c r="H3591" s="9">
        <f>IF(C3591,VLOOKUP(A3591,RawData!A:D,4,FALSE),"")</f>
        <v>209.748788285833</v>
      </c>
      <c r="I3591" s="5" t="b">
        <f t="shared" si="767"/>
        <v>1</v>
      </c>
      <c r="J3591" s="4">
        <f t="shared" ca="1" si="768"/>
        <v>209.78930791442193</v>
      </c>
      <c r="K3591" s="4">
        <f t="shared" ca="1" si="769"/>
        <v>0.54028962535960545</v>
      </c>
      <c r="L3591" s="4">
        <f t="shared" ca="1" si="770"/>
        <v>0.14980660612258134</v>
      </c>
      <c r="M3591" s="4">
        <f t="shared" ca="1" si="771"/>
        <v>0.65881522537398496</v>
      </c>
      <c r="N3591" s="4">
        <f t="shared" ca="1" si="773"/>
        <v>3</v>
      </c>
      <c r="O3591" s="4">
        <f t="shared" ca="1" si="772"/>
        <v>0</v>
      </c>
    </row>
    <row r="3592" spans="1:15" x14ac:dyDescent="0.2">
      <c r="A3592" s="4">
        <f t="shared" ref="A3592:A3655" si="775">A3591+$C$4</f>
        <v>3585</v>
      </c>
      <c r="B3592" s="4" t="b">
        <f t="shared" ref="B3592:B3655" si="776">IF(ROW()&lt;7+$G$4,TRUE(),FALSE())</f>
        <v>1</v>
      </c>
      <c r="C3592" s="5" t="b">
        <f t="shared" si="774"/>
        <v>1</v>
      </c>
      <c r="D3592" s="4">
        <f t="shared" ref="D3592:D3655" ca="1" si="777">IF(AND($C3591,$I3591),IF(AND($L3591&lt;$C$3,$L3592&gt;=$C$3),$D3591+0.5,IF(AND($L3591&gt;=$C$3,$L3592&lt;$C$3),$D3591+0.5,$D3591)),$D3591)</f>
        <v>3</v>
      </c>
      <c r="E3592" s="15">
        <f t="shared" ref="E3592:E3655" si="778">IF(C3592,A3592,NA())</f>
        <v>3585</v>
      </c>
      <c r="F3592" s="4">
        <f t="shared" ref="F3592:F3655" ca="1" si="779">IF(MOD($D3592,1)=0.5,20,0)</f>
        <v>0</v>
      </c>
      <c r="G3592" s="6">
        <f>IF(C3592,VLOOKUP(A3592,RawData!A:C,3,FALSE),"")</f>
        <v>2.9218999999999999</v>
      </c>
      <c r="H3592" s="9">
        <f>IF(C3592,VLOOKUP(A3592,RawData!A:D,4,FALSE),"")</f>
        <v>209.78174728583301</v>
      </c>
      <c r="I3592" s="5" t="b">
        <f t="shared" ref="I3592:I3655" si="780">IF(C3592,IF(E3592-$E$7&gt;=$C$1/2,TRUE(),FALSE()),FALSE())</f>
        <v>1</v>
      </c>
      <c r="J3592" s="4">
        <f t="shared" ref="J3592:J3655" ca="1" si="781">IF($I3592,IF($C3592,AVERAGE(OFFSET($H$1:$H$27000,ROW()-$C$1/$C$4/2-1,0,$C$1/$C$4+1,1)),NA()),NA())</f>
        <v>209.80550165712313</v>
      </c>
      <c r="K3592" s="4">
        <f t="shared" ref="K3592:K3655" ca="1" si="782">IF(I3592,ABS(INDEX($J$1:$J$27000,ROW()+$C$1/$C$4/2)-INDEX($J$1:$J$27000,ROW()-$C$1/$C$4/2)),NA())</f>
        <v>0.55115032275585918</v>
      </c>
      <c r="L3592" s="4">
        <f t="shared" ref="L3592:L3655" ca="1" si="783">IF(AND(C3592,I3592),INDEX($K$1:$K$27000,ROW()+$C$1/$C$4+1),NA())</f>
        <v>0.17277047719974803</v>
      </c>
      <c r="M3592" s="4">
        <f t="shared" ref="M3592:M3655" ca="1" si="784">IF($I3592,IF($C3592,ABS(OFFSET($H$1:$H$27000,ROW()-$C$1/$C$4/2-1,0,1,1)-OFFSET($H$1:$H$27000,ROW()+$C$1/$C$4/2-1,0,1,1)),NA()),NA())</f>
        <v>0.66943645074701408</v>
      </c>
      <c r="N3592" s="4">
        <f t="shared" ca="1" si="773"/>
        <v>3</v>
      </c>
      <c r="O3592" s="4">
        <f t="shared" ref="O3592:O3655" ca="1" si="785">IF(MOD($N3592,1)=0.5,20,0)</f>
        <v>0</v>
      </c>
    </row>
    <row r="3593" spans="1:15" x14ac:dyDescent="0.2">
      <c r="A3593" s="4">
        <f t="shared" si="775"/>
        <v>3586</v>
      </c>
      <c r="B3593" s="4" t="b">
        <f t="shared" si="776"/>
        <v>1</v>
      </c>
      <c r="C3593" s="5" t="b">
        <f t="shared" si="774"/>
        <v>1</v>
      </c>
      <c r="D3593" s="4">
        <f t="shared" ca="1" si="777"/>
        <v>3</v>
      </c>
      <c r="E3593" s="15">
        <f t="shared" si="778"/>
        <v>3586</v>
      </c>
      <c r="F3593" s="4">
        <f t="shared" ca="1" si="779"/>
        <v>0</v>
      </c>
      <c r="G3593" s="6">
        <f>IF(C3593,VLOOKUP(A3593,RawData!A:C,3,FALSE),"")</f>
        <v>2.9218999999999999</v>
      </c>
      <c r="H3593" s="9">
        <f>IF(C3593,VLOOKUP(A3593,RawData!A:D,4,FALSE),"")</f>
        <v>209.819834511208</v>
      </c>
      <c r="I3593" s="5" t="b">
        <f t="shared" si="780"/>
        <v>1</v>
      </c>
      <c r="J3593" s="4">
        <f t="shared" ca="1" si="781"/>
        <v>209.82183827237608</v>
      </c>
      <c r="K3593" s="4">
        <f t="shared" ca="1" si="782"/>
        <v>0.55949210122221871</v>
      </c>
      <c r="L3593" s="4">
        <f t="shared" ca="1" si="783"/>
        <v>0.19455523422521992</v>
      </c>
      <c r="M3593" s="4">
        <f t="shared" ca="1" si="784"/>
        <v>0.67529422537299411</v>
      </c>
      <c r="N3593" s="4">
        <f t="shared" ref="N3593:N3656" ca="1" si="786">IF(AND($C3592,$I3592),IF(AND($M3592&lt;$C$3,$M3593&gt;=$C$3),$N3592+0.5,IF(AND($M3592&gt;=$C$3,$M3593&lt;$C$3),$N3592+0.5,$N3592)),$N3592)</f>
        <v>3</v>
      </c>
      <c r="O3593" s="4">
        <f t="shared" ca="1" si="785"/>
        <v>0</v>
      </c>
    </row>
    <row r="3594" spans="1:15" x14ac:dyDescent="0.2">
      <c r="A3594" s="4">
        <f t="shared" si="775"/>
        <v>3587</v>
      </c>
      <c r="B3594" s="4" t="b">
        <f t="shared" si="776"/>
        <v>1</v>
      </c>
      <c r="C3594" s="5" t="b">
        <f t="shared" si="774"/>
        <v>1</v>
      </c>
      <c r="D3594" s="4">
        <f t="shared" ca="1" si="777"/>
        <v>3</v>
      </c>
      <c r="E3594" s="15">
        <f t="shared" si="778"/>
        <v>3587</v>
      </c>
      <c r="F3594" s="4">
        <f t="shared" ca="1" si="779"/>
        <v>0</v>
      </c>
      <c r="G3594" s="6">
        <f>IF(C3594,VLOOKUP(A3594,RawData!A:C,3,FALSE),"")</f>
        <v>2.9218999999999999</v>
      </c>
      <c r="H3594" s="9">
        <f>IF(C3594,VLOOKUP(A3594,RawData!A:D,4,FALSE),"")</f>
        <v>209.85315828583299</v>
      </c>
      <c r="I3594" s="5" t="b">
        <f t="shared" si="780"/>
        <v>1</v>
      </c>
      <c r="J3594" s="4">
        <f t="shared" ca="1" si="781"/>
        <v>209.83830886323884</v>
      </c>
      <c r="K3594" s="4">
        <f t="shared" ca="1" si="782"/>
        <v>0.56528826993266534</v>
      </c>
      <c r="L3594" s="4">
        <f t="shared" ca="1" si="783"/>
        <v>0.21525926504034487</v>
      </c>
      <c r="M3594" s="4">
        <f t="shared" ca="1" si="784"/>
        <v>0.68078722537399017</v>
      </c>
      <c r="N3594" s="4">
        <f t="shared" ca="1" si="786"/>
        <v>3</v>
      </c>
      <c r="O3594" s="4">
        <f t="shared" ca="1" si="785"/>
        <v>0</v>
      </c>
    </row>
    <row r="3595" spans="1:15" x14ac:dyDescent="0.2">
      <c r="A3595" s="4">
        <f t="shared" si="775"/>
        <v>3588</v>
      </c>
      <c r="B3595" s="4" t="b">
        <f t="shared" si="776"/>
        <v>1</v>
      </c>
      <c r="C3595" s="5" t="b">
        <f t="shared" si="774"/>
        <v>1</v>
      </c>
      <c r="D3595" s="4">
        <f t="shared" ca="1" si="777"/>
        <v>3</v>
      </c>
      <c r="E3595" s="15">
        <f t="shared" si="778"/>
        <v>3588</v>
      </c>
      <c r="F3595" s="4">
        <f t="shared" ca="1" si="779"/>
        <v>0</v>
      </c>
      <c r="G3595" s="6">
        <f>IF(C3595,VLOOKUP(A3595,RawData!A:C,3,FALSE),"")</f>
        <v>2.9218999999999999</v>
      </c>
      <c r="H3595" s="9">
        <f>IF(C3595,VLOOKUP(A3595,RawData!A:D,4,FALSE),"")</f>
        <v>209.89124551120801</v>
      </c>
      <c r="I3595" s="5" t="b">
        <f t="shared" si="780"/>
        <v>1</v>
      </c>
      <c r="J3595" s="4">
        <f t="shared" ca="1" si="781"/>
        <v>209.85503850837901</v>
      </c>
      <c r="K3595" s="4">
        <f t="shared" ca="1" si="782"/>
        <v>0.56878900899280893</v>
      </c>
      <c r="L3595" s="4">
        <f t="shared" ca="1" si="783"/>
        <v>0.23464130925188442</v>
      </c>
      <c r="M3595" s="4">
        <f t="shared" ca="1" si="784"/>
        <v>0.69140938433898214</v>
      </c>
      <c r="N3595" s="4">
        <f t="shared" ca="1" si="786"/>
        <v>3</v>
      </c>
      <c r="O3595" s="4">
        <f t="shared" ca="1" si="785"/>
        <v>0</v>
      </c>
    </row>
    <row r="3596" spans="1:15" x14ac:dyDescent="0.2">
      <c r="A3596" s="4">
        <f t="shared" si="775"/>
        <v>3589</v>
      </c>
      <c r="B3596" s="4" t="b">
        <f t="shared" si="776"/>
        <v>1</v>
      </c>
      <c r="C3596" s="5" t="b">
        <f t="shared" si="774"/>
        <v>1</v>
      </c>
      <c r="D3596" s="4">
        <f t="shared" ca="1" si="777"/>
        <v>3</v>
      </c>
      <c r="E3596" s="15">
        <f t="shared" si="778"/>
        <v>3589</v>
      </c>
      <c r="F3596" s="4">
        <f t="shared" ca="1" si="779"/>
        <v>0</v>
      </c>
      <c r="G3596" s="6">
        <f>IF(C3596,VLOOKUP(A3596,RawData!A:C,3,FALSE),"")</f>
        <v>2.9218999999999999</v>
      </c>
      <c r="H3596" s="9">
        <f>IF(C3596,VLOOKUP(A3596,RawData!A:D,4,FALSE),"")</f>
        <v>209.91944106046</v>
      </c>
      <c r="I3596" s="5" t="b">
        <f t="shared" si="780"/>
        <v>1</v>
      </c>
      <c r="J3596" s="4">
        <f t="shared" ca="1" si="781"/>
        <v>209.87203612750923</v>
      </c>
      <c r="K3596" s="4">
        <f t="shared" ca="1" si="782"/>
        <v>0.56988701246834239</v>
      </c>
      <c r="L3596" s="4">
        <f t="shared" ca="1" si="783"/>
        <v>0.25268355020509148</v>
      </c>
      <c r="M3596" s="4">
        <f t="shared" ca="1" si="784"/>
        <v>0.69726722537299679</v>
      </c>
      <c r="N3596" s="4">
        <f t="shared" ca="1" si="786"/>
        <v>3</v>
      </c>
      <c r="O3596" s="4">
        <f t="shared" ca="1" si="785"/>
        <v>0</v>
      </c>
    </row>
    <row r="3597" spans="1:15" x14ac:dyDescent="0.2">
      <c r="A3597" s="4">
        <f t="shared" si="775"/>
        <v>3590</v>
      </c>
      <c r="B3597" s="4" t="b">
        <f t="shared" si="776"/>
        <v>1</v>
      </c>
      <c r="C3597" s="5" t="b">
        <f t="shared" si="774"/>
        <v>1</v>
      </c>
      <c r="D3597" s="4">
        <f t="shared" ca="1" si="777"/>
        <v>3</v>
      </c>
      <c r="E3597" s="15">
        <f t="shared" si="778"/>
        <v>3590</v>
      </c>
      <c r="F3597" s="4">
        <f t="shared" ca="1" si="779"/>
        <v>0</v>
      </c>
      <c r="G3597" s="6">
        <f>IF(C3597,VLOOKUP(A3597,RawData!A:C,3,FALSE),"")</f>
        <v>2.9258000000000002</v>
      </c>
      <c r="H3597" s="9">
        <f>IF(C3597,VLOOKUP(A3597,RawData!A:D,4,FALSE),"")</f>
        <v>209.957163511207</v>
      </c>
      <c r="I3597" s="5" t="b">
        <f t="shared" si="780"/>
        <v>1</v>
      </c>
      <c r="J3597" s="4">
        <f t="shared" ca="1" si="781"/>
        <v>209.88917662081107</v>
      </c>
      <c r="K3597" s="4">
        <f t="shared" ca="1" si="782"/>
        <v>0.56869846046527073</v>
      </c>
      <c r="L3597" s="4">
        <f t="shared" ca="1" si="783"/>
        <v>0.2691358289449397</v>
      </c>
      <c r="M3597" s="4">
        <f t="shared" ca="1" si="784"/>
        <v>0.69763106640698425</v>
      </c>
      <c r="N3597" s="4">
        <f t="shared" ca="1" si="786"/>
        <v>3</v>
      </c>
      <c r="O3597" s="4">
        <f t="shared" ca="1" si="785"/>
        <v>0</v>
      </c>
    </row>
    <row r="3598" spans="1:15" x14ac:dyDescent="0.2">
      <c r="A3598" s="4">
        <f t="shared" si="775"/>
        <v>3591</v>
      </c>
      <c r="B3598" s="4" t="b">
        <f t="shared" si="776"/>
        <v>1</v>
      </c>
      <c r="C3598" s="5" t="b">
        <f t="shared" si="774"/>
        <v>1</v>
      </c>
      <c r="D3598" s="4">
        <f t="shared" ca="1" si="777"/>
        <v>3</v>
      </c>
      <c r="E3598" s="15">
        <f t="shared" si="778"/>
        <v>3591</v>
      </c>
      <c r="F3598" s="4">
        <f t="shared" ca="1" si="779"/>
        <v>0</v>
      </c>
      <c r="G3598" s="6">
        <f>IF(C3598,VLOOKUP(A3598,RawData!A:C,3,FALSE),"")</f>
        <v>2.9336000000000002</v>
      </c>
      <c r="H3598" s="9">
        <f>IF(C3598,VLOOKUP(A3598,RawData!A:D,4,FALSE),"")</f>
        <v>209.98535906045899</v>
      </c>
      <c r="I3598" s="5" t="b">
        <f t="shared" si="780"/>
        <v>1</v>
      </c>
      <c r="J3598" s="4">
        <f t="shared" ca="1" si="781"/>
        <v>209.90632601105492</v>
      </c>
      <c r="K3598" s="4">
        <f t="shared" ca="1" si="782"/>
        <v>0.56523224992562859</v>
      </c>
      <c r="L3598" s="4">
        <f t="shared" ca="1" si="783"/>
        <v>0.28423050892254764</v>
      </c>
      <c r="M3598" s="4">
        <f t="shared" ca="1" si="784"/>
        <v>0.6925037082189931</v>
      </c>
      <c r="N3598" s="4">
        <f t="shared" ca="1" si="786"/>
        <v>3</v>
      </c>
      <c r="O3598" s="4">
        <f t="shared" ca="1" si="785"/>
        <v>0</v>
      </c>
    </row>
    <row r="3599" spans="1:15" x14ac:dyDescent="0.2">
      <c r="A3599" s="4">
        <f t="shared" si="775"/>
        <v>3592</v>
      </c>
      <c r="B3599" s="4" t="b">
        <f t="shared" si="776"/>
        <v>1</v>
      </c>
      <c r="C3599" s="5" t="b">
        <f t="shared" si="774"/>
        <v>1</v>
      </c>
      <c r="D3599" s="4">
        <f t="shared" ca="1" si="777"/>
        <v>3</v>
      </c>
      <c r="E3599" s="15">
        <f t="shared" si="778"/>
        <v>3592</v>
      </c>
      <c r="F3599" s="4">
        <f t="shared" ca="1" si="779"/>
        <v>0</v>
      </c>
      <c r="G3599" s="6">
        <f>IF(C3599,VLOOKUP(A3599,RawData!A:C,3,FALSE),"")</f>
        <v>2.9258000000000002</v>
      </c>
      <c r="H3599" s="9">
        <f>IF(C3599,VLOOKUP(A3599,RawData!A:D,4,FALSE),"")</f>
        <v>210.012824126867</v>
      </c>
      <c r="I3599" s="5" t="b">
        <f t="shared" si="780"/>
        <v>1</v>
      </c>
      <c r="J3599" s="4">
        <f t="shared" ca="1" si="781"/>
        <v>209.92335032263119</v>
      </c>
      <c r="K3599" s="4">
        <f t="shared" ca="1" si="782"/>
        <v>0.55973856095528163</v>
      </c>
      <c r="L3599" s="4">
        <f t="shared" ca="1" si="783"/>
        <v>0.29773524945733243</v>
      </c>
      <c r="M3599" s="4">
        <f t="shared" ca="1" si="784"/>
        <v>0.68701077462702642</v>
      </c>
      <c r="N3599" s="4">
        <f t="shared" ca="1" si="786"/>
        <v>3</v>
      </c>
      <c r="O3599" s="4">
        <f t="shared" ca="1" si="785"/>
        <v>0</v>
      </c>
    </row>
    <row r="3600" spans="1:15" x14ac:dyDescent="0.2">
      <c r="A3600" s="4">
        <f t="shared" si="775"/>
        <v>3593</v>
      </c>
      <c r="B3600" s="4" t="b">
        <f t="shared" si="776"/>
        <v>1</v>
      </c>
      <c r="C3600" s="5" t="b">
        <f t="shared" si="774"/>
        <v>1</v>
      </c>
      <c r="D3600" s="4">
        <f t="shared" ca="1" si="777"/>
        <v>3</v>
      </c>
      <c r="E3600" s="15">
        <f t="shared" si="778"/>
        <v>3593</v>
      </c>
      <c r="F3600" s="4">
        <f t="shared" ca="1" si="779"/>
        <v>0</v>
      </c>
      <c r="G3600" s="6">
        <f>IF(C3600,VLOOKUP(A3600,RawData!A:C,3,FALSE),"")</f>
        <v>2.9258000000000002</v>
      </c>
      <c r="H3600" s="9">
        <f>IF(C3600,VLOOKUP(A3600,RawData!A:D,4,FALSE),"")</f>
        <v>210.04029006046099</v>
      </c>
      <c r="I3600" s="5" t="b">
        <f t="shared" si="780"/>
        <v>1</v>
      </c>
      <c r="J3600" s="4">
        <f t="shared" ca="1" si="781"/>
        <v>209.94024065859767</v>
      </c>
      <c r="K3600" s="4">
        <f t="shared" ca="1" si="782"/>
        <v>0.55211013316090884</v>
      </c>
      <c r="L3600" s="4">
        <f t="shared" ca="1" si="783"/>
        <v>0.30975679087313779</v>
      </c>
      <c r="M3600" s="4">
        <f t="shared" ca="1" si="784"/>
        <v>0.68664599999999609</v>
      </c>
      <c r="N3600" s="4">
        <f t="shared" ca="1" si="786"/>
        <v>3</v>
      </c>
      <c r="O3600" s="4">
        <f t="shared" ca="1" si="785"/>
        <v>0</v>
      </c>
    </row>
    <row r="3601" spans="1:15" x14ac:dyDescent="0.2">
      <c r="A3601" s="4">
        <f t="shared" si="775"/>
        <v>3594</v>
      </c>
      <c r="B3601" s="4" t="b">
        <f t="shared" si="776"/>
        <v>1</v>
      </c>
      <c r="C3601" s="5" t="b">
        <f t="shared" si="774"/>
        <v>1</v>
      </c>
      <c r="D3601" s="4">
        <f t="shared" ca="1" si="777"/>
        <v>3</v>
      </c>
      <c r="E3601" s="15">
        <f t="shared" si="778"/>
        <v>3594</v>
      </c>
      <c r="F3601" s="4">
        <f t="shared" ca="1" si="779"/>
        <v>0</v>
      </c>
      <c r="G3601" s="6">
        <f>IF(C3601,VLOOKUP(A3601,RawData!A:C,3,FALSE),"")</f>
        <v>2.9258000000000002</v>
      </c>
      <c r="H3601" s="9">
        <f>IF(C3601,VLOOKUP(A3601,RawData!A:D,4,FALSE),"")</f>
        <v>210.062627835087</v>
      </c>
      <c r="I3601" s="5" t="b">
        <f t="shared" si="780"/>
        <v>1</v>
      </c>
      <c r="J3601" s="4">
        <f t="shared" ca="1" si="781"/>
        <v>209.95712209762212</v>
      </c>
      <c r="K3601" s="4">
        <f t="shared" ca="1" si="782"/>
        <v>0.54258816024380963</v>
      </c>
      <c r="L3601" s="4">
        <f t="shared" ca="1" si="783"/>
        <v>0.32042960769837237</v>
      </c>
      <c r="M3601" s="4">
        <f t="shared" ca="1" si="784"/>
        <v>0.68151684103398225</v>
      </c>
      <c r="N3601" s="4">
        <f t="shared" ca="1" si="786"/>
        <v>3</v>
      </c>
      <c r="O3601" s="4">
        <f t="shared" ca="1" si="785"/>
        <v>0</v>
      </c>
    </row>
    <row r="3602" spans="1:15" x14ac:dyDescent="0.2">
      <c r="A3602" s="4">
        <f t="shared" si="775"/>
        <v>3595</v>
      </c>
      <c r="B3602" s="4" t="b">
        <f t="shared" si="776"/>
        <v>1</v>
      </c>
      <c r="C3602" s="5" t="b">
        <f t="shared" si="774"/>
        <v>1</v>
      </c>
      <c r="D3602" s="4">
        <f t="shared" ca="1" si="777"/>
        <v>3</v>
      </c>
      <c r="E3602" s="15">
        <f t="shared" si="778"/>
        <v>3595</v>
      </c>
      <c r="F3602" s="4">
        <f t="shared" ca="1" si="779"/>
        <v>0</v>
      </c>
      <c r="G3602" s="6">
        <f>IF(C3602,VLOOKUP(A3602,RawData!A:C,3,FALSE),"")</f>
        <v>2.9258000000000002</v>
      </c>
      <c r="H3602" s="9">
        <f>IF(C3602,VLOOKUP(A3602,RawData!A:D,4,FALSE),"")</f>
        <v>210.084600835087</v>
      </c>
      <c r="I3602" s="5" t="b">
        <f t="shared" si="780"/>
        <v>1</v>
      </c>
      <c r="J3602" s="4">
        <f t="shared" ca="1" si="781"/>
        <v>209.97387843520832</v>
      </c>
      <c r="K3602" s="4">
        <f t="shared" ca="1" si="782"/>
        <v>0.53106537533207643</v>
      </c>
      <c r="L3602" s="4">
        <f t="shared" ca="1" si="783"/>
        <v>0.32963756203346861</v>
      </c>
      <c r="M3602" s="4">
        <f t="shared" ca="1" si="784"/>
        <v>0.67602377462600316</v>
      </c>
      <c r="N3602" s="4">
        <f t="shared" ca="1" si="786"/>
        <v>3</v>
      </c>
      <c r="O3602" s="4">
        <f t="shared" ca="1" si="785"/>
        <v>0</v>
      </c>
    </row>
    <row r="3603" spans="1:15" x14ac:dyDescent="0.2">
      <c r="A3603" s="4">
        <f t="shared" si="775"/>
        <v>3596</v>
      </c>
      <c r="B3603" s="4" t="b">
        <f t="shared" si="776"/>
        <v>1</v>
      </c>
      <c r="C3603" s="5" t="b">
        <f t="shared" si="774"/>
        <v>1</v>
      </c>
      <c r="D3603" s="4">
        <f t="shared" ca="1" si="777"/>
        <v>3</v>
      </c>
      <c r="E3603" s="15">
        <f t="shared" si="778"/>
        <v>3596</v>
      </c>
      <c r="F3603" s="4">
        <f t="shared" ca="1" si="779"/>
        <v>0</v>
      </c>
      <c r="G3603" s="6">
        <f>IF(C3603,VLOOKUP(A3603,RawData!A:C,3,FALSE),"")</f>
        <v>2.9258000000000002</v>
      </c>
      <c r="H3603" s="9">
        <f>IF(C3603,VLOOKUP(A3603,RawData!A:D,4,FALSE),"")</f>
        <v>210.10144467612</v>
      </c>
      <c r="I3603" s="5" t="b">
        <f t="shared" si="780"/>
        <v>1</v>
      </c>
      <c r="J3603" s="4">
        <f t="shared" ca="1" si="781"/>
        <v>209.99050079556497</v>
      </c>
      <c r="K3603" s="4">
        <f t="shared" ca="1" si="782"/>
        <v>0.51778306320912293</v>
      </c>
      <c r="L3603" s="4">
        <f t="shared" ca="1" si="783"/>
        <v>0.33762191770151162</v>
      </c>
      <c r="M3603" s="4">
        <f t="shared" ca="1" si="784"/>
        <v>0.6654025492520077</v>
      </c>
      <c r="N3603" s="4">
        <f t="shared" ca="1" si="786"/>
        <v>3</v>
      </c>
      <c r="O3603" s="4">
        <f t="shared" ca="1" si="785"/>
        <v>0</v>
      </c>
    </row>
    <row r="3604" spans="1:15" x14ac:dyDescent="0.2">
      <c r="A3604" s="4">
        <f t="shared" si="775"/>
        <v>3597</v>
      </c>
      <c r="B3604" s="4" t="b">
        <f t="shared" si="776"/>
        <v>1</v>
      </c>
      <c r="C3604" s="5" t="b">
        <f t="shared" si="774"/>
        <v>1</v>
      </c>
      <c r="D3604" s="4">
        <f t="shared" ca="1" si="777"/>
        <v>3</v>
      </c>
      <c r="E3604" s="15">
        <f t="shared" si="778"/>
        <v>3597</v>
      </c>
      <c r="F3604" s="4">
        <f t="shared" ca="1" si="779"/>
        <v>0</v>
      </c>
      <c r="G3604" s="6">
        <f>IF(C3604,VLOOKUP(A3604,RawData!A:C,3,FALSE),"")</f>
        <v>2.9258000000000002</v>
      </c>
      <c r="H3604" s="9">
        <f>IF(C3604,VLOOKUP(A3604,RawData!A:D,4,FALSE),"")</f>
        <v>210.11792460971299</v>
      </c>
      <c r="I3604" s="5" t="b">
        <f t="shared" si="780"/>
        <v>1</v>
      </c>
      <c r="J3604" s="4">
        <f t="shared" ca="1" si="781"/>
        <v>210.00673902297666</v>
      </c>
      <c r="K3604" s="4">
        <f t="shared" ca="1" si="782"/>
        <v>0.50300917671415846</v>
      </c>
      <c r="L3604" s="4">
        <f t="shared" ca="1" si="783"/>
        <v>0.34465060305626594</v>
      </c>
      <c r="M3604" s="4">
        <f t="shared" ca="1" si="784"/>
        <v>0.64928739028698601</v>
      </c>
      <c r="N3604" s="4">
        <f t="shared" ca="1" si="786"/>
        <v>3</v>
      </c>
      <c r="O3604" s="4">
        <f t="shared" ca="1" si="785"/>
        <v>0</v>
      </c>
    </row>
    <row r="3605" spans="1:15" x14ac:dyDescent="0.2">
      <c r="A3605" s="4">
        <f t="shared" si="775"/>
        <v>3598</v>
      </c>
      <c r="B3605" s="4" t="b">
        <f t="shared" si="776"/>
        <v>1</v>
      </c>
      <c r="C3605" s="5" t="b">
        <f t="shared" si="774"/>
        <v>1</v>
      </c>
      <c r="D3605" s="4">
        <f t="shared" ca="1" si="777"/>
        <v>3</v>
      </c>
      <c r="E3605" s="15">
        <f t="shared" si="778"/>
        <v>3598</v>
      </c>
      <c r="F3605" s="4">
        <f t="shared" ca="1" si="779"/>
        <v>0</v>
      </c>
      <c r="G3605" s="6">
        <f>IF(C3605,VLOOKUP(A3605,RawData!A:C,3,FALSE),"")</f>
        <v>2.9258000000000002</v>
      </c>
      <c r="H3605" s="9">
        <f>IF(C3605,VLOOKUP(A3605,RawData!A:D,4,FALSE),"")</f>
        <v>210.134403676121</v>
      </c>
      <c r="I3605" s="5" t="b">
        <f t="shared" si="780"/>
        <v>1</v>
      </c>
      <c r="J3605" s="4">
        <f t="shared" ca="1" si="781"/>
        <v>210.02270040222672</v>
      </c>
      <c r="K3605" s="4">
        <f t="shared" ca="1" si="782"/>
        <v>0.48688661116958087</v>
      </c>
      <c r="L3605" s="4">
        <f t="shared" ca="1" si="783"/>
        <v>0.35074143313275385</v>
      </c>
      <c r="M3605" s="4">
        <f t="shared" ca="1" si="784"/>
        <v>0.63280832387900432</v>
      </c>
      <c r="N3605" s="4">
        <f t="shared" ca="1" si="786"/>
        <v>3</v>
      </c>
      <c r="O3605" s="4">
        <f t="shared" ca="1" si="785"/>
        <v>0</v>
      </c>
    </row>
    <row r="3606" spans="1:15" x14ac:dyDescent="0.2">
      <c r="A3606" s="4">
        <f t="shared" si="775"/>
        <v>3599</v>
      </c>
      <c r="B3606" s="4" t="b">
        <f t="shared" si="776"/>
        <v>1</v>
      </c>
      <c r="C3606" s="5" t="b">
        <f t="shared" si="774"/>
        <v>1</v>
      </c>
      <c r="D3606" s="4">
        <f t="shared" ca="1" si="777"/>
        <v>3</v>
      </c>
      <c r="E3606" s="15">
        <f t="shared" si="778"/>
        <v>3599</v>
      </c>
      <c r="F3606" s="4">
        <f t="shared" ca="1" si="779"/>
        <v>0</v>
      </c>
      <c r="G3606" s="6">
        <f>IF(C3606,VLOOKUP(A3606,RawData!A:C,3,FALSE),"")</f>
        <v>2.9336000000000002</v>
      </c>
      <c r="H3606" s="9">
        <f>IF(C3606,VLOOKUP(A3606,RawData!A:D,4,FALSE),"")</f>
        <v>210.14575445074701</v>
      </c>
      <c r="I3606" s="5" t="b">
        <f t="shared" si="780"/>
        <v>1</v>
      </c>
      <c r="J3606" s="4">
        <f t="shared" ca="1" si="781"/>
        <v>210.03826872881913</v>
      </c>
      <c r="K3606" s="4">
        <f t="shared" ca="1" si="782"/>
        <v>0.46954934380482882</v>
      </c>
      <c r="L3606" s="4">
        <f t="shared" ca="1" si="783"/>
        <v>0.35589440955075702</v>
      </c>
      <c r="M3606" s="4">
        <f t="shared" ca="1" si="784"/>
        <v>0.61632932388098993</v>
      </c>
      <c r="N3606" s="4">
        <f t="shared" ca="1" si="786"/>
        <v>3</v>
      </c>
      <c r="O3606" s="4">
        <f t="shared" ca="1" si="785"/>
        <v>0</v>
      </c>
    </row>
    <row r="3607" spans="1:15" x14ac:dyDescent="0.2">
      <c r="A3607" s="4">
        <f t="shared" si="775"/>
        <v>3600</v>
      </c>
      <c r="B3607" s="4" t="b">
        <f t="shared" si="776"/>
        <v>1</v>
      </c>
      <c r="C3607" s="5" t="b">
        <f t="shared" si="774"/>
        <v>1</v>
      </c>
      <c r="D3607" s="4">
        <f t="shared" ca="1" si="777"/>
        <v>3</v>
      </c>
      <c r="E3607" s="15">
        <f t="shared" si="778"/>
        <v>3600</v>
      </c>
      <c r="F3607" s="4">
        <f t="shared" ca="1" si="779"/>
        <v>0</v>
      </c>
      <c r="G3607" s="6">
        <f>IF(C3607,VLOOKUP(A3607,RawData!A:C,3,FALSE),"")</f>
        <v>2.9336000000000002</v>
      </c>
      <c r="H3607" s="9">
        <f>IF(C3607,VLOOKUP(A3607,RawData!A:D,4,FALSE),"")</f>
        <v>210.151613158966</v>
      </c>
      <c r="I3607" s="5" t="b">
        <f t="shared" si="780"/>
        <v>1</v>
      </c>
      <c r="J3607" s="4">
        <f t="shared" ca="1" si="781"/>
        <v>210.05343512696251</v>
      </c>
      <c r="K3607" s="4">
        <f t="shared" ca="1" si="782"/>
        <v>0.45125642889735218</v>
      </c>
      <c r="L3607" s="4">
        <f t="shared" ca="1" si="783"/>
        <v>0.36023513428654041</v>
      </c>
      <c r="M3607" s="4">
        <f t="shared" ca="1" si="784"/>
        <v>0.59984939028601048</v>
      </c>
      <c r="N3607" s="4">
        <f t="shared" ca="1" si="786"/>
        <v>3</v>
      </c>
      <c r="O3607" s="4">
        <f t="shared" ca="1" si="785"/>
        <v>0</v>
      </c>
    </row>
    <row r="3608" spans="1:15" x14ac:dyDescent="0.2">
      <c r="A3608" s="4">
        <f t="shared" si="775"/>
        <v>3601</v>
      </c>
      <c r="B3608" s="4" t="b">
        <f t="shared" si="776"/>
        <v>1</v>
      </c>
      <c r="C3608" s="5" t="b">
        <f t="shared" si="774"/>
        <v>1</v>
      </c>
      <c r="D3608" s="4">
        <f t="shared" ca="1" si="777"/>
        <v>3</v>
      </c>
      <c r="E3608" s="15">
        <f t="shared" si="778"/>
        <v>3601</v>
      </c>
      <c r="F3608" s="4">
        <f t="shared" ca="1" si="779"/>
        <v>0</v>
      </c>
      <c r="G3608" s="6">
        <f>IF(C3608,VLOOKUP(A3608,RawData!A:C,3,FALSE),"")</f>
        <v>2.9336000000000002</v>
      </c>
      <c r="H3608" s="9">
        <f>IF(C3608,VLOOKUP(A3608,RawData!A:D,4,FALSE),"")</f>
        <v>210.15710622537301</v>
      </c>
      <c r="I3608" s="5" t="b">
        <f t="shared" si="780"/>
        <v>1</v>
      </c>
      <c r="J3608" s="4">
        <f t="shared" ca="1" si="781"/>
        <v>210.06807449683845</v>
      </c>
      <c r="K3608" s="4">
        <f t="shared" ca="1" si="782"/>
        <v>0.43227579489612822</v>
      </c>
      <c r="L3608" s="4">
        <f t="shared" ca="1" si="783"/>
        <v>0.36377198097349606</v>
      </c>
      <c r="M3608" s="4">
        <f t="shared" ca="1" si="784"/>
        <v>0.5782411649130097</v>
      </c>
      <c r="N3608" s="4">
        <f t="shared" ca="1" si="786"/>
        <v>3</v>
      </c>
      <c r="O3608" s="4">
        <f t="shared" ca="1" si="785"/>
        <v>0</v>
      </c>
    </row>
    <row r="3609" spans="1:15" x14ac:dyDescent="0.2">
      <c r="A3609" s="4">
        <f t="shared" si="775"/>
        <v>3602</v>
      </c>
      <c r="B3609" s="4" t="b">
        <f t="shared" si="776"/>
        <v>1</v>
      </c>
      <c r="C3609" s="5" t="b">
        <f t="shared" si="774"/>
        <v>1</v>
      </c>
      <c r="D3609" s="4">
        <f t="shared" ca="1" si="777"/>
        <v>3</v>
      </c>
      <c r="E3609" s="15">
        <f t="shared" si="778"/>
        <v>3602</v>
      </c>
      <c r="F3609" s="4">
        <f t="shared" ca="1" si="779"/>
        <v>0</v>
      </c>
      <c r="G3609" s="6">
        <f>IF(C3609,VLOOKUP(A3609,RawData!A:C,3,FALSE),"")</f>
        <v>2.9336000000000002</v>
      </c>
      <c r="H3609" s="9">
        <f>IF(C3609,VLOOKUP(A3609,RawData!A:D,4,FALSE),"")</f>
        <v>210.15747099999999</v>
      </c>
      <c r="I3609" s="5" t="b">
        <f t="shared" si="780"/>
        <v>1</v>
      </c>
      <c r="J3609" s="4">
        <f t="shared" ca="1" si="781"/>
        <v>210.08230301855275</v>
      </c>
      <c r="K3609" s="4">
        <f t="shared" ca="1" si="782"/>
        <v>0.41275033550371631</v>
      </c>
      <c r="L3609" s="4">
        <f t="shared" ca="1" si="783"/>
        <v>0.36638039425270108</v>
      </c>
      <c r="M3609" s="4">
        <f t="shared" ca="1" si="784"/>
        <v>0.55626909850599304</v>
      </c>
      <c r="N3609" s="4">
        <f t="shared" ca="1" si="786"/>
        <v>3</v>
      </c>
      <c r="O3609" s="4">
        <f t="shared" ca="1" si="785"/>
        <v>0</v>
      </c>
    </row>
    <row r="3610" spans="1:15" x14ac:dyDescent="0.2">
      <c r="A3610" s="4">
        <f t="shared" si="775"/>
        <v>3603</v>
      </c>
      <c r="B3610" s="4" t="b">
        <f t="shared" si="776"/>
        <v>1</v>
      </c>
      <c r="C3610" s="5" t="b">
        <f t="shared" si="774"/>
        <v>1</v>
      </c>
      <c r="D3610" s="4">
        <f t="shared" ca="1" si="777"/>
        <v>3</v>
      </c>
      <c r="E3610" s="15">
        <f t="shared" si="778"/>
        <v>3603</v>
      </c>
      <c r="F3610" s="4">
        <f t="shared" ca="1" si="779"/>
        <v>0</v>
      </c>
      <c r="G3610" s="6">
        <f>IF(C3610,VLOOKUP(A3610,RawData!A:C,3,FALSE),"")</f>
        <v>2.9336000000000002</v>
      </c>
      <c r="H3610" s="9">
        <f>IF(C3610,VLOOKUP(A3610,RawData!A:D,4,FALSE),"")</f>
        <v>210.15747099999999</v>
      </c>
      <c r="I3610" s="5" t="b">
        <f t="shared" si="780"/>
        <v>1</v>
      </c>
      <c r="J3610" s="4">
        <f t="shared" ca="1" si="781"/>
        <v>210.09600453315051</v>
      </c>
      <c r="K3610" s="4">
        <f t="shared" ca="1" si="782"/>
        <v>0.39268897205258213</v>
      </c>
      <c r="L3610" s="4">
        <f t="shared" ca="1" si="783"/>
        <v>0.36817550923231579</v>
      </c>
      <c r="M3610" s="4">
        <f t="shared" ca="1" si="784"/>
        <v>0.5240387805729938</v>
      </c>
      <c r="N3610" s="4">
        <f t="shared" ca="1" si="786"/>
        <v>3</v>
      </c>
      <c r="O3610" s="4">
        <f t="shared" ca="1" si="785"/>
        <v>0</v>
      </c>
    </row>
    <row r="3611" spans="1:15" x14ac:dyDescent="0.2">
      <c r="A3611" s="4">
        <f t="shared" si="775"/>
        <v>3604</v>
      </c>
      <c r="B3611" s="4" t="b">
        <f t="shared" si="776"/>
        <v>1</v>
      </c>
      <c r="C3611" s="5" t="b">
        <f t="shared" si="774"/>
        <v>1</v>
      </c>
      <c r="D3611" s="4">
        <f t="shared" ca="1" si="777"/>
        <v>3</v>
      </c>
      <c r="E3611" s="15">
        <f t="shared" si="778"/>
        <v>3604</v>
      </c>
      <c r="F3611" s="4">
        <f t="shared" ca="1" si="779"/>
        <v>0</v>
      </c>
      <c r="G3611" s="6">
        <f>IF(C3611,VLOOKUP(A3611,RawData!A:C,3,FALSE),"")</f>
        <v>2.9336000000000002</v>
      </c>
      <c r="H3611" s="9">
        <f>IF(C3611,VLOOKUP(A3611,RawData!A:D,4,FALSE),"")</f>
        <v>210.15747099999999</v>
      </c>
      <c r="I3611" s="5" t="b">
        <f t="shared" si="780"/>
        <v>1</v>
      </c>
      <c r="J3611" s="4">
        <f t="shared" ca="1" si="781"/>
        <v>210.10879486376513</v>
      </c>
      <c r="K3611" s="4">
        <f t="shared" ca="1" si="782"/>
        <v>0.37221676205956555</v>
      </c>
      <c r="L3611" s="4">
        <f t="shared" ca="1" si="783"/>
        <v>0.36929182483089562</v>
      </c>
      <c r="M3611" s="4">
        <f t="shared" ca="1" si="784"/>
        <v>0.49107971416700025</v>
      </c>
      <c r="N3611" s="4">
        <f t="shared" ca="1" si="786"/>
        <v>3</v>
      </c>
      <c r="O3611" s="4">
        <f t="shared" ca="1" si="785"/>
        <v>0</v>
      </c>
    </row>
    <row r="3612" spans="1:15" x14ac:dyDescent="0.2">
      <c r="A3612" s="4">
        <f t="shared" si="775"/>
        <v>3605</v>
      </c>
      <c r="B3612" s="4" t="b">
        <f t="shared" si="776"/>
        <v>1</v>
      </c>
      <c r="C3612" s="5" t="b">
        <f t="shared" si="774"/>
        <v>1</v>
      </c>
      <c r="D3612" s="4">
        <f t="shared" ca="1" si="777"/>
        <v>3</v>
      </c>
      <c r="E3612" s="15">
        <f t="shared" si="778"/>
        <v>3605</v>
      </c>
      <c r="F3612" s="4">
        <f t="shared" ca="1" si="779"/>
        <v>0</v>
      </c>
      <c r="G3612" s="6">
        <f>IF(C3612,VLOOKUP(A3612,RawData!A:C,3,FALSE),"")</f>
        <v>2.9336000000000002</v>
      </c>
      <c r="H3612" s="9">
        <f>IF(C3612,VLOOKUP(A3612,RawData!A:D,4,FALSE),"")</f>
        <v>210.16259922537401</v>
      </c>
      <c r="I3612" s="5" t="b">
        <f t="shared" si="780"/>
        <v>1</v>
      </c>
      <c r="J3612" s="4">
        <f t="shared" ca="1" si="781"/>
        <v>210.12089749643681</v>
      </c>
      <c r="K3612" s="4">
        <f t="shared" ca="1" si="782"/>
        <v>0.35121754494994661</v>
      </c>
      <c r="L3612" s="4">
        <f t="shared" ca="1" si="783"/>
        <v>0.36948860396375949</v>
      </c>
      <c r="M3612" s="4">
        <f t="shared" ca="1" si="784"/>
        <v>0.46324893953999435</v>
      </c>
      <c r="N3612" s="4">
        <f t="shared" ca="1" si="786"/>
        <v>3</v>
      </c>
      <c r="O3612" s="4">
        <f t="shared" ca="1" si="785"/>
        <v>0</v>
      </c>
    </row>
    <row r="3613" spans="1:15" x14ac:dyDescent="0.2">
      <c r="A3613" s="4">
        <f t="shared" si="775"/>
        <v>3606</v>
      </c>
      <c r="B3613" s="4" t="b">
        <f t="shared" si="776"/>
        <v>1</v>
      </c>
      <c r="C3613" s="5" t="b">
        <f t="shared" si="774"/>
        <v>1</v>
      </c>
      <c r="D3613" s="4">
        <f t="shared" ca="1" si="777"/>
        <v>3</v>
      </c>
      <c r="E3613" s="15">
        <f t="shared" si="778"/>
        <v>3606</v>
      </c>
      <c r="F3613" s="4">
        <f t="shared" ca="1" si="779"/>
        <v>0</v>
      </c>
      <c r="G3613" s="6">
        <f>IF(C3613,VLOOKUP(A3613,RawData!A:C,3,FALSE),"")</f>
        <v>2.9336000000000002</v>
      </c>
      <c r="H3613" s="9">
        <f>IF(C3613,VLOOKUP(A3613,RawData!A:D,4,FALSE),"")</f>
        <v>210.16296399999999</v>
      </c>
      <c r="I3613" s="5" t="b">
        <f t="shared" si="780"/>
        <v>1</v>
      </c>
      <c r="J3613" s="4">
        <f t="shared" ca="1" si="781"/>
        <v>210.13208006933417</v>
      </c>
      <c r="K3613" s="4">
        <f t="shared" ca="1" si="782"/>
        <v>0.32955732396311532</v>
      </c>
      <c r="L3613" s="4">
        <f t="shared" ca="1" si="783"/>
        <v>0.36862297407918732</v>
      </c>
      <c r="M3613" s="4">
        <f t="shared" ca="1" si="784"/>
        <v>0.4203982634180079</v>
      </c>
      <c r="N3613" s="4">
        <f t="shared" ca="1" si="786"/>
        <v>3</v>
      </c>
      <c r="O3613" s="4">
        <f t="shared" ca="1" si="785"/>
        <v>0</v>
      </c>
    </row>
    <row r="3614" spans="1:15" x14ac:dyDescent="0.2">
      <c r="A3614" s="4">
        <f t="shared" si="775"/>
        <v>3607</v>
      </c>
      <c r="B3614" s="4" t="b">
        <f t="shared" si="776"/>
        <v>1</v>
      </c>
      <c r="C3614" s="5" t="b">
        <f t="shared" si="774"/>
        <v>1</v>
      </c>
      <c r="D3614" s="4">
        <f t="shared" ca="1" si="777"/>
        <v>3</v>
      </c>
      <c r="E3614" s="15">
        <f t="shared" si="778"/>
        <v>3607</v>
      </c>
      <c r="F3614" s="4">
        <f t="shared" ca="1" si="779"/>
        <v>0</v>
      </c>
      <c r="G3614" s="6">
        <f>IF(C3614,VLOOKUP(A3614,RawData!A:C,3,FALSE),"")</f>
        <v>2.9336000000000002</v>
      </c>
      <c r="H3614" s="9">
        <f>IF(C3614,VLOOKUP(A3614,RawData!A:D,4,FALSE),"")</f>
        <v>210.16296399999999</v>
      </c>
      <c r="I3614" s="5" t="b">
        <f t="shared" si="780"/>
        <v>1</v>
      </c>
      <c r="J3614" s="4">
        <f t="shared" ca="1" si="781"/>
        <v>210.14219970990536</v>
      </c>
      <c r="K3614" s="4">
        <f t="shared" ca="1" si="782"/>
        <v>0.3073523019755271</v>
      </c>
      <c r="L3614" s="4">
        <f t="shared" ca="1" si="783"/>
        <v>0.3668115076675349</v>
      </c>
      <c r="M3614" s="4">
        <f t="shared" ca="1" si="784"/>
        <v>0.3815814887940121</v>
      </c>
      <c r="N3614" s="4">
        <f t="shared" ca="1" si="786"/>
        <v>3</v>
      </c>
      <c r="O3614" s="4">
        <f t="shared" ca="1" si="785"/>
        <v>0</v>
      </c>
    </row>
    <row r="3615" spans="1:15" x14ac:dyDescent="0.2">
      <c r="A3615" s="4">
        <f t="shared" si="775"/>
        <v>3608</v>
      </c>
      <c r="B3615" s="4" t="b">
        <f t="shared" si="776"/>
        <v>1</v>
      </c>
      <c r="C3615" s="5" t="b">
        <f t="shared" si="774"/>
        <v>1</v>
      </c>
      <c r="D3615" s="4">
        <f t="shared" ca="1" si="777"/>
        <v>3</v>
      </c>
      <c r="E3615" s="15">
        <f t="shared" si="778"/>
        <v>3608</v>
      </c>
      <c r="F3615" s="4">
        <f t="shared" ca="1" si="779"/>
        <v>0</v>
      </c>
      <c r="G3615" s="6">
        <f>IF(C3615,VLOOKUP(A3615,RawData!A:C,3,FALSE),"")</f>
        <v>2.9336000000000002</v>
      </c>
      <c r="H3615" s="9">
        <f>IF(C3615,VLOOKUP(A3615,RawData!A:D,4,FALSE),"")</f>
        <v>210.16809222537299</v>
      </c>
      <c r="I3615" s="5" t="b">
        <f t="shared" si="780"/>
        <v>1</v>
      </c>
      <c r="J3615" s="4">
        <f t="shared" ca="1" si="781"/>
        <v>210.15137259987594</v>
      </c>
      <c r="K3615" s="4">
        <f t="shared" ca="1" si="782"/>
        <v>0.28448773616824496</v>
      </c>
      <c r="L3615" s="4">
        <f t="shared" ca="1" si="783"/>
        <v>0.36381412178170081</v>
      </c>
      <c r="M3615" s="4">
        <f t="shared" ca="1" si="784"/>
        <v>0.33800126341898817</v>
      </c>
      <c r="N3615" s="4">
        <f t="shared" ca="1" si="786"/>
        <v>3</v>
      </c>
      <c r="O3615" s="4">
        <f t="shared" ca="1" si="785"/>
        <v>0</v>
      </c>
    </row>
    <row r="3616" spans="1:15" x14ac:dyDescent="0.2">
      <c r="A3616" s="4">
        <f t="shared" si="775"/>
        <v>3609</v>
      </c>
      <c r="B3616" s="4" t="b">
        <f t="shared" si="776"/>
        <v>1</v>
      </c>
      <c r="C3616" s="5" t="b">
        <f t="shared" si="774"/>
        <v>1</v>
      </c>
      <c r="D3616" s="4">
        <f t="shared" ca="1" si="777"/>
        <v>3</v>
      </c>
      <c r="E3616" s="15">
        <f t="shared" si="778"/>
        <v>3609</v>
      </c>
      <c r="F3616" s="4">
        <f t="shared" ca="1" si="779"/>
        <v>0</v>
      </c>
      <c r="G3616" s="6">
        <f>IF(C3616,VLOOKUP(A3616,RawData!A:C,3,FALSE),"")</f>
        <v>2.9336000000000002</v>
      </c>
      <c r="H3616" s="9">
        <f>IF(C3616,VLOOKUP(A3616,RawData!A:D,4,FALSE),"")</f>
        <v>210.17358522537299</v>
      </c>
      <c r="I3616" s="5" t="b">
        <f t="shared" si="780"/>
        <v>1</v>
      </c>
      <c r="J3616" s="4">
        <f t="shared" ca="1" si="781"/>
        <v>210.15935747885266</v>
      </c>
      <c r="K3616" s="4">
        <f t="shared" ca="1" si="782"/>
        <v>0.26082829912266448</v>
      </c>
      <c r="L3616" s="4">
        <f t="shared" ca="1" si="783"/>
        <v>0.35973561901579387</v>
      </c>
      <c r="M3616" s="4">
        <f t="shared" ca="1" si="784"/>
        <v>0.29918448879300286</v>
      </c>
      <c r="N3616" s="4">
        <f t="shared" ca="1" si="786"/>
        <v>3</v>
      </c>
      <c r="O3616" s="4">
        <f t="shared" ca="1" si="785"/>
        <v>0</v>
      </c>
    </row>
    <row r="3617" spans="1:15" x14ac:dyDescent="0.2">
      <c r="A3617" s="4">
        <f t="shared" si="775"/>
        <v>3610</v>
      </c>
      <c r="B3617" s="4" t="b">
        <f t="shared" si="776"/>
        <v>1</v>
      </c>
      <c r="C3617" s="5" t="b">
        <f t="shared" si="774"/>
        <v>1</v>
      </c>
      <c r="D3617" s="4">
        <f t="shared" ca="1" si="777"/>
        <v>3</v>
      </c>
      <c r="E3617" s="15">
        <f t="shared" si="778"/>
        <v>3610</v>
      </c>
      <c r="F3617" s="4">
        <f t="shared" ca="1" si="779"/>
        <v>0</v>
      </c>
      <c r="G3617" s="6">
        <f>IF(C3617,VLOOKUP(A3617,RawData!A:C,3,FALSE),"")</f>
        <v>2.9336000000000002</v>
      </c>
      <c r="H3617" s="9">
        <f>IF(C3617,VLOOKUP(A3617,RawData!A:D,4,FALSE),"")</f>
        <v>210.17907822537299</v>
      </c>
      <c r="I3617" s="5" t="b">
        <f t="shared" si="780"/>
        <v>1</v>
      </c>
      <c r="J3617" s="4">
        <f t="shared" ca="1" si="781"/>
        <v>210.16626160884846</v>
      </c>
      <c r="K3617" s="4">
        <f t="shared" ca="1" si="782"/>
        <v>0.23661464082542238</v>
      </c>
      <c r="L3617" s="4">
        <f t="shared" ca="1" si="783"/>
        <v>0.35446071066232321</v>
      </c>
      <c r="M3617" s="4">
        <f t="shared" ca="1" si="784"/>
        <v>0.24534687907998887</v>
      </c>
      <c r="N3617" s="4">
        <f t="shared" ca="1" si="786"/>
        <v>3</v>
      </c>
      <c r="O3617" s="4">
        <f t="shared" ca="1" si="785"/>
        <v>0</v>
      </c>
    </row>
    <row r="3618" spans="1:15" x14ac:dyDescent="0.2">
      <c r="A3618" s="4">
        <f t="shared" si="775"/>
        <v>3611</v>
      </c>
      <c r="B3618" s="4" t="b">
        <f t="shared" si="776"/>
        <v>1</v>
      </c>
      <c r="C3618" s="5" t="b">
        <f t="shared" si="774"/>
        <v>1</v>
      </c>
      <c r="D3618" s="4">
        <f t="shared" ca="1" si="777"/>
        <v>3</v>
      </c>
      <c r="E3618" s="15">
        <f t="shared" si="778"/>
        <v>3611</v>
      </c>
      <c r="F3618" s="4">
        <f t="shared" ca="1" si="779"/>
        <v>0</v>
      </c>
      <c r="G3618" s="6">
        <f>IF(C3618,VLOOKUP(A3618,RawData!A:C,3,FALSE),"")</f>
        <v>2.9336000000000002</v>
      </c>
      <c r="H3618" s="9">
        <f>IF(C3618,VLOOKUP(A3618,RawData!A:D,4,FALSE),"")</f>
        <v>210.18457215896601</v>
      </c>
      <c r="I3618" s="5" t="b">
        <f t="shared" si="780"/>
        <v>1</v>
      </c>
      <c r="J3618" s="4">
        <f t="shared" ca="1" si="781"/>
        <v>210.1719688292886</v>
      </c>
      <c r="K3618" s="4">
        <f t="shared" ca="1" si="782"/>
        <v>0.21186558072272987</v>
      </c>
      <c r="L3618" s="4">
        <f t="shared" ca="1" si="783"/>
        <v>0.34797997294523952</v>
      </c>
      <c r="M3618" s="4">
        <f t="shared" ca="1" si="784"/>
        <v>0.20580048879401147</v>
      </c>
      <c r="N3618" s="4">
        <f t="shared" ca="1" si="786"/>
        <v>3</v>
      </c>
      <c r="O3618" s="4">
        <f t="shared" ca="1" si="785"/>
        <v>0</v>
      </c>
    </row>
    <row r="3619" spans="1:15" x14ac:dyDescent="0.2">
      <c r="A3619" s="4">
        <f t="shared" si="775"/>
        <v>3612</v>
      </c>
      <c r="B3619" s="4" t="b">
        <f t="shared" si="776"/>
        <v>1</v>
      </c>
      <c r="C3619" s="5" t="b">
        <f t="shared" si="774"/>
        <v>1</v>
      </c>
      <c r="D3619" s="4">
        <f t="shared" ca="1" si="777"/>
        <v>3</v>
      </c>
      <c r="E3619" s="15">
        <f t="shared" si="778"/>
        <v>3612</v>
      </c>
      <c r="F3619" s="4">
        <f t="shared" ca="1" si="779"/>
        <v>0</v>
      </c>
      <c r="G3619" s="6">
        <f>IF(C3619,VLOOKUP(A3619,RawData!A:C,3,FALSE),"")</f>
        <v>2.9336000000000002</v>
      </c>
      <c r="H3619" s="9">
        <f>IF(C3619,VLOOKUP(A3619,RawData!A:D,4,FALSE),"")</f>
        <v>210.19006522537401</v>
      </c>
      <c r="I3619" s="5" t="b">
        <f t="shared" si="780"/>
        <v>1</v>
      </c>
      <c r="J3619" s="4">
        <f t="shared" ca="1" si="781"/>
        <v>210.17659530074786</v>
      </c>
      <c r="K3619" s="4">
        <f t="shared" ca="1" si="782"/>
        <v>0.18670567236304692</v>
      </c>
      <c r="L3619" s="4">
        <f t="shared" ca="1" si="783"/>
        <v>0.34029340605516722</v>
      </c>
      <c r="M3619" s="4">
        <f t="shared" ca="1" si="784"/>
        <v>0.16222026342001072</v>
      </c>
      <c r="N3619" s="4">
        <f t="shared" ca="1" si="786"/>
        <v>3</v>
      </c>
      <c r="O3619" s="4">
        <f t="shared" ca="1" si="785"/>
        <v>0</v>
      </c>
    </row>
    <row r="3620" spans="1:15" x14ac:dyDescent="0.2">
      <c r="A3620" s="4">
        <f t="shared" si="775"/>
        <v>3613</v>
      </c>
      <c r="B3620" s="4" t="b">
        <f t="shared" si="776"/>
        <v>1</v>
      </c>
      <c r="C3620" s="5" t="b">
        <f t="shared" si="774"/>
        <v>1</v>
      </c>
      <c r="D3620" s="4">
        <f t="shared" ca="1" si="777"/>
        <v>3</v>
      </c>
      <c r="E3620" s="15">
        <f t="shared" si="778"/>
        <v>3613</v>
      </c>
      <c r="F3620" s="4">
        <f t="shared" ca="1" si="779"/>
        <v>0</v>
      </c>
      <c r="G3620" s="6">
        <f>IF(C3620,VLOOKUP(A3620,RawData!A:C,3,FALSE),"")</f>
        <v>2.9336000000000002</v>
      </c>
      <c r="H3620" s="9">
        <f>IF(C3620,VLOOKUP(A3620,RawData!A:D,4,FALSE),"")</f>
        <v>210.19555822537299</v>
      </c>
      <c r="I3620" s="5" t="b">
        <f t="shared" si="780"/>
        <v>1</v>
      </c>
      <c r="J3620" s="4">
        <f t="shared" ca="1" si="781"/>
        <v>210.18002488542197</v>
      </c>
      <c r="K3620" s="4">
        <f t="shared" ca="1" si="782"/>
        <v>0.16126836823812596</v>
      </c>
      <c r="L3620" s="4">
        <f t="shared" ca="1" si="783"/>
        <v>0.33127647721312314</v>
      </c>
      <c r="M3620" s="4">
        <f t="shared" ca="1" si="784"/>
        <v>0.11314703804501391</v>
      </c>
      <c r="N3620" s="4">
        <f t="shared" ca="1" si="786"/>
        <v>3</v>
      </c>
      <c r="O3620" s="4">
        <f t="shared" ca="1" si="785"/>
        <v>0</v>
      </c>
    </row>
    <row r="3621" spans="1:15" x14ac:dyDescent="0.2">
      <c r="A3621" s="4">
        <f t="shared" si="775"/>
        <v>3614</v>
      </c>
      <c r="B3621" s="4" t="b">
        <f t="shared" si="776"/>
        <v>1</v>
      </c>
      <c r="C3621" s="5" t="b">
        <f t="shared" si="774"/>
        <v>1</v>
      </c>
      <c r="D3621" s="4">
        <f t="shared" ca="1" si="777"/>
        <v>3</v>
      </c>
      <c r="E3621" s="15">
        <f t="shared" si="778"/>
        <v>3614</v>
      </c>
      <c r="F3621" s="4">
        <f t="shared" ca="1" si="779"/>
        <v>0</v>
      </c>
      <c r="G3621" s="6">
        <f>IF(C3621,VLOOKUP(A3621,RawData!A:C,3,FALSE),"")</f>
        <v>2.9336000000000002</v>
      </c>
      <c r="H3621" s="9">
        <f>IF(C3621,VLOOKUP(A3621,RawData!A:D,4,FALSE),"")</f>
        <v>210.20105122537399</v>
      </c>
      <c r="I3621" s="5" t="b">
        <f t="shared" si="780"/>
        <v>1</v>
      </c>
      <c r="J3621" s="4">
        <f t="shared" ca="1" si="781"/>
        <v>210.18237372273475</v>
      </c>
      <c r="K3621" s="4">
        <f t="shared" ca="1" si="782"/>
        <v>0.13518892179305908</v>
      </c>
      <c r="L3621" s="4">
        <f t="shared" ca="1" si="783"/>
        <v>0.32079518984892275</v>
      </c>
      <c r="M3621" s="4">
        <f t="shared" ca="1" si="784"/>
        <v>7.3964555200006998E-2</v>
      </c>
      <c r="N3621" s="4">
        <f t="shared" ca="1" si="786"/>
        <v>3</v>
      </c>
      <c r="O3621" s="4">
        <f t="shared" ca="1" si="785"/>
        <v>0</v>
      </c>
    </row>
    <row r="3622" spans="1:15" x14ac:dyDescent="0.2">
      <c r="A3622" s="4">
        <f t="shared" si="775"/>
        <v>3615</v>
      </c>
      <c r="B3622" s="4" t="b">
        <f t="shared" si="776"/>
        <v>1</v>
      </c>
      <c r="C3622" s="5" t="b">
        <f t="shared" si="774"/>
        <v>1</v>
      </c>
      <c r="D3622" s="4">
        <f t="shared" ca="1" si="777"/>
        <v>3</v>
      </c>
      <c r="E3622" s="15">
        <f t="shared" si="778"/>
        <v>3615</v>
      </c>
      <c r="F3622" s="4">
        <f t="shared" ca="1" si="779"/>
        <v>0</v>
      </c>
      <c r="G3622" s="6">
        <f>IF(C3622,VLOOKUP(A3622,RawData!A:C,3,FALSE),"")</f>
        <v>2.9336000000000002</v>
      </c>
      <c r="H3622" s="9">
        <f>IF(C3622,VLOOKUP(A3622,RawData!A:D,4,FALSE),"")</f>
        <v>210.20654422537299</v>
      </c>
      <c r="I3622" s="5" t="b">
        <f t="shared" si="780"/>
        <v>1</v>
      </c>
      <c r="J3622" s="4">
        <f t="shared" ca="1" si="781"/>
        <v>210.18365070638907</v>
      </c>
      <c r="K3622" s="4">
        <f t="shared" ca="1" si="782"/>
        <v>0.10868923142103881</v>
      </c>
      <c r="L3622" s="4">
        <f t="shared" ca="1" si="783"/>
        <v>0.30908925539023357</v>
      </c>
      <c r="M3622" s="4">
        <f t="shared" ca="1" si="784"/>
        <v>3.0383329826008776E-2</v>
      </c>
      <c r="N3622" s="4">
        <f t="shared" ca="1" si="786"/>
        <v>3</v>
      </c>
      <c r="O3622" s="4">
        <f t="shared" ca="1" si="785"/>
        <v>0</v>
      </c>
    </row>
    <row r="3623" spans="1:15" x14ac:dyDescent="0.2">
      <c r="A3623" s="4">
        <f t="shared" si="775"/>
        <v>3616</v>
      </c>
      <c r="B3623" s="4" t="b">
        <f t="shared" si="776"/>
        <v>1</v>
      </c>
      <c r="C3623" s="5" t="b">
        <f t="shared" si="774"/>
        <v>1</v>
      </c>
      <c r="D3623" s="4">
        <f t="shared" ca="1" si="777"/>
        <v>3</v>
      </c>
      <c r="E3623" s="15">
        <f t="shared" si="778"/>
        <v>3616</v>
      </c>
      <c r="F3623" s="4">
        <f t="shared" ca="1" si="779"/>
        <v>0</v>
      </c>
      <c r="G3623" s="6">
        <f>IF(C3623,VLOOKUP(A3623,RawData!A:C,3,FALSE),"")</f>
        <v>2.9336000000000002</v>
      </c>
      <c r="H3623" s="9">
        <f>IF(C3623,VLOOKUP(A3623,RawData!A:D,4,FALSE),"")</f>
        <v>210.212037225373</v>
      </c>
      <c r="I3623" s="5" t="b">
        <f t="shared" si="780"/>
        <v>1</v>
      </c>
      <c r="J3623" s="4">
        <f t="shared" ca="1" si="781"/>
        <v>210.18385585915544</v>
      </c>
      <c r="K3623" s="4">
        <f t="shared" ca="1" si="782"/>
        <v>8.1912169483672415E-2</v>
      </c>
      <c r="L3623" s="4">
        <f t="shared" ca="1" si="783"/>
        <v>0.29630204873714661</v>
      </c>
      <c r="M3623" s="4">
        <f t="shared" ca="1" si="784"/>
        <v>8.432577614001957E-3</v>
      </c>
      <c r="N3623" s="4">
        <f t="shared" ca="1" si="786"/>
        <v>3</v>
      </c>
      <c r="O3623" s="4">
        <f t="shared" ca="1" si="785"/>
        <v>0</v>
      </c>
    </row>
    <row r="3624" spans="1:15" x14ac:dyDescent="0.2">
      <c r="A3624" s="4">
        <f t="shared" si="775"/>
        <v>3617</v>
      </c>
      <c r="B3624" s="4" t="b">
        <f t="shared" si="776"/>
        <v>1</v>
      </c>
      <c r="C3624" s="5" t="b">
        <f t="shared" si="774"/>
        <v>1</v>
      </c>
      <c r="D3624" s="4">
        <f t="shared" ca="1" si="777"/>
        <v>3</v>
      </c>
      <c r="E3624" s="15">
        <f t="shared" si="778"/>
        <v>3617</v>
      </c>
      <c r="F3624" s="4">
        <f t="shared" ca="1" si="779"/>
        <v>0</v>
      </c>
      <c r="G3624" s="6">
        <f>IF(C3624,VLOOKUP(A3624,RawData!A:C,3,FALSE),"")</f>
        <v>2.9336000000000002</v>
      </c>
      <c r="H3624" s="9">
        <f>IF(C3624,VLOOKUP(A3624,RawData!A:D,4,FALSE),"")</f>
        <v>210.212402</v>
      </c>
      <c r="I3624" s="5" t="b">
        <f t="shared" si="780"/>
        <v>1</v>
      </c>
      <c r="J3624" s="4">
        <f t="shared" ca="1" si="781"/>
        <v>210.18323933998875</v>
      </c>
      <c r="K3624" s="4">
        <f t="shared" ca="1" si="782"/>
        <v>5.5117290986686385E-2</v>
      </c>
      <c r="L3624" s="4">
        <f t="shared" ca="1" si="783"/>
        <v>0.2825680897684606</v>
      </c>
      <c r="M3624" s="4">
        <f t="shared" ca="1" si="784"/>
        <v>4.1757219425988978E-2</v>
      </c>
      <c r="N3624" s="4">
        <f t="shared" ca="1" si="786"/>
        <v>3</v>
      </c>
      <c r="O3624" s="4">
        <f t="shared" ca="1" si="785"/>
        <v>0</v>
      </c>
    </row>
    <row r="3625" spans="1:15" x14ac:dyDescent="0.2">
      <c r="A3625" s="4">
        <f t="shared" si="775"/>
        <v>3618</v>
      </c>
      <c r="B3625" s="4" t="b">
        <f t="shared" si="776"/>
        <v>1</v>
      </c>
      <c r="C3625" s="5" t="b">
        <f t="shared" si="774"/>
        <v>1</v>
      </c>
      <c r="D3625" s="4">
        <f t="shared" ca="1" si="777"/>
        <v>3</v>
      </c>
      <c r="E3625" s="15">
        <f t="shared" si="778"/>
        <v>3618</v>
      </c>
      <c r="F3625" s="4">
        <f t="shared" ca="1" si="779"/>
        <v>0</v>
      </c>
      <c r="G3625" s="6">
        <f>IF(C3625,VLOOKUP(A3625,RawData!A:C,3,FALSE),"")</f>
        <v>2.9336000000000002</v>
      </c>
      <c r="H3625" s="9">
        <f>IF(C3625,VLOOKUP(A3625,RawData!A:D,4,FALSE),"")</f>
        <v>210.21753115896601</v>
      </c>
      <c r="I3625" s="5" t="b">
        <f t="shared" si="780"/>
        <v>1</v>
      </c>
      <c r="J3625" s="4">
        <f t="shared" ca="1" si="781"/>
        <v>210.18194402144093</v>
      </c>
      <c r="K3625" s="4">
        <f t="shared" ca="1" si="782"/>
        <v>2.8322410774734408E-2</v>
      </c>
      <c r="L3625" s="4">
        <f t="shared" ca="1" si="783"/>
        <v>0.2680203090963289</v>
      </c>
      <c r="M3625" s="4">
        <f t="shared" ca="1" si="784"/>
        <v>6.9587126867986626E-2</v>
      </c>
      <c r="N3625" s="4">
        <f t="shared" ca="1" si="786"/>
        <v>3</v>
      </c>
      <c r="O3625" s="4">
        <f t="shared" ca="1" si="785"/>
        <v>0</v>
      </c>
    </row>
    <row r="3626" spans="1:15" x14ac:dyDescent="0.2">
      <c r="A3626" s="4">
        <f t="shared" si="775"/>
        <v>3619</v>
      </c>
      <c r="B3626" s="4" t="b">
        <f t="shared" si="776"/>
        <v>1</v>
      </c>
      <c r="C3626" s="5" t="b">
        <f t="shared" si="774"/>
        <v>1</v>
      </c>
      <c r="D3626" s="4">
        <f t="shared" ca="1" si="777"/>
        <v>3</v>
      </c>
      <c r="E3626" s="15">
        <f t="shared" si="778"/>
        <v>3619</v>
      </c>
      <c r="F3626" s="4">
        <f t="shared" ca="1" si="779"/>
        <v>0</v>
      </c>
      <c r="G3626" s="6">
        <f>IF(C3626,VLOOKUP(A3626,RawData!A:C,3,FALSE),"")</f>
        <v>2.9336000000000002</v>
      </c>
      <c r="H3626" s="9">
        <f>IF(C3626,VLOOKUP(A3626,RawData!A:D,4,FALSE),"")</f>
        <v>210.22302422537399</v>
      </c>
      <c r="I3626" s="5" t="b">
        <f t="shared" si="780"/>
        <v>1</v>
      </c>
      <c r="J3626" s="4">
        <f t="shared" ca="1" si="781"/>
        <v>210.17985372178643</v>
      </c>
      <c r="K3626" s="4">
        <f t="shared" ca="1" si="782"/>
        <v>1.6520859217621364E-3</v>
      </c>
      <c r="L3626" s="4">
        <f t="shared" ca="1" si="783"/>
        <v>0.25279320582961873</v>
      </c>
      <c r="M3626" s="4">
        <f t="shared" ca="1" si="784"/>
        <v>9.705306046001283E-2</v>
      </c>
      <c r="N3626" s="4">
        <f t="shared" ca="1" si="786"/>
        <v>3</v>
      </c>
      <c r="O3626" s="4">
        <f t="shared" ca="1" si="785"/>
        <v>0</v>
      </c>
    </row>
    <row r="3627" spans="1:15" x14ac:dyDescent="0.2">
      <c r="A3627" s="4">
        <f t="shared" si="775"/>
        <v>3620</v>
      </c>
      <c r="B3627" s="4" t="b">
        <f t="shared" si="776"/>
        <v>1</v>
      </c>
      <c r="C3627" s="5" t="b">
        <f t="shared" si="774"/>
        <v>1</v>
      </c>
      <c r="D3627" s="4">
        <f t="shared" ca="1" si="777"/>
        <v>3</v>
      </c>
      <c r="E3627" s="15">
        <f t="shared" si="778"/>
        <v>3620</v>
      </c>
      <c r="F3627" s="4">
        <f t="shared" ca="1" si="779"/>
        <v>0</v>
      </c>
      <c r="G3627" s="6">
        <f>IF(C3627,VLOOKUP(A3627,RawData!A:C,3,FALSE),"")</f>
        <v>2.9336000000000002</v>
      </c>
      <c r="H3627" s="9">
        <f>IF(C3627,VLOOKUP(A3627,RawData!A:D,4,FALSE),"")</f>
        <v>210.228517225373</v>
      </c>
      <c r="I3627" s="5" t="b">
        <f t="shared" si="780"/>
        <v>1</v>
      </c>
      <c r="J3627" s="4">
        <f t="shared" ca="1" si="781"/>
        <v>210.1770846455214</v>
      </c>
      <c r="K3627" s="4">
        <f t="shared" ca="1" si="782"/>
        <v>2.4759707962459743E-2</v>
      </c>
      <c r="L3627" s="4">
        <f t="shared" ca="1" si="783"/>
        <v>0.23702077815821099</v>
      </c>
      <c r="M3627" s="4">
        <f t="shared" ca="1" si="784"/>
        <v>0.11939083508599424</v>
      </c>
      <c r="N3627" s="4">
        <f t="shared" ca="1" si="786"/>
        <v>3</v>
      </c>
      <c r="O3627" s="4">
        <f t="shared" ca="1" si="785"/>
        <v>0</v>
      </c>
    </row>
    <row r="3628" spans="1:15" x14ac:dyDescent="0.2">
      <c r="A3628" s="4">
        <f t="shared" si="775"/>
        <v>3621</v>
      </c>
      <c r="B3628" s="4" t="b">
        <f t="shared" si="776"/>
        <v>1</v>
      </c>
      <c r="C3628" s="5" t="b">
        <f t="shared" si="774"/>
        <v>1</v>
      </c>
      <c r="D3628" s="4">
        <f t="shared" ca="1" si="777"/>
        <v>3</v>
      </c>
      <c r="E3628" s="15">
        <f t="shared" si="778"/>
        <v>3621</v>
      </c>
      <c r="F3628" s="4">
        <f t="shared" ca="1" si="779"/>
        <v>0</v>
      </c>
      <c r="G3628" s="6">
        <f>IF(C3628,VLOOKUP(A3628,RawData!A:C,3,FALSE),"")</f>
        <v>2.9336000000000002</v>
      </c>
      <c r="H3628" s="9">
        <f>IF(C3628,VLOOKUP(A3628,RawData!A:D,4,FALSE),"")</f>
        <v>210.228882</v>
      </c>
      <c r="I3628" s="5" t="b">
        <f t="shared" si="780"/>
        <v>1</v>
      </c>
      <c r="J3628" s="4">
        <f t="shared" ca="1" si="781"/>
        <v>210.17389582577229</v>
      </c>
      <c r="K3628" s="4">
        <f t="shared" ca="1" si="782"/>
        <v>5.0778449188925379E-2</v>
      </c>
      <c r="L3628" s="4">
        <f t="shared" ca="1" si="783"/>
        <v>0.22083750404007674</v>
      </c>
      <c r="M3628" s="4">
        <f t="shared" ca="1" si="784"/>
        <v>0.1362346761200115</v>
      </c>
      <c r="N3628" s="4">
        <f t="shared" ca="1" si="786"/>
        <v>3</v>
      </c>
      <c r="O3628" s="4">
        <f t="shared" ca="1" si="785"/>
        <v>0</v>
      </c>
    </row>
    <row r="3629" spans="1:15" x14ac:dyDescent="0.2">
      <c r="A3629" s="4">
        <f t="shared" si="775"/>
        <v>3622</v>
      </c>
      <c r="B3629" s="4" t="b">
        <f t="shared" si="776"/>
        <v>1</v>
      </c>
      <c r="C3629" s="5" t="b">
        <f t="shared" si="774"/>
        <v>1</v>
      </c>
      <c r="D3629" s="4">
        <f t="shared" ca="1" si="777"/>
        <v>3</v>
      </c>
      <c r="E3629" s="15">
        <f t="shared" si="778"/>
        <v>3622</v>
      </c>
      <c r="F3629" s="4">
        <f t="shared" ca="1" si="779"/>
        <v>0</v>
      </c>
      <c r="G3629" s="6">
        <f>IF(C3629,VLOOKUP(A3629,RawData!A:C,3,FALSE),"")</f>
        <v>2.9336000000000002</v>
      </c>
      <c r="H3629" s="9">
        <f>IF(C3629,VLOOKUP(A3629,RawData!A:D,4,FALSE),"")</f>
        <v>210.234010225373</v>
      </c>
      <c r="I3629" s="5" t="b">
        <f t="shared" si="780"/>
        <v>1</v>
      </c>
      <c r="J3629" s="4">
        <f t="shared" ca="1" si="781"/>
        <v>210.17017997613601</v>
      </c>
      <c r="K3629" s="4">
        <f t="shared" ca="1" si="782"/>
        <v>7.6395239195932163E-2</v>
      </c>
      <c r="L3629" s="4">
        <f t="shared" ca="1" si="783"/>
        <v>0.20400266735117611</v>
      </c>
      <c r="M3629" s="4">
        <f t="shared" ca="1" si="784"/>
        <v>0.15271460971297302</v>
      </c>
      <c r="N3629" s="4">
        <f t="shared" ca="1" si="786"/>
        <v>3</v>
      </c>
      <c r="O3629" s="4">
        <f t="shared" ca="1" si="785"/>
        <v>0</v>
      </c>
    </row>
    <row r="3630" spans="1:15" x14ac:dyDescent="0.2">
      <c r="A3630" s="4">
        <f t="shared" si="775"/>
        <v>3623</v>
      </c>
      <c r="B3630" s="4" t="b">
        <f t="shared" si="776"/>
        <v>1</v>
      </c>
      <c r="C3630" s="5" t="b">
        <f t="shared" si="774"/>
        <v>1</v>
      </c>
      <c r="D3630" s="4">
        <f t="shared" ca="1" si="777"/>
        <v>3</v>
      </c>
      <c r="E3630" s="15">
        <f t="shared" si="778"/>
        <v>3623</v>
      </c>
      <c r="F3630" s="4">
        <f t="shared" ca="1" si="779"/>
        <v>0</v>
      </c>
      <c r="G3630" s="6">
        <f>IF(C3630,VLOOKUP(A3630,RawData!A:C,3,FALSE),"")</f>
        <v>2.9336000000000002</v>
      </c>
      <c r="H3630" s="9">
        <f>IF(C3630,VLOOKUP(A3630,RawData!A:D,4,FALSE),"")</f>
        <v>210.239503225373</v>
      </c>
      <c r="I3630" s="5" t="b">
        <f t="shared" si="780"/>
        <v>1</v>
      </c>
      <c r="J3630" s="4">
        <f t="shared" ca="1" si="781"/>
        <v>210.16605330110866</v>
      </c>
      <c r="K3630" s="4">
        <f t="shared" ca="1" si="782"/>
        <v>0.10161010075401578</v>
      </c>
      <c r="L3630" s="4">
        <f t="shared" ca="1" si="783"/>
        <v>0.18649792993815595</v>
      </c>
      <c r="M3630" s="4">
        <f t="shared" ca="1" si="784"/>
        <v>0.16919367612098313</v>
      </c>
      <c r="N3630" s="4">
        <f t="shared" ca="1" si="786"/>
        <v>3</v>
      </c>
      <c r="O3630" s="4">
        <f t="shared" ca="1" si="785"/>
        <v>0</v>
      </c>
    </row>
    <row r="3631" spans="1:15" x14ac:dyDescent="0.2">
      <c r="A3631" s="4">
        <f t="shared" si="775"/>
        <v>3624</v>
      </c>
      <c r="B3631" s="4" t="b">
        <f t="shared" si="776"/>
        <v>1</v>
      </c>
      <c r="C3631" s="5" t="b">
        <f t="shared" si="774"/>
        <v>1</v>
      </c>
      <c r="D3631" s="4">
        <f t="shared" ca="1" si="777"/>
        <v>3</v>
      </c>
      <c r="E3631" s="15">
        <f t="shared" si="778"/>
        <v>3624</v>
      </c>
      <c r="F3631" s="4">
        <f t="shared" ca="1" si="779"/>
        <v>0</v>
      </c>
      <c r="G3631" s="6">
        <f>IF(C3631,VLOOKUP(A3631,RawData!A:C,3,FALSE),"")</f>
        <v>2.9336000000000002</v>
      </c>
      <c r="H3631" s="9">
        <f>IF(C3631,VLOOKUP(A3631,RawData!A:D,4,FALSE),"")</f>
        <v>210.239868</v>
      </c>
      <c r="I3631" s="5" t="b">
        <f t="shared" si="780"/>
        <v>1</v>
      </c>
      <c r="J3631" s="4">
        <f t="shared" ca="1" si="781"/>
        <v>210.16152467648149</v>
      </c>
      <c r="K3631" s="4">
        <f t="shared" ca="1" si="782"/>
        <v>0.12604775393870682</v>
      </c>
      <c r="L3631" s="4">
        <f t="shared" ca="1" si="783"/>
        <v>0.16832381339483504</v>
      </c>
      <c r="M3631" s="4">
        <f t="shared" ca="1" si="784"/>
        <v>0.1856736097129783</v>
      </c>
      <c r="N3631" s="4">
        <f t="shared" ca="1" si="786"/>
        <v>3</v>
      </c>
      <c r="O3631" s="4">
        <f t="shared" ca="1" si="785"/>
        <v>0</v>
      </c>
    </row>
    <row r="3632" spans="1:15" x14ac:dyDescent="0.2">
      <c r="A3632" s="4">
        <f t="shared" si="775"/>
        <v>3625</v>
      </c>
      <c r="B3632" s="4" t="b">
        <f t="shared" si="776"/>
        <v>1</v>
      </c>
      <c r="C3632" s="5" t="b">
        <f t="shared" si="774"/>
        <v>1</v>
      </c>
      <c r="D3632" s="4">
        <f t="shared" ca="1" si="777"/>
        <v>3</v>
      </c>
      <c r="E3632" s="15">
        <f t="shared" si="778"/>
        <v>3625</v>
      </c>
      <c r="F3632" s="4">
        <f t="shared" ca="1" si="779"/>
        <v>0</v>
      </c>
      <c r="G3632" s="6">
        <f>IF(C3632,VLOOKUP(A3632,RawData!A:C,3,FALSE),"")</f>
        <v>2.9336000000000002</v>
      </c>
      <c r="H3632" s="9">
        <f>IF(C3632,VLOOKUP(A3632,RawData!A:D,4,FALSE),"")</f>
        <v>210.244996225373</v>
      </c>
      <c r="I3632" s="5" t="b">
        <f t="shared" si="780"/>
        <v>1</v>
      </c>
      <c r="J3632" s="4">
        <f t="shared" ca="1" si="781"/>
        <v>210.15671920207308</v>
      </c>
      <c r="K3632" s="4">
        <f t="shared" ca="1" si="782"/>
        <v>0.14980660612258134</v>
      </c>
      <c r="L3632" s="4">
        <f t="shared" ca="1" si="783"/>
        <v>0.1493547157448063</v>
      </c>
      <c r="M3632" s="4">
        <f t="shared" ca="1" si="784"/>
        <v>0.20215267612101684</v>
      </c>
      <c r="N3632" s="4">
        <f t="shared" ca="1" si="786"/>
        <v>3</v>
      </c>
      <c r="O3632" s="4">
        <f t="shared" ca="1" si="785"/>
        <v>0</v>
      </c>
    </row>
    <row r="3633" spans="1:15" x14ac:dyDescent="0.2">
      <c r="A3633" s="4">
        <f t="shared" si="775"/>
        <v>3626</v>
      </c>
      <c r="B3633" s="4" t="b">
        <f t="shared" si="776"/>
        <v>1</v>
      </c>
      <c r="C3633" s="5" t="b">
        <f t="shared" si="774"/>
        <v>1</v>
      </c>
      <c r="D3633" s="4">
        <f t="shared" ca="1" si="777"/>
        <v>3</v>
      </c>
      <c r="E3633" s="15">
        <f t="shared" si="778"/>
        <v>3626</v>
      </c>
      <c r="F3633" s="4">
        <f t="shared" ca="1" si="779"/>
        <v>0</v>
      </c>
      <c r="G3633" s="6">
        <f>IF(C3633,VLOOKUP(A3633,RawData!A:C,3,FALSE),"")</f>
        <v>2.9336000000000002</v>
      </c>
      <c r="H3633" s="9">
        <f>IF(C3633,VLOOKUP(A3633,RawData!A:D,4,FALSE),"")</f>
        <v>210.24023277462601</v>
      </c>
      <c r="I3633" s="5" t="b">
        <f t="shared" si="780"/>
        <v>1</v>
      </c>
      <c r="J3633" s="4">
        <f t="shared" ca="1" si="781"/>
        <v>210.1513955963392</v>
      </c>
      <c r="K3633" s="4">
        <f t="shared" ca="1" si="782"/>
        <v>0.17277047719974803</v>
      </c>
      <c r="L3633" s="4">
        <f t="shared" ca="1" si="783"/>
        <v>0.129956475415554</v>
      </c>
      <c r="M3633" s="4">
        <f t="shared" ca="1" si="784"/>
        <v>0.21863260971298359</v>
      </c>
      <c r="N3633" s="4">
        <f t="shared" ca="1" si="786"/>
        <v>3</v>
      </c>
      <c r="O3633" s="4">
        <f t="shared" ca="1" si="785"/>
        <v>0</v>
      </c>
    </row>
    <row r="3634" spans="1:15" x14ac:dyDescent="0.2">
      <c r="A3634" s="4">
        <f t="shared" si="775"/>
        <v>3627</v>
      </c>
      <c r="B3634" s="4" t="b">
        <f t="shared" si="776"/>
        <v>1</v>
      </c>
      <c r="C3634" s="5" t="b">
        <f t="shared" si="774"/>
        <v>1</v>
      </c>
      <c r="D3634" s="4">
        <f t="shared" ca="1" si="777"/>
        <v>3</v>
      </c>
      <c r="E3634" s="15">
        <f t="shared" si="778"/>
        <v>3627</v>
      </c>
      <c r="F3634" s="4">
        <f t="shared" ca="1" si="779"/>
        <v>0</v>
      </c>
      <c r="G3634" s="6">
        <f>IF(C3634,VLOOKUP(A3634,RawData!A:C,3,FALSE),"")</f>
        <v>2.9375</v>
      </c>
      <c r="H3634" s="9">
        <f>IF(C3634,VLOOKUP(A3634,RawData!A:D,4,FALSE),"")</f>
        <v>210.234739774627</v>
      </c>
      <c r="I3634" s="5" t="b">
        <f t="shared" si="780"/>
        <v>1</v>
      </c>
      <c r="J3634" s="4">
        <f t="shared" ca="1" si="781"/>
        <v>210.14566116521436</v>
      </c>
      <c r="K3634" s="4">
        <f t="shared" ca="1" si="782"/>
        <v>0.19455523422521992</v>
      </c>
      <c r="L3634" s="4">
        <f t="shared" ca="1" si="783"/>
        <v>0.10990717486373569</v>
      </c>
      <c r="M3634" s="4">
        <f t="shared" ca="1" si="784"/>
        <v>0.23511167611999895</v>
      </c>
      <c r="N3634" s="4">
        <f t="shared" ca="1" si="786"/>
        <v>3</v>
      </c>
      <c r="O3634" s="4">
        <f t="shared" ca="1" si="785"/>
        <v>0</v>
      </c>
    </row>
    <row r="3635" spans="1:15" x14ac:dyDescent="0.2">
      <c r="A3635" s="4">
        <f t="shared" si="775"/>
        <v>3628</v>
      </c>
      <c r="B3635" s="4" t="b">
        <f t="shared" si="776"/>
        <v>1</v>
      </c>
      <c r="C3635" s="5" t="b">
        <f t="shared" si="774"/>
        <v>1</v>
      </c>
      <c r="D3635" s="4">
        <f t="shared" ca="1" si="777"/>
        <v>3</v>
      </c>
      <c r="E3635" s="15">
        <f t="shared" si="778"/>
        <v>3628</v>
      </c>
      <c r="F3635" s="4">
        <f t="shared" ca="1" si="779"/>
        <v>0</v>
      </c>
      <c r="G3635" s="6">
        <f>IF(C3635,VLOOKUP(A3635,RawData!A:C,3,FALSE),"")</f>
        <v>2.9297</v>
      </c>
      <c r="H3635" s="9">
        <f>IF(C3635,VLOOKUP(A3635,RawData!A:D,4,FALSE),"")</f>
        <v>210.229246774627</v>
      </c>
      <c r="I3635" s="5" t="b">
        <f t="shared" si="780"/>
        <v>1</v>
      </c>
      <c r="J3635" s="4">
        <f t="shared" ca="1" si="781"/>
        <v>210.13952624454726</v>
      </c>
      <c r="K3635" s="4">
        <f t="shared" ca="1" si="782"/>
        <v>0.21525926504034487</v>
      </c>
      <c r="L3635" s="4">
        <f t="shared" ca="1" si="783"/>
        <v>8.9312527231868444E-2</v>
      </c>
      <c r="M3635" s="4">
        <f t="shared" ca="1" si="784"/>
        <v>0.2566599727249752</v>
      </c>
      <c r="N3635" s="4">
        <f t="shared" ca="1" si="786"/>
        <v>3</v>
      </c>
      <c r="O3635" s="4">
        <f t="shared" ca="1" si="785"/>
        <v>0</v>
      </c>
    </row>
    <row r="3636" spans="1:15" x14ac:dyDescent="0.2">
      <c r="A3636" s="4">
        <f t="shared" si="775"/>
        <v>3629</v>
      </c>
      <c r="B3636" s="4" t="b">
        <f t="shared" si="776"/>
        <v>1</v>
      </c>
      <c r="C3636" s="5" t="b">
        <f t="shared" si="774"/>
        <v>1</v>
      </c>
      <c r="D3636" s="4">
        <f t="shared" ca="1" si="777"/>
        <v>3</v>
      </c>
      <c r="E3636" s="15">
        <f t="shared" si="778"/>
        <v>3629</v>
      </c>
      <c r="F3636" s="4">
        <f t="shared" ca="1" si="779"/>
        <v>0</v>
      </c>
      <c r="G3636" s="6">
        <f>IF(C3636,VLOOKUP(A3636,RawData!A:C,3,FALSE),"")</f>
        <v>2.9297</v>
      </c>
      <c r="H3636" s="9">
        <f>IF(C3636,VLOOKUP(A3636,RawData!A:D,4,FALSE),"")</f>
        <v>210.21862554925301</v>
      </c>
      <c r="I3636" s="5" t="b">
        <f t="shared" si="780"/>
        <v>1</v>
      </c>
      <c r="J3636" s="4">
        <f t="shared" ca="1" si="781"/>
        <v>210.1328644266319</v>
      </c>
      <c r="K3636" s="4">
        <f t="shared" ca="1" si="782"/>
        <v>0.23464130925188442</v>
      </c>
      <c r="L3636" s="4">
        <f t="shared" ca="1" si="783"/>
        <v>6.8307031438422428E-2</v>
      </c>
      <c r="M3636" s="4">
        <f t="shared" ca="1" si="784"/>
        <v>0.27862753452799893</v>
      </c>
      <c r="N3636" s="4">
        <f t="shared" ca="1" si="786"/>
        <v>3</v>
      </c>
      <c r="O3636" s="4">
        <f t="shared" ca="1" si="785"/>
        <v>0</v>
      </c>
    </row>
    <row r="3637" spans="1:15" x14ac:dyDescent="0.2">
      <c r="A3637" s="4">
        <f t="shared" si="775"/>
        <v>3630</v>
      </c>
      <c r="B3637" s="4" t="b">
        <f t="shared" si="776"/>
        <v>1</v>
      </c>
      <c r="C3637" s="5" t="b">
        <f t="shared" si="774"/>
        <v>1</v>
      </c>
      <c r="D3637" s="4">
        <f t="shared" ca="1" si="777"/>
        <v>3</v>
      </c>
      <c r="E3637" s="15">
        <f t="shared" si="778"/>
        <v>3630</v>
      </c>
      <c r="F3637" s="4">
        <f t="shared" ca="1" si="779"/>
        <v>0</v>
      </c>
      <c r="G3637" s="6">
        <f>IF(C3637,VLOOKUP(A3637,RawData!A:C,3,FALSE),"")</f>
        <v>2.9258000000000002</v>
      </c>
      <c r="H3637" s="9">
        <f>IF(C3637,VLOOKUP(A3637,RawData!A:D,4,FALSE),"")</f>
        <v>210.20251039028699</v>
      </c>
      <c r="I3637" s="5" t="b">
        <f t="shared" si="780"/>
        <v>1</v>
      </c>
      <c r="J3637" s="4">
        <f t="shared" ca="1" si="781"/>
        <v>210.12579126163649</v>
      </c>
      <c r="K3637" s="4">
        <f t="shared" ca="1" si="782"/>
        <v>0.25268355020509148</v>
      </c>
      <c r="L3637" s="4">
        <f t="shared" ca="1" si="783"/>
        <v>4.7024685863647164E-2</v>
      </c>
      <c r="M3637" s="4">
        <f t="shared" ca="1" si="784"/>
        <v>0.29549276480997833</v>
      </c>
      <c r="N3637" s="4">
        <f t="shared" ca="1" si="786"/>
        <v>3</v>
      </c>
      <c r="O3637" s="4">
        <f t="shared" ca="1" si="785"/>
        <v>0</v>
      </c>
    </row>
    <row r="3638" spans="1:15" x14ac:dyDescent="0.2">
      <c r="A3638" s="4">
        <f t="shared" si="775"/>
        <v>3631</v>
      </c>
      <c r="B3638" s="4" t="b">
        <f t="shared" si="776"/>
        <v>1</v>
      </c>
      <c r="C3638" s="5" t="b">
        <f t="shared" si="774"/>
        <v>1</v>
      </c>
      <c r="D3638" s="4">
        <f t="shared" ca="1" si="777"/>
        <v>3</v>
      </c>
      <c r="E3638" s="15">
        <f t="shared" si="778"/>
        <v>3631</v>
      </c>
      <c r="F3638" s="4">
        <f t="shared" ca="1" si="779"/>
        <v>0</v>
      </c>
      <c r="G3638" s="6">
        <f>IF(C3638,VLOOKUP(A3638,RawData!A:C,3,FALSE),"")</f>
        <v>2.9453</v>
      </c>
      <c r="H3638" s="9">
        <f>IF(C3638,VLOOKUP(A3638,RawData!A:D,4,FALSE),"")</f>
        <v>210.191159549253</v>
      </c>
      <c r="I3638" s="5" t="b">
        <f t="shared" si="780"/>
        <v>1</v>
      </c>
      <c r="J3638" s="4">
        <f t="shared" ca="1" si="781"/>
        <v>210.11819159177765</v>
      </c>
      <c r="K3638" s="4">
        <f t="shared" ca="1" si="782"/>
        <v>0.2691358289449397</v>
      </c>
      <c r="L3638" s="4">
        <f t="shared" ca="1" si="783"/>
        <v>2.5224732272249639E-2</v>
      </c>
      <c r="M3638" s="4">
        <f t="shared" ca="1" si="784"/>
        <v>0.317080397808013</v>
      </c>
      <c r="N3638" s="4">
        <f t="shared" ca="1" si="786"/>
        <v>3</v>
      </c>
      <c r="O3638" s="4">
        <f t="shared" ca="1" si="785"/>
        <v>0</v>
      </c>
    </row>
    <row r="3639" spans="1:15" x14ac:dyDescent="0.2">
      <c r="A3639" s="4">
        <f t="shared" si="775"/>
        <v>3632</v>
      </c>
      <c r="B3639" s="4" t="b">
        <f t="shared" si="776"/>
        <v>1</v>
      </c>
      <c r="C3639" s="5" t="b">
        <f t="shared" si="774"/>
        <v>1</v>
      </c>
      <c r="D3639" s="4">
        <f t="shared" ca="1" si="777"/>
        <v>3</v>
      </c>
      <c r="E3639" s="15">
        <f t="shared" si="778"/>
        <v>3632</v>
      </c>
      <c r="F3639" s="4">
        <f t="shared" ca="1" si="779"/>
        <v>0</v>
      </c>
      <c r="G3639" s="6">
        <f>IF(C3639,VLOOKUP(A3639,RawData!A:C,3,FALSE),"")</f>
        <v>2.9453</v>
      </c>
      <c r="H3639" s="9">
        <f>IF(C3639,VLOOKUP(A3639,RawData!A:D,4,FALSE),"")</f>
        <v>210.17504439028701</v>
      </c>
      <c r="I3639" s="5" t="b">
        <f t="shared" si="780"/>
        <v>1</v>
      </c>
      <c r="J3639" s="4">
        <f t="shared" ca="1" si="781"/>
        <v>210.11005599499424</v>
      </c>
      <c r="K3639" s="4">
        <f t="shared" ca="1" si="782"/>
        <v>0.28423050892254764</v>
      </c>
      <c r="L3639" s="4">
        <f t="shared" ca="1" si="783"/>
        <v>3.1385086486750424E-3</v>
      </c>
      <c r="M3639" s="4">
        <f t="shared" ca="1" si="784"/>
        <v>0.33905253452900297</v>
      </c>
      <c r="N3639" s="4">
        <f t="shared" ca="1" si="786"/>
        <v>3</v>
      </c>
      <c r="O3639" s="4">
        <f t="shared" ca="1" si="785"/>
        <v>0</v>
      </c>
    </row>
    <row r="3640" spans="1:15" x14ac:dyDescent="0.2">
      <c r="A3640" s="4">
        <f t="shared" si="775"/>
        <v>3633</v>
      </c>
      <c r="B3640" s="4" t="b">
        <f t="shared" si="776"/>
        <v>1</v>
      </c>
      <c r="C3640" s="5" t="b">
        <f t="shared" si="774"/>
        <v>1</v>
      </c>
      <c r="D3640" s="4">
        <f t="shared" ca="1" si="777"/>
        <v>3</v>
      </c>
      <c r="E3640" s="15">
        <f t="shared" si="778"/>
        <v>3633</v>
      </c>
      <c r="F3640" s="4">
        <f t="shared" ca="1" si="779"/>
        <v>0</v>
      </c>
      <c r="G3640" s="6">
        <f>IF(C3640,VLOOKUP(A3640,RawData!A:C,3,FALSE),"")</f>
        <v>2.9453</v>
      </c>
      <c r="H3640" s="9">
        <f>IF(C3640,VLOOKUP(A3640,RawData!A:D,4,FALSE),"")</f>
        <v>210.153437098506</v>
      </c>
      <c r="I3640" s="5" t="b">
        <f t="shared" si="780"/>
        <v>1</v>
      </c>
      <c r="J3640" s="4">
        <f t="shared" ca="1" si="781"/>
        <v>210.1015090268358</v>
      </c>
      <c r="K3640" s="4">
        <f t="shared" ca="1" si="782"/>
        <v>0.29773524945733243</v>
      </c>
      <c r="L3640" s="4">
        <f t="shared" ca="1" si="783"/>
        <v>1.9215142981011013E-2</v>
      </c>
      <c r="M3640" s="4">
        <f t="shared" ca="1" si="784"/>
        <v>0.35591869449598335</v>
      </c>
      <c r="N3640" s="4">
        <f t="shared" ca="1" si="786"/>
        <v>3</v>
      </c>
      <c r="O3640" s="4">
        <f t="shared" ca="1" si="785"/>
        <v>0</v>
      </c>
    </row>
    <row r="3641" spans="1:15" x14ac:dyDescent="0.2">
      <c r="A3641" s="4">
        <f t="shared" si="775"/>
        <v>3634</v>
      </c>
      <c r="B3641" s="4" t="b">
        <f t="shared" si="776"/>
        <v>1</v>
      </c>
      <c r="C3641" s="5" t="b">
        <f t="shared" si="774"/>
        <v>1</v>
      </c>
      <c r="D3641" s="4">
        <f t="shared" ca="1" si="777"/>
        <v>3</v>
      </c>
      <c r="E3641" s="15">
        <f t="shared" si="778"/>
        <v>3634</v>
      </c>
      <c r="F3641" s="4">
        <f t="shared" ca="1" si="779"/>
        <v>0</v>
      </c>
      <c r="G3641" s="6">
        <f>IF(C3641,VLOOKUP(A3641,RawData!A:C,3,FALSE),"")</f>
        <v>2.9297</v>
      </c>
      <c r="H3641" s="9">
        <f>IF(C3641,VLOOKUP(A3641,RawData!A:D,4,FALSE),"")</f>
        <v>210.13659239028701</v>
      </c>
      <c r="I3641" s="5" t="b">
        <f t="shared" si="780"/>
        <v>1</v>
      </c>
      <c r="J3641" s="4">
        <f t="shared" ca="1" si="781"/>
        <v>210.09231101941518</v>
      </c>
      <c r="K3641" s="4">
        <f t="shared" ca="1" si="782"/>
        <v>0.30975679087313779</v>
      </c>
      <c r="L3641" s="4">
        <f t="shared" ca="1" si="783"/>
        <v>4.1961824402619641E-2</v>
      </c>
      <c r="M3641" s="4">
        <f t="shared" ca="1" si="784"/>
        <v>0.38261130424697853</v>
      </c>
      <c r="N3641" s="4">
        <f t="shared" ca="1" si="786"/>
        <v>3</v>
      </c>
      <c r="O3641" s="4">
        <f t="shared" ca="1" si="785"/>
        <v>0</v>
      </c>
    </row>
    <row r="3642" spans="1:15" x14ac:dyDescent="0.2">
      <c r="A3642" s="4">
        <f t="shared" si="775"/>
        <v>3635</v>
      </c>
      <c r="B3642" s="4" t="b">
        <f t="shared" si="776"/>
        <v>1</v>
      </c>
      <c r="C3642" s="5" t="b">
        <f t="shared" si="774"/>
        <v>1</v>
      </c>
      <c r="D3642" s="4">
        <f t="shared" ca="1" si="777"/>
        <v>3</v>
      </c>
      <c r="E3642" s="15">
        <f t="shared" si="778"/>
        <v>3635</v>
      </c>
      <c r="F3642" s="4">
        <f t="shared" ca="1" si="779"/>
        <v>0</v>
      </c>
      <c r="G3642" s="6">
        <f>IF(C3642,VLOOKUP(A3642,RawData!A:C,3,FALSE),"")</f>
        <v>2.9453</v>
      </c>
      <c r="H3642" s="9">
        <f>IF(C3642,VLOOKUP(A3642,RawData!A:D,4,FALSE),"")</f>
        <v>210.11498416491301</v>
      </c>
      <c r="I3642" s="5" t="b">
        <f t="shared" si="780"/>
        <v>1</v>
      </c>
      <c r="J3642" s="4">
        <f t="shared" ca="1" si="781"/>
        <v>210.08256766662936</v>
      </c>
      <c r="K3642" s="4">
        <f t="shared" ca="1" si="782"/>
        <v>0.32042960769837237</v>
      </c>
      <c r="L3642" s="4">
        <f t="shared" ca="1" si="783"/>
        <v>6.5234487379001393E-2</v>
      </c>
      <c r="M3642" s="4">
        <f t="shared" ca="1" si="784"/>
        <v>0.40497046421498339</v>
      </c>
      <c r="N3642" s="4">
        <f t="shared" ca="1" si="786"/>
        <v>3</v>
      </c>
      <c r="O3642" s="4">
        <f t="shared" ca="1" si="785"/>
        <v>0</v>
      </c>
    </row>
    <row r="3643" spans="1:15" x14ac:dyDescent="0.2">
      <c r="A3643" s="4">
        <f t="shared" si="775"/>
        <v>3636</v>
      </c>
      <c r="B3643" s="4" t="b">
        <f t="shared" si="776"/>
        <v>1</v>
      </c>
      <c r="C3643" s="5" t="b">
        <f t="shared" si="774"/>
        <v>1</v>
      </c>
      <c r="D3643" s="4">
        <f t="shared" ca="1" si="777"/>
        <v>3</v>
      </c>
      <c r="E3643" s="15">
        <f t="shared" si="778"/>
        <v>3636</v>
      </c>
      <c r="F3643" s="4">
        <f t="shared" ca="1" si="779"/>
        <v>0</v>
      </c>
      <c r="G3643" s="6">
        <f>IF(C3643,VLOOKUP(A3643,RawData!A:C,3,FALSE),"")</f>
        <v>2.9453</v>
      </c>
      <c r="H3643" s="9">
        <f>IF(C3643,VLOOKUP(A3643,RawData!A:D,4,FALSE),"")</f>
        <v>210.09301209850599</v>
      </c>
      <c r="I3643" s="5" t="b">
        <f t="shared" si="780"/>
        <v>1</v>
      </c>
      <c r="J3643" s="4">
        <f t="shared" ca="1" si="781"/>
        <v>210.07241296504864</v>
      </c>
      <c r="K3643" s="4">
        <f t="shared" ca="1" si="782"/>
        <v>0.32963756203346861</v>
      </c>
      <c r="L3643" s="4">
        <f t="shared" ca="1" si="783"/>
        <v>8.8793989237245796E-2</v>
      </c>
      <c r="M3643" s="4">
        <f t="shared" ca="1" si="784"/>
        <v>0.42183576480999818</v>
      </c>
      <c r="N3643" s="4">
        <f t="shared" ca="1" si="786"/>
        <v>3</v>
      </c>
      <c r="O3643" s="4">
        <f t="shared" ca="1" si="785"/>
        <v>0</v>
      </c>
    </row>
    <row r="3644" spans="1:15" x14ac:dyDescent="0.2">
      <c r="A3644" s="4">
        <f t="shared" si="775"/>
        <v>3637</v>
      </c>
      <c r="B3644" s="4" t="b">
        <f t="shared" si="776"/>
        <v>1</v>
      </c>
      <c r="C3644" s="5" t="b">
        <f t="shared" si="774"/>
        <v>1</v>
      </c>
      <c r="D3644" s="4">
        <f t="shared" ca="1" si="777"/>
        <v>3</v>
      </c>
      <c r="E3644" s="15">
        <f t="shared" si="778"/>
        <v>3637</v>
      </c>
      <c r="F3644" s="4">
        <f t="shared" ca="1" si="779"/>
        <v>0</v>
      </c>
      <c r="G3644" s="6">
        <f>IF(C3644,VLOOKUP(A3644,RawData!A:C,3,FALSE),"")</f>
        <v>2.9453</v>
      </c>
      <c r="H3644" s="9">
        <f>IF(C3644,VLOOKUP(A3644,RawData!A:D,4,FALSE),"")</f>
        <v>210.076167390287</v>
      </c>
      <c r="I3644" s="5" t="b">
        <f t="shared" si="780"/>
        <v>1</v>
      </c>
      <c r="J3644" s="4">
        <f t="shared" ca="1" si="781"/>
        <v>210.06185631396335</v>
      </c>
      <c r="K3644" s="4">
        <f t="shared" ca="1" si="782"/>
        <v>0.33762191770151162</v>
      </c>
      <c r="L3644" s="4">
        <f t="shared" ca="1" si="783"/>
        <v>0.11274650164207856</v>
      </c>
      <c r="M3644" s="4">
        <f t="shared" ca="1" si="784"/>
        <v>0.4331874691239932</v>
      </c>
      <c r="N3644" s="4">
        <f t="shared" ca="1" si="786"/>
        <v>3</v>
      </c>
      <c r="O3644" s="4">
        <f t="shared" ca="1" si="785"/>
        <v>0</v>
      </c>
    </row>
    <row r="3645" spans="1:15" x14ac:dyDescent="0.2">
      <c r="A3645" s="4">
        <f t="shared" si="775"/>
        <v>3638</v>
      </c>
      <c r="B3645" s="4" t="b">
        <f t="shared" si="776"/>
        <v>1</v>
      </c>
      <c r="C3645" s="5" t="b">
        <f t="shared" si="774"/>
        <v>1</v>
      </c>
      <c r="D3645" s="4">
        <f t="shared" ca="1" si="777"/>
        <v>3</v>
      </c>
      <c r="E3645" s="15">
        <f t="shared" si="778"/>
        <v>3638</v>
      </c>
      <c r="F3645" s="4">
        <f t="shared" ca="1" si="779"/>
        <v>0</v>
      </c>
      <c r="G3645" s="6">
        <f>IF(C3645,VLOOKUP(A3645,RawData!A:C,3,FALSE),"")</f>
        <v>2.9297</v>
      </c>
      <c r="H3645" s="9">
        <f>IF(C3645,VLOOKUP(A3645,RawData!A:D,4,FALSE),"")</f>
        <v>210.06481654925301</v>
      </c>
      <c r="I3645" s="5" t="b">
        <f t="shared" si="780"/>
        <v>1</v>
      </c>
      <c r="J3645" s="4">
        <f t="shared" ca="1" si="781"/>
        <v>210.05102281300145</v>
      </c>
      <c r="K3645" s="4">
        <f t="shared" ca="1" si="782"/>
        <v>0.34465060305626594</v>
      </c>
      <c r="L3645" s="4">
        <f t="shared" ca="1" si="783"/>
        <v>0.13710148524035048</v>
      </c>
      <c r="M3645" s="4">
        <f t="shared" ca="1" si="784"/>
        <v>0.44930269840301662</v>
      </c>
      <c r="N3645" s="4">
        <f t="shared" ca="1" si="786"/>
        <v>3</v>
      </c>
      <c r="O3645" s="4">
        <f t="shared" ca="1" si="785"/>
        <v>0</v>
      </c>
    </row>
    <row r="3646" spans="1:15" x14ac:dyDescent="0.2">
      <c r="A3646" s="4">
        <f t="shared" si="775"/>
        <v>3639</v>
      </c>
      <c r="B3646" s="4" t="b">
        <f t="shared" si="776"/>
        <v>1</v>
      </c>
      <c r="C3646" s="5" t="b">
        <f t="shared" si="774"/>
        <v>1</v>
      </c>
      <c r="D3646" s="4">
        <f t="shared" ca="1" si="777"/>
        <v>3</v>
      </c>
      <c r="E3646" s="15">
        <f t="shared" si="778"/>
        <v>3639</v>
      </c>
      <c r="F3646" s="4">
        <f t="shared" ca="1" si="779"/>
        <v>0</v>
      </c>
      <c r="G3646" s="6">
        <f>IF(C3646,VLOOKUP(A3646,RawData!A:C,3,FALSE),"")</f>
        <v>2.9297</v>
      </c>
      <c r="H3646" s="9">
        <f>IF(C3646,VLOOKUP(A3646,RawData!A:D,4,FALSE),"")</f>
        <v>210.04870139028699</v>
      </c>
      <c r="I3646" s="5" t="b">
        <f t="shared" si="780"/>
        <v>1</v>
      </c>
      <c r="J3646" s="4">
        <f t="shared" ca="1" si="781"/>
        <v>210.0399208147409</v>
      </c>
      <c r="K3646" s="4">
        <f t="shared" ca="1" si="782"/>
        <v>0.35074143313275385</v>
      </c>
      <c r="L3646" s="4">
        <f t="shared" ca="1" si="783"/>
        <v>0.16173329594468555</v>
      </c>
      <c r="M3646" s="4">
        <f t="shared" ca="1" si="784"/>
        <v>0.46067499509197773</v>
      </c>
      <c r="N3646" s="4">
        <f t="shared" ca="1" si="786"/>
        <v>3</v>
      </c>
      <c r="O3646" s="4">
        <f t="shared" ca="1" si="785"/>
        <v>0</v>
      </c>
    </row>
    <row r="3647" spans="1:15" x14ac:dyDescent="0.2">
      <c r="A3647" s="4">
        <f t="shared" si="775"/>
        <v>3640</v>
      </c>
      <c r="B3647" s="4" t="b">
        <f t="shared" si="776"/>
        <v>1</v>
      </c>
      <c r="C3647" s="5" t="b">
        <f t="shared" si="774"/>
        <v>1</v>
      </c>
      <c r="D3647" s="4">
        <f t="shared" ca="1" si="777"/>
        <v>3</v>
      </c>
      <c r="E3647" s="15">
        <f t="shared" si="778"/>
        <v>3640</v>
      </c>
      <c r="F3647" s="4">
        <f t="shared" ca="1" si="779"/>
        <v>0</v>
      </c>
      <c r="G3647" s="6">
        <f>IF(C3647,VLOOKUP(A3647,RawData!A:C,3,FALSE),"")</f>
        <v>2.9297</v>
      </c>
      <c r="H3647" s="9">
        <f>IF(C3647,VLOOKUP(A3647,RawData!A:D,4,FALSE),"")</f>
        <v>210.03222232388001</v>
      </c>
      <c r="I3647" s="5" t="b">
        <f t="shared" si="780"/>
        <v>1</v>
      </c>
      <c r="J3647" s="4">
        <f t="shared" ca="1" si="781"/>
        <v>210.02867541900005</v>
      </c>
      <c r="K3647" s="4">
        <f t="shared" ca="1" si="782"/>
        <v>0.35589440955075702</v>
      </c>
      <c r="L3647" s="4">
        <f t="shared" ca="1" si="783"/>
        <v>0.18650852356518044</v>
      </c>
      <c r="M3647" s="4">
        <f t="shared" ca="1" si="784"/>
        <v>0.46655422537298818</v>
      </c>
      <c r="N3647" s="4">
        <f t="shared" ca="1" si="786"/>
        <v>3</v>
      </c>
      <c r="O3647" s="4">
        <f t="shared" ca="1" si="785"/>
        <v>0</v>
      </c>
    </row>
    <row r="3648" spans="1:15" x14ac:dyDescent="0.2">
      <c r="A3648" s="4">
        <f t="shared" si="775"/>
        <v>3641</v>
      </c>
      <c r="B3648" s="4" t="b">
        <f t="shared" si="776"/>
        <v>1</v>
      </c>
      <c r="C3648" s="5" t="b">
        <f t="shared" si="774"/>
        <v>1</v>
      </c>
      <c r="D3648" s="4">
        <f t="shared" ca="1" si="777"/>
        <v>3</v>
      </c>
      <c r="E3648" s="15">
        <f t="shared" si="778"/>
        <v>3641</v>
      </c>
      <c r="F3648" s="4">
        <f t="shared" ca="1" si="779"/>
        <v>0</v>
      </c>
      <c r="G3648" s="6">
        <f>IF(C3648,VLOOKUP(A3648,RawData!A:C,3,FALSE),"")</f>
        <v>2.9453</v>
      </c>
      <c r="H3648" s="9">
        <f>IF(C3648,VLOOKUP(A3648,RawData!A:D,4,FALSE),"")</f>
        <v>210.020871549253</v>
      </c>
      <c r="I3648" s="5" t="b">
        <f t="shared" si="780"/>
        <v>1</v>
      </c>
      <c r="J3648" s="4">
        <f t="shared" ca="1" si="781"/>
        <v>210.01729604764952</v>
      </c>
      <c r="K3648" s="4">
        <f t="shared" ca="1" si="782"/>
        <v>0.36023513428654041</v>
      </c>
      <c r="L3648" s="4">
        <f t="shared" ca="1" si="783"/>
        <v>0.21154282985330042</v>
      </c>
      <c r="M3648" s="4">
        <f t="shared" ca="1" si="784"/>
        <v>0.46691899999999009</v>
      </c>
      <c r="N3648" s="4">
        <f t="shared" ca="1" si="786"/>
        <v>3</v>
      </c>
      <c r="O3648" s="4">
        <f t="shared" ca="1" si="785"/>
        <v>0</v>
      </c>
    </row>
    <row r="3649" spans="1:15" x14ac:dyDescent="0.2">
      <c r="A3649" s="4">
        <f t="shared" si="775"/>
        <v>3642</v>
      </c>
      <c r="B3649" s="4" t="b">
        <f t="shared" si="776"/>
        <v>1</v>
      </c>
      <c r="C3649" s="5" t="b">
        <f t="shared" si="774"/>
        <v>1</v>
      </c>
      <c r="D3649" s="4">
        <f t="shared" ca="1" si="777"/>
        <v>3</v>
      </c>
      <c r="E3649" s="15">
        <f t="shared" si="778"/>
        <v>3642</v>
      </c>
      <c r="F3649" s="4">
        <f t="shared" ca="1" si="779"/>
        <v>0</v>
      </c>
      <c r="G3649" s="6">
        <f>IF(C3649,VLOOKUP(A3649,RawData!A:C,3,FALSE),"")</f>
        <v>2.9453</v>
      </c>
      <c r="H3649" s="9">
        <f>IF(C3649,VLOOKUP(A3649,RawData!A:D,4,FALSE),"")</f>
        <v>210.00475639028701</v>
      </c>
      <c r="I3649" s="5" t="b">
        <f t="shared" si="780"/>
        <v>1</v>
      </c>
      <c r="J3649" s="4">
        <f t="shared" ca="1" si="781"/>
        <v>210.00590777935682</v>
      </c>
      <c r="K3649" s="4">
        <f t="shared" ca="1" si="782"/>
        <v>0.36377198097349606</v>
      </c>
      <c r="L3649" s="4">
        <f t="shared" ca="1" si="783"/>
        <v>0.23659543227873314</v>
      </c>
      <c r="M3649" s="4">
        <f t="shared" ca="1" si="784"/>
        <v>0.47204722537298949</v>
      </c>
      <c r="N3649" s="4">
        <f t="shared" ca="1" si="786"/>
        <v>3</v>
      </c>
      <c r="O3649" s="4">
        <f t="shared" ca="1" si="785"/>
        <v>0</v>
      </c>
    </row>
    <row r="3650" spans="1:15" x14ac:dyDescent="0.2">
      <c r="A3650" s="4">
        <f t="shared" si="775"/>
        <v>3643</v>
      </c>
      <c r="B3650" s="4" t="b">
        <f t="shared" si="776"/>
        <v>1</v>
      </c>
      <c r="C3650" s="5" t="b">
        <f t="shared" si="774"/>
        <v>1</v>
      </c>
      <c r="D3650" s="4">
        <f t="shared" ca="1" si="777"/>
        <v>3</v>
      </c>
      <c r="E3650" s="15">
        <f t="shared" si="778"/>
        <v>3643</v>
      </c>
      <c r="F3650" s="4">
        <f t="shared" ca="1" si="779"/>
        <v>0</v>
      </c>
      <c r="G3650" s="6">
        <f>IF(C3650,VLOOKUP(A3650,RawData!A:C,3,FALSE),"")</f>
        <v>2.9453</v>
      </c>
      <c r="H3650" s="9">
        <f>IF(C3650,VLOOKUP(A3650,RawData!A:D,4,FALSE),"")</f>
        <v>209.988277323879</v>
      </c>
      <c r="I3650" s="5" t="b">
        <f t="shared" si="780"/>
        <v>1</v>
      </c>
      <c r="J3650" s="4">
        <f t="shared" ca="1" si="781"/>
        <v>209.99439443239649</v>
      </c>
      <c r="K3650" s="4">
        <f t="shared" ca="1" si="782"/>
        <v>0.36638039425270108</v>
      </c>
      <c r="L3650" s="4">
        <f t="shared" ca="1" si="783"/>
        <v>0.26164805575970718</v>
      </c>
      <c r="M3650" s="4">
        <f t="shared" ca="1" si="784"/>
        <v>0.47754022537299079</v>
      </c>
      <c r="N3650" s="4">
        <f t="shared" ca="1" si="786"/>
        <v>3</v>
      </c>
      <c r="O3650" s="4">
        <f t="shared" ca="1" si="785"/>
        <v>0</v>
      </c>
    </row>
    <row r="3651" spans="1:15" x14ac:dyDescent="0.2">
      <c r="A3651" s="4">
        <f t="shared" si="775"/>
        <v>3644</v>
      </c>
      <c r="B3651" s="4" t="b">
        <f t="shared" si="776"/>
        <v>1</v>
      </c>
      <c r="C3651" s="5" t="b">
        <f t="shared" si="774"/>
        <v>1</v>
      </c>
      <c r="D3651" s="4">
        <f t="shared" ca="1" si="777"/>
        <v>3</v>
      </c>
      <c r="E3651" s="15">
        <f t="shared" si="778"/>
        <v>3644</v>
      </c>
      <c r="F3651" s="4">
        <f t="shared" ca="1" si="779"/>
        <v>0</v>
      </c>
      <c r="G3651" s="6">
        <f>IF(C3651,VLOOKUP(A3651,RawData!A:C,3,FALSE),"")</f>
        <v>2.9453</v>
      </c>
      <c r="H3651" s="9">
        <f>IF(C3651,VLOOKUP(A3651,RawData!A:D,4,FALSE),"")</f>
        <v>209.97179739028701</v>
      </c>
      <c r="I3651" s="5" t="b">
        <f t="shared" si="780"/>
        <v>1</v>
      </c>
      <c r="J3651" s="4">
        <f t="shared" ca="1" si="781"/>
        <v>209.98274710982642</v>
      </c>
      <c r="K3651" s="4">
        <f t="shared" ca="1" si="782"/>
        <v>0.36817550923231579</v>
      </c>
      <c r="L3651" s="4">
        <f t="shared" ca="1" si="783"/>
        <v>0.28682523621935729</v>
      </c>
      <c r="M3651" s="4">
        <f t="shared" ca="1" si="784"/>
        <v>0.4779049999999927</v>
      </c>
      <c r="N3651" s="4">
        <f t="shared" ca="1" si="786"/>
        <v>3</v>
      </c>
      <c r="O3651" s="4">
        <f t="shared" ca="1" si="785"/>
        <v>0</v>
      </c>
    </row>
    <row r="3652" spans="1:15" x14ac:dyDescent="0.2">
      <c r="A3652" s="4">
        <f t="shared" si="775"/>
        <v>3645</v>
      </c>
      <c r="B3652" s="4" t="b">
        <f t="shared" si="776"/>
        <v>1</v>
      </c>
      <c r="C3652" s="5" t="b">
        <f t="shared" si="774"/>
        <v>1</v>
      </c>
      <c r="D3652" s="4">
        <f t="shared" ca="1" si="777"/>
        <v>3</v>
      </c>
      <c r="E3652" s="15">
        <f t="shared" si="778"/>
        <v>3645</v>
      </c>
      <c r="F3652" s="4">
        <f t="shared" ca="1" si="779"/>
        <v>0</v>
      </c>
      <c r="G3652" s="6">
        <f>IF(C3652,VLOOKUP(A3652,RawData!A:C,3,FALSE),"")</f>
        <v>2.9453</v>
      </c>
      <c r="H3652" s="9">
        <f>IF(C3652,VLOOKUP(A3652,RawData!A:D,4,FALSE),"")</f>
        <v>209.96044654925299</v>
      </c>
      <c r="I3652" s="5" t="b">
        <f t="shared" si="780"/>
        <v>1</v>
      </c>
      <c r="J3652" s="4">
        <f t="shared" ca="1" si="781"/>
        <v>209.97109089031423</v>
      </c>
      <c r="K3652" s="4">
        <f t="shared" ca="1" si="782"/>
        <v>0.36929182483089562</v>
      </c>
      <c r="L3652" s="4">
        <f t="shared" ca="1" si="783"/>
        <v>0.31201236033382429</v>
      </c>
      <c r="M3652" s="4">
        <f t="shared" ca="1" si="784"/>
        <v>0.48303322537299209</v>
      </c>
      <c r="N3652" s="4">
        <f t="shared" ca="1" si="786"/>
        <v>3</v>
      </c>
      <c r="O3652" s="4">
        <f t="shared" ca="1" si="785"/>
        <v>0</v>
      </c>
    </row>
    <row r="3653" spans="1:15" x14ac:dyDescent="0.2">
      <c r="A3653" s="4">
        <f t="shared" si="775"/>
        <v>3646</v>
      </c>
      <c r="B3653" s="4" t="b">
        <f t="shared" si="776"/>
        <v>1</v>
      </c>
      <c r="C3653" s="5" t="b">
        <f t="shared" si="774"/>
        <v>1</v>
      </c>
      <c r="D3653" s="4">
        <f t="shared" ca="1" si="777"/>
        <v>3</v>
      </c>
      <c r="E3653" s="15">
        <f t="shared" si="778"/>
        <v>3646</v>
      </c>
      <c r="F3653" s="4">
        <f t="shared" ca="1" si="779"/>
        <v>0</v>
      </c>
      <c r="G3653" s="6">
        <f>IF(C3653,VLOOKUP(A3653,RawData!A:C,3,FALSE),"")</f>
        <v>2.9453</v>
      </c>
      <c r="H3653" s="9">
        <f>IF(C3653,VLOOKUP(A3653,RawData!A:D,4,FALSE),"")</f>
        <v>209.944331390287</v>
      </c>
      <c r="I3653" s="5" t="b">
        <f t="shared" si="780"/>
        <v>1</v>
      </c>
      <c r="J3653" s="4">
        <f t="shared" ca="1" si="781"/>
        <v>209.95930959213442</v>
      </c>
      <c r="K3653" s="4">
        <f t="shared" ca="1" si="782"/>
        <v>0.36948860396375949</v>
      </c>
      <c r="L3653" s="4">
        <f t="shared" ca="1" si="783"/>
        <v>0.33682529496735469</v>
      </c>
      <c r="M3653" s="4">
        <f t="shared" ca="1" si="784"/>
        <v>0.47826977462599984</v>
      </c>
      <c r="N3653" s="4">
        <f t="shared" ca="1" si="786"/>
        <v>3</v>
      </c>
      <c r="O3653" s="4">
        <f t="shared" ca="1" si="785"/>
        <v>0</v>
      </c>
    </row>
    <row r="3654" spans="1:15" x14ac:dyDescent="0.2">
      <c r="A3654" s="4">
        <f t="shared" si="775"/>
        <v>3647</v>
      </c>
      <c r="B3654" s="4" t="b">
        <f t="shared" si="776"/>
        <v>1</v>
      </c>
      <c r="C3654" s="5" t="b">
        <f t="shared" si="774"/>
        <v>1</v>
      </c>
      <c r="D3654" s="4">
        <f t="shared" ca="1" si="777"/>
        <v>3</v>
      </c>
      <c r="E3654" s="15">
        <f t="shared" si="778"/>
        <v>3647</v>
      </c>
      <c r="F3654" s="4">
        <f t="shared" ca="1" si="779"/>
        <v>0</v>
      </c>
      <c r="G3654" s="6">
        <f>IF(C3654,VLOOKUP(A3654,RawData!A:C,3,FALSE),"")</f>
        <v>2.9453</v>
      </c>
      <c r="H3654" s="9">
        <f>IF(C3654,VLOOKUP(A3654,RawData!A:D,4,FALSE),"")</f>
        <v>209.92785232387999</v>
      </c>
      <c r="I3654" s="5" t="b">
        <f t="shared" si="780"/>
        <v>1</v>
      </c>
      <c r="J3654" s="4">
        <f t="shared" ca="1" si="781"/>
        <v>209.94764447568014</v>
      </c>
      <c r="K3654" s="4">
        <f t="shared" ca="1" si="782"/>
        <v>0.36862297407918732</v>
      </c>
      <c r="L3654" s="4">
        <f t="shared" ca="1" si="783"/>
        <v>0.36111172483256837</v>
      </c>
      <c r="M3654" s="4">
        <f t="shared" ca="1" si="784"/>
        <v>0.4727767746269933</v>
      </c>
      <c r="N3654" s="4">
        <f t="shared" ca="1" si="786"/>
        <v>3</v>
      </c>
      <c r="O3654" s="4">
        <f t="shared" ca="1" si="785"/>
        <v>0</v>
      </c>
    </row>
    <row r="3655" spans="1:15" x14ac:dyDescent="0.2">
      <c r="A3655" s="4">
        <f t="shared" si="775"/>
        <v>3648</v>
      </c>
      <c r="B3655" s="4" t="b">
        <f t="shared" si="776"/>
        <v>1</v>
      </c>
      <c r="C3655" s="5" t="b">
        <f t="shared" ref="C3655:C3718" si="787">IF(AND(B3655,A3655&lt;=$G$1),TRUE(),FALSE())</f>
        <v>1</v>
      </c>
      <c r="D3655" s="4">
        <f t="shared" ca="1" si="777"/>
        <v>3</v>
      </c>
      <c r="E3655" s="15">
        <f t="shared" si="778"/>
        <v>3648</v>
      </c>
      <c r="F3655" s="4">
        <f t="shared" ca="1" si="779"/>
        <v>0</v>
      </c>
      <c r="G3655" s="6">
        <f>IF(C3655,VLOOKUP(A3655,RawData!A:C,3,FALSE),"")</f>
        <v>2.9453</v>
      </c>
      <c r="H3655" s="9">
        <f>IF(C3655,VLOOKUP(A3655,RawData!A:D,4,FALSE),"")</f>
        <v>209.91143225264801</v>
      </c>
      <c r="I3655" s="5" t="b">
        <f t="shared" si="780"/>
        <v>1</v>
      </c>
      <c r="J3655" s="4">
        <f t="shared" ca="1" si="781"/>
        <v>209.9361133348356</v>
      </c>
      <c r="K3655" s="4">
        <f t="shared" ca="1" si="782"/>
        <v>0.3668115076675349</v>
      </c>
      <c r="L3655" s="4">
        <f t="shared" ca="1" si="783"/>
        <v>0.38473910979655557</v>
      </c>
      <c r="M3655" s="4">
        <f t="shared" ca="1" si="784"/>
        <v>0.467283774626992</v>
      </c>
      <c r="N3655" s="4">
        <f t="shared" ca="1" si="786"/>
        <v>3</v>
      </c>
      <c r="O3655" s="4">
        <f t="shared" ca="1" si="785"/>
        <v>0</v>
      </c>
    </row>
    <row r="3656" spans="1:15" x14ac:dyDescent="0.2">
      <c r="A3656" s="4">
        <f t="shared" ref="A3656:A3719" si="788">A3655+$C$4</f>
        <v>3649</v>
      </c>
      <c r="B3656" s="4" t="b">
        <f t="shared" ref="B3656:B3719" si="789">IF(ROW()&lt;7+$G$4,TRUE(),FALSE())</f>
        <v>1</v>
      </c>
      <c r="C3656" s="5" t="b">
        <f t="shared" si="787"/>
        <v>1</v>
      </c>
      <c r="D3656" s="4">
        <f t="shared" ref="D3656:D3719" ca="1" si="790">IF(AND($C3655,$I3655),IF(AND($L3655&lt;$C$3,$L3656&gt;=$C$3),$D3655+0.5,IF(AND($L3655&gt;=$C$3,$L3656&lt;$C$3),$D3655+0.5,$D3655)),$D3655)</f>
        <v>3</v>
      </c>
      <c r="E3656" s="15">
        <f t="shared" ref="E3656:E3719" si="791">IF(C3656,A3656,NA())</f>
        <v>3649</v>
      </c>
      <c r="F3656" s="4">
        <f t="shared" ref="F3656:F3719" ca="1" si="792">IF(MOD($D3656,1)=0.5,20,0)</f>
        <v>0</v>
      </c>
      <c r="G3656" s="6">
        <f>IF(C3656,VLOOKUP(A3656,RawData!A:C,3,FALSE),"")</f>
        <v>2.9453</v>
      </c>
      <c r="H3656" s="9">
        <f>IF(C3656,VLOOKUP(A3656,RawData!A:D,4,FALSE),"")</f>
        <v>209.89495769084499</v>
      </c>
      <c r="I3656" s="5" t="b">
        <f t="shared" ref="I3656:I3719" si="793">IF(C3656,IF(E3656-$E$7&gt;=$C$1/2,TRUE(),FALSE()),FALSE())</f>
        <v>1</v>
      </c>
      <c r="J3656" s="4">
        <f t="shared" ref="J3656:J3719" ca="1" si="794">IF($I3656,IF($C3656,AVERAGE(OFFSET($H$1:$H$27000,ROW()-$C$1/$C$4/2-1,0,$C$1/$C$4+1,1)),NA()),NA())</f>
        <v>209.92471616960077</v>
      </c>
      <c r="K3656" s="4">
        <f t="shared" ref="K3656:K3719" ca="1" si="795">IF(I3656,ABS(INDEX($J$1:$J$27000,ROW()+$C$1/$C$4/2)-INDEX($J$1:$J$27000,ROW()-$C$1/$C$4/2)),NA())</f>
        <v>0.36381412178170081</v>
      </c>
      <c r="L3656" s="4">
        <f t="shared" ref="L3656:L3719" ca="1" si="796">IF(AND(C3656,I3656),INDEX($K$1:$K$27000,ROW()+$C$1/$C$4+1),NA())</f>
        <v>0.40757216788659889</v>
      </c>
      <c r="M3656" s="4">
        <f t="shared" ref="M3656:M3719" ca="1" si="797">IF($I3656,IF($C3656,ABS(OFFSET($H$1:$H$27000,ROW()-$C$1/$C$4/2-1,0,1,1)-OFFSET($H$1:$H$27000,ROW()+$C$1/$C$4/2-1,0,1,1)),NA()),NA())</f>
        <v>0.45666254925299654</v>
      </c>
      <c r="N3656" s="4">
        <f t="shared" ca="1" si="786"/>
        <v>3</v>
      </c>
      <c r="O3656" s="4">
        <f t="shared" ref="O3656:O3719" ca="1" si="798">IF(MOD($N3656,1)=0.5,20,0)</f>
        <v>0</v>
      </c>
    </row>
    <row r="3657" spans="1:15" x14ac:dyDescent="0.2">
      <c r="A3657" s="4">
        <f t="shared" si="788"/>
        <v>3650</v>
      </c>
      <c r="B3657" s="4" t="b">
        <f t="shared" si="789"/>
        <v>1</v>
      </c>
      <c r="C3657" s="5" t="b">
        <f t="shared" si="787"/>
        <v>1</v>
      </c>
      <c r="D3657" s="4">
        <f t="shared" ca="1" si="790"/>
        <v>3</v>
      </c>
      <c r="E3657" s="15">
        <f t="shared" si="791"/>
        <v>3650</v>
      </c>
      <c r="F3657" s="4">
        <f t="shared" ca="1" si="792"/>
        <v>0</v>
      </c>
      <c r="G3657" s="6">
        <f>IF(C3657,VLOOKUP(A3657,RawData!A:C,3,FALSE),"")</f>
        <v>2.9453</v>
      </c>
      <c r="H3657" s="9">
        <f>IF(C3657,VLOOKUP(A3657,RawData!A:D,4,FALSE),"")</f>
        <v>209.88358546056301</v>
      </c>
      <c r="I3657" s="5" t="b">
        <f t="shared" si="793"/>
        <v>1</v>
      </c>
      <c r="J3657" s="4">
        <f t="shared" ca="1" si="794"/>
        <v>209.91357805864337</v>
      </c>
      <c r="K3657" s="4">
        <f t="shared" ca="1" si="795"/>
        <v>0.35973561901579387</v>
      </c>
      <c r="L3657" s="4">
        <f t="shared" ca="1" si="796"/>
        <v>0.42947679428374386</v>
      </c>
      <c r="M3657" s="4">
        <f t="shared" ca="1" si="797"/>
        <v>0.44054739028698009</v>
      </c>
      <c r="N3657" s="4">
        <f t="shared" ref="N3657:N3720" ca="1" si="799">IF(AND($C3656,$I3656),IF(AND($M3656&lt;$C$3,$M3657&gt;=$C$3),$N3656+0.5,IF(AND($M3656&gt;=$C$3,$M3657&lt;$C$3),$N3656+0.5,$N3656)),$N3656)</f>
        <v>3</v>
      </c>
      <c r="O3657" s="4">
        <f t="shared" ca="1" si="798"/>
        <v>0</v>
      </c>
    </row>
    <row r="3658" spans="1:15" x14ac:dyDescent="0.2">
      <c r="A3658" s="4">
        <f t="shared" si="788"/>
        <v>3651</v>
      </c>
      <c r="B3658" s="4" t="b">
        <f t="shared" si="789"/>
        <v>1</v>
      </c>
      <c r="C3658" s="5" t="b">
        <f t="shared" si="787"/>
        <v>1</v>
      </c>
      <c r="D3658" s="4">
        <f t="shared" ca="1" si="790"/>
        <v>3</v>
      </c>
      <c r="E3658" s="15">
        <f t="shared" si="791"/>
        <v>3651</v>
      </c>
      <c r="F3658" s="4">
        <f t="shared" ca="1" si="792"/>
        <v>0</v>
      </c>
      <c r="G3658" s="6">
        <f>IF(C3658,VLOOKUP(A3658,RawData!A:C,3,FALSE),"")</f>
        <v>2.9453</v>
      </c>
      <c r="H3658" s="9">
        <f>IF(C3658,VLOOKUP(A3658,RawData!A:D,4,FALSE),"")</f>
        <v>209.86749176115799</v>
      </c>
      <c r="I3658" s="5" t="b">
        <f t="shared" si="793"/>
        <v>1</v>
      </c>
      <c r="J3658" s="4">
        <f t="shared" ca="1" si="794"/>
        <v>209.90283300034366</v>
      </c>
      <c r="K3658" s="4">
        <f t="shared" ca="1" si="795"/>
        <v>0.35446071066232321</v>
      </c>
      <c r="L3658" s="4">
        <f t="shared" ca="1" si="796"/>
        <v>0.45031898898807299</v>
      </c>
      <c r="M3658" s="4">
        <f t="shared" ca="1" si="797"/>
        <v>0.42919654925299255</v>
      </c>
      <c r="N3658" s="4">
        <f t="shared" ca="1" si="799"/>
        <v>3</v>
      </c>
      <c r="O3658" s="4">
        <f t="shared" ca="1" si="798"/>
        <v>0</v>
      </c>
    </row>
    <row r="3659" spans="1:15" x14ac:dyDescent="0.2">
      <c r="A3659" s="4">
        <f t="shared" si="788"/>
        <v>3652</v>
      </c>
      <c r="B3659" s="4" t="b">
        <f t="shared" si="789"/>
        <v>1</v>
      </c>
      <c r="C3659" s="5" t="b">
        <f t="shared" si="787"/>
        <v>1</v>
      </c>
      <c r="D3659" s="4">
        <f t="shared" ca="1" si="790"/>
        <v>3</v>
      </c>
      <c r="E3659" s="15">
        <f t="shared" si="791"/>
        <v>3652</v>
      </c>
      <c r="F3659" s="4">
        <f t="shared" ca="1" si="792"/>
        <v>0</v>
      </c>
      <c r="G3659" s="6">
        <f>IF(C3659,VLOOKUP(A3659,RawData!A:C,3,FALSE),"")</f>
        <v>2.9453</v>
      </c>
      <c r="H3659" s="9">
        <f>IF(C3659,VLOOKUP(A3659,RawData!A:D,4,FALSE),"")</f>
        <v>209.85101269084501</v>
      </c>
      <c r="I3659" s="5" t="b">
        <f t="shared" si="793"/>
        <v>1</v>
      </c>
      <c r="J3659" s="4">
        <f t="shared" ca="1" si="794"/>
        <v>209.89236479182532</v>
      </c>
      <c r="K3659" s="4">
        <f t="shared" ca="1" si="795"/>
        <v>0.34797997294523952</v>
      </c>
      <c r="L3659" s="4">
        <f t="shared" ca="1" si="796"/>
        <v>0.4699647973501726</v>
      </c>
      <c r="M3659" s="4">
        <f t="shared" ca="1" si="797"/>
        <v>0.41308139028700452</v>
      </c>
      <c r="N3659" s="4">
        <f t="shared" ca="1" si="799"/>
        <v>3</v>
      </c>
      <c r="O3659" s="4">
        <f t="shared" ca="1" si="798"/>
        <v>0</v>
      </c>
    </row>
    <row r="3660" spans="1:15" x14ac:dyDescent="0.2">
      <c r="A3660" s="4">
        <f t="shared" si="788"/>
        <v>3653</v>
      </c>
      <c r="B3660" s="4" t="b">
        <f t="shared" si="789"/>
        <v>1</v>
      </c>
      <c r="C3660" s="5" t="b">
        <f t="shared" si="787"/>
        <v>1</v>
      </c>
      <c r="D3660" s="4">
        <f t="shared" ca="1" si="790"/>
        <v>3</v>
      </c>
      <c r="E3660" s="15">
        <f t="shared" si="791"/>
        <v>3653</v>
      </c>
      <c r="F3660" s="4">
        <f t="shared" ca="1" si="792"/>
        <v>0</v>
      </c>
      <c r="G3660" s="6">
        <f>IF(C3660,VLOOKUP(A3660,RawData!A:C,3,FALSE),"")</f>
        <v>2.9453</v>
      </c>
      <c r="H3660" s="9">
        <f>IF(C3660,VLOOKUP(A3660,RawData!A:D,4,FALSE),"")</f>
        <v>209.83963953087701</v>
      </c>
      <c r="I3660" s="5" t="b">
        <f t="shared" si="793"/>
        <v>1</v>
      </c>
      <c r="J3660" s="4">
        <f t="shared" ca="1" si="794"/>
        <v>209.88228963596464</v>
      </c>
      <c r="K3660" s="4">
        <f t="shared" ca="1" si="795"/>
        <v>0.34029340605516722</v>
      </c>
      <c r="L3660" s="4">
        <f t="shared" ca="1" si="796"/>
        <v>0.48828022279994343</v>
      </c>
      <c r="M3660" s="4">
        <f t="shared" ca="1" si="797"/>
        <v>0.39147409850599502</v>
      </c>
      <c r="N3660" s="4">
        <f t="shared" ca="1" si="799"/>
        <v>3</v>
      </c>
      <c r="O3660" s="4">
        <f t="shared" ca="1" si="798"/>
        <v>0</v>
      </c>
    </row>
    <row r="3661" spans="1:15" x14ac:dyDescent="0.2">
      <c r="A3661" s="4">
        <f t="shared" si="788"/>
        <v>3654</v>
      </c>
      <c r="B3661" s="4" t="b">
        <f t="shared" si="789"/>
        <v>1</v>
      </c>
      <c r="C3661" s="5" t="b">
        <f t="shared" si="787"/>
        <v>1</v>
      </c>
      <c r="D3661" s="4">
        <f t="shared" ca="1" si="790"/>
        <v>3</v>
      </c>
      <c r="E3661" s="15">
        <f t="shared" si="791"/>
        <v>3654</v>
      </c>
      <c r="F3661" s="4">
        <f t="shared" ca="1" si="792"/>
        <v>0</v>
      </c>
      <c r="G3661" s="6">
        <f>IF(C3661,VLOOKUP(A3661,RawData!A:C,3,FALSE),"")</f>
        <v>2.9453</v>
      </c>
      <c r="H3661" s="9">
        <f>IF(C3661,VLOOKUP(A3661,RawData!A:D,4,FALSE),"")</f>
        <v>209.81843992112701</v>
      </c>
      <c r="I3661" s="5" t="b">
        <f t="shared" si="793"/>
        <v>1</v>
      </c>
      <c r="J3661" s="4">
        <f t="shared" ca="1" si="794"/>
        <v>209.87261693186161</v>
      </c>
      <c r="K3661" s="4">
        <f t="shared" ca="1" si="795"/>
        <v>0.33127647721312314</v>
      </c>
      <c r="L3661" s="4">
        <f t="shared" ca="1" si="796"/>
        <v>0.5051313106881139</v>
      </c>
      <c r="M3661" s="4">
        <f t="shared" ca="1" si="797"/>
        <v>0.37973616000499533</v>
      </c>
      <c r="N3661" s="4">
        <f t="shared" ca="1" si="799"/>
        <v>3</v>
      </c>
      <c r="O3661" s="4">
        <f t="shared" ca="1" si="798"/>
        <v>0</v>
      </c>
    </row>
    <row r="3662" spans="1:15" x14ac:dyDescent="0.2">
      <c r="A3662" s="4">
        <f t="shared" si="788"/>
        <v>3655</v>
      </c>
      <c r="B3662" s="4" t="b">
        <f t="shared" si="789"/>
        <v>1</v>
      </c>
      <c r="C3662" s="5" t="b">
        <f t="shared" si="787"/>
        <v>1</v>
      </c>
      <c r="D3662" s="4">
        <f t="shared" ca="1" si="790"/>
        <v>3</v>
      </c>
      <c r="E3662" s="15">
        <f t="shared" si="791"/>
        <v>3655</v>
      </c>
      <c r="F3662" s="4">
        <f t="shared" ca="1" si="792"/>
        <v>0</v>
      </c>
      <c r="G3662" s="6">
        <f>IF(C3662,VLOOKUP(A3662,RawData!A:C,3,FALSE),"")</f>
        <v>2.9453</v>
      </c>
      <c r="H3662" s="9">
        <f>IF(C3662,VLOOKUP(A3662,RawData!A:D,4,FALSE),"")</f>
        <v>209.80157376115801</v>
      </c>
      <c r="I3662" s="5" t="b">
        <f t="shared" si="793"/>
        <v>1</v>
      </c>
      <c r="J3662" s="4">
        <f t="shared" ca="1" si="794"/>
        <v>209.8632210986907</v>
      </c>
      <c r="K3662" s="4">
        <f t="shared" ca="1" si="795"/>
        <v>0.32079518984892275</v>
      </c>
      <c r="L3662" s="4">
        <f t="shared" ca="1" si="796"/>
        <v>0.52038404176906283</v>
      </c>
      <c r="M3662" s="4">
        <f t="shared" ca="1" si="797"/>
        <v>0.36362093463100109</v>
      </c>
      <c r="N3662" s="4">
        <f t="shared" ca="1" si="799"/>
        <v>3</v>
      </c>
      <c r="O3662" s="4">
        <f t="shared" ca="1" si="798"/>
        <v>0</v>
      </c>
    </row>
    <row r="3663" spans="1:15" x14ac:dyDescent="0.2">
      <c r="A3663" s="4">
        <f t="shared" si="788"/>
        <v>3656</v>
      </c>
      <c r="B3663" s="4" t="b">
        <f t="shared" si="789"/>
        <v>1</v>
      </c>
      <c r="C3663" s="5" t="b">
        <f t="shared" si="787"/>
        <v>1</v>
      </c>
      <c r="D3663" s="4">
        <f t="shared" ca="1" si="790"/>
        <v>3</v>
      </c>
      <c r="E3663" s="15">
        <f t="shared" si="791"/>
        <v>3656</v>
      </c>
      <c r="F3663" s="4">
        <f t="shared" ca="1" si="792"/>
        <v>0</v>
      </c>
      <c r="G3663" s="6">
        <f>IF(C3663,VLOOKUP(A3663,RawData!A:C,3,FALSE),"")</f>
        <v>2.9453</v>
      </c>
      <c r="H3663" s="9">
        <f>IF(C3663,VLOOKUP(A3663,RawData!A:D,4,FALSE),"")</f>
        <v>209.790201460563</v>
      </c>
      <c r="I3663" s="5" t="b">
        <f t="shared" si="793"/>
        <v>1</v>
      </c>
      <c r="J3663" s="4">
        <f t="shared" ca="1" si="794"/>
        <v>209.85421829712197</v>
      </c>
      <c r="K3663" s="4">
        <f t="shared" ca="1" si="795"/>
        <v>0.30908925539023357</v>
      </c>
      <c r="L3663" s="4">
        <f t="shared" ca="1" si="796"/>
        <v>0.53415359307174981</v>
      </c>
      <c r="M3663" s="4">
        <f t="shared" ca="1" si="797"/>
        <v>0.34714279791100466</v>
      </c>
      <c r="N3663" s="4">
        <f t="shared" ca="1" si="799"/>
        <v>3</v>
      </c>
      <c r="O3663" s="4">
        <f t="shared" ca="1" si="798"/>
        <v>0</v>
      </c>
    </row>
    <row r="3664" spans="1:15" x14ac:dyDescent="0.2">
      <c r="A3664" s="4">
        <f t="shared" si="788"/>
        <v>3657</v>
      </c>
      <c r="B3664" s="4" t="b">
        <f t="shared" si="789"/>
        <v>1</v>
      </c>
      <c r="C3664" s="5" t="b">
        <f t="shared" si="787"/>
        <v>1</v>
      </c>
      <c r="D3664" s="4">
        <f t="shared" ca="1" si="790"/>
        <v>3</v>
      </c>
      <c r="E3664" s="15">
        <f t="shared" si="791"/>
        <v>3657</v>
      </c>
      <c r="F3664" s="4">
        <f t="shared" ca="1" si="792"/>
        <v>0</v>
      </c>
      <c r="G3664" s="6">
        <f>IF(C3664,VLOOKUP(A3664,RawData!A:C,3,FALSE),"")</f>
        <v>2.9453</v>
      </c>
      <c r="H3664" s="9">
        <f>IF(C3664,VLOOKUP(A3664,RawData!A:D,4,FALSE),"")</f>
        <v>209.779214530876</v>
      </c>
      <c r="I3664" s="5" t="b">
        <f t="shared" si="793"/>
        <v>1</v>
      </c>
      <c r="J3664" s="4">
        <f t="shared" ca="1" si="794"/>
        <v>209.84561742228723</v>
      </c>
      <c r="K3664" s="4">
        <f t="shared" ca="1" si="795"/>
        <v>0.29630204873714661</v>
      </c>
      <c r="L3664" s="4">
        <f t="shared" ca="1" si="796"/>
        <v>0.54632478756735736</v>
      </c>
      <c r="M3664" s="4">
        <f t="shared" ca="1" si="797"/>
        <v>0.33579116000498743</v>
      </c>
      <c r="N3664" s="4">
        <f t="shared" ca="1" si="799"/>
        <v>3</v>
      </c>
      <c r="O3664" s="4">
        <f t="shared" ca="1" si="798"/>
        <v>0</v>
      </c>
    </row>
    <row r="3665" spans="1:15" x14ac:dyDescent="0.2">
      <c r="A3665" s="4">
        <f t="shared" si="788"/>
        <v>3658</v>
      </c>
      <c r="B3665" s="4" t="b">
        <f t="shared" si="789"/>
        <v>1</v>
      </c>
      <c r="C3665" s="5" t="b">
        <f t="shared" si="787"/>
        <v>1</v>
      </c>
      <c r="D3665" s="4">
        <f t="shared" ca="1" si="790"/>
        <v>3</v>
      </c>
      <c r="E3665" s="15">
        <f t="shared" si="791"/>
        <v>3658</v>
      </c>
      <c r="F3665" s="4">
        <f t="shared" ca="1" si="792"/>
        <v>0</v>
      </c>
      <c r="G3665" s="6">
        <f>IF(C3665,VLOOKUP(A3665,RawData!A:C,3,FALSE),"")</f>
        <v>2.9453</v>
      </c>
      <c r="H3665" s="9">
        <f>IF(C3665,VLOOKUP(A3665,RawData!A:D,4,FALSE),"")</f>
        <v>209.76822846056299</v>
      </c>
      <c r="I3665" s="5" t="b">
        <f t="shared" si="793"/>
        <v>1</v>
      </c>
      <c r="J3665" s="4">
        <f t="shared" ca="1" si="794"/>
        <v>209.83729341838466</v>
      </c>
      <c r="K3665" s="4">
        <f t="shared" ca="1" si="795"/>
        <v>0.2825680897684606</v>
      </c>
      <c r="L3665" s="4">
        <f t="shared" ca="1" si="796"/>
        <v>0.55713735764362582</v>
      </c>
      <c r="M3665" s="4">
        <f t="shared" ca="1" si="797"/>
        <v>0.3299333189710012</v>
      </c>
      <c r="N3665" s="4">
        <f t="shared" ca="1" si="799"/>
        <v>3</v>
      </c>
      <c r="O3665" s="4">
        <f t="shared" ca="1" si="798"/>
        <v>0</v>
      </c>
    </row>
    <row r="3666" spans="1:15" x14ac:dyDescent="0.2">
      <c r="A3666" s="4">
        <f t="shared" si="788"/>
        <v>3659</v>
      </c>
      <c r="B3666" s="4" t="b">
        <f t="shared" si="789"/>
        <v>1</v>
      </c>
      <c r="C3666" s="5" t="b">
        <f t="shared" si="787"/>
        <v>1</v>
      </c>
      <c r="D3666" s="4">
        <f t="shared" ca="1" si="790"/>
        <v>3</v>
      </c>
      <c r="E3666" s="15">
        <f t="shared" si="791"/>
        <v>3659</v>
      </c>
      <c r="F3666" s="4">
        <f t="shared" ca="1" si="792"/>
        <v>0</v>
      </c>
      <c r="G3666" s="6">
        <f>IF(C3666,VLOOKUP(A3666,RawData!A:C,3,FALSE),"")</f>
        <v>2.9453</v>
      </c>
      <c r="H3666" s="9">
        <f>IF(C3666,VLOOKUP(A3666,RawData!A:D,4,FALSE),"")</f>
        <v>209.76234923028201</v>
      </c>
      <c r="I3666" s="5" t="b">
        <f t="shared" si="793"/>
        <v>1</v>
      </c>
      <c r="J3666" s="4">
        <f t="shared" ca="1" si="794"/>
        <v>209.82911228865368</v>
      </c>
      <c r="K3666" s="4">
        <f t="shared" ca="1" si="795"/>
        <v>0.2680203090963289</v>
      </c>
      <c r="L3666" s="4">
        <f t="shared" ca="1" si="796"/>
        <v>0.56648559187320302</v>
      </c>
      <c r="M3666" s="4">
        <f t="shared" ca="1" si="797"/>
        <v>0.31931116000498605</v>
      </c>
      <c r="N3666" s="4">
        <f t="shared" ca="1" si="799"/>
        <v>3</v>
      </c>
      <c r="O3666" s="4">
        <f t="shared" ca="1" si="798"/>
        <v>0</v>
      </c>
    </row>
    <row r="3667" spans="1:15" x14ac:dyDescent="0.2">
      <c r="A3667" s="4">
        <f t="shared" si="788"/>
        <v>3660</v>
      </c>
      <c r="B3667" s="4" t="b">
        <f t="shared" si="789"/>
        <v>1</v>
      </c>
      <c r="C3667" s="5" t="b">
        <f t="shared" si="787"/>
        <v>1</v>
      </c>
      <c r="D3667" s="4">
        <f t="shared" ca="1" si="790"/>
        <v>3</v>
      </c>
      <c r="E3667" s="15">
        <f t="shared" si="791"/>
        <v>3660</v>
      </c>
      <c r="F3667" s="4">
        <f t="shared" ca="1" si="792"/>
        <v>0</v>
      </c>
      <c r="G3667" s="6">
        <f>IF(C3667,VLOOKUP(A3667,RawData!A:C,3,FALSE),"")</f>
        <v>2.9453</v>
      </c>
      <c r="H3667" s="9">
        <f>IF(C3667,VLOOKUP(A3667,RawData!A:D,4,FALSE),"")</f>
        <v>209.76196300000001</v>
      </c>
      <c r="I3667" s="5" t="b">
        <f t="shared" si="793"/>
        <v>1</v>
      </c>
      <c r="J3667" s="4">
        <f t="shared" ca="1" si="794"/>
        <v>209.82119023597065</v>
      </c>
      <c r="K3667" s="4">
        <f t="shared" ca="1" si="795"/>
        <v>0.25279320582961873</v>
      </c>
      <c r="L3667" s="4">
        <f t="shared" ca="1" si="796"/>
        <v>0.57436004732983292</v>
      </c>
      <c r="M3667" s="4">
        <f t="shared" ca="1" si="797"/>
        <v>0.30832509359800042</v>
      </c>
      <c r="N3667" s="4">
        <f t="shared" ca="1" si="799"/>
        <v>3</v>
      </c>
      <c r="O3667" s="4">
        <f t="shared" ca="1" si="798"/>
        <v>0</v>
      </c>
    </row>
    <row r="3668" spans="1:15" x14ac:dyDescent="0.2">
      <c r="A3668" s="4">
        <f t="shared" si="788"/>
        <v>3661</v>
      </c>
      <c r="B3668" s="4" t="b">
        <f t="shared" si="789"/>
        <v>1</v>
      </c>
      <c r="C3668" s="5" t="b">
        <f t="shared" si="787"/>
        <v>1</v>
      </c>
      <c r="D3668" s="4">
        <f t="shared" ca="1" si="790"/>
        <v>3</v>
      </c>
      <c r="E3668" s="15">
        <f t="shared" si="791"/>
        <v>3661</v>
      </c>
      <c r="F3668" s="4">
        <f t="shared" ca="1" si="792"/>
        <v>0</v>
      </c>
      <c r="G3668" s="6">
        <f>IF(C3668,VLOOKUP(A3668,RawData!A:C,3,FALSE),"")</f>
        <v>2.9453</v>
      </c>
      <c r="H3668" s="9">
        <f>IF(C3668,VLOOKUP(A3668,RawData!A:D,4,FALSE),"")</f>
        <v>209.76196300000001</v>
      </c>
      <c r="I3668" s="5" t="b">
        <f t="shared" si="793"/>
        <v>1</v>
      </c>
      <c r="J3668" s="4">
        <f t="shared" ca="1" si="794"/>
        <v>209.81366069148575</v>
      </c>
      <c r="K3668" s="4">
        <f t="shared" ca="1" si="795"/>
        <v>0.23702077815821099</v>
      </c>
      <c r="L3668" s="4">
        <f t="shared" ca="1" si="796"/>
        <v>0.58076072229877695</v>
      </c>
      <c r="M3668" s="4">
        <f t="shared" ca="1" si="797"/>
        <v>0.29736054925299982</v>
      </c>
      <c r="N3668" s="4">
        <f t="shared" ca="1" si="799"/>
        <v>3</v>
      </c>
      <c r="O3668" s="4">
        <f t="shared" ca="1" si="798"/>
        <v>0</v>
      </c>
    </row>
    <row r="3669" spans="1:15" x14ac:dyDescent="0.2">
      <c r="A3669" s="4">
        <f t="shared" si="788"/>
        <v>3662</v>
      </c>
      <c r="B3669" s="4" t="b">
        <f t="shared" si="789"/>
        <v>1</v>
      </c>
      <c r="C3669" s="5" t="b">
        <f t="shared" si="787"/>
        <v>1</v>
      </c>
      <c r="D3669" s="4">
        <f t="shared" ca="1" si="790"/>
        <v>3</v>
      </c>
      <c r="E3669" s="15">
        <f t="shared" si="791"/>
        <v>3662</v>
      </c>
      <c r="F3669" s="4">
        <f t="shared" ca="1" si="792"/>
        <v>0</v>
      </c>
      <c r="G3669" s="6">
        <f>IF(C3669,VLOOKUP(A3669,RawData!A:C,3,FALSE),"")</f>
        <v>2.9453</v>
      </c>
      <c r="H3669" s="9">
        <f>IF(C3669,VLOOKUP(A3669,RawData!A:D,4,FALSE),"")</f>
        <v>209.76196300000001</v>
      </c>
      <c r="I3669" s="5" t="b">
        <f t="shared" si="793"/>
        <v>1</v>
      </c>
      <c r="J3669" s="4">
        <f t="shared" ca="1" si="794"/>
        <v>209.80640799516252</v>
      </c>
      <c r="K3669" s="4">
        <f t="shared" ca="1" si="795"/>
        <v>0.22083750404007674</v>
      </c>
      <c r="L3669" s="4">
        <f t="shared" ca="1" si="796"/>
        <v>0.58543850606193359</v>
      </c>
      <c r="M3669" s="4">
        <f t="shared" ca="1" si="797"/>
        <v>0.28124539028701179</v>
      </c>
      <c r="N3669" s="4">
        <f t="shared" ca="1" si="799"/>
        <v>3</v>
      </c>
      <c r="O3669" s="4">
        <f t="shared" ca="1" si="798"/>
        <v>0</v>
      </c>
    </row>
    <row r="3670" spans="1:15" x14ac:dyDescent="0.2">
      <c r="A3670" s="4">
        <f t="shared" si="788"/>
        <v>3663</v>
      </c>
      <c r="B3670" s="4" t="b">
        <f t="shared" si="789"/>
        <v>1</v>
      </c>
      <c r="C3670" s="5" t="b">
        <f t="shared" si="787"/>
        <v>1</v>
      </c>
      <c r="D3670" s="4">
        <f t="shared" ca="1" si="790"/>
        <v>3</v>
      </c>
      <c r="E3670" s="15">
        <f t="shared" si="791"/>
        <v>3663</v>
      </c>
      <c r="F3670" s="4">
        <f t="shared" ca="1" si="792"/>
        <v>0</v>
      </c>
      <c r="G3670" s="6">
        <f>IF(C3670,VLOOKUP(A3670,RawData!A:C,3,FALSE),"")</f>
        <v>2.9453</v>
      </c>
      <c r="H3670" s="9">
        <f>IF(C3670,VLOOKUP(A3670,RawData!A:D,4,FALSE),"")</f>
        <v>209.76196300000001</v>
      </c>
      <c r="I3670" s="5" t="b">
        <f t="shared" si="793"/>
        <v>1</v>
      </c>
      <c r="J3670" s="4">
        <f t="shared" ca="1" si="794"/>
        <v>209.79967290685596</v>
      </c>
      <c r="K3670" s="4">
        <f t="shared" ca="1" si="795"/>
        <v>0.20400266735117611</v>
      </c>
      <c r="L3670" s="4">
        <f t="shared" ca="1" si="796"/>
        <v>0.58825000275871275</v>
      </c>
      <c r="M3670" s="4">
        <f t="shared" ca="1" si="797"/>
        <v>0.25965955416100428</v>
      </c>
      <c r="N3670" s="4">
        <f t="shared" ca="1" si="799"/>
        <v>3</v>
      </c>
      <c r="O3670" s="4">
        <f t="shared" ca="1" si="798"/>
        <v>0</v>
      </c>
    </row>
    <row r="3671" spans="1:15" x14ac:dyDescent="0.2">
      <c r="A3671" s="4">
        <f t="shared" si="788"/>
        <v>3664</v>
      </c>
      <c r="B3671" s="4" t="b">
        <f t="shared" si="789"/>
        <v>1</v>
      </c>
      <c r="C3671" s="5" t="b">
        <f t="shared" si="787"/>
        <v>1</v>
      </c>
      <c r="D3671" s="4">
        <f t="shared" ca="1" si="790"/>
        <v>3</v>
      </c>
      <c r="E3671" s="15">
        <f t="shared" si="791"/>
        <v>3664</v>
      </c>
      <c r="F3671" s="4">
        <f t="shared" ca="1" si="792"/>
        <v>0</v>
      </c>
      <c r="G3671" s="6">
        <f>IF(C3671,VLOOKUP(A3671,RawData!A:C,3,FALSE),"")</f>
        <v>2.9453</v>
      </c>
      <c r="H3671" s="9">
        <f>IF(C3671,VLOOKUP(A3671,RawData!A:D,4,FALSE),"")</f>
        <v>209.76196300000001</v>
      </c>
      <c r="I3671" s="5" t="b">
        <f t="shared" si="793"/>
        <v>1</v>
      </c>
      <c r="J3671" s="4">
        <f t="shared" ca="1" si="794"/>
        <v>209.79334916724918</v>
      </c>
      <c r="K3671" s="4">
        <f t="shared" ca="1" si="795"/>
        <v>0.18649792993815595</v>
      </c>
      <c r="L3671" s="4">
        <f t="shared" ca="1" si="796"/>
        <v>0.58893665874521162</v>
      </c>
      <c r="M3671" s="4">
        <f t="shared" ca="1" si="797"/>
        <v>0.2427933902870052</v>
      </c>
      <c r="N3671" s="4">
        <f t="shared" ca="1" si="799"/>
        <v>3</v>
      </c>
      <c r="O3671" s="4">
        <f t="shared" ca="1" si="798"/>
        <v>0</v>
      </c>
    </row>
    <row r="3672" spans="1:15" x14ac:dyDescent="0.2">
      <c r="A3672" s="4">
        <f t="shared" si="788"/>
        <v>3665</v>
      </c>
      <c r="B3672" s="4" t="b">
        <f t="shared" si="789"/>
        <v>1</v>
      </c>
      <c r="C3672" s="5" t="b">
        <f t="shared" si="787"/>
        <v>1</v>
      </c>
      <c r="D3672" s="4">
        <f t="shared" ca="1" si="790"/>
        <v>3</v>
      </c>
      <c r="E3672" s="15">
        <f t="shared" si="791"/>
        <v>3665</v>
      </c>
      <c r="F3672" s="4">
        <f t="shared" ca="1" si="792"/>
        <v>0</v>
      </c>
      <c r="G3672" s="6">
        <f>IF(C3672,VLOOKUP(A3672,RawData!A:C,3,FALSE),"")</f>
        <v>2.9453</v>
      </c>
      <c r="H3672" s="9">
        <f>IF(C3672,VLOOKUP(A3672,RawData!A:D,4,FALSE),"")</f>
        <v>209.76196300000001</v>
      </c>
      <c r="I3672" s="5" t="b">
        <f t="shared" si="793"/>
        <v>1</v>
      </c>
      <c r="J3672" s="4">
        <f t="shared" ca="1" si="794"/>
        <v>209.78742737724218</v>
      </c>
      <c r="K3672" s="4">
        <f t="shared" ca="1" si="795"/>
        <v>0.16832381339483504</v>
      </c>
      <c r="L3672" s="4">
        <f t="shared" ca="1" si="796"/>
        <v>0.58735507644593099</v>
      </c>
      <c r="M3672" s="4">
        <f t="shared" ca="1" si="797"/>
        <v>0.23144254925298924</v>
      </c>
      <c r="N3672" s="4">
        <f t="shared" ca="1" si="799"/>
        <v>3</v>
      </c>
      <c r="O3672" s="4">
        <f t="shared" ca="1" si="798"/>
        <v>0</v>
      </c>
    </row>
    <row r="3673" spans="1:15" x14ac:dyDescent="0.2">
      <c r="A3673" s="4">
        <f t="shared" si="788"/>
        <v>3666</v>
      </c>
      <c r="B3673" s="4" t="b">
        <f t="shared" si="789"/>
        <v>1</v>
      </c>
      <c r="C3673" s="5" t="b">
        <f t="shared" si="787"/>
        <v>1</v>
      </c>
      <c r="D3673" s="4">
        <f t="shared" ca="1" si="790"/>
        <v>3</v>
      </c>
      <c r="E3673" s="15">
        <f t="shared" si="791"/>
        <v>3666</v>
      </c>
      <c r="F3673" s="4">
        <f t="shared" ca="1" si="792"/>
        <v>0</v>
      </c>
      <c r="G3673" s="6">
        <f>IF(C3673,VLOOKUP(A3673,RawData!A:C,3,FALSE),"")</f>
        <v>2.9336000000000002</v>
      </c>
      <c r="H3673" s="9">
        <f>IF(C3673,VLOOKUP(A3673,RawData!A:D,4,FALSE),"")</f>
        <v>209.76196300000001</v>
      </c>
      <c r="I3673" s="5" t="b">
        <f t="shared" si="793"/>
        <v>1</v>
      </c>
      <c r="J3673" s="4">
        <f t="shared" ca="1" si="794"/>
        <v>209.78190699237544</v>
      </c>
      <c r="K3673" s="4">
        <f t="shared" ca="1" si="795"/>
        <v>0.1493547157448063</v>
      </c>
      <c r="L3673" s="4">
        <f t="shared" ca="1" si="796"/>
        <v>0.58362041364426887</v>
      </c>
      <c r="M3673" s="4">
        <f t="shared" ca="1" si="797"/>
        <v>0.21022062056900381</v>
      </c>
      <c r="N3673" s="4">
        <f t="shared" ca="1" si="799"/>
        <v>3</v>
      </c>
      <c r="O3673" s="4">
        <f t="shared" ca="1" si="798"/>
        <v>0</v>
      </c>
    </row>
    <row r="3674" spans="1:15" x14ac:dyDescent="0.2">
      <c r="A3674" s="4">
        <f t="shared" si="788"/>
        <v>3667</v>
      </c>
      <c r="B3674" s="4" t="b">
        <f t="shared" si="789"/>
        <v>1</v>
      </c>
      <c r="C3674" s="5" t="b">
        <f t="shared" si="787"/>
        <v>1</v>
      </c>
      <c r="D3674" s="4">
        <f t="shared" ca="1" si="790"/>
        <v>3</v>
      </c>
      <c r="E3674" s="15">
        <f t="shared" si="791"/>
        <v>3667</v>
      </c>
      <c r="F3674" s="4">
        <f t="shared" ca="1" si="792"/>
        <v>0</v>
      </c>
      <c r="G3674" s="6">
        <f>IF(C3674,VLOOKUP(A3674,RawData!A:C,3,FALSE),"")</f>
        <v>2.9336000000000002</v>
      </c>
      <c r="H3674" s="9">
        <f>IF(C3674,VLOOKUP(A3674,RawData!A:D,4,FALSE),"")</f>
        <v>209.76196300000001</v>
      </c>
      <c r="I3674" s="5" t="b">
        <f t="shared" si="793"/>
        <v>1</v>
      </c>
      <c r="J3674" s="4">
        <f t="shared" ca="1" si="794"/>
        <v>209.77703819113518</v>
      </c>
      <c r="K3674" s="4">
        <f t="shared" ca="1" si="795"/>
        <v>0.129956475415554</v>
      </c>
      <c r="L3674" s="4">
        <f t="shared" ca="1" si="796"/>
        <v>0.57749295891272823</v>
      </c>
      <c r="M3674" s="4">
        <f t="shared" ca="1" si="797"/>
        <v>0.183141784442995</v>
      </c>
      <c r="N3674" s="4">
        <f t="shared" ca="1" si="799"/>
        <v>3</v>
      </c>
      <c r="O3674" s="4">
        <f t="shared" ca="1" si="798"/>
        <v>0</v>
      </c>
    </row>
    <row r="3675" spans="1:15" x14ac:dyDescent="0.2">
      <c r="A3675" s="4">
        <f t="shared" si="788"/>
        <v>3668</v>
      </c>
      <c r="B3675" s="4" t="b">
        <f t="shared" si="789"/>
        <v>1</v>
      </c>
      <c r="C3675" s="5" t="b">
        <f t="shared" si="787"/>
        <v>1</v>
      </c>
      <c r="D3675" s="4">
        <f t="shared" ca="1" si="790"/>
        <v>3</v>
      </c>
      <c r="E3675" s="15">
        <f t="shared" si="791"/>
        <v>3668</v>
      </c>
      <c r="F3675" s="4">
        <f t="shared" ca="1" si="792"/>
        <v>0</v>
      </c>
      <c r="G3675" s="6">
        <f>IF(C3675,VLOOKUP(A3675,RawData!A:C,3,FALSE),"")</f>
        <v>2.9453</v>
      </c>
      <c r="H3675" s="9">
        <f>IF(C3675,VLOOKUP(A3675,RawData!A:D,4,FALSE),"")</f>
        <v>209.76196300000001</v>
      </c>
      <c r="I3675" s="5" t="b">
        <f t="shared" si="793"/>
        <v>1</v>
      </c>
      <c r="J3675" s="4">
        <f t="shared" ca="1" si="794"/>
        <v>209.77271473687972</v>
      </c>
      <c r="K3675" s="4">
        <f t="shared" ca="1" si="795"/>
        <v>0.10990717486373569</v>
      </c>
      <c r="L3675" s="4">
        <f t="shared" ca="1" si="796"/>
        <v>0.56882931467592357</v>
      </c>
      <c r="M3675" s="4">
        <f t="shared" ca="1" si="797"/>
        <v>0.16084155324301719</v>
      </c>
      <c r="N3675" s="4">
        <f t="shared" ca="1" si="799"/>
        <v>3</v>
      </c>
      <c r="O3675" s="4">
        <f t="shared" ca="1" si="798"/>
        <v>0</v>
      </c>
    </row>
    <row r="3676" spans="1:15" x14ac:dyDescent="0.2">
      <c r="A3676" s="4">
        <f t="shared" si="788"/>
        <v>3669</v>
      </c>
      <c r="B3676" s="4" t="b">
        <f t="shared" si="789"/>
        <v>1</v>
      </c>
      <c r="C3676" s="5" t="b">
        <f t="shared" si="787"/>
        <v>1</v>
      </c>
      <c r="D3676" s="4">
        <f t="shared" ca="1" si="790"/>
        <v>3</v>
      </c>
      <c r="E3676" s="15">
        <f t="shared" si="791"/>
        <v>3669</v>
      </c>
      <c r="F3676" s="4">
        <f t="shared" ca="1" si="792"/>
        <v>0</v>
      </c>
      <c r="G3676" s="6">
        <f>IF(C3676,VLOOKUP(A3676,RawData!A:C,3,FALSE),"")</f>
        <v>2.9453</v>
      </c>
      <c r="H3676" s="9">
        <f>IF(C3676,VLOOKUP(A3676,RawData!A:D,4,FALSE),"")</f>
        <v>209.76196300000001</v>
      </c>
      <c r="I3676" s="5" t="b">
        <f t="shared" si="793"/>
        <v>1</v>
      </c>
      <c r="J3676" s="4">
        <f t="shared" ca="1" si="794"/>
        <v>209.7690503048502</v>
      </c>
      <c r="K3676" s="4">
        <f t="shared" ca="1" si="795"/>
        <v>8.9312527231868444E-2</v>
      </c>
      <c r="L3676" s="4">
        <f t="shared" ca="1" si="796"/>
        <v>0.5577446160420152</v>
      </c>
      <c r="M3676" s="4">
        <f t="shared" ca="1" si="797"/>
        <v>0.13376715140799433</v>
      </c>
      <c r="N3676" s="4">
        <f t="shared" ca="1" si="799"/>
        <v>3</v>
      </c>
      <c r="O3676" s="4">
        <f t="shared" ca="1" si="798"/>
        <v>0</v>
      </c>
    </row>
    <row r="3677" spans="1:15" x14ac:dyDescent="0.2">
      <c r="A3677" s="4">
        <f t="shared" si="788"/>
        <v>3670</v>
      </c>
      <c r="B3677" s="4" t="b">
        <f t="shared" si="789"/>
        <v>1</v>
      </c>
      <c r="C3677" s="5" t="b">
        <f t="shared" si="787"/>
        <v>1</v>
      </c>
      <c r="D3677" s="4">
        <f t="shared" ca="1" si="790"/>
        <v>3</v>
      </c>
      <c r="E3677" s="15">
        <f t="shared" si="791"/>
        <v>3670</v>
      </c>
      <c r="F3677" s="4">
        <f t="shared" ca="1" si="792"/>
        <v>0</v>
      </c>
      <c r="G3677" s="6">
        <f>IF(C3677,VLOOKUP(A3677,RawData!A:C,3,FALSE),"")</f>
        <v>2.9453</v>
      </c>
      <c r="H3677" s="9">
        <f>IF(C3677,VLOOKUP(A3677,RawData!A:D,4,FALSE),"")</f>
        <v>209.76196300000001</v>
      </c>
      <c r="I3677" s="5" t="b">
        <f t="shared" si="793"/>
        <v>1</v>
      </c>
      <c r="J3677" s="4">
        <f t="shared" ca="1" si="794"/>
        <v>209.7660556426207</v>
      </c>
      <c r="K3677" s="4">
        <f t="shared" ca="1" si="795"/>
        <v>6.8307031438422428E-2</v>
      </c>
      <c r="L3677" s="4">
        <f t="shared" ca="1" si="796"/>
        <v>0.54412370522751985</v>
      </c>
      <c r="M3677" s="4">
        <f t="shared" ca="1" si="797"/>
        <v>0.11140892112601364</v>
      </c>
      <c r="N3677" s="4">
        <f t="shared" ca="1" si="799"/>
        <v>3</v>
      </c>
      <c r="O3677" s="4">
        <f t="shared" ca="1" si="798"/>
        <v>0</v>
      </c>
    </row>
    <row r="3678" spans="1:15" x14ac:dyDescent="0.2">
      <c r="A3678" s="4">
        <f t="shared" si="788"/>
        <v>3671</v>
      </c>
      <c r="B3678" s="4" t="b">
        <f t="shared" si="789"/>
        <v>1</v>
      </c>
      <c r="C3678" s="5" t="b">
        <f t="shared" si="787"/>
        <v>1</v>
      </c>
      <c r="D3678" s="4">
        <f t="shared" ca="1" si="790"/>
        <v>3</v>
      </c>
      <c r="E3678" s="15">
        <f t="shared" si="791"/>
        <v>3671</v>
      </c>
      <c r="F3678" s="4">
        <f t="shared" ca="1" si="792"/>
        <v>0</v>
      </c>
      <c r="G3678" s="6">
        <f>IF(C3678,VLOOKUP(A3678,RawData!A:C,3,FALSE),"")</f>
        <v>2.9453</v>
      </c>
      <c r="H3678" s="9">
        <f>IF(C3678,VLOOKUP(A3678,RawData!A:D,4,FALSE),"")</f>
        <v>209.76196300000001</v>
      </c>
      <c r="I3678" s="5" t="b">
        <f t="shared" si="793"/>
        <v>1</v>
      </c>
      <c r="J3678" s="4">
        <f t="shared" ca="1" si="794"/>
        <v>209.76373088111532</v>
      </c>
      <c r="K3678" s="4">
        <f t="shared" ca="1" si="795"/>
        <v>4.7024685863647164E-2</v>
      </c>
      <c r="L3678" s="4">
        <f t="shared" ca="1" si="796"/>
        <v>0.52808173830095484</v>
      </c>
      <c r="M3678" s="4">
        <f t="shared" ca="1" si="797"/>
        <v>7.9221522316004211E-2</v>
      </c>
      <c r="N3678" s="4">
        <f t="shared" ca="1" si="799"/>
        <v>3</v>
      </c>
      <c r="O3678" s="4">
        <f t="shared" ca="1" si="798"/>
        <v>0</v>
      </c>
    </row>
    <row r="3679" spans="1:15" x14ac:dyDescent="0.2">
      <c r="A3679" s="4">
        <f t="shared" si="788"/>
        <v>3672</v>
      </c>
      <c r="B3679" s="4" t="b">
        <f t="shared" si="789"/>
        <v>1</v>
      </c>
      <c r="C3679" s="5" t="b">
        <f t="shared" si="787"/>
        <v>1</v>
      </c>
      <c r="D3679" s="4">
        <f t="shared" ca="1" si="790"/>
        <v>3</v>
      </c>
      <c r="E3679" s="15">
        <f t="shared" si="791"/>
        <v>3672</v>
      </c>
      <c r="F3679" s="4">
        <f t="shared" ca="1" si="792"/>
        <v>0</v>
      </c>
      <c r="G3679" s="6">
        <f>IF(C3679,VLOOKUP(A3679,RawData!A:C,3,FALSE),"")</f>
        <v>2.9453</v>
      </c>
      <c r="H3679" s="9">
        <f>IF(C3679,VLOOKUP(A3679,RawData!A:D,4,FALSE),"")</f>
        <v>209.76196300000001</v>
      </c>
      <c r="I3679" s="5" t="b">
        <f t="shared" si="793"/>
        <v>1</v>
      </c>
      <c r="J3679" s="4">
        <f t="shared" ca="1" si="794"/>
        <v>209.762076022049</v>
      </c>
      <c r="K3679" s="4">
        <f t="shared" ca="1" si="795"/>
        <v>2.5224732272249639E-2</v>
      </c>
      <c r="L3679" s="4">
        <f t="shared" ca="1" si="796"/>
        <v>0.50975269258699996</v>
      </c>
      <c r="M3679" s="4">
        <f t="shared" ca="1" si="797"/>
        <v>5.1370151408008269E-2</v>
      </c>
      <c r="N3679" s="4">
        <f t="shared" ca="1" si="799"/>
        <v>3</v>
      </c>
      <c r="O3679" s="4">
        <f t="shared" ca="1" si="798"/>
        <v>0</v>
      </c>
    </row>
    <row r="3680" spans="1:15" x14ac:dyDescent="0.2">
      <c r="A3680" s="4">
        <f t="shared" si="788"/>
        <v>3673</v>
      </c>
      <c r="B3680" s="4" t="b">
        <f t="shared" si="789"/>
        <v>1</v>
      </c>
      <c r="C3680" s="5" t="b">
        <f t="shared" si="787"/>
        <v>1</v>
      </c>
      <c r="D3680" s="4">
        <f t="shared" ca="1" si="790"/>
        <v>3</v>
      </c>
      <c r="E3680" s="15">
        <f t="shared" si="791"/>
        <v>3673</v>
      </c>
      <c r="F3680" s="4">
        <f t="shared" ca="1" si="792"/>
        <v>0</v>
      </c>
      <c r="G3680" s="6">
        <f>IF(C3680,VLOOKUP(A3680,RawData!A:C,3,FALSE),"")</f>
        <v>2.9453</v>
      </c>
      <c r="H3680" s="9">
        <f>IF(C3680,VLOOKUP(A3680,RawData!A:D,4,FALSE),"")</f>
        <v>209.76196300000001</v>
      </c>
      <c r="I3680" s="5" t="b">
        <f t="shared" si="793"/>
        <v>1</v>
      </c>
      <c r="J3680" s="4">
        <f t="shared" ca="1" si="794"/>
        <v>209.76121562078063</v>
      </c>
      <c r="K3680" s="4">
        <f t="shared" ca="1" si="795"/>
        <v>3.1385086486750424E-3</v>
      </c>
      <c r="L3680" s="4">
        <f t="shared" ca="1" si="796"/>
        <v>0.48914601101174071</v>
      </c>
      <c r="M3680" s="4">
        <f t="shared" ca="1" si="797"/>
        <v>2.3903292035015511E-2</v>
      </c>
      <c r="N3680" s="4">
        <f t="shared" ca="1" si="799"/>
        <v>3</v>
      </c>
      <c r="O3680" s="4">
        <f t="shared" ca="1" si="798"/>
        <v>0</v>
      </c>
    </row>
    <row r="3681" spans="1:15" x14ac:dyDescent="0.2">
      <c r="A3681" s="4">
        <f t="shared" si="788"/>
        <v>3674</v>
      </c>
      <c r="B3681" s="4" t="b">
        <f t="shared" si="789"/>
        <v>1</v>
      </c>
      <c r="C3681" s="5" t="b">
        <f t="shared" si="787"/>
        <v>1</v>
      </c>
      <c r="D3681" s="4">
        <f t="shared" ca="1" si="790"/>
        <v>3</v>
      </c>
      <c r="E3681" s="15">
        <f t="shared" si="791"/>
        <v>3674</v>
      </c>
      <c r="F3681" s="4">
        <f t="shared" ca="1" si="792"/>
        <v>0</v>
      </c>
      <c r="G3681" s="6">
        <f>IF(C3681,VLOOKUP(A3681,RawData!A:C,3,FALSE),"")</f>
        <v>2.9453</v>
      </c>
      <c r="H3681" s="9">
        <f>IF(C3681,VLOOKUP(A3681,RawData!A:D,4,FALSE),"")</f>
        <v>209.75685623028201</v>
      </c>
      <c r="I3681" s="5" t="b">
        <f t="shared" si="793"/>
        <v>1</v>
      </c>
      <c r="J3681" s="4">
        <f t="shared" ca="1" si="794"/>
        <v>209.76103454220205</v>
      </c>
      <c r="K3681" s="4">
        <f t="shared" ca="1" si="795"/>
        <v>1.9215142981011013E-2</v>
      </c>
      <c r="L3681" s="4">
        <f t="shared" ca="1" si="796"/>
        <v>0.46638625064912276</v>
      </c>
      <c r="M3681" s="4">
        <f t="shared" ca="1" si="797"/>
        <v>1.3775388027994495E-2</v>
      </c>
      <c r="N3681" s="4">
        <f t="shared" ca="1" si="799"/>
        <v>3</v>
      </c>
      <c r="O3681" s="4">
        <f t="shared" ca="1" si="798"/>
        <v>0</v>
      </c>
    </row>
    <row r="3682" spans="1:15" x14ac:dyDescent="0.2">
      <c r="A3682" s="4">
        <f t="shared" si="788"/>
        <v>3675</v>
      </c>
      <c r="B3682" s="4" t="b">
        <f t="shared" si="789"/>
        <v>1</v>
      </c>
      <c r="C3682" s="5" t="b">
        <f t="shared" si="787"/>
        <v>1</v>
      </c>
      <c r="D3682" s="4">
        <f t="shared" ca="1" si="790"/>
        <v>3</v>
      </c>
      <c r="E3682" s="15">
        <f t="shared" si="791"/>
        <v>3675</v>
      </c>
      <c r="F3682" s="4">
        <f t="shared" ca="1" si="792"/>
        <v>0</v>
      </c>
      <c r="G3682" s="6">
        <f>IF(C3682,VLOOKUP(A3682,RawData!A:C,3,FALSE),"")</f>
        <v>2.9453</v>
      </c>
      <c r="H3682" s="9">
        <f>IF(C3682,VLOOKUP(A3682,RawData!A:D,4,FALSE),"")</f>
        <v>209.75136323028201</v>
      </c>
      <c r="I3682" s="5" t="b">
        <f t="shared" si="793"/>
        <v>1</v>
      </c>
      <c r="J3682" s="4">
        <f t="shared" ca="1" si="794"/>
        <v>209.76177247678044</v>
      </c>
      <c r="K3682" s="4">
        <f t="shared" ca="1" si="795"/>
        <v>4.1961824402619641E-2</v>
      </c>
      <c r="L3682" s="4">
        <f t="shared" ca="1" si="796"/>
        <v>0.44135825371566284</v>
      </c>
      <c r="M3682" s="4">
        <f t="shared" ca="1" si="797"/>
        <v>4.7121477683987223E-2</v>
      </c>
      <c r="N3682" s="4">
        <f t="shared" ca="1" si="799"/>
        <v>3</v>
      </c>
      <c r="O3682" s="4">
        <f t="shared" ca="1" si="798"/>
        <v>0</v>
      </c>
    </row>
    <row r="3683" spans="1:15" x14ac:dyDescent="0.2">
      <c r="A3683" s="4">
        <f t="shared" si="788"/>
        <v>3676</v>
      </c>
      <c r="B3683" s="4" t="b">
        <f t="shared" si="789"/>
        <v>1</v>
      </c>
      <c r="C3683" s="5" t="b">
        <f t="shared" si="787"/>
        <v>1</v>
      </c>
      <c r="D3683" s="4">
        <f t="shared" ca="1" si="790"/>
        <v>3</v>
      </c>
      <c r="E3683" s="15">
        <f t="shared" si="791"/>
        <v>3676</v>
      </c>
      <c r="F3683" s="4">
        <f t="shared" ca="1" si="792"/>
        <v>0</v>
      </c>
      <c r="G3683" s="6">
        <f>IF(C3683,VLOOKUP(A3683,RawData!A:C,3,FALSE),"")</f>
        <v>2.9453</v>
      </c>
      <c r="H3683" s="9">
        <f>IF(C3683,VLOOKUP(A3683,RawData!A:D,4,FALSE),"")</f>
        <v>209.74586930059499</v>
      </c>
      <c r="I3683" s="5" t="b">
        <f t="shared" si="793"/>
        <v>1</v>
      </c>
      <c r="J3683" s="4">
        <f t="shared" ca="1" si="794"/>
        <v>209.76332370965841</v>
      </c>
      <c r="K3683" s="4">
        <f t="shared" ca="1" si="795"/>
        <v>6.5234487379001393E-2</v>
      </c>
      <c r="L3683" s="4">
        <f t="shared" ca="1" si="796"/>
        <v>0.41442624164727704</v>
      </c>
      <c r="M3683" s="4">
        <f t="shared" ca="1" si="797"/>
        <v>7.4972848592011587E-2</v>
      </c>
      <c r="N3683" s="4">
        <f t="shared" ca="1" si="799"/>
        <v>3</v>
      </c>
      <c r="O3683" s="4">
        <f t="shared" ca="1" si="798"/>
        <v>0</v>
      </c>
    </row>
    <row r="3684" spans="1:15" x14ac:dyDescent="0.2">
      <c r="A3684" s="4">
        <f t="shared" si="788"/>
        <v>3677</v>
      </c>
      <c r="B3684" s="4" t="b">
        <f t="shared" si="789"/>
        <v>1</v>
      </c>
      <c r="C3684" s="5" t="b">
        <f t="shared" si="787"/>
        <v>1</v>
      </c>
      <c r="D3684" s="4">
        <f t="shared" ca="1" si="790"/>
        <v>3</v>
      </c>
      <c r="E3684" s="15">
        <f t="shared" si="791"/>
        <v>3677</v>
      </c>
      <c r="F3684" s="4">
        <f t="shared" ca="1" si="792"/>
        <v>0</v>
      </c>
      <c r="G3684" s="6">
        <f>IF(C3684,VLOOKUP(A3684,RawData!A:C,3,FALSE),"")</f>
        <v>2.9453</v>
      </c>
      <c r="H3684" s="9">
        <f>IF(C3684,VLOOKUP(A3684,RawData!A:D,4,FALSE),"")</f>
        <v>209.74037623028201</v>
      </c>
      <c r="I3684" s="5" t="b">
        <f t="shared" si="793"/>
        <v>1</v>
      </c>
      <c r="J3684" s="4">
        <f t="shared" ca="1" si="794"/>
        <v>209.7655542652262</v>
      </c>
      <c r="K3684" s="4">
        <f t="shared" ca="1" si="795"/>
        <v>8.8793989237245796E-2</v>
      </c>
      <c r="L3684" s="4">
        <f t="shared" ca="1" si="796"/>
        <v>0.3854939634729817</v>
      </c>
      <c r="M3684" s="4">
        <f t="shared" ca="1" si="797"/>
        <v>0.1024397079659991</v>
      </c>
      <c r="N3684" s="4">
        <f t="shared" ca="1" si="799"/>
        <v>3</v>
      </c>
      <c r="O3684" s="4">
        <f t="shared" ca="1" si="798"/>
        <v>0</v>
      </c>
    </row>
    <row r="3685" spans="1:15" x14ac:dyDescent="0.2">
      <c r="A3685" s="4">
        <f t="shared" si="788"/>
        <v>3678</v>
      </c>
      <c r="B3685" s="4" t="b">
        <f t="shared" si="789"/>
        <v>1</v>
      </c>
      <c r="C3685" s="5" t="b">
        <f t="shared" si="787"/>
        <v>1</v>
      </c>
      <c r="D3685" s="4">
        <f t="shared" ca="1" si="790"/>
        <v>3</v>
      </c>
      <c r="E3685" s="15">
        <f t="shared" si="791"/>
        <v>3678</v>
      </c>
      <c r="F3685" s="4">
        <f t="shared" ca="1" si="792"/>
        <v>0</v>
      </c>
      <c r="G3685" s="6">
        <f>IF(C3685,VLOOKUP(A3685,RawData!A:C,3,FALSE),"")</f>
        <v>2.9453</v>
      </c>
      <c r="H3685" s="9">
        <f>IF(C3685,VLOOKUP(A3685,RawData!A:D,4,FALSE),"")</f>
        <v>209.73488323028201</v>
      </c>
      <c r="I3685" s="5" t="b">
        <f t="shared" si="793"/>
        <v>1</v>
      </c>
      <c r="J3685" s="4">
        <f t="shared" ca="1" si="794"/>
        <v>209.76845472323299</v>
      </c>
      <c r="K3685" s="4">
        <f t="shared" ca="1" si="795"/>
        <v>0.11274650164207856</v>
      </c>
      <c r="L3685" s="4">
        <f t="shared" ca="1" si="796"/>
        <v>0.35480113576508643</v>
      </c>
      <c r="M3685" s="4">
        <f t="shared" ca="1" si="797"/>
        <v>0.12990484859201956</v>
      </c>
      <c r="N3685" s="4">
        <f t="shared" ca="1" si="799"/>
        <v>3</v>
      </c>
      <c r="O3685" s="4">
        <f t="shared" ca="1" si="798"/>
        <v>0</v>
      </c>
    </row>
    <row r="3686" spans="1:15" x14ac:dyDescent="0.2">
      <c r="A3686" s="4">
        <f t="shared" si="788"/>
        <v>3679</v>
      </c>
      <c r="B3686" s="4" t="b">
        <f t="shared" si="789"/>
        <v>1</v>
      </c>
      <c r="C3686" s="5" t="b">
        <f t="shared" si="787"/>
        <v>1</v>
      </c>
      <c r="D3686" s="4">
        <f t="shared" ca="1" si="790"/>
        <v>3</v>
      </c>
      <c r="E3686" s="15">
        <f t="shared" si="791"/>
        <v>3679</v>
      </c>
      <c r="F3686" s="4">
        <f t="shared" ca="1" si="792"/>
        <v>0</v>
      </c>
      <c r="G3686" s="6">
        <f>IF(C3686,VLOOKUP(A3686,RawData!A:C,3,FALSE),"")</f>
        <v>2.9453</v>
      </c>
      <c r="H3686" s="9">
        <f>IF(C3686,VLOOKUP(A3686,RawData!A:D,4,FALSE),"")</f>
        <v>209.72939023028201</v>
      </c>
      <c r="I3686" s="5" t="b">
        <f t="shared" si="793"/>
        <v>1</v>
      </c>
      <c r="J3686" s="4">
        <f t="shared" ca="1" si="794"/>
        <v>209.77190050564457</v>
      </c>
      <c r="K3686" s="4">
        <f t="shared" ca="1" si="795"/>
        <v>0.13710148524035048</v>
      </c>
      <c r="L3686" s="4">
        <f t="shared" ca="1" si="796"/>
        <v>0.32249113342373903</v>
      </c>
      <c r="M3686" s="4">
        <f t="shared" ca="1" si="797"/>
        <v>0.14715630915497968</v>
      </c>
      <c r="N3686" s="4">
        <f t="shared" ca="1" si="799"/>
        <v>3</v>
      </c>
      <c r="O3686" s="4">
        <f t="shared" ca="1" si="798"/>
        <v>0</v>
      </c>
    </row>
    <row r="3687" spans="1:15" x14ac:dyDescent="0.2">
      <c r="A3687" s="4">
        <f t="shared" si="788"/>
        <v>3680</v>
      </c>
      <c r="B3687" s="4" t="b">
        <f t="shared" si="789"/>
        <v>1</v>
      </c>
      <c r="C3687" s="5" t="b">
        <f t="shared" si="787"/>
        <v>1</v>
      </c>
      <c r="D3687" s="4">
        <f t="shared" ca="1" si="790"/>
        <v>3</v>
      </c>
      <c r="E3687" s="15">
        <f t="shared" si="791"/>
        <v>3680</v>
      </c>
      <c r="F3687" s="4">
        <f t="shared" ca="1" si="792"/>
        <v>0</v>
      </c>
      <c r="G3687" s="6">
        <f>IF(C3687,VLOOKUP(A3687,RawData!A:C,3,FALSE),"")</f>
        <v>2.9453</v>
      </c>
      <c r="H3687" s="9">
        <f>IF(C3687,VLOOKUP(A3687,RawData!A:D,4,FALSE),"")</f>
        <v>209.72389723028201</v>
      </c>
      <c r="I3687" s="5" t="b">
        <f t="shared" si="793"/>
        <v>1</v>
      </c>
      <c r="J3687" s="4">
        <f t="shared" ca="1" si="794"/>
        <v>209.77588221317043</v>
      </c>
      <c r="K3687" s="4">
        <f t="shared" ca="1" si="795"/>
        <v>0.16173329594468555</v>
      </c>
      <c r="L3687" s="4">
        <f t="shared" ca="1" si="796"/>
        <v>0.28857337498487823</v>
      </c>
      <c r="M3687" s="4">
        <f t="shared" ca="1" si="797"/>
        <v>0.16363623884200251</v>
      </c>
      <c r="N3687" s="4">
        <f t="shared" ca="1" si="799"/>
        <v>3</v>
      </c>
      <c r="O3687" s="4">
        <f t="shared" ca="1" si="798"/>
        <v>0</v>
      </c>
    </row>
    <row r="3688" spans="1:15" x14ac:dyDescent="0.2">
      <c r="A3688" s="4">
        <f t="shared" si="788"/>
        <v>3681</v>
      </c>
      <c r="B3688" s="4" t="b">
        <f t="shared" si="789"/>
        <v>1</v>
      </c>
      <c r="C3688" s="5" t="b">
        <f t="shared" si="787"/>
        <v>1</v>
      </c>
      <c r="D3688" s="4">
        <f t="shared" ca="1" si="790"/>
        <v>3</v>
      </c>
      <c r="E3688" s="15">
        <f t="shared" si="791"/>
        <v>3681</v>
      </c>
      <c r="F3688" s="4">
        <f t="shared" ca="1" si="792"/>
        <v>0</v>
      </c>
      <c r="G3688" s="6">
        <f>IF(C3688,VLOOKUP(A3688,RawData!A:C,3,FALSE),"")</f>
        <v>2.9453</v>
      </c>
      <c r="H3688" s="9">
        <f>IF(C3688,VLOOKUP(A3688,RawData!A:D,4,FALSE),"")</f>
        <v>209.723511</v>
      </c>
      <c r="I3688" s="5" t="b">
        <f t="shared" si="793"/>
        <v>1</v>
      </c>
      <c r="J3688" s="4">
        <f t="shared" ca="1" si="794"/>
        <v>209.78027526949131</v>
      </c>
      <c r="K3688" s="4">
        <f t="shared" ca="1" si="795"/>
        <v>0.18650852356518044</v>
      </c>
      <c r="L3688" s="4">
        <f t="shared" ca="1" si="796"/>
        <v>0.25304783777312423</v>
      </c>
      <c r="M3688" s="4">
        <f t="shared" ca="1" si="797"/>
        <v>0.18011530915498497</v>
      </c>
      <c r="N3688" s="4">
        <f t="shared" ca="1" si="799"/>
        <v>3</v>
      </c>
      <c r="O3688" s="4">
        <f t="shared" ca="1" si="798"/>
        <v>0</v>
      </c>
    </row>
    <row r="3689" spans="1:15" x14ac:dyDescent="0.2">
      <c r="A3689" s="4">
        <f t="shared" si="788"/>
        <v>3682</v>
      </c>
      <c r="B3689" s="4" t="b">
        <f t="shared" si="789"/>
        <v>1</v>
      </c>
      <c r="C3689" s="5" t="b">
        <f t="shared" si="787"/>
        <v>1</v>
      </c>
      <c r="D3689" s="4">
        <f t="shared" ca="1" si="790"/>
        <v>3</v>
      </c>
      <c r="E3689" s="15">
        <f t="shared" si="791"/>
        <v>3682</v>
      </c>
      <c r="F3689" s="4">
        <f t="shared" ca="1" si="792"/>
        <v>0</v>
      </c>
      <c r="G3689" s="6">
        <f>IF(C3689,VLOOKUP(A3689,RawData!A:C,3,FALSE),"")</f>
        <v>2.9453</v>
      </c>
      <c r="H3689" s="9">
        <f>IF(C3689,VLOOKUP(A3689,RawData!A:D,4,FALSE),"")</f>
        <v>209.723511</v>
      </c>
      <c r="I3689" s="5" t="b">
        <f t="shared" si="793"/>
        <v>1</v>
      </c>
      <c r="J3689" s="4">
        <f t="shared" ca="1" si="794"/>
        <v>209.78507027531674</v>
      </c>
      <c r="K3689" s="4">
        <f t="shared" ca="1" si="795"/>
        <v>0.21154282985330042</v>
      </c>
      <c r="L3689" s="4">
        <f t="shared" ca="1" si="796"/>
        <v>0.21591454274889088</v>
      </c>
      <c r="M3689" s="4">
        <f t="shared" ca="1" si="797"/>
        <v>0.19659523884197938</v>
      </c>
      <c r="N3689" s="4">
        <f t="shared" ca="1" si="799"/>
        <v>3</v>
      </c>
      <c r="O3689" s="4">
        <f t="shared" ca="1" si="798"/>
        <v>0</v>
      </c>
    </row>
    <row r="3690" spans="1:15" x14ac:dyDescent="0.2">
      <c r="A3690" s="4">
        <f t="shared" si="788"/>
        <v>3683</v>
      </c>
      <c r="B3690" s="4" t="b">
        <f t="shared" si="789"/>
        <v>1</v>
      </c>
      <c r="C3690" s="5" t="b">
        <f t="shared" si="787"/>
        <v>1</v>
      </c>
      <c r="D3690" s="4">
        <f t="shared" ca="1" si="790"/>
        <v>3</v>
      </c>
      <c r="E3690" s="15">
        <f t="shared" si="791"/>
        <v>3683</v>
      </c>
      <c r="F3690" s="4">
        <f t="shared" ca="1" si="792"/>
        <v>0</v>
      </c>
      <c r="G3690" s="6">
        <f>IF(C3690,VLOOKUP(A3690,RawData!A:C,3,FALSE),"")</f>
        <v>2.9453</v>
      </c>
      <c r="H3690" s="9">
        <f>IF(C3690,VLOOKUP(A3690,RawData!A:D,4,FALSE),"")</f>
        <v>209.728617769718</v>
      </c>
      <c r="I3690" s="5" t="b">
        <f t="shared" si="793"/>
        <v>1</v>
      </c>
      <c r="J3690" s="4">
        <f t="shared" ca="1" si="794"/>
        <v>209.79039176504531</v>
      </c>
      <c r="K3690" s="4">
        <f t="shared" ca="1" si="795"/>
        <v>0.23659543227873314</v>
      </c>
      <c r="L3690" s="4">
        <f t="shared" ca="1" si="796"/>
        <v>0.17742262502034123</v>
      </c>
      <c r="M3690" s="4">
        <f t="shared" ca="1" si="797"/>
        <v>0.21818107887298765</v>
      </c>
      <c r="N3690" s="4">
        <f t="shared" ca="1" si="799"/>
        <v>3</v>
      </c>
      <c r="O3690" s="4">
        <f t="shared" ca="1" si="798"/>
        <v>0</v>
      </c>
    </row>
    <row r="3691" spans="1:15" x14ac:dyDescent="0.2">
      <c r="A3691" s="4">
        <f t="shared" si="788"/>
        <v>3684</v>
      </c>
      <c r="B3691" s="4" t="b">
        <f t="shared" si="789"/>
        <v>1</v>
      </c>
      <c r="C3691" s="5" t="b">
        <f t="shared" si="787"/>
        <v>1</v>
      </c>
      <c r="D3691" s="4">
        <f t="shared" ca="1" si="790"/>
        <v>3</v>
      </c>
      <c r="E3691" s="15">
        <f t="shared" si="791"/>
        <v>3684</v>
      </c>
      <c r="F3691" s="4">
        <f t="shared" ca="1" si="792"/>
        <v>0</v>
      </c>
      <c r="G3691" s="6">
        <f>IF(C3691,VLOOKUP(A3691,RawData!A:C,3,FALSE),"")</f>
        <v>2.9453</v>
      </c>
      <c r="H3691" s="9">
        <f>IF(C3691,VLOOKUP(A3691,RawData!A:D,4,FALSE),"")</f>
        <v>209.729004</v>
      </c>
      <c r="I3691" s="5" t="b">
        <f t="shared" si="793"/>
        <v>1</v>
      </c>
      <c r="J3691" s="4">
        <f t="shared" ca="1" si="794"/>
        <v>209.79624917988826</v>
      </c>
      <c r="K3691" s="4">
        <f t="shared" ca="1" si="795"/>
        <v>0.26164805575970718</v>
      </c>
      <c r="L3691" s="4">
        <f t="shared" ca="1" si="796"/>
        <v>0.13746632609442599</v>
      </c>
      <c r="M3691" s="4">
        <f t="shared" ca="1" si="797"/>
        <v>0.24015400855998337</v>
      </c>
      <c r="N3691" s="4">
        <f t="shared" ca="1" si="799"/>
        <v>3</v>
      </c>
      <c r="O3691" s="4">
        <f t="shared" ca="1" si="798"/>
        <v>0</v>
      </c>
    </row>
    <row r="3692" spans="1:15" x14ac:dyDescent="0.2">
      <c r="A3692" s="4">
        <f t="shared" si="788"/>
        <v>3685</v>
      </c>
      <c r="B3692" s="4" t="b">
        <f t="shared" si="789"/>
        <v>1</v>
      </c>
      <c r="C3692" s="5" t="b">
        <f t="shared" si="787"/>
        <v>1</v>
      </c>
      <c r="D3692" s="4">
        <f t="shared" ca="1" si="790"/>
        <v>3</v>
      </c>
      <c r="E3692" s="15">
        <f t="shared" si="791"/>
        <v>3685</v>
      </c>
      <c r="F3692" s="4">
        <f t="shared" ca="1" si="792"/>
        <v>0</v>
      </c>
      <c r="G3692" s="6">
        <f>IF(C3692,VLOOKUP(A3692,RawData!A:C,3,FALSE),"")</f>
        <v>2.9453</v>
      </c>
      <c r="H3692" s="9">
        <f>IF(C3692,VLOOKUP(A3692,RawData!A:D,4,FALSE),"")</f>
        <v>209.729004</v>
      </c>
      <c r="I3692" s="5" t="b">
        <f t="shared" si="793"/>
        <v>1</v>
      </c>
      <c r="J3692" s="4">
        <f t="shared" ca="1" si="794"/>
        <v>209.80276707691939</v>
      </c>
      <c r="K3692" s="4">
        <f t="shared" ca="1" si="795"/>
        <v>0.28682523621935729</v>
      </c>
      <c r="L3692" s="4">
        <f t="shared" ca="1" si="796"/>
        <v>9.6409933717978902E-2</v>
      </c>
      <c r="M3692" s="4">
        <f t="shared" ca="1" si="797"/>
        <v>0.26723377827798345</v>
      </c>
      <c r="N3692" s="4">
        <f t="shared" ca="1" si="799"/>
        <v>3</v>
      </c>
      <c r="O3692" s="4">
        <f t="shared" ca="1" si="798"/>
        <v>0</v>
      </c>
    </row>
    <row r="3693" spans="1:15" x14ac:dyDescent="0.2">
      <c r="A3693" s="4">
        <f t="shared" si="788"/>
        <v>3686</v>
      </c>
      <c r="B3693" s="4" t="b">
        <f t="shared" si="789"/>
        <v>1</v>
      </c>
      <c r="C3693" s="5" t="b">
        <f t="shared" si="787"/>
        <v>1</v>
      </c>
      <c r="D3693" s="4">
        <f t="shared" ca="1" si="790"/>
        <v>3</v>
      </c>
      <c r="E3693" s="15">
        <f t="shared" si="791"/>
        <v>3686</v>
      </c>
      <c r="F3693" s="4">
        <f t="shared" ca="1" si="792"/>
        <v>0</v>
      </c>
      <c r="G3693" s="6">
        <f>IF(C3693,VLOOKUP(A3693,RawData!A:C,3,FALSE),"")</f>
        <v>2.9453</v>
      </c>
      <c r="H3693" s="9">
        <f>IF(C3693,VLOOKUP(A3693,RawData!A:D,4,FALSE),"")</f>
        <v>209.734110769718</v>
      </c>
      <c r="I3693" s="5" t="b">
        <f t="shared" si="793"/>
        <v>1</v>
      </c>
      <c r="J3693" s="4">
        <f t="shared" ca="1" si="794"/>
        <v>209.80995487638961</v>
      </c>
      <c r="K3693" s="4">
        <f t="shared" ca="1" si="795"/>
        <v>0.31201236033382429</v>
      </c>
      <c r="L3693" s="4">
        <f t="shared" ca="1" si="796"/>
        <v>5.4530822791292621E-2</v>
      </c>
      <c r="M3693" s="4">
        <f t="shared" ca="1" si="797"/>
        <v>0.29469977827798743</v>
      </c>
      <c r="N3693" s="4">
        <f t="shared" ca="1" si="799"/>
        <v>3</v>
      </c>
      <c r="O3693" s="4">
        <f t="shared" ca="1" si="798"/>
        <v>0</v>
      </c>
    </row>
    <row r="3694" spans="1:15" x14ac:dyDescent="0.2">
      <c r="A3694" s="4">
        <f t="shared" si="788"/>
        <v>3687</v>
      </c>
      <c r="B3694" s="4" t="b">
        <f t="shared" si="789"/>
        <v>1</v>
      </c>
      <c r="C3694" s="5" t="b">
        <f t="shared" si="787"/>
        <v>1</v>
      </c>
      <c r="D3694" s="4">
        <f t="shared" ca="1" si="790"/>
        <v>3</v>
      </c>
      <c r="E3694" s="15">
        <f t="shared" si="791"/>
        <v>3687</v>
      </c>
      <c r="F3694" s="4">
        <f t="shared" ca="1" si="792"/>
        <v>0</v>
      </c>
      <c r="G3694" s="6">
        <f>IF(C3694,VLOOKUP(A3694,RawData!A:C,3,FALSE),"")</f>
        <v>2.9453</v>
      </c>
      <c r="H3694" s="9">
        <f>IF(C3694,VLOOKUP(A3694,RawData!A:D,4,FALSE),"")</f>
        <v>209.74471053943699</v>
      </c>
      <c r="I3694" s="5" t="b">
        <f t="shared" si="793"/>
        <v>1</v>
      </c>
      <c r="J3694" s="4">
        <f t="shared" ca="1" si="794"/>
        <v>209.81768800026458</v>
      </c>
      <c r="K3694" s="4">
        <f t="shared" ca="1" si="795"/>
        <v>0.33682529496735469</v>
      </c>
      <c r="L3694" s="4">
        <f t="shared" ca="1" si="796"/>
        <v>1.209694453379484E-2</v>
      </c>
      <c r="M3694" s="4">
        <f t="shared" ca="1" si="797"/>
        <v>0.31705807887399828</v>
      </c>
      <c r="N3694" s="4">
        <f t="shared" ca="1" si="799"/>
        <v>3</v>
      </c>
      <c r="O3694" s="4">
        <f t="shared" ca="1" si="798"/>
        <v>0</v>
      </c>
    </row>
    <row r="3695" spans="1:15" x14ac:dyDescent="0.2">
      <c r="A3695" s="4">
        <f t="shared" si="788"/>
        <v>3688</v>
      </c>
      <c r="B3695" s="4" t="b">
        <f t="shared" si="789"/>
        <v>1</v>
      </c>
      <c r="C3695" s="5" t="b">
        <f t="shared" si="787"/>
        <v>1</v>
      </c>
      <c r="D3695" s="4">
        <f t="shared" ca="1" si="790"/>
        <v>3</v>
      </c>
      <c r="E3695" s="15">
        <f t="shared" si="791"/>
        <v>3688</v>
      </c>
      <c r="F3695" s="4">
        <f t="shared" ca="1" si="792"/>
        <v>0</v>
      </c>
      <c r="G3695" s="6">
        <f>IF(C3695,VLOOKUP(A3695,RawData!A:C,3,FALSE),"")</f>
        <v>2.9453</v>
      </c>
      <c r="H3695" s="9">
        <f>IF(C3695,VLOOKUP(A3695,RawData!A:D,4,FALSE),"")</f>
        <v>209.750590699405</v>
      </c>
      <c r="I3695" s="5" t="b">
        <f t="shared" si="793"/>
        <v>1</v>
      </c>
      <c r="J3695" s="4">
        <f t="shared" ca="1" si="794"/>
        <v>209.82620615997186</v>
      </c>
      <c r="K3695" s="4">
        <f t="shared" ca="1" si="795"/>
        <v>0.36111172483256837</v>
      </c>
      <c r="L3695" s="4">
        <f t="shared" ca="1" si="796"/>
        <v>3.0748259843534242E-2</v>
      </c>
      <c r="M3695" s="4">
        <f t="shared" ca="1" si="797"/>
        <v>0.34924454799698879</v>
      </c>
      <c r="N3695" s="4">
        <f t="shared" ca="1" si="799"/>
        <v>3</v>
      </c>
      <c r="O3695" s="4">
        <f t="shared" ca="1" si="798"/>
        <v>0</v>
      </c>
    </row>
    <row r="3696" spans="1:15" x14ac:dyDescent="0.2">
      <c r="A3696" s="4">
        <f t="shared" si="788"/>
        <v>3689</v>
      </c>
      <c r="B3696" s="4" t="b">
        <f t="shared" si="789"/>
        <v>1</v>
      </c>
      <c r="C3696" s="5" t="b">
        <f t="shared" si="787"/>
        <v>1</v>
      </c>
      <c r="D3696" s="4">
        <f t="shared" ca="1" si="790"/>
        <v>3</v>
      </c>
      <c r="E3696" s="15">
        <f t="shared" si="791"/>
        <v>3689</v>
      </c>
      <c r="F3696" s="4">
        <f t="shared" ca="1" si="792"/>
        <v>0</v>
      </c>
      <c r="G3696" s="6">
        <f>IF(C3696,VLOOKUP(A3696,RawData!A:C,3,FALSE),"")</f>
        <v>2.9453</v>
      </c>
      <c r="H3696" s="9">
        <f>IF(C3696,VLOOKUP(A3696,RawData!A:D,4,FALSE),"")</f>
        <v>209.761190539437</v>
      </c>
      <c r="I3696" s="5" t="b">
        <f t="shared" si="793"/>
        <v>1</v>
      </c>
      <c r="J3696" s="4">
        <f t="shared" ca="1" si="794"/>
        <v>209.8354036423689</v>
      </c>
      <c r="K3696" s="4">
        <f t="shared" ca="1" si="795"/>
        <v>0.38473910979655557</v>
      </c>
      <c r="L3696" s="4">
        <f t="shared" ca="1" si="796"/>
        <v>7.3497167899205351E-2</v>
      </c>
      <c r="M3696" s="4">
        <f t="shared" ca="1" si="797"/>
        <v>0.37709677827899668</v>
      </c>
      <c r="N3696" s="4">
        <f t="shared" ca="1" si="799"/>
        <v>3</v>
      </c>
      <c r="O3696" s="4">
        <f t="shared" ca="1" si="798"/>
        <v>0</v>
      </c>
    </row>
    <row r="3697" spans="1:15" x14ac:dyDescent="0.2">
      <c r="A3697" s="4">
        <f t="shared" si="788"/>
        <v>3690</v>
      </c>
      <c r="B3697" s="4" t="b">
        <f t="shared" si="789"/>
        <v>1</v>
      </c>
      <c r="C3697" s="5" t="b">
        <f t="shared" si="787"/>
        <v>1</v>
      </c>
      <c r="D3697" s="4">
        <f t="shared" ca="1" si="790"/>
        <v>3</v>
      </c>
      <c r="E3697" s="15">
        <f t="shared" si="791"/>
        <v>3690</v>
      </c>
      <c r="F3697" s="4">
        <f t="shared" ca="1" si="792"/>
        <v>0</v>
      </c>
      <c r="G3697" s="6">
        <f>IF(C3697,VLOOKUP(A3697,RawData!A:C,3,FALSE),"")</f>
        <v>2.9453</v>
      </c>
      <c r="H3697" s="9">
        <f>IF(C3697,VLOOKUP(A3697,RawData!A:D,4,FALSE),"")</f>
        <v>209.772176539437</v>
      </c>
      <c r="I3697" s="5" t="b">
        <f t="shared" si="793"/>
        <v>1</v>
      </c>
      <c r="J3697" s="4">
        <f t="shared" ca="1" si="794"/>
        <v>209.84527102720494</v>
      </c>
      <c r="K3697" s="4">
        <f t="shared" ca="1" si="795"/>
        <v>0.40757216788659889</v>
      </c>
      <c r="L3697" s="4">
        <f t="shared" ca="1" si="796"/>
        <v>0.11598754498612607</v>
      </c>
      <c r="M3697" s="4">
        <f t="shared" ca="1" si="797"/>
        <v>0.40456277827797749</v>
      </c>
      <c r="N3697" s="4">
        <f t="shared" ca="1" si="799"/>
        <v>3</v>
      </c>
      <c r="O3697" s="4">
        <f t="shared" ca="1" si="798"/>
        <v>0</v>
      </c>
    </row>
    <row r="3698" spans="1:15" x14ac:dyDescent="0.2">
      <c r="A3698" s="4">
        <f t="shared" si="788"/>
        <v>3691</v>
      </c>
      <c r="B3698" s="4" t="b">
        <f t="shared" si="789"/>
        <v>1</v>
      </c>
      <c r="C3698" s="5" t="b">
        <f t="shared" si="787"/>
        <v>1</v>
      </c>
      <c r="D3698" s="4">
        <f t="shared" ca="1" si="790"/>
        <v>3</v>
      </c>
      <c r="E3698" s="15">
        <f t="shared" si="791"/>
        <v>3691</v>
      </c>
      <c r="F3698" s="4">
        <f t="shared" ca="1" si="792"/>
        <v>0</v>
      </c>
      <c r="G3698" s="6">
        <f>IF(C3698,VLOOKUP(A3698,RawData!A:C,3,FALSE),"")</f>
        <v>2.9453</v>
      </c>
      <c r="H3698" s="9">
        <f>IF(C3698,VLOOKUP(A3698,RawData!A:D,4,FALSE),"")</f>
        <v>209.78827023884199</v>
      </c>
      <c r="I3698" s="5" t="b">
        <f t="shared" si="793"/>
        <v>1</v>
      </c>
      <c r="J3698" s="4">
        <f t="shared" ca="1" si="794"/>
        <v>209.85580831448002</v>
      </c>
      <c r="K3698" s="4">
        <f t="shared" ca="1" si="795"/>
        <v>0.42947679428374386</v>
      </c>
      <c r="L3698" s="4">
        <f t="shared" ca="1" si="796"/>
        <v>0.15796083746025147</v>
      </c>
      <c r="M3698" s="4">
        <f t="shared" ca="1" si="797"/>
        <v>0.43202877827798147</v>
      </c>
      <c r="N3698" s="4">
        <f t="shared" ca="1" si="799"/>
        <v>3</v>
      </c>
      <c r="O3698" s="4">
        <f t="shared" ca="1" si="798"/>
        <v>0</v>
      </c>
    </row>
    <row r="3699" spans="1:15" x14ac:dyDescent="0.2">
      <c r="A3699" s="4">
        <f t="shared" si="788"/>
        <v>3692</v>
      </c>
      <c r="B3699" s="4" t="b">
        <f t="shared" si="789"/>
        <v>1</v>
      </c>
      <c r="C3699" s="5" t="b">
        <f t="shared" si="787"/>
        <v>1</v>
      </c>
      <c r="D3699" s="4">
        <f t="shared" ca="1" si="790"/>
        <v>3</v>
      </c>
      <c r="E3699" s="15">
        <f t="shared" si="791"/>
        <v>3692</v>
      </c>
      <c r="F3699" s="4">
        <f t="shared" ca="1" si="792"/>
        <v>0</v>
      </c>
      <c r="G3699" s="6">
        <f>IF(C3699,VLOOKUP(A3699,RawData!A:C,3,FALSE),"")</f>
        <v>2.9453</v>
      </c>
      <c r="H3699" s="9">
        <f>IF(C3699,VLOOKUP(A3699,RawData!A:D,4,FALSE),"")</f>
        <v>209.799642539437</v>
      </c>
      <c r="I3699" s="5" t="b">
        <f t="shared" si="793"/>
        <v>1</v>
      </c>
      <c r="J3699" s="4">
        <f t="shared" ca="1" si="794"/>
        <v>209.86714005955307</v>
      </c>
      <c r="K3699" s="4">
        <f t="shared" ca="1" si="795"/>
        <v>0.45031898898807299</v>
      </c>
      <c r="L3699" s="4">
        <f t="shared" ca="1" si="796"/>
        <v>0.1992736477461392</v>
      </c>
      <c r="M3699" s="4">
        <f t="shared" ca="1" si="797"/>
        <v>0.46460154799697762</v>
      </c>
      <c r="N3699" s="4">
        <f t="shared" ca="1" si="799"/>
        <v>3</v>
      </c>
      <c r="O3699" s="4">
        <f t="shared" ca="1" si="798"/>
        <v>0</v>
      </c>
    </row>
    <row r="3700" spans="1:15" x14ac:dyDescent="0.2">
      <c r="A3700" s="4">
        <f t="shared" si="788"/>
        <v>3693</v>
      </c>
      <c r="B3700" s="4" t="b">
        <f t="shared" si="789"/>
        <v>1</v>
      </c>
      <c r="C3700" s="5" t="b">
        <f t="shared" si="787"/>
        <v>1</v>
      </c>
      <c r="D3700" s="4">
        <f t="shared" ca="1" si="790"/>
        <v>3</v>
      </c>
      <c r="E3700" s="15">
        <f t="shared" si="791"/>
        <v>3693</v>
      </c>
      <c r="F3700" s="4">
        <f t="shared" ca="1" si="792"/>
        <v>0</v>
      </c>
      <c r="G3700" s="6">
        <f>IF(C3700,VLOOKUP(A3700,RawData!A:C,3,FALSE),"")</f>
        <v>2.9453</v>
      </c>
      <c r="H3700" s="9">
        <f>IF(C3700,VLOOKUP(A3700,RawData!A:D,4,FALSE),"")</f>
        <v>209.81573623884199</v>
      </c>
      <c r="I3700" s="5" t="b">
        <f t="shared" si="793"/>
        <v>1</v>
      </c>
      <c r="J3700" s="4">
        <f t="shared" ca="1" si="794"/>
        <v>209.87915112731596</v>
      </c>
      <c r="K3700" s="4">
        <f t="shared" ca="1" si="795"/>
        <v>0.4699647973501726</v>
      </c>
      <c r="L3700" s="4">
        <f t="shared" ca="1" si="796"/>
        <v>0.23941833415699421</v>
      </c>
      <c r="M3700" s="4">
        <f t="shared" ca="1" si="797"/>
        <v>0.49245377827799075</v>
      </c>
      <c r="N3700" s="4">
        <f t="shared" ca="1" si="799"/>
        <v>3</v>
      </c>
      <c r="O3700" s="4">
        <f t="shared" ca="1" si="798"/>
        <v>0</v>
      </c>
    </row>
    <row r="3701" spans="1:15" x14ac:dyDescent="0.2">
      <c r="A3701" s="4">
        <f t="shared" si="788"/>
        <v>3694</v>
      </c>
      <c r="B3701" s="4" t="b">
        <f t="shared" si="789"/>
        <v>1</v>
      </c>
      <c r="C3701" s="5" t="b">
        <f t="shared" si="787"/>
        <v>1</v>
      </c>
      <c r="D3701" s="4">
        <f t="shared" ca="1" si="790"/>
        <v>3</v>
      </c>
      <c r="E3701" s="15">
        <f t="shared" si="791"/>
        <v>3694</v>
      </c>
      <c r="F3701" s="4">
        <f t="shared" ca="1" si="792"/>
        <v>0</v>
      </c>
      <c r="G3701" s="6">
        <f>IF(C3701,VLOOKUP(A3701,RawData!A:C,3,FALSE),"")</f>
        <v>2.9453</v>
      </c>
      <c r="H3701" s="9">
        <f>IF(C3701,VLOOKUP(A3701,RawData!A:D,4,FALSE),"")</f>
        <v>209.832215309155</v>
      </c>
      <c r="I3701" s="5" t="b">
        <f t="shared" si="793"/>
        <v>1</v>
      </c>
      <c r="J3701" s="4">
        <f t="shared" ca="1" si="794"/>
        <v>209.89183207484263</v>
      </c>
      <c r="K3701" s="4">
        <f t="shared" ca="1" si="795"/>
        <v>0.48828022279994343</v>
      </c>
      <c r="L3701" s="4">
        <f t="shared" ca="1" si="796"/>
        <v>0.27835721568990834</v>
      </c>
      <c r="M3701" s="4">
        <f t="shared" ca="1" si="797"/>
        <v>0.52502561830999639</v>
      </c>
      <c r="N3701" s="4">
        <f t="shared" ca="1" si="799"/>
        <v>3</v>
      </c>
      <c r="O3701" s="4">
        <f t="shared" ca="1" si="798"/>
        <v>0</v>
      </c>
    </row>
    <row r="3702" spans="1:15" x14ac:dyDescent="0.2">
      <c r="A3702" s="4">
        <f t="shared" si="788"/>
        <v>3695</v>
      </c>
      <c r="B3702" s="4" t="b">
        <f t="shared" si="789"/>
        <v>1</v>
      </c>
      <c r="C3702" s="5" t="b">
        <f t="shared" si="787"/>
        <v>1</v>
      </c>
      <c r="D3702" s="4">
        <f t="shared" ca="1" si="790"/>
        <v>3</v>
      </c>
      <c r="E3702" s="15">
        <f t="shared" si="791"/>
        <v>3695</v>
      </c>
      <c r="F3702" s="4">
        <f t="shared" ca="1" si="792"/>
        <v>0</v>
      </c>
      <c r="G3702" s="6">
        <f>IF(C3702,VLOOKUP(A3702,RawData!A:C,3,FALSE),"")</f>
        <v>2.9453</v>
      </c>
      <c r="H3702" s="9">
        <f>IF(C3702,VLOOKUP(A3702,RawData!A:D,4,FALSE),"")</f>
        <v>209.848695238842</v>
      </c>
      <c r="I3702" s="5" t="b">
        <f t="shared" si="793"/>
        <v>1</v>
      </c>
      <c r="J3702" s="4">
        <f t="shared" ca="1" si="794"/>
        <v>209.90518292309332</v>
      </c>
      <c r="K3702" s="4">
        <f t="shared" ca="1" si="795"/>
        <v>0.5051313106881139</v>
      </c>
      <c r="L3702" s="4">
        <f t="shared" ca="1" si="796"/>
        <v>0.31571660359244902</v>
      </c>
      <c r="M3702" s="4">
        <f t="shared" ca="1" si="797"/>
        <v>0.55287777827800255</v>
      </c>
      <c r="N3702" s="4">
        <f t="shared" ca="1" si="799"/>
        <v>3</v>
      </c>
      <c r="O3702" s="4">
        <f t="shared" ca="1" si="798"/>
        <v>0</v>
      </c>
    </row>
    <row r="3703" spans="1:15" x14ac:dyDescent="0.2">
      <c r="A3703" s="4">
        <f t="shared" si="788"/>
        <v>3696</v>
      </c>
      <c r="B3703" s="4" t="b">
        <f t="shared" si="789"/>
        <v>1</v>
      </c>
      <c r="C3703" s="5" t="b">
        <f t="shared" si="787"/>
        <v>1</v>
      </c>
      <c r="D3703" s="4">
        <f t="shared" ca="1" si="790"/>
        <v>3</v>
      </c>
      <c r="E3703" s="15">
        <f t="shared" si="791"/>
        <v>3696</v>
      </c>
      <c r="F3703" s="4">
        <f t="shared" ca="1" si="792"/>
        <v>0</v>
      </c>
      <c r="G3703" s="6">
        <f>IF(C3703,VLOOKUP(A3703,RawData!A:C,3,FALSE),"")</f>
        <v>2.9453</v>
      </c>
      <c r="H3703" s="9">
        <f>IF(C3703,VLOOKUP(A3703,RawData!A:D,4,FALSE),"")</f>
        <v>209.86517430915501</v>
      </c>
      <c r="I3703" s="5" t="b">
        <f t="shared" si="793"/>
        <v>1</v>
      </c>
      <c r="J3703" s="4">
        <f t="shared" ca="1" si="794"/>
        <v>209.91945278450098</v>
      </c>
      <c r="K3703" s="4">
        <f t="shared" ca="1" si="795"/>
        <v>0.52038404176906283</v>
      </c>
      <c r="L3703" s="4">
        <f t="shared" ca="1" si="796"/>
        <v>0.35134368003846816</v>
      </c>
      <c r="M3703" s="4">
        <f t="shared" ca="1" si="797"/>
        <v>0.59055824740201501</v>
      </c>
      <c r="N3703" s="4">
        <f t="shared" ca="1" si="799"/>
        <v>3</v>
      </c>
      <c r="O3703" s="4">
        <f t="shared" ca="1" si="798"/>
        <v>0</v>
      </c>
    </row>
    <row r="3704" spans="1:15" x14ac:dyDescent="0.2">
      <c r="A3704" s="4">
        <f t="shared" si="788"/>
        <v>3697</v>
      </c>
      <c r="B3704" s="4" t="b">
        <f t="shared" si="789"/>
        <v>1</v>
      </c>
      <c r="C3704" s="5" t="b">
        <f t="shared" si="787"/>
        <v>1</v>
      </c>
      <c r="D3704" s="4">
        <f t="shared" ca="1" si="790"/>
        <v>3</v>
      </c>
      <c r="E3704" s="15">
        <f t="shared" si="791"/>
        <v>3697</v>
      </c>
      <c r="F3704" s="4">
        <f t="shared" ca="1" si="792"/>
        <v>0</v>
      </c>
      <c r="G3704" s="6">
        <f>IF(C3704,VLOOKUP(A3704,RawData!A:C,3,FALSE),"")</f>
        <v>2.9453</v>
      </c>
      <c r="H3704" s="9">
        <f>IF(C3704,VLOOKUP(A3704,RawData!A:D,4,FALSE),"")</f>
        <v>209.881654238842</v>
      </c>
      <c r="I3704" s="5" t="b">
        <f t="shared" si="793"/>
        <v>1</v>
      </c>
      <c r="J3704" s="4">
        <f t="shared" ca="1" si="794"/>
        <v>209.93441141152448</v>
      </c>
      <c r="K3704" s="4">
        <f t="shared" ca="1" si="795"/>
        <v>0.53415359307174981</v>
      </c>
      <c r="L3704" s="4">
        <f t="shared" ca="1" si="796"/>
        <v>0.38485533602502642</v>
      </c>
      <c r="M3704" s="4">
        <f t="shared" ca="1" si="797"/>
        <v>0.61879677827798218</v>
      </c>
      <c r="N3704" s="4">
        <f t="shared" ca="1" si="799"/>
        <v>3</v>
      </c>
      <c r="O3704" s="4">
        <f t="shared" ca="1" si="798"/>
        <v>0</v>
      </c>
    </row>
    <row r="3705" spans="1:15" x14ac:dyDescent="0.2">
      <c r="A3705" s="4">
        <f t="shared" si="788"/>
        <v>3698</v>
      </c>
      <c r="B3705" s="4" t="b">
        <f t="shared" si="789"/>
        <v>1</v>
      </c>
      <c r="C3705" s="5" t="b">
        <f t="shared" si="787"/>
        <v>1</v>
      </c>
      <c r="D3705" s="4">
        <f t="shared" ca="1" si="790"/>
        <v>3</v>
      </c>
      <c r="E3705" s="15">
        <f t="shared" si="791"/>
        <v>3698</v>
      </c>
      <c r="F3705" s="4">
        <f t="shared" ca="1" si="792"/>
        <v>0</v>
      </c>
      <c r="G3705" s="6">
        <f>IF(C3705,VLOOKUP(A3705,RawData!A:C,3,FALSE),"")</f>
        <v>2.9453</v>
      </c>
      <c r="H3705" s="9">
        <f>IF(C3705,VLOOKUP(A3705,RawData!A:D,4,FALSE),"")</f>
        <v>209.89813330915501</v>
      </c>
      <c r="I3705" s="5" t="b">
        <f t="shared" si="793"/>
        <v>1</v>
      </c>
      <c r="J3705" s="4">
        <f t="shared" ca="1" si="794"/>
        <v>209.95003992002674</v>
      </c>
      <c r="K3705" s="4">
        <f t="shared" ca="1" si="795"/>
        <v>0.54632478756735736</v>
      </c>
      <c r="L3705" s="4">
        <f t="shared" ca="1" si="796"/>
        <v>0.41634786444365091</v>
      </c>
      <c r="M3705" s="4">
        <f t="shared" ca="1" si="797"/>
        <v>0.64626184859099567</v>
      </c>
      <c r="N3705" s="4">
        <f t="shared" ca="1" si="799"/>
        <v>3</v>
      </c>
      <c r="O3705" s="4">
        <f t="shared" ca="1" si="798"/>
        <v>0</v>
      </c>
    </row>
    <row r="3706" spans="1:15" x14ac:dyDescent="0.2">
      <c r="A3706" s="4">
        <f t="shared" si="788"/>
        <v>3699</v>
      </c>
      <c r="B3706" s="4" t="b">
        <f t="shared" si="789"/>
        <v>1</v>
      </c>
      <c r="C3706" s="5" t="b">
        <f t="shared" si="787"/>
        <v>1</v>
      </c>
      <c r="D3706" s="4">
        <f t="shared" ca="1" si="790"/>
        <v>3</v>
      </c>
      <c r="E3706" s="15">
        <f t="shared" si="791"/>
        <v>3699</v>
      </c>
      <c r="F3706" s="4">
        <f t="shared" ca="1" si="792"/>
        <v>0</v>
      </c>
      <c r="G3706" s="6">
        <f>IF(C3706,VLOOKUP(A3706,RawData!A:C,3,FALSE),"")</f>
        <v>2.9453</v>
      </c>
      <c r="H3706" s="9">
        <f>IF(C3706,VLOOKUP(A3706,RawData!A:D,4,FALSE),"")</f>
        <v>209.90950553943699</v>
      </c>
      <c r="I3706" s="5" t="b">
        <f t="shared" si="793"/>
        <v>1</v>
      </c>
      <c r="J3706" s="4">
        <f t="shared" ca="1" si="794"/>
        <v>209.96621377389403</v>
      </c>
      <c r="K3706" s="4">
        <f t="shared" ca="1" si="795"/>
        <v>0.55713735764362582</v>
      </c>
      <c r="L3706" s="4">
        <f t="shared" ca="1" si="796"/>
        <v>0.44570615286156112</v>
      </c>
      <c r="M3706" s="4">
        <f t="shared" ca="1" si="797"/>
        <v>0.66862100855999529</v>
      </c>
      <c r="N3706" s="4">
        <f t="shared" ca="1" si="799"/>
        <v>3</v>
      </c>
      <c r="O3706" s="4">
        <f t="shared" ca="1" si="798"/>
        <v>0</v>
      </c>
    </row>
    <row r="3707" spans="1:15" x14ac:dyDescent="0.2">
      <c r="A3707" s="4">
        <f t="shared" si="788"/>
        <v>3700</v>
      </c>
      <c r="B3707" s="4" t="b">
        <f t="shared" si="789"/>
        <v>1</v>
      </c>
      <c r="C3707" s="5" t="b">
        <f t="shared" si="787"/>
        <v>1</v>
      </c>
      <c r="D3707" s="4">
        <f t="shared" ca="1" si="790"/>
        <v>3</v>
      </c>
      <c r="E3707" s="15">
        <f t="shared" si="791"/>
        <v>3700</v>
      </c>
      <c r="F3707" s="4">
        <f t="shared" ca="1" si="792"/>
        <v>0</v>
      </c>
      <c r="G3707" s="6">
        <f>IF(C3707,VLOOKUP(A3707,RawData!A:C,3,FALSE),"")</f>
        <v>2.9453</v>
      </c>
      <c r="H3707" s="9">
        <f>IF(C3707,VLOOKUP(A3707,RawData!A:D,4,FALSE),"")</f>
        <v>209.92559923884201</v>
      </c>
      <c r="I3707" s="5" t="b">
        <f t="shared" si="793"/>
        <v>1</v>
      </c>
      <c r="J3707" s="4">
        <f t="shared" ca="1" si="794"/>
        <v>209.98292353191533</v>
      </c>
      <c r="K3707" s="4">
        <f t="shared" ca="1" si="795"/>
        <v>0.56648559187320302</v>
      </c>
      <c r="L3707" s="4">
        <f t="shared" ca="1" si="796"/>
        <v>0.47292078274278992</v>
      </c>
      <c r="M3707" s="4">
        <f t="shared" ca="1" si="797"/>
        <v>0.69059307887300747</v>
      </c>
      <c r="N3707" s="4">
        <f t="shared" ca="1" si="799"/>
        <v>3</v>
      </c>
      <c r="O3707" s="4">
        <f t="shared" ca="1" si="798"/>
        <v>0</v>
      </c>
    </row>
    <row r="3708" spans="1:15" x14ac:dyDescent="0.2">
      <c r="A3708" s="4">
        <f t="shared" si="788"/>
        <v>3701</v>
      </c>
      <c r="B3708" s="4" t="b">
        <f t="shared" si="789"/>
        <v>1</v>
      </c>
      <c r="C3708" s="5" t="b">
        <f t="shared" si="787"/>
        <v>1</v>
      </c>
      <c r="D3708" s="4">
        <f t="shared" ca="1" si="790"/>
        <v>3</v>
      </c>
      <c r="E3708" s="15">
        <f t="shared" si="791"/>
        <v>3701</v>
      </c>
      <c r="F3708" s="4">
        <f t="shared" ca="1" si="792"/>
        <v>0</v>
      </c>
      <c r="G3708" s="6">
        <f>IF(C3708,VLOOKUP(A3708,RawData!A:C,3,FALSE),"")</f>
        <v>2.9453</v>
      </c>
      <c r="H3708" s="9">
        <f>IF(C3708,VLOOKUP(A3708,RawData!A:D,4,FALSE),"")</f>
        <v>209.94207830915499</v>
      </c>
      <c r="I3708" s="5" t="b">
        <f t="shared" si="793"/>
        <v>1</v>
      </c>
      <c r="J3708" s="4">
        <f t="shared" ca="1" si="794"/>
        <v>210.00016921505093</v>
      </c>
      <c r="K3708" s="4">
        <f t="shared" ca="1" si="795"/>
        <v>0.57436004732983292</v>
      </c>
      <c r="L3708" s="4">
        <f t="shared" ca="1" si="796"/>
        <v>0.49824084213022957</v>
      </c>
      <c r="M3708" s="4">
        <f t="shared" ca="1" si="797"/>
        <v>0.70745923884200579</v>
      </c>
      <c r="N3708" s="4">
        <f t="shared" ca="1" si="799"/>
        <v>3</v>
      </c>
      <c r="O3708" s="4">
        <f t="shared" ca="1" si="798"/>
        <v>0</v>
      </c>
    </row>
    <row r="3709" spans="1:15" x14ac:dyDescent="0.2">
      <c r="A3709" s="4">
        <f t="shared" si="788"/>
        <v>3702</v>
      </c>
      <c r="B3709" s="4" t="b">
        <f t="shared" si="789"/>
        <v>1</v>
      </c>
      <c r="C3709" s="5" t="b">
        <f t="shared" si="787"/>
        <v>1</v>
      </c>
      <c r="D3709" s="4">
        <f t="shared" ca="1" si="790"/>
        <v>3</v>
      </c>
      <c r="E3709" s="15">
        <f t="shared" si="791"/>
        <v>3702</v>
      </c>
      <c r="F3709" s="4">
        <f t="shared" ca="1" si="792"/>
        <v>0</v>
      </c>
      <c r="G3709" s="6">
        <f>IF(C3709,VLOOKUP(A3709,RawData!A:C,3,FALSE),"")</f>
        <v>2.9453</v>
      </c>
      <c r="H3709" s="9">
        <f>IF(C3709,VLOOKUP(A3709,RawData!A:D,4,FALSE),"")</f>
        <v>209.95855823884199</v>
      </c>
      <c r="I3709" s="5" t="b">
        <f t="shared" si="793"/>
        <v>1</v>
      </c>
      <c r="J3709" s="4">
        <f t="shared" ca="1" si="794"/>
        <v>210.01795082501582</v>
      </c>
      <c r="K3709" s="4">
        <f t="shared" ca="1" si="795"/>
        <v>0.58076072229877695</v>
      </c>
      <c r="L3709" s="4">
        <f t="shared" ca="1" si="796"/>
        <v>0.52193430320357947</v>
      </c>
      <c r="M3709" s="4">
        <f t="shared" ca="1" si="797"/>
        <v>0.72904600856000457</v>
      </c>
      <c r="N3709" s="4">
        <f t="shared" ca="1" si="799"/>
        <v>3</v>
      </c>
      <c r="O3709" s="4">
        <f t="shared" ca="1" si="798"/>
        <v>0</v>
      </c>
    </row>
    <row r="3710" spans="1:15" x14ac:dyDescent="0.2">
      <c r="A3710" s="4">
        <f t="shared" si="788"/>
        <v>3703</v>
      </c>
      <c r="B3710" s="4" t="b">
        <f t="shared" si="789"/>
        <v>1</v>
      </c>
      <c r="C3710" s="5" t="b">
        <f t="shared" si="787"/>
        <v>1</v>
      </c>
      <c r="D3710" s="4">
        <f t="shared" ca="1" si="790"/>
        <v>3</v>
      </c>
      <c r="E3710" s="15">
        <f t="shared" si="791"/>
        <v>3703</v>
      </c>
      <c r="F3710" s="4">
        <f t="shared" ca="1" si="792"/>
        <v>0</v>
      </c>
      <c r="G3710" s="6">
        <f>IF(C3710,VLOOKUP(A3710,RawData!A:C,3,FALSE),"")</f>
        <v>2.9453</v>
      </c>
      <c r="H3710" s="9">
        <f>IF(C3710,VLOOKUP(A3710,RawData!A:D,4,FALSE),"")</f>
        <v>209.980144078873</v>
      </c>
      <c r="I3710" s="5" t="b">
        <f t="shared" si="793"/>
        <v>1</v>
      </c>
      <c r="J3710" s="4">
        <f t="shared" ca="1" si="794"/>
        <v>210.03626833913469</v>
      </c>
      <c r="K3710" s="4">
        <f t="shared" ca="1" si="795"/>
        <v>0.58543850606193359</v>
      </c>
      <c r="L3710" s="4">
        <f t="shared" ca="1" si="796"/>
        <v>0.54426914157252781</v>
      </c>
      <c r="M3710" s="4">
        <f t="shared" ca="1" si="797"/>
        <v>0.74591130915601411</v>
      </c>
      <c r="N3710" s="4">
        <f t="shared" ca="1" si="799"/>
        <v>3</v>
      </c>
      <c r="O3710" s="4">
        <f t="shared" ca="1" si="798"/>
        <v>0</v>
      </c>
    </row>
    <row r="3711" spans="1:15" x14ac:dyDescent="0.2">
      <c r="A3711" s="4">
        <f t="shared" si="788"/>
        <v>3704</v>
      </c>
      <c r="B3711" s="4" t="b">
        <f t="shared" si="789"/>
        <v>1</v>
      </c>
      <c r="C3711" s="5" t="b">
        <f t="shared" si="787"/>
        <v>1</v>
      </c>
      <c r="D3711" s="4">
        <f t="shared" ca="1" si="790"/>
        <v>3</v>
      </c>
      <c r="E3711" s="15">
        <f t="shared" si="791"/>
        <v>3704</v>
      </c>
      <c r="F3711" s="4">
        <f t="shared" ca="1" si="792"/>
        <v>0</v>
      </c>
      <c r="G3711" s="6">
        <f>IF(C3711,VLOOKUP(A3711,RawData!A:C,3,FALSE),"")</f>
        <v>2.9453</v>
      </c>
      <c r="H3711" s="9">
        <f>IF(C3711,VLOOKUP(A3711,RawData!A:D,4,FALSE),"")</f>
        <v>210.00211700855999</v>
      </c>
      <c r="I3711" s="5" t="b">
        <f t="shared" si="793"/>
        <v>1</v>
      </c>
      <c r="J3711" s="4">
        <f t="shared" ca="1" si="794"/>
        <v>210.05499722300888</v>
      </c>
      <c r="K3711" s="4">
        <f t="shared" ca="1" si="795"/>
        <v>0.58825000275871275</v>
      </c>
      <c r="L3711" s="4">
        <f t="shared" ca="1" si="796"/>
        <v>0.56563784285540919</v>
      </c>
      <c r="M3711" s="4">
        <f t="shared" ca="1" si="797"/>
        <v>0.76749800855998274</v>
      </c>
      <c r="N3711" s="4">
        <f t="shared" ca="1" si="799"/>
        <v>3</v>
      </c>
      <c r="O3711" s="4">
        <f t="shared" ca="1" si="798"/>
        <v>0</v>
      </c>
    </row>
    <row r="3712" spans="1:15" x14ac:dyDescent="0.2">
      <c r="A3712" s="4">
        <f t="shared" si="788"/>
        <v>3705</v>
      </c>
      <c r="B3712" s="4" t="b">
        <f t="shared" si="789"/>
        <v>1</v>
      </c>
      <c r="C3712" s="5" t="b">
        <f t="shared" si="787"/>
        <v>1</v>
      </c>
      <c r="D3712" s="4">
        <f t="shared" ca="1" si="790"/>
        <v>3</v>
      </c>
      <c r="E3712" s="15">
        <f t="shared" si="791"/>
        <v>3705</v>
      </c>
      <c r="F3712" s="4">
        <f t="shared" ca="1" si="792"/>
        <v>0</v>
      </c>
      <c r="G3712" s="6">
        <f>IF(C3712,VLOOKUP(A3712,RawData!A:C,3,FALSE),"")</f>
        <v>2.9453</v>
      </c>
      <c r="H3712" s="9">
        <f>IF(C3712,VLOOKUP(A3712,RawData!A:D,4,FALSE),"")</f>
        <v>210.02919677827799</v>
      </c>
      <c r="I3712" s="5" t="b">
        <f t="shared" si="793"/>
        <v>1</v>
      </c>
      <c r="J3712" s="4">
        <f t="shared" ca="1" si="794"/>
        <v>210.07425261346154</v>
      </c>
      <c r="K3712" s="4">
        <f t="shared" ca="1" si="795"/>
        <v>0.58893665874521162</v>
      </c>
      <c r="L3712" s="4">
        <f t="shared" ca="1" si="796"/>
        <v>0.5861932667991141</v>
      </c>
      <c r="M3712" s="4">
        <f t="shared" ca="1" si="797"/>
        <v>0.78947100855998542</v>
      </c>
      <c r="N3712" s="4">
        <f t="shared" ca="1" si="799"/>
        <v>3</v>
      </c>
      <c r="O3712" s="4">
        <f t="shared" ca="1" si="798"/>
        <v>0</v>
      </c>
    </row>
    <row r="3713" spans="1:15" x14ac:dyDescent="0.2">
      <c r="A3713" s="4">
        <f t="shared" si="788"/>
        <v>3706</v>
      </c>
      <c r="B3713" s="4" t="b">
        <f t="shared" si="789"/>
        <v>1</v>
      </c>
      <c r="C3713" s="5" t="b">
        <f t="shared" si="787"/>
        <v>1</v>
      </c>
      <c r="D3713" s="4">
        <f t="shared" ca="1" si="790"/>
        <v>3</v>
      </c>
      <c r="E3713" s="15">
        <f t="shared" si="791"/>
        <v>3706</v>
      </c>
      <c r="F3713" s="4">
        <f t="shared" ca="1" si="792"/>
        <v>0</v>
      </c>
      <c r="G3713" s="6">
        <f>IF(C3713,VLOOKUP(A3713,RawData!A:C,3,FALSE),"")</f>
        <v>2.9453</v>
      </c>
      <c r="H3713" s="9">
        <f>IF(C3713,VLOOKUP(A3713,RawData!A:D,4,FALSE),"")</f>
        <v>210.056662778278</v>
      </c>
      <c r="I3713" s="5" t="b">
        <f t="shared" si="793"/>
        <v>1</v>
      </c>
      <c r="J3713" s="4">
        <f t="shared" ca="1" si="794"/>
        <v>210.09391935270926</v>
      </c>
      <c r="K3713" s="4">
        <f t="shared" ca="1" si="795"/>
        <v>0.58735507644593099</v>
      </c>
      <c r="L3713" s="4">
        <f t="shared" ca="1" si="796"/>
        <v>0.6064430358448476</v>
      </c>
      <c r="M3713" s="4">
        <f t="shared" ca="1" si="797"/>
        <v>0.80122953943700281</v>
      </c>
      <c r="N3713" s="4">
        <f t="shared" ca="1" si="799"/>
        <v>3</v>
      </c>
      <c r="O3713" s="4">
        <f t="shared" ca="1" si="798"/>
        <v>0</v>
      </c>
    </row>
    <row r="3714" spans="1:15" x14ac:dyDescent="0.2">
      <c r="A3714" s="4">
        <f t="shared" si="788"/>
        <v>3707</v>
      </c>
      <c r="B3714" s="4" t="b">
        <f t="shared" si="789"/>
        <v>1</v>
      </c>
      <c r="C3714" s="5" t="b">
        <f t="shared" si="787"/>
        <v>1</v>
      </c>
      <c r="D3714" s="4">
        <f t="shared" ca="1" si="790"/>
        <v>3</v>
      </c>
      <c r="E3714" s="15">
        <f t="shared" si="791"/>
        <v>3707</v>
      </c>
      <c r="F3714" s="4">
        <f t="shared" ca="1" si="792"/>
        <v>0</v>
      </c>
      <c r="G3714" s="6">
        <f>IF(C3714,VLOOKUP(A3714,RawData!A:C,3,FALSE),"")</f>
        <v>2.9453</v>
      </c>
      <c r="H3714" s="9">
        <f>IF(C3714,VLOOKUP(A3714,RawData!A:D,4,FALSE),"")</f>
        <v>210.07902107887401</v>
      </c>
      <c r="I3714" s="5" t="b">
        <f t="shared" si="793"/>
        <v>1</v>
      </c>
      <c r="J3714" s="4">
        <f t="shared" ca="1" si="794"/>
        <v>210.11386348610253</v>
      </c>
      <c r="K3714" s="4">
        <f t="shared" ca="1" si="795"/>
        <v>0.58362041364426887</v>
      </c>
      <c r="L3714" s="4">
        <f t="shared" ca="1" si="796"/>
        <v>0.62692309606728713</v>
      </c>
      <c r="M3714" s="4">
        <f t="shared" ca="1" si="797"/>
        <v>0.80710969940500377</v>
      </c>
      <c r="N3714" s="4">
        <f t="shared" ca="1" si="799"/>
        <v>3</v>
      </c>
      <c r="O3714" s="4">
        <f t="shared" ca="1" si="798"/>
        <v>0</v>
      </c>
    </row>
    <row r="3715" spans="1:15" x14ac:dyDescent="0.2">
      <c r="A3715" s="4">
        <f t="shared" si="788"/>
        <v>3708</v>
      </c>
      <c r="B3715" s="4" t="b">
        <f t="shared" si="789"/>
        <v>1</v>
      </c>
      <c r="C3715" s="5" t="b">
        <f t="shared" si="787"/>
        <v>1</v>
      </c>
      <c r="D3715" s="4">
        <f t="shared" ca="1" si="790"/>
        <v>3</v>
      </c>
      <c r="E3715" s="15">
        <f t="shared" si="791"/>
        <v>3708</v>
      </c>
      <c r="F3715" s="4">
        <f t="shared" ca="1" si="792"/>
        <v>0</v>
      </c>
      <c r="G3715" s="6">
        <f>IF(C3715,VLOOKUP(A3715,RawData!A:C,3,FALSE),"")</f>
        <v>2.9453</v>
      </c>
      <c r="H3715" s="9">
        <f>IF(C3715,VLOOKUP(A3715,RawData!A:D,4,FALSE),"")</f>
        <v>210.111207547997</v>
      </c>
      <c r="I3715" s="5" t="b">
        <f t="shared" si="793"/>
        <v>1</v>
      </c>
      <c r="J3715" s="4">
        <f t="shared" ca="1" si="794"/>
        <v>210.13382646171229</v>
      </c>
      <c r="K3715" s="4">
        <f t="shared" ca="1" si="795"/>
        <v>0.57749295891272823</v>
      </c>
      <c r="L3715" s="4">
        <f t="shared" ca="1" si="796"/>
        <v>0.6477956645833558</v>
      </c>
      <c r="M3715" s="4">
        <f t="shared" ca="1" si="797"/>
        <v>0.8126018400320163</v>
      </c>
      <c r="N3715" s="4">
        <f t="shared" ca="1" si="799"/>
        <v>3</v>
      </c>
      <c r="O3715" s="4">
        <f t="shared" ca="1" si="798"/>
        <v>0</v>
      </c>
    </row>
    <row r="3716" spans="1:15" x14ac:dyDescent="0.2">
      <c r="A3716" s="4">
        <f t="shared" si="788"/>
        <v>3709</v>
      </c>
      <c r="B3716" s="4" t="b">
        <f t="shared" si="789"/>
        <v>1</v>
      </c>
      <c r="C3716" s="5" t="b">
        <f t="shared" si="787"/>
        <v>1</v>
      </c>
      <c r="D3716" s="4">
        <f t="shared" ca="1" si="790"/>
        <v>3</v>
      </c>
      <c r="E3716" s="15">
        <f t="shared" si="791"/>
        <v>3709</v>
      </c>
      <c r="F3716" s="4">
        <f t="shared" ca="1" si="792"/>
        <v>0</v>
      </c>
      <c r="G3716" s="6">
        <f>IF(C3716,VLOOKUP(A3716,RawData!A:C,3,FALSE),"")</f>
        <v>2.9453</v>
      </c>
      <c r="H3716" s="9">
        <f>IF(C3716,VLOOKUP(A3716,RawData!A:D,4,FALSE),"")</f>
        <v>210.13905977827901</v>
      </c>
      <c r="I3716" s="5" t="b">
        <f t="shared" si="793"/>
        <v>1</v>
      </c>
      <c r="J3716" s="4">
        <f t="shared" ca="1" si="794"/>
        <v>210.15378941464675</v>
      </c>
      <c r="K3716" s="4">
        <f t="shared" ca="1" si="795"/>
        <v>0.56882931467592357</v>
      </c>
      <c r="L3716" s="4">
        <f t="shared" ca="1" si="796"/>
        <v>0.66944384868079965</v>
      </c>
      <c r="M3716" s="4">
        <f t="shared" ca="1" si="797"/>
        <v>0.8078812302809979</v>
      </c>
      <c r="N3716" s="4">
        <f t="shared" ca="1" si="799"/>
        <v>3</v>
      </c>
      <c r="O3716" s="4">
        <f t="shared" ca="1" si="798"/>
        <v>0</v>
      </c>
    </row>
    <row r="3717" spans="1:15" x14ac:dyDescent="0.2">
      <c r="A3717" s="4">
        <f t="shared" si="788"/>
        <v>3710</v>
      </c>
      <c r="B3717" s="4" t="b">
        <f t="shared" si="789"/>
        <v>1</v>
      </c>
      <c r="C3717" s="5" t="b">
        <f t="shared" si="787"/>
        <v>1</v>
      </c>
      <c r="D3717" s="4">
        <f t="shared" ca="1" si="790"/>
        <v>3</v>
      </c>
      <c r="E3717" s="15">
        <f t="shared" si="791"/>
        <v>3710</v>
      </c>
      <c r="F3717" s="4">
        <f t="shared" ca="1" si="792"/>
        <v>0</v>
      </c>
      <c r="G3717" s="6">
        <f>IF(C3717,VLOOKUP(A3717,RawData!A:C,3,FALSE),"")</f>
        <v>2.9453</v>
      </c>
      <c r="H3717" s="9">
        <f>IF(C3717,VLOOKUP(A3717,RawData!A:D,4,FALSE),"")</f>
        <v>210.16652577827799</v>
      </c>
      <c r="I3717" s="5" t="b">
        <f t="shared" si="793"/>
        <v>1</v>
      </c>
      <c r="J3717" s="4">
        <f t="shared" ca="1" si="794"/>
        <v>210.1736278105073</v>
      </c>
      <c r="K3717" s="4">
        <f t="shared" ca="1" si="795"/>
        <v>0.5577446160420152</v>
      </c>
      <c r="L3717" s="4">
        <f t="shared" ca="1" si="796"/>
        <v>0.6921450215450875</v>
      </c>
      <c r="M3717" s="4">
        <f t="shared" ca="1" si="797"/>
        <v>0.80238823028099659</v>
      </c>
      <c r="N3717" s="4">
        <f t="shared" ca="1" si="799"/>
        <v>3</v>
      </c>
      <c r="O3717" s="4">
        <f t="shared" ca="1" si="798"/>
        <v>0</v>
      </c>
    </row>
    <row r="3718" spans="1:15" x14ac:dyDescent="0.2">
      <c r="A3718" s="4">
        <f t="shared" si="788"/>
        <v>3711</v>
      </c>
      <c r="B3718" s="4" t="b">
        <f t="shared" si="789"/>
        <v>1</v>
      </c>
      <c r="C3718" s="5" t="b">
        <f t="shared" si="787"/>
        <v>1</v>
      </c>
      <c r="D3718" s="4">
        <f t="shared" ca="1" si="790"/>
        <v>3</v>
      </c>
      <c r="E3718" s="15">
        <f t="shared" si="791"/>
        <v>3711</v>
      </c>
      <c r="F3718" s="4">
        <f t="shared" ca="1" si="792"/>
        <v>0</v>
      </c>
      <c r="G3718" s="6">
        <f>IF(C3718,VLOOKUP(A3718,RawData!A:C,3,FALSE),"")</f>
        <v>2.9453</v>
      </c>
      <c r="H3718" s="9">
        <f>IF(C3718,VLOOKUP(A3718,RawData!A:D,4,FALSE),"")</f>
        <v>210.19399177827799</v>
      </c>
      <c r="I3718" s="5" t="b">
        <f t="shared" si="793"/>
        <v>1</v>
      </c>
      <c r="J3718" s="4">
        <f t="shared" ca="1" si="794"/>
        <v>210.19320767539907</v>
      </c>
      <c r="K3718" s="4">
        <f t="shared" ca="1" si="795"/>
        <v>0.54412370522751985</v>
      </c>
      <c r="L3718" s="4">
        <f t="shared" ca="1" si="796"/>
        <v>0.71641626778884415</v>
      </c>
      <c r="M3718" s="4">
        <f t="shared" ca="1" si="797"/>
        <v>0.78668076115801</v>
      </c>
      <c r="N3718" s="4">
        <f t="shared" ca="1" si="799"/>
        <v>3</v>
      </c>
      <c r="O3718" s="4">
        <f t="shared" ca="1" si="798"/>
        <v>0</v>
      </c>
    </row>
    <row r="3719" spans="1:15" x14ac:dyDescent="0.2">
      <c r="A3719" s="4">
        <f t="shared" si="788"/>
        <v>3712</v>
      </c>
      <c r="B3719" s="4" t="b">
        <f t="shared" si="789"/>
        <v>1</v>
      </c>
      <c r="C3719" s="5" t="b">
        <f t="shared" ref="C3719:C3782" si="800">IF(AND(B3719,A3719&lt;=$G$1),TRUE(),FALSE())</f>
        <v>1</v>
      </c>
      <c r="D3719" s="4">
        <f t="shared" ca="1" si="790"/>
        <v>3</v>
      </c>
      <c r="E3719" s="15">
        <f t="shared" si="791"/>
        <v>3712</v>
      </c>
      <c r="F3719" s="4">
        <f t="shared" ca="1" si="792"/>
        <v>0</v>
      </c>
      <c r="G3719" s="6">
        <f>IF(C3719,VLOOKUP(A3719,RawData!A:C,3,FALSE),"")</f>
        <v>2.9453</v>
      </c>
      <c r="H3719" s="9">
        <f>IF(C3719,VLOOKUP(A3719,RawData!A:D,4,FALSE),"")</f>
        <v>210.22656454799699</v>
      </c>
      <c r="I3719" s="5" t="b">
        <f t="shared" si="793"/>
        <v>1</v>
      </c>
      <c r="J3719" s="4">
        <f t="shared" ca="1" si="794"/>
        <v>210.21239501103707</v>
      </c>
      <c r="K3719" s="4">
        <f t="shared" ca="1" si="795"/>
        <v>0.52808173830095484</v>
      </c>
      <c r="L3719" s="4">
        <f t="shared" ca="1" si="796"/>
        <v>0.74279349156603303</v>
      </c>
      <c r="M3719" s="4">
        <f t="shared" ca="1" si="797"/>
        <v>0.77530846056299652</v>
      </c>
      <c r="N3719" s="4">
        <f t="shared" ca="1" si="799"/>
        <v>3</v>
      </c>
      <c r="O3719" s="4">
        <f t="shared" ca="1" si="798"/>
        <v>0</v>
      </c>
    </row>
    <row r="3720" spans="1:15" x14ac:dyDescent="0.2">
      <c r="A3720" s="4">
        <f t="shared" ref="A3720:A3783" si="801">A3719+$C$4</f>
        <v>3713</v>
      </c>
      <c r="B3720" s="4" t="b">
        <f t="shared" ref="B3720:B3783" si="802">IF(ROW()&lt;7+$G$4,TRUE(),FALSE())</f>
        <v>1</v>
      </c>
      <c r="C3720" s="5" t="b">
        <f t="shared" si="800"/>
        <v>1</v>
      </c>
      <c r="D3720" s="4">
        <f t="shared" ref="D3720:D3783" ca="1" si="803">IF(AND($C3719,$I3719),IF(AND($L3719&lt;$C$3,$L3720&gt;=$C$3),$D3719+0.5,IF(AND($L3719&gt;=$C$3,$L3720&lt;$C$3),$D3719+0.5,$D3719)),$D3719)</f>
        <v>3</v>
      </c>
      <c r="E3720" s="15">
        <f t="shared" ref="E3720:E3783" si="804">IF(C3720,A3720,NA())</f>
        <v>3713</v>
      </c>
      <c r="F3720" s="4">
        <f t="shared" ref="F3720:F3783" ca="1" si="805">IF(MOD($D3720,1)=0.5,20,0)</f>
        <v>0</v>
      </c>
      <c r="G3720" s="6">
        <f>IF(C3720,VLOOKUP(A3720,RawData!A:C,3,FALSE),"")</f>
        <v>2.9453</v>
      </c>
      <c r="H3720" s="9">
        <f>IF(C3720,VLOOKUP(A3720,RawData!A:D,4,FALSE),"")</f>
        <v>210.254416778278</v>
      </c>
      <c r="I3720" s="5" t="b">
        <f t="shared" ref="I3720:I3783" si="806">IF(C3720,IF(E3720-$E$7&gt;=$C$1/2,TRUE(),FALSE()),FALSE())</f>
        <v>1</v>
      </c>
      <c r="J3720" s="4">
        <f t="shared" ref="J3720:J3783" ca="1" si="807">IF($I3720,IF($C3720,AVERAGE(OFFSET($H$1:$H$27000,ROW()-$C$1/$C$4/2-1,0,$C$1/$C$4+1,1)),NA()),NA())</f>
        <v>210.2311804181308</v>
      </c>
      <c r="K3720" s="4">
        <f t="shared" ref="K3720:K3783" ca="1" si="808">IF(I3720,ABS(INDEX($J$1:$J$27000,ROW()+$C$1/$C$4/2)-INDEX($J$1:$J$27000,ROW()-$C$1/$C$4/2)),NA())</f>
        <v>0.50975269258699996</v>
      </c>
      <c r="L3720" s="4">
        <f t="shared" ref="L3720:L3783" ca="1" si="809">IF(AND(C3720,I3720),INDEX($K$1:$K$27000,ROW()+$C$1/$C$4+1),NA())</f>
        <v>0.77156350727315726</v>
      </c>
      <c r="M3720" s="4">
        <f t="shared" ref="M3720:M3783" ca="1" si="810">IF($I3720,IF($C3720,ABS(OFFSET($H$1:$H$27000,ROW()-$C$1/$C$4/2-1,0,1,1)-OFFSET($H$1:$H$27000,ROW()+$C$1/$C$4/2-1,0,1,1)),NA()),NA())</f>
        <v>0.75410799144000862</v>
      </c>
      <c r="N3720" s="4">
        <f t="shared" ca="1" si="799"/>
        <v>3</v>
      </c>
      <c r="O3720" s="4">
        <f t="shared" ref="O3720:O3783" ca="1" si="811">IF(MOD($N3720,1)=0.5,20,0)</f>
        <v>0</v>
      </c>
    </row>
    <row r="3721" spans="1:15" x14ac:dyDescent="0.2">
      <c r="A3721" s="4">
        <f t="shared" si="801"/>
        <v>3714</v>
      </c>
      <c r="B3721" s="4" t="b">
        <f t="shared" si="802"/>
        <v>1</v>
      </c>
      <c r="C3721" s="5" t="b">
        <f t="shared" si="800"/>
        <v>1</v>
      </c>
      <c r="D3721" s="4">
        <f t="shared" ca="1" si="803"/>
        <v>3</v>
      </c>
      <c r="E3721" s="15">
        <f t="shared" si="804"/>
        <v>3714</v>
      </c>
      <c r="F3721" s="4">
        <f t="shared" ca="1" si="805"/>
        <v>0</v>
      </c>
      <c r="G3721" s="6">
        <f>IF(C3721,VLOOKUP(A3721,RawData!A:C,3,FALSE),"")</f>
        <v>2.9453</v>
      </c>
      <c r="H3721" s="9">
        <f>IF(C3721,VLOOKUP(A3721,RawData!A:D,4,FALSE),"")</f>
        <v>210.28188184859201</v>
      </c>
      <c r="I3721" s="5" t="b">
        <f t="shared" si="806"/>
        <v>1</v>
      </c>
      <c r="J3721" s="4">
        <f t="shared" ca="1" si="807"/>
        <v>210.249314765002</v>
      </c>
      <c r="K3721" s="4">
        <f t="shared" ca="1" si="808"/>
        <v>0.48914601101174071</v>
      </c>
      <c r="L3721" s="4">
        <f t="shared" ca="1" si="809"/>
        <v>0.80299431319517112</v>
      </c>
      <c r="M3721" s="4">
        <f t="shared" ca="1" si="810"/>
        <v>0.72702915140800428</v>
      </c>
      <c r="N3721" s="4">
        <f t="shared" ref="N3721:N3784" ca="1" si="812">IF(AND($C3720,$I3720),IF(AND($M3720&lt;$C$3,$M3721&gt;=$C$3),$N3720+0.5,IF(AND($M3720&gt;=$C$3,$M3721&lt;$C$3),$N3720+0.5,$N3720)),$N3720)</f>
        <v>3</v>
      </c>
      <c r="O3721" s="4">
        <f t="shared" ca="1" si="811"/>
        <v>0</v>
      </c>
    </row>
    <row r="3722" spans="1:15" x14ac:dyDescent="0.2">
      <c r="A3722" s="4">
        <f t="shared" si="801"/>
        <v>3715</v>
      </c>
      <c r="B3722" s="4" t="b">
        <f t="shared" si="802"/>
        <v>1</v>
      </c>
      <c r="C3722" s="5" t="b">
        <f t="shared" si="800"/>
        <v>1</v>
      </c>
      <c r="D3722" s="4">
        <f t="shared" ca="1" si="803"/>
        <v>3</v>
      </c>
      <c r="E3722" s="15">
        <f t="shared" si="804"/>
        <v>3715</v>
      </c>
      <c r="F3722" s="4">
        <f t="shared" ca="1" si="805"/>
        <v>0</v>
      </c>
      <c r="G3722" s="6">
        <f>IF(C3722,VLOOKUP(A3722,RawData!A:C,3,FALSE),"")</f>
        <v>2.9453</v>
      </c>
      <c r="H3722" s="9">
        <f>IF(C3722,VLOOKUP(A3722,RawData!A:D,4,FALSE),"")</f>
        <v>210.30424100856001</v>
      </c>
      <c r="I3722" s="5" t="b">
        <f t="shared" si="806"/>
        <v>1</v>
      </c>
      <c r="J3722" s="4">
        <f t="shared" ca="1" si="807"/>
        <v>210.26690378746855</v>
      </c>
      <c r="K3722" s="4">
        <f t="shared" ca="1" si="808"/>
        <v>0.46638625064912276</v>
      </c>
      <c r="L3722" s="4">
        <f t="shared" ca="1" si="809"/>
        <v>0.83747837398982483</v>
      </c>
      <c r="M3722" s="4">
        <f t="shared" ca="1" si="810"/>
        <v>0.70466999143999942</v>
      </c>
      <c r="N3722" s="4">
        <f t="shared" ca="1" si="812"/>
        <v>3</v>
      </c>
      <c r="O3722" s="4">
        <f t="shared" ca="1" si="811"/>
        <v>0</v>
      </c>
    </row>
    <row r="3723" spans="1:15" x14ac:dyDescent="0.2">
      <c r="A3723" s="4">
        <f t="shared" si="801"/>
        <v>3716</v>
      </c>
      <c r="B3723" s="4" t="b">
        <f t="shared" si="802"/>
        <v>1</v>
      </c>
      <c r="C3723" s="5" t="b">
        <f t="shared" si="800"/>
        <v>1</v>
      </c>
      <c r="D3723" s="4">
        <f t="shared" ca="1" si="803"/>
        <v>3</v>
      </c>
      <c r="E3723" s="15">
        <f t="shared" si="804"/>
        <v>3716</v>
      </c>
      <c r="F3723" s="4">
        <f t="shared" ca="1" si="805"/>
        <v>0</v>
      </c>
      <c r="G3723" s="6">
        <f>IF(C3723,VLOOKUP(A3723,RawData!A:C,3,FALSE),"")</f>
        <v>2.9453</v>
      </c>
      <c r="H3723" s="9">
        <f>IF(C3723,VLOOKUP(A3723,RawData!A:D,4,FALSE),"")</f>
        <v>210.336427547997</v>
      </c>
      <c r="I3723" s="5" t="b">
        <f t="shared" si="806"/>
        <v>1</v>
      </c>
      <c r="J3723" s="4">
        <f t="shared" ca="1" si="807"/>
        <v>210.28370775142747</v>
      </c>
      <c r="K3723" s="4">
        <f t="shared" ca="1" si="808"/>
        <v>0.44135825371566284</v>
      </c>
      <c r="L3723" s="4">
        <f t="shared" ca="1" si="809"/>
        <v>0.87541763573187836</v>
      </c>
      <c r="M3723" s="4">
        <f t="shared" ca="1" si="810"/>
        <v>0.67248345200297877</v>
      </c>
      <c r="N3723" s="4">
        <f t="shared" ca="1" si="812"/>
        <v>3</v>
      </c>
      <c r="O3723" s="4">
        <f t="shared" ca="1" si="811"/>
        <v>0</v>
      </c>
    </row>
    <row r="3724" spans="1:15" x14ac:dyDescent="0.2">
      <c r="A3724" s="4">
        <f t="shared" si="801"/>
        <v>3717</v>
      </c>
      <c r="B3724" s="4" t="b">
        <f t="shared" si="802"/>
        <v>1</v>
      </c>
      <c r="C3724" s="5" t="b">
        <f t="shared" si="800"/>
        <v>1</v>
      </c>
      <c r="D3724" s="4">
        <f t="shared" ca="1" si="803"/>
        <v>3</v>
      </c>
      <c r="E3724" s="15">
        <f t="shared" si="804"/>
        <v>3717</v>
      </c>
      <c r="F3724" s="4">
        <f t="shared" ca="1" si="805"/>
        <v>0</v>
      </c>
      <c r="G3724" s="6">
        <f>IF(C3724,VLOOKUP(A3724,RawData!A:C,3,FALSE),"")</f>
        <v>2.9453</v>
      </c>
      <c r="H3724" s="9">
        <f>IF(C3724,VLOOKUP(A3724,RawData!A:D,4,FALSE),"")</f>
        <v>210.35917300855999</v>
      </c>
      <c r="I3724" s="5" t="b">
        <f t="shared" si="806"/>
        <v>1</v>
      </c>
      <c r="J3724" s="4">
        <f t="shared" ca="1" si="807"/>
        <v>210.29970785829795</v>
      </c>
      <c r="K3724" s="4">
        <f t="shared" ca="1" si="808"/>
        <v>0.41442624164727704</v>
      </c>
      <c r="L3724" s="4">
        <f t="shared" ca="1" si="809"/>
        <v>0.91733858232453258</v>
      </c>
      <c r="M3724" s="4">
        <f t="shared" ca="1" si="810"/>
        <v>0.6395244520030019</v>
      </c>
      <c r="N3724" s="4">
        <f t="shared" ca="1" si="812"/>
        <v>3</v>
      </c>
      <c r="O3724" s="4">
        <f t="shared" ca="1" si="811"/>
        <v>0</v>
      </c>
    </row>
    <row r="3725" spans="1:15" x14ac:dyDescent="0.2">
      <c r="A3725" s="4">
        <f t="shared" si="801"/>
        <v>3718</v>
      </c>
      <c r="B3725" s="4" t="b">
        <f t="shared" si="802"/>
        <v>1</v>
      </c>
      <c r="C3725" s="5" t="b">
        <f t="shared" si="800"/>
        <v>1</v>
      </c>
      <c r="D3725" s="4">
        <f t="shared" ca="1" si="803"/>
        <v>3</v>
      </c>
      <c r="E3725" s="15">
        <f t="shared" si="804"/>
        <v>3718</v>
      </c>
      <c r="F3725" s="4">
        <f t="shared" ca="1" si="805"/>
        <v>0</v>
      </c>
      <c r="G3725" s="6">
        <f>IF(C3725,VLOOKUP(A3725,RawData!A:C,3,FALSE),"")</f>
        <v>2.9453</v>
      </c>
      <c r="H3725" s="9">
        <f>IF(C3725,VLOOKUP(A3725,RawData!A:D,4,FALSE),"")</f>
        <v>210.381145078873</v>
      </c>
      <c r="I3725" s="5" t="b">
        <f t="shared" si="806"/>
        <v>1</v>
      </c>
      <c r="J3725" s="4">
        <f t="shared" ca="1" si="807"/>
        <v>210.31477951080035</v>
      </c>
      <c r="K3725" s="4">
        <f t="shared" ca="1" si="808"/>
        <v>0.3854939634729817</v>
      </c>
      <c r="L3725" s="4">
        <f t="shared" ca="1" si="809"/>
        <v>0.96340349548034965</v>
      </c>
      <c r="M3725" s="4">
        <f t="shared" ca="1" si="810"/>
        <v>0.60145868228499921</v>
      </c>
      <c r="N3725" s="4">
        <f t="shared" ca="1" si="812"/>
        <v>3</v>
      </c>
      <c r="O3725" s="4">
        <f t="shared" ca="1" si="811"/>
        <v>0</v>
      </c>
    </row>
    <row r="3726" spans="1:15" x14ac:dyDescent="0.2">
      <c r="A3726" s="4">
        <f t="shared" si="801"/>
        <v>3719</v>
      </c>
      <c r="B3726" s="4" t="b">
        <f t="shared" si="802"/>
        <v>1</v>
      </c>
      <c r="C3726" s="5" t="b">
        <f t="shared" si="800"/>
        <v>1</v>
      </c>
      <c r="D3726" s="4">
        <f t="shared" ca="1" si="803"/>
        <v>3</v>
      </c>
      <c r="E3726" s="15">
        <f t="shared" si="804"/>
        <v>3719</v>
      </c>
      <c r="F3726" s="4">
        <f t="shared" ca="1" si="805"/>
        <v>0</v>
      </c>
      <c r="G3726" s="6">
        <f>IF(C3726,VLOOKUP(A3726,RawData!A:C,3,FALSE),"")</f>
        <v>2.9453</v>
      </c>
      <c r="H3726" s="9">
        <f>IF(C3726,VLOOKUP(A3726,RawData!A:D,4,FALSE),"")</f>
        <v>210.398011238842</v>
      </c>
      <c r="I3726" s="5" t="b">
        <f t="shared" si="806"/>
        <v>1</v>
      </c>
      <c r="J3726" s="4">
        <f t="shared" ca="1" si="807"/>
        <v>210.32903786328819</v>
      </c>
      <c r="K3726" s="4">
        <f t="shared" ca="1" si="808"/>
        <v>0.35480113576508643</v>
      </c>
      <c r="L3726" s="4">
        <f t="shared" ca="1" si="809"/>
        <v>1.0141200203160849</v>
      </c>
      <c r="M3726" s="4">
        <f t="shared" ca="1" si="810"/>
        <v>0.57322022172101583</v>
      </c>
      <c r="N3726" s="4">
        <f t="shared" ca="1" si="812"/>
        <v>3</v>
      </c>
      <c r="O3726" s="4">
        <f t="shared" ca="1" si="811"/>
        <v>0</v>
      </c>
    </row>
    <row r="3727" spans="1:15" x14ac:dyDescent="0.2">
      <c r="A3727" s="4">
        <f t="shared" si="801"/>
        <v>3720</v>
      </c>
      <c r="B3727" s="4" t="b">
        <f t="shared" si="802"/>
        <v>1</v>
      </c>
      <c r="C3727" s="5" t="b">
        <f t="shared" si="800"/>
        <v>1</v>
      </c>
      <c r="D3727" s="4">
        <f t="shared" ca="1" si="803"/>
        <v>3</v>
      </c>
      <c r="E3727" s="15">
        <f t="shared" si="804"/>
        <v>3720</v>
      </c>
      <c r="F3727" s="4">
        <f t="shared" ca="1" si="805"/>
        <v>0</v>
      </c>
      <c r="G3727" s="6">
        <f>IF(C3727,VLOOKUP(A3727,RawData!A:C,3,FALSE),"")</f>
        <v>2.9453</v>
      </c>
      <c r="H3727" s="9">
        <f>IF(C3727,VLOOKUP(A3727,RawData!A:D,4,FALSE),"")</f>
        <v>210.41449030915501</v>
      </c>
      <c r="I3727" s="5" t="b">
        <f t="shared" si="806"/>
        <v>1</v>
      </c>
      <c r="J3727" s="4">
        <f t="shared" ca="1" si="807"/>
        <v>210.34236780504364</v>
      </c>
      <c r="K3727" s="4">
        <f t="shared" ca="1" si="808"/>
        <v>0.32249113342373903</v>
      </c>
      <c r="L3727" s="4">
        <f t="shared" ca="1" si="809"/>
        <v>1.0697749485526629</v>
      </c>
      <c r="M3727" s="4">
        <f t="shared" ca="1" si="810"/>
        <v>0.53043391256599648</v>
      </c>
      <c r="N3727" s="4">
        <f t="shared" ca="1" si="812"/>
        <v>3</v>
      </c>
      <c r="O3727" s="4">
        <f t="shared" ca="1" si="811"/>
        <v>0</v>
      </c>
    </row>
    <row r="3728" spans="1:15" x14ac:dyDescent="0.2">
      <c r="A3728" s="4">
        <f t="shared" si="801"/>
        <v>3721</v>
      </c>
      <c r="B3728" s="4" t="b">
        <f t="shared" si="802"/>
        <v>1</v>
      </c>
      <c r="C3728" s="5" t="b">
        <f t="shared" si="800"/>
        <v>1</v>
      </c>
      <c r="D3728" s="4">
        <f t="shared" ca="1" si="803"/>
        <v>3</v>
      </c>
      <c r="E3728" s="15">
        <f t="shared" si="804"/>
        <v>3721</v>
      </c>
      <c r="F3728" s="4">
        <f t="shared" ca="1" si="805"/>
        <v>0</v>
      </c>
      <c r="G3728" s="6">
        <f>IF(C3728,VLOOKUP(A3728,RawData!A:C,3,FALSE),"")</f>
        <v>2.9453</v>
      </c>
      <c r="H3728" s="9">
        <f>IF(C3728,VLOOKUP(A3728,RawData!A:D,4,FALSE),"")</f>
        <v>210.43097023884201</v>
      </c>
      <c r="I3728" s="5" t="b">
        <f t="shared" si="806"/>
        <v>1</v>
      </c>
      <c r="J3728" s="4">
        <f t="shared" ca="1" si="807"/>
        <v>210.35463531682115</v>
      </c>
      <c r="K3728" s="4">
        <f t="shared" ca="1" si="808"/>
        <v>0.28857337498487823</v>
      </c>
      <c r="L3728" s="4">
        <f t="shared" ca="1" si="809"/>
        <v>1.1307607867686897</v>
      </c>
      <c r="M3728" s="4">
        <f t="shared" ca="1" si="810"/>
        <v>0.48648891256701177</v>
      </c>
      <c r="N3728" s="4">
        <f t="shared" ca="1" si="812"/>
        <v>3</v>
      </c>
      <c r="O3728" s="4">
        <f t="shared" ca="1" si="811"/>
        <v>0</v>
      </c>
    </row>
    <row r="3729" spans="1:15" x14ac:dyDescent="0.2">
      <c r="A3729" s="4">
        <f t="shared" si="801"/>
        <v>3722</v>
      </c>
      <c r="B3729" s="4" t="b">
        <f t="shared" si="802"/>
        <v>1</v>
      </c>
      <c r="C3729" s="5" t="b">
        <f t="shared" si="800"/>
        <v>1</v>
      </c>
      <c r="D3729" s="4">
        <f t="shared" ca="1" si="803"/>
        <v>3</v>
      </c>
      <c r="E3729" s="15">
        <f t="shared" si="804"/>
        <v>3722</v>
      </c>
      <c r="F3729" s="4">
        <f t="shared" ca="1" si="805"/>
        <v>0</v>
      </c>
      <c r="G3729" s="6">
        <f>IF(C3729,VLOOKUP(A3729,RawData!A:C,3,FALSE),"")</f>
        <v>2.9453</v>
      </c>
      <c r="H3729" s="9">
        <f>IF(C3729,VLOOKUP(A3729,RawData!A:D,4,FALSE),"")</f>
        <v>210.45255700856001</v>
      </c>
      <c r="I3729" s="5" t="b">
        <f t="shared" si="806"/>
        <v>1</v>
      </c>
      <c r="J3729" s="4">
        <f t="shared" ca="1" si="807"/>
        <v>210.36583099761552</v>
      </c>
      <c r="K3729" s="4">
        <f t="shared" ca="1" si="808"/>
        <v>0.25304783777312423</v>
      </c>
      <c r="L3729" s="4">
        <f t="shared" ca="1" si="809"/>
        <v>1.1973549064342706</v>
      </c>
      <c r="M3729" s="4">
        <f t="shared" ca="1" si="810"/>
        <v>0.44254298287901861</v>
      </c>
      <c r="N3729" s="4">
        <f t="shared" ca="1" si="812"/>
        <v>3</v>
      </c>
      <c r="O3729" s="4">
        <f t="shared" ca="1" si="811"/>
        <v>0</v>
      </c>
    </row>
    <row r="3730" spans="1:15" x14ac:dyDescent="0.2">
      <c r="A3730" s="4">
        <f t="shared" si="801"/>
        <v>3723</v>
      </c>
      <c r="B3730" s="4" t="b">
        <f t="shared" si="802"/>
        <v>1</v>
      </c>
      <c r="C3730" s="5" t="b">
        <f t="shared" si="800"/>
        <v>1</v>
      </c>
      <c r="D3730" s="4">
        <f t="shared" ca="1" si="803"/>
        <v>3</v>
      </c>
      <c r="E3730" s="15">
        <f t="shared" si="804"/>
        <v>3723</v>
      </c>
      <c r="F3730" s="4">
        <f t="shared" ca="1" si="805"/>
        <v>0</v>
      </c>
      <c r="G3730" s="6">
        <f>IF(C3730,VLOOKUP(A3730,RawData!A:C,3,FALSE),"")</f>
        <v>2.9453</v>
      </c>
      <c r="H3730" s="9">
        <f>IF(C3730,VLOOKUP(A3730,RawData!A:D,4,FALSE),"")</f>
        <v>210.47452907887401</v>
      </c>
      <c r="I3730" s="5" t="b">
        <f t="shared" si="806"/>
        <v>1</v>
      </c>
      <c r="J3730" s="4">
        <f t="shared" ca="1" si="807"/>
        <v>210.37583027110725</v>
      </c>
      <c r="K3730" s="4">
        <f t="shared" ca="1" si="808"/>
        <v>0.21591454274889088</v>
      </c>
      <c r="L3730" s="4">
        <f t="shared" ca="1" si="809"/>
        <v>1.270074414837751</v>
      </c>
      <c r="M3730" s="4">
        <f t="shared" ca="1" si="810"/>
        <v>0.38838437313000895</v>
      </c>
      <c r="N3730" s="4">
        <f t="shared" ca="1" si="812"/>
        <v>3</v>
      </c>
      <c r="O3730" s="4">
        <f t="shared" ca="1" si="811"/>
        <v>0</v>
      </c>
    </row>
    <row r="3731" spans="1:15" x14ac:dyDescent="0.2">
      <c r="A3731" s="4">
        <f t="shared" si="801"/>
        <v>3724</v>
      </c>
      <c r="B3731" s="4" t="b">
        <f t="shared" si="802"/>
        <v>1</v>
      </c>
      <c r="C3731" s="5" t="b">
        <f t="shared" si="800"/>
        <v>1</v>
      </c>
      <c r="D3731" s="4">
        <f t="shared" ca="1" si="803"/>
        <v>3</v>
      </c>
      <c r="E3731" s="15">
        <f t="shared" si="804"/>
        <v>3724</v>
      </c>
      <c r="F3731" s="4">
        <f t="shared" ca="1" si="805"/>
        <v>0</v>
      </c>
      <c r="G3731" s="6">
        <f>IF(C3731,VLOOKUP(A3731,RawData!A:C,3,FALSE),"")</f>
        <v>2.9453</v>
      </c>
      <c r="H3731" s="9">
        <f>IF(C3731,VLOOKUP(A3731,RawData!A:D,4,FALSE),"")</f>
        <v>210.49650200855999</v>
      </c>
      <c r="I3731" s="5" t="b">
        <f t="shared" si="806"/>
        <v>1</v>
      </c>
      <c r="J3731" s="4">
        <f t="shared" ca="1" si="807"/>
        <v>210.38449918264698</v>
      </c>
      <c r="K3731" s="4">
        <f t="shared" ca="1" si="808"/>
        <v>0.17742262502034123</v>
      </c>
      <c r="L3731" s="4">
        <f t="shared" ca="1" si="809"/>
        <v>1.3493306624887396</v>
      </c>
      <c r="M3731" s="4">
        <f t="shared" ca="1" si="810"/>
        <v>0.33345244344300795</v>
      </c>
      <c r="N3731" s="4">
        <f t="shared" ca="1" si="812"/>
        <v>3</v>
      </c>
      <c r="O3731" s="4">
        <f t="shared" ca="1" si="811"/>
        <v>0</v>
      </c>
    </row>
    <row r="3732" spans="1:15" x14ac:dyDescent="0.2">
      <c r="A3732" s="4">
        <f t="shared" si="801"/>
        <v>3725</v>
      </c>
      <c r="B3732" s="4" t="b">
        <f t="shared" si="802"/>
        <v>1</v>
      </c>
      <c r="C3732" s="5" t="b">
        <f t="shared" si="800"/>
        <v>1</v>
      </c>
      <c r="D3732" s="4">
        <f t="shared" ca="1" si="803"/>
        <v>3</v>
      </c>
      <c r="E3732" s="15">
        <f t="shared" si="804"/>
        <v>3725</v>
      </c>
      <c r="F3732" s="4">
        <f t="shared" ca="1" si="805"/>
        <v>0</v>
      </c>
      <c r="G3732" s="6">
        <f>IF(C3732,VLOOKUP(A3732,RawData!A:C,3,FALSE),"")</f>
        <v>2.9453</v>
      </c>
      <c r="H3732" s="9">
        <f>IF(C3732,VLOOKUP(A3732,RawData!A:D,4,FALSE),"")</f>
        <v>210.51847500855999</v>
      </c>
      <c r="I3732" s="5" t="b">
        <f t="shared" si="806"/>
        <v>1</v>
      </c>
      <c r="J3732" s="4">
        <f t="shared" ca="1" si="807"/>
        <v>210.39170373566461</v>
      </c>
      <c r="K3732" s="4">
        <f t="shared" ca="1" si="808"/>
        <v>0.13746632609442599</v>
      </c>
      <c r="L3732" s="4">
        <f t="shared" ca="1" si="809"/>
        <v>1.4357746869346784</v>
      </c>
      <c r="M3732" s="4">
        <f t="shared" ca="1" si="810"/>
        <v>0.26830690400601043</v>
      </c>
      <c r="N3732" s="4">
        <f t="shared" ca="1" si="812"/>
        <v>3</v>
      </c>
      <c r="O3732" s="4">
        <f t="shared" ca="1" si="811"/>
        <v>0</v>
      </c>
    </row>
    <row r="3733" spans="1:15" x14ac:dyDescent="0.2">
      <c r="A3733" s="4">
        <f t="shared" si="801"/>
        <v>3726</v>
      </c>
      <c r="B3733" s="4" t="b">
        <f t="shared" si="802"/>
        <v>1</v>
      </c>
      <c r="C3733" s="5" t="b">
        <f t="shared" si="800"/>
        <v>1</v>
      </c>
      <c r="D3733" s="4">
        <f t="shared" ca="1" si="803"/>
        <v>3</v>
      </c>
      <c r="E3733" s="15">
        <f t="shared" si="804"/>
        <v>3726</v>
      </c>
      <c r="F3733" s="4">
        <f t="shared" ca="1" si="805"/>
        <v>0</v>
      </c>
      <c r="G3733" s="6">
        <f>IF(C3733,VLOOKUP(A3733,RawData!A:C,3,FALSE),"")</f>
        <v>2.9453</v>
      </c>
      <c r="H3733" s="9">
        <f>IF(C3733,VLOOKUP(A3733,RawData!A:D,4,FALSE),"")</f>
        <v>210.535340309155</v>
      </c>
      <c r="I3733" s="5" t="b">
        <f t="shared" si="806"/>
        <v>1</v>
      </c>
      <c r="J3733" s="4">
        <f t="shared" ca="1" si="807"/>
        <v>210.39730995283554</v>
      </c>
      <c r="K3733" s="4">
        <f t="shared" ca="1" si="808"/>
        <v>9.6409933717978902E-2</v>
      </c>
      <c r="L3733" s="4">
        <f t="shared" ca="1" si="809"/>
        <v>1.5300764342503896</v>
      </c>
      <c r="M3733" s="4">
        <f t="shared" ca="1" si="810"/>
        <v>0.20238890400699461</v>
      </c>
      <c r="N3733" s="4">
        <f t="shared" ca="1" si="812"/>
        <v>3</v>
      </c>
      <c r="O3733" s="4">
        <f t="shared" ca="1" si="811"/>
        <v>0</v>
      </c>
    </row>
    <row r="3734" spans="1:15" x14ac:dyDescent="0.2">
      <c r="A3734" s="4">
        <f t="shared" si="801"/>
        <v>3727</v>
      </c>
      <c r="B3734" s="4" t="b">
        <f t="shared" si="802"/>
        <v>1</v>
      </c>
      <c r="C3734" s="5" t="b">
        <f t="shared" si="800"/>
        <v>1</v>
      </c>
      <c r="D3734" s="4">
        <f t="shared" ca="1" si="803"/>
        <v>3</v>
      </c>
      <c r="E3734" s="15">
        <f t="shared" si="804"/>
        <v>3727</v>
      </c>
      <c r="F3734" s="4">
        <f t="shared" ca="1" si="805"/>
        <v>0</v>
      </c>
      <c r="G3734" s="6">
        <f>IF(C3734,VLOOKUP(A3734,RawData!A:C,3,FALSE),"")</f>
        <v>2.9453</v>
      </c>
      <c r="H3734" s="9">
        <f>IF(C3734,VLOOKUP(A3734,RawData!A:D,4,FALSE),"")</f>
        <v>210.551820238842</v>
      </c>
      <c r="I3734" s="5" t="b">
        <f t="shared" si="806"/>
        <v>1</v>
      </c>
      <c r="J3734" s="4">
        <f t="shared" ca="1" si="807"/>
        <v>210.40130841390885</v>
      </c>
      <c r="K3734" s="4">
        <f t="shared" ca="1" si="808"/>
        <v>5.4530822791292621E-2</v>
      </c>
      <c r="L3734" s="4">
        <f t="shared" ca="1" si="809"/>
        <v>1.6324075208426336</v>
      </c>
      <c r="M3734" s="4">
        <f t="shared" ca="1" si="810"/>
        <v>0.14157860340998241</v>
      </c>
      <c r="N3734" s="4">
        <f t="shared" ca="1" si="812"/>
        <v>3</v>
      </c>
      <c r="O3734" s="4">
        <f t="shared" ca="1" si="811"/>
        <v>0</v>
      </c>
    </row>
    <row r="3735" spans="1:15" x14ac:dyDescent="0.2">
      <c r="A3735" s="4">
        <f t="shared" si="801"/>
        <v>3728</v>
      </c>
      <c r="B3735" s="4" t="b">
        <f t="shared" si="802"/>
        <v>1</v>
      </c>
      <c r="C3735" s="5" t="b">
        <f t="shared" si="800"/>
        <v>1</v>
      </c>
      <c r="D3735" s="4">
        <f t="shared" ca="1" si="803"/>
        <v>3</v>
      </c>
      <c r="E3735" s="15">
        <f t="shared" si="804"/>
        <v>3728</v>
      </c>
      <c r="F3735" s="4">
        <f t="shared" ca="1" si="805"/>
        <v>0</v>
      </c>
      <c r="G3735" s="6">
        <f>IF(C3735,VLOOKUP(A3735,RawData!A:C,3,FALSE),"")</f>
        <v>2.9453</v>
      </c>
      <c r="H3735" s="9">
        <f>IF(C3735,VLOOKUP(A3735,RawData!A:D,4,FALSE),"")</f>
        <v>210.56319253943701</v>
      </c>
      <c r="I3735" s="5" t="b">
        <f t="shared" si="806"/>
        <v>1</v>
      </c>
      <c r="J3735" s="4">
        <f t="shared" ca="1" si="807"/>
        <v>210.40369911888459</v>
      </c>
      <c r="K3735" s="4">
        <f t="shared" ca="1" si="808"/>
        <v>1.209694453379484E-2</v>
      </c>
      <c r="L3735" s="4">
        <f t="shared" ca="1" si="809"/>
        <v>1.7432756529943276</v>
      </c>
      <c r="M3735" s="4">
        <f t="shared" ca="1" si="810"/>
        <v>6.5832434882992175E-2</v>
      </c>
      <c r="N3735" s="4">
        <f t="shared" ca="1" si="812"/>
        <v>3</v>
      </c>
      <c r="O3735" s="4">
        <f t="shared" ca="1" si="811"/>
        <v>0</v>
      </c>
    </row>
    <row r="3736" spans="1:15" x14ac:dyDescent="0.2">
      <c r="A3736" s="4">
        <f t="shared" si="801"/>
        <v>3729</v>
      </c>
      <c r="B3736" s="4" t="b">
        <f t="shared" si="802"/>
        <v>1</v>
      </c>
      <c r="C3736" s="5" t="b">
        <f t="shared" si="800"/>
        <v>1</v>
      </c>
      <c r="D3736" s="4">
        <f t="shared" ca="1" si="803"/>
        <v>3</v>
      </c>
      <c r="E3736" s="15">
        <f t="shared" si="804"/>
        <v>3729</v>
      </c>
      <c r="F3736" s="4">
        <f t="shared" ca="1" si="805"/>
        <v>0</v>
      </c>
      <c r="G3736" s="6">
        <f>IF(C3736,VLOOKUP(A3736,RawData!A:C,3,FALSE),"")</f>
        <v>2.9453</v>
      </c>
      <c r="H3736" s="9">
        <f>IF(C3736,VLOOKUP(A3736,RawData!A:D,4,FALSE),"")</f>
        <v>210.56907176971799</v>
      </c>
      <c r="I3736" s="5" t="b">
        <f t="shared" si="806"/>
        <v>1</v>
      </c>
      <c r="J3736" s="4">
        <f t="shared" ca="1" si="807"/>
        <v>210.40423295704483</v>
      </c>
      <c r="K3736" s="4">
        <f t="shared" ca="1" si="808"/>
        <v>3.0748259843534242E-2</v>
      </c>
      <c r="L3736" s="4">
        <f t="shared" ca="1" si="809"/>
        <v>1.8632167156137598</v>
      </c>
      <c r="M3736" s="4">
        <f t="shared" ca="1" si="810"/>
        <v>5.9648657120021653E-3</v>
      </c>
      <c r="N3736" s="4">
        <f t="shared" ca="1" si="812"/>
        <v>3</v>
      </c>
      <c r="O3736" s="4">
        <f t="shared" ca="1" si="811"/>
        <v>0</v>
      </c>
    </row>
    <row r="3737" spans="1:15" x14ac:dyDescent="0.2">
      <c r="A3737" s="4">
        <f t="shared" si="801"/>
        <v>3730</v>
      </c>
      <c r="B3737" s="4" t="b">
        <f t="shared" si="802"/>
        <v>1</v>
      </c>
      <c r="C3737" s="5" t="b">
        <f t="shared" si="800"/>
        <v>1</v>
      </c>
      <c r="D3737" s="4">
        <f t="shared" ca="1" si="803"/>
        <v>3</v>
      </c>
      <c r="E3737" s="15">
        <f t="shared" si="804"/>
        <v>3730</v>
      </c>
      <c r="F3737" s="4">
        <f t="shared" ca="1" si="805"/>
        <v>0</v>
      </c>
      <c r="G3737" s="6">
        <f>IF(C3737,VLOOKUP(A3737,RawData!A:C,3,FALSE),"")</f>
        <v>2.9453</v>
      </c>
      <c r="H3737" s="9">
        <f>IF(C3737,VLOOKUP(A3737,RawData!A:D,4,FALSE),"")</f>
        <v>210.57456476971799</v>
      </c>
      <c r="I3737" s="5" t="b">
        <f t="shared" si="806"/>
        <v>1</v>
      </c>
      <c r="J3737" s="4">
        <f t="shared" ca="1" si="807"/>
        <v>210.40301564324696</v>
      </c>
      <c r="K3737" s="4">
        <f t="shared" ca="1" si="808"/>
        <v>7.3497167899205351E-2</v>
      </c>
      <c r="L3737" s="4">
        <f t="shared" ca="1" si="809"/>
        <v>1.9927666321007678</v>
      </c>
      <c r="M3737" s="4">
        <f t="shared" ca="1" si="810"/>
        <v>7.7375865711985625E-2</v>
      </c>
      <c r="N3737" s="4">
        <f t="shared" ca="1" si="812"/>
        <v>3</v>
      </c>
      <c r="O3737" s="4">
        <f t="shared" ca="1" si="811"/>
        <v>0</v>
      </c>
    </row>
    <row r="3738" spans="1:15" x14ac:dyDescent="0.2">
      <c r="A3738" s="4">
        <f t="shared" si="801"/>
        <v>3731</v>
      </c>
      <c r="B3738" s="4" t="b">
        <f t="shared" si="802"/>
        <v>1</v>
      </c>
      <c r="C3738" s="5" t="b">
        <f t="shared" si="800"/>
        <v>1</v>
      </c>
      <c r="D3738" s="4">
        <f t="shared" ca="1" si="803"/>
        <v>3</v>
      </c>
      <c r="E3738" s="15">
        <f t="shared" si="804"/>
        <v>3731</v>
      </c>
      <c r="F3738" s="4">
        <f t="shared" ca="1" si="805"/>
        <v>0</v>
      </c>
      <c r="G3738" s="6">
        <f>IF(C3738,VLOOKUP(A3738,RawData!A:C,3,FALSE),"")</f>
        <v>2.9453</v>
      </c>
      <c r="H3738" s="9">
        <f>IF(C3738,VLOOKUP(A3738,RawData!A:D,4,FALSE),"")</f>
        <v>210.574951</v>
      </c>
      <c r="I3738" s="5" t="b">
        <f t="shared" si="806"/>
        <v>1</v>
      </c>
      <c r="J3738" s="4">
        <f t="shared" ca="1" si="807"/>
        <v>210.39993201970753</v>
      </c>
      <c r="K3738" s="4">
        <f t="shared" ca="1" si="808"/>
        <v>0.11598754498612607</v>
      </c>
      <c r="L3738" s="4">
        <f t="shared" ca="1" si="809"/>
        <v>2.1323367512497668</v>
      </c>
      <c r="M3738" s="4">
        <f t="shared" ca="1" si="810"/>
        <v>0.15389456511599064</v>
      </c>
      <c r="N3738" s="4">
        <f t="shared" ca="1" si="812"/>
        <v>3</v>
      </c>
      <c r="O3738" s="4">
        <f t="shared" ca="1" si="811"/>
        <v>0</v>
      </c>
    </row>
    <row r="3739" spans="1:15" x14ac:dyDescent="0.2">
      <c r="A3739" s="4">
        <f t="shared" si="801"/>
        <v>3732</v>
      </c>
      <c r="B3739" s="4" t="b">
        <f t="shared" si="802"/>
        <v>1</v>
      </c>
      <c r="C3739" s="5" t="b">
        <f t="shared" si="800"/>
        <v>1</v>
      </c>
      <c r="D3739" s="4">
        <f t="shared" ca="1" si="803"/>
        <v>3</v>
      </c>
      <c r="E3739" s="15">
        <f t="shared" si="804"/>
        <v>3732</v>
      </c>
      <c r="F3739" s="4">
        <f t="shared" ca="1" si="805"/>
        <v>0</v>
      </c>
      <c r="G3739" s="6">
        <f>IF(C3739,VLOOKUP(A3739,RawData!A:C,3,FALSE),"")</f>
        <v>2.9453</v>
      </c>
      <c r="H3739" s="9">
        <f>IF(C3739,VLOOKUP(A3739,RawData!A:D,4,FALSE),"")</f>
        <v>210.574951</v>
      </c>
      <c r="I3739" s="5" t="b">
        <f t="shared" si="806"/>
        <v>1</v>
      </c>
      <c r="J3739" s="4">
        <f t="shared" ca="1" si="807"/>
        <v>210.39522179785402</v>
      </c>
      <c r="K3739" s="4">
        <f t="shared" ca="1" si="808"/>
        <v>0.15796083746025147</v>
      </c>
      <c r="L3739" s="4">
        <f t="shared" ca="1" si="809"/>
        <v>2.2823290225657331</v>
      </c>
      <c r="M3739" s="4">
        <f t="shared" ca="1" si="810"/>
        <v>0.2256918657129745</v>
      </c>
      <c r="N3739" s="4">
        <f t="shared" ca="1" si="812"/>
        <v>3</v>
      </c>
      <c r="O3739" s="4">
        <f t="shared" ca="1" si="811"/>
        <v>0</v>
      </c>
    </row>
    <row r="3740" spans="1:15" x14ac:dyDescent="0.2">
      <c r="A3740" s="4">
        <f t="shared" si="801"/>
        <v>3733</v>
      </c>
      <c r="B3740" s="4" t="b">
        <f t="shared" si="802"/>
        <v>1</v>
      </c>
      <c r="C3740" s="5" t="b">
        <f t="shared" si="800"/>
        <v>1</v>
      </c>
      <c r="D3740" s="4">
        <f t="shared" ca="1" si="803"/>
        <v>3</v>
      </c>
      <c r="E3740" s="15">
        <f t="shared" si="804"/>
        <v>3733</v>
      </c>
      <c r="F3740" s="4">
        <f t="shared" ca="1" si="805"/>
        <v>0</v>
      </c>
      <c r="G3740" s="6">
        <f>IF(C3740,VLOOKUP(A3740,RawData!A:C,3,FALSE),"")</f>
        <v>2.9453</v>
      </c>
      <c r="H3740" s="9">
        <f>IF(C3740,VLOOKUP(A3740,RawData!A:D,4,FALSE),"")</f>
        <v>210.569844230282</v>
      </c>
      <c r="I3740" s="5" t="b">
        <f t="shared" si="806"/>
        <v>1</v>
      </c>
      <c r="J3740" s="4">
        <f t="shared" ca="1" si="807"/>
        <v>210.38890381990296</v>
      </c>
      <c r="K3740" s="4">
        <f t="shared" ca="1" si="808"/>
        <v>0.1992736477461392</v>
      </c>
      <c r="L3740" s="4">
        <f t="shared" ca="1" si="809"/>
        <v>2.443269929952038</v>
      </c>
      <c r="M3740" s="4">
        <f t="shared" ca="1" si="810"/>
        <v>0.28688932627500208</v>
      </c>
      <c r="N3740" s="4">
        <f t="shared" ca="1" si="812"/>
        <v>3</v>
      </c>
      <c r="O3740" s="4">
        <f t="shared" ca="1" si="811"/>
        <v>0</v>
      </c>
    </row>
    <row r="3741" spans="1:15" x14ac:dyDescent="0.2">
      <c r="A3741" s="4">
        <f t="shared" si="801"/>
        <v>3734</v>
      </c>
      <c r="B3741" s="4" t="b">
        <f t="shared" si="802"/>
        <v>1</v>
      </c>
      <c r="C3741" s="5" t="b">
        <f t="shared" si="800"/>
        <v>1</v>
      </c>
      <c r="D3741" s="4">
        <f t="shared" ca="1" si="803"/>
        <v>3</v>
      </c>
      <c r="E3741" s="15">
        <f t="shared" si="804"/>
        <v>3734</v>
      </c>
      <c r="F3741" s="4">
        <f t="shared" ca="1" si="805"/>
        <v>0</v>
      </c>
      <c r="G3741" s="6">
        <f>IF(C3741,VLOOKUP(A3741,RawData!A:C,3,FALSE),"")</f>
        <v>2.9453</v>
      </c>
      <c r="H3741" s="9">
        <f>IF(C3741,VLOOKUP(A3741,RawData!A:D,4,FALSE),"")</f>
        <v>210.55924446056301</v>
      </c>
      <c r="I3741" s="5" t="b">
        <f t="shared" si="806"/>
        <v>1</v>
      </c>
      <c r="J3741" s="4">
        <f t="shared" ca="1" si="807"/>
        <v>210.38097808585437</v>
      </c>
      <c r="K3741" s="4">
        <f t="shared" ca="1" si="808"/>
        <v>0.23941833415699421</v>
      </c>
      <c r="L3741" s="4">
        <f t="shared" ca="1" si="809"/>
        <v>2.6155708431634821</v>
      </c>
      <c r="M3741" s="4">
        <f t="shared" ca="1" si="810"/>
        <v>0.35242016630800777</v>
      </c>
      <c r="N3741" s="4">
        <f t="shared" ca="1" si="812"/>
        <v>3</v>
      </c>
      <c r="O3741" s="4">
        <f t="shared" ca="1" si="811"/>
        <v>0</v>
      </c>
    </row>
    <row r="3742" spans="1:15" x14ac:dyDescent="0.2">
      <c r="A3742" s="4">
        <f t="shared" si="801"/>
        <v>3735</v>
      </c>
      <c r="B3742" s="4" t="b">
        <f t="shared" si="802"/>
        <v>1</v>
      </c>
      <c r="C3742" s="5" t="b">
        <f t="shared" si="800"/>
        <v>1</v>
      </c>
      <c r="D3742" s="4">
        <f t="shared" ca="1" si="803"/>
        <v>3</v>
      </c>
      <c r="E3742" s="15">
        <f t="shared" si="804"/>
        <v>3735</v>
      </c>
      <c r="F3742" s="4">
        <f t="shared" ca="1" si="805"/>
        <v>0</v>
      </c>
      <c r="G3742" s="6">
        <f>IF(C3742,VLOOKUP(A3742,RawData!A:C,3,FALSE),"")</f>
        <v>2.9453</v>
      </c>
      <c r="H3742" s="9">
        <f>IF(C3742,VLOOKUP(A3742,RawData!A:D,4,FALSE),"")</f>
        <v>210.553365230282</v>
      </c>
      <c r="I3742" s="5" t="b">
        <f t="shared" si="806"/>
        <v>1</v>
      </c>
      <c r="J3742" s="4">
        <f t="shared" ca="1" si="807"/>
        <v>210.37156917374244</v>
      </c>
      <c r="K3742" s="4">
        <f t="shared" ca="1" si="808"/>
        <v>0.27835721568990834</v>
      </c>
      <c r="L3742" s="4">
        <f t="shared" ca="1" si="809"/>
        <v>2.799633690744912</v>
      </c>
      <c r="M3742" s="4">
        <f t="shared" ca="1" si="810"/>
        <v>0.40812455655699864</v>
      </c>
      <c r="N3742" s="4">
        <f t="shared" ca="1" si="812"/>
        <v>3</v>
      </c>
      <c r="O3742" s="4">
        <f t="shared" ca="1" si="811"/>
        <v>0</v>
      </c>
    </row>
    <row r="3743" spans="1:15" x14ac:dyDescent="0.2">
      <c r="A3743" s="4">
        <f t="shared" si="801"/>
        <v>3736</v>
      </c>
      <c r="B3743" s="4" t="b">
        <f t="shared" si="802"/>
        <v>1</v>
      </c>
      <c r="C3743" s="5" t="b">
        <f t="shared" si="800"/>
        <v>1</v>
      </c>
      <c r="D3743" s="4">
        <f t="shared" ca="1" si="803"/>
        <v>3</v>
      </c>
      <c r="E3743" s="15">
        <f t="shared" si="804"/>
        <v>3736</v>
      </c>
      <c r="F3743" s="4">
        <f t="shared" ca="1" si="805"/>
        <v>0</v>
      </c>
      <c r="G3743" s="6">
        <f>IF(C3743,VLOOKUP(A3743,RawData!A:C,3,FALSE),"")</f>
        <v>2.9453</v>
      </c>
      <c r="H3743" s="9">
        <f>IF(C3743,VLOOKUP(A3743,RawData!A:D,4,FALSE),"")</f>
        <v>210.53765776115799</v>
      </c>
      <c r="I3743" s="5" t="b">
        <f t="shared" si="806"/>
        <v>1</v>
      </c>
      <c r="J3743" s="4">
        <f t="shared" ca="1" si="807"/>
        <v>210.36081103821664</v>
      </c>
      <c r="K3743" s="4">
        <f t="shared" ca="1" si="808"/>
        <v>0.31571660359244902</v>
      </c>
      <c r="L3743" s="4">
        <f t="shared" ca="1" si="809"/>
        <v>2.9961095329182683</v>
      </c>
      <c r="M3743" s="4">
        <f t="shared" ca="1" si="810"/>
        <v>0.47327009599399616</v>
      </c>
      <c r="N3743" s="4">
        <f t="shared" ca="1" si="812"/>
        <v>3</v>
      </c>
      <c r="O3743" s="4">
        <f t="shared" ca="1" si="811"/>
        <v>0</v>
      </c>
    </row>
    <row r="3744" spans="1:15" x14ac:dyDescent="0.2">
      <c r="A3744" s="4">
        <f t="shared" si="801"/>
        <v>3737</v>
      </c>
      <c r="B3744" s="4" t="b">
        <f t="shared" si="802"/>
        <v>1</v>
      </c>
      <c r="C3744" s="5" t="b">
        <f t="shared" si="800"/>
        <v>1</v>
      </c>
      <c r="D3744" s="4">
        <f t="shared" ca="1" si="803"/>
        <v>3</v>
      </c>
      <c r="E3744" s="15">
        <f t="shared" si="804"/>
        <v>3737</v>
      </c>
      <c r="F3744" s="4">
        <f t="shared" ca="1" si="805"/>
        <v>0</v>
      </c>
      <c r="G3744" s="6">
        <f>IF(C3744,VLOOKUP(A3744,RawData!A:C,3,FALSE),"")</f>
        <v>2.9453</v>
      </c>
      <c r="H3744" s="9">
        <f>IF(C3744,VLOOKUP(A3744,RawData!A:D,4,FALSE),"")</f>
        <v>210.52117869084501</v>
      </c>
      <c r="I3744" s="5" t="b">
        <f t="shared" si="806"/>
        <v>1</v>
      </c>
      <c r="J3744" s="4">
        <f t="shared" ca="1" si="807"/>
        <v>210.34883765317176</v>
      </c>
      <c r="K3744" s="4">
        <f t="shared" ca="1" si="808"/>
        <v>0.35134368003846816</v>
      </c>
      <c r="L3744" s="4">
        <f t="shared" ca="1" si="809"/>
        <v>3.2052946060456975</v>
      </c>
      <c r="M3744" s="4">
        <f t="shared" ca="1" si="810"/>
        <v>0.51365424740200183</v>
      </c>
      <c r="N3744" s="4">
        <f t="shared" ca="1" si="812"/>
        <v>3</v>
      </c>
      <c r="O3744" s="4">
        <f t="shared" ca="1" si="811"/>
        <v>0</v>
      </c>
    </row>
    <row r="3745" spans="1:15" x14ac:dyDescent="0.2">
      <c r="A3745" s="4">
        <f t="shared" si="801"/>
        <v>3738</v>
      </c>
      <c r="B3745" s="4" t="b">
        <f t="shared" si="802"/>
        <v>1</v>
      </c>
      <c r="C3745" s="5" t="b">
        <f t="shared" si="800"/>
        <v>1</v>
      </c>
      <c r="D3745" s="4">
        <f t="shared" ca="1" si="803"/>
        <v>3</v>
      </c>
      <c r="E3745" s="15">
        <f t="shared" si="804"/>
        <v>3738</v>
      </c>
      <c r="F3745" s="4">
        <f t="shared" ca="1" si="805"/>
        <v>0</v>
      </c>
      <c r="G3745" s="6">
        <f>IF(C3745,VLOOKUP(A3745,RawData!A:C,3,FALSE),"")</f>
        <v>2.9453</v>
      </c>
      <c r="H3745" s="9">
        <f>IF(C3745,VLOOKUP(A3745,RawData!A:D,4,FALSE),"")</f>
        <v>210.49959199144001</v>
      </c>
      <c r="I3745" s="5" t="b">
        <f t="shared" si="806"/>
        <v>1</v>
      </c>
      <c r="J3745" s="4">
        <f t="shared" ca="1" si="807"/>
        <v>210.33553388349972</v>
      </c>
      <c r="K3745" s="4">
        <f t="shared" ca="1" si="808"/>
        <v>0.38485533602502642</v>
      </c>
      <c r="L3745" s="4">
        <f t="shared" ca="1" si="809"/>
        <v>3.4275814184211697</v>
      </c>
      <c r="M3745" s="4">
        <f t="shared" ca="1" si="810"/>
        <v>0.56742662687000234</v>
      </c>
      <c r="N3745" s="4">
        <f t="shared" ca="1" si="812"/>
        <v>3</v>
      </c>
      <c r="O3745" s="4">
        <f t="shared" ca="1" si="811"/>
        <v>0</v>
      </c>
    </row>
    <row r="3746" spans="1:15" x14ac:dyDescent="0.2">
      <c r="A3746" s="4">
        <f t="shared" si="801"/>
        <v>3739</v>
      </c>
      <c r="B3746" s="4" t="b">
        <f t="shared" si="802"/>
        <v>1</v>
      </c>
      <c r="C3746" s="5" t="b">
        <f t="shared" si="800"/>
        <v>1</v>
      </c>
      <c r="D3746" s="4">
        <f t="shared" ca="1" si="803"/>
        <v>3</v>
      </c>
      <c r="E3746" s="15">
        <f t="shared" si="804"/>
        <v>3739</v>
      </c>
      <c r="F3746" s="4">
        <f t="shared" ca="1" si="805"/>
        <v>0</v>
      </c>
      <c r="G3746" s="6">
        <f>IF(C3746,VLOOKUP(A3746,RawData!A:C,3,FALSE),"")</f>
        <v>2.9453</v>
      </c>
      <c r="H3746" s="9">
        <f>IF(C3746,VLOOKUP(A3746,RawData!A:D,4,FALSE),"")</f>
        <v>210.48272576115801</v>
      </c>
      <c r="I3746" s="5" t="b">
        <f t="shared" si="806"/>
        <v>1</v>
      </c>
      <c r="J3746" s="4">
        <f t="shared" ca="1" si="807"/>
        <v>210.32101490965911</v>
      </c>
      <c r="K3746" s="4">
        <f t="shared" ca="1" si="808"/>
        <v>0.41634786444365091</v>
      </c>
      <c r="L3746" s="4">
        <f t="shared" ca="1" si="809"/>
        <v>3.6628736981126337</v>
      </c>
      <c r="M3746" s="4">
        <f t="shared" ca="1" si="810"/>
        <v>0.61214408743398963</v>
      </c>
      <c r="N3746" s="4">
        <f t="shared" ca="1" si="812"/>
        <v>3</v>
      </c>
      <c r="O3746" s="4">
        <f t="shared" ca="1" si="811"/>
        <v>0</v>
      </c>
    </row>
    <row r="3747" spans="1:15" x14ac:dyDescent="0.2">
      <c r="A3747" s="4">
        <f t="shared" si="801"/>
        <v>3740</v>
      </c>
      <c r="B3747" s="4" t="b">
        <f t="shared" si="802"/>
        <v>1</v>
      </c>
      <c r="C3747" s="5" t="b">
        <f t="shared" si="800"/>
        <v>1</v>
      </c>
      <c r="D3747" s="4">
        <f t="shared" ca="1" si="803"/>
        <v>3</v>
      </c>
      <c r="E3747" s="15">
        <f t="shared" si="804"/>
        <v>3740</v>
      </c>
      <c r="F3747" s="4">
        <f t="shared" ca="1" si="805"/>
        <v>0</v>
      </c>
      <c r="G3747" s="6">
        <f>IF(C3747,VLOOKUP(A3747,RawData!A:C,3,FALSE),"")</f>
        <v>2.9453</v>
      </c>
      <c r="H3747" s="9">
        <f>IF(C3747,VLOOKUP(A3747,RawData!A:D,4,FALSE),"")</f>
        <v>210.45603315140801</v>
      </c>
      <c r="I3747" s="5" t="b">
        <f t="shared" si="806"/>
        <v>1</v>
      </c>
      <c r="J3747" s="4">
        <f t="shared" ca="1" si="807"/>
        <v>210.30541466533907</v>
      </c>
      <c r="K3747" s="4">
        <f t="shared" ca="1" si="808"/>
        <v>0.44570615286156112</v>
      </c>
      <c r="L3747" s="4">
        <f t="shared" ca="1" si="809"/>
        <v>3.9111619812342724</v>
      </c>
      <c r="M3747" s="4">
        <f t="shared" ca="1" si="810"/>
        <v>0.65608908743300276</v>
      </c>
      <c r="N3747" s="4">
        <f t="shared" ca="1" si="812"/>
        <v>3</v>
      </c>
      <c r="O3747" s="4">
        <f t="shared" ca="1" si="811"/>
        <v>0</v>
      </c>
    </row>
    <row r="3748" spans="1:15" x14ac:dyDescent="0.2">
      <c r="A3748" s="4">
        <f t="shared" si="801"/>
        <v>3741</v>
      </c>
      <c r="B3748" s="4" t="b">
        <f t="shared" si="802"/>
        <v>1</v>
      </c>
      <c r="C3748" s="5" t="b">
        <f t="shared" si="800"/>
        <v>1</v>
      </c>
      <c r="D3748" s="4">
        <f t="shared" ca="1" si="803"/>
        <v>3</v>
      </c>
      <c r="E3748" s="15">
        <f t="shared" si="804"/>
        <v>3741</v>
      </c>
      <c r="F3748" s="4">
        <f t="shared" ca="1" si="805"/>
        <v>0</v>
      </c>
      <c r="G3748" s="6">
        <f>IF(C3748,VLOOKUP(A3748,RawData!A:C,3,FALSE),"")</f>
        <v>2.9453</v>
      </c>
      <c r="H3748" s="9">
        <f>IF(C3748,VLOOKUP(A3748,RawData!A:D,4,FALSE),"")</f>
        <v>210.42856722172201</v>
      </c>
      <c r="I3748" s="5" t="b">
        <f t="shared" si="806"/>
        <v>1</v>
      </c>
      <c r="J3748" s="4">
        <f t="shared" ca="1" si="807"/>
        <v>210.28874259003581</v>
      </c>
      <c r="K3748" s="4">
        <f t="shared" ca="1" si="808"/>
        <v>0.47292078274278992</v>
      </c>
      <c r="L3748" s="4">
        <f t="shared" ca="1" si="809"/>
        <v>4.1715743768427558</v>
      </c>
      <c r="M3748" s="4">
        <f t="shared" ca="1" si="810"/>
        <v>0.70003501712099592</v>
      </c>
      <c r="N3748" s="4">
        <f t="shared" ca="1" si="812"/>
        <v>3</v>
      </c>
      <c r="O3748" s="4">
        <f t="shared" ca="1" si="811"/>
        <v>0</v>
      </c>
    </row>
    <row r="3749" spans="1:15" x14ac:dyDescent="0.2">
      <c r="A3749" s="4">
        <f t="shared" si="801"/>
        <v>3742</v>
      </c>
      <c r="B3749" s="4" t="b">
        <f t="shared" si="802"/>
        <v>1</v>
      </c>
      <c r="C3749" s="5" t="b">
        <f t="shared" si="800"/>
        <v>1</v>
      </c>
      <c r="D3749" s="4">
        <f t="shared" ca="1" si="803"/>
        <v>3</v>
      </c>
      <c r="E3749" s="15">
        <f t="shared" si="804"/>
        <v>3742</v>
      </c>
      <c r="F3749" s="4">
        <f t="shared" ca="1" si="805"/>
        <v>0</v>
      </c>
      <c r="G3749" s="6">
        <f>IF(C3749,VLOOKUP(A3749,RawData!A:C,3,FALSE),"")</f>
        <v>2.9453</v>
      </c>
      <c r="H3749" s="9">
        <f>IF(C3749,VLOOKUP(A3749,RawData!A:D,4,FALSE),"")</f>
        <v>210.40110122172101</v>
      </c>
      <c r="I3749" s="5" t="b">
        <f t="shared" si="806"/>
        <v>1</v>
      </c>
      <c r="J3749" s="4">
        <f t="shared" ca="1" si="807"/>
        <v>210.27099866278894</v>
      </c>
      <c r="K3749" s="4">
        <f t="shared" ca="1" si="808"/>
        <v>0.49824084213022957</v>
      </c>
      <c r="L3749" s="4">
        <f t="shared" ca="1" si="809"/>
        <v>4.4431730329950199</v>
      </c>
      <c r="M3749" s="4">
        <f t="shared" ca="1" si="810"/>
        <v>0.74908778683899868</v>
      </c>
      <c r="N3749" s="4">
        <f t="shared" ca="1" si="812"/>
        <v>3</v>
      </c>
      <c r="O3749" s="4">
        <f t="shared" ca="1" si="811"/>
        <v>0</v>
      </c>
    </row>
    <row r="3750" spans="1:15" x14ac:dyDescent="0.2">
      <c r="A3750" s="4">
        <f t="shared" si="801"/>
        <v>3743</v>
      </c>
      <c r="B3750" s="4" t="b">
        <f t="shared" si="802"/>
        <v>1</v>
      </c>
      <c r="C3750" s="5" t="b">
        <f t="shared" si="800"/>
        <v>1</v>
      </c>
      <c r="D3750" s="4">
        <f t="shared" ca="1" si="803"/>
        <v>3</v>
      </c>
      <c r="E3750" s="15">
        <f t="shared" si="804"/>
        <v>3743</v>
      </c>
      <c r="F3750" s="4">
        <f t="shared" ca="1" si="805"/>
        <v>0</v>
      </c>
      <c r="G3750" s="6">
        <f>IF(C3750,VLOOKUP(A3750,RawData!A:C,3,FALSE),"")</f>
        <v>2.9453</v>
      </c>
      <c r="H3750" s="9">
        <f>IF(C3750,VLOOKUP(A3750,RawData!A:D,4,FALSE),"")</f>
        <v>210.36852845200301</v>
      </c>
      <c r="I3750" s="5" t="b">
        <f t="shared" si="806"/>
        <v>1</v>
      </c>
      <c r="J3750" s="4">
        <f t="shared" ca="1" si="807"/>
        <v>210.25218288188358</v>
      </c>
      <c r="K3750" s="4">
        <f t="shared" ca="1" si="808"/>
        <v>0.52193430320357947</v>
      </c>
      <c r="L3750" s="4">
        <f t="shared" ca="1" si="809"/>
        <v>4.7247709399636051</v>
      </c>
      <c r="M3750" s="4">
        <f t="shared" ca="1" si="810"/>
        <v>0.79341908743401746</v>
      </c>
      <c r="N3750" s="4">
        <f t="shared" ca="1" si="812"/>
        <v>3</v>
      </c>
      <c r="O3750" s="4">
        <f t="shared" ca="1" si="811"/>
        <v>0</v>
      </c>
    </row>
    <row r="3751" spans="1:15" x14ac:dyDescent="0.2">
      <c r="A3751" s="4">
        <f t="shared" si="801"/>
        <v>3744</v>
      </c>
      <c r="B3751" s="4" t="b">
        <f t="shared" si="802"/>
        <v>1</v>
      </c>
      <c r="C3751" s="5" t="b">
        <f t="shared" si="800"/>
        <v>1</v>
      </c>
      <c r="D3751" s="4">
        <f t="shared" ca="1" si="803"/>
        <v>3.5</v>
      </c>
      <c r="E3751" s="15">
        <f t="shared" si="804"/>
        <v>3744</v>
      </c>
      <c r="F3751" s="4">
        <f t="shared" ca="1" si="805"/>
        <v>20</v>
      </c>
      <c r="G3751" s="6">
        <f>IF(C3751,VLOOKUP(A3751,RawData!A:C,3,FALSE),"")</f>
        <v>2.9453</v>
      </c>
      <c r="H3751" s="9">
        <f>IF(C3751,VLOOKUP(A3751,RawData!A:D,4,FALSE),"")</f>
        <v>210.335569452003</v>
      </c>
      <c r="I3751" s="5" t="b">
        <f t="shared" si="806"/>
        <v>1</v>
      </c>
      <c r="J3751" s="4">
        <f t="shared" ca="1" si="807"/>
        <v>210.23241984802922</v>
      </c>
      <c r="K3751" s="4">
        <f t="shared" ca="1" si="808"/>
        <v>0.54426914157252781</v>
      </c>
      <c r="L3751" s="4">
        <f t="shared" ca="1" si="809"/>
        <v>5.014913201397917</v>
      </c>
      <c r="M3751" s="4">
        <f t="shared" ca="1" si="810"/>
        <v>0.83225731771497635</v>
      </c>
      <c r="N3751" s="4">
        <f t="shared" ca="1" si="812"/>
        <v>3</v>
      </c>
      <c r="O3751" s="4">
        <f t="shared" ca="1" si="811"/>
        <v>0</v>
      </c>
    </row>
    <row r="3752" spans="1:15" x14ac:dyDescent="0.2">
      <c r="A3752" s="4">
        <f t="shared" si="801"/>
        <v>3745</v>
      </c>
      <c r="B3752" s="4" t="b">
        <f t="shared" si="802"/>
        <v>1</v>
      </c>
      <c r="C3752" s="5" t="b">
        <f t="shared" si="800"/>
        <v>1</v>
      </c>
      <c r="D3752" s="4">
        <f t="shared" ca="1" si="803"/>
        <v>3.5</v>
      </c>
      <c r="E3752" s="15">
        <f t="shared" si="804"/>
        <v>3745</v>
      </c>
      <c r="F3752" s="4">
        <f t="shared" ca="1" si="805"/>
        <v>20</v>
      </c>
      <c r="G3752" s="6">
        <f>IF(C3752,VLOOKUP(A3752,RawData!A:C,3,FALSE),"")</f>
        <v>2.9453</v>
      </c>
      <c r="H3752" s="9">
        <f>IF(C3752,VLOOKUP(A3752,RawData!A:D,4,FALSE),"")</f>
        <v>210.297503682284</v>
      </c>
      <c r="I3752" s="5" t="b">
        <f t="shared" si="806"/>
        <v>1</v>
      </c>
      <c r="J3752" s="4">
        <f t="shared" ca="1" si="807"/>
        <v>210.21171893955596</v>
      </c>
      <c r="K3752" s="4">
        <f t="shared" ca="1" si="808"/>
        <v>0.56563784285540919</v>
      </c>
      <c r="L3752" s="4">
        <f t="shared" ca="1" si="809"/>
        <v>5.3123751509582746</v>
      </c>
      <c r="M3752" s="4">
        <f t="shared" ca="1" si="810"/>
        <v>0.87071024740200187</v>
      </c>
      <c r="N3752" s="4">
        <f t="shared" ca="1" si="812"/>
        <v>3</v>
      </c>
      <c r="O3752" s="4">
        <f t="shared" ca="1" si="811"/>
        <v>0</v>
      </c>
    </row>
    <row r="3753" spans="1:15" x14ac:dyDescent="0.2">
      <c r="A3753" s="4">
        <f t="shared" si="801"/>
        <v>3746</v>
      </c>
      <c r="B3753" s="4" t="b">
        <f t="shared" si="802"/>
        <v>1</v>
      </c>
      <c r="C3753" s="5" t="b">
        <f t="shared" si="800"/>
        <v>1</v>
      </c>
      <c r="D3753" s="4">
        <f t="shared" ca="1" si="803"/>
        <v>3.5</v>
      </c>
      <c r="E3753" s="15">
        <f t="shared" si="804"/>
        <v>3746</v>
      </c>
      <c r="F3753" s="4">
        <f t="shared" ca="1" si="805"/>
        <v>20</v>
      </c>
      <c r="G3753" s="6">
        <f>IF(C3753,VLOOKUP(A3753,RawData!A:C,3,FALSE),"")</f>
        <v>2.9453</v>
      </c>
      <c r="H3753" s="9">
        <f>IF(C3753,VLOOKUP(A3753,RawData!A:D,4,FALSE),"")</f>
        <v>210.25905168228499</v>
      </c>
      <c r="I3753" s="5" t="b">
        <f t="shared" si="806"/>
        <v>1</v>
      </c>
      <c r="J3753" s="4">
        <f t="shared" ca="1" si="807"/>
        <v>210.19032928642724</v>
      </c>
      <c r="K3753" s="4">
        <f t="shared" ca="1" si="808"/>
        <v>0.5861932667991141</v>
      </c>
      <c r="L3753" s="4">
        <f t="shared" ca="1" si="809"/>
        <v>5.6158264040171275</v>
      </c>
      <c r="M3753" s="4">
        <f t="shared" ca="1" si="810"/>
        <v>0.89384107887300956</v>
      </c>
      <c r="N3753" s="4">
        <f t="shared" ca="1" si="812"/>
        <v>3</v>
      </c>
      <c r="O3753" s="4">
        <f t="shared" ca="1" si="811"/>
        <v>0</v>
      </c>
    </row>
    <row r="3754" spans="1:15" x14ac:dyDescent="0.2">
      <c r="A3754" s="4">
        <f t="shared" si="801"/>
        <v>3747</v>
      </c>
      <c r="B3754" s="4" t="b">
        <f t="shared" si="802"/>
        <v>1</v>
      </c>
      <c r="C3754" s="5" t="b">
        <f t="shared" si="800"/>
        <v>1</v>
      </c>
      <c r="D3754" s="4">
        <f t="shared" ca="1" si="803"/>
        <v>3.5</v>
      </c>
      <c r="E3754" s="15">
        <f t="shared" si="804"/>
        <v>3747</v>
      </c>
      <c r="F3754" s="4">
        <f t="shared" ca="1" si="805"/>
        <v>20</v>
      </c>
      <c r="G3754" s="6">
        <f>IF(C3754,VLOOKUP(A3754,RawData!A:C,3,FALSE),"")</f>
        <v>2.9453</v>
      </c>
      <c r="H3754" s="9">
        <f>IF(C3754,VLOOKUP(A3754,RawData!A:D,4,FALSE),"")</f>
        <v>210.22059968228399</v>
      </c>
      <c r="I3754" s="5" t="b">
        <f t="shared" si="806"/>
        <v>1</v>
      </c>
      <c r="J3754" s="4">
        <f t="shared" ca="1" si="807"/>
        <v>210.16839430889382</v>
      </c>
      <c r="K3754" s="4">
        <f t="shared" ca="1" si="808"/>
        <v>0.6064430358448476</v>
      </c>
      <c r="L3754" s="4">
        <f t="shared" ca="1" si="809"/>
        <v>5.9238026003378081</v>
      </c>
      <c r="M3754" s="4">
        <f t="shared" ca="1" si="810"/>
        <v>0.91581400856000528</v>
      </c>
      <c r="N3754" s="4">
        <f t="shared" ca="1" si="812"/>
        <v>3</v>
      </c>
      <c r="O3754" s="4">
        <f t="shared" ca="1" si="811"/>
        <v>0</v>
      </c>
    </row>
    <row r="3755" spans="1:15" x14ac:dyDescent="0.2">
      <c r="A3755" s="4">
        <f t="shared" si="801"/>
        <v>3748</v>
      </c>
      <c r="B3755" s="4" t="b">
        <f t="shared" si="802"/>
        <v>1</v>
      </c>
      <c r="C3755" s="5" t="b">
        <f t="shared" si="800"/>
        <v>1</v>
      </c>
      <c r="D3755" s="4">
        <f t="shared" ca="1" si="803"/>
        <v>3.5</v>
      </c>
      <c r="E3755" s="15">
        <f t="shared" si="804"/>
        <v>3748</v>
      </c>
      <c r="F3755" s="4">
        <f t="shared" ca="1" si="805"/>
        <v>20</v>
      </c>
      <c r="G3755" s="6">
        <f>IF(C3755,VLOOKUP(A3755,RawData!A:C,3,FALSE),"")</f>
        <v>2.9453</v>
      </c>
      <c r="H3755" s="9">
        <f>IF(C3755,VLOOKUP(A3755,RawData!A:D,4,FALSE),"")</f>
        <v>210.17703998287999</v>
      </c>
      <c r="I3755" s="5" t="b">
        <f t="shared" si="806"/>
        <v>1</v>
      </c>
      <c r="J3755" s="4">
        <f t="shared" ca="1" si="807"/>
        <v>210.14592340624608</v>
      </c>
      <c r="K3755" s="4">
        <f t="shared" ca="1" si="808"/>
        <v>0.62692309606728713</v>
      </c>
      <c r="L3755" s="4">
        <f t="shared" ca="1" si="809"/>
        <v>6.2352036708593914</v>
      </c>
      <c r="M3755" s="4">
        <f t="shared" ca="1" si="810"/>
        <v>0.93267930915502006</v>
      </c>
      <c r="N3755" s="4">
        <f t="shared" ca="1" si="812"/>
        <v>3</v>
      </c>
      <c r="O3755" s="4">
        <f t="shared" ca="1" si="811"/>
        <v>0</v>
      </c>
    </row>
    <row r="3756" spans="1:15" x14ac:dyDescent="0.2">
      <c r="A3756" s="4">
        <f t="shared" si="801"/>
        <v>3749</v>
      </c>
      <c r="B3756" s="4" t="b">
        <f t="shared" si="802"/>
        <v>1</v>
      </c>
      <c r="C3756" s="5" t="b">
        <f t="shared" si="800"/>
        <v>1</v>
      </c>
      <c r="D3756" s="4">
        <f t="shared" ca="1" si="803"/>
        <v>3.5</v>
      </c>
      <c r="E3756" s="15">
        <f t="shared" si="804"/>
        <v>3749</v>
      </c>
      <c r="F3756" s="4">
        <f t="shared" ca="1" si="805"/>
        <v>20</v>
      </c>
      <c r="G3756" s="6">
        <f>IF(C3756,VLOOKUP(A3756,RawData!A:C,3,FALSE),"")</f>
        <v>2.9453</v>
      </c>
      <c r="H3756" s="9">
        <f>IF(C3756,VLOOKUP(A3756,RawData!A:D,4,FALSE),"")</f>
        <v>210.133094912567</v>
      </c>
      <c r="I3756" s="5" t="b">
        <f t="shared" si="806"/>
        <v>1</v>
      </c>
      <c r="J3756" s="4">
        <f t="shared" ca="1" si="807"/>
        <v>210.12304115480322</v>
      </c>
      <c r="K3756" s="4">
        <f t="shared" ca="1" si="808"/>
        <v>0.6477956645833558</v>
      </c>
      <c r="L3756" s="4">
        <f t="shared" ca="1" si="809"/>
        <v>6.5488331873197296</v>
      </c>
      <c r="M3756" s="4">
        <f t="shared" ca="1" si="810"/>
        <v>0.9440515394360034</v>
      </c>
      <c r="N3756" s="4">
        <f t="shared" ca="1" si="812"/>
        <v>3</v>
      </c>
      <c r="O3756" s="4">
        <f t="shared" ca="1" si="811"/>
        <v>0</v>
      </c>
    </row>
    <row r="3757" spans="1:15" x14ac:dyDescent="0.2">
      <c r="A3757" s="4">
        <f t="shared" si="801"/>
        <v>3750</v>
      </c>
      <c r="B3757" s="4" t="b">
        <f t="shared" si="802"/>
        <v>1</v>
      </c>
      <c r="C3757" s="5" t="b">
        <f t="shared" si="800"/>
        <v>1</v>
      </c>
      <c r="D3757" s="4">
        <f t="shared" ca="1" si="803"/>
        <v>3.5</v>
      </c>
      <c r="E3757" s="15">
        <f t="shared" si="804"/>
        <v>3750</v>
      </c>
      <c r="F3757" s="4">
        <f t="shared" ca="1" si="805"/>
        <v>20</v>
      </c>
      <c r="G3757" s="6">
        <f>IF(C3757,VLOOKUP(A3757,RawData!A:C,3,FALSE),"")</f>
        <v>2.9453</v>
      </c>
      <c r="H3757" s="9">
        <f>IF(C3757,VLOOKUP(A3757,RawData!A:D,4,FALSE),"")</f>
        <v>210.089149912566</v>
      </c>
      <c r="I3757" s="5" t="b">
        <f t="shared" si="806"/>
        <v>1</v>
      </c>
      <c r="J3757" s="4">
        <f t="shared" ca="1" si="807"/>
        <v>210.10013064260809</v>
      </c>
      <c r="K3757" s="4">
        <f t="shared" ca="1" si="808"/>
        <v>0.66944384868079965</v>
      </c>
      <c r="L3757" s="4">
        <f t="shared" ca="1" si="809"/>
        <v>6.8637344748033229</v>
      </c>
      <c r="M3757" s="4">
        <f t="shared" ca="1" si="810"/>
        <v>0.94482399999998279</v>
      </c>
      <c r="N3757" s="4">
        <f t="shared" ca="1" si="812"/>
        <v>3</v>
      </c>
      <c r="O3757" s="4">
        <f t="shared" ca="1" si="811"/>
        <v>0</v>
      </c>
    </row>
    <row r="3758" spans="1:15" x14ac:dyDescent="0.2">
      <c r="A3758" s="4">
        <f t="shared" si="801"/>
        <v>3751</v>
      </c>
      <c r="B3758" s="4" t="b">
        <f t="shared" si="802"/>
        <v>1</v>
      </c>
      <c r="C3758" s="5" t="b">
        <f t="shared" si="800"/>
        <v>1</v>
      </c>
      <c r="D3758" s="4">
        <f t="shared" ca="1" si="803"/>
        <v>3.5</v>
      </c>
      <c r="E3758" s="15">
        <f t="shared" si="804"/>
        <v>3751</v>
      </c>
      <c r="F3758" s="4">
        <f t="shared" ca="1" si="805"/>
        <v>20</v>
      </c>
      <c r="G3758" s="6">
        <f>IF(C3758,VLOOKUP(A3758,RawData!A:C,3,FALSE),"")</f>
        <v>2.9453</v>
      </c>
      <c r="H3758" s="9">
        <f>IF(C3758,VLOOKUP(A3758,RawData!A:D,4,FALSE),"")</f>
        <v>210.040097213162</v>
      </c>
      <c r="I3758" s="5" t="b">
        <f t="shared" si="806"/>
        <v>1</v>
      </c>
      <c r="J3758" s="4">
        <f t="shared" ca="1" si="807"/>
        <v>210.07722013041294</v>
      </c>
      <c r="K3758" s="4">
        <f t="shared" ca="1" si="808"/>
        <v>0.6921450215450875</v>
      </c>
      <c r="L3758" s="4">
        <f t="shared" ca="1" si="809"/>
        <v>7.1789696586920115</v>
      </c>
      <c r="M3758" s="4">
        <f t="shared" ca="1" si="810"/>
        <v>0.93971723028198539</v>
      </c>
      <c r="N3758" s="4">
        <f t="shared" ca="1" si="812"/>
        <v>3</v>
      </c>
      <c r="O3758" s="4">
        <f t="shared" ca="1" si="811"/>
        <v>0</v>
      </c>
    </row>
    <row r="3759" spans="1:15" x14ac:dyDescent="0.2">
      <c r="A3759" s="4">
        <f t="shared" si="801"/>
        <v>3752</v>
      </c>
      <c r="B3759" s="4" t="b">
        <f t="shared" si="802"/>
        <v>1</v>
      </c>
      <c r="C3759" s="5" t="b">
        <f t="shared" si="800"/>
        <v>1</v>
      </c>
      <c r="D3759" s="4">
        <f t="shared" ca="1" si="803"/>
        <v>3.5</v>
      </c>
      <c r="E3759" s="15">
        <f t="shared" si="804"/>
        <v>3752</v>
      </c>
      <c r="F3759" s="4">
        <f t="shared" ca="1" si="805"/>
        <v>20</v>
      </c>
      <c r="G3759" s="6">
        <f>IF(C3759,VLOOKUP(A3759,RawData!A:C,3,FALSE),"")</f>
        <v>2.9453</v>
      </c>
      <c r="H3759" s="9">
        <f>IF(C3759,VLOOKUP(A3759,RawData!A:D,4,FALSE),"")</f>
        <v>210.00087268228401</v>
      </c>
      <c r="I3759" s="5" t="b">
        <f t="shared" si="806"/>
        <v>1</v>
      </c>
      <c r="J3759" s="4">
        <f t="shared" ca="1" si="807"/>
        <v>210.05443417357682</v>
      </c>
      <c r="K3759" s="4">
        <f t="shared" ca="1" si="808"/>
        <v>0.71641626778884415</v>
      </c>
      <c r="L3759" s="4">
        <f t="shared" ca="1" si="809"/>
        <v>7.4934763282531378</v>
      </c>
      <c r="M3759" s="4">
        <f t="shared" ca="1" si="810"/>
        <v>0.93422423028201251</v>
      </c>
      <c r="N3759" s="4">
        <f t="shared" ca="1" si="812"/>
        <v>3</v>
      </c>
      <c r="O3759" s="4">
        <f t="shared" ca="1" si="811"/>
        <v>0</v>
      </c>
    </row>
    <row r="3760" spans="1:15" x14ac:dyDescent="0.2">
      <c r="A3760" s="4">
        <f t="shared" si="801"/>
        <v>3753</v>
      </c>
      <c r="B3760" s="4" t="b">
        <f t="shared" si="802"/>
        <v>1</v>
      </c>
      <c r="C3760" s="5" t="b">
        <f t="shared" si="800"/>
        <v>1</v>
      </c>
      <c r="D3760" s="4">
        <f t="shared" ca="1" si="803"/>
        <v>3.5</v>
      </c>
      <c r="E3760" s="15">
        <f t="shared" si="804"/>
        <v>3753</v>
      </c>
      <c r="F3760" s="4">
        <f t="shared" ca="1" si="805"/>
        <v>20</v>
      </c>
      <c r="G3760" s="6">
        <f>IF(C3760,VLOOKUP(A3760,RawData!A:C,3,FALSE),"")</f>
        <v>2.9453</v>
      </c>
      <c r="H3760" s="9">
        <f>IF(C3760,VLOOKUP(A3760,RawData!A:D,4,FALSE),"")</f>
        <v>209.967527452003</v>
      </c>
      <c r="I3760" s="5" t="b">
        <f t="shared" si="806"/>
        <v>1</v>
      </c>
      <c r="J3760" s="4">
        <f t="shared" ca="1" si="807"/>
        <v>210.03190677038467</v>
      </c>
      <c r="K3760" s="4">
        <f t="shared" ca="1" si="808"/>
        <v>0.74279349156603303</v>
      </c>
      <c r="L3760" s="4">
        <f t="shared" ca="1" si="809"/>
        <v>7.8065563429704525</v>
      </c>
      <c r="M3760" s="4">
        <f t="shared" ca="1" si="810"/>
        <v>0.91851676115800274</v>
      </c>
      <c r="N3760" s="4">
        <f t="shared" ca="1" si="812"/>
        <v>3</v>
      </c>
      <c r="O3760" s="4">
        <f t="shared" ca="1" si="811"/>
        <v>0</v>
      </c>
    </row>
    <row r="3761" spans="1:15" x14ac:dyDescent="0.2">
      <c r="A3761" s="4">
        <f t="shared" si="801"/>
        <v>3754</v>
      </c>
      <c r="B3761" s="4" t="b">
        <f t="shared" si="802"/>
        <v>1</v>
      </c>
      <c r="C3761" s="5" t="b">
        <f t="shared" si="800"/>
        <v>1</v>
      </c>
      <c r="D3761" s="4">
        <f t="shared" ca="1" si="803"/>
        <v>3.5</v>
      </c>
      <c r="E3761" s="15">
        <f t="shared" si="804"/>
        <v>3754</v>
      </c>
      <c r="F3761" s="4">
        <f t="shared" ca="1" si="805"/>
        <v>20</v>
      </c>
      <c r="G3761" s="6">
        <f>IF(C3761,VLOOKUP(A3761,RawData!A:C,3,FALSE),"")</f>
        <v>2.9453</v>
      </c>
      <c r="H3761" s="9">
        <f>IF(C3761,VLOOKUP(A3761,RawData!A:D,4,FALSE),"")</f>
        <v>209.929461682284</v>
      </c>
      <c r="I3761" s="5" t="b">
        <f t="shared" si="806"/>
        <v>1</v>
      </c>
      <c r="J3761" s="4">
        <f t="shared" ca="1" si="807"/>
        <v>210.009896430845</v>
      </c>
      <c r="K3761" s="4">
        <f t="shared" ca="1" si="808"/>
        <v>0.77156350727315726</v>
      </c>
      <c r="L3761" s="4">
        <f t="shared" ca="1" si="809"/>
        <v>8.117664312128511</v>
      </c>
      <c r="M3761" s="4">
        <f t="shared" ca="1" si="810"/>
        <v>0.89182415140800231</v>
      </c>
      <c r="N3761" s="4">
        <f t="shared" ca="1" si="812"/>
        <v>3</v>
      </c>
      <c r="O3761" s="4">
        <f t="shared" ca="1" si="811"/>
        <v>0</v>
      </c>
    </row>
    <row r="3762" spans="1:15" x14ac:dyDescent="0.2">
      <c r="A3762" s="4">
        <f t="shared" si="801"/>
        <v>3755</v>
      </c>
      <c r="B3762" s="4" t="b">
        <f t="shared" si="802"/>
        <v>1</v>
      </c>
      <c r="C3762" s="5" t="b">
        <f t="shared" si="800"/>
        <v>1</v>
      </c>
      <c r="D3762" s="4">
        <f t="shared" ca="1" si="803"/>
        <v>3.5</v>
      </c>
      <c r="E3762" s="15">
        <f t="shared" si="804"/>
        <v>3755</v>
      </c>
      <c r="F3762" s="4">
        <f t="shared" ca="1" si="805"/>
        <v>20</v>
      </c>
      <c r="G3762" s="6">
        <f>IF(C3762,VLOOKUP(A3762,RawData!A:C,3,FALSE),"")</f>
        <v>2.9453</v>
      </c>
      <c r="H3762" s="9">
        <f>IF(C3762,VLOOKUP(A3762,RawData!A:D,4,FALSE),"")</f>
        <v>209.89611645200301</v>
      </c>
      <c r="I3762" s="5" t="b">
        <f t="shared" si="806"/>
        <v>1</v>
      </c>
      <c r="J3762" s="4">
        <f t="shared" ca="1" si="807"/>
        <v>209.98854657177864</v>
      </c>
      <c r="K3762" s="4">
        <f t="shared" ca="1" si="808"/>
        <v>0.80299431319517112</v>
      </c>
      <c r="L3762" s="4">
        <f t="shared" ca="1" si="809"/>
        <v>8.4261397954594486</v>
      </c>
      <c r="M3762" s="4">
        <f t="shared" ca="1" si="810"/>
        <v>0.86946499143999745</v>
      </c>
      <c r="N3762" s="4">
        <f t="shared" ca="1" si="812"/>
        <v>3</v>
      </c>
      <c r="O3762" s="4">
        <f t="shared" ca="1" si="811"/>
        <v>0</v>
      </c>
    </row>
    <row r="3763" spans="1:15" x14ac:dyDescent="0.2">
      <c r="A3763" s="4">
        <f t="shared" si="801"/>
        <v>3756</v>
      </c>
      <c r="B3763" s="4" t="b">
        <f t="shared" si="802"/>
        <v>1</v>
      </c>
      <c r="C3763" s="5" t="b">
        <f t="shared" si="800"/>
        <v>1</v>
      </c>
      <c r="D3763" s="4">
        <f t="shared" ca="1" si="803"/>
        <v>3.5</v>
      </c>
      <c r="E3763" s="15">
        <f t="shared" si="804"/>
        <v>3756</v>
      </c>
      <c r="F3763" s="4">
        <f t="shared" ca="1" si="805"/>
        <v>20</v>
      </c>
      <c r="G3763" s="6">
        <f>IF(C3763,VLOOKUP(A3763,RawData!A:C,3,FALSE),"")</f>
        <v>2.9453</v>
      </c>
      <c r="H3763" s="9">
        <f>IF(C3763,VLOOKUP(A3763,RawData!A:D,4,FALSE),"")</f>
        <v>209.86315745200301</v>
      </c>
      <c r="I3763" s="5" t="b">
        <f t="shared" si="806"/>
        <v>1</v>
      </c>
      <c r="J3763" s="4">
        <f t="shared" ca="1" si="807"/>
        <v>209.96799114783502</v>
      </c>
      <c r="K3763" s="4">
        <f t="shared" ca="1" si="808"/>
        <v>0.83747837398982483</v>
      </c>
      <c r="L3763" s="4">
        <f t="shared" ca="1" si="809"/>
        <v>8.7314374493133755</v>
      </c>
      <c r="M3763" s="4">
        <f t="shared" ca="1" si="810"/>
        <v>0.82706491256598724</v>
      </c>
      <c r="N3763" s="4">
        <f t="shared" ca="1" si="812"/>
        <v>3</v>
      </c>
      <c r="O3763" s="4">
        <f t="shared" ca="1" si="811"/>
        <v>0</v>
      </c>
    </row>
    <row r="3764" spans="1:15" x14ac:dyDescent="0.2">
      <c r="A3764" s="4">
        <f t="shared" si="801"/>
        <v>3757</v>
      </c>
      <c r="B3764" s="4" t="b">
        <f t="shared" si="802"/>
        <v>1</v>
      </c>
      <c r="C3764" s="5" t="b">
        <f t="shared" si="800"/>
        <v>1</v>
      </c>
      <c r="D3764" s="4">
        <f t="shared" ca="1" si="803"/>
        <v>3.5</v>
      </c>
      <c r="E3764" s="15">
        <f t="shared" si="804"/>
        <v>3757</v>
      </c>
      <c r="F3764" s="4">
        <f t="shared" ca="1" si="805"/>
        <v>20</v>
      </c>
      <c r="G3764" s="6">
        <f>IF(C3764,VLOOKUP(A3764,RawData!A:C,3,FALSE),"")</f>
        <v>2.9453</v>
      </c>
      <c r="H3764" s="9">
        <f>IF(C3764,VLOOKUP(A3764,RawData!A:D,4,FALSE),"")</f>
        <v>209.84551876115799</v>
      </c>
      <c r="I3764" s="5" t="b">
        <f t="shared" si="806"/>
        <v>1</v>
      </c>
      <c r="J3764" s="4">
        <f t="shared" ca="1" si="807"/>
        <v>209.94836417825948</v>
      </c>
      <c r="K3764" s="4">
        <f t="shared" ca="1" si="808"/>
        <v>0.87541763573187836</v>
      </c>
      <c r="L3764" s="4">
        <f t="shared" ca="1" si="809"/>
        <v>9.0323985700660785</v>
      </c>
      <c r="M3764" s="4">
        <f t="shared" ca="1" si="810"/>
        <v>0.78822668228499992</v>
      </c>
      <c r="N3764" s="4">
        <f t="shared" ca="1" si="812"/>
        <v>3</v>
      </c>
      <c r="O3764" s="4">
        <f t="shared" ca="1" si="811"/>
        <v>0</v>
      </c>
    </row>
    <row r="3765" spans="1:15" x14ac:dyDescent="0.2">
      <c r="A3765" s="4">
        <f t="shared" si="801"/>
        <v>3758</v>
      </c>
      <c r="B3765" s="4" t="b">
        <f t="shared" si="802"/>
        <v>1</v>
      </c>
      <c r="C3765" s="5" t="b">
        <f t="shared" si="800"/>
        <v>1</v>
      </c>
      <c r="D3765" s="4">
        <f t="shared" ca="1" si="803"/>
        <v>3.5</v>
      </c>
      <c r="E3765" s="15">
        <f t="shared" si="804"/>
        <v>3758</v>
      </c>
      <c r="F3765" s="4">
        <f t="shared" ca="1" si="805"/>
        <v>20</v>
      </c>
      <c r="G3765" s="6">
        <f>IF(C3765,VLOOKUP(A3765,RawData!A:C,3,FALSE),"")</f>
        <v>2.9453</v>
      </c>
      <c r="H3765" s="9">
        <f>IF(C3765,VLOOKUP(A3765,RawData!A:D,4,FALSE),"")</f>
        <v>209.813718452003</v>
      </c>
      <c r="I3765" s="5" t="b">
        <f t="shared" si="806"/>
        <v>1</v>
      </c>
      <c r="J3765" s="4">
        <f t="shared" ca="1" si="807"/>
        <v>209.92992417477532</v>
      </c>
      <c r="K3765" s="4">
        <f t="shared" ca="1" si="808"/>
        <v>0.91733858232453258</v>
      </c>
      <c r="L3765" s="4">
        <f t="shared" ca="1" si="809"/>
        <v>9.3286892630276554</v>
      </c>
      <c r="M3765" s="4">
        <f t="shared" ca="1" si="810"/>
        <v>0.73445344344301589</v>
      </c>
      <c r="N3765" s="4">
        <f t="shared" ca="1" si="812"/>
        <v>3</v>
      </c>
      <c r="O3765" s="4">
        <f t="shared" ca="1" si="811"/>
        <v>0</v>
      </c>
    </row>
    <row r="3766" spans="1:15" x14ac:dyDescent="0.2">
      <c r="A3766" s="4">
        <f t="shared" si="801"/>
        <v>3759</v>
      </c>
      <c r="B3766" s="4" t="b">
        <f t="shared" si="802"/>
        <v>1</v>
      </c>
      <c r="C3766" s="5" t="b">
        <f t="shared" si="800"/>
        <v>1</v>
      </c>
      <c r="D3766" s="4">
        <f t="shared" ca="1" si="803"/>
        <v>3.5</v>
      </c>
      <c r="E3766" s="15">
        <f t="shared" si="804"/>
        <v>3759</v>
      </c>
      <c r="F3766" s="4">
        <f t="shared" ca="1" si="805"/>
        <v>20</v>
      </c>
      <c r="G3766" s="6">
        <f>IF(C3766,VLOOKUP(A3766,RawData!A:C,3,FALSE),"")</f>
        <v>2.9453</v>
      </c>
      <c r="H3766" s="9">
        <f>IF(C3766,VLOOKUP(A3766,RawData!A:D,4,FALSE),"")</f>
        <v>209.78586715140801</v>
      </c>
      <c r="I3766" s="5" t="b">
        <f t="shared" si="806"/>
        <v>1</v>
      </c>
      <c r="J3766" s="4">
        <f t="shared" ca="1" si="807"/>
        <v>209.91268999884454</v>
      </c>
      <c r="K3766" s="4">
        <f t="shared" ca="1" si="808"/>
        <v>0.96340349548034965</v>
      </c>
      <c r="L3766" s="4">
        <f t="shared" ca="1" si="809"/>
        <v>9.6194187548331058</v>
      </c>
      <c r="M3766" s="4">
        <f t="shared" ca="1" si="810"/>
        <v>0.68973498287999746</v>
      </c>
      <c r="N3766" s="4">
        <f t="shared" ca="1" si="812"/>
        <v>3</v>
      </c>
      <c r="O3766" s="4">
        <f t="shared" ca="1" si="811"/>
        <v>0</v>
      </c>
    </row>
    <row r="3767" spans="1:15" x14ac:dyDescent="0.2">
      <c r="A3767" s="4">
        <f t="shared" si="801"/>
        <v>3760</v>
      </c>
      <c r="B3767" s="4" t="b">
        <f t="shared" si="802"/>
        <v>1</v>
      </c>
      <c r="C3767" s="5" t="b">
        <f t="shared" si="800"/>
        <v>1</v>
      </c>
      <c r="D3767" s="4">
        <f t="shared" ca="1" si="803"/>
        <v>3.5</v>
      </c>
      <c r="E3767" s="15">
        <f t="shared" si="804"/>
        <v>3760</v>
      </c>
      <c r="F3767" s="4">
        <f t="shared" ca="1" si="805"/>
        <v>20</v>
      </c>
      <c r="G3767" s="6">
        <f>IF(C3767,VLOOKUP(A3767,RawData!A:C,3,FALSE),"")</f>
        <v>2.9453</v>
      </c>
      <c r="H3767" s="9">
        <f>IF(C3767,VLOOKUP(A3767,RawData!A:D,4,FALSE),"")</f>
        <v>209.75840122172201</v>
      </c>
      <c r="I3767" s="5" t="b">
        <f t="shared" si="806"/>
        <v>1</v>
      </c>
      <c r="J3767" s="4">
        <f t="shared" ca="1" si="807"/>
        <v>209.89666165218208</v>
      </c>
      <c r="K3767" s="4">
        <f t="shared" ca="1" si="808"/>
        <v>1.0141200203160849</v>
      </c>
      <c r="L3767" s="4">
        <f t="shared" ca="1" si="809"/>
        <v>9.903898300826711</v>
      </c>
      <c r="M3767" s="4">
        <f t="shared" ca="1" si="810"/>
        <v>0.63046960341100089</v>
      </c>
      <c r="N3767" s="4">
        <f t="shared" ca="1" si="812"/>
        <v>3</v>
      </c>
      <c r="O3767" s="4">
        <f t="shared" ca="1" si="811"/>
        <v>0</v>
      </c>
    </row>
    <row r="3768" spans="1:15" x14ac:dyDescent="0.2">
      <c r="A3768" s="4">
        <f t="shared" si="801"/>
        <v>3761</v>
      </c>
      <c r="B3768" s="4" t="b">
        <f t="shared" si="802"/>
        <v>1</v>
      </c>
      <c r="C3768" s="5" t="b">
        <f t="shared" si="800"/>
        <v>1</v>
      </c>
      <c r="D3768" s="4">
        <f t="shared" ca="1" si="803"/>
        <v>3.5</v>
      </c>
      <c r="E3768" s="15">
        <f t="shared" si="804"/>
        <v>3761</v>
      </c>
      <c r="F3768" s="4">
        <f t="shared" ca="1" si="805"/>
        <v>20</v>
      </c>
      <c r="G3768" s="6">
        <f>IF(C3768,VLOOKUP(A3768,RawData!A:C,3,FALSE),"")</f>
        <v>2.9453</v>
      </c>
      <c r="H3768" s="9">
        <f>IF(C3768,VLOOKUP(A3768,RawData!A:D,4,FALSE),"")</f>
        <v>209.73093522172101</v>
      </c>
      <c r="I3768" s="5" t="b">
        <f t="shared" si="806"/>
        <v>1</v>
      </c>
      <c r="J3768" s="4">
        <f t="shared" ca="1" si="807"/>
        <v>209.88171453407836</v>
      </c>
      <c r="K3768" s="4">
        <f t="shared" ca="1" si="808"/>
        <v>1.0697749485526629</v>
      </c>
      <c r="L3768" s="4">
        <f t="shared" ca="1" si="809"/>
        <v>10.181333443210804</v>
      </c>
      <c r="M3768" s="4">
        <f t="shared" ca="1" si="810"/>
        <v>0.58536591256699921</v>
      </c>
      <c r="N3768" s="4">
        <f t="shared" ca="1" si="812"/>
        <v>3</v>
      </c>
      <c r="O3768" s="4">
        <f t="shared" ca="1" si="811"/>
        <v>0</v>
      </c>
    </row>
    <row r="3769" spans="1:15" x14ac:dyDescent="0.2">
      <c r="A3769" s="4">
        <f t="shared" si="801"/>
        <v>3762</v>
      </c>
      <c r="B3769" s="4" t="b">
        <f t="shared" si="802"/>
        <v>1</v>
      </c>
      <c r="C3769" s="5" t="b">
        <f t="shared" si="800"/>
        <v>1</v>
      </c>
      <c r="D3769" s="4">
        <f t="shared" ca="1" si="803"/>
        <v>3.5</v>
      </c>
      <c r="E3769" s="15">
        <f t="shared" si="804"/>
        <v>3762</v>
      </c>
      <c r="F3769" s="4">
        <f t="shared" ca="1" si="805"/>
        <v>20</v>
      </c>
      <c r="G3769" s="6">
        <f>IF(C3769,VLOOKUP(A3769,RawData!A:C,3,FALSE),"")</f>
        <v>2.9453</v>
      </c>
      <c r="H3769" s="9">
        <f>IF(C3769,VLOOKUP(A3769,RawData!A:D,4,FALSE),"")</f>
        <v>209.70346922172101</v>
      </c>
      <c r="I3769" s="5" t="b">
        <f t="shared" si="806"/>
        <v>1</v>
      </c>
      <c r="J3769" s="4">
        <f t="shared" ca="1" si="807"/>
        <v>209.86759015548529</v>
      </c>
      <c r="K3769" s="4">
        <f t="shared" ca="1" si="808"/>
        <v>1.1307607867686897</v>
      </c>
      <c r="L3769" s="4">
        <f t="shared" ca="1" si="809"/>
        <v>10.451044881970631</v>
      </c>
      <c r="M3769" s="4">
        <f t="shared" ca="1" si="810"/>
        <v>0.55163352231599561</v>
      </c>
      <c r="N3769" s="4">
        <f t="shared" ca="1" si="812"/>
        <v>3</v>
      </c>
      <c r="O3769" s="4">
        <f t="shared" ca="1" si="811"/>
        <v>0</v>
      </c>
    </row>
    <row r="3770" spans="1:15" x14ac:dyDescent="0.2">
      <c r="A3770" s="4">
        <f t="shared" si="801"/>
        <v>3763</v>
      </c>
      <c r="B3770" s="4" t="b">
        <f t="shared" si="802"/>
        <v>1</v>
      </c>
      <c r="C3770" s="5" t="b">
        <f t="shared" si="800"/>
        <v>1</v>
      </c>
      <c r="D3770" s="4">
        <f t="shared" ca="1" si="803"/>
        <v>3.5</v>
      </c>
      <c r="E3770" s="15">
        <f t="shared" si="804"/>
        <v>3763</v>
      </c>
      <c r="F3770" s="4">
        <f t="shared" ca="1" si="805"/>
        <v>20</v>
      </c>
      <c r="G3770" s="6">
        <f>IF(C3770,VLOOKUP(A3770,RawData!A:C,3,FALSE),"")</f>
        <v>2.9453</v>
      </c>
      <c r="H3770" s="9">
        <f>IF(C3770,VLOOKUP(A3770,RawData!A:D,4,FALSE),"")</f>
        <v>209.68110999144</v>
      </c>
      <c r="I3770" s="5" t="b">
        <f t="shared" si="806"/>
        <v>1</v>
      </c>
      <c r="J3770" s="4">
        <f t="shared" ca="1" si="807"/>
        <v>209.85389596790367</v>
      </c>
      <c r="K3770" s="4">
        <f t="shared" ca="1" si="808"/>
        <v>1.1973549064342706</v>
      </c>
      <c r="L3770" s="4">
        <f t="shared" ca="1" si="809"/>
        <v>10.712113605664172</v>
      </c>
      <c r="M3770" s="4">
        <f t="shared" ca="1" si="810"/>
        <v>0.52888892112699182</v>
      </c>
      <c r="N3770" s="4">
        <f t="shared" ca="1" si="812"/>
        <v>3</v>
      </c>
      <c r="O3770" s="4">
        <f t="shared" ca="1" si="811"/>
        <v>0</v>
      </c>
    </row>
    <row r="3771" spans="1:15" x14ac:dyDescent="0.2">
      <c r="A3771" s="4">
        <f t="shared" si="801"/>
        <v>3764</v>
      </c>
      <c r="B3771" s="4" t="b">
        <f t="shared" si="802"/>
        <v>1</v>
      </c>
      <c r="C3771" s="5" t="b">
        <f t="shared" si="800"/>
        <v>1</v>
      </c>
      <c r="D3771" s="4">
        <f t="shared" ca="1" si="803"/>
        <v>3.5</v>
      </c>
      <c r="E3771" s="15">
        <f t="shared" si="804"/>
        <v>3764</v>
      </c>
      <c r="F3771" s="4">
        <f t="shared" ca="1" si="805"/>
        <v>20</v>
      </c>
      <c r="G3771" s="6">
        <f>IF(C3771,VLOOKUP(A3771,RawData!A:C,3,FALSE),"")</f>
        <v>2.9453</v>
      </c>
      <c r="H3771" s="9">
        <f>IF(C3771,VLOOKUP(A3771,RawData!A:D,4,FALSE),"")</f>
        <v>209.66424469084501</v>
      </c>
      <c r="I3771" s="5" t="b">
        <f t="shared" si="806"/>
        <v>1</v>
      </c>
      <c r="J3771" s="4">
        <f t="shared" ca="1" si="807"/>
        <v>209.84023004107445</v>
      </c>
      <c r="K3771" s="4">
        <f t="shared" ca="1" si="808"/>
        <v>1.270074414837751</v>
      </c>
      <c r="L3771" s="4">
        <f t="shared" ca="1" si="809"/>
        <v>10.963850848675747</v>
      </c>
      <c r="M3771" s="4">
        <f t="shared" ca="1" si="810"/>
        <v>0.52734399999999937</v>
      </c>
      <c r="N3771" s="4">
        <f t="shared" ca="1" si="812"/>
        <v>3</v>
      </c>
      <c r="O3771" s="4">
        <f t="shared" ca="1" si="811"/>
        <v>0</v>
      </c>
    </row>
    <row r="3772" spans="1:15" x14ac:dyDescent="0.2">
      <c r="A3772" s="4">
        <f t="shared" si="801"/>
        <v>3765</v>
      </c>
      <c r="B3772" s="4" t="b">
        <f t="shared" si="802"/>
        <v>1</v>
      </c>
      <c r="C3772" s="5" t="b">
        <f t="shared" si="800"/>
        <v>1</v>
      </c>
      <c r="D3772" s="4">
        <f t="shared" ca="1" si="803"/>
        <v>3.5</v>
      </c>
      <c r="E3772" s="15">
        <f t="shared" si="804"/>
        <v>3765</v>
      </c>
      <c r="F3772" s="4">
        <f t="shared" ca="1" si="805"/>
        <v>20</v>
      </c>
      <c r="G3772" s="6">
        <f>IF(C3772,VLOOKUP(A3772,RawData!A:C,3,FALSE),"")</f>
        <v>2.9531000000000001</v>
      </c>
      <c r="H3772" s="9">
        <f>IF(C3772,VLOOKUP(A3772,RawData!A:D,4,FALSE),"")</f>
        <v>209.64776476115799</v>
      </c>
      <c r="I3772" s="5" t="b">
        <f t="shared" si="806"/>
        <v>1</v>
      </c>
      <c r="J3772" s="4">
        <f t="shared" ca="1" si="807"/>
        <v>209.8260658928092</v>
      </c>
      <c r="K3772" s="4">
        <f t="shared" ca="1" si="808"/>
        <v>1.3493306624887396</v>
      </c>
      <c r="L3772" s="4">
        <f t="shared" ca="1" si="809"/>
        <v>11.205213040774368</v>
      </c>
      <c r="M3772" s="4">
        <f t="shared" ca="1" si="810"/>
        <v>0.54266430915501473</v>
      </c>
      <c r="N3772" s="4">
        <f t="shared" ca="1" si="812"/>
        <v>3</v>
      </c>
      <c r="O3772" s="4">
        <f t="shared" ca="1" si="811"/>
        <v>0</v>
      </c>
    </row>
    <row r="3773" spans="1:15" x14ac:dyDescent="0.2">
      <c r="A3773" s="4">
        <f t="shared" si="801"/>
        <v>3766</v>
      </c>
      <c r="B3773" s="4" t="b">
        <f t="shared" si="802"/>
        <v>1</v>
      </c>
      <c r="C3773" s="5" t="b">
        <f t="shared" si="800"/>
        <v>1</v>
      </c>
      <c r="D3773" s="4">
        <f t="shared" ca="1" si="803"/>
        <v>3.5</v>
      </c>
      <c r="E3773" s="15">
        <f t="shared" si="804"/>
        <v>3766</v>
      </c>
      <c r="F3773" s="4">
        <f t="shared" ca="1" si="805"/>
        <v>20</v>
      </c>
      <c r="G3773" s="6">
        <f>IF(C3773,VLOOKUP(A3773,RawData!A:C,3,FALSE),"")</f>
        <v>2.9569999999999999</v>
      </c>
      <c r="H3773" s="9">
        <f>IF(C3773,VLOOKUP(A3773,RawData!A:D,4,FALSE),"")</f>
        <v>209.64149923028199</v>
      </c>
      <c r="I3773" s="5" t="b">
        <f t="shared" si="806"/>
        <v>1</v>
      </c>
      <c r="J3773" s="4">
        <f t="shared" ca="1" si="807"/>
        <v>209.81111668603643</v>
      </c>
      <c r="K3773" s="4">
        <f t="shared" ca="1" si="808"/>
        <v>1.4357746869346784</v>
      </c>
      <c r="L3773" s="4">
        <f t="shared" ca="1" si="809"/>
        <v>11.435128352691663</v>
      </c>
      <c r="M3773" s="4">
        <f t="shared" ca="1" si="810"/>
        <v>0.57446547768299183</v>
      </c>
      <c r="N3773" s="4">
        <f t="shared" ca="1" si="812"/>
        <v>3</v>
      </c>
      <c r="O3773" s="4">
        <f t="shared" ca="1" si="811"/>
        <v>0</v>
      </c>
    </row>
    <row r="3774" spans="1:15" x14ac:dyDescent="0.2">
      <c r="A3774" s="4">
        <f t="shared" si="801"/>
        <v>3767</v>
      </c>
      <c r="B3774" s="4" t="b">
        <f t="shared" si="802"/>
        <v>1</v>
      </c>
      <c r="C3774" s="5" t="b">
        <f t="shared" si="800"/>
        <v>1</v>
      </c>
      <c r="D3774" s="4">
        <f t="shared" ca="1" si="803"/>
        <v>3.5</v>
      </c>
      <c r="E3774" s="15">
        <f t="shared" si="804"/>
        <v>3767</v>
      </c>
      <c r="F3774" s="4">
        <f t="shared" ca="1" si="805"/>
        <v>20</v>
      </c>
      <c r="G3774" s="6">
        <f>IF(C3774,VLOOKUP(A3774,RawData!A:C,3,FALSE),"")</f>
        <v>2.9569999999999999</v>
      </c>
      <c r="H3774" s="9">
        <f>IF(C3774,VLOOKUP(A3774,RawData!A:D,4,FALSE),"")</f>
        <v>209.63600623028199</v>
      </c>
      <c r="I3774" s="5" t="b">
        <f t="shared" si="806"/>
        <v>1</v>
      </c>
      <c r="J3774" s="4">
        <f t="shared" ca="1" si="807"/>
        <v>209.794865378064</v>
      </c>
      <c r="K3774" s="4">
        <f t="shared" ca="1" si="808"/>
        <v>1.5300764342503896</v>
      </c>
      <c r="L3774" s="4">
        <f t="shared" ca="1" si="809"/>
        <v>11.652774065877225</v>
      </c>
      <c r="M3774" s="4">
        <f t="shared" ca="1" si="810"/>
        <v>0.62785162686898843</v>
      </c>
      <c r="N3774" s="4">
        <f t="shared" ca="1" si="812"/>
        <v>3</v>
      </c>
      <c r="O3774" s="4">
        <f t="shared" ca="1" si="811"/>
        <v>0</v>
      </c>
    </row>
    <row r="3775" spans="1:15" x14ac:dyDescent="0.2">
      <c r="A3775" s="4">
        <f t="shared" si="801"/>
        <v>3768</v>
      </c>
      <c r="B3775" s="4" t="b">
        <f t="shared" si="802"/>
        <v>1</v>
      </c>
      <c r="C3775" s="5" t="b">
        <f t="shared" si="800"/>
        <v>1</v>
      </c>
      <c r="D3775" s="4">
        <f t="shared" ca="1" si="803"/>
        <v>3.5</v>
      </c>
      <c r="E3775" s="15">
        <f t="shared" si="804"/>
        <v>3768</v>
      </c>
      <c r="F3775" s="4">
        <f t="shared" ca="1" si="805"/>
        <v>20</v>
      </c>
      <c r="G3775" s="6">
        <f>IF(C3775,VLOOKUP(A3775,RawData!A:C,3,FALSE),"")</f>
        <v>2.9569999999999999</v>
      </c>
      <c r="H3775" s="9">
        <f>IF(C3775,VLOOKUP(A3775,RawData!A:D,4,FALSE),"")</f>
        <v>209.63051323028199</v>
      </c>
      <c r="I3775" s="5" t="b">
        <f t="shared" si="806"/>
        <v>1</v>
      </c>
      <c r="J3775" s="4">
        <f t="shared" ca="1" si="807"/>
        <v>209.7767760228173</v>
      </c>
      <c r="K3775" s="4">
        <f t="shared" ca="1" si="808"/>
        <v>1.6324075208426336</v>
      </c>
      <c r="L3775" s="4">
        <f t="shared" ca="1" si="809"/>
        <v>11.85722172424812</v>
      </c>
      <c r="M3775" s="4">
        <f t="shared" ca="1" si="810"/>
        <v>0.69810386571398908</v>
      </c>
      <c r="N3775" s="4">
        <f t="shared" ca="1" si="812"/>
        <v>3</v>
      </c>
      <c r="O3775" s="4">
        <f t="shared" ca="1" si="811"/>
        <v>0</v>
      </c>
    </row>
    <row r="3776" spans="1:15" x14ac:dyDescent="0.2">
      <c r="A3776" s="4">
        <f t="shared" si="801"/>
        <v>3769</v>
      </c>
      <c r="B3776" s="4" t="b">
        <f t="shared" si="802"/>
        <v>1</v>
      </c>
      <c r="C3776" s="5" t="b">
        <f t="shared" si="800"/>
        <v>1</v>
      </c>
      <c r="D3776" s="4">
        <f t="shared" ca="1" si="803"/>
        <v>3.5</v>
      </c>
      <c r="E3776" s="15">
        <f t="shared" si="804"/>
        <v>3769</v>
      </c>
      <c r="F3776" s="4">
        <f t="shared" ca="1" si="805"/>
        <v>20</v>
      </c>
      <c r="G3776" s="6">
        <f>IF(C3776,VLOOKUP(A3776,RawData!A:C,3,FALSE),"")</f>
        <v>2.9569999999999999</v>
      </c>
      <c r="H3776" s="9">
        <f>IF(C3776,VLOOKUP(A3776,RawData!A:D,4,FALSE),"")</f>
        <v>209.62502023028199</v>
      </c>
      <c r="I3776" s="5" t="b">
        <f t="shared" si="806"/>
        <v>1</v>
      </c>
      <c r="J3776" s="4">
        <f t="shared" ca="1" si="807"/>
        <v>209.75643729246147</v>
      </c>
      <c r="K3776" s="4">
        <f t="shared" ca="1" si="808"/>
        <v>1.7432756529943276</v>
      </c>
      <c r="L3776" s="4">
        <f t="shared" ca="1" si="809"/>
        <v>12.047782583148773</v>
      </c>
      <c r="M3776" s="4">
        <f t="shared" ca="1" si="810"/>
        <v>0.78994287427201471</v>
      </c>
      <c r="N3776" s="4">
        <f t="shared" ca="1" si="812"/>
        <v>3</v>
      </c>
      <c r="O3776" s="4">
        <f t="shared" ca="1" si="811"/>
        <v>0</v>
      </c>
    </row>
    <row r="3777" spans="1:15" x14ac:dyDescent="0.2">
      <c r="A3777" s="4">
        <f t="shared" si="801"/>
        <v>3770</v>
      </c>
      <c r="B3777" s="4" t="b">
        <f t="shared" si="802"/>
        <v>1</v>
      </c>
      <c r="C3777" s="5" t="b">
        <f t="shared" si="800"/>
        <v>1</v>
      </c>
      <c r="D3777" s="4">
        <f t="shared" ca="1" si="803"/>
        <v>3.5</v>
      </c>
      <c r="E3777" s="15">
        <f t="shared" si="804"/>
        <v>3770</v>
      </c>
      <c r="F3777" s="4">
        <f t="shared" ca="1" si="805"/>
        <v>20</v>
      </c>
      <c r="G3777" s="6">
        <f>IF(C3777,VLOOKUP(A3777,RawData!A:C,3,FALSE),"")</f>
        <v>2.9569999999999999</v>
      </c>
      <c r="H3777" s="9">
        <f>IF(C3777,VLOOKUP(A3777,RawData!A:D,4,FALSE),"")</f>
        <v>209.62974076971801</v>
      </c>
      <c r="I3777" s="5" t="b">
        <f t="shared" si="806"/>
        <v>1</v>
      </c>
      <c r="J3777" s="4">
        <f t="shared" ca="1" si="807"/>
        <v>209.73357179456616</v>
      </c>
      <c r="K3777" s="4">
        <f t="shared" ca="1" si="808"/>
        <v>1.8632167156137598</v>
      </c>
      <c r="L3777" s="4">
        <f t="shared" ca="1" si="809"/>
        <v>12.223039430661515</v>
      </c>
      <c r="M3777" s="4">
        <f t="shared" ca="1" si="810"/>
        <v>0.89354041371001358</v>
      </c>
      <c r="N3777" s="4">
        <f t="shared" ca="1" si="812"/>
        <v>3</v>
      </c>
      <c r="O3777" s="4">
        <f t="shared" ca="1" si="811"/>
        <v>0</v>
      </c>
    </row>
    <row r="3778" spans="1:15" x14ac:dyDescent="0.2">
      <c r="A3778" s="4">
        <f t="shared" si="801"/>
        <v>3771</v>
      </c>
      <c r="B3778" s="4" t="b">
        <f t="shared" si="802"/>
        <v>1</v>
      </c>
      <c r="C3778" s="5" t="b">
        <f t="shared" si="800"/>
        <v>1</v>
      </c>
      <c r="D3778" s="4">
        <f t="shared" ca="1" si="803"/>
        <v>3.5</v>
      </c>
      <c r="E3778" s="15">
        <f t="shared" si="804"/>
        <v>3771</v>
      </c>
      <c r="F3778" s="4">
        <f t="shared" ca="1" si="805"/>
        <v>20</v>
      </c>
      <c r="G3778" s="6">
        <f>IF(C3778,VLOOKUP(A3778,RawData!A:C,3,FALSE),"")</f>
        <v>2.9569999999999999</v>
      </c>
      <c r="H3778" s="9">
        <f>IF(C3778,VLOOKUP(A3778,RawData!A:D,4,FALSE),"")</f>
        <v>209.63523376971801</v>
      </c>
      <c r="I3778" s="5" t="b">
        <f t="shared" si="806"/>
        <v>1</v>
      </c>
      <c r="J3778" s="4">
        <f t="shared" ca="1" si="807"/>
        <v>209.70778699816245</v>
      </c>
      <c r="K3778" s="4">
        <f t="shared" ca="1" si="808"/>
        <v>1.9927666321007678</v>
      </c>
      <c r="L3778" s="4">
        <f t="shared" ca="1" si="809"/>
        <v>12.381892133130464</v>
      </c>
      <c r="M3778" s="4">
        <f t="shared" ca="1" si="810"/>
        <v>1.0081239531450024</v>
      </c>
      <c r="N3778" s="4">
        <f t="shared" ca="1" si="812"/>
        <v>3</v>
      </c>
      <c r="O3778" s="4">
        <f t="shared" ca="1" si="811"/>
        <v>0</v>
      </c>
    </row>
    <row r="3779" spans="1:15" x14ac:dyDescent="0.2">
      <c r="A3779" s="4">
        <f t="shared" si="801"/>
        <v>3772</v>
      </c>
      <c r="B3779" s="4" t="b">
        <f t="shared" si="802"/>
        <v>1</v>
      </c>
      <c r="C3779" s="5" t="b">
        <f t="shared" si="800"/>
        <v>1</v>
      </c>
      <c r="D3779" s="4">
        <f t="shared" ca="1" si="803"/>
        <v>3.5</v>
      </c>
      <c r="E3779" s="15">
        <f t="shared" si="804"/>
        <v>3772</v>
      </c>
      <c r="F3779" s="4">
        <f t="shared" ca="1" si="805"/>
        <v>20</v>
      </c>
      <c r="G3779" s="6">
        <f>IF(C3779,VLOOKUP(A3779,RawData!A:C,3,FALSE),"")</f>
        <v>2.9569999999999999</v>
      </c>
      <c r="H3779" s="9">
        <f>IF(C3779,VLOOKUP(A3779,RawData!A:D,4,FALSE),"")</f>
        <v>209.64072676971799</v>
      </c>
      <c r="I3779" s="5" t="b">
        <f t="shared" si="806"/>
        <v>1</v>
      </c>
      <c r="J3779" s="4">
        <f t="shared" ca="1" si="807"/>
        <v>209.67880553006518</v>
      </c>
      <c r="K3779" s="4">
        <f t="shared" ca="1" si="808"/>
        <v>2.1323367512497668</v>
      </c>
      <c r="L3779" s="4">
        <f t="shared" ca="1" si="809"/>
        <v>12.523019769814539</v>
      </c>
      <c r="M3779" s="4">
        <f t="shared" ca="1" si="810"/>
        <v>1.1490156611120028</v>
      </c>
      <c r="N3779" s="4">
        <f t="shared" ca="1" si="812"/>
        <v>3</v>
      </c>
      <c r="O3779" s="4">
        <f t="shared" ca="1" si="811"/>
        <v>0</v>
      </c>
    </row>
    <row r="3780" spans="1:15" x14ac:dyDescent="0.2">
      <c r="A3780" s="4">
        <f t="shared" si="801"/>
        <v>3773</v>
      </c>
      <c r="B3780" s="4" t="b">
        <f t="shared" si="802"/>
        <v>1</v>
      </c>
      <c r="C3780" s="5" t="b">
        <f t="shared" si="800"/>
        <v>1</v>
      </c>
      <c r="D3780" s="4">
        <f t="shared" ca="1" si="803"/>
        <v>3.5</v>
      </c>
      <c r="E3780" s="15">
        <f t="shared" si="804"/>
        <v>3773</v>
      </c>
      <c r="F3780" s="4">
        <f t="shared" ca="1" si="805"/>
        <v>20</v>
      </c>
      <c r="G3780" s="6">
        <f>IF(C3780,VLOOKUP(A3780,RawData!A:C,3,FALSE),"")</f>
        <v>2.9569999999999999</v>
      </c>
      <c r="H3780" s="9">
        <f>IF(C3780,VLOOKUP(A3780,RawData!A:D,4,FALSE),"")</f>
        <v>209.651327469124</v>
      </c>
      <c r="I3780" s="5" t="b">
        <f t="shared" si="806"/>
        <v>1</v>
      </c>
      <c r="J3780" s="4">
        <f t="shared" ca="1" si="807"/>
        <v>209.64611032833693</v>
      </c>
      <c r="K3780" s="4">
        <f t="shared" ca="1" si="808"/>
        <v>2.2823290225657331</v>
      </c>
      <c r="L3780" s="4">
        <f t="shared" ca="1" si="809"/>
        <v>12.645331649983234</v>
      </c>
      <c r="M3780" s="4">
        <f t="shared" ca="1" si="810"/>
        <v>1.3071580405780026</v>
      </c>
      <c r="N3780" s="4">
        <f t="shared" ca="1" si="812"/>
        <v>3</v>
      </c>
      <c r="O3780" s="4">
        <f t="shared" ca="1" si="811"/>
        <v>0</v>
      </c>
    </row>
    <row r="3781" spans="1:15" x14ac:dyDescent="0.2">
      <c r="A3781" s="4">
        <f t="shared" si="801"/>
        <v>3774</v>
      </c>
      <c r="B3781" s="4" t="b">
        <f t="shared" si="802"/>
        <v>1</v>
      </c>
      <c r="C3781" s="5" t="b">
        <f t="shared" si="800"/>
        <v>1</v>
      </c>
      <c r="D3781" s="4">
        <f t="shared" ca="1" si="803"/>
        <v>3.5</v>
      </c>
      <c r="E3781" s="15">
        <f t="shared" si="804"/>
        <v>3774</v>
      </c>
      <c r="F3781" s="4">
        <f t="shared" ca="1" si="805"/>
        <v>20</v>
      </c>
      <c r="G3781" s="6">
        <f>IF(C3781,VLOOKUP(A3781,RawData!A:C,3,FALSE),"")</f>
        <v>2.9569999999999999</v>
      </c>
      <c r="H3781" s="9">
        <f>IF(C3781,VLOOKUP(A3781,RawData!A:D,4,FALSE),"")</f>
        <v>209.66742030915501</v>
      </c>
      <c r="I3781" s="5" t="b">
        <f t="shared" si="806"/>
        <v>1</v>
      </c>
      <c r="J3781" s="4">
        <f t="shared" ca="1" si="807"/>
        <v>209.60941457858121</v>
      </c>
      <c r="K3781" s="4">
        <f t="shared" ca="1" si="808"/>
        <v>2.443269929952038</v>
      </c>
      <c r="L3781" s="4">
        <f t="shared" ca="1" si="809"/>
        <v>12.747631387294575</v>
      </c>
      <c r="M3781" s="4">
        <f t="shared" ca="1" si="810"/>
        <v>1.4664599702639975</v>
      </c>
      <c r="N3781" s="4">
        <f t="shared" ca="1" si="812"/>
        <v>3</v>
      </c>
      <c r="O3781" s="4">
        <f t="shared" ca="1" si="811"/>
        <v>0</v>
      </c>
    </row>
    <row r="3782" spans="1:15" x14ac:dyDescent="0.2">
      <c r="A3782" s="4">
        <f t="shared" si="801"/>
        <v>3775</v>
      </c>
      <c r="B3782" s="4" t="b">
        <f t="shared" si="802"/>
        <v>1</v>
      </c>
      <c r="C3782" s="5" t="b">
        <f t="shared" si="800"/>
        <v>1</v>
      </c>
      <c r="D3782" s="4">
        <f t="shared" ca="1" si="803"/>
        <v>3.5</v>
      </c>
      <c r="E3782" s="15">
        <f t="shared" si="804"/>
        <v>3775</v>
      </c>
      <c r="F3782" s="4">
        <f t="shared" ca="1" si="805"/>
        <v>20</v>
      </c>
      <c r="G3782" s="6">
        <f>IF(C3782,VLOOKUP(A3782,RawData!A:C,3,FALSE),"")</f>
        <v>2.9569999999999999</v>
      </c>
      <c r="H3782" s="9">
        <f>IF(C3782,VLOOKUP(A3782,RawData!A:D,4,FALSE),"")</f>
        <v>209.683900238842</v>
      </c>
      <c r="I3782" s="5" t="b">
        <f t="shared" si="806"/>
        <v>1</v>
      </c>
      <c r="J3782" s="4">
        <f t="shared" ca="1" si="807"/>
        <v>209.56857486054727</v>
      </c>
      <c r="K3782" s="4">
        <f t="shared" ca="1" si="808"/>
        <v>2.6155708431634821</v>
      </c>
      <c r="L3782" s="4">
        <f t="shared" ca="1" si="809"/>
        <v>12.828837686878813</v>
      </c>
      <c r="M3782" s="4">
        <f t="shared" ca="1" si="810"/>
        <v>1.6410832091100076</v>
      </c>
      <c r="N3782" s="4">
        <f t="shared" ca="1" si="812"/>
        <v>3</v>
      </c>
      <c r="O3782" s="4">
        <f t="shared" ca="1" si="811"/>
        <v>0</v>
      </c>
    </row>
    <row r="3783" spans="1:15" x14ac:dyDescent="0.2">
      <c r="A3783" s="4">
        <f t="shared" si="801"/>
        <v>3776</v>
      </c>
      <c r="B3783" s="4" t="b">
        <f t="shared" si="802"/>
        <v>1</v>
      </c>
      <c r="C3783" s="5" t="b">
        <f t="shared" ref="C3783:C3846" si="813">IF(AND(B3783,A3783&lt;=$G$1),TRUE(),FALSE())</f>
        <v>1</v>
      </c>
      <c r="D3783" s="4">
        <f t="shared" ca="1" si="803"/>
        <v>3.5</v>
      </c>
      <c r="E3783" s="15">
        <f t="shared" si="804"/>
        <v>3776</v>
      </c>
      <c r="F3783" s="4">
        <f t="shared" ca="1" si="805"/>
        <v>20</v>
      </c>
      <c r="G3783" s="6">
        <f>IF(C3783,VLOOKUP(A3783,RawData!A:C,3,FALSE),"")</f>
        <v>2.9569999999999999</v>
      </c>
      <c r="H3783" s="9">
        <f>IF(C3783,VLOOKUP(A3783,RawData!A:D,4,FALSE),"")</f>
        <v>209.710592848592</v>
      </c>
      <c r="I3783" s="5" t="b">
        <f t="shared" si="806"/>
        <v>1</v>
      </c>
      <c r="J3783" s="4">
        <f t="shared" ca="1" si="807"/>
        <v>209.52333266422681</v>
      </c>
      <c r="K3783" s="4">
        <f t="shared" ca="1" si="808"/>
        <v>2.799633690744912</v>
      </c>
      <c r="L3783" s="4">
        <f t="shared" ca="1" si="809"/>
        <v>12.887505072636202</v>
      </c>
      <c r="M3783" s="4">
        <f t="shared" ca="1" si="810"/>
        <v>1.8219710491379999</v>
      </c>
      <c r="N3783" s="4">
        <f t="shared" ca="1" si="812"/>
        <v>3</v>
      </c>
      <c r="O3783" s="4">
        <f t="shared" ca="1" si="811"/>
        <v>0</v>
      </c>
    </row>
    <row r="3784" spans="1:15" x14ac:dyDescent="0.2">
      <c r="A3784" s="4">
        <f t="shared" ref="A3784:A3847" si="814">A3783+$C$4</f>
        <v>3777</v>
      </c>
      <c r="B3784" s="4" t="b">
        <f t="shared" ref="B3784:B3847" si="815">IF(ROW()&lt;7+$G$4,TRUE(),FALSE())</f>
        <v>1</v>
      </c>
      <c r="C3784" s="5" t="b">
        <f t="shared" si="813"/>
        <v>1</v>
      </c>
      <c r="D3784" s="4">
        <f t="shared" ref="D3784:D3847" ca="1" si="816">IF(AND($C3783,$I3783),IF(AND($L3783&lt;$C$3,$L3784&gt;=$C$3),$D3783+0.5,IF(AND($L3783&gt;=$C$3,$L3784&lt;$C$3),$D3783+0.5,$D3783)),$D3783)</f>
        <v>3.5</v>
      </c>
      <c r="E3784" s="15">
        <f t="shared" ref="E3784:E3847" si="817">IF(C3784,A3784,NA())</f>
        <v>3777</v>
      </c>
      <c r="F3784" s="4">
        <f t="shared" ref="F3784:F3847" ca="1" si="818">IF(MOD($D3784,1)=0.5,20,0)</f>
        <v>20</v>
      </c>
      <c r="G3784" s="6">
        <f>IF(C3784,VLOOKUP(A3784,RawData!A:C,3,FALSE),"")</f>
        <v>2.9569999999999999</v>
      </c>
      <c r="H3784" s="9">
        <f>IF(C3784,VLOOKUP(A3784,RawData!A:D,4,FALSE),"")</f>
        <v>209.73295200856001</v>
      </c>
      <c r="I3784" s="5" t="b">
        <f t="shared" ref="I3784:I3847" si="819">IF(C3784,IF(E3784-$E$7&gt;=$C$1/2,TRUE(),FALSE()),FALSE())</f>
        <v>1</v>
      </c>
      <c r="J3784" s="4">
        <f t="shared" ref="J3784:J3847" ca="1" si="820">IF($I3784,IF($C3784,AVERAGE(OFFSET($H$1:$H$27000,ROW()-$C$1/$C$4/2-1,0,$C$1/$C$4+1,1)),NA()),NA())</f>
        <v>209.47342001743988</v>
      </c>
      <c r="K3784" s="4">
        <f t="shared" ref="K3784:K3847" ca="1" si="821">IF(I3784,ABS(INDEX($J$1:$J$27000,ROW()+$C$1/$C$4/2)-INDEX($J$1:$J$27000,ROW()-$C$1/$C$4/2)),NA())</f>
        <v>2.9961095329182683</v>
      </c>
      <c r="L3784" s="4">
        <f t="shared" ref="L3784:L3847" ca="1" si="822">IF(AND(C3784,I3784),INDEX($K$1:$K$27000,ROW()+$C$1/$C$4+1),NA())</f>
        <v>12.92340534377422</v>
      </c>
      <c r="M3784" s="4">
        <f t="shared" ref="M3784:M3847" ca="1" si="823">IF($I3784,IF($C3784,ABS(OFFSET($H$1:$H$27000,ROW()-$C$1/$C$4/2-1,0,1,1)-OFFSET($H$1:$H$27000,ROW()+$C$1/$C$4/2-1,0,1,1)),NA()),NA())</f>
        <v>2.0287798274209763</v>
      </c>
      <c r="N3784" s="4">
        <f t="shared" ca="1" si="812"/>
        <v>3</v>
      </c>
      <c r="O3784" s="4">
        <f t="shared" ref="O3784:O3847" ca="1" si="824">IF(MOD($N3784,1)=0.5,20,0)</f>
        <v>0</v>
      </c>
    </row>
    <row r="3785" spans="1:15" x14ac:dyDescent="0.2">
      <c r="A3785" s="4">
        <f t="shared" si="814"/>
        <v>3778</v>
      </c>
      <c r="B3785" s="4" t="b">
        <f t="shared" si="815"/>
        <v>1</v>
      </c>
      <c r="C3785" s="5" t="b">
        <f t="shared" si="813"/>
        <v>1</v>
      </c>
      <c r="D3785" s="4">
        <f t="shared" ca="1" si="816"/>
        <v>3.5</v>
      </c>
      <c r="E3785" s="15">
        <f t="shared" si="817"/>
        <v>3778</v>
      </c>
      <c r="F3785" s="4">
        <f t="shared" ca="1" si="818"/>
        <v>20</v>
      </c>
      <c r="G3785" s="6">
        <f>IF(C3785,VLOOKUP(A3785,RawData!A:C,3,FALSE),"")</f>
        <v>2.9569999999999999</v>
      </c>
      <c r="H3785" s="9">
        <f>IF(C3785,VLOOKUP(A3785,RawData!A:D,4,FALSE),"")</f>
        <v>209.765138547997</v>
      </c>
      <c r="I3785" s="5" t="b">
        <f t="shared" si="819"/>
        <v>1</v>
      </c>
      <c r="J3785" s="4">
        <f t="shared" ca="1" si="820"/>
        <v>209.41819530117519</v>
      </c>
      <c r="K3785" s="4">
        <f t="shared" ca="1" si="821"/>
        <v>3.2052946060456975</v>
      </c>
      <c r="L3785" s="4">
        <f t="shared" ca="1" si="822"/>
        <v>12.936030834215302</v>
      </c>
      <c r="M3785" s="4">
        <f t="shared" ca="1" si="823"/>
        <v>2.232413057698011</v>
      </c>
      <c r="N3785" s="4">
        <f t="shared" ref="N3785:N3848" ca="1" si="825">IF(AND($C3784,$I3784),IF(AND($M3784&lt;$C$3,$M3785&gt;=$C$3),$N3784+0.5,IF(AND($M3784&gt;=$C$3,$M3785&lt;$C$3),$N3784+0.5,$N3784)),$N3784)</f>
        <v>3</v>
      </c>
      <c r="O3785" s="4">
        <f t="shared" ca="1" si="824"/>
        <v>0</v>
      </c>
    </row>
    <row r="3786" spans="1:15" x14ac:dyDescent="0.2">
      <c r="A3786" s="4">
        <f t="shared" si="814"/>
        <v>3779</v>
      </c>
      <c r="B3786" s="4" t="b">
        <f t="shared" si="815"/>
        <v>1</v>
      </c>
      <c r="C3786" s="5" t="b">
        <f t="shared" si="813"/>
        <v>1</v>
      </c>
      <c r="D3786" s="4">
        <f t="shared" ca="1" si="816"/>
        <v>3.5</v>
      </c>
      <c r="E3786" s="15">
        <f t="shared" si="817"/>
        <v>3779</v>
      </c>
      <c r="F3786" s="4">
        <f t="shared" ca="1" si="818"/>
        <v>20</v>
      </c>
      <c r="G3786" s="6">
        <f>IF(C3786,VLOOKUP(A3786,RawData!A:C,3,FALSE),"")</f>
        <v>2.9569999999999999</v>
      </c>
      <c r="H3786" s="9">
        <f>IF(C3786,VLOOKUP(A3786,RawData!A:D,4,FALSE),"")</f>
        <v>209.79299077827801</v>
      </c>
      <c r="I3786" s="5" t="b">
        <f t="shared" si="819"/>
        <v>1</v>
      </c>
      <c r="J3786" s="4">
        <f t="shared" ca="1" si="820"/>
        <v>209.35761141417876</v>
      </c>
      <c r="K3786" s="4">
        <f t="shared" ca="1" si="821"/>
        <v>3.4275814184211697</v>
      </c>
      <c r="L3786" s="4">
        <f t="shared" ca="1" si="822"/>
        <v>12.925343883917179</v>
      </c>
      <c r="M3786" s="4">
        <f t="shared" ca="1" si="823"/>
        <v>2.4560880662580189</v>
      </c>
      <c r="N3786" s="4">
        <f t="shared" ca="1" si="825"/>
        <v>3</v>
      </c>
      <c r="O3786" s="4">
        <f t="shared" ca="1" si="824"/>
        <v>0</v>
      </c>
    </row>
    <row r="3787" spans="1:15" x14ac:dyDescent="0.2">
      <c r="A3787" s="4">
        <f t="shared" si="814"/>
        <v>3780</v>
      </c>
      <c r="B3787" s="4" t="b">
        <f t="shared" si="815"/>
        <v>1</v>
      </c>
      <c r="C3787" s="5" t="b">
        <f t="shared" si="813"/>
        <v>1</v>
      </c>
      <c r="D3787" s="4">
        <f t="shared" ca="1" si="816"/>
        <v>3.5</v>
      </c>
      <c r="E3787" s="15">
        <f t="shared" si="817"/>
        <v>3780</v>
      </c>
      <c r="F3787" s="4">
        <f t="shared" ca="1" si="818"/>
        <v>20</v>
      </c>
      <c r="G3787" s="6">
        <f>IF(C3787,VLOOKUP(A3787,RawData!A:C,3,FALSE),"")</f>
        <v>2.9569999999999999</v>
      </c>
      <c r="H3787" s="9">
        <f>IF(C3787,VLOOKUP(A3787,RawData!A:D,4,FALSE),"")</f>
        <v>209.82556354799701</v>
      </c>
      <c r="I3787" s="5" t="b">
        <f t="shared" si="819"/>
        <v>1</v>
      </c>
      <c r="J3787" s="4">
        <f t="shared" ca="1" si="820"/>
        <v>209.29129464502299</v>
      </c>
      <c r="K3787" s="4">
        <f t="shared" ca="1" si="821"/>
        <v>3.6628736981126337</v>
      </c>
      <c r="L3787" s="4">
        <f t="shared" ca="1" si="822"/>
        <v>12.891469027278333</v>
      </c>
      <c r="M3787" s="4">
        <f t="shared" ca="1" si="823"/>
        <v>2.691521605700018</v>
      </c>
      <c r="N3787" s="4">
        <f t="shared" ca="1" si="825"/>
        <v>3</v>
      </c>
      <c r="O3787" s="4">
        <f t="shared" ca="1" si="824"/>
        <v>0</v>
      </c>
    </row>
    <row r="3788" spans="1:15" x14ac:dyDescent="0.2">
      <c r="A3788" s="4">
        <f t="shared" si="814"/>
        <v>3781</v>
      </c>
      <c r="B3788" s="4" t="b">
        <f t="shared" si="815"/>
        <v>1</v>
      </c>
      <c r="C3788" s="5" t="b">
        <f t="shared" si="813"/>
        <v>1</v>
      </c>
      <c r="D3788" s="4">
        <f t="shared" ca="1" si="816"/>
        <v>3.5</v>
      </c>
      <c r="E3788" s="15">
        <f t="shared" si="817"/>
        <v>3781</v>
      </c>
      <c r="F3788" s="4">
        <f t="shared" ca="1" si="818"/>
        <v>20</v>
      </c>
      <c r="G3788" s="6">
        <f>IF(C3788,VLOOKUP(A3788,RawData!A:C,3,FALSE),"")</f>
        <v>2.9569999999999999</v>
      </c>
      <c r="H3788" s="9">
        <f>IF(C3788,VLOOKUP(A3788,RawData!A:D,4,FALSE),"")</f>
        <v>209.84320130915501</v>
      </c>
      <c r="I3788" s="5" t="b">
        <f t="shared" si="819"/>
        <v>1</v>
      </c>
      <c r="J3788" s="4">
        <f t="shared" ca="1" si="820"/>
        <v>209.21896764148315</v>
      </c>
      <c r="K3788" s="4">
        <f t="shared" ca="1" si="821"/>
        <v>3.9111619812342724</v>
      </c>
      <c r="L3788" s="4">
        <f t="shared" ca="1" si="822"/>
        <v>12.83516306033917</v>
      </c>
      <c r="M3788" s="4">
        <f t="shared" ca="1" si="823"/>
        <v>2.9379411451310204</v>
      </c>
      <c r="N3788" s="4">
        <f t="shared" ca="1" si="825"/>
        <v>3</v>
      </c>
      <c r="O3788" s="4">
        <f t="shared" ca="1" si="824"/>
        <v>0</v>
      </c>
    </row>
    <row r="3789" spans="1:15" x14ac:dyDescent="0.2">
      <c r="A3789" s="4">
        <f t="shared" si="814"/>
        <v>3782</v>
      </c>
      <c r="B3789" s="4" t="b">
        <f t="shared" si="815"/>
        <v>1</v>
      </c>
      <c r="C3789" s="5" t="b">
        <f t="shared" si="813"/>
        <v>1</v>
      </c>
      <c r="D3789" s="4">
        <f t="shared" ca="1" si="816"/>
        <v>3.5</v>
      </c>
      <c r="E3789" s="15">
        <f t="shared" si="817"/>
        <v>3782</v>
      </c>
      <c r="F3789" s="4">
        <f t="shared" ca="1" si="818"/>
        <v>20</v>
      </c>
      <c r="G3789" s="6">
        <f>IF(C3789,VLOOKUP(A3789,RawData!A:C,3,FALSE),"")</f>
        <v>2.9569999999999999</v>
      </c>
      <c r="H3789" s="9">
        <f>IF(C3789,VLOOKUP(A3789,RawData!A:D,4,FALSE),"")</f>
        <v>209.84946769940501</v>
      </c>
      <c r="I3789" s="5" t="b">
        <f t="shared" si="819"/>
        <v>1</v>
      </c>
      <c r="J3789" s="4">
        <f t="shared" ca="1" si="820"/>
        <v>209.14023787602025</v>
      </c>
      <c r="K3789" s="4">
        <f t="shared" ca="1" si="821"/>
        <v>4.1715743768427558</v>
      </c>
      <c r="L3789" s="4">
        <f t="shared" ca="1" si="822"/>
        <v>12.757229840187961</v>
      </c>
      <c r="M3789" s="4">
        <f t="shared" ca="1" si="823"/>
        <v>3.2004543839780126</v>
      </c>
      <c r="N3789" s="4">
        <f t="shared" ca="1" si="825"/>
        <v>3</v>
      </c>
      <c r="O3789" s="4">
        <f t="shared" ca="1" si="824"/>
        <v>0</v>
      </c>
    </row>
    <row r="3790" spans="1:15" x14ac:dyDescent="0.2">
      <c r="A3790" s="4">
        <f t="shared" si="814"/>
        <v>3783</v>
      </c>
      <c r="B3790" s="4" t="b">
        <f t="shared" si="815"/>
        <v>1</v>
      </c>
      <c r="C3790" s="5" t="b">
        <f t="shared" si="813"/>
        <v>1</v>
      </c>
      <c r="D3790" s="4">
        <f t="shared" ca="1" si="816"/>
        <v>3.5</v>
      </c>
      <c r="E3790" s="15">
        <f t="shared" si="817"/>
        <v>3783</v>
      </c>
      <c r="F3790" s="4">
        <f t="shared" ca="1" si="818"/>
        <v>20</v>
      </c>
      <c r="G3790" s="6">
        <f>IF(C3790,VLOOKUP(A3790,RawData!A:C,3,FALSE),"")</f>
        <v>2.9569999999999999</v>
      </c>
      <c r="H3790" s="9">
        <f>IF(C3790,VLOOKUP(A3790,RawData!A:D,4,FALSE),"")</f>
        <v>209.83963953087601</v>
      </c>
      <c r="I3790" s="5" t="b">
        <f t="shared" si="819"/>
        <v>1</v>
      </c>
      <c r="J3790" s="4">
        <f t="shared" ca="1" si="820"/>
        <v>209.05482797544931</v>
      </c>
      <c r="K3790" s="4">
        <f t="shared" ca="1" si="821"/>
        <v>4.4431730329950199</v>
      </c>
      <c r="L3790" s="4">
        <f t="shared" ca="1" si="822"/>
        <v>12.658846954586124</v>
      </c>
      <c r="M3790" s="4">
        <f t="shared" ca="1" si="823"/>
        <v>3.4794466931279828</v>
      </c>
      <c r="N3790" s="4">
        <f t="shared" ca="1" si="825"/>
        <v>3</v>
      </c>
      <c r="O3790" s="4">
        <f t="shared" ca="1" si="824"/>
        <v>0</v>
      </c>
    </row>
    <row r="3791" spans="1:15" x14ac:dyDescent="0.2">
      <c r="A3791" s="4">
        <f t="shared" si="814"/>
        <v>3784</v>
      </c>
      <c r="B3791" s="4" t="b">
        <f t="shared" si="815"/>
        <v>1</v>
      </c>
      <c r="C3791" s="5" t="b">
        <f t="shared" si="813"/>
        <v>1</v>
      </c>
      <c r="D3791" s="4">
        <f t="shared" ca="1" si="816"/>
        <v>3.5</v>
      </c>
      <c r="E3791" s="15">
        <f t="shared" si="817"/>
        <v>3784</v>
      </c>
      <c r="F3791" s="4">
        <f t="shared" ca="1" si="818"/>
        <v>20</v>
      </c>
      <c r="G3791" s="6">
        <f>IF(C3791,VLOOKUP(A3791,RawData!A:C,3,FALSE),"")</f>
        <v>2.9569999999999999</v>
      </c>
      <c r="H3791" s="9">
        <f>IF(C3791,VLOOKUP(A3791,RawData!A:D,4,FALSE),"")</f>
        <v>209.808225452003</v>
      </c>
      <c r="I3791" s="5" t="b">
        <f t="shared" si="819"/>
        <v>1</v>
      </c>
      <c r="J3791" s="4">
        <f t="shared" ca="1" si="820"/>
        <v>208.96234543319147</v>
      </c>
      <c r="K3791" s="4">
        <f t="shared" ca="1" si="821"/>
        <v>4.7247709399636051</v>
      </c>
      <c r="L3791" s="4">
        <f t="shared" ca="1" si="822"/>
        <v>12.541469322559806</v>
      </c>
      <c r="M3791" s="4">
        <f t="shared" ca="1" si="823"/>
        <v>3.7749189319760035</v>
      </c>
      <c r="N3791" s="4">
        <f t="shared" ca="1" si="825"/>
        <v>3</v>
      </c>
      <c r="O3791" s="4">
        <f t="shared" ca="1" si="824"/>
        <v>0</v>
      </c>
    </row>
    <row r="3792" spans="1:15" x14ac:dyDescent="0.2">
      <c r="A3792" s="4">
        <f t="shared" si="814"/>
        <v>3785</v>
      </c>
      <c r="B3792" s="4" t="b">
        <f t="shared" si="815"/>
        <v>1</v>
      </c>
      <c r="C3792" s="5" t="b">
        <f t="shared" si="813"/>
        <v>1</v>
      </c>
      <c r="D3792" s="4">
        <f t="shared" ca="1" si="816"/>
        <v>3.5</v>
      </c>
      <c r="E3792" s="15">
        <f t="shared" si="817"/>
        <v>3785</v>
      </c>
      <c r="F3792" s="4">
        <f t="shared" ca="1" si="818"/>
        <v>20</v>
      </c>
      <c r="G3792" s="6">
        <f>IF(C3792,VLOOKUP(A3792,RawData!A:C,3,FALSE),"")</f>
        <v>2.9569999999999999</v>
      </c>
      <c r="H3792" s="9">
        <f>IF(C3792,VLOOKUP(A3792,RawData!A:D,4,FALSE),"")</f>
        <v>209.75483937312899</v>
      </c>
      <c r="I3792" s="5" t="b">
        <f t="shared" si="819"/>
        <v>1</v>
      </c>
      <c r="J3792" s="4">
        <f t="shared" ca="1" si="820"/>
        <v>208.86238827706723</v>
      </c>
      <c r="K3792" s="4">
        <f t="shared" ca="1" si="821"/>
        <v>5.014913201397917</v>
      </c>
      <c r="L3792" s="4">
        <f t="shared" ca="1" si="822"/>
        <v>12.406446144847308</v>
      </c>
      <c r="M3792" s="4">
        <f t="shared" ca="1" si="823"/>
        <v>4.081763471405992</v>
      </c>
      <c r="N3792" s="4">
        <f t="shared" ca="1" si="825"/>
        <v>3</v>
      </c>
      <c r="O3792" s="4">
        <f t="shared" ca="1" si="824"/>
        <v>0</v>
      </c>
    </row>
    <row r="3793" spans="1:15" x14ac:dyDescent="0.2">
      <c r="A3793" s="4">
        <f t="shared" si="814"/>
        <v>3786</v>
      </c>
      <c r="B3793" s="4" t="b">
        <f t="shared" si="815"/>
        <v>1</v>
      </c>
      <c r="C3793" s="5" t="b">
        <f t="shared" si="813"/>
        <v>1</v>
      </c>
      <c r="D3793" s="4">
        <f t="shared" ca="1" si="816"/>
        <v>3.5</v>
      </c>
      <c r="E3793" s="15">
        <f t="shared" si="817"/>
        <v>3786</v>
      </c>
      <c r="F3793" s="4">
        <f t="shared" ca="1" si="818"/>
        <v>20</v>
      </c>
      <c r="G3793" s="6">
        <f>IF(C3793,VLOOKUP(A3793,RawData!A:C,3,FALSE),"")</f>
        <v>2.9569999999999999</v>
      </c>
      <c r="H3793" s="9">
        <f>IF(C3793,VLOOKUP(A3793,RawData!A:D,4,FALSE),"")</f>
        <v>209.684586204602</v>
      </c>
      <c r="I3793" s="5" t="b">
        <f t="shared" si="819"/>
        <v>1</v>
      </c>
      <c r="J3793" s="4">
        <f t="shared" ca="1" si="820"/>
        <v>208.75455459949256</v>
      </c>
      <c r="K3793" s="4">
        <f t="shared" ca="1" si="821"/>
        <v>5.3123751509582746</v>
      </c>
      <c r="L3793" s="4">
        <f t="shared" ca="1" si="822"/>
        <v>12.25511722461178</v>
      </c>
      <c r="M3793" s="4">
        <f t="shared" ca="1" si="823"/>
        <v>4.4149152496849808</v>
      </c>
      <c r="N3793" s="4">
        <f t="shared" ca="1" si="825"/>
        <v>3</v>
      </c>
      <c r="O3793" s="4">
        <f t="shared" ca="1" si="824"/>
        <v>0</v>
      </c>
    </row>
    <row r="3794" spans="1:15" x14ac:dyDescent="0.2">
      <c r="A3794" s="4">
        <f t="shared" si="814"/>
        <v>3787</v>
      </c>
      <c r="B3794" s="4" t="b">
        <f t="shared" si="815"/>
        <v>1</v>
      </c>
      <c r="C3794" s="5" t="b">
        <f t="shared" si="813"/>
        <v>1</v>
      </c>
      <c r="D3794" s="4">
        <f t="shared" ca="1" si="816"/>
        <v>3.5</v>
      </c>
      <c r="E3794" s="15">
        <f t="shared" si="817"/>
        <v>3787</v>
      </c>
      <c r="F3794" s="4">
        <f t="shared" ca="1" si="818"/>
        <v>20</v>
      </c>
      <c r="G3794" s="6">
        <f>IF(C3794,VLOOKUP(A3794,RawData!A:C,3,FALSE),"")</f>
        <v>2.9569999999999999</v>
      </c>
      <c r="H3794" s="9">
        <f>IF(C3794,VLOOKUP(A3794,RawData!A:D,4,FALSE),"")</f>
        <v>209.592748055415</v>
      </c>
      <c r="I3794" s="5" t="b">
        <f t="shared" si="819"/>
        <v>1</v>
      </c>
      <c r="J3794" s="4">
        <f t="shared" ca="1" si="820"/>
        <v>208.63831787464343</v>
      </c>
      <c r="K3794" s="4">
        <f t="shared" ca="1" si="821"/>
        <v>5.6158264040171275</v>
      </c>
      <c r="L3794" s="4">
        <f t="shared" ca="1" si="822"/>
        <v>12.08894692209023</v>
      </c>
      <c r="M3794" s="4">
        <f t="shared" ca="1" si="823"/>
        <v>4.7602127188149836</v>
      </c>
      <c r="N3794" s="4">
        <f t="shared" ca="1" si="825"/>
        <v>3</v>
      </c>
      <c r="O3794" s="4">
        <f t="shared" ca="1" si="824"/>
        <v>0</v>
      </c>
    </row>
    <row r="3795" spans="1:15" x14ac:dyDescent="0.2">
      <c r="A3795" s="4">
        <f t="shared" si="814"/>
        <v>3788</v>
      </c>
      <c r="B3795" s="4" t="b">
        <f t="shared" si="815"/>
        <v>1</v>
      </c>
      <c r="C3795" s="5" t="b">
        <f t="shared" si="813"/>
        <v>1</v>
      </c>
      <c r="D3795" s="4">
        <f t="shared" ca="1" si="816"/>
        <v>3.5</v>
      </c>
      <c r="E3795" s="15">
        <f t="shared" si="817"/>
        <v>3788</v>
      </c>
      <c r="F3795" s="4">
        <f t="shared" ca="1" si="818"/>
        <v>20</v>
      </c>
      <c r="G3795" s="6">
        <f>IF(C3795,VLOOKUP(A3795,RawData!A:C,3,FALSE),"")</f>
        <v>2.9569999999999999</v>
      </c>
      <c r="H3795" s="9">
        <f>IF(C3795,VLOOKUP(A3795,RawData!A:D,4,FALSE),"")</f>
        <v>209.478936117166</v>
      </c>
      <c r="I3795" s="5" t="b">
        <f t="shared" si="819"/>
        <v>1</v>
      </c>
      <c r="J3795" s="4">
        <f t="shared" ca="1" si="820"/>
        <v>208.51351588540345</v>
      </c>
      <c r="K3795" s="4">
        <f t="shared" ca="1" si="821"/>
        <v>5.9238026003378081</v>
      </c>
      <c r="L3795" s="4">
        <f t="shared" ca="1" si="822"/>
        <v>11.909035329018366</v>
      </c>
      <c r="M3795" s="4">
        <f t="shared" ca="1" si="823"/>
        <v>5.111388558839991</v>
      </c>
      <c r="N3795" s="4">
        <f t="shared" ca="1" si="825"/>
        <v>3.5</v>
      </c>
      <c r="O3795" s="4">
        <f t="shared" ca="1" si="824"/>
        <v>20</v>
      </c>
    </row>
    <row r="3796" spans="1:15" x14ac:dyDescent="0.2">
      <c r="A3796" s="4">
        <f t="shared" si="814"/>
        <v>3789</v>
      </c>
      <c r="B3796" s="4" t="b">
        <f t="shared" si="815"/>
        <v>1</v>
      </c>
      <c r="C3796" s="5" t="b">
        <f t="shared" si="813"/>
        <v>1</v>
      </c>
      <c r="D3796" s="4">
        <f t="shared" ca="1" si="816"/>
        <v>3.5</v>
      </c>
      <c r="E3796" s="15">
        <f t="shared" si="817"/>
        <v>3789</v>
      </c>
      <c r="F3796" s="4">
        <f t="shared" ca="1" si="818"/>
        <v>20</v>
      </c>
      <c r="G3796" s="6">
        <f>IF(C3796,VLOOKUP(A3796,RawData!A:C,3,FALSE),"")</f>
        <v>2.9569999999999999</v>
      </c>
      <c r="H3796" s="9">
        <f>IF(C3796,VLOOKUP(A3796,RawData!A:D,4,FALSE),"")</f>
        <v>209.34315203829499</v>
      </c>
      <c r="I3796" s="5" t="b">
        <f t="shared" si="819"/>
        <v>1</v>
      </c>
      <c r="J3796" s="4">
        <f t="shared" ca="1" si="820"/>
        <v>208.37976550180889</v>
      </c>
      <c r="K3796" s="4">
        <f t="shared" ca="1" si="821"/>
        <v>6.2352036708593914</v>
      </c>
      <c r="L3796" s="4">
        <f t="shared" ca="1" si="822"/>
        <v>11.716454297339595</v>
      </c>
      <c r="M3796" s="4">
        <f t="shared" ca="1" si="823"/>
        <v>5.4782727273759804</v>
      </c>
      <c r="N3796" s="4">
        <f t="shared" ca="1" si="825"/>
        <v>3.5</v>
      </c>
      <c r="O3796" s="4">
        <f t="shared" ca="1" si="824"/>
        <v>20</v>
      </c>
    </row>
    <row r="3797" spans="1:15" x14ac:dyDescent="0.2">
      <c r="A3797" s="4">
        <f t="shared" si="814"/>
        <v>3790</v>
      </c>
      <c r="B3797" s="4" t="b">
        <f t="shared" si="815"/>
        <v>1</v>
      </c>
      <c r="C3797" s="5" t="b">
        <f t="shared" si="813"/>
        <v>1</v>
      </c>
      <c r="D3797" s="4">
        <f t="shared" ca="1" si="816"/>
        <v>3.5</v>
      </c>
      <c r="E3797" s="15">
        <f t="shared" si="817"/>
        <v>3790</v>
      </c>
      <c r="F3797" s="4">
        <f t="shared" ca="1" si="818"/>
        <v>20</v>
      </c>
      <c r="G3797" s="6">
        <f>IF(C3797,VLOOKUP(A3797,RawData!A:C,3,FALSE),"")</f>
        <v>2.9569999999999999</v>
      </c>
      <c r="H3797" s="9">
        <f>IF(C3797,VLOOKUP(A3797,RawData!A:D,4,FALSE),"")</f>
        <v>209.19560949885599</v>
      </c>
      <c r="I3797" s="5" t="b">
        <f t="shared" si="819"/>
        <v>1</v>
      </c>
      <c r="J3797" s="4">
        <f t="shared" ca="1" si="820"/>
        <v>208.23691392699433</v>
      </c>
      <c r="K3797" s="4">
        <f t="shared" ca="1" si="821"/>
        <v>6.5488331873197296</v>
      </c>
      <c r="L3797" s="4">
        <f t="shared" ca="1" si="822"/>
        <v>11.512275658037481</v>
      </c>
      <c r="M3797" s="4">
        <f t="shared" ca="1" si="823"/>
        <v>5.8616351068360188</v>
      </c>
      <c r="N3797" s="4">
        <f t="shared" ca="1" si="825"/>
        <v>3.5</v>
      </c>
      <c r="O3797" s="4">
        <f t="shared" ca="1" si="824"/>
        <v>20</v>
      </c>
    </row>
    <row r="3798" spans="1:15" x14ac:dyDescent="0.2">
      <c r="A3798" s="4">
        <f t="shared" si="814"/>
        <v>3791</v>
      </c>
      <c r="B3798" s="4" t="b">
        <f t="shared" si="815"/>
        <v>1</v>
      </c>
      <c r="C3798" s="5" t="b">
        <f t="shared" si="813"/>
        <v>1</v>
      </c>
      <c r="D3798" s="4">
        <f t="shared" ca="1" si="816"/>
        <v>3.5</v>
      </c>
      <c r="E3798" s="15">
        <f t="shared" si="817"/>
        <v>3791</v>
      </c>
      <c r="F3798" s="4">
        <f t="shared" ca="1" si="818"/>
        <v>20</v>
      </c>
      <c r="G3798" s="6">
        <f>IF(C3798,VLOOKUP(A3798,RawData!A:C,3,FALSE),"")</f>
        <v>2.9569999999999999</v>
      </c>
      <c r="H3798" s="9">
        <f>IF(C3798,VLOOKUP(A3798,RawData!A:D,4,FALSE),"")</f>
        <v>209.031973260017</v>
      </c>
      <c r="I3798" s="5" t="b">
        <f t="shared" si="819"/>
        <v>1</v>
      </c>
      <c r="J3798" s="4">
        <f t="shared" ca="1" si="820"/>
        <v>208.08445349831217</v>
      </c>
      <c r="K3798" s="4">
        <f t="shared" ca="1" si="821"/>
        <v>6.8637344748033229</v>
      </c>
      <c r="L3798" s="4">
        <f t="shared" ca="1" si="822"/>
        <v>11.29732212966212</v>
      </c>
      <c r="M3798" s="4">
        <f t="shared" ca="1" si="823"/>
        <v>6.2563705759670256</v>
      </c>
      <c r="N3798" s="4">
        <f t="shared" ca="1" si="825"/>
        <v>3.5</v>
      </c>
      <c r="O3798" s="4">
        <f t="shared" ca="1" si="824"/>
        <v>20</v>
      </c>
    </row>
    <row r="3799" spans="1:15" x14ac:dyDescent="0.2">
      <c r="A3799" s="4">
        <f t="shared" si="814"/>
        <v>3792</v>
      </c>
      <c r="B3799" s="4" t="b">
        <f t="shared" si="815"/>
        <v>1</v>
      </c>
      <c r="C3799" s="5" t="b">
        <f t="shared" si="813"/>
        <v>1</v>
      </c>
      <c r="D3799" s="4">
        <f t="shared" ca="1" si="816"/>
        <v>3.5</v>
      </c>
      <c r="E3799" s="15">
        <f t="shared" si="817"/>
        <v>3792</v>
      </c>
      <c r="F3799" s="4">
        <f t="shared" ca="1" si="818"/>
        <v>20</v>
      </c>
      <c r="G3799" s="6">
        <f>IF(C3799,VLOOKUP(A3799,RawData!A:C,3,FALSE),"")</f>
        <v>2.9569999999999999</v>
      </c>
      <c r="H3799" s="9">
        <f>IF(C3799,VLOOKUP(A3799,RawData!A:D,4,FALSE),"")</f>
        <v>208.85185702117201</v>
      </c>
      <c r="I3799" s="5" t="b">
        <f t="shared" si="819"/>
        <v>1</v>
      </c>
      <c r="J3799" s="4">
        <f t="shared" ca="1" si="820"/>
        <v>207.92209742232706</v>
      </c>
      <c r="K3799" s="4">
        <f t="shared" ca="1" si="821"/>
        <v>7.1789696586920115</v>
      </c>
      <c r="L3799" s="4">
        <f t="shared" ca="1" si="822"/>
        <v>11.072273034903219</v>
      </c>
      <c r="M3799" s="4">
        <f t="shared" ca="1" si="823"/>
        <v>6.6620921153889867</v>
      </c>
      <c r="N3799" s="4">
        <f t="shared" ca="1" si="825"/>
        <v>3.5</v>
      </c>
      <c r="O3799" s="4">
        <f t="shared" ca="1" si="824"/>
        <v>20</v>
      </c>
    </row>
    <row r="3800" spans="1:15" x14ac:dyDescent="0.2">
      <c r="A3800" s="4">
        <f t="shared" si="814"/>
        <v>3793</v>
      </c>
      <c r="B3800" s="4" t="b">
        <f t="shared" si="815"/>
        <v>1</v>
      </c>
      <c r="C3800" s="5" t="b">
        <f t="shared" si="813"/>
        <v>1</v>
      </c>
      <c r="D3800" s="4">
        <f t="shared" ca="1" si="816"/>
        <v>3.5</v>
      </c>
      <c r="E3800" s="15">
        <f t="shared" si="817"/>
        <v>3793</v>
      </c>
      <c r="F3800" s="4">
        <f t="shared" ca="1" si="818"/>
        <v>20</v>
      </c>
      <c r="G3800" s="6">
        <f>IF(C3800,VLOOKUP(A3800,RawData!A:C,3,FALSE),"")</f>
        <v>2.9687000000000001</v>
      </c>
      <c r="H3800" s="9">
        <f>IF(C3800,VLOOKUP(A3800,RawData!A:D,4,FALSE),"")</f>
        <v>208.66036941142499</v>
      </c>
      <c r="I3800" s="5" t="b">
        <f t="shared" si="819"/>
        <v>1</v>
      </c>
      <c r="J3800" s="4">
        <f t="shared" ca="1" si="820"/>
        <v>207.74957774781893</v>
      </c>
      <c r="K3800" s="4">
        <f t="shared" ca="1" si="821"/>
        <v>7.4934763282531378</v>
      </c>
      <c r="L3800" s="4">
        <f t="shared" ca="1" si="822"/>
        <v>10.837673698165531</v>
      </c>
      <c r="M3800" s="4">
        <f t="shared" ca="1" si="823"/>
        <v>7.0839073542389883</v>
      </c>
      <c r="N3800" s="4">
        <f t="shared" ca="1" si="825"/>
        <v>3.5</v>
      </c>
      <c r="O3800" s="4">
        <f t="shared" ca="1" si="824"/>
        <v>20</v>
      </c>
    </row>
    <row r="3801" spans="1:15" x14ac:dyDescent="0.2">
      <c r="A3801" s="4">
        <f t="shared" si="814"/>
        <v>3794</v>
      </c>
      <c r="B3801" s="4" t="b">
        <f t="shared" si="815"/>
        <v>1</v>
      </c>
      <c r="C3801" s="5" t="b">
        <f t="shared" si="813"/>
        <v>1</v>
      </c>
      <c r="D3801" s="4">
        <f t="shared" ca="1" si="816"/>
        <v>3.5</v>
      </c>
      <c r="E3801" s="15">
        <f t="shared" si="817"/>
        <v>3794</v>
      </c>
      <c r="F3801" s="4">
        <f t="shared" ca="1" si="818"/>
        <v>20</v>
      </c>
      <c r="G3801" s="6">
        <f>IF(C3801,VLOOKUP(A3801,RawData!A:C,3,FALSE),"")</f>
        <v>2.9687000000000001</v>
      </c>
      <c r="H3801" s="9">
        <f>IF(C3801,VLOOKUP(A3801,RawData!A:D,4,FALSE),"")</f>
        <v>208.46300171202</v>
      </c>
      <c r="I3801" s="5" t="b">
        <f t="shared" si="819"/>
        <v>1</v>
      </c>
      <c r="J3801" s="4">
        <f t="shared" ca="1" si="820"/>
        <v>207.56662650089297</v>
      </c>
      <c r="K3801" s="4">
        <f t="shared" ca="1" si="821"/>
        <v>7.8065563429704525</v>
      </c>
      <c r="L3801" s="4">
        <f t="shared" ca="1" si="822"/>
        <v>10.594184599922357</v>
      </c>
      <c r="M3801" s="4">
        <f t="shared" ca="1" si="823"/>
        <v>7.5170939639960181</v>
      </c>
      <c r="N3801" s="4">
        <f t="shared" ca="1" si="825"/>
        <v>3.5</v>
      </c>
      <c r="O3801" s="4">
        <f t="shared" ca="1" si="824"/>
        <v>20</v>
      </c>
    </row>
    <row r="3802" spans="1:15" x14ac:dyDescent="0.2">
      <c r="A3802" s="4">
        <f t="shared" si="814"/>
        <v>3795</v>
      </c>
      <c r="B3802" s="4" t="b">
        <f t="shared" si="815"/>
        <v>1</v>
      </c>
      <c r="C3802" s="5" t="b">
        <f t="shared" si="813"/>
        <v>1</v>
      </c>
      <c r="D3802" s="4">
        <f t="shared" ca="1" si="816"/>
        <v>3.5</v>
      </c>
      <c r="E3802" s="15">
        <f t="shared" si="817"/>
        <v>3795</v>
      </c>
      <c r="F3802" s="4">
        <f t="shared" ca="1" si="818"/>
        <v>20</v>
      </c>
      <c r="G3802" s="6">
        <f>IF(C3802,VLOOKUP(A3802,RawData!A:C,3,FALSE),"")</f>
        <v>2.9687000000000001</v>
      </c>
      <c r="H3802" s="9">
        <f>IF(C3802,VLOOKUP(A3802,RawData!A:D,4,FALSE),"")</f>
        <v>208.25503324289301</v>
      </c>
      <c r="I3802" s="5" t="b">
        <f t="shared" si="819"/>
        <v>1</v>
      </c>
      <c r="J3802" s="4">
        <f t="shared" ca="1" si="820"/>
        <v>207.37297572861516</v>
      </c>
      <c r="K3802" s="4">
        <f t="shared" ca="1" si="821"/>
        <v>8.117664312128511</v>
      </c>
      <c r="L3802" s="4">
        <f t="shared" ca="1" si="822"/>
        <v>10.342475665288276</v>
      </c>
      <c r="M3802" s="4">
        <f t="shared" ca="1" si="823"/>
        <v>7.9561615930799974</v>
      </c>
      <c r="N3802" s="4">
        <f t="shared" ca="1" si="825"/>
        <v>3.5</v>
      </c>
      <c r="O3802" s="4">
        <f t="shared" ca="1" si="824"/>
        <v>20</v>
      </c>
    </row>
    <row r="3803" spans="1:15" x14ac:dyDescent="0.2">
      <c r="A3803" s="4">
        <f t="shared" si="814"/>
        <v>3796</v>
      </c>
      <c r="B3803" s="4" t="b">
        <f t="shared" si="815"/>
        <v>1</v>
      </c>
      <c r="C3803" s="5" t="b">
        <f t="shared" si="813"/>
        <v>1</v>
      </c>
      <c r="D3803" s="4">
        <f t="shared" ca="1" si="816"/>
        <v>3.5</v>
      </c>
      <c r="E3803" s="15">
        <f t="shared" si="817"/>
        <v>3796</v>
      </c>
      <c r="F3803" s="4">
        <f t="shared" ca="1" si="818"/>
        <v>20</v>
      </c>
      <c r="G3803" s="6">
        <f>IF(C3803,VLOOKUP(A3803,RawData!A:C,3,FALSE),"")</f>
        <v>2.9687000000000001</v>
      </c>
      <c r="H3803" s="9">
        <f>IF(C3803,VLOOKUP(A3803,RawData!A:D,4,FALSE),"")</f>
        <v>208.04118640286501</v>
      </c>
      <c r="I3803" s="5" t="b">
        <f t="shared" si="819"/>
        <v>1</v>
      </c>
      <c r="J3803" s="4">
        <f t="shared" ca="1" si="820"/>
        <v>207.16835745709011</v>
      </c>
      <c r="K3803" s="4">
        <f t="shared" ca="1" si="821"/>
        <v>8.4261397954594486</v>
      </c>
      <c r="L3803" s="4">
        <f t="shared" ca="1" si="822"/>
        <v>10.082843064314204</v>
      </c>
      <c r="M3803" s="4">
        <f t="shared" ca="1" si="823"/>
        <v>8.4160417422750129</v>
      </c>
      <c r="N3803" s="4">
        <f t="shared" ca="1" si="825"/>
        <v>3.5</v>
      </c>
      <c r="O3803" s="4">
        <f t="shared" ca="1" si="824"/>
        <v>20</v>
      </c>
    </row>
    <row r="3804" spans="1:15" x14ac:dyDescent="0.2">
      <c r="A3804" s="4">
        <f t="shared" si="814"/>
        <v>3797</v>
      </c>
      <c r="B3804" s="4" t="b">
        <f t="shared" si="815"/>
        <v>1</v>
      </c>
      <c r="C3804" s="5" t="b">
        <f t="shared" si="813"/>
        <v>1</v>
      </c>
      <c r="D3804" s="4">
        <f t="shared" ca="1" si="816"/>
        <v>3.5</v>
      </c>
      <c r="E3804" s="15">
        <f t="shared" si="817"/>
        <v>3797</v>
      </c>
      <c r="F3804" s="4">
        <f t="shared" ca="1" si="818"/>
        <v>20</v>
      </c>
      <c r="G3804" s="6">
        <f>IF(C3804,VLOOKUP(A3804,RawData!A:C,3,FALSE),"")</f>
        <v>2.9687000000000001</v>
      </c>
      <c r="H3804" s="9">
        <f>IF(C3804,VLOOKUP(A3804,RawData!A:D,4,FALSE),"")</f>
        <v>207.81673893373701</v>
      </c>
      <c r="I3804" s="5" t="b">
        <f t="shared" si="819"/>
        <v>1</v>
      </c>
      <c r="J3804" s="4">
        <f t="shared" ca="1" si="820"/>
        <v>206.95225464534121</v>
      </c>
      <c r="K3804" s="4">
        <f t="shared" ca="1" si="821"/>
        <v>8.7314374493133755</v>
      </c>
      <c r="L3804" s="4">
        <f t="shared" ca="1" si="822"/>
        <v>9.8156793454994613</v>
      </c>
      <c r="M3804" s="4">
        <f t="shared" ca="1" si="823"/>
        <v>8.8825744416710108</v>
      </c>
      <c r="N3804" s="4">
        <f t="shared" ca="1" si="825"/>
        <v>3.5</v>
      </c>
      <c r="O3804" s="4">
        <f t="shared" ca="1" si="824"/>
        <v>20</v>
      </c>
    </row>
    <row r="3805" spans="1:15" x14ac:dyDescent="0.2">
      <c r="A3805" s="4">
        <f t="shared" si="814"/>
        <v>3798</v>
      </c>
      <c r="B3805" s="4" t="b">
        <f t="shared" si="815"/>
        <v>1</v>
      </c>
      <c r="C3805" s="5" t="b">
        <f t="shared" si="813"/>
        <v>1</v>
      </c>
      <c r="D3805" s="4">
        <f t="shared" ca="1" si="816"/>
        <v>3.5</v>
      </c>
      <c r="E3805" s="15">
        <f t="shared" si="817"/>
        <v>3798</v>
      </c>
      <c r="F3805" s="4">
        <f t="shared" ca="1" si="818"/>
        <v>20</v>
      </c>
      <c r="G3805" s="6">
        <f>IF(C3805,VLOOKUP(A3805,RawData!A:C,3,FALSE),"")</f>
        <v>2.9687000000000001</v>
      </c>
      <c r="H3805" s="9">
        <f>IF(C3805,VLOOKUP(A3805,RawData!A:D,4,FALSE),"")</f>
        <v>207.58130539430499</v>
      </c>
      <c r="I3805" s="5" t="b">
        <f t="shared" si="819"/>
        <v>1</v>
      </c>
      <c r="J3805" s="4">
        <f t="shared" ca="1" si="820"/>
        <v>206.72462956872963</v>
      </c>
      <c r="K3805" s="4">
        <f t="shared" ca="1" si="821"/>
        <v>9.0323985700660785</v>
      </c>
      <c r="L3805" s="4">
        <f t="shared" ca="1" si="822"/>
        <v>9.5413864391029222</v>
      </c>
      <c r="M3805" s="4">
        <f t="shared" ca="1" si="823"/>
        <v>9.3648146805140016</v>
      </c>
      <c r="N3805" s="4">
        <f t="shared" ca="1" si="825"/>
        <v>3.5</v>
      </c>
      <c r="O3805" s="4">
        <f t="shared" ca="1" si="824"/>
        <v>20</v>
      </c>
    </row>
    <row r="3806" spans="1:15" x14ac:dyDescent="0.2">
      <c r="A3806" s="4">
        <f t="shared" si="814"/>
        <v>3799</v>
      </c>
      <c r="B3806" s="4" t="b">
        <f t="shared" si="815"/>
        <v>1</v>
      </c>
      <c r="C3806" s="5" t="b">
        <f t="shared" si="813"/>
        <v>1</v>
      </c>
      <c r="D3806" s="4">
        <f t="shared" ca="1" si="816"/>
        <v>3.5</v>
      </c>
      <c r="E3806" s="15">
        <f t="shared" si="817"/>
        <v>3799</v>
      </c>
      <c r="F3806" s="4">
        <f t="shared" ca="1" si="818"/>
        <v>20</v>
      </c>
      <c r="G3806" s="6">
        <f>IF(C3806,VLOOKUP(A3806,RawData!A:C,3,FALSE),"")</f>
        <v>2.9687000000000001</v>
      </c>
      <c r="H3806" s="9">
        <f>IF(C3806,VLOOKUP(A3806,RawData!A:D,4,FALSE),"")</f>
        <v>207.32977908514999</v>
      </c>
      <c r="I3806" s="5" t="b">
        <f t="shared" si="819"/>
        <v>1</v>
      </c>
      <c r="J3806" s="4">
        <f t="shared" ca="1" si="820"/>
        <v>206.48510858042337</v>
      </c>
      <c r="K3806" s="4">
        <f t="shared" ca="1" si="821"/>
        <v>9.3286892630276554</v>
      </c>
      <c r="L3806" s="4">
        <f t="shared" ca="1" si="822"/>
        <v>9.2603662719541262</v>
      </c>
      <c r="M3806" s="4">
        <f t="shared" ca="1" si="823"/>
        <v>9.8482127508350175</v>
      </c>
      <c r="N3806" s="4">
        <f t="shared" ca="1" si="825"/>
        <v>3.5</v>
      </c>
      <c r="O3806" s="4">
        <f t="shared" ca="1" si="824"/>
        <v>20</v>
      </c>
    </row>
    <row r="3807" spans="1:15" x14ac:dyDescent="0.2">
      <c r="A3807" s="4">
        <f t="shared" si="814"/>
        <v>3800</v>
      </c>
      <c r="B3807" s="4" t="b">
        <f t="shared" si="815"/>
        <v>1</v>
      </c>
      <c r="C3807" s="5" t="b">
        <f t="shared" si="813"/>
        <v>1</v>
      </c>
      <c r="D3807" s="4">
        <f t="shared" ca="1" si="816"/>
        <v>3.5</v>
      </c>
      <c r="E3807" s="15">
        <f t="shared" si="817"/>
        <v>3800</v>
      </c>
      <c r="F3807" s="4">
        <f t="shared" ca="1" si="818"/>
        <v>20</v>
      </c>
      <c r="G3807" s="6">
        <f>IF(C3807,VLOOKUP(A3807,RawData!A:C,3,FALSE),"")</f>
        <v>2.9687000000000001</v>
      </c>
      <c r="H3807" s="9">
        <f>IF(C3807,VLOOKUP(A3807,RawData!A:D,4,FALSE),"")</f>
        <v>207.06687961602199</v>
      </c>
      <c r="I3807" s="5" t="b">
        <f t="shared" si="819"/>
        <v>1</v>
      </c>
      <c r="J3807" s="4">
        <f t="shared" ca="1" si="820"/>
        <v>206.23378795406944</v>
      </c>
      <c r="K3807" s="4">
        <f t="shared" ca="1" si="821"/>
        <v>9.6194187548331058</v>
      </c>
      <c r="L3807" s="4">
        <f t="shared" ca="1" si="822"/>
        <v>8.9728962608739664</v>
      </c>
      <c r="M3807" s="4">
        <f t="shared" ca="1" si="823"/>
        <v>10.336718450232013</v>
      </c>
      <c r="N3807" s="4">
        <f t="shared" ca="1" si="825"/>
        <v>3.5</v>
      </c>
      <c r="O3807" s="4">
        <f t="shared" ca="1" si="824"/>
        <v>20</v>
      </c>
    </row>
    <row r="3808" spans="1:15" x14ac:dyDescent="0.2">
      <c r="A3808" s="4">
        <f t="shared" si="814"/>
        <v>3801</v>
      </c>
      <c r="B3808" s="4" t="b">
        <f t="shared" si="815"/>
        <v>1</v>
      </c>
      <c r="C3808" s="5" t="b">
        <f t="shared" si="813"/>
        <v>1</v>
      </c>
      <c r="D3808" s="4">
        <f t="shared" ca="1" si="816"/>
        <v>3.5</v>
      </c>
      <c r="E3808" s="15">
        <f t="shared" si="817"/>
        <v>3801</v>
      </c>
      <c r="F3808" s="4">
        <f t="shared" ca="1" si="818"/>
        <v>20</v>
      </c>
      <c r="G3808" s="6">
        <f>IF(C3808,VLOOKUP(A3808,RawData!A:C,3,FALSE),"")</f>
        <v>2.9687000000000001</v>
      </c>
      <c r="H3808" s="9">
        <f>IF(C3808,VLOOKUP(A3808,RawData!A:D,4,FALSE),"")</f>
        <v>206.79299407658999</v>
      </c>
      <c r="I3808" s="5" t="b">
        <f t="shared" si="819"/>
        <v>1</v>
      </c>
      <c r="J3808" s="4">
        <f t="shared" ca="1" si="820"/>
        <v>205.97055255284408</v>
      </c>
      <c r="K3808" s="4">
        <f t="shared" ca="1" si="821"/>
        <v>9.903898300826711</v>
      </c>
      <c r="L3808" s="4">
        <f t="shared" ca="1" si="822"/>
        <v>8.67936891587064</v>
      </c>
      <c r="M3808" s="4">
        <f t="shared" ca="1" si="823"/>
        <v>10.810289211398015</v>
      </c>
      <c r="N3808" s="4">
        <f t="shared" ca="1" si="825"/>
        <v>3.5</v>
      </c>
      <c r="O3808" s="4">
        <f t="shared" ca="1" si="824"/>
        <v>20</v>
      </c>
    </row>
    <row r="3809" spans="1:15" x14ac:dyDescent="0.2">
      <c r="A3809" s="4">
        <f t="shared" si="814"/>
        <v>3802</v>
      </c>
      <c r="B3809" s="4" t="b">
        <f t="shared" si="815"/>
        <v>1</v>
      </c>
      <c r="C3809" s="5" t="b">
        <f t="shared" si="813"/>
        <v>1</v>
      </c>
      <c r="D3809" s="4">
        <f t="shared" ca="1" si="816"/>
        <v>3.5</v>
      </c>
      <c r="E3809" s="15">
        <f t="shared" si="817"/>
        <v>3802</v>
      </c>
      <c r="F3809" s="4">
        <f t="shared" ca="1" si="818"/>
        <v>20</v>
      </c>
      <c r="G3809" s="6">
        <f>IF(C3809,VLOOKUP(A3809,RawData!A:C,3,FALSE),"")</f>
        <v>2.9687000000000001</v>
      </c>
      <c r="H3809" s="9">
        <f>IF(C3809,VLOOKUP(A3809,RawData!A:D,4,FALSE),"")</f>
        <v>206.503014837743</v>
      </c>
      <c r="I3809" s="5" t="b">
        <f t="shared" si="819"/>
        <v>1</v>
      </c>
      <c r="J3809" s="4">
        <f t="shared" ca="1" si="820"/>
        <v>205.69601577864253</v>
      </c>
      <c r="K3809" s="4">
        <f t="shared" ca="1" si="821"/>
        <v>10.181333443210804</v>
      </c>
      <c r="L3809" s="4">
        <f t="shared" ca="1" si="822"/>
        <v>8.3801861637736579</v>
      </c>
      <c r="M3809" s="4">
        <f t="shared" ca="1" si="823"/>
        <v>11.262274132516012</v>
      </c>
      <c r="N3809" s="4">
        <f t="shared" ca="1" si="825"/>
        <v>3.5</v>
      </c>
      <c r="O3809" s="4">
        <f t="shared" ca="1" si="824"/>
        <v>20</v>
      </c>
    </row>
    <row r="3810" spans="1:15" x14ac:dyDescent="0.2">
      <c r="A3810" s="4">
        <f t="shared" si="814"/>
        <v>3803</v>
      </c>
      <c r="B3810" s="4" t="b">
        <f t="shared" si="815"/>
        <v>1</v>
      </c>
      <c r="C3810" s="5" t="b">
        <f t="shared" si="813"/>
        <v>1</v>
      </c>
      <c r="D3810" s="4">
        <f t="shared" ca="1" si="816"/>
        <v>3.5</v>
      </c>
      <c r="E3810" s="15">
        <f t="shared" si="817"/>
        <v>3803</v>
      </c>
      <c r="F3810" s="4">
        <f t="shared" ca="1" si="818"/>
        <v>20</v>
      </c>
      <c r="G3810" s="6">
        <f>IF(C3810,VLOOKUP(A3810,RawData!A:C,3,FALSE),"")</f>
        <v>2.9805000000000001</v>
      </c>
      <c r="H3810" s="9">
        <f>IF(C3810,VLOOKUP(A3810,RawData!A:D,4,FALSE),"")</f>
        <v>206.20166329831201</v>
      </c>
      <c r="I3810" s="5" t="b">
        <f t="shared" si="819"/>
        <v>1</v>
      </c>
      <c r="J3810" s="4">
        <f t="shared" ca="1" si="820"/>
        <v>205.41072293490865</v>
      </c>
      <c r="K3810" s="4">
        <f t="shared" ca="1" si="821"/>
        <v>10.451044881970631</v>
      </c>
      <c r="L3810" s="4">
        <f t="shared" ca="1" si="822"/>
        <v>8.0757499314121617</v>
      </c>
      <c r="M3810" s="4">
        <f t="shared" ca="1" si="823"/>
        <v>11.687178424559022</v>
      </c>
      <c r="N3810" s="4">
        <f t="shared" ca="1" si="825"/>
        <v>3.5</v>
      </c>
      <c r="O3810" s="4">
        <f t="shared" ca="1" si="824"/>
        <v>20</v>
      </c>
    </row>
    <row r="3811" spans="1:15" x14ac:dyDescent="0.2">
      <c r="A3811" s="4">
        <f t="shared" si="814"/>
        <v>3804</v>
      </c>
      <c r="B3811" s="4" t="b">
        <f t="shared" si="815"/>
        <v>1</v>
      </c>
      <c r="C3811" s="5" t="b">
        <f t="shared" si="813"/>
        <v>1</v>
      </c>
      <c r="D3811" s="4">
        <f t="shared" ca="1" si="816"/>
        <v>3.5</v>
      </c>
      <c r="E3811" s="15">
        <f t="shared" si="817"/>
        <v>3804</v>
      </c>
      <c r="F3811" s="4">
        <f t="shared" ca="1" si="818"/>
        <v>20</v>
      </c>
      <c r="G3811" s="6">
        <f>IF(C3811,VLOOKUP(A3811,RawData!A:C,3,FALSE),"")</f>
        <v>2.9805000000000001</v>
      </c>
      <c r="H3811" s="9">
        <f>IF(C3811,VLOOKUP(A3811,RawData!A:D,4,FALSE),"")</f>
        <v>205.88932575886901</v>
      </c>
      <c r="I3811" s="5" t="b">
        <f t="shared" si="819"/>
        <v>1</v>
      </c>
      <c r="J3811" s="4">
        <f t="shared" ca="1" si="820"/>
        <v>205.11545910111084</v>
      </c>
      <c r="K3811" s="4">
        <f t="shared" ca="1" si="821"/>
        <v>10.712113605664172</v>
      </c>
      <c r="L3811" s="4">
        <f t="shared" ca="1" si="822"/>
        <v>7.7664621682907296</v>
      </c>
      <c r="M3811" s="4">
        <f t="shared" ca="1" si="823"/>
        <v>12.074403106836002</v>
      </c>
      <c r="N3811" s="4">
        <f t="shared" ca="1" si="825"/>
        <v>3.5</v>
      </c>
      <c r="O3811" s="4">
        <f t="shared" ca="1" si="824"/>
        <v>20</v>
      </c>
    </row>
    <row r="3812" spans="1:15" x14ac:dyDescent="0.2">
      <c r="A3812" s="4">
        <f t="shared" si="814"/>
        <v>3805</v>
      </c>
      <c r="B3812" s="4" t="b">
        <f t="shared" si="815"/>
        <v>1</v>
      </c>
      <c r="C3812" s="5" t="b">
        <f t="shared" si="813"/>
        <v>1</v>
      </c>
      <c r="D3812" s="4">
        <f t="shared" ca="1" si="816"/>
        <v>3.5</v>
      </c>
      <c r="E3812" s="15">
        <f t="shared" si="817"/>
        <v>3805</v>
      </c>
      <c r="F3812" s="4">
        <f t="shared" ca="1" si="818"/>
        <v>20</v>
      </c>
      <c r="G3812" s="6">
        <f>IF(C3812,VLOOKUP(A3812,RawData!A:C,3,FALSE),"")</f>
        <v>2.9805000000000001</v>
      </c>
      <c r="H3812" s="9">
        <f>IF(C3812,VLOOKUP(A3812,RawData!A:D,4,FALSE),"")</f>
        <v>205.56600128975199</v>
      </c>
      <c r="I3812" s="5" t="b">
        <f t="shared" si="819"/>
        <v>1</v>
      </c>
      <c r="J3812" s="4">
        <f t="shared" ca="1" si="820"/>
        <v>204.81115269141128</v>
      </c>
      <c r="K3812" s="4">
        <f t="shared" ca="1" si="821"/>
        <v>10.963850848675747</v>
      </c>
      <c r="L3812" s="4">
        <f t="shared" ca="1" si="822"/>
        <v>7.452973959021989</v>
      </c>
      <c r="M3812" s="4">
        <f t="shared" ca="1" si="823"/>
        <v>12.42317671880798</v>
      </c>
      <c r="N3812" s="4">
        <f t="shared" ca="1" si="825"/>
        <v>3.5</v>
      </c>
      <c r="O3812" s="4">
        <f t="shared" ca="1" si="824"/>
        <v>20</v>
      </c>
    </row>
    <row r="3813" spans="1:15" x14ac:dyDescent="0.2">
      <c r="A3813" s="4">
        <f t="shared" si="814"/>
        <v>3806</v>
      </c>
      <c r="B3813" s="4" t="b">
        <f t="shared" si="815"/>
        <v>1</v>
      </c>
      <c r="C3813" s="5" t="b">
        <f t="shared" si="813"/>
        <v>1</v>
      </c>
      <c r="D3813" s="4">
        <f t="shared" ca="1" si="816"/>
        <v>3.5</v>
      </c>
      <c r="E3813" s="15">
        <f t="shared" si="817"/>
        <v>3806</v>
      </c>
      <c r="F3813" s="4">
        <f t="shared" ca="1" si="818"/>
        <v>20</v>
      </c>
      <c r="G3813" s="6">
        <f>IF(C3813,VLOOKUP(A3813,RawData!A:C,3,FALSE),"")</f>
        <v>2.9805000000000001</v>
      </c>
      <c r="H3813" s="9">
        <f>IF(C3813,VLOOKUP(A3813,RawData!A:D,4,FALSE),"")</f>
        <v>205.22658398059701</v>
      </c>
      <c r="I3813" s="5" t="b">
        <f t="shared" si="819"/>
        <v>1</v>
      </c>
      <c r="J3813" s="4">
        <f t="shared" ca="1" si="820"/>
        <v>204.49874153507815</v>
      </c>
      <c r="K3813" s="4">
        <f t="shared" ca="1" si="821"/>
        <v>11.205213040774368</v>
      </c>
      <c r="L3813" s="4">
        <f t="shared" ca="1" si="822"/>
        <v>7.1360797404436482</v>
      </c>
      <c r="M3813" s="4">
        <f t="shared" ca="1" si="823"/>
        <v>12.738604241132009</v>
      </c>
      <c r="N3813" s="4">
        <f t="shared" ca="1" si="825"/>
        <v>3.5</v>
      </c>
      <c r="O3813" s="4">
        <f t="shared" ca="1" si="824"/>
        <v>20</v>
      </c>
    </row>
    <row r="3814" spans="1:15" x14ac:dyDescent="0.2">
      <c r="A3814" s="4">
        <f t="shared" si="814"/>
        <v>3807</v>
      </c>
      <c r="B3814" s="4" t="b">
        <f t="shared" si="815"/>
        <v>1</v>
      </c>
      <c r="C3814" s="5" t="b">
        <f t="shared" si="813"/>
        <v>1</v>
      </c>
      <c r="D3814" s="4">
        <f t="shared" ca="1" si="816"/>
        <v>3.5</v>
      </c>
      <c r="E3814" s="15">
        <f t="shared" si="817"/>
        <v>3807</v>
      </c>
      <c r="F3814" s="4">
        <f t="shared" ca="1" si="818"/>
        <v>20</v>
      </c>
      <c r="G3814" s="6">
        <f>IF(C3814,VLOOKUP(A3814,RawData!A:C,3,FALSE),"")</f>
        <v>2.9883000000000002</v>
      </c>
      <c r="H3814" s="9">
        <f>IF(C3814,VLOOKUP(A3814,RawData!A:D,4,FALSE),"")</f>
        <v>204.87579351146701</v>
      </c>
      <c r="I3814" s="5" t="b">
        <f t="shared" si="819"/>
        <v>1</v>
      </c>
      <c r="J3814" s="4">
        <f t="shared" ca="1" si="820"/>
        <v>204.17903897404688</v>
      </c>
      <c r="K3814" s="4">
        <f t="shared" ca="1" si="821"/>
        <v>11.435128352691663</v>
      </c>
      <c r="L3814" s="4">
        <f t="shared" ca="1" si="822"/>
        <v>6.816458810855579</v>
      </c>
      <c r="M3814" s="4">
        <f t="shared" ca="1" si="823"/>
        <v>13.015966853095989</v>
      </c>
      <c r="N3814" s="4">
        <f t="shared" ca="1" si="825"/>
        <v>3.5</v>
      </c>
      <c r="O3814" s="4">
        <f t="shared" ca="1" si="824"/>
        <v>20</v>
      </c>
    </row>
    <row r="3815" spans="1:15" x14ac:dyDescent="0.2">
      <c r="A3815" s="4">
        <f t="shared" si="814"/>
        <v>3808</v>
      </c>
      <c r="B3815" s="4" t="b">
        <f t="shared" si="815"/>
        <v>1</v>
      </c>
      <c r="C3815" s="5" t="b">
        <f t="shared" si="813"/>
        <v>1</v>
      </c>
      <c r="D3815" s="4">
        <f t="shared" ca="1" si="816"/>
        <v>3.5</v>
      </c>
      <c r="E3815" s="15">
        <f t="shared" si="817"/>
        <v>3808</v>
      </c>
      <c r="F3815" s="4">
        <f t="shared" ca="1" si="818"/>
        <v>20</v>
      </c>
      <c r="G3815" s="6">
        <f>IF(C3815,VLOOKUP(A3815,RawData!A:C,3,FALSE),"")</f>
        <v>2.9883000000000002</v>
      </c>
      <c r="H3815" s="9">
        <f>IF(C3815,VLOOKUP(A3815,RawData!A:D,4,FALSE),"")</f>
        <v>204.519124671442</v>
      </c>
      <c r="I3815" s="5" t="b">
        <f t="shared" si="819"/>
        <v>1</v>
      </c>
      <c r="J3815" s="4">
        <f t="shared" ca="1" si="820"/>
        <v>203.85297342247949</v>
      </c>
      <c r="K3815" s="4">
        <f t="shared" ca="1" si="821"/>
        <v>11.652774065877225</v>
      </c>
      <c r="L3815" s="4">
        <f t="shared" ca="1" si="822"/>
        <v>6.4950302043747286</v>
      </c>
      <c r="M3815" s="4">
        <f t="shared" ca="1" si="823"/>
        <v>13.254875676012006</v>
      </c>
      <c r="N3815" s="4">
        <f t="shared" ca="1" si="825"/>
        <v>3.5</v>
      </c>
      <c r="O3815" s="4">
        <f t="shared" ca="1" si="824"/>
        <v>20</v>
      </c>
    </row>
    <row r="3816" spans="1:15" x14ac:dyDescent="0.2">
      <c r="A3816" s="4">
        <f t="shared" si="814"/>
        <v>3809</v>
      </c>
      <c r="B3816" s="4" t="b">
        <f t="shared" si="815"/>
        <v>1</v>
      </c>
      <c r="C3816" s="5" t="b">
        <f t="shared" si="813"/>
        <v>1</v>
      </c>
      <c r="D3816" s="4">
        <f t="shared" ca="1" si="816"/>
        <v>3.5</v>
      </c>
      <c r="E3816" s="15">
        <f t="shared" si="817"/>
        <v>3809</v>
      </c>
      <c r="F3816" s="4">
        <f t="shared" ca="1" si="818"/>
        <v>20</v>
      </c>
      <c r="G3816" s="6">
        <f>IF(C3816,VLOOKUP(A3816,RawData!A:C,3,FALSE),"")</f>
        <v>2.9883000000000002</v>
      </c>
      <c r="H3816" s="9">
        <f>IF(C3816,VLOOKUP(A3816,RawData!A:D,4,FALSE),"")</f>
        <v>204.14674750290601</v>
      </c>
      <c r="I3816" s="5" t="b">
        <f t="shared" si="819"/>
        <v>1</v>
      </c>
      <c r="J3816" s="4">
        <f t="shared" ca="1" si="820"/>
        <v>203.52123362160208</v>
      </c>
      <c r="K3816" s="4">
        <f t="shared" ca="1" si="821"/>
        <v>11.85722172424812</v>
      </c>
      <c r="L3816" s="4">
        <f t="shared" ca="1" si="822"/>
        <v>6.1728563544092196</v>
      </c>
      <c r="M3816" s="4">
        <f t="shared" ca="1" si="823"/>
        <v>13.465547757102996</v>
      </c>
      <c r="N3816" s="4">
        <f t="shared" ca="1" si="825"/>
        <v>3.5</v>
      </c>
      <c r="O3816" s="4">
        <f t="shared" ca="1" si="824"/>
        <v>20</v>
      </c>
    </row>
    <row r="3817" spans="1:15" x14ac:dyDescent="0.2">
      <c r="A3817" s="4">
        <f t="shared" si="814"/>
        <v>3810</v>
      </c>
      <c r="B3817" s="4" t="b">
        <f t="shared" si="815"/>
        <v>1</v>
      </c>
      <c r="C3817" s="5" t="b">
        <f t="shared" si="813"/>
        <v>1</v>
      </c>
      <c r="D3817" s="4">
        <f t="shared" ca="1" si="816"/>
        <v>3.5</v>
      </c>
      <c r="E3817" s="15">
        <f t="shared" si="817"/>
        <v>3810</v>
      </c>
      <c r="F3817" s="4">
        <f t="shared" ca="1" si="818"/>
        <v>20</v>
      </c>
      <c r="G3817" s="6">
        <f>IF(C3817,VLOOKUP(A3817,RawData!A:C,3,FALSE),"")</f>
        <v>3</v>
      </c>
      <c r="H3817" s="9">
        <f>IF(C3817,VLOOKUP(A3817,RawData!A:D,4,FALSE),"")</f>
        <v>203.76810566288199</v>
      </c>
      <c r="I3817" s="5" t="b">
        <f t="shared" si="819"/>
        <v>1</v>
      </c>
      <c r="J3817" s="4">
        <f t="shared" ca="1" si="820"/>
        <v>203.18473860724643</v>
      </c>
      <c r="K3817" s="4">
        <f t="shared" ca="1" si="821"/>
        <v>12.047782583148773</v>
      </c>
      <c r="L3817" s="4">
        <f t="shared" ca="1" si="822"/>
        <v>5.8511336246257315</v>
      </c>
      <c r="M3817" s="4">
        <f t="shared" ca="1" si="823"/>
        <v>13.648753049141988</v>
      </c>
      <c r="N3817" s="4">
        <f t="shared" ca="1" si="825"/>
        <v>3.5</v>
      </c>
      <c r="O3817" s="4">
        <f t="shared" ca="1" si="824"/>
        <v>20</v>
      </c>
    </row>
    <row r="3818" spans="1:15" x14ac:dyDescent="0.2">
      <c r="A3818" s="4">
        <f t="shared" si="814"/>
        <v>3811</v>
      </c>
      <c r="B3818" s="4" t="b">
        <f t="shared" si="815"/>
        <v>1</v>
      </c>
      <c r="C3818" s="5" t="b">
        <f t="shared" si="813"/>
        <v>1</v>
      </c>
      <c r="D3818" s="4">
        <f t="shared" ca="1" si="816"/>
        <v>3.5</v>
      </c>
      <c r="E3818" s="15">
        <f t="shared" si="817"/>
        <v>3811</v>
      </c>
      <c r="F3818" s="4">
        <f t="shared" ca="1" si="818"/>
        <v>20</v>
      </c>
      <c r="G3818" s="6">
        <f>IF(C3818,VLOOKUP(A3818,RawData!A:C,3,FALSE),"")</f>
        <v>3</v>
      </c>
      <c r="H3818" s="9">
        <f>IF(C3818,VLOOKUP(A3818,RawData!A:D,4,FALSE),"")</f>
        <v>203.37886319375099</v>
      </c>
      <c r="I3818" s="5" t="b">
        <f t="shared" si="819"/>
        <v>1</v>
      </c>
      <c r="J3818" s="4">
        <f t="shared" ca="1" si="820"/>
        <v>202.84405252335912</v>
      </c>
      <c r="K3818" s="4">
        <f t="shared" ca="1" si="821"/>
        <v>12.223039430661515</v>
      </c>
      <c r="L3818" s="4">
        <f t="shared" ca="1" si="822"/>
        <v>5.5315660849739459</v>
      </c>
      <c r="M3818" s="4">
        <f t="shared" ca="1" si="823"/>
        <v>13.804493200541003</v>
      </c>
      <c r="N3818" s="4">
        <f t="shared" ca="1" si="825"/>
        <v>3.5</v>
      </c>
      <c r="O3818" s="4">
        <f t="shared" ca="1" si="824"/>
        <v>20</v>
      </c>
    </row>
    <row r="3819" spans="1:15" x14ac:dyDescent="0.2">
      <c r="A3819" s="4">
        <f t="shared" si="814"/>
        <v>3812</v>
      </c>
      <c r="B3819" s="4" t="b">
        <f t="shared" si="815"/>
        <v>1</v>
      </c>
      <c r="C3819" s="5" t="b">
        <f t="shared" si="813"/>
        <v>1</v>
      </c>
      <c r="D3819" s="4">
        <f t="shared" ca="1" si="816"/>
        <v>3.5</v>
      </c>
      <c r="E3819" s="15">
        <f t="shared" si="817"/>
        <v>3812</v>
      </c>
      <c r="F3819" s="4">
        <f t="shared" ca="1" si="818"/>
        <v>20</v>
      </c>
      <c r="G3819" s="6">
        <f>IF(C3819,VLOOKUP(A3819,RawData!A:C,3,FALSE),"")</f>
        <v>3.0078</v>
      </c>
      <c r="H3819" s="9">
        <f>IF(C3819,VLOOKUP(A3819,RawData!A:D,4,FALSE),"")</f>
        <v>202.978634654329</v>
      </c>
      <c r="I3819" s="5" t="b">
        <f t="shared" si="819"/>
        <v>1</v>
      </c>
      <c r="J3819" s="4">
        <f t="shared" ca="1" si="820"/>
        <v>202.49983587137316</v>
      </c>
      <c r="K3819" s="4">
        <f t="shared" ca="1" si="821"/>
        <v>12.381892133130464</v>
      </c>
      <c r="L3819" s="4">
        <f t="shared" ca="1" si="822"/>
        <v>5.2158954915510662</v>
      </c>
      <c r="M3819" s="4">
        <f t="shared" ca="1" si="823"/>
        <v>13.932766492577997</v>
      </c>
      <c r="N3819" s="4">
        <f t="shared" ca="1" si="825"/>
        <v>3.5</v>
      </c>
      <c r="O3819" s="4">
        <f t="shared" ca="1" si="824"/>
        <v>20</v>
      </c>
    </row>
    <row r="3820" spans="1:15" x14ac:dyDescent="0.2">
      <c r="A3820" s="4">
        <f t="shared" si="814"/>
        <v>3813</v>
      </c>
      <c r="B3820" s="4" t="b">
        <f t="shared" si="815"/>
        <v>1</v>
      </c>
      <c r="C3820" s="5" t="b">
        <f t="shared" si="813"/>
        <v>1</v>
      </c>
      <c r="D3820" s="4">
        <f t="shared" ca="1" si="816"/>
        <v>4</v>
      </c>
      <c r="E3820" s="15">
        <f t="shared" si="817"/>
        <v>3813</v>
      </c>
      <c r="F3820" s="4">
        <f t="shared" ca="1" si="818"/>
        <v>0</v>
      </c>
      <c r="G3820" s="6">
        <f>IF(C3820,VLOOKUP(A3820,RawData!A:C,3,FALSE),"")</f>
        <v>3.0156000000000001</v>
      </c>
      <c r="H3820" s="9">
        <f>IF(C3820,VLOOKUP(A3820,RawData!A:D,4,FALSE),"")</f>
        <v>202.56742011488501</v>
      </c>
      <c r="I3820" s="5" t="b">
        <f t="shared" si="819"/>
        <v>1</v>
      </c>
      <c r="J3820" s="4">
        <f t="shared" ca="1" si="820"/>
        <v>202.15263400008379</v>
      </c>
      <c r="K3820" s="4">
        <f t="shared" ca="1" si="821"/>
        <v>12.523019769814539</v>
      </c>
      <c r="L3820" s="4">
        <f t="shared" ca="1" si="822"/>
        <v>4.9059880877882165</v>
      </c>
      <c r="M3820" s="4">
        <f t="shared" ca="1" si="823"/>
        <v>14.043789113119004</v>
      </c>
      <c r="N3820" s="4">
        <f t="shared" ca="1" si="825"/>
        <v>3.5</v>
      </c>
      <c r="O3820" s="4">
        <f t="shared" ca="1" si="824"/>
        <v>20</v>
      </c>
    </row>
    <row r="3821" spans="1:15" x14ac:dyDescent="0.2">
      <c r="A3821" s="4">
        <f t="shared" si="814"/>
        <v>3814</v>
      </c>
      <c r="B3821" s="4" t="b">
        <f t="shared" si="815"/>
        <v>1</v>
      </c>
      <c r="C3821" s="5" t="b">
        <f t="shared" si="813"/>
        <v>1</v>
      </c>
      <c r="D3821" s="4">
        <f t="shared" ca="1" si="816"/>
        <v>4</v>
      </c>
      <c r="E3821" s="15">
        <f t="shared" si="817"/>
        <v>3814</v>
      </c>
      <c r="F3821" s="4">
        <f t="shared" ca="1" si="818"/>
        <v>0</v>
      </c>
      <c r="G3821" s="6">
        <f>IF(C3821,VLOOKUP(A3821,RawData!A:C,3,FALSE),"")</f>
        <v>3.0272999999999999</v>
      </c>
      <c r="H3821" s="9">
        <f>IF(C3821,VLOOKUP(A3821,RawData!A:D,4,FALSE),"")</f>
        <v>202.15032634515899</v>
      </c>
      <c r="I3821" s="5" t="b">
        <f t="shared" si="819"/>
        <v>1</v>
      </c>
      <c r="J3821" s="4">
        <f t="shared" ca="1" si="820"/>
        <v>201.80285823561076</v>
      </c>
      <c r="K3821" s="4">
        <f t="shared" ca="1" si="821"/>
        <v>12.645331649983234</v>
      </c>
      <c r="L3821" s="4">
        <f t="shared" ca="1" si="822"/>
        <v>4.6032213561367712</v>
      </c>
      <c r="M3821" s="4">
        <f t="shared" ca="1" si="823"/>
        <v>14.143438643990009</v>
      </c>
      <c r="N3821" s="4">
        <f t="shared" ca="1" si="825"/>
        <v>3.5</v>
      </c>
      <c r="O3821" s="4">
        <f t="shared" ca="1" si="824"/>
        <v>20</v>
      </c>
    </row>
    <row r="3822" spans="1:15" x14ac:dyDescent="0.2">
      <c r="A3822" s="4">
        <f t="shared" si="814"/>
        <v>3815</v>
      </c>
      <c r="B3822" s="4" t="b">
        <f t="shared" si="815"/>
        <v>1</v>
      </c>
      <c r="C3822" s="5" t="b">
        <f t="shared" si="813"/>
        <v>1</v>
      </c>
      <c r="D3822" s="4">
        <f t="shared" ca="1" si="816"/>
        <v>4</v>
      </c>
      <c r="E3822" s="15">
        <f t="shared" si="817"/>
        <v>3815</v>
      </c>
      <c r="F3822" s="4">
        <f t="shared" ca="1" si="818"/>
        <v>0</v>
      </c>
      <c r="G3822" s="6">
        <f>IF(C3822,VLOOKUP(A3822,RawData!A:C,3,FALSE),"")</f>
        <v>3.0272999999999999</v>
      </c>
      <c r="H3822" s="9">
        <f>IF(C3822,VLOOKUP(A3822,RawData!A:D,4,FALSE),"")</f>
        <v>201.727738645762</v>
      </c>
      <c r="I3822" s="5" t="b">
        <f t="shared" si="819"/>
        <v>1</v>
      </c>
      <c r="J3822" s="4">
        <f t="shared" ca="1" si="820"/>
        <v>201.45091054841876</v>
      </c>
      <c r="K3822" s="4">
        <f t="shared" ca="1" si="821"/>
        <v>12.747631387294575</v>
      </c>
      <c r="L3822" s="4">
        <f t="shared" ca="1" si="822"/>
        <v>4.3093088129017758</v>
      </c>
      <c r="M3822" s="4">
        <f t="shared" ca="1" si="823"/>
        <v>14.221886705744993</v>
      </c>
      <c r="N3822" s="4">
        <f t="shared" ca="1" si="825"/>
        <v>3.5</v>
      </c>
      <c r="O3822" s="4">
        <f t="shared" ca="1" si="824"/>
        <v>20</v>
      </c>
    </row>
    <row r="3823" spans="1:15" x14ac:dyDescent="0.2">
      <c r="A3823" s="4">
        <f t="shared" si="814"/>
        <v>3816</v>
      </c>
      <c r="B3823" s="4" t="b">
        <f t="shared" si="815"/>
        <v>1</v>
      </c>
      <c r="C3823" s="5" t="b">
        <f t="shared" si="813"/>
        <v>1</v>
      </c>
      <c r="D3823" s="4">
        <f t="shared" ca="1" si="816"/>
        <v>4</v>
      </c>
      <c r="E3823" s="15">
        <f t="shared" si="817"/>
        <v>3816</v>
      </c>
      <c r="F3823" s="4">
        <f t="shared" ca="1" si="818"/>
        <v>0</v>
      </c>
      <c r="G3823" s="6">
        <f>IF(C3823,VLOOKUP(A3823,RawData!A:C,3,FALSE),"")</f>
        <v>3.0272999999999999</v>
      </c>
      <c r="H3823" s="9">
        <f>IF(C3823,VLOOKUP(A3823,RawData!A:D,4,FALSE),"")</f>
        <v>201.29455110631699</v>
      </c>
      <c r="I3823" s="5" t="b">
        <f t="shared" si="819"/>
        <v>1</v>
      </c>
      <c r="J3823" s="4">
        <f t="shared" ca="1" si="820"/>
        <v>201.09719286876737</v>
      </c>
      <c r="K3823" s="4">
        <f t="shared" ca="1" si="821"/>
        <v>12.828837686878813</v>
      </c>
      <c r="L3823" s="4">
        <f t="shared" ca="1" si="822"/>
        <v>4.0258676151867121</v>
      </c>
      <c r="M3823" s="4">
        <f t="shared" ca="1" si="823"/>
        <v>14.28857802568001</v>
      </c>
      <c r="N3823" s="4">
        <f t="shared" ca="1" si="825"/>
        <v>3.5</v>
      </c>
      <c r="O3823" s="4">
        <f t="shared" ca="1" si="824"/>
        <v>20</v>
      </c>
    </row>
    <row r="3824" spans="1:15" x14ac:dyDescent="0.2">
      <c r="A3824" s="4">
        <f t="shared" si="814"/>
        <v>3817</v>
      </c>
      <c r="B3824" s="4" t="b">
        <f t="shared" si="815"/>
        <v>1</v>
      </c>
      <c r="C3824" s="5" t="b">
        <f t="shared" si="813"/>
        <v>1</v>
      </c>
      <c r="D3824" s="4">
        <f t="shared" ca="1" si="816"/>
        <v>4</v>
      </c>
      <c r="E3824" s="15">
        <f t="shared" si="817"/>
        <v>3817</v>
      </c>
      <c r="F3824" s="4">
        <f t="shared" ca="1" si="818"/>
        <v>0</v>
      </c>
      <c r="G3824" s="6">
        <f>IF(C3824,VLOOKUP(A3824,RawData!A:C,3,FALSE),"")</f>
        <v>3.0272999999999999</v>
      </c>
      <c r="H3824" s="9">
        <f>IF(C3824,VLOOKUP(A3824,RawData!A:D,4,FALSE),"")</f>
        <v>200.85037756688899</v>
      </c>
      <c r="I3824" s="5" t="b">
        <f t="shared" si="819"/>
        <v>1</v>
      </c>
      <c r="J3824" s="4">
        <f t="shared" ca="1" si="820"/>
        <v>200.7419825681265</v>
      </c>
      <c r="K3824" s="4">
        <f t="shared" ca="1" si="821"/>
        <v>12.887505072636202</v>
      </c>
      <c r="L3824" s="4">
        <f t="shared" ca="1" si="822"/>
        <v>3.7537581625445569</v>
      </c>
      <c r="M3824" s="4">
        <f t="shared" ca="1" si="823"/>
        <v>14.339174857147015</v>
      </c>
      <c r="N3824" s="4">
        <f t="shared" ca="1" si="825"/>
        <v>3.5</v>
      </c>
      <c r="O3824" s="4">
        <f t="shared" ca="1" si="824"/>
        <v>20</v>
      </c>
    </row>
    <row r="3825" spans="1:15" x14ac:dyDescent="0.2">
      <c r="A3825" s="4">
        <f t="shared" si="814"/>
        <v>3818</v>
      </c>
      <c r="B3825" s="4" t="b">
        <f t="shared" si="815"/>
        <v>1</v>
      </c>
      <c r="C3825" s="5" t="b">
        <f t="shared" si="813"/>
        <v>1</v>
      </c>
      <c r="D3825" s="4">
        <f t="shared" ca="1" si="816"/>
        <v>4</v>
      </c>
      <c r="E3825" s="15">
        <f t="shared" si="817"/>
        <v>3818</v>
      </c>
      <c r="F3825" s="4">
        <f t="shared" ca="1" si="818"/>
        <v>0</v>
      </c>
      <c r="G3825" s="6">
        <f>IF(C3825,VLOOKUP(A3825,RawData!A:C,3,FALSE),"")</f>
        <v>3.0390999999999999</v>
      </c>
      <c r="H3825" s="9">
        <f>IF(C3825,VLOOKUP(A3825,RawData!A:D,4,FALSE),"")</f>
        <v>200.400323867483</v>
      </c>
      <c r="I3825" s="5" t="b">
        <f t="shared" si="819"/>
        <v>1</v>
      </c>
      <c r="J3825" s="4">
        <f t="shared" ca="1" si="820"/>
        <v>200.38579673110911</v>
      </c>
      <c r="K3825" s="4">
        <f t="shared" ca="1" si="821"/>
        <v>12.92340534377422</v>
      </c>
      <c r="L3825" s="4">
        <f t="shared" ca="1" si="822"/>
        <v>3.4930369781950787</v>
      </c>
      <c r="M3825" s="4">
        <f t="shared" ca="1" si="823"/>
        <v>14.368185778282992</v>
      </c>
      <c r="N3825" s="4">
        <f t="shared" ca="1" si="825"/>
        <v>3.5</v>
      </c>
      <c r="O3825" s="4">
        <f t="shared" ca="1" si="824"/>
        <v>20</v>
      </c>
    </row>
    <row r="3826" spans="1:15" x14ac:dyDescent="0.2">
      <c r="A3826" s="4">
        <f t="shared" si="814"/>
        <v>3819</v>
      </c>
      <c r="B3826" s="4" t="b">
        <f t="shared" si="815"/>
        <v>1</v>
      </c>
      <c r="C3826" s="5" t="b">
        <f t="shared" si="813"/>
        <v>1</v>
      </c>
      <c r="D3826" s="4">
        <f t="shared" ca="1" si="816"/>
        <v>4</v>
      </c>
      <c r="E3826" s="15">
        <f t="shared" si="817"/>
        <v>3819</v>
      </c>
      <c r="F3826" s="4">
        <f t="shared" ca="1" si="818"/>
        <v>0</v>
      </c>
      <c r="G3826" s="6">
        <f>IF(C3826,VLOOKUP(A3826,RawData!A:C,3,FALSE),"")</f>
        <v>3.0508000000000002</v>
      </c>
      <c r="H3826" s="9">
        <f>IF(C3826,VLOOKUP(A3826,RawData!A:D,4,FALSE),"")</f>
        <v>199.94477802744299</v>
      </c>
      <c r="I3826" s="5" t="b">
        <f t="shared" si="819"/>
        <v>1</v>
      </c>
      <c r="J3826" s="4">
        <f t="shared" ca="1" si="820"/>
        <v>200.02892215115111</v>
      </c>
      <c r="K3826" s="4">
        <f t="shared" ca="1" si="821"/>
        <v>12.936030834215302</v>
      </c>
      <c r="L3826" s="4">
        <f t="shared" ca="1" si="822"/>
        <v>3.2438286174975133</v>
      </c>
      <c r="M3826" s="4">
        <f t="shared" ca="1" si="823"/>
        <v>14.380331469123007</v>
      </c>
      <c r="N3826" s="4">
        <f t="shared" ca="1" si="825"/>
        <v>3.5</v>
      </c>
      <c r="O3826" s="4">
        <f t="shared" ca="1" si="824"/>
        <v>20</v>
      </c>
    </row>
    <row r="3827" spans="1:15" x14ac:dyDescent="0.2">
      <c r="A3827" s="4">
        <f t="shared" si="814"/>
        <v>3820</v>
      </c>
      <c r="B3827" s="4" t="b">
        <f t="shared" si="815"/>
        <v>1</v>
      </c>
      <c r="C3827" s="5" t="b">
        <f t="shared" si="813"/>
        <v>1</v>
      </c>
      <c r="D3827" s="4">
        <f t="shared" ca="1" si="816"/>
        <v>4</v>
      </c>
      <c r="E3827" s="15">
        <f t="shared" si="817"/>
        <v>3820</v>
      </c>
      <c r="F3827" s="4">
        <f t="shared" ca="1" si="818"/>
        <v>0</v>
      </c>
      <c r="G3827" s="6">
        <f>IF(C3827,VLOOKUP(A3827,RawData!A:C,3,FALSE),"")</f>
        <v>3.0508000000000002</v>
      </c>
      <c r="H3827" s="9">
        <f>IF(C3827,VLOOKUP(A3827,RawData!A:D,4,FALSE),"")</f>
        <v>199.48884509776499</v>
      </c>
      <c r="I3827" s="5" t="b">
        <f t="shared" si="819"/>
        <v>1</v>
      </c>
      <c r="J3827" s="4">
        <f t="shared" ca="1" si="820"/>
        <v>199.67187589018988</v>
      </c>
      <c r="K3827" s="4">
        <f t="shared" ca="1" si="821"/>
        <v>12.925343883917179</v>
      </c>
      <c r="L3827" s="4">
        <f t="shared" ca="1" si="822"/>
        <v>3.0058933673088575</v>
      </c>
      <c r="M3827" s="4">
        <f t="shared" ca="1" si="823"/>
        <v>14.375997230281996</v>
      </c>
      <c r="N3827" s="4">
        <f t="shared" ca="1" si="825"/>
        <v>3.5</v>
      </c>
      <c r="O3827" s="4">
        <f t="shared" ca="1" si="824"/>
        <v>20</v>
      </c>
    </row>
    <row r="3828" spans="1:15" x14ac:dyDescent="0.2">
      <c r="A3828" s="4">
        <f t="shared" si="814"/>
        <v>3821</v>
      </c>
      <c r="B3828" s="4" t="b">
        <f t="shared" si="815"/>
        <v>1</v>
      </c>
      <c r="C3828" s="5" t="b">
        <f t="shared" si="813"/>
        <v>1</v>
      </c>
      <c r="D3828" s="4">
        <f t="shared" ca="1" si="816"/>
        <v>4</v>
      </c>
      <c r="E3828" s="15">
        <f t="shared" si="817"/>
        <v>3821</v>
      </c>
      <c r="F3828" s="4">
        <f t="shared" ca="1" si="818"/>
        <v>0</v>
      </c>
      <c r="G3828" s="6">
        <f>IF(C3828,VLOOKUP(A3828,RawData!A:C,3,FALSE),"")</f>
        <v>3.0625</v>
      </c>
      <c r="H3828" s="9">
        <f>IF(C3828,VLOOKUP(A3828,RawData!A:D,4,FALSE),"")</f>
        <v>199.03291209775699</v>
      </c>
      <c r="I3828" s="5" t="b">
        <f t="shared" si="819"/>
        <v>1</v>
      </c>
      <c r="J3828" s="4">
        <f t="shared" ca="1" si="820"/>
        <v>199.31506934065644</v>
      </c>
      <c r="K3828" s="4">
        <f t="shared" ca="1" si="821"/>
        <v>12.891469027278333</v>
      </c>
      <c r="L3828" s="4">
        <f t="shared" ca="1" si="822"/>
        <v>2.7789632973704101</v>
      </c>
      <c r="M3828" s="4">
        <f t="shared" ca="1" si="823"/>
        <v>14.355182991439989</v>
      </c>
      <c r="N3828" s="4">
        <f t="shared" ca="1" si="825"/>
        <v>3.5</v>
      </c>
      <c r="O3828" s="4">
        <f t="shared" ca="1" si="824"/>
        <v>20</v>
      </c>
    </row>
    <row r="3829" spans="1:15" x14ac:dyDescent="0.2">
      <c r="A3829" s="4">
        <f t="shared" si="814"/>
        <v>3822</v>
      </c>
      <c r="B3829" s="4" t="b">
        <f t="shared" si="815"/>
        <v>1</v>
      </c>
      <c r="C3829" s="5" t="b">
        <f t="shared" si="813"/>
        <v>1</v>
      </c>
      <c r="D3829" s="4">
        <f t="shared" ca="1" si="816"/>
        <v>4</v>
      </c>
      <c r="E3829" s="15">
        <f t="shared" si="817"/>
        <v>3822</v>
      </c>
      <c r="F3829" s="4">
        <f t="shared" ca="1" si="818"/>
        <v>0</v>
      </c>
      <c r="G3829" s="6">
        <f>IF(C3829,VLOOKUP(A3829,RawData!A:C,3,FALSE),"")</f>
        <v>3.0741999999999998</v>
      </c>
      <c r="H3829" s="9">
        <f>IF(C3829,VLOOKUP(A3829,RawData!A:D,4,FALSE),"")</f>
        <v>198.587193566889</v>
      </c>
      <c r="I3829" s="5" t="b">
        <f t="shared" si="819"/>
        <v>1</v>
      </c>
      <c r="J3829" s="4">
        <f t="shared" ca="1" si="820"/>
        <v>198.95890443280945</v>
      </c>
      <c r="K3829" s="4">
        <f t="shared" ca="1" si="821"/>
        <v>12.83516306033917</v>
      </c>
      <c r="L3829" s="4">
        <f t="shared" ca="1" si="822"/>
        <v>2.5626458801429237</v>
      </c>
      <c r="M3829" s="4">
        <f t="shared" ca="1" si="823"/>
        <v>14.312781982878988</v>
      </c>
      <c r="N3829" s="4">
        <f t="shared" ca="1" si="825"/>
        <v>3.5</v>
      </c>
      <c r="O3829" s="4">
        <f t="shared" ca="1" si="824"/>
        <v>20</v>
      </c>
    </row>
    <row r="3830" spans="1:15" x14ac:dyDescent="0.2">
      <c r="A3830" s="4">
        <f t="shared" si="814"/>
        <v>3823</v>
      </c>
      <c r="B3830" s="4" t="b">
        <f t="shared" si="815"/>
        <v>1</v>
      </c>
      <c r="C3830" s="5" t="b">
        <f t="shared" si="813"/>
        <v>1</v>
      </c>
      <c r="D3830" s="4">
        <f t="shared" ca="1" si="816"/>
        <v>4</v>
      </c>
      <c r="E3830" s="15">
        <f t="shared" si="817"/>
        <v>3823</v>
      </c>
      <c r="F3830" s="4">
        <f t="shared" ca="1" si="818"/>
        <v>0</v>
      </c>
      <c r="G3830" s="6">
        <f>IF(C3830,VLOOKUP(A3830,RawData!A:C,3,FALSE),"")</f>
        <v>3.0741999999999998</v>
      </c>
      <c r="H3830" s="9">
        <f>IF(C3830,VLOOKUP(A3830,RawData!A:D,4,FALSE),"")</f>
        <v>198.15246110631699</v>
      </c>
      <c r="I3830" s="5" t="b">
        <f t="shared" si="819"/>
        <v>1</v>
      </c>
      <c r="J3830" s="4">
        <f t="shared" ca="1" si="820"/>
        <v>198.60378309347868</v>
      </c>
      <c r="K3830" s="4">
        <f t="shared" ca="1" si="821"/>
        <v>12.757229840187961</v>
      </c>
      <c r="L3830" s="4">
        <f t="shared" ca="1" si="822"/>
        <v>2.3566637424416399</v>
      </c>
      <c r="M3830" s="4">
        <f t="shared" ca="1" si="823"/>
        <v>14.258623373130007</v>
      </c>
      <c r="N3830" s="4">
        <f t="shared" ca="1" si="825"/>
        <v>3.5</v>
      </c>
      <c r="O3830" s="4">
        <f t="shared" ca="1" si="824"/>
        <v>20</v>
      </c>
    </row>
    <row r="3831" spans="1:15" x14ac:dyDescent="0.2">
      <c r="A3831" s="4">
        <f t="shared" si="814"/>
        <v>3824</v>
      </c>
      <c r="B3831" s="4" t="b">
        <f t="shared" si="815"/>
        <v>1</v>
      </c>
      <c r="C3831" s="5" t="b">
        <f t="shared" si="813"/>
        <v>1</v>
      </c>
      <c r="D3831" s="4">
        <f t="shared" ca="1" si="816"/>
        <v>4</v>
      </c>
      <c r="E3831" s="15">
        <f t="shared" si="817"/>
        <v>3824</v>
      </c>
      <c r="F3831" s="4">
        <f t="shared" ca="1" si="818"/>
        <v>0</v>
      </c>
      <c r="G3831" s="6">
        <f>IF(C3831,VLOOKUP(A3831,RawData!A:C,3,FALSE),"")</f>
        <v>3.0859000000000001</v>
      </c>
      <c r="H3831" s="9">
        <f>IF(C3831,VLOOKUP(A3831,RawData!A:D,4,FALSE),"")</f>
        <v>197.733822345167</v>
      </c>
      <c r="I3831" s="5" t="b">
        <f t="shared" si="819"/>
        <v>1</v>
      </c>
      <c r="J3831" s="4">
        <f t="shared" ca="1" si="820"/>
        <v>198.2502318275273</v>
      </c>
      <c r="K3831" s="4">
        <f t="shared" ca="1" si="821"/>
        <v>12.658846954586124</v>
      </c>
      <c r="L3831" s="4">
        <f t="shared" ca="1" si="822"/>
        <v>2.1604997996533086</v>
      </c>
      <c r="M3831" s="4">
        <f t="shared" ca="1" si="823"/>
        <v>14.183264364563996</v>
      </c>
      <c r="N3831" s="4">
        <f t="shared" ca="1" si="825"/>
        <v>3.5</v>
      </c>
      <c r="O3831" s="4">
        <f t="shared" ca="1" si="824"/>
        <v>20</v>
      </c>
    </row>
    <row r="3832" spans="1:15" x14ac:dyDescent="0.2">
      <c r="A3832" s="4">
        <f t="shared" si="814"/>
        <v>3825</v>
      </c>
      <c r="B3832" s="4" t="b">
        <f t="shared" si="815"/>
        <v>1</v>
      </c>
      <c r="C3832" s="5" t="b">
        <f t="shared" si="813"/>
        <v>1</v>
      </c>
      <c r="D3832" s="4">
        <f t="shared" ca="1" si="816"/>
        <v>4</v>
      </c>
      <c r="E3832" s="15">
        <f t="shared" si="817"/>
        <v>3825</v>
      </c>
      <c r="F3832" s="4">
        <f t="shared" ca="1" si="818"/>
        <v>0</v>
      </c>
      <c r="G3832" s="6">
        <f>IF(C3832,VLOOKUP(A3832,RawData!A:C,3,FALSE),"")</f>
        <v>3.0859000000000001</v>
      </c>
      <c r="H3832" s="9">
        <f>IF(C3832,VLOOKUP(A3832,RawData!A:D,4,FALSE),"")</f>
        <v>197.33166265432101</v>
      </c>
      <c r="I3832" s="5" t="b">
        <f t="shared" si="819"/>
        <v>1</v>
      </c>
      <c r="J3832" s="4">
        <f t="shared" ca="1" si="820"/>
        <v>197.89853742839148</v>
      </c>
      <c r="K3832" s="4">
        <f t="shared" ca="1" si="821"/>
        <v>12.541469322559806</v>
      </c>
      <c r="L3832" s="4">
        <f t="shared" ca="1" si="822"/>
        <v>1.9737426803078506</v>
      </c>
      <c r="M3832" s="4">
        <f t="shared" ca="1" si="823"/>
        <v>14.096145895451002</v>
      </c>
      <c r="N3832" s="4">
        <f t="shared" ca="1" si="825"/>
        <v>3.5</v>
      </c>
      <c r="O3832" s="4">
        <f t="shared" ca="1" si="824"/>
        <v>20</v>
      </c>
    </row>
    <row r="3833" spans="1:15" x14ac:dyDescent="0.2">
      <c r="A3833" s="4">
        <f t="shared" si="814"/>
        <v>3826</v>
      </c>
      <c r="B3833" s="4" t="b">
        <f t="shared" si="815"/>
        <v>1</v>
      </c>
      <c r="C3833" s="5" t="b">
        <f t="shared" si="813"/>
        <v>1</v>
      </c>
      <c r="D3833" s="4">
        <f t="shared" ca="1" si="816"/>
        <v>4</v>
      </c>
      <c r="E3833" s="15">
        <f t="shared" si="817"/>
        <v>3826</v>
      </c>
      <c r="F3833" s="4">
        <f t="shared" ca="1" si="818"/>
        <v>0</v>
      </c>
      <c r="G3833" s="6">
        <f>IF(C3833,VLOOKUP(A3833,RawData!A:C,3,FALSE),"")</f>
        <v>3.0977000000000001</v>
      </c>
      <c r="H3833" s="9">
        <f>IF(C3833,VLOOKUP(A3833,RawData!A:D,4,FALSE),"")</f>
        <v>196.94598196346999</v>
      </c>
      <c r="I3833" s="5" t="b">
        <f t="shared" si="819"/>
        <v>1</v>
      </c>
      <c r="J3833" s="4">
        <f t="shared" ca="1" si="820"/>
        <v>197.5493415587182</v>
      </c>
      <c r="K3833" s="4">
        <f t="shared" ca="1" si="821"/>
        <v>12.406446144847308</v>
      </c>
      <c r="L3833" s="4">
        <f t="shared" ca="1" si="822"/>
        <v>1.7961150112201665</v>
      </c>
      <c r="M3833" s="4">
        <f t="shared" ca="1" si="823"/>
        <v>13.977613347450017</v>
      </c>
      <c r="N3833" s="4">
        <f t="shared" ca="1" si="825"/>
        <v>3.5</v>
      </c>
      <c r="O3833" s="4">
        <f t="shared" ca="1" si="824"/>
        <v>20</v>
      </c>
    </row>
    <row r="3834" spans="1:15" x14ac:dyDescent="0.2">
      <c r="A3834" s="4">
        <f t="shared" si="814"/>
        <v>3827</v>
      </c>
      <c r="B3834" s="4" t="b">
        <f t="shared" si="815"/>
        <v>1</v>
      </c>
      <c r="C3834" s="5" t="b">
        <f t="shared" si="813"/>
        <v>1</v>
      </c>
      <c r="D3834" s="4">
        <f t="shared" ca="1" si="816"/>
        <v>4</v>
      </c>
      <c r="E3834" s="15">
        <f t="shared" si="817"/>
        <v>3827</v>
      </c>
      <c r="F3834" s="4">
        <f t="shared" ca="1" si="818"/>
        <v>0</v>
      </c>
      <c r="G3834" s="6">
        <f>IF(C3834,VLOOKUP(A3834,RawData!A:C,3,FALSE),"")</f>
        <v>3.0977000000000001</v>
      </c>
      <c r="H3834" s="9">
        <f>IF(C3834,VLOOKUP(A3834,RawData!A:D,4,FALSE),"")</f>
        <v>196.57678120231901</v>
      </c>
      <c r="I3834" s="5" t="b">
        <f t="shared" si="819"/>
        <v>1</v>
      </c>
      <c r="J3834" s="4">
        <f t="shared" ca="1" si="820"/>
        <v>197.20318952195177</v>
      </c>
      <c r="K3834" s="4">
        <f t="shared" ca="1" si="821"/>
        <v>12.25511722461178</v>
      </c>
      <c r="L3834" s="4">
        <f t="shared" ca="1" si="822"/>
        <v>1.62697517509352</v>
      </c>
      <c r="M3834" s="4">
        <f t="shared" ca="1" si="823"/>
        <v>13.841443038293022</v>
      </c>
      <c r="N3834" s="4">
        <f t="shared" ca="1" si="825"/>
        <v>3.5</v>
      </c>
      <c r="O3834" s="4">
        <f t="shared" ca="1" si="824"/>
        <v>20</v>
      </c>
    </row>
    <row r="3835" spans="1:15" x14ac:dyDescent="0.2">
      <c r="A3835" s="4">
        <f t="shared" si="814"/>
        <v>3828</v>
      </c>
      <c r="B3835" s="4" t="b">
        <f t="shared" si="815"/>
        <v>1</v>
      </c>
      <c r="C3835" s="5" t="b">
        <f t="shared" si="813"/>
        <v>1</v>
      </c>
      <c r="D3835" s="4">
        <f t="shared" ca="1" si="816"/>
        <v>4</v>
      </c>
      <c r="E3835" s="15">
        <f t="shared" si="817"/>
        <v>3828</v>
      </c>
      <c r="F3835" s="4">
        <f t="shared" ca="1" si="818"/>
        <v>0</v>
      </c>
      <c r="G3835" s="6">
        <f>IF(C3835,VLOOKUP(A3835,RawData!A:C,3,FALSE),"")</f>
        <v>3.1093999999999999</v>
      </c>
      <c r="H3835" s="9">
        <f>IF(C3835,VLOOKUP(A3835,RawData!A:D,4,FALSE),"")</f>
        <v>196.22406044115399</v>
      </c>
      <c r="I3835" s="5" t="b">
        <f t="shared" si="819"/>
        <v>1</v>
      </c>
      <c r="J3835" s="4">
        <f t="shared" ca="1" si="820"/>
        <v>196.86074181952623</v>
      </c>
      <c r="K3835" s="4">
        <f t="shared" ca="1" si="821"/>
        <v>12.08894692209023</v>
      </c>
      <c r="L3835" s="4">
        <f t="shared" ca="1" si="822"/>
        <v>1.4660269372811001</v>
      </c>
      <c r="M3835" s="4">
        <f t="shared" ca="1" si="823"/>
        <v>13.683686959422005</v>
      </c>
      <c r="N3835" s="4">
        <f t="shared" ca="1" si="825"/>
        <v>3.5</v>
      </c>
      <c r="O3835" s="4">
        <f t="shared" ca="1" si="824"/>
        <v>20</v>
      </c>
    </row>
    <row r="3836" spans="1:15" x14ac:dyDescent="0.2">
      <c r="A3836" s="4">
        <f t="shared" si="814"/>
        <v>3829</v>
      </c>
      <c r="B3836" s="4" t="b">
        <f t="shared" si="815"/>
        <v>1</v>
      </c>
      <c r="C3836" s="5" t="b">
        <f t="shared" si="813"/>
        <v>1</v>
      </c>
      <c r="D3836" s="4">
        <f t="shared" ca="1" si="816"/>
        <v>4</v>
      </c>
      <c r="E3836" s="15">
        <f t="shared" si="817"/>
        <v>3829</v>
      </c>
      <c r="F3836" s="4">
        <f t="shared" ca="1" si="818"/>
        <v>0</v>
      </c>
      <c r="G3836" s="6">
        <f>IF(C3836,VLOOKUP(A3836,RawData!A:C,3,FALSE),"")</f>
        <v>3.1211000000000002</v>
      </c>
      <c r="H3836" s="9">
        <f>IF(C3836,VLOOKUP(A3836,RawData!A:D,4,FALSE),"")</f>
        <v>195.87760428119199</v>
      </c>
      <c r="I3836" s="5" t="b">
        <f t="shared" si="819"/>
        <v>1</v>
      </c>
      <c r="J3836" s="4">
        <f t="shared" ca="1" si="820"/>
        <v>196.52254377756077</v>
      </c>
      <c r="K3836" s="4">
        <f t="shared" ca="1" si="821"/>
        <v>11.909035329018366</v>
      </c>
      <c r="L3836" s="4">
        <f t="shared" ca="1" si="822"/>
        <v>1.3131269002071804</v>
      </c>
      <c r="M3836" s="4">
        <f t="shared" ca="1" si="823"/>
        <v>13.493742552048019</v>
      </c>
      <c r="N3836" s="4">
        <f t="shared" ca="1" si="825"/>
        <v>3.5</v>
      </c>
      <c r="O3836" s="4">
        <f t="shared" ca="1" si="824"/>
        <v>20</v>
      </c>
    </row>
    <row r="3837" spans="1:15" x14ac:dyDescent="0.2">
      <c r="A3837" s="4">
        <f t="shared" si="814"/>
        <v>3830</v>
      </c>
      <c r="B3837" s="4" t="b">
        <f t="shared" si="815"/>
        <v>1</v>
      </c>
      <c r="C3837" s="5" t="b">
        <f t="shared" si="813"/>
        <v>1</v>
      </c>
      <c r="D3837" s="4">
        <f t="shared" ca="1" si="816"/>
        <v>4</v>
      </c>
      <c r="E3837" s="15">
        <f t="shared" si="817"/>
        <v>3830</v>
      </c>
      <c r="F3837" s="4">
        <f t="shared" ca="1" si="818"/>
        <v>0</v>
      </c>
      <c r="G3837" s="6">
        <f>IF(C3837,VLOOKUP(A3837,RawData!A:C,3,FALSE),"")</f>
        <v>3.125</v>
      </c>
      <c r="H3837" s="9">
        <f>IF(C3837,VLOOKUP(A3837,RawData!A:D,4,FALSE),"")</f>
        <v>195.546856449714</v>
      </c>
      <c r="I3837" s="5" t="b">
        <f t="shared" si="819"/>
        <v>1</v>
      </c>
      <c r="J3837" s="4">
        <f t="shared" ca="1" si="820"/>
        <v>196.18913134384556</v>
      </c>
      <c r="K3837" s="4">
        <f t="shared" ca="1" si="821"/>
        <v>11.716454297339595</v>
      </c>
      <c r="L3837" s="4">
        <f t="shared" ca="1" si="822"/>
        <v>1.168141065586866</v>
      </c>
      <c r="M3837" s="4">
        <f t="shared" ca="1" si="823"/>
        <v>13.291267942298987</v>
      </c>
      <c r="N3837" s="4">
        <f t="shared" ca="1" si="825"/>
        <v>3.5</v>
      </c>
      <c r="O3837" s="4">
        <f t="shared" ca="1" si="824"/>
        <v>20</v>
      </c>
    </row>
    <row r="3838" spans="1:15" x14ac:dyDescent="0.2">
      <c r="A3838" s="4">
        <f t="shared" si="814"/>
        <v>3831</v>
      </c>
      <c r="B3838" s="4" t="b">
        <f t="shared" si="815"/>
        <v>1</v>
      </c>
      <c r="C3838" s="5" t="b">
        <f t="shared" si="813"/>
        <v>1</v>
      </c>
      <c r="D3838" s="4">
        <f t="shared" ca="1" si="816"/>
        <v>4</v>
      </c>
      <c r="E3838" s="15">
        <f t="shared" si="817"/>
        <v>3831</v>
      </c>
      <c r="F3838" s="4">
        <f t="shared" ca="1" si="818"/>
        <v>0</v>
      </c>
      <c r="G3838" s="6">
        <f>IF(C3838,VLOOKUP(A3838,RawData!A:C,3,FALSE),"")</f>
        <v>3.1366999999999998</v>
      </c>
      <c r="H3838" s="9">
        <f>IF(C3838,VLOOKUP(A3838,RawData!A:D,4,FALSE),"")</f>
        <v>195.22748005947599</v>
      </c>
      <c r="I3838" s="5" t="b">
        <f t="shared" si="819"/>
        <v>1</v>
      </c>
      <c r="J3838" s="4">
        <f t="shared" ca="1" si="820"/>
        <v>195.86141406765066</v>
      </c>
      <c r="K3838" s="4">
        <f t="shared" ca="1" si="821"/>
        <v>11.512275658037481</v>
      </c>
      <c r="L3838" s="4">
        <f t="shared" ca="1" si="822"/>
        <v>1.0308109007360997</v>
      </c>
      <c r="M3838" s="4">
        <f t="shared" ca="1" si="823"/>
        <v>13.047165854860992</v>
      </c>
      <c r="N3838" s="4">
        <f t="shared" ca="1" si="825"/>
        <v>3.5</v>
      </c>
      <c r="O3838" s="4">
        <f t="shared" ca="1" si="824"/>
        <v>20</v>
      </c>
    </row>
    <row r="3839" spans="1:15" x14ac:dyDescent="0.2">
      <c r="A3839" s="4">
        <f t="shared" si="814"/>
        <v>3832</v>
      </c>
      <c r="B3839" s="4" t="b">
        <f t="shared" si="815"/>
        <v>1</v>
      </c>
      <c r="C3839" s="5" t="b">
        <f t="shared" si="813"/>
        <v>1</v>
      </c>
      <c r="D3839" s="4">
        <f t="shared" ca="1" si="816"/>
        <v>4</v>
      </c>
      <c r="E3839" s="15">
        <f t="shared" si="817"/>
        <v>3832</v>
      </c>
      <c r="F3839" s="4">
        <f t="shared" ca="1" si="818"/>
        <v>0</v>
      </c>
      <c r="G3839" s="6">
        <f>IF(C3839,VLOOKUP(A3839,RawData!A:C,3,FALSE),"")</f>
        <v>3.1366999999999998</v>
      </c>
      <c r="H3839" s="9">
        <f>IF(C3839,VLOOKUP(A3839,RawData!A:D,4,FALSE),"")</f>
        <v>194.91909052859401</v>
      </c>
      <c r="I3839" s="5" t="b">
        <f t="shared" si="819"/>
        <v>1</v>
      </c>
      <c r="J3839" s="4">
        <f t="shared" ca="1" si="820"/>
        <v>195.54020528919659</v>
      </c>
      <c r="K3839" s="4">
        <f t="shared" ca="1" si="821"/>
        <v>11.29732212966212</v>
      </c>
      <c r="L3839" s="4">
        <f t="shared" ca="1" si="822"/>
        <v>0.90124214318805684</v>
      </c>
      <c r="M3839" s="4">
        <f t="shared" ca="1" si="823"/>
        <v>12.769331377193993</v>
      </c>
      <c r="N3839" s="4">
        <f t="shared" ca="1" si="825"/>
        <v>3.5</v>
      </c>
      <c r="O3839" s="4">
        <f t="shared" ca="1" si="824"/>
        <v>20</v>
      </c>
    </row>
    <row r="3840" spans="1:15" x14ac:dyDescent="0.2">
      <c r="A3840" s="4">
        <f t="shared" si="814"/>
        <v>3833</v>
      </c>
      <c r="B3840" s="4" t="b">
        <f t="shared" si="815"/>
        <v>1</v>
      </c>
      <c r="C3840" s="5" t="b">
        <f t="shared" si="813"/>
        <v>1</v>
      </c>
      <c r="D3840" s="4">
        <f t="shared" ca="1" si="816"/>
        <v>4</v>
      </c>
      <c r="E3840" s="15">
        <f t="shared" si="817"/>
        <v>3833</v>
      </c>
      <c r="F3840" s="4">
        <f t="shared" ca="1" si="818"/>
        <v>0</v>
      </c>
      <c r="G3840" s="6">
        <f>IF(C3840,VLOOKUP(A3840,RawData!A:C,3,FALSE),"")</f>
        <v>3.1444999999999999</v>
      </c>
      <c r="H3840" s="9">
        <f>IF(C3840,VLOOKUP(A3840,RawData!A:D,4,FALSE),"")</f>
        <v>194.61658029830599</v>
      </c>
      <c r="I3840" s="5" t="b">
        <f t="shared" si="819"/>
        <v>1</v>
      </c>
      <c r="J3840" s="4">
        <f t="shared" ca="1" si="820"/>
        <v>195.22655797800439</v>
      </c>
      <c r="K3840" s="4">
        <f t="shared" ca="1" si="821"/>
        <v>11.072273034903219</v>
      </c>
      <c r="L3840" s="4">
        <f t="shared" ca="1" si="822"/>
        <v>0.77956874759215111</v>
      </c>
      <c r="M3840" s="4">
        <f t="shared" ca="1" si="823"/>
        <v>12.448325219438004</v>
      </c>
      <c r="N3840" s="4">
        <f t="shared" ca="1" si="825"/>
        <v>3.5</v>
      </c>
      <c r="O3840" s="4">
        <f t="shared" ca="1" si="824"/>
        <v>20</v>
      </c>
    </row>
    <row r="3841" spans="1:15" x14ac:dyDescent="0.2">
      <c r="A3841" s="4">
        <f t="shared" si="814"/>
        <v>3834</v>
      </c>
      <c r="B3841" s="4" t="b">
        <f t="shared" si="815"/>
        <v>1</v>
      </c>
      <c r="C3841" s="5" t="b">
        <f t="shared" si="813"/>
        <v>1</v>
      </c>
      <c r="D3841" s="4">
        <f t="shared" ca="1" si="816"/>
        <v>4</v>
      </c>
      <c r="E3841" s="15">
        <f t="shared" si="817"/>
        <v>3834</v>
      </c>
      <c r="F3841" s="4">
        <f t="shared" ca="1" si="818"/>
        <v>0</v>
      </c>
      <c r="G3841" s="6">
        <f>IF(C3841,VLOOKUP(A3841,RawData!A:C,3,FALSE),"")</f>
        <v>3.1484000000000001</v>
      </c>
      <c r="H3841" s="9">
        <f>IF(C3841,VLOOKUP(A3841,RawData!A:D,4,FALSE),"")</f>
        <v>194.31956306802999</v>
      </c>
      <c r="I3841" s="5" t="b">
        <f t="shared" si="819"/>
        <v>1</v>
      </c>
      <c r="J3841" s="4">
        <f t="shared" ca="1" si="820"/>
        <v>194.92129485090973</v>
      </c>
      <c r="K3841" s="4">
        <f t="shared" ca="1" si="821"/>
        <v>10.837673698165531</v>
      </c>
      <c r="L3841" s="4">
        <f t="shared" ca="1" si="822"/>
        <v>0.66555104444123003</v>
      </c>
      <c r="M3841" s="4">
        <f t="shared" ca="1" si="823"/>
        <v>12.098694441153981</v>
      </c>
      <c r="N3841" s="4">
        <f t="shared" ca="1" si="825"/>
        <v>3.5</v>
      </c>
      <c r="O3841" s="4">
        <f t="shared" ca="1" si="824"/>
        <v>20</v>
      </c>
    </row>
    <row r="3842" spans="1:15" x14ac:dyDescent="0.2">
      <c r="A3842" s="4">
        <f t="shared" si="814"/>
        <v>3835</v>
      </c>
      <c r="B3842" s="4" t="b">
        <f t="shared" si="815"/>
        <v>1</v>
      </c>
      <c r="C3842" s="5" t="b">
        <f t="shared" si="813"/>
        <v>1</v>
      </c>
      <c r="D3842" s="4">
        <f t="shared" ca="1" si="816"/>
        <v>4</v>
      </c>
      <c r="E3842" s="15">
        <f t="shared" si="817"/>
        <v>3835</v>
      </c>
      <c r="F3842" s="4">
        <f t="shared" ca="1" si="818"/>
        <v>0</v>
      </c>
      <c r="G3842" s="6">
        <f>IF(C3842,VLOOKUP(A3842,RawData!A:C,3,FALSE),"")</f>
        <v>3.1484000000000001</v>
      </c>
      <c r="H3842" s="9">
        <f>IF(C3842,VLOOKUP(A3842,RawData!A:D,4,FALSE),"")</f>
        <v>194.03314653714801</v>
      </c>
      <c r="I3842" s="5" t="b">
        <f t="shared" si="819"/>
        <v>1</v>
      </c>
      <c r="J3842" s="4">
        <f t="shared" ca="1" si="820"/>
        <v>194.62534434132058</v>
      </c>
      <c r="K3842" s="4">
        <f t="shared" ca="1" si="821"/>
        <v>10.594184599922357</v>
      </c>
      <c r="L3842" s="4">
        <f t="shared" ca="1" si="822"/>
        <v>0.5586719281624255</v>
      </c>
      <c r="M3842" s="4">
        <f t="shared" ca="1" si="823"/>
        <v>11.711383193758991</v>
      </c>
      <c r="N3842" s="4">
        <f t="shared" ca="1" si="825"/>
        <v>3.5</v>
      </c>
      <c r="O3842" s="4">
        <f t="shared" ca="1" si="824"/>
        <v>20</v>
      </c>
    </row>
    <row r="3843" spans="1:15" x14ac:dyDescent="0.2">
      <c r="A3843" s="4">
        <f t="shared" si="814"/>
        <v>3836</v>
      </c>
      <c r="B3843" s="4" t="b">
        <f t="shared" si="815"/>
        <v>1</v>
      </c>
      <c r="C3843" s="5" t="b">
        <f t="shared" si="813"/>
        <v>1</v>
      </c>
      <c r="D3843" s="4">
        <f t="shared" ca="1" si="816"/>
        <v>4</v>
      </c>
      <c r="E3843" s="15">
        <f t="shared" si="817"/>
        <v>3836</v>
      </c>
      <c r="F3843" s="4">
        <f t="shared" ca="1" si="818"/>
        <v>0</v>
      </c>
      <c r="G3843" s="6">
        <f>IF(C3843,VLOOKUP(A3843,RawData!A:C,3,FALSE),"")</f>
        <v>3.1562000000000001</v>
      </c>
      <c r="H3843" s="9">
        <f>IF(C3843,VLOOKUP(A3843,RawData!A:D,4,FALSE),"")</f>
        <v>193.752608377185</v>
      </c>
      <c r="I3843" s="5" t="b">
        <f t="shared" si="819"/>
        <v>1</v>
      </c>
      <c r="J3843" s="4">
        <f t="shared" ca="1" si="820"/>
        <v>194.3395197702113</v>
      </c>
      <c r="K3843" s="4">
        <f t="shared" ca="1" si="821"/>
        <v>10.342475665288276</v>
      </c>
      <c r="L3843" s="4">
        <f t="shared" ca="1" si="822"/>
        <v>0.45876920431416579</v>
      </c>
      <c r="M3843" s="4">
        <f t="shared" ca="1" si="823"/>
        <v>11.285619876034986</v>
      </c>
      <c r="N3843" s="4">
        <f t="shared" ca="1" si="825"/>
        <v>3.5</v>
      </c>
      <c r="O3843" s="4">
        <f t="shared" ca="1" si="824"/>
        <v>20</v>
      </c>
    </row>
    <row r="3844" spans="1:15" x14ac:dyDescent="0.2">
      <c r="A3844" s="4">
        <f t="shared" si="814"/>
        <v>3837</v>
      </c>
      <c r="B3844" s="4" t="b">
        <f t="shared" si="815"/>
        <v>1</v>
      </c>
      <c r="C3844" s="5" t="b">
        <f t="shared" si="813"/>
        <v>1</v>
      </c>
      <c r="D3844" s="4">
        <f t="shared" ca="1" si="816"/>
        <v>4</v>
      </c>
      <c r="E3844" s="15">
        <f t="shared" si="817"/>
        <v>3837</v>
      </c>
      <c r="F3844" s="4">
        <f t="shared" ca="1" si="818"/>
        <v>0</v>
      </c>
      <c r="G3844" s="6">
        <f>IF(C3844,VLOOKUP(A3844,RawData!A:C,3,FALSE),"")</f>
        <v>3.1602000000000001</v>
      </c>
      <c r="H3844" s="9">
        <f>IF(C3844,VLOOKUP(A3844,RawData!A:D,4,FALSE),"")</f>
        <v>193.47756407659</v>
      </c>
      <c r="I3844" s="5" t="b">
        <f t="shared" si="819"/>
        <v>1</v>
      </c>
      <c r="J3844" s="4">
        <f t="shared" ca="1" si="820"/>
        <v>194.06474957270501</v>
      </c>
      <c r="K3844" s="4">
        <f t="shared" ca="1" si="821"/>
        <v>10.082843064314204</v>
      </c>
      <c r="L3844" s="4">
        <f t="shared" ca="1" si="822"/>
        <v>0.36583343340035412</v>
      </c>
      <c r="M3844" s="4">
        <f t="shared" ca="1" si="823"/>
        <v>10.821404558328993</v>
      </c>
      <c r="N3844" s="4">
        <f t="shared" ca="1" si="825"/>
        <v>3.5</v>
      </c>
      <c r="O3844" s="4">
        <f t="shared" ca="1" si="824"/>
        <v>20</v>
      </c>
    </row>
    <row r="3845" spans="1:15" x14ac:dyDescent="0.2">
      <c r="A3845" s="4">
        <f t="shared" si="814"/>
        <v>3838</v>
      </c>
      <c r="B3845" s="4" t="b">
        <f t="shared" si="815"/>
        <v>1</v>
      </c>
      <c r="C3845" s="5" t="b">
        <f t="shared" si="813"/>
        <v>1</v>
      </c>
      <c r="D3845" s="4">
        <f t="shared" ca="1" si="816"/>
        <v>4</v>
      </c>
      <c r="E3845" s="15">
        <f t="shared" si="817"/>
        <v>3838</v>
      </c>
      <c r="F3845" s="4">
        <f t="shared" ca="1" si="818"/>
        <v>0</v>
      </c>
      <c r="G3845" s="6">
        <f>IF(C3845,VLOOKUP(A3845,RawData!A:C,3,FALSE),"")</f>
        <v>3.1602000000000001</v>
      </c>
      <c r="H3845" s="9">
        <f>IF(C3845,VLOOKUP(A3845,RawData!A:D,4,FALSE),"")</f>
        <v>193.213119616022</v>
      </c>
      <c r="I3845" s="5" t="b">
        <f t="shared" si="819"/>
        <v>1</v>
      </c>
      <c r="J3845" s="4">
        <f t="shared" ca="1" si="820"/>
        <v>193.8012242249554</v>
      </c>
      <c r="K3845" s="4">
        <f t="shared" ca="1" si="821"/>
        <v>9.8156793454994613</v>
      </c>
      <c r="L3845" s="4">
        <f t="shared" ca="1" si="822"/>
        <v>0.27998916906520321</v>
      </c>
      <c r="M3845" s="4">
        <f t="shared" ca="1" si="823"/>
        <v>10.354485558328008</v>
      </c>
      <c r="N3845" s="4">
        <f t="shared" ca="1" si="825"/>
        <v>3.5</v>
      </c>
      <c r="O3845" s="4">
        <f t="shared" ca="1" si="824"/>
        <v>20</v>
      </c>
    </row>
    <row r="3846" spans="1:15" x14ac:dyDescent="0.2">
      <c r="A3846" s="4">
        <f t="shared" si="814"/>
        <v>3839</v>
      </c>
      <c r="B3846" s="4" t="b">
        <f t="shared" si="815"/>
        <v>1</v>
      </c>
      <c r="C3846" s="5" t="b">
        <f t="shared" si="813"/>
        <v>1</v>
      </c>
      <c r="D3846" s="4">
        <f t="shared" ca="1" si="816"/>
        <v>4</v>
      </c>
      <c r="E3846" s="15">
        <f t="shared" si="817"/>
        <v>3839</v>
      </c>
      <c r="F3846" s="4">
        <f t="shared" ca="1" si="818"/>
        <v>0</v>
      </c>
      <c r="G3846" s="6">
        <f>IF(C3846,VLOOKUP(A3846,RawData!A:C,3,FALSE),"")</f>
        <v>3.1680000000000001</v>
      </c>
      <c r="H3846" s="9">
        <f>IF(C3846,VLOOKUP(A3846,RawData!A:D,4,FALSE),"")</f>
        <v>192.94944761602699</v>
      </c>
      <c r="I3846" s="5" t="b">
        <f t="shared" si="819"/>
        <v>1</v>
      </c>
      <c r="J3846" s="4">
        <f t="shared" ca="1" si="820"/>
        <v>193.54907774620807</v>
      </c>
      <c r="K3846" s="4">
        <f t="shared" ca="1" si="821"/>
        <v>9.5413864391029222</v>
      </c>
      <c r="L3846" s="4">
        <f t="shared" ca="1" si="822"/>
        <v>0.20149494227709397</v>
      </c>
      <c r="M3846" s="4">
        <f t="shared" ca="1" si="823"/>
        <v>9.8824597886009826</v>
      </c>
      <c r="N3846" s="4">
        <f t="shared" ca="1" si="825"/>
        <v>3.5</v>
      </c>
      <c r="O3846" s="4">
        <f t="shared" ca="1" si="824"/>
        <v>20</v>
      </c>
    </row>
    <row r="3847" spans="1:15" x14ac:dyDescent="0.2">
      <c r="A3847" s="4">
        <f t="shared" si="814"/>
        <v>3840</v>
      </c>
      <c r="B3847" s="4" t="b">
        <f t="shared" si="815"/>
        <v>1</v>
      </c>
      <c r="C3847" s="5" t="b">
        <f t="shared" ref="C3847:C3910" si="826">IF(AND(B3847,A3847&lt;=$G$1),TRUE(),FALSE())</f>
        <v>1</v>
      </c>
      <c r="D3847" s="4">
        <f t="shared" ca="1" si="816"/>
        <v>4</v>
      </c>
      <c r="E3847" s="15">
        <f t="shared" si="817"/>
        <v>3840</v>
      </c>
      <c r="F3847" s="4">
        <f t="shared" ca="1" si="818"/>
        <v>0</v>
      </c>
      <c r="G3847" s="6">
        <f>IF(C3847,VLOOKUP(A3847,RawData!A:C,3,FALSE),"")</f>
        <v>3.1680000000000001</v>
      </c>
      <c r="H3847" s="9">
        <f>IF(C3847,VLOOKUP(A3847,RawData!A:D,4,FALSE),"")</f>
        <v>192.69088238574</v>
      </c>
      <c r="I3847" s="5" t="b">
        <f t="shared" si="819"/>
        <v>1</v>
      </c>
      <c r="J3847" s="4">
        <f t="shared" ca="1" si="820"/>
        <v>193.30844407015226</v>
      </c>
      <c r="K3847" s="4">
        <f t="shared" ca="1" si="821"/>
        <v>9.2603662719541262</v>
      </c>
      <c r="L3847" s="4">
        <f t="shared" ca="1" si="822"/>
        <v>0.1306187042558804</v>
      </c>
      <c r="M3847" s="4">
        <f t="shared" ca="1" si="823"/>
        <v>9.4100477886100009</v>
      </c>
      <c r="N3847" s="4">
        <f t="shared" ca="1" si="825"/>
        <v>3.5</v>
      </c>
      <c r="O3847" s="4">
        <f t="shared" ca="1" si="824"/>
        <v>20</v>
      </c>
    </row>
    <row r="3848" spans="1:15" x14ac:dyDescent="0.2">
      <c r="A3848" s="4">
        <f t="shared" ref="A3848:A3911" si="827">A3847+$C$4</f>
        <v>3841</v>
      </c>
      <c r="B3848" s="4" t="b">
        <f t="shared" ref="B3848:B3911" si="828">IF(ROW()&lt;7+$G$4,TRUE(),FALSE())</f>
        <v>1</v>
      </c>
      <c r="C3848" s="5" t="b">
        <f t="shared" si="826"/>
        <v>1</v>
      </c>
      <c r="D3848" s="4">
        <f t="shared" ref="D3848:D3911" ca="1" si="829">IF(AND($C3847,$I3847),IF(AND($L3847&lt;$C$3,$L3848&gt;=$C$3),$D3847+0.5,IF(AND($L3847&gt;=$C$3,$L3848&lt;$C$3),$D3847+0.5,$D3847)),$D3847)</f>
        <v>4</v>
      </c>
      <c r="E3848" s="15">
        <f t="shared" ref="E3848:E3911" si="830">IF(C3848,A3848,NA())</f>
        <v>3841</v>
      </c>
      <c r="F3848" s="4">
        <f t="shared" ref="F3848:F3911" ca="1" si="831">IF(MOD($D3848,1)=0.5,20,0)</f>
        <v>0</v>
      </c>
      <c r="G3848" s="6">
        <f>IF(C3848,VLOOKUP(A3848,RawData!A:C,3,FALSE),"")</f>
        <v>3.1680000000000001</v>
      </c>
      <c r="H3848" s="9">
        <f>IF(C3848,VLOOKUP(A3848,RawData!A:D,4,FALSE),"")</f>
        <v>192.43781108515</v>
      </c>
      <c r="I3848" s="5" t="b">
        <f t="shared" ref="I3848:I3911" si="832">IF(C3848,IF(E3848-$E$7&gt;=$C$1/2,TRUE(),FALSE()),FALSE())</f>
        <v>1</v>
      </c>
      <c r="J3848" s="4">
        <f t="shared" ref="J3848:J3911" ca="1" si="833">IF($I3848,IF($C3848,AVERAGE(OFFSET($H$1:$H$27000,ROW()-$C$1/$C$4/2-1,0,$C$1/$C$4+1,1)),NA()),NA())</f>
        <v>193.07908352556575</v>
      </c>
      <c r="K3848" s="4">
        <f t="shared" ref="K3848:K3911" ca="1" si="834">IF(I3848,ABS(INDEX($J$1:$J$27000,ROW()+$C$1/$C$4/2)-INDEX($J$1:$J$27000,ROW()-$C$1/$C$4/2)),NA())</f>
        <v>8.9728962608739664</v>
      </c>
      <c r="L3848" s="4">
        <f t="shared" ref="L3848:L3911" ca="1" si="835">IF(AND(C3848,I3848),INDEX($K$1:$K$27000,ROW()+$C$1/$C$4+1),NA())</f>
        <v>6.762840622081967E-2</v>
      </c>
      <c r="M3848" s="4">
        <f t="shared" ref="M3848:M3911" ca="1" si="836">IF($I3848,IF($C3848,ABS(OFFSET($H$1:$H$27000,ROW()-$C$1/$C$4/2-1,0,1,1)-OFFSET($H$1:$H$27000,ROW()+$C$1/$C$4/2-1,0,1,1)),NA()),NA())</f>
        <v>8.9478493280389841</v>
      </c>
      <c r="N3848" s="4">
        <f t="shared" ca="1" si="825"/>
        <v>3.5</v>
      </c>
      <c r="O3848" s="4">
        <f t="shared" ref="O3848:O3911" ca="1" si="837">IF(MOD($N3848,1)=0.5,20,0)</f>
        <v>20</v>
      </c>
    </row>
    <row r="3849" spans="1:15" x14ac:dyDescent="0.2">
      <c r="A3849" s="4">
        <f t="shared" si="827"/>
        <v>3842</v>
      </c>
      <c r="B3849" s="4" t="b">
        <f t="shared" si="828"/>
        <v>1</v>
      </c>
      <c r="C3849" s="5" t="b">
        <f t="shared" si="826"/>
        <v>1</v>
      </c>
      <c r="D3849" s="4">
        <f t="shared" ca="1" si="829"/>
        <v>4</v>
      </c>
      <c r="E3849" s="15">
        <f t="shared" si="830"/>
        <v>3842</v>
      </c>
      <c r="F3849" s="4">
        <f t="shared" ca="1" si="831"/>
        <v>0</v>
      </c>
      <c r="G3849" s="6">
        <f>IF(C3849,VLOOKUP(A3849,RawData!A:C,3,FALSE),"")</f>
        <v>3.1680000000000001</v>
      </c>
      <c r="H3849" s="9">
        <f>IF(C3849,VLOOKUP(A3849,RawData!A:D,4,FALSE),"")</f>
        <v>192.19023285486401</v>
      </c>
      <c r="I3849" s="5" t="b">
        <f t="shared" si="832"/>
        <v>1</v>
      </c>
      <c r="J3849" s="4">
        <f t="shared" ca="1" si="833"/>
        <v>192.86085271830336</v>
      </c>
      <c r="K3849" s="4">
        <f t="shared" ca="1" si="834"/>
        <v>8.67936891587064</v>
      </c>
      <c r="L3849" s="4">
        <f t="shared" ca="1" si="835"/>
        <v>1.2542888673664265E-2</v>
      </c>
      <c r="M3849" s="4">
        <f t="shared" ca="1" si="836"/>
        <v>8.5017445668889877</v>
      </c>
      <c r="N3849" s="4">
        <f t="shared" ref="N3849:N3912" ca="1" si="838">IF(AND($C3848,$I3848),IF(AND($M3848&lt;$C$3,$M3849&gt;=$C$3),$N3848+0.5,IF(AND($M3848&gt;=$C$3,$M3849&lt;$C$3),$N3848+0.5,$N3848)),$N3848)</f>
        <v>3.5</v>
      </c>
      <c r="O3849" s="4">
        <f t="shared" ca="1" si="837"/>
        <v>20</v>
      </c>
    </row>
    <row r="3850" spans="1:15" x14ac:dyDescent="0.2">
      <c r="A3850" s="4">
        <f t="shared" si="827"/>
        <v>3843</v>
      </c>
      <c r="B3850" s="4" t="b">
        <f t="shared" si="828"/>
        <v>1</v>
      </c>
      <c r="C3850" s="5" t="b">
        <f t="shared" si="826"/>
        <v>1</v>
      </c>
      <c r="D3850" s="4">
        <f t="shared" ca="1" si="829"/>
        <v>4</v>
      </c>
      <c r="E3850" s="15">
        <f t="shared" si="830"/>
        <v>3843</v>
      </c>
      <c r="F3850" s="4">
        <f t="shared" ca="1" si="831"/>
        <v>0</v>
      </c>
      <c r="G3850" s="6">
        <f>IF(C3850,VLOOKUP(A3850,RawData!A:C,3,FALSE),"")</f>
        <v>3.1797</v>
      </c>
      <c r="H3850" s="9">
        <f>IF(C3850,VLOOKUP(A3850,RawData!A:D,4,FALSE),"")</f>
        <v>191.94303992518201</v>
      </c>
      <c r="I3850" s="5" t="b">
        <f t="shared" si="832"/>
        <v>1</v>
      </c>
      <c r="J3850" s="4">
        <f t="shared" ca="1" si="833"/>
        <v>192.65349309472069</v>
      </c>
      <c r="K3850" s="4">
        <f t="shared" ca="1" si="834"/>
        <v>8.3801861637736579</v>
      </c>
      <c r="L3850" s="4">
        <f t="shared" ca="1" si="835"/>
        <v>3.4513247676244418E-2</v>
      </c>
      <c r="M3850" s="4">
        <f t="shared" ca="1" si="836"/>
        <v>8.0670121063169802</v>
      </c>
      <c r="N3850" s="4">
        <f t="shared" ca="1" si="838"/>
        <v>3.5</v>
      </c>
      <c r="O3850" s="4">
        <f t="shared" ca="1" si="837"/>
        <v>20</v>
      </c>
    </row>
    <row r="3851" spans="1:15" x14ac:dyDescent="0.2">
      <c r="A3851" s="4">
        <f t="shared" si="827"/>
        <v>3844</v>
      </c>
      <c r="B3851" s="4" t="b">
        <f t="shared" si="828"/>
        <v>1</v>
      </c>
      <c r="C3851" s="5" t="b">
        <f t="shared" si="826"/>
        <v>1</v>
      </c>
      <c r="D3851" s="4">
        <f t="shared" ca="1" si="829"/>
        <v>4</v>
      </c>
      <c r="E3851" s="15">
        <f t="shared" si="830"/>
        <v>3844</v>
      </c>
      <c r="F3851" s="4">
        <f t="shared" ca="1" si="831"/>
        <v>0</v>
      </c>
      <c r="G3851" s="6">
        <f>IF(C3851,VLOOKUP(A3851,RawData!A:C,3,FALSE),"")</f>
        <v>3.1797</v>
      </c>
      <c r="H3851" s="9">
        <f>IF(C3851,VLOOKUP(A3851,RawData!A:D,4,FALSE),"")</f>
        <v>191.70606139430501</v>
      </c>
      <c r="I3851" s="5" t="b">
        <f t="shared" si="832"/>
        <v>1</v>
      </c>
      <c r="J3851" s="4">
        <f t="shared" ca="1" si="833"/>
        <v>192.45661214652472</v>
      </c>
      <c r="K3851" s="4">
        <f t="shared" ca="1" si="834"/>
        <v>8.0757499314121617</v>
      </c>
      <c r="L3851" s="4">
        <f t="shared" ca="1" si="835"/>
        <v>7.3655179857667008E-2</v>
      </c>
      <c r="M3851" s="4">
        <f t="shared" ca="1" si="836"/>
        <v>7.6534801148849851</v>
      </c>
      <c r="N3851" s="4">
        <f t="shared" ca="1" si="838"/>
        <v>3.5</v>
      </c>
      <c r="O3851" s="4">
        <f t="shared" ca="1" si="837"/>
        <v>20</v>
      </c>
    </row>
    <row r="3852" spans="1:15" x14ac:dyDescent="0.2">
      <c r="A3852" s="4">
        <f t="shared" si="827"/>
        <v>3845</v>
      </c>
      <c r="B3852" s="4" t="b">
        <f t="shared" si="828"/>
        <v>1</v>
      </c>
      <c r="C3852" s="5" t="b">
        <f t="shared" si="826"/>
        <v>1</v>
      </c>
      <c r="D3852" s="4">
        <f t="shared" ca="1" si="829"/>
        <v>4</v>
      </c>
      <c r="E3852" s="15">
        <f t="shared" si="830"/>
        <v>3845</v>
      </c>
      <c r="F3852" s="4">
        <f t="shared" ca="1" si="831"/>
        <v>0</v>
      </c>
      <c r="G3852" s="6">
        <f>IF(C3852,VLOOKUP(A3852,RawData!A:C,3,FALSE),"")</f>
        <v>3.1797</v>
      </c>
      <c r="H3852" s="9">
        <f>IF(C3852,VLOOKUP(A3852,RawData!A:D,4,FALSE),"")</f>
        <v>191.46985539430099</v>
      </c>
      <c r="I3852" s="5" t="b">
        <f t="shared" si="832"/>
        <v>1</v>
      </c>
      <c r="J3852" s="4">
        <f t="shared" ca="1" si="833"/>
        <v>192.26968336885147</v>
      </c>
      <c r="K3852" s="4">
        <f t="shared" ca="1" si="834"/>
        <v>7.7664621682907296</v>
      </c>
      <c r="L3852" s="4">
        <f t="shared" ca="1" si="835"/>
        <v>0.10489230887588974</v>
      </c>
      <c r="M3852" s="4">
        <f t="shared" ca="1" si="836"/>
        <v>7.2619201937580158</v>
      </c>
      <c r="N3852" s="4">
        <f t="shared" ca="1" si="838"/>
        <v>3.5</v>
      </c>
      <c r="O3852" s="4">
        <f t="shared" ca="1" si="837"/>
        <v>20</v>
      </c>
    </row>
    <row r="3853" spans="1:15" x14ac:dyDescent="0.2">
      <c r="A3853" s="4">
        <f t="shared" si="827"/>
        <v>3846</v>
      </c>
      <c r="B3853" s="4" t="b">
        <f t="shared" si="828"/>
        <v>1</v>
      </c>
      <c r="C3853" s="5" t="b">
        <f t="shared" si="826"/>
        <v>1</v>
      </c>
      <c r="D3853" s="4">
        <f t="shared" ca="1" si="829"/>
        <v>4</v>
      </c>
      <c r="E3853" s="15">
        <f t="shared" si="830"/>
        <v>3846</v>
      </c>
      <c r="F3853" s="4">
        <f t="shared" ca="1" si="831"/>
        <v>0</v>
      </c>
      <c r="G3853" s="6">
        <f>IF(C3853,VLOOKUP(A3853,RawData!A:C,3,FALSE),"")</f>
        <v>3.1797</v>
      </c>
      <c r="H3853" s="9">
        <f>IF(C3853,VLOOKUP(A3853,RawData!A:D,4,FALSE),"")</f>
        <v>191.248970633147</v>
      </c>
      <c r="I3853" s="5" t="b">
        <f t="shared" si="832"/>
        <v>1</v>
      </c>
      <c r="J3853" s="4">
        <f t="shared" ca="1" si="833"/>
        <v>192.09229539023084</v>
      </c>
      <c r="K3853" s="4">
        <f t="shared" ca="1" si="834"/>
        <v>7.452973959021989</v>
      </c>
      <c r="L3853" s="4">
        <f t="shared" ca="1" si="835"/>
        <v>0.12847378908463725</v>
      </c>
      <c r="M3853" s="4">
        <f t="shared" ca="1" si="836"/>
        <v>6.8872264325939909</v>
      </c>
      <c r="N3853" s="4">
        <f t="shared" ca="1" si="838"/>
        <v>3.5</v>
      </c>
      <c r="O3853" s="4">
        <f t="shared" ca="1" si="837"/>
        <v>20</v>
      </c>
    </row>
    <row r="3854" spans="1:15" x14ac:dyDescent="0.2">
      <c r="A3854" s="4">
        <f t="shared" si="827"/>
        <v>3847</v>
      </c>
      <c r="B3854" s="4" t="b">
        <f t="shared" si="828"/>
        <v>1</v>
      </c>
      <c r="C3854" s="5" t="b">
        <f t="shared" si="826"/>
        <v>1</v>
      </c>
      <c r="D3854" s="4">
        <f t="shared" ca="1" si="829"/>
        <v>4</v>
      </c>
      <c r="E3854" s="15">
        <f t="shared" si="830"/>
        <v>3847</v>
      </c>
      <c r="F3854" s="4">
        <f t="shared" ca="1" si="831"/>
        <v>0</v>
      </c>
      <c r="G3854" s="6">
        <f>IF(C3854,VLOOKUP(A3854,RawData!A:C,3,FALSE),"")</f>
        <v>3.1797</v>
      </c>
      <c r="H3854" s="9">
        <f>IF(C3854,VLOOKUP(A3854,RawData!A:D,4,FALSE),"")</f>
        <v>191.03435047317399</v>
      </c>
      <c r="I3854" s="5" t="b">
        <f t="shared" si="832"/>
        <v>1</v>
      </c>
      <c r="J3854" s="4">
        <f t="shared" ca="1" si="833"/>
        <v>191.9239217494351</v>
      </c>
      <c r="K3854" s="4">
        <f t="shared" ca="1" si="834"/>
        <v>7.1360797404436482</v>
      </c>
      <c r="L3854" s="4">
        <f t="shared" ca="1" si="835"/>
        <v>0.14441841906477748</v>
      </c>
      <c r="M3854" s="4">
        <f t="shared" ca="1" si="836"/>
        <v>6.5341185114740199</v>
      </c>
      <c r="N3854" s="4">
        <f t="shared" ca="1" si="838"/>
        <v>3.5</v>
      </c>
      <c r="O3854" s="4">
        <f t="shared" ca="1" si="837"/>
        <v>20</v>
      </c>
    </row>
    <row r="3855" spans="1:15" x14ac:dyDescent="0.2">
      <c r="A3855" s="4">
        <f t="shared" si="827"/>
        <v>3848</v>
      </c>
      <c r="B3855" s="4" t="b">
        <f t="shared" si="828"/>
        <v>1</v>
      </c>
      <c r="C3855" s="5" t="b">
        <f t="shared" si="826"/>
        <v>1</v>
      </c>
      <c r="D3855" s="4">
        <f t="shared" ca="1" si="829"/>
        <v>4</v>
      </c>
      <c r="E3855" s="15">
        <f t="shared" si="830"/>
        <v>3848</v>
      </c>
      <c r="F3855" s="4">
        <f t="shared" ca="1" si="831"/>
        <v>0</v>
      </c>
      <c r="G3855" s="6">
        <f>IF(C3855,VLOOKUP(A3855,RawData!A:C,3,FALSE),"")</f>
        <v>3.1797</v>
      </c>
      <c r="H3855" s="9">
        <f>IF(C3855,VLOOKUP(A3855,RawData!A:D,4,FALSE),"")</f>
        <v>190.83543771202</v>
      </c>
      <c r="I3855" s="5" t="b">
        <f t="shared" si="832"/>
        <v>1</v>
      </c>
      <c r="J3855" s="4">
        <f t="shared" ca="1" si="833"/>
        <v>191.76402650038926</v>
      </c>
      <c r="K3855" s="4">
        <f t="shared" ca="1" si="834"/>
        <v>6.816458810855579</v>
      </c>
      <c r="L3855" s="4">
        <f t="shared" ca="1" si="835"/>
        <v>0.15309988413869746</v>
      </c>
      <c r="M3855" s="4">
        <f t="shared" ca="1" si="836"/>
        <v>6.2029844497139948</v>
      </c>
      <c r="N3855" s="4">
        <f t="shared" ca="1" si="838"/>
        <v>3.5</v>
      </c>
      <c r="O3855" s="4">
        <f t="shared" ca="1" si="837"/>
        <v>20</v>
      </c>
    </row>
    <row r="3856" spans="1:15" x14ac:dyDescent="0.2">
      <c r="A3856" s="4">
        <f t="shared" si="827"/>
        <v>3849</v>
      </c>
      <c r="B3856" s="4" t="b">
        <f t="shared" si="828"/>
        <v>1</v>
      </c>
      <c r="C3856" s="5" t="b">
        <f t="shared" si="826"/>
        <v>1</v>
      </c>
      <c r="D3856" s="4">
        <f t="shared" ca="1" si="829"/>
        <v>4</v>
      </c>
      <c r="E3856" s="15">
        <f t="shared" si="830"/>
        <v>3849</v>
      </c>
      <c r="F3856" s="4">
        <f t="shared" ca="1" si="831"/>
        <v>0</v>
      </c>
      <c r="G3856" s="6">
        <f>IF(C3856,VLOOKUP(A3856,RawData!A:C,3,FALSE),"")</f>
        <v>3.1797</v>
      </c>
      <c r="H3856" s="9">
        <f>IF(C3856,VLOOKUP(A3856,RawData!A:D,4,FALSE),"")</f>
        <v>190.65300495085799</v>
      </c>
      <c r="I3856" s="5" t="b">
        <f t="shared" si="832"/>
        <v>1</v>
      </c>
      <c r="J3856" s="4">
        <f t="shared" ca="1" si="833"/>
        <v>191.61219829258371</v>
      </c>
      <c r="K3856" s="4">
        <f t="shared" ca="1" si="834"/>
        <v>6.4950302043747286</v>
      </c>
      <c r="L3856" s="4">
        <f t="shared" ca="1" si="835"/>
        <v>0.15492013552571393</v>
      </c>
      <c r="M3856" s="4">
        <f t="shared" ca="1" si="836"/>
        <v>5.8785003600650043</v>
      </c>
      <c r="N3856" s="4">
        <f t="shared" ca="1" si="838"/>
        <v>3.5</v>
      </c>
      <c r="O3856" s="4">
        <f t="shared" ca="1" si="837"/>
        <v>20</v>
      </c>
    </row>
    <row r="3857" spans="1:15" x14ac:dyDescent="0.2">
      <c r="A3857" s="4">
        <f t="shared" si="827"/>
        <v>3850</v>
      </c>
      <c r="B3857" s="4" t="b">
        <f t="shared" si="828"/>
        <v>1</v>
      </c>
      <c r="C3857" s="5" t="b">
        <f t="shared" si="826"/>
        <v>1</v>
      </c>
      <c r="D3857" s="4">
        <f t="shared" ca="1" si="829"/>
        <v>4</v>
      </c>
      <c r="E3857" s="15">
        <f t="shared" si="830"/>
        <v>3850</v>
      </c>
      <c r="F3857" s="4">
        <f t="shared" ca="1" si="831"/>
        <v>0</v>
      </c>
      <c r="G3857" s="6">
        <f>IF(C3857,VLOOKUP(A3857,RawData!A:C,3,FALSE),"")</f>
        <v>3.1797</v>
      </c>
      <c r="H3857" s="9">
        <f>IF(C3857,VLOOKUP(A3857,RawData!A:D,4,FALSE),"")</f>
        <v>190.47683772058301</v>
      </c>
      <c r="I3857" s="5" t="b">
        <f t="shared" si="832"/>
        <v>1</v>
      </c>
      <c r="J3857" s="4">
        <f t="shared" ca="1" si="833"/>
        <v>191.46828430990684</v>
      </c>
      <c r="K3857" s="4">
        <f t="shared" ca="1" si="834"/>
        <v>6.1728563544092196</v>
      </c>
      <c r="L3857" s="4">
        <f t="shared" ca="1" si="835"/>
        <v>0.15040565712925513</v>
      </c>
      <c r="M3857" s="4">
        <f t="shared" ca="1" si="836"/>
        <v>5.5697254582740072</v>
      </c>
      <c r="N3857" s="4">
        <f t="shared" ca="1" si="838"/>
        <v>3.5</v>
      </c>
      <c r="O3857" s="4">
        <f t="shared" ca="1" si="837"/>
        <v>20</v>
      </c>
    </row>
    <row r="3858" spans="1:15" x14ac:dyDescent="0.2">
      <c r="A3858" s="4">
        <f t="shared" si="827"/>
        <v>3851</v>
      </c>
      <c r="B3858" s="4" t="b">
        <f t="shared" si="828"/>
        <v>1</v>
      </c>
      <c r="C3858" s="5" t="b">
        <f t="shared" si="826"/>
        <v>1</v>
      </c>
      <c r="D3858" s="4">
        <f t="shared" ca="1" si="829"/>
        <v>4</v>
      </c>
      <c r="E3858" s="15">
        <f t="shared" si="830"/>
        <v>3851</v>
      </c>
      <c r="F3858" s="4">
        <f t="shared" ca="1" si="831"/>
        <v>0</v>
      </c>
      <c r="G3858" s="6">
        <f>IF(C3858,VLOOKUP(A3858,RawData!A:C,3,FALSE),"")</f>
        <v>3.1836000000000002</v>
      </c>
      <c r="H3858" s="9">
        <f>IF(C3858,VLOOKUP(A3858,RawData!A:D,4,FALSE),"")</f>
        <v>190.33169733889</v>
      </c>
      <c r="I3858" s="5" t="b">
        <f t="shared" si="832"/>
        <v>1</v>
      </c>
      <c r="J3858" s="4">
        <f t="shared" ca="1" si="833"/>
        <v>191.33177686532164</v>
      </c>
      <c r="K3858" s="4">
        <f t="shared" ca="1" si="834"/>
        <v>5.8511336246257315</v>
      </c>
      <c r="L3858" s="4">
        <f t="shared" ca="1" si="835"/>
        <v>0.14071515085845476</v>
      </c>
      <c r="M3858" s="4">
        <f t="shared" ca="1" si="836"/>
        <v>5.2774288377549965</v>
      </c>
      <c r="N3858" s="4">
        <f t="shared" ca="1" si="838"/>
        <v>3.5</v>
      </c>
      <c r="O3858" s="4">
        <f t="shared" ca="1" si="837"/>
        <v>20</v>
      </c>
    </row>
    <row r="3859" spans="1:15" x14ac:dyDescent="0.2">
      <c r="A3859" s="4">
        <f t="shared" si="827"/>
        <v>3852</v>
      </c>
      <c r="B3859" s="4" t="b">
        <f t="shared" si="828"/>
        <v>1</v>
      </c>
      <c r="C3859" s="5" t="b">
        <f t="shared" si="826"/>
        <v>1</v>
      </c>
      <c r="D3859" s="4">
        <f t="shared" ca="1" si="829"/>
        <v>4</v>
      </c>
      <c r="E3859" s="15">
        <f t="shared" si="830"/>
        <v>3852</v>
      </c>
      <c r="F3859" s="4">
        <f t="shared" ca="1" si="831"/>
        <v>0</v>
      </c>
      <c r="G3859" s="6">
        <f>IF(C3859,VLOOKUP(A3859,RawData!A:C,3,FALSE),"")</f>
        <v>3.1913999999999998</v>
      </c>
      <c r="H3859" s="9">
        <f>IF(C3859,VLOOKUP(A3859,RawData!A:D,4,FALSE),"")</f>
        <v>190.20930327713501</v>
      </c>
      <c r="I3859" s="5" t="b">
        <f t="shared" si="832"/>
        <v>1</v>
      </c>
      <c r="J3859" s="4">
        <f t="shared" ca="1" si="833"/>
        <v>191.20251374171104</v>
      </c>
      <c r="K3859" s="4">
        <f t="shared" ca="1" si="834"/>
        <v>5.5315660849739459</v>
      </c>
      <c r="L3859" s="4">
        <f t="shared" ca="1" si="835"/>
        <v>0.1265562455058955</v>
      </c>
      <c r="M3859" s="4">
        <f t="shared" ca="1" si="836"/>
        <v>4.9913985371539979</v>
      </c>
      <c r="N3859" s="4">
        <f t="shared" ca="1" si="838"/>
        <v>4</v>
      </c>
      <c r="O3859" s="4">
        <f t="shared" ca="1" si="837"/>
        <v>0</v>
      </c>
    </row>
    <row r="3860" spans="1:15" x14ac:dyDescent="0.2">
      <c r="A3860" s="4">
        <f t="shared" si="827"/>
        <v>3853</v>
      </c>
      <c r="B3860" s="4" t="b">
        <f t="shared" si="828"/>
        <v>1</v>
      </c>
      <c r="C3860" s="5" t="b">
        <f t="shared" si="826"/>
        <v>1</v>
      </c>
      <c r="D3860" s="4">
        <f t="shared" ca="1" si="829"/>
        <v>4</v>
      </c>
      <c r="E3860" s="15">
        <f t="shared" si="830"/>
        <v>3853</v>
      </c>
      <c r="F3860" s="4">
        <f t="shared" ca="1" si="831"/>
        <v>0</v>
      </c>
      <c r="G3860" s="6">
        <f>IF(C3860,VLOOKUP(A3860,RawData!A:C,3,FALSE),"")</f>
        <v>3.1913999999999998</v>
      </c>
      <c r="H3860" s="9">
        <f>IF(C3860,VLOOKUP(A3860,RawData!A:D,4,FALSE),"")</f>
        <v>190.11909489544701</v>
      </c>
      <c r="I3860" s="5" t="b">
        <f t="shared" si="832"/>
        <v>1</v>
      </c>
      <c r="J3860" s="4">
        <f t="shared" ca="1" si="833"/>
        <v>191.08036096518057</v>
      </c>
      <c r="K3860" s="4">
        <f t="shared" ca="1" si="834"/>
        <v>5.2158954915510662</v>
      </c>
      <c r="L3860" s="4">
        <f t="shared" ca="1" si="835"/>
        <v>0.10909704570133272</v>
      </c>
      <c r="M3860" s="4">
        <f t="shared" ca="1" si="836"/>
        <v>4.7057536074609914</v>
      </c>
      <c r="N3860" s="4">
        <f t="shared" ca="1" si="838"/>
        <v>4</v>
      </c>
      <c r="O3860" s="4">
        <f t="shared" ca="1" si="837"/>
        <v>0</v>
      </c>
    </row>
    <row r="3861" spans="1:15" x14ac:dyDescent="0.2">
      <c r="A3861" s="4">
        <f t="shared" si="827"/>
        <v>3854</v>
      </c>
      <c r="B3861" s="4" t="b">
        <f t="shared" si="828"/>
        <v>1</v>
      </c>
      <c r="C3861" s="5" t="b">
        <f t="shared" si="826"/>
        <v>1</v>
      </c>
      <c r="D3861" s="4">
        <f t="shared" ca="1" si="829"/>
        <v>4</v>
      </c>
      <c r="E3861" s="15">
        <f t="shared" si="830"/>
        <v>3854</v>
      </c>
      <c r="F3861" s="4">
        <f t="shared" ca="1" si="831"/>
        <v>0</v>
      </c>
      <c r="G3861" s="6">
        <f>IF(C3861,VLOOKUP(A3861,RawData!A:C,3,FALSE),"")</f>
        <v>3.1913999999999998</v>
      </c>
      <c r="H3861" s="9">
        <f>IF(C3861,VLOOKUP(A3861,RawData!A:D,4,FALSE),"")</f>
        <v>190.05163190400501</v>
      </c>
      <c r="I3861" s="5" t="b">
        <f t="shared" si="832"/>
        <v>1</v>
      </c>
      <c r="J3861" s="4">
        <f t="shared" ca="1" si="833"/>
        <v>190.96518453744523</v>
      </c>
      <c r="K3861" s="4">
        <f t="shared" ca="1" si="834"/>
        <v>4.9059880877882165</v>
      </c>
      <c r="L3861" s="4">
        <f t="shared" ca="1" si="835"/>
        <v>8.9169665855536095E-2</v>
      </c>
      <c r="M3861" s="4">
        <f t="shared" ca="1" si="836"/>
        <v>4.4252163068719881</v>
      </c>
      <c r="N3861" s="4">
        <f t="shared" ca="1" si="838"/>
        <v>4</v>
      </c>
      <c r="O3861" s="4">
        <f t="shared" ca="1" si="837"/>
        <v>0</v>
      </c>
    </row>
    <row r="3862" spans="1:15" x14ac:dyDescent="0.2">
      <c r="A3862" s="4">
        <f t="shared" si="827"/>
        <v>3855</v>
      </c>
      <c r="B3862" s="4" t="b">
        <f t="shared" si="828"/>
        <v>1</v>
      </c>
      <c r="C3862" s="5" t="b">
        <f t="shared" si="826"/>
        <v>1</v>
      </c>
      <c r="D3862" s="4">
        <f t="shared" ca="1" si="829"/>
        <v>4</v>
      </c>
      <c r="E3862" s="15">
        <f t="shared" si="830"/>
        <v>3855</v>
      </c>
      <c r="F3862" s="4">
        <f t="shared" ca="1" si="831"/>
        <v>0</v>
      </c>
      <c r="G3862" s="6">
        <f>IF(C3862,VLOOKUP(A3862,RawData!A:C,3,FALSE),"")</f>
        <v>3.1913999999999998</v>
      </c>
      <c r="H3862" s="9">
        <f>IF(C3862,VLOOKUP(A3862,RawData!A:D,4,FALSE),"")</f>
        <v>190.01635545200301</v>
      </c>
      <c r="I3862" s="5" t="b">
        <f t="shared" si="832"/>
        <v>1</v>
      </c>
      <c r="J3862" s="4">
        <f t="shared" ca="1" si="833"/>
        <v>190.8567259484964</v>
      </c>
      <c r="K3862" s="4">
        <f t="shared" ca="1" si="834"/>
        <v>4.6032213561367712</v>
      </c>
      <c r="L3862" s="4">
        <f t="shared" ca="1" si="835"/>
        <v>6.7578004977576711E-2</v>
      </c>
      <c r="M3862" s="4">
        <f t="shared" ca="1" si="836"/>
        <v>4.1603856160210171</v>
      </c>
      <c r="N3862" s="4">
        <f t="shared" ca="1" si="838"/>
        <v>4</v>
      </c>
      <c r="O3862" s="4">
        <f t="shared" ca="1" si="837"/>
        <v>0</v>
      </c>
    </row>
    <row r="3863" spans="1:15" x14ac:dyDescent="0.2">
      <c r="A3863" s="4">
        <f t="shared" si="827"/>
        <v>3856</v>
      </c>
      <c r="B3863" s="4" t="b">
        <f t="shared" si="828"/>
        <v>1</v>
      </c>
      <c r="C3863" s="5" t="b">
        <f t="shared" si="826"/>
        <v>1</v>
      </c>
      <c r="D3863" s="4">
        <f t="shared" ca="1" si="829"/>
        <v>4</v>
      </c>
      <c r="E3863" s="15">
        <f t="shared" si="830"/>
        <v>3856</v>
      </c>
      <c r="F3863" s="4">
        <f t="shared" ca="1" si="831"/>
        <v>0</v>
      </c>
      <c r="G3863" s="6">
        <f>IF(C3863,VLOOKUP(A3863,RawData!A:C,3,FALSE),"")</f>
        <v>3.1913999999999998</v>
      </c>
      <c r="H3863" s="9">
        <f>IF(C3863,VLOOKUP(A3863,RawData!A:D,4,FALSE),"")</f>
        <v>190.008931230282</v>
      </c>
      <c r="I3863" s="5" t="b">
        <f t="shared" si="832"/>
        <v>1</v>
      </c>
      <c r="J3863" s="4">
        <f t="shared" ca="1" si="833"/>
        <v>190.75471720347909</v>
      </c>
      <c r="K3863" s="4">
        <f t="shared" ca="1" si="834"/>
        <v>4.3093088129017758</v>
      </c>
      <c r="L3863" s="4">
        <f t="shared" ca="1" si="835"/>
        <v>4.5001387472325405E-2</v>
      </c>
      <c r="M3863" s="4">
        <f t="shared" ca="1" si="836"/>
        <v>3.9018203857449976</v>
      </c>
      <c r="N3863" s="4">
        <f t="shared" ca="1" si="838"/>
        <v>4</v>
      </c>
      <c r="O3863" s="4">
        <f t="shared" ca="1" si="837"/>
        <v>0</v>
      </c>
    </row>
    <row r="3864" spans="1:15" x14ac:dyDescent="0.2">
      <c r="A3864" s="4">
        <f t="shared" si="827"/>
        <v>3857</v>
      </c>
      <c r="B3864" s="4" t="b">
        <f t="shared" si="828"/>
        <v>1</v>
      </c>
      <c r="C3864" s="5" t="b">
        <f t="shared" si="826"/>
        <v>1</v>
      </c>
      <c r="D3864" s="4">
        <f t="shared" ca="1" si="829"/>
        <v>4</v>
      </c>
      <c r="E3864" s="15">
        <f t="shared" si="830"/>
        <v>3857</v>
      </c>
      <c r="F3864" s="4">
        <f t="shared" ca="1" si="831"/>
        <v>0</v>
      </c>
      <c r="G3864" s="6">
        <f>IF(C3864,VLOOKUP(A3864,RawData!A:C,3,FALSE),"")</f>
        <v>3.1913999999999998</v>
      </c>
      <c r="H3864" s="9">
        <f>IF(C3864,VLOOKUP(A3864,RawData!A:D,4,FALSE),"")</f>
        <v>190.02897300856</v>
      </c>
      <c r="I3864" s="5" t="b">
        <f t="shared" si="832"/>
        <v>1</v>
      </c>
      <c r="J3864" s="4">
        <f t="shared" ca="1" si="833"/>
        <v>190.6591395038123</v>
      </c>
      <c r="K3864" s="4">
        <f t="shared" ca="1" si="834"/>
        <v>4.0258676151867121</v>
      </c>
      <c r="L3864" s="4">
        <f t="shared" ca="1" si="835"/>
        <v>2.2234271137705264E-2</v>
      </c>
      <c r="M3864" s="4">
        <f t="shared" ca="1" si="836"/>
        <v>3.6436413857450134</v>
      </c>
      <c r="N3864" s="4">
        <f t="shared" ca="1" si="838"/>
        <v>4</v>
      </c>
      <c r="O3864" s="4">
        <f t="shared" ca="1" si="837"/>
        <v>0</v>
      </c>
    </row>
    <row r="3865" spans="1:15" x14ac:dyDescent="0.2">
      <c r="A3865" s="4">
        <f t="shared" si="827"/>
        <v>3858</v>
      </c>
      <c r="B3865" s="4" t="b">
        <f t="shared" si="828"/>
        <v>1</v>
      </c>
      <c r="C3865" s="5" t="b">
        <f t="shared" si="826"/>
        <v>1</v>
      </c>
      <c r="D3865" s="4">
        <f t="shared" ca="1" si="829"/>
        <v>4</v>
      </c>
      <c r="E3865" s="15">
        <f t="shared" si="830"/>
        <v>3858</v>
      </c>
      <c r="F3865" s="4">
        <f t="shared" ca="1" si="831"/>
        <v>0</v>
      </c>
      <c r="G3865" s="6">
        <f>IF(C3865,VLOOKUP(A3865,RawData!A:C,3,FALSE),"")</f>
        <v>3.1913999999999998</v>
      </c>
      <c r="H3865" s="9">
        <f>IF(C3865,VLOOKUP(A3865,RawData!A:D,4,FALSE),"")</f>
        <v>190.04583830915499</v>
      </c>
      <c r="I3865" s="5" t="b">
        <f t="shared" si="832"/>
        <v>1</v>
      </c>
      <c r="J3865" s="4">
        <f t="shared" ca="1" si="833"/>
        <v>190.57011738560965</v>
      </c>
      <c r="K3865" s="4">
        <f t="shared" ca="1" si="834"/>
        <v>3.7537581625445569</v>
      </c>
      <c r="L3865" s="4">
        <f t="shared" ca="1" si="835"/>
        <v>6.6682080668556409E-4</v>
      </c>
      <c r="M3865" s="4">
        <f t="shared" ca="1" si="836"/>
        <v>3.3854623857399986</v>
      </c>
      <c r="N3865" s="4">
        <f t="shared" ca="1" si="838"/>
        <v>4</v>
      </c>
      <c r="O3865" s="4">
        <f t="shared" ca="1" si="837"/>
        <v>0</v>
      </c>
    </row>
    <row r="3866" spans="1:15" x14ac:dyDescent="0.2">
      <c r="A3866" s="4">
        <f t="shared" si="827"/>
        <v>3859</v>
      </c>
      <c r="B3866" s="4" t="b">
        <f t="shared" si="828"/>
        <v>1</v>
      </c>
      <c r="C3866" s="5" t="b">
        <f t="shared" si="826"/>
        <v>1</v>
      </c>
      <c r="D3866" s="4">
        <f t="shared" ca="1" si="829"/>
        <v>4</v>
      </c>
      <c r="E3866" s="15">
        <f t="shared" si="830"/>
        <v>3859</v>
      </c>
      <c r="F3866" s="4">
        <f t="shared" ca="1" si="831"/>
        <v>0</v>
      </c>
      <c r="G3866" s="6">
        <f>IF(C3866,VLOOKUP(A3866,RawData!A:C,3,FALSE),"")</f>
        <v>3.1913999999999998</v>
      </c>
      <c r="H3866" s="9">
        <f>IF(C3866,VLOOKUP(A3866,RawData!A:D,4,FALSE),"")</f>
        <v>190.06231823884201</v>
      </c>
      <c r="I3866" s="5" t="b">
        <f t="shared" si="832"/>
        <v>1</v>
      </c>
      <c r="J3866" s="4">
        <f t="shared" ca="1" si="833"/>
        <v>190.48753571204819</v>
      </c>
      <c r="K3866" s="4">
        <f t="shared" ca="1" si="834"/>
        <v>3.4930369781950787</v>
      </c>
      <c r="L3866" s="4">
        <f t="shared" ca="1" si="835"/>
        <v>2.3826443719741519E-2</v>
      </c>
      <c r="M3866" s="4">
        <f t="shared" ca="1" si="836"/>
        <v>3.1221766160269908</v>
      </c>
      <c r="N3866" s="4">
        <f t="shared" ca="1" si="838"/>
        <v>4</v>
      </c>
      <c r="O3866" s="4">
        <f t="shared" ca="1" si="837"/>
        <v>0</v>
      </c>
    </row>
    <row r="3867" spans="1:15" x14ac:dyDescent="0.2">
      <c r="A3867" s="4">
        <f t="shared" si="827"/>
        <v>3860</v>
      </c>
      <c r="B3867" s="4" t="b">
        <f t="shared" si="828"/>
        <v>1</v>
      </c>
      <c r="C3867" s="5" t="b">
        <f t="shared" si="826"/>
        <v>1</v>
      </c>
      <c r="D3867" s="4">
        <f t="shared" ca="1" si="829"/>
        <v>4</v>
      </c>
      <c r="E3867" s="15">
        <f t="shared" si="830"/>
        <v>3860</v>
      </c>
      <c r="F3867" s="4">
        <f t="shared" ca="1" si="831"/>
        <v>0</v>
      </c>
      <c r="G3867" s="6">
        <f>IF(C3867,VLOOKUP(A3867,RawData!A:C,3,FALSE),"")</f>
        <v>3.1913999999999998</v>
      </c>
      <c r="H3867" s="9">
        <f>IF(C3867,VLOOKUP(A3867,RawData!A:D,4,FALSE),"")</f>
        <v>190.07879730915499</v>
      </c>
      <c r="I3867" s="5" t="b">
        <f t="shared" si="832"/>
        <v>1</v>
      </c>
      <c r="J3867" s="4">
        <f t="shared" ca="1" si="833"/>
        <v>190.41150961823575</v>
      </c>
      <c r="K3867" s="4">
        <f t="shared" ca="1" si="834"/>
        <v>3.2438286174975133</v>
      </c>
      <c r="L3867" s="4">
        <f t="shared" ca="1" si="835"/>
        <v>4.72540405276618E-2</v>
      </c>
      <c r="M3867" s="4">
        <f t="shared" ca="1" si="836"/>
        <v>2.8585046160220031</v>
      </c>
      <c r="N3867" s="4">
        <f t="shared" ca="1" si="838"/>
        <v>4</v>
      </c>
      <c r="O3867" s="4">
        <f t="shared" ca="1" si="837"/>
        <v>0</v>
      </c>
    </row>
    <row r="3868" spans="1:15" x14ac:dyDescent="0.2">
      <c r="A3868" s="4">
        <f t="shared" si="827"/>
        <v>3861</v>
      </c>
      <c r="B3868" s="4" t="b">
        <f t="shared" si="828"/>
        <v>1</v>
      </c>
      <c r="C3868" s="5" t="b">
        <f t="shared" si="826"/>
        <v>1</v>
      </c>
      <c r="D3868" s="4">
        <f t="shared" ca="1" si="829"/>
        <v>4</v>
      </c>
      <c r="E3868" s="15">
        <f t="shared" si="830"/>
        <v>3861</v>
      </c>
      <c r="F3868" s="4">
        <f t="shared" ca="1" si="831"/>
        <v>0</v>
      </c>
      <c r="G3868" s="6">
        <f>IF(C3868,VLOOKUP(A3868,RawData!A:C,3,FALSE),"")</f>
        <v>3.1913999999999998</v>
      </c>
      <c r="H3868" s="9">
        <f>IF(C3868,VLOOKUP(A3868,RawData!A:D,4,FALSE),"")</f>
        <v>190.08506276971801</v>
      </c>
      <c r="I3868" s="5" t="b">
        <f t="shared" si="832"/>
        <v>1</v>
      </c>
      <c r="J3868" s="4">
        <f t="shared" ca="1" si="833"/>
        <v>190.34217307978247</v>
      </c>
      <c r="K3868" s="4">
        <f t="shared" ca="1" si="834"/>
        <v>3.0058933673088575</v>
      </c>
      <c r="L3868" s="4">
        <f t="shared" ca="1" si="835"/>
        <v>7.0949612945298668E-2</v>
      </c>
      <c r="M3868" s="4">
        <f t="shared" ca="1" si="836"/>
        <v>2.5897267759949898</v>
      </c>
      <c r="N3868" s="4">
        <f t="shared" ca="1" si="838"/>
        <v>4</v>
      </c>
      <c r="O3868" s="4">
        <f t="shared" ca="1" si="837"/>
        <v>0</v>
      </c>
    </row>
    <row r="3869" spans="1:15" x14ac:dyDescent="0.2">
      <c r="A3869" s="4">
        <f t="shared" si="827"/>
        <v>3862</v>
      </c>
      <c r="B3869" s="4" t="b">
        <f t="shared" si="828"/>
        <v>1</v>
      </c>
      <c r="C3869" s="5" t="b">
        <f t="shared" si="826"/>
        <v>1</v>
      </c>
      <c r="D3869" s="4">
        <f t="shared" ca="1" si="829"/>
        <v>4</v>
      </c>
      <c r="E3869" s="15">
        <f t="shared" si="830"/>
        <v>3862</v>
      </c>
      <c r="F3869" s="4">
        <f t="shared" ca="1" si="831"/>
        <v>0</v>
      </c>
      <c r="G3869" s="6">
        <f>IF(C3869,VLOOKUP(A3869,RawData!A:C,3,FALSE),"")</f>
        <v>3.1913999999999998</v>
      </c>
      <c r="H3869" s="9">
        <f>IF(C3869,VLOOKUP(A3869,RawData!A:D,4,FALSE),"")</f>
        <v>190.08544900000001</v>
      </c>
      <c r="I3869" s="5" t="b">
        <f t="shared" si="832"/>
        <v>1</v>
      </c>
      <c r="J3869" s="4">
        <f t="shared" ca="1" si="833"/>
        <v>190.27953551693881</v>
      </c>
      <c r="K3869" s="4">
        <f t="shared" ca="1" si="834"/>
        <v>2.7789632973704101</v>
      </c>
      <c r="L3869" s="4">
        <f t="shared" ca="1" si="835"/>
        <v>9.5037693656422562E-2</v>
      </c>
      <c r="M3869" s="4">
        <f t="shared" ca="1" si="836"/>
        <v>2.3205618463040025</v>
      </c>
      <c r="N3869" s="4">
        <f t="shared" ca="1" si="838"/>
        <v>4</v>
      </c>
      <c r="O3869" s="4">
        <f t="shared" ca="1" si="837"/>
        <v>0</v>
      </c>
    </row>
    <row r="3870" spans="1:15" x14ac:dyDescent="0.2">
      <c r="A3870" s="4">
        <f t="shared" si="827"/>
        <v>3863</v>
      </c>
      <c r="B3870" s="4" t="b">
        <f t="shared" si="828"/>
        <v>1</v>
      </c>
      <c r="C3870" s="5" t="b">
        <f t="shared" si="826"/>
        <v>1</v>
      </c>
      <c r="D3870" s="4">
        <f t="shared" ca="1" si="829"/>
        <v>4</v>
      </c>
      <c r="E3870" s="15">
        <f t="shared" si="830"/>
        <v>3863</v>
      </c>
      <c r="F3870" s="4">
        <f t="shared" ca="1" si="831"/>
        <v>0</v>
      </c>
      <c r="G3870" s="6">
        <f>IF(C3870,VLOOKUP(A3870,RawData!A:C,3,FALSE),"")</f>
        <v>3.1913999999999998</v>
      </c>
      <c r="H3870" s="9">
        <f>IF(C3870,VLOOKUP(A3870,RawData!A:D,4,FALSE),"")</f>
        <v>190.08544900000001</v>
      </c>
      <c r="I3870" s="5" t="b">
        <f t="shared" si="832"/>
        <v>1</v>
      </c>
      <c r="J3870" s="4">
        <f t="shared" ca="1" si="833"/>
        <v>190.22359692970502</v>
      </c>
      <c r="K3870" s="4">
        <f t="shared" ca="1" si="834"/>
        <v>2.5626458801429237</v>
      </c>
      <c r="L3870" s="4">
        <f t="shared" ca="1" si="835"/>
        <v>0.11940312316249901</v>
      </c>
      <c r="M3870" s="4">
        <f t="shared" ca="1" si="836"/>
        <v>2.0462891469030069</v>
      </c>
      <c r="N3870" s="4">
        <f t="shared" ca="1" si="838"/>
        <v>4</v>
      </c>
      <c r="O3870" s="4">
        <f t="shared" ca="1" si="837"/>
        <v>0</v>
      </c>
    </row>
    <row r="3871" spans="1:15" x14ac:dyDescent="0.2">
      <c r="A3871" s="4">
        <f t="shared" si="827"/>
        <v>3864</v>
      </c>
      <c r="B3871" s="4" t="b">
        <f t="shared" si="828"/>
        <v>1</v>
      </c>
      <c r="C3871" s="5" t="b">
        <f t="shared" si="826"/>
        <v>1</v>
      </c>
      <c r="D3871" s="4">
        <f t="shared" ca="1" si="829"/>
        <v>4</v>
      </c>
      <c r="E3871" s="15">
        <f t="shared" si="830"/>
        <v>3864</v>
      </c>
      <c r="F3871" s="4">
        <f t="shared" ca="1" si="831"/>
        <v>0</v>
      </c>
      <c r="G3871" s="6">
        <f>IF(C3871,VLOOKUP(A3871,RawData!A:C,3,FALSE),"")</f>
        <v>3.1913999999999998</v>
      </c>
      <c r="H3871" s="9">
        <f>IF(C3871,VLOOKUP(A3871,RawData!A:D,4,FALSE),"")</f>
        <v>190.08034223028201</v>
      </c>
      <c r="I3871" s="5" t="b">
        <f t="shared" si="832"/>
        <v>1</v>
      </c>
      <c r="J3871" s="4">
        <f t="shared" ca="1" si="833"/>
        <v>190.17448189611514</v>
      </c>
      <c r="K3871" s="4">
        <f t="shared" ca="1" si="834"/>
        <v>2.3566637424416399</v>
      </c>
      <c r="L3871" s="4">
        <f t="shared" ca="1" si="835"/>
        <v>0.14391194681419961</v>
      </c>
      <c r="M3871" s="4">
        <f t="shared" ca="1" si="836"/>
        <v>1.7767378463080092</v>
      </c>
      <c r="N3871" s="4">
        <f t="shared" ca="1" si="838"/>
        <v>4</v>
      </c>
      <c r="O3871" s="4">
        <f t="shared" ca="1" si="837"/>
        <v>0</v>
      </c>
    </row>
    <row r="3872" spans="1:15" x14ac:dyDescent="0.2">
      <c r="A3872" s="4">
        <f t="shared" si="827"/>
        <v>3865</v>
      </c>
      <c r="B3872" s="4" t="b">
        <f t="shared" si="828"/>
        <v>1</v>
      </c>
      <c r="C3872" s="5" t="b">
        <f t="shared" si="826"/>
        <v>1</v>
      </c>
      <c r="D3872" s="4">
        <f t="shared" ca="1" si="829"/>
        <v>4</v>
      </c>
      <c r="E3872" s="15">
        <f t="shared" si="830"/>
        <v>3865</v>
      </c>
      <c r="F3872" s="4">
        <f t="shared" ca="1" si="831"/>
        <v>0</v>
      </c>
      <c r="G3872" s="6">
        <f>IF(C3872,VLOOKUP(A3872,RawData!A:C,3,FALSE),"")</f>
        <v>3.1913999999999998</v>
      </c>
      <c r="H3872" s="9">
        <f>IF(C3872,VLOOKUP(A3872,RawData!A:D,4,FALSE),"")</f>
        <v>190.06974246056299</v>
      </c>
      <c r="I3872" s="5" t="b">
        <f t="shared" si="832"/>
        <v>1</v>
      </c>
      <c r="J3872" s="4">
        <f t="shared" ca="1" si="833"/>
        <v>190.13207526010075</v>
      </c>
      <c r="K3872" s="4">
        <f t="shared" ca="1" si="834"/>
        <v>2.1604997996533086</v>
      </c>
      <c r="L3872" s="4">
        <f t="shared" ca="1" si="835"/>
        <v>0.16830563535765464</v>
      </c>
      <c r="M3872" s="4">
        <f t="shared" ca="1" si="836"/>
        <v>1.5024660765849944</v>
      </c>
      <c r="N3872" s="4">
        <f t="shared" ca="1" si="838"/>
        <v>4</v>
      </c>
      <c r="O3872" s="4">
        <f t="shared" ca="1" si="837"/>
        <v>0</v>
      </c>
    </row>
    <row r="3873" spans="1:15" x14ac:dyDescent="0.2">
      <c r="A3873" s="4">
        <f t="shared" si="827"/>
        <v>3866</v>
      </c>
      <c r="B3873" s="4" t="b">
        <f t="shared" si="828"/>
        <v>1</v>
      </c>
      <c r="C3873" s="5" t="b">
        <f t="shared" si="826"/>
        <v>1</v>
      </c>
      <c r="D3873" s="4">
        <f t="shared" ca="1" si="829"/>
        <v>4</v>
      </c>
      <c r="E3873" s="15">
        <f t="shared" si="830"/>
        <v>3866</v>
      </c>
      <c r="F3873" s="4">
        <f t="shared" ca="1" si="831"/>
        <v>0</v>
      </c>
      <c r="G3873" s="6">
        <f>IF(C3873,VLOOKUP(A3873,RawData!A:C,3,FALSE),"")</f>
        <v>3.1875</v>
      </c>
      <c r="H3873" s="9">
        <f>IF(C3873,VLOOKUP(A3873,RawData!A:D,4,FALSE),"")</f>
        <v>190.058755530876</v>
      </c>
      <c r="I3873" s="5" t="b">
        <f t="shared" si="832"/>
        <v>1</v>
      </c>
      <c r="J3873" s="4">
        <f t="shared" ca="1" si="833"/>
        <v>190.09636759969621</v>
      </c>
      <c r="K3873" s="4">
        <f t="shared" ca="1" si="834"/>
        <v>1.9737426803078506</v>
      </c>
      <c r="L3873" s="4">
        <f t="shared" ca="1" si="835"/>
        <v>0.19231626024873094</v>
      </c>
      <c r="M3873" s="4">
        <f t="shared" ca="1" si="836"/>
        <v>1.243129315431986</v>
      </c>
      <c r="N3873" s="4">
        <f t="shared" ca="1" si="838"/>
        <v>4</v>
      </c>
      <c r="O3873" s="4">
        <f t="shared" ca="1" si="837"/>
        <v>0</v>
      </c>
    </row>
    <row r="3874" spans="1:15" x14ac:dyDescent="0.2">
      <c r="A3874" s="4">
        <f t="shared" si="827"/>
        <v>3867</v>
      </c>
      <c r="B3874" s="4" t="b">
        <f t="shared" si="828"/>
        <v>1</v>
      </c>
      <c r="C3874" s="5" t="b">
        <f t="shared" si="826"/>
        <v>1</v>
      </c>
      <c r="D3874" s="4">
        <f t="shared" ca="1" si="829"/>
        <v>4</v>
      </c>
      <c r="E3874" s="15">
        <f t="shared" si="830"/>
        <v>3867</v>
      </c>
      <c r="F3874" s="4">
        <f t="shared" ca="1" si="831"/>
        <v>0</v>
      </c>
      <c r="G3874" s="6">
        <f>IF(C3874,VLOOKUP(A3874,RawData!A:C,3,FALSE),"")</f>
        <v>3.1836000000000002</v>
      </c>
      <c r="H3874" s="9">
        <f>IF(C3874,VLOOKUP(A3874,RawData!A:D,4,FALSE),"")</f>
        <v>190.04266269084499</v>
      </c>
      <c r="I3874" s="5" t="b">
        <f t="shared" si="832"/>
        <v>1</v>
      </c>
      <c r="J3874" s="4">
        <f t="shared" ca="1" si="833"/>
        <v>190.06710978150812</v>
      </c>
      <c r="K3874" s="4">
        <f t="shared" ca="1" si="834"/>
        <v>1.7961150112201665</v>
      </c>
      <c r="L3874" s="4">
        <f t="shared" ca="1" si="835"/>
        <v>0.21580038199115847</v>
      </c>
      <c r="M3874" s="4">
        <f t="shared" ca="1" si="836"/>
        <v>0.98495038573997817</v>
      </c>
      <c r="N3874" s="4">
        <f t="shared" ca="1" si="838"/>
        <v>4</v>
      </c>
      <c r="O3874" s="4">
        <f t="shared" ca="1" si="837"/>
        <v>0</v>
      </c>
    </row>
    <row r="3875" spans="1:15" x14ac:dyDescent="0.2">
      <c r="A3875" s="4">
        <f t="shared" si="827"/>
        <v>3868</v>
      </c>
      <c r="B3875" s="4" t="b">
        <f t="shared" si="828"/>
        <v>1</v>
      </c>
      <c r="C3875" s="5" t="b">
        <f t="shared" si="826"/>
        <v>1</v>
      </c>
      <c r="D3875" s="4">
        <f t="shared" ca="1" si="829"/>
        <v>4</v>
      </c>
      <c r="E3875" s="15">
        <f t="shared" si="830"/>
        <v>3868</v>
      </c>
      <c r="F3875" s="4">
        <f t="shared" ca="1" si="831"/>
        <v>0</v>
      </c>
      <c r="G3875" s="6">
        <f>IF(C3875,VLOOKUP(A3875,RawData!A:C,3,FALSE),"")</f>
        <v>3.1836000000000002</v>
      </c>
      <c r="H3875" s="9">
        <f>IF(C3875,VLOOKUP(A3875,RawData!A:D,4,FALSE),"")</f>
        <v>190.02107599144</v>
      </c>
      <c r="I3875" s="5" t="b">
        <f t="shared" si="832"/>
        <v>1</v>
      </c>
      <c r="J3875" s="4">
        <f t="shared" ca="1" si="833"/>
        <v>190.04428300867065</v>
      </c>
      <c r="K3875" s="4">
        <f t="shared" ca="1" si="834"/>
        <v>1.62697517509352</v>
      </c>
      <c r="L3875" s="4">
        <f t="shared" ca="1" si="835"/>
        <v>0.23849944351104568</v>
      </c>
      <c r="M3875" s="4">
        <f t="shared" ca="1" si="836"/>
        <v>0.73698492518198577</v>
      </c>
      <c r="N3875" s="4">
        <f t="shared" ca="1" si="838"/>
        <v>4</v>
      </c>
      <c r="O3875" s="4">
        <f t="shared" ca="1" si="837"/>
        <v>0</v>
      </c>
    </row>
    <row r="3876" spans="1:15" x14ac:dyDescent="0.2">
      <c r="A3876" s="4">
        <f t="shared" si="827"/>
        <v>3869</v>
      </c>
      <c r="B3876" s="4" t="b">
        <f t="shared" si="828"/>
        <v>1</v>
      </c>
      <c r="C3876" s="5" t="b">
        <f t="shared" si="826"/>
        <v>1</v>
      </c>
      <c r="D3876" s="4">
        <f t="shared" ca="1" si="829"/>
        <v>4</v>
      </c>
      <c r="E3876" s="15">
        <f t="shared" si="830"/>
        <v>3869</v>
      </c>
      <c r="F3876" s="4">
        <f t="shared" ca="1" si="831"/>
        <v>0</v>
      </c>
      <c r="G3876" s="6">
        <f>IF(C3876,VLOOKUP(A3876,RawData!A:C,3,FALSE),"")</f>
        <v>3.1836000000000002</v>
      </c>
      <c r="H3876" s="9">
        <f>IF(C3876,VLOOKUP(A3876,RawData!A:D,4,FALSE),"")</f>
        <v>189.99910392112699</v>
      </c>
      <c r="I3876" s="5" t="b">
        <f t="shared" si="832"/>
        <v>1</v>
      </c>
      <c r="J3876" s="4">
        <f t="shared" ca="1" si="833"/>
        <v>190.02751357318604</v>
      </c>
      <c r="K3876" s="4">
        <f t="shared" ca="1" si="834"/>
        <v>1.4660269372811001</v>
      </c>
      <c r="L3876" s="4">
        <f t="shared" ca="1" si="835"/>
        <v>0.26014551454915136</v>
      </c>
      <c r="M3876" s="4">
        <f t="shared" ca="1" si="836"/>
        <v>0.50511409370599836</v>
      </c>
      <c r="N3876" s="4">
        <f t="shared" ca="1" si="838"/>
        <v>4</v>
      </c>
      <c r="O3876" s="4">
        <f t="shared" ca="1" si="837"/>
        <v>0</v>
      </c>
    </row>
    <row r="3877" spans="1:15" x14ac:dyDescent="0.2">
      <c r="A3877" s="4">
        <f t="shared" si="827"/>
        <v>3870</v>
      </c>
      <c r="B3877" s="4" t="b">
        <f t="shared" si="828"/>
        <v>1</v>
      </c>
      <c r="C3877" s="5" t="b">
        <f t="shared" si="826"/>
        <v>1</v>
      </c>
      <c r="D3877" s="4">
        <f t="shared" ca="1" si="829"/>
        <v>4</v>
      </c>
      <c r="E3877" s="15">
        <f t="shared" si="830"/>
        <v>3870</v>
      </c>
      <c r="F3877" s="4">
        <f t="shared" ca="1" si="831"/>
        <v>0</v>
      </c>
      <c r="G3877" s="6">
        <f>IF(C3877,VLOOKUP(A3877,RawData!A:C,3,FALSE),"")</f>
        <v>3.1836000000000002</v>
      </c>
      <c r="H3877" s="9">
        <f>IF(C3877,VLOOKUP(A3877,RawData!A:D,4,FALSE),"")</f>
        <v>189.97713099143999</v>
      </c>
      <c r="I3877" s="5" t="b">
        <f t="shared" si="832"/>
        <v>1</v>
      </c>
      <c r="J3877" s="4">
        <f t="shared" ca="1" si="833"/>
        <v>190.01627498943634</v>
      </c>
      <c r="K3877" s="4">
        <f t="shared" ca="1" si="834"/>
        <v>1.3131269002071804</v>
      </c>
      <c r="L3877" s="4">
        <f t="shared" ca="1" si="835"/>
        <v>0.2803460902420909</v>
      </c>
      <c r="M3877" s="4">
        <f t="shared" ca="1" si="836"/>
        <v>0.28461470346201168</v>
      </c>
      <c r="N3877" s="4">
        <f t="shared" ca="1" si="838"/>
        <v>4</v>
      </c>
      <c r="O3877" s="4">
        <f t="shared" ca="1" si="837"/>
        <v>0</v>
      </c>
    </row>
    <row r="3878" spans="1:15" x14ac:dyDescent="0.2">
      <c r="A3878" s="4">
        <f t="shared" si="827"/>
        <v>3871</v>
      </c>
      <c r="B3878" s="4" t="b">
        <f t="shared" si="828"/>
        <v>1</v>
      </c>
      <c r="C3878" s="5" t="b">
        <f t="shared" si="826"/>
        <v>1</v>
      </c>
      <c r="D3878" s="4">
        <f t="shared" ca="1" si="829"/>
        <v>4</v>
      </c>
      <c r="E3878" s="15">
        <f t="shared" si="830"/>
        <v>3871</v>
      </c>
      <c r="F3878" s="4">
        <f t="shared" ca="1" si="831"/>
        <v>0</v>
      </c>
      <c r="G3878" s="6">
        <f>IF(C3878,VLOOKUP(A3878,RawData!A:C,3,FALSE),"")</f>
        <v>3.1836000000000002</v>
      </c>
      <c r="H3878" s="9">
        <f>IF(C3878,VLOOKUP(A3878,RawData!A:D,4,FALSE),"")</f>
        <v>189.950051221721</v>
      </c>
      <c r="I3878" s="5" t="b">
        <f t="shared" si="832"/>
        <v>1</v>
      </c>
      <c r="J3878" s="4">
        <f t="shared" ca="1" si="833"/>
        <v>190.01028044302493</v>
      </c>
      <c r="K3878" s="4">
        <f t="shared" ca="1" si="834"/>
        <v>1.168141065586866</v>
      </c>
      <c r="L3878" s="4">
        <f t="shared" ca="1" si="835"/>
        <v>0.2988237537689713</v>
      </c>
      <c r="M3878" s="4">
        <f t="shared" ca="1" si="836"/>
        <v>0.10063602117500636</v>
      </c>
      <c r="N3878" s="4">
        <f t="shared" ca="1" si="838"/>
        <v>4</v>
      </c>
      <c r="O3878" s="4">
        <f t="shared" ca="1" si="837"/>
        <v>0</v>
      </c>
    </row>
    <row r="3879" spans="1:15" x14ac:dyDescent="0.2">
      <c r="A3879" s="4">
        <f t="shared" si="827"/>
        <v>3872</v>
      </c>
      <c r="B3879" s="4" t="b">
        <f t="shared" si="828"/>
        <v>1</v>
      </c>
      <c r="C3879" s="5" t="b">
        <f t="shared" si="826"/>
        <v>1</v>
      </c>
      <c r="D3879" s="4">
        <f t="shared" ca="1" si="829"/>
        <v>4</v>
      </c>
      <c r="E3879" s="15">
        <f t="shared" si="830"/>
        <v>3872</v>
      </c>
      <c r="F3879" s="4">
        <f t="shared" ca="1" si="831"/>
        <v>0</v>
      </c>
      <c r="G3879" s="6">
        <f>IF(C3879,VLOOKUP(A3879,RawData!A:C,3,FALSE),"")</f>
        <v>3.1836000000000002</v>
      </c>
      <c r="H3879" s="9">
        <f>IF(C3879,VLOOKUP(A3879,RawData!A:D,4,FALSE),"")</f>
        <v>189.92769199144001</v>
      </c>
      <c r="I3879" s="5" t="b">
        <f t="shared" si="832"/>
        <v>1</v>
      </c>
      <c r="J3879" s="4">
        <f t="shared" ca="1" si="833"/>
        <v>190.00863920422265</v>
      </c>
      <c r="K3879" s="4">
        <f t="shared" ca="1" si="834"/>
        <v>1.0308109007360997</v>
      </c>
      <c r="L3879" s="4">
        <f t="shared" ca="1" si="835"/>
        <v>0.31518601779660571</v>
      </c>
      <c r="M3879" s="4">
        <f t="shared" ca="1" si="836"/>
        <v>5.5103270861991405E-2</v>
      </c>
      <c r="N3879" s="4">
        <f t="shared" ca="1" si="838"/>
        <v>4</v>
      </c>
      <c r="O3879" s="4">
        <f t="shared" ca="1" si="837"/>
        <v>0</v>
      </c>
    </row>
    <row r="3880" spans="1:15" x14ac:dyDescent="0.2">
      <c r="A3880" s="4">
        <f t="shared" si="827"/>
        <v>3873</v>
      </c>
      <c r="B3880" s="4" t="b">
        <f t="shared" si="828"/>
        <v>1</v>
      </c>
      <c r="C3880" s="5" t="b">
        <f t="shared" si="826"/>
        <v>1</v>
      </c>
      <c r="D3880" s="4">
        <f t="shared" ca="1" si="829"/>
        <v>4</v>
      </c>
      <c r="E3880" s="15">
        <f t="shared" si="830"/>
        <v>3873</v>
      </c>
      <c r="F3880" s="4">
        <f t="shared" ca="1" si="831"/>
        <v>0</v>
      </c>
      <c r="G3880" s="6">
        <f>IF(C3880,VLOOKUP(A3880,RawData!A:C,3,FALSE),"")</f>
        <v>3.1836000000000002</v>
      </c>
      <c r="H3880" s="9">
        <f>IF(C3880,VLOOKUP(A3880,RawData!A:D,4,FALSE),"")</f>
        <v>189.910826690845</v>
      </c>
      <c r="I3880" s="5" t="b">
        <f t="shared" si="832"/>
        <v>1</v>
      </c>
      <c r="J3880" s="4">
        <f t="shared" ca="1" si="833"/>
        <v>190.01066248645333</v>
      </c>
      <c r="K3880" s="4">
        <f t="shared" ca="1" si="834"/>
        <v>0.90124214318805684</v>
      </c>
      <c r="L3880" s="4">
        <f t="shared" ca="1" si="835"/>
        <v>0.32903091186011579</v>
      </c>
      <c r="M3880" s="4">
        <f t="shared" ca="1" si="836"/>
        <v>0.1731629531449812</v>
      </c>
      <c r="N3880" s="4">
        <f t="shared" ca="1" si="838"/>
        <v>4</v>
      </c>
      <c r="O3880" s="4">
        <f t="shared" ca="1" si="837"/>
        <v>0</v>
      </c>
    </row>
    <row r="3881" spans="1:15" x14ac:dyDescent="0.2">
      <c r="A3881" s="4">
        <f t="shared" si="827"/>
        <v>3874</v>
      </c>
      <c r="B3881" s="4" t="b">
        <f t="shared" si="828"/>
        <v>1</v>
      </c>
      <c r="C3881" s="5" t="b">
        <f t="shared" si="826"/>
        <v>1</v>
      </c>
      <c r="D3881" s="4">
        <f t="shared" ca="1" si="829"/>
        <v>4</v>
      </c>
      <c r="E3881" s="15">
        <f t="shared" si="830"/>
        <v>3874</v>
      </c>
      <c r="F3881" s="4">
        <f t="shared" ca="1" si="831"/>
        <v>0</v>
      </c>
      <c r="G3881" s="6">
        <f>IF(C3881,VLOOKUP(A3881,RawData!A:C,3,FALSE),"")</f>
        <v>3.1836000000000002</v>
      </c>
      <c r="H3881" s="9">
        <f>IF(C3881,VLOOKUP(A3881,RawData!A:D,4,FALSE),"")</f>
        <v>189.894346761158</v>
      </c>
      <c r="I3881" s="5" t="b">
        <f t="shared" si="832"/>
        <v>1</v>
      </c>
      <c r="J3881" s="4">
        <f t="shared" ca="1" si="833"/>
        <v>190.01530676312152</v>
      </c>
      <c r="K3881" s="4">
        <f t="shared" ca="1" si="834"/>
        <v>0.77956874759215111</v>
      </c>
      <c r="L3881" s="4">
        <f t="shared" ca="1" si="835"/>
        <v>0.34020566176889133</v>
      </c>
      <c r="M3881" s="4">
        <f t="shared" ca="1" si="836"/>
        <v>0.25787833483698819</v>
      </c>
      <c r="N3881" s="4">
        <f t="shared" ca="1" si="838"/>
        <v>4</v>
      </c>
      <c r="O3881" s="4">
        <f t="shared" ca="1" si="837"/>
        <v>0</v>
      </c>
    </row>
    <row r="3882" spans="1:15" x14ac:dyDescent="0.2">
      <c r="A3882" s="4">
        <f t="shared" si="827"/>
        <v>3875</v>
      </c>
      <c r="B3882" s="4" t="b">
        <f t="shared" si="828"/>
        <v>1</v>
      </c>
      <c r="C3882" s="5" t="b">
        <f t="shared" si="826"/>
        <v>1</v>
      </c>
      <c r="D3882" s="4">
        <f t="shared" ca="1" si="829"/>
        <v>4</v>
      </c>
      <c r="E3882" s="15">
        <f t="shared" si="830"/>
        <v>3875</v>
      </c>
      <c r="F3882" s="4">
        <f t="shared" ca="1" si="831"/>
        <v>0</v>
      </c>
      <c r="G3882" s="6">
        <f>IF(C3882,VLOOKUP(A3882,RawData!A:C,3,FALSE),"")</f>
        <v>3.1836000000000002</v>
      </c>
      <c r="H3882" s="9">
        <f>IF(C3882,VLOOKUP(A3882,RawData!A:D,4,FALSE),"")</f>
        <v>189.872760921127</v>
      </c>
      <c r="I3882" s="5" t="b">
        <f t="shared" si="832"/>
        <v>1</v>
      </c>
      <c r="J3882" s="4">
        <f t="shared" ca="1" si="833"/>
        <v>190.02212298518381</v>
      </c>
      <c r="K3882" s="4">
        <f t="shared" ca="1" si="834"/>
        <v>0.66555104444123003</v>
      </c>
      <c r="L3882" s="4">
        <f t="shared" ca="1" si="835"/>
        <v>0.34894991606938675</v>
      </c>
      <c r="M3882" s="4">
        <f t="shared" ca="1" si="836"/>
        <v>0.31474155655698155</v>
      </c>
      <c r="N3882" s="4">
        <f t="shared" ca="1" si="838"/>
        <v>4</v>
      </c>
      <c r="O3882" s="4">
        <f t="shared" ca="1" si="837"/>
        <v>0</v>
      </c>
    </row>
    <row r="3883" spans="1:15" x14ac:dyDescent="0.2">
      <c r="A3883" s="4">
        <f t="shared" si="827"/>
        <v>3876</v>
      </c>
      <c r="B3883" s="4" t="b">
        <f t="shared" si="828"/>
        <v>1</v>
      </c>
      <c r="C3883" s="5" t="b">
        <f t="shared" si="826"/>
        <v>1</v>
      </c>
      <c r="D3883" s="4">
        <f t="shared" ca="1" si="829"/>
        <v>4</v>
      </c>
      <c r="E3883" s="15">
        <f t="shared" si="830"/>
        <v>3876</v>
      </c>
      <c r="F3883" s="4">
        <f t="shared" ca="1" si="831"/>
        <v>0</v>
      </c>
      <c r="G3883" s="6">
        <f>IF(C3883,VLOOKUP(A3883,RawData!A:C,3,FALSE),"")</f>
        <v>3.1758000000000002</v>
      </c>
      <c r="H3883" s="9">
        <f>IF(C3883,VLOOKUP(A3883,RawData!A:D,4,FALSE),"")</f>
        <v>189.85078799144</v>
      </c>
      <c r="I3883" s="5" t="b">
        <f t="shared" si="832"/>
        <v>1</v>
      </c>
      <c r="J3883" s="4">
        <f t="shared" ca="1" si="833"/>
        <v>190.03021095730952</v>
      </c>
      <c r="K3883" s="4">
        <f t="shared" ca="1" si="834"/>
        <v>0.5586719281624255</v>
      </c>
      <c r="L3883" s="4">
        <f t="shared" ca="1" si="835"/>
        <v>0.35553166790194268</v>
      </c>
      <c r="M3883" s="4">
        <f t="shared" ca="1" si="836"/>
        <v>0.33903107887300621</v>
      </c>
      <c r="N3883" s="4">
        <f t="shared" ca="1" si="838"/>
        <v>4</v>
      </c>
      <c r="O3883" s="4">
        <f t="shared" ca="1" si="837"/>
        <v>0</v>
      </c>
    </row>
    <row r="3884" spans="1:15" x14ac:dyDescent="0.2">
      <c r="A3884" s="4">
        <f t="shared" si="827"/>
        <v>3877</v>
      </c>
      <c r="B3884" s="4" t="b">
        <f t="shared" si="828"/>
        <v>1</v>
      </c>
      <c r="C3884" s="5" t="b">
        <f t="shared" si="826"/>
        <v>1</v>
      </c>
      <c r="D3884" s="4">
        <f t="shared" ca="1" si="829"/>
        <v>4</v>
      </c>
      <c r="E3884" s="15">
        <f t="shared" si="830"/>
        <v>3877</v>
      </c>
      <c r="F3884" s="4">
        <f t="shared" ca="1" si="831"/>
        <v>0</v>
      </c>
      <c r="G3884" s="6">
        <f>IF(C3884,VLOOKUP(A3884,RawData!A:C,3,FALSE),"")</f>
        <v>3.1718999999999999</v>
      </c>
      <c r="H3884" s="9">
        <f>IF(C3884,VLOOKUP(A3884,RawData!A:D,4,FALSE),"")</f>
        <v>189.83392269084499</v>
      </c>
      <c r="I3884" s="5" t="b">
        <f t="shared" si="832"/>
        <v>1</v>
      </c>
      <c r="J3884" s="4">
        <f t="shared" ca="1" si="833"/>
        <v>190.0388819575183</v>
      </c>
      <c r="K3884" s="4">
        <f t="shared" ca="1" si="834"/>
        <v>0.45876920431416579</v>
      </c>
      <c r="L3884" s="4">
        <f t="shared" ca="1" si="835"/>
        <v>0.36034340459949021</v>
      </c>
      <c r="M3884" s="4">
        <f t="shared" ca="1" si="836"/>
        <v>0.33546923028200126</v>
      </c>
      <c r="N3884" s="4">
        <f t="shared" ca="1" si="838"/>
        <v>4</v>
      </c>
      <c r="O3884" s="4">
        <f t="shared" ca="1" si="837"/>
        <v>0</v>
      </c>
    </row>
    <row r="3885" spans="1:15" x14ac:dyDescent="0.2">
      <c r="A3885" s="4">
        <f t="shared" si="827"/>
        <v>3878</v>
      </c>
      <c r="B3885" s="4" t="b">
        <f t="shared" si="828"/>
        <v>1</v>
      </c>
      <c r="C3885" s="5" t="b">
        <f t="shared" si="826"/>
        <v>1</v>
      </c>
      <c r="D3885" s="4">
        <f t="shared" ca="1" si="829"/>
        <v>4</v>
      </c>
      <c r="E3885" s="15">
        <f t="shared" si="830"/>
        <v>3878</v>
      </c>
      <c r="F3885" s="4">
        <f t="shared" ca="1" si="831"/>
        <v>0</v>
      </c>
      <c r="G3885" s="6">
        <f>IF(C3885,VLOOKUP(A3885,RawData!A:C,3,FALSE),"")</f>
        <v>3.1718999999999999</v>
      </c>
      <c r="H3885" s="9">
        <f>IF(C3885,VLOOKUP(A3885,RawData!A:D,4,FALSE),"")</f>
        <v>189.827657230282</v>
      </c>
      <c r="I3885" s="5" t="b">
        <f t="shared" si="832"/>
        <v>1</v>
      </c>
      <c r="J3885" s="4">
        <f t="shared" ca="1" si="833"/>
        <v>190.04746606241085</v>
      </c>
      <c r="K3885" s="4">
        <f t="shared" ca="1" si="834"/>
        <v>0.36583343340035412</v>
      </c>
      <c r="L3885" s="4">
        <f t="shared" ca="1" si="835"/>
        <v>0.36328882984051347</v>
      </c>
      <c r="M3885" s="4">
        <f t="shared" ca="1" si="836"/>
        <v>0.33508300000002578</v>
      </c>
      <c r="N3885" s="4">
        <f t="shared" ca="1" si="838"/>
        <v>4</v>
      </c>
      <c r="O3885" s="4">
        <f t="shared" ca="1" si="837"/>
        <v>0</v>
      </c>
    </row>
    <row r="3886" spans="1:15" x14ac:dyDescent="0.2">
      <c r="A3886" s="4">
        <f t="shared" si="827"/>
        <v>3879</v>
      </c>
      <c r="B3886" s="4" t="b">
        <f t="shared" si="828"/>
        <v>1</v>
      </c>
      <c r="C3886" s="5" t="b">
        <f t="shared" si="826"/>
        <v>1</v>
      </c>
      <c r="D3886" s="4">
        <f t="shared" ca="1" si="829"/>
        <v>4</v>
      </c>
      <c r="E3886" s="15">
        <f t="shared" si="830"/>
        <v>3879</v>
      </c>
      <c r="F3886" s="4">
        <f t="shared" ca="1" si="831"/>
        <v>0</v>
      </c>
      <c r="G3886" s="6">
        <f>IF(C3886,VLOOKUP(A3886,RawData!A:C,3,FALSE),"")</f>
        <v>3.1718999999999999</v>
      </c>
      <c r="H3886" s="9">
        <f>IF(C3886,VLOOKUP(A3886,RawData!A:D,4,FALSE),"")</f>
        <v>189.827271</v>
      </c>
      <c r="I3886" s="5" t="b">
        <f t="shared" si="832"/>
        <v>1</v>
      </c>
      <c r="J3886" s="4">
        <f t="shared" ca="1" si="833"/>
        <v>190.05604076801299</v>
      </c>
      <c r="K3886" s="4">
        <f t="shared" ca="1" si="834"/>
        <v>0.27998916906520321</v>
      </c>
      <c r="L3886" s="4">
        <f t="shared" ca="1" si="835"/>
        <v>0.3642339906905363</v>
      </c>
      <c r="M3886" s="4">
        <f t="shared" ca="1" si="836"/>
        <v>0.33508299999999736</v>
      </c>
      <c r="N3886" s="4">
        <f t="shared" ca="1" si="838"/>
        <v>4</v>
      </c>
      <c r="O3886" s="4">
        <f t="shared" ca="1" si="837"/>
        <v>0</v>
      </c>
    </row>
    <row r="3887" spans="1:15" x14ac:dyDescent="0.2">
      <c r="A3887" s="4">
        <f t="shared" si="827"/>
        <v>3880</v>
      </c>
      <c r="B3887" s="4" t="b">
        <f t="shared" si="828"/>
        <v>1</v>
      </c>
      <c r="C3887" s="5" t="b">
        <f t="shared" si="826"/>
        <v>1</v>
      </c>
      <c r="D3887" s="4">
        <f t="shared" ca="1" si="829"/>
        <v>4</v>
      </c>
      <c r="E3887" s="15">
        <f t="shared" si="830"/>
        <v>3880</v>
      </c>
      <c r="F3887" s="4">
        <f t="shared" ca="1" si="831"/>
        <v>0</v>
      </c>
      <c r="G3887" s="6">
        <f>IF(C3887,VLOOKUP(A3887,RawData!A:C,3,FALSE),"")</f>
        <v>3.1718999999999999</v>
      </c>
      <c r="H3887" s="9">
        <f>IF(C3887,VLOOKUP(A3887,RawData!A:D,4,FALSE),"")</f>
        <v>189.83237776971799</v>
      </c>
      <c r="I3887" s="5" t="b">
        <f t="shared" si="832"/>
        <v>1</v>
      </c>
      <c r="J3887" s="4">
        <f t="shared" ca="1" si="833"/>
        <v>190.06461545265475</v>
      </c>
      <c r="K3887" s="4">
        <f t="shared" ca="1" si="834"/>
        <v>0.20149494227709397</v>
      </c>
      <c r="L3887" s="4">
        <f t="shared" ca="1" si="835"/>
        <v>0.36304489057945943</v>
      </c>
      <c r="M3887" s="4">
        <f t="shared" ca="1" si="836"/>
        <v>0.33508299999999736</v>
      </c>
      <c r="N3887" s="4">
        <f t="shared" ca="1" si="838"/>
        <v>4</v>
      </c>
      <c r="O3887" s="4">
        <f t="shared" ca="1" si="837"/>
        <v>0</v>
      </c>
    </row>
    <row r="3888" spans="1:15" x14ac:dyDescent="0.2">
      <c r="A3888" s="4">
        <f t="shared" si="827"/>
        <v>3881</v>
      </c>
      <c r="B3888" s="4" t="b">
        <f t="shared" si="828"/>
        <v>1</v>
      </c>
      <c r="C3888" s="5" t="b">
        <f t="shared" si="826"/>
        <v>1</v>
      </c>
      <c r="D3888" s="4">
        <f t="shared" ca="1" si="829"/>
        <v>4</v>
      </c>
      <c r="E3888" s="15">
        <f t="shared" si="830"/>
        <v>3881</v>
      </c>
      <c r="F3888" s="4">
        <f t="shared" ca="1" si="831"/>
        <v>0</v>
      </c>
      <c r="G3888" s="6">
        <f>IF(C3888,VLOOKUP(A3888,RawData!A:C,3,FALSE),"")</f>
        <v>3.1718999999999999</v>
      </c>
      <c r="H3888" s="9">
        <f>IF(C3888,VLOOKUP(A3888,RawData!A:D,4,FALSE),"")</f>
        <v>189.84808430915501</v>
      </c>
      <c r="I3888" s="5" t="b">
        <f t="shared" si="832"/>
        <v>1</v>
      </c>
      <c r="J3888" s="4">
        <f t="shared" ca="1" si="833"/>
        <v>190.07319015825689</v>
      </c>
      <c r="K3888" s="4">
        <f t="shared" ca="1" si="834"/>
        <v>0.1306187042558804</v>
      </c>
      <c r="L3888" s="4">
        <f t="shared" ca="1" si="835"/>
        <v>0.35958757485784076</v>
      </c>
      <c r="M3888" s="4">
        <f t="shared" ca="1" si="836"/>
        <v>0.34529746912400583</v>
      </c>
      <c r="N3888" s="4">
        <f t="shared" ca="1" si="838"/>
        <v>4</v>
      </c>
      <c r="O3888" s="4">
        <f t="shared" ca="1" si="837"/>
        <v>0</v>
      </c>
    </row>
    <row r="3889" spans="1:15" x14ac:dyDescent="0.2">
      <c r="A3889" s="4">
        <f t="shared" si="827"/>
        <v>3882</v>
      </c>
      <c r="B3889" s="4" t="b">
        <f t="shared" si="828"/>
        <v>1</v>
      </c>
      <c r="C3889" s="5" t="b">
        <f t="shared" si="826"/>
        <v>1</v>
      </c>
      <c r="D3889" s="4">
        <f t="shared" ca="1" si="829"/>
        <v>4</v>
      </c>
      <c r="E3889" s="15">
        <f t="shared" si="830"/>
        <v>3882</v>
      </c>
      <c r="F3889" s="4">
        <f t="shared" ca="1" si="831"/>
        <v>0</v>
      </c>
      <c r="G3889" s="6">
        <f>IF(C3889,VLOOKUP(A3889,RawData!A:C,3,FALSE),"")</f>
        <v>3.1718999999999999</v>
      </c>
      <c r="H3889" s="9">
        <f>IF(C3889,VLOOKUP(A3889,RawData!A:D,4,FALSE),"")</f>
        <v>189.86967100856</v>
      </c>
      <c r="I3889" s="5" t="b">
        <f t="shared" si="832"/>
        <v>1</v>
      </c>
      <c r="J3889" s="4">
        <f t="shared" ca="1" si="833"/>
        <v>190.08188942093295</v>
      </c>
      <c r="K3889" s="4">
        <f t="shared" ca="1" si="834"/>
        <v>6.762840622081967E-2</v>
      </c>
      <c r="L3889" s="4">
        <f t="shared" ca="1" si="835"/>
        <v>0.35372804695560944</v>
      </c>
      <c r="M3889" s="4">
        <f t="shared" ca="1" si="836"/>
        <v>0.35628353943698698</v>
      </c>
      <c r="N3889" s="4">
        <f t="shared" ca="1" si="838"/>
        <v>4</v>
      </c>
      <c r="O3889" s="4">
        <f t="shared" ca="1" si="837"/>
        <v>0</v>
      </c>
    </row>
    <row r="3890" spans="1:15" x14ac:dyDescent="0.2">
      <c r="A3890" s="4">
        <f t="shared" si="827"/>
        <v>3883</v>
      </c>
      <c r="B3890" s="4" t="b">
        <f t="shared" si="828"/>
        <v>1</v>
      </c>
      <c r="C3890" s="5" t="b">
        <f t="shared" si="826"/>
        <v>1</v>
      </c>
      <c r="D3890" s="4">
        <f t="shared" ca="1" si="829"/>
        <v>4</v>
      </c>
      <c r="E3890" s="15">
        <f t="shared" si="830"/>
        <v>3883</v>
      </c>
      <c r="F3890" s="4">
        <f t="shared" ca="1" si="831"/>
        <v>0</v>
      </c>
      <c r="G3890" s="6">
        <f>IF(C3890,VLOOKUP(A3890,RawData!A:C,3,FALSE),"")</f>
        <v>3.1718999999999999</v>
      </c>
      <c r="H3890" s="9">
        <f>IF(C3890,VLOOKUP(A3890,RawData!A:D,4,FALSE),"")</f>
        <v>189.896750778279</v>
      </c>
      <c r="I3890" s="5" t="b">
        <f t="shared" si="832"/>
        <v>1</v>
      </c>
      <c r="J3890" s="4">
        <f t="shared" ca="1" si="833"/>
        <v>190.09084721457776</v>
      </c>
      <c r="K3890" s="4">
        <f t="shared" ca="1" si="834"/>
        <v>1.2542888673664265E-2</v>
      </c>
      <c r="L3890" s="4">
        <f t="shared" ca="1" si="835"/>
        <v>0.34558146294133962</v>
      </c>
      <c r="M3890" s="4">
        <f t="shared" ca="1" si="836"/>
        <v>0.36726953943698959</v>
      </c>
      <c r="N3890" s="4">
        <f t="shared" ca="1" si="838"/>
        <v>4</v>
      </c>
      <c r="O3890" s="4">
        <f t="shared" ca="1" si="837"/>
        <v>0</v>
      </c>
    </row>
    <row r="3891" spans="1:15" x14ac:dyDescent="0.2">
      <c r="A3891" s="4">
        <f t="shared" si="827"/>
        <v>3884</v>
      </c>
      <c r="B3891" s="4" t="b">
        <f t="shared" si="828"/>
        <v>1</v>
      </c>
      <c r="C3891" s="5" t="b">
        <f t="shared" si="826"/>
        <v>1</v>
      </c>
      <c r="D3891" s="4">
        <f t="shared" ca="1" si="829"/>
        <v>4</v>
      </c>
      <c r="E3891" s="15">
        <f t="shared" si="830"/>
        <v>3884</v>
      </c>
      <c r="F3891" s="4">
        <f t="shared" ca="1" si="831"/>
        <v>0</v>
      </c>
      <c r="G3891" s="6">
        <f>IF(C3891,VLOOKUP(A3891,RawData!A:C,3,FALSE),"")</f>
        <v>3.1640999999999999</v>
      </c>
      <c r="H3891" s="9">
        <f>IF(C3891,VLOOKUP(A3891,RawData!A:D,4,FALSE),"")</f>
        <v>189.929323547997</v>
      </c>
      <c r="I3891" s="5" t="b">
        <f t="shared" si="832"/>
        <v>1</v>
      </c>
      <c r="J3891" s="4">
        <f t="shared" ca="1" si="833"/>
        <v>190.09994840408308</v>
      </c>
      <c r="K3891" s="4">
        <f t="shared" ca="1" si="834"/>
        <v>3.4513247676244418E-2</v>
      </c>
      <c r="L3891" s="4">
        <f t="shared" ca="1" si="835"/>
        <v>0.33540633282339627</v>
      </c>
      <c r="M3891" s="4">
        <f t="shared" ca="1" si="836"/>
        <v>0.37825553943599743</v>
      </c>
      <c r="N3891" s="4">
        <f t="shared" ca="1" si="838"/>
        <v>4</v>
      </c>
      <c r="O3891" s="4">
        <f t="shared" ca="1" si="837"/>
        <v>0</v>
      </c>
    </row>
    <row r="3892" spans="1:15" x14ac:dyDescent="0.2">
      <c r="A3892" s="4">
        <f t="shared" si="827"/>
        <v>3885</v>
      </c>
      <c r="B3892" s="4" t="b">
        <f t="shared" si="828"/>
        <v>1</v>
      </c>
      <c r="C3892" s="5" t="b">
        <f t="shared" si="826"/>
        <v>1</v>
      </c>
      <c r="D3892" s="4">
        <f t="shared" ca="1" si="829"/>
        <v>4</v>
      </c>
      <c r="E3892" s="15">
        <f t="shared" si="830"/>
        <v>3885</v>
      </c>
      <c r="F3892" s="4">
        <f t="shared" ca="1" si="831"/>
        <v>0</v>
      </c>
      <c r="G3892" s="6">
        <f>IF(C3892,VLOOKUP(A3892,RawData!A:C,3,FALSE),"")</f>
        <v>3.1602000000000001</v>
      </c>
      <c r="H3892" s="9">
        <f>IF(C3892,VLOOKUP(A3892,RawData!A:D,4,FALSE),"")</f>
        <v>189.967389317716</v>
      </c>
      <c r="I3892" s="5" t="b">
        <f t="shared" si="832"/>
        <v>1</v>
      </c>
      <c r="J3892" s="4">
        <f t="shared" ca="1" si="833"/>
        <v>190.10918356919817</v>
      </c>
      <c r="K3892" s="4">
        <f t="shared" ca="1" si="834"/>
        <v>7.3655179857667008E-2</v>
      </c>
      <c r="L3892" s="4">
        <f t="shared" ca="1" si="835"/>
        <v>0.32334607342264121</v>
      </c>
      <c r="M3892" s="4">
        <f t="shared" ca="1" si="836"/>
        <v>0.3892415394369948</v>
      </c>
      <c r="N3892" s="4">
        <f t="shared" ca="1" si="838"/>
        <v>4</v>
      </c>
      <c r="O3892" s="4">
        <f t="shared" ca="1" si="837"/>
        <v>0</v>
      </c>
    </row>
    <row r="3893" spans="1:15" x14ac:dyDescent="0.2">
      <c r="A3893" s="4">
        <f t="shared" si="827"/>
        <v>3886</v>
      </c>
      <c r="B3893" s="4" t="b">
        <f t="shared" si="828"/>
        <v>1</v>
      </c>
      <c r="C3893" s="5" t="b">
        <f t="shared" si="826"/>
        <v>1</v>
      </c>
      <c r="D3893" s="4">
        <f t="shared" ca="1" si="829"/>
        <v>4</v>
      </c>
      <c r="E3893" s="15">
        <f t="shared" si="830"/>
        <v>3886</v>
      </c>
      <c r="F3893" s="4">
        <f t="shared" ca="1" si="831"/>
        <v>0</v>
      </c>
      <c r="G3893" s="6">
        <f>IF(C3893,VLOOKUP(A3893,RawData!A:C,3,FALSE),"")</f>
        <v>3.1602000000000001</v>
      </c>
      <c r="H3893" s="9">
        <f>IF(C3893,VLOOKUP(A3893,RawData!A:D,4,FALSE),"")</f>
        <v>190.00584131771501</v>
      </c>
      <c r="I3893" s="5" t="b">
        <f t="shared" si="832"/>
        <v>1</v>
      </c>
      <c r="J3893" s="4">
        <f t="shared" ca="1" si="833"/>
        <v>190.11855270992299</v>
      </c>
      <c r="K3893" s="4">
        <f t="shared" ca="1" si="834"/>
        <v>0.10489230887588974</v>
      </c>
      <c r="L3893" s="4">
        <f t="shared" ca="1" si="835"/>
        <v>0.30941010670480296</v>
      </c>
      <c r="M3893" s="4">
        <f t="shared" ca="1" si="836"/>
        <v>0.39512169940599051</v>
      </c>
      <c r="N3893" s="4">
        <f t="shared" ca="1" si="838"/>
        <v>4</v>
      </c>
      <c r="O3893" s="4">
        <f t="shared" ca="1" si="837"/>
        <v>0</v>
      </c>
    </row>
    <row r="3894" spans="1:15" x14ac:dyDescent="0.2">
      <c r="A3894" s="4">
        <f t="shared" si="827"/>
        <v>3887</v>
      </c>
      <c r="B3894" s="4" t="b">
        <f t="shared" si="828"/>
        <v>1</v>
      </c>
      <c r="C3894" s="5" t="b">
        <f t="shared" si="826"/>
        <v>1</v>
      </c>
      <c r="D3894" s="4">
        <f t="shared" ca="1" si="829"/>
        <v>4</v>
      </c>
      <c r="E3894" s="15">
        <f t="shared" si="830"/>
        <v>3887</v>
      </c>
      <c r="F3894" s="4">
        <f t="shared" ca="1" si="831"/>
        <v>0</v>
      </c>
      <c r="G3894" s="6">
        <f>IF(C3894,VLOOKUP(A3894,RawData!A:C,3,FALSE),"")</f>
        <v>3.1602000000000001</v>
      </c>
      <c r="H3894" s="9">
        <f>IF(C3894,VLOOKUP(A3894,RawData!A:D,4,FALSE),"")</f>
        <v>190.04940008743401</v>
      </c>
      <c r="I3894" s="5" t="b">
        <f t="shared" si="832"/>
        <v>1</v>
      </c>
      <c r="J3894" s="4">
        <f t="shared" ca="1" si="833"/>
        <v>190.12780673821493</v>
      </c>
      <c r="K3894" s="4">
        <f t="shared" ca="1" si="834"/>
        <v>0.12847378908463725</v>
      </c>
      <c r="L3894" s="4">
        <f t="shared" ca="1" si="835"/>
        <v>0.29372298802888963</v>
      </c>
      <c r="M3894" s="4">
        <f t="shared" ca="1" si="836"/>
        <v>0.39550800000000663</v>
      </c>
      <c r="N3894" s="4">
        <f t="shared" ca="1" si="838"/>
        <v>4</v>
      </c>
      <c r="O3894" s="4">
        <f t="shared" ca="1" si="837"/>
        <v>0</v>
      </c>
    </row>
    <row r="3895" spans="1:15" x14ac:dyDescent="0.2">
      <c r="A3895" s="4">
        <f t="shared" si="827"/>
        <v>3888</v>
      </c>
      <c r="B3895" s="4" t="b">
        <f t="shared" si="828"/>
        <v>1</v>
      </c>
      <c r="C3895" s="5" t="b">
        <f t="shared" si="826"/>
        <v>1</v>
      </c>
      <c r="D3895" s="4">
        <f t="shared" ca="1" si="829"/>
        <v>4</v>
      </c>
      <c r="E3895" s="15">
        <f t="shared" si="830"/>
        <v>3888</v>
      </c>
      <c r="F3895" s="4">
        <f t="shared" ca="1" si="831"/>
        <v>0</v>
      </c>
      <c r="G3895" s="6">
        <f>IF(C3895,VLOOKUP(A3895,RawData!A:C,3,FALSE),"")</f>
        <v>3.1602000000000001</v>
      </c>
      <c r="H3895" s="9">
        <f>IF(C3895,VLOOKUP(A3895,RawData!A:D,4,FALSE),"")</f>
        <v>190.09845278683801</v>
      </c>
      <c r="I3895" s="5" t="b">
        <f t="shared" si="832"/>
        <v>1</v>
      </c>
      <c r="J3895" s="4">
        <f t="shared" ca="1" si="833"/>
        <v>190.13705132529574</v>
      </c>
      <c r="K3895" s="4">
        <f t="shared" ca="1" si="834"/>
        <v>0.14441841906477748</v>
      </c>
      <c r="L3895" s="4">
        <f t="shared" ca="1" si="835"/>
        <v>0.27629413764572064</v>
      </c>
      <c r="M3895" s="4">
        <f t="shared" ca="1" si="836"/>
        <v>0.40061476971800403</v>
      </c>
      <c r="N3895" s="4">
        <f t="shared" ca="1" si="838"/>
        <v>4</v>
      </c>
      <c r="O3895" s="4">
        <f t="shared" ca="1" si="837"/>
        <v>0</v>
      </c>
    </row>
    <row r="3896" spans="1:15" x14ac:dyDescent="0.2">
      <c r="A3896" s="4">
        <f t="shared" si="827"/>
        <v>3889</v>
      </c>
      <c r="B3896" s="4" t="b">
        <f t="shared" si="828"/>
        <v>1</v>
      </c>
      <c r="C3896" s="5" t="b">
        <f t="shared" si="826"/>
        <v>1</v>
      </c>
      <c r="D3896" s="4">
        <f t="shared" ca="1" si="829"/>
        <v>4</v>
      </c>
      <c r="E3896" s="15">
        <f t="shared" si="830"/>
        <v>3889</v>
      </c>
      <c r="F3896" s="4">
        <f t="shared" ca="1" si="831"/>
        <v>0</v>
      </c>
      <c r="G3896" s="6">
        <f>IF(C3896,VLOOKUP(A3896,RawData!A:C,3,FALSE),"")</f>
        <v>3.1602000000000001</v>
      </c>
      <c r="H3896" s="9">
        <f>IF(C3896,VLOOKUP(A3896,RawData!A:D,4,FALSE),"")</f>
        <v>190.14789085715199</v>
      </c>
      <c r="I3896" s="5" t="b">
        <f t="shared" si="832"/>
        <v>1</v>
      </c>
      <c r="J3896" s="4">
        <f t="shared" ca="1" si="833"/>
        <v>190.14617135530261</v>
      </c>
      <c r="K3896" s="4">
        <f t="shared" ca="1" si="834"/>
        <v>0.15309988413869746</v>
      </c>
      <c r="L3896" s="4">
        <f t="shared" ca="1" si="835"/>
        <v>0.25737268894846466</v>
      </c>
      <c r="M3896" s="4">
        <f t="shared" ca="1" si="836"/>
        <v>0.39589330059402528</v>
      </c>
      <c r="N3896" s="4">
        <f t="shared" ca="1" si="838"/>
        <v>4</v>
      </c>
      <c r="O3896" s="4">
        <f t="shared" ca="1" si="837"/>
        <v>0</v>
      </c>
    </row>
    <row r="3897" spans="1:15" x14ac:dyDescent="0.2">
      <c r="A3897" s="4">
        <f t="shared" si="827"/>
        <v>3890</v>
      </c>
      <c r="B3897" s="4" t="b">
        <f t="shared" si="828"/>
        <v>1</v>
      </c>
      <c r="C3897" s="5" t="b">
        <f t="shared" si="826"/>
        <v>1</v>
      </c>
      <c r="D3897" s="4">
        <f t="shared" ca="1" si="829"/>
        <v>4</v>
      </c>
      <c r="E3897" s="15">
        <f t="shared" si="830"/>
        <v>3890</v>
      </c>
      <c r="F3897" s="4">
        <f t="shared" ca="1" si="831"/>
        <v>0</v>
      </c>
      <c r="G3897" s="6">
        <f>IF(C3897,VLOOKUP(A3897,RawData!A:C,3,FALSE),"")</f>
        <v>3.1484000000000001</v>
      </c>
      <c r="H3897" s="9">
        <f>IF(C3897,VLOOKUP(A3897,RawData!A:D,4,FALSE),"")</f>
        <v>190.19222301712099</v>
      </c>
      <c r="I3897" s="5" t="b">
        <f t="shared" si="832"/>
        <v>1</v>
      </c>
      <c r="J3897" s="4">
        <f t="shared" ca="1" si="833"/>
        <v>190.15515740969965</v>
      </c>
      <c r="K3897" s="4">
        <f t="shared" ca="1" si="834"/>
        <v>0.15492013552571393</v>
      </c>
      <c r="L3897" s="4">
        <f t="shared" ca="1" si="835"/>
        <v>0.23685288344398714</v>
      </c>
      <c r="M3897" s="4">
        <f t="shared" ca="1" si="836"/>
        <v>0.39040115996800751</v>
      </c>
      <c r="N3897" s="4">
        <f t="shared" ca="1" si="838"/>
        <v>4</v>
      </c>
      <c r="O3897" s="4">
        <f t="shared" ca="1" si="837"/>
        <v>0</v>
      </c>
    </row>
    <row r="3898" spans="1:15" x14ac:dyDescent="0.2">
      <c r="A3898" s="4">
        <f t="shared" si="827"/>
        <v>3891</v>
      </c>
      <c r="B3898" s="4" t="b">
        <f t="shared" si="828"/>
        <v>1</v>
      </c>
      <c r="C3898" s="5" t="b">
        <f t="shared" si="826"/>
        <v>1</v>
      </c>
      <c r="D3898" s="4">
        <f t="shared" ca="1" si="829"/>
        <v>4</v>
      </c>
      <c r="E3898" s="15">
        <f t="shared" si="830"/>
        <v>3891</v>
      </c>
      <c r="F3898" s="4">
        <f t="shared" ca="1" si="831"/>
        <v>0</v>
      </c>
      <c r="G3898" s="6">
        <f>IF(C3898,VLOOKUP(A3898,RawData!A:C,3,FALSE),"")</f>
        <v>3.1484000000000001</v>
      </c>
      <c r="H3898" s="9">
        <f>IF(C3898,VLOOKUP(A3898,RawData!A:D,4,FALSE),"")</f>
        <v>190.23106131771499</v>
      </c>
      <c r="I3898" s="5" t="b">
        <f t="shared" si="832"/>
        <v>1</v>
      </c>
      <c r="J3898" s="4">
        <f t="shared" ca="1" si="833"/>
        <v>190.16363579973478</v>
      </c>
      <c r="K3898" s="4">
        <f t="shared" ca="1" si="834"/>
        <v>0.15040565712925513</v>
      </c>
      <c r="L3898" s="4">
        <f t="shared" ca="1" si="835"/>
        <v>0.21522356423830047</v>
      </c>
      <c r="M3898" s="4">
        <f t="shared" ca="1" si="836"/>
        <v>0.37469376115799946</v>
      </c>
      <c r="N3898" s="4">
        <f t="shared" ca="1" si="838"/>
        <v>4</v>
      </c>
      <c r="O3898" s="4">
        <f t="shared" ca="1" si="837"/>
        <v>0</v>
      </c>
    </row>
    <row r="3899" spans="1:15" x14ac:dyDescent="0.2">
      <c r="A3899" s="4">
        <f t="shared" si="827"/>
        <v>3892</v>
      </c>
      <c r="B3899" s="4" t="b">
        <f t="shared" si="828"/>
        <v>1</v>
      </c>
      <c r="C3899" s="5" t="b">
        <f t="shared" si="826"/>
        <v>1</v>
      </c>
      <c r="D3899" s="4">
        <f t="shared" ca="1" si="829"/>
        <v>4</v>
      </c>
      <c r="E3899" s="15">
        <f t="shared" si="830"/>
        <v>3892</v>
      </c>
      <c r="F3899" s="4">
        <f t="shared" ca="1" si="831"/>
        <v>0</v>
      </c>
      <c r="G3899" s="6">
        <f>IF(C3899,VLOOKUP(A3899,RawData!A:C,3,FALSE),"")</f>
        <v>3.1484000000000001</v>
      </c>
      <c r="H3899" s="9">
        <f>IF(C3899,VLOOKUP(A3899,RawData!A:D,4,FALSE),"")</f>
        <v>190.264406547997</v>
      </c>
      <c r="I3899" s="5" t="b">
        <f t="shared" si="832"/>
        <v>1</v>
      </c>
      <c r="J3899" s="4">
        <f t="shared" ca="1" si="833"/>
        <v>190.17170284097494</v>
      </c>
      <c r="K3899" s="4">
        <f t="shared" ca="1" si="834"/>
        <v>0.14071515085845476</v>
      </c>
      <c r="L3899" s="4">
        <f t="shared" ca="1" si="835"/>
        <v>0.19264694844798669</v>
      </c>
      <c r="M3899" s="4">
        <f t="shared" ca="1" si="836"/>
        <v>0.35310792112699119</v>
      </c>
      <c r="N3899" s="4">
        <f t="shared" ca="1" si="838"/>
        <v>4</v>
      </c>
      <c r="O3899" s="4">
        <f t="shared" ca="1" si="837"/>
        <v>0</v>
      </c>
    </row>
    <row r="3900" spans="1:15" x14ac:dyDescent="0.2">
      <c r="A3900" s="4">
        <f t="shared" si="827"/>
        <v>3893</v>
      </c>
      <c r="B3900" s="4" t="b">
        <f t="shared" si="828"/>
        <v>1</v>
      </c>
      <c r="C3900" s="5" t="b">
        <f t="shared" si="826"/>
        <v>1</v>
      </c>
      <c r="D3900" s="4">
        <f t="shared" ca="1" si="829"/>
        <v>4</v>
      </c>
      <c r="E3900" s="15">
        <f t="shared" si="830"/>
        <v>3893</v>
      </c>
      <c r="F3900" s="4">
        <f t="shared" ca="1" si="831"/>
        <v>0</v>
      </c>
      <c r="G3900" s="6">
        <f>IF(C3900,VLOOKUP(A3900,RawData!A:C,3,FALSE),"")</f>
        <v>3.1484000000000001</v>
      </c>
      <c r="H3900" s="9">
        <f>IF(C3900,VLOOKUP(A3900,RawData!A:D,4,FALSE),"")</f>
        <v>190.29225784859199</v>
      </c>
      <c r="I3900" s="5" t="b">
        <f t="shared" si="832"/>
        <v>1</v>
      </c>
      <c r="J3900" s="4">
        <f t="shared" ca="1" si="833"/>
        <v>190.17911882199252</v>
      </c>
      <c r="K3900" s="4">
        <f t="shared" ca="1" si="834"/>
        <v>0.1265562455058955</v>
      </c>
      <c r="L3900" s="4">
        <f t="shared" ca="1" si="835"/>
        <v>0.16913249995948831</v>
      </c>
      <c r="M3900" s="4">
        <f t="shared" ca="1" si="836"/>
        <v>0.32092052231701018</v>
      </c>
      <c r="N3900" s="4">
        <f t="shared" ca="1" si="838"/>
        <v>4</v>
      </c>
      <c r="O3900" s="4">
        <f t="shared" ca="1" si="837"/>
        <v>0</v>
      </c>
    </row>
    <row r="3901" spans="1:15" x14ac:dyDescent="0.2">
      <c r="A3901" s="4">
        <f t="shared" si="827"/>
        <v>3894</v>
      </c>
      <c r="B3901" s="4" t="b">
        <f t="shared" si="828"/>
        <v>1</v>
      </c>
      <c r="C3901" s="5" t="b">
        <f t="shared" si="826"/>
        <v>1</v>
      </c>
      <c r="D3901" s="4">
        <f t="shared" ca="1" si="829"/>
        <v>4</v>
      </c>
      <c r="E3901" s="15">
        <f t="shared" si="830"/>
        <v>3894</v>
      </c>
      <c r="F3901" s="4">
        <f t="shared" ca="1" si="831"/>
        <v>0</v>
      </c>
      <c r="G3901" s="6">
        <f>IF(C3901,VLOOKUP(A3901,RawData!A:C,3,FALSE),"")</f>
        <v>3.1484000000000001</v>
      </c>
      <c r="H3901" s="9">
        <f>IF(C3901,VLOOKUP(A3901,RawData!A:D,4,FALSE),"")</f>
        <v>190.30951023884199</v>
      </c>
      <c r="I3901" s="5" t="b">
        <f t="shared" si="832"/>
        <v>1</v>
      </c>
      <c r="J3901" s="4">
        <f t="shared" ca="1" si="833"/>
        <v>190.18561578985307</v>
      </c>
      <c r="K3901" s="4">
        <f t="shared" ca="1" si="834"/>
        <v>0.10909704570133272</v>
      </c>
      <c r="L3901" s="4">
        <f t="shared" ca="1" si="835"/>
        <v>0.14505386560438183</v>
      </c>
      <c r="M3901" s="4">
        <f t="shared" ca="1" si="836"/>
        <v>0.28285561197100151</v>
      </c>
      <c r="N3901" s="4">
        <f t="shared" ca="1" si="838"/>
        <v>4</v>
      </c>
      <c r="O3901" s="4">
        <f t="shared" ca="1" si="837"/>
        <v>0</v>
      </c>
    </row>
    <row r="3902" spans="1:15" x14ac:dyDescent="0.2">
      <c r="A3902" s="4">
        <f t="shared" si="827"/>
        <v>3895</v>
      </c>
      <c r="B3902" s="4" t="b">
        <f t="shared" si="828"/>
        <v>1</v>
      </c>
      <c r="C3902" s="5" t="b">
        <f t="shared" si="826"/>
        <v>1</v>
      </c>
      <c r="D3902" s="4">
        <f t="shared" ca="1" si="829"/>
        <v>4</v>
      </c>
      <c r="E3902" s="15">
        <f t="shared" si="830"/>
        <v>3895</v>
      </c>
      <c r="F3902" s="4">
        <f t="shared" ca="1" si="831"/>
        <v>0</v>
      </c>
      <c r="G3902" s="6">
        <f>IF(C3902,VLOOKUP(A3902,RawData!A:C,3,FALSE),"")</f>
        <v>3.1484000000000001</v>
      </c>
      <c r="H3902" s="9">
        <f>IF(C3902,VLOOKUP(A3902,RawData!A:D,4,FALSE),"")</f>
        <v>190.33109700855999</v>
      </c>
      <c r="I3902" s="5" t="b">
        <f t="shared" si="832"/>
        <v>1</v>
      </c>
      <c r="J3902" s="4">
        <f t="shared" ca="1" si="833"/>
        <v>190.19117490405517</v>
      </c>
      <c r="K3902" s="4">
        <f t="shared" ca="1" si="834"/>
        <v>8.9169665855536095E-2</v>
      </c>
      <c r="L3902" s="4">
        <f t="shared" ca="1" si="835"/>
        <v>0.12043930441996054</v>
      </c>
      <c r="M3902" s="4">
        <f t="shared" ca="1" si="836"/>
        <v>0.24950952231600354</v>
      </c>
      <c r="N3902" s="4">
        <f t="shared" ca="1" si="838"/>
        <v>4</v>
      </c>
      <c r="O3902" s="4">
        <f t="shared" ca="1" si="837"/>
        <v>0</v>
      </c>
    </row>
    <row r="3903" spans="1:15" x14ac:dyDescent="0.2">
      <c r="A3903" s="4">
        <f t="shared" si="827"/>
        <v>3896</v>
      </c>
      <c r="B3903" s="4" t="b">
        <f t="shared" si="828"/>
        <v>1</v>
      </c>
      <c r="C3903" s="5" t="b">
        <f t="shared" si="826"/>
        <v>1</v>
      </c>
      <c r="D3903" s="4">
        <f t="shared" ca="1" si="829"/>
        <v>4</v>
      </c>
      <c r="E3903" s="15">
        <f t="shared" si="830"/>
        <v>3896</v>
      </c>
      <c r="F3903" s="4">
        <f t="shared" ca="1" si="831"/>
        <v>0</v>
      </c>
      <c r="G3903" s="6">
        <f>IF(C3903,VLOOKUP(A3903,RawData!A:C,3,FALSE),"")</f>
        <v>3.1484000000000001</v>
      </c>
      <c r="H3903" s="9">
        <f>IF(C3903,VLOOKUP(A3903,RawData!A:D,4,FALSE),"")</f>
        <v>190.34796230915501</v>
      </c>
      <c r="I3903" s="5" t="b">
        <f t="shared" si="832"/>
        <v>1</v>
      </c>
      <c r="J3903" s="4">
        <f t="shared" ca="1" si="833"/>
        <v>190.19604527531666</v>
      </c>
      <c r="K3903" s="4">
        <f t="shared" ca="1" si="834"/>
        <v>6.7578004977576711E-2</v>
      </c>
      <c r="L3903" s="4">
        <f t="shared" ca="1" si="835"/>
        <v>9.5164261047301579E-2</v>
      </c>
      <c r="M3903" s="4">
        <f t="shared" ca="1" si="836"/>
        <v>0.2216581514080076</v>
      </c>
      <c r="N3903" s="4">
        <f t="shared" ca="1" si="838"/>
        <v>4</v>
      </c>
      <c r="O3903" s="4">
        <f t="shared" ca="1" si="837"/>
        <v>0</v>
      </c>
    </row>
    <row r="3904" spans="1:15" x14ac:dyDescent="0.2">
      <c r="A3904" s="4">
        <f t="shared" si="827"/>
        <v>3897</v>
      </c>
      <c r="B3904" s="4" t="b">
        <f t="shared" si="828"/>
        <v>1</v>
      </c>
      <c r="C3904" s="5" t="b">
        <f t="shared" si="826"/>
        <v>1</v>
      </c>
      <c r="D3904" s="4">
        <f t="shared" ca="1" si="829"/>
        <v>4</v>
      </c>
      <c r="E3904" s="15">
        <f t="shared" si="830"/>
        <v>3897</v>
      </c>
      <c r="F3904" s="4">
        <f t="shared" ca="1" si="831"/>
        <v>0</v>
      </c>
      <c r="G3904" s="6">
        <f>IF(C3904,VLOOKUP(A3904,RawData!A:C,3,FALSE),"")</f>
        <v>3.1484000000000001</v>
      </c>
      <c r="H3904" s="9">
        <f>IF(C3904,VLOOKUP(A3904,RawData!A:D,4,FALSE),"")</f>
        <v>190.364442238842</v>
      </c>
      <c r="I3904" s="5" t="b">
        <f t="shared" si="832"/>
        <v>1</v>
      </c>
      <c r="J3904" s="4">
        <f t="shared" ca="1" si="833"/>
        <v>190.20037029949813</v>
      </c>
      <c r="K3904" s="4">
        <f t="shared" ca="1" si="834"/>
        <v>4.5001387472325405E-2</v>
      </c>
      <c r="L3904" s="4">
        <f t="shared" ca="1" si="835"/>
        <v>6.9343870594593682E-2</v>
      </c>
      <c r="M3904" s="4">
        <f t="shared" ca="1" si="836"/>
        <v>0.19419129203501484</v>
      </c>
      <c r="N3904" s="4">
        <f t="shared" ca="1" si="838"/>
        <v>4</v>
      </c>
      <c r="O3904" s="4">
        <f t="shared" ca="1" si="837"/>
        <v>0</v>
      </c>
    </row>
    <row r="3905" spans="1:15" x14ac:dyDescent="0.2">
      <c r="A3905" s="4">
        <f t="shared" si="827"/>
        <v>3898</v>
      </c>
      <c r="B3905" s="4" t="b">
        <f t="shared" si="828"/>
        <v>1</v>
      </c>
      <c r="C3905" s="5" t="b">
        <f t="shared" si="826"/>
        <v>1</v>
      </c>
      <c r="D3905" s="4">
        <f t="shared" ca="1" si="829"/>
        <v>4</v>
      </c>
      <c r="E3905" s="15">
        <f t="shared" si="830"/>
        <v>3898</v>
      </c>
      <c r="F3905" s="4">
        <f t="shared" ca="1" si="831"/>
        <v>0</v>
      </c>
      <c r="G3905" s="6">
        <f>IF(C3905,VLOOKUP(A3905,RawData!A:C,3,FALSE),"")</f>
        <v>3.1484000000000001</v>
      </c>
      <c r="H3905" s="9">
        <f>IF(C3905,VLOOKUP(A3905,RawData!A:D,4,FALSE),"")</f>
        <v>190.38092130915501</v>
      </c>
      <c r="I3905" s="5" t="b">
        <f t="shared" si="832"/>
        <v>1</v>
      </c>
      <c r="J3905" s="4">
        <f t="shared" ca="1" si="833"/>
        <v>190.20428395220929</v>
      </c>
      <c r="K3905" s="4">
        <f t="shared" ca="1" si="834"/>
        <v>2.2234271137705264E-2</v>
      </c>
      <c r="L3905" s="4">
        <f t="shared" ca="1" si="835"/>
        <v>4.3236686705824923E-2</v>
      </c>
      <c r="M3905" s="4">
        <f t="shared" ca="1" si="836"/>
        <v>0.16672522172100912</v>
      </c>
      <c r="N3905" s="4">
        <f t="shared" ca="1" si="838"/>
        <v>4</v>
      </c>
      <c r="O3905" s="4">
        <f t="shared" ca="1" si="837"/>
        <v>0</v>
      </c>
    </row>
    <row r="3906" spans="1:15" x14ac:dyDescent="0.2">
      <c r="A3906" s="4">
        <f t="shared" si="827"/>
        <v>3899</v>
      </c>
      <c r="B3906" s="4" t="b">
        <f t="shared" si="828"/>
        <v>1</v>
      </c>
      <c r="C3906" s="5" t="b">
        <f t="shared" si="826"/>
        <v>1</v>
      </c>
      <c r="D3906" s="4">
        <f t="shared" ca="1" si="829"/>
        <v>4</v>
      </c>
      <c r="E3906" s="15">
        <f t="shared" si="830"/>
        <v>3899</v>
      </c>
      <c r="F3906" s="4">
        <f t="shared" ca="1" si="831"/>
        <v>0</v>
      </c>
      <c r="G3906" s="6">
        <f>IF(C3906,VLOOKUP(A3906,RawData!A:C,3,FALSE),"")</f>
        <v>3.1484000000000001</v>
      </c>
      <c r="H3906" s="9">
        <f>IF(C3906,VLOOKUP(A3906,RawData!A:D,4,FALSE),"")</f>
        <v>190.39740123884201</v>
      </c>
      <c r="I3906" s="5" t="b">
        <f t="shared" si="832"/>
        <v>1</v>
      </c>
      <c r="J3906" s="4">
        <f t="shared" ca="1" si="833"/>
        <v>190.20754654298298</v>
      </c>
      <c r="K3906" s="4">
        <f t="shared" ca="1" si="834"/>
        <v>6.6682080668556409E-4</v>
      </c>
      <c r="L3906" s="4">
        <f t="shared" ca="1" si="835"/>
        <v>1.6861551597600055E-2</v>
      </c>
      <c r="M3906" s="4">
        <f t="shared" ca="1" si="836"/>
        <v>0.13415245200300774</v>
      </c>
      <c r="N3906" s="4">
        <f t="shared" ca="1" si="838"/>
        <v>4</v>
      </c>
      <c r="O3906" s="4">
        <f t="shared" ca="1" si="837"/>
        <v>0</v>
      </c>
    </row>
    <row r="3907" spans="1:15" x14ac:dyDescent="0.2">
      <c r="A3907" s="4">
        <f t="shared" si="827"/>
        <v>3900</v>
      </c>
      <c r="B3907" s="4" t="b">
        <f t="shared" si="828"/>
        <v>1</v>
      </c>
      <c r="C3907" s="5" t="b">
        <f t="shared" si="826"/>
        <v>1</v>
      </c>
      <c r="D3907" s="4">
        <f t="shared" ca="1" si="829"/>
        <v>4</v>
      </c>
      <c r="E3907" s="15">
        <f t="shared" si="830"/>
        <v>3900</v>
      </c>
      <c r="F3907" s="4">
        <f t="shared" ca="1" si="831"/>
        <v>0</v>
      </c>
      <c r="G3907" s="6">
        <f>IF(C3907,VLOOKUP(A3907,RawData!A:C,3,FALSE),"")</f>
        <v>3.1484000000000001</v>
      </c>
      <c r="H3907" s="9">
        <f>IF(C3907,VLOOKUP(A3907,RawData!A:D,4,FALSE),"")</f>
        <v>190.41388030915499</v>
      </c>
      <c r="I3907" s="5" t="b">
        <f t="shared" si="832"/>
        <v>1</v>
      </c>
      <c r="J3907" s="4">
        <f t="shared" ca="1" si="833"/>
        <v>190.21001467595866</v>
      </c>
      <c r="K3907" s="4">
        <f t="shared" ca="1" si="834"/>
        <v>2.3826443719741519E-2</v>
      </c>
      <c r="L3907" s="4">
        <f t="shared" ca="1" si="835"/>
        <v>9.906090089089048E-3</v>
      </c>
      <c r="M3907" s="4">
        <f t="shared" ca="1" si="836"/>
        <v>9.6086682285005054E-2</v>
      </c>
      <c r="N3907" s="4">
        <f t="shared" ca="1" si="838"/>
        <v>4</v>
      </c>
      <c r="O3907" s="4">
        <f t="shared" ca="1" si="837"/>
        <v>0</v>
      </c>
    </row>
    <row r="3908" spans="1:15" x14ac:dyDescent="0.2">
      <c r="A3908" s="4">
        <f t="shared" si="827"/>
        <v>3901</v>
      </c>
      <c r="B3908" s="4" t="b">
        <f t="shared" si="828"/>
        <v>1</v>
      </c>
      <c r="C3908" s="5" t="b">
        <f t="shared" si="826"/>
        <v>1</v>
      </c>
      <c r="D3908" s="4">
        <f t="shared" ca="1" si="829"/>
        <v>4</v>
      </c>
      <c r="E3908" s="15">
        <f t="shared" si="830"/>
        <v>3901</v>
      </c>
      <c r="F3908" s="4">
        <f t="shared" ca="1" si="831"/>
        <v>0</v>
      </c>
      <c r="G3908" s="6">
        <f>IF(C3908,VLOOKUP(A3908,RawData!A:C,3,FALSE),"")</f>
        <v>3.1484000000000001</v>
      </c>
      <c r="H3908" s="9">
        <f>IF(C3908,VLOOKUP(A3908,RawData!A:D,4,FALSE),"")</f>
        <v>190.43036023884201</v>
      </c>
      <c r="I3908" s="5" t="b">
        <f t="shared" si="832"/>
        <v>1</v>
      </c>
      <c r="J3908" s="4">
        <f t="shared" ca="1" si="833"/>
        <v>190.21155437552659</v>
      </c>
      <c r="K3908" s="4">
        <f t="shared" ca="1" si="834"/>
        <v>4.72540405276618E-2</v>
      </c>
      <c r="L3908" s="4">
        <f t="shared" ca="1" si="835"/>
        <v>3.682657056239691E-2</v>
      </c>
      <c r="M3908" s="4">
        <f t="shared" ca="1" si="836"/>
        <v>4.7421142847980491E-2</v>
      </c>
      <c r="N3908" s="4">
        <f t="shared" ca="1" si="838"/>
        <v>4</v>
      </c>
      <c r="O3908" s="4">
        <f t="shared" ca="1" si="837"/>
        <v>0</v>
      </c>
    </row>
    <row r="3909" spans="1:15" x14ac:dyDescent="0.2">
      <c r="A3909" s="4">
        <f t="shared" si="827"/>
        <v>3902</v>
      </c>
      <c r="B3909" s="4" t="b">
        <f t="shared" si="828"/>
        <v>1</v>
      </c>
      <c r="C3909" s="5" t="b">
        <f t="shared" si="826"/>
        <v>1</v>
      </c>
      <c r="D3909" s="4">
        <f t="shared" ca="1" si="829"/>
        <v>4</v>
      </c>
      <c r="E3909" s="15">
        <f t="shared" si="830"/>
        <v>3902</v>
      </c>
      <c r="F3909" s="4">
        <f t="shared" ca="1" si="831"/>
        <v>0</v>
      </c>
      <c r="G3909" s="6">
        <f>IF(C3909,VLOOKUP(A3909,RawData!A:C,3,FALSE),"")</f>
        <v>3.1484000000000001</v>
      </c>
      <c r="H3909" s="9">
        <f>IF(C3909,VLOOKUP(A3909,RawData!A:D,4,FALSE),"")</f>
        <v>190.441732539437</v>
      </c>
      <c r="I3909" s="5" t="b">
        <f t="shared" si="832"/>
        <v>1</v>
      </c>
      <c r="J3909" s="4">
        <f t="shared" ca="1" si="833"/>
        <v>190.21190711071799</v>
      </c>
      <c r="K3909" s="4">
        <f t="shared" ca="1" si="834"/>
        <v>7.0949612945298668E-2</v>
      </c>
      <c r="L3909" s="4">
        <f t="shared" ca="1" si="835"/>
        <v>6.3881051035707515E-2</v>
      </c>
      <c r="M3909" s="4">
        <f t="shared" ca="1" si="836"/>
        <v>7.1245565570166036E-3</v>
      </c>
      <c r="N3909" s="4">
        <f t="shared" ca="1" si="838"/>
        <v>4</v>
      </c>
      <c r="O3909" s="4">
        <f t="shared" ca="1" si="837"/>
        <v>0</v>
      </c>
    </row>
    <row r="3910" spans="1:15" x14ac:dyDescent="0.2">
      <c r="A3910" s="4">
        <f t="shared" si="827"/>
        <v>3903</v>
      </c>
      <c r="B3910" s="4" t="b">
        <f t="shared" si="828"/>
        <v>1</v>
      </c>
      <c r="C3910" s="5" t="b">
        <f t="shared" si="826"/>
        <v>1</v>
      </c>
      <c r="D3910" s="4">
        <f t="shared" ca="1" si="829"/>
        <v>4</v>
      </c>
      <c r="E3910" s="15">
        <f t="shared" si="830"/>
        <v>3903</v>
      </c>
      <c r="F3910" s="4">
        <f t="shared" ca="1" si="831"/>
        <v>0</v>
      </c>
      <c r="G3910" s="6">
        <f>IF(C3910,VLOOKUP(A3910,RawData!A:C,3,FALSE),"")</f>
        <v>3.1484000000000001</v>
      </c>
      <c r="H3910" s="9">
        <f>IF(C3910,VLOOKUP(A3910,RawData!A:D,4,FALSE),"")</f>
        <v>190.452718539437</v>
      </c>
      <c r="I3910" s="5" t="b">
        <f t="shared" si="832"/>
        <v>1</v>
      </c>
      <c r="J3910" s="4">
        <f t="shared" ca="1" si="833"/>
        <v>190.21105404103136</v>
      </c>
      <c r="K3910" s="4">
        <f t="shared" ca="1" si="834"/>
        <v>9.5037693656422562E-2</v>
      </c>
      <c r="L3910" s="4">
        <f t="shared" ca="1" si="835"/>
        <v>9.1194041517411506E-2</v>
      </c>
      <c r="M3910" s="4">
        <f t="shared" ca="1" si="836"/>
        <v>6.2055626871000413E-2</v>
      </c>
      <c r="N3910" s="4">
        <f t="shared" ca="1" si="838"/>
        <v>4</v>
      </c>
      <c r="O3910" s="4">
        <f t="shared" ca="1" si="837"/>
        <v>0</v>
      </c>
    </row>
    <row r="3911" spans="1:15" x14ac:dyDescent="0.2">
      <c r="A3911" s="4">
        <f t="shared" si="827"/>
        <v>3904</v>
      </c>
      <c r="B3911" s="4" t="b">
        <f t="shared" si="828"/>
        <v>1</v>
      </c>
      <c r="C3911" s="5" t="b">
        <f t="shared" ref="C3911:C3974" si="839">IF(AND(B3911,A3911&lt;=$G$1),TRUE(),FALSE())</f>
        <v>1</v>
      </c>
      <c r="D3911" s="4">
        <f t="shared" ca="1" si="829"/>
        <v>4</v>
      </c>
      <c r="E3911" s="15">
        <f t="shared" si="830"/>
        <v>3904</v>
      </c>
      <c r="F3911" s="4">
        <f t="shared" ca="1" si="831"/>
        <v>0</v>
      </c>
      <c r="G3911" s="6">
        <f>IF(C3911,VLOOKUP(A3911,RawData!A:C,3,FALSE),"")</f>
        <v>3.1366999999999998</v>
      </c>
      <c r="H3911" s="9">
        <f>IF(C3911,VLOOKUP(A3911,RawData!A:D,4,FALSE),"")</f>
        <v>190.45859776971801</v>
      </c>
      <c r="I3911" s="5" t="b">
        <f t="shared" si="832"/>
        <v>1</v>
      </c>
      <c r="J3911" s="4">
        <f t="shared" ca="1" si="833"/>
        <v>190.20899514379138</v>
      </c>
      <c r="K3911" s="4">
        <f t="shared" ca="1" si="834"/>
        <v>0.11940312316249901</v>
      </c>
      <c r="L3911" s="4">
        <f t="shared" ca="1" si="835"/>
        <v>0.11865040346944511</v>
      </c>
      <c r="M3911" s="4">
        <f t="shared" ca="1" si="836"/>
        <v>0.11698755655700666</v>
      </c>
      <c r="N3911" s="4">
        <f t="shared" ca="1" si="838"/>
        <v>4</v>
      </c>
      <c r="O3911" s="4">
        <f t="shared" ca="1" si="837"/>
        <v>0</v>
      </c>
    </row>
    <row r="3912" spans="1:15" x14ac:dyDescent="0.2">
      <c r="A3912" s="4">
        <f t="shared" ref="A3912:A3975" si="840">A3911+$C$4</f>
        <v>3905</v>
      </c>
      <c r="B3912" s="4" t="b">
        <f t="shared" ref="B3912:B3975" si="841">IF(ROW()&lt;7+$G$4,TRUE(),FALSE())</f>
        <v>1</v>
      </c>
      <c r="C3912" s="5" t="b">
        <f t="shared" si="839"/>
        <v>1</v>
      </c>
      <c r="D3912" s="4">
        <f t="shared" ref="D3912:D3975" ca="1" si="842">IF(AND($C3911,$I3911),IF(AND($L3911&lt;$C$3,$L3912&gt;=$C$3),$D3911+0.5,IF(AND($L3911&gt;=$C$3,$L3912&lt;$C$3),$D3911+0.5,$D3911)),$D3911)</f>
        <v>4</v>
      </c>
      <c r="E3912" s="15">
        <f t="shared" ref="E3912:E3975" si="843">IF(C3912,A3912,NA())</f>
        <v>3905</v>
      </c>
      <c r="F3912" s="4">
        <f t="shared" ref="F3912:F3975" ca="1" si="844">IF(MOD($D3912,1)=0.5,20,0)</f>
        <v>0</v>
      </c>
      <c r="G3912" s="6">
        <f>IF(C3912,VLOOKUP(A3912,RawData!A:C,3,FALSE),"")</f>
        <v>3.1366999999999998</v>
      </c>
      <c r="H3912" s="9">
        <f>IF(C3912,VLOOKUP(A3912,RawData!A:D,4,FALSE),"")</f>
        <v>190.45898399999999</v>
      </c>
      <c r="I3912" s="5" t="b">
        <f t="shared" ref="I3912:I3975" si="845">IF(C3912,IF(E3912-$E$7&gt;=$C$1/2,TRUE(),FALSE()),FALSE())</f>
        <v>1</v>
      </c>
      <c r="J3912" s="4">
        <f t="shared" ref="J3912:J3975" ca="1" si="846">IF($I3912,IF($C3912,AVERAGE(OFFSET($H$1:$H$27000,ROW()-$C$1/$C$4/2-1,0,$C$1/$C$4+1,1)),NA()),NA())</f>
        <v>190.20573043995842</v>
      </c>
      <c r="K3912" s="4">
        <f t="shared" ref="K3912:K3975" ca="1" si="847">IF(I3912,ABS(INDEX($J$1:$J$27000,ROW()+$C$1/$C$4/2)-INDEX($J$1:$J$27000,ROW()-$C$1/$C$4/2)),NA())</f>
        <v>0.14391194681419961</v>
      </c>
      <c r="L3912" s="4">
        <f t="shared" ref="L3912:L3975" ca="1" si="848">IF(AND(C3912,I3912),INDEX($K$1:$K$27000,ROW()+$C$1/$C$4+1),NA())</f>
        <v>0.14586709591461045</v>
      </c>
      <c r="M3912" s="4">
        <f t="shared" ref="M3912:M3975" ca="1" si="849">IF($I3912,IF($C3912,ABS(OFFSET($H$1:$H$27000,ROW()-$C$1/$C$4/2-1,0,1,1)-OFFSET($H$1:$H$27000,ROW()+$C$1/$C$4/2-1,0,1,1)),NA()),NA())</f>
        <v>0.17191862687099047</v>
      </c>
      <c r="N3912" s="4">
        <f t="shared" ca="1" si="838"/>
        <v>4</v>
      </c>
      <c r="O3912" s="4">
        <f t="shared" ref="O3912:O3975" ca="1" si="850">IF(MOD($N3912,1)=0.5,20,0)</f>
        <v>0</v>
      </c>
    </row>
    <row r="3913" spans="1:15" x14ac:dyDescent="0.2">
      <c r="A3913" s="4">
        <f t="shared" si="840"/>
        <v>3906</v>
      </c>
      <c r="B3913" s="4" t="b">
        <f t="shared" si="841"/>
        <v>1</v>
      </c>
      <c r="C3913" s="5" t="b">
        <f t="shared" si="839"/>
        <v>1</v>
      </c>
      <c r="D3913" s="4">
        <f t="shared" ca="1" si="842"/>
        <v>4</v>
      </c>
      <c r="E3913" s="15">
        <f t="shared" si="843"/>
        <v>3906</v>
      </c>
      <c r="F3913" s="4">
        <f t="shared" ca="1" si="844"/>
        <v>0</v>
      </c>
      <c r="G3913" s="6">
        <f>IF(C3913,VLOOKUP(A3913,RawData!A:C,3,FALSE),"")</f>
        <v>3.1366999999999998</v>
      </c>
      <c r="H3913" s="9">
        <f>IF(C3913,VLOOKUP(A3913,RawData!A:D,4,FALSE),"")</f>
        <v>190.45387723028199</v>
      </c>
      <c r="I3913" s="5" t="b">
        <f t="shared" si="845"/>
        <v>1</v>
      </c>
      <c r="J3913" s="4">
        <f t="shared" ca="1" si="846"/>
        <v>190.2012599085721</v>
      </c>
      <c r="K3913" s="4">
        <f t="shared" ca="1" si="847"/>
        <v>0.16830563535765464</v>
      </c>
      <c r="L3913" s="4">
        <f t="shared" ca="1" si="848"/>
        <v>0.17281583885520035</v>
      </c>
      <c r="M3913" s="4">
        <f t="shared" ca="1" si="849"/>
        <v>0.22174378683899931</v>
      </c>
      <c r="N3913" s="4">
        <f t="shared" ref="N3913:N3976" ca="1" si="851">IF(AND($C3912,$I3912),IF(AND($M3912&lt;$C$3,$M3913&gt;=$C$3),$N3912+0.5,IF(AND($M3912&gt;=$C$3,$M3913&lt;$C$3),$N3912+0.5,$N3912)),$N3912)</f>
        <v>4</v>
      </c>
      <c r="O3913" s="4">
        <f t="shared" ca="1" si="850"/>
        <v>0</v>
      </c>
    </row>
    <row r="3914" spans="1:15" x14ac:dyDescent="0.2">
      <c r="A3914" s="4">
        <f t="shared" si="840"/>
        <v>3907</v>
      </c>
      <c r="B3914" s="4" t="b">
        <f t="shared" si="841"/>
        <v>1</v>
      </c>
      <c r="C3914" s="5" t="b">
        <f t="shared" si="839"/>
        <v>1</v>
      </c>
      <c r="D3914" s="4">
        <f t="shared" ca="1" si="842"/>
        <v>4</v>
      </c>
      <c r="E3914" s="15">
        <f t="shared" si="843"/>
        <v>3907</v>
      </c>
      <c r="F3914" s="4">
        <f t="shared" ca="1" si="844"/>
        <v>0</v>
      </c>
      <c r="G3914" s="6">
        <f>IF(C3914,VLOOKUP(A3914,RawData!A:C,3,FALSE),"")</f>
        <v>3.1366999999999998</v>
      </c>
      <c r="H3914" s="9">
        <f>IF(C3914,VLOOKUP(A3914,RawData!A:D,4,FALSE),"")</f>
        <v>190.438170690845</v>
      </c>
      <c r="I3914" s="5" t="b">
        <f t="shared" si="845"/>
        <v>1</v>
      </c>
      <c r="J3914" s="4">
        <f t="shared" ca="1" si="846"/>
        <v>190.19558357059276</v>
      </c>
      <c r="K3914" s="4">
        <f t="shared" ca="1" si="847"/>
        <v>0.19231626024873094</v>
      </c>
      <c r="L3914" s="4">
        <f t="shared" ca="1" si="848"/>
        <v>0.19937207521729761</v>
      </c>
      <c r="M3914" s="4">
        <f t="shared" ca="1" si="849"/>
        <v>0.27628862687100764</v>
      </c>
      <c r="N3914" s="4">
        <f t="shared" ca="1" si="851"/>
        <v>4</v>
      </c>
      <c r="O3914" s="4">
        <f t="shared" ca="1" si="850"/>
        <v>0</v>
      </c>
    </row>
    <row r="3915" spans="1:15" x14ac:dyDescent="0.2">
      <c r="A3915" s="4">
        <f t="shared" si="840"/>
        <v>3908</v>
      </c>
      <c r="B3915" s="4" t="b">
        <f t="shared" si="841"/>
        <v>1</v>
      </c>
      <c r="C3915" s="5" t="b">
        <f t="shared" si="839"/>
        <v>1</v>
      </c>
      <c r="D3915" s="4">
        <f t="shared" ca="1" si="842"/>
        <v>4</v>
      </c>
      <c r="E3915" s="15">
        <f t="shared" si="843"/>
        <v>3908</v>
      </c>
      <c r="F3915" s="4">
        <f t="shared" ca="1" si="844"/>
        <v>0</v>
      </c>
      <c r="G3915" s="6">
        <f>IF(C3915,VLOOKUP(A3915,RawData!A:C,3,FALSE),"")</f>
        <v>3.1366999999999998</v>
      </c>
      <c r="H3915" s="9">
        <f>IF(C3915,VLOOKUP(A3915,RawData!A:D,4,FALSE),"")</f>
        <v>190.421690761158</v>
      </c>
      <c r="I3915" s="5" t="b">
        <f t="shared" si="845"/>
        <v>1</v>
      </c>
      <c r="J3915" s="4">
        <f t="shared" ca="1" si="846"/>
        <v>190.18870142773542</v>
      </c>
      <c r="K3915" s="4">
        <f t="shared" ca="1" si="847"/>
        <v>0.21580038199115847</v>
      </c>
      <c r="L3915" s="4">
        <f t="shared" ca="1" si="848"/>
        <v>0.2252772286815059</v>
      </c>
      <c r="M3915" s="4">
        <f t="shared" ca="1" si="849"/>
        <v>0.33122055655601912</v>
      </c>
      <c r="N3915" s="4">
        <f t="shared" ca="1" si="851"/>
        <v>4</v>
      </c>
      <c r="O3915" s="4">
        <f t="shared" ca="1" si="850"/>
        <v>0</v>
      </c>
    </row>
    <row r="3916" spans="1:15" x14ac:dyDescent="0.2">
      <c r="A3916" s="4">
        <f t="shared" si="840"/>
        <v>3909</v>
      </c>
      <c r="B3916" s="4" t="b">
        <f t="shared" si="841"/>
        <v>1</v>
      </c>
      <c r="C3916" s="5" t="b">
        <f t="shared" si="839"/>
        <v>1</v>
      </c>
      <c r="D3916" s="4">
        <f t="shared" ca="1" si="842"/>
        <v>4</v>
      </c>
      <c r="E3916" s="15">
        <f t="shared" si="843"/>
        <v>3909</v>
      </c>
      <c r="F3916" s="4">
        <f t="shared" ca="1" si="844"/>
        <v>0</v>
      </c>
      <c r="G3916" s="6">
        <f>IF(C3916,VLOOKUP(A3916,RawData!A:C,3,FALSE),"")</f>
        <v>3.1366999999999998</v>
      </c>
      <c r="H3916" s="9">
        <f>IF(C3916,VLOOKUP(A3916,RawData!A:D,4,FALSE),"")</f>
        <v>190.39499722172101</v>
      </c>
      <c r="I3916" s="5" t="b">
        <f t="shared" si="845"/>
        <v>1</v>
      </c>
      <c r="J3916" s="4">
        <f t="shared" ca="1" si="846"/>
        <v>190.18061345732474</v>
      </c>
      <c r="K3916" s="4">
        <f t="shared" ca="1" si="847"/>
        <v>0.23849944351104568</v>
      </c>
      <c r="L3916" s="4">
        <f t="shared" ca="1" si="848"/>
        <v>0.25013832720620144</v>
      </c>
      <c r="M3916" s="4">
        <f t="shared" ca="1" si="849"/>
        <v>0.38104485715200553</v>
      </c>
      <c r="N3916" s="4">
        <f t="shared" ca="1" si="851"/>
        <v>4</v>
      </c>
      <c r="O3916" s="4">
        <f t="shared" ca="1" si="850"/>
        <v>0</v>
      </c>
    </row>
    <row r="3917" spans="1:15" x14ac:dyDescent="0.2">
      <c r="A3917" s="4">
        <f t="shared" si="840"/>
        <v>3910</v>
      </c>
      <c r="B3917" s="4" t="b">
        <f t="shared" si="841"/>
        <v>1</v>
      </c>
      <c r="C3917" s="5" t="b">
        <f t="shared" si="839"/>
        <v>1</v>
      </c>
      <c r="D3917" s="4">
        <f t="shared" ca="1" si="842"/>
        <v>4</v>
      </c>
      <c r="E3917" s="15">
        <f t="shared" si="843"/>
        <v>3910</v>
      </c>
      <c r="F3917" s="4">
        <f t="shared" ca="1" si="844"/>
        <v>0</v>
      </c>
      <c r="G3917" s="6">
        <f>IF(C3917,VLOOKUP(A3917,RawData!A:C,3,FALSE),"")</f>
        <v>3.1366999999999998</v>
      </c>
      <c r="H3917" s="9">
        <f>IF(C3917,VLOOKUP(A3917,RawData!A:D,4,FALSE),"")</f>
        <v>190.367532151408</v>
      </c>
      <c r="I3917" s="5" t="b">
        <f t="shared" si="845"/>
        <v>1</v>
      </c>
      <c r="J3917" s="4">
        <f t="shared" ca="1" si="846"/>
        <v>190.17119512496205</v>
      </c>
      <c r="K3917" s="4">
        <f t="shared" ca="1" si="847"/>
        <v>0.26014551454915136</v>
      </c>
      <c r="L3917" s="4">
        <f t="shared" ca="1" si="848"/>
        <v>0.27380354848750699</v>
      </c>
      <c r="M3917" s="4">
        <f t="shared" ca="1" si="849"/>
        <v>0.43048378683900523</v>
      </c>
      <c r="N3917" s="4">
        <f t="shared" ca="1" si="851"/>
        <v>4</v>
      </c>
      <c r="O3917" s="4">
        <f t="shared" ca="1" si="850"/>
        <v>0</v>
      </c>
    </row>
    <row r="3918" spans="1:15" x14ac:dyDescent="0.2">
      <c r="A3918" s="4">
        <f t="shared" si="840"/>
        <v>3911</v>
      </c>
      <c r="B3918" s="4" t="b">
        <f t="shared" si="841"/>
        <v>1</v>
      </c>
      <c r="C3918" s="5" t="b">
        <f t="shared" si="839"/>
        <v>1</v>
      </c>
      <c r="D3918" s="4">
        <f t="shared" ca="1" si="842"/>
        <v>4</v>
      </c>
      <c r="E3918" s="15">
        <f t="shared" si="843"/>
        <v>3911</v>
      </c>
      <c r="F3918" s="4">
        <f t="shared" ca="1" si="844"/>
        <v>0</v>
      </c>
      <c r="G3918" s="6">
        <f>IF(C3918,VLOOKUP(A3918,RawData!A:C,3,FALSE),"")</f>
        <v>3.1366999999999998</v>
      </c>
      <c r="H3918" s="9">
        <f>IF(C3918,VLOOKUP(A3918,RawData!A:D,4,FALSE),"")</f>
        <v>190.324744982879</v>
      </c>
      <c r="I3918" s="5" t="b">
        <f t="shared" si="845"/>
        <v>1</v>
      </c>
      <c r="J3918" s="4">
        <f t="shared" ca="1" si="846"/>
        <v>190.16068610015418</v>
      </c>
      <c r="K3918" s="4">
        <f t="shared" ca="1" si="847"/>
        <v>0.2803460902420909</v>
      </c>
      <c r="L3918" s="4">
        <f t="shared" ca="1" si="848"/>
        <v>0.29576520054800426</v>
      </c>
      <c r="M3918" s="4">
        <f t="shared" ca="1" si="849"/>
        <v>0.46970831771497501</v>
      </c>
      <c r="N3918" s="4">
        <f t="shared" ca="1" si="851"/>
        <v>4</v>
      </c>
      <c r="O3918" s="4">
        <f t="shared" ca="1" si="850"/>
        <v>0</v>
      </c>
    </row>
    <row r="3919" spans="1:15" x14ac:dyDescent="0.2">
      <c r="A3919" s="4">
        <f t="shared" si="840"/>
        <v>3912</v>
      </c>
      <c r="B3919" s="4" t="b">
        <f t="shared" si="841"/>
        <v>1</v>
      </c>
      <c r="C3919" s="5" t="b">
        <f t="shared" si="839"/>
        <v>1</v>
      </c>
      <c r="D3919" s="4">
        <f t="shared" ca="1" si="842"/>
        <v>4</v>
      </c>
      <c r="E3919" s="15">
        <f t="shared" si="843"/>
        <v>3912</v>
      </c>
      <c r="F3919" s="4">
        <f t="shared" ca="1" si="844"/>
        <v>0</v>
      </c>
      <c r="G3919" s="6">
        <f>IF(C3919,VLOOKUP(A3919,RawData!A:C,3,FALSE),"")</f>
        <v>3.1366999999999998</v>
      </c>
      <c r="H3919" s="9">
        <f>IF(C3919,VLOOKUP(A3919,RawData!A:D,4,FALSE),"")</f>
        <v>190.28079991256701</v>
      </c>
      <c r="I3919" s="5" t="b">
        <f t="shared" si="845"/>
        <v>1</v>
      </c>
      <c r="J3919" s="4">
        <f t="shared" ca="1" si="846"/>
        <v>190.1493543550811</v>
      </c>
      <c r="K3919" s="4">
        <f t="shared" ca="1" si="847"/>
        <v>0.2988237537689713</v>
      </c>
      <c r="L3919" s="4">
        <f t="shared" ca="1" si="848"/>
        <v>0.31573652996684132</v>
      </c>
      <c r="M3919" s="4">
        <f t="shared" ca="1" si="849"/>
        <v>0.49794677827898681</v>
      </c>
      <c r="N3919" s="4">
        <f t="shared" ca="1" si="851"/>
        <v>4</v>
      </c>
      <c r="O3919" s="4">
        <f t="shared" ca="1" si="850"/>
        <v>0</v>
      </c>
    </row>
    <row r="3920" spans="1:15" x14ac:dyDescent="0.2">
      <c r="A3920" s="4">
        <f t="shared" si="840"/>
        <v>3913</v>
      </c>
      <c r="B3920" s="4" t="b">
        <f t="shared" si="841"/>
        <v>1</v>
      </c>
      <c r="C3920" s="5" t="b">
        <f t="shared" si="839"/>
        <v>1</v>
      </c>
      <c r="D3920" s="4">
        <f t="shared" ca="1" si="842"/>
        <v>4</v>
      </c>
      <c r="E3920" s="15">
        <f t="shared" si="843"/>
        <v>3913</v>
      </c>
      <c r="F3920" s="4">
        <f t="shared" ca="1" si="844"/>
        <v>0</v>
      </c>
      <c r="G3920" s="6">
        <f>IF(C3920,VLOOKUP(A3920,RawData!A:C,3,FALSE),"")</f>
        <v>3.1366999999999998</v>
      </c>
      <c r="H3920" s="9">
        <f>IF(C3920,VLOOKUP(A3920,RawData!A:D,4,FALSE),"")</f>
        <v>190.23174721316201</v>
      </c>
      <c r="I3920" s="5" t="b">
        <f t="shared" si="845"/>
        <v>1</v>
      </c>
      <c r="J3920" s="4">
        <f t="shared" ca="1" si="846"/>
        <v>190.13721873195922</v>
      </c>
      <c r="K3920" s="4">
        <f t="shared" ca="1" si="847"/>
        <v>0.31518601779660571</v>
      </c>
      <c r="L3920" s="4">
        <f t="shared" ca="1" si="848"/>
        <v>0.33332501101543244</v>
      </c>
      <c r="M3920" s="4">
        <f t="shared" ca="1" si="849"/>
        <v>0.5254118485920003</v>
      </c>
      <c r="N3920" s="4">
        <f t="shared" ca="1" si="851"/>
        <v>4</v>
      </c>
      <c r="O3920" s="4">
        <f t="shared" ca="1" si="850"/>
        <v>0</v>
      </c>
    </row>
    <row r="3921" spans="1:15" x14ac:dyDescent="0.2">
      <c r="A3921" s="4">
        <f t="shared" si="840"/>
        <v>3914</v>
      </c>
      <c r="B3921" s="4" t="b">
        <f t="shared" si="841"/>
        <v>1</v>
      </c>
      <c r="C3921" s="5" t="b">
        <f t="shared" si="839"/>
        <v>1</v>
      </c>
      <c r="D3921" s="4">
        <f t="shared" ca="1" si="842"/>
        <v>4</v>
      </c>
      <c r="E3921" s="15">
        <f t="shared" si="843"/>
        <v>3914</v>
      </c>
      <c r="F3921" s="4">
        <f t="shared" ca="1" si="844"/>
        <v>0</v>
      </c>
      <c r="G3921" s="6">
        <f>IF(C3921,VLOOKUP(A3921,RawData!A:C,3,FALSE),"")</f>
        <v>3.125</v>
      </c>
      <c r="H3921" s="9">
        <f>IF(C3921,VLOOKUP(A3921,RawData!A:D,4,FALSE),"")</f>
        <v>190.17720237312901</v>
      </c>
      <c r="I3921" s="5" t="b">
        <f t="shared" si="845"/>
        <v>1</v>
      </c>
      <c r="J3921" s="4">
        <f t="shared" ca="1" si="846"/>
        <v>190.12440380882285</v>
      </c>
      <c r="K3921" s="4">
        <f t="shared" ca="1" si="847"/>
        <v>0.32903091186011579</v>
      </c>
      <c r="L3921" s="4">
        <f t="shared" ca="1" si="848"/>
        <v>0.348377302653887</v>
      </c>
      <c r="M3921" s="4">
        <f t="shared" ca="1" si="849"/>
        <v>0.54266423884200776</v>
      </c>
      <c r="N3921" s="4">
        <f t="shared" ca="1" si="851"/>
        <v>4</v>
      </c>
      <c r="O3921" s="4">
        <f t="shared" ca="1" si="850"/>
        <v>0</v>
      </c>
    </row>
    <row r="3922" spans="1:15" x14ac:dyDescent="0.2">
      <c r="A3922" s="4">
        <f t="shared" si="840"/>
        <v>3915</v>
      </c>
      <c r="B3922" s="4" t="b">
        <f t="shared" si="841"/>
        <v>1</v>
      </c>
      <c r="C3922" s="5" t="b">
        <f t="shared" si="839"/>
        <v>1</v>
      </c>
      <c r="D3922" s="4">
        <f t="shared" ca="1" si="842"/>
        <v>4</v>
      </c>
      <c r="E3922" s="15">
        <f t="shared" si="843"/>
        <v>3915</v>
      </c>
      <c r="F3922" s="4">
        <f t="shared" ca="1" si="844"/>
        <v>0</v>
      </c>
      <c r="G3922" s="6">
        <f>IF(C3922,VLOOKUP(A3922,RawData!A:C,3,FALSE),"")</f>
        <v>3.125</v>
      </c>
      <c r="H3922" s="9">
        <f>IF(C3922,VLOOKUP(A3922,RawData!A:D,4,FALSE),"")</f>
        <v>190.122270443443</v>
      </c>
      <c r="I3922" s="5" t="b">
        <f t="shared" si="845"/>
        <v>1</v>
      </c>
      <c r="J3922" s="4">
        <f t="shared" ca="1" si="846"/>
        <v>190.11129265103935</v>
      </c>
      <c r="K3922" s="4">
        <f t="shared" ca="1" si="847"/>
        <v>0.34020566176889133</v>
      </c>
      <c r="L3922" s="4">
        <f t="shared" ca="1" si="848"/>
        <v>0.36088398444096015</v>
      </c>
      <c r="M3922" s="4">
        <f t="shared" ca="1" si="849"/>
        <v>0.55914423884198072</v>
      </c>
      <c r="N3922" s="4">
        <f t="shared" ca="1" si="851"/>
        <v>4</v>
      </c>
      <c r="O3922" s="4">
        <f t="shared" ca="1" si="850"/>
        <v>0</v>
      </c>
    </row>
    <row r="3923" spans="1:15" x14ac:dyDescent="0.2">
      <c r="A3923" s="4">
        <f t="shared" si="840"/>
        <v>3916</v>
      </c>
      <c r="B3923" s="4" t="b">
        <f t="shared" si="841"/>
        <v>1</v>
      </c>
      <c r="C3923" s="5" t="b">
        <f t="shared" si="839"/>
        <v>1</v>
      </c>
      <c r="D3923" s="4">
        <f t="shared" ca="1" si="842"/>
        <v>4</v>
      </c>
      <c r="E3923" s="15">
        <f t="shared" si="843"/>
        <v>3916</v>
      </c>
      <c r="F3923" s="4">
        <f t="shared" ca="1" si="844"/>
        <v>0</v>
      </c>
      <c r="G3923" s="6">
        <f>IF(C3923,VLOOKUP(A3923,RawData!A:C,3,FALSE),"")</f>
        <v>3.125</v>
      </c>
      <c r="H3923" s="9">
        <f>IF(C3923,VLOOKUP(A3923,RawData!A:D,4,FALSE),"")</f>
        <v>190.07244614284801</v>
      </c>
      <c r="I3923" s="5" t="b">
        <f t="shared" si="845"/>
        <v>1</v>
      </c>
      <c r="J3923" s="4">
        <f t="shared" ca="1" si="846"/>
        <v>190.0977889622871</v>
      </c>
      <c r="K3923" s="4">
        <f t="shared" ca="1" si="847"/>
        <v>0.34894991606938675</v>
      </c>
      <c r="L3923" s="4">
        <f t="shared" ca="1" si="848"/>
        <v>0.37084557987606104</v>
      </c>
      <c r="M3923" s="4">
        <f t="shared" ca="1" si="849"/>
        <v>0.57051653943699421</v>
      </c>
      <c r="N3923" s="4">
        <f t="shared" ca="1" si="851"/>
        <v>4</v>
      </c>
      <c r="O3923" s="4">
        <f t="shared" ca="1" si="850"/>
        <v>0</v>
      </c>
    </row>
    <row r="3924" spans="1:15" x14ac:dyDescent="0.2">
      <c r="A3924" s="4">
        <f t="shared" si="840"/>
        <v>3917</v>
      </c>
      <c r="B3924" s="4" t="b">
        <f t="shared" si="841"/>
        <v>1</v>
      </c>
      <c r="C3924" s="5" t="b">
        <f t="shared" si="839"/>
        <v>1</v>
      </c>
      <c r="D3924" s="4">
        <f t="shared" ca="1" si="842"/>
        <v>4</v>
      </c>
      <c r="E3924" s="15">
        <f t="shared" si="843"/>
        <v>3917</v>
      </c>
      <c r="F3924" s="4">
        <f t="shared" ca="1" si="844"/>
        <v>0</v>
      </c>
      <c r="G3924" s="6">
        <f>IF(C3924,VLOOKUP(A3924,RawData!A:C,3,FALSE),"")</f>
        <v>3.125</v>
      </c>
      <c r="H3924" s="9">
        <f>IF(C3924,VLOOKUP(A3924,RawData!A:D,4,FALSE),"")</f>
        <v>190.02811398288</v>
      </c>
      <c r="I3924" s="5" t="b">
        <f t="shared" si="845"/>
        <v>1</v>
      </c>
      <c r="J3924" s="4">
        <f t="shared" ca="1" si="846"/>
        <v>190.08388334499062</v>
      </c>
      <c r="K3924" s="4">
        <f t="shared" ca="1" si="847"/>
        <v>0.35553166790194268</v>
      </c>
      <c r="L3924" s="4">
        <f t="shared" ca="1" si="848"/>
        <v>0.37875876295336752</v>
      </c>
      <c r="M3924" s="4">
        <f t="shared" ca="1" si="849"/>
        <v>0.58661023884201313</v>
      </c>
      <c r="N3924" s="4">
        <f t="shared" ca="1" si="851"/>
        <v>4</v>
      </c>
      <c r="O3924" s="4">
        <f t="shared" ca="1" si="850"/>
        <v>0</v>
      </c>
    </row>
    <row r="3925" spans="1:15" x14ac:dyDescent="0.2">
      <c r="A3925" s="4">
        <f t="shared" si="840"/>
        <v>3918</v>
      </c>
      <c r="B3925" s="4" t="b">
        <f t="shared" si="841"/>
        <v>1</v>
      </c>
      <c r="C3925" s="5" t="b">
        <f t="shared" si="839"/>
        <v>1</v>
      </c>
      <c r="D3925" s="4">
        <f t="shared" ca="1" si="842"/>
        <v>4</v>
      </c>
      <c r="E3925" s="15">
        <f t="shared" si="843"/>
        <v>3918</v>
      </c>
      <c r="F3925" s="4">
        <f t="shared" ca="1" si="844"/>
        <v>0</v>
      </c>
      <c r="G3925" s="6">
        <f>IF(C3925,VLOOKUP(A3925,RawData!A:C,3,FALSE),"")</f>
        <v>3.125</v>
      </c>
      <c r="H3925" s="9">
        <f>IF(C3925,VLOOKUP(A3925,RawData!A:D,4,FALSE),"")</f>
        <v>189.99438245200301</v>
      </c>
      <c r="I3925" s="5" t="b">
        <f t="shared" si="845"/>
        <v>1</v>
      </c>
      <c r="J3925" s="4">
        <f t="shared" ca="1" si="846"/>
        <v>190.06970033354855</v>
      </c>
      <c r="K3925" s="4">
        <f t="shared" ca="1" si="847"/>
        <v>0.36034340459949021</v>
      </c>
      <c r="L3925" s="4">
        <f t="shared" ca="1" si="848"/>
        <v>0.38491135124183984</v>
      </c>
      <c r="M3925" s="4">
        <f t="shared" ca="1" si="849"/>
        <v>0.59798253943702662</v>
      </c>
      <c r="N3925" s="4">
        <f t="shared" ca="1" si="851"/>
        <v>4</v>
      </c>
      <c r="O3925" s="4">
        <f t="shared" ca="1" si="850"/>
        <v>0</v>
      </c>
    </row>
    <row r="3926" spans="1:15" x14ac:dyDescent="0.2">
      <c r="A3926" s="4">
        <f t="shared" si="840"/>
        <v>3919</v>
      </c>
      <c r="B3926" s="4" t="b">
        <f t="shared" si="841"/>
        <v>1</v>
      </c>
      <c r="C3926" s="5" t="b">
        <f t="shared" si="839"/>
        <v>1</v>
      </c>
      <c r="D3926" s="4">
        <f t="shared" ca="1" si="842"/>
        <v>4</v>
      </c>
      <c r="E3926" s="15">
        <f t="shared" si="843"/>
        <v>3919</v>
      </c>
      <c r="F3926" s="4">
        <f t="shared" ca="1" si="844"/>
        <v>0</v>
      </c>
      <c r="G3926" s="6">
        <f>IF(C3926,VLOOKUP(A3926,RawData!A:C,3,FALSE),"")</f>
        <v>3.125</v>
      </c>
      <c r="H3926" s="9">
        <f>IF(C3926,VLOOKUP(A3926,RawData!A:D,4,FALSE),"")</f>
        <v>189.961423452003</v>
      </c>
      <c r="I3926" s="5" t="b">
        <f t="shared" si="845"/>
        <v>1</v>
      </c>
      <c r="J3926" s="4">
        <f t="shared" ca="1" si="846"/>
        <v>190.05537394720631</v>
      </c>
      <c r="K3926" s="4">
        <f t="shared" ca="1" si="847"/>
        <v>0.36328882984051347</v>
      </c>
      <c r="L3926" s="4">
        <f t="shared" ca="1" si="848"/>
        <v>0.38893294975471804</v>
      </c>
      <c r="M3926" s="4">
        <f t="shared" ca="1" si="849"/>
        <v>0.60386176971900341</v>
      </c>
      <c r="N3926" s="4">
        <f t="shared" ca="1" si="851"/>
        <v>4</v>
      </c>
      <c r="O3926" s="4">
        <f t="shared" ca="1" si="850"/>
        <v>0</v>
      </c>
    </row>
    <row r="3927" spans="1:15" x14ac:dyDescent="0.2">
      <c r="A3927" s="4">
        <f t="shared" si="840"/>
        <v>3920</v>
      </c>
      <c r="B3927" s="4" t="b">
        <f t="shared" si="841"/>
        <v>1</v>
      </c>
      <c r="C3927" s="5" t="b">
        <f t="shared" si="839"/>
        <v>1</v>
      </c>
      <c r="D3927" s="4">
        <f t="shared" ca="1" si="842"/>
        <v>4</v>
      </c>
      <c r="E3927" s="15">
        <f t="shared" si="843"/>
        <v>3920</v>
      </c>
      <c r="F3927" s="4">
        <f t="shared" ca="1" si="844"/>
        <v>0</v>
      </c>
      <c r="G3927" s="6">
        <f>IF(C3927,VLOOKUP(A3927,RawData!A:C,3,FALSE),"")</f>
        <v>3.125</v>
      </c>
      <c r="H3927" s="9">
        <f>IF(C3927,VLOOKUP(A3927,RawData!A:D,4,FALSE),"")</f>
        <v>189.928464452003</v>
      </c>
      <c r="I3927" s="5" t="b">
        <f t="shared" si="845"/>
        <v>1</v>
      </c>
      <c r="J3927" s="4">
        <f t="shared" ca="1" si="846"/>
        <v>190.04078900893501</v>
      </c>
      <c r="K3927" s="4">
        <f t="shared" ca="1" si="847"/>
        <v>0.3642339906905363</v>
      </c>
      <c r="L3927" s="4">
        <f t="shared" ca="1" si="848"/>
        <v>0.39161051740566677</v>
      </c>
      <c r="M3927" s="4">
        <f t="shared" ca="1" si="849"/>
        <v>0.6144615394370021</v>
      </c>
      <c r="N3927" s="4">
        <f t="shared" ca="1" si="851"/>
        <v>4</v>
      </c>
      <c r="O3927" s="4">
        <f t="shared" ca="1" si="850"/>
        <v>0</v>
      </c>
    </row>
    <row r="3928" spans="1:15" x14ac:dyDescent="0.2">
      <c r="A3928" s="4">
        <f t="shared" si="840"/>
        <v>3921</v>
      </c>
      <c r="B3928" s="4" t="b">
        <f t="shared" si="841"/>
        <v>1</v>
      </c>
      <c r="C3928" s="5" t="b">
        <f t="shared" si="839"/>
        <v>1</v>
      </c>
      <c r="D3928" s="4">
        <f t="shared" ca="1" si="842"/>
        <v>4</v>
      </c>
      <c r="E3928" s="15">
        <f t="shared" si="843"/>
        <v>3921</v>
      </c>
      <c r="F3928" s="4">
        <f t="shared" ca="1" si="844"/>
        <v>0</v>
      </c>
      <c r="G3928" s="6">
        <f>IF(C3928,VLOOKUP(A3928,RawData!A:C,3,FALSE),"")</f>
        <v>3.125</v>
      </c>
      <c r="H3928" s="9">
        <f>IF(C3928,VLOOKUP(A3928,RawData!A:D,4,FALSE),"")</f>
        <v>189.89550545200299</v>
      </c>
      <c r="I3928" s="5" t="b">
        <f t="shared" si="845"/>
        <v>1</v>
      </c>
      <c r="J3928" s="4">
        <f t="shared" ca="1" si="846"/>
        <v>190.02593611772923</v>
      </c>
      <c r="K3928" s="4">
        <f t="shared" ca="1" si="847"/>
        <v>0.36304489057945943</v>
      </c>
      <c r="L3928" s="4">
        <f t="shared" ca="1" si="848"/>
        <v>0.39305769711137373</v>
      </c>
      <c r="M3928" s="4">
        <f t="shared" ca="1" si="849"/>
        <v>0.62544846912402363</v>
      </c>
      <c r="N3928" s="4">
        <f t="shared" ca="1" si="851"/>
        <v>4</v>
      </c>
      <c r="O3928" s="4">
        <f t="shared" ca="1" si="850"/>
        <v>0</v>
      </c>
    </row>
    <row r="3929" spans="1:15" x14ac:dyDescent="0.2">
      <c r="A3929" s="4">
        <f t="shared" si="840"/>
        <v>3922</v>
      </c>
      <c r="B3929" s="4" t="b">
        <f t="shared" si="841"/>
        <v>1</v>
      </c>
      <c r="C3929" s="5" t="b">
        <f t="shared" si="839"/>
        <v>1</v>
      </c>
      <c r="D3929" s="4">
        <f t="shared" ca="1" si="842"/>
        <v>4</v>
      </c>
      <c r="E3929" s="15">
        <f t="shared" si="843"/>
        <v>3922</v>
      </c>
      <c r="F3929" s="4">
        <f t="shared" ca="1" si="844"/>
        <v>0</v>
      </c>
      <c r="G3929" s="6">
        <f>IF(C3929,VLOOKUP(A3929,RawData!A:C,3,FALSE),"")</f>
        <v>3.125</v>
      </c>
      <c r="H3929" s="9">
        <f>IF(C3929,VLOOKUP(A3929,RawData!A:D,4,FALSE),"")</f>
        <v>189.86254645200299</v>
      </c>
      <c r="I3929" s="5" t="b">
        <f t="shared" si="845"/>
        <v>1</v>
      </c>
      <c r="J3929" s="4">
        <f t="shared" ca="1" si="846"/>
        <v>190.01093980798765</v>
      </c>
      <c r="K3929" s="4">
        <f t="shared" ca="1" si="847"/>
        <v>0.35958757485784076</v>
      </c>
      <c r="L3929" s="4">
        <f t="shared" ca="1" si="848"/>
        <v>0.39328528466697321</v>
      </c>
      <c r="M3929" s="4">
        <f t="shared" ca="1" si="849"/>
        <v>0.62622099999998682</v>
      </c>
      <c r="N3929" s="4">
        <f t="shared" ca="1" si="851"/>
        <v>4</v>
      </c>
      <c r="O3929" s="4">
        <f t="shared" ca="1" si="850"/>
        <v>0</v>
      </c>
    </row>
    <row r="3930" spans="1:15" x14ac:dyDescent="0.2">
      <c r="A3930" s="4">
        <f t="shared" si="840"/>
        <v>3923</v>
      </c>
      <c r="B3930" s="4" t="b">
        <f t="shared" si="841"/>
        <v>1</v>
      </c>
      <c r="C3930" s="5" t="b">
        <f t="shared" si="839"/>
        <v>1</v>
      </c>
      <c r="D3930" s="4">
        <f t="shared" ca="1" si="842"/>
        <v>4</v>
      </c>
      <c r="E3930" s="15">
        <f t="shared" si="843"/>
        <v>3923</v>
      </c>
      <c r="F3930" s="4">
        <f t="shared" ca="1" si="844"/>
        <v>0</v>
      </c>
      <c r="G3930" s="6">
        <f>IF(C3930,VLOOKUP(A3930,RawData!A:C,3,FALSE),"")</f>
        <v>3.125</v>
      </c>
      <c r="H3930" s="9">
        <f>IF(C3930,VLOOKUP(A3930,RawData!A:D,4,FALSE),"")</f>
        <v>189.834695151408</v>
      </c>
      <c r="I3930" s="5" t="b">
        <f t="shared" si="845"/>
        <v>1</v>
      </c>
      <c r="J3930" s="4">
        <f t="shared" ca="1" si="846"/>
        <v>189.99580952092134</v>
      </c>
      <c r="K3930" s="4">
        <f t="shared" ca="1" si="847"/>
        <v>0.35372804695560944</v>
      </c>
      <c r="L3930" s="4">
        <f t="shared" ca="1" si="848"/>
        <v>0.39227537677879809</v>
      </c>
      <c r="M3930" s="4">
        <f t="shared" ca="1" si="849"/>
        <v>0.63132776971900739</v>
      </c>
      <c r="N3930" s="4">
        <f t="shared" ca="1" si="851"/>
        <v>4</v>
      </c>
      <c r="O3930" s="4">
        <f t="shared" ca="1" si="850"/>
        <v>0</v>
      </c>
    </row>
    <row r="3931" spans="1:15" x14ac:dyDescent="0.2">
      <c r="A3931" s="4">
        <f t="shared" si="840"/>
        <v>3924</v>
      </c>
      <c r="B3931" s="4" t="b">
        <f t="shared" si="841"/>
        <v>1</v>
      </c>
      <c r="C3931" s="5" t="b">
        <f t="shared" si="839"/>
        <v>1</v>
      </c>
      <c r="D3931" s="4">
        <f t="shared" ca="1" si="842"/>
        <v>4</v>
      </c>
      <c r="E3931" s="15">
        <f t="shared" si="843"/>
        <v>3924</v>
      </c>
      <c r="F3931" s="4">
        <f t="shared" ca="1" si="844"/>
        <v>0</v>
      </c>
      <c r="G3931" s="6">
        <f>IF(C3931,VLOOKUP(A3931,RawData!A:C,3,FALSE),"")</f>
        <v>3.125</v>
      </c>
      <c r="H3931" s="9">
        <f>IF(C3931,VLOOKUP(A3931,RawData!A:D,4,FALSE),"")</f>
        <v>189.81233599143999</v>
      </c>
      <c r="I3931" s="5" t="b">
        <f t="shared" si="845"/>
        <v>1</v>
      </c>
      <c r="J3931" s="4">
        <f t="shared" ca="1" si="846"/>
        <v>189.98054528092058</v>
      </c>
      <c r="K3931" s="4">
        <f t="shared" ca="1" si="847"/>
        <v>0.34558146294133962</v>
      </c>
      <c r="L3931" s="4">
        <f t="shared" ca="1" si="848"/>
        <v>0.39026205759304844</v>
      </c>
      <c r="M3931" s="4">
        <f t="shared" ca="1" si="849"/>
        <v>0.63171307031299762</v>
      </c>
      <c r="N3931" s="4">
        <f t="shared" ca="1" si="851"/>
        <v>4</v>
      </c>
      <c r="O3931" s="4">
        <f t="shared" ca="1" si="850"/>
        <v>0</v>
      </c>
    </row>
    <row r="3932" spans="1:15" x14ac:dyDescent="0.2">
      <c r="A3932" s="4">
        <f t="shared" si="840"/>
        <v>3925</v>
      </c>
      <c r="B3932" s="4" t="b">
        <f t="shared" si="841"/>
        <v>1</v>
      </c>
      <c r="C3932" s="5" t="b">
        <f t="shared" si="839"/>
        <v>1</v>
      </c>
      <c r="D3932" s="4">
        <f t="shared" ca="1" si="842"/>
        <v>4</v>
      </c>
      <c r="E3932" s="15">
        <f t="shared" si="843"/>
        <v>3925</v>
      </c>
      <c r="F3932" s="4">
        <f t="shared" ca="1" si="844"/>
        <v>0</v>
      </c>
      <c r="G3932" s="6">
        <f>IF(C3932,VLOOKUP(A3932,RawData!A:C,3,FALSE),"")</f>
        <v>3.1133000000000002</v>
      </c>
      <c r="H3932" s="9">
        <f>IF(C3932,VLOOKUP(A3932,RawData!A:D,4,FALSE),"")</f>
        <v>189.79547069084501</v>
      </c>
      <c r="I3932" s="5" t="b">
        <f t="shared" si="845"/>
        <v>1</v>
      </c>
      <c r="J3932" s="4">
        <f t="shared" ca="1" si="846"/>
        <v>189.96527162238397</v>
      </c>
      <c r="K3932" s="4">
        <f t="shared" ca="1" si="847"/>
        <v>0.33540633282339627</v>
      </c>
      <c r="L3932" s="4">
        <f t="shared" ca="1" si="848"/>
        <v>0.38752299709639715</v>
      </c>
      <c r="M3932" s="4">
        <f t="shared" ca="1" si="849"/>
        <v>0.62660623028199325</v>
      </c>
      <c r="N3932" s="4">
        <f t="shared" ca="1" si="851"/>
        <v>4</v>
      </c>
      <c r="O3932" s="4">
        <f t="shared" ca="1" si="850"/>
        <v>0</v>
      </c>
    </row>
    <row r="3933" spans="1:15" x14ac:dyDescent="0.2">
      <c r="A3933" s="4">
        <f t="shared" si="840"/>
        <v>3926</v>
      </c>
      <c r="B3933" s="4" t="b">
        <f t="shared" si="841"/>
        <v>1</v>
      </c>
      <c r="C3933" s="5" t="b">
        <f t="shared" si="839"/>
        <v>1</v>
      </c>
      <c r="D3933" s="4">
        <f t="shared" ca="1" si="842"/>
        <v>4</v>
      </c>
      <c r="E3933" s="15">
        <f t="shared" si="843"/>
        <v>3926</v>
      </c>
      <c r="F3933" s="4">
        <f t="shared" ca="1" si="844"/>
        <v>0</v>
      </c>
      <c r="G3933" s="6">
        <f>IF(C3933,VLOOKUP(A3933,RawData!A:C,3,FALSE),"")</f>
        <v>3.1133000000000002</v>
      </c>
      <c r="H3933" s="9">
        <f>IF(C3933,VLOOKUP(A3933,RawData!A:D,4,FALSE),"")</f>
        <v>189.78409753087601</v>
      </c>
      <c r="I3933" s="5" t="b">
        <f t="shared" si="845"/>
        <v>1</v>
      </c>
      <c r="J3933" s="4">
        <f t="shared" ca="1" si="846"/>
        <v>189.95024707456534</v>
      </c>
      <c r="K3933" s="4">
        <f t="shared" ca="1" si="847"/>
        <v>0.32334607342264121</v>
      </c>
      <c r="L3933" s="4">
        <f t="shared" ca="1" si="848"/>
        <v>0.38407510450366544</v>
      </c>
      <c r="M3933" s="4">
        <f t="shared" ca="1" si="849"/>
        <v>0.6108996908450024</v>
      </c>
      <c r="N3933" s="4">
        <f t="shared" ca="1" si="851"/>
        <v>4</v>
      </c>
      <c r="O3933" s="4">
        <f t="shared" ca="1" si="850"/>
        <v>0</v>
      </c>
    </row>
    <row r="3934" spans="1:15" x14ac:dyDescent="0.2">
      <c r="A3934" s="4">
        <f t="shared" si="840"/>
        <v>3927</v>
      </c>
      <c r="B3934" s="4" t="b">
        <f t="shared" si="841"/>
        <v>1</v>
      </c>
      <c r="C3934" s="5" t="b">
        <f t="shared" si="839"/>
        <v>1</v>
      </c>
      <c r="D3934" s="4">
        <f t="shared" ca="1" si="842"/>
        <v>4</v>
      </c>
      <c r="E3934" s="15">
        <f t="shared" si="843"/>
        <v>3927</v>
      </c>
      <c r="F3934" s="4">
        <f t="shared" ca="1" si="844"/>
        <v>0</v>
      </c>
      <c r="G3934" s="6">
        <f>IF(C3934,VLOOKUP(A3934,RawData!A:C,3,FALSE),"")</f>
        <v>3.1133000000000002</v>
      </c>
      <c r="H3934" s="9">
        <f>IF(C3934,VLOOKUP(A3934,RawData!A:D,4,FALSE),"")</f>
        <v>189.773111460563</v>
      </c>
      <c r="I3934" s="5" t="b">
        <f t="shared" si="845"/>
        <v>1</v>
      </c>
      <c r="J3934" s="4">
        <f t="shared" ca="1" si="846"/>
        <v>189.9354904779662</v>
      </c>
      <c r="K3934" s="4">
        <f t="shared" ca="1" si="847"/>
        <v>0.30941010670480296</v>
      </c>
      <c r="L3934" s="4">
        <f t="shared" ca="1" si="848"/>
        <v>0.37987969928622078</v>
      </c>
      <c r="M3934" s="4">
        <f t="shared" ca="1" si="849"/>
        <v>0.58931392112700109</v>
      </c>
      <c r="N3934" s="4">
        <f t="shared" ca="1" si="851"/>
        <v>4</v>
      </c>
      <c r="O3934" s="4">
        <f t="shared" ca="1" si="850"/>
        <v>0</v>
      </c>
    </row>
    <row r="3935" spans="1:15" x14ac:dyDescent="0.2">
      <c r="A3935" s="4">
        <f t="shared" si="840"/>
        <v>3928</v>
      </c>
      <c r="B3935" s="4" t="b">
        <f t="shared" si="841"/>
        <v>1</v>
      </c>
      <c r="C3935" s="5" t="b">
        <f t="shared" si="839"/>
        <v>1</v>
      </c>
      <c r="D3935" s="4">
        <f t="shared" ca="1" si="842"/>
        <v>4</v>
      </c>
      <c r="E3935" s="15">
        <f t="shared" si="843"/>
        <v>3928</v>
      </c>
      <c r="F3935" s="4">
        <f t="shared" ca="1" si="844"/>
        <v>0</v>
      </c>
      <c r="G3935" s="6">
        <f>IF(C3935,VLOOKUP(A3935,RawData!A:C,3,FALSE),"")</f>
        <v>3.1133000000000002</v>
      </c>
      <c r="H3935" s="9">
        <f>IF(C3935,VLOOKUP(A3935,RawData!A:D,4,FALSE),"")</f>
        <v>189.76723223028199</v>
      </c>
      <c r="I3935" s="5" t="b">
        <f t="shared" si="845"/>
        <v>1</v>
      </c>
      <c r="J3935" s="4">
        <f t="shared" ca="1" si="846"/>
        <v>189.92125094330459</v>
      </c>
      <c r="K3935" s="4">
        <f t="shared" ca="1" si="847"/>
        <v>0.29372298802888963</v>
      </c>
      <c r="L3935" s="4">
        <f t="shared" ca="1" si="848"/>
        <v>0.37507890543852795</v>
      </c>
      <c r="M3935" s="4">
        <f t="shared" ca="1" si="849"/>
        <v>0.56734099144000538</v>
      </c>
      <c r="N3935" s="4">
        <f t="shared" ca="1" si="851"/>
        <v>4</v>
      </c>
      <c r="O3935" s="4">
        <f t="shared" ca="1" si="850"/>
        <v>0</v>
      </c>
    </row>
    <row r="3936" spans="1:15" x14ac:dyDescent="0.2">
      <c r="A3936" s="4">
        <f t="shared" si="840"/>
        <v>3929</v>
      </c>
      <c r="B3936" s="4" t="b">
        <f t="shared" si="841"/>
        <v>1</v>
      </c>
      <c r="C3936" s="5" t="b">
        <f t="shared" si="839"/>
        <v>1</v>
      </c>
      <c r="D3936" s="4">
        <f t="shared" ca="1" si="842"/>
        <v>4</v>
      </c>
      <c r="E3936" s="15">
        <f t="shared" si="843"/>
        <v>3929</v>
      </c>
      <c r="F3936" s="4">
        <f t="shared" ca="1" si="844"/>
        <v>0</v>
      </c>
      <c r="G3936" s="6">
        <f>IF(C3936,VLOOKUP(A3936,RawData!A:C,3,FALSE),"")</f>
        <v>3.1133000000000002</v>
      </c>
      <c r="H3936" s="9">
        <f>IF(C3936,VLOOKUP(A3936,RawData!A:D,4,FALSE),"")</f>
        <v>189.76684599999999</v>
      </c>
      <c r="I3936" s="5" t="b">
        <f t="shared" si="845"/>
        <v>1</v>
      </c>
      <c r="J3936" s="4">
        <f t="shared" ca="1" si="846"/>
        <v>189.90767191179157</v>
      </c>
      <c r="K3936" s="4">
        <f t="shared" ca="1" si="847"/>
        <v>0.27629413764572064</v>
      </c>
      <c r="L3936" s="4">
        <f t="shared" ca="1" si="848"/>
        <v>0.36988211963605977</v>
      </c>
      <c r="M3936" s="4">
        <f t="shared" ca="1" si="849"/>
        <v>0.53004675259700207</v>
      </c>
      <c r="N3936" s="4">
        <f t="shared" ca="1" si="851"/>
        <v>4</v>
      </c>
      <c r="O3936" s="4">
        <f t="shared" ca="1" si="850"/>
        <v>0</v>
      </c>
    </row>
    <row r="3937" spans="1:15" x14ac:dyDescent="0.2">
      <c r="A3937" s="4">
        <f t="shared" si="840"/>
        <v>3930</v>
      </c>
      <c r="B3937" s="4" t="b">
        <f t="shared" si="841"/>
        <v>1</v>
      </c>
      <c r="C3937" s="5" t="b">
        <f t="shared" si="839"/>
        <v>1</v>
      </c>
      <c r="D3937" s="4">
        <f t="shared" ca="1" si="842"/>
        <v>4</v>
      </c>
      <c r="E3937" s="15">
        <f t="shared" si="843"/>
        <v>3930</v>
      </c>
      <c r="F3937" s="4">
        <f t="shared" ca="1" si="844"/>
        <v>0</v>
      </c>
      <c r="G3937" s="6">
        <f>IF(C3937,VLOOKUP(A3937,RawData!A:C,3,FALSE),"")</f>
        <v>3.1133000000000002</v>
      </c>
      <c r="H3937" s="9">
        <f>IF(C3937,VLOOKUP(A3937,RawData!A:D,4,FALSE),"")</f>
        <v>189.76173923028199</v>
      </c>
      <c r="I3937" s="5" t="b">
        <f t="shared" si="845"/>
        <v>1</v>
      </c>
      <c r="J3937" s="4">
        <f t="shared" ca="1" si="846"/>
        <v>189.8950118951505</v>
      </c>
      <c r="K3937" s="4">
        <f t="shared" ca="1" si="847"/>
        <v>0.25737268894846466</v>
      </c>
      <c r="L3937" s="4">
        <f t="shared" ca="1" si="848"/>
        <v>0.36425860741979932</v>
      </c>
      <c r="M3937" s="4">
        <f t="shared" ca="1" si="849"/>
        <v>0.49159561197100743</v>
      </c>
      <c r="N3937" s="4">
        <f t="shared" ca="1" si="851"/>
        <v>4</v>
      </c>
      <c r="O3937" s="4">
        <f t="shared" ca="1" si="850"/>
        <v>0</v>
      </c>
    </row>
    <row r="3938" spans="1:15" x14ac:dyDescent="0.2">
      <c r="A3938" s="4">
        <f t="shared" si="840"/>
        <v>3931</v>
      </c>
      <c r="B3938" s="4" t="b">
        <f t="shared" si="841"/>
        <v>1</v>
      </c>
      <c r="C3938" s="5" t="b">
        <f t="shared" si="839"/>
        <v>1</v>
      </c>
      <c r="D3938" s="4">
        <f t="shared" ca="1" si="842"/>
        <v>4</v>
      </c>
      <c r="E3938" s="15">
        <f t="shared" si="843"/>
        <v>3931</v>
      </c>
      <c r="F3938" s="4">
        <f t="shared" ca="1" si="844"/>
        <v>0</v>
      </c>
      <c r="G3938" s="6">
        <f>IF(C3938,VLOOKUP(A3938,RawData!A:C,3,FALSE),"")</f>
        <v>3.1133000000000002</v>
      </c>
      <c r="H3938" s="9">
        <f>IF(C3938,VLOOKUP(A3938,RawData!A:D,4,FALSE),"")</f>
        <v>189.76135300000001</v>
      </c>
      <c r="I3938" s="5" t="b">
        <f t="shared" si="845"/>
        <v>1</v>
      </c>
      <c r="J3938" s="4">
        <f t="shared" ca="1" si="846"/>
        <v>189.88328970949269</v>
      </c>
      <c r="K3938" s="4">
        <f t="shared" ca="1" si="847"/>
        <v>0.23685288344398714</v>
      </c>
      <c r="L3938" s="4">
        <f t="shared" ca="1" si="848"/>
        <v>0.35810069704751868</v>
      </c>
      <c r="M3938" s="4">
        <f t="shared" ca="1" si="849"/>
        <v>0.43782244344200194</v>
      </c>
      <c r="N3938" s="4">
        <f t="shared" ca="1" si="851"/>
        <v>4</v>
      </c>
      <c r="O3938" s="4">
        <f t="shared" ca="1" si="850"/>
        <v>0</v>
      </c>
    </row>
    <row r="3939" spans="1:15" x14ac:dyDescent="0.2">
      <c r="A3939" s="4">
        <f t="shared" si="840"/>
        <v>3932</v>
      </c>
      <c r="B3939" s="4" t="b">
        <f t="shared" si="841"/>
        <v>1</v>
      </c>
      <c r="C3939" s="5" t="b">
        <f t="shared" si="839"/>
        <v>1</v>
      </c>
      <c r="D3939" s="4">
        <f t="shared" ca="1" si="842"/>
        <v>4</v>
      </c>
      <c r="E3939" s="15">
        <f t="shared" si="843"/>
        <v>3932</v>
      </c>
      <c r="F3939" s="4">
        <f t="shared" ca="1" si="844"/>
        <v>0</v>
      </c>
      <c r="G3939" s="6">
        <f>IF(C3939,VLOOKUP(A3939,RawData!A:C,3,FALSE),"")</f>
        <v>3.1133000000000002</v>
      </c>
      <c r="H3939" s="9">
        <f>IF(C3939,VLOOKUP(A3939,RawData!A:D,4,FALSE),"")</f>
        <v>189.76645976971801</v>
      </c>
      <c r="I3939" s="5" t="b">
        <f t="shared" si="845"/>
        <v>1</v>
      </c>
      <c r="J3939" s="4">
        <f t="shared" ca="1" si="846"/>
        <v>189.87287908720597</v>
      </c>
      <c r="K3939" s="4">
        <f t="shared" ca="1" si="847"/>
        <v>0.21522356423830047</v>
      </c>
      <c r="L3939" s="4">
        <f t="shared" ca="1" si="848"/>
        <v>0.35168481358098802</v>
      </c>
      <c r="M3939" s="4">
        <f t="shared" ca="1" si="849"/>
        <v>0.38289044344301715</v>
      </c>
      <c r="N3939" s="4">
        <f t="shared" ca="1" si="851"/>
        <v>4</v>
      </c>
      <c r="O3939" s="4">
        <f t="shared" ca="1" si="850"/>
        <v>0</v>
      </c>
    </row>
    <row r="3940" spans="1:15" x14ac:dyDescent="0.2">
      <c r="A3940" s="4">
        <f t="shared" si="840"/>
        <v>3933</v>
      </c>
      <c r="B3940" s="4" t="b">
        <f t="shared" si="841"/>
        <v>1</v>
      </c>
      <c r="C3940" s="5" t="b">
        <f t="shared" si="839"/>
        <v>1</v>
      </c>
      <c r="D3940" s="4">
        <f t="shared" ca="1" si="842"/>
        <v>4</v>
      </c>
      <c r="E3940" s="15">
        <f t="shared" si="843"/>
        <v>3933</v>
      </c>
      <c r="F3940" s="4">
        <f t="shared" ca="1" si="844"/>
        <v>0</v>
      </c>
      <c r="G3940" s="6">
        <f>IF(C3940,VLOOKUP(A3940,RawData!A:C,3,FALSE),"")</f>
        <v>3.1133000000000002</v>
      </c>
      <c r="H3940" s="9">
        <f>IF(C3940,VLOOKUP(A3940,RawData!A:D,4,FALSE),"")</f>
        <v>189.76684599999999</v>
      </c>
      <c r="I3940" s="5" t="b">
        <f t="shared" si="845"/>
        <v>1</v>
      </c>
      <c r="J3940" s="4">
        <f t="shared" ca="1" si="846"/>
        <v>189.86393280419591</v>
      </c>
      <c r="K3940" s="4">
        <f t="shared" ca="1" si="847"/>
        <v>0.19264694844798669</v>
      </c>
      <c r="L3940" s="4">
        <f t="shared" ca="1" si="848"/>
        <v>0.34489744699692437</v>
      </c>
      <c r="M3940" s="4">
        <f t="shared" ca="1" si="849"/>
        <v>0.31774490400701438</v>
      </c>
      <c r="N3940" s="4">
        <f t="shared" ca="1" si="851"/>
        <v>4</v>
      </c>
      <c r="O3940" s="4">
        <f t="shared" ca="1" si="850"/>
        <v>0</v>
      </c>
    </row>
    <row r="3941" spans="1:15" x14ac:dyDescent="0.2">
      <c r="A3941" s="4">
        <f t="shared" si="840"/>
        <v>3934</v>
      </c>
      <c r="B3941" s="4" t="b">
        <f t="shared" si="841"/>
        <v>1</v>
      </c>
      <c r="C3941" s="5" t="b">
        <f t="shared" si="839"/>
        <v>1</v>
      </c>
      <c r="D3941" s="4">
        <f t="shared" ca="1" si="842"/>
        <v>4</v>
      </c>
      <c r="E3941" s="15">
        <f t="shared" si="843"/>
        <v>3934</v>
      </c>
      <c r="F3941" s="4">
        <f t="shared" ca="1" si="844"/>
        <v>0</v>
      </c>
      <c r="G3941" s="6">
        <f>IF(C3941,VLOOKUP(A3941,RawData!A:C,3,FALSE),"")</f>
        <v>3.1015999999999999</v>
      </c>
      <c r="H3941" s="9">
        <f>IF(C3941,VLOOKUP(A3941,RawData!A:D,4,FALSE),"")</f>
        <v>189.76684599999999</v>
      </c>
      <c r="I3941" s="5" t="b">
        <f t="shared" si="845"/>
        <v>1</v>
      </c>
      <c r="J3941" s="4">
        <f t="shared" ca="1" si="846"/>
        <v>189.85658487799296</v>
      </c>
      <c r="K3941" s="4">
        <f t="shared" ca="1" si="847"/>
        <v>0.16913249995948831</v>
      </c>
      <c r="L3941" s="4">
        <f t="shared" ca="1" si="848"/>
        <v>0.33771565908222101</v>
      </c>
      <c r="M3941" s="4">
        <f t="shared" ca="1" si="849"/>
        <v>0.24672013428701689</v>
      </c>
      <c r="N3941" s="4">
        <f t="shared" ca="1" si="851"/>
        <v>4</v>
      </c>
      <c r="O3941" s="4">
        <f t="shared" ca="1" si="850"/>
        <v>0</v>
      </c>
    </row>
    <row r="3942" spans="1:15" x14ac:dyDescent="0.2">
      <c r="A3942" s="4">
        <f t="shared" si="840"/>
        <v>3935</v>
      </c>
      <c r="B3942" s="4" t="b">
        <f t="shared" si="841"/>
        <v>1</v>
      </c>
      <c r="C3942" s="5" t="b">
        <f t="shared" si="839"/>
        <v>1</v>
      </c>
      <c r="D3942" s="4">
        <f t="shared" ca="1" si="842"/>
        <v>4</v>
      </c>
      <c r="E3942" s="15">
        <f t="shared" si="843"/>
        <v>3935</v>
      </c>
      <c r="F3942" s="4">
        <f t="shared" ca="1" si="844"/>
        <v>0</v>
      </c>
      <c r="G3942" s="6">
        <f>IF(C3942,VLOOKUP(A3942,RawData!A:C,3,FALSE),"")</f>
        <v>3.0977000000000001</v>
      </c>
      <c r="H3942" s="9">
        <f>IF(C3942,VLOOKUP(A3942,RawData!A:D,4,FALSE),"")</f>
        <v>189.77195276971801</v>
      </c>
      <c r="I3942" s="5" t="b">
        <f t="shared" si="845"/>
        <v>1</v>
      </c>
      <c r="J3942" s="4">
        <f t="shared" ca="1" si="846"/>
        <v>189.85096924228628</v>
      </c>
      <c r="K3942" s="4">
        <f t="shared" ca="1" si="847"/>
        <v>0.14505386560438183</v>
      </c>
      <c r="L3942" s="4">
        <f t="shared" ca="1" si="848"/>
        <v>0.33024819936173344</v>
      </c>
      <c r="M3942" s="4">
        <f t="shared" ca="1" si="849"/>
        <v>0.17530913428799977</v>
      </c>
      <c r="N3942" s="4">
        <f t="shared" ca="1" si="851"/>
        <v>4</v>
      </c>
      <c r="O3942" s="4">
        <f t="shared" ca="1" si="850"/>
        <v>0</v>
      </c>
    </row>
    <row r="3943" spans="1:15" x14ac:dyDescent="0.2">
      <c r="A3943" s="4">
        <f t="shared" si="840"/>
        <v>3936</v>
      </c>
      <c r="B3943" s="4" t="b">
        <f t="shared" si="841"/>
        <v>1</v>
      </c>
      <c r="C3943" s="5" t="b">
        <f t="shared" si="839"/>
        <v>1</v>
      </c>
      <c r="D3943" s="4">
        <f t="shared" ca="1" si="842"/>
        <v>4</v>
      </c>
      <c r="E3943" s="15">
        <f t="shared" si="843"/>
        <v>3936</v>
      </c>
      <c r="F3943" s="4">
        <f t="shared" ca="1" si="844"/>
        <v>0</v>
      </c>
      <c r="G3943" s="6">
        <f>IF(C3943,VLOOKUP(A3943,RawData!A:C,3,FALSE),"")</f>
        <v>3.0977000000000001</v>
      </c>
      <c r="H3943" s="9">
        <f>IF(C3943,VLOOKUP(A3943,RawData!A:D,4,FALSE),"")</f>
        <v>189.77744576971801</v>
      </c>
      <c r="I3943" s="5" t="b">
        <f t="shared" si="845"/>
        <v>1</v>
      </c>
      <c r="J3943" s="4">
        <f t="shared" ca="1" si="846"/>
        <v>189.84709535924728</v>
      </c>
      <c r="K3943" s="4">
        <f t="shared" ca="1" si="847"/>
        <v>0.12043930441996054</v>
      </c>
      <c r="L3943" s="4">
        <f t="shared" ca="1" si="848"/>
        <v>0.32236135232002994</v>
      </c>
      <c r="M3943" s="4">
        <f t="shared" ca="1" si="849"/>
        <v>0.1090049040060137</v>
      </c>
      <c r="N3943" s="4">
        <f t="shared" ca="1" si="851"/>
        <v>4</v>
      </c>
      <c r="O3943" s="4">
        <f t="shared" ca="1" si="850"/>
        <v>0</v>
      </c>
    </row>
    <row r="3944" spans="1:15" x14ac:dyDescent="0.2">
      <c r="A3944" s="4">
        <f t="shared" si="840"/>
        <v>3937</v>
      </c>
      <c r="B3944" s="4" t="b">
        <f t="shared" si="841"/>
        <v>1</v>
      </c>
      <c r="C3944" s="5" t="b">
        <f t="shared" si="839"/>
        <v>1</v>
      </c>
      <c r="D3944" s="4">
        <f t="shared" ca="1" si="842"/>
        <v>4</v>
      </c>
      <c r="E3944" s="15">
        <f t="shared" si="843"/>
        <v>3937</v>
      </c>
      <c r="F3944" s="4">
        <f t="shared" ca="1" si="844"/>
        <v>0</v>
      </c>
      <c r="G3944" s="6">
        <f>IF(C3944,VLOOKUP(A3944,RawData!A:C,3,FALSE),"")</f>
        <v>3.0937000000000001</v>
      </c>
      <c r="H3944" s="9">
        <f>IF(C3944,VLOOKUP(A3944,RawData!A:D,4,FALSE),"")</f>
        <v>189.77783199999999</v>
      </c>
      <c r="I3944" s="5" t="b">
        <f t="shared" si="845"/>
        <v>1</v>
      </c>
      <c r="J3944" s="4">
        <f t="shared" ca="1" si="846"/>
        <v>189.84483863159619</v>
      </c>
      <c r="K3944" s="4">
        <f t="shared" ca="1" si="847"/>
        <v>9.5164261047301579E-2</v>
      </c>
      <c r="L3944" s="4">
        <f t="shared" ca="1" si="848"/>
        <v>0.31379161864674643</v>
      </c>
      <c r="M3944" s="4">
        <f t="shared" ca="1" si="849"/>
        <v>4.8193673724995278E-2</v>
      </c>
      <c r="N3944" s="4">
        <f t="shared" ca="1" si="851"/>
        <v>4</v>
      </c>
      <c r="O3944" s="4">
        <f t="shared" ca="1" si="850"/>
        <v>0</v>
      </c>
    </row>
    <row r="3945" spans="1:15" x14ac:dyDescent="0.2">
      <c r="A3945" s="4">
        <f t="shared" si="840"/>
        <v>3938</v>
      </c>
      <c r="B3945" s="4" t="b">
        <f t="shared" si="841"/>
        <v>1</v>
      </c>
      <c r="C3945" s="5" t="b">
        <f t="shared" si="839"/>
        <v>1</v>
      </c>
      <c r="D3945" s="4">
        <f t="shared" ca="1" si="842"/>
        <v>4</v>
      </c>
      <c r="E3945" s="15">
        <f t="shared" si="843"/>
        <v>3938</v>
      </c>
      <c r="F3945" s="4">
        <f t="shared" ca="1" si="844"/>
        <v>0</v>
      </c>
      <c r="G3945" s="6">
        <f>IF(C3945,VLOOKUP(A3945,RawData!A:C,3,FALSE),"")</f>
        <v>3.0819999999999999</v>
      </c>
      <c r="H3945" s="9">
        <f>IF(C3945,VLOOKUP(A3945,RawData!A:D,4,FALSE),"")</f>
        <v>189.78293876971799</v>
      </c>
      <c r="I3945" s="5" t="b">
        <f t="shared" si="845"/>
        <v>1</v>
      </c>
      <c r="J3945" s="4">
        <f t="shared" ca="1" si="846"/>
        <v>189.8439405476098</v>
      </c>
      <c r="K3945" s="4">
        <f t="shared" ca="1" si="847"/>
        <v>6.9343870594593682E-2</v>
      </c>
      <c r="L3945" s="4">
        <f t="shared" ca="1" si="848"/>
        <v>0.30482908501275574</v>
      </c>
      <c r="M3945" s="4">
        <f t="shared" ca="1" si="849"/>
        <v>3.0899125659971105E-3</v>
      </c>
      <c r="N3945" s="4">
        <f t="shared" ca="1" si="851"/>
        <v>4</v>
      </c>
      <c r="O3945" s="4">
        <f t="shared" ca="1" si="850"/>
        <v>0</v>
      </c>
    </row>
    <row r="3946" spans="1:15" x14ac:dyDescent="0.2">
      <c r="A3946" s="4">
        <f t="shared" si="840"/>
        <v>3939</v>
      </c>
      <c r="B3946" s="4" t="b">
        <f t="shared" si="841"/>
        <v>1</v>
      </c>
      <c r="C3946" s="5" t="b">
        <f t="shared" si="839"/>
        <v>1</v>
      </c>
      <c r="D3946" s="4" t="e">
        <f t="shared" ca="1" si="842"/>
        <v>#N/A</v>
      </c>
      <c r="E3946" s="15">
        <f t="shared" si="843"/>
        <v>3939</v>
      </c>
      <c r="F3946" s="4" t="e">
        <f t="shared" ca="1" si="844"/>
        <v>#N/A</v>
      </c>
      <c r="G3946" s="6">
        <f>IF(C3946,VLOOKUP(A3946,RawData!A:C,3,FALSE),"")</f>
        <v>3.0781000000000001</v>
      </c>
      <c r="H3946" s="9">
        <f>IF(C3946,VLOOKUP(A3946,RawData!A:D,4,FALSE),"")</f>
        <v>189.793539469123</v>
      </c>
      <c r="I3946" s="5" t="b">
        <f t="shared" si="845"/>
        <v>1</v>
      </c>
      <c r="J3946" s="4">
        <f t="shared" ca="1" si="846"/>
        <v>189.84425771314247</v>
      </c>
      <c r="K3946" s="4">
        <f t="shared" ca="1" si="847"/>
        <v>4.3236686705824923E-2</v>
      </c>
      <c r="L3946" s="4" t="e">
        <f t="shared" ca="1" si="848"/>
        <v>#N/A</v>
      </c>
      <c r="M3946" s="4">
        <f t="shared" ca="1" si="849"/>
        <v>4.5962786838998682E-2</v>
      </c>
      <c r="N3946" s="4">
        <f t="shared" ca="1" si="851"/>
        <v>4</v>
      </c>
      <c r="O3946" s="4">
        <f t="shared" ca="1" si="850"/>
        <v>0</v>
      </c>
    </row>
    <row r="3947" spans="1:15" x14ac:dyDescent="0.2">
      <c r="A3947" s="4">
        <f t="shared" si="840"/>
        <v>3940</v>
      </c>
      <c r="B3947" s="4" t="b">
        <f t="shared" si="841"/>
        <v>1</v>
      </c>
      <c r="C3947" s="5" t="b">
        <f t="shared" si="839"/>
        <v>1</v>
      </c>
      <c r="D3947" s="4" t="e">
        <f t="shared" ca="1" si="842"/>
        <v>#N/A</v>
      </c>
      <c r="E3947" s="15">
        <f t="shared" si="843"/>
        <v>3940</v>
      </c>
      <c r="F3947" s="4" t="e">
        <f t="shared" ca="1" si="844"/>
        <v>#N/A</v>
      </c>
      <c r="G3947" s="6">
        <f>IF(C3947,VLOOKUP(A3947,RawData!A:C,3,FALSE),"")</f>
        <v>3.0781000000000001</v>
      </c>
      <c r="H3947" s="9">
        <f>IF(C3947,VLOOKUP(A3947,RawData!A:D,4,FALSE),"")</f>
        <v>189.79941876971799</v>
      </c>
      <c r="I3947" s="5" t="b">
        <f t="shared" si="845"/>
        <v>1</v>
      </c>
      <c r="J3947" s="4">
        <f t="shared" ca="1" si="846"/>
        <v>189.84578068526812</v>
      </c>
      <c r="K3947" s="4">
        <f t="shared" ca="1" si="847"/>
        <v>1.6861551597600055E-2</v>
      </c>
      <c r="L3947" s="4" t="e">
        <f t="shared" ca="1" si="848"/>
        <v>#N/A</v>
      </c>
      <c r="M3947" s="4">
        <f t="shared" ca="1" si="849"/>
        <v>9.5400857152014851E-2</v>
      </c>
      <c r="N3947" s="4">
        <f t="shared" ca="1" si="851"/>
        <v>4</v>
      </c>
      <c r="O3947" s="4">
        <f t="shared" ca="1" si="850"/>
        <v>0</v>
      </c>
    </row>
    <row r="3948" spans="1:15" x14ac:dyDescent="0.2">
      <c r="A3948" s="4">
        <f t="shared" si="840"/>
        <v>3941</v>
      </c>
      <c r="B3948" s="4" t="b">
        <f t="shared" si="841"/>
        <v>1</v>
      </c>
      <c r="C3948" s="5" t="b">
        <f t="shared" si="839"/>
        <v>1</v>
      </c>
      <c r="D3948" s="4" t="e">
        <f t="shared" ca="1" si="842"/>
        <v>#N/A</v>
      </c>
      <c r="E3948" s="15">
        <f t="shared" si="843"/>
        <v>3941</v>
      </c>
      <c r="F3948" s="4" t="e">
        <f t="shared" ca="1" si="844"/>
        <v>#N/A</v>
      </c>
      <c r="G3948" s="6">
        <f>IF(C3948,VLOOKUP(A3948,RawData!A:C,3,FALSE),"")</f>
        <v>3.0781000000000001</v>
      </c>
      <c r="H3948" s="9">
        <f>IF(C3948,VLOOKUP(A3948,RawData!A:D,4,FALSE),"")</f>
        <v>189.80491176971799</v>
      </c>
      <c r="I3948" s="5" t="b">
        <f t="shared" si="845"/>
        <v>1</v>
      </c>
      <c r="J3948" s="4">
        <f t="shared" ca="1" si="846"/>
        <v>189.84850948494713</v>
      </c>
      <c r="K3948" s="4">
        <f t="shared" ca="1" si="847"/>
        <v>9.906090089089048E-3</v>
      </c>
      <c r="L3948" s="4" t="e">
        <f t="shared" ca="1" si="848"/>
        <v>#N/A</v>
      </c>
      <c r="M3948" s="4">
        <f t="shared" ca="1" si="849"/>
        <v>0.14483978683901455</v>
      </c>
      <c r="N3948" s="4">
        <f t="shared" ca="1" si="851"/>
        <v>4</v>
      </c>
      <c r="O3948" s="4">
        <f t="shared" ca="1" si="850"/>
        <v>0</v>
      </c>
    </row>
    <row r="3949" spans="1:15" x14ac:dyDescent="0.2">
      <c r="A3949" s="4">
        <f t="shared" si="840"/>
        <v>3942</v>
      </c>
      <c r="B3949" s="4" t="b">
        <f t="shared" si="841"/>
        <v>1</v>
      </c>
      <c r="C3949" s="5" t="b">
        <f t="shared" si="839"/>
        <v>1</v>
      </c>
      <c r="D3949" s="4" t="e">
        <f t="shared" ca="1" si="842"/>
        <v>#N/A</v>
      </c>
      <c r="E3949" s="15">
        <f t="shared" si="843"/>
        <v>3942</v>
      </c>
      <c r="F3949" s="4" t="e">
        <f t="shared" ca="1" si="844"/>
        <v>#N/A</v>
      </c>
      <c r="G3949" s="6">
        <f>IF(C3949,VLOOKUP(A3949,RawData!A:C,3,FALSE),"")</f>
        <v>3.0781000000000001</v>
      </c>
      <c r="H3949" s="9">
        <f>IF(C3949,VLOOKUP(A3949,RawData!A:D,4,FALSE),"")</f>
        <v>189.81551153943701</v>
      </c>
      <c r="I3949" s="5" t="b">
        <f t="shared" si="845"/>
        <v>1</v>
      </c>
      <c r="J3949" s="4">
        <f t="shared" ca="1" si="846"/>
        <v>189.85231953586015</v>
      </c>
      <c r="K3949" s="4">
        <f t="shared" ca="1" si="847"/>
        <v>3.682657056239691E-2</v>
      </c>
      <c r="L3949" s="4" t="e">
        <f t="shared" ca="1" si="848"/>
        <v>#N/A</v>
      </c>
      <c r="M3949" s="4">
        <f t="shared" ca="1" si="849"/>
        <v>0.1891710874340049</v>
      </c>
      <c r="N3949" s="4">
        <f t="shared" ca="1" si="851"/>
        <v>4</v>
      </c>
      <c r="O3949" s="4">
        <f t="shared" ca="1" si="850"/>
        <v>0</v>
      </c>
    </row>
    <row r="3950" spans="1:15" x14ac:dyDescent="0.2">
      <c r="A3950" s="4">
        <f t="shared" si="840"/>
        <v>3943</v>
      </c>
      <c r="B3950" s="4" t="b">
        <f t="shared" si="841"/>
        <v>1</v>
      </c>
      <c r="C3950" s="5" t="b">
        <f t="shared" si="839"/>
        <v>1</v>
      </c>
      <c r="D3950" s="4" t="e">
        <f t="shared" ca="1" si="842"/>
        <v>#N/A</v>
      </c>
      <c r="E3950" s="15">
        <f t="shared" si="843"/>
        <v>3943</v>
      </c>
      <c r="F3950" s="4" t="e">
        <f t="shared" ca="1" si="844"/>
        <v>#N/A</v>
      </c>
      <c r="G3950" s="6">
        <f>IF(C3950,VLOOKUP(A3950,RawData!A:C,3,FALSE),"")</f>
        <v>3.0741999999999998</v>
      </c>
      <c r="H3950" s="9">
        <f>IF(C3950,VLOOKUP(A3950,RawData!A:D,4,FALSE),"")</f>
        <v>189.82139076971799</v>
      </c>
      <c r="I3950" s="5" t="b">
        <f t="shared" si="845"/>
        <v>1</v>
      </c>
      <c r="J3950" s="4">
        <f t="shared" ca="1" si="846"/>
        <v>189.85732599407575</v>
      </c>
      <c r="K3950" s="4">
        <f t="shared" ca="1" si="847"/>
        <v>6.3881051035707515E-2</v>
      </c>
      <c r="L3950" s="4" t="e">
        <f t="shared" ca="1" si="848"/>
        <v>#N/A</v>
      </c>
      <c r="M3950" s="4">
        <f t="shared" ca="1" si="849"/>
        <v>0.2331160874340128</v>
      </c>
      <c r="N3950" s="4">
        <f t="shared" ca="1" si="851"/>
        <v>4</v>
      </c>
      <c r="O3950" s="4">
        <f t="shared" ca="1" si="850"/>
        <v>0</v>
      </c>
    </row>
    <row r="3951" spans="1:15" x14ac:dyDescent="0.2">
      <c r="A3951" s="4">
        <f t="shared" si="840"/>
        <v>3944</v>
      </c>
      <c r="B3951" s="4" t="b">
        <f t="shared" si="841"/>
        <v>1</v>
      </c>
      <c r="C3951" s="5" t="b">
        <f t="shared" si="839"/>
        <v>1</v>
      </c>
      <c r="D3951" s="4" t="e">
        <f t="shared" ca="1" si="842"/>
        <v>#N/A</v>
      </c>
      <c r="E3951" s="15">
        <f t="shared" si="843"/>
        <v>3944</v>
      </c>
      <c r="F3951" s="4" t="e">
        <f t="shared" ca="1" si="844"/>
        <v>#N/A</v>
      </c>
      <c r="G3951" s="6">
        <f>IF(C3951,VLOOKUP(A3951,RawData!A:C,3,FALSE),"")</f>
        <v>3.0741999999999998</v>
      </c>
      <c r="H3951" s="9">
        <f>IF(C3951,VLOOKUP(A3951,RawData!A:D,4,FALSE),"")</f>
        <v>189.82688469940501</v>
      </c>
      <c r="I3951" s="5" t="b">
        <f t="shared" si="845"/>
        <v>1</v>
      </c>
      <c r="J3951" s="4">
        <f t="shared" ca="1" si="846"/>
        <v>189.86341368085004</v>
      </c>
      <c r="K3951" s="4">
        <f t="shared" ca="1" si="847"/>
        <v>9.1194041517411506E-2</v>
      </c>
      <c r="L3951" s="4" t="e">
        <f t="shared" ca="1" si="848"/>
        <v>#N/A</v>
      </c>
      <c r="M3951" s="4">
        <f t="shared" ca="1" si="849"/>
        <v>0.27195431771500012</v>
      </c>
      <c r="N3951" s="4">
        <f t="shared" ca="1" si="851"/>
        <v>4</v>
      </c>
      <c r="O3951" s="4">
        <f t="shared" ca="1" si="850"/>
        <v>0</v>
      </c>
    </row>
    <row r="3952" spans="1:15" x14ac:dyDescent="0.2">
      <c r="A3952" s="4">
        <f t="shared" si="840"/>
        <v>3945</v>
      </c>
      <c r="B3952" s="4" t="b">
        <f t="shared" si="841"/>
        <v>1</v>
      </c>
      <c r="C3952" s="5" t="b">
        <f t="shared" si="839"/>
        <v>1</v>
      </c>
      <c r="D3952" s="4" t="e">
        <f t="shared" ca="1" si="842"/>
        <v>#N/A</v>
      </c>
      <c r="E3952" s="15">
        <f t="shared" si="843"/>
        <v>3945</v>
      </c>
      <c r="F3952" s="4" t="e">
        <f t="shared" ca="1" si="844"/>
        <v>#N/A</v>
      </c>
      <c r="G3952" s="6">
        <f>IF(C3952,VLOOKUP(A3952,RawData!A:C,3,FALSE),"")</f>
        <v>3.0663999999999998</v>
      </c>
      <c r="H3952" s="9">
        <f>IF(C3952,VLOOKUP(A3952,RawData!A:D,4,FALSE),"")</f>
        <v>189.83237776971799</v>
      </c>
      <c r="I3952" s="5" t="b">
        <f t="shared" si="845"/>
        <v>1</v>
      </c>
      <c r="J3952" s="4">
        <f t="shared" ca="1" si="846"/>
        <v>189.87032410713502</v>
      </c>
      <c r="K3952" s="4">
        <f t="shared" ca="1" si="847"/>
        <v>0.11865040346944511</v>
      </c>
      <c r="L3952" s="4" t="e">
        <f t="shared" ca="1" si="848"/>
        <v>#N/A</v>
      </c>
      <c r="M3952" s="4">
        <f t="shared" ca="1" si="849"/>
        <v>0.30019277827798874</v>
      </c>
      <c r="N3952" s="4">
        <f t="shared" ca="1" si="851"/>
        <v>4</v>
      </c>
      <c r="O3952" s="4">
        <f t="shared" ca="1" si="850"/>
        <v>0</v>
      </c>
    </row>
    <row r="3953" spans="1:15" x14ac:dyDescent="0.2">
      <c r="A3953" s="4">
        <f t="shared" si="840"/>
        <v>3946</v>
      </c>
      <c r="B3953" s="4" t="b">
        <f t="shared" si="841"/>
        <v>1</v>
      </c>
      <c r="C3953" s="5" t="b">
        <f t="shared" si="839"/>
        <v>1</v>
      </c>
      <c r="D3953" s="4" t="e">
        <f t="shared" ca="1" si="842"/>
        <v>#N/A</v>
      </c>
      <c r="E3953" s="15">
        <f t="shared" si="843"/>
        <v>3946</v>
      </c>
      <c r="F3953" s="4" t="e">
        <f t="shared" ca="1" si="844"/>
        <v>#N/A</v>
      </c>
      <c r="G3953" s="6">
        <f>IF(C3953,VLOOKUP(A3953,RawData!A:C,3,FALSE),"")</f>
        <v>3.0625</v>
      </c>
      <c r="H3953" s="9">
        <f>IF(C3953,VLOOKUP(A3953,RawData!A:D,4,FALSE),"")</f>
        <v>189.84297753943699</v>
      </c>
      <c r="I3953" s="5" t="b">
        <f t="shared" si="845"/>
        <v>1</v>
      </c>
      <c r="J3953" s="4">
        <f t="shared" ca="1" si="846"/>
        <v>189.87791383514946</v>
      </c>
      <c r="K3953" s="4">
        <f t="shared" ca="1" si="847"/>
        <v>0.14586709591461045</v>
      </c>
      <c r="L3953" s="4" t="e">
        <f t="shared" ca="1" si="848"/>
        <v>#N/A</v>
      </c>
      <c r="M3953" s="4">
        <f t="shared" ca="1" si="849"/>
        <v>0.32255200856099009</v>
      </c>
      <c r="N3953" s="4">
        <f t="shared" ca="1" si="851"/>
        <v>4</v>
      </c>
      <c r="O3953" s="4">
        <f t="shared" ca="1" si="850"/>
        <v>0</v>
      </c>
    </row>
    <row r="3954" spans="1:15" x14ac:dyDescent="0.2">
      <c r="A3954" s="4">
        <f t="shared" si="840"/>
        <v>3947</v>
      </c>
      <c r="B3954" s="4" t="b">
        <f t="shared" si="841"/>
        <v>1</v>
      </c>
      <c r="C3954" s="5" t="b">
        <f t="shared" si="839"/>
        <v>1</v>
      </c>
      <c r="D3954" s="4" t="e">
        <f t="shared" ca="1" si="842"/>
        <v>#N/A</v>
      </c>
      <c r="E3954" s="15">
        <f t="shared" si="843"/>
        <v>3947</v>
      </c>
      <c r="F3954" s="4" t="e">
        <f t="shared" ca="1" si="844"/>
        <v>#N/A</v>
      </c>
      <c r="G3954" s="6">
        <f>IF(C3954,VLOOKUP(A3954,RawData!A:C,3,FALSE),"")</f>
        <v>3.0625</v>
      </c>
      <c r="H3954" s="9">
        <f>IF(C3954,VLOOKUP(A3954,RawData!A:D,4,FALSE),"")</f>
        <v>189.848856769718</v>
      </c>
      <c r="I3954" s="5" t="b">
        <f t="shared" si="845"/>
        <v>1</v>
      </c>
      <c r="J3954" s="4">
        <f t="shared" ca="1" si="846"/>
        <v>189.88617346388796</v>
      </c>
      <c r="K3954" s="4">
        <f t="shared" ca="1" si="847"/>
        <v>0.17281583885520035</v>
      </c>
      <c r="L3954" s="4" t="e">
        <f t="shared" ca="1" si="848"/>
        <v>#N/A</v>
      </c>
      <c r="M3954" s="4">
        <f t="shared" ca="1" si="849"/>
        <v>0.34963084859199967</v>
      </c>
      <c r="N3954" s="4">
        <f t="shared" ca="1" si="851"/>
        <v>4</v>
      </c>
      <c r="O3954" s="4">
        <f t="shared" ca="1" si="850"/>
        <v>0</v>
      </c>
    </row>
    <row r="3955" spans="1:15" x14ac:dyDescent="0.2">
      <c r="A3955" s="4">
        <f t="shared" si="840"/>
        <v>3948</v>
      </c>
      <c r="B3955" s="4" t="b">
        <f t="shared" si="841"/>
        <v>1</v>
      </c>
      <c r="C3955" s="5" t="b">
        <f t="shared" si="839"/>
        <v>1</v>
      </c>
      <c r="D3955" s="4" t="e">
        <f t="shared" ca="1" si="842"/>
        <v>#N/A</v>
      </c>
      <c r="E3955" s="15">
        <f t="shared" si="843"/>
        <v>3948</v>
      </c>
      <c r="F3955" s="4" t="e">
        <f t="shared" ca="1" si="844"/>
        <v>#N/A</v>
      </c>
      <c r="G3955" s="6">
        <f>IF(C3955,VLOOKUP(A3955,RawData!A:C,3,FALSE),"")</f>
        <v>3.0625</v>
      </c>
      <c r="H3955" s="9">
        <f>IF(C3955,VLOOKUP(A3955,RawData!A:D,4,FALSE),"")</f>
        <v>189.854349769718</v>
      </c>
      <c r="I3955" s="5" t="b">
        <f t="shared" si="845"/>
        <v>1</v>
      </c>
      <c r="J3955" s="4">
        <f t="shared" ca="1" si="846"/>
        <v>189.89497843970653</v>
      </c>
      <c r="K3955" s="4">
        <f t="shared" ca="1" si="847"/>
        <v>0.19937207521729761</v>
      </c>
      <c r="L3955" s="4" t="e">
        <f t="shared" ca="1" si="848"/>
        <v>#N/A</v>
      </c>
      <c r="M3955" s="4">
        <f t="shared" ca="1" si="849"/>
        <v>0.36688323884200713</v>
      </c>
      <c r="N3955" s="4">
        <f t="shared" ca="1" si="851"/>
        <v>4</v>
      </c>
      <c r="O3955" s="4">
        <f t="shared" ca="1" si="850"/>
        <v>0</v>
      </c>
    </row>
    <row r="3956" spans="1:15" x14ac:dyDescent="0.2">
      <c r="A3956" s="4">
        <f t="shared" si="840"/>
        <v>3949</v>
      </c>
      <c r="B3956" s="4" t="b">
        <f t="shared" si="841"/>
        <v>1</v>
      </c>
      <c r="C3956" s="5" t="b">
        <f t="shared" si="839"/>
        <v>1</v>
      </c>
      <c r="D3956" s="4" t="e">
        <f t="shared" ca="1" si="842"/>
        <v>#N/A</v>
      </c>
      <c r="E3956" s="15">
        <f t="shared" si="843"/>
        <v>3949</v>
      </c>
      <c r="F3956" s="4" t="e">
        <f t="shared" ca="1" si="844"/>
        <v>#N/A</v>
      </c>
      <c r="G3956" s="6">
        <f>IF(C3956,VLOOKUP(A3956,RawData!A:C,3,FALSE),"")</f>
        <v>3.0625</v>
      </c>
      <c r="H3956" s="9">
        <f>IF(C3956,VLOOKUP(A3956,RawData!A:D,4,FALSE),"")</f>
        <v>189.86495046912401</v>
      </c>
      <c r="I3956" s="5" t="b">
        <f t="shared" si="845"/>
        <v>1</v>
      </c>
      <c r="J3956" s="4">
        <f t="shared" ca="1" si="846"/>
        <v>189.90431931967902</v>
      </c>
      <c r="K3956" s="4">
        <f t="shared" ca="1" si="847"/>
        <v>0.2252772286815059</v>
      </c>
      <c r="L3956" s="4" t="e">
        <f t="shared" ca="1" si="848"/>
        <v>#N/A</v>
      </c>
      <c r="M3956" s="4">
        <f t="shared" ca="1" si="849"/>
        <v>0.38336230915501801</v>
      </c>
      <c r="N3956" s="4">
        <f t="shared" ca="1" si="851"/>
        <v>4</v>
      </c>
      <c r="O3956" s="4">
        <f t="shared" ca="1" si="850"/>
        <v>0</v>
      </c>
    </row>
    <row r="3957" spans="1:15" x14ac:dyDescent="0.2">
      <c r="A3957" s="4">
        <f t="shared" si="840"/>
        <v>3950</v>
      </c>
      <c r="B3957" s="4" t="b">
        <f t="shared" si="841"/>
        <v>1</v>
      </c>
      <c r="C3957" s="5" t="b">
        <f t="shared" si="839"/>
        <v>1</v>
      </c>
      <c r="D3957" s="4" t="e">
        <f t="shared" ca="1" si="842"/>
        <v>#N/A</v>
      </c>
      <c r="E3957" s="15">
        <f t="shared" si="843"/>
        <v>3950</v>
      </c>
      <c r="F3957" s="4" t="e">
        <f t="shared" ca="1" si="844"/>
        <v>#N/A</v>
      </c>
      <c r="G3957" s="6">
        <f>IF(C3957,VLOOKUP(A3957,RawData!A:C,3,FALSE),"")</f>
        <v>3.0625</v>
      </c>
      <c r="H3957" s="9">
        <f>IF(C3957,VLOOKUP(A3957,RawData!A:D,4,FALSE),"")</f>
        <v>189.87593653943699</v>
      </c>
      <c r="I3957" s="5" t="b">
        <f t="shared" si="845"/>
        <v>1</v>
      </c>
      <c r="J3957" s="4">
        <f t="shared" ca="1" si="846"/>
        <v>189.91382243601359</v>
      </c>
      <c r="K3957" s="4">
        <f t="shared" ca="1" si="847"/>
        <v>0.25013832720620144</v>
      </c>
      <c r="L3957" s="4" t="e">
        <f t="shared" ca="1" si="848"/>
        <v>#N/A</v>
      </c>
      <c r="M3957" s="4">
        <f t="shared" ca="1" si="849"/>
        <v>0.39473453943600134</v>
      </c>
      <c r="N3957" s="4">
        <f t="shared" ca="1" si="851"/>
        <v>4</v>
      </c>
      <c r="O3957" s="4">
        <f t="shared" ca="1" si="850"/>
        <v>0</v>
      </c>
    </row>
    <row r="3958" spans="1:15" x14ac:dyDescent="0.2">
      <c r="A3958" s="4">
        <f t="shared" si="840"/>
        <v>3951</v>
      </c>
      <c r="B3958" s="4" t="b">
        <f t="shared" si="841"/>
        <v>1</v>
      </c>
      <c r="C3958" s="5" t="b">
        <f t="shared" si="839"/>
        <v>1</v>
      </c>
      <c r="D3958" s="4" t="e">
        <f t="shared" ca="1" si="842"/>
        <v>#N/A</v>
      </c>
      <c r="E3958" s="15">
        <f t="shared" si="843"/>
        <v>3951</v>
      </c>
      <c r="F3958" s="4" t="e">
        <f t="shared" ca="1" si="844"/>
        <v>#N/A</v>
      </c>
      <c r="G3958" s="6">
        <f>IF(C3958,VLOOKUP(A3958,RawData!A:C,3,FALSE),"")</f>
        <v>3.0625</v>
      </c>
      <c r="H3958" s="9">
        <f>IF(C3958,VLOOKUP(A3958,RawData!A:D,4,FALSE),"")</f>
        <v>189.88692253943699</v>
      </c>
      <c r="I3958" s="5" t="b">
        <f t="shared" si="845"/>
        <v>1</v>
      </c>
      <c r="J3958" s="4">
        <f t="shared" ca="1" si="846"/>
        <v>189.92383321671019</v>
      </c>
      <c r="K3958" s="4">
        <f t="shared" ca="1" si="847"/>
        <v>0.27380354848750699</v>
      </c>
      <c r="L3958" s="4" t="e">
        <f t="shared" ca="1" si="848"/>
        <v>#N/A</v>
      </c>
      <c r="M3958" s="4">
        <f t="shared" ca="1" si="849"/>
        <v>0.4108282388419866</v>
      </c>
      <c r="N3958" s="4">
        <f t="shared" ca="1" si="851"/>
        <v>4</v>
      </c>
      <c r="O3958" s="4">
        <f t="shared" ca="1" si="850"/>
        <v>0</v>
      </c>
    </row>
    <row r="3959" spans="1:15" x14ac:dyDescent="0.2">
      <c r="A3959" s="4">
        <f t="shared" si="840"/>
        <v>3952</v>
      </c>
      <c r="B3959" s="4" t="b">
        <f t="shared" si="841"/>
        <v>1</v>
      </c>
      <c r="C3959" s="5" t="b">
        <f t="shared" si="839"/>
        <v>1</v>
      </c>
      <c r="D3959" s="4" t="e">
        <f t="shared" ca="1" si="842"/>
        <v>#N/A</v>
      </c>
      <c r="E3959" s="15">
        <f t="shared" si="843"/>
        <v>3952</v>
      </c>
      <c r="F3959" s="4" t="e">
        <f t="shared" ca="1" si="844"/>
        <v>#N/A</v>
      </c>
      <c r="G3959" s="6">
        <f>IF(C3959,VLOOKUP(A3959,RawData!A:C,3,FALSE),"")</f>
        <v>3.0625</v>
      </c>
      <c r="H3959" s="9">
        <f>IF(C3959,VLOOKUP(A3959,RawData!A:D,4,FALSE),"")</f>
        <v>189.89790946912399</v>
      </c>
      <c r="I3959" s="5" t="b">
        <f t="shared" si="845"/>
        <v>1</v>
      </c>
      <c r="J3959" s="4">
        <f t="shared" ca="1" si="846"/>
        <v>189.9341307908428</v>
      </c>
      <c r="K3959" s="4">
        <f t="shared" ca="1" si="847"/>
        <v>0.29576520054800426</v>
      </c>
      <c r="L3959" s="4" t="e">
        <f t="shared" ca="1" si="848"/>
        <v>#N/A</v>
      </c>
      <c r="M3959" s="4">
        <f t="shared" ca="1" si="849"/>
        <v>0.41709376971900269</v>
      </c>
      <c r="N3959" s="4">
        <f t="shared" ca="1" si="851"/>
        <v>4</v>
      </c>
      <c r="O3959" s="4">
        <f t="shared" ca="1" si="850"/>
        <v>0</v>
      </c>
    </row>
    <row r="3960" spans="1:15" x14ac:dyDescent="0.2">
      <c r="A3960" s="4">
        <f t="shared" si="840"/>
        <v>3953</v>
      </c>
      <c r="B3960" s="4" t="b">
        <f t="shared" si="841"/>
        <v>1</v>
      </c>
      <c r="C3960" s="5" t="b">
        <f t="shared" si="839"/>
        <v>1</v>
      </c>
      <c r="D3960" s="4" t="e">
        <f t="shared" ca="1" si="842"/>
        <v>#N/A</v>
      </c>
      <c r="E3960" s="15">
        <f t="shared" si="843"/>
        <v>3953</v>
      </c>
      <c r="F3960" s="4" t="e">
        <f t="shared" ca="1" si="844"/>
        <v>#N/A</v>
      </c>
      <c r="G3960" s="6">
        <f>IF(C3960,VLOOKUP(A3960,RawData!A:C,3,FALSE),"")</f>
        <v>3.0625</v>
      </c>
      <c r="H3960" s="9">
        <f>IF(C3960,VLOOKUP(A3960,RawData!A:D,4,FALSE),"")</f>
        <v>189.91400230915499</v>
      </c>
      <c r="I3960" s="5" t="b">
        <f t="shared" si="845"/>
        <v>1</v>
      </c>
      <c r="J3960" s="4">
        <f t="shared" ca="1" si="846"/>
        <v>189.94457178351124</v>
      </c>
      <c r="K3960" s="4">
        <f t="shared" ca="1" si="847"/>
        <v>0.31573652996684132</v>
      </c>
      <c r="L3960" s="4" t="e">
        <f t="shared" ca="1" si="848"/>
        <v>#N/A</v>
      </c>
      <c r="M3960" s="4">
        <f t="shared" ca="1" si="849"/>
        <v>0.42769446912402032</v>
      </c>
      <c r="N3960" s="4">
        <f t="shared" ca="1" si="851"/>
        <v>4</v>
      </c>
      <c r="O3960" s="4">
        <f t="shared" ca="1" si="850"/>
        <v>0</v>
      </c>
    </row>
    <row r="3961" spans="1:15" x14ac:dyDescent="0.2">
      <c r="A3961" s="4">
        <f t="shared" si="840"/>
        <v>3954</v>
      </c>
      <c r="B3961" s="4" t="b">
        <f t="shared" si="841"/>
        <v>1</v>
      </c>
      <c r="C3961" s="5" t="b">
        <f t="shared" si="839"/>
        <v>1</v>
      </c>
      <c r="D3961" s="4" t="e">
        <f t="shared" ca="1" si="842"/>
        <v>#N/A</v>
      </c>
      <c r="E3961" s="15">
        <f t="shared" si="843"/>
        <v>3954</v>
      </c>
      <c r="F3961" s="4" t="e">
        <f t="shared" ca="1" si="844"/>
        <v>#N/A</v>
      </c>
      <c r="G3961" s="6">
        <f>IF(C3961,VLOOKUP(A3961,RawData!A:C,3,FALSE),"")</f>
        <v>3.0625</v>
      </c>
      <c r="H3961" s="9">
        <f>IF(C3961,VLOOKUP(A3961,RawData!A:D,4,FALSE),"")</f>
        <v>189.93048223884199</v>
      </c>
      <c r="I3961" s="5" t="b">
        <f t="shared" si="845"/>
        <v>1</v>
      </c>
      <c r="J3961" s="4">
        <f t="shared" ca="1" si="846"/>
        <v>189.95527130886336</v>
      </c>
      <c r="K3961" s="4">
        <f t="shared" ca="1" si="847"/>
        <v>0.33332501101543244</v>
      </c>
      <c r="L3961" s="4" t="e">
        <f t="shared" ca="1" si="848"/>
        <v>#N/A</v>
      </c>
      <c r="M3961" s="4">
        <f t="shared" ca="1" si="849"/>
        <v>0.43868053943700147</v>
      </c>
      <c r="N3961" s="4">
        <f t="shared" ca="1" si="851"/>
        <v>4</v>
      </c>
      <c r="O3961" s="4">
        <f t="shared" ca="1" si="850"/>
        <v>0</v>
      </c>
    </row>
    <row r="3962" spans="1:15" x14ac:dyDescent="0.2">
      <c r="A3962" s="4">
        <f t="shared" si="840"/>
        <v>3955</v>
      </c>
      <c r="B3962" s="4" t="b">
        <f t="shared" si="841"/>
        <v>1</v>
      </c>
      <c r="C3962" s="5" t="b">
        <f t="shared" si="839"/>
        <v>1</v>
      </c>
      <c r="D3962" s="4" t="e">
        <f t="shared" ca="1" si="842"/>
        <v>#N/A</v>
      </c>
      <c r="E3962" s="15">
        <f t="shared" si="843"/>
        <v>3955</v>
      </c>
      <c r="F3962" s="4" t="e">
        <f t="shared" ca="1" si="844"/>
        <v>#N/A</v>
      </c>
      <c r="G3962" s="6">
        <f>IF(C3962,VLOOKUP(A3962,RawData!A:C,3,FALSE),"")</f>
        <v>3.0625</v>
      </c>
      <c r="H3962" s="9">
        <f>IF(C3962,VLOOKUP(A3962,RawData!A:D,4,FALSE),"")</f>
        <v>189.946961309155</v>
      </c>
      <c r="I3962" s="5" t="b">
        <f t="shared" si="845"/>
        <v>1</v>
      </c>
      <c r="J3962" s="4">
        <f t="shared" ca="1" si="846"/>
        <v>189.96623878543497</v>
      </c>
      <c r="K3962" s="4">
        <f t="shared" ca="1" si="847"/>
        <v>0.348377302653887</v>
      </c>
      <c r="L3962" s="4" t="e">
        <f t="shared" ca="1" si="848"/>
        <v>#N/A</v>
      </c>
      <c r="M3962" s="4">
        <f t="shared" ca="1" si="849"/>
        <v>0.44455976971897826</v>
      </c>
      <c r="N3962" s="4">
        <f t="shared" ca="1" si="851"/>
        <v>4</v>
      </c>
      <c r="O3962" s="4">
        <f t="shared" ca="1" si="850"/>
        <v>0</v>
      </c>
    </row>
    <row r="3963" spans="1:15" x14ac:dyDescent="0.2">
      <c r="A3963" s="4">
        <f t="shared" si="840"/>
        <v>3956</v>
      </c>
      <c r="B3963" s="4" t="b">
        <f t="shared" si="841"/>
        <v>1</v>
      </c>
      <c r="C3963" s="5" t="b">
        <f t="shared" si="839"/>
        <v>1</v>
      </c>
      <c r="D3963" s="4" t="e">
        <f t="shared" ca="1" si="842"/>
        <v>#N/A</v>
      </c>
      <c r="E3963" s="15">
        <f t="shared" si="843"/>
        <v>3956</v>
      </c>
      <c r="F3963" s="4" t="e">
        <f t="shared" ca="1" si="844"/>
        <v>#N/A</v>
      </c>
      <c r="G3963" s="6">
        <f>IF(C3963,VLOOKUP(A3963,RawData!A:C,3,FALSE),"")</f>
        <v>3.0625</v>
      </c>
      <c r="H3963" s="9">
        <f>IF(C3963,VLOOKUP(A3963,RawData!A:D,4,FALSE),"")</f>
        <v>189.96344123884199</v>
      </c>
      <c r="I3963" s="5" t="b">
        <f t="shared" si="845"/>
        <v>1</v>
      </c>
      <c r="J3963" s="4">
        <f t="shared" ca="1" si="846"/>
        <v>189.97734965786714</v>
      </c>
      <c r="K3963" s="4">
        <f t="shared" ca="1" si="847"/>
        <v>0.36088398444096015</v>
      </c>
      <c r="L3963" s="4" t="e">
        <f t="shared" ca="1" si="848"/>
        <v>#N/A</v>
      </c>
      <c r="M3963" s="4">
        <f t="shared" ca="1" si="849"/>
        <v>0.4500527697179848</v>
      </c>
      <c r="N3963" s="4">
        <f t="shared" ca="1" si="851"/>
        <v>4</v>
      </c>
      <c r="O3963" s="4">
        <f t="shared" ca="1" si="850"/>
        <v>0</v>
      </c>
    </row>
    <row r="3964" spans="1:15" x14ac:dyDescent="0.2">
      <c r="A3964" s="4">
        <f t="shared" si="840"/>
        <v>3957</v>
      </c>
      <c r="B3964" s="4" t="b">
        <f t="shared" si="841"/>
        <v>1</v>
      </c>
      <c r="C3964" s="5" t="b">
        <f t="shared" si="839"/>
        <v>1</v>
      </c>
      <c r="D3964" s="4" t="e">
        <f t="shared" ca="1" si="842"/>
        <v>#N/A</v>
      </c>
      <c r="E3964" s="15">
        <f t="shared" si="843"/>
        <v>3957</v>
      </c>
      <c r="F3964" s="4" t="e">
        <f t="shared" ca="1" si="844"/>
        <v>#N/A</v>
      </c>
      <c r="G3964" s="6">
        <f>IF(C3964,VLOOKUP(A3964,RawData!A:C,3,FALSE),"")</f>
        <v>3.0625</v>
      </c>
      <c r="H3964" s="9">
        <f>IF(C3964,VLOOKUP(A3964,RawData!A:D,4,FALSE),"")</f>
        <v>189.97992030915501</v>
      </c>
      <c r="I3964" s="5" t="b">
        <f t="shared" si="845"/>
        <v>1</v>
      </c>
      <c r="J3964" s="4">
        <f t="shared" ca="1" si="846"/>
        <v>189.98871908394332</v>
      </c>
      <c r="K3964" s="4">
        <f t="shared" ca="1" si="847"/>
        <v>0.37084557987606104</v>
      </c>
      <c r="L3964" s="4" t="e">
        <f t="shared" ca="1" si="848"/>
        <v>#N/A</v>
      </c>
      <c r="M3964" s="4">
        <f t="shared" ca="1" si="849"/>
        <v>0.465760238842023</v>
      </c>
      <c r="N3964" s="4">
        <f t="shared" ca="1" si="851"/>
        <v>4</v>
      </c>
      <c r="O3964" s="4">
        <f t="shared" ca="1" si="850"/>
        <v>0</v>
      </c>
    </row>
    <row r="3965" spans="1:15" x14ac:dyDescent="0.2">
      <c r="A3965" s="4">
        <f t="shared" si="840"/>
        <v>3958</v>
      </c>
      <c r="B3965" s="4" t="b">
        <f t="shared" si="841"/>
        <v>1</v>
      </c>
      <c r="C3965" s="5" t="b">
        <f t="shared" si="839"/>
        <v>1</v>
      </c>
      <c r="D3965" s="4" t="e">
        <f t="shared" ca="1" si="842"/>
        <v>#N/A</v>
      </c>
      <c r="E3965" s="15">
        <f t="shared" si="843"/>
        <v>3958</v>
      </c>
      <c r="F3965" s="4" t="e">
        <f t="shared" ca="1" si="844"/>
        <v>#N/A</v>
      </c>
      <c r="G3965" s="6">
        <f>IF(C3965,VLOOKUP(A3965,RawData!A:C,3,FALSE),"")</f>
        <v>3.0625</v>
      </c>
      <c r="H3965" s="9">
        <f>IF(C3965,VLOOKUP(A3965,RawData!A:D,4,FALSE),"")</f>
        <v>189.99129253943701</v>
      </c>
      <c r="I3965" s="5" t="b">
        <f t="shared" si="845"/>
        <v>1</v>
      </c>
      <c r="J3965" s="4">
        <f t="shared" ca="1" si="846"/>
        <v>190.00035646295396</v>
      </c>
      <c r="K3965" s="4">
        <f t="shared" ca="1" si="847"/>
        <v>0.37875876295336752</v>
      </c>
      <c r="L3965" s="4" t="e">
        <f t="shared" ca="1" si="848"/>
        <v>#N/A</v>
      </c>
      <c r="M3965" s="4">
        <f t="shared" ca="1" si="849"/>
        <v>0.47202576971901067</v>
      </c>
      <c r="N3965" s="4">
        <f t="shared" ca="1" si="851"/>
        <v>4</v>
      </c>
      <c r="O3965" s="4">
        <f t="shared" ca="1" si="850"/>
        <v>0</v>
      </c>
    </row>
    <row r="3966" spans="1:15" x14ac:dyDescent="0.2">
      <c r="A3966" s="4">
        <f t="shared" si="840"/>
        <v>3959</v>
      </c>
      <c r="B3966" s="4" t="b">
        <f t="shared" si="841"/>
        <v>1</v>
      </c>
      <c r="C3966" s="5" t="b">
        <f t="shared" si="839"/>
        <v>1</v>
      </c>
      <c r="D3966" s="4" t="e">
        <f t="shared" ca="1" si="842"/>
        <v>#N/A</v>
      </c>
      <c r="E3966" s="15">
        <f t="shared" si="843"/>
        <v>3959</v>
      </c>
      <c r="F3966" s="4" t="e">
        <f t="shared" ca="1" si="844"/>
        <v>#N/A</v>
      </c>
      <c r="G3966" s="6">
        <f>IF(C3966,VLOOKUP(A3966,RawData!A:C,3,FALSE),"")</f>
        <v>3.0625</v>
      </c>
      <c r="H3966" s="9">
        <f>IF(C3966,VLOOKUP(A3966,RawData!A:D,4,FALSE),"")</f>
        <v>190.007386238842</v>
      </c>
      <c r="I3966" s="5" t="b">
        <f t="shared" si="845"/>
        <v>1</v>
      </c>
      <c r="J3966" s="4">
        <f t="shared" ca="1" si="846"/>
        <v>190.01213726050048</v>
      </c>
      <c r="K3966" s="4">
        <f t="shared" ca="1" si="847"/>
        <v>0.38491135124183984</v>
      </c>
      <c r="L3966" s="4" t="e">
        <f t="shared" si="848"/>
        <v>#N/A</v>
      </c>
      <c r="M3966" s="4">
        <f t="shared" ca="1" si="849"/>
        <v>0.47241199999999139</v>
      </c>
      <c r="N3966" s="4">
        <f t="shared" ca="1" si="851"/>
        <v>4</v>
      </c>
      <c r="O3966" s="4">
        <f t="shared" ca="1" si="850"/>
        <v>0</v>
      </c>
    </row>
    <row r="3967" spans="1:15" x14ac:dyDescent="0.2">
      <c r="A3967" s="4">
        <f t="shared" si="840"/>
        <v>3960</v>
      </c>
      <c r="B3967" s="4" t="b">
        <f t="shared" si="841"/>
        <v>1</v>
      </c>
      <c r="C3967" s="5" t="b">
        <f t="shared" si="839"/>
        <v>1</v>
      </c>
      <c r="D3967" s="4" t="e">
        <f t="shared" si="842"/>
        <v>#N/A</v>
      </c>
      <c r="E3967" s="15">
        <f t="shared" si="843"/>
        <v>3960</v>
      </c>
      <c r="F3967" s="4" t="e">
        <f t="shared" si="844"/>
        <v>#N/A</v>
      </c>
      <c r="G3967" s="6">
        <f>IF(C3967,VLOOKUP(A3967,RawData!A:C,3,FALSE),"")</f>
        <v>3.0625</v>
      </c>
      <c r="H3967" s="9">
        <f>IF(C3967,VLOOKUP(A3967,RawData!A:D,4,FALSE),"")</f>
        <v>190.02386530915501</v>
      </c>
      <c r="I3967" s="5" t="b">
        <f t="shared" si="845"/>
        <v>1</v>
      </c>
      <c r="J3967" s="4">
        <f t="shared" ca="1" si="846"/>
        <v>190.02392745733741</v>
      </c>
      <c r="K3967" s="4">
        <f t="shared" ca="1" si="847"/>
        <v>0.38893294975471804</v>
      </c>
      <c r="L3967" s="4" t="e">
        <f t="shared" si="848"/>
        <v>#N/A</v>
      </c>
      <c r="M3967" s="4">
        <f t="shared" ca="1" si="849"/>
        <v>0.47751876971901197</v>
      </c>
      <c r="N3967" s="4">
        <f t="shared" ca="1" si="851"/>
        <v>4</v>
      </c>
      <c r="O3967" s="4">
        <f t="shared" ca="1" si="850"/>
        <v>0</v>
      </c>
    </row>
    <row r="3968" spans="1:15" x14ac:dyDescent="0.2">
      <c r="A3968" s="4">
        <f t="shared" si="840"/>
        <v>3961</v>
      </c>
      <c r="B3968" s="4" t="b">
        <f t="shared" si="841"/>
        <v>1</v>
      </c>
      <c r="C3968" s="5" t="b">
        <f t="shared" si="839"/>
        <v>1</v>
      </c>
      <c r="D3968" s="4" t="e">
        <f t="shared" si="842"/>
        <v>#N/A</v>
      </c>
      <c r="E3968" s="15">
        <f t="shared" si="843"/>
        <v>3961</v>
      </c>
      <c r="F3968" s="4" t="e">
        <f t="shared" si="844"/>
        <v>#N/A</v>
      </c>
      <c r="G3968" s="6">
        <f>IF(C3968,VLOOKUP(A3968,RawData!A:C,3,FALSE),"")</f>
        <v>3.0547</v>
      </c>
      <c r="H3968" s="9">
        <f>IF(C3968,VLOOKUP(A3968,RawData!A:D,4,FALSE),"")</f>
        <v>190.04034523884201</v>
      </c>
      <c r="I3968" s="5" t="b">
        <f t="shared" si="845"/>
        <v>1</v>
      </c>
      <c r="J3968" s="4">
        <f t="shared" ca="1" si="846"/>
        <v>190.03584220781832</v>
      </c>
      <c r="K3968" s="4">
        <f t="shared" ca="1" si="847"/>
        <v>0.39161051740566677</v>
      </c>
      <c r="L3968" s="4" t="e">
        <f t="shared" si="848"/>
        <v>#N/A</v>
      </c>
      <c r="M3968" s="4">
        <f t="shared" ca="1" si="849"/>
        <v>0.48301176971901327</v>
      </c>
      <c r="N3968" s="4">
        <f t="shared" ca="1" si="851"/>
        <v>4</v>
      </c>
      <c r="O3968" s="4">
        <f t="shared" ca="1" si="850"/>
        <v>0</v>
      </c>
    </row>
    <row r="3969" spans="1:15" x14ac:dyDescent="0.2">
      <c r="A3969" s="4">
        <f t="shared" si="840"/>
        <v>3962</v>
      </c>
      <c r="B3969" s="4" t="b">
        <f t="shared" si="841"/>
        <v>1</v>
      </c>
      <c r="C3969" s="5" t="b">
        <f t="shared" si="839"/>
        <v>1</v>
      </c>
      <c r="D3969" s="4" t="e">
        <f t="shared" si="842"/>
        <v>#N/A</v>
      </c>
      <c r="E3969" s="15">
        <f t="shared" si="843"/>
        <v>3962</v>
      </c>
      <c r="F3969" s="4" t="e">
        <f t="shared" si="844"/>
        <v>#N/A</v>
      </c>
      <c r="G3969" s="6">
        <f>IF(C3969,VLOOKUP(A3969,RawData!A:C,3,FALSE),"")</f>
        <v>3.0547</v>
      </c>
      <c r="H3969" s="9">
        <f>IF(C3969,VLOOKUP(A3969,RawData!A:D,4,FALSE),"")</f>
        <v>190.05171753943699</v>
      </c>
      <c r="I3969" s="5" t="b">
        <f t="shared" si="845"/>
        <v>1</v>
      </c>
      <c r="J3969" s="4">
        <f t="shared" ca="1" si="846"/>
        <v>190.04776637855005</v>
      </c>
      <c r="K3969" s="4">
        <f t="shared" ca="1" si="847"/>
        <v>0.39305769711137373</v>
      </c>
      <c r="L3969" s="4" t="e">
        <f t="shared" si="848"/>
        <v>#N/A</v>
      </c>
      <c r="M3969" s="4">
        <f t="shared" ca="1" si="849"/>
        <v>0.47829123028100184</v>
      </c>
      <c r="N3969" s="4">
        <f t="shared" ca="1" si="851"/>
        <v>4</v>
      </c>
      <c r="O3969" s="4">
        <f t="shared" ca="1" si="850"/>
        <v>0</v>
      </c>
    </row>
    <row r="3970" spans="1:15" x14ac:dyDescent="0.2">
      <c r="A3970" s="4">
        <f t="shared" si="840"/>
        <v>3963</v>
      </c>
      <c r="B3970" s="4" t="b">
        <f t="shared" si="841"/>
        <v>1</v>
      </c>
      <c r="C3970" s="5" t="b">
        <f t="shared" si="839"/>
        <v>1</v>
      </c>
      <c r="D3970" s="4" t="e">
        <f t="shared" si="842"/>
        <v>#N/A</v>
      </c>
      <c r="E3970" s="15">
        <f t="shared" si="843"/>
        <v>3963</v>
      </c>
      <c r="F3970" s="4" t="e">
        <f t="shared" si="844"/>
        <v>#N/A</v>
      </c>
      <c r="G3970" s="6">
        <f>IF(C3970,VLOOKUP(A3970,RawData!A:C,3,FALSE),"")</f>
        <v>3.0547</v>
      </c>
      <c r="H3970" s="9">
        <f>IF(C3970,VLOOKUP(A3970,RawData!A:D,4,FALSE),"")</f>
        <v>190.06781123884201</v>
      </c>
      <c r="I3970" s="5" t="b">
        <f t="shared" si="845"/>
        <v>1</v>
      </c>
      <c r="J3970" s="4">
        <f t="shared" ca="1" si="846"/>
        <v>190.05969057195705</v>
      </c>
      <c r="K3970" s="4">
        <f t="shared" ca="1" si="847"/>
        <v>0.39328528466697321</v>
      </c>
      <c r="L3970" s="4" t="e">
        <f t="shared" si="848"/>
        <v>#N/A</v>
      </c>
      <c r="M3970" s="4">
        <f t="shared" ca="1" si="849"/>
        <v>0.48301269940600378</v>
      </c>
      <c r="N3970" s="4">
        <f t="shared" ca="1" si="851"/>
        <v>4</v>
      </c>
      <c r="O3970" s="4">
        <f t="shared" ca="1" si="850"/>
        <v>0</v>
      </c>
    </row>
    <row r="3971" spans="1:15" x14ac:dyDescent="0.2">
      <c r="A3971" s="4">
        <f t="shared" si="840"/>
        <v>3964</v>
      </c>
      <c r="B3971" s="4" t="b">
        <f t="shared" si="841"/>
        <v>1</v>
      </c>
      <c r="C3971" s="5" t="b">
        <f t="shared" si="839"/>
        <v>1</v>
      </c>
      <c r="D3971" s="4" t="e">
        <f t="shared" si="842"/>
        <v>#N/A</v>
      </c>
      <c r="E3971" s="15">
        <f t="shared" si="843"/>
        <v>3964</v>
      </c>
      <c r="F3971" s="4" t="e">
        <f t="shared" si="844"/>
        <v>#N/A</v>
      </c>
      <c r="G3971" s="6">
        <f>IF(C3971,VLOOKUP(A3971,RawData!A:C,3,FALSE),"")</f>
        <v>3.0547</v>
      </c>
      <c r="H3971" s="9">
        <f>IF(C3971,VLOOKUP(A3971,RawData!A:D,4,FALSE),"")</f>
        <v>190.08429030915499</v>
      </c>
      <c r="I3971" s="5" t="b">
        <f t="shared" si="845"/>
        <v>1</v>
      </c>
      <c r="J3971" s="4">
        <f t="shared" ca="1" si="846"/>
        <v>190.07173932243799</v>
      </c>
      <c r="K3971" s="4">
        <f t="shared" ca="1" si="847"/>
        <v>0.39227537677879809</v>
      </c>
      <c r="L3971" s="4" t="e">
        <f t="shared" si="848"/>
        <v>#N/A</v>
      </c>
      <c r="M3971" s="4">
        <f t="shared" ca="1" si="849"/>
        <v>0.48850484003199313</v>
      </c>
      <c r="N3971" s="4">
        <f t="shared" ca="1" si="851"/>
        <v>4</v>
      </c>
      <c r="O3971" s="4">
        <f t="shared" ca="1" si="850"/>
        <v>0</v>
      </c>
    </row>
    <row r="3972" spans="1:15" x14ac:dyDescent="0.2">
      <c r="A3972" s="4">
        <f t="shared" si="840"/>
        <v>3965</v>
      </c>
      <c r="B3972" s="4" t="b">
        <f t="shared" si="841"/>
        <v>1</v>
      </c>
      <c r="C3972" s="5" t="b">
        <f t="shared" si="839"/>
        <v>1</v>
      </c>
      <c r="D3972" s="4" t="e">
        <f t="shared" si="842"/>
        <v>#N/A</v>
      </c>
      <c r="E3972" s="15">
        <f t="shared" si="843"/>
        <v>3965</v>
      </c>
      <c r="F3972" s="4" t="e">
        <f t="shared" si="844"/>
        <v>#N/A</v>
      </c>
      <c r="G3972" s="6">
        <f>IF(C3972,VLOOKUP(A3972,RawData!A:C,3,FALSE),"")</f>
        <v>3.0547</v>
      </c>
      <c r="H3972" s="9">
        <f>IF(C3972,VLOOKUP(A3972,RawData!A:D,4,FALSE),"")</f>
        <v>190.095663469123</v>
      </c>
      <c r="I3972" s="5" t="b">
        <f t="shared" si="845"/>
        <v>1</v>
      </c>
      <c r="J3972" s="4">
        <f t="shared" ca="1" si="846"/>
        <v>190.08392202585341</v>
      </c>
      <c r="K3972" s="4">
        <f t="shared" ca="1" si="847"/>
        <v>0.39026205759304844</v>
      </c>
      <c r="L3972" s="4" t="e">
        <f t="shared" si="848"/>
        <v>#N/A</v>
      </c>
      <c r="M3972" s="4">
        <f t="shared" ca="1" si="849"/>
        <v>0.49399776971901588</v>
      </c>
      <c r="N3972" s="4">
        <f t="shared" ca="1" si="851"/>
        <v>4</v>
      </c>
      <c r="O3972" s="4">
        <f t="shared" ca="1" si="850"/>
        <v>0</v>
      </c>
    </row>
    <row r="3973" spans="1:15" x14ac:dyDescent="0.2">
      <c r="A3973" s="4">
        <f t="shared" si="840"/>
        <v>3966</v>
      </c>
      <c r="B3973" s="4" t="b">
        <f t="shared" si="841"/>
        <v>1</v>
      </c>
      <c r="C3973" s="5" t="b">
        <f t="shared" si="839"/>
        <v>1</v>
      </c>
      <c r="D3973" s="4" t="e">
        <f t="shared" si="842"/>
        <v>#N/A</v>
      </c>
      <c r="E3973" s="15">
        <f t="shared" si="843"/>
        <v>3966</v>
      </c>
      <c r="F3973" s="4" t="e">
        <f t="shared" si="844"/>
        <v>#N/A</v>
      </c>
      <c r="G3973" s="6">
        <f>IF(C3973,VLOOKUP(A3973,RawData!A:C,3,FALSE),"")</f>
        <v>3.0547</v>
      </c>
      <c r="H3973" s="9">
        <f>IF(C3973,VLOOKUP(A3973,RawData!A:D,4,FALSE),"")</f>
        <v>190.106649539437</v>
      </c>
      <c r="I3973" s="5" t="b">
        <f t="shared" si="845"/>
        <v>1</v>
      </c>
      <c r="J3973" s="4">
        <f t="shared" ca="1" si="846"/>
        <v>190.09611417047995</v>
      </c>
      <c r="K3973" s="4">
        <f t="shared" ca="1" si="847"/>
        <v>0.38752299709639715</v>
      </c>
      <c r="L3973" s="4" t="e">
        <f t="shared" si="848"/>
        <v>#N/A</v>
      </c>
      <c r="M3973" s="4">
        <f t="shared" ca="1" si="849"/>
        <v>0.48927815996802337</v>
      </c>
      <c r="N3973" s="4">
        <f t="shared" ca="1" si="851"/>
        <v>4</v>
      </c>
      <c r="O3973" s="4">
        <f t="shared" ca="1" si="850"/>
        <v>0</v>
      </c>
    </row>
    <row r="3974" spans="1:15" x14ac:dyDescent="0.2">
      <c r="A3974" s="4">
        <f t="shared" si="840"/>
        <v>3967</v>
      </c>
      <c r="B3974" s="4" t="b">
        <f t="shared" si="841"/>
        <v>1</v>
      </c>
      <c r="C3974" s="5" t="b">
        <f t="shared" si="839"/>
        <v>1</v>
      </c>
      <c r="D3974" s="4" t="e">
        <f t="shared" si="842"/>
        <v>#N/A</v>
      </c>
      <c r="E3974" s="15">
        <f t="shared" si="843"/>
        <v>3967</v>
      </c>
      <c r="F3974" s="4" t="e">
        <f t="shared" si="844"/>
        <v>#N/A</v>
      </c>
      <c r="G3974" s="6">
        <f>IF(C3974,VLOOKUP(A3974,RawData!A:C,3,FALSE),"")</f>
        <v>3.0547</v>
      </c>
      <c r="H3974" s="9">
        <f>IF(C3974,VLOOKUP(A3974,RawData!A:D,4,FALSE),"")</f>
        <v>190.122742309155</v>
      </c>
      <c r="I3974" s="5" t="b">
        <f t="shared" si="845"/>
        <v>1</v>
      </c>
      <c r="J3974" s="4">
        <f t="shared" ca="1" si="846"/>
        <v>190.1083063168214</v>
      </c>
      <c r="K3974" s="4">
        <f t="shared" ca="1" si="847"/>
        <v>0.38407510450366544</v>
      </c>
      <c r="L3974" s="4" t="e">
        <f t="shared" si="848"/>
        <v>#N/A</v>
      </c>
      <c r="M3974" s="4">
        <f t="shared" ca="1" si="849"/>
        <v>0.49399876971901335</v>
      </c>
      <c r="N3974" s="4">
        <f t="shared" ca="1" si="851"/>
        <v>4</v>
      </c>
      <c r="O3974" s="4">
        <f t="shared" ca="1" si="850"/>
        <v>0</v>
      </c>
    </row>
    <row r="3975" spans="1:15" x14ac:dyDescent="0.2">
      <c r="A3975" s="4">
        <f t="shared" si="840"/>
        <v>3968</v>
      </c>
      <c r="B3975" s="4" t="b">
        <f t="shared" si="841"/>
        <v>1</v>
      </c>
      <c r="C3975" s="5" t="b">
        <f t="shared" ref="C3975:C4038" si="852">IF(AND(B3975,A3975&lt;=$G$1),TRUE(),FALSE())</f>
        <v>1</v>
      </c>
      <c r="D3975" s="4" t="e">
        <f t="shared" si="842"/>
        <v>#N/A</v>
      </c>
      <c r="E3975" s="15">
        <f t="shared" si="843"/>
        <v>3968</v>
      </c>
      <c r="F3975" s="4" t="e">
        <f t="shared" si="844"/>
        <v>#N/A</v>
      </c>
      <c r="G3975" s="6">
        <f>IF(C3975,VLOOKUP(A3975,RawData!A:C,3,FALSE),"")</f>
        <v>3.0547</v>
      </c>
      <c r="H3975" s="9">
        <f>IF(C3975,VLOOKUP(A3975,RawData!A:D,4,FALSE),"")</f>
        <v>190.134115469124</v>
      </c>
      <c r="I3975" s="5" t="b">
        <f t="shared" si="845"/>
        <v>1</v>
      </c>
      <c r="J3975" s="4">
        <f t="shared" ca="1" si="846"/>
        <v>190.12062301852188</v>
      </c>
      <c r="K3975" s="4">
        <f t="shared" ca="1" si="847"/>
        <v>0.37987969928622078</v>
      </c>
      <c r="L3975" s="4" t="e">
        <f t="shared" si="848"/>
        <v>#N/A</v>
      </c>
      <c r="M3975" s="4">
        <f t="shared" ca="1" si="849"/>
        <v>0.49949176971901466</v>
      </c>
      <c r="N3975" s="4">
        <f t="shared" ca="1" si="851"/>
        <v>4</v>
      </c>
      <c r="O3975" s="4">
        <f t="shared" ca="1" si="850"/>
        <v>0</v>
      </c>
    </row>
    <row r="3976" spans="1:15" x14ac:dyDescent="0.2">
      <c r="A3976" s="4">
        <f t="shared" ref="A3976:A4039" si="853">A3975+$C$4</f>
        <v>3969</v>
      </c>
      <c r="B3976" s="4" t="b">
        <f t="shared" ref="B3976:B4039" si="854">IF(ROW()&lt;7+$G$4,TRUE(),FALSE())</f>
        <v>1</v>
      </c>
      <c r="C3976" s="5" t="b">
        <f t="shared" si="852"/>
        <v>1</v>
      </c>
      <c r="D3976" s="4" t="e">
        <f t="shared" ref="D3976:D4039" si="855">IF(AND($C3975,$I3975),IF(AND($L3975&lt;$C$3,$L3976&gt;=$C$3),$D3975+0.5,IF(AND($L3975&gt;=$C$3,$L3976&lt;$C$3),$D3975+0.5,$D3975)),$D3975)</f>
        <v>#N/A</v>
      </c>
      <c r="E3976" s="15">
        <f t="shared" ref="E3976:E4039" si="856">IF(C3976,A3976,NA())</f>
        <v>3969</v>
      </c>
      <c r="F3976" s="4" t="e">
        <f t="shared" ref="F3976:F4039" si="857">IF(MOD($D3976,1)=0.5,20,0)</f>
        <v>#N/A</v>
      </c>
      <c r="G3976" s="6">
        <f>IF(C3976,VLOOKUP(A3976,RawData!A:C,3,FALSE),"")</f>
        <v>3.0547</v>
      </c>
      <c r="H3976" s="9">
        <f>IF(C3976,VLOOKUP(A3976,RawData!A:D,4,FALSE),"")</f>
        <v>190.150208309155</v>
      </c>
      <c r="I3976" s="5" t="b">
        <f t="shared" ref="I3976:I4039" si="858">IF(C3976,IF(E3976-$E$7&gt;=$C$1/2,TRUE(),FALSE()),FALSE())</f>
        <v>1</v>
      </c>
      <c r="J3976" s="4">
        <f t="shared" ref="J3976:J4039" ca="1" si="859">IF($I3976,IF($C3976,AVERAGE(OFFSET($H$1:$H$27000,ROW()-$C$1/$C$4/2-1,0,$C$1/$C$4+1,1)),NA()),NA())</f>
        <v>190.13294914047307</v>
      </c>
      <c r="K3976" s="4">
        <f t="shared" ref="K3976:K4039" ca="1" si="860">IF(I3976,ABS(INDEX($J$1:$J$27000,ROW()+$C$1/$C$4/2)-INDEX($J$1:$J$27000,ROW()-$C$1/$C$4/2)),NA())</f>
        <v>0.37507890543852795</v>
      </c>
      <c r="L3976" s="4" t="e">
        <f t="shared" ref="L3976:L4039" si="861">IF(AND(C3976,I3976),INDEX($K$1:$K$27000,ROW()+$C$1/$C$4+1),NA())</f>
        <v>#N/A</v>
      </c>
      <c r="M3976" s="4">
        <f t="shared" ref="M3976:M4039" ca="1" si="862">IF($I3976,IF($C3976,ABS(OFFSET($H$1:$H$27000,ROW()-$C$1/$C$4/2-1,0,1,1)-OFFSET($H$1:$H$27000,ROW()+$C$1/$C$4/2-1,0,1,1)),NA()),NA())</f>
        <v>0.4947703005939843</v>
      </c>
      <c r="N3976" s="4">
        <f t="shared" ca="1" si="851"/>
        <v>4</v>
      </c>
      <c r="O3976" s="4">
        <f t="shared" ref="O3976:O4039" ca="1" si="863">IF(MOD($N3976,1)=0.5,20,0)</f>
        <v>0</v>
      </c>
    </row>
    <row r="3977" spans="1:15" x14ac:dyDescent="0.2">
      <c r="A3977" s="4">
        <f t="shared" si="853"/>
        <v>3970</v>
      </c>
      <c r="B3977" s="4" t="b">
        <f t="shared" si="854"/>
        <v>1</v>
      </c>
      <c r="C3977" s="5" t="b">
        <f t="shared" si="852"/>
        <v>1</v>
      </c>
      <c r="D3977" s="4" t="e">
        <f t="shared" si="855"/>
        <v>#N/A</v>
      </c>
      <c r="E3977" s="15">
        <f t="shared" si="856"/>
        <v>3970</v>
      </c>
      <c r="F3977" s="4" t="e">
        <f t="shared" si="857"/>
        <v>#N/A</v>
      </c>
      <c r="G3977" s="6">
        <f>IF(C3977,VLOOKUP(A3977,RawData!A:C,3,FALSE),"")</f>
        <v>3.0547</v>
      </c>
      <c r="H3977" s="9">
        <f>IF(C3977,VLOOKUP(A3977,RawData!A:D,4,FALSE),"")</f>
        <v>190.15647376971799</v>
      </c>
      <c r="I3977" s="5" t="b">
        <f t="shared" si="858"/>
        <v>1</v>
      </c>
      <c r="J3977" s="4">
        <f t="shared" ca="1" si="859"/>
        <v>190.1451502223567</v>
      </c>
      <c r="K3977" s="4">
        <f t="shared" ca="1" si="860"/>
        <v>0.36988211963605977</v>
      </c>
      <c r="L3977" s="4" t="e">
        <f t="shared" si="861"/>
        <v>#N/A</v>
      </c>
      <c r="M3977" s="4">
        <f t="shared" ca="1" si="862"/>
        <v>0.48925828691599804</v>
      </c>
      <c r="N3977" s="4">
        <f t="shared" ref="N3977:N4040" ca="1" si="864">IF(AND($C3976,$I3976),IF(AND($M3976&lt;$C$3,$M3977&gt;=$C$3),$N3976+0.5,IF(AND($M3976&gt;=$C$3,$M3977&lt;$C$3),$N3976+0.5,$N3976)),$N3976)</f>
        <v>4</v>
      </c>
      <c r="O3977" s="4">
        <f t="shared" ca="1" si="863"/>
        <v>0</v>
      </c>
    </row>
    <row r="3978" spans="1:15" x14ac:dyDescent="0.2">
      <c r="A3978" s="4">
        <f t="shared" si="853"/>
        <v>3971</v>
      </c>
      <c r="B3978" s="4" t="b">
        <f t="shared" si="854"/>
        <v>1</v>
      </c>
      <c r="C3978" s="5" t="b">
        <f t="shared" si="852"/>
        <v>1</v>
      </c>
      <c r="D3978" s="4" t="e">
        <f t="shared" si="855"/>
        <v>#N/A</v>
      </c>
      <c r="E3978" s="15">
        <f t="shared" si="856"/>
        <v>3971</v>
      </c>
      <c r="F3978" s="4" t="e">
        <f t="shared" si="857"/>
        <v>#N/A</v>
      </c>
      <c r="G3978" s="6">
        <f>IF(C3978,VLOOKUP(A3978,RawData!A:C,3,FALSE),"")</f>
        <v>3.0547</v>
      </c>
      <c r="H3978" s="9">
        <f>IF(C3978,VLOOKUP(A3978,RawData!A:D,4,FALSE),"")</f>
        <v>190.172181238842</v>
      </c>
      <c r="I3978" s="5" t="b">
        <f t="shared" si="858"/>
        <v>1</v>
      </c>
      <c r="J3978" s="4">
        <f t="shared" ca="1" si="859"/>
        <v>190.15709325798019</v>
      </c>
      <c r="K3978" s="4">
        <f t="shared" ca="1" si="860"/>
        <v>0.36425860741979932</v>
      </c>
      <c r="L3978" s="4" t="e">
        <f t="shared" si="861"/>
        <v>#N/A</v>
      </c>
      <c r="M3978" s="4">
        <f t="shared" ca="1" si="862"/>
        <v>0.47867846056300323</v>
      </c>
      <c r="N3978" s="4">
        <f t="shared" ca="1" si="864"/>
        <v>4</v>
      </c>
      <c r="O3978" s="4">
        <f t="shared" ca="1" si="863"/>
        <v>0</v>
      </c>
    </row>
    <row r="3979" spans="1:15" x14ac:dyDescent="0.2">
      <c r="A3979" s="4">
        <f t="shared" si="853"/>
        <v>3972</v>
      </c>
      <c r="B3979" s="4" t="b">
        <f t="shared" si="854"/>
        <v>1</v>
      </c>
      <c r="C3979" s="5" t="b">
        <f t="shared" si="852"/>
        <v>1</v>
      </c>
      <c r="D3979" s="4" t="e">
        <f t="shared" si="855"/>
        <v>#N/A</v>
      </c>
      <c r="E3979" s="15">
        <f t="shared" si="856"/>
        <v>3972</v>
      </c>
      <c r="F3979" s="4" t="e">
        <f t="shared" si="857"/>
        <v>#N/A</v>
      </c>
      <c r="G3979" s="6">
        <f>IF(C3979,VLOOKUP(A3979,RawData!A:C,3,FALSE),"")</f>
        <v>3.0547</v>
      </c>
      <c r="H3979" s="9">
        <f>IF(C3979,VLOOKUP(A3979,RawData!A:D,4,FALSE),"")</f>
        <v>190.18355353943701</v>
      </c>
      <c r="I3979" s="5" t="b">
        <f t="shared" si="858"/>
        <v>1</v>
      </c>
      <c r="J3979" s="4">
        <f t="shared" ca="1" si="859"/>
        <v>190.16864428775398</v>
      </c>
      <c r="K3979" s="4">
        <f t="shared" ca="1" si="860"/>
        <v>0.35810069704751868</v>
      </c>
      <c r="L3979" s="4" t="e">
        <f t="shared" si="861"/>
        <v>#N/A</v>
      </c>
      <c r="M3979" s="4">
        <f t="shared" ca="1" si="862"/>
        <v>0.46260529103702197</v>
      </c>
      <c r="N3979" s="4">
        <f t="shared" ca="1" si="864"/>
        <v>4</v>
      </c>
      <c r="O3979" s="4">
        <f t="shared" ca="1" si="863"/>
        <v>0</v>
      </c>
    </row>
    <row r="3980" spans="1:15" x14ac:dyDescent="0.2">
      <c r="A3980" s="4">
        <f t="shared" si="853"/>
        <v>3973</v>
      </c>
      <c r="B3980" s="4" t="b">
        <f t="shared" si="854"/>
        <v>1</v>
      </c>
      <c r="C3980" s="5" t="b">
        <f t="shared" si="852"/>
        <v>1</v>
      </c>
      <c r="D3980" s="4" t="e">
        <f t="shared" si="855"/>
        <v>#N/A</v>
      </c>
      <c r="E3980" s="15">
        <f t="shared" si="856"/>
        <v>3973</v>
      </c>
      <c r="F3980" s="4" t="e">
        <f t="shared" si="857"/>
        <v>#N/A</v>
      </c>
      <c r="G3980" s="6">
        <f>IF(C3980,VLOOKUP(A3980,RawData!A:C,3,FALSE),"")</f>
        <v>3.0547</v>
      </c>
      <c r="H3980" s="9">
        <f>IF(C3980,VLOOKUP(A3980,RawData!A:D,4,FALSE),"")</f>
        <v>190.19454046912401</v>
      </c>
      <c r="I3980" s="5" t="b">
        <f t="shared" si="858"/>
        <v>1</v>
      </c>
      <c r="J3980" s="4">
        <f t="shared" ca="1" si="859"/>
        <v>190.17966933416275</v>
      </c>
      <c r="K3980" s="4">
        <f t="shared" ca="1" si="860"/>
        <v>0.35168481358098802</v>
      </c>
      <c r="L3980" s="4" t="e">
        <f t="shared" si="861"/>
        <v>#N/A</v>
      </c>
      <c r="M3980" s="4">
        <f t="shared" ca="1" si="862"/>
        <v>0.43593406272901802</v>
      </c>
      <c r="N3980" s="4">
        <f t="shared" ca="1" si="864"/>
        <v>4</v>
      </c>
      <c r="O3980" s="4">
        <f t="shared" ca="1" si="863"/>
        <v>0</v>
      </c>
    </row>
    <row r="3981" spans="1:15" x14ac:dyDescent="0.2">
      <c r="A3981" s="4">
        <f t="shared" si="853"/>
        <v>3974</v>
      </c>
      <c r="B3981" s="4" t="b">
        <f t="shared" si="854"/>
        <v>1</v>
      </c>
      <c r="C3981" s="5" t="b">
        <f t="shared" si="852"/>
        <v>1</v>
      </c>
      <c r="D3981" s="4" t="e">
        <f t="shared" si="855"/>
        <v>#N/A</v>
      </c>
      <c r="E3981" s="15">
        <f t="shared" si="856"/>
        <v>3974</v>
      </c>
      <c r="F3981" s="4" t="e">
        <f t="shared" si="857"/>
        <v>#N/A</v>
      </c>
      <c r="G3981" s="6">
        <f>IF(C3981,VLOOKUP(A3981,RawData!A:C,3,FALSE),"")</f>
        <v>3.0547</v>
      </c>
      <c r="H3981" s="9">
        <f>IF(C3981,VLOOKUP(A3981,RawData!A:D,4,FALSE),"")</f>
        <v>190.20552653943699</v>
      </c>
      <c r="I3981" s="5" t="b">
        <f t="shared" si="858"/>
        <v>1</v>
      </c>
      <c r="J3981" s="4">
        <f t="shared" ca="1" si="859"/>
        <v>190.18990988900839</v>
      </c>
      <c r="K3981" s="4">
        <f t="shared" ca="1" si="860"/>
        <v>0.34489744699692437</v>
      </c>
      <c r="L3981" s="4" t="e">
        <f t="shared" si="861"/>
        <v>#N/A</v>
      </c>
      <c r="M3981" s="4">
        <f t="shared" ca="1" si="862"/>
        <v>0.40338281898399941</v>
      </c>
      <c r="N3981" s="4">
        <f t="shared" ca="1" si="864"/>
        <v>4</v>
      </c>
      <c r="O3981" s="4">
        <f t="shared" ca="1" si="863"/>
        <v>0</v>
      </c>
    </row>
    <row r="3982" spans="1:15" x14ac:dyDescent="0.2">
      <c r="A3982" s="4">
        <f t="shared" si="853"/>
        <v>3975</v>
      </c>
      <c r="B3982" s="4" t="b">
        <f t="shared" si="854"/>
        <v>1</v>
      </c>
      <c r="C3982" s="5" t="b">
        <f t="shared" si="852"/>
        <v>1</v>
      </c>
      <c r="D3982" s="4" t="e">
        <f t="shared" si="855"/>
        <v>#N/A</v>
      </c>
      <c r="E3982" s="15">
        <f t="shared" si="856"/>
        <v>3975</v>
      </c>
      <c r="F3982" s="4" t="e">
        <f t="shared" si="857"/>
        <v>#N/A</v>
      </c>
      <c r="G3982" s="6">
        <f>IF(C3982,VLOOKUP(A3982,RawData!A:C,3,FALSE),"")</f>
        <v>3.0547</v>
      </c>
      <c r="H3982" s="9">
        <f>IF(C3982,VLOOKUP(A3982,RawData!A:D,4,FALSE),"")</f>
        <v>190.21651253943699</v>
      </c>
      <c r="I3982" s="5" t="b">
        <f t="shared" si="858"/>
        <v>1</v>
      </c>
      <c r="J3982" s="4">
        <f t="shared" ca="1" si="859"/>
        <v>190.19934654494017</v>
      </c>
      <c r="K3982" s="4">
        <f t="shared" ca="1" si="860"/>
        <v>0.33771565908222101</v>
      </c>
      <c r="L3982" s="4" t="e">
        <f t="shared" si="861"/>
        <v>#N/A</v>
      </c>
      <c r="M3982" s="4">
        <f t="shared" ca="1" si="862"/>
        <v>0.37042382288998965</v>
      </c>
      <c r="N3982" s="4">
        <f t="shared" ca="1" si="864"/>
        <v>4</v>
      </c>
      <c r="O3982" s="4">
        <f t="shared" ca="1" si="863"/>
        <v>0</v>
      </c>
    </row>
    <row r="3983" spans="1:15" x14ac:dyDescent="0.2">
      <c r="A3983" s="4">
        <f t="shared" si="853"/>
        <v>3976</v>
      </c>
      <c r="B3983" s="4" t="b">
        <f t="shared" si="854"/>
        <v>1</v>
      </c>
      <c r="C3983" s="5" t="b">
        <f t="shared" si="852"/>
        <v>1</v>
      </c>
      <c r="D3983" s="4" t="e">
        <f t="shared" si="855"/>
        <v>#N/A</v>
      </c>
      <c r="E3983" s="15">
        <f t="shared" si="856"/>
        <v>3976</v>
      </c>
      <c r="F3983" s="4" t="e">
        <f t="shared" si="857"/>
        <v>#N/A</v>
      </c>
      <c r="G3983" s="6">
        <f>IF(C3983,VLOOKUP(A3983,RawData!A:C,3,FALSE),"")</f>
        <v>3.0547</v>
      </c>
      <c r="H3983" s="9">
        <f>IF(C3983,VLOOKUP(A3983,RawData!A:D,4,FALSE),"")</f>
        <v>190.227498539436</v>
      </c>
      <c r="I3983" s="5" t="b">
        <f t="shared" si="858"/>
        <v>1</v>
      </c>
      <c r="J3983" s="4">
        <f t="shared" ca="1" si="859"/>
        <v>190.20797934368824</v>
      </c>
      <c r="K3983" s="4">
        <f t="shared" ca="1" si="860"/>
        <v>0.33024819936173344</v>
      </c>
      <c r="L3983" s="4" t="e">
        <f t="shared" si="861"/>
        <v>#N/A</v>
      </c>
      <c r="M3983" s="4">
        <f t="shared" ca="1" si="862"/>
        <v>0.33746481898401726</v>
      </c>
      <c r="N3983" s="4">
        <f t="shared" ca="1" si="864"/>
        <v>4</v>
      </c>
      <c r="O3983" s="4">
        <f t="shared" ca="1" si="863"/>
        <v>0</v>
      </c>
    </row>
    <row r="3984" spans="1:15" x14ac:dyDescent="0.2">
      <c r="A3984" s="4">
        <f t="shared" si="853"/>
        <v>3977</v>
      </c>
      <c r="B3984" s="4" t="b">
        <f t="shared" si="854"/>
        <v>1</v>
      </c>
      <c r="C3984" s="5" t="b">
        <f t="shared" si="852"/>
        <v>1</v>
      </c>
      <c r="D3984" s="4" t="e">
        <f t="shared" si="855"/>
        <v>#N/A</v>
      </c>
      <c r="E3984" s="15">
        <f t="shared" si="856"/>
        <v>3977</v>
      </c>
      <c r="F3984" s="4" t="e">
        <f t="shared" si="857"/>
        <v>#N/A</v>
      </c>
      <c r="G3984" s="6">
        <f>IF(C3984,VLOOKUP(A3984,RawData!A:C,3,FALSE),"")</f>
        <v>3.0430000000000001</v>
      </c>
      <c r="H3984" s="9">
        <f>IF(C3984,VLOOKUP(A3984,RawData!A:D,4,FALSE),"")</f>
        <v>190.24359223884201</v>
      </c>
      <c r="I3984" s="5" t="b">
        <f t="shared" si="858"/>
        <v>1</v>
      </c>
      <c r="J3984" s="4">
        <f t="shared" ca="1" si="859"/>
        <v>190.21568421147225</v>
      </c>
      <c r="K3984" s="4">
        <f t="shared" ca="1" si="860"/>
        <v>0.32236135232002994</v>
      </c>
      <c r="L3984" s="4" t="e">
        <f t="shared" si="861"/>
        <v>#N/A</v>
      </c>
      <c r="M3984" s="4">
        <f t="shared" ca="1" si="862"/>
        <v>0.29942050883099114</v>
      </c>
      <c r="N3984" s="4">
        <f t="shared" ca="1" si="864"/>
        <v>4</v>
      </c>
      <c r="O3984" s="4">
        <f t="shared" ca="1" si="863"/>
        <v>0</v>
      </c>
    </row>
    <row r="3985" spans="1:15" x14ac:dyDescent="0.2">
      <c r="A3985" s="4">
        <f t="shared" si="853"/>
        <v>3978</v>
      </c>
      <c r="B3985" s="4" t="b">
        <f t="shared" si="854"/>
        <v>1</v>
      </c>
      <c r="C3985" s="5" t="b">
        <f t="shared" si="852"/>
        <v>1</v>
      </c>
      <c r="D3985" s="4" t="e">
        <f t="shared" si="855"/>
        <v>#N/A</v>
      </c>
      <c r="E3985" s="15">
        <f t="shared" si="856"/>
        <v>3978</v>
      </c>
      <c r="F3985" s="4" t="e">
        <f t="shared" si="857"/>
        <v>#N/A</v>
      </c>
      <c r="G3985" s="6">
        <f>IF(C3985,VLOOKUP(A3985,RawData!A:C,3,FALSE),"")</f>
        <v>3.0430000000000001</v>
      </c>
      <c r="H3985" s="9">
        <f>IF(C3985,VLOOKUP(A3985,RawData!A:D,4,FALSE),"")</f>
        <v>190.254964539437</v>
      </c>
      <c r="I3985" s="5" t="b">
        <f t="shared" si="858"/>
        <v>1</v>
      </c>
      <c r="J3985" s="4">
        <f t="shared" ca="1" si="859"/>
        <v>190.22269931056317</v>
      </c>
      <c r="K3985" s="4">
        <f t="shared" ca="1" si="860"/>
        <v>0.31379161864674643</v>
      </c>
      <c r="L3985" s="4" t="e">
        <f t="shared" si="861"/>
        <v>#N/A</v>
      </c>
      <c r="M3985" s="4">
        <f t="shared" ca="1" si="862"/>
        <v>0.27624683244698645</v>
      </c>
      <c r="N3985" s="4">
        <f t="shared" ca="1" si="864"/>
        <v>4</v>
      </c>
      <c r="O3985" s="4">
        <f t="shared" ca="1" si="863"/>
        <v>0</v>
      </c>
    </row>
    <row r="3986" spans="1:15" x14ac:dyDescent="0.2">
      <c r="A3986" s="4">
        <f t="shared" si="853"/>
        <v>3979</v>
      </c>
      <c r="B3986" s="4" t="b">
        <f t="shared" si="854"/>
        <v>1</v>
      </c>
      <c r="C3986" s="5" t="b">
        <f t="shared" si="852"/>
        <v>1</v>
      </c>
      <c r="D3986" s="4" t="e">
        <f t="shared" si="855"/>
        <v>#N/A</v>
      </c>
      <c r="E3986" s="15">
        <f t="shared" si="856"/>
        <v>3979</v>
      </c>
      <c r="F3986" s="4" t="e">
        <f t="shared" si="857"/>
        <v>#N/A</v>
      </c>
      <c r="G3986" s="6">
        <f>IF(C3986,VLOOKUP(A3986,RawData!A:C,3,FALSE),"")</f>
        <v>3.0430000000000001</v>
      </c>
      <c r="H3986" s="9">
        <f>IF(C3986,VLOOKUP(A3986,RawData!A:D,4,FALSE),"")</f>
        <v>190.265951469123</v>
      </c>
      <c r="I3986" s="5" t="b">
        <f t="shared" si="858"/>
        <v>1</v>
      </c>
      <c r="J3986" s="4">
        <f t="shared" ca="1" si="859"/>
        <v>190.22916906438431</v>
      </c>
      <c r="K3986" s="4">
        <f t="shared" ca="1" si="860"/>
        <v>0.30482908501275574</v>
      </c>
      <c r="L3986" s="4" t="e">
        <f t="shared" si="861"/>
        <v>#N/A</v>
      </c>
      <c r="M3986" s="4">
        <f t="shared" ca="1" si="862"/>
        <v>0.24916620726099836</v>
      </c>
      <c r="N3986" s="4">
        <f t="shared" ca="1" si="864"/>
        <v>4</v>
      </c>
      <c r="O3986" s="4">
        <f t="shared" ca="1" si="863"/>
        <v>0</v>
      </c>
    </row>
    <row r="3987" spans="1:15" x14ac:dyDescent="0.2">
      <c r="A3987" s="4">
        <f t="shared" si="853"/>
        <v>3980</v>
      </c>
      <c r="B3987" s="4" t="b">
        <f t="shared" si="854"/>
        <v>1</v>
      </c>
      <c r="C3987" s="5" t="b">
        <f t="shared" si="852"/>
        <v>1</v>
      </c>
      <c r="D3987" s="4" t="e">
        <f t="shared" si="855"/>
        <v>#N/A</v>
      </c>
      <c r="E3987" s="15">
        <f t="shared" si="856"/>
        <v>3980</v>
      </c>
      <c r="F3987" s="4" t="e">
        <f t="shared" si="857"/>
        <v>#N/A</v>
      </c>
      <c r="G3987" s="6">
        <f>IF(C3987,VLOOKUP(A3987,RawData!A:C,3,FALSE),"")</f>
        <v>3.0430000000000001</v>
      </c>
      <c r="H3987" s="9">
        <f>IF(C3987,VLOOKUP(A3987,RawData!A:D,4,FALSE),"")</f>
        <v>190.276937539437</v>
      </c>
      <c r="I3987" s="5" t="b">
        <f t="shared" si="858"/>
        <v>1</v>
      </c>
      <c r="J3987" s="4">
        <f t="shared" ca="1" si="859"/>
        <v>190.23471363502284</v>
      </c>
      <c r="K3987" s="4" t="e">
        <f t="shared" ca="1" si="860"/>
        <v>#N/A</v>
      </c>
      <c r="L3987" s="4" t="e">
        <f t="shared" si="861"/>
        <v>#N/A</v>
      </c>
      <c r="M3987" s="4" t="e">
        <f t="shared" ca="1" si="862"/>
        <v>#VALUE!</v>
      </c>
      <c r="N3987" s="4" t="e">
        <f t="shared" ca="1" si="864"/>
        <v>#VALUE!</v>
      </c>
      <c r="O3987" s="4" t="e">
        <f t="shared" ca="1" si="863"/>
        <v>#VALUE!</v>
      </c>
    </row>
    <row r="3988" spans="1:15" x14ac:dyDescent="0.2">
      <c r="A3988" s="4">
        <f t="shared" si="853"/>
        <v>3981</v>
      </c>
      <c r="B3988" s="4" t="b">
        <f t="shared" si="854"/>
        <v>1</v>
      </c>
      <c r="C3988" s="5" t="b">
        <f t="shared" si="852"/>
        <v>1</v>
      </c>
      <c r="D3988" s="4" t="e">
        <f t="shared" si="855"/>
        <v>#N/A</v>
      </c>
      <c r="E3988" s="15">
        <f t="shared" si="856"/>
        <v>3981</v>
      </c>
      <c r="F3988" s="4" t="e">
        <f t="shared" si="857"/>
        <v>#N/A</v>
      </c>
      <c r="G3988" s="6">
        <f>IF(C3988,VLOOKUP(A3988,RawData!A:C,3,FALSE),"")</f>
        <v>3.0430000000000001</v>
      </c>
      <c r="H3988" s="9">
        <f>IF(C3988,VLOOKUP(A3988,RawData!A:D,4,FALSE),"")</f>
        <v>190.287923539437</v>
      </c>
      <c r="I3988" s="5" t="b">
        <f t="shared" si="858"/>
        <v>1</v>
      </c>
      <c r="J3988" s="4">
        <f t="shared" ca="1" si="859"/>
        <v>190.2401200023528</v>
      </c>
      <c r="K3988" s="4" t="e">
        <f t="shared" ca="1" si="860"/>
        <v>#N/A</v>
      </c>
      <c r="L3988" s="4" t="e">
        <f t="shared" si="861"/>
        <v>#N/A</v>
      </c>
      <c r="M3988" s="4" t="e">
        <f t="shared" ca="1" si="862"/>
        <v>#VALUE!</v>
      </c>
      <c r="N3988" s="4" t="e">
        <f t="shared" ca="1" si="864"/>
        <v>#VALUE!</v>
      </c>
      <c r="O3988" s="4" t="e">
        <f t="shared" ca="1" si="863"/>
        <v>#VALUE!</v>
      </c>
    </row>
    <row r="3989" spans="1:15" x14ac:dyDescent="0.2">
      <c r="A3989" s="4">
        <f t="shared" si="853"/>
        <v>3982</v>
      </c>
      <c r="B3989" s="4" t="b">
        <f t="shared" si="854"/>
        <v>1</v>
      </c>
      <c r="C3989" s="5" t="b">
        <f t="shared" si="852"/>
        <v>1</v>
      </c>
      <c r="D3989" s="4" t="e">
        <f t="shared" si="855"/>
        <v>#N/A</v>
      </c>
      <c r="E3989" s="15">
        <f t="shared" si="856"/>
        <v>3982</v>
      </c>
      <c r="F3989" s="4" t="e">
        <f t="shared" si="857"/>
        <v>#N/A</v>
      </c>
      <c r="G3989" s="6">
        <f>IF(C3989,VLOOKUP(A3989,RawData!A:C,3,FALSE),"")</f>
        <v>3.0430000000000001</v>
      </c>
      <c r="H3989" s="9">
        <f>IF(C3989,VLOOKUP(A3989,RawData!A:D,4,FALSE),"")</f>
        <v>190.29380276971801</v>
      </c>
      <c r="I3989" s="5" t="b">
        <f t="shared" si="858"/>
        <v>1</v>
      </c>
      <c r="J3989" s="4">
        <f t="shared" ca="1" si="859"/>
        <v>190.24537723297152</v>
      </c>
      <c r="K3989" s="4" t="e">
        <f t="shared" ca="1" si="860"/>
        <v>#N/A</v>
      </c>
      <c r="L3989" s="4" t="e">
        <f t="shared" si="861"/>
        <v>#N/A</v>
      </c>
      <c r="M3989" s="4" t="e">
        <f t="shared" ca="1" si="862"/>
        <v>#VALUE!</v>
      </c>
      <c r="N3989" s="4" t="e">
        <f t="shared" ca="1" si="864"/>
        <v>#VALUE!</v>
      </c>
      <c r="O3989" s="4" t="e">
        <f t="shared" ca="1" si="863"/>
        <v>#VALUE!</v>
      </c>
    </row>
    <row r="3990" spans="1:15" x14ac:dyDescent="0.2">
      <c r="A3990" s="4">
        <f t="shared" si="853"/>
        <v>3983</v>
      </c>
      <c r="B3990" s="4" t="b">
        <f t="shared" si="854"/>
        <v>1</v>
      </c>
      <c r="C3990" s="5" t="b">
        <f t="shared" si="852"/>
        <v>1</v>
      </c>
      <c r="D3990" s="4" t="e">
        <f t="shared" si="855"/>
        <v>#N/A</v>
      </c>
      <c r="E3990" s="15">
        <f t="shared" si="856"/>
        <v>3983</v>
      </c>
      <c r="F3990" s="4" t="e">
        <f t="shared" si="857"/>
        <v>#N/A</v>
      </c>
      <c r="G3990" s="6">
        <f>IF(C3990,VLOOKUP(A3990,RawData!A:C,3,FALSE),"")</f>
        <v>3.0430000000000001</v>
      </c>
      <c r="H3990" s="9">
        <f>IF(C3990,VLOOKUP(A3990,RawData!A:D,4,FALSE),"")</f>
        <v>190.304403469124</v>
      </c>
      <c r="I3990" s="5" t="b">
        <f t="shared" si="858"/>
        <v>1</v>
      </c>
      <c r="J3990" s="4">
        <f t="shared" ca="1" si="859"/>
        <v>190.25061127874272</v>
      </c>
      <c r="K3990" s="4" t="e">
        <f t="shared" ca="1" si="860"/>
        <v>#N/A</v>
      </c>
      <c r="L3990" s="4" t="e">
        <f t="shared" si="861"/>
        <v>#N/A</v>
      </c>
      <c r="M3990" s="4" t="e">
        <f t="shared" ca="1" si="862"/>
        <v>#VALUE!</v>
      </c>
      <c r="N3990" s="4" t="e">
        <f t="shared" ca="1" si="864"/>
        <v>#VALUE!</v>
      </c>
      <c r="O3990" s="4" t="e">
        <f t="shared" ca="1" si="863"/>
        <v>#VALUE!</v>
      </c>
    </row>
    <row r="3991" spans="1:15" x14ac:dyDescent="0.2">
      <c r="A3991" s="4">
        <f t="shared" si="853"/>
        <v>3984</v>
      </c>
      <c r="B3991" s="4" t="b">
        <f t="shared" si="854"/>
        <v>1</v>
      </c>
      <c r="C3991" s="5" t="b">
        <f t="shared" si="852"/>
        <v>1</v>
      </c>
      <c r="D3991" s="4" t="e">
        <f t="shared" si="855"/>
        <v>#N/A</v>
      </c>
      <c r="E3991" s="15">
        <f t="shared" si="856"/>
        <v>3984</v>
      </c>
      <c r="F3991" s="4" t="e">
        <f t="shared" si="857"/>
        <v>#N/A</v>
      </c>
      <c r="G3991" s="6">
        <f>IF(C3991,VLOOKUP(A3991,RawData!A:C,3,FALSE),"")</f>
        <v>3.0430000000000001</v>
      </c>
      <c r="H3991" s="9">
        <f>IF(C3991,VLOOKUP(A3991,RawData!A:D,4,FALSE),"")</f>
        <v>190.31538953943701</v>
      </c>
      <c r="I3991" s="5" t="b">
        <f t="shared" si="858"/>
        <v>1</v>
      </c>
      <c r="J3991" s="4">
        <f t="shared" ca="1" si="859"/>
        <v>190.25568905762884</v>
      </c>
      <c r="K3991" s="4" t="e">
        <f t="shared" ca="1" si="860"/>
        <v>#N/A</v>
      </c>
      <c r="L3991" s="4" t="e">
        <f t="shared" si="861"/>
        <v>#N/A</v>
      </c>
      <c r="M3991" s="4" t="e">
        <f t="shared" ca="1" si="862"/>
        <v>#VALUE!</v>
      </c>
      <c r="N3991" s="4" t="e">
        <f t="shared" ca="1" si="864"/>
        <v>#VALUE!</v>
      </c>
      <c r="O3991" s="4" t="e">
        <f t="shared" ca="1" si="863"/>
        <v>#VALUE!</v>
      </c>
    </row>
    <row r="3992" spans="1:15" x14ac:dyDescent="0.2">
      <c r="A3992" s="4">
        <f t="shared" si="853"/>
        <v>3985</v>
      </c>
      <c r="B3992" s="4" t="b">
        <f t="shared" si="854"/>
        <v>1</v>
      </c>
      <c r="C3992" s="5" t="b">
        <f t="shared" si="852"/>
        <v>1</v>
      </c>
      <c r="D3992" s="4" t="e">
        <f t="shared" si="855"/>
        <v>#N/A</v>
      </c>
      <c r="E3992" s="15">
        <f t="shared" si="856"/>
        <v>3985</v>
      </c>
      <c r="F3992" s="4" t="e">
        <f t="shared" si="857"/>
        <v>#N/A</v>
      </c>
      <c r="G3992" s="6">
        <f>IF(C3992,VLOOKUP(A3992,RawData!A:C,3,FALSE),"")</f>
        <v>3.0430000000000001</v>
      </c>
      <c r="H3992" s="9">
        <f>IF(C3992,VLOOKUP(A3992,RawData!A:D,4,FALSE),"")</f>
        <v>190.32637553943701</v>
      </c>
      <c r="I3992" s="5" t="b">
        <f t="shared" si="858"/>
        <v>1</v>
      </c>
      <c r="J3992" s="4">
        <f t="shared" ca="1" si="859"/>
        <v>190.26058616472807</v>
      </c>
      <c r="K3992" s="4" t="e">
        <f t="shared" ca="1" si="860"/>
        <v>#N/A</v>
      </c>
      <c r="L3992" s="4" t="e">
        <f t="shared" si="861"/>
        <v>#N/A</v>
      </c>
      <c r="M3992" s="4" t="e">
        <f t="shared" ca="1" si="862"/>
        <v>#VALUE!</v>
      </c>
      <c r="N3992" s="4" t="e">
        <f t="shared" ca="1" si="864"/>
        <v>#VALUE!</v>
      </c>
      <c r="O3992" s="4" t="e">
        <f t="shared" ca="1" si="863"/>
        <v>#VALUE!</v>
      </c>
    </row>
    <row r="3993" spans="1:15" x14ac:dyDescent="0.2">
      <c r="A3993" s="4">
        <f t="shared" si="853"/>
        <v>3986</v>
      </c>
      <c r="B3993" s="4" t="b">
        <f t="shared" si="854"/>
        <v>1</v>
      </c>
      <c r="C3993" s="5" t="b">
        <f t="shared" si="852"/>
        <v>1</v>
      </c>
      <c r="D3993" s="4" t="e">
        <f t="shared" si="855"/>
        <v>#N/A</v>
      </c>
      <c r="E3993" s="15">
        <f t="shared" si="856"/>
        <v>3986</v>
      </c>
      <c r="F3993" s="4" t="e">
        <f t="shared" si="857"/>
        <v>#N/A</v>
      </c>
      <c r="G3993" s="6">
        <f>IF(C3993,VLOOKUP(A3993,RawData!A:C,3,FALSE),"")</f>
        <v>3.0430000000000001</v>
      </c>
      <c r="H3993" s="9">
        <f>IF(C3993,VLOOKUP(A3993,RawData!A:D,4,FALSE),"")</f>
        <v>190.33225569940501</v>
      </c>
      <c r="I3993" s="5" t="b">
        <f t="shared" si="858"/>
        <v>1</v>
      </c>
      <c r="J3993" s="4">
        <f t="shared" ca="1" si="859"/>
        <v>190.26543683224585</v>
      </c>
      <c r="K3993" s="4" t="e">
        <f t="shared" ca="1" si="860"/>
        <v>#N/A</v>
      </c>
      <c r="L3993" s="4" t="e">
        <f t="shared" si="861"/>
        <v>#N/A</v>
      </c>
      <c r="M3993" s="4" t="e">
        <f t="shared" ca="1" si="862"/>
        <v>#VALUE!</v>
      </c>
      <c r="N3993" s="4" t="e">
        <f t="shared" ca="1" si="864"/>
        <v>#VALUE!</v>
      </c>
      <c r="O3993" s="4" t="e">
        <f t="shared" ca="1" si="863"/>
        <v>#VALUE!</v>
      </c>
    </row>
    <row r="3994" spans="1:15" x14ac:dyDescent="0.2">
      <c r="A3994" s="4">
        <f t="shared" si="853"/>
        <v>3987</v>
      </c>
      <c r="B3994" s="4" t="b">
        <f t="shared" si="854"/>
        <v>1</v>
      </c>
      <c r="C3994" s="5" t="b">
        <f t="shared" si="852"/>
        <v>1</v>
      </c>
      <c r="D3994" s="4" t="e">
        <f t="shared" si="855"/>
        <v>#N/A</v>
      </c>
      <c r="E3994" s="15">
        <f t="shared" si="856"/>
        <v>3987</v>
      </c>
      <c r="F3994" s="4" t="e">
        <f t="shared" si="857"/>
        <v>#N/A</v>
      </c>
      <c r="G3994" s="6">
        <f>IF(C3994,VLOOKUP(A3994,RawData!A:C,3,FALSE),"")</f>
        <v>3.0430000000000001</v>
      </c>
      <c r="H3994" s="9">
        <f>IF(C3994,VLOOKUP(A3994,RawData!A:D,4,FALSE),"")</f>
        <v>190.34285553943701</v>
      </c>
      <c r="I3994" s="5" t="b">
        <f t="shared" si="858"/>
        <v>1</v>
      </c>
      <c r="J3994" s="4">
        <f t="shared" ca="1" si="859"/>
        <v>190.27024856839162</v>
      </c>
      <c r="K3994" s="4" t="e">
        <f t="shared" ca="1" si="860"/>
        <v>#N/A</v>
      </c>
      <c r="L3994" s="4" t="e">
        <f t="shared" si="861"/>
        <v>#N/A</v>
      </c>
      <c r="M3994" s="4" t="e">
        <f t="shared" ca="1" si="862"/>
        <v>#VALUE!</v>
      </c>
      <c r="N3994" s="4" t="e">
        <f t="shared" ca="1" si="864"/>
        <v>#VALUE!</v>
      </c>
      <c r="O3994" s="4" t="e">
        <f t="shared" ca="1" si="863"/>
        <v>#VALUE!</v>
      </c>
    </row>
    <row r="3995" spans="1:15" x14ac:dyDescent="0.2">
      <c r="A3995" s="4">
        <f t="shared" si="853"/>
        <v>3988</v>
      </c>
      <c r="B3995" s="4" t="b">
        <f t="shared" si="854"/>
        <v>1</v>
      </c>
      <c r="C3995" s="5" t="b">
        <f t="shared" si="852"/>
        <v>1</v>
      </c>
      <c r="D3995" s="4" t="e">
        <f t="shared" si="855"/>
        <v>#N/A</v>
      </c>
      <c r="E3995" s="15">
        <f t="shared" si="856"/>
        <v>3988</v>
      </c>
      <c r="F3995" s="4" t="e">
        <f t="shared" si="857"/>
        <v>#N/A</v>
      </c>
      <c r="G3995" s="6">
        <f>IF(C3995,VLOOKUP(A3995,RawData!A:C,3,FALSE),"")</f>
        <v>3.0430000000000001</v>
      </c>
      <c r="H3995" s="9">
        <f>IF(C3995,VLOOKUP(A3995,RawData!A:D,4,FALSE),"")</f>
        <v>190.35384153943701</v>
      </c>
      <c r="I3995" s="5" t="b">
        <f t="shared" si="858"/>
        <v>1</v>
      </c>
      <c r="J3995" s="4">
        <f t="shared" ca="1" si="859"/>
        <v>190.27485813899276</v>
      </c>
      <c r="K3995" s="4" t="e">
        <f t="shared" ca="1" si="860"/>
        <v>#N/A</v>
      </c>
      <c r="L3995" s="4" t="e">
        <f t="shared" si="861"/>
        <v>#N/A</v>
      </c>
      <c r="M3995" s="4" t="e">
        <f t="shared" ca="1" si="862"/>
        <v>#VALUE!</v>
      </c>
      <c r="N3995" s="4" t="e">
        <f t="shared" ca="1" si="864"/>
        <v>#VALUE!</v>
      </c>
      <c r="O3995" s="4" t="e">
        <f t="shared" ca="1" si="863"/>
        <v>#VALUE!</v>
      </c>
    </row>
    <row r="3996" spans="1:15" x14ac:dyDescent="0.2">
      <c r="A3996" s="4">
        <f t="shared" si="853"/>
        <v>3989</v>
      </c>
      <c r="B3996" s="4" t="b">
        <f t="shared" si="854"/>
        <v>1</v>
      </c>
      <c r="C3996" s="5" t="b">
        <f t="shared" si="852"/>
        <v>1</v>
      </c>
      <c r="D3996" s="4" t="e">
        <f t="shared" si="855"/>
        <v>#N/A</v>
      </c>
      <c r="E3996" s="15">
        <f t="shared" si="856"/>
        <v>3989</v>
      </c>
      <c r="F3996" s="4" t="e">
        <f t="shared" si="857"/>
        <v>#N/A</v>
      </c>
      <c r="G3996" s="6">
        <f>IF(C3996,VLOOKUP(A3996,RawData!A:C,3,FALSE),"")</f>
        <v>3.0430000000000001</v>
      </c>
      <c r="H3996" s="9">
        <f>IF(C3996,VLOOKUP(A3996,RawData!A:D,4,FALSE),"")</f>
        <v>190.359720769718</v>
      </c>
      <c r="I3996" s="5" t="b">
        <f t="shared" si="858"/>
        <v>1</v>
      </c>
      <c r="J3996" s="4">
        <f t="shared" ca="1" si="859"/>
        <v>190.27939822511755</v>
      </c>
      <c r="K3996" s="4" t="e">
        <f t="shared" ca="1" si="860"/>
        <v>#N/A</v>
      </c>
      <c r="L3996" s="4" t="e">
        <f t="shared" si="861"/>
        <v>#N/A</v>
      </c>
      <c r="M3996" s="4" t="e">
        <f t="shared" ca="1" si="862"/>
        <v>#VALUE!</v>
      </c>
      <c r="N3996" s="4" t="e">
        <f t="shared" ca="1" si="864"/>
        <v>#VALUE!</v>
      </c>
      <c r="O3996" s="4" t="e">
        <f t="shared" ca="1" si="863"/>
        <v>#VALUE!</v>
      </c>
    </row>
    <row r="3997" spans="1:15" x14ac:dyDescent="0.2">
      <c r="A3997" s="4">
        <f t="shared" si="853"/>
        <v>3990</v>
      </c>
      <c r="B3997" s="4" t="b">
        <f t="shared" si="854"/>
        <v>1</v>
      </c>
      <c r="C3997" s="5" t="b">
        <f t="shared" si="852"/>
        <v>1</v>
      </c>
      <c r="D3997" s="4" t="e">
        <f t="shared" si="855"/>
        <v>#N/A</v>
      </c>
      <c r="E3997" s="15">
        <f t="shared" si="856"/>
        <v>3990</v>
      </c>
      <c r="F3997" s="4" t="e">
        <f t="shared" si="857"/>
        <v>#N/A</v>
      </c>
      <c r="G3997" s="6">
        <f>IF(C3997,VLOOKUP(A3997,RawData!A:C,3,FALSE),"")</f>
        <v>3.0430000000000001</v>
      </c>
      <c r="H3997" s="9">
        <f>IF(C3997,VLOOKUP(A3997,RawData!A:D,4,FALSE),"")</f>
        <v>190.36519482635299</v>
      </c>
      <c r="I3997" s="5" t="b">
        <f t="shared" si="858"/>
        <v>1</v>
      </c>
      <c r="J3997" s="4">
        <f t="shared" ca="1" si="859"/>
        <v>190.28370455564965</v>
      </c>
      <c r="K3997" s="4" t="e">
        <f t="shared" ca="1" si="860"/>
        <v>#N/A</v>
      </c>
      <c r="L3997" s="4" t="e">
        <f t="shared" si="861"/>
        <v>#N/A</v>
      </c>
      <c r="M3997" s="4" t="e">
        <f t="shared" ca="1" si="862"/>
        <v>#VALUE!</v>
      </c>
      <c r="N3997" s="4" t="e">
        <f t="shared" ca="1" si="864"/>
        <v>#VALUE!</v>
      </c>
      <c r="O3997" s="4" t="e">
        <f t="shared" ca="1" si="863"/>
        <v>#VALUE!</v>
      </c>
    </row>
    <row r="3998" spans="1:15" x14ac:dyDescent="0.2">
      <c r="A3998" s="4">
        <f t="shared" si="853"/>
        <v>3991</v>
      </c>
      <c r="B3998" s="4" t="b">
        <f t="shared" si="854"/>
        <v>1</v>
      </c>
      <c r="C3998" s="5" t="b">
        <f t="shared" si="852"/>
        <v>1</v>
      </c>
      <c r="D3998" s="4" t="e">
        <f t="shared" si="855"/>
        <v>#N/A</v>
      </c>
      <c r="E3998" s="15">
        <f t="shared" si="856"/>
        <v>3991</v>
      </c>
      <c r="F3998" s="4" t="e">
        <f t="shared" si="857"/>
        <v>#N/A</v>
      </c>
      <c r="G3998" s="6">
        <f>IF(C3998,VLOOKUP(A3998,RawData!A:C,3,FALSE),"")</f>
        <v>3.0430000000000001</v>
      </c>
      <c r="H3998" s="9">
        <f>IF(C3998,VLOOKUP(A3998,RawData!A:D,4,FALSE),"")</f>
        <v>190.365601</v>
      </c>
      <c r="I3998" s="5" t="b">
        <f t="shared" si="858"/>
        <v>1</v>
      </c>
      <c r="J3998" s="4">
        <f t="shared" ca="1" si="859"/>
        <v>190.28809182412999</v>
      </c>
      <c r="K3998" s="4" t="e">
        <f t="shared" ca="1" si="860"/>
        <v>#N/A</v>
      </c>
      <c r="L3998" s="4" t="e">
        <f t="shared" si="861"/>
        <v>#N/A</v>
      </c>
      <c r="M3998" s="4" t="e">
        <f t="shared" ca="1" si="862"/>
        <v>#VALUE!</v>
      </c>
      <c r="N3998" s="4" t="e">
        <f t="shared" ca="1" si="864"/>
        <v>#VALUE!</v>
      </c>
      <c r="O3998" s="4" t="e">
        <f t="shared" ca="1" si="863"/>
        <v>#VALUE!</v>
      </c>
    </row>
    <row r="3999" spans="1:15" x14ac:dyDescent="0.2">
      <c r="A3999" s="4">
        <f t="shared" si="853"/>
        <v>3992</v>
      </c>
      <c r="B3999" s="4" t="b">
        <f t="shared" si="854"/>
        <v>1</v>
      </c>
      <c r="C3999" s="5" t="b">
        <f t="shared" si="852"/>
        <v>1</v>
      </c>
      <c r="D3999" s="4" t="e">
        <f t="shared" si="855"/>
        <v>#N/A</v>
      </c>
      <c r="E3999" s="15">
        <f t="shared" si="856"/>
        <v>3992</v>
      </c>
      <c r="F3999" s="4" t="e">
        <f t="shared" si="857"/>
        <v>#N/A</v>
      </c>
      <c r="G3999" s="6">
        <f>IF(C3999,VLOOKUP(A3999,RawData!A:C,3,FALSE),"")</f>
        <v>3.0312000000000001</v>
      </c>
      <c r="H3999" s="9">
        <f>IF(C3999,VLOOKUP(A3999,RawData!A:D,4,FALSE),"")</f>
        <v>190.36051476016101</v>
      </c>
      <c r="I3999" s="5" t="b">
        <f t="shared" si="858"/>
        <v>1</v>
      </c>
      <c r="J3999" s="4">
        <f t="shared" ca="1" si="859"/>
        <v>190.29223148789032</v>
      </c>
      <c r="K3999" s="4" t="e">
        <f t="shared" ca="1" si="860"/>
        <v>#N/A</v>
      </c>
      <c r="L3999" s="4" t="e">
        <f t="shared" si="861"/>
        <v>#N/A</v>
      </c>
      <c r="M3999" s="4" t="e">
        <f t="shared" ca="1" si="862"/>
        <v>#VALUE!</v>
      </c>
      <c r="N3999" s="4" t="e">
        <f t="shared" ca="1" si="864"/>
        <v>#VALUE!</v>
      </c>
      <c r="O3999" s="4" t="e">
        <f t="shared" ca="1" si="863"/>
        <v>#VALUE!</v>
      </c>
    </row>
    <row r="4000" spans="1:15" x14ac:dyDescent="0.2">
      <c r="A4000" s="4">
        <f t="shared" si="853"/>
        <v>3993</v>
      </c>
      <c r="B4000" s="4" t="b">
        <f t="shared" si="854"/>
        <v>1</v>
      </c>
      <c r="C4000" s="5" t="b">
        <f t="shared" si="852"/>
        <v>1</v>
      </c>
      <c r="D4000" s="4" t="e">
        <f t="shared" si="855"/>
        <v>#N/A</v>
      </c>
      <c r="E4000" s="15">
        <f t="shared" si="856"/>
        <v>3993</v>
      </c>
      <c r="F4000" s="4" t="e">
        <f t="shared" si="857"/>
        <v>#N/A</v>
      </c>
      <c r="G4000" s="6">
        <f>IF(C4000,VLOOKUP(A4000,RawData!A:C,3,FALSE),"")</f>
        <v>3.0312000000000001</v>
      </c>
      <c r="H4000" s="9">
        <f>IF(C4000,VLOOKUP(A4000,RawData!A:D,4,FALSE),"")</f>
        <v>190.34993637188401</v>
      </c>
      <c r="I4000" s="5" t="b">
        <f t="shared" si="858"/>
        <v>1</v>
      </c>
      <c r="J4000" s="4">
        <f t="shared" ca="1" si="859"/>
        <v>190.29625659709222</v>
      </c>
      <c r="K4000" s="4" t="e">
        <f t="shared" ca="1" si="860"/>
        <v>#N/A</v>
      </c>
      <c r="L4000" s="4" t="e">
        <f t="shared" si="861"/>
        <v>#N/A</v>
      </c>
      <c r="M4000" s="4" t="e">
        <f t="shared" ca="1" si="862"/>
        <v>#VALUE!</v>
      </c>
      <c r="N4000" s="4" t="e">
        <f t="shared" ca="1" si="864"/>
        <v>#VALUE!</v>
      </c>
      <c r="O4000" s="4" t="e">
        <f t="shared" ca="1" si="863"/>
        <v>#VALUE!</v>
      </c>
    </row>
    <row r="4001" spans="1:15" x14ac:dyDescent="0.2">
      <c r="A4001" s="4">
        <f t="shared" si="853"/>
        <v>3994</v>
      </c>
      <c r="B4001" s="4" t="b">
        <f t="shared" si="854"/>
        <v>1</v>
      </c>
      <c r="C4001" s="5" t="b">
        <f t="shared" si="852"/>
        <v>1</v>
      </c>
      <c r="D4001" s="4" t="e">
        <f t="shared" si="855"/>
        <v>#N/A</v>
      </c>
      <c r="E4001" s="15">
        <f t="shared" si="856"/>
        <v>3994</v>
      </c>
      <c r="F4001" s="4" t="e">
        <f t="shared" si="857"/>
        <v>#N/A</v>
      </c>
      <c r="G4001" s="6">
        <f>IF(C4001,VLOOKUP(A4001,RawData!A:C,3,FALSE),"")</f>
        <v>3.0312000000000001</v>
      </c>
      <c r="H4001" s="9">
        <f>IF(C4001,VLOOKUP(A4001,RawData!A:D,4,FALSE),"")</f>
        <v>190.33386505782599</v>
      </c>
      <c r="I4001" s="5" t="b">
        <f t="shared" si="858"/>
        <v>1</v>
      </c>
      <c r="J4001" s="4">
        <f t="shared" ca="1" si="859"/>
        <v>190.30016875586028</v>
      </c>
      <c r="K4001" s="4" t="e">
        <f t="shared" ca="1" si="860"/>
        <v>#N/A</v>
      </c>
      <c r="L4001" s="4" t="e">
        <f t="shared" si="861"/>
        <v>#N/A</v>
      </c>
      <c r="M4001" s="4" t="e">
        <f t="shared" ca="1" si="862"/>
        <v>#VALUE!</v>
      </c>
      <c r="N4001" s="4" t="e">
        <f t="shared" ca="1" si="864"/>
        <v>#VALUE!</v>
      </c>
      <c r="O4001" s="4" t="e">
        <f t="shared" ca="1" si="863"/>
        <v>#VALUE!</v>
      </c>
    </row>
    <row r="4002" spans="1:15" x14ac:dyDescent="0.2">
      <c r="A4002" s="4">
        <f t="shared" si="853"/>
        <v>3995</v>
      </c>
      <c r="B4002" s="4" t="b">
        <f t="shared" si="854"/>
        <v>1</v>
      </c>
      <c r="C4002" s="5" t="b">
        <f t="shared" si="852"/>
        <v>1</v>
      </c>
      <c r="D4002" s="4" t="e">
        <f t="shared" si="855"/>
        <v>#N/A</v>
      </c>
      <c r="E4002" s="15">
        <f t="shared" si="856"/>
        <v>3995</v>
      </c>
      <c r="F4002" s="4" t="e">
        <f t="shared" si="857"/>
        <v>#N/A</v>
      </c>
      <c r="G4002" s="6">
        <f>IF(C4002,VLOOKUP(A4002,RawData!A:C,3,FALSE),"")</f>
        <v>3.0312000000000001</v>
      </c>
      <c r="H4002" s="9">
        <f>IF(C4002,VLOOKUP(A4002,RawData!A:D,4,FALSE),"")</f>
        <v>190.31738513204499</v>
      </c>
      <c r="I4002" s="5" t="b">
        <f t="shared" si="858"/>
        <v>1</v>
      </c>
      <c r="J4002" s="4">
        <f t="shared" ca="1" si="859"/>
        <v>190.30395444451719</v>
      </c>
      <c r="K4002" s="4" t="e">
        <f t="shared" ca="1" si="860"/>
        <v>#N/A</v>
      </c>
      <c r="L4002" s="4" t="e">
        <f t="shared" si="861"/>
        <v>#N/A</v>
      </c>
      <c r="M4002" s="4" t="e">
        <f t="shared" ca="1" si="862"/>
        <v>#VALUE!</v>
      </c>
      <c r="N4002" s="4" t="e">
        <f t="shared" ca="1" si="864"/>
        <v>#VALUE!</v>
      </c>
      <c r="O4002" s="4" t="e">
        <f t="shared" ca="1" si="863"/>
        <v>#VALUE!</v>
      </c>
    </row>
    <row r="4003" spans="1:15" x14ac:dyDescent="0.2">
      <c r="A4003" s="4">
        <f t="shared" si="853"/>
        <v>3996</v>
      </c>
      <c r="B4003" s="4" t="b">
        <f t="shared" si="854"/>
        <v>1</v>
      </c>
      <c r="C4003" s="5" t="b">
        <f t="shared" si="852"/>
        <v>1</v>
      </c>
      <c r="D4003" s="4" t="e">
        <f t="shared" si="855"/>
        <v>#N/A</v>
      </c>
      <c r="E4003" s="15">
        <f t="shared" si="856"/>
        <v>3996</v>
      </c>
      <c r="F4003" s="4" t="e">
        <f t="shared" si="857"/>
        <v>#N/A</v>
      </c>
      <c r="G4003" s="6">
        <f>IF(C4003,VLOOKUP(A4003,RawData!A:C,3,FALSE),"")</f>
        <v>3.0312000000000001</v>
      </c>
      <c r="H4003" s="9">
        <f>IF(C4003,VLOOKUP(A4003,RawData!A:D,4,FALSE),"")</f>
        <v>190.30090605782601</v>
      </c>
      <c r="I4003" s="5" t="b">
        <f t="shared" si="858"/>
        <v>1</v>
      </c>
      <c r="J4003" s="4">
        <f t="shared" ca="1" si="859"/>
        <v>190.30759785722887</v>
      </c>
      <c r="K4003" s="4" t="e">
        <f t="shared" ca="1" si="860"/>
        <v>#N/A</v>
      </c>
      <c r="L4003" s="4" t="e">
        <f t="shared" si="861"/>
        <v>#N/A</v>
      </c>
      <c r="M4003" s="4" t="e">
        <f t="shared" ca="1" si="862"/>
        <v>#VALUE!</v>
      </c>
      <c r="N4003" s="4" t="e">
        <f t="shared" ca="1" si="864"/>
        <v>#VALUE!</v>
      </c>
      <c r="O4003" s="4" t="e">
        <f t="shared" ca="1" si="863"/>
        <v>#VALUE!</v>
      </c>
    </row>
    <row r="4004" spans="1:15" x14ac:dyDescent="0.2">
      <c r="A4004" s="4">
        <f t="shared" si="853"/>
        <v>3997</v>
      </c>
      <c r="B4004" s="4" t="b">
        <f t="shared" si="854"/>
        <v>1</v>
      </c>
      <c r="C4004" s="5" t="b">
        <f t="shared" si="852"/>
        <v>1</v>
      </c>
      <c r="D4004" s="4" t="e">
        <f t="shared" si="855"/>
        <v>#N/A</v>
      </c>
      <c r="E4004" s="15">
        <f t="shared" si="856"/>
        <v>3997</v>
      </c>
      <c r="F4004" s="4" t="e">
        <f t="shared" si="857"/>
        <v>#N/A</v>
      </c>
      <c r="G4004" s="6">
        <f>IF(C4004,VLOOKUP(A4004,RawData!A:C,3,FALSE),"")</f>
        <v>3.0312000000000001</v>
      </c>
      <c r="H4004" s="9">
        <f>IF(C4004,VLOOKUP(A4004,RawData!A:D,4,FALSE),"")</f>
        <v>190.279340817986</v>
      </c>
      <c r="I4004" s="5" t="b">
        <f t="shared" si="858"/>
        <v>1</v>
      </c>
      <c r="J4004" s="4">
        <f t="shared" ca="1" si="859"/>
        <v>190.31108043626335</v>
      </c>
      <c r="K4004" s="4" t="e">
        <f t="shared" ca="1" si="860"/>
        <v>#N/A</v>
      </c>
      <c r="L4004" s="4" t="e">
        <f t="shared" si="861"/>
        <v>#N/A</v>
      </c>
      <c r="M4004" s="4" t="e">
        <f t="shared" ca="1" si="862"/>
        <v>#VALUE!</v>
      </c>
      <c r="N4004" s="4" t="e">
        <f t="shared" ca="1" si="864"/>
        <v>#VALUE!</v>
      </c>
      <c r="O4004" s="4" t="e">
        <f t="shared" ca="1" si="863"/>
        <v>#VALUE!</v>
      </c>
    </row>
    <row r="4005" spans="1:15" x14ac:dyDescent="0.2">
      <c r="A4005" s="4">
        <f t="shared" si="853"/>
        <v>3998</v>
      </c>
      <c r="B4005" s="4" t="b">
        <f t="shared" si="854"/>
        <v>1</v>
      </c>
      <c r="C4005" s="5" t="b">
        <f t="shared" si="852"/>
        <v>1</v>
      </c>
      <c r="D4005" s="4" t="e">
        <f t="shared" si="855"/>
        <v>#N/A</v>
      </c>
      <c r="E4005" s="15">
        <f t="shared" si="856"/>
        <v>3998</v>
      </c>
      <c r="F4005" s="4" t="e">
        <f t="shared" si="857"/>
        <v>#N/A</v>
      </c>
      <c r="G4005" s="6">
        <f>IF(C4005,VLOOKUP(A4005,RawData!A:C,3,FALSE),"")</f>
        <v>3.0312000000000001</v>
      </c>
      <c r="H4005" s="9">
        <f>IF(C4005,VLOOKUP(A4005,RawData!A:D,4,FALSE),"")</f>
        <v>190.267539371884</v>
      </c>
      <c r="I4005" s="5" t="b">
        <f t="shared" si="858"/>
        <v>1</v>
      </c>
      <c r="J4005" s="4">
        <f t="shared" ca="1" si="859"/>
        <v>190.31414808160071</v>
      </c>
      <c r="K4005" s="4" t="e">
        <f t="shared" ca="1" si="860"/>
        <v>#N/A</v>
      </c>
      <c r="L4005" s="4" t="e">
        <f t="shared" si="861"/>
        <v>#N/A</v>
      </c>
      <c r="M4005" s="4" t="e">
        <f t="shared" ca="1" si="862"/>
        <v>#VALUE!</v>
      </c>
      <c r="N4005" s="4" t="e">
        <f t="shared" ca="1" si="864"/>
        <v>#VALUE!</v>
      </c>
      <c r="O4005" s="4" t="e">
        <f t="shared" ca="1" si="863"/>
        <v>#VALUE!</v>
      </c>
    </row>
    <row r="4006" spans="1:15" x14ac:dyDescent="0.2">
      <c r="A4006" s="4">
        <f t="shared" si="853"/>
        <v>3999</v>
      </c>
      <c r="B4006" s="4" t="b">
        <f t="shared" si="854"/>
        <v>1</v>
      </c>
      <c r="C4006" s="5" t="b">
        <f t="shared" si="852"/>
        <v>1</v>
      </c>
      <c r="D4006" s="4" t="e">
        <f t="shared" si="855"/>
        <v>#N/A</v>
      </c>
      <c r="E4006" s="15">
        <f t="shared" si="856"/>
        <v>3999</v>
      </c>
      <c r="F4006" s="4" t="e">
        <f t="shared" si="857"/>
        <v>#N/A</v>
      </c>
      <c r="G4006" s="6">
        <f>IF(C4006,VLOOKUP(A4006,RawData!A:C,3,FALSE),"")</f>
        <v>3.0312000000000001</v>
      </c>
      <c r="H4006" s="9">
        <f>IF(C4006,VLOOKUP(A4006,RawData!A:D,4,FALSE),"")</f>
        <v>190.256552446103</v>
      </c>
      <c r="I4006" s="5" t="b">
        <f t="shared" si="858"/>
        <v>1</v>
      </c>
      <c r="J4006" s="4">
        <f t="shared" ca="1" si="859"/>
        <v>190.31696634551324</v>
      </c>
      <c r="K4006" s="4" t="e">
        <f t="shared" ca="1" si="860"/>
        <v>#N/A</v>
      </c>
      <c r="L4006" s="4" t="e">
        <f t="shared" si="861"/>
        <v>#N/A</v>
      </c>
      <c r="M4006" s="4" t="e">
        <f t="shared" ca="1" si="862"/>
        <v>#VALUE!</v>
      </c>
      <c r="N4006" s="4" t="e">
        <f t="shared" ca="1" si="864"/>
        <v>#VALUE!</v>
      </c>
      <c r="O4006" s="4" t="e">
        <f t="shared" ca="1" si="863"/>
        <v>#VALUE!</v>
      </c>
    </row>
    <row r="4007" spans="1:15" x14ac:dyDescent="0.2">
      <c r="A4007" s="4">
        <f t="shared" si="853"/>
        <v>4000</v>
      </c>
      <c r="B4007" s="4" t="b">
        <f t="shared" si="854"/>
        <v>0</v>
      </c>
      <c r="C4007" s="5" t="b">
        <f t="shared" si="852"/>
        <v>0</v>
      </c>
      <c r="D4007" s="4" t="e">
        <f t="shared" si="855"/>
        <v>#N/A</v>
      </c>
      <c r="E4007" s="15" t="e">
        <f t="shared" si="856"/>
        <v>#N/A</v>
      </c>
      <c r="F4007" s="4" t="e">
        <f t="shared" si="857"/>
        <v>#N/A</v>
      </c>
      <c r="G4007" s="6" t="str">
        <f>IF(C4007,VLOOKUP(A4007,RawData!A:C,3,FALSE),"")</f>
        <v/>
      </c>
      <c r="H4007" s="9" t="str">
        <f>IF(C4007,VLOOKUP(A4007,RawData!A:D,4,FALSE),"")</f>
        <v/>
      </c>
      <c r="I4007" s="5" t="b">
        <f t="shared" si="858"/>
        <v>0</v>
      </c>
      <c r="J4007" s="4" t="e">
        <f t="shared" ca="1" si="859"/>
        <v>#N/A</v>
      </c>
      <c r="K4007" s="4" t="e">
        <f t="shared" si="860"/>
        <v>#N/A</v>
      </c>
      <c r="L4007" s="4" t="e">
        <f t="shared" si="861"/>
        <v>#N/A</v>
      </c>
      <c r="M4007" s="4" t="e">
        <f t="shared" ca="1" si="862"/>
        <v>#N/A</v>
      </c>
      <c r="N4007" s="4" t="e">
        <f t="shared" ca="1" si="864"/>
        <v>#VALUE!</v>
      </c>
      <c r="O4007" s="4" t="e">
        <f t="shared" ca="1" si="863"/>
        <v>#VALUE!</v>
      </c>
    </row>
    <row r="4008" spans="1:15" x14ac:dyDescent="0.2">
      <c r="A4008" s="4">
        <f t="shared" si="853"/>
        <v>4001</v>
      </c>
      <c r="B4008" s="4" t="b">
        <f t="shared" si="854"/>
        <v>0</v>
      </c>
      <c r="C4008" s="5" t="b">
        <f t="shared" si="852"/>
        <v>0</v>
      </c>
      <c r="D4008" s="4" t="e">
        <f t="shared" si="855"/>
        <v>#N/A</v>
      </c>
      <c r="E4008" s="15" t="e">
        <f t="shared" si="856"/>
        <v>#N/A</v>
      </c>
      <c r="F4008" s="4" t="e">
        <f t="shared" si="857"/>
        <v>#N/A</v>
      </c>
      <c r="G4008" s="6" t="str">
        <f>IF(C4008,VLOOKUP(A4008,RawData!A:C,3,FALSE),"")</f>
        <v/>
      </c>
      <c r="H4008" s="9" t="str">
        <f>IF(C4008,VLOOKUP(A4008,RawData!A:D,4,FALSE),"")</f>
        <v/>
      </c>
      <c r="I4008" s="5" t="b">
        <f t="shared" si="858"/>
        <v>0</v>
      </c>
      <c r="J4008" s="4" t="e">
        <f t="shared" ca="1" si="859"/>
        <v>#N/A</v>
      </c>
      <c r="K4008" s="4" t="e">
        <f t="shared" si="860"/>
        <v>#N/A</v>
      </c>
      <c r="L4008" s="4" t="e">
        <f t="shared" si="861"/>
        <v>#N/A</v>
      </c>
      <c r="M4008" s="4" t="e">
        <f t="shared" ca="1" si="862"/>
        <v>#N/A</v>
      </c>
      <c r="N4008" s="4" t="e">
        <f t="shared" ca="1" si="864"/>
        <v>#VALUE!</v>
      </c>
      <c r="O4008" s="4" t="e">
        <f t="shared" ca="1" si="863"/>
        <v>#VALUE!</v>
      </c>
    </row>
    <row r="4009" spans="1:15" x14ac:dyDescent="0.2">
      <c r="A4009" s="4">
        <f t="shared" si="853"/>
        <v>4002</v>
      </c>
      <c r="B4009" s="4" t="b">
        <f t="shared" si="854"/>
        <v>0</v>
      </c>
      <c r="C4009" s="5" t="b">
        <f t="shared" si="852"/>
        <v>0</v>
      </c>
      <c r="D4009" s="4" t="e">
        <f t="shared" si="855"/>
        <v>#N/A</v>
      </c>
      <c r="E4009" s="15" t="e">
        <f t="shared" si="856"/>
        <v>#N/A</v>
      </c>
      <c r="F4009" s="4" t="e">
        <f t="shared" si="857"/>
        <v>#N/A</v>
      </c>
      <c r="G4009" s="6" t="str">
        <f>IF(C4009,VLOOKUP(A4009,RawData!A:C,3,FALSE),"")</f>
        <v/>
      </c>
      <c r="H4009" s="9" t="str">
        <f>IF(C4009,VLOOKUP(A4009,RawData!A:D,4,FALSE),"")</f>
        <v/>
      </c>
      <c r="I4009" s="5" t="b">
        <f t="shared" si="858"/>
        <v>0</v>
      </c>
      <c r="J4009" s="4" t="e">
        <f t="shared" ca="1" si="859"/>
        <v>#N/A</v>
      </c>
      <c r="K4009" s="4" t="e">
        <f t="shared" si="860"/>
        <v>#N/A</v>
      </c>
      <c r="L4009" s="4" t="e">
        <f t="shared" si="861"/>
        <v>#N/A</v>
      </c>
      <c r="M4009" s="4" t="e">
        <f t="shared" ca="1" si="862"/>
        <v>#N/A</v>
      </c>
      <c r="N4009" s="4" t="e">
        <f t="shared" ca="1" si="864"/>
        <v>#VALUE!</v>
      </c>
      <c r="O4009" s="4" t="e">
        <f t="shared" ca="1" si="863"/>
        <v>#VALUE!</v>
      </c>
    </row>
    <row r="4010" spans="1:15" x14ac:dyDescent="0.2">
      <c r="A4010" s="4">
        <f t="shared" si="853"/>
        <v>4003</v>
      </c>
      <c r="B4010" s="4" t="b">
        <f t="shared" si="854"/>
        <v>0</v>
      </c>
      <c r="C4010" s="5" t="b">
        <f t="shared" si="852"/>
        <v>0</v>
      </c>
      <c r="D4010" s="4" t="e">
        <f t="shared" si="855"/>
        <v>#N/A</v>
      </c>
      <c r="E4010" s="15" t="e">
        <f t="shared" si="856"/>
        <v>#N/A</v>
      </c>
      <c r="F4010" s="4" t="e">
        <f t="shared" si="857"/>
        <v>#N/A</v>
      </c>
      <c r="G4010" s="6" t="str">
        <f>IF(C4010,VLOOKUP(A4010,RawData!A:C,3,FALSE),"")</f>
        <v/>
      </c>
      <c r="H4010" s="9" t="str">
        <f>IF(C4010,VLOOKUP(A4010,RawData!A:D,4,FALSE),"")</f>
        <v/>
      </c>
      <c r="I4010" s="5" t="b">
        <f t="shared" si="858"/>
        <v>0</v>
      </c>
      <c r="J4010" s="4" t="e">
        <f t="shared" ca="1" si="859"/>
        <v>#N/A</v>
      </c>
      <c r="K4010" s="4" t="e">
        <f t="shared" si="860"/>
        <v>#N/A</v>
      </c>
      <c r="L4010" s="4" t="e">
        <f t="shared" si="861"/>
        <v>#N/A</v>
      </c>
      <c r="M4010" s="4" t="e">
        <f t="shared" ca="1" si="862"/>
        <v>#N/A</v>
      </c>
      <c r="N4010" s="4" t="e">
        <f t="shared" ca="1" si="864"/>
        <v>#VALUE!</v>
      </c>
      <c r="O4010" s="4" t="e">
        <f t="shared" ca="1" si="863"/>
        <v>#VALUE!</v>
      </c>
    </row>
    <row r="4011" spans="1:15" x14ac:dyDescent="0.2">
      <c r="A4011" s="4">
        <f t="shared" si="853"/>
        <v>4004</v>
      </c>
      <c r="B4011" s="4" t="b">
        <f t="shared" si="854"/>
        <v>0</v>
      </c>
      <c r="C4011" s="5" t="b">
        <f t="shared" si="852"/>
        <v>0</v>
      </c>
      <c r="D4011" s="4" t="e">
        <f t="shared" si="855"/>
        <v>#N/A</v>
      </c>
      <c r="E4011" s="15" t="e">
        <f t="shared" si="856"/>
        <v>#N/A</v>
      </c>
      <c r="F4011" s="4" t="e">
        <f t="shared" si="857"/>
        <v>#N/A</v>
      </c>
      <c r="G4011" s="6" t="str">
        <f>IF(C4011,VLOOKUP(A4011,RawData!A:C,3,FALSE),"")</f>
        <v/>
      </c>
      <c r="H4011" s="9" t="str">
        <f>IF(C4011,VLOOKUP(A4011,RawData!A:D,4,FALSE),"")</f>
        <v/>
      </c>
      <c r="I4011" s="5" t="b">
        <f t="shared" si="858"/>
        <v>0</v>
      </c>
      <c r="J4011" s="4" t="e">
        <f t="shared" ca="1" si="859"/>
        <v>#N/A</v>
      </c>
      <c r="K4011" s="4" t="e">
        <f t="shared" si="860"/>
        <v>#N/A</v>
      </c>
      <c r="L4011" s="4" t="e">
        <f t="shared" si="861"/>
        <v>#N/A</v>
      </c>
      <c r="M4011" s="4" t="e">
        <f t="shared" ca="1" si="862"/>
        <v>#N/A</v>
      </c>
      <c r="N4011" s="4" t="e">
        <f t="shared" ca="1" si="864"/>
        <v>#VALUE!</v>
      </c>
      <c r="O4011" s="4" t="e">
        <f t="shared" ca="1" si="863"/>
        <v>#VALUE!</v>
      </c>
    </row>
    <row r="4012" spans="1:15" x14ac:dyDescent="0.2">
      <c r="A4012" s="4">
        <f t="shared" si="853"/>
        <v>4005</v>
      </c>
      <c r="B4012" s="4" t="b">
        <f t="shared" si="854"/>
        <v>0</v>
      </c>
      <c r="C4012" s="5" t="b">
        <f t="shared" si="852"/>
        <v>0</v>
      </c>
      <c r="D4012" s="4" t="e">
        <f t="shared" si="855"/>
        <v>#N/A</v>
      </c>
      <c r="E4012" s="15" t="e">
        <f t="shared" si="856"/>
        <v>#N/A</v>
      </c>
      <c r="F4012" s="4" t="e">
        <f t="shared" si="857"/>
        <v>#N/A</v>
      </c>
      <c r="G4012" s="6" t="str">
        <f>IF(C4012,VLOOKUP(A4012,RawData!A:C,3,FALSE),"")</f>
        <v/>
      </c>
      <c r="H4012" s="9" t="str">
        <f>IF(C4012,VLOOKUP(A4012,RawData!A:D,4,FALSE),"")</f>
        <v/>
      </c>
      <c r="I4012" s="5" t="b">
        <f t="shared" si="858"/>
        <v>0</v>
      </c>
      <c r="J4012" s="4" t="e">
        <f t="shared" ca="1" si="859"/>
        <v>#N/A</v>
      </c>
      <c r="K4012" s="4" t="e">
        <f t="shared" si="860"/>
        <v>#N/A</v>
      </c>
      <c r="L4012" s="4" t="e">
        <f t="shared" si="861"/>
        <v>#N/A</v>
      </c>
      <c r="M4012" s="4" t="e">
        <f t="shared" ca="1" si="862"/>
        <v>#N/A</v>
      </c>
      <c r="N4012" s="4" t="e">
        <f t="shared" ca="1" si="864"/>
        <v>#VALUE!</v>
      </c>
      <c r="O4012" s="4" t="e">
        <f t="shared" ca="1" si="863"/>
        <v>#VALUE!</v>
      </c>
    </row>
    <row r="4013" spans="1:15" x14ac:dyDescent="0.2">
      <c r="A4013" s="4">
        <f t="shared" si="853"/>
        <v>4006</v>
      </c>
      <c r="B4013" s="4" t="b">
        <f t="shared" si="854"/>
        <v>0</v>
      </c>
      <c r="C4013" s="5" t="b">
        <f t="shared" si="852"/>
        <v>0</v>
      </c>
      <c r="D4013" s="4" t="e">
        <f t="shared" si="855"/>
        <v>#N/A</v>
      </c>
      <c r="E4013" s="15" t="e">
        <f t="shared" si="856"/>
        <v>#N/A</v>
      </c>
      <c r="F4013" s="4" t="e">
        <f t="shared" si="857"/>
        <v>#N/A</v>
      </c>
      <c r="G4013" s="6" t="str">
        <f>IF(C4013,VLOOKUP(A4013,RawData!A:C,3,FALSE),"")</f>
        <v/>
      </c>
      <c r="H4013" s="9" t="str">
        <f>IF(C4013,VLOOKUP(A4013,RawData!A:D,4,FALSE),"")</f>
        <v/>
      </c>
      <c r="I4013" s="5" t="b">
        <f t="shared" si="858"/>
        <v>0</v>
      </c>
      <c r="J4013" s="4" t="e">
        <f t="shared" ca="1" si="859"/>
        <v>#N/A</v>
      </c>
      <c r="K4013" s="4" t="e">
        <f t="shared" si="860"/>
        <v>#N/A</v>
      </c>
      <c r="L4013" s="4" t="e">
        <f t="shared" si="861"/>
        <v>#N/A</v>
      </c>
      <c r="M4013" s="4" t="e">
        <f t="shared" ca="1" si="862"/>
        <v>#N/A</v>
      </c>
      <c r="N4013" s="4" t="e">
        <f t="shared" ca="1" si="864"/>
        <v>#VALUE!</v>
      </c>
      <c r="O4013" s="4" t="e">
        <f t="shared" ca="1" si="863"/>
        <v>#VALUE!</v>
      </c>
    </row>
    <row r="4014" spans="1:15" x14ac:dyDescent="0.2">
      <c r="A4014" s="4">
        <f t="shared" si="853"/>
        <v>4007</v>
      </c>
      <c r="B4014" s="4" t="b">
        <f t="shared" si="854"/>
        <v>0</v>
      </c>
      <c r="C4014" s="5" t="b">
        <f t="shared" si="852"/>
        <v>0</v>
      </c>
      <c r="D4014" s="4" t="e">
        <f t="shared" si="855"/>
        <v>#N/A</v>
      </c>
      <c r="E4014" s="15" t="e">
        <f t="shared" si="856"/>
        <v>#N/A</v>
      </c>
      <c r="F4014" s="4" t="e">
        <f t="shared" si="857"/>
        <v>#N/A</v>
      </c>
      <c r="G4014" s="6" t="str">
        <f>IF(C4014,VLOOKUP(A4014,RawData!A:C,3,FALSE),"")</f>
        <v/>
      </c>
      <c r="H4014" s="9" t="str">
        <f>IF(C4014,VLOOKUP(A4014,RawData!A:D,4,FALSE),"")</f>
        <v/>
      </c>
      <c r="I4014" s="5" t="b">
        <f t="shared" si="858"/>
        <v>0</v>
      </c>
      <c r="J4014" s="4" t="e">
        <f t="shared" ca="1" si="859"/>
        <v>#N/A</v>
      </c>
      <c r="K4014" s="4" t="e">
        <f t="shared" si="860"/>
        <v>#N/A</v>
      </c>
      <c r="L4014" s="4" t="e">
        <f t="shared" si="861"/>
        <v>#N/A</v>
      </c>
      <c r="M4014" s="4" t="e">
        <f t="shared" ca="1" si="862"/>
        <v>#N/A</v>
      </c>
      <c r="N4014" s="4" t="e">
        <f t="shared" ca="1" si="864"/>
        <v>#VALUE!</v>
      </c>
      <c r="O4014" s="4" t="e">
        <f t="shared" ca="1" si="863"/>
        <v>#VALUE!</v>
      </c>
    </row>
    <row r="4015" spans="1:15" x14ac:dyDescent="0.2">
      <c r="A4015" s="4">
        <f t="shared" si="853"/>
        <v>4008</v>
      </c>
      <c r="B4015" s="4" t="b">
        <f t="shared" si="854"/>
        <v>0</v>
      </c>
      <c r="C4015" s="5" t="b">
        <f t="shared" si="852"/>
        <v>0</v>
      </c>
      <c r="D4015" s="4" t="e">
        <f t="shared" si="855"/>
        <v>#N/A</v>
      </c>
      <c r="E4015" s="15" t="e">
        <f t="shared" si="856"/>
        <v>#N/A</v>
      </c>
      <c r="F4015" s="4" t="e">
        <f t="shared" si="857"/>
        <v>#N/A</v>
      </c>
      <c r="G4015" s="6" t="str">
        <f>IF(C4015,VLOOKUP(A4015,RawData!A:C,3,FALSE),"")</f>
        <v/>
      </c>
      <c r="H4015" s="9" t="str">
        <f>IF(C4015,VLOOKUP(A4015,RawData!A:D,4,FALSE),"")</f>
        <v/>
      </c>
      <c r="I4015" s="5" t="b">
        <f t="shared" si="858"/>
        <v>0</v>
      </c>
      <c r="J4015" s="4" t="e">
        <f t="shared" ca="1" si="859"/>
        <v>#N/A</v>
      </c>
      <c r="K4015" s="4" t="e">
        <f t="shared" si="860"/>
        <v>#N/A</v>
      </c>
      <c r="L4015" s="4" t="e">
        <f t="shared" si="861"/>
        <v>#N/A</v>
      </c>
      <c r="M4015" s="4" t="e">
        <f t="shared" ca="1" si="862"/>
        <v>#N/A</v>
      </c>
      <c r="N4015" s="4" t="e">
        <f t="shared" ca="1" si="864"/>
        <v>#VALUE!</v>
      </c>
      <c r="O4015" s="4" t="e">
        <f t="shared" ca="1" si="863"/>
        <v>#VALUE!</v>
      </c>
    </row>
    <row r="4016" spans="1:15" x14ac:dyDescent="0.2">
      <c r="A4016" s="4">
        <f t="shared" si="853"/>
        <v>4009</v>
      </c>
      <c r="B4016" s="4" t="b">
        <f t="shared" si="854"/>
        <v>0</v>
      </c>
      <c r="C4016" s="5" t="b">
        <f t="shared" si="852"/>
        <v>0</v>
      </c>
      <c r="D4016" s="4" t="e">
        <f t="shared" si="855"/>
        <v>#N/A</v>
      </c>
      <c r="E4016" s="15" t="e">
        <f t="shared" si="856"/>
        <v>#N/A</v>
      </c>
      <c r="F4016" s="4" t="e">
        <f t="shared" si="857"/>
        <v>#N/A</v>
      </c>
      <c r="G4016" s="6" t="str">
        <f>IF(C4016,VLOOKUP(A4016,RawData!A:C,3,FALSE),"")</f>
        <v/>
      </c>
      <c r="H4016" s="9" t="str">
        <f>IF(C4016,VLOOKUP(A4016,RawData!A:D,4,FALSE),"")</f>
        <v/>
      </c>
      <c r="I4016" s="5" t="b">
        <f t="shared" si="858"/>
        <v>0</v>
      </c>
      <c r="J4016" s="4" t="e">
        <f t="shared" ca="1" si="859"/>
        <v>#N/A</v>
      </c>
      <c r="K4016" s="4" t="e">
        <f t="shared" si="860"/>
        <v>#N/A</v>
      </c>
      <c r="L4016" s="4" t="e">
        <f t="shared" si="861"/>
        <v>#N/A</v>
      </c>
      <c r="M4016" s="4" t="e">
        <f t="shared" ca="1" si="862"/>
        <v>#N/A</v>
      </c>
      <c r="N4016" s="4" t="e">
        <f t="shared" ca="1" si="864"/>
        <v>#VALUE!</v>
      </c>
      <c r="O4016" s="4" t="e">
        <f t="shared" ca="1" si="863"/>
        <v>#VALUE!</v>
      </c>
    </row>
    <row r="4017" spans="1:15" x14ac:dyDescent="0.2">
      <c r="A4017" s="4">
        <f t="shared" si="853"/>
        <v>4010</v>
      </c>
      <c r="B4017" s="4" t="b">
        <f t="shared" si="854"/>
        <v>0</v>
      </c>
      <c r="C4017" s="5" t="b">
        <f t="shared" si="852"/>
        <v>0</v>
      </c>
      <c r="D4017" s="4" t="e">
        <f t="shared" si="855"/>
        <v>#N/A</v>
      </c>
      <c r="E4017" s="15" t="e">
        <f t="shared" si="856"/>
        <v>#N/A</v>
      </c>
      <c r="F4017" s="4" t="e">
        <f t="shared" si="857"/>
        <v>#N/A</v>
      </c>
      <c r="G4017" s="6" t="str">
        <f>IF(C4017,VLOOKUP(A4017,RawData!A:C,3,FALSE),"")</f>
        <v/>
      </c>
      <c r="H4017" s="9" t="str">
        <f>IF(C4017,VLOOKUP(A4017,RawData!A:D,4,FALSE),"")</f>
        <v/>
      </c>
      <c r="I4017" s="5" t="b">
        <f t="shared" si="858"/>
        <v>0</v>
      </c>
      <c r="J4017" s="4" t="e">
        <f t="shared" ca="1" si="859"/>
        <v>#N/A</v>
      </c>
      <c r="K4017" s="4" t="e">
        <f t="shared" si="860"/>
        <v>#N/A</v>
      </c>
      <c r="L4017" s="4" t="e">
        <f t="shared" si="861"/>
        <v>#N/A</v>
      </c>
      <c r="M4017" s="4" t="e">
        <f t="shared" ca="1" si="862"/>
        <v>#N/A</v>
      </c>
      <c r="N4017" s="4" t="e">
        <f t="shared" ca="1" si="864"/>
        <v>#VALUE!</v>
      </c>
      <c r="O4017" s="4" t="e">
        <f t="shared" ca="1" si="863"/>
        <v>#VALUE!</v>
      </c>
    </row>
    <row r="4018" spans="1:15" x14ac:dyDescent="0.2">
      <c r="A4018" s="4">
        <f t="shared" si="853"/>
        <v>4011</v>
      </c>
      <c r="B4018" s="4" t="b">
        <f t="shared" si="854"/>
        <v>0</v>
      </c>
      <c r="C4018" s="5" t="b">
        <f t="shared" si="852"/>
        <v>0</v>
      </c>
      <c r="D4018" s="4" t="e">
        <f t="shared" si="855"/>
        <v>#N/A</v>
      </c>
      <c r="E4018" s="15" t="e">
        <f t="shared" si="856"/>
        <v>#N/A</v>
      </c>
      <c r="F4018" s="4" t="e">
        <f t="shared" si="857"/>
        <v>#N/A</v>
      </c>
      <c r="G4018" s="6" t="str">
        <f>IF(C4018,VLOOKUP(A4018,RawData!A:C,3,FALSE),"")</f>
        <v/>
      </c>
      <c r="H4018" s="9" t="str">
        <f>IF(C4018,VLOOKUP(A4018,RawData!A:D,4,FALSE),"")</f>
        <v/>
      </c>
      <c r="I4018" s="5" t="b">
        <f t="shared" si="858"/>
        <v>0</v>
      </c>
      <c r="J4018" s="4" t="e">
        <f t="shared" ca="1" si="859"/>
        <v>#N/A</v>
      </c>
      <c r="K4018" s="4" t="e">
        <f t="shared" si="860"/>
        <v>#N/A</v>
      </c>
      <c r="L4018" s="4" t="e">
        <f t="shared" si="861"/>
        <v>#N/A</v>
      </c>
      <c r="M4018" s="4" t="e">
        <f t="shared" ca="1" si="862"/>
        <v>#N/A</v>
      </c>
      <c r="N4018" s="4" t="e">
        <f t="shared" ca="1" si="864"/>
        <v>#VALUE!</v>
      </c>
      <c r="O4018" s="4" t="e">
        <f t="shared" ca="1" si="863"/>
        <v>#VALUE!</v>
      </c>
    </row>
    <row r="4019" spans="1:15" x14ac:dyDescent="0.2">
      <c r="A4019" s="4">
        <f t="shared" si="853"/>
        <v>4012</v>
      </c>
      <c r="B4019" s="4" t="b">
        <f t="shared" si="854"/>
        <v>0</v>
      </c>
      <c r="C4019" s="5" t="b">
        <f t="shared" si="852"/>
        <v>0</v>
      </c>
      <c r="D4019" s="4" t="e">
        <f t="shared" si="855"/>
        <v>#N/A</v>
      </c>
      <c r="E4019" s="15" t="e">
        <f t="shared" si="856"/>
        <v>#N/A</v>
      </c>
      <c r="F4019" s="4" t="e">
        <f t="shared" si="857"/>
        <v>#N/A</v>
      </c>
      <c r="G4019" s="6" t="str">
        <f>IF(C4019,VLOOKUP(A4019,RawData!A:C,3,FALSE),"")</f>
        <v/>
      </c>
      <c r="H4019" s="9" t="str">
        <f>IF(C4019,VLOOKUP(A4019,RawData!A:D,4,FALSE),"")</f>
        <v/>
      </c>
      <c r="I4019" s="5" t="b">
        <f t="shared" si="858"/>
        <v>0</v>
      </c>
      <c r="J4019" s="4" t="e">
        <f t="shared" ca="1" si="859"/>
        <v>#N/A</v>
      </c>
      <c r="K4019" s="4" t="e">
        <f t="shared" si="860"/>
        <v>#N/A</v>
      </c>
      <c r="L4019" s="4" t="e">
        <f t="shared" si="861"/>
        <v>#N/A</v>
      </c>
      <c r="M4019" s="4" t="e">
        <f t="shared" ca="1" si="862"/>
        <v>#N/A</v>
      </c>
      <c r="N4019" s="4" t="e">
        <f t="shared" ca="1" si="864"/>
        <v>#VALUE!</v>
      </c>
      <c r="O4019" s="4" t="e">
        <f t="shared" ca="1" si="863"/>
        <v>#VALUE!</v>
      </c>
    </row>
    <row r="4020" spans="1:15" x14ac:dyDescent="0.2">
      <c r="A4020" s="4">
        <f t="shared" si="853"/>
        <v>4013</v>
      </c>
      <c r="B4020" s="4" t="b">
        <f t="shared" si="854"/>
        <v>0</v>
      </c>
      <c r="C4020" s="5" t="b">
        <f t="shared" si="852"/>
        <v>0</v>
      </c>
      <c r="D4020" s="4" t="e">
        <f t="shared" si="855"/>
        <v>#N/A</v>
      </c>
      <c r="E4020" s="15" t="e">
        <f t="shared" si="856"/>
        <v>#N/A</v>
      </c>
      <c r="F4020" s="4" t="e">
        <f t="shared" si="857"/>
        <v>#N/A</v>
      </c>
      <c r="G4020" s="6" t="str">
        <f>IF(C4020,VLOOKUP(A4020,RawData!A:C,3,FALSE),"")</f>
        <v/>
      </c>
      <c r="H4020" s="9" t="str">
        <f>IF(C4020,VLOOKUP(A4020,RawData!A:D,4,FALSE),"")</f>
        <v/>
      </c>
      <c r="I4020" s="5" t="b">
        <f t="shared" si="858"/>
        <v>0</v>
      </c>
      <c r="J4020" s="4" t="e">
        <f t="shared" ca="1" si="859"/>
        <v>#N/A</v>
      </c>
      <c r="K4020" s="4" t="e">
        <f t="shared" si="860"/>
        <v>#N/A</v>
      </c>
      <c r="L4020" s="4" t="e">
        <f t="shared" si="861"/>
        <v>#N/A</v>
      </c>
      <c r="M4020" s="4" t="e">
        <f t="shared" ca="1" si="862"/>
        <v>#N/A</v>
      </c>
      <c r="N4020" s="4" t="e">
        <f t="shared" ca="1" si="864"/>
        <v>#VALUE!</v>
      </c>
      <c r="O4020" s="4" t="e">
        <f t="shared" ca="1" si="863"/>
        <v>#VALUE!</v>
      </c>
    </row>
    <row r="4021" spans="1:15" x14ac:dyDescent="0.2">
      <c r="A4021" s="4">
        <f t="shared" si="853"/>
        <v>4014</v>
      </c>
      <c r="B4021" s="4" t="b">
        <f t="shared" si="854"/>
        <v>0</v>
      </c>
      <c r="C4021" s="5" t="b">
        <f t="shared" si="852"/>
        <v>0</v>
      </c>
      <c r="D4021" s="4" t="e">
        <f t="shared" si="855"/>
        <v>#N/A</v>
      </c>
      <c r="E4021" s="15" t="e">
        <f t="shared" si="856"/>
        <v>#N/A</v>
      </c>
      <c r="F4021" s="4" t="e">
        <f t="shared" si="857"/>
        <v>#N/A</v>
      </c>
      <c r="G4021" s="6" t="str">
        <f>IF(C4021,VLOOKUP(A4021,RawData!A:C,3,FALSE),"")</f>
        <v/>
      </c>
      <c r="H4021" s="9" t="str">
        <f>IF(C4021,VLOOKUP(A4021,RawData!A:D,4,FALSE),"")</f>
        <v/>
      </c>
      <c r="I4021" s="5" t="b">
        <f t="shared" si="858"/>
        <v>0</v>
      </c>
      <c r="J4021" s="4" t="e">
        <f t="shared" ca="1" si="859"/>
        <v>#N/A</v>
      </c>
      <c r="K4021" s="4" t="e">
        <f t="shared" si="860"/>
        <v>#N/A</v>
      </c>
      <c r="L4021" s="4" t="e">
        <f t="shared" si="861"/>
        <v>#N/A</v>
      </c>
      <c r="M4021" s="4" t="e">
        <f t="shared" ca="1" si="862"/>
        <v>#N/A</v>
      </c>
      <c r="N4021" s="4" t="e">
        <f t="shared" ca="1" si="864"/>
        <v>#VALUE!</v>
      </c>
      <c r="O4021" s="4" t="e">
        <f t="shared" ca="1" si="863"/>
        <v>#VALUE!</v>
      </c>
    </row>
    <row r="4022" spans="1:15" x14ac:dyDescent="0.2">
      <c r="A4022" s="4">
        <f t="shared" si="853"/>
        <v>4015</v>
      </c>
      <c r="B4022" s="4" t="b">
        <f t="shared" si="854"/>
        <v>0</v>
      </c>
      <c r="C4022" s="5" t="b">
        <f t="shared" si="852"/>
        <v>0</v>
      </c>
      <c r="D4022" s="4" t="e">
        <f t="shared" si="855"/>
        <v>#N/A</v>
      </c>
      <c r="E4022" s="15" t="e">
        <f t="shared" si="856"/>
        <v>#N/A</v>
      </c>
      <c r="F4022" s="4" t="e">
        <f t="shared" si="857"/>
        <v>#N/A</v>
      </c>
      <c r="G4022" s="6" t="str">
        <f>IF(C4022,VLOOKUP(A4022,RawData!A:C,3,FALSE),"")</f>
        <v/>
      </c>
      <c r="H4022" s="9" t="str">
        <f>IF(C4022,VLOOKUP(A4022,RawData!A:D,4,FALSE),"")</f>
        <v/>
      </c>
      <c r="I4022" s="5" t="b">
        <f t="shared" si="858"/>
        <v>0</v>
      </c>
      <c r="J4022" s="4" t="e">
        <f t="shared" ca="1" si="859"/>
        <v>#N/A</v>
      </c>
      <c r="K4022" s="4" t="e">
        <f t="shared" si="860"/>
        <v>#N/A</v>
      </c>
      <c r="L4022" s="4" t="e">
        <f t="shared" si="861"/>
        <v>#N/A</v>
      </c>
      <c r="M4022" s="4" t="e">
        <f t="shared" ca="1" si="862"/>
        <v>#N/A</v>
      </c>
      <c r="N4022" s="4" t="e">
        <f t="shared" ca="1" si="864"/>
        <v>#VALUE!</v>
      </c>
      <c r="O4022" s="4" t="e">
        <f t="shared" ca="1" si="863"/>
        <v>#VALUE!</v>
      </c>
    </row>
    <row r="4023" spans="1:15" x14ac:dyDescent="0.2">
      <c r="A4023" s="4">
        <f t="shared" si="853"/>
        <v>4016</v>
      </c>
      <c r="B4023" s="4" t="b">
        <f t="shared" si="854"/>
        <v>0</v>
      </c>
      <c r="C4023" s="5" t="b">
        <f t="shared" si="852"/>
        <v>0</v>
      </c>
      <c r="D4023" s="4" t="e">
        <f t="shared" si="855"/>
        <v>#N/A</v>
      </c>
      <c r="E4023" s="15" t="e">
        <f t="shared" si="856"/>
        <v>#N/A</v>
      </c>
      <c r="F4023" s="4" t="e">
        <f t="shared" si="857"/>
        <v>#N/A</v>
      </c>
      <c r="G4023" s="6" t="str">
        <f>IF(C4023,VLOOKUP(A4023,RawData!A:C,3,FALSE),"")</f>
        <v/>
      </c>
      <c r="H4023" s="9" t="str">
        <f>IF(C4023,VLOOKUP(A4023,RawData!A:D,4,FALSE),"")</f>
        <v/>
      </c>
      <c r="I4023" s="5" t="b">
        <f t="shared" si="858"/>
        <v>0</v>
      </c>
      <c r="J4023" s="4" t="e">
        <f t="shared" ca="1" si="859"/>
        <v>#N/A</v>
      </c>
      <c r="K4023" s="4" t="e">
        <f t="shared" si="860"/>
        <v>#N/A</v>
      </c>
      <c r="L4023" s="4" t="e">
        <f t="shared" si="861"/>
        <v>#N/A</v>
      </c>
      <c r="M4023" s="4" t="e">
        <f t="shared" ca="1" si="862"/>
        <v>#N/A</v>
      </c>
      <c r="N4023" s="4" t="e">
        <f t="shared" ca="1" si="864"/>
        <v>#VALUE!</v>
      </c>
      <c r="O4023" s="4" t="e">
        <f t="shared" ca="1" si="863"/>
        <v>#VALUE!</v>
      </c>
    </row>
    <row r="4024" spans="1:15" x14ac:dyDescent="0.2">
      <c r="A4024" s="4">
        <f t="shared" si="853"/>
        <v>4017</v>
      </c>
      <c r="B4024" s="4" t="b">
        <f t="shared" si="854"/>
        <v>0</v>
      </c>
      <c r="C4024" s="5" t="b">
        <f t="shared" si="852"/>
        <v>0</v>
      </c>
      <c r="D4024" s="4" t="e">
        <f t="shared" si="855"/>
        <v>#N/A</v>
      </c>
      <c r="E4024" s="15" t="e">
        <f t="shared" si="856"/>
        <v>#N/A</v>
      </c>
      <c r="F4024" s="4" t="e">
        <f t="shared" si="857"/>
        <v>#N/A</v>
      </c>
      <c r="G4024" s="6" t="str">
        <f>IF(C4024,VLOOKUP(A4024,RawData!A:C,3,FALSE),"")</f>
        <v/>
      </c>
      <c r="H4024" s="9" t="str">
        <f>IF(C4024,VLOOKUP(A4024,RawData!A:D,4,FALSE),"")</f>
        <v/>
      </c>
      <c r="I4024" s="5" t="b">
        <f t="shared" si="858"/>
        <v>0</v>
      </c>
      <c r="J4024" s="4" t="e">
        <f t="shared" ca="1" si="859"/>
        <v>#N/A</v>
      </c>
      <c r="K4024" s="4" t="e">
        <f t="shared" si="860"/>
        <v>#N/A</v>
      </c>
      <c r="L4024" s="4" t="e">
        <f t="shared" si="861"/>
        <v>#N/A</v>
      </c>
      <c r="M4024" s="4" t="e">
        <f t="shared" ca="1" si="862"/>
        <v>#N/A</v>
      </c>
      <c r="N4024" s="4" t="e">
        <f t="shared" ca="1" si="864"/>
        <v>#VALUE!</v>
      </c>
      <c r="O4024" s="4" t="e">
        <f t="shared" ca="1" si="863"/>
        <v>#VALUE!</v>
      </c>
    </row>
    <row r="4025" spans="1:15" x14ac:dyDescent="0.2">
      <c r="A4025" s="4">
        <f t="shared" si="853"/>
        <v>4018</v>
      </c>
      <c r="B4025" s="4" t="b">
        <f t="shared" si="854"/>
        <v>0</v>
      </c>
      <c r="C4025" s="5" t="b">
        <f t="shared" si="852"/>
        <v>0</v>
      </c>
      <c r="D4025" s="4" t="e">
        <f t="shared" si="855"/>
        <v>#N/A</v>
      </c>
      <c r="E4025" s="15" t="e">
        <f t="shared" si="856"/>
        <v>#N/A</v>
      </c>
      <c r="F4025" s="4" t="e">
        <f t="shared" si="857"/>
        <v>#N/A</v>
      </c>
      <c r="G4025" s="6" t="str">
        <f>IF(C4025,VLOOKUP(A4025,RawData!A:C,3,FALSE),"")</f>
        <v/>
      </c>
      <c r="H4025" s="9" t="str">
        <f>IF(C4025,VLOOKUP(A4025,RawData!A:D,4,FALSE),"")</f>
        <v/>
      </c>
      <c r="I4025" s="5" t="b">
        <f t="shared" si="858"/>
        <v>0</v>
      </c>
      <c r="J4025" s="4" t="e">
        <f t="shared" ca="1" si="859"/>
        <v>#N/A</v>
      </c>
      <c r="K4025" s="4" t="e">
        <f t="shared" si="860"/>
        <v>#N/A</v>
      </c>
      <c r="L4025" s="4" t="e">
        <f t="shared" si="861"/>
        <v>#N/A</v>
      </c>
      <c r="M4025" s="4" t="e">
        <f t="shared" ca="1" si="862"/>
        <v>#N/A</v>
      </c>
      <c r="N4025" s="4" t="e">
        <f t="shared" ca="1" si="864"/>
        <v>#VALUE!</v>
      </c>
      <c r="O4025" s="4" t="e">
        <f t="shared" ca="1" si="863"/>
        <v>#VALUE!</v>
      </c>
    </row>
    <row r="4026" spans="1:15" x14ac:dyDescent="0.2">
      <c r="A4026" s="4">
        <f t="shared" si="853"/>
        <v>4019</v>
      </c>
      <c r="B4026" s="4" t="b">
        <f t="shared" si="854"/>
        <v>0</v>
      </c>
      <c r="C4026" s="5" t="b">
        <f t="shared" si="852"/>
        <v>0</v>
      </c>
      <c r="D4026" s="4" t="e">
        <f t="shared" si="855"/>
        <v>#N/A</v>
      </c>
      <c r="E4026" s="15" t="e">
        <f t="shared" si="856"/>
        <v>#N/A</v>
      </c>
      <c r="F4026" s="4" t="e">
        <f t="shared" si="857"/>
        <v>#N/A</v>
      </c>
      <c r="G4026" s="6" t="str">
        <f>IF(C4026,VLOOKUP(A4026,RawData!A:C,3,FALSE),"")</f>
        <v/>
      </c>
      <c r="H4026" s="9" t="str">
        <f>IF(C4026,VLOOKUP(A4026,RawData!A:D,4,FALSE),"")</f>
        <v/>
      </c>
      <c r="I4026" s="5" t="b">
        <f t="shared" si="858"/>
        <v>0</v>
      </c>
      <c r="J4026" s="4" t="e">
        <f t="shared" ca="1" si="859"/>
        <v>#N/A</v>
      </c>
      <c r="K4026" s="4" t="e">
        <f t="shared" si="860"/>
        <v>#N/A</v>
      </c>
      <c r="L4026" s="4" t="e">
        <f t="shared" si="861"/>
        <v>#N/A</v>
      </c>
      <c r="M4026" s="4" t="e">
        <f t="shared" ca="1" si="862"/>
        <v>#N/A</v>
      </c>
      <c r="N4026" s="4" t="e">
        <f t="shared" ca="1" si="864"/>
        <v>#VALUE!</v>
      </c>
      <c r="O4026" s="4" t="e">
        <f t="shared" ca="1" si="863"/>
        <v>#VALUE!</v>
      </c>
    </row>
    <row r="4027" spans="1:15" x14ac:dyDescent="0.2">
      <c r="A4027" s="4">
        <f t="shared" si="853"/>
        <v>4020</v>
      </c>
      <c r="B4027" s="4" t="b">
        <f t="shared" si="854"/>
        <v>0</v>
      </c>
      <c r="C4027" s="5" t="b">
        <f t="shared" si="852"/>
        <v>0</v>
      </c>
      <c r="D4027" s="4" t="e">
        <f t="shared" si="855"/>
        <v>#N/A</v>
      </c>
      <c r="E4027" s="15" t="e">
        <f t="shared" si="856"/>
        <v>#N/A</v>
      </c>
      <c r="F4027" s="4" t="e">
        <f t="shared" si="857"/>
        <v>#N/A</v>
      </c>
      <c r="G4027" s="6" t="str">
        <f>IF(C4027,VLOOKUP(A4027,RawData!A:C,3,FALSE),"")</f>
        <v/>
      </c>
      <c r="H4027" s="9" t="str">
        <f>IF(C4027,VLOOKUP(A4027,RawData!A:D,4,FALSE),"")</f>
        <v/>
      </c>
      <c r="I4027" s="5" t="b">
        <f t="shared" si="858"/>
        <v>0</v>
      </c>
      <c r="J4027" s="4" t="e">
        <f t="shared" ca="1" si="859"/>
        <v>#N/A</v>
      </c>
      <c r="K4027" s="4" t="e">
        <f t="shared" si="860"/>
        <v>#N/A</v>
      </c>
      <c r="L4027" s="4" t="e">
        <f t="shared" si="861"/>
        <v>#N/A</v>
      </c>
      <c r="M4027" s="4" t="e">
        <f t="shared" ca="1" si="862"/>
        <v>#N/A</v>
      </c>
      <c r="N4027" s="4" t="e">
        <f t="shared" ca="1" si="864"/>
        <v>#VALUE!</v>
      </c>
      <c r="O4027" s="4" t="e">
        <f t="shared" ca="1" si="863"/>
        <v>#VALUE!</v>
      </c>
    </row>
    <row r="4028" spans="1:15" x14ac:dyDescent="0.2">
      <c r="A4028" s="4">
        <f t="shared" si="853"/>
        <v>4021</v>
      </c>
      <c r="B4028" s="4" t="b">
        <f t="shared" si="854"/>
        <v>0</v>
      </c>
      <c r="C4028" s="5" t="b">
        <f t="shared" si="852"/>
        <v>0</v>
      </c>
      <c r="D4028" s="4" t="e">
        <f t="shared" si="855"/>
        <v>#N/A</v>
      </c>
      <c r="E4028" s="15" t="e">
        <f t="shared" si="856"/>
        <v>#N/A</v>
      </c>
      <c r="F4028" s="4" t="e">
        <f t="shared" si="857"/>
        <v>#N/A</v>
      </c>
      <c r="G4028" s="6" t="str">
        <f>IF(C4028,VLOOKUP(A4028,RawData!A:C,3,FALSE),"")</f>
        <v/>
      </c>
      <c r="H4028" s="9" t="str">
        <f>IF(C4028,VLOOKUP(A4028,RawData!A:D,4,FALSE),"")</f>
        <v/>
      </c>
      <c r="I4028" s="5" t="b">
        <f t="shared" si="858"/>
        <v>0</v>
      </c>
      <c r="J4028" s="4" t="e">
        <f t="shared" ca="1" si="859"/>
        <v>#N/A</v>
      </c>
      <c r="K4028" s="4" t="e">
        <f t="shared" si="860"/>
        <v>#N/A</v>
      </c>
      <c r="L4028" s="4" t="e">
        <f t="shared" si="861"/>
        <v>#N/A</v>
      </c>
      <c r="M4028" s="4" t="e">
        <f t="shared" ca="1" si="862"/>
        <v>#N/A</v>
      </c>
      <c r="N4028" s="4" t="e">
        <f t="shared" ca="1" si="864"/>
        <v>#VALUE!</v>
      </c>
      <c r="O4028" s="4" t="e">
        <f t="shared" ca="1" si="863"/>
        <v>#VALUE!</v>
      </c>
    </row>
    <row r="4029" spans="1:15" x14ac:dyDescent="0.2">
      <c r="A4029" s="4">
        <f t="shared" si="853"/>
        <v>4022</v>
      </c>
      <c r="B4029" s="4" t="b">
        <f t="shared" si="854"/>
        <v>0</v>
      </c>
      <c r="C4029" s="5" t="b">
        <f t="shared" si="852"/>
        <v>0</v>
      </c>
      <c r="D4029" s="4" t="e">
        <f t="shared" si="855"/>
        <v>#N/A</v>
      </c>
      <c r="E4029" s="15" t="e">
        <f t="shared" si="856"/>
        <v>#N/A</v>
      </c>
      <c r="F4029" s="4" t="e">
        <f t="shared" si="857"/>
        <v>#N/A</v>
      </c>
      <c r="G4029" s="6" t="str">
        <f>IF(C4029,VLOOKUP(A4029,RawData!A:C,3,FALSE),"")</f>
        <v/>
      </c>
      <c r="H4029" s="9" t="str">
        <f>IF(C4029,VLOOKUP(A4029,RawData!A:D,4,FALSE),"")</f>
        <v/>
      </c>
      <c r="I4029" s="5" t="b">
        <f t="shared" si="858"/>
        <v>0</v>
      </c>
      <c r="J4029" s="4" t="e">
        <f t="shared" ca="1" si="859"/>
        <v>#N/A</v>
      </c>
      <c r="K4029" s="4" t="e">
        <f t="shared" si="860"/>
        <v>#N/A</v>
      </c>
      <c r="L4029" s="4" t="e">
        <f t="shared" si="861"/>
        <v>#N/A</v>
      </c>
      <c r="M4029" s="4" t="e">
        <f t="shared" ca="1" si="862"/>
        <v>#N/A</v>
      </c>
      <c r="N4029" s="4" t="e">
        <f t="shared" ca="1" si="864"/>
        <v>#VALUE!</v>
      </c>
      <c r="O4029" s="4" t="e">
        <f t="shared" ca="1" si="863"/>
        <v>#VALUE!</v>
      </c>
    </row>
    <row r="4030" spans="1:15" x14ac:dyDescent="0.2">
      <c r="A4030" s="4">
        <f t="shared" si="853"/>
        <v>4023</v>
      </c>
      <c r="B4030" s="4" t="b">
        <f t="shared" si="854"/>
        <v>0</v>
      </c>
      <c r="C4030" s="5" t="b">
        <f t="shared" si="852"/>
        <v>0</v>
      </c>
      <c r="D4030" s="4" t="e">
        <f t="shared" si="855"/>
        <v>#N/A</v>
      </c>
      <c r="E4030" s="15" t="e">
        <f t="shared" si="856"/>
        <v>#N/A</v>
      </c>
      <c r="F4030" s="4" t="e">
        <f t="shared" si="857"/>
        <v>#N/A</v>
      </c>
      <c r="G4030" s="6" t="str">
        <f>IF(C4030,VLOOKUP(A4030,RawData!A:C,3,FALSE),"")</f>
        <v/>
      </c>
      <c r="H4030" s="9" t="str">
        <f>IF(C4030,VLOOKUP(A4030,RawData!A:D,4,FALSE),"")</f>
        <v/>
      </c>
      <c r="I4030" s="5" t="b">
        <f t="shared" si="858"/>
        <v>0</v>
      </c>
      <c r="J4030" s="4" t="e">
        <f t="shared" ca="1" si="859"/>
        <v>#N/A</v>
      </c>
      <c r="K4030" s="4" t="e">
        <f t="shared" si="860"/>
        <v>#N/A</v>
      </c>
      <c r="L4030" s="4" t="e">
        <f t="shared" si="861"/>
        <v>#N/A</v>
      </c>
      <c r="M4030" s="4" t="e">
        <f t="shared" ca="1" si="862"/>
        <v>#N/A</v>
      </c>
      <c r="N4030" s="4" t="e">
        <f t="shared" ca="1" si="864"/>
        <v>#VALUE!</v>
      </c>
      <c r="O4030" s="4" t="e">
        <f t="shared" ca="1" si="863"/>
        <v>#VALUE!</v>
      </c>
    </row>
    <row r="4031" spans="1:15" x14ac:dyDescent="0.2">
      <c r="A4031" s="4">
        <f t="shared" si="853"/>
        <v>4024</v>
      </c>
      <c r="B4031" s="4" t="b">
        <f t="shared" si="854"/>
        <v>0</v>
      </c>
      <c r="C4031" s="5" t="b">
        <f t="shared" si="852"/>
        <v>0</v>
      </c>
      <c r="D4031" s="4" t="e">
        <f t="shared" si="855"/>
        <v>#N/A</v>
      </c>
      <c r="E4031" s="15" t="e">
        <f t="shared" si="856"/>
        <v>#N/A</v>
      </c>
      <c r="F4031" s="4" t="e">
        <f t="shared" si="857"/>
        <v>#N/A</v>
      </c>
      <c r="G4031" s="6" t="str">
        <f>IF(C4031,VLOOKUP(A4031,RawData!A:C,3,FALSE),"")</f>
        <v/>
      </c>
      <c r="H4031" s="9" t="str">
        <f>IF(C4031,VLOOKUP(A4031,RawData!A:D,4,FALSE),"")</f>
        <v/>
      </c>
      <c r="I4031" s="5" t="b">
        <f t="shared" si="858"/>
        <v>0</v>
      </c>
      <c r="J4031" s="4" t="e">
        <f t="shared" ca="1" si="859"/>
        <v>#N/A</v>
      </c>
      <c r="K4031" s="4" t="e">
        <f t="shared" si="860"/>
        <v>#N/A</v>
      </c>
      <c r="L4031" s="4" t="e">
        <f t="shared" si="861"/>
        <v>#N/A</v>
      </c>
      <c r="M4031" s="4" t="e">
        <f t="shared" ca="1" si="862"/>
        <v>#N/A</v>
      </c>
      <c r="N4031" s="4" t="e">
        <f t="shared" ca="1" si="864"/>
        <v>#VALUE!</v>
      </c>
      <c r="O4031" s="4" t="e">
        <f t="shared" ca="1" si="863"/>
        <v>#VALUE!</v>
      </c>
    </row>
    <row r="4032" spans="1:15" x14ac:dyDescent="0.2">
      <c r="A4032" s="4">
        <f t="shared" si="853"/>
        <v>4025</v>
      </c>
      <c r="B4032" s="4" t="b">
        <f t="shared" si="854"/>
        <v>0</v>
      </c>
      <c r="C4032" s="5" t="b">
        <f t="shared" si="852"/>
        <v>0</v>
      </c>
      <c r="D4032" s="4" t="e">
        <f t="shared" si="855"/>
        <v>#N/A</v>
      </c>
      <c r="E4032" s="15" t="e">
        <f t="shared" si="856"/>
        <v>#N/A</v>
      </c>
      <c r="F4032" s="4" t="e">
        <f t="shared" si="857"/>
        <v>#N/A</v>
      </c>
      <c r="G4032" s="6" t="str">
        <f>IF(C4032,VLOOKUP(A4032,RawData!A:C,3,FALSE),"")</f>
        <v/>
      </c>
      <c r="H4032" s="9" t="str">
        <f>IF(C4032,VLOOKUP(A4032,RawData!A:D,4,FALSE),"")</f>
        <v/>
      </c>
      <c r="I4032" s="5" t="b">
        <f t="shared" si="858"/>
        <v>0</v>
      </c>
      <c r="J4032" s="4" t="e">
        <f t="shared" ca="1" si="859"/>
        <v>#N/A</v>
      </c>
      <c r="K4032" s="4" t="e">
        <f t="shared" si="860"/>
        <v>#N/A</v>
      </c>
      <c r="L4032" s="4" t="e">
        <f t="shared" si="861"/>
        <v>#N/A</v>
      </c>
      <c r="M4032" s="4" t="e">
        <f t="shared" ca="1" si="862"/>
        <v>#N/A</v>
      </c>
      <c r="N4032" s="4" t="e">
        <f t="shared" ca="1" si="864"/>
        <v>#VALUE!</v>
      </c>
      <c r="O4032" s="4" t="e">
        <f t="shared" ca="1" si="863"/>
        <v>#VALUE!</v>
      </c>
    </row>
    <row r="4033" spans="1:15" x14ac:dyDescent="0.2">
      <c r="A4033" s="4">
        <f t="shared" si="853"/>
        <v>4026</v>
      </c>
      <c r="B4033" s="4" t="b">
        <f t="shared" si="854"/>
        <v>0</v>
      </c>
      <c r="C4033" s="5" t="b">
        <f t="shared" si="852"/>
        <v>0</v>
      </c>
      <c r="D4033" s="4" t="e">
        <f t="shared" si="855"/>
        <v>#N/A</v>
      </c>
      <c r="E4033" s="15" t="e">
        <f t="shared" si="856"/>
        <v>#N/A</v>
      </c>
      <c r="F4033" s="4" t="e">
        <f t="shared" si="857"/>
        <v>#N/A</v>
      </c>
      <c r="G4033" s="6" t="str">
        <f>IF(C4033,VLOOKUP(A4033,RawData!A:C,3,FALSE),"")</f>
        <v/>
      </c>
      <c r="H4033" s="9" t="str">
        <f>IF(C4033,VLOOKUP(A4033,RawData!A:D,4,FALSE),"")</f>
        <v/>
      </c>
      <c r="I4033" s="5" t="b">
        <f t="shared" si="858"/>
        <v>0</v>
      </c>
      <c r="J4033" s="4" t="e">
        <f t="shared" ca="1" si="859"/>
        <v>#N/A</v>
      </c>
      <c r="K4033" s="4" t="e">
        <f t="shared" si="860"/>
        <v>#N/A</v>
      </c>
      <c r="L4033" s="4" t="e">
        <f t="shared" si="861"/>
        <v>#N/A</v>
      </c>
      <c r="M4033" s="4" t="e">
        <f t="shared" ca="1" si="862"/>
        <v>#N/A</v>
      </c>
      <c r="N4033" s="4" t="e">
        <f t="shared" ca="1" si="864"/>
        <v>#VALUE!</v>
      </c>
      <c r="O4033" s="4" t="e">
        <f t="shared" ca="1" si="863"/>
        <v>#VALUE!</v>
      </c>
    </row>
    <row r="4034" spans="1:15" x14ac:dyDescent="0.2">
      <c r="A4034" s="4">
        <f t="shared" si="853"/>
        <v>4027</v>
      </c>
      <c r="B4034" s="4" t="b">
        <f t="shared" si="854"/>
        <v>0</v>
      </c>
      <c r="C4034" s="5" t="b">
        <f t="shared" si="852"/>
        <v>0</v>
      </c>
      <c r="D4034" s="4" t="e">
        <f t="shared" si="855"/>
        <v>#N/A</v>
      </c>
      <c r="E4034" s="15" t="e">
        <f t="shared" si="856"/>
        <v>#N/A</v>
      </c>
      <c r="F4034" s="4" t="e">
        <f t="shared" si="857"/>
        <v>#N/A</v>
      </c>
      <c r="G4034" s="6" t="str">
        <f>IF(C4034,VLOOKUP(A4034,RawData!A:C,3,FALSE),"")</f>
        <v/>
      </c>
      <c r="H4034" s="9" t="str">
        <f>IF(C4034,VLOOKUP(A4034,RawData!A:D,4,FALSE),"")</f>
        <v/>
      </c>
      <c r="I4034" s="5" t="b">
        <f t="shared" si="858"/>
        <v>0</v>
      </c>
      <c r="J4034" s="4" t="e">
        <f t="shared" ca="1" si="859"/>
        <v>#N/A</v>
      </c>
      <c r="K4034" s="4" t="e">
        <f t="shared" si="860"/>
        <v>#N/A</v>
      </c>
      <c r="L4034" s="4" t="e">
        <f t="shared" si="861"/>
        <v>#N/A</v>
      </c>
      <c r="M4034" s="4" t="e">
        <f t="shared" ca="1" si="862"/>
        <v>#N/A</v>
      </c>
      <c r="N4034" s="4" t="e">
        <f t="shared" ca="1" si="864"/>
        <v>#VALUE!</v>
      </c>
      <c r="O4034" s="4" t="e">
        <f t="shared" ca="1" si="863"/>
        <v>#VALUE!</v>
      </c>
    </row>
    <row r="4035" spans="1:15" x14ac:dyDescent="0.2">
      <c r="A4035" s="4">
        <f t="shared" si="853"/>
        <v>4028</v>
      </c>
      <c r="B4035" s="4" t="b">
        <f t="shared" si="854"/>
        <v>0</v>
      </c>
      <c r="C4035" s="5" t="b">
        <f t="shared" si="852"/>
        <v>0</v>
      </c>
      <c r="D4035" s="4" t="e">
        <f t="shared" si="855"/>
        <v>#N/A</v>
      </c>
      <c r="E4035" s="15" t="e">
        <f t="shared" si="856"/>
        <v>#N/A</v>
      </c>
      <c r="F4035" s="4" t="e">
        <f t="shared" si="857"/>
        <v>#N/A</v>
      </c>
      <c r="G4035" s="6" t="str">
        <f>IF(C4035,VLOOKUP(A4035,RawData!A:C,3,FALSE),"")</f>
        <v/>
      </c>
      <c r="H4035" s="9" t="str">
        <f>IF(C4035,VLOOKUP(A4035,RawData!A:D,4,FALSE),"")</f>
        <v/>
      </c>
      <c r="I4035" s="5" t="b">
        <f t="shared" si="858"/>
        <v>0</v>
      </c>
      <c r="J4035" s="4" t="e">
        <f t="shared" ca="1" si="859"/>
        <v>#N/A</v>
      </c>
      <c r="K4035" s="4" t="e">
        <f t="shared" si="860"/>
        <v>#N/A</v>
      </c>
      <c r="L4035" s="4" t="e">
        <f t="shared" si="861"/>
        <v>#N/A</v>
      </c>
      <c r="M4035" s="4" t="e">
        <f t="shared" ca="1" si="862"/>
        <v>#N/A</v>
      </c>
      <c r="N4035" s="4" t="e">
        <f t="shared" ca="1" si="864"/>
        <v>#VALUE!</v>
      </c>
      <c r="O4035" s="4" t="e">
        <f t="shared" ca="1" si="863"/>
        <v>#VALUE!</v>
      </c>
    </row>
    <row r="4036" spans="1:15" x14ac:dyDescent="0.2">
      <c r="A4036" s="4">
        <f t="shared" si="853"/>
        <v>4029</v>
      </c>
      <c r="B4036" s="4" t="b">
        <f t="shared" si="854"/>
        <v>0</v>
      </c>
      <c r="C4036" s="5" t="b">
        <f t="shared" si="852"/>
        <v>0</v>
      </c>
      <c r="D4036" s="4" t="e">
        <f t="shared" si="855"/>
        <v>#N/A</v>
      </c>
      <c r="E4036" s="15" t="e">
        <f t="shared" si="856"/>
        <v>#N/A</v>
      </c>
      <c r="F4036" s="4" t="e">
        <f t="shared" si="857"/>
        <v>#N/A</v>
      </c>
      <c r="G4036" s="6" t="str">
        <f>IF(C4036,VLOOKUP(A4036,RawData!A:C,3,FALSE),"")</f>
        <v/>
      </c>
      <c r="H4036" s="9" t="str">
        <f>IF(C4036,VLOOKUP(A4036,RawData!A:D,4,FALSE),"")</f>
        <v/>
      </c>
      <c r="I4036" s="5" t="b">
        <f t="shared" si="858"/>
        <v>0</v>
      </c>
      <c r="J4036" s="4" t="e">
        <f t="shared" ca="1" si="859"/>
        <v>#N/A</v>
      </c>
      <c r="K4036" s="4" t="e">
        <f t="shared" si="860"/>
        <v>#N/A</v>
      </c>
      <c r="L4036" s="4" t="e">
        <f t="shared" si="861"/>
        <v>#N/A</v>
      </c>
      <c r="M4036" s="4" t="e">
        <f t="shared" ca="1" si="862"/>
        <v>#N/A</v>
      </c>
      <c r="N4036" s="4" t="e">
        <f t="shared" ca="1" si="864"/>
        <v>#VALUE!</v>
      </c>
      <c r="O4036" s="4" t="e">
        <f t="shared" ca="1" si="863"/>
        <v>#VALUE!</v>
      </c>
    </row>
    <row r="4037" spans="1:15" x14ac:dyDescent="0.2">
      <c r="A4037" s="4">
        <f t="shared" si="853"/>
        <v>4030</v>
      </c>
      <c r="B4037" s="4" t="b">
        <f t="shared" si="854"/>
        <v>0</v>
      </c>
      <c r="C4037" s="5" t="b">
        <f t="shared" si="852"/>
        <v>0</v>
      </c>
      <c r="D4037" s="4" t="e">
        <f t="shared" si="855"/>
        <v>#N/A</v>
      </c>
      <c r="E4037" s="15" t="e">
        <f t="shared" si="856"/>
        <v>#N/A</v>
      </c>
      <c r="F4037" s="4" t="e">
        <f t="shared" si="857"/>
        <v>#N/A</v>
      </c>
      <c r="G4037" s="6" t="str">
        <f>IF(C4037,VLOOKUP(A4037,RawData!A:C,3,FALSE),"")</f>
        <v/>
      </c>
      <c r="H4037" s="9" t="str">
        <f>IF(C4037,VLOOKUP(A4037,RawData!A:D,4,FALSE),"")</f>
        <v/>
      </c>
      <c r="I4037" s="5" t="b">
        <f t="shared" si="858"/>
        <v>0</v>
      </c>
      <c r="J4037" s="4" t="e">
        <f t="shared" ca="1" si="859"/>
        <v>#N/A</v>
      </c>
      <c r="K4037" s="4" t="e">
        <f t="shared" si="860"/>
        <v>#N/A</v>
      </c>
      <c r="L4037" s="4" t="e">
        <f t="shared" si="861"/>
        <v>#N/A</v>
      </c>
      <c r="M4037" s="4" t="e">
        <f t="shared" ca="1" si="862"/>
        <v>#N/A</v>
      </c>
      <c r="N4037" s="4" t="e">
        <f t="shared" ca="1" si="864"/>
        <v>#VALUE!</v>
      </c>
      <c r="O4037" s="4" t="e">
        <f t="shared" ca="1" si="863"/>
        <v>#VALUE!</v>
      </c>
    </row>
    <row r="4038" spans="1:15" x14ac:dyDescent="0.2">
      <c r="A4038" s="4">
        <f t="shared" si="853"/>
        <v>4031</v>
      </c>
      <c r="B4038" s="4" t="b">
        <f t="shared" si="854"/>
        <v>0</v>
      </c>
      <c r="C4038" s="5" t="b">
        <f t="shared" si="852"/>
        <v>0</v>
      </c>
      <c r="D4038" s="4" t="e">
        <f t="shared" si="855"/>
        <v>#N/A</v>
      </c>
      <c r="E4038" s="15" t="e">
        <f t="shared" si="856"/>
        <v>#N/A</v>
      </c>
      <c r="F4038" s="4" t="e">
        <f t="shared" si="857"/>
        <v>#N/A</v>
      </c>
      <c r="G4038" s="6" t="str">
        <f>IF(C4038,VLOOKUP(A4038,RawData!A:C,3,FALSE),"")</f>
        <v/>
      </c>
      <c r="H4038" s="9" t="str">
        <f>IF(C4038,VLOOKUP(A4038,RawData!A:D,4,FALSE),"")</f>
        <v/>
      </c>
      <c r="I4038" s="5" t="b">
        <f t="shared" si="858"/>
        <v>0</v>
      </c>
      <c r="J4038" s="4" t="e">
        <f t="shared" ca="1" si="859"/>
        <v>#N/A</v>
      </c>
      <c r="K4038" s="4" t="e">
        <f t="shared" si="860"/>
        <v>#N/A</v>
      </c>
      <c r="L4038" s="4" t="e">
        <f t="shared" si="861"/>
        <v>#N/A</v>
      </c>
      <c r="M4038" s="4" t="e">
        <f t="shared" ca="1" si="862"/>
        <v>#N/A</v>
      </c>
      <c r="N4038" s="4" t="e">
        <f t="shared" ca="1" si="864"/>
        <v>#VALUE!</v>
      </c>
      <c r="O4038" s="4" t="e">
        <f t="shared" ca="1" si="863"/>
        <v>#VALUE!</v>
      </c>
    </row>
    <row r="4039" spans="1:15" x14ac:dyDescent="0.2">
      <c r="A4039" s="4">
        <f t="shared" si="853"/>
        <v>4032</v>
      </c>
      <c r="B4039" s="4" t="b">
        <f t="shared" si="854"/>
        <v>0</v>
      </c>
      <c r="C4039" s="5" t="b">
        <f t="shared" ref="C4039:C4102" si="865">IF(AND(B4039,A4039&lt;=$G$1),TRUE(),FALSE())</f>
        <v>0</v>
      </c>
      <c r="D4039" s="4" t="e">
        <f t="shared" si="855"/>
        <v>#N/A</v>
      </c>
      <c r="E4039" s="15" t="e">
        <f t="shared" si="856"/>
        <v>#N/A</v>
      </c>
      <c r="F4039" s="4" t="e">
        <f t="shared" si="857"/>
        <v>#N/A</v>
      </c>
      <c r="G4039" s="6" t="str">
        <f>IF(C4039,VLOOKUP(A4039,RawData!A:C,3,FALSE),"")</f>
        <v/>
      </c>
      <c r="H4039" s="9" t="str">
        <f>IF(C4039,VLOOKUP(A4039,RawData!A:D,4,FALSE),"")</f>
        <v/>
      </c>
      <c r="I4039" s="5" t="b">
        <f t="shared" si="858"/>
        <v>0</v>
      </c>
      <c r="J4039" s="4" t="e">
        <f t="shared" ca="1" si="859"/>
        <v>#N/A</v>
      </c>
      <c r="K4039" s="4" t="e">
        <f t="shared" si="860"/>
        <v>#N/A</v>
      </c>
      <c r="L4039" s="4" t="e">
        <f t="shared" si="861"/>
        <v>#N/A</v>
      </c>
      <c r="M4039" s="4" t="e">
        <f t="shared" ca="1" si="862"/>
        <v>#N/A</v>
      </c>
      <c r="N4039" s="4" t="e">
        <f t="shared" ca="1" si="864"/>
        <v>#VALUE!</v>
      </c>
      <c r="O4039" s="4" t="e">
        <f t="shared" ca="1" si="863"/>
        <v>#VALUE!</v>
      </c>
    </row>
    <row r="4040" spans="1:15" x14ac:dyDescent="0.2">
      <c r="A4040" s="4">
        <f t="shared" ref="A4040:A4103" si="866">A4039+$C$4</f>
        <v>4033</v>
      </c>
      <c r="B4040" s="4" t="b">
        <f t="shared" ref="B4040:B4103" si="867">IF(ROW()&lt;7+$G$4,TRUE(),FALSE())</f>
        <v>0</v>
      </c>
      <c r="C4040" s="5" t="b">
        <f t="shared" si="865"/>
        <v>0</v>
      </c>
      <c r="D4040" s="4" t="e">
        <f t="shared" ref="D4040:D4103" si="868">IF(AND($C4039,$I4039),IF(AND($L4039&lt;$C$3,$L4040&gt;=$C$3),$D4039+0.5,IF(AND($L4039&gt;=$C$3,$L4040&lt;$C$3),$D4039+0.5,$D4039)),$D4039)</f>
        <v>#N/A</v>
      </c>
      <c r="E4040" s="15" t="e">
        <f t="shared" ref="E4040:E4103" si="869">IF(C4040,A4040,NA())</f>
        <v>#N/A</v>
      </c>
      <c r="F4040" s="4" t="e">
        <f t="shared" ref="F4040:F4103" si="870">IF(MOD($D4040,1)=0.5,20,0)</f>
        <v>#N/A</v>
      </c>
      <c r="G4040" s="6" t="str">
        <f>IF(C4040,VLOOKUP(A4040,RawData!A:C,3,FALSE),"")</f>
        <v/>
      </c>
      <c r="H4040" s="9" t="str">
        <f>IF(C4040,VLOOKUP(A4040,RawData!A:D,4,FALSE),"")</f>
        <v/>
      </c>
      <c r="I4040" s="5" t="b">
        <f t="shared" ref="I4040:I4103" si="871">IF(C4040,IF(E4040-$E$7&gt;=$C$1/2,TRUE(),FALSE()),FALSE())</f>
        <v>0</v>
      </c>
      <c r="J4040" s="4" t="e">
        <f t="shared" ref="J4040:J4103" ca="1" si="872">IF($I4040,IF($C4040,AVERAGE(OFFSET($H$1:$H$27000,ROW()-$C$1/$C$4/2-1,0,$C$1/$C$4+1,1)),NA()),NA())</f>
        <v>#N/A</v>
      </c>
      <c r="K4040" s="4" t="e">
        <f t="shared" ref="K4040:K4103" si="873">IF(I4040,ABS(INDEX($J$1:$J$27000,ROW()+$C$1/$C$4/2)-INDEX($J$1:$J$27000,ROW()-$C$1/$C$4/2)),NA())</f>
        <v>#N/A</v>
      </c>
      <c r="L4040" s="4" t="e">
        <f t="shared" ref="L4040:L4103" si="874">IF(AND(C4040,I4040),INDEX($K$1:$K$27000,ROW()+$C$1/$C$4+1),NA())</f>
        <v>#N/A</v>
      </c>
      <c r="M4040" s="4" t="e">
        <f t="shared" ref="M4040:M4103" ca="1" si="875">IF($I4040,IF($C4040,ABS(OFFSET($H$1:$H$27000,ROW()-$C$1/$C$4/2-1,0,1,1)-OFFSET($H$1:$H$27000,ROW()+$C$1/$C$4/2-1,0,1,1)),NA()),NA())</f>
        <v>#N/A</v>
      </c>
      <c r="N4040" s="4" t="e">
        <f t="shared" ca="1" si="864"/>
        <v>#VALUE!</v>
      </c>
      <c r="O4040" s="4" t="e">
        <f t="shared" ref="O4040:O4103" ca="1" si="876">IF(MOD($N4040,1)=0.5,20,0)</f>
        <v>#VALUE!</v>
      </c>
    </row>
    <row r="4041" spans="1:15" x14ac:dyDescent="0.2">
      <c r="A4041" s="4">
        <f t="shared" si="866"/>
        <v>4034</v>
      </c>
      <c r="B4041" s="4" t="b">
        <f t="shared" si="867"/>
        <v>0</v>
      </c>
      <c r="C4041" s="5" t="b">
        <f t="shared" si="865"/>
        <v>0</v>
      </c>
      <c r="D4041" s="4" t="e">
        <f t="shared" si="868"/>
        <v>#N/A</v>
      </c>
      <c r="E4041" s="15" t="e">
        <f t="shared" si="869"/>
        <v>#N/A</v>
      </c>
      <c r="F4041" s="4" t="e">
        <f t="shared" si="870"/>
        <v>#N/A</v>
      </c>
      <c r="G4041" s="6" t="str">
        <f>IF(C4041,VLOOKUP(A4041,RawData!A:C,3,FALSE),"")</f>
        <v/>
      </c>
      <c r="H4041" s="9" t="str">
        <f>IF(C4041,VLOOKUP(A4041,RawData!A:D,4,FALSE),"")</f>
        <v/>
      </c>
      <c r="I4041" s="5" t="b">
        <f t="shared" si="871"/>
        <v>0</v>
      </c>
      <c r="J4041" s="4" t="e">
        <f t="shared" ca="1" si="872"/>
        <v>#N/A</v>
      </c>
      <c r="K4041" s="4" t="e">
        <f t="shared" si="873"/>
        <v>#N/A</v>
      </c>
      <c r="L4041" s="4" t="e">
        <f t="shared" si="874"/>
        <v>#N/A</v>
      </c>
      <c r="M4041" s="4" t="e">
        <f t="shared" ca="1" si="875"/>
        <v>#N/A</v>
      </c>
      <c r="N4041" s="4" t="e">
        <f t="shared" ref="N4041:N4104" ca="1" si="877">IF(AND($C4040,$I4040),IF(AND($M4040&lt;$C$3,$M4041&gt;=$C$3),$N4040+0.5,IF(AND($M4040&gt;=$C$3,$M4041&lt;$C$3),$N4040+0.5,$N4040)),$N4040)</f>
        <v>#VALUE!</v>
      </c>
      <c r="O4041" s="4" t="e">
        <f t="shared" ca="1" si="876"/>
        <v>#VALUE!</v>
      </c>
    </row>
    <row r="4042" spans="1:15" x14ac:dyDescent="0.2">
      <c r="A4042" s="4">
        <f t="shared" si="866"/>
        <v>4035</v>
      </c>
      <c r="B4042" s="4" t="b">
        <f t="shared" si="867"/>
        <v>0</v>
      </c>
      <c r="C4042" s="5" t="b">
        <f t="shared" si="865"/>
        <v>0</v>
      </c>
      <c r="D4042" s="4" t="e">
        <f t="shared" si="868"/>
        <v>#N/A</v>
      </c>
      <c r="E4042" s="15" t="e">
        <f t="shared" si="869"/>
        <v>#N/A</v>
      </c>
      <c r="F4042" s="4" t="e">
        <f t="shared" si="870"/>
        <v>#N/A</v>
      </c>
      <c r="G4042" s="6" t="str">
        <f>IF(C4042,VLOOKUP(A4042,RawData!A:C,3,FALSE),"")</f>
        <v/>
      </c>
      <c r="H4042" s="9" t="str">
        <f>IF(C4042,VLOOKUP(A4042,RawData!A:D,4,FALSE),"")</f>
        <v/>
      </c>
      <c r="I4042" s="5" t="b">
        <f t="shared" si="871"/>
        <v>0</v>
      </c>
      <c r="J4042" s="4" t="e">
        <f t="shared" ca="1" si="872"/>
        <v>#N/A</v>
      </c>
      <c r="K4042" s="4" t="e">
        <f t="shared" si="873"/>
        <v>#N/A</v>
      </c>
      <c r="L4042" s="4" t="e">
        <f t="shared" si="874"/>
        <v>#N/A</v>
      </c>
      <c r="M4042" s="4" t="e">
        <f t="shared" ca="1" si="875"/>
        <v>#N/A</v>
      </c>
      <c r="N4042" s="4" t="e">
        <f t="shared" ca="1" si="877"/>
        <v>#VALUE!</v>
      </c>
      <c r="O4042" s="4" t="e">
        <f t="shared" ca="1" si="876"/>
        <v>#VALUE!</v>
      </c>
    </row>
    <row r="4043" spans="1:15" x14ac:dyDescent="0.2">
      <c r="A4043" s="4">
        <f t="shared" si="866"/>
        <v>4036</v>
      </c>
      <c r="B4043" s="4" t="b">
        <f t="shared" si="867"/>
        <v>0</v>
      </c>
      <c r="C4043" s="5" t="b">
        <f t="shared" si="865"/>
        <v>0</v>
      </c>
      <c r="D4043" s="4" t="e">
        <f t="shared" si="868"/>
        <v>#N/A</v>
      </c>
      <c r="E4043" s="15" t="e">
        <f t="shared" si="869"/>
        <v>#N/A</v>
      </c>
      <c r="F4043" s="4" t="e">
        <f t="shared" si="870"/>
        <v>#N/A</v>
      </c>
      <c r="G4043" s="6" t="str">
        <f>IF(C4043,VLOOKUP(A4043,RawData!A:C,3,FALSE),"")</f>
        <v/>
      </c>
      <c r="H4043" s="9" t="str">
        <f>IF(C4043,VLOOKUP(A4043,RawData!A:D,4,FALSE),"")</f>
        <v/>
      </c>
      <c r="I4043" s="5" t="b">
        <f t="shared" si="871"/>
        <v>0</v>
      </c>
      <c r="J4043" s="4" t="e">
        <f t="shared" ca="1" si="872"/>
        <v>#N/A</v>
      </c>
      <c r="K4043" s="4" t="e">
        <f t="shared" si="873"/>
        <v>#N/A</v>
      </c>
      <c r="L4043" s="4" t="e">
        <f t="shared" si="874"/>
        <v>#N/A</v>
      </c>
      <c r="M4043" s="4" t="e">
        <f t="shared" ca="1" si="875"/>
        <v>#N/A</v>
      </c>
      <c r="N4043" s="4" t="e">
        <f t="shared" ca="1" si="877"/>
        <v>#VALUE!</v>
      </c>
      <c r="O4043" s="4" t="e">
        <f t="shared" ca="1" si="876"/>
        <v>#VALUE!</v>
      </c>
    </row>
    <row r="4044" spans="1:15" x14ac:dyDescent="0.2">
      <c r="A4044" s="4">
        <f t="shared" si="866"/>
        <v>4037</v>
      </c>
      <c r="B4044" s="4" t="b">
        <f t="shared" si="867"/>
        <v>0</v>
      </c>
      <c r="C4044" s="5" t="b">
        <f t="shared" si="865"/>
        <v>0</v>
      </c>
      <c r="D4044" s="4" t="e">
        <f t="shared" si="868"/>
        <v>#N/A</v>
      </c>
      <c r="E4044" s="15" t="e">
        <f t="shared" si="869"/>
        <v>#N/A</v>
      </c>
      <c r="F4044" s="4" t="e">
        <f t="shared" si="870"/>
        <v>#N/A</v>
      </c>
      <c r="G4044" s="6" t="str">
        <f>IF(C4044,VLOOKUP(A4044,RawData!A:C,3,FALSE),"")</f>
        <v/>
      </c>
      <c r="H4044" s="9" t="str">
        <f>IF(C4044,VLOOKUP(A4044,RawData!A:D,4,FALSE),"")</f>
        <v/>
      </c>
      <c r="I4044" s="5" t="b">
        <f t="shared" si="871"/>
        <v>0</v>
      </c>
      <c r="J4044" s="4" t="e">
        <f t="shared" ca="1" si="872"/>
        <v>#N/A</v>
      </c>
      <c r="K4044" s="4" t="e">
        <f t="shared" si="873"/>
        <v>#N/A</v>
      </c>
      <c r="L4044" s="4" t="e">
        <f t="shared" si="874"/>
        <v>#N/A</v>
      </c>
      <c r="M4044" s="4" t="e">
        <f t="shared" ca="1" si="875"/>
        <v>#N/A</v>
      </c>
      <c r="N4044" s="4" t="e">
        <f t="shared" ca="1" si="877"/>
        <v>#VALUE!</v>
      </c>
      <c r="O4044" s="4" t="e">
        <f t="shared" ca="1" si="876"/>
        <v>#VALUE!</v>
      </c>
    </row>
    <row r="4045" spans="1:15" x14ac:dyDescent="0.2">
      <c r="A4045" s="4">
        <f t="shared" si="866"/>
        <v>4038</v>
      </c>
      <c r="B4045" s="4" t="b">
        <f t="shared" si="867"/>
        <v>0</v>
      </c>
      <c r="C4045" s="5" t="b">
        <f t="shared" si="865"/>
        <v>0</v>
      </c>
      <c r="D4045" s="4" t="e">
        <f t="shared" si="868"/>
        <v>#N/A</v>
      </c>
      <c r="E4045" s="15" t="e">
        <f t="shared" si="869"/>
        <v>#N/A</v>
      </c>
      <c r="F4045" s="4" t="e">
        <f t="shared" si="870"/>
        <v>#N/A</v>
      </c>
      <c r="G4045" s="6" t="str">
        <f>IF(C4045,VLOOKUP(A4045,RawData!A:C,3,FALSE),"")</f>
        <v/>
      </c>
      <c r="H4045" s="9" t="str">
        <f>IF(C4045,VLOOKUP(A4045,RawData!A:D,4,FALSE),"")</f>
        <v/>
      </c>
      <c r="I4045" s="5" t="b">
        <f t="shared" si="871"/>
        <v>0</v>
      </c>
      <c r="J4045" s="4" t="e">
        <f t="shared" ca="1" si="872"/>
        <v>#N/A</v>
      </c>
      <c r="K4045" s="4" t="e">
        <f t="shared" si="873"/>
        <v>#N/A</v>
      </c>
      <c r="L4045" s="4" t="e">
        <f t="shared" si="874"/>
        <v>#N/A</v>
      </c>
      <c r="M4045" s="4" t="e">
        <f t="shared" ca="1" si="875"/>
        <v>#N/A</v>
      </c>
      <c r="N4045" s="4" t="e">
        <f t="shared" ca="1" si="877"/>
        <v>#VALUE!</v>
      </c>
      <c r="O4045" s="4" t="e">
        <f t="shared" ca="1" si="876"/>
        <v>#VALUE!</v>
      </c>
    </row>
    <row r="4046" spans="1:15" x14ac:dyDescent="0.2">
      <c r="A4046" s="4">
        <f t="shared" si="866"/>
        <v>4039</v>
      </c>
      <c r="B4046" s="4" t="b">
        <f t="shared" si="867"/>
        <v>0</v>
      </c>
      <c r="C4046" s="5" t="b">
        <f t="shared" si="865"/>
        <v>0</v>
      </c>
      <c r="D4046" s="4" t="e">
        <f t="shared" si="868"/>
        <v>#N/A</v>
      </c>
      <c r="E4046" s="15" t="e">
        <f t="shared" si="869"/>
        <v>#N/A</v>
      </c>
      <c r="F4046" s="4" t="e">
        <f t="shared" si="870"/>
        <v>#N/A</v>
      </c>
      <c r="G4046" s="6" t="str">
        <f>IF(C4046,VLOOKUP(A4046,RawData!A:C,3,FALSE),"")</f>
        <v/>
      </c>
      <c r="H4046" s="9" t="str">
        <f>IF(C4046,VLOOKUP(A4046,RawData!A:D,4,FALSE),"")</f>
        <v/>
      </c>
      <c r="I4046" s="5" t="b">
        <f t="shared" si="871"/>
        <v>0</v>
      </c>
      <c r="J4046" s="4" t="e">
        <f t="shared" ca="1" si="872"/>
        <v>#N/A</v>
      </c>
      <c r="K4046" s="4" t="e">
        <f t="shared" si="873"/>
        <v>#N/A</v>
      </c>
      <c r="L4046" s="4" t="e">
        <f t="shared" si="874"/>
        <v>#N/A</v>
      </c>
      <c r="M4046" s="4" t="e">
        <f t="shared" ca="1" si="875"/>
        <v>#N/A</v>
      </c>
      <c r="N4046" s="4" t="e">
        <f t="shared" ca="1" si="877"/>
        <v>#VALUE!</v>
      </c>
      <c r="O4046" s="4" t="e">
        <f t="shared" ca="1" si="876"/>
        <v>#VALUE!</v>
      </c>
    </row>
    <row r="4047" spans="1:15" x14ac:dyDescent="0.2">
      <c r="A4047" s="4">
        <f t="shared" si="866"/>
        <v>4040</v>
      </c>
      <c r="B4047" s="4" t="b">
        <f t="shared" si="867"/>
        <v>0</v>
      </c>
      <c r="C4047" s="5" t="b">
        <f t="shared" si="865"/>
        <v>0</v>
      </c>
      <c r="D4047" s="4" t="e">
        <f t="shared" si="868"/>
        <v>#N/A</v>
      </c>
      <c r="E4047" s="15" t="e">
        <f t="shared" si="869"/>
        <v>#N/A</v>
      </c>
      <c r="F4047" s="4" t="e">
        <f t="shared" si="870"/>
        <v>#N/A</v>
      </c>
      <c r="G4047" s="6" t="str">
        <f>IF(C4047,VLOOKUP(A4047,RawData!A:C,3,FALSE),"")</f>
        <v/>
      </c>
      <c r="H4047" s="9" t="str">
        <f>IF(C4047,VLOOKUP(A4047,RawData!A:D,4,FALSE),"")</f>
        <v/>
      </c>
      <c r="I4047" s="5" t="b">
        <f t="shared" si="871"/>
        <v>0</v>
      </c>
      <c r="J4047" s="4" t="e">
        <f t="shared" ca="1" si="872"/>
        <v>#N/A</v>
      </c>
      <c r="K4047" s="4" t="e">
        <f t="shared" si="873"/>
        <v>#N/A</v>
      </c>
      <c r="L4047" s="4" t="e">
        <f t="shared" si="874"/>
        <v>#N/A</v>
      </c>
      <c r="M4047" s="4" t="e">
        <f t="shared" ca="1" si="875"/>
        <v>#N/A</v>
      </c>
      <c r="N4047" s="4" t="e">
        <f t="shared" ca="1" si="877"/>
        <v>#VALUE!</v>
      </c>
      <c r="O4047" s="4" t="e">
        <f t="shared" ca="1" si="876"/>
        <v>#VALUE!</v>
      </c>
    </row>
    <row r="4048" spans="1:15" x14ac:dyDescent="0.2">
      <c r="A4048" s="4">
        <f t="shared" si="866"/>
        <v>4041</v>
      </c>
      <c r="B4048" s="4" t="b">
        <f t="shared" si="867"/>
        <v>0</v>
      </c>
      <c r="C4048" s="5" t="b">
        <f t="shared" si="865"/>
        <v>0</v>
      </c>
      <c r="D4048" s="4" t="e">
        <f t="shared" si="868"/>
        <v>#N/A</v>
      </c>
      <c r="E4048" s="15" t="e">
        <f t="shared" si="869"/>
        <v>#N/A</v>
      </c>
      <c r="F4048" s="4" t="e">
        <f t="shared" si="870"/>
        <v>#N/A</v>
      </c>
      <c r="G4048" s="6" t="str">
        <f>IF(C4048,VLOOKUP(A4048,RawData!A:C,3,FALSE),"")</f>
        <v/>
      </c>
      <c r="H4048" s="9" t="str">
        <f>IF(C4048,VLOOKUP(A4048,RawData!A:D,4,FALSE),"")</f>
        <v/>
      </c>
      <c r="I4048" s="5" t="b">
        <f t="shared" si="871"/>
        <v>0</v>
      </c>
      <c r="J4048" s="4" t="e">
        <f t="shared" ca="1" si="872"/>
        <v>#N/A</v>
      </c>
      <c r="K4048" s="4" t="e">
        <f t="shared" si="873"/>
        <v>#N/A</v>
      </c>
      <c r="L4048" s="4" t="e">
        <f t="shared" si="874"/>
        <v>#N/A</v>
      </c>
      <c r="M4048" s="4" t="e">
        <f t="shared" ca="1" si="875"/>
        <v>#N/A</v>
      </c>
      <c r="N4048" s="4" t="e">
        <f t="shared" ca="1" si="877"/>
        <v>#VALUE!</v>
      </c>
      <c r="O4048" s="4" t="e">
        <f t="shared" ca="1" si="876"/>
        <v>#VALUE!</v>
      </c>
    </row>
    <row r="4049" spans="1:15" x14ac:dyDescent="0.2">
      <c r="A4049" s="4">
        <f t="shared" si="866"/>
        <v>4042</v>
      </c>
      <c r="B4049" s="4" t="b">
        <f t="shared" si="867"/>
        <v>0</v>
      </c>
      <c r="C4049" s="5" t="b">
        <f t="shared" si="865"/>
        <v>0</v>
      </c>
      <c r="D4049" s="4" t="e">
        <f t="shared" si="868"/>
        <v>#N/A</v>
      </c>
      <c r="E4049" s="15" t="e">
        <f t="shared" si="869"/>
        <v>#N/A</v>
      </c>
      <c r="F4049" s="4" t="e">
        <f t="shared" si="870"/>
        <v>#N/A</v>
      </c>
      <c r="G4049" s="6" t="str">
        <f>IF(C4049,VLOOKUP(A4049,RawData!A:C,3,FALSE),"")</f>
        <v/>
      </c>
      <c r="H4049" s="9" t="str">
        <f>IF(C4049,VLOOKUP(A4049,RawData!A:D,4,FALSE),"")</f>
        <v/>
      </c>
      <c r="I4049" s="5" t="b">
        <f t="shared" si="871"/>
        <v>0</v>
      </c>
      <c r="J4049" s="4" t="e">
        <f t="shared" ca="1" si="872"/>
        <v>#N/A</v>
      </c>
      <c r="K4049" s="4" t="e">
        <f t="shared" si="873"/>
        <v>#N/A</v>
      </c>
      <c r="L4049" s="4" t="e">
        <f t="shared" si="874"/>
        <v>#N/A</v>
      </c>
      <c r="M4049" s="4" t="e">
        <f t="shared" ca="1" si="875"/>
        <v>#N/A</v>
      </c>
      <c r="N4049" s="4" t="e">
        <f t="shared" ca="1" si="877"/>
        <v>#VALUE!</v>
      </c>
      <c r="O4049" s="4" t="e">
        <f t="shared" ca="1" si="876"/>
        <v>#VALUE!</v>
      </c>
    </row>
    <row r="4050" spans="1:15" x14ac:dyDescent="0.2">
      <c r="A4050" s="4">
        <f t="shared" si="866"/>
        <v>4043</v>
      </c>
      <c r="B4050" s="4" t="b">
        <f t="shared" si="867"/>
        <v>0</v>
      </c>
      <c r="C4050" s="5" t="b">
        <f t="shared" si="865"/>
        <v>0</v>
      </c>
      <c r="D4050" s="4" t="e">
        <f t="shared" si="868"/>
        <v>#N/A</v>
      </c>
      <c r="E4050" s="15" t="e">
        <f t="shared" si="869"/>
        <v>#N/A</v>
      </c>
      <c r="F4050" s="4" t="e">
        <f t="shared" si="870"/>
        <v>#N/A</v>
      </c>
      <c r="G4050" s="6" t="str">
        <f>IF(C4050,VLOOKUP(A4050,RawData!A:C,3,FALSE),"")</f>
        <v/>
      </c>
      <c r="H4050" s="9" t="str">
        <f>IF(C4050,VLOOKUP(A4050,RawData!A:D,4,FALSE),"")</f>
        <v/>
      </c>
      <c r="I4050" s="5" t="b">
        <f t="shared" si="871"/>
        <v>0</v>
      </c>
      <c r="J4050" s="4" t="e">
        <f t="shared" ca="1" si="872"/>
        <v>#N/A</v>
      </c>
      <c r="K4050" s="4" t="e">
        <f t="shared" si="873"/>
        <v>#N/A</v>
      </c>
      <c r="L4050" s="4" t="e">
        <f t="shared" si="874"/>
        <v>#N/A</v>
      </c>
      <c r="M4050" s="4" t="e">
        <f t="shared" ca="1" si="875"/>
        <v>#N/A</v>
      </c>
      <c r="N4050" s="4" t="e">
        <f t="shared" ca="1" si="877"/>
        <v>#VALUE!</v>
      </c>
      <c r="O4050" s="4" t="e">
        <f t="shared" ca="1" si="876"/>
        <v>#VALUE!</v>
      </c>
    </row>
    <row r="4051" spans="1:15" x14ac:dyDescent="0.2">
      <c r="A4051" s="4">
        <f t="shared" si="866"/>
        <v>4044</v>
      </c>
      <c r="B4051" s="4" t="b">
        <f t="shared" si="867"/>
        <v>0</v>
      </c>
      <c r="C4051" s="5" t="b">
        <f t="shared" si="865"/>
        <v>0</v>
      </c>
      <c r="D4051" s="4" t="e">
        <f t="shared" si="868"/>
        <v>#N/A</v>
      </c>
      <c r="E4051" s="15" t="e">
        <f t="shared" si="869"/>
        <v>#N/A</v>
      </c>
      <c r="F4051" s="4" t="e">
        <f t="shared" si="870"/>
        <v>#N/A</v>
      </c>
      <c r="G4051" s="6" t="str">
        <f>IF(C4051,VLOOKUP(A4051,RawData!A:C,3,FALSE),"")</f>
        <v/>
      </c>
      <c r="H4051" s="9" t="str">
        <f>IF(C4051,VLOOKUP(A4051,RawData!A:D,4,FALSE),"")</f>
        <v/>
      </c>
      <c r="I4051" s="5" t="b">
        <f t="shared" si="871"/>
        <v>0</v>
      </c>
      <c r="J4051" s="4" t="e">
        <f t="shared" ca="1" si="872"/>
        <v>#N/A</v>
      </c>
      <c r="K4051" s="4" t="e">
        <f t="shared" si="873"/>
        <v>#N/A</v>
      </c>
      <c r="L4051" s="4" t="e">
        <f t="shared" si="874"/>
        <v>#N/A</v>
      </c>
      <c r="M4051" s="4" t="e">
        <f t="shared" ca="1" si="875"/>
        <v>#N/A</v>
      </c>
      <c r="N4051" s="4" t="e">
        <f t="shared" ca="1" si="877"/>
        <v>#VALUE!</v>
      </c>
      <c r="O4051" s="4" t="e">
        <f t="shared" ca="1" si="876"/>
        <v>#VALUE!</v>
      </c>
    </row>
    <row r="4052" spans="1:15" x14ac:dyDescent="0.2">
      <c r="A4052" s="4">
        <f t="shared" si="866"/>
        <v>4045</v>
      </c>
      <c r="B4052" s="4" t="b">
        <f t="shared" si="867"/>
        <v>0</v>
      </c>
      <c r="C4052" s="5" t="b">
        <f t="shared" si="865"/>
        <v>0</v>
      </c>
      <c r="D4052" s="4" t="e">
        <f t="shared" si="868"/>
        <v>#N/A</v>
      </c>
      <c r="E4052" s="15" t="e">
        <f t="shared" si="869"/>
        <v>#N/A</v>
      </c>
      <c r="F4052" s="4" t="e">
        <f t="shared" si="870"/>
        <v>#N/A</v>
      </c>
      <c r="G4052" s="6" t="str">
        <f>IF(C4052,VLOOKUP(A4052,RawData!A:C,3,FALSE),"")</f>
        <v/>
      </c>
      <c r="H4052" s="9" t="str">
        <f>IF(C4052,VLOOKUP(A4052,RawData!A:D,4,FALSE),"")</f>
        <v/>
      </c>
      <c r="I4052" s="5" t="b">
        <f t="shared" si="871"/>
        <v>0</v>
      </c>
      <c r="J4052" s="4" t="e">
        <f t="shared" ca="1" si="872"/>
        <v>#N/A</v>
      </c>
      <c r="K4052" s="4" t="e">
        <f t="shared" si="873"/>
        <v>#N/A</v>
      </c>
      <c r="L4052" s="4" t="e">
        <f t="shared" si="874"/>
        <v>#N/A</v>
      </c>
      <c r="M4052" s="4" t="e">
        <f t="shared" ca="1" si="875"/>
        <v>#N/A</v>
      </c>
      <c r="N4052" s="4" t="e">
        <f t="shared" ca="1" si="877"/>
        <v>#VALUE!</v>
      </c>
      <c r="O4052" s="4" t="e">
        <f t="shared" ca="1" si="876"/>
        <v>#VALUE!</v>
      </c>
    </row>
    <row r="4053" spans="1:15" x14ac:dyDescent="0.2">
      <c r="A4053" s="4">
        <f t="shared" si="866"/>
        <v>4046</v>
      </c>
      <c r="B4053" s="4" t="b">
        <f t="shared" si="867"/>
        <v>0</v>
      </c>
      <c r="C4053" s="5" t="b">
        <f t="shared" si="865"/>
        <v>0</v>
      </c>
      <c r="D4053" s="4" t="e">
        <f t="shared" si="868"/>
        <v>#N/A</v>
      </c>
      <c r="E4053" s="15" t="e">
        <f t="shared" si="869"/>
        <v>#N/A</v>
      </c>
      <c r="F4053" s="4" t="e">
        <f t="shared" si="870"/>
        <v>#N/A</v>
      </c>
      <c r="G4053" s="6" t="str">
        <f>IF(C4053,VLOOKUP(A4053,RawData!A:C,3,FALSE),"")</f>
        <v/>
      </c>
      <c r="H4053" s="9" t="str">
        <f>IF(C4053,VLOOKUP(A4053,RawData!A:D,4,FALSE),"")</f>
        <v/>
      </c>
      <c r="I4053" s="5" t="b">
        <f t="shared" si="871"/>
        <v>0</v>
      </c>
      <c r="J4053" s="4" t="e">
        <f t="shared" ca="1" si="872"/>
        <v>#N/A</v>
      </c>
      <c r="K4053" s="4" t="e">
        <f t="shared" si="873"/>
        <v>#N/A</v>
      </c>
      <c r="L4053" s="4" t="e">
        <f t="shared" si="874"/>
        <v>#N/A</v>
      </c>
      <c r="M4053" s="4" t="e">
        <f t="shared" ca="1" si="875"/>
        <v>#N/A</v>
      </c>
      <c r="N4053" s="4" t="e">
        <f t="shared" ca="1" si="877"/>
        <v>#VALUE!</v>
      </c>
      <c r="O4053" s="4" t="e">
        <f t="shared" ca="1" si="876"/>
        <v>#VALUE!</v>
      </c>
    </row>
    <row r="4054" spans="1:15" x14ac:dyDescent="0.2">
      <c r="A4054" s="4">
        <f t="shared" si="866"/>
        <v>4047</v>
      </c>
      <c r="B4054" s="4" t="b">
        <f t="shared" si="867"/>
        <v>0</v>
      </c>
      <c r="C4054" s="5" t="b">
        <f t="shared" si="865"/>
        <v>0</v>
      </c>
      <c r="D4054" s="4" t="e">
        <f t="shared" si="868"/>
        <v>#N/A</v>
      </c>
      <c r="E4054" s="15" t="e">
        <f t="shared" si="869"/>
        <v>#N/A</v>
      </c>
      <c r="F4054" s="4" t="e">
        <f t="shared" si="870"/>
        <v>#N/A</v>
      </c>
      <c r="G4054" s="6" t="str">
        <f>IF(C4054,VLOOKUP(A4054,RawData!A:C,3,FALSE),"")</f>
        <v/>
      </c>
      <c r="H4054" s="9" t="str">
        <f>IF(C4054,VLOOKUP(A4054,RawData!A:D,4,FALSE),"")</f>
        <v/>
      </c>
      <c r="I4054" s="5" t="b">
        <f t="shared" si="871"/>
        <v>0</v>
      </c>
      <c r="J4054" s="4" t="e">
        <f t="shared" ca="1" si="872"/>
        <v>#N/A</v>
      </c>
      <c r="K4054" s="4" t="e">
        <f t="shared" si="873"/>
        <v>#N/A</v>
      </c>
      <c r="L4054" s="4" t="e">
        <f t="shared" si="874"/>
        <v>#N/A</v>
      </c>
      <c r="M4054" s="4" t="e">
        <f t="shared" ca="1" si="875"/>
        <v>#N/A</v>
      </c>
      <c r="N4054" s="4" t="e">
        <f t="shared" ca="1" si="877"/>
        <v>#VALUE!</v>
      </c>
      <c r="O4054" s="4" t="e">
        <f t="shared" ca="1" si="876"/>
        <v>#VALUE!</v>
      </c>
    </row>
    <row r="4055" spans="1:15" x14ac:dyDescent="0.2">
      <c r="A4055" s="4">
        <f t="shared" si="866"/>
        <v>4048</v>
      </c>
      <c r="B4055" s="4" t="b">
        <f t="shared" si="867"/>
        <v>0</v>
      </c>
      <c r="C4055" s="5" t="b">
        <f t="shared" si="865"/>
        <v>0</v>
      </c>
      <c r="D4055" s="4" t="e">
        <f t="shared" si="868"/>
        <v>#N/A</v>
      </c>
      <c r="E4055" s="15" t="e">
        <f t="shared" si="869"/>
        <v>#N/A</v>
      </c>
      <c r="F4055" s="4" t="e">
        <f t="shared" si="870"/>
        <v>#N/A</v>
      </c>
      <c r="G4055" s="6" t="str">
        <f>IF(C4055,VLOOKUP(A4055,RawData!A:C,3,FALSE),"")</f>
        <v/>
      </c>
      <c r="H4055" s="9" t="str">
        <f>IF(C4055,VLOOKUP(A4055,RawData!A:D,4,FALSE),"")</f>
        <v/>
      </c>
      <c r="I4055" s="5" t="b">
        <f t="shared" si="871"/>
        <v>0</v>
      </c>
      <c r="J4055" s="4" t="e">
        <f t="shared" ca="1" si="872"/>
        <v>#N/A</v>
      </c>
      <c r="K4055" s="4" t="e">
        <f t="shared" si="873"/>
        <v>#N/A</v>
      </c>
      <c r="L4055" s="4" t="e">
        <f t="shared" si="874"/>
        <v>#N/A</v>
      </c>
      <c r="M4055" s="4" t="e">
        <f t="shared" ca="1" si="875"/>
        <v>#N/A</v>
      </c>
      <c r="N4055" s="4" t="e">
        <f t="shared" ca="1" si="877"/>
        <v>#VALUE!</v>
      </c>
      <c r="O4055" s="4" t="e">
        <f t="shared" ca="1" si="876"/>
        <v>#VALUE!</v>
      </c>
    </row>
    <row r="4056" spans="1:15" x14ac:dyDescent="0.2">
      <c r="A4056" s="4">
        <f t="shared" si="866"/>
        <v>4049</v>
      </c>
      <c r="B4056" s="4" t="b">
        <f t="shared" si="867"/>
        <v>0</v>
      </c>
      <c r="C4056" s="5" t="b">
        <f t="shared" si="865"/>
        <v>0</v>
      </c>
      <c r="D4056" s="4" t="e">
        <f t="shared" si="868"/>
        <v>#N/A</v>
      </c>
      <c r="E4056" s="15" t="e">
        <f t="shared" si="869"/>
        <v>#N/A</v>
      </c>
      <c r="F4056" s="4" t="e">
        <f t="shared" si="870"/>
        <v>#N/A</v>
      </c>
      <c r="G4056" s="6" t="str">
        <f>IF(C4056,VLOOKUP(A4056,RawData!A:C,3,FALSE),"")</f>
        <v/>
      </c>
      <c r="H4056" s="9" t="str">
        <f>IF(C4056,VLOOKUP(A4056,RawData!A:D,4,FALSE),"")</f>
        <v/>
      </c>
      <c r="I4056" s="5" t="b">
        <f t="shared" si="871"/>
        <v>0</v>
      </c>
      <c r="J4056" s="4" t="e">
        <f t="shared" ca="1" si="872"/>
        <v>#N/A</v>
      </c>
      <c r="K4056" s="4" t="e">
        <f t="shared" si="873"/>
        <v>#N/A</v>
      </c>
      <c r="L4056" s="4" t="e">
        <f t="shared" si="874"/>
        <v>#N/A</v>
      </c>
      <c r="M4056" s="4" t="e">
        <f t="shared" ca="1" si="875"/>
        <v>#N/A</v>
      </c>
      <c r="N4056" s="4" t="e">
        <f t="shared" ca="1" si="877"/>
        <v>#VALUE!</v>
      </c>
      <c r="O4056" s="4" t="e">
        <f t="shared" ca="1" si="876"/>
        <v>#VALUE!</v>
      </c>
    </row>
    <row r="4057" spans="1:15" x14ac:dyDescent="0.2">
      <c r="A4057" s="4">
        <f t="shared" si="866"/>
        <v>4050</v>
      </c>
      <c r="B4057" s="4" t="b">
        <f t="shared" si="867"/>
        <v>0</v>
      </c>
      <c r="C4057" s="5" t="b">
        <f t="shared" si="865"/>
        <v>0</v>
      </c>
      <c r="D4057" s="4" t="e">
        <f t="shared" si="868"/>
        <v>#N/A</v>
      </c>
      <c r="E4057" s="15" t="e">
        <f t="shared" si="869"/>
        <v>#N/A</v>
      </c>
      <c r="F4057" s="4" t="e">
        <f t="shared" si="870"/>
        <v>#N/A</v>
      </c>
      <c r="G4057" s="6" t="str">
        <f>IF(C4057,VLOOKUP(A4057,RawData!A:C,3,FALSE),"")</f>
        <v/>
      </c>
      <c r="H4057" s="9" t="str">
        <f>IF(C4057,VLOOKUP(A4057,RawData!A:D,4,FALSE),"")</f>
        <v/>
      </c>
      <c r="I4057" s="5" t="b">
        <f t="shared" si="871"/>
        <v>0</v>
      </c>
      <c r="J4057" s="4" t="e">
        <f t="shared" ca="1" si="872"/>
        <v>#N/A</v>
      </c>
      <c r="K4057" s="4" t="e">
        <f t="shared" si="873"/>
        <v>#N/A</v>
      </c>
      <c r="L4057" s="4" t="e">
        <f t="shared" si="874"/>
        <v>#N/A</v>
      </c>
      <c r="M4057" s="4" t="e">
        <f t="shared" ca="1" si="875"/>
        <v>#N/A</v>
      </c>
      <c r="N4057" s="4" t="e">
        <f t="shared" ca="1" si="877"/>
        <v>#VALUE!</v>
      </c>
      <c r="O4057" s="4" t="e">
        <f t="shared" ca="1" si="876"/>
        <v>#VALUE!</v>
      </c>
    </row>
    <row r="4058" spans="1:15" x14ac:dyDescent="0.2">
      <c r="A4058" s="4">
        <f t="shared" si="866"/>
        <v>4051</v>
      </c>
      <c r="B4058" s="4" t="b">
        <f t="shared" si="867"/>
        <v>0</v>
      </c>
      <c r="C4058" s="5" t="b">
        <f t="shared" si="865"/>
        <v>0</v>
      </c>
      <c r="D4058" s="4" t="e">
        <f t="shared" si="868"/>
        <v>#N/A</v>
      </c>
      <c r="E4058" s="15" t="e">
        <f t="shared" si="869"/>
        <v>#N/A</v>
      </c>
      <c r="F4058" s="4" t="e">
        <f t="shared" si="870"/>
        <v>#N/A</v>
      </c>
      <c r="G4058" s="6" t="str">
        <f>IF(C4058,VLOOKUP(A4058,RawData!A:C,3,FALSE),"")</f>
        <v/>
      </c>
      <c r="H4058" s="9" t="str">
        <f>IF(C4058,VLOOKUP(A4058,RawData!A:D,4,FALSE),"")</f>
        <v/>
      </c>
      <c r="I4058" s="5" t="b">
        <f t="shared" si="871"/>
        <v>0</v>
      </c>
      <c r="J4058" s="4" t="e">
        <f t="shared" ca="1" si="872"/>
        <v>#N/A</v>
      </c>
      <c r="K4058" s="4" t="e">
        <f t="shared" si="873"/>
        <v>#N/A</v>
      </c>
      <c r="L4058" s="4" t="e">
        <f t="shared" si="874"/>
        <v>#N/A</v>
      </c>
      <c r="M4058" s="4" t="e">
        <f t="shared" ca="1" si="875"/>
        <v>#N/A</v>
      </c>
      <c r="N4058" s="4" t="e">
        <f t="shared" ca="1" si="877"/>
        <v>#VALUE!</v>
      </c>
      <c r="O4058" s="4" t="e">
        <f t="shared" ca="1" si="876"/>
        <v>#VALUE!</v>
      </c>
    </row>
    <row r="4059" spans="1:15" x14ac:dyDescent="0.2">
      <c r="A4059" s="4">
        <f t="shared" si="866"/>
        <v>4052</v>
      </c>
      <c r="B4059" s="4" t="b">
        <f t="shared" si="867"/>
        <v>0</v>
      </c>
      <c r="C4059" s="5" t="b">
        <f t="shared" si="865"/>
        <v>0</v>
      </c>
      <c r="D4059" s="4" t="e">
        <f t="shared" si="868"/>
        <v>#N/A</v>
      </c>
      <c r="E4059" s="15" t="e">
        <f t="shared" si="869"/>
        <v>#N/A</v>
      </c>
      <c r="F4059" s="4" t="e">
        <f t="shared" si="870"/>
        <v>#N/A</v>
      </c>
      <c r="G4059" s="6" t="str">
        <f>IF(C4059,VLOOKUP(A4059,RawData!A:C,3,FALSE),"")</f>
        <v/>
      </c>
      <c r="H4059" s="9" t="str">
        <f>IF(C4059,VLOOKUP(A4059,RawData!A:D,4,FALSE),"")</f>
        <v/>
      </c>
      <c r="I4059" s="5" t="b">
        <f t="shared" si="871"/>
        <v>0</v>
      </c>
      <c r="J4059" s="4" t="e">
        <f t="shared" ca="1" si="872"/>
        <v>#N/A</v>
      </c>
      <c r="K4059" s="4" t="e">
        <f t="shared" si="873"/>
        <v>#N/A</v>
      </c>
      <c r="L4059" s="4" t="e">
        <f t="shared" si="874"/>
        <v>#N/A</v>
      </c>
      <c r="M4059" s="4" t="e">
        <f t="shared" ca="1" si="875"/>
        <v>#N/A</v>
      </c>
      <c r="N4059" s="4" t="e">
        <f t="shared" ca="1" si="877"/>
        <v>#VALUE!</v>
      </c>
      <c r="O4059" s="4" t="e">
        <f t="shared" ca="1" si="876"/>
        <v>#VALUE!</v>
      </c>
    </row>
    <row r="4060" spans="1:15" x14ac:dyDescent="0.2">
      <c r="A4060" s="4">
        <f t="shared" si="866"/>
        <v>4053</v>
      </c>
      <c r="B4060" s="4" t="b">
        <f t="shared" si="867"/>
        <v>0</v>
      </c>
      <c r="C4060" s="5" t="b">
        <f t="shared" si="865"/>
        <v>0</v>
      </c>
      <c r="D4060" s="4" t="e">
        <f t="shared" si="868"/>
        <v>#N/A</v>
      </c>
      <c r="E4060" s="15" t="e">
        <f t="shared" si="869"/>
        <v>#N/A</v>
      </c>
      <c r="F4060" s="4" t="e">
        <f t="shared" si="870"/>
        <v>#N/A</v>
      </c>
      <c r="G4060" s="6" t="str">
        <f>IF(C4060,VLOOKUP(A4060,RawData!A:C,3,FALSE),"")</f>
        <v/>
      </c>
      <c r="H4060" s="9" t="str">
        <f>IF(C4060,VLOOKUP(A4060,RawData!A:D,4,FALSE),"")</f>
        <v/>
      </c>
      <c r="I4060" s="5" t="b">
        <f t="shared" si="871"/>
        <v>0</v>
      </c>
      <c r="J4060" s="4" t="e">
        <f t="shared" ca="1" si="872"/>
        <v>#N/A</v>
      </c>
      <c r="K4060" s="4" t="e">
        <f t="shared" si="873"/>
        <v>#N/A</v>
      </c>
      <c r="L4060" s="4" t="e">
        <f t="shared" si="874"/>
        <v>#N/A</v>
      </c>
      <c r="M4060" s="4" t="e">
        <f t="shared" ca="1" si="875"/>
        <v>#N/A</v>
      </c>
      <c r="N4060" s="4" t="e">
        <f t="shared" ca="1" si="877"/>
        <v>#VALUE!</v>
      </c>
      <c r="O4060" s="4" t="e">
        <f t="shared" ca="1" si="876"/>
        <v>#VALUE!</v>
      </c>
    </row>
    <row r="4061" spans="1:15" x14ac:dyDescent="0.2">
      <c r="A4061" s="4">
        <f t="shared" si="866"/>
        <v>4054</v>
      </c>
      <c r="B4061" s="4" t="b">
        <f t="shared" si="867"/>
        <v>0</v>
      </c>
      <c r="C4061" s="5" t="b">
        <f t="shared" si="865"/>
        <v>0</v>
      </c>
      <c r="D4061" s="4" t="e">
        <f t="shared" si="868"/>
        <v>#N/A</v>
      </c>
      <c r="E4061" s="15" t="e">
        <f t="shared" si="869"/>
        <v>#N/A</v>
      </c>
      <c r="F4061" s="4" t="e">
        <f t="shared" si="870"/>
        <v>#N/A</v>
      </c>
      <c r="G4061" s="6" t="str">
        <f>IF(C4061,VLOOKUP(A4061,RawData!A:C,3,FALSE),"")</f>
        <v/>
      </c>
      <c r="H4061" s="9" t="str">
        <f>IF(C4061,VLOOKUP(A4061,RawData!A:D,4,FALSE),"")</f>
        <v/>
      </c>
      <c r="I4061" s="5" t="b">
        <f t="shared" si="871"/>
        <v>0</v>
      </c>
      <c r="J4061" s="4" t="e">
        <f t="shared" ca="1" si="872"/>
        <v>#N/A</v>
      </c>
      <c r="K4061" s="4" t="e">
        <f t="shared" si="873"/>
        <v>#N/A</v>
      </c>
      <c r="L4061" s="4" t="e">
        <f t="shared" si="874"/>
        <v>#N/A</v>
      </c>
      <c r="M4061" s="4" t="e">
        <f t="shared" ca="1" si="875"/>
        <v>#N/A</v>
      </c>
      <c r="N4061" s="4" t="e">
        <f t="shared" ca="1" si="877"/>
        <v>#VALUE!</v>
      </c>
      <c r="O4061" s="4" t="e">
        <f t="shared" ca="1" si="876"/>
        <v>#VALUE!</v>
      </c>
    </row>
    <row r="4062" spans="1:15" x14ac:dyDescent="0.2">
      <c r="A4062" s="4">
        <f t="shared" si="866"/>
        <v>4055</v>
      </c>
      <c r="B4062" s="4" t="b">
        <f t="shared" si="867"/>
        <v>0</v>
      </c>
      <c r="C4062" s="5" t="b">
        <f t="shared" si="865"/>
        <v>0</v>
      </c>
      <c r="D4062" s="4" t="e">
        <f t="shared" si="868"/>
        <v>#N/A</v>
      </c>
      <c r="E4062" s="15" t="e">
        <f t="shared" si="869"/>
        <v>#N/A</v>
      </c>
      <c r="F4062" s="4" t="e">
        <f t="shared" si="870"/>
        <v>#N/A</v>
      </c>
      <c r="G4062" s="6" t="str">
        <f>IF(C4062,VLOOKUP(A4062,RawData!A:C,3,FALSE),"")</f>
        <v/>
      </c>
      <c r="H4062" s="9" t="str">
        <f>IF(C4062,VLOOKUP(A4062,RawData!A:D,4,FALSE),"")</f>
        <v/>
      </c>
      <c r="I4062" s="5" t="b">
        <f t="shared" si="871"/>
        <v>0</v>
      </c>
      <c r="J4062" s="4" t="e">
        <f t="shared" ca="1" si="872"/>
        <v>#N/A</v>
      </c>
      <c r="K4062" s="4" t="e">
        <f t="shared" si="873"/>
        <v>#N/A</v>
      </c>
      <c r="L4062" s="4" t="e">
        <f t="shared" si="874"/>
        <v>#N/A</v>
      </c>
      <c r="M4062" s="4" t="e">
        <f t="shared" ca="1" si="875"/>
        <v>#N/A</v>
      </c>
      <c r="N4062" s="4" t="e">
        <f t="shared" ca="1" si="877"/>
        <v>#VALUE!</v>
      </c>
      <c r="O4062" s="4" t="e">
        <f t="shared" ca="1" si="876"/>
        <v>#VALUE!</v>
      </c>
    </row>
    <row r="4063" spans="1:15" x14ac:dyDescent="0.2">
      <c r="A4063" s="4">
        <f t="shared" si="866"/>
        <v>4056</v>
      </c>
      <c r="B4063" s="4" t="b">
        <f t="shared" si="867"/>
        <v>0</v>
      </c>
      <c r="C4063" s="5" t="b">
        <f t="shared" si="865"/>
        <v>0</v>
      </c>
      <c r="D4063" s="4" t="e">
        <f t="shared" si="868"/>
        <v>#N/A</v>
      </c>
      <c r="E4063" s="15" t="e">
        <f t="shared" si="869"/>
        <v>#N/A</v>
      </c>
      <c r="F4063" s="4" t="e">
        <f t="shared" si="870"/>
        <v>#N/A</v>
      </c>
      <c r="G4063" s="6" t="str">
        <f>IF(C4063,VLOOKUP(A4063,RawData!A:C,3,FALSE),"")</f>
        <v/>
      </c>
      <c r="H4063" s="9" t="str">
        <f>IF(C4063,VLOOKUP(A4063,RawData!A:D,4,FALSE),"")</f>
        <v/>
      </c>
      <c r="I4063" s="5" t="b">
        <f t="shared" si="871"/>
        <v>0</v>
      </c>
      <c r="J4063" s="4" t="e">
        <f t="shared" ca="1" si="872"/>
        <v>#N/A</v>
      </c>
      <c r="K4063" s="4" t="e">
        <f t="shared" si="873"/>
        <v>#N/A</v>
      </c>
      <c r="L4063" s="4" t="e">
        <f t="shared" si="874"/>
        <v>#N/A</v>
      </c>
      <c r="M4063" s="4" t="e">
        <f t="shared" ca="1" si="875"/>
        <v>#N/A</v>
      </c>
      <c r="N4063" s="4" t="e">
        <f t="shared" ca="1" si="877"/>
        <v>#VALUE!</v>
      </c>
      <c r="O4063" s="4" t="e">
        <f t="shared" ca="1" si="876"/>
        <v>#VALUE!</v>
      </c>
    </row>
    <row r="4064" spans="1:15" x14ac:dyDescent="0.2">
      <c r="A4064" s="4">
        <f t="shared" si="866"/>
        <v>4057</v>
      </c>
      <c r="B4064" s="4" t="b">
        <f t="shared" si="867"/>
        <v>0</v>
      </c>
      <c r="C4064" s="5" t="b">
        <f t="shared" si="865"/>
        <v>0</v>
      </c>
      <c r="D4064" s="4" t="e">
        <f t="shared" si="868"/>
        <v>#N/A</v>
      </c>
      <c r="E4064" s="15" t="e">
        <f t="shared" si="869"/>
        <v>#N/A</v>
      </c>
      <c r="F4064" s="4" t="e">
        <f t="shared" si="870"/>
        <v>#N/A</v>
      </c>
      <c r="G4064" s="6" t="str">
        <f>IF(C4064,VLOOKUP(A4064,RawData!A:C,3,FALSE),"")</f>
        <v/>
      </c>
      <c r="H4064" s="9" t="str">
        <f>IF(C4064,VLOOKUP(A4064,RawData!A:D,4,FALSE),"")</f>
        <v/>
      </c>
      <c r="I4064" s="5" t="b">
        <f t="shared" si="871"/>
        <v>0</v>
      </c>
      <c r="J4064" s="4" t="e">
        <f t="shared" ca="1" si="872"/>
        <v>#N/A</v>
      </c>
      <c r="K4064" s="4" t="e">
        <f t="shared" si="873"/>
        <v>#N/A</v>
      </c>
      <c r="L4064" s="4" t="e">
        <f t="shared" si="874"/>
        <v>#N/A</v>
      </c>
      <c r="M4064" s="4" t="e">
        <f t="shared" ca="1" si="875"/>
        <v>#N/A</v>
      </c>
      <c r="N4064" s="4" t="e">
        <f t="shared" ca="1" si="877"/>
        <v>#VALUE!</v>
      </c>
      <c r="O4064" s="4" t="e">
        <f t="shared" ca="1" si="876"/>
        <v>#VALUE!</v>
      </c>
    </row>
    <row r="4065" spans="1:15" x14ac:dyDescent="0.2">
      <c r="A4065" s="4">
        <f t="shared" si="866"/>
        <v>4058</v>
      </c>
      <c r="B4065" s="4" t="b">
        <f t="shared" si="867"/>
        <v>0</v>
      </c>
      <c r="C4065" s="5" t="b">
        <f t="shared" si="865"/>
        <v>0</v>
      </c>
      <c r="D4065" s="4" t="e">
        <f t="shared" si="868"/>
        <v>#N/A</v>
      </c>
      <c r="E4065" s="15" t="e">
        <f t="shared" si="869"/>
        <v>#N/A</v>
      </c>
      <c r="F4065" s="4" t="e">
        <f t="shared" si="870"/>
        <v>#N/A</v>
      </c>
      <c r="G4065" s="6" t="str">
        <f>IF(C4065,VLOOKUP(A4065,RawData!A:C,3,FALSE),"")</f>
        <v/>
      </c>
      <c r="H4065" s="9" t="str">
        <f>IF(C4065,VLOOKUP(A4065,RawData!A:D,4,FALSE),"")</f>
        <v/>
      </c>
      <c r="I4065" s="5" t="b">
        <f t="shared" si="871"/>
        <v>0</v>
      </c>
      <c r="J4065" s="4" t="e">
        <f t="shared" ca="1" si="872"/>
        <v>#N/A</v>
      </c>
      <c r="K4065" s="4" t="e">
        <f t="shared" si="873"/>
        <v>#N/A</v>
      </c>
      <c r="L4065" s="4" t="e">
        <f t="shared" si="874"/>
        <v>#N/A</v>
      </c>
      <c r="M4065" s="4" t="e">
        <f t="shared" ca="1" si="875"/>
        <v>#N/A</v>
      </c>
      <c r="N4065" s="4" t="e">
        <f t="shared" ca="1" si="877"/>
        <v>#VALUE!</v>
      </c>
      <c r="O4065" s="4" t="e">
        <f t="shared" ca="1" si="876"/>
        <v>#VALUE!</v>
      </c>
    </row>
    <row r="4066" spans="1:15" x14ac:dyDescent="0.2">
      <c r="A4066" s="4">
        <f t="shared" si="866"/>
        <v>4059</v>
      </c>
      <c r="B4066" s="4" t="b">
        <f t="shared" si="867"/>
        <v>0</v>
      </c>
      <c r="C4066" s="5" t="b">
        <f t="shared" si="865"/>
        <v>0</v>
      </c>
      <c r="D4066" s="4" t="e">
        <f t="shared" si="868"/>
        <v>#N/A</v>
      </c>
      <c r="E4066" s="15" t="e">
        <f t="shared" si="869"/>
        <v>#N/A</v>
      </c>
      <c r="F4066" s="4" t="e">
        <f t="shared" si="870"/>
        <v>#N/A</v>
      </c>
      <c r="G4066" s="6" t="str">
        <f>IF(C4066,VLOOKUP(A4066,RawData!A:C,3,FALSE),"")</f>
        <v/>
      </c>
      <c r="H4066" s="9" t="str">
        <f>IF(C4066,VLOOKUP(A4066,RawData!A:D,4,FALSE),"")</f>
        <v/>
      </c>
      <c r="I4066" s="5" t="b">
        <f t="shared" si="871"/>
        <v>0</v>
      </c>
      <c r="J4066" s="4" t="e">
        <f t="shared" ca="1" si="872"/>
        <v>#N/A</v>
      </c>
      <c r="K4066" s="4" t="e">
        <f t="shared" si="873"/>
        <v>#N/A</v>
      </c>
      <c r="L4066" s="4" t="e">
        <f t="shared" si="874"/>
        <v>#N/A</v>
      </c>
      <c r="M4066" s="4" t="e">
        <f t="shared" ca="1" si="875"/>
        <v>#N/A</v>
      </c>
      <c r="N4066" s="4" t="e">
        <f t="shared" ca="1" si="877"/>
        <v>#VALUE!</v>
      </c>
      <c r="O4066" s="4" t="e">
        <f t="shared" ca="1" si="876"/>
        <v>#VALUE!</v>
      </c>
    </row>
    <row r="4067" spans="1:15" x14ac:dyDescent="0.2">
      <c r="A4067" s="4">
        <f t="shared" si="866"/>
        <v>4060</v>
      </c>
      <c r="B4067" s="4" t="b">
        <f t="shared" si="867"/>
        <v>0</v>
      </c>
      <c r="C4067" s="5" t="b">
        <f t="shared" si="865"/>
        <v>0</v>
      </c>
      <c r="D4067" s="4" t="e">
        <f t="shared" si="868"/>
        <v>#N/A</v>
      </c>
      <c r="E4067" s="15" t="e">
        <f t="shared" si="869"/>
        <v>#N/A</v>
      </c>
      <c r="F4067" s="4" t="e">
        <f t="shared" si="870"/>
        <v>#N/A</v>
      </c>
      <c r="G4067" s="6" t="str">
        <f>IF(C4067,VLOOKUP(A4067,RawData!A:C,3,FALSE),"")</f>
        <v/>
      </c>
      <c r="H4067" s="9" t="str">
        <f>IF(C4067,VLOOKUP(A4067,RawData!A:D,4,FALSE),"")</f>
        <v/>
      </c>
      <c r="I4067" s="5" t="b">
        <f t="shared" si="871"/>
        <v>0</v>
      </c>
      <c r="J4067" s="4" t="e">
        <f t="shared" ca="1" si="872"/>
        <v>#N/A</v>
      </c>
      <c r="K4067" s="4" t="e">
        <f t="shared" si="873"/>
        <v>#N/A</v>
      </c>
      <c r="L4067" s="4" t="e">
        <f t="shared" si="874"/>
        <v>#N/A</v>
      </c>
      <c r="M4067" s="4" t="e">
        <f t="shared" ca="1" si="875"/>
        <v>#N/A</v>
      </c>
      <c r="N4067" s="4" t="e">
        <f t="shared" ca="1" si="877"/>
        <v>#VALUE!</v>
      </c>
      <c r="O4067" s="4" t="e">
        <f t="shared" ca="1" si="876"/>
        <v>#VALUE!</v>
      </c>
    </row>
    <row r="4068" spans="1:15" x14ac:dyDescent="0.2">
      <c r="A4068" s="4">
        <f t="shared" si="866"/>
        <v>4061</v>
      </c>
      <c r="B4068" s="4" t="b">
        <f t="shared" si="867"/>
        <v>0</v>
      </c>
      <c r="C4068" s="5" t="b">
        <f t="shared" si="865"/>
        <v>0</v>
      </c>
      <c r="D4068" s="4" t="e">
        <f t="shared" si="868"/>
        <v>#N/A</v>
      </c>
      <c r="E4068" s="15" t="e">
        <f t="shared" si="869"/>
        <v>#N/A</v>
      </c>
      <c r="F4068" s="4" t="e">
        <f t="shared" si="870"/>
        <v>#N/A</v>
      </c>
      <c r="G4068" s="6" t="str">
        <f>IF(C4068,VLOOKUP(A4068,RawData!A:C,3,FALSE),"")</f>
        <v/>
      </c>
      <c r="H4068" s="9" t="str">
        <f>IF(C4068,VLOOKUP(A4068,RawData!A:D,4,FALSE),"")</f>
        <v/>
      </c>
      <c r="I4068" s="5" t="b">
        <f t="shared" si="871"/>
        <v>0</v>
      </c>
      <c r="J4068" s="4" t="e">
        <f t="shared" ca="1" si="872"/>
        <v>#N/A</v>
      </c>
      <c r="K4068" s="4" t="e">
        <f t="shared" si="873"/>
        <v>#N/A</v>
      </c>
      <c r="L4068" s="4" t="e">
        <f t="shared" si="874"/>
        <v>#N/A</v>
      </c>
      <c r="M4068" s="4" t="e">
        <f t="shared" ca="1" si="875"/>
        <v>#N/A</v>
      </c>
      <c r="N4068" s="4" t="e">
        <f t="shared" ca="1" si="877"/>
        <v>#VALUE!</v>
      </c>
      <c r="O4068" s="4" t="e">
        <f t="shared" ca="1" si="876"/>
        <v>#VALUE!</v>
      </c>
    </row>
    <row r="4069" spans="1:15" x14ac:dyDescent="0.2">
      <c r="A4069" s="4">
        <f t="shared" si="866"/>
        <v>4062</v>
      </c>
      <c r="B4069" s="4" t="b">
        <f t="shared" si="867"/>
        <v>0</v>
      </c>
      <c r="C4069" s="5" t="b">
        <f t="shared" si="865"/>
        <v>0</v>
      </c>
      <c r="D4069" s="4" t="e">
        <f t="shared" si="868"/>
        <v>#N/A</v>
      </c>
      <c r="E4069" s="15" t="e">
        <f t="shared" si="869"/>
        <v>#N/A</v>
      </c>
      <c r="F4069" s="4" t="e">
        <f t="shared" si="870"/>
        <v>#N/A</v>
      </c>
      <c r="G4069" s="6" t="str">
        <f>IF(C4069,VLOOKUP(A4069,RawData!A:C,3,FALSE),"")</f>
        <v/>
      </c>
      <c r="H4069" s="9" t="str">
        <f>IF(C4069,VLOOKUP(A4069,RawData!A:D,4,FALSE),"")</f>
        <v/>
      </c>
      <c r="I4069" s="5" t="b">
        <f t="shared" si="871"/>
        <v>0</v>
      </c>
      <c r="J4069" s="4" t="e">
        <f t="shared" ca="1" si="872"/>
        <v>#N/A</v>
      </c>
      <c r="K4069" s="4" t="e">
        <f t="shared" si="873"/>
        <v>#N/A</v>
      </c>
      <c r="L4069" s="4" t="e">
        <f t="shared" si="874"/>
        <v>#N/A</v>
      </c>
      <c r="M4069" s="4" t="e">
        <f t="shared" ca="1" si="875"/>
        <v>#N/A</v>
      </c>
      <c r="N4069" s="4" t="e">
        <f t="shared" ca="1" si="877"/>
        <v>#VALUE!</v>
      </c>
      <c r="O4069" s="4" t="e">
        <f t="shared" ca="1" si="876"/>
        <v>#VALUE!</v>
      </c>
    </row>
    <row r="4070" spans="1:15" x14ac:dyDescent="0.2">
      <c r="A4070" s="4">
        <f t="shared" si="866"/>
        <v>4063</v>
      </c>
      <c r="B4070" s="4" t="b">
        <f t="shared" si="867"/>
        <v>0</v>
      </c>
      <c r="C4070" s="5" t="b">
        <f t="shared" si="865"/>
        <v>0</v>
      </c>
      <c r="D4070" s="4" t="e">
        <f t="shared" si="868"/>
        <v>#N/A</v>
      </c>
      <c r="E4070" s="15" t="e">
        <f t="shared" si="869"/>
        <v>#N/A</v>
      </c>
      <c r="F4070" s="4" t="e">
        <f t="shared" si="870"/>
        <v>#N/A</v>
      </c>
      <c r="G4070" s="6" t="str">
        <f>IF(C4070,VLOOKUP(A4070,RawData!A:C,3,FALSE),"")</f>
        <v/>
      </c>
      <c r="H4070" s="9" t="str">
        <f>IF(C4070,VLOOKUP(A4070,RawData!A:D,4,FALSE),"")</f>
        <v/>
      </c>
      <c r="I4070" s="5" t="b">
        <f t="shared" si="871"/>
        <v>0</v>
      </c>
      <c r="J4070" s="4" t="e">
        <f t="shared" ca="1" si="872"/>
        <v>#N/A</v>
      </c>
      <c r="K4070" s="4" t="e">
        <f t="shared" si="873"/>
        <v>#N/A</v>
      </c>
      <c r="L4070" s="4" t="e">
        <f t="shared" si="874"/>
        <v>#N/A</v>
      </c>
      <c r="M4070" s="4" t="e">
        <f t="shared" ca="1" si="875"/>
        <v>#N/A</v>
      </c>
      <c r="N4070" s="4" t="e">
        <f t="shared" ca="1" si="877"/>
        <v>#VALUE!</v>
      </c>
      <c r="O4070" s="4" t="e">
        <f t="shared" ca="1" si="876"/>
        <v>#VALUE!</v>
      </c>
    </row>
    <row r="4071" spans="1:15" x14ac:dyDescent="0.2">
      <c r="A4071" s="4">
        <f t="shared" si="866"/>
        <v>4064</v>
      </c>
      <c r="B4071" s="4" t="b">
        <f t="shared" si="867"/>
        <v>0</v>
      </c>
      <c r="C4071" s="5" t="b">
        <f t="shared" si="865"/>
        <v>0</v>
      </c>
      <c r="D4071" s="4" t="e">
        <f t="shared" si="868"/>
        <v>#N/A</v>
      </c>
      <c r="E4071" s="15" t="e">
        <f t="shared" si="869"/>
        <v>#N/A</v>
      </c>
      <c r="F4071" s="4" t="e">
        <f t="shared" si="870"/>
        <v>#N/A</v>
      </c>
      <c r="G4071" s="6" t="str">
        <f>IF(C4071,VLOOKUP(A4071,RawData!A:C,3,FALSE),"")</f>
        <v/>
      </c>
      <c r="H4071" s="9" t="str">
        <f>IF(C4071,VLOOKUP(A4071,RawData!A:D,4,FALSE),"")</f>
        <v/>
      </c>
      <c r="I4071" s="5" t="b">
        <f t="shared" si="871"/>
        <v>0</v>
      </c>
      <c r="J4071" s="4" t="e">
        <f t="shared" ca="1" si="872"/>
        <v>#N/A</v>
      </c>
      <c r="K4071" s="4" t="e">
        <f t="shared" si="873"/>
        <v>#N/A</v>
      </c>
      <c r="L4071" s="4" t="e">
        <f t="shared" si="874"/>
        <v>#N/A</v>
      </c>
      <c r="M4071" s="4" t="e">
        <f t="shared" ca="1" si="875"/>
        <v>#N/A</v>
      </c>
      <c r="N4071" s="4" t="e">
        <f t="shared" ca="1" si="877"/>
        <v>#VALUE!</v>
      </c>
      <c r="O4071" s="4" t="e">
        <f t="shared" ca="1" si="876"/>
        <v>#VALUE!</v>
      </c>
    </row>
    <row r="4072" spans="1:15" x14ac:dyDescent="0.2">
      <c r="A4072" s="4">
        <f t="shared" si="866"/>
        <v>4065</v>
      </c>
      <c r="B4072" s="4" t="b">
        <f t="shared" si="867"/>
        <v>0</v>
      </c>
      <c r="C4072" s="5" t="b">
        <f t="shared" si="865"/>
        <v>0</v>
      </c>
      <c r="D4072" s="4" t="e">
        <f t="shared" si="868"/>
        <v>#N/A</v>
      </c>
      <c r="E4072" s="15" t="e">
        <f t="shared" si="869"/>
        <v>#N/A</v>
      </c>
      <c r="F4072" s="4" t="e">
        <f t="shared" si="870"/>
        <v>#N/A</v>
      </c>
      <c r="G4072" s="6" t="str">
        <f>IF(C4072,VLOOKUP(A4072,RawData!A:C,3,FALSE),"")</f>
        <v/>
      </c>
      <c r="H4072" s="9" t="str">
        <f>IF(C4072,VLOOKUP(A4072,RawData!A:D,4,FALSE),"")</f>
        <v/>
      </c>
      <c r="I4072" s="5" t="b">
        <f t="shared" si="871"/>
        <v>0</v>
      </c>
      <c r="J4072" s="4" t="e">
        <f t="shared" ca="1" si="872"/>
        <v>#N/A</v>
      </c>
      <c r="K4072" s="4" t="e">
        <f t="shared" si="873"/>
        <v>#N/A</v>
      </c>
      <c r="L4072" s="4" t="e">
        <f t="shared" si="874"/>
        <v>#N/A</v>
      </c>
      <c r="M4072" s="4" t="e">
        <f t="shared" ca="1" si="875"/>
        <v>#N/A</v>
      </c>
      <c r="N4072" s="4" t="e">
        <f t="shared" ca="1" si="877"/>
        <v>#VALUE!</v>
      </c>
      <c r="O4072" s="4" t="e">
        <f t="shared" ca="1" si="876"/>
        <v>#VALUE!</v>
      </c>
    </row>
    <row r="4073" spans="1:15" x14ac:dyDescent="0.2">
      <c r="A4073" s="4">
        <f t="shared" si="866"/>
        <v>4066</v>
      </c>
      <c r="B4073" s="4" t="b">
        <f t="shared" si="867"/>
        <v>0</v>
      </c>
      <c r="C4073" s="5" t="b">
        <f t="shared" si="865"/>
        <v>0</v>
      </c>
      <c r="D4073" s="4" t="e">
        <f t="shared" si="868"/>
        <v>#N/A</v>
      </c>
      <c r="E4073" s="15" t="e">
        <f t="shared" si="869"/>
        <v>#N/A</v>
      </c>
      <c r="F4073" s="4" t="e">
        <f t="shared" si="870"/>
        <v>#N/A</v>
      </c>
      <c r="G4073" s="6" t="str">
        <f>IF(C4073,VLOOKUP(A4073,RawData!A:C,3,FALSE),"")</f>
        <v/>
      </c>
      <c r="H4073" s="9" t="str">
        <f>IF(C4073,VLOOKUP(A4073,RawData!A:D,4,FALSE),"")</f>
        <v/>
      </c>
      <c r="I4073" s="5" t="b">
        <f t="shared" si="871"/>
        <v>0</v>
      </c>
      <c r="J4073" s="4" t="e">
        <f t="shared" ca="1" si="872"/>
        <v>#N/A</v>
      </c>
      <c r="K4073" s="4" t="e">
        <f t="shared" si="873"/>
        <v>#N/A</v>
      </c>
      <c r="L4073" s="4" t="e">
        <f t="shared" si="874"/>
        <v>#N/A</v>
      </c>
      <c r="M4073" s="4" t="e">
        <f t="shared" ca="1" si="875"/>
        <v>#N/A</v>
      </c>
      <c r="N4073" s="4" t="e">
        <f t="shared" ca="1" si="877"/>
        <v>#VALUE!</v>
      </c>
      <c r="O4073" s="4" t="e">
        <f t="shared" ca="1" si="876"/>
        <v>#VALUE!</v>
      </c>
    </row>
    <row r="4074" spans="1:15" x14ac:dyDescent="0.2">
      <c r="A4074" s="4">
        <f t="shared" si="866"/>
        <v>4067</v>
      </c>
      <c r="B4074" s="4" t="b">
        <f t="shared" si="867"/>
        <v>0</v>
      </c>
      <c r="C4074" s="5" t="b">
        <f t="shared" si="865"/>
        <v>0</v>
      </c>
      <c r="D4074" s="4" t="e">
        <f t="shared" si="868"/>
        <v>#N/A</v>
      </c>
      <c r="E4074" s="15" t="e">
        <f t="shared" si="869"/>
        <v>#N/A</v>
      </c>
      <c r="F4074" s="4" t="e">
        <f t="shared" si="870"/>
        <v>#N/A</v>
      </c>
      <c r="G4074" s="6" t="str">
        <f>IF(C4074,VLOOKUP(A4074,RawData!A:C,3,FALSE),"")</f>
        <v/>
      </c>
      <c r="H4074" s="9" t="str">
        <f>IF(C4074,VLOOKUP(A4074,RawData!A:D,4,FALSE),"")</f>
        <v/>
      </c>
      <c r="I4074" s="5" t="b">
        <f t="shared" si="871"/>
        <v>0</v>
      </c>
      <c r="J4074" s="4" t="e">
        <f t="shared" ca="1" si="872"/>
        <v>#N/A</v>
      </c>
      <c r="K4074" s="4" t="e">
        <f t="shared" si="873"/>
        <v>#N/A</v>
      </c>
      <c r="L4074" s="4" t="e">
        <f t="shared" si="874"/>
        <v>#N/A</v>
      </c>
      <c r="M4074" s="4" t="e">
        <f t="shared" ca="1" si="875"/>
        <v>#N/A</v>
      </c>
      <c r="N4074" s="4" t="e">
        <f t="shared" ca="1" si="877"/>
        <v>#VALUE!</v>
      </c>
      <c r="O4074" s="4" t="e">
        <f t="shared" ca="1" si="876"/>
        <v>#VALUE!</v>
      </c>
    </row>
    <row r="4075" spans="1:15" x14ac:dyDescent="0.2">
      <c r="A4075" s="4">
        <f t="shared" si="866"/>
        <v>4068</v>
      </c>
      <c r="B4075" s="4" t="b">
        <f t="shared" si="867"/>
        <v>0</v>
      </c>
      <c r="C4075" s="5" t="b">
        <f t="shared" si="865"/>
        <v>0</v>
      </c>
      <c r="D4075" s="4" t="e">
        <f t="shared" si="868"/>
        <v>#N/A</v>
      </c>
      <c r="E4075" s="15" t="e">
        <f t="shared" si="869"/>
        <v>#N/A</v>
      </c>
      <c r="F4075" s="4" t="e">
        <f t="shared" si="870"/>
        <v>#N/A</v>
      </c>
      <c r="G4075" s="6" t="str">
        <f>IF(C4075,VLOOKUP(A4075,RawData!A:C,3,FALSE),"")</f>
        <v/>
      </c>
      <c r="H4075" s="9" t="str">
        <f>IF(C4075,VLOOKUP(A4075,RawData!A:D,4,FALSE),"")</f>
        <v/>
      </c>
      <c r="I4075" s="5" t="b">
        <f t="shared" si="871"/>
        <v>0</v>
      </c>
      <c r="J4075" s="4" t="e">
        <f t="shared" ca="1" si="872"/>
        <v>#N/A</v>
      </c>
      <c r="K4075" s="4" t="e">
        <f t="shared" si="873"/>
        <v>#N/A</v>
      </c>
      <c r="L4075" s="4" t="e">
        <f t="shared" si="874"/>
        <v>#N/A</v>
      </c>
      <c r="M4075" s="4" t="e">
        <f t="shared" ca="1" si="875"/>
        <v>#N/A</v>
      </c>
      <c r="N4075" s="4" t="e">
        <f t="shared" ca="1" si="877"/>
        <v>#VALUE!</v>
      </c>
      <c r="O4075" s="4" t="e">
        <f t="shared" ca="1" si="876"/>
        <v>#VALUE!</v>
      </c>
    </row>
    <row r="4076" spans="1:15" x14ac:dyDescent="0.2">
      <c r="A4076" s="4">
        <f t="shared" si="866"/>
        <v>4069</v>
      </c>
      <c r="B4076" s="4" t="b">
        <f t="shared" si="867"/>
        <v>0</v>
      </c>
      <c r="C4076" s="5" t="b">
        <f t="shared" si="865"/>
        <v>0</v>
      </c>
      <c r="D4076" s="4" t="e">
        <f t="shared" si="868"/>
        <v>#N/A</v>
      </c>
      <c r="E4076" s="15" t="e">
        <f t="shared" si="869"/>
        <v>#N/A</v>
      </c>
      <c r="F4076" s="4" t="e">
        <f t="shared" si="870"/>
        <v>#N/A</v>
      </c>
      <c r="G4076" s="6" t="str">
        <f>IF(C4076,VLOOKUP(A4076,RawData!A:C,3,FALSE),"")</f>
        <v/>
      </c>
      <c r="H4076" s="9" t="str">
        <f>IF(C4076,VLOOKUP(A4076,RawData!A:D,4,FALSE),"")</f>
        <v/>
      </c>
      <c r="I4076" s="5" t="b">
        <f t="shared" si="871"/>
        <v>0</v>
      </c>
      <c r="J4076" s="4" t="e">
        <f t="shared" ca="1" si="872"/>
        <v>#N/A</v>
      </c>
      <c r="K4076" s="4" t="e">
        <f t="shared" si="873"/>
        <v>#N/A</v>
      </c>
      <c r="L4076" s="4" t="e">
        <f t="shared" si="874"/>
        <v>#N/A</v>
      </c>
      <c r="M4076" s="4" t="e">
        <f t="shared" ca="1" si="875"/>
        <v>#N/A</v>
      </c>
      <c r="N4076" s="4" t="e">
        <f t="shared" ca="1" si="877"/>
        <v>#VALUE!</v>
      </c>
      <c r="O4076" s="4" t="e">
        <f t="shared" ca="1" si="876"/>
        <v>#VALUE!</v>
      </c>
    </row>
    <row r="4077" spans="1:15" x14ac:dyDescent="0.2">
      <c r="A4077" s="4">
        <f t="shared" si="866"/>
        <v>4070</v>
      </c>
      <c r="B4077" s="4" t="b">
        <f t="shared" si="867"/>
        <v>0</v>
      </c>
      <c r="C4077" s="5" t="b">
        <f t="shared" si="865"/>
        <v>0</v>
      </c>
      <c r="D4077" s="4" t="e">
        <f t="shared" si="868"/>
        <v>#N/A</v>
      </c>
      <c r="E4077" s="15" t="e">
        <f t="shared" si="869"/>
        <v>#N/A</v>
      </c>
      <c r="F4077" s="4" t="e">
        <f t="shared" si="870"/>
        <v>#N/A</v>
      </c>
      <c r="G4077" s="6" t="str">
        <f>IF(C4077,VLOOKUP(A4077,RawData!A:C,3,FALSE),"")</f>
        <v/>
      </c>
      <c r="H4077" s="9" t="str">
        <f>IF(C4077,VLOOKUP(A4077,RawData!A:D,4,FALSE),"")</f>
        <v/>
      </c>
      <c r="I4077" s="5" t="b">
        <f t="shared" si="871"/>
        <v>0</v>
      </c>
      <c r="J4077" s="4" t="e">
        <f t="shared" ca="1" si="872"/>
        <v>#N/A</v>
      </c>
      <c r="K4077" s="4" t="e">
        <f t="shared" si="873"/>
        <v>#N/A</v>
      </c>
      <c r="L4077" s="4" t="e">
        <f t="shared" si="874"/>
        <v>#N/A</v>
      </c>
      <c r="M4077" s="4" t="e">
        <f t="shared" ca="1" si="875"/>
        <v>#N/A</v>
      </c>
      <c r="N4077" s="4" t="e">
        <f t="shared" ca="1" si="877"/>
        <v>#VALUE!</v>
      </c>
      <c r="O4077" s="4" t="e">
        <f t="shared" ca="1" si="876"/>
        <v>#VALUE!</v>
      </c>
    </row>
    <row r="4078" spans="1:15" x14ac:dyDescent="0.2">
      <c r="A4078" s="4">
        <f t="shared" si="866"/>
        <v>4071</v>
      </c>
      <c r="B4078" s="4" t="b">
        <f t="shared" si="867"/>
        <v>0</v>
      </c>
      <c r="C4078" s="5" t="b">
        <f t="shared" si="865"/>
        <v>0</v>
      </c>
      <c r="D4078" s="4" t="e">
        <f t="shared" si="868"/>
        <v>#N/A</v>
      </c>
      <c r="E4078" s="15" t="e">
        <f t="shared" si="869"/>
        <v>#N/A</v>
      </c>
      <c r="F4078" s="4" t="e">
        <f t="shared" si="870"/>
        <v>#N/A</v>
      </c>
      <c r="G4078" s="6" t="str">
        <f>IF(C4078,VLOOKUP(A4078,RawData!A:C,3,FALSE),"")</f>
        <v/>
      </c>
      <c r="H4078" s="9" t="str">
        <f>IF(C4078,VLOOKUP(A4078,RawData!A:D,4,FALSE),"")</f>
        <v/>
      </c>
      <c r="I4078" s="5" t="b">
        <f t="shared" si="871"/>
        <v>0</v>
      </c>
      <c r="J4078" s="4" t="e">
        <f t="shared" ca="1" si="872"/>
        <v>#N/A</v>
      </c>
      <c r="K4078" s="4" t="e">
        <f t="shared" si="873"/>
        <v>#N/A</v>
      </c>
      <c r="L4078" s="4" t="e">
        <f t="shared" si="874"/>
        <v>#N/A</v>
      </c>
      <c r="M4078" s="4" t="e">
        <f t="shared" ca="1" si="875"/>
        <v>#N/A</v>
      </c>
      <c r="N4078" s="4" t="e">
        <f t="shared" ca="1" si="877"/>
        <v>#VALUE!</v>
      </c>
      <c r="O4078" s="4" t="e">
        <f t="shared" ca="1" si="876"/>
        <v>#VALUE!</v>
      </c>
    </row>
    <row r="4079" spans="1:15" x14ac:dyDescent="0.2">
      <c r="A4079" s="4">
        <f t="shared" si="866"/>
        <v>4072</v>
      </c>
      <c r="B4079" s="4" t="b">
        <f t="shared" si="867"/>
        <v>0</v>
      </c>
      <c r="C4079" s="5" t="b">
        <f t="shared" si="865"/>
        <v>0</v>
      </c>
      <c r="D4079" s="4" t="e">
        <f t="shared" si="868"/>
        <v>#N/A</v>
      </c>
      <c r="E4079" s="15" t="e">
        <f t="shared" si="869"/>
        <v>#N/A</v>
      </c>
      <c r="F4079" s="4" t="e">
        <f t="shared" si="870"/>
        <v>#N/A</v>
      </c>
      <c r="G4079" s="6" t="str">
        <f>IF(C4079,VLOOKUP(A4079,RawData!A:C,3,FALSE),"")</f>
        <v/>
      </c>
      <c r="H4079" s="9" t="str">
        <f>IF(C4079,VLOOKUP(A4079,RawData!A:D,4,FALSE),"")</f>
        <v/>
      </c>
      <c r="I4079" s="5" t="b">
        <f t="shared" si="871"/>
        <v>0</v>
      </c>
      <c r="J4079" s="4" t="e">
        <f t="shared" ca="1" si="872"/>
        <v>#N/A</v>
      </c>
      <c r="K4079" s="4" t="e">
        <f t="shared" si="873"/>
        <v>#N/A</v>
      </c>
      <c r="L4079" s="4" t="e">
        <f t="shared" si="874"/>
        <v>#N/A</v>
      </c>
      <c r="M4079" s="4" t="e">
        <f t="shared" ca="1" si="875"/>
        <v>#N/A</v>
      </c>
      <c r="N4079" s="4" t="e">
        <f t="shared" ca="1" si="877"/>
        <v>#VALUE!</v>
      </c>
      <c r="O4079" s="4" t="e">
        <f t="shared" ca="1" si="876"/>
        <v>#VALUE!</v>
      </c>
    </row>
    <row r="4080" spans="1:15" x14ac:dyDescent="0.2">
      <c r="A4080" s="4">
        <f t="shared" si="866"/>
        <v>4073</v>
      </c>
      <c r="B4080" s="4" t="b">
        <f t="shared" si="867"/>
        <v>0</v>
      </c>
      <c r="C4080" s="5" t="b">
        <f t="shared" si="865"/>
        <v>0</v>
      </c>
      <c r="D4080" s="4" t="e">
        <f t="shared" si="868"/>
        <v>#N/A</v>
      </c>
      <c r="E4080" s="15" t="e">
        <f t="shared" si="869"/>
        <v>#N/A</v>
      </c>
      <c r="F4080" s="4" t="e">
        <f t="shared" si="870"/>
        <v>#N/A</v>
      </c>
      <c r="G4080" s="6" t="str">
        <f>IF(C4080,VLOOKUP(A4080,RawData!A:C,3,FALSE),"")</f>
        <v/>
      </c>
      <c r="H4080" s="9" t="str">
        <f>IF(C4080,VLOOKUP(A4080,RawData!A:D,4,FALSE),"")</f>
        <v/>
      </c>
      <c r="I4080" s="5" t="b">
        <f t="shared" si="871"/>
        <v>0</v>
      </c>
      <c r="J4080" s="4" t="e">
        <f t="shared" ca="1" si="872"/>
        <v>#N/A</v>
      </c>
      <c r="K4080" s="4" t="e">
        <f t="shared" si="873"/>
        <v>#N/A</v>
      </c>
      <c r="L4080" s="4" t="e">
        <f t="shared" si="874"/>
        <v>#N/A</v>
      </c>
      <c r="M4080" s="4" t="e">
        <f t="shared" ca="1" si="875"/>
        <v>#N/A</v>
      </c>
      <c r="N4080" s="4" t="e">
        <f t="shared" ca="1" si="877"/>
        <v>#VALUE!</v>
      </c>
      <c r="O4080" s="4" t="e">
        <f t="shared" ca="1" si="876"/>
        <v>#VALUE!</v>
      </c>
    </row>
    <row r="4081" spans="1:15" x14ac:dyDescent="0.2">
      <c r="A4081" s="4">
        <f t="shared" si="866"/>
        <v>4074</v>
      </c>
      <c r="B4081" s="4" t="b">
        <f t="shared" si="867"/>
        <v>0</v>
      </c>
      <c r="C4081" s="5" t="b">
        <f t="shared" si="865"/>
        <v>0</v>
      </c>
      <c r="D4081" s="4" t="e">
        <f t="shared" si="868"/>
        <v>#N/A</v>
      </c>
      <c r="E4081" s="15" t="e">
        <f t="shared" si="869"/>
        <v>#N/A</v>
      </c>
      <c r="F4081" s="4" t="e">
        <f t="shared" si="870"/>
        <v>#N/A</v>
      </c>
      <c r="G4081" s="6" t="str">
        <f>IF(C4081,VLOOKUP(A4081,RawData!A:C,3,FALSE),"")</f>
        <v/>
      </c>
      <c r="H4081" s="9" t="str">
        <f>IF(C4081,VLOOKUP(A4081,RawData!A:D,4,FALSE),"")</f>
        <v/>
      </c>
      <c r="I4081" s="5" t="b">
        <f t="shared" si="871"/>
        <v>0</v>
      </c>
      <c r="J4081" s="4" t="e">
        <f t="shared" ca="1" si="872"/>
        <v>#N/A</v>
      </c>
      <c r="K4081" s="4" t="e">
        <f t="shared" si="873"/>
        <v>#N/A</v>
      </c>
      <c r="L4081" s="4" t="e">
        <f t="shared" si="874"/>
        <v>#N/A</v>
      </c>
      <c r="M4081" s="4" t="e">
        <f t="shared" ca="1" si="875"/>
        <v>#N/A</v>
      </c>
      <c r="N4081" s="4" t="e">
        <f t="shared" ca="1" si="877"/>
        <v>#VALUE!</v>
      </c>
      <c r="O4081" s="4" t="e">
        <f t="shared" ca="1" si="876"/>
        <v>#VALUE!</v>
      </c>
    </row>
    <row r="4082" spans="1:15" x14ac:dyDescent="0.2">
      <c r="A4082" s="4">
        <f t="shared" si="866"/>
        <v>4075</v>
      </c>
      <c r="B4082" s="4" t="b">
        <f t="shared" si="867"/>
        <v>0</v>
      </c>
      <c r="C4082" s="5" t="b">
        <f t="shared" si="865"/>
        <v>0</v>
      </c>
      <c r="D4082" s="4" t="e">
        <f t="shared" si="868"/>
        <v>#N/A</v>
      </c>
      <c r="E4082" s="15" t="e">
        <f t="shared" si="869"/>
        <v>#N/A</v>
      </c>
      <c r="F4082" s="4" t="e">
        <f t="shared" si="870"/>
        <v>#N/A</v>
      </c>
      <c r="G4082" s="6" t="str">
        <f>IF(C4082,VLOOKUP(A4082,RawData!A:C,3,FALSE),"")</f>
        <v/>
      </c>
      <c r="H4082" s="9" t="str">
        <f>IF(C4082,VLOOKUP(A4082,RawData!A:D,4,FALSE),"")</f>
        <v/>
      </c>
      <c r="I4082" s="5" t="b">
        <f t="shared" si="871"/>
        <v>0</v>
      </c>
      <c r="J4082" s="4" t="e">
        <f t="shared" ca="1" si="872"/>
        <v>#N/A</v>
      </c>
      <c r="K4082" s="4" t="e">
        <f t="shared" si="873"/>
        <v>#N/A</v>
      </c>
      <c r="L4082" s="4" t="e">
        <f t="shared" si="874"/>
        <v>#N/A</v>
      </c>
      <c r="M4082" s="4" t="e">
        <f t="shared" ca="1" si="875"/>
        <v>#N/A</v>
      </c>
      <c r="N4082" s="4" t="e">
        <f t="shared" ca="1" si="877"/>
        <v>#VALUE!</v>
      </c>
      <c r="O4082" s="4" t="e">
        <f t="shared" ca="1" si="876"/>
        <v>#VALUE!</v>
      </c>
    </row>
    <row r="4083" spans="1:15" x14ac:dyDescent="0.2">
      <c r="A4083" s="4">
        <f t="shared" si="866"/>
        <v>4076</v>
      </c>
      <c r="B4083" s="4" t="b">
        <f t="shared" si="867"/>
        <v>0</v>
      </c>
      <c r="C4083" s="5" t="b">
        <f t="shared" si="865"/>
        <v>0</v>
      </c>
      <c r="D4083" s="4" t="e">
        <f t="shared" si="868"/>
        <v>#N/A</v>
      </c>
      <c r="E4083" s="15" t="e">
        <f t="shared" si="869"/>
        <v>#N/A</v>
      </c>
      <c r="F4083" s="4" t="e">
        <f t="shared" si="870"/>
        <v>#N/A</v>
      </c>
      <c r="G4083" s="6" t="str">
        <f>IF(C4083,VLOOKUP(A4083,RawData!A:C,3,FALSE),"")</f>
        <v/>
      </c>
      <c r="H4083" s="9" t="str">
        <f>IF(C4083,VLOOKUP(A4083,RawData!A:D,4,FALSE),"")</f>
        <v/>
      </c>
      <c r="I4083" s="5" t="b">
        <f t="shared" si="871"/>
        <v>0</v>
      </c>
      <c r="J4083" s="4" t="e">
        <f t="shared" ca="1" si="872"/>
        <v>#N/A</v>
      </c>
      <c r="K4083" s="4" t="e">
        <f t="shared" si="873"/>
        <v>#N/A</v>
      </c>
      <c r="L4083" s="4" t="e">
        <f t="shared" si="874"/>
        <v>#N/A</v>
      </c>
      <c r="M4083" s="4" t="e">
        <f t="shared" ca="1" si="875"/>
        <v>#N/A</v>
      </c>
      <c r="N4083" s="4" t="e">
        <f t="shared" ca="1" si="877"/>
        <v>#VALUE!</v>
      </c>
      <c r="O4083" s="4" t="e">
        <f t="shared" ca="1" si="876"/>
        <v>#VALUE!</v>
      </c>
    </row>
    <row r="4084" spans="1:15" x14ac:dyDescent="0.2">
      <c r="A4084" s="4">
        <f t="shared" si="866"/>
        <v>4077</v>
      </c>
      <c r="B4084" s="4" t="b">
        <f t="shared" si="867"/>
        <v>0</v>
      </c>
      <c r="C4084" s="5" t="b">
        <f t="shared" si="865"/>
        <v>0</v>
      </c>
      <c r="D4084" s="4" t="e">
        <f t="shared" si="868"/>
        <v>#N/A</v>
      </c>
      <c r="E4084" s="15" t="e">
        <f t="shared" si="869"/>
        <v>#N/A</v>
      </c>
      <c r="F4084" s="4" t="e">
        <f t="shared" si="870"/>
        <v>#N/A</v>
      </c>
      <c r="G4084" s="6" t="str">
        <f>IF(C4084,VLOOKUP(A4084,RawData!A:C,3,FALSE),"")</f>
        <v/>
      </c>
      <c r="H4084" s="9" t="str">
        <f>IF(C4084,VLOOKUP(A4084,RawData!A:D,4,FALSE),"")</f>
        <v/>
      </c>
      <c r="I4084" s="5" t="b">
        <f t="shared" si="871"/>
        <v>0</v>
      </c>
      <c r="J4084" s="4" t="e">
        <f t="shared" ca="1" si="872"/>
        <v>#N/A</v>
      </c>
      <c r="K4084" s="4" t="e">
        <f t="shared" si="873"/>
        <v>#N/A</v>
      </c>
      <c r="L4084" s="4" t="e">
        <f t="shared" si="874"/>
        <v>#N/A</v>
      </c>
      <c r="M4084" s="4" t="e">
        <f t="shared" ca="1" si="875"/>
        <v>#N/A</v>
      </c>
      <c r="N4084" s="4" t="e">
        <f t="shared" ca="1" si="877"/>
        <v>#VALUE!</v>
      </c>
      <c r="O4084" s="4" t="e">
        <f t="shared" ca="1" si="876"/>
        <v>#VALUE!</v>
      </c>
    </row>
    <row r="4085" spans="1:15" x14ac:dyDescent="0.2">
      <c r="A4085" s="4">
        <f t="shared" si="866"/>
        <v>4078</v>
      </c>
      <c r="B4085" s="4" t="b">
        <f t="shared" si="867"/>
        <v>0</v>
      </c>
      <c r="C4085" s="5" t="b">
        <f t="shared" si="865"/>
        <v>0</v>
      </c>
      <c r="D4085" s="4" t="e">
        <f t="shared" si="868"/>
        <v>#N/A</v>
      </c>
      <c r="E4085" s="15" t="e">
        <f t="shared" si="869"/>
        <v>#N/A</v>
      </c>
      <c r="F4085" s="4" t="e">
        <f t="shared" si="870"/>
        <v>#N/A</v>
      </c>
      <c r="G4085" s="6" t="str">
        <f>IF(C4085,VLOOKUP(A4085,RawData!A:C,3,FALSE),"")</f>
        <v/>
      </c>
      <c r="H4085" s="9" t="str">
        <f>IF(C4085,VLOOKUP(A4085,RawData!A:D,4,FALSE),"")</f>
        <v/>
      </c>
      <c r="I4085" s="5" t="b">
        <f t="shared" si="871"/>
        <v>0</v>
      </c>
      <c r="J4085" s="4" t="e">
        <f t="shared" ca="1" si="872"/>
        <v>#N/A</v>
      </c>
      <c r="K4085" s="4" t="e">
        <f t="shared" si="873"/>
        <v>#N/A</v>
      </c>
      <c r="L4085" s="4" t="e">
        <f t="shared" si="874"/>
        <v>#N/A</v>
      </c>
      <c r="M4085" s="4" t="e">
        <f t="shared" ca="1" si="875"/>
        <v>#N/A</v>
      </c>
      <c r="N4085" s="4" t="e">
        <f t="shared" ca="1" si="877"/>
        <v>#VALUE!</v>
      </c>
      <c r="O4085" s="4" t="e">
        <f t="shared" ca="1" si="876"/>
        <v>#VALUE!</v>
      </c>
    </row>
    <row r="4086" spans="1:15" x14ac:dyDescent="0.2">
      <c r="A4086" s="4">
        <f t="shared" si="866"/>
        <v>4079</v>
      </c>
      <c r="B4086" s="4" t="b">
        <f t="shared" si="867"/>
        <v>0</v>
      </c>
      <c r="C4086" s="5" t="b">
        <f t="shared" si="865"/>
        <v>0</v>
      </c>
      <c r="D4086" s="4" t="e">
        <f t="shared" si="868"/>
        <v>#N/A</v>
      </c>
      <c r="E4086" s="15" t="e">
        <f t="shared" si="869"/>
        <v>#N/A</v>
      </c>
      <c r="F4086" s="4" t="e">
        <f t="shared" si="870"/>
        <v>#N/A</v>
      </c>
      <c r="G4086" s="6" t="str">
        <f>IF(C4086,VLOOKUP(A4086,RawData!A:C,3,FALSE),"")</f>
        <v/>
      </c>
      <c r="H4086" s="9" t="str">
        <f>IF(C4086,VLOOKUP(A4086,RawData!A:D,4,FALSE),"")</f>
        <v/>
      </c>
      <c r="I4086" s="5" t="b">
        <f t="shared" si="871"/>
        <v>0</v>
      </c>
      <c r="J4086" s="4" t="e">
        <f t="shared" ca="1" si="872"/>
        <v>#N/A</v>
      </c>
      <c r="K4086" s="4" t="e">
        <f t="shared" si="873"/>
        <v>#N/A</v>
      </c>
      <c r="L4086" s="4" t="e">
        <f t="shared" si="874"/>
        <v>#N/A</v>
      </c>
      <c r="M4086" s="4" t="e">
        <f t="shared" ca="1" si="875"/>
        <v>#N/A</v>
      </c>
      <c r="N4086" s="4" t="e">
        <f t="shared" ca="1" si="877"/>
        <v>#VALUE!</v>
      </c>
      <c r="O4086" s="4" t="e">
        <f t="shared" ca="1" si="876"/>
        <v>#VALUE!</v>
      </c>
    </row>
    <row r="4087" spans="1:15" x14ac:dyDescent="0.2">
      <c r="A4087" s="4">
        <f t="shared" si="866"/>
        <v>4080</v>
      </c>
      <c r="B4087" s="4" t="b">
        <f t="shared" si="867"/>
        <v>0</v>
      </c>
      <c r="C4087" s="5" t="b">
        <f t="shared" si="865"/>
        <v>0</v>
      </c>
      <c r="D4087" s="4" t="e">
        <f t="shared" si="868"/>
        <v>#N/A</v>
      </c>
      <c r="E4087" s="15" t="e">
        <f t="shared" si="869"/>
        <v>#N/A</v>
      </c>
      <c r="F4087" s="4" t="e">
        <f t="shared" si="870"/>
        <v>#N/A</v>
      </c>
      <c r="G4087" s="6" t="str">
        <f>IF(C4087,VLOOKUP(A4087,RawData!A:C,3,FALSE),"")</f>
        <v/>
      </c>
      <c r="H4087" s="9" t="str">
        <f>IF(C4087,VLOOKUP(A4087,RawData!A:D,4,FALSE),"")</f>
        <v/>
      </c>
      <c r="I4087" s="5" t="b">
        <f t="shared" si="871"/>
        <v>0</v>
      </c>
      <c r="J4087" s="4" t="e">
        <f t="shared" ca="1" si="872"/>
        <v>#N/A</v>
      </c>
      <c r="K4087" s="4" t="e">
        <f t="shared" si="873"/>
        <v>#N/A</v>
      </c>
      <c r="L4087" s="4" t="e">
        <f t="shared" si="874"/>
        <v>#N/A</v>
      </c>
      <c r="M4087" s="4" t="e">
        <f t="shared" ca="1" si="875"/>
        <v>#N/A</v>
      </c>
      <c r="N4087" s="4" t="e">
        <f t="shared" ca="1" si="877"/>
        <v>#VALUE!</v>
      </c>
      <c r="O4087" s="4" t="e">
        <f t="shared" ca="1" si="876"/>
        <v>#VALUE!</v>
      </c>
    </row>
    <row r="4088" spans="1:15" x14ac:dyDescent="0.2">
      <c r="A4088" s="4">
        <f t="shared" si="866"/>
        <v>4081</v>
      </c>
      <c r="B4088" s="4" t="b">
        <f t="shared" si="867"/>
        <v>0</v>
      </c>
      <c r="C4088" s="5" t="b">
        <f t="shared" si="865"/>
        <v>0</v>
      </c>
      <c r="D4088" s="4" t="e">
        <f t="shared" si="868"/>
        <v>#N/A</v>
      </c>
      <c r="E4088" s="15" t="e">
        <f t="shared" si="869"/>
        <v>#N/A</v>
      </c>
      <c r="F4088" s="4" t="e">
        <f t="shared" si="870"/>
        <v>#N/A</v>
      </c>
      <c r="G4088" s="6" t="str">
        <f>IF(C4088,VLOOKUP(A4088,RawData!A:C,3,FALSE),"")</f>
        <v/>
      </c>
      <c r="H4088" s="9" t="str">
        <f>IF(C4088,VLOOKUP(A4088,RawData!A:D,4,FALSE),"")</f>
        <v/>
      </c>
      <c r="I4088" s="5" t="b">
        <f t="shared" si="871"/>
        <v>0</v>
      </c>
      <c r="J4088" s="4" t="e">
        <f t="shared" ca="1" si="872"/>
        <v>#N/A</v>
      </c>
      <c r="K4088" s="4" t="e">
        <f t="shared" si="873"/>
        <v>#N/A</v>
      </c>
      <c r="L4088" s="4" t="e">
        <f t="shared" si="874"/>
        <v>#N/A</v>
      </c>
      <c r="M4088" s="4" t="e">
        <f t="shared" ca="1" si="875"/>
        <v>#N/A</v>
      </c>
      <c r="N4088" s="4" t="e">
        <f t="shared" ca="1" si="877"/>
        <v>#VALUE!</v>
      </c>
      <c r="O4088" s="4" t="e">
        <f t="shared" ca="1" si="876"/>
        <v>#VALUE!</v>
      </c>
    </row>
    <row r="4089" spans="1:15" x14ac:dyDescent="0.2">
      <c r="A4089" s="4">
        <f t="shared" si="866"/>
        <v>4082</v>
      </c>
      <c r="B4089" s="4" t="b">
        <f t="shared" si="867"/>
        <v>0</v>
      </c>
      <c r="C4089" s="5" t="b">
        <f t="shared" si="865"/>
        <v>0</v>
      </c>
      <c r="D4089" s="4" t="e">
        <f t="shared" si="868"/>
        <v>#N/A</v>
      </c>
      <c r="E4089" s="15" t="e">
        <f t="shared" si="869"/>
        <v>#N/A</v>
      </c>
      <c r="F4089" s="4" t="e">
        <f t="shared" si="870"/>
        <v>#N/A</v>
      </c>
      <c r="G4089" s="6" t="str">
        <f>IF(C4089,VLOOKUP(A4089,RawData!A:C,3,FALSE),"")</f>
        <v/>
      </c>
      <c r="H4089" s="9" t="str">
        <f>IF(C4089,VLOOKUP(A4089,RawData!A:D,4,FALSE),"")</f>
        <v/>
      </c>
      <c r="I4089" s="5" t="b">
        <f t="shared" si="871"/>
        <v>0</v>
      </c>
      <c r="J4089" s="4" t="e">
        <f t="shared" ca="1" si="872"/>
        <v>#N/A</v>
      </c>
      <c r="K4089" s="4" t="e">
        <f t="shared" si="873"/>
        <v>#N/A</v>
      </c>
      <c r="L4089" s="4" t="e">
        <f t="shared" si="874"/>
        <v>#N/A</v>
      </c>
      <c r="M4089" s="4" t="e">
        <f t="shared" ca="1" si="875"/>
        <v>#N/A</v>
      </c>
      <c r="N4089" s="4" t="e">
        <f t="shared" ca="1" si="877"/>
        <v>#VALUE!</v>
      </c>
      <c r="O4089" s="4" t="e">
        <f t="shared" ca="1" si="876"/>
        <v>#VALUE!</v>
      </c>
    </row>
    <row r="4090" spans="1:15" x14ac:dyDescent="0.2">
      <c r="A4090" s="4">
        <f t="shared" si="866"/>
        <v>4083</v>
      </c>
      <c r="B4090" s="4" t="b">
        <f t="shared" si="867"/>
        <v>0</v>
      </c>
      <c r="C4090" s="5" t="b">
        <f t="shared" si="865"/>
        <v>0</v>
      </c>
      <c r="D4090" s="4" t="e">
        <f t="shared" si="868"/>
        <v>#N/A</v>
      </c>
      <c r="E4090" s="15" t="e">
        <f t="shared" si="869"/>
        <v>#N/A</v>
      </c>
      <c r="F4090" s="4" t="e">
        <f t="shared" si="870"/>
        <v>#N/A</v>
      </c>
      <c r="G4090" s="6" t="str">
        <f>IF(C4090,VLOOKUP(A4090,RawData!A:C,3,FALSE),"")</f>
        <v/>
      </c>
      <c r="H4090" s="9" t="str">
        <f>IF(C4090,VLOOKUP(A4090,RawData!A:D,4,FALSE),"")</f>
        <v/>
      </c>
      <c r="I4090" s="5" t="b">
        <f t="shared" si="871"/>
        <v>0</v>
      </c>
      <c r="J4090" s="4" t="e">
        <f t="shared" ca="1" si="872"/>
        <v>#N/A</v>
      </c>
      <c r="K4090" s="4" t="e">
        <f t="shared" si="873"/>
        <v>#N/A</v>
      </c>
      <c r="L4090" s="4" t="e">
        <f t="shared" si="874"/>
        <v>#N/A</v>
      </c>
      <c r="M4090" s="4" t="e">
        <f t="shared" ca="1" si="875"/>
        <v>#N/A</v>
      </c>
      <c r="N4090" s="4" t="e">
        <f t="shared" ca="1" si="877"/>
        <v>#VALUE!</v>
      </c>
      <c r="O4090" s="4" t="e">
        <f t="shared" ca="1" si="876"/>
        <v>#VALUE!</v>
      </c>
    </row>
    <row r="4091" spans="1:15" x14ac:dyDescent="0.2">
      <c r="A4091" s="4">
        <f t="shared" si="866"/>
        <v>4084</v>
      </c>
      <c r="B4091" s="4" t="b">
        <f t="shared" si="867"/>
        <v>0</v>
      </c>
      <c r="C4091" s="5" t="b">
        <f t="shared" si="865"/>
        <v>0</v>
      </c>
      <c r="D4091" s="4" t="e">
        <f t="shared" si="868"/>
        <v>#N/A</v>
      </c>
      <c r="E4091" s="15" t="e">
        <f t="shared" si="869"/>
        <v>#N/A</v>
      </c>
      <c r="F4091" s="4" t="e">
        <f t="shared" si="870"/>
        <v>#N/A</v>
      </c>
      <c r="G4091" s="6" t="str">
        <f>IF(C4091,VLOOKUP(A4091,RawData!A:C,3,FALSE),"")</f>
        <v/>
      </c>
      <c r="H4091" s="9" t="str">
        <f>IF(C4091,VLOOKUP(A4091,RawData!A:D,4,FALSE),"")</f>
        <v/>
      </c>
      <c r="I4091" s="5" t="b">
        <f t="shared" si="871"/>
        <v>0</v>
      </c>
      <c r="J4091" s="4" t="e">
        <f t="shared" ca="1" si="872"/>
        <v>#N/A</v>
      </c>
      <c r="K4091" s="4" t="e">
        <f t="shared" si="873"/>
        <v>#N/A</v>
      </c>
      <c r="L4091" s="4" t="e">
        <f t="shared" si="874"/>
        <v>#N/A</v>
      </c>
      <c r="M4091" s="4" t="e">
        <f t="shared" ca="1" si="875"/>
        <v>#N/A</v>
      </c>
      <c r="N4091" s="4" t="e">
        <f t="shared" ca="1" si="877"/>
        <v>#VALUE!</v>
      </c>
      <c r="O4091" s="4" t="e">
        <f t="shared" ca="1" si="876"/>
        <v>#VALUE!</v>
      </c>
    </row>
    <row r="4092" spans="1:15" x14ac:dyDescent="0.2">
      <c r="A4092" s="4">
        <f t="shared" si="866"/>
        <v>4085</v>
      </c>
      <c r="B4092" s="4" t="b">
        <f t="shared" si="867"/>
        <v>0</v>
      </c>
      <c r="C4092" s="5" t="b">
        <f t="shared" si="865"/>
        <v>0</v>
      </c>
      <c r="D4092" s="4" t="e">
        <f t="shared" si="868"/>
        <v>#N/A</v>
      </c>
      <c r="E4092" s="15" t="e">
        <f t="shared" si="869"/>
        <v>#N/A</v>
      </c>
      <c r="F4092" s="4" t="e">
        <f t="shared" si="870"/>
        <v>#N/A</v>
      </c>
      <c r="G4092" s="6" t="str">
        <f>IF(C4092,VLOOKUP(A4092,RawData!A:C,3,FALSE),"")</f>
        <v/>
      </c>
      <c r="H4092" s="9" t="str">
        <f>IF(C4092,VLOOKUP(A4092,RawData!A:D,4,FALSE),"")</f>
        <v/>
      </c>
      <c r="I4092" s="5" t="b">
        <f t="shared" si="871"/>
        <v>0</v>
      </c>
      <c r="J4092" s="4" t="e">
        <f t="shared" ca="1" si="872"/>
        <v>#N/A</v>
      </c>
      <c r="K4092" s="4" t="e">
        <f t="shared" si="873"/>
        <v>#N/A</v>
      </c>
      <c r="L4092" s="4" t="e">
        <f t="shared" si="874"/>
        <v>#N/A</v>
      </c>
      <c r="M4092" s="4" t="e">
        <f t="shared" ca="1" si="875"/>
        <v>#N/A</v>
      </c>
      <c r="N4092" s="4" t="e">
        <f t="shared" ca="1" si="877"/>
        <v>#VALUE!</v>
      </c>
      <c r="O4092" s="4" t="e">
        <f t="shared" ca="1" si="876"/>
        <v>#VALUE!</v>
      </c>
    </row>
    <row r="4093" spans="1:15" x14ac:dyDescent="0.2">
      <c r="A4093" s="4">
        <f t="shared" si="866"/>
        <v>4086</v>
      </c>
      <c r="B4093" s="4" t="b">
        <f t="shared" si="867"/>
        <v>0</v>
      </c>
      <c r="C4093" s="5" t="b">
        <f t="shared" si="865"/>
        <v>0</v>
      </c>
      <c r="D4093" s="4" t="e">
        <f t="shared" si="868"/>
        <v>#N/A</v>
      </c>
      <c r="E4093" s="15" t="e">
        <f t="shared" si="869"/>
        <v>#N/A</v>
      </c>
      <c r="F4093" s="4" t="e">
        <f t="shared" si="870"/>
        <v>#N/A</v>
      </c>
      <c r="G4093" s="6" t="str">
        <f>IF(C4093,VLOOKUP(A4093,RawData!A:C,3,FALSE),"")</f>
        <v/>
      </c>
      <c r="H4093" s="9" t="str">
        <f>IF(C4093,VLOOKUP(A4093,RawData!A:D,4,FALSE),"")</f>
        <v/>
      </c>
      <c r="I4093" s="5" t="b">
        <f t="shared" si="871"/>
        <v>0</v>
      </c>
      <c r="J4093" s="4" t="e">
        <f t="shared" ca="1" si="872"/>
        <v>#N/A</v>
      </c>
      <c r="K4093" s="4" t="e">
        <f t="shared" si="873"/>
        <v>#N/A</v>
      </c>
      <c r="L4093" s="4" t="e">
        <f t="shared" si="874"/>
        <v>#N/A</v>
      </c>
      <c r="M4093" s="4" t="e">
        <f t="shared" ca="1" si="875"/>
        <v>#N/A</v>
      </c>
      <c r="N4093" s="4" t="e">
        <f t="shared" ca="1" si="877"/>
        <v>#VALUE!</v>
      </c>
      <c r="O4093" s="4" t="e">
        <f t="shared" ca="1" si="876"/>
        <v>#VALUE!</v>
      </c>
    </row>
    <row r="4094" spans="1:15" x14ac:dyDescent="0.2">
      <c r="A4094" s="4">
        <f t="shared" si="866"/>
        <v>4087</v>
      </c>
      <c r="B4094" s="4" t="b">
        <f t="shared" si="867"/>
        <v>0</v>
      </c>
      <c r="C4094" s="5" t="b">
        <f t="shared" si="865"/>
        <v>0</v>
      </c>
      <c r="D4094" s="4" t="e">
        <f t="shared" si="868"/>
        <v>#N/A</v>
      </c>
      <c r="E4094" s="15" t="e">
        <f t="shared" si="869"/>
        <v>#N/A</v>
      </c>
      <c r="F4094" s="4" t="e">
        <f t="shared" si="870"/>
        <v>#N/A</v>
      </c>
      <c r="G4094" s="6" t="str">
        <f>IF(C4094,VLOOKUP(A4094,RawData!A:C,3,FALSE),"")</f>
        <v/>
      </c>
      <c r="H4094" s="9" t="str">
        <f>IF(C4094,VLOOKUP(A4094,RawData!A:D,4,FALSE),"")</f>
        <v/>
      </c>
      <c r="I4094" s="5" t="b">
        <f t="shared" si="871"/>
        <v>0</v>
      </c>
      <c r="J4094" s="4" t="e">
        <f t="shared" ca="1" si="872"/>
        <v>#N/A</v>
      </c>
      <c r="K4094" s="4" t="e">
        <f t="shared" si="873"/>
        <v>#N/A</v>
      </c>
      <c r="L4094" s="4" t="e">
        <f t="shared" si="874"/>
        <v>#N/A</v>
      </c>
      <c r="M4094" s="4" t="e">
        <f t="shared" ca="1" si="875"/>
        <v>#N/A</v>
      </c>
      <c r="N4094" s="4" t="e">
        <f t="shared" ca="1" si="877"/>
        <v>#VALUE!</v>
      </c>
      <c r="O4094" s="4" t="e">
        <f t="shared" ca="1" si="876"/>
        <v>#VALUE!</v>
      </c>
    </row>
    <row r="4095" spans="1:15" x14ac:dyDescent="0.2">
      <c r="A4095" s="4">
        <f t="shared" si="866"/>
        <v>4088</v>
      </c>
      <c r="B4095" s="4" t="b">
        <f t="shared" si="867"/>
        <v>0</v>
      </c>
      <c r="C4095" s="5" t="b">
        <f t="shared" si="865"/>
        <v>0</v>
      </c>
      <c r="D4095" s="4" t="e">
        <f t="shared" si="868"/>
        <v>#N/A</v>
      </c>
      <c r="E4095" s="15" t="e">
        <f t="shared" si="869"/>
        <v>#N/A</v>
      </c>
      <c r="F4095" s="4" t="e">
        <f t="shared" si="870"/>
        <v>#N/A</v>
      </c>
      <c r="G4095" s="6" t="str">
        <f>IF(C4095,VLOOKUP(A4095,RawData!A:C,3,FALSE),"")</f>
        <v/>
      </c>
      <c r="H4095" s="9" t="str">
        <f>IF(C4095,VLOOKUP(A4095,RawData!A:D,4,FALSE),"")</f>
        <v/>
      </c>
      <c r="I4095" s="5" t="b">
        <f t="shared" si="871"/>
        <v>0</v>
      </c>
      <c r="J4095" s="4" t="e">
        <f t="shared" ca="1" si="872"/>
        <v>#N/A</v>
      </c>
      <c r="K4095" s="4" t="e">
        <f t="shared" si="873"/>
        <v>#N/A</v>
      </c>
      <c r="L4095" s="4" t="e">
        <f t="shared" si="874"/>
        <v>#N/A</v>
      </c>
      <c r="M4095" s="4" t="e">
        <f t="shared" ca="1" si="875"/>
        <v>#N/A</v>
      </c>
      <c r="N4095" s="4" t="e">
        <f t="shared" ca="1" si="877"/>
        <v>#VALUE!</v>
      </c>
      <c r="O4095" s="4" t="e">
        <f t="shared" ca="1" si="876"/>
        <v>#VALUE!</v>
      </c>
    </row>
    <row r="4096" spans="1:15" x14ac:dyDescent="0.2">
      <c r="A4096" s="4">
        <f t="shared" si="866"/>
        <v>4089</v>
      </c>
      <c r="B4096" s="4" t="b">
        <f t="shared" si="867"/>
        <v>0</v>
      </c>
      <c r="C4096" s="5" t="b">
        <f t="shared" si="865"/>
        <v>0</v>
      </c>
      <c r="D4096" s="4" t="e">
        <f t="shared" si="868"/>
        <v>#N/A</v>
      </c>
      <c r="E4096" s="15" t="e">
        <f t="shared" si="869"/>
        <v>#N/A</v>
      </c>
      <c r="F4096" s="4" t="e">
        <f t="shared" si="870"/>
        <v>#N/A</v>
      </c>
      <c r="G4096" s="6" t="str">
        <f>IF(C4096,VLOOKUP(A4096,RawData!A:C,3,FALSE),"")</f>
        <v/>
      </c>
      <c r="H4096" s="9" t="str">
        <f>IF(C4096,VLOOKUP(A4096,RawData!A:D,4,FALSE),"")</f>
        <v/>
      </c>
      <c r="I4096" s="5" t="b">
        <f t="shared" si="871"/>
        <v>0</v>
      </c>
      <c r="J4096" s="4" t="e">
        <f t="shared" ca="1" si="872"/>
        <v>#N/A</v>
      </c>
      <c r="K4096" s="4" t="e">
        <f t="shared" si="873"/>
        <v>#N/A</v>
      </c>
      <c r="L4096" s="4" t="e">
        <f t="shared" si="874"/>
        <v>#N/A</v>
      </c>
      <c r="M4096" s="4" t="e">
        <f t="shared" ca="1" si="875"/>
        <v>#N/A</v>
      </c>
      <c r="N4096" s="4" t="e">
        <f t="shared" ca="1" si="877"/>
        <v>#VALUE!</v>
      </c>
      <c r="O4096" s="4" t="e">
        <f t="shared" ca="1" si="876"/>
        <v>#VALUE!</v>
      </c>
    </row>
    <row r="4097" spans="1:15" x14ac:dyDescent="0.2">
      <c r="A4097" s="4">
        <f t="shared" si="866"/>
        <v>4090</v>
      </c>
      <c r="B4097" s="4" t="b">
        <f t="shared" si="867"/>
        <v>0</v>
      </c>
      <c r="C4097" s="5" t="b">
        <f t="shared" si="865"/>
        <v>0</v>
      </c>
      <c r="D4097" s="4" t="e">
        <f t="shared" si="868"/>
        <v>#N/A</v>
      </c>
      <c r="E4097" s="15" t="e">
        <f t="shared" si="869"/>
        <v>#N/A</v>
      </c>
      <c r="F4097" s="4" t="e">
        <f t="shared" si="870"/>
        <v>#N/A</v>
      </c>
      <c r="G4097" s="6" t="str">
        <f>IF(C4097,VLOOKUP(A4097,RawData!A:C,3,FALSE),"")</f>
        <v/>
      </c>
      <c r="H4097" s="9" t="str">
        <f>IF(C4097,VLOOKUP(A4097,RawData!A:D,4,FALSE),"")</f>
        <v/>
      </c>
      <c r="I4097" s="5" t="b">
        <f t="shared" si="871"/>
        <v>0</v>
      </c>
      <c r="J4097" s="4" t="e">
        <f t="shared" ca="1" si="872"/>
        <v>#N/A</v>
      </c>
      <c r="K4097" s="4" t="e">
        <f t="shared" si="873"/>
        <v>#N/A</v>
      </c>
      <c r="L4097" s="4" t="e">
        <f t="shared" si="874"/>
        <v>#N/A</v>
      </c>
      <c r="M4097" s="4" t="e">
        <f t="shared" ca="1" si="875"/>
        <v>#N/A</v>
      </c>
      <c r="N4097" s="4" t="e">
        <f t="shared" ca="1" si="877"/>
        <v>#VALUE!</v>
      </c>
      <c r="O4097" s="4" t="e">
        <f t="shared" ca="1" si="876"/>
        <v>#VALUE!</v>
      </c>
    </row>
    <row r="4098" spans="1:15" x14ac:dyDescent="0.2">
      <c r="A4098" s="4">
        <f t="shared" si="866"/>
        <v>4091</v>
      </c>
      <c r="B4098" s="4" t="b">
        <f t="shared" si="867"/>
        <v>0</v>
      </c>
      <c r="C4098" s="5" t="b">
        <f t="shared" si="865"/>
        <v>0</v>
      </c>
      <c r="D4098" s="4" t="e">
        <f t="shared" si="868"/>
        <v>#N/A</v>
      </c>
      <c r="E4098" s="15" t="e">
        <f t="shared" si="869"/>
        <v>#N/A</v>
      </c>
      <c r="F4098" s="4" t="e">
        <f t="shared" si="870"/>
        <v>#N/A</v>
      </c>
      <c r="G4098" s="6" t="str">
        <f>IF(C4098,VLOOKUP(A4098,RawData!A:C,3,FALSE),"")</f>
        <v/>
      </c>
      <c r="H4098" s="9" t="str">
        <f>IF(C4098,VLOOKUP(A4098,RawData!A:D,4,FALSE),"")</f>
        <v/>
      </c>
      <c r="I4098" s="5" t="b">
        <f t="shared" si="871"/>
        <v>0</v>
      </c>
      <c r="J4098" s="4" t="e">
        <f t="shared" ca="1" si="872"/>
        <v>#N/A</v>
      </c>
      <c r="K4098" s="4" t="e">
        <f t="shared" si="873"/>
        <v>#N/A</v>
      </c>
      <c r="L4098" s="4" t="e">
        <f t="shared" si="874"/>
        <v>#N/A</v>
      </c>
      <c r="M4098" s="4" t="e">
        <f t="shared" ca="1" si="875"/>
        <v>#N/A</v>
      </c>
      <c r="N4098" s="4" t="e">
        <f t="shared" ca="1" si="877"/>
        <v>#VALUE!</v>
      </c>
      <c r="O4098" s="4" t="e">
        <f t="shared" ca="1" si="876"/>
        <v>#VALUE!</v>
      </c>
    </row>
    <row r="4099" spans="1:15" x14ac:dyDescent="0.2">
      <c r="A4099" s="4">
        <f t="shared" si="866"/>
        <v>4092</v>
      </c>
      <c r="B4099" s="4" t="b">
        <f t="shared" si="867"/>
        <v>0</v>
      </c>
      <c r="C4099" s="5" t="b">
        <f t="shared" si="865"/>
        <v>0</v>
      </c>
      <c r="D4099" s="4" t="e">
        <f t="shared" si="868"/>
        <v>#N/A</v>
      </c>
      <c r="E4099" s="15" t="e">
        <f t="shared" si="869"/>
        <v>#N/A</v>
      </c>
      <c r="F4099" s="4" t="e">
        <f t="shared" si="870"/>
        <v>#N/A</v>
      </c>
      <c r="G4099" s="6" t="str">
        <f>IF(C4099,VLOOKUP(A4099,RawData!A:C,3,FALSE),"")</f>
        <v/>
      </c>
      <c r="H4099" s="9" t="str">
        <f>IF(C4099,VLOOKUP(A4099,RawData!A:D,4,FALSE),"")</f>
        <v/>
      </c>
      <c r="I4099" s="5" t="b">
        <f t="shared" si="871"/>
        <v>0</v>
      </c>
      <c r="J4099" s="4" t="e">
        <f t="shared" ca="1" si="872"/>
        <v>#N/A</v>
      </c>
      <c r="K4099" s="4" t="e">
        <f t="shared" si="873"/>
        <v>#N/A</v>
      </c>
      <c r="L4099" s="4" t="e">
        <f t="shared" si="874"/>
        <v>#N/A</v>
      </c>
      <c r="M4099" s="4" t="e">
        <f t="shared" ca="1" si="875"/>
        <v>#N/A</v>
      </c>
      <c r="N4099" s="4" t="e">
        <f t="shared" ca="1" si="877"/>
        <v>#VALUE!</v>
      </c>
      <c r="O4099" s="4" t="e">
        <f t="shared" ca="1" si="876"/>
        <v>#VALUE!</v>
      </c>
    </row>
    <row r="4100" spans="1:15" x14ac:dyDescent="0.2">
      <c r="A4100" s="4">
        <f t="shared" si="866"/>
        <v>4093</v>
      </c>
      <c r="B4100" s="4" t="b">
        <f t="shared" si="867"/>
        <v>0</v>
      </c>
      <c r="C4100" s="5" t="b">
        <f t="shared" si="865"/>
        <v>0</v>
      </c>
      <c r="D4100" s="4" t="e">
        <f t="shared" si="868"/>
        <v>#N/A</v>
      </c>
      <c r="E4100" s="15" t="e">
        <f t="shared" si="869"/>
        <v>#N/A</v>
      </c>
      <c r="F4100" s="4" t="e">
        <f t="shared" si="870"/>
        <v>#N/A</v>
      </c>
      <c r="G4100" s="6" t="str">
        <f>IF(C4100,VLOOKUP(A4100,RawData!A:C,3,FALSE),"")</f>
        <v/>
      </c>
      <c r="H4100" s="9" t="str">
        <f>IF(C4100,VLOOKUP(A4100,RawData!A:D,4,FALSE),"")</f>
        <v/>
      </c>
      <c r="I4100" s="5" t="b">
        <f t="shared" si="871"/>
        <v>0</v>
      </c>
      <c r="J4100" s="4" t="e">
        <f t="shared" ca="1" si="872"/>
        <v>#N/A</v>
      </c>
      <c r="K4100" s="4" t="e">
        <f t="shared" si="873"/>
        <v>#N/A</v>
      </c>
      <c r="L4100" s="4" t="e">
        <f t="shared" si="874"/>
        <v>#N/A</v>
      </c>
      <c r="M4100" s="4" t="e">
        <f t="shared" ca="1" si="875"/>
        <v>#N/A</v>
      </c>
      <c r="N4100" s="4" t="e">
        <f t="shared" ca="1" si="877"/>
        <v>#VALUE!</v>
      </c>
      <c r="O4100" s="4" t="e">
        <f t="shared" ca="1" si="876"/>
        <v>#VALUE!</v>
      </c>
    </row>
    <row r="4101" spans="1:15" x14ac:dyDescent="0.2">
      <c r="A4101" s="4">
        <f t="shared" si="866"/>
        <v>4094</v>
      </c>
      <c r="B4101" s="4" t="b">
        <f t="shared" si="867"/>
        <v>0</v>
      </c>
      <c r="C4101" s="5" t="b">
        <f t="shared" si="865"/>
        <v>0</v>
      </c>
      <c r="D4101" s="4" t="e">
        <f t="shared" si="868"/>
        <v>#N/A</v>
      </c>
      <c r="E4101" s="15" t="e">
        <f t="shared" si="869"/>
        <v>#N/A</v>
      </c>
      <c r="F4101" s="4" t="e">
        <f t="shared" si="870"/>
        <v>#N/A</v>
      </c>
      <c r="G4101" s="6" t="str">
        <f>IF(C4101,VLOOKUP(A4101,RawData!A:C,3,FALSE),"")</f>
        <v/>
      </c>
      <c r="H4101" s="9" t="str">
        <f>IF(C4101,VLOOKUP(A4101,RawData!A:D,4,FALSE),"")</f>
        <v/>
      </c>
      <c r="I4101" s="5" t="b">
        <f t="shared" si="871"/>
        <v>0</v>
      </c>
      <c r="J4101" s="4" t="e">
        <f t="shared" ca="1" si="872"/>
        <v>#N/A</v>
      </c>
      <c r="K4101" s="4" t="e">
        <f t="shared" si="873"/>
        <v>#N/A</v>
      </c>
      <c r="L4101" s="4" t="e">
        <f t="shared" si="874"/>
        <v>#N/A</v>
      </c>
      <c r="M4101" s="4" t="e">
        <f t="shared" ca="1" si="875"/>
        <v>#N/A</v>
      </c>
      <c r="N4101" s="4" t="e">
        <f t="shared" ca="1" si="877"/>
        <v>#VALUE!</v>
      </c>
      <c r="O4101" s="4" t="e">
        <f t="shared" ca="1" si="876"/>
        <v>#VALUE!</v>
      </c>
    </row>
    <row r="4102" spans="1:15" x14ac:dyDescent="0.2">
      <c r="A4102" s="4">
        <f t="shared" si="866"/>
        <v>4095</v>
      </c>
      <c r="B4102" s="4" t="b">
        <f t="shared" si="867"/>
        <v>0</v>
      </c>
      <c r="C4102" s="5" t="b">
        <f t="shared" si="865"/>
        <v>0</v>
      </c>
      <c r="D4102" s="4" t="e">
        <f t="shared" si="868"/>
        <v>#N/A</v>
      </c>
      <c r="E4102" s="15" t="e">
        <f t="shared" si="869"/>
        <v>#N/A</v>
      </c>
      <c r="F4102" s="4" t="e">
        <f t="shared" si="870"/>
        <v>#N/A</v>
      </c>
      <c r="G4102" s="6" t="str">
        <f>IF(C4102,VLOOKUP(A4102,RawData!A:C,3,FALSE),"")</f>
        <v/>
      </c>
      <c r="H4102" s="9" t="str">
        <f>IF(C4102,VLOOKUP(A4102,RawData!A:D,4,FALSE),"")</f>
        <v/>
      </c>
      <c r="I4102" s="5" t="b">
        <f t="shared" si="871"/>
        <v>0</v>
      </c>
      <c r="J4102" s="4" t="e">
        <f t="shared" ca="1" si="872"/>
        <v>#N/A</v>
      </c>
      <c r="K4102" s="4" t="e">
        <f t="shared" si="873"/>
        <v>#N/A</v>
      </c>
      <c r="L4102" s="4" t="e">
        <f t="shared" si="874"/>
        <v>#N/A</v>
      </c>
      <c r="M4102" s="4" t="e">
        <f t="shared" ca="1" si="875"/>
        <v>#N/A</v>
      </c>
      <c r="N4102" s="4" t="e">
        <f t="shared" ca="1" si="877"/>
        <v>#VALUE!</v>
      </c>
      <c r="O4102" s="4" t="e">
        <f t="shared" ca="1" si="876"/>
        <v>#VALUE!</v>
      </c>
    </row>
    <row r="4103" spans="1:15" x14ac:dyDescent="0.2">
      <c r="A4103" s="4">
        <f t="shared" si="866"/>
        <v>4096</v>
      </c>
      <c r="B4103" s="4" t="b">
        <f t="shared" si="867"/>
        <v>0</v>
      </c>
      <c r="C4103" s="5" t="b">
        <f t="shared" ref="C4103:C4166" si="878">IF(AND(B4103,A4103&lt;=$G$1),TRUE(),FALSE())</f>
        <v>0</v>
      </c>
      <c r="D4103" s="4" t="e">
        <f t="shared" si="868"/>
        <v>#N/A</v>
      </c>
      <c r="E4103" s="15" t="e">
        <f t="shared" si="869"/>
        <v>#N/A</v>
      </c>
      <c r="F4103" s="4" t="e">
        <f t="shared" si="870"/>
        <v>#N/A</v>
      </c>
      <c r="G4103" s="6" t="str">
        <f>IF(C4103,VLOOKUP(A4103,RawData!A:C,3,FALSE),"")</f>
        <v/>
      </c>
      <c r="H4103" s="9" t="str">
        <f>IF(C4103,VLOOKUP(A4103,RawData!A:D,4,FALSE),"")</f>
        <v/>
      </c>
      <c r="I4103" s="5" t="b">
        <f t="shared" si="871"/>
        <v>0</v>
      </c>
      <c r="J4103" s="4" t="e">
        <f t="shared" ca="1" si="872"/>
        <v>#N/A</v>
      </c>
      <c r="K4103" s="4" t="e">
        <f t="shared" si="873"/>
        <v>#N/A</v>
      </c>
      <c r="L4103" s="4" t="e">
        <f t="shared" si="874"/>
        <v>#N/A</v>
      </c>
      <c r="M4103" s="4" t="e">
        <f t="shared" ca="1" si="875"/>
        <v>#N/A</v>
      </c>
      <c r="N4103" s="4" t="e">
        <f t="shared" ca="1" si="877"/>
        <v>#VALUE!</v>
      </c>
      <c r="O4103" s="4" t="e">
        <f t="shared" ca="1" si="876"/>
        <v>#VALUE!</v>
      </c>
    </row>
    <row r="4104" spans="1:15" x14ac:dyDescent="0.2">
      <c r="A4104" s="4">
        <f t="shared" ref="A4104:A4167" si="879">A4103+$C$4</f>
        <v>4097</v>
      </c>
      <c r="B4104" s="4" t="b">
        <f t="shared" ref="B4104:B4167" si="880">IF(ROW()&lt;7+$G$4,TRUE(),FALSE())</f>
        <v>0</v>
      </c>
      <c r="C4104" s="5" t="b">
        <f t="shared" si="878"/>
        <v>0</v>
      </c>
      <c r="D4104" s="4" t="e">
        <f t="shared" ref="D4104:D4167" si="881">IF(AND($C4103,$I4103),IF(AND($L4103&lt;$C$3,$L4104&gt;=$C$3),$D4103+0.5,IF(AND($L4103&gt;=$C$3,$L4104&lt;$C$3),$D4103+0.5,$D4103)),$D4103)</f>
        <v>#N/A</v>
      </c>
      <c r="E4104" s="15" t="e">
        <f t="shared" ref="E4104:E4167" si="882">IF(C4104,A4104,NA())</f>
        <v>#N/A</v>
      </c>
      <c r="F4104" s="4" t="e">
        <f t="shared" ref="F4104:F4167" si="883">IF(MOD($D4104,1)=0.5,20,0)</f>
        <v>#N/A</v>
      </c>
      <c r="G4104" s="6" t="str">
        <f>IF(C4104,VLOOKUP(A4104,RawData!A:C,3,FALSE),"")</f>
        <v/>
      </c>
      <c r="H4104" s="9" t="str">
        <f>IF(C4104,VLOOKUP(A4104,RawData!A:D,4,FALSE),"")</f>
        <v/>
      </c>
      <c r="I4104" s="5" t="b">
        <f t="shared" ref="I4104:I4167" si="884">IF(C4104,IF(E4104-$E$7&gt;=$C$1/2,TRUE(),FALSE()),FALSE())</f>
        <v>0</v>
      </c>
      <c r="J4104" s="4" t="e">
        <f t="shared" ref="J4104:J4167" ca="1" si="885">IF($I4104,IF($C4104,AVERAGE(OFFSET($H$1:$H$27000,ROW()-$C$1/$C$4/2-1,0,$C$1/$C$4+1,1)),NA()),NA())</f>
        <v>#N/A</v>
      </c>
      <c r="K4104" s="4" t="e">
        <f t="shared" ref="K4104:K4167" si="886">IF(I4104,ABS(INDEX($J$1:$J$27000,ROW()+$C$1/$C$4/2)-INDEX($J$1:$J$27000,ROW()-$C$1/$C$4/2)),NA())</f>
        <v>#N/A</v>
      </c>
      <c r="L4104" s="4" t="e">
        <f t="shared" ref="L4104:L4167" si="887">IF(AND(C4104,I4104),INDEX($K$1:$K$27000,ROW()+$C$1/$C$4+1),NA())</f>
        <v>#N/A</v>
      </c>
      <c r="M4104" s="4" t="e">
        <f t="shared" ref="M4104:M4167" ca="1" si="888">IF($I4104,IF($C4104,ABS(OFFSET($H$1:$H$27000,ROW()-$C$1/$C$4/2-1,0,1,1)-OFFSET($H$1:$H$27000,ROW()+$C$1/$C$4/2-1,0,1,1)),NA()),NA())</f>
        <v>#N/A</v>
      </c>
      <c r="N4104" s="4" t="e">
        <f t="shared" ca="1" si="877"/>
        <v>#VALUE!</v>
      </c>
      <c r="O4104" s="4" t="e">
        <f t="shared" ref="O4104:O4167" ca="1" si="889">IF(MOD($N4104,1)=0.5,20,0)</f>
        <v>#VALUE!</v>
      </c>
    </row>
    <row r="4105" spans="1:15" x14ac:dyDescent="0.2">
      <c r="A4105" s="4">
        <f t="shared" si="879"/>
        <v>4098</v>
      </c>
      <c r="B4105" s="4" t="b">
        <f t="shared" si="880"/>
        <v>0</v>
      </c>
      <c r="C4105" s="5" t="b">
        <f t="shared" si="878"/>
        <v>0</v>
      </c>
      <c r="D4105" s="4" t="e">
        <f t="shared" si="881"/>
        <v>#N/A</v>
      </c>
      <c r="E4105" s="15" t="e">
        <f t="shared" si="882"/>
        <v>#N/A</v>
      </c>
      <c r="F4105" s="4" t="e">
        <f t="shared" si="883"/>
        <v>#N/A</v>
      </c>
      <c r="G4105" s="6" t="str">
        <f>IF(C4105,VLOOKUP(A4105,RawData!A:C,3,FALSE),"")</f>
        <v/>
      </c>
      <c r="H4105" s="9" t="str">
        <f>IF(C4105,VLOOKUP(A4105,RawData!A:D,4,FALSE),"")</f>
        <v/>
      </c>
      <c r="I4105" s="5" t="b">
        <f t="shared" si="884"/>
        <v>0</v>
      </c>
      <c r="J4105" s="4" t="e">
        <f t="shared" ca="1" si="885"/>
        <v>#N/A</v>
      </c>
      <c r="K4105" s="4" t="e">
        <f t="shared" si="886"/>
        <v>#N/A</v>
      </c>
      <c r="L4105" s="4" t="e">
        <f t="shared" si="887"/>
        <v>#N/A</v>
      </c>
      <c r="M4105" s="4" t="e">
        <f t="shared" ca="1" si="888"/>
        <v>#N/A</v>
      </c>
      <c r="N4105" s="4" t="e">
        <f t="shared" ref="N4105:N4168" ca="1" si="890">IF(AND($C4104,$I4104),IF(AND($M4104&lt;$C$3,$M4105&gt;=$C$3),$N4104+0.5,IF(AND($M4104&gt;=$C$3,$M4105&lt;$C$3),$N4104+0.5,$N4104)),$N4104)</f>
        <v>#VALUE!</v>
      </c>
      <c r="O4105" s="4" t="e">
        <f t="shared" ca="1" si="889"/>
        <v>#VALUE!</v>
      </c>
    </row>
    <row r="4106" spans="1:15" x14ac:dyDescent="0.2">
      <c r="A4106" s="4">
        <f t="shared" si="879"/>
        <v>4099</v>
      </c>
      <c r="B4106" s="4" t="b">
        <f t="shared" si="880"/>
        <v>0</v>
      </c>
      <c r="C4106" s="5" t="b">
        <f t="shared" si="878"/>
        <v>0</v>
      </c>
      <c r="D4106" s="4" t="e">
        <f t="shared" si="881"/>
        <v>#N/A</v>
      </c>
      <c r="E4106" s="15" t="e">
        <f t="shared" si="882"/>
        <v>#N/A</v>
      </c>
      <c r="F4106" s="4" t="e">
        <f t="shared" si="883"/>
        <v>#N/A</v>
      </c>
      <c r="G4106" s="6" t="str">
        <f>IF(C4106,VLOOKUP(A4106,RawData!A:C,3,FALSE),"")</f>
        <v/>
      </c>
      <c r="H4106" s="9" t="str">
        <f>IF(C4106,VLOOKUP(A4106,RawData!A:D,4,FALSE),"")</f>
        <v/>
      </c>
      <c r="I4106" s="5" t="b">
        <f t="shared" si="884"/>
        <v>0</v>
      </c>
      <c r="J4106" s="4" t="e">
        <f t="shared" ca="1" si="885"/>
        <v>#N/A</v>
      </c>
      <c r="K4106" s="4" t="e">
        <f t="shared" si="886"/>
        <v>#N/A</v>
      </c>
      <c r="L4106" s="4" t="e">
        <f t="shared" si="887"/>
        <v>#N/A</v>
      </c>
      <c r="M4106" s="4" t="e">
        <f t="shared" ca="1" si="888"/>
        <v>#N/A</v>
      </c>
      <c r="N4106" s="4" t="e">
        <f t="shared" ca="1" si="890"/>
        <v>#VALUE!</v>
      </c>
      <c r="O4106" s="4" t="e">
        <f t="shared" ca="1" si="889"/>
        <v>#VALUE!</v>
      </c>
    </row>
    <row r="4107" spans="1:15" x14ac:dyDescent="0.2">
      <c r="A4107" s="4">
        <f t="shared" si="879"/>
        <v>4100</v>
      </c>
      <c r="B4107" s="4" t="b">
        <f t="shared" si="880"/>
        <v>0</v>
      </c>
      <c r="C4107" s="5" t="b">
        <f t="shared" si="878"/>
        <v>0</v>
      </c>
      <c r="D4107" s="4" t="e">
        <f t="shared" si="881"/>
        <v>#N/A</v>
      </c>
      <c r="E4107" s="15" t="e">
        <f t="shared" si="882"/>
        <v>#N/A</v>
      </c>
      <c r="F4107" s="4" t="e">
        <f t="shared" si="883"/>
        <v>#N/A</v>
      </c>
      <c r="G4107" s="6" t="str">
        <f>IF(C4107,VLOOKUP(A4107,RawData!A:C,3,FALSE),"")</f>
        <v/>
      </c>
      <c r="H4107" s="9" t="str">
        <f>IF(C4107,VLOOKUP(A4107,RawData!A:D,4,FALSE),"")</f>
        <v/>
      </c>
      <c r="I4107" s="5" t="b">
        <f t="shared" si="884"/>
        <v>0</v>
      </c>
      <c r="J4107" s="4" t="e">
        <f t="shared" ca="1" si="885"/>
        <v>#N/A</v>
      </c>
      <c r="K4107" s="4" t="e">
        <f t="shared" si="886"/>
        <v>#N/A</v>
      </c>
      <c r="L4107" s="4" t="e">
        <f t="shared" si="887"/>
        <v>#N/A</v>
      </c>
      <c r="M4107" s="4" t="e">
        <f t="shared" ca="1" si="888"/>
        <v>#N/A</v>
      </c>
      <c r="N4107" s="4" t="e">
        <f t="shared" ca="1" si="890"/>
        <v>#VALUE!</v>
      </c>
      <c r="O4107" s="4" t="e">
        <f t="shared" ca="1" si="889"/>
        <v>#VALUE!</v>
      </c>
    </row>
    <row r="4108" spans="1:15" x14ac:dyDescent="0.2">
      <c r="A4108" s="4">
        <f t="shared" si="879"/>
        <v>4101</v>
      </c>
      <c r="B4108" s="4" t="b">
        <f t="shared" si="880"/>
        <v>0</v>
      </c>
      <c r="C4108" s="5" t="b">
        <f t="shared" si="878"/>
        <v>0</v>
      </c>
      <c r="D4108" s="4" t="e">
        <f t="shared" si="881"/>
        <v>#N/A</v>
      </c>
      <c r="E4108" s="15" t="e">
        <f t="shared" si="882"/>
        <v>#N/A</v>
      </c>
      <c r="F4108" s="4" t="e">
        <f t="shared" si="883"/>
        <v>#N/A</v>
      </c>
      <c r="G4108" s="6" t="str">
        <f>IF(C4108,VLOOKUP(A4108,RawData!A:C,3,FALSE),"")</f>
        <v/>
      </c>
      <c r="H4108" s="9" t="str">
        <f>IF(C4108,VLOOKUP(A4108,RawData!A:D,4,FALSE),"")</f>
        <v/>
      </c>
      <c r="I4108" s="5" t="b">
        <f t="shared" si="884"/>
        <v>0</v>
      </c>
      <c r="J4108" s="4" t="e">
        <f t="shared" ca="1" si="885"/>
        <v>#N/A</v>
      </c>
      <c r="K4108" s="4" t="e">
        <f t="shared" si="886"/>
        <v>#N/A</v>
      </c>
      <c r="L4108" s="4" t="e">
        <f t="shared" si="887"/>
        <v>#N/A</v>
      </c>
      <c r="M4108" s="4" t="e">
        <f t="shared" ca="1" si="888"/>
        <v>#N/A</v>
      </c>
      <c r="N4108" s="4" t="e">
        <f t="shared" ca="1" si="890"/>
        <v>#VALUE!</v>
      </c>
      <c r="O4108" s="4" t="e">
        <f t="shared" ca="1" si="889"/>
        <v>#VALUE!</v>
      </c>
    </row>
    <row r="4109" spans="1:15" x14ac:dyDescent="0.2">
      <c r="A4109" s="4">
        <f t="shared" si="879"/>
        <v>4102</v>
      </c>
      <c r="B4109" s="4" t="b">
        <f t="shared" si="880"/>
        <v>0</v>
      </c>
      <c r="C4109" s="5" t="b">
        <f t="shared" si="878"/>
        <v>0</v>
      </c>
      <c r="D4109" s="4" t="e">
        <f t="shared" si="881"/>
        <v>#N/A</v>
      </c>
      <c r="E4109" s="15" t="e">
        <f t="shared" si="882"/>
        <v>#N/A</v>
      </c>
      <c r="F4109" s="4" t="e">
        <f t="shared" si="883"/>
        <v>#N/A</v>
      </c>
      <c r="G4109" s="6" t="str">
        <f>IF(C4109,VLOOKUP(A4109,RawData!A:C,3,FALSE),"")</f>
        <v/>
      </c>
      <c r="H4109" s="9" t="str">
        <f>IF(C4109,VLOOKUP(A4109,RawData!A:D,4,FALSE),"")</f>
        <v/>
      </c>
      <c r="I4109" s="5" t="b">
        <f t="shared" si="884"/>
        <v>0</v>
      </c>
      <c r="J4109" s="4" t="e">
        <f t="shared" ca="1" si="885"/>
        <v>#N/A</v>
      </c>
      <c r="K4109" s="4" t="e">
        <f t="shared" si="886"/>
        <v>#N/A</v>
      </c>
      <c r="L4109" s="4" t="e">
        <f t="shared" si="887"/>
        <v>#N/A</v>
      </c>
      <c r="M4109" s="4" t="e">
        <f t="shared" ca="1" si="888"/>
        <v>#N/A</v>
      </c>
      <c r="N4109" s="4" t="e">
        <f t="shared" ca="1" si="890"/>
        <v>#VALUE!</v>
      </c>
      <c r="O4109" s="4" t="e">
        <f t="shared" ca="1" si="889"/>
        <v>#VALUE!</v>
      </c>
    </row>
    <row r="4110" spans="1:15" x14ac:dyDescent="0.2">
      <c r="A4110" s="4">
        <f t="shared" si="879"/>
        <v>4103</v>
      </c>
      <c r="B4110" s="4" t="b">
        <f t="shared" si="880"/>
        <v>0</v>
      </c>
      <c r="C4110" s="5" t="b">
        <f t="shared" si="878"/>
        <v>0</v>
      </c>
      <c r="D4110" s="4" t="e">
        <f t="shared" si="881"/>
        <v>#N/A</v>
      </c>
      <c r="E4110" s="15" t="e">
        <f t="shared" si="882"/>
        <v>#N/A</v>
      </c>
      <c r="F4110" s="4" t="e">
        <f t="shared" si="883"/>
        <v>#N/A</v>
      </c>
      <c r="G4110" s="6" t="str">
        <f>IF(C4110,VLOOKUP(A4110,RawData!A:C,3,FALSE),"")</f>
        <v/>
      </c>
      <c r="H4110" s="9" t="str">
        <f>IF(C4110,VLOOKUP(A4110,RawData!A:D,4,FALSE),"")</f>
        <v/>
      </c>
      <c r="I4110" s="5" t="b">
        <f t="shared" si="884"/>
        <v>0</v>
      </c>
      <c r="J4110" s="4" t="e">
        <f t="shared" ca="1" si="885"/>
        <v>#N/A</v>
      </c>
      <c r="K4110" s="4" t="e">
        <f t="shared" si="886"/>
        <v>#N/A</v>
      </c>
      <c r="L4110" s="4" t="e">
        <f t="shared" si="887"/>
        <v>#N/A</v>
      </c>
      <c r="M4110" s="4" t="e">
        <f t="shared" ca="1" si="888"/>
        <v>#N/A</v>
      </c>
      <c r="N4110" s="4" t="e">
        <f t="shared" ca="1" si="890"/>
        <v>#VALUE!</v>
      </c>
      <c r="O4110" s="4" t="e">
        <f t="shared" ca="1" si="889"/>
        <v>#VALUE!</v>
      </c>
    </row>
    <row r="4111" spans="1:15" x14ac:dyDescent="0.2">
      <c r="A4111" s="4">
        <f t="shared" si="879"/>
        <v>4104</v>
      </c>
      <c r="B4111" s="4" t="b">
        <f t="shared" si="880"/>
        <v>0</v>
      </c>
      <c r="C4111" s="5" t="b">
        <f t="shared" si="878"/>
        <v>0</v>
      </c>
      <c r="D4111" s="4" t="e">
        <f t="shared" si="881"/>
        <v>#N/A</v>
      </c>
      <c r="E4111" s="15" t="e">
        <f t="shared" si="882"/>
        <v>#N/A</v>
      </c>
      <c r="F4111" s="4" t="e">
        <f t="shared" si="883"/>
        <v>#N/A</v>
      </c>
      <c r="G4111" s="6" t="str">
        <f>IF(C4111,VLOOKUP(A4111,RawData!A:C,3,FALSE),"")</f>
        <v/>
      </c>
      <c r="H4111" s="9" t="str">
        <f>IF(C4111,VLOOKUP(A4111,RawData!A:D,4,FALSE),"")</f>
        <v/>
      </c>
      <c r="I4111" s="5" t="b">
        <f t="shared" si="884"/>
        <v>0</v>
      </c>
      <c r="J4111" s="4" t="e">
        <f t="shared" ca="1" si="885"/>
        <v>#N/A</v>
      </c>
      <c r="K4111" s="4" t="e">
        <f t="shared" si="886"/>
        <v>#N/A</v>
      </c>
      <c r="L4111" s="4" t="e">
        <f t="shared" si="887"/>
        <v>#N/A</v>
      </c>
      <c r="M4111" s="4" t="e">
        <f t="shared" ca="1" si="888"/>
        <v>#N/A</v>
      </c>
      <c r="N4111" s="4" t="e">
        <f t="shared" ca="1" si="890"/>
        <v>#VALUE!</v>
      </c>
      <c r="O4111" s="4" t="e">
        <f t="shared" ca="1" si="889"/>
        <v>#VALUE!</v>
      </c>
    </row>
    <row r="4112" spans="1:15" x14ac:dyDescent="0.2">
      <c r="A4112" s="4">
        <f t="shared" si="879"/>
        <v>4105</v>
      </c>
      <c r="B4112" s="4" t="b">
        <f t="shared" si="880"/>
        <v>0</v>
      </c>
      <c r="C4112" s="5" t="b">
        <f t="shared" si="878"/>
        <v>0</v>
      </c>
      <c r="D4112" s="4" t="e">
        <f t="shared" si="881"/>
        <v>#N/A</v>
      </c>
      <c r="E4112" s="15" t="e">
        <f t="shared" si="882"/>
        <v>#N/A</v>
      </c>
      <c r="F4112" s="4" t="e">
        <f t="shared" si="883"/>
        <v>#N/A</v>
      </c>
      <c r="G4112" s="6" t="str">
        <f>IF(C4112,VLOOKUP(A4112,RawData!A:C,3,FALSE),"")</f>
        <v/>
      </c>
      <c r="H4112" s="9" t="str">
        <f>IF(C4112,VLOOKUP(A4112,RawData!A:D,4,FALSE),"")</f>
        <v/>
      </c>
      <c r="I4112" s="5" t="b">
        <f t="shared" si="884"/>
        <v>0</v>
      </c>
      <c r="J4112" s="4" t="e">
        <f t="shared" ca="1" si="885"/>
        <v>#N/A</v>
      </c>
      <c r="K4112" s="4" t="e">
        <f t="shared" si="886"/>
        <v>#N/A</v>
      </c>
      <c r="L4112" s="4" t="e">
        <f t="shared" si="887"/>
        <v>#N/A</v>
      </c>
      <c r="M4112" s="4" t="e">
        <f t="shared" ca="1" si="888"/>
        <v>#N/A</v>
      </c>
      <c r="N4112" s="4" t="e">
        <f t="shared" ca="1" si="890"/>
        <v>#VALUE!</v>
      </c>
      <c r="O4112" s="4" t="e">
        <f t="shared" ca="1" si="889"/>
        <v>#VALUE!</v>
      </c>
    </row>
    <row r="4113" spans="1:15" x14ac:dyDescent="0.2">
      <c r="A4113" s="4">
        <f t="shared" si="879"/>
        <v>4106</v>
      </c>
      <c r="B4113" s="4" t="b">
        <f t="shared" si="880"/>
        <v>0</v>
      </c>
      <c r="C4113" s="5" t="b">
        <f t="shared" si="878"/>
        <v>0</v>
      </c>
      <c r="D4113" s="4" t="e">
        <f t="shared" si="881"/>
        <v>#N/A</v>
      </c>
      <c r="E4113" s="15" t="e">
        <f t="shared" si="882"/>
        <v>#N/A</v>
      </c>
      <c r="F4113" s="4" t="e">
        <f t="shared" si="883"/>
        <v>#N/A</v>
      </c>
      <c r="G4113" s="6" t="str">
        <f>IF(C4113,VLOOKUP(A4113,RawData!A:C,3,FALSE),"")</f>
        <v/>
      </c>
      <c r="H4113" s="9" t="str">
        <f>IF(C4113,VLOOKUP(A4113,RawData!A:D,4,FALSE),"")</f>
        <v/>
      </c>
      <c r="I4113" s="5" t="b">
        <f t="shared" si="884"/>
        <v>0</v>
      </c>
      <c r="J4113" s="4" t="e">
        <f t="shared" ca="1" si="885"/>
        <v>#N/A</v>
      </c>
      <c r="K4113" s="4" t="e">
        <f t="shared" si="886"/>
        <v>#N/A</v>
      </c>
      <c r="L4113" s="4" t="e">
        <f t="shared" si="887"/>
        <v>#N/A</v>
      </c>
      <c r="M4113" s="4" t="e">
        <f t="shared" ca="1" si="888"/>
        <v>#N/A</v>
      </c>
      <c r="N4113" s="4" t="e">
        <f t="shared" ca="1" si="890"/>
        <v>#VALUE!</v>
      </c>
      <c r="O4113" s="4" t="e">
        <f t="shared" ca="1" si="889"/>
        <v>#VALUE!</v>
      </c>
    </row>
    <row r="4114" spans="1:15" x14ac:dyDescent="0.2">
      <c r="A4114" s="4">
        <f t="shared" si="879"/>
        <v>4107</v>
      </c>
      <c r="B4114" s="4" t="b">
        <f t="shared" si="880"/>
        <v>0</v>
      </c>
      <c r="C4114" s="5" t="b">
        <f t="shared" si="878"/>
        <v>0</v>
      </c>
      <c r="D4114" s="4" t="e">
        <f t="shared" si="881"/>
        <v>#N/A</v>
      </c>
      <c r="E4114" s="15" t="e">
        <f t="shared" si="882"/>
        <v>#N/A</v>
      </c>
      <c r="F4114" s="4" t="e">
        <f t="shared" si="883"/>
        <v>#N/A</v>
      </c>
      <c r="G4114" s="6" t="str">
        <f>IF(C4114,VLOOKUP(A4114,RawData!A:C,3,FALSE),"")</f>
        <v/>
      </c>
      <c r="H4114" s="9" t="str">
        <f>IF(C4114,VLOOKUP(A4114,RawData!A:D,4,FALSE),"")</f>
        <v/>
      </c>
      <c r="I4114" s="5" t="b">
        <f t="shared" si="884"/>
        <v>0</v>
      </c>
      <c r="J4114" s="4" t="e">
        <f t="shared" ca="1" si="885"/>
        <v>#N/A</v>
      </c>
      <c r="K4114" s="4" t="e">
        <f t="shared" si="886"/>
        <v>#N/A</v>
      </c>
      <c r="L4114" s="4" t="e">
        <f t="shared" si="887"/>
        <v>#N/A</v>
      </c>
      <c r="M4114" s="4" t="e">
        <f t="shared" ca="1" si="888"/>
        <v>#N/A</v>
      </c>
      <c r="N4114" s="4" t="e">
        <f t="shared" ca="1" si="890"/>
        <v>#VALUE!</v>
      </c>
      <c r="O4114" s="4" t="e">
        <f t="shared" ca="1" si="889"/>
        <v>#VALUE!</v>
      </c>
    </row>
    <row r="4115" spans="1:15" x14ac:dyDescent="0.2">
      <c r="A4115" s="4">
        <f t="shared" si="879"/>
        <v>4108</v>
      </c>
      <c r="B4115" s="4" t="b">
        <f t="shared" si="880"/>
        <v>0</v>
      </c>
      <c r="C4115" s="5" t="b">
        <f t="shared" si="878"/>
        <v>0</v>
      </c>
      <c r="D4115" s="4" t="e">
        <f t="shared" si="881"/>
        <v>#N/A</v>
      </c>
      <c r="E4115" s="15" t="e">
        <f t="shared" si="882"/>
        <v>#N/A</v>
      </c>
      <c r="F4115" s="4" t="e">
        <f t="shared" si="883"/>
        <v>#N/A</v>
      </c>
      <c r="G4115" s="6" t="str">
        <f>IF(C4115,VLOOKUP(A4115,RawData!A:C,3,FALSE),"")</f>
        <v/>
      </c>
      <c r="H4115" s="9" t="str">
        <f>IF(C4115,VLOOKUP(A4115,RawData!A:D,4,FALSE),"")</f>
        <v/>
      </c>
      <c r="I4115" s="5" t="b">
        <f t="shared" si="884"/>
        <v>0</v>
      </c>
      <c r="J4115" s="4" t="e">
        <f t="shared" ca="1" si="885"/>
        <v>#N/A</v>
      </c>
      <c r="K4115" s="4" t="e">
        <f t="shared" si="886"/>
        <v>#N/A</v>
      </c>
      <c r="L4115" s="4" t="e">
        <f t="shared" si="887"/>
        <v>#N/A</v>
      </c>
      <c r="M4115" s="4" t="e">
        <f t="shared" ca="1" si="888"/>
        <v>#N/A</v>
      </c>
      <c r="N4115" s="4" t="e">
        <f t="shared" ca="1" si="890"/>
        <v>#VALUE!</v>
      </c>
      <c r="O4115" s="4" t="e">
        <f t="shared" ca="1" si="889"/>
        <v>#VALUE!</v>
      </c>
    </row>
    <row r="4116" spans="1:15" x14ac:dyDescent="0.2">
      <c r="A4116" s="4">
        <f t="shared" si="879"/>
        <v>4109</v>
      </c>
      <c r="B4116" s="4" t="b">
        <f t="shared" si="880"/>
        <v>0</v>
      </c>
      <c r="C4116" s="5" t="b">
        <f t="shared" si="878"/>
        <v>0</v>
      </c>
      <c r="D4116" s="4" t="e">
        <f t="shared" si="881"/>
        <v>#N/A</v>
      </c>
      <c r="E4116" s="15" t="e">
        <f t="shared" si="882"/>
        <v>#N/A</v>
      </c>
      <c r="F4116" s="4" t="e">
        <f t="shared" si="883"/>
        <v>#N/A</v>
      </c>
      <c r="G4116" s="6" t="str">
        <f>IF(C4116,VLOOKUP(A4116,RawData!A:C,3,FALSE),"")</f>
        <v/>
      </c>
      <c r="H4116" s="9" t="str">
        <f>IF(C4116,VLOOKUP(A4116,RawData!A:D,4,FALSE),"")</f>
        <v/>
      </c>
      <c r="I4116" s="5" t="b">
        <f t="shared" si="884"/>
        <v>0</v>
      </c>
      <c r="J4116" s="4" t="e">
        <f t="shared" ca="1" si="885"/>
        <v>#N/A</v>
      </c>
      <c r="K4116" s="4" t="e">
        <f t="shared" si="886"/>
        <v>#N/A</v>
      </c>
      <c r="L4116" s="4" t="e">
        <f t="shared" si="887"/>
        <v>#N/A</v>
      </c>
      <c r="M4116" s="4" t="e">
        <f t="shared" ca="1" si="888"/>
        <v>#N/A</v>
      </c>
      <c r="N4116" s="4" t="e">
        <f t="shared" ca="1" si="890"/>
        <v>#VALUE!</v>
      </c>
      <c r="O4116" s="4" t="e">
        <f t="shared" ca="1" si="889"/>
        <v>#VALUE!</v>
      </c>
    </row>
    <row r="4117" spans="1:15" x14ac:dyDescent="0.2">
      <c r="A4117" s="4">
        <f t="shared" si="879"/>
        <v>4110</v>
      </c>
      <c r="B4117" s="4" t="b">
        <f t="shared" si="880"/>
        <v>0</v>
      </c>
      <c r="C4117" s="5" t="b">
        <f t="shared" si="878"/>
        <v>0</v>
      </c>
      <c r="D4117" s="4" t="e">
        <f t="shared" si="881"/>
        <v>#N/A</v>
      </c>
      <c r="E4117" s="15" t="e">
        <f t="shared" si="882"/>
        <v>#N/A</v>
      </c>
      <c r="F4117" s="4" t="e">
        <f t="shared" si="883"/>
        <v>#N/A</v>
      </c>
      <c r="G4117" s="6" t="str">
        <f>IF(C4117,VLOOKUP(A4117,RawData!A:C,3,FALSE),"")</f>
        <v/>
      </c>
      <c r="H4117" s="9" t="str">
        <f>IF(C4117,VLOOKUP(A4117,RawData!A:D,4,FALSE),"")</f>
        <v/>
      </c>
      <c r="I4117" s="5" t="b">
        <f t="shared" si="884"/>
        <v>0</v>
      </c>
      <c r="J4117" s="4" t="e">
        <f t="shared" ca="1" si="885"/>
        <v>#N/A</v>
      </c>
      <c r="K4117" s="4" t="e">
        <f t="shared" si="886"/>
        <v>#N/A</v>
      </c>
      <c r="L4117" s="4" t="e">
        <f t="shared" si="887"/>
        <v>#N/A</v>
      </c>
      <c r="M4117" s="4" t="e">
        <f t="shared" ca="1" si="888"/>
        <v>#N/A</v>
      </c>
      <c r="N4117" s="4" t="e">
        <f t="shared" ca="1" si="890"/>
        <v>#VALUE!</v>
      </c>
      <c r="O4117" s="4" t="e">
        <f t="shared" ca="1" si="889"/>
        <v>#VALUE!</v>
      </c>
    </row>
    <row r="4118" spans="1:15" x14ac:dyDescent="0.2">
      <c r="A4118" s="4">
        <f t="shared" si="879"/>
        <v>4111</v>
      </c>
      <c r="B4118" s="4" t="b">
        <f t="shared" si="880"/>
        <v>0</v>
      </c>
      <c r="C4118" s="5" t="b">
        <f t="shared" si="878"/>
        <v>0</v>
      </c>
      <c r="D4118" s="4" t="e">
        <f t="shared" si="881"/>
        <v>#N/A</v>
      </c>
      <c r="E4118" s="15" t="e">
        <f t="shared" si="882"/>
        <v>#N/A</v>
      </c>
      <c r="F4118" s="4" t="e">
        <f t="shared" si="883"/>
        <v>#N/A</v>
      </c>
      <c r="G4118" s="6" t="str">
        <f>IF(C4118,VLOOKUP(A4118,RawData!A:C,3,FALSE),"")</f>
        <v/>
      </c>
      <c r="H4118" s="9" t="str">
        <f>IF(C4118,VLOOKUP(A4118,RawData!A:D,4,FALSE),"")</f>
        <v/>
      </c>
      <c r="I4118" s="5" t="b">
        <f t="shared" si="884"/>
        <v>0</v>
      </c>
      <c r="J4118" s="4" t="e">
        <f t="shared" ca="1" si="885"/>
        <v>#N/A</v>
      </c>
      <c r="K4118" s="4" t="e">
        <f t="shared" si="886"/>
        <v>#N/A</v>
      </c>
      <c r="L4118" s="4" t="e">
        <f t="shared" si="887"/>
        <v>#N/A</v>
      </c>
      <c r="M4118" s="4" t="e">
        <f t="shared" ca="1" si="888"/>
        <v>#N/A</v>
      </c>
      <c r="N4118" s="4" t="e">
        <f t="shared" ca="1" si="890"/>
        <v>#VALUE!</v>
      </c>
      <c r="O4118" s="4" t="e">
        <f t="shared" ca="1" si="889"/>
        <v>#VALUE!</v>
      </c>
    </row>
    <row r="4119" spans="1:15" x14ac:dyDescent="0.2">
      <c r="A4119" s="4">
        <f t="shared" si="879"/>
        <v>4112</v>
      </c>
      <c r="B4119" s="4" t="b">
        <f t="shared" si="880"/>
        <v>0</v>
      </c>
      <c r="C4119" s="5" t="b">
        <f t="shared" si="878"/>
        <v>0</v>
      </c>
      <c r="D4119" s="4" t="e">
        <f t="shared" si="881"/>
        <v>#N/A</v>
      </c>
      <c r="E4119" s="15" t="e">
        <f t="shared" si="882"/>
        <v>#N/A</v>
      </c>
      <c r="F4119" s="4" t="e">
        <f t="shared" si="883"/>
        <v>#N/A</v>
      </c>
      <c r="G4119" s="6" t="str">
        <f>IF(C4119,VLOOKUP(A4119,RawData!A:C,3,FALSE),"")</f>
        <v/>
      </c>
      <c r="H4119" s="9" t="str">
        <f>IF(C4119,VLOOKUP(A4119,RawData!A:D,4,FALSE),"")</f>
        <v/>
      </c>
      <c r="I4119" s="5" t="b">
        <f t="shared" si="884"/>
        <v>0</v>
      </c>
      <c r="J4119" s="4" t="e">
        <f t="shared" ca="1" si="885"/>
        <v>#N/A</v>
      </c>
      <c r="K4119" s="4" t="e">
        <f t="shared" si="886"/>
        <v>#N/A</v>
      </c>
      <c r="L4119" s="4" t="e">
        <f t="shared" si="887"/>
        <v>#N/A</v>
      </c>
      <c r="M4119" s="4" t="e">
        <f t="shared" ca="1" si="888"/>
        <v>#N/A</v>
      </c>
      <c r="N4119" s="4" t="e">
        <f t="shared" ca="1" si="890"/>
        <v>#VALUE!</v>
      </c>
      <c r="O4119" s="4" t="e">
        <f t="shared" ca="1" si="889"/>
        <v>#VALUE!</v>
      </c>
    </row>
    <row r="4120" spans="1:15" x14ac:dyDescent="0.2">
      <c r="A4120" s="4">
        <f t="shared" si="879"/>
        <v>4113</v>
      </c>
      <c r="B4120" s="4" t="b">
        <f t="shared" si="880"/>
        <v>0</v>
      </c>
      <c r="C4120" s="5" t="b">
        <f t="shared" si="878"/>
        <v>0</v>
      </c>
      <c r="D4120" s="4" t="e">
        <f t="shared" si="881"/>
        <v>#N/A</v>
      </c>
      <c r="E4120" s="15" t="e">
        <f t="shared" si="882"/>
        <v>#N/A</v>
      </c>
      <c r="F4120" s="4" t="e">
        <f t="shared" si="883"/>
        <v>#N/A</v>
      </c>
      <c r="G4120" s="6" t="str">
        <f>IF(C4120,VLOOKUP(A4120,RawData!A:C,3,FALSE),"")</f>
        <v/>
      </c>
      <c r="H4120" s="9" t="str">
        <f>IF(C4120,VLOOKUP(A4120,RawData!A:D,4,FALSE),"")</f>
        <v/>
      </c>
      <c r="I4120" s="5" t="b">
        <f t="shared" si="884"/>
        <v>0</v>
      </c>
      <c r="J4120" s="4" t="e">
        <f t="shared" ca="1" si="885"/>
        <v>#N/A</v>
      </c>
      <c r="K4120" s="4" t="e">
        <f t="shared" si="886"/>
        <v>#N/A</v>
      </c>
      <c r="L4120" s="4" t="e">
        <f t="shared" si="887"/>
        <v>#N/A</v>
      </c>
      <c r="M4120" s="4" t="e">
        <f t="shared" ca="1" si="888"/>
        <v>#N/A</v>
      </c>
      <c r="N4120" s="4" t="e">
        <f t="shared" ca="1" si="890"/>
        <v>#VALUE!</v>
      </c>
      <c r="O4120" s="4" t="e">
        <f t="shared" ca="1" si="889"/>
        <v>#VALUE!</v>
      </c>
    </row>
    <row r="4121" spans="1:15" x14ac:dyDescent="0.2">
      <c r="A4121" s="4">
        <f t="shared" si="879"/>
        <v>4114</v>
      </c>
      <c r="B4121" s="4" t="b">
        <f t="shared" si="880"/>
        <v>0</v>
      </c>
      <c r="C4121" s="5" t="b">
        <f t="shared" si="878"/>
        <v>0</v>
      </c>
      <c r="D4121" s="4" t="e">
        <f t="shared" si="881"/>
        <v>#N/A</v>
      </c>
      <c r="E4121" s="15" t="e">
        <f t="shared" si="882"/>
        <v>#N/A</v>
      </c>
      <c r="F4121" s="4" t="e">
        <f t="shared" si="883"/>
        <v>#N/A</v>
      </c>
      <c r="G4121" s="6" t="str">
        <f>IF(C4121,VLOOKUP(A4121,RawData!A:C,3,FALSE),"")</f>
        <v/>
      </c>
      <c r="H4121" s="9" t="str">
        <f>IF(C4121,VLOOKUP(A4121,RawData!A:D,4,FALSE),"")</f>
        <v/>
      </c>
      <c r="I4121" s="5" t="b">
        <f t="shared" si="884"/>
        <v>0</v>
      </c>
      <c r="J4121" s="4" t="e">
        <f t="shared" ca="1" si="885"/>
        <v>#N/A</v>
      </c>
      <c r="K4121" s="4" t="e">
        <f t="shared" si="886"/>
        <v>#N/A</v>
      </c>
      <c r="L4121" s="4" t="e">
        <f t="shared" si="887"/>
        <v>#N/A</v>
      </c>
      <c r="M4121" s="4" t="e">
        <f t="shared" ca="1" si="888"/>
        <v>#N/A</v>
      </c>
      <c r="N4121" s="4" t="e">
        <f t="shared" ca="1" si="890"/>
        <v>#VALUE!</v>
      </c>
      <c r="O4121" s="4" t="e">
        <f t="shared" ca="1" si="889"/>
        <v>#VALUE!</v>
      </c>
    </row>
    <row r="4122" spans="1:15" x14ac:dyDescent="0.2">
      <c r="A4122" s="4">
        <f t="shared" si="879"/>
        <v>4115</v>
      </c>
      <c r="B4122" s="4" t="b">
        <f t="shared" si="880"/>
        <v>0</v>
      </c>
      <c r="C4122" s="5" t="b">
        <f t="shared" si="878"/>
        <v>0</v>
      </c>
      <c r="D4122" s="4" t="e">
        <f t="shared" si="881"/>
        <v>#N/A</v>
      </c>
      <c r="E4122" s="15" t="e">
        <f t="shared" si="882"/>
        <v>#N/A</v>
      </c>
      <c r="F4122" s="4" t="e">
        <f t="shared" si="883"/>
        <v>#N/A</v>
      </c>
      <c r="G4122" s="6" t="str">
        <f>IF(C4122,VLOOKUP(A4122,RawData!A:C,3,FALSE),"")</f>
        <v/>
      </c>
      <c r="H4122" s="9" t="str">
        <f>IF(C4122,VLOOKUP(A4122,RawData!A:D,4,FALSE),"")</f>
        <v/>
      </c>
      <c r="I4122" s="5" t="b">
        <f t="shared" si="884"/>
        <v>0</v>
      </c>
      <c r="J4122" s="4" t="e">
        <f t="shared" ca="1" si="885"/>
        <v>#N/A</v>
      </c>
      <c r="K4122" s="4" t="e">
        <f t="shared" si="886"/>
        <v>#N/A</v>
      </c>
      <c r="L4122" s="4" t="e">
        <f t="shared" si="887"/>
        <v>#N/A</v>
      </c>
      <c r="M4122" s="4" t="e">
        <f t="shared" ca="1" si="888"/>
        <v>#N/A</v>
      </c>
      <c r="N4122" s="4" t="e">
        <f t="shared" ca="1" si="890"/>
        <v>#VALUE!</v>
      </c>
      <c r="O4122" s="4" t="e">
        <f t="shared" ca="1" si="889"/>
        <v>#VALUE!</v>
      </c>
    </row>
    <row r="4123" spans="1:15" x14ac:dyDescent="0.2">
      <c r="A4123" s="4">
        <f t="shared" si="879"/>
        <v>4116</v>
      </c>
      <c r="B4123" s="4" t="b">
        <f t="shared" si="880"/>
        <v>0</v>
      </c>
      <c r="C4123" s="5" t="b">
        <f t="shared" si="878"/>
        <v>0</v>
      </c>
      <c r="D4123" s="4" t="e">
        <f t="shared" si="881"/>
        <v>#N/A</v>
      </c>
      <c r="E4123" s="15" t="e">
        <f t="shared" si="882"/>
        <v>#N/A</v>
      </c>
      <c r="F4123" s="4" t="e">
        <f t="shared" si="883"/>
        <v>#N/A</v>
      </c>
      <c r="G4123" s="6" t="str">
        <f>IF(C4123,VLOOKUP(A4123,RawData!A:C,3,FALSE),"")</f>
        <v/>
      </c>
      <c r="H4123" s="9" t="str">
        <f>IF(C4123,VLOOKUP(A4123,RawData!A:D,4,FALSE),"")</f>
        <v/>
      </c>
      <c r="I4123" s="5" t="b">
        <f t="shared" si="884"/>
        <v>0</v>
      </c>
      <c r="J4123" s="4" t="e">
        <f t="shared" ca="1" si="885"/>
        <v>#N/A</v>
      </c>
      <c r="K4123" s="4" t="e">
        <f t="shared" si="886"/>
        <v>#N/A</v>
      </c>
      <c r="L4123" s="4" t="e">
        <f t="shared" si="887"/>
        <v>#N/A</v>
      </c>
      <c r="M4123" s="4" t="e">
        <f t="shared" ca="1" si="888"/>
        <v>#N/A</v>
      </c>
      <c r="N4123" s="4" t="e">
        <f t="shared" ca="1" si="890"/>
        <v>#VALUE!</v>
      </c>
      <c r="O4123" s="4" t="e">
        <f t="shared" ca="1" si="889"/>
        <v>#VALUE!</v>
      </c>
    </row>
    <row r="4124" spans="1:15" x14ac:dyDescent="0.2">
      <c r="A4124" s="4">
        <f t="shared" si="879"/>
        <v>4117</v>
      </c>
      <c r="B4124" s="4" t="b">
        <f t="shared" si="880"/>
        <v>0</v>
      </c>
      <c r="C4124" s="5" t="b">
        <f t="shared" si="878"/>
        <v>0</v>
      </c>
      <c r="D4124" s="4" t="e">
        <f t="shared" si="881"/>
        <v>#N/A</v>
      </c>
      <c r="E4124" s="15" t="e">
        <f t="shared" si="882"/>
        <v>#N/A</v>
      </c>
      <c r="F4124" s="4" t="e">
        <f t="shared" si="883"/>
        <v>#N/A</v>
      </c>
      <c r="G4124" s="6" t="str">
        <f>IF(C4124,VLOOKUP(A4124,RawData!A:C,3,FALSE),"")</f>
        <v/>
      </c>
      <c r="H4124" s="9" t="str">
        <f>IF(C4124,VLOOKUP(A4124,RawData!A:D,4,FALSE),"")</f>
        <v/>
      </c>
      <c r="I4124" s="5" t="b">
        <f t="shared" si="884"/>
        <v>0</v>
      </c>
      <c r="J4124" s="4" t="e">
        <f t="shared" ca="1" si="885"/>
        <v>#N/A</v>
      </c>
      <c r="K4124" s="4" t="e">
        <f t="shared" si="886"/>
        <v>#N/A</v>
      </c>
      <c r="L4124" s="4" t="e">
        <f t="shared" si="887"/>
        <v>#N/A</v>
      </c>
      <c r="M4124" s="4" t="e">
        <f t="shared" ca="1" si="888"/>
        <v>#N/A</v>
      </c>
      <c r="N4124" s="4" t="e">
        <f t="shared" ca="1" si="890"/>
        <v>#VALUE!</v>
      </c>
      <c r="O4124" s="4" t="e">
        <f t="shared" ca="1" si="889"/>
        <v>#VALUE!</v>
      </c>
    </row>
    <row r="4125" spans="1:15" x14ac:dyDescent="0.2">
      <c r="A4125" s="4">
        <f t="shared" si="879"/>
        <v>4118</v>
      </c>
      <c r="B4125" s="4" t="b">
        <f t="shared" si="880"/>
        <v>0</v>
      </c>
      <c r="C4125" s="5" t="b">
        <f t="shared" si="878"/>
        <v>0</v>
      </c>
      <c r="D4125" s="4" t="e">
        <f t="shared" si="881"/>
        <v>#N/A</v>
      </c>
      <c r="E4125" s="15" t="e">
        <f t="shared" si="882"/>
        <v>#N/A</v>
      </c>
      <c r="F4125" s="4" t="e">
        <f t="shared" si="883"/>
        <v>#N/A</v>
      </c>
      <c r="G4125" s="6" t="str">
        <f>IF(C4125,VLOOKUP(A4125,RawData!A:C,3,FALSE),"")</f>
        <v/>
      </c>
      <c r="H4125" s="9" t="str">
        <f>IF(C4125,VLOOKUP(A4125,RawData!A:D,4,FALSE),"")</f>
        <v/>
      </c>
      <c r="I4125" s="5" t="b">
        <f t="shared" si="884"/>
        <v>0</v>
      </c>
      <c r="J4125" s="4" t="e">
        <f t="shared" ca="1" si="885"/>
        <v>#N/A</v>
      </c>
      <c r="K4125" s="4" t="e">
        <f t="shared" si="886"/>
        <v>#N/A</v>
      </c>
      <c r="L4125" s="4" t="e">
        <f t="shared" si="887"/>
        <v>#N/A</v>
      </c>
      <c r="M4125" s="4" t="e">
        <f t="shared" ca="1" si="888"/>
        <v>#N/A</v>
      </c>
      <c r="N4125" s="4" t="e">
        <f t="shared" ca="1" si="890"/>
        <v>#VALUE!</v>
      </c>
      <c r="O4125" s="4" t="e">
        <f t="shared" ca="1" si="889"/>
        <v>#VALUE!</v>
      </c>
    </row>
    <row r="4126" spans="1:15" x14ac:dyDescent="0.2">
      <c r="A4126" s="4">
        <f t="shared" si="879"/>
        <v>4119</v>
      </c>
      <c r="B4126" s="4" t="b">
        <f t="shared" si="880"/>
        <v>0</v>
      </c>
      <c r="C4126" s="5" t="b">
        <f t="shared" si="878"/>
        <v>0</v>
      </c>
      <c r="D4126" s="4" t="e">
        <f t="shared" si="881"/>
        <v>#N/A</v>
      </c>
      <c r="E4126" s="15" t="e">
        <f t="shared" si="882"/>
        <v>#N/A</v>
      </c>
      <c r="F4126" s="4" t="e">
        <f t="shared" si="883"/>
        <v>#N/A</v>
      </c>
      <c r="G4126" s="6" t="str">
        <f>IF(C4126,VLOOKUP(A4126,RawData!A:C,3,FALSE),"")</f>
        <v/>
      </c>
      <c r="H4126" s="9" t="str">
        <f>IF(C4126,VLOOKUP(A4126,RawData!A:D,4,FALSE),"")</f>
        <v/>
      </c>
      <c r="I4126" s="5" t="b">
        <f t="shared" si="884"/>
        <v>0</v>
      </c>
      <c r="J4126" s="4" t="e">
        <f t="shared" ca="1" si="885"/>
        <v>#N/A</v>
      </c>
      <c r="K4126" s="4" t="e">
        <f t="shared" si="886"/>
        <v>#N/A</v>
      </c>
      <c r="L4126" s="4" t="e">
        <f t="shared" si="887"/>
        <v>#N/A</v>
      </c>
      <c r="M4126" s="4" t="e">
        <f t="shared" ca="1" si="888"/>
        <v>#N/A</v>
      </c>
      <c r="N4126" s="4" t="e">
        <f t="shared" ca="1" si="890"/>
        <v>#VALUE!</v>
      </c>
      <c r="O4126" s="4" t="e">
        <f t="shared" ca="1" si="889"/>
        <v>#VALUE!</v>
      </c>
    </row>
    <row r="4127" spans="1:15" x14ac:dyDescent="0.2">
      <c r="A4127" s="4">
        <f t="shared" si="879"/>
        <v>4120</v>
      </c>
      <c r="B4127" s="4" t="b">
        <f t="shared" si="880"/>
        <v>0</v>
      </c>
      <c r="C4127" s="5" t="b">
        <f t="shared" si="878"/>
        <v>0</v>
      </c>
      <c r="D4127" s="4" t="e">
        <f t="shared" si="881"/>
        <v>#N/A</v>
      </c>
      <c r="E4127" s="15" t="e">
        <f t="shared" si="882"/>
        <v>#N/A</v>
      </c>
      <c r="F4127" s="4" t="e">
        <f t="shared" si="883"/>
        <v>#N/A</v>
      </c>
      <c r="G4127" s="6" t="str">
        <f>IF(C4127,VLOOKUP(A4127,RawData!A:C,3,FALSE),"")</f>
        <v/>
      </c>
      <c r="H4127" s="9" t="str">
        <f>IF(C4127,VLOOKUP(A4127,RawData!A:D,4,FALSE),"")</f>
        <v/>
      </c>
      <c r="I4127" s="5" t="b">
        <f t="shared" si="884"/>
        <v>0</v>
      </c>
      <c r="J4127" s="4" t="e">
        <f t="shared" ca="1" si="885"/>
        <v>#N/A</v>
      </c>
      <c r="K4127" s="4" t="e">
        <f t="shared" si="886"/>
        <v>#N/A</v>
      </c>
      <c r="L4127" s="4" t="e">
        <f t="shared" si="887"/>
        <v>#N/A</v>
      </c>
      <c r="M4127" s="4" t="e">
        <f t="shared" ca="1" si="888"/>
        <v>#N/A</v>
      </c>
      <c r="N4127" s="4" t="e">
        <f t="shared" ca="1" si="890"/>
        <v>#VALUE!</v>
      </c>
      <c r="O4127" s="4" t="e">
        <f t="shared" ca="1" si="889"/>
        <v>#VALUE!</v>
      </c>
    </row>
    <row r="4128" spans="1:15" x14ac:dyDescent="0.2">
      <c r="A4128" s="4">
        <f t="shared" si="879"/>
        <v>4121</v>
      </c>
      <c r="B4128" s="4" t="b">
        <f t="shared" si="880"/>
        <v>0</v>
      </c>
      <c r="C4128" s="5" t="b">
        <f t="shared" si="878"/>
        <v>0</v>
      </c>
      <c r="D4128" s="4" t="e">
        <f t="shared" si="881"/>
        <v>#N/A</v>
      </c>
      <c r="E4128" s="15" t="e">
        <f t="shared" si="882"/>
        <v>#N/A</v>
      </c>
      <c r="F4128" s="4" t="e">
        <f t="shared" si="883"/>
        <v>#N/A</v>
      </c>
      <c r="G4128" s="6" t="str">
        <f>IF(C4128,VLOOKUP(A4128,RawData!A:C,3,FALSE),"")</f>
        <v/>
      </c>
      <c r="H4128" s="9" t="str">
        <f>IF(C4128,VLOOKUP(A4128,RawData!A:D,4,FALSE),"")</f>
        <v/>
      </c>
      <c r="I4128" s="5" t="b">
        <f t="shared" si="884"/>
        <v>0</v>
      </c>
      <c r="J4128" s="4" t="e">
        <f t="shared" ca="1" si="885"/>
        <v>#N/A</v>
      </c>
      <c r="K4128" s="4" t="e">
        <f t="shared" si="886"/>
        <v>#N/A</v>
      </c>
      <c r="L4128" s="4" t="e">
        <f t="shared" si="887"/>
        <v>#N/A</v>
      </c>
      <c r="M4128" s="4" t="e">
        <f t="shared" ca="1" si="888"/>
        <v>#N/A</v>
      </c>
      <c r="N4128" s="4" t="e">
        <f t="shared" ca="1" si="890"/>
        <v>#VALUE!</v>
      </c>
      <c r="O4128" s="4" t="e">
        <f t="shared" ca="1" si="889"/>
        <v>#VALUE!</v>
      </c>
    </row>
    <row r="4129" spans="1:15" x14ac:dyDescent="0.2">
      <c r="A4129" s="4">
        <f t="shared" si="879"/>
        <v>4122</v>
      </c>
      <c r="B4129" s="4" t="b">
        <f t="shared" si="880"/>
        <v>0</v>
      </c>
      <c r="C4129" s="5" t="b">
        <f t="shared" si="878"/>
        <v>0</v>
      </c>
      <c r="D4129" s="4" t="e">
        <f t="shared" si="881"/>
        <v>#N/A</v>
      </c>
      <c r="E4129" s="15" t="e">
        <f t="shared" si="882"/>
        <v>#N/A</v>
      </c>
      <c r="F4129" s="4" t="e">
        <f t="shared" si="883"/>
        <v>#N/A</v>
      </c>
      <c r="G4129" s="6" t="str">
        <f>IF(C4129,VLOOKUP(A4129,RawData!A:C,3,FALSE),"")</f>
        <v/>
      </c>
      <c r="H4129" s="9" t="str">
        <f>IF(C4129,VLOOKUP(A4129,RawData!A:D,4,FALSE),"")</f>
        <v/>
      </c>
      <c r="I4129" s="5" t="b">
        <f t="shared" si="884"/>
        <v>0</v>
      </c>
      <c r="J4129" s="4" t="e">
        <f t="shared" ca="1" si="885"/>
        <v>#N/A</v>
      </c>
      <c r="K4129" s="4" t="e">
        <f t="shared" si="886"/>
        <v>#N/A</v>
      </c>
      <c r="L4129" s="4" t="e">
        <f t="shared" si="887"/>
        <v>#N/A</v>
      </c>
      <c r="M4129" s="4" t="e">
        <f t="shared" ca="1" si="888"/>
        <v>#N/A</v>
      </c>
      <c r="N4129" s="4" t="e">
        <f t="shared" ca="1" si="890"/>
        <v>#VALUE!</v>
      </c>
      <c r="O4129" s="4" t="e">
        <f t="shared" ca="1" si="889"/>
        <v>#VALUE!</v>
      </c>
    </row>
    <row r="4130" spans="1:15" x14ac:dyDescent="0.2">
      <c r="A4130" s="4">
        <f t="shared" si="879"/>
        <v>4123</v>
      </c>
      <c r="B4130" s="4" t="b">
        <f t="shared" si="880"/>
        <v>0</v>
      </c>
      <c r="C4130" s="5" t="b">
        <f t="shared" si="878"/>
        <v>0</v>
      </c>
      <c r="D4130" s="4" t="e">
        <f t="shared" si="881"/>
        <v>#N/A</v>
      </c>
      <c r="E4130" s="15" t="e">
        <f t="shared" si="882"/>
        <v>#N/A</v>
      </c>
      <c r="F4130" s="4" t="e">
        <f t="shared" si="883"/>
        <v>#N/A</v>
      </c>
      <c r="G4130" s="6" t="str">
        <f>IF(C4130,VLOOKUP(A4130,RawData!A:C,3,FALSE),"")</f>
        <v/>
      </c>
      <c r="H4130" s="9" t="str">
        <f>IF(C4130,VLOOKUP(A4130,RawData!A:D,4,FALSE),"")</f>
        <v/>
      </c>
      <c r="I4130" s="5" t="b">
        <f t="shared" si="884"/>
        <v>0</v>
      </c>
      <c r="J4130" s="4" t="e">
        <f t="shared" ca="1" si="885"/>
        <v>#N/A</v>
      </c>
      <c r="K4130" s="4" t="e">
        <f t="shared" si="886"/>
        <v>#N/A</v>
      </c>
      <c r="L4130" s="4" t="e">
        <f t="shared" si="887"/>
        <v>#N/A</v>
      </c>
      <c r="M4130" s="4" t="e">
        <f t="shared" ca="1" si="888"/>
        <v>#N/A</v>
      </c>
      <c r="N4130" s="4" t="e">
        <f t="shared" ca="1" si="890"/>
        <v>#VALUE!</v>
      </c>
      <c r="O4130" s="4" t="e">
        <f t="shared" ca="1" si="889"/>
        <v>#VALUE!</v>
      </c>
    </row>
    <row r="4131" spans="1:15" x14ac:dyDescent="0.2">
      <c r="A4131" s="4">
        <f t="shared" si="879"/>
        <v>4124</v>
      </c>
      <c r="B4131" s="4" t="b">
        <f t="shared" si="880"/>
        <v>0</v>
      </c>
      <c r="C4131" s="5" t="b">
        <f t="shared" si="878"/>
        <v>0</v>
      </c>
      <c r="D4131" s="4" t="e">
        <f t="shared" si="881"/>
        <v>#N/A</v>
      </c>
      <c r="E4131" s="15" t="e">
        <f t="shared" si="882"/>
        <v>#N/A</v>
      </c>
      <c r="F4131" s="4" t="e">
        <f t="shared" si="883"/>
        <v>#N/A</v>
      </c>
      <c r="G4131" s="6" t="str">
        <f>IF(C4131,VLOOKUP(A4131,RawData!A:C,3,FALSE),"")</f>
        <v/>
      </c>
      <c r="H4131" s="9" t="str">
        <f>IF(C4131,VLOOKUP(A4131,RawData!A:D,4,FALSE),"")</f>
        <v/>
      </c>
      <c r="I4131" s="5" t="b">
        <f t="shared" si="884"/>
        <v>0</v>
      </c>
      <c r="J4131" s="4" t="e">
        <f t="shared" ca="1" si="885"/>
        <v>#N/A</v>
      </c>
      <c r="K4131" s="4" t="e">
        <f t="shared" si="886"/>
        <v>#N/A</v>
      </c>
      <c r="L4131" s="4" t="e">
        <f t="shared" si="887"/>
        <v>#N/A</v>
      </c>
      <c r="M4131" s="4" t="e">
        <f t="shared" ca="1" si="888"/>
        <v>#N/A</v>
      </c>
      <c r="N4131" s="4" t="e">
        <f t="shared" ca="1" si="890"/>
        <v>#VALUE!</v>
      </c>
      <c r="O4131" s="4" t="e">
        <f t="shared" ca="1" si="889"/>
        <v>#VALUE!</v>
      </c>
    </row>
    <row r="4132" spans="1:15" x14ac:dyDescent="0.2">
      <c r="A4132" s="4">
        <f t="shared" si="879"/>
        <v>4125</v>
      </c>
      <c r="B4132" s="4" t="b">
        <f t="shared" si="880"/>
        <v>0</v>
      </c>
      <c r="C4132" s="5" t="b">
        <f t="shared" si="878"/>
        <v>0</v>
      </c>
      <c r="D4132" s="4" t="e">
        <f t="shared" si="881"/>
        <v>#N/A</v>
      </c>
      <c r="E4132" s="15" t="e">
        <f t="shared" si="882"/>
        <v>#N/A</v>
      </c>
      <c r="F4132" s="4" t="e">
        <f t="shared" si="883"/>
        <v>#N/A</v>
      </c>
      <c r="G4132" s="6" t="str">
        <f>IF(C4132,VLOOKUP(A4132,RawData!A:C,3,FALSE),"")</f>
        <v/>
      </c>
      <c r="H4132" s="9" t="str">
        <f>IF(C4132,VLOOKUP(A4132,RawData!A:D,4,FALSE),"")</f>
        <v/>
      </c>
      <c r="I4132" s="5" t="b">
        <f t="shared" si="884"/>
        <v>0</v>
      </c>
      <c r="J4132" s="4" t="e">
        <f t="shared" ca="1" si="885"/>
        <v>#N/A</v>
      </c>
      <c r="K4132" s="4" t="e">
        <f t="shared" si="886"/>
        <v>#N/A</v>
      </c>
      <c r="L4132" s="4" t="e">
        <f t="shared" si="887"/>
        <v>#N/A</v>
      </c>
      <c r="M4132" s="4" t="e">
        <f t="shared" ca="1" si="888"/>
        <v>#N/A</v>
      </c>
      <c r="N4132" s="4" t="e">
        <f t="shared" ca="1" si="890"/>
        <v>#VALUE!</v>
      </c>
      <c r="O4132" s="4" t="e">
        <f t="shared" ca="1" si="889"/>
        <v>#VALUE!</v>
      </c>
    </row>
    <row r="4133" spans="1:15" x14ac:dyDescent="0.2">
      <c r="A4133" s="4">
        <f t="shared" si="879"/>
        <v>4126</v>
      </c>
      <c r="B4133" s="4" t="b">
        <f t="shared" si="880"/>
        <v>0</v>
      </c>
      <c r="C4133" s="5" t="b">
        <f t="shared" si="878"/>
        <v>0</v>
      </c>
      <c r="D4133" s="4" t="e">
        <f t="shared" si="881"/>
        <v>#N/A</v>
      </c>
      <c r="E4133" s="15" t="e">
        <f t="shared" si="882"/>
        <v>#N/A</v>
      </c>
      <c r="F4133" s="4" t="e">
        <f t="shared" si="883"/>
        <v>#N/A</v>
      </c>
      <c r="G4133" s="6" t="str">
        <f>IF(C4133,VLOOKUP(A4133,RawData!A:C,3,FALSE),"")</f>
        <v/>
      </c>
      <c r="H4133" s="9" t="str">
        <f>IF(C4133,VLOOKUP(A4133,RawData!A:D,4,FALSE),"")</f>
        <v/>
      </c>
      <c r="I4133" s="5" t="b">
        <f t="shared" si="884"/>
        <v>0</v>
      </c>
      <c r="J4133" s="4" t="e">
        <f t="shared" ca="1" si="885"/>
        <v>#N/A</v>
      </c>
      <c r="K4133" s="4" t="e">
        <f t="shared" si="886"/>
        <v>#N/A</v>
      </c>
      <c r="L4133" s="4" t="e">
        <f t="shared" si="887"/>
        <v>#N/A</v>
      </c>
      <c r="M4133" s="4" t="e">
        <f t="shared" ca="1" si="888"/>
        <v>#N/A</v>
      </c>
      <c r="N4133" s="4" t="e">
        <f t="shared" ca="1" si="890"/>
        <v>#VALUE!</v>
      </c>
      <c r="O4133" s="4" t="e">
        <f t="shared" ca="1" si="889"/>
        <v>#VALUE!</v>
      </c>
    </row>
    <row r="4134" spans="1:15" x14ac:dyDescent="0.2">
      <c r="A4134" s="4">
        <f t="shared" si="879"/>
        <v>4127</v>
      </c>
      <c r="B4134" s="4" t="b">
        <f t="shared" si="880"/>
        <v>0</v>
      </c>
      <c r="C4134" s="5" t="b">
        <f t="shared" si="878"/>
        <v>0</v>
      </c>
      <c r="D4134" s="4" t="e">
        <f t="shared" si="881"/>
        <v>#N/A</v>
      </c>
      <c r="E4134" s="15" t="e">
        <f t="shared" si="882"/>
        <v>#N/A</v>
      </c>
      <c r="F4134" s="4" t="e">
        <f t="shared" si="883"/>
        <v>#N/A</v>
      </c>
      <c r="G4134" s="6" t="str">
        <f>IF(C4134,VLOOKUP(A4134,RawData!A:C,3,FALSE),"")</f>
        <v/>
      </c>
      <c r="H4134" s="9" t="str">
        <f>IF(C4134,VLOOKUP(A4134,RawData!A:D,4,FALSE),"")</f>
        <v/>
      </c>
      <c r="I4134" s="5" t="b">
        <f t="shared" si="884"/>
        <v>0</v>
      </c>
      <c r="J4134" s="4" t="e">
        <f t="shared" ca="1" si="885"/>
        <v>#N/A</v>
      </c>
      <c r="K4134" s="4" t="e">
        <f t="shared" si="886"/>
        <v>#N/A</v>
      </c>
      <c r="L4134" s="4" t="e">
        <f t="shared" si="887"/>
        <v>#N/A</v>
      </c>
      <c r="M4134" s="4" t="e">
        <f t="shared" ca="1" si="888"/>
        <v>#N/A</v>
      </c>
      <c r="N4134" s="4" t="e">
        <f t="shared" ca="1" si="890"/>
        <v>#VALUE!</v>
      </c>
      <c r="O4134" s="4" t="e">
        <f t="shared" ca="1" si="889"/>
        <v>#VALUE!</v>
      </c>
    </row>
    <row r="4135" spans="1:15" x14ac:dyDescent="0.2">
      <c r="A4135" s="4">
        <f t="shared" si="879"/>
        <v>4128</v>
      </c>
      <c r="B4135" s="4" t="b">
        <f t="shared" si="880"/>
        <v>0</v>
      </c>
      <c r="C4135" s="5" t="b">
        <f t="shared" si="878"/>
        <v>0</v>
      </c>
      <c r="D4135" s="4" t="e">
        <f t="shared" si="881"/>
        <v>#N/A</v>
      </c>
      <c r="E4135" s="15" t="e">
        <f t="shared" si="882"/>
        <v>#N/A</v>
      </c>
      <c r="F4135" s="4" t="e">
        <f t="shared" si="883"/>
        <v>#N/A</v>
      </c>
      <c r="G4135" s="6" t="str">
        <f>IF(C4135,VLOOKUP(A4135,RawData!A:C,3,FALSE),"")</f>
        <v/>
      </c>
      <c r="H4135" s="9" t="str">
        <f>IF(C4135,VLOOKUP(A4135,RawData!A:D,4,FALSE),"")</f>
        <v/>
      </c>
      <c r="I4135" s="5" t="b">
        <f t="shared" si="884"/>
        <v>0</v>
      </c>
      <c r="J4135" s="4" t="e">
        <f t="shared" ca="1" si="885"/>
        <v>#N/A</v>
      </c>
      <c r="K4135" s="4" t="e">
        <f t="shared" si="886"/>
        <v>#N/A</v>
      </c>
      <c r="L4135" s="4" t="e">
        <f t="shared" si="887"/>
        <v>#N/A</v>
      </c>
      <c r="M4135" s="4" t="e">
        <f t="shared" ca="1" si="888"/>
        <v>#N/A</v>
      </c>
      <c r="N4135" s="4" t="e">
        <f t="shared" ca="1" si="890"/>
        <v>#VALUE!</v>
      </c>
      <c r="O4135" s="4" t="e">
        <f t="shared" ca="1" si="889"/>
        <v>#VALUE!</v>
      </c>
    </row>
    <row r="4136" spans="1:15" x14ac:dyDescent="0.2">
      <c r="A4136" s="4">
        <f t="shared" si="879"/>
        <v>4129</v>
      </c>
      <c r="B4136" s="4" t="b">
        <f t="shared" si="880"/>
        <v>0</v>
      </c>
      <c r="C4136" s="5" t="b">
        <f t="shared" si="878"/>
        <v>0</v>
      </c>
      <c r="D4136" s="4" t="e">
        <f t="shared" si="881"/>
        <v>#N/A</v>
      </c>
      <c r="E4136" s="15" t="e">
        <f t="shared" si="882"/>
        <v>#N/A</v>
      </c>
      <c r="F4136" s="4" t="e">
        <f t="shared" si="883"/>
        <v>#N/A</v>
      </c>
      <c r="G4136" s="6" t="str">
        <f>IF(C4136,VLOOKUP(A4136,RawData!A:C,3,FALSE),"")</f>
        <v/>
      </c>
      <c r="H4136" s="9" t="str">
        <f>IF(C4136,VLOOKUP(A4136,RawData!A:D,4,FALSE),"")</f>
        <v/>
      </c>
      <c r="I4136" s="5" t="b">
        <f t="shared" si="884"/>
        <v>0</v>
      </c>
      <c r="J4136" s="4" t="e">
        <f t="shared" ca="1" si="885"/>
        <v>#N/A</v>
      </c>
      <c r="K4136" s="4" t="e">
        <f t="shared" si="886"/>
        <v>#N/A</v>
      </c>
      <c r="L4136" s="4" t="e">
        <f t="shared" si="887"/>
        <v>#N/A</v>
      </c>
      <c r="M4136" s="4" t="e">
        <f t="shared" ca="1" si="888"/>
        <v>#N/A</v>
      </c>
      <c r="N4136" s="4" t="e">
        <f t="shared" ca="1" si="890"/>
        <v>#VALUE!</v>
      </c>
      <c r="O4136" s="4" t="e">
        <f t="shared" ca="1" si="889"/>
        <v>#VALUE!</v>
      </c>
    </row>
    <row r="4137" spans="1:15" x14ac:dyDescent="0.2">
      <c r="A4137" s="4">
        <f t="shared" si="879"/>
        <v>4130</v>
      </c>
      <c r="B4137" s="4" t="b">
        <f t="shared" si="880"/>
        <v>0</v>
      </c>
      <c r="C4137" s="5" t="b">
        <f t="shared" si="878"/>
        <v>0</v>
      </c>
      <c r="D4137" s="4" t="e">
        <f t="shared" si="881"/>
        <v>#N/A</v>
      </c>
      <c r="E4137" s="15" t="e">
        <f t="shared" si="882"/>
        <v>#N/A</v>
      </c>
      <c r="F4137" s="4" t="e">
        <f t="shared" si="883"/>
        <v>#N/A</v>
      </c>
      <c r="G4137" s="6" t="str">
        <f>IF(C4137,VLOOKUP(A4137,RawData!A:C,3,FALSE),"")</f>
        <v/>
      </c>
      <c r="H4137" s="9" t="str">
        <f>IF(C4137,VLOOKUP(A4137,RawData!A:D,4,FALSE),"")</f>
        <v/>
      </c>
      <c r="I4137" s="5" t="b">
        <f t="shared" si="884"/>
        <v>0</v>
      </c>
      <c r="J4137" s="4" t="e">
        <f t="shared" ca="1" si="885"/>
        <v>#N/A</v>
      </c>
      <c r="K4137" s="4" t="e">
        <f t="shared" si="886"/>
        <v>#N/A</v>
      </c>
      <c r="L4137" s="4" t="e">
        <f t="shared" si="887"/>
        <v>#N/A</v>
      </c>
      <c r="M4137" s="4" t="e">
        <f t="shared" ca="1" si="888"/>
        <v>#N/A</v>
      </c>
      <c r="N4137" s="4" t="e">
        <f t="shared" ca="1" si="890"/>
        <v>#VALUE!</v>
      </c>
      <c r="O4137" s="4" t="e">
        <f t="shared" ca="1" si="889"/>
        <v>#VALUE!</v>
      </c>
    </row>
    <row r="4138" spans="1:15" x14ac:dyDescent="0.2">
      <c r="A4138" s="4">
        <f t="shared" si="879"/>
        <v>4131</v>
      </c>
      <c r="B4138" s="4" t="b">
        <f t="shared" si="880"/>
        <v>0</v>
      </c>
      <c r="C4138" s="5" t="b">
        <f t="shared" si="878"/>
        <v>0</v>
      </c>
      <c r="D4138" s="4" t="e">
        <f t="shared" si="881"/>
        <v>#N/A</v>
      </c>
      <c r="E4138" s="15" t="e">
        <f t="shared" si="882"/>
        <v>#N/A</v>
      </c>
      <c r="F4138" s="4" t="e">
        <f t="shared" si="883"/>
        <v>#N/A</v>
      </c>
      <c r="G4138" s="6" t="str">
        <f>IF(C4138,VLOOKUP(A4138,RawData!A:C,3,FALSE),"")</f>
        <v/>
      </c>
      <c r="H4138" s="9" t="str">
        <f>IF(C4138,VLOOKUP(A4138,RawData!A:D,4,FALSE),"")</f>
        <v/>
      </c>
      <c r="I4138" s="5" t="b">
        <f t="shared" si="884"/>
        <v>0</v>
      </c>
      <c r="J4138" s="4" t="e">
        <f t="shared" ca="1" si="885"/>
        <v>#N/A</v>
      </c>
      <c r="K4138" s="4" t="e">
        <f t="shared" si="886"/>
        <v>#N/A</v>
      </c>
      <c r="L4138" s="4" t="e">
        <f t="shared" si="887"/>
        <v>#N/A</v>
      </c>
      <c r="M4138" s="4" t="e">
        <f t="shared" ca="1" si="888"/>
        <v>#N/A</v>
      </c>
      <c r="N4138" s="4" t="e">
        <f t="shared" ca="1" si="890"/>
        <v>#VALUE!</v>
      </c>
      <c r="O4138" s="4" t="e">
        <f t="shared" ca="1" si="889"/>
        <v>#VALUE!</v>
      </c>
    </row>
    <row r="4139" spans="1:15" x14ac:dyDescent="0.2">
      <c r="A4139" s="4">
        <f t="shared" si="879"/>
        <v>4132</v>
      </c>
      <c r="B4139" s="4" t="b">
        <f t="shared" si="880"/>
        <v>0</v>
      </c>
      <c r="C4139" s="5" t="b">
        <f t="shared" si="878"/>
        <v>0</v>
      </c>
      <c r="D4139" s="4" t="e">
        <f t="shared" si="881"/>
        <v>#N/A</v>
      </c>
      <c r="E4139" s="15" t="e">
        <f t="shared" si="882"/>
        <v>#N/A</v>
      </c>
      <c r="F4139" s="4" t="e">
        <f t="shared" si="883"/>
        <v>#N/A</v>
      </c>
      <c r="G4139" s="6" t="str">
        <f>IF(C4139,VLOOKUP(A4139,RawData!A:C,3,FALSE),"")</f>
        <v/>
      </c>
      <c r="H4139" s="9" t="str">
        <f>IF(C4139,VLOOKUP(A4139,RawData!A:D,4,FALSE),"")</f>
        <v/>
      </c>
      <c r="I4139" s="5" t="b">
        <f t="shared" si="884"/>
        <v>0</v>
      </c>
      <c r="J4139" s="4" t="e">
        <f t="shared" ca="1" si="885"/>
        <v>#N/A</v>
      </c>
      <c r="K4139" s="4" t="e">
        <f t="shared" si="886"/>
        <v>#N/A</v>
      </c>
      <c r="L4139" s="4" t="e">
        <f t="shared" si="887"/>
        <v>#N/A</v>
      </c>
      <c r="M4139" s="4" t="e">
        <f t="shared" ca="1" si="888"/>
        <v>#N/A</v>
      </c>
      <c r="N4139" s="4" t="e">
        <f t="shared" ca="1" si="890"/>
        <v>#VALUE!</v>
      </c>
      <c r="O4139" s="4" t="e">
        <f t="shared" ca="1" si="889"/>
        <v>#VALUE!</v>
      </c>
    </row>
    <row r="4140" spans="1:15" x14ac:dyDescent="0.2">
      <c r="A4140" s="4">
        <f t="shared" si="879"/>
        <v>4133</v>
      </c>
      <c r="B4140" s="4" t="b">
        <f t="shared" si="880"/>
        <v>0</v>
      </c>
      <c r="C4140" s="5" t="b">
        <f t="shared" si="878"/>
        <v>0</v>
      </c>
      <c r="D4140" s="4" t="e">
        <f t="shared" si="881"/>
        <v>#N/A</v>
      </c>
      <c r="E4140" s="15" t="e">
        <f t="shared" si="882"/>
        <v>#N/A</v>
      </c>
      <c r="F4140" s="4" t="e">
        <f t="shared" si="883"/>
        <v>#N/A</v>
      </c>
      <c r="G4140" s="6" t="str">
        <f>IF(C4140,VLOOKUP(A4140,RawData!A:C,3,FALSE),"")</f>
        <v/>
      </c>
      <c r="H4140" s="9" t="str">
        <f>IF(C4140,VLOOKUP(A4140,RawData!A:D,4,FALSE),"")</f>
        <v/>
      </c>
      <c r="I4140" s="5" t="b">
        <f t="shared" si="884"/>
        <v>0</v>
      </c>
      <c r="J4140" s="4" t="e">
        <f t="shared" ca="1" si="885"/>
        <v>#N/A</v>
      </c>
      <c r="K4140" s="4" t="e">
        <f t="shared" si="886"/>
        <v>#N/A</v>
      </c>
      <c r="L4140" s="4" t="e">
        <f t="shared" si="887"/>
        <v>#N/A</v>
      </c>
      <c r="M4140" s="4" t="e">
        <f t="shared" ca="1" si="888"/>
        <v>#N/A</v>
      </c>
      <c r="N4140" s="4" t="e">
        <f t="shared" ca="1" si="890"/>
        <v>#VALUE!</v>
      </c>
      <c r="O4140" s="4" t="e">
        <f t="shared" ca="1" si="889"/>
        <v>#VALUE!</v>
      </c>
    </row>
    <row r="4141" spans="1:15" x14ac:dyDescent="0.2">
      <c r="A4141" s="4">
        <f t="shared" si="879"/>
        <v>4134</v>
      </c>
      <c r="B4141" s="4" t="b">
        <f t="shared" si="880"/>
        <v>0</v>
      </c>
      <c r="C4141" s="5" t="b">
        <f t="shared" si="878"/>
        <v>0</v>
      </c>
      <c r="D4141" s="4" t="e">
        <f t="shared" si="881"/>
        <v>#N/A</v>
      </c>
      <c r="E4141" s="15" t="e">
        <f t="shared" si="882"/>
        <v>#N/A</v>
      </c>
      <c r="F4141" s="4" t="e">
        <f t="shared" si="883"/>
        <v>#N/A</v>
      </c>
      <c r="G4141" s="6" t="str">
        <f>IF(C4141,VLOOKUP(A4141,RawData!A:C,3,FALSE),"")</f>
        <v/>
      </c>
      <c r="H4141" s="9" t="str">
        <f>IF(C4141,VLOOKUP(A4141,RawData!A:D,4,FALSE),"")</f>
        <v/>
      </c>
      <c r="I4141" s="5" t="b">
        <f t="shared" si="884"/>
        <v>0</v>
      </c>
      <c r="J4141" s="4" t="e">
        <f t="shared" ca="1" si="885"/>
        <v>#N/A</v>
      </c>
      <c r="K4141" s="4" t="e">
        <f t="shared" si="886"/>
        <v>#N/A</v>
      </c>
      <c r="L4141" s="4" t="e">
        <f t="shared" si="887"/>
        <v>#N/A</v>
      </c>
      <c r="M4141" s="4" t="e">
        <f t="shared" ca="1" si="888"/>
        <v>#N/A</v>
      </c>
      <c r="N4141" s="4" t="e">
        <f t="shared" ca="1" si="890"/>
        <v>#VALUE!</v>
      </c>
      <c r="O4141" s="4" t="e">
        <f t="shared" ca="1" si="889"/>
        <v>#VALUE!</v>
      </c>
    </row>
    <row r="4142" spans="1:15" x14ac:dyDescent="0.2">
      <c r="A4142" s="4">
        <f t="shared" si="879"/>
        <v>4135</v>
      </c>
      <c r="B4142" s="4" t="b">
        <f t="shared" si="880"/>
        <v>0</v>
      </c>
      <c r="C4142" s="5" t="b">
        <f t="shared" si="878"/>
        <v>0</v>
      </c>
      <c r="D4142" s="4" t="e">
        <f t="shared" si="881"/>
        <v>#N/A</v>
      </c>
      <c r="E4142" s="15" t="e">
        <f t="shared" si="882"/>
        <v>#N/A</v>
      </c>
      <c r="F4142" s="4" t="e">
        <f t="shared" si="883"/>
        <v>#N/A</v>
      </c>
      <c r="G4142" s="6" t="str">
        <f>IF(C4142,VLOOKUP(A4142,RawData!A:C,3,FALSE),"")</f>
        <v/>
      </c>
      <c r="H4142" s="9" t="str">
        <f>IF(C4142,VLOOKUP(A4142,RawData!A:D,4,FALSE),"")</f>
        <v/>
      </c>
      <c r="I4142" s="5" t="b">
        <f t="shared" si="884"/>
        <v>0</v>
      </c>
      <c r="J4142" s="4" t="e">
        <f t="shared" ca="1" si="885"/>
        <v>#N/A</v>
      </c>
      <c r="K4142" s="4" t="e">
        <f t="shared" si="886"/>
        <v>#N/A</v>
      </c>
      <c r="L4142" s="4" t="e">
        <f t="shared" si="887"/>
        <v>#N/A</v>
      </c>
      <c r="M4142" s="4" t="e">
        <f t="shared" ca="1" si="888"/>
        <v>#N/A</v>
      </c>
      <c r="N4142" s="4" t="e">
        <f t="shared" ca="1" si="890"/>
        <v>#VALUE!</v>
      </c>
      <c r="O4142" s="4" t="e">
        <f t="shared" ca="1" si="889"/>
        <v>#VALUE!</v>
      </c>
    </row>
    <row r="4143" spans="1:15" x14ac:dyDescent="0.2">
      <c r="A4143" s="4">
        <f t="shared" si="879"/>
        <v>4136</v>
      </c>
      <c r="B4143" s="4" t="b">
        <f t="shared" si="880"/>
        <v>0</v>
      </c>
      <c r="C4143" s="5" t="b">
        <f t="shared" si="878"/>
        <v>0</v>
      </c>
      <c r="D4143" s="4" t="e">
        <f t="shared" si="881"/>
        <v>#N/A</v>
      </c>
      <c r="E4143" s="15" t="e">
        <f t="shared" si="882"/>
        <v>#N/A</v>
      </c>
      <c r="F4143" s="4" t="e">
        <f t="shared" si="883"/>
        <v>#N/A</v>
      </c>
      <c r="G4143" s="6" t="str">
        <f>IF(C4143,VLOOKUP(A4143,RawData!A:C,3,FALSE),"")</f>
        <v/>
      </c>
      <c r="H4143" s="9" t="str">
        <f>IF(C4143,VLOOKUP(A4143,RawData!A:D,4,FALSE),"")</f>
        <v/>
      </c>
      <c r="I4143" s="5" t="b">
        <f t="shared" si="884"/>
        <v>0</v>
      </c>
      <c r="J4143" s="4" t="e">
        <f t="shared" ca="1" si="885"/>
        <v>#N/A</v>
      </c>
      <c r="K4143" s="4" t="e">
        <f t="shared" si="886"/>
        <v>#N/A</v>
      </c>
      <c r="L4143" s="4" t="e">
        <f t="shared" si="887"/>
        <v>#N/A</v>
      </c>
      <c r="M4143" s="4" t="e">
        <f t="shared" ca="1" si="888"/>
        <v>#N/A</v>
      </c>
      <c r="N4143" s="4" t="e">
        <f t="shared" ca="1" si="890"/>
        <v>#VALUE!</v>
      </c>
      <c r="O4143" s="4" t="e">
        <f t="shared" ca="1" si="889"/>
        <v>#VALUE!</v>
      </c>
    </row>
    <row r="4144" spans="1:15" x14ac:dyDescent="0.2">
      <c r="A4144" s="4">
        <f t="shared" si="879"/>
        <v>4137</v>
      </c>
      <c r="B4144" s="4" t="b">
        <f t="shared" si="880"/>
        <v>0</v>
      </c>
      <c r="C4144" s="5" t="b">
        <f t="shared" si="878"/>
        <v>0</v>
      </c>
      <c r="D4144" s="4" t="e">
        <f t="shared" si="881"/>
        <v>#N/A</v>
      </c>
      <c r="E4144" s="15" t="e">
        <f t="shared" si="882"/>
        <v>#N/A</v>
      </c>
      <c r="F4144" s="4" t="e">
        <f t="shared" si="883"/>
        <v>#N/A</v>
      </c>
      <c r="G4144" s="6" t="str">
        <f>IF(C4144,VLOOKUP(A4144,RawData!A:C,3,FALSE),"")</f>
        <v/>
      </c>
      <c r="H4144" s="9" t="str">
        <f>IF(C4144,VLOOKUP(A4144,RawData!A:D,4,FALSE),"")</f>
        <v/>
      </c>
      <c r="I4144" s="5" t="b">
        <f t="shared" si="884"/>
        <v>0</v>
      </c>
      <c r="J4144" s="4" t="e">
        <f t="shared" ca="1" si="885"/>
        <v>#N/A</v>
      </c>
      <c r="K4144" s="4" t="e">
        <f t="shared" si="886"/>
        <v>#N/A</v>
      </c>
      <c r="L4144" s="4" t="e">
        <f t="shared" si="887"/>
        <v>#N/A</v>
      </c>
      <c r="M4144" s="4" t="e">
        <f t="shared" ca="1" si="888"/>
        <v>#N/A</v>
      </c>
      <c r="N4144" s="4" t="e">
        <f t="shared" ca="1" si="890"/>
        <v>#VALUE!</v>
      </c>
      <c r="O4144" s="4" t="e">
        <f t="shared" ca="1" si="889"/>
        <v>#VALUE!</v>
      </c>
    </row>
    <row r="4145" spans="1:15" x14ac:dyDescent="0.2">
      <c r="A4145" s="4">
        <f t="shared" si="879"/>
        <v>4138</v>
      </c>
      <c r="B4145" s="4" t="b">
        <f t="shared" si="880"/>
        <v>0</v>
      </c>
      <c r="C4145" s="5" t="b">
        <f t="shared" si="878"/>
        <v>0</v>
      </c>
      <c r="D4145" s="4" t="e">
        <f t="shared" si="881"/>
        <v>#N/A</v>
      </c>
      <c r="E4145" s="15" t="e">
        <f t="shared" si="882"/>
        <v>#N/A</v>
      </c>
      <c r="F4145" s="4" t="e">
        <f t="shared" si="883"/>
        <v>#N/A</v>
      </c>
      <c r="G4145" s="6" t="str">
        <f>IF(C4145,VLOOKUP(A4145,RawData!A:C,3,FALSE),"")</f>
        <v/>
      </c>
      <c r="H4145" s="9" t="str">
        <f>IF(C4145,VLOOKUP(A4145,RawData!A:D,4,FALSE),"")</f>
        <v/>
      </c>
      <c r="I4145" s="5" t="b">
        <f t="shared" si="884"/>
        <v>0</v>
      </c>
      <c r="J4145" s="4" t="e">
        <f t="shared" ca="1" si="885"/>
        <v>#N/A</v>
      </c>
      <c r="K4145" s="4" t="e">
        <f t="shared" si="886"/>
        <v>#N/A</v>
      </c>
      <c r="L4145" s="4" t="e">
        <f t="shared" si="887"/>
        <v>#N/A</v>
      </c>
      <c r="M4145" s="4" t="e">
        <f t="shared" ca="1" si="888"/>
        <v>#N/A</v>
      </c>
      <c r="N4145" s="4" t="e">
        <f t="shared" ca="1" si="890"/>
        <v>#VALUE!</v>
      </c>
      <c r="O4145" s="4" t="e">
        <f t="shared" ca="1" si="889"/>
        <v>#VALUE!</v>
      </c>
    </row>
    <row r="4146" spans="1:15" x14ac:dyDescent="0.2">
      <c r="A4146" s="4">
        <f t="shared" si="879"/>
        <v>4139</v>
      </c>
      <c r="B4146" s="4" t="b">
        <f t="shared" si="880"/>
        <v>0</v>
      </c>
      <c r="C4146" s="5" t="b">
        <f t="shared" si="878"/>
        <v>0</v>
      </c>
      <c r="D4146" s="4" t="e">
        <f t="shared" si="881"/>
        <v>#N/A</v>
      </c>
      <c r="E4146" s="15" t="e">
        <f t="shared" si="882"/>
        <v>#N/A</v>
      </c>
      <c r="F4146" s="4" t="e">
        <f t="shared" si="883"/>
        <v>#N/A</v>
      </c>
      <c r="G4146" s="6" t="str">
        <f>IF(C4146,VLOOKUP(A4146,RawData!A:C,3,FALSE),"")</f>
        <v/>
      </c>
      <c r="H4146" s="9" t="str">
        <f>IF(C4146,VLOOKUP(A4146,RawData!A:D,4,FALSE),"")</f>
        <v/>
      </c>
      <c r="I4146" s="5" t="b">
        <f t="shared" si="884"/>
        <v>0</v>
      </c>
      <c r="J4146" s="4" t="e">
        <f t="shared" ca="1" si="885"/>
        <v>#N/A</v>
      </c>
      <c r="K4146" s="4" t="e">
        <f t="shared" si="886"/>
        <v>#N/A</v>
      </c>
      <c r="L4146" s="4" t="e">
        <f t="shared" si="887"/>
        <v>#N/A</v>
      </c>
      <c r="M4146" s="4" t="e">
        <f t="shared" ca="1" si="888"/>
        <v>#N/A</v>
      </c>
      <c r="N4146" s="4" t="e">
        <f t="shared" ca="1" si="890"/>
        <v>#VALUE!</v>
      </c>
      <c r="O4146" s="4" t="e">
        <f t="shared" ca="1" si="889"/>
        <v>#VALUE!</v>
      </c>
    </row>
    <row r="4147" spans="1:15" x14ac:dyDescent="0.2">
      <c r="A4147" s="4">
        <f t="shared" si="879"/>
        <v>4140</v>
      </c>
      <c r="B4147" s="4" t="b">
        <f t="shared" si="880"/>
        <v>0</v>
      </c>
      <c r="C4147" s="5" t="b">
        <f t="shared" si="878"/>
        <v>0</v>
      </c>
      <c r="D4147" s="4" t="e">
        <f t="shared" si="881"/>
        <v>#N/A</v>
      </c>
      <c r="E4147" s="15" t="e">
        <f t="shared" si="882"/>
        <v>#N/A</v>
      </c>
      <c r="F4147" s="4" t="e">
        <f t="shared" si="883"/>
        <v>#N/A</v>
      </c>
      <c r="G4147" s="6" t="str">
        <f>IF(C4147,VLOOKUP(A4147,RawData!A:C,3,FALSE),"")</f>
        <v/>
      </c>
      <c r="H4147" s="9" t="str">
        <f>IF(C4147,VLOOKUP(A4147,RawData!A:D,4,FALSE),"")</f>
        <v/>
      </c>
      <c r="I4147" s="5" t="b">
        <f t="shared" si="884"/>
        <v>0</v>
      </c>
      <c r="J4147" s="4" t="e">
        <f t="shared" ca="1" si="885"/>
        <v>#N/A</v>
      </c>
      <c r="K4147" s="4" t="e">
        <f t="shared" si="886"/>
        <v>#N/A</v>
      </c>
      <c r="L4147" s="4" t="e">
        <f t="shared" si="887"/>
        <v>#N/A</v>
      </c>
      <c r="M4147" s="4" t="e">
        <f t="shared" ca="1" si="888"/>
        <v>#N/A</v>
      </c>
      <c r="N4147" s="4" t="e">
        <f t="shared" ca="1" si="890"/>
        <v>#VALUE!</v>
      </c>
      <c r="O4147" s="4" t="e">
        <f t="shared" ca="1" si="889"/>
        <v>#VALUE!</v>
      </c>
    </row>
    <row r="4148" spans="1:15" x14ac:dyDescent="0.2">
      <c r="A4148" s="4">
        <f t="shared" si="879"/>
        <v>4141</v>
      </c>
      <c r="B4148" s="4" t="b">
        <f t="shared" si="880"/>
        <v>0</v>
      </c>
      <c r="C4148" s="5" t="b">
        <f t="shared" si="878"/>
        <v>0</v>
      </c>
      <c r="D4148" s="4" t="e">
        <f t="shared" si="881"/>
        <v>#N/A</v>
      </c>
      <c r="E4148" s="15" t="e">
        <f t="shared" si="882"/>
        <v>#N/A</v>
      </c>
      <c r="F4148" s="4" t="e">
        <f t="shared" si="883"/>
        <v>#N/A</v>
      </c>
      <c r="G4148" s="6" t="str">
        <f>IF(C4148,VLOOKUP(A4148,RawData!A:C,3,FALSE),"")</f>
        <v/>
      </c>
      <c r="H4148" s="9" t="str">
        <f>IF(C4148,VLOOKUP(A4148,RawData!A:D,4,FALSE),"")</f>
        <v/>
      </c>
      <c r="I4148" s="5" t="b">
        <f t="shared" si="884"/>
        <v>0</v>
      </c>
      <c r="J4148" s="4" t="e">
        <f t="shared" ca="1" si="885"/>
        <v>#N/A</v>
      </c>
      <c r="K4148" s="4" t="e">
        <f t="shared" si="886"/>
        <v>#N/A</v>
      </c>
      <c r="L4148" s="4" t="e">
        <f t="shared" si="887"/>
        <v>#N/A</v>
      </c>
      <c r="M4148" s="4" t="e">
        <f t="shared" ca="1" si="888"/>
        <v>#N/A</v>
      </c>
      <c r="N4148" s="4" t="e">
        <f t="shared" ca="1" si="890"/>
        <v>#VALUE!</v>
      </c>
      <c r="O4148" s="4" t="e">
        <f t="shared" ca="1" si="889"/>
        <v>#VALUE!</v>
      </c>
    </row>
    <row r="4149" spans="1:15" x14ac:dyDescent="0.2">
      <c r="A4149" s="4">
        <f t="shared" si="879"/>
        <v>4142</v>
      </c>
      <c r="B4149" s="4" t="b">
        <f t="shared" si="880"/>
        <v>0</v>
      </c>
      <c r="C4149" s="5" t="b">
        <f t="shared" si="878"/>
        <v>0</v>
      </c>
      <c r="D4149" s="4" t="e">
        <f t="shared" si="881"/>
        <v>#N/A</v>
      </c>
      <c r="E4149" s="15" t="e">
        <f t="shared" si="882"/>
        <v>#N/A</v>
      </c>
      <c r="F4149" s="4" t="e">
        <f t="shared" si="883"/>
        <v>#N/A</v>
      </c>
      <c r="G4149" s="6" t="str">
        <f>IF(C4149,VLOOKUP(A4149,RawData!A:C,3,FALSE),"")</f>
        <v/>
      </c>
      <c r="H4149" s="9" t="str">
        <f>IF(C4149,VLOOKUP(A4149,RawData!A:D,4,FALSE),"")</f>
        <v/>
      </c>
      <c r="I4149" s="5" t="b">
        <f t="shared" si="884"/>
        <v>0</v>
      </c>
      <c r="J4149" s="4" t="e">
        <f t="shared" ca="1" si="885"/>
        <v>#N/A</v>
      </c>
      <c r="K4149" s="4" t="e">
        <f t="shared" si="886"/>
        <v>#N/A</v>
      </c>
      <c r="L4149" s="4" t="e">
        <f t="shared" si="887"/>
        <v>#N/A</v>
      </c>
      <c r="M4149" s="4" t="e">
        <f t="shared" ca="1" si="888"/>
        <v>#N/A</v>
      </c>
      <c r="N4149" s="4" t="e">
        <f t="shared" ca="1" si="890"/>
        <v>#VALUE!</v>
      </c>
      <c r="O4149" s="4" t="e">
        <f t="shared" ca="1" si="889"/>
        <v>#VALUE!</v>
      </c>
    </row>
    <row r="4150" spans="1:15" x14ac:dyDescent="0.2">
      <c r="A4150" s="4">
        <f t="shared" si="879"/>
        <v>4143</v>
      </c>
      <c r="B4150" s="4" t="b">
        <f t="shared" si="880"/>
        <v>0</v>
      </c>
      <c r="C4150" s="5" t="b">
        <f t="shared" si="878"/>
        <v>0</v>
      </c>
      <c r="D4150" s="4" t="e">
        <f t="shared" si="881"/>
        <v>#N/A</v>
      </c>
      <c r="E4150" s="15" t="e">
        <f t="shared" si="882"/>
        <v>#N/A</v>
      </c>
      <c r="F4150" s="4" t="e">
        <f t="shared" si="883"/>
        <v>#N/A</v>
      </c>
      <c r="G4150" s="6" t="str">
        <f>IF(C4150,VLOOKUP(A4150,RawData!A:C,3,FALSE),"")</f>
        <v/>
      </c>
      <c r="H4150" s="9" t="str">
        <f>IF(C4150,VLOOKUP(A4150,RawData!A:D,4,FALSE),"")</f>
        <v/>
      </c>
      <c r="I4150" s="5" t="b">
        <f t="shared" si="884"/>
        <v>0</v>
      </c>
      <c r="J4150" s="4" t="e">
        <f t="shared" ca="1" si="885"/>
        <v>#N/A</v>
      </c>
      <c r="K4150" s="4" t="e">
        <f t="shared" si="886"/>
        <v>#N/A</v>
      </c>
      <c r="L4150" s="4" t="e">
        <f t="shared" si="887"/>
        <v>#N/A</v>
      </c>
      <c r="M4150" s="4" t="e">
        <f t="shared" ca="1" si="888"/>
        <v>#N/A</v>
      </c>
      <c r="N4150" s="4" t="e">
        <f t="shared" ca="1" si="890"/>
        <v>#VALUE!</v>
      </c>
      <c r="O4150" s="4" t="e">
        <f t="shared" ca="1" si="889"/>
        <v>#VALUE!</v>
      </c>
    </row>
    <row r="4151" spans="1:15" x14ac:dyDescent="0.2">
      <c r="A4151" s="4">
        <f t="shared" si="879"/>
        <v>4144</v>
      </c>
      <c r="B4151" s="4" t="b">
        <f t="shared" si="880"/>
        <v>0</v>
      </c>
      <c r="C4151" s="5" t="b">
        <f t="shared" si="878"/>
        <v>0</v>
      </c>
      <c r="D4151" s="4" t="e">
        <f t="shared" si="881"/>
        <v>#N/A</v>
      </c>
      <c r="E4151" s="15" t="e">
        <f t="shared" si="882"/>
        <v>#N/A</v>
      </c>
      <c r="F4151" s="4" t="e">
        <f t="shared" si="883"/>
        <v>#N/A</v>
      </c>
      <c r="G4151" s="6" t="str">
        <f>IF(C4151,VLOOKUP(A4151,RawData!A:C,3,FALSE),"")</f>
        <v/>
      </c>
      <c r="H4151" s="9" t="str">
        <f>IF(C4151,VLOOKUP(A4151,RawData!A:D,4,FALSE),"")</f>
        <v/>
      </c>
      <c r="I4151" s="5" t="b">
        <f t="shared" si="884"/>
        <v>0</v>
      </c>
      <c r="J4151" s="4" t="e">
        <f t="shared" ca="1" si="885"/>
        <v>#N/A</v>
      </c>
      <c r="K4151" s="4" t="e">
        <f t="shared" si="886"/>
        <v>#N/A</v>
      </c>
      <c r="L4151" s="4" t="e">
        <f t="shared" si="887"/>
        <v>#N/A</v>
      </c>
      <c r="M4151" s="4" t="e">
        <f t="shared" ca="1" si="888"/>
        <v>#N/A</v>
      </c>
      <c r="N4151" s="4" t="e">
        <f t="shared" ca="1" si="890"/>
        <v>#VALUE!</v>
      </c>
      <c r="O4151" s="4" t="e">
        <f t="shared" ca="1" si="889"/>
        <v>#VALUE!</v>
      </c>
    </row>
    <row r="4152" spans="1:15" x14ac:dyDescent="0.2">
      <c r="A4152" s="4">
        <f t="shared" si="879"/>
        <v>4145</v>
      </c>
      <c r="B4152" s="4" t="b">
        <f t="shared" si="880"/>
        <v>0</v>
      </c>
      <c r="C4152" s="5" t="b">
        <f t="shared" si="878"/>
        <v>0</v>
      </c>
      <c r="D4152" s="4" t="e">
        <f t="shared" si="881"/>
        <v>#N/A</v>
      </c>
      <c r="E4152" s="15" t="e">
        <f t="shared" si="882"/>
        <v>#N/A</v>
      </c>
      <c r="F4152" s="4" t="e">
        <f t="shared" si="883"/>
        <v>#N/A</v>
      </c>
      <c r="G4152" s="6" t="str">
        <f>IF(C4152,VLOOKUP(A4152,RawData!A:C,3,FALSE),"")</f>
        <v/>
      </c>
      <c r="H4152" s="9" t="str">
        <f>IF(C4152,VLOOKUP(A4152,RawData!A:D,4,FALSE),"")</f>
        <v/>
      </c>
      <c r="I4152" s="5" t="b">
        <f t="shared" si="884"/>
        <v>0</v>
      </c>
      <c r="J4152" s="4" t="e">
        <f t="shared" ca="1" si="885"/>
        <v>#N/A</v>
      </c>
      <c r="K4152" s="4" t="e">
        <f t="shared" si="886"/>
        <v>#N/A</v>
      </c>
      <c r="L4152" s="4" t="e">
        <f t="shared" si="887"/>
        <v>#N/A</v>
      </c>
      <c r="M4152" s="4" t="e">
        <f t="shared" ca="1" si="888"/>
        <v>#N/A</v>
      </c>
      <c r="N4152" s="4" t="e">
        <f t="shared" ca="1" si="890"/>
        <v>#VALUE!</v>
      </c>
      <c r="O4152" s="4" t="e">
        <f t="shared" ca="1" si="889"/>
        <v>#VALUE!</v>
      </c>
    </row>
    <row r="4153" spans="1:15" x14ac:dyDescent="0.2">
      <c r="A4153" s="4">
        <f t="shared" si="879"/>
        <v>4146</v>
      </c>
      <c r="B4153" s="4" t="b">
        <f t="shared" si="880"/>
        <v>0</v>
      </c>
      <c r="C4153" s="5" t="b">
        <f t="shared" si="878"/>
        <v>0</v>
      </c>
      <c r="D4153" s="4" t="e">
        <f t="shared" si="881"/>
        <v>#N/A</v>
      </c>
      <c r="E4153" s="15" t="e">
        <f t="shared" si="882"/>
        <v>#N/A</v>
      </c>
      <c r="F4153" s="4" t="e">
        <f t="shared" si="883"/>
        <v>#N/A</v>
      </c>
      <c r="G4153" s="6" t="str">
        <f>IF(C4153,VLOOKUP(A4153,RawData!A:C,3,FALSE),"")</f>
        <v/>
      </c>
      <c r="H4153" s="9" t="str">
        <f>IF(C4153,VLOOKUP(A4153,RawData!A:D,4,FALSE),"")</f>
        <v/>
      </c>
      <c r="I4153" s="5" t="b">
        <f t="shared" si="884"/>
        <v>0</v>
      </c>
      <c r="J4153" s="4" t="e">
        <f t="shared" ca="1" si="885"/>
        <v>#N/A</v>
      </c>
      <c r="K4153" s="4" t="e">
        <f t="shared" si="886"/>
        <v>#N/A</v>
      </c>
      <c r="L4153" s="4" t="e">
        <f t="shared" si="887"/>
        <v>#N/A</v>
      </c>
      <c r="M4153" s="4" t="e">
        <f t="shared" ca="1" si="888"/>
        <v>#N/A</v>
      </c>
      <c r="N4153" s="4" t="e">
        <f t="shared" ca="1" si="890"/>
        <v>#VALUE!</v>
      </c>
      <c r="O4153" s="4" t="e">
        <f t="shared" ca="1" si="889"/>
        <v>#VALUE!</v>
      </c>
    </row>
    <row r="4154" spans="1:15" x14ac:dyDescent="0.2">
      <c r="A4154" s="4">
        <f t="shared" si="879"/>
        <v>4147</v>
      </c>
      <c r="B4154" s="4" t="b">
        <f t="shared" si="880"/>
        <v>0</v>
      </c>
      <c r="C4154" s="5" t="b">
        <f t="shared" si="878"/>
        <v>0</v>
      </c>
      <c r="D4154" s="4" t="e">
        <f t="shared" si="881"/>
        <v>#N/A</v>
      </c>
      <c r="E4154" s="15" t="e">
        <f t="shared" si="882"/>
        <v>#N/A</v>
      </c>
      <c r="F4154" s="4" t="e">
        <f t="shared" si="883"/>
        <v>#N/A</v>
      </c>
      <c r="G4154" s="6" t="str">
        <f>IF(C4154,VLOOKUP(A4154,RawData!A:C,3,FALSE),"")</f>
        <v/>
      </c>
      <c r="H4154" s="9" t="str">
        <f>IF(C4154,VLOOKUP(A4154,RawData!A:D,4,FALSE),"")</f>
        <v/>
      </c>
      <c r="I4154" s="5" t="b">
        <f t="shared" si="884"/>
        <v>0</v>
      </c>
      <c r="J4154" s="4" t="e">
        <f t="shared" ca="1" si="885"/>
        <v>#N/A</v>
      </c>
      <c r="K4154" s="4" t="e">
        <f t="shared" si="886"/>
        <v>#N/A</v>
      </c>
      <c r="L4154" s="4" t="e">
        <f t="shared" si="887"/>
        <v>#N/A</v>
      </c>
      <c r="M4154" s="4" t="e">
        <f t="shared" ca="1" si="888"/>
        <v>#N/A</v>
      </c>
      <c r="N4154" s="4" t="e">
        <f t="shared" ca="1" si="890"/>
        <v>#VALUE!</v>
      </c>
      <c r="O4154" s="4" t="e">
        <f t="shared" ca="1" si="889"/>
        <v>#VALUE!</v>
      </c>
    </row>
    <row r="4155" spans="1:15" x14ac:dyDescent="0.2">
      <c r="A4155" s="4">
        <f t="shared" si="879"/>
        <v>4148</v>
      </c>
      <c r="B4155" s="4" t="b">
        <f t="shared" si="880"/>
        <v>0</v>
      </c>
      <c r="C4155" s="5" t="b">
        <f t="shared" si="878"/>
        <v>0</v>
      </c>
      <c r="D4155" s="4" t="e">
        <f t="shared" si="881"/>
        <v>#N/A</v>
      </c>
      <c r="E4155" s="15" t="e">
        <f t="shared" si="882"/>
        <v>#N/A</v>
      </c>
      <c r="F4155" s="4" t="e">
        <f t="shared" si="883"/>
        <v>#N/A</v>
      </c>
      <c r="G4155" s="6" t="str">
        <f>IF(C4155,VLOOKUP(A4155,RawData!A:C,3,FALSE),"")</f>
        <v/>
      </c>
      <c r="H4155" s="9" t="str">
        <f>IF(C4155,VLOOKUP(A4155,RawData!A:D,4,FALSE),"")</f>
        <v/>
      </c>
      <c r="I4155" s="5" t="b">
        <f t="shared" si="884"/>
        <v>0</v>
      </c>
      <c r="J4155" s="4" t="e">
        <f t="shared" ca="1" si="885"/>
        <v>#N/A</v>
      </c>
      <c r="K4155" s="4" t="e">
        <f t="shared" si="886"/>
        <v>#N/A</v>
      </c>
      <c r="L4155" s="4" t="e">
        <f t="shared" si="887"/>
        <v>#N/A</v>
      </c>
      <c r="M4155" s="4" t="e">
        <f t="shared" ca="1" si="888"/>
        <v>#N/A</v>
      </c>
      <c r="N4155" s="4" t="e">
        <f t="shared" ca="1" si="890"/>
        <v>#VALUE!</v>
      </c>
      <c r="O4155" s="4" t="e">
        <f t="shared" ca="1" si="889"/>
        <v>#VALUE!</v>
      </c>
    </row>
    <row r="4156" spans="1:15" x14ac:dyDescent="0.2">
      <c r="A4156" s="4">
        <f t="shared" si="879"/>
        <v>4149</v>
      </c>
      <c r="B4156" s="4" t="b">
        <f t="shared" si="880"/>
        <v>0</v>
      </c>
      <c r="C4156" s="5" t="b">
        <f t="shared" si="878"/>
        <v>0</v>
      </c>
      <c r="D4156" s="4" t="e">
        <f t="shared" si="881"/>
        <v>#N/A</v>
      </c>
      <c r="E4156" s="15" t="e">
        <f t="shared" si="882"/>
        <v>#N/A</v>
      </c>
      <c r="F4156" s="4" t="e">
        <f t="shared" si="883"/>
        <v>#N/A</v>
      </c>
      <c r="G4156" s="6" t="str">
        <f>IF(C4156,VLOOKUP(A4156,RawData!A:C,3,FALSE),"")</f>
        <v/>
      </c>
      <c r="H4156" s="9" t="str">
        <f>IF(C4156,VLOOKUP(A4156,RawData!A:D,4,FALSE),"")</f>
        <v/>
      </c>
      <c r="I4156" s="5" t="b">
        <f t="shared" si="884"/>
        <v>0</v>
      </c>
      <c r="J4156" s="4" t="e">
        <f t="shared" ca="1" si="885"/>
        <v>#N/A</v>
      </c>
      <c r="K4156" s="4" t="e">
        <f t="shared" si="886"/>
        <v>#N/A</v>
      </c>
      <c r="L4156" s="4" t="e">
        <f t="shared" si="887"/>
        <v>#N/A</v>
      </c>
      <c r="M4156" s="4" t="e">
        <f t="shared" ca="1" si="888"/>
        <v>#N/A</v>
      </c>
      <c r="N4156" s="4" t="e">
        <f t="shared" ca="1" si="890"/>
        <v>#VALUE!</v>
      </c>
      <c r="O4156" s="4" t="e">
        <f t="shared" ca="1" si="889"/>
        <v>#VALUE!</v>
      </c>
    </row>
    <row r="4157" spans="1:15" x14ac:dyDescent="0.2">
      <c r="A4157" s="4">
        <f t="shared" si="879"/>
        <v>4150</v>
      </c>
      <c r="B4157" s="4" t="b">
        <f t="shared" si="880"/>
        <v>0</v>
      </c>
      <c r="C4157" s="5" t="b">
        <f t="shared" si="878"/>
        <v>0</v>
      </c>
      <c r="D4157" s="4" t="e">
        <f t="shared" si="881"/>
        <v>#N/A</v>
      </c>
      <c r="E4157" s="15" t="e">
        <f t="shared" si="882"/>
        <v>#N/A</v>
      </c>
      <c r="F4157" s="4" t="e">
        <f t="shared" si="883"/>
        <v>#N/A</v>
      </c>
      <c r="G4157" s="6" t="str">
        <f>IF(C4157,VLOOKUP(A4157,RawData!A:C,3,FALSE),"")</f>
        <v/>
      </c>
      <c r="H4157" s="9" t="str">
        <f>IF(C4157,VLOOKUP(A4157,RawData!A:D,4,FALSE),"")</f>
        <v/>
      </c>
      <c r="I4157" s="5" t="b">
        <f t="shared" si="884"/>
        <v>0</v>
      </c>
      <c r="J4157" s="4" t="e">
        <f t="shared" ca="1" si="885"/>
        <v>#N/A</v>
      </c>
      <c r="K4157" s="4" t="e">
        <f t="shared" si="886"/>
        <v>#N/A</v>
      </c>
      <c r="L4157" s="4" t="e">
        <f t="shared" si="887"/>
        <v>#N/A</v>
      </c>
      <c r="M4157" s="4" t="e">
        <f t="shared" ca="1" si="888"/>
        <v>#N/A</v>
      </c>
      <c r="N4157" s="4" t="e">
        <f t="shared" ca="1" si="890"/>
        <v>#VALUE!</v>
      </c>
      <c r="O4157" s="4" t="e">
        <f t="shared" ca="1" si="889"/>
        <v>#VALUE!</v>
      </c>
    </row>
    <row r="4158" spans="1:15" x14ac:dyDescent="0.2">
      <c r="A4158" s="4">
        <f t="shared" si="879"/>
        <v>4151</v>
      </c>
      <c r="B4158" s="4" t="b">
        <f t="shared" si="880"/>
        <v>0</v>
      </c>
      <c r="C4158" s="5" t="b">
        <f t="shared" si="878"/>
        <v>0</v>
      </c>
      <c r="D4158" s="4" t="e">
        <f t="shared" si="881"/>
        <v>#N/A</v>
      </c>
      <c r="E4158" s="15" t="e">
        <f t="shared" si="882"/>
        <v>#N/A</v>
      </c>
      <c r="F4158" s="4" t="e">
        <f t="shared" si="883"/>
        <v>#N/A</v>
      </c>
      <c r="G4158" s="6" t="str">
        <f>IF(C4158,VLOOKUP(A4158,RawData!A:C,3,FALSE),"")</f>
        <v/>
      </c>
      <c r="H4158" s="9" t="str">
        <f>IF(C4158,VLOOKUP(A4158,RawData!A:D,4,FALSE),"")</f>
        <v/>
      </c>
      <c r="I4158" s="5" t="b">
        <f t="shared" si="884"/>
        <v>0</v>
      </c>
      <c r="J4158" s="4" t="e">
        <f t="shared" ca="1" si="885"/>
        <v>#N/A</v>
      </c>
      <c r="K4158" s="4" t="e">
        <f t="shared" si="886"/>
        <v>#N/A</v>
      </c>
      <c r="L4158" s="4" t="e">
        <f t="shared" si="887"/>
        <v>#N/A</v>
      </c>
      <c r="M4158" s="4" t="e">
        <f t="shared" ca="1" si="888"/>
        <v>#N/A</v>
      </c>
      <c r="N4158" s="4" t="e">
        <f t="shared" ca="1" si="890"/>
        <v>#VALUE!</v>
      </c>
      <c r="O4158" s="4" t="e">
        <f t="shared" ca="1" si="889"/>
        <v>#VALUE!</v>
      </c>
    </row>
    <row r="4159" spans="1:15" x14ac:dyDescent="0.2">
      <c r="A4159" s="4">
        <f t="shared" si="879"/>
        <v>4152</v>
      </c>
      <c r="B4159" s="4" t="b">
        <f t="shared" si="880"/>
        <v>0</v>
      </c>
      <c r="C4159" s="5" t="b">
        <f t="shared" si="878"/>
        <v>0</v>
      </c>
      <c r="D4159" s="4" t="e">
        <f t="shared" si="881"/>
        <v>#N/A</v>
      </c>
      <c r="E4159" s="15" t="e">
        <f t="shared" si="882"/>
        <v>#N/A</v>
      </c>
      <c r="F4159" s="4" t="e">
        <f t="shared" si="883"/>
        <v>#N/A</v>
      </c>
      <c r="G4159" s="6" t="str">
        <f>IF(C4159,VLOOKUP(A4159,RawData!A:C,3,FALSE),"")</f>
        <v/>
      </c>
      <c r="H4159" s="9" t="str">
        <f>IF(C4159,VLOOKUP(A4159,RawData!A:D,4,FALSE),"")</f>
        <v/>
      </c>
      <c r="I4159" s="5" t="b">
        <f t="shared" si="884"/>
        <v>0</v>
      </c>
      <c r="J4159" s="4" t="e">
        <f t="shared" ca="1" si="885"/>
        <v>#N/A</v>
      </c>
      <c r="K4159" s="4" t="e">
        <f t="shared" si="886"/>
        <v>#N/A</v>
      </c>
      <c r="L4159" s="4" t="e">
        <f t="shared" si="887"/>
        <v>#N/A</v>
      </c>
      <c r="M4159" s="4" t="e">
        <f t="shared" ca="1" si="888"/>
        <v>#N/A</v>
      </c>
      <c r="N4159" s="4" t="e">
        <f t="shared" ca="1" si="890"/>
        <v>#VALUE!</v>
      </c>
      <c r="O4159" s="4" t="e">
        <f t="shared" ca="1" si="889"/>
        <v>#VALUE!</v>
      </c>
    </row>
    <row r="4160" spans="1:15" x14ac:dyDescent="0.2">
      <c r="A4160" s="4">
        <f t="shared" si="879"/>
        <v>4153</v>
      </c>
      <c r="B4160" s="4" t="b">
        <f t="shared" si="880"/>
        <v>0</v>
      </c>
      <c r="C4160" s="5" t="b">
        <f t="shared" si="878"/>
        <v>0</v>
      </c>
      <c r="D4160" s="4" t="e">
        <f t="shared" si="881"/>
        <v>#N/A</v>
      </c>
      <c r="E4160" s="15" t="e">
        <f t="shared" si="882"/>
        <v>#N/A</v>
      </c>
      <c r="F4160" s="4" t="e">
        <f t="shared" si="883"/>
        <v>#N/A</v>
      </c>
      <c r="G4160" s="6" t="str">
        <f>IF(C4160,VLOOKUP(A4160,RawData!A:C,3,FALSE),"")</f>
        <v/>
      </c>
      <c r="H4160" s="9" t="str">
        <f>IF(C4160,VLOOKUP(A4160,RawData!A:D,4,FALSE),"")</f>
        <v/>
      </c>
      <c r="I4160" s="5" t="b">
        <f t="shared" si="884"/>
        <v>0</v>
      </c>
      <c r="J4160" s="4" t="e">
        <f t="shared" ca="1" si="885"/>
        <v>#N/A</v>
      </c>
      <c r="K4160" s="4" t="e">
        <f t="shared" si="886"/>
        <v>#N/A</v>
      </c>
      <c r="L4160" s="4" t="e">
        <f t="shared" si="887"/>
        <v>#N/A</v>
      </c>
      <c r="M4160" s="4" t="e">
        <f t="shared" ca="1" si="888"/>
        <v>#N/A</v>
      </c>
      <c r="N4160" s="4" t="e">
        <f t="shared" ca="1" si="890"/>
        <v>#VALUE!</v>
      </c>
      <c r="O4160" s="4" t="e">
        <f t="shared" ca="1" si="889"/>
        <v>#VALUE!</v>
      </c>
    </row>
    <row r="4161" spans="1:15" x14ac:dyDescent="0.2">
      <c r="A4161" s="4">
        <f t="shared" si="879"/>
        <v>4154</v>
      </c>
      <c r="B4161" s="4" t="b">
        <f t="shared" si="880"/>
        <v>0</v>
      </c>
      <c r="C4161" s="5" t="b">
        <f t="shared" si="878"/>
        <v>0</v>
      </c>
      <c r="D4161" s="4" t="e">
        <f t="shared" si="881"/>
        <v>#N/A</v>
      </c>
      <c r="E4161" s="15" t="e">
        <f t="shared" si="882"/>
        <v>#N/A</v>
      </c>
      <c r="F4161" s="4" t="e">
        <f t="shared" si="883"/>
        <v>#N/A</v>
      </c>
      <c r="G4161" s="6" t="str">
        <f>IF(C4161,VLOOKUP(A4161,RawData!A:C,3,FALSE),"")</f>
        <v/>
      </c>
      <c r="H4161" s="9" t="str">
        <f>IF(C4161,VLOOKUP(A4161,RawData!A:D,4,FALSE),"")</f>
        <v/>
      </c>
      <c r="I4161" s="5" t="b">
        <f t="shared" si="884"/>
        <v>0</v>
      </c>
      <c r="J4161" s="4" t="e">
        <f t="shared" ca="1" si="885"/>
        <v>#N/A</v>
      </c>
      <c r="K4161" s="4" t="e">
        <f t="shared" si="886"/>
        <v>#N/A</v>
      </c>
      <c r="L4161" s="4" t="e">
        <f t="shared" si="887"/>
        <v>#N/A</v>
      </c>
      <c r="M4161" s="4" t="e">
        <f t="shared" ca="1" si="888"/>
        <v>#N/A</v>
      </c>
      <c r="N4161" s="4" t="e">
        <f t="shared" ca="1" si="890"/>
        <v>#VALUE!</v>
      </c>
      <c r="O4161" s="4" t="e">
        <f t="shared" ca="1" si="889"/>
        <v>#VALUE!</v>
      </c>
    </row>
    <row r="4162" spans="1:15" x14ac:dyDescent="0.2">
      <c r="A4162" s="4">
        <f t="shared" si="879"/>
        <v>4155</v>
      </c>
      <c r="B4162" s="4" t="b">
        <f t="shared" si="880"/>
        <v>0</v>
      </c>
      <c r="C4162" s="5" t="b">
        <f t="shared" si="878"/>
        <v>0</v>
      </c>
      <c r="D4162" s="4" t="e">
        <f t="shared" si="881"/>
        <v>#N/A</v>
      </c>
      <c r="E4162" s="15" t="e">
        <f t="shared" si="882"/>
        <v>#N/A</v>
      </c>
      <c r="F4162" s="4" t="e">
        <f t="shared" si="883"/>
        <v>#N/A</v>
      </c>
      <c r="G4162" s="6" t="str">
        <f>IF(C4162,VLOOKUP(A4162,RawData!A:C,3,FALSE),"")</f>
        <v/>
      </c>
      <c r="H4162" s="9" t="str">
        <f>IF(C4162,VLOOKUP(A4162,RawData!A:D,4,FALSE),"")</f>
        <v/>
      </c>
      <c r="I4162" s="5" t="b">
        <f t="shared" si="884"/>
        <v>0</v>
      </c>
      <c r="J4162" s="4" t="e">
        <f t="shared" ca="1" si="885"/>
        <v>#N/A</v>
      </c>
      <c r="K4162" s="4" t="e">
        <f t="shared" si="886"/>
        <v>#N/A</v>
      </c>
      <c r="L4162" s="4" t="e">
        <f t="shared" si="887"/>
        <v>#N/A</v>
      </c>
      <c r="M4162" s="4" t="e">
        <f t="shared" ca="1" si="888"/>
        <v>#N/A</v>
      </c>
      <c r="N4162" s="4" t="e">
        <f t="shared" ca="1" si="890"/>
        <v>#VALUE!</v>
      </c>
      <c r="O4162" s="4" t="e">
        <f t="shared" ca="1" si="889"/>
        <v>#VALUE!</v>
      </c>
    </row>
    <row r="4163" spans="1:15" x14ac:dyDescent="0.2">
      <c r="A4163" s="4">
        <f t="shared" si="879"/>
        <v>4156</v>
      </c>
      <c r="B4163" s="4" t="b">
        <f t="shared" si="880"/>
        <v>0</v>
      </c>
      <c r="C4163" s="5" t="b">
        <f t="shared" si="878"/>
        <v>0</v>
      </c>
      <c r="D4163" s="4" t="e">
        <f t="shared" si="881"/>
        <v>#N/A</v>
      </c>
      <c r="E4163" s="15" t="e">
        <f t="shared" si="882"/>
        <v>#N/A</v>
      </c>
      <c r="F4163" s="4" t="e">
        <f t="shared" si="883"/>
        <v>#N/A</v>
      </c>
      <c r="G4163" s="6" t="str">
        <f>IF(C4163,VLOOKUP(A4163,RawData!A:C,3,FALSE),"")</f>
        <v/>
      </c>
      <c r="H4163" s="9" t="str">
        <f>IF(C4163,VLOOKUP(A4163,RawData!A:D,4,FALSE),"")</f>
        <v/>
      </c>
      <c r="I4163" s="5" t="b">
        <f t="shared" si="884"/>
        <v>0</v>
      </c>
      <c r="J4163" s="4" t="e">
        <f t="shared" ca="1" si="885"/>
        <v>#N/A</v>
      </c>
      <c r="K4163" s="4" t="e">
        <f t="shared" si="886"/>
        <v>#N/A</v>
      </c>
      <c r="L4163" s="4" t="e">
        <f t="shared" si="887"/>
        <v>#N/A</v>
      </c>
      <c r="M4163" s="4" t="e">
        <f t="shared" ca="1" si="888"/>
        <v>#N/A</v>
      </c>
      <c r="N4163" s="4" t="e">
        <f t="shared" ca="1" si="890"/>
        <v>#VALUE!</v>
      </c>
      <c r="O4163" s="4" t="e">
        <f t="shared" ca="1" si="889"/>
        <v>#VALUE!</v>
      </c>
    </row>
    <row r="4164" spans="1:15" x14ac:dyDescent="0.2">
      <c r="A4164" s="4">
        <f t="shared" si="879"/>
        <v>4157</v>
      </c>
      <c r="B4164" s="4" t="b">
        <f t="shared" si="880"/>
        <v>0</v>
      </c>
      <c r="C4164" s="5" t="b">
        <f t="shared" si="878"/>
        <v>0</v>
      </c>
      <c r="D4164" s="4" t="e">
        <f t="shared" si="881"/>
        <v>#N/A</v>
      </c>
      <c r="E4164" s="15" t="e">
        <f t="shared" si="882"/>
        <v>#N/A</v>
      </c>
      <c r="F4164" s="4" t="e">
        <f t="shared" si="883"/>
        <v>#N/A</v>
      </c>
      <c r="G4164" s="6" t="str">
        <f>IF(C4164,VLOOKUP(A4164,RawData!A:C,3,FALSE),"")</f>
        <v/>
      </c>
      <c r="H4164" s="9" t="str">
        <f>IF(C4164,VLOOKUP(A4164,RawData!A:D,4,FALSE),"")</f>
        <v/>
      </c>
      <c r="I4164" s="5" t="b">
        <f t="shared" si="884"/>
        <v>0</v>
      </c>
      <c r="J4164" s="4" t="e">
        <f t="shared" ca="1" si="885"/>
        <v>#N/A</v>
      </c>
      <c r="K4164" s="4" t="e">
        <f t="shared" si="886"/>
        <v>#N/A</v>
      </c>
      <c r="L4164" s="4" t="e">
        <f t="shared" si="887"/>
        <v>#N/A</v>
      </c>
      <c r="M4164" s="4" t="e">
        <f t="shared" ca="1" si="888"/>
        <v>#N/A</v>
      </c>
      <c r="N4164" s="4" t="e">
        <f t="shared" ca="1" si="890"/>
        <v>#VALUE!</v>
      </c>
      <c r="O4164" s="4" t="e">
        <f t="shared" ca="1" si="889"/>
        <v>#VALUE!</v>
      </c>
    </row>
    <row r="4165" spans="1:15" x14ac:dyDescent="0.2">
      <c r="A4165" s="4">
        <f t="shared" si="879"/>
        <v>4158</v>
      </c>
      <c r="B4165" s="4" t="b">
        <f t="shared" si="880"/>
        <v>0</v>
      </c>
      <c r="C4165" s="5" t="b">
        <f t="shared" si="878"/>
        <v>0</v>
      </c>
      <c r="D4165" s="4" t="e">
        <f t="shared" si="881"/>
        <v>#N/A</v>
      </c>
      <c r="E4165" s="15" t="e">
        <f t="shared" si="882"/>
        <v>#N/A</v>
      </c>
      <c r="F4165" s="4" t="e">
        <f t="shared" si="883"/>
        <v>#N/A</v>
      </c>
      <c r="G4165" s="6" t="str">
        <f>IF(C4165,VLOOKUP(A4165,RawData!A:C,3,FALSE),"")</f>
        <v/>
      </c>
      <c r="H4165" s="9" t="str">
        <f>IF(C4165,VLOOKUP(A4165,RawData!A:D,4,FALSE),"")</f>
        <v/>
      </c>
      <c r="I4165" s="5" t="b">
        <f t="shared" si="884"/>
        <v>0</v>
      </c>
      <c r="J4165" s="4" t="e">
        <f t="shared" ca="1" si="885"/>
        <v>#N/A</v>
      </c>
      <c r="K4165" s="4" t="e">
        <f t="shared" si="886"/>
        <v>#N/A</v>
      </c>
      <c r="L4165" s="4" t="e">
        <f t="shared" si="887"/>
        <v>#N/A</v>
      </c>
      <c r="M4165" s="4" t="e">
        <f t="shared" ca="1" si="888"/>
        <v>#N/A</v>
      </c>
      <c r="N4165" s="4" t="e">
        <f t="shared" ca="1" si="890"/>
        <v>#VALUE!</v>
      </c>
      <c r="O4165" s="4" t="e">
        <f t="shared" ca="1" si="889"/>
        <v>#VALUE!</v>
      </c>
    </row>
    <row r="4166" spans="1:15" x14ac:dyDescent="0.2">
      <c r="A4166" s="4">
        <f t="shared" si="879"/>
        <v>4159</v>
      </c>
      <c r="B4166" s="4" t="b">
        <f t="shared" si="880"/>
        <v>0</v>
      </c>
      <c r="C4166" s="5" t="b">
        <f t="shared" si="878"/>
        <v>0</v>
      </c>
      <c r="D4166" s="4" t="e">
        <f t="shared" si="881"/>
        <v>#N/A</v>
      </c>
      <c r="E4166" s="15" t="e">
        <f t="shared" si="882"/>
        <v>#N/A</v>
      </c>
      <c r="F4166" s="4" t="e">
        <f t="shared" si="883"/>
        <v>#N/A</v>
      </c>
      <c r="G4166" s="6" t="str">
        <f>IF(C4166,VLOOKUP(A4166,RawData!A:C,3,FALSE),"")</f>
        <v/>
      </c>
      <c r="H4166" s="9" t="str">
        <f>IF(C4166,VLOOKUP(A4166,RawData!A:D,4,FALSE),"")</f>
        <v/>
      </c>
      <c r="I4166" s="5" t="b">
        <f t="shared" si="884"/>
        <v>0</v>
      </c>
      <c r="J4166" s="4" t="e">
        <f t="shared" ca="1" si="885"/>
        <v>#N/A</v>
      </c>
      <c r="K4166" s="4" t="e">
        <f t="shared" si="886"/>
        <v>#N/A</v>
      </c>
      <c r="L4166" s="4" t="e">
        <f t="shared" si="887"/>
        <v>#N/A</v>
      </c>
      <c r="M4166" s="4" t="e">
        <f t="shared" ca="1" si="888"/>
        <v>#N/A</v>
      </c>
      <c r="N4166" s="4" t="e">
        <f t="shared" ca="1" si="890"/>
        <v>#VALUE!</v>
      </c>
      <c r="O4166" s="4" t="e">
        <f t="shared" ca="1" si="889"/>
        <v>#VALUE!</v>
      </c>
    </row>
    <row r="4167" spans="1:15" x14ac:dyDescent="0.2">
      <c r="A4167" s="4">
        <f t="shared" si="879"/>
        <v>4160</v>
      </c>
      <c r="B4167" s="4" t="b">
        <f t="shared" si="880"/>
        <v>0</v>
      </c>
      <c r="C4167" s="5" t="b">
        <f t="shared" ref="C4167:C4230" si="891">IF(AND(B4167,A4167&lt;=$G$1),TRUE(),FALSE())</f>
        <v>0</v>
      </c>
      <c r="D4167" s="4" t="e">
        <f t="shared" si="881"/>
        <v>#N/A</v>
      </c>
      <c r="E4167" s="15" t="e">
        <f t="shared" si="882"/>
        <v>#N/A</v>
      </c>
      <c r="F4167" s="4" t="e">
        <f t="shared" si="883"/>
        <v>#N/A</v>
      </c>
      <c r="G4167" s="6" t="str">
        <f>IF(C4167,VLOOKUP(A4167,RawData!A:C,3,FALSE),"")</f>
        <v/>
      </c>
      <c r="H4167" s="9" t="str">
        <f>IF(C4167,VLOOKUP(A4167,RawData!A:D,4,FALSE),"")</f>
        <v/>
      </c>
      <c r="I4167" s="5" t="b">
        <f t="shared" si="884"/>
        <v>0</v>
      </c>
      <c r="J4167" s="4" t="e">
        <f t="shared" ca="1" si="885"/>
        <v>#N/A</v>
      </c>
      <c r="K4167" s="4" t="e">
        <f t="shared" si="886"/>
        <v>#N/A</v>
      </c>
      <c r="L4167" s="4" t="e">
        <f t="shared" si="887"/>
        <v>#N/A</v>
      </c>
      <c r="M4167" s="4" t="e">
        <f t="shared" ca="1" si="888"/>
        <v>#N/A</v>
      </c>
      <c r="N4167" s="4" t="e">
        <f t="shared" ca="1" si="890"/>
        <v>#VALUE!</v>
      </c>
      <c r="O4167" s="4" t="e">
        <f t="shared" ca="1" si="889"/>
        <v>#VALUE!</v>
      </c>
    </row>
    <row r="4168" spans="1:15" x14ac:dyDescent="0.2">
      <c r="A4168" s="4">
        <f t="shared" ref="A4168:A4231" si="892">A4167+$C$4</f>
        <v>4161</v>
      </c>
      <c r="B4168" s="4" t="b">
        <f t="shared" ref="B4168:B4231" si="893">IF(ROW()&lt;7+$G$4,TRUE(),FALSE())</f>
        <v>0</v>
      </c>
      <c r="C4168" s="5" t="b">
        <f t="shared" si="891"/>
        <v>0</v>
      </c>
      <c r="D4168" s="4" t="e">
        <f t="shared" ref="D4168:D4231" si="894">IF(AND($C4167,$I4167),IF(AND($L4167&lt;$C$3,$L4168&gt;=$C$3),$D4167+0.5,IF(AND($L4167&gt;=$C$3,$L4168&lt;$C$3),$D4167+0.5,$D4167)),$D4167)</f>
        <v>#N/A</v>
      </c>
      <c r="E4168" s="15" t="e">
        <f t="shared" ref="E4168:E4231" si="895">IF(C4168,A4168,NA())</f>
        <v>#N/A</v>
      </c>
      <c r="F4168" s="4" t="e">
        <f t="shared" ref="F4168:F4231" si="896">IF(MOD($D4168,1)=0.5,20,0)</f>
        <v>#N/A</v>
      </c>
      <c r="G4168" s="6" t="str">
        <f>IF(C4168,VLOOKUP(A4168,RawData!A:C,3,FALSE),"")</f>
        <v/>
      </c>
      <c r="H4168" s="9" t="str">
        <f>IF(C4168,VLOOKUP(A4168,RawData!A:D,4,FALSE),"")</f>
        <v/>
      </c>
      <c r="I4168" s="5" t="b">
        <f t="shared" ref="I4168:I4231" si="897">IF(C4168,IF(E4168-$E$7&gt;=$C$1/2,TRUE(),FALSE()),FALSE())</f>
        <v>0</v>
      </c>
      <c r="J4168" s="4" t="e">
        <f t="shared" ref="J4168:J4231" ca="1" si="898">IF($I4168,IF($C4168,AVERAGE(OFFSET($H$1:$H$27000,ROW()-$C$1/$C$4/2-1,0,$C$1/$C$4+1,1)),NA()),NA())</f>
        <v>#N/A</v>
      </c>
      <c r="K4168" s="4" t="e">
        <f t="shared" ref="K4168:K4231" si="899">IF(I4168,ABS(INDEX($J$1:$J$27000,ROW()+$C$1/$C$4/2)-INDEX($J$1:$J$27000,ROW()-$C$1/$C$4/2)),NA())</f>
        <v>#N/A</v>
      </c>
      <c r="L4168" s="4" t="e">
        <f t="shared" ref="L4168:L4231" si="900">IF(AND(C4168,I4168),INDEX($K$1:$K$27000,ROW()+$C$1/$C$4+1),NA())</f>
        <v>#N/A</v>
      </c>
      <c r="M4168" s="4" t="e">
        <f t="shared" ref="M4168:M4231" ca="1" si="901">IF($I4168,IF($C4168,ABS(OFFSET($H$1:$H$27000,ROW()-$C$1/$C$4/2-1,0,1,1)-OFFSET($H$1:$H$27000,ROW()+$C$1/$C$4/2-1,0,1,1)),NA()),NA())</f>
        <v>#N/A</v>
      </c>
      <c r="N4168" s="4" t="e">
        <f t="shared" ca="1" si="890"/>
        <v>#VALUE!</v>
      </c>
      <c r="O4168" s="4" t="e">
        <f t="shared" ref="O4168:O4231" ca="1" si="902">IF(MOD($N4168,1)=0.5,20,0)</f>
        <v>#VALUE!</v>
      </c>
    </row>
    <row r="4169" spans="1:15" x14ac:dyDescent="0.2">
      <c r="A4169" s="4">
        <f t="shared" si="892"/>
        <v>4162</v>
      </c>
      <c r="B4169" s="4" t="b">
        <f t="shared" si="893"/>
        <v>0</v>
      </c>
      <c r="C4169" s="5" t="b">
        <f t="shared" si="891"/>
        <v>0</v>
      </c>
      <c r="D4169" s="4" t="e">
        <f t="shared" si="894"/>
        <v>#N/A</v>
      </c>
      <c r="E4169" s="15" t="e">
        <f t="shared" si="895"/>
        <v>#N/A</v>
      </c>
      <c r="F4169" s="4" t="e">
        <f t="shared" si="896"/>
        <v>#N/A</v>
      </c>
      <c r="G4169" s="6" t="str">
        <f>IF(C4169,VLOOKUP(A4169,RawData!A:C,3,FALSE),"")</f>
        <v/>
      </c>
      <c r="H4169" s="9" t="str">
        <f>IF(C4169,VLOOKUP(A4169,RawData!A:D,4,FALSE),"")</f>
        <v/>
      </c>
      <c r="I4169" s="5" t="b">
        <f t="shared" si="897"/>
        <v>0</v>
      </c>
      <c r="J4169" s="4" t="e">
        <f t="shared" ca="1" si="898"/>
        <v>#N/A</v>
      </c>
      <c r="K4169" s="4" t="e">
        <f t="shared" si="899"/>
        <v>#N/A</v>
      </c>
      <c r="L4169" s="4" t="e">
        <f t="shared" si="900"/>
        <v>#N/A</v>
      </c>
      <c r="M4169" s="4" t="e">
        <f t="shared" ca="1" si="901"/>
        <v>#N/A</v>
      </c>
      <c r="N4169" s="4" t="e">
        <f t="shared" ref="N4169:N4232" ca="1" si="903">IF(AND($C4168,$I4168),IF(AND($M4168&lt;$C$3,$M4169&gt;=$C$3),$N4168+0.5,IF(AND($M4168&gt;=$C$3,$M4169&lt;$C$3),$N4168+0.5,$N4168)),$N4168)</f>
        <v>#VALUE!</v>
      </c>
      <c r="O4169" s="4" t="e">
        <f t="shared" ca="1" si="902"/>
        <v>#VALUE!</v>
      </c>
    </row>
    <row r="4170" spans="1:15" x14ac:dyDescent="0.2">
      <c r="A4170" s="4">
        <f t="shared" si="892"/>
        <v>4163</v>
      </c>
      <c r="B4170" s="4" t="b">
        <f t="shared" si="893"/>
        <v>0</v>
      </c>
      <c r="C4170" s="5" t="b">
        <f t="shared" si="891"/>
        <v>0</v>
      </c>
      <c r="D4170" s="4" t="e">
        <f t="shared" si="894"/>
        <v>#N/A</v>
      </c>
      <c r="E4170" s="15" t="e">
        <f t="shared" si="895"/>
        <v>#N/A</v>
      </c>
      <c r="F4170" s="4" t="e">
        <f t="shared" si="896"/>
        <v>#N/A</v>
      </c>
      <c r="G4170" s="6" t="str">
        <f>IF(C4170,VLOOKUP(A4170,RawData!A:C,3,FALSE),"")</f>
        <v/>
      </c>
      <c r="H4170" s="9" t="str">
        <f>IF(C4170,VLOOKUP(A4170,RawData!A:D,4,FALSE),"")</f>
        <v/>
      </c>
      <c r="I4170" s="5" t="b">
        <f t="shared" si="897"/>
        <v>0</v>
      </c>
      <c r="J4170" s="4" t="e">
        <f t="shared" ca="1" si="898"/>
        <v>#N/A</v>
      </c>
      <c r="K4170" s="4" t="e">
        <f t="shared" si="899"/>
        <v>#N/A</v>
      </c>
      <c r="L4170" s="4" t="e">
        <f t="shared" si="900"/>
        <v>#N/A</v>
      </c>
      <c r="M4170" s="4" t="e">
        <f t="shared" ca="1" si="901"/>
        <v>#N/A</v>
      </c>
      <c r="N4170" s="4" t="e">
        <f t="shared" ca="1" si="903"/>
        <v>#VALUE!</v>
      </c>
      <c r="O4170" s="4" t="e">
        <f t="shared" ca="1" si="902"/>
        <v>#VALUE!</v>
      </c>
    </row>
    <row r="4171" spans="1:15" x14ac:dyDescent="0.2">
      <c r="A4171" s="4">
        <f t="shared" si="892"/>
        <v>4164</v>
      </c>
      <c r="B4171" s="4" t="b">
        <f t="shared" si="893"/>
        <v>0</v>
      </c>
      <c r="C4171" s="5" t="b">
        <f t="shared" si="891"/>
        <v>0</v>
      </c>
      <c r="D4171" s="4" t="e">
        <f t="shared" si="894"/>
        <v>#N/A</v>
      </c>
      <c r="E4171" s="15" t="e">
        <f t="shared" si="895"/>
        <v>#N/A</v>
      </c>
      <c r="F4171" s="4" t="e">
        <f t="shared" si="896"/>
        <v>#N/A</v>
      </c>
      <c r="G4171" s="6" t="str">
        <f>IF(C4171,VLOOKUP(A4171,RawData!A:C,3,FALSE),"")</f>
        <v/>
      </c>
      <c r="H4171" s="9" t="str">
        <f>IF(C4171,VLOOKUP(A4171,RawData!A:D,4,FALSE),"")</f>
        <v/>
      </c>
      <c r="I4171" s="5" t="b">
        <f t="shared" si="897"/>
        <v>0</v>
      </c>
      <c r="J4171" s="4" t="e">
        <f t="shared" ca="1" si="898"/>
        <v>#N/A</v>
      </c>
      <c r="K4171" s="4" t="e">
        <f t="shared" si="899"/>
        <v>#N/A</v>
      </c>
      <c r="L4171" s="4" t="e">
        <f t="shared" si="900"/>
        <v>#N/A</v>
      </c>
      <c r="M4171" s="4" t="e">
        <f t="shared" ca="1" si="901"/>
        <v>#N/A</v>
      </c>
      <c r="N4171" s="4" t="e">
        <f t="shared" ca="1" si="903"/>
        <v>#VALUE!</v>
      </c>
      <c r="O4171" s="4" t="e">
        <f t="shared" ca="1" si="902"/>
        <v>#VALUE!</v>
      </c>
    </row>
    <row r="4172" spans="1:15" x14ac:dyDescent="0.2">
      <c r="A4172" s="4">
        <f t="shared" si="892"/>
        <v>4165</v>
      </c>
      <c r="B4172" s="4" t="b">
        <f t="shared" si="893"/>
        <v>0</v>
      </c>
      <c r="C4172" s="5" t="b">
        <f t="shared" si="891"/>
        <v>0</v>
      </c>
      <c r="D4172" s="4" t="e">
        <f t="shared" si="894"/>
        <v>#N/A</v>
      </c>
      <c r="E4172" s="15" t="e">
        <f t="shared" si="895"/>
        <v>#N/A</v>
      </c>
      <c r="F4172" s="4" t="e">
        <f t="shared" si="896"/>
        <v>#N/A</v>
      </c>
      <c r="G4172" s="6" t="str">
        <f>IF(C4172,VLOOKUP(A4172,RawData!A:C,3,FALSE),"")</f>
        <v/>
      </c>
      <c r="H4172" s="9" t="str">
        <f>IF(C4172,VLOOKUP(A4172,RawData!A:D,4,FALSE),"")</f>
        <v/>
      </c>
      <c r="I4172" s="5" t="b">
        <f t="shared" si="897"/>
        <v>0</v>
      </c>
      <c r="J4172" s="4" t="e">
        <f t="shared" ca="1" si="898"/>
        <v>#N/A</v>
      </c>
      <c r="K4172" s="4" t="e">
        <f t="shared" si="899"/>
        <v>#N/A</v>
      </c>
      <c r="L4172" s="4" t="e">
        <f t="shared" si="900"/>
        <v>#N/A</v>
      </c>
      <c r="M4172" s="4" t="e">
        <f t="shared" ca="1" si="901"/>
        <v>#N/A</v>
      </c>
      <c r="N4172" s="4" t="e">
        <f t="shared" ca="1" si="903"/>
        <v>#VALUE!</v>
      </c>
      <c r="O4172" s="4" t="e">
        <f t="shared" ca="1" si="902"/>
        <v>#VALUE!</v>
      </c>
    </row>
    <row r="4173" spans="1:15" x14ac:dyDescent="0.2">
      <c r="A4173" s="4">
        <f t="shared" si="892"/>
        <v>4166</v>
      </c>
      <c r="B4173" s="4" t="b">
        <f t="shared" si="893"/>
        <v>0</v>
      </c>
      <c r="C4173" s="5" t="b">
        <f t="shared" si="891"/>
        <v>0</v>
      </c>
      <c r="D4173" s="4" t="e">
        <f t="shared" si="894"/>
        <v>#N/A</v>
      </c>
      <c r="E4173" s="15" t="e">
        <f t="shared" si="895"/>
        <v>#N/A</v>
      </c>
      <c r="F4173" s="4" t="e">
        <f t="shared" si="896"/>
        <v>#N/A</v>
      </c>
      <c r="G4173" s="6" t="str">
        <f>IF(C4173,VLOOKUP(A4173,RawData!A:C,3,FALSE),"")</f>
        <v/>
      </c>
      <c r="H4173" s="9" t="str">
        <f>IF(C4173,VLOOKUP(A4173,RawData!A:D,4,FALSE),"")</f>
        <v/>
      </c>
      <c r="I4173" s="5" t="b">
        <f t="shared" si="897"/>
        <v>0</v>
      </c>
      <c r="J4173" s="4" t="e">
        <f t="shared" ca="1" si="898"/>
        <v>#N/A</v>
      </c>
      <c r="K4173" s="4" t="e">
        <f t="shared" si="899"/>
        <v>#N/A</v>
      </c>
      <c r="L4173" s="4" t="e">
        <f t="shared" si="900"/>
        <v>#N/A</v>
      </c>
      <c r="M4173" s="4" t="e">
        <f t="shared" ca="1" si="901"/>
        <v>#N/A</v>
      </c>
      <c r="N4173" s="4" t="e">
        <f t="shared" ca="1" si="903"/>
        <v>#VALUE!</v>
      </c>
      <c r="O4173" s="4" t="e">
        <f t="shared" ca="1" si="902"/>
        <v>#VALUE!</v>
      </c>
    </row>
    <row r="4174" spans="1:15" x14ac:dyDescent="0.2">
      <c r="A4174" s="4">
        <f t="shared" si="892"/>
        <v>4167</v>
      </c>
      <c r="B4174" s="4" t="b">
        <f t="shared" si="893"/>
        <v>0</v>
      </c>
      <c r="C4174" s="5" t="b">
        <f t="shared" si="891"/>
        <v>0</v>
      </c>
      <c r="D4174" s="4" t="e">
        <f t="shared" si="894"/>
        <v>#N/A</v>
      </c>
      <c r="E4174" s="15" t="e">
        <f t="shared" si="895"/>
        <v>#N/A</v>
      </c>
      <c r="F4174" s="4" t="e">
        <f t="shared" si="896"/>
        <v>#N/A</v>
      </c>
      <c r="G4174" s="6" t="str">
        <f>IF(C4174,VLOOKUP(A4174,RawData!A:C,3,FALSE),"")</f>
        <v/>
      </c>
      <c r="H4174" s="9" t="str">
        <f>IF(C4174,VLOOKUP(A4174,RawData!A:D,4,FALSE),"")</f>
        <v/>
      </c>
      <c r="I4174" s="5" t="b">
        <f t="shared" si="897"/>
        <v>0</v>
      </c>
      <c r="J4174" s="4" t="e">
        <f t="shared" ca="1" si="898"/>
        <v>#N/A</v>
      </c>
      <c r="K4174" s="4" t="e">
        <f t="shared" si="899"/>
        <v>#N/A</v>
      </c>
      <c r="L4174" s="4" t="e">
        <f t="shared" si="900"/>
        <v>#N/A</v>
      </c>
      <c r="M4174" s="4" t="e">
        <f t="shared" ca="1" si="901"/>
        <v>#N/A</v>
      </c>
      <c r="N4174" s="4" t="e">
        <f t="shared" ca="1" si="903"/>
        <v>#VALUE!</v>
      </c>
      <c r="O4174" s="4" t="e">
        <f t="shared" ca="1" si="902"/>
        <v>#VALUE!</v>
      </c>
    </row>
    <row r="4175" spans="1:15" x14ac:dyDescent="0.2">
      <c r="A4175" s="4">
        <f t="shared" si="892"/>
        <v>4168</v>
      </c>
      <c r="B4175" s="4" t="b">
        <f t="shared" si="893"/>
        <v>0</v>
      </c>
      <c r="C4175" s="5" t="b">
        <f t="shared" si="891"/>
        <v>0</v>
      </c>
      <c r="D4175" s="4" t="e">
        <f t="shared" si="894"/>
        <v>#N/A</v>
      </c>
      <c r="E4175" s="15" t="e">
        <f t="shared" si="895"/>
        <v>#N/A</v>
      </c>
      <c r="F4175" s="4" t="e">
        <f t="shared" si="896"/>
        <v>#N/A</v>
      </c>
      <c r="G4175" s="6" t="str">
        <f>IF(C4175,VLOOKUP(A4175,RawData!A:C,3,FALSE),"")</f>
        <v/>
      </c>
      <c r="H4175" s="9" t="str">
        <f>IF(C4175,VLOOKUP(A4175,RawData!A:D,4,FALSE),"")</f>
        <v/>
      </c>
      <c r="I4175" s="5" t="b">
        <f t="shared" si="897"/>
        <v>0</v>
      </c>
      <c r="J4175" s="4" t="e">
        <f t="shared" ca="1" si="898"/>
        <v>#N/A</v>
      </c>
      <c r="K4175" s="4" t="e">
        <f t="shared" si="899"/>
        <v>#N/A</v>
      </c>
      <c r="L4175" s="4" t="e">
        <f t="shared" si="900"/>
        <v>#N/A</v>
      </c>
      <c r="M4175" s="4" t="e">
        <f t="shared" ca="1" si="901"/>
        <v>#N/A</v>
      </c>
      <c r="N4175" s="4" t="e">
        <f t="shared" ca="1" si="903"/>
        <v>#VALUE!</v>
      </c>
      <c r="O4175" s="4" t="e">
        <f t="shared" ca="1" si="902"/>
        <v>#VALUE!</v>
      </c>
    </row>
    <row r="4176" spans="1:15" x14ac:dyDescent="0.2">
      <c r="A4176" s="4">
        <f t="shared" si="892"/>
        <v>4169</v>
      </c>
      <c r="B4176" s="4" t="b">
        <f t="shared" si="893"/>
        <v>0</v>
      </c>
      <c r="C4176" s="5" t="b">
        <f t="shared" si="891"/>
        <v>0</v>
      </c>
      <c r="D4176" s="4" t="e">
        <f t="shared" si="894"/>
        <v>#N/A</v>
      </c>
      <c r="E4176" s="15" t="e">
        <f t="shared" si="895"/>
        <v>#N/A</v>
      </c>
      <c r="F4176" s="4" t="e">
        <f t="shared" si="896"/>
        <v>#N/A</v>
      </c>
      <c r="G4176" s="6" t="str">
        <f>IF(C4176,VLOOKUP(A4176,RawData!A:C,3,FALSE),"")</f>
        <v/>
      </c>
      <c r="H4176" s="9" t="str">
        <f>IF(C4176,VLOOKUP(A4176,RawData!A:D,4,FALSE),"")</f>
        <v/>
      </c>
      <c r="I4176" s="5" t="b">
        <f t="shared" si="897"/>
        <v>0</v>
      </c>
      <c r="J4176" s="4" t="e">
        <f t="shared" ca="1" si="898"/>
        <v>#N/A</v>
      </c>
      <c r="K4176" s="4" t="e">
        <f t="shared" si="899"/>
        <v>#N/A</v>
      </c>
      <c r="L4176" s="4" t="e">
        <f t="shared" si="900"/>
        <v>#N/A</v>
      </c>
      <c r="M4176" s="4" t="e">
        <f t="shared" ca="1" si="901"/>
        <v>#N/A</v>
      </c>
      <c r="N4176" s="4" t="e">
        <f t="shared" ca="1" si="903"/>
        <v>#VALUE!</v>
      </c>
      <c r="O4176" s="4" t="e">
        <f t="shared" ca="1" si="902"/>
        <v>#VALUE!</v>
      </c>
    </row>
    <row r="4177" spans="1:15" x14ac:dyDescent="0.2">
      <c r="A4177" s="4">
        <f t="shared" si="892"/>
        <v>4170</v>
      </c>
      <c r="B4177" s="4" t="b">
        <f t="shared" si="893"/>
        <v>0</v>
      </c>
      <c r="C4177" s="5" t="b">
        <f t="shared" si="891"/>
        <v>0</v>
      </c>
      <c r="D4177" s="4" t="e">
        <f t="shared" si="894"/>
        <v>#N/A</v>
      </c>
      <c r="E4177" s="15" t="e">
        <f t="shared" si="895"/>
        <v>#N/A</v>
      </c>
      <c r="F4177" s="4" t="e">
        <f t="shared" si="896"/>
        <v>#N/A</v>
      </c>
      <c r="G4177" s="6" t="str">
        <f>IF(C4177,VLOOKUP(A4177,RawData!A:C,3,FALSE),"")</f>
        <v/>
      </c>
      <c r="H4177" s="9" t="str">
        <f>IF(C4177,VLOOKUP(A4177,RawData!A:D,4,FALSE),"")</f>
        <v/>
      </c>
      <c r="I4177" s="5" t="b">
        <f t="shared" si="897"/>
        <v>0</v>
      </c>
      <c r="J4177" s="4" t="e">
        <f t="shared" ca="1" si="898"/>
        <v>#N/A</v>
      </c>
      <c r="K4177" s="4" t="e">
        <f t="shared" si="899"/>
        <v>#N/A</v>
      </c>
      <c r="L4177" s="4" t="e">
        <f t="shared" si="900"/>
        <v>#N/A</v>
      </c>
      <c r="M4177" s="4" t="e">
        <f t="shared" ca="1" si="901"/>
        <v>#N/A</v>
      </c>
      <c r="N4177" s="4" t="e">
        <f t="shared" ca="1" si="903"/>
        <v>#VALUE!</v>
      </c>
      <c r="O4177" s="4" t="e">
        <f t="shared" ca="1" si="902"/>
        <v>#VALUE!</v>
      </c>
    </row>
    <row r="4178" spans="1:15" x14ac:dyDescent="0.2">
      <c r="A4178" s="4">
        <f t="shared" si="892"/>
        <v>4171</v>
      </c>
      <c r="B4178" s="4" t="b">
        <f t="shared" si="893"/>
        <v>0</v>
      </c>
      <c r="C4178" s="5" t="b">
        <f t="shared" si="891"/>
        <v>0</v>
      </c>
      <c r="D4178" s="4" t="e">
        <f t="shared" si="894"/>
        <v>#N/A</v>
      </c>
      <c r="E4178" s="15" t="e">
        <f t="shared" si="895"/>
        <v>#N/A</v>
      </c>
      <c r="F4178" s="4" t="e">
        <f t="shared" si="896"/>
        <v>#N/A</v>
      </c>
      <c r="G4178" s="6" t="str">
        <f>IF(C4178,VLOOKUP(A4178,RawData!A:C,3,FALSE),"")</f>
        <v/>
      </c>
      <c r="H4178" s="9" t="str">
        <f>IF(C4178,VLOOKUP(A4178,RawData!A:D,4,FALSE),"")</f>
        <v/>
      </c>
      <c r="I4178" s="5" t="b">
        <f t="shared" si="897"/>
        <v>0</v>
      </c>
      <c r="J4178" s="4" t="e">
        <f t="shared" ca="1" si="898"/>
        <v>#N/A</v>
      </c>
      <c r="K4178" s="4" t="e">
        <f t="shared" si="899"/>
        <v>#N/A</v>
      </c>
      <c r="L4178" s="4" t="e">
        <f t="shared" si="900"/>
        <v>#N/A</v>
      </c>
      <c r="M4178" s="4" t="e">
        <f t="shared" ca="1" si="901"/>
        <v>#N/A</v>
      </c>
      <c r="N4178" s="4" t="e">
        <f t="shared" ca="1" si="903"/>
        <v>#VALUE!</v>
      </c>
      <c r="O4178" s="4" t="e">
        <f t="shared" ca="1" si="902"/>
        <v>#VALUE!</v>
      </c>
    </row>
    <row r="4179" spans="1:15" x14ac:dyDescent="0.2">
      <c r="A4179" s="4">
        <f t="shared" si="892"/>
        <v>4172</v>
      </c>
      <c r="B4179" s="4" t="b">
        <f t="shared" si="893"/>
        <v>0</v>
      </c>
      <c r="C4179" s="5" t="b">
        <f t="shared" si="891"/>
        <v>0</v>
      </c>
      <c r="D4179" s="4" t="e">
        <f t="shared" si="894"/>
        <v>#N/A</v>
      </c>
      <c r="E4179" s="15" t="e">
        <f t="shared" si="895"/>
        <v>#N/A</v>
      </c>
      <c r="F4179" s="4" t="e">
        <f t="shared" si="896"/>
        <v>#N/A</v>
      </c>
      <c r="G4179" s="6" t="str">
        <f>IF(C4179,VLOOKUP(A4179,RawData!A:C,3,FALSE),"")</f>
        <v/>
      </c>
      <c r="H4179" s="9" t="str">
        <f>IF(C4179,VLOOKUP(A4179,RawData!A:D,4,FALSE),"")</f>
        <v/>
      </c>
      <c r="I4179" s="5" t="b">
        <f t="shared" si="897"/>
        <v>0</v>
      </c>
      <c r="J4179" s="4" t="e">
        <f t="shared" ca="1" si="898"/>
        <v>#N/A</v>
      </c>
      <c r="K4179" s="4" t="e">
        <f t="shared" si="899"/>
        <v>#N/A</v>
      </c>
      <c r="L4179" s="4" t="e">
        <f t="shared" si="900"/>
        <v>#N/A</v>
      </c>
      <c r="M4179" s="4" t="e">
        <f t="shared" ca="1" si="901"/>
        <v>#N/A</v>
      </c>
      <c r="N4179" s="4" t="e">
        <f t="shared" ca="1" si="903"/>
        <v>#VALUE!</v>
      </c>
      <c r="O4179" s="4" t="e">
        <f t="shared" ca="1" si="902"/>
        <v>#VALUE!</v>
      </c>
    </row>
    <row r="4180" spans="1:15" x14ac:dyDescent="0.2">
      <c r="A4180" s="4">
        <f t="shared" si="892"/>
        <v>4173</v>
      </c>
      <c r="B4180" s="4" t="b">
        <f t="shared" si="893"/>
        <v>0</v>
      </c>
      <c r="C4180" s="5" t="b">
        <f t="shared" si="891"/>
        <v>0</v>
      </c>
      <c r="D4180" s="4" t="e">
        <f t="shared" si="894"/>
        <v>#N/A</v>
      </c>
      <c r="E4180" s="15" t="e">
        <f t="shared" si="895"/>
        <v>#N/A</v>
      </c>
      <c r="F4180" s="4" t="e">
        <f t="shared" si="896"/>
        <v>#N/A</v>
      </c>
      <c r="G4180" s="6" t="str">
        <f>IF(C4180,VLOOKUP(A4180,RawData!A:C,3,FALSE),"")</f>
        <v/>
      </c>
      <c r="H4180" s="9" t="str">
        <f>IF(C4180,VLOOKUP(A4180,RawData!A:D,4,FALSE),"")</f>
        <v/>
      </c>
      <c r="I4180" s="5" t="b">
        <f t="shared" si="897"/>
        <v>0</v>
      </c>
      <c r="J4180" s="4" t="e">
        <f t="shared" ca="1" si="898"/>
        <v>#N/A</v>
      </c>
      <c r="K4180" s="4" t="e">
        <f t="shared" si="899"/>
        <v>#N/A</v>
      </c>
      <c r="L4180" s="4" t="e">
        <f t="shared" si="900"/>
        <v>#N/A</v>
      </c>
      <c r="M4180" s="4" t="e">
        <f t="shared" ca="1" si="901"/>
        <v>#N/A</v>
      </c>
      <c r="N4180" s="4" t="e">
        <f t="shared" ca="1" si="903"/>
        <v>#VALUE!</v>
      </c>
      <c r="O4180" s="4" t="e">
        <f t="shared" ca="1" si="902"/>
        <v>#VALUE!</v>
      </c>
    </row>
    <row r="4181" spans="1:15" x14ac:dyDescent="0.2">
      <c r="A4181" s="4">
        <f t="shared" si="892"/>
        <v>4174</v>
      </c>
      <c r="B4181" s="4" t="b">
        <f t="shared" si="893"/>
        <v>0</v>
      </c>
      <c r="C4181" s="5" t="b">
        <f t="shared" si="891"/>
        <v>0</v>
      </c>
      <c r="D4181" s="4" t="e">
        <f t="shared" si="894"/>
        <v>#N/A</v>
      </c>
      <c r="E4181" s="15" t="e">
        <f t="shared" si="895"/>
        <v>#N/A</v>
      </c>
      <c r="F4181" s="4" t="e">
        <f t="shared" si="896"/>
        <v>#N/A</v>
      </c>
      <c r="G4181" s="6" t="str">
        <f>IF(C4181,VLOOKUP(A4181,RawData!A:C,3,FALSE),"")</f>
        <v/>
      </c>
      <c r="H4181" s="9" t="str">
        <f>IF(C4181,VLOOKUP(A4181,RawData!A:D,4,FALSE),"")</f>
        <v/>
      </c>
      <c r="I4181" s="5" t="b">
        <f t="shared" si="897"/>
        <v>0</v>
      </c>
      <c r="J4181" s="4" t="e">
        <f t="shared" ca="1" si="898"/>
        <v>#N/A</v>
      </c>
      <c r="K4181" s="4" t="e">
        <f t="shared" si="899"/>
        <v>#N/A</v>
      </c>
      <c r="L4181" s="4" t="e">
        <f t="shared" si="900"/>
        <v>#N/A</v>
      </c>
      <c r="M4181" s="4" t="e">
        <f t="shared" ca="1" si="901"/>
        <v>#N/A</v>
      </c>
      <c r="N4181" s="4" t="e">
        <f t="shared" ca="1" si="903"/>
        <v>#VALUE!</v>
      </c>
      <c r="O4181" s="4" t="e">
        <f t="shared" ca="1" si="902"/>
        <v>#VALUE!</v>
      </c>
    </row>
    <row r="4182" spans="1:15" x14ac:dyDescent="0.2">
      <c r="A4182" s="4">
        <f t="shared" si="892"/>
        <v>4175</v>
      </c>
      <c r="B4182" s="4" t="b">
        <f t="shared" si="893"/>
        <v>0</v>
      </c>
      <c r="C4182" s="5" t="b">
        <f t="shared" si="891"/>
        <v>0</v>
      </c>
      <c r="D4182" s="4" t="e">
        <f t="shared" si="894"/>
        <v>#N/A</v>
      </c>
      <c r="E4182" s="15" t="e">
        <f t="shared" si="895"/>
        <v>#N/A</v>
      </c>
      <c r="F4182" s="4" t="e">
        <f t="shared" si="896"/>
        <v>#N/A</v>
      </c>
      <c r="G4182" s="6" t="str">
        <f>IF(C4182,VLOOKUP(A4182,RawData!A:C,3,FALSE),"")</f>
        <v/>
      </c>
      <c r="H4182" s="9" t="str">
        <f>IF(C4182,VLOOKUP(A4182,RawData!A:D,4,FALSE),"")</f>
        <v/>
      </c>
      <c r="I4182" s="5" t="b">
        <f t="shared" si="897"/>
        <v>0</v>
      </c>
      <c r="J4182" s="4" t="e">
        <f t="shared" ca="1" si="898"/>
        <v>#N/A</v>
      </c>
      <c r="K4182" s="4" t="e">
        <f t="shared" si="899"/>
        <v>#N/A</v>
      </c>
      <c r="L4182" s="4" t="e">
        <f t="shared" si="900"/>
        <v>#N/A</v>
      </c>
      <c r="M4182" s="4" t="e">
        <f t="shared" ca="1" si="901"/>
        <v>#N/A</v>
      </c>
      <c r="N4182" s="4" t="e">
        <f t="shared" ca="1" si="903"/>
        <v>#VALUE!</v>
      </c>
      <c r="O4182" s="4" t="e">
        <f t="shared" ca="1" si="902"/>
        <v>#VALUE!</v>
      </c>
    </row>
    <row r="4183" spans="1:15" x14ac:dyDescent="0.2">
      <c r="A4183" s="4">
        <f t="shared" si="892"/>
        <v>4176</v>
      </c>
      <c r="B4183" s="4" t="b">
        <f t="shared" si="893"/>
        <v>0</v>
      </c>
      <c r="C4183" s="5" t="b">
        <f t="shared" si="891"/>
        <v>0</v>
      </c>
      <c r="D4183" s="4" t="e">
        <f t="shared" si="894"/>
        <v>#N/A</v>
      </c>
      <c r="E4183" s="15" t="e">
        <f t="shared" si="895"/>
        <v>#N/A</v>
      </c>
      <c r="F4183" s="4" t="e">
        <f t="shared" si="896"/>
        <v>#N/A</v>
      </c>
      <c r="G4183" s="6" t="str">
        <f>IF(C4183,VLOOKUP(A4183,RawData!A:C,3,FALSE),"")</f>
        <v/>
      </c>
      <c r="H4183" s="9" t="str">
        <f>IF(C4183,VLOOKUP(A4183,RawData!A:D,4,FALSE),"")</f>
        <v/>
      </c>
      <c r="I4183" s="5" t="b">
        <f t="shared" si="897"/>
        <v>0</v>
      </c>
      <c r="J4183" s="4" t="e">
        <f t="shared" ca="1" si="898"/>
        <v>#N/A</v>
      </c>
      <c r="K4183" s="4" t="e">
        <f t="shared" si="899"/>
        <v>#N/A</v>
      </c>
      <c r="L4183" s="4" t="e">
        <f t="shared" si="900"/>
        <v>#N/A</v>
      </c>
      <c r="M4183" s="4" t="e">
        <f t="shared" ca="1" si="901"/>
        <v>#N/A</v>
      </c>
      <c r="N4183" s="4" t="e">
        <f t="shared" ca="1" si="903"/>
        <v>#VALUE!</v>
      </c>
      <c r="O4183" s="4" t="e">
        <f t="shared" ca="1" si="902"/>
        <v>#VALUE!</v>
      </c>
    </row>
    <row r="4184" spans="1:15" x14ac:dyDescent="0.2">
      <c r="A4184" s="4">
        <f t="shared" si="892"/>
        <v>4177</v>
      </c>
      <c r="B4184" s="4" t="b">
        <f t="shared" si="893"/>
        <v>0</v>
      </c>
      <c r="C4184" s="5" t="b">
        <f t="shared" si="891"/>
        <v>0</v>
      </c>
      <c r="D4184" s="4" t="e">
        <f t="shared" si="894"/>
        <v>#N/A</v>
      </c>
      <c r="E4184" s="15" t="e">
        <f t="shared" si="895"/>
        <v>#N/A</v>
      </c>
      <c r="F4184" s="4" t="e">
        <f t="shared" si="896"/>
        <v>#N/A</v>
      </c>
      <c r="G4184" s="6" t="str">
        <f>IF(C4184,VLOOKUP(A4184,RawData!A:C,3,FALSE),"")</f>
        <v/>
      </c>
      <c r="H4184" s="9" t="str">
        <f>IF(C4184,VLOOKUP(A4184,RawData!A:D,4,FALSE),"")</f>
        <v/>
      </c>
      <c r="I4184" s="5" t="b">
        <f t="shared" si="897"/>
        <v>0</v>
      </c>
      <c r="J4184" s="4" t="e">
        <f t="shared" ca="1" si="898"/>
        <v>#N/A</v>
      </c>
      <c r="K4184" s="4" t="e">
        <f t="shared" si="899"/>
        <v>#N/A</v>
      </c>
      <c r="L4184" s="4" t="e">
        <f t="shared" si="900"/>
        <v>#N/A</v>
      </c>
      <c r="M4184" s="4" t="e">
        <f t="shared" ca="1" si="901"/>
        <v>#N/A</v>
      </c>
      <c r="N4184" s="4" t="e">
        <f t="shared" ca="1" si="903"/>
        <v>#VALUE!</v>
      </c>
      <c r="O4184" s="4" t="e">
        <f t="shared" ca="1" si="902"/>
        <v>#VALUE!</v>
      </c>
    </row>
    <row r="4185" spans="1:15" x14ac:dyDescent="0.2">
      <c r="A4185" s="4">
        <f t="shared" si="892"/>
        <v>4178</v>
      </c>
      <c r="B4185" s="4" t="b">
        <f t="shared" si="893"/>
        <v>0</v>
      </c>
      <c r="C4185" s="5" t="b">
        <f t="shared" si="891"/>
        <v>0</v>
      </c>
      <c r="D4185" s="4" t="e">
        <f t="shared" si="894"/>
        <v>#N/A</v>
      </c>
      <c r="E4185" s="15" t="e">
        <f t="shared" si="895"/>
        <v>#N/A</v>
      </c>
      <c r="F4185" s="4" t="e">
        <f t="shared" si="896"/>
        <v>#N/A</v>
      </c>
      <c r="G4185" s="6" t="str">
        <f>IF(C4185,VLOOKUP(A4185,RawData!A:C,3,FALSE),"")</f>
        <v/>
      </c>
      <c r="H4185" s="9" t="str">
        <f>IF(C4185,VLOOKUP(A4185,RawData!A:D,4,FALSE),"")</f>
        <v/>
      </c>
      <c r="I4185" s="5" t="b">
        <f t="shared" si="897"/>
        <v>0</v>
      </c>
      <c r="J4185" s="4" t="e">
        <f t="shared" ca="1" si="898"/>
        <v>#N/A</v>
      </c>
      <c r="K4185" s="4" t="e">
        <f t="shared" si="899"/>
        <v>#N/A</v>
      </c>
      <c r="L4185" s="4" t="e">
        <f t="shared" si="900"/>
        <v>#N/A</v>
      </c>
      <c r="M4185" s="4" t="e">
        <f t="shared" ca="1" si="901"/>
        <v>#N/A</v>
      </c>
      <c r="N4185" s="4" t="e">
        <f t="shared" ca="1" si="903"/>
        <v>#VALUE!</v>
      </c>
      <c r="O4185" s="4" t="e">
        <f t="shared" ca="1" si="902"/>
        <v>#VALUE!</v>
      </c>
    </row>
    <row r="4186" spans="1:15" x14ac:dyDescent="0.2">
      <c r="A4186" s="4">
        <f t="shared" si="892"/>
        <v>4179</v>
      </c>
      <c r="B4186" s="4" t="b">
        <f t="shared" si="893"/>
        <v>0</v>
      </c>
      <c r="C4186" s="5" t="b">
        <f t="shared" si="891"/>
        <v>0</v>
      </c>
      <c r="D4186" s="4" t="e">
        <f t="shared" si="894"/>
        <v>#N/A</v>
      </c>
      <c r="E4186" s="15" t="e">
        <f t="shared" si="895"/>
        <v>#N/A</v>
      </c>
      <c r="F4186" s="4" t="e">
        <f t="shared" si="896"/>
        <v>#N/A</v>
      </c>
      <c r="G4186" s="6" t="str">
        <f>IF(C4186,VLOOKUP(A4186,RawData!A:C,3,FALSE),"")</f>
        <v/>
      </c>
      <c r="H4186" s="9" t="str">
        <f>IF(C4186,VLOOKUP(A4186,RawData!A:D,4,FALSE),"")</f>
        <v/>
      </c>
      <c r="I4186" s="5" t="b">
        <f t="shared" si="897"/>
        <v>0</v>
      </c>
      <c r="J4186" s="4" t="e">
        <f t="shared" ca="1" si="898"/>
        <v>#N/A</v>
      </c>
      <c r="K4186" s="4" t="e">
        <f t="shared" si="899"/>
        <v>#N/A</v>
      </c>
      <c r="L4186" s="4" t="e">
        <f t="shared" si="900"/>
        <v>#N/A</v>
      </c>
      <c r="M4186" s="4" t="e">
        <f t="shared" ca="1" si="901"/>
        <v>#N/A</v>
      </c>
      <c r="N4186" s="4" t="e">
        <f t="shared" ca="1" si="903"/>
        <v>#VALUE!</v>
      </c>
      <c r="O4186" s="4" t="e">
        <f t="shared" ca="1" si="902"/>
        <v>#VALUE!</v>
      </c>
    </row>
    <row r="4187" spans="1:15" x14ac:dyDescent="0.2">
      <c r="A4187" s="4">
        <f t="shared" si="892"/>
        <v>4180</v>
      </c>
      <c r="B4187" s="4" t="b">
        <f t="shared" si="893"/>
        <v>0</v>
      </c>
      <c r="C4187" s="5" t="b">
        <f t="shared" si="891"/>
        <v>0</v>
      </c>
      <c r="D4187" s="4" t="e">
        <f t="shared" si="894"/>
        <v>#N/A</v>
      </c>
      <c r="E4187" s="15" t="e">
        <f t="shared" si="895"/>
        <v>#N/A</v>
      </c>
      <c r="F4187" s="4" t="e">
        <f t="shared" si="896"/>
        <v>#N/A</v>
      </c>
      <c r="G4187" s="6" t="str">
        <f>IF(C4187,VLOOKUP(A4187,RawData!A:C,3,FALSE),"")</f>
        <v/>
      </c>
      <c r="H4187" s="9" t="str">
        <f>IF(C4187,VLOOKUP(A4187,RawData!A:D,4,FALSE),"")</f>
        <v/>
      </c>
      <c r="I4187" s="5" t="b">
        <f t="shared" si="897"/>
        <v>0</v>
      </c>
      <c r="J4187" s="4" t="e">
        <f t="shared" ca="1" si="898"/>
        <v>#N/A</v>
      </c>
      <c r="K4187" s="4" t="e">
        <f t="shared" si="899"/>
        <v>#N/A</v>
      </c>
      <c r="L4187" s="4" t="e">
        <f t="shared" si="900"/>
        <v>#N/A</v>
      </c>
      <c r="M4187" s="4" t="e">
        <f t="shared" ca="1" si="901"/>
        <v>#N/A</v>
      </c>
      <c r="N4187" s="4" t="e">
        <f t="shared" ca="1" si="903"/>
        <v>#VALUE!</v>
      </c>
      <c r="O4187" s="4" t="e">
        <f t="shared" ca="1" si="902"/>
        <v>#VALUE!</v>
      </c>
    </row>
    <row r="4188" spans="1:15" x14ac:dyDescent="0.2">
      <c r="A4188" s="4">
        <f t="shared" si="892"/>
        <v>4181</v>
      </c>
      <c r="B4188" s="4" t="b">
        <f t="shared" si="893"/>
        <v>0</v>
      </c>
      <c r="C4188" s="5" t="b">
        <f t="shared" si="891"/>
        <v>0</v>
      </c>
      <c r="D4188" s="4" t="e">
        <f t="shared" si="894"/>
        <v>#N/A</v>
      </c>
      <c r="E4188" s="15" t="e">
        <f t="shared" si="895"/>
        <v>#N/A</v>
      </c>
      <c r="F4188" s="4" t="e">
        <f t="shared" si="896"/>
        <v>#N/A</v>
      </c>
      <c r="G4188" s="6" t="str">
        <f>IF(C4188,VLOOKUP(A4188,RawData!A:C,3,FALSE),"")</f>
        <v/>
      </c>
      <c r="H4188" s="9" t="str">
        <f>IF(C4188,VLOOKUP(A4188,RawData!A:D,4,FALSE),"")</f>
        <v/>
      </c>
      <c r="I4188" s="5" t="b">
        <f t="shared" si="897"/>
        <v>0</v>
      </c>
      <c r="J4188" s="4" t="e">
        <f t="shared" ca="1" si="898"/>
        <v>#N/A</v>
      </c>
      <c r="K4188" s="4" t="e">
        <f t="shared" si="899"/>
        <v>#N/A</v>
      </c>
      <c r="L4188" s="4" t="e">
        <f t="shared" si="900"/>
        <v>#N/A</v>
      </c>
      <c r="M4188" s="4" t="e">
        <f t="shared" ca="1" si="901"/>
        <v>#N/A</v>
      </c>
      <c r="N4188" s="4" t="e">
        <f t="shared" ca="1" si="903"/>
        <v>#VALUE!</v>
      </c>
      <c r="O4188" s="4" t="e">
        <f t="shared" ca="1" si="902"/>
        <v>#VALUE!</v>
      </c>
    </row>
    <row r="4189" spans="1:15" x14ac:dyDescent="0.2">
      <c r="A4189" s="4">
        <f t="shared" si="892"/>
        <v>4182</v>
      </c>
      <c r="B4189" s="4" t="b">
        <f t="shared" si="893"/>
        <v>0</v>
      </c>
      <c r="C4189" s="5" t="b">
        <f t="shared" si="891"/>
        <v>0</v>
      </c>
      <c r="D4189" s="4" t="e">
        <f t="shared" si="894"/>
        <v>#N/A</v>
      </c>
      <c r="E4189" s="15" t="e">
        <f t="shared" si="895"/>
        <v>#N/A</v>
      </c>
      <c r="F4189" s="4" t="e">
        <f t="shared" si="896"/>
        <v>#N/A</v>
      </c>
      <c r="G4189" s="6" t="str">
        <f>IF(C4189,VLOOKUP(A4189,RawData!A:C,3,FALSE),"")</f>
        <v/>
      </c>
      <c r="H4189" s="9" t="str">
        <f>IF(C4189,VLOOKUP(A4189,RawData!A:D,4,FALSE),"")</f>
        <v/>
      </c>
      <c r="I4189" s="5" t="b">
        <f t="shared" si="897"/>
        <v>0</v>
      </c>
      <c r="J4189" s="4" t="e">
        <f t="shared" ca="1" si="898"/>
        <v>#N/A</v>
      </c>
      <c r="K4189" s="4" t="e">
        <f t="shared" si="899"/>
        <v>#N/A</v>
      </c>
      <c r="L4189" s="4" t="e">
        <f t="shared" si="900"/>
        <v>#N/A</v>
      </c>
      <c r="M4189" s="4" t="e">
        <f t="shared" ca="1" si="901"/>
        <v>#N/A</v>
      </c>
      <c r="N4189" s="4" t="e">
        <f t="shared" ca="1" si="903"/>
        <v>#VALUE!</v>
      </c>
      <c r="O4189" s="4" t="e">
        <f t="shared" ca="1" si="902"/>
        <v>#VALUE!</v>
      </c>
    </row>
    <row r="4190" spans="1:15" x14ac:dyDescent="0.2">
      <c r="A4190" s="4">
        <f t="shared" si="892"/>
        <v>4183</v>
      </c>
      <c r="B4190" s="4" t="b">
        <f t="shared" si="893"/>
        <v>0</v>
      </c>
      <c r="C4190" s="5" t="b">
        <f t="shared" si="891"/>
        <v>0</v>
      </c>
      <c r="D4190" s="4" t="e">
        <f t="shared" si="894"/>
        <v>#N/A</v>
      </c>
      <c r="E4190" s="15" t="e">
        <f t="shared" si="895"/>
        <v>#N/A</v>
      </c>
      <c r="F4190" s="4" t="e">
        <f t="shared" si="896"/>
        <v>#N/A</v>
      </c>
      <c r="G4190" s="6" t="str">
        <f>IF(C4190,VLOOKUP(A4190,RawData!A:C,3,FALSE),"")</f>
        <v/>
      </c>
      <c r="H4190" s="9" t="str">
        <f>IF(C4190,VLOOKUP(A4190,RawData!A:D,4,FALSE),"")</f>
        <v/>
      </c>
      <c r="I4190" s="5" t="b">
        <f t="shared" si="897"/>
        <v>0</v>
      </c>
      <c r="J4190" s="4" t="e">
        <f t="shared" ca="1" si="898"/>
        <v>#N/A</v>
      </c>
      <c r="K4190" s="4" t="e">
        <f t="shared" si="899"/>
        <v>#N/A</v>
      </c>
      <c r="L4190" s="4" t="e">
        <f t="shared" si="900"/>
        <v>#N/A</v>
      </c>
      <c r="M4190" s="4" t="e">
        <f t="shared" ca="1" si="901"/>
        <v>#N/A</v>
      </c>
      <c r="N4190" s="4" t="e">
        <f t="shared" ca="1" si="903"/>
        <v>#VALUE!</v>
      </c>
      <c r="O4190" s="4" t="e">
        <f t="shared" ca="1" si="902"/>
        <v>#VALUE!</v>
      </c>
    </row>
    <row r="4191" spans="1:15" x14ac:dyDescent="0.2">
      <c r="A4191" s="4">
        <f t="shared" si="892"/>
        <v>4184</v>
      </c>
      <c r="B4191" s="4" t="b">
        <f t="shared" si="893"/>
        <v>0</v>
      </c>
      <c r="C4191" s="5" t="b">
        <f t="shared" si="891"/>
        <v>0</v>
      </c>
      <c r="D4191" s="4" t="e">
        <f t="shared" si="894"/>
        <v>#N/A</v>
      </c>
      <c r="E4191" s="15" t="e">
        <f t="shared" si="895"/>
        <v>#N/A</v>
      </c>
      <c r="F4191" s="4" t="e">
        <f t="shared" si="896"/>
        <v>#N/A</v>
      </c>
      <c r="G4191" s="6" t="str">
        <f>IF(C4191,VLOOKUP(A4191,RawData!A:C,3,FALSE),"")</f>
        <v/>
      </c>
      <c r="H4191" s="9" t="str">
        <f>IF(C4191,VLOOKUP(A4191,RawData!A:D,4,FALSE),"")</f>
        <v/>
      </c>
      <c r="I4191" s="5" t="b">
        <f t="shared" si="897"/>
        <v>0</v>
      </c>
      <c r="J4191" s="4" t="e">
        <f t="shared" ca="1" si="898"/>
        <v>#N/A</v>
      </c>
      <c r="K4191" s="4" t="e">
        <f t="shared" si="899"/>
        <v>#N/A</v>
      </c>
      <c r="L4191" s="4" t="e">
        <f t="shared" si="900"/>
        <v>#N/A</v>
      </c>
      <c r="M4191" s="4" t="e">
        <f t="shared" ca="1" si="901"/>
        <v>#N/A</v>
      </c>
      <c r="N4191" s="4" t="e">
        <f t="shared" ca="1" si="903"/>
        <v>#VALUE!</v>
      </c>
      <c r="O4191" s="4" t="e">
        <f t="shared" ca="1" si="902"/>
        <v>#VALUE!</v>
      </c>
    </row>
    <row r="4192" spans="1:15" x14ac:dyDescent="0.2">
      <c r="A4192" s="4">
        <f t="shared" si="892"/>
        <v>4185</v>
      </c>
      <c r="B4192" s="4" t="b">
        <f t="shared" si="893"/>
        <v>0</v>
      </c>
      <c r="C4192" s="5" t="b">
        <f t="shared" si="891"/>
        <v>0</v>
      </c>
      <c r="D4192" s="4" t="e">
        <f t="shared" si="894"/>
        <v>#N/A</v>
      </c>
      <c r="E4192" s="15" t="e">
        <f t="shared" si="895"/>
        <v>#N/A</v>
      </c>
      <c r="F4192" s="4" t="e">
        <f t="shared" si="896"/>
        <v>#N/A</v>
      </c>
      <c r="G4192" s="6" t="str">
        <f>IF(C4192,VLOOKUP(A4192,RawData!A:C,3,FALSE),"")</f>
        <v/>
      </c>
      <c r="H4192" s="9" t="str">
        <f>IF(C4192,VLOOKUP(A4192,RawData!A:D,4,FALSE),"")</f>
        <v/>
      </c>
      <c r="I4192" s="5" t="b">
        <f t="shared" si="897"/>
        <v>0</v>
      </c>
      <c r="J4192" s="4" t="e">
        <f t="shared" ca="1" si="898"/>
        <v>#N/A</v>
      </c>
      <c r="K4192" s="4" t="e">
        <f t="shared" si="899"/>
        <v>#N/A</v>
      </c>
      <c r="L4192" s="4" t="e">
        <f t="shared" si="900"/>
        <v>#N/A</v>
      </c>
      <c r="M4192" s="4" t="e">
        <f t="shared" ca="1" si="901"/>
        <v>#N/A</v>
      </c>
      <c r="N4192" s="4" t="e">
        <f t="shared" ca="1" si="903"/>
        <v>#VALUE!</v>
      </c>
      <c r="O4192" s="4" t="e">
        <f t="shared" ca="1" si="902"/>
        <v>#VALUE!</v>
      </c>
    </row>
    <row r="4193" spans="1:15" x14ac:dyDescent="0.2">
      <c r="A4193" s="4">
        <f t="shared" si="892"/>
        <v>4186</v>
      </c>
      <c r="B4193" s="4" t="b">
        <f t="shared" si="893"/>
        <v>0</v>
      </c>
      <c r="C4193" s="5" t="b">
        <f t="shared" si="891"/>
        <v>0</v>
      </c>
      <c r="D4193" s="4" t="e">
        <f t="shared" si="894"/>
        <v>#N/A</v>
      </c>
      <c r="E4193" s="15" t="e">
        <f t="shared" si="895"/>
        <v>#N/A</v>
      </c>
      <c r="F4193" s="4" t="e">
        <f t="shared" si="896"/>
        <v>#N/A</v>
      </c>
      <c r="G4193" s="6" t="str">
        <f>IF(C4193,VLOOKUP(A4193,RawData!A:C,3,FALSE),"")</f>
        <v/>
      </c>
      <c r="H4193" s="9" t="str">
        <f>IF(C4193,VLOOKUP(A4193,RawData!A:D,4,FALSE),"")</f>
        <v/>
      </c>
      <c r="I4193" s="5" t="b">
        <f t="shared" si="897"/>
        <v>0</v>
      </c>
      <c r="J4193" s="4" t="e">
        <f t="shared" ca="1" si="898"/>
        <v>#N/A</v>
      </c>
      <c r="K4193" s="4" t="e">
        <f t="shared" si="899"/>
        <v>#N/A</v>
      </c>
      <c r="L4193" s="4" t="e">
        <f t="shared" si="900"/>
        <v>#N/A</v>
      </c>
      <c r="M4193" s="4" t="e">
        <f t="shared" ca="1" si="901"/>
        <v>#N/A</v>
      </c>
      <c r="N4193" s="4" t="e">
        <f t="shared" ca="1" si="903"/>
        <v>#VALUE!</v>
      </c>
      <c r="O4193" s="4" t="e">
        <f t="shared" ca="1" si="902"/>
        <v>#VALUE!</v>
      </c>
    </row>
    <row r="4194" spans="1:15" x14ac:dyDescent="0.2">
      <c r="A4194" s="4">
        <f t="shared" si="892"/>
        <v>4187</v>
      </c>
      <c r="B4194" s="4" t="b">
        <f t="shared" si="893"/>
        <v>0</v>
      </c>
      <c r="C4194" s="5" t="b">
        <f t="shared" si="891"/>
        <v>0</v>
      </c>
      <c r="D4194" s="4" t="e">
        <f t="shared" si="894"/>
        <v>#N/A</v>
      </c>
      <c r="E4194" s="15" t="e">
        <f t="shared" si="895"/>
        <v>#N/A</v>
      </c>
      <c r="F4194" s="4" t="e">
        <f t="shared" si="896"/>
        <v>#N/A</v>
      </c>
      <c r="G4194" s="6" t="str">
        <f>IF(C4194,VLOOKUP(A4194,RawData!A:C,3,FALSE),"")</f>
        <v/>
      </c>
      <c r="H4194" s="9" t="str">
        <f>IF(C4194,VLOOKUP(A4194,RawData!A:D,4,FALSE),"")</f>
        <v/>
      </c>
      <c r="I4194" s="5" t="b">
        <f t="shared" si="897"/>
        <v>0</v>
      </c>
      <c r="J4194" s="4" t="e">
        <f t="shared" ca="1" si="898"/>
        <v>#N/A</v>
      </c>
      <c r="K4194" s="4" t="e">
        <f t="shared" si="899"/>
        <v>#N/A</v>
      </c>
      <c r="L4194" s="4" t="e">
        <f t="shared" si="900"/>
        <v>#N/A</v>
      </c>
      <c r="M4194" s="4" t="e">
        <f t="shared" ca="1" si="901"/>
        <v>#N/A</v>
      </c>
      <c r="N4194" s="4" t="e">
        <f t="shared" ca="1" si="903"/>
        <v>#VALUE!</v>
      </c>
      <c r="O4194" s="4" t="e">
        <f t="shared" ca="1" si="902"/>
        <v>#VALUE!</v>
      </c>
    </row>
    <row r="4195" spans="1:15" x14ac:dyDescent="0.2">
      <c r="A4195" s="4">
        <f t="shared" si="892"/>
        <v>4188</v>
      </c>
      <c r="B4195" s="4" t="b">
        <f t="shared" si="893"/>
        <v>0</v>
      </c>
      <c r="C4195" s="5" t="b">
        <f t="shared" si="891"/>
        <v>0</v>
      </c>
      <c r="D4195" s="4" t="e">
        <f t="shared" si="894"/>
        <v>#N/A</v>
      </c>
      <c r="E4195" s="15" t="e">
        <f t="shared" si="895"/>
        <v>#N/A</v>
      </c>
      <c r="F4195" s="4" t="e">
        <f t="shared" si="896"/>
        <v>#N/A</v>
      </c>
      <c r="G4195" s="6" t="str">
        <f>IF(C4195,VLOOKUP(A4195,RawData!A:C,3,FALSE),"")</f>
        <v/>
      </c>
      <c r="H4195" s="9" t="str">
        <f>IF(C4195,VLOOKUP(A4195,RawData!A:D,4,FALSE),"")</f>
        <v/>
      </c>
      <c r="I4195" s="5" t="b">
        <f t="shared" si="897"/>
        <v>0</v>
      </c>
      <c r="J4195" s="4" t="e">
        <f t="shared" ca="1" si="898"/>
        <v>#N/A</v>
      </c>
      <c r="K4195" s="4" t="e">
        <f t="shared" si="899"/>
        <v>#N/A</v>
      </c>
      <c r="L4195" s="4" t="e">
        <f t="shared" si="900"/>
        <v>#N/A</v>
      </c>
      <c r="M4195" s="4" t="e">
        <f t="shared" ca="1" si="901"/>
        <v>#N/A</v>
      </c>
      <c r="N4195" s="4" t="e">
        <f t="shared" ca="1" si="903"/>
        <v>#VALUE!</v>
      </c>
      <c r="O4195" s="4" t="e">
        <f t="shared" ca="1" si="902"/>
        <v>#VALUE!</v>
      </c>
    </row>
    <row r="4196" spans="1:15" x14ac:dyDescent="0.2">
      <c r="A4196" s="4">
        <f t="shared" si="892"/>
        <v>4189</v>
      </c>
      <c r="B4196" s="4" t="b">
        <f t="shared" si="893"/>
        <v>0</v>
      </c>
      <c r="C4196" s="5" t="b">
        <f t="shared" si="891"/>
        <v>0</v>
      </c>
      <c r="D4196" s="4" t="e">
        <f t="shared" si="894"/>
        <v>#N/A</v>
      </c>
      <c r="E4196" s="15" t="e">
        <f t="shared" si="895"/>
        <v>#N/A</v>
      </c>
      <c r="F4196" s="4" t="e">
        <f t="shared" si="896"/>
        <v>#N/A</v>
      </c>
      <c r="G4196" s="6" t="str">
        <f>IF(C4196,VLOOKUP(A4196,RawData!A:C,3,FALSE),"")</f>
        <v/>
      </c>
      <c r="H4196" s="9" t="str">
        <f>IF(C4196,VLOOKUP(A4196,RawData!A:D,4,FALSE),"")</f>
        <v/>
      </c>
      <c r="I4196" s="5" t="b">
        <f t="shared" si="897"/>
        <v>0</v>
      </c>
      <c r="J4196" s="4" t="e">
        <f t="shared" ca="1" si="898"/>
        <v>#N/A</v>
      </c>
      <c r="K4196" s="4" t="e">
        <f t="shared" si="899"/>
        <v>#N/A</v>
      </c>
      <c r="L4196" s="4" t="e">
        <f t="shared" si="900"/>
        <v>#N/A</v>
      </c>
      <c r="M4196" s="4" t="e">
        <f t="shared" ca="1" si="901"/>
        <v>#N/A</v>
      </c>
      <c r="N4196" s="4" t="e">
        <f t="shared" ca="1" si="903"/>
        <v>#VALUE!</v>
      </c>
      <c r="O4196" s="4" t="e">
        <f t="shared" ca="1" si="902"/>
        <v>#VALUE!</v>
      </c>
    </row>
    <row r="4197" spans="1:15" x14ac:dyDescent="0.2">
      <c r="A4197" s="4">
        <f t="shared" si="892"/>
        <v>4190</v>
      </c>
      <c r="B4197" s="4" t="b">
        <f t="shared" si="893"/>
        <v>0</v>
      </c>
      <c r="C4197" s="5" t="b">
        <f t="shared" si="891"/>
        <v>0</v>
      </c>
      <c r="D4197" s="4" t="e">
        <f t="shared" si="894"/>
        <v>#N/A</v>
      </c>
      <c r="E4197" s="15" t="e">
        <f t="shared" si="895"/>
        <v>#N/A</v>
      </c>
      <c r="F4197" s="4" t="e">
        <f t="shared" si="896"/>
        <v>#N/A</v>
      </c>
      <c r="G4197" s="6" t="str">
        <f>IF(C4197,VLOOKUP(A4197,RawData!A:C,3,FALSE),"")</f>
        <v/>
      </c>
      <c r="H4197" s="9" t="str">
        <f>IF(C4197,VLOOKUP(A4197,RawData!A:D,4,FALSE),"")</f>
        <v/>
      </c>
      <c r="I4197" s="5" t="b">
        <f t="shared" si="897"/>
        <v>0</v>
      </c>
      <c r="J4197" s="4" t="e">
        <f t="shared" ca="1" si="898"/>
        <v>#N/A</v>
      </c>
      <c r="K4197" s="4" t="e">
        <f t="shared" si="899"/>
        <v>#N/A</v>
      </c>
      <c r="L4197" s="4" t="e">
        <f t="shared" si="900"/>
        <v>#N/A</v>
      </c>
      <c r="M4197" s="4" t="e">
        <f t="shared" ca="1" si="901"/>
        <v>#N/A</v>
      </c>
      <c r="N4197" s="4" t="e">
        <f t="shared" ca="1" si="903"/>
        <v>#VALUE!</v>
      </c>
      <c r="O4197" s="4" t="e">
        <f t="shared" ca="1" si="902"/>
        <v>#VALUE!</v>
      </c>
    </row>
    <row r="4198" spans="1:15" x14ac:dyDescent="0.2">
      <c r="A4198" s="4">
        <f t="shared" si="892"/>
        <v>4191</v>
      </c>
      <c r="B4198" s="4" t="b">
        <f t="shared" si="893"/>
        <v>0</v>
      </c>
      <c r="C4198" s="5" t="b">
        <f t="shared" si="891"/>
        <v>0</v>
      </c>
      <c r="D4198" s="4" t="e">
        <f t="shared" si="894"/>
        <v>#N/A</v>
      </c>
      <c r="E4198" s="15" t="e">
        <f t="shared" si="895"/>
        <v>#N/A</v>
      </c>
      <c r="F4198" s="4" t="e">
        <f t="shared" si="896"/>
        <v>#N/A</v>
      </c>
      <c r="G4198" s="6" t="str">
        <f>IF(C4198,VLOOKUP(A4198,RawData!A:C,3,FALSE),"")</f>
        <v/>
      </c>
      <c r="H4198" s="9" t="str">
        <f>IF(C4198,VLOOKUP(A4198,RawData!A:D,4,FALSE),"")</f>
        <v/>
      </c>
      <c r="I4198" s="5" t="b">
        <f t="shared" si="897"/>
        <v>0</v>
      </c>
      <c r="J4198" s="4" t="e">
        <f t="shared" ca="1" si="898"/>
        <v>#N/A</v>
      </c>
      <c r="K4198" s="4" t="e">
        <f t="shared" si="899"/>
        <v>#N/A</v>
      </c>
      <c r="L4198" s="4" t="e">
        <f t="shared" si="900"/>
        <v>#N/A</v>
      </c>
      <c r="M4198" s="4" t="e">
        <f t="shared" ca="1" si="901"/>
        <v>#N/A</v>
      </c>
      <c r="N4198" s="4" t="e">
        <f t="shared" ca="1" si="903"/>
        <v>#VALUE!</v>
      </c>
      <c r="O4198" s="4" t="e">
        <f t="shared" ca="1" si="902"/>
        <v>#VALUE!</v>
      </c>
    </row>
    <row r="4199" spans="1:15" x14ac:dyDescent="0.2">
      <c r="A4199" s="4">
        <f t="shared" si="892"/>
        <v>4192</v>
      </c>
      <c r="B4199" s="4" t="b">
        <f t="shared" si="893"/>
        <v>0</v>
      </c>
      <c r="C4199" s="5" t="b">
        <f t="shared" si="891"/>
        <v>0</v>
      </c>
      <c r="D4199" s="4" t="e">
        <f t="shared" si="894"/>
        <v>#N/A</v>
      </c>
      <c r="E4199" s="15" t="e">
        <f t="shared" si="895"/>
        <v>#N/A</v>
      </c>
      <c r="F4199" s="4" t="e">
        <f t="shared" si="896"/>
        <v>#N/A</v>
      </c>
      <c r="G4199" s="6" t="str">
        <f>IF(C4199,VLOOKUP(A4199,RawData!A:C,3,FALSE),"")</f>
        <v/>
      </c>
      <c r="H4199" s="9" t="str">
        <f>IF(C4199,VLOOKUP(A4199,RawData!A:D,4,FALSE),"")</f>
        <v/>
      </c>
      <c r="I4199" s="5" t="b">
        <f t="shared" si="897"/>
        <v>0</v>
      </c>
      <c r="J4199" s="4" t="e">
        <f t="shared" ca="1" si="898"/>
        <v>#N/A</v>
      </c>
      <c r="K4199" s="4" t="e">
        <f t="shared" si="899"/>
        <v>#N/A</v>
      </c>
      <c r="L4199" s="4" t="e">
        <f t="shared" si="900"/>
        <v>#N/A</v>
      </c>
      <c r="M4199" s="4" t="e">
        <f t="shared" ca="1" si="901"/>
        <v>#N/A</v>
      </c>
      <c r="N4199" s="4" t="e">
        <f t="shared" ca="1" si="903"/>
        <v>#VALUE!</v>
      </c>
      <c r="O4199" s="4" t="e">
        <f t="shared" ca="1" si="902"/>
        <v>#VALUE!</v>
      </c>
    </row>
    <row r="4200" spans="1:15" x14ac:dyDescent="0.2">
      <c r="A4200" s="4">
        <f t="shared" si="892"/>
        <v>4193</v>
      </c>
      <c r="B4200" s="4" t="b">
        <f t="shared" si="893"/>
        <v>0</v>
      </c>
      <c r="C4200" s="5" t="b">
        <f t="shared" si="891"/>
        <v>0</v>
      </c>
      <c r="D4200" s="4" t="e">
        <f t="shared" si="894"/>
        <v>#N/A</v>
      </c>
      <c r="E4200" s="15" t="e">
        <f t="shared" si="895"/>
        <v>#N/A</v>
      </c>
      <c r="F4200" s="4" t="e">
        <f t="shared" si="896"/>
        <v>#N/A</v>
      </c>
      <c r="G4200" s="6" t="str">
        <f>IF(C4200,VLOOKUP(A4200,RawData!A:C,3,FALSE),"")</f>
        <v/>
      </c>
      <c r="H4200" s="9" t="str">
        <f>IF(C4200,VLOOKUP(A4200,RawData!A:D,4,FALSE),"")</f>
        <v/>
      </c>
      <c r="I4200" s="5" t="b">
        <f t="shared" si="897"/>
        <v>0</v>
      </c>
      <c r="J4200" s="4" t="e">
        <f t="shared" ca="1" si="898"/>
        <v>#N/A</v>
      </c>
      <c r="K4200" s="4" t="e">
        <f t="shared" si="899"/>
        <v>#N/A</v>
      </c>
      <c r="L4200" s="4" t="e">
        <f t="shared" si="900"/>
        <v>#N/A</v>
      </c>
      <c r="M4200" s="4" t="e">
        <f t="shared" ca="1" si="901"/>
        <v>#N/A</v>
      </c>
      <c r="N4200" s="4" t="e">
        <f t="shared" ca="1" si="903"/>
        <v>#VALUE!</v>
      </c>
      <c r="O4200" s="4" t="e">
        <f t="shared" ca="1" si="902"/>
        <v>#VALUE!</v>
      </c>
    </row>
    <row r="4201" spans="1:15" x14ac:dyDescent="0.2">
      <c r="A4201" s="4">
        <f t="shared" si="892"/>
        <v>4194</v>
      </c>
      <c r="B4201" s="4" t="b">
        <f t="shared" si="893"/>
        <v>0</v>
      </c>
      <c r="C4201" s="5" t="b">
        <f t="shared" si="891"/>
        <v>0</v>
      </c>
      <c r="D4201" s="4" t="e">
        <f t="shared" si="894"/>
        <v>#N/A</v>
      </c>
      <c r="E4201" s="15" t="e">
        <f t="shared" si="895"/>
        <v>#N/A</v>
      </c>
      <c r="F4201" s="4" t="e">
        <f t="shared" si="896"/>
        <v>#N/A</v>
      </c>
      <c r="G4201" s="6" t="str">
        <f>IF(C4201,VLOOKUP(A4201,RawData!A:C,3,FALSE),"")</f>
        <v/>
      </c>
      <c r="H4201" s="9" t="str">
        <f>IF(C4201,VLOOKUP(A4201,RawData!A:D,4,FALSE),"")</f>
        <v/>
      </c>
      <c r="I4201" s="5" t="b">
        <f t="shared" si="897"/>
        <v>0</v>
      </c>
      <c r="J4201" s="4" t="e">
        <f t="shared" ca="1" si="898"/>
        <v>#N/A</v>
      </c>
      <c r="K4201" s="4" t="e">
        <f t="shared" si="899"/>
        <v>#N/A</v>
      </c>
      <c r="L4201" s="4" t="e">
        <f t="shared" si="900"/>
        <v>#N/A</v>
      </c>
      <c r="M4201" s="4" t="e">
        <f t="shared" ca="1" si="901"/>
        <v>#N/A</v>
      </c>
      <c r="N4201" s="4" t="e">
        <f t="shared" ca="1" si="903"/>
        <v>#VALUE!</v>
      </c>
      <c r="O4201" s="4" t="e">
        <f t="shared" ca="1" si="902"/>
        <v>#VALUE!</v>
      </c>
    </row>
    <row r="4202" spans="1:15" x14ac:dyDescent="0.2">
      <c r="A4202" s="4">
        <f t="shared" si="892"/>
        <v>4195</v>
      </c>
      <c r="B4202" s="4" t="b">
        <f t="shared" si="893"/>
        <v>0</v>
      </c>
      <c r="C4202" s="5" t="b">
        <f t="shared" si="891"/>
        <v>0</v>
      </c>
      <c r="D4202" s="4" t="e">
        <f t="shared" si="894"/>
        <v>#N/A</v>
      </c>
      <c r="E4202" s="15" t="e">
        <f t="shared" si="895"/>
        <v>#N/A</v>
      </c>
      <c r="F4202" s="4" t="e">
        <f t="shared" si="896"/>
        <v>#N/A</v>
      </c>
      <c r="G4202" s="6" t="str">
        <f>IF(C4202,VLOOKUP(A4202,RawData!A:C,3,FALSE),"")</f>
        <v/>
      </c>
      <c r="H4202" s="9" t="str">
        <f>IF(C4202,VLOOKUP(A4202,RawData!A:D,4,FALSE),"")</f>
        <v/>
      </c>
      <c r="I4202" s="5" t="b">
        <f t="shared" si="897"/>
        <v>0</v>
      </c>
      <c r="J4202" s="4" t="e">
        <f t="shared" ca="1" si="898"/>
        <v>#N/A</v>
      </c>
      <c r="K4202" s="4" t="e">
        <f t="shared" si="899"/>
        <v>#N/A</v>
      </c>
      <c r="L4202" s="4" t="e">
        <f t="shared" si="900"/>
        <v>#N/A</v>
      </c>
      <c r="M4202" s="4" t="e">
        <f t="shared" ca="1" si="901"/>
        <v>#N/A</v>
      </c>
      <c r="N4202" s="4" t="e">
        <f t="shared" ca="1" si="903"/>
        <v>#VALUE!</v>
      </c>
      <c r="O4202" s="4" t="e">
        <f t="shared" ca="1" si="902"/>
        <v>#VALUE!</v>
      </c>
    </row>
    <row r="4203" spans="1:15" x14ac:dyDescent="0.2">
      <c r="A4203" s="4">
        <f t="shared" si="892"/>
        <v>4196</v>
      </c>
      <c r="B4203" s="4" t="b">
        <f t="shared" si="893"/>
        <v>0</v>
      </c>
      <c r="C4203" s="5" t="b">
        <f t="shared" si="891"/>
        <v>0</v>
      </c>
      <c r="D4203" s="4" t="e">
        <f t="shared" si="894"/>
        <v>#N/A</v>
      </c>
      <c r="E4203" s="15" t="e">
        <f t="shared" si="895"/>
        <v>#N/A</v>
      </c>
      <c r="F4203" s="4" t="e">
        <f t="shared" si="896"/>
        <v>#N/A</v>
      </c>
      <c r="G4203" s="6" t="str">
        <f>IF(C4203,VLOOKUP(A4203,RawData!A:C,3,FALSE),"")</f>
        <v/>
      </c>
      <c r="H4203" s="9" t="str">
        <f>IF(C4203,VLOOKUP(A4203,RawData!A:D,4,FALSE),"")</f>
        <v/>
      </c>
      <c r="I4203" s="5" t="b">
        <f t="shared" si="897"/>
        <v>0</v>
      </c>
      <c r="J4203" s="4" t="e">
        <f t="shared" ca="1" si="898"/>
        <v>#N/A</v>
      </c>
      <c r="K4203" s="4" t="e">
        <f t="shared" si="899"/>
        <v>#N/A</v>
      </c>
      <c r="L4203" s="4" t="e">
        <f t="shared" si="900"/>
        <v>#N/A</v>
      </c>
      <c r="M4203" s="4" t="e">
        <f t="shared" ca="1" si="901"/>
        <v>#N/A</v>
      </c>
      <c r="N4203" s="4" t="e">
        <f t="shared" ca="1" si="903"/>
        <v>#VALUE!</v>
      </c>
      <c r="O4203" s="4" t="e">
        <f t="shared" ca="1" si="902"/>
        <v>#VALUE!</v>
      </c>
    </row>
    <row r="4204" spans="1:15" x14ac:dyDescent="0.2">
      <c r="A4204" s="4">
        <f t="shared" si="892"/>
        <v>4197</v>
      </c>
      <c r="B4204" s="4" t="b">
        <f t="shared" si="893"/>
        <v>0</v>
      </c>
      <c r="C4204" s="5" t="b">
        <f t="shared" si="891"/>
        <v>0</v>
      </c>
      <c r="D4204" s="4" t="e">
        <f t="shared" si="894"/>
        <v>#N/A</v>
      </c>
      <c r="E4204" s="15" t="e">
        <f t="shared" si="895"/>
        <v>#N/A</v>
      </c>
      <c r="F4204" s="4" t="e">
        <f t="shared" si="896"/>
        <v>#N/A</v>
      </c>
      <c r="G4204" s="6" t="str">
        <f>IF(C4204,VLOOKUP(A4204,RawData!A:C,3,FALSE),"")</f>
        <v/>
      </c>
      <c r="H4204" s="9" t="str">
        <f>IF(C4204,VLOOKUP(A4204,RawData!A:D,4,FALSE),"")</f>
        <v/>
      </c>
      <c r="I4204" s="5" t="b">
        <f t="shared" si="897"/>
        <v>0</v>
      </c>
      <c r="J4204" s="4" t="e">
        <f t="shared" ca="1" si="898"/>
        <v>#N/A</v>
      </c>
      <c r="K4204" s="4" t="e">
        <f t="shared" si="899"/>
        <v>#N/A</v>
      </c>
      <c r="L4204" s="4" t="e">
        <f t="shared" si="900"/>
        <v>#N/A</v>
      </c>
      <c r="M4204" s="4" t="e">
        <f t="shared" ca="1" si="901"/>
        <v>#N/A</v>
      </c>
      <c r="N4204" s="4" t="e">
        <f t="shared" ca="1" si="903"/>
        <v>#VALUE!</v>
      </c>
      <c r="O4204" s="4" t="e">
        <f t="shared" ca="1" si="902"/>
        <v>#VALUE!</v>
      </c>
    </row>
    <row r="4205" spans="1:15" x14ac:dyDescent="0.2">
      <c r="A4205" s="4">
        <f t="shared" si="892"/>
        <v>4198</v>
      </c>
      <c r="B4205" s="4" t="b">
        <f t="shared" si="893"/>
        <v>0</v>
      </c>
      <c r="C4205" s="5" t="b">
        <f t="shared" si="891"/>
        <v>0</v>
      </c>
      <c r="D4205" s="4" t="e">
        <f t="shared" si="894"/>
        <v>#N/A</v>
      </c>
      <c r="E4205" s="15" t="e">
        <f t="shared" si="895"/>
        <v>#N/A</v>
      </c>
      <c r="F4205" s="4" t="e">
        <f t="shared" si="896"/>
        <v>#N/A</v>
      </c>
      <c r="G4205" s="6" t="str">
        <f>IF(C4205,VLOOKUP(A4205,RawData!A:C,3,FALSE),"")</f>
        <v/>
      </c>
      <c r="H4205" s="9" t="str">
        <f>IF(C4205,VLOOKUP(A4205,RawData!A:D,4,FALSE),"")</f>
        <v/>
      </c>
      <c r="I4205" s="5" t="b">
        <f t="shared" si="897"/>
        <v>0</v>
      </c>
      <c r="J4205" s="4" t="e">
        <f t="shared" ca="1" si="898"/>
        <v>#N/A</v>
      </c>
      <c r="K4205" s="4" t="e">
        <f t="shared" si="899"/>
        <v>#N/A</v>
      </c>
      <c r="L4205" s="4" t="e">
        <f t="shared" si="900"/>
        <v>#N/A</v>
      </c>
      <c r="M4205" s="4" t="e">
        <f t="shared" ca="1" si="901"/>
        <v>#N/A</v>
      </c>
      <c r="N4205" s="4" t="e">
        <f t="shared" ca="1" si="903"/>
        <v>#VALUE!</v>
      </c>
      <c r="O4205" s="4" t="e">
        <f t="shared" ca="1" si="902"/>
        <v>#VALUE!</v>
      </c>
    </row>
    <row r="4206" spans="1:15" x14ac:dyDescent="0.2">
      <c r="A4206" s="4">
        <f t="shared" si="892"/>
        <v>4199</v>
      </c>
      <c r="B4206" s="4" t="b">
        <f t="shared" si="893"/>
        <v>0</v>
      </c>
      <c r="C4206" s="5" t="b">
        <f t="shared" si="891"/>
        <v>0</v>
      </c>
      <c r="D4206" s="4" t="e">
        <f t="shared" si="894"/>
        <v>#N/A</v>
      </c>
      <c r="E4206" s="15" t="e">
        <f t="shared" si="895"/>
        <v>#N/A</v>
      </c>
      <c r="F4206" s="4" t="e">
        <f t="shared" si="896"/>
        <v>#N/A</v>
      </c>
      <c r="G4206" s="6" t="str">
        <f>IF(C4206,VLOOKUP(A4206,RawData!A:C,3,FALSE),"")</f>
        <v/>
      </c>
      <c r="H4206" s="9" t="str">
        <f>IF(C4206,VLOOKUP(A4206,RawData!A:D,4,FALSE),"")</f>
        <v/>
      </c>
      <c r="I4206" s="5" t="b">
        <f t="shared" si="897"/>
        <v>0</v>
      </c>
      <c r="J4206" s="4" t="e">
        <f t="shared" ca="1" si="898"/>
        <v>#N/A</v>
      </c>
      <c r="K4206" s="4" t="e">
        <f t="shared" si="899"/>
        <v>#N/A</v>
      </c>
      <c r="L4206" s="4" t="e">
        <f t="shared" si="900"/>
        <v>#N/A</v>
      </c>
      <c r="M4206" s="4" t="e">
        <f t="shared" ca="1" si="901"/>
        <v>#N/A</v>
      </c>
      <c r="N4206" s="4" t="e">
        <f t="shared" ca="1" si="903"/>
        <v>#VALUE!</v>
      </c>
      <c r="O4206" s="4" t="e">
        <f t="shared" ca="1" si="902"/>
        <v>#VALUE!</v>
      </c>
    </row>
    <row r="4207" spans="1:15" x14ac:dyDescent="0.2">
      <c r="A4207" s="4">
        <f t="shared" si="892"/>
        <v>4200</v>
      </c>
      <c r="B4207" s="4" t="b">
        <f t="shared" si="893"/>
        <v>0</v>
      </c>
      <c r="C4207" s="5" t="b">
        <f t="shared" si="891"/>
        <v>0</v>
      </c>
      <c r="D4207" s="4" t="e">
        <f t="shared" si="894"/>
        <v>#N/A</v>
      </c>
      <c r="E4207" s="15" t="e">
        <f t="shared" si="895"/>
        <v>#N/A</v>
      </c>
      <c r="F4207" s="4" t="e">
        <f t="shared" si="896"/>
        <v>#N/A</v>
      </c>
      <c r="G4207" s="6" t="str">
        <f>IF(C4207,VLOOKUP(A4207,RawData!A:C,3,FALSE),"")</f>
        <v/>
      </c>
      <c r="H4207" s="9" t="str">
        <f>IF(C4207,VLOOKUP(A4207,RawData!A:D,4,FALSE),"")</f>
        <v/>
      </c>
      <c r="I4207" s="5" t="b">
        <f t="shared" si="897"/>
        <v>0</v>
      </c>
      <c r="J4207" s="4" t="e">
        <f t="shared" ca="1" si="898"/>
        <v>#N/A</v>
      </c>
      <c r="K4207" s="4" t="e">
        <f t="shared" si="899"/>
        <v>#N/A</v>
      </c>
      <c r="L4207" s="4" t="e">
        <f t="shared" si="900"/>
        <v>#N/A</v>
      </c>
      <c r="M4207" s="4" t="e">
        <f t="shared" ca="1" si="901"/>
        <v>#N/A</v>
      </c>
      <c r="N4207" s="4" t="e">
        <f t="shared" ca="1" si="903"/>
        <v>#VALUE!</v>
      </c>
      <c r="O4207" s="4" t="e">
        <f t="shared" ca="1" si="902"/>
        <v>#VALUE!</v>
      </c>
    </row>
    <row r="4208" spans="1:15" x14ac:dyDescent="0.2">
      <c r="A4208" s="4">
        <f t="shared" si="892"/>
        <v>4201</v>
      </c>
      <c r="B4208" s="4" t="b">
        <f t="shared" si="893"/>
        <v>0</v>
      </c>
      <c r="C4208" s="5" t="b">
        <f t="shared" si="891"/>
        <v>0</v>
      </c>
      <c r="D4208" s="4" t="e">
        <f t="shared" si="894"/>
        <v>#N/A</v>
      </c>
      <c r="E4208" s="15" t="e">
        <f t="shared" si="895"/>
        <v>#N/A</v>
      </c>
      <c r="F4208" s="4" t="e">
        <f t="shared" si="896"/>
        <v>#N/A</v>
      </c>
      <c r="G4208" s="6" t="str">
        <f>IF(C4208,VLOOKUP(A4208,RawData!A:C,3,FALSE),"")</f>
        <v/>
      </c>
      <c r="H4208" s="9" t="str">
        <f>IF(C4208,VLOOKUP(A4208,RawData!A:D,4,FALSE),"")</f>
        <v/>
      </c>
      <c r="I4208" s="5" t="b">
        <f t="shared" si="897"/>
        <v>0</v>
      </c>
      <c r="J4208" s="4" t="e">
        <f t="shared" ca="1" si="898"/>
        <v>#N/A</v>
      </c>
      <c r="K4208" s="4" t="e">
        <f t="shared" si="899"/>
        <v>#N/A</v>
      </c>
      <c r="L4208" s="4" t="e">
        <f t="shared" si="900"/>
        <v>#N/A</v>
      </c>
      <c r="M4208" s="4" t="e">
        <f t="shared" ca="1" si="901"/>
        <v>#N/A</v>
      </c>
      <c r="N4208" s="4" t="e">
        <f t="shared" ca="1" si="903"/>
        <v>#VALUE!</v>
      </c>
      <c r="O4208" s="4" t="e">
        <f t="shared" ca="1" si="902"/>
        <v>#VALUE!</v>
      </c>
    </row>
    <row r="4209" spans="1:15" x14ac:dyDescent="0.2">
      <c r="A4209" s="4">
        <f t="shared" si="892"/>
        <v>4202</v>
      </c>
      <c r="B4209" s="4" t="b">
        <f t="shared" si="893"/>
        <v>0</v>
      </c>
      <c r="C4209" s="5" t="b">
        <f t="shared" si="891"/>
        <v>0</v>
      </c>
      <c r="D4209" s="4" t="e">
        <f t="shared" si="894"/>
        <v>#N/A</v>
      </c>
      <c r="E4209" s="15" t="e">
        <f t="shared" si="895"/>
        <v>#N/A</v>
      </c>
      <c r="F4209" s="4" t="e">
        <f t="shared" si="896"/>
        <v>#N/A</v>
      </c>
      <c r="G4209" s="6" t="str">
        <f>IF(C4209,VLOOKUP(A4209,RawData!A:C,3,FALSE),"")</f>
        <v/>
      </c>
      <c r="H4209" s="9" t="str">
        <f>IF(C4209,VLOOKUP(A4209,RawData!A:D,4,FALSE),"")</f>
        <v/>
      </c>
      <c r="I4209" s="5" t="b">
        <f t="shared" si="897"/>
        <v>0</v>
      </c>
      <c r="J4209" s="4" t="e">
        <f t="shared" ca="1" si="898"/>
        <v>#N/A</v>
      </c>
      <c r="K4209" s="4" t="e">
        <f t="shared" si="899"/>
        <v>#N/A</v>
      </c>
      <c r="L4209" s="4" t="e">
        <f t="shared" si="900"/>
        <v>#N/A</v>
      </c>
      <c r="M4209" s="4" t="e">
        <f t="shared" ca="1" si="901"/>
        <v>#N/A</v>
      </c>
      <c r="N4209" s="4" t="e">
        <f t="shared" ca="1" si="903"/>
        <v>#VALUE!</v>
      </c>
      <c r="O4209" s="4" t="e">
        <f t="shared" ca="1" si="902"/>
        <v>#VALUE!</v>
      </c>
    </row>
    <row r="4210" spans="1:15" x14ac:dyDescent="0.2">
      <c r="A4210" s="4">
        <f t="shared" si="892"/>
        <v>4203</v>
      </c>
      <c r="B4210" s="4" t="b">
        <f t="shared" si="893"/>
        <v>0</v>
      </c>
      <c r="C4210" s="5" t="b">
        <f t="shared" si="891"/>
        <v>0</v>
      </c>
      <c r="D4210" s="4" t="e">
        <f t="shared" si="894"/>
        <v>#N/A</v>
      </c>
      <c r="E4210" s="15" t="e">
        <f t="shared" si="895"/>
        <v>#N/A</v>
      </c>
      <c r="F4210" s="4" t="e">
        <f t="shared" si="896"/>
        <v>#N/A</v>
      </c>
      <c r="G4210" s="6" t="str">
        <f>IF(C4210,VLOOKUP(A4210,RawData!A:C,3,FALSE),"")</f>
        <v/>
      </c>
      <c r="H4210" s="9" t="str">
        <f>IF(C4210,VLOOKUP(A4210,RawData!A:D,4,FALSE),"")</f>
        <v/>
      </c>
      <c r="I4210" s="5" t="b">
        <f t="shared" si="897"/>
        <v>0</v>
      </c>
      <c r="J4210" s="4" t="e">
        <f t="shared" ca="1" si="898"/>
        <v>#N/A</v>
      </c>
      <c r="K4210" s="4" t="e">
        <f t="shared" si="899"/>
        <v>#N/A</v>
      </c>
      <c r="L4210" s="4" t="e">
        <f t="shared" si="900"/>
        <v>#N/A</v>
      </c>
      <c r="M4210" s="4" t="e">
        <f t="shared" ca="1" si="901"/>
        <v>#N/A</v>
      </c>
      <c r="N4210" s="4" t="e">
        <f t="shared" ca="1" si="903"/>
        <v>#VALUE!</v>
      </c>
      <c r="O4210" s="4" t="e">
        <f t="shared" ca="1" si="902"/>
        <v>#VALUE!</v>
      </c>
    </row>
    <row r="4211" spans="1:15" x14ac:dyDescent="0.2">
      <c r="A4211" s="4">
        <f t="shared" si="892"/>
        <v>4204</v>
      </c>
      <c r="B4211" s="4" t="b">
        <f t="shared" si="893"/>
        <v>0</v>
      </c>
      <c r="C4211" s="5" t="b">
        <f t="shared" si="891"/>
        <v>0</v>
      </c>
      <c r="D4211" s="4" t="e">
        <f t="shared" si="894"/>
        <v>#N/A</v>
      </c>
      <c r="E4211" s="15" t="e">
        <f t="shared" si="895"/>
        <v>#N/A</v>
      </c>
      <c r="F4211" s="4" t="e">
        <f t="shared" si="896"/>
        <v>#N/A</v>
      </c>
      <c r="G4211" s="6" t="str">
        <f>IF(C4211,VLOOKUP(A4211,RawData!A:C,3,FALSE),"")</f>
        <v/>
      </c>
      <c r="H4211" s="9" t="str">
        <f>IF(C4211,VLOOKUP(A4211,RawData!A:D,4,FALSE),"")</f>
        <v/>
      </c>
      <c r="I4211" s="5" t="b">
        <f t="shared" si="897"/>
        <v>0</v>
      </c>
      <c r="J4211" s="4" t="e">
        <f t="shared" ca="1" si="898"/>
        <v>#N/A</v>
      </c>
      <c r="K4211" s="4" t="e">
        <f t="shared" si="899"/>
        <v>#N/A</v>
      </c>
      <c r="L4211" s="4" t="e">
        <f t="shared" si="900"/>
        <v>#N/A</v>
      </c>
      <c r="M4211" s="4" t="e">
        <f t="shared" ca="1" si="901"/>
        <v>#N/A</v>
      </c>
      <c r="N4211" s="4" t="e">
        <f t="shared" ca="1" si="903"/>
        <v>#VALUE!</v>
      </c>
      <c r="O4211" s="4" t="e">
        <f t="shared" ca="1" si="902"/>
        <v>#VALUE!</v>
      </c>
    </row>
    <row r="4212" spans="1:15" x14ac:dyDescent="0.2">
      <c r="A4212" s="4">
        <f t="shared" si="892"/>
        <v>4205</v>
      </c>
      <c r="B4212" s="4" t="b">
        <f t="shared" si="893"/>
        <v>0</v>
      </c>
      <c r="C4212" s="5" t="b">
        <f t="shared" si="891"/>
        <v>0</v>
      </c>
      <c r="D4212" s="4" t="e">
        <f t="shared" si="894"/>
        <v>#N/A</v>
      </c>
      <c r="E4212" s="15" t="e">
        <f t="shared" si="895"/>
        <v>#N/A</v>
      </c>
      <c r="F4212" s="4" t="e">
        <f t="shared" si="896"/>
        <v>#N/A</v>
      </c>
      <c r="G4212" s="6" t="str">
        <f>IF(C4212,VLOOKUP(A4212,RawData!A:C,3,FALSE),"")</f>
        <v/>
      </c>
      <c r="H4212" s="9" t="str">
        <f>IF(C4212,VLOOKUP(A4212,RawData!A:D,4,FALSE),"")</f>
        <v/>
      </c>
      <c r="I4212" s="5" t="b">
        <f t="shared" si="897"/>
        <v>0</v>
      </c>
      <c r="J4212" s="4" t="e">
        <f t="shared" ca="1" si="898"/>
        <v>#N/A</v>
      </c>
      <c r="K4212" s="4" t="e">
        <f t="shared" si="899"/>
        <v>#N/A</v>
      </c>
      <c r="L4212" s="4" t="e">
        <f t="shared" si="900"/>
        <v>#N/A</v>
      </c>
      <c r="M4212" s="4" t="e">
        <f t="shared" ca="1" si="901"/>
        <v>#N/A</v>
      </c>
      <c r="N4212" s="4" t="e">
        <f t="shared" ca="1" si="903"/>
        <v>#VALUE!</v>
      </c>
      <c r="O4212" s="4" t="e">
        <f t="shared" ca="1" si="902"/>
        <v>#VALUE!</v>
      </c>
    </row>
    <row r="4213" spans="1:15" x14ac:dyDescent="0.2">
      <c r="A4213" s="4">
        <f t="shared" si="892"/>
        <v>4206</v>
      </c>
      <c r="B4213" s="4" t="b">
        <f t="shared" si="893"/>
        <v>0</v>
      </c>
      <c r="C4213" s="5" t="b">
        <f t="shared" si="891"/>
        <v>0</v>
      </c>
      <c r="D4213" s="4" t="e">
        <f t="shared" si="894"/>
        <v>#N/A</v>
      </c>
      <c r="E4213" s="15" t="e">
        <f t="shared" si="895"/>
        <v>#N/A</v>
      </c>
      <c r="F4213" s="4" t="e">
        <f t="shared" si="896"/>
        <v>#N/A</v>
      </c>
      <c r="G4213" s="6" t="str">
        <f>IF(C4213,VLOOKUP(A4213,RawData!A:C,3,FALSE),"")</f>
        <v/>
      </c>
      <c r="H4213" s="9" t="str">
        <f>IF(C4213,VLOOKUP(A4213,RawData!A:D,4,FALSE),"")</f>
        <v/>
      </c>
      <c r="I4213" s="5" t="b">
        <f t="shared" si="897"/>
        <v>0</v>
      </c>
      <c r="J4213" s="4" t="e">
        <f t="shared" ca="1" si="898"/>
        <v>#N/A</v>
      </c>
      <c r="K4213" s="4" t="e">
        <f t="shared" si="899"/>
        <v>#N/A</v>
      </c>
      <c r="L4213" s="4" t="e">
        <f t="shared" si="900"/>
        <v>#N/A</v>
      </c>
      <c r="M4213" s="4" t="e">
        <f t="shared" ca="1" si="901"/>
        <v>#N/A</v>
      </c>
      <c r="N4213" s="4" t="e">
        <f t="shared" ca="1" si="903"/>
        <v>#VALUE!</v>
      </c>
      <c r="O4213" s="4" t="e">
        <f t="shared" ca="1" si="902"/>
        <v>#VALUE!</v>
      </c>
    </row>
    <row r="4214" spans="1:15" x14ac:dyDescent="0.2">
      <c r="A4214" s="4">
        <f t="shared" si="892"/>
        <v>4207</v>
      </c>
      <c r="B4214" s="4" t="b">
        <f t="shared" si="893"/>
        <v>0</v>
      </c>
      <c r="C4214" s="5" t="b">
        <f t="shared" si="891"/>
        <v>0</v>
      </c>
      <c r="D4214" s="4" t="e">
        <f t="shared" si="894"/>
        <v>#N/A</v>
      </c>
      <c r="E4214" s="15" t="e">
        <f t="shared" si="895"/>
        <v>#N/A</v>
      </c>
      <c r="F4214" s="4" t="e">
        <f t="shared" si="896"/>
        <v>#N/A</v>
      </c>
      <c r="G4214" s="6" t="str">
        <f>IF(C4214,VLOOKUP(A4214,RawData!A:C,3,FALSE),"")</f>
        <v/>
      </c>
      <c r="H4214" s="9" t="str">
        <f>IF(C4214,VLOOKUP(A4214,RawData!A:D,4,FALSE),"")</f>
        <v/>
      </c>
      <c r="I4214" s="5" t="b">
        <f t="shared" si="897"/>
        <v>0</v>
      </c>
      <c r="J4214" s="4" t="e">
        <f t="shared" ca="1" si="898"/>
        <v>#N/A</v>
      </c>
      <c r="K4214" s="4" t="e">
        <f t="shared" si="899"/>
        <v>#N/A</v>
      </c>
      <c r="L4214" s="4" t="e">
        <f t="shared" si="900"/>
        <v>#N/A</v>
      </c>
      <c r="M4214" s="4" t="e">
        <f t="shared" ca="1" si="901"/>
        <v>#N/A</v>
      </c>
      <c r="N4214" s="4" t="e">
        <f t="shared" ca="1" si="903"/>
        <v>#VALUE!</v>
      </c>
      <c r="O4214" s="4" t="e">
        <f t="shared" ca="1" si="902"/>
        <v>#VALUE!</v>
      </c>
    </row>
    <row r="4215" spans="1:15" x14ac:dyDescent="0.2">
      <c r="A4215" s="4">
        <f t="shared" si="892"/>
        <v>4208</v>
      </c>
      <c r="B4215" s="4" t="b">
        <f t="shared" si="893"/>
        <v>0</v>
      </c>
      <c r="C4215" s="5" t="b">
        <f t="shared" si="891"/>
        <v>0</v>
      </c>
      <c r="D4215" s="4" t="e">
        <f t="shared" si="894"/>
        <v>#N/A</v>
      </c>
      <c r="E4215" s="15" t="e">
        <f t="shared" si="895"/>
        <v>#N/A</v>
      </c>
      <c r="F4215" s="4" t="e">
        <f t="shared" si="896"/>
        <v>#N/A</v>
      </c>
      <c r="G4215" s="6" t="str">
        <f>IF(C4215,VLOOKUP(A4215,RawData!A:C,3,FALSE),"")</f>
        <v/>
      </c>
      <c r="H4215" s="9" t="str">
        <f>IF(C4215,VLOOKUP(A4215,RawData!A:D,4,FALSE),"")</f>
        <v/>
      </c>
      <c r="I4215" s="5" t="b">
        <f t="shared" si="897"/>
        <v>0</v>
      </c>
      <c r="J4215" s="4" t="e">
        <f t="shared" ca="1" si="898"/>
        <v>#N/A</v>
      </c>
      <c r="K4215" s="4" t="e">
        <f t="shared" si="899"/>
        <v>#N/A</v>
      </c>
      <c r="L4215" s="4" t="e">
        <f t="shared" si="900"/>
        <v>#N/A</v>
      </c>
      <c r="M4215" s="4" t="e">
        <f t="shared" ca="1" si="901"/>
        <v>#N/A</v>
      </c>
      <c r="N4215" s="4" t="e">
        <f t="shared" ca="1" si="903"/>
        <v>#VALUE!</v>
      </c>
      <c r="O4215" s="4" t="e">
        <f t="shared" ca="1" si="902"/>
        <v>#VALUE!</v>
      </c>
    </row>
    <row r="4216" spans="1:15" x14ac:dyDescent="0.2">
      <c r="A4216" s="4">
        <f t="shared" si="892"/>
        <v>4209</v>
      </c>
      <c r="B4216" s="4" t="b">
        <f t="shared" si="893"/>
        <v>0</v>
      </c>
      <c r="C4216" s="5" t="b">
        <f t="shared" si="891"/>
        <v>0</v>
      </c>
      <c r="D4216" s="4" t="e">
        <f t="shared" si="894"/>
        <v>#N/A</v>
      </c>
      <c r="E4216" s="15" t="e">
        <f t="shared" si="895"/>
        <v>#N/A</v>
      </c>
      <c r="F4216" s="4" t="e">
        <f t="shared" si="896"/>
        <v>#N/A</v>
      </c>
      <c r="G4216" s="6" t="str">
        <f>IF(C4216,VLOOKUP(A4216,RawData!A:C,3,FALSE),"")</f>
        <v/>
      </c>
      <c r="H4216" s="9" t="str">
        <f>IF(C4216,VLOOKUP(A4216,RawData!A:D,4,FALSE),"")</f>
        <v/>
      </c>
      <c r="I4216" s="5" t="b">
        <f t="shared" si="897"/>
        <v>0</v>
      </c>
      <c r="J4216" s="4" t="e">
        <f t="shared" ca="1" si="898"/>
        <v>#N/A</v>
      </c>
      <c r="K4216" s="4" t="e">
        <f t="shared" si="899"/>
        <v>#N/A</v>
      </c>
      <c r="L4216" s="4" t="e">
        <f t="shared" si="900"/>
        <v>#N/A</v>
      </c>
      <c r="M4216" s="4" t="e">
        <f t="shared" ca="1" si="901"/>
        <v>#N/A</v>
      </c>
      <c r="N4216" s="4" t="e">
        <f t="shared" ca="1" si="903"/>
        <v>#VALUE!</v>
      </c>
      <c r="O4216" s="4" t="e">
        <f t="shared" ca="1" si="902"/>
        <v>#VALUE!</v>
      </c>
    </row>
    <row r="4217" spans="1:15" x14ac:dyDescent="0.2">
      <c r="A4217" s="4">
        <f t="shared" si="892"/>
        <v>4210</v>
      </c>
      <c r="B4217" s="4" t="b">
        <f t="shared" si="893"/>
        <v>0</v>
      </c>
      <c r="C4217" s="5" t="b">
        <f t="shared" si="891"/>
        <v>0</v>
      </c>
      <c r="D4217" s="4" t="e">
        <f t="shared" si="894"/>
        <v>#N/A</v>
      </c>
      <c r="E4217" s="15" t="e">
        <f t="shared" si="895"/>
        <v>#N/A</v>
      </c>
      <c r="F4217" s="4" t="e">
        <f t="shared" si="896"/>
        <v>#N/A</v>
      </c>
      <c r="G4217" s="6" t="str">
        <f>IF(C4217,VLOOKUP(A4217,RawData!A:C,3,FALSE),"")</f>
        <v/>
      </c>
      <c r="H4217" s="9" t="str">
        <f>IF(C4217,VLOOKUP(A4217,RawData!A:D,4,FALSE),"")</f>
        <v/>
      </c>
      <c r="I4217" s="5" t="b">
        <f t="shared" si="897"/>
        <v>0</v>
      </c>
      <c r="J4217" s="4" t="e">
        <f t="shared" ca="1" si="898"/>
        <v>#N/A</v>
      </c>
      <c r="K4217" s="4" t="e">
        <f t="shared" si="899"/>
        <v>#N/A</v>
      </c>
      <c r="L4217" s="4" t="e">
        <f t="shared" si="900"/>
        <v>#N/A</v>
      </c>
      <c r="M4217" s="4" t="e">
        <f t="shared" ca="1" si="901"/>
        <v>#N/A</v>
      </c>
      <c r="N4217" s="4" t="e">
        <f t="shared" ca="1" si="903"/>
        <v>#VALUE!</v>
      </c>
      <c r="O4217" s="4" t="e">
        <f t="shared" ca="1" si="902"/>
        <v>#VALUE!</v>
      </c>
    </row>
    <row r="4218" spans="1:15" x14ac:dyDescent="0.2">
      <c r="A4218" s="4">
        <f t="shared" si="892"/>
        <v>4211</v>
      </c>
      <c r="B4218" s="4" t="b">
        <f t="shared" si="893"/>
        <v>0</v>
      </c>
      <c r="C4218" s="5" t="b">
        <f t="shared" si="891"/>
        <v>0</v>
      </c>
      <c r="D4218" s="4" t="e">
        <f t="shared" si="894"/>
        <v>#N/A</v>
      </c>
      <c r="E4218" s="15" t="e">
        <f t="shared" si="895"/>
        <v>#N/A</v>
      </c>
      <c r="F4218" s="4" t="e">
        <f t="shared" si="896"/>
        <v>#N/A</v>
      </c>
      <c r="G4218" s="6" t="str">
        <f>IF(C4218,VLOOKUP(A4218,RawData!A:C,3,FALSE),"")</f>
        <v/>
      </c>
      <c r="H4218" s="9" t="str">
        <f>IF(C4218,VLOOKUP(A4218,RawData!A:D,4,FALSE),"")</f>
        <v/>
      </c>
      <c r="I4218" s="5" t="b">
        <f t="shared" si="897"/>
        <v>0</v>
      </c>
      <c r="J4218" s="4" t="e">
        <f t="shared" ca="1" si="898"/>
        <v>#N/A</v>
      </c>
      <c r="K4218" s="4" t="e">
        <f t="shared" si="899"/>
        <v>#N/A</v>
      </c>
      <c r="L4218" s="4" t="e">
        <f t="shared" si="900"/>
        <v>#N/A</v>
      </c>
      <c r="M4218" s="4" t="e">
        <f t="shared" ca="1" si="901"/>
        <v>#N/A</v>
      </c>
      <c r="N4218" s="4" t="e">
        <f t="shared" ca="1" si="903"/>
        <v>#VALUE!</v>
      </c>
      <c r="O4218" s="4" t="e">
        <f t="shared" ca="1" si="902"/>
        <v>#VALUE!</v>
      </c>
    </row>
    <row r="4219" spans="1:15" x14ac:dyDescent="0.2">
      <c r="A4219" s="4">
        <f t="shared" si="892"/>
        <v>4212</v>
      </c>
      <c r="B4219" s="4" t="b">
        <f t="shared" si="893"/>
        <v>0</v>
      </c>
      <c r="C4219" s="5" t="b">
        <f t="shared" si="891"/>
        <v>0</v>
      </c>
      <c r="D4219" s="4" t="e">
        <f t="shared" si="894"/>
        <v>#N/A</v>
      </c>
      <c r="E4219" s="15" t="e">
        <f t="shared" si="895"/>
        <v>#N/A</v>
      </c>
      <c r="F4219" s="4" t="e">
        <f t="shared" si="896"/>
        <v>#N/A</v>
      </c>
      <c r="G4219" s="6" t="str">
        <f>IF(C4219,VLOOKUP(A4219,RawData!A:C,3,FALSE),"")</f>
        <v/>
      </c>
      <c r="H4219" s="9" t="str">
        <f>IF(C4219,VLOOKUP(A4219,RawData!A:D,4,FALSE),"")</f>
        <v/>
      </c>
      <c r="I4219" s="5" t="b">
        <f t="shared" si="897"/>
        <v>0</v>
      </c>
      <c r="J4219" s="4" t="e">
        <f t="shared" ca="1" si="898"/>
        <v>#N/A</v>
      </c>
      <c r="K4219" s="4" t="e">
        <f t="shared" si="899"/>
        <v>#N/A</v>
      </c>
      <c r="L4219" s="4" t="e">
        <f t="shared" si="900"/>
        <v>#N/A</v>
      </c>
      <c r="M4219" s="4" t="e">
        <f t="shared" ca="1" si="901"/>
        <v>#N/A</v>
      </c>
      <c r="N4219" s="4" t="e">
        <f t="shared" ca="1" si="903"/>
        <v>#VALUE!</v>
      </c>
      <c r="O4219" s="4" t="e">
        <f t="shared" ca="1" si="902"/>
        <v>#VALUE!</v>
      </c>
    </row>
    <row r="4220" spans="1:15" x14ac:dyDescent="0.2">
      <c r="A4220" s="4">
        <f t="shared" si="892"/>
        <v>4213</v>
      </c>
      <c r="B4220" s="4" t="b">
        <f t="shared" si="893"/>
        <v>0</v>
      </c>
      <c r="C4220" s="5" t="b">
        <f t="shared" si="891"/>
        <v>0</v>
      </c>
      <c r="D4220" s="4" t="e">
        <f t="shared" si="894"/>
        <v>#N/A</v>
      </c>
      <c r="E4220" s="15" t="e">
        <f t="shared" si="895"/>
        <v>#N/A</v>
      </c>
      <c r="F4220" s="4" t="e">
        <f t="shared" si="896"/>
        <v>#N/A</v>
      </c>
      <c r="G4220" s="6" t="str">
        <f>IF(C4220,VLOOKUP(A4220,RawData!A:C,3,FALSE),"")</f>
        <v/>
      </c>
      <c r="H4220" s="9" t="str">
        <f>IF(C4220,VLOOKUP(A4220,RawData!A:D,4,FALSE),"")</f>
        <v/>
      </c>
      <c r="I4220" s="5" t="b">
        <f t="shared" si="897"/>
        <v>0</v>
      </c>
      <c r="J4220" s="4" t="e">
        <f t="shared" ca="1" si="898"/>
        <v>#N/A</v>
      </c>
      <c r="K4220" s="4" t="e">
        <f t="shared" si="899"/>
        <v>#N/A</v>
      </c>
      <c r="L4220" s="4" t="e">
        <f t="shared" si="900"/>
        <v>#N/A</v>
      </c>
      <c r="M4220" s="4" t="e">
        <f t="shared" ca="1" si="901"/>
        <v>#N/A</v>
      </c>
      <c r="N4220" s="4" t="e">
        <f t="shared" ca="1" si="903"/>
        <v>#VALUE!</v>
      </c>
      <c r="O4220" s="4" t="e">
        <f t="shared" ca="1" si="902"/>
        <v>#VALUE!</v>
      </c>
    </row>
    <row r="4221" spans="1:15" x14ac:dyDescent="0.2">
      <c r="A4221" s="4">
        <f t="shared" si="892"/>
        <v>4214</v>
      </c>
      <c r="B4221" s="4" t="b">
        <f t="shared" si="893"/>
        <v>0</v>
      </c>
      <c r="C4221" s="5" t="b">
        <f t="shared" si="891"/>
        <v>0</v>
      </c>
      <c r="D4221" s="4" t="e">
        <f t="shared" si="894"/>
        <v>#N/A</v>
      </c>
      <c r="E4221" s="15" t="e">
        <f t="shared" si="895"/>
        <v>#N/A</v>
      </c>
      <c r="F4221" s="4" t="e">
        <f t="shared" si="896"/>
        <v>#N/A</v>
      </c>
      <c r="G4221" s="6" t="str">
        <f>IF(C4221,VLOOKUP(A4221,RawData!A:C,3,FALSE),"")</f>
        <v/>
      </c>
      <c r="H4221" s="9" t="str">
        <f>IF(C4221,VLOOKUP(A4221,RawData!A:D,4,FALSE),"")</f>
        <v/>
      </c>
      <c r="I4221" s="5" t="b">
        <f t="shared" si="897"/>
        <v>0</v>
      </c>
      <c r="J4221" s="4" t="e">
        <f t="shared" ca="1" si="898"/>
        <v>#N/A</v>
      </c>
      <c r="K4221" s="4" t="e">
        <f t="shared" si="899"/>
        <v>#N/A</v>
      </c>
      <c r="L4221" s="4" t="e">
        <f t="shared" si="900"/>
        <v>#N/A</v>
      </c>
      <c r="M4221" s="4" t="e">
        <f t="shared" ca="1" si="901"/>
        <v>#N/A</v>
      </c>
      <c r="N4221" s="4" t="e">
        <f t="shared" ca="1" si="903"/>
        <v>#VALUE!</v>
      </c>
      <c r="O4221" s="4" t="e">
        <f t="shared" ca="1" si="902"/>
        <v>#VALUE!</v>
      </c>
    </row>
    <row r="4222" spans="1:15" x14ac:dyDescent="0.2">
      <c r="A4222" s="4">
        <f t="shared" si="892"/>
        <v>4215</v>
      </c>
      <c r="B4222" s="4" t="b">
        <f t="shared" si="893"/>
        <v>0</v>
      </c>
      <c r="C4222" s="5" t="b">
        <f t="shared" si="891"/>
        <v>0</v>
      </c>
      <c r="D4222" s="4" t="e">
        <f t="shared" si="894"/>
        <v>#N/A</v>
      </c>
      <c r="E4222" s="15" t="e">
        <f t="shared" si="895"/>
        <v>#N/A</v>
      </c>
      <c r="F4222" s="4" t="e">
        <f t="shared" si="896"/>
        <v>#N/A</v>
      </c>
      <c r="G4222" s="6" t="str">
        <f>IF(C4222,VLOOKUP(A4222,RawData!A:C,3,FALSE),"")</f>
        <v/>
      </c>
      <c r="H4222" s="9" t="str">
        <f>IF(C4222,VLOOKUP(A4222,RawData!A:D,4,FALSE),"")</f>
        <v/>
      </c>
      <c r="I4222" s="5" t="b">
        <f t="shared" si="897"/>
        <v>0</v>
      </c>
      <c r="J4222" s="4" t="e">
        <f t="shared" ca="1" si="898"/>
        <v>#N/A</v>
      </c>
      <c r="K4222" s="4" t="e">
        <f t="shared" si="899"/>
        <v>#N/A</v>
      </c>
      <c r="L4222" s="4" t="e">
        <f t="shared" si="900"/>
        <v>#N/A</v>
      </c>
      <c r="M4222" s="4" t="e">
        <f t="shared" ca="1" si="901"/>
        <v>#N/A</v>
      </c>
      <c r="N4222" s="4" t="e">
        <f t="shared" ca="1" si="903"/>
        <v>#VALUE!</v>
      </c>
      <c r="O4222" s="4" t="e">
        <f t="shared" ca="1" si="902"/>
        <v>#VALUE!</v>
      </c>
    </row>
    <row r="4223" spans="1:15" x14ac:dyDescent="0.2">
      <c r="A4223" s="4">
        <f t="shared" si="892"/>
        <v>4216</v>
      </c>
      <c r="B4223" s="4" t="b">
        <f t="shared" si="893"/>
        <v>0</v>
      </c>
      <c r="C4223" s="5" t="b">
        <f t="shared" si="891"/>
        <v>0</v>
      </c>
      <c r="D4223" s="4" t="e">
        <f t="shared" si="894"/>
        <v>#N/A</v>
      </c>
      <c r="E4223" s="15" t="e">
        <f t="shared" si="895"/>
        <v>#N/A</v>
      </c>
      <c r="F4223" s="4" t="e">
        <f t="shared" si="896"/>
        <v>#N/A</v>
      </c>
      <c r="G4223" s="6" t="str">
        <f>IF(C4223,VLOOKUP(A4223,RawData!A:C,3,FALSE),"")</f>
        <v/>
      </c>
      <c r="H4223" s="9" t="str">
        <f>IF(C4223,VLOOKUP(A4223,RawData!A:D,4,FALSE),"")</f>
        <v/>
      </c>
      <c r="I4223" s="5" t="b">
        <f t="shared" si="897"/>
        <v>0</v>
      </c>
      <c r="J4223" s="4" t="e">
        <f t="shared" ca="1" si="898"/>
        <v>#N/A</v>
      </c>
      <c r="K4223" s="4" t="e">
        <f t="shared" si="899"/>
        <v>#N/A</v>
      </c>
      <c r="L4223" s="4" t="e">
        <f t="shared" si="900"/>
        <v>#N/A</v>
      </c>
      <c r="M4223" s="4" t="e">
        <f t="shared" ca="1" si="901"/>
        <v>#N/A</v>
      </c>
      <c r="N4223" s="4" t="e">
        <f t="shared" ca="1" si="903"/>
        <v>#VALUE!</v>
      </c>
      <c r="O4223" s="4" t="e">
        <f t="shared" ca="1" si="902"/>
        <v>#VALUE!</v>
      </c>
    </row>
    <row r="4224" spans="1:15" x14ac:dyDescent="0.2">
      <c r="A4224" s="4">
        <f t="shared" si="892"/>
        <v>4217</v>
      </c>
      <c r="B4224" s="4" t="b">
        <f t="shared" si="893"/>
        <v>0</v>
      </c>
      <c r="C4224" s="5" t="b">
        <f t="shared" si="891"/>
        <v>0</v>
      </c>
      <c r="D4224" s="4" t="e">
        <f t="shared" si="894"/>
        <v>#N/A</v>
      </c>
      <c r="E4224" s="15" t="e">
        <f t="shared" si="895"/>
        <v>#N/A</v>
      </c>
      <c r="F4224" s="4" t="e">
        <f t="shared" si="896"/>
        <v>#N/A</v>
      </c>
      <c r="G4224" s="6" t="str">
        <f>IF(C4224,VLOOKUP(A4224,RawData!A:C,3,FALSE),"")</f>
        <v/>
      </c>
      <c r="H4224" s="9" t="str">
        <f>IF(C4224,VLOOKUP(A4224,RawData!A:D,4,FALSE),"")</f>
        <v/>
      </c>
      <c r="I4224" s="5" t="b">
        <f t="shared" si="897"/>
        <v>0</v>
      </c>
      <c r="J4224" s="4" t="e">
        <f t="shared" ca="1" si="898"/>
        <v>#N/A</v>
      </c>
      <c r="K4224" s="4" t="e">
        <f t="shared" si="899"/>
        <v>#N/A</v>
      </c>
      <c r="L4224" s="4" t="e">
        <f t="shared" si="900"/>
        <v>#N/A</v>
      </c>
      <c r="M4224" s="4" t="e">
        <f t="shared" ca="1" si="901"/>
        <v>#N/A</v>
      </c>
      <c r="N4224" s="4" t="e">
        <f t="shared" ca="1" si="903"/>
        <v>#VALUE!</v>
      </c>
      <c r="O4224" s="4" t="e">
        <f t="shared" ca="1" si="902"/>
        <v>#VALUE!</v>
      </c>
    </row>
    <row r="4225" spans="1:15" x14ac:dyDescent="0.2">
      <c r="A4225" s="4">
        <f t="shared" si="892"/>
        <v>4218</v>
      </c>
      <c r="B4225" s="4" t="b">
        <f t="shared" si="893"/>
        <v>0</v>
      </c>
      <c r="C4225" s="5" t="b">
        <f t="shared" si="891"/>
        <v>0</v>
      </c>
      <c r="D4225" s="4" t="e">
        <f t="shared" si="894"/>
        <v>#N/A</v>
      </c>
      <c r="E4225" s="15" t="e">
        <f t="shared" si="895"/>
        <v>#N/A</v>
      </c>
      <c r="F4225" s="4" t="e">
        <f t="shared" si="896"/>
        <v>#N/A</v>
      </c>
      <c r="G4225" s="6" t="str">
        <f>IF(C4225,VLOOKUP(A4225,RawData!A:C,3,FALSE),"")</f>
        <v/>
      </c>
      <c r="H4225" s="9" t="str">
        <f>IF(C4225,VLOOKUP(A4225,RawData!A:D,4,FALSE),"")</f>
        <v/>
      </c>
      <c r="I4225" s="5" t="b">
        <f t="shared" si="897"/>
        <v>0</v>
      </c>
      <c r="J4225" s="4" t="e">
        <f t="shared" ca="1" si="898"/>
        <v>#N/A</v>
      </c>
      <c r="K4225" s="4" t="e">
        <f t="shared" si="899"/>
        <v>#N/A</v>
      </c>
      <c r="L4225" s="4" t="e">
        <f t="shared" si="900"/>
        <v>#N/A</v>
      </c>
      <c r="M4225" s="4" t="e">
        <f t="shared" ca="1" si="901"/>
        <v>#N/A</v>
      </c>
      <c r="N4225" s="4" t="e">
        <f t="shared" ca="1" si="903"/>
        <v>#VALUE!</v>
      </c>
      <c r="O4225" s="4" t="e">
        <f t="shared" ca="1" si="902"/>
        <v>#VALUE!</v>
      </c>
    </row>
    <row r="4226" spans="1:15" x14ac:dyDescent="0.2">
      <c r="A4226" s="4">
        <f t="shared" si="892"/>
        <v>4219</v>
      </c>
      <c r="B4226" s="4" t="b">
        <f t="shared" si="893"/>
        <v>0</v>
      </c>
      <c r="C4226" s="5" t="b">
        <f t="shared" si="891"/>
        <v>0</v>
      </c>
      <c r="D4226" s="4" t="e">
        <f t="shared" si="894"/>
        <v>#N/A</v>
      </c>
      <c r="E4226" s="15" t="e">
        <f t="shared" si="895"/>
        <v>#N/A</v>
      </c>
      <c r="F4226" s="4" t="e">
        <f t="shared" si="896"/>
        <v>#N/A</v>
      </c>
      <c r="G4226" s="6" t="str">
        <f>IF(C4226,VLOOKUP(A4226,RawData!A:C,3,FALSE),"")</f>
        <v/>
      </c>
      <c r="H4226" s="9" t="str">
        <f>IF(C4226,VLOOKUP(A4226,RawData!A:D,4,FALSE),"")</f>
        <v/>
      </c>
      <c r="I4226" s="5" t="b">
        <f t="shared" si="897"/>
        <v>0</v>
      </c>
      <c r="J4226" s="4" t="e">
        <f t="shared" ca="1" si="898"/>
        <v>#N/A</v>
      </c>
      <c r="K4226" s="4" t="e">
        <f t="shared" si="899"/>
        <v>#N/A</v>
      </c>
      <c r="L4226" s="4" t="e">
        <f t="shared" si="900"/>
        <v>#N/A</v>
      </c>
      <c r="M4226" s="4" t="e">
        <f t="shared" ca="1" si="901"/>
        <v>#N/A</v>
      </c>
      <c r="N4226" s="4" t="e">
        <f t="shared" ca="1" si="903"/>
        <v>#VALUE!</v>
      </c>
      <c r="O4226" s="4" t="e">
        <f t="shared" ca="1" si="902"/>
        <v>#VALUE!</v>
      </c>
    </row>
    <row r="4227" spans="1:15" x14ac:dyDescent="0.2">
      <c r="A4227" s="4">
        <f t="shared" si="892"/>
        <v>4220</v>
      </c>
      <c r="B4227" s="4" t="b">
        <f t="shared" si="893"/>
        <v>0</v>
      </c>
      <c r="C4227" s="5" t="b">
        <f t="shared" si="891"/>
        <v>0</v>
      </c>
      <c r="D4227" s="4" t="e">
        <f t="shared" si="894"/>
        <v>#N/A</v>
      </c>
      <c r="E4227" s="15" t="e">
        <f t="shared" si="895"/>
        <v>#N/A</v>
      </c>
      <c r="F4227" s="4" t="e">
        <f t="shared" si="896"/>
        <v>#N/A</v>
      </c>
      <c r="G4227" s="6" t="str">
        <f>IF(C4227,VLOOKUP(A4227,RawData!A:C,3,FALSE),"")</f>
        <v/>
      </c>
      <c r="H4227" s="9" t="str">
        <f>IF(C4227,VLOOKUP(A4227,RawData!A:D,4,FALSE),"")</f>
        <v/>
      </c>
      <c r="I4227" s="5" t="b">
        <f t="shared" si="897"/>
        <v>0</v>
      </c>
      <c r="J4227" s="4" t="e">
        <f t="shared" ca="1" si="898"/>
        <v>#N/A</v>
      </c>
      <c r="K4227" s="4" t="e">
        <f t="shared" si="899"/>
        <v>#N/A</v>
      </c>
      <c r="L4227" s="4" t="e">
        <f t="shared" si="900"/>
        <v>#N/A</v>
      </c>
      <c r="M4227" s="4" t="e">
        <f t="shared" ca="1" si="901"/>
        <v>#N/A</v>
      </c>
      <c r="N4227" s="4" t="e">
        <f t="shared" ca="1" si="903"/>
        <v>#VALUE!</v>
      </c>
      <c r="O4227" s="4" t="e">
        <f t="shared" ca="1" si="902"/>
        <v>#VALUE!</v>
      </c>
    </row>
    <row r="4228" spans="1:15" x14ac:dyDescent="0.2">
      <c r="A4228" s="4">
        <f t="shared" si="892"/>
        <v>4221</v>
      </c>
      <c r="B4228" s="4" t="b">
        <f t="shared" si="893"/>
        <v>0</v>
      </c>
      <c r="C4228" s="5" t="b">
        <f t="shared" si="891"/>
        <v>0</v>
      </c>
      <c r="D4228" s="4" t="e">
        <f t="shared" si="894"/>
        <v>#N/A</v>
      </c>
      <c r="E4228" s="15" t="e">
        <f t="shared" si="895"/>
        <v>#N/A</v>
      </c>
      <c r="F4228" s="4" t="e">
        <f t="shared" si="896"/>
        <v>#N/A</v>
      </c>
      <c r="G4228" s="6" t="str">
        <f>IF(C4228,VLOOKUP(A4228,RawData!A:C,3,FALSE),"")</f>
        <v/>
      </c>
      <c r="H4228" s="9" t="str">
        <f>IF(C4228,VLOOKUP(A4228,RawData!A:D,4,FALSE),"")</f>
        <v/>
      </c>
      <c r="I4228" s="5" t="b">
        <f t="shared" si="897"/>
        <v>0</v>
      </c>
      <c r="J4228" s="4" t="e">
        <f t="shared" ca="1" si="898"/>
        <v>#N/A</v>
      </c>
      <c r="K4228" s="4" t="e">
        <f t="shared" si="899"/>
        <v>#N/A</v>
      </c>
      <c r="L4228" s="4" t="e">
        <f t="shared" si="900"/>
        <v>#N/A</v>
      </c>
      <c r="M4228" s="4" t="e">
        <f t="shared" ca="1" si="901"/>
        <v>#N/A</v>
      </c>
      <c r="N4228" s="4" t="e">
        <f t="shared" ca="1" si="903"/>
        <v>#VALUE!</v>
      </c>
      <c r="O4228" s="4" t="e">
        <f t="shared" ca="1" si="902"/>
        <v>#VALUE!</v>
      </c>
    </row>
    <row r="4229" spans="1:15" x14ac:dyDescent="0.2">
      <c r="A4229" s="4">
        <f t="shared" si="892"/>
        <v>4222</v>
      </c>
      <c r="B4229" s="4" t="b">
        <f t="shared" si="893"/>
        <v>0</v>
      </c>
      <c r="C4229" s="5" t="b">
        <f t="shared" si="891"/>
        <v>0</v>
      </c>
      <c r="D4229" s="4" t="e">
        <f t="shared" si="894"/>
        <v>#N/A</v>
      </c>
      <c r="E4229" s="15" t="e">
        <f t="shared" si="895"/>
        <v>#N/A</v>
      </c>
      <c r="F4229" s="4" t="e">
        <f t="shared" si="896"/>
        <v>#N/A</v>
      </c>
      <c r="G4229" s="6" t="str">
        <f>IF(C4229,VLOOKUP(A4229,RawData!A:C,3,FALSE),"")</f>
        <v/>
      </c>
      <c r="H4229" s="9" t="str">
        <f>IF(C4229,VLOOKUP(A4229,RawData!A:D,4,FALSE),"")</f>
        <v/>
      </c>
      <c r="I4229" s="5" t="b">
        <f t="shared" si="897"/>
        <v>0</v>
      </c>
      <c r="J4229" s="4" t="e">
        <f t="shared" ca="1" si="898"/>
        <v>#N/A</v>
      </c>
      <c r="K4229" s="4" t="e">
        <f t="shared" si="899"/>
        <v>#N/A</v>
      </c>
      <c r="L4229" s="4" t="e">
        <f t="shared" si="900"/>
        <v>#N/A</v>
      </c>
      <c r="M4229" s="4" t="e">
        <f t="shared" ca="1" si="901"/>
        <v>#N/A</v>
      </c>
      <c r="N4229" s="4" t="e">
        <f t="shared" ca="1" si="903"/>
        <v>#VALUE!</v>
      </c>
      <c r="O4229" s="4" t="e">
        <f t="shared" ca="1" si="902"/>
        <v>#VALUE!</v>
      </c>
    </row>
    <row r="4230" spans="1:15" x14ac:dyDescent="0.2">
      <c r="A4230" s="4">
        <f t="shared" si="892"/>
        <v>4223</v>
      </c>
      <c r="B4230" s="4" t="b">
        <f t="shared" si="893"/>
        <v>0</v>
      </c>
      <c r="C4230" s="5" t="b">
        <f t="shared" si="891"/>
        <v>0</v>
      </c>
      <c r="D4230" s="4" t="e">
        <f t="shared" si="894"/>
        <v>#N/A</v>
      </c>
      <c r="E4230" s="15" t="e">
        <f t="shared" si="895"/>
        <v>#N/A</v>
      </c>
      <c r="F4230" s="4" t="e">
        <f t="shared" si="896"/>
        <v>#N/A</v>
      </c>
      <c r="G4230" s="6" t="str">
        <f>IF(C4230,VLOOKUP(A4230,RawData!A:C,3,FALSE),"")</f>
        <v/>
      </c>
      <c r="H4230" s="9" t="str">
        <f>IF(C4230,VLOOKUP(A4230,RawData!A:D,4,FALSE),"")</f>
        <v/>
      </c>
      <c r="I4230" s="5" t="b">
        <f t="shared" si="897"/>
        <v>0</v>
      </c>
      <c r="J4230" s="4" t="e">
        <f t="shared" ca="1" si="898"/>
        <v>#N/A</v>
      </c>
      <c r="K4230" s="4" t="e">
        <f t="shared" si="899"/>
        <v>#N/A</v>
      </c>
      <c r="L4230" s="4" t="e">
        <f t="shared" si="900"/>
        <v>#N/A</v>
      </c>
      <c r="M4230" s="4" t="e">
        <f t="shared" ca="1" si="901"/>
        <v>#N/A</v>
      </c>
      <c r="N4230" s="4" t="e">
        <f t="shared" ca="1" si="903"/>
        <v>#VALUE!</v>
      </c>
      <c r="O4230" s="4" t="e">
        <f t="shared" ca="1" si="902"/>
        <v>#VALUE!</v>
      </c>
    </row>
    <row r="4231" spans="1:15" x14ac:dyDescent="0.2">
      <c r="A4231" s="4">
        <f t="shared" si="892"/>
        <v>4224</v>
      </c>
      <c r="B4231" s="4" t="b">
        <f t="shared" si="893"/>
        <v>0</v>
      </c>
      <c r="C4231" s="5" t="b">
        <f t="shared" ref="C4231:C4294" si="904">IF(AND(B4231,A4231&lt;=$G$1),TRUE(),FALSE())</f>
        <v>0</v>
      </c>
      <c r="D4231" s="4" t="e">
        <f t="shared" si="894"/>
        <v>#N/A</v>
      </c>
      <c r="E4231" s="15" t="e">
        <f t="shared" si="895"/>
        <v>#N/A</v>
      </c>
      <c r="F4231" s="4" t="e">
        <f t="shared" si="896"/>
        <v>#N/A</v>
      </c>
      <c r="G4231" s="6" t="str">
        <f>IF(C4231,VLOOKUP(A4231,RawData!A:C,3,FALSE),"")</f>
        <v/>
      </c>
      <c r="H4231" s="9" t="str">
        <f>IF(C4231,VLOOKUP(A4231,RawData!A:D,4,FALSE),"")</f>
        <v/>
      </c>
      <c r="I4231" s="5" t="b">
        <f t="shared" si="897"/>
        <v>0</v>
      </c>
      <c r="J4231" s="4" t="e">
        <f t="shared" ca="1" si="898"/>
        <v>#N/A</v>
      </c>
      <c r="K4231" s="4" t="e">
        <f t="shared" si="899"/>
        <v>#N/A</v>
      </c>
      <c r="L4231" s="4" t="e">
        <f t="shared" si="900"/>
        <v>#N/A</v>
      </c>
      <c r="M4231" s="4" t="e">
        <f t="shared" ca="1" si="901"/>
        <v>#N/A</v>
      </c>
      <c r="N4231" s="4" t="e">
        <f t="shared" ca="1" si="903"/>
        <v>#VALUE!</v>
      </c>
      <c r="O4231" s="4" t="e">
        <f t="shared" ca="1" si="902"/>
        <v>#VALUE!</v>
      </c>
    </row>
    <row r="4232" spans="1:15" x14ac:dyDescent="0.2">
      <c r="A4232" s="4">
        <f t="shared" ref="A4232:A4295" si="905">A4231+$C$4</f>
        <v>4225</v>
      </c>
      <c r="B4232" s="4" t="b">
        <f t="shared" ref="B4232:B4295" si="906">IF(ROW()&lt;7+$G$4,TRUE(),FALSE())</f>
        <v>0</v>
      </c>
      <c r="C4232" s="5" t="b">
        <f t="shared" si="904"/>
        <v>0</v>
      </c>
      <c r="D4232" s="4" t="e">
        <f t="shared" ref="D4232:D4295" si="907">IF(AND($C4231,$I4231),IF(AND($L4231&lt;$C$3,$L4232&gt;=$C$3),$D4231+0.5,IF(AND($L4231&gt;=$C$3,$L4232&lt;$C$3),$D4231+0.5,$D4231)),$D4231)</f>
        <v>#N/A</v>
      </c>
      <c r="E4232" s="15" t="e">
        <f t="shared" ref="E4232:E4295" si="908">IF(C4232,A4232,NA())</f>
        <v>#N/A</v>
      </c>
      <c r="F4232" s="4" t="e">
        <f t="shared" ref="F4232:F4295" si="909">IF(MOD($D4232,1)=0.5,20,0)</f>
        <v>#N/A</v>
      </c>
      <c r="G4232" s="6" t="str">
        <f>IF(C4232,VLOOKUP(A4232,RawData!A:C,3,FALSE),"")</f>
        <v/>
      </c>
      <c r="H4232" s="9" t="str">
        <f>IF(C4232,VLOOKUP(A4232,RawData!A:D,4,FALSE),"")</f>
        <v/>
      </c>
      <c r="I4232" s="5" t="b">
        <f t="shared" ref="I4232:I4295" si="910">IF(C4232,IF(E4232-$E$7&gt;=$C$1/2,TRUE(),FALSE()),FALSE())</f>
        <v>0</v>
      </c>
      <c r="J4232" s="4" t="e">
        <f t="shared" ref="J4232:J4295" ca="1" si="911">IF($I4232,IF($C4232,AVERAGE(OFFSET($H$1:$H$27000,ROW()-$C$1/$C$4/2-1,0,$C$1/$C$4+1,1)),NA()),NA())</f>
        <v>#N/A</v>
      </c>
      <c r="K4232" s="4" t="e">
        <f t="shared" ref="K4232:K4295" si="912">IF(I4232,ABS(INDEX($J$1:$J$27000,ROW()+$C$1/$C$4/2)-INDEX($J$1:$J$27000,ROW()-$C$1/$C$4/2)),NA())</f>
        <v>#N/A</v>
      </c>
      <c r="L4232" s="4" t="e">
        <f t="shared" ref="L4232:L4295" si="913">IF(AND(C4232,I4232),INDEX($K$1:$K$27000,ROW()+$C$1/$C$4+1),NA())</f>
        <v>#N/A</v>
      </c>
      <c r="M4232" s="4" t="e">
        <f t="shared" ref="M4232:M4295" ca="1" si="914">IF($I4232,IF($C4232,ABS(OFFSET($H$1:$H$27000,ROW()-$C$1/$C$4/2-1,0,1,1)-OFFSET($H$1:$H$27000,ROW()+$C$1/$C$4/2-1,0,1,1)),NA()),NA())</f>
        <v>#N/A</v>
      </c>
      <c r="N4232" s="4" t="e">
        <f t="shared" ca="1" si="903"/>
        <v>#VALUE!</v>
      </c>
      <c r="O4232" s="4" t="e">
        <f t="shared" ref="O4232:O4295" ca="1" si="915">IF(MOD($N4232,1)=0.5,20,0)</f>
        <v>#VALUE!</v>
      </c>
    </row>
    <row r="4233" spans="1:15" x14ac:dyDescent="0.2">
      <c r="A4233" s="4">
        <f t="shared" si="905"/>
        <v>4226</v>
      </c>
      <c r="B4233" s="4" t="b">
        <f t="shared" si="906"/>
        <v>0</v>
      </c>
      <c r="C4233" s="5" t="b">
        <f t="shared" si="904"/>
        <v>0</v>
      </c>
      <c r="D4233" s="4" t="e">
        <f t="shared" si="907"/>
        <v>#N/A</v>
      </c>
      <c r="E4233" s="15" t="e">
        <f t="shared" si="908"/>
        <v>#N/A</v>
      </c>
      <c r="F4233" s="4" t="e">
        <f t="shared" si="909"/>
        <v>#N/A</v>
      </c>
      <c r="G4233" s="6" t="str">
        <f>IF(C4233,VLOOKUP(A4233,RawData!A:C,3,FALSE),"")</f>
        <v/>
      </c>
      <c r="H4233" s="9" t="str">
        <f>IF(C4233,VLOOKUP(A4233,RawData!A:D,4,FALSE),"")</f>
        <v/>
      </c>
      <c r="I4233" s="5" t="b">
        <f t="shared" si="910"/>
        <v>0</v>
      </c>
      <c r="J4233" s="4" t="e">
        <f t="shared" ca="1" si="911"/>
        <v>#N/A</v>
      </c>
      <c r="K4233" s="4" t="e">
        <f t="shared" si="912"/>
        <v>#N/A</v>
      </c>
      <c r="L4233" s="4" t="e">
        <f t="shared" si="913"/>
        <v>#N/A</v>
      </c>
      <c r="M4233" s="4" t="e">
        <f t="shared" ca="1" si="914"/>
        <v>#N/A</v>
      </c>
      <c r="N4233" s="4" t="e">
        <f t="shared" ref="N4233:N4296" ca="1" si="916">IF(AND($C4232,$I4232),IF(AND($M4232&lt;$C$3,$M4233&gt;=$C$3),$N4232+0.5,IF(AND($M4232&gt;=$C$3,$M4233&lt;$C$3),$N4232+0.5,$N4232)),$N4232)</f>
        <v>#VALUE!</v>
      </c>
      <c r="O4233" s="4" t="e">
        <f t="shared" ca="1" si="915"/>
        <v>#VALUE!</v>
      </c>
    </row>
    <row r="4234" spans="1:15" x14ac:dyDescent="0.2">
      <c r="A4234" s="4">
        <f t="shared" si="905"/>
        <v>4227</v>
      </c>
      <c r="B4234" s="4" t="b">
        <f t="shared" si="906"/>
        <v>0</v>
      </c>
      <c r="C4234" s="5" t="b">
        <f t="shared" si="904"/>
        <v>0</v>
      </c>
      <c r="D4234" s="4" t="e">
        <f t="shared" si="907"/>
        <v>#N/A</v>
      </c>
      <c r="E4234" s="15" t="e">
        <f t="shared" si="908"/>
        <v>#N/A</v>
      </c>
      <c r="F4234" s="4" t="e">
        <f t="shared" si="909"/>
        <v>#N/A</v>
      </c>
      <c r="G4234" s="6" t="str">
        <f>IF(C4234,VLOOKUP(A4234,RawData!A:C,3,FALSE),"")</f>
        <v/>
      </c>
      <c r="H4234" s="9" t="str">
        <f>IF(C4234,VLOOKUP(A4234,RawData!A:D,4,FALSE),"")</f>
        <v/>
      </c>
      <c r="I4234" s="5" t="b">
        <f t="shared" si="910"/>
        <v>0</v>
      </c>
      <c r="J4234" s="4" t="e">
        <f t="shared" ca="1" si="911"/>
        <v>#N/A</v>
      </c>
      <c r="K4234" s="4" t="e">
        <f t="shared" si="912"/>
        <v>#N/A</v>
      </c>
      <c r="L4234" s="4" t="e">
        <f t="shared" si="913"/>
        <v>#N/A</v>
      </c>
      <c r="M4234" s="4" t="e">
        <f t="shared" ca="1" si="914"/>
        <v>#N/A</v>
      </c>
      <c r="N4234" s="4" t="e">
        <f t="shared" ca="1" si="916"/>
        <v>#VALUE!</v>
      </c>
      <c r="O4234" s="4" t="e">
        <f t="shared" ca="1" si="915"/>
        <v>#VALUE!</v>
      </c>
    </row>
    <row r="4235" spans="1:15" x14ac:dyDescent="0.2">
      <c r="A4235" s="4">
        <f t="shared" si="905"/>
        <v>4228</v>
      </c>
      <c r="B4235" s="4" t="b">
        <f t="shared" si="906"/>
        <v>0</v>
      </c>
      <c r="C4235" s="5" t="b">
        <f t="shared" si="904"/>
        <v>0</v>
      </c>
      <c r="D4235" s="4" t="e">
        <f t="shared" si="907"/>
        <v>#N/A</v>
      </c>
      <c r="E4235" s="15" t="e">
        <f t="shared" si="908"/>
        <v>#N/A</v>
      </c>
      <c r="F4235" s="4" t="e">
        <f t="shared" si="909"/>
        <v>#N/A</v>
      </c>
      <c r="G4235" s="6" t="str">
        <f>IF(C4235,VLOOKUP(A4235,RawData!A:C,3,FALSE),"")</f>
        <v/>
      </c>
      <c r="H4235" s="9" t="str">
        <f>IF(C4235,VLOOKUP(A4235,RawData!A:D,4,FALSE),"")</f>
        <v/>
      </c>
      <c r="I4235" s="5" t="b">
        <f t="shared" si="910"/>
        <v>0</v>
      </c>
      <c r="J4235" s="4" t="e">
        <f t="shared" ca="1" si="911"/>
        <v>#N/A</v>
      </c>
      <c r="K4235" s="4" t="e">
        <f t="shared" si="912"/>
        <v>#N/A</v>
      </c>
      <c r="L4235" s="4" t="e">
        <f t="shared" si="913"/>
        <v>#N/A</v>
      </c>
      <c r="M4235" s="4" t="e">
        <f t="shared" ca="1" si="914"/>
        <v>#N/A</v>
      </c>
      <c r="N4235" s="4" t="e">
        <f t="shared" ca="1" si="916"/>
        <v>#VALUE!</v>
      </c>
      <c r="O4235" s="4" t="e">
        <f t="shared" ca="1" si="915"/>
        <v>#VALUE!</v>
      </c>
    </row>
    <row r="4236" spans="1:15" x14ac:dyDescent="0.2">
      <c r="A4236" s="4">
        <f t="shared" si="905"/>
        <v>4229</v>
      </c>
      <c r="B4236" s="4" t="b">
        <f t="shared" si="906"/>
        <v>0</v>
      </c>
      <c r="C4236" s="5" t="b">
        <f t="shared" si="904"/>
        <v>0</v>
      </c>
      <c r="D4236" s="4" t="e">
        <f t="shared" si="907"/>
        <v>#N/A</v>
      </c>
      <c r="E4236" s="15" t="e">
        <f t="shared" si="908"/>
        <v>#N/A</v>
      </c>
      <c r="F4236" s="4" t="e">
        <f t="shared" si="909"/>
        <v>#N/A</v>
      </c>
      <c r="G4236" s="6" t="str">
        <f>IF(C4236,VLOOKUP(A4236,RawData!A:C,3,FALSE),"")</f>
        <v/>
      </c>
      <c r="H4236" s="9" t="str">
        <f>IF(C4236,VLOOKUP(A4236,RawData!A:D,4,FALSE),"")</f>
        <v/>
      </c>
      <c r="I4236" s="5" t="b">
        <f t="shared" si="910"/>
        <v>0</v>
      </c>
      <c r="J4236" s="4" t="e">
        <f t="shared" ca="1" si="911"/>
        <v>#N/A</v>
      </c>
      <c r="K4236" s="4" t="e">
        <f t="shared" si="912"/>
        <v>#N/A</v>
      </c>
      <c r="L4236" s="4" t="e">
        <f t="shared" si="913"/>
        <v>#N/A</v>
      </c>
      <c r="M4236" s="4" t="e">
        <f t="shared" ca="1" si="914"/>
        <v>#N/A</v>
      </c>
      <c r="N4236" s="4" t="e">
        <f t="shared" ca="1" si="916"/>
        <v>#VALUE!</v>
      </c>
      <c r="O4236" s="4" t="e">
        <f t="shared" ca="1" si="915"/>
        <v>#VALUE!</v>
      </c>
    </row>
    <row r="4237" spans="1:15" x14ac:dyDescent="0.2">
      <c r="A4237" s="4">
        <f t="shared" si="905"/>
        <v>4230</v>
      </c>
      <c r="B4237" s="4" t="b">
        <f t="shared" si="906"/>
        <v>0</v>
      </c>
      <c r="C4237" s="5" t="b">
        <f t="shared" si="904"/>
        <v>0</v>
      </c>
      <c r="D4237" s="4" t="e">
        <f t="shared" si="907"/>
        <v>#N/A</v>
      </c>
      <c r="E4237" s="15" t="e">
        <f t="shared" si="908"/>
        <v>#N/A</v>
      </c>
      <c r="F4237" s="4" t="e">
        <f t="shared" si="909"/>
        <v>#N/A</v>
      </c>
      <c r="G4237" s="6" t="str">
        <f>IF(C4237,VLOOKUP(A4237,RawData!A:C,3,FALSE),"")</f>
        <v/>
      </c>
      <c r="H4237" s="9" t="str">
        <f>IF(C4237,VLOOKUP(A4237,RawData!A:D,4,FALSE),"")</f>
        <v/>
      </c>
      <c r="I4237" s="5" t="b">
        <f t="shared" si="910"/>
        <v>0</v>
      </c>
      <c r="J4237" s="4" t="e">
        <f t="shared" ca="1" si="911"/>
        <v>#N/A</v>
      </c>
      <c r="K4237" s="4" t="e">
        <f t="shared" si="912"/>
        <v>#N/A</v>
      </c>
      <c r="L4237" s="4" t="e">
        <f t="shared" si="913"/>
        <v>#N/A</v>
      </c>
      <c r="M4237" s="4" t="e">
        <f t="shared" ca="1" si="914"/>
        <v>#N/A</v>
      </c>
      <c r="N4237" s="4" t="e">
        <f t="shared" ca="1" si="916"/>
        <v>#VALUE!</v>
      </c>
      <c r="O4237" s="4" t="e">
        <f t="shared" ca="1" si="915"/>
        <v>#VALUE!</v>
      </c>
    </row>
    <row r="4238" spans="1:15" x14ac:dyDescent="0.2">
      <c r="A4238" s="4">
        <f t="shared" si="905"/>
        <v>4231</v>
      </c>
      <c r="B4238" s="4" t="b">
        <f t="shared" si="906"/>
        <v>0</v>
      </c>
      <c r="C4238" s="5" t="b">
        <f t="shared" si="904"/>
        <v>0</v>
      </c>
      <c r="D4238" s="4" t="e">
        <f t="shared" si="907"/>
        <v>#N/A</v>
      </c>
      <c r="E4238" s="15" t="e">
        <f t="shared" si="908"/>
        <v>#N/A</v>
      </c>
      <c r="F4238" s="4" t="e">
        <f t="shared" si="909"/>
        <v>#N/A</v>
      </c>
      <c r="G4238" s="6" t="str">
        <f>IF(C4238,VLOOKUP(A4238,RawData!A:C,3,FALSE),"")</f>
        <v/>
      </c>
      <c r="H4238" s="9" t="str">
        <f>IF(C4238,VLOOKUP(A4238,RawData!A:D,4,FALSE),"")</f>
        <v/>
      </c>
      <c r="I4238" s="5" t="b">
        <f t="shared" si="910"/>
        <v>0</v>
      </c>
      <c r="J4238" s="4" t="e">
        <f t="shared" ca="1" si="911"/>
        <v>#N/A</v>
      </c>
      <c r="K4238" s="4" t="e">
        <f t="shared" si="912"/>
        <v>#N/A</v>
      </c>
      <c r="L4238" s="4" t="e">
        <f t="shared" si="913"/>
        <v>#N/A</v>
      </c>
      <c r="M4238" s="4" t="e">
        <f t="shared" ca="1" si="914"/>
        <v>#N/A</v>
      </c>
      <c r="N4238" s="4" t="e">
        <f t="shared" ca="1" si="916"/>
        <v>#VALUE!</v>
      </c>
      <c r="O4238" s="4" t="e">
        <f t="shared" ca="1" si="915"/>
        <v>#VALUE!</v>
      </c>
    </row>
    <row r="4239" spans="1:15" x14ac:dyDescent="0.2">
      <c r="A4239" s="4">
        <f t="shared" si="905"/>
        <v>4232</v>
      </c>
      <c r="B4239" s="4" t="b">
        <f t="shared" si="906"/>
        <v>0</v>
      </c>
      <c r="C4239" s="5" t="b">
        <f t="shared" si="904"/>
        <v>0</v>
      </c>
      <c r="D4239" s="4" t="e">
        <f t="shared" si="907"/>
        <v>#N/A</v>
      </c>
      <c r="E4239" s="15" t="e">
        <f t="shared" si="908"/>
        <v>#N/A</v>
      </c>
      <c r="F4239" s="4" t="e">
        <f t="shared" si="909"/>
        <v>#N/A</v>
      </c>
      <c r="G4239" s="6" t="str">
        <f>IF(C4239,VLOOKUP(A4239,RawData!A:C,3,FALSE),"")</f>
        <v/>
      </c>
      <c r="H4239" s="9" t="str">
        <f>IF(C4239,VLOOKUP(A4239,RawData!A:D,4,FALSE),"")</f>
        <v/>
      </c>
      <c r="I4239" s="5" t="b">
        <f t="shared" si="910"/>
        <v>0</v>
      </c>
      <c r="J4239" s="4" t="e">
        <f t="shared" ca="1" si="911"/>
        <v>#N/A</v>
      </c>
      <c r="K4239" s="4" t="e">
        <f t="shared" si="912"/>
        <v>#N/A</v>
      </c>
      <c r="L4239" s="4" t="e">
        <f t="shared" si="913"/>
        <v>#N/A</v>
      </c>
      <c r="M4239" s="4" t="e">
        <f t="shared" ca="1" si="914"/>
        <v>#N/A</v>
      </c>
      <c r="N4239" s="4" t="e">
        <f t="shared" ca="1" si="916"/>
        <v>#VALUE!</v>
      </c>
      <c r="O4239" s="4" t="e">
        <f t="shared" ca="1" si="915"/>
        <v>#VALUE!</v>
      </c>
    </row>
    <row r="4240" spans="1:15" x14ac:dyDescent="0.2">
      <c r="A4240" s="4">
        <f t="shared" si="905"/>
        <v>4233</v>
      </c>
      <c r="B4240" s="4" t="b">
        <f t="shared" si="906"/>
        <v>0</v>
      </c>
      <c r="C4240" s="5" t="b">
        <f t="shared" si="904"/>
        <v>0</v>
      </c>
      <c r="D4240" s="4" t="e">
        <f t="shared" si="907"/>
        <v>#N/A</v>
      </c>
      <c r="E4240" s="15" t="e">
        <f t="shared" si="908"/>
        <v>#N/A</v>
      </c>
      <c r="F4240" s="4" t="e">
        <f t="shared" si="909"/>
        <v>#N/A</v>
      </c>
      <c r="G4240" s="6" t="str">
        <f>IF(C4240,VLOOKUP(A4240,RawData!A:C,3,FALSE),"")</f>
        <v/>
      </c>
      <c r="H4240" s="9" t="str">
        <f>IF(C4240,VLOOKUP(A4240,RawData!A:D,4,FALSE),"")</f>
        <v/>
      </c>
      <c r="I4240" s="5" t="b">
        <f t="shared" si="910"/>
        <v>0</v>
      </c>
      <c r="J4240" s="4" t="e">
        <f t="shared" ca="1" si="911"/>
        <v>#N/A</v>
      </c>
      <c r="K4240" s="4" t="e">
        <f t="shared" si="912"/>
        <v>#N/A</v>
      </c>
      <c r="L4240" s="4" t="e">
        <f t="shared" si="913"/>
        <v>#N/A</v>
      </c>
      <c r="M4240" s="4" t="e">
        <f t="shared" ca="1" si="914"/>
        <v>#N/A</v>
      </c>
      <c r="N4240" s="4" t="e">
        <f t="shared" ca="1" si="916"/>
        <v>#VALUE!</v>
      </c>
      <c r="O4240" s="4" t="e">
        <f t="shared" ca="1" si="915"/>
        <v>#VALUE!</v>
      </c>
    </row>
    <row r="4241" spans="1:15" x14ac:dyDescent="0.2">
      <c r="A4241" s="4">
        <f t="shared" si="905"/>
        <v>4234</v>
      </c>
      <c r="B4241" s="4" t="b">
        <f t="shared" si="906"/>
        <v>0</v>
      </c>
      <c r="C4241" s="5" t="b">
        <f t="shared" si="904"/>
        <v>0</v>
      </c>
      <c r="D4241" s="4" t="e">
        <f t="shared" si="907"/>
        <v>#N/A</v>
      </c>
      <c r="E4241" s="15" t="e">
        <f t="shared" si="908"/>
        <v>#N/A</v>
      </c>
      <c r="F4241" s="4" t="e">
        <f t="shared" si="909"/>
        <v>#N/A</v>
      </c>
      <c r="G4241" s="6" t="str">
        <f>IF(C4241,VLOOKUP(A4241,RawData!A:C,3,FALSE),"")</f>
        <v/>
      </c>
      <c r="H4241" s="9" t="str">
        <f>IF(C4241,VLOOKUP(A4241,RawData!A:D,4,FALSE),"")</f>
        <v/>
      </c>
      <c r="I4241" s="5" t="b">
        <f t="shared" si="910"/>
        <v>0</v>
      </c>
      <c r="J4241" s="4" t="e">
        <f t="shared" ca="1" si="911"/>
        <v>#N/A</v>
      </c>
      <c r="K4241" s="4" t="e">
        <f t="shared" si="912"/>
        <v>#N/A</v>
      </c>
      <c r="L4241" s="4" t="e">
        <f t="shared" si="913"/>
        <v>#N/A</v>
      </c>
      <c r="M4241" s="4" t="e">
        <f t="shared" ca="1" si="914"/>
        <v>#N/A</v>
      </c>
      <c r="N4241" s="4" t="e">
        <f t="shared" ca="1" si="916"/>
        <v>#VALUE!</v>
      </c>
      <c r="O4241" s="4" t="e">
        <f t="shared" ca="1" si="915"/>
        <v>#VALUE!</v>
      </c>
    </row>
    <row r="4242" spans="1:15" x14ac:dyDescent="0.2">
      <c r="A4242" s="4">
        <f t="shared" si="905"/>
        <v>4235</v>
      </c>
      <c r="B4242" s="4" t="b">
        <f t="shared" si="906"/>
        <v>0</v>
      </c>
      <c r="C4242" s="5" t="b">
        <f t="shared" si="904"/>
        <v>0</v>
      </c>
      <c r="D4242" s="4" t="e">
        <f t="shared" si="907"/>
        <v>#N/A</v>
      </c>
      <c r="E4242" s="15" t="e">
        <f t="shared" si="908"/>
        <v>#N/A</v>
      </c>
      <c r="F4242" s="4" t="e">
        <f t="shared" si="909"/>
        <v>#N/A</v>
      </c>
      <c r="G4242" s="6" t="str">
        <f>IF(C4242,VLOOKUP(A4242,RawData!A:C,3,FALSE),"")</f>
        <v/>
      </c>
      <c r="H4242" s="9" t="str">
        <f>IF(C4242,VLOOKUP(A4242,RawData!A:D,4,FALSE),"")</f>
        <v/>
      </c>
      <c r="I4242" s="5" t="b">
        <f t="shared" si="910"/>
        <v>0</v>
      </c>
      <c r="J4242" s="4" t="e">
        <f t="shared" ca="1" si="911"/>
        <v>#N/A</v>
      </c>
      <c r="K4242" s="4" t="e">
        <f t="shared" si="912"/>
        <v>#N/A</v>
      </c>
      <c r="L4242" s="4" t="e">
        <f t="shared" si="913"/>
        <v>#N/A</v>
      </c>
      <c r="M4242" s="4" t="e">
        <f t="shared" ca="1" si="914"/>
        <v>#N/A</v>
      </c>
      <c r="N4242" s="4" t="e">
        <f t="shared" ca="1" si="916"/>
        <v>#VALUE!</v>
      </c>
      <c r="O4242" s="4" t="e">
        <f t="shared" ca="1" si="915"/>
        <v>#VALUE!</v>
      </c>
    </row>
    <row r="4243" spans="1:15" x14ac:dyDescent="0.2">
      <c r="A4243" s="4">
        <f t="shared" si="905"/>
        <v>4236</v>
      </c>
      <c r="B4243" s="4" t="b">
        <f t="shared" si="906"/>
        <v>0</v>
      </c>
      <c r="C4243" s="5" t="b">
        <f t="shared" si="904"/>
        <v>0</v>
      </c>
      <c r="D4243" s="4" t="e">
        <f t="shared" si="907"/>
        <v>#N/A</v>
      </c>
      <c r="E4243" s="15" t="e">
        <f t="shared" si="908"/>
        <v>#N/A</v>
      </c>
      <c r="F4243" s="4" t="e">
        <f t="shared" si="909"/>
        <v>#N/A</v>
      </c>
      <c r="G4243" s="6" t="str">
        <f>IF(C4243,VLOOKUP(A4243,RawData!A:C,3,FALSE),"")</f>
        <v/>
      </c>
      <c r="H4243" s="9" t="str">
        <f>IF(C4243,VLOOKUP(A4243,RawData!A:D,4,FALSE),"")</f>
        <v/>
      </c>
      <c r="I4243" s="5" t="b">
        <f t="shared" si="910"/>
        <v>0</v>
      </c>
      <c r="J4243" s="4" t="e">
        <f t="shared" ca="1" si="911"/>
        <v>#N/A</v>
      </c>
      <c r="K4243" s="4" t="e">
        <f t="shared" si="912"/>
        <v>#N/A</v>
      </c>
      <c r="L4243" s="4" t="e">
        <f t="shared" si="913"/>
        <v>#N/A</v>
      </c>
      <c r="M4243" s="4" t="e">
        <f t="shared" ca="1" si="914"/>
        <v>#N/A</v>
      </c>
      <c r="N4243" s="4" t="e">
        <f t="shared" ca="1" si="916"/>
        <v>#VALUE!</v>
      </c>
      <c r="O4243" s="4" t="e">
        <f t="shared" ca="1" si="915"/>
        <v>#VALUE!</v>
      </c>
    </row>
    <row r="4244" spans="1:15" x14ac:dyDescent="0.2">
      <c r="A4244" s="4">
        <f t="shared" si="905"/>
        <v>4237</v>
      </c>
      <c r="B4244" s="4" t="b">
        <f t="shared" si="906"/>
        <v>0</v>
      </c>
      <c r="C4244" s="5" t="b">
        <f t="shared" si="904"/>
        <v>0</v>
      </c>
      <c r="D4244" s="4" t="e">
        <f t="shared" si="907"/>
        <v>#N/A</v>
      </c>
      <c r="E4244" s="15" t="e">
        <f t="shared" si="908"/>
        <v>#N/A</v>
      </c>
      <c r="F4244" s="4" t="e">
        <f t="shared" si="909"/>
        <v>#N/A</v>
      </c>
      <c r="G4244" s="6" t="str">
        <f>IF(C4244,VLOOKUP(A4244,RawData!A:C,3,FALSE),"")</f>
        <v/>
      </c>
      <c r="H4244" s="9" t="str">
        <f>IF(C4244,VLOOKUP(A4244,RawData!A:D,4,FALSE),"")</f>
        <v/>
      </c>
      <c r="I4244" s="5" t="b">
        <f t="shared" si="910"/>
        <v>0</v>
      </c>
      <c r="J4244" s="4" t="e">
        <f t="shared" ca="1" si="911"/>
        <v>#N/A</v>
      </c>
      <c r="K4244" s="4" t="e">
        <f t="shared" si="912"/>
        <v>#N/A</v>
      </c>
      <c r="L4244" s="4" t="e">
        <f t="shared" si="913"/>
        <v>#N/A</v>
      </c>
      <c r="M4244" s="4" t="e">
        <f t="shared" ca="1" si="914"/>
        <v>#N/A</v>
      </c>
      <c r="N4244" s="4" t="e">
        <f t="shared" ca="1" si="916"/>
        <v>#VALUE!</v>
      </c>
      <c r="O4244" s="4" t="e">
        <f t="shared" ca="1" si="915"/>
        <v>#VALUE!</v>
      </c>
    </row>
    <row r="4245" spans="1:15" x14ac:dyDescent="0.2">
      <c r="A4245" s="4">
        <f t="shared" si="905"/>
        <v>4238</v>
      </c>
      <c r="B4245" s="4" t="b">
        <f t="shared" si="906"/>
        <v>0</v>
      </c>
      <c r="C4245" s="5" t="b">
        <f t="shared" si="904"/>
        <v>0</v>
      </c>
      <c r="D4245" s="4" t="e">
        <f t="shared" si="907"/>
        <v>#N/A</v>
      </c>
      <c r="E4245" s="15" t="e">
        <f t="shared" si="908"/>
        <v>#N/A</v>
      </c>
      <c r="F4245" s="4" t="e">
        <f t="shared" si="909"/>
        <v>#N/A</v>
      </c>
      <c r="G4245" s="6" t="str">
        <f>IF(C4245,VLOOKUP(A4245,RawData!A:C,3,FALSE),"")</f>
        <v/>
      </c>
      <c r="H4245" s="9" t="str">
        <f>IF(C4245,VLOOKUP(A4245,RawData!A:D,4,FALSE),"")</f>
        <v/>
      </c>
      <c r="I4245" s="5" t="b">
        <f t="shared" si="910"/>
        <v>0</v>
      </c>
      <c r="J4245" s="4" t="e">
        <f t="shared" ca="1" si="911"/>
        <v>#N/A</v>
      </c>
      <c r="K4245" s="4" t="e">
        <f t="shared" si="912"/>
        <v>#N/A</v>
      </c>
      <c r="L4245" s="4" t="e">
        <f t="shared" si="913"/>
        <v>#N/A</v>
      </c>
      <c r="M4245" s="4" t="e">
        <f t="shared" ca="1" si="914"/>
        <v>#N/A</v>
      </c>
      <c r="N4245" s="4" t="e">
        <f t="shared" ca="1" si="916"/>
        <v>#VALUE!</v>
      </c>
      <c r="O4245" s="4" t="e">
        <f t="shared" ca="1" si="915"/>
        <v>#VALUE!</v>
      </c>
    </row>
    <row r="4246" spans="1:15" x14ac:dyDescent="0.2">
      <c r="A4246" s="4">
        <f t="shared" si="905"/>
        <v>4239</v>
      </c>
      <c r="B4246" s="4" t="b">
        <f t="shared" si="906"/>
        <v>0</v>
      </c>
      <c r="C4246" s="5" t="b">
        <f t="shared" si="904"/>
        <v>0</v>
      </c>
      <c r="D4246" s="4" t="e">
        <f t="shared" si="907"/>
        <v>#N/A</v>
      </c>
      <c r="E4246" s="15" t="e">
        <f t="shared" si="908"/>
        <v>#N/A</v>
      </c>
      <c r="F4246" s="4" t="e">
        <f t="shared" si="909"/>
        <v>#N/A</v>
      </c>
      <c r="G4246" s="6" t="str">
        <f>IF(C4246,VLOOKUP(A4246,RawData!A:C,3,FALSE),"")</f>
        <v/>
      </c>
      <c r="H4246" s="9" t="str">
        <f>IF(C4246,VLOOKUP(A4246,RawData!A:D,4,FALSE),"")</f>
        <v/>
      </c>
      <c r="I4246" s="5" t="b">
        <f t="shared" si="910"/>
        <v>0</v>
      </c>
      <c r="J4246" s="4" t="e">
        <f t="shared" ca="1" si="911"/>
        <v>#N/A</v>
      </c>
      <c r="K4246" s="4" t="e">
        <f t="shared" si="912"/>
        <v>#N/A</v>
      </c>
      <c r="L4246" s="4" t="e">
        <f t="shared" si="913"/>
        <v>#N/A</v>
      </c>
      <c r="M4246" s="4" t="e">
        <f t="shared" ca="1" si="914"/>
        <v>#N/A</v>
      </c>
      <c r="N4246" s="4" t="e">
        <f t="shared" ca="1" si="916"/>
        <v>#VALUE!</v>
      </c>
      <c r="O4246" s="4" t="e">
        <f t="shared" ca="1" si="915"/>
        <v>#VALUE!</v>
      </c>
    </row>
    <row r="4247" spans="1:15" x14ac:dyDescent="0.2">
      <c r="A4247" s="4">
        <f t="shared" si="905"/>
        <v>4240</v>
      </c>
      <c r="B4247" s="4" t="b">
        <f t="shared" si="906"/>
        <v>0</v>
      </c>
      <c r="C4247" s="5" t="b">
        <f t="shared" si="904"/>
        <v>0</v>
      </c>
      <c r="D4247" s="4" t="e">
        <f t="shared" si="907"/>
        <v>#N/A</v>
      </c>
      <c r="E4247" s="15" t="e">
        <f t="shared" si="908"/>
        <v>#N/A</v>
      </c>
      <c r="F4247" s="4" t="e">
        <f t="shared" si="909"/>
        <v>#N/A</v>
      </c>
      <c r="G4247" s="6" t="str">
        <f>IF(C4247,VLOOKUP(A4247,RawData!A:C,3,FALSE),"")</f>
        <v/>
      </c>
      <c r="H4247" s="9" t="str">
        <f>IF(C4247,VLOOKUP(A4247,RawData!A:D,4,FALSE),"")</f>
        <v/>
      </c>
      <c r="I4247" s="5" t="b">
        <f t="shared" si="910"/>
        <v>0</v>
      </c>
      <c r="J4247" s="4" t="e">
        <f t="shared" ca="1" si="911"/>
        <v>#N/A</v>
      </c>
      <c r="K4247" s="4" t="e">
        <f t="shared" si="912"/>
        <v>#N/A</v>
      </c>
      <c r="L4247" s="4" t="e">
        <f t="shared" si="913"/>
        <v>#N/A</v>
      </c>
      <c r="M4247" s="4" t="e">
        <f t="shared" ca="1" si="914"/>
        <v>#N/A</v>
      </c>
      <c r="N4247" s="4" t="e">
        <f t="shared" ca="1" si="916"/>
        <v>#VALUE!</v>
      </c>
      <c r="O4247" s="4" t="e">
        <f t="shared" ca="1" si="915"/>
        <v>#VALUE!</v>
      </c>
    </row>
    <row r="4248" spans="1:15" x14ac:dyDescent="0.2">
      <c r="A4248" s="4">
        <f t="shared" si="905"/>
        <v>4241</v>
      </c>
      <c r="B4248" s="4" t="b">
        <f t="shared" si="906"/>
        <v>0</v>
      </c>
      <c r="C4248" s="5" t="b">
        <f t="shared" si="904"/>
        <v>0</v>
      </c>
      <c r="D4248" s="4" t="e">
        <f t="shared" si="907"/>
        <v>#N/A</v>
      </c>
      <c r="E4248" s="15" t="e">
        <f t="shared" si="908"/>
        <v>#N/A</v>
      </c>
      <c r="F4248" s="4" t="e">
        <f t="shared" si="909"/>
        <v>#N/A</v>
      </c>
      <c r="G4248" s="6" t="str">
        <f>IF(C4248,VLOOKUP(A4248,RawData!A:C,3,FALSE),"")</f>
        <v/>
      </c>
      <c r="H4248" s="9" t="str">
        <f>IF(C4248,VLOOKUP(A4248,RawData!A:D,4,FALSE),"")</f>
        <v/>
      </c>
      <c r="I4248" s="5" t="b">
        <f t="shared" si="910"/>
        <v>0</v>
      </c>
      <c r="J4248" s="4" t="e">
        <f t="shared" ca="1" si="911"/>
        <v>#N/A</v>
      </c>
      <c r="K4248" s="4" t="e">
        <f t="shared" si="912"/>
        <v>#N/A</v>
      </c>
      <c r="L4248" s="4" t="e">
        <f t="shared" si="913"/>
        <v>#N/A</v>
      </c>
      <c r="M4248" s="4" t="e">
        <f t="shared" ca="1" si="914"/>
        <v>#N/A</v>
      </c>
      <c r="N4248" s="4" t="e">
        <f t="shared" ca="1" si="916"/>
        <v>#VALUE!</v>
      </c>
      <c r="O4248" s="4" t="e">
        <f t="shared" ca="1" si="915"/>
        <v>#VALUE!</v>
      </c>
    </row>
    <row r="4249" spans="1:15" x14ac:dyDescent="0.2">
      <c r="A4249" s="4">
        <f t="shared" si="905"/>
        <v>4242</v>
      </c>
      <c r="B4249" s="4" t="b">
        <f t="shared" si="906"/>
        <v>0</v>
      </c>
      <c r="C4249" s="5" t="b">
        <f t="shared" si="904"/>
        <v>0</v>
      </c>
      <c r="D4249" s="4" t="e">
        <f t="shared" si="907"/>
        <v>#N/A</v>
      </c>
      <c r="E4249" s="15" t="e">
        <f t="shared" si="908"/>
        <v>#N/A</v>
      </c>
      <c r="F4249" s="4" t="e">
        <f t="shared" si="909"/>
        <v>#N/A</v>
      </c>
      <c r="G4249" s="6" t="str">
        <f>IF(C4249,VLOOKUP(A4249,RawData!A:C,3,FALSE),"")</f>
        <v/>
      </c>
      <c r="H4249" s="9" t="str">
        <f>IF(C4249,VLOOKUP(A4249,RawData!A:D,4,FALSE),"")</f>
        <v/>
      </c>
      <c r="I4249" s="5" t="b">
        <f t="shared" si="910"/>
        <v>0</v>
      </c>
      <c r="J4249" s="4" t="e">
        <f t="shared" ca="1" si="911"/>
        <v>#N/A</v>
      </c>
      <c r="K4249" s="4" t="e">
        <f t="shared" si="912"/>
        <v>#N/A</v>
      </c>
      <c r="L4249" s="4" t="e">
        <f t="shared" si="913"/>
        <v>#N/A</v>
      </c>
      <c r="M4249" s="4" t="e">
        <f t="shared" ca="1" si="914"/>
        <v>#N/A</v>
      </c>
      <c r="N4249" s="4" t="e">
        <f t="shared" ca="1" si="916"/>
        <v>#VALUE!</v>
      </c>
      <c r="O4249" s="4" t="e">
        <f t="shared" ca="1" si="915"/>
        <v>#VALUE!</v>
      </c>
    </row>
    <row r="4250" spans="1:15" x14ac:dyDescent="0.2">
      <c r="A4250" s="4">
        <f t="shared" si="905"/>
        <v>4243</v>
      </c>
      <c r="B4250" s="4" t="b">
        <f t="shared" si="906"/>
        <v>0</v>
      </c>
      <c r="C4250" s="5" t="b">
        <f t="shared" si="904"/>
        <v>0</v>
      </c>
      <c r="D4250" s="4" t="e">
        <f t="shared" si="907"/>
        <v>#N/A</v>
      </c>
      <c r="E4250" s="15" t="e">
        <f t="shared" si="908"/>
        <v>#N/A</v>
      </c>
      <c r="F4250" s="4" t="e">
        <f t="shared" si="909"/>
        <v>#N/A</v>
      </c>
      <c r="G4250" s="6" t="str">
        <f>IF(C4250,VLOOKUP(A4250,RawData!A:C,3,FALSE),"")</f>
        <v/>
      </c>
      <c r="H4250" s="9" t="str">
        <f>IF(C4250,VLOOKUP(A4250,RawData!A:D,4,FALSE),"")</f>
        <v/>
      </c>
      <c r="I4250" s="5" t="b">
        <f t="shared" si="910"/>
        <v>0</v>
      </c>
      <c r="J4250" s="4" t="e">
        <f t="shared" ca="1" si="911"/>
        <v>#N/A</v>
      </c>
      <c r="K4250" s="4" t="e">
        <f t="shared" si="912"/>
        <v>#N/A</v>
      </c>
      <c r="L4250" s="4" t="e">
        <f t="shared" si="913"/>
        <v>#N/A</v>
      </c>
      <c r="M4250" s="4" t="e">
        <f t="shared" ca="1" si="914"/>
        <v>#N/A</v>
      </c>
      <c r="N4250" s="4" t="e">
        <f t="shared" ca="1" si="916"/>
        <v>#VALUE!</v>
      </c>
      <c r="O4250" s="4" t="e">
        <f t="shared" ca="1" si="915"/>
        <v>#VALUE!</v>
      </c>
    </row>
    <row r="4251" spans="1:15" x14ac:dyDescent="0.2">
      <c r="A4251" s="4">
        <f t="shared" si="905"/>
        <v>4244</v>
      </c>
      <c r="B4251" s="4" t="b">
        <f t="shared" si="906"/>
        <v>0</v>
      </c>
      <c r="C4251" s="5" t="b">
        <f t="shared" si="904"/>
        <v>0</v>
      </c>
      <c r="D4251" s="4" t="e">
        <f t="shared" si="907"/>
        <v>#N/A</v>
      </c>
      <c r="E4251" s="15" t="e">
        <f t="shared" si="908"/>
        <v>#N/A</v>
      </c>
      <c r="F4251" s="4" t="e">
        <f t="shared" si="909"/>
        <v>#N/A</v>
      </c>
      <c r="G4251" s="6" t="str">
        <f>IF(C4251,VLOOKUP(A4251,RawData!A:C,3,FALSE),"")</f>
        <v/>
      </c>
      <c r="H4251" s="9" t="str">
        <f>IF(C4251,VLOOKUP(A4251,RawData!A:D,4,FALSE),"")</f>
        <v/>
      </c>
      <c r="I4251" s="5" t="b">
        <f t="shared" si="910"/>
        <v>0</v>
      </c>
      <c r="J4251" s="4" t="e">
        <f t="shared" ca="1" si="911"/>
        <v>#N/A</v>
      </c>
      <c r="K4251" s="4" t="e">
        <f t="shared" si="912"/>
        <v>#N/A</v>
      </c>
      <c r="L4251" s="4" t="e">
        <f t="shared" si="913"/>
        <v>#N/A</v>
      </c>
      <c r="M4251" s="4" t="e">
        <f t="shared" ca="1" si="914"/>
        <v>#N/A</v>
      </c>
      <c r="N4251" s="4" t="e">
        <f t="shared" ca="1" si="916"/>
        <v>#VALUE!</v>
      </c>
      <c r="O4251" s="4" t="e">
        <f t="shared" ca="1" si="915"/>
        <v>#VALUE!</v>
      </c>
    </row>
    <row r="4252" spans="1:15" x14ac:dyDescent="0.2">
      <c r="A4252" s="4">
        <f t="shared" si="905"/>
        <v>4245</v>
      </c>
      <c r="B4252" s="4" t="b">
        <f t="shared" si="906"/>
        <v>0</v>
      </c>
      <c r="C4252" s="5" t="b">
        <f t="shared" si="904"/>
        <v>0</v>
      </c>
      <c r="D4252" s="4" t="e">
        <f t="shared" si="907"/>
        <v>#N/A</v>
      </c>
      <c r="E4252" s="15" t="e">
        <f t="shared" si="908"/>
        <v>#N/A</v>
      </c>
      <c r="F4252" s="4" t="e">
        <f t="shared" si="909"/>
        <v>#N/A</v>
      </c>
      <c r="G4252" s="6" t="str">
        <f>IF(C4252,VLOOKUP(A4252,RawData!A:C,3,FALSE),"")</f>
        <v/>
      </c>
      <c r="H4252" s="9" t="str">
        <f>IF(C4252,VLOOKUP(A4252,RawData!A:D,4,FALSE),"")</f>
        <v/>
      </c>
      <c r="I4252" s="5" t="b">
        <f t="shared" si="910"/>
        <v>0</v>
      </c>
      <c r="J4252" s="4" t="e">
        <f t="shared" ca="1" si="911"/>
        <v>#N/A</v>
      </c>
      <c r="K4252" s="4" t="e">
        <f t="shared" si="912"/>
        <v>#N/A</v>
      </c>
      <c r="L4252" s="4" t="e">
        <f t="shared" si="913"/>
        <v>#N/A</v>
      </c>
      <c r="M4252" s="4" t="e">
        <f t="shared" ca="1" si="914"/>
        <v>#N/A</v>
      </c>
      <c r="N4252" s="4" t="e">
        <f t="shared" ca="1" si="916"/>
        <v>#VALUE!</v>
      </c>
      <c r="O4252" s="4" t="e">
        <f t="shared" ca="1" si="915"/>
        <v>#VALUE!</v>
      </c>
    </row>
    <row r="4253" spans="1:15" x14ac:dyDescent="0.2">
      <c r="A4253" s="4">
        <f t="shared" si="905"/>
        <v>4246</v>
      </c>
      <c r="B4253" s="4" t="b">
        <f t="shared" si="906"/>
        <v>0</v>
      </c>
      <c r="C4253" s="5" t="b">
        <f t="shared" si="904"/>
        <v>0</v>
      </c>
      <c r="D4253" s="4" t="e">
        <f t="shared" si="907"/>
        <v>#N/A</v>
      </c>
      <c r="E4253" s="15" t="e">
        <f t="shared" si="908"/>
        <v>#N/A</v>
      </c>
      <c r="F4253" s="4" t="e">
        <f t="shared" si="909"/>
        <v>#N/A</v>
      </c>
      <c r="G4253" s="6" t="str">
        <f>IF(C4253,VLOOKUP(A4253,RawData!A:C,3,FALSE),"")</f>
        <v/>
      </c>
      <c r="H4253" s="9" t="str">
        <f>IF(C4253,VLOOKUP(A4253,RawData!A:D,4,FALSE),"")</f>
        <v/>
      </c>
      <c r="I4253" s="5" t="b">
        <f t="shared" si="910"/>
        <v>0</v>
      </c>
      <c r="J4253" s="4" t="e">
        <f t="shared" ca="1" si="911"/>
        <v>#N/A</v>
      </c>
      <c r="K4253" s="4" t="e">
        <f t="shared" si="912"/>
        <v>#N/A</v>
      </c>
      <c r="L4253" s="4" t="e">
        <f t="shared" si="913"/>
        <v>#N/A</v>
      </c>
      <c r="M4253" s="4" t="e">
        <f t="shared" ca="1" si="914"/>
        <v>#N/A</v>
      </c>
      <c r="N4253" s="4" t="e">
        <f t="shared" ca="1" si="916"/>
        <v>#VALUE!</v>
      </c>
      <c r="O4253" s="4" t="e">
        <f t="shared" ca="1" si="915"/>
        <v>#VALUE!</v>
      </c>
    </row>
    <row r="4254" spans="1:15" x14ac:dyDescent="0.2">
      <c r="A4254" s="4">
        <f t="shared" si="905"/>
        <v>4247</v>
      </c>
      <c r="B4254" s="4" t="b">
        <f t="shared" si="906"/>
        <v>0</v>
      </c>
      <c r="C4254" s="5" t="b">
        <f t="shared" si="904"/>
        <v>0</v>
      </c>
      <c r="D4254" s="4" t="e">
        <f t="shared" si="907"/>
        <v>#N/A</v>
      </c>
      <c r="E4254" s="15" t="e">
        <f t="shared" si="908"/>
        <v>#N/A</v>
      </c>
      <c r="F4254" s="4" t="e">
        <f t="shared" si="909"/>
        <v>#N/A</v>
      </c>
      <c r="G4254" s="6" t="str">
        <f>IF(C4254,VLOOKUP(A4254,RawData!A:C,3,FALSE),"")</f>
        <v/>
      </c>
      <c r="H4254" s="9" t="str">
        <f>IF(C4254,VLOOKUP(A4254,RawData!A:D,4,FALSE),"")</f>
        <v/>
      </c>
      <c r="I4254" s="5" t="b">
        <f t="shared" si="910"/>
        <v>0</v>
      </c>
      <c r="J4254" s="4" t="e">
        <f t="shared" ca="1" si="911"/>
        <v>#N/A</v>
      </c>
      <c r="K4254" s="4" t="e">
        <f t="shared" si="912"/>
        <v>#N/A</v>
      </c>
      <c r="L4254" s="4" t="e">
        <f t="shared" si="913"/>
        <v>#N/A</v>
      </c>
      <c r="M4254" s="4" t="e">
        <f t="shared" ca="1" si="914"/>
        <v>#N/A</v>
      </c>
      <c r="N4254" s="4" t="e">
        <f t="shared" ca="1" si="916"/>
        <v>#VALUE!</v>
      </c>
      <c r="O4254" s="4" t="e">
        <f t="shared" ca="1" si="915"/>
        <v>#VALUE!</v>
      </c>
    </row>
    <row r="4255" spans="1:15" x14ac:dyDescent="0.2">
      <c r="A4255" s="4">
        <f t="shared" si="905"/>
        <v>4248</v>
      </c>
      <c r="B4255" s="4" t="b">
        <f t="shared" si="906"/>
        <v>0</v>
      </c>
      <c r="C4255" s="5" t="b">
        <f t="shared" si="904"/>
        <v>0</v>
      </c>
      <c r="D4255" s="4" t="e">
        <f t="shared" si="907"/>
        <v>#N/A</v>
      </c>
      <c r="E4255" s="15" t="e">
        <f t="shared" si="908"/>
        <v>#N/A</v>
      </c>
      <c r="F4255" s="4" t="e">
        <f t="shared" si="909"/>
        <v>#N/A</v>
      </c>
      <c r="G4255" s="6" t="str">
        <f>IF(C4255,VLOOKUP(A4255,RawData!A:C,3,FALSE),"")</f>
        <v/>
      </c>
      <c r="H4255" s="9" t="str">
        <f>IF(C4255,VLOOKUP(A4255,RawData!A:D,4,FALSE),"")</f>
        <v/>
      </c>
      <c r="I4255" s="5" t="b">
        <f t="shared" si="910"/>
        <v>0</v>
      </c>
      <c r="J4255" s="4" t="e">
        <f t="shared" ca="1" si="911"/>
        <v>#N/A</v>
      </c>
      <c r="K4255" s="4" t="e">
        <f t="shared" si="912"/>
        <v>#N/A</v>
      </c>
      <c r="L4255" s="4" t="e">
        <f t="shared" si="913"/>
        <v>#N/A</v>
      </c>
      <c r="M4255" s="4" t="e">
        <f t="shared" ca="1" si="914"/>
        <v>#N/A</v>
      </c>
      <c r="N4255" s="4" t="e">
        <f t="shared" ca="1" si="916"/>
        <v>#VALUE!</v>
      </c>
      <c r="O4255" s="4" t="e">
        <f t="shared" ca="1" si="915"/>
        <v>#VALUE!</v>
      </c>
    </row>
    <row r="4256" spans="1:15" x14ac:dyDescent="0.2">
      <c r="A4256" s="4">
        <f t="shared" si="905"/>
        <v>4249</v>
      </c>
      <c r="B4256" s="4" t="b">
        <f t="shared" si="906"/>
        <v>0</v>
      </c>
      <c r="C4256" s="5" t="b">
        <f t="shared" si="904"/>
        <v>0</v>
      </c>
      <c r="D4256" s="4" t="e">
        <f t="shared" si="907"/>
        <v>#N/A</v>
      </c>
      <c r="E4256" s="15" t="e">
        <f t="shared" si="908"/>
        <v>#N/A</v>
      </c>
      <c r="F4256" s="4" t="e">
        <f t="shared" si="909"/>
        <v>#N/A</v>
      </c>
      <c r="G4256" s="6" t="str">
        <f>IF(C4256,VLOOKUP(A4256,RawData!A:C,3,FALSE),"")</f>
        <v/>
      </c>
      <c r="H4256" s="9" t="str">
        <f>IF(C4256,VLOOKUP(A4256,RawData!A:D,4,FALSE),"")</f>
        <v/>
      </c>
      <c r="I4256" s="5" t="b">
        <f t="shared" si="910"/>
        <v>0</v>
      </c>
      <c r="J4256" s="4" t="e">
        <f t="shared" ca="1" si="911"/>
        <v>#N/A</v>
      </c>
      <c r="K4256" s="4" t="e">
        <f t="shared" si="912"/>
        <v>#N/A</v>
      </c>
      <c r="L4256" s="4" t="e">
        <f t="shared" si="913"/>
        <v>#N/A</v>
      </c>
      <c r="M4256" s="4" t="e">
        <f t="shared" ca="1" si="914"/>
        <v>#N/A</v>
      </c>
      <c r="N4256" s="4" t="e">
        <f t="shared" ca="1" si="916"/>
        <v>#VALUE!</v>
      </c>
      <c r="O4256" s="4" t="e">
        <f t="shared" ca="1" si="915"/>
        <v>#VALUE!</v>
      </c>
    </row>
    <row r="4257" spans="1:15" x14ac:dyDescent="0.2">
      <c r="A4257" s="4">
        <f t="shared" si="905"/>
        <v>4250</v>
      </c>
      <c r="B4257" s="4" t="b">
        <f t="shared" si="906"/>
        <v>0</v>
      </c>
      <c r="C4257" s="5" t="b">
        <f t="shared" si="904"/>
        <v>0</v>
      </c>
      <c r="D4257" s="4" t="e">
        <f t="shared" si="907"/>
        <v>#N/A</v>
      </c>
      <c r="E4257" s="15" t="e">
        <f t="shared" si="908"/>
        <v>#N/A</v>
      </c>
      <c r="F4257" s="4" t="e">
        <f t="shared" si="909"/>
        <v>#N/A</v>
      </c>
      <c r="G4257" s="6" t="str">
        <f>IF(C4257,VLOOKUP(A4257,RawData!A:C,3,FALSE),"")</f>
        <v/>
      </c>
      <c r="H4257" s="9" t="str">
        <f>IF(C4257,VLOOKUP(A4257,RawData!A:D,4,FALSE),"")</f>
        <v/>
      </c>
      <c r="I4257" s="5" t="b">
        <f t="shared" si="910"/>
        <v>0</v>
      </c>
      <c r="J4257" s="4" t="e">
        <f t="shared" ca="1" si="911"/>
        <v>#N/A</v>
      </c>
      <c r="K4257" s="4" t="e">
        <f t="shared" si="912"/>
        <v>#N/A</v>
      </c>
      <c r="L4257" s="4" t="e">
        <f t="shared" si="913"/>
        <v>#N/A</v>
      </c>
      <c r="M4257" s="4" t="e">
        <f t="shared" ca="1" si="914"/>
        <v>#N/A</v>
      </c>
      <c r="N4257" s="4" t="e">
        <f t="shared" ca="1" si="916"/>
        <v>#VALUE!</v>
      </c>
      <c r="O4257" s="4" t="e">
        <f t="shared" ca="1" si="915"/>
        <v>#VALUE!</v>
      </c>
    </row>
    <row r="4258" spans="1:15" x14ac:dyDescent="0.2">
      <c r="A4258" s="4">
        <f t="shared" si="905"/>
        <v>4251</v>
      </c>
      <c r="B4258" s="4" t="b">
        <f t="shared" si="906"/>
        <v>0</v>
      </c>
      <c r="C4258" s="5" t="b">
        <f t="shared" si="904"/>
        <v>0</v>
      </c>
      <c r="D4258" s="4" t="e">
        <f t="shared" si="907"/>
        <v>#N/A</v>
      </c>
      <c r="E4258" s="15" t="e">
        <f t="shared" si="908"/>
        <v>#N/A</v>
      </c>
      <c r="F4258" s="4" t="e">
        <f t="shared" si="909"/>
        <v>#N/A</v>
      </c>
      <c r="G4258" s="6" t="str">
        <f>IF(C4258,VLOOKUP(A4258,RawData!A:C,3,FALSE),"")</f>
        <v/>
      </c>
      <c r="H4258" s="9" t="str">
        <f>IF(C4258,VLOOKUP(A4258,RawData!A:D,4,FALSE),"")</f>
        <v/>
      </c>
      <c r="I4258" s="5" t="b">
        <f t="shared" si="910"/>
        <v>0</v>
      </c>
      <c r="J4258" s="4" t="e">
        <f t="shared" ca="1" si="911"/>
        <v>#N/A</v>
      </c>
      <c r="K4258" s="4" t="e">
        <f t="shared" si="912"/>
        <v>#N/A</v>
      </c>
      <c r="L4258" s="4" t="e">
        <f t="shared" si="913"/>
        <v>#N/A</v>
      </c>
      <c r="M4258" s="4" t="e">
        <f t="shared" ca="1" si="914"/>
        <v>#N/A</v>
      </c>
      <c r="N4258" s="4" t="e">
        <f t="shared" ca="1" si="916"/>
        <v>#VALUE!</v>
      </c>
      <c r="O4258" s="4" t="e">
        <f t="shared" ca="1" si="915"/>
        <v>#VALUE!</v>
      </c>
    </row>
    <row r="4259" spans="1:15" x14ac:dyDescent="0.2">
      <c r="A4259" s="4">
        <f t="shared" si="905"/>
        <v>4252</v>
      </c>
      <c r="B4259" s="4" t="b">
        <f t="shared" si="906"/>
        <v>0</v>
      </c>
      <c r="C4259" s="5" t="b">
        <f t="shared" si="904"/>
        <v>0</v>
      </c>
      <c r="D4259" s="4" t="e">
        <f t="shared" si="907"/>
        <v>#N/A</v>
      </c>
      <c r="E4259" s="15" t="e">
        <f t="shared" si="908"/>
        <v>#N/A</v>
      </c>
      <c r="F4259" s="4" t="e">
        <f t="shared" si="909"/>
        <v>#N/A</v>
      </c>
      <c r="G4259" s="6" t="str">
        <f>IF(C4259,VLOOKUP(A4259,RawData!A:C,3,FALSE),"")</f>
        <v/>
      </c>
      <c r="H4259" s="9" t="str">
        <f>IF(C4259,VLOOKUP(A4259,RawData!A:D,4,FALSE),"")</f>
        <v/>
      </c>
      <c r="I4259" s="5" t="b">
        <f t="shared" si="910"/>
        <v>0</v>
      </c>
      <c r="J4259" s="4" t="e">
        <f t="shared" ca="1" si="911"/>
        <v>#N/A</v>
      </c>
      <c r="K4259" s="4" t="e">
        <f t="shared" si="912"/>
        <v>#N/A</v>
      </c>
      <c r="L4259" s="4" t="e">
        <f t="shared" si="913"/>
        <v>#N/A</v>
      </c>
      <c r="M4259" s="4" t="e">
        <f t="shared" ca="1" si="914"/>
        <v>#N/A</v>
      </c>
      <c r="N4259" s="4" t="e">
        <f t="shared" ca="1" si="916"/>
        <v>#VALUE!</v>
      </c>
      <c r="O4259" s="4" t="e">
        <f t="shared" ca="1" si="915"/>
        <v>#VALUE!</v>
      </c>
    </row>
    <row r="4260" spans="1:15" x14ac:dyDescent="0.2">
      <c r="A4260" s="4">
        <f t="shared" si="905"/>
        <v>4253</v>
      </c>
      <c r="B4260" s="4" t="b">
        <f t="shared" si="906"/>
        <v>0</v>
      </c>
      <c r="C4260" s="5" t="b">
        <f t="shared" si="904"/>
        <v>0</v>
      </c>
      <c r="D4260" s="4" t="e">
        <f t="shared" si="907"/>
        <v>#N/A</v>
      </c>
      <c r="E4260" s="15" t="e">
        <f t="shared" si="908"/>
        <v>#N/A</v>
      </c>
      <c r="F4260" s="4" t="e">
        <f t="shared" si="909"/>
        <v>#N/A</v>
      </c>
      <c r="G4260" s="6" t="str">
        <f>IF(C4260,VLOOKUP(A4260,RawData!A:C,3,FALSE),"")</f>
        <v/>
      </c>
      <c r="H4260" s="9" t="str">
        <f>IF(C4260,VLOOKUP(A4260,RawData!A:D,4,FALSE),"")</f>
        <v/>
      </c>
      <c r="I4260" s="5" t="b">
        <f t="shared" si="910"/>
        <v>0</v>
      </c>
      <c r="J4260" s="4" t="e">
        <f t="shared" ca="1" si="911"/>
        <v>#N/A</v>
      </c>
      <c r="K4260" s="4" t="e">
        <f t="shared" si="912"/>
        <v>#N/A</v>
      </c>
      <c r="L4260" s="4" t="e">
        <f t="shared" si="913"/>
        <v>#N/A</v>
      </c>
      <c r="M4260" s="4" t="e">
        <f t="shared" ca="1" si="914"/>
        <v>#N/A</v>
      </c>
      <c r="N4260" s="4" t="e">
        <f t="shared" ca="1" si="916"/>
        <v>#VALUE!</v>
      </c>
      <c r="O4260" s="4" t="e">
        <f t="shared" ca="1" si="915"/>
        <v>#VALUE!</v>
      </c>
    </row>
    <row r="4261" spans="1:15" x14ac:dyDescent="0.2">
      <c r="A4261" s="4">
        <f t="shared" si="905"/>
        <v>4254</v>
      </c>
      <c r="B4261" s="4" t="b">
        <f t="shared" si="906"/>
        <v>0</v>
      </c>
      <c r="C4261" s="5" t="b">
        <f t="shared" si="904"/>
        <v>0</v>
      </c>
      <c r="D4261" s="4" t="e">
        <f t="shared" si="907"/>
        <v>#N/A</v>
      </c>
      <c r="E4261" s="15" t="e">
        <f t="shared" si="908"/>
        <v>#N/A</v>
      </c>
      <c r="F4261" s="4" t="e">
        <f t="shared" si="909"/>
        <v>#N/A</v>
      </c>
      <c r="G4261" s="6" t="str">
        <f>IF(C4261,VLOOKUP(A4261,RawData!A:C,3,FALSE),"")</f>
        <v/>
      </c>
      <c r="H4261" s="9" t="str">
        <f>IF(C4261,VLOOKUP(A4261,RawData!A:D,4,FALSE),"")</f>
        <v/>
      </c>
      <c r="I4261" s="5" t="b">
        <f t="shared" si="910"/>
        <v>0</v>
      </c>
      <c r="J4261" s="4" t="e">
        <f t="shared" ca="1" si="911"/>
        <v>#N/A</v>
      </c>
      <c r="K4261" s="4" t="e">
        <f t="shared" si="912"/>
        <v>#N/A</v>
      </c>
      <c r="L4261" s="4" t="e">
        <f t="shared" si="913"/>
        <v>#N/A</v>
      </c>
      <c r="M4261" s="4" t="e">
        <f t="shared" ca="1" si="914"/>
        <v>#N/A</v>
      </c>
      <c r="N4261" s="4" t="e">
        <f t="shared" ca="1" si="916"/>
        <v>#VALUE!</v>
      </c>
      <c r="O4261" s="4" t="e">
        <f t="shared" ca="1" si="915"/>
        <v>#VALUE!</v>
      </c>
    </row>
    <row r="4262" spans="1:15" x14ac:dyDescent="0.2">
      <c r="A4262" s="4">
        <f t="shared" si="905"/>
        <v>4255</v>
      </c>
      <c r="B4262" s="4" t="b">
        <f t="shared" si="906"/>
        <v>0</v>
      </c>
      <c r="C4262" s="5" t="b">
        <f t="shared" si="904"/>
        <v>0</v>
      </c>
      <c r="D4262" s="4" t="e">
        <f t="shared" si="907"/>
        <v>#N/A</v>
      </c>
      <c r="E4262" s="15" t="e">
        <f t="shared" si="908"/>
        <v>#N/A</v>
      </c>
      <c r="F4262" s="4" t="e">
        <f t="shared" si="909"/>
        <v>#N/A</v>
      </c>
      <c r="G4262" s="6" t="str">
        <f>IF(C4262,VLOOKUP(A4262,RawData!A:C,3,FALSE),"")</f>
        <v/>
      </c>
      <c r="H4262" s="9" t="str">
        <f>IF(C4262,VLOOKUP(A4262,RawData!A:D,4,FALSE),"")</f>
        <v/>
      </c>
      <c r="I4262" s="5" t="b">
        <f t="shared" si="910"/>
        <v>0</v>
      </c>
      <c r="J4262" s="4" t="e">
        <f t="shared" ca="1" si="911"/>
        <v>#N/A</v>
      </c>
      <c r="K4262" s="4" t="e">
        <f t="shared" si="912"/>
        <v>#N/A</v>
      </c>
      <c r="L4262" s="4" t="e">
        <f t="shared" si="913"/>
        <v>#N/A</v>
      </c>
      <c r="M4262" s="4" t="e">
        <f t="shared" ca="1" si="914"/>
        <v>#N/A</v>
      </c>
      <c r="N4262" s="4" t="e">
        <f t="shared" ca="1" si="916"/>
        <v>#VALUE!</v>
      </c>
      <c r="O4262" s="4" t="e">
        <f t="shared" ca="1" si="915"/>
        <v>#VALUE!</v>
      </c>
    </row>
    <row r="4263" spans="1:15" x14ac:dyDescent="0.2">
      <c r="A4263" s="4">
        <f t="shared" si="905"/>
        <v>4256</v>
      </c>
      <c r="B4263" s="4" t="b">
        <f t="shared" si="906"/>
        <v>0</v>
      </c>
      <c r="C4263" s="5" t="b">
        <f t="shared" si="904"/>
        <v>0</v>
      </c>
      <c r="D4263" s="4" t="e">
        <f t="shared" si="907"/>
        <v>#N/A</v>
      </c>
      <c r="E4263" s="15" t="e">
        <f t="shared" si="908"/>
        <v>#N/A</v>
      </c>
      <c r="F4263" s="4" t="e">
        <f t="shared" si="909"/>
        <v>#N/A</v>
      </c>
      <c r="G4263" s="6" t="str">
        <f>IF(C4263,VLOOKUP(A4263,RawData!A:C,3,FALSE),"")</f>
        <v/>
      </c>
      <c r="H4263" s="9" t="str">
        <f>IF(C4263,VLOOKUP(A4263,RawData!A:D,4,FALSE),"")</f>
        <v/>
      </c>
      <c r="I4263" s="5" t="b">
        <f t="shared" si="910"/>
        <v>0</v>
      </c>
      <c r="J4263" s="4" t="e">
        <f t="shared" ca="1" si="911"/>
        <v>#N/A</v>
      </c>
      <c r="K4263" s="4" t="e">
        <f t="shared" si="912"/>
        <v>#N/A</v>
      </c>
      <c r="L4263" s="4" t="e">
        <f t="shared" si="913"/>
        <v>#N/A</v>
      </c>
      <c r="M4263" s="4" t="e">
        <f t="shared" ca="1" si="914"/>
        <v>#N/A</v>
      </c>
      <c r="N4263" s="4" t="e">
        <f t="shared" ca="1" si="916"/>
        <v>#VALUE!</v>
      </c>
      <c r="O4263" s="4" t="e">
        <f t="shared" ca="1" si="915"/>
        <v>#VALUE!</v>
      </c>
    </row>
    <row r="4264" spans="1:15" x14ac:dyDescent="0.2">
      <c r="A4264" s="4">
        <f t="shared" si="905"/>
        <v>4257</v>
      </c>
      <c r="B4264" s="4" t="b">
        <f t="shared" si="906"/>
        <v>0</v>
      </c>
      <c r="C4264" s="5" t="b">
        <f t="shared" si="904"/>
        <v>0</v>
      </c>
      <c r="D4264" s="4" t="e">
        <f t="shared" si="907"/>
        <v>#N/A</v>
      </c>
      <c r="E4264" s="15" t="e">
        <f t="shared" si="908"/>
        <v>#N/A</v>
      </c>
      <c r="F4264" s="4" t="e">
        <f t="shared" si="909"/>
        <v>#N/A</v>
      </c>
      <c r="G4264" s="6" t="str">
        <f>IF(C4264,VLOOKUP(A4264,RawData!A:C,3,FALSE),"")</f>
        <v/>
      </c>
      <c r="H4264" s="9" t="str">
        <f>IF(C4264,VLOOKUP(A4264,RawData!A:D,4,FALSE),"")</f>
        <v/>
      </c>
      <c r="I4264" s="5" t="b">
        <f t="shared" si="910"/>
        <v>0</v>
      </c>
      <c r="J4264" s="4" t="e">
        <f t="shared" ca="1" si="911"/>
        <v>#N/A</v>
      </c>
      <c r="K4264" s="4" t="e">
        <f t="shared" si="912"/>
        <v>#N/A</v>
      </c>
      <c r="L4264" s="4" t="e">
        <f t="shared" si="913"/>
        <v>#N/A</v>
      </c>
      <c r="M4264" s="4" t="e">
        <f t="shared" ca="1" si="914"/>
        <v>#N/A</v>
      </c>
      <c r="N4264" s="4" t="e">
        <f t="shared" ca="1" si="916"/>
        <v>#VALUE!</v>
      </c>
      <c r="O4264" s="4" t="e">
        <f t="shared" ca="1" si="915"/>
        <v>#VALUE!</v>
      </c>
    </row>
    <row r="4265" spans="1:15" x14ac:dyDescent="0.2">
      <c r="A4265" s="4">
        <f t="shared" si="905"/>
        <v>4258</v>
      </c>
      <c r="B4265" s="4" t="b">
        <f t="shared" si="906"/>
        <v>0</v>
      </c>
      <c r="C4265" s="5" t="b">
        <f t="shared" si="904"/>
        <v>0</v>
      </c>
      <c r="D4265" s="4" t="e">
        <f t="shared" si="907"/>
        <v>#N/A</v>
      </c>
      <c r="E4265" s="15" t="e">
        <f t="shared" si="908"/>
        <v>#N/A</v>
      </c>
      <c r="F4265" s="4" t="e">
        <f t="shared" si="909"/>
        <v>#N/A</v>
      </c>
      <c r="G4265" s="6" t="str">
        <f>IF(C4265,VLOOKUP(A4265,RawData!A:C,3,FALSE),"")</f>
        <v/>
      </c>
      <c r="H4265" s="9" t="str">
        <f>IF(C4265,VLOOKUP(A4265,RawData!A:D,4,FALSE),"")</f>
        <v/>
      </c>
      <c r="I4265" s="5" t="b">
        <f t="shared" si="910"/>
        <v>0</v>
      </c>
      <c r="J4265" s="4" t="e">
        <f t="shared" ca="1" si="911"/>
        <v>#N/A</v>
      </c>
      <c r="K4265" s="4" t="e">
        <f t="shared" si="912"/>
        <v>#N/A</v>
      </c>
      <c r="L4265" s="4" t="e">
        <f t="shared" si="913"/>
        <v>#N/A</v>
      </c>
      <c r="M4265" s="4" t="e">
        <f t="shared" ca="1" si="914"/>
        <v>#N/A</v>
      </c>
      <c r="N4265" s="4" t="e">
        <f t="shared" ca="1" si="916"/>
        <v>#VALUE!</v>
      </c>
      <c r="O4265" s="4" t="e">
        <f t="shared" ca="1" si="915"/>
        <v>#VALUE!</v>
      </c>
    </row>
    <row r="4266" spans="1:15" x14ac:dyDescent="0.2">
      <c r="A4266" s="4">
        <f t="shared" si="905"/>
        <v>4259</v>
      </c>
      <c r="B4266" s="4" t="b">
        <f t="shared" si="906"/>
        <v>0</v>
      </c>
      <c r="C4266" s="5" t="b">
        <f t="shared" si="904"/>
        <v>0</v>
      </c>
      <c r="D4266" s="4" t="e">
        <f t="shared" si="907"/>
        <v>#N/A</v>
      </c>
      <c r="E4266" s="15" t="e">
        <f t="shared" si="908"/>
        <v>#N/A</v>
      </c>
      <c r="F4266" s="4" t="e">
        <f t="shared" si="909"/>
        <v>#N/A</v>
      </c>
      <c r="G4266" s="6" t="str">
        <f>IF(C4266,VLOOKUP(A4266,RawData!A:C,3,FALSE),"")</f>
        <v/>
      </c>
      <c r="H4266" s="9" t="str">
        <f>IF(C4266,VLOOKUP(A4266,RawData!A:D,4,FALSE),"")</f>
        <v/>
      </c>
      <c r="I4266" s="5" t="b">
        <f t="shared" si="910"/>
        <v>0</v>
      </c>
      <c r="J4266" s="4" t="e">
        <f t="shared" ca="1" si="911"/>
        <v>#N/A</v>
      </c>
      <c r="K4266" s="4" t="e">
        <f t="shared" si="912"/>
        <v>#N/A</v>
      </c>
      <c r="L4266" s="4" t="e">
        <f t="shared" si="913"/>
        <v>#N/A</v>
      </c>
      <c r="M4266" s="4" t="e">
        <f t="shared" ca="1" si="914"/>
        <v>#N/A</v>
      </c>
      <c r="N4266" s="4" t="e">
        <f t="shared" ca="1" si="916"/>
        <v>#VALUE!</v>
      </c>
      <c r="O4266" s="4" t="e">
        <f t="shared" ca="1" si="915"/>
        <v>#VALUE!</v>
      </c>
    </row>
    <row r="4267" spans="1:15" x14ac:dyDescent="0.2">
      <c r="A4267" s="4">
        <f t="shared" si="905"/>
        <v>4260</v>
      </c>
      <c r="B4267" s="4" t="b">
        <f t="shared" si="906"/>
        <v>0</v>
      </c>
      <c r="C4267" s="5" t="b">
        <f t="shared" si="904"/>
        <v>0</v>
      </c>
      <c r="D4267" s="4" t="e">
        <f t="shared" si="907"/>
        <v>#N/A</v>
      </c>
      <c r="E4267" s="15" t="e">
        <f t="shared" si="908"/>
        <v>#N/A</v>
      </c>
      <c r="F4267" s="4" t="e">
        <f t="shared" si="909"/>
        <v>#N/A</v>
      </c>
      <c r="G4267" s="6" t="str">
        <f>IF(C4267,VLOOKUP(A4267,RawData!A:C,3,FALSE),"")</f>
        <v/>
      </c>
      <c r="H4267" s="9" t="str">
        <f>IF(C4267,VLOOKUP(A4267,RawData!A:D,4,FALSE),"")</f>
        <v/>
      </c>
      <c r="I4267" s="5" t="b">
        <f t="shared" si="910"/>
        <v>0</v>
      </c>
      <c r="J4267" s="4" t="e">
        <f t="shared" ca="1" si="911"/>
        <v>#N/A</v>
      </c>
      <c r="K4267" s="4" t="e">
        <f t="shared" si="912"/>
        <v>#N/A</v>
      </c>
      <c r="L4267" s="4" t="e">
        <f t="shared" si="913"/>
        <v>#N/A</v>
      </c>
      <c r="M4267" s="4" t="e">
        <f t="shared" ca="1" si="914"/>
        <v>#N/A</v>
      </c>
      <c r="N4267" s="4" t="e">
        <f t="shared" ca="1" si="916"/>
        <v>#VALUE!</v>
      </c>
      <c r="O4267" s="4" t="e">
        <f t="shared" ca="1" si="915"/>
        <v>#VALUE!</v>
      </c>
    </row>
    <row r="4268" spans="1:15" x14ac:dyDescent="0.2">
      <c r="A4268" s="4">
        <f t="shared" si="905"/>
        <v>4261</v>
      </c>
      <c r="B4268" s="4" t="b">
        <f t="shared" si="906"/>
        <v>0</v>
      </c>
      <c r="C4268" s="5" t="b">
        <f t="shared" si="904"/>
        <v>0</v>
      </c>
      <c r="D4268" s="4" t="e">
        <f t="shared" si="907"/>
        <v>#N/A</v>
      </c>
      <c r="E4268" s="15" t="e">
        <f t="shared" si="908"/>
        <v>#N/A</v>
      </c>
      <c r="F4268" s="4" t="e">
        <f t="shared" si="909"/>
        <v>#N/A</v>
      </c>
      <c r="G4268" s="6" t="str">
        <f>IF(C4268,VLOOKUP(A4268,RawData!A:C,3,FALSE),"")</f>
        <v/>
      </c>
      <c r="H4268" s="9" t="str">
        <f>IF(C4268,VLOOKUP(A4268,RawData!A:D,4,FALSE),"")</f>
        <v/>
      </c>
      <c r="I4268" s="5" t="b">
        <f t="shared" si="910"/>
        <v>0</v>
      </c>
      <c r="J4268" s="4" t="e">
        <f t="shared" ca="1" si="911"/>
        <v>#N/A</v>
      </c>
      <c r="K4268" s="4" t="e">
        <f t="shared" si="912"/>
        <v>#N/A</v>
      </c>
      <c r="L4268" s="4" t="e">
        <f t="shared" si="913"/>
        <v>#N/A</v>
      </c>
      <c r="M4268" s="4" t="e">
        <f t="shared" ca="1" si="914"/>
        <v>#N/A</v>
      </c>
      <c r="N4268" s="4" t="e">
        <f t="shared" ca="1" si="916"/>
        <v>#VALUE!</v>
      </c>
      <c r="O4268" s="4" t="e">
        <f t="shared" ca="1" si="915"/>
        <v>#VALUE!</v>
      </c>
    </row>
    <row r="4269" spans="1:15" x14ac:dyDescent="0.2">
      <c r="A4269" s="4">
        <f t="shared" si="905"/>
        <v>4262</v>
      </c>
      <c r="B4269" s="4" t="b">
        <f t="shared" si="906"/>
        <v>0</v>
      </c>
      <c r="C4269" s="5" t="b">
        <f t="shared" si="904"/>
        <v>0</v>
      </c>
      <c r="D4269" s="4" t="e">
        <f t="shared" si="907"/>
        <v>#N/A</v>
      </c>
      <c r="E4269" s="15" t="e">
        <f t="shared" si="908"/>
        <v>#N/A</v>
      </c>
      <c r="F4269" s="4" t="e">
        <f t="shared" si="909"/>
        <v>#N/A</v>
      </c>
      <c r="G4269" s="6" t="str">
        <f>IF(C4269,VLOOKUP(A4269,RawData!A:C,3,FALSE),"")</f>
        <v/>
      </c>
      <c r="H4269" s="9" t="str">
        <f>IF(C4269,VLOOKUP(A4269,RawData!A:D,4,FALSE),"")</f>
        <v/>
      </c>
      <c r="I4269" s="5" t="b">
        <f t="shared" si="910"/>
        <v>0</v>
      </c>
      <c r="J4269" s="4" t="e">
        <f t="shared" ca="1" si="911"/>
        <v>#N/A</v>
      </c>
      <c r="K4269" s="4" t="e">
        <f t="shared" si="912"/>
        <v>#N/A</v>
      </c>
      <c r="L4269" s="4" t="e">
        <f t="shared" si="913"/>
        <v>#N/A</v>
      </c>
      <c r="M4269" s="4" t="e">
        <f t="shared" ca="1" si="914"/>
        <v>#N/A</v>
      </c>
      <c r="N4269" s="4" t="e">
        <f t="shared" ca="1" si="916"/>
        <v>#VALUE!</v>
      </c>
      <c r="O4269" s="4" t="e">
        <f t="shared" ca="1" si="915"/>
        <v>#VALUE!</v>
      </c>
    </row>
    <row r="4270" spans="1:15" x14ac:dyDescent="0.2">
      <c r="A4270" s="4">
        <f t="shared" si="905"/>
        <v>4263</v>
      </c>
      <c r="B4270" s="4" t="b">
        <f t="shared" si="906"/>
        <v>0</v>
      </c>
      <c r="C4270" s="5" t="b">
        <f t="shared" si="904"/>
        <v>0</v>
      </c>
      <c r="D4270" s="4" t="e">
        <f t="shared" si="907"/>
        <v>#N/A</v>
      </c>
      <c r="E4270" s="15" t="e">
        <f t="shared" si="908"/>
        <v>#N/A</v>
      </c>
      <c r="F4270" s="4" t="e">
        <f t="shared" si="909"/>
        <v>#N/A</v>
      </c>
      <c r="G4270" s="6" t="str">
        <f>IF(C4270,VLOOKUP(A4270,RawData!A:C,3,FALSE),"")</f>
        <v/>
      </c>
      <c r="H4270" s="9" t="str">
        <f>IF(C4270,VLOOKUP(A4270,RawData!A:D,4,FALSE),"")</f>
        <v/>
      </c>
      <c r="I4270" s="5" t="b">
        <f t="shared" si="910"/>
        <v>0</v>
      </c>
      <c r="J4270" s="4" t="e">
        <f t="shared" ca="1" si="911"/>
        <v>#N/A</v>
      </c>
      <c r="K4270" s="4" t="e">
        <f t="shared" si="912"/>
        <v>#N/A</v>
      </c>
      <c r="L4270" s="4" t="e">
        <f t="shared" si="913"/>
        <v>#N/A</v>
      </c>
      <c r="M4270" s="4" t="e">
        <f t="shared" ca="1" si="914"/>
        <v>#N/A</v>
      </c>
      <c r="N4270" s="4" t="e">
        <f t="shared" ca="1" si="916"/>
        <v>#VALUE!</v>
      </c>
      <c r="O4270" s="4" t="e">
        <f t="shared" ca="1" si="915"/>
        <v>#VALUE!</v>
      </c>
    </row>
    <row r="4271" spans="1:15" x14ac:dyDescent="0.2">
      <c r="A4271" s="4">
        <f t="shared" si="905"/>
        <v>4264</v>
      </c>
      <c r="B4271" s="4" t="b">
        <f t="shared" si="906"/>
        <v>0</v>
      </c>
      <c r="C4271" s="5" t="b">
        <f t="shared" si="904"/>
        <v>0</v>
      </c>
      <c r="D4271" s="4" t="e">
        <f t="shared" si="907"/>
        <v>#N/A</v>
      </c>
      <c r="E4271" s="15" t="e">
        <f t="shared" si="908"/>
        <v>#N/A</v>
      </c>
      <c r="F4271" s="4" t="e">
        <f t="shared" si="909"/>
        <v>#N/A</v>
      </c>
      <c r="G4271" s="6" t="str">
        <f>IF(C4271,VLOOKUP(A4271,RawData!A:C,3,FALSE),"")</f>
        <v/>
      </c>
      <c r="H4271" s="9" t="str">
        <f>IF(C4271,VLOOKUP(A4271,RawData!A:D,4,FALSE),"")</f>
        <v/>
      </c>
      <c r="I4271" s="5" t="b">
        <f t="shared" si="910"/>
        <v>0</v>
      </c>
      <c r="J4271" s="4" t="e">
        <f t="shared" ca="1" si="911"/>
        <v>#N/A</v>
      </c>
      <c r="K4271" s="4" t="e">
        <f t="shared" si="912"/>
        <v>#N/A</v>
      </c>
      <c r="L4271" s="4" t="e">
        <f t="shared" si="913"/>
        <v>#N/A</v>
      </c>
      <c r="M4271" s="4" t="e">
        <f t="shared" ca="1" si="914"/>
        <v>#N/A</v>
      </c>
      <c r="N4271" s="4" t="e">
        <f t="shared" ca="1" si="916"/>
        <v>#VALUE!</v>
      </c>
      <c r="O4271" s="4" t="e">
        <f t="shared" ca="1" si="915"/>
        <v>#VALUE!</v>
      </c>
    </row>
    <row r="4272" spans="1:15" x14ac:dyDescent="0.2">
      <c r="A4272" s="4">
        <f t="shared" si="905"/>
        <v>4265</v>
      </c>
      <c r="B4272" s="4" t="b">
        <f t="shared" si="906"/>
        <v>0</v>
      </c>
      <c r="C4272" s="5" t="b">
        <f t="shared" si="904"/>
        <v>0</v>
      </c>
      <c r="D4272" s="4" t="e">
        <f t="shared" si="907"/>
        <v>#N/A</v>
      </c>
      <c r="E4272" s="15" t="e">
        <f t="shared" si="908"/>
        <v>#N/A</v>
      </c>
      <c r="F4272" s="4" t="e">
        <f t="shared" si="909"/>
        <v>#N/A</v>
      </c>
      <c r="G4272" s="6" t="str">
        <f>IF(C4272,VLOOKUP(A4272,RawData!A:C,3,FALSE),"")</f>
        <v/>
      </c>
      <c r="H4272" s="9" t="str">
        <f>IF(C4272,VLOOKUP(A4272,RawData!A:D,4,FALSE),"")</f>
        <v/>
      </c>
      <c r="I4272" s="5" t="b">
        <f t="shared" si="910"/>
        <v>0</v>
      </c>
      <c r="J4272" s="4" t="e">
        <f t="shared" ca="1" si="911"/>
        <v>#N/A</v>
      </c>
      <c r="K4272" s="4" t="e">
        <f t="shared" si="912"/>
        <v>#N/A</v>
      </c>
      <c r="L4272" s="4" t="e">
        <f t="shared" si="913"/>
        <v>#N/A</v>
      </c>
      <c r="M4272" s="4" t="e">
        <f t="shared" ca="1" si="914"/>
        <v>#N/A</v>
      </c>
      <c r="N4272" s="4" t="e">
        <f t="shared" ca="1" si="916"/>
        <v>#VALUE!</v>
      </c>
      <c r="O4272" s="4" t="e">
        <f t="shared" ca="1" si="915"/>
        <v>#VALUE!</v>
      </c>
    </row>
    <row r="4273" spans="1:15" x14ac:dyDescent="0.2">
      <c r="A4273" s="4">
        <f t="shared" si="905"/>
        <v>4266</v>
      </c>
      <c r="B4273" s="4" t="b">
        <f t="shared" si="906"/>
        <v>0</v>
      </c>
      <c r="C4273" s="5" t="b">
        <f t="shared" si="904"/>
        <v>0</v>
      </c>
      <c r="D4273" s="4" t="e">
        <f t="shared" si="907"/>
        <v>#N/A</v>
      </c>
      <c r="E4273" s="15" t="e">
        <f t="shared" si="908"/>
        <v>#N/A</v>
      </c>
      <c r="F4273" s="4" t="e">
        <f t="shared" si="909"/>
        <v>#N/A</v>
      </c>
      <c r="G4273" s="6" t="str">
        <f>IF(C4273,VLOOKUP(A4273,RawData!A:C,3,FALSE),"")</f>
        <v/>
      </c>
      <c r="H4273" s="9" t="str">
        <f>IF(C4273,VLOOKUP(A4273,RawData!A:D,4,FALSE),"")</f>
        <v/>
      </c>
      <c r="I4273" s="5" t="b">
        <f t="shared" si="910"/>
        <v>0</v>
      </c>
      <c r="J4273" s="4" t="e">
        <f t="shared" ca="1" si="911"/>
        <v>#N/A</v>
      </c>
      <c r="K4273" s="4" t="e">
        <f t="shared" si="912"/>
        <v>#N/A</v>
      </c>
      <c r="L4273" s="4" t="e">
        <f t="shared" si="913"/>
        <v>#N/A</v>
      </c>
      <c r="M4273" s="4" t="e">
        <f t="shared" ca="1" si="914"/>
        <v>#N/A</v>
      </c>
      <c r="N4273" s="4" t="e">
        <f t="shared" ca="1" si="916"/>
        <v>#VALUE!</v>
      </c>
      <c r="O4273" s="4" t="e">
        <f t="shared" ca="1" si="915"/>
        <v>#VALUE!</v>
      </c>
    </row>
    <row r="4274" spans="1:15" x14ac:dyDescent="0.2">
      <c r="A4274" s="4">
        <f t="shared" si="905"/>
        <v>4267</v>
      </c>
      <c r="B4274" s="4" t="b">
        <f t="shared" si="906"/>
        <v>0</v>
      </c>
      <c r="C4274" s="5" t="b">
        <f t="shared" si="904"/>
        <v>0</v>
      </c>
      <c r="D4274" s="4" t="e">
        <f t="shared" si="907"/>
        <v>#N/A</v>
      </c>
      <c r="E4274" s="15" t="e">
        <f t="shared" si="908"/>
        <v>#N/A</v>
      </c>
      <c r="F4274" s="4" t="e">
        <f t="shared" si="909"/>
        <v>#N/A</v>
      </c>
      <c r="G4274" s="6" t="str">
        <f>IF(C4274,VLOOKUP(A4274,RawData!A:C,3,FALSE),"")</f>
        <v/>
      </c>
      <c r="H4274" s="9" t="str">
        <f>IF(C4274,VLOOKUP(A4274,RawData!A:D,4,FALSE),"")</f>
        <v/>
      </c>
      <c r="I4274" s="5" t="b">
        <f t="shared" si="910"/>
        <v>0</v>
      </c>
      <c r="J4274" s="4" t="e">
        <f t="shared" ca="1" si="911"/>
        <v>#N/A</v>
      </c>
      <c r="K4274" s="4" t="e">
        <f t="shared" si="912"/>
        <v>#N/A</v>
      </c>
      <c r="L4274" s="4" t="e">
        <f t="shared" si="913"/>
        <v>#N/A</v>
      </c>
      <c r="M4274" s="4" t="e">
        <f t="shared" ca="1" si="914"/>
        <v>#N/A</v>
      </c>
      <c r="N4274" s="4" t="e">
        <f t="shared" ca="1" si="916"/>
        <v>#VALUE!</v>
      </c>
      <c r="O4274" s="4" t="e">
        <f t="shared" ca="1" si="915"/>
        <v>#VALUE!</v>
      </c>
    </row>
    <row r="4275" spans="1:15" x14ac:dyDescent="0.2">
      <c r="A4275" s="4">
        <f t="shared" si="905"/>
        <v>4268</v>
      </c>
      <c r="B4275" s="4" t="b">
        <f t="shared" si="906"/>
        <v>0</v>
      </c>
      <c r="C4275" s="5" t="b">
        <f t="shared" si="904"/>
        <v>0</v>
      </c>
      <c r="D4275" s="4" t="e">
        <f t="shared" si="907"/>
        <v>#N/A</v>
      </c>
      <c r="E4275" s="15" t="e">
        <f t="shared" si="908"/>
        <v>#N/A</v>
      </c>
      <c r="F4275" s="4" t="e">
        <f t="shared" si="909"/>
        <v>#N/A</v>
      </c>
      <c r="G4275" s="6" t="str">
        <f>IF(C4275,VLOOKUP(A4275,RawData!A:C,3,FALSE),"")</f>
        <v/>
      </c>
      <c r="H4275" s="9" t="str">
        <f>IF(C4275,VLOOKUP(A4275,RawData!A:D,4,FALSE),"")</f>
        <v/>
      </c>
      <c r="I4275" s="5" t="b">
        <f t="shared" si="910"/>
        <v>0</v>
      </c>
      <c r="J4275" s="4" t="e">
        <f t="shared" ca="1" si="911"/>
        <v>#N/A</v>
      </c>
      <c r="K4275" s="4" t="e">
        <f t="shared" si="912"/>
        <v>#N/A</v>
      </c>
      <c r="L4275" s="4" t="e">
        <f t="shared" si="913"/>
        <v>#N/A</v>
      </c>
      <c r="M4275" s="4" t="e">
        <f t="shared" ca="1" si="914"/>
        <v>#N/A</v>
      </c>
      <c r="N4275" s="4" t="e">
        <f t="shared" ca="1" si="916"/>
        <v>#VALUE!</v>
      </c>
      <c r="O4275" s="4" t="e">
        <f t="shared" ca="1" si="915"/>
        <v>#VALUE!</v>
      </c>
    </row>
    <row r="4276" spans="1:15" x14ac:dyDescent="0.2">
      <c r="A4276" s="4">
        <f t="shared" si="905"/>
        <v>4269</v>
      </c>
      <c r="B4276" s="4" t="b">
        <f t="shared" si="906"/>
        <v>0</v>
      </c>
      <c r="C4276" s="5" t="b">
        <f t="shared" si="904"/>
        <v>0</v>
      </c>
      <c r="D4276" s="4" t="e">
        <f t="shared" si="907"/>
        <v>#N/A</v>
      </c>
      <c r="E4276" s="15" t="e">
        <f t="shared" si="908"/>
        <v>#N/A</v>
      </c>
      <c r="F4276" s="4" t="e">
        <f t="shared" si="909"/>
        <v>#N/A</v>
      </c>
      <c r="G4276" s="6" t="str">
        <f>IF(C4276,VLOOKUP(A4276,RawData!A:C,3,FALSE),"")</f>
        <v/>
      </c>
      <c r="H4276" s="9" t="str">
        <f>IF(C4276,VLOOKUP(A4276,RawData!A:D,4,FALSE),"")</f>
        <v/>
      </c>
      <c r="I4276" s="5" t="b">
        <f t="shared" si="910"/>
        <v>0</v>
      </c>
      <c r="J4276" s="4" t="e">
        <f t="shared" ca="1" si="911"/>
        <v>#N/A</v>
      </c>
      <c r="K4276" s="4" t="e">
        <f t="shared" si="912"/>
        <v>#N/A</v>
      </c>
      <c r="L4276" s="4" t="e">
        <f t="shared" si="913"/>
        <v>#N/A</v>
      </c>
      <c r="M4276" s="4" t="e">
        <f t="shared" ca="1" si="914"/>
        <v>#N/A</v>
      </c>
      <c r="N4276" s="4" t="e">
        <f t="shared" ca="1" si="916"/>
        <v>#VALUE!</v>
      </c>
      <c r="O4276" s="4" t="e">
        <f t="shared" ca="1" si="915"/>
        <v>#VALUE!</v>
      </c>
    </row>
    <row r="4277" spans="1:15" x14ac:dyDescent="0.2">
      <c r="A4277" s="4">
        <f t="shared" si="905"/>
        <v>4270</v>
      </c>
      <c r="B4277" s="4" t="b">
        <f t="shared" si="906"/>
        <v>0</v>
      </c>
      <c r="C4277" s="5" t="b">
        <f t="shared" si="904"/>
        <v>0</v>
      </c>
      <c r="D4277" s="4" t="e">
        <f t="shared" si="907"/>
        <v>#N/A</v>
      </c>
      <c r="E4277" s="15" t="e">
        <f t="shared" si="908"/>
        <v>#N/A</v>
      </c>
      <c r="F4277" s="4" t="e">
        <f t="shared" si="909"/>
        <v>#N/A</v>
      </c>
      <c r="G4277" s="6" t="str">
        <f>IF(C4277,VLOOKUP(A4277,RawData!A:C,3,FALSE),"")</f>
        <v/>
      </c>
      <c r="H4277" s="9" t="str">
        <f>IF(C4277,VLOOKUP(A4277,RawData!A:D,4,FALSE),"")</f>
        <v/>
      </c>
      <c r="I4277" s="5" t="b">
        <f t="shared" si="910"/>
        <v>0</v>
      </c>
      <c r="J4277" s="4" t="e">
        <f t="shared" ca="1" si="911"/>
        <v>#N/A</v>
      </c>
      <c r="K4277" s="4" t="e">
        <f t="shared" si="912"/>
        <v>#N/A</v>
      </c>
      <c r="L4277" s="4" t="e">
        <f t="shared" si="913"/>
        <v>#N/A</v>
      </c>
      <c r="M4277" s="4" t="e">
        <f t="shared" ca="1" si="914"/>
        <v>#N/A</v>
      </c>
      <c r="N4277" s="4" t="e">
        <f t="shared" ca="1" si="916"/>
        <v>#VALUE!</v>
      </c>
      <c r="O4277" s="4" t="e">
        <f t="shared" ca="1" si="915"/>
        <v>#VALUE!</v>
      </c>
    </row>
    <row r="4278" spans="1:15" x14ac:dyDescent="0.2">
      <c r="A4278" s="4">
        <f t="shared" si="905"/>
        <v>4271</v>
      </c>
      <c r="B4278" s="4" t="b">
        <f t="shared" si="906"/>
        <v>0</v>
      </c>
      <c r="C4278" s="5" t="b">
        <f t="shared" si="904"/>
        <v>0</v>
      </c>
      <c r="D4278" s="4" t="e">
        <f t="shared" si="907"/>
        <v>#N/A</v>
      </c>
      <c r="E4278" s="15" t="e">
        <f t="shared" si="908"/>
        <v>#N/A</v>
      </c>
      <c r="F4278" s="4" t="e">
        <f t="shared" si="909"/>
        <v>#N/A</v>
      </c>
      <c r="G4278" s="6" t="str">
        <f>IF(C4278,VLOOKUP(A4278,RawData!A:C,3,FALSE),"")</f>
        <v/>
      </c>
      <c r="H4278" s="9" t="str">
        <f>IF(C4278,VLOOKUP(A4278,RawData!A:D,4,FALSE),"")</f>
        <v/>
      </c>
      <c r="I4278" s="5" t="b">
        <f t="shared" si="910"/>
        <v>0</v>
      </c>
      <c r="J4278" s="4" t="e">
        <f t="shared" ca="1" si="911"/>
        <v>#N/A</v>
      </c>
      <c r="K4278" s="4" t="e">
        <f t="shared" si="912"/>
        <v>#N/A</v>
      </c>
      <c r="L4278" s="4" t="e">
        <f t="shared" si="913"/>
        <v>#N/A</v>
      </c>
      <c r="M4278" s="4" t="e">
        <f t="shared" ca="1" si="914"/>
        <v>#N/A</v>
      </c>
      <c r="N4278" s="4" t="e">
        <f t="shared" ca="1" si="916"/>
        <v>#VALUE!</v>
      </c>
      <c r="O4278" s="4" t="e">
        <f t="shared" ca="1" si="915"/>
        <v>#VALUE!</v>
      </c>
    </row>
    <row r="4279" spans="1:15" x14ac:dyDescent="0.2">
      <c r="A4279" s="4">
        <f t="shared" si="905"/>
        <v>4272</v>
      </c>
      <c r="B4279" s="4" t="b">
        <f t="shared" si="906"/>
        <v>0</v>
      </c>
      <c r="C4279" s="5" t="b">
        <f t="shared" si="904"/>
        <v>0</v>
      </c>
      <c r="D4279" s="4" t="e">
        <f t="shared" si="907"/>
        <v>#N/A</v>
      </c>
      <c r="E4279" s="15" t="e">
        <f t="shared" si="908"/>
        <v>#N/A</v>
      </c>
      <c r="F4279" s="4" t="e">
        <f t="shared" si="909"/>
        <v>#N/A</v>
      </c>
      <c r="G4279" s="6" t="str">
        <f>IF(C4279,VLOOKUP(A4279,RawData!A:C,3,FALSE),"")</f>
        <v/>
      </c>
      <c r="H4279" s="9" t="str">
        <f>IF(C4279,VLOOKUP(A4279,RawData!A:D,4,FALSE),"")</f>
        <v/>
      </c>
      <c r="I4279" s="5" t="b">
        <f t="shared" si="910"/>
        <v>0</v>
      </c>
      <c r="J4279" s="4" t="e">
        <f t="shared" ca="1" si="911"/>
        <v>#N/A</v>
      </c>
      <c r="K4279" s="4" t="e">
        <f t="shared" si="912"/>
        <v>#N/A</v>
      </c>
      <c r="L4279" s="4" t="e">
        <f t="shared" si="913"/>
        <v>#N/A</v>
      </c>
      <c r="M4279" s="4" t="e">
        <f t="shared" ca="1" si="914"/>
        <v>#N/A</v>
      </c>
      <c r="N4279" s="4" t="e">
        <f t="shared" ca="1" si="916"/>
        <v>#VALUE!</v>
      </c>
      <c r="O4279" s="4" t="e">
        <f t="shared" ca="1" si="915"/>
        <v>#VALUE!</v>
      </c>
    </row>
    <row r="4280" spans="1:15" x14ac:dyDescent="0.2">
      <c r="A4280" s="4">
        <f t="shared" si="905"/>
        <v>4273</v>
      </c>
      <c r="B4280" s="4" t="b">
        <f t="shared" si="906"/>
        <v>0</v>
      </c>
      <c r="C4280" s="5" t="b">
        <f t="shared" si="904"/>
        <v>0</v>
      </c>
      <c r="D4280" s="4" t="e">
        <f t="shared" si="907"/>
        <v>#N/A</v>
      </c>
      <c r="E4280" s="15" t="e">
        <f t="shared" si="908"/>
        <v>#N/A</v>
      </c>
      <c r="F4280" s="4" t="e">
        <f t="shared" si="909"/>
        <v>#N/A</v>
      </c>
      <c r="G4280" s="6" t="str">
        <f>IF(C4280,VLOOKUP(A4280,RawData!A:C,3,FALSE),"")</f>
        <v/>
      </c>
      <c r="H4280" s="9" t="str">
        <f>IF(C4280,VLOOKUP(A4280,RawData!A:D,4,FALSE),"")</f>
        <v/>
      </c>
      <c r="I4280" s="5" t="b">
        <f t="shared" si="910"/>
        <v>0</v>
      </c>
      <c r="J4280" s="4" t="e">
        <f t="shared" ca="1" si="911"/>
        <v>#N/A</v>
      </c>
      <c r="K4280" s="4" t="e">
        <f t="shared" si="912"/>
        <v>#N/A</v>
      </c>
      <c r="L4280" s="4" t="e">
        <f t="shared" si="913"/>
        <v>#N/A</v>
      </c>
      <c r="M4280" s="4" t="e">
        <f t="shared" ca="1" si="914"/>
        <v>#N/A</v>
      </c>
      <c r="N4280" s="4" t="e">
        <f t="shared" ca="1" si="916"/>
        <v>#VALUE!</v>
      </c>
      <c r="O4280" s="4" t="e">
        <f t="shared" ca="1" si="915"/>
        <v>#VALUE!</v>
      </c>
    </row>
    <row r="4281" spans="1:15" x14ac:dyDescent="0.2">
      <c r="A4281" s="4">
        <f t="shared" si="905"/>
        <v>4274</v>
      </c>
      <c r="B4281" s="4" t="b">
        <f t="shared" si="906"/>
        <v>0</v>
      </c>
      <c r="C4281" s="5" t="b">
        <f t="shared" si="904"/>
        <v>0</v>
      </c>
      <c r="D4281" s="4" t="e">
        <f t="shared" si="907"/>
        <v>#N/A</v>
      </c>
      <c r="E4281" s="15" t="e">
        <f t="shared" si="908"/>
        <v>#N/A</v>
      </c>
      <c r="F4281" s="4" t="e">
        <f t="shared" si="909"/>
        <v>#N/A</v>
      </c>
      <c r="G4281" s="6" t="str">
        <f>IF(C4281,VLOOKUP(A4281,RawData!A:C,3,FALSE),"")</f>
        <v/>
      </c>
      <c r="H4281" s="9" t="str">
        <f>IF(C4281,VLOOKUP(A4281,RawData!A:D,4,FALSE),"")</f>
        <v/>
      </c>
      <c r="I4281" s="5" t="b">
        <f t="shared" si="910"/>
        <v>0</v>
      </c>
      <c r="J4281" s="4" t="e">
        <f t="shared" ca="1" si="911"/>
        <v>#N/A</v>
      </c>
      <c r="K4281" s="4" t="e">
        <f t="shared" si="912"/>
        <v>#N/A</v>
      </c>
      <c r="L4281" s="4" t="e">
        <f t="shared" si="913"/>
        <v>#N/A</v>
      </c>
      <c r="M4281" s="4" t="e">
        <f t="shared" ca="1" si="914"/>
        <v>#N/A</v>
      </c>
      <c r="N4281" s="4" t="e">
        <f t="shared" ca="1" si="916"/>
        <v>#VALUE!</v>
      </c>
      <c r="O4281" s="4" t="e">
        <f t="shared" ca="1" si="915"/>
        <v>#VALUE!</v>
      </c>
    </row>
    <row r="4282" spans="1:15" x14ac:dyDescent="0.2">
      <c r="A4282" s="4">
        <f t="shared" si="905"/>
        <v>4275</v>
      </c>
      <c r="B4282" s="4" t="b">
        <f t="shared" si="906"/>
        <v>0</v>
      </c>
      <c r="C4282" s="5" t="b">
        <f t="shared" si="904"/>
        <v>0</v>
      </c>
      <c r="D4282" s="4" t="e">
        <f t="shared" si="907"/>
        <v>#N/A</v>
      </c>
      <c r="E4282" s="15" t="e">
        <f t="shared" si="908"/>
        <v>#N/A</v>
      </c>
      <c r="F4282" s="4" t="e">
        <f t="shared" si="909"/>
        <v>#N/A</v>
      </c>
      <c r="G4282" s="6" t="str">
        <f>IF(C4282,VLOOKUP(A4282,RawData!A:C,3,FALSE),"")</f>
        <v/>
      </c>
      <c r="H4282" s="9" t="str">
        <f>IF(C4282,VLOOKUP(A4282,RawData!A:D,4,FALSE),"")</f>
        <v/>
      </c>
      <c r="I4282" s="5" t="b">
        <f t="shared" si="910"/>
        <v>0</v>
      </c>
      <c r="J4282" s="4" t="e">
        <f t="shared" ca="1" si="911"/>
        <v>#N/A</v>
      </c>
      <c r="K4282" s="4" t="e">
        <f t="shared" si="912"/>
        <v>#N/A</v>
      </c>
      <c r="L4282" s="4" t="e">
        <f t="shared" si="913"/>
        <v>#N/A</v>
      </c>
      <c r="M4282" s="4" t="e">
        <f t="shared" ca="1" si="914"/>
        <v>#N/A</v>
      </c>
      <c r="N4282" s="4" t="e">
        <f t="shared" ca="1" si="916"/>
        <v>#VALUE!</v>
      </c>
      <c r="O4282" s="4" t="e">
        <f t="shared" ca="1" si="915"/>
        <v>#VALUE!</v>
      </c>
    </row>
    <row r="4283" spans="1:15" x14ac:dyDescent="0.2">
      <c r="A4283" s="4">
        <f t="shared" si="905"/>
        <v>4276</v>
      </c>
      <c r="B4283" s="4" t="b">
        <f t="shared" si="906"/>
        <v>0</v>
      </c>
      <c r="C4283" s="5" t="b">
        <f t="shared" si="904"/>
        <v>0</v>
      </c>
      <c r="D4283" s="4" t="e">
        <f t="shared" si="907"/>
        <v>#N/A</v>
      </c>
      <c r="E4283" s="15" t="e">
        <f t="shared" si="908"/>
        <v>#N/A</v>
      </c>
      <c r="F4283" s="4" t="e">
        <f t="shared" si="909"/>
        <v>#N/A</v>
      </c>
      <c r="G4283" s="6" t="str">
        <f>IF(C4283,VLOOKUP(A4283,RawData!A:C,3,FALSE),"")</f>
        <v/>
      </c>
      <c r="H4283" s="9" t="str">
        <f>IF(C4283,VLOOKUP(A4283,RawData!A:D,4,FALSE),"")</f>
        <v/>
      </c>
      <c r="I4283" s="5" t="b">
        <f t="shared" si="910"/>
        <v>0</v>
      </c>
      <c r="J4283" s="4" t="e">
        <f t="shared" ca="1" si="911"/>
        <v>#N/A</v>
      </c>
      <c r="K4283" s="4" t="e">
        <f t="shared" si="912"/>
        <v>#N/A</v>
      </c>
      <c r="L4283" s="4" t="e">
        <f t="shared" si="913"/>
        <v>#N/A</v>
      </c>
      <c r="M4283" s="4" t="e">
        <f t="shared" ca="1" si="914"/>
        <v>#N/A</v>
      </c>
      <c r="N4283" s="4" t="e">
        <f t="shared" ca="1" si="916"/>
        <v>#VALUE!</v>
      </c>
      <c r="O4283" s="4" t="e">
        <f t="shared" ca="1" si="915"/>
        <v>#VALUE!</v>
      </c>
    </row>
    <row r="4284" spans="1:15" x14ac:dyDescent="0.2">
      <c r="A4284" s="4">
        <f t="shared" si="905"/>
        <v>4277</v>
      </c>
      <c r="B4284" s="4" t="b">
        <f t="shared" si="906"/>
        <v>0</v>
      </c>
      <c r="C4284" s="5" t="b">
        <f t="shared" si="904"/>
        <v>0</v>
      </c>
      <c r="D4284" s="4" t="e">
        <f t="shared" si="907"/>
        <v>#N/A</v>
      </c>
      <c r="E4284" s="15" t="e">
        <f t="shared" si="908"/>
        <v>#N/A</v>
      </c>
      <c r="F4284" s="4" t="e">
        <f t="shared" si="909"/>
        <v>#N/A</v>
      </c>
      <c r="G4284" s="6" t="str">
        <f>IF(C4284,VLOOKUP(A4284,RawData!A:C,3,FALSE),"")</f>
        <v/>
      </c>
      <c r="H4284" s="9" t="str">
        <f>IF(C4284,VLOOKUP(A4284,RawData!A:D,4,FALSE),"")</f>
        <v/>
      </c>
      <c r="I4284" s="5" t="b">
        <f t="shared" si="910"/>
        <v>0</v>
      </c>
      <c r="J4284" s="4" t="e">
        <f t="shared" ca="1" si="911"/>
        <v>#N/A</v>
      </c>
      <c r="K4284" s="4" t="e">
        <f t="shared" si="912"/>
        <v>#N/A</v>
      </c>
      <c r="L4284" s="4" t="e">
        <f t="shared" si="913"/>
        <v>#N/A</v>
      </c>
      <c r="M4284" s="4" t="e">
        <f t="shared" ca="1" si="914"/>
        <v>#N/A</v>
      </c>
      <c r="N4284" s="4" t="e">
        <f t="shared" ca="1" si="916"/>
        <v>#VALUE!</v>
      </c>
      <c r="O4284" s="4" t="e">
        <f t="shared" ca="1" si="915"/>
        <v>#VALUE!</v>
      </c>
    </row>
    <row r="4285" spans="1:15" x14ac:dyDescent="0.2">
      <c r="A4285" s="4">
        <f t="shared" si="905"/>
        <v>4278</v>
      </c>
      <c r="B4285" s="4" t="b">
        <f t="shared" si="906"/>
        <v>0</v>
      </c>
      <c r="C4285" s="5" t="b">
        <f t="shared" si="904"/>
        <v>0</v>
      </c>
      <c r="D4285" s="4" t="e">
        <f t="shared" si="907"/>
        <v>#N/A</v>
      </c>
      <c r="E4285" s="15" t="e">
        <f t="shared" si="908"/>
        <v>#N/A</v>
      </c>
      <c r="F4285" s="4" t="e">
        <f t="shared" si="909"/>
        <v>#N/A</v>
      </c>
      <c r="G4285" s="6" t="str">
        <f>IF(C4285,VLOOKUP(A4285,RawData!A:C,3,FALSE),"")</f>
        <v/>
      </c>
      <c r="H4285" s="9" t="str">
        <f>IF(C4285,VLOOKUP(A4285,RawData!A:D,4,FALSE),"")</f>
        <v/>
      </c>
      <c r="I4285" s="5" t="b">
        <f t="shared" si="910"/>
        <v>0</v>
      </c>
      <c r="J4285" s="4" t="e">
        <f t="shared" ca="1" si="911"/>
        <v>#N/A</v>
      </c>
      <c r="K4285" s="4" t="e">
        <f t="shared" si="912"/>
        <v>#N/A</v>
      </c>
      <c r="L4285" s="4" t="e">
        <f t="shared" si="913"/>
        <v>#N/A</v>
      </c>
      <c r="M4285" s="4" t="e">
        <f t="shared" ca="1" si="914"/>
        <v>#N/A</v>
      </c>
      <c r="N4285" s="4" t="e">
        <f t="shared" ca="1" si="916"/>
        <v>#VALUE!</v>
      </c>
      <c r="O4285" s="4" t="e">
        <f t="shared" ca="1" si="915"/>
        <v>#VALUE!</v>
      </c>
    </row>
    <row r="4286" spans="1:15" x14ac:dyDescent="0.2">
      <c r="A4286" s="4">
        <f t="shared" si="905"/>
        <v>4279</v>
      </c>
      <c r="B4286" s="4" t="b">
        <f t="shared" si="906"/>
        <v>0</v>
      </c>
      <c r="C4286" s="5" t="b">
        <f t="shared" si="904"/>
        <v>0</v>
      </c>
      <c r="D4286" s="4" t="e">
        <f t="shared" si="907"/>
        <v>#N/A</v>
      </c>
      <c r="E4286" s="15" t="e">
        <f t="shared" si="908"/>
        <v>#N/A</v>
      </c>
      <c r="F4286" s="4" t="e">
        <f t="shared" si="909"/>
        <v>#N/A</v>
      </c>
      <c r="G4286" s="6" t="str">
        <f>IF(C4286,VLOOKUP(A4286,RawData!A:C,3,FALSE),"")</f>
        <v/>
      </c>
      <c r="H4286" s="9" t="str">
        <f>IF(C4286,VLOOKUP(A4286,RawData!A:D,4,FALSE),"")</f>
        <v/>
      </c>
      <c r="I4286" s="5" t="b">
        <f t="shared" si="910"/>
        <v>0</v>
      </c>
      <c r="J4286" s="4" t="e">
        <f t="shared" ca="1" si="911"/>
        <v>#N/A</v>
      </c>
      <c r="K4286" s="4" t="e">
        <f t="shared" si="912"/>
        <v>#N/A</v>
      </c>
      <c r="L4286" s="4" t="e">
        <f t="shared" si="913"/>
        <v>#N/A</v>
      </c>
      <c r="M4286" s="4" t="e">
        <f t="shared" ca="1" si="914"/>
        <v>#N/A</v>
      </c>
      <c r="N4286" s="4" t="e">
        <f t="shared" ca="1" si="916"/>
        <v>#VALUE!</v>
      </c>
      <c r="O4286" s="4" t="e">
        <f t="shared" ca="1" si="915"/>
        <v>#VALUE!</v>
      </c>
    </row>
    <row r="4287" spans="1:15" x14ac:dyDescent="0.2">
      <c r="A4287" s="4">
        <f t="shared" si="905"/>
        <v>4280</v>
      </c>
      <c r="B4287" s="4" t="b">
        <f t="shared" si="906"/>
        <v>0</v>
      </c>
      <c r="C4287" s="5" t="b">
        <f t="shared" si="904"/>
        <v>0</v>
      </c>
      <c r="D4287" s="4" t="e">
        <f t="shared" si="907"/>
        <v>#N/A</v>
      </c>
      <c r="E4287" s="15" t="e">
        <f t="shared" si="908"/>
        <v>#N/A</v>
      </c>
      <c r="F4287" s="4" t="e">
        <f t="shared" si="909"/>
        <v>#N/A</v>
      </c>
      <c r="G4287" s="6" t="str">
        <f>IF(C4287,VLOOKUP(A4287,RawData!A:C,3,FALSE),"")</f>
        <v/>
      </c>
      <c r="H4287" s="9" t="str">
        <f>IF(C4287,VLOOKUP(A4287,RawData!A:D,4,FALSE),"")</f>
        <v/>
      </c>
      <c r="I4287" s="5" t="b">
        <f t="shared" si="910"/>
        <v>0</v>
      </c>
      <c r="J4287" s="4" t="e">
        <f t="shared" ca="1" si="911"/>
        <v>#N/A</v>
      </c>
      <c r="K4287" s="4" t="e">
        <f t="shared" si="912"/>
        <v>#N/A</v>
      </c>
      <c r="L4287" s="4" t="e">
        <f t="shared" si="913"/>
        <v>#N/A</v>
      </c>
      <c r="M4287" s="4" t="e">
        <f t="shared" ca="1" si="914"/>
        <v>#N/A</v>
      </c>
      <c r="N4287" s="4" t="e">
        <f t="shared" ca="1" si="916"/>
        <v>#VALUE!</v>
      </c>
      <c r="O4287" s="4" t="e">
        <f t="shared" ca="1" si="915"/>
        <v>#VALUE!</v>
      </c>
    </row>
    <row r="4288" spans="1:15" x14ac:dyDescent="0.2">
      <c r="A4288" s="4">
        <f t="shared" si="905"/>
        <v>4281</v>
      </c>
      <c r="B4288" s="4" t="b">
        <f t="shared" si="906"/>
        <v>0</v>
      </c>
      <c r="C4288" s="5" t="b">
        <f t="shared" si="904"/>
        <v>0</v>
      </c>
      <c r="D4288" s="4" t="e">
        <f t="shared" si="907"/>
        <v>#N/A</v>
      </c>
      <c r="E4288" s="15" t="e">
        <f t="shared" si="908"/>
        <v>#N/A</v>
      </c>
      <c r="F4288" s="4" t="e">
        <f t="shared" si="909"/>
        <v>#N/A</v>
      </c>
      <c r="G4288" s="6" t="str">
        <f>IF(C4288,VLOOKUP(A4288,RawData!A:C,3,FALSE),"")</f>
        <v/>
      </c>
      <c r="H4288" s="9" t="str">
        <f>IF(C4288,VLOOKUP(A4288,RawData!A:D,4,FALSE),"")</f>
        <v/>
      </c>
      <c r="I4288" s="5" t="b">
        <f t="shared" si="910"/>
        <v>0</v>
      </c>
      <c r="J4288" s="4" t="e">
        <f t="shared" ca="1" si="911"/>
        <v>#N/A</v>
      </c>
      <c r="K4288" s="4" t="e">
        <f t="shared" si="912"/>
        <v>#N/A</v>
      </c>
      <c r="L4288" s="4" t="e">
        <f t="shared" si="913"/>
        <v>#N/A</v>
      </c>
      <c r="M4288" s="4" t="e">
        <f t="shared" ca="1" si="914"/>
        <v>#N/A</v>
      </c>
      <c r="N4288" s="4" t="e">
        <f t="shared" ca="1" si="916"/>
        <v>#VALUE!</v>
      </c>
      <c r="O4288" s="4" t="e">
        <f t="shared" ca="1" si="915"/>
        <v>#VALUE!</v>
      </c>
    </row>
    <row r="4289" spans="1:15" x14ac:dyDescent="0.2">
      <c r="A4289" s="4">
        <f t="shared" si="905"/>
        <v>4282</v>
      </c>
      <c r="B4289" s="4" t="b">
        <f t="shared" si="906"/>
        <v>0</v>
      </c>
      <c r="C4289" s="5" t="b">
        <f t="shared" si="904"/>
        <v>0</v>
      </c>
      <c r="D4289" s="4" t="e">
        <f t="shared" si="907"/>
        <v>#N/A</v>
      </c>
      <c r="E4289" s="15" t="e">
        <f t="shared" si="908"/>
        <v>#N/A</v>
      </c>
      <c r="F4289" s="4" t="e">
        <f t="shared" si="909"/>
        <v>#N/A</v>
      </c>
      <c r="G4289" s="6" t="str">
        <f>IF(C4289,VLOOKUP(A4289,RawData!A:C,3,FALSE),"")</f>
        <v/>
      </c>
      <c r="H4289" s="9" t="str">
        <f>IF(C4289,VLOOKUP(A4289,RawData!A:D,4,FALSE),"")</f>
        <v/>
      </c>
      <c r="I4289" s="5" t="b">
        <f t="shared" si="910"/>
        <v>0</v>
      </c>
      <c r="J4289" s="4" t="e">
        <f t="shared" ca="1" si="911"/>
        <v>#N/A</v>
      </c>
      <c r="K4289" s="4" t="e">
        <f t="shared" si="912"/>
        <v>#N/A</v>
      </c>
      <c r="L4289" s="4" t="e">
        <f t="shared" si="913"/>
        <v>#N/A</v>
      </c>
      <c r="M4289" s="4" t="e">
        <f t="shared" ca="1" si="914"/>
        <v>#N/A</v>
      </c>
      <c r="N4289" s="4" t="e">
        <f t="shared" ca="1" si="916"/>
        <v>#VALUE!</v>
      </c>
      <c r="O4289" s="4" t="e">
        <f t="shared" ca="1" si="915"/>
        <v>#VALUE!</v>
      </c>
    </row>
    <row r="4290" spans="1:15" x14ac:dyDescent="0.2">
      <c r="A4290" s="4">
        <f t="shared" si="905"/>
        <v>4283</v>
      </c>
      <c r="B4290" s="4" t="b">
        <f t="shared" si="906"/>
        <v>0</v>
      </c>
      <c r="C4290" s="5" t="b">
        <f t="shared" si="904"/>
        <v>0</v>
      </c>
      <c r="D4290" s="4" t="e">
        <f t="shared" si="907"/>
        <v>#N/A</v>
      </c>
      <c r="E4290" s="15" t="e">
        <f t="shared" si="908"/>
        <v>#N/A</v>
      </c>
      <c r="F4290" s="4" t="e">
        <f t="shared" si="909"/>
        <v>#N/A</v>
      </c>
      <c r="G4290" s="6" t="str">
        <f>IF(C4290,VLOOKUP(A4290,RawData!A:C,3,FALSE),"")</f>
        <v/>
      </c>
      <c r="H4290" s="9" t="str">
        <f>IF(C4290,VLOOKUP(A4290,RawData!A:D,4,FALSE),"")</f>
        <v/>
      </c>
      <c r="I4290" s="5" t="b">
        <f t="shared" si="910"/>
        <v>0</v>
      </c>
      <c r="J4290" s="4" t="e">
        <f t="shared" ca="1" si="911"/>
        <v>#N/A</v>
      </c>
      <c r="K4290" s="4" t="e">
        <f t="shared" si="912"/>
        <v>#N/A</v>
      </c>
      <c r="L4290" s="4" t="e">
        <f t="shared" si="913"/>
        <v>#N/A</v>
      </c>
      <c r="M4290" s="4" t="e">
        <f t="shared" ca="1" si="914"/>
        <v>#N/A</v>
      </c>
      <c r="N4290" s="4" t="e">
        <f t="shared" ca="1" si="916"/>
        <v>#VALUE!</v>
      </c>
      <c r="O4290" s="4" t="e">
        <f t="shared" ca="1" si="915"/>
        <v>#VALUE!</v>
      </c>
    </row>
    <row r="4291" spans="1:15" x14ac:dyDescent="0.2">
      <c r="A4291" s="4">
        <f t="shared" si="905"/>
        <v>4284</v>
      </c>
      <c r="B4291" s="4" t="b">
        <f t="shared" si="906"/>
        <v>0</v>
      </c>
      <c r="C4291" s="5" t="b">
        <f t="shared" si="904"/>
        <v>0</v>
      </c>
      <c r="D4291" s="4" t="e">
        <f t="shared" si="907"/>
        <v>#N/A</v>
      </c>
      <c r="E4291" s="15" t="e">
        <f t="shared" si="908"/>
        <v>#N/A</v>
      </c>
      <c r="F4291" s="4" t="e">
        <f t="shared" si="909"/>
        <v>#N/A</v>
      </c>
      <c r="G4291" s="6" t="str">
        <f>IF(C4291,VLOOKUP(A4291,RawData!A:C,3,FALSE),"")</f>
        <v/>
      </c>
      <c r="H4291" s="9" t="str">
        <f>IF(C4291,VLOOKUP(A4291,RawData!A:D,4,FALSE),"")</f>
        <v/>
      </c>
      <c r="I4291" s="5" t="b">
        <f t="shared" si="910"/>
        <v>0</v>
      </c>
      <c r="J4291" s="4" t="e">
        <f t="shared" ca="1" si="911"/>
        <v>#N/A</v>
      </c>
      <c r="K4291" s="4" t="e">
        <f t="shared" si="912"/>
        <v>#N/A</v>
      </c>
      <c r="L4291" s="4" t="e">
        <f t="shared" si="913"/>
        <v>#N/A</v>
      </c>
      <c r="M4291" s="4" t="e">
        <f t="shared" ca="1" si="914"/>
        <v>#N/A</v>
      </c>
      <c r="N4291" s="4" t="e">
        <f t="shared" ca="1" si="916"/>
        <v>#VALUE!</v>
      </c>
      <c r="O4291" s="4" t="e">
        <f t="shared" ca="1" si="915"/>
        <v>#VALUE!</v>
      </c>
    </row>
    <row r="4292" spans="1:15" x14ac:dyDescent="0.2">
      <c r="A4292" s="4">
        <f t="shared" si="905"/>
        <v>4285</v>
      </c>
      <c r="B4292" s="4" t="b">
        <f t="shared" si="906"/>
        <v>0</v>
      </c>
      <c r="C4292" s="5" t="b">
        <f t="shared" si="904"/>
        <v>0</v>
      </c>
      <c r="D4292" s="4" t="e">
        <f t="shared" si="907"/>
        <v>#N/A</v>
      </c>
      <c r="E4292" s="15" t="e">
        <f t="shared" si="908"/>
        <v>#N/A</v>
      </c>
      <c r="F4292" s="4" t="e">
        <f t="shared" si="909"/>
        <v>#N/A</v>
      </c>
      <c r="G4292" s="6" t="str">
        <f>IF(C4292,VLOOKUP(A4292,RawData!A:C,3,FALSE),"")</f>
        <v/>
      </c>
      <c r="H4292" s="9" t="str">
        <f>IF(C4292,VLOOKUP(A4292,RawData!A:D,4,FALSE),"")</f>
        <v/>
      </c>
      <c r="I4292" s="5" t="b">
        <f t="shared" si="910"/>
        <v>0</v>
      </c>
      <c r="J4292" s="4" t="e">
        <f t="shared" ca="1" si="911"/>
        <v>#N/A</v>
      </c>
      <c r="K4292" s="4" t="e">
        <f t="shared" si="912"/>
        <v>#N/A</v>
      </c>
      <c r="L4292" s="4" t="e">
        <f t="shared" si="913"/>
        <v>#N/A</v>
      </c>
      <c r="M4292" s="4" t="e">
        <f t="shared" ca="1" si="914"/>
        <v>#N/A</v>
      </c>
      <c r="N4292" s="4" t="e">
        <f t="shared" ca="1" si="916"/>
        <v>#VALUE!</v>
      </c>
      <c r="O4292" s="4" t="e">
        <f t="shared" ca="1" si="915"/>
        <v>#VALUE!</v>
      </c>
    </row>
    <row r="4293" spans="1:15" x14ac:dyDescent="0.2">
      <c r="A4293" s="4">
        <f t="shared" si="905"/>
        <v>4286</v>
      </c>
      <c r="B4293" s="4" t="b">
        <f t="shared" si="906"/>
        <v>0</v>
      </c>
      <c r="C4293" s="5" t="b">
        <f t="shared" si="904"/>
        <v>0</v>
      </c>
      <c r="D4293" s="4" t="e">
        <f t="shared" si="907"/>
        <v>#N/A</v>
      </c>
      <c r="E4293" s="15" t="e">
        <f t="shared" si="908"/>
        <v>#N/A</v>
      </c>
      <c r="F4293" s="4" t="e">
        <f t="shared" si="909"/>
        <v>#N/A</v>
      </c>
      <c r="G4293" s="6" t="str">
        <f>IF(C4293,VLOOKUP(A4293,RawData!A:C,3,FALSE),"")</f>
        <v/>
      </c>
      <c r="H4293" s="9" t="str">
        <f>IF(C4293,VLOOKUP(A4293,RawData!A:D,4,FALSE),"")</f>
        <v/>
      </c>
      <c r="I4293" s="5" t="b">
        <f t="shared" si="910"/>
        <v>0</v>
      </c>
      <c r="J4293" s="4" t="e">
        <f t="shared" ca="1" si="911"/>
        <v>#N/A</v>
      </c>
      <c r="K4293" s="4" t="e">
        <f t="shared" si="912"/>
        <v>#N/A</v>
      </c>
      <c r="L4293" s="4" t="e">
        <f t="shared" si="913"/>
        <v>#N/A</v>
      </c>
      <c r="M4293" s="4" t="e">
        <f t="shared" ca="1" si="914"/>
        <v>#N/A</v>
      </c>
      <c r="N4293" s="4" t="e">
        <f t="shared" ca="1" si="916"/>
        <v>#VALUE!</v>
      </c>
      <c r="O4293" s="4" t="e">
        <f t="shared" ca="1" si="915"/>
        <v>#VALUE!</v>
      </c>
    </row>
    <row r="4294" spans="1:15" x14ac:dyDescent="0.2">
      <c r="A4294" s="4">
        <f t="shared" si="905"/>
        <v>4287</v>
      </c>
      <c r="B4294" s="4" t="b">
        <f t="shared" si="906"/>
        <v>0</v>
      </c>
      <c r="C4294" s="5" t="b">
        <f t="shared" si="904"/>
        <v>0</v>
      </c>
      <c r="D4294" s="4" t="e">
        <f t="shared" si="907"/>
        <v>#N/A</v>
      </c>
      <c r="E4294" s="15" t="e">
        <f t="shared" si="908"/>
        <v>#N/A</v>
      </c>
      <c r="F4294" s="4" t="e">
        <f t="shared" si="909"/>
        <v>#N/A</v>
      </c>
      <c r="G4294" s="6" t="str">
        <f>IF(C4294,VLOOKUP(A4294,RawData!A:C,3,FALSE),"")</f>
        <v/>
      </c>
      <c r="H4294" s="9" t="str">
        <f>IF(C4294,VLOOKUP(A4294,RawData!A:D,4,FALSE),"")</f>
        <v/>
      </c>
      <c r="I4294" s="5" t="b">
        <f t="shared" si="910"/>
        <v>0</v>
      </c>
      <c r="J4294" s="4" t="e">
        <f t="shared" ca="1" si="911"/>
        <v>#N/A</v>
      </c>
      <c r="K4294" s="4" t="e">
        <f t="shared" si="912"/>
        <v>#N/A</v>
      </c>
      <c r="L4294" s="4" t="e">
        <f t="shared" si="913"/>
        <v>#N/A</v>
      </c>
      <c r="M4294" s="4" t="e">
        <f t="shared" ca="1" si="914"/>
        <v>#N/A</v>
      </c>
      <c r="N4294" s="4" t="e">
        <f t="shared" ca="1" si="916"/>
        <v>#VALUE!</v>
      </c>
      <c r="O4294" s="4" t="e">
        <f t="shared" ca="1" si="915"/>
        <v>#VALUE!</v>
      </c>
    </row>
    <row r="4295" spans="1:15" x14ac:dyDescent="0.2">
      <c r="A4295" s="4">
        <f t="shared" si="905"/>
        <v>4288</v>
      </c>
      <c r="B4295" s="4" t="b">
        <f t="shared" si="906"/>
        <v>0</v>
      </c>
      <c r="C4295" s="5" t="b">
        <f t="shared" ref="C4295:C4358" si="917">IF(AND(B4295,A4295&lt;=$G$1),TRUE(),FALSE())</f>
        <v>0</v>
      </c>
      <c r="D4295" s="4" t="e">
        <f t="shared" si="907"/>
        <v>#N/A</v>
      </c>
      <c r="E4295" s="15" t="e">
        <f t="shared" si="908"/>
        <v>#N/A</v>
      </c>
      <c r="F4295" s="4" t="e">
        <f t="shared" si="909"/>
        <v>#N/A</v>
      </c>
      <c r="G4295" s="6" t="str">
        <f>IF(C4295,VLOOKUP(A4295,RawData!A:C,3,FALSE),"")</f>
        <v/>
      </c>
      <c r="H4295" s="9" t="str">
        <f>IF(C4295,VLOOKUP(A4295,RawData!A:D,4,FALSE),"")</f>
        <v/>
      </c>
      <c r="I4295" s="5" t="b">
        <f t="shared" si="910"/>
        <v>0</v>
      </c>
      <c r="J4295" s="4" t="e">
        <f t="shared" ca="1" si="911"/>
        <v>#N/A</v>
      </c>
      <c r="K4295" s="4" t="e">
        <f t="shared" si="912"/>
        <v>#N/A</v>
      </c>
      <c r="L4295" s="4" t="e">
        <f t="shared" si="913"/>
        <v>#N/A</v>
      </c>
      <c r="M4295" s="4" t="e">
        <f t="shared" ca="1" si="914"/>
        <v>#N/A</v>
      </c>
      <c r="N4295" s="4" t="e">
        <f t="shared" ca="1" si="916"/>
        <v>#VALUE!</v>
      </c>
      <c r="O4295" s="4" t="e">
        <f t="shared" ca="1" si="915"/>
        <v>#VALUE!</v>
      </c>
    </row>
    <row r="4296" spans="1:15" x14ac:dyDescent="0.2">
      <c r="A4296" s="4">
        <f t="shared" ref="A4296:A4359" si="918">A4295+$C$4</f>
        <v>4289</v>
      </c>
      <c r="B4296" s="4" t="b">
        <f t="shared" ref="B4296:B4359" si="919">IF(ROW()&lt;7+$G$4,TRUE(),FALSE())</f>
        <v>0</v>
      </c>
      <c r="C4296" s="5" t="b">
        <f t="shared" si="917"/>
        <v>0</v>
      </c>
      <c r="D4296" s="4" t="e">
        <f t="shared" ref="D4296:D4359" si="920">IF(AND($C4295,$I4295),IF(AND($L4295&lt;$C$3,$L4296&gt;=$C$3),$D4295+0.5,IF(AND($L4295&gt;=$C$3,$L4296&lt;$C$3),$D4295+0.5,$D4295)),$D4295)</f>
        <v>#N/A</v>
      </c>
      <c r="E4296" s="15" t="e">
        <f t="shared" ref="E4296:E4359" si="921">IF(C4296,A4296,NA())</f>
        <v>#N/A</v>
      </c>
      <c r="F4296" s="4" t="e">
        <f t="shared" ref="F4296:F4359" si="922">IF(MOD($D4296,1)=0.5,20,0)</f>
        <v>#N/A</v>
      </c>
      <c r="G4296" s="6" t="str">
        <f>IF(C4296,VLOOKUP(A4296,RawData!A:C,3,FALSE),"")</f>
        <v/>
      </c>
      <c r="H4296" s="9" t="str">
        <f>IF(C4296,VLOOKUP(A4296,RawData!A:D,4,FALSE),"")</f>
        <v/>
      </c>
      <c r="I4296" s="5" t="b">
        <f t="shared" ref="I4296:I4359" si="923">IF(C4296,IF(E4296-$E$7&gt;=$C$1/2,TRUE(),FALSE()),FALSE())</f>
        <v>0</v>
      </c>
      <c r="J4296" s="4" t="e">
        <f t="shared" ref="J4296:J4359" ca="1" si="924">IF($I4296,IF($C4296,AVERAGE(OFFSET($H$1:$H$27000,ROW()-$C$1/$C$4/2-1,0,$C$1/$C$4+1,1)),NA()),NA())</f>
        <v>#N/A</v>
      </c>
      <c r="K4296" s="4" t="e">
        <f t="shared" ref="K4296:K4359" si="925">IF(I4296,ABS(INDEX($J$1:$J$27000,ROW()+$C$1/$C$4/2)-INDEX($J$1:$J$27000,ROW()-$C$1/$C$4/2)),NA())</f>
        <v>#N/A</v>
      </c>
      <c r="L4296" s="4" t="e">
        <f t="shared" ref="L4296:L4359" si="926">IF(AND(C4296,I4296),INDEX($K$1:$K$27000,ROW()+$C$1/$C$4+1),NA())</f>
        <v>#N/A</v>
      </c>
      <c r="M4296" s="4" t="e">
        <f t="shared" ref="M4296:M4359" ca="1" si="927">IF($I4296,IF($C4296,ABS(OFFSET($H$1:$H$27000,ROW()-$C$1/$C$4/2-1,0,1,1)-OFFSET($H$1:$H$27000,ROW()+$C$1/$C$4/2-1,0,1,1)),NA()),NA())</f>
        <v>#N/A</v>
      </c>
      <c r="N4296" s="4" t="e">
        <f t="shared" ca="1" si="916"/>
        <v>#VALUE!</v>
      </c>
      <c r="O4296" s="4" t="e">
        <f t="shared" ref="O4296:O4359" ca="1" si="928">IF(MOD($N4296,1)=0.5,20,0)</f>
        <v>#VALUE!</v>
      </c>
    </row>
    <row r="4297" spans="1:15" x14ac:dyDescent="0.2">
      <c r="A4297" s="4">
        <f t="shared" si="918"/>
        <v>4290</v>
      </c>
      <c r="B4297" s="4" t="b">
        <f t="shared" si="919"/>
        <v>0</v>
      </c>
      <c r="C4297" s="5" t="b">
        <f t="shared" si="917"/>
        <v>0</v>
      </c>
      <c r="D4297" s="4" t="e">
        <f t="shared" si="920"/>
        <v>#N/A</v>
      </c>
      <c r="E4297" s="15" t="e">
        <f t="shared" si="921"/>
        <v>#N/A</v>
      </c>
      <c r="F4297" s="4" t="e">
        <f t="shared" si="922"/>
        <v>#N/A</v>
      </c>
      <c r="G4297" s="6" t="str">
        <f>IF(C4297,VLOOKUP(A4297,RawData!A:C,3,FALSE),"")</f>
        <v/>
      </c>
      <c r="H4297" s="9" t="str">
        <f>IF(C4297,VLOOKUP(A4297,RawData!A:D,4,FALSE),"")</f>
        <v/>
      </c>
      <c r="I4297" s="5" t="b">
        <f t="shared" si="923"/>
        <v>0</v>
      </c>
      <c r="J4297" s="4" t="e">
        <f t="shared" ca="1" si="924"/>
        <v>#N/A</v>
      </c>
      <c r="K4297" s="4" t="e">
        <f t="shared" si="925"/>
        <v>#N/A</v>
      </c>
      <c r="L4297" s="4" t="e">
        <f t="shared" si="926"/>
        <v>#N/A</v>
      </c>
      <c r="M4297" s="4" t="e">
        <f t="shared" ca="1" si="927"/>
        <v>#N/A</v>
      </c>
      <c r="N4297" s="4" t="e">
        <f t="shared" ref="N4297:N4360" ca="1" si="929">IF(AND($C4296,$I4296),IF(AND($M4296&lt;$C$3,$M4297&gt;=$C$3),$N4296+0.5,IF(AND($M4296&gt;=$C$3,$M4297&lt;$C$3),$N4296+0.5,$N4296)),$N4296)</f>
        <v>#VALUE!</v>
      </c>
      <c r="O4297" s="4" t="e">
        <f t="shared" ca="1" si="928"/>
        <v>#VALUE!</v>
      </c>
    </row>
    <row r="4298" spans="1:15" x14ac:dyDescent="0.2">
      <c r="A4298" s="4">
        <f t="shared" si="918"/>
        <v>4291</v>
      </c>
      <c r="B4298" s="4" t="b">
        <f t="shared" si="919"/>
        <v>0</v>
      </c>
      <c r="C4298" s="5" t="b">
        <f t="shared" si="917"/>
        <v>0</v>
      </c>
      <c r="D4298" s="4" t="e">
        <f t="shared" si="920"/>
        <v>#N/A</v>
      </c>
      <c r="E4298" s="15" t="e">
        <f t="shared" si="921"/>
        <v>#N/A</v>
      </c>
      <c r="F4298" s="4" t="e">
        <f t="shared" si="922"/>
        <v>#N/A</v>
      </c>
      <c r="G4298" s="6" t="str">
        <f>IF(C4298,VLOOKUP(A4298,RawData!A:C,3,FALSE),"")</f>
        <v/>
      </c>
      <c r="H4298" s="9" t="str">
        <f>IF(C4298,VLOOKUP(A4298,RawData!A:D,4,FALSE),"")</f>
        <v/>
      </c>
      <c r="I4298" s="5" t="b">
        <f t="shared" si="923"/>
        <v>0</v>
      </c>
      <c r="J4298" s="4" t="e">
        <f t="shared" ca="1" si="924"/>
        <v>#N/A</v>
      </c>
      <c r="K4298" s="4" t="e">
        <f t="shared" si="925"/>
        <v>#N/A</v>
      </c>
      <c r="L4298" s="4" t="e">
        <f t="shared" si="926"/>
        <v>#N/A</v>
      </c>
      <c r="M4298" s="4" t="e">
        <f t="shared" ca="1" si="927"/>
        <v>#N/A</v>
      </c>
      <c r="N4298" s="4" t="e">
        <f t="shared" ca="1" si="929"/>
        <v>#VALUE!</v>
      </c>
      <c r="O4298" s="4" t="e">
        <f t="shared" ca="1" si="928"/>
        <v>#VALUE!</v>
      </c>
    </row>
    <row r="4299" spans="1:15" x14ac:dyDescent="0.2">
      <c r="A4299" s="4">
        <f t="shared" si="918"/>
        <v>4292</v>
      </c>
      <c r="B4299" s="4" t="b">
        <f t="shared" si="919"/>
        <v>0</v>
      </c>
      <c r="C4299" s="5" t="b">
        <f t="shared" si="917"/>
        <v>0</v>
      </c>
      <c r="D4299" s="4" t="e">
        <f t="shared" si="920"/>
        <v>#N/A</v>
      </c>
      <c r="E4299" s="15" t="e">
        <f t="shared" si="921"/>
        <v>#N/A</v>
      </c>
      <c r="F4299" s="4" t="e">
        <f t="shared" si="922"/>
        <v>#N/A</v>
      </c>
      <c r="G4299" s="6" t="str">
        <f>IF(C4299,VLOOKUP(A4299,RawData!A:C,3,FALSE),"")</f>
        <v/>
      </c>
      <c r="H4299" s="9" t="str">
        <f>IF(C4299,VLOOKUP(A4299,RawData!A:D,4,FALSE),"")</f>
        <v/>
      </c>
      <c r="I4299" s="5" t="b">
        <f t="shared" si="923"/>
        <v>0</v>
      </c>
      <c r="J4299" s="4" t="e">
        <f t="shared" ca="1" si="924"/>
        <v>#N/A</v>
      </c>
      <c r="K4299" s="4" t="e">
        <f t="shared" si="925"/>
        <v>#N/A</v>
      </c>
      <c r="L4299" s="4" t="e">
        <f t="shared" si="926"/>
        <v>#N/A</v>
      </c>
      <c r="M4299" s="4" t="e">
        <f t="shared" ca="1" si="927"/>
        <v>#N/A</v>
      </c>
      <c r="N4299" s="4" t="e">
        <f t="shared" ca="1" si="929"/>
        <v>#VALUE!</v>
      </c>
      <c r="O4299" s="4" t="e">
        <f t="shared" ca="1" si="928"/>
        <v>#VALUE!</v>
      </c>
    </row>
    <row r="4300" spans="1:15" x14ac:dyDescent="0.2">
      <c r="A4300" s="4">
        <f t="shared" si="918"/>
        <v>4293</v>
      </c>
      <c r="B4300" s="4" t="b">
        <f t="shared" si="919"/>
        <v>0</v>
      </c>
      <c r="C4300" s="5" t="b">
        <f t="shared" si="917"/>
        <v>0</v>
      </c>
      <c r="D4300" s="4" t="e">
        <f t="shared" si="920"/>
        <v>#N/A</v>
      </c>
      <c r="E4300" s="15" t="e">
        <f t="shared" si="921"/>
        <v>#N/A</v>
      </c>
      <c r="F4300" s="4" t="e">
        <f t="shared" si="922"/>
        <v>#N/A</v>
      </c>
      <c r="G4300" s="6" t="str">
        <f>IF(C4300,VLOOKUP(A4300,RawData!A:C,3,FALSE),"")</f>
        <v/>
      </c>
      <c r="H4300" s="9" t="str">
        <f>IF(C4300,VLOOKUP(A4300,RawData!A:D,4,FALSE),"")</f>
        <v/>
      </c>
      <c r="I4300" s="5" t="b">
        <f t="shared" si="923"/>
        <v>0</v>
      </c>
      <c r="J4300" s="4" t="e">
        <f t="shared" ca="1" si="924"/>
        <v>#N/A</v>
      </c>
      <c r="K4300" s="4" t="e">
        <f t="shared" si="925"/>
        <v>#N/A</v>
      </c>
      <c r="L4300" s="4" t="e">
        <f t="shared" si="926"/>
        <v>#N/A</v>
      </c>
      <c r="M4300" s="4" t="e">
        <f t="shared" ca="1" si="927"/>
        <v>#N/A</v>
      </c>
      <c r="N4300" s="4" t="e">
        <f t="shared" ca="1" si="929"/>
        <v>#VALUE!</v>
      </c>
      <c r="O4300" s="4" t="e">
        <f t="shared" ca="1" si="928"/>
        <v>#VALUE!</v>
      </c>
    </row>
    <row r="4301" spans="1:15" x14ac:dyDescent="0.2">
      <c r="A4301" s="4">
        <f t="shared" si="918"/>
        <v>4294</v>
      </c>
      <c r="B4301" s="4" t="b">
        <f t="shared" si="919"/>
        <v>0</v>
      </c>
      <c r="C4301" s="5" t="b">
        <f t="shared" si="917"/>
        <v>0</v>
      </c>
      <c r="D4301" s="4" t="e">
        <f t="shared" si="920"/>
        <v>#N/A</v>
      </c>
      <c r="E4301" s="15" t="e">
        <f t="shared" si="921"/>
        <v>#N/A</v>
      </c>
      <c r="F4301" s="4" t="e">
        <f t="shared" si="922"/>
        <v>#N/A</v>
      </c>
      <c r="G4301" s="6" t="str">
        <f>IF(C4301,VLOOKUP(A4301,RawData!A:C,3,FALSE),"")</f>
        <v/>
      </c>
      <c r="H4301" s="9" t="str">
        <f>IF(C4301,VLOOKUP(A4301,RawData!A:D,4,FALSE),"")</f>
        <v/>
      </c>
      <c r="I4301" s="5" t="b">
        <f t="shared" si="923"/>
        <v>0</v>
      </c>
      <c r="J4301" s="4" t="e">
        <f t="shared" ca="1" si="924"/>
        <v>#N/A</v>
      </c>
      <c r="K4301" s="4" t="e">
        <f t="shared" si="925"/>
        <v>#N/A</v>
      </c>
      <c r="L4301" s="4" t="e">
        <f t="shared" si="926"/>
        <v>#N/A</v>
      </c>
      <c r="M4301" s="4" t="e">
        <f t="shared" ca="1" si="927"/>
        <v>#N/A</v>
      </c>
      <c r="N4301" s="4" t="e">
        <f t="shared" ca="1" si="929"/>
        <v>#VALUE!</v>
      </c>
      <c r="O4301" s="4" t="e">
        <f t="shared" ca="1" si="928"/>
        <v>#VALUE!</v>
      </c>
    </row>
    <row r="4302" spans="1:15" x14ac:dyDescent="0.2">
      <c r="A4302" s="4">
        <f t="shared" si="918"/>
        <v>4295</v>
      </c>
      <c r="B4302" s="4" t="b">
        <f t="shared" si="919"/>
        <v>0</v>
      </c>
      <c r="C4302" s="5" t="b">
        <f t="shared" si="917"/>
        <v>0</v>
      </c>
      <c r="D4302" s="4" t="e">
        <f t="shared" si="920"/>
        <v>#N/A</v>
      </c>
      <c r="E4302" s="15" t="e">
        <f t="shared" si="921"/>
        <v>#N/A</v>
      </c>
      <c r="F4302" s="4" t="e">
        <f t="shared" si="922"/>
        <v>#N/A</v>
      </c>
      <c r="G4302" s="6" t="str">
        <f>IF(C4302,VLOOKUP(A4302,RawData!A:C,3,FALSE),"")</f>
        <v/>
      </c>
      <c r="H4302" s="9" t="str">
        <f>IF(C4302,VLOOKUP(A4302,RawData!A:D,4,FALSE),"")</f>
        <v/>
      </c>
      <c r="I4302" s="5" t="b">
        <f t="shared" si="923"/>
        <v>0</v>
      </c>
      <c r="J4302" s="4" t="e">
        <f t="shared" ca="1" si="924"/>
        <v>#N/A</v>
      </c>
      <c r="K4302" s="4" t="e">
        <f t="shared" si="925"/>
        <v>#N/A</v>
      </c>
      <c r="L4302" s="4" t="e">
        <f t="shared" si="926"/>
        <v>#N/A</v>
      </c>
      <c r="M4302" s="4" t="e">
        <f t="shared" ca="1" si="927"/>
        <v>#N/A</v>
      </c>
      <c r="N4302" s="4" t="e">
        <f t="shared" ca="1" si="929"/>
        <v>#VALUE!</v>
      </c>
      <c r="O4302" s="4" t="e">
        <f t="shared" ca="1" si="928"/>
        <v>#VALUE!</v>
      </c>
    </row>
    <row r="4303" spans="1:15" x14ac:dyDescent="0.2">
      <c r="A4303" s="4">
        <f t="shared" si="918"/>
        <v>4296</v>
      </c>
      <c r="B4303" s="4" t="b">
        <f t="shared" si="919"/>
        <v>0</v>
      </c>
      <c r="C4303" s="5" t="b">
        <f t="shared" si="917"/>
        <v>0</v>
      </c>
      <c r="D4303" s="4" t="e">
        <f t="shared" si="920"/>
        <v>#N/A</v>
      </c>
      <c r="E4303" s="15" t="e">
        <f t="shared" si="921"/>
        <v>#N/A</v>
      </c>
      <c r="F4303" s="4" t="e">
        <f t="shared" si="922"/>
        <v>#N/A</v>
      </c>
      <c r="G4303" s="6" t="str">
        <f>IF(C4303,VLOOKUP(A4303,RawData!A:C,3,FALSE),"")</f>
        <v/>
      </c>
      <c r="H4303" s="9" t="str">
        <f>IF(C4303,VLOOKUP(A4303,RawData!A:D,4,FALSE),"")</f>
        <v/>
      </c>
      <c r="I4303" s="5" t="b">
        <f t="shared" si="923"/>
        <v>0</v>
      </c>
      <c r="J4303" s="4" t="e">
        <f t="shared" ca="1" si="924"/>
        <v>#N/A</v>
      </c>
      <c r="K4303" s="4" t="e">
        <f t="shared" si="925"/>
        <v>#N/A</v>
      </c>
      <c r="L4303" s="4" t="e">
        <f t="shared" si="926"/>
        <v>#N/A</v>
      </c>
      <c r="M4303" s="4" t="e">
        <f t="shared" ca="1" si="927"/>
        <v>#N/A</v>
      </c>
      <c r="N4303" s="4" t="e">
        <f t="shared" ca="1" si="929"/>
        <v>#VALUE!</v>
      </c>
      <c r="O4303" s="4" t="e">
        <f t="shared" ca="1" si="928"/>
        <v>#VALUE!</v>
      </c>
    </row>
    <row r="4304" spans="1:15" x14ac:dyDescent="0.2">
      <c r="A4304" s="4">
        <f t="shared" si="918"/>
        <v>4297</v>
      </c>
      <c r="B4304" s="4" t="b">
        <f t="shared" si="919"/>
        <v>0</v>
      </c>
      <c r="C4304" s="5" t="b">
        <f t="shared" si="917"/>
        <v>0</v>
      </c>
      <c r="D4304" s="4" t="e">
        <f t="shared" si="920"/>
        <v>#N/A</v>
      </c>
      <c r="E4304" s="15" t="e">
        <f t="shared" si="921"/>
        <v>#N/A</v>
      </c>
      <c r="F4304" s="4" t="e">
        <f t="shared" si="922"/>
        <v>#N/A</v>
      </c>
      <c r="G4304" s="6" t="str">
        <f>IF(C4304,VLOOKUP(A4304,RawData!A:C,3,FALSE),"")</f>
        <v/>
      </c>
      <c r="H4304" s="9" t="str">
        <f>IF(C4304,VLOOKUP(A4304,RawData!A:D,4,FALSE),"")</f>
        <v/>
      </c>
      <c r="I4304" s="5" t="b">
        <f t="shared" si="923"/>
        <v>0</v>
      </c>
      <c r="J4304" s="4" t="e">
        <f t="shared" ca="1" si="924"/>
        <v>#N/A</v>
      </c>
      <c r="K4304" s="4" t="e">
        <f t="shared" si="925"/>
        <v>#N/A</v>
      </c>
      <c r="L4304" s="4" t="e">
        <f t="shared" si="926"/>
        <v>#N/A</v>
      </c>
      <c r="M4304" s="4" t="e">
        <f t="shared" ca="1" si="927"/>
        <v>#N/A</v>
      </c>
      <c r="N4304" s="4" t="e">
        <f t="shared" ca="1" si="929"/>
        <v>#VALUE!</v>
      </c>
      <c r="O4304" s="4" t="e">
        <f t="shared" ca="1" si="928"/>
        <v>#VALUE!</v>
      </c>
    </row>
    <row r="4305" spans="1:15" x14ac:dyDescent="0.2">
      <c r="A4305" s="4">
        <f t="shared" si="918"/>
        <v>4298</v>
      </c>
      <c r="B4305" s="4" t="b">
        <f t="shared" si="919"/>
        <v>0</v>
      </c>
      <c r="C4305" s="5" t="b">
        <f t="shared" si="917"/>
        <v>0</v>
      </c>
      <c r="D4305" s="4" t="e">
        <f t="shared" si="920"/>
        <v>#N/A</v>
      </c>
      <c r="E4305" s="15" t="e">
        <f t="shared" si="921"/>
        <v>#N/A</v>
      </c>
      <c r="F4305" s="4" t="e">
        <f t="shared" si="922"/>
        <v>#N/A</v>
      </c>
      <c r="G4305" s="6" t="str">
        <f>IF(C4305,VLOOKUP(A4305,RawData!A:C,3,FALSE),"")</f>
        <v/>
      </c>
      <c r="H4305" s="9" t="str">
        <f>IF(C4305,VLOOKUP(A4305,RawData!A:D,4,FALSE),"")</f>
        <v/>
      </c>
      <c r="I4305" s="5" t="b">
        <f t="shared" si="923"/>
        <v>0</v>
      </c>
      <c r="J4305" s="4" t="e">
        <f t="shared" ca="1" si="924"/>
        <v>#N/A</v>
      </c>
      <c r="K4305" s="4" t="e">
        <f t="shared" si="925"/>
        <v>#N/A</v>
      </c>
      <c r="L4305" s="4" t="e">
        <f t="shared" si="926"/>
        <v>#N/A</v>
      </c>
      <c r="M4305" s="4" t="e">
        <f t="shared" ca="1" si="927"/>
        <v>#N/A</v>
      </c>
      <c r="N4305" s="4" t="e">
        <f t="shared" ca="1" si="929"/>
        <v>#VALUE!</v>
      </c>
      <c r="O4305" s="4" t="e">
        <f t="shared" ca="1" si="928"/>
        <v>#VALUE!</v>
      </c>
    </row>
    <row r="4306" spans="1:15" x14ac:dyDescent="0.2">
      <c r="A4306" s="4">
        <f t="shared" si="918"/>
        <v>4299</v>
      </c>
      <c r="B4306" s="4" t="b">
        <f t="shared" si="919"/>
        <v>0</v>
      </c>
      <c r="C4306" s="5" t="b">
        <f t="shared" si="917"/>
        <v>0</v>
      </c>
      <c r="D4306" s="4" t="e">
        <f t="shared" si="920"/>
        <v>#N/A</v>
      </c>
      <c r="E4306" s="15" t="e">
        <f t="shared" si="921"/>
        <v>#N/A</v>
      </c>
      <c r="F4306" s="4" t="e">
        <f t="shared" si="922"/>
        <v>#N/A</v>
      </c>
      <c r="G4306" s="6" t="str">
        <f>IF(C4306,VLOOKUP(A4306,RawData!A:C,3,FALSE),"")</f>
        <v/>
      </c>
      <c r="H4306" s="9" t="str">
        <f>IF(C4306,VLOOKUP(A4306,RawData!A:D,4,FALSE),"")</f>
        <v/>
      </c>
      <c r="I4306" s="5" t="b">
        <f t="shared" si="923"/>
        <v>0</v>
      </c>
      <c r="J4306" s="4" t="e">
        <f t="shared" ca="1" si="924"/>
        <v>#N/A</v>
      </c>
      <c r="K4306" s="4" t="e">
        <f t="shared" si="925"/>
        <v>#N/A</v>
      </c>
      <c r="L4306" s="4" t="e">
        <f t="shared" si="926"/>
        <v>#N/A</v>
      </c>
      <c r="M4306" s="4" t="e">
        <f t="shared" ca="1" si="927"/>
        <v>#N/A</v>
      </c>
      <c r="N4306" s="4" t="e">
        <f t="shared" ca="1" si="929"/>
        <v>#VALUE!</v>
      </c>
      <c r="O4306" s="4" t="e">
        <f t="shared" ca="1" si="928"/>
        <v>#VALUE!</v>
      </c>
    </row>
    <row r="4307" spans="1:15" x14ac:dyDescent="0.2">
      <c r="A4307" s="4">
        <f t="shared" si="918"/>
        <v>4300</v>
      </c>
      <c r="B4307" s="4" t="b">
        <f t="shared" si="919"/>
        <v>0</v>
      </c>
      <c r="C4307" s="5" t="b">
        <f t="shared" si="917"/>
        <v>0</v>
      </c>
      <c r="D4307" s="4" t="e">
        <f t="shared" si="920"/>
        <v>#N/A</v>
      </c>
      <c r="E4307" s="15" t="e">
        <f t="shared" si="921"/>
        <v>#N/A</v>
      </c>
      <c r="F4307" s="4" t="e">
        <f t="shared" si="922"/>
        <v>#N/A</v>
      </c>
      <c r="G4307" s="6" t="str">
        <f>IF(C4307,VLOOKUP(A4307,RawData!A:C,3,FALSE),"")</f>
        <v/>
      </c>
      <c r="H4307" s="9" t="str">
        <f>IF(C4307,VLOOKUP(A4307,RawData!A:D,4,FALSE),"")</f>
        <v/>
      </c>
      <c r="I4307" s="5" t="b">
        <f t="shared" si="923"/>
        <v>0</v>
      </c>
      <c r="J4307" s="4" t="e">
        <f t="shared" ca="1" si="924"/>
        <v>#N/A</v>
      </c>
      <c r="K4307" s="4" t="e">
        <f t="shared" si="925"/>
        <v>#N/A</v>
      </c>
      <c r="L4307" s="4" t="e">
        <f t="shared" si="926"/>
        <v>#N/A</v>
      </c>
      <c r="M4307" s="4" t="e">
        <f t="shared" ca="1" si="927"/>
        <v>#N/A</v>
      </c>
      <c r="N4307" s="4" t="e">
        <f t="shared" ca="1" si="929"/>
        <v>#VALUE!</v>
      </c>
      <c r="O4307" s="4" t="e">
        <f t="shared" ca="1" si="928"/>
        <v>#VALUE!</v>
      </c>
    </row>
    <row r="4308" spans="1:15" x14ac:dyDescent="0.2">
      <c r="A4308" s="4">
        <f t="shared" si="918"/>
        <v>4301</v>
      </c>
      <c r="B4308" s="4" t="b">
        <f t="shared" si="919"/>
        <v>0</v>
      </c>
      <c r="C4308" s="5" t="b">
        <f t="shared" si="917"/>
        <v>0</v>
      </c>
      <c r="D4308" s="4" t="e">
        <f t="shared" si="920"/>
        <v>#N/A</v>
      </c>
      <c r="E4308" s="15" t="e">
        <f t="shared" si="921"/>
        <v>#N/A</v>
      </c>
      <c r="F4308" s="4" t="e">
        <f t="shared" si="922"/>
        <v>#N/A</v>
      </c>
      <c r="G4308" s="6" t="str">
        <f>IF(C4308,VLOOKUP(A4308,RawData!A:C,3,FALSE),"")</f>
        <v/>
      </c>
      <c r="H4308" s="9" t="str">
        <f>IF(C4308,VLOOKUP(A4308,RawData!A:D,4,FALSE),"")</f>
        <v/>
      </c>
      <c r="I4308" s="5" t="b">
        <f t="shared" si="923"/>
        <v>0</v>
      </c>
      <c r="J4308" s="4" t="e">
        <f t="shared" ca="1" si="924"/>
        <v>#N/A</v>
      </c>
      <c r="K4308" s="4" t="e">
        <f t="shared" si="925"/>
        <v>#N/A</v>
      </c>
      <c r="L4308" s="4" t="e">
        <f t="shared" si="926"/>
        <v>#N/A</v>
      </c>
      <c r="M4308" s="4" t="e">
        <f t="shared" ca="1" si="927"/>
        <v>#N/A</v>
      </c>
      <c r="N4308" s="4" t="e">
        <f t="shared" ca="1" si="929"/>
        <v>#VALUE!</v>
      </c>
      <c r="O4308" s="4" t="e">
        <f t="shared" ca="1" si="928"/>
        <v>#VALUE!</v>
      </c>
    </row>
    <row r="4309" spans="1:15" x14ac:dyDescent="0.2">
      <c r="A4309" s="4">
        <f t="shared" si="918"/>
        <v>4302</v>
      </c>
      <c r="B4309" s="4" t="b">
        <f t="shared" si="919"/>
        <v>0</v>
      </c>
      <c r="C4309" s="5" t="b">
        <f t="shared" si="917"/>
        <v>0</v>
      </c>
      <c r="D4309" s="4" t="e">
        <f t="shared" si="920"/>
        <v>#N/A</v>
      </c>
      <c r="E4309" s="15" t="e">
        <f t="shared" si="921"/>
        <v>#N/A</v>
      </c>
      <c r="F4309" s="4" t="e">
        <f t="shared" si="922"/>
        <v>#N/A</v>
      </c>
      <c r="G4309" s="6" t="str">
        <f>IF(C4309,VLOOKUP(A4309,RawData!A:C,3,FALSE),"")</f>
        <v/>
      </c>
      <c r="H4309" s="9" t="str">
        <f>IF(C4309,VLOOKUP(A4309,RawData!A:D,4,FALSE),"")</f>
        <v/>
      </c>
      <c r="I4309" s="5" t="b">
        <f t="shared" si="923"/>
        <v>0</v>
      </c>
      <c r="J4309" s="4" t="e">
        <f t="shared" ca="1" si="924"/>
        <v>#N/A</v>
      </c>
      <c r="K4309" s="4" t="e">
        <f t="shared" si="925"/>
        <v>#N/A</v>
      </c>
      <c r="L4309" s="4" t="e">
        <f t="shared" si="926"/>
        <v>#N/A</v>
      </c>
      <c r="M4309" s="4" t="e">
        <f t="shared" ca="1" si="927"/>
        <v>#N/A</v>
      </c>
      <c r="N4309" s="4" t="e">
        <f t="shared" ca="1" si="929"/>
        <v>#VALUE!</v>
      </c>
      <c r="O4309" s="4" t="e">
        <f t="shared" ca="1" si="928"/>
        <v>#VALUE!</v>
      </c>
    </row>
    <row r="4310" spans="1:15" x14ac:dyDescent="0.2">
      <c r="A4310" s="4">
        <f t="shared" si="918"/>
        <v>4303</v>
      </c>
      <c r="B4310" s="4" t="b">
        <f t="shared" si="919"/>
        <v>0</v>
      </c>
      <c r="C4310" s="5" t="b">
        <f t="shared" si="917"/>
        <v>0</v>
      </c>
      <c r="D4310" s="4" t="e">
        <f t="shared" si="920"/>
        <v>#N/A</v>
      </c>
      <c r="E4310" s="15" t="e">
        <f t="shared" si="921"/>
        <v>#N/A</v>
      </c>
      <c r="F4310" s="4" t="e">
        <f t="shared" si="922"/>
        <v>#N/A</v>
      </c>
      <c r="G4310" s="6" t="str">
        <f>IF(C4310,VLOOKUP(A4310,RawData!A:C,3,FALSE),"")</f>
        <v/>
      </c>
      <c r="H4310" s="9" t="str">
        <f>IF(C4310,VLOOKUP(A4310,RawData!A:D,4,FALSE),"")</f>
        <v/>
      </c>
      <c r="I4310" s="5" t="b">
        <f t="shared" si="923"/>
        <v>0</v>
      </c>
      <c r="J4310" s="4" t="e">
        <f t="shared" ca="1" si="924"/>
        <v>#N/A</v>
      </c>
      <c r="K4310" s="4" t="e">
        <f t="shared" si="925"/>
        <v>#N/A</v>
      </c>
      <c r="L4310" s="4" t="e">
        <f t="shared" si="926"/>
        <v>#N/A</v>
      </c>
      <c r="M4310" s="4" t="e">
        <f t="shared" ca="1" si="927"/>
        <v>#N/A</v>
      </c>
      <c r="N4310" s="4" t="e">
        <f t="shared" ca="1" si="929"/>
        <v>#VALUE!</v>
      </c>
      <c r="O4310" s="4" t="e">
        <f t="shared" ca="1" si="928"/>
        <v>#VALUE!</v>
      </c>
    </row>
    <row r="4311" spans="1:15" x14ac:dyDescent="0.2">
      <c r="A4311" s="4">
        <f t="shared" si="918"/>
        <v>4304</v>
      </c>
      <c r="B4311" s="4" t="b">
        <f t="shared" si="919"/>
        <v>0</v>
      </c>
      <c r="C4311" s="5" t="b">
        <f t="shared" si="917"/>
        <v>0</v>
      </c>
      <c r="D4311" s="4" t="e">
        <f t="shared" si="920"/>
        <v>#N/A</v>
      </c>
      <c r="E4311" s="15" t="e">
        <f t="shared" si="921"/>
        <v>#N/A</v>
      </c>
      <c r="F4311" s="4" t="e">
        <f t="shared" si="922"/>
        <v>#N/A</v>
      </c>
      <c r="G4311" s="6" t="str">
        <f>IF(C4311,VLOOKUP(A4311,RawData!A:C,3,FALSE),"")</f>
        <v/>
      </c>
      <c r="H4311" s="9" t="str">
        <f>IF(C4311,VLOOKUP(A4311,RawData!A:D,4,FALSE),"")</f>
        <v/>
      </c>
      <c r="I4311" s="5" t="b">
        <f t="shared" si="923"/>
        <v>0</v>
      </c>
      <c r="J4311" s="4" t="e">
        <f t="shared" ca="1" si="924"/>
        <v>#N/A</v>
      </c>
      <c r="K4311" s="4" t="e">
        <f t="shared" si="925"/>
        <v>#N/A</v>
      </c>
      <c r="L4311" s="4" t="e">
        <f t="shared" si="926"/>
        <v>#N/A</v>
      </c>
      <c r="M4311" s="4" t="e">
        <f t="shared" ca="1" si="927"/>
        <v>#N/A</v>
      </c>
      <c r="N4311" s="4" t="e">
        <f t="shared" ca="1" si="929"/>
        <v>#VALUE!</v>
      </c>
      <c r="O4311" s="4" t="e">
        <f t="shared" ca="1" si="928"/>
        <v>#VALUE!</v>
      </c>
    </row>
    <row r="4312" spans="1:15" x14ac:dyDescent="0.2">
      <c r="A4312" s="4">
        <f t="shared" si="918"/>
        <v>4305</v>
      </c>
      <c r="B4312" s="4" t="b">
        <f t="shared" si="919"/>
        <v>0</v>
      </c>
      <c r="C4312" s="5" t="b">
        <f t="shared" si="917"/>
        <v>0</v>
      </c>
      <c r="D4312" s="4" t="e">
        <f t="shared" si="920"/>
        <v>#N/A</v>
      </c>
      <c r="E4312" s="15" t="e">
        <f t="shared" si="921"/>
        <v>#N/A</v>
      </c>
      <c r="F4312" s="4" t="e">
        <f t="shared" si="922"/>
        <v>#N/A</v>
      </c>
      <c r="G4312" s="6" t="str">
        <f>IF(C4312,VLOOKUP(A4312,RawData!A:C,3,FALSE),"")</f>
        <v/>
      </c>
      <c r="H4312" s="9" t="str">
        <f>IF(C4312,VLOOKUP(A4312,RawData!A:D,4,FALSE),"")</f>
        <v/>
      </c>
      <c r="I4312" s="5" t="b">
        <f t="shared" si="923"/>
        <v>0</v>
      </c>
      <c r="J4312" s="4" t="e">
        <f t="shared" ca="1" si="924"/>
        <v>#N/A</v>
      </c>
      <c r="K4312" s="4" t="e">
        <f t="shared" si="925"/>
        <v>#N/A</v>
      </c>
      <c r="L4312" s="4" t="e">
        <f t="shared" si="926"/>
        <v>#N/A</v>
      </c>
      <c r="M4312" s="4" t="e">
        <f t="shared" ca="1" si="927"/>
        <v>#N/A</v>
      </c>
      <c r="N4312" s="4" t="e">
        <f t="shared" ca="1" si="929"/>
        <v>#VALUE!</v>
      </c>
      <c r="O4312" s="4" t="e">
        <f t="shared" ca="1" si="928"/>
        <v>#VALUE!</v>
      </c>
    </row>
    <row r="4313" spans="1:15" x14ac:dyDescent="0.2">
      <c r="A4313" s="4">
        <f t="shared" si="918"/>
        <v>4306</v>
      </c>
      <c r="B4313" s="4" t="b">
        <f t="shared" si="919"/>
        <v>0</v>
      </c>
      <c r="C4313" s="5" t="b">
        <f t="shared" si="917"/>
        <v>0</v>
      </c>
      <c r="D4313" s="4" t="e">
        <f t="shared" si="920"/>
        <v>#N/A</v>
      </c>
      <c r="E4313" s="15" t="e">
        <f t="shared" si="921"/>
        <v>#N/A</v>
      </c>
      <c r="F4313" s="4" t="e">
        <f t="shared" si="922"/>
        <v>#N/A</v>
      </c>
      <c r="G4313" s="6" t="str">
        <f>IF(C4313,VLOOKUP(A4313,RawData!A:C,3,FALSE),"")</f>
        <v/>
      </c>
      <c r="H4313" s="9" t="str">
        <f>IF(C4313,VLOOKUP(A4313,RawData!A:D,4,FALSE),"")</f>
        <v/>
      </c>
      <c r="I4313" s="5" t="b">
        <f t="shared" si="923"/>
        <v>0</v>
      </c>
      <c r="J4313" s="4" t="e">
        <f t="shared" ca="1" si="924"/>
        <v>#N/A</v>
      </c>
      <c r="K4313" s="4" t="e">
        <f t="shared" si="925"/>
        <v>#N/A</v>
      </c>
      <c r="L4313" s="4" t="e">
        <f t="shared" si="926"/>
        <v>#N/A</v>
      </c>
      <c r="M4313" s="4" t="e">
        <f t="shared" ca="1" si="927"/>
        <v>#N/A</v>
      </c>
      <c r="N4313" s="4" t="e">
        <f t="shared" ca="1" si="929"/>
        <v>#VALUE!</v>
      </c>
      <c r="O4313" s="4" t="e">
        <f t="shared" ca="1" si="928"/>
        <v>#VALUE!</v>
      </c>
    </row>
    <row r="4314" spans="1:15" x14ac:dyDescent="0.2">
      <c r="A4314" s="4">
        <f t="shared" si="918"/>
        <v>4307</v>
      </c>
      <c r="B4314" s="4" t="b">
        <f t="shared" si="919"/>
        <v>0</v>
      </c>
      <c r="C4314" s="5" t="b">
        <f t="shared" si="917"/>
        <v>0</v>
      </c>
      <c r="D4314" s="4" t="e">
        <f t="shared" si="920"/>
        <v>#N/A</v>
      </c>
      <c r="E4314" s="15" t="e">
        <f t="shared" si="921"/>
        <v>#N/A</v>
      </c>
      <c r="F4314" s="4" t="e">
        <f t="shared" si="922"/>
        <v>#N/A</v>
      </c>
      <c r="G4314" s="6" t="str">
        <f>IF(C4314,VLOOKUP(A4314,RawData!A:C,3,FALSE),"")</f>
        <v/>
      </c>
      <c r="H4314" s="9" t="str">
        <f>IF(C4314,VLOOKUP(A4314,RawData!A:D,4,FALSE),"")</f>
        <v/>
      </c>
      <c r="I4314" s="5" t="b">
        <f t="shared" si="923"/>
        <v>0</v>
      </c>
      <c r="J4314" s="4" t="e">
        <f t="shared" ca="1" si="924"/>
        <v>#N/A</v>
      </c>
      <c r="K4314" s="4" t="e">
        <f t="shared" si="925"/>
        <v>#N/A</v>
      </c>
      <c r="L4314" s="4" t="e">
        <f t="shared" si="926"/>
        <v>#N/A</v>
      </c>
      <c r="M4314" s="4" t="e">
        <f t="shared" ca="1" si="927"/>
        <v>#N/A</v>
      </c>
      <c r="N4314" s="4" t="e">
        <f t="shared" ca="1" si="929"/>
        <v>#VALUE!</v>
      </c>
      <c r="O4314" s="4" t="e">
        <f t="shared" ca="1" si="928"/>
        <v>#VALUE!</v>
      </c>
    </row>
    <row r="4315" spans="1:15" x14ac:dyDescent="0.2">
      <c r="A4315" s="4">
        <f t="shared" si="918"/>
        <v>4308</v>
      </c>
      <c r="B4315" s="4" t="b">
        <f t="shared" si="919"/>
        <v>0</v>
      </c>
      <c r="C4315" s="5" t="b">
        <f t="shared" si="917"/>
        <v>0</v>
      </c>
      <c r="D4315" s="4" t="e">
        <f t="shared" si="920"/>
        <v>#N/A</v>
      </c>
      <c r="E4315" s="15" t="e">
        <f t="shared" si="921"/>
        <v>#N/A</v>
      </c>
      <c r="F4315" s="4" t="e">
        <f t="shared" si="922"/>
        <v>#N/A</v>
      </c>
      <c r="G4315" s="6" t="str">
        <f>IF(C4315,VLOOKUP(A4315,RawData!A:C,3,FALSE),"")</f>
        <v/>
      </c>
      <c r="H4315" s="9" t="str">
        <f>IF(C4315,VLOOKUP(A4315,RawData!A:D,4,FALSE),"")</f>
        <v/>
      </c>
      <c r="I4315" s="5" t="b">
        <f t="shared" si="923"/>
        <v>0</v>
      </c>
      <c r="J4315" s="4" t="e">
        <f t="shared" ca="1" si="924"/>
        <v>#N/A</v>
      </c>
      <c r="K4315" s="4" t="e">
        <f t="shared" si="925"/>
        <v>#N/A</v>
      </c>
      <c r="L4315" s="4" t="e">
        <f t="shared" si="926"/>
        <v>#N/A</v>
      </c>
      <c r="M4315" s="4" t="e">
        <f t="shared" ca="1" si="927"/>
        <v>#N/A</v>
      </c>
      <c r="N4315" s="4" t="e">
        <f t="shared" ca="1" si="929"/>
        <v>#VALUE!</v>
      </c>
      <c r="O4315" s="4" t="e">
        <f t="shared" ca="1" si="928"/>
        <v>#VALUE!</v>
      </c>
    </row>
    <row r="4316" spans="1:15" x14ac:dyDescent="0.2">
      <c r="A4316" s="4">
        <f t="shared" si="918"/>
        <v>4309</v>
      </c>
      <c r="B4316" s="4" t="b">
        <f t="shared" si="919"/>
        <v>0</v>
      </c>
      <c r="C4316" s="5" t="b">
        <f t="shared" si="917"/>
        <v>0</v>
      </c>
      <c r="D4316" s="4" t="e">
        <f t="shared" si="920"/>
        <v>#N/A</v>
      </c>
      <c r="E4316" s="15" t="e">
        <f t="shared" si="921"/>
        <v>#N/A</v>
      </c>
      <c r="F4316" s="4" t="e">
        <f t="shared" si="922"/>
        <v>#N/A</v>
      </c>
      <c r="G4316" s="6" t="str">
        <f>IF(C4316,VLOOKUP(A4316,RawData!A:C,3,FALSE),"")</f>
        <v/>
      </c>
      <c r="H4316" s="9" t="str">
        <f>IF(C4316,VLOOKUP(A4316,RawData!A:D,4,FALSE),"")</f>
        <v/>
      </c>
      <c r="I4316" s="5" t="b">
        <f t="shared" si="923"/>
        <v>0</v>
      </c>
      <c r="J4316" s="4" t="e">
        <f t="shared" ca="1" si="924"/>
        <v>#N/A</v>
      </c>
      <c r="K4316" s="4" t="e">
        <f t="shared" si="925"/>
        <v>#N/A</v>
      </c>
      <c r="L4316" s="4" t="e">
        <f t="shared" si="926"/>
        <v>#N/A</v>
      </c>
      <c r="M4316" s="4" t="e">
        <f t="shared" ca="1" si="927"/>
        <v>#N/A</v>
      </c>
      <c r="N4316" s="4" t="e">
        <f t="shared" ca="1" si="929"/>
        <v>#VALUE!</v>
      </c>
      <c r="O4316" s="4" t="e">
        <f t="shared" ca="1" si="928"/>
        <v>#VALUE!</v>
      </c>
    </row>
    <row r="4317" spans="1:15" x14ac:dyDescent="0.2">
      <c r="A4317" s="4">
        <f t="shared" si="918"/>
        <v>4310</v>
      </c>
      <c r="B4317" s="4" t="b">
        <f t="shared" si="919"/>
        <v>0</v>
      </c>
      <c r="C4317" s="5" t="b">
        <f t="shared" si="917"/>
        <v>0</v>
      </c>
      <c r="D4317" s="4" t="e">
        <f t="shared" si="920"/>
        <v>#N/A</v>
      </c>
      <c r="E4317" s="15" t="e">
        <f t="shared" si="921"/>
        <v>#N/A</v>
      </c>
      <c r="F4317" s="4" t="e">
        <f t="shared" si="922"/>
        <v>#N/A</v>
      </c>
      <c r="G4317" s="6" t="str">
        <f>IF(C4317,VLOOKUP(A4317,RawData!A:C,3,FALSE),"")</f>
        <v/>
      </c>
      <c r="H4317" s="9" t="str">
        <f>IF(C4317,VLOOKUP(A4317,RawData!A:D,4,FALSE),"")</f>
        <v/>
      </c>
      <c r="I4317" s="5" t="b">
        <f t="shared" si="923"/>
        <v>0</v>
      </c>
      <c r="J4317" s="4" t="e">
        <f t="shared" ca="1" si="924"/>
        <v>#N/A</v>
      </c>
      <c r="K4317" s="4" t="e">
        <f t="shared" si="925"/>
        <v>#N/A</v>
      </c>
      <c r="L4317" s="4" t="e">
        <f t="shared" si="926"/>
        <v>#N/A</v>
      </c>
      <c r="M4317" s="4" t="e">
        <f t="shared" ca="1" si="927"/>
        <v>#N/A</v>
      </c>
      <c r="N4317" s="4" t="e">
        <f t="shared" ca="1" si="929"/>
        <v>#VALUE!</v>
      </c>
      <c r="O4317" s="4" t="e">
        <f t="shared" ca="1" si="928"/>
        <v>#VALUE!</v>
      </c>
    </row>
    <row r="4318" spans="1:15" x14ac:dyDescent="0.2">
      <c r="A4318" s="4">
        <f t="shared" si="918"/>
        <v>4311</v>
      </c>
      <c r="B4318" s="4" t="b">
        <f t="shared" si="919"/>
        <v>0</v>
      </c>
      <c r="C4318" s="5" t="b">
        <f t="shared" si="917"/>
        <v>0</v>
      </c>
      <c r="D4318" s="4" t="e">
        <f t="shared" si="920"/>
        <v>#N/A</v>
      </c>
      <c r="E4318" s="15" t="e">
        <f t="shared" si="921"/>
        <v>#N/A</v>
      </c>
      <c r="F4318" s="4" t="e">
        <f t="shared" si="922"/>
        <v>#N/A</v>
      </c>
      <c r="G4318" s="6" t="str">
        <f>IF(C4318,VLOOKUP(A4318,RawData!A:C,3,FALSE),"")</f>
        <v/>
      </c>
      <c r="H4318" s="9" t="str">
        <f>IF(C4318,VLOOKUP(A4318,RawData!A:D,4,FALSE),"")</f>
        <v/>
      </c>
      <c r="I4318" s="5" t="b">
        <f t="shared" si="923"/>
        <v>0</v>
      </c>
      <c r="J4318" s="4" t="e">
        <f t="shared" ca="1" si="924"/>
        <v>#N/A</v>
      </c>
      <c r="K4318" s="4" t="e">
        <f t="shared" si="925"/>
        <v>#N/A</v>
      </c>
      <c r="L4318" s="4" t="e">
        <f t="shared" si="926"/>
        <v>#N/A</v>
      </c>
      <c r="M4318" s="4" t="e">
        <f t="shared" ca="1" si="927"/>
        <v>#N/A</v>
      </c>
      <c r="N4318" s="4" t="e">
        <f t="shared" ca="1" si="929"/>
        <v>#VALUE!</v>
      </c>
      <c r="O4318" s="4" t="e">
        <f t="shared" ca="1" si="928"/>
        <v>#VALUE!</v>
      </c>
    </row>
    <row r="4319" spans="1:15" x14ac:dyDescent="0.2">
      <c r="A4319" s="4">
        <f t="shared" si="918"/>
        <v>4312</v>
      </c>
      <c r="B4319" s="4" t="b">
        <f t="shared" si="919"/>
        <v>0</v>
      </c>
      <c r="C4319" s="5" t="b">
        <f t="shared" si="917"/>
        <v>0</v>
      </c>
      <c r="D4319" s="4" t="e">
        <f t="shared" si="920"/>
        <v>#N/A</v>
      </c>
      <c r="E4319" s="15" t="e">
        <f t="shared" si="921"/>
        <v>#N/A</v>
      </c>
      <c r="F4319" s="4" t="e">
        <f t="shared" si="922"/>
        <v>#N/A</v>
      </c>
      <c r="G4319" s="6" t="str">
        <f>IF(C4319,VLOOKUP(A4319,RawData!A:C,3,FALSE),"")</f>
        <v/>
      </c>
      <c r="H4319" s="9" t="str">
        <f>IF(C4319,VLOOKUP(A4319,RawData!A:D,4,FALSE),"")</f>
        <v/>
      </c>
      <c r="I4319" s="5" t="b">
        <f t="shared" si="923"/>
        <v>0</v>
      </c>
      <c r="J4319" s="4" t="e">
        <f t="shared" ca="1" si="924"/>
        <v>#N/A</v>
      </c>
      <c r="K4319" s="4" t="e">
        <f t="shared" si="925"/>
        <v>#N/A</v>
      </c>
      <c r="L4319" s="4" t="e">
        <f t="shared" si="926"/>
        <v>#N/A</v>
      </c>
      <c r="M4319" s="4" t="e">
        <f t="shared" ca="1" si="927"/>
        <v>#N/A</v>
      </c>
      <c r="N4319" s="4" t="e">
        <f t="shared" ca="1" si="929"/>
        <v>#VALUE!</v>
      </c>
      <c r="O4319" s="4" t="e">
        <f t="shared" ca="1" si="928"/>
        <v>#VALUE!</v>
      </c>
    </row>
    <row r="4320" spans="1:15" x14ac:dyDescent="0.2">
      <c r="A4320" s="4">
        <f t="shared" si="918"/>
        <v>4313</v>
      </c>
      <c r="B4320" s="4" t="b">
        <f t="shared" si="919"/>
        <v>0</v>
      </c>
      <c r="C4320" s="5" t="b">
        <f t="shared" si="917"/>
        <v>0</v>
      </c>
      <c r="D4320" s="4" t="e">
        <f t="shared" si="920"/>
        <v>#N/A</v>
      </c>
      <c r="E4320" s="15" t="e">
        <f t="shared" si="921"/>
        <v>#N/A</v>
      </c>
      <c r="F4320" s="4" t="e">
        <f t="shared" si="922"/>
        <v>#N/A</v>
      </c>
      <c r="G4320" s="6" t="str">
        <f>IF(C4320,VLOOKUP(A4320,RawData!A:C,3,FALSE),"")</f>
        <v/>
      </c>
      <c r="H4320" s="9" t="str">
        <f>IF(C4320,VLOOKUP(A4320,RawData!A:D,4,FALSE),"")</f>
        <v/>
      </c>
      <c r="I4320" s="5" t="b">
        <f t="shared" si="923"/>
        <v>0</v>
      </c>
      <c r="J4320" s="4" t="e">
        <f t="shared" ca="1" si="924"/>
        <v>#N/A</v>
      </c>
      <c r="K4320" s="4" t="e">
        <f t="shared" si="925"/>
        <v>#N/A</v>
      </c>
      <c r="L4320" s="4" t="e">
        <f t="shared" si="926"/>
        <v>#N/A</v>
      </c>
      <c r="M4320" s="4" t="e">
        <f t="shared" ca="1" si="927"/>
        <v>#N/A</v>
      </c>
      <c r="N4320" s="4" t="e">
        <f t="shared" ca="1" si="929"/>
        <v>#VALUE!</v>
      </c>
      <c r="O4320" s="4" t="e">
        <f t="shared" ca="1" si="928"/>
        <v>#VALUE!</v>
      </c>
    </row>
    <row r="4321" spans="1:15" x14ac:dyDescent="0.2">
      <c r="A4321" s="4">
        <f t="shared" si="918"/>
        <v>4314</v>
      </c>
      <c r="B4321" s="4" t="b">
        <f t="shared" si="919"/>
        <v>0</v>
      </c>
      <c r="C4321" s="5" t="b">
        <f t="shared" si="917"/>
        <v>0</v>
      </c>
      <c r="D4321" s="4" t="e">
        <f t="shared" si="920"/>
        <v>#N/A</v>
      </c>
      <c r="E4321" s="15" t="e">
        <f t="shared" si="921"/>
        <v>#N/A</v>
      </c>
      <c r="F4321" s="4" t="e">
        <f t="shared" si="922"/>
        <v>#N/A</v>
      </c>
      <c r="G4321" s="6" t="str">
        <f>IF(C4321,VLOOKUP(A4321,RawData!A:C,3,FALSE),"")</f>
        <v/>
      </c>
      <c r="H4321" s="9" t="str">
        <f>IF(C4321,VLOOKUP(A4321,RawData!A:D,4,FALSE),"")</f>
        <v/>
      </c>
      <c r="I4321" s="5" t="b">
        <f t="shared" si="923"/>
        <v>0</v>
      </c>
      <c r="J4321" s="4" t="e">
        <f t="shared" ca="1" si="924"/>
        <v>#N/A</v>
      </c>
      <c r="K4321" s="4" t="e">
        <f t="shared" si="925"/>
        <v>#N/A</v>
      </c>
      <c r="L4321" s="4" t="e">
        <f t="shared" si="926"/>
        <v>#N/A</v>
      </c>
      <c r="M4321" s="4" t="e">
        <f t="shared" ca="1" si="927"/>
        <v>#N/A</v>
      </c>
      <c r="N4321" s="4" t="e">
        <f t="shared" ca="1" si="929"/>
        <v>#VALUE!</v>
      </c>
      <c r="O4321" s="4" t="e">
        <f t="shared" ca="1" si="928"/>
        <v>#VALUE!</v>
      </c>
    </row>
    <row r="4322" spans="1:15" x14ac:dyDescent="0.2">
      <c r="A4322" s="4">
        <f t="shared" si="918"/>
        <v>4315</v>
      </c>
      <c r="B4322" s="4" t="b">
        <f t="shared" si="919"/>
        <v>0</v>
      </c>
      <c r="C4322" s="5" t="b">
        <f t="shared" si="917"/>
        <v>0</v>
      </c>
      <c r="D4322" s="4" t="e">
        <f t="shared" si="920"/>
        <v>#N/A</v>
      </c>
      <c r="E4322" s="15" t="e">
        <f t="shared" si="921"/>
        <v>#N/A</v>
      </c>
      <c r="F4322" s="4" t="e">
        <f t="shared" si="922"/>
        <v>#N/A</v>
      </c>
      <c r="G4322" s="6" t="str">
        <f>IF(C4322,VLOOKUP(A4322,RawData!A:C,3,FALSE),"")</f>
        <v/>
      </c>
      <c r="H4322" s="9" t="str">
        <f>IF(C4322,VLOOKUP(A4322,RawData!A:D,4,FALSE),"")</f>
        <v/>
      </c>
      <c r="I4322" s="5" t="b">
        <f t="shared" si="923"/>
        <v>0</v>
      </c>
      <c r="J4322" s="4" t="e">
        <f t="shared" ca="1" si="924"/>
        <v>#N/A</v>
      </c>
      <c r="K4322" s="4" t="e">
        <f t="shared" si="925"/>
        <v>#N/A</v>
      </c>
      <c r="L4322" s="4" t="e">
        <f t="shared" si="926"/>
        <v>#N/A</v>
      </c>
      <c r="M4322" s="4" t="e">
        <f t="shared" ca="1" si="927"/>
        <v>#N/A</v>
      </c>
      <c r="N4322" s="4" t="e">
        <f t="shared" ca="1" si="929"/>
        <v>#VALUE!</v>
      </c>
      <c r="O4322" s="4" t="e">
        <f t="shared" ca="1" si="928"/>
        <v>#VALUE!</v>
      </c>
    </row>
    <row r="4323" spans="1:15" x14ac:dyDescent="0.2">
      <c r="A4323" s="4">
        <f t="shared" si="918"/>
        <v>4316</v>
      </c>
      <c r="B4323" s="4" t="b">
        <f t="shared" si="919"/>
        <v>0</v>
      </c>
      <c r="C4323" s="5" t="b">
        <f t="shared" si="917"/>
        <v>0</v>
      </c>
      <c r="D4323" s="4" t="e">
        <f t="shared" si="920"/>
        <v>#N/A</v>
      </c>
      <c r="E4323" s="15" t="e">
        <f t="shared" si="921"/>
        <v>#N/A</v>
      </c>
      <c r="F4323" s="4" t="e">
        <f t="shared" si="922"/>
        <v>#N/A</v>
      </c>
      <c r="G4323" s="6" t="str">
        <f>IF(C4323,VLOOKUP(A4323,RawData!A:C,3,FALSE),"")</f>
        <v/>
      </c>
      <c r="H4323" s="9" t="str">
        <f>IF(C4323,VLOOKUP(A4323,RawData!A:D,4,FALSE),"")</f>
        <v/>
      </c>
      <c r="I4323" s="5" t="b">
        <f t="shared" si="923"/>
        <v>0</v>
      </c>
      <c r="J4323" s="4" t="e">
        <f t="shared" ca="1" si="924"/>
        <v>#N/A</v>
      </c>
      <c r="K4323" s="4" t="e">
        <f t="shared" si="925"/>
        <v>#N/A</v>
      </c>
      <c r="L4323" s="4" t="e">
        <f t="shared" si="926"/>
        <v>#N/A</v>
      </c>
      <c r="M4323" s="4" t="e">
        <f t="shared" ca="1" si="927"/>
        <v>#N/A</v>
      </c>
      <c r="N4323" s="4" t="e">
        <f t="shared" ca="1" si="929"/>
        <v>#VALUE!</v>
      </c>
      <c r="O4323" s="4" t="e">
        <f t="shared" ca="1" si="928"/>
        <v>#VALUE!</v>
      </c>
    </row>
    <row r="4324" spans="1:15" x14ac:dyDescent="0.2">
      <c r="A4324" s="4">
        <f t="shared" si="918"/>
        <v>4317</v>
      </c>
      <c r="B4324" s="4" t="b">
        <f t="shared" si="919"/>
        <v>0</v>
      </c>
      <c r="C4324" s="5" t="b">
        <f t="shared" si="917"/>
        <v>0</v>
      </c>
      <c r="D4324" s="4" t="e">
        <f t="shared" si="920"/>
        <v>#N/A</v>
      </c>
      <c r="E4324" s="15" t="e">
        <f t="shared" si="921"/>
        <v>#N/A</v>
      </c>
      <c r="F4324" s="4" t="e">
        <f t="shared" si="922"/>
        <v>#N/A</v>
      </c>
      <c r="G4324" s="6" t="str">
        <f>IF(C4324,VLOOKUP(A4324,RawData!A:C,3,FALSE),"")</f>
        <v/>
      </c>
      <c r="H4324" s="9" t="str">
        <f>IF(C4324,VLOOKUP(A4324,RawData!A:D,4,FALSE),"")</f>
        <v/>
      </c>
      <c r="I4324" s="5" t="b">
        <f t="shared" si="923"/>
        <v>0</v>
      </c>
      <c r="J4324" s="4" t="e">
        <f t="shared" ca="1" si="924"/>
        <v>#N/A</v>
      </c>
      <c r="K4324" s="4" t="e">
        <f t="shared" si="925"/>
        <v>#N/A</v>
      </c>
      <c r="L4324" s="4" t="e">
        <f t="shared" si="926"/>
        <v>#N/A</v>
      </c>
      <c r="M4324" s="4" t="e">
        <f t="shared" ca="1" si="927"/>
        <v>#N/A</v>
      </c>
      <c r="N4324" s="4" t="e">
        <f t="shared" ca="1" si="929"/>
        <v>#VALUE!</v>
      </c>
      <c r="O4324" s="4" t="e">
        <f t="shared" ca="1" si="928"/>
        <v>#VALUE!</v>
      </c>
    </row>
    <row r="4325" spans="1:15" x14ac:dyDescent="0.2">
      <c r="A4325" s="4">
        <f t="shared" si="918"/>
        <v>4318</v>
      </c>
      <c r="B4325" s="4" t="b">
        <f t="shared" si="919"/>
        <v>0</v>
      </c>
      <c r="C4325" s="5" t="b">
        <f t="shared" si="917"/>
        <v>0</v>
      </c>
      <c r="D4325" s="4" t="e">
        <f t="shared" si="920"/>
        <v>#N/A</v>
      </c>
      <c r="E4325" s="15" t="e">
        <f t="shared" si="921"/>
        <v>#N/A</v>
      </c>
      <c r="F4325" s="4" t="e">
        <f t="shared" si="922"/>
        <v>#N/A</v>
      </c>
      <c r="G4325" s="6" t="str">
        <f>IF(C4325,VLOOKUP(A4325,RawData!A:C,3,FALSE),"")</f>
        <v/>
      </c>
      <c r="H4325" s="9" t="str">
        <f>IF(C4325,VLOOKUP(A4325,RawData!A:D,4,FALSE),"")</f>
        <v/>
      </c>
      <c r="I4325" s="5" t="b">
        <f t="shared" si="923"/>
        <v>0</v>
      </c>
      <c r="J4325" s="4" t="e">
        <f t="shared" ca="1" si="924"/>
        <v>#N/A</v>
      </c>
      <c r="K4325" s="4" t="e">
        <f t="shared" si="925"/>
        <v>#N/A</v>
      </c>
      <c r="L4325" s="4" t="e">
        <f t="shared" si="926"/>
        <v>#N/A</v>
      </c>
      <c r="M4325" s="4" t="e">
        <f t="shared" ca="1" si="927"/>
        <v>#N/A</v>
      </c>
      <c r="N4325" s="4" t="e">
        <f t="shared" ca="1" si="929"/>
        <v>#VALUE!</v>
      </c>
      <c r="O4325" s="4" t="e">
        <f t="shared" ca="1" si="928"/>
        <v>#VALUE!</v>
      </c>
    </row>
    <row r="4326" spans="1:15" x14ac:dyDescent="0.2">
      <c r="A4326" s="4">
        <f t="shared" si="918"/>
        <v>4319</v>
      </c>
      <c r="B4326" s="4" t="b">
        <f t="shared" si="919"/>
        <v>0</v>
      </c>
      <c r="C4326" s="5" t="b">
        <f t="shared" si="917"/>
        <v>0</v>
      </c>
      <c r="D4326" s="4" t="e">
        <f t="shared" si="920"/>
        <v>#N/A</v>
      </c>
      <c r="E4326" s="15" t="e">
        <f t="shared" si="921"/>
        <v>#N/A</v>
      </c>
      <c r="F4326" s="4" t="e">
        <f t="shared" si="922"/>
        <v>#N/A</v>
      </c>
      <c r="G4326" s="6" t="str">
        <f>IF(C4326,VLOOKUP(A4326,RawData!A:C,3,FALSE),"")</f>
        <v/>
      </c>
      <c r="H4326" s="9" t="str">
        <f>IF(C4326,VLOOKUP(A4326,RawData!A:D,4,FALSE),"")</f>
        <v/>
      </c>
      <c r="I4326" s="5" t="b">
        <f t="shared" si="923"/>
        <v>0</v>
      </c>
      <c r="J4326" s="4" t="e">
        <f t="shared" ca="1" si="924"/>
        <v>#N/A</v>
      </c>
      <c r="K4326" s="4" t="e">
        <f t="shared" si="925"/>
        <v>#N/A</v>
      </c>
      <c r="L4326" s="4" t="e">
        <f t="shared" si="926"/>
        <v>#N/A</v>
      </c>
      <c r="M4326" s="4" t="e">
        <f t="shared" ca="1" si="927"/>
        <v>#N/A</v>
      </c>
      <c r="N4326" s="4" t="e">
        <f t="shared" ca="1" si="929"/>
        <v>#VALUE!</v>
      </c>
      <c r="O4326" s="4" t="e">
        <f t="shared" ca="1" si="928"/>
        <v>#VALUE!</v>
      </c>
    </row>
    <row r="4327" spans="1:15" x14ac:dyDescent="0.2">
      <c r="A4327" s="4">
        <f t="shared" si="918"/>
        <v>4320</v>
      </c>
      <c r="B4327" s="4" t="b">
        <f t="shared" si="919"/>
        <v>0</v>
      </c>
      <c r="C4327" s="5" t="b">
        <f t="shared" si="917"/>
        <v>0</v>
      </c>
      <c r="D4327" s="4" t="e">
        <f t="shared" si="920"/>
        <v>#N/A</v>
      </c>
      <c r="E4327" s="15" t="e">
        <f t="shared" si="921"/>
        <v>#N/A</v>
      </c>
      <c r="F4327" s="4" t="e">
        <f t="shared" si="922"/>
        <v>#N/A</v>
      </c>
      <c r="G4327" s="6" t="str">
        <f>IF(C4327,VLOOKUP(A4327,RawData!A:C,3,FALSE),"")</f>
        <v/>
      </c>
      <c r="H4327" s="9" t="str">
        <f>IF(C4327,VLOOKUP(A4327,RawData!A:D,4,FALSE),"")</f>
        <v/>
      </c>
      <c r="I4327" s="5" t="b">
        <f t="shared" si="923"/>
        <v>0</v>
      </c>
      <c r="J4327" s="4" t="e">
        <f t="shared" ca="1" si="924"/>
        <v>#N/A</v>
      </c>
      <c r="K4327" s="4" t="e">
        <f t="shared" si="925"/>
        <v>#N/A</v>
      </c>
      <c r="L4327" s="4" t="e">
        <f t="shared" si="926"/>
        <v>#N/A</v>
      </c>
      <c r="M4327" s="4" t="e">
        <f t="shared" ca="1" si="927"/>
        <v>#N/A</v>
      </c>
      <c r="N4327" s="4" t="e">
        <f t="shared" ca="1" si="929"/>
        <v>#VALUE!</v>
      </c>
      <c r="O4327" s="4" t="e">
        <f t="shared" ca="1" si="928"/>
        <v>#VALUE!</v>
      </c>
    </row>
    <row r="4328" spans="1:15" x14ac:dyDescent="0.2">
      <c r="A4328" s="4">
        <f t="shared" si="918"/>
        <v>4321</v>
      </c>
      <c r="B4328" s="4" t="b">
        <f t="shared" si="919"/>
        <v>0</v>
      </c>
      <c r="C4328" s="5" t="b">
        <f t="shared" si="917"/>
        <v>0</v>
      </c>
      <c r="D4328" s="4" t="e">
        <f t="shared" si="920"/>
        <v>#N/A</v>
      </c>
      <c r="E4328" s="15" t="e">
        <f t="shared" si="921"/>
        <v>#N/A</v>
      </c>
      <c r="F4328" s="4" t="e">
        <f t="shared" si="922"/>
        <v>#N/A</v>
      </c>
      <c r="G4328" s="6" t="str">
        <f>IF(C4328,VLOOKUP(A4328,RawData!A:C,3,FALSE),"")</f>
        <v/>
      </c>
      <c r="H4328" s="9" t="str">
        <f>IF(C4328,VLOOKUP(A4328,RawData!A:D,4,FALSE),"")</f>
        <v/>
      </c>
      <c r="I4328" s="5" t="b">
        <f t="shared" si="923"/>
        <v>0</v>
      </c>
      <c r="J4328" s="4" t="e">
        <f t="shared" ca="1" si="924"/>
        <v>#N/A</v>
      </c>
      <c r="K4328" s="4" t="e">
        <f t="shared" si="925"/>
        <v>#N/A</v>
      </c>
      <c r="L4328" s="4" t="e">
        <f t="shared" si="926"/>
        <v>#N/A</v>
      </c>
      <c r="M4328" s="4" t="e">
        <f t="shared" ca="1" si="927"/>
        <v>#N/A</v>
      </c>
      <c r="N4328" s="4" t="e">
        <f t="shared" ca="1" si="929"/>
        <v>#VALUE!</v>
      </c>
      <c r="O4328" s="4" t="e">
        <f t="shared" ca="1" si="928"/>
        <v>#VALUE!</v>
      </c>
    </row>
    <row r="4329" spans="1:15" x14ac:dyDescent="0.2">
      <c r="A4329" s="4">
        <f t="shared" si="918"/>
        <v>4322</v>
      </c>
      <c r="B4329" s="4" t="b">
        <f t="shared" si="919"/>
        <v>0</v>
      </c>
      <c r="C4329" s="5" t="b">
        <f t="shared" si="917"/>
        <v>0</v>
      </c>
      <c r="D4329" s="4" t="e">
        <f t="shared" si="920"/>
        <v>#N/A</v>
      </c>
      <c r="E4329" s="15" t="e">
        <f t="shared" si="921"/>
        <v>#N/A</v>
      </c>
      <c r="F4329" s="4" t="e">
        <f t="shared" si="922"/>
        <v>#N/A</v>
      </c>
      <c r="G4329" s="6" t="str">
        <f>IF(C4329,VLOOKUP(A4329,RawData!A:C,3,FALSE),"")</f>
        <v/>
      </c>
      <c r="H4329" s="9" t="str">
        <f>IF(C4329,VLOOKUP(A4329,RawData!A:D,4,FALSE),"")</f>
        <v/>
      </c>
      <c r="I4329" s="5" t="b">
        <f t="shared" si="923"/>
        <v>0</v>
      </c>
      <c r="J4329" s="4" t="e">
        <f t="shared" ca="1" si="924"/>
        <v>#N/A</v>
      </c>
      <c r="K4329" s="4" t="e">
        <f t="shared" si="925"/>
        <v>#N/A</v>
      </c>
      <c r="L4329" s="4" t="e">
        <f t="shared" si="926"/>
        <v>#N/A</v>
      </c>
      <c r="M4329" s="4" t="e">
        <f t="shared" ca="1" si="927"/>
        <v>#N/A</v>
      </c>
      <c r="N4329" s="4" t="e">
        <f t="shared" ca="1" si="929"/>
        <v>#VALUE!</v>
      </c>
      <c r="O4329" s="4" t="e">
        <f t="shared" ca="1" si="928"/>
        <v>#VALUE!</v>
      </c>
    </row>
    <row r="4330" spans="1:15" x14ac:dyDescent="0.2">
      <c r="A4330" s="4">
        <f t="shared" si="918"/>
        <v>4323</v>
      </c>
      <c r="B4330" s="4" t="b">
        <f t="shared" si="919"/>
        <v>0</v>
      </c>
      <c r="C4330" s="5" t="b">
        <f t="shared" si="917"/>
        <v>0</v>
      </c>
      <c r="D4330" s="4" t="e">
        <f t="shared" si="920"/>
        <v>#N/A</v>
      </c>
      <c r="E4330" s="15" t="e">
        <f t="shared" si="921"/>
        <v>#N/A</v>
      </c>
      <c r="F4330" s="4" t="e">
        <f t="shared" si="922"/>
        <v>#N/A</v>
      </c>
      <c r="G4330" s="6" t="str">
        <f>IF(C4330,VLOOKUP(A4330,RawData!A:C,3,FALSE),"")</f>
        <v/>
      </c>
      <c r="H4330" s="9" t="str">
        <f>IF(C4330,VLOOKUP(A4330,RawData!A:D,4,FALSE),"")</f>
        <v/>
      </c>
      <c r="I4330" s="5" t="b">
        <f t="shared" si="923"/>
        <v>0</v>
      </c>
      <c r="J4330" s="4" t="e">
        <f t="shared" ca="1" si="924"/>
        <v>#N/A</v>
      </c>
      <c r="K4330" s="4" t="e">
        <f t="shared" si="925"/>
        <v>#N/A</v>
      </c>
      <c r="L4330" s="4" t="e">
        <f t="shared" si="926"/>
        <v>#N/A</v>
      </c>
      <c r="M4330" s="4" t="e">
        <f t="shared" ca="1" si="927"/>
        <v>#N/A</v>
      </c>
      <c r="N4330" s="4" t="e">
        <f t="shared" ca="1" si="929"/>
        <v>#VALUE!</v>
      </c>
      <c r="O4330" s="4" t="e">
        <f t="shared" ca="1" si="928"/>
        <v>#VALUE!</v>
      </c>
    </row>
    <row r="4331" spans="1:15" x14ac:dyDescent="0.2">
      <c r="A4331" s="4">
        <f t="shared" si="918"/>
        <v>4324</v>
      </c>
      <c r="B4331" s="4" t="b">
        <f t="shared" si="919"/>
        <v>0</v>
      </c>
      <c r="C4331" s="5" t="b">
        <f t="shared" si="917"/>
        <v>0</v>
      </c>
      <c r="D4331" s="4" t="e">
        <f t="shared" si="920"/>
        <v>#N/A</v>
      </c>
      <c r="E4331" s="15" t="e">
        <f t="shared" si="921"/>
        <v>#N/A</v>
      </c>
      <c r="F4331" s="4" t="e">
        <f t="shared" si="922"/>
        <v>#N/A</v>
      </c>
      <c r="G4331" s="6" t="str">
        <f>IF(C4331,VLOOKUP(A4331,RawData!A:C,3,FALSE),"")</f>
        <v/>
      </c>
      <c r="H4331" s="9" t="str">
        <f>IF(C4331,VLOOKUP(A4331,RawData!A:D,4,FALSE),"")</f>
        <v/>
      </c>
      <c r="I4331" s="5" t="b">
        <f t="shared" si="923"/>
        <v>0</v>
      </c>
      <c r="J4331" s="4" t="e">
        <f t="shared" ca="1" si="924"/>
        <v>#N/A</v>
      </c>
      <c r="K4331" s="4" t="e">
        <f t="shared" si="925"/>
        <v>#N/A</v>
      </c>
      <c r="L4331" s="4" t="e">
        <f t="shared" si="926"/>
        <v>#N/A</v>
      </c>
      <c r="M4331" s="4" t="e">
        <f t="shared" ca="1" si="927"/>
        <v>#N/A</v>
      </c>
      <c r="N4331" s="4" t="e">
        <f t="shared" ca="1" si="929"/>
        <v>#VALUE!</v>
      </c>
      <c r="O4331" s="4" t="e">
        <f t="shared" ca="1" si="928"/>
        <v>#VALUE!</v>
      </c>
    </row>
    <row r="4332" spans="1:15" x14ac:dyDescent="0.2">
      <c r="A4332" s="4">
        <f t="shared" si="918"/>
        <v>4325</v>
      </c>
      <c r="B4332" s="4" t="b">
        <f t="shared" si="919"/>
        <v>0</v>
      </c>
      <c r="C4332" s="5" t="b">
        <f t="shared" si="917"/>
        <v>0</v>
      </c>
      <c r="D4332" s="4" t="e">
        <f t="shared" si="920"/>
        <v>#N/A</v>
      </c>
      <c r="E4332" s="15" t="e">
        <f t="shared" si="921"/>
        <v>#N/A</v>
      </c>
      <c r="F4332" s="4" t="e">
        <f t="shared" si="922"/>
        <v>#N/A</v>
      </c>
      <c r="G4332" s="6" t="str">
        <f>IF(C4332,VLOOKUP(A4332,RawData!A:C,3,FALSE),"")</f>
        <v/>
      </c>
      <c r="H4332" s="9" t="str">
        <f>IF(C4332,VLOOKUP(A4332,RawData!A:D,4,FALSE),"")</f>
        <v/>
      </c>
      <c r="I4332" s="5" t="b">
        <f t="shared" si="923"/>
        <v>0</v>
      </c>
      <c r="J4332" s="4" t="e">
        <f t="shared" ca="1" si="924"/>
        <v>#N/A</v>
      </c>
      <c r="K4332" s="4" t="e">
        <f t="shared" si="925"/>
        <v>#N/A</v>
      </c>
      <c r="L4332" s="4" t="e">
        <f t="shared" si="926"/>
        <v>#N/A</v>
      </c>
      <c r="M4332" s="4" t="e">
        <f t="shared" ca="1" si="927"/>
        <v>#N/A</v>
      </c>
      <c r="N4332" s="4" t="e">
        <f t="shared" ca="1" si="929"/>
        <v>#VALUE!</v>
      </c>
      <c r="O4332" s="4" t="e">
        <f t="shared" ca="1" si="928"/>
        <v>#VALUE!</v>
      </c>
    </row>
    <row r="4333" spans="1:15" x14ac:dyDescent="0.2">
      <c r="A4333" s="4">
        <f t="shared" si="918"/>
        <v>4326</v>
      </c>
      <c r="B4333" s="4" t="b">
        <f t="shared" si="919"/>
        <v>0</v>
      </c>
      <c r="C4333" s="5" t="b">
        <f t="shared" si="917"/>
        <v>0</v>
      </c>
      <c r="D4333" s="4" t="e">
        <f t="shared" si="920"/>
        <v>#N/A</v>
      </c>
      <c r="E4333" s="15" t="e">
        <f t="shared" si="921"/>
        <v>#N/A</v>
      </c>
      <c r="F4333" s="4" t="e">
        <f t="shared" si="922"/>
        <v>#N/A</v>
      </c>
      <c r="G4333" s="6" t="str">
        <f>IF(C4333,VLOOKUP(A4333,RawData!A:C,3,FALSE),"")</f>
        <v/>
      </c>
      <c r="H4333" s="9" t="str">
        <f>IF(C4333,VLOOKUP(A4333,RawData!A:D,4,FALSE),"")</f>
        <v/>
      </c>
      <c r="I4333" s="5" t="b">
        <f t="shared" si="923"/>
        <v>0</v>
      </c>
      <c r="J4333" s="4" t="e">
        <f t="shared" ca="1" si="924"/>
        <v>#N/A</v>
      </c>
      <c r="K4333" s="4" t="e">
        <f t="shared" si="925"/>
        <v>#N/A</v>
      </c>
      <c r="L4333" s="4" t="e">
        <f t="shared" si="926"/>
        <v>#N/A</v>
      </c>
      <c r="M4333" s="4" t="e">
        <f t="shared" ca="1" si="927"/>
        <v>#N/A</v>
      </c>
      <c r="N4333" s="4" t="e">
        <f t="shared" ca="1" si="929"/>
        <v>#VALUE!</v>
      </c>
      <c r="O4333" s="4" t="e">
        <f t="shared" ca="1" si="928"/>
        <v>#VALUE!</v>
      </c>
    </row>
    <row r="4334" spans="1:15" x14ac:dyDescent="0.2">
      <c r="A4334" s="4">
        <f t="shared" si="918"/>
        <v>4327</v>
      </c>
      <c r="B4334" s="4" t="b">
        <f t="shared" si="919"/>
        <v>0</v>
      </c>
      <c r="C4334" s="5" t="b">
        <f t="shared" si="917"/>
        <v>0</v>
      </c>
      <c r="D4334" s="4" t="e">
        <f t="shared" si="920"/>
        <v>#N/A</v>
      </c>
      <c r="E4334" s="15" t="e">
        <f t="shared" si="921"/>
        <v>#N/A</v>
      </c>
      <c r="F4334" s="4" t="e">
        <f t="shared" si="922"/>
        <v>#N/A</v>
      </c>
      <c r="G4334" s="6" t="str">
        <f>IF(C4334,VLOOKUP(A4334,RawData!A:C,3,FALSE),"")</f>
        <v/>
      </c>
      <c r="H4334" s="9" t="str">
        <f>IF(C4334,VLOOKUP(A4334,RawData!A:D,4,FALSE),"")</f>
        <v/>
      </c>
      <c r="I4334" s="5" t="b">
        <f t="shared" si="923"/>
        <v>0</v>
      </c>
      <c r="J4334" s="4" t="e">
        <f t="shared" ca="1" si="924"/>
        <v>#N/A</v>
      </c>
      <c r="K4334" s="4" t="e">
        <f t="shared" si="925"/>
        <v>#N/A</v>
      </c>
      <c r="L4334" s="4" t="e">
        <f t="shared" si="926"/>
        <v>#N/A</v>
      </c>
      <c r="M4334" s="4" t="e">
        <f t="shared" ca="1" si="927"/>
        <v>#N/A</v>
      </c>
      <c r="N4334" s="4" t="e">
        <f t="shared" ca="1" si="929"/>
        <v>#VALUE!</v>
      </c>
      <c r="O4334" s="4" t="e">
        <f t="shared" ca="1" si="928"/>
        <v>#VALUE!</v>
      </c>
    </row>
    <row r="4335" spans="1:15" x14ac:dyDescent="0.2">
      <c r="A4335" s="4">
        <f t="shared" si="918"/>
        <v>4328</v>
      </c>
      <c r="B4335" s="4" t="b">
        <f t="shared" si="919"/>
        <v>0</v>
      </c>
      <c r="C4335" s="5" t="b">
        <f t="shared" si="917"/>
        <v>0</v>
      </c>
      <c r="D4335" s="4" t="e">
        <f t="shared" si="920"/>
        <v>#N/A</v>
      </c>
      <c r="E4335" s="15" t="e">
        <f t="shared" si="921"/>
        <v>#N/A</v>
      </c>
      <c r="F4335" s="4" t="e">
        <f t="shared" si="922"/>
        <v>#N/A</v>
      </c>
      <c r="G4335" s="6" t="str">
        <f>IF(C4335,VLOOKUP(A4335,RawData!A:C,3,FALSE),"")</f>
        <v/>
      </c>
      <c r="H4335" s="9" t="str">
        <f>IF(C4335,VLOOKUP(A4335,RawData!A:D,4,FALSE),"")</f>
        <v/>
      </c>
      <c r="I4335" s="5" t="b">
        <f t="shared" si="923"/>
        <v>0</v>
      </c>
      <c r="J4335" s="4" t="e">
        <f t="shared" ca="1" si="924"/>
        <v>#N/A</v>
      </c>
      <c r="K4335" s="4" t="e">
        <f t="shared" si="925"/>
        <v>#N/A</v>
      </c>
      <c r="L4335" s="4" t="e">
        <f t="shared" si="926"/>
        <v>#N/A</v>
      </c>
      <c r="M4335" s="4" t="e">
        <f t="shared" ca="1" si="927"/>
        <v>#N/A</v>
      </c>
      <c r="N4335" s="4" t="e">
        <f t="shared" ca="1" si="929"/>
        <v>#VALUE!</v>
      </c>
      <c r="O4335" s="4" t="e">
        <f t="shared" ca="1" si="928"/>
        <v>#VALUE!</v>
      </c>
    </row>
    <row r="4336" spans="1:15" x14ac:dyDescent="0.2">
      <c r="A4336" s="4">
        <f t="shared" si="918"/>
        <v>4329</v>
      </c>
      <c r="B4336" s="4" t="b">
        <f t="shared" si="919"/>
        <v>0</v>
      </c>
      <c r="C4336" s="5" t="b">
        <f t="shared" si="917"/>
        <v>0</v>
      </c>
      <c r="D4336" s="4" t="e">
        <f t="shared" si="920"/>
        <v>#N/A</v>
      </c>
      <c r="E4336" s="15" t="e">
        <f t="shared" si="921"/>
        <v>#N/A</v>
      </c>
      <c r="F4336" s="4" t="e">
        <f t="shared" si="922"/>
        <v>#N/A</v>
      </c>
      <c r="G4336" s="6" t="str">
        <f>IF(C4336,VLOOKUP(A4336,RawData!A:C,3,FALSE),"")</f>
        <v/>
      </c>
      <c r="H4336" s="9" t="str">
        <f>IF(C4336,VLOOKUP(A4336,RawData!A:D,4,FALSE),"")</f>
        <v/>
      </c>
      <c r="I4336" s="5" t="b">
        <f t="shared" si="923"/>
        <v>0</v>
      </c>
      <c r="J4336" s="4" t="e">
        <f t="shared" ca="1" si="924"/>
        <v>#N/A</v>
      </c>
      <c r="K4336" s="4" t="e">
        <f t="shared" si="925"/>
        <v>#N/A</v>
      </c>
      <c r="L4336" s="4" t="e">
        <f t="shared" si="926"/>
        <v>#N/A</v>
      </c>
      <c r="M4336" s="4" t="e">
        <f t="shared" ca="1" si="927"/>
        <v>#N/A</v>
      </c>
      <c r="N4336" s="4" t="e">
        <f t="shared" ca="1" si="929"/>
        <v>#VALUE!</v>
      </c>
      <c r="O4336" s="4" t="e">
        <f t="shared" ca="1" si="928"/>
        <v>#VALUE!</v>
      </c>
    </row>
    <row r="4337" spans="1:15" x14ac:dyDescent="0.2">
      <c r="A4337" s="4">
        <f t="shared" si="918"/>
        <v>4330</v>
      </c>
      <c r="B4337" s="4" t="b">
        <f t="shared" si="919"/>
        <v>0</v>
      </c>
      <c r="C4337" s="5" t="b">
        <f t="shared" si="917"/>
        <v>0</v>
      </c>
      <c r="D4337" s="4" t="e">
        <f t="shared" si="920"/>
        <v>#N/A</v>
      </c>
      <c r="E4337" s="15" t="e">
        <f t="shared" si="921"/>
        <v>#N/A</v>
      </c>
      <c r="F4337" s="4" t="e">
        <f t="shared" si="922"/>
        <v>#N/A</v>
      </c>
      <c r="G4337" s="6" t="str">
        <f>IF(C4337,VLOOKUP(A4337,RawData!A:C,3,FALSE),"")</f>
        <v/>
      </c>
      <c r="H4337" s="9" t="str">
        <f>IF(C4337,VLOOKUP(A4337,RawData!A:D,4,FALSE),"")</f>
        <v/>
      </c>
      <c r="I4337" s="5" t="b">
        <f t="shared" si="923"/>
        <v>0</v>
      </c>
      <c r="J4337" s="4" t="e">
        <f t="shared" ca="1" si="924"/>
        <v>#N/A</v>
      </c>
      <c r="K4337" s="4" t="e">
        <f t="shared" si="925"/>
        <v>#N/A</v>
      </c>
      <c r="L4337" s="4" t="e">
        <f t="shared" si="926"/>
        <v>#N/A</v>
      </c>
      <c r="M4337" s="4" t="e">
        <f t="shared" ca="1" si="927"/>
        <v>#N/A</v>
      </c>
      <c r="N4337" s="4" t="e">
        <f t="shared" ca="1" si="929"/>
        <v>#VALUE!</v>
      </c>
      <c r="O4337" s="4" t="e">
        <f t="shared" ca="1" si="928"/>
        <v>#VALUE!</v>
      </c>
    </row>
    <row r="4338" spans="1:15" x14ac:dyDescent="0.2">
      <c r="A4338" s="4">
        <f t="shared" si="918"/>
        <v>4331</v>
      </c>
      <c r="B4338" s="4" t="b">
        <f t="shared" si="919"/>
        <v>0</v>
      </c>
      <c r="C4338" s="5" t="b">
        <f t="shared" si="917"/>
        <v>0</v>
      </c>
      <c r="D4338" s="4" t="e">
        <f t="shared" si="920"/>
        <v>#N/A</v>
      </c>
      <c r="E4338" s="15" t="e">
        <f t="shared" si="921"/>
        <v>#N/A</v>
      </c>
      <c r="F4338" s="4" t="e">
        <f t="shared" si="922"/>
        <v>#N/A</v>
      </c>
      <c r="G4338" s="6" t="str">
        <f>IF(C4338,VLOOKUP(A4338,RawData!A:C,3,FALSE),"")</f>
        <v/>
      </c>
      <c r="H4338" s="9" t="str">
        <f>IF(C4338,VLOOKUP(A4338,RawData!A:D,4,FALSE),"")</f>
        <v/>
      </c>
      <c r="I4338" s="5" t="b">
        <f t="shared" si="923"/>
        <v>0</v>
      </c>
      <c r="J4338" s="4" t="e">
        <f t="shared" ca="1" si="924"/>
        <v>#N/A</v>
      </c>
      <c r="K4338" s="4" t="e">
        <f t="shared" si="925"/>
        <v>#N/A</v>
      </c>
      <c r="L4338" s="4" t="e">
        <f t="shared" si="926"/>
        <v>#N/A</v>
      </c>
      <c r="M4338" s="4" t="e">
        <f t="shared" ca="1" si="927"/>
        <v>#N/A</v>
      </c>
      <c r="N4338" s="4" t="e">
        <f t="shared" ca="1" si="929"/>
        <v>#VALUE!</v>
      </c>
      <c r="O4338" s="4" t="e">
        <f t="shared" ca="1" si="928"/>
        <v>#VALUE!</v>
      </c>
    </row>
    <row r="4339" spans="1:15" x14ac:dyDescent="0.2">
      <c r="A4339" s="4">
        <f t="shared" si="918"/>
        <v>4332</v>
      </c>
      <c r="B4339" s="4" t="b">
        <f t="shared" si="919"/>
        <v>0</v>
      </c>
      <c r="C4339" s="5" t="b">
        <f t="shared" si="917"/>
        <v>0</v>
      </c>
      <c r="D4339" s="4" t="e">
        <f t="shared" si="920"/>
        <v>#N/A</v>
      </c>
      <c r="E4339" s="15" t="e">
        <f t="shared" si="921"/>
        <v>#N/A</v>
      </c>
      <c r="F4339" s="4" t="e">
        <f t="shared" si="922"/>
        <v>#N/A</v>
      </c>
      <c r="G4339" s="6" t="str">
        <f>IF(C4339,VLOOKUP(A4339,RawData!A:C,3,FALSE),"")</f>
        <v/>
      </c>
      <c r="H4339" s="9" t="str">
        <f>IF(C4339,VLOOKUP(A4339,RawData!A:D,4,FALSE),"")</f>
        <v/>
      </c>
      <c r="I4339" s="5" t="b">
        <f t="shared" si="923"/>
        <v>0</v>
      </c>
      <c r="J4339" s="4" t="e">
        <f t="shared" ca="1" si="924"/>
        <v>#N/A</v>
      </c>
      <c r="K4339" s="4" t="e">
        <f t="shared" si="925"/>
        <v>#N/A</v>
      </c>
      <c r="L4339" s="4" t="e">
        <f t="shared" si="926"/>
        <v>#N/A</v>
      </c>
      <c r="M4339" s="4" t="e">
        <f t="shared" ca="1" si="927"/>
        <v>#N/A</v>
      </c>
      <c r="N4339" s="4" t="e">
        <f t="shared" ca="1" si="929"/>
        <v>#VALUE!</v>
      </c>
      <c r="O4339" s="4" t="e">
        <f t="shared" ca="1" si="928"/>
        <v>#VALUE!</v>
      </c>
    </row>
    <row r="4340" spans="1:15" x14ac:dyDescent="0.2">
      <c r="A4340" s="4">
        <f t="shared" si="918"/>
        <v>4333</v>
      </c>
      <c r="B4340" s="4" t="b">
        <f t="shared" si="919"/>
        <v>0</v>
      </c>
      <c r="C4340" s="5" t="b">
        <f t="shared" si="917"/>
        <v>0</v>
      </c>
      <c r="D4340" s="4" t="e">
        <f t="shared" si="920"/>
        <v>#N/A</v>
      </c>
      <c r="E4340" s="15" t="e">
        <f t="shared" si="921"/>
        <v>#N/A</v>
      </c>
      <c r="F4340" s="4" t="e">
        <f t="shared" si="922"/>
        <v>#N/A</v>
      </c>
      <c r="G4340" s="6" t="str">
        <f>IF(C4340,VLOOKUP(A4340,RawData!A:C,3,FALSE),"")</f>
        <v/>
      </c>
      <c r="H4340" s="9" t="str">
        <f>IF(C4340,VLOOKUP(A4340,RawData!A:D,4,FALSE),"")</f>
        <v/>
      </c>
      <c r="I4340" s="5" t="b">
        <f t="shared" si="923"/>
        <v>0</v>
      </c>
      <c r="J4340" s="4" t="e">
        <f t="shared" ca="1" si="924"/>
        <v>#N/A</v>
      </c>
      <c r="K4340" s="4" t="e">
        <f t="shared" si="925"/>
        <v>#N/A</v>
      </c>
      <c r="L4340" s="4" t="e">
        <f t="shared" si="926"/>
        <v>#N/A</v>
      </c>
      <c r="M4340" s="4" t="e">
        <f t="shared" ca="1" si="927"/>
        <v>#N/A</v>
      </c>
      <c r="N4340" s="4" t="e">
        <f t="shared" ca="1" si="929"/>
        <v>#VALUE!</v>
      </c>
      <c r="O4340" s="4" t="e">
        <f t="shared" ca="1" si="928"/>
        <v>#VALUE!</v>
      </c>
    </row>
    <row r="4341" spans="1:15" x14ac:dyDescent="0.2">
      <c r="A4341" s="4">
        <f t="shared" si="918"/>
        <v>4334</v>
      </c>
      <c r="B4341" s="4" t="b">
        <f t="shared" si="919"/>
        <v>0</v>
      </c>
      <c r="C4341" s="5" t="b">
        <f t="shared" si="917"/>
        <v>0</v>
      </c>
      <c r="D4341" s="4" t="e">
        <f t="shared" si="920"/>
        <v>#N/A</v>
      </c>
      <c r="E4341" s="15" t="e">
        <f t="shared" si="921"/>
        <v>#N/A</v>
      </c>
      <c r="F4341" s="4" t="e">
        <f t="shared" si="922"/>
        <v>#N/A</v>
      </c>
      <c r="G4341" s="6" t="str">
        <f>IF(C4341,VLOOKUP(A4341,RawData!A:C,3,FALSE),"")</f>
        <v/>
      </c>
      <c r="H4341" s="9" t="str">
        <f>IF(C4341,VLOOKUP(A4341,RawData!A:D,4,FALSE),"")</f>
        <v/>
      </c>
      <c r="I4341" s="5" t="b">
        <f t="shared" si="923"/>
        <v>0</v>
      </c>
      <c r="J4341" s="4" t="e">
        <f t="shared" ca="1" si="924"/>
        <v>#N/A</v>
      </c>
      <c r="K4341" s="4" t="e">
        <f t="shared" si="925"/>
        <v>#N/A</v>
      </c>
      <c r="L4341" s="4" t="e">
        <f t="shared" si="926"/>
        <v>#N/A</v>
      </c>
      <c r="M4341" s="4" t="e">
        <f t="shared" ca="1" si="927"/>
        <v>#N/A</v>
      </c>
      <c r="N4341" s="4" t="e">
        <f t="shared" ca="1" si="929"/>
        <v>#VALUE!</v>
      </c>
      <c r="O4341" s="4" t="e">
        <f t="shared" ca="1" si="928"/>
        <v>#VALUE!</v>
      </c>
    </row>
    <row r="4342" spans="1:15" x14ac:dyDescent="0.2">
      <c r="A4342" s="4">
        <f t="shared" si="918"/>
        <v>4335</v>
      </c>
      <c r="B4342" s="4" t="b">
        <f t="shared" si="919"/>
        <v>0</v>
      </c>
      <c r="C4342" s="5" t="b">
        <f t="shared" si="917"/>
        <v>0</v>
      </c>
      <c r="D4342" s="4" t="e">
        <f t="shared" si="920"/>
        <v>#N/A</v>
      </c>
      <c r="E4342" s="15" t="e">
        <f t="shared" si="921"/>
        <v>#N/A</v>
      </c>
      <c r="F4342" s="4" t="e">
        <f t="shared" si="922"/>
        <v>#N/A</v>
      </c>
      <c r="G4342" s="6" t="str">
        <f>IF(C4342,VLOOKUP(A4342,RawData!A:C,3,FALSE),"")</f>
        <v/>
      </c>
      <c r="H4342" s="9" t="str">
        <f>IF(C4342,VLOOKUP(A4342,RawData!A:D,4,FALSE),"")</f>
        <v/>
      </c>
      <c r="I4342" s="5" t="b">
        <f t="shared" si="923"/>
        <v>0</v>
      </c>
      <c r="J4342" s="4" t="e">
        <f t="shared" ca="1" si="924"/>
        <v>#N/A</v>
      </c>
      <c r="K4342" s="4" t="e">
        <f t="shared" si="925"/>
        <v>#N/A</v>
      </c>
      <c r="L4342" s="4" t="e">
        <f t="shared" si="926"/>
        <v>#N/A</v>
      </c>
      <c r="M4342" s="4" t="e">
        <f t="shared" ca="1" si="927"/>
        <v>#N/A</v>
      </c>
      <c r="N4342" s="4" t="e">
        <f t="shared" ca="1" si="929"/>
        <v>#VALUE!</v>
      </c>
      <c r="O4342" s="4" t="e">
        <f t="shared" ca="1" si="928"/>
        <v>#VALUE!</v>
      </c>
    </row>
    <row r="4343" spans="1:15" x14ac:dyDescent="0.2">
      <c r="A4343" s="4">
        <f t="shared" si="918"/>
        <v>4336</v>
      </c>
      <c r="B4343" s="4" t="b">
        <f t="shared" si="919"/>
        <v>0</v>
      </c>
      <c r="C4343" s="5" t="b">
        <f t="shared" si="917"/>
        <v>0</v>
      </c>
      <c r="D4343" s="4" t="e">
        <f t="shared" si="920"/>
        <v>#N/A</v>
      </c>
      <c r="E4343" s="15" t="e">
        <f t="shared" si="921"/>
        <v>#N/A</v>
      </c>
      <c r="F4343" s="4" t="e">
        <f t="shared" si="922"/>
        <v>#N/A</v>
      </c>
      <c r="G4343" s="6" t="str">
        <f>IF(C4343,VLOOKUP(A4343,RawData!A:C,3,FALSE),"")</f>
        <v/>
      </c>
      <c r="H4343" s="9" t="str">
        <f>IF(C4343,VLOOKUP(A4343,RawData!A:D,4,FALSE),"")</f>
        <v/>
      </c>
      <c r="I4343" s="5" t="b">
        <f t="shared" si="923"/>
        <v>0</v>
      </c>
      <c r="J4343" s="4" t="e">
        <f t="shared" ca="1" si="924"/>
        <v>#N/A</v>
      </c>
      <c r="K4343" s="4" t="e">
        <f t="shared" si="925"/>
        <v>#N/A</v>
      </c>
      <c r="L4343" s="4" t="e">
        <f t="shared" si="926"/>
        <v>#N/A</v>
      </c>
      <c r="M4343" s="4" t="e">
        <f t="shared" ca="1" si="927"/>
        <v>#N/A</v>
      </c>
      <c r="N4343" s="4" t="e">
        <f t="shared" ca="1" si="929"/>
        <v>#VALUE!</v>
      </c>
      <c r="O4343" s="4" t="e">
        <f t="shared" ca="1" si="928"/>
        <v>#VALUE!</v>
      </c>
    </row>
    <row r="4344" spans="1:15" x14ac:dyDescent="0.2">
      <c r="A4344" s="4">
        <f t="shared" si="918"/>
        <v>4337</v>
      </c>
      <c r="B4344" s="4" t="b">
        <f t="shared" si="919"/>
        <v>0</v>
      </c>
      <c r="C4344" s="5" t="b">
        <f t="shared" si="917"/>
        <v>0</v>
      </c>
      <c r="D4344" s="4" t="e">
        <f t="shared" si="920"/>
        <v>#N/A</v>
      </c>
      <c r="E4344" s="15" t="e">
        <f t="shared" si="921"/>
        <v>#N/A</v>
      </c>
      <c r="F4344" s="4" t="e">
        <f t="shared" si="922"/>
        <v>#N/A</v>
      </c>
      <c r="G4344" s="6" t="str">
        <f>IF(C4344,VLOOKUP(A4344,RawData!A:C,3,FALSE),"")</f>
        <v/>
      </c>
      <c r="H4344" s="9" t="str">
        <f>IF(C4344,VLOOKUP(A4344,RawData!A:D,4,FALSE),"")</f>
        <v/>
      </c>
      <c r="I4344" s="5" t="b">
        <f t="shared" si="923"/>
        <v>0</v>
      </c>
      <c r="J4344" s="4" t="e">
        <f t="shared" ca="1" si="924"/>
        <v>#N/A</v>
      </c>
      <c r="K4344" s="4" t="e">
        <f t="shared" si="925"/>
        <v>#N/A</v>
      </c>
      <c r="L4344" s="4" t="e">
        <f t="shared" si="926"/>
        <v>#N/A</v>
      </c>
      <c r="M4344" s="4" t="e">
        <f t="shared" ca="1" si="927"/>
        <v>#N/A</v>
      </c>
      <c r="N4344" s="4" t="e">
        <f t="shared" ca="1" si="929"/>
        <v>#VALUE!</v>
      </c>
      <c r="O4344" s="4" t="e">
        <f t="shared" ca="1" si="928"/>
        <v>#VALUE!</v>
      </c>
    </row>
    <row r="4345" spans="1:15" x14ac:dyDescent="0.2">
      <c r="A4345" s="4">
        <f t="shared" si="918"/>
        <v>4338</v>
      </c>
      <c r="B4345" s="4" t="b">
        <f t="shared" si="919"/>
        <v>0</v>
      </c>
      <c r="C4345" s="5" t="b">
        <f t="shared" si="917"/>
        <v>0</v>
      </c>
      <c r="D4345" s="4" t="e">
        <f t="shared" si="920"/>
        <v>#N/A</v>
      </c>
      <c r="E4345" s="15" t="e">
        <f t="shared" si="921"/>
        <v>#N/A</v>
      </c>
      <c r="F4345" s="4" t="e">
        <f t="shared" si="922"/>
        <v>#N/A</v>
      </c>
      <c r="G4345" s="6" t="str">
        <f>IF(C4345,VLOOKUP(A4345,RawData!A:C,3,FALSE),"")</f>
        <v/>
      </c>
      <c r="H4345" s="9" t="str">
        <f>IF(C4345,VLOOKUP(A4345,RawData!A:D,4,FALSE),"")</f>
        <v/>
      </c>
      <c r="I4345" s="5" t="b">
        <f t="shared" si="923"/>
        <v>0</v>
      </c>
      <c r="J4345" s="4" t="e">
        <f t="shared" ca="1" si="924"/>
        <v>#N/A</v>
      </c>
      <c r="K4345" s="4" t="e">
        <f t="shared" si="925"/>
        <v>#N/A</v>
      </c>
      <c r="L4345" s="4" t="e">
        <f t="shared" si="926"/>
        <v>#N/A</v>
      </c>
      <c r="M4345" s="4" t="e">
        <f t="shared" ca="1" si="927"/>
        <v>#N/A</v>
      </c>
      <c r="N4345" s="4" t="e">
        <f t="shared" ca="1" si="929"/>
        <v>#VALUE!</v>
      </c>
      <c r="O4345" s="4" t="e">
        <f t="shared" ca="1" si="928"/>
        <v>#VALUE!</v>
      </c>
    </row>
    <row r="4346" spans="1:15" x14ac:dyDescent="0.2">
      <c r="A4346" s="4">
        <f t="shared" si="918"/>
        <v>4339</v>
      </c>
      <c r="B4346" s="4" t="b">
        <f t="shared" si="919"/>
        <v>0</v>
      </c>
      <c r="C4346" s="5" t="b">
        <f t="shared" si="917"/>
        <v>0</v>
      </c>
      <c r="D4346" s="4" t="e">
        <f t="shared" si="920"/>
        <v>#N/A</v>
      </c>
      <c r="E4346" s="15" t="e">
        <f t="shared" si="921"/>
        <v>#N/A</v>
      </c>
      <c r="F4346" s="4" t="e">
        <f t="shared" si="922"/>
        <v>#N/A</v>
      </c>
      <c r="G4346" s="6" t="str">
        <f>IF(C4346,VLOOKUP(A4346,RawData!A:C,3,FALSE),"")</f>
        <v/>
      </c>
      <c r="H4346" s="9" t="str">
        <f>IF(C4346,VLOOKUP(A4346,RawData!A:D,4,FALSE),"")</f>
        <v/>
      </c>
      <c r="I4346" s="5" t="b">
        <f t="shared" si="923"/>
        <v>0</v>
      </c>
      <c r="J4346" s="4" t="e">
        <f t="shared" ca="1" si="924"/>
        <v>#N/A</v>
      </c>
      <c r="K4346" s="4" t="e">
        <f t="shared" si="925"/>
        <v>#N/A</v>
      </c>
      <c r="L4346" s="4" t="e">
        <f t="shared" si="926"/>
        <v>#N/A</v>
      </c>
      <c r="M4346" s="4" t="e">
        <f t="shared" ca="1" si="927"/>
        <v>#N/A</v>
      </c>
      <c r="N4346" s="4" t="e">
        <f t="shared" ca="1" si="929"/>
        <v>#VALUE!</v>
      </c>
      <c r="O4346" s="4" t="e">
        <f t="shared" ca="1" si="928"/>
        <v>#VALUE!</v>
      </c>
    </row>
    <row r="4347" spans="1:15" x14ac:dyDescent="0.2">
      <c r="A4347" s="4">
        <f t="shared" si="918"/>
        <v>4340</v>
      </c>
      <c r="B4347" s="4" t="b">
        <f t="shared" si="919"/>
        <v>0</v>
      </c>
      <c r="C4347" s="5" t="b">
        <f t="shared" si="917"/>
        <v>0</v>
      </c>
      <c r="D4347" s="4" t="e">
        <f t="shared" si="920"/>
        <v>#N/A</v>
      </c>
      <c r="E4347" s="15" t="e">
        <f t="shared" si="921"/>
        <v>#N/A</v>
      </c>
      <c r="F4347" s="4" t="e">
        <f t="shared" si="922"/>
        <v>#N/A</v>
      </c>
      <c r="G4347" s="6" t="str">
        <f>IF(C4347,VLOOKUP(A4347,RawData!A:C,3,FALSE),"")</f>
        <v/>
      </c>
      <c r="H4347" s="9" t="str">
        <f>IF(C4347,VLOOKUP(A4347,RawData!A:D,4,FALSE),"")</f>
        <v/>
      </c>
      <c r="I4347" s="5" t="b">
        <f t="shared" si="923"/>
        <v>0</v>
      </c>
      <c r="J4347" s="4" t="e">
        <f t="shared" ca="1" si="924"/>
        <v>#N/A</v>
      </c>
      <c r="K4347" s="4" t="e">
        <f t="shared" si="925"/>
        <v>#N/A</v>
      </c>
      <c r="L4347" s="4" t="e">
        <f t="shared" si="926"/>
        <v>#N/A</v>
      </c>
      <c r="M4347" s="4" t="e">
        <f t="shared" ca="1" si="927"/>
        <v>#N/A</v>
      </c>
      <c r="N4347" s="4" t="e">
        <f t="shared" ca="1" si="929"/>
        <v>#VALUE!</v>
      </c>
      <c r="O4347" s="4" t="e">
        <f t="shared" ca="1" si="928"/>
        <v>#VALUE!</v>
      </c>
    </row>
    <row r="4348" spans="1:15" x14ac:dyDescent="0.2">
      <c r="A4348" s="4">
        <f t="shared" si="918"/>
        <v>4341</v>
      </c>
      <c r="B4348" s="4" t="b">
        <f t="shared" si="919"/>
        <v>0</v>
      </c>
      <c r="C4348" s="5" t="b">
        <f t="shared" si="917"/>
        <v>0</v>
      </c>
      <c r="D4348" s="4" t="e">
        <f t="shared" si="920"/>
        <v>#N/A</v>
      </c>
      <c r="E4348" s="15" t="e">
        <f t="shared" si="921"/>
        <v>#N/A</v>
      </c>
      <c r="F4348" s="4" t="e">
        <f t="shared" si="922"/>
        <v>#N/A</v>
      </c>
      <c r="G4348" s="6" t="str">
        <f>IF(C4348,VLOOKUP(A4348,RawData!A:C,3,FALSE),"")</f>
        <v/>
      </c>
      <c r="H4348" s="9" t="str">
        <f>IF(C4348,VLOOKUP(A4348,RawData!A:D,4,FALSE),"")</f>
        <v/>
      </c>
      <c r="I4348" s="5" t="b">
        <f t="shared" si="923"/>
        <v>0</v>
      </c>
      <c r="J4348" s="4" t="e">
        <f t="shared" ca="1" si="924"/>
        <v>#N/A</v>
      </c>
      <c r="K4348" s="4" t="e">
        <f t="shared" si="925"/>
        <v>#N/A</v>
      </c>
      <c r="L4348" s="4" t="e">
        <f t="shared" si="926"/>
        <v>#N/A</v>
      </c>
      <c r="M4348" s="4" t="e">
        <f t="shared" ca="1" si="927"/>
        <v>#N/A</v>
      </c>
      <c r="N4348" s="4" t="e">
        <f t="shared" ca="1" si="929"/>
        <v>#VALUE!</v>
      </c>
      <c r="O4348" s="4" t="e">
        <f t="shared" ca="1" si="928"/>
        <v>#VALUE!</v>
      </c>
    </row>
    <row r="4349" spans="1:15" x14ac:dyDescent="0.2">
      <c r="A4349" s="4">
        <f t="shared" si="918"/>
        <v>4342</v>
      </c>
      <c r="B4349" s="4" t="b">
        <f t="shared" si="919"/>
        <v>0</v>
      </c>
      <c r="C4349" s="5" t="b">
        <f t="shared" si="917"/>
        <v>0</v>
      </c>
      <c r="D4349" s="4" t="e">
        <f t="shared" si="920"/>
        <v>#N/A</v>
      </c>
      <c r="E4349" s="15" t="e">
        <f t="shared" si="921"/>
        <v>#N/A</v>
      </c>
      <c r="F4349" s="4" t="e">
        <f t="shared" si="922"/>
        <v>#N/A</v>
      </c>
      <c r="G4349" s="6" t="str">
        <f>IF(C4349,VLOOKUP(A4349,RawData!A:C,3,FALSE),"")</f>
        <v/>
      </c>
      <c r="H4349" s="9" t="str">
        <f>IF(C4349,VLOOKUP(A4349,RawData!A:D,4,FALSE),"")</f>
        <v/>
      </c>
      <c r="I4349" s="5" t="b">
        <f t="shared" si="923"/>
        <v>0</v>
      </c>
      <c r="J4349" s="4" t="e">
        <f t="shared" ca="1" si="924"/>
        <v>#N/A</v>
      </c>
      <c r="K4349" s="4" t="e">
        <f t="shared" si="925"/>
        <v>#N/A</v>
      </c>
      <c r="L4349" s="4" t="e">
        <f t="shared" si="926"/>
        <v>#N/A</v>
      </c>
      <c r="M4349" s="4" t="e">
        <f t="shared" ca="1" si="927"/>
        <v>#N/A</v>
      </c>
      <c r="N4349" s="4" t="e">
        <f t="shared" ca="1" si="929"/>
        <v>#VALUE!</v>
      </c>
      <c r="O4349" s="4" t="e">
        <f t="shared" ca="1" si="928"/>
        <v>#VALUE!</v>
      </c>
    </row>
    <row r="4350" spans="1:15" x14ac:dyDescent="0.2">
      <c r="A4350" s="4">
        <f t="shared" si="918"/>
        <v>4343</v>
      </c>
      <c r="B4350" s="4" t="b">
        <f t="shared" si="919"/>
        <v>0</v>
      </c>
      <c r="C4350" s="5" t="b">
        <f t="shared" si="917"/>
        <v>0</v>
      </c>
      <c r="D4350" s="4" t="e">
        <f t="shared" si="920"/>
        <v>#N/A</v>
      </c>
      <c r="E4350" s="15" t="e">
        <f t="shared" si="921"/>
        <v>#N/A</v>
      </c>
      <c r="F4350" s="4" t="e">
        <f t="shared" si="922"/>
        <v>#N/A</v>
      </c>
      <c r="G4350" s="6" t="str">
        <f>IF(C4350,VLOOKUP(A4350,RawData!A:C,3,FALSE),"")</f>
        <v/>
      </c>
      <c r="H4350" s="9" t="str">
        <f>IF(C4350,VLOOKUP(A4350,RawData!A:D,4,FALSE),"")</f>
        <v/>
      </c>
      <c r="I4350" s="5" t="b">
        <f t="shared" si="923"/>
        <v>0</v>
      </c>
      <c r="J4350" s="4" t="e">
        <f t="shared" ca="1" si="924"/>
        <v>#N/A</v>
      </c>
      <c r="K4350" s="4" t="e">
        <f t="shared" si="925"/>
        <v>#N/A</v>
      </c>
      <c r="L4350" s="4" t="e">
        <f t="shared" si="926"/>
        <v>#N/A</v>
      </c>
      <c r="M4350" s="4" t="e">
        <f t="shared" ca="1" si="927"/>
        <v>#N/A</v>
      </c>
      <c r="N4350" s="4" t="e">
        <f t="shared" ca="1" si="929"/>
        <v>#VALUE!</v>
      </c>
      <c r="O4350" s="4" t="e">
        <f t="shared" ca="1" si="928"/>
        <v>#VALUE!</v>
      </c>
    </row>
    <row r="4351" spans="1:15" x14ac:dyDescent="0.2">
      <c r="A4351" s="4">
        <f t="shared" si="918"/>
        <v>4344</v>
      </c>
      <c r="B4351" s="4" t="b">
        <f t="shared" si="919"/>
        <v>0</v>
      </c>
      <c r="C4351" s="5" t="b">
        <f t="shared" si="917"/>
        <v>0</v>
      </c>
      <c r="D4351" s="4" t="e">
        <f t="shared" si="920"/>
        <v>#N/A</v>
      </c>
      <c r="E4351" s="15" t="e">
        <f t="shared" si="921"/>
        <v>#N/A</v>
      </c>
      <c r="F4351" s="4" t="e">
        <f t="shared" si="922"/>
        <v>#N/A</v>
      </c>
      <c r="G4351" s="6" t="str">
        <f>IF(C4351,VLOOKUP(A4351,RawData!A:C,3,FALSE),"")</f>
        <v/>
      </c>
      <c r="H4351" s="9" t="str">
        <f>IF(C4351,VLOOKUP(A4351,RawData!A:D,4,FALSE),"")</f>
        <v/>
      </c>
      <c r="I4351" s="5" t="b">
        <f t="shared" si="923"/>
        <v>0</v>
      </c>
      <c r="J4351" s="4" t="e">
        <f t="shared" ca="1" si="924"/>
        <v>#N/A</v>
      </c>
      <c r="K4351" s="4" t="e">
        <f t="shared" si="925"/>
        <v>#N/A</v>
      </c>
      <c r="L4351" s="4" t="e">
        <f t="shared" si="926"/>
        <v>#N/A</v>
      </c>
      <c r="M4351" s="4" t="e">
        <f t="shared" ca="1" si="927"/>
        <v>#N/A</v>
      </c>
      <c r="N4351" s="4" t="e">
        <f t="shared" ca="1" si="929"/>
        <v>#VALUE!</v>
      </c>
      <c r="O4351" s="4" t="e">
        <f t="shared" ca="1" si="928"/>
        <v>#VALUE!</v>
      </c>
    </row>
    <row r="4352" spans="1:15" x14ac:dyDescent="0.2">
      <c r="A4352" s="4">
        <f t="shared" si="918"/>
        <v>4345</v>
      </c>
      <c r="B4352" s="4" t="b">
        <f t="shared" si="919"/>
        <v>0</v>
      </c>
      <c r="C4352" s="5" t="b">
        <f t="shared" si="917"/>
        <v>0</v>
      </c>
      <c r="D4352" s="4" t="e">
        <f t="shared" si="920"/>
        <v>#N/A</v>
      </c>
      <c r="E4352" s="15" t="e">
        <f t="shared" si="921"/>
        <v>#N/A</v>
      </c>
      <c r="F4352" s="4" t="e">
        <f t="shared" si="922"/>
        <v>#N/A</v>
      </c>
      <c r="G4352" s="6" t="str">
        <f>IF(C4352,VLOOKUP(A4352,RawData!A:C,3,FALSE),"")</f>
        <v/>
      </c>
      <c r="H4352" s="9" t="str">
        <f>IF(C4352,VLOOKUP(A4352,RawData!A:D,4,FALSE),"")</f>
        <v/>
      </c>
      <c r="I4352" s="5" t="b">
        <f t="shared" si="923"/>
        <v>0</v>
      </c>
      <c r="J4352" s="4" t="e">
        <f t="shared" ca="1" si="924"/>
        <v>#N/A</v>
      </c>
      <c r="K4352" s="4" t="e">
        <f t="shared" si="925"/>
        <v>#N/A</v>
      </c>
      <c r="L4352" s="4" t="e">
        <f t="shared" si="926"/>
        <v>#N/A</v>
      </c>
      <c r="M4352" s="4" t="e">
        <f t="shared" ca="1" si="927"/>
        <v>#N/A</v>
      </c>
      <c r="N4352" s="4" t="e">
        <f t="shared" ca="1" si="929"/>
        <v>#VALUE!</v>
      </c>
      <c r="O4352" s="4" t="e">
        <f t="shared" ca="1" si="928"/>
        <v>#VALUE!</v>
      </c>
    </row>
    <row r="4353" spans="1:15" x14ac:dyDescent="0.2">
      <c r="A4353" s="4">
        <f t="shared" si="918"/>
        <v>4346</v>
      </c>
      <c r="B4353" s="4" t="b">
        <f t="shared" si="919"/>
        <v>0</v>
      </c>
      <c r="C4353" s="5" t="b">
        <f t="shared" si="917"/>
        <v>0</v>
      </c>
      <c r="D4353" s="4" t="e">
        <f t="shared" si="920"/>
        <v>#N/A</v>
      </c>
      <c r="E4353" s="15" t="e">
        <f t="shared" si="921"/>
        <v>#N/A</v>
      </c>
      <c r="F4353" s="4" t="e">
        <f t="shared" si="922"/>
        <v>#N/A</v>
      </c>
      <c r="G4353" s="6" t="str">
        <f>IF(C4353,VLOOKUP(A4353,RawData!A:C,3,FALSE),"")</f>
        <v/>
      </c>
      <c r="H4353" s="9" t="str">
        <f>IF(C4353,VLOOKUP(A4353,RawData!A:D,4,FALSE),"")</f>
        <v/>
      </c>
      <c r="I4353" s="5" t="b">
        <f t="shared" si="923"/>
        <v>0</v>
      </c>
      <c r="J4353" s="4" t="e">
        <f t="shared" ca="1" si="924"/>
        <v>#N/A</v>
      </c>
      <c r="K4353" s="4" t="e">
        <f t="shared" si="925"/>
        <v>#N/A</v>
      </c>
      <c r="L4353" s="4" t="e">
        <f t="shared" si="926"/>
        <v>#N/A</v>
      </c>
      <c r="M4353" s="4" t="e">
        <f t="shared" ca="1" si="927"/>
        <v>#N/A</v>
      </c>
      <c r="N4353" s="4" t="e">
        <f t="shared" ca="1" si="929"/>
        <v>#VALUE!</v>
      </c>
      <c r="O4353" s="4" t="e">
        <f t="shared" ca="1" si="928"/>
        <v>#VALUE!</v>
      </c>
    </row>
    <row r="4354" spans="1:15" x14ac:dyDescent="0.2">
      <c r="A4354" s="4">
        <f t="shared" si="918"/>
        <v>4347</v>
      </c>
      <c r="B4354" s="4" t="b">
        <f t="shared" si="919"/>
        <v>0</v>
      </c>
      <c r="C4354" s="5" t="b">
        <f t="shared" si="917"/>
        <v>0</v>
      </c>
      <c r="D4354" s="4" t="e">
        <f t="shared" si="920"/>
        <v>#N/A</v>
      </c>
      <c r="E4354" s="15" t="e">
        <f t="shared" si="921"/>
        <v>#N/A</v>
      </c>
      <c r="F4354" s="4" t="e">
        <f t="shared" si="922"/>
        <v>#N/A</v>
      </c>
      <c r="G4354" s="6" t="str">
        <f>IF(C4354,VLOOKUP(A4354,RawData!A:C,3,FALSE),"")</f>
        <v/>
      </c>
      <c r="H4354" s="9" t="str">
        <f>IF(C4354,VLOOKUP(A4354,RawData!A:D,4,FALSE),"")</f>
        <v/>
      </c>
      <c r="I4354" s="5" t="b">
        <f t="shared" si="923"/>
        <v>0</v>
      </c>
      <c r="J4354" s="4" t="e">
        <f t="shared" ca="1" si="924"/>
        <v>#N/A</v>
      </c>
      <c r="K4354" s="4" t="e">
        <f t="shared" si="925"/>
        <v>#N/A</v>
      </c>
      <c r="L4354" s="4" t="e">
        <f t="shared" si="926"/>
        <v>#N/A</v>
      </c>
      <c r="M4354" s="4" t="e">
        <f t="shared" ca="1" si="927"/>
        <v>#N/A</v>
      </c>
      <c r="N4354" s="4" t="e">
        <f t="shared" ca="1" si="929"/>
        <v>#VALUE!</v>
      </c>
      <c r="O4354" s="4" t="e">
        <f t="shared" ca="1" si="928"/>
        <v>#VALUE!</v>
      </c>
    </row>
    <row r="4355" spans="1:15" x14ac:dyDescent="0.2">
      <c r="A4355" s="4">
        <f t="shared" si="918"/>
        <v>4348</v>
      </c>
      <c r="B4355" s="4" t="b">
        <f t="shared" si="919"/>
        <v>0</v>
      </c>
      <c r="C4355" s="5" t="b">
        <f t="shared" si="917"/>
        <v>0</v>
      </c>
      <c r="D4355" s="4" t="e">
        <f t="shared" si="920"/>
        <v>#N/A</v>
      </c>
      <c r="E4355" s="15" t="e">
        <f t="shared" si="921"/>
        <v>#N/A</v>
      </c>
      <c r="F4355" s="4" t="e">
        <f t="shared" si="922"/>
        <v>#N/A</v>
      </c>
      <c r="G4355" s="6" t="str">
        <f>IF(C4355,VLOOKUP(A4355,RawData!A:C,3,FALSE),"")</f>
        <v/>
      </c>
      <c r="H4355" s="9" t="str">
        <f>IF(C4355,VLOOKUP(A4355,RawData!A:D,4,FALSE),"")</f>
        <v/>
      </c>
      <c r="I4355" s="5" t="b">
        <f t="shared" si="923"/>
        <v>0</v>
      </c>
      <c r="J4355" s="4" t="e">
        <f t="shared" ca="1" si="924"/>
        <v>#N/A</v>
      </c>
      <c r="K4355" s="4" t="e">
        <f t="shared" si="925"/>
        <v>#N/A</v>
      </c>
      <c r="L4355" s="4" t="e">
        <f t="shared" si="926"/>
        <v>#N/A</v>
      </c>
      <c r="M4355" s="4" t="e">
        <f t="shared" ca="1" si="927"/>
        <v>#N/A</v>
      </c>
      <c r="N4355" s="4" t="e">
        <f t="shared" ca="1" si="929"/>
        <v>#VALUE!</v>
      </c>
      <c r="O4355" s="4" t="e">
        <f t="shared" ca="1" si="928"/>
        <v>#VALUE!</v>
      </c>
    </row>
    <row r="4356" spans="1:15" x14ac:dyDescent="0.2">
      <c r="A4356" s="4">
        <f t="shared" si="918"/>
        <v>4349</v>
      </c>
      <c r="B4356" s="4" t="b">
        <f t="shared" si="919"/>
        <v>0</v>
      </c>
      <c r="C4356" s="5" t="b">
        <f t="shared" si="917"/>
        <v>0</v>
      </c>
      <c r="D4356" s="4" t="e">
        <f t="shared" si="920"/>
        <v>#N/A</v>
      </c>
      <c r="E4356" s="15" t="e">
        <f t="shared" si="921"/>
        <v>#N/A</v>
      </c>
      <c r="F4356" s="4" t="e">
        <f t="shared" si="922"/>
        <v>#N/A</v>
      </c>
      <c r="G4356" s="6" t="str">
        <f>IF(C4356,VLOOKUP(A4356,RawData!A:C,3,FALSE),"")</f>
        <v/>
      </c>
      <c r="H4356" s="9" t="str">
        <f>IF(C4356,VLOOKUP(A4356,RawData!A:D,4,FALSE),"")</f>
        <v/>
      </c>
      <c r="I4356" s="5" t="b">
        <f t="shared" si="923"/>
        <v>0</v>
      </c>
      <c r="J4356" s="4" t="e">
        <f t="shared" ca="1" si="924"/>
        <v>#N/A</v>
      </c>
      <c r="K4356" s="4" t="e">
        <f t="shared" si="925"/>
        <v>#N/A</v>
      </c>
      <c r="L4356" s="4" t="e">
        <f t="shared" si="926"/>
        <v>#N/A</v>
      </c>
      <c r="M4356" s="4" t="e">
        <f t="shared" ca="1" si="927"/>
        <v>#N/A</v>
      </c>
      <c r="N4356" s="4" t="e">
        <f t="shared" ca="1" si="929"/>
        <v>#VALUE!</v>
      </c>
      <c r="O4356" s="4" t="e">
        <f t="shared" ca="1" si="928"/>
        <v>#VALUE!</v>
      </c>
    </row>
    <row r="4357" spans="1:15" x14ac:dyDescent="0.2">
      <c r="A4357" s="4">
        <f t="shared" si="918"/>
        <v>4350</v>
      </c>
      <c r="B4357" s="4" t="b">
        <f t="shared" si="919"/>
        <v>0</v>
      </c>
      <c r="C4357" s="5" t="b">
        <f t="shared" si="917"/>
        <v>0</v>
      </c>
      <c r="D4357" s="4" t="e">
        <f t="shared" si="920"/>
        <v>#N/A</v>
      </c>
      <c r="E4357" s="15" t="e">
        <f t="shared" si="921"/>
        <v>#N/A</v>
      </c>
      <c r="F4357" s="4" t="e">
        <f t="shared" si="922"/>
        <v>#N/A</v>
      </c>
      <c r="G4357" s="6" t="str">
        <f>IF(C4357,VLOOKUP(A4357,RawData!A:C,3,FALSE),"")</f>
        <v/>
      </c>
      <c r="H4357" s="9" t="str">
        <f>IF(C4357,VLOOKUP(A4357,RawData!A:D,4,FALSE),"")</f>
        <v/>
      </c>
      <c r="I4357" s="5" t="b">
        <f t="shared" si="923"/>
        <v>0</v>
      </c>
      <c r="J4357" s="4" t="e">
        <f t="shared" ca="1" si="924"/>
        <v>#N/A</v>
      </c>
      <c r="K4357" s="4" t="e">
        <f t="shared" si="925"/>
        <v>#N/A</v>
      </c>
      <c r="L4357" s="4" t="e">
        <f t="shared" si="926"/>
        <v>#N/A</v>
      </c>
      <c r="M4357" s="4" t="e">
        <f t="shared" ca="1" si="927"/>
        <v>#N/A</v>
      </c>
      <c r="N4357" s="4" t="e">
        <f t="shared" ca="1" si="929"/>
        <v>#VALUE!</v>
      </c>
      <c r="O4357" s="4" t="e">
        <f t="shared" ca="1" si="928"/>
        <v>#VALUE!</v>
      </c>
    </row>
    <row r="4358" spans="1:15" x14ac:dyDescent="0.2">
      <c r="A4358" s="4">
        <f t="shared" si="918"/>
        <v>4351</v>
      </c>
      <c r="B4358" s="4" t="b">
        <f t="shared" si="919"/>
        <v>0</v>
      </c>
      <c r="C4358" s="5" t="b">
        <f t="shared" si="917"/>
        <v>0</v>
      </c>
      <c r="D4358" s="4" t="e">
        <f t="shared" si="920"/>
        <v>#N/A</v>
      </c>
      <c r="E4358" s="15" t="e">
        <f t="shared" si="921"/>
        <v>#N/A</v>
      </c>
      <c r="F4358" s="4" t="e">
        <f t="shared" si="922"/>
        <v>#N/A</v>
      </c>
      <c r="G4358" s="6" t="str">
        <f>IF(C4358,VLOOKUP(A4358,RawData!A:C,3,FALSE),"")</f>
        <v/>
      </c>
      <c r="H4358" s="9" t="str">
        <f>IF(C4358,VLOOKUP(A4358,RawData!A:D,4,FALSE),"")</f>
        <v/>
      </c>
      <c r="I4358" s="5" t="b">
        <f t="shared" si="923"/>
        <v>0</v>
      </c>
      <c r="J4358" s="4" t="e">
        <f t="shared" ca="1" si="924"/>
        <v>#N/A</v>
      </c>
      <c r="K4358" s="4" t="e">
        <f t="shared" si="925"/>
        <v>#N/A</v>
      </c>
      <c r="L4358" s="4" t="e">
        <f t="shared" si="926"/>
        <v>#N/A</v>
      </c>
      <c r="M4358" s="4" t="e">
        <f t="shared" ca="1" si="927"/>
        <v>#N/A</v>
      </c>
      <c r="N4358" s="4" t="e">
        <f t="shared" ca="1" si="929"/>
        <v>#VALUE!</v>
      </c>
      <c r="O4358" s="4" t="e">
        <f t="shared" ca="1" si="928"/>
        <v>#VALUE!</v>
      </c>
    </row>
    <row r="4359" spans="1:15" x14ac:dyDescent="0.2">
      <c r="A4359" s="4">
        <f t="shared" si="918"/>
        <v>4352</v>
      </c>
      <c r="B4359" s="4" t="b">
        <f t="shared" si="919"/>
        <v>0</v>
      </c>
      <c r="C4359" s="5" t="b">
        <f t="shared" ref="C4359:C4422" si="930">IF(AND(B4359,A4359&lt;=$G$1),TRUE(),FALSE())</f>
        <v>0</v>
      </c>
      <c r="D4359" s="4" t="e">
        <f t="shared" si="920"/>
        <v>#N/A</v>
      </c>
      <c r="E4359" s="15" t="e">
        <f t="shared" si="921"/>
        <v>#N/A</v>
      </c>
      <c r="F4359" s="4" t="e">
        <f t="shared" si="922"/>
        <v>#N/A</v>
      </c>
      <c r="G4359" s="6" t="str">
        <f>IF(C4359,VLOOKUP(A4359,RawData!A:C,3,FALSE),"")</f>
        <v/>
      </c>
      <c r="H4359" s="9" t="str">
        <f>IF(C4359,VLOOKUP(A4359,RawData!A:D,4,FALSE),"")</f>
        <v/>
      </c>
      <c r="I4359" s="5" t="b">
        <f t="shared" si="923"/>
        <v>0</v>
      </c>
      <c r="J4359" s="4" t="e">
        <f t="shared" ca="1" si="924"/>
        <v>#N/A</v>
      </c>
      <c r="K4359" s="4" t="e">
        <f t="shared" si="925"/>
        <v>#N/A</v>
      </c>
      <c r="L4359" s="4" t="e">
        <f t="shared" si="926"/>
        <v>#N/A</v>
      </c>
      <c r="M4359" s="4" t="e">
        <f t="shared" ca="1" si="927"/>
        <v>#N/A</v>
      </c>
      <c r="N4359" s="4" t="e">
        <f t="shared" ca="1" si="929"/>
        <v>#VALUE!</v>
      </c>
      <c r="O4359" s="4" t="e">
        <f t="shared" ca="1" si="928"/>
        <v>#VALUE!</v>
      </c>
    </row>
    <row r="4360" spans="1:15" x14ac:dyDescent="0.2">
      <c r="A4360" s="4">
        <f t="shared" ref="A4360:A4423" si="931">A4359+$C$4</f>
        <v>4353</v>
      </c>
      <c r="B4360" s="4" t="b">
        <f t="shared" ref="B4360:B4423" si="932">IF(ROW()&lt;7+$G$4,TRUE(),FALSE())</f>
        <v>0</v>
      </c>
      <c r="C4360" s="5" t="b">
        <f t="shared" si="930"/>
        <v>0</v>
      </c>
      <c r="D4360" s="4" t="e">
        <f t="shared" ref="D4360:D4423" si="933">IF(AND($C4359,$I4359),IF(AND($L4359&lt;$C$3,$L4360&gt;=$C$3),$D4359+0.5,IF(AND($L4359&gt;=$C$3,$L4360&lt;$C$3),$D4359+0.5,$D4359)),$D4359)</f>
        <v>#N/A</v>
      </c>
      <c r="E4360" s="15" t="e">
        <f t="shared" ref="E4360:E4423" si="934">IF(C4360,A4360,NA())</f>
        <v>#N/A</v>
      </c>
      <c r="F4360" s="4" t="e">
        <f t="shared" ref="F4360:F4423" si="935">IF(MOD($D4360,1)=0.5,20,0)</f>
        <v>#N/A</v>
      </c>
      <c r="G4360" s="6" t="str">
        <f>IF(C4360,VLOOKUP(A4360,RawData!A:C,3,FALSE),"")</f>
        <v/>
      </c>
      <c r="H4360" s="9" t="str">
        <f>IF(C4360,VLOOKUP(A4360,RawData!A:D,4,FALSE),"")</f>
        <v/>
      </c>
      <c r="I4360" s="5" t="b">
        <f t="shared" ref="I4360:I4423" si="936">IF(C4360,IF(E4360-$E$7&gt;=$C$1/2,TRUE(),FALSE()),FALSE())</f>
        <v>0</v>
      </c>
      <c r="J4360" s="4" t="e">
        <f t="shared" ref="J4360:J4423" ca="1" si="937">IF($I4360,IF($C4360,AVERAGE(OFFSET($H$1:$H$27000,ROW()-$C$1/$C$4/2-1,0,$C$1/$C$4+1,1)),NA()),NA())</f>
        <v>#N/A</v>
      </c>
      <c r="K4360" s="4" t="e">
        <f t="shared" ref="K4360:K4423" si="938">IF(I4360,ABS(INDEX($J$1:$J$27000,ROW()+$C$1/$C$4/2)-INDEX($J$1:$J$27000,ROW()-$C$1/$C$4/2)),NA())</f>
        <v>#N/A</v>
      </c>
      <c r="L4360" s="4" t="e">
        <f t="shared" ref="L4360:L4423" si="939">IF(AND(C4360,I4360),INDEX($K$1:$K$27000,ROW()+$C$1/$C$4+1),NA())</f>
        <v>#N/A</v>
      </c>
      <c r="M4360" s="4" t="e">
        <f t="shared" ref="M4360:M4423" ca="1" si="940">IF($I4360,IF($C4360,ABS(OFFSET($H$1:$H$27000,ROW()-$C$1/$C$4/2-1,0,1,1)-OFFSET($H$1:$H$27000,ROW()+$C$1/$C$4/2-1,0,1,1)),NA()),NA())</f>
        <v>#N/A</v>
      </c>
      <c r="N4360" s="4" t="e">
        <f t="shared" ca="1" si="929"/>
        <v>#VALUE!</v>
      </c>
      <c r="O4360" s="4" t="e">
        <f t="shared" ref="O4360:O4423" ca="1" si="941">IF(MOD($N4360,1)=0.5,20,0)</f>
        <v>#VALUE!</v>
      </c>
    </row>
    <row r="4361" spans="1:15" x14ac:dyDescent="0.2">
      <c r="A4361" s="4">
        <f t="shared" si="931"/>
        <v>4354</v>
      </c>
      <c r="B4361" s="4" t="b">
        <f t="shared" si="932"/>
        <v>0</v>
      </c>
      <c r="C4361" s="5" t="b">
        <f t="shared" si="930"/>
        <v>0</v>
      </c>
      <c r="D4361" s="4" t="e">
        <f t="shared" si="933"/>
        <v>#N/A</v>
      </c>
      <c r="E4361" s="15" t="e">
        <f t="shared" si="934"/>
        <v>#N/A</v>
      </c>
      <c r="F4361" s="4" t="e">
        <f t="shared" si="935"/>
        <v>#N/A</v>
      </c>
      <c r="G4361" s="6" t="str">
        <f>IF(C4361,VLOOKUP(A4361,RawData!A:C,3,FALSE),"")</f>
        <v/>
      </c>
      <c r="H4361" s="9" t="str">
        <f>IF(C4361,VLOOKUP(A4361,RawData!A:D,4,FALSE),"")</f>
        <v/>
      </c>
      <c r="I4361" s="5" t="b">
        <f t="shared" si="936"/>
        <v>0</v>
      </c>
      <c r="J4361" s="4" t="e">
        <f t="shared" ca="1" si="937"/>
        <v>#N/A</v>
      </c>
      <c r="K4361" s="4" t="e">
        <f t="shared" si="938"/>
        <v>#N/A</v>
      </c>
      <c r="L4361" s="4" t="e">
        <f t="shared" si="939"/>
        <v>#N/A</v>
      </c>
      <c r="M4361" s="4" t="e">
        <f t="shared" ca="1" si="940"/>
        <v>#N/A</v>
      </c>
      <c r="N4361" s="4" t="e">
        <f t="shared" ref="N4361:N4424" ca="1" si="942">IF(AND($C4360,$I4360),IF(AND($M4360&lt;$C$3,$M4361&gt;=$C$3),$N4360+0.5,IF(AND($M4360&gt;=$C$3,$M4361&lt;$C$3),$N4360+0.5,$N4360)),$N4360)</f>
        <v>#VALUE!</v>
      </c>
      <c r="O4361" s="4" t="e">
        <f t="shared" ca="1" si="941"/>
        <v>#VALUE!</v>
      </c>
    </row>
    <row r="4362" spans="1:15" x14ac:dyDescent="0.2">
      <c r="A4362" s="4">
        <f t="shared" si="931"/>
        <v>4355</v>
      </c>
      <c r="B4362" s="4" t="b">
        <f t="shared" si="932"/>
        <v>0</v>
      </c>
      <c r="C4362" s="5" t="b">
        <f t="shared" si="930"/>
        <v>0</v>
      </c>
      <c r="D4362" s="4" t="e">
        <f t="shared" si="933"/>
        <v>#N/A</v>
      </c>
      <c r="E4362" s="15" t="e">
        <f t="shared" si="934"/>
        <v>#N/A</v>
      </c>
      <c r="F4362" s="4" t="e">
        <f t="shared" si="935"/>
        <v>#N/A</v>
      </c>
      <c r="G4362" s="6" t="str">
        <f>IF(C4362,VLOOKUP(A4362,RawData!A:C,3,FALSE),"")</f>
        <v/>
      </c>
      <c r="H4362" s="9" t="str">
        <f>IF(C4362,VLOOKUP(A4362,RawData!A:D,4,FALSE),"")</f>
        <v/>
      </c>
      <c r="I4362" s="5" t="b">
        <f t="shared" si="936"/>
        <v>0</v>
      </c>
      <c r="J4362" s="4" t="e">
        <f t="shared" ca="1" si="937"/>
        <v>#N/A</v>
      </c>
      <c r="K4362" s="4" t="e">
        <f t="shared" si="938"/>
        <v>#N/A</v>
      </c>
      <c r="L4362" s="4" t="e">
        <f t="shared" si="939"/>
        <v>#N/A</v>
      </c>
      <c r="M4362" s="4" t="e">
        <f t="shared" ca="1" si="940"/>
        <v>#N/A</v>
      </c>
      <c r="N4362" s="4" t="e">
        <f t="shared" ca="1" si="942"/>
        <v>#VALUE!</v>
      </c>
      <c r="O4362" s="4" t="e">
        <f t="shared" ca="1" si="941"/>
        <v>#VALUE!</v>
      </c>
    </row>
    <row r="4363" spans="1:15" x14ac:dyDescent="0.2">
      <c r="A4363" s="4">
        <f t="shared" si="931"/>
        <v>4356</v>
      </c>
      <c r="B4363" s="4" t="b">
        <f t="shared" si="932"/>
        <v>0</v>
      </c>
      <c r="C4363" s="5" t="b">
        <f t="shared" si="930"/>
        <v>0</v>
      </c>
      <c r="D4363" s="4" t="e">
        <f t="shared" si="933"/>
        <v>#N/A</v>
      </c>
      <c r="E4363" s="15" t="e">
        <f t="shared" si="934"/>
        <v>#N/A</v>
      </c>
      <c r="F4363" s="4" t="e">
        <f t="shared" si="935"/>
        <v>#N/A</v>
      </c>
      <c r="G4363" s="6" t="str">
        <f>IF(C4363,VLOOKUP(A4363,RawData!A:C,3,FALSE),"")</f>
        <v/>
      </c>
      <c r="H4363" s="9" t="str">
        <f>IF(C4363,VLOOKUP(A4363,RawData!A:D,4,FALSE),"")</f>
        <v/>
      </c>
      <c r="I4363" s="5" t="b">
        <f t="shared" si="936"/>
        <v>0</v>
      </c>
      <c r="J4363" s="4" t="e">
        <f t="shared" ca="1" si="937"/>
        <v>#N/A</v>
      </c>
      <c r="K4363" s="4" t="e">
        <f t="shared" si="938"/>
        <v>#N/A</v>
      </c>
      <c r="L4363" s="4" t="e">
        <f t="shared" si="939"/>
        <v>#N/A</v>
      </c>
      <c r="M4363" s="4" t="e">
        <f t="shared" ca="1" si="940"/>
        <v>#N/A</v>
      </c>
      <c r="N4363" s="4" t="e">
        <f t="shared" ca="1" si="942"/>
        <v>#VALUE!</v>
      </c>
      <c r="O4363" s="4" t="e">
        <f t="shared" ca="1" si="941"/>
        <v>#VALUE!</v>
      </c>
    </row>
    <row r="4364" spans="1:15" x14ac:dyDescent="0.2">
      <c r="A4364" s="4">
        <f t="shared" si="931"/>
        <v>4357</v>
      </c>
      <c r="B4364" s="4" t="b">
        <f t="shared" si="932"/>
        <v>0</v>
      </c>
      <c r="C4364" s="5" t="b">
        <f t="shared" si="930"/>
        <v>0</v>
      </c>
      <c r="D4364" s="4" t="e">
        <f t="shared" si="933"/>
        <v>#N/A</v>
      </c>
      <c r="E4364" s="15" t="e">
        <f t="shared" si="934"/>
        <v>#N/A</v>
      </c>
      <c r="F4364" s="4" t="e">
        <f t="shared" si="935"/>
        <v>#N/A</v>
      </c>
      <c r="G4364" s="6" t="str">
        <f>IF(C4364,VLOOKUP(A4364,RawData!A:C,3,FALSE),"")</f>
        <v/>
      </c>
      <c r="H4364" s="9" t="str">
        <f>IF(C4364,VLOOKUP(A4364,RawData!A:D,4,FALSE),"")</f>
        <v/>
      </c>
      <c r="I4364" s="5" t="b">
        <f t="shared" si="936"/>
        <v>0</v>
      </c>
      <c r="J4364" s="4" t="e">
        <f t="shared" ca="1" si="937"/>
        <v>#N/A</v>
      </c>
      <c r="K4364" s="4" t="e">
        <f t="shared" si="938"/>
        <v>#N/A</v>
      </c>
      <c r="L4364" s="4" t="e">
        <f t="shared" si="939"/>
        <v>#N/A</v>
      </c>
      <c r="M4364" s="4" t="e">
        <f t="shared" ca="1" si="940"/>
        <v>#N/A</v>
      </c>
      <c r="N4364" s="4" t="e">
        <f t="shared" ca="1" si="942"/>
        <v>#VALUE!</v>
      </c>
      <c r="O4364" s="4" t="e">
        <f t="shared" ca="1" si="941"/>
        <v>#VALUE!</v>
      </c>
    </row>
    <row r="4365" spans="1:15" x14ac:dyDescent="0.2">
      <c r="A4365" s="4">
        <f t="shared" si="931"/>
        <v>4358</v>
      </c>
      <c r="B4365" s="4" t="b">
        <f t="shared" si="932"/>
        <v>0</v>
      </c>
      <c r="C4365" s="5" t="b">
        <f t="shared" si="930"/>
        <v>0</v>
      </c>
      <c r="D4365" s="4" t="e">
        <f t="shared" si="933"/>
        <v>#N/A</v>
      </c>
      <c r="E4365" s="15" t="e">
        <f t="shared" si="934"/>
        <v>#N/A</v>
      </c>
      <c r="F4365" s="4" t="e">
        <f t="shared" si="935"/>
        <v>#N/A</v>
      </c>
      <c r="G4365" s="6" t="str">
        <f>IF(C4365,VLOOKUP(A4365,RawData!A:C,3,FALSE),"")</f>
        <v/>
      </c>
      <c r="H4365" s="9" t="str">
        <f>IF(C4365,VLOOKUP(A4365,RawData!A:D,4,FALSE),"")</f>
        <v/>
      </c>
      <c r="I4365" s="5" t="b">
        <f t="shared" si="936"/>
        <v>0</v>
      </c>
      <c r="J4365" s="4" t="e">
        <f t="shared" ca="1" si="937"/>
        <v>#N/A</v>
      </c>
      <c r="K4365" s="4" t="e">
        <f t="shared" si="938"/>
        <v>#N/A</v>
      </c>
      <c r="L4365" s="4" t="e">
        <f t="shared" si="939"/>
        <v>#N/A</v>
      </c>
      <c r="M4365" s="4" t="e">
        <f t="shared" ca="1" si="940"/>
        <v>#N/A</v>
      </c>
      <c r="N4365" s="4" t="e">
        <f t="shared" ca="1" si="942"/>
        <v>#VALUE!</v>
      </c>
      <c r="O4365" s="4" t="e">
        <f t="shared" ca="1" si="941"/>
        <v>#VALUE!</v>
      </c>
    </row>
    <row r="4366" spans="1:15" x14ac:dyDescent="0.2">
      <c r="A4366" s="4">
        <f t="shared" si="931"/>
        <v>4359</v>
      </c>
      <c r="B4366" s="4" t="b">
        <f t="shared" si="932"/>
        <v>0</v>
      </c>
      <c r="C4366" s="5" t="b">
        <f t="shared" si="930"/>
        <v>0</v>
      </c>
      <c r="D4366" s="4" t="e">
        <f t="shared" si="933"/>
        <v>#N/A</v>
      </c>
      <c r="E4366" s="15" t="e">
        <f t="shared" si="934"/>
        <v>#N/A</v>
      </c>
      <c r="F4366" s="4" t="e">
        <f t="shared" si="935"/>
        <v>#N/A</v>
      </c>
      <c r="G4366" s="6" t="str">
        <f>IF(C4366,VLOOKUP(A4366,RawData!A:C,3,FALSE),"")</f>
        <v/>
      </c>
      <c r="H4366" s="9" t="str">
        <f>IF(C4366,VLOOKUP(A4366,RawData!A:D,4,FALSE),"")</f>
        <v/>
      </c>
      <c r="I4366" s="5" t="b">
        <f t="shared" si="936"/>
        <v>0</v>
      </c>
      <c r="J4366" s="4" t="e">
        <f t="shared" ca="1" si="937"/>
        <v>#N/A</v>
      </c>
      <c r="K4366" s="4" t="e">
        <f t="shared" si="938"/>
        <v>#N/A</v>
      </c>
      <c r="L4366" s="4" t="e">
        <f t="shared" si="939"/>
        <v>#N/A</v>
      </c>
      <c r="M4366" s="4" t="e">
        <f t="shared" ca="1" si="940"/>
        <v>#N/A</v>
      </c>
      <c r="N4366" s="4" t="e">
        <f t="shared" ca="1" si="942"/>
        <v>#VALUE!</v>
      </c>
      <c r="O4366" s="4" t="e">
        <f t="shared" ca="1" si="941"/>
        <v>#VALUE!</v>
      </c>
    </row>
    <row r="4367" spans="1:15" x14ac:dyDescent="0.2">
      <c r="A4367" s="4">
        <f t="shared" si="931"/>
        <v>4360</v>
      </c>
      <c r="B4367" s="4" t="b">
        <f t="shared" si="932"/>
        <v>0</v>
      </c>
      <c r="C4367" s="5" t="b">
        <f t="shared" si="930"/>
        <v>0</v>
      </c>
      <c r="D4367" s="4" t="e">
        <f t="shared" si="933"/>
        <v>#N/A</v>
      </c>
      <c r="E4367" s="15" t="e">
        <f t="shared" si="934"/>
        <v>#N/A</v>
      </c>
      <c r="F4367" s="4" t="e">
        <f t="shared" si="935"/>
        <v>#N/A</v>
      </c>
      <c r="G4367" s="6" t="str">
        <f>IF(C4367,VLOOKUP(A4367,RawData!A:C,3,FALSE),"")</f>
        <v/>
      </c>
      <c r="H4367" s="9" t="str">
        <f>IF(C4367,VLOOKUP(A4367,RawData!A:D,4,FALSE),"")</f>
        <v/>
      </c>
      <c r="I4367" s="5" t="b">
        <f t="shared" si="936"/>
        <v>0</v>
      </c>
      <c r="J4367" s="4" t="e">
        <f t="shared" ca="1" si="937"/>
        <v>#N/A</v>
      </c>
      <c r="K4367" s="4" t="e">
        <f t="shared" si="938"/>
        <v>#N/A</v>
      </c>
      <c r="L4367" s="4" t="e">
        <f t="shared" si="939"/>
        <v>#N/A</v>
      </c>
      <c r="M4367" s="4" t="e">
        <f t="shared" ca="1" si="940"/>
        <v>#N/A</v>
      </c>
      <c r="N4367" s="4" t="e">
        <f t="shared" ca="1" si="942"/>
        <v>#VALUE!</v>
      </c>
      <c r="O4367" s="4" t="e">
        <f t="shared" ca="1" si="941"/>
        <v>#VALUE!</v>
      </c>
    </row>
    <row r="4368" spans="1:15" x14ac:dyDescent="0.2">
      <c r="A4368" s="4">
        <f t="shared" si="931"/>
        <v>4361</v>
      </c>
      <c r="B4368" s="4" t="b">
        <f t="shared" si="932"/>
        <v>0</v>
      </c>
      <c r="C4368" s="5" t="b">
        <f t="shared" si="930"/>
        <v>0</v>
      </c>
      <c r="D4368" s="4" t="e">
        <f t="shared" si="933"/>
        <v>#N/A</v>
      </c>
      <c r="E4368" s="15" t="e">
        <f t="shared" si="934"/>
        <v>#N/A</v>
      </c>
      <c r="F4368" s="4" t="e">
        <f t="shared" si="935"/>
        <v>#N/A</v>
      </c>
      <c r="G4368" s="6" t="str">
        <f>IF(C4368,VLOOKUP(A4368,RawData!A:C,3,FALSE),"")</f>
        <v/>
      </c>
      <c r="H4368" s="9" t="str">
        <f>IF(C4368,VLOOKUP(A4368,RawData!A:D,4,FALSE),"")</f>
        <v/>
      </c>
      <c r="I4368" s="5" t="b">
        <f t="shared" si="936"/>
        <v>0</v>
      </c>
      <c r="J4368" s="4" t="e">
        <f t="shared" ca="1" si="937"/>
        <v>#N/A</v>
      </c>
      <c r="K4368" s="4" t="e">
        <f t="shared" si="938"/>
        <v>#N/A</v>
      </c>
      <c r="L4368" s="4" t="e">
        <f t="shared" si="939"/>
        <v>#N/A</v>
      </c>
      <c r="M4368" s="4" t="e">
        <f t="shared" ca="1" si="940"/>
        <v>#N/A</v>
      </c>
      <c r="N4368" s="4" t="e">
        <f t="shared" ca="1" si="942"/>
        <v>#VALUE!</v>
      </c>
      <c r="O4368" s="4" t="e">
        <f t="shared" ca="1" si="941"/>
        <v>#VALUE!</v>
      </c>
    </row>
    <row r="4369" spans="1:15" x14ac:dyDescent="0.2">
      <c r="A4369" s="4">
        <f t="shared" si="931"/>
        <v>4362</v>
      </c>
      <c r="B4369" s="4" t="b">
        <f t="shared" si="932"/>
        <v>0</v>
      </c>
      <c r="C4369" s="5" t="b">
        <f t="shared" si="930"/>
        <v>0</v>
      </c>
      <c r="D4369" s="4" t="e">
        <f t="shared" si="933"/>
        <v>#N/A</v>
      </c>
      <c r="E4369" s="15" t="e">
        <f t="shared" si="934"/>
        <v>#N/A</v>
      </c>
      <c r="F4369" s="4" t="e">
        <f t="shared" si="935"/>
        <v>#N/A</v>
      </c>
      <c r="G4369" s="6" t="str">
        <f>IF(C4369,VLOOKUP(A4369,RawData!A:C,3,FALSE),"")</f>
        <v/>
      </c>
      <c r="H4369" s="9" t="str">
        <f>IF(C4369,VLOOKUP(A4369,RawData!A:D,4,FALSE),"")</f>
        <v/>
      </c>
      <c r="I4369" s="5" t="b">
        <f t="shared" si="936"/>
        <v>0</v>
      </c>
      <c r="J4369" s="4" t="e">
        <f t="shared" ca="1" si="937"/>
        <v>#N/A</v>
      </c>
      <c r="K4369" s="4" t="e">
        <f t="shared" si="938"/>
        <v>#N/A</v>
      </c>
      <c r="L4369" s="4" t="e">
        <f t="shared" si="939"/>
        <v>#N/A</v>
      </c>
      <c r="M4369" s="4" t="e">
        <f t="shared" ca="1" si="940"/>
        <v>#N/A</v>
      </c>
      <c r="N4369" s="4" t="e">
        <f t="shared" ca="1" si="942"/>
        <v>#VALUE!</v>
      </c>
      <c r="O4369" s="4" t="e">
        <f t="shared" ca="1" si="941"/>
        <v>#VALUE!</v>
      </c>
    </row>
    <row r="4370" spans="1:15" x14ac:dyDescent="0.2">
      <c r="A4370" s="4">
        <f t="shared" si="931"/>
        <v>4363</v>
      </c>
      <c r="B4370" s="4" t="b">
        <f t="shared" si="932"/>
        <v>0</v>
      </c>
      <c r="C4370" s="5" t="b">
        <f t="shared" si="930"/>
        <v>0</v>
      </c>
      <c r="D4370" s="4" t="e">
        <f t="shared" si="933"/>
        <v>#N/A</v>
      </c>
      <c r="E4370" s="15" t="e">
        <f t="shared" si="934"/>
        <v>#N/A</v>
      </c>
      <c r="F4370" s="4" t="e">
        <f t="shared" si="935"/>
        <v>#N/A</v>
      </c>
      <c r="G4370" s="6" t="str">
        <f>IF(C4370,VLOOKUP(A4370,RawData!A:C,3,FALSE),"")</f>
        <v/>
      </c>
      <c r="H4370" s="9" t="str">
        <f>IF(C4370,VLOOKUP(A4370,RawData!A:D,4,FALSE),"")</f>
        <v/>
      </c>
      <c r="I4370" s="5" t="b">
        <f t="shared" si="936"/>
        <v>0</v>
      </c>
      <c r="J4370" s="4" t="e">
        <f t="shared" ca="1" si="937"/>
        <v>#N/A</v>
      </c>
      <c r="K4370" s="4" t="e">
        <f t="shared" si="938"/>
        <v>#N/A</v>
      </c>
      <c r="L4370" s="4" t="e">
        <f t="shared" si="939"/>
        <v>#N/A</v>
      </c>
      <c r="M4370" s="4" t="e">
        <f t="shared" ca="1" si="940"/>
        <v>#N/A</v>
      </c>
      <c r="N4370" s="4" t="e">
        <f t="shared" ca="1" si="942"/>
        <v>#VALUE!</v>
      </c>
      <c r="O4370" s="4" t="e">
        <f t="shared" ca="1" si="941"/>
        <v>#VALUE!</v>
      </c>
    </row>
    <row r="4371" spans="1:15" x14ac:dyDescent="0.2">
      <c r="A4371" s="4">
        <f t="shared" si="931"/>
        <v>4364</v>
      </c>
      <c r="B4371" s="4" t="b">
        <f t="shared" si="932"/>
        <v>0</v>
      </c>
      <c r="C4371" s="5" t="b">
        <f t="shared" si="930"/>
        <v>0</v>
      </c>
      <c r="D4371" s="4" t="e">
        <f t="shared" si="933"/>
        <v>#N/A</v>
      </c>
      <c r="E4371" s="15" t="e">
        <f t="shared" si="934"/>
        <v>#N/A</v>
      </c>
      <c r="F4371" s="4" t="e">
        <f t="shared" si="935"/>
        <v>#N/A</v>
      </c>
      <c r="G4371" s="6" t="str">
        <f>IF(C4371,VLOOKUP(A4371,RawData!A:C,3,FALSE),"")</f>
        <v/>
      </c>
      <c r="H4371" s="9" t="str">
        <f>IF(C4371,VLOOKUP(A4371,RawData!A:D,4,FALSE),"")</f>
        <v/>
      </c>
      <c r="I4371" s="5" t="b">
        <f t="shared" si="936"/>
        <v>0</v>
      </c>
      <c r="J4371" s="4" t="e">
        <f t="shared" ca="1" si="937"/>
        <v>#N/A</v>
      </c>
      <c r="K4371" s="4" t="e">
        <f t="shared" si="938"/>
        <v>#N/A</v>
      </c>
      <c r="L4371" s="4" t="e">
        <f t="shared" si="939"/>
        <v>#N/A</v>
      </c>
      <c r="M4371" s="4" t="e">
        <f t="shared" ca="1" si="940"/>
        <v>#N/A</v>
      </c>
      <c r="N4371" s="4" t="e">
        <f t="shared" ca="1" si="942"/>
        <v>#VALUE!</v>
      </c>
      <c r="O4371" s="4" t="e">
        <f t="shared" ca="1" si="941"/>
        <v>#VALUE!</v>
      </c>
    </row>
    <row r="4372" spans="1:15" x14ac:dyDescent="0.2">
      <c r="A4372" s="4">
        <f t="shared" si="931"/>
        <v>4365</v>
      </c>
      <c r="B4372" s="4" t="b">
        <f t="shared" si="932"/>
        <v>0</v>
      </c>
      <c r="C4372" s="5" t="b">
        <f t="shared" si="930"/>
        <v>0</v>
      </c>
      <c r="D4372" s="4" t="e">
        <f t="shared" si="933"/>
        <v>#N/A</v>
      </c>
      <c r="E4372" s="15" t="e">
        <f t="shared" si="934"/>
        <v>#N/A</v>
      </c>
      <c r="F4372" s="4" t="e">
        <f t="shared" si="935"/>
        <v>#N/A</v>
      </c>
      <c r="G4372" s="6" t="str">
        <f>IF(C4372,VLOOKUP(A4372,RawData!A:C,3,FALSE),"")</f>
        <v/>
      </c>
      <c r="H4372" s="9" t="str">
        <f>IF(C4372,VLOOKUP(A4372,RawData!A:D,4,FALSE),"")</f>
        <v/>
      </c>
      <c r="I4372" s="5" t="b">
        <f t="shared" si="936"/>
        <v>0</v>
      </c>
      <c r="J4372" s="4" t="e">
        <f t="shared" ca="1" si="937"/>
        <v>#N/A</v>
      </c>
      <c r="K4372" s="4" t="e">
        <f t="shared" si="938"/>
        <v>#N/A</v>
      </c>
      <c r="L4372" s="4" t="e">
        <f t="shared" si="939"/>
        <v>#N/A</v>
      </c>
      <c r="M4372" s="4" t="e">
        <f t="shared" ca="1" si="940"/>
        <v>#N/A</v>
      </c>
      <c r="N4372" s="4" t="e">
        <f t="shared" ca="1" si="942"/>
        <v>#VALUE!</v>
      </c>
      <c r="O4372" s="4" t="e">
        <f t="shared" ca="1" si="941"/>
        <v>#VALUE!</v>
      </c>
    </row>
    <row r="4373" spans="1:15" x14ac:dyDescent="0.2">
      <c r="A4373" s="4">
        <f t="shared" si="931"/>
        <v>4366</v>
      </c>
      <c r="B4373" s="4" t="b">
        <f t="shared" si="932"/>
        <v>0</v>
      </c>
      <c r="C4373" s="5" t="b">
        <f t="shared" si="930"/>
        <v>0</v>
      </c>
      <c r="D4373" s="4" t="e">
        <f t="shared" si="933"/>
        <v>#N/A</v>
      </c>
      <c r="E4373" s="15" t="e">
        <f t="shared" si="934"/>
        <v>#N/A</v>
      </c>
      <c r="F4373" s="4" t="e">
        <f t="shared" si="935"/>
        <v>#N/A</v>
      </c>
      <c r="G4373" s="6" t="str">
        <f>IF(C4373,VLOOKUP(A4373,RawData!A:C,3,FALSE),"")</f>
        <v/>
      </c>
      <c r="H4373" s="9" t="str">
        <f>IF(C4373,VLOOKUP(A4373,RawData!A:D,4,FALSE),"")</f>
        <v/>
      </c>
      <c r="I4373" s="5" t="b">
        <f t="shared" si="936"/>
        <v>0</v>
      </c>
      <c r="J4373" s="4" t="e">
        <f t="shared" ca="1" si="937"/>
        <v>#N/A</v>
      </c>
      <c r="K4373" s="4" t="e">
        <f t="shared" si="938"/>
        <v>#N/A</v>
      </c>
      <c r="L4373" s="4" t="e">
        <f t="shared" si="939"/>
        <v>#N/A</v>
      </c>
      <c r="M4373" s="4" t="e">
        <f t="shared" ca="1" si="940"/>
        <v>#N/A</v>
      </c>
      <c r="N4373" s="4" t="e">
        <f t="shared" ca="1" si="942"/>
        <v>#VALUE!</v>
      </c>
      <c r="O4373" s="4" t="e">
        <f t="shared" ca="1" si="941"/>
        <v>#VALUE!</v>
      </c>
    </row>
    <row r="4374" spans="1:15" x14ac:dyDescent="0.2">
      <c r="A4374" s="4">
        <f t="shared" si="931"/>
        <v>4367</v>
      </c>
      <c r="B4374" s="4" t="b">
        <f t="shared" si="932"/>
        <v>0</v>
      </c>
      <c r="C4374" s="5" t="b">
        <f t="shared" si="930"/>
        <v>0</v>
      </c>
      <c r="D4374" s="4" t="e">
        <f t="shared" si="933"/>
        <v>#N/A</v>
      </c>
      <c r="E4374" s="15" t="e">
        <f t="shared" si="934"/>
        <v>#N/A</v>
      </c>
      <c r="F4374" s="4" t="e">
        <f t="shared" si="935"/>
        <v>#N/A</v>
      </c>
      <c r="G4374" s="6" t="str">
        <f>IF(C4374,VLOOKUP(A4374,RawData!A:C,3,FALSE),"")</f>
        <v/>
      </c>
      <c r="H4374" s="9" t="str">
        <f>IF(C4374,VLOOKUP(A4374,RawData!A:D,4,FALSE),"")</f>
        <v/>
      </c>
      <c r="I4374" s="5" t="b">
        <f t="shared" si="936"/>
        <v>0</v>
      </c>
      <c r="J4374" s="4" t="e">
        <f t="shared" ca="1" si="937"/>
        <v>#N/A</v>
      </c>
      <c r="K4374" s="4" t="e">
        <f t="shared" si="938"/>
        <v>#N/A</v>
      </c>
      <c r="L4374" s="4" t="e">
        <f t="shared" si="939"/>
        <v>#N/A</v>
      </c>
      <c r="M4374" s="4" t="e">
        <f t="shared" ca="1" si="940"/>
        <v>#N/A</v>
      </c>
      <c r="N4374" s="4" t="e">
        <f t="shared" ca="1" si="942"/>
        <v>#VALUE!</v>
      </c>
      <c r="O4374" s="4" t="e">
        <f t="shared" ca="1" si="941"/>
        <v>#VALUE!</v>
      </c>
    </row>
    <row r="4375" spans="1:15" x14ac:dyDescent="0.2">
      <c r="A4375" s="4">
        <f t="shared" si="931"/>
        <v>4368</v>
      </c>
      <c r="B4375" s="4" t="b">
        <f t="shared" si="932"/>
        <v>0</v>
      </c>
      <c r="C4375" s="5" t="b">
        <f t="shared" si="930"/>
        <v>0</v>
      </c>
      <c r="D4375" s="4" t="e">
        <f t="shared" si="933"/>
        <v>#N/A</v>
      </c>
      <c r="E4375" s="15" t="e">
        <f t="shared" si="934"/>
        <v>#N/A</v>
      </c>
      <c r="F4375" s="4" t="e">
        <f t="shared" si="935"/>
        <v>#N/A</v>
      </c>
      <c r="G4375" s="6" t="str">
        <f>IF(C4375,VLOOKUP(A4375,RawData!A:C,3,FALSE),"")</f>
        <v/>
      </c>
      <c r="H4375" s="9" t="str">
        <f>IF(C4375,VLOOKUP(A4375,RawData!A:D,4,FALSE),"")</f>
        <v/>
      </c>
      <c r="I4375" s="5" t="b">
        <f t="shared" si="936"/>
        <v>0</v>
      </c>
      <c r="J4375" s="4" t="e">
        <f t="shared" ca="1" si="937"/>
        <v>#N/A</v>
      </c>
      <c r="K4375" s="4" t="e">
        <f t="shared" si="938"/>
        <v>#N/A</v>
      </c>
      <c r="L4375" s="4" t="e">
        <f t="shared" si="939"/>
        <v>#N/A</v>
      </c>
      <c r="M4375" s="4" t="e">
        <f t="shared" ca="1" si="940"/>
        <v>#N/A</v>
      </c>
      <c r="N4375" s="4" t="e">
        <f t="shared" ca="1" si="942"/>
        <v>#VALUE!</v>
      </c>
      <c r="O4375" s="4" t="e">
        <f t="shared" ca="1" si="941"/>
        <v>#VALUE!</v>
      </c>
    </row>
    <row r="4376" spans="1:15" x14ac:dyDescent="0.2">
      <c r="A4376" s="4">
        <f t="shared" si="931"/>
        <v>4369</v>
      </c>
      <c r="B4376" s="4" t="b">
        <f t="shared" si="932"/>
        <v>0</v>
      </c>
      <c r="C4376" s="5" t="b">
        <f t="shared" si="930"/>
        <v>0</v>
      </c>
      <c r="D4376" s="4" t="e">
        <f t="shared" si="933"/>
        <v>#N/A</v>
      </c>
      <c r="E4376" s="15" t="e">
        <f t="shared" si="934"/>
        <v>#N/A</v>
      </c>
      <c r="F4376" s="4" t="e">
        <f t="shared" si="935"/>
        <v>#N/A</v>
      </c>
      <c r="G4376" s="6" t="str">
        <f>IF(C4376,VLOOKUP(A4376,RawData!A:C,3,FALSE),"")</f>
        <v/>
      </c>
      <c r="H4376" s="9" t="str">
        <f>IF(C4376,VLOOKUP(A4376,RawData!A:D,4,FALSE),"")</f>
        <v/>
      </c>
      <c r="I4376" s="5" t="b">
        <f t="shared" si="936"/>
        <v>0</v>
      </c>
      <c r="J4376" s="4" t="e">
        <f t="shared" ca="1" si="937"/>
        <v>#N/A</v>
      </c>
      <c r="K4376" s="4" t="e">
        <f t="shared" si="938"/>
        <v>#N/A</v>
      </c>
      <c r="L4376" s="4" t="e">
        <f t="shared" si="939"/>
        <v>#N/A</v>
      </c>
      <c r="M4376" s="4" t="e">
        <f t="shared" ca="1" si="940"/>
        <v>#N/A</v>
      </c>
      <c r="N4376" s="4" t="e">
        <f t="shared" ca="1" si="942"/>
        <v>#VALUE!</v>
      </c>
      <c r="O4376" s="4" t="e">
        <f t="shared" ca="1" si="941"/>
        <v>#VALUE!</v>
      </c>
    </row>
    <row r="4377" spans="1:15" x14ac:dyDescent="0.2">
      <c r="A4377" s="4">
        <f t="shared" si="931"/>
        <v>4370</v>
      </c>
      <c r="B4377" s="4" t="b">
        <f t="shared" si="932"/>
        <v>0</v>
      </c>
      <c r="C4377" s="5" t="b">
        <f t="shared" si="930"/>
        <v>0</v>
      </c>
      <c r="D4377" s="4" t="e">
        <f t="shared" si="933"/>
        <v>#N/A</v>
      </c>
      <c r="E4377" s="15" t="e">
        <f t="shared" si="934"/>
        <v>#N/A</v>
      </c>
      <c r="F4377" s="4" t="e">
        <f t="shared" si="935"/>
        <v>#N/A</v>
      </c>
      <c r="G4377" s="6" t="str">
        <f>IF(C4377,VLOOKUP(A4377,RawData!A:C,3,FALSE),"")</f>
        <v/>
      </c>
      <c r="H4377" s="9" t="str">
        <f>IF(C4377,VLOOKUP(A4377,RawData!A:D,4,FALSE),"")</f>
        <v/>
      </c>
      <c r="I4377" s="5" t="b">
        <f t="shared" si="936"/>
        <v>0</v>
      </c>
      <c r="J4377" s="4" t="e">
        <f t="shared" ca="1" si="937"/>
        <v>#N/A</v>
      </c>
      <c r="K4377" s="4" t="e">
        <f t="shared" si="938"/>
        <v>#N/A</v>
      </c>
      <c r="L4377" s="4" t="e">
        <f t="shared" si="939"/>
        <v>#N/A</v>
      </c>
      <c r="M4377" s="4" t="e">
        <f t="shared" ca="1" si="940"/>
        <v>#N/A</v>
      </c>
      <c r="N4377" s="4" t="e">
        <f t="shared" ca="1" si="942"/>
        <v>#VALUE!</v>
      </c>
      <c r="O4377" s="4" t="e">
        <f t="shared" ca="1" si="941"/>
        <v>#VALUE!</v>
      </c>
    </row>
    <row r="4378" spans="1:15" x14ac:dyDescent="0.2">
      <c r="A4378" s="4">
        <f t="shared" si="931"/>
        <v>4371</v>
      </c>
      <c r="B4378" s="4" t="b">
        <f t="shared" si="932"/>
        <v>0</v>
      </c>
      <c r="C4378" s="5" t="b">
        <f t="shared" si="930"/>
        <v>0</v>
      </c>
      <c r="D4378" s="4" t="e">
        <f t="shared" si="933"/>
        <v>#N/A</v>
      </c>
      <c r="E4378" s="15" t="e">
        <f t="shared" si="934"/>
        <v>#N/A</v>
      </c>
      <c r="F4378" s="4" t="e">
        <f t="shared" si="935"/>
        <v>#N/A</v>
      </c>
      <c r="G4378" s="6" t="str">
        <f>IF(C4378,VLOOKUP(A4378,RawData!A:C,3,FALSE),"")</f>
        <v/>
      </c>
      <c r="H4378" s="9" t="str">
        <f>IF(C4378,VLOOKUP(A4378,RawData!A:D,4,FALSE),"")</f>
        <v/>
      </c>
      <c r="I4378" s="5" t="b">
        <f t="shared" si="936"/>
        <v>0</v>
      </c>
      <c r="J4378" s="4" t="e">
        <f t="shared" ca="1" si="937"/>
        <v>#N/A</v>
      </c>
      <c r="K4378" s="4" t="e">
        <f t="shared" si="938"/>
        <v>#N/A</v>
      </c>
      <c r="L4378" s="4" t="e">
        <f t="shared" si="939"/>
        <v>#N/A</v>
      </c>
      <c r="M4378" s="4" t="e">
        <f t="shared" ca="1" si="940"/>
        <v>#N/A</v>
      </c>
      <c r="N4378" s="4" t="e">
        <f t="shared" ca="1" si="942"/>
        <v>#VALUE!</v>
      </c>
      <c r="O4378" s="4" t="e">
        <f t="shared" ca="1" si="941"/>
        <v>#VALUE!</v>
      </c>
    </row>
    <row r="4379" spans="1:15" x14ac:dyDescent="0.2">
      <c r="A4379" s="4">
        <f t="shared" si="931"/>
        <v>4372</v>
      </c>
      <c r="B4379" s="4" t="b">
        <f t="shared" si="932"/>
        <v>0</v>
      </c>
      <c r="C4379" s="5" t="b">
        <f t="shared" si="930"/>
        <v>0</v>
      </c>
      <c r="D4379" s="4" t="e">
        <f t="shared" si="933"/>
        <v>#N/A</v>
      </c>
      <c r="E4379" s="15" t="e">
        <f t="shared" si="934"/>
        <v>#N/A</v>
      </c>
      <c r="F4379" s="4" t="e">
        <f t="shared" si="935"/>
        <v>#N/A</v>
      </c>
      <c r="G4379" s="6" t="str">
        <f>IF(C4379,VLOOKUP(A4379,RawData!A:C,3,FALSE),"")</f>
        <v/>
      </c>
      <c r="H4379" s="9" t="str">
        <f>IF(C4379,VLOOKUP(A4379,RawData!A:D,4,FALSE),"")</f>
        <v/>
      </c>
      <c r="I4379" s="5" t="b">
        <f t="shared" si="936"/>
        <v>0</v>
      </c>
      <c r="J4379" s="4" t="e">
        <f t="shared" ca="1" si="937"/>
        <v>#N/A</v>
      </c>
      <c r="K4379" s="4" t="e">
        <f t="shared" si="938"/>
        <v>#N/A</v>
      </c>
      <c r="L4379" s="4" t="e">
        <f t="shared" si="939"/>
        <v>#N/A</v>
      </c>
      <c r="M4379" s="4" t="e">
        <f t="shared" ca="1" si="940"/>
        <v>#N/A</v>
      </c>
      <c r="N4379" s="4" t="e">
        <f t="shared" ca="1" si="942"/>
        <v>#VALUE!</v>
      </c>
      <c r="O4379" s="4" t="e">
        <f t="shared" ca="1" si="941"/>
        <v>#VALUE!</v>
      </c>
    </row>
    <row r="4380" spans="1:15" x14ac:dyDescent="0.2">
      <c r="A4380" s="4">
        <f t="shared" si="931"/>
        <v>4373</v>
      </c>
      <c r="B4380" s="4" t="b">
        <f t="shared" si="932"/>
        <v>0</v>
      </c>
      <c r="C4380" s="5" t="b">
        <f t="shared" si="930"/>
        <v>0</v>
      </c>
      <c r="D4380" s="4" t="e">
        <f t="shared" si="933"/>
        <v>#N/A</v>
      </c>
      <c r="E4380" s="15" t="e">
        <f t="shared" si="934"/>
        <v>#N/A</v>
      </c>
      <c r="F4380" s="4" t="e">
        <f t="shared" si="935"/>
        <v>#N/A</v>
      </c>
      <c r="G4380" s="6" t="str">
        <f>IF(C4380,VLOOKUP(A4380,RawData!A:C,3,FALSE),"")</f>
        <v/>
      </c>
      <c r="H4380" s="9" t="str">
        <f>IF(C4380,VLOOKUP(A4380,RawData!A:D,4,FALSE),"")</f>
        <v/>
      </c>
      <c r="I4380" s="5" t="b">
        <f t="shared" si="936"/>
        <v>0</v>
      </c>
      <c r="J4380" s="4" t="e">
        <f t="shared" ca="1" si="937"/>
        <v>#N/A</v>
      </c>
      <c r="K4380" s="4" t="e">
        <f t="shared" si="938"/>
        <v>#N/A</v>
      </c>
      <c r="L4380" s="4" t="e">
        <f t="shared" si="939"/>
        <v>#N/A</v>
      </c>
      <c r="M4380" s="4" t="e">
        <f t="shared" ca="1" si="940"/>
        <v>#N/A</v>
      </c>
      <c r="N4380" s="4" t="e">
        <f t="shared" ca="1" si="942"/>
        <v>#VALUE!</v>
      </c>
      <c r="O4380" s="4" t="e">
        <f t="shared" ca="1" si="941"/>
        <v>#VALUE!</v>
      </c>
    </row>
    <row r="4381" spans="1:15" x14ac:dyDescent="0.2">
      <c r="A4381" s="4">
        <f t="shared" si="931"/>
        <v>4374</v>
      </c>
      <c r="B4381" s="4" t="b">
        <f t="shared" si="932"/>
        <v>0</v>
      </c>
      <c r="C4381" s="5" t="b">
        <f t="shared" si="930"/>
        <v>0</v>
      </c>
      <c r="D4381" s="4" t="e">
        <f t="shared" si="933"/>
        <v>#N/A</v>
      </c>
      <c r="E4381" s="15" t="e">
        <f t="shared" si="934"/>
        <v>#N/A</v>
      </c>
      <c r="F4381" s="4" t="e">
        <f t="shared" si="935"/>
        <v>#N/A</v>
      </c>
      <c r="G4381" s="6" t="str">
        <f>IF(C4381,VLOOKUP(A4381,RawData!A:C,3,FALSE),"")</f>
        <v/>
      </c>
      <c r="H4381" s="9" t="str">
        <f>IF(C4381,VLOOKUP(A4381,RawData!A:D,4,FALSE),"")</f>
        <v/>
      </c>
      <c r="I4381" s="5" t="b">
        <f t="shared" si="936"/>
        <v>0</v>
      </c>
      <c r="J4381" s="4" t="e">
        <f t="shared" ca="1" si="937"/>
        <v>#N/A</v>
      </c>
      <c r="K4381" s="4" t="e">
        <f t="shared" si="938"/>
        <v>#N/A</v>
      </c>
      <c r="L4381" s="4" t="e">
        <f t="shared" si="939"/>
        <v>#N/A</v>
      </c>
      <c r="M4381" s="4" t="e">
        <f t="shared" ca="1" si="940"/>
        <v>#N/A</v>
      </c>
      <c r="N4381" s="4" t="e">
        <f t="shared" ca="1" si="942"/>
        <v>#VALUE!</v>
      </c>
      <c r="O4381" s="4" t="e">
        <f t="shared" ca="1" si="941"/>
        <v>#VALUE!</v>
      </c>
    </row>
    <row r="4382" spans="1:15" x14ac:dyDescent="0.2">
      <c r="A4382" s="4">
        <f t="shared" si="931"/>
        <v>4375</v>
      </c>
      <c r="B4382" s="4" t="b">
        <f t="shared" si="932"/>
        <v>0</v>
      </c>
      <c r="C4382" s="5" t="b">
        <f t="shared" si="930"/>
        <v>0</v>
      </c>
      <c r="D4382" s="4" t="e">
        <f t="shared" si="933"/>
        <v>#N/A</v>
      </c>
      <c r="E4382" s="15" t="e">
        <f t="shared" si="934"/>
        <v>#N/A</v>
      </c>
      <c r="F4382" s="4" t="e">
        <f t="shared" si="935"/>
        <v>#N/A</v>
      </c>
      <c r="G4382" s="6" t="str">
        <f>IF(C4382,VLOOKUP(A4382,RawData!A:C,3,FALSE),"")</f>
        <v/>
      </c>
      <c r="H4382" s="9" t="str">
        <f>IF(C4382,VLOOKUP(A4382,RawData!A:D,4,FALSE),"")</f>
        <v/>
      </c>
      <c r="I4382" s="5" t="b">
        <f t="shared" si="936"/>
        <v>0</v>
      </c>
      <c r="J4382" s="4" t="e">
        <f t="shared" ca="1" si="937"/>
        <v>#N/A</v>
      </c>
      <c r="K4382" s="4" t="e">
        <f t="shared" si="938"/>
        <v>#N/A</v>
      </c>
      <c r="L4382" s="4" t="e">
        <f t="shared" si="939"/>
        <v>#N/A</v>
      </c>
      <c r="M4382" s="4" t="e">
        <f t="shared" ca="1" si="940"/>
        <v>#N/A</v>
      </c>
      <c r="N4382" s="4" t="e">
        <f t="shared" ca="1" si="942"/>
        <v>#VALUE!</v>
      </c>
      <c r="O4382" s="4" t="e">
        <f t="shared" ca="1" si="941"/>
        <v>#VALUE!</v>
      </c>
    </row>
    <row r="4383" spans="1:15" x14ac:dyDescent="0.2">
      <c r="A4383" s="4">
        <f t="shared" si="931"/>
        <v>4376</v>
      </c>
      <c r="B4383" s="4" t="b">
        <f t="shared" si="932"/>
        <v>0</v>
      </c>
      <c r="C4383" s="5" t="b">
        <f t="shared" si="930"/>
        <v>0</v>
      </c>
      <c r="D4383" s="4" t="e">
        <f t="shared" si="933"/>
        <v>#N/A</v>
      </c>
      <c r="E4383" s="15" t="e">
        <f t="shared" si="934"/>
        <v>#N/A</v>
      </c>
      <c r="F4383" s="4" t="e">
        <f t="shared" si="935"/>
        <v>#N/A</v>
      </c>
      <c r="G4383" s="6" t="str">
        <f>IF(C4383,VLOOKUP(A4383,RawData!A:C,3,FALSE),"")</f>
        <v/>
      </c>
      <c r="H4383" s="9" t="str">
        <f>IF(C4383,VLOOKUP(A4383,RawData!A:D,4,FALSE),"")</f>
        <v/>
      </c>
      <c r="I4383" s="5" t="b">
        <f t="shared" si="936"/>
        <v>0</v>
      </c>
      <c r="J4383" s="4" t="e">
        <f t="shared" ca="1" si="937"/>
        <v>#N/A</v>
      </c>
      <c r="K4383" s="4" t="e">
        <f t="shared" si="938"/>
        <v>#N/A</v>
      </c>
      <c r="L4383" s="4" t="e">
        <f t="shared" si="939"/>
        <v>#N/A</v>
      </c>
      <c r="M4383" s="4" t="e">
        <f t="shared" ca="1" si="940"/>
        <v>#N/A</v>
      </c>
      <c r="N4383" s="4" t="e">
        <f t="shared" ca="1" si="942"/>
        <v>#VALUE!</v>
      </c>
      <c r="O4383" s="4" t="e">
        <f t="shared" ca="1" si="941"/>
        <v>#VALUE!</v>
      </c>
    </row>
    <row r="4384" spans="1:15" x14ac:dyDescent="0.2">
      <c r="A4384" s="4">
        <f t="shared" si="931"/>
        <v>4377</v>
      </c>
      <c r="B4384" s="4" t="b">
        <f t="shared" si="932"/>
        <v>0</v>
      </c>
      <c r="C4384" s="5" t="b">
        <f t="shared" si="930"/>
        <v>0</v>
      </c>
      <c r="D4384" s="4" t="e">
        <f t="shared" si="933"/>
        <v>#N/A</v>
      </c>
      <c r="E4384" s="15" t="e">
        <f t="shared" si="934"/>
        <v>#N/A</v>
      </c>
      <c r="F4384" s="4" t="e">
        <f t="shared" si="935"/>
        <v>#N/A</v>
      </c>
      <c r="G4384" s="6" t="str">
        <f>IF(C4384,VLOOKUP(A4384,RawData!A:C,3,FALSE),"")</f>
        <v/>
      </c>
      <c r="H4384" s="9" t="str">
        <f>IF(C4384,VLOOKUP(A4384,RawData!A:D,4,FALSE),"")</f>
        <v/>
      </c>
      <c r="I4384" s="5" t="b">
        <f t="shared" si="936"/>
        <v>0</v>
      </c>
      <c r="J4384" s="4" t="e">
        <f t="shared" ca="1" si="937"/>
        <v>#N/A</v>
      </c>
      <c r="K4384" s="4" t="e">
        <f t="shared" si="938"/>
        <v>#N/A</v>
      </c>
      <c r="L4384" s="4" t="e">
        <f t="shared" si="939"/>
        <v>#N/A</v>
      </c>
      <c r="M4384" s="4" t="e">
        <f t="shared" ca="1" si="940"/>
        <v>#N/A</v>
      </c>
      <c r="N4384" s="4" t="e">
        <f t="shared" ca="1" si="942"/>
        <v>#VALUE!</v>
      </c>
      <c r="O4384" s="4" t="e">
        <f t="shared" ca="1" si="941"/>
        <v>#VALUE!</v>
      </c>
    </row>
    <row r="4385" spans="1:15" x14ac:dyDescent="0.2">
      <c r="A4385" s="4">
        <f t="shared" si="931"/>
        <v>4378</v>
      </c>
      <c r="B4385" s="4" t="b">
        <f t="shared" si="932"/>
        <v>0</v>
      </c>
      <c r="C4385" s="5" t="b">
        <f t="shared" si="930"/>
        <v>0</v>
      </c>
      <c r="D4385" s="4" t="e">
        <f t="shared" si="933"/>
        <v>#N/A</v>
      </c>
      <c r="E4385" s="15" t="e">
        <f t="shared" si="934"/>
        <v>#N/A</v>
      </c>
      <c r="F4385" s="4" t="e">
        <f t="shared" si="935"/>
        <v>#N/A</v>
      </c>
      <c r="G4385" s="6" t="str">
        <f>IF(C4385,VLOOKUP(A4385,RawData!A:C,3,FALSE),"")</f>
        <v/>
      </c>
      <c r="H4385" s="9" t="str">
        <f>IF(C4385,VLOOKUP(A4385,RawData!A:D,4,FALSE),"")</f>
        <v/>
      </c>
      <c r="I4385" s="5" t="b">
        <f t="shared" si="936"/>
        <v>0</v>
      </c>
      <c r="J4385" s="4" t="e">
        <f t="shared" ca="1" si="937"/>
        <v>#N/A</v>
      </c>
      <c r="K4385" s="4" t="e">
        <f t="shared" si="938"/>
        <v>#N/A</v>
      </c>
      <c r="L4385" s="4" t="e">
        <f t="shared" si="939"/>
        <v>#N/A</v>
      </c>
      <c r="M4385" s="4" t="e">
        <f t="shared" ca="1" si="940"/>
        <v>#N/A</v>
      </c>
      <c r="N4385" s="4" t="e">
        <f t="shared" ca="1" si="942"/>
        <v>#VALUE!</v>
      </c>
      <c r="O4385" s="4" t="e">
        <f t="shared" ca="1" si="941"/>
        <v>#VALUE!</v>
      </c>
    </row>
    <row r="4386" spans="1:15" x14ac:dyDescent="0.2">
      <c r="A4386" s="4">
        <f t="shared" si="931"/>
        <v>4379</v>
      </c>
      <c r="B4386" s="4" t="b">
        <f t="shared" si="932"/>
        <v>0</v>
      </c>
      <c r="C4386" s="5" t="b">
        <f t="shared" si="930"/>
        <v>0</v>
      </c>
      <c r="D4386" s="4" t="e">
        <f t="shared" si="933"/>
        <v>#N/A</v>
      </c>
      <c r="E4386" s="15" t="e">
        <f t="shared" si="934"/>
        <v>#N/A</v>
      </c>
      <c r="F4386" s="4" t="e">
        <f t="shared" si="935"/>
        <v>#N/A</v>
      </c>
      <c r="G4386" s="6" t="str">
        <f>IF(C4386,VLOOKUP(A4386,RawData!A:C,3,FALSE),"")</f>
        <v/>
      </c>
      <c r="H4386" s="9" t="str">
        <f>IF(C4386,VLOOKUP(A4386,RawData!A:D,4,FALSE),"")</f>
        <v/>
      </c>
      <c r="I4386" s="5" t="b">
        <f t="shared" si="936"/>
        <v>0</v>
      </c>
      <c r="J4386" s="4" t="e">
        <f t="shared" ca="1" si="937"/>
        <v>#N/A</v>
      </c>
      <c r="K4386" s="4" t="e">
        <f t="shared" si="938"/>
        <v>#N/A</v>
      </c>
      <c r="L4386" s="4" t="e">
        <f t="shared" si="939"/>
        <v>#N/A</v>
      </c>
      <c r="M4386" s="4" t="e">
        <f t="shared" ca="1" si="940"/>
        <v>#N/A</v>
      </c>
      <c r="N4386" s="4" t="e">
        <f t="shared" ca="1" si="942"/>
        <v>#VALUE!</v>
      </c>
      <c r="O4386" s="4" t="e">
        <f t="shared" ca="1" si="941"/>
        <v>#VALUE!</v>
      </c>
    </row>
    <row r="4387" spans="1:15" x14ac:dyDescent="0.2">
      <c r="A4387" s="4">
        <f t="shared" si="931"/>
        <v>4380</v>
      </c>
      <c r="B4387" s="4" t="b">
        <f t="shared" si="932"/>
        <v>0</v>
      </c>
      <c r="C4387" s="5" t="b">
        <f t="shared" si="930"/>
        <v>0</v>
      </c>
      <c r="D4387" s="4" t="e">
        <f t="shared" si="933"/>
        <v>#N/A</v>
      </c>
      <c r="E4387" s="15" t="e">
        <f t="shared" si="934"/>
        <v>#N/A</v>
      </c>
      <c r="F4387" s="4" t="e">
        <f t="shared" si="935"/>
        <v>#N/A</v>
      </c>
      <c r="G4387" s="6" t="str">
        <f>IF(C4387,VLOOKUP(A4387,RawData!A:C,3,FALSE),"")</f>
        <v/>
      </c>
      <c r="H4387" s="9" t="str">
        <f>IF(C4387,VLOOKUP(A4387,RawData!A:D,4,FALSE),"")</f>
        <v/>
      </c>
      <c r="I4387" s="5" t="b">
        <f t="shared" si="936"/>
        <v>0</v>
      </c>
      <c r="J4387" s="4" t="e">
        <f t="shared" ca="1" si="937"/>
        <v>#N/A</v>
      </c>
      <c r="K4387" s="4" t="e">
        <f t="shared" si="938"/>
        <v>#N/A</v>
      </c>
      <c r="L4387" s="4" t="e">
        <f t="shared" si="939"/>
        <v>#N/A</v>
      </c>
      <c r="M4387" s="4" t="e">
        <f t="shared" ca="1" si="940"/>
        <v>#N/A</v>
      </c>
      <c r="N4387" s="4" t="e">
        <f t="shared" ca="1" si="942"/>
        <v>#VALUE!</v>
      </c>
      <c r="O4387" s="4" t="e">
        <f t="shared" ca="1" si="941"/>
        <v>#VALUE!</v>
      </c>
    </row>
    <row r="4388" spans="1:15" x14ac:dyDescent="0.2">
      <c r="A4388" s="4">
        <f t="shared" si="931"/>
        <v>4381</v>
      </c>
      <c r="B4388" s="4" t="b">
        <f t="shared" si="932"/>
        <v>0</v>
      </c>
      <c r="C4388" s="5" t="b">
        <f t="shared" si="930"/>
        <v>0</v>
      </c>
      <c r="D4388" s="4" t="e">
        <f t="shared" si="933"/>
        <v>#N/A</v>
      </c>
      <c r="E4388" s="15" t="e">
        <f t="shared" si="934"/>
        <v>#N/A</v>
      </c>
      <c r="F4388" s="4" t="e">
        <f t="shared" si="935"/>
        <v>#N/A</v>
      </c>
      <c r="G4388" s="6" t="str">
        <f>IF(C4388,VLOOKUP(A4388,RawData!A:C,3,FALSE),"")</f>
        <v/>
      </c>
      <c r="H4388" s="9" t="str">
        <f>IF(C4388,VLOOKUP(A4388,RawData!A:D,4,FALSE),"")</f>
        <v/>
      </c>
      <c r="I4388" s="5" t="b">
        <f t="shared" si="936"/>
        <v>0</v>
      </c>
      <c r="J4388" s="4" t="e">
        <f t="shared" ca="1" si="937"/>
        <v>#N/A</v>
      </c>
      <c r="K4388" s="4" t="e">
        <f t="shared" si="938"/>
        <v>#N/A</v>
      </c>
      <c r="L4388" s="4" t="e">
        <f t="shared" si="939"/>
        <v>#N/A</v>
      </c>
      <c r="M4388" s="4" t="e">
        <f t="shared" ca="1" si="940"/>
        <v>#N/A</v>
      </c>
      <c r="N4388" s="4" t="e">
        <f t="shared" ca="1" si="942"/>
        <v>#VALUE!</v>
      </c>
      <c r="O4388" s="4" t="e">
        <f t="shared" ca="1" si="941"/>
        <v>#VALUE!</v>
      </c>
    </row>
    <row r="4389" spans="1:15" x14ac:dyDescent="0.2">
      <c r="A4389" s="4">
        <f t="shared" si="931"/>
        <v>4382</v>
      </c>
      <c r="B4389" s="4" t="b">
        <f t="shared" si="932"/>
        <v>0</v>
      </c>
      <c r="C4389" s="5" t="b">
        <f t="shared" si="930"/>
        <v>0</v>
      </c>
      <c r="D4389" s="4" t="e">
        <f t="shared" si="933"/>
        <v>#N/A</v>
      </c>
      <c r="E4389" s="15" t="e">
        <f t="shared" si="934"/>
        <v>#N/A</v>
      </c>
      <c r="F4389" s="4" t="e">
        <f t="shared" si="935"/>
        <v>#N/A</v>
      </c>
      <c r="G4389" s="6" t="str">
        <f>IF(C4389,VLOOKUP(A4389,RawData!A:C,3,FALSE),"")</f>
        <v/>
      </c>
      <c r="H4389" s="9" t="str">
        <f>IF(C4389,VLOOKUP(A4389,RawData!A:D,4,FALSE),"")</f>
        <v/>
      </c>
      <c r="I4389" s="5" t="b">
        <f t="shared" si="936"/>
        <v>0</v>
      </c>
      <c r="J4389" s="4" t="e">
        <f t="shared" ca="1" si="937"/>
        <v>#N/A</v>
      </c>
      <c r="K4389" s="4" t="e">
        <f t="shared" si="938"/>
        <v>#N/A</v>
      </c>
      <c r="L4389" s="4" t="e">
        <f t="shared" si="939"/>
        <v>#N/A</v>
      </c>
      <c r="M4389" s="4" t="e">
        <f t="shared" ca="1" si="940"/>
        <v>#N/A</v>
      </c>
      <c r="N4389" s="4" t="e">
        <f t="shared" ca="1" si="942"/>
        <v>#VALUE!</v>
      </c>
      <c r="O4389" s="4" t="e">
        <f t="shared" ca="1" si="941"/>
        <v>#VALUE!</v>
      </c>
    </row>
    <row r="4390" spans="1:15" x14ac:dyDescent="0.2">
      <c r="A4390" s="4">
        <f t="shared" si="931"/>
        <v>4383</v>
      </c>
      <c r="B4390" s="4" t="b">
        <f t="shared" si="932"/>
        <v>0</v>
      </c>
      <c r="C4390" s="5" t="b">
        <f t="shared" si="930"/>
        <v>0</v>
      </c>
      <c r="D4390" s="4" t="e">
        <f t="shared" si="933"/>
        <v>#N/A</v>
      </c>
      <c r="E4390" s="15" t="e">
        <f t="shared" si="934"/>
        <v>#N/A</v>
      </c>
      <c r="F4390" s="4" t="e">
        <f t="shared" si="935"/>
        <v>#N/A</v>
      </c>
      <c r="G4390" s="6" t="str">
        <f>IF(C4390,VLOOKUP(A4390,RawData!A:C,3,FALSE),"")</f>
        <v/>
      </c>
      <c r="H4390" s="9" t="str">
        <f>IF(C4390,VLOOKUP(A4390,RawData!A:D,4,FALSE),"")</f>
        <v/>
      </c>
      <c r="I4390" s="5" t="b">
        <f t="shared" si="936"/>
        <v>0</v>
      </c>
      <c r="J4390" s="4" t="e">
        <f t="shared" ca="1" si="937"/>
        <v>#N/A</v>
      </c>
      <c r="K4390" s="4" t="e">
        <f t="shared" si="938"/>
        <v>#N/A</v>
      </c>
      <c r="L4390" s="4" t="e">
        <f t="shared" si="939"/>
        <v>#N/A</v>
      </c>
      <c r="M4390" s="4" t="e">
        <f t="shared" ca="1" si="940"/>
        <v>#N/A</v>
      </c>
      <c r="N4390" s="4" t="e">
        <f t="shared" ca="1" si="942"/>
        <v>#VALUE!</v>
      </c>
      <c r="O4390" s="4" t="e">
        <f t="shared" ca="1" si="941"/>
        <v>#VALUE!</v>
      </c>
    </row>
    <row r="4391" spans="1:15" x14ac:dyDescent="0.2">
      <c r="A4391" s="4">
        <f t="shared" si="931"/>
        <v>4384</v>
      </c>
      <c r="B4391" s="4" t="b">
        <f t="shared" si="932"/>
        <v>0</v>
      </c>
      <c r="C4391" s="5" t="b">
        <f t="shared" si="930"/>
        <v>0</v>
      </c>
      <c r="D4391" s="4" t="e">
        <f t="shared" si="933"/>
        <v>#N/A</v>
      </c>
      <c r="E4391" s="15" t="e">
        <f t="shared" si="934"/>
        <v>#N/A</v>
      </c>
      <c r="F4391" s="4" t="e">
        <f t="shared" si="935"/>
        <v>#N/A</v>
      </c>
      <c r="G4391" s="6" t="str">
        <f>IF(C4391,VLOOKUP(A4391,RawData!A:C,3,FALSE),"")</f>
        <v/>
      </c>
      <c r="H4391" s="9" t="str">
        <f>IF(C4391,VLOOKUP(A4391,RawData!A:D,4,FALSE),"")</f>
        <v/>
      </c>
      <c r="I4391" s="5" t="b">
        <f t="shared" si="936"/>
        <v>0</v>
      </c>
      <c r="J4391" s="4" t="e">
        <f t="shared" ca="1" si="937"/>
        <v>#N/A</v>
      </c>
      <c r="K4391" s="4" t="e">
        <f t="shared" si="938"/>
        <v>#N/A</v>
      </c>
      <c r="L4391" s="4" t="e">
        <f t="shared" si="939"/>
        <v>#N/A</v>
      </c>
      <c r="M4391" s="4" t="e">
        <f t="shared" ca="1" si="940"/>
        <v>#N/A</v>
      </c>
      <c r="N4391" s="4" t="e">
        <f t="shared" ca="1" si="942"/>
        <v>#VALUE!</v>
      </c>
      <c r="O4391" s="4" t="e">
        <f t="shared" ca="1" si="941"/>
        <v>#VALUE!</v>
      </c>
    </row>
    <row r="4392" spans="1:15" x14ac:dyDescent="0.2">
      <c r="A4392" s="4">
        <f t="shared" si="931"/>
        <v>4385</v>
      </c>
      <c r="B4392" s="4" t="b">
        <f t="shared" si="932"/>
        <v>0</v>
      </c>
      <c r="C4392" s="5" t="b">
        <f t="shared" si="930"/>
        <v>0</v>
      </c>
      <c r="D4392" s="4" t="e">
        <f t="shared" si="933"/>
        <v>#N/A</v>
      </c>
      <c r="E4392" s="15" t="e">
        <f t="shared" si="934"/>
        <v>#N/A</v>
      </c>
      <c r="F4392" s="4" t="e">
        <f t="shared" si="935"/>
        <v>#N/A</v>
      </c>
      <c r="G4392" s="6" t="str">
        <f>IF(C4392,VLOOKUP(A4392,RawData!A:C,3,FALSE),"")</f>
        <v/>
      </c>
      <c r="H4392" s="9" t="str">
        <f>IF(C4392,VLOOKUP(A4392,RawData!A:D,4,FALSE),"")</f>
        <v/>
      </c>
      <c r="I4392" s="5" t="b">
        <f t="shared" si="936"/>
        <v>0</v>
      </c>
      <c r="J4392" s="4" t="e">
        <f t="shared" ca="1" si="937"/>
        <v>#N/A</v>
      </c>
      <c r="K4392" s="4" t="e">
        <f t="shared" si="938"/>
        <v>#N/A</v>
      </c>
      <c r="L4392" s="4" t="e">
        <f t="shared" si="939"/>
        <v>#N/A</v>
      </c>
      <c r="M4392" s="4" t="e">
        <f t="shared" ca="1" si="940"/>
        <v>#N/A</v>
      </c>
      <c r="N4392" s="4" t="e">
        <f t="shared" ca="1" si="942"/>
        <v>#VALUE!</v>
      </c>
      <c r="O4392" s="4" t="e">
        <f t="shared" ca="1" si="941"/>
        <v>#VALUE!</v>
      </c>
    </row>
    <row r="4393" spans="1:15" x14ac:dyDescent="0.2">
      <c r="A4393" s="4">
        <f t="shared" si="931"/>
        <v>4386</v>
      </c>
      <c r="B4393" s="4" t="b">
        <f t="shared" si="932"/>
        <v>0</v>
      </c>
      <c r="C4393" s="5" t="b">
        <f t="shared" si="930"/>
        <v>0</v>
      </c>
      <c r="D4393" s="4" t="e">
        <f t="shared" si="933"/>
        <v>#N/A</v>
      </c>
      <c r="E4393" s="15" t="e">
        <f t="shared" si="934"/>
        <v>#N/A</v>
      </c>
      <c r="F4393" s="4" t="e">
        <f t="shared" si="935"/>
        <v>#N/A</v>
      </c>
      <c r="G4393" s="6" t="str">
        <f>IF(C4393,VLOOKUP(A4393,RawData!A:C,3,FALSE),"")</f>
        <v/>
      </c>
      <c r="H4393" s="9" t="str">
        <f>IF(C4393,VLOOKUP(A4393,RawData!A:D,4,FALSE),"")</f>
        <v/>
      </c>
      <c r="I4393" s="5" t="b">
        <f t="shared" si="936"/>
        <v>0</v>
      </c>
      <c r="J4393" s="4" t="e">
        <f t="shared" ca="1" si="937"/>
        <v>#N/A</v>
      </c>
      <c r="K4393" s="4" t="e">
        <f t="shared" si="938"/>
        <v>#N/A</v>
      </c>
      <c r="L4393" s="4" t="e">
        <f t="shared" si="939"/>
        <v>#N/A</v>
      </c>
      <c r="M4393" s="4" t="e">
        <f t="shared" ca="1" si="940"/>
        <v>#N/A</v>
      </c>
      <c r="N4393" s="4" t="e">
        <f t="shared" ca="1" si="942"/>
        <v>#VALUE!</v>
      </c>
      <c r="O4393" s="4" t="e">
        <f t="shared" ca="1" si="941"/>
        <v>#VALUE!</v>
      </c>
    </row>
    <row r="4394" spans="1:15" x14ac:dyDescent="0.2">
      <c r="A4394" s="4">
        <f t="shared" si="931"/>
        <v>4387</v>
      </c>
      <c r="B4394" s="4" t="b">
        <f t="shared" si="932"/>
        <v>0</v>
      </c>
      <c r="C4394" s="5" t="b">
        <f t="shared" si="930"/>
        <v>0</v>
      </c>
      <c r="D4394" s="4" t="e">
        <f t="shared" si="933"/>
        <v>#N/A</v>
      </c>
      <c r="E4394" s="15" t="e">
        <f t="shared" si="934"/>
        <v>#N/A</v>
      </c>
      <c r="F4394" s="4" t="e">
        <f t="shared" si="935"/>
        <v>#N/A</v>
      </c>
      <c r="G4394" s="6" t="str">
        <f>IF(C4394,VLOOKUP(A4394,RawData!A:C,3,FALSE),"")</f>
        <v/>
      </c>
      <c r="H4394" s="9" t="str">
        <f>IF(C4394,VLOOKUP(A4394,RawData!A:D,4,FALSE),"")</f>
        <v/>
      </c>
      <c r="I4394" s="5" t="b">
        <f t="shared" si="936"/>
        <v>0</v>
      </c>
      <c r="J4394" s="4" t="e">
        <f t="shared" ca="1" si="937"/>
        <v>#N/A</v>
      </c>
      <c r="K4394" s="4" t="e">
        <f t="shared" si="938"/>
        <v>#N/A</v>
      </c>
      <c r="L4394" s="4" t="e">
        <f t="shared" si="939"/>
        <v>#N/A</v>
      </c>
      <c r="M4394" s="4" t="e">
        <f t="shared" ca="1" si="940"/>
        <v>#N/A</v>
      </c>
      <c r="N4394" s="4" t="e">
        <f t="shared" ca="1" si="942"/>
        <v>#VALUE!</v>
      </c>
      <c r="O4394" s="4" t="e">
        <f t="shared" ca="1" si="941"/>
        <v>#VALUE!</v>
      </c>
    </row>
    <row r="4395" spans="1:15" x14ac:dyDescent="0.2">
      <c r="A4395" s="4">
        <f t="shared" si="931"/>
        <v>4388</v>
      </c>
      <c r="B4395" s="4" t="b">
        <f t="shared" si="932"/>
        <v>0</v>
      </c>
      <c r="C4395" s="5" t="b">
        <f t="shared" si="930"/>
        <v>0</v>
      </c>
      <c r="D4395" s="4" t="e">
        <f t="shared" si="933"/>
        <v>#N/A</v>
      </c>
      <c r="E4395" s="15" t="e">
        <f t="shared" si="934"/>
        <v>#N/A</v>
      </c>
      <c r="F4395" s="4" t="e">
        <f t="shared" si="935"/>
        <v>#N/A</v>
      </c>
      <c r="G4395" s="6" t="str">
        <f>IF(C4395,VLOOKUP(A4395,RawData!A:C,3,FALSE),"")</f>
        <v/>
      </c>
      <c r="H4395" s="9" t="str">
        <f>IF(C4395,VLOOKUP(A4395,RawData!A:D,4,FALSE),"")</f>
        <v/>
      </c>
      <c r="I4395" s="5" t="b">
        <f t="shared" si="936"/>
        <v>0</v>
      </c>
      <c r="J4395" s="4" t="e">
        <f t="shared" ca="1" si="937"/>
        <v>#N/A</v>
      </c>
      <c r="K4395" s="4" t="e">
        <f t="shared" si="938"/>
        <v>#N/A</v>
      </c>
      <c r="L4395" s="4" t="e">
        <f t="shared" si="939"/>
        <v>#N/A</v>
      </c>
      <c r="M4395" s="4" t="e">
        <f t="shared" ca="1" si="940"/>
        <v>#N/A</v>
      </c>
      <c r="N4395" s="4" t="e">
        <f t="shared" ca="1" si="942"/>
        <v>#VALUE!</v>
      </c>
      <c r="O4395" s="4" t="e">
        <f t="shared" ca="1" si="941"/>
        <v>#VALUE!</v>
      </c>
    </row>
    <row r="4396" spans="1:15" x14ac:dyDescent="0.2">
      <c r="A4396" s="4">
        <f t="shared" si="931"/>
        <v>4389</v>
      </c>
      <c r="B4396" s="4" t="b">
        <f t="shared" si="932"/>
        <v>0</v>
      </c>
      <c r="C4396" s="5" t="b">
        <f t="shared" si="930"/>
        <v>0</v>
      </c>
      <c r="D4396" s="4" t="e">
        <f t="shared" si="933"/>
        <v>#N/A</v>
      </c>
      <c r="E4396" s="15" t="e">
        <f t="shared" si="934"/>
        <v>#N/A</v>
      </c>
      <c r="F4396" s="4" t="e">
        <f t="shared" si="935"/>
        <v>#N/A</v>
      </c>
      <c r="G4396" s="6" t="str">
        <f>IF(C4396,VLOOKUP(A4396,RawData!A:C,3,FALSE),"")</f>
        <v/>
      </c>
      <c r="H4396" s="9" t="str">
        <f>IF(C4396,VLOOKUP(A4396,RawData!A:D,4,FALSE),"")</f>
        <v/>
      </c>
      <c r="I4396" s="5" t="b">
        <f t="shared" si="936"/>
        <v>0</v>
      </c>
      <c r="J4396" s="4" t="e">
        <f t="shared" ca="1" si="937"/>
        <v>#N/A</v>
      </c>
      <c r="K4396" s="4" t="e">
        <f t="shared" si="938"/>
        <v>#N/A</v>
      </c>
      <c r="L4396" s="4" t="e">
        <f t="shared" si="939"/>
        <v>#N/A</v>
      </c>
      <c r="M4396" s="4" t="e">
        <f t="shared" ca="1" si="940"/>
        <v>#N/A</v>
      </c>
      <c r="N4396" s="4" t="e">
        <f t="shared" ca="1" si="942"/>
        <v>#VALUE!</v>
      </c>
      <c r="O4396" s="4" t="e">
        <f t="shared" ca="1" si="941"/>
        <v>#VALUE!</v>
      </c>
    </row>
    <row r="4397" spans="1:15" x14ac:dyDescent="0.2">
      <c r="A4397" s="4">
        <f t="shared" si="931"/>
        <v>4390</v>
      </c>
      <c r="B4397" s="4" t="b">
        <f t="shared" si="932"/>
        <v>0</v>
      </c>
      <c r="C4397" s="5" t="b">
        <f t="shared" si="930"/>
        <v>0</v>
      </c>
      <c r="D4397" s="4" t="e">
        <f t="shared" si="933"/>
        <v>#N/A</v>
      </c>
      <c r="E4397" s="15" t="e">
        <f t="shared" si="934"/>
        <v>#N/A</v>
      </c>
      <c r="F4397" s="4" t="e">
        <f t="shared" si="935"/>
        <v>#N/A</v>
      </c>
      <c r="G4397" s="6" t="str">
        <f>IF(C4397,VLOOKUP(A4397,RawData!A:C,3,FALSE),"")</f>
        <v/>
      </c>
      <c r="H4397" s="9" t="str">
        <f>IF(C4397,VLOOKUP(A4397,RawData!A:D,4,FALSE),"")</f>
        <v/>
      </c>
      <c r="I4397" s="5" t="b">
        <f t="shared" si="936"/>
        <v>0</v>
      </c>
      <c r="J4397" s="4" t="e">
        <f t="shared" ca="1" si="937"/>
        <v>#N/A</v>
      </c>
      <c r="K4397" s="4" t="e">
        <f t="shared" si="938"/>
        <v>#N/A</v>
      </c>
      <c r="L4397" s="4" t="e">
        <f t="shared" si="939"/>
        <v>#N/A</v>
      </c>
      <c r="M4397" s="4" t="e">
        <f t="shared" ca="1" si="940"/>
        <v>#N/A</v>
      </c>
      <c r="N4397" s="4" t="e">
        <f t="shared" ca="1" si="942"/>
        <v>#VALUE!</v>
      </c>
      <c r="O4397" s="4" t="e">
        <f t="shared" ca="1" si="941"/>
        <v>#VALUE!</v>
      </c>
    </row>
    <row r="4398" spans="1:15" x14ac:dyDescent="0.2">
      <c r="A4398" s="4">
        <f t="shared" si="931"/>
        <v>4391</v>
      </c>
      <c r="B4398" s="4" t="b">
        <f t="shared" si="932"/>
        <v>0</v>
      </c>
      <c r="C4398" s="5" t="b">
        <f t="shared" si="930"/>
        <v>0</v>
      </c>
      <c r="D4398" s="4" t="e">
        <f t="shared" si="933"/>
        <v>#N/A</v>
      </c>
      <c r="E4398" s="15" t="e">
        <f t="shared" si="934"/>
        <v>#N/A</v>
      </c>
      <c r="F4398" s="4" t="e">
        <f t="shared" si="935"/>
        <v>#N/A</v>
      </c>
      <c r="G4398" s="6" t="str">
        <f>IF(C4398,VLOOKUP(A4398,RawData!A:C,3,FALSE),"")</f>
        <v/>
      </c>
      <c r="H4398" s="9" t="str">
        <f>IF(C4398,VLOOKUP(A4398,RawData!A:D,4,FALSE),"")</f>
        <v/>
      </c>
      <c r="I4398" s="5" t="b">
        <f t="shared" si="936"/>
        <v>0</v>
      </c>
      <c r="J4398" s="4" t="e">
        <f t="shared" ca="1" si="937"/>
        <v>#N/A</v>
      </c>
      <c r="K4398" s="4" t="e">
        <f t="shared" si="938"/>
        <v>#N/A</v>
      </c>
      <c r="L4398" s="4" t="e">
        <f t="shared" si="939"/>
        <v>#N/A</v>
      </c>
      <c r="M4398" s="4" t="e">
        <f t="shared" ca="1" si="940"/>
        <v>#N/A</v>
      </c>
      <c r="N4398" s="4" t="e">
        <f t="shared" ca="1" si="942"/>
        <v>#VALUE!</v>
      </c>
      <c r="O4398" s="4" t="e">
        <f t="shared" ca="1" si="941"/>
        <v>#VALUE!</v>
      </c>
    </row>
    <row r="4399" spans="1:15" x14ac:dyDescent="0.2">
      <c r="A4399" s="4">
        <f t="shared" si="931"/>
        <v>4392</v>
      </c>
      <c r="B4399" s="4" t="b">
        <f t="shared" si="932"/>
        <v>0</v>
      </c>
      <c r="C4399" s="5" t="b">
        <f t="shared" si="930"/>
        <v>0</v>
      </c>
      <c r="D4399" s="4" t="e">
        <f t="shared" si="933"/>
        <v>#N/A</v>
      </c>
      <c r="E4399" s="15" t="e">
        <f t="shared" si="934"/>
        <v>#N/A</v>
      </c>
      <c r="F4399" s="4" t="e">
        <f t="shared" si="935"/>
        <v>#N/A</v>
      </c>
      <c r="G4399" s="6" t="str">
        <f>IF(C4399,VLOOKUP(A4399,RawData!A:C,3,FALSE),"")</f>
        <v/>
      </c>
      <c r="H4399" s="9" t="str">
        <f>IF(C4399,VLOOKUP(A4399,RawData!A:D,4,FALSE),"")</f>
        <v/>
      </c>
      <c r="I4399" s="5" t="b">
        <f t="shared" si="936"/>
        <v>0</v>
      </c>
      <c r="J4399" s="4" t="e">
        <f t="shared" ca="1" si="937"/>
        <v>#N/A</v>
      </c>
      <c r="K4399" s="4" t="e">
        <f t="shared" si="938"/>
        <v>#N/A</v>
      </c>
      <c r="L4399" s="4" t="e">
        <f t="shared" si="939"/>
        <v>#N/A</v>
      </c>
      <c r="M4399" s="4" t="e">
        <f t="shared" ca="1" si="940"/>
        <v>#N/A</v>
      </c>
      <c r="N4399" s="4" t="e">
        <f t="shared" ca="1" si="942"/>
        <v>#VALUE!</v>
      </c>
      <c r="O4399" s="4" t="e">
        <f t="shared" ca="1" si="941"/>
        <v>#VALUE!</v>
      </c>
    </row>
    <row r="4400" spans="1:15" x14ac:dyDescent="0.2">
      <c r="A4400" s="4">
        <f t="shared" si="931"/>
        <v>4393</v>
      </c>
      <c r="B4400" s="4" t="b">
        <f t="shared" si="932"/>
        <v>0</v>
      </c>
      <c r="C4400" s="5" t="b">
        <f t="shared" si="930"/>
        <v>0</v>
      </c>
      <c r="D4400" s="4" t="e">
        <f t="shared" si="933"/>
        <v>#N/A</v>
      </c>
      <c r="E4400" s="15" t="e">
        <f t="shared" si="934"/>
        <v>#N/A</v>
      </c>
      <c r="F4400" s="4" t="e">
        <f t="shared" si="935"/>
        <v>#N/A</v>
      </c>
      <c r="G4400" s="6" t="str">
        <f>IF(C4400,VLOOKUP(A4400,RawData!A:C,3,FALSE),"")</f>
        <v/>
      </c>
      <c r="H4400" s="9" t="str">
        <f>IF(C4400,VLOOKUP(A4400,RawData!A:D,4,FALSE),"")</f>
        <v/>
      </c>
      <c r="I4400" s="5" t="b">
        <f t="shared" si="936"/>
        <v>0</v>
      </c>
      <c r="J4400" s="4" t="e">
        <f t="shared" ca="1" si="937"/>
        <v>#N/A</v>
      </c>
      <c r="K4400" s="4" t="e">
        <f t="shared" si="938"/>
        <v>#N/A</v>
      </c>
      <c r="L4400" s="4" t="e">
        <f t="shared" si="939"/>
        <v>#N/A</v>
      </c>
      <c r="M4400" s="4" t="e">
        <f t="shared" ca="1" si="940"/>
        <v>#N/A</v>
      </c>
      <c r="N4400" s="4" t="e">
        <f t="shared" ca="1" si="942"/>
        <v>#VALUE!</v>
      </c>
      <c r="O4400" s="4" t="e">
        <f t="shared" ca="1" si="941"/>
        <v>#VALUE!</v>
      </c>
    </row>
    <row r="4401" spans="1:15" x14ac:dyDescent="0.2">
      <c r="A4401" s="4">
        <f t="shared" si="931"/>
        <v>4394</v>
      </c>
      <c r="B4401" s="4" t="b">
        <f t="shared" si="932"/>
        <v>0</v>
      </c>
      <c r="C4401" s="5" t="b">
        <f t="shared" si="930"/>
        <v>0</v>
      </c>
      <c r="D4401" s="4" t="e">
        <f t="shared" si="933"/>
        <v>#N/A</v>
      </c>
      <c r="E4401" s="15" t="e">
        <f t="shared" si="934"/>
        <v>#N/A</v>
      </c>
      <c r="F4401" s="4" t="e">
        <f t="shared" si="935"/>
        <v>#N/A</v>
      </c>
      <c r="G4401" s="6" t="str">
        <f>IF(C4401,VLOOKUP(A4401,RawData!A:C,3,FALSE),"")</f>
        <v/>
      </c>
      <c r="H4401" s="9" t="str">
        <f>IF(C4401,VLOOKUP(A4401,RawData!A:D,4,FALSE),"")</f>
        <v/>
      </c>
      <c r="I4401" s="5" t="b">
        <f t="shared" si="936"/>
        <v>0</v>
      </c>
      <c r="J4401" s="4" t="e">
        <f t="shared" ca="1" si="937"/>
        <v>#N/A</v>
      </c>
      <c r="K4401" s="4" t="e">
        <f t="shared" si="938"/>
        <v>#N/A</v>
      </c>
      <c r="L4401" s="4" t="e">
        <f t="shared" si="939"/>
        <v>#N/A</v>
      </c>
      <c r="M4401" s="4" t="e">
        <f t="shared" ca="1" si="940"/>
        <v>#N/A</v>
      </c>
      <c r="N4401" s="4" t="e">
        <f t="shared" ca="1" si="942"/>
        <v>#VALUE!</v>
      </c>
      <c r="O4401" s="4" t="e">
        <f t="shared" ca="1" si="941"/>
        <v>#VALUE!</v>
      </c>
    </row>
    <row r="4402" spans="1:15" x14ac:dyDescent="0.2">
      <c r="A4402" s="4">
        <f t="shared" si="931"/>
        <v>4395</v>
      </c>
      <c r="B4402" s="4" t="b">
        <f t="shared" si="932"/>
        <v>0</v>
      </c>
      <c r="C4402" s="5" t="b">
        <f t="shared" si="930"/>
        <v>0</v>
      </c>
      <c r="D4402" s="4" t="e">
        <f t="shared" si="933"/>
        <v>#N/A</v>
      </c>
      <c r="E4402" s="15" t="e">
        <f t="shared" si="934"/>
        <v>#N/A</v>
      </c>
      <c r="F4402" s="4" t="e">
        <f t="shared" si="935"/>
        <v>#N/A</v>
      </c>
      <c r="G4402" s="6" t="str">
        <f>IF(C4402,VLOOKUP(A4402,RawData!A:C,3,FALSE),"")</f>
        <v/>
      </c>
      <c r="H4402" s="9" t="str">
        <f>IF(C4402,VLOOKUP(A4402,RawData!A:D,4,FALSE),"")</f>
        <v/>
      </c>
      <c r="I4402" s="5" t="b">
        <f t="shared" si="936"/>
        <v>0</v>
      </c>
      <c r="J4402" s="4" t="e">
        <f t="shared" ca="1" si="937"/>
        <v>#N/A</v>
      </c>
      <c r="K4402" s="4" t="e">
        <f t="shared" si="938"/>
        <v>#N/A</v>
      </c>
      <c r="L4402" s="4" t="e">
        <f t="shared" si="939"/>
        <v>#N/A</v>
      </c>
      <c r="M4402" s="4" t="e">
        <f t="shared" ca="1" si="940"/>
        <v>#N/A</v>
      </c>
      <c r="N4402" s="4" t="e">
        <f t="shared" ca="1" si="942"/>
        <v>#VALUE!</v>
      </c>
      <c r="O4402" s="4" t="e">
        <f t="shared" ca="1" si="941"/>
        <v>#VALUE!</v>
      </c>
    </row>
    <row r="4403" spans="1:15" x14ac:dyDescent="0.2">
      <c r="A4403" s="4">
        <f t="shared" si="931"/>
        <v>4396</v>
      </c>
      <c r="B4403" s="4" t="b">
        <f t="shared" si="932"/>
        <v>0</v>
      </c>
      <c r="C4403" s="5" t="b">
        <f t="shared" si="930"/>
        <v>0</v>
      </c>
      <c r="D4403" s="4" t="e">
        <f t="shared" si="933"/>
        <v>#N/A</v>
      </c>
      <c r="E4403" s="15" t="e">
        <f t="shared" si="934"/>
        <v>#N/A</v>
      </c>
      <c r="F4403" s="4" t="e">
        <f t="shared" si="935"/>
        <v>#N/A</v>
      </c>
      <c r="G4403" s="6" t="str">
        <f>IF(C4403,VLOOKUP(A4403,RawData!A:C,3,FALSE),"")</f>
        <v/>
      </c>
      <c r="H4403" s="9" t="str">
        <f>IF(C4403,VLOOKUP(A4403,RawData!A:D,4,FALSE),"")</f>
        <v/>
      </c>
      <c r="I4403" s="5" t="b">
        <f t="shared" si="936"/>
        <v>0</v>
      </c>
      <c r="J4403" s="4" t="e">
        <f t="shared" ca="1" si="937"/>
        <v>#N/A</v>
      </c>
      <c r="K4403" s="4" t="e">
        <f t="shared" si="938"/>
        <v>#N/A</v>
      </c>
      <c r="L4403" s="4" t="e">
        <f t="shared" si="939"/>
        <v>#N/A</v>
      </c>
      <c r="M4403" s="4" t="e">
        <f t="shared" ca="1" si="940"/>
        <v>#N/A</v>
      </c>
      <c r="N4403" s="4" t="e">
        <f t="shared" ca="1" si="942"/>
        <v>#VALUE!</v>
      </c>
      <c r="O4403" s="4" t="e">
        <f t="shared" ca="1" si="941"/>
        <v>#VALUE!</v>
      </c>
    </row>
    <row r="4404" spans="1:15" x14ac:dyDescent="0.2">
      <c r="A4404" s="4">
        <f t="shared" si="931"/>
        <v>4397</v>
      </c>
      <c r="B4404" s="4" t="b">
        <f t="shared" si="932"/>
        <v>0</v>
      </c>
      <c r="C4404" s="5" t="b">
        <f t="shared" si="930"/>
        <v>0</v>
      </c>
      <c r="D4404" s="4" t="e">
        <f t="shared" si="933"/>
        <v>#N/A</v>
      </c>
      <c r="E4404" s="15" t="e">
        <f t="shared" si="934"/>
        <v>#N/A</v>
      </c>
      <c r="F4404" s="4" t="e">
        <f t="shared" si="935"/>
        <v>#N/A</v>
      </c>
      <c r="G4404" s="6" t="str">
        <f>IF(C4404,VLOOKUP(A4404,RawData!A:C,3,FALSE),"")</f>
        <v/>
      </c>
      <c r="H4404" s="9" t="str">
        <f>IF(C4404,VLOOKUP(A4404,RawData!A:D,4,FALSE),"")</f>
        <v/>
      </c>
      <c r="I4404" s="5" t="b">
        <f t="shared" si="936"/>
        <v>0</v>
      </c>
      <c r="J4404" s="4" t="e">
        <f t="shared" ca="1" si="937"/>
        <v>#N/A</v>
      </c>
      <c r="K4404" s="4" t="e">
        <f t="shared" si="938"/>
        <v>#N/A</v>
      </c>
      <c r="L4404" s="4" t="e">
        <f t="shared" si="939"/>
        <v>#N/A</v>
      </c>
      <c r="M4404" s="4" t="e">
        <f t="shared" ca="1" si="940"/>
        <v>#N/A</v>
      </c>
      <c r="N4404" s="4" t="e">
        <f t="shared" ca="1" si="942"/>
        <v>#VALUE!</v>
      </c>
      <c r="O4404" s="4" t="e">
        <f t="shared" ca="1" si="941"/>
        <v>#VALUE!</v>
      </c>
    </row>
    <row r="4405" spans="1:15" x14ac:dyDescent="0.2">
      <c r="A4405" s="4">
        <f t="shared" si="931"/>
        <v>4398</v>
      </c>
      <c r="B4405" s="4" t="b">
        <f t="shared" si="932"/>
        <v>0</v>
      </c>
      <c r="C4405" s="5" t="b">
        <f t="shared" si="930"/>
        <v>0</v>
      </c>
      <c r="D4405" s="4" t="e">
        <f t="shared" si="933"/>
        <v>#N/A</v>
      </c>
      <c r="E4405" s="15" t="e">
        <f t="shared" si="934"/>
        <v>#N/A</v>
      </c>
      <c r="F4405" s="4" t="e">
        <f t="shared" si="935"/>
        <v>#N/A</v>
      </c>
      <c r="G4405" s="6" t="str">
        <f>IF(C4405,VLOOKUP(A4405,RawData!A:C,3,FALSE),"")</f>
        <v/>
      </c>
      <c r="H4405" s="9" t="str">
        <f>IF(C4405,VLOOKUP(A4405,RawData!A:D,4,FALSE),"")</f>
        <v/>
      </c>
      <c r="I4405" s="5" t="b">
        <f t="shared" si="936"/>
        <v>0</v>
      </c>
      <c r="J4405" s="4" t="e">
        <f t="shared" ca="1" si="937"/>
        <v>#N/A</v>
      </c>
      <c r="K4405" s="4" t="e">
        <f t="shared" si="938"/>
        <v>#N/A</v>
      </c>
      <c r="L4405" s="4" t="e">
        <f t="shared" si="939"/>
        <v>#N/A</v>
      </c>
      <c r="M4405" s="4" t="e">
        <f t="shared" ca="1" si="940"/>
        <v>#N/A</v>
      </c>
      <c r="N4405" s="4" t="e">
        <f t="shared" ca="1" si="942"/>
        <v>#VALUE!</v>
      </c>
      <c r="O4405" s="4" t="e">
        <f t="shared" ca="1" si="941"/>
        <v>#VALUE!</v>
      </c>
    </row>
    <row r="4406" spans="1:15" x14ac:dyDescent="0.2">
      <c r="A4406" s="4">
        <f t="shared" si="931"/>
        <v>4399</v>
      </c>
      <c r="B4406" s="4" t="b">
        <f t="shared" si="932"/>
        <v>0</v>
      </c>
      <c r="C4406" s="5" t="b">
        <f t="shared" si="930"/>
        <v>0</v>
      </c>
      <c r="D4406" s="4" t="e">
        <f t="shared" si="933"/>
        <v>#N/A</v>
      </c>
      <c r="E4406" s="15" t="e">
        <f t="shared" si="934"/>
        <v>#N/A</v>
      </c>
      <c r="F4406" s="4" t="e">
        <f t="shared" si="935"/>
        <v>#N/A</v>
      </c>
      <c r="G4406" s="6" t="str">
        <f>IF(C4406,VLOOKUP(A4406,RawData!A:C,3,FALSE),"")</f>
        <v/>
      </c>
      <c r="H4406" s="9" t="str">
        <f>IF(C4406,VLOOKUP(A4406,RawData!A:D,4,FALSE),"")</f>
        <v/>
      </c>
      <c r="I4406" s="5" t="b">
        <f t="shared" si="936"/>
        <v>0</v>
      </c>
      <c r="J4406" s="4" t="e">
        <f t="shared" ca="1" si="937"/>
        <v>#N/A</v>
      </c>
      <c r="K4406" s="4" t="e">
        <f t="shared" si="938"/>
        <v>#N/A</v>
      </c>
      <c r="L4406" s="4" t="e">
        <f t="shared" si="939"/>
        <v>#N/A</v>
      </c>
      <c r="M4406" s="4" t="e">
        <f t="shared" ca="1" si="940"/>
        <v>#N/A</v>
      </c>
      <c r="N4406" s="4" t="e">
        <f t="shared" ca="1" si="942"/>
        <v>#VALUE!</v>
      </c>
      <c r="O4406" s="4" t="e">
        <f t="shared" ca="1" si="941"/>
        <v>#VALUE!</v>
      </c>
    </row>
    <row r="4407" spans="1:15" x14ac:dyDescent="0.2">
      <c r="A4407" s="4">
        <f t="shared" si="931"/>
        <v>4400</v>
      </c>
      <c r="B4407" s="4" t="b">
        <f t="shared" si="932"/>
        <v>0</v>
      </c>
      <c r="C4407" s="5" t="b">
        <f t="shared" si="930"/>
        <v>0</v>
      </c>
      <c r="D4407" s="4" t="e">
        <f t="shared" si="933"/>
        <v>#N/A</v>
      </c>
      <c r="E4407" s="15" t="e">
        <f t="shared" si="934"/>
        <v>#N/A</v>
      </c>
      <c r="F4407" s="4" t="e">
        <f t="shared" si="935"/>
        <v>#N/A</v>
      </c>
      <c r="G4407" s="6" t="str">
        <f>IF(C4407,VLOOKUP(A4407,RawData!A:C,3,FALSE),"")</f>
        <v/>
      </c>
      <c r="H4407" s="9" t="str">
        <f>IF(C4407,VLOOKUP(A4407,RawData!A:D,4,FALSE),"")</f>
        <v/>
      </c>
      <c r="I4407" s="5" t="b">
        <f t="shared" si="936"/>
        <v>0</v>
      </c>
      <c r="J4407" s="4" t="e">
        <f t="shared" ca="1" si="937"/>
        <v>#N/A</v>
      </c>
      <c r="K4407" s="4" t="e">
        <f t="shared" si="938"/>
        <v>#N/A</v>
      </c>
      <c r="L4407" s="4" t="e">
        <f t="shared" si="939"/>
        <v>#N/A</v>
      </c>
      <c r="M4407" s="4" t="e">
        <f t="shared" ca="1" si="940"/>
        <v>#N/A</v>
      </c>
      <c r="N4407" s="4" t="e">
        <f t="shared" ca="1" si="942"/>
        <v>#VALUE!</v>
      </c>
      <c r="O4407" s="4" t="e">
        <f t="shared" ca="1" si="941"/>
        <v>#VALUE!</v>
      </c>
    </row>
    <row r="4408" spans="1:15" x14ac:dyDescent="0.2">
      <c r="A4408" s="4">
        <f t="shared" si="931"/>
        <v>4401</v>
      </c>
      <c r="B4408" s="4" t="b">
        <f t="shared" si="932"/>
        <v>0</v>
      </c>
      <c r="C4408" s="5" t="b">
        <f t="shared" si="930"/>
        <v>0</v>
      </c>
      <c r="D4408" s="4" t="e">
        <f t="shared" si="933"/>
        <v>#N/A</v>
      </c>
      <c r="E4408" s="15" t="e">
        <f t="shared" si="934"/>
        <v>#N/A</v>
      </c>
      <c r="F4408" s="4" t="e">
        <f t="shared" si="935"/>
        <v>#N/A</v>
      </c>
      <c r="G4408" s="6" t="str">
        <f>IF(C4408,VLOOKUP(A4408,RawData!A:C,3,FALSE),"")</f>
        <v/>
      </c>
      <c r="H4408" s="9" t="str">
        <f>IF(C4408,VLOOKUP(A4408,RawData!A:D,4,FALSE),"")</f>
        <v/>
      </c>
      <c r="I4408" s="5" t="b">
        <f t="shared" si="936"/>
        <v>0</v>
      </c>
      <c r="J4408" s="4" t="e">
        <f t="shared" ca="1" si="937"/>
        <v>#N/A</v>
      </c>
      <c r="K4408" s="4" t="e">
        <f t="shared" si="938"/>
        <v>#N/A</v>
      </c>
      <c r="L4408" s="4" t="e">
        <f t="shared" si="939"/>
        <v>#N/A</v>
      </c>
      <c r="M4408" s="4" t="e">
        <f t="shared" ca="1" si="940"/>
        <v>#N/A</v>
      </c>
      <c r="N4408" s="4" t="e">
        <f t="shared" ca="1" si="942"/>
        <v>#VALUE!</v>
      </c>
      <c r="O4408" s="4" t="e">
        <f t="shared" ca="1" si="941"/>
        <v>#VALUE!</v>
      </c>
    </row>
    <row r="4409" spans="1:15" x14ac:dyDescent="0.2">
      <c r="A4409" s="4">
        <f t="shared" si="931"/>
        <v>4402</v>
      </c>
      <c r="B4409" s="4" t="b">
        <f t="shared" si="932"/>
        <v>0</v>
      </c>
      <c r="C4409" s="5" t="b">
        <f t="shared" si="930"/>
        <v>0</v>
      </c>
      <c r="D4409" s="4" t="e">
        <f t="shared" si="933"/>
        <v>#N/A</v>
      </c>
      <c r="E4409" s="15" t="e">
        <f t="shared" si="934"/>
        <v>#N/A</v>
      </c>
      <c r="F4409" s="4" t="e">
        <f t="shared" si="935"/>
        <v>#N/A</v>
      </c>
      <c r="G4409" s="6" t="str">
        <f>IF(C4409,VLOOKUP(A4409,RawData!A:C,3,FALSE),"")</f>
        <v/>
      </c>
      <c r="H4409" s="9" t="str">
        <f>IF(C4409,VLOOKUP(A4409,RawData!A:D,4,FALSE),"")</f>
        <v/>
      </c>
      <c r="I4409" s="5" t="b">
        <f t="shared" si="936"/>
        <v>0</v>
      </c>
      <c r="J4409" s="4" t="e">
        <f t="shared" ca="1" si="937"/>
        <v>#N/A</v>
      </c>
      <c r="K4409" s="4" t="e">
        <f t="shared" si="938"/>
        <v>#N/A</v>
      </c>
      <c r="L4409" s="4" t="e">
        <f t="shared" si="939"/>
        <v>#N/A</v>
      </c>
      <c r="M4409" s="4" t="e">
        <f t="shared" ca="1" si="940"/>
        <v>#N/A</v>
      </c>
      <c r="N4409" s="4" t="e">
        <f t="shared" ca="1" si="942"/>
        <v>#VALUE!</v>
      </c>
      <c r="O4409" s="4" t="e">
        <f t="shared" ca="1" si="941"/>
        <v>#VALUE!</v>
      </c>
    </row>
    <row r="4410" spans="1:15" x14ac:dyDescent="0.2">
      <c r="A4410" s="4">
        <f t="shared" si="931"/>
        <v>4403</v>
      </c>
      <c r="B4410" s="4" t="b">
        <f t="shared" si="932"/>
        <v>0</v>
      </c>
      <c r="C4410" s="5" t="b">
        <f t="shared" si="930"/>
        <v>0</v>
      </c>
      <c r="D4410" s="4" t="e">
        <f t="shared" si="933"/>
        <v>#N/A</v>
      </c>
      <c r="E4410" s="15" t="e">
        <f t="shared" si="934"/>
        <v>#N/A</v>
      </c>
      <c r="F4410" s="4" t="e">
        <f t="shared" si="935"/>
        <v>#N/A</v>
      </c>
      <c r="G4410" s="6" t="str">
        <f>IF(C4410,VLOOKUP(A4410,RawData!A:C,3,FALSE),"")</f>
        <v/>
      </c>
      <c r="H4410" s="9" t="str">
        <f>IF(C4410,VLOOKUP(A4410,RawData!A:D,4,FALSE),"")</f>
        <v/>
      </c>
      <c r="I4410" s="5" t="b">
        <f t="shared" si="936"/>
        <v>0</v>
      </c>
      <c r="J4410" s="4" t="e">
        <f t="shared" ca="1" si="937"/>
        <v>#N/A</v>
      </c>
      <c r="K4410" s="4" t="e">
        <f t="shared" si="938"/>
        <v>#N/A</v>
      </c>
      <c r="L4410" s="4" t="e">
        <f t="shared" si="939"/>
        <v>#N/A</v>
      </c>
      <c r="M4410" s="4" t="e">
        <f t="shared" ca="1" si="940"/>
        <v>#N/A</v>
      </c>
      <c r="N4410" s="4" t="e">
        <f t="shared" ca="1" si="942"/>
        <v>#VALUE!</v>
      </c>
      <c r="O4410" s="4" t="e">
        <f t="shared" ca="1" si="941"/>
        <v>#VALUE!</v>
      </c>
    </row>
    <row r="4411" spans="1:15" x14ac:dyDescent="0.2">
      <c r="A4411" s="4">
        <f t="shared" si="931"/>
        <v>4404</v>
      </c>
      <c r="B4411" s="4" t="b">
        <f t="shared" si="932"/>
        <v>0</v>
      </c>
      <c r="C4411" s="5" t="b">
        <f t="shared" si="930"/>
        <v>0</v>
      </c>
      <c r="D4411" s="4" t="e">
        <f t="shared" si="933"/>
        <v>#N/A</v>
      </c>
      <c r="E4411" s="15" t="e">
        <f t="shared" si="934"/>
        <v>#N/A</v>
      </c>
      <c r="F4411" s="4" t="e">
        <f t="shared" si="935"/>
        <v>#N/A</v>
      </c>
      <c r="G4411" s="6" t="str">
        <f>IF(C4411,VLOOKUP(A4411,RawData!A:C,3,FALSE),"")</f>
        <v/>
      </c>
      <c r="H4411" s="9" t="str">
        <f>IF(C4411,VLOOKUP(A4411,RawData!A:D,4,FALSE),"")</f>
        <v/>
      </c>
      <c r="I4411" s="5" t="b">
        <f t="shared" si="936"/>
        <v>0</v>
      </c>
      <c r="J4411" s="4" t="e">
        <f t="shared" ca="1" si="937"/>
        <v>#N/A</v>
      </c>
      <c r="K4411" s="4" t="e">
        <f t="shared" si="938"/>
        <v>#N/A</v>
      </c>
      <c r="L4411" s="4" t="e">
        <f t="shared" si="939"/>
        <v>#N/A</v>
      </c>
      <c r="M4411" s="4" t="e">
        <f t="shared" ca="1" si="940"/>
        <v>#N/A</v>
      </c>
      <c r="N4411" s="4" t="e">
        <f t="shared" ca="1" si="942"/>
        <v>#VALUE!</v>
      </c>
      <c r="O4411" s="4" t="e">
        <f t="shared" ca="1" si="941"/>
        <v>#VALUE!</v>
      </c>
    </row>
    <row r="4412" spans="1:15" x14ac:dyDescent="0.2">
      <c r="A4412" s="4">
        <f t="shared" si="931"/>
        <v>4405</v>
      </c>
      <c r="B4412" s="4" t="b">
        <f t="shared" si="932"/>
        <v>0</v>
      </c>
      <c r="C4412" s="5" t="b">
        <f t="shared" si="930"/>
        <v>0</v>
      </c>
      <c r="D4412" s="4" t="e">
        <f t="shared" si="933"/>
        <v>#N/A</v>
      </c>
      <c r="E4412" s="15" t="e">
        <f t="shared" si="934"/>
        <v>#N/A</v>
      </c>
      <c r="F4412" s="4" t="e">
        <f t="shared" si="935"/>
        <v>#N/A</v>
      </c>
      <c r="G4412" s="6" t="str">
        <f>IF(C4412,VLOOKUP(A4412,RawData!A:C,3,FALSE),"")</f>
        <v/>
      </c>
      <c r="H4412" s="9" t="str">
        <f>IF(C4412,VLOOKUP(A4412,RawData!A:D,4,FALSE),"")</f>
        <v/>
      </c>
      <c r="I4412" s="5" t="b">
        <f t="shared" si="936"/>
        <v>0</v>
      </c>
      <c r="J4412" s="4" t="e">
        <f t="shared" ca="1" si="937"/>
        <v>#N/A</v>
      </c>
      <c r="K4412" s="4" t="e">
        <f t="shared" si="938"/>
        <v>#N/A</v>
      </c>
      <c r="L4412" s="4" t="e">
        <f t="shared" si="939"/>
        <v>#N/A</v>
      </c>
      <c r="M4412" s="4" t="e">
        <f t="shared" ca="1" si="940"/>
        <v>#N/A</v>
      </c>
      <c r="N4412" s="4" t="e">
        <f t="shared" ca="1" si="942"/>
        <v>#VALUE!</v>
      </c>
      <c r="O4412" s="4" t="e">
        <f t="shared" ca="1" si="941"/>
        <v>#VALUE!</v>
      </c>
    </row>
    <row r="4413" spans="1:15" x14ac:dyDescent="0.2">
      <c r="A4413" s="4">
        <f t="shared" si="931"/>
        <v>4406</v>
      </c>
      <c r="B4413" s="4" t="b">
        <f t="shared" si="932"/>
        <v>0</v>
      </c>
      <c r="C4413" s="5" t="b">
        <f t="shared" si="930"/>
        <v>0</v>
      </c>
      <c r="D4413" s="4" t="e">
        <f t="shared" si="933"/>
        <v>#N/A</v>
      </c>
      <c r="E4413" s="15" t="e">
        <f t="shared" si="934"/>
        <v>#N/A</v>
      </c>
      <c r="F4413" s="4" t="e">
        <f t="shared" si="935"/>
        <v>#N/A</v>
      </c>
      <c r="G4413" s="6" t="str">
        <f>IF(C4413,VLOOKUP(A4413,RawData!A:C,3,FALSE),"")</f>
        <v/>
      </c>
      <c r="H4413" s="9" t="str">
        <f>IF(C4413,VLOOKUP(A4413,RawData!A:D,4,FALSE),"")</f>
        <v/>
      </c>
      <c r="I4413" s="5" t="b">
        <f t="shared" si="936"/>
        <v>0</v>
      </c>
      <c r="J4413" s="4" t="e">
        <f t="shared" ca="1" si="937"/>
        <v>#N/A</v>
      </c>
      <c r="K4413" s="4" t="e">
        <f t="shared" si="938"/>
        <v>#N/A</v>
      </c>
      <c r="L4413" s="4" t="e">
        <f t="shared" si="939"/>
        <v>#N/A</v>
      </c>
      <c r="M4413" s="4" t="e">
        <f t="shared" ca="1" si="940"/>
        <v>#N/A</v>
      </c>
      <c r="N4413" s="4" t="e">
        <f t="shared" ca="1" si="942"/>
        <v>#VALUE!</v>
      </c>
      <c r="O4413" s="4" t="e">
        <f t="shared" ca="1" si="941"/>
        <v>#VALUE!</v>
      </c>
    </row>
    <row r="4414" spans="1:15" x14ac:dyDescent="0.2">
      <c r="A4414" s="4">
        <f t="shared" si="931"/>
        <v>4407</v>
      </c>
      <c r="B4414" s="4" t="b">
        <f t="shared" si="932"/>
        <v>0</v>
      </c>
      <c r="C4414" s="5" t="b">
        <f t="shared" si="930"/>
        <v>0</v>
      </c>
      <c r="D4414" s="4" t="e">
        <f t="shared" si="933"/>
        <v>#N/A</v>
      </c>
      <c r="E4414" s="15" t="e">
        <f t="shared" si="934"/>
        <v>#N/A</v>
      </c>
      <c r="F4414" s="4" t="e">
        <f t="shared" si="935"/>
        <v>#N/A</v>
      </c>
      <c r="G4414" s="6" t="str">
        <f>IF(C4414,VLOOKUP(A4414,RawData!A:C,3,FALSE),"")</f>
        <v/>
      </c>
      <c r="H4414" s="9" t="str">
        <f>IF(C4414,VLOOKUP(A4414,RawData!A:D,4,FALSE),"")</f>
        <v/>
      </c>
      <c r="I4414" s="5" t="b">
        <f t="shared" si="936"/>
        <v>0</v>
      </c>
      <c r="J4414" s="4" t="e">
        <f t="shared" ca="1" si="937"/>
        <v>#N/A</v>
      </c>
      <c r="K4414" s="4" t="e">
        <f t="shared" si="938"/>
        <v>#N/A</v>
      </c>
      <c r="L4414" s="4" t="e">
        <f t="shared" si="939"/>
        <v>#N/A</v>
      </c>
      <c r="M4414" s="4" t="e">
        <f t="shared" ca="1" si="940"/>
        <v>#N/A</v>
      </c>
      <c r="N4414" s="4" t="e">
        <f t="shared" ca="1" si="942"/>
        <v>#VALUE!</v>
      </c>
      <c r="O4414" s="4" t="e">
        <f t="shared" ca="1" si="941"/>
        <v>#VALUE!</v>
      </c>
    </row>
    <row r="4415" spans="1:15" x14ac:dyDescent="0.2">
      <c r="A4415" s="4">
        <f t="shared" si="931"/>
        <v>4408</v>
      </c>
      <c r="B4415" s="4" t="b">
        <f t="shared" si="932"/>
        <v>0</v>
      </c>
      <c r="C4415" s="5" t="b">
        <f t="shared" si="930"/>
        <v>0</v>
      </c>
      <c r="D4415" s="4" t="e">
        <f t="shared" si="933"/>
        <v>#N/A</v>
      </c>
      <c r="E4415" s="15" t="e">
        <f t="shared" si="934"/>
        <v>#N/A</v>
      </c>
      <c r="F4415" s="4" t="e">
        <f t="shared" si="935"/>
        <v>#N/A</v>
      </c>
      <c r="G4415" s="6" t="str">
        <f>IF(C4415,VLOOKUP(A4415,RawData!A:C,3,FALSE),"")</f>
        <v/>
      </c>
      <c r="H4415" s="9" t="str">
        <f>IF(C4415,VLOOKUP(A4415,RawData!A:D,4,FALSE),"")</f>
        <v/>
      </c>
      <c r="I4415" s="5" t="b">
        <f t="shared" si="936"/>
        <v>0</v>
      </c>
      <c r="J4415" s="4" t="e">
        <f t="shared" ca="1" si="937"/>
        <v>#N/A</v>
      </c>
      <c r="K4415" s="4" t="e">
        <f t="shared" si="938"/>
        <v>#N/A</v>
      </c>
      <c r="L4415" s="4" t="e">
        <f t="shared" si="939"/>
        <v>#N/A</v>
      </c>
      <c r="M4415" s="4" t="e">
        <f t="shared" ca="1" si="940"/>
        <v>#N/A</v>
      </c>
      <c r="N4415" s="4" t="e">
        <f t="shared" ca="1" si="942"/>
        <v>#VALUE!</v>
      </c>
      <c r="O4415" s="4" t="e">
        <f t="shared" ca="1" si="941"/>
        <v>#VALUE!</v>
      </c>
    </row>
    <row r="4416" spans="1:15" x14ac:dyDescent="0.2">
      <c r="A4416" s="4">
        <f t="shared" si="931"/>
        <v>4409</v>
      </c>
      <c r="B4416" s="4" t="b">
        <f t="shared" si="932"/>
        <v>0</v>
      </c>
      <c r="C4416" s="5" t="b">
        <f t="shared" si="930"/>
        <v>0</v>
      </c>
      <c r="D4416" s="4" t="e">
        <f t="shared" si="933"/>
        <v>#N/A</v>
      </c>
      <c r="E4416" s="15" t="e">
        <f t="shared" si="934"/>
        <v>#N/A</v>
      </c>
      <c r="F4416" s="4" t="e">
        <f t="shared" si="935"/>
        <v>#N/A</v>
      </c>
      <c r="G4416" s="6" t="str">
        <f>IF(C4416,VLOOKUP(A4416,RawData!A:C,3,FALSE),"")</f>
        <v/>
      </c>
      <c r="H4416" s="9" t="str">
        <f>IF(C4416,VLOOKUP(A4416,RawData!A:D,4,FALSE),"")</f>
        <v/>
      </c>
      <c r="I4416" s="5" t="b">
        <f t="shared" si="936"/>
        <v>0</v>
      </c>
      <c r="J4416" s="4" t="e">
        <f t="shared" ca="1" si="937"/>
        <v>#N/A</v>
      </c>
      <c r="K4416" s="4" t="e">
        <f t="shared" si="938"/>
        <v>#N/A</v>
      </c>
      <c r="L4416" s="4" t="e">
        <f t="shared" si="939"/>
        <v>#N/A</v>
      </c>
      <c r="M4416" s="4" t="e">
        <f t="shared" ca="1" si="940"/>
        <v>#N/A</v>
      </c>
      <c r="N4416" s="4" t="e">
        <f t="shared" ca="1" si="942"/>
        <v>#VALUE!</v>
      </c>
      <c r="O4416" s="4" t="e">
        <f t="shared" ca="1" si="941"/>
        <v>#VALUE!</v>
      </c>
    </row>
    <row r="4417" spans="1:15" x14ac:dyDescent="0.2">
      <c r="A4417" s="4">
        <f t="shared" si="931"/>
        <v>4410</v>
      </c>
      <c r="B4417" s="4" t="b">
        <f t="shared" si="932"/>
        <v>0</v>
      </c>
      <c r="C4417" s="5" t="b">
        <f t="shared" si="930"/>
        <v>0</v>
      </c>
      <c r="D4417" s="4" t="e">
        <f t="shared" si="933"/>
        <v>#N/A</v>
      </c>
      <c r="E4417" s="15" t="e">
        <f t="shared" si="934"/>
        <v>#N/A</v>
      </c>
      <c r="F4417" s="4" t="e">
        <f t="shared" si="935"/>
        <v>#N/A</v>
      </c>
      <c r="G4417" s="6" t="str">
        <f>IF(C4417,VLOOKUP(A4417,RawData!A:C,3,FALSE),"")</f>
        <v/>
      </c>
      <c r="H4417" s="9" t="str">
        <f>IF(C4417,VLOOKUP(A4417,RawData!A:D,4,FALSE),"")</f>
        <v/>
      </c>
      <c r="I4417" s="5" t="b">
        <f t="shared" si="936"/>
        <v>0</v>
      </c>
      <c r="J4417" s="4" t="e">
        <f t="shared" ca="1" si="937"/>
        <v>#N/A</v>
      </c>
      <c r="K4417" s="4" t="e">
        <f t="shared" si="938"/>
        <v>#N/A</v>
      </c>
      <c r="L4417" s="4" t="e">
        <f t="shared" si="939"/>
        <v>#N/A</v>
      </c>
      <c r="M4417" s="4" t="e">
        <f t="shared" ca="1" si="940"/>
        <v>#N/A</v>
      </c>
      <c r="N4417" s="4" t="e">
        <f t="shared" ca="1" si="942"/>
        <v>#VALUE!</v>
      </c>
      <c r="O4417" s="4" t="e">
        <f t="shared" ca="1" si="941"/>
        <v>#VALUE!</v>
      </c>
    </row>
    <row r="4418" spans="1:15" x14ac:dyDescent="0.2">
      <c r="A4418" s="4">
        <f t="shared" si="931"/>
        <v>4411</v>
      </c>
      <c r="B4418" s="4" t="b">
        <f t="shared" si="932"/>
        <v>0</v>
      </c>
      <c r="C4418" s="5" t="b">
        <f t="shared" si="930"/>
        <v>0</v>
      </c>
      <c r="D4418" s="4" t="e">
        <f t="shared" si="933"/>
        <v>#N/A</v>
      </c>
      <c r="E4418" s="15" t="e">
        <f t="shared" si="934"/>
        <v>#N/A</v>
      </c>
      <c r="F4418" s="4" t="e">
        <f t="shared" si="935"/>
        <v>#N/A</v>
      </c>
      <c r="G4418" s="6" t="str">
        <f>IF(C4418,VLOOKUP(A4418,RawData!A:C,3,FALSE),"")</f>
        <v/>
      </c>
      <c r="H4418" s="9" t="str">
        <f>IF(C4418,VLOOKUP(A4418,RawData!A:D,4,FALSE),"")</f>
        <v/>
      </c>
      <c r="I4418" s="5" t="b">
        <f t="shared" si="936"/>
        <v>0</v>
      </c>
      <c r="J4418" s="4" t="e">
        <f t="shared" ca="1" si="937"/>
        <v>#N/A</v>
      </c>
      <c r="K4418" s="4" t="e">
        <f t="shared" si="938"/>
        <v>#N/A</v>
      </c>
      <c r="L4418" s="4" t="e">
        <f t="shared" si="939"/>
        <v>#N/A</v>
      </c>
      <c r="M4418" s="4" t="e">
        <f t="shared" ca="1" si="940"/>
        <v>#N/A</v>
      </c>
      <c r="N4418" s="4" t="e">
        <f t="shared" ca="1" si="942"/>
        <v>#VALUE!</v>
      </c>
      <c r="O4418" s="4" t="e">
        <f t="shared" ca="1" si="941"/>
        <v>#VALUE!</v>
      </c>
    </row>
    <row r="4419" spans="1:15" x14ac:dyDescent="0.2">
      <c r="A4419" s="4">
        <f t="shared" si="931"/>
        <v>4412</v>
      </c>
      <c r="B4419" s="4" t="b">
        <f t="shared" si="932"/>
        <v>0</v>
      </c>
      <c r="C4419" s="5" t="b">
        <f t="shared" si="930"/>
        <v>0</v>
      </c>
      <c r="D4419" s="4" t="e">
        <f t="shared" si="933"/>
        <v>#N/A</v>
      </c>
      <c r="E4419" s="15" t="e">
        <f t="shared" si="934"/>
        <v>#N/A</v>
      </c>
      <c r="F4419" s="4" t="e">
        <f t="shared" si="935"/>
        <v>#N/A</v>
      </c>
      <c r="G4419" s="6" t="str">
        <f>IF(C4419,VLOOKUP(A4419,RawData!A:C,3,FALSE),"")</f>
        <v/>
      </c>
      <c r="H4419" s="9" t="str">
        <f>IF(C4419,VLOOKUP(A4419,RawData!A:D,4,FALSE),"")</f>
        <v/>
      </c>
      <c r="I4419" s="5" t="b">
        <f t="shared" si="936"/>
        <v>0</v>
      </c>
      <c r="J4419" s="4" t="e">
        <f t="shared" ca="1" si="937"/>
        <v>#N/A</v>
      </c>
      <c r="K4419" s="4" t="e">
        <f t="shared" si="938"/>
        <v>#N/A</v>
      </c>
      <c r="L4419" s="4" t="e">
        <f t="shared" si="939"/>
        <v>#N/A</v>
      </c>
      <c r="M4419" s="4" t="e">
        <f t="shared" ca="1" si="940"/>
        <v>#N/A</v>
      </c>
      <c r="N4419" s="4" t="e">
        <f t="shared" ca="1" si="942"/>
        <v>#VALUE!</v>
      </c>
      <c r="O4419" s="4" t="e">
        <f t="shared" ca="1" si="941"/>
        <v>#VALUE!</v>
      </c>
    </row>
    <row r="4420" spans="1:15" x14ac:dyDescent="0.2">
      <c r="A4420" s="4">
        <f t="shared" si="931"/>
        <v>4413</v>
      </c>
      <c r="B4420" s="4" t="b">
        <f t="shared" si="932"/>
        <v>0</v>
      </c>
      <c r="C4420" s="5" t="b">
        <f t="shared" si="930"/>
        <v>0</v>
      </c>
      <c r="D4420" s="4" t="e">
        <f t="shared" si="933"/>
        <v>#N/A</v>
      </c>
      <c r="E4420" s="15" t="e">
        <f t="shared" si="934"/>
        <v>#N/A</v>
      </c>
      <c r="F4420" s="4" t="e">
        <f t="shared" si="935"/>
        <v>#N/A</v>
      </c>
      <c r="G4420" s="6" t="str">
        <f>IF(C4420,VLOOKUP(A4420,RawData!A:C,3,FALSE),"")</f>
        <v/>
      </c>
      <c r="H4420" s="9" t="str">
        <f>IF(C4420,VLOOKUP(A4420,RawData!A:D,4,FALSE),"")</f>
        <v/>
      </c>
      <c r="I4420" s="5" t="b">
        <f t="shared" si="936"/>
        <v>0</v>
      </c>
      <c r="J4420" s="4" t="e">
        <f t="shared" ca="1" si="937"/>
        <v>#N/A</v>
      </c>
      <c r="K4420" s="4" t="e">
        <f t="shared" si="938"/>
        <v>#N/A</v>
      </c>
      <c r="L4420" s="4" t="e">
        <f t="shared" si="939"/>
        <v>#N/A</v>
      </c>
      <c r="M4420" s="4" t="e">
        <f t="shared" ca="1" si="940"/>
        <v>#N/A</v>
      </c>
      <c r="N4420" s="4" t="e">
        <f t="shared" ca="1" si="942"/>
        <v>#VALUE!</v>
      </c>
      <c r="O4420" s="4" t="e">
        <f t="shared" ca="1" si="941"/>
        <v>#VALUE!</v>
      </c>
    </row>
    <row r="4421" spans="1:15" x14ac:dyDescent="0.2">
      <c r="A4421" s="4">
        <f t="shared" si="931"/>
        <v>4414</v>
      </c>
      <c r="B4421" s="4" t="b">
        <f t="shared" si="932"/>
        <v>0</v>
      </c>
      <c r="C4421" s="5" t="b">
        <f t="shared" si="930"/>
        <v>0</v>
      </c>
      <c r="D4421" s="4" t="e">
        <f t="shared" si="933"/>
        <v>#N/A</v>
      </c>
      <c r="E4421" s="15" t="e">
        <f t="shared" si="934"/>
        <v>#N/A</v>
      </c>
      <c r="F4421" s="4" t="e">
        <f t="shared" si="935"/>
        <v>#N/A</v>
      </c>
      <c r="G4421" s="6" t="str">
        <f>IF(C4421,VLOOKUP(A4421,RawData!A:C,3,FALSE),"")</f>
        <v/>
      </c>
      <c r="H4421" s="9" t="str">
        <f>IF(C4421,VLOOKUP(A4421,RawData!A:D,4,FALSE),"")</f>
        <v/>
      </c>
      <c r="I4421" s="5" t="b">
        <f t="shared" si="936"/>
        <v>0</v>
      </c>
      <c r="J4421" s="4" t="e">
        <f t="shared" ca="1" si="937"/>
        <v>#N/A</v>
      </c>
      <c r="K4421" s="4" t="e">
        <f t="shared" si="938"/>
        <v>#N/A</v>
      </c>
      <c r="L4421" s="4" t="e">
        <f t="shared" si="939"/>
        <v>#N/A</v>
      </c>
      <c r="M4421" s="4" t="e">
        <f t="shared" ca="1" si="940"/>
        <v>#N/A</v>
      </c>
      <c r="N4421" s="4" t="e">
        <f t="shared" ca="1" si="942"/>
        <v>#VALUE!</v>
      </c>
      <c r="O4421" s="4" t="e">
        <f t="shared" ca="1" si="941"/>
        <v>#VALUE!</v>
      </c>
    </row>
    <row r="4422" spans="1:15" x14ac:dyDescent="0.2">
      <c r="A4422" s="4">
        <f t="shared" si="931"/>
        <v>4415</v>
      </c>
      <c r="B4422" s="4" t="b">
        <f t="shared" si="932"/>
        <v>0</v>
      </c>
      <c r="C4422" s="5" t="b">
        <f t="shared" si="930"/>
        <v>0</v>
      </c>
      <c r="D4422" s="4" t="e">
        <f t="shared" si="933"/>
        <v>#N/A</v>
      </c>
      <c r="E4422" s="15" t="e">
        <f t="shared" si="934"/>
        <v>#N/A</v>
      </c>
      <c r="F4422" s="4" t="e">
        <f t="shared" si="935"/>
        <v>#N/A</v>
      </c>
      <c r="G4422" s="6" t="str">
        <f>IF(C4422,VLOOKUP(A4422,RawData!A:C,3,FALSE),"")</f>
        <v/>
      </c>
      <c r="H4422" s="9" t="str">
        <f>IF(C4422,VLOOKUP(A4422,RawData!A:D,4,FALSE),"")</f>
        <v/>
      </c>
      <c r="I4422" s="5" t="b">
        <f t="shared" si="936"/>
        <v>0</v>
      </c>
      <c r="J4422" s="4" t="e">
        <f t="shared" ca="1" si="937"/>
        <v>#N/A</v>
      </c>
      <c r="K4422" s="4" t="e">
        <f t="shared" si="938"/>
        <v>#N/A</v>
      </c>
      <c r="L4422" s="4" t="e">
        <f t="shared" si="939"/>
        <v>#N/A</v>
      </c>
      <c r="M4422" s="4" t="e">
        <f t="shared" ca="1" si="940"/>
        <v>#N/A</v>
      </c>
      <c r="N4422" s="4" t="e">
        <f t="shared" ca="1" si="942"/>
        <v>#VALUE!</v>
      </c>
      <c r="O4422" s="4" t="e">
        <f t="shared" ca="1" si="941"/>
        <v>#VALUE!</v>
      </c>
    </row>
    <row r="4423" spans="1:15" x14ac:dyDescent="0.2">
      <c r="A4423" s="4">
        <f t="shared" si="931"/>
        <v>4416</v>
      </c>
      <c r="B4423" s="4" t="b">
        <f t="shared" si="932"/>
        <v>0</v>
      </c>
      <c r="C4423" s="5" t="b">
        <f t="shared" ref="C4423:C4486" si="943">IF(AND(B4423,A4423&lt;=$G$1),TRUE(),FALSE())</f>
        <v>0</v>
      </c>
      <c r="D4423" s="4" t="e">
        <f t="shared" si="933"/>
        <v>#N/A</v>
      </c>
      <c r="E4423" s="15" t="e">
        <f t="shared" si="934"/>
        <v>#N/A</v>
      </c>
      <c r="F4423" s="4" t="e">
        <f t="shared" si="935"/>
        <v>#N/A</v>
      </c>
      <c r="G4423" s="6" t="str">
        <f>IF(C4423,VLOOKUP(A4423,RawData!A:C,3,FALSE),"")</f>
        <v/>
      </c>
      <c r="H4423" s="9" t="str">
        <f>IF(C4423,VLOOKUP(A4423,RawData!A:D,4,FALSE),"")</f>
        <v/>
      </c>
      <c r="I4423" s="5" t="b">
        <f t="shared" si="936"/>
        <v>0</v>
      </c>
      <c r="J4423" s="4" t="e">
        <f t="shared" ca="1" si="937"/>
        <v>#N/A</v>
      </c>
      <c r="K4423" s="4" t="e">
        <f t="shared" si="938"/>
        <v>#N/A</v>
      </c>
      <c r="L4423" s="4" t="e">
        <f t="shared" si="939"/>
        <v>#N/A</v>
      </c>
      <c r="M4423" s="4" t="e">
        <f t="shared" ca="1" si="940"/>
        <v>#N/A</v>
      </c>
      <c r="N4423" s="4" t="e">
        <f t="shared" ca="1" si="942"/>
        <v>#VALUE!</v>
      </c>
      <c r="O4423" s="4" t="e">
        <f t="shared" ca="1" si="941"/>
        <v>#VALUE!</v>
      </c>
    </row>
    <row r="4424" spans="1:15" x14ac:dyDescent="0.2">
      <c r="A4424" s="4">
        <f t="shared" ref="A4424:A4487" si="944">A4423+$C$4</f>
        <v>4417</v>
      </c>
      <c r="B4424" s="4" t="b">
        <f t="shared" ref="B4424:B4487" si="945">IF(ROW()&lt;7+$G$4,TRUE(),FALSE())</f>
        <v>0</v>
      </c>
      <c r="C4424" s="5" t="b">
        <f t="shared" si="943"/>
        <v>0</v>
      </c>
      <c r="D4424" s="4" t="e">
        <f t="shared" ref="D4424:D4487" si="946">IF(AND($C4423,$I4423),IF(AND($L4423&lt;$C$3,$L4424&gt;=$C$3),$D4423+0.5,IF(AND($L4423&gt;=$C$3,$L4424&lt;$C$3),$D4423+0.5,$D4423)),$D4423)</f>
        <v>#N/A</v>
      </c>
      <c r="E4424" s="15" t="e">
        <f t="shared" ref="E4424:E4487" si="947">IF(C4424,A4424,NA())</f>
        <v>#N/A</v>
      </c>
      <c r="F4424" s="4" t="e">
        <f t="shared" ref="F4424:F4487" si="948">IF(MOD($D4424,1)=0.5,20,0)</f>
        <v>#N/A</v>
      </c>
      <c r="G4424" s="6" t="str">
        <f>IF(C4424,VLOOKUP(A4424,RawData!A:C,3,FALSE),"")</f>
        <v/>
      </c>
      <c r="H4424" s="9" t="str">
        <f>IF(C4424,VLOOKUP(A4424,RawData!A:D,4,FALSE),"")</f>
        <v/>
      </c>
      <c r="I4424" s="5" t="b">
        <f t="shared" ref="I4424:I4487" si="949">IF(C4424,IF(E4424-$E$7&gt;=$C$1/2,TRUE(),FALSE()),FALSE())</f>
        <v>0</v>
      </c>
      <c r="J4424" s="4" t="e">
        <f t="shared" ref="J4424:J4487" ca="1" si="950">IF($I4424,IF($C4424,AVERAGE(OFFSET($H$1:$H$27000,ROW()-$C$1/$C$4/2-1,0,$C$1/$C$4+1,1)),NA()),NA())</f>
        <v>#N/A</v>
      </c>
      <c r="K4424" s="4" t="e">
        <f t="shared" ref="K4424:K4487" si="951">IF(I4424,ABS(INDEX($J$1:$J$27000,ROW()+$C$1/$C$4/2)-INDEX($J$1:$J$27000,ROW()-$C$1/$C$4/2)),NA())</f>
        <v>#N/A</v>
      </c>
      <c r="L4424" s="4" t="e">
        <f t="shared" ref="L4424:L4487" si="952">IF(AND(C4424,I4424),INDEX($K$1:$K$27000,ROW()+$C$1/$C$4+1),NA())</f>
        <v>#N/A</v>
      </c>
      <c r="M4424" s="4" t="e">
        <f t="shared" ref="M4424:M4487" ca="1" si="953">IF($I4424,IF($C4424,ABS(OFFSET($H$1:$H$27000,ROW()-$C$1/$C$4/2-1,0,1,1)-OFFSET($H$1:$H$27000,ROW()+$C$1/$C$4/2-1,0,1,1)),NA()),NA())</f>
        <v>#N/A</v>
      </c>
      <c r="N4424" s="4" t="e">
        <f t="shared" ca="1" si="942"/>
        <v>#VALUE!</v>
      </c>
      <c r="O4424" s="4" t="e">
        <f t="shared" ref="O4424:O4487" ca="1" si="954">IF(MOD($N4424,1)=0.5,20,0)</f>
        <v>#VALUE!</v>
      </c>
    </row>
    <row r="4425" spans="1:15" x14ac:dyDescent="0.2">
      <c r="A4425" s="4">
        <f t="shared" si="944"/>
        <v>4418</v>
      </c>
      <c r="B4425" s="4" t="b">
        <f t="shared" si="945"/>
        <v>0</v>
      </c>
      <c r="C4425" s="5" t="b">
        <f t="shared" si="943"/>
        <v>0</v>
      </c>
      <c r="D4425" s="4" t="e">
        <f t="shared" si="946"/>
        <v>#N/A</v>
      </c>
      <c r="E4425" s="15" t="e">
        <f t="shared" si="947"/>
        <v>#N/A</v>
      </c>
      <c r="F4425" s="4" t="e">
        <f t="shared" si="948"/>
        <v>#N/A</v>
      </c>
      <c r="G4425" s="6" t="str">
        <f>IF(C4425,VLOOKUP(A4425,RawData!A:C,3,FALSE),"")</f>
        <v/>
      </c>
      <c r="H4425" s="9" t="str">
        <f>IF(C4425,VLOOKUP(A4425,RawData!A:D,4,FALSE),"")</f>
        <v/>
      </c>
      <c r="I4425" s="5" t="b">
        <f t="shared" si="949"/>
        <v>0</v>
      </c>
      <c r="J4425" s="4" t="e">
        <f t="shared" ca="1" si="950"/>
        <v>#N/A</v>
      </c>
      <c r="K4425" s="4" t="e">
        <f t="shared" si="951"/>
        <v>#N/A</v>
      </c>
      <c r="L4425" s="4" t="e">
        <f t="shared" si="952"/>
        <v>#N/A</v>
      </c>
      <c r="M4425" s="4" t="e">
        <f t="shared" ca="1" si="953"/>
        <v>#N/A</v>
      </c>
      <c r="N4425" s="4" t="e">
        <f t="shared" ref="N4425:N4488" ca="1" si="955">IF(AND($C4424,$I4424),IF(AND($M4424&lt;$C$3,$M4425&gt;=$C$3),$N4424+0.5,IF(AND($M4424&gt;=$C$3,$M4425&lt;$C$3),$N4424+0.5,$N4424)),$N4424)</f>
        <v>#VALUE!</v>
      </c>
      <c r="O4425" s="4" t="e">
        <f t="shared" ca="1" si="954"/>
        <v>#VALUE!</v>
      </c>
    </row>
    <row r="4426" spans="1:15" x14ac:dyDescent="0.2">
      <c r="A4426" s="4">
        <f t="shared" si="944"/>
        <v>4419</v>
      </c>
      <c r="B4426" s="4" t="b">
        <f t="shared" si="945"/>
        <v>0</v>
      </c>
      <c r="C4426" s="5" t="b">
        <f t="shared" si="943"/>
        <v>0</v>
      </c>
      <c r="D4426" s="4" t="e">
        <f t="shared" si="946"/>
        <v>#N/A</v>
      </c>
      <c r="E4426" s="15" t="e">
        <f t="shared" si="947"/>
        <v>#N/A</v>
      </c>
      <c r="F4426" s="4" t="e">
        <f t="shared" si="948"/>
        <v>#N/A</v>
      </c>
      <c r="G4426" s="6" t="str">
        <f>IF(C4426,VLOOKUP(A4426,RawData!A:C,3,FALSE),"")</f>
        <v/>
      </c>
      <c r="H4426" s="9" t="str">
        <f>IF(C4426,VLOOKUP(A4426,RawData!A:D,4,FALSE),"")</f>
        <v/>
      </c>
      <c r="I4426" s="5" t="b">
        <f t="shared" si="949"/>
        <v>0</v>
      </c>
      <c r="J4426" s="4" t="e">
        <f t="shared" ca="1" si="950"/>
        <v>#N/A</v>
      </c>
      <c r="K4426" s="4" t="e">
        <f t="shared" si="951"/>
        <v>#N/A</v>
      </c>
      <c r="L4426" s="4" t="e">
        <f t="shared" si="952"/>
        <v>#N/A</v>
      </c>
      <c r="M4426" s="4" t="e">
        <f t="shared" ca="1" si="953"/>
        <v>#N/A</v>
      </c>
      <c r="N4426" s="4" t="e">
        <f t="shared" ca="1" si="955"/>
        <v>#VALUE!</v>
      </c>
      <c r="O4426" s="4" t="e">
        <f t="shared" ca="1" si="954"/>
        <v>#VALUE!</v>
      </c>
    </row>
    <row r="4427" spans="1:15" x14ac:dyDescent="0.2">
      <c r="A4427" s="4">
        <f t="shared" si="944"/>
        <v>4420</v>
      </c>
      <c r="B4427" s="4" t="b">
        <f t="shared" si="945"/>
        <v>0</v>
      </c>
      <c r="C4427" s="5" t="b">
        <f t="shared" si="943"/>
        <v>0</v>
      </c>
      <c r="D4427" s="4" t="e">
        <f t="shared" si="946"/>
        <v>#N/A</v>
      </c>
      <c r="E4427" s="15" t="e">
        <f t="shared" si="947"/>
        <v>#N/A</v>
      </c>
      <c r="F4427" s="4" t="e">
        <f t="shared" si="948"/>
        <v>#N/A</v>
      </c>
      <c r="G4427" s="6" t="str">
        <f>IF(C4427,VLOOKUP(A4427,RawData!A:C,3,FALSE),"")</f>
        <v/>
      </c>
      <c r="H4427" s="9" t="str">
        <f>IF(C4427,VLOOKUP(A4427,RawData!A:D,4,FALSE),"")</f>
        <v/>
      </c>
      <c r="I4427" s="5" t="b">
        <f t="shared" si="949"/>
        <v>0</v>
      </c>
      <c r="J4427" s="4" t="e">
        <f t="shared" ca="1" si="950"/>
        <v>#N/A</v>
      </c>
      <c r="K4427" s="4" t="e">
        <f t="shared" si="951"/>
        <v>#N/A</v>
      </c>
      <c r="L4427" s="4" t="e">
        <f t="shared" si="952"/>
        <v>#N/A</v>
      </c>
      <c r="M4427" s="4" t="e">
        <f t="shared" ca="1" si="953"/>
        <v>#N/A</v>
      </c>
      <c r="N4427" s="4" t="e">
        <f t="shared" ca="1" si="955"/>
        <v>#VALUE!</v>
      </c>
      <c r="O4427" s="4" t="e">
        <f t="shared" ca="1" si="954"/>
        <v>#VALUE!</v>
      </c>
    </row>
    <row r="4428" spans="1:15" x14ac:dyDescent="0.2">
      <c r="A4428" s="4">
        <f t="shared" si="944"/>
        <v>4421</v>
      </c>
      <c r="B4428" s="4" t="b">
        <f t="shared" si="945"/>
        <v>0</v>
      </c>
      <c r="C4428" s="5" t="b">
        <f t="shared" si="943"/>
        <v>0</v>
      </c>
      <c r="D4428" s="4" t="e">
        <f t="shared" si="946"/>
        <v>#N/A</v>
      </c>
      <c r="E4428" s="15" t="e">
        <f t="shared" si="947"/>
        <v>#N/A</v>
      </c>
      <c r="F4428" s="4" t="e">
        <f t="shared" si="948"/>
        <v>#N/A</v>
      </c>
      <c r="G4428" s="6" t="str">
        <f>IF(C4428,VLOOKUP(A4428,RawData!A:C,3,FALSE),"")</f>
        <v/>
      </c>
      <c r="H4428" s="9" t="str">
        <f>IF(C4428,VLOOKUP(A4428,RawData!A:D,4,FALSE),"")</f>
        <v/>
      </c>
      <c r="I4428" s="5" t="b">
        <f t="shared" si="949"/>
        <v>0</v>
      </c>
      <c r="J4428" s="4" t="e">
        <f t="shared" ca="1" si="950"/>
        <v>#N/A</v>
      </c>
      <c r="K4428" s="4" t="e">
        <f t="shared" si="951"/>
        <v>#N/A</v>
      </c>
      <c r="L4428" s="4" t="e">
        <f t="shared" si="952"/>
        <v>#N/A</v>
      </c>
      <c r="M4428" s="4" t="e">
        <f t="shared" ca="1" si="953"/>
        <v>#N/A</v>
      </c>
      <c r="N4428" s="4" t="e">
        <f t="shared" ca="1" si="955"/>
        <v>#VALUE!</v>
      </c>
      <c r="O4428" s="4" t="e">
        <f t="shared" ca="1" si="954"/>
        <v>#VALUE!</v>
      </c>
    </row>
    <row r="4429" spans="1:15" x14ac:dyDescent="0.2">
      <c r="A4429" s="4">
        <f t="shared" si="944"/>
        <v>4422</v>
      </c>
      <c r="B4429" s="4" t="b">
        <f t="shared" si="945"/>
        <v>0</v>
      </c>
      <c r="C4429" s="5" t="b">
        <f t="shared" si="943"/>
        <v>0</v>
      </c>
      <c r="D4429" s="4" t="e">
        <f t="shared" si="946"/>
        <v>#N/A</v>
      </c>
      <c r="E4429" s="15" t="e">
        <f t="shared" si="947"/>
        <v>#N/A</v>
      </c>
      <c r="F4429" s="4" t="e">
        <f t="shared" si="948"/>
        <v>#N/A</v>
      </c>
      <c r="G4429" s="6" t="str">
        <f>IF(C4429,VLOOKUP(A4429,RawData!A:C,3,FALSE),"")</f>
        <v/>
      </c>
      <c r="H4429" s="9" t="str">
        <f>IF(C4429,VLOOKUP(A4429,RawData!A:D,4,FALSE),"")</f>
        <v/>
      </c>
      <c r="I4429" s="5" t="b">
        <f t="shared" si="949"/>
        <v>0</v>
      </c>
      <c r="J4429" s="4" t="e">
        <f t="shared" ca="1" si="950"/>
        <v>#N/A</v>
      </c>
      <c r="K4429" s="4" t="e">
        <f t="shared" si="951"/>
        <v>#N/A</v>
      </c>
      <c r="L4429" s="4" t="e">
        <f t="shared" si="952"/>
        <v>#N/A</v>
      </c>
      <c r="M4429" s="4" t="e">
        <f t="shared" ca="1" si="953"/>
        <v>#N/A</v>
      </c>
      <c r="N4429" s="4" t="e">
        <f t="shared" ca="1" si="955"/>
        <v>#VALUE!</v>
      </c>
      <c r="O4429" s="4" t="e">
        <f t="shared" ca="1" si="954"/>
        <v>#VALUE!</v>
      </c>
    </row>
    <row r="4430" spans="1:15" x14ac:dyDescent="0.2">
      <c r="A4430" s="4">
        <f t="shared" si="944"/>
        <v>4423</v>
      </c>
      <c r="B4430" s="4" t="b">
        <f t="shared" si="945"/>
        <v>0</v>
      </c>
      <c r="C4430" s="5" t="b">
        <f t="shared" si="943"/>
        <v>0</v>
      </c>
      <c r="D4430" s="4" t="e">
        <f t="shared" si="946"/>
        <v>#N/A</v>
      </c>
      <c r="E4430" s="15" t="e">
        <f t="shared" si="947"/>
        <v>#N/A</v>
      </c>
      <c r="F4430" s="4" t="e">
        <f t="shared" si="948"/>
        <v>#N/A</v>
      </c>
      <c r="G4430" s="6" t="str">
        <f>IF(C4430,VLOOKUP(A4430,RawData!A:C,3,FALSE),"")</f>
        <v/>
      </c>
      <c r="H4430" s="9" t="str">
        <f>IF(C4430,VLOOKUP(A4430,RawData!A:D,4,FALSE),"")</f>
        <v/>
      </c>
      <c r="I4430" s="5" t="b">
        <f t="shared" si="949"/>
        <v>0</v>
      </c>
      <c r="J4430" s="4" t="e">
        <f t="shared" ca="1" si="950"/>
        <v>#N/A</v>
      </c>
      <c r="K4430" s="4" t="e">
        <f t="shared" si="951"/>
        <v>#N/A</v>
      </c>
      <c r="L4430" s="4" t="e">
        <f t="shared" si="952"/>
        <v>#N/A</v>
      </c>
      <c r="M4430" s="4" t="e">
        <f t="shared" ca="1" si="953"/>
        <v>#N/A</v>
      </c>
      <c r="N4430" s="4" t="e">
        <f t="shared" ca="1" si="955"/>
        <v>#VALUE!</v>
      </c>
      <c r="O4430" s="4" t="e">
        <f t="shared" ca="1" si="954"/>
        <v>#VALUE!</v>
      </c>
    </row>
    <row r="4431" spans="1:15" x14ac:dyDescent="0.2">
      <c r="A4431" s="4">
        <f t="shared" si="944"/>
        <v>4424</v>
      </c>
      <c r="B4431" s="4" t="b">
        <f t="shared" si="945"/>
        <v>0</v>
      </c>
      <c r="C4431" s="5" t="b">
        <f t="shared" si="943"/>
        <v>0</v>
      </c>
      <c r="D4431" s="4" t="e">
        <f t="shared" si="946"/>
        <v>#N/A</v>
      </c>
      <c r="E4431" s="15" t="e">
        <f t="shared" si="947"/>
        <v>#N/A</v>
      </c>
      <c r="F4431" s="4" t="e">
        <f t="shared" si="948"/>
        <v>#N/A</v>
      </c>
      <c r="G4431" s="6" t="str">
        <f>IF(C4431,VLOOKUP(A4431,RawData!A:C,3,FALSE),"")</f>
        <v/>
      </c>
      <c r="H4431" s="9" t="str">
        <f>IF(C4431,VLOOKUP(A4431,RawData!A:D,4,FALSE),"")</f>
        <v/>
      </c>
      <c r="I4431" s="5" t="b">
        <f t="shared" si="949"/>
        <v>0</v>
      </c>
      <c r="J4431" s="4" t="e">
        <f t="shared" ca="1" si="950"/>
        <v>#N/A</v>
      </c>
      <c r="K4431" s="4" t="e">
        <f t="shared" si="951"/>
        <v>#N/A</v>
      </c>
      <c r="L4431" s="4" t="e">
        <f t="shared" si="952"/>
        <v>#N/A</v>
      </c>
      <c r="M4431" s="4" t="e">
        <f t="shared" ca="1" si="953"/>
        <v>#N/A</v>
      </c>
      <c r="N4431" s="4" t="e">
        <f t="shared" ca="1" si="955"/>
        <v>#VALUE!</v>
      </c>
      <c r="O4431" s="4" t="e">
        <f t="shared" ca="1" si="954"/>
        <v>#VALUE!</v>
      </c>
    </row>
    <row r="4432" spans="1:15" x14ac:dyDescent="0.2">
      <c r="A4432" s="4">
        <f t="shared" si="944"/>
        <v>4425</v>
      </c>
      <c r="B4432" s="4" t="b">
        <f t="shared" si="945"/>
        <v>0</v>
      </c>
      <c r="C4432" s="5" t="b">
        <f t="shared" si="943"/>
        <v>0</v>
      </c>
      <c r="D4432" s="4" t="e">
        <f t="shared" si="946"/>
        <v>#N/A</v>
      </c>
      <c r="E4432" s="15" t="e">
        <f t="shared" si="947"/>
        <v>#N/A</v>
      </c>
      <c r="F4432" s="4" t="e">
        <f t="shared" si="948"/>
        <v>#N/A</v>
      </c>
      <c r="G4432" s="6" t="str">
        <f>IF(C4432,VLOOKUP(A4432,RawData!A:C,3,FALSE),"")</f>
        <v/>
      </c>
      <c r="H4432" s="9" t="str">
        <f>IF(C4432,VLOOKUP(A4432,RawData!A:D,4,FALSE),"")</f>
        <v/>
      </c>
      <c r="I4432" s="5" t="b">
        <f t="shared" si="949"/>
        <v>0</v>
      </c>
      <c r="J4432" s="4" t="e">
        <f t="shared" ca="1" si="950"/>
        <v>#N/A</v>
      </c>
      <c r="K4432" s="4" t="e">
        <f t="shared" si="951"/>
        <v>#N/A</v>
      </c>
      <c r="L4432" s="4" t="e">
        <f t="shared" si="952"/>
        <v>#N/A</v>
      </c>
      <c r="M4432" s="4" t="e">
        <f t="shared" ca="1" si="953"/>
        <v>#N/A</v>
      </c>
      <c r="N4432" s="4" t="e">
        <f t="shared" ca="1" si="955"/>
        <v>#VALUE!</v>
      </c>
      <c r="O4432" s="4" t="e">
        <f t="shared" ca="1" si="954"/>
        <v>#VALUE!</v>
      </c>
    </row>
    <row r="4433" spans="1:15" x14ac:dyDescent="0.2">
      <c r="A4433" s="4">
        <f t="shared" si="944"/>
        <v>4426</v>
      </c>
      <c r="B4433" s="4" t="b">
        <f t="shared" si="945"/>
        <v>0</v>
      </c>
      <c r="C4433" s="5" t="b">
        <f t="shared" si="943"/>
        <v>0</v>
      </c>
      <c r="D4433" s="4" t="e">
        <f t="shared" si="946"/>
        <v>#N/A</v>
      </c>
      <c r="E4433" s="15" t="e">
        <f t="shared" si="947"/>
        <v>#N/A</v>
      </c>
      <c r="F4433" s="4" t="e">
        <f t="shared" si="948"/>
        <v>#N/A</v>
      </c>
      <c r="G4433" s="6" t="str">
        <f>IF(C4433,VLOOKUP(A4433,RawData!A:C,3,FALSE),"")</f>
        <v/>
      </c>
      <c r="H4433" s="9" t="str">
        <f>IF(C4433,VLOOKUP(A4433,RawData!A:D,4,FALSE),"")</f>
        <v/>
      </c>
      <c r="I4433" s="5" t="b">
        <f t="shared" si="949"/>
        <v>0</v>
      </c>
      <c r="J4433" s="4" t="e">
        <f t="shared" ca="1" si="950"/>
        <v>#N/A</v>
      </c>
      <c r="K4433" s="4" t="e">
        <f t="shared" si="951"/>
        <v>#N/A</v>
      </c>
      <c r="L4433" s="4" t="e">
        <f t="shared" si="952"/>
        <v>#N/A</v>
      </c>
      <c r="M4433" s="4" t="e">
        <f t="shared" ca="1" si="953"/>
        <v>#N/A</v>
      </c>
      <c r="N4433" s="4" t="e">
        <f t="shared" ca="1" si="955"/>
        <v>#VALUE!</v>
      </c>
      <c r="O4433" s="4" t="e">
        <f t="shared" ca="1" si="954"/>
        <v>#VALUE!</v>
      </c>
    </row>
    <row r="4434" spans="1:15" x14ac:dyDescent="0.2">
      <c r="A4434" s="4">
        <f t="shared" si="944"/>
        <v>4427</v>
      </c>
      <c r="B4434" s="4" t="b">
        <f t="shared" si="945"/>
        <v>0</v>
      </c>
      <c r="C4434" s="5" t="b">
        <f t="shared" si="943"/>
        <v>0</v>
      </c>
      <c r="D4434" s="4" t="e">
        <f t="shared" si="946"/>
        <v>#N/A</v>
      </c>
      <c r="E4434" s="15" t="e">
        <f t="shared" si="947"/>
        <v>#N/A</v>
      </c>
      <c r="F4434" s="4" t="e">
        <f t="shared" si="948"/>
        <v>#N/A</v>
      </c>
      <c r="G4434" s="6" t="str">
        <f>IF(C4434,VLOOKUP(A4434,RawData!A:C,3,FALSE),"")</f>
        <v/>
      </c>
      <c r="H4434" s="9" t="str">
        <f>IF(C4434,VLOOKUP(A4434,RawData!A:D,4,FALSE),"")</f>
        <v/>
      </c>
      <c r="I4434" s="5" t="b">
        <f t="shared" si="949"/>
        <v>0</v>
      </c>
      <c r="J4434" s="4" t="e">
        <f t="shared" ca="1" si="950"/>
        <v>#N/A</v>
      </c>
      <c r="K4434" s="4" t="e">
        <f t="shared" si="951"/>
        <v>#N/A</v>
      </c>
      <c r="L4434" s="4" t="e">
        <f t="shared" si="952"/>
        <v>#N/A</v>
      </c>
      <c r="M4434" s="4" t="e">
        <f t="shared" ca="1" si="953"/>
        <v>#N/A</v>
      </c>
      <c r="N4434" s="4" t="e">
        <f t="shared" ca="1" si="955"/>
        <v>#VALUE!</v>
      </c>
      <c r="O4434" s="4" t="e">
        <f t="shared" ca="1" si="954"/>
        <v>#VALUE!</v>
      </c>
    </row>
    <row r="4435" spans="1:15" x14ac:dyDescent="0.2">
      <c r="A4435" s="4">
        <f t="shared" si="944"/>
        <v>4428</v>
      </c>
      <c r="B4435" s="4" t="b">
        <f t="shared" si="945"/>
        <v>0</v>
      </c>
      <c r="C4435" s="5" t="b">
        <f t="shared" si="943"/>
        <v>0</v>
      </c>
      <c r="D4435" s="4" t="e">
        <f t="shared" si="946"/>
        <v>#N/A</v>
      </c>
      <c r="E4435" s="15" t="e">
        <f t="shared" si="947"/>
        <v>#N/A</v>
      </c>
      <c r="F4435" s="4" t="e">
        <f t="shared" si="948"/>
        <v>#N/A</v>
      </c>
      <c r="G4435" s="6" t="str">
        <f>IF(C4435,VLOOKUP(A4435,RawData!A:C,3,FALSE),"")</f>
        <v/>
      </c>
      <c r="H4435" s="9" t="str">
        <f>IF(C4435,VLOOKUP(A4435,RawData!A:D,4,FALSE),"")</f>
        <v/>
      </c>
      <c r="I4435" s="5" t="b">
        <f t="shared" si="949"/>
        <v>0</v>
      </c>
      <c r="J4435" s="4" t="e">
        <f t="shared" ca="1" si="950"/>
        <v>#N/A</v>
      </c>
      <c r="K4435" s="4" t="e">
        <f t="shared" si="951"/>
        <v>#N/A</v>
      </c>
      <c r="L4435" s="4" t="e">
        <f t="shared" si="952"/>
        <v>#N/A</v>
      </c>
      <c r="M4435" s="4" t="e">
        <f t="shared" ca="1" si="953"/>
        <v>#N/A</v>
      </c>
      <c r="N4435" s="4" t="e">
        <f t="shared" ca="1" si="955"/>
        <v>#VALUE!</v>
      </c>
      <c r="O4435" s="4" t="e">
        <f t="shared" ca="1" si="954"/>
        <v>#VALUE!</v>
      </c>
    </row>
    <row r="4436" spans="1:15" x14ac:dyDescent="0.2">
      <c r="A4436" s="4">
        <f t="shared" si="944"/>
        <v>4429</v>
      </c>
      <c r="B4436" s="4" t="b">
        <f t="shared" si="945"/>
        <v>0</v>
      </c>
      <c r="C4436" s="5" t="b">
        <f t="shared" si="943"/>
        <v>0</v>
      </c>
      <c r="D4436" s="4" t="e">
        <f t="shared" si="946"/>
        <v>#N/A</v>
      </c>
      <c r="E4436" s="15" t="e">
        <f t="shared" si="947"/>
        <v>#N/A</v>
      </c>
      <c r="F4436" s="4" t="e">
        <f t="shared" si="948"/>
        <v>#N/A</v>
      </c>
      <c r="G4436" s="6" t="str">
        <f>IF(C4436,VLOOKUP(A4436,RawData!A:C,3,FALSE),"")</f>
        <v/>
      </c>
      <c r="H4436" s="9" t="str">
        <f>IF(C4436,VLOOKUP(A4436,RawData!A:D,4,FALSE),"")</f>
        <v/>
      </c>
      <c r="I4436" s="5" t="b">
        <f t="shared" si="949"/>
        <v>0</v>
      </c>
      <c r="J4436" s="4" t="e">
        <f t="shared" ca="1" si="950"/>
        <v>#N/A</v>
      </c>
      <c r="K4436" s="4" t="e">
        <f t="shared" si="951"/>
        <v>#N/A</v>
      </c>
      <c r="L4436" s="4" t="e">
        <f t="shared" si="952"/>
        <v>#N/A</v>
      </c>
      <c r="M4436" s="4" t="e">
        <f t="shared" ca="1" si="953"/>
        <v>#N/A</v>
      </c>
      <c r="N4436" s="4" t="e">
        <f t="shared" ca="1" si="955"/>
        <v>#VALUE!</v>
      </c>
      <c r="O4436" s="4" t="e">
        <f t="shared" ca="1" si="954"/>
        <v>#VALUE!</v>
      </c>
    </row>
    <row r="4437" spans="1:15" x14ac:dyDescent="0.2">
      <c r="A4437" s="4">
        <f t="shared" si="944"/>
        <v>4430</v>
      </c>
      <c r="B4437" s="4" t="b">
        <f t="shared" si="945"/>
        <v>0</v>
      </c>
      <c r="C4437" s="5" t="b">
        <f t="shared" si="943"/>
        <v>0</v>
      </c>
      <c r="D4437" s="4" t="e">
        <f t="shared" si="946"/>
        <v>#N/A</v>
      </c>
      <c r="E4437" s="15" t="e">
        <f t="shared" si="947"/>
        <v>#N/A</v>
      </c>
      <c r="F4437" s="4" t="e">
        <f t="shared" si="948"/>
        <v>#N/A</v>
      </c>
      <c r="G4437" s="6" t="str">
        <f>IF(C4437,VLOOKUP(A4437,RawData!A:C,3,FALSE),"")</f>
        <v/>
      </c>
      <c r="H4437" s="9" t="str">
        <f>IF(C4437,VLOOKUP(A4437,RawData!A:D,4,FALSE),"")</f>
        <v/>
      </c>
      <c r="I4437" s="5" t="b">
        <f t="shared" si="949"/>
        <v>0</v>
      </c>
      <c r="J4437" s="4" t="e">
        <f t="shared" ca="1" si="950"/>
        <v>#N/A</v>
      </c>
      <c r="K4437" s="4" t="e">
        <f t="shared" si="951"/>
        <v>#N/A</v>
      </c>
      <c r="L4437" s="4" t="e">
        <f t="shared" si="952"/>
        <v>#N/A</v>
      </c>
      <c r="M4437" s="4" t="e">
        <f t="shared" ca="1" si="953"/>
        <v>#N/A</v>
      </c>
      <c r="N4437" s="4" t="e">
        <f t="shared" ca="1" si="955"/>
        <v>#VALUE!</v>
      </c>
      <c r="O4437" s="4" t="e">
        <f t="shared" ca="1" si="954"/>
        <v>#VALUE!</v>
      </c>
    </row>
    <row r="4438" spans="1:15" x14ac:dyDescent="0.2">
      <c r="A4438" s="4">
        <f t="shared" si="944"/>
        <v>4431</v>
      </c>
      <c r="B4438" s="4" t="b">
        <f t="shared" si="945"/>
        <v>0</v>
      </c>
      <c r="C4438" s="5" t="b">
        <f t="shared" si="943"/>
        <v>0</v>
      </c>
      <c r="D4438" s="4" t="e">
        <f t="shared" si="946"/>
        <v>#N/A</v>
      </c>
      <c r="E4438" s="15" t="e">
        <f t="shared" si="947"/>
        <v>#N/A</v>
      </c>
      <c r="F4438" s="4" t="e">
        <f t="shared" si="948"/>
        <v>#N/A</v>
      </c>
      <c r="G4438" s="6" t="str">
        <f>IF(C4438,VLOOKUP(A4438,RawData!A:C,3,FALSE),"")</f>
        <v/>
      </c>
      <c r="H4438" s="9" t="str">
        <f>IF(C4438,VLOOKUP(A4438,RawData!A:D,4,FALSE),"")</f>
        <v/>
      </c>
      <c r="I4438" s="5" t="b">
        <f t="shared" si="949"/>
        <v>0</v>
      </c>
      <c r="J4438" s="4" t="e">
        <f t="shared" ca="1" si="950"/>
        <v>#N/A</v>
      </c>
      <c r="K4438" s="4" t="e">
        <f t="shared" si="951"/>
        <v>#N/A</v>
      </c>
      <c r="L4438" s="4" t="e">
        <f t="shared" si="952"/>
        <v>#N/A</v>
      </c>
      <c r="M4438" s="4" t="e">
        <f t="shared" ca="1" si="953"/>
        <v>#N/A</v>
      </c>
      <c r="N4438" s="4" t="e">
        <f t="shared" ca="1" si="955"/>
        <v>#VALUE!</v>
      </c>
      <c r="O4438" s="4" t="e">
        <f t="shared" ca="1" si="954"/>
        <v>#VALUE!</v>
      </c>
    </row>
    <row r="4439" spans="1:15" x14ac:dyDescent="0.2">
      <c r="A4439" s="4">
        <f t="shared" si="944"/>
        <v>4432</v>
      </c>
      <c r="B4439" s="4" t="b">
        <f t="shared" si="945"/>
        <v>0</v>
      </c>
      <c r="C4439" s="5" t="b">
        <f t="shared" si="943"/>
        <v>0</v>
      </c>
      <c r="D4439" s="4" t="e">
        <f t="shared" si="946"/>
        <v>#N/A</v>
      </c>
      <c r="E4439" s="15" t="e">
        <f t="shared" si="947"/>
        <v>#N/A</v>
      </c>
      <c r="F4439" s="4" t="e">
        <f t="shared" si="948"/>
        <v>#N/A</v>
      </c>
      <c r="G4439" s="6" t="str">
        <f>IF(C4439,VLOOKUP(A4439,RawData!A:C,3,FALSE),"")</f>
        <v/>
      </c>
      <c r="H4439" s="9" t="str">
        <f>IF(C4439,VLOOKUP(A4439,RawData!A:D,4,FALSE),"")</f>
        <v/>
      </c>
      <c r="I4439" s="5" t="b">
        <f t="shared" si="949"/>
        <v>0</v>
      </c>
      <c r="J4439" s="4" t="e">
        <f t="shared" ca="1" si="950"/>
        <v>#N/A</v>
      </c>
      <c r="K4439" s="4" t="e">
        <f t="shared" si="951"/>
        <v>#N/A</v>
      </c>
      <c r="L4439" s="4" t="e">
        <f t="shared" si="952"/>
        <v>#N/A</v>
      </c>
      <c r="M4439" s="4" t="e">
        <f t="shared" ca="1" si="953"/>
        <v>#N/A</v>
      </c>
      <c r="N4439" s="4" t="e">
        <f t="shared" ca="1" si="955"/>
        <v>#VALUE!</v>
      </c>
      <c r="O4439" s="4" t="e">
        <f t="shared" ca="1" si="954"/>
        <v>#VALUE!</v>
      </c>
    </row>
    <row r="4440" spans="1:15" x14ac:dyDescent="0.2">
      <c r="A4440" s="4">
        <f t="shared" si="944"/>
        <v>4433</v>
      </c>
      <c r="B4440" s="4" t="b">
        <f t="shared" si="945"/>
        <v>0</v>
      </c>
      <c r="C4440" s="5" t="b">
        <f t="shared" si="943"/>
        <v>0</v>
      </c>
      <c r="D4440" s="4" t="e">
        <f t="shared" si="946"/>
        <v>#N/A</v>
      </c>
      <c r="E4440" s="15" t="e">
        <f t="shared" si="947"/>
        <v>#N/A</v>
      </c>
      <c r="F4440" s="4" t="e">
        <f t="shared" si="948"/>
        <v>#N/A</v>
      </c>
      <c r="G4440" s="6" t="str">
        <f>IF(C4440,VLOOKUP(A4440,RawData!A:C,3,FALSE),"")</f>
        <v/>
      </c>
      <c r="H4440" s="9" t="str">
        <f>IF(C4440,VLOOKUP(A4440,RawData!A:D,4,FALSE),"")</f>
        <v/>
      </c>
      <c r="I4440" s="5" t="b">
        <f t="shared" si="949"/>
        <v>0</v>
      </c>
      <c r="J4440" s="4" t="e">
        <f t="shared" ca="1" si="950"/>
        <v>#N/A</v>
      </c>
      <c r="K4440" s="4" t="e">
        <f t="shared" si="951"/>
        <v>#N/A</v>
      </c>
      <c r="L4440" s="4" t="e">
        <f t="shared" si="952"/>
        <v>#N/A</v>
      </c>
      <c r="M4440" s="4" t="e">
        <f t="shared" ca="1" si="953"/>
        <v>#N/A</v>
      </c>
      <c r="N4440" s="4" t="e">
        <f t="shared" ca="1" si="955"/>
        <v>#VALUE!</v>
      </c>
      <c r="O4440" s="4" t="e">
        <f t="shared" ca="1" si="954"/>
        <v>#VALUE!</v>
      </c>
    </row>
    <row r="4441" spans="1:15" x14ac:dyDescent="0.2">
      <c r="A4441" s="4">
        <f t="shared" si="944"/>
        <v>4434</v>
      </c>
      <c r="B4441" s="4" t="b">
        <f t="shared" si="945"/>
        <v>0</v>
      </c>
      <c r="C4441" s="5" t="b">
        <f t="shared" si="943"/>
        <v>0</v>
      </c>
      <c r="D4441" s="4" t="e">
        <f t="shared" si="946"/>
        <v>#N/A</v>
      </c>
      <c r="E4441" s="15" t="e">
        <f t="shared" si="947"/>
        <v>#N/A</v>
      </c>
      <c r="F4441" s="4" t="e">
        <f t="shared" si="948"/>
        <v>#N/A</v>
      </c>
      <c r="G4441" s="6" t="str">
        <f>IF(C4441,VLOOKUP(A4441,RawData!A:C,3,FALSE),"")</f>
        <v/>
      </c>
      <c r="H4441" s="9" t="str">
        <f>IF(C4441,VLOOKUP(A4441,RawData!A:D,4,FALSE),"")</f>
        <v/>
      </c>
      <c r="I4441" s="5" t="b">
        <f t="shared" si="949"/>
        <v>0</v>
      </c>
      <c r="J4441" s="4" t="e">
        <f t="shared" ca="1" si="950"/>
        <v>#N/A</v>
      </c>
      <c r="K4441" s="4" t="e">
        <f t="shared" si="951"/>
        <v>#N/A</v>
      </c>
      <c r="L4441" s="4" t="e">
        <f t="shared" si="952"/>
        <v>#N/A</v>
      </c>
      <c r="M4441" s="4" t="e">
        <f t="shared" ca="1" si="953"/>
        <v>#N/A</v>
      </c>
      <c r="N4441" s="4" t="e">
        <f t="shared" ca="1" si="955"/>
        <v>#VALUE!</v>
      </c>
      <c r="O4441" s="4" t="e">
        <f t="shared" ca="1" si="954"/>
        <v>#VALUE!</v>
      </c>
    </row>
    <row r="4442" spans="1:15" x14ac:dyDescent="0.2">
      <c r="A4442" s="4">
        <f t="shared" si="944"/>
        <v>4435</v>
      </c>
      <c r="B4442" s="4" t="b">
        <f t="shared" si="945"/>
        <v>0</v>
      </c>
      <c r="C4442" s="5" t="b">
        <f t="shared" si="943"/>
        <v>0</v>
      </c>
      <c r="D4442" s="4" t="e">
        <f t="shared" si="946"/>
        <v>#N/A</v>
      </c>
      <c r="E4442" s="15" t="e">
        <f t="shared" si="947"/>
        <v>#N/A</v>
      </c>
      <c r="F4442" s="4" t="e">
        <f t="shared" si="948"/>
        <v>#N/A</v>
      </c>
      <c r="G4442" s="6" t="str">
        <f>IF(C4442,VLOOKUP(A4442,RawData!A:C,3,FALSE),"")</f>
        <v/>
      </c>
      <c r="H4442" s="9" t="str">
        <f>IF(C4442,VLOOKUP(A4442,RawData!A:D,4,FALSE),"")</f>
        <v/>
      </c>
      <c r="I4442" s="5" t="b">
        <f t="shared" si="949"/>
        <v>0</v>
      </c>
      <c r="J4442" s="4" t="e">
        <f t="shared" ca="1" si="950"/>
        <v>#N/A</v>
      </c>
      <c r="K4442" s="4" t="e">
        <f t="shared" si="951"/>
        <v>#N/A</v>
      </c>
      <c r="L4442" s="4" t="e">
        <f t="shared" si="952"/>
        <v>#N/A</v>
      </c>
      <c r="M4442" s="4" t="e">
        <f t="shared" ca="1" si="953"/>
        <v>#N/A</v>
      </c>
      <c r="N4442" s="4" t="e">
        <f t="shared" ca="1" si="955"/>
        <v>#VALUE!</v>
      </c>
      <c r="O4442" s="4" t="e">
        <f t="shared" ca="1" si="954"/>
        <v>#VALUE!</v>
      </c>
    </row>
    <row r="4443" spans="1:15" x14ac:dyDescent="0.2">
      <c r="A4443" s="4">
        <f t="shared" si="944"/>
        <v>4436</v>
      </c>
      <c r="B4443" s="4" t="b">
        <f t="shared" si="945"/>
        <v>0</v>
      </c>
      <c r="C4443" s="5" t="b">
        <f t="shared" si="943"/>
        <v>0</v>
      </c>
      <c r="D4443" s="4" t="e">
        <f t="shared" si="946"/>
        <v>#N/A</v>
      </c>
      <c r="E4443" s="15" t="e">
        <f t="shared" si="947"/>
        <v>#N/A</v>
      </c>
      <c r="F4443" s="4" t="e">
        <f t="shared" si="948"/>
        <v>#N/A</v>
      </c>
      <c r="G4443" s="6" t="str">
        <f>IF(C4443,VLOOKUP(A4443,RawData!A:C,3,FALSE),"")</f>
        <v/>
      </c>
      <c r="H4443" s="9" t="str">
        <f>IF(C4443,VLOOKUP(A4443,RawData!A:D,4,FALSE),"")</f>
        <v/>
      </c>
      <c r="I4443" s="5" t="b">
        <f t="shared" si="949"/>
        <v>0</v>
      </c>
      <c r="J4443" s="4" t="e">
        <f t="shared" ca="1" si="950"/>
        <v>#N/A</v>
      </c>
      <c r="K4443" s="4" t="e">
        <f t="shared" si="951"/>
        <v>#N/A</v>
      </c>
      <c r="L4443" s="4" t="e">
        <f t="shared" si="952"/>
        <v>#N/A</v>
      </c>
      <c r="M4443" s="4" t="e">
        <f t="shared" ca="1" si="953"/>
        <v>#N/A</v>
      </c>
      <c r="N4443" s="4" t="e">
        <f t="shared" ca="1" si="955"/>
        <v>#VALUE!</v>
      </c>
      <c r="O4443" s="4" t="e">
        <f t="shared" ca="1" si="954"/>
        <v>#VALUE!</v>
      </c>
    </row>
    <row r="4444" spans="1:15" x14ac:dyDescent="0.2">
      <c r="A4444" s="4">
        <f t="shared" si="944"/>
        <v>4437</v>
      </c>
      <c r="B4444" s="4" t="b">
        <f t="shared" si="945"/>
        <v>0</v>
      </c>
      <c r="C4444" s="5" t="b">
        <f t="shared" si="943"/>
        <v>0</v>
      </c>
      <c r="D4444" s="4" t="e">
        <f t="shared" si="946"/>
        <v>#N/A</v>
      </c>
      <c r="E4444" s="15" t="e">
        <f t="shared" si="947"/>
        <v>#N/A</v>
      </c>
      <c r="F4444" s="4" t="e">
        <f t="shared" si="948"/>
        <v>#N/A</v>
      </c>
      <c r="G4444" s="6" t="str">
        <f>IF(C4444,VLOOKUP(A4444,RawData!A:C,3,FALSE),"")</f>
        <v/>
      </c>
      <c r="H4444" s="9" t="str">
        <f>IF(C4444,VLOOKUP(A4444,RawData!A:D,4,FALSE),"")</f>
        <v/>
      </c>
      <c r="I4444" s="5" t="b">
        <f t="shared" si="949"/>
        <v>0</v>
      </c>
      <c r="J4444" s="4" t="e">
        <f t="shared" ca="1" si="950"/>
        <v>#N/A</v>
      </c>
      <c r="K4444" s="4" t="e">
        <f t="shared" si="951"/>
        <v>#N/A</v>
      </c>
      <c r="L4444" s="4" t="e">
        <f t="shared" si="952"/>
        <v>#N/A</v>
      </c>
      <c r="M4444" s="4" t="e">
        <f t="shared" ca="1" si="953"/>
        <v>#N/A</v>
      </c>
      <c r="N4444" s="4" t="e">
        <f t="shared" ca="1" si="955"/>
        <v>#VALUE!</v>
      </c>
      <c r="O4444" s="4" t="e">
        <f t="shared" ca="1" si="954"/>
        <v>#VALUE!</v>
      </c>
    </row>
    <row r="4445" spans="1:15" x14ac:dyDescent="0.2">
      <c r="A4445" s="4">
        <f t="shared" si="944"/>
        <v>4438</v>
      </c>
      <c r="B4445" s="4" t="b">
        <f t="shared" si="945"/>
        <v>0</v>
      </c>
      <c r="C4445" s="5" t="b">
        <f t="shared" si="943"/>
        <v>0</v>
      </c>
      <c r="D4445" s="4" t="e">
        <f t="shared" si="946"/>
        <v>#N/A</v>
      </c>
      <c r="E4445" s="15" t="e">
        <f t="shared" si="947"/>
        <v>#N/A</v>
      </c>
      <c r="F4445" s="4" t="e">
        <f t="shared" si="948"/>
        <v>#N/A</v>
      </c>
      <c r="G4445" s="6" t="str">
        <f>IF(C4445,VLOOKUP(A4445,RawData!A:C,3,FALSE),"")</f>
        <v/>
      </c>
      <c r="H4445" s="9" t="str">
        <f>IF(C4445,VLOOKUP(A4445,RawData!A:D,4,FALSE),"")</f>
        <v/>
      </c>
      <c r="I4445" s="5" t="b">
        <f t="shared" si="949"/>
        <v>0</v>
      </c>
      <c r="J4445" s="4" t="e">
        <f t="shared" ca="1" si="950"/>
        <v>#N/A</v>
      </c>
      <c r="K4445" s="4" t="e">
        <f t="shared" si="951"/>
        <v>#N/A</v>
      </c>
      <c r="L4445" s="4" t="e">
        <f t="shared" si="952"/>
        <v>#N/A</v>
      </c>
      <c r="M4445" s="4" t="e">
        <f t="shared" ca="1" si="953"/>
        <v>#N/A</v>
      </c>
      <c r="N4445" s="4" t="e">
        <f t="shared" ca="1" si="955"/>
        <v>#VALUE!</v>
      </c>
      <c r="O4445" s="4" t="e">
        <f t="shared" ca="1" si="954"/>
        <v>#VALUE!</v>
      </c>
    </row>
    <row r="4446" spans="1:15" x14ac:dyDescent="0.2">
      <c r="A4446" s="4">
        <f t="shared" si="944"/>
        <v>4439</v>
      </c>
      <c r="B4446" s="4" t="b">
        <f t="shared" si="945"/>
        <v>0</v>
      </c>
      <c r="C4446" s="5" t="b">
        <f t="shared" si="943"/>
        <v>0</v>
      </c>
      <c r="D4446" s="4" t="e">
        <f t="shared" si="946"/>
        <v>#N/A</v>
      </c>
      <c r="E4446" s="15" t="e">
        <f t="shared" si="947"/>
        <v>#N/A</v>
      </c>
      <c r="F4446" s="4" t="e">
        <f t="shared" si="948"/>
        <v>#N/A</v>
      </c>
      <c r="G4446" s="6" t="str">
        <f>IF(C4446,VLOOKUP(A4446,RawData!A:C,3,FALSE),"")</f>
        <v/>
      </c>
      <c r="H4446" s="9" t="str">
        <f>IF(C4446,VLOOKUP(A4446,RawData!A:D,4,FALSE),"")</f>
        <v/>
      </c>
      <c r="I4446" s="5" t="b">
        <f t="shared" si="949"/>
        <v>0</v>
      </c>
      <c r="J4446" s="4" t="e">
        <f t="shared" ca="1" si="950"/>
        <v>#N/A</v>
      </c>
      <c r="K4446" s="4" t="e">
        <f t="shared" si="951"/>
        <v>#N/A</v>
      </c>
      <c r="L4446" s="4" t="e">
        <f t="shared" si="952"/>
        <v>#N/A</v>
      </c>
      <c r="M4446" s="4" t="e">
        <f t="shared" ca="1" si="953"/>
        <v>#N/A</v>
      </c>
      <c r="N4446" s="4" t="e">
        <f t="shared" ca="1" si="955"/>
        <v>#VALUE!</v>
      </c>
      <c r="O4446" s="4" t="e">
        <f t="shared" ca="1" si="954"/>
        <v>#VALUE!</v>
      </c>
    </row>
    <row r="4447" spans="1:15" x14ac:dyDescent="0.2">
      <c r="A4447" s="4">
        <f t="shared" si="944"/>
        <v>4440</v>
      </c>
      <c r="B4447" s="4" t="b">
        <f t="shared" si="945"/>
        <v>0</v>
      </c>
      <c r="C4447" s="5" t="b">
        <f t="shared" si="943"/>
        <v>0</v>
      </c>
      <c r="D4447" s="4" t="e">
        <f t="shared" si="946"/>
        <v>#N/A</v>
      </c>
      <c r="E4447" s="15" t="e">
        <f t="shared" si="947"/>
        <v>#N/A</v>
      </c>
      <c r="F4447" s="4" t="e">
        <f t="shared" si="948"/>
        <v>#N/A</v>
      </c>
      <c r="G4447" s="6" t="str">
        <f>IF(C4447,VLOOKUP(A4447,RawData!A:C,3,FALSE),"")</f>
        <v/>
      </c>
      <c r="H4447" s="9" t="str">
        <f>IF(C4447,VLOOKUP(A4447,RawData!A:D,4,FALSE),"")</f>
        <v/>
      </c>
      <c r="I4447" s="5" t="b">
        <f t="shared" si="949"/>
        <v>0</v>
      </c>
      <c r="J4447" s="4" t="e">
        <f t="shared" ca="1" si="950"/>
        <v>#N/A</v>
      </c>
      <c r="K4447" s="4" t="e">
        <f t="shared" si="951"/>
        <v>#N/A</v>
      </c>
      <c r="L4447" s="4" t="e">
        <f t="shared" si="952"/>
        <v>#N/A</v>
      </c>
      <c r="M4447" s="4" t="e">
        <f t="shared" ca="1" si="953"/>
        <v>#N/A</v>
      </c>
      <c r="N4447" s="4" t="e">
        <f t="shared" ca="1" si="955"/>
        <v>#VALUE!</v>
      </c>
      <c r="O4447" s="4" t="e">
        <f t="shared" ca="1" si="954"/>
        <v>#VALUE!</v>
      </c>
    </row>
    <row r="4448" spans="1:15" x14ac:dyDescent="0.2">
      <c r="A4448" s="4">
        <f t="shared" si="944"/>
        <v>4441</v>
      </c>
      <c r="B4448" s="4" t="b">
        <f t="shared" si="945"/>
        <v>0</v>
      </c>
      <c r="C4448" s="5" t="b">
        <f t="shared" si="943"/>
        <v>0</v>
      </c>
      <c r="D4448" s="4" t="e">
        <f t="shared" si="946"/>
        <v>#N/A</v>
      </c>
      <c r="E4448" s="15" t="e">
        <f t="shared" si="947"/>
        <v>#N/A</v>
      </c>
      <c r="F4448" s="4" t="e">
        <f t="shared" si="948"/>
        <v>#N/A</v>
      </c>
      <c r="G4448" s="6" t="str">
        <f>IF(C4448,VLOOKUP(A4448,RawData!A:C,3,FALSE),"")</f>
        <v/>
      </c>
      <c r="H4448" s="9" t="str">
        <f>IF(C4448,VLOOKUP(A4448,RawData!A:D,4,FALSE),"")</f>
        <v/>
      </c>
      <c r="I4448" s="5" t="b">
        <f t="shared" si="949"/>
        <v>0</v>
      </c>
      <c r="J4448" s="4" t="e">
        <f t="shared" ca="1" si="950"/>
        <v>#N/A</v>
      </c>
      <c r="K4448" s="4" t="e">
        <f t="shared" si="951"/>
        <v>#N/A</v>
      </c>
      <c r="L4448" s="4" t="e">
        <f t="shared" si="952"/>
        <v>#N/A</v>
      </c>
      <c r="M4448" s="4" t="e">
        <f t="shared" ca="1" si="953"/>
        <v>#N/A</v>
      </c>
      <c r="N4448" s="4" t="e">
        <f t="shared" ca="1" si="955"/>
        <v>#VALUE!</v>
      </c>
      <c r="O4448" s="4" t="e">
        <f t="shared" ca="1" si="954"/>
        <v>#VALUE!</v>
      </c>
    </row>
    <row r="4449" spans="1:15" x14ac:dyDescent="0.2">
      <c r="A4449" s="4">
        <f t="shared" si="944"/>
        <v>4442</v>
      </c>
      <c r="B4449" s="4" t="b">
        <f t="shared" si="945"/>
        <v>0</v>
      </c>
      <c r="C4449" s="5" t="b">
        <f t="shared" si="943"/>
        <v>0</v>
      </c>
      <c r="D4449" s="4" t="e">
        <f t="shared" si="946"/>
        <v>#N/A</v>
      </c>
      <c r="E4449" s="15" t="e">
        <f t="shared" si="947"/>
        <v>#N/A</v>
      </c>
      <c r="F4449" s="4" t="e">
        <f t="shared" si="948"/>
        <v>#N/A</v>
      </c>
      <c r="G4449" s="6" t="str">
        <f>IF(C4449,VLOOKUP(A4449,RawData!A:C,3,FALSE),"")</f>
        <v/>
      </c>
      <c r="H4449" s="9" t="str">
        <f>IF(C4449,VLOOKUP(A4449,RawData!A:D,4,FALSE),"")</f>
        <v/>
      </c>
      <c r="I4449" s="5" t="b">
        <f t="shared" si="949"/>
        <v>0</v>
      </c>
      <c r="J4449" s="4" t="e">
        <f t="shared" ca="1" si="950"/>
        <v>#N/A</v>
      </c>
      <c r="K4449" s="4" t="e">
        <f t="shared" si="951"/>
        <v>#N/A</v>
      </c>
      <c r="L4449" s="4" t="e">
        <f t="shared" si="952"/>
        <v>#N/A</v>
      </c>
      <c r="M4449" s="4" t="e">
        <f t="shared" ca="1" si="953"/>
        <v>#N/A</v>
      </c>
      <c r="N4449" s="4" t="e">
        <f t="shared" ca="1" si="955"/>
        <v>#VALUE!</v>
      </c>
      <c r="O4449" s="4" t="e">
        <f t="shared" ca="1" si="954"/>
        <v>#VALUE!</v>
      </c>
    </row>
    <row r="4450" spans="1:15" x14ac:dyDescent="0.2">
      <c r="A4450" s="4">
        <f t="shared" si="944"/>
        <v>4443</v>
      </c>
      <c r="B4450" s="4" t="b">
        <f t="shared" si="945"/>
        <v>0</v>
      </c>
      <c r="C4450" s="5" t="b">
        <f t="shared" si="943"/>
        <v>0</v>
      </c>
      <c r="D4450" s="4" t="e">
        <f t="shared" si="946"/>
        <v>#N/A</v>
      </c>
      <c r="E4450" s="15" t="e">
        <f t="shared" si="947"/>
        <v>#N/A</v>
      </c>
      <c r="F4450" s="4" t="e">
        <f t="shared" si="948"/>
        <v>#N/A</v>
      </c>
      <c r="G4450" s="6" t="str">
        <f>IF(C4450,VLOOKUP(A4450,RawData!A:C,3,FALSE),"")</f>
        <v/>
      </c>
      <c r="H4450" s="9" t="str">
        <f>IF(C4450,VLOOKUP(A4450,RawData!A:D,4,FALSE),"")</f>
        <v/>
      </c>
      <c r="I4450" s="5" t="b">
        <f t="shared" si="949"/>
        <v>0</v>
      </c>
      <c r="J4450" s="4" t="e">
        <f t="shared" ca="1" si="950"/>
        <v>#N/A</v>
      </c>
      <c r="K4450" s="4" t="e">
        <f t="shared" si="951"/>
        <v>#N/A</v>
      </c>
      <c r="L4450" s="4" t="e">
        <f t="shared" si="952"/>
        <v>#N/A</v>
      </c>
      <c r="M4450" s="4" t="e">
        <f t="shared" ca="1" si="953"/>
        <v>#N/A</v>
      </c>
      <c r="N4450" s="4" t="e">
        <f t="shared" ca="1" si="955"/>
        <v>#VALUE!</v>
      </c>
      <c r="O4450" s="4" t="e">
        <f t="shared" ca="1" si="954"/>
        <v>#VALUE!</v>
      </c>
    </row>
    <row r="4451" spans="1:15" x14ac:dyDescent="0.2">
      <c r="A4451" s="4">
        <f t="shared" si="944"/>
        <v>4444</v>
      </c>
      <c r="B4451" s="4" t="b">
        <f t="shared" si="945"/>
        <v>0</v>
      </c>
      <c r="C4451" s="5" t="b">
        <f t="shared" si="943"/>
        <v>0</v>
      </c>
      <c r="D4451" s="4" t="e">
        <f t="shared" si="946"/>
        <v>#N/A</v>
      </c>
      <c r="E4451" s="15" t="e">
        <f t="shared" si="947"/>
        <v>#N/A</v>
      </c>
      <c r="F4451" s="4" t="e">
        <f t="shared" si="948"/>
        <v>#N/A</v>
      </c>
      <c r="G4451" s="6" t="str">
        <f>IF(C4451,VLOOKUP(A4451,RawData!A:C,3,FALSE),"")</f>
        <v/>
      </c>
      <c r="H4451" s="9" t="str">
        <f>IF(C4451,VLOOKUP(A4451,RawData!A:D,4,FALSE),"")</f>
        <v/>
      </c>
      <c r="I4451" s="5" t="b">
        <f t="shared" si="949"/>
        <v>0</v>
      </c>
      <c r="J4451" s="4" t="e">
        <f t="shared" ca="1" si="950"/>
        <v>#N/A</v>
      </c>
      <c r="K4451" s="4" t="e">
        <f t="shared" si="951"/>
        <v>#N/A</v>
      </c>
      <c r="L4451" s="4" t="e">
        <f t="shared" si="952"/>
        <v>#N/A</v>
      </c>
      <c r="M4451" s="4" t="e">
        <f t="shared" ca="1" si="953"/>
        <v>#N/A</v>
      </c>
      <c r="N4451" s="4" t="e">
        <f t="shared" ca="1" si="955"/>
        <v>#VALUE!</v>
      </c>
      <c r="O4451" s="4" t="e">
        <f t="shared" ca="1" si="954"/>
        <v>#VALUE!</v>
      </c>
    </row>
    <row r="4452" spans="1:15" x14ac:dyDescent="0.2">
      <c r="A4452" s="4">
        <f t="shared" si="944"/>
        <v>4445</v>
      </c>
      <c r="B4452" s="4" t="b">
        <f t="shared" si="945"/>
        <v>0</v>
      </c>
      <c r="C4452" s="5" t="b">
        <f t="shared" si="943"/>
        <v>0</v>
      </c>
      <c r="D4452" s="4" t="e">
        <f t="shared" si="946"/>
        <v>#N/A</v>
      </c>
      <c r="E4452" s="15" t="e">
        <f t="shared" si="947"/>
        <v>#N/A</v>
      </c>
      <c r="F4452" s="4" t="e">
        <f t="shared" si="948"/>
        <v>#N/A</v>
      </c>
      <c r="G4452" s="6" t="str">
        <f>IF(C4452,VLOOKUP(A4452,RawData!A:C,3,FALSE),"")</f>
        <v/>
      </c>
      <c r="H4452" s="9" t="str">
        <f>IF(C4452,VLOOKUP(A4452,RawData!A:D,4,FALSE),"")</f>
        <v/>
      </c>
      <c r="I4452" s="5" t="b">
        <f t="shared" si="949"/>
        <v>0</v>
      </c>
      <c r="J4452" s="4" t="e">
        <f t="shared" ca="1" si="950"/>
        <v>#N/A</v>
      </c>
      <c r="K4452" s="4" t="e">
        <f t="shared" si="951"/>
        <v>#N/A</v>
      </c>
      <c r="L4452" s="4" t="e">
        <f t="shared" si="952"/>
        <v>#N/A</v>
      </c>
      <c r="M4452" s="4" t="e">
        <f t="shared" ca="1" si="953"/>
        <v>#N/A</v>
      </c>
      <c r="N4452" s="4" t="e">
        <f t="shared" ca="1" si="955"/>
        <v>#VALUE!</v>
      </c>
      <c r="O4452" s="4" t="e">
        <f t="shared" ca="1" si="954"/>
        <v>#VALUE!</v>
      </c>
    </row>
    <row r="4453" spans="1:15" x14ac:dyDescent="0.2">
      <c r="A4453" s="4">
        <f t="shared" si="944"/>
        <v>4446</v>
      </c>
      <c r="B4453" s="4" t="b">
        <f t="shared" si="945"/>
        <v>0</v>
      </c>
      <c r="C4453" s="5" t="b">
        <f t="shared" si="943"/>
        <v>0</v>
      </c>
      <c r="D4453" s="4" t="e">
        <f t="shared" si="946"/>
        <v>#N/A</v>
      </c>
      <c r="E4453" s="15" t="e">
        <f t="shared" si="947"/>
        <v>#N/A</v>
      </c>
      <c r="F4453" s="4" t="e">
        <f t="shared" si="948"/>
        <v>#N/A</v>
      </c>
      <c r="G4453" s="6" t="str">
        <f>IF(C4453,VLOOKUP(A4453,RawData!A:C,3,FALSE),"")</f>
        <v/>
      </c>
      <c r="H4453" s="9" t="str">
        <f>IF(C4453,VLOOKUP(A4453,RawData!A:D,4,FALSE),"")</f>
        <v/>
      </c>
      <c r="I4453" s="5" t="b">
        <f t="shared" si="949"/>
        <v>0</v>
      </c>
      <c r="J4453" s="4" t="e">
        <f t="shared" ca="1" si="950"/>
        <v>#N/A</v>
      </c>
      <c r="K4453" s="4" t="e">
        <f t="shared" si="951"/>
        <v>#N/A</v>
      </c>
      <c r="L4453" s="4" t="e">
        <f t="shared" si="952"/>
        <v>#N/A</v>
      </c>
      <c r="M4453" s="4" t="e">
        <f t="shared" ca="1" si="953"/>
        <v>#N/A</v>
      </c>
      <c r="N4453" s="4" t="e">
        <f t="shared" ca="1" si="955"/>
        <v>#VALUE!</v>
      </c>
      <c r="O4453" s="4" t="e">
        <f t="shared" ca="1" si="954"/>
        <v>#VALUE!</v>
      </c>
    </row>
    <row r="4454" spans="1:15" x14ac:dyDescent="0.2">
      <c r="A4454" s="4">
        <f t="shared" si="944"/>
        <v>4447</v>
      </c>
      <c r="B4454" s="4" t="b">
        <f t="shared" si="945"/>
        <v>0</v>
      </c>
      <c r="C4454" s="5" t="b">
        <f t="shared" si="943"/>
        <v>0</v>
      </c>
      <c r="D4454" s="4" t="e">
        <f t="shared" si="946"/>
        <v>#N/A</v>
      </c>
      <c r="E4454" s="15" t="e">
        <f t="shared" si="947"/>
        <v>#N/A</v>
      </c>
      <c r="F4454" s="4" t="e">
        <f t="shared" si="948"/>
        <v>#N/A</v>
      </c>
      <c r="G4454" s="6" t="str">
        <f>IF(C4454,VLOOKUP(A4454,RawData!A:C,3,FALSE),"")</f>
        <v/>
      </c>
      <c r="H4454" s="9" t="str">
        <f>IF(C4454,VLOOKUP(A4454,RawData!A:D,4,FALSE),"")</f>
        <v/>
      </c>
      <c r="I4454" s="5" t="b">
        <f t="shared" si="949"/>
        <v>0</v>
      </c>
      <c r="J4454" s="4" t="e">
        <f t="shared" ca="1" si="950"/>
        <v>#N/A</v>
      </c>
      <c r="K4454" s="4" t="e">
        <f t="shared" si="951"/>
        <v>#N/A</v>
      </c>
      <c r="L4454" s="4" t="e">
        <f t="shared" si="952"/>
        <v>#N/A</v>
      </c>
      <c r="M4454" s="4" t="e">
        <f t="shared" ca="1" si="953"/>
        <v>#N/A</v>
      </c>
      <c r="N4454" s="4" t="e">
        <f t="shared" ca="1" si="955"/>
        <v>#VALUE!</v>
      </c>
      <c r="O4454" s="4" t="e">
        <f t="shared" ca="1" si="954"/>
        <v>#VALUE!</v>
      </c>
    </row>
    <row r="4455" spans="1:15" x14ac:dyDescent="0.2">
      <c r="A4455" s="4">
        <f t="shared" si="944"/>
        <v>4448</v>
      </c>
      <c r="B4455" s="4" t="b">
        <f t="shared" si="945"/>
        <v>0</v>
      </c>
      <c r="C4455" s="5" t="b">
        <f t="shared" si="943"/>
        <v>0</v>
      </c>
      <c r="D4455" s="4" t="e">
        <f t="shared" si="946"/>
        <v>#N/A</v>
      </c>
      <c r="E4455" s="15" t="e">
        <f t="shared" si="947"/>
        <v>#N/A</v>
      </c>
      <c r="F4455" s="4" t="e">
        <f t="shared" si="948"/>
        <v>#N/A</v>
      </c>
      <c r="G4455" s="6" t="str">
        <f>IF(C4455,VLOOKUP(A4455,RawData!A:C,3,FALSE),"")</f>
        <v/>
      </c>
      <c r="H4455" s="9" t="str">
        <f>IF(C4455,VLOOKUP(A4455,RawData!A:D,4,FALSE),"")</f>
        <v/>
      </c>
      <c r="I4455" s="5" t="b">
        <f t="shared" si="949"/>
        <v>0</v>
      </c>
      <c r="J4455" s="4" t="e">
        <f t="shared" ca="1" si="950"/>
        <v>#N/A</v>
      </c>
      <c r="K4455" s="4" t="e">
        <f t="shared" si="951"/>
        <v>#N/A</v>
      </c>
      <c r="L4455" s="4" t="e">
        <f t="shared" si="952"/>
        <v>#N/A</v>
      </c>
      <c r="M4455" s="4" t="e">
        <f t="shared" ca="1" si="953"/>
        <v>#N/A</v>
      </c>
      <c r="N4455" s="4" t="e">
        <f t="shared" ca="1" si="955"/>
        <v>#VALUE!</v>
      </c>
      <c r="O4455" s="4" t="e">
        <f t="shared" ca="1" si="954"/>
        <v>#VALUE!</v>
      </c>
    </row>
    <row r="4456" spans="1:15" x14ac:dyDescent="0.2">
      <c r="A4456" s="4">
        <f t="shared" si="944"/>
        <v>4449</v>
      </c>
      <c r="B4456" s="4" t="b">
        <f t="shared" si="945"/>
        <v>0</v>
      </c>
      <c r="C4456" s="5" t="b">
        <f t="shared" si="943"/>
        <v>0</v>
      </c>
      <c r="D4456" s="4" t="e">
        <f t="shared" si="946"/>
        <v>#N/A</v>
      </c>
      <c r="E4456" s="15" t="e">
        <f t="shared" si="947"/>
        <v>#N/A</v>
      </c>
      <c r="F4456" s="4" t="e">
        <f t="shared" si="948"/>
        <v>#N/A</v>
      </c>
      <c r="G4456" s="6" t="str">
        <f>IF(C4456,VLOOKUP(A4456,RawData!A:C,3,FALSE),"")</f>
        <v/>
      </c>
      <c r="H4456" s="9" t="str">
        <f>IF(C4456,VLOOKUP(A4456,RawData!A:D,4,FALSE),"")</f>
        <v/>
      </c>
      <c r="I4456" s="5" t="b">
        <f t="shared" si="949"/>
        <v>0</v>
      </c>
      <c r="J4456" s="4" t="e">
        <f t="shared" ca="1" si="950"/>
        <v>#N/A</v>
      </c>
      <c r="K4456" s="4" t="e">
        <f t="shared" si="951"/>
        <v>#N/A</v>
      </c>
      <c r="L4456" s="4" t="e">
        <f t="shared" si="952"/>
        <v>#N/A</v>
      </c>
      <c r="M4456" s="4" t="e">
        <f t="shared" ca="1" si="953"/>
        <v>#N/A</v>
      </c>
      <c r="N4456" s="4" t="e">
        <f t="shared" ca="1" si="955"/>
        <v>#VALUE!</v>
      </c>
      <c r="O4456" s="4" t="e">
        <f t="shared" ca="1" si="954"/>
        <v>#VALUE!</v>
      </c>
    </row>
    <row r="4457" spans="1:15" x14ac:dyDescent="0.2">
      <c r="A4457" s="4">
        <f t="shared" si="944"/>
        <v>4450</v>
      </c>
      <c r="B4457" s="4" t="b">
        <f t="shared" si="945"/>
        <v>0</v>
      </c>
      <c r="C4457" s="5" t="b">
        <f t="shared" si="943"/>
        <v>0</v>
      </c>
      <c r="D4457" s="4" t="e">
        <f t="shared" si="946"/>
        <v>#N/A</v>
      </c>
      <c r="E4457" s="15" t="e">
        <f t="shared" si="947"/>
        <v>#N/A</v>
      </c>
      <c r="F4457" s="4" t="e">
        <f t="shared" si="948"/>
        <v>#N/A</v>
      </c>
      <c r="G4457" s="6" t="str">
        <f>IF(C4457,VLOOKUP(A4457,RawData!A:C,3,FALSE),"")</f>
        <v/>
      </c>
      <c r="H4457" s="9" t="str">
        <f>IF(C4457,VLOOKUP(A4457,RawData!A:D,4,FALSE),"")</f>
        <v/>
      </c>
      <c r="I4457" s="5" t="b">
        <f t="shared" si="949"/>
        <v>0</v>
      </c>
      <c r="J4457" s="4" t="e">
        <f t="shared" ca="1" si="950"/>
        <v>#N/A</v>
      </c>
      <c r="K4457" s="4" t="e">
        <f t="shared" si="951"/>
        <v>#N/A</v>
      </c>
      <c r="L4457" s="4" t="e">
        <f t="shared" si="952"/>
        <v>#N/A</v>
      </c>
      <c r="M4457" s="4" t="e">
        <f t="shared" ca="1" si="953"/>
        <v>#N/A</v>
      </c>
      <c r="N4457" s="4" t="e">
        <f t="shared" ca="1" si="955"/>
        <v>#VALUE!</v>
      </c>
      <c r="O4457" s="4" t="e">
        <f t="shared" ca="1" si="954"/>
        <v>#VALUE!</v>
      </c>
    </row>
    <row r="4458" spans="1:15" x14ac:dyDescent="0.2">
      <c r="A4458" s="4">
        <f t="shared" si="944"/>
        <v>4451</v>
      </c>
      <c r="B4458" s="4" t="b">
        <f t="shared" si="945"/>
        <v>0</v>
      </c>
      <c r="C4458" s="5" t="b">
        <f t="shared" si="943"/>
        <v>0</v>
      </c>
      <c r="D4458" s="4" t="e">
        <f t="shared" si="946"/>
        <v>#N/A</v>
      </c>
      <c r="E4458" s="15" t="e">
        <f t="shared" si="947"/>
        <v>#N/A</v>
      </c>
      <c r="F4458" s="4" t="e">
        <f t="shared" si="948"/>
        <v>#N/A</v>
      </c>
      <c r="G4458" s="6" t="str">
        <f>IF(C4458,VLOOKUP(A4458,RawData!A:C,3,FALSE),"")</f>
        <v/>
      </c>
      <c r="H4458" s="9" t="str">
        <f>IF(C4458,VLOOKUP(A4458,RawData!A:D,4,FALSE),"")</f>
        <v/>
      </c>
      <c r="I4458" s="5" t="b">
        <f t="shared" si="949"/>
        <v>0</v>
      </c>
      <c r="J4458" s="4" t="e">
        <f t="shared" ca="1" si="950"/>
        <v>#N/A</v>
      </c>
      <c r="K4458" s="4" t="e">
        <f t="shared" si="951"/>
        <v>#N/A</v>
      </c>
      <c r="L4458" s="4" t="e">
        <f t="shared" si="952"/>
        <v>#N/A</v>
      </c>
      <c r="M4458" s="4" t="e">
        <f t="shared" ca="1" si="953"/>
        <v>#N/A</v>
      </c>
      <c r="N4458" s="4" t="e">
        <f t="shared" ca="1" si="955"/>
        <v>#VALUE!</v>
      </c>
      <c r="O4458" s="4" t="e">
        <f t="shared" ca="1" si="954"/>
        <v>#VALUE!</v>
      </c>
    </row>
    <row r="4459" spans="1:15" x14ac:dyDescent="0.2">
      <c r="A4459" s="4">
        <f t="shared" si="944"/>
        <v>4452</v>
      </c>
      <c r="B4459" s="4" t="b">
        <f t="shared" si="945"/>
        <v>0</v>
      </c>
      <c r="C4459" s="5" t="b">
        <f t="shared" si="943"/>
        <v>0</v>
      </c>
      <c r="D4459" s="4" t="e">
        <f t="shared" si="946"/>
        <v>#N/A</v>
      </c>
      <c r="E4459" s="15" t="e">
        <f t="shared" si="947"/>
        <v>#N/A</v>
      </c>
      <c r="F4459" s="4" t="e">
        <f t="shared" si="948"/>
        <v>#N/A</v>
      </c>
      <c r="G4459" s="6" t="str">
        <f>IF(C4459,VLOOKUP(A4459,RawData!A:C,3,FALSE),"")</f>
        <v/>
      </c>
      <c r="H4459" s="9" t="str">
        <f>IF(C4459,VLOOKUP(A4459,RawData!A:D,4,FALSE),"")</f>
        <v/>
      </c>
      <c r="I4459" s="5" t="b">
        <f t="shared" si="949"/>
        <v>0</v>
      </c>
      <c r="J4459" s="4" t="e">
        <f t="shared" ca="1" si="950"/>
        <v>#N/A</v>
      </c>
      <c r="K4459" s="4" t="e">
        <f t="shared" si="951"/>
        <v>#N/A</v>
      </c>
      <c r="L4459" s="4" t="e">
        <f t="shared" si="952"/>
        <v>#N/A</v>
      </c>
      <c r="M4459" s="4" t="e">
        <f t="shared" ca="1" si="953"/>
        <v>#N/A</v>
      </c>
      <c r="N4459" s="4" t="e">
        <f t="shared" ca="1" si="955"/>
        <v>#VALUE!</v>
      </c>
      <c r="O4459" s="4" t="e">
        <f t="shared" ca="1" si="954"/>
        <v>#VALUE!</v>
      </c>
    </row>
    <row r="4460" spans="1:15" x14ac:dyDescent="0.2">
      <c r="A4460" s="4">
        <f t="shared" si="944"/>
        <v>4453</v>
      </c>
      <c r="B4460" s="4" t="b">
        <f t="shared" si="945"/>
        <v>0</v>
      </c>
      <c r="C4460" s="5" t="b">
        <f t="shared" si="943"/>
        <v>0</v>
      </c>
      <c r="D4460" s="4" t="e">
        <f t="shared" si="946"/>
        <v>#N/A</v>
      </c>
      <c r="E4460" s="15" t="e">
        <f t="shared" si="947"/>
        <v>#N/A</v>
      </c>
      <c r="F4460" s="4" t="e">
        <f t="shared" si="948"/>
        <v>#N/A</v>
      </c>
      <c r="G4460" s="6" t="str">
        <f>IF(C4460,VLOOKUP(A4460,RawData!A:C,3,FALSE),"")</f>
        <v/>
      </c>
      <c r="H4460" s="9" t="str">
        <f>IF(C4460,VLOOKUP(A4460,RawData!A:D,4,FALSE),"")</f>
        <v/>
      </c>
      <c r="I4460" s="5" t="b">
        <f t="shared" si="949"/>
        <v>0</v>
      </c>
      <c r="J4460" s="4" t="e">
        <f t="shared" ca="1" si="950"/>
        <v>#N/A</v>
      </c>
      <c r="K4460" s="4" t="e">
        <f t="shared" si="951"/>
        <v>#N/A</v>
      </c>
      <c r="L4460" s="4" t="e">
        <f t="shared" si="952"/>
        <v>#N/A</v>
      </c>
      <c r="M4460" s="4" t="e">
        <f t="shared" ca="1" si="953"/>
        <v>#N/A</v>
      </c>
      <c r="N4460" s="4" t="e">
        <f t="shared" ca="1" si="955"/>
        <v>#VALUE!</v>
      </c>
      <c r="O4460" s="4" t="e">
        <f t="shared" ca="1" si="954"/>
        <v>#VALUE!</v>
      </c>
    </row>
    <row r="4461" spans="1:15" x14ac:dyDescent="0.2">
      <c r="A4461" s="4">
        <f t="shared" si="944"/>
        <v>4454</v>
      </c>
      <c r="B4461" s="4" t="b">
        <f t="shared" si="945"/>
        <v>0</v>
      </c>
      <c r="C4461" s="5" t="b">
        <f t="shared" si="943"/>
        <v>0</v>
      </c>
      <c r="D4461" s="4" t="e">
        <f t="shared" si="946"/>
        <v>#N/A</v>
      </c>
      <c r="E4461" s="15" t="e">
        <f t="shared" si="947"/>
        <v>#N/A</v>
      </c>
      <c r="F4461" s="4" t="e">
        <f t="shared" si="948"/>
        <v>#N/A</v>
      </c>
      <c r="G4461" s="6" t="str">
        <f>IF(C4461,VLOOKUP(A4461,RawData!A:C,3,FALSE),"")</f>
        <v/>
      </c>
      <c r="H4461" s="9" t="str">
        <f>IF(C4461,VLOOKUP(A4461,RawData!A:D,4,FALSE),"")</f>
        <v/>
      </c>
      <c r="I4461" s="5" t="b">
        <f t="shared" si="949"/>
        <v>0</v>
      </c>
      <c r="J4461" s="4" t="e">
        <f t="shared" ca="1" si="950"/>
        <v>#N/A</v>
      </c>
      <c r="K4461" s="4" t="e">
        <f t="shared" si="951"/>
        <v>#N/A</v>
      </c>
      <c r="L4461" s="4" t="e">
        <f t="shared" si="952"/>
        <v>#N/A</v>
      </c>
      <c r="M4461" s="4" t="e">
        <f t="shared" ca="1" si="953"/>
        <v>#N/A</v>
      </c>
      <c r="N4461" s="4" t="e">
        <f t="shared" ca="1" si="955"/>
        <v>#VALUE!</v>
      </c>
      <c r="O4461" s="4" t="e">
        <f t="shared" ca="1" si="954"/>
        <v>#VALUE!</v>
      </c>
    </row>
    <row r="4462" spans="1:15" x14ac:dyDescent="0.2">
      <c r="A4462" s="4">
        <f t="shared" si="944"/>
        <v>4455</v>
      </c>
      <c r="B4462" s="4" t="b">
        <f t="shared" si="945"/>
        <v>0</v>
      </c>
      <c r="C4462" s="5" t="b">
        <f t="shared" si="943"/>
        <v>0</v>
      </c>
      <c r="D4462" s="4" t="e">
        <f t="shared" si="946"/>
        <v>#N/A</v>
      </c>
      <c r="E4462" s="15" t="e">
        <f t="shared" si="947"/>
        <v>#N/A</v>
      </c>
      <c r="F4462" s="4" t="e">
        <f t="shared" si="948"/>
        <v>#N/A</v>
      </c>
      <c r="G4462" s="6" t="str">
        <f>IF(C4462,VLOOKUP(A4462,RawData!A:C,3,FALSE),"")</f>
        <v/>
      </c>
      <c r="H4462" s="9" t="str">
        <f>IF(C4462,VLOOKUP(A4462,RawData!A:D,4,FALSE),"")</f>
        <v/>
      </c>
      <c r="I4462" s="5" t="b">
        <f t="shared" si="949"/>
        <v>0</v>
      </c>
      <c r="J4462" s="4" t="e">
        <f t="shared" ca="1" si="950"/>
        <v>#N/A</v>
      </c>
      <c r="K4462" s="4" t="e">
        <f t="shared" si="951"/>
        <v>#N/A</v>
      </c>
      <c r="L4462" s="4" t="e">
        <f t="shared" si="952"/>
        <v>#N/A</v>
      </c>
      <c r="M4462" s="4" t="e">
        <f t="shared" ca="1" si="953"/>
        <v>#N/A</v>
      </c>
      <c r="N4462" s="4" t="e">
        <f t="shared" ca="1" si="955"/>
        <v>#VALUE!</v>
      </c>
      <c r="O4462" s="4" t="e">
        <f t="shared" ca="1" si="954"/>
        <v>#VALUE!</v>
      </c>
    </row>
    <row r="4463" spans="1:15" x14ac:dyDescent="0.2">
      <c r="A4463" s="4">
        <f t="shared" si="944"/>
        <v>4456</v>
      </c>
      <c r="B4463" s="4" t="b">
        <f t="shared" si="945"/>
        <v>0</v>
      </c>
      <c r="C4463" s="5" t="b">
        <f t="shared" si="943"/>
        <v>0</v>
      </c>
      <c r="D4463" s="4" t="e">
        <f t="shared" si="946"/>
        <v>#N/A</v>
      </c>
      <c r="E4463" s="15" t="e">
        <f t="shared" si="947"/>
        <v>#N/A</v>
      </c>
      <c r="F4463" s="4" t="e">
        <f t="shared" si="948"/>
        <v>#N/A</v>
      </c>
      <c r="G4463" s="6" t="str">
        <f>IF(C4463,VLOOKUP(A4463,RawData!A:C,3,FALSE),"")</f>
        <v/>
      </c>
      <c r="H4463" s="9" t="str">
        <f>IF(C4463,VLOOKUP(A4463,RawData!A:D,4,FALSE),"")</f>
        <v/>
      </c>
      <c r="I4463" s="5" t="b">
        <f t="shared" si="949"/>
        <v>0</v>
      </c>
      <c r="J4463" s="4" t="e">
        <f t="shared" ca="1" si="950"/>
        <v>#N/A</v>
      </c>
      <c r="K4463" s="4" t="e">
        <f t="shared" si="951"/>
        <v>#N/A</v>
      </c>
      <c r="L4463" s="4" t="e">
        <f t="shared" si="952"/>
        <v>#N/A</v>
      </c>
      <c r="M4463" s="4" t="e">
        <f t="shared" ca="1" si="953"/>
        <v>#N/A</v>
      </c>
      <c r="N4463" s="4" t="e">
        <f t="shared" ca="1" si="955"/>
        <v>#VALUE!</v>
      </c>
      <c r="O4463" s="4" t="e">
        <f t="shared" ca="1" si="954"/>
        <v>#VALUE!</v>
      </c>
    </row>
    <row r="4464" spans="1:15" x14ac:dyDescent="0.2">
      <c r="A4464" s="4">
        <f t="shared" si="944"/>
        <v>4457</v>
      </c>
      <c r="B4464" s="4" t="b">
        <f t="shared" si="945"/>
        <v>0</v>
      </c>
      <c r="C4464" s="5" t="b">
        <f t="shared" si="943"/>
        <v>0</v>
      </c>
      <c r="D4464" s="4" t="e">
        <f t="shared" si="946"/>
        <v>#N/A</v>
      </c>
      <c r="E4464" s="15" t="e">
        <f t="shared" si="947"/>
        <v>#N/A</v>
      </c>
      <c r="F4464" s="4" t="e">
        <f t="shared" si="948"/>
        <v>#N/A</v>
      </c>
      <c r="G4464" s="6" t="str">
        <f>IF(C4464,VLOOKUP(A4464,RawData!A:C,3,FALSE),"")</f>
        <v/>
      </c>
      <c r="H4464" s="9" t="str">
        <f>IF(C4464,VLOOKUP(A4464,RawData!A:D,4,FALSE),"")</f>
        <v/>
      </c>
      <c r="I4464" s="5" t="b">
        <f t="shared" si="949"/>
        <v>0</v>
      </c>
      <c r="J4464" s="4" t="e">
        <f t="shared" ca="1" si="950"/>
        <v>#N/A</v>
      </c>
      <c r="K4464" s="4" t="e">
        <f t="shared" si="951"/>
        <v>#N/A</v>
      </c>
      <c r="L4464" s="4" t="e">
        <f t="shared" si="952"/>
        <v>#N/A</v>
      </c>
      <c r="M4464" s="4" t="e">
        <f t="shared" ca="1" si="953"/>
        <v>#N/A</v>
      </c>
      <c r="N4464" s="4" t="e">
        <f t="shared" ca="1" si="955"/>
        <v>#VALUE!</v>
      </c>
      <c r="O4464" s="4" t="e">
        <f t="shared" ca="1" si="954"/>
        <v>#VALUE!</v>
      </c>
    </row>
    <row r="4465" spans="1:15" x14ac:dyDescent="0.2">
      <c r="A4465" s="4">
        <f t="shared" si="944"/>
        <v>4458</v>
      </c>
      <c r="B4465" s="4" t="b">
        <f t="shared" si="945"/>
        <v>0</v>
      </c>
      <c r="C4465" s="5" t="b">
        <f t="shared" si="943"/>
        <v>0</v>
      </c>
      <c r="D4465" s="4" t="e">
        <f t="shared" si="946"/>
        <v>#N/A</v>
      </c>
      <c r="E4465" s="15" t="e">
        <f t="shared" si="947"/>
        <v>#N/A</v>
      </c>
      <c r="F4465" s="4" t="e">
        <f t="shared" si="948"/>
        <v>#N/A</v>
      </c>
      <c r="G4465" s="6" t="str">
        <f>IF(C4465,VLOOKUP(A4465,RawData!A:C,3,FALSE),"")</f>
        <v/>
      </c>
      <c r="H4465" s="9" t="str">
        <f>IF(C4465,VLOOKUP(A4465,RawData!A:D,4,FALSE),"")</f>
        <v/>
      </c>
      <c r="I4465" s="5" t="b">
        <f t="shared" si="949"/>
        <v>0</v>
      </c>
      <c r="J4465" s="4" t="e">
        <f t="shared" ca="1" si="950"/>
        <v>#N/A</v>
      </c>
      <c r="K4465" s="4" t="e">
        <f t="shared" si="951"/>
        <v>#N/A</v>
      </c>
      <c r="L4465" s="4" t="e">
        <f t="shared" si="952"/>
        <v>#N/A</v>
      </c>
      <c r="M4465" s="4" t="e">
        <f t="shared" ca="1" si="953"/>
        <v>#N/A</v>
      </c>
      <c r="N4465" s="4" t="e">
        <f t="shared" ca="1" si="955"/>
        <v>#VALUE!</v>
      </c>
      <c r="O4465" s="4" t="e">
        <f t="shared" ca="1" si="954"/>
        <v>#VALUE!</v>
      </c>
    </row>
    <row r="4466" spans="1:15" x14ac:dyDescent="0.2">
      <c r="A4466" s="4">
        <f t="shared" si="944"/>
        <v>4459</v>
      </c>
      <c r="B4466" s="4" t="b">
        <f t="shared" si="945"/>
        <v>0</v>
      </c>
      <c r="C4466" s="5" t="b">
        <f t="shared" si="943"/>
        <v>0</v>
      </c>
      <c r="D4466" s="4" t="e">
        <f t="shared" si="946"/>
        <v>#N/A</v>
      </c>
      <c r="E4466" s="15" t="e">
        <f t="shared" si="947"/>
        <v>#N/A</v>
      </c>
      <c r="F4466" s="4" t="e">
        <f t="shared" si="948"/>
        <v>#N/A</v>
      </c>
      <c r="G4466" s="6" t="str">
        <f>IF(C4466,VLOOKUP(A4466,RawData!A:C,3,FALSE),"")</f>
        <v/>
      </c>
      <c r="H4466" s="9" t="str">
        <f>IF(C4466,VLOOKUP(A4466,RawData!A:D,4,FALSE),"")</f>
        <v/>
      </c>
      <c r="I4466" s="5" t="b">
        <f t="shared" si="949"/>
        <v>0</v>
      </c>
      <c r="J4466" s="4" t="e">
        <f t="shared" ca="1" si="950"/>
        <v>#N/A</v>
      </c>
      <c r="K4466" s="4" t="e">
        <f t="shared" si="951"/>
        <v>#N/A</v>
      </c>
      <c r="L4466" s="4" t="e">
        <f t="shared" si="952"/>
        <v>#N/A</v>
      </c>
      <c r="M4466" s="4" t="e">
        <f t="shared" ca="1" si="953"/>
        <v>#N/A</v>
      </c>
      <c r="N4466" s="4" t="e">
        <f t="shared" ca="1" si="955"/>
        <v>#VALUE!</v>
      </c>
      <c r="O4466" s="4" t="e">
        <f t="shared" ca="1" si="954"/>
        <v>#VALUE!</v>
      </c>
    </row>
    <row r="4467" spans="1:15" x14ac:dyDescent="0.2">
      <c r="A4467" s="4">
        <f t="shared" si="944"/>
        <v>4460</v>
      </c>
      <c r="B4467" s="4" t="b">
        <f t="shared" si="945"/>
        <v>0</v>
      </c>
      <c r="C4467" s="5" t="b">
        <f t="shared" si="943"/>
        <v>0</v>
      </c>
      <c r="D4467" s="4" t="e">
        <f t="shared" si="946"/>
        <v>#N/A</v>
      </c>
      <c r="E4467" s="15" t="e">
        <f t="shared" si="947"/>
        <v>#N/A</v>
      </c>
      <c r="F4467" s="4" t="e">
        <f t="shared" si="948"/>
        <v>#N/A</v>
      </c>
      <c r="G4467" s="6" t="str">
        <f>IF(C4467,VLOOKUP(A4467,RawData!A:C,3,FALSE),"")</f>
        <v/>
      </c>
      <c r="H4467" s="9" t="str">
        <f>IF(C4467,VLOOKUP(A4467,RawData!A:D,4,FALSE),"")</f>
        <v/>
      </c>
      <c r="I4467" s="5" t="b">
        <f t="shared" si="949"/>
        <v>0</v>
      </c>
      <c r="J4467" s="4" t="e">
        <f t="shared" ca="1" si="950"/>
        <v>#N/A</v>
      </c>
      <c r="K4467" s="4" t="e">
        <f t="shared" si="951"/>
        <v>#N/A</v>
      </c>
      <c r="L4467" s="4" t="e">
        <f t="shared" si="952"/>
        <v>#N/A</v>
      </c>
      <c r="M4467" s="4" t="e">
        <f t="shared" ca="1" si="953"/>
        <v>#N/A</v>
      </c>
      <c r="N4467" s="4" t="e">
        <f t="shared" ca="1" si="955"/>
        <v>#VALUE!</v>
      </c>
      <c r="O4467" s="4" t="e">
        <f t="shared" ca="1" si="954"/>
        <v>#VALUE!</v>
      </c>
    </row>
    <row r="4468" spans="1:15" x14ac:dyDescent="0.2">
      <c r="A4468" s="4">
        <f t="shared" si="944"/>
        <v>4461</v>
      </c>
      <c r="B4468" s="4" t="b">
        <f t="shared" si="945"/>
        <v>0</v>
      </c>
      <c r="C4468" s="5" t="b">
        <f t="shared" si="943"/>
        <v>0</v>
      </c>
      <c r="D4468" s="4" t="e">
        <f t="shared" si="946"/>
        <v>#N/A</v>
      </c>
      <c r="E4468" s="15" t="e">
        <f t="shared" si="947"/>
        <v>#N/A</v>
      </c>
      <c r="F4468" s="4" t="e">
        <f t="shared" si="948"/>
        <v>#N/A</v>
      </c>
      <c r="G4468" s="6" t="str">
        <f>IF(C4468,VLOOKUP(A4468,RawData!A:C,3,FALSE),"")</f>
        <v/>
      </c>
      <c r="H4468" s="9" t="str">
        <f>IF(C4468,VLOOKUP(A4468,RawData!A:D,4,FALSE),"")</f>
        <v/>
      </c>
      <c r="I4468" s="5" t="b">
        <f t="shared" si="949"/>
        <v>0</v>
      </c>
      <c r="J4468" s="4" t="e">
        <f t="shared" ca="1" si="950"/>
        <v>#N/A</v>
      </c>
      <c r="K4468" s="4" t="e">
        <f t="shared" si="951"/>
        <v>#N/A</v>
      </c>
      <c r="L4468" s="4" t="e">
        <f t="shared" si="952"/>
        <v>#N/A</v>
      </c>
      <c r="M4468" s="4" t="e">
        <f t="shared" ca="1" si="953"/>
        <v>#N/A</v>
      </c>
      <c r="N4468" s="4" t="e">
        <f t="shared" ca="1" si="955"/>
        <v>#VALUE!</v>
      </c>
      <c r="O4468" s="4" t="e">
        <f t="shared" ca="1" si="954"/>
        <v>#VALUE!</v>
      </c>
    </row>
    <row r="4469" spans="1:15" x14ac:dyDescent="0.2">
      <c r="A4469" s="4">
        <f t="shared" si="944"/>
        <v>4462</v>
      </c>
      <c r="B4469" s="4" t="b">
        <f t="shared" si="945"/>
        <v>0</v>
      </c>
      <c r="C4469" s="5" t="b">
        <f t="shared" si="943"/>
        <v>0</v>
      </c>
      <c r="D4469" s="4" t="e">
        <f t="shared" si="946"/>
        <v>#N/A</v>
      </c>
      <c r="E4469" s="15" t="e">
        <f t="shared" si="947"/>
        <v>#N/A</v>
      </c>
      <c r="F4469" s="4" t="e">
        <f t="shared" si="948"/>
        <v>#N/A</v>
      </c>
      <c r="G4469" s="6" t="str">
        <f>IF(C4469,VLOOKUP(A4469,RawData!A:C,3,FALSE),"")</f>
        <v/>
      </c>
      <c r="H4469" s="9" t="str">
        <f>IF(C4469,VLOOKUP(A4469,RawData!A:D,4,FALSE),"")</f>
        <v/>
      </c>
      <c r="I4469" s="5" t="b">
        <f t="shared" si="949"/>
        <v>0</v>
      </c>
      <c r="J4469" s="4" t="e">
        <f t="shared" ca="1" si="950"/>
        <v>#N/A</v>
      </c>
      <c r="K4469" s="4" t="e">
        <f t="shared" si="951"/>
        <v>#N/A</v>
      </c>
      <c r="L4469" s="4" t="e">
        <f t="shared" si="952"/>
        <v>#N/A</v>
      </c>
      <c r="M4469" s="4" t="e">
        <f t="shared" ca="1" si="953"/>
        <v>#N/A</v>
      </c>
      <c r="N4469" s="4" t="e">
        <f t="shared" ca="1" si="955"/>
        <v>#VALUE!</v>
      </c>
      <c r="O4469" s="4" t="e">
        <f t="shared" ca="1" si="954"/>
        <v>#VALUE!</v>
      </c>
    </row>
    <row r="4470" spans="1:15" x14ac:dyDescent="0.2">
      <c r="A4470" s="4">
        <f t="shared" si="944"/>
        <v>4463</v>
      </c>
      <c r="B4470" s="4" t="b">
        <f t="shared" si="945"/>
        <v>0</v>
      </c>
      <c r="C4470" s="5" t="b">
        <f t="shared" si="943"/>
        <v>0</v>
      </c>
      <c r="D4470" s="4" t="e">
        <f t="shared" si="946"/>
        <v>#N/A</v>
      </c>
      <c r="E4470" s="15" t="e">
        <f t="shared" si="947"/>
        <v>#N/A</v>
      </c>
      <c r="F4470" s="4" t="e">
        <f t="shared" si="948"/>
        <v>#N/A</v>
      </c>
      <c r="G4470" s="6" t="str">
        <f>IF(C4470,VLOOKUP(A4470,RawData!A:C,3,FALSE),"")</f>
        <v/>
      </c>
      <c r="H4470" s="9" t="str">
        <f>IF(C4470,VLOOKUP(A4470,RawData!A:D,4,FALSE),"")</f>
        <v/>
      </c>
      <c r="I4470" s="5" t="b">
        <f t="shared" si="949"/>
        <v>0</v>
      </c>
      <c r="J4470" s="4" t="e">
        <f t="shared" ca="1" si="950"/>
        <v>#N/A</v>
      </c>
      <c r="K4470" s="4" t="e">
        <f t="shared" si="951"/>
        <v>#N/A</v>
      </c>
      <c r="L4470" s="4" t="e">
        <f t="shared" si="952"/>
        <v>#N/A</v>
      </c>
      <c r="M4470" s="4" t="e">
        <f t="shared" ca="1" si="953"/>
        <v>#N/A</v>
      </c>
      <c r="N4470" s="4" t="e">
        <f t="shared" ca="1" si="955"/>
        <v>#VALUE!</v>
      </c>
      <c r="O4470" s="4" t="e">
        <f t="shared" ca="1" si="954"/>
        <v>#VALUE!</v>
      </c>
    </row>
    <row r="4471" spans="1:15" x14ac:dyDescent="0.2">
      <c r="A4471" s="4">
        <f t="shared" si="944"/>
        <v>4464</v>
      </c>
      <c r="B4471" s="4" t="b">
        <f t="shared" si="945"/>
        <v>0</v>
      </c>
      <c r="C4471" s="5" t="b">
        <f t="shared" si="943"/>
        <v>0</v>
      </c>
      <c r="D4471" s="4" t="e">
        <f t="shared" si="946"/>
        <v>#N/A</v>
      </c>
      <c r="E4471" s="15" t="e">
        <f t="shared" si="947"/>
        <v>#N/A</v>
      </c>
      <c r="F4471" s="4" t="e">
        <f t="shared" si="948"/>
        <v>#N/A</v>
      </c>
      <c r="G4471" s="6" t="str">
        <f>IF(C4471,VLOOKUP(A4471,RawData!A:C,3,FALSE),"")</f>
        <v/>
      </c>
      <c r="H4471" s="9" t="str">
        <f>IF(C4471,VLOOKUP(A4471,RawData!A:D,4,FALSE),"")</f>
        <v/>
      </c>
      <c r="I4471" s="5" t="b">
        <f t="shared" si="949"/>
        <v>0</v>
      </c>
      <c r="J4471" s="4" t="e">
        <f t="shared" ca="1" si="950"/>
        <v>#N/A</v>
      </c>
      <c r="K4471" s="4" t="e">
        <f t="shared" si="951"/>
        <v>#N/A</v>
      </c>
      <c r="L4471" s="4" t="e">
        <f t="shared" si="952"/>
        <v>#N/A</v>
      </c>
      <c r="M4471" s="4" t="e">
        <f t="shared" ca="1" si="953"/>
        <v>#N/A</v>
      </c>
      <c r="N4471" s="4" t="e">
        <f t="shared" ca="1" si="955"/>
        <v>#VALUE!</v>
      </c>
      <c r="O4471" s="4" t="e">
        <f t="shared" ca="1" si="954"/>
        <v>#VALUE!</v>
      </c>
    </row>
    <row r="4472" spans="1:15" x14ac:dyDescent="0.2">
      <c r="A4472" s="4">
        <f t="shared" si="944"/>
        <v>4465</v>
      </c>
      <c r="B4472" s="4" t="b">
        <f t="shared" si="945"/>
        <v>0</v>
      </c>
      <c r="C4472" s="5" t="b">
        <f t="shared" si="943"/>
        <v>0</v>
      </c>
      <c r="D4472" s="4" t="e">
        <f t="shared" si="946"/>
        <v>#N/A</v>
      </c>
      <c r="E4472" s="15" t="e">
        <f t="shared" si="947"/>
        <v>#N/A</v>
      </c>
      <c r="F4472" s="4" t="e">
        <f t="shared" si="948"/>
        <v>#N/A</v>
      </c>
      <c r="G4472" s="6" t="str">
        <f>IF(C4472,VLOOKUP(A4472,RawData!A:C,3,FALSE),"")</f>
        <v/>
      </c>
      <c r="H4472" s="9" t="str">
        <f>IF(C4472,VLOOKUP(A4472,RawData!A:D,4,FALSE),"")</f>
        <v/>
      </c>
      <c r="I4472" s="5" t="b">
        <f t="shared" si="949"/>
        <v>0</v>
      </c>
      <c r="J4472" s="4" t="e">
        <f t="shared" ca="1" si="950"/>
        <v>#N/A</v>
      </c>
      <c r="K4472" s="4" t="e">
        <f t="shared" si="951"/>
        <v>#N/A</v>
      </c>
      <c r="L4472" s="4" t="e">
        <f t="shared" si="952"/>
        <v>#N/A</v>
      </c>
      <c r="M4472" s="4" t="e">
        <f t="shared" ca="1" si="953"/>
        <v>#N/A</v>
      </c>
      <c r="N4472" s="4" t="e">
        <f t="shared" ca="1" si="955"/>
        <v>#VALUE!</v>
      </c>
      <c r="O4472" s="4" t="e">
        <f t="shared" ca="1" si="954"/>
        <v>#VALUE!</v>
      </c>
    </row>
    <row r="4473" spans="1:15" x14ac:dyDescent="0.2">
      <c r="A4473" s="4">
        <f t="shared" si="944"/>
        <v>4466</v>
      </c>
      <c r="B4473" s="4" t="b">
        <f t="shared" si="945"/>
        <v>0</v>
      </c>
      <c r="C4473" s="5" t="b">
        <f t="shared" si="943"/>
        <v>0</v>
      </c>
      <c r="D4473" s="4" t="e">
        <f t="shared" si="946"/>
        <v>#N/A</v>
      </c>
      <c r="E4473" s="15" t="e">
        <f t="shared" si="947"/>
        <v>#N/A</v>
      </c>
      <c r="F4473" s="4" t="e">
        <f t="shared" si="948"/>
        <v>#N/A</v>
      </c>
      <c r="G4473" s="6" t="str">
        <f>IF(C4473,VLOOKUP(A4473,RawData!A:C,3,FALSE),"")</f>
        <v/>
      </c>
      <c r="H4473" s="9" t="str">
        <f>IF(C4473,VLOOKUP(A4473,RawData!A:D,4,FALSE),"")</f>
        <v/>
      </c>
      <c r="I4473" s="5" t="b">
        <f t="shared" si="949"/>
        <v>0</v>
      </c>
      <c r="J4473" s="4" t="e">
        <f t="shared" ca="1" si="950"/>
        <v>#N/A</v>
      </c>
      <c r="K4473" s="4" t="e">
        <f t="shared" si="951"/>
        <v>#N/A</v>
      </c>
      <c r="L4473" s="4" t="e">
        <f t="shared" si="952"/>
        <v>#N/A</v>
      </c>
      <c r="M4473" s="4" t="e">
        <f t="shared" ca="1" si="953"/>
        <v>#N/A</v>
      </c>
      <c r="N4473" s="4" t="e">
        <f t="shared" ca="1" si="955"/>
        <v>#VALUE!</v>
      </c>
      <c r="O4473" s="4" t="e">
        <f t="shared" ca="1" si="954"/>
        <v>#VALUE!</v>
      </c>
    </row>
    <row r="4474" spans="1:15" x14ac:dyDescent="0.2">
      <c r="A4474" s="4">
        <f t="shared" si="944"/>
        <v>4467</v>
      </c>
      <c r="B4474" s="4" t="b">
        <f t="shared" si="945"/>
        <v>0</v>
      </c>
      <c r="C4474" s="5" t="b">
        <f t="shared" si="943"/>
        <v>0</v>
      </c>
      <c r="D4474" s="4" t="e">
        <f t="shared" si="946"/>
        <v>#N/A</v>
      </c>
      <c r="E4474" s="15" t="e">
        <f t="shared" si="947"/>
        <v>#N/A</v>
      </c>
      <c r="F4474" s="4" t="e">
        <f t="shared" si="948"/>
        <v>#N/A</v>
      </c>
      <c r="G4474" s="6" t="str">
        <f>IF(C4474,VLOOKUP(A4474,RawData!A:C,3,FALSE),"")</f>
        <v/>
      </c>
      <c r="H4474" s="9" t="str">
        <f>IF(C4474,VLOOKUP(A4474,RawData!A:D,4,FALSE),"")</f>
        <v/>
      </c>
      <c r="I4474" s="5" t="b">
        <f t="shared" si="949"/>
        <v>0</v>
      </c>
      <c r="J4474" s="4" t="e">
        <f t="shared" ca="1" si="950"/>
        <v>#N/A</v>
      </c>
      <c r="K4474" s="4" t="e">
        <f t="shared" si="951"/>
        <v>#N/A</v>
      </c>
      <c r="L4474" s="4" t="e">
        <f t="shared" si="952"/>
        <v>#N/A</v>
      </c>
      <c r="M4474" s="4" t="e">
        <f t="shared" ca="1" si="953"/>
        <v>#N/A</v>
      </c>
      <c r="N4474" s="4" t="e">
        <f t="shared" ca="1" si="955"/>
        <v>#VALUE!</v>
      </c>
      <c r="O4474" s="4" t="e">
        <f t="shared" ca="1" si="954"/>
        <v>#VALUE!</v>
      </c>
    </row>
    <row r="4475" spans="1:15" x14ac:dyDescent="0.2">
      <c r="A4475" s="4">
        <f t="shared" si="944"/>
        <v>4468</v>
      </c>
      <c r="B4475" s="4" t="b">
        <f t="shared" si="945"/>
        <v>0</v>
      </c>
      <c r="C4475" s="5" t="b">
        <f t="shared" si="943"/>
        <v>0</v>
      </c>
      <c r="D4475" s="4" t="e">
        <f t="shared" si="946"/>
        <v>#N/A</v>
      </c>
      <c r="E4475" s="15" t="e">
        <f t="shared" si="947"/>
        <v>#N/A</v>
      </c>
      <c r="F4475" s="4" t="e">
        <f t="shared" si="948"/>
        <v>#N/A</v>
      </c>
      <c r="G4475" s="6" t="str">
        <f>IF(C4475,VLOOKUP(A4475,RawData!A:C,3,FALSE),"")</f>
        <v/>
      </c>
      <c r="H4475" s="9" t="str">
        <f>IF(C4475,VLOOKUP(A4475,RawData!A:D,4,FALSE),"")</f>
        <v/>
      </c>
      <c r="I4475" s="5" t="b">
        <f t="shared" si="949"/>
        <v>0</v>
      </c>
      <c r="J4475" s="4" t="e">
        <f t="shared" ca="1" si="950"/>
        <v>#N/A</v>
      </c>
      <c r="K4475" s="4" t="e">
        <f t="shared" si="951"/>
        <v>#N/A</v>
      </c>
      <c r="L4475" s="4" t="e">
        <f t="shared" si="952"/>
        <v>#N/A</v>
      </c>
      <c r="M4475" s="4" t="e">
        <f t="shared" ca="1" si="953"/>
        <v>#N/A</v>
      </c>
      <c r="N4475" s="4" t="e">
        <f t="shared" ca="1" si="955"/>
        <v>#VALUE!</v>
      </c>
      <c r="O4475" s="4" t="e">
        <f t="shared" ca="1" si="954"/>
        <v>#VALUE!</v>
      </c>
    </row>
    <row r="4476" spans="1:15" x14ac:dyDescent="0.2">
      <c r="A4476" s="4">
        <f t="shared" si="944"/>
        <v>4469</v>
      </c>
      <c r="B4476" s="4" t="b">
        <f t="shared" si="945"/>
        <v>0</v>
      </c>
      <c r="C4476" s="5" t="b">
        <f t="shared" si="943"/>
        <v>0</v>
      </c>
      <c r="D4476" s="4" t="e">
        <f t="shared" si="946"/>
        <v>#N/A</v>
      </c>
      <c r="E4476" s="15" t="e">
        <f t="shared" si="947"/>
        <v>#N/A</v>
      </c>
      <c r="F4476" s="4" t="e">
        <f t="shared" si="948"/>
        <v>#N/A</v>
      </c>
      <c r="G4476" s="6" t="str">
        <f>IF(C4476,VLOOKUP(A4476,RawData!A:C,3,FALSE),"")</f>
        <v/>
      </c>
      <c r="H4476" s="9" t="str">
        <f>IF(C4476,VLOOKUP(A4476,RawData!A:D,4,FALSE),"")</f>
        <v/>
      </c>
      <c r="I4476" s="5" t="b">
        <f t="shared" si="949"/>
        <v>0</v>
      </c>
      <c r="J4476" s="4" t="e">
        <f t="shared" ca="1" si="950"/>
        <v>#N/A</v>
      </c>
      <c r="K4476" s="4" t="e">
        <f t="shared" si="951"/>
        <v>#N/A</v>
      </c>
      <c r="L4476" s="4" t="e">
        <f t="shared" si="952"/>
        <v>#N/A</v>
      </c>
      <c r="M4476" s="4" t="e">
        <f t="shared" ca="1" si="953"/>
        <v>#N/A</v>
      </c>
      <c r="N4476" s="4" t="e">
        <f t="shared" ca="1" si="955"/>
        <v>#VALUE!</v>
      </c>
      <c r="O4476" s="4" t="e">
        <f t="shared" ca="1" si="954"/>
        <v>#VALUE!</v>
      </c>
    </row>
    <row r="4477" spans="1:15" x14ac:dyDescent="0.2">
      <c r="A4477" s="4">
        <f t="shared" si="944"/>
        <v>4470</v>
      </c>
      <c r="B4477" s="4" t="b">
        <f t="shared" si="945"/>
        <v>0</v>
      </c>
      <c r="C4477" s="5" t="b">
        <f t="shared" si="943"/>
        <v>0</v>
      </c>
      <c r="D4477" s="4" t="e">
        <f t="shared" si="946"/>
        <v>#N/A</v>
      </c>
      <c r="E4477" s="15" t="e">
        <f t="shared" si="947"/>
        <v>#N/A</v>
      </c>
      <c r="F4477" s="4" t="e">
        <f t="shared" si="948"/>
        <v>#N/A</v>
      </c>
      <c r="G4477" s="6" t="str">
        <f>IF(C4477,VLOOKUP(A4477,RawData!A:C,3,FALSE),"")</f>
        <v/>
      </c>
      <c r="H4477" s="9" t="str">
        <f>IF(C4477,VLOOKUP(A4477,RawData!A:D,4,FALSE),"")</f>
        <v/>
      </c>
      <c r="I4477" s="5" t="b">
        <f t="shared" si="949"/>
        <v>0</v>
      </c>
      <c r="J4477" s="4" t="e">
        <f t="shared" ca="1" si="950"/>
        <v>#N/A</v>
      </c>
      <c r="K4477" s="4" t="e">
        <f t="shared" si="951"/>
        <v>#N/A</v>
      </c>
      <c r="L4477" s="4" t="e">
        <f t="shared" si="952"/>
        <v>#N/A</v>
      </c>
      <c r="M4477" s="4" t="e">
        <f t="shared" ca="1" si="953"/>
        <v>#N/A</v>
      </c>
      <c r="N4477" s="4" t="e">
        <f t="shared" ca="1" si="955"/>
        <v>#VALUE!</v>
      </c>
      <c r="O4477" s="4" t="e">
        <f t="shared" ca="1" si="954"/>
        <v>#VALUE!</v>
      </c>
    </row>
    <row r="4478" spans="1:15" x14ac:dyDescent="0.2">
      <c r="A4478" s="4">
        <f t="shared" si="944"/>
        <v>4471</v>
      </c>
      <c r="B4478" s="4" t="b">
        <f t="shared" si="945"/>
        <v>0</v>
      </c>
      <c r="C4478" s="5" t="b">
        <f t="shared" si="943"/>
        <v>0</v>
      </c>
      <c r="D4478" s="4" t="e">
        <f t="shared" si="946"/>
        <v>#N/A</v>
      </c>
      <c r="E4478" s="15" t="e">
        <f t="shared" si="947"/>
        <v>#N/A</v>
      </c>
      <c r="F4478" s="4" t="e">
        <f t="shared" si="948"/>
        <v>#N/A</v>
      </c>
      <c r="G4478" s="6" t="str">
        <f>IF(C4478,VLOOKUP(A4478,RawData!A:C,3,FALSE),"")</f>
        <v/>
      </c>
      <c r="H4478" s="9" t="str">
        <f>IF(C4478,VLOOKUP(A4478,RawData!A:D,4,FALSE),"")</f>
        <v/>
      </c>
      <c r="I4478" s="5" t="b">
        <f t="shared" si="949"/>
        <v>0</v>
      </c>
      <c r="J4478" s="4" t="e">
        <f t="shared" ca="1" si="950"/>
        <v>#N/A</v>
      </c>
      <c r="K4478" s="4" t="e">
        <f t="shared" si="951"/>
        <v>#N/A</v>
      </c>
      <c r="L4478" s="4" t="e">
        <f t="shared" si="952"/>
        <v>#N/A</v>
      </c>
      <c r="M4478" s="4" t="e">
        <f t="shared" ca="1" si="953"/>
        <v>#N/A</v>
      </c>
      <c r="N4478" s="4" t="e">
        <f t="shared" ca="1" si="955"/>
        <v>#VALUE!</v>
      </c>
      <c r="O4478" s="4" t="e">
        <f t="shared" ca="1" si="954"/>
        <v>#VALUE!</v>
      </c>
    </row>
    <row r="4479" spans="1:15" x14ac:dyDescent="0.2">
      <c r="A4479" s="4">
        <f t="shared" si="944"/>
        <v>4472</v>
      </c>
      <c r="B4479" s="4" t="b">
        <f t="shared" si="945"/>
        <v>0</v>
      </c>
      <c r="C4479" s="5" t="b">
        <f t="shared" si="943"/>
        <v>0</v>
      </c>
      <c r="D4479" s="4" t="e">
        <f t="shared" si="946"/>
        <v>#N/A</v>
      </c>
      <c r="E4479" s="15" t="e">
        <f t="shared" si="947"/>
        <v>#N/A</v>
      </c>
      <c r="F4479" s="4" t="e">
        <f t="shared" si="948"/>
        <v>#N/A</v>
      </c>
      <c r="G4479" s="6" t="str">
        <f>IF(C4479,VLOOKUP(A4479,RawData!A:C,3,FALSE),"")</f>
        <v/>
      </c>
      <c r="H4479" s="9" t="str">
        <f>IF(C4479,VLOOKUP(A4479,RawData!A:D,4,FALSE),"")</f>
        <v/>
      </c>
      <c r="I4479" s="5" t="b">
        <f t="shared" si="949"/>
        <v>0</v>
      </c>
      <c r="J4479" s="4" t="e">
        <f t="shared" ca="1" si="950"/>
        <v>#N/A</v>
      </c>
      <c r="K4479" s="4" t="e">
        <f t="shared" si="951"/>
        <v>#N/A</v>
      </c>
      <c r="L4479" s="4" t="e">
        <f t="shared" si="952"/>
        <v>#N/A</v>
      </c>
      <c r="M4479" s="4" t="e">
        <f t="shared" ca="1" si="953"/>
        <v>#N/A</v>
      </c>
      <c r="N4479" s="4" t="e">
        <f t="shared" ca="1" si="955"/>
        <v>#VALUE!</v>
      </c>
      <c r="O4479" s="4" t="e">
        <f t="shared" ca="1" si="954"/>
        <v>#VALUE!</v>
      </c>
    </row>
    <row r="4480" spans="1:15" x14ac:dyDescent="0.2">
      <c r="A4480" s="4">
        <f t="shared" si="944"/>
        <v>4473</v>
      </c>
      <c r="B4480" s="4" t="b">
        <f t="shared" si="945"/>
        <v>0</v>
      </c>
      <c r="C4480" s="5" t="b">
        <f t="shared" si="943"/>
        <v>0</v>
      </c>
      <c r="D4480" s="4" t="e">
        <f t="shared" si="946"/>
        <v>#N/A</v>
      </c>
      <c r="E4480" s="15" t="e">
        <f t="shared" si="947"/>
        <v>#N/A</v>
      </c>
      <c r="F4480" s="4" t="e">
        <f t="shared" si="948"/>
        <v>#N/A</v>
      </c>
      <c r="G4480" s="6" t="str">
        <f>IF(C4480,VLOOKUP(A4480,RawData!A:C,3,FALSE),"")</f>
        <v/>
      </c>
      <c r="H4480" s="9" t="str">
        <f>IF(C4480,VLOOKUP(A4480,RawData!A:D,4,FALSE),"")</f>
        <v/>
      </c>
      <c r="I4480" s="5" t="b">
        <f t="shared" si="949"/>
        <v>0</v>
      </c>
      <c r="J4480" s="4" t="e">
        <f t="shared" ca="1" si="950"/>
        <v>#N/A</v>
      </c>
      <c r="K4480" s="4" t="e">
        <f t="shared" si="951"/>
        <v>#N/A</v>
      </c>
      <c r="L4480" s="4" t="e">
        <f t="shared" si="952"/>
        <v>#N/A</v>
      </c>
      <c r="M4480" s="4" t="e">
        <f t="shared" ca="1" si="953"/>
        <v>#N/A</v>
      </c>
      <c r="N4480" s="4" t="e">
        <f t="shared" ca="1" si="955"/>
        <v>#VALUE!</v>
      </c>
      <c r="O4480" s="4" t="e">
        <f t="shared" ca="1" si="954"/>
        <v>#VALUE!</v>
      </c>
    </row>
    <row r="4481" spans="1:15" x14ac:dyDescent="0.2">
      <c r="A4481" s="4">
        <f t="shared" si="944"/>
        <v>4474</v>
      </c>
      <c r="B4481" s="4" t="b">
        <f t="shared" si="945"/>
        <v>0</v>
      </c>
      <c r="C4481" s="5" t="b">
        <f t="shared" si="943"/>
        <v>0</v>
      </c>
      <c r="D4481" s="4" t="e">
        <f t="shared" si="946"/>
        <v>#N/A</v>
      </c>
      <c r="E4481" s="15" t="e">
        <f t="shared" si="947"/>
        <v>#N/A</v>
      </c>
      <c r="F4481" s="4" t="e">
        <f t="shared" si="948"/>
        <v>#N/A</v>
      </c>
      <c r="G4481" s="6" t="str">
        <f>IF(C4481,VLOOKUP(A4481,RawData!A:C,3,FALSE),"")</f>
        <v/>
      </c>
      <c r="H4481" s="9" t="str">
        <f>IF(C4481,VLOOKUP(A4481,RawData!A:D,4,FALSE),"")</f>
        <v/>
      </c>
      <c r="I4481" s="5" t="b">
        <f t="shared" si="949"/>
        <v>0</v>
      </c>
      <c r="J4481" s="4" t="e">
        <f t="shared" ca="1" si="950"/>
        <v>#N/A</v>
      </c>
      <c r="K4481" s="4" t="e">
        <f t="shared" si="951"/>
        <v>#N/A</v>
      </c>
      <c r="L4481" s="4" t="e">
        <f t="shared" si="952"/>
        <v>#N/A</v>
      </c>
      <c r="M4481" s="4" t="e">
        <f t="shared" ca="1" si="953"/>
        <v>#N/A</v>
      </c>
      <c r="N4481" s="4" t="e">
        <f t="shared" ca="1" si="955"/>
        <v>#VALUE!</v>
      </c>
      <c r="O4481" s="4" t="e">
        <f t="shared" ca="1" si="954"/>
        <v>#VALUE!</v>
      </c>
    </row>
    <row r="4482" spans="1:15" x14ac:dyDescent="0.2">
      <c r="A4482" s="4">
        <f t="shared" si="944"/>
        <v>4475</v>
      </c>
      <c r="B4482" s="4" t="b">
        <f t="shared" si="945"/>
        <v>0</v>
      </c>
      <c r="C4482" s="5" t="b">
        <f t="shared" si="943"/>
        <v>0</v>
      </c>
      <c r="D4482" s="4" t="e">
        <f t="shared" si="946"/>
        <v>#N/A</v>
      </c>
      <c r="E4482" s="15" t="e">
        <f t="shared" si="947"/>
        <v>#N/A</v>
      </c>
      <c r="F4482" s="4" t="e">
        <f t="shared" si="948"/>
        <v>#N/A</v>
      </c>
      <c r="G4482" s="6" t="str">
        <f>IF(C4482,VLOOKUP(A4482,RawData!A:C,3,FALSE),"")</f>
        <v/>
      </c>
      <c r="H4482" s="9" t="str">
        <f>IF(C4482,VLOOKUP(A4482,RawData!A:D,4,FALSE),"")</f>
        <v/>
      </c>
      <c r="I4482" s="5" t="b">
        <f t="shared" si="949"/>
        <v>0</v>
      </c>
      <c r="J4482" s="4" t="e">
        <f t="shared" ca="1" si="950"/>
        <v>#N/A</v>
      </c>
      <c r="K4482" s="4" t="e">
        <f t="shared" si="951"/>
        <v>#N/A</v>
      </c>
      <c r="L4482" s="4" t="e">
        <f t="shared" si="952"/>
        <v>#N/A</v>
      </c>
      <c r="M4482" s="4" t="e">
        <f t="shared" ca="1" si="953"/>
        <v>#N/A</v>
      </c>
      <c r="N4482" s="4" t="e">
        <f t="shared" ca="1" si="955"/>
        <v>#VALUE!</v>
      </c>
      <c r="O4482" s="4" t="e">
        <f t="shared" ca="1" si="954"/>
        <v>#VALUE!</v>
      </c>
    </row>
    <row r="4483" spans="1:15" x14ac:dyDescent="0.2">
      <c r="A4483" s="4">
        <f t="shared" si="944"/>
        <v>4476</v>
      </c>
      <c r="B4483" s="4" t="b">
        <f t="shared" si="945"/>
        <v>0</v>
      </c>
      <c r="C4483" s="5" t="b">
        <f t="shared" si="943"/>
        <v>0</v>
      </c>
      <c r="D4483" s="4" t="e">
        <f t="shared" si="946"/>
        <v>#N/A</v>
      </c>
      <c r="E4483" s="15" t="e">
        <f t="shared" si="947"/>
        <v>#N/A</v>
      </c>
      <c r="F4483" s="4" t="e">
        <f t="shared" si="948"/>
        <v>#N/A</v>
      </c>
      <c r="G4483" s="6" t="str">
        <f>IF(C4483,VLOOKUP(A4483,RawData!A:C,3,FALSE),"")</f>
        <v/>
      </c>
      <c r="H4483" s="9" t="str">
        <f>IF(C4483,VLOOKUP(A4483,RawData!A:D,4,FALSE),"")</f>
        <v/>
      </c>
      <c r="I4483" s="5" t="b">
        <f t="shared" si="949"/>
        <v>0</v>
      </c>
      <c r="J4483" s="4" t="e">
        <f t="shared" ca="1" si="950"/>
        <v>#N/A</v>
      </c>
      <c r="K4483" s="4" t="e">
        <f t="shared" si="951"/>
        <v>#N/A</v>
      </c>
      <c r="L4483" s="4" t="e">
        <f t="shared" si="952"/>
        <v>#N/A</v>
      </c>
      <c r="M4483" s="4" t="e">
        <f t="shared" ca="1" si="953"/>
        <v>#N/A</v>
      </c>
      <c r="N4483" s="4" t="e">
        <f t="shared" ca="1" si="955"/>
        <v>#VALUE!</v>
      </c>
      <c r="O4483" s="4" t="e">
        <f t="shared" ca="1" si="954"/>
        <v>#VALUE!</v>
      </c>
    </row>
    <row r="4484" spans="1:15" x14ac:dyDescent="0.2">
      <c r="A4484" s="4">
        <f t="shared" si="944"/>
        <v>4477</v>
      </c>
      <c r="B4484" s="4" t="b">
        <f t="shared" si="945"/>
        <v>0</v>
      </c>
      <c r="C4484" s="5" t="b">
        <f t="shared" si="943"/>
        <v>0</v>
      </c>
      <c r="D4484" s="4" t="e">
        <f t="shared" si="946"/>
        <v>#N/A</v>
      </c>
      <c r="E4484" s="15" t="e">
        <f t="shared" si="947"/>
        <v>#N/A</v>
      </c>
      <c r="F4484" s="4" t="e">
        <f t="shared" si="948"/>
        <v>#N/A</v>
      </c>
      <c r="G4484" s="6" t="str">
        <f>IF(C4484,VLOOKUP(A4484,RawData!A:C,3,FALSE),"")</f>
        <v/>
      </c>
      <c r="H4484" s="9" t="str">
        <f>IF(C4484,VLOOKUP(A4484,RawData!A:D,4,FALSE),"")</f>
        <v/>
      </c>
      <c r="I4484" s="5" t="b">
        <f t="shared" si="949"/>
        <v>0</v>
      </c>
      <c r="J4484" s="4" t="e">
        <f t="shared" ca="1" si="950"/>
        <v>#N/A</v>
      </c>
      <c r="K4484" s="4" t="e">
        <f t="shared" si="951"/>
        <v>#N/A</v>
      </c>
      <c r="L4484" s="4" t="e">
        <f t="shared" si="952"/>
        <v>#N/A</v>
      </c>
      <c r="M4484" s="4" t="e">
        <f t="shared" ca="1" si="953"/>
        <v>#N/A</v>
      </c>
      <c r="N4484" s="4" t="e">
        <f t="shared" ca="1" si="955"/>
        <v>#VALUE!</v>
      </c>
      <c r="O4484" s="4" t="e">
        <f t="shared" ca="1" si="954"/>
        <v>#VALUE!</v>
      </c>
    </row>
    <row r="4485" spans="1:15" x14ac:dyDescent="0.2">
      <c r="A4485" s="4">
        <f t="shared" si="944"/>
        <v>4478</v>
      </c>
      <c r="B4485" s="4" t="b">
        <f t="shared" si="945"/>
        <v>0</v>
      </c>
      <c r="C4485" s="5" t="b">
        <f t="shared" si="943"/>
        <v>0</v>
      </c>
      <c r="D4485" s="4" t="e">
        <f t="shared" si="946"/>
        <v>#N/A</v>
      </c>
      <c r="E4485" s="15" t="e">
        <f t="shared" si="947"/>
        <v>#N/A</v>
      </c>
      <c r="F4485" s="4" t="e">
        <f t="shared" si="948"/>
        <v>#N/A</v>
      </c>
      <c r="G4485" s="6" t="str">
        <f>IF(C4485,VLOOKUP(A4485,RawData!A:C,3,FALSE),"")</f>
        <v/>
      </c>
      <c r="H4485" s="9" t="str">
        <f>IF(C4485,VLOOKUP(A4485,RawData!A:D,4,FALSE),"")</f>
        <v/>
      </c>
      <c r="I4485" s="5" t="b">
        <f t="shared" si="949"/>
        <v>0</v>
      </c>
      <c r="J4485" s="4" t="e">
        <f t="shared" ca="1" si="950"/>
        <v>#N/A</v>
      </c>
      <c r="K4485" s="4" t="e">
        <f t="shared" si="951"/>
        <v>#N/A</v>
      </c>
      <c r="L4485" s="4" t="e">
        <f t="shared" si="952"/>
        <v>#N/A</v>
      </c>
      <c r="M4485" s="4" t="e">
        <f t="shared" ca="1" si="953"/>
        <v>#N/A</v>
      </c>
      <c r="N4485" s="4" t="e">
        <f t="shared" ca="1" si="955"/>
        <v>#VALUE!</v>
      </c>
      <c r="O4485" s="4" t="e">
        <f t="shared" ca="1" si="954"/>
        <v>#VALUE!</v>
      </c>
    </row>
    <row r="4486" spans="1:15" x14ac:dyDescent="0.2">
      <c r="A4486" s="4">
        <f t="shared" si="944"/>
        <v>4479</v>
      </c>
      <c r="B4486" s="4" t="b">
        <f t="shared" si="945"/>
        <v>0</v>
      </c>
      <c r="C4486" s="5" t="b">
        <f t="shared" si="943"/>
        <v>0</v>
      </c>
      <c r="D4486" s="4" t="e">
        <f t="shared" si="946"/>
        <v>#N/A</v>
      </c>
      <c r="E4486" s="15" t="e">
        <f t="shared" si="947"/>
        <v>#N/A</v>
      </c>
      <c r="F4486" s="4" t="e">
        <f t="shared" si="948"/>
        <v>#N/A</v>
      </c>
      <c r="G4486" s="6" t="str">
        <f>IF(C4486,VLOOKUP(A4486,RawData!A:C,3,FALSE),"")</f>
        <v/>
      </c>
      <c r="H4486" s="9" t="str">
        <f>IF(C4486,VLOOKUP(A4486,RawData!A:D,4,FALSE),"")</f>
        <v/>
      </c>
      <c r="I4486" s="5" t="b">
        <f t="shared" si="949"/>
        <v>0</v>
      </c>
      <c r="J4486" s="4" t="e">
        <f t="shared" ca="1" si="950"/>
        <v>#N/A</v>
      </c>
      <c r="K4486" s="4" t="e">
        <f t="shared" si="951"/>
        <v>#N/A</v>
      </c>
      <c r="L4486" s="4" t="e">
        <f t="shared" si="952"/>
        <v>#N/A</v>
      </c>
      <c r="M4486" s="4" t="e">
        <f t="shared" ca="1" si="953"/>
        <v>#N/A</v>
      </c>
      <c r="N4486" s="4" t="e">
        <f t="shared" ca="1" si="955"/>
        <v>#VALUE!</v>
      </c>
      <c r="O4486" s="4" t="e">
        <f t="shared" ca="1" si="954"/>
        <v>#VALUE!</v>
      </c>
    </row>
    <row r="4487" spans="1:15" x14ac:dyDescent="0.2">
      <c r="A4487" s="4">
        <f t="shared" si="944"/>
        <v>4480</v>
      </c>
      <c r="B4487" s="4" t="b">
        <f t="shared" si="945"/>
        <v>0</v>
      </c>
      <c r="C4487" s="5" t="b">
        <f t="shared" ref="C4487:C4550" si="956">IF(AND(B4487,A4487&lt;=$G$1),TRUE(),FALSE())</f>
        <v>0</v>
      </c>
      <c r="D4487" s="4" t="e">
        <f t="shared" si="946"/>
        <v>#N/A</v>
      </c>
      <c r="E4487" s="15" t="e">
        <f t="shared" si="947"/>
        <v>#N/A</v>
      </c>
      <c r="F4487" s="4" t="e">
        <f t="shared" si="948"/>
        <v>#N/A</v>
      </c>
      <c r="G4487" s="6" t="str">
        <f>IF(C4487,VLOOKUP(A4487,RawData!A:C,3,FALSE),"")</f>
        <v/>
      </c>
      <c r="H4487" s="9" t="str">
        <f>IF(C4487,VLOOKUP(A4487,RawData!A:D,4,FALSE),"")</f>
        <v/>
      </c>
      <c r="I4487" s="5" t="b">
        <f t="shared" si="949"/>
        <v>0</v>
      </c>
      <c r="J4487" s="4" t="e">
        <f t="shared" ca="1" si="950"/>
        <v>#N/A</v>
      </c>
      <c r="K4487" s="4" t="e">
        <f t="shared" si="951"/>
        <v>#N/A</v>
      </c>
      <c r="L4487" s="4" t="e">
        <f t="shared" si="952"/>
        <v>#N/A</v>
      </c>
      <c r="M4487" s="4" t="e">
        <f t="shared" ca="1" si="953"/>
        <v>#N/A</v>
      </c>
      <c r="N4487" s="4" t="e">
        <f t="shared" ca="1" si="955"/>
        <v>#VALUE!</v>
      </c>
      <c r="O4487" s="4" t="e">
        <f t="shared" ca="1" si="954"/>
        <v>#VALUE!</v>
      </c>
    </row>
    <row r="4488" spans="1:15" x14ac:dyDescent="0.2">
      <c r="A4488" s="4">
        <f t="shared" ref="A4488:A4551" si="957">A4487+$C$4</f>
        <v>4481</v>
      </c>
      <c r="B4488" s="4" t="b">
        <f t="shared" ref="B4488:B4551" si="958">IF(ROW()&lt;7+$G$4,TRUE(),FALSE())</f>
        <v>0</v>
      </c>
      <c r="C4488" s="5" t="b">
        <f t="shared" si="956"/>
        <v>0</v>
      </c>
      <c r="D4488" s="4" t="e">
        <f t="shared" ref="D4488:D4551" si="959">IF(AND($C4487,$I4487),IF(AND($L4487&lt;$C$3,$L4488&gt;=$C$3),$D4487+0.5,IF(AND($L4487&gt;=$C$3,$L4488&lt;$C$3),$D4487+0.5,$D4487)),$D4487)</f>
        <v>#N/A</v>
      </c>
      <c r="E4488" s="15" t="e">
        <f t="shared" ref="E4488:E4551" si="960">IF(C4488,A4488,NA())</f>
        <v>#N/A</v>
      </c>
      <c r="F4488" s="4" t="e">
        <f t="shared" ref="F4488:F4551" si="961">IF(MOD($D4488,1)=0.5,20,0)</f>
        <v>#N/A</v>
      </c>
      <c r="G4488" s="6" t="str">
        <f>IF(C4488,VLOOKUP(A4488,RawData!A:C,3,FALSE),"")</f>
        <v/>
      </c>
      <c r="H4488" s="9" t="str">
        <f>IF(C4488,VLOOKUP(A4488,RawData!A:D,4,FALSE),"")</f>
        <v/>
      </c>
      <c r="I4488" s="5" t="b">
        <f t="shared" ref="I4488:I4551" si="962">IF(C4488,IF(E4488-$E$7&gt;=$C$1/2,TRUE(),FALSE()),FALSE())</f>
        <v>0</v>
      </c>
      <c r="J4488" s="4" t="e">
        <f t="shared" ref="J4488:J4551" ca="1" si="963">IF($I4488,IF($C4488,AVERAGE(OFFSET($H$1:$H$27000,ROW()-$C$1/$C$4/2-1,0,$C$1/$C$4+1,1)),NA()),NA())</f>
        <v>#N/A</v>
      </c>
      <c r="K4488" s="4" t="e">
        <f t="shared" ref="K4488:K4551" si="964">IF(I4488,ABS(INDEX($J$1:$J$27000,ROW()+$C$1/$C$4/2)-INDEX($J$1:$J$27000,ROW()-$C$1/$C$4/2)),NA())</f>
        <v>#N/A</v>
      </c>
      <c r="L4488" s="4" t="e">
        <f t="shared" ref="L4488:L4551" si="965">IF(AND(C4488,I4488),INDEX($K$1:$K$27000,ROW()+$C$1/$C$4+1),NA())</f>
        <v>#N/A</v>
      </c>
      <c r="M4488" s="4" t="e">
        <f t="shared" ref="M4488:M4551" ca="1" si="966">IF($I4488,IF($C4488,ABS(OFFSET($H$1:$H$27000,ROW()-$C$1/$C$4/2-1,0,1,1)-OFFSET($H$1:$H$27000,ROW()+$C$1/$C$4/2-1,0,1,1)),NA()),NA())</f>
        <v>#N/A</v>
      </c>
      <c r="N4488" s="4" t="e">
        <f t="shared" ca="1" si="955"/>
        <v>#VALUE!</v>
      </c>
      <c r="O4488" s="4" t="e">
        <f t="shared" ref="O4488:O4551" ca="1" si="967">IF(MOD($N4488,1)=0.5,20,0)</f>
        <v>#VALUE!</v>
      </c>
    </row>
    <row r="4489" spans="1:15" x14ac:dyDescent="0.2">
      <c r="A4489" s="4">
        <f t="shared" si="957"/>
        <v>4482</v>
      </c>
      <c r="B4489" s="4" t="b">
        <f t="shared" si="958"/>
        <v>0</v>
      </c>
      <c r="C4489" s="5" t="b">
        <f t="shared" si="956"/>
        <v>0</v>
      </c>
      <c r="D4489" s="4" t="e">
        <f t="shared" si="959"/>
        <v>#N/A</v>
      </c>
      <c r="E4489" s="15" t="e">
        <f t="shared" si="960"/>
        <v>#N/A</v>
      </c>
      <c r="F4489" s="4" t="e">
        <f t="shared" si="961"/>
        <v>#N/A</v>
      </c>
      <c r="G4489" s="6" t="str">
        <f>IF(C4489,VLOOKUP(A4489,RawData!A:C,3,FALSE),"")</f>
        <v/>
      </c>
      <c r="H4489" s="9" t="str">
        <f>IF(C4489,VLOOKUP(A4489,RawData!A:D,4,FALSE),"")</f>
        <v/>
      </c>
      <c r="I4489" s="5" t="b">
        <f t="shared" si="962"/>
        <v>0</v>
      </c>
      <c r="J4489" s="4" t="e">
        <f t="shared" ca="1" si="963"/>
        <v>#N/A</v>
      </c>
      <c r="K4489" s="4" t="e">
        <f t="shared" si="964"/>
        <v>#N/A</v>
      </c>
      <c r="L4489" s="4" t="e">
        <f t="shared" si="965"/>
        <v>#N/A</v>
      </c>
      <c r="M4489" s="4" t="e">
        <f t="shared" ca="1" si="966"/>
        <v>#N/A</v>
      </c>
      <c r="N4489" s="4" t="e">
        <f t="shared" ref="N4489:N4552" ca="1" si="968">IF(AND($C4488,$I4488),IF(AND($M4488&lt;$C$3,$M4489&gt;=$C$3),$N4488+0.5,IF(AND($M4488&gt;=$C$3,$M4489&lt;$C$3),$N4488+0.5,$N4488)),$N4488)</f>
        <v>#VALUE!</v>
      </c>
      <c r="O4489" s="4" t="e">
        <f t="shared" ca="1" si="967"/>
        <v>#VALUE!</v>
      </c>
    </row>
    <row r="4490" spans="1:15" x14ac:dyDescent="0.2">
      <c r="A4490" s="4">
        <f t="shared" si="957"/>
        <v>4483</v>
      </c>
      <c r="B4490" s="4" t="b">
        <f t="shared" si="958"/>
        <v>0</v>
      </c>
      <c r="C4490" s="5" t="b">
        <f t="shared" si="956"/>
        <v>0</v>
      </c>
      <c r="D4490" s="4" t="e">
        <f t="shared" si="959"/>
        <v>#N/A</v>
      </c>
      <c r="E4490" s="15" t="e">
        <f t="shared" si="960"/>
        <v>#N/A</v>
      </c>
      <c r="F4490" s="4" t="e">
        <f t="shared" si="961"/>
        <v>#N/A</v>
      </c>
      <c r="G4490" s="6" t="str">
        <f>IF(C4490,VLOOKUP(A4490,RawData!A:C,3,FALSE),"")</f>
        <v/>
      </c>
      <c r="H4490" s="9" t="str">
        <f>IF(C4490,VLOOKUP(A4490,RawData!A:D,4,FALSE),"")</f>
        <v/>
      </c>
      <c r="I4490" s="5" t="b">
        <f t="shared" si="962"/>
        <v>0</v>
      </c>
      <c r="J4490" s="4" t="e">
        <f t="shared" ca="1" si="963"/>
        <v>#N/A</v>
      </c>
      <c r="K4490" s="4" t="e">
        <f t="shared" si="964"/>
        <v>#N/A</v>
      </c>
      <c r="L4490" s="4" t="e">
        <f t="shared" si="965"/>
        <v>#N/A</v>
      </c>
      <c r="M4490" s="4" t="e">
        <f t="shared" ca="1" si="966"/>
        <v>#N/A</v>
      </c>
      <c r="N4490" s="4" t="e">
        <f t="shared" ca="1" si="968"/>
        <v>#VALUE!</v>
      </c>
      <c r="O4490" s="4" t="e">
        <f t="shared" ca="1" si="967"/>
        <v>#VALUE!</v>
      </c>
    </row>
    <row r="4491" spans="1:15" x14ac:dyDescent="0.2">
      <c r="A4491" s="4">
        <f t="shared" si="957"/>
        <v>4484</v>
      </c>
      <c r="B4491" s="4" t="b">
        <f t="shared" si="958"/>
        <v>0</v>
      </c>
      <c r="C4491" s="5" t="b">
        <f t="shared" si="956"/>
        <v>0</v>
      </c>
      <c r="D4491" s="4" t="e">
        <f t="shared" si="959"/>
        <v>#N/A</v>
      </c>
      <c r="E4491" s="15" t="e">
        <f t="shared" si="960"/>
        <v>#N/A</v>
      </c>
      <c r="F4491" s="4" t="e">
        <f t="shared" si="961"/>
        <v>#N/A</v>
      </c>
      <c r="G4491" s="6" t="str">
        <f>IF(C4491,VLOOKUP(A4491,RawData!A:C,3,FALSE),"")</f>
        <v/>
      </c>
      <c r="H4491" s="9" t="str">
        <f>IF(C4491,VLOOKUP(A4491,RawData!A:D,4,FALSE),"")</f>
        <v/>
      </c>
      <c r="I4491" s="5" t="b">
        <f t="shared" si="962"/>
        <v>0</v>
      </c>
      <c r="J4491" s="4" t="e">
        <f t="shared" ca="1" si="963"/>
        <v>#N/A</v>
      </c>
      <c r="K4491" s="4" t="e">
        <f t="shared" si="964"/>
        <v>#N/A</v>
      </c>
      <c r="L4491" s="4" t="e">
        <f t="shared" si="965"/>
        <v>#N/A</v>
      </c>
      <c r="M4491" s="4" t="e">
        <f t="shared" ca="1" si="966"/>
        <v>#N/A</v>
      </c>
      <c r="N4491" s="4" t="e">
        <f t="shared" ca="1" si="968"/>
        <v>#VALUE!</v>
      </c>
      <c r="O4491" s="4" t="e">
        <f t="shared" ca="1" si="967"/>
        <v>#VALUE!</v>
      </c>
    </row>
    <row r="4492" spans="1:15" x14ac:dyDescent="0.2">
      <c r="A4492" s="4">
        <f t="shared" si="957"/>
        <v>4485</v>
      </c>
      <c r="B4492" s="4" t="b">
        <f t="shared" si="958"/>
        <v>0</v>
      </c>
      <c r="C4492" s="5" t="b">
        <f t="shared" si="956"/>
        <v>0</v>
      </c>
      <c r="D4492" s="4" t="e">
        <f t="shared" si="959"/>
        <v>#N/A</v>
      </c>
      <c r="E4492" s="15" t="e">
        <f t="shared" si="960"/>
        <v>#N/A</v>
      </c>
      <c r="F4492" s="4" t="e">
        <f t="shared" si="961"/>
        <v>#N/A</v>
      </c>
      <c r="G4492" s="6" t="str">
        <f>IF(C4492,VLOOKUP(A4492,RawData!A:C,3,FALSE),"")</f>
        <v/>
      </c>
      <c r="H4492" s="9" t="str">
        <f>IF(C4492,VLOOKUP(A4492,RawData!A:D,4,FALSE),"")</f>
        <v/>
      </c>
      <c r="I4492" s="5" t="b">
        <f t="shared" si="962"/>
        <v>0</v>
      </c>
      <c r="J4492" s="4" t="e">
        <f t="shared" ca="1" si="963"/>
        <v>#N/A</v>
      </c>
      <c r="K4492" s="4" t="e">
        <f t="shared" si="964"/>
        <v>#N/A</v>
      </c>
      <c r="L4492" s="4" t="e">
        <f t="shared" si="965"/>
        <v>#N/A</v>
      </c>
      <c r="M4492" s="4" t="e">
        <f t="shared" ca="1" si="966"/>
        <v>#N/A</v>
      </c>
      <c r="N4492" s="4" t="e">
        <f t="shared" ca="1" si="968"/>
        <v>#VALUE!</v>
      </c>
      <c r="O4492" s="4" t="e">
        <f t="shared" ca="1" si="967"/>
        <v>#VALUE!</v>
      </c>
    </row>
    <row r="4493" spans="1:15" x14ac:dyDescent="0.2">
      <c r="A4493" s="4">
        <f t="shared" si="957"/>
        <v>4486</v>
      </c>
      <c r="B4493" s="4" t="b">
        <f t="shared" si="958"/>
        <v>0</v>
      </c>
      <c r="C4493" s="5" t="b">
        <f t="shared" si="956"/>
        <v>0</v>
      </c>
      <c r="D4493" s="4" t="e">
        <f t="shared" si="959"/>
        <v>#N/A</v>
      </c>
      <c r="E4493" s="15" t="e">
        <f t="shared" si="960"/>
        <v>#N/A</v>
      </c>
      <c r="F4493" s="4" t="e">
        <f t="shared" si="961"/>
        <v>#N/A</v>
      </c>
      <c r="G4493" s="6" t="str">
        <f>IF(C4493,VLOOKUP(A4493,RawData!A:C,3,FALSE),"")</f>
        <v/>
      </c>
      <c r="H4493" s="9" t="str">
        <f>IF(C4493,VLOOKUP(A4493,RawData!A:D,4,FALSE),"")</f>
        <v/>
      </c>
      <c r="I4493" s="5" t="b">
        <f t="shared" si="962"/>
        <v>0</v>
      </c>
      <c r="J4493" s="4" t="e">
        <f t="shared" ca="1" si="963"/>
        <v>#N/A</v>
      </c>
      <c r="K4493" s="4" t="e">
        <f t="shared" si="964"/>
        <v>#N/A</v>
      </c>
      <c r="L4493" s="4" t="e">
        <f t="shared" si="965"/>
        <v>#N/A</v>
      </c>
      <c r="M4493" s="4" t="e">
        <f t="shared" ca="1" si="966"/>
        <v>#N/A</v>
      </c>
      <c r="N4493" s="4" t="e">
        <f t="shared" ca="1" si="968"/>
        <v>#VALUE!</v>
      </c>
      <c r="O4493" s="4" t="e">
        <f t="shared" ca="1" si="967"/>
        <v>#VALUE!</v>
      </c>
    </row>
    <row r="4494" spans="1:15" x14ac:dyDescent="0.2">
      <c r="A4494" s="4">
        <f t="shared" si="957"/>
        <v>4487</v>
      </c>
      <c r="B4494" s="4" t="b">
        <f t="shared" si="958"/>
        <v>0</v>
      </c>
      <c r="C4494" s="5" t="b">
        <f t="shared" si="956"/>
        <v>0</v>
      </c>
      <c r="D4494" s="4" t="e">
        <f t="shared" si="959"/>
        <v>#N/A</v>
      </c>
      <c r="E4494" s="15" t="e">
        <f t="shared" si="960"/>
        <v>#N/A</v>
      </c>
      <c r="F4494" s="4" t="e">
        <f t="shared" si="961"/>
        <v>#N/A</v>
      </c>
      <c r="G4494" s="6" t="str">
        <f>IF(C4494,VLOOKUP(A4494,RawData!A:C,3,FALSE),"")</f>
        <v/>
      </c>
      <c r="H4494" s="9" t="str">
        <f>IF(C4494,VLOOKUP(A4494,RawData!A:D,4,FALSE),"")</f>
        <v/>
      </c>
      <c r="I4494" s="5" t="b">
        <f t="shared" si="962"/>
        <v>0</v>
      </c>
      <c r="J4494" s="4" t="e">
        <f t="shared" ca="1" si="963"/>
        <v>#N/A</v>
      </c>
      <c r="K4494" s="4" t="e">
        <f t="shared" si="964"/>
        <v>#N/A</v>
      </c>
      <c r="L4494" s="4" t="e">
        <f t="shared" si="965"/>
        <v>#N/A</v>
      </c>
      <c r="M4494" s="4" t="e">
        <f t="shared" ca="1" si="966"/>
        <v>#N/A</v>
      </c>
      <c r="N4494" s="4" t="e">
        <f t="shared" ca="1" si="968"/>
        <v>#VALUE!</v>
      </c>
      <c r="O4494" s="4" t="e">
        <f t="shared" ca="1" si="967"/>
        <v>#VALUE!</v>
      </c>
    </row>
    <row r="4495" spans="1:15" x14ac:dyDescent="0.2">
      <c r="A4495" s="4">
        <f t="shared" si="957"/>
        <v>4488</v>
      </c>
      <c r="B4495" s="4" t="b">
        <f t="shared" si="958"/>
        <v>0</v>
      </c>
      <c r="C4495" s="5" t="b">
        <f t="shared" si="956"/>
        <v>0</v>
      </c>
      <c r="D4495" s="4" t="e">
        <f t="shared" si="959"/>
        <v>#N/A</v>
      </c>
      <c r="E4495" s="15" t="e">
        <f t="shared" si="960"/>
        <v>#N/A</v>
      </c>
      <c r="F4495" s="4" t="e">
        <f t="shared" si="961"/>
        <v>#N/A</v>
      </c>
      <c r="G4495" s="6" t="str">
        <f>IF(C4495,VLOOKUP(A4495,RawData!A:C,3,FALSE),"")</f>
        <v/>
      </c>
      <c r="H4495" s="9" t="str">
        <f>IF(C4495,VLOOKUP(A4495,RawData!A:D,4,FALSE),"")</f>
        <v/>
      </c>
      <c r="I4495" s="5" t="b">
        <f t="shared" si="962"/>
        <v>0</v>
      </c>
      <c r="J4495" s="4" t="e">
        <f t="shared" ca="1" si="963"/>
        <v>#N/A</v>
      </c>
      <c r="K4495" s="4" t="e">
        <f t="shared" si="964"/>
        <v>#N/A</v>
      </c>
      <c r="L4495" s="4" t="e">
        <f t="shared" si="965"/>
        <v>#N/A</v>
      </c>
      <c r="M4495" s="4" t="e">
        <f t="shared" ca="1" si="966"/>
        <v>#N/A</v>
      </c>
      <c r="N4495" s="4" t="e">
        <f t="shared" ca="1" si="968"/>
        <v>#VALUE!</v>
      </c>
      <c r="O4495" s="4" t="e">
        <f t="shared" ca="1" si="967"/>
        <v>#VALUE!</v>
      </c>
    </row>
    <row r="4496" spans="1:15" x14ac:dyDescent="0.2">
      <c r="A4496" s="4">
        <f t="shared" si="957"/>
        <v>4489</v>
      </c>
      <c r="B4496" s="4" t="b">
        <f t="shared" si="958"/>
        <v>0</v>
      </c>
      <c r="C4496" s="5" t="b">
        <f t="shared" si="956"/>
        <v>0</v>
      </c>
      <c r="D4496" s="4" t="e">
        <f t="shared" si="959"/>
        <v>#N/A</v>
      </c>
      <c r="E4496" s="15" t="e">
        <f t="shared" si="960"/>
        <v>#N/A</v>
      </c>
      <c r="F4496" s="4" t="e">
        <f t="shared" si="961"/>
        <v>#N/A</v>
      </c>
      <c r="G4496" s="6" t="str">
        <f>IF(C4496,VLOOKUP(A4496,RawData!A:C,3,FALSE),"")</f>
        <v/>
      </c>
      <c r="H4496" s="9" t="str">
        <f>IF(C4496,VLOOKUP(A4496,RawData!A:D,4,FALSE),"")</f>
        <v/>
      </c>
      <c r="I4496" s="5" t="b">
        <f t="shared" si="962"/>
        <v>0</v>
      </c>
      <c r="J4496" s="4" t="e">
        <f t="shared" ca="1" si="963"/>
        <v>#N/A</v>
      </c>
      <c r="K4496" s="4" t="e">
        <f t="shared" si="964"/>
        <v>#N/A</v>
      </c>
      <c r="L4496" s="4" t="e">
        <f t="shared" si="965"/>
        <v>#N/A</v>
      </c>
      <c r="M4496" s="4" t="e">
        <f t="shared" ca="1" si="966"/>
        <v>#N/A</v>
      </c>
      <c r="N4496" s="4" t="e">
        <f t="shared" ca="1" si="968"/>
        <v>#VALUE!</v>
      </c>
      <c r="O4496" s="4" t="e">
        <f t="shared" ca="1" si="967"/>
        <v>#VALUE!</v>
      </c>
    </row>
    <row r="4497" spans="1:15" x14ac:dyDescent="0.2">
      <c r="A4497" s="4">
        <f t="shared" si="957"/>
        <v>4490</v>
      </c>
      <c r="B4497" s="4" t="b">
        <f t="shared" si="958"/>
        <v>0</v>
      </c>
      <c r="C4497" s="5" t="b">
        <f t="shared" si="956"/>
        <v>0</v>
      </c>
      <c r="D4497" s="4" t="e">
        <f t="shared" si="959"/>
        <v>#N/A</v>
      </c>
      <c r="E4497" s="15" t="e">
        <f t="shared" si="960"/>
        <v>#N/A</v>
      </c>
      <c r="F4497" s="4" t="e">
        <f t="shared" si="961"/>
        <v>#N/A</v>
      </c>
      <c r="G4497" s="6" t="str">
        <f>IF(C4497,VLOOKUP(A4497,RawData!A:C,3,FALSE),"")</f>
        <v/>
      </c>
      <c r="H4497" s="9" t="str">
        <f>IF(C4497,VLOOKUP(A4497,RawData!A:D,4,FALSE),"")</f>
        <v/>
      </c>
      <c r="I4497" s="5" t="b">
        <f t="shared" si="962"/>
        <v>0</v>
      </c>
      <c r="J4497" s="4" t="e">
        <f t="shared" ca="1" si="963"/>
        <v>#N/A</v>
      </c>
      <c r="K4497" s="4" t="e">
        <f t="shared" si="964"/>
        <v>#N/A</v>
      </c>
      <c r="L4497" s="4" t="e">
        <f t="shared" si="965"/>
        <v>#N/A</v>
      </c>
      <c r="M4497" s="4" t="e">
        <f t="shared" ca="1" si="966"/>
        <v>#N/A</v>
      </c>
      <c r="N4497" s="4" t="e">
        <f t="shared" ca="1" si="968"/>
        <v>#VALUE!</v>
      </c>
      <c r="O4497" s="4" t="e">
        <f t="shared" ca="1" si="967"/>
        <v>#VALUE!</v>
      </c>
    </row>
    <row r="4498" spans="1:15" x14ac:dyDescent="0.2">
      <c r="A4498" s="4">
        <f t="shared" si="957"/>
        <v>4491</v>
      </c>
      <c r="B4498" s="4" t="b">
        <f t="shared" si="958"/>
        <v>0</v>
      </c>
      <c r="C4498" s="5" t="b">
        <f t="shared" si="956"/>
        <v>0</v>
      </c>
      <c r="D4498" s="4" t="e">
        <f t="shared" si="959"/>
        <v>#N/A</v>
      </c>
      <c r="E4498" s="15" t="e">
        <f t="shared" si="960"/>
        <v>#N/A</v>
      </c>
      <c r="F4498" s="4" t="e">
        <f t="shared" si="961"/>
        <v>#N/A</v>
      </c>
      <c r="G4498" s="6" t="str">
        <f>IF(C4498,VLOOKUP(A4498,RawData!A:C,3,FALSE),"")</f>
        <v/>
      </c>
      <c r="H4498" s="9" t="str">
        <f>IF(C4498,VLOOKUP(A4498,RawData!A:D,4,FALSE),"")</f>
        <v/>
      </c>
      <c r="I4498" s="5" t="b">
        <f t="shared" si="962"/>
        <v>0</v>
      </c>
      <c r="J4498" s="4" t="e">
        <f t="shared" ca="1" si="963"/>
        <v>#N/A</v>
      </c>
      <c r="K4498" s="4" t="e">
        <f t="shared" si="964"/>
        <v>#N/A</v>
      </c>
      <c r="L4498" s="4" t="e">
        <f t="shared" si="965"/>
        <v>#N/A</v>
      </c>
      <c r="M4498" s="4" t="e">
        <f t="shared" ca="1" si="966"/>
        <v>#N/A</v>
      </c>
      <c r="N4498" s="4" t="e">
        <f t="shared" ca="1" si="968"/>
        <v>#VALUE!</v>
      </c>
      <c r="O4498" s="4" t="e">
        <f t="shared" ca="1" si="967"/>
        <v>#VALUE!</v>
      </c>
    </row>
    <row r="4499" spans="1:15" x14ac:dyDescent="0.2">
      <c r="A4499" s="4">
        <f t="shared" si="957"/>
        <v>4492</v>
      </c>
      <c r="B4499" s="4" t="b">
        <f t="shared" si="958"/>
        <v>0</v>
      </c>
      <c r="C4499" s="5" t="b">
        <f t="shared" si="956"/>
        <v>0</v>
      </c>
      <c r="D4499" s="4" t="e">
        <f t="shared" si="959"/>
        <v>#N/A</v>
      </c>
      <c r="E4499" s="15" t="e">
        <f t="shared" si="960"/>
        <v>#N/A</v>
      </c>
      <c r="F4499" s="4" t="e">
        <f t="shared" si="961"/>
        <v>#N/A</v>
      </c>
      <c r="G4499" s="6" t="str">
        <f>IF(C4499,VLOOKUP(A4499,RawData!A:C,3,FALSE),"")</f>
        <v/>
      </c>
      <c r="H4499" s="9" t="str">
        <f>IF(C4499,VLOOKUP(A4499,RawData!A:D,4,FALSE),"")</f>
        <v/>
      </c>
      <c r="I4499" s="5" t="b">
        <f t="shared" si="962"/>
        <v>0</v>
      </c>
      <c r="J4499" s="4" t="e">
        <f t="shared" ca="1" si="963"/>
        <v>#N/A</v>
      </c>
      <c r="K4499" s="4" t="e">
        <f t="shared" si="964"/>
        <v>#N/A</v>
      </c>
      <c r="L4499" s="4" t="e">
        <f t="shared" si="965"/>
        <v>#N/A</v>
      </c>
      <c r="M4499" s="4" t="e">
        <f t="shared" ca="1" si="966"/>
        <v>#N/A</v>
      </c>
      <c r="N4499" s="4" t="e">
        <f t="shared" ca="1" si="968"/>
        <v>#VALUE!</v>
      </c>
      <c r="O4499" s="4" t="e">
        <f t="shared" ca="1" si="967"/>
        <v>#VALUE!</v>
      </c>
    </row>
    <row r="4500" spans="1:15" x14ac:dyDescent="0.2">
      <c r="A4500" s="4">
        <f t="shared" si="957"/>
        <v>4493</v>
      </c>
      <c r="B4500" s="4" t="b">
        <f t="shared" si="958"/>
        <v>0</v>
      </c>
      <c r="C4500" s="5" t="b">
        <f t="shared" si="956"/>
        <v>0</v>
      </c>
      <c r="D4500" s="4" t="e">
        <f t="shared" si="959"/>
        <v>#N/A</v>
      </c>
      <c r="E4500" s="15" t="e">
        <f t="shared" si="960"/>
        <v>#N/A</v>
      </c>
      <c r="F4500" s="4" t="e">
        <f t="shared" si="961"/>
        <v>#N/A</v>
      </c>
      <c r="G4500" s="6" t="str">
        <f>IF(C4500,VLOOKUP(A4500,RawData!A:C,3,FALSE),"")</f>
        <v/>
      </c>
      <c r="H4500" s="9" t="str">
        <f>IF(C4500,VLOOKUP(A4500,RawData!A:D,4,FALSE),"")</f>
        <v/>
      </c>
      <c r="I4500" s="5" t="b">
        <f t="shared" si="962"/>
        <v>0</v>
      </c>
      <c r="J4500" s="4" t="e">
        <f t="shared" ca="1" si="963"/>
        <v>#N/A</v>
      </c>
      <c r="K4500" s="4" t="e">
        <f t="shared" si="964"/>
        <v>#N/A</v>
      </c>
      <c r="L4500" s="4" t="e">
        <f t="shared" si="965"/>
        <v>#N/A</v>
      </c>
      <c r="M4500" s="4" t="e">
        <f t="shared" ca="1" si="966"/>
        <v>#N/A</v>
      </c>
      <c r="N4500" s="4" t="e">
        <f t="shared" ca="1" si="968"/>
        <v>#VALUE!</v>
      </c>
      <c r="O4500" s="4" t="e">
        <f t="shared" ca="1" si="967"/>
        <v>#VALUE!</v>
      </c>
    </row>
    <row r="4501" spans="1:15" x14ac:dyDescent="0.2">
      <c r="A4501" s="4">
        <f t="shared" si="957"/>
        <v>4494</v>
      </c>
      <c r="B4501" s="4" t="b">
        <f t="shared" si="958"/>
        <v>0</v>
      </c>
      <c r="C4501" s="5" t="b">
        <f t="shared" si="956"/>
        <v>0</v>
      </c>
      <c r="D4501" s="4" t="e">
        <f t="shared" si="959"/>
        <v>#N/A</v>
      </c>
      <c r="E4501" s="15" t="e">
        <f t="shared" si="960"/>
        <v>#N/A</v>
      </c>
      <c r="F4501" s="4" t="e">
        <f t="shared" si="961"/>
        <v>#N/A</v>
      </c>
      <c r="G4501" s="6" t="str">
        <f>IF(C4501,VLOOKUP(A4501,RawData!A:C,3,FALSE),"")</f>
        <v/>
      </c>
      <c r="H4501" s="9" t="str">
        <f>IF(C4501,VLOOKUP(A4501,RawData!A:D,4,FALSE),"")</f>
        <v/>
      </c>
      <c r="I4501" s="5" t="b">
        <f t="shared" si="962"/>
        <v>0</v>
      </c>
      <c r="J4501" s="4" t="e">
        <f t="shared" ca="1" si="963"/>
        <v>#N/A</v>
      </c>
      <c r="K4501" s="4" t="e">
        <f t="shared" si="964"/>
        <v>#N/A</v>
      </c>
      <c r="L4501" s="4" t="e">
        <f t="shared" si="965"/>
        <v>#N/A</v>
      </c>
      <c r="M4501" s="4" t="e">
        <f t="shared" ca="1" si="966"/>
        <v>#N/A</v>
      </c>
      <c r="N4501" s="4" t="e">
        <f t="shared" ca="1" si="968"/>
        <v>#VALUE!</v>
      </c>
      <c r="O4501" s="4" t="e">
        <f t="shared" ca="1" si="967"/>
        <v>#VALUE!</v>
      </c>
    </row>
    <row r="4502" spans="1:15" x14ac:dyDescent="0.2">
      <c r="A4502" s="4">
        <f t="shared" si="957"/>
        <v>4495</v>
      </c>
      <c r="B4502" s="4" t="b">
        <f t="shared" si="958"/>
        <v>0</v>
      </c>
      <c r="C4502" s="5" t="b">
        <f t="shared" si="956"/>
        <v>0</v>
      </c>
      <c r="D4502" s="4" t="e">
        <f t="shared" si="959"/>
        <v>#N/A</v>
      </c>
      <c r="E4502" s="15" t="e">
        <f t="shared" si="960"/>
        <v>#N/A</v>
      </c>
      <c r="F4502" s="4" t="e">
        <f t="shared" si="961"/>
        <v>#N/A</v>
      </c>
      <c r="G4502" s="6" t="str">
        <f>IF(C4502,VLOOKUP(A4502,RawData!A:C,3,FALSE),"")</f>
        <v/>
      </c>
      <c r="H4502" s="9" t="str">
        <f>IF(C4502,VLOOKUP(A4502,RawData!A:D,4,FALSE),"")</f>
        <v/>
      </c>
      <c r="I4502" s="5" t="b">
        <f t="shared" si="962"/>
        <v>0</v>
      </c>
      <c r="J4502" s="4" t="e">
        <f t="shared" ca="1" si="963"/>
        <v>#N/A</v>
      </c>
      <c r="K4502" s="4" t="e">
        <f t="shared" si="964"/>
        <v>#N/A</v>
      </c>
      <c r="L4502" s="4" t="e">
        <f t="shared" si="965"/>
        <v>#N/A</v>
      </c>
      <c r="M4502" s="4" t="e">
        <f t="shared" ca="1" si="966"/>
        <v>#N/A</v>
      </c>
      <c r="N4502" s="4" t="e">
        <f t="shared" ca="1" si="968"/>
        <v>#VALUE!</v>
      </c>
      <c r="O4502" s="4" t="e">
        <f t="shared" ca="1" si="967"/>
        <v>#VALUE!</v>
      </c>
    </row>
    <row r="4503" spans="1:15" x14ac:dyDescent="0.2">
      <c r="A4503" s="4">
        <f t="shared" si="957"/>
        <v>4496</v>
      </c>
      <c r="B4503" s="4" t="b">
        <f t="shared" si="958"/>
        <v>0</v>
      </c>
      <c r="C4503" s="5" t="b">
        <f t="shared" si="956"/>
        <v>0</v>
      </c>
      <c r="D4503" s="4" t="e">
        <f t="shared" si="959"/>
        <v>#N/A</v>
      </c>
      <c r="E4503" s="15" t="e">
        <f t="shared" si="960"/>
        <v>#N/A</v>
      </c>
      <c r="F4503" s="4" t="e">
        <f t="shared" si="961"/>
        <v>#N/A</v>
      </c>
      <c r="G4503" s="6" t="str">
        <f>IF(C4503,VLOOKUP(A4503,RawData!A:C,3,FALSE),"")</f>
        <v/>
      </c>
      <c r="H4503" s="9" t="str">
        <f>IF(C4503,VLOOKUP(A4503,RawData!A:D,4,FALSE),"")</f>
        <v/>
      </c>
      <c r="I4503" s="5" t="b">
        <f t="shared" si="962"/>
        <v>0</v>
      </c>
      <c r="J4503" s="4" t="e">
        <f t="shared" ca="1" si="963"/>
        <v>#N/A</v>
      </c>
      <c r="K4503" s="4" t="e">
        <f t="shared" si="964"/>
        <v>#N/A</v>
      </c>
      <c r="L4503" s="4" t="e">
        <f t="shared" si="965"/>
        <v>#N/A</v>
      </c>
      <c r="M4503" s="4" t="e">
        <f t="shared" ca="1" si="966"/>
        <v>#N/A</v>
      </c>
      <c r="N4503" s="4" t="e">
        <f t="shared" ca="1" si="968"/>
        <v>#VALUE!</v>
      </c>
      <c r="O4503" s="4" t="e">
        <f t="shared" ca="1" si="967"/>
        <v>#VALUE!</v>
      </c>
    </row>
    <row r="4504" spans="1:15" x14ac:dyDescent="0.2">
      <c r="A4504" s="4">
        <f t="shared" si="957"/>
        <v>4497</v>
      </c>
      <c r="B4504" s="4" t="b">
        <f t="shared" si="958"/>
        <v>0</v>
      </c>
      <c r="C4504" s="5" t="b">
        <f t="shared" si="956"/>
        <v>0</v>
      </c>
      <c r="D4504" s="4" t="e">
        <f t="shared" si="959"/>
        <v>#N/A</v>
      </c>
      <c r="E4504" s="15" t="e">
        <f t="shared" si="960"/>
        <v>#N/A</v>
      </c>
      <c r="F4504" s="4" t="e">
        <f t="shared" si="961"/>
        <v>#N/A</v>
      </c>
      <c r="G4504" s="6" t="str">
        <f>IF(C4504,VLOOKUP(A4504,RawData!A:C,3,FALSE),"")</f>
        <v/>
      </c>
      <c r="H4504" s="9" t="str">
        <f>IF(C4504,VLOOKUP(A4504,RawData!A:D,4,FALSE),"")</f>
        <v/>
      </c>
      <c r="I4504" s="5" t="b">
        <f t="shared" si="962"/>
        <v>0</v>
      </c>
      <c r="J4504" s="4" t="e">
        <f t="shared" ca="1" si="963"/>
        <v>#N/A</v>
      </c>
      <c r="K4504" s="4" t="e">
        <f t="shared" si="964"/>
        <v>#N/A</v>
      </c>
      <c r="L4504" s="4" t="e">
        <f t="shared" si="965"/>
        <v>#N/A</v>
      </c>
      <c r="M4504" s="4" t="e">
        <f t="shared" ca="1" si="966"/>
        <v>#N/A</v>
      </c>
      <c r="N4504" s="4" t="e">
        <f t="shared" ca="1" si="968"/>
        <v>#VALUE!</v>
      </c>
      <c r="O4504" s="4" t="e">
        <f t="shared" ca="1" si="967"/>
        <v>#VALUE!</v>
      </c>
    </row>
    <row r="4505" spans="1:15" x14ac:dyDescent="0.2">
      <c r="A4505" s="4">
        <f t="shared" si="957"/>
        <v>4498</v>
      </c>
      <c r="B4505" s="4" t="b">
        <f t="shared" si="958"/>
        <v>0</v>
      </c>
      <c r="C4505" s="5" t="b">
        <f t="shared" si="956"/>
        <v>0</v>
      </c>
      <c r="D4505" s="4" t="e">
        <f t="shared" si="959"/>
        <v>#N/A</v>
      </c>
      <c r="E4505" s="15" t="e">
        <f t="shared" si="960"/>
        <v>#N/A</v>
      </c>
      <c r="F4505" s="4" t="e">
        <f t="shared" si="961"/>
        <v>#N/A</v>
      </c>
      <c r="G4505" s="6" t="str">
        <f>IF(C4505,VLOOKUP(A4505,RawData!A:C,3,FALSE),"")</f>
        <v/>
      </c>
      <c r="H4505" s="9" t="str">
        <f>IF(C4505,VLOOKUP(A4505,RawData!A:D,4,FALSE),"")</f>
        <v/>
      </c>
      <c r="I4505" s="5" t="b">
        <f t="shared" si="962"/>
        <v>0</v>
      </c>
      <c r="J4505" s="4" t="e">
        <f t="shared" ca="1" si="963"/>
        <v>#N/A</v>
      </c>
      <c r="K4505" s="4" t="e">
        <f t="shared" si="964"/>
        <v>#N/A</v>
      </c>
      <c r="L4505" s="4" t="e">
        <f t="shared" si="965"/>
        <v>#N/A</v>
      </c>
      <c r="M4505" s="4" t="e">
        <f t="shared" ca="1" si="966"/>
        <v>#N/A</v>
      </c>
      <c r="N4505" s="4" t="e">
        <f t="shared" ca="1" si="968"/>
        <v>#VALUE!</v>
      </c>
      <c r="O4505" s="4" t="e">
        <f t="shared" ca="1" si="967"/>
        <v>#VALUE!</v>
      </c>
    </row>
    <row r="4506" spans="1:15" x14ac:dyDescent="0.2">
      <c r="A4506" s="4">
        <f t="shared" si="957"/>
        <v>4499</v>
      </c>
      <c r="B4506" s="4" t="b">
        <f t="shared" si="958"/>
        <v>0</v>
      </c>
      <c r="C4506" s="5" t="b">
        <f t="shared" si="956"/>
        <v>0</v>
      </c>
      <c r="D4506" s="4" t="e">
        <f t="shared" si="959"/>
        <v>#N/A</v>
      </c>
      <c r="E4506" s="15" t="e">
        <f t="shared" si="960"/>
        <v>#N/A</v>
      </c>
      <c r="F4506" s="4" t="e">
        <f t="shared" si="961"/>
        <v>#N/A</v>
      </c>
      <c r="G4506" s="6" t="str">
        <f>IF(C4506,VLOOKUP(A4506,RawData!A:C,3,FALSE),"")</f>
        <v/>
      </c>
      <c r="H4506" s="9" t="str">
        <f>IF(C4506,VLOOKUP(A4506,RawData!A:D,4,FALSE),"")</f>
        <v/>
      </c>
      <c r="I4506" s="5" t="b">
        <f t="shared" si="962"/>
        <v>0</v>
      </c>
      <c r="J4506" s="4" t="e">
        <f t="shared" ca="1" si="963"/>
        <v>#N/A</v>
      </c>
      <c r="K4506" s="4" t="e">
        <f t="shared" si="964"/>
        <v>#N/A</v>
      </c>
      <c r="L4506" s="4" t="e">
        <f t="shared" si="965"/>
        <v>#N/A</v>
      </c>
      <c r="M4506" s="4" t="e">
        <f t="shared" ca="1" si="966"/>
        <v>#N/A</v>
      </c>
      <c r="N4506" s="4" t="e">
        <f t="shared" ca="1" si="968"/>
        <v>#VALUE!</v>
      </c>
      <c r="O4506" s="4" t="e">
        <f t="shared" ca="1" si="967"/>
        <v>#VALUE!</v>
      </c>
    </row>
    <row r="4507" spans="1:15" x14ac:dyDescent="0.2">
      <c r="A4507" s="4">
        <f t="shared" si="957"/>
        <v>4500</v>
      </c>
      <c r="B4507" s="4" t="b">
        <f t="shared" si="958"/>
        <v>0</v>
      </c>
      <c r="C4507" s="5" t="b">
        <f t="shared" si="956"/>
        <v>0</v>
      </c>
      <c r="D4507" s="4" t="e">
        <f t="shared" si="959"/>
        <v>#N/A</v>
      </c>
      <c r="E4507" s="15" t="e">
        <f t="shared" si="960"/>
        <v>#N/A</v>
      </c>
      <c r="F4507" s="4" t="e">
        <f t="shared" si="961"/>
        <v>#N/A</v>
      </c>
      <c r="G4507" s="6" t="str">
        <f>IF(C4507,VLOOKUP(A4507,RawData!A:C,3,FALSE),"")</f>
        <v/>
      </c>
      <c r="H4507" s="9" t="str">
        <f>IF(C4507,VLOOKUP(A4507,RawData!A:D,4,FALSE),"")</f>
        <v/>
      </c>
      <c r="I4507" s="5" t="b">
        <f t="shared" si="962"/>
        <v>0</v>
      </c>
      <c r="J4507" s="4" t="e">
        <f t="shared" ca="1" si="963"/>
        <v>#N/A</v>
      </c>
      <c r="K4507" s="4" t="e">
        <f t="shared" si="964"/>
        <v>#N/A</v>
      </c>
      <c r="L4507" s="4" t="e">
        <f t="shared" si="965"/>
        <v>#N/A</v>
      </c>
      <c r="M4507" s="4" t="e">
        <f t="shared" ca="1" si="966"/>
        <v>#N/A</v>
      </c>
      <c r="N4507" s="4" t="e">
        <f t="shared" ca="1" si="968"/>
        <v>#VALUE!</v>
      </c>
      <c r="O4507" s="4" t="e">
        <f t="shared" ca="1" si="967"/>
        <v>#VALUE!</v>
      </c>
    </row>
    <row r="4508" spans="1:15" x14ac:dyDescent="0.2">
      <c r="A4508" s="4">
        <f t="shared" si="957"/>
        <v>4501</v>
      </c>
      <c r="B4508" s="4" t="b">
        <f t="shared" si="958"/>
        <v>0</v>
      </c>
      <c r="C4508" s="5" t="b">
        <f t="shared" si="956"/>
        <v>0</v>
      </c>
      <c r="D4508" s="4" t="e">
        <f t="shared" si="959"/>
        <v>#N/A</v>
      </c>
      <c r="E4508" s="15" t="e">
        <f t="shared" si="960"/>
        <v>#N/A</v>
      </c>
      <c r="F4508" s="4" t="e">
        <f t="shared" si="961"/>
        <v>#N/A</v>
      </c>
      <c r="G4508" s="6" t="str">
        <f>IF(C4508,VLOOKUP(A4508,RawData!A:C,3,FALSE),"")</f>
        <v/>
      </c>
      <c r="H4508" s="9" t="str">
        <f>IF(C4508,VLOOKUP(A4508,RawData!A:D,4,FALSE),"")</f>
        <v/>
      </c>
      <c r="I4508" s="5" t="b">
        <f t="shared" si="962"/>
        <v>0</v>
      </c>
      <c r="J4508" s="4" t="e">
        <f t="shared" ca="1" si="963"/>
        <v>#N/A</v>
      </c>
      <c r="K4508" s="4" t="e">
        <f t="shared" si="964"/>
        <v>#N/A</v>
      </c>
      <c r="L4508" s="4" t="e">
        <f t="shared" si="965"/>
        <v>#N/A</v>
      </c>
      <c r="M4508" s="4" t="e">
        <f t="shared" ca="1" si="966"/>
        <v>#N/A</v>
      </c>
      <c r="N4508" s="4" t="e">
        <f t="shared" ca="1" si="968"/>
        <v>#VALUE!</v>
      </c>
      <c r="O4508" s="4" t="e">
        <f t="shared" ca="1" si="967"/>
        <v>#VALUE!</v>
      </c>
    </row>
    <row r="4509" spans="1:15" x14ac:dyDescent="0.2">
      <c r="A4509" s="4">
        <f t="shared" si="957"/>
        <v>4502</v>
      </c>
      <c r="B4509" s="4" t="b">
        <f t="shared" si="958"/>
        <v>0</v>
      </c>
      <c r="C4509" s="5" t="b">
        <f t="shared" si="956"/>
        <v>0</v>
      </c>
      <c r="D4509" s="4" t="e">
        <f t="shared" si="959"/>
        <v>#N/A</v>
      </c>
      <c r="E4509" s="15" t="e">
        <f t="shared" si="960"/>
        <v>#N/A</v>
      </c>
      <c r="F4509" s="4" t="e">
        <f t="shared" si="961"/>
        <v>#N/A</v>
      </c>
      <c r="G4509" s="6" t="str">
        <f>IF(C4509,VLOOKUP(A4509,RawData!A:C,3,FALSE),"")</f>
        <v/>
      </c>
      <c r="H4509" s="9" t="str">
        <f>IF(C4509,VLOOKUP(A4509,RawData!A:D,4,FALSE),"")</f>
        <v/>
      </c>
      <c r="I4509" s="5" t="b">
        <f t="shared" si="962"/>
        <v>0</v>
      </c>
      <c r="J4509" s="4" t="e">
        <f t="shared" ca="1" si="963"/>
        <v>#N/A</v>
      </c>
      <c r="K4509" s="4" t="e">
        <f t="shared" si="964"/>
        <v>#N/A</v>
      </c>
      <c r="L4509" s="4" t="e">
        <f t="shared" si="965"/>
        <v>#N/A</v>
      </c>
      <c r="M4509" s="4" t="e">
        <f t="shared" ca="1" si="966"/>
        <v>#N/A</v>
      </c>
      <c r="N4509" s="4" t="e">
        <f t="shared" ca="1" si="968"/>
        <v>#VALUE!</v>
      </c>
      <c r="O4509" s="4" t="e">
        <f t="shared" ca="1" si="967"/>
        <v>#VALUE!</v>
      </c>
    </row>
    <row r="4510" spans="1:15" x14ac:dyDescent="0.2">
      <c r="A4510" s="4">
        <f t="shared" si="957"/>
        <v>4503</v>
      </c>
      <c r="B4510" s="4" t="b">
        <f t="shared" si="958"/>
        <v>0</v>
      </c>
      <c r="C4510" s="5" t="b">
        <f t="shared" si="956"/>
        <v>0</v>
      </c>
      <c r="D4510" s="4" t="e">
        <f t="shared" si="959"/>
        <v>#N/A</v>
      </c>
      <c r="E4510" s="15" t="e">
        <f t="shared" si="960"/>
        <v>#N/A</v>
      </c>
      <c r="F4510" s="4" t="e">
        <f t="shared" si="961"/>
        <v>#N/A</v>
      </c>
      <c r="G4510" s="6" t="str">
        <f>IF(C4510,VLOOKUP(A4510,RawData!A:C,3,FALSE),"")</f>
        <v/>
      </c>
      <c r="H4510" s="9" t="str">
        <f>IF(C4510,VLOOKUP(A4510,RawData!A:D,4,FALSE),"")</f>
        <v/>
      </c>
      <c r="I4510" s="5" t="b">
        <f t="shared" si="962"/>
        <v>0</v>
      </c>
      <c r="J4510" s="4" t="e">
        <f t="shared" ca="1" si="963"/>
        <v>#N/A</v>
      </c>
      <c r="K4510" s="4" t="e">
        <f t="shared" si="964"/>
        <v>#N/A</v>
      </c>
      <c r="L4510" s="4" t="e">
        <f t="shared" si="965"/>
        <v>#N/A</v>
      </c>
      <c r="M4510" s="4" t="e">
        <f t="shared" ca="1" si="966"/>
        <v>#N/A</v>
      </c>
      <c r="N4510" s="4" t="e">
        <f t="shared" ca="1" si="968"/>
        <v>#VALUE!</v>
      </c>
      <c r="O4510" s="4" t="e">
        <f t="shared" ca="1" si="967"/>
        <v>#VALUE!</v>
      </c>
    </row>
    <row r="4511" spans="1:15" x14ac:dyDescent="0.2">
      <c r="A4511" s="4">
        <f t="shared" si="957"/>
        <v>4504</v>
      </c>
      <c r="B4511" s="4" t="b">
        <f t="shared" si="958"/>
        <v>0</v>
      </c>
      <c r="C4511" s="5" t="b">
        <f t="shared" si="956"/>
        <v>0</v>
      </c>
      <c r="D4511" s="4" t="e">
        <f t="shared" si="959"/>
        <v>#N/A</v>
      </c>
      <c r="E4511" s="15" t="e">
        <f t="shared" si="960"/>
        <v>#N/A</v>
      </c>
      <c r="F4511" s="4" t="e">
        <f t="shared" si="961"/>
        <v>#N/A</v>
      </c>
      <c r="G4511" s="6" t="str">
        <f>IF(C4511,VLOOKUP(A4511,RawData!A:C,3,FALSE),"")</f>
        <v/>
      </c>
      <c r="H4511" s="9" t="str">
        <f>IF(C4511,VLOOKUP(A4511,RawData!A:D,4,FALSE),"")</f>
        <v/>
      </c>
      <c r="I4511" s="5" t="b">
        <f t="shared" si="962"/>
        <v>0</v>
      </c>
      <c r="J4511" s="4" t="e">
        <f t="shared" ca="1" si="963"/>
        <v>#N/A</v>
      </c>
      <c r="K4511" s="4" t="e">
        <f t="shared" si="964"/>
        <v>#N/A</v>
      </c>
      <c r="L4511" s="4" t="e">
        <f t="shared" si="965"/>
        <v>#N/A</v>
      </c>
      <c r="M4511" s="4" t="e">
        <f t="shared" ca="1" si="966"/>
        <v>#N/A</v>
      </c>
      <c r="N4511" s="4" t="e">
        <f t="shared" ca="1" si="968"/>
        <v>#VALUE!</v>
      </c>
      <c r="O4511" s="4" t="e">
        <f t="shared" ca="1" si="967"/>
        <v>#VALUE!</v>
      </c>
    </row>
    <row r="4512" spans="1:15" x14ac:dyDescent="0.2">
      <c r="A4512" s="4">
        <f t="shared" si="957"/>
        <v>4505</v>
      </c>
      <c r="B4512" s="4" t="b">
        <f t="shared" si="958"/>
        <v>0</v>
      </c>
      <c r="C4512" s="5" t="b">
        <f t="shared" si="956"/>
        <v>0</v>
      </c>
      <c r="D4512" s="4" t="e">
        <f t="shared" si="959"/>
        <v>#N/A</v>
      </c>
      <c r="E4512" s="15" t="e">
        <f t="shared" si="960"/>
        <v>#N/A</v>
      </c>
      <c r="F4512" s="4" t="e">
        <f t="shared" si="961"/>
        <v>#N/A</v>
      </c>
      <c r="G4512" s="6" t="str">
        <f>IF(C4512,VLOOKUP(A4512,RawData!A:C,3,FALSE),"")</f>
        <v/>
      </c>
      <c r="H4512" s="9" t="str">
        <f>IF(C4512,VLOOKUP(A4512,RawData!A:D,4,FALSE),"")</f>
        <v/>
      </c>
      <c r="I4512" s="5" t="b">
        <f t="shared" si="962"/>
        <v>0</v>
      </c>
      <c r="J4512" s="4" t="e">
        <f t="shared" ca="1" si="963"/>
        <v>#N/A</v>
      </c>
      <c r="K4512" s="4" t="e">
        <f t="shared" si="964"/>
        <v>#N/A</v>
      </c>
      <c r="L4512" s="4" t="e">
        <f t="shared" si="965"/>
        <v>#N/A</v>
      </c>
      <c r="M4512" s="4" t="e">
        <f t="shared" ca="1" si="966"/>
        <v>#N/A</v>
      </c>
      <c r="N4512" s="4" t="e">
        <f t="shared" ca="1" si="968"/>
        <v>#VALUE!</v>
      </c>
      <c r="O4512" s="4" t="e">
        <f t="shared" ca="1" si="967"/>
        <v>#VALUE!</v>
      </c>
    </row>
    <row r="4513" spans="1:15" x14ac:dyDescent="0.2">
      <c r="A4513" s="4">
        <f t="shared" si="957"/>
        <v>4506</v>
      </c>
      <c r="B4513" s="4" t="b">
        <f t="shared" si="958"/>
        <v>0</v>
      </c>
      <c r="C4513" s="5" t="b">
        <f t="shared" si="956"/>
        <v>0</v>
      </c>
      <c r="D4513" s="4" t="e">
        <f t="shared" si="959"/>
        <v>#N/A</v>
      </c>
      <c r="E4513" s="15" t="e">
        <f t="shared" si="960"/>
        <v>#N/A</v>
      </c>
      <c r="F4513" s="4" t="e">
        <f t="shared" si="961"/>
        <v>#N/A</v>
      </c>
      <c r="G4513" s="6" t="str">
        <f>IF(C4513,VLOOKUP(A4513,RawData!A:C,3,FALSE),"")</f>
        <v/>
      </c>
      <c r="H4513" s="9" t="str">
        <f>IF(C4513,VLOOKUP(A4513,RawData!A:D,4,FALSE),"")</f>
        <v/>
      </c>
      <c r="I4513" s="5" t="b">
        <f t="shared" si="962"/>
        <v>0</v>
      </c>
      <c r="J4513" s="4" t="e">
        <f t="shared" ca="1" si="963"/>
        <v>#N/A</v>
      </c>
      <c r="K4513" s="4" t="e">
        <f t="shared" si="964"/>
        <v>#N/A</v>
      </c>
      <c r="L4513" s="4" t="e">
        <f t="shared" si="965"/>
        <v>#N/A</v>
      </c>
      <c r="M4513" s="4" t="e">
        <f t="shared" ca="1" si="966"/>
        <v>#N/A</v>
      </c>
      <c r="N4513" s="4" t="e">
        <f t="shared" ca="1" si="968"/>
        <v>#VALUE!</v>
      </c>
      <c r="O4513" s="4" t="e">
        <f t="shared" ca="1" si="967"/>
        <v>#VALUE!</v>
      </c>
    </row>
    <row r="4514" spans="1:15" x14ac:dyDescent="0.2">
      <c r="A4514" s="4">
        <f t="shared" si="957"/>
        <v>4507</v>
      </c>
      <c r="B4514" s="4" t="b">
        <f t="shared" si="958"/>
        <v>0</v>
      </c>
      <c r="C4514" s="5" t="b">
        <f t="shared" si="956"/>
        <v>0</v>
      </c>
      <c r="D4514" s="4" t="e">
        <f t="shared" si="959"/>
        <v>#N/A</v>
      </c>
      <c r="E4514" s="15" t="e">
        <f t="shared" si="960"/>
        <v>#N/A</v>
      </c>
      <c r="F4514" s="4" t="e">
        <f t="shared" si="961"/>
        <v>#N/A</v>
      </c>
      <c r="G4514" s="6" t="str">
        <f>IF(C4514,VLOOKUP(A4514,RawData!A:C,3,FALSE),"")</f>
        <v/>
      </c>
      <c r="H4514" s="9" t="str">
        <f>IF(C4514,VLOOKUP(A4514,RawData!A:D,4,FALSE),"")</f>
        <v/>
      </c>
      <c r="I4514" s="5" t="b">
        <f t="shared" si="962"/>
        <v>0</v>
      </c>
      <c r="J4514" s="4" t="e">
        <f t="shared" ca="1" si="963"/>
        <v>#N/A</v>
      </c>
      <c r="K4514" s="4" t="e">
        <f t="shared" si="964"/>
        <v>#N/A</v>
      </c>
      <c r="L4514" s="4" t="e">
        <f t="shared" si="965"/>
        <v>#N/A</v>
      </c>
      <c r="M4514" s="4" t="e">
        <f t="shared" ca="1" si="966"/>
        <v>#N/A</v>
      </c>
      <c r="N4514" s="4" t="e">
        <f t="shared" ca="1" si="968"/>
        <v>#VALUE!</v>
      </c>
      <c r="O4514" s="4" t="e">
        <f t="shared" ca="1" si="967"/>
        <v>#VALUE!</v>
      </c>
    </row>
    <row r="4515" spans="1:15" x14ac:dyDescent="0.2">
      <c r="A4515" s="4">
        <f t="shared" si="957"/>
        <v>4508</v>
      </c>
      <c r="B4515" s="4" t="b">
        <f t="shared" si="958"/>
        <v>0</v>
      </c>
      <c r="C4515" s="5" t="b">
        <f t="shared" si="956"/>
        <v>0</v>
      </c>
      <c r="D4515" s="4" t="e">
        <f t="shared" si="959"/>
        <v>#N/A</v>
      </c>
      <c r="E4515" s="15" t="e">
        <f t="shared" si="960"/>
        <v>#N/A</v>
      </c>
      <c r="F4515" s="4" t="e">
        <f t="shared" si="961"/>
        <v>#N/A</v>
      </c>
      <c r="G4515" s="6" t="str">
        <f>IF(C4515,VLOOKUP(A4515,RawData!A:C,3,FALSE),"")</f>
        <v/>
      </c>
      <c r="H4515" s="9" t="str">
        <f>IF(C4515,VLOOKUP(A4515,RawData!A:D,4,FALSE),"")</f>
        <v/>
      </c>
      <c r="I4515" s="5" t="b">
        <f t="shared" si="962"/>
        <v>0</v>
      </c>
      <c r="J4515" s="4" t="e">
        <f t="shared" ca="1" si="963"/>
        <v>#N/A</v>
      </c>
      <c r="K4515" s="4" t="e">
        <f t="shared" si="964"/>
        <v>#N/A</v>
      </c>
      <c r="L4515" s="4" t="e">
        <f t="shared" si="965"/>
        <v>#N/A</v>
      </c>
      <c r="M4515" s="4" t="e">
        <f t="shared" ca="1" si="966"/>
        <v>#N/A</v>
      </c>
      <c r="N4515" s="4" t="e">
        <f t="shared" ca="1" si="968"/>
        <v>#VALUE!</v>
      </c>
      <c r="O4515" s="4" t="e">
        <f t="shared" ca="1" si="967"/>
        <v>#VALUE!</v>
      </c>
    </row>
    <row r="4516" spans="1:15" x14ac:dyDescent="0.2">
      <c r="A4516" s="4">
        <f t="shared" si="957"/>
        <v>4509</v>
      </c>
      <c r="B4516" s="4" t="b">
        <f t="shared" si="958"/>
        <v>0</v>
      </c>
      <c r="C4516" s="5" t="b">
        <f t="shared" si="956"/>
        <v>0</v>
      </c>
      <c r="D4516" s="4" t="e">
        <f t="shared" si="959"/>
        <v>#N/A</v>
      </c>
      <c r="E4516" s="15" t="e">
        <f t="shared" si="960"/>
        <v>#N/A</v>
      </c>
      <c r="F4516" s="4" t="e">
        <f t="shared" si="961"/>
        <v>#N/A</v>
      </c>
      <c r="G4516" s="6" t="str">
        <f>IF(C4516,VLOOKUP(A4516,RawData!A:C,3,FALSE),"")</f>
        <v/>
      </c>
      <c r="H4516" s="9" t="str">
        <f>IF(C4516,VLOOKUP(A4516,RawData!A:D,4,FALSE),"")</f>
        <v/>
      </c>
      <c r="I4516" s="5" t="b">
        <f t="shared" si="962"/>
        <v>0</v>
      </c>
      <c r="J4516" s="4" t="e">
        <f t="shared" ca="1" si="963"/>
        <v>#N/A</v>
      </c>
      <c r="K4516" s="4" t="e">
        <f t="shared" si="964"/>
        <v>#N/A</v>
      </c>
      <c r="L4516" s="4" t="e">
        <f t="shared" si="965"/>
        <v>#N/A</v>
      </c>
      <c r="M4516" s="4" t="e">
        <f t="shared" ca="1" si="966"/>
        <v>#N/A</v>
      </c>
      <c r="N4516" s="4" t="e">
        <f t="shared" ca="1" si="968"/>
        <v>#VALUE!</v>
      </c>
      <c r="O4516" s="4" t="e">
        <f t="shared" ca="1" si="967"/>
        <v>#VALUE!</v>
      </c>
    </row>
    <row r="4517" spans="1:15" x14ac:dyDescent="0.2">
      <c r="A4517" s="4">
        <f t="shared" si="957"/>
        <v>4510</v>
      </c>
      <c r="B4517" s="4" t="b">
        <f t="shared" si="958"/>
        <v>0</v>
      </c>
      <c r="C4517" s="5" t="b">
        <f t="shared" si="956"/>
        <v>0</v>
      </c>
      <c r="D4517" s="4" t="e">
        <f t="shared" si="959"/>
        <v>#N/A</v>
      </c>
      <c r="E4517" s="15" t="e">
        <f t="shared" si="960"/>
        <v>#N/A</v>
      </c>
      <c r="F4517" s="4" t="e">
        <f t="shared" si="961"/>
        <v>#N/A</v>
      </c>
      <c r="G4517" s="6" t="str">
        <f>IF(C4517,VLOOKUP(A4517,RawData!A:C,3,FALSE),"")</f>
        <v/>
      </c>
      <c r="H4517" s="9" t="str">
        <f>IF(C4517,VLOOKUP(A4517,RawData!A:D,4,FALSE),"")</f>
        <v/>
      </c>
      <c r="I4517" s="5" t="b">
        <f t="shared" si="962"/>
        <v>0</v>
      </c>
      <c r="J4517" s="4" t="e">
        <f t="shared" ca="1" si="963"/>
        <v>#N/A</v>
      </c>
      <c r="K4517" s="4" t="e">
        <f t="shared" si="964"/>
        <v>#N/A</v>
      </c>
      <c r="L4517" s="4" t="e">
        <f t="shared" si="965"/>
        <v>#N/A</v>
      </c>
      <c r="M4517" s="4" t="e">
        <f t="shared" ca="1" si="966"/>
        <v>#N/A</v>
      </c>
      <c r="N4517" s="4" t="e">
        <f t="shared" ca="1" si="968"/>
        <v>#VALUE!</v>
      </c>
      <c r="O4517" s="4" t="e">
        <f t="shared" ca="1" si="967"/>
        <v>#VALUE!</v>
      </c>
    </row>
    <row r="4518" spans="1:15" x14ac:dyDescent="0.2">
      <c r="A4518" s="4">
        <f t="shared" si="957"/>
        <v>4511</v>
      </c>
      <c r="B4518" s="4" t="b">
        <f t="shared" si="958"/>
        <v>0</v>
      </c>
      <c r="C4518" s="5" t="b">
        <f t="shared" si="956"/>
        <v>0</v>
      </c>
      <c r="D4518" s="4" t="e">
        <f t="shared" si="959"/>
        <v>#N/A</v>
      </c>
      <c r="E4518" s="15" t="e">
        <f t="shared" si="960"/>
        <v>#N/A</v>
      </c>
      <c r="F4518" s="4" t="e">
        <f t="shared" si="961"/>
        <v>#N/A</v>
      </c>
      <c r="G4518" s="6" t="str">
        <f>IF(C4518,VLOOKUP(A4518,RawData!A:C,3,FALSE),"")</f>
        <v/>
      </c>
      <c r="H4518" s="9" t="str">
        <f>IF(C4518,VLOOKUP(A4518,RawData!A:D,4,FALSE),"")</f>
        <v/>
      </c>
      <c r="I4518" s="5" t="b">
        <f t="shared" si="962"/>
        <v>0</v>
      </c>
      <c r="J4518" s="4" t="e">
        <f t="shared" ca="1" si="963"/>
        <v>#N/A</v>
      </c>
      <c r="K4518" s="4" t="e">
        <f t="shared" si="964"/>
        <v>#N/A</v>
      </c>
      <c r="L4518" s="4" t="e">
        <f t="shared" si="965"/>
        <v>#N/A</v>
      </c>
      <c r="M4518" s="4" t="e">
        <f t="shared" ca="1" si="966"/>
        <v>#N/A</v>
      </c>
      <c r="N4518" s="4" t="e">
        <f t="shared" ca="1" si="968"/>
        <v>#VALUE!</v>
      </c>
      <c r="O4518" s="4" t="e">
        <f t="shared" ca="1" si="967"/>
        <v>#VALUE!</v>
      </c>
    </row>
    <row r="4519" spans="1:15" x14ac:dyDescent="0.2">
      <c r="A4519" s="4">
        <f t="shared" si="957"/>
        <v>4512</v>
      </c>
      <c r="B4519" s="4" t="b">
        <f t="shared" si="958"/>
        <v>0</v>
      </c>
      <c r="C4519" s="5" t="b">
        <f t="shared" si="956"/>
        <v>0</v>
      </c>
      <c r="D4519" s="4" t="e">
        <f t="shared" si="959"/>
        <v>#N/A</v>
      </c>
      <c r="E4519" s="15" t="e">
        <f t="shared" si="960"/>
        <v>#N/A</v>
      </c>
      <c r="F4519" s="4" t="e">
        <f t="shared" si="961"/>
        <v>#N/A</v>
      </c>
      <c r="G4519" s="6" t="str">
        <f>IF(C4519,VLOOKUP(A4519,RawData!A:C,3,FALSE),"")</f>
        <v/>
      </c>
      <c r="H4519" s="9" t="str">
        <f>IF(C4519,VLOOKUP(A4519,RawData!A:D,4,FALSE),"")</f>
        <v/>
      </c>
      <c r="I4519" s="5" t="b">
        <f t="shared" si="962"/>
        <v>0</v>
      </c>
      <c r="J4519" s="4" t="e">
        <f t="shared" ca="1" si="963"/>
        <v>#N/A</v>
      </c>
      <c r="K4519" s="4" t="e">
        <f t="shared" si="964"/>
        <v>#N/A</v>
      </c>
      <c r="L4519" s="4" t="e">
        <f t="shared" si="965"/>
        <v>#N/A</v>
      </c>
      <c r="M4519" s="4" t="e">
        <f t="shared" ca="1" si="966"/>
        <v>#N/A</v>
      </c>
      <c r="N4519" s="4" t="e">
        <f t="shared" ca="1" si="968"/>
        <v>#VALUE!</v>
      </c>
      <c r="O4519" s="4" t="e">
        <f t="shared" ca="1" si="967"/>
        <v>#VALUE!</v>
      </c>
    </row>
    <row r="4520" spans="1:15" x14ac:dyDescent="0.2">
      <c r="A4520" s="4">
        <f t="shared" si="957"/>
        <v>4513</v>
      </c>
      <c r="B4520" s="4" t="b">
        <f t="shared" si="958"/>
        <v>0</v>
      </c>
      <c r="C4520" s="5" t="b">
        <f t="shared" si="956"/>
        <v>0</v>
      </c>
      <c r="D4520" s="4" t="e">
        <f t="shared" si="959"/>
        <v>#N/A</v>
      </c>
      <c r="E4520" s="15" t="e">
        <f t="shared" si="960"/>
        <v>#N/A</v>
      </c>
      <c r="F4520" s="4" t="e">
        <f t="shared" si="961"/>
        <v>#N/A</v>
      </c>
      <c r="G4520" s="6" t="str">
        <f>IF(C4520,VLOOKUP(A4520,RawData!A:C,3,FALSE),"")</f>
        <v/>
      </c>
      <c r="H4520" s="9" t="str">
        <f>IF(C4520,VLOOKUP(A4520,RawData!A:D,4,FALSE),"")</f>
        <v/>
      </c>
      <c r="I4520" s="5" t="b">
        <f t="shared" si="962"/>
        <v>0</v>
      </c>
      <c r="J4520" s="4" t="e">
        <f t="shared" ca="1" si="963"/>
        <v>#N/A</v>
      </c>
      <c r="K4520" s="4" t="e">
        <f t="shared" si="964"/>
        <v>#N/A</v>
      </c>
      <c r="L4520" s="4" t="e">
        <f t="shared" si="965"/>
        <v>#N/A</v>
      </c>
      <c r="M4520" s="4" t="e">
        <f t="shared" ca="1" si="966"/>
        <v>#N/A</v>
      </c>
      <c r="N4520" s="4" t="e">
        <f t="shared" ca="1" si="968"/>
        <v>#VALUE!</v>
      </c>
      <c r="O4520" s="4" t="e">
        <f t="shared" ca="1" si="967"/>
        <v>#VALUE!</v>
      </c>
    </row>
    <row r="4521" spans="1:15" x14ac:dyDescent="0.2">
      <c r="A4521" s="4">
        <f t="shared" si="957"/>
        <v>4514</v>
      </c>
      <c r="B4521" s="4" t="b">
        <f t="shared" si="958"/>
        <v>0</v>
      </c>
      <c r="C4521" s="5" t="b">
        <f t="shared" si="956"/>
        <v>0</v>
      </c>
      <c r="D4521" s="4" t="e">
        <f t="shared" si="959"/>
        <v>#N/A</v>
      </c>
      <c r="E4521" s="15" t="e">
        <f t="shared" si="960"/>
        <v>#N/A</v>
      </c>
      <c r="F4521" s="4" t="e">
        <f t="shared" si="961"/>
        <v>#N/A</v>
      </c>
      <c r="G4521" s="6" t="str">
        <f>IF(C4521,VLOOKUP(A4521,RawData!A:C,3,FALSE),"")</f>
        <v/>
      </c>
      <c r="H4521" s="9" t="str">
        <f>IF(C4521,VLOOKUP(A4521,RawData!A:D,4,FALSE),"")</f>
        <v/>
      </c>
      <c r="I4521" s="5" t="b">
        <f t="shared" si="962"/>
        <v>0</v>
      </c>
      <c r="J4521" s="4" t="e">
        <f t="shared" ca="1" si="963"/>
        <v>#N/A</v>
      </c>
      <c r="K4521" s="4" t="e">
        <f t="shared" si="964"/>
        <v>#N/A</v>
      </c>
      <c r="L4521" s="4" t="e">
        <f t="shared" si="965"/>
        <v>#N/A</v>
      </c>
      <c r="M4521" s="4" t="e">
        <f t="shared" ca="1" si="966"/>
        <v>#N/A</v>
      </c>
      <c r="N4521" s="4" t="e">
        <f t="shared" ca="1" si="968"/>
        <v>#VALUE!</v>
      </c>
      <c r="O4521" s="4" t="e">
        <f t="shared" ca="1" si="967"/>
        <v>#VALUE!</v>
      </c>
    </row>
    <row r="4522" spans="1:15" x14ac:dyDescent="0.2">
      <c r="A4522" s="4">
        <f t="shared" si="957"/>
        <v>4515</v>
      </c>
      <c r="B4522" s="4" t="b">
        <f t="shared" si="958"/>
        <v>0</v>
      </c>
      <c r="C4522" s="5" t="b">
        <f t="shared" si="956"/>
        <v>0</v>
      </c>
      <c r="D4522" s="4" t="e">
        <f t="shared" si="959"/>
        <v>#N/A</v>
      </c>
      <c r="E4522" s="15" t="e">
        <f t="shared" si="960"/>
        <v>#N/A</v>
      </c>
      <c r="F4522" s="4" t="e">
        <f t="shared" si="961"/>
        <v>#N/A</v>
      </c>
      <c r="G4522" s="6" t="str">
        <f>IF(C4522,VLOOKUP(A4522,RawData!A:C,3,FALSE),"")</f>
        <v/>
      </c>
      <c r="H4522" s="9" t="str">
        <f>IF(C4522,VLOOKUP(A4522,RawData!A:D,4,FALSE),"")</f>
        <v/>
      </c>
      <c r="I4522" s="5" t="b">
        <f t="shared" si="962"/>
        <v>0</v>
      </c>
      <c r="J4522" s="4" t="e">
        <f t="shared" ca="1" si="963"/>
        <v>#N/A</v>
      </c>
      <c r="K4522" s="4" t="e">
        <f t="shared" si="964"/>
        <v>#N/A</v>
      </c>
      <c r="L4522" s="4" t="e">
        <f t="shared" si="965"/>
        <v>#N/A</v>
      </c>
      <c r="M4522" s="4" t="e">
        <f t="shared" ca="1" si="966"/>
        <v>#N/A</v>
      </c>
      <c r="N4522" s="4" t="e">
        <f t="shared" ca="1" si="968"/>
        <v>#VALUE!</v>
      </c>
      <c r="O4522" s="4" t="e">
        <f t="shared" ca="1" si="967"/>
        <v>#VALUE!</v>
      </c>
    </row>
    <row r="4523" spans="1:15" x14ac:dyDescent="0.2">
      <c r="A4523" s="4">
        <f t="shared" si="957"/>
        <v>4516</v>
      </c>
      <c r="B4523" s="4" t="b">
        <f t="shared" si="958"/>
        <v>0</v>
      </c>
      <c r="C4523" s="5" t="b">
        <f t="shared" si="956"/>
        <v>0</v>
      </c>
      <c r="D4523" s="4" t="e">
        <f t="shared" si="959"/>
        <v>#N/A</v>
      </c>
      <c r="E4523" s="15" t="e">
        <f t="shared" si="960"/>
        <v>#N/A</v>
      </c>
      <c r="F4523" s="4" t="e">
        <f t="shared" si="961"/>
        <v>#N/A</v>
      </c>
      <c r="G4523" s="6" t="str">
        <f>IF(C4523,VLOOKUP(A4523,RawData!A:C,3,FALSE),"")</f>
        <v/>
      </c>
      <c r="H4523" s="9" t="str">
        <f>IF(C4523,VLOOKUP(A4523,RawData!A:D,4,FALSE),"")</f>
        <v/>
      </c>
      <c r="I4523" s="5" t="b">
        <f t="shared" si="962"/>
        <v>0</v>
      </c>
      <c r="J4523" s="4" t="e">
        <f t="shared" ca="1" si="963"/>
        <v>#N/A</v>
      </c>
      <c r="K4523" s="4" t="e">
        <f t="shared" si="964"/>
        <v>#N/A</v>
      </c>
      <c r="L4523" s="4" t="e">
        <f t="shared" si="965"/>
        <v>#N/A</v>
      </c>
      <c r="M4523" s="4" t="e">
        <f t="shared" ca="1" si="966"/>
        <v>#N/A</v>
      </c>
      <c r="N4523" s="4" t="e">
        <f t="shared" ca="1" si="968"/>
        <v>#VALUE!</v>
      </c>
      <c r="O4523" s="4" t="e">
        <f t="shared" ca="1" si="967"/>
        <v>#VALUE!</v>
      </c>
    </row>
    <row r="4524" spans="1:15" x14ac:dyDescent="0.2">
      <c r="A4524" s="4">
        <f t="shared" si="957"/>
        <v>4517</v>
      </c>
      <c r="B4524" s="4" t="b">
        <f t="shared" si="958"/>
        <v>0</v>
      </c>
      <c r="C4524" s="5" t="b">
        <f t="shared" si="956"/>
        <v>0</v>
      </c>
      <c r="D4524" s="4" t="e">
        <f t="shared" si="959"/>
        <v>#N/A</v>
      </c>
      <c r="E4524" s="15" t="e">
        <f t="shared" si="960"/>
        <v>#N/A</v>
      </c>
      <c r="F4524" s="4" t="e">
        <f t="shared" si="961"/>
        <v>#N/A</v>
      </c>
      <c r="G4524" s="6" t="str">
        <f>IF(C4524,VLOOKUP(A4524,RawData!A:C,3,FALSE),"")</f>
        <v/>
      </c>
      <c r="H4524" s="9" t="str">
        <f>IF(C4524,VLOOKUP(A4524,RawData!A:D,4,FALSE),"")</f>
        <v/>
      </c>
      <c r="I4524" s="5" t="b">
        <f t="shared" si="962"/>
        <v>0</v>
      </c>
      <c r="J4524" s="4" t="e">
        <f t="shared" ca="1" si="963"/>
        <v>#N/A</v>
      </c>
      <c r="K4524" s="4" t="e">
        <f t="shared" si="964"/>
        <v>#N/A</v>
      </c>
      <c r="L4524" s="4" t="e">
        <f t="shared" si="965"/>
        <v>#N/A</v>
      </c>
      <c r="M4524" s="4" t="e">
        <f t="shared" ca="1" si="966"/>
        <v>#N/A</v>
      </c>
      <c r="N4524" s="4" t="e">
        <f t="shared" ca="1" si="968"/>
        <v>#VALUE!</v>
      </c>
      <c r="O4524" s="4" t="e">
        <f t="shared" ca="1" si="967"/>
        <v>#VALUE!</v>
      </c>
    </row>
    <row r="4525" spans="1:15" x14ac:dyDescent="0.2">
      <c r="A4525" s="4">
        <f t="shared" si="957"/>
        <v>4518</v>
      </c>
      <c r="B4525" s="4" t="b">
        <f t="shared" si="958"/>
        <v>0</v>
      </c>
      <c r="C4525" s="5" t="b">
        <f t="shared" si="956"/>
        <v>0</v>
      </c>
      <c r="D4525" s="4" t="e">
        <f t="shared" si="959"/>
        <v>#N/A</v>
      </c>
      <c r="E4525" s="15" t="e">
        <f t="shared" si="960"/>
        <v>#N/A</v>
      </c>
      <c r="F4525" s="4" t="e">
        <f t="shared" si="961"/>
        <v>#N/A</v>
      </c>
      <c r="G4525" s="6" t="str">
        <f>IF(C4525,VLOOKUP(A4525,RawData!A:C,3,FALSE),"")</f>
        <v/>
      </c>
      <c r="H4525" s="9" t="str">
        <f>IF(C4525,VLOOKUP(A4525,RawData!A:D,4,FALSE),"")</f>
        <v/>
      </c>
      <c r="I4525" s="5" t="b">
        <f t="shared" si="962"/>
        <v>0</v>
      </c>
      <c r="J4525" s="4" t="e">
        <f t="shared" ca="1" si="963"/>
        <v>#N/A</v>
      </c>
      <c r="K4525" s="4" t="e">
        <f t="shared" si="964"/>
        <v>#N/A</v>
      </c>
      <c r="L4525" s="4" t="e">
        <f t="shared" si="965"/>
        <v>#N/A</v>
      </c>
      <c r="M4525" s="4" t="e">
        <f t="shared" ca="1" si="966"/>
        <v>#N/A</v>
      </c>
      <c r="N4525" s="4" t="e">
        <f t="shared" ca="1" si="968"/>
        <v>#VALUE!</v>
      </c>
      <c r="O4525" s="4" t="e">
        <f t="shared" ca="1" si="967"/>
        <v>#VALUE!</v>
      </c>
    </row>
    <row r="4526" spans="1:15" x14ac:dyDescent="0.2">
      <c r="A4526" s="4">
        <f t="shared" si="957"/>
        <v>4519</v>
      </c>
      <c r="B4526" s="4" t="b">
        <f t="shared" si="958"/>
        <v>0</v>
      </c>
      <c r="C4526" s="5" t="b">
        <f t="shared" si="956"/>
        <v>0</v>
      </c>
      <c r="D4526" s="4" t="e">
        <f t="shared" si="959"/>
        <v>#N/A</v>
      </c>
      <c r="E4526" s="15" t="e">
        <f t="shared" si="960"/>
        <v>#N/A</v>
      </c>
      <c r="F4526" s="4" t="e">
        <f t="shared" si="961"/>
        <v>#N/A</v>
      </c>
      <c r="G4526" s="6" t="str">
        <f>IF(C4526,VLOOKUP(A4526,RawData!A:C,3,FALSE),"")</f>
        <v/>
      </c>
      <c r="H4526" s="9" t="str">
        <f>IF(C4526,VLOOKUP(A4526,RawData!A:D,4,FALSE),"")</f>
        <v/>
      </c>
      <c r="I4526" s="5" t="b">
        <f t="shared" si="962"/>
        <v>0</v>
      </c>
      <c r="J4526" s="4" t="e">
        <f t="shared" ca="1" si="963"/>
        <v>#N/A</v>
      </c>
      <c r="K4526" s="4" t="e">
        <f t="shared" si="964"/>
        <v>#N/A</v>
      </c>
      <c r="L4526" s="4" t="e">
        <f t="shared" si="965"/>
        <v>#N/A</v>
      </c>
      <c r="M4526" s="4" t="e">
        <f t="shared" ca="1" si="966"/>
        <v>#N/A</v>
      </c>
      <c r="N4526" s="4" t="e">
        <f t="shared" ca="1" si="968"/>
        <v>#VALUE!</v>
      </c>
      <c r="O4526" s="4" t="e">
        <f t="shared" ca="1" si="967"/>
        <v>#VALUE!</v>
      </c>
    </row>
    <row r="4527" spans="1:15" x14ac:dyDescent="0.2">
      <c r="A4527" s="4">
        <f t="shared" si="957"/>
        <v>4520</v>
      </c>
      <c r="B4527" s="4" t="b">
        <f t="shared" si="958"/>
        <v>0</v>
      </c>
      <c r="C4527" s="5" t="b">
        <f t="shared" si="956"/>
        <v>0</v>
      </c>
      <c r="D4527" s="4" t="e">
        <f t="shared" si="959"/>
        <v>#N/A</v>
      </c>
      <c r="E4527" s="15" t="e">
        <f t="shared" si="960"/>
        <v>#N/A</v>
      </c>
      <c r="F4527" s="4" t="e">
        <f t="shared" si="961"/>
        <v>#N/A</v>
      </c>
      <c r="G4527" s="6" t="str">
        <f>IF(C4527,VLOOKUP(A4527,RawData!A:C,3,FALSE),"")</f>
        <v/>
      </c>
      <c r="H4527" s="9" t="str">
        <f>IF(C4527,VLOOKUP(A4527,RawData!A:D,4,FALSE),"")</f>
        <v/>
      </c>
      <c r="I4527" s="5" t="b">
        <f t="shared" si="962"/>
        <v>0</v>
      </c>
      <c r="J4527" s="4" t="e">
        <f t="shared" ca="1" si="963"/>
        <v>#N/A</v>
      </c>
      <c r="K4527" s="4" t="e">
        <f t="shared" si="964"/>
        <v>#N/A</v>
      </c>
      <c r="L4527" s="4" t="e">
        <f t="shared" si="965"/>
        <v>#N/A</v>
      </c>
      <c r="M4527" s="4" t="e">
        <f t="shared" ca="1" si="966"/>
        <v>#N/A</v>
      </c>
      <c r="N4527" s="4" t="e">
        <f t="shared" ca="1" si="968"/>
        <v>#VALUE!</v>
      </c>
      <c r="O4527" s="4" t="e">
        <f t="shared" ca="1" si="967"/>
        <v>#VALUE!</v>
      </c>
    </row>
    <row r="4528" spans="1:15" x14ac:dyDescent="0.2">
      <c r="A4528" s="4">
        <f t="shared" si="957"/>
        <v>4521</v>
      </c>
      <c r="B4528" s="4" t="b">
        <f t="shared" si="958"/>
        <v>0</v>
      </c>
      <c r="C4528" s="5" t="b">
        <f t="shared" si="956"/>
        <v>0</v>
      </c>
      <c r="D4528" s="4" t="e">
        <f t="shared" si="959"/>
        <v>#N/A</v>
      </c>
      <c r="E4528" s="15" t="e">
        <f t="shared" si="960"/>
        <v>#N/A</v>
      </c>
      <c r="F4528" s="4" t="e">
        <f t="shared" si="961"/>
        <v>#N/A</v>
      </c>
      <c r="G4528" s="6" t="str">
        <f>IF(C4528,VLOOKUP(A4528,RawData!A:C,3,FALSE),"")</f>
        <v/>
      </c>
      <c r="H4528" s="9" t="str">
        <f>IF(C4528,VLOOKUP(A4528,RawData!A:D,4,FALSE),"")</f>
        <v/>
      </c>
      <c r="I4528" s="5" t="b">
        <f t="shared" si="962"/>
        <v>0</v>
      </c>
      <c r="J4528" s="4" t="e">
        <f t="shared" ca="1" si="963"/>
        <v>#N/A</v>
      </c>
      <c r="K4528" s="4" t="e">
        <f t="shared" si="964"/>
        <v>#N/A</v>
      </c>
      <c r="L4528" s="4" t="e">
        <f t="shared" si="965"/>
        <v>#N/A</v>
      </c>
      <c r="M4528" s="4" t="e">
        <f t="shared" ca="1" si="966"/>
        <v>#N/A</v>
      </c>
      <c r="N4528" s="4" t="e">
        <f t="shared" ca="1" si="968"/>
        <v>#VALUE!</v>
      </c>
      <c r="O4528" s="4" t="e">
        <f t="shared" ca="1" si="967"/>
        <v>#VALUE!</v>
      </c>
    </row>
    <row r="4529" spans="1:15" x14ac:dyDescent="0.2">
      <c r="A4529" s="4">
        <f t="shared" si="957"/>
        <v>4522</v>
      </c>
      <c r="B4529" s="4" t="b">
        <f t="shared" si="958"/>
        <v>0</v>
      </c>
      <c r="C4529" s="5" t="b">
        <f t="shared" si="956"/>
        <v>0</v>
      </c>
      <c r="D4529" s="4" t="e">
        <f t="shared" si="959"/>
        <v>#N/A</v>
      </c>
      <c r="E4529" s="15" t="e">
        <f t="shared" si="960"/>
        <v>#N/A</v>
      </c>
      <c r="F4529" s="4" t="e">
        <f t="shared" si="961"/>
        <v>#N/A</v>
      </c>
      <c r="G4529" s="6" t="str">
        <f>IF(C4529,VLOOKUP(A4529,RawData!A:C,3,FALSE),"")</f>
        <v/>
      </c>
      <c r="H4529" s="9" t="str">
        <f>IF(C4529,VLOOKUP(A4529,RawData!A:D,4,FALSE),"")</f>
        <v/>
      </c>
      <c r="I4529" s="5" t="b">
        <f t="shared" si="962"/>
        <v>0</v>
      </c>
      <c r="J4529" s="4" t="e">
        <f t="shared" ca="1" si="963"/>
        <v>#N/A</v>
      </c>
      <c r="K4529" s="4" t="e">
        <f t="shared" si="964"/>
        <v>#N/A</v>
      </c>
      <c r="L4529" s="4" t="e">
        <f t="shared" si="965"/>
        <v>#N/A</v>
      </c>
      <c r="M4529" s="4" t="e">
        <f t="shared" ca="1" si="966"/>
        <v>#N/A</v>
      </c>
      <c r="N4529" s="4" t="e">
        <f t="shared" ca="1" si="968"/>
        <v>#VALUE!</v>
      </c>
      <c r="O4529" s="4" t="e">
        <f t="shared" ca="1" si="967"/>
        <v>#VALUE!</v>
      </c>
    </row>
    <row r="4530" spans="1:15" x14ac:dyDescent="0.2">
      <c r="A4530" s="4">
        <f t="shared" si="957"/>
        <v>4523</v>
      </c>
      <c r="B4530" s="4" t="b">
        <f t="shared" si="958"/>
        <v>0</v>
      </c>
      <c r="C4530" s="5" t="b">
        <f t="shared" si="956"/>
        <v>0</v>
      </c>
      <c r="D4530" s="4" t="e">
        <f t="shared" si="959"/>
        <v>#N/A</v>
      </c>
      <c r="E4530" s="15" t="e">
        <f t="shared" si="960"/>
        <v>#N/A</v>
      </c>
      <c r="F4530" s="4" t="e">
        <f t="shared" si="961"/>
        <v>#N/A</v>
      </c>
      <c r="G4530" s="6" t="str">
        <f>IF(C4530,VLOOKUP(A4530,RawData!A:C,3,FALSE),"")</f>
        <v/>
      </c>
      <c r="H4530" s="9" t="str">
        <f>IF(C4530,VLOOKUP(A4530,RawData!A:D,4,FALSE),"")</f>
        <v/>
      </c>
      <c r="I4530" s="5" t="b">
        <f t="shared" si="962"/>
        <v>0</v>
      </c>
      <c r="J4530" s="4" t="e">
        <f t="shared" ca="1" si="963"/>
        <v>#N/A</v>
      </c>
      <c r="K4530" s="4" t="e">
        <f t="shared" si="964"/>
        <v>#N/A</v>
      </c>
      <c r="L4530" s="4" t="e">
        <f t="shared" si="965"/>
        <v>#N/A</v>
      </c>
      <c r="M4530" s="4" t="e">
        <f t="shared" ca="1" si="966"/>
        <v>#N/A</v>
      </c>
      <c r="N4530" s="4" t="e">
        <f t="shared" ca="1" si="968"/>
        <v>#VALUE!</v>
      </c>
      <c r="O4530" s="4" t="e">
        <f t="shared" ca="1" si="967"/>
        <v>#VALUE!</v>
      </c>
    </row>
    <row r="4531" spans="1:15" x14ac:dyDescent="0.2">
      <c r="A4531" s="4">
        <f t="shared" si="957"/>
        <v>4524</v>
      </c>
      <c r="B4531" s="4" t="b">
        <f t="shared" si="958"/>
        <v>0</v>
      </c>
      <c r="C4531" s="5" t="b">
        <f t="shared" si="956"/>
        <v>0</v>
      </c>
      <c r="D4531" s="4" t="e">
        <f t="shared" si="959"/>
        <v>#N/A</v>
      </c>
      <c r="E4531" s="15" t="e">
        <f t="shared" si="960"/>
        <v>#N/A</v>
      </c>
      <c r="F4531" s="4" t="e">
        <f t="shared" si="961"/>
        <v>#N/A</v>
      </c>
      <c r="G4531" s="6" t="str">
        <f>IF(C4531,VLOOKUP(A4531,RawData!A:C,3,FALSE),"")</f>
        <v/>
      </c>
      <c r="H4531" s="9" t="str">
        <f>IF(C4531,VLOOKUP(A4531,RawData!A:D,4,FALSE),"")</f>
        <v/>
      </c>
      <c r="I4531" s="5" t="b">
        <f t="shared" si="962"/>
        <v>0</v>
      </c>
      <c r="J4531" s="4" t="e">
        <f t="shared" ca="1" si="963"/>
        <v>#N/A</v>
      </c>
      <c r="K4531" s="4" t="e">
        <f t="shared" si="964"/>
        <v>#N/A</v>
      </c>
      <c r="L4531" s="4" t="e">
        <f t="shared" si="965"/>
        <v>#N/A</v>
      </c>
      <c r="M4531" s="4" t="e">
        <f t="shared" ca="1" si="966"/>
        <v>#N/A</v>
      </c>
      <c r="N4531" s="4" t="e">
        <f t="shared" ca="1" si="968"/>
        <v>#VALUE!</v>
      </c>
      <c r="O4531" s="4" t="e">
        <f t="shared" ca="1" si="967"/>
        <v>#VALUE!</v>
      </c>
    </row>
    <row r="4532" spans="1:15" x14ac:dyDescent="0.2">
      <c r="A4532" s="4">
        <f t="shared" si="957"/>
        <v>4525</v>
      </c>
      <c r="B4532" s="4" t="b">
        <f t="shared" si="958"/>
        <v>0</v>
      </c>
      <c r="C4532" s="5" t="b">
        <f t="shared" si="956"/>
        <v>0</v>
      </c>
      <c r="D4532" s="4" t="e">
        <f t="shared" si="959"/>
        <v>#N/A</v>
      </c>
      <c r="E4532" s="15" t="e">
        <f t="shared" si="960"/>
        <v>#N/A</v>
      </c>
      <c r="F4532" s="4" t="e">
        <f t="shared" si="961"/>
        <v>#N/A</v>
      </c>
      <c r="G4532" s="6" t="str">
        <f>IF(C4532,VLOOKUP(A4532,RawData!A:C,3,FALSE),"")</f>
        <v/>
      </c>
      <c r="H4532" s="9" t="str">
        <f>IF(C4532,VLOOKUP(A4532,RawData!A:D,4,FALSE),"")</f>
        <v/>
      </c>
      <c r="I4532" s="5" t="b">
        <f t="shared" si="962"/>
        <v>0</v>
      </c>
      <c r="J4532" s="4" t="e">
        <f t="shared" ca="1" si="963"/>
        <v>#N/A</v>
      </c>
      <c r="K4532" s="4" t="e">
        <f t="shared" si="964"/>
        <v>#N/A</v>
      </c>
      <c r="L4532" s="4" t="e">
        <f t="shared" si="965"/>
        <v>#N/A</v>
      </c>
      <c r="M4532" s="4" t="e">
        <f t="shared" ca="1" si="966"/>
        <v>#N/A</v>
      </c>
      <c r="N4532" s="4" t="e">
        <f t="shared" ca="1" si="968"/>
        <v>#VALUE!</v>
      </c>
      <c r="O4532" s="4" t="e">
        <f t="shared" ca="1" si="967"/>
        <v>#VALUE!</v>
      </c>
    </row>
    <row r="4533" spans="1:15" x14ac:dyDescent="0.2">
      <c r="A4533" s="4">
        <f t="shared" si="957"/>
        <v>4526</v>
      </c>
      <c r="B4533" s="4" t="b">
        <f t="shared" si="958"/>
        <v>0</v>
      </c>
      <c r="C4533" s="5" t="b">
        <f t="shared" si="956"/>
        <v>0</v>
      </c>
      <c r="D4533" s="4" t="e">
        <f t="shared" si="959"/>
        <v>#N/A</v>
      </c>
      <c r="E4533" s="15" t="e">
        <f t="shared" si="960"/>
        <v>#N/A</v>
      </c>
      <c r="F4533" s="4" t="e">
        <f t="shared" si="961"/>
        <v>#N/A</v>
      </c>
      <c r="G4533" s="6" t="str">
        <f>IF(C4533,VLOOKUP(A4533,RawData!A:C,3,FALSE),"")</f>
        <v/>
      </c>
      <c r="H4533" s="9" t="str">
        <f>IF(C4533,VLOOKUP(A4533,RawData!A:D,4,FALSE),"")</f>
        <v/>
      </c>
      <c r="I4533" s="5" t="b">
        <f t="shared" si="962"/>
        <v>0</v>
      </c>
      <c r="J4533" s="4" t="e">
        <f t="shared" ca="1" si="963"/>
        <v>#N/A</v>
      </c>
      <c r="K4533" s="4" t="e">
        <f t="shared" si="964"/>
        <v>#N/A</v>
      </c>
      <c r="L4533" s="4" t="e">
        <f t="shared" si="965"/>
        <v>#N/A</v>
      </c>
      <c r="M4533" s="4" t="e">
        <f t="shared" ca="1" si="966"/>
        <v>#N/A</v>
      </c>
      <c r="N4533" s="4" t="e">
        <f t="shared" ca="1" si="968"/>
        <v>#VALUE!</v>
      </c>
      <c r="O4533" s="4" t="e">
        <f t="shared" ca="1" si="967"/>
        <v>#VALUE!</v>
      </c>
    </row>
    <row r="4534" spans="1:15" x14ac:dyDescent="0.2">
      <c r="A4534" s="4">
        <f t="shared" si="957"/>
        <v>4527</v>
      </c>
      <c r="B4534" s="4" t="b">
        <f t="shared" si="958"/>
        <v>0</v>
      </c>
      <c r="C4534" s="5" t="b">
        <f t="shared" si="956"/>
        <v>0</v>
      </c>
      <c r="D4534" s="4" t="e">
        <f t="shared" si="959"/>
        <v>#N/A</v>
      </c>
      <c r="E4534" s="15" t="e">
        <f t="shared" si="960"/>
        <v>#N/A</v>
      </c>
      <c r="F4534" s="4" t="e">
        <f t="shared" si="961"/>
        <v>#N/A</v>
      </c>
      <c r="G4534" s="6" t="str">
        <f>IF(C4534,VLOOKUP(A4534,RawData!A:C,3,FALSE),"")</f>
        <v/>
      </c>
      <c r="H4534" s="9" t="str">
        <f>IF(C4534,VLOOKUP(A4534,RawData!A:D,4,FALSE),"")</f>
        <v/>
      </c>
      <c r="I4534" s="5" t="b">
        <f t="shared" si="962"/>
        <v>0</v>
      </c>
      <c r="J4534" s="4" t="e">
        <f t="shared" ca="1" si="963"/>
        <v>#N/A</v>
      </c>
      <c r="K4534" s="4" t="e">
        <f t="shared" si="964"/>
        <v>#N/A</v>
      </c>
      <c r="L4534" s="4" t="e">
        <f t="shared" si="965"/>
        <v>#N/A</v>
      </c>
      <c r="M4534" s="4" t="e">
        <f t="shared" ca="1" si="966"/>
        <v>#N/A</v>
      </c>
      <c r="N4534" s="4" t="e">
        <f t="shared" ca="1" si="968"/>
        <v>#VALUE!</v>
      </c>
      <c r="O4534" s="4" t="e">
        <f t="shared" ca="1" si="967"/>
        <v>#VALUE!</v>
      </c>
    </row>
    <row r="4535" spans="1:15" x14ac:dyDescent="0.2">
      <c r="A4535" s="4">
        <f t="shared" si="957"/>
        <v>4528</v>
      </c>
      <c r="B4535" s="4" t="b">
        <f t="shared" si="958"/>
        <v>0</v>
      </c>
      <c r="C4535" s="5" t="b">
        <f t="shared" si="956"/>
        <v>0</v>
      </c>
      <c r="D4535" s="4" t="e">
        <f t="shared" si="959"/>
        <v>#N/A</v>
      </c>
      <c r="E4535" s="15" t="e">
        <f t="shared" si="960"/>
        <v>#N/A</v>
      </c>
      <c r="F4535" s="4" t="e">
        <f t="shared" si="961"/>
        <v>#N/A</v>
      </c>
      <c r="G4535" s="6" t="str">
        <f>IF(C4535,VLOOKUP(A4535,RawData!A:C,3,FALSE),"")</f>
        <v/>
      </c>
      <c r="H4535" s="9" t="str">
        <f>IF(C4535,VLOOKUP(A4535,RawData!A:D,4,FALSE),"")</f>
        <v/>
      </c>
      <c r="I4535" s="5" t="b">
        <f t="shared" si="962"/>
        <v>0</v>
      </c>
      <c r="J4535" s="4" t="e">
        <f t="shared" ca="1" si="963"/>
        <v>#N/A</v>
      </c>
      <c r="K4535" s="4" t="e">
        <f t="shared" si="964"/>
        <v>#N/A</v>
      </c>
      <c r="L4535" s="4" t="e">
        <f t="shared" si="965"/>
        <v>#N/A</v>
      </c>
      <c r="M4535" s="4" t="e">
        <f t="shared" ca="1" si="966"/>
        <v>#N/A</v>
      </c>
      <c r="N4535" s="4" t="e">
        <f t="shared" ca="1" si="968"/>
        <v>#VALUE!</v>
      </c>
      <c r="O4535" s="4" t="e">
        <f t="shared" ca="1" si="967"/>
        <v>#VALUE!</v>
      </c>
    </row>
    <row r="4536" spans="1:15" x14ac:dyDescent="0.2">
      <c r="A4536" s="4">
        <f t="shared" si="957"/>
        <v>4529</v>
      </c>
      <c r="B4536" s="4" t="b">
        <f t="shared" si="958"/>
        <v>0</v>
      </c>
      <c r="C4536" s="5" t="b">
        <f t="shared" si="956"/>
        <v>0</v>
      </c>
      <c r="D4536" s="4" t="e">
        <f t="shared" si="959"/>
        <v>#N/A</v>
      </c>
      <c r="E4536" s="15" t="e">
        <f t="shared" si="960"/>
        <v>#N/A</v>
      </c>
      <c r="F4536" s="4" t="e">
        <f t="shared" si="961"/>
        <v>#N/A</v>
      </c>
      <c r="G4536" s="6" t="str">
        <f>IF(C4536,VLOOKUP(A4536,RawData!A:C,3,FALSE),"")</f>
        <v/>
      </c>
      <c r="H4536" s="9" t="str">
        <f>IF(C4536,VLOOKUP(A4536,RawData!A:D,4,FALSE),"")</f>
        <v/>
      </c>
      <c r="I4536" s="5" t="b">
        <f t="shared" si="962"/>
        <v>0</v>
      </c>
      <c r="J4536" s="4" t="e">
        <f t="shared" ca="1" si="963"/>
        <v>#N/A</v>
      </c>
      <c r="K4536" s="4" t="e">
        <f t="shared" si="964"/>
        <v>#N/A</v>
      </c>
      <c r="L4536" s="4" t="e">
        <f t="shared" si="965"/>
        <v>#N/A</v>
      </c>
      <c r="M4536" s="4" t="e">
        <f t="shared" ca="1" si="966"/>
        <v>#N/A</v>
      </c>
      <c r="N4536" s="4" t="e">
        <f t="shared" ca="1" si="968"/>
        <v>#VALUE!</v>
      </c>
      <c r="O4536" s="4" t="e">
        <f t="shared" ca="1" si="967"/>
        <v>#VALUE!</v>
      </c>
    </row>
    <row r="4537" spans="1:15" x14ac:dyDescent="0.2">
      <c r="A4537" s="4">
        <f t="shared" si="957"/>
        <v>4530</v>
      </c>
      <c r="B4537" s="4" t="b">
        <f t="shared" si="958"/>
        <v>0</v>
      </c>
      <c r="C4537" s="5" t="b">
        <f t="shared" si="956"/>
        <v>0</v>
      </c>
      <c r="D4537" s="4" t="e">
        <f t="shared" si="959"/>
        <v>#N/A</v>
      </c>
      <c r="E4537" s="15" t="e">
        <f t="shared" si="960"/>
        <v>#N/A</v>
      </c>
      <c r="F4537" s="4" t="e">
        <f t="shared" si="961"/>
        <v>#N/A</v>
      </c>
      <c r="G4537" s="6" t="str">
        <f>IF(C4537,VLOOKUP(A4537,RawData!A:C,3,FALSE),"")</f>
        <v/>
      </c>
      <c r="H4537" s="9" t="str">
        <f>IF(C4537,VLOOKUP(A4537,RawData!A:D,4,FALSE),"")</f>
        <v/>
      </c>
      <c r="I4537" s="5" t="b">
        <f t="shared" si="962"/>
        <v>0</v>
      </c>
      <c r="J4537" s="4" t="e">
        <f t="shared" ca="1" si="963"/>
        <v>#N/A</v>
      </c>
      <c r="K4537" s="4" t="e">
        <f t="shared" si="964"/>
        <v>#N/A</v>
      </c>
      <c r="L4537" s="4" t="e">
        <f t="shared" si="965"/>
        <v>#N/A</v>
      </c>
      <c r="M4537" s="4" t="e">
        <f t="shared" ca="1" si="966"/>
        <v>#N/A</v>
      </c>
      <c r="N4537" s="4" t="e">
        <f t="shared" ca="1" si="968"/>
        <v>#VALUE!</v>
      </c>
      <c r="O4537" s="4" t="e">
        <f t="shared" ca="1" si="967"/>
        <v>#VALUE!</v>
      </c>
    </row>
    <row r="4538" spans="1:15" x14ac:dyDescent="0.2">
      <c r="A4538" s="4">
        <f t="shared" si="957"/>
        <v>4531</v>
      </c>
      <c r="B4538" s="4" t="b">
        <f t="shared" si="958"/>
        <v>0</v>
      </c>
      <c r="C4538" s="5" t="b">
        <f t="shared" si="956"/>
        <v>0</v>
      </c>
      <c r="D4538" s="4" t="e">
        <f t="shared" si="959"/>
        <v>#N/A</v>
      </c>
      <c r="E4538" s="15" t="e">
        <f t="shared" si="960"/>
        <v>#N/A</v>
      </c>
      <c r="F4538" s="4" t="e">
        <f t="shared" si="961"/>
        <v>#N/A</v>
      </c>
      <c r="G4538" s="6" t="str">
        <f>IF(C4538,VLOOKUP(A4538,RawData!A:C,3,FALSE),"")</f>
        <v/>
      </c>
      <c r="H4538" s="9" t="str">
        <f>IF(C4538,VLOOKUP(A4538,RawData!A:D,4,FALSE),"")</f>
        <v/>
      </c>
      <c r="I4538" s="5" t="b">
        <f t="shared" si="962"/>
        <v>0</v>
      </c>
      <c r="J4538" s="4" t="e">
        <f t="shared" ca="1" si="963"/>
        <v>#N/A</v>
      </c>
      <c r="K4538" s="4" t="e">
        <f t="shared" si="964"/>
        <v>#N/A</v>
      </c>
      <c r="L4538" s="4" t="e">
        <f t="shared" si="965"/>
        <v>#N/A</v>
      </c>
      <c r="M4538" s="4" t="e">
        <f t="shared" ca="1" si="966"/>
        <v>#N/A</v>
      </c>
      <c r="N4538" s="4" t="e">
        <f t="shared" ca="1" si="968"/>
        <v>#VALUE!</v>
      </c>
      <c r="O4538" s="4" t="e">
        <f t="shared" ca="1" si="967"/>
        <v>#VALUE!</v>
      </c>
    </row>
    <row r="4539" spans="1:15" x14ac:dyDescent="0.2">
      <c r="A4539" s="4">
        <f t="shared" si="957"/>
        <v>4532</v>
      </c>
      <c r="B4539" s="4" t="b">
        <f t="shared" si="958"/>
        <v>0</v>
      </c>
      <c r="C4539" s="5" t="b">
        <f t="shared" si="956"/>
        <v>0</v>
      </c>
      <c r="D4539" s="4" t="e">
        <f t="shared" si="959"/>
        <v>#N/A</v>
      </c>
      <c r="E4539" s="15" t="e">
        <f t="shared" si="960"/>
        <v>#N/A</v>
      </c>
      <c r="F4539" s="4" t="e">
        <f t="shared" si="961"/>
        <v>#N/A</v>
      </c>
      <c r="G4539" s="6" t="str">
        <f>IF(C4539,VLOOKUP(A4539,RawData!A:C,3,FALSE),"")</f>
        <v/>
      </c>
      <c r="H4539" s="9" t="str">
        <f>IF(C4539,VLOOKUP(A4539,RawData!A:D,4,FALSE),"")</f>
        <v/>
      </c>
      <c r="I4539" s="5" t="b">
        <f t="shared" si="962"/>
        <v>0</v>
      </c>
      <c r="J4539" s="4" t="e">
        <f t="shared" ca="1" si="963"/>
        <v>#N/A</v>
      </c>
      <c r="K4539" s="4" t="e">
        <f t="shared" si="964"/>
        <v>#N/A</v>
      </c>
      <c r="L4539" s="4" t="e">
        <f t="shared" si="965"/>
        <v>#N/A</v>
      </c>
      <c r="M4539" s="4" t="e">
        <f t="shared" ca="1" si="966"/>
        <v>#N/A</v>
      </c>
      <c r="N4539" s="4" t="e">
        <f t="shared" ca="1" si="968"/>
        <v>#VALUE!</v>
      </c>
      <c r="O4539" s="4" t="e">
        <f t="shared" ca="1" si="967"/>
        <v>#VALUE!</v>
      </c>
    </row>
    <row r="4540" spans="1:15" x14ac:dyDescent="0.2">
      <c r="A4540" s="4">
        <f t="shared" si="957"/>
        <v>4533</v>
      </c>
      <c r="B4540" s="4" t="b">
        <f t="shared" si="958"/>
        <v>0</v>
      </c>
      <c r="C4540" s="5" t="b">
        <f t="shared" si="956"/>
        <v>0</v>
      </c>
      <c r="D4540" s="4" t="e">
        <f t="shared" si="959"/>
        <v>#N/A</v>
      </c>
      <c r="E4540" s="15" t="e">
        <f t="shared" si="960"/>
        <v>#N/A</v>
      </c>
      <c r="F4540" s="4" t="e">
        <f t="shared" si="961"/>
        <v>#N/A</v>
      </c>
      <c r="G4540" s="6" t="str">
        <f>IF(C4540,VLOOKUP(A4540,RawData!A:C,3,FALSE),"")</f>
        <v/>
      </c>
      <c r="H4540" s="9" t="str">
        <f>IF(C4540,VLOOKUP(A4540,RawData!A:D,4,FALSE),"")</f>
        <v/>
      </c>
      <c r="I4540" s="5" t="b">
        <f t="shared" si="962"/>
        <v>0</v>
      </c>
      <c r="J4540" s="4" t="e">
        <f t="shared" ca="1" si="963"/>
        <v>#N/A</v>
      </c>
      <c r="K4540" s="4" t="e">
        <f t="shared" si="964"/>
        <v>#N/A</v>
      </c>
      <c r="L4540" s="4" t="e">
        <f t="shared" si="965"/>
        <v>#N/A</v>
      </c>
      <c r="M4540" s="4" t="e">
        <f t="shared" ca="1" si="966"/>
        <v>#N/A</v>
      </c>
      <c r="N4540" s="4" t="e">
        <f t="shared" ca="1" si="968"/>
        <v>#VALUE!</v>
      </c>
      <c r="O4540" s="4" t="e">
        <f t="shared" ca="1" si="967"/>
        <v>#VALUE!</v>
      </c>
    </row>
    <row r="4541" spans="1:15" x14ac:dyDescent="0.2">
      <c r="A4541" s="4">
        <f t="shared" si="957"/>
        <v>4534</v>
      </c>
      <c r="B4541" s="4" t="b">
        <f t="shared" si="958"/>
        <v>0</v>
      </c>
      <c r="C4541" s="5" t="b">
        <f t="shared" si="956"/>
        <v>0</v>
      </c>
      <c r="D4541" s="4" t="e">
        <f t="shared" si="959"/>
        <v>#N/A</v>
      </c>
      <c r="E4541" s="15" t="e">
        <f t="shared" si="960"/>
        <v>#N/A</v>
      </c>
      <c r="F4541" s="4" t="e">
        <f t="shared" si="961"/>
        <v>#N/A</v>
      </c>
      <c r="G4541" s="6" t="str">
        <f>IF(C4541,VLOOKUP(A4541,RawData!A:C,3,FALSE),"")</f>
        <v/>
      </c>
      <c r="H4541" s="9" t="str">
        <f>IF(C4541,VLOOKUP(A4541,RawData!A:D,4,FALSE),"")</f>
        <v/>
      </c>
      <c r="I4541" s="5" t="b">
        <f t="shared" si="962"/>
        <v>0</v>
      </c>
      <c r="J4541" s="4" t="e">
        <f t="shared" ca="1" si="963"/>
        <v>#N/A</v>
      </c>
      <c r="K4541" s="4" t="e">
        <f t="shared" si="964"/>
        <v>#N/A</v>
      </c>
      <c r="L4541" s="4" t="e">
        <f t="shared" si="965"/>
        <v>#N/A</v>
      </c>
      <c r="M4541" s="4" t="e">
        <f t="shared" ca="1" si="966"/>
        <v>#N/A</v>
      </c>
      <c r="N4541" s="4" t="e">
        <f t="shared" ca="1" si="968"/>
        <v>#VALUE!</v>
      </c>
      <c r="O4541" s="4" t="e">
        <f t="shared" ca="1" si="967"/>
        <v>#VALUE!</v>
      </c>
    </row>
    <row r="4542" spans="1:15" x14ac:dyDescent="0.2">
      <c r="A4542" s="4">
        <f t="shared" si="957"/>
        <v>4535</v>
      </c>
      <c r="B4542" s="4" t="b">
        <f t="shared" si="958"/>
        <v>0</v>
      </c>
      <c r="C4542" s="5" t="b">
        <f t="shared" si="956"/>
        <v>0</v>
      </c>
      <c r="D4542" s="4" t="e">
        <f t="shared" si="959"/>
        <v>#N/A</v>
      </c>
      <c r="E4542" s="15" t="e">
        <f t="shared" si="960"/>
        <v>#N/A</v>
      </c>
      <c r="F4542" s="4" t="e">
        <f t="shared" si="961"/>
        <v>#N/A</v>
      </c>
      <c r="G4542" s="6" t="str">
        <f>IF(C4542,VLOOKUP(A4542,RawData!A:C,3,FALSE),"")</f>
        <v/>
      </c>
      <c r="H4542" s="9" t="str">
        <f>IF(C4542,VLOOKUP(A4542,RawData!A:D,4,FALSE),"")</f>
        <v/>
      </c>
      <c r="I4542" s="5" t="b">
        <f t="shared" si="962"/>
        <v>0</v>
      </c>
      <c r="J4542" s="4" t="e">
        <f t="shared" ca="1" si="963"/>
        <v>#N/A</v>
      </c>
      <c r="K4542" s="4" t="e">
        <f t="shared" si="964"/>
        <v>#N/A</v>
      </c>
      <c r="L4542" s="4" t="e">
        <f t="shared" si="965"/>
        <v>#N/A</v>
      </c>
      <c r="M4542" s="4" t="e">
        <f t="shared" ca="1" si="966"/>
        <v>#N/A</v>
      </c>
      <c r="N4542" s="4" t="e">
        <f t="shared" ca="1" si="968"/>
        <v>#VALUE!</v>
      </c>
      <c r="O4542" s="4" t="e">
        <f t="shared" ca="1" si="967"/>
        <v>#VALUE!</v>
      </c>
    </row>
    <row r="4543" spans="1:15" x14ac:dyDescent="0.2">
      <c r="A4543" s="4">
        <f t="shared" si="957"/>
        <v>4536</v>
      </c>
      <c r="B4543" s="4" t="b">
        <f t="shared" si="958"/>
        <v>0</v>
      </c>
      <c r="C4543" s="5" t="b">
        <f t="shared" si="956"/>
        <v>0</v>
      </c>
      <c r="D4543" s="4" t="e">
        <f t="shared" si="959"/>
        <v>#N/A</v>
      </c>
      <c r="E4543" s="15" t="e">
        <f t="shared" si="960"/>
        <v>#N/A</v>
      </c>
      <c r="F4543" s="4" t="e">
        <f t="shared" si="961"/>
        <v>#N/A</v>
      </c>
      <c r="G4543" s="6" t="str">
        <f>IF(C4543,VLOOKUP(A4543,RawData!A:C,3,FALSE),"")</f>
        <v/>
      </c>
      <c r="H4543" s="9" t="str">
        <f>IF(C4543,VLOOKUP(A4543,RawData!A:D,4,FALSE),"")</f>
        <v/>
      </c>
      <c r="I4543" s="5" t="b">
        <f t="shared" si="962"/>
        <v>0</v>
      </c>
      <c r="J4543" s="4" t="e">
        <f t="shared" ca="1" si="963"/>
        <v>#N/A</v>
      </c>
      <c r="K4543" s="4" t="e">
        <f t="shared" si="964"/>
        <v>#N/A</v>
      </c>
      <c r="L4543" s="4" t="e">
        <f t="shared" si="965"/>
        <v>#N/A</v>
      </c>
      <c r="M4543" s="4" t="e">
        <f t="shared" ca="1" si="966"/>
        <v>#N/A</v>
      </c>
      <c r="N4543" s="4" t="e">
        <f t="shared" ca="1" si="968"/>
        <v>#VALUE!</v>
      </c>
      <c r="O4543" s="4" t="e">
        <f t="shared" ca="1" si="967"/>
        <v>#VALUE!</v>
      </c>
    </row>
    <row r="4544" spans="1:15" x14ac:dyDescent="0.2">
      <c r="A4544" s="4">
        <f t="shared" si="957"/>
        <v>4537</v>
      </c>
      <c r="B4544" s="4" t="b">
        <f t="shared" si="958"/>
        <v>0</v>
      </c>
      <c r="C4544" s="5" t="b">
        <f t="shared" si="956"/>
        <v>0</v>
      </c>
      <c r="D4544" s="4" t="e">
        <f t="shared" si="959"/>
        <v>#N/A</v>
      </c>
      <c r="E4544" s="15" t="e">
        <f t="shared" si="960"/>
        <v>#N/A</v>
      </c>
      <c r="F4544" s="4" t="e">
        <f t="shared" si="961"/>
        <v>#N/A</v>
      </c>
      <c r="G4544" s="6" t="str">
        <f>IF(C4544,VLOOKUP(A4544,RawData!A:C,3,FALSE),"")</f>
        <v/>
      </c>
      <c r="H4544" s="9" t="str">
        <f>IF(C4544,VLOOKUP(A4544,RawData!A:D,4,FALSE),"")</f>
        <v/>
      </c>
      <c r="I4544" s="5" t="b">
        <f t="shared" si="962"/>
        <v>0</v>
      </c>
      <c r="J4544" s="4" t="e">
        <f t="shared" ca="1" si="963"/>
        <v>#N/A</v>
      </c>
      <c r="K4544" s="4" t="e">
        <f t="shared" si="964"/>
        <v>#N/A</v>
      </c>
      <c r="L4544" s="4" t="e">
        <f t="shared" si="965"/>
        <v>#N/A</v>
      </c>
      <c r="M4544" s="4" t="e">
        <f t="shared" ca="1" si="966"/>
        <v>#N/A</v>
      </c>
      <c r="N4544" s="4" t="e">
        <f t="shared" ca="1" si="968"/>
        <v>#VALUE!</v>
      </c>
      <c r="O4544" s="4" t="e">
        <f t="shared" ca="1" si="967"/>
        <v>#VALUE!</v>
      </c>
    </row>
    <row r="4545" spans="1:15" x14ac:dyDescent="0.2">
      <c r="A4545" s="4">
        <f t="shared" si="957"/>
        <v>4538</v>
      </c>
      <c r="B4545" s="4" t="b">
        <f t="shared" si="958"/>
        <v>0</v>
      </c>
      <c r="C4545" s="5" t="b">
        <f t="shared" si="956"/>
        <v>0</v>
      </c>
      <c r="D4545" s="4" t="e">
        <f t="shared" si="959"/>
        <v>#N/A</v>
      </c>
      <c r="E4545" s="15" t="e">
        <f t="shared" si="960"/>
        <v>#N/A</v>
      </c>
      <c r="F4545" s="4" t="e">
        <f t="shared" si="961"/>
        <v>#N/A</v>
      </c>
      <c r="G4545" s="6" t="str">
        <f>IF(C4545,VLOOKUP(A4545,RawData!A:C,3,FALSE),"")</f>
        <v/>
      </c>
      <c r="H4545" s="9" t="str">
        <f>IF(C4545,VLOOKUP(A4545,RawData!A:D,4,FALSE),"")</f>
        <v/>
      </c>
      <c r="I4545" s="5" t="b">
        <f t="shared" si="962"/>
        <v>0</v>
      </c>
      <c r="J4545" s="4" t="e">
        <f t="shared" ca="1" si="963"/>
        <v>#N/A</v>
      </c>
      <c r="K4545" s="4" t="e">
        <f t="shared" si="964"/>
        <v>#N/A</v>
      </c>
      <c r="L4545" s="4" t="e">
        <f t="shared" si="965"/>
        <v>#N/A</v>
      </c>
      <c r="M4545" s="4" t="e">
        <f t="shared" ca="1" si="966"/>
        <v>#N/A</v>
      </c>
      <c r="N4545" s="4" t="e">
        <f t="shared" ca="1" si="968"/>
        <v>#VALUE!</v>
      </c>
      <c r="O4545" s="4" t="e">
        <f t="shared" ca="1" si="967"/>
        <v>#VALUE!</v>
      </c>
    </row>
    <row r="4546" spans="1:15" x14ac:dyDescent="0.2">
      <c r="A4546" s="4">
        <f t="shared" si="957"/>
        <v>4539</v>
      </c>
      <c r="B4546" s="4" t="b">
        <f t="shared" si="958"/>
        <v>0</v>
      </c>
      <c r="C4546" s="5" t="b">
        <f t="shared" si="956"/>
        <v>0</v>
      </c>
      <c r="D4546" s="4" t="e">
        <f t="shared" si="959"/>
        <v>#N/A</v>
      </c>
      <c r="E4546" s="15" t="e">
        <f t="shared" si="960"/>
        <v>#N/A</v>
      </c>
      <c r="F4546" s="4" t="e">
        <f t="shared" si="961"/>
        <v>#N/A</v>
      </c>
      <c r="G4546" s="6" t="str">
        <f>IF(C4546,VLOOKUP(A4546,RawData!A:C,3,FALSE),"")</f>
        <v/>
      </c>
      <c r="H4546" s="9" t="str">
        <f>IF(C4546,VLOOKUP(A4546,RawData!A:D,4,FALSE),"")</f>
        <v/>
      </c>
      <c r="I4546" s="5" t="b">
        <f t="shared" si="962"/>
        <v>0</v>
      </c>
      <c r="J4546" s="4" t="e">
        <f t="shared" ca="1" si="963"/>
        <v>#N/A</v>
      </c>
      <c r="K4546" s="4" t="e">
        <f t="shared" si="964"/>
        <v>#N/A</v>
      </c>
      <c r="L4546" s="4" t="e">
        <f t="shared" si="965"/>
        <v>#N/A</v>
      </c>
      <c r="M4546" s="4" t="e">
        <f t="shared" ca="1" si="966"/>
        <v>#N/A</v>
      </c>
      <c r="N4546" s="4" t="e">
        <f t="shared" ca="1" si="968"/>
        <v>#VALUE!</v>
      </c>
      <c r="O4546" s="4" t="e">
        <f t="shared" ca="1" si="967"/>
        <v>#VALUE!</v>
      </c>
    </row>
    <row r="4547" spans="1:15" x14ac:dyDescent="0.2">
      <c r="A4547" s="4">
        <f t="shared" si="957"/>
        <v>4540</v>
      </c>
      <c r="B4547" s="4" t="b">
        <f t="shared" si="958"/>
        <v>0</v>
      </c>
      <c r="C4547" s="5" t="b">
        <f t="shared" si="956"/>
        <v>0</v>
      </c>
      <c r="D4547" s="4" t="e">
        <f t="shared" si="959"/>
        <v>#N/A</v>
      </c>
      <c r="E4547" s="15" t="e">
        <f t="shared" si="960"/>
        <v>#N/A</v>
      </c>
      <c r="F4547" s="4" t="e">
        <f t="shared" si="961"/>
        <v>#N/A</v>
      </c>
      <c r="G4547" s="6" t="str">
        <f>IF(C4547,VLOOKUP(A4547,RawData!A:C,3,FALSE),"")</f>
        <v/>
      </c>
      <c r="H4547" s="9" t="str">
        <f>IF(C4547,VLOOKUP(A4547,RawData!A:D,4,FALSE),"")</f>
        <v/>
      </c>
      <c r="I4547" s="5" t="b">
        <f t="shared" si="962"/>
        <v>0</v>
      </c>
      <c r="J4547" s="4" t="e">
        <f t="shared" ca="1" si="963"/>
        <v>#N/A</v>
      </c>
      <c r="K4547" s="4" t="e">
        <f t="shared" si="964"/>
        <v>#N/A</v>
      </c>
      <c r="L4547" s="4" t="e">
        <f t="shared" si="965"/>
        <v>#N/A</v>
      </c>
      <c r="M4547" s="4" t="e">
        <f t="shared" ca="1" si="966"/>
        <v>#N/A</v>
      </c>
      <c r="N4547" s="4" t="e">
        <f t="shared" ca="1" si="968"/>
        <v>#VALUE!</v>
      </c>
      <c r="O4547" s="4" t="e">
        <f t="shared" ca="1" si="967"/>
        <v>#VALUE!</v>
      </c>
    </row>
    <row r="4548" spans="1:15" x14ac:dyDescent="0.2">
      <c r="A4548" s="4">
        <f t="shared" si="957"/>
        <v>4541</v>
      </c>
      <c r="B4548" s="4" t="b">
        <f t="shared" si="958"/>
        <v>0</v>
      </c>
      <c r="C4548" s="5" t="b">
        <f t="shared" si="956"/>
        <v>0</v>
      </c>
      <c r="D4548" s="4" t="e">
        <f t="shared" si="959"/>
        <v>#N/A</v>
      </c>
      <c r="E4548" s="15" t="e">
        <f t="shared" si="960"/>
        <v>#N/A</v>
      </c>
      <c r="F4548" s="4" t="e">
        <f t="shared" si="961"/>
        <v>#N/A</v>
      </c>
      <c r="G4548" s="6" t="str">
        <f>IF(C4548,VLOOKUP(A4548,RawData!A:C,3,FALSE),"")</f>
        <v/>
      </c>
      <c r="H4548" s="9" t="str">
        <f>IF(C4548,VLOOKUP(A4548,RawData!A:D,4,FALSE),"")</f>
        <v/>
      </c>
      <c r="I4548" s="5" t="b">
        <f t="shared" si="962"/>
        <v>0</v>
      </c>
      <c r="J4548" s="4" t="e">
        <f t="shared" ca="1" si="963"/>
        <v>#N/A</v>
      </c>
      <c r="K4548" s="4" t="e">
        <f t="shared" si="964"/>
        <v>#N/A</v>
      </c>
      <c r="L4548" s="4" t="e">
        <f t="shared" si="965"/>
        <v>#N/A</v>
      </c>
      <c r="M4548" s="4" t="e">
        <f t="shared" ca="1" si="966"/>
        <v>#N/A</v>
      </c>
      <c r="N4548" s="4" t="e">
        <f t="shared" ca="1" si="968"/>
        <v>#VALUE!</v>
      </c>
      <c r="O4548" s="4" t="e">
        <f t="shared" ca="1" si="967"/>
        <v>#VALUE!</v>
      </c>
    </row>
    <row r="4549" spans="1:15" x14ac:dyDescent="0.2">
      <c r="A4549" s="4">
        <f t="shared" si="957"/>
        <v>4542</v>
      </c>
      <c r="B4549" s="4" t="b">
        <f t="shared" si="958"/>
        <v>0</v>
      </c>
      <c r="C4549" s="5" t="b">
        <f t="shared" si="956"/>
        <v>0</v>
      </c>
      <c r="D4549" s="4" t="e">
        <f t="shared" si="959"/>
        <v>#N/A</v>
      </c>
      <c r="E4549" s="15" t="e">
        <f t="shared" si="960"/>
        <v>#N/A</v>
      </c>
      <c r="F4549" s="4" t="e">
        <f t="shared" si="961"/>
        <v>#N/A</v>
      </c>
      <c r="G4549" s="6" t="str">
        <f>IF(C4549,VLOOKUP(A4549,RawData!A:C,3,FALSE),"")</f>
        <v/>
      </c>
      <c r="H4549" s="9" t="str">
        <f>IF(C4549,VLOOKUP(A4549,RawData!A:D,4,FALSE),"")</f>
        <v/>
      </c>
      <c r="I4549" s="5" t="b">
        <f t="shared" si="962"/>
        <v>0</v>
      </c>
      <c r="J4549" s="4" t="e">
        <f t="shared" ca="1" si="963"/>
        <v>#N/A</v>
      </c>
      <c r="K4549" s="4" t="e">
        <f t="shared" si="964"/>
        <v>#N/A</v>
      </c>
      <c r="L4549" s="4" t="e">
        <f t="shared" si="965"/>
        <v>#N/A</v>
      </c>
      <c r="M4549" s="4" t="e">
        <f t="shared" ca="1" si="966"/>
        <v>#N/A</v>
      </c>
      <c r="N4549" s="4" t="e">
        <f t="shared" ca="1" si="968"/>
        <v>#VALUE!</v>
      </c>
      <c r="O4549" s="4" t="e">
        <f t="shared" ca="1" si="967"/>
        <v>#VALUE!</v>
      </c>
    </row>
    <row r="4550" spans="1:15" x14ac:dyDescent="0.2">
      <c r="A4550" s="4">
        <f t="shared" si="957"/>
        <v>4543</v>
      </c>
      <c r="B4550" s="4" t="b">
        <f t="shared" si="958"/>
        <v>0</v>
      </c>
      <c r="C4550" s="5" t="b">
        <f t="shared" si="956"/>
        <v>0</v>
      </c>
      <c r="D4550" s="4" t="e">
        <f t="shared" si="959"/>
        <v>#N/A</v>
      </c>
      <c r="E4550" s="15" t="e">
        <f t="shared" si="960"/>
        <v>#N/A</v>
      </c>
      <c r="F4550" s="4" t="e">
        <f t="shared" si="961"/>
        <v>#N/A</v>
      </c>
      <c r="G4550" s="6" t="str">
        <f>IF(C4550,VLOOKUP(A4550,RawData!A:C,3,FALSE),"")</f>
        <v/>
      </c>
      <c r="H4550" s="9" t="str">
        <f>IF(C4550,VLOOKUP(A4550,RawData!A:D,4,FALSE),"")</f>
        <v/>
      </c>
      <c r="I4550" s="5" t="b">
        <f t="shared" si="962"/>
        <v>0</v>
      </c>
      <c r="J4550" s="4" t="e">
        <f t="shared" ca="1" si="963"/>
        <v>#N/A</v>
      </c>
      <c r="K4550" s="4" t="e">
        <f t="shared" si="964"/>
        <v>#N/A</v>
      </c>
      <c r="L4550" s="4" t="e">
        <f t="shared" si="965"/>
        <v>#N/A</v>
      </c>
      <c r="M4550" s="4" t="e">
        <f t="shared" ca="1" si="966"/>
        <v>#N/A</v>
      </c>
      <c r="N4550" s="4" t="e">
        <f t="shared" ca="1" si="968"/>
        <v>#VALUE!</v>
      </c>
      <c r="O4550" s="4" t="e">
        <f t="shared" ca="1" si="967"/>
        <v>#VALUE!</v>
      </c>
    </row>
    <row r="4551" spans="1:15" x14ac:dyDescent="0.2">
      <c r="A4551" s="4">
        <f t="shared" si="957"/>
        <v>4544</v>
      </c>
      <c r="B4551" s="4" t="b">
        <f t="shared" si="958"/>
        <v>0</v>
      </c>
      <c r="C4551" s="5" t="b">
        <f t="shared" ref="C4551:C4614" si="969">IF(AND(B4551,A4551&lt;=$G$1),TRUE(),FALSE())</f>
        <v>0</v>
      </c>
      <c r="D4551" s="4" t="e">
        <f t="shared" si="959"/>
        <v>#N/A</v>
      </c>
      <c r="E4551" s="15" t="e">
        <f t="shared" si="960"/>
        <v>#N/A</v>
      </c>
      <c r="F4551" s="4" t="e">
        <f t="shared" si="961"/>
        <v>#N/A</v>
      </c>
      <c r="G4551" s="6" t="str">
        <f>IF(C4551,VLOOKUP(A4551,RawData!A:C,3,FALSE),"")</f>
        <v/>
      </c>
      <c r="H4551" s="9" t="str">
        <f>IF(C4551,VLOOKUP(A4551,RawData!A:D,4,FALSE),"")</f>
        <v/>
      </c>
      <c r="I4551" s="5" t="b">
        <f t="shared" si="962"/>
        <v>0</v>
      </c>
      <c r="J4551" s="4" t="e">
        <f t="shared" ca="1" si="963"/>
        <v>#N/A</v>
      </c>
      <c r="K4551" s="4" t="e">
        <f t="shared" si="964"/>
        <v>#N/A</v>
      </c>
      <c r="L4551" s="4" t="e">
        <f t="shared" si="965"/>
        <v>#N/A</v>
      </c>
      <c r="M4551" s="4" t="e">
        <f t="shared" ca="1" si="966"/>
        <v>#N/A</v>
      </c>
      <c r="N4551" s="4" t="e">
        <f t="shared" ca="1" si="968"/>
        <v>#VALUE!</v>
      </c>
      <c r="O4551" s="4" t="e">
        <f t="shared" ca="1" si="967"/>
        <v>#VALUE!</v>
      </c>
    </row>
    <row r="4552" spans="1:15" x14ac:dyDescent="0.2">
      <c r="A4552" s="4">
        <f t="shared" ref="A4552:A4615" si="970">A4551+$C$4</f>
        <v>4545</v>
      </c>
      <c r="B4552" s="4" t="b">
        <f t="shared" ref="B4552:B4615" si="971">IF(ROW()&lt;7+$G$4,TRUE(),FALSE())</f>
        <v>0</v>
      </c>
      <c r="C4552" s="5" t="b">
        <f t="shared" si="969"/>
        <v>0</v>
      </c>
      <c r="D4552" s="4" t="e">
        <f t="shared" ref="D4552:D4615" si="972">IF(AND($C4551,$I4551),IF(AND($L4551&lt;$C$3,$L4552&gt;=$C$3),$D4551+0.5,IF(AND($L4551&gt;=$C$3,$L4552&lt;$C$3),$D4551+0.5,$D4551)),$D4551)</f>
        <v>#N/A</v>
      </c>
      <c r="E4552" s="15" t="e">
        <f t="shared" ref="E4552:E4615" si="973">IF(C4552,A4552,NA())</f>
        <v>#N/A</v>
      </c>
      <c r="F4552" s="4" t="e">
        <f t="shared" ref="F4552:F4615" si="974">IF(MOD($D4552,1)=0.5,20,0)</f>
        <v>#N/A</v>
      </c>
      <c r="G4552" s="6" t="str">
        <f>IF(C4552,VLOOKUP(A4552,RawData!A:C,3,FALSE),"")</f>
        <v/>
      </c>
      <c r="H4552" s="9" t="str">
        <f>IF(C4552,VLOOKUP(A4552,RawData!A:D,4,FALSE),"")</f>
        <v/>
      </c>
      <c r="I4552" s="5" t="b">
        <f t="shared" ref="I4552:I4615" si="975">IF(C4552,IF(E4552-$E$7&gt;=$C$1/2,TRUE(),FALSE()),FALSE())</f>
        <v>0</v>
      </c>
      <c r="J4552" s="4" t="e">
        <f t="shared" ref="J4552:J4615" ca="1" si="976">IF($I4552,IF($C4552,AVERAGE(OFFSET($H$1:$H$27000,ROW()-$C$1/$C$4/2-1,0,$C$1/$C$4+1,1)),NA()),NA())</f>
        <v>#N/A</v>
      </c>
      <c r="K4552" s="4" t="e">
        <f t="shared" ref="K4552:K4615" si="977">IF(I4552,ABS(INDEX($J$1:$J$27000,ROW()+$C$1/$C$4/2)-INDEX($J$1:$J$27000,ROW()-$C$1/$C$4/2)),NA())</f>
        <v>#N/A</v>
      </c>
      <c r="L4552" s="4" t="e">
        <f t="shared" ref="L4552:L4615" si="978">IF(AND(C4552,I4552),INDEX($K$1:$K$27000,ROW()+$C$1/$C$4+1),NA())</f>
        <v>#N/A</v>
      </c>
      <c r="M4552" s="4" t="e">
        <f t="shared" ref="M4552:M4615" ca="1" si="979">IF($I4552,IF($C4552,ABS(OFFSET($H$1:$H$27000,ROW()-$C$1/$C$4/2-1,0,1,1)-OFFSET($H$1:$H$27000,ROW()+$C$1/$C$4/2-1,0,1,1)),NA()),NA())</f>
        <v>#N/A</v>
      </c>
      <c r="N4552" s="4" t="e">
        <f t="shared" ca="1" si="968"/>
        <v>#VALUE!</v>
      </c>
      <c r="O4552" s="4" t="e">
        <f t="shared" ref="O4552:O4615" ca="1" si="980">IF(MOD($N4552,1)=0.5,20,0)</f>
        <v>#VALUE!</v>
      </c>
    </row>
    <row r="4553" spans="1:15" x14ac:dyDescent="0.2">
      <c r="A4553" s="4">
        <f t="shared" si="970"/>
        <v>4546</v>
      </c>
      <c r="B4553" s="4" t="b">
        <f t="shared" si="971"/>
        <v>0</v>
      </c>
      <c r="C4553" s="5" t="b">
        <f t="shared" si="969"/>
        <v>0</v>
      </c>
      <c r="D4553" s="4" t="e">
        <f t="shared" si="972"/>
        <v>#N/A</v>
      </c>
      <c r="E4553" s="15" t="e">
        <f t="shared" si="973"/>
        <v>#N/A</v>
      </c>
      <c r="F4553" s="4" t="e">
        <f t="shared" si="974"/>
        <v>#N/A</v>
      </c>
      <c r="G4553" s="6" t="str">
        <f>IF(C4553,VLOOKUP(A4553,RawData!A:C,3,FALSE),"")</f>
        <v/>
      </c>
      <c r="H4553" s="9" t="str">
        <f>IF(C4553,VLOOKUP(A4553,RawData!A:D,4,FALSE),"")</f>
        <v/>
      </c>
      <c r="I4553" s="5" t="b">
        <f t="shared" si="975"/>
        <v>0</v>
      </c>
      <c r="J4553" s="4" t="e">
        <f t="shared" ca="1" si="976"/>
        <v>#N/A</v>
      </c>
      <c r="K4553" s="4" t="e">
        <f t="shared" si="977"/>
        <v>#N/A</v>
      </c>
      <c r="L4553" s="4" t="e">
        <f t="shared" si="978"/>
        <v>#N/A</v>
      </c>
      <c r="M4553" s="4" t="e">
        <f t="shared" ca="1" si="979"/>
        <v>#N/A</v>
      </c>
      <c r="N4553" s="4" t="e">
        <f t="shared" ref="N4553:N4616" ca="1" si="981">IF(AND($C4552,$I4552),IF(AND($M4552&lt;$C$3,$M4553&gt;=$C$3),$N4552+0.5,IF(AND($M4552&gt;=$C$3,$M4553&lt;$C$3),$N4552+0.5,$N4552)),$N4552)</f>
        <v>#VALUE!</v>
      </c>
      <c r="O4553" s="4" t="e">
        <f t="shared" ca="1" si="980"/>
        <v>#VALUE!</v>
      </c>
    </row>
    <row r="4554" spans="1:15" x14ac:dyDescent="0.2">
      <c r="A4554" s="4">
        <f t="shared" si="970"/>
        <v>4547</v>
      </c>
      <c r="B4554" s="4" t="b">
        <f t="shared" si="971"/>
        <v>0</v>
      </c>
      <c r="C4554" s="5" t="b">
        <f t="shared" si="969"/>
        <v>0</v>
      </c>
      <c r="D4554" s="4" t="e">
        <f t="shared" si="972"/>
        <v>#N/A</v>
      </c>
      <c r="E4554" s="15" t="e">
        <f t="shared" si="973"/>
        <v>#N/A</v>
      </c>
      <c r="F4554" s="4" t="e">
        <f t="shared" si="974"/>
        <v>#N/A</v>
      </c>
      <c r="G4554" s="6" t="str">
        <f>IF(C4554,VLOOKUP(A4554,RawData!A:C,3,FALSE),"")</f>
        <v/>
      </c>
      <c r="H4554" s="9" t="str">
        <f>IF(C4554,VLOOKUP(A4554,RawData!A:D,4,FALSE),"")</f>
        <v/>
      </c>
      <c r="I4554" s="5" t="b">
        <f t="shared" si="975"/>
        <v>0</v>
      </c>
      <c r="J4554" s="4" t="e">
        <f t="shared" ca="1" si="976"/>
        <v>#N/A</v>
      </c>
      <c r="K4554" s="4" t="e">
        <f t="shared" si="977"/>
        <v>#N/A</v>
      </c>
      <c r="L4554" s="4" t="e">
        <f t="shared" si="978"/>
        <v>#N/A</v>
      </c>
      <c r="M4554" s="4" t="e">
        <f t="shared" ca="1" si="979"/>
        <v>#N/A</v>
      </c>
      <c r="N4554" s="4" t="e">
        <f t="shared" ca="1" si="981"/>
        <v>#VALUE!</v>
      </c>
      <c r="O4554" s="4" t="e">
        <f t="shared" ca="1" si="980"/>
        <v>#VALUE!</v>
      </c>
    </row>
    <row r="4555" spans="1:15" x14ac:dyDescent="0.2">
      <c r="A4555" s="4">
        <f t="shared" si="970"/>
        <v>4548</v>
      </c>
      <c r="B4555" s="4" t="b">
        <f t="shared" si="971"/>
        <v>0</v>
      </c>
      <c r="C4555" s="5" t="b">
        <f t="shared" si="969"/>
        <v>0</v>
      </c>
      <c r="D4555" s="4" t="e">
        <f t="shared" si="972"/>
        <v>#N/A</v>
      </c>
      <c r="E4555" s="15" t="e">
        <f t="shared" si="973"/>
        <v>#N/A</v>
      </c>
      <c r="F4555" s="4" t="e">
        <f t="shared" si="974"/>
        <v>#N/A</v>
      </c>
      <c r="G4555" s="6" t="str">
        <f>IF(C4555,VLOOKUP(A4555,RawData!A:C,3,FALSE),"")</f>
        <v/>
      </c>
      <c r="H4555" s="9" t="str">
        <f>IF(C4555,VLOOKUP(A4555,RawData!A:D,4,FALSE),"")</f>
        <v/>
      </c>
      <c r="I4555" s="5" t="b">
        <f t="shared" si="975"/>
        <v>0</v>
      </c>
      <c r="J4555" s="4" t="e">
        <f t="shared" ca="1" si="976"/>
        <v>#N/A</v>
      </c>
      <c r="K4555" s="4" t="e">
        <f t="shared" si="977"/>
        <v>#N/A</v>
      </c>
      <c r="L4555" s="4" t="e">
        <f t="shared" si="978"/>
        <v>#N/A</v>
      </c>
      <c r="M4555" s="4" t="e">
        <f t="shared" ca="1" si="979"/>
        <v>#N/A</v>
      </c>
      <c r="N4555" s="4" t="e">
        <f t="shared" ca="1" si="981"/>
        <v>#VALUE!</v>
      </c>
      <c r="O4555" s="4" t="e">
        <f t="shared" ca="1" si="980"/>
        <v>#VALUE!</v>
      </c>
    </row>
    <row r="4556" spans="1:15" x14ac:dyDescent="0.2">
      <c r="A4556" s="4">
        <f t="shared" si="970"/>
        <v>4549</v>
      </c>
      <c r="B4556" s="4" t="b">
        <f t="shared" si="971"/>
        <v>0</v>
      </c>
      <c r="C4556" s="5" t="b">
        <f t="shared" si="969"/>
        <v>0</v>
      </c>
      <c r="D4556" s="4" t="e">
        <f t="shared" si="972"/>
        <v>#N/A</v>
      </c>
      <c r="E4556" s="15" t="e">
        <f t="shared" si="973"/>
        <v>#N/A</v>
      </c>
      <c r="F4556" s="4" t="e">
        <f t="shared" si="974"/>
        <v>#N/A</v>
      </c>
      <c r="G4556" s="6" t="str">
        <f>IF(C4556,VLOOKUP(A4556,RawData!A:C,3,FALSE),"")</f>
        <v/>
      </c>
      <c r="H4556" s="9" t="str">
        <f>IF(C4556,VLOOKUP(A4556,RawData!A:D,4,FALSE),"")</f>
        <v/>
      </c>
      <c r="I4556" s="5" t="b">
        <f t="shared" si="975"/>
        <v>0</v>
      </c>
      <c r="J4556" s="4" t="e">
        <f t="shared" ca="1" si="976"/>
        <v>#N/A</v>
      </c>
      <c r="K4556" s="4" t="e">
        <f t="shared" si="977"/>
        <v>#N/A</v>
      </c>
      <c r="L4556" s="4" t="e">
        <f t="shared" si="978"/>
        <v>#N/A</v>
      </c>
      <c r="M4556" s="4" t="e">
        <f t="shared" ca="1" si="979"/>
        <v>#N/A</v>
      </c>
      <c r="N4556" s="4" t="e">
        <f t="shared" ca="1" si="981"/>
        <v>#VALUE!</v>
      </c>
      <c r="O4556" s="4" t="e">
        <f t="shared" ca="1" si="980"/>
        <v>#VALUE!</v>
      </c>
    </row>
    <row r="4557" spans="1:15" x14ac:dyDescent="0.2">
      <c r="A4557" s="4">
        <f t="shared" si="970"/>
        <v>4550</v>
      </c>
      <c r="B4557" s="4" t="b">
        <f t="shared" si="971"/>
        <v>0</v>
      </c>
      <c r="C4557" s="5" t="b">
        <f t="shared" si="969"/>
        <v>0</v>
      </c>
      <c r="D4557" s="4" t="e">
        <f t="shared" si="972"/>
        <v>#N/A</v>
      </c>
      <c r="E4557" s="15" t="e">
        <f t="shared" si="973"/>
        <v>#N/A</v>
      </c>
      <c r="F4557" s="4" t="e">
        <f t="shared" si="974"/>
        <v>#N/A</v>
      </c>
      <c r="G4557" s="6" t="str">
        <f>IF(C4557,VLOOKUP(A4557,RawData!A:C,3,FALSE),"")</f>
        <v/>
      </c>
      <c r="H4557" s="9" t="str">
        <f>IF(C4557,VLOOKUP(A4557,RawData!A:D,4,FALSE),"")</f>
        <v/>
      </c>
      <c r="I4557" s="5" t="b">
        <f t="shared" si="975"/>
        <v>0</v>
      </c>
      <c r="J4557" s="4" t="e">
        <f t="shared" ca="1" si="976"/>
        <v>#N/A</v>
      </c>
      <c r="K4557" s="4" t="e">
        <f t="shared" si="977"/>
        <v>#N/A</v>
      </c>
      <c r="L4557" s="4" t="e">
        <f t="shared" si="978"/>
        <v>#N/A</v>
      </c>
      <c r="M4557" s="4" t="e">
        <f t="shared" ca="1" si="979"/>
        <v>#N/A</v>
      </c>
      <c r="N4557" s="4" t="e">
        <f t="shared" ca="1" si="981"/>
        <v>#VALUE!</v>
      </c>
      <c r="O4557" s="4" t="e">
        <f t="shared" ca="1" si="980"/>
        <v>#VALUE!</v>
      </c>
    </row>
    <row r="4558" spans="1:15" x14ac:dyDescent="0.2">
      <c r="A4558" s="4">
        <f t="shared" si="970"/>
        <v>4551</v>
      </c>
      <c r="B4558" s="4" t="b">
        <f t="shared" si="971"/>
        <v>0</v>
      </c>
      <c r="C4558" s="5" t="b">
        <f t="shared" si="969"/>
        <v>0</v>
      </c>
      <c r="D4558" s="4" t="e">
        <f t="shared" si="972"/>
        <v>#N/A</v>
      </c>
      <c r="E4558" s="15" t="e">
        <f t="shared" si="973"/>
        <v>#N/A</v>
      </c>
      <c r="F4558" s="4" t="e">
        <f t="shared" si="974"/>
        <v>#N/A</v>
      </c>
      <c r="G4558" s="6" t="str">
        <f>IF(C4558,VLOOKUP(A4558,RawData!A:C,3,FALSE),"")</f>
        <v/>
      </c>
      <c r="H4558" s="9" t="str">
        <f>IF(C4558,VLOOKUP(A4558,RawData!A:D,4,FALSE),"")</f>
        <v/>
      </c>
      <c r="I4558" s="5" t="b">
        <f t="shared" si="975"/>
        <v>0</v>
      </c>
      <c r="J4558" s="4" t="e">
        <f t="shared" ca="1" si="976"/>
        <v>#N/A</v>
      </c>
      <c r="K4558" s="4" t="e">
        <f t="shared" si="977"/>
        <v>#N/A</v>
      </c>
      <c r="L4558" s="4" t="e">
        <f t="shared" si="978"/>
        <v>#N/A</v>
      </c>
      <c r="M4558" s="4" t="e">
        <f t="shared" ca="1" si="979"/>
        <v>#N/A</v>
      </c>
      <c r="N4558" s="4" t="e">
        <f t="shared" ca="1" si="981"/>
        <v>#VALUE!</v>
      </c>
      <c r="O4558" s="4" t="e">
        <f t="shared" ca="1" si="980"/>
        <v>#VALUE!</v>
      </c>
    </row>
    <row r="4559" spans="1:15" x14ac:dyDescent="0.2">
      <c r="A4559" s="4">
        <f t="shared" si="970"/>
        <v>4552</v>
      </c>
      <c r="B4559" s="4" t="b">
        <f t="shared" si="971"/>
        <v>0</v>
      </c>
      <c r="C4559" s="5" t="b">
        <f t="shared" si="969"/>
        <v>0</v>
      </c>
      <c r="D4559" s="4" t="e">
        <f t="shared" si="972"/>
        <v>#N/A</v>
      </c>
      <c r="E4559" s="15" t="e">
        <f t="shared" si="973"/>
        <v>#N/A</v>
      </c>
      <c r="F4559" s="4" t="e">
        <f t="shared" si="974"/>
        <v>#N/A</v>
      </c>
      <c r="G4559" s="6" t="str">
        <f>IF(C4559,VLOOKUP(A4559,RawData!A:C,3,FALSE),"")</f>
        <v/>
      </c>
      <c r="H4559" s="9" t="str">
        <f>IF(C4559,VLOOKUP(A4559,RawData!A:D,4,FALSE),"")</f>
        <v/>
      </c>
      <c r="I4559" s="5" t="b">
        <f t="shared" si="975"/>
        <v>0</v>
      </c>
      <c r="J4559" s="4" t="e">
        <f t="shared" ca="1" si="976"/>
        <v>#N/A</v>
      </c>
      <c r="K4559" s="4" t="e">
        <f t="shared" si="977"/>
        <v>#N/A</v>
      </c>
      <c r="L4559" s="4" t="e">
        <f t="shared" si="978"/>
        <v>#N/A</v>
      </c>
      <c r="M4559" s="4" t="e">
        <f t="shared" ca="1" si="979"/>
        <v>#N/A</v>
      </c>
      <c r="N4559" s="4" t="e">
        <f t="shared" ca="1" si="981"/>
        <v>#VALUE!</v>
      </c>
      <c r="O4559" s="4" t="e">
        <f t="shared" ca="1" si="980"/>
        <v>#VALUE!</v>
      </c>
    </row>
    <row r="4560" spans="1:15" x14ac:dyDescent="0.2">
      <c r="A4560" s="4">
        <f t="shared" si="970"/>
        <v>4553</v>
      </c>
      <c r="B4560" s="4" t="b">
        <f t="shared" si="971"/>
        <v>0</v>
      </c>
      <c r="C4560" s="5" t="b">
        <f t="shared" si="969"/>
        <v>0</v>
      </c>
      <c r="D4560" s="4" t="e">
        <f t="shared" si="972"/>
        <v>#N/A</v>
      </c>
      <c r="E4560" s="15" t="e">
        <f t="shared" si="973"/>
        <v>#N/A</v>
      </c>
      <c r="F4560" s="4" t="e">
        <f t="shared" si="974"/>
        <v>#N/A</v>
      </c>
      <c r="G4560" s="6" t="str">
        <f>IF(C4560,VLOOKUP(A4560,RawData!A:C,3,FALSE),"")</f>
        <v/>
      </c>
      <c r="H4560" s="9" t="str">
        <f>IF(C4560,VLOOKUP(A4560,RawData!A:D,4,FALSE),"")</f>
        <v/>
      </c>
      <c r="I4560" s="5" t="b">
        <f t="shared" si="975"/>
        <v>0</v>
      </c>
      <c r="J4560" s="4" t="e">
        <f t="shared" ca="1" si="976"/>
        <v>#N/A</v>
      </c>
      <c r="K4560" s="4" t="e">
        <f t="shared" si="977"/>
        <v>#N/A</v>
      </c>
      <c r="L4560" s="4" t="e">
        <f t="shared" si="978"/>
        <v>#N/A</v>
      </c>
      <c r="M4560" s="4" t="e">
        <f t="shared" ca="1" si="979"/>
        <v>#N/A</v>
      </c>
      <c r="N4560" s="4" t="e">
        <f t="shared" ca="1" si="981"/>
        <v>#VALUE!</v>
      </c>
      <c r="O4560" s="4" t="e">
        <f t="shared" ca="1" si="980"/>
        <v>#VALUE!</v>
      </c>
    </row>
    <row r="4561" spans="1:15" x14ac:dyDescent="0.2">
      <c r="A4561" s="4">
        <f t="shared" si="970"/>
        <v>4554</v>
      </c>
      <c r="B4561" s="4" t="b">
        <f t="shared" si="971"/>
        <v>0</v>
      </c>
      <c r="C4561" s="5" t="b">
        <f t="shared" si="969"/>
        <v>0</v>
      </c>
      <c r="D4561" s="4" t="e">
        <f t="shared" si="972"/>
        <v>#N/A</v>
      </c>
      <c r="E4561" s="15" t="e">
        <f t="shared" si="973"/>
        <v>#N/A</v>
      </c>
      <c r="F4561" s="4" t="e">
        <f t="shared" si="974"/>
        <v>#N/A</v>
      </c>
      <c r="G4561" s="6" t="str">
        <f>IF(C4561,VLOOKUP(A4561,RawData!A:C,3,FALSE),"")</f>
        <v/>
      </c>
      <c r="H4561" s="9" t="str">
        <f>IF(C4561,VLOOKUP(A4561,RawData!A:D,4,FALSE),"")</f>
        <v/>
      </c>
      <c r="I4561" s="5" t="b">
        <f t="shared" si="975"/>
        <v>0</v>
      </c>
      <c r="J4561" s="4" t="e">
        <f t="shared" ca="1" si="976"/>
        <v>#N/A</v>
      </c>
      <c r="K4561" s="4" t="e">
        <f t="shared" si="977"/>
        <v>#N/A</v>
      </c>
      <c r="L4561" s="4" t="e">
        <f t="shared" si="978"/>
        <v>#N/A</v>
      </c>
      <c r="M4561" s="4" t="e">
        <f t="shared" ca="1" si="979"/>
        <v>#N/A</v>
      </c>
      <c r="N4561" s="4" t="e">
        <f t="shared" ca="1" si="981"/>
        <v>#VALUE!</v>
      </c>
      <c r="O4561" s="4" t="e">
        <f t="shared" ca="1" si="980"/>
        <v>#VALUE!</v>
      </c>
    </row>
    <row r="4562" spans="1:15" x14ac:dyDescent="0.2">
      <c r="A4562" s="4">
        <f t="shared" si="970"/>
        <v>4555</v>
      </c>
      <c r="B4562" s="4" t="b">
        <f t="shared" si="971"/>
        <v>0</v>
      </c>
      <c r="C4562" s="5" t="b">
        <f t="shared" si="969"/>
        <v>0</v>
      </c>
      <c r="D4562" s="4" t="e">
        <f t="shared" si="972"/>
        <v>#N/A</v>
      </c>
      <c r="E4562" s="15" t="e">
        <f t="shared" si="973"/>
        <v>#N/A</v>
      </c>
      <c r="F4562" s="4" t="e">
        <f t="shared" si="974"/>
        <v>#N/A</v>
      </c>
      <c r="G4562" s="6" t="str">
        <f>IF(C4562,VLOOKUP(A4562,RawData!A:C,3,FALSE),"")</f>
        <v/>
      </c>
      <c r="H4562" s="9" t="str">
        <f>IF(C4562,VLOOKUP(A4562,RawData!A:D,4,FALSE),"")</f>
        <v/>
      </c>
      <c r="I4562" s="5" t="b">
        <f t="shared" si="975"/>
        <v>0</v>
      </c>
      <c r="J4562" s="4" t="e">
        <f t="shared" ca="1" si="976"/>
        <v>#N/A</v>
      </c>
      <c r="K4562" s="4" t="e">
        <f t="shared" si="977"/>
        <v>#N/A</v>
      </c>
      <c r="L4562" s="4" t="e">
        <f t="shared" si="978"/>
        <v>#N/A</v>
      </c>
      <c r="M4562" s="4" t="e">
        <f t="shared" ca="1" si="979"/>
        <v>#N/A</v>
      </c>
      <c r="N4562" s="4" t="e">
        <f t="shared" ca="1" si="981"/>
        <v>#VALUE!</v>
      </c>
      <c r="O4562" s="4" t="e">
        <f t="shared" ca="1" si="980"/>
        <v>#VALUE!</v>
      </c>
    </row>
    <row r="4563" spans="1:15" x14ac:dyDescent="0.2">
      <c r="A4563" s="4">
        <f t="shared" si="970"/>
        <v>4556</v>
      </c>
      <c r="B4563" s="4" t="b">
        <f t="shared" si="971"/>
        <v>0</v>
      </c>
      <c r="C4563" s="5" t="b">
        <f t="shared" si="969"/>
        <v>0</v>
      </c>
      <c r="D4563" s="4" t="e">
        <f t="shared" si="972"/>
        <v>#N/A</v>
      </c>
      <c r="E4563" s="15" t="e">
        <f t="shared" si="973"/>
        <v>#N/A</v>
      </c>
      <c r="F4563" s="4" t="e">
        <f t="shared" si="974"/>
        <v>#N/A</v>
      </c>
      <c r="G4563" s="6" t="str">
        <f>IF(C4563,VLOOKUP(A4563,RawData!A:C,3,FALSE),"")</f>
        <v/>
      </c>
      <c r="H4563" s="9" t="str">
        <f>IF(C4563,VLOOKUP(A4563,RawData!A:D,4,FALSE),"")</f>
        <v/>
      </c>
      <c r="I4563" s="5" t="b">
        <f t="shared" si="975"/>
        <v>0</v>
      </c>
      <c r="J4563" s="4" t="e">
        <f t="shared" ca="1" si="976"/>
        <v>#N/A</v>
      </c>
      <c r="K4563" s="4" t="e">
        <f t="shared" si="977"/>
        <v>#N/A</v>
      </c>
      <c r="L4563" s="4" t="e">
        <f t="shared" si="978"/>
        <v>#N/A</v>
      </c>
      <c r="M4563" s="4" t="e">
        <f t="shared" ca="1" si="979"/>
        <v>#N/A</v>
      </c>
      <c r="N4563" s="4" t="e">
        <f t="shared" ca="1" si="981"/>
        <v>#VALUE!</v>
      </c>
      <c r="O4563" s="4" t="e">
        <f t="shared" ca="1" si="980"/>
        <v>#VALUE!</v>
      </c>
    </row>
    <row r="4564" spans="1:15" x14ac:dyDescent="0.2">
      <c r="A4564" s="4">
        <f t="shared" si="970"/>
        <v>4557</v>
      </c>
      <c r="B4564" s="4" t="b">
        <f t="shared" si="971"/>
        <v>0</v>
      </c>
      <c r="C4564" s="5" t="b">
        <f t="shared" si="969"/>
        <v>0</v>
      </c>
      <c r="D4564" s="4" t="e">
        <f t="shared" si="972"/>
        <v>#N/A</v>
      </c>
      <c r="E4564" s="15" t="e">
        <f t="shared" si="973"/>
        <v>#N/A</v>
      </c>
      <c r="F4564" s="4" t="e">
        <f t="shared" si="974"/>
        <v>#N/A</v>
      </c>
      <c r="G4564" s="6" t="str">
        <f>IF(C4564,VLOOKUP(A4564,RawData!A:C,3,FALSE),"")</f>
        <v/>
      </c>
      <c r="H4564" s="9" t="str">
        <f>IF(C4564,VLOOKUP(A4564,RawData!A:D,4,FALSE),"")</f>
        <v/>
      </c>
      <c r="I4564" s="5" t="b">
        <f t="shared" si="975"/>
        <v>0</v>
      </c>
      <c r="J4564" s="4" t="e">
        <f t="shared" ca="1" si="976"/>
        <v>#N/A</v>
      </c>
      <c r="K4564" s="4" t="e">
        <f t="shared" si="977"/>
        <v>#N/A</v>
      </c>
      <c r="L4564" s="4" t="e">
        <f t="shared" si="978"/>
        <v>#N/A</v>
      </c>
      <c r="M4564" s="4" t="e">
        <f t="shared" ca="1" si="979"/>
        <v>#N/A</v>
      </c>
      <c r="N4564" s="4" t="e">
        <f t="shared" ca="1" si="981"/>
        <v>#VALUE!</v>
      </c>
      <c r="O4564" s="4" t="e">
        <f t="shared" ca="1" si="980"/>
        <v>#VALUE!</v>
      </c>
    </row>
    <row r="4565" spans="1:15" x14ac:dyDescent="0.2">
      <c r="A4565" s="4">
        <f t="shared" si="970"/>
        <v>4558</v>
      </c>
      <c r="B4565" s="4" t="b">
        <f t="shared" si="971"/>
        <v>0</v>
      </c>
      <c r="C4565" s="5" t="b">
        <f t="shared" si="969"/>
        <v>0</v>
      </c>
      <c r="D4565" s="4" t="e">
        <f t="shared" si="972"/>
        <v>#N/A</v>
      </c>
      <c r="E4565" s="15" t="e">
        <f t="shared" si="973"/>
        <v>#N/A</v>
      </c>
      <c r="F4565" s="4" t="e">
        <f t="shared" si="974"/>
        <v>#N/A</v>
      </c>
      <c r="G4565" s="6" t="str">
        <f>IF(C4565,VLOOKUP(A4565,RawData!A:C,3,FALSE),"")</f>
        <v/>
      </c>
      <c r="H4565" s="9" t="str">
        <f>IF(C4565,VLOOKUP(A4565,RawData!A:D,4,FALSE),"")</f>
        <v/>
      </c>
      <c r="I4565" s="5" t="b">
        <f t="shared" si="975"/>
        <v>0</v>
      </c>
      <c r="J4565" s="4" t="e">
        <f t="shared" ca="1" si="976"/>
        <v>#N/A</v>
      </c>
      <c r="K4565" s="4" t="e">
        <f t="shared" si="977"/>
        <v>#N/A</v>
      </c>
      <c r="L4565" s="4" t="e">
        <f t="shared" si="978"/>
        <v>#N/A</v>
      </c>
      <c r="M4565" s="4" t="e">
        <f t="shared" ca="1" si="979"/>
        <v>#N/A</v>
      </c>
      <c r="N4565" s="4" t="e">
        <f t="shared" ca="1" si="981"/>
        <v>#VALUE!</v>
      </c>
      <c r="O4565" s="4" t="e">
        <f t="shared" ca="1" si="980"/>
        <v>#VALUE!</v>
      </c>
    </row>
    <row r="4566" spans="1:15" x14ac:dyDescent="0.2">
      <c r="A4566" s="4">
        <f t="shared" si="970"/>
        <v>4559</v>
      </c>
      <c r="B4566" s="4" t="b">
        <f t="shared" si="971"/>
        <v>0</v>
      </c>
      <c r="C4566" s="5" t="b">
        <f t="shared" si="969"/>
        <v>0</v>
      </c>
      <c r="D4566" s="4" t="e">
        <f t="shared" si="972"/>
        <v>#N/A</v>
      </c>
      <c r="E4566" s="15" t="e">
        <f t="shared" si="973"/>
        <v>#N/A</v>
      </c>
      <c r="F4566" s="4" t="e">
        <f t="shared" si="974"/>
        <v>#N/A</v>
      </c>
      <c r="G4566" s="6" t="str">
        <f>IF(C4566,VLOOKUP(A4566,RawData!A:C,3,FALSE),"")</f>
        <v/>
      </c>
      <c r="H4566" s="9" t="str">
        <f>IF(C4566,VLOOKUP(A4566,RawData!A:D,4,FALSE),"")</f>
        <v/>
      </c>
      <c r="I4566" s="5" t="b">
        <f t="shared" si="975"/>
        <v>0</v>
      </c>
      <c r="J4566" s="4" t="e">
        <f t="shared" ca="1" si="976"/>
        <v>#N/A</v>
      </c>
      <c r="K4566" s="4" t="e">
        <f t="shared" si="977"/>
        <v>#N/A</v>
      </c>
      <c r="L4566" s="4" t="e">
        <f t="shared" si="978"/>
        <v>#N/A</v>
      </c>
      <c r="M4566" s="4" t="e">
        <f t="shared" ca="1" si="979"/>
        <v>#N/A</v>
      </c>
      <c r="N4566" s="4" t="e">
        <f t="shared" ca="1" si="981"/>
        <v>#VALUE!</v>
      </c>
      <c r="O4566" s="4" t="e">
        <f t="shared" ca="1" si="980"/>
        <v>#VALUE!</v>
      </c>
    </row>
    <row r="4567" spans="1:15" x14ac:dyDescent="0.2">
      <c r="A4567" s="4">
        <f t="shared" si="970"/>
        <v>4560</v>
      </c>
      <c r="B4567" s="4" t="b">
        <f t="shared" si="971"/>
        <v>0</v>
      </c>
      <c r="C4567" s="5" t="b">
        <f t="shared" si="969"/>
        <v>0</v>
      </c>
      <c r="D4567" s="4" t="e">
        <f t="shared" si="972"/>
        <v>#N/A</v>
      </c>
      <c r="E4567" s="15" t="e">
        <f t="shared" si="973"/>
        <v>#N/A</v>
      </c>
      <c r="F4567" s="4" t="e">
        <f t="shared" si="974"/>
        <v>#N/A</v>
      </c>
      <c r="G4567" s="6" t="str">
        <f>IF(C4567,VLOOKUP(A4567,RawData!A:C,3,FALSE),"")</f>
        <v/>
      </c>
      <c r="H4567" s="9" t="str">
        <f>IF(C4567,VLOOKUP(A4567,RawData!A:D,4,FALSE),"")</f>
        <v/>
      </c>
      <c r="I4567" s="5" t="b">
        <f t="shared" si="975"/>
        <v>0</v>
      </c>
      <c r="J4567" s="4" t="e">
        <f t="shared" ca="1" si="976"/>
        <v>#N/A</v>
      </c>
      <c r="K4567" s="4" t="e">
        <f t="shared" si="977"/>
        <v>#N/A</v>
      </c>
      <c r="L4567" s="4" t="e">
        <f t="shared" si="978"/>
        <v>#N/A</v>
      </c>
      <c r="M4567" s="4" t="e">
        <f t="shared" ca="1" si="979"/>
        <v>#N/A</v>
      </c>
      <c r="N4567" s="4" t="e">
        <f t="shared" ca="1" si="981"/>
        <v>#VALUE!</v>
      </c>
      <c r="O4567" s="4" t="e">
        <f t="shared" ca="1" si="980"/>
        <v>#VALUE!</v>
      </c>
    </row>
    <row r="4568" spans="1:15" x14ac:dyDescent="0.2">
      <c r="A4568" s="4">
        <f t="shared" si="970"/>
        <v>4561</v>
      </c>
      <c r="B4568" s="4" t="b">
        <f t="shared" si="971"/>
        <v>0</v>
      </c>
      <c r="C4568" s="5" t="b">
        <f t="shared" si="969"/>
        <v>0</v>
      </c>
      <c r="D4568" s="4" t="e">
        <f t="shared" si="972"/>
        <v>#N/A</v>
      </c>
      <c r="E4568" s="15" t="e">
        <f t="shared" si="973"/>
        <v>#N/A</v>
      </c>
      <c r="F4568" s="4" t="e">
        <f t="shared" si="974"/>
        <v>#N/A</v>
      </c>
      <c r="G4568" s="6" t="str">
        <f>IF(C4568,VLOOKUP(A4568,RawData!A:C,3,FALSE),"")</f>
        <v/>
      </c>
      <c r="H4568" s="9" t="str">
        <f>IF(C4568,VLOOKUP(A4568,RawData!A:D,4,FALSE),"")</f>
        <v/>
      </c>
      <c r="I4568" s="5" t="b">
        <f t="shared" si="975"/>
        <v>0</v>
      </c>
      <c r="J4568" s="4" t="e">
        <f t="shared" ca="1" si="976"/>
        <v>#N/A</v>
      </c>
      <c r="K4568" s="4" t="e">
        <f t="shared" si="977"/>
        <v>#N/A</v>
      </c>
      <c r="L4568" s="4" t="e">
        <f t="shared" si="978"/>
        <v>#N/A</v>
      </c>
      <c r="M4568" s="4" t="e">
        <f t="shared" ca="1" si="979"/>
        <v>#N/A</v>
      </c>
      <c r="N4568" s="4" t="e">
        <f t="shared" ca="1" si="981"/>
        <v>#VALUE!</v>
      </c>
      <c r="O4568" s="4" t="e">
        <f t="shared" ca="1" si="980"/>
        <v>#VALUE!</v>
      </c>
    </row>
    <row r="4569" spans="1:15" x14ac:dyDescent="0.2">
      <c r="A4569" s="4">
        <f t="shared" si="970"/>
        <v>4562</v>
      </c>
      <c r="B4569" s="4" t="b">
        <f t="shared" si="971"/>
        <v>0</v>
      </c>
      <c r="C4569" s="5" t="b">
        <f t="shared" si="969"/>
        <v>0</v>
      </c>
      <c r="D4569" s="4" t="e">
        <f t="shared" si="972"/>
        <v>#N/A</v>
      </c>
      <c r="E4569" s="15" t="e">
        <f t="shared" si="973"/>
        <v>#N/A</v>
      </c>
      <c r="F4569" s="4" t="e">
        <f t="shared" si="974"/>
        <v>#N/A</v>
      </c>
      <c r="G4569" s="6" t="str">
        <f>IF(C4569,VLOOKUP(A4569,RawData!A:C,3,FALSE),"")</f>
        <v/>
      </c>
      <c r="H4569" s="9" t="str">
        <f>IF(C4569,VLOOKUP(A4569,RawData!A:D,4,FALSE),"")</f>
        <v/>
      </c>
      <c r="I4569" s="5" t="b">
        <f t="shared" si="975"/>
        <v>0</v>
      </c>
      <c r="J4569" s="4" t="e">
        <f t="shared" ca="1" si="976"/>
        <v>#N/A</v>
      </c>
      <c r="K4569" s="4" t="e">
        <f t="shared" si="977"/>
        <v>#N/A</v>
      </c>
      <c r="L4569" s="4" t="e">
        <f t="shared" si="978"/>
        <v>#N/A</v>
      </c>
      <c r="M4569" s="4" t="e">
        <f t="shared" ca="1" si="979"/>
        <v>#N/A</v>
      </c>
      <c r="N4569" s="4" t="e">
        <f t="shared" ca="1" si="981"/>
        <v>#VALUE!</v>
      </c>
      <c r="O4569" s="4" t="e">
        <f t="shared" ca="1" si="980"/>
        <v>#VALUE!</v>
      </c>
    </row>
    <row r="4570" spans="1:15" x14ac:dyDescent="0.2">
      <c r="A4570" s="4">
        <f t="shared" si="970"/>
        <v>4563</v>
      </c>
      <c r="B4570" s="4" t="b">
        <f t="shared" si="971"/>
        <v>0</v>
      </c>
      <c r="C4570" s="5" t="b">
        <f t="shared" si="969"/>
        <v>0</v>
      </c>
      <c r="D4570" s="4" t="e">
        <f t="shared" si="972"/>
        <v>#N/A</v>
      </c>
      <c r="E4570" s="15" t="e">
        <f t="shared" si="973"/>
        <v>#N/A</v>
      </c>
      <c r="F4570" s="4" t="e">
        <f t="shared" si="974"/>
        <v>#N/A</v>
      </c>
      <c r="G4570" s="6" t="str">
        <f>IF(C4570,VLOOKUP(A4570,RawData!A:C,3,FALSE),"")</f>
        <v/>
      </c>
      <c r="H4570" s="9" t="str">
        <f>IF(C4570,VLOOKUP(A4570,RawData!A:D,4,FALSE),"")</f>
        <v/>
      </c>
      <c r="I4570" s="5" t="b">
        <f t="shared" si="975"/>
        <v>0</v>
      </c>
      <c r="J4570" s="4" t="e">
        <f t="shared" ca="1" si="976"/>
        <v>#N/A</v>
      </c>
      <c r="K4570" s="4" t="e">
        <f t="shared" si="977"/>
        <v>#N/A</v>
      </c>
      <c r="L4570" s="4" t="e">
        <f t="shared" si="978"/>
        <v>#N/A</v>
      </c>
      <c r="M4570" s="4" t="e">
        <f t="shared" ca="1" si="979"/>
        <v>#N/A</v>
      </c>
      <c r="N4570" s="4" t="e">
        <f t="shared" ca="1" si="981"/>
        <v>#VALUE!</v>
      </c>
      <c r="O4570" s="4" t="e">
        <f t="shared" ca="1" si="980"/>
        <v>#VALUE!</v>
      </c>
    </row>
    <row r="4571" spans="1:15" x14ac:dyDescent="0.2">
      <c r="A4571" s="4">
        <f t="shared" si="970"/>
        <v>4564</v>
      </c>
      <c r="B4571" s="4" t="b">
        <f t="shared" si="971"/>
        <v>0</v>
      </c>
      <c r="C4571" s="5" t="b">
        <f t="shared" si="969"/>
        <v>0</v>
      </c>
      <c r="D4571" s="4" t="e">
        <f t="shared" si="972"/>
        <v>#N/A</v>
      </c>
      <c r="E4571" s="15" t="e">
        <f t="shared" si="973"/>
        <v>#N/A</v>
      </c>
      <c r="F4571" s="4" t="e">
        <f t="shared" si="974"/>
        <v>#N/A</v>
      </c>
      <c r="G4571" s="6" t="str">
        <f>IF(C4571,VLOOKUP(A4571,RawData!A:C,3,FALSE),"")</f>
        <v/>
      </c>
      <c r="H4571" s="9" t="str">
        <f>IF(C4571,VLOOKUP(A4571,RawData!A:D,4,FALSE),"")</f>
        <v/>
      </c>
      <c r="I4571" s="5" t="b">
        <f t="shared" si="975"/>
        <v>0</v>
      </c>
      <c r="J4571" s="4" t="e">
        <f t="shared" ca="1" si="976"/>
        <v>#N/A</v>
      </c>
      <c r="K4571" s="4" t="e">
        <f t="shared" si="977"/>
        <v>#N/A</v>
      </c>
      <c r="L4571" s="4" t="e">
        <f t="shared" si="978"/>
        <v>#N/A</v>
      </c>
      <c r="M4571" s="4" t="e">
        <f t="shared" ca="1" si="979"/>
        <v>#N/A</v>
      </c>
      <c r="N4571" s="4" t="e">
        <f t="shared" ca="1" si="981"/>
        <v>#VALUE!</v>
      </c>
      <c r="O4571" s="4" t="e">
        <f t="shared" ca="1" si="980"/>
        <v>#VALUE!</v>
      </c>
    </row>
    <row r="4572" spans="1:15" x14ac:dyDescent="0.2">
      <c r="A4572" s="4">
        <f t="shared" si="970"/>
        <v>4565</v>
      </c>
      <c r="B4572" s="4" t="b">
        <f t="shared" si="971"/>
        <v>0</v>
      </c>
      <c r="C4572" s="5" t="b">
        <f t="shared" si="969"/>
        <v>0</v>
      </c>
      <c r="D4572" s="4" t="e">
        <f t="shared" si="972"/>
        <v>#N/A</v>
      </c>
      <c r="E4572" s="15" t="e">
        <f t="shared" si="973"/>
        <v>#N/A</v>
      </c>
      <c r="F4572" s="4" t="e">
        <f t="shared" si="974"/>
        <v>#N/A</v>
      </c>
      <c r="G4572" s="6" t="str">
        <f>IF(C4572,VLOOKUP(A4572,RawData!A:C,3,FALSE),"")</f>
        <v/>
      </c>
      <c r="H4572" s="9" t="str">
        <f>IF(C4572,VLOOKUP(A4572,RawData!A:D,4,FALSE),"")</f>
        <v/>
      </c>
      <c r="I4572" s="5" t="b">
        <f t="shared" si="975"/>
        <v>0</v>
      </c>
      <c r="J4572" s="4" t="e">
        <f t="shared" ca="1" si="976"/>
        <v>#N/A</v>
      </c>
      <c r="K4572" s="4" t="e">
        <f t="shared" si="977"/>
        <v>#N/A</v>
      </c>
      <c r="L4572" s="4" t="e">
        <f t="shared" si="978"/>
        <v>#N/A</v>
      </c>
      <c r="M4572" s="4" t="e">
        <f t="shared" ca="1" si="979"/>
        <v>#N/A</v>
      </c>
      <c r="N4572" s="4" t="e">
        <f t="shared" ca="1" si="981"/>
        <v>#VALUE!</v>
      </c>
      <c r="O4572" s="4" t="e">
        <f t="shared" ca="1" si="980"/>
        <v>#VALUE!</v>
      </c>
    </row>
    <row r="4573" spans="1:15" x14ac:dyDescent="0.2">
      <c r="A4573" s="4">
        <f t="shared" si="970"/>
        <v>4566</v>
      </c>
      <c r="B4573" s="4" t="b">
        <f t="shared" si="971"/>
        <v>0</v>
      </c>
      <c r="C4573" s="5" t="b">
        <f t="shared" si="969"/>
        <v>0</v>
      </c>
      <c r="D4573" s="4" t="e">
        <f t="shared" si="972"/>
        <v>#N/A</v>
      </c>
      <c r="E4573" s="15" t="e">
        <f t="shared" si="973"/>
        <v>#N/A</v>
      </c>
      <c r="F4573" s="4" t="e">
        <f t="shared" si="974"/>
        <v>#N/A</v>
      </c>
      <c r="G4573" s="6" t="str">
        <f>IF(C4573,VLOOKUP(A4573,RawData!A:C,3,FALSE),"")</f>
        <v/>
      </c>
      <c r="H4573" s="9" t="str">
        <f>IF(C4573,VLOOKUP(A4573,RawData!A:D,4,FALSE),"")</f>
        <v/>
      </c>
      <c r="I4573" s="5" t="b">
        <f t="shared" si="975"/>
        <v>0</v>
      </c>
      <c r="J4573" s="4" t="e">
        <f t="shared" ca="1" si="976"/>
        <v>#N/A</v>
      </c>
      <c r="K4573" s="4" t="e">
        <f t="shared" si="977"/>
        <v>#N/A</v>
      </c>
      <c r="L4573" s="4" t="e">
        <f t="shared" si="978"/>
        <v>#N/A</v>
      </c>
      <c r="M4573" s="4" t="e">
        <f t="shared" ca="1" si="979"/>
        <v>#N/A</v>
      </c>
      <c r="N4573" s="4" t="e">
        <f t="shared" ca="1" si="981"/>
        <v>#VALUE!</v>
      </c>
      <c r="O4573" s="4" t="e">
        <f t="shared" ca="1" si="980"/>
        <v>#VALUE!</v>
      </c>
    </row>
    <row r="4574" spans="1:15" x14ac:dyDescent="0.2">
      <c r="A4574" s="4">
        <f t="shared" si="970"/>
        <v>4567</v>
      </c>
      <c r="B4574" s="4" t="b">
        <f t="shared" si="971"/>
        <v>0</v>
      </c>
      <c r="C4574" s="5" t="b">
        <f t="shared" si="969"/>
        <v>0</v>
      </c>
      <c r="D4574" s="4" t="e">
        <f t="shared" si="972"/>
        <v>#N/A</v>
      </c>
      <c r="E4574" s="15" t="e">
        <f t="shared" si="973"/>
        <v>#N/A</v>
      </c>
      <c r="F4574" s="4" t="e">
        <f t="shared" si="974"/>
        <v>#N/A</v>
      </c>
      <c r="G4574" s="6" t="str">
        <f>IF(C4574,VLOOKUP(A4574,RawData!A:C,3,FALSE),"")</f>
        <v/>
      </c>
      <c r="H4574" s="9" t="str">
        <f>IF(C4574,VLOOKUP(A4574,RawData!A:D,4,FALSE),"")</f>
        <v/>
      </c>
      <c r="I4574" s="5" t="b">
        <f t="shared" si="975"/>
        <v>0</v>
      </c>
      <c r="J4574" s="4" t="e">
        <f t="shared" ca="1" si="976"/>
        <v>#N/A</v>
      </c>
      <c r="K4574" s="4" t="e">
        <f t="shared" si="977"/>
        <v>#N/A</v>
      </c>
      <c r="L4574" s="4" t="e">
        <f t="shared" si="978"/>
        <v>#N/A</v>
      </c>
      <c r="M4574" s="4" t="e">
        <f t="shared" ca="1" si="979"/>
        <v>#N/A</v>
      </c>
      <c r="N4574" s="4" t="e">
        <f t="shared" ca="1" si="981"/>
        <v>#VALUE!</v>
      </c>
      <c r="O4574" s="4" t="e">
        <f t="shared" ca="1" si="980"/>
        <v>#VALUE!</v>
      </c>
    </row>
    <row r="4575" spans="1:15" x14ac:dyDescent="0.2">
      <c r="A4575" s="4">
        <f t="shared" si="970"/>
        <v>4568</v>
      </c>
      <c r="B4575" s="4" t="b">
        <f t="shared" si="971"/>
        <v>0</v>
      </c>
      <c r="C4575" s="5" t="b">
        <f t="shared" si="969"/>
        <v>0</v>
      </c>
      <c r="D4575" s="4" t="e">
        <f t="shared" si="972"/>
        <v>#N/A</v>
      </c>
      <c r="E4575" s="15" t="e">
        <f t="shared" si="973"/>
        <v>#N/A</v>
      </c>
      <c r="F4575" s="4" t="e">
        <f t="shared" si="974"/>
        <v>#N/A</v>
      </c>
      <c r="G4575" s="6" t="str">
        <f>IF(C4575,VLOOKUP(A4575,RawData!A:C,3,FALSE),"")</f>
        <v/>
      </c>
      <c r="H4575" s="9" t="str">
        <f>IF(C4575,VLOOKUP(A4575,RawData!A:D,4,FALSE),"")</f>
        <v/>
      </c>
      <c r="I4575" s="5" t="b">
        <f t="shared" si="975"/>
        <v>0</v>
      </c>
      <c r="J4575" s="4" t="e">
        <f t="shared" ca="1" si="976"/>
        <v>#N/A</v>
      </c>
      <c r="K4575" s="4" t="e">
        <f t="shared" si="977"/>
        <v>#N/A</v>
      </c>
      <c r="L4575" s="4" t="e">
        <f t="shared" si="978"/>
        <v>#N/A</v>
      </c>
      <c r="M4575" s="4" t="e">
        <f t="shared" ca="1" si="979"/>
        <v>#N/A</v>
      </c>
      <c r="N4575" s="4" t="e">
        <f t="shared" ca="1" si="981"/>
        <v>#VALUE!</v>
      </c>
      <c r="O4575" s="4" t="e">
        <f t="shared" ca="1" si="980"/>
        <v>#VALUE!</v>
      </c>
    </row>
    <row r="4576" spans="1:15" x14ac:dyDescent="0.2">
      <c r="A4576" s="4">
        <f t="shared" si="970"/>
        <v>4569</v>
      </c>
      <c r="B4576" s="4" t="b">
        <f t="shared" si="971"/>
        <v>0</v>
      </c>
      <c r="C4576" s="5" t="b">
        <f t="shared" si="969"/>
        <v>0</v>
      </c>
      <c r="D4576" s="4" t="e">
        <f t="shared" si="972"/>
        <v>#N/A</v>
      </c>
      <c r="E4576" s="15" t="e">
        <f t="shared" si="973"/>
        <v>#N/A</v>
      </c>
      <c r="F4576" s="4" t="e">
        <f t="shared" si="974"/>
        <v>#N/A</v>
      </c>
      <c r="G4576" s="6" t="str">
        <f>IF(C4576,VLOOKUP(A4576,RawData!A:C,3,FALSE),"")</f>
        <v/>
      </c>
      <c r="H4576" s="9" t="str">
        <f>IF(C4576,VLOOKUP(A4576,RawData!A:D,4,FALSE),"")</f>
        <v/>
      </c>
      <c r="I4576" s="5" t="b">
        <f t="shared" si="975"/>
        <v>0</v>
      </c>
      <c r="J4576" s="4" t="e">
        <f t="shared" ca="1" si="976"/>
        <v>#N/A</v>
      </c>
      <c r="K4576" s="4" t="e">
        <f t="shared" si="977"/>
        <v>#N/A</v>
      </c>
      <c r="L4576" s="4" t="e">
        <f t="shared" si="978"/>
        <v>#N/A</v>
      </c>
      <c r="M4576" s="4" t="e">
        <f t="shared" ca="1" si="979"/>
        <v>#N/A</v>
      </c>
      <c r="N4576" s="4" t="e">
        <f t="shared" ca="1" si="981"/>
        <v>#VALUE!</v>
      </c>
      <c r="O4576" s="4" t="e">
        <f t="shared" ca="1" si="980"/>
        <v>#VALUE!</v>
      </c>
    </row>
    <row r="4577" spans="1:15" x14ac:dyDescent="0.2">
      <c r="A4577" s="4">
        <f t="shared" si="970"/>
        <v>4570</v>
      </c>
      <c r="B4577" s="4" t="b">
        <f t="shared" si="971"/>
        <v>0</v>
      </c>
      <c r="C4577" s="5" t="b">
        <f t="shared" si="969"/>
        <v>0</v>
      </c>
      <c r="D4577" s="4" t="e">
        <f t="shared" si="972"/>
        <v>#N/A</v>
      </c>
      <c r="E4577" s="15" t="e">
        <f t="shared" si="973"/>
        <v>#N/A</v>
      </c>
      <c r="F4577" s="4" t="e">
        <f t="shared" si="974"/>
        <v>#N/A</v>
      </c>
      <c r="G4577" s="6" t="str">
        <f>IF(C4577,VLOOKUP(A4577,RawData!A:C,3,FALSE),"")</f>
        <v/>
      </c>
      <c r="H4577" s="9" t="str">
        <f>IF(C4577,VLOOKUP(A4577,RawData!A:D,4,FALSE),"")</f>
        <v/>
      </c>
      <c r="I4577" s="5" t="b">
        <f t="shared" si="975"/>
        <v>0</v>
      </c>
      <c r="J4577" s="4" t="e">
        <f t="shared" ca="1" si="976"/>
        <v>#N/A</v>
      </c>
      <c r="K4577" s="4" t="e">
        <f t="shared" si="977"/>
        <v>#N/A</v>
      </c>
      <c r="L4577" s="4" t="e">
        <f t="shared" si="978"/>
        <v>#N/A</v>
      </c>
      <c r="M4577" s="4" t="e">
        <f t="shared" ca="1" si="979"/>
        <v>#N/A</v>
      </c>
      <c r="N4577" s="4" t="e">
        <f t="shared" ca="1" si="981"/>
        <v>#VALUE!</v>
      </c>
      <c r="O4577" s="4" t="e">
        <f t="shared" ca="1" si="980"/>
        <v>#VALUE!</v>
      </c>
    </row>
    <row r="4578" spans="1:15" x14ac:dyDescent="0.2">
      <c r="A4578" s="4">
        <f t="shared" si="970"/>
        <v>4571</v>
      </c>
      <c r="B4578" s="4" t="b">
        <f t="shared" si="971"/>
        <v>0</v>
      </c>
      <c r="C4578" s="5" t="b">
        <f t="shared" si="969"/>
        <v>0</v>
      </c>
      <c r="D4578" s="4" t="e">
        <f t="shared" si="972"/>
        <v>#N/A</v>
      </c>
      <c r="E4578" s="15" t="e">
        <f t="shared" si="973"/>
        <v>#N/A</v>
      </c>
      <c r="F4578" s="4" t="e">
        <f t="shared" si="974"/>
        <v>#N/A</v>
      </c>
      <c r="G4578" s="6" t="str">
        <f>IF(C4578,VLOOKUP(A4578,RawData!A:C,3,FALSE),"")</f>
        <v/>
      </c>
      <c r="H4578" s="9" t="str">
        <f>IF(C4578,VLOOKUP(A4578,RawData!A:D,4,FALSE),"")</f>
        <v/>
      </c>
      <c r="I4578" s="5" t="b">
        <f t="shared" si="975"/>
        <v>0</v>
      </c>
      <c r="J4578" s="4" t="e">
        <f t="shared" ca="1" si="976"/>
        <v>#N/A</v>
      </c>
      <c r="K4578" s="4" t="e">
        <f t="shared" si="977"/>
        <v>#N/A</v>
      </c>
      <c r="L4578" s="4" t="e">
        <f t="shared" si="978"/>
        <v>#N/A</v>
      </c>
      <c r="M4578" s="4" t="e">
        <f t="shared" ca="1" si="979"/>
        <v>#N/A</v>
      </c>
      <c r="N4578" s="4" t="e">
        <f t="shared" ca="1" si="981"/>
        <v>#VALUE!</v>
      </c>
      <c r="O4578" s="4" t="e">
        <f t="shared" ca="1" si="980"/>
        <v>#VALUE!</v>
      </c>
    </row>
    <row r="4579" spans="1:15" x14ac:dyDescent="0.2">
      <c r="A4579" s="4">
        <f t="shared" si="970"/>
        <v>4572</v>
      </c>
      <c r="B4579" s="4" t="b">
        <f t="shared" si="971"/>
        <v>0</v>
      </c>
      <c r="C4579" s="5" t="b">
        <f t="shared" si="969"/>
        <v>0</v>
      </c>
      <c r="D4579" s="4" t="e">
        <f t="shared" si="972"/>
        <v>#N/A</v>
      </c>
      <c r="E4579" s="15" t="e">
        <f t="shared" si="973"/>
        <v>#N/A</v>
      </c>
      <c r="F4579" s="4" t="e">
        <f t="shared" si="974"/>
        <v>#N/A</v>
      </c>
      <c r="G4579" s="6" t="str">
        <f>IF(C4579,VLOOKUP(A4579,RawData!A:C,3,FALSE),"")</f>
        <v/>
      </c>
      <c r="H4579" s="9" t="str">
        <f>IF(C4579,VLOOKUP(A4579,RawData!A:D,4,FALSE),"")</f>
        <v/>
      </c>
      <c r="I4579" s="5" t="b">
        <f t="shared" si="975"/>
        <v>0</v>
      </c>
      <c r="J4579" s="4" t="e">
        <f t="shared" ca="1" si="976"/>
        <v>#N/A</v>
      </c>
      <c r="K4579" s="4" t="e">
        <f t="shared" si="977"/>
        <v>#N/A</v>
      </c>
      <c r="L4579" s="4" t="e">
        <f t="shared" si="978"/>
        <v>#N/A</v>
      </c>
      <c r="M4579" s="4" t="e">
        <f t="shared" ca="1" si="979"/>
        <v>#N/A</v>
      </c>
      <c r="N4579" s="4" t="e">
        <f t="shared" ca="1" si="981"/>
        <v>#VALUE!</v>
      </c>
      <c r="O4579" s="4" t="e">
        <f t="shared" ca="1" si="980"/>
        <v>#VALUE!</v>
      </c>
    </row>
    <row r="4580" spans="1:15" x14ac:dyDescent="0.2">
      <c r="A4580" s="4">
        <f t="shared" si="970"/>
        <v>4573</v>
      </c>
      <c r="B4580" s="4" t="b">
        <f t="shared" si="971"/>
        <v>0</v>
      </c>
      <c r="C4580" s="5" t="b">
        <f t="shared" si="969"/>
        <v>0</v>
      </c>
      <c r="D4580" s="4" t="e">
        <f t="shared" si="972"/>
        <v>#N/A</v>
      </c>
      <c r="E4580" s="15" t="e">
        <f t="shared" si="973"/>
        <v>#N/A</v>
      </c>
      <c r="F4580" s="4" t="e">
        <f t="shared" si="974"/>
        <v>#N/A</v>
      </c>
      <c r="G4580" s="6" t="str">
        <f>IF(C4580,VLOOKUP(A4580,RawData!A:C,3,FALSE),"")</f>
        <v/>
      </c>
      <c r="H4580" s="9" t="str">
        <f>IF(C4580,VLOOKUP(A4580,RawData!A:D,4,FALSE),"")</f>
        <v/>
      </c>
      <c r="I4580" s="5" t="b">
        <f t="shared" si="975"/>
        <v>0</v>
      </c>
      <c r="J4580" s="4" t="e">
        <f t="shared" ca="1" si="976"/>
        <v>#N/A</v>
      </c>
      <c r="K4580" s="4" t="e">
        <f t="shared" si="977"/>
        <v>#N/A</v>
      </c>
      <c r="L4580" s="4" t="e">
        <f t="shared" si="978"/>
        <v>#N/A</v>
      </c>
      <c r="M4580" s="4" t="e">
        <f t="shared" ca="1" si="979"/>
        <v>#N/A</v>
      </c>
      <c r="N4580" s="4" t="e">
        <f t="shared" ca="1" si="981"/>
        <v>#VALUE!</v>
      </c>
      <c r="O4580" s="4" t="e">
        <f t="shared" ca="1" si="980"/>
        <v>#VALUE!</v>
      </c>
    </row>
    <row r="4581" spans="1:15" x14ac:dyDescent="0.2">
      <c r="A4581" s="4">
        <f t="shared" si="970"/>
        <v>4574</v>
      </c>
      <c r="B4581" s="4" t="b">
        <f t="shared" si="971"/>
        <v>0</v>
      </c>
      <c r="C4581" s="5" t="b">
        <f t="shared" si="969"/>
        <v>0</v>
      </c>
      <c r="D4581" s="4" t="e">
        <f t="shared" si="972"/>
        <v>#N/A</v>
      </c>
      <c r="E4581" s="15" t="e">
        <f t="shared" si="973"/>
        <v>#N/A</v>
      </c>
      <c r="F4581" s="4" t="e">
        <f t="shared" si="974"/>
        <v>#N/A</v>
      </c>
      <c r="G4581" s="6" t="str">
        <f>IF(C4581,VLOOKUP(A4581,RawData!A:C,3,FALSE),"")</f>
        <v/>
      </c>
      <c r="H4581" s="9" t="str">
        <f>IF(C4581,VLOOKUP(A4581,RawData!A:D,4,FALSE),"")</f>
        <v/>
      </c>
      <c r="I4581" s="5" t="b">
        <f t="shared" si="975"/>
        <v>0</v>
      </c>
      <c r="J4581" s="4" t="e">
        <f t="shared" ca="1" si="976"/>
        <v>#N/A</v>
      </c>
      <c r="K4581" s="4" t="e">
        <f t="shared" si="977"/>
        <v>#N/A</v>
      </c>
      <c r="L4581" s="4" t="e">
        <f t="shared" si="978"/>
        <v>#N/A</v>
      </c>
      <c r="M4581" s="4" t="e">
        <f t="shared" ca="1" si="979"/>
        <v>#N/A</v>
      </c>
      <c r="N4581" s="4" t="e">
        <f t="shared" ca="1" si="981"/>
        <v>#VALUE!</v>
      </c>
      <c r="O4581" s="4" t="e">
        <f t="shared" ca="1" si="980"/>
        <v>#VALUE!</v>
      </c>
    </row>
    <row r="4582" spans="1:15" x14ac:dyDescent="0.2">
      <c r="A4582" s="4">
        <f t="shared" si="970"/>
        <v>4575</v>
      </c>
      <c r="B4582" s="4" t="b">
        <f t="shared" si="971"/>
        <v>0</v>
      </c>
      <c r="C4582" s="5" t="b">
        <f t="shared" si="969"/>
        <v>0</v>
      </c>
      <c r="D4582" s="4" t="e">
        <f t="shared" si="972"/>
        <v>#N/A</v>
      </c>
      <c r="E4582" s="15" t="e">
        <f t="shared" si="973"/>
        <v>#N/A</v>
      </c>
      <c r="F4582" s="4" t="e">
        <f t="shared" si="974"/>
        <v>#N/A</v>
      </c>
      <c r="G4582" s="6" t="str">
        <f>IF(C4582,VLOOKUP(A4582,RawData!A:C,3,FALSE),"")</f>
        <v/>
      </c>
      <c r="H4582" s="9" t="str">
        <f>IF(C4582,VLOOKUP(A4582,RawData!A:D,4,FALSE),"")</f>
        <v/>
      </c>
      <c r="I4582" s="5" t="b">
        <f t="shared" si="975"/>
        <v>0</v>
      </c>
      <c r="J4582" s="4" t="e">
        <f t="shared" ca="1" si="976"/>
        <v>#N/A</v>
      </c>
      <c r="K4582" s="4" t="e">
        <f t="shared" si="977"/>
        <v>#N/A</v>
      </c>
      <c r="L4582" s="4" t="e">
        <f t="shared" si="978"/>
        <v>#N/A</v>
      </c>
      <c r="M4582" s="4" t="e">
        <f t="shared" ca="1" si="979"/>
        <v>#N/A</v>
      </c>
      <c r="N4582" s="4" t="e">
        <f t="shared" ca="1" si="981"/>
        <v>#VALUE!</v>
      </c>
      <c r="O4582" s="4" t="e">
        <f t="shared" ca="1" si="980"/>
        <v>#VALUE!</v>
      </c>
    </row>
    <row r="4583" spans="1:15" x14ac:dyDescent="0.2">
      <c r="A4583" s="4">
        <f t="shared" si="970"/>
        <v>4576</v>
      </c>
      <c r="B4583" s="4" t="b">
        <f t="shared" si="971"/>
        <v>0</v>
      </c>
      <c r="C4583" s="5" t="b">
        <f t="shared" si="969"/>
        <v>0</v>
      </c>
      <c r="D4583" s="4" t="e">
        <f t="shared" si="972"/>
        <v>#N/A</v>
      </c>
      <c r="E4583" s="15" t="e">
        <f t="shared" si="973"/>
        <v>#N/A</v>
      </c>
      <c r="F4583" s="4" t="e">
        <f t="shared" si="974"/>
        <v>#N/A</v>
      </c>
      <c r="G4583" s="6" t="str">
        <f>IF(C4583,VLOOKUP(A4583,RawData!A:C,3,FALSE),"")</f>
        <v/>
      </c>
      <c r="H4583" s="9" t="str">
        <f>IF(C4583,VLOOKUP(A4583,RawData!A:D,4,FALSE),"")</f>
        <v/>
      </c>
      <c r="I4583" s="5" t="b">
        <f t="shared" si="975"/>
        <v>0</v>
      </c>
      <c r="J4583" s="4" t="e">
        <f t="shared" ca="1" si="976"/>
        <v>#N/A</v>
      </c>
      <c r="K4583" s="4" t="e">
        <f t="shared" si="977"/>
        <v>#N/A</v>
      </c>
      <c r="L4583" s="4" t="e">
        <f t="shared" si="978"/>
        <v>#N/A</v>
      </c>
      <c r="M4583" s="4" t="e">
        <f t="shared" ca="1" si="979"/>
        <v>#N/A</v>
      </c>
      <c r="N4583" s="4" t="e">
        <f t="shared" ca="1" si="981"/>
        <v>#VALUE!</v>
      </c>
      <c r="O4583" s="4" t="e">
        <f t="shared" ca="1" si="980"/>
        <v>#VALUE!</v>
      </c>
    </row>
    <row r="4584" spans="1:15" x14ac:dyDescent="0.2">
      <c r="A4584" s="4">
        <f t="shared" si="970"/>
        <v>4577</v>
      </c>
      <c r="B4584" s="4" t="b">
        <f t="shared" si="971"/>
        <v>0</v>
      </c>
      <c r="C4584" s="5" t="b">
        <f t="shared" si="969"/>
        <v>0</v>
      </c>
      <c r="D4584" s="4" t="e">
        <f t="shared" si="972"/>
        <v>#N/A</v>
      </c>
      <c r="E4584" s="15" t="e">
        <f t="shared" si="973"/>
        <v>#N/A</v>
      </c>
      <c r="F4584" s="4" t="e">
        <f t="shared" si="974"/>
        <v>#N/A</v>
      </c>
      <c r="G4584" s="6" t="str">
        <f>IF(C4584,VLOOKUP(A4584,RawData!A:C,3,FALSE),"")</f>
        <v/>
      </c>
      <c r="H4584" s="9" t="str">
        <f>IF(C4584,VLOOKUP(A4584,RawData!A:D,4,FALSE),"")</f>
        <v/>
      </c>
      <c r="I4584" s="5" t="b">
        <f t="shared" si="975"/>
        <v>0</v>
      </c>
      <c r="J4584" s="4" t="e">
        <f t="shared" ca="1" si="976"/>
        <v>#N/A</v>
      </c>
      <c r="K4584" s="4" t="e">
        <f t="shared" si="977"/>
        <v>#N/A</v>
      </c>
      <c r="L4584" s="4" t="e">
        <f t="shared" si="978"/>
        <v>#N/A</v>
      </c>
      <c r="M4584" s="4" t="e">
        <f t="shared" ca="1" si="979"/>
        <v>#N/A</v>
      </c>
      <c r="N4584" s="4" t="e">
        <f t="shared" ca="1" si="981"/>
        <v>#VALUE!</v>
      </c>
      <c r="O4584" s="4" t="e">
        <f t="shared" ca="1" si="980"/>
        <v>#VALUE!</v>
      </c>
    </row>
    <row r="4585" spans="1:15" x14ac:dyDescent="0.2">
      <c r="A4585" s="4">
        <f t="shared" si="970"/>
        <v>4578</v>
      </c>
      <c r="B4585" s="4" t="b">
        <f t="shared" si="971"/>
        <v>0</v>
      </c>
      <c r="C4585" s="5" t="b">
        <f t="shared" si="969"/>
        <v>0</v>
      </c>
      <c r="D4585" s="4" t="e">
        <f t="shared" si="972"/>
        <v>#N/A</v>
      </c>
      <c r="E4585" s="15" t="e">
        <f t="shared" si="973"/>
        <v>#N/A</v>
      </c>
      <c r="F4585" s="4" t="e">
        <f t="shared" si="974"/>
        <v>#N/A</v>
      </c>
      <c r="G4585" s="6" t="str">
        <f>IF(C4585,VLOOKUP(A4585,RawData!A:C,3,FALSE),"")</f>
        <v/>
      </c>
      <c r="H4585" s="9" t="str">
        <f>IF(C4585,VLOOKUP(A4585,RawData!A:D,4,FALSE),"")</f>
        <v/>
      </c>
      <c r="I4585" s="5" t="b">
        <f t="shared" si="975"/>
        <v>0</v>
      </c>
      <c r="J4585" s="4" t="e">
        <f t="shared" ca="1" si="976"/>
        <v>#N/A</v>
      </c>
      <c r="K4585" s="4" t="e">
        <f t="shared" si="977"/>
        <v>#N/A</v>
      </c>
      <c r="L4585" s="4" t="e">
        <f t="shared" si="978"/>
        <v>#N/A</v>
      </c>
      <c r="M4585" s="4" t="e">
        <f t="shared" ca="1" si="979"/>
        <v>#N/A</v>
      </c>
      <c r="N4585" s="4" t="e">
        <f t="shared" ca="1" si="981"/>
        <v>#VALUE!</v>
      </c>
      <c r="O4585" s="4" t="e">
        <f t="shared" ca="1" si="980"/>
        <v>#VALUE!</v>
      </c>
    </row>
    <row r="4586" spans="1:15" x14ac:dyDescent="0.2">
      <c r="A4586" s="4">
        <f t="shared" si="970"/>
        <v>4579</v>
      </c>
      <c r="B4586" s="4" t="b">
        <f t="shared" si="971"/>
        <v>0</v>
      </c>
      <c r="C4586" s="5" t="b">
        <f t="shared" si="969"/>
        <v>0</v>
      </c>
      <c r="D4586" s="4" t="e">
        <f t="shared" si="972"/>
        <v>#N/A</v>
      </c>
      <c r="E4586" s="15" t="e">
        <f t="shared" si="973"/>
        <v>#N/A</v>
      </c>
      <c r="F4586" s="4" t="e">
        <f t="shared" si="974"/>
        <v>#N/A</v>
      </c>
      <c r="G4586" s="6" t="str">
        <f>IF(C4586,VLOOKUP(A4586,RawData!A:C,3,FALSE),"")</f>
        <v/>
      </c>
      <c r="H4586" s="9" t="str">
        <f>IF(C4586,VLOOKUP(A4586,RawData!A:D,4,FALSE),"")</f>
        <v/>
      </c>
      <c r="I4586" s="5" t="b">
        <f t="shared" si="975"/>
        <v>0</v>
      </c>
      <c r="J4586" s="4" t="e">
        <f t="shared" ca="1" si="976"/>
        <v>#N/A</v>
      </c>
      <c r="K4586" s="4" t="e">
        <f t="shared" si="977"/>
        <v>#N/A</v>
      </c>
      <c r="L4586" s="4" t="e">
        <f t="shared" si="978"/>
        <v>#N/A</v>
      </c>
      <c r="M4586" s="4" t="e">
        <f t="shared" ca="1" si="979"/>
        <v>#N/A</v>
      </c>
      <c r="N4586" s="4" t="e">
        <f t="shared" ca="1" si="981"/>
        <v>#VALUE!</v>
      </c>
      <c r="O4586" s="4" t="e">
        <f t="shared" ca="1" si="980"/>
        <v>#VALUE!</v>
      </c>
    </row>
    <row r="4587" spans="1:15" x14ac:dyDescent="0.2">
      <c r="A4587" s="4">
        <f t="shared" si="970"/>
        <v>4580</v>
      </c>
      <c r="B4587" s="4" t="b">
        <f t="shared" si="971"/>
        <v>0</v>
      </c>
      <c r="C4587" s="5" t="b">
        <f t="shared" si="969"/>
        <v>0</v>
      </c>
      <c r="D4587" s="4" t="e">
        <f t="shared" si="972"/>
        <v>#N/A</v>
      </c>
      <c r="E4587" s="15" t="e">
        <f t="shared" si="973"/>
        <v>#N/A</v>
      </c>
      <c r="F4587" s="4" t="e">
        <f t="shared" si="974"/>
        <v>#N/A</v>
      </c>
      <c r="G4587" s="6" t="str">
        <f>IF(C4587,VLOOKUP(A4587,RawData!A:C,3,FALSE),"")</f>
        <v/>
      </c>
      <c r="H4587" s="9" t="str">
        <f>IF(C4587,VLOOKUP(A4587,RawData!A:D,4,FALSE),"")</f>
        <v/>
      </c>
      <c r="I4587" s="5" t="b">
        <f t="shared" si="975"/>
        <v>0</v>
      </c>
      <c r="J4587" s="4" t="e">
        <f t="shared" ca="1" si="976"/>
        <v>#N/A</v>
      </c>
      <c r="K4587" s="4" t="e">
        <f t="shared" si="977"/>
        <v>#N/A</v>
      </c>
      <c r="L4587" s="4" t="e">
        <f t="shared" si="978"/>
        <v>#N/A</v>
      </c>
      <c r="M4587" s="4" t="e">
        <f t="shared" ca="1" si="979"/>
        <v>#N/A</v>
      </c>
      <c r="N4587" s="4" t="e">
        <f t="shared" ca="1" si="981"/>
        <v>#VALUE!</v>
      </c>
      <c r="O4587" s="4" t="e">
        <f t="shared" ca="1" si="980"/>
        <v>#VALUE!</v>
      </c>
    </row>
    <row r="4588" spans="1:15" x14ac:dyDescent="0.2">
      <c r="A4588" s="4">
        <f t="shared" si="970"/>
        <v>4581</v>
      </c>
      <c r="B4588" s="4" t="b">
        <f t="shared" si="971"/>
        <v>0</v>
      </c>
      <c r="C4588" s="5" t="b">
        <f t="shared" si="969"/>
        <v>0</v>
      </c>
      <c r="D4588" s="4" t="e">
        <f t="shared" si="972"/>
        <v>#N/A</v>
      </c>
      <c r="E4588" s="15" t="e">
        <f t="shared" si="973"/>
        <v>#N/A</v>
      </c>
      <c r="F4588" s="4" t="e">
        <f t="shared" si="974"/>
        <v>#N/A</v>
      </c>
      <c r="G4588" s="6" t="str">
        <f>IF(C4588,VLOOKUP(A4588,RawData!A:C,3,FALSE),"")</f>
        <v/>
      </c>
      <c r="H4588" s="9" t="str">
        <f>IF(C4588,VLOOKUP(A4588,RawData!A:D,4,FALSE),"")</f>
        <v/>
      </c>
      <c r="I4588" s="5" t="b">
        <f t="shared" si="975"/>
        <v>0</v>
      </c>
      <c r="J4588" s="4" t="e">
        <f t="shared" ca="1" si="976"/>
        <v>#N/A</v>
      </c>
      <c r="K4588" s="4" t="e">
        <f t="shared" si="977"/>
        <v>#N/A</v>
      </c>
      <c r="L4588" s="4" t="e">
        <f t="shared" si="978"/>
        <v>#N/A</v>
      </c>
      <c r="M4588" s="4" t="e">
        <f t="shared" ca="1" si="979"/>
        <v>#N/A</v>
      </c>
      <c r="N4588" s="4" t="e">
        <f t="shared" ca="1" si="981"/>
        <v>#VALUE!</v>
      </c>
      <c r="O4588" s="4" t="e">
        <f t="shared" ca="1" si="980"/>
        <v>#VALUE!</v>
      </c>
    </row>
    <row r="4589" spans="1:15" x14ac:dyDescent="0.2">
      <c r="A4589" s="4">
        <f t="shared" si="970"/>
        <v>4582</v>
      </c>
      <c r="B4589" s="4" t="b">
        <f t="shared" si="971"/>
        <v>0</v>
      </c>
      <c r="C4589" s="5" t="b">
        <f t="shared" si="969"/>
        <v>0</v>
      </c>
      <c r="D4589" s="4" t="e">
        <f t="shared" si="972"/>
        <v>#N/A</v>
      </c>
      <c r="E4589" s="15" t="e">
        <f t="shared" si="973"/>
        <v>#N/A</v>
      </c>
      <c r="F4589" s="4" t="e">
        <f t="shared" si="974"/>
        <v>#N/A</v>
      </c>
      <c r="G4589" s="6" t="str">
        <f>IF(C4589,VLOOKUP(A4589,RawData!A:C,3,FALSE),"")</f>
        <v/>
      </c>
      <c r="H4589" s="9" t="str">
        <f>IF(C4589,VLOOKUP(A4589,RawData!A:D,4,FALSE),"")</f>
        <v/>
      </c>
      <c r="I4589" s="5" t="b">
        <f t="shared" si="975"/>
        <v>0</v>
      </c>
      <c r="J4589" s="4" t="e">
        <f t="shared" ca="1" si="976"/>
        <v>#N/A</v>
      </c>
      <c r="K4589" s="4" t="e">
        <f t="shared" si="977"/>
        <v>#N/A</v>
      </c>
      <c r="L4589" s="4" t="e">
        <f t="shared" si="978"/>
        <v>#N/A</v>
      </c>
      <c r="M4589" s="4" t="e">
        <f t="shared" ca="1" si="979"/>
        <v>#N/A</v>
      </c>
      <c r="N4589" s="4" t="e">
        <f t="shared" ca="1" si="981"/>
        <v>#VALUE!</v>
      </c>
      <c r="O4589" s="4" t="e">
        <f t="shared" ca="1" si="980"/>
        <v>#VALUE!</v>
      </c>
    </row>
    <row r="4590" spans="1:15" x14ac:dyDescent="0.2">
      <c r="A4590" s="4">
        <f t="shared" si="970"/>
        <v>4583</v>
      </c>
      <c r="B4590" s="4" t="b">
        <f t="shared" si="971"/>
        <v>0</v>
      </c>
      <c r="C4590" s="5" t="b">
        <f t="shared" si="969"/>
        <v>0</v>
      </c>
      <c r="D4590" s="4" t="e">
        <f t="shared" si="972"/>
        <v>#N/A</v>
      </c>
      <c r="E4590" s="15" t="e">
        <f t="shared" si="973"/>
        <v>#N/A</v>
      </c>
      <c r="F4590" s="4" t="e">
        <f t="shared" si="974"/>
        <v>#N/A</v>
      </c>
      <c r="G4590" s="6" t="str">
        <f>IF(C4590,VLOOKUP(A4590,RawData!A:C,3,FALSE),"")</f>
        <v/>
      </c>
      <c r="H4590" s="9" t="str">
        <f>IF(C4590,VLOOKUP(A4590,RawData!A:D,4,FALSE),"")</f>
        <v/>
      </c>
      <c r="I4590" s="5" t="b">
        <f t="shared" si="975"/>
        <v>0</v>
      </c>
      <c r="J4590" s="4" t="e">
        <f t="shared" ca="1" si="976"/>
        <v>#N/A</v>
      </c>
      <c r="K4590" s="4" t="e">
        <f t="shared" si="977"/>
        <v>#N/A</v>
      </c>
      <c r="L4590" s="4" t="e">
        <f t="shared" si="978"/>
        <v>#N/A</v>
      </c>
      <c r="M4590" s="4" t="e">
        <f t="shared" ca="1" si="979"/>
        <v>#N/A</v>
      </c>
      <c r="N4590" s="4" t="e">
        <f t="shared" ca="1" si="981"/>
        <v>#VALUE!</v>
      </c>
      <c r="O4590" s="4" t="e">
        <f t="shared" ca="1" si="980"/>
        <v>#VALUE!</v>
      </c>
    </row>
    <row r="4591" spans="1:15" x14ac:dyDescent="0.2">
      <c r="A4591" s="4">
        <f t="shared" si="970"/>
        <v>4584</v>
      </c>
      <c r="B4591" s="4" t="b">
        <f t="shared" si="971"/>
        <v>0</v>
      </c>
      <c r="C4591" s="5" t="b">
        <f t="shared" si="969"/>
        <v>0</v>
      </c>
      <c r="D4591" s="4" t="e">
        <f t="shared" si="972"/>
        <v>#N/A</v>
      </c>
      <c r="E4591" s="15" t="e">
        <f t="shared" si="973"/>
        <v>#N/A</v>
      </c>
      <c r="F4591" s="4" t="e">
        <f t="shared" si="974"/>
        <v>#N/A</v>
      </c>
      <c r="G4591" s="6" t="str">
        <f>IF(C4591,VLOOKUP(A4591,RawData!A:C,3,FALSE),"")</f>
        <v/>
      </c>
      <c r="H4591" s="9" t="str">
        <f>IF(C4591,VLOOKUP(A4591,RawData!A:D,4,FALSE),"")</f>
        <v/>
      </c>
      <c r="I4591" s="5" t="b">
        <f t="shared" si="975"/>
        <v>0</v>
      </c>
      <c r="J4591" s="4" t="e">
        <f t="shared" ca="1" si="976"/>
        <v>#N/A</v>
      </c>
      <c r="K4591" s="4" t="e">
        <f t="shared" si="977"/>
        <v>#N/A</v>
      </c>
      <c r="L4591" s="4" t="e">
        <f t="shared" si="978"/>
        <v>#N/A</v>
      </c>
      <c r="M4591" s="4" t="e">
        <f t="shared" ca="1" si="979"/>
        <v>#N/A</v>
      </c>
      <c r="N4591" s="4" t="e">
        <f t="shared" ca="1" si="981"/>
        <v>#VALUE!</v>
      </c>
      <c r="O4591" s="4" t="e">
        <f t="shared" ca="1" si="980"/>
        <v>#VALUE!</v>
      </c>
    </row>
    <row r="4592" spans="1:15" x14ac:dyDescent="0.2">
      <c r="A4592" s="4">
        <f t="shared" si="970"/>
        <v>4585</v>
      </c>
      <c r="B4592" s="4" t="b">
        <f t="shared" si="971"/>
        <v>0</v>
      </c>
      <c r="C4592" s="5" t="b">
        <f t="shared" si="969"/>
        <v>0</v>
      </c>
      <c r="D4592" s="4" t="e">
        <f t="shared" si="972"/>
        <v>#N/A</v>
      </c>
      <c r="E4592" s="15" t="e">
        <f t="shared" si="973"/>
        <v>#N/A</v>
      </c>
      <c r="F4592" s="4" t="e">
        <f t="shared" si="974"/>
        <v>#N/A</v>
      </c>
      <c r="G4592" s="6" t="str">
        <f>IF(C4592,VLOOKUP(A4592,RawData!A:C,3,FALSE),"")</f>
        <v/>
      </c>
      <c r="H4592" s="9" t="str">
        <f>IF(C4592,VLOOKUP(A4592,RawData!A:D,4,FALSE),"")</f>
        <v/>
      </c>
      <c r="I4592" s="5" t="b">
        <f t="shared" si="975"/>
        <v>0</v>
      </c>
      <c r="J4592" s="4" t="e">
        <f t="shared" ca="1" si="976"/>
        <v>#N/A</v>
      </c>
      <c r="K4592" s="4" t="e">
        <f t="shared" si="977"/>
        <v>#N/A</v>
      </c>
      <c r="L4592" s="4" t="e">
        <f t="shared" si="978"/>
        <v>#N/A</v>
      </c>
      <c r="M4592" s="4" t="e">
        <f t="shared" ca="1" si="979"/>
        <v>#N/A</v>
      </c>
      <c r="N4592" s="4" t="e">
        <f t="shared" ca="1" si="981"/>
        <v>#VALUE!</v>
      </c>
      <c r="O4592" s="4" t="e">
        <f t="shared" ca="1" si="980"/>
        <v>#VALUE!</v>
      </c>
    </row>
    <row r="4593" spans="1:15" x14ac:dyDescent="0.2">
      <c r="A4593" s="4">
        <f t="shared" si="970"/>
        <v>4586</v>
      </c>
      <c r="B4593" s="4" t="b">
        <f t="shared" si="971"/>
        <v>0</v>
      </c>
      <c r="C4593" s="5" t="b">
        <f t="shared" si="969"/>
        <v>0</v>
      </c>
      <c r="D4593" s="4" t="e">
        <f t="shared" si="972"/>
        <v>#N/A</v>
      </c>
      <c r="E4593" s="15" t="e">
        <f t="shared" si="973"/>
        <v>#N/A</v>
      </c>
      <c r="F4593" s="4" t="e">
        <f t="shared" si="974"/>
        <v>#N/A</v>
      </c>
      <c r="G4593" s="6" t="str">
        <f>IF(C4593,VLOOKUP(A4593,RawData!A:C,3,FALSE),"")</f>
        <v/>
      </c>
      <c r="H4593" s="9" t="str">
        <f>IF(C4593,VLOOKUP(A4593,RawData!A:D,4,FALSE),"")</f>
        <v/>
      </c>
      <c r="I4593" s="5" t="b">
        <f t="shared" si="975"/>
        <v>0</v>
      </c>
      <c r="J4593" s="4" t="e">
        <f t="shared" ca="1" si="976"/>
        <v>#N/A</v>
      </c>
      <c r="K4593" s="4" t="e">
        <f t="shared" si="977"/>
        <v>#N/A</v>
      </c>
      <c r="L4593" s="4" t="e">
        <f t="shared" si="978"/>
        <v>#N/A</v>
      </c>
      <c r="M4593" s="4" t="e">
        <f t="shared" ca="1" si="979"/>
        <v>#N/A</v>
      </c>
      <c r="N4593" s="4" t="e">
        <f t="shared" ca="1" si="981"/>
        <v>#VALUE!</v>
      </c>
      <c r="O4593" s="4" t="e">
        <f t="shared" ca="1" si="980"/>
        <v>#VALUE!</v>
      </c>
    </row>
    <row r="4594" spans="1:15" x14ac:dyDescent="0.2">
      <c r="A4594" s="4">
        <f t="shared" si="970"/>
        <v>4587</v>
      </c>
      <c r="B4594" s="4" t="b">
        <f t="shared" si="971"/>
        <v>0</v>
      </c>
      <c r="C4594" s="5" t="b">
        <f t="shared" si="969"/>
        <v>0</v>
      </c>
      <c r="D4594" s="4" t="e">
        <f t="shared" si="972"/>
        <v>#N/A</v>
      </c>
      <c r="E4594" s="15" t="e">
        <f t="shared" si="973"/>
        <v>#N/A</v>
      </c>
      <c r="F4594" s="4" t="e">
        <f t="shared" si="974"/>
        <v>#N/A</v>
      </c>
      <c r="G4594" s="6" t="str">
        <f>IF(C4594,VLOOKUP(A4594,RawData!A:C,3,FALSE),"")</f>
        <v/>
      </c>
      <c r="H4594" s="9" t="str">
        <f>IF(C4594,VLOOKUP(A4594,RawData!A:D,4,FALSE),"")</f>
        <v/>
      </c>
      <c r="I4594" s="5" t="b">
        <f t="shared" si="975"/>
        <v>0</v>
      </c>
      <c r="J4594" s="4" t="e">
        <f t="shared" ca="1" si="976"/>
        <v>#N/A</v>
      </c>
      <c r="K4594" s="4" t="e">
        <f t="shared" si="977"/>
        <v>#N/A</v>
      </c>
      <c r="L4594" s="4" t="e">
        <f t="shared" si="978"/>
        <v>#N/A</v>
      </c>
      <c r="M4594" s="4" t="e">
        <f t="shared" ca="1" si="979"/>
        <v>#N/A</v>
      </c>
      <c r="N4594" s="4" t="e">
        <f t="shared" ca="1" si="981"/>
        <v>#VALUE!</v>
      </c>
      <c r="O4594" s="4" t="e">
        <f t="shared" ca="1" si="980"/>
        <v>#VALUE!</v>
      </c>
    </row>
    <row r="4595" spans="1:15" x14ac:dyDescent="0.2">
      <c r="A4595" s="4">
        <f t="shared" si="970"/>
        <v>4588</v>
      </c>
      <c r="B4595" s="4" t="b">
        <f t="shared" si="971"/>
        <v>0</v>
      </c>
      <c r="C4595" s="5" t="b">
        <f t="shared" si="969"/>
        <v>0</v>
      </c>
      <c r="D4595" s="4" t="e">
        <f t="shared" si="972"/>
        <v>#N/A</v>
      </c>
      <c r="E4595" s="15" t="e">
        <f t="shared" si="973"/>
        <v>#N/A</v>
      </c>
      <c r="F4595" s="4" t="e">
        <f t="shared" si="974"/>
        <v>#N/A</v>
      </c>
      <c r="G4595" s="6" t="str">
        <f>IF(C4595,VLOOKUP(A4595,RawData!A:C,3,FALSE),"")</f>
        <v/>
      </c>
      <c r="H4595" s="9" t="str">
        <f>IF(C4595,VLOOKUP(A4595,RawData!A:D,4,FALSE),"")</f>
        <v/>
      </c>
      <c r="I4595" s="5" t="b">
        <f t="shared" si="975"/>
        <v>0</v>
      </c>
      <c r="J4595" s="4" t="e">
        <f t="shared" ca="1" si="976"/>
        <v>#N/A</v>
      </c>
      <c r="K4595" s="4" t="e">
        <f t="shared" si="977"/>
        <v>#N/A</v>
      </c>
      <c r="L4595" s="4" t="e">
        <f t="shared" si="978"/>
        <v>#N/A</v>
      </c>
      <c r="M4595" s="4" t="e">
        <f t="shared" ca="1" si="979"/>
        <v>#N/A</v>
      </c>
      <c r="N4595" s="4" t="e">
        <f t="shared" ca="1" si="981"/>
        <v>#VALUE!</v>
      </c>
      <c r="O4595" s="4" t="e">
        <f t="shared" ca="1" si="980"/>
        <v>#VALUE!</v>
      </c>
    </row>
    <row r="4596" spans="1:15" x14ac:dyDescent="0.2">
      <c r="A4596" s="4">
        <f t="shared" si="970"/>
        <v>4589</v>
      </c>
      <c r="B4596" s="4" t="b">
        <f t="shared" si="971"/>
        <v>0</v>
      </c>
      <c r="C4596" s="5" t="b">
        <f t="shared" si="969"/>
        <v>0</v>
      </c>
      <c r="D4596" s="4" t="e">
        <f t="shared" si="972"/>
        <v>#N/A</v>
      </c>
      <c r="E4596" s="15" t="e">
        <f t="shared" si="973"/>
        <v>#N/A</v>
      </c>
      <c r="F4596" s="4" t="e">
        <f t="shared" si="974"/>
        <v>#N/A</v>
      </c>
      <c r="G4596" s="6" t="str">
        <f>IF(C4596,VLOOKUP(A4596,RawData!A:C,3,FALSE),"")</f>
        <v/>
      </c>
      <c r="H4596" s="9" t="str">
        <f>IF(C4596,VLOOKUP(A4596,RawData!A:D,4,FALSE),"")</f>
        <v/>
      </c>
      <c r="I4596" s="5" t="b">
        <f t="shared" si="975"/>
        <v>0</v>
      </c>
      <c r="J4596" s="4" t="e">
        <f t="shared" ca="1" si="976"/>
        <v>#N/A</v>
      </c>
      <c r="K4596" s="4" t="e">
        <f t="shared" si="977"/>
        <v>#N/A</v>
      </c>
      <c r="L4596" s="4" t="e">
        <f t="shared" si="978"/>
        <v>#N/A</v>
      </c>
      <c r="M4596" s="4" t="e">
        <f t="shared" ca="1" si="979"/>
        <v>#N/A</v>
      </c>
      <c r="N4596" s="4" t="e">
        <f t="shared" ca="1" si="981"/>
        <v>#VALUE!</v>
      </c>
      <c r="O4596" s="4" t="e">
        <f t="shared" ca="1" si="980"/>
        <v>#VALUE!</v>
      </c>
    </row>
    <row r="4597" spans="1:15" x14ac:dyDescent="0.2">
      <c r="A4597" s="4">
        <f t="shared" si="970"/>
        <v>4590</v>
      </c>
      <c r="B4597" s="4" t="b">
        <f t="shared" si="971"/>
        <v>0</v>
      </c>
      <c r="C4597" s="5" t="b">
        <f t="shared" si="969"/>
        <v>0</v>
      </c>
      <c r="D4597" s="4" t="e">
        <f t="shared" si="972"/>
        <v>#N/A</v>
      </c>
      <c r="E4597" s="15" t="e">
        <f t="shared" si="973"/>
        <v>#N/A</v>
      </c>
      <c r="F4597" s="4" t="e">
        <f t="shared" si="974"/>
        <v>#N/A</v>
      </c>
      <c r="G4597" s="6" t="str">
        <f>IF(C4597,VLOOKUP(A4597,RawData!A:C,3,FALSE),"")</f>
        <v/>
      </c>
      <c r="H4597" s="9" t="str">
        <f>IF(C4597,VLOOKUP(A4597,RawData!A:D,4,FALSE),"")</f>
        <v/>
      </c>
      <c r="I4597" s="5" t="b">
        <f t="shared" si="975"/>
        <v>0</v>
      </c>
      <c r="J4597" s="4" t="e">
        <f t="shared" ca="1" si="976"/>
        <v>#N/A</v>
      </c>
      <c r="K4597" s="4" t="e">
        <f t="shared" si="977"/>
        <v>#N/A</v>
      </c>
      <c r="L4597" s="4" t="e">
        <f t="shared" si="978"/>
        <v>#N/A</v>
      </c>
      <c r="M4597" s="4" t="e">
        <f t="shared" ca="1" si="979"/>
        <v>#N/A</v>
      </c>
      <c r="N4597" s="4" t="e">
        <f t="shared" ca="1" si="981"/>
        <v>#VALUE!</v>
      </c>
      <c r="O4597" s="4" t="e">
        <f t="shared" ca="1" si="980"/>
        <v>#VALUE!</v>
      </c>
    </row>
    <row r="4598" spans="1:15" x14ac:dyDescent="0.2">
      <c r="A4598" s="4">
        <f t="shared" si="970"/>
        <v>4591</v>
      </c>
      <c r="B4598" s="4" t="b">
        <f t="shared" si="971"/>
        <v>0</v>
      </c>
      <c r="C4598" s="5" t="b">
        <f t="shared" si="969"/>
        <v>0</v>
      </c>
      <c r="D4598" s="4" t="e">
        <f t="shared" si="972"/>
        <v>#N/A</v>
      </c>
      <c r="E4598" s="15" t="e">
        <f t="shared" si="973"/>
        <v>#N/A</v>
      </c>
      <c r="F4598" s="4" t="e">
        <f t="shared" si="974"/>
        <v>#N/A</v>
      </c>
      <c r="G4598" s="6" t="str">
        <f>IF(C4598,VLOOKUP(A4598,RawData!A:C,3,FALSE),"")</f>
        <v/>
      </c>
      <c r="H4598" s="9" t="str">
        <f>IF(C4598,VLOOKUP(A4598,RawData!A:D,4,FALSE),"")</f>
        <v/>
      </c>
      <c r="I4598" s="5" t="b">
        <f t="shared" si="975"/>
        <v>0</v>
      </c>
      <c r="J4598" s="4" t="e">
        <f t="shared" ca="1" si="976"/>
        <v>#N/A</v>
      </c>
      <c r="K4598" s="4" t="e">
        <f t="shared" si="977"/>
        <v>#N/A</v>
      </c>
      <c r="L4598" s="4" t="e">
        <f t="shared" si="978"/>
        <v>#N/A</v>
      </c>
      <c r="M4598" s="4" t="e">
        <f t="shared" ca="1" si="979"/>
        <v>#N/A</v>
      </c>
      <c r="N4598" s="4" t="e">
        <f t="shared" ca="1" si="981"/>
        <v>#VALUE!</v>
      </c>
      <c r="O4598" s="4" t="e">
        <f t="shared" ca="1" si="980"/>
        <v>#VALUE!</v>
      </c>
    </row>
    <row r="4599" spans="1:15" x14ac:dyDescent="0.2">
      <c r="A4599" s="4">
        <f t="shared" si="970"/>
        <v>4592</v>
      </c>
      <c r="B4599" s="4" t="b">
        <f t="shared" si="971"/>
        <v>0</v>
      </c>
      <c r="C4599" s="5" t="b">
        <f t="shared" si="969"/>
        <v>0</v>
      </c>
      <c r="D4599" s="4" t="e">
        <f t="shared" si="972"/>
        <v>#N/A</v>
      </c>
      <c r="E4599" s="15" t="e">
        <f t="shared" si="973"/>
        <v>#N/A</v>
      </c>
      <c r="F4599" s="4" t="e">
        <f t="shared" si="974"/>
        <v>#N/A</v>
      </c>
      <c r="G4599" s="6" t="str">
        <f>IF(C4599,VLOOKUP(A4599,RawData!A:C,3,FALSE),"")</f>
        <v/>
      </c>
      <c r="H4599" s="9" t="str">
        <f>IF(C4599,VLOOKUP(A4599,RawData!A:D,4,FALSE),"")</f>
        <v/>
      </c>
      <c r="I4599" s="5" t="b">
        <f t="shared" si="975"/>
        <v>0</v>
      </c>
      <c r="J4599" s="4" t="e">
        <f t="shared" ca="1" si="976"/>
        <v>#N/A</v>
      </c>
      <c r="K4599" s="4" t="e">
        <f t="shared" si="977"/>
        <v>#N/A</v>
      </c>
      <c r="L4599" s="4" t="e">
        <f t="shared" si="978"/>
        <v>#N/A</v>
      </c>
      <c r="M4599" s="4" t="e">
        <f t="shared" ca="1" si="979"/>
        <v>#N/A</v>
      </c>
      <c r="N4599" s="4" t="e">
        <f t="shared" ca="1" si="981"/>
        <v>#VALUE!</v>
      </c>
      <c r="O4599" s="4" t="e">
        <f t="shared" ca="1" si="980"/>
        <v>#VALUE!</v>
      </c>
    </row>
    <row r="4600" spans="1:15" x14ac:dyDescent="0.2">
      <c r="A4600" s="4">
        <f t="shared" si="970"/>
        <v>4593</v>
      </c>
      <c r="B4600" s="4" t="b">
        <f t="shared" si="971"/>
        <v>0</v>
      </c>
      <c r="C4600" s="5" t="b">
        <f t="shared" si="969"/>
        <v>0</v>
      </c>
      <c r="D4600" s="4" t="e">
        <f t="shared" si="972"/>
        <v>#N/A</v>
      </c>
      <c r="E4600" s="15" t="e">
        <f t="shared" si="973"/>
        <v>#N/A</v>
      </c>
      <c r="F4600" s="4" t="e">
        <f t="shared" si="974"/>
        <v>#N/A</v>
      </c>
      <c r="G4600" s="6" t="str">
        <f>IF(C4600,VLOOKUP(A4600,RawData!A:C,3,FALSE),"")</f>
        <v/>
      </c>
      <c r="H4600" s="9" t="str">
        <f>IF(C4600,VLOOKUP(A4600,RawData!A:D,4,FALSE),"")</f>
        <v/>
      </c>
      <c r="I4600" s="5" t="b">
        <f t="shared" si="975"/>
        <v>0</v>
      </c>
      <c r="J4600" s="4" t="e">
        <f t="shared" ca="1" si="976"/>
        <v>#N/A</v>
      </c>
      <c r="K4600" s="4" t="e">
        <f t="shared" si="977"/>
        <v>#N/A</v>
      </c>
      <c r="L4600" s="4" t="e">
        <f t="shared" si="978"/>
        <v>#N/A</v>
      </c>
      <c r="M4600" s="4" t="e">
        <f t="shared" ca="1" si="979"/>
        <v>#N/A</v>
      </c>
      <c r="N4600" s="4" t="e">
        <f t="shared" ca="1" si="981"/>
        <v>#VALUE!</v>
      </c>
      <c r="O4600" s="4" t="e">
        <f t="shared" ca="1" si="980"/>
        <v>#VALUE!</v>
      </c>
    </row>
    <row r="4601" spans="1:15" x14ac:dyDescent="0.2">
      <c r="A4601" s="4">
        <f t="shared" si="970"/>
        <v>4594</v>
      </c>
      <c r="B4601" s="4" t="b">
        <f t="shared" si="971"/>
        <v>0</v>
      </c>
      <c r="C4601" s="5" t="b">
        <f t="shared" si="969"/>
        <v>0</v>
      </c>
      <c r="D4601" s="4" t="e">
        <f t="shared" si="972"/>
        <v>#N/A</v>
      </c>
      <c r="E4601" s="15" t="e">
        <f t="shared" si="973"/>
        <v>#N/A</v>
      </c>
      <c r="F4601" s="4" t="e">
        <f t="shared" si="974"/>
        <v>#N/A</v>
      </c>
      <c r="G4601" s="6" t="str">
        <f>IF(C4601,VLOOKUP(A4601,RawData!A:C,3,FALSE),"")</f>
        <v/>
      </c>
      <c r="H4601" s="9" t="str">
        <f>IF(C4601,VLOOKUP(A4601,RawData!A:D,4,FALSE),"")</f>
        <v/>
      </c>
      <c r="I4601" s="5" t="b">
        <f t="shared" si="975"/>
        <v>0</v>
      </c>
      <c r="J4601" s="4" t="e">
        <f t="shared" ca="1" si="976"/>
        <v>#N/A</v>
      </c>
      <c r="K4601" s="4" t="e">
        <f t="shared" si="977"/>
        <v>#N/A</v>
      </c>
      <c r="L4601" s="4" t="e">
        <f t="shared" si="978"/>
        <v>#N/A</v>
      </c>
      <c r="M4601" s="4" t="e">
        <f t="shared" ca="1" si="979"/>
        <v>#N/A</v>
      </c>
      <c r="N4601" s="4" t="e">
        <f t="shared" ca="1" si="981"/>
        <v>#VALUE!</v>
      </c>
      <c r="O4601" s="4" t="e">
        <f t="shared" ca="1" si="980"/>
        <v>#VALUE!</v>
      </c>
    </row>
    <row r="4602" spans="1:15" x14ac:dyDescent="0.2">
      <c r="A4602" s="4">
        <f t="shared" si="970"/>
        <v>4595</v>
      </c>
      <c r="B4602" s="4" t="b">
        <f t="shared" si="971"/>
        <v>0</v>
      </c>
      <c r="C4602" s="5" t="b">
        <f t="shared" si="969"/>
        <v>0</v>
      </c>
      <c r="D4602" s="4" t="e">
        <f t="shared" si="972"/>
        <v>#N/A</v>
      </c>
      <c r="E4602" s="15" t="e">
        <f t="shared" si="973"/>
        <v>#N/A</v>
      </c>
      <c r="F4602" s="4" t="e">
        <f t="shared" si="974"/>
        <v>#N/A</v>
      </c>
      <c r="G4602" s="6" t="str">
        <f>IF(C4602,VLOOKUP(A4602,RawData!A:C,3,FALSE),"")</f>
        <v/>
      </c>
      <c r="H4602" s="9" t="str">
        <f>IF(C4602,VLOOKUP(A4602,RawData!A:D,4,FALSE),"")</f>
        <v/>
      </c>
      <c r="I4602" s="5" t="b">
        <f t="shared" si="975"/>
        <v>0</v>
      </c>
      <c r="J4602" s="4" t="e">
        <f t="shared" ca="1" si="976"/>
        <v>#N/A</v>
      </c>
      <c r="K4602" s="4" t="e">
        <f t="shared" si="977"/>
        <v>#N/A</v>
      </c>
      <c r="L4602" s="4" t="e">
        <f t="shared" si="978"/>
        <v>#N/A</v>
      </c>
      <c r="M4602" s="4" t="e">
        <f t="shared" ca="1" si="979"/>
        <v>#N/A</v>
      </c>
      <c r="N4602" s="4" t="e">
        <f t="shared" ca="1" si="981"/>
        <v>#VALUE!</v>
      </c>
      <c r="O4602" s="4" t="e">
        <f t="shared" ca="1" si="980"/>
        <v>#VALUE!</v>
      </c>
    </row>
    <row r="4603" spans="1:15" x14ac:dyDescent="0.2">
      <c r="A4603" s="4">
        <f t="shared" si="970"/>
        <v>4596</v>
      </c>
      <c r="B4603" s="4" t="b">
        <f t="shared" si="971"/>
        <v>0</v>
      </c>
      <c r="C4603" s="5" t="b">
        <f t="shared" si="969"/>
        <v>0</v>
      </c>
      <c r="D4603" s="4" t="e">
        <f t="shared" si="972"/>
        <v>#N/A</v>
      </c>
      <c r="E4603" s="15" t="e">
        <f t="shared" si="973"/>
        <v>#N/A</v>
      </c>
      <c r="F4603" s="4" t="e">
        <f t="shared" si="974"/>
        <v>#N/A</v>
      </c>
      <c r="G4603" s="6" t="str">
        <f>IF(C4603,VLOOKUP(A4603,RawData!A:C,3,FALSE),"")</f>
        <v/>
      </c>
      <c r="H4603" s="9" t="str">
        <f>IF(C4603,VLOOKUP(A4603,RawData!A:D,4,FALSE),"")</f>
        <v/>
      </c>
      <c r="I4603" s="5" t="b">
        <f t="shared" si="975"/>
        <v>0</v>
      </c>
      <c r="J4603" s="4" t="e">
        <f t="shared" ca="1" si="976"/>
        <v>#N/A</v>
      </c>
      <c r="K4603" s="4" t="e">
        <f t="shared" si="977"/>
        <v>#N/A</v>
      </c>
      <c r="L4603" s="4" t="e">
        <f t="shared" si="978"/>
        <v>#N/A</v>
      </c>
      <c r="M4603" s="4" t="e">
        <f t="shared" ca="1" si="979"/>
        <v>#N/A</v>
      </c>
      <c r="N4603" s="4" t="e">
        <f t="shared" ca="1" si="981"/>
        <v>#VALUE!</v>
      </c>
      <c r="O4603" s="4" t="e">
        <f t="shared" ca="1" si="980"/>
        <v>#VALUE!</v>
      </c>
    </row>
    <row r="4604" spans="1:15" x14ac:dyDescent="0.2">
      <c r="A4604" s="4">
        <f t="shared" si="970"/>
        <v>4597</v>
      </c>
      <c r="B4604" s="4" t="b">
        <f t="shared" si="971"/>
        <v>0</v>
      </c>
      <c r="C4604" s="5" t="b">
        <f t="shared" si="969"/>
        <v>0</v>
      </c>
      <c r="D4604" s="4" t="e">
        <f t="shared" si="972"/>
        <v>#N/A</v>
      </c>
      <c r="E4604" s="15" t="e">
        <f t="shared" si="973"/>
        <v>#N/A</v>
      </c>
      <c r="F4604" s="4" t="e">
        <f t="shared" si="974"/>
        <v>#N/A</v>
      </c>
      <c r="G4604" s="6" t="str">
        <f>IF(C4604,VLOOKUP(A4604,RawData!A:C,3,FALSE),"")</f>
        <v/>
      </c>
      <c r="H4604" s="9" t="str">
        <f>IF(C4604,VLOOKUP(A4604,RawData!A:D,4,FALSE),"")</f>
        <v/>
      </c>
      <c r="I4604" s="5" t="b">
        <f t="shared" si="975"/>
        <v>0</v>
      </c>
      <c r="J4604" s="4" t="e">
        <f t="shared" ca="1" si="976"/>
        <v>#N/A</v>
      </c>
      <c r="K4604" s="4" t="e">
        <f t="shared" si="977"/>
        <v>#N/A</v>
      </c>
      <c r="L4604" s="4" t="e">
        <f t="shared" si="978"/>
        <v>#N/A</v>
      </c>
      <c r="M4604" s="4" t="e">
        <f t="shared" ca="1" si="979"/>
        <v>#N/A</v>
      </c>
      <c r="N4604" s="4" t="e">
        <f t="shared" ca="1" si="981"/>
        <v>#VALUE!</v>
      </c>
      <c r="O4604" s="4" t="e">
        <f t="shared" ca="1" si="980"/>
        <v>#VALUE!</v>
      </c>
    </row>
    <row r="4605" spans="1:15" x14ac:dyDescent="0.2">
      <c r="A4605" s="4">
        <f t="shared" si="970"/>
        <v>4598</v>
      </c>
      <c r="B4605" s="4" t="b">
        <f t="shared" si="971"/>
        <v>0</v>
      </c>
      <c r="C4605" s="5" t="b">
        <f t="shared" si="969"/>
        <v>0</v>
      </c>
      <c r="D4605" s="4" t="e">
        <f t="shared" si="972"/>
        <v>#N/A</v>
      </c>
      <c r="E4605" s="15" t="e">
        <f t="shared" si="973"/>
        <v>#N/A</v>
      </c>
      <c r="F4605" s="4" t="e">
        <f t="shared" si="974"/>
        <v>#N/A</v>
      </c>
      <c r="G4605" s="6" t="str">
        <f>IF(C4605,VLOOKUP(A4605,RawData!A:C,3,FALSE),"")</f>
        <v/>
      </c>
      <c r="H4605" s="9" t="str">
        <f>IF(C4605,VLOOKUP(A4605,RawData!A:D,4,FALSE),"")</f>
        <v/>
      </c>
      <c r="I4605" s="5" t="b">
        <f t="shared" si="975"/>
        <v>0</v>
      </c>
      <c r="J4605" s="4" t="e">
        <f t="shared" ca="1" si="976"/>
        <v>#N/A</v>
      </c>
      <c r="K4605" s="4" t="e">
        <f t="shared" si="977"/>
        <v>#N/A</v>
      </c>
      <c r="L4605" s="4" t="e">
        <f t="shared" si="978"/>
        <v>#N/A</v>
      </c>
      <c r="M4605" s="4" t="e">
        <f t="shared" ca="1" si="979"/>
        <v>#N/A</v>
      </c>
      <c r="N4605" s="4" t="e">
        <f t="shared" ca="1" si="981"/>
        <v>#VALUE!</v>
      </c>
      <c r="O4605" s="4" t="e">
        <f t="shared" ca="1" si="980"/>
        <v>#VALUE!</v>
      </c>
    </row>
    <row r="4606" spans="1:15" x14ac:dyDescent="0.2">
      <c r="A4606" s="4">
        <f t="shared" si="970"/>
        <v>4599</v>
      </c>
      <c r="B4606" s="4" t="b">
        <f t="shared" si="971"/>
        <v>0</v>
      </c>
      <c r="C4606" s="5" t="b">
        <f t="shared" si="969"/>
        <v>0</v>
      </c>
      <c r="D4606" s="4" t="e">
        <f t="shared" si="972"/>
        <v>#N/A</v>
      </c>
      <c r="E4606" s="15" t="e">
        <f t="shared" si="973"/>
        <v>#N/A</v>
      </c>
      <c r="F4606" s="4" t="e">
        <f t="shared" si="974"/>
        <v>#N/A</v>
      </c>
      <c r="G4606" s="6" t="str">
        <f>IF(C4606,VLOOKUP(A4606,RawData!A:C,3,FALSE),"")</f>
        <v/>
      </c>
      <c r="H4606" s="9" t="str">
        <f>IF(C4606,VLOOKUP(A4606,RawData!A:D,4,FALSE),"")</f>
        <v/>
      </c>
      <c r="I4606" s="5" t="b">
        <f t="shared" si="975"/>
        <v>0</v>
      </c>
      <c r="J4606" s="4" t="e">
        <f t="shared" ca="1" si="976"/>
        <v>#N/A</v>
      </c>
      <c r="K4606" s="4" t="e">
        <f t="shared" si="977"/>
        <v>#N/A</v>
      </c>
      <c r="L4606" s="4" t="e">
        <f t="shared" si="978"/>
        <v>#N/A</v>
      </c>
      <c r="M4606" s="4" t="e">
        <f t="shared" ca="1" si="979"/>
        <v>#N/A</v>
      </c>
      <c r="N4606" s="4" t="e">
        <f t="shared" ca="1" si="981"/>
        <v>#VALUE!</v>
      </c>
      <c r="O4606" s="4" t="e">
        <f t="shared" ca="1" si="980"/>
        <v>#VALUE!</v>
      </c>
    </row>
    <row r="4607" spans="1:15" x14ac:dyDescent="0.2">
      <c r="A4607" s="4">
        <f t="shared" si="970"/>
        <v>4600</v>
      </c>
      <c r="B4607" s="4" t="b">
        <f t="shared" si="971"/>
        <v>0</v>
      </c>
      <c r="C4607" s="5" t="b">
        <f t="shared" si="969"/>
        <v>0</v>
      </c>
      <c r="D4607" s="4" t="e">
        <f t="shared" si="972"/>
        <v>#N/A</v>
      </c>
      <c r="E4607" s="15" t="e">
        <f t="shared" si="973"/>
        <v>#N/A</v>
      </c>
      <c r="F4607" s="4" t="e">
        <f t="shared" si="974"/>
        <v>#N/A</v>
      </c>
      <c r="G4607" s="6" t="str">
        <f>IF(C4607,VLOOKUP(A4607,RawData!A:C,3,FALSE),"")</f>
        <v/>
      </c>
      <c r="H4607" s="9" t="str">
        <f>IF(C4607,VLOOKUP(A4607,RawData!A:D,4,FALSE),"")</f>
        <v/>
      </c>
      <c r="I4607" s="5" t="b">
        <f t="shared" si="975"/>
        <v>0</v>
      </c>
      <c r="J4607" s="4" t="e">
        <f t="shared" ca="1" si="976"/>
        <v>#N/A</v>
      </c>
      <c r="K4607" s="4" t="e">
        <f t="shared" si="977"/>
        <v>#N/A</v>
      </c>
      <c r="L4607" s="4" t="e">
        <f t="shared" si="978"/>
        <v>#N/A</v>
      </c>
      <c r="M4607" s="4" t="e">
        <f t="shared" ca="1" si="979"/>
        <v>#N/A</v>
      </c>
      <c r="N4607" s="4" t="e">
        <f t="shared" ca="1" si="981"/>
        <v>#VALUE!</v>
      </c>
      <c r="O4607" s="4" t="e">
        <f t="shared" ca="1" si="980"/>
        <v>#VALUE!</v>
      </c>
    </row>
    <row r="4608" spans="1:15" x14ac:dyDescent="0.2">
      <c r="A4608" s="4">
        <f t="shared" si="970"/>
        <v>4601</v>
      </c>
      <c r="B4608" s="4" t="b">
        <f t="shared" si="971"/>
        <v>0</v>
      </c>
      <c r="C4608" s="5" t="b">
        <f t="shared" si="969"/>
        <v>0</v>
      </c>
      <c r="D4608" s="4" t="e">
        <f t="shared" si="972"/>
        <v>#N/A</v>
      </c>
      <c r="E4608" s="15" t="e">
        <f t="shared" si="973"/>
        <v>#N/A</v>
      </c>
      <c r="F4608" s="4" t="e">
        <f t="shared" si="974"/>
        <v>#N/A</v>
      </c>
      <c r="G4608" s="6" t="str">
        <f>IF(C4608,VLOOKUP(A4608,RawData!A:C,3,FALSE),"")</f>
        <v/>
      </c>
      <c r="H4608" s="9" t="str">
        <f>IF(C4608,VLOOKUP(A4608,RawData!A:D,4,FALSE),"")</f>
        <v/>
      </c>
      <c r="I4608" s="5" t="b">
        <f t="shared" si="975"/>
        <v>0</v>
      </c>
      <c r="J4608" s="4" t="e">
        <f t="shared" ca="1" si="976"/>
        <v>#N/A</v>
      </c>
      <c r="K4608" s="4" t="e">
        <f t="shared" si="977"/>
        <v>#N/A</v>
      </c>
      <c r="L4608" s="4" t="e">
        <f t="shared" si="978"/>
        <v>#N/A</v>
      </c>
      <c r="M4608" s="4" t="e">
        <f t="shared" ca="1" si="979"/>
        <v>#N/A</v>
      </c>
      <c r="N4608" s="4" t="e">
        <f t="shared" ca="1" si="981"/>
        <v>#VALUE!</v>
      </c>
      <c r="O4608" s="4" t="e">
        <f t="shared" ca="1" si="980"/>
        <v>#VALUE!</v>
      </c>
    </row>
    <row r="4609" spans="1:15" x14ac:dyDescent="0.2">
      <c r="A4609" s="4">
        <f t="shared" si="970"/>
        <v>4602</v>
      </c>
      <c r="B4609" s="4" t="b">
        <f t="shared" si="971"/>
        <v>0</v>
      </c>
      <c r="C4609" s="5" t="b">
        <f t="shared" si="969"/>
        <v>0</v>
      </c>
      <c r="D4609" s="4" t="e">
        <f t="shared" si="972"/>
        <v>#N/A</v>
      </c>
      <c r="E4609" s="15" t="e">
        <f t="shared" si="973"/>
        <v>#N/A</v>
      </c>
      <c r="F4609" s="4" t="e">
        <f t="shared" si="974"/>
        <v>#N/A</v>
      </c>
      <c r="G4609" s="6" t="str">
        <f>IF(C4609,VLOOKUP(A4609,RawData!A:C,3,FALSE),"")</f>
        <v/>
      </c>
      <c r="H4609" s="9" t="str">
        <f>IF(C4609,VLOOKUP(A4609,RawData!A:D,4,FALSE),"")</f>
        <v/>
      </c>
      <c r="I4609" s="5" t="b">
        <f t="shared" si="975"/>
        <v>0</v>
      </c>
      <c r="J4609" s="4" t="e">
        <f t="shared" ca="1" si="976"/>
        <v>#N/A</v>
      </c>
      <c r="K4609" s="4" t="e">
        <f t="shared" si="977"/>
        <v>#N/A</v>
      </c>
      <c r="L4609" s="4" t="e">
        <f t="shared" si="978"/>
        <v>#N/A</v>
      </c>
      <c r="M4609" s="4" t="e">
        <f t="shared" ca="1" si="979"/>
        <v>#N/A</v>
      </c>
      <c r="N4609" s="4" t="e">
        <f t="shared" ca="1" si="981"/>
        <v>#VALUE!</v>
      </c>
      <c r="O4609" s="4" t="e">
        <f t="shared" ca="1" si="980"/>
        <v>#VALUE!</v>
      </c>
    </row>
    <row r="4610" spans="1:15" x14ac:dyDescent="0.2">
      <c r="A4610" s="4">
        <f t="shared" si="970"/>
        <v>4603</v>
      </c>
      <c r="B4610" s="4" t="b">
        <f t="shared" si="971"/>
        <v>0</v>
      </c>
      <c r="C4610" s="5" t="b">
        <f t="shared" si="969"/>
        <v>0</v>
      </c>
      <c r="D4610" s="4" t="e">
        <f t="shared" si="972"/>
        <v>#N/A</v>
      </c>
      <c r="E4610" s="15" t="e">
        <f t="shared" si="973"/>
        <v>#N/A</v>
      </c>
      <c r="F4610" s="4" t="e">
        <f t="shared" si="974"/>
        <v>#N/A</v>
      </c>
      <c r="G4610" s="6" t="str">
        <f>IF(C4610,VLOOKUP(A4610,RawData!A:C,3,FALSE),"")</f>
        <v/>
      </c>
      <c r="H4610" s="9" t="str">
        <f>IF(C4610,VLOOKUP(A4610,RawData!A:D,4,FALSE),"")</f>
        <v/>
      </c>
      <c r="I4610" s="5" t="b">
        <f t="shared" si="975"/>
        <v>0</v>
      </c>
      <c r="J4610" s="4" t="e">
        <f t="shared" ca="1" si="976"/>
        <v>#N/A</v>
      </c>
      <c r="K4610" s="4" t="e">
        <f t="shared" si="977"/>
        <v>#N/A</v>
      </c>
      <c r="L4610" s="4" t="e">
        <f t="shared" si="978"/>
        <v>#N/A</v>
      </c>
      <c r="M4610" s="4" t="e">
        <f t="shared" ca="1" si="979"/>
        <v>#N/A</v>
      </c>
      <c r="N4610" s="4" t="e">
        <f t="shared" ca="1" si="981"/>
        <v>#VALUE!</v>
      </c>
      <c r="O4610" s="4" t="e">
        <f t="shared" ca="1" si="980"/>
        <v>#VALUE!</v>
      </c>
    </row>
    <row r="4611" spans="1:15" x14ac:dyDescent="0.2">
      <c r="A4611" s="4">
        <f t="shared" si="970"/>
        <v>4604</v>
      </c>
      <c r="B4611" s="4" t="b">
        <f t="shared" si="971"/>
        <v>0</v>
      </c>
      <c r="C4611" s="5" t="b">
        <f t="shared" si="969"/>
        <v>0</v>
      </c>
      <c r="D4611" s="4" t="e">
        <f t="shared" si="972"/>
        <v>#N/A</v>
      </c>
      <c r="E4611" s="15" t="e">
        <f t="shared" si="973"/>
        <v>#N/A</v>
      </c>
      <c r="F4611" s="4" t="e">
        <f t="shared" si="974"/>
        <v>#N/A</v>
      </c>
      <c r="G4611" s="6" t="str">
        <f>IF(C4611,VLOOKUP(A4611,RawData!A:C,3,FALSE),"")</f>
        <v/>
      </c>
      <c r="H4611" s="9" t="str">
        <f>IF(C4611,VLOOKUP(A4611,RawData!A:D,4,FALSE),"")</f>
        <v/>
      </c>
      <c r="I4611" s="5" t="b">
        <f t="shared" si="975"/>
        <v>0</v>
      </c>
      <c r="J4611" s="4" t="e">
        <f t="shared" ca="1" si="976"/>
        <v>#N/A</v>
      </c>
      <c r="K4611" s="4" t="e">
        <f t="shared" si="977"/>
        <v>#N/A</v>
      </c>
      <c r="L4611" s="4" t="e">
        <f t="shared" si="978"/>
        <v>#N/A</v>
      </c>
      <c r="M4611" s="4" t="e">
        <f t="shared" ca="1" si="979"/>
        <v>#N/A</v>
      </c>
      <c r="N4611" s="4" t="e">
        <f t="shared" ca="1" si="981"/>
        <v>#VALUE!</v>
      </c>
      <c r="O4611" s="4" t="e">
        <f t="shared" ca="1" si="980"/>
        <v>#VALUE!</v>
      </c>
    </row>
    <row r="4612" spans="1:15" x14ac:dyDescent="0.2">
      <c r="A4612" s="4">
        <f t="shared" si="970"/>
        <v>4605</v>
      </c>
      <c r="B4612" s="4" t="b">
        <f t="shared" si="971"/>
        <v>0</v>
      </c>
      <c r="C4612" s="5" t="b">
        <f t="shared" si="969"/>
        <v>0</v>
      </c>
      <c r="D4612" s="4" t="e">
        <f t="shared" si="972"/>
        <v>#N/A</v>
      </c>
      <c r="E4612" s="15" t="e">
        <f t="shared" si="973"/>
        <v>#N/A</v>
      </c>
      <c r="F4612" s="4" t="e">
        <f t="shared" si="974"/>
        <v>#N/A</v>
      </c>
      <c r="G4612" s="6" t="str">
        <f>IF(C4612,VLOOKUP(A4612,RawData!A:C,3,FALSE),"")</f>
        <v/>
      </c>
      <c r="H4612" s="9" t="str">
        <f>IF(C4612,VLOOKUP(A4612,RawData!A:D,4,FALSE),"")</f>
        <v/>
      </c>
      <c r="I4612" s="5" t="b">
        <f t="shared" si="975"/>
        <v>0</v>
      </c>
      <c r="J4612" s="4" t="e">
        <f t="shared" ca="1" si="976"/>
        <v>#N/A</v>
      </c>
      <c r="K4612" s="4" t="e">
        <f t="shared" si="977"/>
        <v>#N/A</v>
      </c>
      <c r="L4612" s="4" t="e">
        <f t="shared" si="978"/>
        <v>#N/A</v>
      </c>
      <c r="M4612" s="4" t="e">
        <f t="shared" ca="1" si="979"/>
        <v>#N/A</v>
      </c>
      <c r="N4612" s="4" t="e">
        <f t="shared" ca="1" si="981"/>
        <v>#VALUE!</v>
      </c>
      <c r="O4612" s="4" t="e">
        <f t="shared" ca="1" si="980"/>
        <v>#VALUE!</v>
      </c>
    </row>
    <row r="4613" spans="1:15" x14ac:dyDescent="0.2">
      <c r="A4613" s="4">
        <f t="shared" si="970"/>
        <v>4606</v>
      </c>
      <c r="B4613" s="4" t="b">
        <f t="shared" si="971"/>
        <v>0</v>
      </c>
      <c r="C4613" s="5" t="b">
        <f t="shared" si="969"/>
        <v>0</v>
      </c>
      <c r="D4613" s="4" t="e">
        <f t="shared" si="972"/>
        <v>#N/A</v>
      </c>
      <c r="E4613" s="15" t="e">
        <f t="shared" si="973"/>
        <v>#N/A</v>
      </c>
      <c r="F4613" s="4" t="e">
        <f t="shared" si="974"/>
        <v>#N/A</v>
      </c>
      <c r="G4613" s="6" t="str">
        <f>IF(C4613,VLOOKUP(A4613,RawData!A:C,3,FALSE),"")</f>
        <v/>
      </c>
      <c r="H4613" s="9" t="str">
        <f>IF(C4613,VLOOKUP(A4613,RawData!A:D,4,FALSE),"")</f>
        <v/>
      </c>
      <c r="I4613" s="5" t="b">
        <f t="shared" si="975"/>
        <v>0</v>
      </c>
      <c r="J4613" s="4" t="e">
        <f t="shared" ca="1" si="976"/>
        <v>#N/A</v>
      </c>
      <c r="K4613" s="4" t="e">
        <f t="shared" si="977"/>
        <v>#N/A</v>
      </c>
      <c r="L4613" s="4" t="e">
        <f t="shared" si="978"/>
        <v>#N/A</v>
      </c>
      <c r="M4613" s="4" t="e">
        <f t="shared" ca="1" si="979"/>
        <v>#N/A</v>
      </c>
      <c r="N4613" s="4" t="e">
        <f t="shared" ca="1" si="981"/>
        <v>#VALUE!</v>
      </c>
      <c r="O4613" s="4" t="e">
        <f t="shared" ca="1" si="980"/>
        <v>#VALUE!</v>
      </c>
    </row>
    <row r="4614" spans="1:15" x14ac:dyDescent="0.2">
      <c r="A4614" s="4">
        <f t="shared" si="970"/>
        <v>4607</v>
      </c>
      <c r="B4614" s="4" t="b">
        <f t="shared" si="971"/>
        <v>0</v>
      </c>
      <c r="C4614" s="5" t="b">
        <f t="shared" si="969"/>
        <v>0</v>
      </c>
      <c r="D4614" s="4" t="e">
        <f t="shared" si="972"/>
        <v>#N/A</v>
      </c>
      <c r="E4614" s="15" t="e">
        <f t="shared" si="973"/>
        <v>#N/A</v>
      </c>
      <c r="F4614" s="4" t="e">
        <f t="shared" si="974"/>
        <v>#N/A</v>
      </c>
      <c r="G4614" s="6" t="str">
        <f>IF(C4614,VLOOKUP(A4614,RawData!A:C,3,FALSE),"")</f>
        <v/>
      </c>
      <c r="H4614" s="9" t="str">
        <f>IF(C4614,VLOOKUP(A4614,RawData!A:D,4,FALSE),"")</f>
        <v/>
      </c>
      <c r="I4614" s="5" t="b">
        <f t="shared" si="975"/>
        <v>0</v>
      </c>
      <c r="J4614" s="4" t="e">
        <f t="shared" ca="1" si="976"/>
        <v>#N/A</v>
      </c>
      <c r="K4614" s="4" t="e">
        <f t="shared" si="977"/>
        <v>#N/A</v>
      </c>
      <c r="L4614" s="4" t="e">
        <f t="shared" si="978"/>
        <v>#N/A</v>
      </c>
      <c r="M4614" s="4" t="e">
        <f t="shared" ca="1" si="979"/>
        <v>#N/A</v>
      </c>
      <c r="N4614" s="4" t="e">
        <f t="shared" ca="1" si="981"/>
        <v>#VALUE!</v>
      </c>
      <c r="O4614" s="4" t="e">
        <f t="shared" ca="1" si="980"/>
        <v>#VALUE!</v>
      </c>
    </row>
    <row r="4615" spans="1:15" x14ac:dyDescent="0.2">
      <c r="A4615" s="4">
        <f t="shared" si="970"/>
        <v>4608</v>
      </c>
      <c r="B4615" s="4" t="b">
        <f t="shared" si="971"/>
        <v>0</v>
      </c>
      <c r="C4615" s="5" t="b">
        <f t="shared" ref="C4615:C4678" si="982">IF(AND(B4615,A4615&lt;=$G$1),TRUE(),FALSE())</f>
        <v>0</v>
      </c>
      <c r="D4615" s="4" t="e">
        <f t="shared" si="972"/>
        <v>#N/A</v>
      </c>
      <c r="E4615" s="15" t="e">
        <f t="shared" si="973"/>
        <v>#N/A</v>
      </c>
      <c r="F4615" s="4" t="e">
        <f t="shared" si="974"/>
        <v>#N/A</v>
      </c>
      <c r="G4615" s="6" t="str">
        <f>IF(C4615,VLOOKUP(A4615,RawData!A:C,3,FALSE),"")</f>
        <v/>
      </c>
      <c r="H4615" s="9" t="str">
        <f>IF(C4615,VLOOKUP(A4615,RawData!A:D,4,FALSE),"")</f>
        <v/>
      </c>
      <c r="I4615" s="5" t="b">
        <f t="shared" si="975"/>
        <v>0</v>
      </c>
      <c r="J4615" s="4" t="e">
        <f t="shared" ca="1" si="976"/>
        <v>#N/A</v>
      </c>
      <c r="K4615" s="4" t="e">
        <f t="shared" si="977"/>
        <v>#N/A</v>
      </c>
      <c r="L4615" s="4" t="e">
        <f t="shared" si="978"/>
        <v>#N/A</v>
      </c>
      <c r="M4615" s="4" t="e">
        <f t="shared" ca="1" si="979"/>
        <v>#N/A</v>
      </c>
      <c r="N4615" s="4" t="e">
        <f t="shared" ca="1" si="981"/>
        <v>#VALUE!</v>
      </c>
      <c r="O4615" s="4" t="e">
        <f t="shared" ca="1" si="980"/>
        <v>#VALUE!</v>
      </c>
    </row>
    <row r="4616" spans="1:15" x14ac:dyDescent="0.2">
      <c r="A4616" s="4">
        <f t="shared" ref="A4616:A4679" si="983">A4615+$C$4</f>
        <v>4609</v>
      </c>
      <c r="B4616" s="4" t="b">
        <f t="shared" ref="B4616:B4679" si="984">IF(ROW()&lt;7+$G$4,TRUE(),FALSE())</f>
        <v>0</v>
      </c>
      <c r="C4616" s="5" t="b">
        <f t="shared" si="982"/>
        <v>0</v>
      </c>
      <c r="D4616" s="4" t="e">
        <f t="shared" ref="D4616:D4679" si="985">IF(AND($C4615,$I4615),IF(AND($L4615&lt;$C$3,$L4616&gt;=$C$3),$D4615+0.5,IF(AND($L4615&gt;=$C$3,$L4616&lt;$C$3),$D4615+0.5,$D4615)),$D4615)</f>
        <v>#N/A</v>
      </c>
      <c r="E4616" s="15" t="e">
        <f t="shared" ref="E4616:E4679" si="986">IF(C4616,A4616,NA())</f>
        <v>#N/A</v>
      </c>
      <c r="F4616" s="4" t="e">
        <f t="shared" ref="F4616:F4679" si="987">IF(MOD($D4616,1)=0.5,20,0)</f>
        <v>#N/A</v>
      </c>
      <c r="G4616" s="6" t="str">
        <f>IF(C4616,VLOOKUP(A4616,RawData!A:C,3,FALSE),"")</f>
        <v/>
      </c>
      <c r="H4616" s="9" t="str">
        <f>IF(C4616,VLOOKUP(A4616,RawData!A:D,4,FALSE),"")</f>
        <v/>
      </c>
      <c r="I4616" s="5" t="b">
        <f t="shared" ref="I4616:I4679" si="988">IF(C4616,IF(E4616-$E$7&gt;=$C$1/2,TRUE(),FALSE()),FALSE())</f>
        <v>0</v>
      </c>
      <c r="J4616" s="4" t="e">
        <f t="shared" ref="J4616:J4679" ca="1" si="989">IF($I4616,IF($C4616,AVERAGE(OFFSET($H$1:$H$27000,ROW()-$C$1/$C$4/2-1,0,$C$1/$C$4+1,1)),NA()),NA())</f>
        <v>#N/A</v>
      </c>
      <c r="K4616" s="4" t="e">
        <f t="shared" ref="K4616:K4679" si="990">IF(I4616,ABS(INDEX($J$1:$J$27000,ROW()+$C$1/$C$4/2)-INDEX($J$1:$J$27000,ROW()-$C$1/$C$4/2)),NA())</f>
        <v>#N/A</v>
      </c>
      <c r="L4616" s="4" t="e">
        <f t="shared" ref="L4616:L4679" si="991">IF(AND(C4616,I4616),INDEX($K$1:$K$27000,ROW()+$C$1/$C$4+1),NA())</f>
        <v>#N/A</v>
      </c>
      <c r="M4616" s="4" t="e">
        <f t="shared" ref="M4616:M4679" ca="1" si="992">IF($I4616,IF($C4616,ABS(OFFSET($H$1:$H$27000,ROW()-$C$1/$C$4/2-1,0,1,1)-OFFSET($H$1:$H$27000,ROW()+$C$1/$C$4/2-1,0,1,1)),NA()),NA())</f>
        <v>#N/A</v>
      </c>
      <c r="N4616" s="4" t="e">
        <f t="shared" ca="1" si="981"/>
        <v>#VALUE!</v>
      </c>
      <c r="O4616" s="4" t="e">
        <f t="shared" ref="O4616:O4679" ca="1" si="993">IF(MOD($N4616,1)=0.5,20,0)</f>
        <v>#VALUE!</v>
      </c>
    </row>
    <row r="4617" spans="1:15" x14ac:dyDescent="0.2">
      <c r="A4617" s="4">
        <f t="shared" si="983"/>
        <v>4610</v>
      </c>
      <c r="B4617" s="4" t="b">
        <f t="shared" si="984"/>
        <v>0</v>
      </c>
      <c r="C4617" s="5" t="b">
        <f t="shared" si="982"/>
        <v>0</v>
      </c>
      <c r="D4617" s="4" t="e">
        <f t="shared" si="985"/>
        <v>#N/A</v>
      </c>
      <c r="E4617" s="15" t="e">
        <f t="shared" si="986"/>
        <v>#N/A</v>
      </c>
      <c r="F4617" s="4" t="e">
        <f t="shared" si="987"/>
        <v>#N/A</v>
      </c>
      <c r="G4617" s="6" t="str">
        <f>IF(C4617,VLOOKUP(A4617,RawData!A:C,3,FALSE),"")</f>
        <v/>
      </c>
      <c r="H4617" s="9" t="str">
        <f>IF(C4617,VLOOKUP(A4617,RawData!A:D,4,FALSE),"")</f>
        <v/>
      </c>
      <c r="I4617" s="5" t="b">
        <f t="shared" si="988"/>
        <v>0</v>
      </c>
      <c r="J4617" s="4" t="e">
        <f t="shared" ca="1" si="989"/>
        <v>#N/A</v>
      </c>
      <c r="K4617" s="4" t="e">
        <f t="shared" si="990"/>
        <v>#N/A</v>
      </c>
      <c r="L4617" s="4" t="e">
        <f t="shared" si="991"/>
        <v>#N/A</v>
      </c>
      <c r="M4617" s="4" t="e">
        <f t="shared" ca="1" si="992"/>
        <v>#N/A</v>
      </c>
      <c r="N4617" s="4" t="e">
        <f t="shared" ref="N4617:N4680" ca="1" si="994">IF(AND($C4616,$I4616),IF(AND($M4616&lt;$C$3,$M4617&gt;=$C$3),$N4616+0.5,IF(AND($M4616&gt;=$C$3,$M4617&lt;$C$3),$N4616+0.5,$N4616)),$N4616)</f>
        <v>#VALUE!</v>
      </c>
      <c r="O4617" s="4" t="e">
        <f t="shared" ca="1" si="993"/>
        <v>#VALUE!</v>
      </c>
    </row>
    <row r="4618" spans="1:15" x14ac:dyDescent="0.2">
      <c r="A4618" s="4">
        <f t="shared" si="983"/>
        <v>4611</v>
      </c>
      <c r="B4618" s="4" t="b">
        <f t="shared" si="984"/>
        <v>0</v>
      </c>
      <c r="C4618" s="5" t="b">
        <f t="shared" si="982"/>
        <v>0</v>
      </c>
      <c r="D4618" s="4" t="e">
        <f t="shared" si="985"/>
        <v>#N/A</v>
      </c>
      <c r="E4618" s="15" t="e">
        <f t="shared" si="986"/>
        <v>#N/A</v>
      </c>
      <c r="F4618" s="4" t="e">
        <f t="shared" si="987"/>
        <v>#N/A</v>
      </c>
      <c r="G4618" s="6" t="str">
        <f>IF(C4618,VLOOKUP(A4618,RawData!A:C,3,FALSE),"")</f>
        <v/>
      </c>
      <c r="H4618" s="9" t="str">
        <f>IF(C4618,VLOOKUP(A4618,RawData!A:D,4,FALSE),"")</f>
        <v/>
      </c>
      <c r="I4618" s="5" t="b">
        <f t="shared" si="988"/>
        <v>0</v>
      </c>
      <c r="J4618" s="4" t="e">
        <f t="shared" ca="1" si="989"/>
        <v>#N/A</v>
      </c>
      <c r="K4618" s="4" t="e">
        <f t="shared" si="990"/>
        <v>#N/A</v>
      </c>
      <c r="L4618" s="4" t="e">
        <f t="shared" si="991"/>
        <v>#N/A</v>
      </c>
      <c r="M4618" s="4" t="e">
        <f t="shared" ca="1" si="992"/>
        <v>#N/A</v>
      </c>
      <c r="N4618" s="4" t="e">
        <f t="shared" ca="1" si="994"/>
        <v>#VALUE!</v>
      </c>
      <c r="O4618" s="4" t="e">
        <f t="shared" ca="1" si="993"/>
        <v>#VALUE!</v>
      </c>
    </row>
    <row r="4619" spans="1:15" x14ac:dyDescent="0.2">
      <c r="A4619" s="4">
        <f t="shared" si="983"/>
        <v>4612</v>
      </c>
      <c r="B4619" s="4" t="b">
        <f t="shared" si="984"/>
        <v>0</v>
      </c>
      <c r="C4619" s="5" t="b">
        <f t="shared" si="982"/>
        <v>0</v>
      </c>
      <c r="D4619" s="4" t="e">
        <f t="shared" si="985"/>
        <v>#N/A</v>
      </c>
      <c r="E4619" s="15" t="e">
        <f t="shared" si="986"/>
        <v>#N/A</v>
      </c>
      <c r="F4619" s="4" t="e">
        <f t="shared" si="987"/>
        <v>#N/A</v>
      </c>
      <c r="G4619" s="6" t="str">
        <f>IF(C4619,VLOOKUP(A4619,RawData!A:C,3,FALSE),"")</f>
        <v/>
      </c>
      <c r="H4619" s="9" t="str">
        <f>IF(C4619,VLOOKUP(A4619,RawData!A:D,4,FALSE),"")</f>
        <v/>
      </c>
      <c r="I4619" s="5" t="b">
        <f t="shared" si="988"/>
        <v>0</v>
      </c>
      <c r="J4619" s="4" t="e">
        <f t="shared" ca="1" si="989"/>
        <v>#N/A</v>
      </c>
      <c r="K4619" s="4" t="e">
        <f t="shared" si="990"/>
        <v>#N/A</v>
      </c>
      <c r="L4619" s="4" t="e">
        <f t="shared" si="991"/>
        <v>#N/A</v>
      </c>
      <c r="M4619" s="4" t="e">
        <f t="shared" ca="1" si="992"/>
        <v>#N/A</v>
      </c>
      <c r="N4619" s="4" t="e">
        <f t="shared" ca="1" si="994"/>
        <v>#VALUE!</v>
      </c>
      <c r="O4619" s="4" t="e">
        <f t="shared" ca="1" si="993"/>
        <v>#VALUE!</v>
      </c>
    </row>
    <row r="4620" spans="1:15" x14ac:dyDescent="0.2">
      <c r="A4620" s="4">
        <f t="shared" si="983"/>
        <v>4613</v>
      </c>
      <c r="B4620" s="4" t="b">
        <f t="shared" si="984"/>
        <v>0</v>
      </c>
      <c r="C4620" s="5" t="b">
        <f t="shared" si="982"/>
        <v>0</v>
      </c>
      <c r="D4620" s="4" t="e">
        <f t="shared" si="985"/>
        <v>#N/A</v>
      </c>
      <c r="E4620" s="15" t="e">
        <f t="shared" si="986"/>
        <v>#N/A</v>
      </c>
      <c r="F4620" s="4" t="e">
        <f t="shared" si="987"/>
        <v>#N/A</v>
      </c>
      <c r="G4620" s="6" t="str">
        <f>IF(C4620,VLOOKUP(A4620,RawData!A:C,3,FALSE),"")</f>
        <v/>
      </c>
      <c r="H4620" s="9" t="str">
        <f>IF(C4620,VLOOKUP(A4620,RawData!A:D,4,FALSE),"")</f>
        <v/>
      </c>
      <c r="I4620" s="5" t="b">
        <f t="shared" si="988"/>
        <v>0</v>
      </c>
      <c r="J4620" s="4" t="e">
        <f t="shared" ca="1" si="989"/>
        <v>#N/A</v>
      </c>
      <c r="K4620" s="4" t="e">
        <f t="shared" si="990"/>
        <v>#N/A</v>
      </c>
      <c r="L4620" s="4" t="e">
        <f t="shared" si="991"/>
        <v>#N/A</v>
      </c>
      <c r="M4620" s="4" t="e">
        <f t="shared" ca="1" si="992"/>
        <v>#N/A</v>
      </c>
      <c r="N4620" s="4" t="e">
        <f t="shared" ca="1" si="994"/>
        <v>#VALUE!</v>
      </c>
      <c r="O4620" s="4" t="e">
        <f t="shared" ca="1" si="993"/>
        <v>#VALUE!</v>
      </c>
    </row>
    <row r="4621" spans="1:15" x14ac:dyDescent="0.2">
      <c r="A4621" s="4">
        <f t="shared" si="983"/>
        <v>4614</v>
      </c>
      <c r="B4621" s="4" t="b">
        <f t="shared" si="984"/>
        <v>0</v>
      </c>
      <c r="C4621" s="5" t="b">
        <f t="shared" si="982"/>
        <v>0</v>
      </c>
      <c r="D4621" s="4" t="e">
        <f t="shared" si="985"/>
        <v>#N/A</v>
      </c>
      <c r="E4621" s="15" t="e">
        <f t="shared" si="986"/>
        <v>#N/A</v>
      </c>
      <c r="F4621" s="4" t="e">
        <f t="shared" si="987"/>
        <v>#N/A</v>
      </c>
      <c r="G4621" s="6" t="str">
        <f>IF(C4621,VLOOKUP(A4621,RawData!A:C,3,FALSE),"")</f>
        <v/>
      </c>
      <c r="H4621" s="9" t="str">
        <f>IF(C4621,VLOOKUP(A4621,RawData!A:D,4,FALSE),"")</f>
        <v/>
      </c>
      <c r="I4621" s="5" t="b">
        <f t="shared" si="988"/>
        <v>0</v>
      </c>
      <c r="J4621" s="4" t="e">
        <f t="shared" ca="1" si="989"/>
        <v>#N/A</v>
      </c>
      <c r="K4621" s="4" t="e">
        <f t="shared" si="990"/>
        <v>#N/A</v>
      </c>
      <c r="L4621" s="4" t="e">
        <f t="shared" si="991"/>
        <v>#N/A</v>
      </c>
      <c r="M4621" s="4" t="e">
        <f t="shared" ca="1" si="992"/>
        <v>#N/A</v>
      </c>
      <c r="N4621" s="4" t="e">
        <f t="shared" ca="1" si="994"/>
        <v>#VALUE!</v>
      </c>
      <c r="O4621" s="4" t="e">
        <f t="shared" ca="1" si="993"/>
        <v>#VALUE!</v>
      </c>
    </row>
    <row r="4622" spans="1:15" x14ac:dyDescent="0.2">
      <c r="A4622" s="4">
        <f t="shared" si="983"/>
        <v>4615</v>
      </c>
      <c r="B4622" s="4" t="b">
        <f t="shared" si="984"/>
        <v>0</v>
      </c>
      <c r="C4622" s="5" t="b">
        <f t="shared" si="982"/>
        <v>0</v>
      </c>
      <c r="D4622" s="4" t="e">
        <f t="shared" si="985"/>
        <v>#N/A</v>
      </c>
      <c r="E4622" s="15" t="e">
        <f t="shared" si="986"/>
        <v>#N/A</v>
      </c>
      <c r="F4622" s="4" t="e">
        <f t="shared" si="987"/>
        <v>#N/A</v>
      </c>
      <c r="G4622" s="6" t="str">
        <f>IF(C4622,VLOOKUP(A4622,RawData!A:C,3,FALSE),"")</f>
        <v/>
      </c>
      <c r="H4622" s="9" t="str">
        <f>IF(C4622,VLOOKUP(A4622,RawData!A:D,4,FALSE),"")</f>
        <v/>
      </c>
      <c r="I4622" s="5" t="b">
        <f t="shared" si="988"/>
        <v>0</v>
      </c>
      <c r="J4622" s="4" t="e">
        <f t="shared" ca="1" si="989"/>
        <v>#N/A</v>
      </c>
      <c r="K4622" s="4" t="e">
        <f t="shared" si="990"/>
        <v>#N/A</v>
      </c>
      <c r="L4622" s="4" t="e">
        <f t="shared" si="991"/>
        <v>#N/A</v>
      </c>
      <c r="M4622" s="4" t="e">
        <f t="shared" ca="1" si="992"/>
        <v>#N/A</v>
      </c>
      <c r="N4622" s="4" t="e">
        <f t="shared" ca="1" si="994"/>
        <v>#VALUE!</v>
      </c>
      <c r="O4622" s="4" t="e">
        <f t="shared" ca="1" si="993"/>
        <v>#VALUE!</v>
      </c>
    </row>
    <row r="4623" spans="1:15" x14ac:dyDescent="0.2">
      <c r="A4623" s="4">
        <f t="shared" si="983"/>
        <v>4616</v>
      </c>
      <c r="B4623" s="4" t="b">
        <f t="shared" si="984"/>
        <v>0</v>
      </c>
      <c r="C4623" s="5" t="b">
        <f t="shared" si="982"/>
        <v>0</v>
      </c>
      <c r="D4623" s="4" t="e">
        <f t="shared" si="985"/>
        <v>#N/A</v>
      </c>
      <c r="E4623" s="15" t="e">
        <f t="shared" si="986"/>
        <v>#N/A</v>
      </c>
      <c r="F4623" s="4" t="e">
        <f t="shared" si="987"/>
        <v>#N/A</v>
      </c>
      <c r="G4623" s="6" t="str">
        <f>IF(C4623,VLOOKUP(A4623,RawData!A:C,3,FALSE),"")</f>
        <v/>
      </c>
      <c r="H4623" s="9" t="str">
        <f>IF(C4623,VLOOKUP(A4623,RawData!A:D,4,FALSE),"")</f>
        <v/>
      </c>
      <c r="I4623" s="5" t="b">
        <f t="shared" si="988"/>
        <v>0</v>
      </c>
      <c r="J4623" s="4" t="e">
        <f t="shared" ca="1" si="989"/>
        <v>#N/A</v>
      </c>
      <c r="K4623" s="4" t="e">
        <f t="shared" si="990"/>
        <v>#N/A</v>
      </c>
      <c r="L4623" s="4" t="e">
        <f t="shared" si="991"/>
        <v>#N/A</v>
      </c>
      <c r="M4623" s="4" t="e">
        <f t="shared" ca="1" si="992"/>
        <v>#N/A</v>
      </c>
      <c r="N4623" s="4" t="e">
        <f t="shared" ca="1" si="994"/>
        <v>#VALUE!</v>
      </c>
      <c r="O4623" s="4" t="e">
        <f t="shared" ca="1" si="993"/>
        <v>#VALUE!</v>
      </c>
    </row>
    <row r="4624" spans="1:15" x14ac:dyDescent="0.2">
      <c r="A4624" s="4">
        <f t="shared" si="983"/>
        <v>4617</v>
      </c>
      <c r="B4624" s="4" t="b">
        <f t="shared" si="984"/>
        <v>0</v>
      </c>
      <c r="C4624" s="5" t="b">
        <f t="shared" si="982"/>
        <v>0</v>
      </c>
      <c r="D4624" s="4" t="e">
        <f t="shared" si="985"/>
        <v>#N/A</v>
      </c>
      <c r="E4624" s="15" t="e">
        <f t="shared" si="986"/>
        <v>#N/A</v>
      </c>
      <c r="F4624" s="4" t="e">
        <f t="shared" si="987"/>
        <v>#N/A</v>
      </c>
      <c r="G4624" s="6" t="str">
        <f>IF(C4624,VLOOKUP(A4624,RawData!A:C,3,FALSE),"")</f>
        <v/>
      </c>
      <c r="H4624" s="9" t="str">
        <f>IF(C4624,VLOOKUP(A4624,RawData!A:D,4,FALSE),"")</f>
        <v/>
      </c>
      <c r="I4624" s="5" t="b">
        <f t="shared" si="988"/>
        <v>0</v>
      </c>
      <c r="J4624" s="4" t="e">
        <f t="shared" ca="1" si="989"/>
        <v>#N/A</v>
      </c>
      <c r="K4624" s="4" t="e">
        <f t="shared" si="990"/>
        <v>#N/A</v>
      </c>
      <c r="L4624" s="4" t="e">
        <f t="shared" si="991"/>
        <v>#N/A</v>
      </c>
      <c r="M4624" s="4" t="e">
        <f t="shared" ca="1" si="992"/>
        <v>#N/A</v>
      </c>
      <c r="N4624" s="4" t="e">
        <f t="shared" ca="1" si="994"/>
        <v>#VALUE!</v>
      </c>
      <c r="O4624" s="4" t="e">
        <f t="shared" ca="1" si="993"/>
        <v>#VALUE!</v>
      </c>
    </row>
    <row r="4625" spans="1:15" x14ac:dyDescent="0.2">
      <c r="A4625" s="4">
        <f t="shared" si="983"/>
        <v>4618</v>
      </c>
      <c r="B4625" s="4" t="b">
        <f t="shared" si="984"/>
        <v>0</v>
      </c>
      <c r="C4625" s="5" t="b">
        <f t="shared" si="982"/>
        <v>0</v>
      </c>
      <c r="D4625" s="4" t="e">
        <f t="shared" si="985"/>
        <v>#N/A</v>
      </c>
      <c r="E4625" s="15" t="e">
        <f t="shared" si="986"/>
        <v>#N/A</v>
      </c>
      <c r="F4625" s="4" t="e">
        <f t="shared" si="987"/>
        <v>#N/A</v>
      </c>
      <c r="G4625" s="6" t="str">
        <f>IF(C4625,VLOOKUP(A4625,RawData!A:C,3,FALSE),"")</f>
        <v/>
      </c>
      <c r="H4625" s="9" t="str">
        <f>IF(C4625,VLOOKUP(A4625,RawData!A:D,4,FALSE),"")</f>
        <v/>
      </c>
      <c r="I4625" s="5" t="b">
        <f t="shared" si="988"/>
        <v>0</v>
      </c>
      <c r="J4625" s="4" t="e">
        <f t="shared" ca="1" si="989"/>
        <v>#N/A</v>
      </c>
      <c r="K4625" s="4" t="e">
        <f t="shared" si="990"/>
        <v>#N/A</v>
      </c>
      <c r="L4625" s="4" t="e">
        <f t="shared" si="991"/>
        <v>#N/A</v>
      </c>
      <c r="M4625" s="4" t="e">
        <f t="shared" ca="1" si="992"/>
        <v>#N/A</v>
      </c>
      <c r="N4625" s="4" t="e">
        <f t="shared" ca="1" si="994"/>
        <v>#VALUE!</v>
      </c>
      <c r="O4625" s="4" t="e">
        <f t="shared" ca="1" si="993"/>
        <v>#VALUE!</v>
      </c>
    </row>
    <row r="4626" spans="1:15" x14ac:dyDescent="0.2">
      <c r="A4626" s="4">
        <f t="shared" si="983"/>
        <v>4619</v>
      </c>
      <c r="B4626" s="4" t="b">
        <f t="shared" si="984"/>
        <v>0</v>
      </c>
      <c r="C4626" s="5" t="b">
        <f t="shared" si="982"/>
        <v>0</v>
      </c>
      <c r="D4626" s="4" t="e">
        <f t="shared" si="985"/>
        <v>#N/A</v>
      </c>
      <c r="E4626" s="15" t="e">
        <f t="shared" si="986"/>
        <v>#N/A</v>
      </c>
      <c r="F4626" s="4" t="e">
        <f t="shared" si="987"/>
        <v>#N/A</v>
      </c>
      <c r="G4626" s="6" t="str">
        <f>IF(C4626,VLOOKUP(A4626,RawData!A:C,3,FALSE),"")</f>
        <v/>
      </c>
      <c r="H4626" s="9" t="str">
        <f>IF(C4626,VLOOKUP(A4626,RawData!A:D,4,FALSE),"")</f>
        <v/>
      </c>
      <c r="I4626" s="5" t="b">
        <f t="shared" si="988"/>
        <v>0</v>
      </c>
      <c r="J4626" s="4" t="e">
        <f t="shared" ca="1" si="989"/>
        <v>#N/A</v>
      </c>
      <c r="K4626" s="4" t="e">
        <f t="shared" si="990"/>
        <v>#N/A</v>
      </c>
      <c r="L4626" s="4" t="e">
        <f t="shared" si="991"/>
        <v>#N/A</v>
      </c>
      <c r="M4626" s="4" t="e">
        <f t="shared" ca="1" si="992"/>
        <v>#N/A</v>
      </c>
      <c r="N4626" s="4" t="e">
        <f t="shared" ca="1" si="994"/>
        <v>#VALUE!</v>
      </c>
      <c r="O4626" s="4" t="e">
        <f t="shared" ca="1" si="993"/>
        <v>#VALUE!</v>
      </c>
    </row>
    <row r="4627" spans="1:15" x14ac:dyDescent="0.2">
      <c r="A4627" s="4">
        <f t="shared" si="983"/>
        <v>4620</v>
      </c>
      <c r="B4627" s="4" t="b">
        <f t="shared" si="984"/>
        <v>0</v>
      </c>
      <c r="C4627" s="5" t="b">
        <f t="shared" si="982"/>
        <v>0</v>
      </c>
      <c r="D4627" s="4" t="e">
        <f t="shared" si="985"/>
        <v>#N/A</v>
      </c>
      <c r="E4627" s="15" t="e">
        <f t="shared" si="986"/>
        <v>#N/A</v>
      </c>
      <c r="F4627" s="4" t="e">
        <f t="shared" si="987"/>
        <v>#N/A</v>
      </c>
      <c r="G4627" s="6" t="str">
        <f>IF(C4627,VLOOKUP(A4627,RawData!A:C,3,FALSE),"")</f>
        <v/>
      </c>
      <c r="H4627" s="9" t="str">
        <f>IF(C4627,VLOOKUP(A4627,RawData!A:D,4,FALSE),"")</f>
        <v/>
      </c>
      <c r="I4627" s="5" t="b">
        <f t="shared" si="988"/>
        <v>0</v>
      </c>
      <c r="J4627" s="4" t="e">
        <f t="shared" ca="1" si="989"/>
        <v>#N/A</v>
      </c>
      <c r="K4627" s="4" t="e">
        <f t="shared" si="990"/>
        <v>#N/A</v>
      </c>
      <c r="L4627" s="4" t="e">
        <f t="shared" si="991"/>
        <v>#N/A</v>
      </c>
      <c r="M4627" s="4" t="e">
        <f t="shared" ca="1" si="992"/>
        <v>#N/A</v>
      </c>
      <c r="N4627" s="4" t="e">
        <f t="shared" ca="1" si="994"/>
        <v>#VALUE!</v>
      </c>
      <c r="O4627" s="4" t="e">
        <f t="shared" ca="1" si="993"/>
        <v>#VALUE!</v>
      </c>
    </row>
    <row r="4628" spans="1:15" x14ac:dyDescent="0.2">
      <c r="A4628" s="4">
        <f t="shared" si="983"/>
        <v>4621</v>
      </c>
      <c r="B4628" s="4" t="b">
        <f t="shared" si="984"/>
        <v>0</v>
      </c>
      <c r="C4628" s="5" t="b">
        <f t="shared" si="982"/>
        <v>0</v>
      </c>
      <c r="D4628" s="4" t="e">
        <f t="shared" si="985"/>
        <v>#N/A</v>
      </c>
      <c r="E4628" s="15" t="e">
        <f t="shared" si="986"/>
        <v>#N/A</v>
      </c>
      <c r="F4628" s="4" t="e">
        <f t="shared" si="987"/>
        <v>#N/A</v>
      </c>
      <c r="G4628" s="6" t="str">
        <f>IF(C4628,VLOOKUP(A4628,RawData!A:C,3,FALSE),"")</f>
        <v/>
      </c>
      <c r="H4628" s="9" t="str">
        <f>IF(C4628,VLOOKUP(A4628,RawData!A:D,4,FALSE),"")</f>
        <v/>
      </c>
      <c r="I4628" s="5" t="b">
        <f t="shared" si="988"/>
        <v>0</v>
      </c>
      <c r="J4628" s="4" t="e">
        <f t="shared" ca="1" si="989"/>
        <v>#N/A</v>
      </c>
      <c r="K4628" s="4" t="e">
        <f t="shared" si="990"/>
        <v>#N/A</v>
      </c>
      <c r="L4628" s="4" t="e">
        <f t="shared" si="991"/>
        <v>#N/A</v>
      </c>
      <c r="M4628" s="4" t="e">
        <f t="shared" ca="1" si="992"/>
        <v>#N/A</v>
      </c>
      <c r="N4628" s="4" t="e">
        <f t="shared" ca="1" si="994"/>
        <v>#VALUE!</v>
      </c>
      <c r="O4628" s="4" t="e">
        <f t="shared" ca="1" si="993"/>
        <v>#VALUE!</v>
      </c>
    </row>
    <row r="4629" spans="1:15" x14ac:dyDescent="0.2">
      <c r="A4629" s="4">
        <f t="shared" si="983"/>
        <v>4622</v>
      </c>
      <c r="B4629" s="4" t="b">
        <f t="shared" si="984"/>
        <v>0</v>
      </c>
      <c r="C4629" s="5" t="b">
        <f t="shared" si="982"/>
        <v>0</v>
      </c>
      <c r="D4629" s="4" t="e">
        <f t="shared" si="985"/>
        <v>#N/A</v>
      </c>
      <c r="E4629" s="15" t="e">
        <f t="shared" si="986"/>
        <v>#N/A</v>
      </c>
      <c r="F4629" s="4" t="e">
        <f t="shared" si="987"/>
        <v>#N/A</v>
      </c>
      <c r="G4629" s="6" t="str">
        <f>IF(C4629,VLOOKUP(A4629,RawData!A:C,3,FALSE),"")</f>
        <v/>
      </c>
      <c r="H4629" s="9" t="str">
        <f>IF(C4629,VLOOKUP(A4629,RawData!A:D,4,FALSE),"")</f>
        <v/>
      </c>
      <c r="I4629" s="5" t="b">
        <f t="shared" si="988"/>
        <v>0</v>
      </c>
      <c r="J4629" s="4" t="e">
        <f t="shared" ca="1" si="989"/>
        <v>#N/A</v>
      </c>
      <c r="K4629" s="4" t="e">
        <f t="shared" si="990"/>
        <v>#N/A</v>
      </c>
      <c r="L4629" s="4" t="e">
        <f t="shared" si="991"/>
        <v>#N/A</v>
      </c>
      <c r="M4629" s="4" t="e">
        <f t="shared" ca="1" si="992"/>
        <v>#N/A</v>
      </c>
      <c r="N4629" s="4" t="e">
        <f t="shared" ca="1" si="994"/>
        <v>#VALUE!</v>
      </c>
      <c r="O4629" s="4" t="e">
        <f t="shared" ca="1" si="993"/>
        <v>#VALUE!</v>
      </c>
    </row>
    <row r="4630" spans="1:15" x14ac:dyDescent="0.2">
      <c r="A4630" s="4">
        <f t="shared" si="983"/>
        <v>4623</v>
      </c>
      <c r="B4630" s="4" t="b">
        <f t="shared" si="984"/>
        <v>0</v>
      </c>
      <c r="C4630" s="5" t="b">
        <f t="shared" si="982"/>
        <v>0</v>
      </c>
      <c r="D4630" s="4" t="e">
        <f t="shared" si="985"/>
        <v>#N/A</v>
      </c>
      <c r="E4630" s="15" t="e">
        <f t="shared" si="986"/>
        <v>#N/A</v>
      </c>
      <c r="F4630" s="4" t="e">
        <f t="shared" si="987"/>
        <v>#N/A</v>
      </c>
      <c r="G4630" s="6" t="str">
        <f>IF(C4630,VLOOKUP(A4630,RawData!A:C,3,FALSE),"")</f>
        <v/>
      </c>
      <c r="H4630" s="9" t="str">
        <f>IF(C4630,VLOOKUP(A4630,RawData!A:D,4,FALSE),"")</f>
        <v/>
      </c>
      <c r="I4630" s="5" t="b">
        <f t="shared" si="988"/>
        <v>0</v>
      </c>
      <c r="J4630" s="4" t="e">
        <f t="shared" ca="1" si="989"/>
        <v>#N/A</v>
      </c>
      <c r="K4630" s="4" t="e">
        <f t="shared" si="990"/>
        <v>#N/A</v>
      </c>
      <c r="L4630" s="4" t="e">
        <f t="shared" si="991"/>
        <v>#N/A</v>
      </c>
      <c r="M4630" s="4" t="e">
        <f t="shared" ca="1" si="992"/>
        <v>#N/A</v>
      </c>
      <c r="N4630" s="4" t="e">
        <f t="shared" ca="1" si="994"/>
        <v>#VALUE!</v>
      </c>
      <c r="O4630" s="4" t="e">
        <f t="shared" ca="1" si="993"/>
        <v>#VALUE!</v>
      </c>
    </row>
    <row r="4631" spans="1:15" x14ac:dyDescent="0.2">
      <c r="A4631" s="4">
        <f t="shared" si="983"/>
        <v>4624</v>
      </c>
      <c r="B4631" s="4" t="b">
        <f t="shared" si="984"/>
        <v>0</v>
      </c>
      <c r="C4631" s="5" t="b">
        <f t="shared" si="982"/>
        <v>0</v>
      </c>
      <c r="D4631" s="4" t="e">
        <f t="shared" si="985"/>
        <v>#N/A</v>
      </c>
      <c r="E4631" s="15" t="e">
        <f t="shared" si="986"/>
        <v>#N/A</v>
      </c>
      <c r="F4631" s="4" t="e">
        <f t="shared" si="987"/>
        <v>#N/A</v>
      </c>
      <c r="G4631" s="6" t="str">
        <f>IF(C4631,VLOOKUP(A4631,RawData!A:C,3,FALSE),"")</f>
        <v/>
      </c>
      <c r="H4631" s="9" t="str">
        <f>IF(C4631,VLOOKUP(A4631,RawData!A:D,4,FALSE),"")</f>
        <v/>
      </c>
      <c r="I4631" s="5" t="b">
        <f t="shared" si="988"/>
        <v>0</v>
      </c>
      <c r="J4631" s="4" t="e">
        <f t="shared" ca="1" si="989"/>
        <v>#N/A</v>
      </c>
      <c r="K4631" s="4" t="e">
        <f t="shared" si="990"/>
        <v>#N/A</v>
      </c>
      <c r="L4631" s="4" t="e">
        <f t="shared" si="991"/>
        <v>#N/A</v>
      </c>
      <c r="M4631" s="4" t="e">
        <f t="shared" ca="1" si="992"/>
        <v>#N/A</v>
      </c>
      <c r="N4631" s="4" t="e">
        <f t="shared" ca="1" si="994"/>
        <v>#VALUE!</v>
      </c>
      <c r="O4631" s="4" t="e">
        <f t="shared" ca="1" si="993"/>
        <v>#VALUE!</v>
      </c>
    </row>
    <row r="4632" spans="1:15" x14ac:dyDescent="0.2">
      <c r="A4632" s="4">
        <f t="shared" si="983"/>
        <v>4625</v>
      </c>
      <c r="B4632" s="4" t="b">
        <f t="shared" si="984"/>
        <v>0</v>
      </c>
      <c r="C4632" s="5" t="b">
        <f t="shared" si="982"/>
        <v>0</v>
      </c>
      <c r="D4632" s="4" t="e">
        <f t="shared" si="985"/>
        <v>#N/A</v>
      </c>
      <c r="E4632" s="15" t="e">
        <f t="shared" si="986"/>
        <v>#N/A</v>
      </c>
      <c r="F4632" s="4" t="e">
        <f t="shared" si="987"/>
        <v>#N/A</v>
      </c>
      <c r="G4632" s="6" t="str">
        <f>IF(C4632,VLOOKUP(A4632,RawData!A:C,3,FALSE),"")</f>
        <v/>
      </c>
      <c r="H4632" s="9" t="str">
        <f>IF(C4632,VLOOKUP(A4632,RawData!A:D,4,FALSE),"")</f>
        <v/>
      </c>
      <c r="I4632" s="5" t="b">
        <f t="shared" si="988"/>
        <v>0</v>
      </c>
      <c r="J4632" s="4" t="e">
        <f t="shared" ca="1" si="989"/>
        <v>#N/A</v>
      </c>
      <c r="K4632" s="4" t="e">
        <f t="shared" si="990"/>
        <v>#N/A</v>
      </c>
      <c r="L4632" s="4" t="e">
        <f t="shared" si="991"/>
        <v>#N/A</v>
      </c>
      <c r="M4632" s="4" t="e">
        <f t="shared" ca="1" si="992"/>
        <v>#N/A</v>
      </c>
      <c r="N4632" s="4" t="e">
        <f t="shared" ca="1" si="994"/>
        <v>#VALUE!</v>
      </c>
      <c r="O4632" s="4" t="e">
        <f t="shared" ca="1" si="993"/>
        <v>#VALUE!</v>
      </c>
    </row>
    <row r="4633" spans="1:15" x14ac:dyDescent="0.2">
      <c r="A4633" s="4">
        <f t="shared" si="983"/>
        <v>4626</v>
      </c>
      <c r="B4633" s="4" t="b">
        <f t="shared" si="984"/>
        <v>0</v>
      </c>
      <c r="C4633" s="5" t="b">
        <f t="shared" si="982"/>
        <v>0</v>
      </c>
      <c r="D4633" s="4" t="e">
        <f t="shared" si="985"/>
        <v>#N/A</v>
      </c>
      <c r="E4633" s="15" t="e">
        <f t="shared" si="986"/>
        <v>#N/A</v>
      </c>
      <c r="F4633" s="4" t="e">
        <f t="shared" si="987"/>
        <v>#N/A</v>
      </c>
      <c r="G4633" s="6" t="str">
        <f>IF(C4633,VLOOKUP(A4633,RawData!A:C,3,FALSE),"")</f>
        <v/>
      </c>
      <c r="H4633" s="9" t="str">
        <f>IF(C4633,VLOOKUP(A4633,RawData!A:D,4,FALSE),"")</f>
        <v/>
      </c>
      <c r="I4633" s="5" t="b">
        <f t="shared" si="988"/>
        <v>0</v>
      </c>
      <c r="J4633" s="4" t="e">
        <f t="shared" ca="1" si="989"/>
        <v>#N/A</v>
      </c>
      <c r="K4633" s="4" t="e">
        <f t="shared" si="990"/>
        <v>#N/A</v>
      </c>
      <c r="L4633" s="4" t="e">
        <f t="shared" si="991"/>
        <v>#N/A</v>
      </c>
      <c r="M4633" s="4" t="e">
        <f t="shared" ca="1" si="992"/>
        <v>#N/A</v>
      </c>
      <c r="N4633" s="4" t="e">
        <f t="shared" ca="1" si="994"/>
        <v>#VALUE!</v>
      </c>
      <c r="O4633" s="4" t="e">
        <f t="shared" ca="1" si="993"/>
        <v>#VALUE!</v>
      </c>
    </row>
    <row r="4634" spans="1:15" x14ac:dyDescent="0.2">
      <c r="A4634" s="4">
        <f t="shared" si="983"/>
        <v>4627</v>
      </c>
      <c r="B4634" s="4" t="b">
        <f t="shared" si="984"/>
        <v>0</v>
      </c>
      <c r="C4634" s="5" t="b">
        <f t="shared" si="982"/>
        <v>0</v>
      </c>
      <c r="D4634" s="4" t="e">
        <f t="shared" si="985"/>
        <v>#N/A</v>
      </c>
      <c r="E4634" s="15" t="e">
        <f t="shared" si="986"/>
        <v>#N/A</v>
      </c>
      <c r="F4634" s="4" t="e">
        <f t="shared" si="987"/>
        <v>#N/A</v>
      </c>
      <c r="G4634" s="6" t="str">
        <f>IF(C4634,VLOOKUP(A4634,RawData!A:C,3,FALSE),"")</f>
        <v/>
      </c>
      <c r="H4634" s="9" t="str">
        <f>IF(C4634,VLOOKUP(A4634,RawData!A:D,4,FALSE),"")</f>
        <v/>
      </c>
      <c r="I4634" s="5" t="b">
        <f t="shared" si="988"/>
        <v>0</v>
      </c>
      <c r="J4634" s="4" t="e">
        <f t="shared" ca="1" si="989"/>
        <v>#N/A</v>
      </c>
      <c r="K4634" s="4" t="e">
        <f t="shared" si="990"/>
        <v>#N/A</v>
      </c>
      <c r="L4634" s="4" t="e">
        <f t="shared" si="991"/>
        <v>#N/A</v>
      </c>
      <c r="M4634" s="4" t="e">
        <f t="shared" ca="1" si="992"/>
        <v>#N/A</v>
      </c>
      <c r="N4634" s="4" t="e">
        <f t="shared" ca="1" si="994"/>
        <v>#VALUE!</v>
      </c>
      <c r="O4634" s="4" t="e">
        <f t="shared" ca="1" si="993"/>
        <v>#VALUE!</v>
      </c>
    </row>
    <row r="4635" spans="1:15" x14ac:dyDescent="0.2">
      <c r="A4635" s="4">
        <f t="shared" si="983"/>
        <v>4628</v>
      </c>
      <c r="B4635" s="4" t="b">
        <f t="shared" si="984"/>
        <v>0</v>
      </c>
      <c r="C4635" s="5" t="b">
        <f t="shared" si="982"/>
        <v>0</v>
      </c>
      <c r="D4635" s="4" t="e">
        <f t="shared" si="985"/>
        <v>#N/A</v>
      </c>
      <c r="E4635" s="15" t="e">
        <f t="shared" si="986"/>
        <v>#N/A</v>
      </c>
      <c r="F4635" s="4" t="e">
        <f t="shared" si="987"/>
        <v>#N/A</v>
      </c>
      <c r="G4635" s="6" t="str">
        <f>IF(C4635,VLOOKUP(A4635,RawData!A:C,3,FALSE),"")</f>
        <v/>
      </c>
      <c r="H4635" s="9" t="str">
        <f>IF(C4635,VLOOKUP(A4635,RawData!A:D,4,FALSE),"")</f>
        <v/>
      </c>
      <c r="I4635" s="5" t="b">
        <f t="shared" si="988"/>
        <v>0</v>
      </c>
      <c r="J4635" s="4" t="e">
        <f t="shared" ca="1" si="989"/>
        <v>#N/A</v>
      </c>
      <c r="K4635" s="4" t="e">
        <f t="shared" si="990"/>
        <v>#N/A</v>
      </c>
      <c r="L4635" s="4" t="e">
        <f t="shared" si="991"/>
        <v>#N/A</v>
      </c>
      <c r="M4635" s="4" t="e">
        <f t="shared" ca="1" si="992"/>
        <v>#N/A</v>
      </c>
      <c r="N4635" s="4" t="e">
        <f t="shared" ca="1" si="994"/>
        <v>#VALUE!</v>
      </c>
      <c r="O4635" s="4" t="e">
        <f t="shared" ca="1" si="993"/>
        <v>#VALUE!</v>
      </c>
    </row>
    <row r="4636" spans="1:15" x14ac:dyDescent="0.2">
      <c r="A4636" s="4">
        <f t="shared" si="983"/>
        <v>4629</v>
      </c>
      <c r="B4636" s="4" t="b">
        <f t="shared" si="984"/>
        <v>0</v>
      </c>
      <c r="C4636" s="5" t="b">
        <f t="shared" si="982"/>
        <v>0</v>
      </c>
      <c r="D4636" s="4" t="e">
        <f t="shared" si="985"/>
        <v>#N/A</v>
      </c>
      <c r="E4636" s="15" t="e">
        <f t="shared" si="986"/>
        <v>#N/A</v>
      </c>
      <c r="F4636" s="4" t="e">
        <f t="shared" si="987"/>
        <v>#N/A</v>
      </c>
      <c r="G4636" s="6" t="str">
        <f>IF(C4636,VLOOKUP(A4636,RawData!A:C,3,FALSE),"")</f>
        <v/>
      </c>
      <c r="H4636" s="9" t="str">
        <f>IF(C4636,VLOOKUP(A4636,RawData!A:D,4,FALSE),"")</f>
        <v/>
      </c>
      <c r="I4636" s="5" t="b">
        <f t="shared" si="988"/>
        <v>0</v>
      </c>
      <c r="J4636" s="4" t="e">
        <f t="shared" ca="1" si="989"/>
        <v>#N/A</v>
      </c>
      <c r="K4636" s="4" t="e">
        <f t="shared" si="990"/>
        <v>#N/A</v>
      </c>
      <c r="L4636" s="4" t="e">
        <f t="shared" si="991"/>
        <v>#N/A</v>
      </c>
      <c r="M4636" s="4" t="e">
        <f t="shared" ca="1" si="992"/>
        <v>#N/A</v>
      </c>
      <c r="N4636" s="4" t="e">
        <f t="shared" ca="1" si="994"/>
        <v>#VALUE!</v>
      </c>
      <c r="O4636" s="4" t="e">
        <f t="shared" ca="1" si="993"/>
        <v>#VALUE!</v>
      </c>
    </row>
    <row r="4637" spans="1:15" x14ac:dyDescent="0.2">
      <c r="A4637" s="4">
        <f t="shared" si="983"/>
        <v>4630</v>
      </c>
      <c r="B4637" s="4" t="b">
        <f t="shared" si="984"/>
        <v>0</v>
      </c>
      <c r="C4637" s="5" t="b">
        <f t="shared" si="982"/>
        <v>0</v>
      </c>
      <c r="D4637" s="4" t="e">
        <f t="shared" si="985"/>
        <v>#N/A</v>
      </c>
      <c r="E4637" s="15" t="e">
        <f t="shared" si="986"/>
        <v>#N/A</v>
      </c>
      <c r="F4637" s="4" t="e">
        <f t="shared" si="987"/>
        <v>#N/A</v>
      </c>
      <c r="G4637" s="6" t="str">
        <f>IF(C4637,VLOOKUP(A4637,RawData!A:C,3,FALSE),"")</f>
        <v/>
      </c>
      <c r="H4637" s="9" t="str">
        <f>IF(C4637,VLOOKUP(A4637,RawData!A:D,4,FALSE),"")</f>
        <v/>
      </c>
      <c r="I4637" s="5" t="b">
        <f t="shared" si="988"/>
        <v>0</v>
      </c>
      <c r="J4637" s="4" t="e">
        <f t="shared" ca="1" si="989"/>
        <v>#N/A</v>
      </c>
      <c r="K4637" s="4" t="e">
        <f t="shared" si="990"/>
        <v>#N/A</v>
      </c>
      <c r="L4637" s="4" t="e">
        <f t="shared" si="991"/>
        <v>#N/A</v>
      </c>
      <c r="M4637" s="4" t="e">
        <f t="shared" ca="1" si="992"/>
        <v>#N/A</v>
      </c>
      <c r="N4637" s="4" t="e">
        <f t="shared" ca="1" si="994"/>
        <v>#VALUE!</v>
      </c>
      <c r="O4637" s="4" t="e">
        <f t="shared" ca="1" si="993"/>
        <v>#VALUE!</v>
      </c>
    </row>
    <row r="4638" spans="1:15" x14ac:dyDescent="0.2">
      <c r="A4638" s="4">
        <f t="shared" si="983"/>
        <v>4631</v>
      </c>
      <c r="B4638" s="4" t="b">
        <f t="shared" si="984"/>
        <v>0</v>
      </c>
      <c r="C4638" s="5" t="b">
        <f t="shared" si="982"/>
        <v>0</v>
      </c>
      <c r="D4638" s="4" t="e">
        <f t="shared" si="985"/>
        <v>#N/A</v>
      </c>
      <c r="E4638" s="15" t="e">
        <f t="shared" si="986"/>
        <v>#N/A</v>
      </c>
      <c r="F4638" s="4" t="e">
        <f t="shared" si="987"/>
        <v>#N/A</v>
      </c>
      <c r="G4638" s="6" t="str">
        <f>IF(C4638,VLOOKUP(A4638,RawData!A:C,3,FALSE),"")</f>
        <v/>
      </c>
      <c r="H4638" s="9" t="str">
        <f>IF(C4638,VLOOKUP(A4638,RawData!A:D,4,FALSE),"")</f>
        <v/>
      </c>
      <c r="I4638" s="5" t="b">
        <f t="shared" si="988"/>
        <v>0</v>
      </c>
      <c r="J4638" s="4" t="e">
        <f t="shared" ca="1" si="989"/>
        <v>#N/A</v>
      </c>
      <c r="K4638" s="4" t="e">
        <f t="shared" si="990"/>
        <v>#N/A</v>
      </c>
      <c r="L4638" s="4" t="e">
        <f t="shared" si="991"/>
        <v>#N/A</v>
      </c>
      <c r="M4638" s="4" t="e">
        <f t="shared" ca="1" si="992"/>
        <v>#N/A</v>
      </c>
      <c r="N4638" s="4" t="e">
        <f t="shared" ca="1" si="994"/>
        <v>#VALUE!</v>
      </c>
      <c r="O4638" s="4" t="e">
        <f t="shared" ca="1" si="993"/>
        <v>#VALUE!</v>
      </c>
    </row>
    <row r="4639" spans="1:15" x14ac:dyDescent="0.2">
      <c r="A4639" s="4">
        <f t="shared" si="983"/>
        <v>4632</v>
      </c>
      <c r="B4639" s="4" t="b">
        <f t="shared" si="984"/>
        <v>0</v>
      </c>
      <c r="C4639" s="5" t="b">
        <f t="shared" si="982"/>
        <v>0</v>
      </c>
      <c r="D4639" s="4" t="e">
        <f t="shared" si="985"/>
        <v>#N/A</v>
      </c>
      <c r="E4639" s="15" t="e">
        <f t="shared" si="986"/>
        <v>#N/A</v>
      </c>
      <c r="F4639" s="4" t="e">
        <f t="shared" si="987"/>
        <v>#N/A</v>
      </c>
      <c r="G4639" s="6" t="str">
        <f>IF(C4639,VLOOKUP(A4639,RawData!A:C,3,FALSE),"")</f>
        <v/>
      </c>
      <c r="H4639" s="9" t="str">
        <f>IF(C4639,VLOOKUP(A4639,RawData!A:D,4,FALSE),"")</f>
        <v/>
      </c>
      <c r="I4639" s="5" t="b">
        <f t="shared" si="988"/>
        <v>0</v>
      </c>
      <c r="J4639" s="4" t="e">
        <f t="shared" ca="1" si="989"/>
        <v>#N/A</v>
      </c>
      <c r="K4639" s="4" t="e">
        <f t="shared" si="990"/>
        <v>#N/A</v>
      </c>
      <c r="L4639" s="4" t="e">
        <f t="shared" si="991"/>
        <v>#N/A</v>
      </c>
      <c r="M4639" s="4" t="e">
        <f t="shared" ca="1" si="992"/>
        <v>#N/A</v>
      </c>
      <c r="N4639" s="4" t="e">
        <f t="shared" ca="1" si="994"/>
        <v>#VALUE!</v>
      </c>
      <c r="O4639" s="4" t="e">
        <f t="shared" ca="1" si="993"/>
        <v>#VALUE!</v>
      </c>
    </row>
    <row r="4640" spans="1:15" x14ac:dyDescent="0.2">
      <c r="A4640" s="4">
        <f t="shared" si="983"/>
        <v>4633</v>
      </c>
      <c r="B4640" s="4" t="b">
        <f t="shared" si="984"/>
        <v>0</v>
      </c>
      <c r="C4640" s="5" t="b">
        <f t="shared" si="982"/>
        <v>0</v>
      </c>
      <c r="D4640" s="4" t="e">
        <f t="shared" si="985"/>
        <v>#N/A</v>
      </c>
      <c r="E4640" s="15" t="e">
        <f t="shared" si="986"/>
        <v>#N/A</v>
      </c>
      <c r="F4640" s="4" t="e">
        <f t="shared" si="987"/>
        <v>#N/A</v>
      </c>
      <c r="G4640" s="6" t="str">
        <f>IF(C4640,VLOOKUP(A4640,RawData!A:C,3,FALSE),"")</f>
        <v/>
      </c>
      <c r="H4640" s="9" t="str">
        <f>IF(C4640,VLOOKUP(A4640,RawData!A:D,4,FALSE),"")</f>
        <v/>
      </c>
      <c r="I4640" s="5" t="b">
        <f t="shared" si="988"/>
        <v>0</v>
      </c>
      <c r="J4640" s="4" t="e">
        <f t="shared" ca="1" si="989"/>
        <v>#N/A</v>
      </c>
      <c r="K4640" s="4" t="e">
        <f t="shared" si="990"/>
        <v>#N/A</v>
      </c>
      <c r="L4640" s="4" t="e">
        <f t="shared" si="991"/>
        <v>#N/A</v>
      </c>
      <c r="M4640" s="4" t="e">
        <f t="shared" ca="1" si="992"/>
        <v>#N/A</v>
      </c>
      <c r="N4640" s="4" t="e">
        <f t="shared" ca="1" si="994"/>
        <v>#VALUE!</v>
      </c>
      <c r="O4640" s="4" t="e">
        <f t="shared" ca="1" si="993"/>
        <v>#VALUE!</v>
      </c>
    </row>
    <row r="4641" spans="1:15" x14ac:dyDescent="0.2">
      <c r="A4641" s="4">
        <f t="shared" si="983"/>
        <v>4634</v>
      </c>
      <c r="B4641" s="4" t="b">
        <f t="shared" si="984"/>
        <v>0</v>
      </c>
      <c r="C4641" s="5" t="b">
        <f t="shared" si="982"/>
        <v>0</v>
      </c>
      <c r="D4641" s="4" t="e">
        <f t="shared" si="985"/>
        <v>#N/A</v>
      </c>
      <c r="E4641" s="15" t="e">
        <f t="shared" si="986"/>
        <v>#N/A</v>
      </c>
      <c r="F4641" s="4" t="e">
        <f t="shared" si="987"/>
        <v>#N/A</v>
      </c>
      <c r="G4641" s="6" t="str">
        <f>IF(C4641,VLOOKUP(A4641,RawData!A:C,3,FALSE),"")</f>
        <v/>
      </c>
      <c r="H4641" s="9" t="str">
        <f>IF(C4641,VLOOKUP(A4641,RawData!A:D,4,FALSE),"")</f>
        <v/>
      </c>
      <c r="I4641" s="5" t="b">
        <f t="shared" si="988"/>
        <v>0</v>
      </c>
      <c r="J4641" s="4" t="e">
        <f t="shared" ca="1" si="989"/>
        <v>#N/A</v>
      </c>
      <c r="K4641" s="4" t="e">
        <f t="shared" si="990"/>
        <v>#N/A</v>
      </c>
      <c r="L4641" s="4" t="e">
        <f t="shared" si="991"/>
        <v>#N/A</v>
      </c>
      <c r="M4641" s="4" t="e">
        <f t="shared" ca="1" si="992"/>
        <v>#N/A</v>
      </c>
      <c r="N4641" s="4" t="e">
        <f t="shared" ca="1" si="994"/>
        <v>#VALUE!</v>
      </c>
      <c r="O4641" s="4" t="e">
        <f t="shared" ca="1" si="993"/>
        <v>#VALUE!</v>
      </c>
    </row>
    <row r="4642" spans="1:15" x14ac:dyDescent="0.2">
      <c r="A4642" s="4">
        <f t="shared" si="983"/>
        <v>4635</v>
      </c>
      <c r="B4642" s="4" t="b">
        <f t="shared" si="984"/>
        <v>0</v>
      </c>
      <c r="C4642" s="5" t="b">
        <f t="shared" si="982"/>
        <v>0</v>
      </c>
      <c r="D4642" s="4" t="e">
        <f t="shared" si="985"/>
        <v>#N/A</v>
      </c>
      <c r="E4642" s="15" t="e">
        <f t="shared" si="986"/>
        <v>#N/A</v>
      </c>
      <c r="F4642" s="4" t="e">
        <f t="shared" si="987"/>
        <v>#N/A</v>
      </c>
      <c r="G4642" s="6" t="str">
        <f>IF(C4642,VLOOKUP(A4642,RawData!A:C,3,FALSE),"")</f>
        <v/>
      </c>
      <c r="H4642" s="9" t="str">
        <f>IF(C4642,VLOOKUP(A4642,RawData!A:D,4,FALSE),"")</f>
        <v/>
      </c>
      <c r="I4642" s="5" t="b">
        <f t="shared" si="988"/>
        <v>0</v>
      </c>
      <c r="J4642" s="4" t="e">
        <f t="shared" ca="1" si="989"/>
        <v>#N/A</v>
      </c>
      <c r="K4642" s="4" t="e">
        <f t="shared" si="990"/>
        <v>#N/A</v>
      </c>
      <c r="L4642" s="4" t="e">
        <f t="shared" si="991"/>
        <v>#N/A</v>
      </c>
      <c r="M4642" s="4" t="e">
        <f t="shared" ca="1" si="992"/>
        <v>#N/A</v>
      </c>
      <c r="N4642" s="4" t="e">
        <f t="shared" ca="1" si="994"/>
        <v>#VALUE!</v>
      </c>
      <c r="O4642" s="4" t="e">
        <f t="shared" ca="1" si="993"/>
        <v>#VALUE!</v>
      </c>
    </row>
    <row r="4643" spans="1:15" x14ac:dyDescent="0.2">
      <c r="A4643" s="4">
        <f t="shared" si="983"/>
        <v>4636</v>
      </c>
      <c r="B4643" s="4" t="b">
        <f t="shared" si="984"/>
        <v>0</v>
      </c>
      <c r="C4643" s="5" t="b">
        <f t="shared" si="982"/>
        <v>0</v>
      </c>
      <c r="D4643" s="4" t="e">
        <f t="shared" si="985"/>
        <v>#N/A</v>
      </c>
      <c r="E4643" s="15" t="e">
        <f t="shared" si="986"/>
        <v>#N/A</v>
      </c>
      <c r="F4643" s="4" t="e">
        <f t="shared" si="987"/>
        <v>#N/A</v>
      </c>
      <c r="G4643" s="6" t="str">
        <f>IF(C4643,VLOOKUP(A4643,RawData!A:C,3,FALSE),"")</f>
        <v/>
      </c>
      <c r="H4643" s="9" t="str">
        <f>IF(C4643,VLOOKUP(A4643,RawData!A:D,4,FALSE),"")</f>
        <v/>
      </c>
      <c r="I4643" s="5" t="b">
        <f t="shared" si="988"/>
        <v>0</v>
      </c>
      <c r="J4643" s="4" t="e">
        <f t="shared" ca="1" si="989"/>
        <v>#N/A</v>
      </c>
      <c r="K4643" s="4" t="e">
        <f t="shared" si="990"/>
        <v>#N/A</v>
      </c>
      <c r="L4643" s="4" t="e">
        <f t="shared" si="991"/>
        <v>#N/A</v>
      </c>
      <c r="M4643" s="4" t="e">
        <f t="shared" ca="1" si="992"/>
        <v>#N/A</v>
      </c>
      <c r="N4643" s="4" t="e">
        <f t="shared" ca="1" si="994"/>
        <v>#VALUE!</v>
      </c>
      <c r="O4643" s="4" t="e">
        <f t="shared" ca="1" si="993"/>
        <v>#VALUE!</v>
      </c>
    </row>
    <row r="4644" spans="1:15" x14ac:dyDescent="0.2">
      <c r="A4644" s="4">
        <f t="shared" si="983"/>
        <v>4637</v>
      </c>
      <c r="B4644" s="4" t="b">
        <f t="shared" si="984"/>
        <v>0</v>
      </c>
      <c r="C4644" s="5" t="b">
        <f t="shared" si="982"/>
        <v>0</v>
      </c>
      <c r="D4644" s="4" t="e">
        <f t="shared" si="985"/>
        <v>#N/A</v>
      </c>
      <c r="E4644" s="15" t="e">
        <f t="shared" si="986"/>
        <v>#N/A</v>
      </c>
      <c r="F4644" s="4" t="e">
        <f t="shared" si="987"/>
        <v>#N/A</v>
      </c>
      <c r="G4644" s="6" t="str">
        <f>IF(C4644,VLOOKUP(A4644,RawData!A:C,3,FALSE),"")</f>
        <v/>
      </c>
      <c r="H4644" s="9" t="str">
        <f>IF(C4644,VLOOKUP(A4644,RawData!A:D,4,FALSE),"")</f>
        <v/>
      </c>
      <c r="I4644" s="5" t="b">
        <f t="shared" si="988"/>
        <v>0</v>
      </c>
      <c r="J4644" s="4" t="e">
        <f t="shared" ca="1" si="989"/>
        <v>#N/A</v>
      </c>
      <c r="K4644" s="4" t="e">
        <f t="shared" si="990"/>
        <v>#N/A</v>
      </c>
      <c r="L4644" s="4" t="e">
        <f t="shared" si="991"/>
        <v>#N/A</v>
      </c>
      <c r="M4644" s="4" t="e">
        <f t="shared" ca="1" si="992"/>
        <v>#N/A</v>
      </c>
      <c r="N4644" s="4" t="e">
        <f t="shared" ca="1" si="994"/>
        <v>#VALUE!</v>
      </c>
      <c r="O4644" s="4" t="e">
        <f t="shared" ca="1" si="993"/>
        <v>#VALUE!</v>
      </c>
    </row>
    <row r="4645" spans="1:15" x14ac:dyDescent="0.2">
      <c r="A4645" s="4">
        <f t="shared" si="983"/>
        <v>4638</v>
      </c>
      <c r="B4645" s="4" t="b">
        <f t="shared" si="984"/>
        <v>0</v>
      </c>
      <c r="C4645" s="5" t="b">
        <f t="shared" si="982"/>
        <v>0</v>
      </c>
      <c r="D4645" s="4" t="e">
        <f t="shared" si="985"/>
        <v>#N/A</v>
      </c>
      <c r="E4645" s="15" t="e">
        <f t="shared" si="986"/>
        <v>#N/A</v>
      </c>
      <c r="F4645" s="4" t="e">
        <f t="shared" si="987"/>
        <v>#N/A</v>
      </c>
      <c r="G4645" s="6" t="str">
        <f>IF(C4645,VLOOKUP(A4645,RawData!A:C,3,FALSE),"")</f>
        <v/>
      </c>
      <c r="H4645" s="9" t="str">
        <f>IF(C4645,VLOOKUP(A4645,RawData!A:D,4,FALSE),"")</f>
        <v/>
      </c>
      <c r="I4645" s="5" t="b">
        <f t="shared" si="988"/>
        <v>0</v>
      </c>
      <c r="J4645" s="4" t="e">
        <f t="shared" ca="1" si="989"/>
        <v>#N/A</v>
      </c>
      <c r="K4645" s="4" t="e">
        <f t="shared" si="990"/>
        <v>#N/A</v>
      </c>
      <c r="L4645" s="4" t="e">
        <f t="shared" si="991"/>
        <v>#N/A</v>
      </c>
      <c r="M4645" s="4" t="e">
        <f t="shared" ca="1" si="992"/>
        <v>#N/A</v>
      </c>
      <c r="N4645" s="4" t="e">
        <f t="shared" ca="1" si="994"/>
        <v>#VALUE!</v>
      </c>
      <c r="O4645" s="4" t="e">
        <f t="shared" ca="1" si="993"/>
        <v>#VALUE!</v>
      </c>
    </row>
    <row r="4646" spans="1:15" x14ac:dyDescent="0.2">
      <c r="A4646" s="4">
        <f t="shared" si="983"/>
        <v>4639</v>
      </c>
      <c r="B4646" s="4" t="b">
        <f t="shared" si="984"/>
        <v>0</v>
      </c>
      <c r="C4646" s="5" t="b">
        <f t="shared" si="982"/>
        <v>0</v>
      </c>
      <c r="D4646" s="4" t="e">
        <f t="shared" si="985"/>
        <v>#N/A</v>
      </c>
      <c r="E4646" s="15" t="e">
        <f t="shared" si="986"/>
        <v>#N/A</v>
      </c>
      <c r="F4646" s="4" t="e">
        <f t="shared" si="987"/>
        <v>#N/A</v>
      </c>
      <c r="G4646" s="6" t="str">
        <f>IF(C4646,VLOOKUP(A4646,RawData!A:C,3,FALSE),"")</f>
        <v/>
      </c>
      <c r="H4646" s="9" t="str">
        <f>IF(C4646,VLOOKUP(A4646,RawData!A:D,4,FALSE),"")</f>
        <v/>
      </c>
      <c r="I4646" s="5" t="b">
        <f t="shared" si="988"/>
        <v>0</v>
      </c>
      <c r="J4646" s="4" t="e">
        <f t="shared" ca="1" si="989"/>
        <v>#N/A</v>
      </c>
      <c r="K4646" s="4" t="e">
        <f t="shared" si="990"/>
        <v>#N/A</v>
      </c>
      <c r="L4646" s="4" t="e">
        <f t="shared" si="991"/>
        <v>#N/A</v>
      </c>
      <c r="M4646" s="4" t="e">
        <f t="shared" ca="1" si="992"/>
        <v>#N/A</v>
      </c>
      <c r="N4646" s="4" t="e">
        <f t="shared" ca="1" si="994"/>
        <v>#VALUE!</v>
      </c>
      <c r="O4646" s="4" t="e">
        <f t="shared" ca="1" si="993"/>
        <v>#VALUE!</v>
      </c>
    </row>
    <row r="4647" spans="1:15" x14ac:dyDescent="0.2">
      <c r="A4647" s="4">
        <f t="shared" si="983"/>
        <v>4640</v>
      </c>
      <c r="B4647" s="4" t="b">
        <f t="shared" si="984"/>
        <v>0</v>
      </c>
      <c r="C4647" s="5" t="b">
        <f t="shared" si="982"/>
        <v>0</v>
      </c>
      <c r="D4647" s="4" t="e">
        <f t="shared" si="985"/>
        <v>#N/A</v>
      </c>
      <c r="E4647" s="15" t="e">
        <f t="shared" si="986"/>
        <v>#N/A</v>
      </c>
      <c r="F4647" s="4" t="e">
        <f t="shared" si="987"/>
        <v>#N/A</v>
      </c>
      <c r="G4647" s="6" t="str">
        <f>IF(C4647,VLOOKUP(A4647,RawData!A:C,3,FALSE),"")</f>
        <v/>
      </c>
      <c r="H4647" s="9" t="str">
        <f>IF(C4647,VLOOKUP(A4647,RawData!A:D,4,FALSE),"")</f>
        <v/>
      </c>
      <c r="I4647" s="5" t="b">
        <f t="shared" si="988"/>
        <v>0</v>
      </c>
      <c r="J4647" s="4" t="e">
        <f t="shared" ca="1" si="989"/>
        <v>#N/A</v>
      </c>
      <c r="K4647" s="4" t="e">
        <f t="shared" si="990"/>
        <v>#N/A</v>
      </c>
      <c r="L4647" s="4" t="e">
        <f t="shared" si="991"/>
        <v>#N/A</v>
      </c>
      <c r="M4647" s="4" t="e">
        <f t="shared" ca="1" si="992"/>
        <v>#N/A</v>
      </c>
      <c r="N4647" s="4" t="e">
        <f t="shared" ca="1" si="994"/>
        <v>#VALUE!</v>
      </c>
      <c r="O4647" s="4" t="e">
        <f t="shared" ca="1" si="993"/>
        <v>#VALUE!</v>
      </c>
    </row>
    <row r="4648" spans="1:15" x14ac:dyDescent="0.2">
      <c r="A4648" s="4">
        <f t="shared" si="983"/>
        <v>4641</v>
      </c>
      <c r="B4648" s="4" t="b">
        <f t="shared" si="984"/>
        <v>0</v>
      </c>
      <c r="C4648" s="5" t="b">
        <f t="shared" si="982"/>
        <v>0</v>
      </c>
      <c r="D4648" s="4" t="e">
        <f t="shared" si="985"/>
        <v>#N/A</v>
      </c>
      <c r="E4648" s="15" t="e">
        <f t="shared" si="986"/>
        <v>#N/A</v>
      </c>
      <c r="F4648" s="4" t="e">
        <f t="shared" si="987"/>
        <v>#N/A</v>
      </c>
      <c r="G4648" s="6" t="str">
        <f>IF(C4648,VLOOKUP(A4648,RawData!A:C,3,FALSE),"")</f>
        <v/>
      </c>
      <c r="H4648" s="9" t="str">
        <f>IF(C4648,VLOOKUP(A4648,RawData!A:D,4,FALSE),"")</f>
        <v/>
      </c>
      <c r="I4648" s="5" t="b">
        <f t="shared" si="988"/>
        <v>0</v>
      </c>
      <c r="J4648" s="4" t="e">
        <f t="shared" ca="1" si="989"/>
        <v>#N/A</v>
      </c>
      <c r="K4648" s="4" t="e">
        <f t="shared" si="990"/>
        <v>#N/A</v>
      </c>
      <c r="L4648" s="4" t="e">
        <f t="shared" si="991"/>
        <v>#N/A</v>
      </c>
      <c r="M4648" s="4" t="e">
        <f t="shared" ca="1" si="992"/>
        <v>#N/A</v>
      </c>
      <c r="N4648" s="4" t="e">
        <f t="shared" ca="1" si="994"/>
        <v>#VALUE!</v>
      </c>
      <c r="O4648" s="4" t="e">
        <f t="shared" ca="1" si="993"/>
        <v>#VALUE!</v>
      </c>
    </row>
    <row r="4649" spans="1:15" x14ac:dyDescent="0.2">
      <c r="A4649" s="4">
        <f t="shared" si="983"/>
        <v>4642</v>
      </c>
      <c r="B4649" s="4" t="b">
        <f t="shared" si="984"/>
        <v>0</v>
      </c>
      <c r="C4649" s="5" t="b">
        <f t="shared" si="982"/>
        <v>0</v>
      </c>
      <c r="D4649" s="4" t="e">
        <f t="shared" si="985"/>
        <v>#N/A</v>
      </c>
      <c r="E4649" s="15" t="e">
        <f t="shared" si="986"/>
        <v>#N/A</v>
      </c>
      <c r="F4649" s="4" t="e">
        <f t="shared" si="987"/>
        <v>#N/A</v>
      </c>
      <c r="G4649" s="6" t="str">
        <f>IF(C4649,VLOOKUP(A4649,RawData!A:C,3,FALSE),"")</f>
        <v/>
      </c>
      <c r="H4649" s="9" t="str">
        <f>IF(C4649,VLOOKUP(A4649,RawData!A:D,4,FALSE),"")</f>
        <v/>
      </c>
      <c r="I4649" s="5" t="b">
        <f t="shared" si="988"/>
        <v>0</v>
      </c>
      <c r="J4649" s="4" t="e">
        <f t="shared" ca="1" si="989"/>
        <v>#N/A</v>
      </c>
      <c r="K4649" s="4" t="e">
        <f t="shared" si="990"/>
        <v>#N/A</v>
      </c>
      <c r="L4649" s="4" t="e">
        <f t="shared" si="991"/>
        <v>#N/A</v>
      </c>
      <c r="M4649" s="4" t="e">
        <f t="shared" ca="1" si="992"/>
        <v>#N/A</v>
      </c>
      <c r="N4649" s="4" t="e">
        <f t="shared" ca="1" si="994"/>
        <v>#VALUE!</v>
      </c>
      <c r="O4649" s="4" t="e">
        <f t="shared" ca="1" si="993"/>
        <v>#VALUE!</v>
      </c>
    </row>
    <row r="4650" spans="1:15" x14ac:dyDescent="0.2">
      <c r="A4650" s="4">
        <f t="shared" si="983"/>
        <v>4643</v>
      </c>
      <c r="B4650" s="4" t="b">
        <f t="shared" si="984"/>
        <v>0</v>
      </c>
      <c r="C4650" s="5" t="b">
        <f t="shared" si="982"/>
        <v>0</v>
      </c>
      <c r="D4650" s="4" t="e">
        <f t="shared" si="985"/>
        <v>#N/A</v>
      </c>
      <c r="E4650" s="15" t="e">
        <f t="shared" si="986"/>
        <v>#N/A</v>
      </c>
      <c r="F4650" s="4" t="e">
        <f t="shared" si="987"/>
        <v>#N/A</v>
      </c>
      <c r="G4650" s="6" t="str">
        <f>IF(C4650,VLOOKUP(A4650,RawData!A:C,3,FALSE),"")</f>
        <v/>
      </c>
      <c r="H4650" s="9" t="str">
        <f>IF(C4650,VLOOKUP(A4650,RawData!A:D,4,FALSE),"")</f>
        <v/>
      </c>
      <c r="I4650" s="5" t="b">
        <f t="shared" si="988"/>
        <v>0</v>
      </c>
      <c r="J4650" s="4" t="e">
        <f t="shared" ca="1" si="989"/>
        <v>#N/A</v>
      </c>
      <c r="K4650" s="4" t="e">
        <f t="shared" si="990"/>
        <v>#N/A</v>
      </c>
      <c r="L4650" s="4" t="e">
        <f t="shared" si="991"/>
        <v>#N/A</v>
      </c>
      <c r="M4650" s="4" t="e">
        <f t="shared" ca="1" si="992"/>
        <v>#N/A</v>
      </c>
      <c r="N4650" s="4" t="e">
        <f t="shared" ca="1" si="994"/>
        <v>#VALUE!</v>
      </c>
      <c r="O4650" s="4" t="e">
        <f t="shared" ca="1" si="993"/>
        <v>#VALUE!</v>
      </c>
    </row>
    <row r="4651" spans="1:15" x14ac:dyDescent="0.2">
      <c r="A4651" s="4">
        <f t="shared" si="983"/>
        <v>4644</v>
      </c>
      <c r="B4651" s="4" t="b">
        <f t="shared" si="984"/>
        <v>0</v>
      </c>
      <c r="C4651" s="5" t="b">
        <f t="shared" si="982"/>
        <v>0</v>
      </c>
      <c r="D4651" s="4" t="e">
        <f t="shared" si="985"/>
        <v>#N/A</v>
      </c>
      <c r="E4651" s="15" t="e">
        <f t="shared" si="986"/>
        <v>#N/A</v>
      </c>
      <c r="F4651" s="4" t="e">
        <f t="shared" si="987"/>
        <v>#N/A</v>
      </c>
      <c r="G4651" s="6" t="str">
        <f>IF(C4651,VLOOKUP(A4651,RawData!A:C,3,FALSE),"")</f>
        <v/>
      </c>
      <c r="H4651" s="9" t="str">
        <f>IF(C4651,VLOOKUP(A4651,RawData!A:D,4,FALSE),"")</f>
        <v/>
      </c>
      <c r="I4651" s="5" t="b">
        <f t="shared" si="988"/>
        <v>0</v>
      </c>
      <c r="J4651" s="4" t="e">
        <f t="shared" ca="1" si="989"/>
        <v>#N/A</v>
      </c>
      <c r="K4651" s="4" t="e">
        <f t="shared" si="990"/>
        <v>#N/A</v>
      </c>
      <c r="L4651" s="4" t="e">
        <f t="shared" si="991"/>
        <v>#N/A</v>
      </c>
      <c r="M4651" s="4" t="e">
        <f t="shared" ca="1" si="992"/>
        <v>#N/A</v>
      </c>
      <c r="N4651" s="4" t="e">
        <f t="shared" ca="1" si="994"/>
        <v>#VALUE!</v>
      </c>
      <c r="O4651" s="4" t="e">
        <f t="shared" ca="1" si="993"/>
        <v>#VALUE!</v>
      </c>
    </row>
    <row r="4652" spans="1:15" x14ac:dyDescent="0.2">
      <c r="A4652" s="4">
        <f t="shared" si="983"/>
        <v>4645</v>
      </c>
      <c r="B4652" s="4" t="b">
        <f t="shared" si="984"/>
        <v>0</v>
      </c>
      <c r="C4652" s="5" t="b">
        <f t="shared" si="982"/>
        <v>0</v>
      </c>
      <c r="D4652" s="4" t="e">
        <f t="shared" si="985"/>
        <v>#N/A</v>
      </c>
      <c r="E4652" s="15" t="e">
        <f t="shared" si="986"/>
        <v>#N/A</v>
      </c>
      <c r="F4652" s="4" t="e">
        <f t="shared" si="987"/>
        <v>#N/A</v>
      </c>
      <c r="G4652" s="6" t="str">
        <f>IF(C4652,VLOOKUP(A4652,RawData!A:C,3,FALSE),"")</f>
        <v/>
      </c>
      <c r="H4652" s="9" t="str">
        <f>IF(C4652,VLOOKUP(A4652,RawData!A:D,4,FALSE),"")</f>
        <v/>
      </c>
      <c r="I4652" s="5" t="b">
        <f t="shared" si="988"/>
        <v>0</v>
      </c>
      <c r="J4652" s="4" t="e">
        <f t="shared" ca="1" si="989"/>
        <v>#N/A</v>
      </c>
      <c r="K4652" s="4" t="e">
        <f t="shared" si="990"/>
        <v>#N/A</v>
      </c>
      <c r="L4652" s="4" t="e">
        <f t="shared" si="991"/>
        <v>#N/A</v>
      </c>
      <c r="M4652" s="4" t="e">
        <f t="shared" ca="1" si="992"/>
        <v>#N/A</v>
      </c>
      <c r="N4652" s="4" t="e">
        <f t="shared" ca="1" si="994"/>
        <v>#VALUE!</v>
      </c>
      <c r="O4652" s="4" t="e">
        <f t="shared" ca="1" si="993"/>
        <v>#VALUE!</v>
      </c>
    </row>
    <row r="4653" spans="1:15" x14ac:dyDescent="0.2">
      <c r="A4653" s="4">
        <f t="shared" si="983"/>
        <v>4646</v>
      </c>
      <c r="B4653" s="4" t="b">
        <f t="shared" si="984"/>
        <v>0</v>
      </c>
      <c r="C4653" s="5" t="b">
        <f t="shared" si="982"/>
        <v>0</v>
      </c>
      <c r="D4653" s="4" t="e">
        <f t="shared" si="985"/>
        <v>#N/A</v>
      </c>
      <c r="E4653" s="15" t="e">
        <f t="shared" si="986"/>
        <v>#N/A</v>
      </c>
      <c r="F4653" s="4" t="e">
        <f t="shared" si="987"/>
        <v>#N/A</v>
      </c>
      <c r="G4653" s="6" t="str">
        <f>IF(C4653,VLOOKUP(A4653,RawData!A:C,3,FALSE),"")</f>
        <v/>
      </c>
      <c r="H4653" s="9" t="str">
        <f>IF(C4653,VLOOKUP(A4653,RawData!A:D,4,FALSE),"")</f>
        <v/>
      </c>
      <c r="I4653" s="5" t="b">
        <f t="shared" si="988"/>
        <v>0</v>
      </c>
      <c r="J4653" s="4" t="e">
        <f t="shared" ca="1" si="989"/>
        <v>#N/A</v>
      </c>
      <c r="K4653" s="4" t="e">
        <f t="shared" si="990"/>
        <v>#N/A</v>
      </c>
      <c r="L4653" s="4" t="e">
        <f t="shared" si="991"/>
        <v>#N/A</v>
      </c>
      <c r="M4653" s="4" t="e">
        <f t="shared" ca="1" si="992"/>
        <v>#N/A</v>
      </c>
      <c r="N4653" s="4" t="e">
        <f t="shared" ca="1" si="994"/>
        <v>#VALUE!</v>
      </c>
      <c r="O4653" s="4" t="e">
        <f t="shared" ca="1" si="993"/>
        <v>#VALUE!</v>
      </c>
    </row>
    <row r="4654" spans="1:15" x14ac:dyDescent="0.2">
      <c r="A4654" s="4">
        <f t="shared" si="983"/>
        <v>4647</v>
      </c>
      <c r="B4654" s="4" t="b">
        <f t="shared" si="984"/>
        <v>0</v>
      </c>
      <c r="C4654" s="5" t="b">
        <f t="shared" si="982"/>
        <v>0</v>
      </c>
      <c r="D4654" s="4" t="e">
        <f t="shared" si="985"/>
        <v>#N/A</v>
      </c>
      <c r="E4654" s="15" t="e">
        <f t="shared" si="986"/>
        <v>#N/A</v>
      </c>
      <c r="F4654" s="4" t="e">
        <f t="shared" si="987"/>
        <v>#N/A</v>
      </c>
      <c r="G4654" s="6" t="str">
        <f>IF(C4654,VLOOKUP(A4654,RawData!A:C,3,FALSE),"")</f>
        <v/>
      </c>
      <c r="H4654" s="9" t="str">
        <f>IF(C4654,VLOOKUP(A4654,RawData!A:D,4,FALSE),"")</f>
        <v/>
      </c>
      <c r="I4654" s="5" t="b">
        <f t="shared" si="988"/>
        <v>0</v>
      </c>
      <c r="J4654" s="4" t="e">
        <f t="shared" ca="1" si="989"/>
        <v>#N/A</v>
      </c>
      <c r="K4654" s="4" t="e">
        <f t="shared" si="990"/>
        <v>#N/A</v>
      </c>
      <c r="L4654" s="4" t="e">
        <f t="shared" si="991"/>
        <v>#N/A</v>
      </c>
      <c r="M4654" s="4" t="e">
        <f t="shared" ca="1" si="992"/>
        <v>#N/A</v>
      </c>
      <c r="N4654" s="4" t="e">
        <f t="shared" ca="1" si="994"/>
        <v>#VALUE!</v>
      </c>
      <c r="O4654" s="4" t="e">
        <f t="shared" ca="1" si="993"/>
        <v>#VALUE!</v>
      </c>
    </row>
    <row r="4655" spans="1:15" x14ac:dyDescent="0.2">
      <c r="A4655" s="4">
        <f t="shared" si="983"/>
        <v>4648</v>
      </c>
      <c r="B4655" s="4" t="b">
        <f t="shared" si="984"/>
        <v>0</v>
      </c>
      <c r="C4655" s="5" t="b">
        <f t="shared" si="982"/>
        <v>0</v>
      </c>
      <c r="D4655" s="4" t="e">
        <f t="shared" si="985"/>
        <v>#N/A</v>
      </c>
      <c r="E4655" s="15" t="e">
        <f t="shared" si="986"/>
        <v>#N/A</v>
      </c>
      <c r="F4655" s="4" t="e">
        <f t="shared" si="987"/>
        <v>#N/A</v>
      </c>
      <c r="G4655" s="6" t="str">
        <f>IF(C4655,VLOOKUP(A4655,RawData!A:C,3,FALSE),"")</f>
        <v/>
      </c>
      <c r="H4655" s="9" t="str">
        <f>IF(C4655,VLOOKUP(A4655,RawData!A:D,4,FALSE),"")</f>
        <v/>
      </c>
      <c r="I4655" s="5" t="b">
        <f t="shared" si="988"/>
        <v>0</v>
      </c>
      <c r="J4655" s="4" t="e">
        <f t="shared" ca="1" si="989"/>
        <v>#N/A</v>
      </c>
      <c r="K4655" s="4" t="e">
        <f t="shared" si="990"/>
        <v>#N/A</v>
      </c>
      <c r="L4655" s="4" t="e">
        <f t="shared" si="991"/>
        <v>#N/A</v>
      </c>
      <c r="M4655" s="4" t="e">
        <f t="shared" ca="1" si="992"/>
        <v>#N/A</v>
      </c>
      <c r="N4655" s="4" t="e">
        <f t="shared" ca="1" si="994"/>
        <v>#VALUE!</v>
      </c>
      <c r="O4655" s="4" t="e">
        <f t="shared" ca="1" si="993"/>
        <v>#VALUE!</v>
      </c>
    </row>
    <row r="4656" spans="1:15" x14ac:dyDescent="0.2">
      <c r="A4656" s="4">
        <f t="shared" si="983"/>
        <v>4649</v>
      </c>
      <c r="B4656" s="4" t="b">
        <f t="shared" si="984"/>
        <v>0</v>
      </c>
      <c r="C4656" s="5" t="b">
        <f t="shared" si="982"/>
        <v>0</v>
      </c>
      <c r="D4656" s="4" t="e">
        <f t="shared" si="985"/>
        <v>#N/A</v>
      </c>
      <c r="E4656" s="15" t="e">
        <f t="shared" si="986"/>
        <v>#N/A</v>
      </c>
      <c r="F4656" s="4" t="e">
        <f t="shared" si="987"/>
        <v>#N/A</v>
      </c>
      <c r="G4656" s="6" t="str">
        <f>IF(C4656,VLOOKUP(A4656,RawData!A:C,3,FALSE),"")</f>
        <v/>
      </c>
      <c r="H4656" s="9" t="str">
        <f>IF(C4656,VLOOKUP(A4656,RawData!A:D,4,FALSE),"")</f>
        <v/>
      </c>
      <c r="I4656" s="5" t="b">
        <f t="shared" si="988"/>
        <v>0</v>
      </c>
      <c r="J4656" s="4" t="e">
        <f t="shared" ca="1" si="989"/>
        <v>#N/A</v>
      </c>
      <c r="K4656" s="4" t="e">
        <f t="shared" si="990"/>
        <v>#N/A</v>
      </c>
      <c r="L4656" s="4" t="e">
        <f t="shared" si="991"/>
        <v>#N/A</v>
      </c>
      <c r="M4656" s="4" t="e">
        <f t="shared" ca="1" si="992"/>
        <v>#N/A</v>
      </c>
      <c r="N4656" s="4" t="e">
        <f t="shared" ca="1" si="994"/>
        <v>#VALUE!</v>
      </c>
      <c r="O4656" s="4" t="e">
        <f t="shared" ca="1" si="993"/>
        <v>#VALUE!</v>
      </c>
    </row>
    <row r="4657" spans="1:15" x14ac:dyDescent="0.2">
      <c r="A4657" s="4">
        <f t="shared" si="983"/>
        <v>4650</v>
      </c>
      <c r="B4657" s="4" t="b">
        <f t="shared" si="984"/>
        <v>0</v>
      </c>
      <c r="C4657" s="5" t="b">
        <f t="shared" si="982"/>
        <v>0</v>
      </c>
      <c r="D4657" s="4" t="e">
        <f t="shared" si="985"/>
        <v>#N/A</v>
      </c>
      <c r="E4657" s="15" t="e">
        <f t="shared" si="986"/>
        <v>#N/A</v>
      </c>
      <c r="F4657" s="4" t="e">
        <f t="shared" si="987"/>
        <v>#N/A</v>
      </c>
      <c r="G4657" s="6" t="str">
        <f>IF(C4657,VLOOKUP(A4657,RawData!A:C,3,FALSE),"")</f>
        <v/>
      </c>
      <c r="H4657" s="9" t="str">
        <f>IF(C4657,VLOOKUP(A4657,RawData!A:D,4,FALSE),"")</f>
        <v/>
      </c>
      <c r="I4657" s="5" t="b">
        <f t="shared" si="988"/>
        <v>0</v>
      </c>
      <c r="J4657" s="4" t="e">
        <f t="shared" ca="1" si="989"/>
        <v>#N/A</v>
      </c>
      <c r="K4657" s="4" t="e">
        <f t="shared" si="990"/>
        <v>#N/A</v>
      </c>
      <c r="L4657" s="4" t="e">
        <f t="shared" si="991"/>
        <v>#N/A</v>
      </c>
      <c r="M4657" s="4" t="e">
        <f t="shared" ca="1" si="992"/>
        <v>#N/A</v>
      </c>
      <c r="N4657" s="4" t="e">
        <f t="shared" ca="1" si="994"/>
        <v>#VALUE!</v>
      </c>
      <c r="O4657" s="4" t="e">
        <f t="shared" ca="1" si="993"/>
        <v>#VALUE!</v>
      </c>
    </row>
    <row r="4658" spans="1:15" x14ac:dyDescent="0.2">
      <c r="A4658" s="4">
        <f t="shared" si="983"/>
        <v>4651</v>
      </c>
      <c r="B4658" s="4" t="b">
        <f t="shared" si="984"/>
        <v>0</v>
      </c>
      <c r="C4658" s="5" t="b">
        <f t="shared" si="982"/>
        <v>0</v>
      </c>
      <c r="D4658" s="4" t="e">
        <f t="shared" si="985"/>
        <v>#N/A</v>
      </c>
      <c r="E4658" s="15" t="e">
        <f t="shared" si="986"/>
        <v>#N/A</v>
      </c>
      <c r="F4658" s="4" t="e">
        <f t="shared" si="987"/>
        <v>#N/A</v>
      </c>
      <c r="G4658" s="6" t="str">
        <f>IF(C4658,VLOOKUP(A4658,RawData!A:C,3,FALSE),"")</f>
        <v/>
      </c>
      <c r="H4658" s="9" t="str">
        <f>IF(C4658,VLOOKUP(A4658,RawData!A:D,4,FALSE),"")</f>
        <v/>
      </c>
      <c r="I4658" s="5" t="b">
        <f t="shared" si="988"/>
        <v>0</v>
      </c>
      <c r="J4658" s="4" t="e">
        <f t="shared" ca="1" si="989"/>
        <v>#N/A</v>
      </c>
      <c r="K4658" s="4" t="e">
        <f t="shared" si="990"/>
        <v>#N/A</v>
      </c>
      <c r="L4658" s="4" t="e">
        <f t="shared" si="991"/>
        <v>#N/A</v>
      </c>
      <c r="M4658" s="4" t="e">
        <f t="shared" ca="1" si="992"/>
        <v>#N/A</v>
      </c>
      <c r="N4658" s="4" t="e">
        <f t="shared" ca="1" si="994"/>
        <v>#VALUE!</v>
      </c>
      <c r="O4658" s="4" t="e">
        <f t="shared" ca="1" si="993"/>
        <v>#VALUE!</v>
      </c>
    </row>
    <row r="4659" spans="1:15" x14ac:dyDescent="0.2">
      <c r="A4659" s="4">
        <f t="shared" si="983"/>
        <v>4652</v>
      </c>
      <c r="B4659" s="4" t="b">
        <f t="shared" si="984"/>
        <v>0</v>
      </c>
      <c r="C4659" s="5" t="b">
        <f t="shared" si="982"/>
        <v>0</v>
      </c>
      <c r="D4659" s="4" t="e">
        <f t="shared" si="985"/>
        <v>#N/A</v>
      </c>
      <c r="E4659" s="15" t="e">
        <f t="shared" si="986"/>
        <v>#N/A</v>
      </c>
      <c r="F4659" s="4" t="e">
        <f t="shared" si="987"/>
        <v>#N/A</v>
      </c>
      <c r="G4659" s="6" t="str">
        <f>IF(C4659,VLOOKUP(A4659,RawData!A:C,3,FALSE),"")</f>
        <v/>
      </c>
      <c r="H4659" s="9" t="str">
        <f>IF(C4659,VLOOKUP(A4659,RawData!A:D,4,FALSE),"")</f>
        <v/>
      </c>
      <c r="I4659" s="5" t="b">
        <f t="shared" si="988"/>
        <v>0</v>
      </c>
      <c r="J4659" s="4" t="e">
        <f t="shared" ca="1" si="989"/>
        <v>#N/A</v>
      </c>
      <c r="K4659" s="4" t="e">
        <f t="shared" si="990"/>
        <v>#N/A</v>
      </c>
      <c r="L4659" s="4" t="e">
        <f t="shared" si="991"/>
        <v>#N/A</v>
      </c>
      <c r="M4659" s="4" t="e">
        <f t="shared" ca="1" si="992"/>
        <v>#N/A</v>
      </c>
      <c r="N4659" s="4" t="e">
        <f t="shared" ca="1" si="994"/>
        <v>#VALUE!</v>
      </c>
      <c r="O4659" s="4" t="e">
        <f t="shared" ca="1" si="993"/>
        <v>#VALUE!</v>
      </c>
    </row>
    <row r="4660" spans="1:15" x14ac:dyDescent="0.2">
      <c r="A4660" s="4">
        <f t="shared" si="983"/>
        <v>4653</v>
      </c>
      <c r="B4660" s="4" t="b">
        <f t="shared" si="984"/>
        <v>0</v>
      </c>
      <c r="C4660" s="5" t="b">
        <f t="shared" si="982"/>
        <v>0</v>
      </c>
      <c r="D4660" s="4" t="e">
        <f t="shared" si="985"/>
        <v>#N/A</v>
      </c>
      <c r="E4660" s="15" t="e">
        <f t="shared" si="986"/>
        <v>#N/A</v>
      </c>
      <c r="F4660" s="4" t="e">
        <f t="shared" si="987"/>
        <v>#N/A</v>
      </c>
      <c r="G4660" s="6" t="str">
        <f>IF(C4660,VLOOKUP(A4660,RawData!A:C,3,FALSE),"")</f>
        <v/>
      </c>
      <c r="H4660" s="9" t="str">
        <f>IF(C4660,VLOOKUP(A4660,RawData!A:D,4,FALSE),"")</f>
        <v/>
      </c>
      <c r="I4660" s="5" t="b">
        <f t="shared" si="988"/>
        <v>0</v>
      </c>
      <c r="J4660" s="4" t="e">
        <f t="shared" ca="1" si="989"/>
        <v>#N/A</v>
      </c>
      <c r="K4660" s="4" t="e">
        <f t="shared" si="990"/>
        <v>#N/A</v>
      </c>
      <c r="L4660" s="4" t="e">
        <f t="shared" si="991"/>
        <v>#N/A</v>
      </c>
      <c r="M4660" s="4" t="e">
        <f t="shared" ca="1" si="992"/>
        <v>#N/A</v>
      </c>
      <c r="N4660" s="4" t="e">
        <f t="shared" ca="1" si="994"/>
        <v>#VALUE!</v>
      </c>
      <c r="O4660" s="4" t="e">
        <f t="shared" ca="1" si="993"/>
        <v>#VALUE!</v>
      </c>
    </row>
    <row r="4661" spans="1:15" x14ac:dyDescent="0.2">
      <c r="A4661" s="4">
        <f t="shared" si="983"/>
        <v>4654</v>
      </c>
      <c r="B4661" s="4" t="b">
        <f t="shared" si="984"/>
        <v>0</v>
      </c>
      <c r="C4661" s="5" t="b">
        <f t="shared" si="982"/>
        <v>0</v>
      </c>
      <c r="D4661" s="4" t="e">
        <f t="shared" si="985"/>
        <v>#N/A</v>
      </c>
      <c r="E4661" s="15" t="e">
        <f t="shared" si="986"/>
        <v>#N/A</v>
      </c>
      <c r="F4661" s="4" t="e">
        <f t="shared" si="987"/>
        <v>#N/A</v>
      </c>
      <c r="G4661" s="6" t="str">
        <f>IF(C4661,VLOOKUP(A4661,RawData!A:C,3,FALSE),"")</f>
        <v/>
      </c>
      <c r="H4661" s="9" t="str">
        <f>IF(C4661,VLOOKUP(A4661,RawData!A:D,4,FALSE),"")</f>
        <v/>
      </c>
      <c r="I4661" s="5" t="b">
        <f t="shared" si="988"/>
        <v>0</v>
      </c>
      <c r="J4661" s="4" t="e">
        <f t="shared" ca="1" si="989"/>
        <v>#N/A</v>
      </c>
      <c r="K4661" s="4" t="e">
        <f t="shared" si="990"/>
        <v>#N/A</v>
      </c>
      <c r="L4661" s="4" t="e">
        <f t="shared" si="991"/>
        <v>#N/A</v>
      </c>
      <c r="M4661" s="4" t="e">
        <f t="shared" ca="1" si="992"/>
        <v>#N/A</v>
      </c>
      <c r="N4661" s="4" t="e">
        <f t="shared" ca="1" si="994"/>
        <v>#VALUE!</v>
      </c>
      <c r="O4661" s="4" t="e">
        <f t="shared" ca="1" si="993"/>
        <v>#VALUE!</v>
      </c>
    </row>
    <row r="4662" spans="1:15" x14ac:dyDescent="0.2">
      <c r="A4662" s="4">
        <f t="shared" si="983"/>
        <v>4655</v>
      </c>
      <c r="B4662" s="4" t="b">
        <f t="shared" si="984"/>
        <v>0</v>
      </c>
      <c r="C4662" s="5" t="b">
        <f t="shared" si="982"/>
        <v>0</v>
      </c>
      <c r="D4662" s="4" t="e">
        <f t="shared" si="985"/>
        <v>#N/A</v>
      </c>
      <c r="E4662" s="15" t="e">
        <f t="shared" si="986"/>
        <v>#N/A</v>
      </c>
      <c r="F4662" s="4" t="e">
        <f t="shared" si="987"/>
        <v>#N/A</v>
      </c>
      <c r="G4662" s="6" t="str">
        <f>IF(C4662,VLOOKUP(A4662,RawData!A:C,3,FALSE),"")</f>
        <v/>
      </c>
      <c r="H4662" s="9" t="str">
        <f>IF(C4662,VLOOKUP(A4662,RawData!A:D,4,FALSE),"")</f>
        <v/>
      </c>
      <c r="I4662" s="5" t="b">
        <f t="shared" si="988"/>
        <v>0</v>
      </c>
      <c r="J4662" s="4" t="e">
        <f t="shared" ca="1" si="989"/>
        <v>#N/A</v>
      </c>
      <c r="K4662" s="4" t="e">
        <f t="shared" si="990"/>
        <v>#N/A</v>
      </c>
      <c r="L4662" s="4" t="e">
        <f t="shared" si="991"/>
        <v>#N/A</v>
      </c>
      <c r="M4662" s="4" t="e">
        <f t="shared" ca="1" si="992"/>
        <v>#N/A</v>
      </c>
      <c r="N4662" s="4" t="e">
        <f t="shared" ca="1" si="994"/>
        <v>#VALUE!</v>
      </c>
      <c r="O4662" s="4" t="e">
        <f t="shared" ca="1" si="993"/>
        <v>#VALUE!</v>
      </c>
    </row>
    <row r="4663" spans="1:15" x14ac:dyDescent="0.2">
      <c r="A4663" s="4">
        <f t="shared" si="983"/>
        <v>4656</v>
      </c>
      <c r="B4663" s="4" t="b">
        <f t="shared" si="984"/>
        <v>0</v>
      </c>
      <c r="C4663" s="5" t="b">
        <f t="shared" si="982"/>
        <v>0</v>
      </c>
      <c r="D4663" s="4" t="e">
        <f t="shared" si="985"/>
        <v>#N/A</v>
      </c>
      <c r="E4663" s="15" t="e">
        <f t="shared" si="986"/>
        <v>#N/A</v>
      </c>
      <c r="F4663" s="4" t="e">
        <f t="shared" si="987"/>
        <v>#N/A</v>
      </c>
      <c r="G4663" s="6" t="str">
        <f>IF(C4663,VLOOKUP(A4663,RawData!A:C,3,FALSE),"")</f>
        <v/>
      </c>
      <c r="H4663" s="9" t="str">
        <f>IF(C4663,VLOOKUP(A4663,RawData!A:D,4,FALSE),"")</f>
        <v/>
      </c>
      <c r="I4663" s="5" t="b">
        <f t="shared" si="988"/>
        <v>0</v>
      </c>
      <c r="J4663" s="4" t="e">
        <f t="shared" ca="1" si="989"/>
        <v>#N/A</v>
      </c>
      <c r="K4663" s="4" t="e">
        <f t="shared" si="990"/>
        <v>#N/A</v>
      </c>
      <c r="L4663" s="4" t="e">
        <f t="shared" si="991"/>
        <v>#N/A</v>
      </c>
      <c r="M4663" s="4" t="e">
        <f t="shared" ca="1" si="992"/>
        <v>#N/A</v>
      </c>
      <c r="N4663" s="4" t="e">
        <f t="shared" ca="1" si="994"/>
        <v>#VALUE!</v>
      </c>
      <c r="O4663" s="4" t="e">
        <f t="shared" ca="1" si="993"/>
        <v>#VALUE!</v>
      </c>
    </row>
    <row r="4664" spans="1:15" x14ac:dyDescent="0.2">
      <c r="A4664" s="4">
        <f t="shared" si="983"/>
        <v>4657</v>
      </c>
      <c r="B4664" s="4" t="b">
        <f t="shared" si="984"/>
        <v>0</v>
      </c>
      <c r="C4664" s="5" t="b">
        <f t="shared" si="982"/>
        <v>0</v>
      </c>
      <c r="D4664" s="4" t="e">
        <f t="shared" si="985"/>
        <v>#N/A</v>
      </c>
      <c r="E4664" s="15" t="e">
        <f t="shared" si="986"/>
        <v>#N/A</v>
      </c>
      <c r="F4664" s="4" t="e">
        <f t="shared" si="987"/>
        <v>#N/A</v>
      </c>
      <c r="G4664" s="6" t="str">
        <f>IF(C4664,VLOOKUP(A4664,RawData!A:C,3,FALSE),"")</f>
        <v/>
      </c>
      <c r="H4664" s="9" t="str">
        <f>IF(C4664,VLOOKUP(A4664,RawData!A:D,4,FALSE),"")</f>
        <v/>
      </c>
      <c r="I4664" s="5" t="b">
        <f t="shared" si="988"/>
        <v>0</v>
      </c>
      <c r="J4664" s="4" t="e">
        <f t="shared" ca="1" si="989"/>
        <v>#N/A</v>
      </c>
      <c r="K4664" s="4" t="e">
        <f t="shared" si="990"/>
        <v>#N/A</v>
      </c>
      <c r="L4664" s="4" t="e">
        <f t="shared" si="991"/>
        <v>#N/A</v>
      </c>
      <c r="M4664" s="4" t="e">
        <f t="shared" ca="1" si="992"/>
        <v>#N/A</v>
      </c>
      <c r="N4664" s="4" t="e">
        <f t="shared" ca="1" si="994"/>
        <v>#VALUE!</v>
      </c>
      <c r="O4664" s="4" t="e">
        <f t="shared" ca="1" si="993"/>
        <v>#VALUE!</v>
      </c>
    </row>
    <row r="4665" spans="1:15" x14ac:dyDescent="0.2">
      <c r="A4665" s="4">
        <f t="shared" si="983"/>
        <v>4658</v>
      </c>
      <c r="B4665" s="4" t="b">
        <f t="shared" si="984"/>
        <v>0</v>
      </c>
      <c r="C4665" s="5" t="b">
        <f t="shared" si="982"/>
        <v>0</v>
      </c>
      <c r="D4665" s="4" t="e">
        <f t="shared" si="985"/>
        <v>#N/A</v>
      </c>
      <c r="E4665" s="15" t="e">
        <f t="shared" si="986"/>
        <v>#N/A</v>
      </c>
      <c r="F4665" s="4" t="e">
        <f t="shared" si="987"/>
        <v>#N/A</v>
      </c>
      <c r="G4665" s="6" t="str">
        <f>IF(C4665,VLOOKUP(A4665,RawData!A:C,3,FALSE),"")</f>
        <v/>
      </c>
      <c r="H4665" s="9" t="str">
        <f>IF(C4665,VLOOKUP(A4665,RawData!A:D,4,FALSE),"")</f>
        <v/>
      </c>
      <c r="I4665" s="5" t="b">
        <f t="shared" si="988"/>
        <v>0</v>
      </c>
      <c r="J4665" s="4" t="e">
        <f t="shared" ca="1" si="989"/>
        <v>#N/A</v>
      </c>
      <c r="K4665" s="4" t="e">
        <f t="shared" si="990"/>
        <v>#N/A</v>
      </c>
      <c r="L4665" s="4" t="e">
        <f t="shared" si="991"/>
        <v>#N/A</v>
      </c>
      <c r="M4665" s="4" t="e">
        <f t="shared" ca="1" si="992"/>
        <v>#N/A</v>
      </c>
      <c r="N4665" s="4" t="e">
        <f t="shared" ca="1" si="994"/>
        <v>#VALUE!</v>
      </c>
      <c r="O4665" s="4" t="e">
        <f t="shared" ca="1" si="993"/>
        <v>#VALUE!</v>
      </c>
    </row>
    <row r="4666" spans="1:15" x14ac:dyDescent="0.2">
      <c r="A4666" s="4">
        <f t="shared" si="983"/>
        <v>4659</v>
      </c>
      <c r="B4666" s="4" t="b">
        <f t="shared" si="984"/>
        <v>0</v>
      </c>
      <c r="C4666" s="5" t="b">
        <f t="shared" si="982"/>
        <v>0</v>
      </c>
      <c r="D4666" s="4" t="e">
        <f t="shared" si="985"/>
        <v>#N/A</v>
      </c>
      <c r="E4666" s="15" t="e">
        <f t="shared" si="986"/>
        <v>#N/A</v>
      </c>
      <c r="F4666" s="4" t="e">
        <f t="shared" si="987"/>
        <v>#N/A</v>
      </c>
      <c r="G4666" s="6" t="str">
        <f>IF(C4666,VLOOKUP(A4666,RawData!A:C,3,FALSE),"")</f>
        <v/>
      </c>
      <c r="H4666" s="9" t="str">
        <f>IF(C4666,VLOOKUP(A4666,RawData!A:D,4,FALSE),"")</f>
        <v/>
      </c>
      <c r="I4666" s="5" t="b">
        <f t="shared" si="988"/>
        <v>0</v>
      </c>
      <c r="J4666" s="4" t="e">
        <f t="shared" ca="1" si="989"/>
        <v>#N/A</v>
      </c>
      <c r="K4666" s="4" t="e">
        <f t="shared" si="990"/>
        <v>#N/A</v>
      </c>
      <c r="L4666" s="4" t="e">
        <f t="shared" si="991"/>
        <v>#N/A</v>
      </c>
      <c r="M4666" s="4" t="e">
        <f t="shared" ca="1" si="992"/>
        <v>#N/A</v>
      </c>
      <c r="N4666" s="4" t="e">
        <f t="shared" ca="1" si="994"/>
        <v>#VALUE!</v>
      </c>
      <c r="O4666" s="4" t="e">
        <f t="shared" ca="1" si="993"/>
        <v>#VALUE!</v>
      </c>
    </row>
    <row r="4667" spans="1:15" x14ac:dyDescent="0.2">
      <c r="A4667" s="4">
        <f t="shared" si="983"/>
        <v>4660</v>
      </c>
      <c r="B4667" s="4" t="b">
        <f t="shared" si="984"/>
        <v>0</v>
      </c>
      <c r="C4667" s="5" t="b">
        <f t="shared" si="982"/>
        <v>0</v>
      </c>
      <c r="D4667" s="4" t="e">
        <f t="shared" si="985"/>
        <v>#N/A</v>
      </c>
      <c r="E4667" s="15" t="e">
        <f t="shared" si="986"/>
        <v>#N/A</v>
      </c>
      <c r="F4667" s="4" t="e">
        <f t="shared" si="987"/>
        <v>#N/A</v>
      </c>
      <c r="G4667" s="6" t="str">
        <f>IF(C4667,VLOOKUP(A4667,RawData!A:C,3,FALSE),"")</f>
        <v/>
      </c>
      <c r="H4667" s="9" t="str">
        <f>IF(C4667,VLOOKUP(A4667,RawData!A:D,4,FALSE),"")</f>
        <v/>
      </c>
      <c r="I4667" s="5" t="b">
        <f t="shared" si="988"/>
        <v>0</v>
      </c>
      <c r="J4667" s="4" t="e">
        <f t="shared" ca="1" si="989"/>
        <v>#N/A</v>
      </c>
      <c r="K4667" s="4" t="e">
        <f t="shared" si="990"/>
        <v>#N/A</v>
      </c>
      <c r="L4667" s="4" t="e">
        <f t="shared" si="991"/>
        <v>#N/A</v>
      </c>
      <c r="M4667" s="4" t="e">
        <f t="shared" ca="1" si="992"/>
        <v>#N/A</v>
      </c>
      <c r="N4667" s="4" t="e">
        <f t="shared" ca="1" si="994"/>
        <v>#VALUE!</v>
      </c>
      <c r="O4667" s="4" t="e">
        <f t="shared" ca="1" si="993"/>
        <v>#VALUE!</v>
      </c>
    </row>
    <row r="4668" spans="1:15" x14ac:dyDescent="0.2">
      <c r="A4668" s="4">
        <f t="shared" si="983"/>
        <v>4661</v>
      </c>
      <c r="B4668" s="4" t="b">
        <f t="shared" si="984"/>
        <v>0</v>
      </c>
      <c r="C4668" s="5" t="b">
        <f t="shared" si="982"/>
        <v>0</v>
      </c>
      <c r="D4668" s="4" t="e">
        <f t="shared" si="985"/>
        <v>#N/A</v>
      </c>
      <c r="E4668" s="15" t="e">
        <f t="shared" si="986"/>
        <v>#N/A</v>
      </c>
      <c r="F4668" s="4" t="e">
        <f t="shared" si="987"/>
        <v>#N/A</v>
      </c>
      <c r="G4668" s="6" t="str">
        <f>IF(C4668,VLOOKUP(A4668,RawData!A:C,3,FALSE),"")</f>
        <v/>
      </c>
      <c r="H4668" s="9" t="str">
        <f>IF(C4668,VLOOKUP(A4668,RawData!A:D,4,FALSE),"")</f>
        <v/>
      </c>
      <c r="I4668" s="5" t="b">
        <f t="shared" si="988"/>
        <v>0</v>
      </c>
      <c r="J4668" s="4" t="e">
        <f t="shared" ca="1" si="989"/>
        <v>#N/A</v>
      </c>
      <c r="K4668" s="4" t="e">
        <f t="shared" si="990"/>
        <v>#N/A</v>
      </c>
      <c r="L4668" s="4" t="e">
        <f t="shared" si="991"/>
        <v>#N/A</v>
      </c>
      <c r="M4668" s="4" t="e">
        <f t="shared" ca="1" si="992"/>
        <v>#N/A</v>
      </c>
      <c r="N4668" s="4" t="e">
        <f t="shared" ca="1" si="994"/>
        <v>#VALUE!</v>
      </c>
      <c r="O4668" s="4" t="e">
        <f t="shared" ca="1" si="993"/>
        <v>#VALUE!</v>
      </c>
    </row>
    <row r="4669" spans="1:15" x14ac:dyDescent="0.2">
      <c r="A4669" s="4">
        <f t="shared" si="983"/>
        <v>4662</v>
      </c>
      <c r="B4669" s="4" t="b">
        <f t="shared" si="984"/>
        <v>0</v>
      </c>
      <c r="C4669" s="5" t="b">
        <f t="shared" si="982"/>
        <v>0</v>
      </c>
      <c r="D4669" s="4" t="e">
        <f t="shared" si="985"/>
        <v>#N/A</v>
      </c>
      <c r="E4669" s="15" t="e">
        <f t="shared" si="986"/>
        <v>#N/A</v>
      </c>
      <c r="F4669" s="4" t="e">
        <f t="shared" si="987"/>
        <v>#N/A</v>
      </c>
      <c r="G4669" s="6" t="str">
        <f>IF(C4669,VLOOKUP(A4669,RawData!A:C,3,FALSE),"")</f>
        <v/>
      </c>
      <c r="H4669" s="9" t="str">
        <f>IF(C4669,VLOOKUP(A4669,RawData!A:D,4,FALSE),"")</f>
        <v/>
      </c>
      <c r="I4669" s="5" t="b">
        <f t="shared" si="988"/>
        <v>0</v>
      </c>
      <c r="J4669" s="4" t="e">
        <f t="shared" ca="1" si="989"/>
        <v>#N/A</v>
      </c>
      <c r="K4669" s="4" t="e">
        <f t="shared" si="990"/>
        <v>#N/A</v>
      </c>
      <c r="L4669" s="4" t="e">
        <f t="shared" si="991"/>
        <v>#N/A</v>
      </c>
      <c r="M4669" s="4" t="e">
        <f t="shared" ca="1" si="992"/>
        <v>#N/A</v>
      </c>
      <c r="N4669" s="4" t="e">
        <f t="shared" ca="1" si="994"/>
        <v>#VALUE!</v>
      </c>
      <c r="O4669" s="4" t="e">
        <f t="shared" ca="1" si="993"/>
        <v>#VALUE!</v>
      </c>
    </row>
    <row r="4670" spans="1:15" x14ac:dyDescent="0.2">
      <c r="A4670" s="4">
        <f t="shared" si="983"/>
        <v>4663</v>
      </c>
      <c r="B4670" s="4" t="b">
        <f t="shared" si="984"/>
        <v>0</v>
      </c>
      <c r="C4670" s="5" t="b">
        <f t="shared" si="982"/>
        <v>0</v>
      </c>
      <c r="D4670" s="4" t="e">
        <f t="shared" si="985"/>
        <v>#N/A</v>
      </c>
      <c r="E4670" s="15" t="e">
        <f t="shared" si="986"/>
        <v>#N/A</v>
      </c>
      <c r="F4670" s="4" t="e">
        <f t="shared" si="987"/>
        <v>#N/A</v>
      </c>
      <c r="G4670" s="6" t="str">
        <f>IF(C4670,VLOOKUP(A4670,RawData!A:C,3,FALSE),"")</f>
        <v/>
      </c>
      <c r="H4670" s="9" t="str">
        <f>IF(C4670,VLOOKUP(A4670,RawData!A:D,4,FALSE),"")</f>
        <v/>
      </c>
      <c r="I4670" s="5" t="b">
        <f t="shared" si="988"/>
        <v>0</v>
      </c>
      <c r="J4670" s="4" t="e">
        <f t="shared" ca="1" si="989"/>
        <v>#N/A</v>
      </c>
      <c r="K4670" s="4" t="e">
        <f t="shared" si="990"/>
        <v>#N/A</v>
      </c>
      <c r="L4670" s="4" t="e">
        <f t="shared" si="991"/>
        <v>#N/A</v>
      </c>
      <c r="M4670" s="4" t="e">
        <f t="shared" ca="1" si="992"/>
        <v>#N/A</v>
      </c>
      <c r="N4670" s="4" t="e">
        <f t="shared" ca="1" si="994"/>
        <v>#VALUE!</v>
      </c>
      <c r="O4670" s="4" t="e">
        <f t="shared" ca="1" si="993"/>
        <v>#VALUE!</v>
      </c>
    </row>
    <row r="4671" spans="1:15" x14ac:dyDescent="0.2">
      <c r="A4671" s="4">
        <f t="shared" si="983"/>
        <v>4664</v>
      </c>
      <c r="B4671" s="4" t="b">
        <f t="shared" si="984"/>
        <v>0</v>
      </c>
      <c r="C4671" s="5" t="b">
        <f t="shared" si="982"/>
        <v>0</v>
      </c>
      <c r="D4671" s="4" t="e">
        <f t="shared" si="985"/>
        <v>#N/A</v>
      </c>
      <c r="E4671" s="15" t="e">
        <f t="shared" si="986"/>
        <v>#N/A</v>
      </c>
      <c r="F4671" s="4" t="e">
        <f t="shared" si="987"/>
        <v>#N/A</v>
      </c>
      <c r="G4671" s="6" t="str">
        <f>IF(C4671,VLOOKUP(A4671,RawData!A:C,3,FALSE),"")</f>
        <v/>
      </c>
      <c r="H4671" s="9" t="str">
        <f>IF(C4671,VLOOKUP(A4671,RawData!A:D,4,FALSE),"")</f>
        <v/>
      </c>
      <c r="I4671" s="5" t="b">
        <f t="shared" si="988"/>
        <v>0</v>
      </c>
      <c r="J4671" s="4" t="e">
        <f t="shared" ca="1" si="989"/>
        <v>#N/A</v>
      </c>
      <c r="K4671" s="4" t="e">
        <f t="shared" si="990"/>
        <v>#N/A</v>
      </c>
      <c r="L4671" s="4" t="e">
        <f t="shared" si="991"/>
        <v>#N/A</v>
      </c>
      <c r="M4671" s="4" t="e">
        <f t="shared" ca="1" si="992"/>
        <v>#N/A</v>
      </c>
      <c r="N4671" s="4" t="e">
        <f t="shared" ca="1" si="994"/>
        <v>#VALUE!</v>
      </c>
      <c r="O4671" s="4" t="e">
        <f t="shared" ca="1" si="993"/>
        <v>#VALUE!</v>
      </c>
    </row>
    <row r="4672" spans="1:15" x14ac:dyDescent="0.2">
      <c r="A4672" s="4">
        <f t="shared" si="983"/>
        <v>4665</v>
      </c>
      <c r="B4672" s="4" t="b">
        <f t="shared" si="984"/>
        <v>0</v>
      </c>
      <c r="C4672" s="5" t="b">
        <f t="shared" si="982"/>
        <v>0</v>
      </c>
      <c r="D4672" s="4" t="e">
        <f t="shared" si="985"/>
        <v>#N/A</v>
      </c>
      <c r="E4672" s="15" t="e">
        <f t="shared" si="986"/>
        <v>#N/A</v>
      </c>
      <c r="F4672" s="4" t="e">
        <f t="shared" si="987"/>
        <v>#N/A</v>
      </c>
      <c r="G4672" s="6" t="str">
        <f>IF(C4672,VLOOKUP(A4672,RawData!A:C,3,FALSE),"")</f>
        <v/>
      </c>
      <c r="H4672" s="9" t="str">
        <f>IF(C4672,VLOOKUP(A4672,RawData!A:D,4,FALSE),"")</f>
        <v/>
      </c>
      <c r="I4672" s="5" t="b">
        <f t="shared" si="988"/>
        <v>0</v>
      </c>
      <c r="J4672" s="4" t="e">
        <f t="shared" ca="1" si="989"/>
        <v>#N/A</v>
      </c>
      <c r="K4672" s="4" t="e">
        <f t="shared" si="990"/>
        <v>#N/A</v>
      </c>
      <c r="L4672" s="4" t="e">
        <f t="shared" si="991"/>
        <v>#N/A</v>
      </c>
      <c r="M4672" s="4" t="e">
        <f t="shared" ca="1" si="992"/>
        <v>#N/A</v>
      </c>
      <c r="N4672" s="4" t="e">
        <f t="shared" ca="1" si="994"/>
        <v>#VALUE!</v>
      </c>
      <c r="O4672" s="4" t="e">
        <f t="shared" ca="1" si="993"/>
        <v>#VALUE!</v>
      </c>
    </row>
    <row r="4673" spans="1:15" x14ac:dyDescent="0.2">
      <c r="A4673" s="4">
        <f t="shared" si="983"/>
        <v>4666</v>
      </c>
      <c r="B4673" s="4" t="b">
        <f t="shared" si="984"/>
        <v>0</v>
      </c>
      <c r="C4673" s="5" t="b">
        <f t="shared" si="982"/>
        <v>0</v>
      </c>
      <c r="D4673" s="4" t="e">
        <f t="shared" si="985"/>
        <v>#N/A</v>
      </c>
      <c r="E4673" s="15" t="e">
        <f t="shared" si="986"/>
        <v>#N/A</v>
      </c>
      <c r="F4673" s="4" t="e">
        <f t="shared" si="987"/>
        <v>#N/A</v>
      </c>
      <c r="G4673" s="6" t="str">
        <f>IF(C4673,VLOOKUP(A4673,RawData!A:C,3,FALSE),"")</f>
        <v/>
      </c>
      <c r="H4673" s="9" t="str">
        <f>IF(C4673,VLOOKUP(A4673,RawData!A:D,4,FALSE),"")</f>
        <v/>
      </c>
      <c r="I4673" s="5" t="b">
        <f t="shared" si="988"/>
        <v>0</v>
      </c>
      <c r="J4673" s="4" t="e">
        <f t="shared" ca="1" si="989"/>
        <v>#N/A</v>
      </c>
      <c r="K4673" s="4" t="e">
        <f t="shared" si="990"/>
        <v>#N/A</v>
      </c>
      <c r="L4673" s="4" t="e">
        <f t="shared" si="991"/>
        <v>#N/A</v>
      </c>
      <c r="M4673" s="4" t="e">
        <f t="shared" ca="1" si="992"/>
        <v>#N/A</v>
      </c>
      <c r="N4673" s="4" t="e">
        <f t="shared" ca="1" si="994"/>
        <v>#VALUE!</v>
      </c>
      <c r="O4673" s="4" t="e">
        <f t="shared" ca="1" si="993"/>
        <v>#VALUE!</v>
      </c>
    </row>
    <row r="4674" spans="1:15" x14ac:dyDescent="0.2">
      <c r="A4674" s="4">
        <f t="shared" si="983"/>
        <v>4667</v>
      </c>
      <c r="B4674" s="4" t="b">
        <f t="shared" si="984"/>
        <v>0</v>
      </c>
      <c r="C4674" s="5" t="b">
        <f t="shared" si="982"/>
        <v>0</v>
      </c>
      <c r="D4674" s="4" t="e">
        <f t="shared" si="985"/>
        <v>#N/A</v>
      </c>
      <c r="E4674" s="15" t="e">
        <f t="shared" si="986"/>
        <v>#N/A</v>
      </c>
      <c r="F4674" s="4" t="e">
        <f t="shared" si="987"/>
        <v>#N/A</v>
      </c>
      <c r="G4674" s="6" t="str">
        <f>IF(C4674,VLOOKUP(A4674,RawData!A:C,3,FALSE),"")</f>
        <v/>
      </c>
      <c r="H4674" s="9" t="str">
        <f>IF(C4674,VLOOKUP(A4674,RawData!A:D,4,FALSE),"")</f>
        <v/>
      </c>
      <c r="I4674" s="5" t="b">
        <f t="shared" si="988"/>
        <v>0</v>
      </c>
      <c r="J4674" s="4" t="e">
        <f t="shared" ca="1" si="989"/>
        <v>#N/A</v>
      </c>
      <c r="K4674" s="4" t="e">
        <f t="shared" si="990"/>
        <v>#N/A</v>
      </c>
      <c r="L4674" s="4" t="e">
        <f t="shared" si="991"/>
        <v>#N/A</v>
      </c>
      <c r="M4674" s="4" t="e">
        <f t="shared" ca="1" si="992"/>
        <v>#N/A</v>
      </c>
      <c r="N4674" s="4" t="e">
        <f t="shared" ca="1" si="994"/>
        <v>#VALUE!</v>
      </c>
      <c r="O4674" s="4" t="e">
        <f t="shared" ca="1" si="993"/>
        <v>#VALUE!</v>
      </c>
    </row>
    <row r="4675" spans="1:15" x14ac:dyDescent="0.2">
      <c r="A4675" s="4">
        <f t="shared" si="983"/>
        <v>4668</v>
      </c>
      <c r="B4675" s="4" t="b">
        <f t="shared" si="984"/>
        <v>0</v>
      </c>
      <c r="C4675" s="5" t="b">
        <f t="shared" si="982"/>
        <v>0</v>
      </c>
      <c r="D4675" s="4" t="e">
        <f t="shared" si="985"/>
        <v>#N/A</v>
      </c>
      <c r="E4675" s="15" t="e">
        <f t="shared" si="986"/>
        <v>#N/A</v>
      </c>
      <c r="F4675" s="4" t="e">
        <f t="shared" si="987"/>
        <v>#N/A</v>
      </c>
      <c r="G4675" s="6" t="str">
        <f>IF(C4675,VLOOKUP(A4675,RawData!A:C,3,FALSE),"")</f>
        <v/>
      </c>
      <c r="H4675" s="9" t="str">
        <f>IF(C4675,VLOOKUP(A4675,RawData!A:D,4,FALSE),"")</f>
        <v/>
      </c>
      <c r="I4675" s="5" t="b">
        <f t="shared" si="988"/>
        <v>0</v>
      </c>
      <c r="J4675" s="4" t="e">
        <f t="shared" ca="1" si="989"/>
        <v>#N/A</v>
      </c>
      <c r="K4675" s="4" t="e">
        <f t="shared" si="990"/>
        <v>#N/A</v>
      </c>
      <c r="L4675" s="4" t="e">
        <f t="shared" si="991"/>
        <v>#N/A</v>
      </c>
      <c r="M4675" s="4" t="e">
        <f t="shared" ca="1" si="992"/>
        <v>#N/A</v>
      </c>
      <c r="N4675" s="4" t="e">
        <f t="shared" ca="1" si="994"/>
        <v>#VALUE!</v>
      </c>
      <c r="O4675" s="4" t="e">
        <f t="shared" ca="1" si="993"/>
        <v>#VALUE!</v>
      </c>
    </row>
    <row r="4676" spans="1:15" x14ac:dyDescent="0.2">
      <c r="A4676" s="4">
        <f t="shared" si="983"/>
        <v>4669</v>
      </c>
      <c r="B4676" s="4" t="b">
        <f t="shared" si="984"/>
        <v>0</v>
      </c>
      <c r="C4676" s="5" t="b">
        <f t="shared" si="982"/>
        <v>0</v>
      </c>
      <c r="D4676" s="4" t="e">
        <f t="shared" si="985"/>
        <v>#N/A</v>
      </c>
      <c r="E4676" s="15" t="e">
        <f t="shared" si="986"/>
        <v>#N/A</v>
      </c>
      <c r="F4676" s="4" t="e">
        <f t="shared" si="987"/>
        <v>#N/A</v>
      </c>
      <c r="G4676" s="6" t="str">
        <f>IF(C4676,VLOOKUP(A4676,RawData!A:C,3,FALSE),"")</f>
        <v/>
      </c>
      <c r="H4676" s="9" t="str">
        <f>IF(C4676,VLOOKUP(A4676,RawData!A:D,4,FALSE),"")</f>
        <v/>
      </c>
      <c r="I4676" s="5" t="b">
        <f t="shared" si="988"/>
        <v>0</v>
      </c>
      <c r="J4676" s="4" t="e">
        <f t="shared" ca="1" si="989"/>
        <v>#N/A</v>
      </c>
      <c r="K4676" s="4" t="e">
        <f t="shared" si="990"/>
        <v>#N/A</v>
      </c>
      <c r="L4676" s="4" t="e">
        <f t="shared" si="991"/>
        <v>#N/A</v>
      </c>
      <c r="M4676" s="4" t="e">
        <f t="shared" ca="1" si="992"/>
        <v>#N/A</v>
      </c>
      <c r="N4676" s="4" t="e">
        <f t="shared" ca="1" si="994"/>
        <v>#VALUE!</v>
      </c>
      <c r="O4676" s="4" t="e">
        <f t="shared" ca="1" si="993"/>
        <v>#VALUE!</v>
      </c>
    </row>
    <row r="4677" spans="1:15" x14ac:dyDescent="0.2">
      <c r="A4677" s="4">
        <f t="shared" si="983"/>
        <v>4670</v>
      </c>
      <c r="B4677" s="4" t="b">
        <f t="shared" si="984"/>
        <v>0</v>
      </c>
      <c r="C4677" s="5" t="b">
        <f t="shared" si="982"/>
        <v>0</v>
      </c>
      <c r="D4677" s="4" t="e">
        <f t="shared" si="985"/>
        <v>#N/A</v>
      </c>
      <c r="E4677" s="15" t="e">
        <f t="shared" si="986"/>
        <v>#N/A</v>
      </c>
      <c r="F4677" s="4" t="e">
        <f t="shared" si="987"/>
        <v>#N/A</v>
      </c>
      <c r="G4677" s="6" t="str">
        <f>IF(C4677,VLOOKUP(A4677,RawData!A:C,3,FALSE),"")</f>
        <v/>
      </c>
      <c r="H4677" s="9" t="str">
        <f>IF(C4677,VLOOKUP(A4677,RawData!A:D,4,FALSE),"")</f>
        <v/>
      </c>
      <c r="I4677" s="5" t="b">
        <f t="shared" si="988"/>
        <v>0</v>
      </c>
      <c r="J4677" s="4" t="e">
        <f t="shared" ca="1" si="989"/>
        <v>#N/A</v>
      </c>
      <c r="K4677" s="4" t="e">
        <f t="shared" si="990"/>
        <v>#N/A</v>
      </c>
      <c r="L4677" s="4" t="e">
        <f t="shared" si="991"/>
        <v>#N/A</v>
      </c>
      <c r="M4677" s="4" t="e">
        <f t="shared" ca="1" si="992"/>
        <v>#N/A</v>
      </c>
      <c r="N4677" s="4" t="e">
        <f t="shared" ca="1" si="994"/>
        <v>#VALUE!</v>
      </c>
      <c r="O4677" s="4" t="e">
        <f t="shared" ca="1" si="993"/>
        <v>#VALUE!</v>
      </c>
    </row>
    <row r="4678" spans="1:15" x14ac:dyDescent="0.2">
      <c r="A4678" s="4">
        <f t="shared" si="983"/>
        <v>4671</v>
      </c>
      <c r="B4678" s="4" t="b">
        <f t="shared" si="984"/>
        <v>0</v>
      </c>
      <c r="C4678" s="5" t="b">
        <f t="shared" si="982"/>
        <v>0</v>
      </c>
      <c r="D4678" s="4" t="e">
        <f t="shared" si="985"/>
        <v>#N/A</v>
      </c>
      <c r="E4678" s="15" t="e">
        <f t="shared" si="986"/>
        <v>#N/A</v>
      </c>
      <c r="F4678" s="4" t="e">
        <f t="shared" si="987"/>
        <v>#N/A</v>
      </c>
      <c r="G4678" s="6" t="str">
        <f>IF(C4678,VLOOKUP(A4678,RawData!A:C,3,FALSE),"")</f>
        <v/>
      </c>
      <c r="H4678" s="9" t="str">
        <f>IF(C4678,VLOOKUP(A4678,RawData!A:D,4,FALSE),"")</f>
        <v/>
      </c>
      <c r="I4678" s="5" t="b">
        <f t="shared" si="988"/>
        <v>0</v>
      </c>
      <c r="J4678" s="4" t="e">
        <f t="shared" ca="1" si="989"/>
        <v>#N/A</v>
      </c>
      <c r="K4678" s="4" t="e">
        <f t="shared" si="990"/>
        <v>#N/A</v>
      </c>
      <c r="L4678" s="4" t="e">
        <f t="shared" si="991"/>
        <v>#N/A</v>
      </c>
      <c r="M4678" s="4" t="e">
        <f t="shared" ca="1" si="992"/>
        <v>#N/A</v>
      </c>
      <c r="N4678" s="4" t="e">
        <f t="shared" ca="1" si="994"/>
        <v>#VALUE!</v>
      </c>
      <c r="O4678" s="4" t="e">
        <f t="shared" ca="1" si="993"/>
        <v>#VALUE!</v>
      </c>
    </row>
    <row r="4679" spans="1:15" x14ac:dyDescent="0.2">
      <c r="A4679" s="4">
        <f t="shared" si="983"/>
        <v>4672</v>
      </c>
      <c r="B4679" s="4" t="b">
        <f t="shared" si="984"/>
        <v>0</v>
      </c>
      <c r="C4679" s="5" t="b">
        <f t="shared" ref="C4679:C4742" si="995">IF(AND(B4679,A4679&lt;=$G$1),TRUE(),FALSE())</f>
        <v>0</v>
      </c>
      <c r="D4679" s="4" t="e">
        <f t="shared" si="985"/>
        <v>#N/A</v>
      </c>
      <c r="E4679" s="15" t="e">
        <f t="shared" si="986"/>
        <v>#N/A</v>
      </c>
      <c r="F4679" s="4" t="e">
        <f t="shared" si="987"/>
        <v>#N/A</v>
      </c>
      <c r="G4679" s="6" t="str">
        <f>IF(C4679,VLOOKUP(A4679,RawData!A:C,3,FALSE),"")</f>
        <v/>
      </c>
      <c r="H4679" s="9" t="str">
        <f>IF(C4679,VLOOKUP(A4679,RawData!A:D,4,FALSE),"")</f>
        <v/>
      </c>
      <c r="I4679" s="5" t="b">
        <f t="shared" si="988"/>
        <v>0</v>
      </c>
      <c r="J4679" s="4" t="e">
        <f t="shared" ca="1" si="989"/>
        <v>#N/A</v>
      </c>
      <c r="K4679" s="4" t="e">
        <f t="shared" si="990"/>
        <v>#N/A</v>
      </c>
      <c r="L4679" s="4" t="e">
        <f t="shared" si="991"/>
        <v>#N/A</v>
      </c>
      <c r="M4679" s="4" t="e">
        <f t="shared" ca="1" si="992"/>
        <v>#N/A</v>
      </c>
      <c r="N4679" s="4" t="e">
        <f t="shared" ca="1" si="994"/>
        <v>#VALUE!</v>
      </c>
      <c r="O4679" s="4" t="e">
        <f t="shared" ca="1" si="993"/>
        <v>#VALUE!</v>
      </c>
    </row>
    <row r="4680" spans="1:15" x14ac:dyDescent="0.2">
      <c r="A4680" s="4">
        <f t="shared" ref="A4680:A4743" si="996">A4679+$C$4</f>
        <v>4673</v>
      </c>
      <c r="B4680" s="4" t="b">
        <f t="shared" ref="B4680:B4743" si="997">IF(ROW()&lt;7+$G$4,TRUE(),FALSE())</f>
        <v>0</v>
      </c>
      <c r="C4680" s="5" t="b">
        <f t="shared" si="995"/>
        <v>0</v>
      </c>
      <c r="D4680" s="4" t="e">
        <f t="shared" ref="D4680:D4743" si="998">IF(AND($C4679,$I4679),IF(AND($L4679&lt;$C$3,$L4680&gt;=$C$3),$D4679+0.5,IF(AND($L4679&gt;=$C$3,$L4680&lt;$C$3),$D4679+0.5,$D4679)),$D4679)</f>
        <v>#N/A</v>
      </c>
      <c r="E4680" s="15" t="e">
        <f t="shared" ref="E4680:E4743" si="999">IF(C4680,A4680,NA())</f>
        <v>#N/A</v>
      </c>
      <c r="F4680" s="4" t="e">
        <f t="shared" ref="F4680:F4743" si="1000">IF(MOD($D4680,1)=0.5,20,0)</f>
        <v>#N/A</v>
      </c>
      <c r="G4680" s="6" t="str">
        <f>IF(C4680,VLOOKUP(A4680,RawData!A:C,3,FALSE),"")</f>
        <v/>
      </c>
      <c r="H4680" s="9" t="str">
        <f>IF(C4680,VLOOKUP(A4680,RawData!A:D,4,FALSE),"")</f>
        <v/>
      </c>
      <c r="I4680" s="5" t="b">
        <f t="shared" ref="I4680:I4743" si="1001">IF(C4680,IF(E4680-$E$7&gt;=$C$1/2,TRUE(),FALSE()),FALSE())</f>
        <v>0</v>
      </c>
      <c r="J4680" s="4" t="e">
        <f t="shared" ref="J4680:J4743" ca="1" si="1002">IF($I4680,IF($C4680,AVERAGE(OFFSET($H$1:$H$27000,ROW()-$C$1/$C$4/2-1,0,$C$1/$C$4+1,1)),NA()),NA())</f>
        <v>#N/A</v>
      </c>
      <c r="K4680" s="4" t="e">
        <f t="shared" ref="K4680:K4743" si="1003">IF(I4680,ABS(INDEX($J$1:$J$27000,ROW()+$C$1/$C$4/2)-INDEX($J$1:$J$27000,ROW()-$C$1/$C$4/2)),NA())</f>
        <v>#N/A</v>
      </c>
      <c r="L4680" s="4" t="e">
        <f t="shared" ref="L4680:L4743" si="1004">IF(AND(C4680,I4680),INDEX($K$1:$K$27000,ROW()+$C$1/$C$4+1),NA())</f>
        <v>#N/A</v>
      </c>
      <c r="M4680" s="4" t="e">
        <f t="shared" ref="M4680:M4743" ca="1" si="1005">IF($I4680,IF($C4680,ABS(OFFSET($H$1:$H$27000,ROW()-$C$1/$C$4/2-1,0,1,1)-OFFSET($H$1:$H$27000,ROW()+$C$1/$C$4/2-1,0,1,1)),NA()),NA())</f>
        <v>#N/A</v>
      </c>
      <c r="N4680" s="4" t="e">
        <f t="shared" ca="1" si="994"/>
        <v>#VALUE!</v>
      </c>
      <c r="O4680" s="4" t="e">
        <f t="shared" ref="O4680:O4743" ca="1" si="1006">IF(MOD($N4680,1)=0.5,20,0)</f>
        <v>#VALUE!</v>
      </c>
    </row>
    <row r="4681" spans="1:15" x14ac:dyDescent="0.2">
      <c r="A4681" s="4">
        <f t="shared" si="996"/>
        <v>4674</v>
      </c>
      <c r="B4681" s="4" t="b">
        <f t="shared" si="997"/>
        <v>0</v>
      </c>
      <c r="C4681" s="5" t="b">
        <f t="shared" si="995"/>
        <v>0</v>
      </c>
      <c r="D4681" s="4" t="e">
        <f t="shared" si="998"/>
        <v>#N/A</v>
      </c>
      <c r="E4681" s="15" t="e">
        <f t="shared" si="999"/>
        <v>#N/A</v>
      </c>
      <c r="F4681" s="4" t="e">
        <f t="shared" si="1000"/>
        <v>#N/A</v>
      </c>
      <c r="G4681" s="6" t="str">
        <f>IF(C4681,VLOOKUP(A4681,RawData!A:C,3,FALSE),"")</f>
        <v/>
      </c>
      <c r="H4681" s="9" t="str">
        <f>IF(C4681,VLOOKUP(A4681,RawData!A:D,4,FALSE),"")</f>
        <v/>
      </c>
      <c r="I4681" s="5" t="b">
        <f t="shared" si="1001"/>
        <v>0</v>
      </c>
      <c r="J4681" s="4" t="e">
        <f t="shared" ca="1" si="1002"/>
        <v>#N/A</v>
      </c>
      <c r="K4681" s="4" t="e">
        <f t="shared" si="1003"/>
        <v>#N/A</v>
      </c>
      <c r="L4681" s="4" t="e">
        <f t="shared" si="1004"/>
        <v>#N/A</v>
      </c>
      <c r="M4681" s="4" t="e">
        <f t="shared" ca="1" si="1005"/>
        <v>#N/A</v>
      </c>
      <c r="N4681" s="4" t="e">
        <f t="shared" ref="N4681:N4744" ca="1" si="1007">IF(AND($C4680,$I4680),IF(AND($M4680&lt;$C$3,$M4681&gt;=$C$3),$N4680+0.5,IF(AND($M4680&gt;=$C$3,$M4681&lt;$C$3),$N4680+0.5,$N4680)),$N4680)</f>
        <v>#VALUE!</v>
      </c>
      <c r="O4681" s="4" t="e">
        <f t="shared" ca="1" si="1006"/>
        <v>#VALUE!</v>
      </c>
    </row>
    <row r="4682" spans="1:15" x14ac:dyDescent="0.2">
      <c r="A4682" s="4">
        <f t="shared" si="996"/>
        <v>4675</v>
      </c>
      <c r="B4682" s="4" t="b">
        <f t="shared" si="997"/>
        <v>0</v>
      </c>
      <c r="C4682" s="5" t="b">
        <f t="shared" si="995"/>
        <v>0</v>
      </c>
      <c r="D4682" s="4" t="e">
        <f t="shared" si="998"/>
        <v>#N/A</v>
      </c>
      <c r="E4682" s="15" t="e">
        <f t="shared" si="999"/>
        <v>#N/A</v>
      </c>
      <c r="F4682" s="4" t="e">
        <f t="shared" si="1000"/>
        <v>#N/A</v>
      </c>
      <c r="G4682" s="6" t="str">
        <f>IF(C4682,VLOOKUP(A4682,RawData!A:C,3,FALSE),"")</f>
        <v/>
      </c>
      <c r="H4682" s="9" t="str">
        <f>IF(C4682,VLOOKUP(A4682,RawData!A:D,4,FALSE),"")</f>
        <v/>
      </c>
      <c r="I4682" s="5" t="b">
        <f t="shared" si="1001"/>
        <v>0</v>
      </c>
      <c r="J4682" s="4" t="e">
        <f t="shared" ca="1" si="1002"/>
        <v>#N/A</v>
      </c>
      <c r="K4682" s="4" t="e">
        <f t="shared" si="1003"/>
        <v>#N/A</v>
      </c>
      <c r="L4682" s="4" t="e">
        <f t="shared" si="1004"/>
        <v>#N/A</v>
      </c>
      <c r="M4682" s="4" t="e">
        <f t="shared" ca="1" si="1005"/>
        <v>#N/A</v>
      </c>
      <c r="N4682" s="4" t="e">
        <f t="shared" ca="1" si="1007"/>
        <v>#VALUE!</v>
      </c>
      <c r="O4682" s="4" t="e">
        <f t="shared" ca="1" si="1006"/>
        <v>#VALUE!</v>
      </c>
    </row>
    <row r="4683" spans="1:15" x14ac:dyDescent="0.2">
      <c r="A4683" s="4">
        <f t="shared" si="996"/>
        <v>4676</v>
      </c>
      <c r="B4683" s="4" t="b">
        <f t="shared" si="997"/>
        <v>0</v>
      </c>
      <c r="C4683" s="5" t="b">
        <f t="shared" si="995"/>
        <v>0</v>
      </c>
      <c r="D4683" s="4" t="e">
        <f t="shared" si="998"/>
        <v>#N/A</v>
      </c>
      <c r="E4683" s="15" t="e">
        <f t="shared" si="999"/>
        <v>#N/A</v>
      </c>
      <c r="F4683" s="4" t="e">
        <f t="shared" si="1000"/>
        <v>#N/A</v>
      </c>
      <c r="G4683" s="6" t="str">
        <f>IF(C4683,VLOOKUP(A4683,RawData!A:C,3,FALSE),"")</f>
        <v/>
      </c>
      <c r="H4683" s="9" t="str">
        <f>IF(C4683,VLOOKUP(A4683,RawData!A:D,4,FALSE),"")</f>
        <v/>
      </c>
      <c r="I4683" s="5" t="b">
        <f t="shared" si="1001"/>
        <v>0</v>
      </c>
      <c r="J4683" s="4" t="e">
        <f t="shared" ca="1" si="1002"/>
        <v>#N/A</v>
      </c>
      <c r="K4683" s="4" t="e">
        <f t="shared" si="1003"/>
        <v>#N/A</v>
      </c>
      <c r="L4683" s="4" t="e">
        <f t="shared" si="1004"/>
        <v>#N/A</v>
      </c>
      <c r="M4683" s="4" t="e">
        <f t="shared" ca="1" si="1005"/>
        <v>#N/A</v>
      </c>
      <c r="N4683" s="4" t="e">
        <f t="shared" ca="1" si="1007"/>
        <v>#VALUE!</v>
      </c>
      <c r="O4683" s="4" t="e">
        <f t="shared" ca="1" si="1006"/>
        <v>#VALUE!</v>
      </c>
    </row>
    <row r="4684" spans="1:15" x14ac:dyDescent="0.2">
      <c r="A4684" s="4">
        <f t="shared" si="996"/>
        <v>4677</v>
      </c>
      <c r="B4684" s="4" t="b">
        <f t="shared" si="997"/>
        <v>0</v>
      </c>
      <c r="C4684" s="5" t="b">
        <f t="shared" si="995"/>
        <v>0</v>
      </c>
      <c r="D4684" s="4" t="e">
        <f t="shared" si="998"/>
        <v>#N/A</v>
      </c>
      <c r="E4684" s="15" t="e">
        <f t="shared" si="999"/>
        <v>#N/A</v>
      </c>
      <c r="F4684" s="4" t="e">
        <f t="shared" si="1000"/>
        <v>#N/A</v>
      </c>
      <c r="G4684" s="6" t="str">
        <f>IF(C4684,VLOOKUP(A4684,RawData!A:C,3,FALSE),"")</f>
        <v/>
      </c>
      <c r="H4684" s="9" t="str">
        <f>IF(C4684,VLOOKUP(A4684,RawData!A:D,4,FALSE),"")</f>
        <v/>
      </c>
      <c r="I4684" s="5" t="b">
        <f t="shared" si="1001"/>
        <v>0</v>
      </c>
      <c r="J4684" s="4" t="e">
        <f t="shared" ca="1" si="1002"/>
        <v>#N/A</v>
      </c>
      <c r="K4684" s="4" t="e">
        <f t="shared" si="1003"/>
        <v>#N/A</v>
      </c>
      <c r="L4684" s="4" t="e">
        <f t="shared" si="1004"/>
        <v>#N/A</v>
      </c>
      <c r="M4684" s="4" t="e">
        <f t="shared" ca="1" si="1005"/>
        <v>#N/A</v>
      </c>
      <c r="N4684" s="4" t="e">
        <f t="shared" ca="1" si="1007"/>
        <v>#VALUE!</v>
      </c>
      <c r="O4684" s="4" t="e">
        <f t="shared" ca="1" si="1006"/>
        <v>#VALUE!</v>
      </c>
    </row>
    <row r="4685" spans="1:15" x14ac:dyDescent="0.2">
      <c r="A4685" s="4">
        <f t="shared" si="996"/>
        <v>4678</v>
      </c>
      <c r="B4685" s="4" t="b">
        <f t="shared" si="997"/>
        <v>0</v>
      </c>
      <c r="C4685" s="5" t="b">
        <f t="shared" si="995"/>
        <v>0</v>
      </c>
      <c r="D4685" s="4" t="e">
        <f t="shared" si="998"/>
        <v>#N/A</v>
      </c>
      <c r="E4685" s="15" t="e">
        <f t="shared" si="999"/>
        <v>#N/A</v>
      </c>
      <c r="F4685" s="4" t="e">
        <f t="shared" si="1000"/>
        <v>#N/A</v>
      </c>
      <c r="G4685" s="6" t="str">
        <f>IF(C4685,VLOOKUP(A4685,RawData!A:C,3,FALSE),"")</f>
        <v/>
      </c>
      <c r="H4685" s="9" t="str">
        <f>IF(C4685,VLOOKUP(A4685,RawData!A:D,4,FALSE),"")</f>
        <v/>
      </c>
      <c r="I4685" s="5" t="b">
        <f t="shared" si="1001"/>
        <v>0</v>
      </c>
      <c r="J4685" s="4" t="e">
        <f t="shared" ca="1" si="1002"/>
        <v>#N/A</v>
      </c>
      <c r="K4685" s="4" t="e">
        <f t="shared" si="1003"/>
        <v>#N/A</v>
      </c>
      <c r="L4685" s="4" t="e">
        <f t="shared" si="1004"/>
        <v>#N/A</v>
      </c>
      <c r="M4685" s="4" t="e">
        <f t="shared" ca="1" si="1005"/>
        <v>#N/A</v>
      </c>
      <c r="N4685" s="4" t="e">
        <f t="shared" ca="1" si="1007"/>
        <v>#VALUE!</v>
      </c>
      <c r="O4685" s="4" t="e">
        <f t="shared" ca="1" si="1006"/>
        <v>#VALUE!</v>
      </c>
    </row>
    <row r="4686" spans="1:15" x14ac:dyDescent="0.2">
      <c r="A4686" s="4">
        <f t="shared" si="996"/>
        <v>4679</v>
      </c>
      <c r="B4686" s="4" t="b">
        <f t="shared" si="997"/>
        <v>0</v>
      </c>
      <c r="C4686" s="5" t="b">
        <f t="shared" si="995"/>
        <v>0</v>
      </c>
      <c r="D4686" s="4" t="e">
        <f t="shared" si="998"/>
        <v>#N/A</v>
      </c>
      <c r="E4686" s="15" t="e">
        <f t="shared" si="999"/>
        <v>#N/A</v>
      </c>
      <c r="F4686" s="4" t="e">
        <f t="shared" si="1000"/>
        <v>#N/A</v>
      </c>
      <c r="G4686" s="6" t="str">
        <f>IF(C4686,VLOOKUP(A4686,RawData!A:C,3,FALSE),"")</f>
        <v/>
      </c>
      <c r="H4686" s="9" t="str">
        <f>IF(C4686,VLOOKUP(A4686,RawData!A:D,4,FALSE),"")</f>
        <v/>
      </c>
      <c r="I4686" s="5" t="b">
        <f t="shared" si="1001"/>
        <v>0</v>
      </c>
      <c r="J4686" s="4" t="e">
        <f t="shared" ca="1" si="1002"/>
        <v>#N/A</v>
      </c>
      <c r="K4686" s="4" t="e">
        <f t="shared" si="1003"/>
        <v>#N/A</v>
      </c>
      <c r="L4686" s="4" t="e">
        <f t="shared" si="1004"/>
        <v>#N/A</v>
      </c>
      <c r="M4686" s="4" t="e">
        <f t="shared" ca="1" si="1005"/>
        <v>#N/A</v>
      </c>
      <c r="N4686" s="4" t="e">
        <f t="shared" ca="1" si="1007"/>
        <v>#VALUE!</v>
      </c>
      <c r="O4686" s="4" t="e">
        <f t="shared" ca="1" si="1006"/>
        <v>#VALUE!</v>
      </c>
    </row>
    <row r="4687" spans="1:15" x14ac:dyDescent="0.2">
      <c r="A4687" s="4">
        <f t="shared" si="996"/>
        <v>4680</v>
      </c>
      <c r="B4687" s="4" t="b">
        <f t="shared" si="997"/>
        <v>0</v>
      </c>
      <c r="C4687" s="5" t="b">
        <f t="shared" si="995"/>
        <v>0</v>
      </c>
      <c r="D4687" s="4" t="e">
        <f t="shared" si="998"/>
        <v>#N/A</v>
      </c>
      <c r="E4687" s="15" t="e">
        <f t="shared" si="999"/>
        <v>#N/A</v>
      </c>
      <c r="F4687" s="4" t="e">
        <f t="shared" si="1000"/>
        <v>#N/A</v>
      </c>
      <c r="G4687" s="6" t="str">
        <f>IF(C4687,VLOOKUP(A4687,RawData!A:C,3,FALSE),"")</f>
        <v/>
      </c>
      <c r="H4687" s="9" t="str">
        <f>IF(C4687,VLOOKUP(A4687,RawData!A:D,4,FALSE),"")</f>
        <v/>
      </c>
      <c r="I4687" s="5" t="b">
        <f t="shared" si="1001"/>
        <v>0</v>
      </c>
      <c r="J4687" s="4" t="e">
        <f t="shared" ca="1" si="1002"/>
        <v>#N/A</v>
      </c>
      <c r="K4687" s="4" t="e">
        <f t="shared" si="1003"/>
        <v>#N/A</v>
      </c>
      <c r="L4687" s="4" t="e">
        <f t="shared" si="1004"/>
        <v>#N/A</v>
      </c>
      <c r="M4687" s="4" t="e">
        <f t="shared" ca="1" si="1005"/>
        <v>#N/A</v>
      </c>
      <c r="N4687" s="4" t="e">
        <f t="shared" ca="1" si="1007"/>
        <v>#VALUE!</v>
      </c>
      <c r="O4687" s="4" t="e">
        <f t="shared" ca="1" si="1006"/>
        <v>#VALUE!</v>
      </c>
    </row>
    <row r="4688" spans="1:15" x14ac:dyDescent="0.2">
      <c r="A4688" s="4">
        <f t="shared" si="996"/>
        <v>4681</v>
      </c>
      <c r="B4688" s="4" t="b">
        <f t="shared" si="997"/>
        <v>0</v>
      </c>
      <c r="C4688" s="5" t="b">
        <f t="shared" si="995"/>
        <v>0</v>
      </c>
      <c r="D4688" s="4" t="e">
        <f t="shared" si="998"/>
        <v>#N/A</v>
      </c>
      <c r="E4688" s="15" t="e">
        <f t="shared" si="999"/>
        <v>#N/A</v>
      </c>
      <c r="F4688" s="4" t="e">
        <f t="shared" si="1000"/>
        <v>#N/A</v>
      </c>
      <c r="G4688" s="6" t="str">
        <f>IF(C4688,VLOOKUP(A4688,RawData!A:C,3,FALSE),"")</f>
        <v/>
      </c>
      <c r="H4688" s="9" t="str">
        <f>IF(C4688,VLOOKUP(A4688,RawData!A:D,4,FALSE),"")</f>
        <v/>
      </c>
      <c r="I4688" s="5" t="b">
        <f t="shared" si="1001"/>
        <v>0</v>
      </c>
      <c r="J4688" s="4" t="e">
        <f t="shared" ca="1" si="1002"/>
        <v>#N/A</v>
      </c>
      <c r="K4688" s="4" t="e">
        <f t="shared" si="1003"/>
        <v>#N/A</v>
      </c>
      <c r="L4688" s="4" t="e">
        <f t="shared" si="1004"/>
        <v>#N/A</v>
      </c>
      <c r="M4688" s="4" t="e">
        <f t="shared" ca="1" si="1005"/>
        <v>#N/A</v>
      </c>
      <c r="N4688" s="4" t="e">
        <f t="shared" ca="1" si="1007"/>
        <v>#VALUE!</v>
      </c>
      <c r="O4688" s="4" t="e">
        <f t="shared" ca="1" si="1006"/>
        <v>#VALUE!</v>
      </c>
    </row>
    <row r="4689" spans="1:15" x14ac:dyDescent="0.2">
      <c r="A4689" s="4">
        <f t="shared" si="996"/>
        <v>4682</v>
      </c>
      <c r="B4689" s="4" t="b">
        <f t="shared" si="997"/>
        <v>0</v>
      </c>
      <c r="C4689" s="5" t="b">
        <f t="shared" si="995"/>
        <v>0</v>
      </c>
      <c r="D4689" s="4" t="e">
        <f t="shared" si="998"/>
        <v>#N/A</v>
      </c>
      <c r="E4689" s="15" t="e">
        <f t="shared" si="999"/>
        <v>#N/A</v>
      </c>
      <c r="F4689" s="4" t="e">
        <f t="shared" si="1000"/>
        <v>#N/A</v>
      </c>
      <c r="G4689" s="6" t="str">
        <f>IF(C4689,VLOOKUP(A4689,RawData!A:C,3,FALSE),"")</f>
        <v/>
      </c>
      <c r="H4689" s="9" t="str">
        <f>IF(C4689,VLOOKUP(A4689,RawData!A:D,4,FALSE),"")</f>
        <v/>
      </c>
      <c r="I4689" s="5" t="b">
        <f t="shared" si="1001"/>
        <v>0</v>
      </c>
      <c r="J4689" s="4" t="e">
        <f t="shared" ca="1" si="1002"/>
        <v>#N/A</v>
      </c>
      <c r="K4689" s="4" t="e">
        <f t="shared" si="1003"/>
        <v>#N/A</v>
      </c>
      <c r="L4689" s="4" t="e">
        <f t="shared" si="1004"/>
        <v>#N/A</v>
      </c>
      <c r="M4689" s="4" t="e">
        <f t="shared" ca="1" si="1005"/>
        <v>#N/A</v>
      </c>
      <c r="N4689" s="4" t="e">
        <f t="shared" ca="1" si="1007"/>
        <v>#VALUE!</v>
      </c>
      <c r="O4689" s="4" t="e">
        <f t="shared" ca="1" si="1006"/>
        <v>#VALUE!</v>
      </c>
    </row>
    <row r="4690" spans="1:15" x14ac:dyDescent="0.2">
      <c r="A4690" s="4">
        <f t="shared" si="996"/>
        <v>4683</v>
      </c>
      <c r="B4690" s="4" t="b">
        <f t="shared" si="997"/>
        <v>0</v>
      </c>
      <c r="C4690" s="5" t="b">
        <f t="shared" si="995"/>
        <v>0</v>
      </c>
      <c r="D4690" s="4" t="e">
        <f t="shared" si="998"/>
        <v>#N/A</v>
      </c>
      <c r="E4690" s="15" t="e">
        <f t="shared" si="999"/>
        <v>#N/A</v>
      </c>
      <c r="F4690" s="4" t="e">
        <f t="shared" si="1000"/>
        <v>#N/A</v>
      </c>
      <c r="G4690" s="6" t="str">
        <f>IF(C4690,VLOOKUP(A4690,RawData!A:C,3,FALSE),"")</f>
        <v/>
      </c>
      <c r="H4690" s="9" t="str">
        <f>IF(C4690,VLOOKUP(A4690,RawData!A:D,4,FALSE),"")</f>
        <v/>
      </c>
      <c r="I4690" s="5" t="b">
        <f t="shared" si="1001"/>
        <v>0</v>
      </c>
      <c r="J4690" s="4" t="e">
        <f t="shared" ca="1" si="1002"/>
        <v>#N/A</v>
      </c>
      <c r="K4690" s="4" t="e">
        <f t="shared" si="1003"/>
        <v>#N/A</v>
      </c>
      <c r="L4690" s="4" t="e">
        <f t="shared" si="1004"/>
        <v>#N/A</v>
      </c>
      <c r="M4690" s="4" t="e">
        <f t="shared" ca="1" si="1005"/>
        <v>#N/A</v>
      </c>
      <c r="N4690" s="4" t="e">
        <f t="shared" ca="1" si="1007"/>
        <v>#VALUE!</v>
      </c>
      <c r="O4690" s="4" t="e">
        <f t="shared" ca="1" si="1006"/>
        <v>#VALUE!</v>
      </c>
    </row>
    <row r="4691" spans="1:15" x14ac:dyDescent="0.2">
      <c r="A4691" s="4">
        <f t="shared" si="996"/>
        <v>4684</v>
      </c>
      <c r="B4691" s="4" t="b">
        <f t="shared" si="997"/>
        <v>0</v>
      </c>
      <c r="C4691" s="5" t="b">
        <f t="shared" si="995"/>
        <v>0</v>
      </c>
      <c r="D4691" s="4" t="e">
        <f t="shared" si="998"/>
        <v>#N/A</v>
      </c>
      <c r="E4691" s="15" t="e">
        <f t="shared" si="999"/>
        <v>#N/A</v>
      </c>
      <c r="F4691" s="4" t="e">
        <f t="shared" si="1000"/>
        <v>#N/A</v>
      </c>
      <c r="G4691" s="6" t="str">
        <f>IF(C4691,VLOOKUP(A4691,RawData!A:C,3,FALSE),"")</f>
        <v/>
      </c>
      <c r="H4691" s="9" t="str">
        <f>IF(C4691,VLOOKUP(A4691,RawData!A:D,4,FALSE),"")</f>
        <v/>
      </c>
      <c r="I4691" s="5" t="b">
        <f t="shared" si="1001"/>
        <v>0</v>
      </c>
      <c r="J4691" s="4" t="e">
        <f t="shared" ca="1" si="1002"/>
        <v>#N/A</v>
      </c>
      <c r="K4691" s="4" t="e">
        <f t="shared" si="1003"/>
        <v>#N/A</v>
      </c>
      <c r="L4691" s="4" t="e">
        <f t="shared" si="1004"/>
        <v>#N/A</v>
      </c>
      <c r="M4691" s="4" t="e">
        <f t="shared" ca="1" si="1005"/>
        <v>#N/A</v>
      </c>
      <c r="N4691" s="4" t="e">
        <f t="shared" ca="1" si="1007"/>
        <v>#VALUE!</v>
      </c>
      <c r="O4691" s="4" t="e">
        <f t="shared" ca="1" si="1006"/>
        <v>#VALUE!</v>
      </c>
    </row>
    <row r="4692" spans="1:15" x14ac:dyDescent="0.2">
      <c r="A4692" s="4">
        <f t="shared" si="996"/>
        <v>4685</v>
      </c>
      <c r="B4692" s="4" t="b">
        <f t="shared" si="997"/>
        <v>0</v>
      </c>
      <c r="C4692" s="5" t="b">
        <f t="shared" si="995"/>
        <v>0</v>
      </c>
      <c r="D4692" s="4" t="e">
        <f t="shared" si="998"/>
        <v>#N/A</v>
      </c>
      <c r="E4692" s="15" t="e">
        <f t="shared" si="999"/>
        <v>#N/A</v>
      </c>
      <c r="F4692" s="4" t="e">
        <f t="shared" si="1000"/>
        <v>#N/A</v>
      </c>
      <c r="G4692" s="6" t="str">
        <f>IF(C4692,VLOOKUP(A4692,RawData!A:C,3,FALSE),"")</f>
        <v/>
      </c>
      <c r="H4692" s="9" t="str">
        <f>IF(C4692,VLOOKUP(A4692,RawData!A:D,4,FALSE),"")</f>
        <v/>
      </c>
      <c r="I4692" s="5" t="b">
        <f t="shared" si="1001"/>
        <v>0</v>
      </c>
      <c r="J4692" s="4" t="e">
        <f t="shared" ca="1" si="1002"/>
        <v>#N/A</v>
      </c>
      <c r="K4692" s="4" t="e">
        <f t="shared" si="1003"/>
        <v>#N/A</v>
      </c>
      <c r="L4692" s="4" t="e">
        <f t="shared" si="1004"/>
        <v>#N/A</v>
      </c>
      <c r="M4692" s="4" t="e">
        <f t="shared" ca="1" si="1005"/>
        <v>#N/A</v>
      </c>
      <c r="N4692" s="4" t="e">
        <f t="shared" ca="1" si="1007"/>
        <v>#VALUE!</v>
      </c>
      <c r="O4692" s="4" t="e">
        <f t="shared" ca="1" si="1006"/>
        <v>#VALUE!</v>
      </c>
    </row>
    <row r="4693" spans="1:15" x14ac:dyDescent="0.2">
      <c r="A4693" s="4">
        <f t="shared" si="996"/>
        <v>4686</v>
      </c>
      <c r="B4693" s="4" t="b">
        <f t="shared" si="997"/>
        <v>0</v>
      </c>
      <c r="C4693" s="5" t="b">
        <f t="shared" si="995"/>
        <v>0</v>
      </c>
      <c r="D4693" s="4" t="e">
        <f t="shared" si="998"/>
        <v>#N/A</v>
      </c>
      <c r="E4693" s="15" t="e">
        <f t="shared" si="999"/>
        <v>#N/A</v>
      </c>
      <c r="F4693" s="4" t="e">
        <f t="shared" si="1000"/>
        <v>#N/A</v>
      </c>
      <c r="G4693" s="6" t="str">
        <f>IF(C4693,VLOOKUP(A4693,RawData!A:C,3,FALSE),"")</f>
        <v/>
      </c>
      <c r="H4693" s="9" t="str">
        <f>IF(C4693,VLOOKUP(A4693,RawData!A:D,4,FALSE),"")</f>
        <v/>
      </c>
      <c r="I4693" s="5" t="b">
        <f t="shared" si="1001"/>
        <v>0</v>
      </c>
      <c r="J4693" s="4" t="e">
        <f t="shared" ca="1" si="1002"/>
        <v>#N/A</v>
      </c>
      <c r="K4693" s="4" t="e">
        <f t="shared" si="1003"/>
        <v>#N/A</v>
      </c>
      <c r="L4693" s="4" t="e">
        <f t="shared" si="1004"/>
        <v>#N/A</v>
      </c>
      <c r="M4693" s="4" t="e">
        <f t="shared" ca="1" si="1005"/>
        <v>#N/A</v>
      </c>
      <c r="N4693" s="4" t="e">
        <f t="shared" ca="1" si="1007"/>
        <v>#VALUE!</v>
      </c>
      <c r="O4693" s="4" t="e">
        <f t="shared" ca="1" si="1006"/>
        <v>#VALUE!</v>
      </c>
    </row>
    <row r="4694" spans="1:15" x14ac:dyDescent="0.2">
      <c r="A4694" s="4">
        <f t="shared" si="996"/>
        <v>4687</v>
      </c>
      <c r="B4694" s="4" t="b">
        <f t="shared" si="997"/>
        <v>0</v>
      </c>
      <c r="C4694" s="5" t="b">
        <f t="shared" si="995"/>
        <v>0</v>
      </c>
      <c r="D4694" s="4" t="e">
        <f t="shared" si="998"/>
        <v>#N/A</v>
      </c>
      <c r="E4694" s="15" t="e">
        <f t="shared" si="999"/>
        <v>#N/A</v>
      </c>
      <c r="F4694" s="4" t="e">
        <f t="shared" si="1000"/>
        <v>#N/A</v>
      </c>
      <c r="G4694" s="6" t="str">
        <f>IF(C4694,VLOOKUP(A4694,RawData!A:C,3,FALSE),"")</f>
        <v/>
      </c>
      <c r="H4694" s="9" t="str">
        <f>IF(C4694,VLOOKUP(A4694,RawData!A:D,4,FALSE),"")</f>
        <v/>
      </c>
      <c r="I4694" s="5" t="b">
        <f t="shared" si="1001"/>
        <v>0</v>
      </c>
      <c r="J4694" s="4" t="e">
        <f t="shared" ca="1" si="1002"/>
        <v>#N/A</v>
      </c>
      <c r="K4694" s="4" t="e">
        <f t="shared" si="1003"/>
        <v>#N/A</v>
      </c>
      <c r="L4694" s="4" t="e">
        <f t="shared" si="1004"/>
        <v>#N/A</v>
      </c>
      <c r="M4694" s="4" t="e">
        <f t="shared" ca="1" si="1005"/>
        <v>#N/A</v>
      </c>
      <c r="N4694" s="4" t="e">
        <f t="shared" ca="1" si="1007"/>
        <v>#VALUE!</v>
      </c>
      <c r="O4694" s="4" t="e">
        <f t="shared" ca="1" si="1006"/>
        <v>#VALUE!</v>
      </c>
    </row>
    <row r="4695" spans="1:15" x14ac:dyDescent="0.2">
      <c r="A4695" s="4">
        <f t="shared" si="996"/>
        <v>4688</v>
      </c>
      <c r="B4695" s="4" t="b">
        <f t="shared" si="997"/>
        <v>0</v>
      </c>
      <c r="C4695" s="5" t="b">
        <f t="shared" si="995"/>
        <v>0</v>
      </c>
      <c r="D4695" s="4" t="e">
        <f t="shared" si="998"/>
        <v>#N/A</v>
      </c>
      <c r="E4695" s="15" t="e">
        <f t="shared" si="999"/>
        <v>#N/A</v>
      </c>
      <c r="F4695" s="4" t="e">
        <f t="shared" si="1000"/>
        <v>#N/A</v>
      </c>
      <c r="G4695" s="6" t="str">
        <f>IF(C4695,VLOOKUP(A4695,RawData!A:C,3,FALSE),"")</f>
        <v/>
      </c>
      <c r="H4695" s="9" t="str">
        <f>IF(C4695,VLOOKUP(A4695,RawData!A:D,4,FALSE),"")</f>
        <v/>
      </c>
      <c r="I4695" s="5" t="b">
        <f t="shared" si="1001"/>
        <v>0</v>
      </c>
      <c r="J4695" s="4" t="e">
        <f t="shared" ca="1" si="1002"/>
        <v>#N/A</v>
      </c>
      <c r="K4695" s="4" t="e">
        <f t="shared" si="1003"/>
        <v>#N/A</v>
      </c>
      <c r="L4695" s="4" t="e">
        <f t="shared" si="1004"/>
        <v>#N/A</v>
      </c>
      <c r="M4695" s="4" t="e">
        <f t="shared" ca="1" si="1005"/>
        <v>#N/A</v>
      </c>
      <c r="N4695" s="4" t="e">
        <f t="shared" ca="1" si="1007"/>
        <v>#VALUE!</v>
      </c>
      <c r="O4695" s="4" t="e">
        <f t="shared" ca="1" si="1006"/>
        <v>#VALUE!</v>
      </c>
    </row>
    <row r="4696" spans="1:15" x14ac:dyDescent="0.2">
      <c r="A4696" s="4">
        <f t="shared" si="996"/>
        <v>4689</v>
      </c>
      <c r="B4696" s="4" t="b">
        <f t="shared" si="997"/>
        <v>0</v>
      </c>
      <c r="C4696" s="5" t="b">
        <f t="shared" si="995"/>
        <v>0</v>
      </c>
      <c r="D4696" s="4" t="e">
        <f t="shared" si="998"/>
        <v>#N/A</v>
      </c>
      <c r="E4696" s="15" t="e">
        <f t="shared" si="999"/>
        <v>#N/A</v>
      </c>
      <c r="F4696" s="4" t="e">
        <f t="shared" si="1000"/>
        <v>#N/A</v>
      </c>
      <c r="G4696" s="6" t="str">
        <f>IF(C4696,VLOOKUP(A4696,RawData!A:C,3,FALSE),"")</f>
        <v/>
      </c>
      <c r="H4696" s="9" t="str">
        <f>IF(C4696,VLOOKUP(A4696,RawData!A:D,4,FALSE),"")</f>
        <v/>
      </c>
      <c r="I4696" s="5" t="b">
        <f t="shared" si="1001"/>
        <v>0</v>
      </c>
      <c r="J4696" s="4" t="e">
        <f t="shared" ca="1" si="1002"/>
        <v>#N/A</v>
      </c>
      <c r="K4696" s="4" t="e">
        <f t="shared" si="1003"/>
        <v>#N/A</v>
      </c>
      <c r="L4696" s="4" t="e">
        <f t="shared" si="1004"/>
        <v>#N/A</v>
      </c>
      <c r="M4696" s="4" t="e">
        <f t="shared" ca="1" si="1005"/>
        <v>#N/A</v>
      </c>
      <c r="N4696" s="4" t="e">
        <f t="shared" ca="1" si="1007"/>
        <v>#VALUE!</v>
      </c>
      <c r="O4696" s="4" t="e">
        <f t="shared" ca="1" si="1006"/>
        <v>#VALUE!</v>
      </c>
    </row>
    <row r="4697" spans="1:15" x14ac:dyDescent="0.2">
      <c r="A4697" s="4">
        <f t="shared" si="996"/>
        <v>4690</v>
      </c>
      <c r="B4697" s="4" t="b">
        <f t="shared" si="997"/>
        <v>0</v>
      </c>
      <c r="C4697" s="5" t="b">
        <f t="shared" si="995"/>
        <v>0</v>
      </c>
      <c r="D4697" s="4" t="e">
        <f t="shared" si="998"/>
        <v>#N/A</v>
      </c>
      <c r="E4697" s="15" t="e">
        <f t="shared" si="999"/>
        <v>#N/A</v>
      </c>
      <c r="F4697" s="4" t="e">
        <f t="shared" si="1000"/>
        <v>#N/A</v>
      </c>
      <c r="G4697" s="6" t="str">
        <f>IF(C4697,VLOOKUP(A4697,RawData!A:C,3,FALSE),"")</f>
        <v/>
      </c>
      <c r="H4697" s="9" t="str">
        <f>IF(C4697,VLOOKUP(A4697,RawData!A:D,4,FALSE),"")</f>
        <v/>
      </c>
      <c r="I4697" s="5" t="b">
        <f t="shared" si="1001"/>
        <v>0</v>
      </c>
      <c r="J4697" s="4" t="e">
        <f t="shared" ca="1" si="1002"/>
        <v>#N/A</v>
      </c>
      <c r="K4697" s="4" t="e">
        <f t="shared" si="1003"/>
        <v>#N/A</v>
      </c>
      <c r="L4697" s="4" t="e">
        <f t="shared" si="1004"/>
        <v>#N/A</v>
      </c>
      <c r="M4697" s="4" t="e">
        <f t="shared" ca="1" si="1005"/>
        <v>#N/A</v>
      </c>
      <c r="N4697" s="4" t="e">
        <f t="shared" ca="1" si="1007"/>
        <v>#VALUE!</v>
      </c>
      <c r="O4697" s="4" t="e">
        <f t="shared" ca="1" si="1006"/>
        <v>#VALUE!</v>
      </c>
    </row>
    <row r="4698" spans="1:15" x14ac:dyDescent="0.2">
      <c r="A4698" s="4">
        <f t="shared" si="996"/>
        <v>4691</v>
      </c>
      <c r="B4698" s="4" t="b">
        <f t="shared" si="997"/>
        <v>0</v>
      </c>
      <c r="C4698" s="5" t="b">
        <f t="shared" si="995"/>
        <v>0</v>
      </c>
      <c r="D4698" s="4" t="e">
        <f t="shared" si="998"/>
        <v>#N/A</v>
      </c>
      <c r="E4698" s="15" t="e">
        <f t="shared" si="999"/>
        <v>#N/A</v>
      </c>
      <c r="F4698" s="4" t="e">
        <f t="shared" si="1000"/>
        <v>#N/A</v>
      </c>
      <c r="G4698" s="6" t="str">
        <f>IF(C4698,VLOOKUP(A4698,RawData!A:C,3,FALSE),"")</f>
        <v/>
      </c>
      <c r="H4698" s="9" t="str">
        <f>IF(C4698,VLOOKUP(A4698,RawData!A:D,4,FALSE),"")</f>
        <v/>
      </c>
      <c r="I4698" s="5" t="b">
        <f t="shared" si="1001"/>
        <v>0</v>
      </c>
      <c r="J4698" s="4" t="e">
        <f t="shared" ca="1" si="1002"/>
        <v>#N/A</v>
      </c>
      <c r="K4698" s="4" t="e">
        <f t="shared" si="1003"/>
        <v>#N/A</v>
      </c>
      <c r="L4698" s="4" t="e">
        <f t="shared" si="1004"/>
        <v>#N/A</v>
      </c>
      <c r="M4698" s="4" t="e">
        <f t="shared" ca="1" si="1005"/>
        <v>#N/A</v>
      </c>
      <c r="N4698" s="4" t="e">
        <f t="shared" ca="1" si="1007"/>
        <v>#VALUE!</v>
      </c>
      <c r="O4698" s="4" t="e">
        <f t="shared" ca="1" si="1006"/>
        <v>#VALUE!</v>
      </c>
    </row>
    <row r="4699" spans="1:15" x14ac:dyDescent="0.2">
      <c r="A4699" s="4">
        <f t="shared" si="996"/>
        <v>4692</v>
      </c>
      <c r="B4699" s="4" t="b">
        <f t="shared" si="997"/>
        <v>0</v>
      </c>
      <c r="C4699" s="5" t="b">
        <f t="shared" si="995"/>
        <v>0</v>
      </c>
      <c r="D4699" s="4" t="e">
        <f t="shared" si="998"/>
        <v>#N/A</v>
      </c>
      <c r="E4699" s="15" t="e">
        <f t="shared" si="999"/>
        <v>#N/A</v>
      </c>
      <c r="F4699" s="4" t="e">
        <f t="shared" si="1000"/>
        <v>#N/A</v>
      </c>
      <c r="G4699" s="6" t="str">
        <f>IF(C4699,VLOOKUP(A4699,RawData!A:C,3,FALSE),"")</f>
        <v/>
      </c>
      <c r="H4699" s="9" t="str">
        <f>IF(C4699,VLOOKUP(A4699,RawData!A:D,4,FALSE),"")</f>
        <v/>
      </c>
      <c r="I4699" s="5" t="b">
        <f t="shared" si="1001"/>
        <v>0</v>
      </c>
      <c r="J4699" s="4" t="e">
        <f t="shared" ca="1" si="1002"/>
        <v>#N/A</v>
      </c>
      <c r="K4699" s="4" t="e">
        <f t="shared" si="1003"/>
        <v>#N/A</v>
      </c>
      <c r="L4699" s="4" t="e">
        <f t="shared" si="1004"/>
        <v>#N/A</v>
      </c>
      <c r="M4699" s="4" t="e">
        <f t="shared" ca="1" si="1005"/>
        <v>#N/A</v>
      </c>
      <c r="N4699" s="4" t="e">
        <f t="shared" ca="1" si="1007"/>
        <v>#VALUE!</v>
      </c>
      <c r="O4699" s="4" t="e">
        <f t="shared" ca="1" si="1006"/>
        <v>#VALUE!</v>
      </c>
    </row>
    <row r="4700" spans="1:15" x14ac:dyDescent="0.2">
      <c r="A4700" s="4">
        <f t="shared" si="996"/>
        <v>4693</v>
      </c>
      <c r="B4700" s="4" t="b">
        <f t="shared" si="997"/>
        <v>0</v>
      </c>
      <c r="C4700" s="5" t="b">
        <f t="shared" si="995"/>
        <v>0</v>
      </c>
      <c r="D4700" s="4" t="e">
        <f t="shared" si="998"/>
        <v>#N/A</v>
      </c>
      <c r="E4700" s="15" t="e">
        <f t="shared" si="999"/>
        <v>#N/A</v>
      </c>
      <c r="F4700" s="4" t="e">
        <f t="shared" si="1000"/>
        <v>#N/A</v>
      </c>
      <c r="G4700" s="6" t="str">
        <f>IF(C4700,VLOOKUP(A4700,RawData!A:C,3,FALSE),"")</f>
        <v/>
      </c>
      <c r="H4700" s="9" t="str">
        <f>IF(C4700,VLOOKUP(A4700,RawData!A:D,4,FALSE),"")</f>
        <v/>
      </c>
      <c r="I4700" s="5" t="b">
        <f t="shared" si="1001"/>
        <v>0</v>
      </c>
      <c r="J4700" s="4" t="e">
        <f t="shared" ca="1" si="1002"/>
        <v>#N/A</v>
      </c>
      <c r="K4700" s="4" t="e">
        <f t="shared" si="1003"/>
        <v>#N/A</v>
      </c>
      <c r="L4700" s="4" t="e">
        <f t="shared" si="1004"/>
        <v>#N/A</v>
      </c>
      <c r="M4700" s="4" t="e">
        <f t="shared" ca="1" si="1005"/>
        <v>#N/A</v>
      </c>
      <c r="N4700" s="4" t="e">
        <f t="shared" ca="1" si="1007"/>
        <v>#VALUE!</v>
      </c>
      <c r="O4700" s="4" t="e">
        <f t="shared" ca="1" si="1006"/>
        <v>#VALUE!</v>
      </c>
    </row>
    <row r="4701" spans="1:15" x14ac:dyDescent="0.2">
      <c r="A4701" s="4">
        <f t="shared" si="996"/>
        <v>4694</v>
      </c>
      <c r="B4701" s="4" t="b">
        <f t="shared" si="997"/>
        <v>0</v>
      </c>
      <c r="C4701" s="5" t="b">
        <f t="shared" si="995"/>
        <v>0</v>
      </c>
      <c r="D4701" s="4" t="e">
        <f t="shared" si="998"/>
        <v>#N/A</v>
      </c>
      <c r="E4701" s="15" t="e">
        <f t="shared" si="999"/>
        <v>#N/A</v>
      </c>
      <c r="F4701" s="4" t="e">
        <f t="shared" si="1000"/>
        <v>#N/A</v>
      </c>
      <c r="G4701" s="6" t="str">
        <f>IF(C4701,VLOOKUP(A4701,RawData!A:C,3,FALSE),"")</f>
        <v/>
      </c>
      <c r="H4701" s="9" t="str">
        <f>IF(C4701,VLOOKUP(A4701,RawData!A:D,4,FALSE),"")</f>
        <v/>
      </c>
      <c r="I4701" s="5" t="b">
        <f t="shared" si="1001"/>
        <v>0</v>
      </c>
      <c r="J4701" s="4" t="e">
        <f t="shared" ca="1" si="1002"/>
        <v>#N/A</v>
      </c>
      <c r="K4701" s="4" t="e">
        <f t="shared" si="1003"/>
        <v>#N/A</v>
      </c>
      <c r="L4701" s="4" t="e">
        <f t="shared" si="1004"/>
        <v>#N/A</v>
      </c>
      <c r="M4701" s="4" t="e">
        <f t="shared" ca="1" si="1005"/>
        <v>#N/A</v>
      </c>
      <c r="N4701" s="4" t="e">
        <f t="shared" ca="1" si="1007"/>
        <v>#VALUE!</v>
      </c>
      <c r="O4701" s="4" t="e">
        <f t="shared" ca="1" si="1006"/>
        <v>#VALUE!</v>
      </c>
    </row>
    <row r="4702" spans="1:15" x14ac:dyDescent="0.2">
      <c r="A4702" s="4">
        <f t="shared" si="996"/>
        <v>4695</v>
      </c>
      <c r="B4702" s="4" t="b">
        <f t="shared" si="997"/>
        <v>0</v>
      </c>
      <c r="C4702" s="5" t="b">
        <f t="shared" si="995"/>
        <v>0</v>
      </c>
      <c r="D4702" s="4" t="e">
        <f t="shared" si="998"/>
        <v>#N/A</v>
      </c>
      <c r="E4702" s="15" t="e">
        <f t="shared" si="999"/>
        <v>#N/A</v>
      </c>
      <c r="F4702" s="4" t="e">
        <f t="shared" si="1000"/>
        <v>#N/A</v>
      </c>
      <c r="G4702" s="6" t="str">
        <f>IF(C4702,VLOOKUP(A4702,RawData!A:C,3,FALSE),"")</f>
        <v/>
      </c>
      <c r="H4702" s="9" t="str">
        <f>IF(C4702,VLOOKUP(A4702,RawData!A:D,4,FALSE),"")</f>
        <v/>
      </c>
      <c r="I4702" s="5" t="b">
        <f t="shared" si="1001"/>
        <v>0</v>
      </c>
      <c r="J4702" s="4" t="e">
        <f t="shared" ca="1" si="1002"/>
        <v>#N/A</v>
      </c>
      <c r="K4702" s="4" t="e">
        <f t="shared" si="1003"/>
        <v>#N/A</v>
      </c>
      <c r="L4702" s="4" t="e">
        <f t="shared" si="1004"/>
        <v>#N/A</v>
      </c>
      <c r="M4702" s="4" t="e">
        <f t="shared" ca="1" si="1005"/>
        <v>#N/A</v>
      </c>
      <c r="N4702" s="4" t="e">
        <f t="shared" ca="1" si="1007"/>
        <v>#VALUE!</v>
      </c>
      <c r="O4702" s="4" t="e">
        <f t="shared" ca="1" si="1006"/>
        <v>#VALUE!</v>
      </c>
    </row>
    <row r="4703" spans="1:15" x14ac:dyDescent="0.2">
      <c r="A4703" s="4">
        <f t="shared" si="996"/>
        <v>4696</v>
      </c>
      <c r="B4703" s="4" t="b">
        <f t="shared" si="997"/>
        <v>0</v>
      </c>
      <c r="C4703" s="5" t="b">
        <f t="shared" si="995"/>
        <v>0</v>
      </c>
      <c r="D4703" s="4" t="e">
        <f t="shared" si="998"/>
        <v>#N/A</v>
      </c>
      <c r="E4703" s="15" t="e">
        <f t="shared" si="999"/>
        <v>#N/A</v>
      </c>
      <c r="F4703" s="4" t="e">
        <f t="shared" si="1000"/>
        <v>#N/A</v>
      </c>
      <c r="G4703" s="6" t="str">
        <f>IF(C4703,VLOOKUP(A4703,RawData!A:C,3,FALSE),"")</f>
        <v/>
      </c>
      <c r="H4703" s="9" t="str">
        <f>IF(C4703,VLOOKUP(A4703,RawData!A:D,4,FALSE),"")</f>
        <v/>
      </c>
      <c r="I4703" s="5" t="b">
        <f t="shared" si="1001"/>
        <v>0</v>
      </c>
      <c r="J4703" s="4" t="e">
        <f t="shared" ca="1" si="1002"/>
        <v>#N/A</v>
      </c>
      <c r="K4703" s="4" t="e">
        <f t="shared" si="1003"/>
        <v>#N/A</v>
      </c>
      <c r="L4703" s="4" t="e">
        <f t="shared" si="1004"/>
        <v>#N/A</v>
      </c>
      <c r="M4703" s="4" t="e">
        <f t="shared" ca="1" si="1005"/>
        <v>#N/A</v>
      </c>
      <c r="N4703" s="4" t="e">
        <f t="shared" ca="1" si="1007"/>
        <v>#VALUE!</v>
      </c>
      <c r="O4703" s="4" t="e">
        <f t="shared" ca="1" si="1006"/>
        <v>#VALUE!</v>
      </c>
    </row>
    <row r="4704" spans="1:15" x14ac:dyDescent="0.2">
      <c r="A4704" s="4">
        <f t="shared" si="996"/>
        <v>4697</v>
      </c>
      <c r="B4704" s="4" t="b">
        <f t="shared" si="997"/>
        <v>0</v>
      </c>
      <c r="C4704" s="5" t="b">
        <f t="shared" si="995"/>
        <v>0</v>
      </c>
      <c r="D4704" s="4" t="e">
        <f t="shared" si="998"/>
        <v>#N/A</v>
      </c>
      <c r="E4704" s="15" t="e">
        <f t="shared" si="999"/>
        <v>#N/A</v>
      </c>
      <c r="F4704" s="4" t="e">
        <f t="shared" si="1000"/>
        <v>#N/A</v>
      </c>
      <c r="G4704" s="6" t="str">
        <f>IF(C4704,VLOOKUP(A4704,RawData!A:C,3,FALSE),"")</f>
        <v/>
      </c>
      <c r="H4704" s="9" t="str">
        <f>IF(C4704,VLOOKUP(A4704,RawData!A:D,4,FALSE),"")</f>
        <v/>
      </c>
      <c r="I4704" s="5" t="b">
        <f t="shared" si="1001"/>
        <v>0</v>
      </c>
      <c r="J4704" s="4" t="e">
        <f t="shared" ca="1" si="1002"/>
        <v>#N/A</v>
      </c>
      <c r="K4704" s="4" t="e">
        <f t="shared" si="1003"/>
        <v>#N/A</v>
      </c>
      <c r="L4704" s="4" t="e">
        <f t="shared" si="1004"/>
        <v>#N/A</v>
      </c>
      <c r="M4704" s="4" t="e">
        <f t="shared" ca="1" si="1005"/>
        <v>#N/A</v>
      </c>
      <c r="N4704" s="4" t="e">
        <f t="shared" ca="1" si="1007"/>
        <v>#VALUE!</v>
      </c>
      <c r="O4704" s="4" t="e">
        <f t="shared" ca="1" si="1006"/>
        <v>#VALUE!</v>
      </c>
    </row>
    <row r="4705" spans="1:15" x14ac:dyDescent="0.2">
      <c r="A4705" s="4">
        <f t="shared" si="996"/>
        <v>4698</v>
      </c>
      <c r="B4705" s="4" t="b">
        <f t="shared" si="997"/>
        <v>0</v>
      </c>
      <c r="C4705" s="5" t="b">
        <f t="shared" si="995"/>
        <v>0</v>
      </c>
      <c r="D4705" s="4" t="e">
        <f t="shared" si="998"/>
        <v>#N/A</v>
      </c>
      <c r="E4705" s="15" t="e">
        <f t="shared" si="999"/>
        <v>#N/A</v>
      </c>
      <c r="F4705" s="4" t="e">
        <f t="shared" si="1000"/>
        <v>#N/A</v>
      </c>
      <c r="G4705" s="6" t="str">
        <f>IF(C4705,VLOOKUP(A4705,RawData!A:C,3,FALSE),"")</f>
        <v/>
      </c>
      <c r="H4705" s="9" t="str">
        <f>IF(C4705,VLOOKUP(A4705,RawData!A:D,4,FALSE),"")</f>
        <v/>
      </c>
      <c r="I4705" s="5" t="b">
        <f t="shared" si="1001"/>
        <v>0</v>
      </c>
      <c r="J4705" s="4" t="e">
        <f t="shared" ca="1" si="1002"/>
        <v>#N/A</v>
      </c>
      <c r="K4705" s="4" t="e">
        <f t="shared" si="1003"/>
        <v>#N/A</v>
      </c>
      <c r="L4705" s="4" t="e">
        <f t="shared" si="1004"/>
        <v>#N/A</v>
      </c>
      <c r="M4705" s="4" t="e">
        <f t="shared" ca="1" si="1005"/>
        <v>#N/A</v>
      </c>
      <c r="N4705" s="4" t="e">
        <f t="shared" ca="1" si="1007"/>
        <v>#VALUE!</v>
      </c>
      <c r="O4705" s="4" t="e">
        <f t="shared" ca="1" si="1006"/>
        <v>#VALUE!</v>
      </c>
    </row>
    <row r="4706" spans="1:15" x14ac:dyDescent="0.2">
      <c r="A4706" s="4">
        <f t="shared" si="996"/>
        <v>4699</v>
      </c>
      <c r="B4706" s="4" t="b">
        <f t="shared" si="997"/>
        <v>0</v>
      </c>
      <c r="C4706" s="5" t="b">
        <f t="shared" si="995"/>
        <v>0</v>
      </c>
      <c r="D4706" s="4" t="e">
        <f t="shared" si="998"/>
        <v>#N/A</v>
      </c>
      <c r="E4706" s="15" t="e">
        <f t="shared" si="999"/>
        <v>#N/A</v>
      </c>
      <c r="F4706" s="4" t="e">
        <f t="shared" si="1000"/>
        <v>#N/A</v>
      </c>
      <c r="G4706" s="6" t="str">
        <f>IF(C4706,VLOOKUP(A4706,RawData!A:C,3,FALSE),"")</f>
        <v/>
      </c>
      <c r="H4706" s="9" t="str">
        <f>IF(C4706,VLOOKUP(A4706,RawData!A:D,4,FALSE),"")</f>
        <v/>
      </c>
      <c r="I4706" s="5" t="b">
        <f t="shared" si="1001"/>
        <v>0</v>
      </c>
      <c r="J4706" s="4" t="e">
        <f t="shared" ca="1" si="1002"/>
        <v>#N/A</v>
      </c>
      <c r="K4706" s="4" t="e">
        <f t="shared" si="1003"/>
        <v>#N/A</v>
      </c>
      <c r="L4706" s="4" t="e">
        <f t="shared" si="1004"/>
        <v>#N/A</v>
      </c>
      <c r="M4706" s="4" t="e">
        <f t="shared" ca="1" si="1005"/>
        <v>#N/A</v>
      </c>
      <c r="N4706" s="4" t="e">
        <f t="shared" ca="1" si="1007"/>
        <v>#VALUE!</v>
      </c>
      <c r="O4706" s="4" t="e">
        <f t="shared" ca="1" si="1006"/>
        <v>#VALUE!</v>
      </c>
    </row>
    <row r="4707" spans="1:15" x14ac:dyDescent="0.2">
      <c r="A4707" s="4">
        <f t="shared" si="996"/>
        <v>4700</v>
      </c>
      <c r="B4707" s="4" t="b">
        <f t="shared" si="997"/>
        <v>0</v>
      </c>
      <c r="C4707" s="5" t="b">
        <f t="shared" si="995"/>
        <v>0</v>
      </c>
      <c r="D4707" s="4" t="e">
        <f t="shared" si="998"/>
        <v>#N/A</v>
      </c>
      <c r="E4707" s="15" t="e">
        <f t="shared" si="999"/>
        <v>#N/A</v>
      </c>
      <c r="F4707" s="4" t="e">
        <f t="shared" si="1000"/>
        <v>#N/A</v>
      </c>
      <c r="G4707" s="6" t="str">
        <f>IF(C4707,VLOOKUP(A4707,RawData!A:C,3,FALSE),"")</f>
        <v/>
      </c>
      <c r="H4707" s="9" t="str">
        <f>IF(C4707,VLOOKUP(A4707,RawData!A:D,4,FALSE),"")</f>
        <v/>
      </c>
      <c r="I4707" s="5" t="b">
        <f t="shared" si="1001"/>
        <v>0</v>
      </c>
      <c r="J4707" s="4" t="e">
        <f t="shared" ca="1" si="1002"/>
        <v>#N/A</v>
      </c>
      <c r="K4707" s="4" t="e">
        <f t="shared" si="1003"/>
        <v>#N/A</v>
      </c>
      <c r="L4707" s="4" t="e">
        <f t="shared" si="1004"/>
        <v>#N/A</v>
      </c>
      <c r="M4707" s="4" t="e">
        <f t="shared" ca="1" si="1005"/>
        <v>#N/A</v>
      </c>
      <c r="N4707" s="4" t="e">
        <f t="shared" ca="1" si="1007"/>
        <v>#VALUE!</v>
      </c>
      <c r="O4707" s="4" t="e">
        <f t="shared" ca="1" si="1006"/>
        <v>#VALUE!</v>
      </c>
    </row>
    <row r="4708" spans="1:15" x14ac:dyDescent="0.2">
      <c r="A4708" s="4">
        <f t="shared" si="996"/>
        <v>4701</v>
      </c>
      <c r="B4708" s="4" t="b">
        <f t="shared" si="997"/>
        <v>0</v>
      </c>
      <c r="C4708" s="5" t="b">
        <f t="shared" si="995"/>
        <v>0</v>
      </c>
      <c r="D4708" s="4" t="e">
        <f t="shared" si="998"/>
        <v>#N/A</v>
      </c>
      <c r="E4708" s="15" t="e">
        <f t="shared" si="999"/>
        <v>#N/A</v>
      </c>
      <c r="F4708" s="4" t="e">
        <f t="shared" si="1000"/>
        <v>#N/A</v>
      </c>
      <c r="G4708" s="6" t="str">
        <f>IF(C4708,VLOOKUP(A4708,RawData!A:C,3,FALSE),"")</f>
        <v/>
      </c>
      <c r="H4708" s="9" t="str">
        <f>IF(C4708,VLOOKUP(A4708,RawData!A:D,4,FALSE),"")</f>
        <v/>
      </c>
      <c r="I4708" s="5" t="b">
        <f t="shared" si="1001"/>
        <v>0</v>
      </c>
      <c r="J4708" s="4" t="e">
        <f t="shared" ca="1" si="1002"/>
        <v>#N/A</v>
      </c>
      <c r="K4708" s="4" t="e">
        <f t="shared" si="1003"/>
        <v>#N/A</v>
      </c>
      <c r="L4708" s="4" t="e">
        <f t="shared" si="1004"/>
        <v>#N/A</v>
      </c>
      <c r="M4708" s="4" t="e">
        <f t="shared" ca="1" si="1005"/>
        <v>#N/A</v>
      </c>
      <c r="N4708" s="4" t="e">
        <f t="shared" ca="1" si="1007"/>
        <v>#VALUE!</v>
      </c>
      <c r="O4708" s="4" t="e">
        <f t="shared" ca="1" si="1006"/>
        <v>#VALUE!</v>
      </c>
    </row>
    <row r="4709" spans="1:15" x14ac:dyDescent="0.2">
      <c r="A4709" s="4">
        <f t="shared" si="996"/>
        <v>4702</v>
      </c>
      <c r="B4709" s="4" t="b">
        <f t="shared" si="997"/>
        <v>0</v>
      </c>
      <c r="C4709" s="5" t="b">
        <f t="shared" si="995"/>
        <v>0</v>
      </c>
      <c r="D4709" s="4" t="e">
        <f t="shared" si="998"/>
        <v>#N/A</v>
      </c>
      <c r="E4709" s="15" t="e">
        <f t="shared" si="999"/>
        <v>#N/A</v>
      </c>
      <c r="F4709" s="4" t="e">
        <f t="shared" si="1000"/>
        <v>#N/A</v>
      </c>
      <c r="G4709" s="6" t="str">
        <f>IF(C4709,VLOOKUP(A4709,RawData!A:C,3,FALSE),"")</f>
        <v/>
      </c>
      <c r="H4709" s="9" t="str">
        <f>IF(C4709,VLOOKUP(A4709,RawData!A:D,4,FALSE),"")</f>
        <v/>
      </c>
      <c r="I4709" s="5" t="b">
        <f t="shared" si="1001"/>
        <v>0</v>
      </c>
      <c r="J4709" s="4" t="e">
        <f t="shared" ca="1" si="1002"/>
        <v>#N/A</v>
      </c>
      <c r="K4709" s="4" t="e">
        <f t="shared" si="1003"/>
        <v>#N/A</v>
      </c>
      <c r="L4709" s="4" t="e">
        <f t="shared" si="1004"/>
        <v>#N/A</v>
      </c>
      <c r="M4709" s="4" t="e">
        <f t="shared" ca="1" si="1005"/>
        <v>#N/A</v>
      </c>
      <c r="N4709" s="4" t="e">
        <f t="shared" ca="1" si="1007"/>
        <v>#VALUE!</v>
      </c>
      <c r="O4709" s="4" t="e">
        <f t="shared" ca="1" si="1006"/>
        <v>#VALUE!</v>
      </c>
    </row>
    <row r="4710" spans="1:15" x14ac:dyDescent="0.2">
      <c r="A4710" s="4">
        <f t="shared" si="996"/>
        <v>4703</v>
      </c>
      <c r="B4710" s="4" t="b">
        <f t="shared" si="997"/>
        <v>0</v>
      </c>
      <c r="C4710" s="5" t="b">
        <f t="shared" si="995"/>
        <v>0</v>
      </c>
      <c r="D4710" s="4" t="e">
        <f t="shared" si="998"/>
        <v>#N/A</v>
      </c>
      <c r="E4710" s="15" t="e">
        <f t="shared" si="999"/>
        <v>#N/A</v>
      </c>
      <c r="F4710" s="4" t="e">
        <f t="shared" si="1000"/>
        <v>#N/A</v>
      </c>
      <c r="G4710" s="6" t="str">
        <f>IF(C4710,VLOOKUP(A4710,RawData!A:C,3,FALSE),"")</f>
        <v/>
      </c>
      <c r="H4710" s="9" t="str">
        <f>IF(C4710,VLOOKUP(A4710,RawData!A:D,4,FALSE),"")</f>
        <v/>
      </c>
      <c r="I4710" s="5" t="b">
        <f t="shared" si="1001"/>
        <v>0</v>
      </c>
      <c r="J4710" s="4" t="e">
        <f t="shared" ca="1" si="1002"/>
        <v>#N/A</v>
      </c>
      <c r="K4710" s="4" t="e">
        <f t="shared" si="1003"/>
        <v>#N/A</v>
      </c>
      <c r="L4710" s="4" t="e">
        <f t="shared" si="1004"/>
        <v>#N/A</v>
      </c>
      <c r="M4710" s="4" t="e">
        <f t="shared" ca="1" si="1005"/>
        <v>#N/A</v>
      </c>
      <c r="N4710" s="4" t="e">
        <f t="shared" ca="1" si="1007"/>
        <v>#VALUE!</v>
      </c>
      <c r="O4710" s="4" t="e">
        <f t="shared" ca="1" si="1006"/>
        <v>#VALUE!</v>
      </c>
    </row>
    <row r="4711" spans="1:15" x14ac:dyDescent="0.2">
      <c r="A4711" s="4">
        <f t="shared" si="996"/>
        <v>4704</v>
      </c>
      <c r="B4711" s="4" t="b">
        <f t="shared" si="997"/>
        <v>0</v>
      </c>
      <c r="C4711" s="5" t="b">
        <f t="shared" si="995"/>
        <v>0</v>
      </c>
      <c r="D4711" s="4" t="e">
        <f t="shared" si="998"/>
        <v>#N/A</v>
      </c>
      <c r="E4711" s="15" t="e">
        <f t="shared" si="999"/>
        <v>#N/A</v>
      </c>
      <c r="F4711" s="4" t="e">
        <f t="shared" si="1000"/>
        <v>#N/A</v>
      </c>
      <c r="G4711" s="6" t="str">
        <f>IF(C4711,VLOOKUP(A4711,RawData!A:C,3,FALSE),"")</f>
        <v/>
      </c>
      <c r="H4711" s="9" t="str">
        <f>IF(C4711,VLOOKUP(A4711,RawData!A:D,4,FALSE),"")</f>
        <v/>
      </c>
      <c r="I4711" s="5" t="b">
        <f t="shared" si="1001"/>
        <v>0</v>
      </c>
      <c r="J4711" s="4" t="e">
        <f t="shared" ca="1" si="1002"/>
        <v>#N/A</v>
      </c>
      <c r="K4711" s="4" t="e">
        <f t="shared" si="1003"/>
        <v>#N/A</v>
      </c>
      <c r="L4711" s="4" t="e">
        <f t="shared" si="1004"/>
        <v>#N/A</v>
      </c>
      <c r="M4711" s="4" t="e">
        <f t="shared" ca="1" si="1005"/>
        <v>#N/A</v>
      </c>
      <c r="N4711" s="4" t="e">
        <f t="shared" ca="1" si="1007"/>
        <v>#VALUE!</v>
      </c>
      <c r="O4711" s="4" t="e">
        <f t="shared" ca="1" si="1006"/>
        <v>#VALUE!</v>
      </c>
    </row>
    <row r="4712" spans="1:15" x14ac:dyDescent="0.2">
      <c r="A4712" s="4">
        <f t="shared" si="996"/>
        <v>4705</v>
      </c>
      <c r="B4712" s="4" t="b">
        <f t="shared" si="997"/>
        <v>0</v>
      </c>
      <c r="C4712" s="5" t="b">
        <f t="shared" si="995"/>
        <v>0</v>
      </c>
      <c r="D4712" s="4" t="e">
        <f t="shared" si="998"/>
        <v>#N/A</v>
      </c>
      <c r="E4712" s="15" t="e">
        <f t="shared" si="999"/>
        <v>#N/A</v>
      </c>
      <c r="F4712" s="4" t="e">
        <f t="shared" si="1000"/>
        <v>#N/A</v>
      </c>
      <c r="G4712" s="6" t="str">
        <f>IF(C4712,VLOOKUP(A4712,RawData!A:C,3,FALSE),"")</f>
        <v/>
      </c>
      <c r="H4712" s="9" t="str">
        <f>IF(C4712,VLOOKUP(A4712,RawData!A:D,4,FALSE),"")</f>
        <v/>
      </c>
      <c r="I4712" s="5" t="b">
        <f t="shared" si="1001"/>
        <v>0</v>
      </c>
      <c r="J4712" s="4" t="e">
        <f t="shared" ca="1" si="1002"/>
        <v>#N/A</v>
      </c>
      <c r="K4712" s="4" t="e">
        <f t="shared" si="1003"/>
        <v>#N/A</v>
      </c>
      <c r="L4712" s="4" t="e">
        <f t="shared" si="1004"/>
        <v>#N/A</v>
      </c>
      <c r="M4712" s="4" t="e">
        <f t="shared" ca="1" si="1005"/>
        <v>#N/A</v>
      </c>
      <c r="N4712" s="4" t="e">
        <f t="shared" ca="1" si="1007"/>
        <v>#VALUE!</v>
      </c>
      <c r="O4712" s="4" t="e">
        <f t="shared" ca="1" si="1006"/>
        <v>#VALUE!</v>
      </c>
    </row>
    <row r="4713" spans="1:15" x14ac:dyDescent="0.2">
      <c r="A4713" s="4">
        <f t="shared" si="996"/>
        <v>4706</v>
      </c>
      <c r="B4713" s="4" t="b">
        <f t="shared" si="997"/>
        <v>0</v>
      </c>
      <c r="C4713" s="5" t="b">
        <f t="shared" si="995"/>
        <v>0</v>
      </c>
      <c r="D4713" s="4" t="e">
        <f t="shared" si="998"/>
        <v>#N/A</v>
      </c>
      <c r="E4713" s="15" t="e">
        <f t="shared" si="999"/>
        <v>#N/A</v>
      </c>
      <c r="F4713" s="4" t="e">
        <f t="shared" si="1000"/>
        <v>#N/A</v>
      </c>
      <c r="G4713" s="6" t="str">
        <f>IF(C4713,VLOOKUP(A4713,RawData!A:C,3,FALSE),"")</f>
        <v/>
      </c>
      <c r="H4713" s="9" t="str">
        <f>IF(C4713,VLOOKUP(A4713,RawData!A:D,4,FALSE),"")</f>
        <v/>
      </c>
      <c r="I4713" s="5" t="b">
        <f t="shared" si="1001"/>
        <v>0</v>
      </c>
      <c r="J4713" s="4" t="e">
        <f t="shared" ca="1" si="1002"/>
        <v>#N/A</v>
      </c>
      <c r="K4713" s="4" t="e">
        <f t="shared" si="1003"/>
        <v>#N/A</v>
      </c>
      <c r="L4713" s="4" t="e">
        <f t="shared" si="1004"/>
        <v>#N/A</v>
      </c>
      <c r="M4713" s="4" t="e">
        <f t="shared" ca="1" si="1005"/>
        <v>#N/A</v>
      </c>
      <c r="N4713" s="4" t="e">
        <f t="shared" ca="1" si="1007"/>
        <v>#VALUE!</v>
      </c>
      <c r="O4713" s="4" t="e">
        <f t="shared" ca="1" si="1006"/>
        <v>#VALUE!</v>
      </c>
    </row>
    <row r="4714" spans="1:15" x14ac:dyDescent="0.2">
      <c r="A4714" s="4">
        <f t="shared" si="996"/>
        <v>4707</v>
      </c>
      <c r="B4714" s="4" t="b">
        <f t="shared" si="997"/>
        <v>0</v>
      </c>
      <c r="C4714" s="5" t="b">
        <f t="shared" si="995"/>
        <v>0</v>
      </c>
      <c r="D4714" s="4" t="e">
        <f t="shared" si="998"/>
        <v>#N/A</v>
      </c>
      <c r="E4714" s="15" t="e">
        <f t="shared" si="999"/>
        <v>#N/A</v>
      </c>
      <c r="F4714" s="4" t="e">
        <f t="shared" si="1000"/>
        <v>#N/A</v>
      </c>
      <c r="G4714" s="6" t="str">
        <f>IF(C4714,VLOOKUP(A4714,RawData!A:C,3,FALSE),"")</f>
        <v/>
      </c>
      <c r="H4714" s="9" t="str">
        <f>IF(C4714,VLOOKUP(A4714,RawData!A:D,4,FALSE),"")</f>
        <v/>
      </c>
      <c r="I4714" s="5" t="b">
        <f t="shared" si="1001"/>
        <v>0</v>
      </c>
      <c r="J4714" s="4" t="e">
        <f t="shared" ca="1" si="1002"/>
        <v>#N/A</v>
      </c>
      <c r="K4714" s="4" t="e">
        <f t="shared" si="1003"/>
        <v>#N/A</v>
      </c>
      <c r="L4714" s="4" t="e">
        <f t="shared" si="1004"/>
        <v>#N/A</v>
      </c>
      <c r="M4714" s="4" t="e">
        <f t="shared" ca="1" si="1005"/>
        <v>#N/A</v>
      </c>
      <c r="N4714" s="4" t="e">
        <f t="shared" ca="1" si="1007"/>
        <v>#VALUE!</v>
      </c>
      <c r="O4714" s="4" t="e">
        <f t="shared" ca="1" si="1006"/>
        <v>#VALUE!</v>
      </c>
    </row>
    <row r="4715" spans="1:15" x14ac:dyDescent="0.2">
      <c r="A4715" s="4">
        <f t="shared" si="996"/>
        <v>4708</v>
      </c>
      <c r="B4715" s="4" t="b">
        <f t="shared" si="997"/>
        <v>0</v>
      </c>
      <c r="C4715" s="5" t="b">
        <f t="shared" si="995"/>
        <v>0</v>
      </c>
      <c r="D4715" s="4" t="e">
        <f t="shared" si="998"/>
        <v>#N/A</v>
      </c>
      <c r="E4715" s="15" t="e">
        <f t="shared" si="999"/>
        <v>#N/A</v>
      </c>
      <c r="F4715" s="4" t="e">
        <f t="shared" si="1000"/>
        <v>#N/A</v>
      </c>
      <c r="G4715" s="6" t="str">
        <f>IF(C4715,VLOOKUP(A4715,RawData!A:C,3,FALSE),"")</f>
        <v/>
      </c>
      <c r="H4715" s="9" t="str">
        <f>IF(C4715,VLOOKUP(A4715,RawData!A:D,4,FALSE),"")</f>
        <v/>
      </c>
      <c r="I4715" s="5" t="b">
        <f t="shared" si="1001"/>
        <v>0</v>
      </c>
      <c r="J4715" s="4" t="e">
        <f t="shared" ca="1" si="1002"/>
        <v>#N/A</v>
      </c>
      <c r="K4715" s="4" t="e">
        <f t="shared" si="1003"/>
        <v>#N/A</v>
      </c>
      <c r="L4715" s="4" t="e">
        <f t="shared" si="1004"/>
        <v>#N/A</v>
      </c>
      <c r="M4715" s="4" t="e">
        <f t="shared" ca="1" si="1005"/>
        <v>#N/A</v>
      </c>
      <c r="N4715" s="4" t="e">
        <f t="shared" ca="1" si="1007"/>
        <v>#VALUE!</v>
      </c>
      <c r="O4715" s="4" t="e">
        <f t="shared" ca="1" si="1006"/>
        <v>#VALUE!</v>
      </c>
    </row>
    <row r="4716" spans="1:15" x14ac:dyDescent="0.2">
      <c r="A4716" s="4">
        <f t="shared" si="996"/>
        <v>4709</v>
      </c>
      <c r="B4716" s="4" t="b">
        <f t="shared" si="997"/>
        <v>0</v>
      </c>
      <c r="C4716" s="5" t="b">
        <f t="shared" si="995"/>
        <v>0</v>
      </c>
      <c r="D4716" s="4" t="e">
        <f t="shared" si="998"/>
        <v>#N/A</v>
      </c>
      <c r="E4716" s="15" t="e">
        <f t="shared" si="999"/>
        <v>#N/A</v>
      </c>
      <c r="F4716" s="4" t="e">
        <f t="shared" si="1000"/>
        <v>#N/A</v>
      </c>
      <c r="G4716" s="6" t="str">
        <f>IF(C4716,VLOOKUP(A4716,RawData!A:C,3,FALSE),"")</f>
        <v/>
      </c>
      <c r="H4716" s="9" t="str">
        <f>IF(C4716,VLOOKUP(A4716,RawData!A:D,4,FALSE),"")</f>
        <v/>
      </c>
      <c r="I4716" s="5" t="b">
        <f t="shared" si="1001"/>
        <v>0</v>
      </c>
      <c r="J4716" s="4" t="e">
        <f t="shared" ca="1" si="1002"/>
        <v>#N/A</v>
      </c>
      <c r="K4716" s="4" t="e">
        <f t="shared" si="1003"/>
        <v>#N/A</v>
      </c>
      <c r="L4716" s="4" t="e">
        <f t="shared" si="1004"/>
        <v>#N/A</v>
      </c>
      <c r="M4716" s="4" t="e">
        <f t="shared" ca="1" si="1005"/>
        <v>#N/A</v>
      </c>
      <c r="N4716" s="4" t="e">
        <f t="shared" ca="1" si="1007"/>
        <v>#VALUE!</v>
      </c>
      <c r="O4716" s="4" t="e">
        <f t="shared" ca="1" si="1006"/>
        <v>#VALUE!</v>
      </c>
    </row>
    <row r="4717" spans="1:15" x14ac:dyDescent="0.2">
      <c r="A4717" s="4">
        <f t="shared" si="996"/>
        <v>4710</v>
      </c>
      <c r="B4717" s="4" t="b">
        <f t="shared" si="997"/>
        <v>0</v>
      </c>
      <c r="C4717" s="5" t="b">
        <f t="shared" si="995"/>
        <v>0</v>
      </c>
      <c r="D4717" s="4" t="e">
        <f t="shared" si="998"/>
        <v>#N/A</v>
      </c>
      <c r="E4717" s="15" t="e">
        <f t="shared" si="999"/>
        <v>#N/A</v>
      </c>
      <c r="F4717" s="4" t="e">
        <f t="shared" si="1000"/>
        <v>#N/A</v>
      </c>
      <c r="G4717" s="6" t="str">
        <f>IF(C4717,VLOOKUP(A4717,RawData!A:C,3,FALSE),"")</f>
        <v/>
      </c>
      <c r="H4717" s="9" t="str">
        <f>IF(C4717,VLOOKUP(A4717,RawData!A:D,4,FALSE),"")</f>
        <v/>
      </c>
      <c r="I4717" s="5" t="b">
        <f t="shared" si="1001"/>
        <v>0</v>
      </c>
      <c r="J4717" s="4" t="e">
        <f t="shared" ca="1" si="1002"/>
        <v>#N/A</v>
      </c>
      <c r="K4717" s="4" t="e">
        <f t="shared" si="1003"/>
        <v>#N/A</v>
      </c>
      <c r="L4717" s="4" t="e">
        <f t="shared" si="1004"/>
        <v>#N/A</v>
      </c>
      <c r="M4717" s="4" t="e">
        <f t="shared" ca="1" si="1005"/>
        <v>#N/A</v>
      </c>
      <c r="N4717" s="4" t="e">
        <f t="shared" ca="1" si="1007"/>
        <v>#VALUE!</v>
      </c>
      <c r="O4717" s="4" t="e">
        <f t="shared" ca="1" si="1006"/>
        <v>#VALUE!</v>
      </c>
    </row>
    <row r="4718" spans="1:15" x14ac:dyDescent="0.2">
      <c r="A4718" s="4">
        <f t="shared" si="996"/>
        <v>4711</v>
      </c>
      <c r="B4718" s="4" t="b">
        <f t="shared" si="997"/>
        <v>0</v>
      </c>
      <c r="C4718" s="5" t="b">
        <f t="shared" si="995"/>
        <v>0</v>
      </c>
      <c r="D4718" s="4" t="e">
        <f t="shared" si="998"/>
        <v>#N/A</v>
      </c>
      <c r="E4718" s="15" t="e">
        <f t="shared" si="999"/>
        <v>#N/A</v>
      </c>
      <c r="F4718" s="4" t="e">
        <f t="shared" si="1000"/>
        <v>#N/A</v>
      </c>
      <c r="G4718" s="6" t="str">
        <f>IF(C4718,VLOOKUP(A4718,RawData!A:C,3,FALSE),"")</f>
        <v/>
      </c>
      <c r="H4718" s="9" t="str">
        <f>IF(C4718,VLOOKUP(A4718,RawData!A:D,4,FALSE),"")</f>
        <v/>
      </c>
      <c r="I4718" s="5" t="b">
        <f t="shared" si="1001"/>
        <v>0</v>
      </c>
      <c r="J4718" s="4" t="e">
        <f t="shared" ca="1" si="1002"/>
        <v>#N/A</v>
      </c>
      <c r="K4718" s="4" t="e">
        <f t="shared" si="1003"/>
        <v>#N/A</v>
      </c>
      <c r="L4718" s="4" t="e">
        <f t="shared" si="1004"/>
        <v>#N/A</v>
      </c>
      <c r="M4718" s="4" t="e">
        <f t="shared" ca="1" si="1005"/>
        <v>#N/A</v>
      </c>
      <c r="N4718" s="4" t="e">
        <f t="shared" ca="1" si="1007"/>
        <v>#VALUE!</v>
      </c>
      <c r="O4718" s="4" t="e">
        <f t="shared" ca="1" si="1006"/>
        <v>#VALUE!</v>
      </c>
    </row>
    <row r="4719" spans="1:15" x14ac:dyDescent="0.2">
      <c r="A4719" s="4">
        <f t="shared" si="996"/>
        <v>4712</v>
      </c>
      <c r="B4719" s="4" t="b">
        <f t="shared" si="997"/>
        <v>0</v>
      </c>
      <c r="C4719" s="5" t="b">
        <f t="shared" si="995"/>
        <v>0</v>
      </c>
      <c r="D4719" s="4" t="e">
        <f t="shared" si="998"/>
        <v>#N/A</v>
      </c>
      <c r="E4719" s="15" t="e">
        <f t="shared" si="999"/>
        <v>#N/A</v>
      </c>
      <c r="F4719" s="4" t="e">
        <f t="shared" si="1000"/>
        <v>#N/A</v>
      </c>
      <c r="G4719" s="6" t="str">
        <f>IF(C4719,VLOOKUP(A4719,RawData!A:C,3,FALSE),"")</f>
        <v/>
      </c>
      <c r="H4719" s="9" t="str">
        <f>IF(C4719,VLOOKUP(A4719,RawData!A:D,4,FALSE),"")</f>
        <v/>
      </c>
      <c r="I4719" s="5" t="b">
        <f t="shared" si="1001"/>
        <v>0</v>
      </c>
      <c r="J4719" s="4" t="e">
        <f t="shared" ca="1" si="1002"/>
        <v>#N/A</v>
      </c>
      <c r="K4719" s="4" t="e">
        <f t="shared" si="1003"/>
        <v>#N/A</v>
      </c>
      <c r="L4719" s="4" t="e">
        <f t="shared" si="1004"/>
        <v>#N/A</v>
      </c>
      <c r="M4719" s="4" t="e">
        <f t="shared" ca="1" si="1005"/>
        <v>#N/A</v>
      </c>
      <c r="N4719" s="4" t="e">
        <f t="shared" ca="1" si="1007"/>
        <v>#VALUE!</v>
      </c>
      <c r="O4719" s="4" t="e">
        <f t="shared" ca="1" si="1006"/>
        <v>#VALUE!</v>
      </c>
    </row>
    <row r="4720" spans="1:15" x14ac:dyDescent="0.2">
      <c r="A4720" s="4">
        <f t="shared" si="996"/>
        <v>4713</v>
      </c>
      <c r="B4720" s="4" t="b">
        <f t="shared" si="997"/>
        <v>0</v>
      </c>
      <c r="C4720" s="5" t="b">
        <f t="shared" si="995"/>
        <v>0</v>
      </c>
      <c r="D4720" s="4" t="e">
        <f t="shared" si="998"/>
        <v>#N/A</v>
      </c>
      <c r="E4720" s="15" t="e">
        <f t="shared" si="999"/>
        <v>#N/A</v>
      </c>
      <c r="F4720" s="4" t="e">
        <f t="shared" si="1000"/>
        <v>#N/A</v>
      </c>
      <c r="G4720" s="6" t="str">
        <f>IF(C4720,VLOOKUP(A4720,RawData!A:C,3,FALSE),"")</f>
        <v/>
      </c>
      <c r="H4720" s="9" t="str">
        <f>IF(C4720,VLOOKUP(A4720,RawData!A:D,4,FALSE),"")</f>
        <v/>
      </c>
      <c r="I4720" s="5" t="b">
        <f t="shared" si="1001"/>
        <v>0</v>
      </c>
      <c r="J4720" s="4" t="e">
        <f t="shared" ca="1" si="1002"/>
        <v>#N/A</v>
      </c>
      <c r="K4720" s="4" t="e">
        <f t="shared" si="1003"/>
        <v>#N/A</v>
      </c>
      <c r="L4720" s="4" t="e">
        <f t="shared" si="1004"/>
        <v>#N/A</v>
      </c>
      <c r="M4720" s="4" t="e">
        <f t="shared" ca="1" si="1005"/>
        <v>#N/A</v>
      </c>
      <c r="N4720" s="4" t="e">
        <f t="shared" ca="1" si="1007"/>
        <v>#VALUE!</v>
      </c>
      <c r="O4720" s="4" t="e">
        <f t="shared" ca="1" si="1006"/>
        <v>#VALUE!</v>
      </c>
    </row>
    <row r="4721" spans="1:15" x14ac:dyDescent="0.2">
      <c r="A4721" s="4">
        <f t="shared" si="996"/>
        <v>4714</v>
      </c>
      <c r="B4721" s="4" t="b">
        <f t="shared" si="997"/>
        <v>0</v>
      </c>
      <c r="C4721" s="5" t="b">
        <f t="shared" si="995"/>
        <v>0</v>
      </c>
      <c r="D4721" s="4" t="e">
        <f t="shared" si="998"/>
        <v>#N/A</v>
      </c>
      <c r="E4721" s="15" t="e">
        <f t="shared" si="999"/>
        <v>#N/A</v>
      </c>
      <c r="F4721" s="4" t="e">
        <f t="shared" si="1000"/>
        <v>#N/A</v>
      </c>
      <c r="G4721" s="6" t="str">
        <f>IF(C4721,VLOOKUP(A4721,RawData!A:C,3,FALSE),"")</f>
        <v/>
      </c>
      <c r="H4721" s="9" t="str">
        <f>IF(C4721,VLOOKUP(A4721,RawData!A:D,4,FALSE),"")</f>
        <v/>
      </c>
      <c r="I4721" s="5" t="b">
        <f t="shared" si="1001"/>
        <v>0</v>
      </c>
      <c r="J4721" s="4" t="e">
        <f t="shared" ca="1" si="1002"/>
        <v>#N/A</v>
      </c>
      <c r="K4721" s="4" t="e">
        <f t="shared" si="1003"/>
        <v>#N/A</v>
      </c>
      <c r="L4721" s="4" t="e">
        <f t="shared" si="1004"/>
        <v>#N/A</v>
      </c>
      <c r="M4721" s="4" t="e">
        <f t="shared" ca="1" si="1005"/>
        <v>#N/A</v>
      </c>
      <c r="N4721" s="4" t="e">
        <f t="shared" ca="1" si="1007"/>
        <v>#VALUE!</v>
      </c>
      <c r="O4721" s="4" t="e">
        <f t="shared" ca="1" si="1006"/>
        <v>#VALUE!</v>
      </c>
    </row>
    <row r="4722" spans="1:15" x14ac:dyDescent="0.2">
      <c r="A4722" s="4">
        <f t="shared" si="996"/>
        <v>4715</v>
      </c>
      <c r="B4722" s="4" t="b">
        <f t="shared" si="997"/>
        <v>0</v>
      </c>
      <c r="C4722" s="5" t="b">
        <f t="shared" si="995"/>
        <v>0</v>
      </c>
      <c r="D4722" s="4" t="e">
        <f t="shared" si="998"/>
        <v>#N/A</v>
      </c>
      <c r="E4722" s="15" t="e">
        <f t="shared" si="999"/>
        <v>#N/A</v>
      </c>
      <c r="F4722" s="4" t="e">
        <f t="shared" si="1000"/>
        <v>#N/A</v>
      </c>
      <c r="G4722" s="6" t="str">
        <f>IF(C4722,VLOOKUP(A4722,RawData!A:C,3,FALSE),"")</f>
        <v/>
      </c>
      <c r="H4722" s="9" t="str">
        <f>IF(C4722,VLOOKUP(A4722,RawData!A:D,4,FALSE),"")</f>
        <v/>
      </c>
      <c r="I4722" s="5" t="b">
        <f t="shared" si="1001"/>
        <v>0</v>
      </c>
      <c r="J4722" s="4" t="e">
        <f t="shared" ca="1" si="1002"/>
        <v>#N/A</v>
      </c>
      <c r="K4722" s="4" t="e">
        <f t="shared" si="1003"/>
        <v>#N/A</v>
      </c>
      <c r="L4722" s="4" t="e">
        <f t="shared" si="1004"/>
        <v>#N/A</v>
      </c>
      <c r="M4722" s="4" t="e">
        <f t="shared" ca="1" si="1005"/>
        <v>#N/A</v>
      </c>
      <c r="N4722" s="4" t="e">
        <f t="shared" ca="1" si="1007"/>
        <v>#VALUE!</v>
      </c>
      <c r="O4722" s="4" t="e">
        <f t="shared" ca="1" si="1006"/>
        <v>#VALUE!</v>
      </c>
    </row>
    <row r="4723" spans="1:15" x14ac:dyDescent="0.2">
      <c r="A4723" s="4">
        <f t="shared" si="996"/>
        <v>4716</v>
      </c>
      <c r="B4723" s="4" t="b">
        <f t="shared" si="997"/>
        <v>0</v>
      </c>
      <c r="C4723" s="5" t="b">
        <f t="shared" si="995"/>
        <v>0</v>
      </c>
      <c r="D4723" s="4" t="e">
        <f t="shared" si="998"/>
        <v>#N/A</v>
      </c>
      <c r="E4723" s="15" t="e">
        <f t="shared" si="999"/>
        <v>#N/A</v>
      </c>
      <c r="F4723" s="4" t="e">
        <f t="shared" si="1000"/>
        <v>#N/A</v>
      </c>
      <c r="G4723" s="6" t="str">
        <f>IF(C4723,VLOOKUP(A4723,RawData!A:C,3,FALSE),"")</f>
        <v/>
      </c>
      <c r="H4723" s="9" t="str">
        <f>IF(C4723,VLOOKUP(A4723,RawData!A:D,4,FALSE),"")</f>
        <v/>
      </c>
      <c r="I4723" s="5" t="b">
        <f t="shared" si="1001"/>
        <v>0</v>
      </c>
      <c r="J4723" s="4" t="e">
        <f t="shared" ca="1" si="1002"/>
        <v>#N/A</v>
      </c>
      <c r="K4723" s="4" t="e">
        <f t="shared" si="1003"/>
        <v>#N/A</v>
      </c>
      <c r="L4723" s="4" t="e">
        <f t="shared" si="1004"/>
        <v>#N/A</v>
      </c>
      <c r="M4723" s="4" t="e">
        <f t="shared" ca="1" si="1005"/>
        <v>#N/A</v>
      </c>
      <c r="N4723" s="4" t="e">
        <f t="shared" ca="1" si="1007"/>
        <v>#VALUE!</v>
      </c>
      <c r="O4723" s="4" t="e">
        <f t="shared" ca="1" si="1006"/>
        <v>#VALUE!</v>
      </c>
    </row>
    <row r="4724" spans="1:15" x14ac:dyDescent="0.2">
      <c r="A4724" s="4">
        <f t="shared" si="996"/>
        <v>4717</v>
      </c>
      <c r="B4724" s="4" t="b">
        <f t="shared" si="997"/>
        <v>0</v>
      </c>
      <c r="C4724" s="5" t="b">
        <f t="shared" si="995"/>
        <v>0</v>
      </c>
      <c r="D4724" s="4" t="e">
        <f t="shared" si="998"/>
        <v>#N/A</v>
      </c>
      <c r="E4724" s="15" t="e">
        <f t="shared" si="999"/>
        <v>#N/A</v>
      </c>
      <c r="F4724" s="4" t="e">
        <f t="shared" si="1000"/>
        <v>#N/A</v>
      </c>
      <c r="G4724" s="6" t="str">
        <f>IF(C4724,VLOOKUP(A4724,RawData!A:C,3,FALSE),"")</f>
        <v/>
      </c>
      <c r="H4724" s="9" t="str">
        <f>IF(C4724,VLOOKUP(A4724,RawData!A:D,4,FALSE),"")</f>
        <v/>
      </c>
      <c r="I4724" s="5" t="b">
        <f t="shared" si="1001"/>
        <v>0</v>
      </c>
      <c r="J4724" s="4" t="e">
        <f t="shared" ca="1" si="1002"/>
        <v>#N/A</v>
      </c>
      <c r="K4724" s="4" t="e">
        <f t="shared" si="1003"/>
        <v>#N/A</v>
      </c>
      <c r="L4724" s="4" t="e">
        <f t="shared" si="1004"/>
        <v>#N/A</v>
      </c>
      <c r="M4724" s="4" t="e">
        <f t="shared" ca="1" si="1005"/>
        <v>#N/A</v>
      </c>
      <c r="N4724" s="4" t="e">
        <f t="shared" ca="1" si="1007"/>
        <v>#VALUE!</v>
      </c>
      <c r="O4724" s="4" t="e">
        <f t="shared" ca="1" si="1006"/>
        <v>#VALUE!</v>
      </c>
    </row>
    <row r="4725" spans="1:15" x14ac:dyDescent="0.2">
      <c r="A4725" s="4">
        <f t="shared" si="996"/>
        <v>4718</v>
      </c>
      <c r="B4725" s="4" t="b">
        <f t="shared" si="997"/>
        <v>0</v>
      </c>
      <c r="C4725" s="5" t="b">
        <f t="shared" si="995"/>
        <v>0</v>
      </c>
      <c r="D4725" s="4" t="e">
        <f t="shared" si="998"/>
        <v>#N/A</v>
      </c>
      <c r="E4725" s="15" t="e">
        <f t="shared" si="999"/>
        <v>#N/A</v>
      </c>
      <c r="F4725" s="4" t="e">
        <f t="shared" si="1000"/>
        <v>#N/A</v>
      </c>
      <c r="G4725" s="6" t="str">
        <f>IF(C4725,VLOOKUP(A4725,RawData!A:C,3,FALSE),"")</f>
        <v/>
      </c>
      <c r="H4725" s="9" t="str">
        <f>IF(C4725,VLOOKUP(A4725,RawData!A:D,4,FALSE),"")</f>
        <v/>
      </c>
      <c r="I4725" s="5" t="b">
        <f t="shared" si="1001"/>
        <v>0</v>
      </c>
      <c r="J4725" s="4" t="e">
        <f t="shared" ca="1" si="1002"/>
        <v>#N/A</v>
      </c>
      <c r="K4725" s="4" t="e">
        <f t="shared" si="1003"/>
        <v>#N/A</v>
      </c>
      <c r="L4725" s="4" t="e">
        <f t="shared" si="1004"/>
        <v>#N/A</v>
      </c>
      <c r="M4725" s="4" t="e">
        <f t="shared" ca="1" si="1005"/>
        <v>#N/A</v>
      </c>
      <c r="N4725" s="4" t="e">
        <f t="shared" ca="1" si="1007"/>
        <v>#VALUE!</v>
      </c>
      <c r="O4725" s="4" t="e">
        <f t="shared" ca="1" si="1006"/>
        <v>#VALUE!</v>
      </c>
    </row>
    <row r="4726" spans="1:15" x14ac:dyDescent="0.2">
      <c r="A4726" s="4">
        <f t="shared" si="996"/>
        <v>4719</v>
      </c>
      <c r="B4726" s="4" t="b">
        <f t="shared" si="997"/>
        <v>0</v>
      </c>
      <c r="C4726" s="5" t="b">
        <f t="shared" si="995"/>
        <v>0</v>
      </c>
      <c r="D4726" s="4" t="e">
        <f t="shared" si="998"/>
        <v>#N/A</v>
      </c>
      <c r="E4726" s="15" t="e">
        <f t="shared" si="999"/>
        <v>#N/A</v>
      </c>
      <c r="F4726" s="4" t="e">
        <f t="shared" si="1000"/>
        <v>#N/A</v>
      </c>
      <c r="G4726" s="6" t="str">
        <f>IF(C4726,VLOOKUP(A4726,RawData!A:C,3,FALSE),"")</f>
        <v/>
      </c>
      <c r="H4726" s="9" t="str">
        <f>IF(C4726,VLOOKUP(A4726,RawData!A:D,4,FALSE),"")</f>
        <v/>
      </c>
      <c r="I4726" s="5" t="b">
        <f t="shared" si="1001"/>
        <v>0</v>
      </c>
      <c r="J4726" s="4" t="e">
        <f t="shared" ca="1" si="1002"/>
        <v>#N/A</v>
      </c>
      <c r="K4726" s="4" t="e">
        <f t="shared" si="1003"/>
        <v>#N/A</v>
      </c>
      <c r="L4726" s="4" t="e">
        <f t="shared" si="1004"/>
        <v>#N/A</v>
      </c>
      <c r="M4726" s="4" t="e">
        <f t="shared" ca="1" si="1005"/>
        <v>#N/A</v>
      </c>
      <c r="N4726" s="4" t="e">
        <f t="shared" ca="1" si="1007"/>
        <v>#VALUE!</v>
      </c>
      <c r="O4726" s="4" t="e">
        <f t="shared" ca="1" si="1006"/>
        <v>#VALUE!</v>
      </c>
    </row>
    <row r="4727" spans="1:15" x14ac:dyDescent="0.2">
      <c r="A4727" s="4">
        <f t="shared" si="996"/>
        <v>4720</v>
      </c>
      <c r="B4727" s="4" t="b">
        <f t="shared" si="997"/>
        <v>0</v>
      </c>
      <c r="C4727" s="5" t="b">
        <f t="shared" si="995"/>
        <v>0</v>
      </c>
      <c r="D4727" s="4" t="e">
        <f t="shared" si="998"/>
        <v>#N/A</v>
      </c>
      <c r="E4727" s="15" t="e">
        <f t="shared" si="999"/>
        <v>#N/A</v>
      </c>
      <c r="F4727" s="4" t="e">
        <f t="shared" si="1000"/>
        <v>#N/A</v>
      </c>
      <c r="G4727" s="6" t="str">
        <f>IF(C4727,VLOOKUP(A4727,RawData!A:C,3,FALSE),"")</f>
        <v/>
      </c>
      <c r="H4727" s="9" t="str">
        <f>IF(C4727,VLOOKUP(A4727,RawData!A:D,4,FALSE),"")</f>
        <v/>
      </c>
      <c r="I4727" s="5" t="b">
        <f t="shared" si="1001"/>
        <v>0</v>
      </c>
      <c r="J4727" s="4" t="e">
        <f t="shared" ca="1" si="1002"/>
        <v>#N/A</v>
      </c>
      <c r="K4727" s="4" t="e">
        <f t="shared" si="1003"/>
        <v>#N/A</v>
      </c>
      <c r="L4727" s="4" t="e">
        <f t="shared" si="1004"/>
        <v>#N/A</v>
      </c>
      <c r="M4727" s="4" t="e">
        <f t="shared" ca="1" si="1005"/>
        <v>#N/A</v>
      </c>
      <c r="N4727" s="4" t="e">
        <f t="shared" ca="1" si="1007"/>
        <v>#VALUE!</v>
      </c>
      <c r="O4727" s="4" t="e">
        <f t="shared" ca="1" si="1006"/>
        <v>#VALUE!</v>
      </c>
    </row>
    <row r="4728" spans="1:15" x14ac:dyDescent="0.2">
      <c r="A4728" s="4">
        <f t="shared" si="996"/>
        <v>4721</v>
      </c>
      <c r="B4728" s="4" t="b">
        <f t="shared" si="997"/>
        <v>0</v>
      </c>
      <c r="C4728" s="5" t="b">
        <f t="shared" si="995"/>
        <v>0</v>
      </c>
      <c r="D4728" s="4" t="e">
        <f t="shared" si="998"/>
        <v>#N/A</v>
      </c>
      <c r="E4728" s="15" t="e">
        <f t="shared" si="999"/>
        <v>#N/A</v>
      </c>
      <c r="F4728" s="4" t="e">
        <f t="shared" si="1000"/>
        <v>#N/A</v>
      </c>
      <c r="G4728" s="6" t="str">
        <f>IF(C4728,VLOOKUP(A4728,RawData!A:C,3,FALSE),"")</f>
        <v/>
      </c>
      <c r="H4728" s="9" t="str">
        <f>IF(C4728,VLOOKUP(A4728,RawData!A:D,4,FALSE),"")</f>
        <v/>
      </c>
      <c r="I4728" s="5" t="b">
        <f t="shared" si="1001"/>
        <v>0</v>
      </c>
      <c r="J4728" s="4" t="e">
        <f t="shared" ca="1" si="1002"/>
        <v>#N/A</v>
      </c>
      <c r="K4728" s="4" t="e">
        <f t="shared" si="1003"/>
        <v>#N/A</v>
      </c>
      <c r="L4728" s="4" t="e">
        <f t="shared" si="1004"/>
        <v>#N/A</v>
      </c>
      <c r="M4728" s="4" t="e">
        <f t="shared" ca="1" si="1005"/>
        <v>#N/A</v>
      </c>
      <c r="N4728" s="4" t="e">
        <f t="shared" ca="1" si="1007"/>
        <v>#VALUE!</v>
      </c>
      <c r="O4728" s="4" t="e">
        <f t="shared" ca="1" si="1006"/>
        <v>#VALUE!</v>
      </c>
    </row>
    <row r="4729" spans="1:15" x14ac:dyDescent="0.2">
      <c r="A4729" s="4">
        <f t="shared" si="996"/>
        <v>4722</v>
      </c>
      <c r="B4729" s="4" t="b">
        <f t="shared" si="997"/>
        <v>0</v>
      </c>
      <c r="C4729" s="5" t="b">
        <f t="shared" si="995"/>
        <v>0</v>
      </c>
      <c r="D4729" s="4" t="e">
        <f t="shared" si="998"/>
        <v>#N/A</v>
      </c>
      <c r="E4729" s="15" t="e">
        <f t="shared" si="999"/>
        <v>#N/A</v>
      </c>
      <c r="F4729" s="4" t="e">
        <f t="shared" si="1000"/>
        <v>#N/A</v>
      </c>
      <c r="G4729" s="6" t="str">
        <f>IF(C4729,VLOOKUP(A4729,RawData!A:C,3,FALSE),"")</f>
        <v/>
      </c>
      <c r="H4729" s="9" t="str">
        <f>IF(C4729,VLOOKUP(A4729,RawData!A:D,4,FALSE),"")</f>
        <v/>
      </c>
      <c r="I4729" s="5" t="b">
        <f t="shared" si="1001"/>
        <v>0</v>
      </c>
      <c r="J4729" s="4" t="e">
        <f t="shared" ca="1" si="1002"/>
        <v>#N/A</v>
      </c>
      <c r="K4729" s="4" t="e">
        <f t="shared" si="1003"/>
        <v>#N/A</v>
      </c>
      <c r="L4729" s="4" t="e">
        <f t="shared" si="1004"/>
        <v>#N/A</v>
      </c>
      <c r="M4729" s="4" t="e">
        <f t="shared" ca="1" si="1005"/>
        <v>#N/A</v>
      </c>
      <c r="N4729" s="4" t="e">
        <f t="shared" ca="1" si="1007"/>
        <v>#VALUE!</v>
      </c>
      <c r="O4729" s="4" t="e">
        <f t="shared" ca="1" si="1006"/>
        <v>#VALUE!</v>
      </c>
    </row>
    <row r="4730" spans="1:15" x14ac:dyDescent="0.2">
      <c r="A4730" s="4">
        <f t="shared" si="996"/>
        <v>4723</v>
      </c>
      <c r="B4730" s="4" t="b">
        <f t="shared" si="997"/>
        <v>0</v>
      </c>
      <c r="C4730" s="5" t="b">
        <f t="shared" si="995"/>
        <v>0</v>
      </c>
      <c r="D4730" s="4" t="e">
        <f t="shared" si="998"/>
        <v>#N/A</v>
      </c>
      <c r="E4730" s="15" t="e">
        <f t="shared" si="999"/>
        <v>#N/A</v>
      </c>
      <c r="F4730" s="4" t="e">
        <f t="shared" si="1000"/>
        <v>#N/A</v>
      </c>
      <c r="G4730" s="6" t="str">
        <f>IF(C4730,VLOOKUP(A4730,RawData!A:C,3,FALSE),"")</f>
        <v/>
      </c>
      <c r="H4730" s="9" t="str">
        <f>IF(C4730,VLOOKUP(A4730,RawData!A:D,4,FALSE),"")</f>
        <v/>
      </c>
      <c r="I4730" s="5" t="b">
        <f t="shared" si="1001"/>
        <v>0</v>
      </c>
      <c r="J4730" s="4" t="e">
        <f t="shared" ca="1" si="1002"/>
        <v>#N/A</v>
      </c>
      <c r="K4730" s="4" t="e">
        <f t="shared" si="1003"/>
        <v>#N/A</v>
      </c>
      <c r="L4730" s="4" t="e">
        <f t="shared" si="1004"/>
        <v>#N/A</v>
      </c>
      <c r="M4730" s="4" t="e">
        <f t="shared" ca="1" si="1005"/>
        <v>#N/A</v>
      </c>
      <c r="N4730" s="4" t="e">
        <f t="shared" ca="1" si="1007"/>
        <v>#VALUE!</v>
      </c>
      <c r="O4730" s="4" t="e">
        <f t="shared" ca="1" si="1006"/>
        <v>#VALUE!</v>
      </c>
    </row>
    <row r="4731" spans="1:15" x14ac:dyDescent="0.2">
      <c r="A4731" s="4">
        <f t="shared" si="996"/>
        <v>4724</v>
      </c>
      <c r="B4731" s="4" t="b">
        <f t="shared" si="997"/>
        <v>0</v>
      </c>
      <c r="C4731" s="5" t="b">
        <f t="shared" si="995"/>
        <v>0</v>
      </c>
      <c r="D4731" s="4" t="e">
        <f t="shared" si="998"/>
        <v>#N/A</v>
      </c>
      <c r="E4731" s="15" t="e">
        <f t="shared" si="999"/>
        <v>#N/A</v>
      </c>
      <c r="F4731" s="4" t="e">
        <f t="shared" si="1000"/>
        <v>#N/A</v>
      </c>
      <c r="G4731" s="6" t="str">
        <f>IF(C4731,VLOOKUP(A4731,RawData!A:C,3,FALSE),"")</f>
        <v/>
      </c>
      <c r="H4731" s="9" t="str">
        <f>IF(C4731,VLOOKUP(A4731,RawData!A:D,4,FALSE),"")</f>
        <v/>
      </c>
      <c r="I4731" s="5" t="b">
        <f t="shared" si="1001"/>
        <v>0</v>
      </c>
      <c r="J4731" s="4" t="e">
        <f t="shared" ca="1" si="1002"/>
        <v>#N/A</v>
      </c>
      <c r="K4731" s="4" t="e">
        <f t="shared" si="1003"/>
        <v>#N/A</v>
      </c>
      <c r="L4731" s="4" t="e">
        <f t="shared" si="1004"/>
        <v>#N/A</v>
      </c>
      <c r="M4731" s="4" t="e">
        <f t="shared" ca="1" si="1005"/>
        <v>#N/A</v>
      </c>
      <c r="N4731" s="4" t="e">
        <f t="shared" ca="1" si="1007"/>
        <v>#VALUE!</v>
      </c>
      <c r="O4731" s="4" t="e">
        <f t="shared" ca="1" si="1006"/>
        <v>#VALUE!</v>
      </c>
    </row>
    <row r="4732" spans="1:15" x14ac:dyDescent="0.2">
      <c r="A4732" s="4">
        <f t="shared" si="996"/>
        <v>4725</v>
      </c>
      <c r="B4732" s="4" t="b">
        <f t="shared" si="997"/>
        <v>0</v>
      </c>
      <c r="C4732" s="5" t="b">
        <f t="shared" si="995"/>
        <v>0</v>
      </c>
      <c r="D4732" s="4" t="e">
        <f t="shared" si="998"/>
        <v>#N/A</v>
      </c>
      <c r="E4732" s="15" t="e">
        <f t="shared" si="999"/>
        <v>#N/A</v>
      </c>
      <c r="F4732" s="4" t="e">
        <f t="shared" si="1000"/>
        <v>#N/A</v>
      </c>
      <c r="G4732" s="6" t="str">
        <f>IF(C4732,VLOOKUP(A4732,RawData!A:C,3,FALSE),"")</f>
        <v/>
      </c>
      <c r="H4732" s="9" t="str">
        <f>IF(C4732,VLOOKUP(A4732,RawData!A:D,4,FALSE),"")</f>
        <v/>
      </c>
      <c r="I4732" s="5" t="b">
        <f t="shared" si="1001"/>
        <v>0</v>
      </c>
      <c r="J4732" s="4" t="e">
        <f t="shared" ca="1" si="1002"/>
        <v>#N/A</v>
      </c>
      <c r="K4732" s="4" t="e">
        <f t="shared" si="1003"/>
        <v>#N/A</v>
      </c>
      <c r="L4732" s="4" t="e">
        <f t="shared" si="1004"/>
        <v>#N/A</v>
      </c>
      <c r="M4732" s="4" t="e">
        <f t="shared" ca="1" si="1005"/>
        <v>#N/A</v>
      </c>
      <c r="N4732" s="4" t="e">
        <f t="shared" ca="1" si="1007"/>
        <v>#VALUE!</v>
      </c>
      <c r="O4732" s="4" t="e">
        <f t="shared" ca="1" si="1006"/>
        <v>#VALUE!</v>
      </c>
    </row>
    <row r="4733" spans="1:15" x14ac:dyDescent="0.2">
      <c r="A4733" s="4">
        <f t="shared" si="996"/>
        <v>4726</v>
      </c>
      <c r="B4733" s="4" t="b">
        <f t="shared" si="997"/>
        <v>0</v>
      </c>
      <c r="C4733" s="5" t="b">
        <f t="shared" si="995"/>
        <v>0</v>
      </c>
      <c r="D4733" s="4" t="e">
        <f t="shared" si="998"/>
        <v>#N/A</v>
      </c>
      <c r="E4733" s="15" t="e">
        <f t="shared" si="999"/>
        <v>#N/A</v>
      </c>
      <c r="F4733" s="4" t="e">
        <f t="shared" si="1000"/>
        <v>#N/A</v>
      </c>
      <c r="G4733" s="6" t="str">
        <f>IF(C4733,VLOOKUP(A4733,RawData!A:C,3,FALSE),"")</f>
        <v/>
      </c>
      <c r="H4733" s="9" t="str">
        <f>IF(C4733,VLOOKUP(A4733,RawData!A:D,4,FALSE),"")</f>
        <v/>
      </c>
      <c r="I4733" s="5" t="b">
        <f t="shared" si="1001"/>
        <v>0</v>
      </c>
      <c r="J4733" s="4" t="e">
        <f t="shared" ca="1" si="1002"/>
        <v>#N/A</v>
      </c>
      <c r="K4733" s="4" t="e">
        <f t="shared" si="1003"/>
        <v>#N/A</v>
      </c>
      <c r="L4733" s="4" t="e">
        <f t="shared" si="1004"/>
        <v>#N/A</v>
      </c>
      <c r="M4733" s="4" t="e">
        <f t="shared" ca="1" si="1005"/>
        <v>#N/A</v>
      </c>
      <c r="N4733" s="4" t="e">
        <f t="shared" ca="1" si="1007"/>
        <v>#VALUE!</v>
      </c>
      <c r="O4733" s="4" t="e">
        <f t="shared" ca="1" si="1006"/>
        <v>#VALUE!</v>
      </c>
    </row>
    <row r="4734" spans="1:15" x14ac:dyDescent="0.2">
      <c r="A4734" s="4">
        <f t="shared" si="996"/>
        <v>4727</v>
      </c>
      <c r="B4734" s="4" t="b">
        <f t="shared" si="997"/>
        <v>0</v>
      </c>
      <c r="C4734" s="5" t="b">
        <f t="shared" si="995"/>
        <v>0</v>
      </c>
      <c r="D4734" s="4" t="e">
        <f t="shared" si="998"/>
        <v>#N/A</v>
      </c>
      <c r="E4734" s="15" t="e">
        <f t="shared" si="999"/>
        <v>#N/A</v>
      </c>
      <c r="F4734" s="4" t="e">
        <f t="shared" si="1000"/>
        <v>#N/A</v>
      </c>
      <c r="G4734" s="6" t="str">
        <f>IF(C4734,VLOOKUP(A4734,RawData!A:C,3,FALSE),"")</f>
        <v/>
      </c>
      <c r="H4734" s="9" t="str">
        <f>IF(C4734,VLOOKUP(A4734,RawData!A:D,4,FALSE),"")</f>
        <v/>
      </c>
      <c r="I4734" s="5" t="b">
        <f t="shared" si="1001"/>
        <v>0</v>
      </c>
      <c r="J4734" s="4" t="e">
        <f t="shared" ca="1" si="1002"/>
        <v>#N/A</v>
      </c>
      <c r="K4734" s="4" t="e">
        <f t="shared" si="1003"/>
        <v>#N/A</v>
      </c>
      <c r="L4734" s="4" t="e">
        <f t="shared" si="1004"/>
        <v>#N/A</v>
      </c>
      <c r="M4734" s="4" t="e">
        <f t="shared" ca="1" si="1005"/>
        <v>#N/A</v>
      </c>
      <c r="N4734" s="4" t="e">
        <f t="shared" ca="1" si="1007"/>
        <v>#VALUE!</v>
      </c>
      <c r="O4734" s="4" t="e">
        <f t="shared" ca="1" si="1006"/>
        <v>#VALUE!</v>
      </c>
    </row>
    <row r="4735" spans="1:15" x14ac:dyDescent="0.2">
      <c r="A4735" s="4">
        <f t="shared" si="996"/>
        <v>4728</v>
      </c>
      <c r="B4735" s="4" t="b">
        <f t="shared" si="997"/>
        <v>0</v>
      </c>
      <c r="C4735" s="5" t="b">
        <f t="shared" si="995"/>
        <v>0</v>
      </c>
      <c r="D4735" s="4" t="e">
        <f t="shared" si="998"/>
        <v>#N/A</v>
      </c>
      <c r="E4735" s="15" t="e">
        <f t="shared" si="999"/>
        <v>#N/A</v>
      </c>
      <c r="F4735" s="4" t="e">
        <f t="shared" si="1000"/>
        <v>#N/A</v>
      </c>
      <c r="G4735" s="6" t="str">
        <f>IF(C4735,VLOOKUP(A4735,RawData!A:C,3,FALSE),"")</f>
        <v/>
      </c>
      <c r="H4735" s="9" t="str">
        <f>IF(C4735,VLOOKUP(A4735,RawData!A:D,4,FALSE),"")</f>
        <v/>
      </c>
      <c r="I4735" s="5" t="b">
        <f t="shared" si="1001"/>
        <v>0</v>
      </c>
      <c r="J4735" s="4" t="e">
        <f t="shared" ca="1" si="1002"/>
        <v>#N/A</v>
      </c>
      <c r="K4735" s="4" t="e">
        <f t="shared" si="1003"/>
        <v>#N/A</v>
      </c>
      <c r="L4735" s="4" t="e">
        <f t="shared" si="1004"/>
        <v>#N/A</v>
      </c>
      <c r="M4735" s="4" t="e">
        <f t="shared" ca="1" si="1005"/>
        <v>#N/A</v>
      </c>
      <c r="N4735" s="4" t="e">
        <f t="shared" ca="1" si="1007"/>
        <v>#VALUE!</v>
      </c>
      <c r="O4735" s="4" t="e">
        <f t="shared" ca="1" si="1006"/>
        <v>#VALUE!</v>
      </c>
    </row>
    <row r="4736" spans="1:15" x14ac:dyDescent="0.2">
      <c r="A4736" s="4">
        <f t="shared" si="996"/>
        <v>4729</v>
      </c>
      <c r="B4736" s="4" t="b">
        <f t="shared" si="997"/>
        <v>0</v>
      </c>
      <c r="C4736" s="5" t="b">
        <f t="shared" si="995"/>
        <v>0</v>
      </c>
      <c r="D4736" s="4" t="e">
        <f t="shared" si="998"/>
        <v>#N/A</v>
      </c>
      <c r="E4736" s="15" t="e">
        <f t="shared" si="999"/>
        <v>#N/A</v>
      </c>
      <c r="F4736" s="4" t="e">
        <f t="shared" si="1000"/>
        <v>#N/A</v>
      </c>
      <c r="G4736" s="6" t="str">
        <f>IF(C4736,VLOOKUP(A4736,RawData!A:C,3,FALSE),"")</f>
        <v/>
      </c>
      <c r="H4736" s="9" t="str">
        <f>IF(C4736,VLOOKUP(A4736,RawData!A:D,4,FALSE),"")</f>
        <v/>
      </c>
      <c r="I4736" s="5" t="b">
        <f t="shared" si="1001"/>
        <v>0</v>
      </c>
      <c r="J4736" s="4" t="e">
        <f t="shared" ca="1" si="1002"/>
        <v>#N/A</v>
      </c>
      <c r="K4736" s="4" t="e">
        <f t="shared" si="1003"/>
        <v>#N/A</v>
      </c>
      <c r="L4736" s="4" t="e">
        <f t="shared" si="1004"/>
        <v>#N/A</v>
      </c>
      <c r="M4736" s="4" t="e">
        <f t="shared" ca="1" si="1005"/>
        <v>#N/A</v>
      </c>
      <c r="N4736" s="4" t="e">
        <f t="shared" ca="1" si="1007"/>
        <v>#VALUE!</v>
      </c>
      <c r="O4736" s="4" t="e">
        <f t="shared" ca="1" si="1006"/>
        <v>#VALUE!</v>
      </c>
    </row>
    <row r="4737" spans="1:15" x14ac:dyDescent="0.2">
      <c r="A4737" s="4">
        <f t="shared" si="996"/>
        <v>4730</v>
      </c>
      <c r="B4737" s="4" t="b">
        <f t="shared" si="997"/>
        <v>0</v>
      </c>
      <c r="C4737" s="5" t="b">
        <f t="shared" si="995"/>
        <v>0</v>
      </c>
      <c r="D4737" s="4" t="e">
        <f t="shared" si="998"/>
        <v>#N/A</v>
      </c>
      <c r="E4737" s="15" t="e">
        <f t="shared" si="999"/>
        <v>#N/A</v>
      </c>
      <c r="F4737" s="4" t="e">
        <f t="shared" si="1000"/>
        <v>#N/A</v>
      </c>
      <c r="G4737" s="6" t="str">
        <f>IF(C4737,VLOOKUP(A4737,RawData!A:C,3,FALSE),"")</f>
        <v/>
      </c>
      <c r="H4737" s="9" t="str">
        <f>IF(C4737,VLOOKUP(A4737,RawData!A:D,4,FALSE),"")</f>
        <v/>
      </c>
      <c r="I4737" s="5" t="b">
        <f t="shared" si="1001"/>
        <v>0</v>
      </c>
      <c r="J4737" s="4" t="e">
        <f t="shared" ca="1" si="1002"/>
        <v>#N/A</v>
      </c>
      <c r="K4737" s="4" t="e">
        <f t="shared" si="1003"/>
        <v>#N/A</v>
      </c>
      <c r="L4737" s="4" t="e">
        <f t="shared" si="1004"/>
        <v>#N/A</v>
      </c>
      <c r="M4737" s="4" t="e">
        <f t="shared" ca="1" si="1005"/>
        <v>#N/A</v>
      </c>
      <c r="N4737" s="4" t="e">
        <f t="shared" ca="1" si="1007"/>
        <v>#VALUE!</v>
      </c>
      <c r="O4737" s="4" t="e">
        <f t="shared" ca="1" si="1006"/>
        <v>#VALUE!</v>
      </c>
    </row>
    <row r="4738" spans="1:15" x14ac:dyDescent="0.2">
      <c r="A4738" s="4">
        <f t="shared" si="996"/>
        <v>4731</v>
      </c>
      <c r="B4738" s="4" t="b">
        <f t="shared" si="997"/>
        <v>0</v>
      </c>
      <c r="C4738" s="5" t="b">
        <f t="shared" si="995"/>
        <v>0</v>
      </c>
      <c r="D4738" s="4" t="e">
        <f t="shared" si="998"/>
        <v>#N/A</v>
      </c>
      <c r="E4738" s="15" t="e">
        <f t="shared" si="999"/>
        <v>#N/A</v>
      </c>
      <c r="F4738" s="4" t="e">
        <f t="shared" si="1000"/>
        <v>#N/A</v>
      </c>
      <c r="G4738" s="6" t="str">
        <f>IF(C4738,VLOOKUP(A4738,RawData!A:C,3,FALSE),"")</f>
        <v/>
      </c>
      <c r="H4738" s="9" t="str">
        <f>IF(C4738,VLOOKUP(A4738,RawData!A:D,4,FALSE),"")</f>
        <v/>
      </c>
      <c r="I4738" s="5" t="b">
        <f t="shared" si="1001"/>
        <v>0</v>
      </c>
      <c r="J4738" s="4" t="e">
        <f t="shared" ca="1" si="1002"/>
        <v>#N/A</v>
      </c>
      <c r="K4738" s="4" t="e">
        <f t="shared" si="1003"/>
        <v>#N/A</v>
      </c>
      <c r="L4738" s="4" t="e">
        <f t="shared" si="1004"/>
        <v>#N/A</v>
      </c>
      <c r="M4738" s="4" t="e">
        <f t="shared" ca="1" si="1005"/>
        <v>#N/A</v>
      </c>
      <c r="N4738" s="4" t="e">
        <f t="shared" ca="1" si="1007"/>
        <v>#VALUE!</v>
      </c>
      <c r="O4738" s="4" t="e">
        <f t="shared" ca="1" si="1006"/>
        <v>#VALUE!</v>
      </c>
    </row>
    <row r="4739" spans="1:15" x14ac:dyDescent="0.2">
      <c r="A4739" s="4">
        <f t="shared" si="996"/>
        <v>4732</v>
      </c>
      <c r="B4739" s="4" t="b">
        <f t="shared" si="997"/>
        <v>0</v>
      </c>
      <c r="C4739" s="5" t="b">
        <f t="shared" si="995"/>
        <v>0</v>
      </c>
      <c r="D4739" s="4" t="e">
        <f t="shared" si="998"/>
        <v>#N/A</v>
      </c>
      <c r="E4739" s="15" t="e">
        <f t="shared" si="999"/>
        <v>#N/A</v>
      </c>
      <c r="F4739" s="4" t="e">
        <f t="shared" si="1000"/>
        <v>#N/A</v>
      </c>
      <c r="G4739" s="6" t="str">
        <f>IF(C4739,VLOOKUP(A4739,RawData!A:C,3,FALSE),"")</f>
        <v/>
      </c>
      <c r="H4739" s="9" t="str">
        <f>IF(C4739,VLOOKUP(A4739,RawData!A:D,4,FALSE),"")</f>
        <v/>
      </c>
      <c r="I4739" s="5" t="b">
        <f t="shared" si="1001"/>
        <v>0</v>
      </c>
      <c r="J4739" s="4" t="e">
        <f t="shared" ca="1" si="1002"/>
        <v>#N/A</v>
      </c>
      <c r="K4739" s="4" t="e">
        <f t="shared" si="1003"/>
        <v>#N/A</v>
      </c>
      <c r="L4739" s="4" t="e">
        <f t="shared" si="1004"/>
        <v>#N/A</v>
      </c>
      <c r="M4739" s="4" t="e">
        <f t="shared" ca="1" si="1005"/>
        <v>#N/A</v>
      </c>
      <c r="N4739" s="4" t="e">
        <f t="shared" ca="1" si="1007"/>
        <v>#VALUE!</v>
      </c>
      <c r="O4739" s="4" t="e">
        <f t="shared" ca="1" si="1006"/>
        <v>#VALUE!</v>
      </c>
    </row>
    <row r="4740" spans="1:15" x14ac:dyDescent="0.2">
      <c r="A4740" s="4">
        <f t="shared" si="996"/>
        <v>4733</v>
      </c>
      <c r="B4740" s="4" t="b">
        <f t="shared" si="997"/>
        <v>0</v>
      </c>
      <c r="C4740" s="5" t="b">
        <f t="shared" si="995"/>
        <v>0</v>
      </c>
      <c r="D4740" s="4" t="e">
        <f t="shared" si="998"/>
        <v>#N/A</v>
      </c>
      <c r="E4740" s="15" t="e">
        <f t="shared" si="999"/>
        <v>#N/A</v>
      </c>
      <c r="F4740" s="4" t="e">
        <f t="shared" si="1000"/>
        <v>#N/A</v>
      </c>
      <c r="G4740" s="6" t="str">
        <f>IF(C4740,VLOOKUP(A4740,RawData!A:C,3,FALSE),"")</f>
        <v/>
      </c>
      <c r="H4740" s="9" t="str">
        <f>IF(C4740,VLOOKUP(A4740,RawData!A:D,4,FALSE),"")</f>
        <v/>
      </c>
      <c r="I4740" s="5" t="b">
        <f t="shared" si="1001"/>
        <v>0</v>
      </c>
      <c r="J4740" s="4" t="e">
        <f t="shared" ca="1" si="1002"/>
        <v>#N/A</v>
      </c>
      <c r="K4740" s="4" t="e">
        <f t="shared" si="1003"/>
        <v>#N/A</v>
      </c>
      <c r="L4740" s="4" t="e">
        <f t="shared" si="1004"/>
        <v>#N/A</v>
      </c>
      <c r="M4740" s="4" t="e">
        <f t="shared" ca="1" si="1005"/>
        <v>#N/A</v>
      </c>
      <c r="N4740" s="4" t="e">
        <f t="shared" ca="1" si="1007"/>
        <v>#VALUE!</v>
      </c>
      <c r="O4740" s="4" t="e">
        <f t="shared" ca="1" si="1006"/>
        <v>#VALUE!</v>
      </c>
    </row>
    <row r="4741" spans="1:15" x14ac:dyDescent="0.2">
      <c r="A4741" s="4">
        <f t="shared" si="996"/>
        <v>4734</v>
      </c>
      <c r="B4741" s="4" t="b">
        <f t="shared" si="997"/>
        <v>0</v>
      </c>
      <c r="C4741" s="5" t="b">
        <f t="shared" si="995"/>
        <v>0</v>
      </c>
      <c r="D4741" s="4" t="e">
        <f t="shared" si="998"/>
        <v>#N/A</v>
      </c>
      <c r="E4741" s="15" t="e">
        <f t="shared" si="999"/>
        <v>#N/A</v>
      </c>
      <c r="F4741" s="4" t="e">
        <f t="shared" si="1000"/>
        <v>#N/A</v>
      </c>
      <c r="G4741" s="6" t="str">
        <f>IF(C4741,VLOOKUP(A4741,RawData!A:C,3,FALSE),"")</f>
        <v/>
      </c>
      <c r="H4741" s="9" t="str">
        <f>IF(C4741,VLOOKUP(A4741,RawData!A:D,4,FALSE),"")</f>
        <v/>
      </c>
      <c r="I4741" s="5" t="b">
        <f t="shared" si="1001"/>
        <v>0</v>
      </c>
      <c r="J4741" s="4" t="e">
        <f t="shared" ca="1" si="1002"/>
        <v>#N/A</v>
      </c>
      <c r="K4741" s="4" t="e">
        <f t="shared" si="1003"/>
        <v>#N/A</v>
      </c>
      <c r="L4741" s="4" t="e">
        <f t="shared" si="1004"/>
        <v>#N/A</v>
      </c>
      <c r="M4741" s="4" t="e">
        <f t="shared" ca="1" si="1005"/>
        <v>#N/A</v>
      </c>
      <c r="N4741" s="4" t="e">
        <f t="shared" ca="1" si="1007"/>
        <v>#VALUE!</v>
      </c>
      <c r="O4741" s="4" t="e">
        <f t="shared" ca="1" si="1006"/>
        <v>#VALUE!</v>
      </c>
    </row>
    <row r="4742" spans="1:15" x14ac:dyDescent="0.2">
      <c r="A4742" s="4">
        <f t="shared" si="996"/>
        <v>4735</v>
      </c>
      <c r="B4742" s="4" t="b">
        <f t="shared" si="997"/>
        <v>0</v>
      </c>
      <c r="C4742" s="5" t="b">
        <f t="shared" si="995"/>
        <v>0</v>
      </c>
      <c r="D4742" s="4" t="e">
        <f t="shared" si="998"/>
        <v>#N/A</v>
      </c>
      <c r="E4742" s="15" t="e">
        <f t="shared" si="999"/>
        <v>#N/A</v>
      </c>
      <c r="F4742" s="4" t="e">
        <f t="shared" si="1000"/>
        <v>#N/A</v>
      </c>
      <c r="G4742" s="6" t="str">
        <f>IF(C4742,VLOOKUP(A4742,RawData!A:C,3,FALSE),"")</f>
        <v/>
      </c>
      <c r="H4742" s="9" t="str">
        <f>IF(C4742,VLOOKUP(A4742,RawData!A:D,4,FALSE),"")</f>
        <v/>
      </c>
      <c r="I4742" s="5" t="b">
        <f t="shared" si="1001"/>
        <v>0</v>
      </c>
      <c r="J4742" s="4" t="e">
        <f t="shared" ca="1" si="1002"/>
        <v>#N/A</v>
      </c>
      <c r="K4742" s="4" t="e">
        <f t="shared" si="1003"/>
        <v>#N/A</v>
      </c>
      <c r="L4742" s="4" t="e">
        <f t="shared" si="1004"/>
        <v>#N/A</v>
      </c>
      <c r="M4742" s="4" t="e">
        <f t="shared" ca="1" si="1005"/>
        <v>#N/A</v>
      </c>
      <c r="N4742" s="4" t="e">
        <f t="shared" ca="1" si="1007"/>
        <v>#VALUE!</v>
      </c>
      <c r="O4742" s="4" t="e">
        <f t="shared" ca="1" si="1006"/>
        <v>#VALUE!</v>
      </c>
    </row>
    <row r="4743" spans="1:15" x14ac:dyDescent="0.2">
      <c r="A4743" s="4">
        <f t="shared" si="996"/>
        <v>4736</v>
      </c>
      <c r="B4743" s="4" t="b">
        <f t="shared" si="997"/>
        <v>0</v>
      </c>
      <c r="C4743" s="5" t="b">
        <f t="shared" ref="C4743:C4806" si="1008">IF(AND(B4743,A4743&lt;=$G$1),TRUE(),FALSE())</f>
        <v>0</v>
      </c>
      <c r="D4743" s="4" t="e">
        <f t="shared" si="998"/>
        <v>#N/A</v>
      </c>
      <c r="E4743" s="15" t="e">
        <f t="shared" si="999"/>
        <v>#N/A</v>
      </c>
      <c r="F4743" s="4" t="e">
        <f t="shared" si="1000"/>
        <v>#N/A</v>
      </c>
      <c r="G4743" s="6" t="str">
        <f>IF(C4743,VLOOKUP(A4743,RawData!A:C,3,FALSE),"")</f>
        <v/>
      </c>
      <c r="H4743" s="9" t="str">
        <f>IF(C4743,VLOOKUP(A4743,RawData!A:D,4,FALSE),"")</f>
        <v/>
      </c>
      <c r="I4743" s="5" t="b">
        <f t="shared" si="1001"/>
        <v>0</v>
      </c>
      <c r="J4743" s="4" t="e">
        <f t="shared" ca="1" si="1002"/>
        <v>#N/A</v>
      </c>
      <c r="K4743" s="4" t="e">
        <f t="shared" si="1003"/>
        <v>#N/A</v>
      </c>
      <c r="L4743" s="4" t="e">
        <f t="shared" si="1004"/>
        <v>#N/A</v>
      </c>
      <c r="M4743" s="4" t="e">
        <f t="shared" ca="1" si="1005"/>
        <v>#N/A</v>
      </c>
      <c r="N4743" s="4" t="e">
        <f t="shared" ca="1" si="1007"/>
        <v>#VALUE!</v>
      </c>
      <c r="O4743" s="4" t="e">
        <f t="shared" ca="1" si="1006"/>
        <v>#VALUE!</v>
      </c>
    </row>
    <row r="4744" spans="1:15" x14ac:dyDescent="0.2">
      <c r="A4744" s="4">
        <f t="shared" ref="A4744:A4807" si="1009">A4743+$C$4</f>
        <v>4737</v>
      </c>
      <c r="B4744" s="4" t="b">
        <f t="shared" ref="B4744:B4807" si="1010">IF(ROW()&lt;7+$G$4,TRUE(),FALSE())</f>
        <v>0</v>
      </c>
      <c r="C4744" s="5" t="b">
        <f t="shared" si="1008"/>
        <v>0</v>
      </c>
      <c r="D4744" s="4" t="e">
        <f t="shared" ref="D4744:D4807" si="1011">IF(AND($C4743,$I4743),IF(AND($L4743&lt;$C$3,$L4744&gt;=$C$3),$D4743+0.5,IF(AND($L4743&gt;=$C$3,$L4744&lt;$C$3),$D4743+0.5,$D4743)),$D4743)</f>
        <v>#N/A</v>
      </c>
      <c r="E4744" s="15" t="e">
        <f t="shared" ref="E4744:E4807" si="1012">IF(C4744,A4744,NA())</f>
        <v>#N/A</v>
      </c>
      <c r="F4744" s="4" t="e">
        <f t="shared" ref="F4744:F4807" si="1013">IF(MOD($D4744,1)=0.5,20,0)</f>
        <v>#N/A</v>
      </c>
      <c r="G4744" s="6" t="str">
        <f>IF(C4744,VLOOKUP(A4744,RawData!A:C,3,FALSE),"")</f>
        <v/>
      </c>
      <c r="H4744" s="9" t="str">
        <f>IF(C4744,VLOOKUP(A4744,RawData!A:D,4,FALSE),"")</f>
        <v/>
      </c>
      <c r="I4744" s="5" t="b">
        <f t="shared" ref="I4744:I4807" si="1014">IF(C4744,IF(E4744-$E$7&gt;=$C$1/2,TRUE(),FALSE()),FALSE())</f>
        <v>0</v>
      </c>
      <c r="J4744" s="4" t="e">
        <f t="shared" ref="J4744:J4807" ca="1" si="1015">IF($I4744,IF($C4744,AVERAGE(OFFSET($H$1:$H$27000,ROW()-$C$1/$C$4/2-1,0,$C$1/$C$4+1,1)),NA()),NA())</f>
        <v>#N/A</v>
      </c>
      <c r="K4744" s="4" t="e">
        <f t="shared" ref="K4744:K4807" si="1016">IF(I4744,ABS(INDEX($J$1:$J$27000,ROW()+$C$1/$C$4/2)-INDEX($J$1:$J$27000,ROW()-$C$1/$C$4/2)),NA())</f>
        <v>#N/A</v>
      </c>
      <c r="L4744" s="4" t="e">
        <f t="shared" ref="L4744:L4807" si="1017">IF(AND(C4744,I4744),INDEX($K$1:$K$27000,ROW()+$C$1/$C$4+1),NA())</f>
        <v>#N/A</v>
      </c>
      <c r="M4744" s="4" t="e">
        <f t="shared" ref="M4744:M4807" ca="1" si="1018">IF($I4744,IF($C4744,ABS(OFFSET($H$1:$H$27000,ROW()-$C$1/$C$4/2-1,0,1,1)-OFFSET($H$1:$H$27000,ROW()+$C$1/$C$4/2-1,0,1,1)),NA()),NA())</f>
        <v>#N/A</v>
      </c>
      <c r="N4744" s="4" t="e">
        <f t="shared" ca="1" si="1007"/>
        <v>#VALUE!</v>
      </c>
      <c r="O4744" s="4" t="e">
        <f t="shared" ref="O4744:O4807" ca="1" si="1019">IF(MOD($N4744,1)=0.5,20,0)</f>
        <v>#VALUE!</v>
      </c>
    </row>
    <row r="4745" spans="1:15" x14ac:dyDescent="0.2">
      <c r="A4745" s="4">
        <f t="shared" si="1009"/>
        <v>4738</v>
      </c>
      <c r="B4745" s="4" t="b">
        <f t="shared" si="1010"/>
        <v>0</v>
      </c>
      <c r="C4745" s="5" t="b">
        <f t="shared" si="1008"/>
        <v>0</v>
      </c>
      <c r="D4745" s="4" t="e">
        <f t="shared" si="1011"/>
        <v>#N/A</v>
      </c>
      <c r="E4745" s="15" t="e">
        <f t="shared" si="1012"/>
        <v>#N/A</v>
      </c>
      <c r="F4745" s="4" t="e">
        <f t="shared" si="1013"/>
        <v>#N/A</v>
      </c>
      <c r="G4745" s="6" t="str">
        <f>IF(C4745,VLOOKUP(A4745,RawData!A:C,3,FALSE),"")</f>
        <v/>
      </c>
      <c r="H4745" s="9" t="str">
        <f>IF(C4745,VLOOKUP(A4745,RawData!A:D,4,FALSE),"")</f>
        <v/>
      </c>
      <c r="I4745" s="5" t="b">
        <f t="shared" si="1014"/>
        <v>0</v>
      </c>
      <c r="J4745" s="4" t="e">
        <f t="shared" ca="1" si="1015"/>
        <v>#N/A</v>
      </c>
      <c r="K4745" s="4" t="e">
        <f t="shared" si="1016"/>
        <v>#N/A</v>
      </c>
      <c r="L4745" s="4" t="e">
        <f t="shared" si="1017"/>
        <v>#N/A</v>
      </c>
      <c r="M4745" s="4" t="e">
        <f t="shared" ca="1" si="1018"/>
        <v>#N/A</v>
      </c>
      <c r="N4745" s="4" t="e">
        <f t="shared" ref="N4745:N4808" ca="1" si="1020">IF(AND($C4744,$I4744),IF(AND($M4744&lt;$C$3,$M4745&gt;=$C$3),$N4744+0.5,IF(AND($M4744&gt;=$C$3,$M4745&lt;$C$3),$N4744+0.5,$N4744)),$N4744)</f>
        <v>#VALUE!</v>
      </c>
      <c r="O4745" s="4" t="e">
        <f t="shared" ca="1" si="1019"/>
        <v>#VALUE!</v>
      </c>
    </row>
    <row r="4746" spans="1:15" x14ac:dyDescent="0.2">
      <c r="A4746" s="4">
        <f t="shared" si="1009"/>
        <v>4739</v>
      </c>
      <c r="B4746" s="4" t="b">
        <f t="shared" si="1010"/>
        <v>0</v>
      </c>
      <c r="C4746" s="5" t="b">
        <f t="shared" si="1008"/>
        <v>0</v>
      </c>
      <c r="D4746" s="4" t="e">
        <f t="shared" si="1011"/>
        <v>#N/A</v>
      </c>
      <c r="E4746" s="15" t="e">
        <f t="shared" si="1012"/>
        <v>#N/A</v>
      </c>
      <c r="F4746" s="4" t="e">
        <f t="shared" si="1013"/>
        <v>#N/A</v>
      </c>
      <c r="G4746" s="6" t="str">
        <f>IF(C4746,VLOOKUP(A4746,RawData!A:C,3,FALSE),"")</f>
        <v/>
      </c>
      <c r="H4746" s="9" t="str">
        <f>IF(C4746,VLOOKUP(A4746,RawData!A:D,4,FALSE),"")</f>
        <v/>
      </c>
      <c r="I4746" s="5" t="b">
        <f t="shared" si="1014"/>
        <v>0</v>
      </c>
      <c r="J4746" s="4" t="e">
        <f t="shared" ca="1" si="1015"/>
        <v>#N/A</v>
      </c>
      <c r="K4746" s="4" t="e">
        <f t="shared" si="1016"/>
        <v>#N/A</v>
      </c>
      <c r="L4746" s="4" t="e">
        <f t="shared" si="1017"/>
        <v>#N/A</v>
      </c>
      <c r="M4746" s="4" t="e">
        <f t="shared" ca="1" si="1018"/>
        <v>#N/A</v>
      </c>
      <c r="N4746" s="4" t="e">
        <f t="shared" ca="1" si="1020"/>
        <v>#VALUE!</v>
      </c>
      <c r="O4746" s="4" t="e">
        <f t="shared" ca="1" si="1019"/>
        <v>#VALUE!</v>
      </c>
    </row>
    <row r="4747" spans="1:15" x14ac:dyDescent="0.2">
      <c r="A4747" s="4">
        <f t="shared" si="1009"/>
        <v>4740</v>
      </c>
      <c r="B4747" s="4" t="b">
        <f t="shared" si="1010"/>
        <v>0</v>
      </c>
      <c r="C4747" s="5" t="b">
        <f t="shared" si="1008"/>
        <v>0</v>
      </c>
      <c r="D4747" s="4" t="e">
        <f t="shared" si="1011"/>
        <v>#N/A</v>
      </c>
      <c r="E4747" s="15" t="e">
        <f t="shared" si="1012"/>
        <v>#N/A</v>
      </c>
      <c r="F4747" s="4" t="e">
        <f t="shared" si="1013"/>
        <v>#N/A</v>
      </c>
      <c r="G4747" s="6" t="str">
        <f>IF(C4747,VLOOKUP(A4747,RawData!A:C,3,FALSE),"")</f>
        <v/>
      </c>
      <c r="H4747" s="9" t="str">
        <f>IF(C4747,VLOOKUP(A4747,RawData!A:D,4,FALSE),"")</f>
        <v/>
      </c>
      <c r="I4747" s="5" t="b">
        <f t="shared" si="1014"/>
        <v>0</v>
      </c>
      <c r="J4747" s="4" t="e">
        <f t="shared" ca="1" si="1015"/>
        <v>#N/A</v>
      </c>
      <c r="K4747" s="4" t="e">
        <f t="shared" si="1016"/>
        <v>#N/A</v>
      </c>
      <c r="L4747" s="4" t="e">
        <f t="shared" si="1017"/>
        <v>#N/A</v>
      </c>
      <c r="M4747" s="4" t="e">
        <f t="shared" ca="1" si="1018"/>
        <v>#N/A</v>
      </c>
      <c r="N4747" s="4" t="e">
        <f t="shared" ca="1" si="1020"/>
        <v>#VALUE!</v>
      </c>
      <c r="O4747" s="4" t="e">
        <f t="shared" ca="1" si="1019"/>
        <v>#VALUE!</v>
      </c>
    </row>
    <row r="4748" spans="1:15" x14ac:dyDescent="0.2">
      <c r="A4748" s="4">
        <f t="shared" si="1009"/>
        <v>4741</v>
      </c>
      <c r="B4748" s="4" t="b">
        <f t="shared" si="1010"/>
        <v>0</v>
      </c>
      <c r="C4748" s="5" t="b">
        <f t="shared" si="1008"/>
        <v>0</v>
      </c>
      <c r="D4748" s="4" t="e">
        <f t="shared" si="1011"/>
        <v>#N/A</v>
      </c>
      <c r="E4748" s="15" t="e">
        <f t="shared" si="1012"/>
        <v>#N/A</v>
      </c>
      <c r="F4748" s="4" t="e">
        <f t="shared" si="1013"/>
        <v>#N/A</v>
      </c>
      <c r="G4748" s="6" t="str">
        <f>IF(C4748,VLOOKUP(A4748,RawData!A:C,3,FALSE),"")</f>
        <v/>
      </c>
      <c r="H4748" s="9" t="str">
        <f>IF(C4748,VLOOKUP(A4748,RawData!A:D,4,FALSE),"")</f>
        <v/>
      </c>
      <c r="I4748" s="5" t="b">
        <f t="shared" si="1014"/>
        <v>0</v>
      </c>
      <c r="J4748" s="4" t="e">
        <f t="shared" ca="1" si="1015"/>
        <v>#N/A</v>
      </c>
      <c r="K4748" s="4" t="e">
        <f t="shared" si="1016"/>
        <v>#N/A</v>
      </c>
      <c r="L4748" s="4" t="e">
        <f t="shared" si="1017"/>
        <v>#N/A</v>
      </c>
      <c r="M4748" s="4" t="e">
        <f t="shared" ca="1" si="1018"/>
        <v>#N/A</v>
      </c>
      <c r="N4748" s="4" t="e">
        <f t="shared" ca="1" si="1020"/>
        <v>#VALUE!</v>
      </c>
      <c r="O4748" s="4" t="e">
        <f t="shared" ca="1" si="1019"/>
        <v>#VALUE!</v>
      </c>
    </row>
    <row r="4749" spans="1:15" x14ac:dyDescent="0.2">
      <c r="A4749" s="4">
        <f t="shared" si="1009"/>
        <v>4742</v>
      </c>
      <c r="B4749" s="4" t="b">
        <f t="shared" si="1010"/>
        <v>0</v>
      </c>
      <c r="C4749" s="5" t="b">
        <f t="shared" si="1008"/>
        <v>0</v>
      </c>
      <c r="D4749" s="4" t="e">
        <f t="shared" si="1011"/>
        <v>#N/A</v>
      </c>
      <c r="E4749" s="15" t="e">
        <f t="shared" si="1012"/>
        <v>#N/A</v>
      </c>
      <c r="F4749" s="4" t="e">
        <f t="shared" si="1013"/>
        <v>#N/A</v>
      </c>
      <c r="G4749" s="6" t="str">
        <f>IF(C4749,VLOOKUP(A4749,RawData!A:C,3,FALSE),"")</f>
        <v/>
      </c>
      <c r="H4749" s="9" t="str">
        <f>IF(C4749,VLOOKUP(A4749,RawData!A:D,4,FALSE),"")</f>
        <v/>
      </c>
      <c r="I4749" s="5" t="b">
        <f t="shared" si="1014"/>
        <v>0</v>
      </c>
      <c r="J4749" s="4" t="e">
        <f t="shared" ca="1" si="1015"/>
        <v>#N/A</v>
      </c>
      <c r="K4749" s="4" t="e">
        <f t="shared" si="1016"/>
        <v>#N/A</v>
      </c>
      <c r="L4749" s="4" t="e">
        <f t="shared" si="1017"/>
        <v>#N/A</v>
      </c>
      <c r="M4749" s="4" t="e">
        <f t="shared" ca="1" si="1018"/>
        <v>#N/A</v>
      </c>
      <c r="N4749" s="4" t="e">
        <f t="shared" ca="1" si="1020"/>
        <v>#VALUE!</v>
      </c>
      <c r="O4749" s="4" t="e">
        <f t="shared" ca="1" si="1019"/>
        <v>#VALUE!</v>
      </c>
    </row>
    <row r="4750" spans="1:15" x14ac:dyDescent="0.2">
      <c r="A4750" s="4">
        <f t="shared" si="1009"/>
        <v>4743</v>
      </c>
      <c r="B4750" s="4" t="b">
        <f t="shared" si="1010"/>
        <v>0</v>
      </c>
      <c r="C4750" s="5" t="b">
        <f t="shared" si="1008"/>
        <v>0</v>
      </c>
      <c r="D4750" s="4" t="e">
        <f t="shared" si="1011"/>
        <v>#N/A</v>
      </c>
      <c r="E4750" s="15" t="e">
        <f t="shared" si="1012"/>
        <v>#N/A</v>
      </c>
      <c r="F4750" s="4" t="e">
        <f t="shared" si="1013"/>
        <v>#N/A</v>
      </c>
      <c r="G4750" s="6" t="str">
        <f>IF(C4750,VLOOKUP(A4750,RawData!A:C,3,FALSE),"")</f>
        <v/>
      </c>
      <c r="H4750" s="9" t="str">
        <f>IF(C4750,VLOOKUP(A4750,RawData!A:D,4,FALSE),"")</f>
        <v/>
      </c>
      <c r="I4750" s="5" t="b">
        <f t="shared" si="1014"/>
        <v>0</v>
      </c>
      <c r="J4750" s="4" t="e">
        <f t="shared" ca="1" si="1015"/>
        <v>#N/A</v>
      </c>
      <c r="K4750" s="4" t="e">
        <f t="shared" si="1016"/>
        <v>#N/A</v>
      </c>
      <c r="L4750" s="4" t="e">
        <f t="shared" si="1017"/>
        <v>#N/A</v>
      </c>
      <c r="M4750" s="4" t="e">
        <f t="shared" ca="1" si="1018"/>
        <v>#N/A</v>
      </c>
      <c r="N4750" s="4" t="e">
        <f t="shared" ca="1" si="1020"/>
        <v>#VALUE!</v>
      </c>
      <c r="O4750" s="4" t="e">
        <f t="shared" ca="1" si="1019"/>
        <v>#VALUE!</v>
      </c>
    </row>
    <row r="4751" spans="1:15" x14ac:dyDescent="0.2">
      <c r="A4751" s="4">
        <f t="shared" si="1009"/>
        <v>4744</v>
      </c>
      <c r="B4751" s="4" t="b">
        <f t="shared" si="1010"/>
        <v>0</v>
      </c>
      <c r="C4751" s="5" t="b">
        <f t="shared" si="1008"/>
        <v>0</v>
      </c>
      <c r="D4751" s="4" t="e">
        <f t="shared" si="1011"/>
        <v>#N/A</v>
      </c>
      <c r="E4751" s="15" t="e">
        <f t="shared" si="1012"/>
        <v>#N/A</v>
      </c>
      <c r="F4751" s="4" t="e">
        <f t="shared" si="1013"/>
        <v>#N/A</v>
      </c>
      <c r="G4751" s="6" t="str">
        <f>IF(C4751,VLOOKUP(A4751,RawData!A:C,3,FALSE),"")</f>
        <v/>
      </c>
      <c r="H4751" s="9" t="str">
        <f>IF(C4751,VLOOKUP(A4751,RawData!A:D,4,FALSE),"")</f>
        <v/>
      </c>
      <c r="I4751" s="5" t="b">
        <f t="shared" si="1014"/>
        <v>0</v>
      </c>
      <c r="J4751" s="4" t="e">
        <f t="shared" ca="1" si="1015"/>
        <v>#N/A</v>
      </c>
      <c r="K4751" s="4" t="e">
        <f t="shared" si="1016"/>
        <v>#N/A</v>
      </c>
      <c r="L4751" s="4" t="e">
        <f t="shared" si="1017"/>
        <v>#N/A</v>
      </c>
      <c r="M4751" s="4" t="e">
        <f t="shared" ca="1" si="1018"/>
        <v>#N/A</v>
      </c>
      <c r="N4751" s="4" t="e">
        <f t="shared" ca="1" si="1020"/>
        <v>#VALUE!</v>
      </c>
      <c r="O4751" s="4" t="e">
        <f t="shared" ca="1" si="1019"/>
        <v>#VALUE!</v>
      </c>
    </row>
    <row r="4752" spans="1:15" x14ac:dyDescent="0.2">
      <c r="A4752" s="4">
        <f t="shared" si="1009"/>
        <v>4745</v>
      </c>
      <c r="B4752" s="4" t="b">
        <f t="shared" si="1010"/>
        <v>0</v>
      </c>
      <c r="C4752" s="5" t="b">
        <f t="shared" si="1008"/>
        <v>0</v>
      </c>
      <c r="D4752" s="4" t="e">
        <f t="shared" si="1011"/>
        <v>#N/A</v>
      </c>
      <c r="E4752" s="15" t="e">
        <f t="shared" si="1012"/>
        <v>#N/A</v>
      </c>
      <c r="F4752" s="4" t="e">
        <f t="shared" si="1013"/>
        <v>#N/A</v>
      </c>
      <c r="G4752" s="6" t="str">
        <f>IF(C4752,VLOOKUP(A4752,RawData!A:C,3,FALSE),"")</f>
        <v/>
      </c>
      <c r="H4752" s="9" t="str">
        <f>IF(C4752,VLOOKUP(A4752,RawData!A:D,4,FALSE),"")</f>
        <v/>
      </c>
      <c r="I4752" s="5" t="b">
        <f t="shared" si="1014"/>
        <v>0</v>
      </c>
      <c r="J4752" s="4" t="e">
        <f t="shared" ca="1" si="1015"/>
        <v>#N/A</v>
      </c>
      <c r="K4752" s="4" t="e">
        <f t="shared" si="1016"/>
        <v>#N/A</v>
      </c>
      <c r="L4752" s="4" t="e">
        <f t="shared" si="1017"/>
        <v>#N/A</v>
      </c>
      <c r="M4752" s="4" t="e">
        <f t="shared" ca="1" si="1018"/>
        <v>#N/A</v>
      </c>
      <c r="N4752" s="4" t="e">
        <f t="shared" ca="1" si="1020"/>
        <v>#VALUE!</v>
      </c>
      <c r="O4752" s="4" t="e">
        <f t="shared" ca="1" si="1019"/>
        <v>#VALUE!</v>
      </c>
    </row>
    <row r="4753" spans="1:15" x14ac:dyDescent="0.2">
      <c r="A4753" s="4">
        <f t="shared" si="1009"/>
        <v>4746</v>
      </c>
      <c r="B4753" s="4" t="b">
        <f t="shared" si="1010"/>
        <v>0</v>
      </c>
      <c r="C4753" s="5" t="b">
        <f t="shared" si="1008"/>
        <v>0</v>
      </c>
      <c r="D4753" s="4" t="e">
        <f t="shared" si="1011"/>
        <v>#N/A</v>
      </c>
      <c r="E4753" s="15" t="e">
        <f t="shared" si="1012"/>
        <v>#N/A</v>
      </c>
      <c r="F4753" s="4" t="e">
        <f t="shared" si="1013"/>
        <v>#N/A</v>
      </c>
      <c r="G4753" s="6" t="str">
        <f>IF(C4753,VLOOKUP(A4753,RawData!A:C,3,FALSE),"")</f>
        <v/>
      </c>
      <c r="H4753" s="9" t="str">
        <f>IF(C4753,VLOOKUP(A4753,RawData!A:D,4,FALSE),"")</f>
        <v/>
      </c>
      <c r="I4753" s="5" t="b">
        <f t="shared" si="1014"/>
        <v>0</v>
      </c>
      <c r="J4753" s="4" t="e">
        <f t="shared" ca="1" si="1015"/>
        <v>#N/A</v>
      </c>
      <c r="K4753" s="4" t="e">
        <f t="shared" si="1016"/>
        <v>#N/A</v>
      </c>
      <c r="L4753" s="4" t="e">
        <f t="shared" si="1017"/>
        <v>#N/A</v>
      </c>
      <c r="M4753" s="4" t="e">
        <f t="shared" ca="1" si="1018"/>
        <v>#N/A</v>
      </c>
      <c r="N4753" s="4" t="e">
        <f t="shared" ca="1" si="1020"/>
        <v>#VALUE!</v>
      </c>
      <c r="O4753" s="4" t="e">
        <f t="shared" ca="1" si="1019"/>
        <v>#VALUE!</v>
      </c>
    </row>
    <row r="4754" spans="1:15" x14ac:dyDescent="0.2">
      <c r="A4754" s="4">
        <f t="shared" si="1009"/>
        <v>4747</v>
      </c>
      <c r="B4754" s="4" t="b">
        <f t="shared" si="1010"/>
        <v>0</v>
      </c>
      <c r="C4754" s="5" t="b">
        <f t="shared" si="1008"/>
        <v>0</v>
      </c>
      <c r="D4754" s="4" t="e">
        <f t="shared" si="1011"/>
        <v>#N/A</v>
      </c>
      <c r="E4754" s="15" t="e">
        <f t="shared" si="1012"/>
        <v>#N/A</v>
      </c>
      <c r="F4754" s="4" t="e">
        <f t="shared" si="1013"/>
        <v>#N/A</v>
      </c>
      <c r="G4754" s="6" t="str">
        <f>IF(C4754,VLOOKUP(A4754,RawData!A:C,3,FALSE),"")</f>
        <v/>
      </c>
      <c r="H4754" s="9" t="str">
        <f>IF(C4754,VLOOKUP(A4754,RawData!A:D,4,FALSE),"")</f>
        <v/>
      </c>
      <c r="I4754" s="5" t="b">
        <f t="shared" si="1014"/>
        <v>0</v>
      </c>
      <c r="J4754" s="4" t="e">
        <f t="shared" ca="1" si="1015"/>
        <v>#N/A</v>
      </c>
      <c r="K4754" s="4" t="e">
        <f t="shared" si="1016"/>
        <v>#N/A</v>
      </c>
      <c r="L4754" s="4" t="e">
        <f t="shared" si="1017"/>
        <v>#N/A</v>
      </c>
      <c r="M4754" s="4" t="e">
        <f t="shared" ca="1" si="1018"/>
        <v>#N/A</v>
      </c>
      <c r="N4754" s="4" t="e">
        <f t="shared" ca="1" si="1020"/>
        <v>#VALUE!</v>
      </c>
      <c r="O4754" s="4" t="e">
        <f t="shared" ca="1" si="1019"/>
        <v>#VALUE!</v>
      </c>
    </row>
    <row r="4755" spans="1:15" x14ac:dyDescent="0.2">
      <c r="A4755" s="4">
        <f t="shared" si="1009"/>
        <v>4748</v>
      </c>
      <c r="B4755" s="4" t="b">
        <f t="shared" si="1010"/>
        <v>0</v>
      </c>
      <c r="C4755" s="5" t="b">
        <f t="shared" si="1008"/>
        <v>0</v>
      </c>
      <c r="D4755" s="4" t="e">
        <f t="shared" si="1011"/>
        <v>#N/A</v>
      </c>
      <c r="E4755" s="15" t="e">
        <f t="shared" si="1012"/>
        <v>#N/A</v>
      </c>
      <c r="F4755" s="4" t="e">
        <f t="shared" si="1013"/>
        <v>#N/A</v>
      </c>
      <c r="G4755" s="6" t="str">
        <f>IF(C4755,VLOOKUP(A4755,RawData!A:C,3,FALSE),"")</f>
        <v/>
      </c>
      <c r="H4755" s="9" t="str">
        <f>IF(C4755,VLOOKUP(A4755,RawData!A:D,4,FALSE),"")</f>
        <v/>
      </c>
      <c r="I4755" s="5" t="b">
        <f t="shared" si="1014"/>
        <v>0</v>
      </c>
      <c r="J4755" s="4" t="e">
        <f t="shared" ca="1" si="1015"/>
        <v>#N/A</v>
      </c>
      <c r="K4755" s="4" t="e">
        <f t="shared" si="1016"/>
        <v>#N/A</v>
      </c>
      <c r="L4755" s="4" t="e">
        <f t="shared" si="1017"/>
        <v>#N/A</v>
      </c>
      <c r="M4755" s="4" t="e">
        <f t="shared" ca="1" si="1018"/>
        <v>#N/A</v>
      </c>
      <c r="N4755" s="4" t="e">
        <f t="shared" ca="1" si="1020"/>
        <v>#VALUE!</v>
      </c>
      <c r="O4755" s="4" t="e">
        <f t="shared" ca="1" si="1019"/>
        <v>#VALUE!</v>
      </c>
    </row>
    <row r="4756" spans="1:15" x14ac:dyDescent="0.2">
      <c r="A4756" s="4">
        <f t="shared" si="1009"/>
        <v>4749</v>
      </c>
      <c r="B4756" s="4" t="b">
        <f t="shared" si="1010"/>
        <v>0</v>
      </c>
      <c r="C4756" s="5" t="b">
        <f t="shared" si="1008"/>
        <v>0</v>
      </c>
      <c r="D4756" s="4" t="e">
        <f t="shared" si="1011"/>
        <v>#N/A</v>
      </c>
      <c r="E4756" s="15" t="e">
        <f t="shared" si="1012"/>
        <v>#N/A</v>
      </c>
      <c r="F4756" s="4" t="e">
        <f t="shared" si="1013"/>
        <v>#N/A</v>
      </c>
      <c r="G4756" s="6" t="str">
        <f>IF(C4756,VLOOKUP(A4756,RawData!A:C,3,FALSE),"")</f>
        <v/>
      </c>
      <c r="H4756" s="9" t="str">
        <f>IF(C4756,VLOOKUP(A4756,RawData!A:D,4,FALSE),"")</f>
        <v/>
      </c>
      <c r="I4756" s="5" t="b">
        <f t="shared" si="1014"/>
        <v>0</v>
      </c>
      <c r="J4756" s="4" t="e">
        <f t="shared" ca="1" si="1015"/>
        <v>#N/A</v>
      </c>
      <c r="K4756" s="4" t="e">
        <f t="shared" si="1016"/>
        <v>#N/A</v>
      </c>
      <c r="L4756" s="4" t="e">
        <f t="shared" si="1017"/>
        <v>#N/A</v>
      </c>
      <c r="M4756" s="4" t="e">
        <f t="shared" ca="1" si="1018"/>
        <v>#N/A</v>
      </c>
      <c r="N4756" s="4" t="e">
        <f t="shared" ca="1" si="1020"/>
        <v>#VALUE!</v>
      </c>
      <c r="O4756" s="4" t="e">
        <f t="shared" ca="1" si="1019"/>
        <v>#VALUE!</v>
      </c>
    </row>
    <row r="4757" spans="1:15" x14ac:dyDescent="0.2">
      <c r="A4757" s="4">
        <f t="shared" si="1009"/>
        <v>4750</v>
      </c>
      <c r="B4757" s="4" t="b">
        <f t="shared" si="1010"/>
        <v>0</v>
      </c>
      <c r="C4757" s="5" t="b">
        <f t="shared" si="1008"/>
        <v>0</v>
      </c>
      <c r="D4757" s="4" t="e">
        <f t="shared" si="1011"/>
        <v>#N/A</v>
      </c>
      <c r="E4757" s="15" t="e">
        <f t="shared" si="1012"/>
        <v>#N/A</v>
      </c>
      <c r="F4757" s="4" t="e">
        <f t="shared" si="1013"/>
        <v>#N/A</v>
      </c>
      <c r="G4757" s="6" t="str">
        <f>IF(C4757,VLOOKUP(A4757,RawData!A:C,3,FALSE),"")</f>
        <v/>
      </c>
      <c r="H4757" s="9" t="str">
        <f>IF(C4757,VLOOKUP(A4757,RawData!A:D,4,FALSE),"")</f>
        <v/>
      </c>
      <c r="I4757" s="5" t="b">
        <f t="shared" si="1014"/>
        <v>0</v>
      </c>
      <c r="J4757" s="4" t="e">
        <f t="shared" ca="1" si="1015"/>
        <v>#N/A</v>
      </c>
      <c r="K4757" s="4" t="e">
        <f t="shared" si="1016"/>
        <v>#N/A</v>
      </c>
      <c r="L4757" s="4" t="e">
        <f t="shared" si="1017"/>
        <v>#N/A</v>
      </c>
      <c r="M4757" s="4" t="e">
        <f t="shared" ca="1" si="1018"/>
        <v>#N/A</v>
      </c>
      <c r="N4757" s="4" t="e">
        <f t="shared" ca="1" si="1020"/>
        <v>#VALUE!</v>
      </c>
      <c r="O4757" s="4" t="e">
        <f t="shared" ca="1" si="1019"/>
        <v>#VALUE!</v>
      </c>
    </row>
    <row r="4758" spans="1:15" x14ac:dyDescent="0.2">
      <c r="A4758" s="4">
        <f t="shared" si="1009"/>
        <v>4751</v>
      </c>
      <c r="B4758" s="4" t="b">
        <f t="shared" si="1010"/>
        <v>0</v>
      </c>
      <c r="C4758" s="5" t="b">
        <f t="shared" si="1008"/>
        <v>0</v>
      </c>
      <c r="D4758" s="4" t="e">
        <f t="shared" si="1011"/>
        <v>#N/A</v>
      </c>
      <c r="E4758" s="15" t="e">
        <f t="shared" si="1012"/>
        <v>#N/A</v>
      </c>
      <c r="F4758" s="4" t="e">
        <f t="shared" si="1013"/>
        <v>#N/A</v>
      </c>
      <c r="G4758" s="6" t="str">
        <f>IF(C4758,VLOOKUP(A4758,RawData!A:C,3,FALSE),"")</f>
        <v/>
      </c>
      <c r="H4758" s="9" t="str">
        <f>IF(C4758,VLOOKUP(A4758,RawData!A:D,4,FALSE),"")</f>
        <v/>
      </c>
      <c r="I4758" s="5" t="b">
        <f t="shared" si="1014"/>
        <v>0</v>
      </c>
      <c r="J4758" s="4" t="e">
        <f t="shared" ca="1" si="1015"/>
        <v>#N/A</v>
      </c>
      <c r="K4758" s="4" t="e">
        <f t="shared" si="1016"/>
        <v>#N/A</v>
      </c>
      <c r="L4758" s="4" t="e">
        <f t="shared" si="1017"/>
        <v>#N/A</v>
      </c>
      <c r="M4758" s="4" t="e">
        <f t="shared" ca="1" si="1018"/>
        <v>#N/A</v>
      </c>
      <c r="N4758" s="4" t="e">
        <f t="shared" ca="1" si="1020"/>
        <v>#VALUE!</v>
      </c>
      <c r="O4758" s="4" t="e">
        <f t="shared" ca="1" si="1019"/>
        <v>#VALUE!</v>
      </c>
    </row>
    <row r="4759" spans="1:15" x14ac:dyDescent="0.2">
      <c r="A4759" s="4">
        <f t="shared" si="1009"/>
        <v>4752</v>
      </c>
      <c r="B4759" s="4" t="b">
        <f t="shared" si="1010"/>
        <v>0</v>
      </c>
      <c r="C4759" s="5" t="b">
        <f t="shared" si="1008"/>
        <v>0</v>
      </c>
      <c r="D4759" s="4" t="e">
        <f t="shared" si="1011"/>
        <v>#N/A</v>
      </c>
      <c r="E4759" s="15" t="e">
        <f t="shared" si="1012"/>
        <v>#N/A</v>
      </c>
      <c r="F4759" s="4" t="e">
        <f t="shared" si="1013"/>
        <v>#N/A</v>
      </c>
      <c r="G4759" s="6" t="str">
        <f>IF(C4759,VLOOKUP(A4759,RawData!A:C,3,FALSE),"")</f>
        <v/>
      </c>
      <c r="H4759" s="9" t="str">
        <f>IF(C4759,VLOOKUP(A4759,RawData!A:D,4,FALSE),"")</f>
        <v/>
      </c>
      <c r="I4759" s="5" t="b">
        <f t="shared" si="1014"/>
        <v>0</v>
      </c>
      <c r="J4759" s="4" t="e">
        <f t="shared" ca="1" si="1015"/>
        <v>#N/A</v>
      </c>
      <c r="K4759" s="4" t="e">
        <f t="shared" si="1016"/>
        <v>#N/A</v>
      </c>
      <c r="L4759" s="4" t="e">
        <f t="shared" si="1017"/>
        <v>#N/A</v>
      </c>
      <c r="M4759" s="4" t="e">
        <f t="shared" ca="1" si="1018"/>
        <v>#N/A</v>
      </c>
      <c r="N4759" s="4" t="e">
        <f t="shared" ca="1" si="1020"/>
        <v>#VALUE!</v>
      </c>
      <c r="O4759" s="4" t="e">
        <f t="shared" ca="1" si="1019"/>
        <v>#VALUE!</v>
      </c>
    </row>
    <row r="4760" spans="1:15" x14ac:dyDescent="0.2">
      <c r="A4760" s="4">
        <f t="shared" si="1009"/>
        <v>4753</v>
      </c>
      <c r="B4760" s="4" t="b">
        <f t="shared" si="1010"/>
        <v>0</v>
      </c>
      <c r="C4760" s="5" t="b">
        <f t="shared" si="1008"/>
        <v>0</v>
      </c>
      <c r="D4760" s="4" t="e">
        <f t="shared" si="1011"/>
        <v>#N/A</v>
      </c>
      <c r="E4760" s="15" t="e">
        <f t="shared" si="1012"/>
        <v>#N/A</v>
      </c>
      <c r="F4760" s="4" t="e">
        <f t="shared" si="1013"/>
        <v>#N/A</v>
      </c>
      <c r="G4760" s="6" t="str">
        <f>IF(C4760,VLOOKUP(A4760,RawData!A:C,3,FALSE),"")</f>
        <v/>
      </c>
      <c r="H4760" s="9" t="str">
        <f>IF(C4760,VLOOKUP(A4760,RawData!A:D,4,FALSE),"")</f>
        <v/>
      </c>
      <c r="I4760" s="5" t="b">
        <f t="shared" si="1014"/>
        <v>0</v>
      </c>
      <c r="J4760" s="4" t="e">
        <f t="shared" ca="1" si="1015"/>
        <v>#N/A</v>
      </c>
      <c r="K4760" s="4" t="e">
        <f t="shared" si="1016"/>
        <v>#N/A</v>
      </c>
      <c r="L4760" s="4" t="e">
        <f t="shared" si="1017"/>
        <v>#N/A</v>
      </c>
      <c r="M4760" s="4" t="e">
        <f t="shared" ca="1" si="1018"/>
        <v>#N/A</v>
      </c>
      <c r="N4760" s="4" t="e">
        <f t="shared" ca="1" si="1020"/>
        <v>#VALUE!</v>
      </c>
      <c r="O4760" s="4" t="e">
        <f t="shared" ca="1" si="1019"/>
        <v>#VALUE!</v>
      </c>
    </row>
    <row r="4761" spans="1:15" x14ac:dyDescent="0.2">
      <c r="A4761" s="4">
        <f t="shared" si="1009"/>
        <v>4754</v>
      </c>
      <c r="B4761" s="4" t="b">
        <f t="shared" si="1010"/>
        <v>0</v>
      </c>
      <c r="C4761" s="5" t="b">
        <f t="shared" si="1008"/>
        <v>0</v>
      </c>
      <c r="D4761" s="4" t="e">
        <f t="shared" si="1011"/>
        <v>#N/A</v>
      </c>
      <c r="E4761" s="15" t="e">
        <f t="shared" si="1012"/>
        <v>#N/A</v>
      </c>
      <c r="F4761" s="4" t="e">
        <f t="shared" si="1013"/>
        <v>#N/A</v>
      </c>
      <c r="G4761" s="6" t="str">
        <f>IF(C4761,VLOOKUP(A4761,RawData!A:C,3,FALSE),"")</f>
        <v/>
      </c>
      <c r="H4761" s="9" t="str">
        <f>IF(C4761,VLOOKUP(A4761,RawData!A:D,4,FALSE),"")</f>
        <v/>
      </c>
      <c r="I4761" s="5" t="b">
        <f t="shared" si="1014"/>
        <v>0</v>
      </c>
      <c r="J4761" s="4" t="e">
        <f t="shared" ca="1" si="1015"/>
        <v>#N/A</v>
      </c>
      <c r="K4761" s="4" t="e">
        <f t="shared" si="1016"/>
        <v>#N/A</v>
      </c>
      <c r="L4761" s="4" t="e">
        <f t="shared" si="1017"/>
        <v>#N/A</v>
      </c>
      <c r="M4761" s="4" t="e">
        <f t="shared" ca="1" si="1018"/>
        <v>#N/A</v>
      </c>
      <c r="N4761" s="4" t="e">
        <f t="shared" ca="1" si="1020"/>
        <v>#VALUE!</v>
      </c>
      <c r="O4761" s="4" t="e">
        <f t="shared" ca="1" si="1019"/>
        <v>#VALUE!</v>
      </c>
    </row>
    <row r="4762" spans="1:15" x14ac:dyDescent="0.2">
      <c r="A4762" s="4">
        <f t="shared" si="1009"/>
        <v>4755</v>
      </c>
      <c r="B4762" s="4" t="b">
        <f t="shared" si="1010"/>
        <v>0</v>
      </c>
      <c r="C4762" s="5" t="b">
        <f t="shared" si="1008"/>
        <v>0</v>
      </c>
      <c r="D4762" s="4" t="e">
        <f t="shared" si="1011"/>
        <v>#N/A</v>
      </c>
      <c r="E4762" s="15" t="e">
        <f t="shared" si="1012"/>
        <v>#N/A</v>
      </c>
      <c r="F4762" s="4" t="e">
        <f t="shared" si="1013"/>
        <v>#N/A</v>
      </c>
      <c r="G4762" s="6" t="str">
        <f>IF(C4762,VLOOKUP(A4762,RawData!A:C,3,FALSE),"")</f>
        <v/>
      </c>
      <c r="H4762" s="9" t="str">
        <f>IF(C4762,VLOOKUP(A4762,RawData!A:D,4,FALSE),"")</f>
        <v/>
      </c>
      <c r="I4762" s="5" t="b">
        <f t="shared" si="1014"/>
        <v>0</v>
      </c>
      <c r="J4762" s="4" t="e">
        <f t="shared" ca="1" si="1015"/>
        <v>#N/A</v>
      </c>
      <c r="K4762" s="4" t="e">
        <f t="shared" si="1016"/>
        <v>#N/A</v>
      </c>
      <c r="L4762" s="4" t="e">
        <f t="shared" si="1017"/>
        <v>#N/A</v>
      </c>
      <c r="M4762" s="4" t="e">
        <f t="shared" ca="1" si="1018"/>
        <v>#N/A</v>
      </c>
      <c r="N4762" s="4" t="e">
        <f t="shared" ca="1" si="1020"/>
        <v>#VALUE!</v>
      </c>
      <c r="O4762" s="4" t="e">
        <f t="shared" ca="1" si="1019"/>
        <v>#VALUE!</v>
      </c>
    </row>
    <row r="4763" spans="1:15" x14ac:dyDescent="0.2">
      <c r="A4763" s="4">
        <f t="shared" si="1009"/>
        <v>4756</v>
      </c>
      <c r="B4763" s="4" t="b">
        <f t="shared" si="1010"/>
        <v>0</v>
      </c>
      <c r="C4763" s="5" t="b">
        <f t="shared" si="1008"/>
        <v>0</v>
      </c>
      <c r="D4763" s="4" t="e">
        <f t="shared" si="1011"/>
        <v>#N/A</v>
      </c>
      <c r="E4763" s="15" t="e">
        <f t="shared" si="1012"/>
        <v>#N/A</v>
      </c>
      <c r="F4763" s="4" t="e">
        <f t="shared" si="1013"/>
        <v>#N/A</v>
      </c>
      <c r="G4763" s="6" t="str">
        <f>IF(C4763,VLOOKUP(A4763,RawData!A:C,3,FALSE),"")</f>
        <v/>
      </c>
      <c r="H4763" s="9" t="str">
        <f>IF(C4763,VLOOKUP(A4763,RawData!A:D,4,FALSE),"")</f>
        <v/>
      </c>
      <c r="I4763" s="5" t="b">
        <f t="shared" si="1014"/>
        <v>0</v>
      </c>
      <c r="J4763" s="4" t="e">
        <f t="shared" ca="1" si="1015"/>
        <v>#N/A</v>
      </c>
      <c r="K4763" s="4" t="e">
        <f t="shared" si="1016"/>
        <v>#N/A</v>
      </c>
      <c r="L4763" s="4" t="e">
        <f t="shared" si="1017"/>
        <v>#N/A</v>
      </c>
      <c r="M4763" s="4" t="e">
        <f t="shared" ca="1" si="1018"/>
        <v>#N/A</v>
      </c>
      <c r="N4763" s="4" t="e">
        <f t="shared" ca="1" si="1020"/>
        <v>#VALUE!</v>
      </c>
      <c r="O4763" s="4" t="e">
        <f t="shared" ca="1" si="1019"/>
        <v>#VALUE!</v>
      </c>
    </row>
    <row r="4764" spans="1:15" x14ac:dyDescent="0.2">
      <c r="A4764" s="4">
        <f t="shared" si="1009"/>
        <v>4757</v>
      </c>
      <c r="B4764" s="4" t="b">
        <f t="shared" si="1010"/>
        <v>0</v>
      </c>
      <c r="C4764" s="5" t="b">
        <f t="shared" si="1008"/>
        <v>0</v>
      </c>
      <c r="D4764" s="4" t="e">
        <f t="shared" si="1011"/>
        <v>#N/A</v>
      </c>
      <c r="E4764" s="15" t="e">
        <f t="shared" si="1012"/>
        <v>#N/A</v>
      </c>
      <c r="F4764" s="4" t="e">
        <f t="shared" si="1013"/>
        <v>#N/A</v>
      </c>
      <c r="G4764" s="6" t="str">
        <f>IF(C4764,VLOOKUP(A4764,RawData!A:C,3,FALSE),"")</f>
        <v/>
      </c>
      <c r="H4764" s="9" t="str">
        <f>IF(C4764,VLOOKUP(A4764,RawData!A:D,4,FALSE),"")</f>
        <v/>
      </c>
      <c r="I4764" s="5" t="b">
        <f t="shared" si="1014"/>
        <v>0</v>
      </c>
      <c r="J4764" s="4" t="e">
        <f t="shared" ca="1" si="1015"/>
        <v>#N/A</v>
      </c>
      <c r="K4764" s="4" t="e">
        <f t="shared" si="1016"/>
        <v>#N/A</v>
      </c>
      <c r="L4764" s="4" t="e">
        <f t="shared" si="1017"/>
        <v>#N/A</v>
      </c>
      <c r="M4764" s="4" t="e">
        <f t="shared" ca="1" si="1018"/>
        <v>#N/A</v>
      </c>
      <c r="N4764" s="4" t="e">
        <f t="shared" ca="1" si="1020"/>
        <v>#VALUE!</v>
      </c>
      <c r="O4764" s="4" t="e">
        <f t="shared" ca="1" si="1019"/>
        <v>#VALUE!</v>
      </c>
    </row>
    <row r="4765" spans="1:15" x14ac:dyDescent="0.2">
      <c r="A4765" s="4">
        <f t="shared" si="1009"/>
        <v>4758</v>
      </c>
      <c r="B4765" s="4" t="b">
        <f t="shared" si="1010"/>
        <v>0</v>
      </c>
      <c r="C4765" s="5" t="b">
        <f t="shared" si="1008"/>
        <v>0</v>
      </c>
      <c r="D4765" s="4" t="e">
        <f t="shared" si="1011"/>
        <v>#N/A</v>
      </c>
      <c r="E4765" s="15" t="e">
        <f t="shared" si="1012"/>
        <v>#N/A</v>
      </c>
      <c r="F4765" s="4" t="e">
        <f t="shared" si="1013"/>
        <v>#N/A</v>
      </c>
      <c r="G4765" s="6" t="str">
        <f>IF(C4765,VLOOKUP(A4765,RawData!A:C,3,FALSE),"")</f>
        <v/>
      </c>
      <c r="H4765" s="9" t="str">
        <f>IF(C4765,VLOOKUP(A4765,RawData!A:D,4,FALSE),"")</f>
        <v/>
      </c>
      <c r="I4765" s="5" t="b">
        <f t="shared" si="1014"/>
        <v>0</v>
      </c>
      <c r="J4765" s="4" t="e">
        <f t="shared" ca="1" si="1015"/>
        <v>#N/A</v>
      </c>
      <c r="K4765" s="4" t="e">
        <f t="shared" si="1016"/>
        <v>#N/A</v>
      </c>
      <c r="L4765" s="4" t="e">
        <f t="shared" si="1017"/>
        <v>#N/A</v>
      </c>
      <c r="M4765" s="4" t="e">
        <f t="shared" ca="1" si="1018"/>
        <v>#N/A</v>
      </c>
      <c r="N4765" s="4" t="e">
        <f t="shared" ca="1" si="1020"/>
        <v>#VALUE!</v>
      </c>
      <c r="O4765" s="4" t="e">
        <f t="shared" ca="1" si="1019"/>
        <v>#VALUE!</v>
      </c>
    </row>
    <row r="4766" spans="1:15" x14ac:dyDescent="0.2">
      <c r="A4766" s="4">
        <f t="shared" si="1009"/>
        <v>4759</v>
      </c>
      <c r="B4766" s="4" t="b">
        <f t="shared" si="1010"/>
        <v>0</v>
      </c>
      <c r="C4766" s="5" t="b">
        <f t="shared" si="1008"/>
        <v>0</v>
      </c>
      <c r="D4766" s="4" t="e">
        <f t="shared" si="1011"/>
        <v>#N/A</v>
      </c>
      <c r="E4766" s="15" t="e">
        <f t="shared" si="1012"/>
        <v>#N/A</v>
      </c>
      <c r="F4766" s="4" t="e">
        <f t="shared" si="1013"/>
        <v>#N/A</v>
      </c>
      <c r="G4766" s="6" t="str">
        <f>IF(C4766,VLOOKUP(A4766,RawData!A:C,3,FALSE),"")</f>
        <v/>
      </c>
      <c r="H4766" s="9" t="str">
        <f>IF(C4766,VLOOKUP(A4766,RawData!A:D,4,FALSE),"")</f>
        <v/>
      </c>
      <c r="I4766" s="5" t="b">
        <f t="shared" si="1014"/>
        <v>0</v>
      </c>
      <c r="J4766" s="4" t="e">
        <f t="shared" ca="1" si="1015"/>
        <v>#N/A</v>
      </c>
      <c r="K4766" s="4" t="e">
        <f t="shared" si="1016"/>
        <v>#N/A</v>
      </c>
      <c r="L4766" s="4" t="e">
        <f t="shared" si="1017"/>
        <v>#N/A</v>
      </c>
      <c r="M4766" s="4" t="e">
        <f t="shared" ca="1" si="1018"/>
        <v>#N/A</v>
      </c>
      <c r="N4766" s="4" t="e">
        <f t="shared" ca="1" si="1020"/>
        <v>#VALUE!</v>
      </c>
      <c r="O4766" s="4" t="e">
        <f t="shared" ca="1" si="1019"/>
        <v>#VALUE!</v>
      </c>
    </row>
    <row r="4767" spans="1:15" x14ac:dyDescent="0.2">
      <c r="A4767" s="4">
        <f t="shared" si="1009"/>
        <v>4760</v>
      </c>
      <c r="B4767" s="4" t="b">
        <f t="shared" si="1010"/>
        <v>0</v>
      </c>
      <c r="C4767" s="5" t="b">
        <f t="shared" si="1008"/>
        <v>0</v>
      </c>
      <c r="D4767" s="4" t="e">
        <f t="shared" si="1011"/>
        <v>#N/A</v>
      </c>
      <c r="E4767" s="15" t="e">
        <f t="shared" si="1012"/>
        <v>#N/A</v>
      </c>
      <c r="F4767" s="4" t="e">
        <f t="shared" si="1013"/>
        <v>#N/A</v>
      </c>
      <c r="G4767" s="6" t="str">
        <f>IF(C4767,VLOOKUP(A4767,RawData!A:C,3,FALSE),"")</f>
        <v/>
      </c>
      <c r="H4767" s="9" t="str">
        <f>IF(C4767,VLOOKUP(A4767,RawData!A:D,4,FALSE),"")</f>
        <v/>
      </c>
      <c r="I4767" s="5" t="b">
        <f t="shared" si="1014"/>
        <v>0</v>
      </c>
      <c r="J4767" s="4" t="e">
        <f t="shared" ca="1" si="1015"/>
        <v>#N/A</v>
      </c>
      <c r="K4767" s="4" t="e">
        <f t="shared" si="1016"/>
        <v>#N/A</v>
      </c>
      <c r="L4767" s="4" t="e">
        <f t="shared" si="1017"/>
        <v>#N/A</v>
      </c>
      <c r="M4767" s="4" t="e">
        <f t="shared" ca="1" si="1018"/>
        <v>#N/A</v>
      </c>
      <c r="N4767" s="4" t="e">
        <f t="shared" ca="1" si="1020"/>
        <v>#VALUE!</v>
      </c>
      <c r="O4767" s="4" t="e">
        <f t="shared" ca="1" si="1019"/>
        <v>#VALUE!</v>
      </c>
    </row>
    <row r="4768" spans="1:15" x14ac:dyDescent="0.2">
      <c r="A4768" s="4">
        <f t="shared" si="1009"/>
        <v>4761</v>
      </c>
      <c r="B4768" s="4" t="b">
        <f t="shared" si="1010"/>
        <v>0</v>
      </c>
      <c r="C4768" s="5" t="b">
        <f t="shared" si="1008"/>
        <v>0</v>
      </c>
      <c r="D4768" s="4" t="e">
        <f t="shared" si="1011"/>
        <v>#N/A</v>
      </c>
      <c r="E4768" s="15" t="e">
        <f t="shared" si="1012"/>
        <v>#N/A</v>
      </c>
      <c r="F4768" s="4" t="e">
        <f t="shared" si="1013"/>
        <v>#N/A</v>
      </c>
      <c r="G4768" s="6" t="str">
        <f>IF(C4768,VLOOKUP(A4768,RawData!A:C,3,FALSE),"")</f>
        <v/>
      </c>
      <c r="H4768" s="9" t="str">
        <f>IF(C4768,VLOOKUP(A4768,RawData!A:D,4,FALSE),"")</f>
        <v/>
      </c>
      <c r="I4768" s="5" t="b">
        <f t="shared" si="1014"/>
        <v>0</v>
      </c>
      <c r="J4768" s="4" t="e">
        <f t="shared" ca="1" si="1015"/>
        <v>#N/A</v>
      </c>
      <c r="K4768" s="4" t="e">
        <f t="shared" si="1016"/>
        <v>#N/A</v>
      </c>
      <c r="L4768" s="4" t="e">
        <f t="shared" si="1017"/>
        <v>#N/A</v>
      </c>
      <c r="M4768" s="4" t="e">
        <f t="shared" ca="1" si="1018"/>
        <v>#N/A</v>
      </c>
      <c r="N4768" s="4" t="e">
        <f t="shared" ca="1" si="1020"/>
        <v>#VALUE!</v>
      </c>
      <c r="O4768" s="4" t="e">
        <f t="shared" ca="1" si="1019"/>
        <v>#VALUE!</v>
      </c>
    </row>
    <row r="4769" spans="1:15" x14ac:dyDescent="0.2">
      <c r="A4769" s="4">
        <f t="shared" si="1009"/>
        <v>4762</v>
      </c>
      <c r="B4769" s="4" t="b">
        <f t="shared" si="1010"/>
        <v>0</v>
      </c>
      <c r="C4769" s="5" t="b">
        <f t="shared" si="1008"/>
        <v>0</v>
      </c>
      <c r="D4769" s="4" t="e">
        <f t="shared" si="1011"/>
        <v>#N/A</v>
      </c>
      <c r="E4769" s="15" t="e">
        <f t="shared" si="1012"/>
        <v>#N/A</v>
      </c>
      <c r="F4769" s="4" t="e">
        <f t="shared" si="1013"/>
        <v>#N/A</v>
      </c>
      <c r="G4769" s="6" t="str">
        <f>IF(C4769,VLOOKUP(A4769,RawData!A:C,3,FALSE),"")</f>
        <v/>
      </c>
      <c r="H4769" s="9" t="str">
        <f>IF(C4769,VLOOKUP(A4769,RawData!A:D,4,FALSE),"")</f>
        <v/>
      </c>
      <c r="I4769" s="5" t="b">
        <f t="shared" si="1014"/>
        <v>0</v>
      </c>
      <c r="J4769" s="4" t="e">
        <f t="shared" ca="1" si="1015"/>
        <v>#N/A</v>
      </c>
      <c r="K4769" s="4" t="e">
        <f t="shared" si="1016"/>
        <v>#N/A</v>
      </c>
      <c r="L4769" s="4" t="e">
        <f t="shared" si="1017"/>
        <v>#N/A</v>
      </c>
      <c r="M4769" s="4" t="e">
        <f t="shared" ca="1" si="1018"/>
        <v>#N/A</v>
      </c>
      <c r="N4769" s="4" t="e">
        <f t="shared" ca="1" si="1020"/>
        <v>#VALUE!</v>
      </c>
      <c r="O4769" s="4" t="e">
        <f t="shared" ca="1" si="1019"/>
        <v>#VALUE!</v>
      </c>
    </row>
    <row r="4770" spans="1:15" x14ac:dyDescent="0.2">
      <c r="A4770" s="4">
        <f t="shared" si="1009"/>
        <v>4763</v>
      </c>
      <c r="B4770" s="4" t="b">
        <f t="shared" si="1010"/>
        <v>0</v>
      </c>
      <c r="C4770" s="5" t="b">
        <f t="shared" si="1008"/>
        <v>0</v>
      </c>
      <c r="D4770" s="4" t="e">
        <f t="shared" si="1011"/>
        <v>#N/A</v>
      </c>
      <c r="E4770" s="15" t="e">
        <f t="shared" si="1012"/>
        <v>#N/A</v>
      </c>
      <c r="F4770" s="4" t="e">
        <f t="shared" si="1013"/>
        <v>#N/A</v>
      </c>
      <c r="G4770" s="6" t="str">
        <f>IF(C4770,VLOOKUP(A4770,RawData!A:C,3,FALSE),"")</f>
        <v/>
      </c>
      <c r="H4770" s="9" t="str">
        <f>IF(C4770,VLOOKUP(A4770,RawData!A:D,4,FALSE),"")</f>
        <v/>
      </c>
      <c r="I4770" s="5" t="b">
        <f t="shared" si="1014"/>
        <v>0</v>
      </c>
      <c r="J4770" s="4" t="e">
        <f t="shared" ca="1" si="1015"/>
        <v>#N/A</v>
      </c>
      <c r="K4770" s="4" t="e">
        <f t="shared" si="1016"/>
        <v>#N/A</v>
      </c>
      <c r="L4770" s="4" t="e">
        <f t="shared" si="1017"/>
        <v>#N/A</v>
      </c>
      <c r="M4770" s="4" t="e">
        <f t="shared" ca="1" si="1018"/>
        <v>#N/A</v>
      </c>
      <c r="N4770" s="4" t="e">
        <f t="shared" ca="1" si="1020"/>
        <v>#VALUE!</v>
      </c>
      <c r="O4770" s="4" t="e">
        <f t="shared" ca="1" si="1019"/>
        <v>#VALUE!</v>
      </c>
    </row>
    <row r="4771" spans="1:15" x14ac:dyDescent="0.2">
      <c r="A4771" s="4">
        <f t="shared" si="1009"/>
        <v>4764</v>
      </c>
      <c r="B4771" s="4" t="b">
        <f t="shared" si="1010"/>
        <v>0</v>
      </c>
      <c r="C4771" s="5" t="b">
        <f t="shared" si="1008"/>
        <v>0</v>
      </c>
      <c r="D4771" s="4" t="e">
        <f t="shared" si="1011"/>
        <v>#N/A</v>
      </c>
      <c r="E4771" s="15" t="e">
        <f t="shared" si="1012"/>
        <v>#N/A</v>
      </c>
      <c r="F4771" s="4" t="e">
        <f t="shared" si="1013"/>
        <v>#N/A</v>
      </c>
      <c r="G4771" s="6" t="str">
        <f>IF(C4771,VLOOKUP(A4771,RawData!A:C,3,FALSE),"")</f>
        <v/>
      </c>
      <c r="H4771" s="9" t="str">
        <f>IF(C4771,VLOOKUP(A4771,RawData!A:D,4,FALSE),"")</f>
        <v/>
      </c>
      <c r="I4771" s="5" t="b">
        <f t="shared" si="1014"/>
        <v>0</v>
      </c>
      <c r="J4771" s="4" t="e">
        <f t="shared" ca="1" si="1015"/>
        <v>#N/A</v>
      </c>
      <c r="K4771" s="4" t="e">
        <f t="shared" si="1016"/>
        <v>#N/A</v>
      </c>
      <c r="L4771" s="4" t="e">
        <f t="shared" si="1017"/>
        <v>#N/A</v>
      </c>
      <c r="M4771" s="4" t="e">
        <f t="shared" ca="1" si="1018"/>
        <v>#N/A</v>
      </c>
      <c r="N4771" s="4" t="e">
        <f t="shared" ca="1" si="1020"/>
        <v>#VALUE!</v>
      </c>
      <c r="O4771" s="4" t="e">
        <f t="shared" ca="1" si="1019"/>
        <v>#VALUE!</v>
      </c>
    </row>
    <row r="4772" spans="1:15" x14ac:dyDescent="0.2">
      <c r="A4772" s="4">
        <f t="shared" si="1009"/>
        <v>4765</v>
      </c>
      <c r="B4772" s="4" t="b">
        <f t="shared" si="1010"/>
        <v>0</v>
      </c>
      <c r="C4772" s="5" t="b">
        <f t="shared" si="1008"/>
        <v>0</v>
      </c>
      <c r="D4772" s="4" t="e">
        <f t="shared" si="1011"/>
        <v>#N/A</v>
      </c>
      <c r="E4772" s="15" t="e">
        <f t="shared" si="1012"/>
        <v>#N/A</v>
      </c>
      <c r="F4772" s="4" t="e">
        <f t="shared" si="1013"/>
        <v>#N/A</v>
      </c>
      <c r="G4772" s="6" t="str">
        <f>IF(C4772,VLOOKUP(A4772,RawData!A:C,3,FALSE),"")</f>
        <v/>
      </c>
      <c r="H4772" s="9" t="str">
        <f>IF(C4772,VLOOKUP(A4772,RawData!A:D,4,FALSE),"")</f>
        <v/>
      </c>
      <c r="I4772" s="5" t="b">
        <f t="shared" si="1014"/>
        <v>0</v>
      </c>
      <c r="J4772" s="4" t="e">
        <f t="shared" ca="1" si="1015"/>
        <v>#N/A</v>
      </c>
      <c r="K4772" s="4" t="e">
        <f t="shared" si="1016"/>
        <v>#N/A</v>
      </c>
      <c r="L4772" s="4" t="e">
        <f t="shared" si="1017"/>
        <v>#N/A</v>
      </c>
      <c r="M4772" s="4" t="e">
        <f t="shared" ca="1" si="1018"/>
        <v>#N/A</v>
      </c>
      <c r="N4772" s="4" t="e">
        <f t="shared" ca="1" si="1020"/>
        <v>#VALUE!</v>
      </c>
      <c r="O4772" s="4" t="e">
        <f t="shared" ca="1" si="1019"/>
        <v>#VALUE!</v>
      </c>
    </row>
    <row r="4773" spans="1:15" x14ac:dyDescent="0.2">
      <c r="A4773" s="4">
        <f t="shared" si="1009"/>
        <v>4766</v>
      </c>
      <c r="B4773" s="4" t="b">
        <f t="shared" si="1010"/>
        <v>0</v>
      </c>
      <c r="C4773" s="5" t="b">
        <f t="shared" si="1008"/>
        <v>0</v>
      </c>
      <c r="D4773" s="4" t="e">
        <f t="shared" si="1011"/>
        <v>#N/A</v>
      </c>
      <c r="E4773" s="15" t="e">
        <f t="shared" si="1012"/>
        <v>#N/A</v>
      </c>
      <c r="F4773" s="4" t="e">
        <f t="shared" si="1013"/>
        <v>#N/A</v>
      </c>
      <c r="G4773" s="6" t="str">
        <f>IF(C4773,VLOOKUP(A4773,RawData!A:C,3,FALSE),"")</f>
        <v/>
      </c>
      <c r="H4773" s="9" t="str">
        <f>IF(C4773,VLOOKUP(A4773,RawData!A:D,4,FALSE),"")</f>
        <v/>
      </c>
      <c r="I4773" s="5" t="b">
        <f t="shared" si="1014"/>
        <v>0</v>
      </c>
      <c r="J4773" s="4" t="e">
        <f t="shared" ca="1" si="1015"/>
        <v>#N/A</v>
      </c>
      <c r="K4773" s="4" t="e">
        <f t="shared" si="1016"/>
        <v>#N/A</v>
      </c>
      <c r="L4773" s="4" t="e">
        <f t="shared" si="1017"/>
        <v>#N/A</v>
      </c>
      <c r="M4773" s="4" t="e">
        <f t="shared" ca="1" si="1018"/>
        <v>#N/A</v>
      </c>
      <c r="N4773" s="4" t="e">
        <f t="shared" ca="1" si="1020"/>
        <v>#VALUE!</v>
      </c>
      <c r="O4773" s="4" t="e">
        <f t="shared" ca="1" si="1019"/>
        <v>#VALUE!</v>
      </c>
    </row>
    <row r="4774" spans="1:15" x14ac:dyDescent="0.2">
      <c r="A4774" s="4">
        <f t="shared" si="1009"/>
        <v>4767</v>
      </c>
      <c r="B4774" s="4" t="b">
        <f t="shared" si="1010"/>
        <v>0</v>
      </c>
      <c r="C4774" s="5" t="b">
        <f t="shared" si="1008"/>
        <v>0</v>
      </c>
      <c r="D4774" s="4" t="e">
        <f t="shared" si="1011"/>
        <v>#N/A</v>
      </c>
      <c r="E4774" s="15" t="e">
        <f t="shared" si="1012"/>
        <v>#N/A</v>
      </c>
      <c r="F4774" s="4" t="e">
        <f t="shared" si="1013"/>
        <v>#N/A</v>
      </c>
      <c r="G4774" s="6" t="str">
        <f>IF(C4774,VLOOKUP(A4774,RawData!A:C,3,FALSE),"")</f>
        <v/>
      </c>
      <c r="H4774" s="9" t="str">
        <f>IF(C4774,VLOOKUP(A4774,RawData!A:D,4,FALSE),"")</f>
        <v/>
      </c>
      <c r="I4774" s="5" t="b">
        <f t="shared" si="1014"/>
        <v>0</v>
      </c>
      <c r="J4774" s="4" t="e">
        <f t="shared" ca="1" si="1015"/>
        <v>#N/A</v>
      </c>
      <c r="K4774" s="4" t="e">
        <f t="shared" si="1016"/>
        <v>#N/A</v>
      </c>
      <c r="L4774" s="4" t="e">
        <f t="shared" si="1017"/>
        <v>#N/A</v>
      </c>
      <c r="M4774" s="4" t="e">
        <f t="shared" ca="1" si="1018"/>
        <v>#N/A</v>
      </c>
      <c r="N4774" s="4" t="e">
        <f t="shared" ca="1" si="1020"/>
        <v>#VALUE!</v>
      </c>
      <c r="O4774" s="4" t="e">
        <f t="shared" ca="1" si="1019"/>
        <v>#VALUE!</v>
      </c>
    </row>
    <row r="4775" spans="1:15" x14ac:dyDescent="0.2">
      <c r="A4775" s="4">
        <f t="shared" si="1009"/>
        <v>4768</v>
      </c>
      <c r="B4775" s="4" t="b">
        <f t="shared" si="1010"/>
        <v>0</v>
      </c>
      <c r="C4775" s="5" t="b">
        <f t="shared" si="1008"/>
        <v>0</v>
      </c>
      <c r="D4775" s="4" t="e">
        <f t="shared" si="1011"/>
        <v>#N/A</v>
      </c>
      <c r="E4775" s="15" t="e">
        <f t="shared" si="1012"/>
        <v>#N/A</v>
      </c>
      <c r="F4775" s="4" t="e">
        <f t="shared" si="1013"/>
        <v>#N/A</v>
      </c>
      <c r="G4775" s="6" t="str">
        <f>IF(C4775,VLOOKUP(A4775,RawData!A:C,3,FALSE),"")</f>
        <v/>
      </c>
      <c r="H4775" s="9" t="str">
        <f>IF(C4775,VLOOKUP(A4775,RawData!A:D,4,FALSE),"")</f>
        <v/>
      </c>
      <c r="I4775" s="5" t="b">
        <f t="shared" si="1014"/>
        <v>0</v>
      </c>
      <c r="J4775" s="4" t="e">
        <f t="shared" ca="1" si="1015"/>
        <v>#N/A</v>
      </c>
      <c r="K4775" s="4" t="e">
        <f t="shared" si="1016"/>
        <v>#N/A</v>
      </c>
      <c r="L4775" s="4" t="e">
        <f t="shared" si="1017"/>
        <v>#N/A</v>
      </c>
      <c r="M4775" s="4" t="e">
        <f t="shared" ca="1" si="1018"/>
        <v>#N/A</v>
      </c>
      <c r="N4775" s="4" t="e">
        <f t="shared" ca="1" si="1020"/>
        <v>#VALUE!</v>
      </c>
      <c r="O4775" s="4" t="e">
        <f t="shared" ca="1" si="1019"/>
        <v>#VALUE!</v>
      </c>
    </row>
    <row r="4776" spans="1:15" x14ac:dyDescent="0.2">
      <c r="A4776" s="4">
        <f t="shared" si="1009"/>
        <v>4769</v>
      </c>
      <c r="B4776" s="4" t="b">
        <f t="shared" si="1010"/>
        <v>0</v>
      </c>
      <c r="C4776" s="5" t="b">
        <f t="shared" si="1008"/>
        <v>0</v>
      </c>
      <c r="D4776" s="4" t="e">
        <f t="shared" si="1011"/>
        <v>#N/A</v>
      </c>
      <c r="E4776" s="15" t="e">
        <f t="shared" si="1012"/>
        <v>#N/A</v>
      </c>
      <c r="F4776" s="4" t="e">
        <f t="shared" si="1013"/>
        <v>#N/A</v>
      </c>
      <c r="G4776" s="6" t="str">
        <f>IF(C4776,VLOOKUP(A4776,RawData!A:C,3,FALSE),"")</f>
        <v/>
      </c>
      <c r="H4776" s="9" t="str">
        <f>IF(C4776,VLOOKUP(A4776,RawData!A:D,4,FALSE),"")</f>
        <v/>
      </c>
      <c r="I4776" s="5" t="b">
        <f t="shared" si="1014"/>
        <v>0</v>
      </c>
      <c r="J4776" s="4" t="e">
        <f t="shared" ca="1" si="1015"/>
        <v>#N/A</v>
      </c>
      <c r="K4776" s="4" t="e">
        <f t="shared" si="1016"/>
        <v>#N/A</v>
      </c>
      <c r="L4776" s="4" t="e">
        <f t="shared" si="1017"/>
        <v>#N/A</v>
      </c>
      <c r="M4776" s="4" t="e">
        <f t="shared" ca="1" si="1018"/>
        <v>#N/A</v>
      </c>
      <c r="N4776" s="4" t="e">
        <f t="shared" ca="1" si="1020"/>
        <v>#VALUE!</v>
      </c>
      <c r="O4776" s="4" t="e">
        <f t="shared" ca="1" si="1019"/>
        <v>#VALUE!</v>
      </c>
    </row>
    <row r="4777" spans="1:15" x14ac:dyDescent="0.2">
      <c r="A4777" s="4">
        <f t="shared" si="1009"/>
        <v>4770</v>
      </c>
      <c r="B4777" s="4" t="b">
        <f t="shared" si="1010"/>
        <v>0</v>
      </c>
      <c r="C4777" s="5" t="b">
        <f t="shared" si="1008"/>
        <v>0</v>
      </c>
      <c r="D4777" s="4" t="e">
        <f t="shared" si="1011"/>
        <v>#N/A</v>
      </c>
      <c r="E4777" s="15" t="e">
        <f t="shared" si="1012"/>
        <v>#N/A</v>
      </c>
      <c r="F4777" s="4" t="e">
        <f t="shared" si="1013"/>
        <v>#N/A</v>
      </c>
      <c r="G4777" s="6" t="str">
        <f>IF(C4777,VLOOKUP(A4777,RawData!A:C,3,FALSE),"")</f>
        <v/>
      </c>
      <c r="H4777" s="9" t="str">
        <f>IF(C4777,VLOOKUP(A4777,RawData!A:D,4,FALSE),"")</f>
        <v/>
      </c>
      <c r="I4777" s="5" t="b">
        <f t="shared" si="1014"/>
        <v>0</v>
      </c>
      <c r="J4777" s="4" t="e">
        <f t="shared" ca="1" si="1015"/>
        <v>#N/A</v>
      </c>
      <c r="K4777" s="4" t="e">
        <f t="shared" si="1016"/>
        <v>#N/A</v>
      </c>
      <c r="L4777" s="4" t="e">
        <f t="shared" si="1017"/>
        <v>#N/A</v>
      </c>
      <c r="M4777" s="4" t="e">
        <f t="shared" ca="1" si="1018"/>
        <v>#N/A</v>
      </c>
      <c r="N4777" s="4" t="e">
        <f t="shared" ca="1" si="1020"/>
        <v>#VALUE!</v>
      </c>
      <c r="O4777" s="4" t="e">
        <f t="shared" ca="1" si="1019"/>
        <v>#VALUE!</v>
      </c>
    </row>
    <row r="4778" spans="1:15" x14ac:dyDescent="0.2">
      <c r="A4778" s="4">
        <f t="shared" si="1009"/>
        <v>4771</v>
      </c>
      <c r="B4778" s="4" t="b">
        <f t="shared" si="1010"/>
        <v>0</v>
      </c>
      <c r="C4778" s="5" t="b">
        <f t="shared" si="1008"/>
        <v>0</v>
      </c>
      <c r="D4778" s="4" t="e">
        <f t="shared" si="1011"/>
        <v>#N/A</v>
      </c>
      <c r="E4778" s="15" t="e">
        <f t="shared" si="1012"/>
        <v>#N/A</v>
      </c>
      <c r="F4778" s="4" t="e">
        <f t="shared" si="1013"/>
        <v>#N/A</v>
      </c>
      <c r="G4778" s="6" t="str">
        <f>IF(C4778,VLOOKUP(A4778,RawData!A:C,3,FALSE),"")</f>
        <v/>
      </c>
      <c r="H4778" s="9" t="str">
        <f>IF(C4778,VLOOKUP(A4778,RawData!A:D,4,FALSE),"")</f>
        <v/>
      </c>
      <c r="I4778" s="5" t="b">
        <f t="shared" si="1014"/>
        <v>0</v>
      </c>
      <c r="J4778" s="4" t="e">
        <f t="shared" ca="1" si="1015"/>
        <v>#N/A</v>
      </c>
      <c r="K4778" s="4" t="e">
        <f t="shared" si="1016"/>
        <v>#N/A</v>
      </c>
      <c r="L4778" s="4" t="e">
        <f t="shared" si="1017"/>
        <v>#N/A</v>
      </c>
      <c r="M4778" s="4" t="e">
        <f t="shared" ca="1" si="1018"/>
        <v>#N/A</v>
      </c>
      <c r="N4778" s="4" t="e">
        <f t="shared" ca="1" si="1020"/>
        <v>#VALUE!</v>
      </c>
      <c r="O4778" s="4" t="e">
        <f t="shared" ca="1" si="1019"/>
        <v>#VALUE!</v>
      </c>
    </row>
    <row r="4779" spans="1:15" x14ac:dyDescent="0.2">
      <c r="A4779" s="4">
        <f t="shared" si="1009"/>
        <v>4772</v>
      </c>
      <c r="B4779" s="4" t="b">
        <f t="shared" si="1010"/>
        <v>0</v>
      </c>
      <c r="C4779" s="5" t="b">
        <f t="shared" si="1008"/>
        <v>0</v>
      </c>
      <c r="D4779" s="4" t="e">
        <f t="shared" si="1011"/>
        <v>#N/A</v>
      </c>
      <c r="E4779" s="15" t="e">
        <f t="shared" si="1012"/>
        <v>#N/A</v>
      </c>
      <c r="F4779" s="4" t="e">
        <f t="shared" si="1013"/>
        <v>#N/A</v>
      </c>
      <c r="G4779" s="6" t="str">
        <f>IF(C4779,VLOOKUP(A4779,RawData!A:C,3,FALSE),"")</f>
        <v/>
      </c>
      <c r="H4779" s="9" t="str">
        <f>IF(C4779,VLOOKUP(A4779,RawData!A:D,4,FALSE),"")</f>
        <v/>
      </c>
      <c r="I4779" s="5" t="b">
        <f t="shared" si="1014"/>
        <v>0</v>
      </c>
      <c r="J4779" s="4" t="e">
        <f t="shared" ca="1" si="1015"/>
        <v>#N/A</v>
      </c>
      <c r="K4779" s="4" t="e">
        <f t="shared" si="1016"/>
        <v>#N/A</v>
      </c>
      <c r="L4779" s="4" t="e">
        <f t="shared" si="1017"/>
        <v>#N/A</v>
      </c>
      <c r="M4779" s="4" t="e">
        <f t="shared" ca="1" si="1018"/>
        <v>#N/A</v>
      </c>
      <c r="N4779" s="4" t="e">
        <f t="shared" ca="1" si="1020"/>
        <v>#VALUE!</v>
      </c>
      <c r="O4779" s="4" t="e">
        <f t="shared" ca="1" si="1019"/>
        <v>#VALUE!</v>
      </c>
    </row>
    <row r="4780" spans="1:15" x14ac:dyDescent="0.2">
      <c r="A4780" s="4">
        <f t="shared" si="1009"/>
        <v>4773</v>
      </c>
      <c r="B4780" s="4" t="b">
        <f t="shared" si="1010"/>
        <v>0</v>
      </c>
      <c r="C4780" s="5" t="b">
        <f t="shared" si="1008"/>
        <v>0</v>
      </c>
      <c r="D4780" s="4" t="e">
        <f t="shared" si="1011"/>
        <v>#N/A</v>
      </c>
      <c r="E4780" s="15" t="e">
        <f t="shared" si="1012"/>
        <v>#N/A</v>
      </c>
      <c r="F4780" s="4" t="e">
        <f t="shared" si="1013"/>
        <v>#N/A</v>
      </c>
      <c r="G4780" s="6" t="str">
        <f>IF(C4780,VLOOKUP(A4780,RawData!A:C,3,FALSE),"")</f>
        <v/>
      </c>
      <c r="H4780" s="9" t="str">
        <f>IF(C4780,VLOOKUP(A4780,RawData!A:D,4,FALSE),"")</f>
        <v/>
      </c>
      <c r="I4780" s="5" t="b">
        <f t="shared" si="1014"/>
        <v>0</v>
      </c>
      <c r="J4780" s="4" t="e">
        <f t="shared" ca="1" si="1015"/>
        <v>#N/A</v>
      </c>
      <c r="K4780" s="4" t="e">
        <f t="shared" si="1016"/>
        <v>#N/A</v>
      </c>
      <c r="L4780" s="4" t="e">
        <f t="shared" si="1017"/>
        <v>#N/A</v>
      </c>
      <c r="M4780" s="4" t="e">
        <f t="shared" ca="1" si="1018"/>
        <v>#N/A</v>
      </c>
      <c r="N4780" s="4" t="e">
        <f t="shared" ca="1" si="1020"/>
        <v>#VALUE!</v>
      </c>
      <c r="O4780" s="4" t="e">
        <f t="shared" ca="1" si="1019"/>
        <v>#VALUE!</v>
      </c>
    </row>
    <row r="4781" spans="1:15" x14ac:dyDescent="0.2">
      <c r="A4781" s="4">
        <f t="shared" si="1009"/>
        <v>4774</v>
      </c>
      <c r="B4781" s="4" t="b">
        <f t="shared" si="1010"/>
        <v>0</v>
      </c>
      <c r="C4781" s="5" t="b">
        <f t="shared" si="1008"/>
        <v>0</v>
      </c>
      <c r="D4781" s="4" t="e">
        <f t="shared" si="1011"/>
        <v>#N/A</v>
      </c>
      <c r="E4781" s="15" t="e">
        <f t="shared" si="1012"/>
        <v>#N/A</v>
      </c>
      <c r="F4781" s="4" t="e">
        <f t="shared" si="1013"/>
        <v>#N/A</v>
      </c>
      <c r="G4781" s="6" t="str">
        <f>IF(C4781,VLOOKUP(A4781,RawData!A:C,3,FALSE),"")</f>
        <v/>
      </c>
      <c r="H4781" s="9" t="str">
        <f>IF(C4781,VLOOKUP(A4781,RawData!A:D,4,FALSE),"")</f>
        <v/>
      </c>
      <c r="I4781" s="5" t="b">
        <f t="shared" si="1014"/>
        <v>0</v>
      </c>
      <c r="J4781" s="4" t="e">
        <f t="shared" ca="1" si="1015"/>
        <v>#N/A</v>
      </c>
      <c r="K4781" s="4" t="e">
        <f t="shared" si="1016"/>
        <v>#N/A</v>
      </c>
      <c r="L4781" s="4" t="e">
        <f t="shared" si="1017"/>
        <v>#N/A</v>
      </c>
      <c r="M4781" s="4" t="e">
        <f t="shared" ca="1" si="1018"/>
        <v>#N/A</v>
      </c>
      <c r="N4781" s="4" t="e">
        <f t="shared" ca="1" si="1020"/>
        <v>#VALUE!</v>
      </c>
      <c r="O4781" s="4" t="e">
        <f t="shared" ca="1" si="1019"/>
        <v>#VALUE!</v>
      </c>
    </row>
    <row r="4782" spans="1:15" x14ac:dyDescent="0.2">
      <c r="A4782" s="4">
        <f t="shared" si="1009"/>
        <v>4775</v>
      </c>
      <c r="B4782" s="4" t="b">
        <f t="shared" si="1010"/>
        <v>0</v>
      </c>
      <c r="C4782" s="5" t="b">
        <f t="shared" si="1008"/>
        <v>0</v>
      </c>
      <c r="D4782" s="4" t="e">
        <f t="shared" si="1011"/>
        <v>#N/A</v>
      </c>
      <c r="E4782" s="15" t="e">
        <f t="shared" si="1012"/>
        <v>#N/A</v>
      </c>
      <c r="F4782" s="4" t="e">
        <f t="shared" si="1013"/>
        <v>#N/A</v>
      </c>
      <c r="G4782" s="6" t="str">
        <f>IF(C4782,VLOOKUP(A4782,RawData!A:C,3,FALSE),"")</f>
        <v/>
      </c>
      <c r="H4782" s="9" t="str">
        <f>IF(C4782,VLOOKUP(A4782,RawData!A:D,4,FALSE),"")</f>
        <v/>
      </c>
      <c r="I4782" s="5" t="b">
        <f t="shared" si="1014"/>
        <v>0</v>
      </c>
      <c r="J4782" s="4" t="e">
        <f t="shared" ca="1" si="1015"/>
        <v>#N/A</v>
      </c>
      <c r="K4782" s="4" t="e">
        <f t="shared" si="1016"/>
        <v>#N/A</v>
      </c>
      <c r="L4782" s="4" t="e">
        <f t="shared" si="1017"/>
        <v>#N/A</v>
      </c>
      <c r="M4782" s="4" t="e">
        <f t="shared" ca="1" si="1018"/>
        <v>#N/A</v>
      </c>
      <c r="N4782" s="4" t="e">
        <f t="shared" ca="1" si="1020"/>
        <v>#VALUE!</v>
      </c>
      <c r="O4782" s="4" t="e">
        <f t="shared" ca="1" si="1019"/>
        <v>#VALUE!</v>
      </c>
    </row>
    <row r="4783" spans="1:15" x14ac:dyDescent="0.2">
      <c r="A4783" s="4">
        <f t="shared" si="1009"/>
        <v>4776</v>
      </c>
      <c r="B4783" s="4" t="b">
        <f t="shared" si="1010"/>
        <v>0</v>
      </c>
      <c r="C4783" s="5" t="b">
        <f t="shared" si="1008"/>
        <v>0</v>
      </c>
      <c r="D4783" s="4" t="e">
        <f t="shared" si="1011"/>
        <v>#N/A</v>
      </c>
      <c r="E4783" s="15" t="e">
        <f t="shared" si="1012"/>
        <v>#N/A</v>
      </c>
      <c r="F4783" s="4" t="e">
        <f t="shared" si="1013"/>
        <v>#N/A</v>
      </c>
      <c r="G4783" s="6" t="str">
        <f>IF(C4783,VLOOKUP(A4783,RawData!A:C,3,FALSE),"")</f>
        <v/>
      </c>
      <c r="H4783" s="9" t="str">
        <f>IF(C4783,VLOOKUP(A4783,RawData!A:D,4,FALSE),"")</f>
        <v/>
      </c>
      <c r="I4783" s="5" t="b">
        <f t="shared" si="1014"/>
        <v>0</v>
      </c>
      <c r="J4783" s="4" t="e">
        <f t="shared" ca="1" si="1015"/>
        <v>#N/A</v>
      </c>
      <c r="K4783" s="4" t="e">
        <f t="shared" si="1016"/>
        <v>#N/A</v>
      </c>
      <c r="L4783" s="4" t="e">
        <f t="shared" si="1017"/>
        <v>#N/A</v>
      </c>
      <c r="M4783" s="4" t="e">
        <f t="shared" ca="1" si="1018"/>
        <v>#N/A</v>
      </c>
      <c r="N4783" s="4" t="e">
        <f t="shared" ca="1" si="1020"/>
        <v>#VALUE!</v>
      </c>
      <c r="O4783" s="4" t="e">
        <f t="shared" ca="1" si="1019"/>
        <v>#VALUE!</v>
      </c>
    </row>
    <row r="4784" spans="1:15" x14ac:dyDescent="0.2">
      <c r="A4784" s="4">
        <f t="shared" si="1009"/>
        <v>4777</v>
      </c>
      <c r="B4784" s="4" t="b">
        <f t="shared" si="1010"/>
        <v>0</v>
      </c>
      <c r="C4784" s="5" t="b">
        <f t="shared" si="1008"/>
        <v>0</v>
      </c>
      <c r="D4784" s="4" t="e">
        <f t="shared" si="1011"/>
        <v>#N/A</v>
      </c>
      <c r="E4784" s="15" t="e">
        <f t="shared" si="1012"/>
        <v>#N/A</v>
      </c>
      <c r="F4784" s="4" t="e">
        <f t="shared" si="1013"/>
        <v>#N/A</v>
      </c>
      <c r="G4784" s="6" t="str">
        <f>IF(C4784,VLOOKUP(A4784,RawData!A:C,3,FALSE),"")</f>
        <v/>
      </c>
      <c r="H4784" s="9" t="str">
        <f>IF(C4784,VLOOKUP(A4784,RawData!A:D,4,FALSE),"")</f>
        <v/>
      </c>
      <c r="I4784" s="5" t="b">
        <f t="shared" si="1014"/>
        <v>0</v>
      </c>
      <c r="J4784" s="4" t="e">
        <f t="shared" ca="1" si="1015"/>
        <v>#N/A</v>
      </c>
      <c r="K4784" s="4" t="e">
        <f t="shared" si="1016"/>
        <v>#N/A</v>
      </c>
      <c r="L4784" s="4" t="e">
        <f t="shared" si="1017"/>
        <v>#N/A</v>
      </c>
      <c r="M4784" s="4" t="e">
        <f t="shared" ca="1" si="1018"/>
        <v>#N/A</v>
      </c>
      <c r="N4784" s="4" t="e">
        <f t="shared" ca="1" si="1020"/>
        <v>#VALUE!</v>
      </c>
      <c r="O4784" s="4" t="e">
        <f t="shared" ca="1" si="1019"/>
        <v>#VALUE!</v>
      </c>
    </row>
    <row r="4785" spans="1:15" x14ac:dyDescent="0.2">
      <c r="A4785" s="4">
        <f t="shared" si="1009"/>
        <v>4778</v>
      </c>
      <c r="B4785" s="4" t="b">
        <f t="shared" si="1010"/>
        <v>0</v>
      </c>
      <c r="C4785" s="5" t="b">
        <f t="shared" si="1008"/>
        <v>0</v>
      </c>
      <c r="D4785" s="4" t="e">
        <f t="shared" si="1011"/>
        <v>#N/A</v>
      </c>
      <c r="E4785" s="15" t="e">
        <f t="shared" si="1012"/>
        <v>#N/A</v>
      </c>
      <c r="F4785" s="4" t="e">
        <f t="shared" si="1013"/>
        <v>#N/A</v>
      </c>
      <c r="G4785" s="6" t="str">
        <f>IF(C4785,VLOOKUP(A4785,RawData!A:C,3,FALSE),"")</f>
        <v/>
      </c>
      <c r="H4785" s="9" t="str">
        <f>IF(C4785,VLOOKUP(A4785,RawData!A:D,4,FALSE),"")</f>
        <v/>
      </c>
      <c r="I4785" s="5" t="b">
        <f t="shared" si="1014"/>
        <v>0</v>
      </c>
      <c r="J4785" s="4" t="e">
        <f t="shared" ca="1" si="1015"/>
        <v>#N/A</v>
      </c>
      <c r="K4785" s="4" t="e">
        <f t="shared" si="1016"/>
        <v>#N/A</v>
      </c>
      <c r="L4785" s="4" t="e">
        <f t="shared" si="1017"/>
        <v>#N/A</v>
      </c>
      <c r="M4785" s="4" t="e">
        <f t="shared" ca="1" si="1018"/>
        <v>#N/A</v>
      </c>
      <c r="N4785" s="4" t="e">
        <f t="shared" ca="1" si="1020"/>
        <v>#VALUE!</v>
      </c>
      <c r="O4785" s="4" t="e">
        <f t="shared" ca="1" si="1019"/>
        <v>#VALUE!</v>
      </c>
    </row>
    <row r="4786" spans="1:15" x14ac:dyDescent="0.2">
      <c r="A4786" s="4">
        <f t="shared" si="1009"/>
        <v>4779</v>
      </c>
      <c r="B4786" s="4" t="b">
        <f t="shared" si="1010"/>
        <v>0</v>
      </c>
      <c r="C4786" s="5" t="b">
        <f t="shared" si="1008"/>
        <v>0</v>
      </c>
      <c r="D4786" s="4" t="e">
        <f t="shared" si="1011"/>
        <v>#N/A</v>
      </c>
      <c r="E4786" s="15" t="e">
        <f t="shared" si="1012"/>
        <v>#N/A</v>
      </c>
      <c r="F4786" s="4" t="e">
        <f t="shared" si="1013"/>
        <v>#N/A</v>
      </c>
      <c r="G4786" s="6" t="str">
        <f>IF(C4786,VLOOKUP(A4786,RawData!A:C,3,FALSE),"")</f>
        <v/>
      </c>
      <c r="H4786" s="9" t="str">
        <f>IF(C4786,VLOOKUP(A4786,RawData!A:D,4,FALSE),"")</f>
        <v/>
      </c>
      <c r="I4786" s="5" t="b">
        <f t="shared" si="1014"/>
        <v>0</v>
      </c>
      <c r="J4786" s="4" t="e">
        <f t="shared" ca="1" si="1015"/>
        <v>#N/A</v>
      </c>
      <c r="K4786" s="4" t="e">
        <f t="shared" si="1016"/>
        <v>#N/A</v>
      </c>
      <c r="L4786" s="4" t="e">
        <f t="shared" si="1017"/>
        <v>#N/A</v>
      </c>
      <c r="M4786" s="4" t="e">
        <f t="shared" ca="1" si="1018"/>
        <v>#N/A</v>
      </c>
      <c r="N4786" s="4" t="e">
        <f t="shared" ca="1" si="1020"/>
        <v>#VALUE!</v>
      </c>
      <c r="O4786" s="4" t="e">
        <f t="shared" ca="1" si="1019"/>
        <v>#VALUE!</v>
      </c>
    </row>
    <row r="4787" spans="1:15" x14ac:dyDescent="0.2">
      <c r="A4787" s="4">
        <f t="shared" si="1009"/>
        <v>4780</v>
      </c>
      <c r="B4787" s="4" t="b">
        <f t="shared" si="1010"/>
        <v>0</v>
      </c>
      <c r="C4787" s="5" t="b">
        <f t="shared" si="1008"/>
        <v>0</v>
      </c>
      <c r="D4787" s="4" t="e">
        <f t="shared" si="1011"/>
        <v>#N/A</v>
      </c>
      <c r="E4787" s="15" t="e">
        <f t="shared" si="1012"/>
        <v>#N/A</v>
      </c>
      <c r="F4787" s="4" t="e">
        <f t="shared" si="1013"/>
        <v>#N/A</v>
      </c>
      <c r="G4787" s="6" t="str">
        <f>IF(C4787,VLOOKUP(A4787,RawData!A:C,3,FALSE),"")</f>
        <v/>
      </c>
      <c r="H4787" s="9" t="str">
        <f>IF(C4787,VLOOKUP(A4787,RawData!A:D,4,FALSE),"")</f>
        <v/>
      </c>
      <c r="I4787" s="5" t="b">
        <f t="shared" si="1014"/>
        <v>0</v>
      </c>
      <c r="J4787" s="4" t="e">
        <f t="shared" ca="1" si="1015"/>
        <v>#N/A</v>
      </c>
      <c r="K4787" s="4" t="e">
        <f t="shared" si="1016"/>
        <v>#N/A</v>
      </c>
      <c r="L4787" s="4" t="e">
        <f t="shared" si="1017"/>
        <v>#N/A</v>
      </c>
      <c r="M4787" s="4" t="e">
        <f t="shared" ca="1" si="1018"/>
        <v>#N/A</v>
      </c>
      <c r="N4787" s="4" t="e">
        <f t="shared" ca="1" si="1020"/>
        <v>#VALUE!</v>
      </c>
      <c r="O4787" s="4" t="e">
        <f t="shared" ca="1" si="1019"/>
        <v>#VALUE!</v>
      </c>
    </row>
    <row r="4788" spans="1:15" x14ac:dyDescent="0.2">
      <c r="A4788" s="4">
        <f t="shared" si="1009"/>
        <v>4781</v>
      </c>
      <c r="B4788" s="4" t="b">
        <f t="shared" si="1010"/>
        <v>0</v>
      </c>
      <c r="C4788" s="5" t="b">
        <f t="shared" si="1008"/>
        <v>0</v>
      </c>
      <c r="D4788" s="4" t="e">
        <f t="shared" si="1011"/>
        <v>#N/A</v>
      </c>
      <c r="E4788" s="15" t="e">
        <f t="shared" si="1012"/>
        <v>#N/A</v>
      </c>
      <c r="F4788" s="4" t="e">
        <f t="shared" si="1013"/>
        <v>#N/A</v>
      </c>
      <c r="G4788" s="6" t="str">
        <f>IF(C4788,VLOOKUP(A4788,RawData!A:C,3,FALSE),"")</f>
        <v/>
      </c>
      <c r="H4788" s="9" t="str">
        <f>IF(C4788,VLOOKUP(A4788,RawData!A:D,4,FALSE),"")</f>
        <v/>
      </c>
      <c r="I4788" s="5" t="b">
        <f t="shared" si="1014"/>
        <v>0</v>
      </c>
      <c r="J4788" s="4" t="e">
        <f t="shared" ca="1" si="1015"/>
        <v>#N/A</v>
      </c>
      <c r="K4788" s="4" t="e">
        <f t="shared" si="1016"/>
        <v>#N/A</v>
      </c>
      <c r="L4788" s="4" t="e">
        <f t="shared" si="1017"/>
        <v>#N/A</v>
      </c>
      <c r="M4788" s="4" t="e">
        <f t="shared" ca="1" si="1018"/>
        <v>#N/A</v>
      </c>
      <c r="N4788" s="4" t="e">
        <f t="shared" ca="1" si="1020"/>
        <v>#VALUE!</v>
      </c>
      <c r="O4788" s="4" t="e">
        <f t="shared" ca="1" si="1019"/>
        <v>#VALUE!</v>
      </c>
    </row>
    <row r="4789" spans="1:15" x14ac:dyDescent="0.2">
      <c r="A4789" s="4">
        <f t="shared" si="1009"/>
        <v>4782</v>
      </c>
      <c r="B4789" s="4" t="b">
        <f t="shared" si="1010"/>
        <v>0</v>
      </c>
      <c r="C4789" s="5" t="b">
        <f t="shared" si="1008"/>
        <v>0</v>
      </c>
      <c r="D4789" s="4" t="e">
        <f t="shared" si="1011"/>
        <v>#N/A</v>
      </c>
      <c r="E4789" s="15" t="e">
        <f t="shared" si="1012"/>
        <v>#N/A</v>
      </c>
      <c r="F4789" s="4" t="e">
        <f t="shared" si="1013"/>
        <v>#N/A</v>
      </c>
      <c r="G4789" s="6" t="str">
        <f>IF(C4789,VLOOKUP(A4789,RawData!A:C,3,FALSE),"")</f>
        <v/>
      </c>
      <c r="H4789" s="9" t="str">
        <f>IF(C4789,VLOOKUP(A4789,RawData!A:D,4,FALSE),"")</f>
        <v/>
      </c>
      <c r="I4789" s="5" t="b">
        <f t="shared" si="1014"/>
        <v>0</v>
      </c>
      <c r="J4789" s="4" t="e">
        <f t="shared" ca="1" si="1015"/>
        <v>#N/A</v>
      </c>
      <c r="K4789" s="4" t="e">
        <f t="shared" si="1016"/>
        <v>#N/A</v>
      </c>
      <c r="L4789" s="4" t="e">
        <f t="shared" si="1017"/>
        <v>#N/A</v>
      </c>
      <c r="M4789" s="4" t="e">
        <f t="shared" ca="1" si="1018"/>
        <v>#N/A</v>
      </c>
      <c r="N4789" s="4" t="e">
        <f t="shared" ca="1" si="1020"/>
        <v>#VALUE!</v>
      </c>
      <c r="O4789" s="4" t="e">
        <f t="shared" ca="1" si="1019"/>
        <v>#VALUE!</v>
      </c>
    </row>
    <row r="4790" spans="1:15" x14ac:dyDescent="0.2">
      <c r="A4790" s="4">
        <f t="shared" si="1009"/>
        <v>4783</v>
      </c>
      <c r="B4790" s="4" t="b">
        <f t="shared" si="1010"/>
        <v>0</v>
      </c>
      <c r="C4790" s="5" t="b">
        <f t="shared" si="1008"/>
        <v>0</v>
      </c>
      <c r="D4790" s="4" t="e">
        <f t="shared" si="1011"/>
        <v>#N/A</v>
      </c>
      <c r="E4790" s="15" t="e">
        <f t="shared" si="1012"/>
        <v>#N/A</v>
      </c>
      <c r="F4790" s="4" t="e">
        <f t="shared" si="1013"/>
        <v>#N/A</v>
      </c>
      <c r="G4790" s="6" t="str">
        <f>IF(C4790,VLOOKUP(A4790,RawData!A:C,3,FALSE),"")</f>
        <v/>
      </c>
      <c r="H4790" s="9" t="str">
        <f>IF(C4790,VLOOKUP(A4790,RawData!A:D,4,FALSE),"")</f>
        <v/>
      </c>
      <c r="I4790" s="5" t="b">
        <f t="shared" si="1014"/>
        <v>0</v>
      </c>
      <c r="J4790" s="4" t="e">
        <f t="shared" ca="1" si="1015"/>
        <v>#N/A</v>
      </c>
      <c r="K4790" s="4" t="e">
        <f t="shared" si="1016"/>
        <v>#N/A</v>
      </c>
      <c r="L4790" s="4" t="e">
        <f t="shared" si="1017"/>
        <v>#N/A</v>
      </c>
      <c r="M4790" s="4" t="e">
        <f t="shared" ca="1" si="1018"/>
        <v>#N/A</v>
      </c>
      <c r="N4790" s="4" t="e">
        <f t="shared" ca="1" si="1020"/>
        <v>#VALUE!</v>
      </c>
      <c r="O4790" s="4" t="e">
        <f t="shared" ca="1" si="1019"/>
        <v>#VALUE!</v>
      </c>
    </row>
    <row r="4791" spans="1:15" x14ac:dyDescent="0.2">
      <c r="A4791" s="4">
        <f t="shared" si="1009"/>
        <v>4784</v>
      </c>
      <c r="B4791" s="4" t="b">
        <f t="shared" si="1010"/>
        <v>0</v>
      </c>
      <c r="C4791" s="5" t="b">
        <f t="shared" si="1008"/>
        <v>0</v>
      </c>
      <c r="D4791" s="4" t="e">
        <f t="shared" si="1011"/>
        <v>#N/A</v>
      </c>
      <c r="E4791" s="15" t="e">
        <f t="shared" si="1012"/>
        <v>#N/A</v>
      </c>
      <c r="F4791" s="4" t="e">
        <f t="shared" si="1013"/>
        <v>#N/A</v>
      </c>
      <c r="G4791" s="6" t="str">
        <f>IF(C4791,VLOOKUP(A4791,RawData!A:C,3,FALSE),"")</f>
        <v/>
      </c>
      <c r="H4791" s="9" t="str">
        <f>IF(C4791,VLOOKUP(A4791,RawData!A:D,4,FALSE),"")</f>
        <v/>
      </c>
      <c r="I4791" s="5" t="b">
        <f t="shared" si="1014"/>
        <v>0</v>
      </c>
      <c r="J4791" s="4" t="e">
        <f t="shared" ca="1" si="1015"/>
        <v>#N/A</v>
      </c>
      <c r="K4791" s="4" t="e">
        <f t="shared" si="1016"/>
        <v>#N/A</v>
      </c>
      <c r="L4791" s="4" t="e">
        <f t="shared" si="1017"/>
        <v>#N/A</v>
      </c>
      <c r="M4791" s="4" t="e">
        <f t="shared" ca="1" si="1018"/>
        <v>#N/A</v>
      </c>
      <c r="N4791" s="4" t="e">
        <f t="shared" ca="1" si="1020"/>
        <v>#VALUE!</v>
      </c>
      <c r="O4791" s="4" t="e">
        <f t="shared" ca="1" si="1019"/>
        <v>#VALUE!</v>
      </c>
    </row>
    <row r="4792" spans="1:15" x14ac:dyDescent="0.2">
      <c r="A4792" s="4">
        <f t="shared" si="1009"/>
        <v>4785</v>
      </c>
      <c r="B4792" s="4" t="b">
        <f t="shared" si="1010"/>
        <v>0</v>
      </c>
      <c r="C4792" s="5" t="b">
        <f t="shared" si="1008"/>
        <v>0</v>
      </c>
      <c r="D4792" s="4" t="e">
        <f t="shared" si="1011"/>
        <v>#N/A</v>
      </c>
      <c r="E4792" s="15" t="e">
        <f t="shared" si="1012"/>
        <v>#N/A</v>
      </c>
      <c r="F4792" s="4" t="e">
        <f t="shared" si="1013"/>
        <v>#N/A</v>
      </c>
      <c r="G4792" s="6" t="str">
        <f>IF(C4792,VLOOKUP(A4792,RawData!A:C,3,FALSE),"")</f>
        <v/>
      </c>
      <c r="H4792" s="9" t="str">
        <f>IF(C4792,VLOOKUP(A4792,RawData!A:D,4,FALSE),"")</f>
        <v/>
      </c>
      <c r="I4792" s="5" t="b">
        <f t="shared" si="1014"/>
        <v>0</v>
      </c>
      <c r="J4792" s="4" t="e">
        <f t="shared" ca="1" si="1015"/>
        <v>#N/A</v>
      </c>
      <c r="K4792" s="4" t="e">
        <f t="shared" si="1016"/>
        <v>#N/A</v>
      </c>
      <c r="L4792" s="4" t="e">
        <f t="shared" si="1017"/>
        <v>#N/A</v>
      </c>
      <c r="M4792" s="4" t="e">
        <f t="shared" ca="1" si="1018"/>
        <v>#N/A</v>
      </c>
      <c r="N4792" s="4" t="e">
        <f t="shared" ca="1" si="1020"/>
        <v>#VALUE!</v>
      </c>
      <c r="O4792" s="4" t="e">
        <f t="shared" ca="1" si="1019"/>
        <v>#VALUE!</v>
      </c>
    </row>
    <row r="4793" spans="1:15" x14ac:dyDescent="0.2">
      <c r="A4793" s="4">
        <f t="shared" si="1009"/>
        <v>4786</v>
      </c>
      <c r="B4793" s="4" t="b">
        <f t="shared" si="1010"/>
        <v>0</v>
      </c>
      <c r="C4793" s="5" t="b">
        <f t="shared" si="1008"/>
        <v>0</v>
      </c>
      <c r="D4793" s="4" t="e">
        <f t="shared" si="1011"/>
        <v>#N/A</v>
      </c>
      <c r="E4793" s="15" t="e">
        <f t="shared" si="1012"/>
        <v>#N/A</v>
      </c>
      <c r="F4793" s="4" t="e">
        <f t="shared" si="1013"/>
        <v>#N/A</v>
      </c>
      <c r="G4793" s="6" t="str">
        <f>IF(C4793,VLOOKUP(A4793,RawData!A:C,3,FALSE),"")</f>
        <v/>
      </c>
      <c r="H4793" s="9" t="str">
        <f>IF(C4793,VLOOKUP(A4793,RawData!A:D,4,FALSE),"")</f>
        <v/>
      </c>
      <c r="I4793" s="5" t="b">
        <f t="shared" si="1014"/>
        <v>0</v>
      </c>
      <c r="J4793" s="4" t="e">
        <f t="shared" ca="1" si="1015"/>
        <v>#N/A</v>
      </c>
      <c r="K4793" s="4" t="e">
        <f t="shared" si="1016"/>
        <v>#N/A</v>
      </c>
      <c r="L4793" s="4" t="e">
        <f t="shared" si="1017"/>
        <v>#N/A</v>
      </c>
      <c r="M4793" s="4" t="e">
        <f t="shared" ca="1" si="1018"/>
        <v>#N/A</v>
      </c>
      <c r="N4793" s="4" t="e">
        <f t="shared" ca="1" si="1020"/>
        <v>#VALUE!</v>
      </c>
      <c r="O4793" s="4" t="e">
        <f t="shared" ca="1" si="1019"/>
        <v>#VALUE!</v>
      </c>
    </row>
    <row r="4794" spans="1:15" x14ac:dyDescent="0.2">
      <c r="A4794" s="4">
        <f t="shared" si="1009"/>
        <v>4787</v>
      </c>
      <c r="B4794" s="4" t="b">
        <f t="shared" si="1010"/>
        <v>0</v>
      </c>
      <c r="C4794" s="5" t="b">
        <f t="shared" si="1008"/>
        <v>0</v>
      </c>
      <c r="D4794" s="4" t="e">
        <f t="shared" si="1011"/>
        <v>#N/A</v>
      </c>
      <c r="E4794" s="15" t="e">
        <f t="shared" si="1012"/>
        <v>#N/A</v>
      </c>
      <c r="F4794" s="4" t="e">
        <f t="shared" si="1013"/>
        <v>#N/A</v>
      </c>
      <c r="G4794" s="6" t="str">
        <f>IF(C4794,VLOOKUP(A4794,RawData!A:C,3,FALSE),"")</f>
        <v/>
      </c>
      <c r="H4794" s="9" t="str">
        <f>IF(C4794,VLOOKUP(A4794,RawData!A:D,4,FALSE),"")</f>
        <v/>
      </c>
      <c r="I4794" s="5" t="b">
        <f t="shared" si="1014"/>
        <v>0</v>
      </c>
      <c r="J4794" s="4" t="e">
        <f t="shared" ca="1" si="1015"/>
        <v>#N/A</v>
      </c>
      <c r="K4794" s="4" t="e">
        <f t="shared" si="1016"/>
        <v>#N/A</v>
      </c>
      <c r="L4794" s="4" t="e">
        <f t="shared" si="1017"/>
        <v>#N/A</v>
      </c>
      <c r="M4794" s="4" t="e">
        <f t="shared" ca="1" si="1018"/>
        <v>#N/A</v>
      </c>
      <c r="N4794" s="4" t="e">
        <f t="shared" ca="1" si="1020"/>
        <v>#VALUE!</v>
      </c>
      <c r="O4794" s="4" t="e">
        <f t="shared" ca="1" si="1019"/>
        <v>#VALUE!</v>
      </c>
    </row>
    <row r="4795" spans="1:15" x14ac:dyDescent="0.2">
      <c r="A4795" s="4">
        <f t="shared" si="1009"/>
        <v>4788</v>
      </c>
      <c r="B4795" s="4" t="b">
        <f t="shared" si="1010"/>
        <v>0</v>
      </c>
      <c r="C4795" s="5" t="b">
        <f t="shared" si="1008"/>
        <v>0</v>
      </c>
      <c r="D4795" s="4" t="e">
        <f t="shared" si="1011"/>
        <v>#N/A</v>
      </c>
      <c r="E4795" s="15" t="e">
        <f t="shared" si="1012"/>
        <v>#N/A</v>
      </c>
      <c r="F4795" s="4" t="e">
        <f t="shared" si="1013"/>
        <v>#N/A</v>
      </c>
      <c r="G4795" s="6" t="str">
        <f>IF(C4795,VLOOKUP(A4795,RawData!A:C,3,FALSE),"")</f>
        <v/>
      </c>
      <c r="H4795" s="9" t="str">
        <f>IF(C4795,VLOOKUP(A4795,RawData!A:D,4,FALSE),"")</f>
        <v/>
      </c>
      <c r="I4795" s="5" t="b">
        <f t="shared" si="1014"/>
        <v>0</v>
      </c>
      <c r="J4795" s="4" t="e">
        <f t="shared" ca="1" si="1015"/>
        <v>#N/A</v>
      </c>
      <c r="K4795" s="4" t="e">
        <f t="shared" si="1016"/>
        <v>#N/A</v>
      </c>
      <c r="L4795" s="4" t="e">
        <f t="shared" si="1017"/>
        <v>#N/A</v>
      </c>
      <c r="M4795" s="4" t="e">
        <f t="shared" ca="1" si="1018"/>
        <v>#N/A</v>
      </c>
      <c r="N4795" s="4" t="e">
        <f t="shared" ca="1" si="1020"/>
        <v>#VALUE!</v>
      </c>
      <c r="O4795" s="4" t="e">
        <f t="shared" ca="1" si="1019"/>
        <v>#VALUE!</v>
      </c>
    </row>
    <row r="4796" spans="1:15" x14ac:dyDescent="0.2">
      <c r="A4796" s="4">
        <f t="shared" si="1009"/>
        <v>4789</v>
      </c>
      <c r="B4796" s="4" t="b">
        <f t="shared" si="1010"/>
        <v>0</v>
      </c>
      <c r="C4796" s="5" t="b">
        <f t="shared" si="1008"/>
        <v>0</v>
      </c>
      <c r="D4796" s="4" t="e">
        <f t="shared" si="1011"/>
        <v>#N/A</v>
      </c>
      <c r="E4796" s="15" t="e">
        <f t="shared" si="1012"/>
        <v>#N/A</v>
      </c>
      <c r="F4796" s="4" t="e">
        <f t="shared" si="1013"/>
        <v>#N/A</v>
      </c>
      <c r="G4796" s="6" t="str">
        <f>IF(C4796,VLOOKUP(A4796,RawData!A:C,3,FALSE),"")</f>
        <v/>
      </c>
      <c r="H4796" s="9" t="str">
        <f>IF(C4796,VLOOKUP(A4796,RawData!A:D,4,FALSE),"")</f>
        <v/>
      </c>
      <c r="I4796" s="5" t="b">
        <f t="shared" si="1014"/>
        <v>0</v>
      </c>
      <c r="J4796" s="4" t="e">
        <f t="shared" ca="1" si="1015"/>
        <v>#N/A</v>
      </c>
      <c r="K4796" s="4" t="e">
        <f t="shared" si="1016"/>
        <v>#N/A</v>
      </c>
      <c r="L4796" s="4" t="e">
        <f t="shared" si="1017"/>
        <v>#N/A</v>
      </c>
      <c r="M4796" s="4" t="e">
        <f t="shared" ca="1" si="1018"/>
        <v>#N/A</v>
      </c>
      <c r="N4796" s="4" t="e">
        <f t="shared" ca="1" si="1020"/>
        <v>#VALUE!</v>
      </c>
      <c r="O4796" s="4" t="e">
        <f t="shared" ca="1" si="1019"/>
        <v>#VALUE!</v>
      </c>
    </row>
    <row r="4797" spans="1:15" x14ac:dyDescent="0.2">
      <c r="A4797" s="4">
        <f t="shared" si="1009"/>
        <v>4790</v>
      </c>
      <c r="B4797" s="4" t="b">
        <f t="shared" si="1010"/>
        <v>0</v>
      </c>
      <c r="C4797" s="5" t="b">
        <f t="shared" si="1008"/>
        <v>0</v>
      </c>
      <c r="D4797" s="4" t="e">
        <f t="shared" si="1011"/>
        <v>#N/A</v>
      </c>
      <c r="E4797" s="15" t="e">
        <f t="shared" si="1012"/>
        <v>#N/A</v>
      </c>
      <c r="F4797" s="4" t="e">
        <f t="shared" si="1013"/>
        <v>#N/A</v>
      </c>
      <c r="G4797" s="6" t="str">
        <f>IF(C4797,VLOOKUP(A4797,RawData!A:C,3,FALSE),"")</f>
        <v/>
      </c>
      <c r="H4797" s="9" t="str">
        <f>IF(C4797,VLOOKUP(A4797,RawData!A:D,4,FALSE),"")</f>
        <v/>
      </c>
      <c r="I4797" s="5" t="b">
        <f t="shared" si="1014"/>
        <v>0</v>
      </c>
      <c r="J4797" s="4" t="e">
        <f t="shared" ca="1" si="1015"/>
        <v>#N/A</v>
      </c>
      <c r="K4797" s="4" t="e">
        <f t="shared" si="1016"/>
        <v>#N/A</v>
      </c>
      <c r="L4797" s="4" t="e">
        <f t="shared" si="1017"/>
        <v>#N/A</v>
      </c>
      <c r="M4797" s="4" t="e">
        <f t="shared" ca="1" si="1018"/>
        <v>#N/A</v>
      </c>
      <c r="N4797" s="4" t="e">
        <f t="shared" ca="1" si="1020"/>
        <v>#VALUE!</v>
      </c>
      <c r="O4797" s="4" t="e">
        <f t="shared" ca="1" si="1019"/>
        <v>#VALUE!</v>
      </c>
    </row>
    <row r="4798" spans="1:15" x14ac:dyDescent="0.2">
      <c r="A4798" s="4">
        <f t="shared" si="1009"/>
        <v>4791</v>
      </c>
      <c r="B4798" s="4" t="b">
        <f t="shared" si="1010"/>
        <v>0</v>
      </c>
      <c r="C4798" s="5" t="b">
        <f t="shared" si="1008"/>
        <v>0</v>
      </c>
      <c r="D4798" s="4" t="e">
        <f t="shared" si="1011"/>
        <v>#N/A</v>
      </c>
      <c r="E4798" s="15" t="e">
        <f t="shared" si="1012"/>
        <v>#N/A</v>
      </c>
      <c r="F4798" s="4" t="e">
        <f t="shared" si="1013"/>
        <v>#N/A</v>
      </c>
      <c r="G4798" s="6" t="str">
        <f>IF(C4798,VLOOKUP(A4798,RawData!A:C,3,FALSE),"")</f>
        <v/>
      </c>
      <c r="H4798" s="9" t="str">
        <f>IF(C4798,VLOOKUP(A4798,RawData!A:D,4,FALSE),"")</f>
        <v/>
      </c>
      <c r="I4798" s="5" t="b">
        <f t="shared" si="1014"/>
        <v>0</v>
      </c>
      <c r="J4798" s="4" t="e">
        <f t="shared" ca="1" si="1015"/>
        <v>#N/A</v>
      </c>
      <c r="K4798" s="4" t="e">
        <f t="shared" si="1016"/>
        <v>#N/A</v>
      </c>
      <c r="L4798" s="4" t="e">
        <f t="shared" si="1017"/>
        <v>#N/A</v>
      </c>
      <c r="M4798" s="4" t="e">
        <f t="shared" ca="1" si="1018"/>
        <v>#N/A</v>
      </c>
      <c r="N4798" s="4" t="e">
        <f t="shared" ca="1" si="1020"/>
        <v>#VALUE!</v>
      </c>
      <c r="O4798" s="4" t="e">
        <f t="shared" ca="1" si="1019"/>
        <v>#VALUE!</v>
      </c>
    </row>
    <row r="4799" spans="1:15" x14ac:dyDescent="0.2">
      <c r="A4799" s="4">
        <f t="shared" si="1009"/>
        <v>4792</v>
      </c>
      <c r="B4799" s="4" t="b">
        <f t="shared" si="1010"/>
        <v>0</v>
      </c>
      <c r="C4799" s="5" t="b">
        <f t="shared" si="1008"/>
        <v>0</v>
      </c>
      <c r="D4799" s="4" t="e">
        <f t="shared" si="1011"/>
        <v>#N/A</v>
      </c>
      <c r="E4799" s="15" t="e">
        <f t="shared" si="1012"/>
        <v>#N/A</v>
      </c>
      <c r="F4799" s="4" t="e">
        <f t="shared" si="1013"/>
        <v>#N/A</v>
      </c>
      <c r="G4799" s="6" t="str">
        <f>IF(C4799,VLOOKUP(A4799,RawData!A:C,3,FALSE),"")</f>
        <v/>
      </c>
      <c r="H4799" s="9" t="str">
        <f>IF(C4799,VLOOKUP(A4799,RawData!A:D,4,FALSE),"")</f>
        <v/>
      </c>
      <c r="I4799" s="5" t="b">
        <f t="shared" si="1014"/>
        <v>0</v>
      </c>
      <c r="J4799" s="4" t="e">
        <f t="shared" ca="1" si="1015"/>
        <v>#N/A</v>
      </c>
      <c r="K4799" s="4" t="e">
        <f t="shared" si="1016"/>
        <v>#N/A</v>
      </c>
      <c r="L4799" s="4" t="e">
        <f t="shared" si="1017"/>
        <v>#N/A</v>
      </c>
      <c r="M4799" s="4" t="e">
        <f t="shared" ca="1" si="1018"/>
        <v>#N/A</v>
      </c>
      <c r="N4799" s="4" t="e">
        <f t="shared" ca="1" si="1020"/>
        <v>#VALUE!</v>
      </c>
      <c r="O4799" s="4" t="e">
        <f t="shared" ca="1" si="1019"/>
        <v>#VALUE!</v>
      </c>
    </row>
    <row r="4800" spans="1:15" x14ac:dyDescent="0.2">
      <c r="A4800" s="4">
        <f t="shared" si="1009"/>
        <v>4793</v>
      </c>
      <c r="B4800" s="4" t="b">
        <f t="shared" si="1010"/>
        <v>0</v>
      </c>
      <c r="C4800" s="5" t="b">
        <f t="shared" si="1008"/>
        <v>0</v>
      </c>
      <c r="D4800" s="4" t="e">
        <f t="shared" si="1011"/>
        <v>#N/A</v>
      </c>
      <c r="E4800" s="15" t="e">
        <f t="shared" si="1012"/>
        <v>#N/A</v>
      </c>
      <c r="F4800" s="4" t="e">
        <f t="shared" si="1013"/>
        <v>#N/A</v>
      </c>
      <c r="G4800" s="6" t="str">
        <f>IF(C4800,VLOOKUP(A4800,RawData!A:C,3,FALSE),"")</f>
        <v/>
      </c>
      <c r="H4800" s="9" t="str">
        <f>IF(C4800,VLOOKUP(A4800,RawData!A:D,4,FALSE),"")</f>
        <v/>
      </c>
      <c r="I4800" s="5" t="b">
        <f t="shared" si="1014"/>
        <v>0</v>
      </c>
      <c r="J4800" s="4" t="e">
        <f t="shared" ca="1" si="1015"/>
        <v>#N/A</v>
      </c>
      <c r="K4800" s="4" t="e">
        <f t="shared" si="1016"/>
        <v>#N/A</v>
      </c>
      <c r="L4800" s="4" t="e">
        <f t="shared" si="1017"/>
        <v>#N/A</v>
      </c>
      <c r="M4800" s="4" t="e">
        <f t="shared" ca="1" si="1018"/>
        <v>#N/A</v>
      </c>
      <c r="N4800" s="4" t="e">
        <f t="shared" ca="1" si="1020"/>
        <v>#VALUE!</v>
      </c>
      <c r="O4800" s="4" t="e">
        <f t="shared" ca="1" si="1019"/>
        <v>#VALUE!</v>
      </c>
    </row>
    <row r="4801" spans="1:15" x14ac:dyDescent="0.2">
      <c r="A4801" s="4">
        <f t="shared" si="1009"/>
        <v>4794</v>
      </c>
      <c r="B4801" s="4" t="b">
        <f t="shared" si="1010"/>
        <v>0</v>
      </c>
      <c r="C4801" s="5" t="b">
        <f t="shared" si="1008"/>
        <v>0</v>
      </c>
      <c r="D4801" s="4" t="e">
        <f t="shared" si="1011"/>
        <v>#N/A</v>
      </c>
      <c r="E4801" s="15" t="e">
        <f t="shared" si="1012"/>
        <v>#N/A</v>
      </c>
      <c r="F4801" s="4" t="e">
        <f t="shared" si="1013"/>
        <v>#N/A</v>
      </c>
      <c r="G4801" s="6" t="str">
        <f>IF(C4801,VLOOKUP(A4801,RawData!A:C,3,FALSE),"")</f>
        <v/>
      </c>
      <c r="H4801" s="9" t="str">
        <f>IF(C4801,VLOOKUP(A4801,RawData!A:D,4,FALSE),"")</f>
        <v/>
      </c>
      <c r="I4801" s="5" t="b">
        <f t="shared" si="1014"/>
        <v>0</v>
      </c>
      <c r="J4801" s="4" t="e">
        <f t="shared" ca="1" si="1015"/>
        <v>#N/A</v>
      </c>
      <c r="K4801" s="4" t="e">
        <f t="shared" si="1016"/>
        <v>#N/A</v>
      </c>
      <c r="L4801" s="4" t="e">
        <f t="shared" si="1017"/>
        <v>#N/A</v>
      </c>
      <c r="M4801" s="4" t="e">
        <f t="shared" ca="1" si="1018"/>
        <v>#N/A</v>
      </c>
      <c r="N4801" s="4" t="e">
        <f t="shared" ca="1" si="1020"/>
        <v>#VALUE!</v>
      </c>
      <c r="O4801" s="4" t="e">
        <f t="shared" ca="1" si="1019"/>
        <v>#VALUE!</v>
      </c>
    </row>
    <row r="4802" spans="1:15" x14ac:dyDescent="0.2">
      <c r="A4802" s="4">
        <f t="shared" si="1009"/>
        <v>4795</v>
      </c>
      <c r="B4802" s="4" t="b">
        <f t="shared" si="1010"/>
        <v>0</v>
      </c>
      <c r="C4802" s="5" t="b">
        <f t="shared" si="1008"/>
        <v>0</v>
      </c>
      <c r="D4802" s="4" t="e">
        <f t="shared" si="1011"/>
        <v>#N/A</v>
      </c>
      <c r="E4802" s="15" t="e">
        <f t="shared" si="1012"/>
        <v>#N/A</v>
      </c>
      <c r="F4802" s="4" t="e">
        <f t="shared" si="1013"/>
        <v>#N/A</v>
      </c>
      <c r="G4802" s="6" t="str">
        <f>IF(C4802,VLOOKUP(A4802,RawData!A:C,3,FALSE),"")</f>
        <v/>
      </c>
      <c r="H4802" s="9" t="str">
        <f>IF(C4802,VLOOKUP(A4802,RawData!A:D,4,FALSE),"")</f>
        <v/>
      </c>
      <c r="I4802" s="5" t="b">
        <f t="shared" si="1014"/>
        <v>0</v>
      </c>
      <c r="J4802" s="4" t="e">
        <f t="shared" ca="1" si="1015"/>
        <v>#N/A</v>
      </c>
      <c r="K4802" s="4" t="e">
        <f t="shared" si="1016"/>
        <v>#N/A</v>
      </c>
      <c r="L4802" s="4" t="e">
        <f t="shared" si="1017"/>
        <v>#N/A</v>
      </c>
      <c r="M4802" s="4" t="e">
        <f t="shared" ca="1" si="1018"/>
        <v>#N/A</v>
      </c>
      <c r="N4802" s="4" t="e">
        <f t="shared" ca="1" si="1020"/>
        <v>#VALUE!</v>
      </c>
      <c r="O4802" s="4" t="e">
        <f t="shared" ca="1" si="1019"/>
        <v>#VALUE!</v>
      </c>
    </row>
    <row r="4803" spans="1:15" x14ac:dyDescent="0.2">
      <c r="A4803" s="4">
        <f t="shared" si="1009"/>
        <v>4796</v>
      </c>
      <c r="B4803" s="4" t="b">
        <f t="shared" si="1010"/>
        <v>0</v>
      </c>
      <c r="C4803" s="5" t="b">
        <f t="shared" si="1008"/>
        <v>0</v>
      </c>
      <c r="D4803" s="4" t="e">
        <f t="shared" si="1011"/>
        <v>#N/A</v>
      </c>
      <c r="E4803" s="15" t="e">
        <f t="shared" si="1012"/>
        <v>#N/A</v>
      </c>
      <c r="F4803" s="4" t="e">
        <f t="shared" si="1013"/>
        <v>#N/A</v>
      </c>
      <c r="G4803" s="6" t="str">
        <f>IF(C4803,VLOOKUP(A4803,RawData!A:C,3,FALSE),"")</f>
        <v/>
      </c>
      <c r="H4803" s="9" t="str">
        <f>IF(C4803,VLOOKUP(A4803,RawData!A:D,4,FALSE),"")</f>
        <v/>
      </c>
      <c r="I4803" s="5" t="b">
        <f t="shared" si="1014"/>
        <v>0</v>
      </c>
      <c r="J4803" s="4" t="e">
        <f t="shared" ca="1" si="1015"/>
        <v>#N/A</v>
      </c>
      <c r="K4803" s="4" t="e">
        <f t="shared" si="1016"/>
        <v>#N/A</v>
      </c>
      <c r="L4803" s="4" t="e">
        <f t="shared" si="1017"/>
        <v>#N/A</v>
      </c>
      <c r="M4803" s="4" t="e">
        <f t="shared" ca="1" si="1018"/>
        <v>#N/A</v>
      </c>
      <c r="N4803" s="4" t="e">
        <f t="shared" ca="1" si="1020"/>
        <v>#VALUE!</v>
      </c>
      <c r="O4803" s="4" t="e">
        <f t="shared" ca="1" si="1019"/>
        <v>#VALUE!</v>
      </c>
    </row>
    <row r="4804" spans="1:15" x14ac:dyDescent="0.2">
      <c r="A4804" s="4">
        <f t="shared" si="1009"/>
        <v>4797</v>
      </c>
      <c r="B4804" s="4" t="b">
        <f t="shared" si="1010"/>
        <v>0</v>
      </c>
      <c r="C4804" s="5" t="b">
        <f t="shared" si="1008"/>
        <v>0</v>
      </c>
      <c r="D4804" s="4" t="e">
        <f t="shared" si="1011"/>
        <v>#N/A</v>
      </c>
      <c r="E4804" s="15" t="e">
        <f t="shared" si="1012"/>
        <v>#N/A</v>
      </c>
      <c r="F4804" s="4" t="e">
        <f t="shared" si="1013"/>
        <v>#N/A</v>
      </c>
      <c r="G4804" s="6" t="str">
        <f>IF(C4804,VLOOKUP(A4804,RawData!A:C,3,FALSE),"")</f>
        <v/>
      </c>
      <c r="H4804" s="9" t="str">
        <f>IF(C4804,VLOOKUP(A4804,RawData!A:D,4,FALSE),"")</f>
        <v/>
      </c>
      <c r="I4804" s="5" t="b">
        <f t="shared" si="1014"/>
        <v>0</v>
      </c>
      <c r="J4804" s="4" t="e">
        <f t="shared" ca="1" si="1015"/>
        <v>#N/A</v>
      </c>
      <c r="K4804" s="4" t="e">
        <f t="shared" si="1016"/>
        <v>#N/A</v>
      </c>
      <c r="L4804" s="4" t="e">
        <f t="shared" si="1017"/>
        <v>#N/A</v>
      </c>
      <c r="M4804" s="4" t="e">
        <f t="shared" ca="1" si="1018"/>
        <v>#N/A</v>
      </c>
      <c r="N4804" s="4" t="e">
        <f t="shared" ca="1" si="1020"/>
        <v>#VALUE!</v>
      </c>
      <c r="O4804" s="4" t="e">
        <f t="shared" ca="1" si="1019"/>
        <v>#VALUE!</v>
      </c>
    </row>
    <row r="4805" spans="1:15" x14ac:dyDescent="0.2">
      <c r="A4805" s="4">
        <f t="shared" si="1009"/>
        <v>4798</v>
      </c>
      <c r="B4805" s="4" t="b">
        <f t="shared" si="1010"/>
        <v>0</v>
      </c>
      <c r="C4805" s="5" t="b">
        <f t="shared" si="1008"/>
        <v>0</v>
      </c>
      <c r="D4805" s="4" t="e">
        <f t="shared" si="1011"/>
        <v>#N/A</v>
      </c>
      <c r="E4805" s="15" t="e">
        <f t="shared" si="1012"/>
        <v>#N/A</v>
      </c>
      <c r="F4805" s="4" t="e">
        <f t="shared" si="1013"/>
        <v>#N/A</v>
      </c>
      <c r="G4805" s="6" t="str">
        <f>IF(C4805,VLOOKUP(A4805,RawData!A:C,3,FALSE),"")</f>
        <v/>
      </c>
      <c r="H4805" s="9" t="str">
        <f>IF(C4805,VLOOKUP(A4805,RawData!A:D,4,FALSE),"")</f>
        <v/>
      </c>
      <c r="I4805" s="5" t="b">
        <f t="shared" si="1014"/>
        <v>0</v>
      </c>
      <c r="J4805" s="4" t="e">
        <f t="shared" ca="1" si="1015"/>
        <v>#N/A</v>
      </c>
      <c r="K4805" s="4" t="e">
        <f t="shared" si="1016"/>
        <v>#N/A</v>
      </c>
      <c r="L4805" s="4" t="e">
        <f t="shared" si="1017"/>
        <v>#N/A</v>
      </c>
      <c r="M4805" s="4" t="e">
        <f t="shared" ca="1" si="1018"/>
        <v>#N/A</v>
      </c>
      <c r="N4805" s="4" t="e">
        <f t="shared" ca="1" si="1020"/>
        <v>#VALUE!</v>
      </c>
      <c r="O4805" s="4" t="e">
        <f t="shared" ca="1" si="1019"/>
        <v>#VALUE!</v>
      </c>
    </row>
    <row r="4806" spans="1:15" x14ac:dyDescent="0.2">
      <c r="A4806" s="4">
        <f t="shared" si="1009"/>
        <v>4799</v>
      </c>
      <c r="B4806" s="4" t="b">
        <f t="shared" si="1010"/>
        <v>0</v>
      </c>
      <c r="C4806" s="5" t="b">
        <f t="shared" si="1008"/>
        <v>0</v>
      </c>
      <c r="D4806" s="4" t="e">
        <f t="shared" si="1011"/>
        <v>#N/A</v>
      </c>
      <c r="E4806" s="15" t="e">
        <f t="shared" si="1012"/>
        <v>#N/A</v>
      </c>
      <c r="F4806" s="4" t="e">
        <f t="shared" si="1013"/>
        <v>#N/A</v>
      </c>
      <c r="G4806" s="6" t="str">
        <f>IF(C4806,VLOOKUP(A4806,RawData!A:C,3,FALSE),"")</f>
        <v/>
      </c>
      <c r="H4806" s="9" t="str">
        <f>IF(C4806,VLOOKUP(A4806,RawData!A:D,4,FALSE),"")</f>
        <v/>
      </c>
      <c r="I4806" s="5" t="b">
        <f t="shared" si="1014"/>
        <v>0</v>
      </c>
      <c r="J4806" s="4" t="e">
        <f t="shared" ca="1" si="1015"/>
        <v>#N/A</v>
      </c>
      <c r="K4806" s="4" t="e">
        <f t="shared" si="1016"/>
        <v>#N/A</v>
      </c>
      <c r="L4806" s="4" t="e">
        <f t="shared" si="1017"/>
        <v>#N/A</v>
      </c>
      <c r="M4806" s="4" t="e">
        <f t="shared" ca="1" si="1018"/>
        <v>#N/A</v>
      </c>
      <c r="N4806" s="4" t="e">
        <f t="shared" ca="1" si="1020"/>
        <v>#VALUE!</v>
      </c>
      <c r="O4806" s="4" t="e">
        <f t="shared" ca="1" si="1019"/>
        <v>#VALUE!</v>
      </c>
    </row>
    <row r="4807" spans="1:15" x14ac:dyDescent="0.2">
      <c r="A4807" s="4">
        <f t="shared" si="1009"/>
        <v>4800</v>
      </c>
      <c r="B4807" s="4" t="b">
        <f t="shared" si="1010"/>
        <v>0</v>
      </c>
      <c r="C4807" s="5" t="b">
        <f t="shared" ref="C4807:C4870" si="1021">IF(AND(B4807,A4807&lt;=$G$1),TRUE(),FALSE())</f>
        <v>0</v>
      </c>
      <c r="D4807" s="4" t="e">
        <f t="shared" si="1011"/>
        <v>#N/A</v>
      </c>
      <c r="E4807" s="15" t="e">
        <f t="shared" si="1012"/>
        <v>#N/A</v>
      </c>
      <c r="F4807" s="4" t="e">
        <f t="shared" si="1013"/>
        <v>#N/A</v>
      </c>
      <c r="G4807" s="6" t="str">
        <f>IF(C4807,VLOOKUP(A4807,RawData!A:C,3,FALSE),"")</f>
        <v/>
      </c>
      <c r="H4807" s="9" t="str">
        <f>IF(C4807,VLOOKUP(A4807,RawData!A:D,4,FALSE),"")</f>
        <v/>
      </c>
      <c r="I4807" s="5" t="b">
        <f t="shared" si="1014"/>
        <v>0</v>
      </c>
      <c r="J4807" s="4" t="e">
        <f t="shared" ca="1" si="1015"/>
        <v>#N/A</v>
      </c>
      <c r="K4807" s="4" t="e">
        <f t="shared" si="1016"/>
        <v>#N/A</v>
      </c>
      <c r="L4807" s="4" t="e">
        <f t="shared" si="1017"/>
        <v>#N/A</v>
      </c>
      <c r="M4807" s="4" t="e">
        <f t="shared" ca="1" si="1018"/>
        <v>#N/A</v>
      </c>
      <c r="N4807" s="4" t="e">
        <f t="shared" ca="1" si="1020"/>
        <v>#VALUE!</v>
      </c>
      <c r="O4807" s="4" t="e">
        <f t="shared" ca="1" si="1019"/>
        <v>#VALUE!</v>
      </c>
    </row>
    <row r="4808" spans="1:15" x14ac:dyDescent="0.2">
      <c r="A4808" s="4">
        <f t="shared" ref="A4808:A4871" si="1022">A4807+$C$4</f>
        <v>4801</v>
      </c>
      <c r="B4808" s="4" t="b">
        <f t="shared" ref="B4808:B4871" si="1023">IF(ROW()&lt;7+$G$4,TRUE(),FALSE())</f>
        <v>0</v>
      </c>
      <c r="C4808" s="5" t="b">
        <f t="shared" si="1021"/>
        <v>0</v>
      </c>
      <c r="D4808" s="4" t="e">
        <f t="shared" ref="D4808:D4871" si="1024">IF(AND($C4807,$I4807),IF(AND($L4807&lt;$C$3,$L4808&gt;=$C$3),$D4807+0.5,IF(AND($L4807&gt;=$C$3,$L4808&lt;$C$3),$D4807+0.5,$D4807)),$D4807)</f>
        <v>#N/A</v>
      </c>
      <c r="E4808" s="15" t="e">
        <f t="shared" ref="E4808:E4871" si="1025">IF(C4808,A4808,NA())</f>
        <v>#N/A</v>
      </c>
      <c r="F4808" s="4" t="e">
        <f t="shared" ref="F4808:F4871" si="1026">IF(MOD($D4808,1)=0.5,20,0)</f>
        <v>#N/A</v>
      </c>
      <c r="G4808" s="6" t="str">
        <f>IF(C4808,VLOOKUP(A4808,RawData!A:C,3,FALSE),"")</f>
        <v/>
      </c>
      <c r="H4808" s="9" t="str">
        <f>IF(C4808,VLOOKUP(A4808,RawData!A:D,4,FALSE),"")</f>
        <v/>
      </c>
      <c r="I4808" s="5" t="b">
        <f t="shared" ref="I4808:I4871" si="1027">IF(C4808,IF(E4808-$E$7&gt;=$C$1/2,TRUE(),FALSE()),FALSE())</f>
        <v>0</v>
      </c>
      <c r="J4808" s="4" t="e">
        <f t="shared" ref="J4808:J4871" ca="1" si="1028">IF($I4808,IF($C4808,AVERAGE(OFFSET($H$1:$H$27000,ROW()-$C$1/$C$4/2-1,0,$C$1/$C$4+1,1)),NA()),NA())</f>
        <v>#N/A</v>
      </c>
      <c r="K4808" s="4" t="e">
        <f t="shared" ref="K4808:K4871" si="1029">IF(I4808,ABS(INDEX($J$1:$J$27000,ROW()+$C$1/$C$4/2)-INDEX($J$1:$J$27000,ROW()-$C$1/$C$4/2)),NA())</f>
        <v>#N/A</v>
      </c>
      <c r="L4808" s="4" t="e">
        <f t="shared" ref="L4808:L4871" si="1030">IF(AND(C4808,I4808),INDEX($K$1:$K$27000,ROW()+$C$1/$C$4+1),NA())</f>
        <v>#N/A</v>
      </c>
      <c r="M4808" s="4" t="e">
        <f t="shared" ref="M4808:M4871" ca="1" si="1031">IF($I4808,IF($C4808,ABS(OFFSET($H$1:$H$27000,ROW()-$C$1/$C$4/2-1,0,1,1)-OFFSET($H$1:$H$27000,ROW()+$C$1/$C$4/2-1,0,1,1)),NA()),NA())</f>
        <v>#N/A</v>
      </c>
      <c r="N4808" s="4" t="e">
        <f t="shared" ca="1" si="1020"/>
        <v>#VALUE!</v>
      </c>
      <c r="O4808" s="4" t="e">
        <f t="shared" ref="O4808:O4871" ca="1" si="1032">IF(MOD($N4808,1)=0.5,20,0)</f>
        <v>#VALUE!</v>
      </c>
    </row>
    <row r="4809" spans="1:15" x14ac:dyDescent="0.2">
      <c r="A4809" s="4">
        <f t="shared" si="1022"/>
        <v>4802</v>
      </c>
      <c r="B4809" s="4" t="b">
        <f t="shared" si="1023"/>
        <v>0</v>
      </c>
      <c r="C4809" s="5" t="b">
        <f t="shared" si="1021"/>
        <v>0</v>
      </c>
      <c r="D4809" s="4" t="e">
        <f t="shared" si="1024"/>
        <v>#N/A</v>
      </c>
      <c r="E4809" s="15" t="e">
        <f t="shared" si="1025"/>
        <v>#N/A</v>
      </c>
      <c r="F4809" s="4" t="e">
        <f t="shared" si="1026"/>
        <v>#N/A</v>
      </c>
      <c r="G4809" s="6" t="str">
        <f>IF(C4809,VLOOKUP(A4809,RawData!A:C,3,FALSE),"")</f>
        <v/>
      </c>
      <c r="H4809" s="9" t="str">
        <f>IF(C4809,VLOOKUP(A4809,RawData!A:D,4,FALSE),"")</f>
        <v/>
      </c>
      <c r="I4809" s="5" t="b">
        <f t="shared" si="1027"/>
        <v>0</v>
      </c>
      <c r="J4809" s="4" t="e">
        <f t="shared" ca="1" si="1028"/>
        <v>#N/A</v>
      </c>
      <c r="K4809" s="4" t="e">
        <f t="shared" si="1029"/>
        <v>#N/A</v>
      </c>
      <c r="L4809" s="4" t="e">
        <f t="shared" si="1030"/>
        <v>#N/A</v>
      </c>
      <c r="M4809" s="4" t="e">
        <f t="shared" ca="1" si="1031"/>
        <v>#N/A</v>
      </c>
      <c r="N4809" s="4" t="e">
        <f t="shared" ref="N4809:N4872" ca="1" si="1033">IF(AND($C4808,$I4808),IF(AND($M4808&lt;$C$3,$M4809&gt;=$C$3),$N4808+0.5,IF(AND($M4808&gt;=$C$3,$M4809&lt;$C$3),$N4808+0.5,$N4808)),$N4808)</f>
        <v>#VALUE!</v>
      </c>
      <c r="O4809" s="4" t="e">
        <f t="shared" ca="1" si="1032"/>
        <v>#VALUE!</v>
      </c>
    </row>
    <row r="4810" spans="1:15" x14ac:dyDescent="0.2">
      <c r="A4810" s="4">
        <f t="shared" si="1022"/>
        <v>4803</v>
      </c>
      <c r="B4810" s="4" t="b">
        <f t="shared" si="1023"/>
        <v>0</v>
      </c>
      <c r="C4810" s="5" t="b">
        <f t="shared" si="1021"/>
        <v>0</v>
      </c>
      <c r="D4810" s="4" t="e">
        <f t="shared" si="1024"/>
        <v>#N/A</v>
      </c>
      <c r="E4810" s="15" t="e">
        <f t="shared" si="1025"/>
        <v>#N/A</v>
      </c>
      <c r="F4810" s="4" t="e">
        <f t="shared" si="1026"/>
        <v>#N/A</v>
      </c>
      <c r="G4810" s="6" t="str">
        <f>IF(C4810,VLOOKUP(A4810,RawData!A:C,3,FALSE),"")</f>
        <v/>
      </c>
      <c r="H4810" s="9" t="str">
        <f>IF(C4810,VLOOKUP(A4810,RawData!A:D,4,FALSE),"")</f>
        <v/>
      </c>
      <c r="I4810" s="5" t="b">
        <f t="shared" si="1027"/>
        <v>0</v>
      </c>
      <c r="J4810" s="4" t="e">
        <f t="shared" ca="1" si="1028"/>
        <v>#N/A</v>
      </c>
      <c r="K4810" s="4" t="e">
        <f t="shared" si="1029"/>
        <v>#N/A</v>
      </c>
      <c r="L4810" s="4" t="e">
        <f t="shared" si="1030"/>
        <v>#N/A</v>
      </c>
      <c r="M4810" s="4" t="e">
        <f t="shared" ca="1" si="1031"/>
        <v>#N/A</v>
      </c>
      <c r="N4810" s="4" t="e">
        <f t="shared" ca="1" si="1033"/>
        <v>#VALUE!</v>
      </c>
      <c r="O4810" s="4" t="e">
        <f t="shared" ca="1" si="1032"/>
        <v>#VALUE!</v>
      </c>
    </row>
    <row r="4811" spans="1:15" x14ac:dyDescent="0.2">
      <c r="A4811" s="4">
        <f t="shared" si="1022"/>
        <v>4804</v>
      </c>
      <c r="B4811" s="4" t="b">
        <f t="shared" si="1023"/>
        <v>0</v>
      </c>
      <c r="C4811" s="5" t="b">
        <f t="shared" si="1021"/>
        <v>0</v>
      </c>
      <c r="D4811" s="4" t="e">
        <f t="shared" si="1024"/>
        <v>#N/A</v>
      </c>
      <c r="E4811" s="15" t="e">
        <f t="shared" si="1025"/>
        <v>#N/A</v>
      </c>
      <c r="F4811" s="4" t="e">
        <f t="shared" si="1026"/>
        <v>#N/A</v>
      </c>
      <c r="G4811" s="6" t="str">
        <f>IF(C4811,VLOOKUP(A4811,RawData!A:C,3,FALSE),"")</f>
        <v/>
      </c>
      <c r="H4811" s="9" t="str">
        <f>IF(C4811,VLOOKUP(A4811,RawData!A:D,4,FALSE),"")</f>
        <v/>
      </c>
      <c r="I4811" s="5" t="b">
        <f t="shared" si="1027"/>
        <v>0</v>
      </c>
      <c r="J4811" s="4" t="e">
        <f t="shared" ca="1" si="1028"/>
        <v>#N/A</v>
      </c>
      <c r="K4811" s="4" t="e">
        <f t="shared" si="1029"/>
        <v>#N/A</v>
      </c>
      <c r="L4811" s="4" t="e">
        <f t="shared" si="1030"/>
        <v>#N/A</v>
      </c>
      <c r="M4811" s="4" t="e">
        <f t="shared" ca="1" si="1031"/>
        <v>#N/A</v>
      </c>
      <c r="N4811" s="4" t="e">
        <f t="shared" ca="1" si="1033"/>
        <v>#VALUE!</v>
      </c>
      <c r="O4811" s="4" t="e">
        <f t="shared" ca="1" si="1032"/>
        <v>#VALUE!</v>
      </c>
    </row>
    <row r="4812" spans="1:15" x14ac:dyDescent="0.2">
      <c r="A4812" s="4">
        <f t="shared" si="1022"/>
        <v>4805</v>
      </c>
      <c r="B4812" s="4" t="b">
        <f t="shared" si="1023"/>
        <v>0</v>
      </c>
      <c r="C4812" s="5" t="b">
        <f t="shared" si="1021"/>
        <v>0</v>
      </c>
      <c r="D4812" s="4" t="e">
        <f t="shared" si="1024"/>
        <v>#N/A</v>
      </c>
      <c r="E4812" s="15" t="e">
        <f t="shared" si="1025"/>
        <v>#N/A</v>
      </c>
      <c r="F4812" s="4" t="e">
        <f t="shared" si="1026"/>
        <v>#N/A</v>
      </c>
      <c r="G4812" s="6" t="str">
        <f>IF(C4812,VLOOKUP(A4812,RawData!A:C,3,FALSE),"")</f>
        <v/>
      </c>
      <c r="H4812" s="9" t="str">
        <f>IF(C4812,VLOOKUP(A4812,RawData!A:D,4,FALSE),"")</f>
        <v/>
      </c>
      <c r="I4812" s="5" t="b">
        <f t="shared" si="1027"/>
        <v>0</v>
      </c>
      <c r="J4812" s="4" t="e">
        <f t="shared" ca="1" si="1028"/>
        <v>#N/A</v>
      </c>
      <c r="K4812" s="4" t="e">
        <f t="shared" si="1029"/>
        <v>#N/A</v>
      </c>
      <c r="L4812" s="4" t="e">
        <f t="shared" si="1030"/>
        <v>#N/A</v>
      </c>
      <c r="M4812" s="4" t="e">
        <f t="shared" ca="1" si="1031"/>
        <v>#N/A</v>
      </c>
      <c r="N4812" s="4" t="e">
        <f t="shared" ca="1" si="1033"/>
        <v>#VALUE!</v>
      </c>
      <c r="O4812" s="4" t="e">
        <f t="shared" ca="1" si="1032"/>
        <v>#VALUE!</v>
      </c>
    </row>
    <row r="4813" spans="1:15" x14ac:dyDescent="0.2">
      <c r="A4813" s="4">
        <f t="shared" si="1022"/>
        <v>4806</v>
      </c>
      <c r="B4813" s="4" t="b">
        <f t="shared" si="1023"/>
        <v>0</v>
      </c>
      <c r="C4813" s="5" t="b">
        <f t="shared" si="1021"/>
        <v>0</v>
      </c>
      <c r="D4813" s="4" t="e">
        <f t="shared" si="1024"/>
        <v>#N/A</v>
      </c>
      <c r="E4813" s="15" t="e">
        <f t="shared" si="1025"/>
        <v>#N/A</v>
      </c>
      <c r="F4813" s="4" t="e">
        <f t="shared" si="1026"/>
        <v>#N/A</v>
      </c>
      <c r="G4813" s="6" t="str">
        <f>IF(C4813,VLOOKUP(A4813,RawData!A:C,3,FALSE),"")</f>
        <v/>
      </c>
      <c r="H4813" s="9" t="str">
        <f>IF(C4813,VLOOKUP(A4813,RawData!A:D,4,FALSE),"")</f>
        <v/>
      </c>
      <c r="I4813" s="5" t="b">
        <f t="shared" si="1027"/>
        <v>0</v>
      </c>
      <c r="J4813" s="4" t="e">
        <f t="shared" ca="1" si="1028"/>
        <v>#N/A</v>
      </c>
      <c r="K4813" s="4" t="e">
        <f t="shared" si="1029"/>
        <v>#N/A</v>
      </c>
      <c r="L4813" s="4" t="e">
        <f t="shared" si="1030"/>
        <v>#N/A</v>
      </c>
      <c r="M4813" s="4" t="e">
        <f t="shared" ca="1" si="1031"/>
        <v>#N/A</v>
      </c>
      <c r="N4813" s="4" t="e">
        <f t="shared" ca="1" si="1033"/>
        <v>#VALUE!</v>
      </c>
      <c r="O4813" s="4" t="e">
        <f t="shared" ca="1" si="1032"/>
        <v>#VALUE!</v>
      </c>
    </row>
    <row r="4814" spans="1:15" x14ac:dyDescent="0.2">
      <c r="A4814" s="4">
        <f t="shared" si="1022"/>
        <v>4807</v>
      </c>
      <c r="B4814" s="4" t="b">
        <f t="shared" si="1023"/>
        <v>0</v>
      </c>
      <c r="C4814" s="5" t="b">
        <f t="shared" si="1021"/>
        <v>0</v>
      </c>
      <c r="D4814" s="4" t="e">
        <f t="shared" si="1024"/>
        <v>#N/A</v>
      </c>
      <c r="E4814" s="15" t="e">
        <f t="shared" si="1025"/>
        <v>#N/A</v>
      </c>
      <c r="F4814" s="4" t="e">
        <f t="shared" si="1026"/>
        <v>#N/A</v>
      </c>
      <c r="G4814" s="6" t="str">
        <f>IF(C4814,VLOOKUP(A4814,RawData!A:C,3,FALSE),"")</f>
        <v/>
      </c>
      <c r="H4814" s="9" t="str">
        <f>IF(C4814,VLOOKUP(A4814,RawData!A:D,4,FALSE),"")</f>
        <v/>
      </c>
      <c r="I4814" s="5" t="b">
        <f t="shared" si="1027"/>
        <v>0</v>
      </c>
      <c r="J4814" s="4" t="e">
        <f t="shared" ca="1" si="1028"/>
        <v>#N/A</v>
      </c>
      <c r="K4814" s="4" t="e">
        <f t="shared" si="1029"/>
        <v>#N/A</v>
      </c>
      <c r="L4814" s="4" t="e">
        <f t="shared" si="1030"/>
        <v>#N/A</v>
      </c>
      <c r="M4814" s="4" t="e">
        <f t="shared" ca="1" si="1031"/>
        <v>#N/A</v>
      </c>
      <c r="N4814" s="4" t="e">
        <f t="shared" ca="1" si="1033"/>
        <v>#VALUE!</v>
      </c>
      <c r="O4814" s="4" t="e">
        <f t="shared" ca="1" si="1032"/>
        <v>#VALUE!</v>
      </c>
    </row>
    <row r="4815" spans="1:15" x14ac:dyDescent="0.2">
      <c r="A4815" s="4">
        <f t="shared" si="1022"/>
        <v>4808</v>
      </c>
      <c r="B4815" s="4" t="b">
        <f t="shared" si="1023"/>
        <v>0</v>
      </c>
      <c r="C4815" s="5" t="b">
        <f t="shared" si="1021"/>
        <v>0</v>
      </c>
      <c r="D4815" s="4" t="e">
        <f t="shared" si="1024"/>
        <v>#N/A</v>
      </c>
      <c r="E4815" s="15" t="e">
        <f t="shared" si="1025"/>
        <v>#N/A</v>
      </c>
      <c r="F4815" s="4" t="e">
        <f t="shared" si="1026"/>
        <v>#N/A</v>
      </c>
      <c r="G4815" s="6" t="str">
        <f>IF(C4815,VLOOKUP(A4815,RawData!A:C,3,FALSE),"")</f>
        <v/>
      </c>
      <c r="H4815" s="9" t="str">
        <f>IF(C4815,VLOOKUP(A4815,RawData!A:D,4,FALSE),"")</f>
        <v/>
      </c>
      <c r="I4815" s="5" t="b">
        <f t="shared" si="1027"/>
        <v>0</v>
      </c>
      <c r="J4815" s="4" t="e">
        <f t="shared" ca="1" si="1028"/>
        <v>#N/A</v>
      </c>
      <c r="K4815" s="4" t="e">
        <f t="shared" si="1029"/>
        <v>#N/A</v>
      </c>
      <c r="L4815" s="4" t="e">
        <f t="shared" si="1030"/>
        <v>#N/A</v>
      </c>
      <c r="M4815" s="4" t="e">
        <f t="shared" ca="1" si="1031"/>
        <v>#N/A</v>
      </c>
      <c r="N4815" s="4" t="e">
        <f t="shared" ca="1" si="1033"/>
        <v>#VALUE!</v>
      </c>
      <c r="O4815" s="4" t="e">
        <f t="shared" ca="1" si="1032"/>
        <v>#VALUE!</v>
      </c>
    </row>
    <row r="4816" spans="1:15" x14ac:dyDescent="0.2">
      <c r="A4816" s="4">
        <f t="shared" si="1022"/>
        <v>4809</v>
      </c>
      <c r="B4816" s="4" t="b">
        <f t="shared" si="1023"/>
        <v>0</v>
      </c>
      <c r="C4816" s="5" t="b">
        <f t="shared" si="1021"/>
        <v>0</v>
      </c>
      <c r="D4816" s="4" t="e">
        <f t="shared" si="1024"/>
        <v>#N/A</v>
      </c>
      <c r="E4816" s="15" t="e">
        <f t="shared" si="1025"/>
        <v>#N/A</v>
      </c>
      <c r="F4816" s="4" t="e">
        <f t="shared" si="1026"/>
        <v>#N/A</v>
      </c>
      <c r="G4816" s="6" t="str">
        <f>IF(C4816,VLOOKUP(A4816,RawData!A:C,3,FALSE),"")</f>
        <v/>
      </c>
      <c r="H4816" s="9" t="str">
        <f>IF(C4816,VLOOKUP(A4816,RawData!A:D,4,FALSE),"")</f>
        <v/>
      </c>
      <c r="I4816" s="5" t="b">
        <f t="shared" si="1027"/>
        <v>0</v>
      </c>
      <c r="J4816" s="4" t="e">
        <f t="shared" ca="1" si="1028"/>
        <v>#N/A</v>
      </c>
      <c r="K4816" s="4" t="e">
        <f t="shared" si="1029"/>
        <v>#N/A</v>
      </c>
      <c r="L4816" s="4" t="e">
        <f t="shared" si="1030"/>
        <v>#N/A</v>
      </c>
      <c r="M4816" s="4" t="e">
        <f t="shared" ca="1" si="1031"/>
        <v>#N/A</v>
      </c>
      <c r="N4816" s="4" t="e">
        <f t="shared" ca="1" si="1033"/>
        <v>#VALUE!</v>
      </c>
      <c r="O4816" s="4" t="e">
        <f t="shared" ca="1" si="1032"/>
        <v>#VALUE!</v>
      </c>
    </row>
    <row r="4817" spans="1:15" x14ac:dyDescent="0.2">
      <c r="A4817" s="4">
        <f t="shared" si="1022"/>
        <v>4810</v>
      </c>
      <c r="B4817" s="4" t="b">
        <f t="shared" si="1023"/>
        <v>0</v>
      </c>
      <c r="C4817" s="5" t="b">
        <f t="shared" si="1021"/>
        <v>0</v>
      </c>
      <c r="D4817" s="4" t="e">
        <f t="shared" si="1024"/>
        <v>#N/A</v>
      </c>
      <c r="E4817" s="15" t="e">
        <f t="shared" si="1025"/>
        <v>#N/A</v>
      </c>
      <c r="F4817" s="4" t="e">
        <f t="shared" si="1026"/>
        <v>#N/A</v>
      </c>
      <c r="G4817" s="6" t="str">
        <f>IF(C4817,VLOOKUP(A4817,RawData!A:C,3,FALSE),"")</f>
        <v/>
      </c>
      <c r="H4817" s="9" t="str">
        <f>IF(C4817,VLOOKUP(A4817,RawData!A:D,4,FALSE),"")</f>
        <v/>
      </c>
      <c r="I4817" s="5" t="b">
        <f t="shared" si="1027"/>
        <v>0</v>
      </c>
      <c r="J4817" s="4" t="e">
        <f t="shared" ca="1" si="1028"/>
        <v>#N/A</v>
      </c>
      <c r="K4817" s="4" t="e">
        <f t="shared" si="1029"/>
        <v>#N/A</v>
      </c>
      <c r="L4817" s="4" t="e">
        <f t="shared" si="1030"/>
        <v>#N/A</v>
      </c>
      <c r="M4817" s="4" t="e">
        <f t="shared" ca="1" si="1031"/>
        <v>#N/A</v>
      </c>
      <c r="N4817" s="4" t="e">
        <f t="shared" ca="1" si="1033"/>
        <v>#VALUE!</v>
      </c>
      <c r="O4817" s="4" t="e">
        <f t="shared" ca="1" si="1032"/>
        <v>#VALUE!</v>
      </c>
    </row>
    <row r="4818" spans="1:15" x14ac:dyDescent="0.2">
      <c r="A4818" s="4">
        <f t="shared" si="1022"/>
        <v>4811</v>
      </c>
      <c r="B4818" s="4" t="b">
        <f t="shared" si="1023"/>
        <v>0</v>
      </c>
      <c r="C4818" s="5" t="b">
        <f t="shared" si="1021"/>
        <v>0</v>
      </c>
      <c r="D4818" s="4" t="e">
        <f t="shared" si="1024"/>
        <v>#N/A</v>
      </c>
      <c r="E4818" s="15" t="e">
        <f t="shared" si="1025"/>
        <v>#N/A</v>
      </c>
      <c r="F4818" s="4" t="e">
        <f t="shared" si="1026"/>
        <v>#N/A</v>
      </c>
      <c r="G4818" s="6" t="str">
        <f>IF(C4818,VLOOKUP(A4818,RawData!A:C,3,FALSE),"")</f>
        <v/>
      </c>
      <c r="H4818" s="9" t="str">
        <f>IF(C4818,VLOOKUP(A4818,RawData!A:D,4,FALSE),"")</f>
        <v/>
      </c>
      <c r="I4818" s="5" t="b">
        <f t="shared" si="1027"/>
        <v>0</v>
      </c>
      <c r="J4818" s="4" t="e">
        <f t="shared" ca="1" si="1028"/>
        <v>#N/A</v>
      </c>
      <c r="K4818" s="4" t="e">
        <f t="shared" si="1029"/>
        <v>#N/A</v>
      </c>
      <c r="L4818" s="4" t="e">
        <f t="shared" si="1030"/>
        <v>#N/A</v>
      </c>
      <c r="M4818" s="4" t="e">
        <f t="shared" ca="1" si="1031"/>
        <v>#N/A</v>
      </c>
      <c r="N4818" s="4" t="e">
        <f t="shared" ca="1" si="1033"/>
        <v>#VALUE!</v>
      </c>
      <c r="O4818" s="4" t="e">
        <f t="shared" ca="1" si="1032"/>
        <v>#VALUE!</v>
      </c>
    </row>
    <row r="4819" spans="1:15" x14ac:dyDescent="0.2">
      <c r="A4819" s="4">
        <f t="shared" si="1022"/>
        <v>4812</v>
      </c>
      <c r="B4819" s="4" t="b">
        <f t="shared" si="1023"/>
        <v>0</v>
      </c>
      <c r="C4819" s="5" t="b">
        <f t="shared" si="1021"/>
        <v>0</v>
      </c>
      <c r="D4819" s="4" t="e">
        <f t="shared" si="1024"/>
        <v>#N/A</v>
      </c>
      <c r="E4819" s="15" t="e">
        <f t="shared" si="1025"/>
        <v>#N/A</v>
      </c>
      <c r="F4819" s="4" t="e">
        <f t="shared" si="1026"/>
        <v>#N/A</v>
      </c>
      <c r="G4819" s="6" t="str">
        <f>IF(C4819,VLOOKUP(A4819,RawData!A:C,3,FALSE),"")</f>
        <v/>
      </c>
      <c r="H4819" s="9" t="str">
        <f>IF(C4819,VLOOKUP(A4819,RawData!A:D,4,FALSE),"")</f>
        <v/>
      </c>
      <c r="I4819" s="5" t="b">
        <f t="shared" si="1027"/>
        <v>0</v>
      </c>
      <c r="J4819" s="4" t="e">
        <f t="shared" ca="1" si="1028"/>
        <v>#N/A</v>
      </c>
      <c r="K4819" s="4" t="e">
        <f t="shared" si="1029"/>
        <v>#N/A</v>
      </c>
      <c r="L4819" s="4" t="e">
        <f t="shared" si="1030"/>
        <v>#N/A</v>
      </c>
      <c r="M4819" s="4" t="e">
        <f t="shared" ca="1" si="1031"/>
        <v>#N/A</v>
      </c>
      <c r="N4819" s="4" t="e">
        <f t="shared" ca="1" si="1033"/>
        <v>#VALUE!</v>
      </c>
      <c r="O4819" s="4" t="e">
        <f t="shared" ca="1" si="1032"/>
        <v>#VALUE!</v>
      </c>
    </row>
    <row r="4820" spans="1:15" x14ac:dyDescent="0.2">
      <c r="A4820" s="4">
        <f t="shared" si="1022"/>
        <v>4813</v>
      </c>
      <c r="B4820" s="4" t="b">
        <f t="shared" si="1023"/>
        <v>0</v>
      </c>
      <c r="C4820" s="5" t="b">
        <f t="shared" si="1021"/>
        <v>0</v>
      </c>
      <c r="D4820" s="4" t="e">
        <f t="shared" si="1024"/>
        <v>#N/A</v>
      </c>
      <c r="E4820" s="15" t="e">
        <f t="shared" si="1025"/>
        <v>#N/A</v>
      </c>
      <c r="F4820" s="4" t="e">
        <f t="shared" si="1026"/>
        <v>#N/A</v>
      </c>
      <c r="G4820" s="6" t="str">
        <f>IF(C4820,VLOOKUP(A4820,RawData!A:C,3,FALSE),"")</f>
        <v/>
      </c>
      <c r="H4820" s="9" t="str">
        <f>IF(C4820,VLOOKUP(A4820,RawData!A:D,4,FALSE),"")</f>
        <v/>
      </c>
      <c r="I4820" s="5" t="b">
        <f t="shared" si="1027"/>
        <v>0</v>
      </c>
      <c r="J4820" s="4" t="e">
        <f t="shared" ca="1" si="1028"/>
        <v>#N/A</v>
      </c>
      <c r="K4820" s="4" t="e">
        <f t="shared" si="1029"/>
        <v>#N/A</v>
      </c>
      <c r="L4820" s="4" t="e">
        <f t="shared" si="1030"/>
        <v>#N/A</v>
      </c>
      <c r="M4820" s="4" t="e">
        <f t="shared" ca="1" si="1031"/>
        <v>#N/A</v>
      </c>
      <c r="N4820" s="4" t="e">
        <f t="shared" ca="1" si="1033"/>
        <v>#VALUE!</v>
      </c>
      <c r="O4820" s="4" t="e">
        <f t="shared" ca="1" si="1032"/>
        <v>#VALUE!</v>
      </c>
    </row>
    <row r="4821" spans="1:15" x14ac:dyDescent="0.2">
      <c r="A4821" s="4">
        <f t="shared" si="1022"/>
        <v>4814</v>
      </c>
      <c r="B4821" s="4" t="b">
        <f t="shared" si="1023"/>
        <v>0</v>
      </c>
      <c r="C4821" s="5" t="b">
        <f t="shared" si="1021"/>
        <v>0</v>
      </c>
      <c r="D4821" s="4" t="e">
        <f t="shared" si="1024"/>
        <v>#N/A</v>
      </c>
      <c r="E4821" s="15" t="e">
        <f t="shared" si="1025"/>
        <v>#N/A</v>
      </c>
      <c r="F4821" s="4" t="e">
        <f t="shared" si="1026"/>
        <v>#N/A</v>
      </c>
      <c r="G4821" s="6" t="str">
        <f>IF(C4821,VLOOKUP(A4821,RawData!A:C,3,FALSE),"")</f>
        <v/>
      </c>
      <c r="H4821" s="9" t="str">
        <f>IF(C4821,VLOOKUP(A4821,RawData!A:D,4,FALSE),"")</f>
        <v/>
      </c>
      <c r="I4821" s="5" t="b">
        <f t="shared" si="1027"/>
        <v>0</v>
      </c>
      <c r="J4821" s="4" t="e">
        <f t="shared" ca="1" si="1028"/>
        <v>#N/A</v>
      </c>
      <c r="K4821" s="4" t="e">
        <f t="shared" si="1029"/>
        <v>#N/A</v>
      </c>
      <c r="L4821" s="4" t="e">
        <f t="shared" si="1030"/>
        <v>#N/A</v>
      </c>
      <c r="M4821" s="4" t="e">
        <f t="shared" ca="1" si="1031"/>
        <v>#N/A</v>
      </c>
      <c r="N4821" s="4" t="e">
        <f t="shared" ca="1" si="1033"/>
        <v>#VALUE!</v>
      </c>
      <c r="O4821" s="4" t="e">
        <f t="shared" ca="1" si="1032"/>
        <v>#VALUE!</v>
      </c>
    </row>
    <row r="4822" spans="1:15" x14ac:dyDescent="0.2">
      <c r="A4822" s="4">
        <f t="shared" si="1022"/>
        <v>4815</v>
      </c>
      <c r="B4822" s="4" t="b">
        <f t="shared" si="1023"/>
        <v>0</v>
      </c>
      <c r="C4822" s="5" t="b">
        <f t="shared" si="1021"/>
        <v>0</v>
      </c>
      <c r="D4822" s="4" t="e">
        <f t="shared" si="1024"/>
        <v>#N/A</v>
      </c>
      <c r="E4822" s="15" t="e">
        <f t="shared" si="1025"/>
        <v>#N/A</v>
      </c>
      <c r="F4822" s="4" t="e">
        <f t="shared" si="1026"/>
        <v>#N/A</v>
      </c>
      <c r="G4822" s="6" t="str">
        <f>IF(C4822,VLOOKUP(A4822,RawData!A:C,3,FALSE),"")</f>
        <v/>
      </c>
      <c r="H4822" s="9" t="str">
        <f>IF(C4822,VLOOKUP(A4822,RawData!A:D,4,FALSE),"")</f>
        <v/>
      </c>
      <c r="I4822" s="5" t="b">
        <f t="shared" si="1027"/>
        <v>0</v>
      </c>
      <c r="J4822" s="4" t="e">
        <f t="shared" ca="1" si="1028"/>
        <v>#N/A</v>
      </c>
      <c r="K4822" s="4" t="e">
        <f t="shared" si="1029"/>
        <v>#N/A</v>
      </c>
      <c r="L4822" s="4" t="e">
        <f t="shared" si="1030"/>
        <v>#N/A</v>
      </c>
      <c r="M4822" s="4" t="e">
        <f t="shared" ca="1" si="1031"/>
        <v>#N/A</v>
      </c>
      <c r="N4822" s="4" t="e">
        <f t="shared" ca="1" si="1033"/>
        <v>#VALUE!</v>
      </c>
      <c r="O4822" s="4" t="e">
        <f t="shared" ca="1" si="1032"/>
        <v>#VALUE!</v>
      </c>
    </row>
    <row r="4823" spans="1:15" x14ac:dyDescent="0.2">
      <c r="A4823" s="4">
        <f t="shared" si="1022"/>
        <v>4816</v>
      </c>
      <c r="B4823" s="4" t="b">
        <f t="shared" si="1023"/>
        <v>0</v>
      </c>
      <c r="C4823" s="5" t="b">
        <f t="shared" si="1021"/>
        <v>0</v>
      </c>
      <c r="D4823" s="4" t="e">
        <f t="shared" si="1024"/>
        <v>#N/A</v>
      </c>
      <c r="E4823" s="15" t="e">
        <f t="shared" si="1025"/>
        <v>#N/A</v>
      </c>
      <c r="F4823" s="4" t="e">
        <f t="shared" si="1026"/>
        <v>#N/A</v>
      </c>
      <c r="G4823" s="6" t="str">
        <f>IF(C4823,VLOOKUP(A4823,RawData!A:C,3,FALSE),"")</f>
        <v/>
      </c>
      <c r="H4823" s="9" t="str">
        <f>IF(C4823,VLOOKUP(A4823,RawData!A:D,4,FALSE),"")</f>
        <v/>
      </c>
      <c r="I4823" s="5" t="b">
        <f t="shared" si="1027"/>
        <v>0</v>
      </c>
      <c r="J4823" s="4" t="e">
        <f t="shared" ca="1" si="1028"/>
        <v>#N/A</v>
      </c>
      <c r="K4823" s="4" t="e">
        <f t="shared" si="1029"/>
        <v>#N/A</v>
      </c>
      <c r="L4823" s="4" t="e">
        <f t="shared" si="1030"/>
        <v>#N/A</v>
      </c>
      <c r="M4823" s="4" t="e">
        <f t="shared" ca="1" si="1031"/>
        <v>#N/A</v>
      </c>
      <c r="N4823" s="4" t="e">
        <f t="shared" ca="1" si="1033"/>
        <v>#VALUE!</v>
      </c>
      <c r="O4823" s="4" t="e">
        <f t="shared" ca="1" si="1032"/>
        <v>#VALUE!</v>
      </c>
    </row>
    <row r="4824" spans="1:15" x14ac:dyDescent="0.2">
      <c r="A4824" s="4">
        <f t="shared" si="1022"/>
        <v>4817</v>
      </c>
      <c r="B4824" s="4" t="b">
        <f t="shared" si="1023"/>
        <v>0</v>
      </c>
      <c r="C4824" s="5" t="b">
        <f t="shared" si="1021"/>
        <v>0</v>
      </c>
      <c r="D4824" s="4" t="e">
        <f t="shared" si="1024"/>
        <v>#N/A</v>
      </c>
      <c r="E4824" s="15" t="e">
        <f t="shared" si="1025"/>
        <v>#N/A</v>
      </c>
      <c r="F4824" s="4" t="e">
        <f t="shared" si="1026"/>
        <v>#N/A</v>
      </c>
      <c r="G4824" s="6" t="str">
        <f>IF(C4824,VLOOKUP(A4824,RawData!A:C,3,FALSE),"")</f>
        <v/>
      </c>
      <c r="H4824" s="9" t="str">
        <f>IF(C4824,VLOOKUP(A4824,RawData!A:D,4,FALSE),"")</f>
        <v/>
      </c>
      <c r="I4824" s="5" t="b">
        <f t="shared" si="1027"/>
        <v>0</v>
      </c>
      <c r="J4824" s="4" t="e">
        <f t="shared" ca="1" si="1028"/>
        <v>#N/A</v>
      </c>
      <c r="K4824" s="4" t="e">
        <f t="shared" si="1029"/>
        <v>#N/A</v>
      </c>
      <c r="L4824" s="4" t="e">
        <f t="shared" si="1030"/>
        <v>#N/A</v>
      </c>
      <c r="M4824" s="4" t="e">
        <f t="shared" ca="1" si="1031"/>
        <v>#N/A</v>
      </c>
      <c r="N4824" s="4" t="e">
        <f t="shared" ca="1" si="1033"/>
        <v>#VALUE!</v>
      </c>
      <c r="O4824" s="4" t="e">
        <f t="shared" ca="1" si="1032"/>
        <v>#VALUE!</v>
      </c>
    </row>
    <row r="4825" spans="1:15" x14ac:dyDescent="0.2">
      <c r="A4825" s="4">
        <f t="shared" si="1022"/>
        <v>4818</v>
      </c>
      <c r="B4825" s="4" t="b">
        <f t="shared" si="1023"/>
        <v>0</v>
      </c>
      <c r="C4825" s="5" t="b">
        <f t="shared" si="1021"/>
        <v>0</v>
      </c>
      <c r="D4825" s="4" t="e">
        <f t="shared" si="1024"/>
        <v>#N/A</v>
      </c>
      <c r="E4825" s="15" t="e">
        <f t="shared" si="1025"/>
        <v>#N/A</v>
      </c>
      <c r="F4825" s="4" t="e">
        <f t="shared" si="1026"/>
        <v>#N/A</v>
      </c>
      <c r="G4825" s="6" t="str">
        <f>IF(C4825,VLOOKUP(A4825,RawData!A:C,3,FALSE),"")</f>
        <v/>
      </c>
      <c r="H4825" s="9" t="str">
        <f>IF(C4825,VLOOKUP(A4825,RawData!A:D,4,FALSE),"")</f>
        <v/>
      </c>
      <c r="I4825" s="5" t="b">
        <f t="shared" si="1027"/>
        <v>0</v>
      </c>
      <c r="J4825" s="4" t="e">
        <f t="shared" ca="1" si="1028"/>
        <v>#N/A</v>
      </c>
      <c r="K4825" s="4" t="e">
        <f t="shared" si="1029"/>
        <v>#N/A</v>
      </c>
      <c r="L4825" s="4" t="e">
        <f t="shared" si="1030"/>
        <v>#N/A</v>
      </c>
      <c r="M4825" s="4" t="e">
        <f t="shared" ca="1" si="1031"/>
        <v>#N/A</v>
      </c>
      <c r="N4825" s="4" t="e">
        <f t="shared" ca="1" si="1033"/>
        <v>#VALUE!</v>
      </c>
      <c r="O4825" s="4" t="e">
        <f t="shared" ca="1" si="1032"/>
        <v>#VALUE!</v>
      </c>
    </row>
    <row r="4826" spans="1:15" x14ac:dyDescent="0.2">
      <c r="A4826" s="4">
        <f t="shared" si="1022"/>
        <v>4819</v>
      </c>
      <c r="B4826" s="4" t="b">
        <f t="shared" si="1023"/>
        <v>0</v>
      </c>
      <c r="C4826" s="5" t="b">
        <f t="shared" si="1021"/>
        <v>0</v>
      </c>
      <c r="D4826" s="4" t="e">
        <f t="shared" si="1024"/>
        <v>#N/A</v>
      </c>
      <c r="E4826" s="15" t="e">
        <f t="shared" si="1025"/>
        <v>#N/A</v>
      </c>
      <c r="F4826" s="4" t="e">
        <f t="shared" si="1026"/>
        <v>#N/A</v>
      </c>
      <c r="G4826" s="6" t="str">
        <f>IF(C4826,VLOOKUP(A4826,RawData!A:C,3,FALSE),"")</f>
        <v/>
      </c>
      <c r="H4826" s="9" t="str">
        <f>IF(C4826,VLOOKUP(A4826,RawData!A:D,4,FALSE),"")</f>
        <v/>
      </c>
      <c r="I4826" s="5" t="b">
        <f t="shared" si="1027"/>
        <v>0</v>
      </c>
      <c r="J4826" s="4" t="e">
        <f t="shared" ca="1" si="1028"/>
        <v>#N/A</v>
      </c>
      <c r="K4826" s="4" t="e">
        <f t="shared" si="1029"/>
        <v>#N/A</v>
      </c>
      <c r="L4826" s="4" t="e">
        <f t="shared" si="1030"/>
        <v>#N/A</v>
      </c>
      <c r="M4826" s="4" t="e">
        <f t="shared" ca="1" si="1031"/>
        <v>#N/A</v>
      </c>
      <c r="N4826" s="4" t="e">
        <f t="shared" ca="1" si="1033"/>
        <v>#VALUE!</v>
      </c>
      <c r="O4826" s="4" t="e">
        <f t="shared" ca="1" si="1032"/>
        <v>#VALUE!</v>
      </c>
    </row>
    <row r="4827" spans="1:15" x14ac:dyDescent="0.2">
      <c r="A4827" s="4">
        <f t="shared" si="1022"/>
        <v>4820</v>
      </c>
      <c r="B4827" s="4" t="b">
        <f t="shared" si="1023"/>
        <v>0</v>
      </c>
      <c r="C4827" s="5" t="b">
        <f t="shared" si="1021"/>
        <v>0</v>
      </c>
      <c r="D4827" s="4" t="e">
        <f t="shared" si="1024"/>
        <v>#N/A</v>
      </c>
      <c r="E4827" s="15" t="e">
        <f t="shared" si="1025"/>
        <v>#N/A</v>
      </c>
      <c r="F4827" s="4" t="e">
        <f t="shared" si="1026"/>
        <v>#N/A</v>
      </c>
      <c r="G4827" s="6" t="str">
        <f>IF(C4827,VLOOKUP(A4827,RawData!A:C,3,FALSE),"")</f>
        <v/>
      </c>
      <c r="H4827" s="9" t="str">
        <f>IF(C4827,VLOOKUP(A4827,RawData!A:D,4,FALSE),"")</f>
        <v/>
      </c>
      <c r="I4827" s="5" t="b">
        <f t="shared" si="1027"/>
        <v>0</v>
      </c>
      <c r="J4827" s="4" t="e">
        <f t="shared" ca="1" si="1028"/>
        <v>#N/A</v>
      </c>
      <c r="K4827" s="4" t="e">
        <f t="shared" si="1029"/>
        <v>#N/A</v>
      </c>
      <c r="L4827" s="4" t="e">
        <f t="shared" si="1030"/>
        <v>#N/A</v>
      </c>
      <c r="M4827" s="4" t="e">
        <f t="shared" ca="1" si="1031"/>
        <v>#N/A</v>
      </c>
      <c r="N4827" s="4" t="e">
        <f t="shared" ca="1" si="1033"/>
        <v>#VALUE!</v>
      </c>
      <c r="O4827" s="4" t="e">
        <f t="shared" ca="1" si="1032"/>
        <v>#VALUE!</v>
      </c>
    </row>
    <row r="4828" spans="1:15" x14ac:dyDescent="0.2">
      <c r="A4828" s="4">
        <f t="shared" si="1022"/>
        <v>4821</v>
      </c>
      <c r="B4828" s="4" t="b">
        <f t="shared" si="1023"/>
        <v>0</v>
      </c>
      <c r="C4828" s="5" t="b">
        <f t="shared" si="1021"/>
        <v>0</v>
      </c>
      <c r="D4828" s="4" t="e">
        <f t="shared" si="1024"/>
        <v>#N/A</v>
      </c>
      <c r="E4828" s="15" t="e">
        <f t="shared" si="1025"/>
        <v>#N/A</v>
      </c>
      <c r="F4828" s="4" t="e">
        <f t="shared" si="1026"/>
        <v>#N/A</v>
      </c>
      <c r="G4828" s="6" t="str">
        <f>IF(C4828,VLOOKUP(A4828,RawData!A:C,3,FALSE),"")</f>
        <v/>
      </c>
      <c r="H4828" s="9" t="str">
        <f>IF(C4828,VLOOKUP(A4828,RawData!A:D,4,FALSE),"")</f>
        <v/>
      </c>
      <c r="I4828" s="5" t="b">
        <f t="shared" si="1027"/>
        <v>0</v>
      </c>
      <c r="J4828" s="4" t="e">
        <f t="shared" ca="1" si="1028"/>
        <v>#N/A</v>
      </c>
      <c r="K4828" s="4" t="e">
        <f t="shared" si="1029"/>
        <v>#N/A</v>
      </c>
      <c r="L4828" s="4" t="e">
        <f t="shared" si="1030"/>
        <v>#N/A</v>
      </c>
      <c r="M4828" s="4" t="e">
        <f t="shared" ca="1" si="1031"/>
        <v>#N/A</v>
      </c>
      <c r="N4828" s="4" t="e">
        <f t="shared" ca="1" si="1033"/>
        <v>#VALUE!</v>
      </c>
      <c r="O4828" s="4" t="e">
        <f t="shared" ca="1" si="1032"/>
        <v>#VALUE!</v>
      </c>
    </row>
    <row r="4829" spans="1:15" x14ac:dyDescent="0.2">
      <c r="A4829" s="4">
        <f t="shared" si="1022"/>
        <v>4822</v>
      </c>
      <c r="B4829" s="4" t="b">
        <f t="shared" si="1023"/>
        <v>0</v>
      </c>
      <c r="C4829" s="5" t="b">
        <f t="shared" si="1021"/>
        <v>0</v>
      </c>
      <c r="D4829" s="4" t="e">
        <f t="shared" si="1024"/>
        <v>#N/A</v>
      </c>
      <c r="E4829" s="15" t="e">
        <f t="shared" si="1025"/>
        <v>#N/A</v>
      </c>
      <c r="F4829" s="4" t="e">
        <f t="shared" si="1026"/>
        <v>#N/A</v>
      </c>
      <c r="G4829" s="6" t="str">
        <f>IF(C4829,VLOOKUP(A4829,RawData!A:C,3,FALSE),"")</f>
        <v/>
      </c>
      <c r="H4829" s="9" t="str">
        <f>IF(C4829,VLOOKUP(A4829,RawData!A:D,4,FALSE),"")</f>
        <v/>
      </c>
      <c r="I4829" s="5" t="b">
        <f t="shared" si="1027"/>
        <v>0</v>
      </c>
      <c r="J4829" s="4" t="e">
        <f t="shared" ca="1" si="1028"/>
        <v>#N/A</v>
      </c>
      <c r="K4829" s="4" t="e">
        <f t="shared" si="1029"/>
        <v>#N/A</v>
      </c>
      <c r="L4829" s="4" t="e">
        <f t="shared" si="1030"/>
        <v>#N/A</v>
      </c>
      <c r="M4829" s="4" t="e">
        <f t="shared" ca="1" si="1031"/>
        <v>#N/A</v>
      </c>
      <c r="N4829" s="4" t="e">
        <f t="shared" ca="1" si="1033"/>
        <v>#VALUE!</v>
      </c>
      <c r="O4829" s="4" t="e">
        <f t="shared" ca="1" si="1032"/>
        <v>#VALUE!</v>
      </c>
    </row>
    <row r="4830" spans="1:15" x14ac:dyDescent="0.2">
      <c r="A4830" s="4">
        <f t="shared" si="1022"/>
        <v>4823</v>
      </c>
      <c r="B4830" s="4" t="b">
        <f t="shared" si="1023"/>
        <v>0</v>
      </c>
      <c r="C4830" s="5" t="b">
        <f t="shared" si="1021"/>
        <v>0</v>
      </c>
      <c r="D4830" s="4" t="e">
        <f t="shared" si="1024"/>
        <v>#N/A</v>
      </c>
      <c r="E4830" s="15" t="e">
        <f t="shared" si="1025"/>
        <v>#N/A</v>
      </c>
      <c r="F4830" s="4" t="e">
        <f t="shared" si="1026"/>
        <v>#N/A</v>
      </c>
      <c r="G4830" s="6" t="str">
        <f>IF(C4830,VLOOKUP(A4830,RawData!A:C,3,FALSE),"")</f>
        <v/>
      </c>
      <c r="H4830" s="9" t="str">
        <f>IF(C4830,VLOOKUP(A4830,RawData!A:D,4,FALSE),"")</f>
        <v/>
      </c>
      <c r="I4830" s="5" t="b">
        <f t="shared" si="1027"/>
        <v>0</v>
      </c>
      <c r="J4830" s="4" t="e">
        <f t="shared" ca="1" si="1028"/>
        <v>#N/A</v>
      </c>
      <c r="K4830" s="4" t="e">
        <f t="shared" si="1029"/>
        <v>#N/A</v>
      </c>
      <c r="L4830" s="4" t="e">
        <f t="shared" si="1030"/>
        <v>#N/A</v>
      </c>
      <c r="M4830" s="4" t="e">
        <f t="shared" ca="1" si="1031"/>
        <v>#N/A</v>
      </c>
      <c r="N4830" s="4" t="e">
        <f t="shared" ca="1" si="1033"/>
        <v>#VALUE!</v>
      </c>
      <c r="O4830" s="4" t="e">
        <f t="shared" ca="1" si="1032"/>
        <v>#VALUE!</v>
      </c>
    </row>
    <row r="4831" spans="1:15" x14ac:dyDescent="0.2">
      <c r="A4831" s="4">
        <f t="shared" si="1022"/>
        <v>4824</v>
      </c>
      <c r="B4831" s="4" t="b">
        <f t="shared" si="1023"/>
        <v>0</v>
      </c>
      <c r="C4831" s="5" t="b">
        <f t="shared" si="1021"/>
        <v>0</v>
      </c>
      <c r="D4831" s="4" t="e">
        <f t="shared" si="1024"/>
        <v>#N/A</v>
      </c>
      <c r="E4831" s="15" t="e">
        <f t="shared" si="1025"/>
        <v>#N/A</v>
      </c>
      <c r="F4831" s="4" t="e">
        <f t="shared" si="1026"/>
        <v>#N/A</v>
      </c>
      <c r="G4831" s="6" t="str">
        <f>IF(C4831,VLOOKUP(A4831,RawData!A:C,3,FALSE),"")</f>
        <v/>
      </c>
      <c r="H4831" s="9" t="str">
        <f>IF(C4831,VLOOKUP(A4831,RawData!A:D,4,FALSE),"")</f>
        <v/>
      </c>
      <c r="I4831" s="5" t="b">
        <f t="shared" si="1027"/>
        <v>0</v>
      </c>
      <c r="J4831" s="4" t="e">
        <f t="shared" ca="1" si="1028"/>
        <v>#N/A</v>
      </c>
      <c r="K4831" s="4" t="e">
        <f t="shared" si="1029"/>
        <v>#N/A</v>
      </c>
      <c r="L4831" s="4" t="e">
        <f t="shared" si="1030"/>
        <v>#N/A</v>
      </c>
      <c r="M4831" s="4" t="e">
        <f t="shared" ca="1" si="1031"/>
        <v>#N/A</v>
      </c>
      <c r="N4831" s="4" t="e">
        <f t="shared" ca="1" si="1033"/>
        <v>#VALUE!</v>
      </c>
      <c r="O4831" s="4" t="e">
        <f t="shared" ca="1" si="1032"/>
        <v>#VALUE!</v>
      </c>
    </row>
    <row r="4832" spans="1:15" x14ac:dyDescent="0.2">
      <c r="A4832" s="4">
        <f t="shared" si="1022"/>
        <v>4825</v>
      </c>
      <c r="B4832" s="4" t="b">
        <f t="shared" si="1023"/>
        <v>0</v>
      </c>
      <c r="C4832" s="5" t="b">
        <f t="shared" si="1021"/>
        <v>0</v>
      </c>
      <c r="D4832" s="4" t="e">
        <f t="shared" si="1024"/>
        <v>#N/A</v>
      </c>
      <c r="E4832" s="15" t="e">
        <f t="shared" si="1025"/>
        <v>#N/A</v>
      </c>
      <c r="F4832" s="4" t="e">
        <f t="shared" si="1026"/>
        <v>#N/A</v>
      </c>
      <c r="G4832" s="6" t="str">
        <f>IF(C4832,VLOOKUP(A4832,RawData!A:C,3,FALSE),"")</f>
        <v/>
      </c>
      <c r="H4832" s="9" t="str">
        <f>IF(C4832,VLOOKUP(A4832,RawData!A:D,4,FALSE),"")</f>
        <v/>
      </c>
      <c r="I4832" s="5" t="b">
        <f t="shared" si="1027"/>
        <v>0</v>
      </c>
      <c r="J4832" s="4" t="e">
        <f t="shared" ca="1" si="1028"/>
        <v>#N/A</v>
      </c>
      <c r="K4832" s="4" t="e">
        <f t="shared" si="1029"/>
        <v>#N/A</v>
      </c>
      <c r="L4832" s="4" t="e">
        <f t="shared" si="1030"/>
        <v>#N/A</v>
      </c>
      <c r="M4832" s="4" t="e">
        <f t="shared" ca="1" si="1031"/>
        <v>#N/A</v>
      </c>
      <c r="N4832" s="4" t="e">
        <f t="shared" ca="1" si="1033"/>
        <v>#VALUE!</v>
      </c>
      <c r="O4832" s="4" t="e">
        <f t="shared" ca="1" si="1032"/>
        <v>#VALUE!</v>
      </c>
    </row>
    <row r="4833" spans="1:15" x14ac:dyDescent="0.2">
      <c r="A4833" s="4">
        <f t="shared" si="1022"/>
        <v>4826</v>
      </c>
      <c r="B4833" s="4" t="b">
        <f t="shared" si="1023"/>
        <v>0</v>
      </c>
      <c r="C4833" s="5" t="b">
        <f t="shared" si="1021"/>
        <v>0</v>
      </c>
      <c r="D4833" s="4" t="e">
        <f t="shared" si="1024"/>
        <v>#N/A</v>
      </c>
      <c r="E4833" s="15" t="e">
        <f t="shared" si="1025"/>
        <v>#N/A</v>
      </c>
      <c r="F4833" s="4" t="e">
        <f t="shared" si="1026"/>
        <v>#N/A</v>
      </c>
      <c r="G4833" s="6" t="str">
        <f>IF(C4833,VLOOKUP(A4833,RawData!A:C,3,FALSE),"")</f>
        <v/>
      </c>
      <c r="H4833" s="9" t="str">
        <f>IF(C4833,VLOOKUP(A4833,RawData!A:D,4,FALSE),"")</f>
        <v/>
      </c>
      <c r="I4833" s="5" t="b">
        <f t="shared" si="1027"/>
        <v>0</v>
      </c>
      <c r="J4833" s="4" t="e">
        <f t="shared" ca="1" si="1028"/>
        <v>#N/A</v>
      </c>
      <c r="K4833" s="4" t="e">
        <f t="shared" si="1029"/>
        <v>#N/A</v>
      </c>
      <c r="L4833" s="4" t="e">
        <f t="shared" si="1030"/>
        <v>#N/A</v>
      </c>
      <c r="M4833" s="4" t="e">
        <f t="shared" ca="1" si="1031"/>
        <v>#N/A</v>
      </c>
      <c r="N4833" s="4" t="e">
        <f t="shared" ca="1" si="1033"/>
        <v>#VALUE!</v>
      </c>
      <c r="O4833" s="4" t="e">
        <f t="shared" ca="1" si="1032"/>
        <v>#VALUE!</v>
      </c>
    </row>
    <row r="4834" spans="1:15" x14ac:dyDescent="0.2">
      <c r="A4834" s="4">
        <f t="shared" si="1022"/>
        <v>4827</v>
      </c>
      <c r="B4834" s="4" t="b">
        <f t="shared" si="1023"/>
        <v>0</v>
      </c>
      <c r="C4834" s="5" t="b">
        <f t="shared" si="1021"/>
        <v>0</v>
      </c>
      <c r="D4834" s="4" t="e">
        <f t="shared" si="1024"/>
        <v>#N/A</v>
      </c>
      <c r="E4834" s="15" t="e">
        <f t="shared" si="1025"/>
        <v>#N/A</v>
      </c>
      <c r="F4834" s="4" t="e">
        <f t="shared" si="1026"/>
        <v>#N/A</v>
      </c>
      <c r="G4834" s="6" t="str">
        <f>IF(C4834,VLOOKUP(A4834,RawData!A:C,3,FALSE),"")</f>
        <v/>
      </c>
      <c r="H4834" s="9" t="str">
        <f>IF(C4834,VLOOKUP(A4834,RawData!A:D,4,FALSE),"")</f>
        <v/>
      </c>
      <c r="I4834" s="5" t="b">
        <f t="shared" si="1027"/>
        <v>0</v>
      </c>
      <c r="J4834" s="4" t="e">
        <f t="shared" ca="1" si="1028"/>
        <v>#N/A</v>
      </c>
      <c r="K4834" s="4" t="e">
        <f t="shared" si="1029"/>
        <v>#N/A</v>
      </c>
      <c r="L4834" s="4" t="e">
        <f t="shared" si="1030"/>
        <v>#N/A</v>
      </c>
      <c r="M4834" s="4" t="e">
        <f t="shared" ca="1" si="1031"/>
        <v>#N/A</v>
      </c>
      <c r="N4834" s="4" t="e">
        <f t="shared" ca="1" si="1033"/>
        <v>#VALUE!</v>
      </c>
      <c r="O4834" s="4" t="e">
        <f t="shared" ca="1" si="1032"/>
        <v>#VALUE!</v>
      </c>
    </row>
    <row r="4835" spans="1:15" x14ac:dyDescent="0.2">
      <c r="A4835" s="4">
        <f t="shared" si="1022"/>
        <v>4828</v>
      </c>
      <c r="B4835" s="4" t="b">
        <f t="shared" si="1023"/>
        <v>0</v>
      </c>
      <c r="C4835" s="5" t="b">
        <f t="shared" si="1021"/>
        <v>0</v>
      </c>
      <c r="D4835" s="4" t="e">
        <f t="shared" si="1024"/>
        <v>#N/A</v>
      </c>
      <c r="E4835" s="15" t="e">
        <f t="shared" si="1025"/>
        <v>#N/A</v>
      </c>
      <c r="F4835" s="4" t="e">
        <f t="shared" si="1026"/>
        <v>#N/A</v>
      </c>
      <c r="G4835" s="6" t="str">
        <f>IF(C4835,VLOOKUP(A4835,RawData!A:C,3,FALSE),"")</f>
        <v/>
      </c>
      <c r="H4835" s="9" t="str">
        <f>IF(C4835,VLOOKUP(A4835,RawData!A:D,4,FALSE),"")</f>
        <v/>
      </c>
      <c r="I4835" s="5" t="b">
        <f t="shared" si="1027"/>
        <v>0</v>
      </c>
      <c r="J4835" s="4" t="e">
        <f t="shared" ca="1" si="1028"/>
        <v>#N/A</v>
      </c>
      <c r="K4835" s="4" t="e">
        <f t="shared" si="1029"/>
        <v>#N/A</v>
      </c>
      <c r="L4835" s="4" t="e">
        <f t="shared" si="1030"/>
        <v>#N/A</v>
      </c>
      <c r="M4835" s="4" t="e">
        <f t="shared" ca="1" si="1031"/>
        <v>#N/A</v>
      </c>
      <c r="N4835" s="4" t="e">
        <f t="shared" ca="1" si="1033"/>
        <v>#VALUE!</v>
      </c>
      <c r="O4835" s="4" t="e">
        <f t="shared" ca="1" si="1032"/>
        <v>#VALUE!</v>
      </c>
    </row>
    <row r="4836" spans="1:15" x14ac:dyDescent="0.2">
      <c r="A4836" s="4">
        <f t="shared" si="1022"/>
        <v>4829</v>
      </c>
      <c r="B4836" s="4" t="b">
        <f t="shared" si="1023"/>
        <v>0</v>
      </c>
      <c r="C4836" s="5" t="b">
        <f t="shared" si="1021"/>
        <v>0</v>
      </c>
      <c r="D4836" s="4" t="e">
        <f t="shared" si="1024"/>
        <v>#N/A</v>
      </c>
      <c r="E4836" s="15" t="e">
        <f t="shared" si="1025"/>
        <v>#N/A</v>
      </c>
      <c r="F4836" s="4" t="e">
        <f t="shared" si="1026"/>
        <v>#N/A</v>
      </c>
      <c r="G4836" s="6" t="str">
        <f>IF(C4836,VLOOKUP(A4836,RawData!A:C,3,FALSE),"")</f>
        <v/>
      </c>
      <c r="H4836" s="9" t="str">
        <f>IF(C4836,VLOOKUP(A4836,RawData!A:D,4,FALSE),"")</f>
        <v/>
      </c>
      <c r="I4836" s="5" t="b">
        <f t="shared" si="1027"/>
        <v>0</v>
      </c>
      <c r="J4836" s="4" t="e">
        <f t="shared" ca="1" si="1028"/>
        <v>#N/A</v>
      </c>
      <c r="K4836" s="4" t="e">
        <f t="shared" si="1029"/>
        <v>#N/A</v>
      </c>
      <c r="L4836" s="4" t="e">
        <f t="shared" si="1030"/>
        <v>#N/A</v>
      </c>
      <c r="M4836" s="4" t="e">
        <f t="shared" ca="1" si="1031"/>
        <v>#N/A</v>
      </c>
      <c r="N4836" s="4" t="e">
        <f t="shared" ca="1" si="1033"/>
        <v>#VALUE!</v>
      </c>
      <c r="O4836" s="4" t="e">
        <f t="shared" ca="1" si="1032"/>
        <v>#VALUE!</v>
      </c>
    </row>
    <row r="4837" spans="1:15" x14ac:dyDescent="0.2">
      <c r="A4837" s="4">
        <f t="shared" si="1022"/>
        <v>4830</v>
      </c>
      <c r="B4837" s="4" t="b">
        <f t="shared" si="1023"/>
        <v>0</v>
      </c>
      <c r="C4837" s="5" t="b">
        <f t="shared" si="1021"/>
        <v>0</v>
      </c>
      <c r="D4837" s="4" t="e">
        <f t="shared" si="1024"/>
        <v>#N/A</v>
      </c>
      <c r="E4837" s="15" t="e">
        <f t="shared" si="1025"/>
        <v>#N/A</v>
      </c>
      <c r="F4837" s="4" t="e">
        <f t="shared" si="1026"/>
        <v>#N/A</v>
      </c>
      <c r="G4837" s="6" t="str">
        <f>IF(C4837,VLOOKUP(A4837,RawData!A:C,3,FALSE),"")</f>
        <v/>
      </c>
      <c r="H4837" s="9" t="str">
        <f>IF(C4837,VLOOKUP(A4837,RawData!A:D,4,FALSE),"")</f>
        <v/>
      </c>
      <c r="I4837" s="5" t="b">
        <f t="shared" si="1027"/>
        <v>0</v>
      </c>
      <c r="J4837" s="4" t="e">
        <f t="shared" ca="1" si="1028"/>
        <v>#N/A</v>
      </c>
      <c r="K4837" s="4" t="e">
        <f t="shared" si="1029"/>
        <v>#N/A</v>
      </c>
      <c r="L4837" s="4" t="e">
        <f t="shared" si="1030"/>
        <v>#N/A</v>
      </c>
      <c r="M4837" s="4" t="e">
        <f t="shared" ca="1" si="1031"/>
        <v>#N/A</v>
      </c>
      <c r="N4837" s="4" t="e">
        <f t="shared" ca="1" si="1033"/>
        <v>#VALUE!</v>
      </c>
      <c r="O4837" s="4" t="e">
        <f t="shared" ca="1" si="1032"/>
        <v>#VALUE!</v>
      </c>
    </row>
    <row r="4838" spans="1:15" x14ac:dyDescent="0.2">
      <c r="A4838" s="4">
        <f t="shared" si="1022"/>
        <v>4831</v>
      </c>
      <c r="B4838" s="4" t="b">
        <f t="shared" si="1023"/>
        <v>0</v>
      </c>
      <c r="C4838" s="5" t="b">
        <f t="shared" si="1021"/>
        <v>0</v>
      </c>
      <c r="D4838" s="4" t="e">
        <f t="shared" si="1024"/>
        <v>#N/A</v>
      </c>
      <c r="E4838" s="15" t="e">
        <f t="shared" si="1025"/>
        <v>#N/A</v>
      </c>
      <c r="F4838" s="4" t="e">
        <f t="shared" si="1026"/>
        <v>#N/A</v>
      </c>
      <c r="G4838" s="6" t="str">
        <f>IF(C4838,VLOOKUP(A4838,RawData!A:C,3,FALSE),"")</f>
        <v/>
      </c>
      <c r="H4838" s="9" t="str">
        <f>IF(C4838,VLOOKUP(A4838,RawData!A:D,4,FALSE),"")</f>
        <v/>
      </c>
      <c r="I4838" s="5" t="b">
        <f t="shared" si="1027"/>
        <v>0</v>
      </c>
      <c r="J4838" s="4" t="e">
        <f t="shared" ca="1" si="1028"/>
        <v>#N/A</v>
      </c>
      <c r="K4838" s="4" t="e">
        <f t="shared" si="1029"/>
        <v>#N/A</v>
      </c>
      <c r="L4838" s="4" t="e">
        <f t="shared" si="1030"/>
        <v>#N/A</v>
      </c>
      <c r="M4838" s="4" t="e">
        <f t="shared" ca="1" si="1031"/>
        <v>#N/A</v>
      </c>
      <c r="N4838" s="4" t="e">
        <f t="shared" ca="1" si="1033"/>
        <v>#VALUE!</v>
      </c>
      <c r="O4838" s="4" t="e">
        <f t="shared" ca="1" si="1032"/>
        <v>#VALUE!</v>
      </c>
    </row>
    <row r="4839" spans="1:15" x14ac:dyDescent="0.2">
      <c r="A4839" s="4">
        <f t="shared" si="1022"/>
        <v>4832</v>
      </c>
      <c r="B4839" s="4" t="b">
        <f t="shared" si="1023"/>
        <v>0</v>
      </c>
      <c r="C4839" s="5" t="b">
        <f t="shared" si="1021"/>
        <v>0</v>
      </c>
      <c r="D4839" s="4" t="e">
        <f t="shared" si="1024"/>
        <v>#N/A</v>
      </c>
      <c r="E4839" s="15" t="e">
        <f t="shared" si="1025"/>
        <v>#N/A</v>
      </c>
      <c r="F4839" s="4" t="e">
        <f t="shared" si="1026"/>
        <v>#N/A</v>
      </c>
      <c r="G4839" s="6" t="str">
        <f>IF(C4839,VLOOKUP(A4839,RawData!A:C,3,FALSE),"")</f>
        <v/>
      </c>
      <c r="H4839" s="9" t="str">
        <f>IF(C4839,VLOOKUP(A4839,RawData!A:D,4,FALSE),"")</f>
        <v/>
      </c>
      <c r="I4839" s="5" t="b">
        <f t="shared" si="1027"/>
        <v>0</v>
      </c>
      <c r="J4839" s="4" t="e">
        <f t="shared" ca="1" si="1028"/>
        <v>#N/A</v>
      </c>
      <c r="K4839" s="4" t="e">
        <f t="shared" si="1029"/>
        <v>#N/A</v>
      </c>
      <c r="L4839" s="4" t="e">
        <f t="shared" si="1030"/>
        <v>#N/A</v>
      </c>
      <c r="M4839" s="4" t="e">
        <f t="shared" ca="1" si="1031"/>
        <v>#N/A</v>
      </c>
      <c r="N4839" s="4" t="e">
        <f t="shared" ca="1" si="1033"/>
        <v>#VALUE!</v>
      </c>
      <c r="O4839" s="4" t="e">
        <f t="shared" ca="1" si="1032"/>
        <v>#VALUE!</v>
      </c>
    </row>
    <row r="4840" spans="1:15" x14ac:dyDescent="0.2">
      <c r="A4840" s="4">
        <f t="shared" si="1022"/>
        <v>4833</v>
      </c>
      <c r="B4840" s="4" t="b">
        <f t="shared" si="1023"/>
        <v>0</v>
      </c>
      <c r="C4840" s="5" t="b">
        <f t="shared" si="1021"/>
        <v>0</v>
      </c>
      <c r="D4840" s="4" t="e">
        <f t="shared" si="1024"/>
        <v>#N/A</v>
      </c>
      <c r="E4840" s="15" t="e">
        <f t="shared" si="1025"/>
        <v>#N/A</v>
      </c>
      <c r="F4840" s="4" t="e">
        <f t="shared" si="1026"/>
        <v>#N/A</v>
      </c>
      <c r="G4840" s="6" t="str">
        <f>IF(C4840,VLOOKUP(A4840,RawData!A:C,3,FALSE),"")</f>
        <v/>
      </c>
      <c r="H4840" s="9" t="str">
        <f>IF(C4840,VLOOKUP(A4840,RawData!A:D,4,FALSE),"")</f>
        <v/>
      </c>
      <c r="I4840" s="5" t="b">
        <f t="shared" si="1027"/>
        <v>0</v>
      </c>
      <c r="J4840" s="4" t="e">
        <f t="shared" ca="1" si="1028"/>
        <v>#N/A</v>
      </c>
      <c r="K4840" s="4" t="e">
        <f t="shared" si="1029"/>
        <v>#N/A</v>
      </c>
      <c r="L4840" s="4" t="e">
        <f t="shared" si="1030"/>
        <v>#N/A</v>
      </c>
      <c r="M4840" s="4" t="e">
        <f t="shared" ca="1" si="1031"/>
        <v>#N/A</v>
      </c>
      <c r="N4840" s="4" t="e">
        <f t="shared" ca="1" si="1033"/>
        <v>#VALUE!</v>
      </c>
      <c r="O4840" s="4" t="e">
        <f t="shared" ca="1" si="1032"/>
        <v>#VALUE!</v>
      </c>
    </row>
    <row r="4841" spans="1:15" x14ac:dyDescent="0.2">
      <c r="A4841" s="4">
        <f t="shared" si="1022"/>
        <v>4834</v>
      </c>
      <c r="B4841" s="4" t="b">
        <f t="shared" si="1023"/>
        <v>0</v>
      </c>
      <c r="C4841" s="5" t="b">
        <f t="shared" si="1021"/>
        <v>0</v>
      </c>
      <c r="D4841" s="4" t="e">
        <f t="shared" si="1024"/>
        <v>#N/A</v>
      </c>
      <c r="E4841" s="15" t="e">
        <f t="shared" si="1025"/>
        <v>#N/A</v>
      </c>
      <c r="F4841" s="4" t="e">
        <f t="shared" si="1026"/>
        <v>#N/A</v>
      </c>
      <c r="G4841" s="6" t="str">
        <f>IF(C4841,VLOOKUP(A4841,RawData!A:C,3,FALSE),"")</f>
        <v/>
      </c>
      <c r="H4841" s="9" t="str">
        <f>IF(C4841,VLOOKUP(A4841,RawData!A:D,4,FALSE),"")</f>
        <v/>
      </c>
      <c r="I4841" s="5" t="b">
        <f t="shared" si="1027"/>
        <v>0</v>
      </c>
      <c r="J4841" s="4" t="e">
        <f t="shared" ca="1" si="1028"/>
        <v>#N/A</v>
      </c>
      <c r="K4841" s="4" t="e">
        <f t="shared" si="1029"/>
        <v>#N/A</v>
      </c>
      <c r="L4841" s="4" t="e">
        <f t="shared" si="1030"/>
        <v>#N/A</v>
      </c>
      <c r="M4841" s="4" t="e">
        <f t="shared" ca="1" si="1031"/>
        <v>#N/A</v>
      </c>
      <c r="N4841" s="4" t="e">
        <f t="shared" ca="1" si="1033"/>
        <v>#VALUE!</v>
      </c>
      <c r="O4841" s="4" t="e">
        <f t="shared" ca="1" si="1032"/>
        <v>#VALUE!</v>
      </c>
    </row>
    <row r="4842" spans="1:15" x14ac:dyDescent="0.2">
      <c r="A4842" s="4">
        <f t="shared" si="1022"/>
        <v>4835</v>
      </c>
      <c r="B4842" s="4" t="b">
        <f t="shared" si="1023"/>
        <v>0</v>
      </c>
      <c r="C4842" s="5" t="b">
        <f t="shared" si="1021"/>
        <v>0</v>
      </c>
      <c r="D4842" s="4" t="e">
        <f t="shared" si="1024"/>
        <v>#N/A</v>
      </c>
      <c r="E4842" s="15" t="e">
        <f t="shared" si="1025"/>
        <v>#N/A</v>
      </c>
      <c r="F4842" s="4" t="e">
        <f t="shared" si="1026"/>
        <v>#N/A</v>
      </c>
      <c r="G4842" s="6" t="str">
        <f>IF(C4842,VLOOKUP(A4842,RawData!A:C,3,FALSE),"")</f>
        <v/>
      </c>
      <c r="H4842" s="9" t="str">
        <f>IF(C4842,VLOOKUP(A4842,RawData!A:D,4,FALSE),"")</f>
        <v/>
      </c>
      <c r="I4842" s="5" t="b">
        <f t="shared" si="1027"/>
        <v>0</v>
      </c>
      <c r="J4842" s="4" t="e">
        <f t="shared" ca="1" si="1028"/>
        <v>#N/A</v>
      </c>
      <c r="K4842" s="4" t="e">
        <f t="shared" si="1029"/>
        <v>#N/A</v>
      </c>
      <c r="L4842" s="4" t="e">
        <f t="shared" si="1030"/>
        <v>#N/A</v>
      </c>
      <c r="M4842" s="4" t="e">
        <f t="shared" ca="1" si="1031"/>
        <v>#N/A</v>
      </c>
      <c r="N4842" s="4" t="e">
        <f t="shared" ca="1" si="1033"/>
        <v>#VALUE!</v>
      </c>
      <c r="O4842" s="4" t="e">
        <f t="shared" ca="1" si="1032"/>
        <v>#VALUE!</v>
      </c>
    </row>
    <row r="4843" spans="1:15" x14ac:dyDescent="0.2">
      <c r="A4843" s="4">
        <f t="shared" si="1022"/>
        <v>4836</v>
      </c>
      <c r="B4843" s="4" t="b">
        <f t="shared" si="1023"/>
        <v>0</v>
      </c>
      <c r="C4843" s="5" t="b">
        <f t="shared" si="1021"/>
        <v>0</v>
      </c>
      <c r="D4843" s="4" t="e">
        <f t="shared" si="1024"/>
        <v>#N/A</v>
      </c>
      <c r="E4843" s="15" t="e">
        <f t="shared" si="1025"/>
        <v>#N/A</v>
      </c>
      <c r="F4843" s="4" t="e">
        <f t="shared" si="1026"/>
        <v>#N/A</v>
      </c>
      <c r="G4843" s="6" t="str">
        <f>IF(C4843,VLOOKUP(A4843,RawData!A:C,3,FALSE),"")</f>
        <v/>
      </c>
      <c r="H4843" s="9" t="str">
        <f>IF(C4843,VLOOKUP(A4843,RawData!A:D,4,FALSE),"")</f>
        <v/>
      </c>
      <c r="I4843" s="5" t="b">
        <f t="shared" si="1027"/>
        <v>0</v>
      </c>
      <c r="J4843" s="4" t="e">
        <f t="shared" ca="1" si="1028"/>
        <v>#N/A</v>
      </c>
      <c r="K4843" s="4" t="e">
        <f t="shared" si="1029"/>
        <v>#N/A</v>
      </c>
      <c r="L4843" s="4" t="e">
        <f t="shared" si="1030"/>
        <v>#N/A</v>
      </c>
      <c r="M4843" s="4" t="e">
        <f t="shared" ca="1" si="1031"/>
        <v>#N/A</v>
      </c>
      <c r="N4843" s="4" t="e">
        <f t="shared" ca="1" si="1033"/>
        <v>#VALUE!</v>
      </c>
      <c r="O4843" s="4" t="e">
        <f t="shared" ca="1" si="1032"/>
        <v>#VALUE!</v>
      </c>
    </row>
    <row r="4844" spans="1:15" x14ac:dyDescent="0.2">
      <c r="A4844" s="4">
        <f t="shared" si="1022"/>
        <v>4837</v>
      </c>
      <c r="B4844" s="4" t="b">
        <f t="shared" si="1023"/>
        <v>0</v>
      </c>
      <c r="C4844" s="5" t="b">
        <f t="shared" si="1021"/>
        <v>0</v>
      </c>
      <c r="D4844" s="4" t="e">
        <f t="shared" si="1024"/>
        <v>#N/A</v>
      </c>
      <c r="E4844" s="15" t="e">
        <f t="shared" si="1025"/>
        <v>#N/A</v>
      </c>
      <c r="F4844" s="4" t="e">
        <f t="shared" si="1026"/>
        <v>#N/A</v>
      </c>
      <c r="G4844" s="6" t="str">
        <f>IF(C4844,VLOOKUP(A4844,RawData!A:C,3,FALSE),"")</f>
        <v/>
      </c>
      <c r="H4844" s="9" t="str">
        <f>IF(C4844,VLOOKUP(A4844,RawData!A:D,4,FALSE),"")</f>
        <v/>
      </c>
      <c r="I4844" s="5" t="b">
        <f t="shared" si="1027"/>
        <v>0</v>
      </c>
      <c r="J4844" s="4" t="e">
        <f t="shared" ca="1" si="1028"/>
        <v>#N/A</v>
      </c>
      <c r="K4844" s="4" t="e">
        <f t="shared" si="1029"/>
        <v>#N/A</v>
      </c>
      <c r="L4844" s="4" t="e">
        <f t="shared" si="1030"/>
        <v>#N/A</v>
      </c>
      <c r="M4844" s="4" t="e">
        <f t="shared" ca="1" si="1031"/>
        <v>#N/A</v>
      </c>
      <c r="N4844" s="4" t="e">
        <f t="shared" ca="1" si="1033"/>
        <v>#VALUE!</v>
      </c>
      <c r="O4844" s="4" t="e">
        <f t="shared" ca="1" si="1032"/>
        <v>#VALUE!</v>
      </c>
    </row>
    <row r="4845" spans="1:15" x14ac:dyDescent="0.2">
      <c r="A4845" s="4">
        <f t="shared" si="1022"/>
        <v>4838</v>
      </c>
      <c r="B4845" s="4" t="b">
        <f t="shared" si="1023"/>
        <v>0</v>
      </c>
      <c r="C4845" s="5" t="b">
        <f t="shared" si="1021"/>
        <v>0</v>
      </c>
      <c r="D4845" s="4" t="e">
        <f t="shared" si="1024"/>
        <v>#N/A</v>
      </c>
      <c r="E4845" s="15" t="e">
        <f t="shared" si="1025"/>
        <v>#N/A</v>
      </c>
      <c r="F4845" s="4" t="e">
        <f t="shared" si="1026"/>
        <v>#N/A</v>
      </c>
      <c r="G4845" s="6" t="str">
        <f>IF(C4845,VLOOKUP(A4845,RawData!A:C,3,FALSE),"")</f>
        <v/>
      </c>
      <c r="H4845" s="9" t="str">
        <f>IF(C4845,VLOOKUP(A4845,RawData!A:D,4,FALSE),"")</f>
        <v/>
      </c>
      <c r="I4845" s="5" t="b">
        <f t="shared" si="1027"/>
        <v>0</v>
      </c>
      <c r="J4845" s="4" t="e">
        <f t="shared" ca="1" si="1028"/>
        <v>#N/A</v>
      </c>
      <c r="K4845" s="4" t="e">
        <f t="shared" si="1029"/>
        <v>#N/A</v>
      </c>
      <c r="L4845" s="4" t="e">
        <f t="shared" si="1030"/>
        <v>#N/A</v>
      </c>
      <c r="M4845" s="4" t="e">
        <f t="shared" ca="1" si="1031"/>
        <v>#N/A</v>
      </c>
      <c r="N4845" s="4" t="e">
        <f t="shared" ca="1" si="1033"/>
        <v>#VALUE!</v>
      </c>
      <c r="O4845" s="4" t="e">
        <f t="shared" ca="1" si="1032"/>
        <v>#VALUE!</v>
      </c>
    </row>
    <row r="4846" spans="1:15" x14ac:dyDescent="0.2">
      <c r="A4846" s="4">
        <f t="shared" si="1022"/>
        <v>4839</v>
      </c>
      <c r="B4846" s="4" t="b">
        <f t="shared" si="1023"/>
        <v>0</v>
      </c>
      <c r="C4846" s="5" t="b">
        <f t="shared" si="1021"/>
        <v>0</v>
      </c>
      <c r="D4846" s="4" t="e">
        <f t="shared" si="1024"/>
        <v>#N/A</v>
      </c>
      <c r="E4846" s="15" t="e">
        <f t="shared" si="1025"/>
        <v>#N/A</v>
      </c>
      <c r="F4846" s="4" t="e">
        <f t="shared" si="1026"/>
        <v>#N/A</v>
      </c>
      <c r="G4846" s="6" t="str">
        <f>IF(C4846,VLOOKUP(A4846,RawData!A:C,3,FALSE),"")</f>
        <v/>
      </c>
      <c r="H4846" s="9" t="str">
        <f>IF(C4846,VLOOKUP(A4846,RawData!A:D,4,FALSE),"")</f>
        <v/>
      </c>
      <c r="I4846" s="5" t="b">
        <f t="shared" si="1027"/>
        <v>0</v>
      </c>
      <c r="J4846" s="4" t="e">
        <f t="shared" ca="1" si="1028"/>
        <v>#N/A</v>
      </c>
      <c r="K4846" s="4" t="e">
        <f t="shared" si="1029"/>
        <v>#N/A</v>
      </c>
      <c r="L4846" s="4" t="e">
        <f t="shared" si="1030"/>
        <v>#N/A</v>
      </c>
      <c r="M4846" s="4" t="e">
        <f t="shared" ca="1" si="1031"/>
        <v>#N/A</v>
      </c>
      <c r="N4846" s="4" t="e">
        <f t="shared" ca="1" si="1033"/>
        <v>#VALUE!</v>
      </c>
      <c r="O4846" s="4" t="e">
        <f t="shared" ca="1" si="1032"/>
        <v>#VALUE!</v>
      </c>
    </row>
    <row r="4847" spans="1:15" x14ac:dyDescent="0.2">
      <c r="A4847" s="4">
        <f t="shared" si="1022"/>
        <v>4840</v>
      </c>
      <c r="B4847" s="4" t="b">
        <f t="shared" si="1023"/>
        <v>0</v>
      </c>
      <c r="C4847" s="5" t="b">
        <f t="shared" si="1021"/>
        <v>0</v>
      </c>
      <c r="D4847" s="4" t="e">
        <f t="shared" si="1024"/>
        <v>#N/A</v>
      </c>
      <c r="E4847" s="15" t="e">
        <f t="shared" si="1025"/>
        <v>#N/A</v>
      </c>
      <c r="F4847" s="4" t="e">
        <f t="shared" si="1026"/>
        <v>#N/A</v>
      </c>
      <c r="G4847" s="6" t="str">
        <f>IF(C4847,VLOOKUP(A4847,RawData!A:C,3,FALSE),"")</f>
        <v/>
      </c>
      <c r="H4847" s="9" t="str">
        <f>IF(C4847,VLOOKUP(A4847,RawData!A:D,4,FALSE),"")</f>
        <v/>
      </c>
      <c r="I4847" s="5" t="b">
        <f t="shared" si="1027"/>
        <v>0</v>
      </c>
      <c r="J4847" s="4" t="e">
        <f t="shared" ca="1" si="1028"/>
        <v>#N/A</v>
      </c>
      <c r="K4847" s="4" t="e">
        <f t="shared" si="1029"/>
        <v>#N/A</v>
      </c>
      <c r="L4847" s="4" t="e">
        <f t="shared" si="1030"/>
        <v>#N/A</v>
      </c>
      <c r="M4847" s="4" t="e">
        <f t="shared" ca="1" si="1031"/>
        <v>#N/A</v>
      </c>
      <c r="N4847" s="4" t="e">
        <f t="shared" ca="1" si="1033"/>
        <v>#VALUE!</v>
      </c>
      <c r="O4847" s="4" t="e">
        <f t="shared" ca="1" si="1032"/>
        <v>#VALUE!</v>
      </c>
    </row>
    <row r="4848" spans="1:15" x14ac:dyDescent="0.2">
      <c r="A4848" s="4">
        <f t="shared" si="1022"/>
        <v>4841</v>
      </c>
      <c r="B4848" s="4" t="b">
        <f t="shared" si="1023"/>
        <v>0</v>
      </c>
      <c r="C4848" s="5" t="b">
        <f t="shared" si="1021"/>
        <v>0</v>
      </c>
      <c r="D4848" s="4" t="e">
        <f t="shared" si="1024"/>
        <v>#N/A</v>
      </c>
      <c r="E4848" s="15" t="e">
        <f t="shared" si="1025"/>
        <v>#N/A</v>
      </c>
      <c r="F4848" s="4" t="e">
        <f t="shared" si="1026"/>
        <v>#N/A</v>
      </c>
      <c r="G4848" s="6" t="str">
        <f>IF(C4848,VLOOKUP(A4848,RawData!A:C,3,FALSE),"")</f>
        <v/>
      </c>
      <c r="H4848" s="9" t="str">
        <f>IF(C4848,VLOOKUP(A4848,RawData!A:D,4,FALSE),"")</f>
        <v/>
      </c>
      <c r="I4848" s="5" t="b">
        <f t="shared" si="1027"/>
        <v>0</v>
      </c>
      <c r="J4848" s="4" t="e">
        <f t="shared" ca="1" si="1028"/>
        <v>#N/A</v>
      </c>
      <c r="K4848" s="4" t="e">
        <f t="shared" si="1029"/>
        <v>#N/A</v>
      </c>
      <c r="L4848" s="4" t="e">
        <f t="shared" si="1030"/>
        <v>#N/A</v>
      </c>
      <c r="M4848" s="4" t="e">
        <f t="shared" ca="1" si="1031"/>
        <v>#N/A</v>
      </c>
      <c r="N4848" s="4" t="e">
        <f t="shared" ca="1" si="1033"/>
        <v>#VALUE!</v>
      </c>
      <c r="O4848" s="4" t="e">
        <f t="shared" ca="1" si="1032"/>
        <v>#VALUE!</v>
      </c>
    </row>
    <row r="4849" spans="1:15" x14ac:dyDescent="0.2">
      <c r="A4849" s="4">
        <f t="shared" si="1022"/>
        <v>4842</v>
      </c>
      <c r="B4849" s="4" t="b">
        <f t="shared" si="1023"/>
        <v>0</v>
      </c>
      <c r="C4849" s="5" t="b">
        <f t="shared" si="1021"/>
        <v>0</v>
      </c>
      <c r="D4849" s="4" t="e">
        <f t="shared" si="1024"/>
        <v>#N/A</v>
      </c>
      <c r="E4849" s="15" t="e">
        <f t="shared" si="1025"/>
        <v>#N/A</v>
      </c>
      <c r="F4849" s="4" t="e">
        <f t="shared" si="1026"/>
        <v>#N/A</v>
      </c>
      <c r="G4849" s="6" t="str">
        <f>IF(C4849,VLOOKUP(A4849,RawData!A:C,3,FALSE),"")</f>
        <v/>
      </c>
      <c r="H4849" s="9" t="str">
        <f>IF(C4849,VLOOKUP(A4849,RawData!A:D,4,FALSE),"")</f>
        <v/>
      </c>
      <c r="I4849" s="5" t="b">
        <f t="shared" si="1027"/>
        <v>0</v>
      </c>
      <c r="J4849" s="4" t="e">
        <f t="shared" ca="1" si="1028"/>
        <v>#N/A</v>
      </c>
      <c r="K4849" s="4" t="e">
        <f t="shared" si="1029"/>
        <v>#N/A</v>
      </c>
      <c r="L4849" s="4" t="e">
        <f t="shared" si="1030"/>
        <v>#N/A</v>
      </c>
      <c r="M4849" s="4" t="e">
        <f t="shared" ca="1" si="1031"/>
        <v>#N/A</v>
      </c>
      <c r="N4849" s="4" t="e">
        <f t="shared" ca="1" si="1033"/>
        <v>#VALUE!</v>
      </c>
      <c r="O4849" s="4" t="e">
        <f t="shared" ca="1" si="1032"/>
        <v>#VALUE!</v>
      </c>
    </row>
    <row r="4850" spans="1:15" x14ac:dyDescent="0.2">
      <c r="A4850" s="4">
        <f t="shared" si="1022"/>
        <v>4843</v>
      </c>
      <c r="B4850" s="4" t="b">
        <f t="shared" si="1023"/>
        <v>0</v>
      </c>
      <c r="C4850" s="5" t="b">
        <f t="shared" si="1021"/>
        <v>0</v>
      </c>
      <c r="D4850" s="4" t="e">
        <f t="shared" si="1024"/>
        <v>#N/A</v>
      </c>
      <c r="E4850" s="15" t="e">
        <f t="shared" si="1025"/>
        <v>#N/A</v>
      </c>
      <c r="F4850" s="4" t="e">
        <f t="shared" si="1026"/>
        <v>#N/A</v>
      </c>
      <c r="G4850" s="6" t="str">
        <f>IF(C4850,VLOOKUP(A4850,RawData!A:C,3,FALSE),"")</f>
        <v/>
      </c>
      <c r="H4850" s="9" t="str">
        <f>IF(C4850,VLOOKUP(A4850,RawData!A:D,4,FALSE),"")</f>
        <v/>
      </c>
      <c r="I4850" s="5" t="b">
        <f t="shared" si="1027"/>
        <v>0</v>
      </c>
      <c r="J4850" s="4" t="e">
        <f t="shared" ca="1" si="1028"/>
        <v>#N/A</v>
      </c>
      <c r="K4850" s="4" t="e">
        <f t="shared" si="1029"/>
        <v>#N/A</v>
      </c>
      <c r="L4850" s="4" t="e">
        <f t="shared" si="1030"/>
        <v>#N/A</v>
      </c>
      <c r="M4850" s="4" t="e">
        <f t="shared" ca="1" si="1031"/>
        <v>#N/A</v>
      </c>
      <c r="N4850" s="4" t="e">
        <f t="shared" ca="1" si="1033"/>
        <v>#VALUE!</v>
      </c>
      <c r="O4850" s="4" t="e">
        <f t="shared" ca="1" si="1032"/>
        <v>#VALUE!</v>
      </c>
    </row>
    <row r="4851" spans="1:15" x14ac:dyDescent="0.2">
      <c r="A4851" s="4">
        <f t="shared" si="1022"/>
        <v>4844</v>
      </c>
      <c r="B4851" s="4" t="b">
        <f t="shared" si="1023"/>
        <v>0</v>
      </c>
      <c r="C4851" s="5" t="b">
        <f t="shared" si="1021"/>
        <v>0</v>
      </c>
      <c r="D4851" s="4" t="e">
        <f t="shared" si="1024"/>
        <v>#N/A</v>
      </c>
      <c r="E4851" s="15" t="e">
        <f t="shared" si="1025"/>
        <v>#N/A</v>
      </c>
      <c r="F4851" s="4" t="e">
        <f t="shared" si="1026"/>
        <v>#N/A</v>
      </c>
      <c r="G4851" s="6" t="str">
        <f>IF(C4851,VLOOKUP(A4851,RawData!A:C,3,FALSE),"")</f>
        <v/>
      </c>
      <c r="H4851" s="9" t="str">
        <f>IF(C4851,VLOOKUP(A4851,RawData!A:D,4,FALSE),"")</f>
        <v/>
      </c>
      <c r="I4851" s="5" t="b">
        <f t="shared" si="1027"/>
        <v>0</v>
      </c>
      <c r="J4851" s="4" t="e">
        <f t="shared" ca="1" si="1028"/>
        <v>#N/A</v>
      </c>
      <c r="K4851" s="4" t="e">
        <f t="shared" si="1029"/>
        <v>#N/A</v>
      </c>
      <c r="L4851" s="4" t="e">
        <f t="shared" si="1030"/>
        <v>#N/A</v>
      </c>
      <c r="M4851" s="4" t="e">
        <f t="shared" ca="1" si="1031"/>
        <v>#N/A</v>
      </c>
      <c r="N4851" s="4" t="e">
        <f t="shared" ca="1" si="1033"/>
        <v>#VALUE!</v>
      </c>
      <c r="O4851" s="4" t="e">
        <f t="shared" ca="1" si="1032"/>
        <v>#VALUE!</v>
      </c>
    </row>
    <row r="4852" spans="1:15" x14ac:dyDescent="0.2">
      <c r="A4852" s="4">
        <f t="shared" si="1022"/>
        <v>4845</v>
      </c>
      <c r="B4852" s="4" t="b">
        <f t="shared" si="1023"/>
        <v>0</v>
      </c>
      <c r="C4852" s="5" t="b">
        <f t="shared" si="1021"/>
        <v>0</v>
      </c>
      <c r="D4852" s="4" t="e">
        <f t="shared" si="1024"/>
        <v>#N/A</v>
      </c>
      <c r="E4852" s="15" t="e">
        <f t="shared" si="1025"/>
        <v>#N/A</v>
      </c>
      <c r="F4852" s="4" t="e">
        <f t="shared" si="1026"/>
        <v>#N/A</v>
      </c>
      <c r="G4852" s="6" t="str">
        <f>IF(C4852,VLOOKUP(A4852,RawData!A:C,3,FALSE),"")</f>
        <v/>
      </c>
      <c r="H4852" s="9" t="str">
        <f>IF(C4852,VLOOKUP(A4852,RawData!A:D,4,FALSE),"")</f>
        <v/>
      </c>
      <c r="I4852" s="5" t="b">
        <f t="shared" si="1027"/>
        <v>0</v>
      </c>
      <c r="J4852" s="4" t="e">
        <f t="shared" ca="1" si="1028"/>
        <v>#N/A</v>
      </c>
      <c r="K4852" s="4" t="e">
        <f t="shared" si="1029"/>
        <v>#N/A</v>
      </c>
      <c r="L4852" s="4" t="e">
        <f t="shared" si="1030"/>
        <v>#N/A</v>
      </c>
      <c r="M4852" s="4" t="e">
        <f t="shared" ca="1" si="1031"/>
        <v>#N/A</v>
      </c>
      <c r="N4852" s="4" t="e">
        <f t="shared" ca="1" si="1033"/>
        <v>#VALUE!</v>
      </c>
      <c r="O4852" s="4" t="e">
        <f t="shared" ca="1" si="1032"/>
        <v>#VALUE!</v>
      </c>
    </row>
    <row r="4853" spans="1:15" x14ac:dyDescent="0.2">
      <c r="A4853" s="4">
        <f t="shared" si="1022"/>
        <v>4846</v>
      </c>
      <c r="B4853" s="4" t="b">
        <f t="shared" si="1023"/>
        <v>0</v>
      </c>
      <c r="C4853" s="5" t="b">
        <f t="shared" si="1021"/>
        <v>0</v>
      </c>
      <c r="D4853" s="4" t="e">
        <f t="shared" si="1024"/>
        <v>#N/A</v>
      </c>
      <c r="E4853" s="15" t="e">
        <f t="shared" si="1025"/>
        <v>#N/A</v>
      </c>
      <c r="F4853" s="4" t="e">
        <f t="shared" si="1026"/>
        <v>#N/A</v>
      </c>
      <c r="G4853" s="6" t="str">
        <f>IF(C4853,VLOOKUP(A4853,RawData!A:C,3,FALSE),"")</f>
        <v/>
      </c>
      <c r="H4853" s="9" t="str">
        <f>IF(C4853,VLOOKUP(A4853,RawData!A:D,4,FALSE),"")</f>
        <v/>
      </c>
      <c r="I4853" s="5" t="b">
        <f t="shared" si="1027"/>
        <v>0</v>
      </c>
      <c r="J4853" s="4" t="e">
        <f t="shared" ca="1" si="1028"/>
        <v>#N/A</v>
      </c>
      <c r="K4853" s="4" t="e">
        <f t="shared" si="1029"/>
        <v>#N/A</v>
      </c>
      <c r="L4853" s="4" t="e">
        <f t="shared" si="1030"/>
        <v>#N/A</v>
      </c>
      <c r="M4853" s="4" t="e">
        <f t="shared" ca="1" si="1031"/>
        <v>#N/A</v>
      </c>
      <c r="N4853" s="4" t="e">
        <f t="shared" ca="1" si="1033"/>
        <v>#VALUE!</v>
      </c>
      <c r="O4853" s="4" t="e">
        <f t="shared" ca="1" si="1032"/>
        <v>#VALUE!</v>
      </c>
    </row>
    <row r="4854" spans="1:15" x14ac:dyDescent="0.2">
      <c r="A4854" s="4">
        <f t="shared" si="1022"/>
        <v>4847</v>
      </c>
      <c r="B4854" s="4" t="b">
        <f t="shared" si="1023"/>
        <v>0</v>
      </c>
      <c r="C4854" s="5" t="b">
        <f t="shared" si="1021"/>
        <v>0</v>
      </c>
      <c r="D4854" s="4" t="e">
        <f t="shared" si="1024"/>
        <v>#N/A</v>
      </c>
      <c r="E4854" s="15" t="e">
        <f t="shared" si="1025"/>
        <v>#N/A</v>
      </c>
      <c r="F4854" s="4" t="e">
        <f t="shared" si="1026"/>
        <v>#N/A</v>
      </c>
      <c r="G4854" s="6" t="str">
        <f>IF(C4854,VLOOKUP(A4854,RawData!A:C,3,FALSE),"")</f>
        <v/>
      </c>
      <c r="H4854" s="9" t="str">
        <f>IF(C4854,VLOOKUP(A4854,RawData!A:D,4,FALSE),"")</f>
        <v/>
      </c>
      <c r="I4854" s="5" t="b">
        <f t="shared" si="1027"/>
        <v>0</v>
      </c>
      <c r="J4854" s="4" t="e">
        <f t="shared" ca="1" si="1028"/>
        <v>#N/A</v>
      </c>
      <c r="K4854" s="4" t="e">
        <f t="shared" si="1029"/>
        <v>#N/A</v>
      </c>
      <c r="L4854" s="4" t="e">
        <f t="shared" si="1030"/>
        <v>#N/A</v>
      </c>
      <c r="M4854" s="4" t="e">
        <f t="shared" ca="1" si="1031"/>
        <v>#N/A</v>
      </c>
      <c r="N4854" s="4" t="e">
        <f t="shared" ca="1" si="1033"/>
        <v>#VALUE!</v>
      </c>
      <c r="O4854" s="4" t="e">
        <f t="shared" ca="1" si="1032"/>
        <v>#VALUE!</v>
      </c>
    </row>
    <row r="4855" spans="1:15" x14ac:dyDescent="0.2">
      <c r="A4855" s="4">
        <f t="shared" si="1022"/>
        <v>4848</v>
      </c>
      <c r="B4855" s="4" t="b">
        <f t="shared" si="1023"/>
        <v>0</v>
      </c>
      <c r="C4855" s="5" t="b">
        <f t="shared" si="1021"/>
        <v>0</v>
      </c>
      <c r="D4855" s="4" t="e">
        <f t="shared" si="1024"/>
        <v>#N/A</v>
      </c>
      <c r="E4855" s="15" t="e">
        <f t="shared" si="1025"/>
        <v>#N/A</v>
      </c>
      <c r="F4855" s="4" t="e">
        <f t="shared" si="1026"/>
        <v>#N/A</v>
      </c>
      <c r="G4855" s="6" t="str">
        <f>IF(C4855,VLOOKUP(A4855,RawData!A:C,3,FALSE),"")</f>
        <v/>
      </c>
      <c r="H4855" s="9" t="str">
        <f>IF(C4855,VLOOKUP(A4855,RawData!A:D,4,FALSE),"")</f>
        <v/>
      </c>
      <c r="I4855" s="5" t="b">
        <f t="shared" si="1027"/>
        <v>0</v>
      </c>
      <c r="J4855" s="4" t="e">
        <f t="shared" ca="1" si="1028"/>
        <v>#N/A</v>
      </c>
      <c r="K4855" s="4" t="e">
        <f t="shared" si="1029"/>
        <v>#N/A</v>
      </c>
      <c r="L4855" s="4" t="e">
        <f t="shared" si="1030"/>
        <v>#N/A</v>
      </c>
      <c r="M4855" s="4" t="e">
        <f t="shared" ca="1" si="1031"/>
        <v>#N/A</v>
      </c>
      <c r="N4855" s="4" t="e">
        <f t="shared" ca="1" si="1033"/>
        <v>#VALUE!</v>
      </c>
      <c r="O4855" s="4" t="e">
        <f t="shared" ca="1" si="1032"/>
        <v>#VALUE!</v>
      </c>
    </row>
    <row r="4856" spans="1:15" x14ac:dyDescent="0.2">
      <c r="A4856" s="4">
        <f t="shared" si="1022"/>
        <v>4849</v>
      </c>
      <c r="B4856" s="4" t="b">
        <f t="shared" si="1023"/>
        <v>0</v>
      </c>
      <c r="C4856" s="5" t="b">
        <f t="shared" si="1021"/>
        <v>0</v>
      </c>
      <c r="D4856" s="4" t="e">
        <f t="shared" si="1024"/>
        <v>#N/A</v>
      </c>
      <c r="E4856" s="15" t="e">
        <f t="shared" si="1025"/>
        <v>#N/A</v>
      </c>
      <c r="F4856" s="4" t="e">
        <f t="shared" si="1026"/>
        <v>#N/A</v>
      </c>
      <c r="G4856" s="6" t="str">
        <f>IF(C4856,VLOOKUP(A4856,RawData!A:C,3,FALSE),"")</f>
        <v/>
      </c>
      <c r="H4856" s="9" t="str">
        <f>IF(C4856,VLOOKUP(A4856,RawData!A:D,4,FALSE),"")</f>
        <v/>
      </c>
      <c r="I4856" s="5" t="b">
        <f t="shared" si="1027"/>
        <v>0</v>
      </c>
      <c r="J4856" s="4" t="e">
        <f t="shared" ca="1" si="1028"/>
        <v>#N/A</v>
      </c>
      <c r="K4856" s="4" t="e">
        <f t="shared" si="1029"/>
        <v>#N/A</v>
      </c>
      <c r="L4856" s="4" t="e">
        <f t="shared" si="1030"/>
        <v>#N/A</v>
      </c>
      <c r="M4856" s="4" t="e">
        <f t="shared" ca="1" si="1031"/>
        <v>#N/A</v>
      </c>
      <c r="N4856" s="4" t="e">
        <f t="shared" ca="1" si="1033"/>
        <v>#VALUE!</v>
      </c>
      <c r="O4856" s="4" t="e">
        <f t="shared" ca="1" si="1032"/>
        <v>#VALUE!</v>
      </c>
    </row>
    <row r="4857" spans="1:15" x14ac:dyDescent="0.2">
      <c r="A4857" s="4">
        <f t="shared" si="1022"/>
        <v>4850</v>
      </c>
      <c r="B4857" s="4" t="b">
        <f t="shared" si="1023"/>
        <v>0</v>
      </c>
      <c r="C4857" s="5" t="b">
        <f t="shared" si="1021"/>
        <v>0</v>
      </c>
      <c r="D4857" s="4" t="e">
        <f t="shared" si="1024"/>
        <v>#N/A</v>
      </c>
      <c r="E4857" s="15" t="e">
        <f t="shared" si="1025"/>
        <v>#N/A</v>
      </c>
      <c r="F4857" s="4" t="e">
        <f t="shared" si="1026"/>
        <v>#N/A</v>
      </c>
      <c r="G4857" s="6" t="str">
        <f>IF(C4857,VLOOKUP(A4857,RawData!A:C,3,FALSE),"")</f>
        <v/>
      </c>
      <c r="H4857" s="9" t="str">
        <f>IF(C4857,VLOOKUP(A4857,RawData!A:D,4,FALSE),"")</f>
        <v/>
      </c>
      <c r="I4857" s="5" t="b">
        <f t="shared" si="1027"/>
        <v>0</v>
      </c>
      <c r="J4857" s="4" t="e">
        <f t="shared" ca="1" si="1028"/>
        <v>#N/A</v>
      </c>
      <c r="K4857" s="4" t="e">
        <f t="shared" si="1029"/>
        <v>#N/A</v>
      </c>
      <c r="L4857" s="4" t="e">
        <f t="shared" si="1030"/>
        <v>#N/A</v>
      </c>
      <c r="M4857" s="4" t="e">
        <f t="shared" ca="1" si="1031"/>
        <v>#N/A</v>
      </c>
      <c r="N4857" s="4" t="e">
        <f t="shared" ca="1" si="1033"/>
        <v>#VALUE!</v>
      </c>
      <c r="O4857" s="4" t="e">
        <f t="shared" ca="1" si="1032"/>
        <v>#VALUE!</v>
      </c>
    </row>
    <row r="4858" spans="1:15" x14ac:dyDescent="0.2">
      <c r="A4858" s="4">
        <f t="shared" si="1022"/>
        <v>4851</v>
      </c>
      <c r="B4858" s="4" t="b">
        <f t="shared" si="1023"/>
        <v>0</v>
      </c>
      <c r="C4858" s="5" t="b">
        <f t="shared" si="1021"/>
        <v>0</v>
      </c>
      <c r="D4858" s="4" t="e">
        <f t="shared" si="1024"/>
        <v>#N/A</v>
      </c>
      <c r="E4858" s="15" t="e">
        <f t="shared" si="1025"/>
        <v>#N/A</v>
      </c>
      <c r="F4858" s="4" t="e">
        <f t="shared" si="1026"/>
        <v>#N/A</v>
      </c>
      <c r="G4858" s="6" t="str">
        <f>IF(C4858,VLOOKUP(A4858,RawData!A:C,3,FALSE),"")</f>
        <v/>
      </c>
      <c r="H4858" s="9" t="str">
        <f>IF(C4858,VLOOKUP(A4858,RawData!A:D,4,FALSE),"")</f>
        <v/>
      </c>
      <c r="I4858" s="5" t="b">
        <f t="shared" si="1027"/>
        <v>0</v>
      </c>
      <c r="J4858" s="4" t="e">
        <f t="shared" ca="1" si="1028"/>
        <v>#N/A</v>
      </c>
      <c r="K4858" s="4" t="e">
        <f t="shared" si="1029"/>
        <v>#N/A</v>
      </c>
      <c r="L4858" s="4" t="e">
        <f t="shared" si="1030"/>
        <v>#N/A</v>
      </c>
      <c r="M4858" s="4" t="e">
        <f t="shared" ca="1" si="1031"/>
        <v>#N/A</v>
      </c>
      <c r="N4858" s="4" t="e">
        <f t="shared" ca="1" si="1033"/>
        <v>#VALUE!</v>
      </c>
      <c r="O4858" s="4" t="e">
        <f t="shared" ca="1" si="1032"/>
        <v>#VALUE!</v>
      </c>
    </row>
    <row r="4859" spans="1:15" x14ac:dyDescent="0.2">
      <c r="A4859" s="4">
        <f t="shared" si="1022"/>
        <v>4852</v>
      </c>
      <c r="B4859" s="4" t="b">
        <f t="shared" si="1023"/>
        <v>0</v>
      </c>
      <c r="C4859" s="5" t="b">
        <f t="shared" si="1021"/>
        <v>0</v>
      </c>
      <c r="D4859" s="4" t="e">
        <f t="shared" si="1024"/>
        <v>#N/A</v>
      </c>
      <c r="E4859" s="15" t="e">
        <f t="shared" si="1025"/>
        <v>#N/A</v>
      </c>
      <c r="F4859" s="4" t="e">
        <f t="shared" si="1026"/>
        <v>#N/A</v>
      </c>
      <c r="G4859" s="6" t="str">
        <f>IF(C4859,VLOOKUP(A4859,RawData!A:C,3,FALSE),"")</f>
        <v/>
      </c>
      <c r="H4859" s="9" t="str">
        <f>IF(C4859,VLOOKUP(A4859,RawData!A:D,4,FALSE),"")</f>
        <v/>
      </c>
      <c r="I4859" s="5" t="b">
        <f t="shared" si="1027"/>
        <v>0</v>
      </c>
      <c r="J4859" s="4" t="e">
        <f t="shared" ca="1" si="1028"/>
        <v>#N/A</v>
      </c>
      <c r="K4859" s="4" t="e">
        <f t="shared" si="1029"/>
        <v>#N/A</v>
      </c>
      <c r="L4859" s="4" t="e">
        <f t="shared" si="1030"/>
        <v>#N/A</v>
      </c>
      <c r="M4859" s="4" t="e">
        <f t="shared" ca="1" si="1031"/>
        <v>#N/A</v>
      </c>
      <c r="N4859" s="4" t="e">
        <f t="shared" ca="1" si="1033"/>
        <v>#VALUE!</v>
      </c>
      <c r="O4859" s="4" t="e">
        <f t="shared" ca="1" si="1032"/>
        <v>#VALUE!</v>
      </c>
    </row>
    <row r="4860" spans="1:15" x14ac:dyDescent="0.2">
      <c r="A4860" s="4">
        <f t="shared" si="1022"/>
        <v>4853</v>
      </c>
      <c r="B4860" s="4" t="b">
        <f t="shared" si="1023"/>
        <v>0</v>
      </c>
      <c r="C4860" s="5" t="b">
        <f t="shared" si="1021"/>
        <v>0</v>
      </c>
      <c r="D4860" s="4" t="e">
        <f t="shared" si="1024"/>
        <v>#N/A</v>
      </c>
      <c r="E4860" s="15" t="e">
        <f t="shared" si="1025"/>
        <v>#N/A</v>
      </c>
      <c r="F4860" s="4" t="e">
        <f t="shared" si="1026"/>
        <v>#N/A</v>
      </c>
      <c r="G4860" s="6" t="str">
        <f>IF(C4860,VLOOKUP(A4860,RawData!A:C,3,FALSE),"")</f>
        <v/>
      </c>
      <c r="H4860" s="9" t="str">
        <f>IF(C4860,VLOOKUP(A4860,RawData!A:D,4,FALSE),"")</f>
        <v/>
      </c>
      <c r="I4860" s="5" t="b">
        <f t="shared" si="1027"/>
        <v>0</v>
      </c>
      <c r="J4860" s="4" t="e">
        <f t="shared" ca="1" si="1028"/>
        <v>#N/A</v>
      </c>
      <c r="K4860" s="4" t="e">
        <f t="shared" si="1029"/>
        <v>#N/A</v>
      </c>
      <c r="L4860" s="4" t="e">
        <f t="shared" si="1030"/>
        <v>#N/A</v>
      </c>
      <c r="M4860" s="4" t="e">
        <f t="shared" ca="1" si="1031"/>
        <v>#N/A</v>
      </c>
      <c r="N4860" s="4" t="e">
        <f t="shared" ca="1" si="1033"/>
        <v>#VALUE!</v>
      </c>
      <c r="O4860" s="4" t="e">
        <f t="shared" ca="1" si="1032"/>
        <v>#VALUE!</v>
      </c>
    </row>
    <row r="4861" spans="1:15" x14ac:dyDescent="0.2">
      <c r="A4861" s="4">
        <f t="shared" si="1022"/>
        <v>4854</v>
      </c>
      <c r="B4861" s="4" t="b">
        <f t="shared" si="1023"/>
        <v>0</v>
      </c>
      <c r="C4861" s="5" t="b">
        <f t="shared" si="1021"/>
        <v>0</v>
      </c>
      <c r="D4861" s="4" t="e">
        <f t="shared" si="1024"/>
        <v>#N/A</v>
      </c>
      <c r="E4861" s="15" t="e">
        <f t="shared" si="1025"/>
        <v>#N/A</v>
      </c>
      <c r="F4861" s="4" t="e">
        <f t="shared" si="1026"/>
        <v>#N/A</v>
      </c>
      <c r="G4861" s="6" t="str">
        <f>IF(C4861,VLOOKUP(A4861,RawData!A:C,3,FALSE),"")</f>
        <v/>
      </c>
      <c r="H4861" s="9" t="str">
        <f>IF(C4861,VLOOKUP(A4861,RawData!A:D,4,FALSE),"")</f>
        <v/>
      </c>
      <c r="I4861" s="5" t="b">
        <f t="shared" si="1027"/>
        <v>0</v>
      </c>
      <c r="J4861" s="4" t="e">
        <f t="shared" ca="1" si="1028"/>
        <v>#N/A</v>
      </c>
      <c r="K4861" s="4" t="e">
        <f t="shared" si="1029"/>
        <v>#N/A</v>
      </c>
      <c r="L4861" s="4" t="e">
        <f t="shared" si="1030"/>
        <v>#N/A</v>
      </c>
      <c r="M4861" s="4" t="e">
        <f t="shared" ca="1" si="1031"/>
        <v>#N/A</v>
      </c>
      <c r="N4861" s="4" t="e">
        <f t="shared" ca="1" si="1033"/>
        <v>#VALUE!</v>
      </c>
      <c r="O4861" s="4" t="e">
        <f t="shared" ca="1" si="1032"/>
        <v>#VALUE!</v>
      </c>
    </row>
    <row r="4862" spans="1:15" x14ac:dyDescent="0.2">
      <c r="A4862" s="4">
        <f t="shared" si="1022"/>
        <v>4855</v>
      </c>
      <c r="B4862" s="4" t="b">
        <f t="shared" si="1023"/>
        <v>0</v>
      </c>
      <c r="C4862" s="5" t="b">
        <f t="shared" si="1021"/>
        <v>0</v>
      </c>
      <c r="D4862" s="4" t="e">
        <f t="shared" si="1024"/>
        <v>#N/A</v>
      </c>
      <c r="E4862" s="15" t="e">
        <f t="shared" si="1025"/>
        <v>#N/A</v>
      </c>
      <c r="F4862" s="4" t="e">
        <f t="shared" si="1026"/>
        <v>#N/A</v>
      </c>
      <c r="G4862" s="6" t="str">
        <f>IF(C4862,VLOOKUP(A4862,RawData!A:C,3,FALSE),"")</f>
        <v/>
      </c>
      <c r="H4862" s="9" t="str">
        <f>IF(C4862,VLOOKUP(A4862,RawData!A:D,4,FALSE),"")</f>
        <v/>
      </c>
      <c r="I4862" s="5" t="b">
        <f t="shared" si="1027"/>
        <v>0</v>
      </c>
      <c r="J4862" s="4" t="e">
        <f t="shared" ca="1" si="1028"/>
        <v>#N/A</v>
      </c>
      <c r="K4862" s="4" t="e">
        <f t="shared" si="1029"/>
        <v>#N/A</v>
      </c>
      <c r="L4862" s="4" t="e">
        <f t="shared" si="1030"/>
        <v>#N/A</v>
      </c>
      <c r="M4862" s="4" t="e">
        <f t="shared" ca="1" si="1031"/>
        <v>#N/A</v>
      </c>
      <c r="N4862" s="4" t="e">
        <f t="shared" ca="1" si="1033"/>
        <v>#VALUE!</v>
      </c>
      <c r="O4862" s="4" t="e">
        <f t="shared" ca="1" si="1032"/>
        <v>#VALUE!</v>
      </c>
    </row>
    <row r="4863" spans="1:15" x14ac:dyDescent="0.2">
      <c r="A4863" s="4">
        <f t="shared" si="1022"/>
        <v>4856</v>
      </c>
      <c r="B4863" s="4" t="b">
        <f t="shared" si="1023"/>
        <v>0</v>
      </c>
      <c r="C4863" s="5" t="b">
        <f t="shared" si="1021"/>
        <v>0</v>
      </c>
      <c r="D4863" s="4" t="e">
        <f t="shared" si="1024"/>
        <v>#N/A</v>
      </c>
      <c r="E4863" s="15" t="e">
        <f t="shared" si="1025"/>
        <v>#N/A</v>
      </c>
      <c r="F4863" s="4" t="e">
        <f t="shared" si="1026"/>
        <v>#N/A</v>
      </c>
      <c r="G4863" s="6" t="str">
        <f>IF(C4863,VLOOKUP(A4863,RawData!A:C,3,FALSE),"")</f>
        <v/>
      </c>
      <c r="H4863" s="9" t="str">
        <f>IF(C4863,VLOOKUP(A4863,RawData!A:D,4,FALSE),"")</f>
        <v/>
      </c>
      <c r="I4863" s="5" t="b">
        <f t="shared" si="1027"/>
        <v>0</v>
      </c>
      <c r="J4863" s="4" t="e">
        <f t="shared" ca="1" si="1028"/>
        <v>#N/A</v>
      </c>
      <c r="K4863" s="4" t="e">
        <f t="shared" si="1029"/>
        <v>#N/A</v>
      </c>
      <c r="L4863" s="4" t="e">
        <f t="shared" si="1030"/>
        <v>#N/A</v>
      </c>
      <c r="M4863" s="4" t="e">
        <f t="shared" ca="1" si="1031"/>
        <v>#N/A</v>
      </c>
      <c r="N4863" s="4" t="e">
        <f t="shared" ca="1" si="1033"/>
        <v>#VALUE!</v>
      </c>
      <c r="O4863" s="4" t="e">
        <f t="shared" ca="1" si="1032"/>
        <v>#VALUE!</v>
      </c>
    </row>
    <row r="4864" spans="1:15" x14ac:dyDescent="0.2">
      <c r="A4864" s="4">
        <f t="shared" si="1022"/>
        <v>4857</v>
      </c>
      <c r="B4864" s="4" t="b">
        <f t="shared" si="1023"/>
        <v>0</v>
      </c>
      <c r="C4864" s="5" t="b">
        <f t="shared" si="1021"/>
        <v>0</v>
      </c>
      <c r="D4864" s="4" t="e">
        <f t="shared" si="1024"/>
        <v>#N/A</v>
      </c>
      <c r="E4864" s="15" t="e">
        <f t="shared" si="1025"/>
        <v>#N/A</v>
      </c>
      <c r="F4864" s="4" t="e">
        <f t="shared" si="1026"/>
        <v>#N/A</v>
      </c>
      <c r="G4864" s="6" t="str">
        <f>IF(C4864,VLOOKUP(A4864,RawData!A:C,3,FALSE),"")</f>
        <v/>
      </c>
      <c r="H4864" s="9" t="str">
        <f>IF(C4864,VLOOKUP(A4864,RawData!A:D,4,FALSE),"")</f>
        <v/>
      </c>
      <c r="I4864" s="5" t="b">
        <f t="shared" si="1027"/>
        <v>0</v>
      </c>
      <c r="J4864" s="4" t="e">
        <f t="shared" ca="1" si="1028"/>
        <v>#N/A</v>
      </c>
      <c r="K4864" s="4" t="e">
        <f t="shared" si="1029"/>
        <v>#N/A</v>
      </c>
      <c r="L4864" s="4" t="e">
        <f t="shared" si="1030"/>
        <v>#N/A</v>
      </c>
      <c r="M4864" s="4" t="e">
        <f t="shared" ca="1" si="1031"/>
        <v>#N/A</v>
      </c>
      <c r="N4864" s="4" t="e">
        <f t="shared" ca="1" si="1033"/>
        <v>#VALUE!</v>
      </c>
      <c r="O4864" s="4" t="e">
        <f t="shared" ca="1" si="1032"/>
        <v>#VALUE!</v>
      </c>
    </row>
    <row r="4865" spans="1:15" x14ac:dyDescent="0.2">
      <c r="A4865" s="4">
        <f t="shared" si="1022"/>
        <v>4858</v>
      </c>
      <c r="B4865" s="4" t="b">
        <f t="shared" si="1023"/>
        <v>0</v>
      </c>
      <c r="C4865" s="5" t="b">
        <f t="shared" si="1021"/>
        <v>0</v>
      </c>
      <c r="D4865" s="4" t="e">
        <f t="shared" si="1024"/>
        <v>#N/A</v>
      </c>
      <c r="E4865" s="15" t="e">
        <f t="shared" si="1025"/>
        <v>#N/A</v>
      </c>
      <c r="F4865" s="4" t="e">
        <f t="shared" si="1026"/>
        <v>#N/A</v>
      </c>
      <c r="G4865" s="6" t="str">
        <f>IF(C4865,VLOOKUP(A4865,RawData!A:C,3,FALSE),"")</f>
        <v/>
      </c>
      <c r="H4865" s="9" t="str">
        <f>IF(C4865,VLOOKUP(A4865,RawData!A:D,4,FALSE),"")</f>
        <v/>
      </c>
      <c r="I4865" s="5" t="b">
        <f t="shared" si="1027"/>
        <v>0</v>
      </c>
      <c r="J4865" s="4" t="e">
        <f t="shared" ca="1" si="1028"/>
        <v>#N/A</v>
      </c>
      <c r="K4865" s="4" t="e">
        <f t="shared" si="1029"/>
        <v>#N/A</v>
      </c>
      <c r="L4865" s="4" t="e">
        <f t="shared" si="1030"/>
        <v>#N/A</v>
      </c>
      <c r="M4865" s="4" t="e">
        <f t="shared" ca="1" si="1031"/>
        <v>#N/A</v>
      </c>
      <c r="N4865" s="4" t="e">
        <f t="shared" ca="1" si="1033"/>
        <v>#VALUE!</v>
      </c>
      <c r="O4865" s="4" t="e">
        <f t="shared" ca="1" si="1032"/>
        <v>#VALUE!</v>
      </c>
    </row>
    <row r="4866" spans="1:15" x14ac:dyDescent="0.2">
      <c r="A4866" s="4">
        <f t="shared" si="1022"/>
        <v>4859</v>
      </c>
      <c r="B4866" s="4" t="b">
        <f t="shared" si="1023"/>
        <v>0</v>
      </c>
      <c r="C4866" s="5" t="b">
        <f t="shared" si="1021"/>
        <v>0</v>
      </c>
      <c r="D4866" s="4" t="e">
        <f t="shared" si="1024"/>
        <v>#N/A</v>
      </c>
      <c r="E4866" s="15" t="e">
        <f t="shared" si="1025"/>
        <v>#N/A</v>
      </c>
      <c r="F4866" s="4" t="e">
        <f t="shared" si="1026"/>
        <v>#N/A</v>
      </c>
      <c r="G4866" s="6" t="str">
        <f>IF(C4866,VLOOKUP(A4866,RawData!A:C,3,FALSE),"")</f>
        <v/>
      </c>
      <c r="H4866" s="9" t="str">
        <f>IF(C4866,VLOOKUP(A4866,RawData!A:D,4,FALSE),"")</f>
        <v/>
      </c>
      <c r="I4866" s="5" t="b">
        <f t="shared" si="1027"/>
        <v>0</v>
      </c>
      <c r="J4866" s="4" t="e">
        <f t="shared" ca="1" si="1028"/>
        <v>#N/A</v>
      </c>
      <c r="K4866" s="4" t="e">
        <f t="shared" si="1029"/>
        <v>#N/A</v>
      </c>
      <c r="L4866" s="4" t="e">
        <f t="shared" si="1030"/>
        <v>#N/A</v>
      </c>
      <c r="M4866" s="4" t="e">
        <f t="shared" ca="1" si="1031"/>
        <v>#N/A</v>
      </c>
      <c r="N4866" s="4" t="e">
        <f t="shared" ca="1" si="1033"/>
        <v>#VALUE!</v>
      </c>
      <c r="O4866" s="4" t="e">
        <f t="shared" ca="1" si="1032"/>
        <v>#VALUE!</v>
      </c>
    </row>
    <row r="4867" spans="1:15" x14ac:dyDescent="0.2">
      <c r="A4867" s="4">
        <f t="shared" si="1022"/>
        <v>4860</v>
      </c>
      <c r="B4867" s="4" t="b">
        <f t="shared" si="1023"/>
        <v>0</v>
      </c>
      <c r="C4867" s="5" t="b">
        <f t="shared" si="1021"/>
        <v>0</v>
      </c>
      <c r="D4867" s="4" t="e">
        <f t="shared" si="1024"/>
        <v>#N/A</v>
      </c>
      <c r="E4867" s="15" t="e">
        <f t="shared" si="1025"/>
        <v>#N/A</v>
      </c>
      <c r="F4867" s="4" t="e">
        <f t="shared" si="1026"/>
        <v>#N/A</v>
      </c>
      <c r="G4867" s="6" t="str">
        <f>IF(C4867,VLOOKUP(A4867,RawData!A:C,3,FALSE),"")</f>
        <v/>
      </c>
      <c r="H4867" s="9" t="str">
        <f>IF(C4867,VLOOKUP(A4867,RawData!A:D,4,FALSE),"")</f>
        <v/>
      </c>
      <c r="I4867" s="5" t="b">
        <f t="shared" si="1027"/>
        <v>0</v>
      </c>
      <c r="J4867" s="4" t="e">
        <f t="shared" ca="1" si="1028"/>
        <v>#N/A</v>
      </c>
      <c r="K4867" s="4" t="e">
        <f t="shared" si="1029"/>
        <v>#N/A</v>
      </c>
      <c r="L4867" s="4" t="e">
        <f t="shared" si="1030"/>
        <v>#N/A</v>
      </c>
      <c r="M4867" s="4" t="e">
        <f t="shared" ca="1" si="1031"/>
        <v>#N/A</v>
      </c>
      <c r="N4867" s="4" t="e">
        <f t="shared" ca="1" si="1033"/>
        <v>#VALUE!</v>
      </c>
      <c r="O4867" s="4" t="e">
        <f t="shared" ca="1" si="1032"/>
        <v>#VALUE!</v>
      </c>
    </row>
    <row r="4868" spans="1:15" x14ac:dyDescent="0.2">
      <c r="A4868" s="4">
        <f t="shared" si="1022"/>
        <v>4861</v>
      </c>
      <c r="B4868" s="4" t="b">
        <f t="shared" si="1023"/>
        <v>0</v>
      </c>
      <c r="C4868" s="5" t="b">
        <f t="shared" si="1021"/>
        <v>0</v>
      </c>
      <c r="D4868" s="4" t="e">
        <f t="shared" si="1024"/>
        <v>#N/A</v>
      </c>
      <c r="E4868" s="15" t="e">
        <f t="shared" si="1025"/>
        <v>#N/A</v>
      </c>
      <c r="F4868" s="4" t="e">
        <f t="shared" si="1026"/>
        <v>#N/A</v>
      </c>
      <c r="G4868" s="6" t="str">
        <f>IF(C4868,VLOOKUP(A4868,RawData!A:C,3,FALSE),"")</f>
        <v/>
      </c>
      <c r="H4868" s="9" t="str">
        <f>IF(C4868,VLOOKUP(A4868,RawData!A:D,4,FALSE),"")</f>
        <v/>
      </c>
      <c r="I4868" s="5" t="b">
        <f t="shared" si="1027"/>
        <v>0</v>
      </c>
      <c r="J4868" s="4" t="e">
        <f t="shared" ca="1" si="1028"/>
        <v>#N/A</v>
      </c>
      <c r="K4868" s="4" t="e">
        <f t="shared" si="1029"/>
        <v>#N/A</v>
      </c>
      <c r="L4868" s="4" t="e">
        <f t="shared" si="1030"/>
        <v>#N/A</v>
      </c>
      <c r="M4868" s="4" t="e">
        <f t="shared" ca="1" si="1031"/>
        <v>#N/A</v>
      </c>
      <c r="N4868" s="4" t="e">
        <f t="shared" ca="1" si="1033"/>
        <v>#VALUE!</v>
      </c>
      <c r="O4868" s="4" t="e">
        <f t="shared" ca="1" si="1032"/>
        <v>#VALUE!</v>
      </c>
    </row>
    <row r="4869" spans="1:15" x14ac:dyDescent="0.2">
      <c r="A4869" s="4">
        <f t="shared" si="1022"/>
        <v>4862</v>
      </c>
      <c r="B4869" s="4" t="b">
        <f t="shared" si="1023"/>
        <v>0</v>
      </c>
      <c r="C4869" s="5" t="b">
        <f t="shared" si="1021"/>
        <v>0</v>
      </c>
      <c r="D4869" s="4" t="e">
        <f t="shared" si="1024"/>
        <v>#N/A</v>
      </c>
      <c r="E4869" s="15" t="e">
        <f t="shared" si="1025"/>
        <v>#N/A</v>
      </c>
      <c r="F4869" s="4" t="e">
        <f t="shared" si="1026"/>
        <v>#N/A</v>
      </c>
      <c r="G4869" s="6" t="str">
        <f>IF(C4869,VLOOKUP(A4869,RawData!A:C,3,FALSE),"")</f>
        <v/>
      </c>
      <c r="H4869" s="9" t="str">
        <f>IF(C4869,VLOOKUP(A4869,RawData!A:D,4,FALSE),"")</f>
        <v/>
      </c>
      <c r="I4869" s="5" t="b">
        <f t="shared" si="1027"/>
        <v>0</v>
      </c>
      <c r="J4869" s="4" t="e">
        <f t="shared" ca="1" si="1028"/>
        <v>#N/A</v>
      </c>
      <c r="K4869" s="4" t="e">
        <f t="shared" si="1029"/>
        <v>#N/A</v>
      </c>
      <c r="L4869" s="4" t="e">
        <f t="shared" si="1030"/>
        <v>#N/A</v>
      </c>
      <c r="M4869" s="4" t="e">
        <f t="shared" ca="1" si="1031"/>
        <v>#N/A</v>
      </c>
      <c r="N4869" s="4" t="e">
        <f t="shared" ca="1" si="1033"/>
        <v>#VALUE!</v>
      </c>
      <c r="O4869" s="4" t="e">
        <f t="shared" ca="1" si="1032"/>
        <v>#VALUE!</v>
      </c>
    </row>
    <row r="4870" spans="1:15" x14ac:dyDescent="0.2">
      <c r="A4870" s="4">
        <f t="shared" si="1022"/>
        <v>4863</v>
      </c>
      <c r="B4870" s="4" t="b">
        <f t="shared" si="1023"/>
        <v>0</v>
      </c>
      <c r="C4870" s="5" t="b">
        <f t="shared" si="1021"/>
        <v>0</v>
      </c>
      <c r="D4870" s="4" t="e">
        <f t="shared" si="1024"/>
        <v>#N/A</v>
      </c>
      <c r="E4870" s="15" t="e">
        <f t="shared" si="1025"/>
        <v>#N/A</v>
      </c>
      <c r="F4870" s="4" t="e">
        <f t="shared" si="1026"/>
        <v>#N/A</v>
      </c>
      <c r="G4870" s="6" t="str">
        <f>IF(C4870,VLOOKUP(A4870,RawData!A:C,3,FALSE),"")</f>
        <v/>
      </c>
      <c r="H4870" s="9" t="str">
        <f>IF(C4870,VLOOKUP(A4870,RawData!A:D,4,FALSE),"")</f>
        <v/>
      </c>
      <c r="I4870" s="5" t="b">
        <f t="shared" si="1027"/>
        <v>0</v>
      </c>
      <c r="J4870" s="4" t="e">
        <f t="shared" ca="1" si="1028"/>
        <v>#N/A</v>
      </c>
      <c r="K4870" s="4" t="e">
        <f t="shared" si="1029"/>
        <v>#N/A</v>
      </c>
      <c r="L4870" s="4" t="e">
        <f t="shared" si="1030"/>
        <v>#N/A</v>
      </c>
      <c r="M4870" s="4" t="e">
        <f t="shared" ca="1" si="1031"/>
        <v>#N/A</v>
      </c>
      <c r="N4870" s="4" t="e">
        <f t="shared" ca="1" si="1033"/>
        <v>#VALUE!</v>
      </c>
      <c r="O4870" s="4" t="e">
        <f t="shared" ca="1" si="1032"/>
        <v>#VALUE!</v>
      </c>
    </row>
    <row r="4871" spans="1:15" x14ac:dyDescent="0.2">
      <c r="A4871" s="4">
        <f t="shared" si="1022"/>
        <v>4864</v>
      </c>
      <c r="B4871" s="4" t="b">
        <f t="shared" si="1023"/>
        <v>0</v>
      </c>
      <c r="C4871" s="5" t="b">
        <f t="shared" ref="C4871:C4934" si="1034">IF(AND(B4871,A4871&lt;=$G$1),TRUE(),FALSE())</f>
        <v>0</v>
      </c>
      <c r="D4871" s="4" t="e">
        <f t="shared" si="1024"/>
        <v>#N/A</v>
      </c>
      <c r="E4871" s="15" t="e">
        <f t="shared" si="1025"/>
        <v>#N/A</v>
      </c>
      <c r="F4871" s="4" t="e">
        <f t="shared" si="1026"/>
        <v>#N/A</v>
      </c>
      <c r="G4871" s="6" t="str">
        <f>IF(C4871,VLOOKUP(A4871,RawData!A:C,3,FALSE),"")</f>
        <v/>
      </c>
      <c r="H4871" s="9" t="str">
        <f>IF(C4871,VLOOKUP(A4871,RawData!A:D,4,FALSE),"")</f>
        <v/>
      </c>
      <c r="I4871" s="5" t="b">
        <f t="shared" si="1027"/>
        <v>0</v>
      </c>
      <c r="J4871" s="4" t="e">
        <f t="shared" ca="1" si="1028"/>
        <v>#N/A</v>
      </c>
      <c r="K4871" s="4" t="e">
        <f t="shared" si="1029"/>
        <v>#N/A</v>
      </c>
      <c r="L4871" s="4" t="e">
        <f t="shared" si="1030"/>
        <v>#N/A</v>
      </c>
      <c r="M4871" s="4" t="e">
        <f t="shared" ca="1" si="1031"/>
        <v>#N/A</v>
      </c>
      <c r="N4871" s="4" t="e">
        <f t="shared" ca="1" si="1033"/>
        <v>#VALUE!</v>
      </c>
      <c r="O4871" s="4" t="e">
        <f t="shared" ca="1" si="1032"/>
        <v>#VALUE!</v>
      </c>
    </row>
    <row r="4872" spans="1:15" x14ac:dyDescent="0.2">
      <c r="A4872" s="4">
        <f t="shared" ref="A4872:A4935" si="1035">A4871+$C$4</f>
        <v>4865</v>
      </c>
      <c r="B4872" s="4" t="b">
        <f t="shared" ref="B4872:B4935" si="1036">IF(ROW()&lt;7+$G$4,TRUE(),FALSE())</f>
        <v>0</v>
      </c>
      <c r="C4872" s="5" t="b">
        <f t="shared" si="1034"/>
        <v>0</v>
      </c>
      <c r="D4872" s="4" t="e">
        <f t="shared" ref="D4872:D4935" si="1037">IF(AND($C4871,$I4871),IF(AND($L4871&lt;$C$3,$L4872&gt;=$C$3),$D4871+0.5,IF(AND($L4871&gt;=$C$3,$L4872&lt;$C$3),$D4871+0.5,$D4871)),$D4871)</f>
        <v>#N/A</v>
      </c>
      <c r="E4872" s="15" t="e">
        <f t="shared" ref="E4872:E4935" si="1038">IF(C4872,A4872,NA())</f>
        <v>#N/A</v>
      </c>
      <c r="F4872" s="4" t="e">
        <f t="shared" ref="F4872:F4935" si="1039">IF(MOD($D4872,1)=0.5,20,0)</f>
        <v>#N/A</v>
      </c>
      <c r="G4872" s="6" t="str">
        <f>IF(C4872,VLOOKUP(A4872,RawData!A:C,3,FALSE),"")</f>
        <v/>
      </c>
      <c r="H4872" s="9" t="str">
        <f>IF(C4872,VLOOKUP(A4872,RawData!A:D,4,FALSE),"")</f>
        <v/>
      </c>
      <c r="I4872" s="5" t="b">
        <f t="shared" ref="I4872:I4935" si="1040">IF(C4872,IF(E4872-$E$7&gt;=$C$1/2,TRUE(),FALSE()),FALSE())</f>
        <v>0</v>
      </c>
      <c r="J4872" s="4" t="e">
        <f t="shared" ref="J4872:J4935" ca="1" si="1041">IF($I4872,IF($C4872,AVERAGE(OFFSET($H$1:$H$27000,ROW()-$C$1/$C$4/2-1,0,$C$1/$C$4+1,1)),NA()),NA())</f>
        <v>#N/A</v>
      </c>
      <c r="K4872" s="4" t="e">
        <f t="shared" ref="K4872:K4935" si="1042">IF(I4872,ABS(INDEX($J$1:$J$27000,ROW()+$C$1/$C$4/2)-INDEX($J$1:$J$27000,ROW()-$C$1/$C$4/2)),NA())</f>
        <v>#N/A</v>
      </c>
      <c r="L4872" s="4" t="e">
        <f t="shared" ref="L4872:L4935" si="1043">IF(AND(C4872,I4872),INDEX($K$1:$K$27000,ROW()+$C$1/$C$4+1),NA())</f>
        <v>#N/A</v>
      </c>
      <c r="M4872" s="4" t="e">
        <f t="shared" ref="M4872:M4935" ca="1" si="1044">IF($I4872,IF($C4872,ABS(OFFSET($H$1:$H$27000,ROW()-$C$1/$C$4/2-1,0,1,1)-OFFSET($H$1:$H$27000,ROW()+$C$1/$C$4/2-1,0,1,1)),NA()),NA())</f>
        <v>#N/A</v>
      </c>
      <c r="N4872" s="4" t="e">
        <f t="shared" ca="1" si="1033"/>
        <v>#VALUE!</v>
      </c>
      <c r="O4872" s="4" t="e">
        <f t="shared" ref="O4872:O4935" ca="1" si="1045">IF(MOD($N4872,1)=0.5,20,0)</f>
        <v>#VALUE!</v>
      </c>
    </row>
    <row r="4873" spans="1:15" x14ac:dyDescent="0.2">
      <c r="A4873" s="4">
        <f t="shared" si="1035"/>
        <v>4866</v>
      </c>
      <c r="B4873" s="4" t="b">
        <f t="shared" si="1036"/>
        <v>0</v>
      </c>
      <c r="C4873" s="5" t="b">
        <f t="shared" si="1034"/>
        <v>0</v>
      </c>
      <c r="D4873" s="4" t="e">
        <f t="shared" si="1037"/>
        <v>#N/A</v>
      </c>
      <c r="E4873" s="15" t="e">
        <f t="shared" si="1038"/>
        <v>#N/A</v>
      </c>
      <c r="F4873" s="4" t="e">
        <f t="shared" si="1039"/>
        <v>#N/A</v>
      </c>
      <c r="G4873" s="6" t="str">
        <f>IF(C4873,VLOOKUP(A4873,RawData!A:C,3,FALSE),"")</f>
        <v/>
      </c>
      <c r="H4873" s="9" t="str">
        <f>IF(C4873,VLOOKUP(A4873,RawData!A:D,4,FALSE),"")</f>
        <v/>
      </c>
      <c r="I4873" s="5" t="b">
        <f t="shared" si="1040"/>
        <v>0</v>
      </c>
      <c r="J4873" s="4" t="e">
        <f t="shared" ca="1" si="1041"/>
        <v>#N/A</v>
      </c>
      <c r="K4873" s="4" t="e">
        <f t="shared" si="1042"/>
        <v>#N/A</v>
      </c>
      <c r="L4873" s="4" t="e">
        <f t="shared" si="1043"/>
        <v>#N/A</v>
      </c>
      <c r="M4873" s="4" t="e">
        <f t="shared" ca="1" si="1044"/>
        <v>#N/A</v>
      </c>
      <c r="N4873" s="4" t="e">
        <f t="shared" ref="N4873:N4936" ca="1" si="1046">IF(AND($C4872,$I4872),IF(AND($M4872&lt;$C$3,$M4873&gt;=$C$3),$N4872+0.5,IF(AND($M4872&gt;=$C$3,$M4873&lt;$C$3),$N4872+0.5,$N4872)),$N4872)</f>
        <v>#VALUE!</v>
      </c>
      <c r="O4873" s="4" t="e">
        <f t="shared" ca="1" si="1045"/>
        <v>#VALUE!</v>
      </c>
    </row>
    <row r="4874" spans="1:15" x14ac:dyDescent="0.2">
      <c r="A4874" s="4">
        <f t="shared" si="1035"/>
        <v>4867</v>
      </c>
      <c r="B4874" s="4" t="b">
        <f t="shared" si="1036"/>
        <v>0</v>
      </c>
      <c r="C4874" s="5" t="b">
        <f t="shared" si="1034"/>
        <v>0</v>
      </c>
      <c r="D4874" s="4" t="e">
        <f t="shared" si="1037"/>
        <v>#N/A</v>
      </c>
      <c r="E4874" s="15" t="e">
        <f t="shared" si="1038"/>
        <v>#N/A</v>
      </c>
      <c r="F4874" s="4" t="e">
        <f t="shared" si="1039"/>
        <v>#N/A</v>
      </c>
      <c r="G4874" s="6" t="str">
        <f>IF(C4874,VLOOKUP(A4874,RawData!A:C,3,FALSE),"")</f>
        <v/>
      </c>
      <c r="H4874" s="9" t="str">
        <f>IF(C4874,VLOOKUP(A4874,RawData!A:D,4,FALSE),"")</f>
        <v/>
      </c>
      <c r="I4874" s="5" t="b">
        <f t="shared" si="1040"/>
        <v>0</v>
      </c>
      <c r="J4874" s="4" t="e">
        <f t="shared" ca="1" si="1041"/>
        <v>#N/A</v>
      </c>
      <c r="K4874" s="4" t="e">
        <f t="shared" si="1042"/>
        <v>#N/A</v>
      </c>
      <c r="L4874" s="4" t="e">
        <f t="shared" si="1043"/>
        <v>#N/A</v>
      </c>
      <c r="M4874" s="4" t="e">
        <f t="shared" ca="1" si="1044"/>
        <v>#N/A</v>
      </c>
      <c r="N4874" s="4" t="e">
        <f t="shared" ca="1" si="1046"/>
        <v>#VALUE!</v>
      </c>
      <c r="O4874" s="4" t="e">
        <f t="shared" ca="1" si="1045"/>
        <v>#VALUE!</v>
      </c>
    </row>
    <row r="4875" spans="1:15" x14ac:dyDescent="0.2">
      <c r="A4875" s="4">
        <f t="shared" si="1035"/>
        <v>4868</v>
      </c>
      <c r="B4875" s="4" t="b">
        <f t="shared" si="1036"/>
        <v>0</v>
      </c>
      <c r="C4875" s="5" t="b">
        <f t="shared" si="1034"/>
        <v>0</v>
      </c>
      <c r="D4875" s="4" t="e">
        <f t="shared" si="1037"/>
        <v>#N/A</v>
      </c>
      <c r="E4875" s="15" t="e">
        <f t="shared" si="1038"/>
        <v>#N/A</v>
      </c>
      <c r="F4875" s="4" t="e">
        <f t="shared" si="1039"/>
        <v>#N/A</v>
      </c>
      <c r="G4875" s="6" t="str">
        <f>IF(C4875,VLOOKUP(A4875,RawData!A:C,3,FALSE),"")</f>
        <v/>
      </c>
      <c r="H4875" s="9" t="str">
        <f>IF(C4875,VLOOKUP(A4875,RawData!A:D,4,FALSE),"")</f>
        <v/>
      </c>
      <c r="I4875" s="5" t="b">
        <f t="shared" si="1040"/>
        <v>0</v>
      </c>
      <c r="J4875" s="4" t="e">
        <f t="shared" ca="1" si="1041"/>
        <v>#N/A</v>
      </c>
      <c r="K4875" s="4" t="e">
        <f t="shared" si="1042"/>
        <v>#N/A</v>
      </c>
      <c r="L4875" s="4" t="e">
        <f t="shared" si="1043"/>
        <v>#N/A</v>
      </c>
      <c r="M4875" s="4" t="e">
        <f t="shared" ca="1" si="1044"/>
        <v>#N/A</v>
      </c>
      <c r="N4875" s="4" t="e">
        <f t="shared" ca="1" si="1046"/>
        <v>#VALUE!</v>
      </c>
      <c r="O4875" s="4" t="e">
        <f t="shared" ca="1" si="1045"/>
        <v>#VALUE!</v>
      </c>
    </row>
    <row r="4876" spans="1:15" x14ac:dyDescent="0.2">
      <c r="A4876" s="4">
        <f t="shared" si="1035"/>
        <v>4869</v>
      </c>
      <c r="B4876" s="4" t="b">
        <f t="shared" si="1036"/>
        <v>0</v>
      </c>
      <c r="C4876" s="5" t="b">
        <f t="shared" si="1034"/>
        <v>0</v>
      </c>
      <c r="D4876" s="4" t="e">
        <f t="shared" si="1037"/>
        <v>#N/A</v>
      </c>
      <c r="E4876" s="15" t="e">
        <f t="shared" si="1038"/>
        <v>#N/A</v>
      </c>
      <c r="F4876" s="4" t="e">
        <f t="shared" si="1039"/>
        <v>#N/A</v>
      </c>
      <c r="G4876" s="6" t="str">
        <f>IF(C4876,VLOOKUP(A4876,RawData!A:C,3,FALSE),"")</f>
        <v/>
      </c>
      <c r="H4876" s="9" t="str">
        <f>IF(C4876,VLOOKUP(A4876,RawData!A:D,4,FALSE),"")</f>
        <v/>
      </c>
      <c r="I4876" s="5" t="b">
        <f t="shared" si="1040"/>
        <v>0</v>
      </c>
      <c r="J4876" s="4" t="e">
        <f t="shared" ca="1" si="1041"/>
        <v>#N/A</v>
      </c>
      <c r="K4876" s="4" t="e">
        <f t="shared" si="1042"/>
        <v>#N/A</v>
      </c>
      <c r="L4876" s="4" t="e">
        <f t="shared" si="1043"/>
        <v>#N/A</v>
      </c>
      <c r="M4876" s="4" t="e">
        <f t="shared" ca="1" si="1044"/>
        <v>#N/A</v>
      </c>
      <c r="N4876" s="4" t="e">
        <f t="shared" ca="1" si="1046"/>
        <v>#VALUE!</v>
      </c>
      <c r="O4876" s="4" t="e">
        <f t="shared" ca="1" si="1045"/>
        <v>#VALUE!</v>
      </c>
    </row>
    <row r="4877" spans="1:15" x14ac:dyDescent="0.2">
      <c r="A4877" s="4">
        <f t="shared" si="1035"/>
        <v>4870</v>
      </c>
      <c r="B4877" s="4" t="b">
        <f t="shared" si="1036"/>
        <v>0</v>
      </c>
      <c r="C4877" s="5" t="b">
        <f t="shared" si="1034"/>
        <v>0</v>
      </c>
      <c r="D4877" s="4" t="e">
        <f t="shared" si="1037"/>
        <v>#N/A</v>
      </c>
      <c r="E4877" s="15" t="e">
        <f t="shared" si="1038"/>
        <v>#N/A</v>
      </c>
      <c r="F4877" s="4" t="e">
        <f t="shared" si="1039"/>
        <v>#N/A</v>
      </c>
      <c r="G4877" s="6" t="str">
        <f>IF(C4877,VLOOKUP(A4877,RawData!A:C,3,FALSE),"")</f>
        <v/>
      </c>
      <c r="H4877" s="9" t="str">
        <f>IF(C4877,VLOOKUP(A4877,RawData!A:D,4,FALSE),"")</f>
        <v/>
      </c>
      <c r="I4877" s="5" t="b">
        <f t="shared" si="1040"/>
        <v>0</v>
      </c>
      <c r="J4877" s="4" t="e">
        <f t="shared" ca="1" si="1041"/>
        <v>#N/A</v>
      </c>
      <c r="K4877" s="4" t="e">
        <f t="shared" si="1042"/>
        <v>#N/A</v>
      </c>
      <c r="L4877" s="4" t="e">
        <f t="shared" si="1043"/>
        <v>#N/A</v>
      </c>
      <c r="M4877" s="4" t="e">
        <f t="shared" ca="1" si="1044"/>
        <v>#N/A</v>
      </c>
      <c r="N4877" s="4" t="e">
        <f t="shared" ca="1" si="1046"/>
        <v>#VALUE!</v>
      </c>
      <c r="O4877" s="4" t="e">
        <f t="shared" ca="1" si="1045"/>
        <v>#VALUE!</v>
      </c>
    </row>
    <row r="4878" spans="1:15" x14ac:dyDescent="0.2">
      <c r="A4878" s="4">
        <f t="shared" si="1035"/>
        <v>4871</v>
      </c>
      <c r="B4878" s="4" t="b">
        <f t="shared" si="1036"/>
        <v>0</v>
      </c>
      <c r="C4878" s="5" t="b">
        <f t="shared" si="1034"/>
        <v>0</v>
      </c>
      <c r="D4878" s="4" t="e">
        <f t="shared" si="1037"/>
        <v>#N/A</v>
      </c>
      <c r="E4878" s="15" t="e">
        <f t="shared" si="1038"/>
        <v>#N/A</v>
      </c>
      <c r="F4878" s="4" t="e">
        <f t="shared" si="1039"/>
        <v>#N/A</v>
      </c>
      <c r="G4878" s="6" t="str">
        <f>IF(C4878,VLOOKUP(A4878,RawData!A:C,3,FALSE),"")</f>
        <v/>
      </c>
      <c r="H4878" s="9" t="str">
        <f>IF(C4878,VLOOKUP(A4878,RawData!A:D,4,FALSE),"")</f>
        <v/>
      </c>
      <c r="I4878" s="5" t="b">
        <f t="shared" si="1040"/>
        <v>0</v>
      </c>
      <c r="J4878" s="4" t="e">
        <f t="shared" ca="1" si="1041"/>
        <v>#N/A</v>
      </c>
      <c r="K4878" s="4" t="e">
        <f t="shared" si="1042"/>
        <v>#N/A</v>
      </c>
      <c r="L4878" s="4" t="e">
        <f t="shared" si="1043"/>
        <v>#N/A</v>
      </c>
      <c r="M4878" s="4" t="e">
        <f t="shared" ca="1" si="1044"/>
        <v>#N/A</v>
      </c>
      <c r="N4878" s="4" t="e">
        <f t="shared" ca="1" si="1046"/>
        <v>#VALUE!</v>
      </c>
      <c r="O4878" s="4" t="e">
        <f t="shared" ca="1" si="1045"/>
        <v>#VALUE!</v>
      </c>
    </row>
    <row r="4879" spans="1:15" x14ac:dyDescent="0.2">
      <c r="A4879" s="4">
        <f t="shared" si="1035"/>
        <v>4872</v>
      </c>
      <c r="B4879" s="4" t="b">
        <f t="shared" si="1036"/>
        <v>0</v>
      </c>
      <c r="C4879" s="5" t="b">
        <f t="shared" si="1034"/>
        <v>0</v>
      </c>
      <c r="D4879" s="4" t="e">
        <f t="shared" si="1037"/>
        <v>#N/A</v>
      </c>
      <c r="E4879" s="15" t="e">
        <f t="shared" si="1038"/>
        <v>#N/A</v>
      </c>
      <c r="F4879" s="4" t="e">
        <f t="shared" si="1039"/>
        <v>#N/A</v>
      </c>
      <c r="G4879" s="6" t="str">
        <f>IF(C4879,VLOOKUP(A4879,RawData!A:C,3,FALSE),"")</f>
        <v/>
      </c>
      <c r="H4879" s="9" t="str">
        <f>IF(C4879,VLOOKUP(A4879,RawData!A:D,4,FALSE),"")</f>
        <v/>
      </c>
      <c r="I4879" s="5" t="b">
        <f t="shared" si="1040"/>
        <v>0</v>
      </c>
      <c r="J4879" s="4" t="e">
        <f t="shared" ca="1" si="1041"/>
        <v>#N/A</v>
      </c>
      <c r="K4879" s="4" t="e">
        <f t="shared" si="1042"/>
        <v>#N/A</v>
      </c>
      <c r="L4879" s="4" t="e">
        <f t="shared" si="1043"/>
        <v>#N/A</v>
      </c>
      <c r="M4879" s="4" t="e">
        <f t="shared" ca="1" si="1044"/>
        <v>#N/A</v>
      </c>
      <c r="N4879" s="4" t="e">
        <f t="shared" ca="1" si="1046"/>
        <v>#VALUE!</v>
      </c>
      <c r="O4879" s="4" t="e">
        <f t="shared" ca="1" si="1045"/>
        <v>#VALUE!</v>
      </c>
    </row>
    <row r="4880" spans="1:15" x14ac:dyDescent="0.2">
      <c r="A4880" s="4">
        <f t="shared" si="1035"/>
        <v>4873</v>
      </c>
      <c r="B4880" s="4" t="b">
        <f t="shared" si="1036"/>
        <v>0</v>
      </c>
      <c r="C4880" s="5" t="b">
        <f t="shared" si="1034"/>
        <v>0</v>
      </c>
      <c r="D4880" s="4" t="e">
        <f t="shared" si="1037"/>
        <v>#N/A</v>
      </c>
      <c r="E4880" s="15" t="e">
        <f t="shared" si="1038"/>
        <v>#N/A</v>
      </c>
      <c r="F4880" s="4" t="e">
        <f t="shared" si="1039"/>
        <v>#N/A</v>
      </c>
      <c r="G4880" s="6" t="str">
        <f>IF(C4880,VLOOKUP(A4880,RawData!A:C,3,FALSE),"")</f>
        <v/>
      </c>
      <c r="H4880" s="9" t="str">
        <f>IF(C4880,VLOOKUP(A4880,RawData!A:D,4,FALSE),"")</f>
        <v/>
      </c>
      <c r="I4880" s="5" t="b">
        <f t="shared" si="1040"/>
        <v>0</v>
      </c>
      <c r="J4880" s="4" t="e">
        <f t="shared" ca="1" si="1041"/>
        <v>#N/A</v>
      </c>
      <c r="K4880" s="4" t="e">
        <f t="shared" si="1042"/>
        <v>#N/A</v>
      </c>
      <c r="L4880" s="4" t="e">
        <f t="shared" si="1043"/>
        <v>#N/A</v>
      </c>
      <c r="M4880" s="4" t="e">
        <f t="shared" ca="1" si="1044"/>
        <v>#N/A</v>
      </c>
      <c r="N4880" s="4" t="e">
        <f t="shared" ca="1" si="1046"/>
        <v>#VALUE!</v>
      </c>
      <c r="O4880" s="4" t="e">
        <f t="shared" ca="1" si="1045"/>
        <v>#VALUE!</v>
      </c>
    </row>
    <row r="4881" spans="1:15" x14ac:dyDescent="0.2">
      <c r="A4881" s="4">
        <f t="shared" si="1035"/>
        <v>4874</v>
      </c>
      <c r="B4881" s="4" t="b">
        <f t="shared" si="1036"/>
        <v>0</v>
      </c>
      <c r="C4881" s="5" t="b">
        <f t="shared" si="1034"/>
        <v>0</v>
      </c>
      <c r="D4881" s="4" t="e">
        <f t="shared" si="1037"/>
        <v>#N/A</v>
      </c>
      <c r="E4881" s="15" t="e">
        <f t="shared" si="1038"/>
        <v>#N/A</v>
      </c>
      <c r="F4881" s="4" t="e">
        <f t="shared" si="1039"/>
        <v>#N/A</v>
      </c>
      <c r="G4881" s="6" t="str">
        <f>IF(C4881,VLOOKUP(A4881,RawData!A:C,3,FALSE),"")</f>
        <v/>
      </c>
      <c r="H4881" s="9" t="str">
        <f>IF(C4881,VLOOKUP(A4881,RawData!A:D,4,FALSE),"")</f>
        <v/>
      </c>
      <c r="I4881" s="5" t="b">
        <f t="shared" si="1040"/>
        <v>0</v>
      </c>
      <c r="J4881" s="4" t="e">
        <f t="shared" ca="1" si="1041"/>
        <v>#N/A</v>
      </c>
      <c r="K4881" s="4" t="e">
        <f t="shared" si="1042"/>
        <v>#N/A</v>
      </c>
      <c r="L4881" s="4" t="e">
        <f t="shared" si="1043"/>
        <v>#N/A</v>
      </c>
      <c r="M4881" s="4" t="e">
        <f t="shared" ca="1" si="1044"/>
        <v>#N/A</v>
      </c>
      <c r="N4881" s="4" t="e">
        <f t="shared" ca="1" si="1046"/>
        <v>#VALUE!</v>
      </c>
      <c r="O4881" s="4" t="e">
        <f t="shared" ca="1" si="1045"/>
        <v>#VALUE!</v>
      </c>
    </row>
    <row r="4882" spans="1:15" x14ac:dyDescent="0.2">
      <c r="A4882" s="4">
        <f t="shared" si="1035"/>
        <v>4875</v>
      </c>
      <c r="B4882" s="4" t="b">
        <f t="shared" si="1036"/>
        <v>0</v>
      </c>
      <c r="C4882" s="5" t="b">
        <f t="shared" si="1034"/>
        <v>0</v>
      </c>
      <c r="D4882" s="4" t="e">
        <f t="shared" si="1037"/>
        <v>#N/A</v>
      </c>
      <c r="E4882" s="15" t="e">
        <f t="shared" si="1038"/>
        <v>#N/A</v>
      </c>
      <c r="F4882" s="4" t="e">
        <f t="shared" si="1039"/>
        <v>#N/A</v>
      </c>
      <c r="G4882" s="6" t="str">
        <f>IF(C4882,VLOOKUP(A4882,RawData!A:C,3,FALSE),"")</f>
        <v/>
      </c>
      <c r="H4882" s="9" t="str">
        <f>IF(C4882,VLOOKUP(A4882,RawData!A:D,4,FALSE),"")</f>
        <v/>
      </c>
      <c r="I4882" s="5" t="b">
        <f t="shared" si="1040"/>
        <v>0</v>
      </c>
      <c r="J4882" s="4" t="e">
        <f t="shared" ca="1" si="1041"/>
        <v>#N/A</v>
      </c>
      <c r="K4882" s="4" t="e">
        <f t="shared" si="1042"/>
        <v>#N/A</v>
      </c>
      <c r="L4882" s="4" t="e">
        <f t="shared" si="1043"/>
        <v>#N/A</v>
      </c>
      <c r="M4882" s="4" t="e">
        <f t="shared" ca="1" si="1044"/>
        <v>#N/A</v>
      </c>
      <c r="N4882" s="4" t="e">
        <f t="shared" ca="1" si="1046"/>
        <v>#VALUE!</v>
      </c>
      <c r="O4882" s="4" t="e">
        <f t="shared" ca="1" si="1045"/>
        <v>#VALUE!</v>
      </c>
    </row>
    <row r="4883" spans="1:15" x14ac:dyDescent="0.2">
      <c r="A4883" s="4">
        <f t="shared" si="1035"/>
        <v>4876</v>
      </c>
      <c r="B4883" s="4" t="b">
        <f t="shared" si="1036"/>
        <v>0</v>
      </c>
      <c r="C4883" s="5" t="b">
        <f t="shared" si="1034"/>
        <v>0</v>
      </c>
      <c r="D4883" s="4" t="e">
        <f t="shared" si="1037"/>
        <v>#N/A</v>
      </c>
      <c r="E4883" s="15" t="e">
        <f t="shared" si="1038"/>
        <v>#N/A</v>
      </c>
      <c r="F4883" s="4" t="e">
        <f t="shared" si="1039"/>
        <v>#N/A</v>
      </c>
      <c r="G4883" s="6" t="str">
        <f>IF(C4883,VLOOKUP(A4883,RawData!A:C,3,FALSE),"")</f>
        <v/>
      </c>
      <c r="H4883" s="9" t="str">
        <f>IF(C4883,VLOOKUP(A4883,RawData!A:D,4,FALSE),"")</f>
        <v/>
      </c>
      <c r="I4883" s="5" t="b">
        <f t="shared" si="1040"/>
        <v>0</v>
      </c>
      <c r="J4883" s="4" t="e">
        <f t="shared" ca="1" si="1041"/>
        <v>#N/A</v>
      </c>
      <c r="K4883" s="4" t="e">
        <f t="shared" si="1042"/>
        <v>#N/A</v>
      </c>
      <c r="L4883" s="4" t="e">
        <f t="shared" si="1043"/>
        <v>#N/A</v>
      </c>
      <c r="M4883" s="4" t="e">
        <f t="shared" ca="1" si="1044"/>
        <v>#N/A</v>
      </c>
      <c r="N4883" s="4" t="e">
        <f t="shared" ca="1" si="1046"/>
        <v>#VALUE!</v>
      </c>
      <c r="O4883" s="4" t="e">
        <f t="shared" ca="1" si="1045"/>
        <v>#VALUE!</v>
      </c>
    </row>
    <row r="4884" spans="1:15" x14ac:dyDescent="0.2">
      <c r="A4884" s="4">
        <f t="shared" si="1035"/>
        <v>4877</v>
      </c>
      <c r="B4884" s="4" t="b">
        <f t="shared" si="1036"/>
        <v>0</v>
      </c>
      <c r="C4884" s="5" t="b">
        <f t="shared" si="1034"/>
        <v>0</v>
      </c>
      <c r="D4884" s="4" t="e">
        <f t="shared" si="1037"/>
        <v>#N/A</v>
      </c>
      <c r="E4884" s="15" t="e">
        <f t="shared" si="1038"/>
        <v>#N/A</v>
      </c>
      <c r="F4884" s="4" t="e">
        <f t="shared" si="1039"/>
        <v>#N/A</v>
      </c>
      <c r="G4884" s="6" t="str">
        <f>IF(C4884,VLOOKUP(A4884,RawData!A:C,3,FALSE),"")</f>
        <v/>
      </c>
      <c r="H4884" s="9" t="str">
        <f>IF(C4884,VLOOKUP(A4884,RawData!A:D,4,FALSE),"")</f>
        <v/>
      </c>
      <c r="I4884" s="5" t="b">
        <f t="shared" si="1040"/>
        <v>0</v>
      </c>
      <c r="J4884" s="4" t="e">
        <f t="shared" ca="1" si="1041"/>
        <v>#N/A</v>
      </c>
      <c r="K4884" s="4" t="e">
        <f t="shared" si="1042"/>
        <v>#N/A</v>
      </c>
      <c r="L4884" s="4" t="e">
        <f t="shared" si="1043"/>
        <v>#N/A</v>
      </c>
      <c r="M4884" s="4" t="e">
        <f t="shared" ca="1" si="1044"/>
        <v>#N/A</v>
      </c>
      <c r="N4884" s="4" t="e">
        <f t="shared" ca="1" si="1046"/>
        <v>#VALUE!</v>
      </c>
      <c r="O4884" s="4" t="e">
        <f t="shared" ca="1" si="1045"/>
        <v>#VALUE!</v>
      </c>
    </row>
    <row r="4885" spans="1:15" x14ac:dyDescent="0.2">
      <c r="A4885" s="4">
        <f t="shared" si="1035"/>
        <v>4878</v>
      </c>
      <c r="B4885" s="4" t="b">
        <f t="shared" si="1036"/>
        <v>0</v>
      </c>
      <c r="C4885" s="5" t="b">
        <f t="shared" si="1034"/>
        <v>0</v>
      </c>
      <c r="D4885" s="4" t="e">
        <f t="shared" si="1037"/>
        <v>#N/A</v>
      </c>
      <c r="E4885" s="15" t="e">
        <f t="shared" si="1038"/>
        <v>#N/A</v>
      </c>
      <c r="F4885" s="4" t="e">
        <f t="shared" si="1039"/>
        <v>#N/A</v>
      </c>
      <c r="G4885" s="6" t="str">
        <f>IF(C4885,VLOOKUP(A4885,RawData!A:C,3,FALSE),"")</f>
        <v/>
      </c>
      <c r="H4885" s="9" t="str">
        <f>IF(C4885,VLOOKUP(A4885,RawData!A:D,4,FALSE),"")</f>
        <v/>
      </c>
      <c r="I4885" s="5" t="b">
        <f t="shared" si="1040"/>
        <v>0</v>
      </c>
      <c r="J4885" s="4" t="e">
        <f t="shared" ca="1" si="1041"/>
        <v>#N/A</v>
      </c>
      <c r="K4885" s="4" t="e">
        <f t="shared" si="1042"/>
        <v>#N/A</v>
      </c>
      <c r="L4885" s="4" t="e">
        <f t="shared" si="1043"/>
        <v>#N/A</v>
      </c>
      <c r="M4885" s="4" t="e">
        <f t="shared" ca="1" si="1044"/>
        <v>#N/A</v>
      </c>
      <c r="N4885" s="4" t="e">
        <f t="shared" ca="1" si="1046"/>
        <v>#VALUE!</v>
      </c>
      <c r="O4885" s="4" t="e">
        <f t="shared" ca="1" si="1045"/>
        <v>#VALUE!</v>
      </c>
    </row>
    <row r="4886" spans="1:15" x14ac:dyDescent="0.2">
      <c r="A4886" s="4">
        <f t="shared" si="1035"/>
        <v>4879</v>
      </c>
      <c r="B4886" s="4" t="b">
        <f t="shared" si="1036"/>
        <v>0</v>
      </c>
      <c r="C4886" s="5" t="b">
        <f t="shared" si="1034"/>
        <v>0</v>
      </c>
      <c r="D4886" s="4" t="e">
        <f t="shared" si="1037"/>
        <v>#N/A</v>
      </c>
      <c r="E4886" s="15" t="e">
        <f t="shared" si="1038"/>
        <v>#N/A</v>
      </c>
      <c r="F4886" s="4" t="e">
        <f t="shared" si="1039"/>
        <v>#N/A</v>
      </c>
      <c r="G4886" s="6" t="str">
        <f>IF(C4886,VLOOKUP(A4886,RawData!A:C,3,FALSE),"")</f>
        <v/>
      </c>
      <c r="H4886" s="9" t="str">
        <f>IF(C4886,VLOOKUP(A4886,RawData!A:D,4,FALSE),"")</f>
        <v/>
      </c>
      <c r="I4886" s="5" t="b">
        <f t="shared" si="1040"/>
        <v>0</v>
      </c>
      <c r="J4886" s="4" t="e">
        <f t="shared" ca="1" si="1041"/>
        <v>#N/A</v>
      </c>
      <c r="K4886" s="4" t="e">
        <f t="shared" si="1042"/>
        <v>#N/A</v>
      </c>
      <c r="L4886" s="4" t="e">
        <f t="shared" si="1043"/>
        <v>#N/A</v>
      </c>
      <c r="M4886" s="4" t="e">
        <f t="shared" ca="1" si="1044"/>
        <v>#N/A</v>
      </c>
      <c r="N4886" s="4" t="e">
        <f t="shared" ca="1" si="1046"/>
        <v>#VALUE!</v>
      </c>
      <c r="O4886" s="4" t="e">
        <f t="shared" ca="1" si="1045"/>
        <v>#VALUE!</v>
      </c>
    </row>
    <row r="4887" spans="1:15" x14ac:dyDescent="0.2">
      <c r="A4887" s="4">
        <f t="shared" si="1035"/>
        <v>4880</v>
      </c>
      <c r="B4887" s="4" t="b">
        <f t="shared" si="1036"/>
        <v>0</v>
      </c>
      <c r="C4887" s="5" t="b">
        <f t="shared" si="1034"/>
        <v>0</v>
      </c>
      <c r="D4887" s="4" t="e">
        <f t="shared" si="1037"/>
        <v>#N/A</v>
      </c>
      <c r="E4887" s="15" t="e">
        <f t="shared" si="1038"/>
        <v>#N/A</v>
      </c>
      <c r="F4887" s="4" t="e">
        <f t="shared" si="1039"/>
        <v>#N/A</v>
      </c>
      <c r="G4887" s="6" t="str">
        <f>IF(C4887,VLOOKUP(A4887,RawData!A:C,3,FALSE),"")</f>
        <v/>
      </c>
      <c r="H4887" s="9" t="str">
        <f>IF(C4887,VLOOKUP(A4887,RawData!A:D,4,FALSE),"")</f>
        <v/>
      </c>
      <c r="I4887" s="5" t="b">
        <f t="shared" si="1040"/>
        <v>0</v>
      </c>
      <c r="J4887" s="4" t="e">
        <f t="shared" ca="1" si="1041"/>
        <v>#N/A</v>
      </c>
      <c r="K4887" s="4" t="e">
        <f t="shared" si="1042"/>
        <v>#N/A</v>
      </c>
      <c r="L4887" s="4" t="e">
        <f t="shared" si="1043"/>
        <v>#N/A</v>
      </c>
      <c r="M4887" s="4" t="e">
        <f t="shared" ca="1" si="1044"/>
        <v>#N/A</v>
      </c>
      <c r="N4887" s="4" t="e">
        <f t="shared" ca="1" si="1046"/>
        <v>#VALUE!</v>
      </c>
      <c r="O4887" s="4" t="e">
        <f t="shared" ca="1" si="1045"/>
        <v>#VALUE!</v>
      </c>
    </row>
    <row r="4888" spans="1:15" x14ac:dyDescent="0.2">
      <c r="A4888" s="4">
        <f t="shared" si="1035"/>
        <v>4881</v>
      </c>
      <c r="B4888" s="4" t="b">
        <f t="shared" si="1036"/>
        <v>0</v>
      </c>
      <c r="C4888" s="5" t="b">
        <f t="shared" si="1034"/>
        <v>0</v>
      </c>
      <c r="D4888" s="4" t="e">
        <f t="shared" si="1037"/>
        <v>#N/A</v>
      </c>
      <c r="E4888" s="15" t="e">
        <f t="shared" si="1038"/>
        <v>#N/A</v>
      </c>
      <c r="F4888" s="4" t="e">
        <f t="shared" si="1039"/>
        <v>#N/A</v>
      </c>
      <c r="G4888" s="6" t="str">
        <f>IF(C4888,VLOOKUP(A4888,RawData!A:C,3,FALSE),"")</f>
        <v/>
      </c>
      <c r="H4888" s="9" t="str">
        <f>IF(C4888,VLOOKUP(A4888,RawData!A:D,4,FALSE),"")</f>
        <v/>
      </c>
      <c r="I4888" s="5" t="b">
        <f t="shared" si="1040"/>
        <v>0</v>
      </c>
      <c r="J4888" s="4" t="e">
        <f t="shared" ca="1" si="1041"/>
        <v>#N/A</v>
      </c>
      <c r="K4888" s="4" t="e">
        <f t="shared" si="1042"/>
        <v>#N/A</v>
      </c>
      <c r="L4888" s="4" t="e">
        <f t="shared" si="1043"/>
        <v>#N/A</v>
      </c>
      <c r="M4888" s="4" t="e">
        <f t="shared" ca="1" si="1044"/>
        <v>#N/A</v>
      </c>
      <c r="N4888" s="4" t="e">
        <f t="shared" ca="1" si="1046"/>
        <v>#VALUE!</v>
      </c>
      <c r="O4888" s="4" t="e">
        <f t="shared" ca="1" si="1045"/>
        <v>#VALUE!</v>
      </c>
    </row>
    <row r="4889" spans="1:15" x14ac:dyDescent="0.2">
      <c r="A4889" s="4">
        <f t="shared" si="1035"/>
        <v>4882</v>
      </c>
      <c r="B4889" s="4" t="b">
        <f t="shared" si="1036"/>
        <v>0</v>
      </c>
      <c r="C4889" s="5" t="b">
        <f t="shared" si="1034"/>
        <v>0</v>
      </c>
      <c r="D4889" s="4" t="e">
        <f t="shared" si="1037"/>
        <v>#N/A</v>
      </c>
      <c r="E4889" s="15" t="e">
        <f t="shared" si="1038"/>
        <v>#N/A</v>
      </c>
      <c r="F4889" s="4" t="e">
        <f t="shared" si="1039"/>
        <v>#N/A</v>
      </c>
      <c r="G4889" s="6" t="str">
        <f>IF(C4889,VLOOKUP(A4889,RawData!A:C,3,FALSE),"")</f>
        <v/>
      </c>
      <c r="H4889" s="9" t="str">
        <f>IF(C4889,VLOOKUP(A4889,RawData!A:D,4,FALSE),"")</f>
        <v/>
      </c>
      <c r="I4889" s="5" t="b">
        <f t="shared" si="1040"/>
        <v>0</v>
      </c>
      <c r="J4889" s="4" t="e">
        <f t="shared" ca="1" si="1041"/>
        <v>#N/A</v>
      </c>
      <c r="K4889" s="4" t="e">
        <f t="shared" si="1042"/>
        <v>#N/A</v>
      </c>
      <c r="L4889" s="4" t="e">
        <f t="shared" si="1043"/>
        <v>#N/A</v>
      </c>
      <c r="M4889" s="4" t="e">
        <f t="shared" ca="1" si="1044"/>
        <v>#N/A</v>
      </c>
      <c r="N4889" s="4" t="e">
        <f t="shared" ca="1" si="1046"/>
        <v>#VALUE!</v>
      </c>
      <c r="O4889" s="4" t="e">
        <f t="shared" ca="1" si="1045"/>
        <v>#VALUE!</v>
      </c>
    </row>
    <row r="4890" spans="1:15" x14ac:dyDescent="0.2">
      <c r="A4890" s="4">
        <f t="shared" si="1035"/>
        <v>4883</v>
      </c>
      <c r="B4890" s="4" t="b">
        <f t="shared" si="1036"/>
        <v>0</v>
      </c>
      <c r="C4890" s="5" t="b">
        <f t="shared" si="1034"/>
        <v>0</v>
      </c>
      <c r="D4890" s="4" t="e">
        <f t="shared" si="1037"/>
        <v>#N/A</v>
      </c>
      <c r="E4890" s="15" t="e">
        <f t="shared" si="1038"/>
        <v>#N/A</v>
      </c>
      <c r="F4890" s="4" t="e">
        <f t="shared" si="1039"/>
        <v>#N/A</v>
      </c>
      <c r="G4890" s="6" t="str">
        <f>IF(C4890,VLOOKUP(A4890,RawData!A:C,3,FALSE),"")</f>
        <v/>
      </c>
      <c r="H4890" s="9" t="str">
        <f>IF(C4890,VLOOKUP(A4890,RawData!A:D,4,FALSE),"")</f>
        <v/>
      </c>
      <c r="I4890" s="5" t="b">
        <f t="shared" si="1040"/>
        <v>0</v>
      </c>
      <c r="J4890" s="4" t="e">
        <f t="shared" ca="1" si="1041"/>
        <v>#N/A</v>
      </c>
      <c r="K4890" s="4" t="e">
        <f t="shared" si="1042"/>
        <v>#N/A</v>
      </c>
      <c r="L4890" s="4" t="e">
        <f t="shared" si="1043"/>
        <v>#N/A</v>
      </c>
      <c r="M4890" s="4" t="e">
        <f t="shared" ca="1" si="1044"/>
        <v>#N/A</v>
      </c>
      <c r="N4890" s="4" t="e">
        <f t="shared" ca="1" si="1046"/>
        <v>#VALUE!</v>
      </c>
      <c r="O4890" s="4" t="e">
        <f t="shared" ca="1" si="1045"/>
        <v>#VALUE!</v>
      </c>
    </row>
    <row r="4891" spans="1:15" x14ac:dyDescent="0.2">
      <c r="A4891" s="4">
        <f t="shared" si="1035"/>
        <v>4884</v>
      </c>
      <c r="B4891" s="4" t="b">
        <f t="shared" si="1036"/>
        <v>0</v>
      </c>
      <c r="C4891" s="5" t="b">
        <f t="shared" si="1034"/>
        <v>0</v>
      </c>
      <c r="D4891" s="4" t="e">
        <f t="shared" si="1037"/>
        <v>#N/A</v>
      </c>
      <c r="E4891" s="15" t="e">
        <f t="shared" si="1038"/>
        <v>#N/A</v>
      </c>
      <c r="F4891" s="4" t="e">
        <f t="shared" si="1039"/>
        <v>#N/A</v>
      </c>
      <c r="G4891" s="6" t="str">
        <f>IF(C4891,VLOOKUP(A4891,RawData!A:C,3,FALSE),"")</f>
        <v/>
      </c>
      <c r="H4891" s="9" t="str">
        <f>IF(C4891,VLOOKUP(A4891,RawData!A:D,4,FALSE),"")</f>
        <v/>
      </c>
      <c r="I4891" s="5" t="b">
        <f t="shared" si="1040"/>
        <v>0</v>
      </c>
      <c r="J4891" s="4" t="e">
        <f t="shared" ca="1" si="1041"/>
        <v>#N/A</v>
      </c>
      <c r="K4891" s="4" t="e">
        <f t="shared" si="1042"/>
        <v>#N/A</v>
      </c>
      <c r="L4891" s="4" t="e">
        <f t="shared" si="1043"/>
        <v>#N/A</v>
      </c>
      <c r="M4891" s="4" t="e">
        <f t="shared" ca="1" si="1044"/>
        <v>#N/A</v>
      </c>
      <c r="N4891" s="4" t="e">
        <f t="shared" ca="1" si="1046"/>
        <v>#VALUE!</v>
      </c>
      <c r="O4891" s="4" t="e">
        <f t="shared" ca="1" si="1045"/>
        <v>#VALUE!</v>
      </c>
    </row>
    <row r="4892" spans="1:15" x14ac:dyDescent="0.2">
      <c r="A4892" s="4">
        <f t="shared" si="1035"/>
        <v>4885</v>
      </c>
      <c r="B4892" s="4" t="b">
        <f t="shared" si="1036"/>
        <v>0</v>
      </c>
      <c r="C4892" s="5" t="b">
        <f t="shared" si="1034"/>
        <v>0</v>
      </c>
      <c r="D4892" s="4" t="e">
        <f t="shared" si="1037"/>
        <v>#N/A</v>
      </c>
      <c r="E4892" s="15" t="e">
        <f t="shared" si="1038"/>
        <v>#N/A</v>
      </c>
      <c r="F4892" s="4" t="e">
        <f t="shared" si="1039"/>
        <v>#N/A</v>
      </c>
      <c r="G4892" s="6" t="str">
        <f>IF(C4892,VLOOKUP(A4892,RawData!A:C,3,FALSE),"")</f>
        <v/>
      </c>
      <c r="H4892" s="9" t="str">
        <f>IF(C4892,VLOOKUP(A4892,RawData!A:D,4,FALSE),"")</f>
        <v/>
      </c>
      <c r="I4892" s="5" t="b">
        <f t="shared" si="1040"/>
        <v>0</v>
      </c>
      <c r="J4892" s="4" t="e">
        <f t="shared" ca="1" si="1041"/>
        <v>#N/A</v>
      </c>
      <c r="K4892" s="4" t="e">
        <f t="shared" si="1042"/>
        <v>#N/A</v>
      </c>
      <c r="L4892" s="4" t="e">
        <f t="shared" si="1043"/>
        <v>#N/A</v>
      </c>
      <c r="M4892" s="4" t="e">
        <f t="shared" ca="1" si="1044"/>
        <v>#N/A</v>
      </c>
      <c r="N4892" s="4" t="e">
        <f t="shared" ca="1" si="1046"/>
        <v>#VALUE!</v>
      </c>
      <c r="O4892" s="4" t="e">
        <f t="shared" ca="1" si="1045"/>
        <v>#VALUE!</v>
      </c>
    </row>
    <row r="4893" spans="1:15" x14ac:dyDescent="0.2">
      <c r="A4893" s="4">
        <f t="shared" si="1035"/>
        <v>4886</v>
      </c>
      <c r="B4893" s="4" t="b">
        <f t="shared" si="1036"/>
        <v>0</v>
      </c>
      <c r="C4893" s="5" t="b">
        <f t="shared" si="1034"/>
        <v>0</v>
      </c>
      <c r="D4893" s="4" t="e">
        <f t="shared" si="1037"/>
        <v>#N/A</v>
      </c>
      <c r="E4893" s="15" t="e">
        <f t="shared" si="1038"/>
        <v>#N/A</v>
      </c>
      <c r="F4893" s="4" t="e">
        <f t="shared" si="1039"/>
        <v>#N/A</v>
      </c>
      <c r="G4893" s="6" t="str">
        <f>IF(C4893,VLOOKUP(A4893,RawData!A:C,3,FALSE),"")</f>
        <v/>
      </c>
      <c r="H4893" s="9" t="str">
        <f>IF(C4893,VLOOKUP(A4893,RawData!A:D,4,FALSE),"")</f>
        <v/>
      </c>
      <c r="I4893" s="5" t="b">
        <f t="shared" si="1040"/>
        <v>0</v>
      </c>
      <c r="J4893" s="4" t="e">
        <f t="shared" ca="1" si="1041"/>
        <v>#N/A</v>
      </c>
      <c r="K4893" s="4" t="e">
        <f t="shared" si="1042"/>
        <v>#N/A</v>
      </c>
      <c r="L4893" s="4" t="e">
        <f t="shared" si="1043"/>
        <v>#N/A</v>
      </c>
      <c r="M4893" s="4" t="e">
        <f t="shared" ca="1" si="1044"/>
        <v>#N/A</v>
      </c>
      <c r="N4893" s="4" t="e">
        <f t="shared" ca="1" si="1046"/>
        <v>#VALUE!</v>
      </c>
      <c r="O4893" s="4" t="e">
        <f t="shared" ca="1" si="1045"/>
        <v>#VALUE!</v>
      </c>
    </row>
    <row r="4894" spans="1:15" x14ac:dyDescent="0.2">
      <c r="A4894" s="4">
        <f t="shared" si="1035"/>
        <v>4887</v>
      </c>
      <c r="B4894" s="4" t="b">
        <f t="shared" si="1036"/>
        <v>0</v>
      </c>
      <c r="C4894" s="5" t="b">
        <f t="shared" si="1034"/>
        <v>0</v>
      </c>
      <c r="D4894" s="4" t="e">
        <f t="shared" si="1037"/>
        <v>#N/A</v>
      </c>
      <c r="E4894" s="15" t="e">
        <f t="shared" si="1038"/>
        <v>#N/A</v>
      </c>
      <c r="F4894" s="4" t="e">
        <f t="shared" si="1039"/>
        <v>#N/A</v>
      </c>
      <c r="G4894" s="6" t="str">
        <f>IF(C4894,VLOOKUP(A4894,RawData!A:C,3,FALSE),"")</f>
        <v/>
      </c>
      <c r="H4894" s="9" t="str">
        <f>IF(C4894,VLOOKUP(A4894,RawData!A:D,4,FALSE),"")</f>
        <v/>
      </c>
      <c r="I4894" s="5" t="b">
        <f t="shared" si="1040"/>
        <v>0</v>
      </c>
      <c r="J4894" s="4" t="e">
        <f t="shared" ca="1" si="1041"/>
        <v>#N/A</v>
      </c>
      <c r="K4894" s="4" t="e">
        <f t="shared" si="1042"/>
        <v>#N/A</v>
      </c>
      <c r="L4894" s="4" t="e">
        <f t="shared" si="1043"/>
        <v>#N/A</v>
      </c>
      <c r="M4894" s="4" t="e">
        <f t="shared" ca="1" si="1044"/>
        <v>#N/A</v>
      </c>
      <c r="N4894" s="4" t="e">
        <f t="shared" ca="1" si="1046"/>
        <v>#VALUE!</v>
      </c>
      <c r="O4894" s="4" t="e">
        <f t="shared" ca="1" si="1045"/>
        <v>#VALUE!</v>
      </c>
    </row>
    <row r="4895" spans="1:15" x14ac:dyDescent="0.2">
      <c r="A4895" s="4">
        <f t="shared" si="1035"/>
        <v>4888</v>
      </c>
      <c r="B4895" s="4" t="b">
        <f t="shared" si="1036"/>
        <v>0</v>
      </c>
      <c r="C4895" s="5" t="b">
        <f t="shared" si="1034"/>
        <v>0</v>
      </c>
      <c r="D4895" s="4" t="e">
        <f t="shared" si="1037"/>
        <v>#N/A</v>
      </c>
      <c r="E4895" s="15" t="e">
        <f t="shared" si="1038"/>
        <v>#N/A</v>
      </c>
      <c r="F4895" s="4" t="e">
        <f t="shared" si="1039"/>
        <v>#N/A</v>
      </c>
      <c r="G4895" s="6" t="str">
        <f>IF(C4895,VLOOKUP(A4895,RawData!A:C,3,FALSE),"")</f>
        <v/>
      </c>
      <c r="H4895" s="9" t="str">
        <f>IF(C4895,VLOOKUP(A4895,RawData!A:D,4,FALSE),"")</f>
        <v/>
      </c>
      <c r="I4895" s="5" t="b">
        <f t="shared" si="1040"/>
        <v>0</v>
      </c>
      <c r="J4895" s="4" t="e">
        <f t="shared" ca="1" si="1041"/>
        <v>#N/A</v>
      </c>
      <c r="K4895" s="4" t="e">
        <f t="shared" si="1042"/>
        <v>#N/A</v>
      </c>
      <c r="L4895" s="4" t="e">
        <f t="shared" si="1043"/>
        <v>#N/A</v>
      </c>
      <c r="M4895" s="4" t="e">
        <f t="shared" ca="1" si="1044"/>
        <v>#N/A</v>
      </c>
      <c r="N4895" s="4" t="e">
        <f t="shared" ca="1" si="1046"/>
        <v>#VALUE!</v>
      </c>
      <c r="O4895" s="4" t="e">
        <f t="shared" ca="1" si="1045"/>
        <v>#VALUE!</v>
      </c>
    </row>
    <row r="4896" spans="1:15" x14ac:dyDescent="0.2">
      <c r="A4896" s="4">
        <f t="shared" si="1035"/>
        <v>4889</v>
      </c>
      <c r="B4896" s="4" t="b">
        <f t="shared" si="1036"/>
        <v>0</v>
      </c>
      <c r="C4896" s="5" t="b">
        <f t="shared" si="1034"/>
        <v>0</v>
      </c>
      <c r="D4896" s="4" t="e">
        <f t="shared" si="1037"/>
        <v>#N/A</v>
      </c>
      <c r="E4896" s="15" t="e">
        <f t="shared" si="1038"/>
        <v>#N/A</v>
      </c>
      <c r="F4896" s="4" t="e">
        <f t="shared" si="1039"/>
        <v>#N/A</v>
      </c>
      <c r="G4896" s="6" t="str">
        <f>IF(C4896,VLOOKUP(A4896,RawData!A:C,3,FALSE),"")</f>
        <v/>
      </c>
      <c r="H4896" s="9" t="str">
        <f>IF(C4896,VLOOKUP(A4896,RawData!A:D,4,FALSE),"")</f>
        <v/>
      </c>
      <c r="I4896" s="5" t="b">
        <f t="shared" si="1040"/>
        <v>0</v>
      </c>
      <c r="J4896" s="4" t="e">
        <f t="shared" ca="1" si="1041"/>
        <v>#N/A</v>
      </c>
      <c r="K4896" s="4" t="e">
        <f t="shared" si="1042"/>
        <v>#N/A</v>
      </c>
      <c r="L4896" s="4" t="e">
        <f t="shared" si="1043"/>
        <v>#N/A</v>
      </c>
      <c r="M4896" s="4" t="e">
        <f t="shared" ca="1" si="1044"/>
        <v>#N/A</v>
      </c>
      <c r="N4896" s="4" t="e">
        <f t="shared" ca="1" si="1046"/>
        <v>#VALUE!</v>
      </c>
      <c r="O4896" s="4" t="e">
        <f t="shared" ca="1" si="1045"/>
        <v>#VALUE!</v>
      </c>
    </row>
    <row r="4897" spans="1:15" x14ac:dyDescent="0.2">
      <c r="A4897" s="4">
        <f t="shared" si="1035"/>
        <v>4890</v>
      </c>
      <c r="B4897" s="4" t="b">
        <f t="shared" si="1036"/>
        <v>0</v>
      </c>
      <c r="C4897" s="5" t="b">
        <f t="shared" si="1034"/>
        <v>0</v>
      </c>
      <c r="D4897" s="4" t="e">
        <f t="shared" si="1037"/>
        <v>#N/A</v>
      </c>
      <c r="E4897" s="15" t="e">
        <f t="shared" si="1038"/>
        <v>#N/A</v>
      </c>
      <c r="F4897" s="4" t="e">
        <f t="shared" si="1039"/>
        <v>#N/A</v>
      </c>
      <c r="G4897" s="6" t="str">
        <f>IF(C4897,VLOOKUP(A4897,RawData!A:C,3,FALSE),"")</f>
        <v/>
      </c>
      <c r="H4897" s="9" t="str">
        <f>IF(C4897,VLOOKUP(A4897,RawData!A:D,4,FALSE),"")</f>
        <v/>
      </c>
      <c r="I4897" s="5" t="b">
        <f t="shared" si="1040"/>
        <v>0</v>
      </c>
      <c r="J4897" s="4" t="e">
        <f t="shared" ca="1" si="1041"/>
        <v>#N/A</v>
      </c>
      <c r="K4897" s="4" t="e">
        <f t="shared" si="1042"/>
        <v>#N/A</v>
      </c>
      <c r="L4897" s="4" t="e">
        <f t="shared" si="1043"/>
        <v>#N/A</v>
      </c>
      <c r="M4897" s="4" t="e">
        <f t="shared" ca="1" si="1044"/>
        <v>#N/A</v>
      </c>
      <c r="N4897" s="4" t="e">
        <f t="shared" ca="1" si="1046"/>
        <v>#VALUE!</v>
      </c>
      <c r="O4897" s="4" t="e">
        <f t="shared" ca="1" si="1045"/>
        <v>#VALUE!</v>
      </c>
    </row>
    <row r="4898" spans="1:15" x14ac:dyDescent="0.2">
      <c r="A4898" s="4">
        <f t="shared" si="1035"/>
        <v>4891</v>
      </c>
      <c r="B4898" s="4" t="b">
        <f t="shared" si="1036"/>
        <v>0</v>
      </c>
      <c r="C4898" s="5" t="b">
        <f t="shared" si="1034"/>
        <v>0</v>
      </c>
      <c r="D4898" s="4" t="e">
        <f t="shared" si="1037"/>
        <v>#N/A</v>
      </c>
      <c r="E4898" s="15" t="e">
        <f t="shared" si="1038"/>
        <v>#N/A</v>
      </c>
      <c r="F4898" s="4" t="e">
        <f t="shared" si="1039"/>
        <v>#N/A</v>
      </c>
      <c r="G4898" s="6" t="str">
        <f>IF(C4898,VLOOKUP(A4898,RawData!A:C,3,FALSE),"")</f>
        <v/>
      </c>
      <c r="H4898" s="9" t="str">
        <f>IF(C4898,VLOOKUP(A4898,RawData!A:D,4,FALSE),"")</f>
        <v/>
      </c>
      <c r="I4898" s="5" t="b">
        <f t="shared" si="1040"/>
        <v>0</v>
      </c>
      <c r="J4898" s="4" t="e">
        <f t="shared" ca="1" si="1041"/>
        <v>#N/A</v>
      </c>
      <c r="K4898" s="4" t="e">
        <f t="shared" si="1042"/>
        <v>#N/A</v>
      </c>
      <c r="L4898" s="4" t="e">
        <f t="shared" si="1043"/>
        <v>#N/A</v>
      </c>
      <c r="M4898" s="4" t="e">
        <f t="shared" ca="1" si="1044"/>
        <v>#N/A</v>
      </c>
      <c r="N4898" s="4" t="e">
        <f t="shared" ca="1" si="1046"/>
        <v>#VALUE!</v>
      </c>
      <c r="O4898" s="4" t="e">
        <f t="shared" ca="1" si="1045"/>
        <v>#VALUE!</v>
      </c>
    </row>
    <row r="4899" spans="1:15" x14ac:dyDescent="0.2">
      <c r="A4899" s="4">
        <f t="shared" si="1035"/>
        <v>4892</v>
      </c>
      <c r="B4899" s="4" t="b">
        <f t="shared" si="1036"/>
        <v>0</v>
      </c>
      <c r="C4899" s="5" t="b">
        <f t="shared" si="1034"/>
        <v>0</v>
      </c>
      <c r="D4899" s="4" t="e">
        <f t="shared" si="1037"/>
        <v>#N/A</v>
      </c>
      <c r="E4899" s="15" t="e">
        <f t="shared" si="1038"/>
        <v>#N/A</v>
      </c>
      <c r="F4899" s="4" t="e">
        <f t="shared" si="1039"/>
        <v>#N/A</v>
      </c>
      <c r="G4899" s="6" t="str">
        <f>IF(C4899,VLOOKUP(A4899,RawData!A:C,3,FALSE),"")</f>
        <v/>
      </c>
      <c r="H4899" s="9" t="str">
        <f>IF(C4899,VLOOKUP(A4899,RawData!A:D,4,FALSE),"")</f>
        <v/>
      </c>
      <c r="I4899" s="5" t="b">
        <f t="shared" si="1040"/>
        <v>0</v>
      </c>
      <c r="J4899" s="4" t="e">
        <f t="shared" ca="1" si="1041"/>
        <v>#N/A</v>
      </c>
      <c r="K4899" s="4" t="e">
        <f t="shared" si="1042"/>
        <v>#N/A</v>
      </c>
      <c r="L4899" s="4" t="e">
        <f t="shared" si="1043"/>
        <v>#N/A</v>
      </c>
      <c r="M4899" s="4" t="e">
        <f t="shared" ca="1" si="1044"/>
        <v>#N/A</v>
      </c>
      <c r="N4899" s="4" t="e">
        <f t="shared" ca="1" si="1046"/>
        <v>#VALUE!</v>
      </c>
      <c r="O4899" s="4" t="e">
        <f t="shared" ca="1" si="1045"/>
        <v>#VALUE!</v>
      </c>
    </row>
    <row r="4900" spans="1:15" x14ac:dyDescent="0.2">
      <c r="A4900" s="4">
        <f t="shared" si="1035"/>
        <v>4893</v>
      </c>
      <c r="B4900" s="4" t="b">
        <f t="shared" si="1036"/>
        <v>0</v>
      </c>
      <c r="C4900" s="5" t="b">
        <f t="shared" si="1034"/>
        <v>0</v>
      </c>
      <c r="D4900" s="4" t="e">
        <f t="shared" si="1037"/>
        <v>#N/A</v>
      </c>
      <c r="E4900" s="15" t="e">
        <f t="shared" si="1038"/>
        <v>#N/A</v>
      </c>
      <c r="F4900" s="4" t="e">
        <f t="shared" si="1039"/>
        <v>#N/A</v>
      </c>
      <c r="G4900" s="6" t="str">
        <f>IF(C4900,VLOOKUP(A4900,RawData!A:C,3,FALSE),"")</f>
        <v/>
      </c>
      <c r="H4900" s="9" t="str">
        <f>IF(C4900,VLOOKUP(A4900,RawData!A:D,4,FALSE),"")</f>
        <v/>
      </c>
      <c r="I4900" s="5" t="b">
        <f t="shared" si="1040"/>
        <v>0</v>
      </c>
      <c r="J4900" s="4" t="e">
        <f t="shared" ca="1" si="1041"/>
        <v>#N/A</v>
      </c>
      <c r="K4900" s="4" t="e">
        <f t="shared" si="1042"/>
        <v>#N/A</v>
      </c>
      <c r="L4900" s="4" t="e">
        <f t="shared" si="1043"/>
        <v>#N/A</v>
      </c>
      <c r="M4900" s="4" t="e">
        <f t="shared" ca="1" si="1044"/>
        <v>#N/A</v>
      </c>
      <c r="N4900" s="4" t="e">
        <f t="shared" ca="1" si="1046"/>
        <v>#VALUE!</v>
      </c>
      <c r="O4900" s="4" t="e">
        <f t="shared" ca="1" si="1045"/>
        <v>#VALUE!</v>
      </c>
    </row>
    <row r="4901" spans="1:15" x14ac:dyDescent="0.2">
      <c r="A4901" s="4">
        <f t="shared" si="1035"/>
        <v>4894</v>
      </c>
      <c r="B4901" s="4" t="b">
        <f t="shared" si="1036"/>
        <v>0</v>
      </c>
      <c r="C4901" s="5" t="b">
        <f t="shared" si="1034"/>
        <v>0</v>
      </c>
      <c r="D4901" s="4" t="e">
        <f t="shared" si="1037"/>
        <v>#N/A</v>
      </c>
      <c r="E4901" s="15" t="e">
        <f t="shared" si="1038"/>
        <v>#N/A</v>
      </c>
      <c r="F4901" s="4" t="e">
        <f t="shared" si="1039"/>
        <v>#N/A</v>
      </c>
      <c r="G4901" s="6" t="str">
        <f>IF(C4901,VLOOKUP(A4901,RawData!A:C,3,FALSE),"")</f>
        <v/>
      </c>
      <c r="H4901" s="9" t="str">
        <f>IF(C4901,VLOOKUP(A4901,RawData!A:D,4,FALSE),"")</f>
        <v/>
      </c>
      <c r="I4901" s="5" t="b">
        <f t="shared" si="1040"/>
        <v>0</v>
      </c>
      <c r="J4901" s="4" t="e">
        <f t="shared" ca="1" si="1041"/>
        <v>#N/A</v>
      </c>
      <c r="K4901" s="4" t="e">
        <f t="shared" si="1042"/>
        <v>#N/A</v>
      </c>
      <c r="L4901" s="4" t="e">
        <f t="shared" si="1043"/>
        <v>#N/A</v>
      </c>
      <c r="M4901" s="4" t="e">
        <f t="shared" ca="1" si="1044"/>
        <v>#N/A</v>
      </c>
      <c r="N4901" s="4" t="e">
        <f t="shared" ca="1" si="1046"/>
        <v>#VALUE!</v>
      </c>
      <c r="O4901" s="4" t="e">
        <f t="shared" ca="1" si="1045"/>
        <v>#VALUE!</v>
      </c>
    </row>
    <row r="4902" spans="1:15" x14ac:dyDescent="0.2">
      <c r="A4902" s="4">
        <f t="shared" si="1035"/>
        <v>4895</v>
      </c>
      <c r="B4902" s="4" t="b">
        <f t="shared" si="1036"/>
        <v>0</v>
      </c>
      <c r="C4902" s="5" t="b">
        <f t="shared" si="1034"/>
        <v>0</v>
      </c>
      <c r="D4902" s="4" t="e">
        <f t="shared" si="1037"/>
        <v>#N/A</v>
      </c>
      <c r="E4902" s="15" t="e">
        <f t="shared" si="1038"/>
        <v>#N/A</v>
      </c>
      <c r="F4902" s="4" t="e">
        <f t="shared" si="1039"/>
        <v>#N/A</v>
      </c>
      <c r="G4902" s="6" t="str">
        <f>IF(C4902,VLOOKUP(A4902,RawData!A:C,3,FALSE),"")</f>
        <v/>
      </c>
      <c r="H4902" s="9" t="str">
        <f>IF(C4902,VLOOKUP(A4902,RawData!A:D,4,FALSE),"")</f>
        <v/>
      </c>
      <c r="I4902" s="5" t="b">
        <f t="shared" si="1040"/>
        <v>0</v>
      </c>
      <c r="J4902" s="4" t="e">
        <f t="shared" ca="1" si="1041"/>
        <v>#N/A</v>
      </c>
      <c r="K4902" s="4" t="e">
        <f t="shared" si="1042"/>
        <v>#N/A</v>
      </c>
      <c r="L4902" s="4" t="e">
        <f t="shared" si="1043"/>
        <v>#N/A</v>
      </c>
      <c r="M4902" s="4" t="e">
        <f t="shared" ca="1" si="1044"/>
        <v>#N/A</v>
      </c>
      <c r="N4902" s="4" t="e">
        <f t="shared" ca="1" si="1046"/>
        <v>#VALUE!</v>
      </c>
      <c r="O4902" s="4" t="e">
        <f t="shared" ca="1" si="1045"/>
        <v>#VALUE!</v>
      </c>
    </row>
    <row r="4903" spans="1:15" x14ac:dyDescent="0.2">
      <c r="A4903" s="4">
        <f t="shared" si="1035"/>
        <v>4896</v>
      </c>
      <c r="B4903" s="4" t="b">
        <f t="shared" si="1036"/>
        <v>0</v>
      </c>
      <c r="C4903" s="5" t="b">
        <f t="shared" si="1034"/>
        <v>0</v>
      </c>
      <c r="D4903" s="4" t="e">
        <f t="shared" si="1037"/>
        <v>#N/A</v>
      </c>
      <c r="E4903" s="15" t="e">
        <f t="shared" si="1038"/>
        <v>#N/A</v>
      </c>
      <c r="F4903" s="4" t="e">
        <f t="shared" si="1039"/>
        <v>#N/A</v>
      </c>
      <c r="G4903" s="6" t="str">
        <f>IF(C4903,VLOOKUP(A4903,RawData!A:C,3,FALSE),"")</f>
        <v/>
      </c>
      <c r="H4903" s="9" t="str">
        <f>IF(C4903,VLOOKUP(A4903,RawData!A:D,4,FALSE),"")</f>
        <v/>
      </c>
      <c r="I4903" s="5" t="b">
        <f t="shared" si="1040"/>
        <v>0</v>
      </c>
      <c r="J4903" s="4" t="e">
        <f t="shared" ca="1" si="1041"/>
        <v>#N/A</v>
      </c>
      <c r="K4903" s="4" t="e">
        <f t="shared" si="1042"/>
        <v>#N/A</v>
      </c>
      <c r="L4903" s="4" t="e">
        <f t="shared" si="1043"/>
        <v>#N/A</v>
      </c>
      <c r="M4903" s="4" t="e">
        <f t="shared" ca="1" si="1044"/>
        <v>#N/A</v>
      </c>
      <c r="N4903" s="4" t="e">
        <f t="shared" ca="1" si="1046"/>
        <v>#VALUE!</v>
      </c>
      <c r="O4903" s="4" t="e">
        <f t="shared" ca="1" si="1045"/>
        <v>#VALUE!</v>
      </c>
    </row>
    <row r="4904" spans="1:15" x14ac:dyDescent="0.2">
      <c r="A4904" s="4">
        <f t="shared" si="1035"/>
        <v>4897</v>
      </c>
      <c r="B4904" s="4" t="b">
        <f t="shared" si="1036"/>
        <v>0</v>
      </c>
      <c r="C4904" s="5" t="b">
        <f t="shared" si="1034"/>
        <v>0</v>
      </c>
      <c r="D4904" s="4" t="e">
        <f t="shared" si="1037"/>
        <v>#N/A</v>
      </c>
      <c r="E4904" s="15" t="e">
        <f t="shared" si="1038"/>
        <v>#N/A</v>
      </c>
      <c r="F4904" s="4" t="e">
        <f t="shared" si="1039"/>
        <v>#N/A</v>
      </c>
      <c r="G4904" s="6" t="str">
        <f>IF(C4904,VLOOKUP(A4904,RawData!A:C,3,FALSE),"")</f>
        <v/>
      </c>
      <c r="H4904" s="9" t="str">
        <f>IF(C4904,VLOOKUP(A4904,RawData!A:D,4,FALSE),"")</f>
        <v/>
      </c>
      <c r="I4904" s="5" t="b">
        <f t="shared" si="1040"/>
        <v>0</v>
      </c>
      <c r="J4904" s="4" t="e">
        <f t="shared" ca="1" si="1041"/>
        <v>#N/A</v>
      </c>
      <c r="K4904" s="4" t="e">
        <f t="shared" si="1042"/>
        <v>#N/A</v>
      </c>
      <c r="L4904" s="4" t="e">
        <f t="shared" si="1043"/>
        <v>#N/A</v>
      </c>
      <c r="M4904" s="4" t="e">
        <f t="shared" ca="1" si="1044"/>
        <v>#N/A</v>
      </c>
      <c r="N4904" s="4" t="e">
        <f t="shared" ca="1" si="1046"/>
        <v>#VALUE!</v>
      </c>
      <c r="O4904" s="4" t="e">
        <f t="shared" ca="1" si="1045"/>
        <v>#VALUE!</v>
      </c>
    </row>
    <row r="4905" spans="1:15" x14ac:dyDescent="0.2">
      <c r="A4905" s="4">
        <f t="shared" si="1035"/>
        <v>4898</v>
      </c>
      <c r="B4905" s="4" t="b">
        <f t="shared" si="1036"/>
        <v>0</v>
      </c>
      <c r="C4905" s="5" t="b">
        <f t="shared" si="1034"/>
        <v>0</v>
      </c>
      <c r="D4905" s="4" t="e">
        <f t="shared" si="1037"/>
        <v>#N/A</v>
      </c>
      <c r="E4905" s="15" t="e">
        <f t="shared" si="1038"/>
        <v>#N/A</v>
      </c>
      <c r="F4905" s="4" t="e">
        <f t="shared" si="1039"/>
        <v>#N/A</v>
      </c>
      <c r="G4905" s="6" t="str">
        <f>IF(C4905,VLOOKUP(A4905,RawData!A:C,3,FALSE),"")</f>
        <v/>
      </c>
      <c r="H4905" s="9" t="str">
        <f>IF(C4905,VLOOKUP(A4905,RawData!A:D,4,FALSE),"")</f>
        <v/>
      </c>
      <c r="I4905" s="5" t="b">
        <f t="shared" si="1040"/>
        <v>0</v>
      </c>
      <c r="J4905" s="4" t="e">
        <f t="shared" ca="1" si="1041"/>
        <v>#N/A</v>
      </c>
      <c r="K4905" s="4" t="e">
        <f t="shared" si="1042"/>
        <v>#N/A</v>
      </c>
      <c r="L4905" s="4" t="e">
        <f t="shared" si="1043"/>
        <v>#N/A</v>
      </c>
      <c r="M4905" s="4" t="e">
        <f t="shared" ca="1" si="1044"/>
        <v>#N/A</v>
      </c>
      <c r="N4905" s="4" t="e">
        <f t="shared" ca="1" si="1046"/>
        <v>#VALUE!</v>
      </c>
      <c r="O4905" s="4" t="e">
        <f t="shared" ca="1" si="1045"/>
        <v>#VALUE!</v>
      </c>
    </row>
    <row r="4906" spans="1:15" x14ac:dyDescent="0.2">
      <c r="A4906" s="4">
        <f t="shared" si="1035"/>
        <v>4899</v>
      </c>
      <c r="B4906" s="4" t="b">
        <f t="shared" si="1036"/>
        <v>0</v>
      </c>
      <c r="C4906" s="5" t="b">
        <f t="shared" si="1034"/>
        <v>0</v>
      </c>
      <c r="D4906" s="4" t="e">
        <f t="shared" si="1037"/>
        <v>#N/A</v>
      </c>
      <c r="E4906" s="15" t="e">
        <f t="shared" si="1038"/>
        <v>#N/A</v>
      </c>
      <c r="F4906" s="4" t="e">
        <f t="shared" si="1039"/>
        <v>#N/A</v>
      </c>
      <c r="G4906" s="6" t="str">
        <f>IF(C4906,VLOOKUP(A4906,RawData!A:C,3,FALSE),"")</f>
        <v/>
      </c>
      <c r="H4906" s="9" t="str">
        <f>IF(C4906,VLOOKUP(A4906,RawData!A:D,4,FALSE),"")</f>
        <v/>
      </c>
      <c r="I4906" s="5" t="b">
        <f t="shared" si="1040"/>
        <v>0</v>
      </c>
      <c r="J4906" s="4" t="e">
        <f t="shared" ca="1" si="1041"/>
        <v>#N/A</v>
      </c>
      <c r="K4906" s="4" t="e">
        <f t="shared" si="1042"/>
        <v>#N/A</v>
      </c>
      <c r="L4906" s="4" t="e">
        <f t="shared" si="1043"/>
        <v>#N/A</v>
      </c>
      <c r="M4906" s="4" t="e">
        <f t="shared" ca="1" si="1044"/>
        <v>#N/A</v>
      </c>
      <c r="N4906" s="4" t="e">
        <f t="shared" ca="1" si="1046"/>
        <v>#VALUE!</v>
      </c>
      <c r="O4906" s="4" t="e">
        <f t="shared" ca="1" si="1045"/>
        <v>#VALUE!</v>
      </c>
    </row>
    <row r="4907" spans="1:15" x14ac:dyDescent="0.2">
      <c r="A4907" s="4">
        <f t="shared" si="1035"/>
        <v>4900</v>
      </c>
      <c r="B4907" s="4" t="b">
        <f t="shared" si="1036"/>
        <v>0</v>
      </c>
      <c r="C4907" s="5" t="b">
        <f t="shared" si="1034"/>
        <v>0</v>
      </c>
      <c r="D4907" s="4" t="e">
        <f t="shared" si="1037"/>
        <v>#N/A</v>
      </c>
      <c r="E4907" s="15" t="e">
        <f t="shared" si="1038"/>
        <v>#N/A</v>
      </c>
      <c r="F4907" s="4" t="e">
        <f t="shared" si="1039"/>
        <v>#N/A</v>
      </c>
      <c r="G4907" s="6" t="str">
        <f>IF(C4907,VLOOKUP(A4907,RawData!A:C,3,FALSE),"")</f>
        <v/>
      </c>
      <c r="H4907" s="9" t="str">
        <f>IF(C4907,VLOOKUP(A4907,RawData!A:D,4,FALSE),"")</f>
        <v/>
      </c>
      <c r="I4907" s="5" t="b">
        <f t="shared" si="1040"/>
        <v>0</v>
      </c>
      <c r="J4907" s="4" t="e">
        <f t="shared" ca="1" si="1041"/>
        <v>#N/A</v>
      </c>
      <c r="K4907" s="4" t="e">
        <f t="shared" si="1042"/>
        <v>#N/A</v>
      </c>
      <c r="L4907" s="4" t="e">
        <f t="shared" si="1043"/>
        <v>#N/A</v>
      </c>
      <c r="M4907" s="4" t="e">
        <f t="shared" ca="1" si="1044"/>
        <v>#N/A</v>
      </c>
      <c r="N4907" s="4" t="e">
        <f t="shared" ca="1" si="1046"/>
        <v>#VALUE!</v>
      </c>
      <c r="O4907" s="4" t="e">
        <f t="shared" ca="1" si="1045"/>
        <v>#VALUE!</v>
      </c>
    </row>
    <row r="4908" spans="1:15" x14ac:dyDescent="0.2">
      <c r="A4908" s="4">
        <f t="shared" si="1035"/>
        <v>4901</v>
      </c>
      <c r="B4908" s="4" t="b">
        <f t="shared" si="1036"/>
        <v>0</v>
      </c>
      <c r="C4908" s="5" t="b">
        <f t="shared" si="1034"/>
        <v>0</v>
      </c>
      <c r="D4908" s="4" t="e">
        <f t="shared" si="1037"/>
        <v>#N/A</v>
      </c>
      <c r="E4908" s="15" t="e">
        <f t="shared" si="1038"/>
        <v>#N/A</v>
      </c>
      <c r="F4908" s="4" t="e">
        <f t="shared" si="1039"/>
        <v>#N/A</v>
      </c>
      <c r="G4908" s="6" t="str">
        <f>IF(C4908,VLOOKUP(A4908,RawData!A:C,3,FALSE),"")</f>
        <v/>
      </c>
      <c r="H4908" s="9" t="str">
        <f>IF(C4908,VLOOKUP(A4908,RawData!A:D,4,FALSE),"")</f>
        <v/>
      </c>
      <c r="I4908" s="5" t="b">
        <f t="shared" si="1040"/>
        <v>0</v>
      </c>
      <c r="J4908" s="4" t="e">
        <f t="shared" ca="1" si="1041"/>
        <v>#N/A</v>
      </c>
      <c r="K4908" s="4" t="e">
        <f t="shared" si="1042"/>
        <v>#N/A</v>
      </c>
      <c r="L4908" s="4" t="e">
        <f t="shared" si="1043"/>
        <v>#N/A</v>
      </c>
      <c r="M4908" s="4" t="e">
        <f t="shared" ca="1" si="1044"/>
        <v>#N/A</v>
      </c>
      <c r="N4908" s="4" t="e">
        <f t="shared" ca="1" si="1046"/>
        <v>#VALUE!</v>
      </c>
      <c r="O4908" s="4" t="e">
        <f t="shared" ca="1" si="1045"/>
        <v>#VALUE!</v>
      </c>
    </row>
    <row r="4909" spans="1:15" x14ac:dyDescent="0.2">
      <c r="A4909" s="4">
        <f t="shared" si="1035"/>
        <v>4902</v>
      </c>
      <c r="B4909" s="4" t="b">
        <f t="shared" si="1036"/>
        <v>0</v>
      </c>
      <c r="C4909" s="5" t="b">
        <f t="shared" si="1034"/>
        <v>0</v>
      </c>
      <c r="D4909" s="4" t="e">
        <f t="shared" si="1037"/>
        <v>#N/A</v>
      </c>
      <c r="E4909" s="15" t="e">
        <f t="shared" si="1038"/>
        <v>#N/A</v>
      </c>
      <c r="F4909" s="4" t="e">
        <f t="shared" si="1039"/>
        <v>#N/A</v>
      </c>
      <c r="G4909" s="6" t="str">
        <f>IF(C4909,VLOOKUP(A4909,RawData!A:C,3,FALSE),"")</f>
        <v/>
      </c>
      <c r="H4909" s="9" t="str">
        <f>IF(C4909,VLOOKUP(A4909,RawData!A:D,4,FALSE),"")</f>
        <v/>
      </c>
      <c r="I4909" s="5" t="b">
        <f t="shared" si="1040"/>
        <v>0</v>
      </c>
      <c r="J4909" s="4" t="e">
        <f t="shared" ca="1" si="1041"/>
        <v>#N/A</v>
      </c>
      <c r="K4909" s="4" t="e">
        <f t="shared" si="1042"/>
        <v>#N/A</v>
      </c>
      <c r="L4909" s="4" t="e">
        <f t="shared" si="1043"/>
        <v>#N/A</v>
      </c>
      <c r="M4909" s="4" t="e">
        <f t="shared" ca="1" si="1044"/>
        <v>#N/A</v>
      </c>
      <c r="N4909" s="4" t="e">
        <f t="shared" ca="1" si="1046"/>
        <v>#VALUE!</v>
      </c>
      <c r="O4909" s="4" t="e">
        <f t="shared" ca="1" si="1045"/>
        <v>#VALUE!</v>
      </c>
    </row>
    <row r="4910" spans="1:15" x14ac:dyDescent="0.2">
      <c r="A4910" s="4">
        <f t="shared" si="1035"/>
        <v>4903</v>
      </c>
      <c r="B4910" s="4" t="b">
        <f t="shared" si="1036"/>
        <v>0</v>
      </c>
      <c r="C4910" s="5" t="b">
        <f t="shared" si="1034"/>
        <v>0</v>
      </c>
      <c r="D4910" s="4" t="e">
        <f t="shared" si="1037"/>
        <v>#N/A</v>
      </c>
      <c r="E4910" s="15" t="e">
        <f t="shared" si="1038"/>
        <v>#N/A</v>
      </c>
      <c r="F4910" s="4" t="e">
        <f t="shared" si="1039"/>
        <v>#N/A</v>
      </c>
      <c r="G4910" s="6" t="str">
        <f>IF(C4910,VLOOKUP(A4910,RawData!A:C,3,FALSE),"")</f>
        <v/>
      </c>
      <c r="H4910" s="9" t="str">
        <f>IF(C4910,VLOOKUP(A4910,RawData!A:D,4,FALSE),"")</f>
        <v/>
      </c>
      <c r="I4910" s="5" t="b">
        <f t="shared" si="1040"/>
        <v>0</v>
      </c>
      <c r="J4910" s="4" t="e">
        <f t="shared" ca="1" si="1041"/>
        <v>#N/A</v>
      </c>
      <c r="K4910" s="4" t="e">
        <f t="shared" si="1042"/>
        <v>#N/A</v>
      </c>
      <c r="L4910" s="4" t="e">
        <f t="shared" si="1043"/>
        <v>#N/A</v>
      </c>
      <c r="M4910" s="4" t="e">
        <f t="shared" ca="1" si="1044"/>
        <v>#N/A</v>
      </c>
      <c r="N4910" s="4" t="e">
        <f t="shared" ca="1" si="1046"/>
        <v>#VALUE!</v>
      </c>
      <c r="O4910" s="4" t="e">
        <f t="shared" ca="1" si="1045"/>
        <v>#VALUE!</v>
      </c>
    </row>
    <row r="4911" spans="1:15" x14ac:dyDescent="0.2">
      <c r="A4911" s="4">
        <f t="shared" si="1035"/>
        <v>4904</v>
      </c>
      <c r="B4911" s="4" t="b">
        <f t="shared" si="1036"/>
        <v>0</v>
      </c>
      <c r="C4911" s="5" t="b">
        <f t="shared" si="1034"/>
        <v>0</v>
      </c>
      <c r="D4911" s="4" t="e">
        <f t="shared" si="1037"/>
        <v>#N/A</v>
      </c>
      <c r="E4911" s="15" t="e">
        <f t="shared" si="1038"/>
        <v>#N/A</v>
      </c>
      <c r="F4911" s="4" t="e">
        <f t="shared" si="1039"/>
        <v>#N/A</v>
      </c>
      <c r="G4911" s="6" t="str">
        <f>IF(C4911,VLOOKUP(A4911,RawData!A:C,3,FALSE),"")</f>
        <v/>
      </c>
      <c r="H4911" s="9" t="str">
        <f>IF(C4911,VLOOKUP(A4911,RawData!A:D,4,FALSE),"")</f>
        <v/>
      </c>
      <c r="I4911" s="5" t="b">
        <f t="shared" si="1040"/>
        <v>0</v>
      </c>
      <c r="J4911" s="4" t="e">
        <f t="shared" ca="1" si="1041"/>
        <v>#N/A</v>
      </c>
      <c r="K4911" s="4" t="e">
        <f t="shared" si="1042"/>
        <v>#N/A</v>
      </c>
      <c r="L4911" s="4" t="e">
        <f t="shared" si="1043"/>
        <v>#N/A</v>
      </c>
      <c r="M4911" s="4" t="e">
        <f t="shared" ca="1" si="1044"/>
        <v>#N/A</v>
      </c>
      <c r="N4911" s="4" t="e">
        <f t="shared" ca="1" si="1046"/>
        <v>#VALUE!</v>
      </c>
      <c r="O4911" s="4" t="e">
        <f t="shared" ca="1" si="1045"/>
        <v>#VALUE!</v>
      </c>
    </row>
    <row r="4912" spans="1:15" x14ac:dyDescent="0.2">
      <c r="A4912" s="4">
        <f t="shared" si="1035"/>
        <v>4905</v>
      </c>
      <c r="B4912" s="4" t="b">
        <f t="shared" si="1036"/>
        <v>0</v>
      </c>
      <c r="C4912" s="5" t="b">
        <f t="shared" si="1034"/>
        <v>0</v>
      </c>
      <c r="D4912" s="4" t="e">
        <f t="shared" si="1037"/>
        <v>#N/A</v>
      </c>
      <c r="E4912" s="15" t="e">
        <f t="shared" si="1038"/>
        <v>#N/A</v>
      </c>
      <c r="F4912" s="4" t="e">
        <f t="shared" si="1039"/>
        <v>#N/A</v>
      </c>
      <c r="G4912" s="6" t="str">
        <f>IF(C4912,VLOOKUP(A4912,RawData!A:C,3,FALSE),"")</f>
        <v/>
      </c>
      <c r="H4912" s="9" t="str">
        <f>IF(C4912,VLOOKUP(A4912,RawData!A:D,4,FALSE),"")</f>
        <v/>
      </c>
      <c r="I4912" s="5" t="b">
        <f t="shared" si="1040"/>
        <v>0</v>
      </c>
      <c r="J4912" s="4" t="e">
        <f t="shared" ca="1" si="1041"/>
        <v>#N/A</v>
      </c>
      <c r="K4912" s="4" t="e">
        <f t="shared" si="1042"/>
        <v>#N/A</v>
      </c>
      <c r="L4912" s="4" t="e">
        <f t="shared" si="1043"/>
        <v>#N/A</v>
      </c>
      <c r="M4912" s="4" t="e">
        <f t="shared" ca="1" si="1044"/>
        <v>#N/A</v>
      </c>
      <c r="N4912" s="4" t="e">
        <f t="shared" ca="1" si="1046"/>
        <v>#VALUE!</v>
      </c>
      <c r="O4912" s="4" t="e">
        <f t="shared" ca="1" si="1045"/>
        <v>#VALUE!</v>
      </c>
    </row>
    <row r="4913" spans="1:15" x14ac:dyDescent="0.2">
      <c r="A4913" s="4">
        <f t="shared" si="1035"/>
        <v>4906</v>
      </c>
      <c r="B4913" s="4" t="b">
        <f t="shared" si="1036"/>
        <v>0</v>
      </c>
      <c r="C4913" s="5" t="b">
        <f t="shared" si="1034"/>
        <v>0</v>
      </c>
      <c r="D4913" s="4" t="e">
        <f t="shared" si="1037"/>
        <v>#N/A</v>
      </c>
      <c r="E4913" s="15" t="e">
        <f t="shared" si="1038"/>
        <v>#N/A</v>
      </c>
      <c r="F4913" s="4" t="e">
        <f t="shared" si="1039"/>
        <v>#N/A</v>
      </c>
      <c r="G4913" s="6" t="str">
        <f>IF(C4913,VLOOKUP(A4913,RawData!A:C,3,FALSE),"")</f>
        <v/>
      </c>
      <c r="H4913" s="9" t="str">
        <f>IF(C4913,VLOOKUP(A4913,RawData!A:D,4,FALSE),"")</f>
        <v/>
      </c>
      <c r="I4913" s="5" t="b">
        <f t="shared" si="1040"/>
        <v>0</v>
      </c>
      <c r="J4913" s="4" t="e">
        <f t="shared" ca="1" si="1041"/>
        <v>#N/A</v>
      </c>
      <c r="K4913" s="4" t="e">
        <f t="shared" si="1042"/>
        <v>#N/A</v>
      </c>
      <c r="L4913" s="4" t="e">
        <f t="shared" si="1043"/>
        <v>#N/A</v>
      </c>
      <c r="M4913" s="4" t="e">
        <f t="shared" ca="1" si="1044"/>
        <v>#N/A</v>
      </c>
      <c r="N4913" s="4" t="e">
        <f t="shared" ca="1" si="1046"/>
        <v>#VALUE!</v>
      </c>
      <c r="O4913" s="4" t="e">
        <f t="shared" ca="1" si="1045"/>
        <v>#VALUE!</v>
      </c>
    </row>
    <row r="4914" spans="1:15" x14ac:dyDescent="0.2">
      <c r="A4914" s="4">
        <f t="shared" si="1035"/>
        <v>4907</v>
      </c>
      <c r="B4914" s="4" t="b">
        <f t="shared" si="1036"/>
        <v>0</v>
      </c>
      <c r="C4914" s="5" t="b">
        <f t="shared" si="1034"/>
        <v>0</v>
      </c>
      <c r="D4914" s="4" t="e">
        <f t="shared" si="1037"/>
        <v>#N/A</v>
      </c>
      <c r="E4914" s="15" t="e">
        <f t="shared" si="1038"/>
        <v>#N/A</v>
      </c>
      <c r="F4914" s="4" t="e">
        <f t="shared" si="1039"/>
        <v>#N/A</v>
      </c>
      <c r="G4914" s="6" t="str">
        <f>IF(C4914,VLOOKUP(A4914,RawData!A:C,3,FALSE),"")</f>
        <v/>
      </c>
      <c r="H4914" s="9" t="str">
        <f>IF(C4914,VLOOKUP(A4914,RawData!A:D,4,FALSE),"")</f>
        <v/>
      </c>
      <c r="I4914" s="5" t="b">
        <f t="shared" si="1040"/>
        <v>0</v>
      </c>
      <c r="J4914" s="4" t="e">
        <f t="shared" ca="1" si="1041"/>
        <v>#N/A</v>
      </c>
      <c r="K4914" s="4" t="e">
        <f t="shared" si="1042"/>
        <v>#N/A</v>
      </c>
      <c r="L4914" s="4" t="e">
        <f t="shared" si="1043"/>
        <v>#N/A</v>
      </c>
      <c r="M4914" s="4" t="e">
        <f t="shared" ca="1" si="1044"/>
        <v>#N/A</v>
      </c>
      <c r="N4914" s="4" t="e">
        <f t="shared" ca="1" si="1046"/>
        <v>#VALUE!</v>
      </c>
      <c r="O4914" s="4" t="e">
        <f t="shared" ca="1" si="1045"/>
        <v>#VALUE!</v>
      </c>
    </row>
    <row r="4915" spans="1:15" x14ac:dyDescent="0.2">
      <c r="A4915" s="4">
        <f t="shared" si="1035"/>
        <v>4908</v>
      </c>
      <c r="B4915" s="4" t="b">
        <f t="shared" si="1036"/>
        <v>0</v>
      </c>
      <c r="C4915" s="5" t="b">
        <f t="shared" si="1034"/>
        <v>0</v>
      </c>
      <c r="D4915" s="4" t="e">
        <f t="shared" si="1037"/>
        <v>#N/A</v>
      </c>
      <c r="E4915" s="15" t="e">
        <f t="shared" si="1038"/>
        <v>#N/A</v>
      </c>
      <c r="F4915" s="4" t="e">
        <f t="shared" si="1039"/>
        <v>#N/A</v>
      </c>
      <c r="G4915" s="6" t="str">
        <f>IF(C4915,VLOOKUP(A4915,RawData!A:C,3,FALSE),"")</f>
        <v/>
      </c>
      <c r="H4915" s="9" t="str">
        <f>IF(C4915,VLOOKUP(A4915,RawData!A:D,4,FALSE),"")</f>
        <v/>
      </c>
      <c r="I4915" s="5" t="b">
        <f t="shared" si="1040"/>
        <v>0</v>
      </c>
      <c r="J4915" s="4" t="e">
        <f t="shared" ca="1" si="1041"/>
        <v>#N/A</v>
      </c>
      <c r="K4915" s="4" t="e">
        <f t="shared" si="1042"/>
        <v>#N/A</v>
      </c>
      <c r="L4915" s="4" t="e">
        <f t="shared" si="1043"/>
        <v>#N/A</v>
      </c>
      <c r="M4915" s="4" t="e">
        <f t="shared" ca="1" si="1044"/>
        <v>#N/A</v>
      </c>
      <c r="N4915" s="4" t="e">
        <f t="shared" ca="1" si="1046"/>
        <v>#VALUE!</v>
      </c>
      <c r="O4915" s="4" t="e">
        <f t="shared" ca="1" si="1045"/>
        <v>#VALUE!</v>
      </c>
    </row>
    <row r="4916" spans="1:15" x14ac:dyDescent="0.2">
      <c r="A4916" s="4">
        <f t="shared" si="1035"/>
        <v>4909</v>
      </c>
      <c r="B4916" s="4" t="b">
        <f t="shared" si="1036"/>
        <v>0</v>
      </c>
      <c r="C4916" s="5" t="b">
        <f t="shared" si="1034"/>
        <v>0</v>
      </c>
      <c r="D4916" s="4" t="e">
        <f t="shared" si="1037"/>
        <v>#N/A</v>
      </c>
      <c r="E4916" s="15" t="e">
        <f t="shared" si="1038"/>
        <v>#N/A</v>
      </c>
      <c r="F4916" s="4" t="e">
        <f t="shared" si="1039"/>
        <v>#N/A</v>
      </c>
      <c r="G4916" s="6" t="str">
        <f>IF(C4916,VLOOKUP(A4916,RawData!A:C,3,FALSE),"")</f>
        <v/>
      </c>
      <c r="H4916" s="9" t="str">
        <f>IF(C4916,VLOOKUP(A4916,RawData!A:D,4,FALSE),"")</f>
        <v/>
      </c>
      <c r="I4916" s="5" t="b">
        <f t="shared" si="1040"/>
        <v>0</v>
      </c>
      <c r="J4916" s="4" t="e">
        <f t="shared" ca="1" si="1041"/>
        <v>#N/A</v>
      </c>
      <c r="K4916" s="4" t="e">
        <f t="shared" si="1042"/>
        <v>#N/A</v>
      </c>
      <c r="L4916" s="4" t="e">
        <f t="shared" si="1043"/>
        <v>#N/A</v>
      </c>
      <c r="M4916" s="4" t="e">
        <f t="shared" ca="1" si="1044"/>
        <v>#N/A</v>
      </c>
      <c r="N4916" s="4" t="e">
        <f t="shared" ca="1" si="1046"/>
        <v>#VALUE!</v>
      </c>
      <c r="O4916" s="4" t="e">
        <f t="shared" ca="1" si="1045"/>
        <v>#VALUE!</v>
      </c>
    </row>
    <row r="4917" spans="1:15" x14ac:dyDescent="0.2">
      <c r="A4917" s="4">
        <f t="shared" si="1035"/>
        <v>4910</v>
      </c>
      <c r="B4917" s="4" t="b">
        <f t="shared" si="1036"/>
        <v>0</v>
      </c>
      <c r="C4917" s="5" t="b">
        <f t="shared" si="1034"/>
        <v>0</v>
      </c>
      <c r="D4917" s="4" t="e">
        <f t="shared" si="1037"/>
        <v>#N/A</v>
      </c>
      <c r="E4917" s="15" t="e">
        <f t="shared" si="1038"/>
        <v>#N/A</v>
      </c>
      <c r="F4917" s="4" t="e">
        <f t="shared" si="1039"/>
        <v>#N/A</v>
      </c>
      <c r="G4917" s="6" t="str">
        <f>IF(C4917,VLOOKUP(A4917,RawData!A:C,3,FALSE),"")</f>
        <v/>
      </c>
      <c r="H4917" s="9" t="str">
        <f>IF(C4917,VLOOKUP(A4917,RawData!A:D,4,FALSE),"")</f>
        <v/>
      </c>
      <c r="I4917" s="5" t="b">
        <f t="shared" si="1040"/>
        <v>0</v>
      </c>
      <c r="J4917" s="4" t="e">
        <f t="shared" ca="1" si="1041"/>
        <v>#N/A</v>
      </c>
      <c r="K4917" s="4" t="e">
        <f t="shared" si="1042"/>
        <v>#N/A</v>
      </c>
      <c r="L4917" s="4" t="e">
        <f t="shared" si="1043"/>
        <v>#N/A</v>
      </c>
      <c r="M4917" s="4" t="e">
        <f t="shared" ca="1" si="1044"/>
        <v>#N/A</v>
      </c>
      <c r="N4917" s="4" t="e">
        <f t="shared" ca="1" si="1046"/>
        <v>#VALUE!</v>
      </c>
      <c r="O4917" s="4" t="e">
        <f t="shared" ca="1" si="1045"/>
        <v>#VALUE!</v>
      </c>
    </row>
    <row r="4918" spans="1:15" x14ac:dyDescent="0.2">
      <c r="A4918" s="4">
        <f t="shared" si="1035"/>
        <v>4911</v>
      </c>
      <c r="B4918" s="4" t="b">
        <f t="shared" si="1036"/>
        <v>0</v>
      </c>
      <c r="C4918" s="5" t="b">
        <f t="shared" si="1034"/>
        <v>0</v>
      </c>
      <c r="D4918" s="4" t="e">
        <f t="shared" si="1037"/>
        <v>#N/A</v>
      </c>
      <c r="E4918" s="15" t="e">
        <f t="shared" si="1038"/>
        <v>#N/A</v>
      </c>
      <c r="F4918" s="4" t="e">
        <f t="shared" si="1039"/>
        <v>#N/A</v>
      </c>
      <c r="G4918" s="6" t="str">
        <f>IF(C4918,VLOOKUP(A4918,RawData!A:C,3,FALSE),"")</f>
        <v/>
      </c>
      <c r="H4918" s="9" t="str">
        <f>IF(C4918,VLOOKUP(A4918,RawData!A:D,4,FALSE),"")</f>
        <v/>
      </c>
      <c r="I4918" s="5" t="b">
        <f t="shared" si="1040"/>
        <v>0</v>
      </c>
      <c r="J4918" s="4" t="e">
        <f t="shared" ca="1" si="1041"/>
        <v>#N/A</v>
      </c>
      <c r="K4918" s="4" t="e">
        <f t="shared" si="1042"/>
        <v>#N/A</v>
      </c>
      <c r="L4918" s="4" t="e">
        <f t="shared" si="1043"/>
        <v>#N/A</v>
      </c>
      <c r="M4918" s="4" t="e">
        <f t="shared" ca="1" si="1044"/>
        <v>#N/A</v>
      </c>
      <c r="N4918" s="4" t="e">
        <f t="shared" ca="1" si="1046"/>
        <v>#VALUE!</v>
      </c>
      <c r="O4918" s="4" t="e">
        <f t="shared" ca="1" si="1045"/>
        <v>#VALUE!</v>
      </c>
    </row>
    <row r="4919" spans="1:15" x14ac:dyDescent="0.2">
      <c r="A4919" s="4">
        <f t="shared" si="1035"/>
        <v>4912</v>
      </c>
      <c r="B4919" s="4" t="b">
        <f t="shared" si="1036"/>
        <v>0</v>
      </c>
      <c r="C4919" s="5" t="b">
        <f t="shared" si="1034"/>
        <v>0</v>
      </c>
      <c r="D4919" s="4" t="e">
        <f t="shared" si="1037"/>
        <v>#N/A</v>
      </c>
      <c r="E4919" s="15" t="e">
        <f t="shared" si="1038"/>
        <v>#N/A</v>
      </c>
      <c r="F4919" s="4" t="e">
        <f t="shared" si="1039"/>
        <v>#N/A</v>
      </c>
      <c r="G4919" s="6" t="str">
        <f>IF(C4919,VLOOKUP(A4919,RawData!A:C,3,FALSE),"")</f>
        <v/>
      </c>
      <c r="H4919" s="9" t="str">
        <f>IF(C4919,VLOOKUP(A4919,RawData!A:D,4,FALSE),"")</f>
        <v/>
      </c>
      <c r="I4919" s="5" t="b">
        <f t="shared" si="1040"/>
        <v>0</v>
      </c>
      <c r="J4919" s="4" t="e">
        <f t="shared" ca="1" si="1041"/>
        <v>#N/A</v>
      </c>
      <c r="K4919" s="4" t="e">
        <f t="shared" si="1042"/>
        <v>#N/A</v>
      </c>
      <c r="L4919" s="4" t="e">
        <f t="shared" si="1043"/>
        <v>#N/A</v>
      </c>
      <c r="M4919" s="4" t="e">
        <f t="shared" ca="1" si="1044"/>
        <v>#N/A</v>
      </c>
      <c r="N4919" s="4" t="e">
        <f t="shared" ca="1" si="1046"/>
        <v>#VALUE!</v>
      </c>
      <c r="O4919" s="4" t="e">
        <f t="shared" ca="1" si="1045"/>
        <v>#VALUE!</v>
      </c>
    </row>
    <row r="4920" spans="1:15" x14ac:dyDescent="0.2">
      <c r="A4920" s="4">
        <f t="shared" si="1035"/>
        <v>4913</v>
      </c>
      <c r="B4920" s="4" t="b">
        <f t="shared" si="1036"/>
        <v>0</v>
      </c>
      <c r="C4920" s="5" t="b">
        <f t="shared" si="1034"/>
        <v>0</v>
      </c>
      <c r="D4920" s="4" t="e">
        <f t="shared" si="1037"/>
        <v>#N/A</v>
      </c>
      <c r="E4920" s="15" t="e">
        <f t="shared" si="1038"/>
        <v>#N/A</v>
      </c>
      <c r="F4920" s="4" t="e">
        <f t="shared" si="1039"/>
        <v>#N/A</v>
      </c>
      <c r="G4920" s="6" t="str">
        <f>IF(C4920,VLOOKUP(A4920,RawData!A:C,3,FALSE),"")</f>
        <v/>
      </c>
      <c r="H4920" s="9" t="str">
        <f>IF(C4920,VLOOKUP(A4920,RawData!A:D,4,FALSE),"")</f>
        <v/>
      </c>
      <c r="I4920" s="5" t="b">
        <f t="shared" si="1040"/>
        <v>0</v>
      </c>
      <c r="J4920" s="4" t="e">
        <f t="shared" ca="1" si="1041"/>
        <v>#N/A</v>
      </c>
      <c r="K4920" s="4" t="e">
        <f t="shared" si="1042"/>
        <v>#N/A</v>
      </c>
      <c r="L4920" s="4" t="e">
        <f t="shared" si="1043"/>
        <v>#N/A</v>
      </c>
      <c r="M4920" s="4" t="e">
        <f t="shared" ca="1" si="1044"/>
        <v>#N/A</v>
      </c>
      <c r="N4920" s="4" t="e">
        <f t="shared" ca="1" si="1046"/>
        <v>#VALUE!</v>
      </c>
      <c r="O4920" s="4" t="e">
        <f t="shared" ca="1" si="1045"/>
        <v>#VALUE!</v>
      </c>
    </row>
    <row r="4921" spans="1:15" x14ac:dyDescent="0.2">
      <c r="A4921" s="4">
        <f t="shared" si="1035"/>
        <v>4914</v>
      </c>
      <c r="B4921" s="4" t="b">
        <f t="shared" si="1036"/>
        <v>0</v>
      </c>
      <c r="C4921" s="5" t="b">
        <f t="shared" si="1034"/>
        <v>0</v>
      </c>
      <c r="D4921" s="4" t="e">
        <f t="shared" si="1037"/>
        <v>#N/A</v>
      </c>
      <c r="E4921" s="15" t="e">
        <f t="shared" si="1038"/>
        <v>#N/A</v>
      </c>
      <c r="F4921" s="4" t="e">
        <f t="shared" si="1039"/>
        <v>#N/A</v>
      </c>
      <c r="G4921" s="6" t="str">
        <f>IF(C4921,VLOOKUP(A4921,RawData!A:C,3,FALSE),"")</f>
        <v/>
      </c>
      <c r="H4921" s="9" t="str">
        <f>IF(C4921,VLOOKUP(A4921,RawData!A:D,4,FALSE),"")</f>
        <v/>
      </c>
      <c r="I4921" s="5" t="b">
        <f t="shared" si="1040"/>
        <v>0</v>
      </c>
      <c r="J4921" s="4" t="e">
        <f t="shared" ca="1" si="1041"/>
        <v>#N/A</v>
      </c>
      <c r="K4921" s="4" t="e">
        <f t="shared" si="1042"/>
        <v>#N/A</v>
      </c>
      <c r="L4921" s="4" t="e">
        <f t="shared" si="1043"/>
        <v>#N/A</v>
      </c>
      <c r="M4921" s="4" t="e">
        <f t="shared" ca="1" si="1044"/>
        <v>#N/A</v>
      </c>
      <c r="N4921" s="4" t="e">
        <f t="shared" ca="1" si="1046"/>
        <v>#VALUE!</v>
      </c>
      <c r="O4921" s="4" t="e">
        <f t="shared" ca="1" si="1045"/>
        <v>#VALUE!</v>
      </c>
    </row>
    <row r="4922" spans="1:15" x14ac:dyDescent="0.2">
      <c r="A4922" s="4">
        <f t="shared" si="1035"/>
        <v>4915</v>
      </c>
      <c r="B4922" s="4" t="b">
        <f t="shared" si="1036"/>
        <v>0</v>
      </c>
      <c r="C4922" s="5" t="b">
        <f t="shared" si="1034"/>
        <v>0</v>
      </c>
      <c r="D4922" s="4" t="e">
        <f t="shared" si="1037"/>
        <v>#N/A</v>
      </c>
      <c r="E4922" s="15" t="e">
        <f t="shared" si="1038"/>
        <v>#N/A</v>
      </c>
      <c r="F4922" s="4" t="e">
        <f t="shared" si="1039"/>
        <v>#N/A</v>
      </c>
      <c r="G4922" s="6" t="str">
        <f>IF(C4922,VLOOKUP(A4922,RawData!A:C,3,FALSE),"")</f>
        <v/>
      </c>
      <c r="H4922" s="9" t="str">
        <f>IF(C4922,VLOOKUP(A4922,RawData!A:D,4,FALSE),"")</f>
        <v/>
      </c>
      <c r="I4922" s="5" t="b">
        <f t="shared" si="1040"/>
        <v>0</v>
      </c>
      <c r="J4922" s="4" t="e">
        <f t="shared" ca="1" si="1041"/>
        <v>#N/A</v>
      </c>
      <c r="K4922" s="4" t="e">
        <f t="shared" si="1042"/>
        <v>#N/A</v>
      </c>
      <c r="L4922" s="4" t="e">
        <f t="shared" si="1043"/>
        <v>#N/A</v>
      </c>
      <c r="M4922" s="4" t="e">
        <f t="shared" ca="1" si="1044"/>
        <v>#N/A</v>
      </c>
      <c r="N4922" s="4" t="e">
        <f t="shared" ca="1" si="1046"/>
        <v>#VALUE!</v>
      </c>
      <c r="O4922" s="4" t="e">
        <f t="shared" ca="1" si="1045"/>
        <v>#VALUE!</v>
      </c>
    </row>
    <row r="4923" spans="1:15" x14ac:dyDescent="0.2">
      <c r="A4923" s="4">
        <f t="shared" si="1035"/>
        <v>4916</v>
      </c>
      <c r="B4923" s="4" t="b">
        <f t="shared" si="1036"/>
        <v>0</v>
      </c>
      <c r="C4923" s="5" t="b">
        <f t="shared" si="1034"/>
        <v>0</v>
      </c>
      <c r="D4923" s="4" t="e">
        <f t="shared" si="1037"/>
        <v>#N/A</v>
      </c>
      <c r="E4923" s="15" t="e">
        <f t="shared" si="1038"/>
        <v>#N/A</v>
      </c>
      <c r="F4923" s="4" t="e">
        <f t="shared" si="1039"/>
        <v>#N/A</v>
      </c>
      <c r="G4923" s="6" t="str">
        <f>IF(C4923,VLOOKUP(A4923,RawData!A:C,3,FALSE),"")</f>
        <v/>
      </c>
      <c r="H4923" s="9" t="str">
        <f>IF(C4923,VLOOKUP(A4923,RawData!A:D,4,FALSE),"")</f>
        <v/>
      </c>
      <c r="I4923" s="5" t="b">
        <f t="shared" si="1040"/>
        <v>0</v>
      </c>
      <c r="J4923" s="4" t="e">
        <f t="shared" ca="1" si="1041"/>
        <v>#N/A</v>
      </c>
      <c r="K4923" s="4" t="e">
        <f t="shared" si="1042"/>
        <v>#N/A</v>
      </c>
      <c r="L4923" s="4" t="e">
        <f t="shared" si="1043"/>
        <v>#N/A</v>
      </c>
      <c r="M4923" s="4" t="e">
        <f t="shared" ca="1" si="1044"/>
        <v>#N/A</v>
      </c>
      <c r="N4923" s="4" t="e">
        <f t="shared" ca="1" si="1046"/>
        <v>#VALUE!</v>
      </c>
      <c r="O4923" s="4" t="e">
        <f t="shared" ca="1" si="1045"/>
        <v>#VALUE!</v>
      </c>
    </row>
    <row r="4924" spans="1:15" x14ac:dyDescent="0.2">
      <c r="A4924" s="4">
        <f t="shared" si="1035"/>
        <v>4917</v>
      </c>
      <c r="B4924" s="4" t="b">
        <f t="shared" si="1036"/>
        <v>0</v>
      </c>
      <c r="C4924" s="5" t="b">
        <f t="shared" si="1034"/>
        <v>0</v>
      </c>
      <c r="D4924" s="4" t="e">
        <f t="shared" si="1037"/>
        <v>#N/A</v>
      </c>
      <c r="E4924" s="15" t="e">
        <f t="shared" si="1038"/>
        <v>#N/A</v>
      </c>
      <c r="F4924" s="4" t="e">
        <f t="shared" si="1039"/>
        <v>#N/A</v>
      </c>
      <c r="G4924" s="6" t="str">
        <f>IF(C4924,VLOOKUP(A4924,RawData!A:C,3,FALSE),"")</f>
        <v/>
      </c>
      <c r="H4924" s="9" t="str">
        <f>IF(C4924,VLOOKUP(A4924,RawData!A:D,4,FALSE),"")</f>
        <v/>
      </c>
      <c r="I4924" s="5" t="b">
        <f t="shared" si="1040"/>
        <v>0</v>
      </c>
      <c r="J4924" s="4" t="e">
        <f t="shared" ca="1" si="1041"/>
        <v>#N/A</v>
      </c>
      <c r="K4924" s="4" t="e">
        <f t="shared" si="1042"/>
        <v>#N/A</v>
      </c>
      <c r="L4924" s="4" t="e">
        <f t="shared" si="1043"/>
        <v>#N/A</v>
      </c>
      <c r="M4924" s="4" t="e">
        <f t="shared" ca="1" si="1044"/>
        <v>#N/A</v>
      </c>
      <c r="N4924" s="4" t="e">
        <f t="shared" ca="1" si="1046"/>
        <v>#VALUE!</v>
      </c>
      <c r="O4924" s="4" t="e">
        <f t="shared" ca="1" si="1045"/>
        <v>#VALUE!</v>
      </c>
    </row>
    <row r="4925" spans="1:15" x14ac:dyDescent="0.2">
      <c r="A4925" s="4">
        <f t="shared" si="1035"/>
        <v>4918</v>
      </c>
      <c r="B4925" s="4" t="b">
        <f t="shared" si="1036"/>
        <v>0</v>
      </c>
      <c r="C4925" s="5" t="b">
        <f t="shared" si="1034"/>
        <v>0</v>
      </c>
      <c r="D4925" s="4" t="e">
        <f t="shared" si="1037"/>
        <v>#N/A</v>
      </c>
      <c r="E4925" s="15" t="e">
        <f t="shared" si="1038"/>
        <v>#N/A</v>
      </c>
      <c r="F4925" s="4" t="e">
        <f t="shared" si="1039"/>
        <v>#N/A</v>
      </c>
      <c r="G4925" s="6" t="str">
        <f>IF(C4925,VLOOKUP(A4925,RawData!A:C,3,FALSE),"")</f>
        <v/>
      </c>
      <c r="H4925" s="9" t="str">
        <f>IF(C4925,VLOOKUP(A4925,RawData!A:D,4,FALSE),"")</f>
        <v/>
      </c>
      <c r="I4925" s="5" t="b">
        <f t="shared" si="1040"/>
        <v>0</v>
      </c>
      <c r="J4925" s="4" t="e">
        <f t="shared" ca="1" si="1041"/>
        <v>#N/A</v>
      </c>
      <c r="K4925" s="4" t="e">
        <f t="shared" si="1042"/>
        <v>#N/A</v>
      </c>
      <c r="L4925" s="4" t="e">
        <f t="shared" si="1043"/>
        <v>#N/A</v>
      </c>
      <c r="M4925" s="4" t="e">
        <f t="shared" ca="1" si="1044"/>
        <v>#N/A</v>
      </c>
      <c r="N4925" s="4" t="e">
        <f t="shared" ca="1" si="1046"/>
        <v>#VALUE!</v>
      </c>
      <c r="O4925" s="4" t="e">
        <f t="shared" ca="1" si="1045"/>
        <v>#VALUE!</v>
      </c>
    </row>
    <row r="4926" spans="1:15" x14ac:dyDescent="0.2">
      <c r="A4926" s="4">
        <f t="shared" si="1035"/>
        <v>4919</v>
      </c>
      <c r="B4926" s="4" t="b">
        <f t="shared" si="1036"/>
        <v>0</v>
      </c>
      <c r="C4926" s="5" t="b">
        <f t="shared" si="1034"/>
        <v>0</v>
      </c>
      <c r="D4926" s="4" t="e">
        <f t="shared" si="1037"/>
        <v>#N/A</v>
      </c>
      <c r="E4926" s="15" t="e">
        <f t="shared" si="1038"/>
        <v>#N/A</v>
      </c>
      <c r="F4926" s="4" t="e">
        <f t="shared" si="1039"/>
        <v>#N/A</v>
      </c>
      <c r="G4926" s="6" t="str">
        <f>IF(C4926,VLOOKUP(A4926,RawData!A:C,3,FALSE),"")</f>
        <v/>
      </c>
      <c r="H4926" s="9" t="str">
        <f>IF(C4926,VLOOKUP(A4926,RawData!A:D,4,FALSE),"")</f>
        <v/>
      </c>
      <c r="I4926" s="5" t="b">
        <f t="shared" si="1040"/>
        <v>0</v>
      </c>
      <c r="J4926" s="4" t="e">
        <f t="shared" ca="1" si="1041"/>
        <v>#N/A</v>
      </c>
      <c r="K4926" s="4" t="e">
        <f t="shared" si="1042"/>
        <v>#N/A</v>
      </c>
      <c r="L4926" s="4" t="e">
        <f t="shared" si="1043"/>
        <v>#N/A</v>
      </c>
      <c r="M4926" s="4" t="e">
        <f t="shared" ca="1" si="1044"/>
        <v>#N/A</v>
      </c>
      <c r="N4926" s="4" t="e">
        <f t="shared" ca="1" si="1046"/>
        <v>#VALUE!</v>
      </c>
      <c r="O4926" s="4" t="e">
        <f t="shared" ca="1" si="1045"/>
        <v>#VALUE!</v>
      </c>
    </row>
    <row r="4927" spans="1:15" x14ac:dyDescent="0.2">
      <c r="A4927" s="4">
        <f t="shared" si="1035"/>
        <v>4920</v>
      </c>
      <c r="B4927" s="4" t="b">
        <f t="shared" si="1036"/>
        <v>0</v>
      </c>
      <c r="C4927" s="5" t="b">
        <f t="shared" si="1034"/>
        <v>0</v>
      </c>
      <c r="D4927" s="4" t="e">
        <f t="shared" si="1037"/>
        <v>#N/A</v>
      </c>
      <c r="E4927" s="15" t="e">
        <f t="shared" si="1038"/>
        <v>#N/A</v>
      </c>
      <c r="F4927" s="4" t="e">
        <f t="shared" si="1039"/>
        <v>#N/A</v>
      </c>
      <c r="G4927" s="6" t="str">
        <f>IF(C4927,VLOOKUP(A4927,RawData!A:C,3,FALSE),"")</f>
        <v/>
      </c>
      <c r="H4927" s="9" t="str">
        <f>IF(C4927,VLOOKUP(A4927,RawData!A:D,4,FALSE),"")</f>
        <v/>
      </c>
      <c r="I4927" s="5" t="b">
        <f t="shared" si="1040"/>
        <v>0</v>
      </c>
      <c r="J4927" s="4" t="e">
        <f t="shared" ca="1" si="1041"/>
        <v>#N/A</v>
      </c>
      <c r="K4927" s="4" t="e">
        <f t="shared" si="1042"/>
        <v>#N/A</v>
      </c>
      <c r="L4927" s="4" t="e">
        <f t="shared" si="1043"/>
        <v>#N/A</v>
      </c>
      <c r="M4927" s="4" t="e">
        <f t="shared" ca="1" si="1044"/>
        <v>#N/A</v>
      </c>
      <c r="N4927" s="4" t="e">
        <f t="shared" ca="1" si="1046"/>
        <v>#VALUE!</v>
      </c>
      <c r="O4927" s="4" t="e">
        <f t="shared" ca="1" si="1045"/>
        <v>#VALUE!</v>
      </c>
    </row>
    <row r="4928" spans="1:15" x14ac:dyDescent="0.2">
      <c r="A4928" s="4">
        <f t="shared" si="1035"/>
        <v>4921</v>
      </c>
      <c r="B4928" s="4" t="b">
        <f t="shared" si="1036"/>
        <v>0</v>
      </c>
      <c r="C4928" s="5" t="b">
        <f t="shared" si="1034"/>
        <v>0</v>
      </c>
      <c r="D4928" s="4" t="e">
        <f t="shared" si="1037"/>
        <v>#N/A</v>
      </c>
      <c r="E4928" s="15" t="e">
        <f t="shared" si="1038"/>
        <v>#N/A</v>
      </c>
      <c r="F4928" s="4" t="e">
        <f t="shared" si="1039"/>
        <v>#N/A</v>
      </c>
      <c r="G4928" s="6" t="str">
        <f>IF(C4928,VLOOKUP(A4928,RawData!A:C,3,FALSE),"")</f>
        <v/>
      </c>
      <c r="H4928" s="9" t="str">
        <f>IF(C4928,VLOOKUP(A4928,RawData!A:D,4,FALSE),"")</f>
        <v/>
      </c>
      <c r="I4928" s="5" t="b">
        <f t="shared" si="1040"/>
        <v>0</v>
      </c>
      <c r="J4928" s="4" t="e">
        <f t="shared" ca="1" si="1041"/>
        <v>#N/A</v>
      </c>
      <c r="K4928" s="4" t="e">
        <f t="shared" si="1042"/>
        <v>#N/A</v>
      </c>
      <c r="L4928" s="4" t="e">
        <f t="shared" si="1043"/>
        <v>#N/A</v>
      </c>
      <c r="M4928" s="4" t="e">
        <f t="shared" ca="1" si="1044"/>
        <v>#N/A</v>
      </c>
      <c r="N4928" s="4" t="e">
        <f t="shared" ca="1" si="1046"/>
        <v>#VALUE!</v>
      </c>
      <c r="O4928" s="4" t="e">
        <f t="shared" ca="1" si="1045"/>
        <v>#VALUE!</v>
      </c>
    </row>
    <row r="4929" spans="1:15" x14ac:dyDescent="0.2">
      <c r="A4929" s="4">
        <f t="shared" si="1035"/>
        <v>4922</v>
      </c>
      <c r="B4929" s="4" t="b">
        <f t="shared" si="1036"/>
        <v>0</v>
      </c>
      <c r="C4929" s="5" t="b">
        <f t="shared" si="1034"/>
        <v>0</v>
      </c>
      <c r="D4929" s="4" t="e">
        <f t="shared" si="1037"/>
        <v>#N/A</v>
      </c>
      <c r="E4929" s="15" t="e">
        <f t="shared" si="1038"/>
        <v>#N/A</v>
      </c>
      <c r="F4929" s="4" t="e">
        <f t="shared" si="1039"/>
        <v>#N/A</v>
      </c>
      <c r="G4929" s="6" t="str">
        <f>IF(C4929,VLOOKUP(A4929,RawData!A:C,3,FALSE),"")</f>
        <v/>
      </c>
      <c r="H4929" s="9" t="str">
        <f>IF(C4929,VLOOKUP(A4929,RawData!A:D,4,FALSE),"")</f>
        <v/>
      </c>
      <c r="I4929" s="5" t="b">
        <f t="shared" si="1040"/>
        <v>0</v>
      </c>
      <c r="J4929" s="4" t="e">
        <f t="shared" ca="1" si="1041"/>
        <v>#N/A</v>
      </c>
      <c r="K4929" s="4" t="e">
        <f t="shared" si="1042"/>
        <v>#N/A</v>
      </c>
      <c r="L4929" s="4" t="e">
        <f t="shared" si="1043"/>
        <v>#N/A</v>
      </c>
      <c r="M4929" s="4" t="e">
        <f t="shared" ca="1" si="1044"/>
        <v>#N/A</v>
      </c>
      <c r="N4929" s="4" t="e">
        <f t="shared" ca="1" si="1046"/>
        <v>#VALUE!</v>
      </c>
      <c r="O4929" s="4" t="e">
        <f t="shared" ca="1" si="1045"/>
        <v>#VALUE!</v>
      </c>
    </row>
    <row r="4930" spans="1:15" x14ac:dyDescent="0.2">
      <c r="A4930" s="4">
        <f t="shared" si="1035"/>
        <v>4923</v>
      </c>
      <c r="B4930" s="4" t="b">
        <f t="shared" si="1036"/>
        <v>0</v>
      </c>
      <c r="C4930" s="5" t="b">
        <f t="shared" si="1034"/>
        <v>0</v>
      </c>
      <c r="D4930" s="4" t="e">
        <f t="shared" si="1037"/>
        <v>#N/A</v>
      </c>
      <c r="E4930" s="15" t="e">
        <f t="shared" si="1038"/>
        <v>#N/A</v>
      </c>
      <c r="F4930" s="4" t="e">
        <f t="shared" si="1039"/>
        <v>#N/A</v>
      </c>
      <c r="G4930" s="6" t="str">
        <f>IF(C4930,VLOOKUP(A4930,RawData!A:C,3,FALSE),"")</f>
        <v/>
      </c>
      <c r="H4930" s="9" t="str">
        <f>IF(C4930,VLOOKUP(A4930,RawData!A:D,4,FALSE),"")</f>
        <v/>
      </c>
      <c r="I4930" s="5" t="b">
        <f t="shared" si="1040"/>
        <v>0</v>
      </c>
      <c r="J4930" s="4" t="e">
        <f t="shared" ca="1" si="1041"/>
        <v>#N/A</v>
      </c>
      <c r="K4930" s="4" t="e">
        <f t="shared" si="1042"/>
        <v>#N/A</v>
      </c>
      <c r="L4930" s="4" t="e">
        <f t="shared" si="1043"/>
        <v>#N/A</v>
      </c>
      <c r="M4930" s="4" t="e">
        <f t="shared" ca="1" si="1044"/>
        <v>#N/A</v>
      </c>
      <c r="N4930" s="4" t="e">
        <f t="shared" ca="1" si="1046"/>
        <v>#VALUE!</v>
      </c>
      <c r="O4930" s="4" t="e">
        <f t="shared" ca="1" si="1045"/>
        <v>#VALUE!</v>
      </c>
    </row>
    <row r="4931" spans="1:15" x14ac:dyDescent="0.2">
      <c r="A4931" s="4">
        <f t="shared" si="1035"/>
        <v>4924</v>
      </c>
      <c r="B4931" s="4" t="b">
        <f t="shared" si="1036"/>
        <v>0</v>
      </c>
      <c r="C4931" s="5" t="b">
        <f t="shared" si="1034"/>
        <v>0</v>
      </c>
      <c r="D4931" s="4" t="e">
        <f t="shared" si="1037"/>
        <v>#N/A</v>
      </c>
      <c r="E4931" s="15" t="e">
        <f t="shared" si="1038"/>
        <v>#N/A</v>
      </c>
      <c r="F4931" s="4" t="e">
        <f t="shared" si="1039"/>
        <v>#N/A</v>
      </c>
      <c r="G4931" s="6" t="str">
        <f>IF(C4931,VLOOKUP(A4931,RawData!A:C,3,FALSE),"")</f>
        <v/>
      </c>
      <c r="H4931" s="9" t="str">
        <f>IF(C4931,VLOOKUP(A4931,RawData!A:D,4,FALSE),"")</f>
        <v/>
      </c>
      <c r="I4931" s="5" t="b">
        <f t="shared" si="1040"/>
        <v>0</v>
      </c>
      <c r="J4931" s="4" t="e">
        <f t="shared" ca="1" si="1041"/>
        <v>#N/A</v>
      </c>
      <c r="K4931" s="4" t="e">
        <f t="shared" si="1042"/>
        <v>#N/A</v>
      </c>
      <c r="L4931" s="4" t="e">
        <f t="shared" si="1043"/>
        <v>#N/A</v>
      </c>
      <c r="M4931" s="4" t="e">
        <f t="shared" ca="1" si="1044"/>
        <v>#N/A</v>
      </c>
      <c r="N4931" s="4" t="e">
        <f t="shared" ca="1" si="1046"/>
        <v>#VALUE!</v>
      </c>
      <c r="O4931" s="4" t="e">
        <f t="shared" ca="1" si="1045"/>
        <v>#VALUE!</v>
      </c>
    </row>
    <row r="4932" spans="1:15" x14ac:dyDescent="0.2">
      <c r="A4932" s="4">
        <f t="shared" si="1035"/>
        <v>4925</v>
      </c>
      <c r="B4932" s="4" t="b">
        <f t="shared" si="1036"/>
        <v>0</v>
      </c>
      <c r="C4932" s="5" t="b">
        <f t="shared" si="1034"/>
        <v>0</v>
      </c>
      <c r="D4932" s="4" t="e">
        <f t="shared" si="1037"/>
        <v>#N/A</v>
      </c>
      <c r="E4932" s="15" t="e">
        <f t="shared" si="1038"/>
        <v>#N/A</v>
      </c>
      <c r="F4932" s="4" t="e">
        <f t="shared" si="1039"/>
        <v>#N/A</v>
      </c>
      <c r="G4932" s="6" t="str">
        <f>IF(C4932,VLOOKUP(A4932,RawData!A:C,3,FALSE),"")</f>
        <v/>
      </c>
      <c r="H4932" s="9" t="str">
        <f>IF(C4932,VLOOKUP(A4932,RawData!A:D,4,FALSE),"")</f>
        <v/>
      </c>
      <c r="I4932" s="5" t="b">
        <f t="shared" si="1040"/>
        <v>0</v>
      </c>
      <c r="J4932" s="4" t="e">
        <f t="shared" ca="1" si="1041"/>
        <v>#N/A</v>
      </c>
      <c r="K4932" s="4" t="e">
        <f t="shared" si="1042"/>
        <v>#N/A</v>
      </c>
      <c r="L4932" s="4" t="e">
        <f t="shared" si="1043"/>
        <v>#N/A</v>
      </c>
      <c r="M4932" s="4" t="e">
        <f t="shared" ca="1" si="1044"/>
        <v>#N/A</v>
      </c>
      <c r="N4932" s="4" t="e">
        <f t="shared" ca="1" si="1046"/>
        <v>#VALUE!</v>
      </c>
      <c r="O4932" s="4" t="e">
        <f t="shared" ca="1" si="1045"/>
        <v>#VALUE!</v>
      </c>
    </row>
    <row r="4933" spans="1:15" x14ac:dyDescent="0.2">
      <c r="A4933" s="4">
        <f t="shared" si="1035"/>
        <v>4926</v>
      </c>
      <c r="B4933" s="4" t="b">
        <f t="shared" si="1036"/>
        <v>0</v>
      </c>
      <c r="C4933" s="5" t="b">
        <f t="shared" si="1034"/>
        <v>0</v>
      </c>
      <c r="D4933" s="4" t="e">
        <f t="shared" si="1037"/>
        <v>#N/A</v>
      </c>
      <c r="E4933" s="15" t="e">
        <f t="shared" si="1038"/>
        <v>#N/A</v>
      </c>
      <c r="F4933" s="4" t="e">
        <f t="shared" si="1039"/>
        <v>#N/A</v>
      </c>
      <c r="G4933" s="6" t="str">
        <f>IF(C4933,VLOOKUP(A4933,RawData!A:C,3,FALSE),"")</f>
        <v/>
      </c>
      <c r="H4933" s="9" t="str">
        <f>IF(C4933,VLOOKUP(A4933,RawData!A:D,4,FALSE),"")</f>
        <v/>
      </c>
      <c r="I4933" s="5" t="b">
        <f t="shared" si="1040"/>
        <v>0</v>
      </c>
      <c r="J4933" s="4" t="e">
        <f t="shared" ca="1" si="1041"/>
        <v>#N/A</v>
      </c>
      <c r="K4933" s="4" t="e">
        <f t="shared" si="1042"/>
        <v>#N/A</v>
      </c>
      <c r="L4933" s="4" t="e">
        <f t="shared" si="1043"/>
        <v>#N/A</v>
      </c>
      <c r="M4933" s="4" t="e">
        <f t="shared" ca="1" si="1044"/>
        <v>#N/A</v>
      </c>
      <c r="N4933" s="4" t="e">
        <f t="shared" ca="1" si="1046"/>
        <v>#VALUE!</v>
      </c>
      <c r="O4933" s="4" t="e">
        <f t="shared" ca="1" si="1045"/>
        <v>#VALUE!</v>
      </c>
    </row>
    <row r="4934" spans="1:15" x14ac:dyDescent="0.2">
      <c r="A4934" s="4">
        <f t="shared" si="1035"/>
        <v>4927</v>
      </c>
      <c r="B4934" s="4" t="b">
        <f t="shared" si="1036"/>
        <v>0</v>
      </c>
      <c r="C4934" s="5" t="b">
        <f t="shared" si="1034"/>
        <v>0</v>
      </c>
      <c r="D4934" s="4" t="e">
        <f t="shared" si="1037"/>
        <v>#N/A</v>
      </c>
      <c r="E4934" s="15" t="e">
        <f t="shared" si="1038"/>
        <v>#N/A</v>
      </c>
      <c r="F4934" s="4" t="e">
        <f t="shared" si="1039"/>
        <v>#N/A</v>
      </c>
      <c r="G4934" s="6" t="str">
        <f>IF(C4934,VLOOKUP(A4934,RawData!A:C,3,FALSE),"")</f>
        <v/>
      </c>
      <c r="H4934" s="9" t="str">
        <f>IF(C4934,VLOOKUP(A4934,RawData!A:D,4,FALSE),"")</f>
        <v/>
      </c>
      <c r="I4934" s="5" t="b">
        <f t="shared" si="1040"/>
        <v>0</v>
      </c>
      <c r="J4934" s="4" t="e">
        <f t="shared" ca="1" si="1041"/>
        <v>#N/A</v>
      </c>
      <c r="K4934" s="4" t="e">
        <f t="shared" si="1042"/>
        <v>#N/A</v>
      </c>
      <c r="L4934" s="4" t="e">
        <f t="shared" si="1043"/>
        <v>#N/A</v>
      </c>
      <c r="M4934" s="4" t="e">
        <f t="shared" ca="1" si="1044"/>
        <v>#N/A</v>
      </c>
      <c r="N4934" s="4" t="e">
        <f t="shared" ca="1" si="1046"/>
        <v>#VALUE!</v>
      </c>
      <c r="O4934" s="4" t="e">
        <f t="shared" ca="1" si="1045"/>
        <v>#VALUE!</v>
      </c>
    </row>
    <row r="4935" spans="1:15" x14ac:dyDescent="0.2">
      <c r="A4935" s="4">
        <f t="shared" si="1035"/>
        <v>4928</v>
      </c>
      <c r="B4935" s="4" t="b">
        <f t="shared" si="1036"/>
        <v>0</v>
      </c>
      <c r="C4935" s="5" t="b">
        <f t="shared" ref="C4935:C4998" si="1047">IF(AND(B4935,A4935&lt;=$G$1),TRUE(),FALSE())</f>
        <v>0</v>
      </c>
      <c r="D4935" s="4" t="e">
        <f t="shared" si="1037"/>
        <v>#N/A</v>
      </c>
      <c r="E4935" s="15" t="e">
        <f t="shared" si="1038"/>
        <v>#N/A</v>
      </c>
      <c r="F4935" s="4" t="e">
        <f t="shared" si="1039"/>
        <v>#N/A</v>
      </c>
      <c r="G4935" s="6" t="str">
        <f>IF(C4935,VLOOKUP(A4935,RawData!A:C,3,FALSE),"")</f>
        <v/>
      </c>
      <c r="H4935" s="9" t="str">
        <f>IF(C4935,VLOOKUP(A4935,RawData!A:D,4,FALSE),"")</f>
        <v/>
      </c>
      <c r="I4935" s="5" t="b">
        <f t="shared" si="1040"/>
        <v>0</v>
      </c>
      <c r="J4935" s="4" t="e">
        <f t="shared" ca="1" si="1041"/>
        <v>#N/A</v>
      </c>
      <c r="K4935" s="4" t="e">
        <f t="shared" si="1042"/>
        <v>#N/A</v>
      </c>
      <c r="L4935" s="4" t="e">
        <f t="shared" si="1043"/>
        <v>#N/A</v>
      </c>
      <c r="M4935" s="4" t="e">
        <f t="shared" ca="1" si="1044"/>
        <v>#N/A</v>
      </c>
      <c r="N4935" s="4" t="e">
        <f t="shared" ca="1" si="1046"/>
        <v>#VALUE!</v>
      </c>
      <c r="O4935" s="4" t="e">
        <f t="shared" ca="1" si="1045"/>
        <v>#VALUE!</v>
      </c>
    </row>
    <row r="4936" spans="1:15" x14ac:dyDescent="0.2">
      <c r="A4936" s="4">
        <f t="shared" ref="A4936:A4999" si="1048">A4935+$C$4</f>
        <v>4929</v>
      </c>
      <c r="B4936" s="4" t="b">
        <f t="shared" ref="B4936:B4999" si="1049">IF(ROW()&lt;7+$G$4,TRUE(),FALSE())</f>
        <v>0</v>
      </c>
      <c r="C4936" s="5" t="b">
        <f t="shared" si="1047"/>
        <v>0</v>
      </c>
      <c r="D4936" s="4" t="e">
        <f t="shared" ref="D4936:D4999" si="1050">IF(AND($C4935,$I4935),IF(AND($L4935&lt;$C$3,$L4936&gt;=$C$3),$D4935+0.5,IF(AND($L4935&gt;=$C$3,$L4936&lt;$C$3),$D4935+0.5,$D4935)),$D4935)</f>
        <v>#N/A</v>
      </c>
      <c r="E4936" s="15" t="e">
        <f t="shared" ref="E4936:E4999" si="1051">IF(C4936,A4936,NA())</f>
        <v>#N/A</v>
      </c>
      <c r="F4936" s="4" t="e">
        <f t="shared" ref="F4936:F4999" si="1052">IF(MOD($D4936,1)=0.5,20,0)</f>
        <v>#N/A</v>
      </c>
      <c r="G4936" s="6" t="str">
        <f>IF(C4936,VLOOKUP(A4936,RawData!A:C,3,FALSE),"")</f>
        <v/>
      </c>
      <c r="H4936" s="9" t="str">
        <f>IF(C4936,VLOOKUP(A4936,RawData!A:D,4,FALSE),"")</f>
        <v/>
      </c>
      <c r="I4936" s="5" t="b">
        <f t="shared" ref="I4936:I4999" si="1053">IF(C4936,IF(E4936-$E$7&gt;=$C$1/2,TRUE(),FALSE()),FALSE())</f>
        <v>0</v>
      </c>
      <c r="J4936" s="4" t="e">
        <f t="shared" ref="J4936:J4999" ca="1" si="1054">IF($I4936,IF($C4936,AVERAGE(OFFSET($H$1:$H$27000,ROW()-$C$1/$C$4/2-1,0,$C$1/$C$4+1,1)),NA()),NA())</f>
        <v>#N/A</v>
      </c>
      <c r="K4936" s="4" t="e">
        <f t="shared" ref="K4936:K4999" si="1055">IF(I4936,ABS(INDEX($J$1:$J$27000,ROW()+$C$1/$C$4/2)-INDEX($J$1:$J$27000,ROW()-$C$1/$C$4/2)),NA())</f>
        <v>#N/A</v>
      </c>
      <c r="L4936" s="4" t="e">
        <f t="shared" ref="L4936:L4999" si="1056">IF(AND(C4936,I4936),INDEX($K$1:$K$27000,ROW()+$C$1/$C$4+1),NA())</f>
        <v>#N/A</v>
      </c>
      <c r="M4936" s="4" t="e">
        <f t="shared" ref="M4936:M4999" ca="1" si="1057">IF($I4936,IF($C4936,ABS(OFFSET($H$1:$H$27000,ROW()-$C$1/$C$4/2-1,0,1,1)-OFFSET($H$1:$H$27000,ROW()+$C$1/$C$4/2-1,0,1,1)),NA()),NA())</f>
        <v>#N/A</v>
      </c>
      <c r="N4936" s="4" t="e">
        <f t="shared" ca="1" si="1046"/>
        <v>#VALUE!</v>
      </c>
      <c r="O4936" s="4" t="e">
        <f t="shared" ref="O4936:O4999" ca="1" si="1058">IF(MOD($N4936,1)=0.5,20,0)</f>
        <v>#VALUE!</v>
      </c>
    </row>
    <row r="4937" spans="1:15" x14ac:dyDescent="0.2">
      <c r="A4937" s="4">
        <f t="shared" si="1048"/>
        <v>4930</v>
      </c>
      <c r="B4937" s="4" t="b">
        <f t="shared" si="1049"/>
        <v>0</v>
      </c>
      <c r="C4937" s="5" t="b">
        <f t="shared" si="1047"/>
        <v>0</v>
      </c>
      <c r="D4937" s="4" t="e">
        <f t="shared" si="1050"/>
        <v>#N/A</v>
      </c>
      <c r="E4937" s="15" t="e">
        <f t="shared" si="1051"/>
        <v>#N/A</v>
      </c>
      <c r="F4937" s="4" t="e">
        <f t="shared" si="1052"/>
        <v>#N/A</v>
      </c>
      <c r="G4937" s="6" t="str">
        <f>IF(C4937,VLOOKUP(A4937,RawData!A:C,3,FALSE),"")</f>
        <v/>
      </c>
      <c r="H4937" s="9" t="str">
        <f>IF(C4937,VLOOKUP(A4937,RawData!A:D,4,FALSE),"")</f>
        <v/>
      </c>
      <c r="I4937" s="5" t="b">
        <f t="shared" si="1053"/>
        <v>0</v>
      </c>
      <c r="J4937" s="4" t="e">
        <f t="shared" ca="1" si="1054"/>
        <v>#N/A</v>
      </c>
      <c r="K4937" s="4" t="e">
        <f t="shared" si="1055"/>
        <v>#N/A</v>
      </c>
      <c r="L4937" s="4" t="e">
        <f t="shared" si="1056"/>
        <v>#N/A</v>
      </c>
      <c r="M4937" s="4" t="e">
        <f t="shared" ca="1" si="1057"/>
        <v>#N/A</v>
      </c>
      <c r="N4937" s="4" t="e">
        <f t="shared" ref="N4937:N5000" ca="1" si="1059">IF(AND($C4936,$I4936),IF(AND($M4936&lt;$C$3,$M4937&gt;=$C$3),$N4936+0.5,IF(AND($M4936&gt;=$C$3,$M4937&lt;$C$3),$N4936+0.5,$N4936)),$N4936)</f>
        <v>#VALUE!</v>
      </c>
      <c r="O4937" s="4" t="e">
        <f t="shared" ca="1" si="1058"/>
        <v>#VALUE!</v>
      </c>
    </row>
    <row r="4938" spans="1:15" x14ac:dyDescent="0.2">
      <c r="A4938" s="4">
        <f t="shared" si="1048"/>
        <v>4931</v>
      </c>
      <c r="B4938" s="4" t="b">
        <f t="shared" si="1049"/>
        <v>0</v>
      </c>
      <c r="C4938" s="5" t="b">
        <f t="shared" si="1047"/>
        <v>0</v>
      </c>
      <c r="D4938" s="4" t="e">
        <f t="shared" si="1050"/>
        <v>#N/A</v>
      </c>
      <c r="E4938" s="15" t="e">
        <f t="shared" si="1051"/>
        <v>#N/A</v>
      </c>
      <c r="F4938" s="4" t="e">
        <f t="shared" si="1052"/>
        <v>#N/A</v>
      </c>
      <c r="G4938" s="6" t="str">
        <f>IF(C4938,VLOOKUP(A4938,RawData!A:C,3,FALSE),"")</f>
        <v/>
      </c>
      <c r="H4938" s="9" t="str">
        <f>IF(C4938,VLOOKUP(A4938,RawData!A:D,4,FALSE),"")</f>
        <v/>
      </c>
      <c r="I4938" s="5" t="b">
        <f t="shared" si="1053"/>
        <v>0</v>
      </c>
      <c r="J4938" s="4" t="e">
        <f t="shared" ca="1" si="1054"/>
        <v>#N/A</v>
      </c>
      <c r="K4938" s="4" t="e">
        <f t="shared" si="1055"/>
        <v>#N/A</v>
      </c>
      <c r="L4938" s="4" t="e">
        <f t="shared" si="1056"/>
        <v>#N/A</v>
      </c>
      <c r="M4938" s="4" t="e">
        <f t="shared" ca="1" si="1057"/>
        <v>#N/A</v>
      </c>
      <c r="N4938" s="4" t="e">
        <f t="shared" ca="1" si="1059"/>
        <v>#VALUE!</v>
      </c>
      <c r="O4938" s="4" t="e">
        <f t="shared" ca="1" si="1058"/>
        <v>#VALUE!</v>
      </c>
    </row>
    <row r="4939" spans="1:15" x14ac:dyDescent="0.2">
      <c r="A4939" s="4">
        <f t="shared" si="1048"/>
        <v>4932</v>
      </c>
      <c r="B4939" s="4" t="b">
        <f t="shared" si="1049"/>
        <v>0</v>
      </c>
      <c r="C4939" s="5" t="b">
        <f t="shared" si="1047"/>
        <v>0</v>
      </c>
      <c r="D4939" s="4" t="e">
        <f t="shared" si="1050"/>
        <v>#N/A</v>
      </c>
      <c r="E4939" s="15" t="e">
        <f t="shared" si="1051"/>
        <v>#N/A</v>
      </c>
      <c r="F4939" s="4" t="e">
        <f t="shared" si="1052"/>
        <v>#N/A</v>
      </c>
      <c r="G4939" s="6" t="str">
        <f>IF(C4939,VLOOKUP(A4939,RawData!A:C,3,FALSE),"")</f>
        <v/>
      </c>
      <c r="H4939" s="9" t="str">
        <f>IF(C4939,VLOOKUP(A4939,RawData!A:D,4,FALSE),"")</f>
        <v/>
      </c>
      <c r="I4939" s="5" t="b">
        <f t="shared" si="1053"/>
        <v>0</v>
      </c>
      <c r="J4939" s="4" t="e">
        <f t="shared" ca="1" si="1054"/>
        <v>#N/A</v>
      </c>
      <c r="K4939" s="4" t="e">
        <f t="shared" si="1055"/>
        <v>#N/A</v>
      </c>
      <c r="L4939" s="4" t="e">
        <f t="shared" si="1056"/>
        <v>#N/A</v>
      </c>
      <c r="M4939" s="4" t="e">
        <f t="shared" ca="1" si="1057"/>
        <v>#N/A</v>
      </c>
      <c r="N4939" s="4" t="e">
        <f t="shared" ca="1" si="1059"/>
        <v>#VALUE!</v>
      </c>
      <c r="O4939" s="4" t="e">
        <f t="shared" ca="1" si="1058"/>
        <v>#VALUE!</v>
      </c>
    </row>
    <row r="4940" spans="1:15" x14ac:dyDescent="0.2">
      <c r="A4940" s="4">
        <f t="shared" si="1048"/>
        <v>4933</v>
      </c>
      <c r="B4940" s="4" t="b">
        <f t="shared" si="1049"/>
        <v>0</v>
      </c>
      <c r="C4940" s="5" t="b">
        <f t="shared" si="1047"/>
        <v>0</v>
      </c>
      <c r="D4940" s="4" t="e">
        <f t="shared" si="1050"/>
        <v>#N/A</v>
      </c>
      <c r="E4940" s="15" t="e">
        <f t="shared" si="1051"/>
        <v>#N/A</v>
      </c>
      <c r="F4940" s="4" t="e">
        <f t="shared" si="1052"/>
        <v>#N/A</v>
      </c>
      <c r="G4940" s="6" t="str">
        <f>IF(C4940,VLOOKUP(A4940,RawData!A:C,3,FALSE),"")</f>
        <v/>
      </c>
      <c r="H4940" s="9" t="str">
        <f>IF(C4940,VLOOKUP(A4940,RawData!A:D,4,FALSE),"")</f>
        <v/>
      </c>
      <c r="I4940" s="5" t="b">
        <f t="shared" si="1053"/>
        <v>0</v>
      </c>
      <c r="J4940" s="4" t="e">
        <f t="shared" ca="1" si="1054"/>
        <v>#N/A</v>
      </c>
      <c r="K4940" s="4" t="e">
        <f t="shared" si="1055"/>
        <v>#N/A</v>
      </c>
      <c r="L4940" s="4" t="e">
        <f t="shared" si="1056"/>
        <v>#N/A</v>
      </c>
      <c r="M4940" s="4" t="e">
        <f t="shared" ca="1" si="1057"/>
        <v>#N/A</v>
      </c>
      <c r="N4940" s="4" t="e">
        <f t="shared" ca="1" si="1059"/>
        <v>#VALUE!</v>
      </c>
      <c r="O4940" s="4" t="e">
        <f t="shared" ca="1" si="1058"/>
        <v>#VALUE!</v>
      </c>
    </row>
    <row r="4941" spans="1:15" x14ac:dyDescent="0.2">
      <c r="A4941" s="4">
        <f t="shared" si="1048"/>
        <v>4934</v>
      </c>
      <c r="B4941" s="4" t="b">
        <f t="shared" si="1049"/>
        <v>0</v>
      </c>
      <c r="C4941" s="5" t="b">
        <f t="shared" si="1047"/>
        <v>0</v>
      </c>
      <c r="D4941" s="4" t="e">
        <f t="shared" si="1050"/>
        <v>#N/A</v>
      </c>
      <c r="E4941" s="15" t="e">
        <f t="shared" si="1051"/>
        <v>#N/A</v>
      </c>
      <c r="F4941" s="4" t="e">
        <f t="shared" si="1052"/>
        <v>#N/A</v>
      </c>
      <c r="G4941" s="6" t="str">
        <f>IF(C4941,VLOOKUP(A4941,RawData!A:C,3,FALSE),"")</f>
        <v/>
      </c>
      <c r="H4941" s="9" t="str">
        <f>IF(C4941,VLOOKUP(A4941,RawData!A:D,4,FALSE),"")</f>
        <v/>
      </c>
      <c r="I4941" s="5" t="b">
        <f t="shared" si="1053"/>
        <v>0</v>
      </c>
      <c r="J4941" s="4" t="e">
        <f t="shared" ca="1" si="1054"/>
        <v>#N/A</v>
      </c>
      <c r="K4941" s="4" t="e">
        <f t="shared" si="1055"/>
        <v>#N/A</v>
      </c>
      <c r="L4941" s="4" t="e">
        <f t="shared" si="1056"/>
        <v>#N/A</v>
      </c>
      <c r="M4941" s="4" t="e">
        <f t="shared" ca="1" si="1057"/>
        <v>#N/A</v>
      </c>
      <c r="N4941" s="4" t="e">
        <f t="shared" ca="1" si="1059"/>
        <v>#VALUE!</v>
      </c>
      <c r="O4941" s="4" t="e">
        <f t="shared" ca="1" si="1058"/>
        <v>#VALUE!</v>
      </c>
    </row>
    <row r="4942" spans="1:15" x14ac:dyDescent="0.2">
      <c r="A4942" s="4">
        <f t="shared" si="1048"/>
        <v>4935</v>
      </c>
      <c r="B4942" s="4" t="b">
        <f t="shared" si="1049"/>
        <v>0</v>
      </c>
      <c r="C4942" s="5" t="b">
        <f t="shared" si="1047"/>
        <v>0</v>
      </c>
      <c r="D4942" s="4" t="e">
        <f t="shared" si="1050"/>
        <v>#N/A</v>
      </c>
      <c r="E4942" s="15" t="e">
        <f t="shared" si="1051"/>
        <v>#N/A</v>
      </c>
      <c r="F4942" s="4" t="e">
        <f t="shared" si="1052"/>
        <v>#N/A</v>
      </c>
      <c r="G4942" s="6" t="str">
        <f>IF(C4942,VLOOKUP(A4942,RawData!A:C,3,FALSE),"")</f>
        <v/>
      </c>
      <c r="H4942" s="9" t="str">
        <f>IF(C4942,VLOOKUP(A4942,RawData!A:D,4,FALSE),"")</f>
        <v/>
      </c>
      <c r="I4942" s="5" t="b">
        <f t="shared" si="1053"/>
        <v>0</v>
      </c>
      <c r="J4942" s="4" t="e">
        <f t="shared" ca="1" si="1054"/>
        <v>#N/A</v>
      </c>
      <c r="K4942" s="4" t="e">
        <f t="shared" si="1055"/>
        <v>#N/A</v>
      </c>
      <c r="L4942" s="4" t="e">
        <f t="shared" si="1056"/>
        <v>#N/A</v>
      </c>
      <c r="M4942" s="4" t="e">
        <f t="shared" ca="1" si="1057"/>
        <v>#N/A</v>
      </c>
      <c r="N4942" s="4" t="e">
        <f t="shared" ca="1" si="1059"/>
        <v>#VALUE!</v>
      </c>
      <c r="O4942" s="4" t="e">
        <f t="shared" ca="1" si="1058"/>
        <v>#VALUE!</v>
      </c>
    </row>
    <row r="4943" spans="1:15" x14ac:dyDescent="0.2">
      <c r="A4943" s="4">
        <f t="shared" si="1048"/>
        <v>4936</v>
      </c>
      <c r="B4943" s="4" t="b">
        <f t="shared" si="1049"/>
        <v>0</v>
      </c>
      <c r="C4943" s="5" t="b">
        <f t="shared" si="1047"/>
        <v>0</v>
      </c>
      <c r="D4943" s="4" t="e">
        <f t="shared" si="1050"/>
        <v>#N/A</v>
      </c>
      <c r="E4943" s="15" t="e">
        <f t="shared" si="1051"/>
        <v>#N/A</v>
      </c>
      <c r="F4943" s="4" t="e">
        <f t="shared" si="1052"/>
        <v>#N/A</v>
      </c>
      <c r="G4943" s="6" t="str">
        <f>IF(C4943,VLOOKUP(A4943,RawData!A:C,3,FALSE),"")</f>
        <v/>
      </c>
      <c r="H4943" s="9" t="str">
        <f>IF(C4943,VLOOKUP(A4943,RawData!A:D,4,FALSE),"")</f>
        <v/>
      </c>
      <c r="I4943" s="5" t="b">
        <f t="shared" si="1053"/>
        <v>0</v>
      </c>
      <c r="J4943" s="4" t="e">
        <f t="shared" ca="1" si="1054"/>
        <v>#N/A</v>
      </c>
      <c r="K4943" s="4" t="e">
        <f t="shared" si="1055"/>
        <v>#N/A</v>
      </c>
      <c r="L4943" s="4" t="e">
        <f t="shared" si="1056"/>
        <v>#N/A</v>
      </c>
      <c r="M4943" s="4" t="e">
        <f t="shared" ca="1" si="1057"/>
        <v>#N/A</v>
      </c>
      <c r="N4943" s="4" t="e">
        <f t="shared" ca="1" si="1059"/>
        <v>#VALUE!</v>
      </c>
      <c r="O4943" s="4" t="e">
        <f t="shared" ca="1" si="1058"/>
        <v>#VALUE!</v>
      </c>
    </row>
    <row r="4944" spans="1:15" x14ac:dyDescent="0.2">
      <c r="A4944" s="4">
        <f t="shared" si="1048"/>
        <v>4937</v>
      </c>
      <c r="B4944" s="4" t="b">
        <f t="shared" si="1049"/>
        <v>0</v>
      </c>
      <c r="C4944" s="5" t="b">
        <f t="shared" si="1047"/>
        <v>0</v>
      </c>
      <c r="D4944" s="4" t="e">
        <f t="shared" si="1050"/>
        <v>#N/A</v>
      </c>
      <c r="E4944" s="15" t="e">
        <f t="shared" si="1051"/>
        <v>#N/A</v>
      </c>
      <c r="F4944" s="4" t="e">
        <f t="shared" si="1052"/>
        <v>#N/A</v>
      </c>
      <c r="G4944" s="6" t="str">
        <f>IF(C4944,VLOOKUP(A4944,RawData!A:C,3,FALSE),"")</f>
        <v/>
      </c>
      <c r="H4944" s="9" t="str">
        <f>IF(C4944,VLOOKUP(A4944,RawData!A:D,4,FALSE),"")</f>
        <v/>
      </c>
      <c r="I4944" s="5" t="b">
        <f t="shared" si="1053"/>
        <v>0</v>
      </c>
      <c r="J4944" s="4" t="e">
        <f t="shared" ca="1" si="1054"/>
        <v>#N/A</v>
      </c>
      <c r="K4944" s="4" t="e">
        <f t="shared" si="1055"/>
        <v>#N/A</v>
      </c>
      <c r="L4944" s="4" t="e">
        <f t="shared" si="1056"/>
        <v>#N/A</v>
      </c>
      <c r="M4944" s="4" t="e">
        <f t="shared" ca="1" si="1057"/>
        <v>#N/A</v>
      </c>
      <c r="N4944" s="4" t="e">
        <f t="shared" ca="1" si="1059"/>
        <v>#VALUE!</v>
      </c>
      <c r="O4944" s="4" t="e">
        <f t="shared" ca="1" si="1058"/>
        <v>#VALUE!</v>
      </c>
    </row>
    <row r="4945" spans="1:15" x14ac:dyDescent="0.2">
      <c r="A4945" s="4">
        <f t="shared" si="1048"/>
        <v>4938</v>
      </c>
      <c r="B4945" s="4" t="b">
        <f t="shared" si="1049"/>
        <v>0</v>
      </c>
      <c r="C4945" s="5" t="b">
        <f t="shared" si="1047"/>
        <v>0</v>
      </c>
      <c r="D4945" s="4" t="e">
        <f t="shared" si="1050"/>
        <v>#N/A</v>
      </c>
      <c r="E4945" s="15" t="e">
        <f t="shared" si="1051"/>
        <v>#N/A</v>
      </c>
      <c r="F4945" s="4" t="e">
        <f t="shared" si="1052"/>
        <v>#N/A</v>
      </c>
      <c r="G4945" s="6" t="str">
        <f>IF(C4945,VLOOKUP(A4945,RawData!A:C,3,FALSE),"")</f>
        <v/>
      </c>
      <c r="H4945" s="9" t="str">
        <f>IF(C4945,VLOOKUP(A4945,RawData!A:D,4,FALSE),"")</f>
        <v/>
      </c>
      <c r="I4945" s="5" t="b">
        <f t="shared" si="1053"/>
        <v>0</v>
      </c>
      <c r="J4945" s="4" t="e">
        <f t="shared" ca="1" si="1054"/>
        <v>#N/A</v>
      </c>
      <c r="K4945" s="4" t="e">
        <f t="shared" si="1055"/>
        <v>#N/A</v>
      </c>
      <c r="L4945" s="4" t="e">
        <f t="shared" si="1056"/>
        <v>#N/A</v>
      </c>
      <c r="M4945" s="4" t="e">
        <f t="shared" ca="1" si="1057"/>
        <v>#N/A</v>
      </c>
      <c r="N4945" s="4" t="e">
        <f t="shared" ca="1" si="1059"/>
        <v>#VALUE!</v>
      </c>
      <c r="O4945" s="4" t="e">
        <f t="shared" ca="1" si="1058"/>
        <v>#VALUE!</v>
      </c>
    </row>
    <row r="4946" spans="1:15" x14ac:dyDescent="0.2">
      <c r="A4946" s="4">
        <f t="shared" si="1048"/>
        <v>4939</v>
      </c>
      <c r="B4946" s="4" t="b">
        <f t="shared" si="1049"/>
        <v>0</v>
      </c>
      <c r="C4946" s="5" t="b">
        <f t="shared" si="1047"/>
        <v>0</v>
      </c>
      <c r="D4946" s="4" t="e">
        <f t="shared" si="1050"/>
        <v>#N/A</v>
      </c>
      <c r="E4946" s="15" t="e">
        <f t="shared" si="1051"/>
        <v>#N/A</v>
      </c>
      <c r="F4946" s="4" t="e">
        <f t="shared" si="1052"/>
        <v>#N/A</v>
      </c>
      <c r="G4946" s="6" t="str">
        <f>IF(C4946,VLOOKUP(A4946,RawData!A:C,3,FALSE),"")</f>
        <v/>
      </c>
      <c r="H4946" s="9" t="str">
        <f>IF(C4946,VLOOKUP(A4946,RawData!A:D,4,FALSE),"")</f>
        <v/>
      </c>
      <c r="I4946" s="5" t="b">
        <f t="shared" si="1053"/>
        <v>0</v>
      </c>
      <c r="J4946" s="4" t="e">
        <f t="shared" ca="1" si="1054"/>
        <v>#N/A</v>
      </c>
      <c r="K4946" s="4" t="e">
        <f t="shared" si="1055"/>
        <v>#N/A</v>
      </c>
      <c r="L4946" s="4" t="e">
        <f t="shared" si="1056"/>
        <v>#N/A</v>
      </c>
      <c r="M4946" s="4" t="e">
        <f t="shared" ca="1" si="1057"/>
        <v>#N/A</v>
      </c>
      <c r="N4946" s="4" t="e">
        <f t="shared" ca="1" si="1059"/>
        <v>#VALUE!</v>
      </c>
      <c r="O4946" s="4" t="e">
        <f t="shared" ca="1" si="1058"/>
        <v>#VALUE!</v>
      </c>
    </row>
    <row r="4947" spans="1:15" x14ac:dyDescent="0.2">
      <c r="A4947" s="4">
        <f t="shared" si="1048"/>
        <v>4940</v>
      </c>
      <c r="B4947" s="4" t="b">
        <f t="shared" si="1049"/>
        <v>0</v>
      </c>
      <c r="C4947" s="5" t="b">
        <f t="shared" si="1047"/>
        <v>0</v>
      </c>
      <c r="D4947" s="4" t="e">
        <f t="shared" si="1050"/>
        <v>#N/A</v>
      </c>
      <c r="E4947" s="15" t="e">
        <f t="shared" si="1051"/>
        <v>#N/A</v>
      </c>
      <c r="F4947" s="4" t="e">
        <f t="shared" si="1052"/>
        <v>#N/A</v>
      </c>
      <c r="G4947" s="6" t="str">
        <f>IF(C4947,VLOOKUP(A4947,RawData!A:C,3,FALSE),"")</f>
        <v/>
      </c>
      <c r="H4947" s="9" t="str">
        <f>IF(C4947,VLOOKUP(A4947,RawData!A:D,4,FALSE),"")</f>
        <v/>
      </c>
      <c r="I4947" s="5" t="b">
        <f t="shared" si="1053"/>
        <v>0</v>
      </c>
      <c r="J4947" s="4" t="e">
        <f t="shared" ca="1" si="1054"/>
        <v>#N/A</v>
      </c>
      <c r="K4947" s="4" t="e">
        <f t="shared" si="1055"/>
        <v>#N/A</v>
      </c>
      <c r="L4947" s="4" t="e">
        <f t="shared" si="1056"/>
        <v>#N/A</v>
      </c>
      <c r="M4947" s="4" t="e">
        <f t="shared" ca="1" si="1057"/>
        <v>#N/A</v>
      </c>
      <c r="N4947" s="4" t="e">
        <f t="shared" ca="1" si="1059"/>
        <v>#VALUE!</v>
      </c>
      <c r="O4947" s="4" t="e">
        <f t="shared" ca="1" si="1058"/>
        <v>#VALUE!</v>
      </c>
    </row>
    <row r="4948" spans="1:15" x14ac:dyDescent="0.2">
      <c r="A4948" s="4">
        <f t="shared" si="1048"/>
        <v>4941</v>
      </c>
      <c r="B4948" s="4" t="b">
        <f t="shared" si="1049"/>
        <v>0</v>
      </c>
      <c r="C4948" s="5" t="b">
        <f t="shared" si="1047"/>
        <v>0</v>
      </c>
      <c r="D4948" s="4" t="e">
        <f t="shared" si="1050"/>
        <v>#N/A</v>
      </c>
      <c r="E4948" s="15" t="e">
        <f t="shared" si="1051"/>
        <v>#N/A</v>
      </c>
      <c r="F4948" s="4" t="e">
        <f t="shared" si="1052"/>
        <v>#N/A</v>
      </c>
      <c r="G4948" s="6" t="str">
        <f>IF(C4948,VLOOKUP(A4948,RawData!A:C,3,FALSE),"")</f>
        <v/>
      </c>
      <c r="H4948" s="9" t="str">
        <f>IF(C4948,VLOOKUP(A4948,RawData!A:D,4,FALSE),"")</f>
        <v/>
      </c>
      <c r="I4948" s="5" t="b">
        <f t="shared" si="1053"/>
        <v>0</v>
      </c>
      <c r="J4948" s="4" t="e">
        <f t="shared" ca="1" si="1054"/>
        <v>#N/A</v>
      </c>
      <c r="K4948" s="4" t="e">
        <f t="shared" si="1055"/>
        <v>#N/A</v>
      </c>
      <c r="L4948" s="4" t="e">
        <f t="shared" si="1056"/>
        <v>#N/A</v>
      </c>
      <c r="M4948" s="4" t="e">
        <f t="shared" ca="1" si="1057"/>
        <v>#N/A</v>
      </c>
      <c r="N4948" s="4" t="e">
        <f t="shared" ca="1" si="1059"/>
        <v>#VALUE!</v>
      </c>
      <c r="O4948" s="4" t="e">
        <f t="shared" ca="1" si="1058"/>
        <v>#VALUE!</v>
      </c>
    </row>
    <row r="4949" spans="1:15" x14ac:dyDescent="0.2">
      <c r="A4949" s="4">
        <f t="shared" si="1048"/>
        <v>4942</v>
      </c>
      <c r="B4949" s="4" t="b">
        <f t="shared" si="1049"/>
        <v>0</v>
      </c>
      <c r="C4949" s="5" t="b">
        <f t="shared" si="1047"/>
        <v>0</v>
      </c>
      <c r="D4949" s="4" t="e">
        <f t="shared" si="1050"/>
        <v>#N/A</v>
      </c>
      <c r="E4949" s="15" t="e">
        <f t="shared" si="1051"/>
        <v>#N/A</v>
      </c>
      <c r="F4949" s="4" t="e">
        <f t="shared" si="1052"/>
        <v>#N/A</v>
      </c>
      <c r="G4949" s="6" t="str">
        <f>IF(C4949,VLOOKUP(A4949,RawData!A:C,3,FALSE),"")</f>
        <v/>
      </c>
      <c r="H4949" s="9" t="str">
        <f>IF(C4949,VLOOKUP(A4949,RawData!A:D,4,FALSE),"")</f>
        <v/>
      </c>
      <c r="I4949" s="5" t="b">
        <f t="shared" si="1053"/>
        <v>0</v>
      </c>
      <c r="J4949" s="4" t="e">
        <f t="shared" ca="1" si="1054"/>
        <v>#N/A</v>
      </c>
      <c r="K4949" s="4" t="e">
        <f t="shared" si="1055"/>
        <v>#N/A</v>
      </c>
      <c r="L4949" s="4" t="e">
        <f t="shared" si="1056"/>
        <v>#N/A</v>
      </c>
      <c r="M4949" s="4" t="e">
        <f t="shared" ca="1" si="1057"/>
        <v>#N/A</v>
      </c>
      <c r="N4949" s="4" t="e">
        <f t="shared" ca="1" si="1059"/>
        <v>#VALUE!</v>
      </c>
      <c r="O4949" s="4" t="e">
        <f t="shared" ca="1" si="1058"/>
        <v>#VALUE!</v>
      </c>
    </row>
    <row r="4950" spans="1:15" x14ac:dyDescent="0.2">
      <c r="A4950" s="4">
        <f t="shared" si="1048"/>
        <v>4943</v>
      </c>
      <c r="B4950" s="4" t="b">
        <f t="shared" si="1049"/>
        <v>0</v>
      </c>
      <c r="C4950" s="5" t="b">
        <f t="shared" si="1047"/>
        <v>0</v>
      </c>
      <c r="D4950" s="4" t="e">
        <f t="shared" si="1050"/>
        <v>#N/A</v>
      </c>
      <c r="E4950" s="15" t="e">
        <f t="shared" si="1051"/>
        <v>#N/A</v>
      </c>
      <c r="F4950" s="4" t="e">
        <f t="shared" si="1052"/>
        <v>#N/A</v>
      </c>
      <c r="G4950" s="6" t="str">
        <f>IF(C4950,VLOOKUP(A4950,RawData!A:C,3,FALSE),"")</f>
        <v/>
      </c>
      <c r="H4950" s="9" t="str">
        <f>IF(C4950,VLOOKUP(A4950,RawData!A:D,4,FALSE),"")</f>
        <v/>
      </c>
      <c r="I4950" s="5" t="b">
        <f t="shared" si="1053"/>
        <v>0</v>
      </c>
      <c r="J4950" s="4" t="e">
        <f t="shared" ca="1" si="1054"/>
        <v>#N/A</v>
      </c>
      <c r="K4950" s="4" t="e">
        <f t="shared" si="1055"/>
        <v>#N/A</v>
      </c>
      <c r="L4950" s="4" t="e">
        <f t="shared" si="1056"/>
        <v>#N/A</v>
      </c>
      <c r="M4950" s="4" t="e">
        <f t="shared" ca="1" si="1057"/>
        <v>#N/A</v>
      </c>
      <c r="N4950" s="4" t="e">
        <f t="shared" ca="1" si="1059"/>
        <v>#VALUE!</v>
      </c>
      <c r="O4950" s="4" t="e">
        <f t="shared" ca="1" si="1058"/>
        <v>#VALUE!</v>
      </c>
    </row>
    <row r="4951" spans="1:15" x14ac:dyDescent="0.2">
      <c r="A4951" s="4">
        <f t="shared" si="1048"/>
        <v>4944</v>
      </c>
      <c r="B4951" s="4" t="b">
        <f t="shared" si="1049"/>
        <v>0</v>
      </c>
      <c r="C4951" s="5" t="b">
        <f t="shared" si="1047"/>
        <v>0</v>
      </c>
      <c r="D4951" s="4" t="e">
        <f t="shared" si="1050"/>
        <v>#N/A</v>
      </c>
      <c r="E4951" s="15" t="e">
        <f t="shared" si="1051"/>
        <v>#N/A</v>
      </c>
      <c r="F4951" s="4" t="e">
        <f t="shared" si="1052"/>
        <v>#N/A</v>
      </c>
      <c r="G4951" s="6" t="str">
        <f>IF(C4951,VLOOKUP(A4951,RawData!A:C,3,FALSE),"")</f>
        <v/>
      </c>
      <c r="H4951" s="9" t="str">
        <f>IF(C4951,VLOOKUP(A4951,RawData!A:D,4,FALSE),"")</f>
        <v/>
      </c>
      <c r="I4951" s="5" t="b">
        <f t="shared" si="1053"/>
        <v>0</v>
      </c>
      <c r="J4951" s="4" t="e">
        <f t="shared" ca="1" si="1054"/>
        <v>#N/A</v>
      </c>
      <c r="K4951" s="4" t="e">
        <f t="shared" si="1055"/>
        <v>#N/A</v>
      </c>
      <c r="L4951" s="4" t="e">
        <f t="shared" si="1056"/>
        <v>#N/A</v>
      </c>
      <c r="M4951" s="4" t="e">
        <f t="shared" ca="1" si="1057"/>
        <v>#N/A</v>
      </c>
      <c r="N4951" s="4" t="e">
        <f t="shared" ca="1" si="1059"/>
        <v>#VALUE!</v>
      </c>
      <c r="O4951" s="4" t="e">
        <f t="shared" ca="1" si="1058"/>
        <v>#VALUE!</v>
      </c>
    </row>
    <row r="4952" spans="1:15" x14ac:dyDescent="0.2">
      <c r="A4952" s="4">
        <f t="shared" si="1048"/>
        <v>4945</v>
      </c>
      <c r="B4952" s="4" t="b">
        <f t="shared" si="1049"/>
        <v>0</v>
      </c>
      <c r="C4952" s="5" t="b">
        <f t="shared" si="1047"/>
        <v>0</v>
      </c>
      <c r="D4952" s="4" t="e">
        <f t="shared" si="1050"/>
        <v>#N/A</v>
      </c>
      <c r="E4952" s="15" t="e">
        <f t="shared" si="1051"/>
        <v>#N/A</v>
      </c>
      <c r="F4952" s="4" t="e">
        <f t="shared" si="1052"/>
        <v>#N/A</v>
      </c>
      <c r="G4952" s="6" t="str">
        <f>IF(C4952,VLOOKUP(A4952,RawData!A:C,3,FALSE),"")</f>
        <v/>
      </c>
      <c r="H4952" s="9" t="str">
        <f>IF(C4952,VLOOKUP(A4952,RawData!A:D,4,FALSE),"")</f>
        <v/>
      </c>
      <c r="I4952" s="5" t="b">
        <f t="shared" si="1053"/>
        <v>0</v>
      </c>
      <c r="J4952" s="4" t="e">
        <f t="shared" ca="1" si="1054"/>
        <v>#N/A</v>
      </c>
      <c r="K4952" s="4" t="e">
        <f t="shared" si="1055"/>
        <v>#N/A</v>
      </c>
      <c r="L4952" s="4" t="e">
        <f t="shared" si="1056"/>
        <v>#N/A</v>
      </c>
      <c r="M4952" s="4" t="e">
        <f t="shared" ca="1" si="1057"/>
        <v>#N/A</v>
      </c>
      <c r="N4952" s="4" t="e">
        <f t="shared" ca="1" si="1059"/>
        <v>#VALUE!</v>
      </c>
      <c r="O4952" s="4" t="e">
        <f t="shared" ca="1" si="1058"/>
        <v>#VALUE!</v>
      </c>
    </row>
    <row r="4953" spans="1:15" x14ac:dyDescent="0.2">
      <c r="A4953" s="4">
        <f t="shared" si="1048"/>
        <v>4946</v>
      </c>
      <c r="B4953" s="4" t="b">
        <f t="shared" si="1049"/>
        <v>0</v>
      </c>
      <c r="C4953" s="5" t="b">
        <f t="shared" si="1047"/>
        <v>0</v>
      </c>
      <c r="D4953" s="4" t="e">
        <f t="shared" si="1050"/>
        <v>#N/A</v>
      </c>
      <c r="E4953" s="15" t="e">
        <f t="shared" si="1051"/>
        <v>#N/A</v>
      </c>
      <c r="F4953" s="4" t="e">
        <f t="shared" si="1052"/>
        <v>#N/A</v>
      </c>
      <c r="G4953" s="6" t="str">
        <f>IF(C4953,VLOOKUP(A4953,RawData!A:C,3,FALSE),"")</f>
        <v/>
      </c>
      <c r="H4953" s="9" t="str">
        <f>IF(C4953,VLOOKUP(A4953,RawData!A:D,4,FALSE),"")</f>
        <v/>
      </c>
      <c r="I4953" s="5" t="b">
        <f t="shared" si="1053"/>
        <v>0</v>
      </c>
      <c r="J4953" s="4" t="e">
        <f t="shared" ca="1" si="1054"/>
        <v>#N/A</v>
      </c>
      <c r="K4953" s="4" t="e">
        <f t="shared" si="1055"/>
        <v>#N/A</v>
      </c>
      <c r="L4953" s="4" t="e">
        <f t="shared" si="1056"/>
        <v>#N/A</v>
      </c>
      <c r="M4953" s="4" t="e">
        <f t="shared" ca="1" si="1057"/>
        <v>#N/A</v>
      </c>
      <c r="N4953" s="4" t="e">
        <f t="shared" ca="1" si="1059"/>
        <v>#VALUE!</v>
      </c>
      <c r="O4953" s="4" t="e">
        <f t="shared" ca="1" si="1058"/>
        <v>#VALUE!</v>
      </c>
    </row>
    <row r="4954" spans="1:15" x14ac:dyDescent="0.2">
      <c r="A4954" s="4">
        <f t="shared" si="1048"/>
        <v>4947</v>
      </c>
      <c r="B4954" s="4" t="b">
        <f t="shared" si="1049"/>
        <v>0</v>
      </c>
      <c r="C4954" s="5" t="b">
        <f t="shared" si="1047"/>
        <v>0</v>
      </c>
      <c r="D4954" s="4" t="e">
        <f t="shared" si="1050"/>
        <v>#N/A</v>
      </c>
      <c r="E4954" s="15" t="e">
        <f t="shared" si="1051"/>
        <v>#N/A</v>
      </c>
      <c r="F4954" s="4" t="e">
        <f t="shared" si="1052"/>
        <v>#N/A</v>
      </c>
      <c r="G4954" s="6" t="str">
        <f>IF(C4954,VLOOKUP(A4954,RawData!A:C,3,FALSE),"")</f>
        <v/>
      </c>
      <c r="H4954" s="9" t="str">
        <f>IF(C4954,VLOOKUP(A4954,RawData!A:D,4,FALSE),"")</f>
        <v/>
      </c>
      <c r="I4954" s="5" t="b">
        <f t="shared" si="1053"/>
        <v>0</v>
      </c>
      <c r="J4954" s="4" t="e">
        <f t="shared" ca="1" si="1054"/>
        <v>#N/A</v>
      </c>
      <c r="K4954" s="4" t="e">
        <f t="shared" si="1055"/>
        <v>#N/A</v>
      </c>
      <c r="L4954" s="4" t="e">
        <f t="shared" si="1056"/>
        <v>#N/A</v>
      </c>
      <c r="M4954" s="4" t="e">
        <f t="shared" ca="1" si="1057"/>
        <v>#N/A</v>
      </c>
      <c r="N4954" s="4" t="e">
        <f t="shared" ca="1" si="1059"/>
        <v>#VALUE!</v>
      </c>
      <c r="O4954" s="4" t="e">
        <f t="shared" ca="1" si="1058"/>
        <v>#VALUE!</v>
      </c>
    </row>
    <row r="4955" spans="1:15" x14ac:dyDescent="0.2">
      <c r="A4955" s="4">
        <f t="shared" si="1048"/>
        <v>4948</v>
      </c>
      <c r="B4955" s="4" t="b">
        <f t="shared" si="1049"/>
        <v>0</v>
      </c>
      <c r="C4955" s="5" t="b">
        <f t="shared" si="1047"/>
        <v>0</v>
      </c>
      <c r="D4955" s="4" t="e">
        <f t="shared" si="1050"/>
        <v>#N/A</v>
      </c>
      <c r="E4955" s="15" t="e">
        <f t="shared" si="1051"/>
        <v>#N/A</v>
      </c>
      <c r="F4955" s="4" t="e">
        <f t="shared" si="1052"/>
        <v>#N/A</v>
      </c>
      <c r="G4955" s="6" t="str">
        <f>IF(C4955,VLOOKUP(A4955,RawData!A:C,3,FALSE),"")</f>
        <v/>
      </c>
      <c r="H4955" s="9" t="str">
        <f>IF(C4955,VLOOKUP(A4955,RawData!A:D,4,FALSE),"")</f>
        <v/>
      </c>
      <c r="I4955" s="5" t="b">
        <f t="shared" si="1053"/>
        <v>0</v>
      </c>
      <c r="J4955" s="4" t="e">
        <f t="shared" ca="1" si="1054"/>
        <v>#N/A</v>
      </c>
      <c r="K4955" s="4" t="e">
        <f t="shared" si="1055"/>
        <v>#N/A</v>
      </c>
      <c r="L4955" s="4" t="e">
        <f t="shared" si="1056"/>
        <v>#N/A</v>
      </c>
      <c r="M4955" s="4" t="e">
        <f t="shared" ca="1" si="1057"/>
        <v>#N/A</v>
      </c>
      <c r="N4955" s="4" t="e">
        <f t="shared" ca="1" si="1059"/>
        <v>#VALUE!</v>
      </c>
      <c r="O4955" s="4" t="e">
        <f t="shared" ca="1" si="1058"/>
        <v>#VALUE!</v>
      </c>
    </row>
    <row r="4956" spans="1:15" x14ac:dyDescent="0.2">
      <c r="A4956" s="4">
        <f t="shared" si="1048"/>
        <v>4949</v>
      </c>
      <c r="B4956" s="4" t="b">
        <f t="shared" si="1049"/>
        <v>0</v>
      </c>
      <c r="C4956" s="5" t="b">
        <f t="shared" si="1047"/>
        <v>0</v>
      </c>
      <c r="D4956" s="4" t="e">
        <f t="shared" si="1050"/>
        <v>#N/A</v>
      </c>
      <c r="E4956" s="15" t="e">
        <f t="shared" si="1051"/>
        <v>#N/A</v>
      </c>
      <c r="F4956" s="4" t="e">
        <f t="shared" si="1052"/>
        <v>#N/A</v>
      </c>
      <c r="G4956" s="6" t="str">
        <f>IF(C4956,VLOOKUP(A4956,RawData!A:C,3,FALSE),"")</f>
        <v/>
      </c>
      <c r="H4956" s="9" t="str">
        <f>IF(C4956,VLOOKUP(A4956,RawData!A:D,4,FALSE),"")</f>
        <v/>
      </c>
      <c r="I4956" s="5" t="b">
        <f t="shared" si="1053"/>
        <v>0</v>
      </c>
      <c r="J4956" s="4" t="e">
        <f t="shared" ca="1" si="1054"/>
        <v>#N/A</v>
      </c>
      <c r="K4956" s="4" t="e">
        <f t="shared" si="1055"/>
        <v>#N/A</v>
      </c>
      <c r="L4956" s="4" t="e">
        <f t="shared" si="1056"/>
        <v>#N/A</v>
      </c>
      <c r="M4956" s="4" t="e">
        <f t="shared" ca="1" si="1057"/>
        <v>#N/A</v>
      </c>
      <c r="N4956" s="4" t="e">
        <f t="shared" ca="1" si="1059"/>
        <v>#VALUE!</v>
      </c>
      <c r="O4956" s="4" t="e">
        <f t="shared" ca="1" si="1058"/>
        <v>#VALUE!</v>
      </c>
    </row>
    <row r="4957" spans="1:15" x14ac:dyDescent="0.2">
      <c r="A4957" s="4">
        <f t="shared" si="1048"/>
        <v>4950</v>
      </c>
      <c r="B4957" s="4" t="b">
        <f t="shared" si="1049"/>
        <v>0</v>
      </c>
      <c r="C4957" s="5" t="b">
        <f t="shared" si="1047"/>
        <v>0</v>
      </c>
      <c r="D4957" s="4" t="e">
        <f t="shared" si="1050"/>
        <v>#N/A</v>
      </c>
      <c r="E4957" s="15" t="e">
        <f t="shared" si="1051"/>
        <v>#N/A</v>
      </c>
      <c r="F4957" s="4" t="e">
        <f t="shared" si="1052"/>
        <v>#N/A</v>
      </c>
      <c r="G4957" s="6" t="str">
        <f>IF(C4957,VLOOKUP(A4957,RawData!A:C,3,FALSE),"")</f>
        <v/>
      </c>
      <c r="H4957" s="9" t="str">
        <f>IF(C4957,VLOOKUP(A4957,RawData!A:D,4,FALSE),"")</f>
        <v/>
      </c>
      <c r="I4957" s="5" t="b">
        <f t="shared" si="1053"/>
        <v>0</v>
      </c>
      <c r="J4957" s="4" t="e">
        <f t="shared" ca="1" si="1054"/>
        <v>#N/A</v>
      </c>
      <c r="K4957" s="4" t="e">
        <f t="shared" si="1055"/>
        <v>#N/A</v>
      </c>
      <c r="L4957" s="4" t="e">
        <f t="shared" si="1056"/>
        <v>#N/A</v>
      </c>
      <c r="M4957" s="4" t="e">
        <f t="shared" ca="1" si="1057"/>
        <v>#N/A</v>
      </c>
      <c r="N4957" s="4" t="e">
        <f t="shared" ca="1" si="1059"/>
        <v>#VALUE!</v>
      </c>
      <c r="O4957" s="4" t="e">
        <f t="shared" ca="1" si="1058"/>
        <v>#VALUE!</v>
      </c>
    </row>
    <row r="4958" spans="1:15" x14ac:dyDescent="0.2">
      <c r="A4958" s="4">
        <f t="shared" si="1048"/>
        <v>4951</v>
      </c>
      <c r="B4958" s="4" t="b">
        <f t="shared" si="1049"/>
        <v>0</v>
      </c>
      <c r="C4958" s="5" t="b">
        <f t="shared" si="1047"/>
        <v>0</v>
      </c>
      <c r="D4958" s="4" t="e">
        <f t="shared" si="1050"/>
        <v>#N/A</v>
      </c>
      <c r="E4958" s="15" t="e">
        <f t="shared" si="1051"/>
        <v>#N/A</v>
      </c>
      <c r="F4958" s="4" t="e">
        <f t="shared" si="1052"/>
        <v>#N/A</v>
      </c>
      <c r="G4958" s="6" t="str">
        <f>IF(C4958,VLOOKUP(A4958,RawData!A:C,3,FALSE),"")</f>
        <v/>
      </c>
      <c r="H4958" s="9" t="str">
        <f>IF(C4958,VLOOKUP(A4958,RawData!A:D,4,FALSE),"")</f>
        <v/>
      </c>
      <c r="I4958" s="5" t="b">
        <f t="shared" si="1053"/>
        <v>0</v>
      </c>
      <c r="J4958" s="4" t="e">
        <f t="shared" ca="1" si="1054"/>
        <v>#N/A</v>
      </c>
      <c r="K4958" s="4" t="e">
        <f t="shared" si="1055"/>
        <v>#N/A</v>
      </c>
      <c r="L4958" s="4" t="e">
        <f t="shared" si="1056"/>
        <v>#N/A</v>
      </c>
      <c r="M4958" s="4" t="e">
        <f t="shared" ca="1" si="1057"/>
        <v>#N/A</v>
      </c>
      <c r="N4958" s="4" t="e">
        <f t="shared" ca="1" si="1059"/>
        <v>#VALUE!</v>
      </c>
      <c r="O4958" s="4" t="e">
        <f t="shared" ca="1" si="1058"/>
        <v>#VALUE!</v>
      </c>
    </row>
    <row r="4959" spans="1:15" x14ac:dyDescent="0.2">
      <c r="A4959" s="4">
        <f t="shared" si="1048"/>
        <v>4952</v>
      </c>
      <c r="B4959" s="4" t="b">
        <f t="shared" si="1049"/>
        <v>0</v>
      </c>
      <c r="C4959" s="5" t="b">
        <f t="shared" si="1047"/>
        <v>0</v>
      </c>
      <c r="D4959" s="4" t="e">
        <f t="shared" si="1050"/>
        <v>#N/A</v>
      </c>
      <c r="E4959" s="15" t="e">
        <f t="shared" si="1051"/>
        <v>#N/A</v>
      </c>
      <c r="F4959" s="4" t="e">
        <f t="shared" si="1052"/>
        <v>#N/A</v>
      </c>
      <c r="G4959" s="6" t="str">
        <f>IF(C4959,VLOOKUP(A4959,RawData!A:C,3,FALSE),"")</f>
        <v/>
      </c>
      <c r="H4959" s="9" t="str">
        <f>IF(C4959,VLOOKUP(A4959,RawData!A:D,4,FALSE),"")</f>
        <v/>
      </c>
      <c r="I4959" s="5" t="b">
        <f t="shared" si="1053"/>
        <v>0</v>
      </c>
      <c r="J4959" s="4" t="e">
        <f t="shared" ca="1" si="1054"/>
        <v>#N/A</v>
      </c>
      <c r="K4959" s="4" t="e">
        <f t="shared" si="1055"/>
        <v>#N/A</v>
      </c>
      <c r="L4959" s="4" t="e">
        <f t="shared" si="1056"/>
        <v>#N/A</v>
      </c>
      <c r="M4959" s="4" t="e">
        <f t="shared" ca="1" si="1057"/>
        <v>#N/A</v>
      </c>
      <c r="N4959" s="4" t="e">
        <f t="shared" ca="1" si="1059"/>
        <v>#VALUE!</v>
      </c>
      <c r="O4959" s="4" t="e">
        <f t="shared" ca="1" si="1058"/>
        <v>#VALUE!</v>
      </c>
    </row>
    <row r="4960" spans="1:15" x14ac:dyDescent="0.2">
      <c r="A4960" s="4">
        <f t="shared" si="1048"/>
        <v>4953</v>
      </c>
      <c r="B4960" s="4" t="b">
        <f t="shared" si="1049"/>
        <v>0</v>
      </c>
      <c r="C4960" s="5" t="b">
        <f t="shared" si="1047"/>
        <v>0</v>
      </c>
      <c r="D4960" s="4" t="e">
        <f t="shared" si="1050"/>
        <v>#N/A</v>
      </c>
      <c r="E4960" s="15" t="e">
        <f t="shared" si="1051"/>
        <v>#N/A</v>
      </c>
      <c r="F4960" s="4" t="e">
        <f t="shared" si="1052"/>
        <v>#N/A</v>
      </c>
      <c r="G4960" s="6" t="str">
        <f>IF(C4960,VLOOKUP(A4960,RawData!A:C,3,FALSE),"")</f>
        <v/>
      </c>
      <c r="H4960" s="9" t="str">
        <f>IF(C4960,VLOOKUP(A4960,RawData!A:D,4,FALSE),"")</f>
        <v/>
      </c>
      <c r="I4960" s="5" t="b">
        <f t="shared" si="1053"/>
        <v>0</v>
      </c>
      <c r="J4960" s="4" t="e">
        <f t="shared" ca="1" si="1054"/>
        <v>#N/A</v>
      </c>
      <c r="K4960" s="4" t="e">
        <f t="shared" si="1055"/>
        <v>#N/A</v>
      </c>
      <c r="L4960" s="4" t="e">
        <f t="shared" si="1056"/>
        <v>#N/A</v>
      </c>
      <c r="M4960" s="4" t="e">
        <f t="shared" ca="1" si="1057"/>
        <v>#N/A</v>
      </c>
      <c r="N4960" s="4" t="e">
        <f t="shared" ca="1" si="1059"/>
        <v>#VALUE!</v>
      </c>
      <c r="O4960" s="4" t="e">
        <f t="shared" ca="1" si="1058"/>
        <v>#VALUE!</v>
      </c>
    </row>
    <row r="4961" spans="1:15" x14ac:dyDescent="0.2">
      <c r="A4961" s="4">
        <f t="shared" si="1048"/>
        <v>4954</v>
      </c>
      <c r="B4961" s="4" t="b">
        <f t="shared" si="1049"/>
        <v>0</v>
      </c>
      <c r="C4961" s="5" t="b">
        <f t="shared" si="1047"/>
        <v>0</v>
      </c>
      <c r="D4961" s="4" t="e">
        <f t="shared" si="1050"/>
        <v>#N/A</v>
      </c>
      <c r="E4961" s="15" t="e">
        <f t="shared" si="1051"/>
        <v>#N/A</v>
      </c>
      <c r="F4961" s="4" t="e">
        <f t="shared" si="1052"/>
        <v>#N/A</v>
      </c>
      <c r="G4961" s="6" t="str">
        <f>IF(C4961,VLOOKUP(A4961,RawData!A:C,3,FALSE),"")</f>
        <v/>
      </c>
      <c r="H4961" s="9" t="str">
        <f>IF(C4961,VLOOKUP(A4961,RawData!A:D,4,FALSE),"")</f>
        <v/>
      </c>
      <c r="I4961" s="5" t="b">
        <f t="shared" si="1053"/>
        <v>0</v>
      </c>
      <c r="J4961" s="4" t="e">
        <f t="shared" ca="1" si="1054"/>
        <v>#N/A</v>
      </c>
      <c r="K4961" s="4" t="e">
        <f t="shared" si="1055"/>
        <v>#N/A</v>
      </c>
      <c r="L4961" s="4" t="e">
        <f t="shared" si="1056"/>
        <v>#N/A</v>
      </c>
      <c r="M4961" s="4" t="e">
        <f t="shared" ca="1" si="1057"/>
        <v>#N/A</v>
      </c>
      <c r="N4961" s="4" t="e">
        <f t="shared" ca="1" si="1059"/>
        <v>#VALUE!</v>
      </c>
      <c r="O4961" s="4" t="e">
        <f t="shared" ca="1" si="1058"/>
        <v>#VALUE!</v>
      </c>
    </row>
    <row r="4962" spans="1:15" x14ac:dyDescent="0.2">
      <c r="A4962" s="4">
        <f t="shared" si="1048"/>
        <v>4955</v>
      </c>
      <c r="B4962" s="4" t="b">
        <f t="shared" si="1049"/>
        <v>0</v>
      </c>
      <c r="C4962" s="5" t="b">
        <f t="shared" si="1047"/>
        <v>0</v>
      </c>
      <c r="D4962" s="4" t="e">
        <f t="shared" si="1050"/>
        <v>#N/A</v>
      </c>
      <c r="E4962" s="15" t="e">
        <f t="shared" si="1051"/>
        <v>#N/A</v>
      </c>
      <c r="F4962" s="4" t="e">
        <f t="shared" si="1052"/>
        <v>#N/A</v>
      </c>
      <c r="G4962" s="6" t="str">
        <f>IF(C4962,VLOOKUP(A4962,RawData!A:C,3,FALSE),"")</f>
        <v/>
      </c>
      <c r="H4962" s="9" t="str">
        <f>IF(C4962,VLOOKUP(A4962,RawData!A:D,4,FALSE),"")</f>
        <v/>
      </c>
      <c r="I4962" s="5" t="b">
        <f t="shared" si="1053"/>
        <v>0</v>
      </c>
      <c r="J4962" s="4" t="e">
        <f t="shared" ca="1" si="1054"/>
        <v>#N/A</v>
      </c>
      <c r="K4962" s="4" t="e">
        <f t="shared" si="1055"/>
        <v>#N/A</v>
      </c>
      <c r="L4962" s="4" t="e">
        <f t="shared" si="1056"/>
        <v>#N/A</v>
      </c>
      <c r="M4962" s="4" t="e">
        <f t="shared" ca="1" si="1057"/>
        <v>#N/A</v>
      </c>
      <c r="N4962" s="4" t="e">
        <f t="shared" ca="1" si="1059"/>
        <v>#VALUE!</v>
      </c>
      <c r="O4962" s="4" t="e">
        <f t="shared" ca="1" si="1058"/>
        <v>#VALUE!</v>
      </c>
    </row>
    <row r="4963" spans="1:15" x14ac:dyDescent="0.2">
      <c r="A4963" s="4">
        <f t="shared" si="1048"/>
        <v>4956</v>
      </c>
      <c r="B4963" s="4" t="b">
        <f t="shared" si="1049"/>
        <v>0</v>
      </c>
      <c r="C4963" s="5" t="b">
        <f t="shared" si="1047"/>
        <v>0</v>
      </c>
      <c r="D4963" s="4" t="e">
        <f t="shared" si="1050"/>
        <v>#N/A</v>
      </c>
      <c r="E4963" s="15" t="e">
        <f t="shared" si="1051"/>
        <v>#N/A</v>
      </c>
      <c r="F4963" s="4" t="e">
        <f t="shared" si="1052"/>
        <v>#N/A</v>
      </c>
      <c r="G4963" s="6" t="str">
        <f>IF(C4963,VLOOKUP(A4963,RawData!A:C,3,FALSE),"")</f>
        <v/>
      </c>
      <c r="H4963" s="9" t="str">
        <f>IF(C4963,VLOOKUP(A4963,RawData!A:D,4,FALSE),"")</f>
        <v/>
      </c>
      <c r="I4963" s="5" t="b">
        <f t="shared" si="1053"/>
        <v>0</v>
      </c>
      <c r="J4963" s="4" t="e">
        <f t="shared" ca="1" si="1054"/>
        <v>#N/A</v>
      </c>
      <c r="K4963" s="4" t="e">
        <f t="shared" si="1055"/>
        <v>#N/A</v>
      </c>
      <c r="L4963" s="4" t="e">
        <f t="shared" si="1056"/>
        <v>#N/A</v>
      </c>
      <c r="M4963" s="4" t="e">
        <f t="shared" ca="1" si="1057"/>
        <v>#N/A</v>
      </c>
      <c r="N4963" s="4" t="e">
        <f t="shared" ca="1" si="1059"/>
        <v>#VALUE!</v>
      </c>
      <c r="O4963" s="4" t="e">
        <f t="shared" ca="1" si="1058"/>
        <v>#VALUE!</v>
      </c>
    </row>
    <row r="4964" spans="1:15" x14ac:dyDescent="0.2">
      <c r="A4964" s="4">
        <f t="shared" si="1048"/>
        <v>4957</v>
      </c>
      <c r="B4964" s="4" t="b">
        <f t="shared" si="1049"/>
        <v>0</v>
      </c>
      <c r="C4964" s="5" t="b">
        <f t="shared" si="1047"/>
        <v>0</v>
      </c>
      <c r="D4964" s="4" t="e">
        <f t="shared" si="1050"/>
        <v>#N/A</v>
      </c>
      <c r="E4964" s="15" t="e">
        <f t="shared" si="1051"/>
        <v>#N/A</v>
      </c>
      <c r="F4964" s="4" t="e">
        <f t="shared" si="1052"/>
        <v>#N/A</v>
      </c>
      <c r="G4964" s="6" t="str">
        <f>IF(C4964,VLOOKUP(A4964,RawData!A:C,3,FALSE),"")</f>
        <v/>
      </c>
      <c r="H4964" s="9" t="str">
        <f>IF(C4964,VLOOKUP(A4964,RawData!A:D,4,FALSE),"")</f>
        <v/>
      </c>
      <c r="I4964" s="5" t="b">
        <f t="shared" si="1053"/>
        <v>0</v>
      </c>
      <c r="J4964" s="4" t="e">
        <f t="shared" ca="1" si="1054"/>
        <v>#N/A</v>
      </c>
      <c r="K4964" s="4" t="e">
        <f t="shared" si="1055"/>
        <v>#N/A</v>
      </c>
      <c r="L4964" s="4" t="e">
        <f t="shared" si="1056"/>
        <v>#N/A</v>
      </c>
      <c r="M4964" s="4" t="e">
        <f t="shared" ca="1" si="1057"/>
        <v>#N/A</v>
      </c>
      <c r="N4964" s="4" t="e">
        <f t="shared" ca="1" si="1059"/>
        <v>#VALUE!</v>
      </c>
      <c r="O4964" s="4" t="e">
        <f t="shared" ca="1" si="1058"/>
        <v>#VALUE!</v>
      </c>
    </row>
    <row r="4965" spans="1:15" x14ac:dyDescent="0.2">
      <c r="A4965" s="4">
        <f t="shared" si="1048"/>
        <v>4958</v>
      </c>
      <c r="B4965" s="4" t="b">
        <f t="shared" si="1049"/>
        <v>0</v>
      </c>
      <c r="C4965" s="5" t="b">
        <f t="shared" si="1047"/>
        <v>0</v>
      </c>
      <c r="D4965" s="4" t="e">
        <f t="shared" si="1050"/>
        <v>#N/A</v>
      </c>
      <c r="E4965" s="15" t="e">
        <f t="shared" si="1051"/>
        <v>#N/A</v>
      </c>
      <c r="F4965" s="4" t="e">
        <f t="shared" si="1052"/>
        <v>#N/A</v>
      </c>
      <c r="G4965" s="6" t="str">
        <f>IF(C4965,VLOOKUP(A4965,RawData!A:C,3,FALSE),"")</f>
        <v/>
      </c>
      <c r="H4965" s="9" t="str">
        <f>IF(C4965,VLOOKUP(A4965,RawData!A:D,4,FALSE),"")</f>
        <v/>
      </c>
      <c r="I4965" s="5" t="b">
        <f t="shared" si="1053"/>
        <v>0</v>
      </c>
      <c r="J4965" s="4" t="e">
        <f t="shared" ca="1" si="1054"/>
        <v>#N/A</v>
      </c>
      <c r="K4965" s="4" t="e">
        <f t="shared" si="1055"/>
        <v>#N/A</v>
      </c>
      <c r="L4965" s="4" t="e">
        <f t="shared" si="1056"/>
        <v>#N/A</v>
      </c>
      <c r="M4965" s="4" t="e">
        <f t="shared" ca="1" si="1057"/>
        <v>#N/A</v>
      </c>
      <c r="N4965" s="4" t="e">
        <f t="shared" ca="1" si="1059"/>
        <v>#VALUE!</v>
      </c>
      <c r="O4965" s="4" t="e">
        <f t="shared" ca="1" si="1058"/>
        <v>#VALUE!</v>
      </c>
    </row>
    <row r="4966" spans="1:15" x14ac:dyDescent="0.2">
      <c r="A4966" s="4">
        <f t="shared" si="1048"/>
        <v>4959</v>
      </c>
      <c r="B4966" s="4" t="b">
        <f t="shared" si="1049"/>
        <v>0</v>
      </c>
      <c r="C4966" s="5" t="b">
        <f t="shared" si="1047"/>
        <v>0</v>
      </c>
      <c r="D4966" s="4" t="e">
        <f t="shared" si="1050"/>
        <v>#N/A</v>
      </c>
      <c r="E4966" s="15" t="e">
        <f t="shared" si="1051"/>
        <v>#N/A</v>
      </c>
      <c r="F4966" s="4" t="e">
        <f t="shared" si="1052"/>
        <v>#N/A</v>
      </c>
      <c r="G4966" s="6" t="str">
        <f>IF(C4966,VLOOKUP(A4966,RawData!A:C,3,FALSE),"")</f>
        <v/>
      </c>
      <c r="H4966" s="9" t="str">
        <f>IF(C4966,VLOOKUP(A4966,RawData!A:D,4,FALSE),"")</f>
        <v/>
      </c>
      <c r="I4966" s="5" t="b">
        <f t="shared" si="1053"/>
        <v>0</v>
      </c>
      <c r="J4966" s="4" t="e">
        <f t="shared" ca="1" si="1054"/>
        <v>#N/A</v>
      </c>
      <c r="K4966" s="4" t="e">
        <f t="shared" si="1055"/>
        <v>#N/A</v>
      </c>
      <c r="L4966" s="4" t="e">
        <f t="shared" si="1056"/>
        <v>#N/A</v>
      </c>
      <c r="M4966" s="4" t="e">
        <f t="shared" ca="1" si="1057"/>
        <v>#N/A</v>
      </c>
      <c r="N4966" s="4" t="e">
        <f t="shared" ca="1" si="1059"/>
        <v>#VALUE!</v>
      </c>
      <c r="O4966" s="4" t="e">
        <f t="shared" ca="1" si="1058"/>
        <v>#VALUE!</v>
      </c>
    </row>
    <row r="4967" spans="1:15" x14ac:dyDescent="0.2">
      <c r="A4967" s="4">
        <f t="shared" si="1048"/>
        <v>4960</v>
      </c>
      <c r="B4967" s="4" t="b">
        <f t="shared" si="1049"/>
        <v>0</v>
      </c>
      <c r="C4967" s="5" t="b">
        <f t="shared" si="1047"/>
        <v>0</v>
      </c>
      <c r="D4967" s="4" t="e">
        <f t="shared" si="1050"/>
        <v>#N/A</v>
      </c>
      <c r="E4967" s="15" t="e">
        <f t="shared" si="1051"/>
        <v>#N/A</v>
      </c>
      <c r="F4967" s="4" t="e">
        <f t="shared" si="1052"/>
        <v>#N/A</v>
      </c>
      <c r="G4967" s="6" t="str">
        <f>IF(C4967,VLOOKUP(A4967,RawData!A:C,3,FALSE),"")</f>
        <v/>
      </c>
      <c r="H4967" s="9" t="str">
        <f>IF(C4967,VLOOKUP(A4967,RawData!A:D,4,FALSE),"")</f>
        <v/>
      </c>
      <c r="I4967" s="5" t="b">
        <f t="shared" si="1053"/>
        <v>0</v>
      </c>
      <c r="J4967" s="4" t="e">
        <f t="shared" ca="1" si="1054"/>
        <v>#N/A</v>
      </c>
      <c r="K4967" s="4" t="e">
        <f t="shared" si="1055"/>
        <v>#N/A</v>
      </c>
      <c r="L4967" s="4" t="e">
        <f t="shared" si="1056"/>
        <v>#N/A</v>
      </c>
      <c r="M4967" s="4" t="e">
        <f t="shared" ca="1" si="1057"/>
        <v>#N/A</v>
      </c>
      <c r="N4967" s="4" t="e">
        <f t="shared" ca="1" si="1059"/>
        <v>#VALUE!</v>
      </c>
      <c r="O4967" s="4" t="e">
        <f t="shared" ca="1" si="1058"/>
        <v>#VALUE!</v>
      </c>
    </row>
    <row r="4968" spans="1:15" x14ac:dyDescent="0.2">
      <c r="A4968" s="4">
        <f t="shared" si="1048"/>
        <v>4961</v>
      </c>
      <c r="B4968" s="4" t="b">
        <f t="shared" si="1049"/>
        <v>0</v>
      </c>
      <c r="C4968" s="5" t="b">
        <f t="shared" si="1047"/>
        <v>0</v>
      </c>
      <c r="D4968" s="4" t="e">
        <f t="shared" si="1050"/>
        <v>#N/A</v>
      </c>
      <c r="E4968" s="15" t="e">
        <f t="shared" si="1051"/>
        <v>#N/A</v>
      </c>
      <c r="F4968" s="4" t="e">
        <f t="shared" si="1052"/>
        <v>#N/A</v>
      </c>
      <c r="G4968" s="6" t="str">
        <f>IF(C4968,VLOOKUP(A4968,RawData!A:C,3,FALSE),"")</f>
        <v/>
      </c>
      <c r="H4968" s="9" t="str">
        <f>IF(C4968,VLOOKUP(A4968,RawData!A:D,4,FALSE),"")</f>
        <v/>
      </c>
      <c r="I4968" s="5" t="b">
        <f t="shared" si="1053"/>
        <v>0</v>
      </c>
      <c r="J4968" s="4" t="e">
        <f t="shared" ca="1" si="1054"/>
        <v>#N/A</v>
      </c>
      <c r="K4968" s="4" t="e">
        <f t="shared" si="1055"/>
        <v>#N/A</v>
      </c>
      <c r="L4968" s="4" t="e">
        <f t="shared" si="1056"/>
        <v>#N/A</v>
      </c>
      <c r="M4968" s="4" t="e">
        <f t="shared" ca="1" si="1057"/>
        <v>#N/A</v>
      </c>
      <c r="N4968" s="4" t="e">
        <f t="shared" ca="1" si="1059"/>
        <v>#VALUE!</v>
      </c>
      <c r="O4968" s="4" t="e">
        <f t="shared" ca="1" si="1058"/>
        <v>#VALUE!</v>
      </c>
    </row>
    <row r="4969" spans="1:15" x14ac:dyDescent="0.2">
      <c r="A4969" s="4">
        <f t="shared" si="1048"/>
        <v>4962</v>
      </c>
      <c r="B4969" s="4" t="b">
        <f t="shared" si="1049"/>
        <v>0</v>
      </c>
      <c r="C4969" s="5" t="b">
        <f t="shared" si="1047"/>
        <v>0</v>
      </c>
      <c r="D4969" s="4" t="e">
        <f t="shared" si="1050"/>
        <v>#N/A</v>
      </c>
      <c r="E4969" s="15" t="e">
        <f t="shared" si="1051"/>
        <v>#N/A</v>
      </c>
      <c r="F4969" s="4" t="e">
        <f t="shared" si="1052"/>
        <v>#N/A</v>
      </c>
      <c r="G4969" s="6" t="str">
        <f>IF(C4969,VLOOKUP(A4969,RawData!A:C,3,FALSE),"")</f>
        <v/>
      </c>
      <c r="H4969" s="9" t="str">
        <f>IF(C4969,VLOOKUP(A4969,RawData!A:D,4,FALSE),"")</f>
        <v/>
      </c>
      <c r="I4969" s="5" t="b">
        <f t="shared" si="1053"/>
        <v>0</v>
      </c>
      <c r="J4969" s="4" t="e">
        <f t="shared" ca="1" si="1054"/>
        <v>#N/A</v>
      </c>
      <c r="K4969" s="4" t="e">
        <f t="shared" si="1055"/>
        <v>#N/A</v>
      </c>
      <c r="L4969" s="4" t="e">
        <f t="shared" si="1056"/>
        <v>#N/A</v>
      </c>
      <c r="M4969" s="4" t="e">
        <f t="shared" ca="1" si="1057"/>
        <v>#N/A</v>
      </c>
      <c r="N4969" s="4" t="e">
        <f t="shared" ca="1" si="1059"/>
        <v>#VALUE!</v>
      </c>
      <c r="O4969" s="4" t="e">
        <f t="shared" ca="1" si="1058"/>
        <v>#VALUE!</v>
      </c>
    </row>
    <row r="4970" spans="1:15" x14ac:dyDescent="0.2">
      <c r="A4970" s="4">
        <f t="shared" si="1048"/>
        <v>4963</v>
      </c>
      <c r="B4970" s="4" t="b">
        <f t="shared" si="1049"/>
        <v>0</v>
      </c>
      <c r="C4970" s="5" t="b">
        <f t="shared" si="1047"/>
        <v>0</v>
      </c>
      <c r="D4970" s="4" t="e">
        <f t="shared" si="1050"/>
        <v>#N/A</v>
      </c>
      <c r="E4970" s="15" t="e">
        <f t="shared" si="1051"/>
        <v>#N/A</v>
      </c>
      <c r="F4970" s="4" t="e">
        <f t="shared" si="1052"/>
        <v>#N/A</v>
      </c>
      <c r="G4970" s="6" t="str">
        <f>IF(C4970,VLOOKUP(A4970,RawData!A:C,3,FALSE),"")</f>
        <v/>
      </c>
      <c r="H4970" s="9" t="str">
        <f>IF(C4970,VLOOKUP(A4970,RawData!A:D,4,FALSE),"")</f>
        <v/>
      </c>
      <c r="I4970" s="5" t="b">
        <f t="shared" si="1053"/>
        <v>0</v>
      </c>
      <c r="J4970" s="4" t="e">
        <f t="shared" ca="1" si="1054"/>
        <v>#N/A</v>
      </c>
      <c r="K4970" s="4" t="e">
        <f t="shared" si="1055"/>
        <v>#N/A</v>
      </c>
      <c r="L4970" s="4" t="e">
        <f t="shared" si="1056"/>
        <v>#N/A</v>
      </c>
      <c r="M4970" s="4" t="e">
        <f t="shared" ca="1" si="1057"/>
        <v>#N/A</v>
      </c>
      <c r="N4970" s="4" t="e">
        <f t="shared" ca="1" si="1059"/>
        <v>#VALUE!</v>
      </c>
      <c r="O4970" s="4" t="e">
        <f t="shared" ca="1" si="1058"/>
        <v>#VALUE!</v>
      </c>
    </row>
    <row r="4971" spans="1:15" x14ac:dyDescent="0.2">
      <c r="A4971" s="4">
        <f t="shared" si="1048"/>
        <v>4964</v>
      </c>
      <c r="B4971" s="4" t="b">
        <f t="shared" si="1049"/>
        <v>0</v>
      </c>
      <c r="C4971" s="5" t="b">
        <f t="shared" si="1047"/>
        <v>0</v>
      </c>
      <c r="D4971" s="4" t="e">
        <f t="shared" si="1050"/>
        <v>#N/A</v>
      </c>
      <c r="E4971" s="15" t="e">
        <f t="shared" si="1051"/>
        <v>#N/A</v>
      </c>
      <c r="F4971" s="4" t="e">
        <f t="shared" si="1052"/>
        <v>#N/A</v>
      </c>
      <c r="G4971" s="6" t="str">
        <f>IF(C4971,VLOOKUP(A4971,RawData!A:C,3,FALSE),"")</f>
        <v/>
      </c>
      <c r="H4971" s="9" t="str">
        <f>IF(C4971,VLOOKUP(A4971,RawData!A:D,4,FALSE),"")</f>
        <v/>
      </c>
      <c r="I4971" s="5" t="b">
        <f t="shared" si="1053"/>
        <v>0</v>
      </c>
      <c r="J4971" s="4" t="e">
        <f t="shared" ca="1" si="1054"/>
        <v>#N/A</v>
      </c>
      <c r="K4971" s="4" t="e">
        <f t="shared" si="1055"/>
        <v>#N/A</v>
      </c>
      <c r="L4971" s="4" t="e">
        <f t="shared" si="1056"/>
        <v>#N/A</v>
      </c>
      <c r="M4971" s="4" t="e">
        <f t="shared" ca="1" si="1057"/>
        <v>#N/A</v>
      </c>
      <c r="N4971" s="4" t="e">
        <f t="shared" ca="1" si="1059"/>
        <v>#VALUE!</v>
      </c>
      <c r="O4971" s="4" t="e">
        <f t="shared" ca="1" si="1058"/>
        <v>#VALUE!</v>
      </c>
    </row>
    <row r="4972" spans="1:15" x14ac:dyDescent="0.2">
      <c r="A4972" s="4">
        <f t="shared" si="1048"/>
        <v>4965</v>
      </c>
      <c r="B4972" s="4" t="b">
        <f t="shared" si="1049"/>
        <v>0</v>
      </c>
      <c r="C4972" s="5" t="b">
        <f t="shared" si="1047"/>
        <v>0</v>
      </c>
      <c r="D4972" s="4" t="e">
        <f t="shared" si="1050"/>
        <v>#N/A</v>
      </c>
      <c r="E4972" s="15" t="e">
        <f t="shared" si="1051"/>
        <v>#N/A</v>
      </c>
      <c r="F4972" s="4" t="e">
        <f t="shared" si="1052"/>
        <v>#N/A</v>
      </c>
      <c r="G4972" s="6" t="str">
        <f>IF(C4972,VLOOKUP(A4972,RawData!A:C,3,FALSE),"")</f>
        <v/>
      </c>
      <c r="H4972" s="9" t="str">
        <f>IF(C4972,VLOOKUP(A4972,RawData!A:D,4,FALSE),"")</f>
        <v/>
      </c>
      <c r="I4972" s="5" t="b">
        <f t="shared" si="1053"/>
        <v>0</v>
      </c>
      <c r="J4972" s="4" t="e">
        <f t="shared" ca="1" si="1054"/>
        <v>#N/A</v>
      </c>
      <c r="K4972" s="4" t="e">
        <f t="shared" si="1055"/>
        <v>#N/A</v>
      </c>
      <c r="L4972" s="4" t="e">
        <f t="shared" si="1056"/>
        <v>#N/A</v>
      </c>
      <c r="M4972" s="4" t="e">
        <f t="shared" ca="1" si="1057"/>
        <v>#N/A</v>
      </c>
      <c r="N4972" s="4" t="e">
        <f t="shared" ca="1" si="1059"/>
        <v>#VALUE!</v>
      </c>
      <c r="O4972" s="4" t="e">
        <f t="shared" ca="1" si="1058"/>
        <v>#VALUE!</v>
      </c>
    </row>
    <row r="4973" spans="1:15" x14ac:dyDescent="0.2">
      <c r="A4973" s="4">
        <f t="shared" si="1048"/>
        <v>4966</v>
      </c>
      <c r="B4973" s="4" t="b">
        <f t="shared" si="1049"/>
        <v>0</v>
      </c>
      <c r="C4973" s="5" t="b">
        <f t="shared" si="1047"/>
        <v>0</v>
      </c>
      <c r="D4973" s="4" t="e">
        <f t="shared" si="1050"/>
        <v>#N/A</v>
      </c>
      <c r="E4973" s="15" t="e">
        <f t="shared" si="1051"/>
        <v>#N/A</v>
      </c>
      <c r="F4973" s="4" t="e">
        <f t="shared" si="1052"/>
        <v>#N/A</v>
      </c>
      <c r="G4973" s="6" t="str">
        <f>IF(C4973,VLOOKUP(A4973,RawData!A:C,3,FALSE),"")</f>
        <v/>
      </c>
      <c r="H4973" s="9" t="str">
        <f>IF(C4973,VLOOKUP(A4973,RawData!A:D,4,FALSE),"")</f>
        <v/>
      </c>
      <c r="I4973" s="5" t="b">
        <f t="shared" si="1053"/>
        <v>0</v>
      </c>
      <c r="J4973" s="4" t="e">
        <f t="shared" ca="1" si="1054"/>
        <v>#N/A</v>
      </c>
      <c r="K4973" s="4" t="e">
        <f t="shared" si="1055"/>
        <v>#N/A</v>
      </c>
      <c r="L4973" s="4" t="e">
        <f t="shared" si="1056"/>
        <v>#N/A</v>
      </c>
      <c r="M4973" s="4" t="e">
        <f t="shared" ca="1" si="1057"/>
        <v>#N/A</v>
      </c>
      <c r="N4973" s="4" t="e">
        <f t="shared" ca="1" si="1059"/>
        <v>#VALUE!</v>
      </c>
      <c r="O4973" s="4" t="e">
        <f t="shared" ca="1" si="1058"/>
        <v>#VALUE!</v>
      </c>
    </row>
    <row r="4974" spans="1:15" x14ac:dyDescent="0.2">
      <c r="A4974" s="4">
        <f t="shared" si="1048"/>
        <v>4967</v>
      </c>
      <c r="B4974" s="4" t="b">
        <f t="shared" si="1049"/>
        <v>0</v>
      </c>
      <c r="C4974" s="5" t="b">
        <f t="shared" si="1047"/>
        <v>0</v>
      </c>
      <c r="D4974" s="4" t="e">
        <f t="shared" si="1050"/>
        <v>#N/A</v>
      </c>
      <c r="E4974" s="15" t="e">
        <f t="shared" si="1051"/>
        <v>#N/A</v>
      </c>
      <c r="F4974" s="4" t="e">
        <f t="shared" si="1052"/>
        <v>#N/A</v>
      </c>
      <c r="G4974" s="6" t="str">
        <f>IF(C4974,VLOOKUP(A4974,RawData!A:C,3,FALSE),"")</f>
        <v/>
      </c>
      <c r="H4974" s="9" t="str">
        <f>IF(C4974,VLOOKUP(A4974,RawData!A:D,4,FALSE),"")</f>
        <v/>
      </c>
      <c r="I4974" s="5" t="b">
        <f t="shared" si="1053"/>
        <v>0</v>
      </c>
      <c r="J4974" s="4" t="e">
        <f t="shared" ca="1" si="1054"/>
        <v>#N/A</v>
      </c>
      <c r="K4974" s="4" t="e">
        <f t="shared" si="1055"/>
        <v>#N/A</v>
      </c>
      <c r="L4974" s="4" t="e">
        <f t="shared" si="1056"/>
        <v>#N/A</v>
      </c>
      <c r="M4974" s="4" t="e">
        <f t="shared" ca="1" si="1057"/>
        <v>#N/A</v>
      </c>
      <c r="N4974" s="4" t="e">
        <f t="shared" ca="1" si="1059"/>
        <v>#VALUE!</v>
      </c>
      <c r="O4974" s="4" t="e">
        <f t="shared" ca="1" si="1058"/>
        <v>#VALUE!</v>
      </c>
    </row>
    <row r="4975" spans="1:15" x14ac:dyDescent="0.2">
      <c r="A4975" s="4">
        <f t="shared" si="1048"/>
        <v>4968</v>
      </c>
      <c r="B4975" s="4" t="b">
        <f t="shared" si="1049"/>
        <v>0</v>
      </c>
      <c r="C4975" s="5" t="b">
        <f t="shared" si="1047"/>
        <v>0</v>
      </c>
      <c r="D4975" s="4" t="e">
        <f t="shared" si="1050"/>
        <v>#N/A</v>
      </c>
      <c r="E4975" s="15" t="e">
        <f t="shared" si="1051"/>
        <v>#N/A</v>
      </c>
      <c r="F4975" s="4" t="e">
        <f t="shared" si="1052"/>
        <v>#N/A</v>
      </c>
      <c r="G4975" s="6" t="str">
        <f>IF(C4975,VLOOKUP(A4975,RawData!A:C,3,FALSE),"")</f>
        <v/>
      </c>
      <c r="H4975" s="9" t="str">
        <f>IF(C4975,VLOOKUP(A4975,RawData!A:D,4,FALSE),"")</f>
        <v/>
      </c>
      <c r="I4975" s="5" t="b">
        <f t="shared" si="1053"/>
        <v>0</v>
      </c>
      <c r="J4975" s="4" t="e">
        <f t="shared" ca="1" si="1054"/>
        <v>#N/A</v>
      </c>
      <c r="K4975" s="4" t="e">
        <f t="shared" si="1055"/>
        <v>#N/A</v>
      </c>
      <c r="L4975" s="4" t="e">
        <f t="shared" si="1056"/>
        <v>#N/A</v>
      </c>
      <c r="M4975" s="4" t="e">
        <f t="shared" ca="1" si="1057"/>
        <v>#N/A</v>
      </c>
      <c r="N4975" s="4" t="e">
        <f t="shared" ca="1" si="1059"/>
        <v>#VALUE!</v>
      </c>
      <c r="O4975" s="4" t="e">
        <f t="shared" ca="1" si="1058"/>
        <v>#VALUE!</v>
      </c>
    </row>
    <row r="4976" spans="1:15" x14ac:dyDescent="0.2">
      <c r="A4976" s="4">
        <f t="shared" si="1048"/>
        <v>4969</v>
      </c>
      <c r="B4976" s="4" t="b">
        <f t="shared" si="1049"/>
        <v>0</v>
      </c>
      <c r="C4976" s="5" t="b">
        <f t="shared" si="1047"/>
        <v>0</v>
      </c>
      <c r="D4976" s="4" t="e">
        <f t="shared" si="1050"/>
        <v>#N/A</v>
      </c>
      <c r="E4976" s="15" t="e">
        <f t="shared" si="1051"/>
        <v>#N/A</v>
      </c>
      <c r="F4976" s="4" t="e">
        <f t="shared" si="1052"/>
        <v>#N/A</v>
      </c>
      <c r="G4976" s="6" t="str">
        <f>IF(C4976,VLOOKUP(A4976,RawData!A:C,3,FALSE),"")</f>
        <v/>
      </c>
      <c r="H4976" s="9" t="str">
        <f>IF(C4976,VLOOKUP(A4976,RawData!A:D,4,FALSE),"")</f>
        <v/>
      </c>
      <c r="I4976" s="5" t="b">
        <f t="shared" si="1053"/>
        <v>0</v>
      </c>
      <c r="J4976" s="4" t="e">
        <f t="shared" ca="1" si="1054"/>
        <v>#N/A</v>
      </c>
      <c r="K4976" s="4" t="e">
        <f t="shared" si="1055"/>
        <v>#N/A</v>
      </c>
      <c r="L4976" s="4" t="e">
        <f t="shared" si="1056"/>
        <v>#N/A</v>
      </c>
      <c r="M4976" s="4" t="e">
        <f t="shared" ca="1" si="1057"/>
        <v>#N/A</v>
      </c>
      <c r="N4976" s="4" t="e">
        <f t="shared" ca="1" si="1059"/>
        <v>#VALUE!</v>
      </c>
      <c r="O4976" s="4" t="e">
        <f t="shared" ca="1" si="1058"/>
        <v>#VALUE!</v>
      </c>
    </row>
    <row r="4977" spans="1:15" x14ac:dyDescent="0.2">
      <c r="A4977" s="4">
        <f t="shared" si="1048"/>
        <v>4970</v>
      </c>
      <c r="B4977" s="4" t="b">
        <f t="shared" si="1049"/>
        <v>0</v>
      </c>
      <c r="C4977" s="5" t="b">
        <f t="shared" si="1047"/>
        <v>0</v>
      </c>
      <c r="D4977" s="4" t="e">
        <f t="shared" si="1050"/>
        <v>#N/A</v>
      </c>
      <c r="E4977" s="15" t="e">
        <f t="shared" si="1051"/>
        <v>#N/A</v>
      </c>
      <c r="F4977" s="4" t="e">
        <f t="shared" si="1052"/>
        <v>#N/A</v>
      </c>
      <c r="G4977" s="6" t="str">
        <f>IF(C4977,VLOOKUP(A4977,RawData!A:C,3,FALSE),"")</f>
        <v/>
      </c>
      <c r="H4977" s="9" t="str">
        <f>IF(C4977,VLOOKUP(A4977,RawData!A:D,4,FALSE),"")</f>
        <v/>
      </c>
      <c r="I4977" s="5" t="b">
        <f t="shared" si="1053"/>
        <v>0</v>
      </c>
      <c r="J4977" s="4" t="e">
        <f t="shared" ca="1" si="1054"/>
        <v>#N/A</v>
      </c>
      <c r="K4977" s="4" t="e">
        <f t="shared" si="1055"/>
        <v>#N/A</v>
      </c>
      <c r="L4977" s="4" t="e">
        <f t="shared" si="1056"/>
        <v>#N/A</v>
      </c>
      <c r="M4977" s="4" t="e">
        <f t="shared" ca="1" si="1057"/>
        <v>#N/A</v>
      </c>
      <c r="N4977" s="4" t="e">
        <f t="shared" ca="1" si="1059"/>
        <v>#VALUE!</v>
      </c>
      <c r="O4977" s="4" t="e">
        <f t="shared" ca="1" si="1058"/>
        <v>#VALUE!</v>
      </c>
    </row>
    <row r="4978" spans="1:15" x14ac:dyDescent="0.2">
      <c r="A4978" s="4">
        <f t="shared" si="1048"/>
        <v>4971</v>
      </c>
      <c r="B4978" s="4" t="b">
        <f t="shared" si="1049"/>
        <v>0</v>
      </c>
      <c r="C4978" s="5" t="b">
        <f t="shared" si="1047"/>
        <v>0</v>
      </c>
      <c r="D4978" s="4" t="e">
        <f t="shared" si="1050"/>
        <v>#N/A</v>
      </c>
      <c r="E4978" s="15" t="e">
        <f t="shared" si="1051"/>
        <v>#N/A</v>
      </c>
      <c r="F4978" s="4" t="e">
        <f t="shared" si="1052"/>
        <v>#N/A</v>
      </c>
      <c r="G4978" s="6" t="str">
        <f>IF(C4978,VLOOKUP(A4978,RawData!A:C,3,FALSE),"")</f>
        <v/>
      </c>
      <c r="H4978" s="9" t="str">
        <f>IF(C4978,VLOOKUP(A4978,RawData!A:D,4,FALSE),"")</f>
        <v/>
      </c>
      <c r="I4978" s="5" t="b">
        <f t="shared" si="1053"/>
        <v>0</v>
      </c>
      <c r="J4978" s="4" t="e">
        <f t="shared" ca="1" si="1054"/>
        <v>#N/A</v>
      </c>
      <c r="K4978" s="4" t="e">
        <f t="shared" si="1055"/>
        <v>#N/A</v>
      </c>
      <c r="L4978" s="4" t="e">
        <f t="shared" si="1056"/>
        <v>#N/A</v>
      </c>
      <c r="M4978" s="4" t="e">
        <f t="shared" ca="1" si="1057"/>
        <v>#N/A</v>
      </c>
      <c r="N4978" s="4" t="e">
        <f t="shared" ca="1" si="1059"/>
        <v>#VALUE!</v>
      </c>
      <c r="O4978" s="4" t="e">
        <f t="shared" ca="1" si="1058"/>
        <v>#VALUE!</v>
      </c>
    </row>
    <row r="4979" spans="1:15" x14ac:dyDescent="0.2">
      <c r="A4979" s="4">
        <f t="shared" si="1048"/>
        <v>4972</v>
      </c>
      <c r="B4979" s="4" t="b">
        <f t="shared" si="1049"/>
        <v>0</v>
      </c>
      <c r="C4979" s="5" t="b">
        <f t="shared" si="1047"/>
        <v>0</v>
      </c>
      <c r="D4979" s="4" t="e">
        <f t="shared" si="1050"/>
        <v>#N/A</v>
      </c>
      <c r="E4979" s="15" t="e">
        <f t="shared" si="1051"/>
        <v>#N/A</v>
      </c>
      <c r="F4979" s="4" t="e">
        <f t="shared" si="1052"/>
        <v>#N/A</v>
      </c>
      <c r="G4979" s="6" t="str">
        <f>IF(C4979,VLOOKUP(A4979,RawData!A:C,3,FALSE),"")</f>
        <v/>
      </c>
      <c r="H4979" s="9" t="str">
        <f>IF(C4979,VLOOKUP(A4979,RawData!A:D,4,FALSE),"")</f>
        <v/>
      </c>
      <c r="I4979" s="5" t="b">
        <f t="shared" si="1053"/>
        <v>0</v>
      </c>
      <c r="J4979" s="4" t="e">
        <f t="shared" ca="1" si="1054"/>
        <v>#N/A</v>
      </c>
      <c r="K4979" s="4" t="e">
        <f t="shared" si="1055"/>
        <v>#N/A</v>
      </c>
      <c r="L4979" s="4" t="e">
        <f t="shared" si="1056"/>
        <v>#N/A</v>
      </c>
      <c r="M4979" s="4" t="e">
        <f t="shared" ca="1" si="1057"/>
        <v>#N/A</v>
      </c>
      <c r="N4979" s="4" t="e">
        <f t="shared" ca="1" si="1059"/>
        <v>#VALUE!</v>
      </c>
      <c r="O4979" s="4" t="e">
        <f t="shared" ca="1" si="1058"/>
        <v>#VALUE!</v>
      </c>
    </row>
    <row r="4980" spans="1:15" x14ac:dyDescent="0.2">
      <c r="A4980" s="4">
        <f t="shared" si="1048"/>
        <v>4973</v>
      </c>
      <c r="B4980" s="4" t="b">
        <f t="shared" si="1049"/>
        <v>0</v>
      </c>
      <c r="C4980" s="5" t="b">
        <f t="shared" si="1047"/>
        <v>0</v>
      </c>
      <c r="D4980" s="4" t="e">
        <f t="shared" si="1050"/>
        <v>#N/A</v>
      </c>
      <c r="E4980" s="15" t="e">
        <f t="shared" si="1051"/>
        <v>#N/A</v>
      </c>
      <c r="F4980" s="4" t="e">
        <f t="shared" si="1052"/>
        <v>#N/A</v>
      </c>
      <c r="G4980" s="6" t="str">
        <f>IF(C4980,VLOOKUP(A4980,RawData!A:C,3,FALSE),"")</f>
        <v/>
      </c>
      <c r="H4980" s="9" t="str">
        <f>IF(C4980,VLOOKUP(A4980,RawData!A:D,4,FALSE),"")</f>
        <v/>
      </c>
      <c r="I4980" s="5" t="b">
        <f t="shared" si="1053"/>
        <v>0</v>
      </c>
      <c r="J4980" s="4" t="e">
        <f t="shared" ca="1" si="1054"/>
        <v>#N/A</v>
      </c>
      <c r="K4980" s="4" t="e">
        <f t="shared" si="1055"/>
        <v>#N/A</v>
      </c>
      <c r="L4980" s="4" t="e">
        <f t="shared" si="1056"/>
        <v>#N/A</v>
      </c>
      <c r="M4980" s="4" t="e">
        <f t="shared" ca="1" si="1057"/>
        <v>#N/A</v>
      </c>
      <c r="N4980" s="4" t="e">
        <f t="shared" ca="1" si="1059"/>
        <v>#VALUE!</v>
      </c>
      <c r="O4980" s="4" t="e">
        <f t="shared" ca="1" si="1058"/>
        <v>#VALUE!</v>
      </c>
    </row>
    <row r="4981" spans="1:15" x14ac:dyDescent="0.2">
      <c r="A4981" s="4">
        <f t="shared" si="1048"/>
        <v>4974</v>
      </c>
      <c r="B4981" s="4" t="b">
        <f t="shared" si="1049"/>
        <v>0</v>
      </c>
      <c r="C4981" s="5" t="b">
        <f t="shared" si="1047"/>
        <v>0</v>
      </c>
      <c r="D4981" s="4" t="e">
        <f t="shared" si="1050"/>
        <v>#N/A</v>
      </c>
      <c r="E4981" s="15" t="e">
        <f t="shared" si="1051"/>
        <v>#N/A</v>
      </c>
      <c r="F4981" s="4" t="e">
        <f t="shared" si="1052"/>
        <v>#N/A</v>
      </c>
      <c r="G4981" s="6" t="str">
        <f>IF(C4981,VLOOKUP(A4981,RawData!A:C,3,FALSE),"")</f>
        <v/>
      </c>
      <c r="H4981" s="9" t="str">
        <f>IF(C4981,VLOOKUP(A4981,RawData!A:D,4,FALSE),"")</f>
        <v/>
      </c>
      <c r="I4981" s="5" t="b">
        <f t="shared" si="1053"/>
        <v>0</v>
      </c>
      <c r="J4981" s="4" t="e">
        <f t="shared" ca="1" si="1054"/>
        <v>#N/A</v>
      </c>
      <c r="K4981" s="4" t="e">
        <f t="shared" si="1055"/>
        <v>#N/A</v>
      </c>
      <c r="L4981" s="4" t="e">
        <f t="shared" si="1056"/>
        <v>#N/A</v>
      </c>
      <c r="M4981" s="4" t="e">
        <f t="shared" ca="1" si="1057"/>
        <v>#N/A</v>
      </c>
      <c r="N4981" s="4" t="e">
        <f t="shared" ca="1" si="1059"/>
        <v>#VALUE!</v>
      </c>
      <c r="O4981" s="4" t="e">
        <f t="shared" ca="1" si="1058"/>
        <v>#VALUE!</v>
      </c>
    </row>
    <row r="4982" spans="1:15" x14ac:dyDescent="0.2">
      <c r="A4982" s="4">
        <f t="shared" si="1048"/>
        <v>4975</v>
      </c>
      <c r="B4982" s="4" t="b">
        <f t="shared" si="1049"/>
        <v>0</v>
      </c>
      <c r="C4982" s="5" t="b">
        <f t="shared" si="1047"/>
        <v>0</v>
      </c>
      <c r="D4982" s="4" t="e">
        <f t="shared" si="1050"/>
        <v>#N/A</v>
      </c>
      <c r="E4982" s="15" t="e">
        <f t="shared" si="1051"/>
        <v>#N/A</v>
      </c>
      <c r="F4982" s="4" t="e">
        <f t="shared" si="1052"/>
        <v>#N/A</v>
      </c>
      <c r="G4982" s="6" t="str">
        <f>IF(C4982,VLOOKUP(A4982,RawData!A:C,3,FALSE),"")</f>
        <v/>
      </c>
      <c r="H4982" s="9" t="str">
        <f>IF(C4982,VLOOKUP(A4982,RawData!A:D,4,FALSE),"")</f>
        <v/>
      </c>
      <c r="I4982" s="5" t="b">
        <f t="shared" si="1053"/>
        <v>0</v>
      </c>
      <c r="J4982" s="4" t="e">
        <f t="shared" ca="1" si="1054"/>
        <v>#N/A</v>
      </c>
      <c r="K4982" s="4" t="e">
        <f t="shared" si="1055"/>
        <v>#N/A</v>
      </c>
      <c r="L4982" s="4" t="e">
        <f t="shared" si="1056"/>
        <v>#N/A</v>
      </c>
      <c r="M4982" s="4" t="e">
        <f t="shared" ca="1" si="1057"/>
        <v>#N/A</v>
      </c>
      <c r="N4982" s="4" t="e">
        <f t="shared" ca="1" si="1059"/>
        <v>#VALUE!</v>
      </c>
      <c r="O4982" s="4" t="e">
        <f t="shared" ca="1" si="1058"/>
        <v>#VALUE!</v>
      </c>
    </row>
    <row r="4983" spans="1:15" x14ac:dyDescent="0.2">
      <c r="A4983" s="4">
        <f t="shared" si="1048"/>
        <v>4976</v>
      </c>
      <c r="B4983" s="4" t="b">
        <f t="shared" si="1049"/>
        <v>0</v>
      </c>
      <c r="C4983" s="5" t="b">
        <f t="shared" si="1047"/>
        <v>0</v>
      </c>
      <c r="D4983" s="4" t="e">
        <f t="shared" si="1050"/>
        <v>#N/A</v>
      </c>
      <c r="E4983" s="15" t="e">
        <f t="shared" si="1051"/>
        <v>#N/A</v>
      </c>
      <c r="F4983" s="4" t="e">
        <f t="shared" si="1052"/>
        <v>#N/A</v>
      </c>
      <c r="G4983" s="6" t="str">
        <f>IF(C4983,VLOOKUP(A4983,RawData!A:C,3,FALSE),"")</f>
        <v/>
      </c>
      <c r="H4983" s="9" t="str">
        <f>IF(C4983,VLOOKUP(A4983,RawData!A:D,4,FALSE),"")</f>
        <v/>
      </c>
      <c r="I4983" s="5" t="b">
        <f t="shared" si="1053"/>
        <v>0</v>
      </c>
      <c r="J4983" s="4" t="e">
        <f t="shared" ca="1" si="1054"/>
        <v>#N/A</v>
      </c>
      <c r="K4983" s="4" t="e">
        <f t="shared" si="1055"/>
        <v>#N/A</v>
      </c>
      <c r="L4983" s="4" t="e">
        <f t="shared" si="1056"/>
        <v>#N/A</v>
      </c>
      <c r="M4983" s="4" t="e">
        <f t="shared" ca="1" si="1057"/>
        <v>#N/A</v>
      </c>
      <c r="N4983" s="4" t="e">
        <f t="shared" ca="1" si="1059"/>
        <v>#VALUE!</v>
      </c>
      <c r="O4983" s="4" t="e">
        <f t="shared" ca="1" si="1058"/>
        <v>#VALUE!</v>
      </c>
    </row>
    <row r="4984" spans="1:15" x14ac:dyDescent="0.2">
      <c r="A4984" s="4">
        <f t="shared" si="1048"/>
        <v>4977</v>
      </c>
      <c r="B4984" s="4" t="b">
        <f t="shared" si="1049"/>
        <v>0</v>
      </c>
      <c r="C4984" s="5" t="b">
        <f t="shared" si="1047"/>
        <v>0</v>
      </c>
      <c r="D4984" s="4" t="e">
        <f t="shared" si="1050"/>
        <v>#N/A</v>
      </c>
      <c r="E4984" s="15" t="e">
        <f t="shared" si="1051"/>
        <v>#N/A</v>
      </c>
      <c r="F4984" s="4" t="e">
        <f t="shared" si="1052"/>
        <v>#N/A</v>
      </c>
      <c r="G4984" s="6" t="str">
        <f>IF(C4984,VLOOKUP(A4984,RawData!A:C,3,FALSE),"")</f>
        <v/>
      </c>
      <c r="H4984" s="9" t="str">
        <f>IF(C4984,VLOOKUP(A4984,RawData!A:D,4,FALSE),"")</f>
        <v/>
      </c>
      <c r="I4984" s="5" t="b">
        <f t="shared" si="1053"/>
        <v>0</v>
      </c>
      <c r="J4984" s="4" t="e">
        <f t="shared" ca="1" si="1054"/>
        <v>#N/A</v>
      </c>
      <c r="K4984" s="4" t="e">
        <f t="shared" si="1055"/>
        <v>#N/A</v>
      </c>
      <c r="L4984" s="4" t="e">
        <f t="shared" si="1056"/>
        <v>#N/A</v>
      </c>
      <c r="M4984" s="4" t="e">
        <f t="shared" ca="1" si="1057"/>
        <v>#N/A</v>
      </c>
      <c r="N4984" s="4" t="e">
        <f t="shared" ca="1" si="1059"/>
        <v>#VALUE!</v>
      </c>
      <c r="O4984" s="4" t="e">
        <f t="shared" ca="1" si="1058"/>
        <v>#VALUE!</v>
      </c>
    </row>
    <row r="4985" spans="1:15" x14ac:dyDescent="0.2">
      <c r="A4985" s="4">
        <f t="shared" si="1048"/>
        <v>4978</v>
      </c>
      <c r="B4985" s="4" t="b">
        <f t="shared" si="1049"/>
        <v>0</v>
      </c>
      <c r="C4985" s="5" t="b">
        <f t="shared" si="1047"/>
        <v>0</v>
      </c>
      <c r="D4985" s="4" t="e">
        <f t="shared" si="1050"/>
        <v>#N/A</v>
      </c>
      <c r="E4985" s="15" t="e">
        <f t="shared" si="1051"/>
        <v>#N/A</v>
      </c>
      <c r="F4985" s="4" t="e">
        <f t="shared" si="1052"/>
        <v>#N/A</v>
      </c>
      <c r="G4985" s="6" t="str">
        <f>IF(C4985,VLOOKUP(A4985,RawData!A:C,3,FALSE),"")</f>
        <v/>
      </c>
      <c r="H4985" s="9" t="str">
        <f>IF(C4985,VLOOKUP(A4985,RawData!A:D,4,FALSE),"")</f>
        <v/>
      </c>
      <c r="I4985" s="5" t="b">
        <f t="shared" si="1053"/>
        <v>0</v>
      </c>
      <c r="J4985" s="4" t="e">
        <f t="shared" ca="1" si="1054"/>
        <v>#N/A</v>
      </c>
      <c r="K4985" s="4" t="e">
        <f t="shared" si="1055"/>
        <v>#N/A</v>
      </c>
      <c r="L4985" s="4" t="e">
        <f t="shared" si="1056"/>
        <v>#N/A</v>
      </c>
      <c r="M4985" s="4" t="e">
        <f t="shared" ca="1" si="1057"/>
        <v>#N/A</v>
      </c>
      <c r="N4985" s="4" t="e">
        <f t="shared" ca="1" si="1059"/>
        <v>#VALUE!</v>
      </c>
      <c r="O4985" s="4" t="e">
        <f t="shared" ca="1" si="1058"/>
        <v>#VALUE!</v>
      </c>
    </row>
    <row r="4986" spans="1:15" x14ac:dyDescent="0.2">
      <c r="A4986" s="4">
        <f t="shared" si="1048"/>
        <v>4979</v>
      </c>
      <c r="B4986" s="4" t="b">
        <f t="shared" si="1049"/>
        <v>0</v>
      </c>
      <c r="C4986" s="5" t="b">
        <f t="shared" si="1047"/>
        <v>0</v>
      </c>
      <c r="D4986" s="4" t="e">
        <f t="shared" si="1050"/>
        <v>#N/A</v>
      </c>
      <c r="E4986" s="15" t="e">
        <f t="shared" si="1051"/>
        <v>#N/A</v>
      </c>
      <c r="F4986" s="4" t="e">
        <f t="shared" si="1052"/>
        <v>#N/A</v>
      </c>
      <c r="G4986" s="6" t="str">
        <f>IF(C4986,VLOOKUP(A4986,RawData!A:C,3,FALSE),"")</f>
        <v/>
      </c>
      <c r="H4986" s="9" t="str">
        <f>IF(C4986,VLOOKUP(A4986,RawData!A:D,4,FALSE),"")</f>
        <v/>
      </c>
      <c r="I4986" s="5" t="b">
        <f t="shared" si="1053"/>
        <v>0</v>
      </c>
      <c r="J4986" s="4" t="e">
        <f t="shared" ca="1" si="1054"/>
        <v>#N/A</v>
      </c>
      <c r="K4986" s="4" t="e">
        <f t="shared" si="1055"/>
        <v>#N/A</v>
      </c>
      <c r="L4986" s="4" t="e">
        <f t="shared" si="1056"/>
        <v>#N/A</v>
      </c>
      <c r="M4986" s="4" t="e">
        <f t="shared" ca="1" si="1057"/>
        <v>#N/A</v>
      </c>
      <c r="N4986" s="4" t="e">
        <f t="shared" ca="1" si="1059"/>
        <v>#VALUE!</v>
      </c>
      <c r="O4986" s="4" t="e">
        <f t="shared" ca="1" si="1058"/>
        <v>#VALUE!</v>
      </c>
    </row>
    <row r="4987" spans="1:15" x14ac:dyDescent="0.2">
      <c r="A4987" s="4">
        <f t="shared" si="1048"/>
        <v>4980</v>
      </c>
      <c r="B4987" s="4" t="b">
        <f t="shared" si="1049"/>
        <v>0</v>
      </c>
      <c r="C4987" s="5" t="b">
        <f t="shared" si="1047"/>
        <v>0</v>
      </c>
      <c r="D4987" s="4" t="e">
        <f t="shared" si="1050"/>
        <v>#N/A</v>
      </c>
      <c r="E4987" s="15" t="e">
        <f t="shared" si="1051"/>
        <v>#N/A</v>
      </c>
      <c r="F4987" s="4" t="e">
        <f t="shared" si="1052"/>
        <v>#N/A</v>
      </c>
      <c r="G4987" s="6" t="str">
        <f>IF(C4987,VLOOKUP(A4987,RawData!A:C,3,FALSE),"")</f>
        <v/>
      </c>
      <c r="H4987" s="9" t="str">
        <f>IF(C4987,VLOOKUP(A4987,RawData!A:D,4,FALSE),"")</f>
        <v/>
      </c>
      <c r="I4987" s="5" t="b">
        <f t="shared" si="1053"/>
        <v>0</v>
      </c>
      <c r="J4987" s="4" t="e">
        <f t="shared" ca="1" si="1054"/>
        <v>#N/A</v>
      </c>
      <c r="K4987" s="4" t="e">
        <f t="shared" si="1055"/>
        <v>#N/A</v>
      </c>
      <c r="L4987" s="4" t="e">
        <f t="shared" si="1056"/>
        <v>#N/A</v>
      </c>
      <c r="M4987" s="4" t="e">
        <f t="shared" ca="1" si="1057"/>
        <v>#N/A</v>
      </c>
      <c r="N4987" s="4" t="e">
        <f t="shared" ca="1" si="1059"/>
        <v>#VALUE!</v>
      </c>
      <c r="O4987" s="4" t="e">
        <f t="shared" ca="1" si="1058"/>
        <v>#VALUE!</v>
      </c>
    </row>
    <row r="4988" spans="1:15" x14ac:dyDescent="0.2">
      <c r="A4988" s="4">
        <f t="shared" si="1048"/>
        <v>4981</v>
      </c>
      <c r="B4988" s="4" t="b">
        <f t="shared" si="1049"/>
        <v>0</v>
      </c>
      <c r="C4988" s="5" t="b">
        <f t="shared" si="1047"/>
        <v>0</v>
      </c>
      <c r="D4988" s="4" t="e">
        <f t="shared" si="1050"/>
        <v>#N/A</v>
      </c>
      <c r="E4988" s="15" t="e">
        <f t="shared" si="1051"/>
        <v>#N/A</v>
      </c>
      <c r="F4988" s="4" t="e">
        <f t="shared" si="1052"/>
        <v>#N/A</v>
      </c>
      <c r="G4988" s="6" t="str">
        <f>IF(C4988,VLOOKUP(A4988,RawData!A:C,3,FALSE),"")</f>
        <v/>
      </c>
      <c r="H4988" s="9" t="str">
        <f>IF(C4988,VLOOKUP(A4988,RawData!A:D,4,FALSE),"")</f>
        <v/>
      </c>
      <c r="I4988" s="5" t="b">
        <f t="shared" si="1053"/>
        <v>0</v>
      </c>
      <c r="J4988" s="4" t="e">
        <f t="shared" ca="1" si="1054"/>
        <v>#N/A</v>
      </c>
      <c r="K4988" s="4" t="e">
        <f t="shared" si="1055"/>
        <v>#N/A</v>
      </c>
      <c r="L4988" s="4" t="e">
        <f t="shared" si="1056"/>
        <v>#N/A</v>
      </c>
      <c r="M4988" s="4" t="e">
        <f t="shared" ca="1" si="1057"/>
        <v>#N/A</v>
      </c>
      <c r="N4988" s="4" t="e">
        <f t="shared" ca="1" si="1059"/>
        <v>#VALUE!</v>
      </c>
      <c r="O4988" s="4" t="e">
        <f t="shared" ca="1" si="1058"/>
        <v>#VALUE!</v>
      </c>
    </row>
    <row r="4989" spans="1:15" x14ac:dyDescent="0.2">
      <c r="A4989" s="4">
        <f t="shared" si="1048"/>
        <v>4982</v>
      </c>
      <c r="B4989" s="4" t="b">
        <f t="shared" si="1049"/>
        <v>0</v>
      </c>
      <c r="C4989" s="5" t="b">
        <f t="shared" si="1047"/>
        <v>0</v>
      </c>
      <c r="D4989" s="4" t="e">
        <f t="shared" si="1050"/>
        <v>#N/A</v>
      </c>
      <c r="E4989" s="15" t="e">
        <f t="shared" si="1051"/>
        <v>#N/A</v>
      </c>
      <c r="F4989" s="4" t="e">
        <f t="shared" si="1052"/>
        <v>#N/A</v>
      </c>
      <c r="G4989" s="6" t="str">
        <f>IF(C4989,VLOOKUP(A4989,RawData!A:C,3,FALSE),"")</f>
        <v/>
      </c>
      <c r="H4989" s="9" t="str">
        <f>IF(C4989,VLOOKUP(A4989,RawData!A:D,4,FALSE),"")</f>
        <v/>
      </c>
      <c r="I4989" s="5" t="b">
        <f t="shared" si="1053"/>
        <v>0</v>
      </c>
      <c r="J4989" s="4" t="e">
        <f t="shared" ca="1" si="1054"/>
        <v>#N/A</v>
      </c>
      <c r="K4989" s="4" t="e">
        <f t="shared" si="1055"/>
        <v>#N/A</v>
      </c>
      <c r="L4989" s="4" t="e">
        <f t="shared" si="1056"/>
        <v>#N/A</v>
      </c>
      <c r="M4989" s="4" t="e">
        <f t="shared" ca="1" si="1057"/>
        <v>#N/A</v>
      </c>
      <c r="N4989" s="4" t="e">
        <f t="shared" ca="1" si="1059"/>
        <v>#VALUE!</v>
      </c>
      <c r="O4989" s="4" t="e">
        <f t="shared" ca="1" si="1058"/>
        <v>#VALUE!</v>
      </c>
    </row>
    <row r="4990" spans="1:15" x14ac:dyDescent="0.2">
      <c r="A4990" s="4">
        <f t="shared" si="1048"/>
        <v>4983</v>
      </c>
      <c r="B4990" s="4" t="b">
        <f t="shared" si="1049"/>
        <v>0</v>
      </c>
      <c r="C4990" s="5" t="b">
        <f t="shared" si="1047"/>
        <v>0</v>
      </c>
      <c r="D4990" s="4" t="e">
        <f t="shared" si="1050"/>
        <v>#N/A</v>
      </c>
      <c r="E4990" s="15" t="e">
        <f t="shared" si="1051"/>
        <v>#N/A</v>
      </c>
      <c r="F4990" s="4" t="e">
        <f t="shared" si="1052"/>
        <v>#N/A</v>
      </c>
      <c r="G4990" s="6" t="str">
        <f>IF(C4990,VLOOKUP(A4990,RawData!A:C,3,FALSE),"")</f>
        <v/>
      </c>
      <c r="H4990" s="9" t="str">
        <f>IF(C4990,VLOOKUP(A4990,RawData!A:D,4,FALSE),"")</f>
        <v/>
      </c>
      <c r="I4990" s="5" t="b">
        <f t="shared" si="1053"/>
        <v>0</v>
      </c>
      <c r="J4990" s="4" t="e">
        <f t="shared" ca="1" si="1054"/>
        <v>#N/A</v>
      </c>
      <c r="K4990" s="4" t="e">
        <f t="shared" si="1055"/>
        <v>#N/A</v>
      </c>
      <c r="L4990" s="4" t="e">
        <f t="shared" si="1056"/>
        <v>#N/A</v>
      </c>
      <c r="M4990" s="4" t="e">
        <f t="shared" ca="1" si="1057"/>
        <v>#N/A</v>
      </c>
      <c r="N4990" s="4" t="e">
        <f t="shared" ca="1" si="1059"/>
        <v>#VALUE!</v>
      </c>
      <c r="O4990" s="4" t="e">
        <f t="shared" ca="1" si="1058"/>
        <v>#VALUE!</v>
      </c>
    </row>
    <row r="4991" spans="1:15" x14ac:dyDescent="0.2">
      <c r="A4991" s="4">
        <f t="shared" si="1048"/>
        <v>4984</v>
      </c>
      <c r="B4991" s="4" t="b">
        <f t="shared" si="1049"/>
        <v>0</v>
      </c>
      <c r="C4991" s="5" t="b">
        <f t="shared" si="1047"/>
        <v>0</v>
      </c>
      <c r="D4991" s="4" t="e">
        <f t="shared" si="1050"/>
        <v>#N/A</v>
      </c>
      <c r="E4991" s="15" t="e">
        <f t="shared" si="1051"/>
        <v>#N/A</v>
      </c>
      <c r="F4991" s="4" t="e">
        <f t="shared" si="1052"/>
        <v>#N/A</v>
      </c>
      <c r="G4991" s="6" t="str">
        <f>IF(C4991,VLOOKUP(A4991,RawData!A:C,3,FALSE),"")</f>
        <v/>
      </c>
      <c r="H4991" s="9" t="str">
        <f>IF(C4991,VLOOKUP(A4991,RawData!A:D,4,FALSE),"")</f>
        <v/>
      </c>
      <c r="I4991" s="5" t="b">
        <f t="shared" si="1053"/>
        <v>0</v>
      </c>
      <c r="J4991" s="4" t="e">
        <f t="shared" ca="1" si="1054"/>
        <v>#N/A</v>
      </c>
      <c r="K4991" s="4" t="e">
        <f t="shared" si="1055"/>
        <v>#N/A</v>
      </c>
      <c r="L4991" s="4" t="e">
        <f t="shared" si="1056"/>
        <v>#N/A</v>
      </c>
      <c r="M4991" s="4" t="e">
        <f t="shared" ca="1" si="1057"/>
        <v>#N/A</v>
      </c>
      <c r="N4991" s="4" t="e">
        <f t="shared" ca="1" si="1059"/>
        <v>#VALUE!</v>
      </c>
      <c r="O4991" s="4" t="e">
        <f t="shared" ca="1" si="1058"/>
        <v>#VALUE!</v>
      </c>
    </row>
    <row r="4992" spans="1:15" x14ac:dyDescent="0.2">
      <c r="A4992" s="4">
        <f t="shared" si="1048"/>
        <v>4985</v>
      </c>
      <c r="B4992" s="4" t="b">
        <f t="shared" si="1049"/>
        <v>0</v>
      </c>
      <c r="C4992" s="5" t="b">
        <f t="shared" si="1047"/>
        <v>0</v>
      </c>
      <c r="D4992" s="4" t="e">
        <f t="shared" si="1050"/>
        <v>#N/A</v>
      </c>
      <c r="E4992" s="15" t="e">
        <f t="shared" si="1051"/>
        <v>#N/A</v>
      </c>
      <c r="F4992" s="4" t="e">
        <f t="shared" si="1052"/>
        <v>#N/A</v>
      </c>
      <c r="G4992" s="6" t="str">
        <f>IF(C4992,VLOOKUP(A4992,RawData!A:C,3,FALSE),"")</f>
        <v/>
      </c>
      <c r="H4992" s="9" t="str">
        <f>IF(C4992,VLOOKUP(A4992,RawData!A:D,4,FALSE),"")</f>
        <v/>
      </c>
      <c r="I4992" s="5" t="b">
        <f t="shared" si="1053"/>
        <v>0</v>
      </c>
      <c r="J4992" s="4" t="e">
        <f t="shared" ca="1" si="1054"/>
        <v>#N/A</v>
      </c>
      <c r="K4992" s="4" t="e">
        <f t="shared" si="1055"/>
        <v>#N/A</v>
      </c>
      <c r="L4992" s="4" t="e">
        <f t="shared" si="1056"/>
        <v>#N/A</v>
      </c>
      <c r="M4992" s="4" t="e">
        <f t="shared" ca="1" si="1057"/>
        <v>#N/A</v>
      </c>
      <c r="N4992" s="4" t="e">
        <f t="shared" ca="1" si="1059"/>
        <v>#VALUE!</v>
      </c>
      <c r="O4992" s="4" t="e">
        <f t="shared" ca="1" si="1058"/>
        <v>#VALUE!</v>
      </c>
    </row>
    <row r="4993" spans="1:15" x14ac:dyDescent="0.2">
      <c r="A4993" s="4">
        <f t="shared" si="1048"/>
        <v>4986</v>
      </c>
      <c r="B4993" s="4" t="b">
        <f t="shared" si="1049"/>
        <v>0</v>
      </c>
      <c r="C4993" s="5" t="b">
        <f t="shared" si="1047"/>
        <v>0</v>
      </c>
      <c r="D4993" s="4" t="e">
        <f t="shared" si="1050"/>
        <v>#N/A</v>
      </c>
      <c r="E4993" s="15" t="e">
        <f t="shared" si="1051"/>
        <v>#N/A</v>
      </c>
      <c r="F4993" s="4" t="e">
        <f t="shared" si="1052"/>
        <v>#N/A</v>
      </c>
      <c r="G4993" s="6" t="str">
        <f>IF(C4993,VLOOKUP(A4993,RawData!A:C,3,FALSE),"")</f>
        <v/>
      </c>
      <c r="H4993" s="9" t="str">
        <f>IF(C4993,VLOOKUP(A4993,RawData!A:D,4,FALSE),"")</f>
        <v/>
      </c>
      <c r="I4993" s="5" t="b">
        <f t="shared" si="1053"/>
        <v>0</v>
      </c>
      <c r="J4993" s="4" t="e">
        <f t="shared" ca="1" si="1054"/>
        <v>#N/A</v>
      </c>
      <c r="K4993" s="4" t="e">
        <f t="shared" si="1055"/>
        <v>#N/A</v>
      </c>
      <c r="L4993" s="4" t="e">
        <f t="shared" si="1056"/>
        <v>#N/A</v>
      </c>
      <c r="M4993" s="4" t="e">
        <f t="shared" ca="1" si="1057"/>
        <v>#N/A</v>
      </c>
      <c r="N4993" s="4" t="e">
        <f t="shared" ca="1" si="1059"/>
        <v>#VALUE!</v>
      </c>
      <c r="O4993" s="4" t="e">
        <f t="shared" ca="1" si="1058"/>
        <v>#VALUE!</v>
      </c>
    </row>
    <row r="4994" spans="1:15" x14ac:dyDescent="0.2">
      <c r="A4994" s="4">
        <f t="shared" si="1048"/>
        <v>4987</v>
      </c>
      <c r="B4994" s="4" t="b">
        <f t="shared" si="1049"/>
        <v>0</v>
      </c>
      <c r="C4994" s="5" t="b">
        <f t="shared" si="1047"/>
        <v>0</v>
      </c>
      <c r="D4994" s="4" t="e">
        <f t="shared" si="1050"/>
        <v>#N/A</v>
      </c>
      <c r="E4994" s="15" t="e">
        <f t="shared" si="1051"/>
        <v>#N/A</v>
      </c>
      <c r="F4994" s="4" t="e">
        <f t="shared" si="1052"/>
        <v>#N/A</v>
      </c>
      <c r="G4994" s="6" t="str">
        <f>IF(C4994,VLOOKUP(A4994,RawData!A:C,3,FALSE),"")</f>
        <v/>
      </c>
      <c r="H4994" s="9" t="str">
        <f>IF(C4994,VLOOKUP(A4994,RawData!A:D,4,FALSE),"")</f>
        <v/>
      </c>
      <c r="I4994" s="5" t="b">
        <f t="shared" si="1053"/>
        <v>0</v>
      </c>
      <c r="J4994" s="4" t="e">
        <f t="shared" ca="1" si="1054"/>
        <v>#N/A</v>
      </c>
      <c r="K4994" s="4" t="e">
        <f t="shared" si="1055"/>
        <v>#N/A</v>
      </c>
      <c r="L4994" s="4" t="e">
        <f t="shared" si="1056"/>
        <v>#N/A</v>
      </c>
      <c r="M4994" s="4" t="e">
        <f t="shared" ca="1" si="1057"/>
        <v>#N/A</v>
      </c>
      <c r="N4994" s="4" t="e">
        <f t="shared" ca="1" si="1059"/>
        <v>#VALUE!</v>
      </c>
      <c r="O4994" s="4" t="e">
        <f t="shared" ca="1" si="1058"/>
        <v>#VALUE!</v>
      </c>
    </row>
    <row r="4995" spans="1:15" x14ac:dyDescent="0.2">
      <c r="A4995" s="4">
        <f t="shared" si="1048"/>
        <v>4988</v>
      </c>
      <c r="B4995" s="4" t="b">
        <f t="shared" si="1049"/>
        <v>0</v>
      </c>
      <c r="C4995" s="5" t="b">
        <f t="shared" si="1047"/>
        <v>0</v>
      </c>
      <c r="D4995" s="4" t="e">
        <f t="shared" si="1050"/>
        <v>#N/A</v>
      </c>
      <c r="E4995" s="15" t="e">
        <f t="shared" si="1051"/>
        <v>#N/A</v>
      </c>
      <c r="F4995" s="4" t="e">
        <f t="shared" si="1052"/>
        <v>#N/A</v>
      </c>
      <c r="G4995" s="6" t="str">
        <f>IF(C4995,VLOOKUP(A4995,RawData!A:C,3,FALSE),"")</f>
        <v/>
      </c>
      <c r="H4995" s="9" t="str">
        <f>IF(C4995,VLOOKUP(A4995,RawData!A:D,4,FALSE),"")</f>
        <v/>
      </c>
      <c r="I4995" s="5" t="b">
        <f t="shared" si="1053"/>
        <v>0</v>
      </c>
      <c r="J4995" s="4" t="e">
        <f t="shared" ca="1" si="1054"/>
        <v>#N/A</v>
      </c>
      <c r="K4995" s="4" t="e">
        <f t="shared" si="1055"/>
        <v>#N/A</v>
      </c>
      <c r="L4995" s="4" t="e">
        <f t="shared" si="1056"/>
        <v>#N/A</v>
      </c>
      <c r="M4995" s="4" t="e">
        <f t="shared" ca="1" si="1057"/>
        <v>#N/A</v>
      </c>
      <c r="N4995" s="4" t="e">
        <f t="shared" ca="1" si="1059"/>
        <v>#VALUE!</v>
      </c>
      <c r="O4995" s="4" t="e">
        <f t="shared" ca="1" si="1058"/>
        <v>#VALUE!</v>
      </c>
    </row>
    <row r="4996" spans="1:15" x14ac:dyDescent="0.2">
      <c r="A4996" s="4">
        <f t="shared" si="1048"/>
        <v>4989</v>
      </c>
      <c r="B4996" s="4" t="b">
        <f t="shared" si="1049"/>
        <v>0</v>
      </c>
      <c r="C4996" s="5" t="b">
        <f t="shared" si="1047"/>
        <v>0</v>
      </c>
      <c r="D4996" s="4" t="e">
        <f t="shared" si="1050"/>
        <v>#N/A</v>
      </c>
      <c r="E4996" s="15" t="e">
        <f t="shared" si="1051"/>
        <v>#N/A</v>
      </c>
      <c r="F4996" s="4" t="e">
        <f t="shared" si="1052"/>
        <v>#N/A</v>
      </c>
      <c r="G4996" s="6" t="str">
        <f>IF(C4996,VLOOKUP(A4996,RawData!A:C,3,FALSE),"")</f>
        <v/>
      </c>
      <c r="H4996" s="9" t="str">
        <f>IF(C4996,VLOOKUP(A4996,RawData!A:D,4,FALSE),"")</f>
        <v/>
      </c>
      <c r="I4996" s="5" t="b">
        <f t="shared" si="1053"/>
        <v>0</v>
      </c>
      <c r="J4996" s="4" t="e">
        <f t="shared" ca="1" si="1054"/>
        <v>#N/A</v>
      </c>
      <c r="K4996" s="4" t="e">
        <f t="shared" si="1055"/>
        <v>#N/A</v>
      </c>
      <c r="L4996" s="4" t="e">
        <f t="shared" si="1056"/>
        <v>#N/A</v>
      </c>
      <c r="M4996" s="4" t="e">
        <f t="shared" ca="1" si="1057"/>
        <v>#N/A</v>
      </c>
      <c r="N4996" s="4" t="e">
        <f t="shared" ca="1" si="1059"/>
        <v>#VALUE!</v>
      </c>
      <c r="O4996" s="4" t="e">
        <f t="shared" ca="1" si="1058"/>
        <v>#VALUE!</v>
      </c>
    </row>
    <row r="4997" spans="1:15" x14ac:dyDescent="0.2">
      <c r="A4997" s="4">
        <f t="shared" si="1048"/>
        <v>4990</v>
      </c>
      <c r="B4997" s="4" t="b">
        <f t="shared" si="1049"/>
        <v>0</v>
      </c>
      <c r="C4997" s="5" t="b">
        <f t="shared" si="1047"/>
        <v>0</v>
      </c>
      <c r="D4997" s="4" t="e">
        <f t="shared" si="1050"/>
        <v>#N/A</v>
      </c>
      <c r="E4997" s="15" t="e">
        <f t="shared" si="1051"/>
        <v>#N/A</v>
      </c>
      <c r="F4997" s="4" t="e">
        <f t="shared" si="1052"/>
        <v>#N/A</v>
      </c>
      <c r="G4997" s="6" t="str">
        <f>IF(C4997,VLOOKUP(A4997,RawData!A:C,3,FALSE),"")</f>
        <v/>
      </c>
      <c r="H4997" s="9" t="str">
        <f>IF(C4997,VLOOKUP(A4997,RawData!A:D,4,FALSE),"")</f>
        <v/>
      </c>
      <c r="I4997" s="5" t="b">
        <f t="shared" si="1053"/>
        <v>0</v>
      </c>
      <c r="J4997" s="4" t="e">
        <f t="shared" ca="1" si="1054"/>
        <v>#N/A</v>
      </c>
      <c r="K4997" s="4" t="e">
        <f t="shared" si="1055"/>
        <v>#N/A</v>
      </c>
      <c r="L4997" s="4" t="e">
        <f t="shared" si="1056"/>
        <v>#N/A</v>
      </c>
      <c r="M4997" s="4" t="e">
        <f t="shared" ca="1" si="1057"/>
        <v>#N/A</v>
      </c>
      <c r="N4997" s="4" t="e">
        <f t="shared" ca="1" si="1059"/>
        <v>#VALUE!</v>
      </c>
      <c r="O4997" s="4" t="e">
        <f t="shared" ca="1" si="1058"/>
        <v>#VALUE!</v>
      </c>
    </row>
    <row r="4998" spans="1:15" x14ac:dyDescent="0.2">
      <c r="A4998" s="4">
        <f t="shared" si="1048"/>
        <v>4991</v>
      </c>
      <c r="B4998" s="4" t="b">
        <f t="shared" si="1049"/>
        <v>0</v>
      </c>
      <c r="C4998" s="5" t="b">
        <f t="shared" si="1047"/>
        <v>0</v>
      </c>
      <c r="D4998" s="4" t="e">
        <f t="shared" si="1050"/>
        <v>#N/A</v>
      </c>
      <c r="E4998" s="15" t="e">
        <f t="shared" si="1051"/>
        <v>#N/A</v>
      </c>
      <c r="F4998" s="4" t="e">
        <f t="shared" si="1052"/>
        <v>#N/A</v>
      </c>
      <c r="G4998" s="6" t="str">
        <f>IF(C4998,VLOOKUP(A4998,RawData!A:C,3,FALSE),"")</f>
        <v/>
      </c>
      <c r="H4998" s="9" t="str">
        <f>IF(C4998,VLOOKUP(A4998,RawData!A:D,4,FALSE),"")</f>
        <v/>
      </c>
      <c r="I4998" s="5" t="b">
        <f t="shared" si="1053"/>
        <v>0</v>
      </c>
      <c r="J4998" s="4" t="e">
        <f t="shared" ca="1" si="1054"/>
        <v>#N/A</v>
      </c>
      <c r="K4998" s="4" t="e">
        <f t="shared" si="1055"/>
        <v>#N/A</v>
      </c>
      <c r="L4998" s="4" t="e">
        <f t="shared" si="1056"/>
        <v>#N/A</v>
      </c>
      <c r="M4998" s="4" t="e">
        <f t="shared" ca="1" si="1057"/>
        <v>#N/A</v>
      </c>
      <c r="N4998" s="4" t="e">
        <f t="shared" ca="1" si="1059"/>
        <v>#VALUE!</v>
      </c>
      <c r="O4998" s="4" t="e">
        <f t="shared" ca="1" si="1058"/>
        <v>#VALUE!</v>
      </c>
    </row>
    <row r="4999" spans="1:15" x14ac:dyDescent="0.2">
      <c r="A4999" s="4">
        <f t="shared" si="1048"/>
        <v>4992</v>
      </c>
      <c r="B4999" s="4" t="b">
        <f t="shared" si="1049"/>
        <v>0</v>
      </c>
      <c r="C4999" s="5" t="b">
        <f t="shared" ref="C4999:C5062" si="1060">IF(AND(B4999,A4999&lt;=$G$1),TRUE(),FALSE())</f>
        <v>0</v>
      </c>
      <c r="D4999" s="4" t="e">
        <f t="shared" si="1050"/>
        <v>#N/A</v>
      </c>
      <c r="E4999" s="15" t="e">
        <f t="shared" si="1051"/>
        <v>#N/A</v>
      </c>
      <c r="F4999" s="4" t="e">
        <f t="shared" si="1052"/>
        <v>#N/A</v>
      </c>
      <c r="G4999" s="6" t="str">
        <f>IF(C4999,VLOOKUP(A4999,RawData!A:C,3,FALSE),"")</f>
        <v/>
      </c>
      <c r="H4999" s="9" t="str">
        <f>IF(C4999,VLOOKUP(A4999,RawData!A:D,4,FALSE),"")</f>
        <v/>
      </c>
      <c r="I4999" s="5" t="b">
        <f t="shared" si="1053"/>
        <v>0</v>
      </c>
      <c r="J4999" s="4" t="e">
        <f t="shared" ca="1" si="1054"/>
        <v>#N/A</v>
      </c>
      <c r="K4999" s="4" t="e">
        <f t="shared" si="1055"/>
        <v>#N/A</v>
      </c>
      <c r="L4999" s="4" t="e">
        <f t="shared" si="1056"/>
        <v>#N/A</v>
      </c>
      <c r="M4999" s="4" t="e">
        <f t="shared" ca="1" si="1057"/>
        <v>#N/A</v>
      </c>
      <c r="N4999" s="4" t="e">
        <f t="shared" ca="1" si="1059"/>
        <v>#VALUE!</v>
      </c>
      <c r="O4999" s="4" t="e">
        <f t="shared" ca="1" si="1058"/>
        <v>#VALUE!</v>
      </c>
    </row>
    <row r="5000" spans="1:15" x14ac:dyDescent="0.2">
      <c r="A5000" s="4">
        <f t="shared" ref="A5000:A5063" si="1061">A4999+$C$4</f>
        <v>4993</v>
      </c>
      <c r="B5000" s="4" t="b">
        <f t="shared" ref="B5000:B5063" si="1062">IF(ROW()&lt;7+$G$4,TRUE(),FALSE())</f>
        <v>0</v>
      </c>
      <c r="C5000" s="5" t="b">
        <f t="shared" si="1060"/>
        <v>0</v>
      </c>
      <c r="D5000" s="4" t="e">
        <f t="shared" ref="D5000:D5063" si="1063">IF(AND($C4999,$I4999),IF(AND($L4999&lt;$C$3,$L5000&gt;=$C$3),$D4999+0.5,IF(AND($L4999&gt;=$C$3,$L5000&lt;$C$3),$D4999+0.5,$D4999)),$D4999)</f>
        <v>#N/A</v>
      </c>
      <c r="E5000" s="15" t="e">
        <f t="shared" ref="E5000:E5063" si="1064">IF(C5000,A5000,NA())</f>
        <v>#N/A</v>
      </c>
      <c r="F5000" s="4" t="e">
        <f t="shared" ref="F5000:F5063" si="1065">IF(MOD($D5000,1)=0.5,20,0)</f>
        <v>#N/A</v>
      </c>
      <c r="G5000" s="6" t="str">
        <f>IF(C5000,VLOOKUP(A5000,RawData!A:C,3,FALSE),"")</f>
        <v/>
      </c>
      <c r="H5000" s="9" t="str">
        <f>IF(C5000,VLOOKUP(A5000,RawData!A:D,4,FALSE),"")</f>
        <v/>
      </c>
      <c r="I5000" s="5" t="b">
        <f t="shared" ref="I5000:I5063" si="1066">IF(C5000,IF(E5000-$E$7&gt;=$C$1/2,TRUE(),FALSE()),FALSE())</f>
        <v>0</v>
      </c>
      <c r="J5000" s="4" t="e">
        <f t="shared" ref="J5000:J5063" ca="1" si="1067">IF($I5000,IF($C5000,AVERAGE(OFFSET($H$1:$H$27000,ROW()-$C$1/$C$4/2-1,0,$C$1/$C$4+1,1)),NA()),NA())</f>
        <v>#N/A</v>
      </c>
      <c r="K5000" s="4" t="e">
        <f t="shared" ref="K5000:K5063" si="1068">IF(I5000,ABS(INDEX($J$1:$J$27000,ROW()+$C$1/$C$4/2)-INDEX($J$1:$J$27000,ROW()-$C$1/$C$4/2)),NA())</f>
        <v>#N/A</v>
      </c>
      <c r="L5000" s="4" t="e">
        <f t="shared" ref="L5000:L5063" si="1069">IF(AND(C5000,I5000),INDEX($K$1:$K$27000,ROW()+$C$1/$C$4+1),NA())</f>
        <v>#N/A</v>
      </c>
      <c r="M5000" s="4" t="e">
        <f t="shared" ref="M5000:M5063" ca="1" si="1070">IF($I5000,IF($C5000,ABS(OFFSET($H$1:$H$27000,ROW()-$C$1/$C$4/2-1,0,1,1)-OFFSET($H$1:$H$27000,ROW()+$C$1/$C$4/2-1,0,1,1)),NA()),NA())</f>
        <v>#N/A</v>
      </c>
      <c r="N5000" s="4" t="e">
        <f t="shared" ca="1" si="1059"/>
        <v>#VALUE!</v>
      </c>
      <c r="O5000" s="4" t="e">
        <f t="shared" ref="O5000:O5063" ca="1" si="1071">IF(MOD($N5000,1)=0.5,20,0)</f>
        <v>#VALUE!</v>
      </c>
    </row>
    <row r="5001" spans="1:15" x14ac:dyDescent="0.2">
      <c r="A5001" s="4">
        <f t="shared" si="1061"/>
        <v>4994</v>
      </c>
      <c r="B5001" s="4" t="b">
        <f t="shared" si="1062"/>
        <v>0</v>
      </c>
      <c r="C5001" s="5" t="b">
        <f t="shared" si="1060"/>
        <v>0</v>
      </c>
      <c r="D5001" s="4" t="e">
        <f t="shared" si="1063"/>
        <v>#N/A</v>
      </c>
      <c r="E5001" s="15" t="e">
        <f t="shared" si="1064"/>
        <v>#N/A</v>
      </c>
      <c r="F5001" s="4" t="e">
        <f t="shared" si="1065"/>
        <v>#N/A</v>
      </c>
      <c r="G5001" s="6" t="str">
        <f>IF(C5001,VLOOKUP(A5001,RawData!A:C,3,FALSE),"")</f>
        <v/>
      </c>
      <c r="H5001" s="9" t="str">
        <f>IF(C5001,VLOOKUP(A5001,RawData!A:D,4,FALSE),"")</f>
        <v/>
      </c>
      <c r="I5001" s="5" t="b">
        <f t="shared" si="1066"/>
        <v>0</v>
      </c>
      <c r="J5001" s="4" t="e">
        <f t="shared" ca="1" si="1067"/>
        <v>#N/A</v>
      </c>
      <c r="K5001" s="4" t="e">
        <f t="shared" si="1068"/>
        <v>#N/A</v>
      </c>
      <c r="L5001" s="4" t="e">
        <f t="shared" si="1069"/>
        <v>#N/A</v>
      </c>
      <c r="M5001" s="4" t="e">
        <f t="shared" ca="1" si="1070"/>
        <v>#N/A</v>
      </c>
      <c r="N5001" s="4" t="e">
        <f t="shared" ref="N5001:N5064" ca="1" si="1072">IF(AND($C5000,$I5000),IF(AND($M5000&lt;$C$3,$M5001&gt;=$C$3),$N5000+0.5,IF(AND($M5000&gt;=$C$3,$M5001&lt;$C$3),$N5000+0.5,$N5000)),$N5000)</f>
        <v>#VALUE!</v>
      </c>
      <c r="O5001" s="4" t="e">
        <f t="shared" ca="1" si="1071"/>
        <v>#VALUE!</v>
      </c>
    </row>
    <row r="5002" spans="1:15" x14ac:dyDescent="0.2">
      <c r="A5002" s="4">
        <f t="shared" si="1061"/>
        <v>4995</v>
      </c>
      <c r="B5002" s="4" t="b">
        <f t="shared" si="1062"/>
        <v>0</v>
      </c>
      <c r="C5002" s="5" t="b">
        <f t="shared" si="1060"/>
        <v>0</v>
      </c>
      <c r="D5002" s="4" t="e">
        <f t="shared" si="1063"/>
        <v>#N/A</v>
      </c>
      <c r="E5002" s="15" t="e">
        <f t="shared" si="1064"/>
        <v>#N/A</v>
      </c>
      <c r="F5002" s="4" t="e">
        <f t="shared" si="1065"/>
        <v>#N/A</v>
      </c>
      <c r="G5002" s="6" t="str">
        <f>IF(C5002,VLOOKUP(A5002,RawData!A:C,3,FALSE),"")</f>
        <v/>
      </c>
      <c r="H5002" s="9" t="str">
        <f>IF(C5002,VLOOKUP(A5002,RawData!A:D,4,FALSE),"")</f>
        <v/>
      </c>
      <c r="I5002" s="5" t="b">
        <f t="shared" si="1066"/>
        <v>0</v>
      </c>
      <c r="J5002" s="4" t="e">
        <f t="shared" ca="1" si="1067"/>
        <v>#N/A</v>
      </c>
      <c r="K5002" s="4" t="e">
        <f t="shared" si="1068"/>
        <v>#N/A</v>
      </c>
      <c r="L5002" s="4" t="e">
        <f t="shared" si="1069"/>
        <v>#N/A</v>
      </c>
      <c r="M5002" s="4" t="e">
        <f t="shared" ca="1" si="1070"/>
        <v>#N/A</v>
      </c>
      <c r="N5002" s="4" t="e">
        <f t="shared" ca="1" si="1072"/>
        <v>#VALUE!</v>
      </c>
      <c r="O5002" s="4" t="e">
        <f t="shared" ca="1" si="1071"/>
        <v>#VALUE!</v>
      </c>
    </row>
    <row r="5003" spans="1:15" x14ac:dyDescent="0.2">
      <c r="A5003" s="4">
        <f t="shared" si="1061"/>
        <v>4996</v>
      </c>
      <c r="B5003" s="4" t="b">
        <f t="shared" si="1062"/>
        <v>0</v>
      </c>
      <c r="C5003" s="5" t="b">
        <f t="shared" si="1060"/>
        <v>0</v>
      </c>
      <c r="D5003" s="4" t="e">
        <f t="shared" si="1063"/>
        <v>#N/A</v>
      </c>
      <c r="E5003" s="15" t="e">
        <f t="shared" si="1064"/>
        <v>#N/A</v>
      </c>
      <c r="F5003" s="4" t="e">
        <f t="shared" si="1065"/>
        <v>#N/A</v>
      </c>
      <c r="G5003" s="6" t="str">
        <f>IF(C5003,VLOOKUP(A5003,RawData!A:C,3,FALSE),"")</f>
        <v/>
      </c>
      <c r="H5003" s="9" t="str">
        <f>IF(C5003,VLOOKUP(A5003,RawData!A:D,4,FALSE),"")</f>
        <v/>
      </c>
      <c r="I5003" s="5" t="b">
        <f t="shared" si="1066"/>
        <v>0</v>
      </c>
      <c r="J5003" s="4" t="e">
        <f t="shared" ca="1" si="1067"/>
        <v>#N/A</v>
      </c>
      <c r="K5003" s="4" t="e">
        <f t="shared" si="1068"/>
        <v>#N/A</v>
      </c>
      <c r="L5003" s="4" t="e">
        <f t="shared" si="1069"/>
        <v>#N/A</v>
      </c>
      <c r="M5003" s="4" t="e">
        <f t="shared" ca="1" si="1070"/>
        <v>#N/A</v>
      </c>
      <c r="N5003" s="4" t="e">
        <f t="shared" ca="1" si="1072"/>
        <v>#VALUE!</v>
      </c>
      <c r="O5003" s="4" t="e">
        <f t="shared" ca="1" si="1071"/>
        <v>#VALUE!</v>
      </c>
    </row>
    <row r="5004" spans="1:15" x14ac:dyDescent="0.2">
      <c r="A5004" s="4">
        <f t="shared" si="1061"/>
        <v>4997</v>
      </c>
      <c r="B5004" s="4" t="b">
        <f t="shared" si="1062"/>
        <v>0</v>
      </c>
      <c r="C5004" s="5" t="b">
        <f t="shared" si="1060"/>
        <v>0</v>
      </c>
      <c r="D5004" s="4" t="e">
        <f t="shared" si="1063"/>
        <v>#N/A</v>
      </c>
      <c r="E5004" s="15" t="e">
        <f t="shared" si="1064"/>
        <v>#N/A</v>
      </c>
      <c r="F5004" s="4" t="e">
        <f t="shared" si="1065"/>
        <v>#N/A</v>
      </c>
      <c r="G5004" s="6" t="str">
        <f>IF(C5004,VLOOKUP(A5004,RawData!A:C,3,FALSE),"")</f>
        <v/>
      </c>
      <c r="H5004" s="9" t="str">
        <f>IF(C5004,VLOOKUP(A5004,RawData!A:D,4,FALSE),"")</f>
        <v/>
      </c>
      <c r="I5004" s="5" t="b">
        <f t="shared" si="1066"/>
        <v>0</v>
      </c>
      <c r="J5004" s="4" t="e">
        <f t="shared" ca="1" si="1067"/>
        <v>#N/A</v>
      </c>
      <c r="K5004" s="4" t="e">
        <f t="shared" si="1068"/>
        <v>#N/A</v>
      </c>
      <c r="L5004" s="4" t="e">
        <f t="shared" si="1069"/>
        <v>#N/A</v>
      </c>
      <c r="M5004" s="4" t="e">
        <f t="shared" ca="1" si="1070"/>
        <v>#N/A</v>
      </c>
      <c r="N5004" s="4" t="e">
        <f t="shared" ca="1" si="1072"/>
        <v>#VALUE!</v>
      </c>
      <c r="O5004" s="4" t="e">
        <f t="shared" ca="1" si="1071"/>
        <v>#VALUE!</v>
      </c>
    </row>
    <row r="5005" spans="1:15" x14ac:dyDescent="0.2">
      <c r="A5005" s="4">
        <f t="shared" si="1061"/>
        <v>4998</v>
      </c>
      <c r="B5005" s="4" t="b">
        <f t="shared" si="1062"/>
        <v>0</v>
      </c>
      <c r="C5005" s="5" t="b">
        <f t="shared" si="1060"/>
        <v>0</v>
      </c>
      <c r="D5005" s="4" t="e">
        <f t="shared" si="1063"/>
        <v>#N/A</v>
      </c>
      <c r="E5005" s="15" t="e">
        <f t="shared" si="1064"/>
        <v>#N/A</v>
      </c>
      <c r="F5005" s="4" t="e">
        <f t="shared" si="1065"/>
        <v>#N/A</v>
      </c>
      <c r="G5005" s="6" t="str">
        <f>IF(C5005,VLOOKUP(A5005,RawData!A:C,3,FALSE),"")</f>
        <v/>
      </c>
      <c r="H5005" s="9" t="str">
        <f>IF(C5005,VLOOKUP(A5005,RawData!A:D,4,FALSE),"")</f>
        <v/>
      </c>
      <c r="I5005" s="5" t="b">
        <f t="shared" si="1066"/>
        <v>0</v>
      </c>
      <c r="J5005" s="4" t="e">
        <f t="shared" ca="1" si="1067"/>
        <v>#N/A</v>
      </c>
      <c r="K5005" s="4" t="e">
        <f t="shared" si="1068"/>
        <v>#N/A</v>
      </c>
      <c r="L5005" s="4" t="e">
        <f t="shared" si="1069"/>
        <v>#N/A</v>
      </c>
      <c r="M5005" s="4" t="e">
        <f t="shared" ca="1" si="1070"/>
        <v>#N/A</v>
      </c>
      <c r="N5005" s="4" t="e">
        <f t="shared" ca="1" si="1072"/>
        <v>#VALUE!</v>
      </c>
      <c r="O5005" s="4" t="e">
        <f t="shared" ca="1" si="1071"/>
        <v>#VALUE!</v>
      </c>
    </row>
    <row r="5006" spans="1:15" x14ac:dyDescent="0.2">
      <c r="A5006" s="4">
        <f t="shared" si="1061"/>
        <v>4999</v>
      </c>
      <c r="B5006" s="4" t="b">
        <f t="shared" si="1062"/>
        <v>0</v>
      </c>
      <c r="C5006" s="5" t="b">
        <f t="shared" si="1060"/>
        <v>0</v>
      </c>
      <c r="D5006" s="4" t="e">
        <f t="shared" si="1063"/>
        <v>#N/A</v>
      </c>
      <c r="E5006" s="15" t="e">
        <f t="shared" si="1064"/>
        <v>#N/A</v>
      </c>
      <c r="F5006" s="4" t="e">
        <f t="shared" si="1065"/>
        <v>#N/A</v>
      </c>
      <c r="G5006" s="6" t="str">
        <f>IF(C5006,VLOOKUP(A5006,RawData!A:C,3,FALSE),"")</f>
        <v/>
      </c>
      <c r="H5006" s="9" t="str">
        <f>IF(C5006,VLOOKUP(A5006,RawData!A:D,4,FALSE),"")</f>
        <v/>
      </c>
      <c r="I5006" s="5" t="b">
        <f t="shared" si="1066"/>
        <v>0</v>
      </c>
      <c r="J5006" s="4" t="e">
        <f t="shared" ca="1" si="1067"/>
        <v>#N/A</v>
      </c>
      <c r="K5006" s="4" t="e">
        <f t="shared" si="1068"/>
        <v>#N/A</v>
      </c>
      <c r="L5006" s="4" t="e">
        <f t="shared" si="1069"/>
        <v>#N/A</v>
      </c>
      <c r="M5006" s="4" t="e">
        <f t="shared" ca="1" si="1070"/>
        <v>#N/A</v>
      </c>
      <c r="N5006" s="4" t="e">
        <f t="shared" ca="1" si="1072"/>
        <v>#VALUE!</v>
      </c>
      <c r="O5006" s="4" t="e">
        <f t="shared" ca="1" si="1071"/>
        <v>#VALUE!</v>
      </c>
    </row>
    <row r="5007" spans="1:15" x14ac:dyDescent="0.2">
      <c r="A5007" s="4">
        <f t="shared" si="1061"/>
        <v>5000</v>
      </c>
      <c r="B5007" s="4" t="b">
        <f t="shared" si="1062"/>
        <v>0</v>
      </c>
      <c r="C5007" s="5" t="b">
        <f t="shared" si="1060"/>
        <v>0</v>
      </c>
      <c r="D5007" s="4" t="e">
        <f t="shared" si="1063"/>
        <v>#N/A</v>
      </c>
      <c r="E5007" s="15" t="e">
        <f t="shared" si="1064"/>
        <v>#N/A</v>
      </c>
      <c r="F5007" s="4" t="e">
        <f t="shared" si="1065"/>
        <v>#N/A</v>
      </c>
      <c r="G5007" s="6" t="str">
        <f>IF(C5007,VLOOKUP(A5007,RawData!A:C,3,FALSE),"")</f>
        <v/>
      </c>
      <c r="H5007" s="9" t="str">
        <f>IF(C5007,VLOOKUP(A5007,RawData!A:D,4,FALSE),"")</f>
        <v/>
      </c>
      <c r="I5007" s="5" t="b">
        <f t="shared" si="1066"/>
        <v>0</v>
      </c>
      <c r="J5007" s="4" t="e">
        <f t="shared" ca="1" si="1067"/>
        <v>#N/A</v>
      </c>
      <c r="K5007" s="4" t="e">
        <f t="shared" si="1068"/>
        <v>#N/A</v>
      </c>
      <c r="L5007" s="4" t="e">
        <f t="shared" si="1069"/>
        <v>#N/A</v>
      </c>
      <c r="M5007" s="4" t="e">
        <f t="shared" ca="1" si="1070"/>
        <v>#N/A</v>
      </c>
      <c r="N5007" s="4" t="e">
        <f t="shared" ca="1" si="1072"/>
        <v>#VALUE!</v>
      </c>
      <c r="O5007" s="4" t="e">
        <f t="shared" ca="1" si="1071"/>
        <v>#VALUE!</v>
      </c>
    </row>
    <row r="5008" spans="1:15" x14ac:dyDescent="0.2">
      <c r="A5008" s="4">
        <f t="shared" si="1061"/>
        <v>5001</v>
      </c>
      <c r="B5008" s="4" t="b">
        <f t="shared" si="1062"/>
        <v>0</v>
      </c>
      <c r="C5008" s="5" t="b">
        <f t="shared" si="1060"/>
        <v>0</v>
      </c>
      <c r="D5008" s="4" t="e">
        <f t="shared" si="1063"/>
        <v>#N/A</v>
      </c>
      <c r="E5008" s="15" t="e">
        <f t="shared" si="1064"/>
        <v>#N/A</v>
      </c>
      <c r="F5008" s="4" t="e">
        <f t="shared" si="1065"/>
        <v>#N/A</v>
      </c>
      <c r="G5008" s="6" t="str">
        <f>IF(C5008,VLOOKUP(A5008,RawData!A:C,3,FALSE),"")</f>
        <v/>
      </c>
      <c r="H5008" s="9" t="str">
        <f>IF(C5008,VLOOKUP(A5008,RawData!A:D,4,FALSE),"")</f>
        <v/>
      </c>
      <c r="I5008" s="5" t="b">
        <f t="shared" si="1066"/>
        <v>0</v>
      </c>
      <c r="J5008" s="4" t="e">
        <f t="shared" ca="1" si="1067"/>
        <v>#N/A</v>
      </c>
      <c r="K5008" s="4" t="e">
        <f t="shared" si="1068"/>
        <v>#N/A</v>
      </c>
      <c r="L5008" s="4" t="e">
        <f t="shared" si="1069"/>
        <v>#N/A</v>
      </c>
      <c r="M5008" s="4" t="e">
        <f t="shared" ca="1" si="1070"/>
        <v>#N/A</v>
      </c>
      <c r="N5008" s="4" t="e">
        <f t="shared" ca="1" si="1072"/>
        <v>#VALUE!</v>
      </c>
      <c r="O5008" s="4" t="e">
        <f t="shared" ca="1" si="1071"/>
        <v>#VALUE!</v>
      </c>
    </row>
    <row r="5009" spans="1:15" x14ac:dyDescent="0.2">
      <c r="A5009" s="4">
        <f t="shared" si="1061"/>
        <v>5002</v>
      </c>
      <c r="B5009" s="4" t="b">
        <f t="shared" si="1062"/>
        <v>0</v>
      </c>
      <c r="C5009" s="5" t="b">
        <f t="shared" si="1060"/>
        <v>0</v>
      </c>
      <c r="D5009" s="4" t="e">
        <f t="shared" si="1063"/>
        <v>#N/A</v>
      </c>
      <c r="E5009" s="15" t="e">
        <f t="shared" si="1064"/>
        <v>#N/A</v>
      </c>
      <c r="F5009" s="4" t="e">
        <f t="shared" si="1065"/>
        <v>#N/A</v>
      </c>
      <c r="G5009" s="6" t="str">
        <f>IF(C5009,VLOOKUP(A5009,RawData!A:C,3,FALSE),"")</f>
        <v/>
      </c>
      <c r="H5009" s="9" t="str">
        <f>IF(C5009,VLOOKUP(A5009,RawData!A:D,4,FALSE),"")</f>
        <v/>
      </c>
      <c r="I5009" s="5" t="b">
        <f t="shared" si="1066"/>
        <v>0</v>
      </c>
      <c r="J5009" s="4" t="e">
        <f t="shared" ca="1" si="1067"/>
        <v>#N/A</v>
      </c>
      <c r="K5009" s="4" t="e">
        <f t="shared" si="1068"/>
        <v>#N/A</v>
      </c>
      <c r="L5009" s="4" t="e">
        <f t="shared" si="1069"/>
        <v>#N/A</v>
      </c>
      <c r="M5009" s="4" t="e">
        <f t="shared" ca="1" si="1070"/>
        <v>#N/A</v>
      </c>
      <c r="N5009" s="4" t="e">
        <f t="shared" ca="1" si="1072"/>
        <v>#VALUE!</v>
      </c>
      <c r="O5009" s="4" t="e">
        <f t="shared" ca="1" si="1071"/>
        <v>#VALUE!</v>
      </c>
    </row>
    <row r="5010" spans="1:15" x14ac:dyDescent="0.2">
      <c r="A5010" s="4">
        <f t="shared" si="1061"/>
        <v>5003</v>
      </c>
      <c r="B5010" s="4" t="b">
        <f t="shared" si="1062"/>
        <v>0</v>
      </c>
      <c r="C5010" s="5" t="b">
        <f t="shared" si="1060"/>
        <v>0</v>
      </c>
      <c r="D5010" s="4" t="e">
        <f t="shared" si="1063"/>
        <v>#N/A</v>
      </c>
      <c r="E5010" s="15" t="e">
        <f t="shared" si="1064"/>
        <v>#N/A</v>
      </c>
      <c r="F5010" s="4" t="e">
        <f t="shared" si="1065"/>
        <v>#N/A</v>
      </c>
      <c r="G5010" s="6" t="str">
        <f>IF(C5010,VLOOKUP(A5010,RawData!A:C,3,FALSE),"")</f>
        <v/>
      </c>
      <c r="H5010" s="9" t="str">
        <f>IF(C5010,VLOOKUP(A5010,RawData!A:D,4,FALSE),"")</f>
        <v/>
      </c>
      <c r="I5010" s="5" t="b">
        <f t="shared" si="1066"/>
        <v>0</v>
      </c>
      <c r="J5010" s="4" t="e">
        <f t="shared" ca="1" si="1067"/>
        <v>#N/A</v>
      </c>
      <c r="K5010" s="4" t="e">
        <f t="shared" si="1068"/>
        <v>#N/A</v>
      </c>
      <c r="L5010" s="4" t="e">
        <f t="shared" si="1069"/>
        <v>#N/A</v>
      </c>
      <c r="M5010" s="4" t="e">
        <f t="shared" ca="1" si="1070"/>
        <v>#N/A</v>
      </c>
      <c r="N5010" s="4" t="e">
        <f t="shared" ca="1" si="1072"/>
        <v>#VALUE!</v>
      </c>
      <c r="O5010" s="4" t="e">
        <f t="shared" ca="1" si="1071"/>
        <v>#VALUE!</v>
      </c>
    </row>
    <row r="5011" spans="1:15" x14ac:dyDescent="0.2">
      <c r="A5011" s="4">
        <f t="shared" si="1061"/>
        <v>5004</v>
      </c>
      <c r="B5011" s="4" t="b">
        <f t="shared" si="1062"/>
        <v>0</v>
      </c>
      <c r="C5011" s="5" t="b">
        <f t="shared" si="1060"/>
        <v>0</v>
      </c>
      <c r="D5011" s="4" t="e">
        <f t="shared" si="1063"/>
        <v>#N/A</v>
      </c>
      <c r="E5011" s="15" t="e">
        <f t="shared" si="1064"/>
        <v>#N/A</v>
      </c>
      <c r="F5011" s="4" t="e">
        <f t="shared" si="1065"/>
        <v>#N/A</v>
      </c>
      <c r="G5011" s="6" t="str">
        <f>IF(C5011,VLOOKUP(A5011,RawData!A:C,3,FALSE),"")</f>
        <v/>
      </c>
      <c r="H5011" s="9" t="str">
        <f>IF(C5011,VLOOKUP(A5011,RawData!A:D,4,FALSE),"")</f>
        <v/>
      </c>
      <c r="I5011" s="5" t="b">
        <f t="shared" si="1066"/>
        <v>0</v>
      </c>
      <c r="J5011" s="4" t="e">
        <f t="shared" ca="1" si="1067"/>
        <v>#N/A</v>
      </c>
      <c r="K5011" s="4" t="e">
        <f t="shared" si="1068"/>
        <v>#N/A</v>
      </c>
      <c r="L5011" s="4" t="e">
        <f t="shared" si="1069"/>
        <v>#N/A</v>
      </c>
      <c r="M5011" s="4" t="e">
        <f t="shared" ca="1" si="1070"/>
        <v>#N/A</v>
      </c>
      <c r="N5011" s="4" t="e">
        <f t="shared" ca="1" si="1072"/>
        <v>#VALUE!</v>
      </c>
      <c r="O5011" s="4" t="e">
        <f t="shared" ca="1" si="1071"/>
        <v>#VALUE!</v>
      </c>
    </row>
    <row r="5012" spans="1:15" x14ac:dyDescent="0.2">
      <c r="A5012" s="4">
        <f t="shared" si="1061"/>
        <v>5005</v>
      </c>
      <c r="B5012" s="4" t="b">
        <f t="shared" si="1062"/>
        <v>0</v>
      </c>
      <c r="C5012" s="5" t="b">
        <f t="shared" si="1060"/>
        <v>0</v>
      </c>
      <c r="D5012" s="4" t="e">
        <f t="shared" si="1063"/>
        <v>#N/A</v>
      </c>
      <c r="E5012" s="15" t="e">
        <f t="shared" si="1064"/>
        <v>#N/A</v>
      </c>
      <c r="F5012" s="4" t="e">
        <f t="shared" si="1065"/>
        <v>#N/A</v>
      </c>
      <c r="G5012" s="6" t="str">
        <f>IF(C5012,VLOOKUP(A5012,RawData!A:C,3,FALSE),"")</f>
        <v/>
      </c>
      <c r="H5012" s="9" t="str">
        <f>IF(C5012,VLOOKUP(A5012,RawData!A:D,4,FALSE),"")</f>
        <v/>
      </c>
      <c r="I5012" s="5" t="b">
        <f t="shared" si="1066"/>
        <v>0</v>
      </c>
      <c r="J5012" s="4" t="e">
        <f t="shared" ca="1" si="1067"/>
        <v>#N/A</v>
      </c>
      <c r="K5012" s="4" t="e">
        <f t="shared" si="1068"/>
        <v>#N/A</v>
      </c>
      <c r="L5012" s="4" t="e">
        <f t="shared" si="1069"/>
        <v>#N/A</v>
      </c>
      <c r="M5012" s="4" t="e">
        <f t="shared" ca="1" si="1070"/>
        <v>#N/A</v>
      </c>
      <c r="N5012" s="4" t="e">
        <f t="shared" ca="1" si="1072"/>
        <v>#VALUE!</v>
      </c>
      <c r="O5012" s="4" t="e">
        <f t="shared" ca="1" si="1071"/>
        <v>#VALUE!</v>
      </c>
    </row>
    <row r="5013" spans="1:15" x14ac:dyDescent="0.2">
      <c r="A5013" s="4">
        <f t="shared" si="1061"/>
        <v>5006</v>
      </c>
      <c r="B5013" s="4" t="b">
        <f t="shared" si="1062"/>
        <v>0</v>
      </c>
      <c r="C5013" s="5" t="b">
        <f t="shared" si="1060"/>
        <v>0</v>
      </c>
      <c r="D5013" s="4" t="e">
        <f t="shared" si="1063"/>
        <v>#N/A</v>
      </c>
      <c r="E5013" s="15" t="e">
        <f t="shared" si="1064"/>
        <v>#N/A</v>
      </c>
      <c r="F5013" s="4" t="e">
        <f t="shared" si="1065"/>
        <v>#N/A</v>
      </c>
      <c r="G5013" s="6" t="str">
        <f>IF(C5013,VLOOKUP(A5013,RawData!A:C,3,FALSE),"")</f>
        <v/>
      </c>
      <c r="H5013" s="9" t="str">
        <f>IF(C5013,VLOOKUP(A5013,RawData!A:D,4,FALSE),"")</f>
        <v/>
      </c>
      <c r="I5013" s="5" t="b">
        <f t="shared" si="1066"/>
        <v>0</v>
      </c>
      <c r="J5013" s="4" t="e">
        <f t="shared" ca="1" si="1067"/>
        <v>#N/A</v>
      </c>
      <c r="K5013" s="4" t="e">
        <f t="shared" si="1068"/>
        <v>#N/A</v>
      </c>
      <c r="L5013" s="4" t="e">
        <f t="shared" si="1069"/>
        <v>#N/A</v>
      </c>
      <c r="M5013" s="4" t="e">
        <f t="shared" ca="1" si="1070"/>
        <v>#N/A</v>
      </c>
      <c r="N5013" s="4" t="e">
        <f t="shared" ca="1" si="1072"/>
        <v>#VALUE!</v>
      </c>
      <c r="O5013" s="4" t="e">
        <f t="shared" ca="1" si="1071"/>
        <v>#VALUE!</v>
      </c>
    </row>
    <row r="5014" spans="1:15" x14ac:dyDescent="0.2">
      <c r="A5014" s="4">
        <f t="shared" si="1061"/>
        <v>5007</v>
      </c>
      <c r="B5014" s="4" t="b">
        <f t="shared" si="1062"/>
        <v>0</v>
      </c>
      <c r="C5014" s="5" t="b">
        <f t="shared" si="1060"/>
        <v>0</v>
      </c>
      <c r="D5014" s="4" t="e">
        <f t="shared" si="1063"/>
        <v>#N/A</v>
      </c>
      <c r="E5014" s="15" t="e">
        <f t="shared" si="1064"/>
        <v>#N/A</v>
      </c>
      <c r="F5014" s="4" t="e">
        <f t="shared" si="1065"/>
        <v>#N/A</v>
      </c>
      <c r="G5014" s="6" t="str">
        <f>IF(C5014,VLOOKUP(A5014,RawData!A:C,3,FALSE),"")</f>
        <v/>
      </c>
      <c r="H5014" s="9" t="str">
        <f>IF(C5014,VLOOKUP(A5014,RawData!A:D,4,FALSE),"")</f>
        <v/>
      </c>
      <c r="I5014" s="5" t="b">
        <f t="shared" si="1066"/>
        <v>0</v>
      </c>
      <c r="J5014" s="4" t="e">
        <f t="shared" ca="1" si="1067"/>
        <v>#N/A</v>
      </c>
      <c r="K5014" s="4" t="e">
        <f t="shared" si="1068"/>
        <v>#N/A</v>
      </c>
      <c r="L5014" s="4" t="e">
        <f t="shared" si="1069"/>
        <v>#N/A</v>
      </c>
      <c r="M5014" s="4" t="e">
        <f t="shared" ca="1" si="1070"/>
        <v>#N/A</v>
      </c>
      <c r="N5014" s="4" t="e">
        <f t="shared" ca="1" si="1072"/>
        <v>#VALUE!</v>
      </c>
      <c r="O5014" s="4" t="e">
        <f t="shared" ca="1" si="1071"/>
        <v>#VALUE!</v>
      </c>
    </row>
    <row r="5015" spans="1:15" x14ac:dyDescent="0.2">
      <c r="A5015" s="4">
        <f t="shared" si="1061"/>
        <v>5008</v>
      </c>
      <c r="B5015" s="4" t="b">
        <f t="shared" si="1062"/>
        <v>0</v>
      </c>
      <c r="C5015" s="5" t="b">
        <f t="shared" si="1060"/>
        <v>0</v>
      </c>
      <c r="D5015" s="4" t="e">
        <f t="shared" si="1063"/>
        <v>#N/A</v>
      </c>
      <c r="E5015" s="15" t="e">
        <f t="shared" si="1064"/>
        <v>#N/A</v>
      </c>
      <c r="F5015" s="4" t="e">
        <f t="shared" si="1065"/>
        <v>#N/A</v>
      </c>
      <c r="G5015" s="6" t="str">
        <f>IF(C5015,VLOOKUP(A5015,RawData!A:C,3,FALSE),"")</f>
        <v/>
      </c>
      <c r="H5015" s="9" t="str">
        <f>IF(C5015,VLOOKUP(A5015,RawData!A:D,4,FALSE),"")</f>
        <v/>
      </c>
      <c r="I5015" s="5" t="b">
        <f t="shared" si="1066"/>
        <v>0</v>
      </c>
      <c r="J5015" s="4" t="e">
        <f t="shared" ca="1" si="1067"/>
        <v>#N/A</v>
      </c>
      <c r="K5015" s="4" t="e">
        <f t="shared" si="1068"/>
        <v>#N/A</v>
      </c>
      <c r="L5015" s="4" t="e">
        <f t="shared" si="1069"/>
        <v>#N/A</v>
      </c>
      <c r="M5015" s="4" t="e">
        <f t="shared" ca="1" si="1070"/>
        <v>#N/A</v>
      </c>
      <c r="N5015" s="4" t="e">
        <f t="shared" ca="1" si="1072"/>
        <v>#VALUE!</v>
      </c>
      <c r="O5015" s="4" t="e">
        <f t="shared" ca="1" si="1071"/>
        <v>#VALUE!</v>
      </c>
    </row>
    <row r="5016" spans="1:15" x14ac:dyDescent="0.2">
      <c r="A5016" s="4">
        <f t="shared" si="1061"/>
        <v>5009</v>
      </c>
      <c r="B5016" s="4" t="b">
        <f t="shared" si="1062"/>
        <v>0</v>
      </c>
      <c r="C5016" s="5" t="b">
        <f t="shared" si="1060"/>
        <v>0</v>
      </c>
      <c r="D5016" s="4" t="e">
        <f t="shared" si="1063"/>
        <v>#N/A</v>
      </c>
      <c r="E5016" s="15" t="e">
        <f t="shared" si="1064"/>
        <v>#N/A</v>
      </c>
      <c r="F5016" s="4" t="e">
        <f t="shared" si="1065"/>
        <v>#N/A</v>
      </c>
      <c r="G5016" s="6" t="str">
        <f>IF(C5016,VLOOKUP(A5016,RawData!A:C,3,FALSE),"")</f>
        <v/>
      </c>
      <c r="H5016" s="9" t="str">
        <f>IF(C5016,VLOOKUP(A5016,RawData!A:D,4,FALSE),"")</f>
        <v/>
      </c>
      <c r="I5016" s="5" t="b">
        <f t="shared" si="1066"/>
        <v>0</v>
      </c>
      <c r="J5016" s="4" t="e">
        <f t="shared" ca="1" si="1067"/>
        <v>#N/A</v>
      </c>
      <c r="K5016" s="4" t="e">
        <f t="shared" si="1068"/>
        <v>#N/A</v>
      </c>
      <c r="L5016" s="4" t="e">
        <f t="shared" si="1069"/>
        <v>#N/A</v>
      </c>
      <c r="M5016" s="4" t="e">
        <f t="shared" ca="1" si="1070"/>
        <v>#N/A</v>
      </c>
      <c r="N5016" s="4" t="e">
        <f t="shared" ca="1" si="1072"/>
        <v>#VALUE!</v>
      </c>
      <c r="O5016" s="4" t="e">
        <f t="shared" ca="1" si="1071"/>
        <v>#VALUE!</v>
      </c>
    </row>
    <row r="5017" spans="1:15" x14ac:dyDescent="0.2">
      <c r="A5017" s="4">
        <f t="shared" si="1061"/>
        <v>5010</v>
      </c>
      <c r="B5017" s="4" t="b">
        <f t="shared" si="1062"/>
        <v>0</v>
      </c>
      <c r="C5017" s="5" t="b">
        <f t="shared" si="1060"/>
        <v>0</v>
      </c>
      <c r="D5017" s="4" t="e">
        <f t="shared" si="1063"/>
        <v>#N/A</v>
      </c>
      <c r="E5017" s="15" t="e">
        <f t="shared" si="1064"/>
        <v>#N/A</v>
      </c>
      <c r="F5017" s="4" t="e">
        <f t="shared" si="1065"/>
        <v>#N/A</v>
      </c>
      <c r="G5017" s="6" t="str">
        <f>IF(C5017,VLOOKUP(A5017,RawData!A:C,3,FALSE),"")</f>
        <v/>
      </c>
      <c r="H5017" s="9" t="str">
        <f>IF(C5017,VLOOKUP(A5017,RawData!A:D,4,FALSE),"")</f>
        <v/>
      </c>
      <c r="I5017" s="5" t="b">
        <f t="shared" si="1066"/>
        <v>0</v>
      </c>
      <c r="J5017" s="4" t="e">
        <f t="shared" ca="1" si="1067"/>
        <v>#N/A</v>
      </c>
      <c r="K5017" s="4" t="e">
        <f t="shared" si="1068"/>
        <v>#N/A</v>
      </c>
      <c r="L5017" s="4" t="e">
        <f t="shared" si="1069"/>
        <v>#N/A</v>
      </c>
      <c r="M5017" s="4" t="e">
        <f t="shared" ca="1" si="1070"/>
        <v>#N/A</v>
      </c>
      <c r="N5017" s="4" t="e">
        <f t="shared" ca="1" si="1072"/>
        <v>#VALUE!</v>
      </c>
      <c r="O5017" s="4" t="e">
        <f t="shared" ca="1" si="1071"/>
        <v>#VALUE!</v>
      </c>
    </row>
    <row r="5018" spans="1:15" x14ac:dyDescent="0.2">
      <c r="A5018" s="4">
        <f t="shared" si="1061"/>
        <v>5011</v>
      </c>
      <c r="B5018" s="4" t="b">
        <f t="shared" si="1062"/>
        <v>0</v>
      </c>
      <c r="C5018" s="5" t="b">
        <f t="shared" si="1060"/>
        <v>0</v>
      </c>
      <c r="D5018" s="4" t="e">
        <f t="shared" si="1063"/>
        <v>#N/A</v>
      </c>
      <c r="E5018" s="15" t="e">
        <f t="shared" si="1064"/>
        <v>#N/A</v>
      </c>
      <c r="F5018" s="4" t="e">
        <f t="shared" si="1065"/>
        <v>#N/A</v>
      </c>
      <c r="G5018" s="6" t="str">
        <f>IF(C5018,VLOOKUP(A5018,RawData!A:C,3,FALSE),"")</f>
        <v/>
      </c>
      <c r="H5018" s="9" t="str">
        <f>IF(C5018,VLOOKUP(A5018,RawData!A:D,4,FALSE),"")</f>
        <v/>
      </c>
      <c r="I5018" s="5" t="b">
        <f t="shared" si="1066"/>
        <v>0</v>
      </c>
      <c r="J5018" s="4" t="e">
        <f t="shared" ca="1" si="1067"/>
        <v>#N/A</v>
      </c>
      <c r="K5018" s="4" t="e">
        <f t="shared" si="1068"/>
        <v>#N/A</v>
      </c>
      <c r="L5018" s="4" t="e">
        <f t="shared" si="1069"/>
        <v>#N/A</v>
      </c>
      <c r="M5018" s="4" t="e">
        <f t="shared" ca="1" si="1070"/>
        <v>#N/A</v>
      </c>
      <c r="N5018" s="4" t="e">
        <f t="shared" ca="1" si="1072"/>
        <v>#VALUE!</v>
      </c>
      <c r="O5018" s="4" t="e">
        <f t="shared" ca="1" si="1071"/>
        <v>#VALUE!</v>
      </c>
    </row>
    <row r="5019" spans="1:15" x14ac:dyDescent="0.2">
      <c r="A5019" s="4">
        <f t="shared" si="1061"/>
        <v>5012</v>
      </c>
      <c r="B5019" s="4" t="b">
        <f t="shared" si="1062"/>
        <v>0</v>
      </c>
      <c r="C5019" s="5" t="b">
        <f t="shared" si="1060"/>
        <v>0</v>
      </c>
      <c r="D5019" s="4" t="e">
        <f t="shared" si="1063"/>
        <v>#N/A</v>
      </c>
      <c r="E5019" s="15" t="e">
        <f t="shared" si="1064"/>
        <v>#N/A</v>
      </c>
      <c r="F5019" s="4" t="e">
        <f t="shared" si="1065"/>
        <v>#N/A</v>
      </c>
      <c r="G5019" s="6" t="str">
        <f>IF(C5019,VLOOKUP(A5019,RawData!A:C,3,FALSE),"")</f>
        <v/>
      </c>
      <c r="H5019" s="9" t="str">
        <f>IF(C5019,VLOOKUP(A5019,RawData!A:D,4,FALSE),"")</f>
        <v/>
      </c>
      <c r="I5019" s="5" t="b">
        <f t="shared" si="1066"/>
        <v>0</v>
      </c>
      <c r="J5019" s="4" t="e">
        <f t="shared" ca="1" si="1067"/>
        <v>#N/A</v>
      </c>
      <c r="K5019" s="4" t="e">
        <f t="shared" si="1068"/>
        <v>#N/A</v>
      </c>
      <c r="L5019" s="4" t="e">
        <f t="shared" si="1069"/>
        <v>#N/A</v>
      </c>
      <c r="M5019" s="4" t="e">
        <f t="shared" ca="1" si="1070"/>
        <v>#N/A</v>
      </c>
      <c r="N5019" s="4" t="e">
        <f t="shared" ca="1" si="1072"/>
        <v>#VALUE!</v>
      </c>
      <c r="O5019" s="4" t="e">
        <f t="shared" ca="1" si="1071"/>
        <v>#VALUE!</v>
      </c>
    </row>
    <row r="5020" spans="1:15" x14ac:dyDescent="0.2">
      <c r="A5020" s="4">
        <f t="shared" si="1061"/>
        <v>5013</v>
      </c>
      <c r="B5020" s="4" t="b">
        <f t="shared" si="1062"/>
        <v>0</v>
      </c>
      <c r="C5020" s="5" t="b">
        <f t="shared" si="1060"/>
        <v>0</v>
      </c>
      <c r="D5020" s="4" t="e">
        <f t="shared" si="1063"/>
        <v>#N/A</v>
      </c>
      <c r="E5020" s="15" t="e">
        <f t="shared" si="1064"/>
        <v>#N/A</v>
      </c>
      <c r="F5020" s="4" t="e">
        <f t="shared" si="1065"/>
        <v>#N/A</v>
      </c>
      <c r="G5020" s="6" t="str">
        <f>IF(C5020,VLOOKUP(A5020,RawData!A:C,3,FALSE),"")</f>
        <v/>
      </c>
      <c r="H5020" s="9" t="str">
        <f>IF(C5020,VLOOKUP(A5020,RawData!A:D,4,FALSE),"")</f>
        <v/>
      </c>
      <c r="I5020" s="5" t="b">
        <f t="shared" si="1066"/>
        <v>0</v>
      </c>
      <c r="J5020" s="4" t="e">
        <f t="shared" ca="1" si="1067"/>
        <v>#N/A</v>
      </c>
      <c r="K5020" s="4" t="e">
        <f t="shared" si="1068"/>
        <v>#N/A</v>
      </c>
      <c r="L5020" s="4" t="e">
        <f t="shared" si="1069"/>
        <v>#N/A</v>
      </c>
      <c r="M5020" s="4" t="e">
        <f t="shared" ca="1" si="1070"/>
        <v>#N/A</v>
      </c>
      <c r="N5020" s="4" t="e">
        <f t="shared" ca="1" si="1072"/>
        <v>#VALUE!</v>
      </c>
      <c r="O5020" s="4" t="e">
        <f t="shared" ca="1" si="1071"/>
        <v>#VALUE!</v>
      </c>
    </row>
    <row r="5021" spans="1:15" x14ac:dyDescent="0.2">
      <c r="A5021" s="4">
        <f t="shared" si="1061"/>
        <v>5014</v>
      </c>
      <c r="B5021" s="4" t="b">
        <f t="shared" si="1062"/>
        <v>0</v>
      </c>
      <c r="C5021" s="5" t="b">
        <f t="shared" si="1060"/>
        <v>0</v>
      </c>
      <c r="D5021" s="4" t="e">
        <f t="shared" si="1063"/>
        <v>#N/A</v>
      </c>
      <c r="E5021" s="15" t="e">
        <f t="shared" si="1064"/>
        <v>#N/A</v>
      </c>
      <c r="F5021" s="4" t="e">
        <f t="shared" si="1065"/>
        <v>#N/A</v>
      </c>
      <c r="G5021" s="6" t="str">
        <f>IF(C5021,VLOOKUP(A5021,RawData!A:C,3,FALSE),"")</f>
        <v/>
      </c>
      <c r="H5021" s="9" t="str">
        <f>IF(C5021,VLOOKUP(A5021,RawData!A:D,4,FALSE),"")</f>
        <v/>
      </c>
      <c r="I5021" s="5" t="b">
        <f t="shared" si="1066"/>
        <v>0</v>
      </c>
      <c r="J5021" s="4" t="e">
        <f t="shared" ca="1" si="1067"/>
        <v>#N/A</v>
      </c>
      <c r="K5021" s="4" t="e">
        <f t="shared" si="1068"/>
        <v>#N/A</v>
      </c>
      <c r="L5021" s="4" t="e">
        <f t="shared" si="1069"/>
        <v>#N/A</v>
      </c>
      <c r="M5021" s="4" t="e">
        <f t="shared" ca="1" si="1070"/>
        <v>#N/A</v>
      </c>
      <c r="N5021" s="4" t="e">
        <f t="shared" ca="1" si="1072"/>
        <v>#VALUE!</v>
      </c>
      <c r="O5021" s="4" t="e">
        <f t="shared" ca="1" si="1071"/>
        <v>#VALUE!</v>
      </c>
    </row>
    <row r="5022" spans="1:15" x14ac:dyDescent="0.2">
      <c r="A5022" s="4">
        <f t="shared" si="1061"/>
        <v>5015</v>
      </c>
      <c r="B5022" s="4" t="b">
        <f t="shared" si="1062"/>
        <v>0</v>
      </c>
      <c r="C5022" s="5" t="b">
        <f t="shared" si="1060"/>
        <v>0</v>
      </c>
      <c r="D5022" s="4" t="e">
        <f t="shared" si="1063"/>
        <v>#N/A</v>
      </c>
      <c r="E5022" s="15" t="e">
        <f t="shared" si="1064"/>
        <v>#N/A</v>
      </c>
      <c r="F5022" s="4" t="e">
        <f t="shared" si="1065"/>
        <v>#N/A</v>
      </c>
      <c r="G5022" s="6" t="str">
        <f>IF(C5022,VLOOKUP(A5022,RawData!A:C,3,FALSE),"")</f>
        <v/>
      </c>
      <c r="H5022" s="9" t="str">
        <f>IF(C5022,VLOOKUP(A5022,RawData!A:D,4,FALSE),"")</f>
        <v/>
      </c>
      <c r="I5022" s="5" t="b">
        <f t="shared" si="1066"/>
        <v>0</v>
      </c>
      <c r="J5022" s="4" t="e">
        <f t="shared" ca="1" si="1067"/>
        <v>#N/A</v>
      </c>
      <c r="K5022" s="4" t="e">
        <f t="shared" si="1068"/>
        <v>#N/A</v>
      </c>
      <c r="L5022" s="4" t="e">
        <f t="shared" si="1069"/>
        <v>#N/A</v>
      </c>
      <c r="M5022" s="4" t="e">
        <f t="shared" ca="1" si="1070"/>
        <v>#N/A</v>
      </c>
      <c r="N5022" s="4" t="e">
        <f t="shared" ca="1" si="1072"/>
        <v>#VALUE!</v>
      </c>
      <c r="O5022" s="4" t="e">
        <f t="shared" ca="1" si="1071"/>
        <v>#VALUE!</v>
      </c>
    </row>
    <row r="5023" spans="1:15" x14ac:dyDescent="0.2">
      <c r="A5023" s="4">
        <f t="shared" si="1061"/>
        <v>5016</v>
      </c>
      <c r="B5023" s="4" t="b">
        <f t="shared" si="1062"/>
        <v>0</v>
      </c>
      <c r="C5023" s="5" t="b">
        <f t="shared" si="1060"/>
        <v>0</v>
      </c>
      <c r="D5023" s="4" t="e">
        <f t="shared" si="1063"/>
        <v>#N/A</v>
      </c>
      <c r="E5023" s="15" t="e">
        <f t="shared" si="1064"/>
        <v>#N/A</v>
      </c>
      <c r="F5023" s="4" t="e">
        <f t="shared" si="1065"/>
        <v>#N/A</v>
      </c>
      <c r="G5023" s="6" t="str">
        <f>IF(C5023,VLOOKUP(A5023,RawData!A:C,3,FALSE),"")</f>
        <v/>
      </c>
      <c r="H5023" s="9" t="str">
        <f>IF(C5023,VLOOKUP(A5023,RawData!A:D,4,FALSE),"")</f>
        <v/>
      </c>
      <c r="I5023" s="5" t="b">
        <f t="shared" si="1066"/>
        <v>0</v>
      </c>
      <c r="J5023" s="4" t="e">
        <f t="shared" ca="1" si="1067"/>
        <v>#N/A</v>
      </c>
      <c r="K5023" s="4" t="e">
        <f t="shared" si="1068"/>
        <v>#N/A</v>
      </c>
      <c r="L5023" s="4" t="e">
        <f t="shared" si="1069"/>
        <v>#N/A</v>
      </c>
      <c r="M5023" s="4" t="e">
        <f t="shared" ca="1" si="1070"/>
        <v>#N/A</v>
      </c>
      <c r="N5023" s="4" t="e">
        <f t="shared" ca="1" si="1072"/>
        <v>#VALUE!</v>
      </c>
      <c r="O5023" s="4" t="e">
        <f t="shared" ca="1" si="1071"/>
        <v>#VALUE!</v>
      </c>
    </row>
    <row r="5024" spans="1:15" x14ac:dyDescent="0.2">
      <c r="A5024" s="4">
        <f t="shared" si="1061"/>
        <v>5017</v>
      </c>
      <c r="B5024" s="4" t="b">
        <f t="shared" si="1062"/>
        <v>0</v>
      </c>
      <c r="C5024" s="5" t="b">
        <f t="shared" si="1060"/>
        <v>0</v>
      </c>
      <c r="D5024" s="4" t="e">
        <f t="shared" si="1063"/>
        <v>#N/A</v>
      </c>
      <c r="E5024" s="15" t="e">
        <f t="shared" si="1064"/>
        <v>#N/A</v>
      </c>
      <c r="F5024" s="4" t="e">
        <f t="shared" si="1065"/>
        <v>#N/A</v>
      </c>
      <c r="G5024" s="6" t="str">
        <f>IF(C5024,VLOOKUP(A5024,RawData!A:C,3,FALSE),"")</f>
        <v/>
      </c>
      <c r="H5024" s="9" t="str">
        <f>IF(C5024,VLOOKUP(A5024,RawData!A:D,4,FALSE),"")</f>
        <v/>
      </c>
      <c r="I5024" s="5" t="b">
        <f t="shared" si="1066"/>
        <v>0</v>
      </c>
      <c r="J5024" s="4" t="e">
        <f t="shared" ca="1" si="1067"/>
        <v>#N/A</v>
      </c>
      <c r="K5024" s="4" t="e">
        <f t="shared" si="1068"/>
        <v>#N/A</v>
      </c>
      <c r="L5024" s="4" t="e">
        <f t="shared" si="1069"/>
        <v>#N/A</v>
      </c>
      <c r="M5024" s="4" t="e">
        <f t="shared" ca="1" si="1070"/>
        <v>#N/A</v>
      </c>
      <c r="N5024" s="4" t="e">
        <f t="shared" ca="1" si="1072"/>
        <v>#VALUE!</v>
      </c>
      <c r="O5024" s="4" t="e">
        <f t="shared" ca="1" si="1071"/>
        <v>#VALUE!</v>
      </c>
    </row>
    <row r="5025" spans="1:15" x14ac:dyDescent="0.2">
      <c r="A5025" s="4">
        <f t="shared" si="1061"/>
        <v>5018</v>
      </c>
      <c r="B5025" s="4" t="b">
        <f t="shared" si="1062"/>
        <v>0</v>
      </c>
      <c r="C5025" s="5" t="b">
        <f t="shared" si="1060"/>
        <v>0</v>
      </c>
      <c r="D5025" s="4" t="e">
        <f t="shared" si="1063"/>
        <v>#N/A</v>
      </c>
      <c r="E5025" s="15" t="e">
        <f t="shared" si="1064"/>
        <v>#N/A</v>
      </c>
      <c r="F5025" s="4" t="e">
        <f t="shared" si="1065"/>
        <v>#N/A</v>
      </c>
      <c r="G5025" s="6" t="str">
        <f>IF(C5025,VLOOKUP(A5025,RawData!A:C,3,FALSE),"")</f>
        <v/>
      </c>
      <c r="H5025" s="9" t="str">
        <f>IF(C5025,VLOOKUP(A5025,RawData!A:D,4,FALSE),"")</f>
        <v/>
      </c>
      <c r="I5025" s="5" t="b">
        <f t="shared" si="1066"/>
        <v>0</v>
      </c>
      <c r="J5025" s="4" t="e">
        <f t="shared" ca="1" si="1067"/>
        <v>#N/A</v>
      </c>
      <c r="K5025" s="4" t="e">
        <f t="shared" si="1068"/>
        <v>#N/A</v>
      </c>
      <c r="L5025" s="4" t="e">
        <f t="shared" si="1069"/>
        <v>#N/A</v>
      </c>
      <c r="M5025" s="4" t="e">
        <f t="shared" ca="1" si="1070"/>
        <v>#N/A</v>
      </c>
      <c r="N5025" s="4" t="e">
        <f t="shared" ca="1" si="1072"/>
        <v>#VALUE!</v>
      </c>
      <c r="O5025" s="4" t="e">
        <f t="shared" ca="1" si="1071"/>
        <v>#VALUE!</v>
      </c>
    </row>
    <row r="5026" spans="1:15" x14ac:dyDescent="0.2">
      <c r="A5026" s="4">
        <f t="shared" si="1061"/>
        <v>5019</v>
      </c>
      <c r="B5026" s="4" t="b">
        <f t="shared" si="1062"/>
        <v>0</v>
      </c>
      <c r="C5026" s="5" t="b">
        <f t="shared" si="1060"/>
        <v>0</v>
      </c>
      <c r="D5026" s="4" t="e">
        <f t="shared" si="1063"/>
        <v>#N/A</v>
      </c>
      <c r="E5026" s="15" t="e">
        <f t="shared" si="1064"/>
        <v>#N/A</v>
      </c>
      <c r="F5026" s="4" t="e">
        <f t="shared" si="1065"/>
        <v>#N/A</v>
      </c>
      <c r="G5026" s="6" t="str">
        <f>IF(C5026,VLOOKUP(A5026,RawData!A:C,3,FALSE),"")</f>
        <v/>
      </c>
      <c r="H5026" s="9" t="str">
        <f>IF(C5026,VLOOKUP(A5026,RawData!A:D,4,FALSE),"")</f>
        <v/>
      </c>
      <c r="I5026" s="5" t="b">
        <f t="shared" si="1066"/>
        <v>0</v>
      </c>
      <c r="J5026" s="4" t="e">
        <f t="shared" ca="1" si="1067"/>
        <v>#N/A</v>
      </c>
      <c r="K5026" s="4" t="e">
        <f t="shared" si="1068"/>
        <v>#N/A</v>
      </c>
      <c r="L5026" s="4" t="e">
        <f t="shared" si="1069"/>
        <v>#N/A</v>
      </c>
      <c r="M5026" s="4" t="e">
        <f t="shared" ca="1" si="1070"/>
        <v>#N/A</v>
      </c>
      <c r="N5026" s="4" t="e">
        <f t="shared" ca="1" si="1072"/>
        <v>#VALUE!</v>
      </c>
      <c r="O5026" s="4" t="e">
        <f t="shared" ca="1" si="1071"/>
        <v>#VALUE!</v>
      </c>
    </row>
    <row r="5027" spans="1:15" x14ac:dyDescent="0.2">
      <c r="A5027" s="4">
        <f t="shared" si="1061"/>
        <v>5020</v>
      </c>
      <c r="B5027" s="4" t="b">
        <f t="shared" si="1062"/>
        <v>0</v>
      </c>
      <c r="C5027" s="5" t="b">
        <f t="shared" si="1060"/>
        <v>0</v>
      </c>
      <c r="D5027" s="4" t="e">
        <f t="shared" si="1063"/>
        <v>#N/A</v>
      </c>
      <c r="E5027" s="15" t="e">
        <f t="shared" si="1064"/>
        <v>#N/A</v>
      </c>
      <c r="F5027" s="4" t="e">
        <f t="shared" si="1065"/>
        <v>#N/A</v>
      </c>
      <c r="G5027" s="6" t="str">
        <f>IF(C5027,VLOOKUP(A5027,RawData!A:C,3,FALSE),"")</f>
        <v/>
      </c>
      <c r="H5027" s="9" t="str">
        <f>IF(C5027,VLOOKUP(A5027,RawData!A:D,4,FALSE),"")</f>
        <v/>
      </c>
      <c r="I5027" s="5" t="b">
        <f t="shared" si="1066"/>
        <v>0</v>
      </c>
      <c r="J5027" s="4" t="e">
        <f t="shared" ca="1" si="1067"/>
        <v>#N/A</v>
      </c>
      <c r="K5027" s="4" t="e">
        <f t="shared" si="1068"/>
        <v>#N/A</v>
      </c>
      <c r="L5027" s="4" t="e">
        <f t="shared" si="1069"/>
        <v>#N/A</v>
      </c>
      <c r="M5027" s="4" t="e">
        <f t="shared" ca="1" si="1070"/>
        <v>#N/A</v>
      </c>
      <c r="N5027" s="4" t="e">
        <f t="shared" ca="1" si="1072"/>
        <v>#VALUE!</v>
      </c>
      <c r="O5027" s="4" t="e">
        <f t="shared" ca="1" si="1071"/>
        <v>#VALUE!</v>
      </c>
    </row>
    <row r="5028" spans="1:15" x14ac:dyDescent="0.2">
      <c r="A5028" s="4">
        <f t="shared" si="1061"/>
        <v>5021</v>
      </c>
      <c r="B5028" s="4" t="b">
        <f t="shared" si="1062"/>
        <v>0</v>
      </c>
      <c r="C5028" s="5" t="b">
        <f t="shared" si="1060"/>
        <v>0</v>
      </c>
      <c r="D5028" s="4" t="e">
        <f t="shared" si="1063"/>
        <v>#N/A</v>
      </c>
      <c r="E5028" s="15" t="e">
        <f t="shared" si="1064"/>
        <v>#N/A</v>
      </c>
      <c r="F5028" s="4" t="e">
        <f t="shared" si="1065"/>
        <v>#N/A</v>
      </c>
      <c r="G5028" s="6" t="str">
        <f>IF(C5028,VLOOKUP(A5028,RawData!A:C,3,FALSE),"")</f>
        <v/>
      </c>
      <c r="H5028" s="9" t="str">
        <f>IF(C5028,VLOOKUP(A5028,RawData!A:D,4,FALSE),"")</f>
        <v/>
      </c>
      <c r="I5028" s="5" t="b">
        <f t="shared" si="1066"/>
        <v>0</v>
      </c>
      <c r="J5028" s="4" t="e">
        <f t="shared" ca="1" si="1067"/>
        <v>#N/A</v>
      </c>
      <c r="K5028" s="4" t="e">
        <f t="shared" si="1068"/>
        <v>#N/A</v>
      </c>
      <c r="L5028" s="4" t="e">
        <f t="shared" si="1069"/>
        <v>#N/A</v>
      </c>
      <c r="M5028" s="4" t="e">
        <f t="shared" ca="1" si="1070"/>
        <v>#N/A</v>
      </c>
      <c r="N5028" s="4" t="e">
        <f t="shared" ca="1" si="1072"/>
        <v>#VALUE!</v>
      </c>
      <c r="O5028" s="4" t="e">
        <f t="shared" ca="1" si="1071"/>
        <v>#VALUE!</v>
      </c>
    </row>
    <row r="5029" spans="1:15" x14ac:dyDescent="0.2">
      <c r="A5029" s="4">
        <f t="shared" si="1061"/>
        <v>5022</v>
      </c>
      <c r="B5029" s="4" t="b">
        <f t="shared" si="1062"/>
        <v>0</v>
      </c>
      <c r="C5029" s="5" t="b">
        <f t="shared" si="1060"/>
        <v>0</v>
      </c>
      <c r="D5029" s="4" t="e">
        <f t="shared" si="1063"/>
        <v>#N/A</v>
      </c>
      <c r="E5029" s="15" t="e">
        <f t="shared" si="1064"/>
        <v>#N/A</v>
      </c>
      <c r="F5029" s="4" t="e">
        <f t="shared" si="1065"/>
        <v>#N/A</v>
      </c>
      <c r="G5029" s="6" t="str">
        <f>IF(C5029,VLOOKUP(A5029,RawData!A:C,3,FALSE),"")</f>
        <v/>
      </c>
      <c r="H5029" s="9" t="str">
        <f>IF(C5029,VLOOKUP(A5029,RawData!A:D,4,FALSE),"")</f>
        <v/>
      </c>
      <c r="I5029" s="5" t="b">
        <f t="shared" si="1066"/>
        <v>0</v>
      </c>
      <c r="J5029" s="4" t="e">
        <f t="shared" ca="1" si="1067"/>
        <v>#N/A</v>
      </c>
      <c r="K5029" s="4" t="e">
        <f t="shared" si="1068"/>
        <v>#N/A</v>
      </c>
      <c r="L5029" s="4" t="e">
        <f t="shared" si="1069"/>
        <v>#N/A</v>
      </c>
      <c r="M5029" s="4" t="e">
        <f t="shared" ca="1" si="1070"/>
        <v>#N/A</v>
      </c>
      <c r="N5029" s="4" t="e">
        <f t="shared" ca="1" si="1072"/>
        <v>#VALUE!</v>
      </c>
      <c r="O5029" s="4" t="e">
        <f t="shared" ca="1" si="1071"/>
        <v>#VALUE!</v>
      </c>
    </row>
    <row r="5030" spans="1:15" x14ac:dyDescent="0.2">
      <c r="A5030" s="4">
        <f t="shared" si="1061"/>
        <v>5023</v>
      </c>
      <c r="B5030" s="4" t="b">
        <f t="shared" si="1062"/>
        <v>0</v>
      </c>
      <c r="C5030" s="5" t="b">
        <f t="shared" si="1060"/>
        <v>0</v>
      </c>
      <c r="D5030" s="4" t="e">
        <f t="shared" si="1063"/>
        <v>#N/A</v>
      </c>
      <c r="E5030" s="15" t="e">
        <f t="shared" si="1064"/>
        <v>#N/A</v>
      </c>
      <c r="F5030" s="4" t="e">
        <f t="shared" si="1065"/>
        <v>#N/A</v>
      </c>
      <c r="G5030" s="6" t="str">
        <f>IF(C5030,VLOOKUP(A5030,RawData!A:C,3,FALSE),"")</f>
        <v/>
      </c>
      <c r="H5030" s="9" t="str">
        <f>IF(C5030,VLOOKUP(A5030,RawData!A:D,4,FALSE),"")</f>
        <v/>
      </c>
      <c r="I5030" s="5" t="b">
        <f t="shared" si="1066"/>
        <v>0</v>
      </c>
      <c r="J5030" s="4" t="e">
        <f t="shared" ca="1" si="1067"/>
        <v>#N/A</v>
      </c>
      <c r="K5030" s="4" t="e">
        <f t="shared" si="1068"/>
        <v>#N/A</v>
      </c>
      <c r="L5030" s="4" t="e">
        <f t="shared" si="1069"/>
        <v>#N/A</v>
      </c>
      <c r="M5030" s="4" t="e">
        <f t="shared" ca="1" si="1070"/>
        <v>#N/A</v>
      </c>
      <c r="N5030" s="4" t="e">
        <f t="shared" ca="1" si="1072"/>
        <v>#VALUE!</v>
      </c>
      <c r="O5030" s="4" t="e">
        <f t="shared" ca="1" si="1071"/>
        <v>#VALUE!</v>
      </c>
    </row>
    <row r="5031" spans="1:15" x14ac:dyDescent="0.2">
      <c r="A5031" s="4">
        <f t="shared" si="1061"/>
        <v>5024</v>
      </c>
      <c r="B5031" s="4" t="b">
        <f t="shared" si="1062"/>
        <v>0</v>
      </c>
      <c r="C5031" s="5" t="b">
        <f t="shared" si="1060"/>
        <v>0</v>
      </c>
      <c r="D5031" s="4" t="e">
        <f t="shared" si="1063"/>
        <v>#N/A</v>
      </c>
      <c r="E5031" s="15" t="e">
        <f t="shared" si="1064"/>
        <v>#N/A</v>
      </c>
      <c r="F5031" s="4" t="e">
        <f t="shared" si="1065"/>
        <v>#N/A</v>
      </c>
      <c r="G5031" s="6" t="str">
        <f>IF(C5031,VLOOKUP(A5031,RawData!A:C,3,FALSE),"")</f>
        <v/>
      </c>
      <c r="H5031" s="9" t="str">
        <f>IF(C5031,VLOOKUP(A5031,RawData!A:D,4,FALSE),"")</f>
        <v/>
      </c>
      <c r="I5031" s="5" t="b">
        <f t="shared" si="1066"/>
        <v>0</v>
      </c>
      <c r="J5031" s="4" t="e">
        <f t="shared" ca="1" si="1067"/>
        <v>#N/A</v>
      </c>
      <c r="K5031" s="4" t="e">
        <f t="shared" si="1068"/>
        <v>#N/A</v>
      </c>
      <c r="L5031" s="4" t="e">
        <f t="shared" si="1069"/>
        <v>#N/A</v>
      </c>
      <c r="M5031" s="4" t="e">
        <f t="shared" ca="1" si="1070"/>
        <v>#N/A</v>
      </c>
      <c r="N5031" s="4" t="e">
        <f t="shared" ca="1" si="1072"/>
        <v>#VALUE!</v>
      </c>
      <c r="O5031" s="4" t="e">
        <f t="shared" ca="1" si="1071"/>
        <v>#VALUE!</v>
      </c>
    </row>
    <row r="5032" spans="1:15" x14ac:dyDescent="0.2">
      <c r="A5032" s="4">
        <f t="shared" si="1061"/>
        <v>5025</v>
      </c>
      <c r="B5032" s="4" t="b">
        <f t="shared" si="1062"/>
        <v>0</v>
      </c>
      <c r="C5032" s="5" t="b">
        <f t="shared" si="1060"/>
        <v>0</v>
      </c>
      <c r="D5032" s="4" t="e">
        <f t="shared" si="1063"/>
        <v>#N/A</v>
      </c>
      <c r="E5032" s="15" t="e">
        <f t="shared" si="1064"/>
        <v>#N/A</v>
      </c>
      <c r="F5032" s="4" t="e">
        <f t="shared" si="1065"/>
        <v>#N/A</v>
      </c>
      <c r="G5032" s="6" t="str">
        <f>IF(C5032,VLOOKUP(A5032,RawData!A:C,3,FALSE),"")</f>
        <v/>
      </c>
      <c r="H5032" s="9" t="str">
        <f>IF(C5032,VLOOKUP(A5032,RawData!A:D,4,FALSE),"")</f>
        <v/>
      </c>
      <c r="I5032" s="5" t="b">
        <f t="shared" si="1066"/>
        <v>0</v>
      </c>
      <c r="J5032" s="4" t="e">
        <f t="shared" ca="1" si="1067"/>
        <v>#N/A</v>
      </c>
      <c r="K5032" s="4" t="e">
        <f t="shared" si="1068"/>
        <v>#N/A</v>
      </c>
      <c r="L5032" s="4" t="e">
        <f t="shared" si="1069"/>
        <v>#N/A</v>
      </c>
      <c r="M5032" s="4" t="e">
        <f t="shared" ca="1" si="1070"/>
        <v>#N/A</v>
      </c>
      <c r="N5032" s="4" t="e">
        <f t="shared" ca="1" si="1072"/>
        <v>#VALUE!</v>
      </c>
      <c r="O5032" s="4" t="e">
        <f t="shared" ca="1" si="1071"/>
        <v>#VALUE!</v>
      </c>
    </row>
    <row r="5033" spans="1:15" x14ac:dyDescent="0.2">
      <c r="A5033" s="4">
        <f t="shared" si="1061"/>
        <v>5026</v>
      </c>
      <c r="B5033" s="4" t="b">
        <f t="shared" si="1062"/>
        <v>0</v>
      </c>
      <c r="C5033" s="5" t="b">
        <f t="shared" si="1060"/>
        <v>0</v>
      </c>
      <c r="D5033" s="4" t="e">
        <f t="shared" si="1063"/>
        <v>#N/A</v>
      </c>
      <c r="E5033" s="15" t="e">
        <f t="shared" si="1064"/>
        <v>#N/A</v>
      </c>
      <c r="F5033" s="4" t="e">
        <f t="shared" si="1065"/>
        <v>#N/A</v>
      </c>
      <c r="G5033" s="6" t="str">
        <f>IF(C5033,VLOOKUP(A5033,RawData!A:C,3,FALSE),"")</f>
        <v/>
      </c>
      <c r="H5033" s="9" t="str">
        <f>IF(C5033,VLOOKUP(A5033,RawData!A:D,4,FALSE),"")</f>
        <v/>
      </c>
      <c r="I5033" s="5" t="b">
        <f t="shared" si="1066"/>
        <v>0</v>
      </c>
      <c r="J5033" s="4" t="e">
        <f t="shared" ca="1" si="1067"/>
        <v>#N/A</v>
      </c>
      <c r="K5033" s="4" t="e">
        <f t="shared" si="1068"/>
        <v>#N/A</v>
      </c>
      <c r="L5033" s="4" t="e">
        <f t="shared" si="1069"/>
        <v>#N/A</v>
      </c>
      <c r="M5033" s="4" t="e">
        <f t="shared" ca="1" si="1070"/>
        <v>#N/A</v>
      </c>
      <c r="N5033" s="4" t="e">
        <f t="shared" ca="1" si="1072"/>
        <v>#VALUE!</v>
      </c>
      <c r="O5033" s="4" t="e">
        <f t="shared" ca="1" si="1071"/>
        <v>#VALUE!</v>
      </c>
    </row>
    <row r="5034" spans="1:15" x14ac:dyDescent="0.2">
      <c r="A5034" s="4">
        <f t="shared" si="1061"/>
        <v>5027</v>
      </c>
      <c r="B5034" s="4" t="b">
        <f t="shared" si="1062"/>
        <v>0</v>
      </c>
      <c r="C5034" s="5" t="b">
        <f t="shared" si="1060"/>
        <v>0</v>
      </c>
      <c r="D5034" s="4" t="e">
        <f t="shared" si="1063"/>
        <v>#N/A</v>
      </c>
      <c r="E5034" s="15" t="e">
        <f t="shared" si="1064"/>
        <v>#N/A</v>
      </c>
      <c r="F5034" s="4" t="e">
        <f t="shared" si="1065"/>
        <v>#N/A</v>
      </c>
      <c r="G5034" s="6" t="str">
        <f>IF(C5034,VLOOKUP(A5034,RawData!A:C,3,FALSE),"")</f>
        <v/>
      </c>
      <c r="H5034" s="9" t="str">
        <f>IF(C5034,VLOOKUP(A5034,RawData!A:D,4,FALSE),"")</f>
        <v/>
      </c>
      <c r="I5034" s="5" t="b">
        <f t="shared" si="1066"/>
        <v>0</v>
      </c>
      <c r="J5034" s="4" t="e">
        <f t="shared" ca="1" si="1067"/>
        <v>#N/A</v>
      </c>
      <c r="K5034" s="4" t="e">
        <f t="shared" si="1068"/>
        <v>#N/A</v>
      </c>
      <c r="L5034" s="4" t="e">
        <f t="shared" si="1069"/>
        <v>#N/A</v>
      </c>
      <c r="M5034" s="4" t="e">
        <f t="shared" ca="1" si="1070"/>
        <v>#N/A</v>
      </c>
      <c r="N5034" s="4" t="e">
        <f t="shared" ca="1" si="1072"/>
        <v>#VALUE!</v>
      </c>
      <c r="O5034" s="4" t="e">
        <f t="shared" ca="1" si="1071"/>
        <v>#VALUE!</v>
      </c>
    </row>
    <row r="5035" spans="1:15" x14ac:dyDescent="0.2">
      <c r="A5035" s="4">
        <f t="shared" si="1061"/>
        <v>5028</v>
      </c>
      <c r="B5035" s="4" t="b">
        <f t="shared" si="1062"/>
        <v>0</v>
      </c>
      <c r="C5035" s="5" t="b">
        <f t="shared" si="1060"/>
        <v>0</v>
      </c>
      <c r="D5035" s="4" t="e">
        <f t="shared" si="1063"/>
        <v>#N/A</v>
      </c>
      <c r="E5035" s="15" t="e">
        <f t="shared" si="1064"/>
        <v>#N/A</v>
      </c>
      <c r="F5035" s="4" t="e">
        <f t="shared" si="1065"/>
        <v>#N/A</v>
      </c>
      <c r="G5035" s="6" t="str">
        <f>IF(C5035,VLOOKUP(A5035,RawData!A:C,3,FALSE),"")</f>
        <v/>
      </c>
      <c r="H5035" s="9" t="str">
        <f>IF(C5035,VLOOKUP(A5035,RawData!A:D,4,FALSE),"")</f>
        <v/>
      </c>
      <c r="I5035" s="5" t="b">
        <f t="shared" si="1066"/>
        <v>0</v>
      </c>
      <c r="J5035" s="4" t="e">
        <f t="shared" ca="1" si="1067"/>
        <v>#N/A</v>
      </c>
      <c r="K5035" s="4" t="e">
        <f t="shared" si="1068"/>
        <v>#N/A</v>
      </c>
      <c r="L5035" s="4" t="e">
        <f t="shared" si="1069"/>
        <v>#N/A</v>
      </c>
      <c r="M5035" s="4" t="e">
        <f t="shared" ca="1" si="1070"/>
        <v>#N/A</v>
      </c>
      <c r="N5035" s="4" t="e">
        <f t="shared" ca="1" si="1072"/>
        <v>#VALUE!</v>
      </c>
      <c r="O5035" s="4" t="e">
        <f t="shared" ca="1" si="1071"/>
        <v>#VALUE!</v>
      </c>
    </row>
    <row r="5036" spans="1:15" x14ac:dyDescent="0.2">
      <c r="A5036" s="4">
        <f t="shared" si="1061"/>
        <v>5029</v>
      </c>
      <c r="B5036" s="4" t="b">
        <f t="shared" si="1062"/>
        <v>0</v>
      </c>
      <c r="C5036" s="5" t="b">
        <f t="shared" si="1060"/>
        <v>0</v>
      </c>
      <c r="D5036" s="4" t="e">
        <f t="shared" si="1063"/>
        <v>#N/A</v>
      </c>
      <c r="E5036" s="15" t="e">
        <f t="shared" si="1064"/>
        <v>#N/A</v>
      </c>
      <c r="F5036" s="4" t="e">
        <f t="shared" si="1065"/>
        <v>#N/A</v>
      </c>
      <c r="G5036" s="6" t="str">
        <f>IF(C5036,VLOOKUP(A5036,RawData!A:C,3,FALSE),"")</f>
        <v/>
      </c>
      <c r="H5036" s="9" t="str">
        <f>IF(C5036,VLOOKUP(A5036,RawData!A:D,4,FALSE),"")</f>
        <v/>
      </c>
      <c r="I5036" s="5" t="b">
        <f t="shared" si="1066"/>
        <v>0</v>
      </c>
      <c r="J5036" s="4" t="e">
        <f t="shared" ca="1" si="1067"/>
        <v>#N/A</v>
      </c>
      <c r="K5036" s="4" t="e">
        <f t="shared" si="1068"/>
        <v>#N/A</v>
      </c>
      <c r="L5036" s="4" t="e">
        <f t="shared" si="1069"/>
        <v>#N/A</v>
      </c>
      <c r="M5036" s="4" t="e">
        <f t="shared" ca="1" si="1070"/>
        <v>#N/A</v>
      </c>
      <c r="N5036" s="4" t="e">
        <f t="shared" ca="1" si="1072"/>
        <v>#VALUE!</v>
      </c>
      <c r="O5036" s="4" t="e">
        <f t="shared" ca="1" si="1071"/>
        <v>#VALUE!</v>
      </c>
    </row>
    <row r="5037" spans="1:15" x14ac:dyDescent="0.2">
      <c r="A5037" s="4">
        <f t="shared" si="1061"/>
        <v>5030</v>
      </c>
      <c r="B5037" s="4" t="b">
        <f t="shared" si="1062"/>
        <v>0</v>
      </c>
      <c r="C5037" s="5" t="b">
        <f t="shared" si="1060"/>
        <v>0</v>
      </c>
      <c r="D5037" s="4" t="e">
        <f t="shared" si="1063"/>
        <v>#N/A</v>
      </c>
      <c r="E5037" s="15" t="e">
        <f t="shared" si="1064"/>
        <v>#N/A</v>
      </c>
      <c r="F5037" s="4" t="e">
        <f t="shared" si="1065"/>
        <v>#N/A</v>
      </c>
      <c r="G5037" s="6" t="str">
        <f>IF(C5037,VLOOKUP(A5037,RawData!A:C,3,FALSE),"")</f>
        <v/>
      </c>
      <c r="H5037" s="9" t="str">
        <f>IF(C5037,VLOOKUP(A5037,RawData!A:D,4,FALSE),"")</f>
        <v/>
      </c>
      <c r="I5037" s="5" t="b">
        <f t="shared" si="1066"/>
        <v>0</v>
      </c>
      <c r="J5037" s="4" t="e">
        <f t="shared" ca="1" si="1067"/>
        <v>#N/A</v>
      </c>
      <c r="K5037" s="4" t="e">
        <f t="shared" si="1068"/>
        <v>#N/A</v>
      </c>
      <c r="L5037" s="4" t="e">
        <f t="shared" si="1069"/>
        <v>#N/A</v>
      </c>
      <c r="M5037" s="4" t="e">
        <f t="shared" ca="1" si="1070"/>
        <v>#N/A</v>
      </c>
      <c r="N5037" s="4" t="e">
        <f t="shared" ca="1" si="1072"/>
        <v>#VALUE!</v>
      </c>
      <c r="O5037" s="4" t="e">
        <f t="shared" ca="1" si="1071"/>
        <v>#VALUE!</v>
      </c>
    </row>
    <row r="5038" spans="1:15" x14ac:dyDescent="0.2">
      <c r="A5038" s="4">
        <f t="shared" si="1061"/>
        <v>5031</v>
      </c>
      <c r="B5038" s="4" t="b">
        <f t="shared" si="1062"/>
        <v>0</v>
      </c>
      <c r="C5038" s="5" t="b">
        <f t="shared" si="1060"/>
        <v>0</v>
      </c>
      <c r="D5038" s="4" t="e">
        <f t="shared" si="1063"/>
        <v>#N/A</v>
      </c>
      <c r="E5038" s="15" t="e">
        <f t="shared" si="1064"/>
        <v>#N/A</v>
      </c>
      <c r="F5038" s="4" t="e">
        <f t="shared" si="1065"/>
        <v>#N/A</v>
      </c>
      <c r="G5038" s="6" t="str">
        <f>IF(C5038,VLOOKUP(A5038,RawData!A:C,3,FALSE),"")</f>
        <v/>
      </c>
      <c r="H5038" s="9" t="str">
        <f>IF(C5038,VLOOKUP(A5038,RawData!A:D,4,FALSE),"")</f>
        <v/>
      </c>
      <c r="I5038" s="5" t="b">
        <f t="shared" si="1066"/>
        <v>0</v>
      </c>
      <c r="J5038" s="4" t="e">
        <f t="shared" ca="1" si="1067"/>
        <v>#N/A</v>
      </c>
      <c r="K5038" s="4" t="e">
        <f t="shared" si="1068"/>
        <v>#N/A</v>
      </c>
      <c r="L5038" s="4" t="e">
        <f t="shared" si="1069"/>
        <v>#N/A</v>
      </c>
      <c r="M5038" s="4" t="e">
        <f t="shared" ca="1" si="1070"/>
        <v>#N/A</v>
      </c>
      <c r="N5038" s="4" t="e">
        <f t="shared" ca="1" si="1072"/>
        <v>#VALUE!</v>
      </c>
      <c r="O5038" s="4" t="e">
        <f t="shared" ca="1" si="1071"/>
        <v>#VALUE!</v>
      </c>
    </row>
    <row r="5039" spans="1:15" x14ac:dyDescent="0.2">
      <c r="A5039" s="4">
        <f t="shared" si="1061"/>
        <v>5032</v>
      </c>
      <c r="B5039" s="4" t="b">
        <f t="shared" si="1062"/>
        <v>0</v>
      </c>
      <c r="C5039" s="5" t="b">
        <f t="shared" si="1060"/>
        <v>0</v>
      </c>
      <c r="D5039" s="4" t="e">
        <f t="shared" si="1063"/>
        <v>#N/A</v>
      </c>
      <c r="E5039" s="15" t="e">
        <f t="shared" si="1064"/>
        <v>#N/A</v>
      </c>
      <c r="F5039" s="4" t="e">
        <f t="shared" si="1065"/>
        <v>#N/A</v>
      </c>
      <c r="G5039" s="6" t="str">
        <f>IF(C5039,VLOOKUP(A5039,RawData!A:C,3,FALSE),"")</f>
        <v/>
      </c>
      <c r="H5039" s="9" t="str">
        <f>IF(C5039,VLOOKUP(A5039,RawData!A:D,4,FALSE),"")</f>
        <v/>
      </c>
      <c r="I5039" s="5" t="b">
        <f t="shared" si="1066"/>
        <v>0</v>
      </c>
      <c r="J5039" s="4" t="e">
        <f t="shared" ca="1" si="1067"/>
        <v>#N/A</v>
      </c>
      <c r="K5039" s="4" t="e">
        <f t="shared" si="1068"/>
        <v>#N/A</v>
      </c>
      <c r="L5039" s="4" t="e">
        <f t="shared" si="1069"/>
        <v>#N/A</v>
      </c>
      <c r="M5039" s="4" t="e">
        <f t="shared" ca="1" si="1070"/>
        <v>#N/A</v>
      </c>
      <c r="N5039" s="4" t="e">
        <f t="shared" ca="1" si="1072"/>
        <v>#VALUE!</v>
      </c>
      <c r="O5039" s="4" t="e">
        <f t="shared" ca="1" si="1071"/>
        <v>#VALUE!</v>
      </c>
    </row>
    <row r="5040" spans="1:15" x14ac:dyDescent="0.2">
      <c r="A5040" s="4">
        <f t="shared" si="1061"/>
        <v>5033</v>
      </c>
      <c r="B5040" s="4" t="b">
        <f t="shared" si="1062"/>
        <v>0</v>
      </c>
      <c r="C5040" s="5" t="b">
        <f t="shared" si="1060"/>
        <v>0</v>
      </c>
      <c r="D5040" s="4" t="e">
        <f t="shared" si="1063"/>
        <v>#N/A</v>
      </c>
      <c r="E5040" s="15" t="e">
        <f t="shared" si="1064"/>
        <v>#N/A</v>
      </c>
      <c r="F5040" s="4" t="e">
        <f t="shared" si="1065"/>
        <v>#N/A</v>
      </c>
      <c r="G5040" s="6" t="str">
        <f>IF(C5040,VLOOKUP(A5040,RawData!A:C,3,FALSE),"")</f>
        <v/>
      </c>
      <c r="H5040" s="9" t="str">
        <f>IF(C5040,VLOOKUP(A5040,RawData!A:D,4,FALSE),"")</f>
        <v/>
      </c>
      <c r="I5040" s="5" t="b">
        <f t="shared" si="1066"/>
        <v>0</v>
      </c>
      <c r="J5040" s="4" t="e">
        <f t="shared" ca="1" si="1067"/>
        <v>#N/A</v>
      </c>
      <c r="K5040" s="4" t="e">
        <f t="shared" si="1068"/>
        <v>#N/A</v>
      </c>
      <c r="L5040" s="4" t="e">
        <f t="shared" si="1069"/>
        <v>#N/A</v>
      </c>
      <c r="M5040" s="4" t="e">
        <f t="shared" ca="1" si="1070"/>
        <v>#N/A</v>
      </c>
      <c r="N5040" s="4" t="e">
        <f t="shared" ca="1" si="1072"/>
        <v>#VALUE!</v>
      </c>
      <c r="O5040" s="4" t="e">
        <f t="shared" ca="1" si="1071"/>
        <v>#VALUE!</v>
      </c>
    </row>
    <row r="5041" spans="1:15" x14ac:dyDescent="0.2">
      <c r="A5041" s="4">
        <f t="shared" si="1061"/>
        <v>5034</v>
      </c>
      <c r="B5041" s="4" t="b">
        <f t="shared" si="1062"/>
        <v>0</v>
      </c>
      <c r="C5041" s="5" t="b">
        <f t="shared" si="1060"/>
        <v>0</v>
      </c>
      <c r="D5041" s="4" t="e">
        <f t="shared" si="1063"/>
        <v>#N/A</v>
      </c>
      <c r="E5041" s="15" t="e">
        <f t="shared" si="1064"/>
        <v>#N/A</v>
      </c>
      <c r="F5041" s="4" t="e">
        <f t="shared" si="1065"/>
        <v>#N/A</v>
      </c>
      <c r="G5041" s="6" t="str">
        <f>IF(C5041,VLOOKUP(A5041,RawData!A:C,3,FALSE),"")</f>
        <v/>
      </c>
      <c r="H5041" s="9" t="str">
        <f>IF(C5041,VLOOKUP(A5041,RawData!A:D,4,FALSE),"")</f>
        <v/>
      </c>
      <c r="I5041" s="5" t="b">
        <f t="shared" si="1066"/>
        <v>0</v>
      </c>
      <c r="J5041" s="4" t="e">
        <f t="shared" ca="1" si="1067"/>
        <v>#N/A</v>
      </c>
      <c r="K5041" s="4" t="e">
        <f t="shared" si="1068"/>
        <v>#N/A</v>
      </c>
      <c r="L5041" s="4" t="e">
        <f t="shared" si="1069"/>
        <v>#N/A</v>
      </c>
      <c r="M5041" s="4" t="e">
        <f t="shared" ca="1" si="1070"/>
        <v>#N/A</v>
      </c>
      <c r="N5041" s="4" t="e">
        <f t="shared" ca="1" si="1072"/>
        <v>#VALUE!</v>
      </c>
      <c r="O5041" s="4" t="e">
        <f t="shared" ca="1" si="1071"/>
        <v>#VALUE!</v>
      </c>
    </row>
    <row r="5042" spans="1:15" x14ac:dyDescent="0.2">
      <c r="A5042" s="4">
        <f t="shared" si="1061"/>
        <v>5035</v>
      </c>
      <c r="B5042" s="4" t="b">
        <f t="shared" si="1062"/>
        <v>0</v>
      </c>
      <c r="C5042" s="5" t="b">
        <f t="shared" si="1060"/>
        <v>0</v>
      </c>
      <c r="D5042" s="4" t="e">
        <f t="shared" si="1063"/>
        <v>#N/A</v>
      </c>
      <c r="E5042" s="15" t="e">
        <f t="shared" si="1064"/>
        <v>#N/A</v>
      </c>
      <c r="F5042" s="4" t="e">
        <f t="shared" si="1065"/>
        <v>#N/A</v>
      </c>
      <c r="G5042" s="6" t="str">
        <f>IF(C5042,VLOOKUP(A5042,RawData!A:C,3,FALSE),"")</f>
        <v/>
      </c>
      <c r="H5042" s="9" t="str">
        <f>IF(C5042,VLOOKUP(A5042,RawData!A:D,4,FALSE),"")</f>
        <v/>
      </c>
      <c r="I5042" s="5" t="b">
        <f t="shared" si="1066"/>
        <v>0</v>
      </c>
      <c r="J5042" s="4" t="e">
        <f t="shared" ca="1" si="1067"/>
        <v>#N/A</v>
      </c>
      <c r="K5042" s="4" t="e">
        <f t="shared" si="1068"/>
        <v>#N/A</v>
      </c>
      <c r="L5042" s="4" t="e">
        <f t="shared" si="1069"/>
        <v>#N/A</v>
      </c>
      <c r="M5042" s="4" t="e">
        <f t="shared" ca="1" si="1070"/>
        <v>#N/A</v>
      </c>
      <c r="N5042" s="4" t="e">
        <f t="shared" ca="1" si="1072"/>
        <v>#VALUE!</v>
      </c>
      <c r="O5042" s="4" t="e">
        <f t="shared" ca="1" si="1071"/>
        <v>#VALUE!</v>
      </c>
    </row>
    <row r="5043" spans="1:15" x14ac:dyDescent="0.2">
      <c r="A5043" s="4">
        <f t="shared" si="1061"/>
        <v>5036</v>
      </c>
      <c r="B5043" s="4" t="b">
        <f t="shared" si="1062"/>
        <v>0</v>
      </c>
      <c r="C5043" s="5" t="b">
        <f t="shared" si="1060"/>
        <v>0</v>
      </c>
      <c r="D5043" s="4" t="e">
        <f t="shared" si="1063"/>
        <v>#N/A</v>
      </c>
      <c r="E5043" s="15" t="e">
        <f t="shared" si="1064"/>
        <v>#N/A</v>
      </c>
      <c r="F5043" s="4" t="e">
        <f t="shared" si="1065"/>
        <v>#N/A</v>
      </c>
      <c r="G5043" s="6" t="str">
        <f>IF(C5043,VLOOKUP(A5043,RawData!A:C,3,FALSE),"")</f>
        <v/>
      </c>
      <c r="H5043" s="9" t="str">
        <f>IF(C5043,VLOOKUP(A5043,RawData!A:D,4,FALSE),"")</f>
        <v/>
      </c>
      <c r="I5043" s="5" t="b">
        <f t="shared" si="1066"/>
        <v>0</v>
      </c>
      <c r="J5043" s="4" t="e">
        <f t="shared" ca="1" si="1067"/>
        <v>#N/A</v>
      </c>
      <c r="K5043" s="4" t="e">
        <f t="shared" si="1068"/>
        <v>#N/A</v>
      </c>
      <c r="L5043" s="4" t="e">
        <f t="shared" si="1069"/>
        <v>#N/A</v>
      </c>
      <c r="M5043" s="4" t="e">
        <f t="shared" ca="1" si="1070"/>
        <v>#N/A</v>
      </c>
      <c r="N5043" s="4" t="e">
        <f t="shared" ca="1" si="1072"/>
        <v>#VALUE!</v>
      </c>
      <c r="O5043" s="4" t="e">
        <f t="shared" ca="1" si="1071"/>
        <v>#VALUE!</v>
      </c>
    </row>
    <row r="5044" spans="1:15" x14ac:dyDescent="0.2">
      <c r="A5044" s="4">
        <f t="shared" si="1061"/>
        <v>5037</v>
      </c>
      <c r="B5044" s="4" t="b">
        <f t="shared" si="1062"/>
        <v>0</v>
      </c>
      <c r="C5044" s="5" t="b">
        <f t="shared" si="1060"/>
        <v>0</v>
      </c>
      <c r="D5044" s="4" t="e">
        <f t="shared" si="1063"/>
        <v>#N/A</v>
      </c>
      <c r="E5044" s="15" t="e">
        <f t="shared" si="1064"/>
        <v>#N/A</v>
      </c>
      <c r="F5044" s="4" t="e">
        <f t="shared" si="1065"/>
        <v>#N/A</v>
      </c>
      <c r="G5044" s="6" t="str">
        <f>IF(C5044,VLOOKUP(A5044,RawData!A:C,3,FALSE),"")</f>
        <v/>
      </c>
      <c r="H5044" s="9" t="str">
        <f>IF(C5044,VLOOKUP(A5044,RawData!A:D,4,FALSE),"")</f>
        <v/>
      </c>
      <c r="I5044" s="5" t="b">
        <f t="shared" si="1066"/>
        <v>0</v>
      </c>
      <c r="J5044" s="4" t="e">
        <f t="shared" ca="1" si="1067"/>
        <v>#N/A</v>
      </c>
      <c r="K5044" s="4" t="e">
        <f t="shared" si="1068"/>
        <v>#N/A</v>
      </c>
      <c r="L5044" s="4" t="e">
        <f t="shared" si="1069"/>
        <v>#N/A</v>
      </c>
      <c r="M5044" s="4" t="e">
        <f t="shared" ca="1" si="1070"/>
        <v>#N/A</v>
      </c>
      <c r="N5044" s="4" t="e">
        <f t="shared" ca="1" si="1072"/>
        <v>#VALUE!</v>
      </c>
      <c r="O5044" s="4" t="e">
        <f t="shared" ca="1" si="1071"/>
        <v>#VALUE!</v>
      </c>
    </row>
    <row r="5045" spans="1:15" x14ac:dyDescent="0.2">
      <c r="A5045" s="4">
        <f t="shared" si="1061"/>
        <v>5038</v>
      </c>
      <c r="B5045" s="4" t="b">
        <f t="shared" si="1062"/>
        <v>0</v>
      </c>
      <c r="C5045" s="5" t="b">
        <f t="shared" si="1060"/>
        <v>0</v>
      </c>
      <c r="D5045" s="4" t="e">
        <f t="shared" si="1063"/>
        <v>#N/A</v>
      </c>
      <c r="E5045" s="15" t="e">
        <f t="shared" si="1064"/>
        <v>#N/A</v>
      </c>
      <c r="F5045" s="4" t="e">
        <f t="shared" si="1065"/>
        <v>#N/A</v>
      </c>
      <c r="G5045" s="6" t="str">
        <f>IF(C5045,VLOOKUP(A5045,RawData!A:C,3,FALSE),"")</f>
        <v/>
      </c>
      <c r="H5045" s="9" t="str">
        <f>IF(C5045,VLOOKUP(A5045,RawData!A:D,4,FALSE),"")</f>
        <v/>
      </c>
      <c r="I5045" s="5" t="b">
        <f t="shared" si="1066"/>
        <v>0</v>
      </c>
      <c r="J5045" s="4" t="e">
        <f t="shared" ca="1" si="1067"/>
        <v>#N/A</v>
      </c>
      <c r="K5045" s="4" t="e">
        <f t="shared" si="1068"/>
        <v>#N/A</v>
      </c>
      <c r="L5045" s="4" t="e">
        <f t="shared" si="1069"/>
        <v>#N/A</v>
      </c>
      <c r="M5045" s="4" t="e">
        <f t="shared" ca="1" si="1070"/>
        <v>#N/A</v>
      </c>
      <c r="N5045" s="4" t="e">
        <f t="shared" ca="1" si="1072"/>
        <v>#VALUE!</v>
      </c>
      <c r="O5045" s="4" t="e">
        <f t="shared" ca="1" si="1071"/>
        <v>#VALUE!</v>
      </c>
    </row>
    <row r="5046" spans="1:15" x14ac:dyDescent="0.2">
      <c r="A5046" s="4">
        <f t="shared" si="1061"/>
        <v>5039</v>
      </c>
      <c r="B5046" s="4" t="b">
        <f t="shared" si="1062"/>
        <v>0</v>
      </c>
      <c r="C5046" s="5" t="b">
        <f t="shared" si="1060"/>
        <v>0</v>
      </c>
      <c r="D5046" s="4" t="e">
        <f t="shared" si="1063"/>
        <v>#N/A</v>
      </c>
      <c r="E5046" s="15" t="e">
        <f t="shared" si="1064"/>
        <v>#N/A</v>
      </c>
      <c r="F5046" s="4" t="e">
        <f t="shared" si="1065"/>
        <v>#N/A</v>
      </c>
      <c r="G5046" s="6" t="str">
        <f>IF(C5046,VLOOKUP(A5046,RawData!A:C,3,FALSE),"")</f>
        <v/>
      </c>
      <c r="H5046" s="9" t="str">
        <f>IF(C5046,VLOOKUP(A5046,RawData!A:D,4,FALSE),"")</f>
        <v/>
      </c>
      <c r="I5046" s="5" t="b">
        <f t="shared" si="1066"/>
        <v>0</v>
      </c>
      <c r="J5046" s="4" t="e">
        <f t="shared" ca="1" si="1067"/>
        <v>#N/A</v>
      </c>
      <c r="K5046" s="4" t="e">
        <f t="shared" si="1068"/>
        <v>#N/A</v>
      </c>
      <c r="L5046" s="4" t="e">
        <f t="shared" si="1069"/>
        <v>#N/A</v>
      </c>
      <c r="M5046" s="4" t="e">
        <f t="shared" ca="1" si="1070"/>
        <v>#N/A</v>
      </c>
      <c r="N5046" s="4" t="e">
        <f t="shared" ca="1" si="1072"/>
        <v>#VALUE!</v>
      </c>
      <c r="O5046" s="4" t="e">
        <f t="shared" ca="1" si="1071"/>
        <v>#VALUE!</v>
      </c>
    </row>
    <row r="5047" spans="1:15" x14ac:dyDescent="0.2">
      <c r="A5047" s="4">
        <f t="shared" si="1061"/>
        <v>5040</v>
      </c>
      <c r="B5047" s="4" t="b">
        <f t="shared" si="1062"/>
        <v>0</v>
      </c>
      <c r="C5047" s="5" t="b">
        <f t="shared" si="1060"/>
        <v>0</v>
      </c>
      <c r="D5047" s="4" t="e">
        <f t="shared" si="1063"/>
        <v>#N/A</v>
      </c>
      <c r="E5047" s="15" t="e">
        <f t="shared" si="1064"/>
        <v>#N/A</v>
      </c>
      <c r="F5047" s="4" t="e">
        <f t="shared" si="1065"/>
        <v>#N/A</v>
      </c>
      <c r="G5047" s="6" t="str">
        <f>IF(C5047,VLOOKUP(A5047,RawData!A:C,3,FALSE),"")</f>
        <v/>
      </c>
      <c r="H5047" s="9" t="str">
        <f>IF(C5047,VLOOKUP(A5047,RawData!A:D,4,FALSE),"")</f>
        <v/>
      </c>
      <c r="I5047" s="5" t="b">
        <f t="shared" si="1066"/>
        <v>0</v>
      </c>
      <c r="J5047" s="4" t="e">
        <f t="shared" ca="1" si="1067"/>
        <v>#N/A</v>
      </c>
      <c r="K5047" s="4" t="e">
        <f t="shared" si="1068"/>
        <v>#N/A</v>
      </c>
      <c r="L5047" s="4" t="e">
        <f t="shared" si="1069"/>
        <v>#N/A</v>
      </c>
      <c r="M5047" s="4" t="e">
        <f t="shared" ca="1" si="1070"/>
        <v>#N/A</v>
      </c>
      <c r="N5047" s="4" t="e">
        <f t="shared" ca="1" si="1072"/>
        <v>#VALUE!</v>
      </c>
      <c r="O5047" s="4" t="e">
        <f t="shared" ca="1" si="1071"/>
        <v>#VALUE!</v>
      </c>
    </row>
    <row r="5048" spans="1:15" x14ac:dyDescent="0.2">
      <c r="A5048" s="4">
        <f t="shared" si="1061"/>
        <v>5041</v>
      </c>
      <c r="B5048" s="4" t="b">
        <f t="shared" si="1062"/>
        <v>0</v>
      </c>
      <c r="C5048" s="5" t="b">
        <f t="shared" si="1060"/>
        <v>0</v>
      </c>
      <c r="D5048" s="4" t="e">
        <f t="shared" si="1063"/>
        <v>#N/A</v>
      </c>
      <c r="E5048" s="15" t="e">
        <f t="shared" si="1064"/>
        <v>#N/A</v>
      </c>
      <c r="F5048" s="4" t="e">
        <f t="shared" si="1065"/>
        <v>#N/A</v>
      </c>
      <c r="G5048" s="6" t="str">
        <f>IF(C5048,VLOOKUP(A5048,RawData!A:C,3,FALSE),"")</f>
        <v/>
      </c>
      <c r="H5048" s="9" t="str">
        <f>IF(C5048,VLOOKUP(A5048,RawData!A:D,4,FALSE),"")</f>
        <v/>
      </c>
      <c r="I5048" s="5" t="b">
        <f t="shared" si="1066"/>
        <v>0</v>
      </c>
      <c r="J5048" s="4" t="e">
        <f t="shared" ca="1" si="1067"/>
        <v>#N/A</v>
      </c>
      <c r="K5048" s="4" t="e">
        <f t="shared" si="1068"/>
        <v>#N/A</v>
      </c>
      <c r="L5048" s="4" t="e">
        <f t="shared" si="1069"/>
        <v>#N/A</v>
      </c>
      <c r="M5048" s="4" t="e">
        <f t="shared" ca="1" si="1070"/>
        <v>#N/A</v>
      </c>
      <c r="N5048" s="4" t="e">
        <f t="shared" ca="1" si="1072"/>
        <v>#VALUE!</v>
      </c>
      <c r="O5048" s="4" t="e">
        <f t="shared" ca="1" si="1071"/>
        <v>#VALUE!</v>
      </c>
    </row>
    <row r="5049" spans="1:15" x14ac:dyDescent="0.2">
      <c r="A5049" s="4">
        <f t="shared" si="1061"/>
        <v>5042</v>
      </c>
      <c r="B5049" s="4" t="b">
        <f t="shared" si="1062"/>
        <v>0</v>
      </c>
      <c r="C5049" s="5" t="b">
        <f t="shared" si="1060"/>
        <v>0</v>
      </c>
      <c r="D5049" s="4" t="e">
        <f t="shared" si="1063"/>
        <v>#N/A</v>
      </c>
      <c r="E5049" s="15" t="e">
        <f t="shared" si="1064"/>
        <v>#N/A</v>
      </c>
      <c r="F5049" s="4" t="e">
        <f t="shared" si="1065"/>
        <v>#N/A</v>
      </c>
      <c r="G5049" s="6" t="str">
        <f>IF(C5049,VLOOKUP(A5049,RawData!A:C,3,FALSE),"")</f>
        <v/>
      </c>
      <c r="H5049" s="9" t="str">
        <f>IF(C5049,VLOOKUP(A5049,RawData!A:D,4,FALSE),"")</f>
        <v/>
      </c>
      <c r="I5049" s="5" t="b">
        <f t="shared" si="1066"/>
        <v>0</v>
      </c>
      <c r="J5049" s="4" t="e">
        <f t="shared" ca="1" si="1067"/>
        <v>#N/A</v>
      </c>
      <c r="K5049" s="4" t="e">
        <f t="shared" si="1068"/>
        <v>#N/A</v>
      </c>
      <c r="L5049" s="4" t="e">
        <f t="shared" si="1069"/>
        <v>#N/A</v>
      </c>
      <c r="M5049" s="4" t="e">
        <f t="shared" ca="1" si="1070"/>
        <v>#N/A</v>
      </c>
      <c r="N5049" s="4" t="e">
        <f t="shared" ca="1" si="1072"/>
        <v>#VALUE!</v>
      </c>
      <c r="O5049" s="4" t="e">
        <f t="shared" ca="1" si="1071"/>
        <v>#VALUE!</v>
      </c>
    </row>
    <row r="5050" spans="1:15" x14ac:dyDescent="0.2">
      <c r="A5050" s="4">
        <f t="shared" si="1061"/>
        <v>5043</v>
      </c>
      <c r="B5050" s="4" t="b">
        <f t="shared" si="1062"/>
        <v>0</v>
      </c>
      <c r="C5050" s="5" t="b">
        <f t="shared" si="1060"/>
        <v>0</v>
      </c>
      <c r="D5050" s="4" t="e">
        <f t="shared" si="1063"/>
        <v>#N/A</v>
      </c>
      <c r="E5050" s="15" t="e">
        <f t="shared" si="1064"/>
        <v>#N/A</v>
      </c>
      <c r="F5050" s="4" t="e">
        <f t="shared" si="1065"/>
        <v>#N/A</v>
      </c>
      <c r="G5050" s="6" t="str">
        <f>IF(C5050,VLOOKUP(A5050,RawData!A:C,3,FALSE),"")</f>
        <v/>
      </c>
      <c r="H5050" s="9" t="str">
        <f>IF(C5050,VLOOKUP(A5050,RawData!A:D,4,FALSE),"")</f>
        <v/>
      </c>
      <c r="I5050" s="5" t="b">
        <f t="shared" si="1066"/>
        <v>0</v>
      </c>
      <c r="J5050" s="4" t="e">
        <f t="shared" ca="1" si="1067"/>
        <v>#N/A</v>
      </c>
      <c r="K5050" s="4" t="e">
        <f t="shared" si="1068"/>
        <v>#N/A</v>
      </c>
      <c r="L5050" s="4" t="e">
        <f t="shared" si="1069"/>
        <v>#N/A</v>
      </c>
      <c r="M5050" s="4" t="e">
        <f t="shared" ca="1" si="1070"/>
        <v>#N/A</v>
      </c>
      <c r="N5050" s="4" t="e">
        <f t="shared" ca="1" si="1072"/>
        <v>#VALUE!</v>
      </c>
      <c r="O5050" s="4" t="e">
        <f t="shared" ca="1" si="1071"/>
        <v>#VALUE!</v>
      </c>
    </row>
    <row r="5051" spans="1:15" x14ac:dyDescent="0.2">
      <c r="A5051" s="4">
        <f t="shared" si="1061"/>
        <v>5044</v>
      </c>
      <c r="B5051" s="4" t="b">
        <f t="shared" si="1062"/>
        <v>0</v>
      </c>
      <c r="C5051" s="5" t="b">
        <f t="shared" si="1060"/>
        <v>0</v>
      </c>
      <c r="D5051" s="4" t="e">
        <f t="shared" si="1063"/>
        <v>#N/A</v>
      </c>
      <c r="E5051" s="15" t="e">
        <f t="shared" si="1064"/>
        <v>#N/A</v>
      </c>
      <c r="F5051" s="4" t="e">
        <f t="shared" si="1065"/>
        <v>#N/A</v>
      </c>
      <c r="G5051" s="6" t="str">
        <f>IF(C5051,VLOOKUP(A5051,RawData!A:C,3,FALSE),"")</f>
        <v/>
      </c>
      <c r="H5051" s="9" t="str">
        <f>IF(C5051,VLOOKUP(A5051,RawData!A:D,4,FALSE),"")</f>
        <v/>
      </c>
      <c r="I5051" s="5" t="b">
        <f t="shared" si="1066"/>
        <v>0</v>
      </c>
      <c r="J5051" s="4" t="e">
        <f t="shared" ca="1" si="1067"/>
        <v>#N/A</v>
      </c>
      <c r="K5051" s="4" t="e">
        <f t="shared" si="1068"/>
        <v>#N/A</v>
      </c>
      <c r="L5051" s="4" t="e">
        <f t="shared" si="1069"/>
        <v>#N/A</v>
      </c>
      <c r="M5051" s="4" t="e">
        <f t="shared" ca="1" si="1070"/>
        <v>#N/A</v>
      </c>
      <c r="N5051" s="4" t="e">
        <f t="shared" ca="1" si="1072"/>
        <v>#VALUE!</v>
      </c>
      <c r="O5051" s="4" t="e">
        <f t="shared" ca="1" si="1071"/>
        <v>#VALUE!</v>
      </c>
    </row>
    <row r="5052" spans="1:15" x14ac:dyDescent="0.2">
      <c r="A5052" s="4">
        <f t="shared" si="1061"/>
        <v>5045</v>
      </c>
      <c r="B5052" s="4" t="b">
        <f t="shared" si="1062"/>
        <v>0</v>
      </c>
      <c r="C5052" s="5" t="b">
        <f t="shared" si="1060"/>
        <v>0</v>
      </c>
      <c r="D5052" s="4" t="e">
        <f t="shared" si="1063"/>
        <v>#N/A</v>
      </c>
      <c r="E5052" s="15" t="e">
        <f t="shared" si="1064"/>
        <v>#N/A</v>
      </c>
      <c r="F5052" s="4" t="e">
        <f t="shared" si="1065"/>
        <v>#N/A</v>
      </c>
      <c r="G5052" s="6" t="str">
        <f>IF(C5052,VLOOKUP(A5052,RawData!A:C,3,FALSE),"")</f>
        <v/>
      </c>
      <c r="H5052" s="9" t="str">
        <f>IF(C5052,VLOOKUP(A5052,RawData!A:D,4,FALSE),"")</f>
        <v/>
      </c>
      <c r="I5052" s="5" t="b">
        <f t="shared" si="1066"/>
        <v>0</v>
      </c>
      <c r="J5052" s="4" t="e">
        <f t="shared" ca="1" si="1067"/>
        <v>#N/A</v>
      </c>
      <c r="K5052" s="4" t="e">
        <f t="shared" si="1068"/>
        <v>#N/A</v>
      </c>
      <c r="L5052" s="4" t="e">
        <f t="shared" si="1069"/>
        <v>#N/A</v>
      </c>
      <c r="M5052" s="4" t="e">
        <f t="shared" ca="1" si="1070"/>
        <v>#N/A</v>
      </c>
      <c r="N5052" s="4" t="e">
        <f t="shared" ca="1" si="1072"/>
        <v>#VALUE!</v>
      </c>
      <c r="O5052" s="4" t="e">
        <f t="shared" ca="1" si="1071"/>
        <v>#VALUE!</v>
      </c>
    </row>
    <row r="5053" spans="1:15" x14ac:dyDescent="0.2">
      <c r="A5053" s="4">
        <f t="shared" si="1061"/>
        <v>5046</v>
      </c>
      <c r="B5053" s="4" t="b">
        <f t="shared" si="1062"/>
        <v>0</v>
      </c>
      <c r="C5053" s="5" t="b">
        <f t="shared" si="1060"/>
        <v>0</v>
      </c>
      <c r="D5053" s="4" t="e">
        <f t="shared" si="1063"/>
        <v>#N/A</v>
      </c>
      <c r="E5053" s="15" t="e">
        <f t="shared" si="1064"/>
        <v>#N/A</v>
      </c>
      <c r="F5053" s="4" t="e">
        <f t="shared" si="1065"/>
        <v>#N/A</v>
      </c>
      <c r="G5053" s="6" t="str">
        <f>IF(C5053,VLOOKUP(A5053,RawData!A:C,3,FALSE),"")</f>
        <v/>
      </c>
      <c r="H5053" s="9" t="str">
        <f>IF(C5053,VLOOKUP(A5053,RawData!A:D,4,FALSE),"")</f>
        <v/>
      </c>
      <c r="I5053" s="5" t="b">
        <f t="shared" si="1066"/>
        <v>0</v>
      </c>
      <c r="J5053" s="4" t="e">
        <f t="shared" ca="1" si="1067"/>
        <v>#N/A</v>
      </c>
      <c r="K5053" s="4" t="e">
        <f t="shared" si="1068"/>
        <v>#N/A</v>
      </c>
      <c r="L5053" s="4" t="e">
        <f t="shared" si="1069"/>
        <v>#N/A</v>
      </c>
      <c r="M5053" s="4" t="e">
        <f t="shared" ca="1" si="1070"/>
        <v>#N/A</v>
      </c>
      <c r="N5053" s="4" t="e">
        <f t="shared" ca="1" si="1072"/>
        <v>#VALUE!</v>
      </c>
      <c r="O5053" s="4" t="e">
        <f t="shared" ca="1" si="1071"/>
        <v>#VALUE!</v>
      </c>
    </row>
    <row r="5054" spans="1:15" x14ac:dyDescent="0.2">
      <c r="A5054" s="4">
        <f t="shared" si="1061"/>
        <v>5047</v>
      </c>
      <c r="B5054" s="4" t="b">
        <f t="shared" si="1062"/>
        <v>0</v>
      </c>
      <c r="C5054" s="5" t="b">
        <f t="shared" si="1060"/>
        <v>0</v>
      </c>
      <c r="D5054" s="4" t="e">
        <f t="shared" si="1063"/>
        <v>#N/A</v>
      </c>
      <c r="E5054" s="15" t="e">
        <f t="shared" si="1064"/>
        <v>#N/A</v>
      </c>
      <c r="F5054" s="4" t="e">
        <f t="shared" si="1065"/>
        <v>#N/A</v>
      </c>
      <c r="G5054" s="6" t="str">
        <f>IF(C5054,VLOOKUP(A5054,RawData!A:C,3,FALSE),"")</f>
        <v/>
      </c>
      <c r="H5054" s="9" t="str">
        <f>IF(C5054,VLOOKUP(A5054,RawData!A:D,4,FALSE),"")</f>
        <v/>
      </c>
      <c r="I5054" s="5" t="b">
        <f t="shared" si="1066"/>
        <v>0</v>
      </c>
      <c r="J5054" s="4" t="e">
        <f t="shared" ca="1" si="1067"/>
        <v>#N/A</v>
      </c>
      <c r="K5054" s="4" t="e">
        <f t="shared" si="1068"/>
        <v>#N/A</v>
      </c>
      <c r="L5054" s="4" t="e">
        <f t="shared" si="1069"/>
        <v>#N/A</v>
      </c>
      <c r="M5054" s="4" t="e">
        <f t="shared" ca="1" si="1070"/>
        <v>#N/A</v>
      </c>
      <c r="N5054" s="4" t="e">
        <f t="shared" ca="1" si="1072"/>
        <v>#VALUE!</v>
      </c>
      <c r="O5054" s="4" t="e">
        <f t="shared" ca="1" si="1071"/>
        <v>#VALUE!</v>
      </c>
    </row>
    <row r="5055" spans="1:15" x14ac:dyDescent="0.2">
      <c r="A5055" s="4">
        <f t="shared" si="1061"/>
        <v>5048</v>
      </c>
      <c r="B5055" s="4" t="b">
        <f t="shared" si="1062"/>
        <v>0</v>
      </c>
      <c r="C5055" s="5" t="b">
        <f t="shared" si="1060"/>
        <v>0</v>
      </c>
      <c r="D5055" s="4" t="e">
        <f t="shared" si="1063"/>
        <v>#N/A</v>
      </c>
      <c r="E5055" s="15" t="e">
        <f t="shared" si="1064"/>
        <v>#N/A</v>
      </c>
      <c r="F5055" s="4" t="e">
        <f t="shared" si="1065"/>
        <v>#N/A</v>
      </c>
      <c r="G5055" s="6" t="str">
        <f>IF(C5055,VLOOKUP(A5055,RawData!A:C,3,FALSE),"")</f>
        <v/>
      </c>
      <c r="H5055" s="9" t="str">
        <f>IF(C5055,VLOOKUP(A5055,RawData!A:D,4,FALSE),"")</f>
        <v/>
      </c>
      <c r="I5055" s="5" t="b">
        <f t="shared" si="1066"/>
        <v>0</v>
      </c>
      <c r="J5055" s="4" t="e">
        <f t="shared" ca="1" si="1067"/>
        <v>#N/A</v>
      </c>
      <c r="K5055" s="4" t="e">
        <f t="shared" si="1068"/>
        <v>#N/A</v>
      </c>
      <c r="L5055" s="4" t="e">
        <f t="shared" si="1069"/>
        <v>#N/A</v>
      </c>
      <c r="M5055" s="4" t="e">
        <f t="shared" ca="1" si="1070"/>
        <v>#N/A</v>
      </c>
      <c r="N5055" s="4" t="e">
        <f t="shared" ca="1" si="1072"/>
        <v>#VALUE!</v>
      </c>
      <c r="O5055" s="4" t="e">
        <f t="shared" ca="1" si="1071"/>
        <v>#VALUE!</v>
      </c>
    </row>
    <row r="5056" spans="1:15" x14ac:dyDescent="0.2">
      <c r="A5056" s="4">
        <f t="shared" si="1061"/>
        <v>5049</v>
      </c>
      <c r="B5056" s="4" t="b">
        <f t="shared" si="1062"/>
        <v>0</v>
      </c>
      <c r="C5056" s="5" t="b">
        <f t="shared" si="1060"/>
        <v>0</v>
      </c>
      <c r="D5056" s="4" t="e">
        <f t="shared" si="1063"/>
        <v>#N/A</v>
      </c>
      <c r="E5056" s="15" t="e">
        <f t="shared" si="1064"/>
        <v>#N/A</v>
      </c>
      <c r="F5056" s="4" t="e">
        <f t="shared" si="1065"/>
        <v>#N/A</v>
      </c>
      <c r="G5056" s="6" t="str">
        <f>IF(C5056,VLOOKUP(A5056,RawData!A:C,3,FALSE),"")</f>
        <v/>
      </c>
      <c r="H5056" s="9" t="str">
        <f>IF(C5056,VLOOKUP(A5056,RawData!A:D,4,FALSE),"")</f>
        <v/>
      </c>
      <c r="I5056" s="5" t="b">
        <f t="shared" si="1066"/>
        <v>0</v>
      </c>
      <c r="J5056" s="4" t="e">
        <f t="shared" ca="1" si="1067"/>
        <v>#N/A</v>
      </c>
      <c r="K5056" s="4" t="e">
        <f t="shared" si="1068"/>
        <v>#N/A</v>
      </c>
      <c r="L5056" s="4" t="e">
        <f t="shared" si="1069"/>
        <v>#N/A</v>
      </c>
      <c r="M5056" s="4" t="e">
        <f t="shared" ca="1" si="1070"/>
        <v>#N/A</v>
      </c>
      <c r="N5056" s="4" t="e">
        <f t="shared" ca="1" si="1072"/>
        <v>#VALUE!</v>
      </c>
      <c r="O5056" s="4" t="e">
        <f t="shared" ca="1" si="1071"/>
        <v>#VALUE!</v>
      </c>
    </row>
    <row r="5057" spans="1:15" x14ac:dyDescent="0.2">
      <c r="A5057" s="4">
        <f t="shared" si="1061"/>
        <v>5050</v>
      </c>
      <c r="B5057" s="4" t="b">
        <f t="shared" si="1062"/>
        <v>0</v>
      </c>
      <c r="C5057" s="5" t="b">
        <f t="shared" si="1060"/>
        <v>0</v>
      </c>
      <c r="D5057" s="4" t="e">
        <f t="shared" si="1063"/>
        <v>#N/A</v>
      </c>
      <c r="E5057" s="15" t="e">
        <f t="shared" si="1064"/>
        <v>#N/A</v>
      </c>
      <c r="F5057" s="4" t="e">
        <f t="shared" si="1065"/>
        <v>#N/A</v>
      </c>
      <c r="G5057" s="6" t="str">
        <f>IF(C5057,VLOOKUP(A5057,RawData!A:C,3,FALSE),"")</f>
        <v/>
      </c>
      <c r="H5057" s="9" t="str">
        <f>IF(C5057,VLOOKUP(A5057,RawData!A:D,4,FALSE),"")</f>
        <v/>
      </c>
      <c r="I5057" s="5" t="b">
        <f t="shared" si="1066"/>
        <v>0</v>
      </c>
      <c r="J5057" s="4" t="e">
        <f t="shared" ca="1" si="1067"/>
        <v>#N/A</v>
      </c>
      <c r="K5057" s="4" t="e">
        <f t="shared" si="1068"/>
        <v>#N/A</v>
      </c>
      <c r="L5057" s="4" t="e">
        <f t="shared" si="1069"/>
        <v>#N/A</v>
      </c>
      <c r="M5057" s="4" t="e">
        <f t="shared" ca="1" si="1070"/>
        <v>#N/A</v>
      </c>
      <c r="N5057" s="4" t="e">
        <f t="shared" ca="1" si="1072"/>
        <v>#VALUE!</v>
      </c>
      <c r="O5057" s="4" t="e">
        <f t="shared" ca="1" si="1071"/>
        <v>#VALUE!</v>
      </c>
    </row>
    <row r="5058" spans="1:15" x14ac:dyDescent="0.2">
      <c r="A5058" s="4">
        <f t="shared" si="1061"/>
        <v>5051</v>
      </c>
      <c r="B5058" s="4" t="b">
        <f t="shared" si="1062"/>
        <v>0</v>
      </c>
      <c r="C5058" s="5" t="b">
        <f t="shared" si="1060"/>
        <v>0</v>
      </c>
      <c r="D5058" s="4" t="e">
        <f t="shared" si="1063"/>
        <v>#N/A</v>
      </c>
      <c r="E5058" s="15" t="e">
        <f t="shared" si="1064"/>
        <v>#N/A</v>
      </c>
      <c r="F5058" s="4" t="e">
        <f t="shared" si="1065"/>
        <v>#N/A</v>
      </c>
      <c r="G5058" s="6" t="str">
        <f>IF(C5058,VLOOKUP(A5058,RawData!A:C,3,FALSE),"")</f>
        <v/>
      </c>
      <c r="H5058" s="9" t="str">
        <f>IF(C5058,VLOOKUP(A5058,RawData!A:D,4,FALSE),"")</f>
        <v/>
      </c>
      <c r="I5058" s="5" t="b">
        <f t="shared" si="1066"/>
        <v>0</v>
      </c>
      <c r="J5058" s="4" t="e">
        <f t="shared" ca="1" si="1067"/>
        <v>#N/A</v>
      </c>
      <c r="K5058" s="4" t="e">
        <f t="shared" si="1068"/>
        <v>#N/A</v>
      </c>
      <c r="L5058" s="4" t="e">
        <f t="shared" si="1069"/>
        <v>#N/A</v>
      </c>
      <c r="M5058" s="4" t="e">
        <f t="shared" ca="1" si="1070"/>
        <v>#N/A</v>
      </c>
      <c r="N5058" s="4" t="e">
        <f t="shared" ca="1" si="1072"/>
        <v>#VALUE!</v>
      </c>
      <c r="O5058" s="4" t="e">
        <f t="shared" ca="1" si="1071"/>
        <v>#VALUE!</v>
      </c>
    </row>
    <row r="5059" spans="1:15" x14ac:dyDescent="0.2">
      <c r="A5059" s="4">
        <f t="shared" si="1061"/>
        <v>5052</v>
      </c>
      <c r="B5059" s="4" t="b">
        <f t="shared" si="1062"/>
        <v>0</v>
      </c>
      <c r="C5059" s="5" t="b">
        <f t="shared" si="1060"/>
        <v>0</v>
      </c>
      <c r="D5059" s="4" t="e">
        <f t="shared" si="1063"/>
        <v>#N/A</v>
      </c>
      <c r="E5059" s="15" t="e">
        <f t="shared" si="1064"/>
        <v>#N/A</v>
      </c>
      <c r="F5059" s="4" t="e">
        <f t="shared" si="1065"/>
        <v>#N/A</v>
      </c>
      <c r="G5059" s="6" t="str">
        <f>IF(C5059,VLOOKUP(A5059,RawData!A:C,3,FALSE),"")</f>
        <v/>
      </c>
      <c r="H5059" s="9" t="str">
        <f>IF(C5059,VLOOKUP(A5059,RawData!A:D,4,FALSE),"")</f>
        <v/>
      </c>
      <c r="I5059" s="5" t="b">
        <f t="shared" si="1066"/>
        <v>0</v>
      </c>
      <c r="J5059" s="4" t="e">
        <f t="shared" ca="1" si="1067"/>
        <v>#N/A</v>
      </c>
      <c r="K5059" s="4" t="e">
        <f t="shared" si="1068"/>
        <v>#N/A</v>
      </c>
      <c r="L5059" s="4" t="e">
        <f t="shared" si="1069"/>
        <v>#N/A</v>
      </c>
      <c r="M5059" s="4" t="e">
        <f t="shared" ca="1" si="1070"/>
        <v>#N/A</v>
      </c>
      <c r="N5059" s="4" t="e">
        <f t="shared" ca="1" si="1072"/>
        <v>#VALUE!</v>
      </c>
      <c r="O5059" s="4" t="e">
        <f t="shared" ca="1" si="1071"/>
        <v>#VALUE!</v>
      </c>
    </row>
    <row r="5060" spans="1:15" x14ac:dyDescent="0.2">
      <c r="A5060" s="4">
        <f t="shared" si="1061"/>
        <v>5053</v>
      </c>
      <c r="B5060" s="4" t="b">
        <f t="shared" si="1062"/>
        <v>0</v>
      </c>
      <c r="C5060" s="5" t="b">
        <f t="shared" si="1060"/>
        <v>0</v>
      </c>
      <c r="D5060" s="4" t="e">
        <f t="shared" si="1063"/>
        <v>#N/A</v>
      </c>
      <c r="E5060" s="15" t="e">
        <f t="shared" si="1064"/>
        <v>#N/A</v>
      </c>
      <c r="F5060" s="4" t="e">
        <f t="shared" si="1065"/>
        <v>#N/A</v>
      </c>
      <c r="G5060" s="6" t="str">
        <f>IF(C5060,VLOOKUP(A5060,RawData!A:C,3,FALSE),"")</f>
        <v/>
      </c>
      <c r="H5060" s="9" t="str">
        <f>IF(C5060,VLOOKUP(A5060,RawData!A:D,4,FALSE),"")</f>
        <v/>
      </c>
      <c r="I5060" s="5" t="b">
        <f t="shared" si="1066"/>
        <v>0</v>
      </c>
      <c r="J5060" s="4" t="e">
        <f t="shared" ca="1" si="1067"/>
        <v>#N/A</v>
      </c>
      <c r="K5060" s="4" t="e">
        <f t="shared" si="1068"/>
        <v>#N/A</v>
      </c>
      <c r="L5060" s="4" t="e">
        <f t="shared" si="1069"/>
        <v>#N/A</v>
      </c>
      <c r="M5060" s="4" t="e">
        <f t="shared" ca="1" si="1070"/>
        <v>#N/A</v>
      </c>
      <c r="N5060" s="4" t="e">
        <f t="shared" ca="1" si="1072"/>
        <v>#VALUE!</v>
      </c>
      <c r="O5060" s="4" t="e">
        <f t="shared" ca="1" si="1071"/>
        <v>#VALUE!</v>
      </c>
    </row>
    <row r="5061" spans="1:15" x14ac:dyDescent="0.2">
      <c r="A5061" s="4">
        <f t="shared" si="1061"/>
        <v>5054</v>
      </c>
      <c r="B5061" s="4" t="b">
        <f t="shared" si="1062"/>
        <v>0</v>
      </c>
      <c r="C5061" s="5" t="b">
        <f t="shared" si="1060"/>
        <v>0</v>
      </c>
      <c r="D5061" s="4" t="e">
        <f t="shared" si="1063"/>
        <v>#N/A</v>
      </c>
      <c r="E5061" s="15" t="e">
        <f t="shared" si="1064"/>
        <v>#N/A</v>
      </c>
      <c r="F5061" s="4" t="e">
        <f t="shared" si="1065"/>
        <v>#N/A</v>
      </c>
      <c r="G5061" s="6" t="str">
        <f>IF(C5061,VLOOKUP(A5061,RawData!A:C,3,FALSE),"")</f>
        <v/>
      </c>
      <c r="H5061" s="9" t="str">
        <f>IF(C5061,VLOOKUP(A5061,RawData!A:D,4,FALSE),"")</f>
        <v/>
      </c>
      <c r="I5061" s="5" t="b">
        <f t="shared" si="1066"/>
        <v>0</v>
      </c>
      <c r="J5061" s="4" t="e">
        <f t="shared" ca="1" si="1067"/>
        <v>#N/A</v>
      </c>
      <c r="K5061" s="4" t="e">
        <f t="shared" si="1068"/>
        <v>#N/A</v>
      </c>
      <c r="L5061" s="4" t="e">
        <f t="shared" si="1069"/>
        <v>#N/A</v>
      </c>
      <c r="M5061" s="4" t="e">
        <f t="shared" ca="1" si="1070"/>
        <v>#N/A</v>
      </c>
      <c r="N5061" s="4" t="e">
        <f t="shared" ca="1" si="1072"/>
        <v>#VALUE!</v>
      </c>
      <c r="O5061" s="4" t="e">
        <f t="shared" ca="1" si="1071"/>
        <v>#VALUE!</v>
      </c>
    </row>
    <row r="5062" spans="1:15" x14ac:dyDescent="0.2">
      <c r="A5062" s="4">
        <f t="shared" si="1061"/>
        <v>5055</v>
      </c>
      <c r="B5062" s="4" t="b">
        <f t="shared" si="1062"/>
        <v>0</v>
      </c>
      <c r="C5062" s="5" t="b">
        <f t="shared" si="1060"/>
        <v>0</v>
      </c>
      <c r="D5062" s="4" t="e">
        <f t="shared" si="1063"/>
        <v>#N/A</v>
      </c>
      <c r="E5062" s="15" t="e">
        <f t="shared" si="1064"/>
        <v>#N/A</v>
      </c>
      <c r="F5062" s="4" t="e">
        <f t="shared" si="1065"/>
        <v>#N/A</v>
      </c>
      <c r="G5062" s="6" t="str">
        <f>IF(C5062,VLOOKUP(A5062,RawData!A:C,3,FALSE),"")</f>
        <v/>
      </c>
      <c r="H5062" s="9" t="str">
        <f>IF(C5062,VLOOKUP(A5062,RawData!A:D,4,FALSE),"")</f>
        <v/>
      </c>
      <c r="I5062" s="5" t="b">
        <f t="shared" si="1066"/>
        <v>0</v>
      </c>
      <c r="J5062" s="4" t="e">
        <f t="shared" ca="1" si="1067"/>
        <v>#N/A</v>
      </c>
      <c r="K5062" s="4" t="e">
        <f t="shared" si="1068"/>
        <v>#N/A</v>
      </c>
      <c r="L5062" s="4" t="e">
        <f t="shared" si="1069"/>
        <v>#N/A</v>
      </c>
      <c r="M5062" s="4" t="e">
        <f t="shared" ca="1" si="1070"/>
        <v>#N/A</v>
      </c>
      <c r="N5062" s="4" t="e">
        <f t="shared" ca="1" si="1072"/>
        <v>#VALUE!</v>
      </c>
      <c r="O5062" s="4" t="e">
        <f t="shared" ca="1" si="1071"/>
        <v>#VALUE!</v>
      </c>
    </row>
    <row r="5063" spans="1:15" x14ac:dyDescent="0.2">
      <c r="A5063" s="4">
        <f t="shared" si="1061"/>
        <v>5056</v>
      </c>
      <c r="B5063" s="4" t="b">
        <f t="shared" si="1062"/>
        <v>0</v>
      </c>
      <c r="C5063" s="5" t="b">
        <f t="shared" ref="C5063:C5126" si="1073">IF(AND(B5063,A5063&lt;=$G$1),TRUE(),FALSE())</f>
        <v>0</v>
      </c>
      <c r="D5063" s="4" t="e">
        <f t="shared" si="1063"/>
        <v>#N/A</v>
      </c>
      <c r="E5063" s="15" t="e">
        <f t="shared" si="1064"/>
        <v>#N/A</v>
      </c>
      <c r="F5063" s="4" t="e">
        <f t="shared" si="1065"/>
        <v>#N/A</v>
      </c>
      <c r="G5063" s="6" t="str">
        <f>IF(C5063,VLOOKUP(A5063,RawData!A:C,3,FALSE),"")</f>
        <v/>
      </c>
      <c r="H5063" s="9" t="str">
        <f>IF(C5063,VLOOKUP(A5063,RawData!A:D,4,FALSE),"")</f>
        <v/>
      </c>
      <c r="I5063" s="5" t="b">
        <f t="shared" si="1066"/>
        <v>0</v>
      </c>
      <c r="J5063" s="4" t="e">
        <f t="shared" ca="1" si="1067"/>
        <v>#N/A</v>
      </c>
      <c r="K5063" s="4" t="e">
        <f t="shared" si="1068"/>
        <v>#N/A</v>
      </c>
      <c r="L5063" s="4" t="e">
        <f t="shared" si="1069"/>
        <v>#N/A</v>
      </c>
      <c r="M5063" s="4" t="e">
        <f t="shared" ca="1" si="1070"/>
        <v>#N/A</v>
      </c>
      <c r="N5063" s="4" t="e">
        <f t="shared" ca="1" si="1072"/>
        <v>#VALUE!</v>
      </c>
      <c r="O5063" s="4" t="e">
        <f t="shared" ca="1" si="1071"/>
        <v>#VALUE!</v>
      </c>
    </row>
    <row r="5064" spans="1:15" x14ac:dyDescent="0.2">
      <c r="A5064" s="4">
        <f t="shared" ref="A5064:A5127" si="1074">A5063+$C$4</f>
        <v>5057</v>
      </c>
      <c r="B5064" s="4" t="b">
        <f t="shared" ref="B5064:B5127" si="1075">IF(ROW()&lt;7+$G$4,TRUE(),FALSE())</f>
        <v>0</v>
      </c>
      <c r="C5064" s="5" t="b">
        <f t="shared" si="1073"/>
        <v>0</v>
      </c>
      <c r="D5064" s="4" t="e">
        <f t="shared" ref="D5064:D5127" si="1076">IF(AND($C5063,$I5063),IF(AND($L5063&lt;$C$3,$L5064&gt;=$C$3),$D5063+0.5,IF(AND($L5063&gt;=$C$3,$L5064&lt;$C$3),$D5063+0.5,$D5063)),$D5063)</f>
        <v>#N/A</v>
      </c>
      <c r="E5064" s="15" t="e">
        <f t="shared" ref="E5064:E5127" si="1077">IF(C5064,A5064,NA())</f>
        <v>#N/A</v>
      </c>
      <c r="F5064" s="4" t="e">
        <f t="shared" ref="F5064:F5127" si="1078">IF(MOD($D5064,1)=0.5,20,0)</f>
        <v>#N/A</v>
      </c>
      <c r="G5064" s="6" t="str">
        <f>IF(C5064,VLOOKUP(A5064,RawData!A:C,3,FALSE),"")</f>
        <v/>
      </c>
      <c r="H5064" s="9" t="str">
        <f>IF(C5064,VLOOKUP(A5064,RawData!A:D,4,FALSE),"")</f>
        <v/>
      </c>
      <c r="I5064" s="5" t="b">
        <f t="shared" ref="I5064:I5127" si="1079">IF(C5064,IF(E5064-$E$7&gt;=$C$1/2,TRUE(),FALSE()),FALSE())</f>
        <v>0</v>
      </c>
      <c r="J5064" s="4" t="e">
        <f t="shared" ref="J5064:J5127" ca="1" si="1080">IF($I5064,IF($C5064,AVERAGE(OFFSET($H$1:$H$27000,ROW()-$C$1/$C$4/2-1,0,$C$1/$C$4+1,1)),NA()),NA())</f>
        <v>#N/A</v>
      </c>
      <c r="K5064" s="4" t="e">
        <f t="shared" ref="K5064:K5127" si="1081">IF(I5064,ABS(INDEX($J$1:$J$27000,ROW()+$C$1/$C$4/2)-INDEX($J$1:$J$27000,ROW()-$C$1/$C$4/2)),NA())</f>
        <v>#N/A</v>
      </c>
      <c r="L5064" s="4" t="e">
        <f t="shared" ref="L5064:L5127" si="1082">IF(AND(C5064,I5064),INDEX($K$1:$K$27000,ROW()+$C$1/$C$4+1),NA())</f>
        <v>#N/A</v>
      </c>
      <c r="M5064" s="4" t="e">
        <f t="shared" ref="M5064:M5127" ca="1" si="1083">IF($I5064,IF($C5064,ABS(OFFSET($H$1:$H$27000,ROW()-$C$1/$C$4/2-1,0,1,1)-OFFSET($H$1:$H$27000,ROW()+$C$1/$C$4/2-1,0,1,1)),NA()),NA())</f>
        <v>#N/A</v>
      </c>
      <c r="N5064" s="4" t="e">
        <f t="shared" ca="1" si="1072"/>
        <v>#VALUE!</v>
      </c>
      <c r="O5064" s="4" t="e">
        <f t="shared" ref="O5064:O5127" ca="1" si="1084">IF(MOD($N5064,1)=0.5,20,0)</f>
        <v>#VALUE!</v>
      </c>
    </row>
    <row r="5065" spans="1:15" x14ac:dyDescent="0.2">
      <c r="A5065" s="4">
        <f t="shared" si="1074"/>
        <v>5058</v>
      </c>
      <c r="B5065" s="4" t="b">
        <f t="shared" si="1075"/>
        <v>0</v>
      </c>
      <c r="C5065" s="5" t="b">
        <f t="shared" si="1073"/>
        <v>0</v>
      </c>
      <c r="D5065" s="4" t="e">
        <f t="shared" si="1076"/>
        <v>#N/A</v>
      </c>
      <c r="E5065" s="15" t="e">
        <f t="shared" si="1077"/>
        <v>#N/A</v>
      </c>
      <c r="F5065" s="4" t="e">
        <f t="shared" si="1078"/>
        <v>#N/A</v>
      </c>
      <c r="G5065" s="6" t="str">
        <f>IF(C5065,VLOOKUP(A5065,RawData!A:C,3,FALSE),"")</f>
        <v/>
      </c>
      <c r="H5065" s="9" t="str">
        <f>IF(C5065,VLOOKUP(A5065,RawData!A:D,4,FALSE),"")</f>
        <v/>
      </c>
      <c r="I5065" s="5" t="b">
        <f t="shared" si="1079"/>
        <v>0</v>
      </c>
      <c r="J5065" s="4" t="e">
        <f t="shared" ca="1" si="1080"/>
        <v>#N/A</v>
      </c>
      <c r="K5065" s="4" t="e">
        <f t="shared" si="1081"/>
        <v>#N/A</v>
      </c>
      <c r="L5065" s="4" t="e">
        <f t="shared" si="1082"/>
        <v>#N/A</v>
      </c>
      <c r="M5065" s="4" t="e">
        <f t="shared" ca="1" si="1083"/>
        <v>#N/A</v>
      </c>
      <c r="N5065" s="4" t="e">
        <f t="shared" ref="N5065:N5128" ca="1" si="1085">IF(AND($C5064,$I5064),IF(AND($M5064&lt;$C$3,$M5065&gt;=$C$3),$N5064+0.5,IF(AND($M5064&gt;=$C$3,$M5065&lt;$C$3),$N5064+0.5,$N5064)),$N5064)</f>
        <v>#VALUE!</v>
      </c>
      <c r="O5065" s="4" t="e">
        <f t="shared" ca="1" si="1084"/>
        <v>#VALUE!</v>
      </c>
    </row>
    <row r="5066" spans="1:15" x14ac:dyDescent="0.2">
      <c r="A5066" s="4">
        <f t="shared" si="1074"/>
        <v>5059</v>
      </c>
      <c r="B5066" s="4" t="b">
        <f t="shared" si="1075"/>
        <v>0</v>
      </c>
      <c r="C5066" s="5" t="b">
        <f t="shared" si="1073"/>
        <v>0</v>
      </c>
      <c r="D5066" s="4" t="e">
        <f t="shared" si="1076"/>
        <v>#N/A</v>
      </c>
      <c r="E5066" s="15" t="e">
        <f t="shared" si="1077"/>
        <v>#N/A</v>
      </c>
      <c r="F5066" s="4" t="e">
        <f t="shared" si="1078"/>
        <v>#N/A</v>
      </c>
      <c r="G5066" s="6" t="str">
        <f>IF(C5066,VLOOKUP(A5066,RawData!A:C,3,FALSE),"")</f>
        <v/>
      </c>
      <c r="H5066" s="9" t="str">
        <f>IF(C5066,VLOOKUP(A5066,RawData!A:D,4,FALSE),"")</f>
        <v/>
      </c>
      <c r="I5066" s="5" t="b">
        <f t="shared" si="1079"/>
        <v>0</v>
      </c>
      <c r="J5066" s="4" t="e">
        <f t="shared" ca="1" si="1080"/>
        <v>#N/A</v>
      </c>
      <c r="K5066" s="4" t="e">
        <f t="shared" si="1081"/>
        <v>#N/A</v>
      </c>
      <c r="L5066" s="4" t="e">
        <f t="shared" si="1082"/>
        <v>#N/A</v>
      </c>
      <c r="M5066" s="4" t="e">
        <f t="shared" ca="1" si="1083"/>
        <v>#N/A</v>
      </c>
      <c r="N5066" s="4" t="e">
        <f t="shared" ca="1" si="1085"/>
        <v>#VALUE!</v>
      </c>
      <c r="O5066" s="4" t="e">
        <f t="shared" ca="1" si="1084"/>
        <v>#VALUE!</v>
      </c>
    </row>
    <row r="5067" spans="1:15" x14ac:dyDescent="0.2">
      <c r="A5067" s="4">
        <f t="shared" si="1074"/>
        <v>5060</v>
      </c>
      <c r="B5067" s="4" t="b">
        <f t="shared" si="1075"/>
        <v>0</v>
      </c>
      <c r="C5067" s="5" t="b">
        <f t="shared" si="1073"/>
        <v>0</v>
      </c>
      <c r="D5067" s="4" t="e">
        <f t="shared" si="1076"/>
        <v>#N/A</v>
      </c>
      <c r="E5067" s="15" t="e">
        <f t="shared" si="1077"/>
        <v>#N/A</v>
      </c>
      <c r="F5067" s="4" t="e">
        <f t="shared" si="1078"/>
        <v>#N/A</v>
      </c>
      <c r="G5067" s="6" t="str">
        <f>IF(C5067,VLOOKUP(A5067,RawData!A:C,3,FALSE),"")</f>
        <v/>
      </c>
      <c r="H5067" s="9" t="str">
        <f>IF(C5067,VLOOKUP(A5067,RawData!A:D,4,FALSE),"")</f>
        <v/>
      </c>
      <c r="I5067" s="5" t="b">
        <f t="shared" si="1079"/>
        <v>0</v>
      </c>
      <c r="J5067" s="4" t="e">
        <f t="shared" ca="1" si="1080"/>
        <v>#N/A</v>
      </c>
      <c r="K5067" s="4" t="e">
        <f t="shared" si="1081"/>
        <v>#N/A</v>
      </c>
      <c r="L5067" s="4" t="e">
        <f t="shared" si="1082"/>
        <v>#N/A</v>
      </c>
      <c r="M5067" s="4" t="e">
        <f t="shared" ca="1" si="1083"/>
        <v>#N/A</v>
      </c>
      <c r="N5067" s="4" t="e">
        <f t="shared" ca="1" si="1085"/>
        <v>#VALUE!</v>
      </c>
      <c r="O5067" s="4" t="e">
        <f t="shared" ca="1" si="1084"/>
        <v>#VALUE!</v>
      </c>
    </row>
    <row r="5068" spans="1:15" x14ac:dyDescent="0.2">
      <c r="A5068" s="4">
        <f t="shared" si="1074"/>
        <v>5061</v>
      </c>
      <c r="B5068" s="4" t="b">
        <f t="shared" si="1075"/>
        <v>0</v>
      </c>
      <c r="C5068" s="5" t="b">
        <f t="shared" si="1073"/>
        <v>0</v>
      </c>
      <c r="D5068" s="4" t="e">
        <f t="shared" si="1076"/>
        <v>#N/A</v>
      </c>
      <c r="E5068" s="15" t="e">
        <f t="shared" si="1077"/>
        <v>#N/A</v>
      </c>
      <c r="F5068" s="4" t="e">
        <f t="shared" si="1078"/>
        <v>#N/A</v>
      </c>
      <c r="G5068" s="6" t="str">
        <f>IF(C5068,VLOOKUP(A5068,RawData!A:C,3,FALSE),"")</f>
        <v/>
      </c>
      <c r="H5068" s="9" t="str">
        <f>IF(C5068,VLOOKUP(A5068,RawData!A:D,4,FALSE),"")</f>
        <v/>
      </c>
      <c r="I5068" s="5" t="b">
        <f t="shared" si="1079"/>
        <v>0</v>
      </c>
      <c r="J5068" s="4" t="e">
        <f t="shared" ca="1" si="1080"/>
        <v>#N/A</v>
      </c>
      <c r="K5068" s="4" t="e">
        <f t="shared" si="1081"/>
        <v>#N/A</v>
      </c>
      <c r="L5068" s="4" t="e">
        <f t="shared" si="1082"/>
        <v>#N/A</v>
      </c>
      <c r="M5068" s="4" t="e">
        <f t="shared" ca="1" si="1083"/>
        <v>#N/A</v>
      </c>
      <c r="N5068" s="4" t="e">
        <f t="shared" ca="1" si="1085"/>
        <v>#VALUE!</v>
      </c>
      <c r="O5068" s="4" t="e">
        <f t="shared" ca="1" si="1084"/>
        <v>#VALUE!</v>
      </c>
    </row>
    <row r="5069" spans="1:15" x14ac:dyDescent="0.2">
      <c r="A5069" s="4">
        <f t="shared" si="1074"/>
        <v>5062</v>
      </c>
      <c r="B5069" s="4" t="b">
        <f t="shared" si="1075"/>
        <v>0</v>
      </c>
      <c r="C5069" s="5" t="b">
        <f t="shared" si="1073"/>
        <v>0</v>
      </c>
      <c r="D5069" s="4" t="e">
        <f t="shared" si="1076"/>
        <v>#N/A</v>
      </c>
      <c r="E5069" s="15" t="e">
        <f t="shared" si="1077"/>
        <v>#N/A</v>
      </c>
      <c r="F5069" s="4" t="e">
        <f t="shared" si="1078"/>
        <v>#N/A</v>
      </c>
      <c r="G5069" s="6" t="str">
        <f>IF(C5069,VLOOKUP(A5069,RawData!A:C,3,FALSE),"")</f>
        <v/>
      </c>
      <c r="H5069" s="9" t="str">
        <f>IF(C5069,VLOOKUP(A5069,RawData!A:D,4,FALSE),"")</f>
        <v/>
      </c>
      <c r="I5069" s="5" t="b">
        <f t="shared" si="1079"/>
        <v>0</v>
      </c>
      <c r="J5069" s="4" t="e">
        <f t="shared" ca="1" si="1080"/>
        <v>#N/A</v>
      </c>
      <c r="K5069" s="4" t="e">
        <f t="shared" si="1081"/>
        <v>#N/A</v>
      </c>
      <c r="L5069" s="4" t="e">
        <f t="shared" si="1082"/>
        <v>#N/A</v>
      </c>
      <c r="M5069" s="4" t="e">
        <f t="shared" ca="1" si="1083"/>
        <v>#N/A</v>
      </c>
      <c r="N5069" s="4" t="e">
        <f t="shared" ca="1" si="1085"/>
        <v>#VALUE!</v>
      </c>
      <c r="O5069" s="4" t="e">
        <f t="shared" ca="1" si="1084"/>
        <v>#VALUE!</v>
      </c>
    </row>
    <row r="5070" spans="1:15" x14ac:dyDescent="0.2">
      <c r="A5070" s="4">
        <f t="shared" si="1074"/>
        <v>5063</v>
      </c>
      <c r="B5070" s="4" t="b">
        <f t="shared" si="1075"/>
        <v>0</v>
      </c>
      <c r="C5070" s="5" t="b">
        <f t="shared" si="1073"/>
        <v>0</v>
      </c>
      <c r="D5070" s="4" t="e">
        <f t="shared" si="1076"/>
        <v>#N/A</v>
      </c>
      <c r="E5070" s="15" t="e">
        <f t="shared" si="1077"/>
        <v>#N/A</v>
      </c>
      <c r="F5070" s="4" t="e">
        <f t="shared" si="1078"/>
        <v>#N/A</v>
      </c>
      <c r="G5070" s="6" t="str">
        <f>IF(C5070,VLOOKUP(A5070,RawData!A:C,3,FALSE),"")</f>
        <v/>
      </c>
      <c r="H5070" s="9" t="str">
        <f>IF(C5070,VLOOKUP(A5070,RawData!A:D,4,FALSE),"")</f>
        <v/>
      </c>
      <c r="I5070" s="5" t="b">
        <f t="shared" si="1079"/>
        <v>0</v>
      </c>
      <c r="J5070" s="4" t="e">
        <f t="shared" ca="1" si="1080"/>
        <v>#N/A</v>
      </c>
      <c r="K5070" s="4" t="e">
        <f t="shared" si="1081"/>
        <v>#N/A</v>
      </c>
      <c r="L5070" s="4" t="e">
        <f t="shared" si="1082"/>
        <v>#N/A</v>
      </c>
      <c r="M5070" s="4" t="e">
        <f t="shared" ca="1" si="1083"/>
        <v>#N/A</v>
      </c>
      <c r="N5070" s="4" t="e">
        <f t="shared" ca="1" si="1085"/>
        <v>#VALUE!</v>
      </c>
      <c r="O5070" s="4" t="e">
        <f t="shared" ca="1" si="1084"/>
        <v>#VALUE!</v>
      </c>
    </row>
    <row r="5071" spans="1:15" x14ac:dyDescent="0.2">
      <c r="A5071" s="4">
        <f t="shared" si="1074"/>
        <v>5064</v>
      </c>
      <c r="B5071" s="4" t="b">
        <f t="shared" si="1075"/>
        <v>0</v>
      </c>
      <c r="C5071" s="5" t="b">
        <f t="shared" si="1073"/>
        <v>0</v>
      </c>
      <c r="D5071" s="4" t="e">
        <f t="shared" si="1076"/>
        <v>#N/A</v>
      </c>
      <c r="E5071" s="15" t="e">
        <f t="shared" si="1077"/>
        <v>#N/A</v>
      </c>
      <c r="F5071" s="4" t="e">
        <f t="shared" si="1078"/>
        <v>#N/A</v>
      </c>
      <c r="G5071" s="6" t="str">
        <f>IF(C5071,VLOOKUP(A5071,RawData!A:C,3,FALSE),"")</f>
        <v/>
      </c>
      <c r="H5071" s="9" t="str">
        <f>IF(C5071,VLOOKUP(A5071,RawData!A:D,4,FALSE),"")</f>
        <v/>
      </c>
      <c r="I5071" s="5" t="b">
        <f t="shared" si="1079"/>
        <v>0</v>
      </c>
      <c r="J5071" s="4" t="e">
        <f t="shared" ca="1" si="1080"/>
        <v>#N/A</v>
      </c>
      <c r="K5071" s="4" t="e">
        <f t="shared" si="1081"/>
        <v>#N/A</v>
      </c>
      <c r="L5071" s="4" t="e">
        <f t="shared" si="1082"/>
        <v>#N/A</v>
      </c>
      <c r="M5071" s="4" t="e">
        <f t="shared" ca="1" si="1083"/>
        <v>#N/A</v>
      </c>
      <c r="N5071" s="4" t="e">
        <f t="shared" ca="1" si="1085"/>
        <v>#VALUE!</v>
      </c>
      <c r="O5071" s="4" t="e">
        <f t="shared" ca="1" si="1084"/>
        <v>#VALUE!</v>
      </c>
    </row>
    <row r="5072" spans="1:15" x14ac:dyDescent="0.2">
      <c r="A5072" s="4">
        <f t="shared" si="1074"/>
        <v>5065</v>
      </c>
      <c r="B5072" s="4" t="b">
        <f t="shared" si="1075"/>
        <v>0</v>
      </c>
      <c r="C5072" s="5" t="b">
        <f t="shared" si="1073"/>
        <v>0</v>
      </c>
      <c r="D5072" s="4" t="e">
        <f t="shared" si="1076"/>
        <v>#N/A</v>
      </c>
      <c r="E5072" s="15" t="e">
        <f t="shared" si="1077"/>
        <v>#N/A</v>
      </c>
      <c r="F5072" s="4" t="e">
        <f t="shared" si="1078"/>
        <v>#N/A</v>
      </c>
      <c r="G5072" s="6" t="str">
        <f>IF(C5072,VLOOKUP(A5072,RawData!A:C,3,FALSE),"")</f>
        <v/>
      </c>
      <c r="H5072" s="9" t="str">
        <f>IF(C5072,VLOOKUP(A5072,RawData!A:D,4,FALSE),"")</f>
        <v/>
      </c>
      <c r="I5072" s="5" t="b">
        <f t="shared" si="1079"/>
        <v>0</v>
      </c>
      <c r="J5072" s="4" t="e">
        <f t="shared" ca="1" si="1080"/>
        <v>#N/A</v>
      </c>
      <c r="K5072" s="4" t="e">
        <f t="shared" si="1081"/>
        <v>#N/A</v>
      </c>
      <c r="L5072" s="4" t="e">
        <f t="shared" si="1082"/>
        <v>#N/A</v>
      </c>
      <c r="M5072" s="4" t="e">
        <f t="shared" ca="1" si="1083"/>
        <v>#N/A</v>
      </c>
      <c r="N5072" s="4" t="e">
        <f t="shared" ca="1" si="1085"/>
        <v>#VALUE!</v>
      </c>
      <c r="O5072" s="4" t="e">
        <f t="shared" ca="1" si="1084"/>
        <v>#VALUE!</v>
      </c>
    </row>
    <row r="5073" spans="1:15" x14ac:dyDescent="0.2">
      <c r="A5073" s="4">
        <f t="shared" si="1074"/>
        <v>5066</v>
      </c>
      <c r="B5073" s="4" t="b">
        <f t="shared" si="1075"/>
        <v>0</v>
      </c>
      <c r="C5073" s="5" t="b">
        <f t="shared" si="1073"/>
        <v>0</v>
      </c>
      <c r="D5073" s="4" t="e">
        <f t="shared" si="1076"/>
        <v>#N/A</v>
      </c>
      <c r="E5073" s="15" t="e">
        <f t="shared" si="1077"/>
        <v>#N/A</v>
      </c>
      <c r="F5073" s="4" t="e">
        <f t="shared" si="1078"/>
        <v>#N/A</v>
      </c>
      <c r="G5073" s="6" t="str">
        <f>IF(C5073,VLOOKUP(A5073,RawData!A:C,3,FALSE),"")</f>
        <v/>
      </c>
      <c r="H5073" s="9" t="str">
        <f>IF(C5073,VLOOKUP(A5073,RawData!A:D,4,FALSE),"")</f>
        <v/>
      </c>
      <c r="I5073" s="5" t="b">
        <f t="shared" si="1079"/>
        <v>0</v>
      </c>
      <c r="J5073" s="4" t="e">
        <f t="shared" ca="1" si="1080"/>
        <v>#N/A</v>
      </c>
      <c r="K5073" s="4" t="e">
        <f t="shared" si="1081"/>
        <v>#N/A</v>
      </c>
      <c r="L5073" s="4" t="e">
        <f t="shared" si="1082"/>
        <v>#N/A</v>
      </c>
      <c r="M5073" s="4" t="e">
        <f t="shared" ca="1" si="1083"/>
        <v>#N/A</v>
      </c>
      <c r="N5073" s="4" t="e">
        <f t="shared" ca="1" si="1085"/>
        <v>#VALUE!</v>
      </c>
      <c r="O5073" s="4" t="e">
        <f t="shared" ca="1" si="1084"/>
        <v>#VALUE!</v>
      </c>
    </row>
    <row r="5074" spans="1:15" x14ac:dyDescent="0.2">
      <c r="A5074" s="4">
        <f t="shared" si="1074"/>
        <v>5067</v>
      </c>
      <c r="B5074" s="4" t="b">
        <f t="shared" si="1075"/>
        <v>0</v>
      </c>
      <c r="C5074" s="5" t="b">
        <f t="shared" si="1073"/>
        <v>0</v>
      </c>
      <c r="D5074" s="4" t="e">
        <f t="shared" si="1076"/>
        <v>#N/A</v>
      </c>
      <c r="E5074" s="15" t="e">
        <f t="shared" si="1077"/>
        <v>#N/A</v>
      </c>
      <c r="F5074" s="4" t="e">
        <f t="shared" si="1078"/>
        <v>#N/A</v>
      </c>
      <c r="G5074" s="6" t="str">
        <f>IF(C5074,VLOOKUP(A5074,RawData!A:C,3,FALSE),"")</f>
        <v/>
      </c>
      <c r="H5074" s="9" t="str">
        <f>IF(C5074,VLOOKUP(A5074,RawData!A:D,4,FALSE),"")</f>
        <v/>
      </c>
      <c r="I5074" s="5" t="b">
        <f t="shared" si="1079"/>
        <v>0</v>
      </c>
      <c r="J5074" s="4" t="e">
        <f t="shared" ca="1" si="1080"/>
        <v>#N/A</v>
      </c>
      <c r="K5074" s="4" t="e">
        <f t="shared" si="1081"/>
        <v>#N/A</v>
      </c>
      <c r="L5074" s="4" t="e">
        <f t="shared" si="1082"/>
        <v>#N/A</v>
      </c>
      <c r="M5074" s="4" t="e">
        <f t="shared" ca="1" si="1083"/>
        <v>#N/A</v>
      </c>
      <c r="N5074" s="4" t="e">
        <f t="shared" ca="1" si="1085"/>
        <v>#VALUE!</v>
      </c>
      <c r="O5074" s="4" t="e">
        <f t="shared" ca="1" si="1084"/>
        <v>#VALUE!</v>
      </c>
    </row>
    <row r="5075" spans="1:15" x14ac:dyDescent="0.2">
      <c r="A5075" s="4">
        <f t="shared" si="1074"/>
        <v>5068</v>
      </c>
      <c r="B5075" s="4" t="b">
        <f t="shared" si="1075"/>
        <v>0</v>
      </c>
      <c r="C5075" s="5" t="b">
        <f t="shared" si="1073"/>
        <v>0</v>
      </c>
      <c r="D5075" s="4" t="e">
        <f t="shared" si="1076"/>
        <v>#N/A</v>
      </c>
      <c r="E5075" s="15" t="e">
        <f t="shared" si="1077"/>
        <v>#N/A</v>
      </c>
      <c r="F5075" s="4" t="e">
        <f t="shared" si="1078"/>
        <v>#N/A</v>
      </c>
      <c r="G5075" s="6" t="str">
        <f>IF(C5075,VLOOKUP(A5075,RawData!A:C,3,FALSE),"")</f>
        <v/>
      </c>
      <c r="H5075" s="9" t="str">
        <f>IF(C5075,VLOOKUP(A5075,RawData!A:D,4,FALSE),"")</f>
        <v/>
      </c>
      <c r="I5075" s="5" t="b">
        <f t="shared" si="1079"/>
        <v>0</v>
      </c>
      <c r="J5075" s="4" t="e">
        <f t="shared" ca="1" si="1080"/>
        <v>#N/A</v>
      </c>
      <c r="K5075" s="4" t="e">
        <f t="shared" si="1081"/>
        <v>#N/A</v>
      </c>
      <c r="L5075" s="4" t="e">
        <f t="shared" si="1082"/>
        <v>#N/A</v>
      </c>
      <c r="M5075" s="4" t="e">
        <f t="shared" ca="1" si="1083"/>
        <v>#N/A</v>
      </c>
      <c r="N5075" s="4" t="e">
        <f t="shared" ca="1" si="1085"/>
        <v>#VALUE!</v>
      </c>
      <c r="O5075" s="4" t="e">
        <f t="shared" ca="1" si="1084"/>
        <v>#VALUE!</v>
      </c>
    </row>
    <row r="5076" spans="1:15" x14ac:dyDescent="0.2">
      <c r="A5076" s="4">
        <f t="shared" si="1074"/>
        <v>5069</v>
      </c>
      <c r="B5076" s="4" t="b">
        <f t="shared" si="1075"/>
        <v>0</v>
      </c>
      <c r="C5076" s="5" t="b">
        <f t="shared" si="1073"/>
        <v>0</v>
      </c>
      <c r="D5076" s="4" t="e">
        <f t="shared" si="1076"/>
        <v>#N/A</v>
      </c>
      <c r="E5076" s="15" t="e">
        <f t="shared" si="1077"/>
        <v>#N/A</v>
      </c>
      <c r="F5076" s="4" t="e">
        <f t="shared" si="1078"/>
        <v>#N/A</v>
      </c>
      <c r="G5076" s="6" t="str">
        <f>IF(C5076,VLOOKUP(A5076,RawData!A:C,3,FALSE),"")</f>
        <v/>
      </c>
      <c r="H5076" s="9" t="str">
        <f>IF(C5076,VLOOKUP(A5076,RawData!A:D,4,FALSE),"")</f>
        <v/>
      </c>
      <c r="I5076" s="5" t="b">
        <f t="shared" si="1079"/>
        <v>0</v>
      </c>
      <c r="J5076" s="4" t="e">
        <f t="shared" ca="1" si="1080"/>
        <v>#N/A</v>
      </c>
      <c r="K5076" s="4" t="e">
        <f t="shared" si="1081"/>
        <v>#N/A</v>
      </c>
      <c r="L5076" s="4" t="e">
        <f t="shared" si="1082"/>
        <v>#N/A</v>
      </c>
      <c r="M5076" s="4" t="e">
        <f t="shared" ca="1" si="1083"/>
        <v>#N/A</v>
      </c>
      <c r="N5076" s="4" t="e">
        <f t="shared" ca="1" si="1085"/>
        <v>#VALUE!</v>
      </c>
      <c r="O5076" s="4" t="e">
        <f t="shared" ca="1" si="1084"/>
        <v>#VALUE!</v>
      </c>
    </row>
    <row r="5077" spans="1:15" x14ac:dyDescent="0.2">
      <c r="A5077" s="4">
        <f t="shared" si="1074"/>
        <v>5070</v>
      </c>
      <c r="B5077" s="4" t="b">
        <f t="shared" si="1075"/>
        <v>0</v>
      </c>
      <c r="C5077" s="5" t="b">
        <f t="shared" si="1073"/>
        <v>0</v>
      </c>
      <c r="D5077" s="4" t="e">
        <f t="shared" si="1076"/>
        <v>#N/A</v>
      </c>
      <c r="E5077" s="15" t="e">
        <f t="shared" si="1077"/>
        <v>#N/A</v>
      </c>
      <c r="F5077" s="4" t="e">
        <f t="shared" si="1078"/>
        <v>#N/A</v>
      </c>
      <c r="G5077" s="6" t="str">
        <f>IF(C5077,VLOOKUP(A5077,RawData!A:C,3,FALSE),"")</f>
        <v/>
      </c>
      <c r="H5077" s="9" t="str">
        <f>IF(C5077,VLOOKUP(A5077,RawData!A:D,4,FALSE),"")</f>
        <v/>
      </c>
      <c r="I5077" s="5" t="b">
        <f t="shared" si="1079"/>
        <v>0</v>
      </c>
      <c r="J5077" s="4" t="e">
        <f t="shared" ca="1" si="1080"/>
        <v>#N/A</v>
      </c>
      <c r="K5077" s="4" t="e">
        <f t="shared" si="1081"/>
        <v>#N/A</v>
      </c>
      <c r="L5077" s="4" t="e">
        <f t="shared" si="1082"/>
        <v>#N/A</v>
      </c>
      <c r="M5077" s="4" t="e">
        <f t="shared" ca="1" si="1083"/>
        <v>#N/A</v>
      </c>
      <c r="N5077" s="4" t="e">
        <f t="shared" ca="1" si="1085"/>
        <v>#VALUE!</v>
      </c>
      <c r="O5077" s="4" t="e">
        <f t="shared" ca="1" si="1084"/>
        <v>#VALUE!</v>
      </c>
    </row>
    <row r="5078" spans="1:15" x14ac:dyDescent="0.2">
      <c r="A5078" s="4">
        <f t="shared" si="1074"/>
        <v>5071</v>
      </c>
      <c r="B5078" s="4" t="b">
        <f t="shared" si="1075"/>
        <v>0</v>
      </c>
      <c r="C5078" s="5" t="b">
        <f t="shared" si="1073"/>
        <v>0</v>
      </c>
      <c r="D5078" s="4" t="e">
        <f t="shared" si="1076"/>
        <v>#N/A</v>
      </c>
      <c r="E5078" s="15" t="e">
        <f t="shared" si="1077"/>
        <v>#N/A</v>
      </c>
      <c r="F5078" s="4" t="e">
        <f t="shared" si="1078"/>
        <v>#N/A</v>
      </c>
      <c r="G5078" s="6" t="str">
        <f>IF(C5078,VLOOKUP(A5078,RawData!A:C,3,FALSE),"")</f>
        <v/>
      </c>
      <c r="H5078" s="9" t="str">
        <f>IF(C5078,VLOOKUP(A5078,RawData!A:D,4,FALSE),"")</f>
        <v/>
      </c>
      <c r="I5078" s="5" t="b">
        <f t="shared" si="1079"/>
        <v>0</v>
      </c>
      <c r="J5078" s="4" t="e">
        <f t="shared" ca="1" si="1080"/>
        <v>#N/A</v>
      </c>
      <c r="K5078" s="4" t="e">
        <f t="shared" si="1081"/>
        <v>#N/A</v>
      </c>
      <c r="L5078" s="4" t="e">
        <f t="shared" si="1082"/>
        <v>#N/A</v>
      </c>
      <c r="M5078" s="4" t="e">
        <f t="shared" ca="1" si="1083"/>
        <v>#N/A</v>
      </c>
      <c r="N5078" s="4" t="e">
        <f t="shared" ca="1" si="1085"/>
        <v>#VALUE!</v>
      </c>
      <c r="O5078" s="4" t="e">
        <f t="shared" ca="1" si="1084"/>
        <v>#VALUE!</v>
      </c>
    </row>
    <row r="5079" spans="1:15" x14ac:dyDescent="0.2">
      <c r="A5079" s="4">
        <f t="shared" si="1074"/>
        <v>5072</v>
      </c>
      <c r="B5079" s="4" t="b">
        <f t="shared" si="1075"/>
        <v>0</v>
      </c>
      <c r="C5079" s="5" t="b">
        <f t="shared" si="1073"/>
        <v>0</v>
      </c>
      <c r="D5079" s="4" t="e">
        <f t="shared" si="1076"/>
        <v>#N/A</v>
      </c>
      <c r="E5079" s="15" t="e">
        <f t="shared" si="1077"/>
        <v>#N/A</v>
      </c>
      <c r="F5079" s="4" t="e">
        <f t="shared" si="1078"/>
        <v>#N/A</v>
      </c>
      <c r="G5079" s="6" t="str">
        <f>IF(C5079,VLOOKUP(A5079,RawData!A:C,3,FALSE),"")</f>
        <v/>
      </c>
      <c r="H5079" s="9" t="str">
        <f>IF(C5079,VLOOKUP(A5079,RawData!A:D,4,FALSE),"")</f>
        <v/>
      </c>
      <c r="I5079" s="5" t="b">
        <f t="shared" si="1079"/>
        <v>0</v>
      </c>
      <c r="J5079" s="4" t="e">
        <f t="shared" ca="1" si="1080"/>
        <v>#N/A</v>
      </c>
      <c r="K5079" s="4" t="e">
        <f t="shared" si="1081"/>
        <v>#N/A</v>
      </c>
      <c r="L5079" s="4" t="e">
        <f t="shared" si="1082"/>
        <v>#N/A</v>
      </c>
      <c r="M5079" s="4" t="e">
        <f t="shared" ca="1" si="1083"/>
        <v>#N/A</v>
      </c>
      <c r="N5079" s="4" t="e">
        <f t="shared" ca="1" si="1085"/>
        <v>#VALUE!</v>
      </c>
      <c r="O5079" s="4" t="e">
        <f t="shared" ca="1" si="1084"/>
        <v>#VALUE!</v>
      </c>
    </row>
    <row r="5080" spans="1:15" x14ac:dyDescent="0.2">
      <c r="A5080" s="4">
        <f t="shared" si="1074"/>
        <v>5073</v>
      </c>
      <c r="B5080" s="4" t="b">
        <f t="shared" si="1075"/>
        <v>0</v>
      </c>
      <c r="C5080" s="5" t="b">
        <f t="shared" si="1073"/>
        <v>0</v>
      </c>
      <c r="D5080" s="4" t="e">
        <f t="shared" si="1076"/>
        <v>#N/A</v>
      </c>
      <c r="E5080" s="15" t="e">
        <f t="shared" si="1077"/>
        <v>#N/A</v>
      </c>
      <c r="F5080" s="4" t="e">
        <f t="shared" si="1078"/>
        <v>#N/A</v>
      </c>
      <c r="G5080" s="6" t="str">
        <f>IF(C5080,VLOOKUP(A5080,RawData!A:C,3,FALSE),"")</f>
        <v/>
      </c>
      <c r="H5080" s="9" t="str">
        <f>IF(C5080,VLOOKUP(A5080,RawData!A:D,4,FALSE),"")</f>
        <v/>
      </c>
      <c r="I5080" s="5" t="b">
        <f t="shared" si="1079"/>
        <v>0</v>
      </c>
      <c r="J5080" s="4" t="e">
        <f t="shared" ca="1" si="1080"/>
        <v>#N/A</v>
      </c>
      <c r="K5080" s="4" t="e">
        <f t="shared" si="1081"/>
        <v>#N/A</v>
      </c>
      <c r="L5080" s="4" t="e">
        <f t="shared" si="1082"/>
        <v>#N/A</v>
      </c>
      <c r="M5080" s="4" t="e">
        <f t="shared" ca="1" si="1083"/>
        <v>#N/A</v>
      </c>
      <c r="N5080" s="4" t="e">
        <f t="shared" ca="1" si="1085"/>
        <v>#VALUE!</v>
      </c>
      <c r="O5080" s="4" t="e">
        <f t="shared" ca="1" si="1084"/>
        <v>#VALUE!</v>
      </c>
    </row>
    <row r="5081" spans="1:15" x14ac:dyDescent="0.2">
      <c r="A5081" s="4">
        <f t="shared" si="1074"/>
        <v>5074</v>
      </c>
      <c r="B5081" s="4" t="b">
        <f t="shared" si="1075"/>
        <v>0</v>
      </c>
      <c r="C5081" s="5" t="b">
        <f t="shared" si="1073"/>
        <v>0</v>
      </c>
      <c r="D5081" s="4" t="e">
        <f t="shared" si="1076"/>
        <v>#N/A</v>
      </c>
      <c r="E5081" s="15" t="e">
        <f t="shared" si="1077"/>
        <v>#N/A</v>
      </c>
      <c r="F5081" s="4" t="e">
        <f t="shared" si="1078"/>
        <v>#N/A</v>
      </c>
      <c r="G5081" s="6" t="str">
        <f>IF(C5081,VLOOKUP(A5081,RawData!A:C,3,FALSE),"")</f>
        <v/>
      </c>
      <c r="H5081" s="9" t="str">
        <f>IF(C5081,VLOOKUP(A5081,RawData!A:D,4,FALSE),"")</f>
        <v/>
      </c>
      <c r="I5081" s="5" t="b">
        <f t="shared" si="1079"/>
        <v>0</v>
      </c>
      <c r="J5081" s="4" t="e">
        <f t="shared" ca="1" si="1080"/>
        <v>#N/A</v>
      </c>
      <c r="K5081" s="4" t="e">
        <f t="shared" si="1081"/>
        <v>#N/A</v>
      </c>
      <c r="L5081" s="4" t="e">
        <f t="shared" si="1082"/>
        <v>#N/A</v>
      </c>
      <c r="M5081" s="4" t="e">
        <f t="shared" ca="1" si="1083"/>
        <v>#N/A</v>
      </c>
      <c r="N5081" s="4" t="e">
        <f t="shared" ca="1" si="1085"/>
        <v>#VALUE!</v>
      </c>
      <c r="O5081" s="4" t="e">
        <f t="shared" ca="1" si="1084"/>
        <v>#VALUE!</v>
      </c>
    </row>
    <row r="5082" spans="1:15" x14ac:dyDescent="0.2">
      <c r="A5082" s="4">
        <f t="shared" si="1074"/>
        <v>5075</v>
      </c>
      <c r="B5082" s="4" t="b">
        <f t="shared" si="1075"/>
        <v>0</v>
      </c>
      <c r="C5082" s="5" t="b">
        <f t="shared" si="1073"/>
        <v>0</v>
      </c>
      <c r="D5082" s="4" t="e">
        <f t="shared" si="1076"/>
        <v>#N/A</v>
      </c>
      <c r="E5082" s="15" t="e">
        <f t="shared" si="1077"/>
        <v>#N/A</v>
      </c>
      <c r="F5082" s="4" t="e">
        <f t="shared" si="1078"/>
        <v>#N/A</v>
      </c>
      <c r="G5082" s="6" t="str">
        <f>IF(C5082,VLOOKUP(A5082,RawData!A:C,3,FALSE),"")</f>
        <v/>
      </c>
      <c r="H5082" s="9" t="str">
        <f>IF(C5082,VLOOKUP(A5082,RawData!A:D,4,FALSE),"")</f>
        <v/>
      </c>
      <c r="I5082" s="5" t="b">
        <f t="shared" si="1079"/>
        <v>0</v>
      </c>
      <c r="J5082" s="4" t="e">
        <f t="shared" ca="1" si="1080"/>
        <v>#N/A</v>
      </c>
      <c r="K5082" s="4" t="e">
        <f t="shared" si="1081"/>
        <v>#N/A</v>
      </c>
      <c r="L5082" s="4" t="e">
        <f t="shared" si="1082"/>
        <v>#N/A</v>
      </c>
      <c r="M5082" s="4" t="e">
        <f t="shared" ca="1" si="1083"/>
        <v>#N/A</v>
      </c>
      <c r="N5082" s="4" t="e">
        <f t="shared" ca="1" si="1085"/>
        <v>#VALUE!</v>
      </c>
      <c r="O5082" s="4" t="e">
        <f t="shared" ca="1" si="1084"/>
        <v>#VALUE!</v>
      </c>
    </row>
    <row r="5083" spans="1:15" x14ac:dyDescent="0.2">
      <c r="A5083" s="4">
        <f t="shared" si="1074"/>
        <v>5076</v>
      </c>
      <c r="B5083" s="4" t="b">
        <f t="shared" si="1075"/>
        <v>0</v>
      </c>
      <c r="C5083" s="5" t="b">
        <f t="shared" si="1073"/>
        <v>0</v>
      </c>
      <c r="D5083" s="4" t="e">
        <f t="shared" si="1076"/>
        <v>#N/A</v>
      </c>
      <c r="E5083" s="15" t="e">
        <f t="shared" si="1077"/>
        <v>#N/A</v>
      </c>
      <c r="F5083" s="4" t="e">
        <f t="shared" si="1078"/>
        <v>#N/A</v>
      </c>
      <c r="G5083" s="6" t="str">
        <f>IF(C5083,VLOOKUP(A5083,RawData!A:C,3,FALSE),"")</f>
        <v/>
      </c>
      <c r="H5083" s="9" t="str">
        <f>IF(C5083,VLOOKUP(A5083,RawData!A:D,4,FALSE),"")</f>
        <v/>
      </c>
      <c r="I5083" s="5" t="b">
        <f t="shared" si="1079"/>
        <v>0</v>
      </c>
      <c r="J5083" s="4" t="e">
        <f t="shared" ca="1" si="1080"/>
        <v>#N/A</v>
      </c>
      <c r="K5083" s="4" t="e">
        <f t="shared" si="1081"/>
        <v>#N/A</v>
      </c>
      <c r="L5083" s="4" t="e">
        <f t="shared" si="1082"/>
        <v>#N/A</v>
      </c>
      <c r="M5083" s="4" t="e">
        <f t="shared" ca="1" si="1083"/>
        <v>#N/A</v>
      </c>
      <c r="N5083" s="4" t="e">
        <f t="shared" ca="1" si="1085"/>
        <v>#VALUE!</v>
      </c>
      <c r="O5083" s="4" t="e">
        <f t="shared" ca="1" si="1084"/>
        <v>#VALUE!</v>
      </c>
    </row>
    <row r="5084" spans="1:15" x14ac:dyDescent="0.2">
      <c r="A5084" s="4">
        <f t="shared" si="1074"/>
        <v>5077</v>
      </c>
      <c r="B5084" s="4" t="b">
        <f t="shared" si="1075"/>
        <v>0</v>
      </c>
      <c r="C5084" s="5" t="b">
        <f t="shared" si="1073"/>
        <v>0</v>
      </c>
      <c r="D5084" s="4" t="e">
        <f t="shared" si="1076"/>
        <v>#N/A</v>
      </c>
      <c r="E5084" s="15" t="e">
        <f t="shared" si="1077"/>
        <v>#N/A</v>
      </c>
      <c r="F5084" s="4" t="e">
        <f t="shared" si="1078"/>
        <v>#N/A</v>
      </c>
      <c r="G5084" s="6" t="str">
        <f>IF(C5084,VLOOKUP(A5084,RawData!A:C,3,FALSE),"")</f>
        <v/>
      </c>
      <c r="H5084" s="9" t="str">
        <f>IF(C5084,VLOOKUP(A5084,RawData!A:D,4,FALSE),"")</f>
        <v/>
      </c>
      <c r="I5084" s="5" t="b">
        <f t="shared" si="1079"/>
        <v>0</v>
      </c>
      <c r="J5084" s="4" t="e">
        <f t="shared" ca="1" si="1080"/>
        <v>#N/A</v>
      </c>
      <c r="K5084" s="4" t="e">
        <f t="shared" si="1081"/>
        <v>#N/A</v>
      </c>
      <c r="L5084" s="4" t="e">
        <f t="shared" si="1082"/>
        <v>#N/A</v>
      </c>
      <c r="M5084" s="4" t="e">
        <f t="shared" ca="1" si="1083"/>
        <v>#N/A</v>
      </c>
      <c r="N5084" s="4" t="e">
        <f t="shared" ca="1" si="1085"/>
        <v>#VALUE!</v>
      </c>
      <c r="O5084" s="4" t="e">
        <f t="shared" ca="1" si="1084"/>
        <v>#VALUE!</v>
      </c>
    </row>
    <row r="5085" spans="1:15" x14ac:dyDescent="0.2">
      <c r="A5085" s="4">
        <f t="shared" si="1074"/>
        <v>5078</v>
      </c>
      <c r="B5085" s="4" t="b">
        <f t="shared" si="1075"/>
        <v>0</v>
      </c>
      <c r="C5085" s="5" t="b">
        <f t="shared" si="1073"/>
        <v>0</v>
      </c>
      <c r="D5085" s="4" t="e">
        <f t="shared" si="1076"/>
        <v>#N/A</v>
      </c>
      <c r="E5085" s="15" t="e">
        <f t="shared" si="1077"/>
        <v>#N/A</v>
      </c>
      <c r="F5085" s="4" t="e">
        <f t="shared" si="1078"/>
        <v>#N/A</v>
      </c>
      <c r="G5085" s="6" t="str">
        <f>IF(C5085,VLOOKUP(A5085,RawData!A:C,3,FALSE),"")</f>
        <v/>
      </c>
      <c r="H5085" s="9" t="str">
        <f>IF(C5085,VLOOKUP(A5085,RawData!A:D,4,FALSE),"")</f>
        <v/>
      </c>
      <c r="I5085" s="5" t="b">
        <f t="shared" si="1079"/>
        <v>0</v>
      </c>
      <c r="J5085" s="4" t="e">
        <f t="shared" ca="1" si="1080"/>
        <v>#N/A</v>
      </c>
      <c r="K5085" s="4" t="e">
        <f t="shared" si="1081"/>
        <v>#N/A</v>
      </c>
      <c r="L5085" s="4" t="e">
        <f t="shared" si="1082"/>
        <v>#N/A</v>
      </c>
      <c r="M5085" s="4" t="e">
        <f t="shared" ca="1" si="1083"/>
        <v>#N/A</v>
      </c>
      <c r="N5085" s="4" t="e">
        <f t="shared" ca="1" si="1085"/>
        <v>#VALUE!</v>
      </c>
      <c r="O5085" s="4" t="e">
        <f t="shared" ca="1" si="1084"/>
        <v>#VALUE!</v>
      </c>
    </row>
    <row r="5086" spans="1:15" x14ac:dyDescent="0.2">
      <c r="A5086" s="4">
        <f t="shared" si="1074"/>
        <v>5079</v>
      </c>
      <c r="B5086" s="4" t="b">
        <f t="shared" si="1075"/>
        <v>0</v>
      </c>
      <c r="C5086" s="5" t="b">
        <f t="shared" si="1073"/>
        <v>0</v>
      </c>
      <c r="D5086" s="4" t="e">
        <f t="shared" si="1076"/>
        <v>#N/A</v>
      </c>
      <c r="E5086" s="15" t="e">
        <f t="shared" si="1077"/>
        <v>#N/A</v>
      </c>
      <c r="F5086" s="4" t="e">
        <f t="shared" si="1078"/>
        <v>#N/A</v>
      </c>
      <c r="G5086" s="6" t="str">
        <f>IF(C5086,VLOOKUP(A5086,RawData!A:C,3,FALSE),"")</f>
        <v/>
      </c>
      <c r="H5086" s="9" t="str">
        <f>IF(C5086,VLOOKUP(A5086,RawData!A:D,4,FALSE),"")</f>
        <v/>
      </c>
      <c r="I5086" s="5" t="b">
        <f t="shared" si="1079"/>
        <v>0</v>
      </c>
      <c r="J5086" s="4" t="e">
        <f t="shared" ca="1" si="1080"/>
        <v>#N/A</v>
      </c>
      <c r="K5086" s="4" t="e">
        <f t="shared" si="1081"/>
        <v>#N/A</v>
      </c>
      <c r="L5086" s="4" t="e">
        <f t="shared" si="1082"/>
        <v>#N/A</v>
      </c>
      <c r="M5086" s="4" t="e">
        <f t="shared" ca="1" si="1083"/>
        <v>#N/A</v>
      </c>
      <c r="N5086" s="4" t="e">
        <f t="shared" ca="1" si="1085"/>
        <v>#VALUE!</v>
      </c>
      <c r="O5086" s="4" t="e">
        <f t="shared" ca="1" si="1084"/>
        <v>#VALUE!</v>
      </c>
    </row>
    <row r="5087" spans="1:15" x14ac:dyDescent="0.2">
      <c r="A5087" s="4">
        <f t="shared" si="1074"/>
        <v>5080</v>
      </c>
      <c r="B5087" s="4" t="b">
        <f t="shared" si="1075"/>
        <v>0</v>
      </c>
      <c r="C5087" s="5" t="b">
        <f t="shared" si="1073"/>
        <v>0</v>
      </c>
      <c r="D5087" s="4" t="e">
        <f t="shared" si="1076"/>
        <v>#N/A</v>
      </c>
      <c r="E5087" s="15" t="e">
        <f t="shared" si="1077"/>
        <v>#N/A</v>
      </c>
      <c r="F5087" s="4" t="e">
        <f t="shared" si="1078"/>
        <v>#N/A</v>
      </c>
      <c r="G5087" s="6" t="str">
        <f>IF(C5087,VLOOKUP(A5087,RawData!A:C,3,FALSE),"")</f>
        <v/>
      </c>
      <c r="H5087" s="9" t="str">
        <f>IF(C5087,VLOOKUP(A5087,RawData!A:D,4,FALSE),"")</f>
        <v/>
      </c>
      <c r="I5087" s="5" t="b">
        <f t="shared" si="1079"/>
        <v>0</v>
      </c>
      <c r="J5087" s="4" t="e">
        <f t="shared" ca="1" si="1080"/>
        <v>#N/A</v>
      </c>
      <c r="K5087" s="4" t="e">
        <f t="shared" si="1081"/>
        <v>#N/A</v>
      </c>
      <c r="L5087" s="4" t="e">
        <f t="shared" si="1082"/>
        <v>#N/A</v>
      </c>
      <c r="M5087" s="4" t="e">
        <f t="shared" ca="1" si="1083"/>
        <v>#N/A</v>
      </c>
      <c r="N5087" s="4" t="e">
        <f t="shared" ca="1" si="1085"/>
        <v>#VALUE!</v>
      </c>
      <c r="O5087" s="4" t="e">
        <f t="shared" ca="1" si="1084"/>
        <v>#VALUE!</v>
      </c>
    </row>
    <row r="5088" spans="1:15" x14ac:dyDescent="0.2">
      <c r="A5088" s="4">
        <f t="shared" si="1074"/>
        <v>5081</v>
      </c>
      <c r="B5088" s="4" t="b">
        <f t="shared" si="1075"/>
        <v>0</v>
      </c>
      <c r="C5088" s="5" t="b">
        <f t="shared" si="1073"/>
        <v>0</v>
      </c>
      <c r="D5088" s="4" t="e">
        <f t="shared" si="1076"/>
        <v>#N/A</v>
      </c>
      <c r="E5088" s="15" t="e">
        <f t="shared" si="1077"/>
        <v>#N/A</v>
      </c>
      <c r="F5088" s="4" t="e">
        <f t="shared" si="1078"/>
        <v>#N/A</v>
      </c>
      <c r="G5088" s="6" t="str">
        <f>IF(C5088,VLOOKUP(A5088,RawData!A:C,3,FALSE),"")</f>
        <v/>
      </c>
      <c r="H5088" s="9" t="str">
        <f>IF(C5088,VLOOKUP(A5088,RawData!A:D,4,FALSE),"")</f>
        <v/>
      </c>
      <c r="I5088" s="5" t="b">
        <f t="shared" si="1079"/>
        <v>0</v>
      </c>
      <c r="J5088" s="4" t="e">
        <f t="shared" ca="1" si="1080"/>
        <v>#N/A</v>
      </c>
      <c r="K5088" s="4" t="e">
        <f t="shared" si="1081"/>
        <v>#N/A</v>
      </c>
      <c r="L5088" s="4" t="e">
        <f t="shared" si="1082"/>
        <v>#N/A</v>
      </c>
      <c r="M5088" s="4" t="e">
        <f t="shared" ca="1" si="1083"/>
        <v>#N/A</v>
      </c>
      <c r="N5088" s="4" t="e">
        <f t="shared" ca="1" si="1085"/>
        <v>#VALUE!</v>
      </c>
      <c r="O5088" s="4" t="e">
        <f t="shared" ca="1" si="1084"/>
        <v>#VALUE!</v>
      </c>
    </row>
    <row r="5089" spans="1:15" x14ac:dyDescent="0.2">
      <c r="A5089" s="4">
        <f t="shared" si="1074"/>
        <v>5082</v>
      </c>
      <c r="B5089" s="4" t="b">
        <f t="shared" si="1075"/>
        <v>0</v>
      </c>
      <c r="C5089" s="5" t="b">
        <f t="shared" si="1073"/>
        <v>0</v>
      </c>
      <c r="D5089" s="4" t="e">
        <f t="shared" si="1076"/>
        <v>#N/A</v>
      </c>
      <c r="E5089" s="15" t="e">
        <f t="shared" si="1077"/>
        <v>#N/A</v>
      </c>
      <c r="F5089" s="4" t="e">
        <f t="shared" si="1078"/>
        <v>#N/A</v>
      </c>
      <c r="G5089" s="6" t="str">
        <f>IF(C5089,VLOOKUP(A5089,RawData!A:C,3,FALSE),"")</f>
        <v/>
      </c>
      <c r="H5089" s="9" t="str">
        <f>IF(C5089,VLOOKUP(A5089,RawData!A:D,4,FALSE),"")</f>
        <v/>
      </c>
      <c r="I5089" s="5" t="b">
        <f t="shared" si="1079"/>
        <v>0</v>
      </c>
      <c r="J5089" s="4" t="e">
        <f t="shared" ca="1" si="1080"/>
        <v>#N/A</v>
      </c>
      <c r="K5089" s="4" t="e">
        <f t="shared" si="1081"/>
        <v>#N/A</v>
      </c>
      <c r="L5089" s="4" t="e">
        <f t="shared" si="1082"/>
        <v>#N/A</v>
      </c>
      <c r="M5089" s="4" t="e">
        <f t="shared" ca="1" si="1083"/>
        <v>#N/A</v>
      </c>
      <c r="N5089" s="4" t="e">
        <f t="shared" ca="1" si="1085"/>
        <v>#VALUE!</v>
      </c>
      <c r="O5089" s="4" t="e">
        <f t="shared" ca="1" si="1084"/>
        <v>#VALUE!</v>
      </c>
    </row>
    <row r="5090" spans="1:15" x14ac:dyDescent="0.2">
      <c r="A5090" s="4">
        <f t="shared" si="1074"/>
        <v>5083</v>
      </c>
      <c r="B5090" s="4" t="b">
        <f t="shared" si="1075"/>
        <v>0</v>
      </c>
      <c r="C5090" s="5" t="b">
        <f t="shared" si="1073"/>
        <v>0</v>
      </c>
      <c r="D5090" s="4" t="e">
        <f t="shared" si="1076"/>
        <v>#N/A</v>
      </c>
      <c r="E5090" s="15" t="e">
        <f t="shared" si="1077"/>
        <v>#N/A</v>
      </c>
      <c r="F5090" s="4" t="e">
        <f t="shared" si="1078"/>
        <v>#N/A</v>
      </c>
      <c r="G5090" s="6" t="str">
        <f>IF(C5090,VLOOKUP(A5090,RawData!A:C,3,FALSE),"")</f>
        <v/>
      </c>
      <c r="H5090" s="9" t="str">
        <f>IF(C5090,VLOOKUP(A5090,RawData!A:D,4,FALSE),"")</f>
        <v/>
      </c>
      <c r="I5090" s="5" t="b">
        <f t="shared" si="1079"/>
        <v>0</v>
      </c>
      <c r="J5090" s="4" t="e">
        <f t="shared" ca="1" si="1080"/>
        <v>#N/A</v>
      </c>
      <c r="K5090" s="4" t="e">
        <f t="shared" si="1081"/>
        <v>#N/A</v>
      </c>
      <c r="L5090" s="4" t="e">
        <f t="shared" si="1082"/>
        <v>#N/A</v>
      </c>
      <c r="M5090" s="4" t="e">
        <f t="shared" ca="1" si="1083"/>
        <v>#N/A</v>
      </c>
      <c r="N5090" s="4" t="e">
        <f t="shared" ca="1" si="1085"/>
        <v>#VALUE!</v>
      </c>
      <c r="O5090" s="4" t="e">
        <f t="shared" ca="1" si="1084"/>
        <v>#VALUE!</v>
      </c>
    </row>
    <row r="5091" spans="1:15" x14ac:dyDescent="0.2">
      <c r="A5091" s="4">
        <f t="shared" si="1074"/>
        <v>5084</v>
      </c>
      <c r="B5091" s="4" t="b">
        <f t="shared" si="1075"/>
        <v>0</v>
      </c>
      <c r="C5091" s="5" t="b">
        <f t="shared" si="1073"/>
        <v>0</v>
      </c>
      <c r="D5091" s="4" t="e">
        <f t="shared" si="1076"/>
        <v>#N/A</v>
      </c>
      <c r="E5091" s="15" t="e">
        <f t="shared" si="1077"/>
        <v>#N/A</v>
      </c>
      <c r="F5091" s="4" t="e">
        <f t="shared" si="1078"/>
        <v>#N/A</v>
      </c>
      <c r="G5091" s="6" t="str">
        <f>IF(C5091,VLOOKUP(A5091,RawData!A:C,3,FALSE),"")</f>
        <v/>
      </c>
      <c r="H5091" s="9" t="str">
        <f>IF(C5091,VLOOKUP(A5091,RawData!A:D,4,FALSE),"")</f>
        <v/>
      </c>
      <c r="I5091" s="5" t="b">
        <f t="shared" si="1079"/>
        <v>0</v>
      </c>
      <c r="J5091" s="4" t="e">
        <f t="shared" ca="1" si="1080"/>
        <v>#N/A</v>
      </c>
      <c r="K5091" s="4" t="e">
        <f t="shared" si="1081"/>
        <v>#N/A</v>
      </c>
      <c r="L5091" s="4" t="e">
        <f t="shared" si="1082"/>
        <v>#N/A</v>
      </c>
      <c r="M5091" s="4" t="e">
        <f t="shared" ca="1" si="1083"/>
        <v>#N/A</v>
      </c>
      <c r="N5091" s="4" t="e">
        <f t="shared" ca="1" si="1085"/>
        <v>#VALUE!</v>
      </c>
      <c r="O5091" s="4" t="e">
        <f t="shared" ca="1" si="1084"/>
        <v>#VALUE!</v>
      </c>
    </row>
    <row r="5092" spans="1:15" x14ac:dyDescent="0.2">
      <c r="A5092" s="4">
        <f t="shared" si="1074"/>
        <v>5085</v>
      </c>
      <c r="B5092" s="4" t="b">
        <f t="shared" si="1075"/>
        <v>0</v>
      </c>
      <c r="C5092" s="5" t="b">
        <f t="shared" si="1073"/>
        <v>0</v>
      </c>
      <c r="D5092" s="4" t="e">
        <f t="shared" si="1076"/>
        <v>#N/A</v>
      </c>
      <c r="E5092" s="15" t="e">
        <f t="shared" si="1077"/>
        <v>#N/A</v>
      </c>
      <c r="F5092" s="4" t="e">
        <f t="shared" si="1078"/>
        <v>#N/A</v>
      </c>
      <c r="G5092" s="6" t="str">
        <f>IF(C5092,VLOOKUP(A5092,RawData!A:C,3,FALSE),"")</f>
        <v/>
      </c>
      <c r="H5092" s="9" t="str">
        <f>IF(C5092,VLOOKUP(A5092,RawData!A:D,4,FALSE),"")</f>
        <v/>
      </c>
      <c r="I5092" s="5" t="b">
        <f t="shared" si="1079"/>
        <v>0</v>
      </c>
      <c r="J5092" s="4" t="e">
        <f t="shared" ca="1" si="1080"/>
        <v>#N/A</v>
      </c>
      <c r="K5092" s="4" t="e">
        <f t="shared" si="1081"/>
        <v>#N/A</v>
      </c>
      <c r="L5092" s="4" t="e">
        <f t="shared" si="1082"/>
        <v>#N/A</v>
      </c>
      <c r="M5092" s="4" t="e">
        <f t="shared" ca="1" si="1083"/>
        <v>#N/A</v>
      </c>
      <c r="N5092" s="4" t="e">
        <f t="shared" ca="1" si="1085"/>
        <v>#VALUE!</v>
      </c>
      <c r="O5092" s="4" t="e">
        <f t="shared" ca="1" si="1084"/>
        <v>#VALUE!</v>
      </c>
    </row>
    <row r="5093" spans="1:15" x14ac:dyDescent="0.2">
      <c r="A5093" s="4">
        <f t="shared" si="1074"/>
        <v>5086</v>
      </c>
      <c r="B5093" s="4" t="b">
        <f t="shared" si="1075"/>
        <v>0</v>
      </c>
      <c r="C5093" s="5" t="b">
        <f t="shared" si="1073"/>
        <v>0</v>
      </c>
      <c r="D5093" s="4" t="e">
        <f t="shared" si="1076"/>
        <v>#N/A</v>
      </c>
      <c r="E5093" s="15" t="e">
        <f t="shared" si="1077"/>
        <v>#N/A</v>
      </c>
      <c r="F5093" s="4" t="e">
        <f t="shared" si="1078"/>
        <v>#N/A</v>
      </c>
      <c r="G5093" s="6" t="str">
        <f>IF(C5093,VLOOKUP(A5093,RawData!A:C,3,FALSE),"")</f>
        <v/>
      </c>
      <c r="H5093" s="9" t="str">
        <f>IF(C5093,VLOOKUP(A5093,RawData!A:D,4,FALSE),"")</f>
        <v/>
      </c>
      <c r="I5093" s="5" t="b">
        <f t="shared" si="1079"/>
        <v>0</v>
      </c>
      <c r="J5093" s="4" t="e">
        <f t="shared" ca="1" si="1080"/>
        <v>#N/A</v>
      </c>
      <c r="K5093" s="4" t="e">
        <f t="shared" si="1081"/>
        <v>#N/A</v>
      </c>
      <c r="L5093" s="4" t="e">
        <f t="shared" si="1082"/>
        <v>#N/A</v>
      </c>
      <c r="M5093" s="4" t="e">
        <f t="shared" ca="1" si="1083"/>
        <v>#N/A</v>
      </c>
      <c r="N5093" s="4" t="e">
        <f t="shared" ca="1" si="1085"/>
        <v>#VALUE!</v>
      </c>
      <c r="O5093" s="4" t="e">
        <f t="shared" ca="1" si="1084"/>
        <v>#VALUE!</v>
      </c>
    </row>
    <row r="5094" spans="1:15" x14ac:dyDescent="0.2">
      <c r="A5094" s="4">
        <f t="shared" si="1074"/>
        <v>5087</v>
      </c>
      <c r="B5094" s="4" t="b">
        <f t="shared" si="1075"/>
        <v>0</v>
      </c>
      <c r="C5094" s="5" t="b">
        <f t="shared" si="1073"/>
        <v>0</v>
      </c>
      <c r="D5094" s="4" t="e">
        <f t="shared" si="1076"/>
        <v>#N/A</v>
      </c>
      <c r="E5094" s="15" t="e">
        <f t="shared" si="1077"/>
        <v>#N/A</v>
      </c>
      <c r="F5094" s="4" t="e">
        <f t="shared" si="1078"/>
        <v>#N/A</v>
      </c>
      <c r="G5094" s="6" t="str">
        <f>IF(C5094,VLOOKUP(A5094,RawData!A:C,3,FALSE),"")</f>
        <v/>
      </c>
      <c r="H5094" s="9" t="str">
        <f>IF(C5094,VLOOKUP(A5094,RawData!A:D,4,FALSE),"")</f>
        <v/>
      </c>
      <c r="I5094" s="5" t="b">
        <f t="shared" si="1079"/>
        <v>0</v>
      </c>
      <c r="J5094" s="4" t="e">
        <f t="shared" ca="1" si="1080"/>
        <v>#N/A</v>
      </c>
      <c r="K5094" s="4" t="e">
        <f t="shared" si="1081"/>
        <v>#N/A</v>
      </c>
      <c r="L5094" s="4" t="e">
        <f t="shared" si="1082"/>
        <v>#N/A</v>
      </c>
      <c r="M5094" s="4" t="e">
        <f t="shared" ca="1" si="1083"/>
        <v>#N/A</v>
      </c>
      <c r="N5094" s="4" t="e">
        <f t="shared" ca="1" si="1085"/>
        <v>#VALUE!</v>
      </c>
      <c r="O5094" s="4" t="e">
        <f t="shared" ca="1" si="1084"/>
        <v>#VALUE!</v>
      </c>
    </row>
    <row r="5095" spans="1:15" x14ac:dyDescent="0.2">
      <c r="A5095" s="4">
        <f t="shared" si="1074"/>
        <v>5088</v>
      </c>
      <c r="B5095" s="4" t="b">
        <f t="shared" si="1075"/>
        <v>0</v>
      </c>
      <c r="C5095" s="5" t="b">
        <f t="shared" si="1073"/>
        <v>0</v>
      </c>
      <c r="D5095" s="4" t="e">
        <f t="shared" si="1076"/>
        <v>#N/A</v>
      </c>
      <c r="E5095" s="15" t="e">
        <f t="shared" si="1077"/>
        <v>#N/A</v>
      </c>
      <c r="F5095" s="4" t="e">
        <f t="shared" si="1078"/>
        <v>#N/A</v>
      </c>
      <c r="G5095" s="6" t="str">
        <f>IF(C5095,VLOOKUP(A5095,RawData!A:C,3,FALSE),"")</f>
        <v/>
      </c>
      <c r="H5095" s="9" t="str">
        <f>IF(C5095,VLOOKUP(A5095,RawData!A:D,4,FALSE),"")</f>
        <v/>
      </c>
      <c r="I5095" s="5" t="b">
        <f t="shared" si="1079"/>
        <v>0</v>
      </c>
      <c r="J5095" s="4" t="e">
        <f t="shared" ca="1" si="1080"/>
        <v>#N/A</v>
      </c>
      <c r="K5095" s="4" t="e">
        <f t="shared" si="1081"/>
        <v>#N/A</v>
      </c>
      <c r="L5095" s="4" t="e">
        <f t="shared" si="1082"/>
        <v>#N/A</v>
      </c>
      <c r="M5095" s="4" t="e">
        <f t="shared" ca="1" si="1083"/>
        <v>#N/A</v>
      </c>
      <c r="N5095" s="4" t="e">
        <f t="shared" ca="1" si="1085"/>
        <v>#VALUE!</v>
      </c>
      <c r="O5095" s="4" t="e">
        <f t="shared" ca="1" si="1084"/>
        <v>#VALUE!</v>
      </c>
    </row>
    <row r="5096" spans="1:15" x14ac:dyDescent="0.2">
      <c r="A5096" s="4">
        <f t="shared" si="1074"/>
        <v>5089</v>
      </c>
      <c r="B5096" s="4" t="b">
        <f t="shared" si="1075"/>
        <v>0</v>
      </c>
      <c r="C5096" s="5" t="b">
        <f t="shared" si="1073"/>
        <v>0</v>
      </c>
      <c r="D5096" s="4" t="e">
        <f t="shared" si="1076"/>
        <v>#N/A</v>
      </c>
      <c r="E5096" s="15" t="e">
        <f t="shared" si="1077"/>
        <v>#N/A</v>
      </c>
      <c r="F5096" s="4" t="e">
        <f t="shared" si="1078"/>
        <v>#N/A</v>
      </c>
      <c r="G5096" s="6" t="str">
        <f>IF(C5096,VLOOKUP(A5096,RawData!A:C,3,FALSE),"")</f>
        <v/>
      </c>
      <c r="H5096" s="9" t="str">
        <f>IF(C5096,VLOOKUP(A5096,RawData!A:D,4,FALSE),"")</f>
        <v/>
      </c>
      <c r="I5096" s="5" t="b">
        <f t="shared" si="1079"/>
        <v>0</v>
      </c>
      <c r="J5096" s="4" t="e">
        <f t="shared" ca="1" si="1080"/>
        <v>#N/A</v>
      </c>
      <c r="K5096" s="4" t="e">
        <f t="shared" si="1081"/>
        <v>#N/A</v>
      </c>
      <c r="L5096" s="4" t="e">
        <f t="shared" si="1082"/>
        <v>#N/A</v>
      </c>
      <c r="M5096" s="4" t="e">
        <f t="shared" ca="1" si="1083"/>
        <v>#N/A</v>
      </c>
      <c r="N5096" s="4" t="e">
        <f t="shared" ca="1" si="1085"/>
        <v>#VALUE!</v>
      </c>
      <c r="O5096" s="4" t="e">
        <f t="shared" ca="1" si="1084"/>
        <v>#VALUE!</v>
      </c>
    </row>
    <row r="5097" spans="1:15" x14ac:dyDescent="0.2">
      <c r="A5097" s="4">
        <f t="shared" si="1074"/>
        <v>5090</v>
      </c>
      <c r="B5097" s="4" t="b">
        <f t="shared" si="1075"/>
        <v>0</v>
      </c>
      <c r="C5097" s="5" t="b">
        <f t="shared" si="1073"/>
        <v>0</v>
      </c>
      <c r="D5097" s="4" t="e">
        <f t="shared" si="1076"/>
        <v>#N/A</v>
      </c>
      <c r="E5097" s="15" t="e">
        <f t="shared" si="1077"/>
        <v>#N/A</v>
      </c>
      <c r="F5097" s="4" t="e">
        <f t="shared" si="1078"/>
        <v>#N/A</v>
      </c>
      <c r="G5097" s="6" t="str">
        <f>IF(C5097,VLOOKUP(A5097,RawData!A:C,3,FALSE),"")</f>
        <v/>
      </c>
      <c r="H5097" s="9" t="str">
        <f>IF(C5097,VLOOKUP(A5097,RawData!A:D,4,FALSE),"")</f>
        <v/>
      </c>
      <c r="I5097" s="5" t="b">
        <f t="shared" si="1079"/>
        <v>0</v>
      </c>
      <c r="J5097" s="4" t="e">
        <f t="shared" ca="1" si="1080"/>
        <v>#N/A</v>
      </c>
      <c r="K5097" s="4" t="e">
        <f t="shared" si="1081"/>
        <v>#N/A</v>
      </c>
      <c r="L5097" s="4" t="e">
        <f t="shared" si="1082"/>
        <v>#N/A</v>
      </c>
      <c r="M5097" s="4" t="e">
        <f t="shared" ca="1" si="1083"/>
        <v>#N/A</v>
      </c>
      <c r="N5097" s="4" t="e">
        <f t="shared" ca="1" si="1085"/>
        <v>#VALUE!</v>
      </c>
      <c r="O5097" s="4" t="e">
        <f t="shared" ca="1" si="1084"/>
        <v>#VALUE!</v>
      </c>
    </row>
    <row r="5098" spans="1:15" x14ac:dyDescent="0.2">
      <c r="A5098" s="4">
        <f t="shared" si="1074"/>
        <v>5091</v>
      </c>
      <c r="B5098" s="4" t="b">
        <f t="shared" si="1075"/>
        <v>0</v>
      </c>
      <c r="C5098" s="5" t="b">
        <f t="shared" si="1073"/>
        <v>0</v>
      </c>
      <c r="D5098" s="4" t="e">
        <f t="shared" si="1076"/>
        <v>#N/A</v>
      </c>
      <c r="E5098" s="15" t="e">
        <f t="shared" si="1077"/>
        <v>#N/A</v>
      </c>
      <c r="F5098" s="4" t="e">
        <f t="shared" si="1078"/>
        <v>#N/A</v>
      </c>
      <c r="G5098" s="6" t="str">
        <f>IF(C5098,VLOOKUP(A5098,RawData!A:C,3,FALSE),"")</f>
        <v/>
      </c>
      <c r="H5098" s="9" t="str">
        <f>IF(C5098,VLOOKUP(A5098,RawData!A:D,4,FALSE),"")</f>
        <v/>
      </c>
      <c r="I5098" s="5" t="b">
        <f t="shared" si="1079"/>
        <v>0</v>
      </c>
      <c r="J5098" s="4" t="e">
        <f t="shared" ca="1" si="1080"/>
        <v>#N/A</v>
      </c>
      <c r="K5098" s="4" t="e">
        <f t="shared" si="1081"/>
        <v>#N/A</v>
      </c>
      <c r="L5098" s="4" t="e">
        <f t="shared" si="1082"/>
        <v>#N/A</v>
      </c>
      <c r="M5098" s="4" t="e">
        <f t="shared" ca="1" si="1083"/>
        <v>#N/A</v>
      </c>
      <c r="N5098" s="4" t="e">
        <f t="shared" ca="1" si="1085"/>
        <v>#VALUE!</v>
      </c>
      <c r="O5098" s="4" t="e">
        <f t="shared" ca="1" si="1084"/>
        <v>#VALUE!</v>
      </c>
    </row>
    <row r="5099" spans="1:15" x14ac:dyDescent="0.2">
      <c r="A5099" s="4">
        <f t="shared" si="1074"/>
        <v>5092</v>
      </c>
      <c r="B5099" s="4" t="b">
        <f t="shared" si="1075"/>
        <v>0</v>
      </c>
      <c r="C5099" s="5" t="b">
        <f t="shared" si="1073"/>
        <v>0</v>
      </c>
      <c r="D5099" s="4" t="e">
        <f t="shared" si="1076"/>
        <v>#N/A</v>
      </c>
      <c r="E5099" s="15" t="e">
        <f t="shared" si="1077"/>
        <v>#N/A</v>
      </c>
      <c r="F5099" s="4" t="e">
        <f t="shared" si="1078"/>
        <v>#N/A</v>
      </c>
      <c r="G5099" s="6" t="str">
        <f>IF(C5099,VLOOKUP(A5099,RawData!A:C,3,FALSE),"")</f>
        <v/>
      </c>
      <c r="H5099" s="9" t="str">
        <f>IF(C5099,VLOOKUP(A5099,RawData!A:D,4,FALSE),"")</f>
        <v/>
      </c>
      <c r="I5099" s="5" t="b">
        <f t="shared" si="1079"/>
        <v>0</v>
      </c>
      <c r="J5099" s="4" t="e">
        <f t="shared" ca="1" si="1080"/>
        <v>#N/A</v>
      </c>
      <c r="K5099" s="4" t="e">
        <f t="shared" si="1081"/>
        <v>#N/A</v>
      </c>
      <c r="L5099" s="4" t="e">
        <f t="shared" si="1082"/>
        <v>#N/A</v>
      </c>
      <c r="M5099" s="4" t="e">
        <f t="shared" ca="1" si="1083"/>
        <v>#N/A</v>
      </c>
      <c r="N5099" s="4" t="e">
        <f t="shared" ca="1" si="1085"/>
        <v>#VALUE!</v>
      </c>
      <c r="O5099" s="4" t="e">
        <f t="shared" ca="1" si="1084"/>
        <v>#VALUE!</v>
      </c>
    </row>
    <row r="5100" spans="1:15" x14ac:dyDescent="0.2">
      <c r="A5100" s="4">
        <f t="shared" si="1074"/>
        <v>5093</v>
      </c>
      <c r="B5100" s="4" t="b">
        <f t="shared" si="1075"/>
        <v>0</v>
      </c>
      <c r="C5100" s="5" t="b">
        <f t="shared" si="1073"/>
        <v>0</v>
      </c>
      <c r="D5100" s="4" t="e">
        <f t="shared" si="1076"/>
        <v>#N/A</v>
      </c>
      <c r="E5100" s="15" t="e">
        <f t="shared" si="1077"/>
        <v>#N/A</v>
      </c>
      <c r="F5100" s="4" t="e">
        <f t="shared" si="1078"/>
        <v>#N/A</v>
      </c>
      <c r="G5100" s="6" t="str">
        <f>IF(C5100,VLOOKUP(A5100,RawData!A:C,3,FALSE),"")</f>
        <v/>
      </c>
      <c r="H5100" s="9" t="str">
        <f>IF(C5100,VLOOKUP(A5100,RawData!A:D,4,FALSE),"")</f>
        <v/>
      </c>
      <c r="I5100" s="5" t="b">
        <f t="shared" si="1079"/>
        <v>0</v>
      </c>
      <c r="J5100" s="4" t="e">
        <f t="shared" ca="1" si="1080"/>
        <v>#N/A</v>
      </c>
      <c r="K5100" s="4" t="e">
        <f t="shared" si="1081"/>
        <v>#N/A</v>
      </c>
      <c r="L5100" s="4" t="e">
        <f t="shared" si="1082"/>
        <v>#N/A</v>
      </c>
      <c r="M5100" s="4" t="e">
        <f t="shared" ca="1" si="1083"/>
        <v>#N/A</v>
      </c>
      <c r="N5100" s="4" t="e">
        <f t="shared" ca="1" si="1085"/>
        <v>#VALUE!</v>
      </c>
      <c r="O5100" s="4" t="e">
        <f t="shared" ca="1" si="1084"/>
        <v>#VALUE!</v>
      </c>
    </row>
    <row r="5101" spans="1:15" x14ac:dyDescent="0.2">
      <c r="A5101" s="4">
        <f t="shared" si="1074"/>
        <v>5094</v>
      </c>
      <c r="B5101" s="4" t="b">
        <f t="shared" si="1075"/>
        <v>0</v>
      </c>
      <c r="C5101" s="5" t="b">
        <f t="shared" si="1073"/>
        <v>0</v>
      </c>
      <c r="D5101" s="4" t="e">
        <f t="shared" si="1076"/>
        <v>#N/A</v>
      </c>
      <c r="E5101" s="15" t="e">
        <f t="shared" si="1077"/>
        <v>#N/A</v>
      </c>
      <c r="F5101" s="4" t="e">
        <f t="shared" si="1078"/>
        <v>#N/A</v>
      </c>
      <c r="G5101" s="6" t="str">
        <f>IF(C5101,VLOOKUP(A5101,RawData!A:C,3,FALSE),"")</f>
        <v/>
      </c>
      <c r="H5101" s="9" t="str">
        <f>IF(C5101,VLOOKUP(A5101,RawData!A:D,4,FALSE),"")</f>
        <v/>
      </c>
      <c r="I5101" s="5" t="b">
        <f t="shared" si="1079"/>
        <v>0</v>
      </c>
      <c r="J5101" s="4" t="e">
        <f t="shared" ca="1" si="1080"/>
        <v>#N/A</v>
      </c>
      <c r="K5101" s="4" t="e">
        <f t="shared" si="1081"/>
        <v>#N/A</v>
      </c>
      <c r="L5101" s="4" t="e">
        <f t="shared" si="1082"/>
        <v>#N/A</v>
      </c>
      <c r="M5101" s="4" t="e">
        <f t="shared" ca="1" si="1083"/>
        <v>#N/A</v>
      </c>
      <c r="N5101" s="4" t="e">
        <f t="shared" ca="1" si="1085"/>
        <v>#VALUE!</v>
      </c>
      <c r="O5101" s="4" t="e">
        <f t="shared" ca="1" si="1084"/>
        <v>#VALUE!</v>
      </c>
    </row>
    <row r="5102" spans="1:15" x14ac:dyDescent="0.2">
      <c r="A5102" s="4">
        <f t="shared" si="1074"/>
        <v>5095</v>
      </c>
      <c r="B5102" s="4" t="b">
        <f t="shared" si="1075"/>
        <v>0</v>
      </c>
      <c r="C5102" s="5" t="b">
        <f t="shared" si="1073"/>
        <v>0</v>
      </c>
      <c r="D5102" s="4" t="e">
        <f t="shared" si="1076"/>
        <v>#N/A</v>
      </c>
      <c r="E5102" s="15" t="e">
        <f t="shared" si="1077"/>
        <v>#N/A</v>
      </c>
      <c r="F5102" s="4" t="e">
        <f t="shared" si="1078"/>
        <v>#N/A</v>
      </c>
      <c r="G5102" s="6" t="str">
        <f>IF(C5102,VLOOKUP(A5102,RawData!A:C,3,FALSE),"")</f>
        <v/>
      </c>
      <c r="H5102" s="9" t="str">
        <f>IF(C5102,VLOOKUP(A5102,RawData!A:D,4,FALSE),"")</f>
        <v/>
      </c>
      <c r="I5102" s="5" t="b">
        <f t="shared" si="1079"/>
        <v>0</v>
      </c>
      <c r="J5102" s="4" t="e">
        <f t="shared" ca="1" si="1080"/>
        <v>#N/A</v>
      </c>
      <c r="K5102" s="4" t="e">
        <f t="shared" si="1081"/>
        <v>#N/A</v>
      </c>
      <c r="L5102" s="4" t="e">
        <f t="shared" si="1082"/>
        <v>#N/A</v>
      </c>
      <c r="M5102" s="4" t="e">
        <f t="shared" ca="1" si="1083"/>
        <v>#N/A</v>
      </c>
      <c r="N5102" s="4" t="e">
        <f t="shared" ca="1" si="1085"/>
        <v>#VALUE!</v>
      </c>
      <c r="O5102" s="4" t="e">
        <f t="shared" ca="1" si="1084"/>
        <v>#VALUE!</v>
      </c>
    </row>
    <row r="5103" spans="1:15" x14ac:dyDescent="0.2">
      <c r="A5103" s="4">
        <f t="shared" si="1074"/>
        <v>5096</v>
      </c>
      <c r="B5103" s="4" t="b">
        <f t="shared" si="1075"/>
        <v>0</v>
      </c>
      <c r="C5103" s="5" t="b">
        <f t="shared" si="1073"/>
        <v>0</v>
      </c>
      <c r="D5103" s="4" t="e">
        <f t="shared" si="1076"/>
        <v>#N/A</v>
      </c>
      <c r="E5103" s="15" t="e">
        <f t="shared" si="1077"/>
        <v>#N/A</v>
      </c>
      <c r="F5103" s="4" t="e">
        <f t="shared" si="1078"/>
        <v>#N/A</v>
      </c>
      <c r="G5103" s="6" t="str">
        <f>IF(C5103,VLOOKUP(A5103,RawData!A:C,3,FALSE),"")</f>
        <v/>
      </c>
      <c r="H5103" s="9" t="str">
        <f>IF(C5103,VLOOKUP(A5103,RawData!A:D,4,FALSE),"")</f>
        <v/>
      </c>
      <c r="I5103" s="5" t="b">
        <f t="shared" si="1079"/>
        <v>0</v>
      </c>
      <c r="J5103" s="4" t="e">
        <f t="shared" ca="1" si="1080"/>
        <v>#N/A</v>
      </c>
      <c r="K5103" s="4" t="e">
        <f t="shared" si="1081"/>
        <v>#N/A</v>
      </c>
      <c r="L5103" s="4" t="e">
        <f t="shared" si="1082"/>
        <v>#N/A</v>
      </c>
      <c r="M5103" s="4" t="e">
        <f t="shared" ca="1" si="1083"/>
        <v>#N/A</v>
      </c>
      <c r="N5103" s="4" t="e">
        <f t="shared" ca="1" si="1085"/>
        <v>#VALUE!</v>
      </c>
      <c r="O5103" s="4" t="e">
        <f t="shared" ca="1" si="1084"/>
        <v>#VALUE!</v>
      </c>
    </row>
    <row r="5104" spans="1:15" x14ac:dyDescent="0.2">
      <c r="A5104" s="4">
        <f t="shared" si="1074"/>
        <v>5097</v>
      </c>
      <c r="B5104" s="4" t="b">
        <f t="shared" si="1075"/>
        <v>0</v>
      </c>
      <c r="C5104" s="5" t="b">
        <f t="shared" si="1073"/>
        <v>0</v>
      </c>
      <c r="D5104" s="4" t="e">
        <f t="shared" si="1076"/>
        <v>#N/A</v>
      </c>
      <c r="E5104" s="15" t="e">
        <f t="shared" si="1077"/>
        <v>#N/A</v>
      </c>
      <c r="F5104" s="4" t="e">
        <f t="shared" si="1078"/>
        <v>#N/A</v>
      </c>
      <c r="G5104" s="6" t="str">
        <f>IF(C5104,VLOOKUP(A5104,RawData!A:C,3,FALSE),"")</f>
        <v/>
      </c>
      <c r="H5104" s="9" t="str">
        <f>IF(C5104,VLOOKUP(A5104,RawData!A:D,4,FALSE),"")</f>
        <v/>
      </c>
      <c r="I5104" s="5" t="b">
        <f t="shared" si="1079"/>
        <v>0</v>
      </c>
      <c r="J5104" s="4" t="e">
        <f t="shared" ca="1" si="1080"/>
        <v>#N/A</v>
      </c>
      <c r="K5104" s="4" t="e">
        <f t="shared" si="1081"/>
        <v>#N/A</v>
      </c>
      <c r="L5104" s="4" t="e">
        <f t="shared" si="1082"/>
        <v>#N/A</v>
      </c>
      <c r="M5104" s="4" t="e">
        <f t="shared" ca="1" si="1083"/>
        <v>#N/A</v>
      </c>
      <c r="N5104" s="4" t="e">
        <f t="shared" ca="1" si="1085"/>
        <v>#VALUE!</v>
      </c>
      <c r="O5104" s="4" t="e">
        <f t="shared" ca="1" si="1084"/>
        <v>#VALUE!</v>
      </c>
    </row>
    <row r="5105" spans="1:15" x14ac:dyDescent="0.2">
      <c r="A5105" s="4">
        <f t="shared" si="1074"/>
        <v>5098</v>
      </c>
      <c r="B5105" s="4" t="b">
        <f t="shared" si="1075"/>
        <v>0</v>
      </c>
      <c r="C5105" s="5" t="b">
        <f t="shared" si="1073"/>
        <v>0</v>
      </c>
      <c r="D5105" s="4" t="e">
        <f t="shared" si="1076"/>
        <v>#N/A</v>
      </c>
      <c r="E5105" s="15" t="e">
        <f t="shared" si="1077"/>
        <v>#N/A</v>
      </c>
      <c r="F5105" s="4" t="e">
        <f t="shared" si="1078"/>
        <v>#N/A</v>
      </c>
      <c r="G5105" s="6" t="str">
        <f>IF(C5105,VLOOKUP(A5105,RawData!A:C,3,FALSE),"")</f>
        <v/>
      </c>
      <c r="H5105" s="9" t="str">
        <f>IF(C5105,VLOOKUP(A5105,RawData!A:D,4,FALSE),"")</f>
        <v/>
      </c>
      <c r="I5105" s="5" t="b">
        <f t="shared" si="1079"/>
        <v>0</v>
      </c>
      <c r="J5105" s="4" t="e">
        <f t="shared" ca="1" si="1080"/>
        <v>#N/A</v>
      </c>
      <c r="K5105" s="4" t="e">
        <f t="shared" si="1081"/>
        <v>#N/A</v>
      </c>
      <c r="L5105" s="4" t="e">
        <f t="shared" si="1082"/>
        <v>#N/A</v>
      </c>
      <c r="M5105" s="4" t="e">
        <f t="shared" ca="1" si="1083"/>
        <v>#N/A</v>
      </c>
      <c r="N5105" s="4" t="e">
        <f t="shared" ca="1" si="1085"/>
        <v>#VALUE!</v>
      </c>
      <c r="O5105" s="4" t="e">
        <f t="shared" ca="1" si="1084"/>
        <v>#VALUE!</v>
      </c>
    </row>
    <row r="5106" spans="1:15" x14ac:dyDescent="0.2">
      <c r="A5106" s="4">
        <f t="shared" si="1074"/>
        <v>5099</v>
      </c>
      <c r="B5106" s="4" t="b">
        <f t="shared" si="1075"/>
        <v>0</v>
      </c>
      <c r="C5106" s="5" t="b">
        <f t="shared" si="1073"/>
        <v>0</v>
      </c>
      <c r="D5106" s="4" t="e">
        <f t="shared" si="1076"/>
        <v>#N/A</v>
      </c>
      <c r="E5106" s="15" t="e">
        <f t="shared" si="1077"/>
        <v>#N/A</v>
      </c>
      <c r="F5106" s="4" t="e">
        <f t="shared" si="1078"/>
        <v>#N/A</v>
      </c>
      <c r="G5106" s="6" t="str">
        <f>IF(C5106,VLOOKUP(A5106,RawData!A:C,3,FALSE),"")</f>
        <v/>
      </c>
      <c r="H5106" s="9" t="str">
        <f>IF(C5106,VLOOKUP(A5106,RawData!A:D,4,FALSE),"")</f>
        <v/>
      </c>
      <c r="I5106" s="5" t="b">
        <f t="shared" si="1079"/>
        <v>0</v>
      </c>
      <c r="J5106" s="4" t="e">
        <f t="shared" ca="1" si="1080"/>
        <v>#N/A</v>
      </c>
      <c r="K5106" s="4" t="e">
        <f t="shared" si="1081"/>
        <v>#N/A</v>
      </c>
      <c r="L5106" s="4" t="e">
        <f t="shared" si="1082"/>
        <v>#N/A</v>
      </c>
      <c r="M5106" s="4" t="e">
        <f t="shared" ca="1" si="1083"/>
        <v>#N/A</v>
      </c>
      <c r="N5106" s="4" t="e">
        <f t="shared" ca="1" si="1085"/>
        <v>#VALUE!</v>
      </c>
      <c r="O5106" s="4" t="e">
        <f t="shared" ca="1" si="1084"/>
        <v>#VALUE!</v>
      </c>
    </row>
    <row r="5107" spans="1:15" x14ac:dyDescent="0.2">
      <c r="A5107" s="4">
        <f t="shared" si="1074"/>
        <v>5100</v>
      </c>
      <c r="B5107" s="4" t="b">
        <f t="shared" si="1075"/>
        <v>0</v>
      </c>
      <c r="C5107" s="5" t="b">
        <f t="shared" si="1073"/>
        <v>0</v>
      </c>
      <c r="D5107" s="4" t="e">
        <f t="shared" si="1076"/>
        <v>#N/A</v>
      </c>
      <c r="E5107" s="15" t="e">
        <f t="shared" si="1077"/>
        <v>#N/A</v>
      </c>
      <c r="F5107" s="4" t="e">
        <f t="shared" si="1078"/>
        <v>#N/A</v>
      </c>
      <c r="G5107" s="6" t="str">
        <f>IF(C5107,VLOOKUP(A5107,RawData!A:C,3,FALSE),"")</f>
        <v/>
      </c>
      <c r="H5107" s="9" t="str">
        <f>IF(C5107,VLOOKUP(A5107,RawData!A:D,4,FALSE),"")</f>
        <v/>
      </c>
      <c r="I5107" s="5" t="b">
        <f t="shared" si="1079"/>
        <v>0</v>
      </c>
      <c r="J5107" s="4" t="e">
        <f t="shared" ca="1" si="1080"/>
        <v>#N/A</v>
      </c>
      <c r="K5107" s="4" t="e">
        <f t="shared" si="1081"/>
        <v>#N/A</v>
      </c>
      <c r="L5107" s="4" t="e">
        <f t="shared" si="1082"/>
        <v>#N/A</v>
      </c>
      <c r="M5107" s="4" t="e">
        <f t="shared" ca="1" si="1083"/>
        <v>#N/A</v>
      </c>
      <c r="N5107" s="4" t="e">
        <f t="shared" ca="1" si="1085"/>
        <v>#VALUE!</v>
      </c>
      <c r="O5107" s="4" t="e">
        <f t="shared" ca="1" si="1084"/>
        <v>#VALUE!</v>
      </c>
    </row>
    <row r="5108" spans="1:15" x14ac:dyDescent="0.2">
      <c r="A5108" s="4">
        <f t="shared" si="1074"/>
        <v>5101</v>
      </c>
      <c r="B5108" s="4" t="b">
        <f t="shared" si="1075"/>
        <v>0</v>
      </c>
      <c r="C5108" s="5" t="b">
        <f t="shared" si="1073"/>
        <v>0</v>
      </c>
      <c r="D5108" s="4" t="e">
        <f t="shared" si="1076"/>
        <v>#N/A</v>
      </c>
      <c r="E5108" s="15" t="e">
        <f t="shared" si="1077"/>
        <v>#N/A</v>
      </c>
      <c r="F5108" s="4" t="e">
        <f t="shared" si="1078"/>
        <v>#N/A</v>
      </c>
      <c r="G5108" s="6" t="str">
        <f>IF(C5108,VLOOKUP(A5108,RawData!A:C,3,FALSE),"")</f>
        <v/>
      </c>
      <c r="H5108" s="9" t="str">
        <f>IF(C5108,VLOOKUP(A5108,RawData!A:D,4,FALSE),"")</f>
        <v/>
      </c>
      <c r="I5108" s="5" t="b">
        <f t="shared" si="1079"/>
        <v>0</v>
      </c>
      <c r="J5108" s="4" t="e">
        <f t="shared" ca="1" si="1080"/>
        <v>#N/A</v>
      </c>
      <c r="K5108" s="4" t="e">
        <f t="shared" si="1081"/>
        <v>#N/A</v>
      </c>
      <c r="L5108" s="4" t="e">
        <f t="shared" si="1082"/>
        <v>#N/A</v>
      </c>
      <c r="M5108" s="4" t="e">
        <f t="shared" ca="1" si="1083"/>
        <v>#N/A</v>
      </c>
      <c r="N5108" s="4" t="e">
        <f t="shared" ca="1" si="1085"/>
        <v>#VALUE!</v>
      </c>
      <c r="O5108" s="4" t="e">
        <f t="shared" ca="1" si="1084"/>
        <v>#VALUE!</v>
      </c>
    </row>
    <row r="5109" spans="1:15" x14ac:dyDescent="0.2">
      <c r="A5109" s="4">
        <f t="shared" si="1074"/>
        <v>5102</v>
      </c>
      <c r="B5109" s="4" t="b">
        <f t="shared" si="1075"/>
        <v>0</v>
      </c>
      <c r="C5109" s="5" t="b">
        <f t="shared" si="1073"/>
        <v>0</v>
      </c>
      <c r="D5109" s="4" t="e">
        <f t="shared" si="1076"/>
        <v>#N/A</v>
      </c>
      <c r="E5109" s="15" t="e">
        <f t="shared" si="1077"/>
        <v>#N/A</v>
      </c>
      <c r="F5109" s="4" t="e">
        <f t="shared" si="1078"/>
        <v>#N/A</v>
      </c>
      <c r="G5109" s="6" t="str">
        <f>IF(C5109,VLOOKUP(A5109,RawData!A:C,3,FALSE),"")</f>
        <v/>
      </c>
      <c r="H5109" s="9" t="str">
        <f>IF(C5109,VLOOKUP(A5109,RawData!A:D,4,FALSE),"")</f>
        <v/>
      </c>
      <c r="I5109" s="5" t="b">
        <f t="shared" si="1079"/>
        <v>0</v>
      </c>
      <c r="J5109" s="4" t="e">
        <f t="shared" ca="1" si="1080"/>
        <v>#N/A</v>
      </c>
      <c r="K5109" s="4" t="e">
        <f t="shared" si="1081"/>
        <v>#N/A</v>
      </c>
      <c r="L5109" s="4" t="e">
        <f t="shared" si="1082"/>
        <v>#N/A</v>
      </c>
      <c r="M5109" s="4" t="e">
        <f t="shared" ca="1" si="1083"/>
        <v>#N/A</v>
      </c>
      <c r="N5109" s="4" t="e">
        <f t="shared" ca="1" si="1085"/>
        <v>#VALUE!</v>
      </c>
      <c r="O5109" s="4" t="e">
        <f t="shared" ca="1" si="1084"/>
        <v>#VALUE!</v>
      </c>
    </row>
    <row r="5110" spans="1:15" x14ac:dyDescent="0.2">
      <c r="A5110" s="4">
        <f t="shared" si="1074"/>
        <v>5103</v>
      </c>
      <c r="B5110" s="4" t="b">
        <f t="shared" si="1075"/>
        <v>0</v>
      </c>
      <c r="C5110" s="5" t="b">
        <f t="shared" si="1073"/>
        <v>0</v>
      </c>
      <c r="D5110" s="4" t="e">
        <f t="shared" si="1076"/>
        <v>#N/A</v>
      </c>
      <c r="E5110" s="15" t="e">
        <f t="shared" si="1077"/>
        <v>#N/A</v>
      </c>
      <c r="F5110" s="4" t="e">
        <f t="shared" si="1078"/>
        <v>#N/A</v>
      </c>
      <c r="G5110" s="6" t="str">
        <f>IF(C5110,VLOOKUP(A5110,RawData!A:C,3,FALSE),"")</f>
        <v/>
      </c>
      <c r="H5110" s="9" t="str">
        <f>IF(C5110,VLOOKUP(A5110,RawData!A:D,4,FALSE),"")</f>
        <v/>
      </c>
      <c r="I5110" s="5" t="b">
        <f t="shared" si="1079"/>
        <v>0</v>
      </c>
      <c r="J5110" s="4" t="e">
        <f t="shared" ca="1" si="1080"/>
        <v>#N/A</v>
      </c>
      <c r="K5110" s="4" t="e">
        <f t="shared" si="1081"/>
        <v>#N/A</v>
      </c>
      <c r="L5110" s="4" t="e">
        <f t="shared" si="1082"/>
        <v>#N/A</v>
      </c>
      <c r="M5110" s="4" t="e">
        <f t="shared" ca="1" si="1083"/>
        <v>#N/A</v>
      </c>
      <c r="N5110" s="4" t="e">
        <f t="shared" ca="1" si="1085"/>
        <v>#VALUE!</v>
      </c>
      <c r="O5110" s="4" t="e">
        <f t="shared" ca="1" si="1084"/>
        <v>#VALUE!</v>
      </c>
    </row>
    <row r="5111" spans="1:15" x14ac:dyDescent="0.2">
      <c r="A5111" s="4">
        <f t="shared" si="1074"/>
        <v>5104</v>
      </c>
      <c r="B5111" s="4" t="b">
        <f t="shared" si="1075"/>
        <v>0</v>
      </c>
      <c r="C5111" s="5" t="b">
        <f t="shared" si="1073"/>
        <v>0</v>
      </c>
      <c r="D5111" s="4" t="e">
        <f t="shared" si="1076"/>
        <v>#N/A</v>
      </c>
      <c r="E5111" s="15" t="e">
        <f t="shared" si="1077"/>
        <v>#N/A</v>
      </c>
      <c r="F5111" s="4" t="e">
        <f t="shared" si="1078"/>
        <v>#N/A</v>
      </c>
      <c r="G5111" s="6" t="str">
        <f>IF(C5111,VLOOKUP(A5111,RawData!A:C,3,FALSE),"")</f>
        <v/>
      </c>
      <c r="H5111" s="9" t="str">
        <f>IF(C5111,VLOOKUP(A5111,RawData!A:D,4,FALSE),"")</f>
        <v/>
      </c>
      <c r="I5111" s="5" t="b">
        <f t="shared" si="1079"/>
        <v>0</v>
      </c>
      <c r="J5111" s="4" t="e">
        <f t="shared" ca="1" si="1080"/>
        <v>#N/A</v>
      </c>
      <c r="K5111" s="4" t="e">
        <f t="shared" si="1081"/>
        <v>#N/A</v>
      </c>
      <c r="L5111" s="4" t="e">
        <f t="shared" si="1082"/>
        <v>#N/A</v>
      </c>
      <c r="M5111" s="4" t="e">
        <f t="shared" ca="1" si="1083"/>
        <v>#N/A</v>
      </c>
      <c r="N5111" s="4" t="e">
        <f t="shared" ca="1" si="1085"/>
        <v>#VALUE!</v>
      </c>
      <c r="O5111" s="4" t="e">
        <f t="shared" ca="1" si="1084"/>
        <v>#VALUE!</v>
      </c>
    </row>
    <row r="5112" spans="1:15" x14ac:dyDescent="0.2">
      <c r="A5112" s="4">
        <f t="shared" si="1074"/>
        <v>5105</v>
      </c>
      <c r="B5112" s="4" t="b">
        <f t="shared" si="1075"/>
        <v>0</v>
      </c>
      <c r="C5112" s="5" t="b">
        <f t="shared" si="1073"/>
        <v>0</v>
      </c>
      <c r="D5112" s="4" t="e">
        <f t="shared" si="1076"/>
        <v>#N/A</v>
      </c>
      <c r="E5112" s="15" t="e">
        <f t="shared" si="1077"/>
        <v>#N/A</v>
      </c>
      <c r="F5112" s="4" t="e">
        <f t="shared" si="1078"/>
        <v>#N/A</v>
      </c>
      <c r="G5112" s="6" t="str">
        <f>IF(C5112,VLOOKUP(A5112,RawData!A:C,3,FALSE),"")</f>
        <v/>
      </c>
      <c r="H5112" s="9" t="str">
        <f>IF(C5112,VLOOKUP(A5112,RawData!A:D,4,FALSE),"")</f>
        <v/>
      </c>
      <c r="I5112" s="5" t="b">
        <f t="shared" si="1079"/>
        <v>0</v>
      </c>
      <c r="J5112" s="4" t="e">
        <f t="shared" ca="1" si="1080"/>
        <v>#N/A</v>
      </c>
      <c r="K5112" s="4" t="e">
        <f t="shared" si="1081"/>
        <v>#N/A</v>
      </c>
      <c r="L5112" s="4" t="e">
        <f t="shared" si="1082"/>
        <v>#N/A</v>
      </c>
      <c r="M5112" s="4" t="e">
        <f t="shared" ca="1" si="1083"/>
        <v>#N/A</v>
      </c>
      <c r="N5112" s="4" t="e">
        <f t="shared" ca="1" si="1085"/>
        <v>#VALUE!</v>
      </c>
      <c r="O5112" s="4" t="e">
        <f t="shared" ca="1" si="1084"/>
        <v>#VALUE!</v>
      </c>
    </row>
    <row r="5113" spans="1:15" x14ac:dyDescent="0.2">
      <c r="A5113" s="4">
        <f t="shared" si="1074"/>
        <v>5106</v>
      </c>
      <c r="B5113" s="4" t="b">
        <f t="shared" si="1075"/>
        <v>0</v>
      </c>
      <c r="C5113" s="5" t="b">
        <f t="shared" si="1073"/>
        <v>0</v>
      </c>
      <c r="D5113" s="4" t="e">
        <f t="shared" si="1076"/>
        <v>#N/A</v>
      </c>
      <c r="E5113" s="15" t="e">
        <f t="shared" si="1077"/>
        <v>#N/A</v>
      </c>
      <c r="F5113" s="4" t="e">
        <f t="shared" si="1078"/>
        <v>#N/A</v>
      </c>
      <c r="G5113" s="6" t="str">
        <f>IF(C5113,VLOOKUP(A5113,RawData!A:C,3,FALSE),"")</f>
        <v/>
      </c>
      <c r="H5113" s="9" t="str">
        <f>IF(C5113,VLOOKUP(A5113,RawData!A:D,4,FALSE),"")</f>
        <v/>
      </c>
      <c r="I5113" s="5" t="b">
        <f t="shared" si="1079"/>
        <v>0</v>
      </c>
      <c r="J5113" s="4" t="e">
        <f t="shared" ca="1" si="1080"/>
        <v>#N/A</v>
      </c>
      <c r="K5113" s="4" t="e">
        <f t="shared" si="1081"/>
        <v>#N/A</v>
      </c>
      <c r="L5113" s="4" t="e">
        <f t="shared" si="1082"/>
        <v>#N/A</v>
      </c>
      <c r="M5113" s="4" t="e">
        <f t="shared" ca="1" si="1083"/>
        <v>#N/A</v>
      </c>
      <c r="N5113" s="4" t="e">
        <f t="shared" ca="1" si="1085"/>
        <v>#VALUE!</v>
      </c>
      <c r="O5113" s="4" t="e">
        <f t="shared" ca="1" si="1084"/>
        <v>#VALUE!</v>
      </c>
    </row>
    <row r="5114" spans="1:15" x14ac:dyDescent="0.2">
      <c r="A5114" s="4">
        <f t="shared" si="1074"/>
        <v>5107</v>
      </c>
      <c r="B5114" s="4" t="b">
        <f t="shared" si="1075"/>
        <v>0</v>
      </c>
      <c r="C5114" s="5" t="b">
        <f t="shared" si="1073"/>
        <v>0</v>
      </c>
      <c r="D5114" s="4" t="e">
        <f t="shared" si="1076"/>
        <v>#N/A</v>
      </c>
      <c r="E5114" s="15" t="e">
        <f t="shared" si="1077"/>
        <v>#N/A</v>
      </c>
      <c r="F5114" s="4" t="e">
        <f t="shared" si="1078"/>
        <v>#N/A</v>
      </c>
      <c r="G5114" s="6" t="str">
        <f>IF(C5114,VLOOKUP(A5114,RawData!A:C,3,FALSE),"")</f>
        <v/>
      </c>
      <c r="H5114" s="9" t="str">
        <f>IF(C5114,VLOOKUP(A5114,RawData!A:D,4,FALSE),"")</f>
        <v/>
      </c>
      <c r="I5114" s="5" t="b">
        <f t="shared" si="1079"/>
        <v>0</v>
      </c>
      <c r="J5114" s="4" t="e">
        <f t="shared" ca="1" si="1080"/>
        <v>#N/A</v>
      </c>
      <c r="K5114" s="4" t="e">
        <f t="shared" si="1081"/>
        <v>#N/A</v>
      </c>
      <c r="L5114" s="4" t="e">
        <f t="shared" si="1082"/>
        <v>#N/A</v>
      </c>
      <c r="M5114" s="4" t="e">
        <f t="shared" ca="1" si="1083"/>
        <v>#N/A</v>
      </c>
      <c r="N5114" s="4" t="e">
        <f t="shared" ca="1" si="1085"/>
        <v>#VALUE!</v>
      </c>
      <c r="O5114" s="4" t="e">
        <f t="shared" ca="1" si="1084"/>
        <v>#VALUE!</v>
      </c>
    </row>
    <row r="5115" spans="1:15" x14ac:dyDescent="0.2">
      <c r="A5115" s="4">
        <f t="shared" si="1074"/>
        <v>5108</v>
      </c>
      <c r="B5115" s="4" t="b">
        <f t="shared" si="1075"/>
        <v>0</v>
      </c>
      <c r="C5115" s="5" t="b">
        <f t="shared" si="1073"/>
        <v>0</v>
      </c>
      <c r="D5115" s="4" t="e">
        <f t="shared" si="1076"/>
        <v>#N/A</v>
      </c>
      <c r="E5115" s="15" t="e">
        <f t="shared" si="1077"/>
        <v>#N/A</v>
      </c>
      <c r="F5115" s="4" t="e">
        <f t="shared" si="1078"/>
        <v>#N/A</v>
      </c>
      <c r="G5115" s="6" t="str">
        <f>IF(C5115,VLOOKUP(A5115,RawData!A:C,3,FALSE),"")</f>
        <v/>
      </c>
      <c r="H5115" s="9" t="str">
        <f>IF(C5115,VLOOKUP(A5115,RawData!A:D,4,FALSE),"")</f>
        <v/>
      </c>
      <c r="I5115" s="5" t="b">
        <f t="shared" si="1079"/>
        <v>0</v>
      </c>
      <c r="J5115" s="4" t="e">
        <f t="shared" ca="1" si="1080"/>
        <v>#N/A</v>
      </c>
      <c r="K5115" s="4" t="e">
        <f t="shared" si="1081"/>
        <v>#N/A</v>
      </c>
      <c r="L5115" s="4" t="e">
        <f t="shared" si="1082"/>
        <v>#N/A</v>
      </c>
      <c r="M5115" s="4" t="e">
        <f t="shared" ca="1" si="1083"/>
        <v>#N/A</v>
      </c>
      <c r="N5115" s="4" t="e">
        <f t="shared" ca="1" si="1085"/>
        <v>#VALUE!</v>
      </c>
      <c r="O5115" s="4" t="e">
        <f t="shared" ca="1" si="1084"/>
        <v>#VALUE!</v>
      </c>
    </row>
    <row r="5116" spans="1:15" x14ac:dyDescent="0.2">
      <c r="A5116" s="4">
        <f t="shared" si="1074"/>
        <v>5109</v>
      </c>
      <c r="B5116" s="4" t="b">
        <f t="shared" si="1075"/>
        <v>0</v>
      </c>
      <c r="C5116" s="5" t="b">
        <f t="shared" si="1073"/>
        <v>0</v>
      </c>
      <c r="D5116" s="4" t="e">
        <f t="shared" si="1076"/>
        <v>#N/A</v>
      </c>
      <c r="E5116" s="15" t="e">
        <f t="shared" si="1077"/>
        <v>#N/A</v>
      </c>
      <c r="F5116" s="4" t="e">
        <f t="shared" si="1078"/>
        <v>#N/A</v>
      </c>
      <c r="G5116" s="6" t="str">
        <f>IF(C5116,VLOOKUP(A5116,RawData!A:C,3,FALSE),"")</f>
        <v/>
      </c>
      <c r="H5116" s="9" t="str">
        <f>IF(C5116,VLOOKUP(A5116,RawData!A:D,4,FALSE),"")</f>
        <v/>
      </c>
      <c r="I5116" s="5" t="b">
        <f t="shared" si="1079"/>
        <v>0</v>
      </c>
      <c r="J5116" s="4" t="e">
        <f t="shared" ca="1" si="1080"/>
        <v>#N/A</v>
      </c>
      <c r="K5116" s="4" t="e">
        <f t="shared" si="1081"/>
        <v>#N/A</v>
      </c>
      <c r="L5116" s="4" t="e">
        <f t="shared" si="1082"/>
        <v>#N/A</v>
      </c>
      <c r="M5116" s="4" t="e">
        <f t="shared" ca="1" si="1083"/>
        <v>#N/A</v>
      </c>
      <c r="N5116" s="4" t="e">
        <f t="shared" ca="1" si="1085"/>
        <v>#VALUE!</v>
      </c>
      <c r="O5116" s="4" t="e">
        <f t="shared" ca="1" si="1084"/>
        <v>#VALUE!</v>
      </c>
    </row>
    <row r="5117" spans="1:15" x14ac:dyDescent="0.2">
      <c r="A5117" s="4">
        <f t="shared" si="1074"/>
        <v>5110</v>
      </c>
      <c r="B5117" s="4" t="b">
        <f t="shared" si="1075"/>
        <v>0</v>
      </c>
      <c r="C5117" s="5" t="b">
        <f t="shared" si="1073"/>
        <v>0</v>
      </c>
      <c r="D5117" s="4" t="e">
        <f t="shared" si="1076"/>
        <v>#N/A</v>
      </c>
      <c r="E5117" s="15" t="e">
        <f t="shared" si="1077"/>
        <v>#N/A</v>
      </c>
      <c r="F5117" s="4" t="e">
        <f t="shared" si="1078"/>
        <v>#N/A</v>
      </c>
      <c r="G5117" s="6" t="str">
        <f>IF(C5117,VLOOKUP(A5117,RawData!A:C,3,FALSE),"")</f>
        <v/>
      </c>
      <c r="H5117" s="9" t="str">
        <f>IF(C5117,VLOOKUP(A5117,RawData!A:D,4,FALSE),"")</f>
        <v/>
      </c>
      <c r="I5117" s="5" t="b">
        <f t="shared" si="1079"/>
        <v>0</v>
      </c>
      <c r="J5117" s="4" t="e">
        <f t="shared" ca="1" si="1080"/>
        <v>#N/A</v>
      </c>
      <c r="K5117" s="4" t="e">
        <f t="shared" si="1081"/>
        <v>#N/A</v>
      </c>
      <c r="L5117" s="4" t="e">
        <f t="shared" si="1082"/>
        <v>#N/A</v>
      </c>
      <c r="M5117" s="4" t="e">
        <f t="shared" ca="1" si="1083"/>
        <v>#N/A</v>
      </c>
      <c r="N5117" s="4" t="e">
        <f t="shared" ca="1" si="1085"/>
        <v>#VALUE!</v>
      </c>
      <c r="O5117" s="4" t="e">
        <f t="shared" ca="1" si="1084"/>
        <v>#VALUE!</v>
      </c>
    </row>
    <row r="5118" spans="1:15" x14ac:dyDescent="0.2">
      <c r="A5118" s="4">
        <f t="shared" si="1074"/>
        <v>5111</v>
      </c>
      <c r="B5118" s="4" t="b">
        <f t="shared" si="1075"/>
        <v>0</v>
      </c>
      <c r="C5118" s="5" t="b">
        <f t="shared" si="1073"/>
        <v>0</v>
      </c>
      <c r="D5118" s="4" t="e">
        <f t="shared" si="1076"/>
        <v>#N/A</v>
      </c>
      <c r="E5118" s="15" t="e">
        <f t="shared" si="1077"/>
        <v>#N/A</v>
      </c>
      <c r="F5118" s="4" t="e">
        <f t="shared" si="1078"/>
        <v>#N/A</v>
      </c>
      <c r="G5118" s="6" t="str">
        <f>IF(C5118,VLOOKUP(A5118,RawData!A:C,3,FALSE),"")</f>
        <v/>
      </c>
      <c r="H5118" s="9" t="str">
        <f>IF(C5118,VLOOKUP(A5118,RawData!A:D,4,FALSE),"")</f>
        <v/>
      </c>
      <c r="I5118" s="5" t="b">
        <f t="shared" si="1079"/>
        <v>0</v>
      </c>
      <c r="J5118" s="4" t="e">
        <f t="shared" ca="1" si="1080"/>
        <v>#N/A</v>
      </c>
      <c r="K5118" s="4" t="e">
        <f t="shared" si="1081"/>
        <v>#N/A</v>
      </c>
      <c r="L5118" s="4" t="e">
        <f t="shared" si="1082"/>
        <v>#N/A</v>
      </c>
      <c r="M5118" s="4" t="e">
        <f t="shared" ca="1" si="1083"/>
        <v>#N/A</v>
      </c>
      <c r="N5118" s="4" t="e">
        <f t="shared" ca="1" si="1085"/>
        <v>#VALUE!</v>
      </c>
      <c r="O5118" s="4" t="e">
        <f t="shared" ca="1" si="1084"/>
        <v>#VALUE!</v>
      </c>
    </row>
    <row r="5119" spans="1:15" x14ac:dyDescent="0.2">
      <c r="A5119" s="4">
        <f t="shared" si="1074"/>
        <v>5112</v>
      </c>
      <c r="B5119" s="4" t="b">
        <f t="shared" si="1075"/>
        <v>0</v>
      </c>
      <c r="C5119" s="5" t="b">
        <f t="shared" si="1073"/>
        <v>0</v>
      </c>
      <c r="D5119" s="4" t="e">
        <f t="shared" si="1076"/>
        <v>#N/A</v>
      </c>
      <c r="E5119" s="15" t="e">
        <f t="shared" si="1077"/>
        <v>#N/A</v>
      </c>
      <c r="F5119" s="4" t="e">
        <f t="shared" si="1078"/>
        <v>#N/A</v>
      </c>
      <c r="G5119" s="6" t="str">
        <f>IF(C5119,VLOOKUP(A5119,RawData!A:C,3,FALSE),"")</f>
        <v/>
      </c>
      <c r="H5119" s="9" t="str">
        <f>IF(C5119,VLOOKUP(A5119,RawData!A:D,4,FALSE),"")</f>
        <v/>
      </c>
      <c r="I5119" s="5" t="b">
        <f t="shared" si="1079"/>
        <v>0</v>
      </c>
      <c r="J5119" s="4" t="e">
        <f t="shared" ca="1" si="1080"/>
        <v>#N/A</v>
      </c>
      <c r="K5119" s="4" t="e">
        <f t="shared" si="1081"/>
        <v>#N/A</v>
      </c>
      <c r="L5119" s="4" t="e">
        <f t="shared" si="1082"/>
        <v>#N/A</v>
      </c>
      <c r="M5119" s="4" t="e">
        <f t="shared" ca="1" si="1083"/>
        <v>#N/A</v>
      </c>
      <c r="N5119" s="4" t="e">
        <f t="shared" ca="1" si="1085"/>
        <v>#VALUE!</v>
      </c>
      <c r="O5119" s="4" t="e">
        <f t="shared" ca="1" si="1084"/>
        <v>#VALUE!</v>
      </c>
    </row>
    <row r="5120" spans="1:15" x14ac:dyDescent="0.2">
      <c r="A5120" s="4">
        <f t="shared" si="1074"/>
        <v>5113</v>
      </c>
      <c r="B5120" s="4" t="b">
        <f t="shared" si="1075"/>
        <v>0</v>
      </c>
      <c r="C5120" s="5" t="b">
        <f t="shared" si="1073"/>
        <v>0</v>
      </c>
      <c r="D5120" s="4" t="e">
        <f t="shared" si="1076"/>
        <v>#N/A</v>
      </c>
      <c r="E5120" s="15" t="e">
        <f t="shared" si="1077"/>
        <v>#N/A</v>
      </c>
      <c r="F5120" s="4" t="e">
        <f t="shared" si="1078"/>
        <v>#N/A</v>
      </c>
      <c r="G5120" s="6" t="str">
        <f>IF(C5120,VLOOKUP(A5120,RawData!A:C,3,FALSE),"")</f>
        <v/>
      </c>
      <c r="H5120" s="9" t="str">
        <f>IF(C5120,VLOOKUP(A5120,RawData!A:D,4,FALSE),"")</f>
        <v/>
      </c>
      <c r="I5120" s="5" t="b">
        <f t="shared" si="1079"/>
        <v>0</v>
      </c>
      <c r="J5120" s="4" t="e">
        <f t="shared" ca="1" si="1080"/>
        <v>#N/A</v>
      </c>
      <c r="K5120" s="4" t="e">
        <f t="shared" si="1081"/>
        <v>#N/A</v>
      </c>
      <c r="L5120" s="4" t="e">
        <f t="shared" si="1082"/>
        <v>#N/A</v>
      </c>
      <c r="M5120" s="4" t="e">
        <f t="shared" ca="1" si="1083"/>
        <v>#N/A</v>
      </c>
      <c r="N5120" s="4" t="e">
        <f t="shared" ca="1" si="1085"/>
        <v>#VALUE!</v>
      </c>
      <c r="O5120" s="4" t="e">
        <f t="shared" ca="1" si="1084"/>
        <v>#VALUE!</v>
      </c>
    </row>
    <row r="5121" spans="1:15" x14ac:dyDescent="0.2">
      <c r="A5121" s="4">
        <f t="shared" si="1074"/>
        <v>5114</v>
      </c>
      <c r="B5121" s="4" t="b">
        <f t="shared" si="1075"/>
        <v>0</v>
      </c>
      <c r="C5121" s="5" t="b">
        <f t="shared" si="1073"/>
        <v>0</v>
      </c>
      <c r="D5121" s="4" t="e">
        <f t="shared" si="1076"/>
        <v>#N/A</v>
      </c>
      <c r="E5121" s="15" t="e">
        <f t="shared" si="1077"/>
        <v>#N/A</v>
      </c>
      <c r="F5121" s="4" t="e">
        <f t="shared" si="1078"/>
        <v>#N/A</v>
      </c>
      <c r="G5121" s="6" t="str">
        <f>IF(C5121,VLOOKUP(A5121,RawData!A:C,3,FALSE),"")</f>
        <v/>
      </c>
      <c r="H5121" s="9" t="str">
        <f>IF(C5121,VLOOKUP(A5121,RawData!A:D,4,FALSE),"")</f>
        <v/>
      </c>
      <c r="I5121" s="5" t="b">
        <f t="shared" si="1079"/>
        <v>0</v>
      </c>
      <c r="J5121" s="4" t="e">
        <f t="shared" ca="1" si="1080"/>
        <v>#N/A</v>
      </c>
      <c r="K5121" s="4" t="e">
        <f t="shared" si="1081"/>
        <v>#N/A</v>
      </c>
      <c r="L5121" s="4" t="e">
        <f t="shared" si="1082"/>
        <v>#N/A</v>
      </c>
      <c r="M5121" s="4" t="e">
        <f t="shared" ca="1" si="1083"/>
        <v>#N/A</v>
      </c>
      <c r="N5121" s="4" t="e">
        <f t="shared" ca="1" si="1085"/>
        <v>#VALUE!</v>
      </c>
      <c r="O5121" s="4" t="e">
        <f t="shared" ca="1" si="1084"/>
        <v>#VALUE!</v>
      </c>
    </row>
    <row r="5122" spans="1:15" x14ac:dyDescent="0.2">
      <c r="A5122" s="4">
        <f t="shared" si="1074"/>
        <v>5115</v>
      </c>
      <c r="B5122" s="4" t="b">
        <f t="shared" si="1075"/>
        <v>0</v>
      </c>
      <c r="C5122" s="5" t="b">
        <f t="shared" si="1073"/>
        <v>0</v>
      </c>
      <c r="D5122" s="4" t="e">
        <f t="shared" si="1076"/>
        <v>#N/A</v>
      </c>
      <c r="E5122" s="15" t="e">
        <f t="shared" si="1077"/>
        <v>#N/A</v>
      </c>
      <c r="F5122" s="4" t="e">
        <f t="shared" si="1078"/>
        <v>#N/A</v>
      </c>
      <c r="G5122" s="6" t="str">
        <f>IF(C5122,VLOOKUP(A5122,RawData!A:C,3,FALSE),"")</f>
        <v/>
      </c>
      <c r="H5122" s="9" t="str">
        <f>IF(C5122,VLOOKUP(A5122,RawData!A:D,4,FALSE),"")</f>
        <v/>
      </c>
      <c r="I5122" s="5" t="b">
        <f t="shared" si="1079"/>
        <v>0</v>
      </c>
      <c r="J5122" s="4" t="e">
        <f t="shared" ca="1" si="1080"/>
        <v>#N/A</v>
      </c>
      <c r="K5122" s="4" t="e">
        <f t="shared" si="1081"/>
        <v>#N/A</v>
      </c>
      <c r="L5122" s="4" t="e">
        <f t="shared" si="1082"/>
        <v>#N/A</v>
      </c>
      <c r="M5122" s="4" t="e">
        <f t="shared" ca="1" si="1083"/>
        <v>#N/A</v>
      </c>
      <c r="N5122" s="4" t="e">
        <f t="shared" ca="1" si="1085"/>
        <v>#VALUE!</v>
      </c>
      <c r="O5122" s="4" t="e">
        <f t="shared" ca="1" si="1084"/>
        <v>#VALUE!</v>
      </c>
    </row>
    <row r="5123" spans="1:15" x14ac:dyDescent="0.2">
      <c r="A5123" s="4">
        <f t="shared" si="1074"/>
        <v>5116</v>
      </c>
      <c r="B5123" s="4" t="b">
        <f t="shared" si="1075"/>
        <v>0</v>
      </c>
      <c r="C5123" s="5" t="b">
        <f t="shared" si="1073"/>
        <v>0</v>
      </c>
      <c r="D5123" s="4" t="e">
        <f t="shared" si="1076"/>
        <v>#N/A</v>
      </c>
      <c r="E5123" s="15" t="e">
        <f t="shared" si="1077"/>
        <v>#N/A</v>
      </c>
      <c r="F5123" s="4" t="e">
        <f t="shared" si="1078"/>
        <v>#N/A</v>
      </c>
      <c r="G5123" s="6" t="str">
        <f>IF(C5123,VLOOKUP(A5123,RawData!A:C,3,FALSE),"")</f>
        <v/>
      </c>
      <c r="H5123" s="9" t="str">
        <f>IF(C5123,VLOOKUP(A5123,RawData!A:D,4,FALSE),"")</f>
        <v/>
      </c>
      <c r="I5123" s="5" t="b">
        <f t="shared" si="1079"/>
        <v>0</v>
      </c>
      <c r="J5123" s="4" t="e">
        <f t="shared" ca="1" si="1080"/>
        <v>#N/A</v>
      </c>
      <c r="K5123" s="4" t="e">
        <f t="shared" si="1081"/>
        <v>#N/A</v>
      </c>
      <c r="L5123" s="4" t="e">
        <f t="shared" si="1082"/>
        <v>#N/A</v>
      </c>
      <c r="M5123" s="4" t="e">
        <f t="shared" ca="1" si="1083"/>
        <v>#N/A</v>
      </c>
      <c r="N5123" s="4" t="e">
        <f t="shared" ca="1" si="1085"/>
        <v>#VALUE!</v>
      </c>
      <c r="O5123" s="4" t="e">
        <f t="shared" ca="1" si="1084"/>
        <v>#VALUE!</v>
      </c>
    </row>
    <row r="5124" spans="1:15" x14ac:dyDescent="0.2">
      <c r="A5124" s="4">
        <f t="shared" si="1074"/>
        <v>5117</v>
      </c>
      <c r="B5124" s="4" t="b">
        <f t="shared" si="1075"/>
        <v>0</v>
      </c>
      <c r="C5124" s="5" t="b">
        <f t="shared" si="1073"/>
        <v>0</v>
      </c>
      <c r="D5124" s="4" t="e">
        <f t="shared" si="1076"/>
        <v>#N/A</v>
      </c>
      <c r="E5124" s="15" t="e">
        <f t="shared" si="1077"/>
        <v>#N/A</v>
      </c>
      <c r="F5124" s="4" t="e">
        <f t="shared" si="1078"/>
        <v>#N/A</v>
      </c>
      <c r="G5124" s="6" t="str">
        <f>IF(C5124,VLOOKUP(A5124,RawData!A:C,3,FALSE),"")</f>
        <v/>
      </c>
      <c r="H5124" s="9" t="str">
        <f>IF(C5124,VLOOKUP(A5124,RawData!A:D,4,FALSE),"")</f>
        <v/>
      </c>
      <c r="I5124" s="5" t="b">
        <f t="shared" si="1079"/>
        <v>0</v>
      </c>
      <c r="J5124" s="4" t="e">
        <f t="shared" ca="1" si="1080"/>
        <v>#N/A</v>
      </c>
      <c r="K5124" s="4" t="e">
        <f t="shared" si="1081"/>
        <v>#N/A</v>
      </c>
      <c r="L5124" s="4" t="e">
        <f t="shared" si="1082"/>
        <v>#N/A</v>
      </c>
      <c r="M5124" s="4" t="e">
        <f t="shared" ca="1" si="1083"/>
        <v>#N/A</v>
      </c>
      <c r="N5124" s="4" t="e">
        <f t="shared" ca="1" si="1085"/>
        <v>#VALUE!</v>
      </c>
      <c r="O5124" s="4" t="e">
        <f t="shared" ca="1" si="1084"/>
        <v>#VALUE!</v>
      </c>
    </row>
    <row r="5125" spans="1:15" x14ac:dyDescent="0.2">
      <c r="A5125" s="4">
        <f t="shared" si="1074"/>
        <v>5118</v>
      </c>
      <c r="B5125" s="4" t="b">
        <f t="shared" si="1075"/>
        <v>0</v>
      </c>
      <c r="C5125" s="5" t="b">
        <f t="shared" si="1073"/>
        <v>0</v>
      </c>
      <c r="D5125" s="4" t="e">
        <f t="shared" si="1076"/>
        <v>#N/A</v>
      </c>
      <c r="E5125" s="15" t="e">
        <f t="shared" si="1077"/>
        <v>#N/A</v>
      </c>
      <c r="F5125" s="4" t="e">
        <f t="shared" si="1078"/>
        <v>#N/A</v>
      </c>
      <c r="G5125" s="6" t="str">
        <f>IF(C5125,VLOOKUP(A5125,RawData!A:C,3,FALSE),"")</f>
        <v/>
      </c>
      <c r="H5125" s="9" t="str">
        <f>IF(C5125,VLOOKUP(A5125,RawData!A:D,4,FALSE),"")</f>
        <v/>
      </c>
      <c r="I5125" s="5" t="b">
        <f t="shared" si="1079"/>
        <v>0</v>
      </c>
      <c r="J5125" s="4" t="e">
        <f t="shared" ca="1" si="1080"/>
        <v>#N/A</v>
      </c>
      <c r="K5125" s="4" t="e">
        <f t="shared" si="1081"/>
        <v>#N/A</v>
      </c>
      <c r="L5125" s="4" t="e">
        <f t="shared" si="1082"/>
        <v>#N/A</v>
      </c>
      <c r="M5125" s="4" t="e">
        <f t="shared" ca="1" si="1083"/>
        <v>#N/A</v>
      </c>
      <c r="N5125" s="4" t="e">
        <f t="shared" ca="1" si="1085"/>
        <v>#VALUE!</v>
      </c>
      <c r="O5125" s="4" t="e">
        <f t="shared" ca="1" si="1084"/>
        <v>#VALUE!</v>
      </c>
    </row>
    <row r="5126" spans="1:15" x14ac:dyDescent="0.2">
      <c r="A5126" s="4">
        <f t="shared" si="1074"/>
        <v>5119</v>
      </c>
      <c r="B5126" s="4" t="b">
        <f t="shared" si="1075"/>
        <v>0</v>
      </c>
      <c r="C5126" s="5" t="b">
        <f t="shared" si="1073"/>
        <v>0</v>
      </c>
      <c r="D5126" s="4" t="e">
        <f t="shared" si="1076"/>
        <v>#N/A</v>
      </c>
      <c r="E5126" s="15" t="e">
        <f t="shared" si="1077"/>
        <v>#N/A</v>
      </c>
      <c r="F5126" s="4" t="e">
        <f t="shared" si="1078"/>
        <v>#N/A</v>
      </c>
      <c r="G5126" s="6" t="str">
        <f>IF(C5126,VLOOKUP(A5126,RawData!A:C,3,FALSE),"")</f>
        <v/>
      </c>
      <c r="H5126" s="9" t="str">
        <f>IF(C5126,VLOOKUP(A5126,RawData!A:D,4,FALSE),"")</f>
        <v/>
      </c>
      <c r="I5126" s="5" t="b">
        <f t="shared" si="1079"/>
        <v>0</v>
      </c>
      <c r="J5126" s="4" t="e">
        <f t="shared" ca="1" si="1080"/>
        <v>#N/A</v>
      </c>
      <c r="K5126" s="4" t="e">
        <f t="shared" si="1081"/>
        <v>#N/A</v>
      </c>
      <c r="L5126" s="4" t="e">
        <f t="shared" si="1082"/>
        <v>#N/A</v>
      </c>
      <c r="M5126" s="4" t="e">
        <f t="shared" ca="1" si="1083"/>
        <v>#N/A</v>
      </c>
      <c r="N5126" s="4" t="e">
        <f t="shared" ca="1" si="1085"/>
        <v>#VALUE!</v>
      </c>
      <c r="O5126" s="4" t="e">
        <f t="shared" ca="1" si="1084"/>
        <v>#VALUE!</v>
      </c>
    </row>
    <row r="5127" spans="1:15" x14ac:dyDescent="0.2">
      <c r="A5127" s="4">
        <f t="shared" si="1074"/>
        <v>5120</v>
      </c>
      <c r="B5127" s="4" t="b">
        <f t="shared" si="1075"/>
        <v>0</v>
      </c>
      <c r="C5127" s="5" t="b">
        <f t="shared" ref="C5127:C5190" si="1086">IF(AND(B5127,A5127&lt;=$G$1),TRUE(),FALSE())</f>
        <v>0</v>
      </c>
      <c r="D5127" s="4" t="e">
        <f t="shared" si="1076"/>
        <v>#N/A</v>
      </c>
      <c r="E5127" s="15" t="e">
        <f t="shared" si="1077"/>
        <v>#N/A</v>
      </c>
      <c r="F5127" s="4" t="e">
        <f t="shared" si="1078"/>
        <v>#N/A</v>
      </c>
      <c r="G5127" s="6" t="str">
        <f>IF(C5127,VLOOKUP(A5127,RawData!A:C,3,FALSE),"")</f>
        <v/>
      </c>
      <c r="H5127" s="9" t="str">
        <f>IF(C5127,VLOOKUP(A5127,RawData!A:D,4,FALSE),"")</f>
        <v/>
      </c>
      <c r="I5127" s="5" t="b">
        <f t="shared" si="1079"/>
        <v>0</v>
      </c>
      <c r="J5127" s="4" t="e">
        <f t="shared" ca="1" si="1080"/>
        <v>#N/A</v>
      </c>
      <c r="K5127" s="4" t="e">
        <f t="shared" si="1081"/>
        <v>#N/A</v>
      </c>
      <c r="L5127" s="4" t="e">
        <f t="shared" si="1082"/>
        <v>#N/A</v>
      </c>
      <c r="M5127" s="4" t="e">
        <f t="shared" ca="1" si="1083"/>
        <v>#N/A</v>
      </c>
      <c r="N5127" s="4" t="e">
        <f t="shared" ca="1" si="1085"/>
        <v>#VALUE!</v>
      </c>
      <c r="O5127" s="4" t="e">
        <f t="shared" ca="1" si="1084"/>
        <v>#VALUE!</v>
      </c>
    </row>
    <row r="5128" spans="1:15" x14ac:dyDescent="0.2">
      <c r="A5128" s="4">
        <f t="shared" ref="A5128:A5191" si="1087">A5127+$C$4</f>
        <v>5121</v>
      </c>
      <c r="B5128" s="4" t="b">
        <f t="shared" ref="B5128:B5191" si="1088">IF(ROW()&lt;7+$G$4,TRUE(),FALSE())</f>
        <v>0</v>
      </c>
      <c r="C5128" s="5" t="b">
        <f t="shared" si="1086"/>
        <v>0</v>
      </c>
      <c r="D5128" s="4" t="e">
        <f t="shared" ref="D5128:D5191" si="1089">IF(AND($C5127,$I5127),IF(AND($L5127&lt;$C$3,$L5128&gt;=$C$3),$D5127+0.5,IF(AND($L5127&gt;=$C$3,$L5128&lt;$C$3),$D5127+0.5,$D5127)),$D5127)</f>
        <v>#N/A</v>
      </c>
      <c r="E5128" s="15" t="e">
        <f t="shared" ref="E5128:E5191" si="1090">IF(C5128,A5128,NA())</f>
        <v>#N/A</v>
      </c>
      <c r="F5128" s="4" t="e">
        <f t="shared" ref="F5128:F5191" si="1091">IF(MOD($D5128,1)=0.5,20,0)</f>
        <v>#N/A</v>
      </c>
      <c r="G5128" s="6" t="str">
        <f>IF(C5128,VLOOKUP(A5128,RawData!A:C,3,FALSE),"")</f>
        <v/>
      </c>
      <c r="H5128" s="9" t="str">
        <f>IF(C5128,VLOOKUP(A5128,RawData!A:D,4,FALSE),"")</f>
        <v/>
      </c>
      <c r="I5128" s="5" t="b">
        <f t="shared" ref="I5128:I5191" si="1092">IF(C5128,IF(E5128-$E$7&gt;=$C$1/2,TRUE(),FALSE()),FALSE())</f>
        <v>0</v>
      </c>
      <c r="J5128" s="4" t="e">
        <f t="shared" ref="J5128:J5191" ca="1" si="1093">IF($I5128,IF($C5128,AVERAGE(OFFSET($H$1:$H$27000,ROW()-$C$1/$C$4/2-1,0,$C$1/$C$4+1,1)),NA()),NA())</f>
        <v>#N/A</v>
      </c>
      <c r="K5128" s="4" t="e">
        <f t="shared" ref="K5128:K5191" si="1094">IF(I5128,ABS(INDEX($J$1:$J$27000,ROW()+$C$1/$C$4/2)-INDEX($J$1:$J$27000,ROW()-$C$1/$C$4/2)),NA())</f>
        <v>#N/A</v>
      </c>
      <c r="L5128" s="4" t="e">
        <f t="shared" ref="L5128:L5191" si="1095">IF(AND(C5128,I5128),INDEX($K$1:$K$27000,ROW()+$C$1/$C$4+1),NA())</f>
        <v>#N/A</v>
      </c>
      <c r="M5128" s="4" t="e">
        <f t="shared" ref="M5128:M5191" ca="1" si="1096">IF($I5128,IF($C5128,ABS(OFFSET($H$1:$H$27000,ROW()-$C$1/$C$4/2-1,0,1,1)-OFFSET($H$1:$H$27000,ROW()+$C$1/$C$4/2-1,0,1,1)),NA()),NA())</f>
        <v>#N/A</v>
      </c>
      <c r="N5128" s="4" t="e">
        <f t="shared" ca="1" si="1085"/>
        <v>#VALUE!</v>
      </c>
      <c r="O5128" s="4" t="e">
        <f t="shared" ref="O5128:O5191" ca="1" si="1097">IF(MOD($N5128,1)=0.5,20,0)</f>
        <v>#VALUE!</v>
      </c>
    </row>
    <row r="5129" spans="1:15" x14ac:dyDescent="0.2">
      <c r="A5129" s="4">
        <f t="shared" si="1087"/>
        <v>5122</v>
      </c>
      <c r="B5129" s="4" t="b">
        <f t="shared" si="1088"/>
        <v>0</v>
      </c>
      <c r="C5129" s="5" t="b">
        <f t="shared" si="1086"/>
        <v>0</v>
      </c>
      <c r="D5129" s="4" t="e">
        <f t="shared" si="1089"/>
        <v>#N/A</v>
      </c>
      <c r="E5129" s="15" t="e">
        <f t="shared" si="1090"/>
        <v>#N/A</v>
      </c>
      <c r="F5129" s="4" t="e">
        <f t="shared" si="1091"/>
        <v>#N/A</v>
      </c>
      <c r="G5129" s="6" t="str">
        <f>IF(C5129,VLOOKUP(A5129,RawData!A:C,3,FALSE),"")</f>
        <v/>
      </c>
      <c r="H5129" s="9" t="str">
        <f>IF(C5129,VLOOKUP(A5129,RawData!A:D,4,FALSE),"")</f>
        <v/>
      </c>
      <c r="I5129" s="5" t="b">
        <f t="shared" si="1092"/>
        <v>0</v>
      </c>
      <c r="J5129" s="4" t="e">
        <f t="shared" ca="1" si="1093"/>
        <v>#N/A</v>
      </c>
      <c r="K5129" s="4" t="e">
        <f t="shared" si="1094"/>
        <v>#N/A</v>
      </c>
      <c r="L5129" s="4" t="e">
        <f t="shared" si="1095"/>
        <v>#N/A</v>
      </c>
      <c r="M5129" s="4" t="e">
        <f t="shared" ca="1" si="1096"/>
        <v>#N/A</v>
      </c>
      <c r="N5129" s="4" t="e">
        <f t="shared" ref="N5129:N5192" ca="1" si="1098">IF(AND($C5128,$I5128),IF(AND($M5128&lt;$C$3,$M5129&gt;=$C$3),$N5128+0.5,IF(AND($M5128&gt;=$C$3,$M5129&lt;$C$3),$N5128+0.5,$N5128)),$N5128)</f>
        <v>#VALUE!</v>
      </c>
      <c r="O5129" s="4" t="e">
        <f t="shared" ca="1" si="1097"/>
        <v>#VALUE!</v>
      </c>
    </row>
    <row r="5130" spans="1:15" x14ac:dyDescent="0.2">
      <c r="A5130" s="4">
        <f t="shared" si="1087"/>
        <v>5123</v>
      </c>
      <c r="B5130" s="4" t="b">
        <f t="shared" si="1088"/>
        <v>0</v>
      </c>
      <c r="C5130" s="5" t="b">
        <f t="shared" si="1086"/>
        <v>0</v>
      </c>
      <c r="D5130" s="4" t="e">
        <f t="shared" si="1089"/>
        <v>#N/A</v>
      </c>
      <c r="E5130" s="15" t="e">
        <f t="shared" si="1090"/>
        <v>#N/A</v>
      </c>
      <c r="F5130" s="4" t="e">
        <f t="shared" si="1091"/>
        <v>#N/A</v>
      </c>
      <c r="G5130" s="6" t="str">
        <f>IF(C5130,VLOOKUP(A5130,RawData!A:C,3,FALSE),"")</f>
        <v/>
      </c>
      <c r="H5130" s="9" t="str">
        <f>IF(C5130,VLOOKUP(A5130,RawData!A:D,4,FALSE),"")</f>
        <v/>
      </c>
      <c r="I5130" s="5" t="b">
        <f t="shared" si="1092"/>
        <v>0</v>
      </c>
      <c r="J5130" s="4" t="e">
        <f t="shared" ca="1" si="1093"/>
        <v>#N/A</v>
      </c>
      <c r="K5130" s="4" t="e">
        <f t="shared" si="1094"/>
        <v>#N/A</v>
      </c>
      <c r="L5130" s="4" t="e">
        <f t="shared" si="1095"/>
        <v>#N/A</v>
      </c>
      <c r="M5130" s="4" t="e">
        <f t="shared" ca="1" si="1096"/>
        <v>#N/A</v>
      </c>
      <c r="N5130" s="4" t="e">
        <f t="shared" ca="1" si="1098"/>
        <v>#VALUE!</v>
      </c>
      <c r="O5130" s="4" t="e">
        <f t="shared" ca="1" si="1097"/>
        <v>#VALUE!</v>
      </c>
    </row>
    <row r="5131" spans="1:15" x14ac:dyDescent="0.2">
      <c r="A5131" s="4">
        <f t="shared" si="1087"/>
        <v>5124</v>
      </c>
      <c r="B5131" s="4" t="b">
        <f t="shared" si="1088"/>
        <v>0</v>
      </c>
      <c r="C5131" s="5" t="b">
        <f t="shared" si="1086"/>
        <v>0</v>
      </c>
      <c r="D5131" s="4" t="e">
        <f t="shared" si="1089"/>
        <v>#N/A</v>
      </c>
      <c r="E5131" s="15" t="e">
        <f t="shared" si="1090"/>
        <v>#N/A</v>
      </c>
      <c r="F5131" s="4" t="e">
        <f t="shared" si="1091"/>
        <v>#N/A</v>
      </c>
      <c r="G5131" s="6" t="str">
        <f>IF(C5131,VLOOKUP(A5131,RawData!A:C,3,FALSE),"")</f>
        <v/>
      </c>
      <c r="H5131" s="9" t="str">
        <f>IF(C5131,VLOOKUP(A5131,RawData!A:D,4,FALSE),"")</f>
        <v/>
      </c>
      <c r="I5131" s="5" t="b">
        <f t="shared" si="1092"/>
        <v>0</v>
      </c>
      <c r="J5131" s="4" t="e">
        <f t="shared" ca="1" si="1093"/>
        <v>#N/A</v>
      </c>
      <c r="K5131" s="4" t="e">
        <f t="shared" si="1094"/>
        <v>#N/A</v>
      </c>
      <c r="L5131" s="4" t="e">
        <f t="shared" si="1095"/>
        <v>#N/A</v>
      </c>
      <c r="M5131" s="4" t="e">
        <f t="shared" ca="1" si="1096"/>
        <v>#N/A</v>
      </c>
      <c r="N5131" s="4" t="e">
        <f t="shared" ca="1" si="1098"/>
        <v>#VALUE!</v>
      </c>
      <c r="O5131" s="4" t="e">
        <f t="shared" ca="1" si="1097"/>
        <v>#VALUE!</v>
      </c>
    </row>
    <row r="5132" spans="1:15" x14ac:dyDescent="0.2">
      <c r="A5132" s="4">
        <f t="shared" si="1087"/>
        <v>5125</v>
      </c>
      <c r="B5132" s="4" t="b">
        <f t="shared" si="1088"/>
        <v>0</v>
      </c>
      <c r="C5132" s="5" t="b">
        <f t="shared" si="1086"/>
        <v>0</v>
      </c>
      <c r="D5132" s="4" t="e">
        <f t="shared" si="1089"/>
        <v>#N/A</v>
      </c>
      <c r="E5132" s="15" t="e">
        <f t="shared" si="1090"/>
        <v>#N/A</v>
      </c>
      <c r="F5132" s="4" t="e">
        <f t="shared" si="1091"/>
        <v>#N/A</v>
      </c>
      <c r="G5132" s="6" t="str">
        <f>IF(C5132,VLOOKUP(A5132,RawData!A:C,3,FALSE),"")</f>
        <v/>
      </c>
      <c r="H5132" s="9" t="str">
        <f>IF(C5132,VLOOKUP(A5132,RawData!A:D,4,FALSE),"")</f>
        <v/>
      </c>
      <c r="I5132" s="5" t="b">
        <f t="shared" si="1092"/>
        <v>0</v>
      </c>
      <c r="J5132" s="4" t="e">
        <f t="shared" ca="1" si="1093"/>
        <v>#N/A</v>
      </c>
      <c r="K5132" s="4" t="e">
        <f t="shared" si="1094"/>
        <v>#N/A</v>
      </c>
      <c r="L5132" s="4" t="e">
        <f t="shared" si="1095"/>
        <v>#N/A</v>
      </c>
      <c r="M5132" s="4" t="e">
        <f t="shared" ca="1" si="1096"/>
        <v>#N/A</v>
      </c>
      <c r="N5132" s="4" t="e">
        <f t="shared" ca="1" si="1098"/>
        <v>#VALUE!</v>
      </c>
      <c r="O5132" s="4" t="e">
        <f t="shared" ca="1" si="1097"/>
        <v>#VALUE!</v>
      </c>
    </row>
    <row r="5133" spans="1:15" x14ac:dyDescent="0.2">
      <c r="A5133" s="4">
        <f t="shared" si="1087"/>
        <v>5126</v>
      </c>
      <c r="B5133" s="4" t="b">
        <f t="shared" si="1088"/>
        <v>0</v>
      </c>
      <c r="C5133" s="5" t="b">
        <f t="shared" si="1086"/>
        <v>0</v>
      </c>
      <c r="D5133" s="4" t="e">
        <f t="shared" si="1089"/>
        <v>#N/A</v>
      </c>
      <c r="E5133" s="15" t="e">
        <f t="shared" si="1090"/>
        <v>#N/A</v>
      </c>
      <c r="F5133" s="4" t="e">
        <f t="shared" si="1091"/>
        <v>#N/A</v>
      </c>
      <c r="G5133" s="6" t="str">
        <f>IF(C5133,VLOOKUP(A5133,RawData!A:C,3,FALSE),"")</f>
        <v/>
      </c>
      <c r="H5133" s="9" t="str">
        <f>IF(C5133,VLOOKUP(A5133,RawData!A:D,4,FALSE),"")</f>
        <v/>
      </c>
      <c r="I5133" s="5" t="b">
        <f t="shared" si="1092"/>
        <v>0</v>
      </c>
      <c r="J5133" s="4" t="e">
        <f t="shared" ca="1" si="1093"/>
        <v>#N/A</v>
      </c>
      <c r="K5133" s="4" t="e">
        <f t="shared" si="1094"/>
        <v>#N/A</v>
      </c>
      <c r="L5133" s="4" t="e">
        <f t="shared" si="1095"/>
        <v>#N/A</v>
      </c>
      <c r="M5133" s="4" t="e">
        <f t="shared" ca="1" si="1096"/>
        <v>#N/A</v>
      </c>
      <c r="N5133" s="4" t="e">
        <f t="shared" ca="1" si="1098"/>
        <v>#VALUE!</v>
      </c>
      <c r="O5133" s="4" t="e">
        <f t="shared" ca="1" si="1097"/>
        <v>#VALUE!</v>
      </c>
    </row>
    <row r="5134" spans="1:15" x14ac:dyDescent="0.2">
      <c r="A5134" s="4">
        <f t="shared" si="1087"/>
        <v>5127</v>
      </c>
      <c r="B5134" s="4" t="b">
        <f t="shared" si="1088"/>
        <v>0</v>
      </c>
      <c r="C5134" s="5" t="b">
        <f t="shared" si="1086"/>
        <v>0</v>
      </c>
      <c r="D5134" s="4" t="e">
        <f t="shared" si="1089"/>
        <v>#N/A</v>
      </c>
      <c r="E5134" s="15" t="e">
        <f t="shared" si="1090"/>
        <v>#N/A</v>
      </c>
      <c r="F5134" s="4" t="e">
        <f t="shared" si="1091"/>
        <v>#N/A</v>
      </c>
      <c r="G5134" s="6" t="str">
        <f>IF(C5134,VLOOKUP(A5134,RawData!A:C,3,FALSE),"")</f>
        <v/>
      </c>
      <c r="H5134" s="9" t="str">
        <f>IF(C5134,VLOOKUP(A5134,RawData!A:D,4,FALSE),"")</f>
        <v/>
      </c>
      <c r="I5134" s="5" t="b">
        <f t="shared" si="1092"/>
        <v>0</v>
      </c>
      <c r="J5134" s="4" t="e">
        <f t="shared" ca="1" si="1093"/>
        <v>#N/A</v>
      </c>
      <c r="K5134" s="4" t="e">
        <f t="shared" si="1094"/>
        <v>#N/A</v>
      </c>
      <c r="L5134" s="4" t="e">
        <f t="shared" si="1095"/>
        <v>#N/A</v>
      </c>
      <c r="M5134" s="4" t="e">
        <f t="shared" ca="1" si="1096"/>
        <v>#N/A</v>
      </c>
      <c r="N5134" s="4" t="e">
        <f t="shared" ca="1" si="1098"/>
        <v>#VALUE!</v>
      </c>
      <c r="O5134" s="4" t="e">
        <f t="shared" ca="1" si="1097"/>
        <v>#VALUE!</v>
      </c>
    </row>
    <row r="5135" spans="1:15" x14ac:dyDescent="0.2">
      <c r="A5135" s="4">
        <f t="shared" si="1087"/>
        <v>5128</v>
      </c>
      <c r="B5135" s="4" t="b">
        <f t="shared" si="1088"/>
        <v>0</v>
      </c>
      <c r="C5135" s="5" t="b">
        <f t="shared" si="1086"/>
        <v>0</v>
      </c>
      <c r="D5135" s="4" t="e">
        <f t="shared" si="1089"/>
        <v>#N/A</v>
      </c>
      <c r="E5135" s="15" t="e">
        <f t="shared" si="1090"/>
        <v>#N/A</v>
      </c>
      <c r="F5135" s="4" t="e">
        <f t="shared" si="1091"/>
        <v>#N/A</v>
      </c>
      <c r="G5135" s="6" t="str">
        <f>IF(C5135,VLOOKUP(A5135,RawData!A:C,3,FALSE),"")</f>
        <v/>
      </c>
      <c r="H5135" s="9" t="str">
        <f>IF(C5135,VLOOKUP(A5135,RawData!A:D,4,FALSE),"")</f>
        <v/>
      </c>
      <c r="I5135" s="5" t="b">
        <f t="shared" si="1092"/>
        <v>0</v>
      </c>
      <c r="J5135" s="4" t="e">
        <f t="shared" ca="1" si="1093"/>
        <v>#N/A</v>
      </c>
      <c r="K5135" s="4" t="e">
        <f t="shared" si="1094"/>
        <v>#N/A</v>
      </c>
      <c r="L5135" s="4" t="e">
        <f t="shared" si="1095"/>
        <v>#N/A</v>
      </c>
      <c r="M5135" s="4" t="e">
        <f t="shared" ca="1" si="1096"/>
        <v>#N/A</v>
      </c>
      <c r="N5135" s="4" t="e">
        <f t="shared" ca="1" si="1098"/>
        <v>#VALUE!</v>
      </c>
      <c r="O5135" s="4" t="e">
        <f t="shared" ca="1" si="1097"/>
        <v>#VALUE!</v>
      </c>
    </row>
    <row r="5136" spans="1:15" x14ac:dyDescent="0.2">
      <c r="A5136" s="4">
        <f t="shared" si="1087"/>
        <v>5129</v>
      </c>
      <c r="B5136" s="4" t="b">
        <f t="shared" si="1088"/>
        <v>0</v>
      </c>
      <c r="C5136" s="5" t="b">
        <f t="shared" si="1086"/>
        <v>0</v>
      </c>
      <c r="D5136" s="4" t="e">
        <f t="shared" si="1089"/>
        <v>#N/A</v>
      </c>
      <c r="E5136" s="15" t="e">
        <f t="shared" si="1090"/>
        <v>#N/A</v>
      </c>
      <c r="F5136" s="4" t="e">
        <f t="shared" si="1091"/>
        <v>#N/A</v>
      </c>
      <c r="G5136" s="6" t="str">
        <f>IF(C5136,VLOOKUP(A5136,RawData!A:C,3,FALSE),"")</f>
        <v/>
      </c>
      <c r="H5136" s="9" t="str">
        <f>IF(C5136,VLOOKUP(A5136,RawData!A:D,4,FALSE),"")</f>
        <v/>
      </c>
      <c r="I5136" s="5" t="b">
        <f t="shared" si="1092"/>
        <v>0</v>
      </c>
      <c r="J5136" s="4" t="e">
        <f t="shared" ca="1" si="1093"/>
        <v>#N/A</v>
      </c>
      <c r="K5136" s="4" t="e">
        <f t="shared" si="1094"/>
        <v>#N/A</v>
      </c>
      <c r="L5136" s="4" t="e">
        <f t="shared" si="1095"/>
        <v>#N/A</v>
      </c>
      <c r="M5136" s="4" t="e">
        <f t="shared" ca="1" si="1096"/>
        <v>#N/A</v>
      </c>
      <c r="N5136" s="4" t="e">
        <f t="shared" ca="1" si="1098"/>
        <v>#VALUE!</v>
      </c>
      <c r="O5136" s="4" t="e">
        <f t="shared" ca="1" si="1097"/>
        <v>#VALUE!</v>
      </c>
    </row>
    <row r="5137" spans="1:15" x14ac:dyDescent="0.2">
      <c r="A5137" s="4">
        <f t="shared" si="1087"/>
        <v>5130</v>
      </c>
      <c r="B5137" s="4" t="b">
        <f t="shared" si="1088"/>
        <v>0</v>
      </c>
      <c r="C5137" s="5" t="b">
        <f t="shared" si="1086"/>
        <v>0</v>
      </c>
      <c r="D5137" s="4" t="e">
        <f t="shared" si="1089"/>
        <v>#N/A</v>
      </c>
      <c r="E5137" s="15" t="e">
        <f t="shared" si="1090"/>
        <v>#N/A</v>
      </c>
      <c r="F5137" s="4" t="e">
        <f t="shared" si="1091"/>
        <v>#N/A</v>
      </c>
      <c r="G5137" s="6" t="str">
        <f>IF(C5137,VLOOKUP(A5137,RawData!A:C,3,FALSE),"")</f>
        <v/>
      </c>
      <c r="H5137" s="9" t="str">
        <f>IF(C5137,VLOOKUP(A5137,RawData!A:D,4,FALSE),"")</f>
        <v/>
      </c>
      <c r="I5137" s="5" t="b">
        <f t="shared" si="1092"/>
        <v>0</v>
      </c>
      <c r="J5137" s="4" t="e">
        <f t="shared" ca="1" si="1093"/>
        <v>#N/A</v>
      </c>
      <c r="K5137" s="4" t="e">
        <f t="shared" si="1094"/>
        <v>#N/A</v>
      </c>
      <c r="L5137" s="4" t="e">
        <f t="shared" si="1095"/>
        <v>#N/A</v>
      </c>
      <c r="M5137" s="4" t="e">
        <f t="shared" ca="1" si="1096"/>
        <v>#N/A</v>
      </c>
      <c r="N5137" s="4" t="e">
        <f t="shared" ca="1" si="1098"/>
        <v>#VALUE!</v>
      </c>
      <c r="O5137" s="4" t="e">
        <f t="shared" ca="1" si="1097"/>
        <v>#VALUE!</v>
      </c>
    </row>
    <row r="5138" spans="1:15" x14ac:dyDescent="0.2">
      <c r="A5138" s="4">
        <f t="shared" si="1087"/>
        <v>5131</v>
      </c>
      <c r="B5138" s="4" t="b">
        <f t="shared" si="1088"/>
        <v>0</v>
      </c>
      <c r="C5138" s="5" t="b">
        <f t="shared" si="1086"/>
        <v>0</v>
      </c>
      <c r="D5138" s="4" t="e">
        <f t="shared" si="1089"/>
        <v>#N/A</v>
      </c>
      <c r="E5138" s="15" t="e">
        <f t="shared" si="1090"/>
        <v>#N/A</v>
      </c>
      <c r="F5138" s="4" t="e">
        <f t="shared" si="1091"/>
        <v>#N/A</v>
      </c>
      <c r="G5138" s="6" t="str">
        <f>IF(C5138,VLOOKUP(A5138,RawData!A:C,3,FALSE),"")</f>
        <v/>
      </c>
      <c r="H5138" s="9" t="str">
        <f>IF(C5138,VLOOKUP(A5138,RawData!A:D,4,FALSE),"")</f>
        <v/>
      </c>
      <c r="I5138" s="5" t="b">
        <f t="shared" si="1092"/>
        <v>0</v>
      </c>
      <c r="J5138" s="4" t="e">
        <f t="shared" ca="1" si="1093"/>
        <v>#N/A</v>
      </c>
      <c r="K5138" s="4" t="e">
        <f t="shared" si="1094"/>
        <v>#N/A</v>
      </c>
      <c r="L5138" s="4" t="e">
        <f t="shared" si="1095"/>
        <v>#N/A</v>
      </c>
      <c r="M5138" s="4" t="e">
        <f t="shared" ca="1" si="1096"/>
        <v>#N/A</v>
      </c>
      <c r="N5138" s="4" t="e">
        <f t="shared" ca="1" si="1098"/>
        <v>#VALUE!</v>
      </c>
      <c r="O5138" s="4" t="e">
        <f t="shared" ca="1" si="1097"/>
        <v>#VALUE!</v>
      </c>
    </row>
    <row r="5139" spans="1:15" x14ac:dyDescent="0.2">
      <c r="A5139" s="4">
        <f t="shared" si="1087"/>
        <v>5132</v>
      </c>
      <c r="B5139" s="4" t="b">
        <f t="shared" si="1088"/>
        <v>0</v>
      </c>
      <c r="C5139" s="5" t="b">
        <f t="shared" si="1086"/>
        <v>0</v>
      </c>
      <c r="D5139" s="4" t="e">
        <f t="shared" si="1089"/>
        <v>#N/A</v>
      </c>
      <c r="E5139" s="15" t="e">
        <f t="shared" si="1090"/>
        <v>#N/A</v>
      </c>
      <c r="F5139" s="4" t="e">
        <f t="shared" si="1091"/>
        <v>#N/A</v>
      </c>
      <c r="G5139" s="6" t="str">
        <f>IF(C5139,VLOOKUP(A5139,RawData!A:C,3,FALSE),"")</f>
        <v/>
      </c>
      <c r="H5139" s="9" t="str">
        <f>IF(C5139,VLOOKUP(A5139,RawData!A:D,4,FALSE),"")</f>
        <v/>
      </c>
      <c r="I5139" s="5" t="b">
        <f t="shared" si="1092"/>
        <v>0</v>
      </c>
      <c r="J5139" s="4" t="e">
        <f t="shared" ca="1" si="1093"/>
        <v>#N/A</v>
      </c>
      <c r="K5139" s="4" t="e">
        <f t="shared" si="1094"/>
        <v>#N/A</v>
      </c>
      <c r="L5139" s="4" t="e">
        <f t="shared" si="1095"/>
        <v>#N/A</v>
      </c>
      <c r="M5139" s="4" t="e">
        <f t="shared" ca="1" si="1096"/>
        <v>#N/A</v>
      </c>
      <c r="N5139" s="4" t="e">
        <f t="shared" ca="1" si="1098"/>
        <v>#VALUE!</v>
      </c>
      <c r="O5139" s="4" t="e">
        <f t="shared" ca="1" si="1097"/>
        <v>#VALUE!</v>
      </c>
    </row>
    <row r="5140" spans="1:15" x14ac:dyDescent="0.2">
      <c r="A5140" s="4">
        <f t="shared" si="1087"/>
        <v>5133</v>
      </c>
      <c r="B5140" s="4" t="b">
        <f t="shared" si="1088"/>
        <v>0</v>
      </c>
      <c r="C5140" s="5" t="b">
        <f t="shared" si="1086"/>
        <v>0</v>
      </c>
      <c r="D5140" s="4" t="e">
        <f t="shared" si="1089"/>
        <v>#N/A</v>
      </c>
      <c r="E5140" s="15" t="e">
        <f t="shared" si="1090"/>
        <v>#N/A</v>
      </c>
      <c r="F5140" s="4" t="e">
        <f t="shared" si="1091"/>
        <v>#N/A</v>
      </c>
      <c r="G5140" s="6" t="str">
        <f>IF(C5140,VLOOKUP(A5140,RawData!A:C,3,FALSE),"")</f>
        <v/>
      </c>
      <c r="H5140" s="9" t="str">
        <f>IF(C5140,VLOOKUP(A5140,RawData!A:D,4,FALSE),"")</f>
        <v/>
      </c>
      <c r="I5140" s="5" t="b">
        <f t="shared" si="1092"/>
        <v>0</v>
      </c>
      <c r="J5140" s="4" t="e">
        <f t="shared" ca="1" si="1093"/>
        <v>#N/A</v>
      </c>
      <c r="K5140" s="4" t="e">
        <f t="shared" si="1094"/>
        <v>#N/A</v>
      </c>
      <c r="L5140" s="4" t="e">
        <f t="shared" si="1095"/>
        <v>#N/A</v>
      </c>
      <c r="M5140" s="4" t="e">
        <f t="shared" ca="1" si="1096"/>
        <v>#N/A</v>
      </c>
      <c r="N5140" s="4" t="e">
        <f t="shared" ca="1" si="1098"/>
        <v>#VALUE!</v>
      </c>
      <c r="O5140" s="4" t="e">
        <f t="shared" ca="1" si="1097"/>
        <v>#VALUE!</v>
      </c>
    </row>
    <row r="5141" spans="1:15" x14ac:dyDescent="0.2">
      <c r="A5141" s="4">
        <f t="shared" si="1087"/>
        <v>5134</v>
      </c>
      <c r="B5141" s="4" t="b">
        <f t="shared" si="1088"/>
        <v>0</v>
      </c>
      <c r="C5141" s="5" t="b">
        <f t="shared" si="1086"/>
        <v>0</v>
      </c>
      <c r="D5141" s="4" t="e">
        <f t="shared" si="1089"/>
        <v>#N/A</v>
      </c>
      <c r="E5141" s="15" t="e">
        <f t="shared" si="1090"/>
        <v>#N/A</v>
      </c>
      <c r="F5141" s="4" t="e">
        <f t="shared" si="1091"/>
        <v>#N/A</v>
      </c>
      <c r="G5141" s="6" t="str">
        <f>IF(C5141,VLOOKUP(A5141,RawData!A:C,3,FALSE),"")</f>
        <v/>
      </c>
      <c r="H5141" s="9" t="str">
        <f>IF(C5141,VLOOKUP(A5141,RawData!A:D,4,FALSE),"")</f>
        <v/>
      </c>
      <c r="I5141" s="5" t="b">
        <f t="shared" si="1092"/>
        <v>0</v>
      </c>
      <c r="J5141" s="4" t="e">
        <f t="shared" ca="1" si="1093"/>
        <v>#N/A</v>
      </c>
      <c r="K5141" s="4" t="e">
        <f t="shared" si="1094"/>
        <v>#N/A</v>
      </c>
      <c r="L5141" s="4" t="e">
        <f t="shared" si="1095"/>
        <v>#N/A</v>
      </c>
      <c r="M5141" s="4" t="e">
        <f t="shared" ca="1" si="1096"/>
        <v>#N/A</v>
      </c>
      <c r="N5141" s="4" t="e">
        <f t="shared" ca="1" si="1098"/>
        <v>#VALUE!</v>
      </c>
      <c r="O5141" s="4" t="e">
        <f t="shared" ca="1" si="1097"/>
        <v>#VALUE!</v>
      </c>
    </row>
    <row r="5142" spans="1:15" x14ac:dyDescent="0.2">
      <c r="A5142" s="4">
        <f t="shared" si="1087"/>
        <v>5135</v>
      </c>
      <c r="B5142" s="4" t="b">
        <f t="shared" si="1088"/>
        <v>0</v>
      </c>
      <c r="C5142" s="5" t="b">
        <f t="shared" si="1086"/>
        <v>0</v>
      </c>
      <c r="D5142" s="4" t="e">
        <f t="shared" si="1089"/>
        <v>#N/A</v>
      </c>
      <c r="E5142" s="15" t="e">
        <f t="shared" si="1090"/>
        <v>#N/A</v>
      </c>
      <c r="F5142" s="4" t="e">
        <f t="shared" si="1091"/>
        <v>#N/A</v>
      </c>
      <c r="G5142" s="6" t="str">
        <f>IF(C5142,VLOOKUP(A5142,RawData!A:C,3,FALSE),"")</f>
        <v/>
      </c>
      <c r="H5142" s="9" t="str">
        <f>IF(C5142,VLOOKUP(A5142,RawData!A:D,4,FALSE),"")</f>
        <v/>
      </c>
      <c r="I5142" s="5" t="b">
        <f t="shared" si="1092"/>
        <v>0</v>
      </c>
      <c r="J5142" s="4" t="e">
        <f t="shared" ca="1" si="1093"/>
        <v>#N/A</v>
      </c>
      <c r="K5142" s="4" t="e">
        <f t="shared" si="1094"/>
        <v>#N/A</v>
      </c>
      <c r="L5142" s="4" t="e">
        <f t="shared" si="1095"/>
        <v>#N/A</v>
      </c>
      <c r="M5142" s="4" t="e">
        <f t="shared" ca="1" si="1096"/>
        <v>#N/A</v>
      </c>
      <c r="N5142" s="4" t="e">
        <f t="shared" ca="1" si="1098"/>
        <v>#VALUE!</v>
      </c>
      <c r="O5142" s="4" t="e">
        <f t="shared" ca="1" si="1097"/>
        <v>#VALUE!</v>
      </c>
    </row>
    <row r="5143" spans="1:15" x14ac:dyDescent="0.2">
      <c r="A5143" s="4">
        <f t="shared" si="1087"/>
        <v>5136</v>
      </c>
      <c r="B5143" s="4" t="b">
        <f t="shared" si="1088"/>
        <v>0</v>
      </c>
      <c r="C5143" s="5" t="b">
        <f t="shared" si="1086"/>
        <v>0</v>
      </c>
      <c r="D5143" s="4" t="e">
        <f t="shared" si="1089"/>
        <v>#N/A</v>
      </c>
      <c r="E5143" s="15" t="e">
        <f t="shared" si="1090"/>
        <v>#N/A</v>
      </c>
      <c r="F5143" s="4" t="e">
        <f t="shared" si="1091"/>
        <v>#N/A</v>
      </c>
      <c r="G5143" s="6" t="str">
        <f>IF(C5143,VLOOKUP(A5143,RawData!A:C,3,FALSE),"")</f>
        <v/>
      </c>
      <c r="H5143" s="9" t="str">
        <f>IF(C5143,VLOOKUP(A5143,RawData!A:D,4,FALSE),"")</f>
        <v/>
      </c>
      <c r="I5143" s="5" t="b">
        <f t="shared" si="1092"/>
        <v>0</v>
      </c>
      <c r="J5143" s="4" t="e">
        <f t="shared" ca="1" si="1093"/>
        <v>#N/A</v>
      </c>
      <c r="K5143" s="4" t="e">
        <f t="shared" si="1094"/>
        <v>#N/A</v>
      </c>
      <c r="L5143" s="4" t="e">
        <f t="shared" si="1095"/>
        <v>#N/A</v>
      </c>
      <c r="M5143" s="4" t="e">
        <f t="shared" ca="1" si="1096"/>
        <v>#N/A</v>
      </c>
      <c r="N5143" s="4" t="e">
        <f t="shared" ca="1" si="1098"/>
        <v>#VALUE!</v>
      </c>
      <c r="O5143" s="4" t="e">
        <f t="shared" ca="1" si="1097"/>
        <v>#VALUE!</v>
      </c>
    </row>
    <row r="5144" spans="1:15" x14ac:dyDescent="0.2">
      <c r="A5144" s="4">
        <f t="shared" si="1087"/>
        <v>5137</v>
      </c>
      <c r="B5144" s="4" t="b">
        <f t="shared" si="1088"/>
        <v>0</v>
      </c>
      <c r="C5144" s="5" t="b">
        <f t="shared" si="1086"/>
        <v>0</v>
      </c>
      <c r="D5144" s="4" t="e">
        <f t="shared" si="1089"/>
        <v>#N/A</v>
      </c>
      <c r="E5144" s="15" t="e">
        <f t="shared" si="1090"/>
        <v>#N/A</v>
      </c>
      <c r="F5144" s="4" t="e">
        <f t="shared" si="1091"/>
        <v>#N/A</v>
      </c>
      <c r="G5144" s="6" t="str">
        <f>IF(C5144,VLOOKUP(A5144,RawData!A:C,3,FALSE),"")</f>
        <v/>
      </c>
      <c r="H5144" s="9" t="str">
        <f>IF(C5144,VLOOKUP(A5144,RawData!A:D,4,FALSE),"")</f>
        <v/>
      </c>
      <c r="I5144" s="5" t="b">
        <f t="shared" si="1092"/>
        <v>0</v>
      </c>
      <c r="J5144" s="4" t="e">
        <f t="shared" ca="1" si="1093"/>
        <v>#N/A</v>
      </c>
      <c r="K5144" s="4" t="e">
        <f t="shared" si="1094"/>
        <v>#N/A</v>
      </c>
      <c r="L5144" s="4" t="e">
        <f t="shared" si="1095"/>
        <v>#N/A</v>
      </c>
      <c r="M5144" s="4" t="e">
        <f t="shared" ca="1" si="1096"/>
        <v>#N/A</v>
      </c>
      <c r="N5144" s="4" t="e">
        <f t="shared" ca="1" si="1098"/>
        <v>#VALUE!</v>
      </c>
      <c r="O5144" s="4" t="e">
        <f t="shared" ca="1" si="1097"/>
        <v>#VALUE!</v>
      </c>
    </row>
    <row r="5145" spans="1:15" x14ac:dyDescent="0.2">
      <c r="A5145" s="4">
        <f t="shared" si="1087"/>
        <v>5138</v>
      </c>
      <c r="B5145" s="4" t="b">
        <f t="shared" si="1088"/>
        <v>0</v>
      </c>
      <c r="C5145" s="5" t="b">
        <f t="shared" si="1086"/>
        <v>0</v>
      </c>
      <c r="D5145" s="4" t="e">
        <f t="shared" si="1089"/>
        <v>#N/A</v>
      </c>
      <c r="E5145" s="15" t="e">
        <f t="shared" si="1090"/>
        <v>#N/A</v>
      </c>
      <c r="F5145" s="4" t="e">
        <f t="shared" si="1091"/>
        <v>#N/A</v>
      </c>
      <c r="G5145" s="6" t="str">
        <f>IF(C5145,VLOOKUP(A5145,RawData!A:C,3,FALSE),"")</f>
        <v/>
      </c>
      <c r="H5145" s="9" t="str">
        <f>IF(C5145,VLOOKUP(A5145,RawData!A:D,4,FALSE),"")</f>
        <v/>
      </c>
      <c r="I5145" s="5" t="b">
        <f t="shared" si="1092"/>
        <v>0</v>
      </c>
      <c r="J5145" s="4" t="e">
        <f t="shared" ca="1" si="1093"/>
        <v>#N/A</v>
      </c>
      <c r="K5145" s="4" t="e">
        <f t="shared" si="1094"/>
        <v>#N/A</v>
      </c>
      <c r="L5145" s="4" t="e">
        <f t="shared" si="1095"/>
        <v>#N/A</v>
      </c>
      <c r="M5145" s="4" t="e">
        <f t="shared" ca="1" si="1096"/>
        <v>#N/A</v>
      </c>
      <c r="N5145" s="4" t="e">
        <f t="shared" ca="1" si="1098"/>
        <v>#VALUE!</v>
      </c>
      <c r="O5145" s="4" t="e">
        <f t="shared" ca="1" si="1097"/>
        <v>#VALUE!</v>
      </c>
    </row>
    <row r="5146" spans="1:15" x14ac:dyDescent="0.2">
      <c r="A5146" s="4">
        <f t="shared" si="1087"/>
        <v>5139</v>
      </c>
      <c r="B5146" s="4" t="b">
        <f t="shared" si="1088"/>
        <v>0</v>
      </c>
      <c r="C5146" s="5" t="b">
        <f t="shared" si="1086"/>
        <v>0</v>
      </c>
      <c r="D5146" s="4" t="e">
        <f t="shared" si="1089"/>
        <v>#N/A</v>
      </c>
      <c r="E5146" s="15" t="e">
        <f t="shared" si="1090"/>
        <v>#N/A</v>
      </c>
      <c r="F5146" s="4" t="e">
        <f t="shared" si="1091"/>
        <v>#N/A</v>
      </c>
      <c r="G5146" s="6" t="str">
        <f>IF(C5146,VLOOKUP(A5146,RawData!A:C,3,FALSE),"")</f>
        <v/>
      </c>
      <c r="H5146" s="9" t="str">
        <f>IF(C5146,VLOOKUP(A5146,RawData!A:D,4,FALSE),"")</f>
        <v/>
      </c>
      <c r="I5146" s="5" t="b">
        <f t="shared" si="1092"/>
        <v>0</v>
      </c>
      <c r="J5146" s="4" t="e">
        <f t="shared" ca="1" si="1093"/>
        <v>#N/A</v>
      </c>
      <c r="K5146" s="4" t="e">
        <f t="shared" si="1094"/>
        <v>#N/A</v>
      </c>
      <c r="L5146" s="4" t="e">
        <f t="shared" si="1095"/>
        <v>#N/A</v>
      </c>
      <c r="M5146" s="4" t="e">
        <f t="shared" ca="1" si="1096"/>
        <v>#N/A</v>
      </c>
      <c r="N5146" s="4" t="e">
        <f t="shared" ca="1" si="1098"/>
        <v>#VALUE!</v>
      </c>
      <c r="O5146" s="4" t="e">
        <f t="shared" ca="1" si="1097"/>
        <v>#VALUE!</v>
      </c>
    </row>
    <row r="5147" spans="1:15" x14ac:dyDescent="0.2">
      <c r="A5147" s="4">
        <f t="shared" si="1087"/>
        <v>5140</v>
      </c>
      <c r="B5147" s="4" t="b">
        <f t="shared" si="1088"/>
        <v>0</v>
      </c>
      <c r="C5147" s="5" t="b">
        <f t="shared" si="1086"/>
        <v>0</v>
      </c>
      <c r="D5147" s="4" t="e">
        <f t="shared" si="1089"/>
        <v>#N/A</v>
      </c>
      <c r="E5147" s="15" t="e">
        <f t="shared" si="1090"/>
        <v>#N/A</v>
      </c>
      <c r="F5147" s="4" t="e">
        <f t="shared" si="1091"/>
        <v>#N/A</v>
      </c>
      <c r="G5147" s="6" t="str">
        <f>IF(C5147,VLOOKUP(A5147,RawData!A:C,3,FALSE),"")</f>
        <v/>
      </c>
      <c r="H5147" s="9" t="str">
        <f>IF(C5147,VLOOKUP(A5147,RawData!A:D,4,FALSE),"")</f>
        <v/>
      </c>
      <c r="I5147" s="5" t="b">
        <f t="shared" si="1092"/>
        <v>0</v>
      </c>
      <c r="J5147" s="4" t="e">
        <f t="shared" ca="1" si="1093"/>
        <v>#N/A</v>
      </c>
      <c r="K5147" s="4" t="e">
        <f t="shared" si="1094"/>
        <v>#N/A</v>
      </c>
      <c r="L5147" s="4" t="e">
        <f t="shared" si="1095"/>
        <v>#N/A</v>
      </c>
      <c r="M5147" s="4" t="e">
        <f t="shared" ca="1" si="1096"/>
        <v>#N/A</v>
      </c>
      <c r="N5147" s="4" t="e">
        <f t="shared" ca="1" si="1098"/>
        <v>#VALUE!</v>
      </c>
      <c r="O5147" s="4" t="e">
        <f t="shared" ca="1" si="1097"/>
        <v>#VALUE!</v>
      </c>
    </row>
    <row r="5148" spans="1:15" x14ac:dyDescent="0.2">
      <c r="A5148" s="4">
        <f t="shared" si="1087"/>
        <v>5141</v>
      </c>
      <c r="B5148" s="4" t="b">
        <f t="shared" si="1088"/>
        <v>0</v>
      </c>
      <c r="C5148" s="5" t="b">
        <f t="shared" si="1086"/>
        <v>0</v>
      </c>
      <c r="D5148" s="4" t="e">
        <f t="shared" si="1089"/>
        <v>#N/A</v>
      </c>
      <c r="E5148" s="15" t="e">
        <f t="shared" si="1090"/>
        <v>#N/A</v>
      </c>
      <c r="F5148" s="4" t="e">
        <f t="shared" si="1091"/>
        <v>#N/A</v>
      </c>
      <c r="G5148" s="6" t="str">
        <f>IF(C5148,VLOOKUP(A5148,RawData!A:C,3,FALSE),"")</f>
        <v/>
      </c>
      <c r="H5148" s="9" t="str">
        <f>IF(C5148,VLOOKUP(A5148,RawData!A:D,4,FALSE),"")</f>
        <v/>
      </c>
      <c r="I5148" s="5" t="b">
        <f t="shared" si="1092"/>
        <v>0</v>
      </c>
      <c r="J5148" s="4" t="e">
        <f t="shared" ca="1" si="1093"/>
        <v>#N/A</v>
      </c>
      <c r="K5148" s="4" t="e">
        <f t="shared" si="1094"/>
        <v>#N/A</v>
      </c>
      <c r="L5148" s="4" t="e">
        <f t="shared" si="1095"/>
        <v>#N/A</v>
      </c>
      <c r="M5148" s="4" t="e">
        <f t="shared" ca="1" si="1096"/>
        <v>#N/A</v>
      </c>
      <c r="N5148" s="4" t="e">
        <f t="shared" ca="1" si="1098"/>
        <v>#VALUE!</v>
      </c>
      <c r="O5148" s="4" t="e">
        <f t="shared" ca="1" si="1097"/>
        <v>#VALUE!</v>
      </c>
    </row>
    <row r="5149" spans="1:15" x14ac:dyDescent="0.2">
      <c r="A5149" s="4">
        <f t="shared" si="1087"/>
        <v>5142</v>
      </c>
      <c r="B5149" s="4" t="b">
        <f t="shared" si="1088"/>
        <v>0</v>
      </c>
      <c r="C5149" s="5" t="b">
        <f t="shared" si="1086"/>
        <v>0</v>
      </c>
      <c r="D5149" s="4" t="e">
        <f t="shared" si="1089"/>
        <v>#N/A</v>
      </c>
      <c r="E5149" s="15" t="e">
        <f t="shared" si="1090"/>
        <v>#N/A</v>
      </c>
      <c r="F5149" s="4" t="e">
        <f t="shared" si="1091"/>
        <v>#N/A</v>
      </c>
      <c r="G5149" s="6" t="str">
        <f>IF(C5149,VLOOKUP(A5149,RawData!A:C,3,FALSE),"")</f>
        <v/>
      </c>
      <c r="H5149" s="9" t="str">
        <f>IF(C5149,VLOOKUP(A5149,RawData!A:D,4,FALSE),"")</f>
        <v/>
      </c>
      <c r="I5149" s="5" t="b">
        <f t="shared" si="1092"/>
        <v>0</v>
      </c>
      <c r="J5149" s="4" t="e">
        <f t="shared" ca="1" si="1093"/>
        <v>#N/A</v>
      </c>
      <c r="K5149" s="4" t="e">
        <f t="shared" si="1094"/>
        <v>#N/A</v>
      </c>
      <c r="L5149" s="4" t="e">
        <f t="shared" si="1095"/>
        <v>#N/A</v>
      </c>
      <c r="M5149" s="4" t="e">
        <f t="shared" ca="1" si="1096"/>
        <v>#N/A</v>
      </c>
      <c r="N5149" s="4" t="e">
        <f t="shared" ca="1" si="1098"/>
        <v>#VALUE!</v>
      </c>
      <c r="O5149" s="4" t="e">
        <f t="shared" ca="1" si="1097"/>
        <v>#VALUE!</v>
      </c>
    </row>
    <row r="5150" spans="1:15" x14ac:dyDescent="0.2">
      <c r="A5150" s="4">
        <f t="shared" si="1087"/>
        <v>5143</v>
      </c>
      <c r="B5150" s="4" t="b">
        <f t="shared" si="1088"/>
        <v>0</v>
      </c>
      <c r="C5150" s="5" t="b">
        <f t="shared" si="1086"/>
        <v>0</v>
      </c>
      <c r="D5150" s="4" t="e">
        <f t="shared" si="1089"/>
        <v>#N/A</v>
      </c>
      <c r="E5150" s="15" t="e">
        <f t="shared" si="1090"/>
        <v>#N/A</v>
      </c>
      <c r="F5150" s="4" t="e">
        <f t="shared" si="1091"/>
        <v>#N/A</v>
      </c>
      <c r="G5150" s="6" t="str">
        <f>IF(C5150,VLOOKUP(A5150,RawData!A:C,3,FALSE),"")</f>
        <v/>
      </c>
      <c r="H5150" s="9" t="str">
        <f>IF(C5150,VLOOKUP(A5150,RawData!A:D,4,FALSE),"")</f>
        <v/>
      </c>
      <c r="I5150" s="5" t="b">
        <f t="shared" si="1092"/>
        <v>0</v>
      </c>
      <c r="J5150" s="4" t="e">
        <f t="shared" ca="1" si="1093"/>
        <v>#N/A</v>
      </c>
      <c r="K5150" s="4" t="e">
        <f t="shared" si="1094"/>
        <v>#N/A</v>
      </c>
      <c r="L5150" s="4" t="e">
        <f t="shared" si="1095"/>
        <v>#N/A</v>
      </c>
      <c r="M5150" s="4" t="e">
        <f t="shared" ca="1" si="1096"/>
        <v>#N/A</v>
      </c>
      <c r="N5150" s="4" t="e">
        <f t="shared" ca="1" si="1098"/>
        <v>#VALUE!</v>
      </c>
      <c r="O5150" s="4" t="e">
        <f t="shared" ca="1" si="1097"/>
        <v>#VALUE!</v>
      </c>
    </row>
    <row r="5151" spans="1:15" x14ac:dyDescent="0.2">
      <c r="A5151" s="4">
        <f t="shared" si="1087"/>
        <v>5144</v>
      </c>
      <c r="B5151" s="4" t="b">
        <f t="shared" si="1088"/>
        <v>0</v>
      </c>
      <c r="C5151" s="5" t="b">
        <f t="shared" si="1086"/>
        <v>0</v>
      </c>
      <c r="D5151" s="4" t="e">
        <f t="shared" si="1089"/>
        <v>#N/A</v>
      </c>
      <c r="E5151" s="15" t="e">
        <f t="shared" si="1090"/>
        <v>#N/A</v>
      </c>
      <c r="F5151" s="4" t="e">
        <f t="shared" si="1091"/>
        <v>#N/A</v>
      </c>
      <c r="G5151" s="6" t="str">
        <f>IF(C5151,VLOOKUP(A5151,RawData!A:C,3,FALSE),"")</f>
        <v/>
      </c>
      <c r="H5151" s="9" t="str">
        <f>IF(C5151,VLOOKUP(A5151,RawData!A:D,4,FALSE),"")</f>
        <v/>
      </c>
      <c r="I5151" s="5" t="b">
        <f t="shared" si="1092"/>
        <v>0</v>
      </c>
      <c r="J5151" s="4" t="e">
        <f t="shared" ca="1" si="1093"/>
        <v>#N/A</v>
      </c>
      <c r="K5151" s="4" t="e">
        <f t="shared" si="1094"/>
        <v>#N/A</v>
      </c>
      <c r="L5151" s="4" t="e">
        <f t="shared" si="1095"/>
        <v>#N/A</v>
      </c>
      <c r="M5151" s="4" t="e">
        <f t="shared" ca="1" si="1096"/>
        <v>#N/A</v>
      </c>
      <c r="N5151" s="4" t="e">
        <f t="shared" ca="1" si="1098"/>
        <v>#VALUE!</v>
      </c>
      <c r="O5151" s="4" t="e">
        <f t="shared" ca="1" si="1097"/>
        <v>#VALUE!</v>
      </c>
    </row>
    <row r="5152" spans="1:15" x14ac:dyDescent="0.2">
      <c r="A5152" s="4">
        <f t="shared" si="1087"/>
        <v>5145</v>
      </c>
      <c r="B5152" s="4" t="b">
        <f t="shared" si="1088"/>
        <v>0</v>
      </c>
      <c r="C5152" s="5" t="b">
        <f t="shared" si="1086"/>
        <v>0</v>
      </c>
      <c r="D5152" s="4" t="e">
        <f t="shared" si="1089"/>
        <v>#N/A</v>
      </c>
      <c r="E5152" s="15" t="e">
        <f t="shared" si="1090"/>
        <v>#N/A</v>
      </c>
      <c r="F5152" s="4" t="e">
        <f t="shared" si="1091"/>
        <v>#N/A</v>
      </c>
      <c r="G5152" s="6" t="str">
        <f>IF(C5152,VLOOKUP(A5152,RawData!A:C,3,FALSE),"")</f>
        <v/>
      </c>
      <c r="H5152" s="9" t="str">
        <f>IF(C5152,VLOOKUP(A5152,RawData!A:D,4,FALSE),"")</f>
        <v/>
      </c>
      <c r="I5152" s="5" t="b">
        <f t="shared" si="1092"/>
        <v>0</v>
      </c>
      <c r="J5152" s="4" t="e">
        <f t="shared" ca="1" si="1093"/>
        <v>#N/A</v>
      </c>
      <c r="K5152" s="4" t="e">
        <f t="shared" si="1094"/>
        <v>#N/A</v>
      </c>
      <c r="L5152" s="4" t="e">
        <f t="shared" si="1095"/>
        <v>#N/A</v>
      </c>
      <c r="M5152" s="4" t="e">
        <f t="shared" ca="1" si="1096"/>
        <v>#N/A</v>
      </c>
      <c r="N5152" s="4" t="e">
        <f t="shared" ca="1" si="1098"/>
        <v>#VALUE!</v>
      </c>
      <c r="O5152" s="4" t="e">
        <f t="shared" ca="1" si="1097"/>
        <v>#VALUE!</v>
      </c>
    </row>
    <row r="5153" spans="1:15" x14ac:dyDescent="0.2">
      <c r="A5153" s="4">
        <f t="shared" si="1087"/>
        <v>5146</v>
      </c>
      <c r="B5153" s="4" t="b">
        <f t="shared" si="1088"/>
        <v>0</v>
      </c>
      <c r="C5153" s="5" t="b">
        <f t="shared" si="1086"/>
        <v>0</v>
      </c>
      <c r="D5153" s="4" t="e">
        <f t="shared" si="1089"/>
        <v>#N/A</v>
      </c>
      <c r="E5153" s="15" t="e">
        <f t="shared" si="1090"/>
        <v>#N/A</v>
      </c>
      <c r="F5153" s="4" t="e">
        <f t="shared" si="1091"/>
        <v>#N/A</v>
      </c>
      <c r="G5153" s="6" t="str">
        <f>IF(C5153,VLOOKUP(A5153,RawData!A:C,3,FALSE),"")</f>
        <v/>
      </c>
      <c r="H5153" s="9" t="str">
        <f>IF(C5153,VLOOKUP(A5153,RawData!A:D,4,FALSE),"")</f>
        <v/>
      </c>
      <c r="I5153" s="5" t="b">
        <f t="shared" si="1092"/>
        <v>0</v>
      </c>
      <c r="J5153" s="4" t="e">
        <f t="shared" ca="1" si="1093"/>
        <v>#N/A</v>
      </c>
      <c r="K5153" s="4" t="e">
        <f t="shared" si="1094"/>
        <v>#N/A</v>
      </c>
      <c r="L5153" s="4" t="e">
        <f t="shared" si="1095"/>
        <v>#N/A</v>
      </c>
      <c r="M5153" s="4" t="e">
        <f t="shared" ca="1" si="1096"/>
        <v>#N/A</v>
      </c>
      <c r="N5153" s="4" t="e">
        <f t="shared" ca="1" si="1098"/>
        <v>#VALUE!</v>
      </c>
      <c r="O5153" s="4" t="e">
        <f t="shared" ca="1" si="1097"/>
        <v>#VALUE!</v>
      </c>
    </row>
    <row r="5154" spans="1:15" x14ac:dyDescent="0.2">
      <c r="A5154" s="4">
        <f t="shared" si="1087"/>
        <v>5147</v>
      </c>
      <c r="B5154" s="4" t="b">
        <f t="shared" si="1088"/>
        <v>0</v>
      </c>
      <c r="C5154" s="5" t="b">
        <f t="shared" si="1086"/>
        <v>0</v>
      </c>
      <c r="D5154" s="4" t="e">
        <f t="shared" si="1089"/>
        <v>#N/A</v>
      </c>
      <c r="E5154" s="15" t="e">
        <f t="shared" si="1090"/>
        <v>#N/A</v>
      </c>
      <c r="F5154" s="4" t="e">
        <f t="shared" si="1091"/>
        <v>#N/A</v>
      </c>
      <c r="G5154" s="6" t="str">
        <f>IF(C5154,VLOOKUP(A5154,RawData!A:C,3,FALSE),"")</f>
        <v/>
      </c>
      <c r="H5154" s="9" t="str">
        <f>IF(C5154,VLOOKUP(A5154,RawData!A:D,4,FALSE),"")</f>
        <v/>
      </c>
      <c r="I5154" s="5" t="b">
        <f t="shared" si="1092"/>
        <v>0</v>
      </c>
      <c r="J5154" s="4" t="e">
        <f t="shared" ca="1" si="1093"/>
        <v>#N/A</v>
      </c>
      <c r="K5154" s="4" t="e">
        <f t="shared" si="1094"/>
        <v>#N/A</v>
      </c>
      <c r="L5154" s="4" t="e">
        <f t="shared" si="1095"/>
        <v>#N/A</v>
      </c>
      <c r="M5154" s="4" t="e">
        <f t="shared" ca="1" si="1096"/>
        <v>#N/A</v>
      </c>
      <c r="N5154" s="4" t="e">
        <f t="shared" ca="1" si="1098"/>
        <v>#VALUE!</v>
      </c>
      <c r="O5154" s="4" t="e">
        <f t="shared" ca="1" si="1097"/>
        <v>#VALUE!</v>
      </c>
    </row>
    <row r="5155" spans="1:15" x14ac:dyDescent="0.2">
      <c r="A5155" s="4">
        <f t="shared" si="1087"/>
        <v>5148</v>
      </c>
      <c r="B5155" s="4" t="b">
        <f t="shared" si="1088"/>
        <v>0</v>
      </c>
      <c r="C5155" s="5" t="b">
        <f t="shared" si="1086"/>
        <v>0</v>
      </c>
      <c r="D5155" s="4" t="e">
        <f t="shared" si="1089"/>
        <v>#N/A</v>
      </c>
      <c r="E5155" s="15" t="e">
        <f t="shared" si="1090"/>
        <v>#N/A</v>
      </c>
      <c r="F5155" s="4" t="e">
        <f t="shared" si="1091"/>
        <v>#N/A</v>
      </c>
      <c r="G5155" s="6" t="str">
        <f>IF(C5155,VLOOKUP(A5155,RawData!A:C,3,FALSE),"")</f>
        <v/>
      </c>
      <c r="H5155" s="9" t="str">
        <f>IF(C5155,VLOOKUP(A5155,RawData!A:D,4,FALSE),"")</f>
        <v/>
      </c>
      <c r="I5155" s="5" t="b">
        <f t="shared" si="1092"/>
        <v>0</v>
      </c>
      <c r="J5155" s="4" t="e">
        <f t="shared" ca="1" si="1093"/>
        <v>#N/A</v>
      </c>
      <c r="K5155" s="4" t="e">
        <f t="shared" si="1094"/>
        <v>#N/A</v>
      </c>
      <c r="L5155" s="4" t="e">
        <f t="shared" si="1095"/>
        <v>#N/A</v>
      </c>
      <c r="M5155" s="4" t="e">
        <f t="shared" ca="1" si="1096"/>
        <v>#N/A</v>
      </c>
      <c r="N5155" s="4" t="e">
        <f t="shared" ca="1" si="1098"/>
        <v>#VALUE!</v>
      </c>
      <c r="O5155" s="4" t="e">
        <f t="shared" ca="1" si="1097"/>
        <v>#VALUE!</v>
      </c>
    </row>
    <row r="5156" spans="1:15" x14ac:dyDescent="0.2">
      <c r="A5156" s="4">
        <f t="shared" si="1087"/>
        <v>5149</v>
      </c>
      <c r="B5156" s="4" t="b">
        <f t="shared" si="1088"/>
        <v>0</v>
      </c>
      <c r="C5156" s="5" t="b">
        <f t="shared" si="1086"/>
        <v>0</v>
      </c>
      <c r="D5156" s="4" t="e">
        <f t="shared" si="1089"/>
        <v>#N/A</v>
      </c>
      <c r="E5156" s="15" t="e">
        <f t="shared" si="1090"/>
        <v>#N/A</v>
      </c>
      <c r="F5156" s="4" t="e">
        <f t="shared" si="1091"/>
        <v>#N/A</v>
      </c>
      <c r="G5156" s="6" t="str">
        <f>IF(C5156,VLOOKUP(A5156,RawData!A:C,3,FALSE),"")</f>
        <v/>
      </c>
      <c r="H5156" s="9" t="str">
        <f>IF(C5156,VLOOKUP(A5156,RawData!A:D,4,FALSE),"")</f>
        <v/>
      </c>
      <c r="I5156" s="5" t="b">
        <f t="shared" si="1092"/>
        <v>0</v>
      </c>
      <c r="J5156" s="4" t="e">
        <f t="shared" ca="1" si="1093"/>
        <v>#N/A</v>
      </c>
      <c r="K5156" s="4" t="e">
        <f t="shared" si="1094"/>
        <v>#N/A</v>
      </c>
      <c r="L5156" s="4" t="e">
        <f t="shared" si="1095"/>
        <v>#N/A</v>
      </c>
      <c r="M5156" s="4" t="e">
        <f t="shared" ca="1" si="1096"/>
        <v>#N/A</v>
      </c>
      <c r="N5156" s="4" t="e">
        <f t="shared" ca="1" si="1098"/>
        <v>#VALUE!</v>
      </c>
      <c r="O5156" s="4" t="e">
        <f t="shared" ca="1" si="1097"/>
        <v>#VALUE!</v>
      </c>
    </row>
    <row r="5157" spans="1:15" x14ac:dyDescent="0.2">
      <c r="A5157" s="4">
        <f t="shared" si="1087"/>
        <v>5150</v>
      </c>
      <c r="B5157" s="4" t="b">
        <f t="shared" si="1088"/>
        <v>0</v>
      </c>
      <c r="C5157" s="5" t="b">
        <f t="shared" si="1086"/>
        <v>0</v>
      </c>
      <c r="D5157" s="4" t="e">
        <f t="shared" si="1089"/>
        <v>#N/A</v>
      </c>
      <c r="E5157" s="15" t="e">
        <f t="shared" si="1090"/>
        <v>#N/A</v>
      </c>
      <c r="F5157" s="4" t="e">
        <f t="shared" si="1091"/>
        <v>#N/A</v>
      </c>
      <c r="G5157" s="6" t="str">
        <f>IF(C5157,VLOOKUP(A5157,RawData!A:C,3,FALSE),"")</f>
        <v/>
      </c>
      <c r="H5157" s="9" t="str">
        <f>IF(C5157,VLOOKUP(A5157,RawData!A:D,4,FALSE),"")</f>
        <v/>
      </c>
      <c r="I5157" s="5" t="b">
        <f t="shared" si="1092"/>
        <v>0</v>
      </c>
      <c r="J5157" s="4" t="e">
        <f t="shared" ca="1" si="1093"/>
        <v>#N/A</v>
      </c>
      <c r="K5157" s="4" t="e">
        <f t="shared" si="1094"/>
        <v>#N/A</v>
      </c>
      <c r="L5157" s="4" t="e">
        <f t="shared" si="1095"/>
        <v>#N/A</v>
      </c>
      <c r="M5157" s="4" t="e">
        <f t="shared" ca="1" si="1096"/>
        <v>#N/A</v>
      </c>
      <c r="N5157" s="4" t="e">
        <f t="shared" ca="1" si="1098"/>
        <v>#VALUE!</v>
      </c>
      <c r="O5157" s="4" t="e">
        <f t="shared" ca="1" si="1097"/>
        <v>#VALUE!</v>
      </c>
    </row>
    <row r="5158" spans="1:15" x14ac:dyDescent="0.2">
      <c r="A5158" s="4">
        <f t="shared" si="1087"/>
        <v>5151</v>
      </c>
      <c r="B5158" s="4" t="b">
        <f t="shared" si="1088"/>
        <v>0</v>
      </c>
      <c r="C5158" s="5" t="b">
        <f t="shared" si="1086"/>
        <v>0</v>
      </c>
      <c r="D5158" s="4" t="e">
        <f t="shared" si="1089"/>
        <v>#N/A</v>
      </c>
      <c r="E5158" s="15" t="e">
        <f t="shared" si="1090"/>
        <v>#N/A</v>
      </c>
      <c r="F5158" s="4" t="e">
        <f t="shared" si="1091"/>
        <v>#N/A</v>
      </c>
      <c r="G5158" s="6" t="str">
        <f>IF(C5158,VLOOKUP(A5158,RawData!A:C,3,FALSE),"")</f>
        <v/>
      </c>
      <c r="H5158" s="9" t="str">
        <f>IF(C5158,VLOOKUP(A5158,RawData!A:D,4,FALSE),"")</f>
        <v/>
      </c>
      <c r="I5158" s="5" t="b">
        <f t="shared" si="1092"/>
        <v>0</v>
      </c>
      <c r="J5158" s="4" t="e">
        <f t="shared" ca="1" si="1093"/>
        <v>#N/A</v>
      </c>
      <c r="K5158" s="4" t="e">
        <f t="shared" si="1094"/>
        <v>#N/A</v>
      </c>
      <c r="L5158" s="4" t="e">
        <f t="shared" si="1095"/>
        <v>#N/A</v>
      </c>
      <c r="M5158" s="4" t="e">
        <f t="shared" ca="1" si="1096"/>
        <v>#N/A</v>
      </c>
      <c r="N5158" s="4" t="e">
        <f t="shared" ca="1" si="1098"/>
        <v>#VALUE!</v>
      </c>
      <c r="O5158" s="4" t="e">
        <f t="shared" ca="1" si="1097"/>
        <v>#VALUE!</v>
      </c>
    </row>
    <row r="5159" spans="1:15" x14ac:dyDescent="0.2">
      <c r="A5159" s="4">
        <f t="shared" si="1087"/>
        <v>5152</v>
      </c>
      <c r="B5159" s="4" t="b">
        <f t="shared" si="1088"/>
        <v>0</v>
      </c>
      <c r="C5159" s="5" t="b">
        <f t="shared" si="1086"/>
        <v>0</v>
      </c>
      <c r="D5159" s="4" t="e">
        <f t="shared" si="1089"/>
        <v>#N/A</v>
      </c>
      <c r="E5159" s="15" t="e">
        <f t="shared" si="1090"/>
        <v>#N/A</v>
      </c>
      <c r="F5159" s="4" t="e">
        <f t="shared" si="1091"/>
        <v>#N/A</v>
      </c>
      <c r="G5159" s="6" t="str">
        <f>IF(C5159,VLOOKUP(A5159,RawData!A:C,3,FALSE),"")</f>
        <v/>
      </c>
      <c r="H5159" s="9" t="str">
        <f>IF(C5159,VLOOKUP(A5159,RawData!A:D,4,FALSE),"")</f>
        <v/>
      </c>
      <c r="I5159" s="5" t="b">
        <f t="shared" si="1092"/>
        <v>0</v>
      </c>
      <c r="J5159" s="4" t="e">
        <f t="shared" ca="1" si="1093"/>
        <v>#N/A</v>
      </c>
      <c r="K5159" s="4" t="e">
        <f t="shared" si="1094"/>
        <v>#N/A</v>
      </c>
      <c r="L5159" s="4" t="e">
        <f t="shared" si="1095"/>
        <v>#N/A</v>
      </c>
      <c r="M5159" s="4" t="e">
        <f t="shared" ca="1" si="1096"/>
        <v>#N/A</v>
      </c>
      <c r="N5159" s="4" t="e">
        <f t="shared" ca="1" si="1098"/>
        <v>#VALUE!</v>
      </c>
      <c r="O5159" s="4" t="e">
        <f t="shared" ca="1" si="1097"/>
        <v>#VALUE!</v>
      </c>
    </row>
    <row r="5160" spans="1:15" x14ac:dyDescent="0.2">
      <c r="A5160" s="4">
        <f t="shared" si="1087"/>
        <v>5153</v>
      </c>
      <c r="B5160" s="4" t="b">
        <f t="shared" si="1088"/>
        <v>0</v>
      </c>
      <c r="C5160" s="5" t="b">
        <f t="shared" si="1086"/>
        <v>0</v>
      </c>
      <c r="D5160" s="4" t="e">
        <f t="shared" si="1089"/>
        <v>#N/A</v>
      </c>
      <c r="E5160" s="15" t="e">
        <f t="shared" si="1090"/>
        <v>#N/A</v>
      </c>
      <c r="F5160" s="4" t="e">
        <f t="shared" si="1091"/>
        <v>#N/A</v>
      </c>
      <c r="G5160" s="6" t="str">
        <f>IF(C5160,VLOOKUP(A5160,RawData!A:C,3,FALSE),"")</f>
        <v/>
      </c>
      <c r="H5160" s="9" t="str">
        <f>IF(C5160,VLOOKUP(A5160,RawData!A:D,4,FALSE),"")</f>
        <v/>
      </c>
      <c r="I5160" s="5" t="b">
        <f t="shared" si="1092"/>
        <v>0</v>
      </c>
      <c r="J5160" s="4" t="e">
        <f t="shared" ca="1" si="1093"/>
        <v>#N/A</v>
      </c>
      <c r="K5160" s="4" t="e">
        <f t="shared" si="1094"/>
        <v>#N/A</v>
      </c>
      <c r="L5160" s="4" t="e">
        <f t="shared" si="1095"/>
        <v>#N/A</v>
      </c>
      <c r="M5160" s="4" t="e">
        <f t="shared" ca="1" si="1096"/>
        <v>#N/A</v>
      </c>
      <c r="N5160" s="4" t="e">
        <f t="shared" ca="1" si="1098"/>
        <v>#VALUE!</v>
      </c>
      <c r="O5160" s="4" t="e">
        <f t="shared" ca="1" si="1097"/>
        <v>#VALUE!</v>
      </c>
    </row>
    <row r="5161" spans="1:15" x14ac:dyDescent="0.2">
      <c r="A5161" s="4">
        <f t="shared" si="1087"/>
        <v>5154</v>
      </c>
      <c r="B5161" s="4" t="b">
        <f t="shared" si="1088"/>
        <v>0</v>
      </c>
      <c r="C5161" s="5" t="b">
        <f t="shared" si="1086"/>
        <v>0</v>
      </c>
      <c r="D5161" s="4" t="e">
        <f t="shared" si="1089"/>
        <v>#N/A</v>
      </c>
      <c r="E5161" s="15" t="e">
        <f t="shared" si="1090"/>
        <v>#N/A</v>
      </c>
      <c r="F5161" s="4" t="e">
        <f t="shared" si="1091"/>
        <v>#N/A</v>
      </c>
      <c r="G5161" s="6" t="str">
        <f>IF(C5161,VLOOKUP(A5161,RawData!A:C,3,FALSE),"")</f>
        <v/>
      </c>
      <c r="H5161" s="9" t="str">
        <f>IF(C5161,VLOOKUP(A5161,RawData!A:D,4,FALSE),"")</f>
        <v/>
      </c>
      <c r="I5161" s="5" t="b">
        <f t="shared" si="1092"/>
        <v>0</v>
      </c>
      <c r="J5161" s="4" t="e">
        <f t="shared" ca="1" si="1093"/>
        <v>#N/A</v>
      </c>
      <c r="K5161" s="4" t="e">
        <f t="shared" si="1094"/>
        <v>#N/A</v>
      </c>
      <c r="L5161" s="4" t="e">
        <f t="shared" si="1095"/>
        <v>#N/A</v>
      </c>
      <c r="M5161" s="4" t="e">
        <f t="shared" ca="1" si="1096"/>
        <v>#N/A</v>
      </c>
      <c r="N5161" s="4" t="e">
        <f t="shared" ca="1" si="1098"/>
        <v>#VALUE!</v>
      </c>
      <c r="O5161" s="4" t="e">
        <f t="shared" ca="1" si="1097"/>
        <v>#VALUE!</v>
      </c>
    </row>
    <row r="5162" spans="1:15" x14ac:dyDescent="0.2">
      <c r="A5162" s="4">
        <f t="shared" si="1087"/>
        <v>5155</v>
      </c>
      <c r="B5162" s="4" t="b">
        <f t="shared" si="1088"/>
        <v>0</v>
      </c>
      <c r="C5162" s="5" t="b">
        <f t="shared" si="1086"/>
        <v>0</v>
      </c>
      <c r="D5162" s="4" t="e">
        <f t="shared" si="1089"/>
        <v>#N/A</v>
      </c>
      <c r="E5162" s="15" t="e">
        <f t="shared" si="1090"/>
        <v>#N/A</v>
      </c>
      <c r="F5162" s="4" t="e">
        <f t="shared" si="1091"/>
        <v>#N/A</v>
      </c>
      <c r="G5162" s="6" t="str">
        <f>IF(C5162,VLOOKUP(A5162,RawData!A:C,3,FALSE),"")</f>
        <v/>
      </c>
      <c r="H5162" s="9" t="str">
        <f>IF(C5162,VLOOKUP(A5162,RawData!A:D,4,FALSE),"")</f>
        <v/>
      </c>
      <c r="I5162" s="5" t="b">
        <f t="shared" si="1092"/>
        <v>0</v>
      </c>
      <c r="J5162" s="4" t="e">
        <f t="shared" ca="1" si="1093"/>
        <v>#N/A</v>
      </c>
      <c r="K5162" s="4" t="e">
        <f t="shared" si="1094"/>
        <v>#N/A</v>
      </c>
      <c r="L5162" s="4" t="e">
        <f t="shared" si="1095"/>
        <v>#N/A</v>
      </c>
      <c r="M5162" s="4" t="e">
        <f t="shared" ca="1" si="1096"/>
        <v>#N/A</v>
      </c>
      <c r="N5162" s="4" t="e">
        <f t="shared" ca="1" si="1098"/>
        <v>#VALUE!</v>
      </c>
      <c r="O5162" s="4" t="e">
        <f t="shared" ca="1" si="1097"/>
        <v>#VALUE!</v>
      </c>
    </row>
    <row r="5163" spans="1:15" x14ac:dyDescent="0.2">
      <c r="A5163" s="4">
        <f t="shared" si="1087"/>
        <v>5156</v>
      </c>
      <c r="B5163" s="4" t="b">
        <f t="shared" si="1088"/>
        <v>0</v>
      </c>
      <c r="C5163" s="5" t="b">
        <f t="shared" si="1086"/>
        <v>0</v>
      </c>
      <c r="D5163" s="4" t="e">
        <f t="shared" si="1089"/>
        <v>#N/A</v>
      </c>
      <c r="E5163" s="15" t="e">
        <f t="shared" si="1090"/>
        <v>#N/A</v>
      </c>
      <c r="F5163" s="4" t="e">
        <f t="shared" si="1091"/>
        <v>#N/A</v>
      </c>
      <c r="G5163" s="6" t="str">
        <f>IF(C5163,VLOOKUP(A5163,RawData!A:C,3,FALSE),"")</f>
        <v/>
      </c>
      <c r="H5163" s="9" t="str">
        <f>IF(C5163,VLOOKUP(A5163,RawData!A:D,4,FALSE),"")</f>
        <v/>
      </c>
      <c r="I5163" s="5" t="b">
        <f t="shared" si="1092"/>
        <v>0</v>
      </c>
      <c r="J5163" s="4" t="e">
        <f t="shared" ca="1" si="1093"/>
        <v>#N/A</v>
      </c>
      <c r="K5163" s="4" t="e">
        <f t="shared" si="1094"/>
        <v>#N/A</v>
      </c>
      <c r="L5163" s="4" t="e">
        <f t="shared" si="1095"/>
        <v>#N/A</v>
      </c>
      <c r="M5163" s="4" t="e">
        <f t="shared" ca="1" si="1096"/>
        <v>#N/A</v>
      </c>
      <c r="N5163" s="4" t="e">
        <f t="shared" ca="1" si="1098"/>
        <v>#VALUE!</v>
      </c>
      <c r="O5163" s="4" t="e">
        <f t="shared" ca="1" si="1097"/>
        <v>#VALUE!</v>
      </c>
    </row>
    <row r="5164" spans="1:15" x14ac:dyDescent="0.2">
      <c r="A5164" s="4">
        <f t="shared" si="1087"/>
        <v>5157</v>
      </c>
      <c r="B5164" s="4" t="b">
        <f t="shared" si="1088"/>
        <v>0</v>
      </c>
      <c r="C5164" s="5" t="b">
        <f t="shared" si="1086"/>
        <v>0</v>
      </c>
      <c r="D5164" s="4" t="e">
        <f t="shared" si="1089"/>
        <v>#N/A</v>
      </c>
      <c r="E5164" s="15" t="e">
        <f t="shared" si="1090"/>
        <v>#N/A</v>
      </c>
      <c r="F5164" s="4" t="e">
        <f t="shared" si="1091"/>
        <v>#N/A</v>
      </c>
      <c r="G5164" s="6" t="str">
        <f>IF(C5164,VLOOKUP(A5164,RawData!A:C,3,FALSE),"")</f>
        <v/>
      </c>
      <c r="H5164" s="9" t="str">
        <f>IF(C5164,VLOOKUP(A5164,RawData!A:D,4,FALSE),"")</f>
        <v/>
      </c>
      <c r="I5164" s="5" t="b">
        <f t="shared" si="1092"/>
        <v>0</v>
      </c>
      <c r="J5164" s="4" t="e">
        <f t="shared" ca="1" si="1093"/>
        <v>#N/A</v>
      </c>
      <c r="K5164" s="4" t="e">
        <f t="shared" si="1094"/>
        <v>#N/A</v>
      </c>
      <c r="L5164" s="4" t="e">
        <f t="shared" si="1095"/>
        <v>#N/A</v>
      </c>
      <c r="M5164" s="4" t="e">
        <f t="shared" ca="1" si="1096"/>
        <v>#N/A</v>
      </c>
      <c r="N5164" s="4" t="e">
        <f t="shared" ca="1" si="1098"/>
        <v>#VALUE!</v>
      </c>
      <c r="O5164" s="4" t="e">
        <f t="shared" ca="1" si="1097"/>
        <v>#VALUE!</v>
      </c>
    </row>
    <row r="5165" spans="1:15" x14ac:dyDescent="0.2">
      <c r="A5165" s="4">
        <f t="shared" si="1087"/>
        <v>5158</v>
      </c>
      <c r="B5165" s="4" t="b">
        <f t="shared" si="1088"/>
        <v>0</v>
      </c>
      <c r="C5165" s="5" t="b">
        <f t="shared" si="1086"/>
        <v>0</v>
      </c>
      <c r="D5165" s="4" t="e">
        <f t="shared" si="1089"/>
        <v>#N/A</v>
      </c>
      <c r="E5165" s="15" t="e">
        <f t="shared" si="1090"/>
        <v>#N/A</v>
      </c>
      <c r="F5165" s="4" t="e">
        <f t="shared" si="1091"/>
        <v>#N/A</v>
      </c>
      <c r="G5165" s="6" t="str">
        <f>IF(C5165,VLOOKUP(A5165,RawData!A:C,3,FALSE),"")</f>
        <v/>
      </c>
      <c r="H5165" s="9" t="str">
        <f>IF(C5165,VLOOKUP(A5165,RawData!A:D,4,FALSE),"")</f>
        <v/>
      </c>
      <c r="I5165" s="5" t="b">
        <f t="shared" si="1092"/>
        <v>0</v>
      </c>
      <c r="J5165" s="4" t="e">
        <f t="shared" ca="1" si="1093"/>
        <v>#N/A</v>
      </c>
      <c r="K5165" s="4" t="e">
        <f t="shared" si="1094"/>
        <v>#N/A</v>
      </c>
      <c r="L5165" s="4" t="e">
        <f t="shared" si="1095"/>
        <v>#N/A</v>
      </c>
      <c r="M5165" s="4" t="e">
        <f t="shared" ca="1" si="1096"/>
        <v>#N/A</v>
      </c>
      <c r="N5165" s="4" t="e">
        <f t="shared" ca="1" si="1098"/>
        <v>#VALUE!</v>
      </c>
      <c r="O5165" s="4" t="e">
        <f t="shared" ca="1" si="1097"/>
        <v>#VALUE!</v>
      </c>
    </row>
    <row r="5166" spans="1:15" x14ac:dyDescent="0.2">
      <c r="A5166" s="4">
        <f t="shared" si="1087"/>
        <v>5159</v>
      </c>
      <c r="B5166" s="4" t="b">
        <f t="shared" si="1088"/>
        <v>0</v>
      </c>
      <c r="C5166" s="5" t="b">
        <f t="shared" si="1086"/>
        <v>0</v>
      </c>
      <c r="D5166" s="4" t="e">
        <f t="shared" si="1089"/>
        <v>#N/A</v>
      </c>
      <c r="E5166" s="15" t="e">
        <f t="shared" si="1090"/>
        <v>#N/A</v>
      </c>
      <c r="F5166" s="4" t="e">
        <f t="shared" si="1091"/>
        <v>#N/A</v>
      </c>
      <c r="G5166" s="6" t="str">
        <f>IF(C5166,VLOOKUP(A5166,RawData!A:C,3,FALSE),"")</f>
        <v/>
      </c>
      <c r="H5166" s="9" t="str">
        <f>IF(C5166,VLOOKUP(A5166,RawData!A:D,4,FALSE),"")</f>
        <v/>
      </c>
      <c r="I5166" s="5" t="b">
        <f t="shared" si="1092"/>
        <v>0</v>
      </c>
      <c r="J5166" s="4" t="e">
        <f t="shared" ca="1" si="1093"/>
        <v>#N/A</v>
      </c>
      <c r="K5166" s="4" t="e">
        <f t="shared" si="1094"/>
        <v>#N/A</v>
      </c>
      <c r="L5166" s="4" t="e">
        <f t="shared" si="1095"/>
        <v>#N/A</v>
      </c>
      <c r="M5166" s="4" t="e">
        <f t="shared" ca="1" si="1096"/>
        <v>#N/A</v>
      </c>
      <c r="N5166" s="4" t="e">
        <f t="shared" ca="1" si="1098"/>
        <v>#VALUE!</v>
      </c>
      <c r="O5166" s="4" t="e">
        <f t="shared" ca="1" si="1097"/>
        <v>#VALUE!</v>
      </c>
    </row>
    <row r="5167" spans="1:15" x14ac:dyDescent="0.2">
      <c r="A5167" s="4">
        <f t="shared" si="1087"/>
        <v>5160</v>
      </c>
      <c r="B5167" s="4" t="b">
        <f t="shared" si="1088"/>
        <v>0</v>
      </c>
      <c r="C5167" s="5" t="b">
        <f t="shared" si="1086"/>
        <v>0</v>
      </c>
      <c r="D5167" s="4" t="e">
        <f t="shared" si="1089"/>
        <v>#N/A</v>
      </c>
      <c r="E5167" s="15" t="e">
        <f t="shared" si="1090"/>
        <v>#N/A</v>
      </c>
      <c r="F5167" s="4" t="e">
        <f t="shared" si="1091"/>
        <v>#N/A</v>
      </c>
      <c r="G5167" s="6" t="str">
        <f>IF(C5167,VLOOKUP(A5167,RawData!A:C,3,FALSE),"")</f>
        <v/>
      </c>
      <c r="H5167" s="9" t="str">
        <f>IF(C5167,VLOOKUP(A5167,RawData!A:D,4,FALSE),"")</f>
        <v/>
      </c>
      <c r="I5167" s="5" t="b">
        <f t="shared" si="1092"/>
        <v>0</v>
      </c>
      <c r="J5167" s="4" t="e">
        <f t="shared" ca="1" si="1093"/>
        <v>#N/A</v>
      </c>
      <c r="K5167" s="4" t="e">
        <f t="shared" si="1094"/>
        <v>#N/A</v>
      </c>
      <c r="L5167" s="4" t="e">
        <f t="shared" si="1095"/>
        <v>#N/A</v>
      </c>
      <c r="M5167" s="4" t="e">
        <f t="shared" ca="1" si="1096"/>
        <v>#N/A</v>
      </c>
      <c r="N5167" s="4" t="e">
        <f t="shared" ca="1" si="1098"/>
        <v>#VALUE!</v>
      </c>
      <c r="O5167" s="4" t="e">
        <f t="shared" ca="1" si="1097"/>
        <v>#VALUE!</v>
      </c>
    </row>
    <row r="5168" spans="1:15" x14ac:dyDescent="0.2">
      <c r="A5168" s="4">
        <f t="shared" si="1087"/>
        <v>5161</v>
      </c>
      <c r="B5168" s="4" t="b">
        <f t="shared" si="1088"/>
        <v>0</v>
      </c>
      <c r="C5168" s="5" t="b">
        <f t="shared" si="1086"/>
        <v>0</v>
      </c>
      <c r="D5168" s="4" t="e">
        <f t="shared" si="1089"/>
        <v>#N/A</v>
      </c>
      <c r="E5168" s="15" t="e">
        <f t="shared" si="1090"/>
        <v>#N/A</v>
      </c>
      <c r="F5168" s="4" t="e">
        <f t="shared" si="1091"/>
        <v>#N/A</v>
      </c>
      <c r="G5168" s="6" t="str">
        <f>IF(C5168,VLOOKUP(A5168,RawData!A:C,3,FALSE),"")</f>
        <v/>
      </c>
      <c r="H5168" s="9" t="str">
        <f>IF(C5168,VLOOKUP(A5168,RawData!A:D,4,FALSE),"")</f>
        <v/>
      </c>
      <c r="I5168" s="5" t="b">
        <f t="shared" si="1092"/>
        <v>0</v>
      </c>
      <c r="J5168" s="4" t="e">
        <f t="shared" ca="1" si="1093"/>
        <v>#N/A</v>
      </c>
      <c r="K5168" s="4" t="e">
        <f t="shared" si="1094"/>
        <v>#N/A</v>
      </c>
      <c r="L5168" s="4" t="e">
        <f t="shared" si="1095"/>
        <v>#N/A</v>
      </c>
      <c r="M5168" s="4" t="e">
        <f t="shared" ca="1" si="1096"/>
        <v>#N/A</v>
      </c>
      <c r="N5168" s="4" t="e">
        <f t="shared" ca="1" si="1098"/>
        <v>#VALUE!</v>
      </c>
      <c r="O5168" s="4" t="e">
        <f t="shared" ca="1" si="1097"/>
        <v>#VALUE!</v>
      </c>
    </row>
    <row r="5169" spans="1:15" x14ac:dyDescent="0.2">
      <c r="A5169" s="4">
        <f t="shared" si="1087"/>
        <v>5162</v>
      </c>
      <c r="B5169" s="4" t="b">
        <f t="shared" si="1088"/>
        <v>0</v>
      </c>
      <c r="C5169" s="5" t="b">
        <f t="shared" si="1086"/>
        <v>0</v>
      </c>
      <c r="D5169" s="4" t="e">
        <f t="shared" si="1089"/>
        <v>#N/A</v>
      </c>
      <c r="E5169" s="15" t="e">
        <f t="shared" si="1090"/>
        <v>#N/A</v>
      </c>
      <c r="F5169" s="4" t="e">
        <f t="shared" si="1091"/>
        <v>#N/A</v>
      </c>
      <c r="G5169" s="6" t="str">
        <f>IF(C5169,VLOOKUP(A5169,RawData!A:C,3,FALSE),"")</f>
        <v/>
      </c>
      <c r="H5169" s="9" t="str">
        <f>IF(C5169,VLOOKUP(A5169,RawData!A:D,4,FALSE),"")</f>
        <v/>
      </c>
      <c r="I5169" s="5" t="b">
        <f t="shared" si="1092"/>
        <v>0</v>
      </c>
      <c r="J5169" s="4" t="e">
        <f t="shared" ca="1" si="1093"/>
        <v>#N/A</v>
      </c>
      <c r="K5169" s="4" t="e">
        <f t="shared" si="1094"/>
        <v>#N/A</v>
      </c>
      <c r="L5169" s="4" t="e">
        <f t="shared" si="1095"/>
        <v>#N/A</v>
      </c>
      <c r="M5169" s="4" t="e">
        <f t="shared" ca="1" si="1096"/>
        <v>#N/A</v>
      </c>
      <c r="N5169" s="4" t="e">
        <f t="shared" ca="1" si="1098"/>
        <v>#VALUE!</v>
      </c>
      <c r="O5169" s="4" t="e">
        <f t="shared" ca="1" si="1097"/>
        <v>#VALUE!</v>
      </c>
    </row>
    <row r="5170" spans="1:15" x14ac:dyDescent="0.2">
      <c r="A5170" s="4">
        <f t="shared" si="1087"/>
        <v>5163</v>
      </c>
      <c r="B5170" s="4" t="b">
        <f t="shared" si="1088"/>
        <v>0</v>
      </c>
      <c r="C5170" s="5" t="b">
        <f t="shared" si="1086"/>
        <v>0</v>
      </c>
      <c r="D5170" s="4" t="e">
        <f t="shared" si="1089"/>
        <v>#N/A</v>
      </c>
      <c r="E5170" s="15" t="e">
        <f t="shared" si="1090"/>
        <v>#N/A</v>
      </c>
      <c r="F5170" s="4" t="e">
        <f t="shared" si="1091"/>
        <v>#N/A</v>
      </c>
      <c r="G5170" s="6" t="str">
        <f>IF(C5170,VLOOKUP(A5170,RawData!A:C,3,FALSE),"")</f>
        <v/>
      </c>
      <c r="H5170" s="9" t="str">
        <f>IF(C5170,VLOOKUP(A5170,RawData!A:D,4,FALSE),"")</f>
        <v/>
      </c>
      <c r="I5170" s="5" t="b">
        <f t="shared" si="1092"/>
        <v>0</v>
      </c>
      <c r="J5170" s="4" t="e">
        <f t="shared" ca="1" si="1093"/>
        <v>#N/A</v>
      </c>
      <c r="K5170" s="4" t="e">
        <f t="shared" si="1094"/>
        <v>#N/A</v>
      </c>
      <c r="L5170" s="4" t="e">
        <f t="shared" si="1095"/>
        <v>#N/A</v>
      </c>
      <c r="M5170" s="4" t="e">
        <f t="shared" ca="1" si="1096"/>
        <v>#N/A</v>
      </c>
      <c r="N5170" s="4" t="e">
        <f t="shared" ca="1" si="1098"/>
        <v>#VALUE!</v>
      </c>
      <c r="O5170" s="4" t="e">
        <f t="shared" ca="1" si="1097"/>
        <v>#VALUE!</v>
      </c>
    </row>
    <row r="5171" spans="1:15" x14ac:dyDescent="0.2">
      <c r="A5171" s="4">
        <f t="shared" si="1087"/>
        <v>5164</v>
      </c>
      <c r="B5171" s="4" t="b">
        <f t="shared" si="1088"/>
        <v>0</v>
      </c>
      <c r="C5171" s="5" t="b">
        <f t="shared" si="1086"/>
        <v>0</v>
      </c>
      <c r="D5171" s="4" t="e">
        <f t="shared" si="1089"/>
        <v>#N/A</v>
      </c>
      <c r="E5171" s="15" t="e">
        <f t="shared" si="1090"/>
        <v>#N/A</v>
      </c>
      <c r="F5171" s="4" t="e">
        <f t="shared" si="1091"/>
        <v>#N/A</v>
      </c>
      <c r="G5171" s="6" t="str">
        <f>IF(C5171,VLOOKUP(A5171,RawData!A:C,3,FALSE),"")</f>
        <v/>
      </c>
      <c r="H5171" s="9" t="str">
        <f>IF(C5171,VLOOKUP(A5171,RawData!A:D,4,FALSE),"")</f>
        <v/>
      </c>
      <c r="I5171" s="5" t="b">
        <f t="shared" si="1092"/>
        <v>0</v>
      </c>
      <c r="J5171" s="4" t="e">
        <f t="shared" ca="1" si="1093"/>
        <v>#N/A</v>
      </c>
      <c r="K5171" s="4" t="e">
        <f t="shared" si="1094"/>
        <v>#N/A</v>
      </c>
      <c r="L5171" s="4" t="e">
        <f t="shared" si="1095"/>
        <v>#N/A</v>
      </c>
      <c r="M5171" s="4" t="e">
        <f t="shared" ca="1" si="1096"/>
        <v>#N/A</v>
      </c>
      <c r="N5171" s="4" t="e">
        <f t="shared" ca="1" si="1098"/>
        <v>#VALUE!</v>
      </c>
      <c r="O5171" s="4" t="e">
        <f t="shared" ca="1" si="1097"/>
        <v>#VALUE!</v>
      </c>
    </row>
    <row r="5172" spans="1:15" x14ac:dyDescent="0.2">
      <c r="A5172" s="4">
        <f t="shared" si="1087"/>
        <v>5165</v>
      </c>
      <c r="B5172" s="4" t="b">
        <f t="shared" si="1088"/>
        <v>0</v>
      </c>
      <c r="C5172" s="5" t="b">
        <f t="shared" si="1086"/>
        <v>0</v>
      </c>
      <c r="D5172" s="4" t="e">
        <f t="shared" si="1089"/>
        <v>#N/A</v>
      </c>
      <c r="E5172" s="15" t="e">
        <f t="shared" si="1090"/>
        <v>#N/A</v>
      </c>
      <c r="F5172" s="4" t="e">
        <f t="shared" si="1091"/>
        <v>#N/A</v>
      </c>
      <c r="G5172" s="6" t="str">
        <f>IF(C5172,VLOOKUP(A5172,RawData!A:C,3,FALSE),"")</f>
        <v/>
      </c>
      <c r="H5172" s="9" t="str">
        <f>IF(C5172,VLOOKUP(A5172,RawData!A:D,4,FALSE),"")</f>
        <v/>
      </c>
      <c r="I5172" s="5" t="b">
        <f t="shared" si="1092"/>
        <v>0</v>
      </c>
      <c r="J5172" s="4" t="e">
        <f t="shared" ca="1" si="1093"/>
        <v>#N/A</v>
      </c>
      <c r="K5172" s="4" t="e">
        <f t="shared" si="1094"/>
        <v>#N/A</v>
      </c>
      <c r="L5172" s="4" t="e">
        <f t="shared" si="1095"/>
        <v>#N/A</v>
      </c>
      <c r="M5172" s="4" t="e">
        <f t="shared" ca="1" si="1096"/>
        <v>#N/A</v>
      </c>
      <c r="N5172" s="4" t="e">
        <f t="shared" ca="1" si="1098"/>
        <v>#VALUE!</v>
      </c>
      <c r="O5172" s="4" t="e">
        <f t="shared" ca="1" si="1097"/>
        <v>#VALUE!</v>
      </c>
    </row>
    <row r="5173" spans="1:15" x14ac:dyDescent="0.2">
      <c r="A5173" s="4">
        <f t="shared" si="1087"/>
        <v>5166</v>
      </c>
      <c r="B5173" s="4" t="b">
        <f t="shared" si="1088"/>
        <v>0</v>
      </c>
      <c r="C5173" s="5" t="b">
        <f t="shared" si="1086"/>
        <v>0</v>
      </c>
      <c r="D5173" s="4" t="e">
        <f t="shared" si="1089"/>
        <v>#N/A</v>
      </c>
      <c r="E5173" s="15" t="e">
        <f t="shared" si="1090"/>
        <v>#N/A</v>
      </c>
      <c r="F5173" s="4" t="e">
        <f t="shared" si="1091"/>
        <v>#N/A</v>
      </c>
      <c r="G5173" s="6" t="str">
        <f>IF(C5173,VLOOKUP(A5173,RawData!A:C,3,FALSE),"")</f>
        <v/>
      </c>
      <c r="H5173" s="9" t="str">
        <f>IF(C5173,VLOOKUP(A5173,RawData!A:D,4,FALSE),"")</f>
        <v/>
      </c>
      <c r="I5173" s="5" t="b">
        <f t="shared" si="1092"/>
        <v>0</v>
      </c>
      <c r="J5173" s="4" t="e">
        <f t="shared" ca="1" si="1093"/>
        <v>#N/A</v>
      </c>
      <c r="K5173" s="4" t="e">
        <f t="shared" si="1094"/>
        <v>#N/A</v>
      </c>
      <c r="L5173" s="4" t="e">
        <f t="shared" si="1095"/>
        <v>#N/A</v>
      </c>
      <c r="M5173" s="4" t="e">
        <f t="shared" ca="1" si="1096"/>
        <v>#N/A</v>
      </c>
      <c r="N5173" s="4" t="e">
        <f t="shared" ca="1" si="1098"/>
        <v>#VALUE!</v>
      </c>
      <c r="O5173" s="4" t="e">
        <f t="shared" ca="1" si="1097"/>
        <v>#VALUE!</v>
      </c>
    </row>
    <row r="5174" spans="1:15" x14ac:dyDescent="0.2">
      <c r="A5174" s="4">
        <f t="shared" si="1087"/>
        <v>5167</v>
      </c>
      <c r="B5174" s="4" t="b">
        <f t="shared" si="1088"/>
        <v>0</v>
      </c>
      <c r="C5174" s="5" t="b">
        <f t="shared" si="1086"/>
        <v>0</v>
      </c>
      <c r="D5174" s="4" t="e">
        <f t="shared" si="1089"/>
        <v>#N/A</v>
      </c>
      <c r="E5174" s="15" t="e">
        <f t="shared" si="1090"/>
        <v>#N/A</v>
      </c>
      <c r="F5174" s="4" t="e">
        <f t="shared" si="1091"/>
        <v>#N/A</v>
      </c>
      <c r="G5174" s="6" t="str">
        <f>IF(C5174,VLOOKUP(A5174,RawData!A:C,3,FALSE),"")</f>
        <v/>
      </c>
      <c r="H5174" s="9" t="str">
        <f>IF(C5174,VLOOKUP(A5174,RawData!A:D,4,FALSE),"")</f>
        <v/>
      </c>
      <c r="I5174" s="5" t="b">
        <f t="shared" si="1092"/>
        <v>0</v>
      </c>
      <c r="J5174" s="4" t="e">
        <f t="shared" ca="1" si="1093"/>
        <v>#N/A</v>
      </c>
      <c r="K5174" s="4" t="e">
        <f t="shared" si="1094"/>
        <v>#N/A</v>
      </c>
      <c r="L5174" s="4" t="e">
        <f t="shared" si="1095"/>
        <v>#N/A</v>
      </c>
      <c r="M5174" s="4" t="e">
        <f t="shared" ca="1" si="1096"/>
        <v>#N/A</v>
      </c>
      <c r="N5174" s="4" t="e">
        <f t="shared" ca="1" si="1098"/>
        <v>#VALUE!</v>
      </c>
      <c r="O5174" s="4" t="e">
        <f t="shared" ca="1" si="1097"/>
        <v>#VALUE!</v>
      </c>
    </row>
    <row r="5175" spans="1:15" x14ac:dyDescent="0.2">
      <c r="A5175" s="4">
        <f t="shared" si="1087"/>
        <v>5168</v>
      </c>
      <c r="B5175" s="4" t="b">
        <f t="shared" si="1088"/>
        <v>0</v>
      </c>
      <c r="C5175" s="5" t="b">
        <f t="shared" si="1086"/>
        <v>0</v>
      </c>
      <c r="D5175" s="4" t="e">
        <f t="shared" si="1089"/>
        <v>#N/A</v>
      </c>
      <c r="E5175" s="15" t="e">
        <f t="shared" si="1090"/>
        <v>#N/A</v>
      </c>
      <c r="F5175" s="4" t="e">
        <f t="shared" si="1091"/>
        <v>#N/A</v>
      </c>
      <c r="G5175" s="6" t="str">
        <f>IF(C5175,VLOOKUP(A5175,RawData!A:C,3,FALSE),"")</f>
        <v/>
      </c>
      <c r="H5175" s="9" t="str">
        <f>IF(C5175,VLOOKUP(A5175,RawData!A:D,4,FALSE),"")</f>
        <v/>
      </c>
      <c r="I5175" s="5" t="b">
        <f t="shared" si="1092"/>
        <v>0</v>
      </c>
      <c r="J5175" s="4" t="e">
        <f t="shared" ca="1" si="1093"/>
        <v>#N/A</v>
      </c>
      <c r="K5175" s="4" t="e">
        <f t="shared" si="1094"/>
        <v>#N/A</v>
      </c>
      <c r="L5175" s="4" t="e">
        <f t="shared" si="1095"/>
        <v>#N/A</v>
      </c>
      <c r="M5175" s="4" t="e">
        <f t="shared" ca="1" si="1096"/>
        <v>#N/A</v>
      </c>
      <c r="N5175" s="4" t="e">
        <f t="shared" ca="1" si="1098"/>
        <v>#VALUE!</v>
      </c>
      <c r="O5175" s="4" t="e">
        <f t="shared" ca="1" si="1097"/>
        <v>#VALUE!</v>
      </c>
    </row>
    <row r="5176" spans="1:15" x14ac:dyDescent="0.2">
      <c r="A5176" s="4">
        <f t="shared" si="1087"/>
        <v>5169</v>
      </c>
      <c r="B5176" s="4" t="b">
        <f t="shared" si="1088"/>
        <v>0</v>
      </c>
      <c r="C5176" s="5" t="b">
        <f t="shared" si="1086"/>
        <v>0</v>
      </c>
      <c r="D5176" s="4" t="e">
        <f t="shared" si="1089"/>
        <v>#N/A</v>
      </c>
      <c r="E5176" s="15" t="e">
        <f t="shared" si="1090"/>
        <v>#N/A</v>
      </c>
      <c r="F5176" s="4" t="e">
        <f t="shared" si="1091"/>
        <v>#N/A</v>
      </c>
      <c r="G5176" s="6" t="str">
        <f>IF(C5176,VLOOKUP(A5176,RawData!A:C,3,FALSE),"")</f>
        <v/>
      </c>
      <c r="H5176" s="9" t="str">
        <f>IF(C5176,VLOOKUP(A5176,RawData!A:D,4,FALSE),"")</f>
        <v/>
      </c>
      <c r="I5176" s="5" t="b">
        <f t="shared" si="1092"/>
        <v>0</v>
      </c>
      <c r="J5176" s="4" t="e">
        <f t="shared" ca="1" si="1093"/>
        <v>#N/A</v>
      </c>
      <c r="K5176" s="4" t="e">
        <f t="shared" si="1094"/>
        <v>#N/A</v>
      </c>
      <c r="L5176" s="4" t="e">
        <f t="shared" si="1095"/>
        <v>#N/A</v>
      </c>
      <c r="M5176" s="4" t="e">
        <f t="shared" ca="1" si="1096"/>
        <v>#N/A</v>
      </c>
      <c r="N5176" s="4" t="e">
        <f t="shared" ca="1" si="1098"/>
        <v>#VALUE!</v>
      </c>
      <c r="O5176" s="4" t="e">
        <f t="shared" ca="1" si="1097"/>
        <v>#VALUE!</v>
      </c>
    </row>
    <row r="5177" spans="1:15" x14ac:dyDescent="0.2">
      <c r="A5177" s="4">
        <f t="shared" si="1087"/>
        <v>5170</v>
      </c>
      <c r="B5177" s="4" t="b">
        <f t="shared" si="1088"/>
        <v>0</v>
      </c>
      <c r="C5177" s="5" t="b">
        <f t="shared" si="1086"/>
        <v>0</v>
      </c>
      <c r="D5177" s="4" t="e">
        <f t="shared" si="1089"/>
        <v>#N/A</v>
      </c>
      <c r="E5177" s="15" t="e">
        <f t="shared" si="1090"/>
        <v>#N/A</v>
      </c>
      <c r="F5177" s="4" t="e">
        <f t="shared" si="1091"/>
        <v>#N/A</v>
      </c>
      <c r="G5177" s="6" t="str">
        <f>IF(C5177,VLOOKUP(A5177,RawData!A:C,3,FALSE),"")</f>
        <v/>
      </c>
      <c r="H5177" s="9" t="str">
        <f>IF(C5177,VLOOKUP(A5177,RawData!A:D,4,FALSE),"")</f>
        <v/>
      </c>
      <c r="I5177" s="5" t="b">
        <f t="shared" si="1092"/>
        <v>0</v>
      </c>
      <c r="J5177" s="4" t="e">
        <f t="shared" ca="1" si="1093"/>
        <v>#N/A</v>
      </c>
      <c r="K5177" s="4" t="e">
        <f t="shared" si="1094"/>
        <v>#N/A</v>
      </c>
      <c r="L5177" s="4" t="e">
        <f t="shared" si="1095"/>
        <v>#N/A</v>
      </c>
      <c r="M5177" s="4" t="e">
        <f t="shared" ca="1" si="1096"/>
        <v>#N/A</v>
      </c>
      <c r="N5177" s="4" t="e">
        <f t="shared" ca="1" si="1098"/>
        <v>#VALUE!</v>
      </c>
      <c r="O5177" s="4" t="e">
        <f t="shared" ca="1" si="1097"/>
        <v>#VALUE!</v>
      </c>
    </row>
    <row r="5178" spans="1:15" x14ac:dyDescent="0.2">
      <c r="A5178" s="4">
        <f t="shared" si="1087"/>
        <v>5171</v>
      </c>
      <c r="B5178" s="4" t="b">
        <f t="shared" si="1088"/>
        <v>0</v>
      </c>
      <c r="C5178" s="5" t="b">
        <f t="shared" si="1086"/>
        <v>0</v>
      </c>
      <c r="D5178" s="4" t="e">
        <f t="shared" si="1089"/>
        <v>#N/A</v>
      </c>
      <c r="E5178" s="15" t="e">
        <f t="shared" si="1090"/>
        <v>#N/A</v>
      </c>
      <c r="F5178" s="4" t="e">
        <f t="shared" si="1091"/>
        <v>#N/A</v>
      </c>
      <c r="G5178" s="6" t="str">
        <f>IF(C5178,VLOOKUP(A5178,RawData!A:C,3,FALSE),"")</f>
        <v/>
      </c>
      <c r="H5178" s="9" t="str">
        <f>IF(C5178,VLOOKUP(A5178,RawData!A:D,4,FALSE),"")</f>
        <v/>
      </c>
      <c r="I5178" s="5" t="b">
        <f t="shared" si="1092"/>
        <v>0</v>
      </c>
      <c r="J5178" s="4" t="e">
        <f t="shared" ca="1" si="1093"/>
        <v>#N/A</v>
      </c>
      <c r="K5178" s="4" t="e">
        <f t="shared" si="1094"/>
        <v>#N/A</v>
      </c>
      <c r="L5178" s="4" t="e">
        <f t="shared" si="1095"/>
        <v>#N/A</v>
      </c>
      <c r="M5178" s="4" t="e">
        <f t="shared" ca="1" si="1096"/>
        <v>#N/A</v>
      </c>
      <c r="N5178" s="4" t="e">
        <f t="shared" ca="1" si="1098"/>
        <v>#VALUE!</v>
      </c>
      <c r="O5178" s="4" t="e">
        <f t="shared" ca="1" si="1097"/>
        <v>#VALUE!</v>
      </c>
    </row>
    <row r="5179" spans="1:15" x14ac:dyDescent="0.2">
      <c r="A5179" s="4">
        <f t="shared" si="1087"/>
        <v>5172</v>
      </c>
      <c r="B5179" s="4" t="b">
        <f t="shared" si="1088"/>
        <v>0</v>
      </c>
      <c r="C5179" s="5" t="b">
        <f t="shared" si="1086"/>
        <v>0</v>
      </c>
      <c r="D5179" s="4" t="e">
        <f t="shared" si="1089"/>
        <v>#N/A</v>
      </c>
      <c r="E5179" s="15" t="e">
        <f t="shared" si="1090"/>
        <v>#N/A</v>
      </c>
      <c r="F5179" s="4" t="e">
        <f t="shared" si="1091"/>
        <v>#N/A</v>
      </c>
      <c r="G5179" s="6" t="str">
        <f>IF(C5179,VLOOKUP(A5179,RawData!A:C,3,FALSE),"")</f>
        <v/>
      </c>
      <c r="H5179" s="9" t="str">
        <f>IF(C5179,VLOOKUP(A5179,RawData!A:D,4,FALSE),"")</f>
        <v/>
      </c>
      <c r="I5179" s="5" t="b">
        <f t="shared" si="1092"/>
        <v>0</v>
      </c>
      <c r="J5179" s="4" t="e">
        <f t="shared" ca="1" si="1093"/>
        <v>#N/A</v>
      </c>
      <c r="K5179" s="4" t="e">
        <f t="shared" si="1094"/>
        <v>#N/A</v>
      </c>
      <c r="L5179" s="4" t="e">
        <f t="shared" si="1095"/>
        <v>#N/A</v>
      </c>
      <c r="M5179" s="4" t="e">
        <f t="shared" ca="1" si="1096"/>
        <v>#N/A</v>
      </c>
      <c r="N5179" s="4" t="e">
        <f t="shared" ca="1" si="1098"/>
        <v>#VALUE!</v>
      </c>
      <c r="O5179" s="4" t="e">
        <f t="shared" ca="1" si="1097"/>
        <v>#VALUE!</v>
      </c>
    </row>
    <row r="5180" spans="1:15" x14ac:dyDescent="0.2">
      <c r="A5180" s="4">
        <f t="shared" si="1087"/>
        <v>5173</v>
      </c>
      <c r="B5180" s="4" t="b">
        <f t="shared" si="1088"/>
        <v>0</v>
      </c>
      <c r="C5180" s="5" t="b">
        <f t="shared" si="1086"/>
        <v>0</v>
      </c>
      <c r="D5180" s="4" t="e">
        <f t="shared" si="1089"/>
        <v>#N/A</v>
      </c>
      <c r="E5180" s="15" t="e">
        <f t="shared" si="1090"/>
        <v>#N/A</v>
      </c>
      <c r="F5180" s="4" t="e">
        <f t="shared" si="1091"/>
        <v>#N/A</v>
      </c>
      <c r="G5180" s="6" t="str">
        <f>IF(C5180,VLOOKUP(A5180,RawData!A:C,3,FALSE),"")</f>
        <v/>
      </c>
      <c r="H5180" s="9" t="str">
        <f>IF(C5180,VLOOKUP(A5180,RawData!A:D,4,FALSE),"")</f>
        <v/>
      </c>
      <c r="I5180" s="5" t="b">
        <f t="shared" si="1092"/>
        <v>0</v>
      </c>
      <c r="J5180" s="4" t="e">
        <f t="shared" ca="1" si="1093"/>
        <v>#N/A</v>
      </c>
      <c r="K5180" s="4" t="e">
        <f t="shared" si="1094"/>
        <v>#N/A</v>
      </c>
      <c r="L5180" s="4" t="e">
        <f t="shared" si="1095"/>
        <v>#N/A</v>
      </c>
      <c r="M5180" s="4" t="e">
        <f t="shared" ca="1" si="1096"/>
        <v>#N/A</v>
      </c>
      <c r="N5180" s="4" t="e">
        <f t="shared" ca="1" si="1098"/>
        <v>#VALUE!</v>
      </c>
      <c r="O5180" s="4" t="e">
        <f t="shared" ca="1" si="1097"/>
        <v>#VALUE!</v>
      </c>
    </row>
    <row r="5181" spans="1:15" x14ac:dyDescent="0.2">
      <c r="A5181" s="4">
        <f t="shared" si="1087"/>
        <v>5174</v>
      </c>
      <c r="B5181" s="4" t="b">
        <f t="shared" si="1088"/>
        <v>0</v>
      </c>
      <c r="C5181" s="5" t="b">
        <f t="shared" si="1086"/>
        <v>0</v>
      </c>
      <c r="D5181" s="4" t="e">
        <f t="shared" si="1089"/>
        <v>#N/A</v>
      </c>
      <c r="E5181" s="15" t="e">
        <f t="shared" si="1090"/>
        <v>#N/A</v>
      </c>
      <c r="F5181" s="4" t="e">
        <f t="shared" si="1091"/>
        <v>#N/A</v>
      </c>
      <c r="G5181" s="6" t="str">
        <f>IF(C5181,VLOOKUP(A5181,RawData!A:C,3,FALSE),"")</f>
        <v/>
      </c>
      <c r="H5181" s="9" t="str">
        <f>IF(C5181,VLOOKUP(A5181,RawData!A:D,4,FALSE),"")</f>
        <v/>
      </c>
      <c r="I5181" s="5" t="b">
        <f t="shared" si="1092"/>
        <v>0</v>
      </c>
      <c r="J5181" s="4" t="e">
        <f t="shared" ca="1" si="1093"/>
        <v>#N/A</v>
      </c>
      <c r="K5181" s="4" t="e">
        <f t="shared" si="1094"/>
        <v>#N/A</v>
      </c>
      <c r="L5181" s="4" t="e">
        <f t="shared" si="1095"/>
        <v>#N/A</v>
      </c>
      <c r="M5181" s="4" t="e">
        <f t="shared" ca="1" si="1096"/>
        <v>#N/A</v>
      </c>
      <c r="N5181" s="4" t="e">
        <f t="shared" ca="1" si="1098"/>
        <v>#VALUE!</v>
      </c>
      <c r="O5181" s="4" t="e">
        <f t="shared" ca="1" si="1097"/>
        <v>#VALUE!</v>
      </c>
    </row>
    <row r="5182" spans="1:15" x14ac:dyDescent="0.2">
      <c r="A5182" s="4">
        <f t="shared" si="1087"/>
        <v>5175</v>
      </c>
      <c r="B5182" s="4" t="b">
        <f t="shared" si="1088"/>
        <v>0</v>
      </c>
      <c r="C5182" s="5" t="b">
        <f t="shared" si="1086"/>
        <v>0</v>
      </c>
      <c r="D5182" s="4" t="e">
        <f t="shared" si="1089"/>
        <v>#N/A</v>
      </c>
      <c r="E5182" s="15" t="e">
        <f t="shared" si="1090"/>
        <v>#N/A</v>
      </c>
      <c r="F5182" s="4" t="e">
        <f t="shared" si="1091"/>
        <v>#N/A</v>
      </c>
      <c r="G5182" s="6" t="str">
        <f>IF(C5182,VLOOKUP(A5182,RawData!A:C,3,FALSE),"")</f>
        <v/>
      </c>
      <c r="H5182" s="9" t="str">
        <f>IF(C5182,VLOOKUP(A5182,RawData!A:D,4,FALSE),"")</f>
        <v/>
      </c>
      <c r="I5182" s="5" t="b">
        <f t="shared" si="1092"/>
        <v>0</v>
      </c>
      <c r="J5182" s="4" t="e">
        <f t="shared" ca="1" si="1093"/>
        <v>#N/A</v>
      </c>
      <c r="K5182" s="4" t="e">
        <f t="shared" si="1094"/>
        <v>#N/A</v>
      </c>
      <c r="L5182" s="4" t="e">
        <f t="shared" si="1095"/>
        <v>#N/A</v>
      </c>
      <c r="M5182" s="4" t="e">
        <f t="shared" ca="1" si="1096"/>
        <v>#N/A</v>
      </c>
      <c r="N5182" s="4" t="e">
        <f t="shared" ca="1" si="1098"/>
        <v>#VALUE!</v>
      </c>
      <c r="O5182" s="4" t="e">
        <f t="shared" ca="1" si="1097"/>
        <v>#VALUE!</v>
      </c>
    </row>
    <row r="5183" spans="1:15" x14ac:dyDescent="0.2">
      <c r="A5183" s="4">
        <f t="shared" si="1087"/>
        <v>5176</v>
      </c>
      <c r="B5183" s="4" t="b">
        <f t="shared" si="1088"/>
        <v>0</v>
      </c>
      <c r="C5183" s="5" t="b">
        <f t="shared" si="1086"/>
        <v>0</v>
      </c>
      <c r="D5183" s="4" t="e">
        <f t="shared" si="1089"/>
        <v>#N/A</v>
      </c>
      <c r="E5183" s="15" t="e">
        <f t="shared" si="1090"/>
        <v>#N/A</v>
      </c>
      <c r="F5183" s="4" t="e">
        <f t="shared" si="1091"/>
        <v>#N/A</v>
      </c>
      <c r="G5183" s="6" t="str">
        <f>IF(C5183,VLOOKUP(A5183,RawData!A:C,3,FALSE),"")</f>
        <v/>
      </c>
      <c r="H5183" s="9" t="str">
        <f>IF(C5183,VLOOKUP(A5183,RawData!A:D,4,FALSE),"")</f>
        <v/>
      </c>
      <c r="I5183" s="5" t="b">
        <f t="shared" si="1092"/>
        <v>0</v>
      </c>
      <c r="J5183" s="4" t="e">
        <f t="shared" ca="1" si="1093"/>
        <v>#N/A</v>
      </c>
      <c r="K5183" s="4" t="e">
        <f t="shared" si="1094"/>
        <v>#N/A</v>
      </c>
      <c r="L5183" s="4" t="e">
        <f t="shared" si="1095"/>
        <v>#N/A</v>
      </c>
      <c r="M5183" s="4" t="e">
        <f t="shared" ca="1" si="1096"/>
        <v>#N/A</v>
      </c>
      <c r="N5183" s="4" t="e">
        <f t="shared" ca="1" si="1098"/>
        <v>#VALUE!</v>
      </c>
      <c r="O5183" s="4" t="e">
        <f t="shared" ca="1" si="1097"/>
        <v>#VALUE!</v>
      </c>
    </row>
    <row r="5184" spans="1:15" x14ac:dyDescent="0.2">
      <c r="A5184" s="4">
        <f t="shared" si="1087"/>
        <v>5177</v>
      </c>
      <c r="B5184" s="4" t="b">
        <f t="shared" si="1088"/>
        <v>0</v>
      </c>
      <c r="C5184" s="5" t="b">
        <f t="shared" si="1086"/>
        <v>0</v>
      </c>
      <c r="D5184" s="4" t="e">
        <f t="shared" si="1089"/>
        <v>#N/A</v>
      </c>
      <c r="E5184" s="15" t="e">
        <f t="shared" si="1090"/>
        <v>#N/A</v>
      </c>
      <c r="F5184" s="4" t="e">
        <f t="shared" si="1091"/>
        <v>#N/A</v>
      </c>
      <c r="G5184" s="6" t="str">
        <f>IF(C5184,VLOOKUP(A5184,RawData!A:C,3,FALSE),"")</f>
        <v/>
      </c>
      <c r="H5184" s="9" t="str">
        <f>IF(C5184,VLOOKUP(A5184,RawData!A:D,4,FALSE),"")</f>
        <v/>
      </c>
      <c r="I5184" s="5" t="b">
        <f t="shared" si="1092"/>
        <v>0</v>
      </c>
      <c r="J5184" s="4" t="e">
        <f t="shared" ca="1" si="1093"/>
        <v>#N/A</v>
      </c>
      <c r="K5184" s="4" t="e">
        <f t="shared" si="1094"/>
        <v>#N/A</v>
      </c>
      <c r="L5184" s="4" t="e">
        <f t="shared" si="1095"/>
        <v>#N/A</v>
      </c>
      <c r="M5184" s="4" t="e">
        <f t="shared" ca="1" si="1096"/>
        <v>#N/A</v>
      </c>
      <c r="N5184" s="4" t="e">
        <f t="shared" ca="1" si="1098"/>
        <v>#VALUE!</v>
      </c>
      <c r="O5184" s="4" t="e">
        <f t="shared" ca="1" si="1097"/>
        <v>#VALUE!</v>
      </c>
    </row>
    <row r="5185" spans="1:15" x14ac:dyDescent="0.2">
      <c r="A5185" s="4">
        <f t="shared" si="1087"/>
        <v>5178</v>
      </c>
      <c r="B5185" s="4" t="b">
        <f t="shared" si="1088"/>
        <v>0</v>
      </c>
      <c r="C5185" s="5" t="b">
        <f t="shared" si="1086"/>
        <v>0</v>
      </c>
      <c r="D5185" s="4" t="e">
        <f t="shared" si="1089"/>
        <v>#N/A</v>
      </c>
      <c r="E5185" s="15" t="e">
        <f t="shared" si="1090"/>
        <v>#N/A</v>
      </c>
      <c r="F5185" s="4" t="e">
        <f t="shared" si="1091"/>
        <v>#N/A</v>
      </c>
      <c r="G5185" s="6" t="str">
        <f>IF(C5185,VLOOKUP(A5185,RawData!A:C,3,FALSE),"")</f>
        <v/>
      </c>
      <c r="H5185" s="9" t="str">
        <f>IF(C5185,VLOOKUP(A5185,RawData!A:D,4,FALSE),"")</f>
        <v/>
      </c>
      <c r="I5185" s="5" t="b">
        <f t="shared" si="1092"/>
        <v>0</v>
      </c>
      <c r="J5185" s="4" t="e">
        <f t="shared" ca="1" si="1093"/>
        <v>#N/A</v>
      </c>
      <c r="K5185" s="4" t="e">
        <f t="shared" si="1094"/>
        <v>#N/A</v>
      </c>
      <c r="L5185" s="4" t="e">
        <f t="shared" si="1095"/>
        <v>#N/A</v>
      </c>
      <c r="M5185" s="4" t="e">
        <f t="shared" ca="1" si="1096"/>
        <v>#N/A</v>
      </c>
      <c r="N5185" s="4" t="e">
        <f t="shared" ca="1" si="1098"/>
        <v>#VALUE!</v>
      </c>
      <c r="O5185" s="4" t="e">
        <f t="shared" ca="1" si="1097"/>
        <v>#VALUE!</v>
      </c>
    </row>
    <row r="5186" spans="1:15" x14ac:dyDescent="0.2">
      <c r="A5186" s="4">
        <f t="shared" si="1087"/>
        <v>5179</v>
      </c>
      <c r="B5186" s="4" t="b">
        <f t="shared" si="1088"/>
        <v>0</v>
      </c>
      <c r="C5186" s="5" t="b">
        <f t="shared" si="1086"/>
        <v>0</v>
      </c>
      <c r="D5186" s="4" t="e">
        <f t="shared" si="1089"/>
        <v>#N/A</v>
      </c>
      <c r="E5186" s="15" t="e">
        <f t="shared" si="1090"/>
        <v>#N/A</v>
      </c>
      <c r="F5186" s="4" t="e">
        <f t="shared" si="1091"/>
        <v>#N/A</v>
      </c>
      <c r="G5186" s="6" t="str">
        <f>IF(C5186,VLOOKUP(A5186,RawData!A:C,3,FALSE),"")</f>
        <v/>
      </c>
      <c r="H5186" s="9" t="str">
        <f>IF(C5186,VLOOKUP(A5186,RawData!A:D,4,FALSE),"")</f>
        <v/>
      </c>
      <c r="I5186" s="5" t="b">
        <f t="shared" si="1092"/>
        <v>0</v>
      </c>
      <c r="J5186" s="4" t="e">
        <f t="shared" ca="1" si="1093"/>
        <v>#N/A</v>
      </c>
      <c r="K5186" s="4" t="e">
        <f t="shared" si="1094"/>
        <v>#N/A</v>
      </c>
      <c r="L5186" s="4" t="e">
        <f t="shared" si="1095"/>
        <v>#N/A</v>
      </c>
      <c r="M5186" s="4" t="e">
        <f t="shared" ca="1" si="1096"/>
        <v>#N/A</v>
      </c>
      <c r="N5186" s="4" t="e">
        <f t="shared" ca="1" si="1098"/>
        <v>#VALUE!</v>
      </c>
      <c r="O5186" s="4" t="e">
        <f t="shared" ca="1" si="1097"/>
        <v>#VALUE!</v>
      </c>
    </row>
    <row r="5187" spans="1:15" x14ac:dyDescent="0.2">
      <c r="A5187" s="4">
        <f t="shared" si="1087"/>
        <v>5180</v>
      </c>
      <c r="B5187" s="4" t="b">
        <f t="shared" si="1088"/>
        <v>0</v>
      </c>
      <c r="C5187" s="5" t="b">
        <f t="shared" si="1086"/>
        <v>0</v>
      </c>
      <c r="D5187" s="4" t="e">
        <f t="shared" si="1089"/>
        <v>#N/A</v>
      </c>
      <c r="E5187" s="15" t="e">
        <f t="shared" si="1090"/>
        <v>#N/A</v>
      </c>
      <c r="F5187" s="4" t="e">
        <f t="shared" si="1091"/>
        <v>#N/A</v>
      </c>
      <c r="G5187" s="6" t="str">
        <f>IF(C5187,VLOOKUP(A5187,RawData!A:C,3,FALSE),"")</f>
        <v/>
      </c>
      <c r="H5187" s="9" t="str">
        <f>IF(C5187,VLOOKUP(A5187,RawData!A:D,4,FALSE),"")</f>
        <v/>
      </c>
      <c r="I5187" s="5" t="b">
        <f t="shared" si="1092"/>
        <v>0</v>
      </c>
      <c r="J5187" s="4" t="e">
        <f t="shared" ca="1" si="1093"/>
        <v>#N/A</v>
      </c>
      <c r="K5187" s="4" t="e">
        <f t="shared" si="1094"/>
        <v>#N/A</v>
      </c>
      <c r="L5187" s="4" t="e">
        <f t="shared" si="1095"/>
        <v>#N/A</v>
      </c>
      <c r="M5187" s="4" t="e">
        <f t="shared" ca="1" si="1096"/>
        <v>#N/A</v>
      </c>
      <c r="N5187" s="4" t="e">
        <f t="shared" ca="1" si="1098"/>
        <v>#VALUE!</v>
      </c>
      <c r="O5187" s="4" t="e">
        <f t="shared" ca="1" si="1097"/>
        <v>#VALUE!</v>
      </c>
    </row>
    <row r="5188" spans="1:15" x14ac:dyDescent="0.2">
      <c r="A5188" s="4">
        <f t="shared" si="1087"/>
        <v>5181</v>
      </c>
      <c r="B5188" s="4" t="b">
        <f t="shared" si="1088"/>
        <v>0</v>
      </c>
      <c r="C5188" s="5" t="b">
        <f t="shared" si="1086"/>
        <v>0</v>
      </c>
      <c r="D5188" s="4" t="e">
        <f t="shared" si="1089"/>
        <v>#N/A</v>
      </c>
      <c r="E5188" s="15" t="e">
        <f t="shared" si="1090"/>
        <v>#N/A</v>
      </c>
      <c r="F5188" s="4" t="e">
        <f t="shared" si="1091"/>
        <v>#N/A</v>
      </c>
      <c r="G5188" s="6" t="str">
        <f>IF(C5188,VLOOKUP(A5188,RawData!A:C,3,FALSE),"")</f>
        <v/>
      </c>
      <c r="H5188" s="9" t="str">
        <f>IF(C5188,VLOOKUP(A5188,RawData!A:D,4,FALSE),"")</f>
        <v/>
      </c>
      <c r="I5188" s="5" t="b">
        <f t="shared" si="1092"/>
        <v>0</v>
      </c>
      <c r="J5188" s="4" t="e">
        <f t="shared" ca="1" si="1093"/>
        <v>#N/A</v>
      </c>
      <c r="K5188" s="4" t="e">
        <f t="shared" si="1094"/>
        <v>#N/A</v>
      </c>
      <c r="L5188" s="4" t="e">
        <f t="shared" si="1095"/>
        <v>#N/A</v>
      </c>
      <c r="M5188" s="4" t="e">
        <f t="shared" ca="1" si="1096"/>
        <v>#N/A</v>
      </c>
      <c r="N5188" s="4" t="e">
        <f t="shared" ca="1" si="1098"/>
        <v>#VALUE!</v>
      </c>
      <c r="O5188" s="4" t="e">
        <f t="shared" ca="1" si="1097"/>
        <v>#VALUE!</v>
      </c>
    </row>
    <row r="5189" spans="1:15" x14ac:dyDescent="0.2">
      <c r="A5189" s="4">
        <f t="shared" si="1087"/>
        <v>5182</v>
      </c>
      <c r="B5189" s="4" t="b">
        <f t="shared" si="1088"/>
        <v>0</v>
      </c>
      <c r="C5189" s="5" t="b">
        <f t="shared" si="1086"/>
        <v>0</v>
      </c>
      <c r="D5189" s="4" t="e">
        <f t="shared" si="1089"/>
        <v>#N/A</v>
      </c>
      <c r="E5189" s="15" t="e">
        <f t="shared" si="1090"/>
        <v>#N/A</v>
      </c>
      <c r="F5189" s="4" t="e">
        <f t="shared" si="1091"/>
        <v>#N/A</v>
      </c>
      <c r="G5189" s="6" t="str">
        <f>IF(C5189,VLOOKUP(A5189,RawData!A:C,3,FALSE),"")</f>
        <v/>
      </c>
      <c r="H5189" s="9" t="str">
        <f>IF(C5189,VLOOKUP(A5189,RawData!A:D,4,FALSE),"")</f>
        <v/>
      </c>
      <c r="I5189" s="5" t="b">
        <f t="shared" si="1092"/>
        <v>0</v>
      </c>
      <c r="J5189" s="4" t="e">
        <f t="shared" ca="1" si="1093"/>
        <v>#N/A</v>
      </c>
      <c r="K5189" s="4" t="e">
        <f t="shared" si="1094"/>
        <v>#N/A</v>
      </c>
      <c r="L5189" s="4" t="e">
        <f t="shared" si="1095"/>
        <v>#N/A</v>
      </c>
      <c r="M5189" s="4" t="e">
        <f t="shared" ca="1" si="1096"/>
        <v>#N/A</v>
      </c>
      <c r="N5189" s="4" t="e">
        <f t="shared" ca="1" si="1098"/>
        <v>#VALUE!</v>
      </c>
      <c r="O5189" s="4" t="e">
        <f t="shared" ca="1" si="1097"/>
        <v>#VALUE!</v>
      </c>
    </row>
    <row r="5190" spans="1:15" x14ac:dyDescent="0.2">
      <c r="A5190" s="4">
        <f t="shared" si="1087"/>
        <v>5183</v>
      </c>
      <c r="B5190" s="4" t="b">
        <f t="shared" si="1088"/>
        <v>0</v>
      </c>
      <c r="C5190" s="5" t="b">
        <f t="shared" si="1086"/>
        <v>0</v>
      </c>
      <c r="D5190" s="4" t="e">
        <f t="shared" si="1089"/>
        <v>#N/A</v>
      </c>
      <c r="E5190" s="15" t="e">
        <f t="shared" si="1090"/>
        <v>#N/A</v>
      </c>
      <c r="F5190" s="4" t="e">
        <f t="shared" si="1091"/>
        <v>#N/A</v>
      </c>
      <c r="G5190" s="6" t="str">
        <f>IF(C5190,VLOOKUP(A5190,RawData!A:C,3,FALSE),"")</f>
        <v/>
      </c>
      <c r="H5190" s="9" t="str">
        <f>IF(C5190,VLOOKUP(A5190,RawData!A:D,4,FALSE),"")</f>
        <v/>
      </c>
      <c r="I5190" s="5" t="b">
        <f t="shared" si="1092"/>
        <v>0</v>
      </c>
      <c r="J5190" s="4" t="e">
        <f t="shared" ca="1" si="1093"/>
        <v>#N/A</v>
      </c>
      <c r="K5190" s="4" t="e">
        <f t="shared" si="1094"/>
        <v>#N/A</v>
      </c>
      <c r="L5190" s="4" t="e">
        <f t="shared" si="1095"/>
        <v>#N/A</v>
      </c>
      <c r="M5190" s="4" t="e">
        <f t="shared" ca="1" si="1096"/>
        <v>#N/A</v>
      </c>
      <c r="N5190" s="4" t="e">
        <f t="shared" ca="1" si="1098"/>
        <v>#VALUE!</v>
      </c>
      <c r="O5190" s="4" t="e">
        <f t="shared" ca="1" si="1097"/>
        <v>#VALUE!</v>
      </c>
    </row>
    <row r="5191" spans="1:15" x14ac:dyDescent="0.2">
      <c r="A5191" s="4">
        <f t="shared" si="1087"/>
        <v>5184</v>
      </c>
      <c r="B5191" s="4" t="b">
        <f t="shared" si="1088"/>
        <v>0</v>
      </c>
      <c r="C5191" s="5" t="b">
        <f t="shared" ref="C5191:C5254" si="1099">IF(AND(B5191,A5191&lt;=$G$1),TRUE(),FALSE())</f>
        <v>0</v>
      </c>
      <c r="D5191" s="4" t="e">
        <f t="shared" si="1089"/>
        <v>#N/A</v>
      </c>
      <c r="E5191" s="15" t="e">
        <f t="shared" si="1090"/>
        <v>#N/A</v>
      </c>
      <c r="F5191" s="4" t="e">
        <f t="shared" si="1091"/>
        <v>#N/A</v>
      </c>
      <c r="G5191" s="6" t="str">
        <f>IF(C5191,VLOOKUP(A5191,RawData!A:C,3,FALSE),"")</f>
        <v/>
      </c>
      <c r="H5191" s="9" t="str">
        <f>IF(C5191,VLOOKUP(A5191,RawData!A:D,4,FALSE),"")</f>
        <v/>
      </c>
      <c r="I5191" s="5" t="b">
        <f t="shared" si="1092"/>
        <v>0</v>
      </c>
      <c r="J5191" s="4" t="e">
        <f t="shared" ca="1" si="1093"/>
        <v>#N/A</v>
      </c>
      <c r="K5191" s="4" t="e">
        <f t="shared" si="1094"/>
        <v>#N/A</v>
      </c>
      <c r="L5191" s="4" t="e">
        <f t="shared" si="1095"/>
        <v>#N/A</v>
      </c>
      <c r="M5191" s="4" t="e">
        <f t="shared" ca="1" si="1096"/>
        <v>#N/A</v>
      </c>
      <c r="N5191" s="4" t="e">
        <f t="shared" ca="1" si="1098"/>
        <v>#VALUE!</v>
      </c>
      <c r="O5191" s="4" t="e">
        <f t="shared" ca="1" si="1097"/>
        <v>#VALUE!</v>
      </c>
    </row>
    <row r="5192" spans="1:15" x14ac:dyDescent="0.2">
      <c r="A5192" s="4">
        <f t="shared" ref="A5192:A5255" si="1100">A5191+$C$4</f>
        <v>5185</v>
      </c>
      <c r="B5192" s="4" t="b">
        <f t="shared" ref="B5192:B5255" si="1101">IF(ROW()&lt;7+$G$4,TRUE(),FALSE())</f>
        <v>0</v>
      </c>
      <c r="C5192" s="5" t="b">
        <f t="shared" si="1099"/>
        <v>0</v>
      </c>
      <c r="D5192" s="4" t="e">
        <f t="shared" ref="D5192:D5255" si="1102">IF(AND($C5191,$I5191),IF(AND($L5191&lt;$C$3,$L5192&gt;=$C$3),$D5191+0.5,IF(AND($L5191&gt;=$C$3,$L5192&lt;$C$3),$D5191+0.5,$D5191)),$D5191)</f>
        <v>#N/A</v>
      </c>
      <c r="E5192" s="15" t="e">
        <f t="shared" ref="E5192:E5255" si="1103">IF(C5192,A5192,NA())</f>
        <v>#N/A</v>
      </c>
      <c r="F5192" s="4" t="e">
        <f t="shared" ref="F5192:F5255" si="1104">IF(MOD($D5192,1)=0.5,20,0)</f>
        <v>#N/A</v>
      </c>
      <c r="G5192" s="6" t="str">
        <f>IF(C5192,VLOOKUP(A5192,RawData!A:C,3,FALSE),"")</f>
        <v/>
      </c>
      <c r="H5192" s="9" t="str">
        <f>IF(C5192,VLOOKUP(A5192,RawData!A:D,4,FALSE),"")</f>
        <v/>
      </c>
      <c r="I5192" s="5" t="b">
        <f t="shared" ref="I5192:I5255" si="1105">IF(C5192,IF(E5192-$E$7&gt;=$C$1/2,TRUE(),FALSE()),FALSE())</f>
        <v>0</v>
      </c>
      <c r="J5192" s="4" t="e">
        <f t="shared" ref="J5192:J5255" ca="1" si="1106">IF($I5192,IF($C5192,AVERAGE(OFFSET($H$1:$H$27000,ROW()-$C$1/$C$4/2-1,0,$C$1/$C$4+1,1)),NA()),NA())</f>
        <v>#N/A</v>
      </c>
      <c r="K5192" s="4" t="e">
        <f t="shared" ref="K5192:K5255" si="1107">IF(I5192,ABS(INDEX($J$1:$J$27000,ROW()+$C$1/$C$4/2)-INDEX($J$1:$J$27000,ROW()-$C$1/$C$4/2)),NA())</f>
        <v>#N/A</v>
      </c>
      <c r="L5192" s="4" t="e">
        <f t="shared" ref="L5192:L5255" si="1108">IF(AND(C5192,I5192),INDEX($K$1:$K$27000,ROW()+$C$1/$C$4+1),NA())</f>
        <v>#N/A</v>
      </c>
      <c r="M5192" s="4" t="e">
        <f t="shared" ref="M5192:M5255" ca="1" si="1109">IF($I5192,IF($C5192,ABS(OFFSET($H$1:$H$27000,ROW()-$C$1/$C$4/2-1,0,1,1)-OFFSET($H$1:$H$27000,ROW()+$C$1/$C$4/2-1,0,1,1)),NA()),NA())</f>
        <v>#N/A</v>
      </c>
      <c r="N5192" s="4" t="e">
        <f t="shared" ca="1" si="1098"/>
        <v>#VALUE!</v>
      </c>
      <c r="O5192" s="4" t="e">
        <f t="shared" ref="O5192:O5255" ca="1" si="1110">IF(MOD($N5192,1)=0.5,20,0)</f>
        <v>#VALUE!</v>
      </c>
    </row>
    <row r="5193" spans="1:15" x14ac:dyDescent="0.2">
      <c r="A5193" s="4">
        <f t="shared" si="1100"/>
        <v>5186</v>
      </c>
      <c r="B5193" s="4" t="b">
        <f t="shared" si="1101"/>
        <v>0</v>
      </c>
      <c r="C5193" s="5" t="b">
        <f t="shared" si="1099"/>
        <v>0</v>
      </c>
      <c r="D5193" s="4" t="e">
        <f t="shared" si="1102"/>
        <v>#N/A</v>
      </c>
      <c r="E5193" s="15" t="e">
        <f t="shared" si="1103"/>
        <v>#N/A</v>
      </c>
      <c r="F5193" s="4" t="e">
        <f t="shared" si="1104"/>
        <v>#N/A</v>
      </c>
      <c r="G5193" s="6" t="str">
        <f>IF(C5193,VLOOKUP(A5193,RawData!A:C,3,FALSE),"")</f>
        <v/>
      </c>
      <c r="H5193" s="9" t="str">
        <f>IF(C5193,VLOOKUP(A5193,RawData!A:D,4,FALSE),"")</f>
        <v/>
      </c>
      <c r="I5193" s="5" t="b">
        <f t="shared" si="1105"/>
        <v>0</v>
      </c>
      <c r="J5193" s="4" t="e">
        <f t="shared" ca="1" si="1106"/>
        <v>#N/A</v>
      </c>
      <c r="K5193" s="4" t="e">
        <f t="shared" si="1107"/>
        <v>#N/A</v>
      </c>
      <c r="L5193" s="4" t="e">
        <f t="shared" si="1108"/>
        <v>#N/A</v>
      </c>
      <c r="M5193" s="4" t="e">
        <f t="shared" ca="1" si="1109"/>
        <v>#N/A</v>
      </c>
      <c r="N5193" s="4" t="e">
        <f t="shared" ref="N5193:N5256" ca="1" si="1111">IF(AND($C5192,$I5192),IF(AND($M5192&lt;$C$3,$M5193&gt;=$C$3),$N5192+0.5,IF(AND($M5192&gt;=$C$3,$M5193&lt;$C$3),$N5192+0.5,$N5192)),$N5192)</f>
        <v>#VALUE!</v>
      </c>
      <c r="O5193" s="4" t="e">
        <f t="shared" ca="1" si="1110"/>
        <v>#VALUE!</v>
      </c>
    </row>
    <row r="5194" spans="1:15" x14ac:dyDescent="0.2">
      <c r="A5194" s="4">
        <f t="shared" si="1100"/>
        <v>5187</v>
      </c>
      <c r="B5194" s="4" t="b">
        <f t="shared" si="1101"/>
        <v>0</v>
      </c>
      <c r="C5194" s="5" t="b">
        <f t="shared" si="1099"/>
        <v>0</v>
      </c>
      <c r="D5194" s="4" t="e">
        <f t="shared" si="1102"/>
        <v>#N/A</v>
      </c>
      <c r="E5194" s="15" t="e">
        <f t="shared" si="1103"/>
        <v>#N/A</v>
      </c>
      <c r="F5194" s="4" t="e">
        <f t="shared" si="1104"/>
        <v>#N/A</v>
      </c>
      <c r="G5194" s="6" t="str">
        <f>IF(C5194,VLOOKUP(A5194,RawData!A:C,3,FALSE),"")</f>
        <v/>
      </c>
      <c r="H5194" s="9" t="str">
        <f>IF(C5194,VLOOKUP(A5194,RawData!A:D,4,FALSE),"")</f>
        <v/>
      </c>
      <c r="I5194" s="5" t="b">
        <f t="shared" si="1105"/>
        <v>0</v>
      </c>
      <c r="J5194" s="4" t="e">
        <f t="shared" ca="1" si="1106"/>
        <v>#N/A</v>
      </c>
      <c r="K5194" s="4" t="e">
        <f t="shared" si="1107"/>
        <v>#N/A</v>
      </c>
      <c r="L5194" s="4" t="e">
        <f t="shared" si="1108"/>
        <v>#N/A</v>
      </c>
      <c r="M5194" s="4" t="e">
        <f t="shared" ca="1" si="1109"/>
        <v>#N/A</v>
      </c>
      <c r="N5194" s="4" t="e">
        <f t="shared" ca="1" si="1111"/>
        <v>#VALUE!</v>
      </c>
      <c r="O5194" s="4" t="e">
        <f t="shared" ca="1" si="1110"/>
        <v>#VALUE!</v>
      </c>
    </row>
    <row r="5195" spans="1:15" x14ac:dyDescent="0.2">
      <c r="A5195" s="4">
        <f t="shared" si="1100"/>
        <v>5188</v>
      </c>
      <c r="B5195" s="4" t="b">
        <f t="shared" si="1101"/>
        <v>0</v>
      </c>
      <c r="C5195" s="5" t="b">
        <f t="shared" si="1099"/>
        <v>0</v>
      </c>
      <c r="D5195" s="4" t="e">
        <f t="shared" si="1102"/>
        <v>#N/A</v>
      </c>
      <c r="E5195" s="15" t="e">
        <f t="shared" si="1103"/>
        <v>#N/A</v>
      </c>
      <c r="F5195" s="4" t="e">
        <f t="shared" si="1104"/>
        <v>#N/A</v>
      </c>
      <c r="G5195" s="6" t="str">
        <f>IF(C5195,VLOOKUP(A5195,RawData!A:C,3,FALSE),"")</f>
        <v/>
      </c>
      <c r="H5195" s="9" t="str">
        <f>IF(C5195,VLOOKUP(A5195,RawData!A:D,4,FALSE),"")</f>
        <v/>
      </c>
      <c r="I5195" s="5" t="b">
        <f t="shared" si="1105"/>
        <v>0</v>
      </c>
      <c r="J5195" s="4" t="e">
        <f t="shared" ca="1" si="1106"/>
        <v>#N/A</v>
      </c>
      <c r="K5195" s="4" t="e">
        <f t="shared" si="1107"/>
        <v>#N/A</v>
      </c>
      <c r="L5195" s="4" t="e">
        <f t="shared" si="1108"/>
        <v>#N/A</v>
      </c>
      <c r="M5195" s="4" t="e">
        <f t="shared" ca="1" si="1109"/>
        <v>#N/A</v>
      </c>
      <c r="N5195" s="4" t="e">
        <f t="shared" ca="1" si="1111"/>
        <v>#VALUE!</v>
      </c>
      <c r="O5195" s="4" t="e">
        <f t="shared" ca="1" si="1110"/>
        <v>#VALUE!</v>
      </c>
    </row>
    <row r="5196" spans="1:15" x14ac:dyDescent="0.2">
      <c r="A5196" s="4">
        <f t="shared" si="1100"/>
        <v>5189</v>
      </c>
      <c r="B5196" s="4" t="b">
        <f t="shared" si="1101"/>
        <v>0</v>
      </c>
      <c r="C5196" s="5" t="b">
        <f t="shared" si="1099"/>
        <v>0</v>
      </c>
      <c r="D5196" s="4" t="e">
        <f t="shared" si="1102"/>
        <v>#N/A</v>
      </c>
      <c r="E5196" s="15" t="e">
        <f t="shared" si="1103"/>
        <v>#N/A</v>
      </c>
      <c r="F5196" s="4" t="e">
        <f t="shared" si="1104"/>
        <v>#N/A</v>
      </c>
      <c r="G5196" s="6" t="str">
        <f>IF(C5196,VLOOKUP(A5196,RawData!A:C,3,FALSE),"")</f>
        <v/>
      </c>
      <c r="H5196" s="9" t="str">
        <f>IF(C5196,VLOOKUP(A5196,RawData!A:D,4,FALSE),"")</f>
        <v/>
      </c>
      <c r="I5196" s="5" t="b">
        <f t="shared" si="1105"/>
        <v>0</v>
      </c>
      <c r="J5196" s="4" t="e">
        <f t="shared" ca="1" si="1106"/>
        <v>#N/A</v>
      </c>
      <c r="K5196" s="4" t="e">
        <f t="shared" si="1107"/>
        <v>#N/A</v>
      </c>
      <c r="L5196" s="4" t="e">
        <f t="shared" si="1108"/>
        <v>#N/A</v>
      </c>
      <c r="M5196" s="4" t="e">
        <f t="shared" ca="1" si="1109"/>
        <v>#N/A</v>
      </c>
      <c r="N5196" s="4" t="e">
        <f t="shared" ca="1" si="1111"/>
        <v>#VALUE!</v>
      </c>
      <c r="O5196" s="4" t="e">
        <f t="shared" ca="1" si="1110"/>
        <v>#VALUE!</v>
      </c>
    </row>
    <row r="5197" spans="1:15" x14ac:dyDescent="0.2">
      <c r="A5197" s="4">
        <f t="shared" si="1100"/>
        <v>5190</v>
      </c>
      <c r="B5197" s="4" t="b">
        <f t="shared" si="1101"/>
        <v>0</v>
      </c>
      <c r="C5197" s="5" t="b">
        <f t="shared" si="1099"/>
        <v>0</v>
      </c>
      <c r="D5197" s="4" t="e">
        <f t="shared" si="1102"/>
        <v>#N/A</v>
      </c>
      <c r="E5197" s="15" t="e">
        <f t="shared" si="1103"/>
        <v>#N/A</v>
      </c>
      <c r="F5197" s="4" t="e">
        <f t="shared" si="1104"/>
        <v>#N/A</v>
      </c>
      <c r="G5197" s="6" t="str">
        <f>IF(C5197,VLOOKUP(A5197,RawData!A:C,3,FALSE),"")</f>
        <v/>
      </c>
      <c r="H5197" s="9" t="str">
        <f>IF(C5197,VLOOKUP(A5197,RawData!A:D,4,FALSE),"")</f>
        <v/>
      </c>
      <c r="I5197" s="5" t="b">
        <f t="shared" si="1105"/>
        <v>0</v>
      </c>
      <c r="J5197" s="4" t="e">
        <f t="shared" ca="1" si="1106"/>
        <v>#N/A</v>
      </c>
      <c r="K5197" s="4" t="e">
        <f t="shared" si="1107"/>
        <v>#N/A</v>
      </c>
      <c r="L5197" s="4" t="e">
        <f t="shared" si="1108"/>
        <v>#N/A</v>
      </c>
      <c r="M5197" s="4" t="e">
        <f t="shared" ca="1" si="1109"/>
        <v>#N/A</v>
      </c>
      <c r="N5197" s="4" t="e">
        <f t="shared" ca="1" si="1111"/>
        <v>#VALUE!</v>
      </c>
      <c r="O5197" s="4" t="e">
        <f t="shared" ca="1" si="1110"/>
        <v>#VALUE!</v>
      </c>
    </row>
    <row r="5198" spans="1:15" x14ac:dyDescent="0.2">
      <c r="A5198" s="4">
        <f t="shared" si="1100"/>
        <v>5191</v>
      </c>
      <c r="B5198" s="4" t="b">
        <f t="shared" si="1101"/>
        <v>0</v>
      </c>
      <c r="C5198" s="5" t="b">
        <f t="shared" si="1099"/>
        <v>0</v>
      </c>
      <c r="D5198" s="4" t="e">
        <f t="shared" si="1102"/>
        <v>#N/A</v>
      </c>
      <c r="E5198" s="15" t="e">
        <f t="shared" si="1103"/>
        <v>#N/A</v>
      </c>
      <c r="F5198" s="4" t="e">
        <f t="shared" si="1104"/>
        <v>#N/A</v>
      </c>
      <c r="G5198" s="6" t="str">
        <f>IF(C5198,VLOOKUP(A5198,RawData!A:C,3,FALSE),"")</f>
        <v/>
      </c>
      <c r="H5198" s="9" t="str">
        <f>IF(C5198,VLOOKUP(A5198,RawData!A:D,4,FALSE),"")</f>
        <v/>
      </c>
      <c r="I5198" s="5" t="b">
        <f t="shared" si="1105"/>
        <v>0</v>
      </c>
      <c r="J5198" s="4" t="e">
        <f t="shared" ca="1" si="1106"/>
        <v>#N/A</v>
      </c>
      <c r="K5198" s="4" t="e">
        <f t="shared" si="1107"/>
        <v>#N/A</v>
      </c>
      <c r="L5198" s="4" t="e">
        <f t="shared" si="1108"/>
        <v>#N/A</v>
      </c>
      <c r="M5198" s="4" t="e">
        <f t="shared" ca="1" si="1109"/>
        <v>#N/A</v>
      </c>
      <c r="N5198" s="4" t="e">
        <f t="shared" ca="1" si="1111"/>
        <v>#VALUE!</v>
      </c>
      <c r="O5198" s="4" t="e">
        <f t="shared" ca="1" si="1110"/>
        <v>#VALUE!</v>
      </c>
    </row>
    <row r="5199" spans="1:15" x14ac:dyDescent="0.2">
      <c r="A5199" s="4">
        <f t="shared" si="1100"/>
        <v>5192</v>
      </c>
      <c r="B5199" s="4" t="b">
        <f t="shared" si="1101"/>
        <v>0</v>
      </c>
      <c r="C5199" s="5" t="b">
        <f t="shared" si="1099"/>
        <v>0</v>
      </c>
      <c r="D5199" s="4" t="e">
        <f t="shared" si="1102"/>
        <v>#N/A</v>
      </c>
      <c r="E5199" s="15" t="e">
        <f t="shared" si="1103"/>
        <v>#N/A</v>
      </c>
      <c r="F5199" s="4" t="e">
        <f t="shared" si="1104"/>
        <v>#N/A</v>
      </c>
      <c r="G5199" s="6" t="str">
        <f>IF(C5199,VLOOKUP(A5199,RawData!A:C,3,FALSE),"")</f>
        <v/>
      </c>
      <c r="H5199" s="9" t="str">
        <f>IF(C5199,VLOOKUP(A5199,RawData!A:D,4,FALSE),"")</f>
        <v/>
      </c>
      <c r="I5199" s="5" t="b">
        <f t="shared" si="1105"/>
        <v>0</v>
      </c>
      <c r="J5199" s="4" t="e">
        <f t="shared" ca="1" si="1106"/>
        <v>#N/A</v>
      </c>
      <c r="K5199" s="4" t="e">
        <f t="shared" si="1107"/>
        <v>#N/A</v>
      </c>
      <c r="L5199" s="4" t="e">
        <f t="shared" si="1108"/>
        <v>#N/A</v>
      </c>
      <c r="M5199" s="4" t="e">
        <f t="shared" ca="1" si="1109"/>
        <v>#N/A</v>
      </c>
      <c r="N5199" s="4" t="e">
        <f t="shared" ca="1" si="1111"/>
        <v>#VALUE!</v>
      </c>
      <c r="O5199" s="4" t="e">
        <f t="shared" ca="1" si="1110"/>
        <v>#VALUE!</v>
      </c>
    </row>
    <row r="5200" spans="1:15" x14ac:dyDescent="0.2">
      <c r="A5200" s="4">
        <f t="shared" si="1100"/>
        <v>5193</v>
      </c>
      <c r="B5200" s="4" t="b">
        <f t="shared" si="1101"/>
        <v>0</v>
      </c>
      <c r="C5200" s="5" t="b">
        <f t="shared" si="1099"/>
        <v>0</v>
      </c>
      <c r="D5200" s="4" t="e">
        <f t="shared" si="1102"/>
        <v>#N/A</v>
      </c>
      <c r="E5200" s="15" t="e">
        <f t="shared" si="1103"/>
        <v>#N/A</v>
      </c>
      <c r="F5200" s="4" t="e">
        <f t="shared" si="1104"/>
        <v>#N/A</v>
      </c>
      <c r="G5200" s="6" t="str">
        <f>IF(C5200,VLOOKUP(A5200,RawData!A:C,3,FALSE),"")</f>
        <v/>
      </c>
      <c r="H5200" s="9" t="str">
        <f>IF(C5200,VLOOKUP(A5200,RawData!A:D,4,FALSE),"")</f>
        <v/>
      </c>
      <c r="I5200" s="5" t="b">
        <f t="shared" si="1105"/>
        <v>0</v>
      </c>
      <c r="J5200" s="4" t="e">
        <f t="shared" ca="1" si="1106"/>
        <v>#N/A</v>
      </c>
      <c r="K5200" s="4" t="e">
        <f t="shared" si="1107"/>
        <v>#N/A</v>
      </c>
      <c r="L5200" s="4" t="e">
        <f t="shared" si="1108"/>
        <v>#N/A</v>
      </c>
      <c r="M5200" s="4" t="e">
        <f t="shared" ca="1" si="1109"/>
        <v>#N/A</v>
      </c>
      <c r="N5200" s="4" t="e">
        <f t="shared" ca="1" si="1111"/>
        <v>#VALUE!</v>
      </c>
      <c r="O5200" s="4" t="e">
        <f t="shared" ca="1" si="1110"/>
        <v>#VALUE!</v>
      </c>
    </row>
    <row r="5201" spans="1:15" x14ac:dyDescent="0.2">
      <c r="A5201" s="4">
        <f t="shared" si="1100"/>
        <v>5194</v>
      </c>
      <c r="B5201" s="4" t="b">
        <f t="shared" si="1101"/>
        <v>0</v>
      </c>
      <c r="C5201" s="5" t="b">
        <f t="shared" si="1099"/>
        <v>0</v>
      </c>
      <c r="D5201" s="4" t="e">
        <f t="shared" si="1102"/>
        <v>#N/A</v>
      </c>
      <c r="E5201" s="15" t="e">
        <f t="shared" si="1103"/>
        <v>#N/A</v>
      </c>
      <c r="F5201" s="4" t="e">
        <f t="shared" si="1104"/>
        <v>#N/A</v>
      </c>
      <c r="G5201" s="6" t="str">
        <f>IF(C5201,VLOOKUP(A5201,RawData!A:C,3,FALSE),"")</f>
        <v/>
      </c>
      <c r="H5201" s="9" t="str">
        <f>IF(C5201,VLOOKUP(A5201,RawData!A:D,4,FALSE),"")</f>
        <v/>
      </c>
      <c r="I5201" s="5" t="b">
        <f t="shared" si="1105"/>
        <v>0</v>
      </c>
      <c r="J5201" s="4" t="e">
        <f t="shared" ca="1" si="1106"/>
        <v>#N/A</v>
      </c>
      <c r="K5201" s="4" t="e">
        <f t="shared" si="1107"/>
        <v>#N/A</v>
      </c>
      <c r="L5201" s="4" t="e">
        <f t="shared" si="1108"/>
        <v>#N/A</v>
      </c>
      <c r="M5201" s="4" t="e">
        <f t="shared" ca="1" si="1109"/>
        <v>#N/A</v>
      </c>
      <c r="N5201" s="4" t="e">
        <f t="shared" ca="1" si="1111"/>
        <v>#VALUE!</v>
      </c>
      <c r="O5201" s="4" t="e">
        <f t="shared" ca="1" si="1110"/>
        <v>#VALUE!</v>
      </c>
    </row>
    <row r="5202" spans="1:15" x14ac:dyDescent="0.2">
      <c r="A5202" s="4">
        <f t="shared" si="1100"/>
        <v>5195</v>
      </c>
      <c r="B5202" s="4" t="b">
        <f t="shared" si="1101"/>
        <v>0</v>
      </c>
      <c r="C5202" s="5" t="b">
        <f t="shared" si="1099"/>
        <v>0</v>
      </c>
      <c r="D5202" s="4" t="e">
        <f t="shared" si="1102"/>
        <v>#N/A</v>
      </c>
      <c r="E5202" s="15" t="e">
        <f t="shared" si="1103"/>
        <v>#N/A</v>
      </c>
      <c r="F5202" s="4" t="e">
        <f t="shared" si="1104"/>
        <v>#N/A</v>
      </c>
      <c r="G5202" s="6" t="str">
        <f>IF(C5202,VLOOKUP(A5202,RawData!A:C,3,FALSE),"")</f>
        <v/>
      </c>
      <c r="H5202" s="9" t="str">
        <f>IF(C5202,VLOOKUP(A5202,RawData!A:D,4,FALSE),"")</f>
        <v/>
      </c>
      <c r="I5202" s="5" t="b">
        <f t="shared" si="1105"/>
        <v>0</v>
      </c>
      <c r="J5202" s="4" t="e">
        <f t="shared" ca="1" si="1106"/>
        <v>#N/A</v>
      </c>
      <c r="K5202" s="4" t="e">
        <f t="shared" si="1107"/>
        <v>#N/A</v>
      </c>
      <c r="L5202" s="4" t="e">
        <f t="shared" si="1108"/>
        <v>#N/A</v>
      </c>
      <c r="M5202" s="4" t="e">
        <f t="shared" ca="1" si="1109"/>
        <v>#N/A</v>
      </c>
      <c r="N5202" s="4" t="e">
        <f t="shared" ca="1" si="1111"/>
        <v>#VALUE!</v>
      </c>
      <c r="O5202" s="4" t="e">
        <f t="shared" ca="1" si="1110"/>
        <v>#VALUE!</v>
      </c>
    </row>
    <row r="5203" spans="1:15" x14ac:dyDescent="0.2">
      <c r="A5203" s="4">
        <f t="shared" si="1100"/>
        <v>5196</v>
      </c>
      <c r="B5203" s="4" t="b">
        <f t="shared" si="1101"/>
        <v>0</v>
      </c>
      <c r="C5203" s="5" t="b">
        <f t="shared" si="1099"/>
        <v>0</v>
      </c>
      <c r="D5203" s="4" t="e">
        <f t="shared" si="1102"/>
        <v>#N/A</v>
      </c>
      <c r="E5203" s="15" t="e">
        <f t="shared" si="1103"/>
        <v>#N/A</v>
      </c>
      <c r="F5203" s="4" t="e">
        <f t="shared" si="1104"/>
        <v>#N/A</v>
      </c>
      <c r="G5203" s="6" t="str">
        <f>IF(C5203,VLOOKUP(A5203,RawData!A:C,3,FALSE),"")</f>
        <v/>
      </c>
      <c r="H5203" s="9" t="str">
        <f>IF(C5203,VLOOKUP(A5203,RawData!A:D,4,FALSE),"")</f>
        <v/>
      </c>
      <c r="I5203" s="5" t="b">
        <f t="shared" si="1105"/>
        <v>0</v>
      </c>
      <c r="J5203" s="4" t="e">
        <f t="shared" ca="1" si="1106"/>
        <v>#N/A</v>
      </c>
      <c r="K5203" s="4" t="e">
        <f t="shared" si="1107"/>
        <v>#N/A</v>
      </c>
      <c r="L5203" s="4" t="e">
        <f t="shared" si="1108"/>
        <v>#N/A</v>
      </c>
      <c r="M5203" s="4" t="e">
        <f t="shared" ca="1" si="1109"/>
        <v>#N/A</v>
      </c>
      <c r="N5203" s="4" t="e">
        <f t="shared" ca="1" si="1111"/>
        <v>#VALUE!</v>
      </c>
      <c r="O5203" s="4" t="e">
        <f t="shared" ca="1" si="1110"/>
        <v>#VALUE!</v>
      </c>
    </row>
    <row r="5204" spans="1:15" x14ac:dyDescent="0.2">
      <c r="A5204" s="4">
        <f t="shared" si="1100"/>
        <v>5197</v>
      </c>
      <c r="B5204" s="4" t="b">
        <f t="shared" si="1101"/>
        <v>0</v>
      </c>
      <c r="C5204" s="5" t="b">
        <f t="shared" si="1099"/>
        <v>0</v>
      </c>
      <c r="D5204" s="4" t="e">
        <f t="shared" si="1102"/>
        <v>#N/A</v>
      </c>
      <c r="E5204" s="15" t="e">
        <f t="shared" si="1103"/>
        <v>#N/A</v>
      </c>
      <c r="F5204" s="4" t="e">
        <f t="shared" si="1104"/>
        <v>#N/A</v>
      </c>
      <c r="G5204" s="6" t="str">
        <f>IF(C5204,VLOOKUP(A5204,RawData!A:C,3,FALSE),"")</f>
        <v/>
      </c>
      <c r="H5204" s="9" t="str">
        <f>IF(C5204,VLOOKUP(A5204,RawData!A:D,4,FALSE),"")</f>
        <v/>
      </c>
      <c r="I5204" s="5" t="b">
        <f t="shared" si="1105"/>
        <v>0</v>
      </c>
      <c r="J5204" s="4" t="e">
        <f t="shared" ca="1" si="1106"/>
        <v>#N/A</v>
      </c>
      <c r="K5204" s="4" t="e">
        <f t="shared" si="1107"/>
        <v>#N/A</v>
      </c>
      <c r="L5204" s="4" t="e">
        <f t="shared" si="1108"/>
        <v>#N/A</v>
      </c>
      <c r="M5204" s="4" t="e">
        <f t="shared" ca="1" si="1109"/>
        <v>#N/A</v>
      </c>
      <c r="N5204" s="4" t="e">
        <f t="shared" ca="1" si="1111"/>
        <v>#VALUE!</v>
      </c>
      <c r="O5204" s="4" t="e">
        <f t="shared" ca="1" si="1110"/>
        <v>#VALUE!</v>
      </c>
    </row>
    <row r="5205" spans="1:15" x14ac:dyDescent="0.2">
      <c r="A5205" s="4">
        <f t="shared" si="1100"/>
        <v>5198</v>
      </c>
      <c r="B5205" s="4" t="b">
        <f t="shared" si="1101"/>
        <v>0</v>
      </c>
      <c r="C5205" s="5" t="b">
        <f t="shared" si="1099"/>
        <v>0</v>
      </c>
      <c r="D5205" s="4" t="e">
        <f t="shared" si="1102"/>
        <v>#N/A</v>
      </c>
      <c r="E5205" s="15" t="e">
        <f t="shared" si="1103"/>
        <v>#N/A</v>
      </c>
      <c r="F5205" s="4" t="e">
        <f t="shared" si="1104"/>
        <v>#N/A</v>
      </c>
      <c r="G5205" s="6" t="str">
        <f>IF(C5205,VLOOKUP(A5205,RawData!A:C,3,FALSE),"")</f>
        <v/>
      </c>
      <c r="H5205" s="9" t="str">
        <f>IF(C5205,VLOOKUP(A5205,RawData!A:D,4,FALSE),"")</f>
        <v/>
      </c>
      <c r="I5205" s="5" t="b">
        <f t="shared" si="1105"/>
        <v>0</v>
      </c>
      <c r="J5205" s="4" t="e">
        <f t="shared" ca="1" si="1106"/>
        <v>#N/A</v>
      </c>
      <c r="K5205" s="4" t="e">
        <f t="shared" si="1107"/>
        <v>#N/A</v>
      </c>
      <c r="L5205" s="4" t="e">
        <f t="shared" si="1108"/>
        <v>#N/A</v>
      </c>
      <c r="M5205" s="4" t="e">
        <f t="shared" ca="1" si="1109"/>
        <v>#N/A</v>
      </c>
      <c r="N5205" s="4" t="e">
        <f t="shared" ca="1" si="1111"/>
        <v>#VALUE!</v>
      </c>
      <c r="O5205" s="4" t="e">
        <f t="shared" ca="1" si="1110"/>
        <v>#VALUE!</v>
      </c>
    </row>
    <row r="5206" spans="1:15" x14ac:dyDescent="0.2">
      <c r="A5206" s="4">
        <f t="shared" si="1100"/>
        <v>5199</v>
      </c>
      <c r="B5206" s="4" t="b">
        <f t="shared" si="1101"/>
        <v>0</v>
      </c>
      <c r="C5206" s="5" t="b">
        <f t="shared" si="1099"/>
        <v>0</v>
      </c>
      <c r="D5206" s="4" t="e">
        <f t="shared" si="1102"/>
        <v>#N/A</v>
      </c>
      <c r="E5206" s="15" t="e">
        <f t="shared" si="1103"/>
        <v>#N/A</v>
      </c>
      <c r="F5206" s="4" t="e">
        <f t="shared" si="1104"/>
        <v>#N/A</v>
      </c>
      <c r="G5206" s="6" t="str">
        <f>IF(C5206,VLOOKUP(A5206,RawData!A:C,3,FALSE),"")</f>
        <v/>
      </c>
      <c r="H5206" s="9" t="str">
        <f>IF(C5206,VLOOKUP(A5206,RawData!A:D,4,FALSE),"")</f>
        <v/>
      </c>
      <c r="I5206" s="5" t="b">
        <f t="shared" si="1105"/>
        <v>0</v>
      </c>
      <c r="J5206" s="4" t="e">
        <f t="shared" ca="1" si="1106"/>
        <v>#N/A</v>
      </c>
      <c r="K5206" s="4" t="e">
        <f t="shared" si="1107"/>
        <v>#N/A</v>
      </c>
      <c r="L5206" s="4" t="e">
        <f t="shared" si="1108"/>
        <v>#N/A</v>
      </c>
      <c r="M5206" s="4" t="e">
        <f t="shared" ca="1" si="1109"/>
        <v>#N/A</v>
      </c>
      <c r="N5206" s="4" t="e">
        <f t="shared" ca="1" si="1111"/>
        <v>#VALUE!</v>
      </c>
      <c r="O5206" s="4" t="e">
        <f t="shared" ca="1" si="1110"/>
        <v>#VALUE!</v>
      </c>
    </row>
    <row r="5207" spans="1:15" x14ac:dyDescent="0.2">
      <c r="A5207" s="4">
        <f t="shared" si="1100"/>
        <v>5200</v>
      </c>
      <c r="B5207" s="4" t="b">
        <f t="shared" si="1101"/>
        <v>0</v>
      </c>
      <c r="C5207" s="5" t="b">
        <f t="shared" si="1099"/>
        <v>0</v>
      </c>
      <c r="D5207" s="4" t="e">
        <f t="shared" si="1102"/>
        <v>#N/A</v>
      </c>
      <c r="E5207" s="15" t="e">
        <f t="shared" si="1103"/>
        <v>#N/A</v>
      </c>
      <c r="F5207" s="4" t="e">
        <f t="shared" si="1104"/>
        <v>#N/A</v>
      </c>
      <c r="G5207" s="6" t="str">
        <f>IF(C5207,VLOOKUP(A5207,RawData!A:C,3,FALSE),"")</f>
        <v/>
      </c>
      <c r="H5207" s="9" t="str">
        <f>IF(C5207,VLOOKUP(A5207,RawData!A:D,4,FALSE),"")</f>
        <v/>
      </c>
      <c r="I5207" s="5" t="b">
        <f t="shared" si="1105"/>
        <v>0</v>
      </c>
      <c r="J5207" s="4" t="e">
        <f t="shared" ca="1" si="1106"/>
        <v>#N/A</v>
      </c>
      <c r="K5207" s="4" t="e">
        <f t="shared" si="1107"/>
        <v>#N/A</v>
      </c>
      <c r="L5207" s="4" t="e">
        <f t="shared" si="1108"/>
        <v>#N/A</v>
      </c>
      <c r="M5207" s="4" t="e">
        <f t="shared" ca="1" si="1109"/>
        <v>#N/A</v>
      </c>
      <c r="N5207" s="4" t="e">
        <f t="shared" ca="1" si="1111"/>
        <v>#VALUE!</v>
      </c>
      <c r="O5207" s="4" t="e">
        <f t="shared" ca="1" si="1110"/>
        <v>#VALUE!</v>
      </c>
    </row>
    <row r="5208" spans="1:15" x14ac:dyDescent="0.2">
      <c r="A5208" s="4">
        <f t="shared" si="1100"/>
        <v>5201</v>
      </c>
      <c r="B5208" s="4" t="b">
        <f t="shared" si="1101"/>
        <v>0</v>
      </c>
      <c r="C5208" s="5" t="b">
        <f t="shared" si="1099"/>
        <v>0</v>
      </c>
      <c r="D5208" s="4" t="e">
        <f t="shared" si="1102"/>
        <v>#N/A</v>
      </c>
      <c r="E5208" s="15" t="e">
        <f t="shared" si="1103"/>
        <v>#N/A</v>
      </c>
      <c r="F5208" s="4" t="e">
        <f t="shared" si="1104"/>
        <v>#N/A</v>
      </c>
      <c r="G5208" s="6" t="str">
        <f>IF(C5208,VLOOKUP(A5208,RawData!A:C,3,FALSE),"")</f>
        <v/>
      </c>
      <c r="H5208" s="9" t="str">
        <f>IF(C5208,VLOOKUP(A5208,RawData!A:D,4,FALSE),"")</f>
        <v/>
      </c>
      <c r="I5208" s="5" t="b">
        <f t="shared" si="1105"/>
        <v>0</v>
      </c>
      <c r="J5208" s="4" t="e">
        <f t="shared" ca="1" si="1106"/>
        <v>#N/A</v>
      </c>
      <c r="K5208" s="4" t="e">
        <f t="shared" si="1107"/>
        <v>#N/A</v>
      </c>
      <c r="L5208" s="4" t="e">
        <f t="shared" si="1108"/>
        <v>#N/A</v>
      </c>
      <c r="M5208" s="4" t="e">
        <f t="shared" ca="1" si="1109"/>
        <v>#N/A</v>
      </c>
      <c r="N5208" s="4" t="e">
        <f t="shared" ca="1" si="1111"/>
        <v>#VALUE!</v>
      </c>
      <c r="O5208" s="4" t="e">
        <f t="shared" ca="1" si="1110"/>
        <v>#VALUE!</v>
      </c>
    </row>
    <row r="5209" spans="1:15" x14ac:dyDescent="0.2">
      <c r="A5209" s="4">
        <f t="shared" si="1100"/>
        <v>5202</v>
      </c>
      <c r="B5209" s="4" t="b">
        <f t="shared" si="1101"/>
        <v>0</v>
      </c>
      <c r="C5209" s="5" t="b">
        <f t="shared" si="1099"/>
        <v>0</v>
      </c>
      <c r="D5209" s="4" t="e">
        <f t="shared" si="1102"/>
        <v>#N/A</v>
      </c>
      <c r="E5209" s="15" t="e">
        <f t="shared" si="1103"/>
        <v>#N/A</v>
      </c>
      <c r="F5209" s="4" t="e">
        <f t="shared" si="1104"/>
        <v>#N/A</v>
      </c>
      <c r="G5209" s="6" t="str">
        <f>IF(C5209,VLOOKUP(A5209,RawData!A:C,3,FALSE),"")</f>
        <v/>
      </c>
      <c r="H5209" s="9" t="str">
        <f>IF(C5209,VLOOKUP(A5209,RawData!A:D,4,FALSE),"")</f>
        <v/>
      </c>
      <c r="I5209" s="5" t="b">
        <f t="shared" si="1105"/>
        <v>0</v>
      </c>
      <c r="J5209" s="4" t="e">
        <f t="shared" ca="1" si="1106"/>
        <v>#N/A</v>
      </c>
      <c r="K5209" s="4" t="e">
        <f t="shared" si="1107"/>
        <v>#N/A</v>
      </c>
      <c r="L5209" s="4" t="e">
        <f t="shared" si="1108"/>
        <v>#N/A</v>
      </c>
      <c r="M5209" s="4" t="e">
        <f t="shared" ca="1" si="1109"/>
        <v>#N/A</v>
      </c>
      <c r="N5209" s="4" t="e">
        <f t="shared" ca="1" si="1111"/>
        <v>#VALUE!</v>
      </c>
      <c r="O5209" s="4" t="e">
        <f t="shared" ca="1" si="1110"/>
        <v>#VALUE!</v>
      </c>
    </row>
    <row r="5210" spans="1:15" x14ac:dyDescent="0.2">
      <c r="A5210" s="4">
        <f t="shared" si="1100"/>
        <v>5203</v>
      </c>
      <c r="B5210" s="4" t="b">
        <f t="shared" si="1101"/>
        <v>0</v>
      </c>
      <c r="C5210" s="5" t="b">
        <f t="shared" si="1099"/>
        <v>0</v>
      </c>
      <c r="D5210" s="4" t="e">
        <f t="shared" si="1102"/>
        <v>#N/A</v>
      </c>
      <c r="E5210" s="15" t="e">
        <f t="shared" si="1103"/>
        <v>#N/A</v>
      </c>
      <c r="F5210" s="4" t="e">
        <f t="shared" si="1104"/>
        <v>#N/A</v>
      </c>
      <c r="G5210" s="6" t="str">
        <f>IF(C5210,VLOOKUP(A5210,RawData!A:C,3,FALSE),"")</f>
        <v/>
      </c>
      <c r="H5210" s="9" t="str">
        <f>IF(C5210,VLOOKUP(A5210,RawData!A:D,4,FALSE),"")</f>
        <v/>
      </c>
      <c r="I5210" s="5" t="b">
        <f t="shared" si="1105"/>
        <v>0</v>
      </c>
      <c r="J5210" s="4" t="e">
        <f t="shared" ca="1" si="1106"/>
        <v>#N/A</v>
      </c>
      <c r="K5210" s="4" t="e">
        <f t="shared" si="1107"/>
        <v>#N/A</v>
      </c>
      <c r="L5210" s="4" t="e">
        <f t="shared" si="1108"/>
        <v>#N/A</v>
      </c>
      <c r="M5210" s="4" t="e">
        <f t="shared" ca="1" si="1109"/>
        <v>#N/A</v>
      </c>
      <c r="N5210" s="4" t="e">
        <f t="shared" ca="1" si="1111"/>
        <v>#VALUE!</v>
      </c>
      <c r="O5210" s="4" t="e">
        <f t="shared" ca="1" si="1110"/>
        <v>#VALUE!</v>
      </c>
    </row>
    <row r="5211" spans="1:15" x14ac:dyDescent="0.2">
      <c r="A5211" s="4">
        <f t="shared" si="1100"/>
        <v>5204</v>
      </c>
      <c r="B5211" s="4" t="b">
        <f t="shared" si="1101"/>
        <v>0</v>
      </c>
      <c r="C5211" s="5" t="b">
        <f t="shared" si="1099"/>
        <v>0</v>
      </c>
      <c r="D5211" s="4" t="e">
        <f t="shared" si="1102"/>
        <v>#N/A</v>
      </c>
      <c r="E5211" s="15" t="e">
        <f t="shared" si="1103"/>
        <v>#N/A</v>
      </c>
      <c r="F5211" s="4" t="e">
        <f t="shared" si="1104"/>
        <v>#N/A</v>
      </c>
      <c r="G5211" s="6" t="str">
        <f>IF(C5211,VLOOKUP(A5211,RawData!A:C,3,FALSE),"")</f>
        <v/>
      </c>
      <c r="H5211" s="9" t="str">
        <f>IF(C5211,VLOOKUP(A5211,RawData!A:D,4,FALSE),"")</f>
        <v/>
      </c>
      <c r="I5211" s="5" t="b">
        <f t="shared" si="1105"/>
        <v>0</v>
      </c>
      <c r="J5211" s="4" t="e">
        <f t="shared" ca="1" si="1106"/>
        <v>#N/A</v>
      </c>
      <c r="K5211" s="4" t="e">
        <f t="shared" si="1107"/>
        <v>#N/A</v>
      </c>
      <c r="L5211" s="4" t="e">
        <f t="shared" si="1108"/>
        <v>#N/A</v>
      </c>
      <c r="M5211" s="4" t="e">
        <f t="shared" ca="1" si="1109"/>
        <v>#N/A</v>
      </c>
      <c r="N5211" s="4" t="e">
        <f t="shared" ca="1" si="1111"/>
        <v>#VALUE!</v>
      </c>
      <c r="O5211" s="4" t="e">
        <f t="shared" ca="1" si="1110"/>
        <v>#VALUE!</v>
      </c>
    </row>
    <row r="5212" spans="1:15" x14ac:dyDescent="0.2">
      <c r="A5212" s="4">
        <f t="shared" si="1100"/>
        <v>5205</v>
      </c>
      <c r="B5212" s="4" t="b">
        <f t="shared" si="1101"/>
        <v>0</v>
      </c>
      <c r="C5212" s="5" t="b">
        <f t="shared" si="1099"/>
        <v>0</v>
      </c>
      <c r="D5212" s="4" t="e">
        <f t="shared" si="1102"/>
        <v>#N/A</v>
      </c>
      <c r="E5212" s="15" t="e">
        <f t="shared" si="1103"/>
        <v>#N/A</v>
      </c>
      <c r="F5212" s="4" t="e">
        <f t="shared" si="1104"/>
        <v>#N/A</v>
      </c>
      <c r="G5212" s="6" t="str">
        <f>IF(C5212,VLOOKUP(A5212,RawData!A:C,3,FALSE),"")</f>
        <v/>
      </c>
      <c r="H5212" s="9" t="str">
        <f>IF(C5212,VLOOKUP(A5212,RawData!A:D,4,FALSE),"")</f>
        <v/>
      </c>
      <c r="I5212" s="5" t="b">
        <f t="shared" si="1105"/>
        <v>0</v>
      </c>
      <c r="J5212" s="4" t="e">
        <f t="shared" ca="1" si="1106"/>
        <v>#N/A</v>
      </c>
      <c r="K5212" s="4" t="e">
        <f t="shared" si="1107"/>
        <v>#N/A</v>
      </c>
      <c r="L5212" s="4" t="e">
        <f t="shared" si="1108"/>
        <v>#N/A</v>
      </c>
      <c r="M5212" s="4" t="e">
        <f t="shared" ca="1" si="1109"/>
        <v>#N/A</v>
      </c>
      <c r="N5212" s="4" t="e">
        <f t="shared" ca="1" si="1111"/>
        <v>#VALUE!</v>
      </c>
      <c r="O5212" s="4" t="e">
        <f t="shared" ca="1" si="1110"/>
        <v>#VALUE!</v>
      </c>
    </row>
    <row r="5213" spans="1:15" x14ac:dyDescent="0.2">
      <c r="A5213" s="4">
        <f t="shared" si="1100"/>
        <v>5206</v>
      </c>
      <c r="B5213" s="4" t="b">
        <f t="shared" si="1101"/>
        <v>0</v>
      </c>
      <c r="C5213" s="5" t="b">
        <f t="shared" si="1099"/>
        <v>0</v>
      </c>
      <c r="D5213" s="4" t="e">
        <f t="shared" si="1102"/>
        <v>#N/A</v>
      </c>
      <c r="E5213" s="15" t="e">
        <f t="shared" si="1103"/>
        <v>#N/A</v>
      </c>
      <c r="F5213" s="4" t="e">
        <f t="shared" si="1104"/>
        <v>#N/A</v>
      </c>
      <c r="G5213" s="6" t="str">
        <f>IF(C5213,VLOOKUP(A5213,RawData!A:C,3,FALSE),"")</f>
        <v/>
      </c>
      <c r="H5213" s="9" t="str">
        <f>IF(C5213,VLOOKUP(A5213,RawData!A:D,4,FALSE),"")</f>
        <v/>
      </c>
      <c r="I5213" s="5" t="b">
        <f t="shared" si="1105"/>
        <v>0</v>
      </c>
      <c r="J5213" s="4" t="e">
        <f t="shared" ca="1" si="1106"/>
        <v>#N/A</v>
      </c>
      <c r="K5213" s="4" t="e">
        <f t="shared" si="1107"/>
        <v>#N/A</v>
      </c>
      <c r="L5213" s="4" t="e">
        <f t="shared" si="1108"/>
        <v>#N/A</v>
      </c>
      <c r="M5213" s="4" t="e">
        <f t="shared" ca="1" si="1109"/>
        <v>#N/A</v>
      </c>
      <c r="N5213" s="4" t="e">
        <f t="shared" ca="1" si="1111"/>
        <v>#VALUE!</v>
      </c>
      <c r="O5213" s="4" t="e">
        <f t="shared" ca="1" si="1110"/>
        <v>#VALUE!</v>
      </c>
    </row>
    <row r="5214" spans="1:15" x14ac:dyDescent="0.2">
      <c r="A5214" s="4">
        <f t="shared" si="1100"/>
        <v>5207</v>
      </c>
      <c r="B5214" s="4" t="b">
        <f t="shared" si="1101"/>
        <v>0</v>
      </c>
      <c r="C5214" s="5" t="b">
        <f t="shared" si="1099"/>
        <v>0</v>
      </c>
      <c r="D5214" s="4" t="e">
        <f t="shared" si="1102"/>
        <v>#N/A</v>
      </c>
      <c r="E5214" s="15" t="e">
        <f t="shared" si="1103"/>
        <v>#N/A</v>
      </c>
      <c r="F5214" s="4" t="e">
        <f t="shared" si="1104"/>
        <v>#N/A</v>
      </c>
      <c r="G5214" s="6" t="str">
        <f>IF(C5214,VLOOKUP(A5214,RawData!A:C,3,FALSE),"")</f>
        <v/>
      </c>
      <c r="H5214" s="9" t="str">
        <f>IF(C5214,VLOOKUP(A5214,RawData!A:D,4,FALSE),"")</f>
        <v/>
      </c>
      <c r="I5214" s="5" t="b">
        <f t="shared" si="1105"/>
        <v>0</v>
      </c>
      <c r="J5214" s="4" t="e">
        <f t="shared" ca="1" si="1106"/>
        <v>#N/A</v>
      </c>
      <c r="K5214" s="4" t="e">
        <f t="shared" si="1107"/>
        <v>#N/A</v>
      </c>
      <c r="L5214" s="4" t="e">
        <f t="shared" si="1108"/>
        <v>#N/A</v>
      </c>
      <c r="M5214" s="4" t="e">
        <f t="shared" ca="1" si="1109"/>
        <v>#N/A</v>
      </c>
      <c r="N5214" s="4" t="e">
        <f t="shared" ca="1" si="1111"/>
        <v>#VALUE!</v>
      </c>
      <c r="O5214" s="4" t="e">
        <f t="shared" ca="1" si="1110"/>
        <v>#VALUE!</v>
      </c>
    </row>
    <row r="5215" spans="1:15" x14ac:dyDescent="0.2">
      <c r="A5215" s="4">
        <f t="shared" si="1100"/>
        <v>5208</v>
      </c>
      <c r="B5215" s="4" t="b">
        <f t="shared" si="1101"/>
        <v>0</v>
      </c>
      <c r="C5215" s="5" t="b">
        <f t="shared" si="1099"/>
        <v>0</v>
      </c>
      <c r="D5215" s="4" t="e">
        <f t="shared" si="1102"/>
        <v>#N/A</v>
      </c>
      <c r="E5215" s="15" t="e">
        <f t="shared" si="1103"/>
        <v>#N/A</v>
      </c>
      <c r="F5215" s="4" t="e">
        <f t="shared" si="1104"/>
        <v>#N/A</v>
      </c>
      <c r="G5215" s="6" t="str">
        <f>IF(C5215,VLOOKUP(A5215,RawData!A:C,3,FALSE),"")</f>
        <v/>
      </c>
      <c r="H5215" s="9" t="str">
        <f>IF(C5215,VLOOKUP(A5215,RawData!A:D,4,FALSE),"")</f>
        <v/>
      </c>
      <c r="I5215" s="5" t="b">
        <f t="shared" si="1105"/>
        <v>0</v>
      </c>
      <c r="J5215" s="4" t="e">
        <f t="shared" ca="1" si="1106"/>
        <v>#N/A</v>
      </c>
      <c r="K5215" s="4" t="e">
        <f t="shared" si="1107"/>
        <v>#N/A</v>
      </c>
      <c r="L5215" s="4" t="e">
        <f t="shared" si="1108"/>
        <v>#N/A</v>
      </c>
      <c r="M5215" s="4" t="e">
        <f t="shared" ca="1" si="1109"/>
        <v>#N/A</v>
      </c>
      <c r="N5215" s="4" t="e">
        <f t="shared" ca="1" si="1111"/>
        <v>#VALUE!</v>
      </c>
      <c r="O5215" s="4" t="e">
        <f t="shared" ca="1" si="1110"/>
        <v>#VALUE!</v>
      </c>
    </row>
    <row r="5216" spans="1:15" x14ac:dyDescent="0.2">
      <c r="A5216" s="4">
        <f t="shared" si="1100"/>
        <v>5209</v>
      </c>
      <c r="B5216" s="4" t="b">
        <f t="shared" si="1101"/>
        <v>0</v>
      </c>
      <c r="C5216" s="5" t="b">
        <f t="shared" si="1099"/>
        <v>0</v>
      </c>
      <c r="D5216" s="4" t="e">
        <f t="shared" si="1102"/>
        <v>#N/A</v>
      </c>
      <c r="E5216" s="15" t="e">
        <f t="shared" si="1103"/>
        <v>#N/A</v>
      </c>
      <c r="F5216" s="4" t="e">
        <f t="shared" si="1104"/>
        <v>#N/A</v>
      </c>
      <c r="G5216" s="6" t="str">
        <f>IF(C5216,VLOOKUP(A5216,RawData!A:C,3,FALSE),"")</f>
        <v/>
      </c>
      <c r="H5216" s="9" t="str">
        <f>IF(C5216,VLOOKUP(A5216,RawData!A:D,4,FALSE),"")</f>
        <v/>
      </c>
      <c r="I5216" s="5" t="b">
        <f t="shared" si="1105"/>
        <v>0</v>
      </c>
      <c r="J5216" s="4" t="e">
        <f t="shared" ca="1" si="1106"/>
        <v>#N/A</v>
      </c>
      <c r="K5216" s="4" t="e">
        <f t="shared" si="1107"/>
        <v>#N/A</v>
      </c>
      <c r="L5216" s="4" t="e">
        <f t="shared" si="1108"/>
        <v>#N/A</v>
      </c>
      <c r="M5216" s="4" t="e">
        <f t="shared" ca="1" si="1109"/>
        <v>#N/A</v>
      </c>
      <c r="N5216" s="4" t="e">
        <f t="shared" ca="1" si="1111"/>
        <v>#VALUE!</v>
      </c>
      <c r="O5216" s="4" t="e">
        <f t="shared" ca="1" si="1110"/>
        <v>#VALUE!</v>
      </c>
    </row>
    <row r="5217" spans="1:15" x14ac:dyDescent="0.2">
      <c r="A5217" s="4">
        <f t="shared" si="1100"/>
        <v>5210</v>
      </c>
      <c r="B5217" s="4" t="b">
        <f t="shared" si="1101"/>
        <v>0</v>
      </c>
      <c r="C5217" s="5" t="b">
        <f t="shared" si="1099"/>
        <v>0</v>
      </c>
      <c r="D5217" s="4" t="e">
        <f t="shared" si="1102"/>
        <v>#N/A</v>
      </c>
      <c r="E5217" s="15" t="e">
        <f t="shared" si="1103"/>
        <v>#N/A</v>
      </c>
      <c r="F5217" s="4" t="e">
        <f t="shared" si="1104"/>
        <v>#N/A</v>
      </c>
      <c r="G5217" s="6" t="str">
        <f>IF(C5217,VLOOKUP(A5217,RawData!A:C,3,FALSE),"")</f>
        <v/>
      </c>
      <c r="H5217" s="9" t="str">
        <f>IF(C5217,VLOOKUP(A5217,RawData!A:D,4,FALSE),"")</f>
        <v/>
      </c>
      <c r="I5217" s="5" t="b">
        <f t="shared" si="1105"/>
        <v>0</v>
      </c>
      <c r="J5217" s="4" t="e">
        <f t="shared" ca="1" si="1106"/>
        <v>#N/A</v>
      </c>
      <c r="K5217" s="4" t="e">
        <f t="shared" si="1107"/>
        <v>#N/A</v>
      </c>
      <c r="L5217" s="4" t="e">
        <f t="shared" si="1108"/>
        <v>#N/A</v>
      </c>
      <c r="M5217" s="4" t="e">
        <f t="shared" ca="1" si="1109"/>
        <v>#N/A</v>
      </c>
      <c r="N5217" s="4" t="e">
        <f t="shared" ca="1" si="1111"/>
        <v>#VALUE!</v>
      </c>
      <c r="O5217" s="4" t="e">
        <f t="shared" ca="1" si="1110"/>
        <v>#VALUE!</v>
      </c>
    </row>
    <row r="5218" spans="1:15" x14ac:dyDescent="0.2">
      <c r="A5218" s="4">
        <f t="shared" si="1100"/>
        <v>5211</v>
      </c>
      <c r="B5218" s="4" t="b">
        <f t="shared" si="1101"/>
        <v>0</v>
      </c>
      <c r="C5218" s="5" t="b">
        <f t="shared" si="1099"/>
        <v>0</v>
      </c>
      <c r="D5218" s="4" t="e">
        <f t="shared" si="1102"/>
        <v>#N/A</v>
      </c>
      <c r="E5218" s="15" t="e">
        <f t="shared" si="1103"/>
        <v>#N/A</v>
      </c>
      <c r="F5218" s="4" t="e">
        <f t="shared" si="1104"/>
        <v>#N/A</v>
      </c>
      <c r="G5218" s="6" t="str">
        <f>IF(C5218,VLOOKUP(A5218,RawData!A:C,3,FALSE),"")</f>
        <v/>
      </c>
      <c r="H5218" s="9" t="str">
        <f>IF(C5218,VLOOKUP(A5218,RawData!A:D,4,FALSE),"")</f>
        <v/>
      </c>
      <c r="I5218" s="5" t="b">
        <f t="shared" si="1105"/>
        <v>0</v>
      </c>
      <c r="J5218" s="4" t="e">
        <f t="shared" ca="1" si="1106"/>
        <v>#N/A</v>
      </c>
      <c r="K5218" s="4" t="e">
        <f t="shared" si="1107"/>
        <v>#N/A</v>
      </c>
      <c r="L5218" s="4" t="e">
        <f t="shared" si="1108"/>
        <v>#N/A</v>
      </c>
      <c r="M5218" s="4" t="e">
        <f t="shared" ca="1" si="1109"/>
        <v>#N/A</v>
      </c>
      <c r="N5218" s="4" t="e">
        <f t="shared" ca="1" si="1111"/>
        <v>#VALUE!</v>
      </c>
      <c r="O5218" s="4" t="e">
        <f t="shared" ca="1" si="1110"/>
        <v>#VALUE!</v>
      </c>
    </row>
    <row r="5219" spans="1:15" x14ac:dyDescent="0.2">
      <c r="A5219" s="4">
        <f t="shared" si="1100"/>
        <v>5212</v>
      </c>
      <c r="B5219" s="4" t="b">
        <f t="shared" si="1101"/>
        <v>0</v>
      </c>
      <c r="C5219" s="5" t="b">
        <f t="shared" si="1099"/>
        <v>0</v>
      </c>
      <c r="D5219" s="4" t="e">
        <f t="shared" si="1102"/>
        <v>#N/A</v>
      </c>
      <c r="E5219" s="15" t="e">
        <f t="shared" si="1103"/>
        <v>#N/A</v>
      </c>
      <c r="F5219" s="4" t="e">
        <f t="shared" si="1104"/>
        <v>#N/A</v>
      </c>
      <c r="G5219" s="6" t="str">
        <f>IF(C5219,VLOOKUP(A5219,RawData!A:C,3,FALSE),"")</f>
        <v/>
      </c>
      <c r="H5219" s="9" t="str">
        <f>IF(C5219,VLOOKUP(A5219,RawData!A:D,4,FALSE),"")</f>
        <v/>
      </c>
      <c r="I5219" s="5" t="b">
        <f t="shared" si="1105"/>
        <v>0</v>
      </c>
      <c r="J5219" s="4" t="e">
        <f t="shared" ca="1" si="1106"/>
        <v>#N/A</v>
      </c>
      <c r="K5219" s="4" t="e">
        <f t="shared" si="1107"/>
        <v>#N/A</v>
      </c>
      <c r="L5219" s="4" t="e">
        <f t="shared" si="1108"/>
        <v>#N/A</v>
      </c>
      <c r="M5219" s="4" t="e">
        <f t="shared" ca="1" si="1109"/>
        <v>#N/A</v>
      </c>
      <c r="N5219" s="4" t="e">
        <f t="shared" ca="1" si="1111"/>
        <v>#VALUE!</v>
      </c>
      <c r="O5219" s="4" t="e">
        <f t="shared" ca="1" si="1110"/>
        <v>#VALUE!</v>
      </c>
    </row>
    <row r="5220" spans="1:15" x14ac:dyDescent="0.2">
      <c r="A5220" s="4">
        <f t="shared" si="1100"/>
        <v>5213</v>
      </c>
      <c r="B5220" s="4" t="b">
        <f t="shared" si="1101"/>
        <v>0</v>
      </c>
      <c r="C5220" s="5" t="b">
        <f t="shared" si="1099"/>
        <v>0</v>
      </c>
      <c r="D5220" s="4" t="e">
        <f t="shared" si="1102"/>
        <v>#N/A</v>
      </c>
      <c r="E5220" s="15" t="e">
        <f t="shared" si="1103"/>
        <v>#N/A</v>
      </c>
      <c r="F5220" s="4" t="e">
        <f t="shared" si="1104"/>
        <v>#N/A</v>
      </c>
      <c r="G5220" s="6" t="str">
        <f>IF(C5220,VLOOKUP(A5220,RawData!A:C,3,FALSE),"")</f>
        <v/>
      </c>
      <c r="H5220" s="9" t="str">
        <f>IF(C5220,VLOOKUP(A5220,RawData!A:D,4,FALSE),"")</f>
        <v/>
      </c>
      <c r="I5220" s="5" t="b">
        <f t="shared" si="1105"/>
        <v>0</v>
      </c>
      <c r="J5220" s="4" t="e">
        <f t="shared" ca="1" si="1106"/>
        <v>#N/A</v>
      </c>
      <c r="K5220" s="4" t="e">
        <f t="shared" si="1107"/>
        <v>#N/A</v>
      </c>
      <c r="L5220" s="4" t="e">
        <f t="shared" si="1108"/>
        <v>#N/A</v>
      </c>
      <c r="M5220" s="4" t="e">
        <f t="shared" ca="1" si="1109"/>
        <v>#N/A</v>
      </c>
      <c r="N5220" s="4" t="e">
        <f t="shared" ca="1" si="1111"/>
        <v>#VALUE!</v>
      </c>
      <c r="O5220" s="4" t="e">
        <f t="shared" ca="1" si="1110"/>
        <v>#VALUE!</v>
      </c>
    </row>
    <row r="5221" spans="1:15" x14ac:dyDescent="0.2">
      <c r="A5221" s="4">
        <f t="shared" si="1100"/>
        <v>5214</v>
      </c>
      <c r="B5221" s="4" t="b">
        <f t="shared" si="1101"/>
        <v>0</v>
      </c>
      <c r="C5221" s="5" t="b">
        <f t="shared" si="1099"/>
        <v>0</v>
      </c>
      <c r="D5221" s="4" t="e">
        <f t="shared" si="1102"/>
        <v>#N/A</v>
      </c>
      <c r="E5221" s="15" t="e">
        <f t="shared" si="1103"/>
        <v>#N/A</v>
      </c>
      <c r="F5221" s="4" t="e">
        <f t="shared" si="1104"/>
        <v>#N/A</v>
      </c>
      <c r="G5221" s="6" t="str">
        <f>IF(C5221,VLOOKUP(A5221,RawData!A:C,3,FALSE),"")</f>
        <v/>
      </c>
      <c r="H5221" s="9" t="str">
        <f>IF(C5221,VLOOKUP(A5221,RawData!A:D,4,FALSE),"")</f>
        <v/>
      </c>
      <c r="I5221" s="5" t="b">
        <f t="shared" si="1105"/>
        <v>0</v>
      </c>
      <c r="J5221" s="4" t="e">
        <f t="shared" ca="1" si="1106"/>
        <v>#N/A</v>
      </c>
      <c r="K5221" s="4" t="e">
        <f t="shared" si="1107"/>
        <v>#N/A</v>
      </c>
      <c r="L5221" s="4" t="e">
        <f t="shared" si="1108"/>
        <v>#N/A</v>
      </c>
      <c r="M5221" s="4" t="e">
        <f t="shared" ca="1" si="1109"/>
        <v>#N/A</v>
      </c>
      <c r="N5221" s="4" t="e">
        <f t="shared" ca="1" si="1111"/>
        <v>#VALUE!</v>
      </c>
      <c r="O5221" s="4" t="e">
        <f t="shared" ca="1" si="1110"/>
        <v>#VALUE!</v>
      </c>
    </row>
    <row r="5222" spans="1:15" x14ac:dyDescent="0.2">
      <c r="A5222" s="4">
        <f t="shared" si="1100"/>
        <v>5215</v>
      </c>
      <c r="B5222" s="4" t="b">
        <f t="shared" si="1101"/>
        <v>0</v>
      </c>
      <c r="C5222" s="5" t="b">
        <f t="shared" si="1099"/>
        <v>0</v>
      </c>
      <c r="D5222" s="4" t="e">
        <f t="shared" si="1102"/>
        <v>#N/A</v>
      </c>
      <c r="E5222" s="15" t="e">
        <f t="shared" si="1103"/>
        <v>#N/A</v>
      </c>
      <c r="F5222" s="4" t="e">
        <f t="shared" si="1104"/>
        <v>#N/A</v>
      </c>
      <c r="G5222" s="6" t="str">
        <f>IF(C5222,VLOOKUP(A5222,RawData!A:C,3,FALSE),"")</f>
        <v/>
      </c>
      <c r="H5222" s="9" t="str">
        <f>IF(C5222,VLOOKUP(A5222,RawData!A:D,4,FALSE),"")</f>
        <v/>
      </c>
      <c r="I5222" s="5" t="b">
        <f t="shared" si="1105"/>
        <v>0</v>
      </c>
      <c r="J5222" s="4" t="e">
        <f t="shared" ca="1" si="1106"/>
        <v>#N/A</v>
      </c>
      <c r="K5222" s="4" t="e">
        <f t="shared" si="1107"/>
        <v>#N/A</v>
      </c>
      <c r="L5222" s="4" t="e">
        <f t="shared" si="1108"/>
        <v>#N/A</v>
      </c>
      <c r="M5222" s="4" t="e">
        <f t="shared" ca="1" si="1109"/>
        <v>#N/A</v>
      </c>
      <c r="N5222" s="4" t="e">
        <f t="shared" ca="1" si="1111"/>
        <v>#VALUE!</v>
      </c>
      <c r="O5222" s="4" t="e">
        <f t="shared" ca="1" si="1110"/>
        <v>#VALUE!</v>
      </c>
    </row>
    <row r="5223" spans="1:15" x14ac:dyDescent="0.2">
      <c r="A5223" s="4">
        <f t="shared" si="1100"/>
        <v>5216</v>
      </c>
      <c r="B5223" s="4" t="b">
        <f t="shared" si="1101"/>
        <v>0</v>
      </c>
      <c r="C5223" s="5" t="b">
        <f t="shared" si="1099"/>
        <v>0</v>
      </c>
      <c r="D5223" s="4" t="e">
        <f t="shared" si="1102"/>
        <v>#N/A</v>
      </c>
      <c r="E5223" s="15" t="e">
        <f t="shared" si="1103"/>
        <v>#N/A</v>
      </c>
      <c r="F5223" s="4" t="e">
        <f t="shared" si="1104"/>
        <v>#N/A</v>
      </c>
      <c r="G5223" s="6" t="str">
        <f>IF(C5223,VLOOKUP(A5223,RawData!A:C,3,FALSE),"")</f>
        <v/>
      </c>
      <c r="H5223" s="9" t="str">
        <f>IF(C5223,VLOOKUP(A5223,RawData!A:D,4,FALSE),"")</f>
        <v/>
      </c>
      <c r="I5223" s="5" t="b">
        <f t="shared" si="1105"/>
        <v>0</v>
      </c>
      <c r="J5223" s="4" t="e">
        <f t="shared" ca="1" si="1106"/>
        <v>#N/A</v>
      </c>
      <c r="K5223" s="4" t="e">
        <f t="shared" si="1107"/>
        <v>#N/A</v>
      </c>
      <c r="L5223" s="4" t="e">
        <f t="shared" si="1108"/>
        <v>#N/A</v>
      </c>
      <c r="M5223" s="4" t="e">
        <f t="shared" ca="1" si="1109"/>
        <v>#N/A</v>
      </c>
      <c r="N5223" s="4" t="e">
        <f t="shared" ca="1" si="1111"/>
        <v>#VALUE!</v>
      </c>
      <c r="O5223" s="4" t="e">
        <f t="shared" ca="1" si="1110"/>
        <v>#VALUE!</v>
      </c>
    </row>
    <row r="5224" spans="1:15" x14ac:dyDescent="0.2">
      <c r="A5224" s="4">
        <f t="shared" si="1100"/>
        <v>5217</v>
      </c>
      <c r="B5224" s="4" t="b">
        <f t="shared" si="1101"/>
        <v>0</v>
      </c>
      <c r="C5224" s="5" t="b">
        <f t="shared" si="1099"/>
        <v>0</v>
      </c>
      <c r="D5224" s="4" t="e">
        <f t="shared" si="1102"/>
        <v>#N/A</v>
      </c>
      <c r="E5224" s="15" t="e">
        <f t="shared" si="1103"/>
        <v>#N/A</v>
      </c>
      <c r="F5224" s="4" t="e">
        <f t="shared" si="1104"/>
        <v>#N/A</v>
      </c>
      <c r="G5224" s="6" t="str">
        <f>IF(C5224,VLOOKUP(A5224,RawData!A:C,3,FALSE),"")</f>
        <v/>
      </c>
      <c r="H5224" s="9" t="str">
        <f>IF(C5224,VLOOKUP(A5224,RawData!A:D,4,FALSE),"")</f>
        <v/>
      </c>
      <c r="I5224" s="5" t="b">
        <f t="shared" si="1105"/>
        <v>0</v>
      </c>
      <c r="J5224" s="4" t="e">
        <f t="shared" ca="1" si="1106"/>
        <v>#N/A</v>
      </c>
      <c r="K5224" s="4" t="e">
        <f t="shared" si="1107"/>
        <v>#N/A</v>
      </c>
      <c r="L5224" s="4" t="e">
        <f t="shared" si="1108"/>
        <v>#N/A</v>
      </c>
      <c r="M5224" s="4" t="e">
        <f t="shared" ca="1" si="1109"/>
        <v>#N/A</v>
      </c>
      <c r="N5224" s="4" t="e">
        <f t="shared" ca="1" si="1111"/>
        <v>#VALUE!</v>
      </c>
      <c r="O5224" s="4" t="e">
        <f t="shared" ca="1" si="1110"/>
        <v>#VALUE!</v>
      </c>
    </row>
    <row r="5225" spans="1:15" x14ac:dyDescent="0.2">
      <c r="A5225" s="4">
        <f t="shared" si="1100"/>
        <v>5218</v>
      </c>
      <c r="B5225" s="4" t="b">
        <f t="shared" si="1101"/>
        <v>0</v>
      </c>
      <c r="C5225" s="5" t="b">
        <f t="shared" si="1099"/>
        <v>0</v>
      </c>
      <c r="D5225" s="4" t="e">
        <f t="shared" si="1102"/>
        <v>#N/A</v>
      </c>
      <c r="E5225" s="15" t="e">
        <f t="shared" si="1103"/>
        <v>#N/A</v>
      </c>
      <c r="F5225" s="4" t="e">
        <f t="shared" si="1104"/>
        <v>#N/A</v>
      </c>
      <c r="G5225" s="6" t="str">
        <f>IF(C5225,VLOOKUP(A5225,RawData!A:C,3,FALSE),"")</f>
        <v/>
      </c>
      <c r="H5225" s="9" t="str">
        <f>IF(C5225,VLOOKUP(A5225,RawData!A:D,4,FALSE),"")</f>
        <v/>
      </c>
      <c r="I5225" s="5" t="b">
        <f t="shared" si="1105"/>
        <v>0</v>
      </c>
      <c r="J5225" s="4" t="e">
        <f t="shared" ca="1" si="1106"/>
        <v>#N/A</v>
      </c>
      <c r="K5225" s="4" t="e">
        <f t="shared" si="1107"/>
        <v>#N/A</v>
      </c>
      <c r="L5225" s="4" t="e">
        <f t="shared" si="1108"/>
        <v>#N/A</v>
      </c>
      <c r="M5225" s="4" t="e">
        <f t="shared" ca="1" si="1109"/>
        <v>#N/A</v>
      </c>
      <c r="N5225" s="4" t="e">
        <f t="shared" ca="1" si="1111"/>
        <v>#VALUE!</v>
      </c>
      <c r="O5225" s="4" t="e">
        <f t="shared" ca="1" si="1110"/>
        <v>#VALUE!</v>
      </c>
    </row>
    <row r="5226" spans="1:15" x14ac:dyDescent="0.2">
      <c r="A5226" s="4">
        <f t="shared" si="1100"/>
        <v>5219</v>
      </c>
      <c r="B5226" s="4" t="b">
        <f t="shared" si="1101"/>
        <v>0</v>
      </c>
      <c r="C5226" s="5" t="b">
        <f t="shared" si="1099"/>
        <v>0</v>
      </c>
      <c r="D5226" s="4" t="e">
        <f t="shared" si="1102"/>
        <v>#N/A</v>
      </c>
      <c r="E5226" s="15" t="e">
        <f t="shared" si="1103"/>
        <v>#N/A</v>
      </c>
      <c r="F5226" s="4" t="e">
        <f t="shared" si="1104"/>
        <v>#N/A</v>
      </c>
      <c r="G5226" s="6" t="str">
        <f>IF(C5226,VLOOKUP(A5226,RawData!A:C,3,FALSE),"")</f>
        <v/>
      </c>
      <c r="H5226" s="9" t="str">
        <f>IF(C5226,VLOOKUP(A5226,RawData!A:D,4,FALSE),"")</f>
        <v/>
      </c>
      <c r="I5226" s="5" t="b">
        <f t="shared" si="1105"/>
        <v>0</v>
      </c>
      <c r="J5226" s="4" t="e">
        <f t="shared" ca="1" si="1106"/>
        <v>#N/A</v>
      </c>
      <c r="K5226" s="4" t="e">
        <f t="shared" si="1107"/>
        <v>#N/A</v>
      </c>
      <c r="L5226" s="4" t="e">
        <f t="shared" si="1108"/>
        <v>#N/A</v>
      </c>
      <c r="M5226" s="4" t="e">
        <f t="shared" ca="1" si="1109"/>
        <v>#N/A</v>
      </c>
      <c r="N5226" s="4" t="e">
        <f t="shared" ca="1" si="1111"/>
        <v>#VALUE!</v>
      </c>
      <c r="O5226" s="4" t="e">
        <f t="shared" ca="1" si="1110"/>
        <v>#VALUE!</v>
      </c>
    </row>
    <row r="5227" spans="1:15" x14ac:dyDescent="0.2">
      <c r="A5227" s="4">
        <f t="shared" si="1100"/>
        <v>5220</v>
      </c>
      <c r="B5227" s="4" t="b">
        <f t="shared" si="1101"/>
        <v>0</v>
      </c>
      <c r="C5227" s="5" t="b">
        <f t="shared" si="1099"/>
        <v>0</v>
      </c>
      <c r="D5227" s="4" t="e">
        <f t="shared" si="1102"/>
        <v>#N/A</v>
      </c>
      <c r="E5227" s="15" t="e">
        <f t="shared" si="1103"/>
        <v>#N/A</v>
      </c>
      <c r="F5227" s="4" t="e">
        <f t="shared" si="1104"/>
        <v>#N/A</v>
      </c>
      <c r="G5227" s="6" t="str">
        <f>IF(C5227,VLOOKUP(A5227,RawData!A:C,3,FALSE),"")</f>
        <v/>
      </c>
      <c r="H5227" s="9" t="str">
        <f>IF(C5227,VLOOKUP(A5227,RawData!A:D,4,FALSE),"")</f>
        <v/>
      </c>
      <c r="I5227" s="5" t="b">
        <f t="shared" si="1105"/>
        <v>0</v>
      </c>
      <c r="J5227" s="4" t="e">
        <f t="shared" ca="1" si="1106"/>
        <v>#N/A</v>
      </c>
      <c r="K5227" s="4" t="e">
        <f t="shared" si="1107"/>
        <v>#N/A</v>
      </c>
      <c r="L5227" s="4" t="e">
        <f t="shared" si="1108"/>
        <v>#N/A</v>
      </c>
      <c r="M5227" s="4" t="e">
        <f t="shared" ca="1" si="1109"/>
        <v>#N/A</v>
      </c>
      <c r="N5227" s="4" t="e">
        <f t="shared" ca="1" si="1111"/>
        <v>#VALUE!</v>
      </c>
      <c r="O5227" s="4" t="e">
        <f t="shared" ca="1" si="1110"/>
        <v>#VALUE!</v>
      </c>
    </row>
    <row r="5228" spans="1:15" x14ac:dyDescent="0.2">
      <c r="A5228" s="4">
        <f t="shared" si="1100"/>
        <v>5221</v>
      </c>
      <c r="B5228" s="4" t="b">
        <f t="shared" si="1101"/>
        <v>0</v>
      </c>
      <c r="C5228" s="5" t="b">
        <f t="shared" si="1099"/>
        <v>0</v>
      </c>
      <c r="D5228" s="4" t="e">
        <f t="shared" si="1102"/>
        <v>#N/A</v>
      </c>
      <c r="E5228" s="15" t="e">
        <f t="shared" si="1103"/>
        <v>#N/A</v>
      </c>
      <c r="F5228" s="4" t="e">
        <f t="shared" si="1104"/>
        <v>#N/A</v>
      </c>
      <c r="G5228" s="6" t="str">
        <f>IF(C5228,VLOOKUP(A5228,RawData!A:C,3,FALSE),"")</f>
        <v/>
      </c>
      <c r="H5228" s="9" t="str">
        <f>IF(C5228,VLOOKUP(A5228,RawData!A:D,4,FALSE),"")</f>
        <v/>
      </c>
      <c r="I5228" s="5" t="b">
        <f t="shared" si="1105"/>
        <v>0</v>
      </c>
      <c r="J5228" s="4" t="e">
        <f t="shared" ca="1" si="1106"/>
        <v>#N/A</v>
      </c>
      <c r="K5228" s="4" t="e">
        <f t="shared" si="1107"/>
        <v>#N/A</v>
      </c>
      <c r="L5228" s="4" t="e">
        <f t="shared" si="1108"/>
        <v>#N/A</v>
      </c>
      <c r="M5228" s="4" t="e">
        <f t="shared" ca="1" si="1109"/>
        <v>#N/A</v>
      </c>
      <c r="N5228" s="4" t="e">
        <f t="shared" ca="1" si="1111"/>
        <v>#VALUE!</v>
      </c>
      <c r="O5228" s="4" t="e">
        <f t="shared" ca="1" si="1110"/>
        <v>#VALUE!</v>
      </c>
    </row>
    <row r="5229" spans="1:15" x14ac:dyDescent="0.2">
      <c r="A5229" s="4">
        <f t="shared" si="1100"/>
        <v>5222</v>
      </c>
      <c r="B5229" s="4" t="b">
        <f t="shared" si="1101"/>
        <v>0</v>
      </c>
      <c r="C5229" s="5" t="b">
        <f t="shared" si="1099"/>
        <v>0</v>
      </c>
      <c r="D5229" s="4" t="e">
        <f t="shared" si="1102"/>
        <v>#N/A</v>
      </c>
      <c r="E5229" s="15" t="e">
        <f t="shared" si="1103"/>
        <v>#N/A</v>
      </c>
      <c r="F5229" s="4" t="e">
        <f t="shared" si="1104"/>
        <v>#N/A</v>
      </c>
      <c r="G5229" s="6" t="str">
        <f>IF(C5229,VLOOKUP(A5229,RawData!A:C,3,FALSE),"")</f>
        <v/>
      </c>
      <c r="H5229" s="9" t="str">
        <f>IF(C5229,VLOOKUP(A5229,RawData!A:D,4,FALSE),"")</f>
        <v/>
      </c>
      <c r="I5229" s="5" t="b">
        <f t="shared" si="1105"/>
        <v>0</v>
      </c>
      <c r="J5229" s="4" t="e">
        <f t="shared" ca="1" si="1106"/>
        <v>#N/A</v>
      </c>
      <c r="K5229" s="4" t="e">
        <f t="shared" si="1107"/>
        <v>#N/A</v>
      </c>
      <c r="L5229" s="4" t="e">
        <f t="shared" si="1108"/>
        <v>#N/A</v>
      </c>
      <c r="M5229" s="4" t="e">
        <f t="shared" ca="1" si="1109"/>
        <v>#N/A</v>
      </c>
      <c r="N5229" s="4" t="e">
        <f t="shared" ca="1" si="1111"/>
        <v>#VALUE!</v>
      </c>
      <c r="O5229" s="4" t="e">
        <f t="shared" ca="1" si="1110"/>
        <v>#VALUE!</v>
      </c>
    </row>
    <row r="5230" spans="1:15" x14ac:dyDescent="0.2">
      <c r="A5230" s="4">
        <f t="shared" si="1100"/>
        <v>5223</v>
      </c>
      <c r="B5230" s="4" t="b">
        <f t="shared" si="1101"/>
        <v>0</v>
      </c>
      <c r="C5230" s="5" t="b">
        <f t="shared" si="1099"/>
        <v>0</v>
      </c>
      <c r="D5230" s="4" t="e">
        <f t="shared" si="1102"/>
        <v>#N/A</v>
      </c>
      <c r="E5230" s="15" t="e">
        <f t="shared" si="1103"/>
        <v>#N/A</v>
      </c>
      <c r="F5230" s="4" t="e">
        <f t="shared" si="1104"/>
        <v>#N/A</v>
      </c>
      <c r="G5230" s="6" t="str">
        <f>IF(C5230,VLOOKUP(A5230,RawData!A:C,3,FALSE),"")</f>
        <v/>
      </c>
      <c r="H5230" s="9" t="str">
        <f>IF(C5230,VLOOKUP(A5230,RawData!A:D,4,FALSE),"")</f>
        <v/>
      </c>
      <c r="I5230" s="5" t="b">
        <f t="shared" si="1105"/>
        <v>0</v>
      </c>
      <c r="J5230" s="4" t="e">
        <f t="shared" ca="1" si="1106"/>
        <v>#N/A</v>
      </c>
      <c r="K5230" s="4" t="e">
        <f t="shared" si="1107"/>
        <v>#N/A</v>
      </c>
      <c r="L5230" s="4" t="e">
        <f t="shared" si="1108"/>
        <v>#N/A</v>
      </c>
      <c r="M5230" s="4" t="e">
        <f t="shared" ca="1" si="1109"/>
        <v>#N/A</v>
      </c>
      <c r="N5230" s="4" t="e">
        <f t="shared" ca="1" si="1111"/>
        <v>#VALUE!</v>
      </c>
      <c r="O5230" s="4" t="e">
        <f t="shared" ca="1" si="1110"/>
        <v>#VALUE!</v>
      </c>
    </row>
    <row r="5231" spans="1:15" x14ac:dyDescent="0.2">
      <c r="A5231" s="4">
        <f t="shared" si="1100"/>
        <v>5224</v>
      </c>
      <c r="B5231" s="4" t="b">
        <f t="shared" si="1101"/>
        <v>0</v>
      </c>
      <c r="C5231" s="5" t="b">
        <f t="shared" si="1099"/>
        <v>0</v>
      </c>
      <c r="D5231" s="4" t="e">
        <f t="shared" si="1102"/>
        <v>#N/A</v>
      </c>
      <c r="E5231" s="15" t="e">
        <f t="shared" si="1103"/>
        <v>#N/A</v>
      </c>
      <c r="F5231" s="4" t="e">
        <f t="shared" si="1104"/>
        <v>#N/A</v>
      </c>
      <c r="G5231" s="6" t="str">
        <f>IF(C5231,VLOOKUP(A5231,RawData!A:C,3,FALSE),"")</f>
        <v/>
      </c>
      <c r="H5231" s="9" t="str">
        <f>IF(C5231,VLOOKUP(A5231,RawData!A:D,4,FALSE),"")</f>
        <v/>
      </c>
      <c r="I5231" s="5" t="b">
        <f t="shared" si="1105"/>
        <v>0</v>
      </c>
      <c r="J5231" s="4" t="e">
        <f t="shared" ca="1" si="1106"/>
        <v>#N/A</v>
      </c>
      <c r="K5231" s="4" t="e">
        <f t="shared" si="1107"/>
        <v>#N/A</v>
      </c>
      <c r="L5231" s="4" t="e">
        <f t="shared" si="1108"/>
        <v>#N/A</v>
      </c>
      <c r="M5231" s="4" t="e">
        <f t="shared" ca="1" si="1109"/>
        <v>#N/A</v>
      </c>
      <c r="N5231" s="4" t="e">
        <f t="shared" ca="1" si="1111"/>
        <v>#VALUE!</v>
      </c>
      <c r="O5231" s="4" t="e">
        <f t="shared" ca="1" si="1110"/>
        <v>#VALUE!</v>
      </c>
    </row>
    <row r="5232" spans="1:15" x14ac:dyDescent="0.2">
      <c r="A5232" s="4">
        <f t="shared" si="1100"/>
        <v>5225</v>
      </c>
      <c r="B5232" s="4" t="b">
        <f t="shared" si="1101"/>
        <v>0</v>
      </c>
      <c r="C5232" s="5" t="b">
        <f t="shared" si="1099"/>
        <v>0</v>
      </c>
      <c r="D5232" s="4" t="e">
        <f t="shared" si="1102"/>
        <v>#N/A</v>
      </c>
      <c r="E5232" s="15" t="e">
        <f t="shared" si="1103"/>
        <v>#N/A</v>
      </c>
      <c r="F5232" s="4" t="e">
        <f t="shared" si="1104"/>
        <v>#N/A</v>
      </c>
      <c r="G5232" s="6" t="str">
        <f>IF(C5232,VLOOKUP(A5232,RawData!A:C,3,FALSE),"")</f>
        <v/>
      </c>
      <c r="H5232" s="9" t="str">
        <f>IF(C5232,VLOOKUP(A5232,RawData!A:D,4,FALSE),"")</f>
        <v/>
      </c>
      <c r="I5232" s="5" t="b">
        <f t="shared" si="1105"/>
        <v>0</v>
      </c>
      <c r="J5232" s="4" t="e">
        <f t="shared" ca="1" si="1106"/>
        <v>#N/A</v>
      </c>
      <c r="K5232" s="4" t="e">
        <f t="shared" si="1107"/>
        <v>#N/A</v>
      </c>
      <c r="L5232" s="4" t="e">
        <f t="shared" si="1108"/>
        <v>#N/A</v>
      </c>
      <c r="M5232" s="4" t="e">
        <f t="shared" ca="1" si="1109"/>
        <v>#N/A</v>
      </c>
      <c r="N5232" s="4" t="e">
        <f t="shared" ca="1" si="1111"/>
        <v>#VALUE!</v>
      </c>
      <c r="O5232" s="4" t="e">
        <f t="shared" ca="1" si="1110"/>
        <v>#VALUE!</v>
      </c>
    </row>
    <row r="5233" spans="1:15" x14ac:dyDescent="0.2">
      <c r="A5233" s="4">
        <f t="shared" si="1100"/>
        <v>5226</v>
      </c>
      <c r="B5233" s="4" t="b">
        <f t="shared" si="1101"/>
        <v>0</v>
      </c>
      <c r="C5233" s="5" t="b">
        <f t="shared" si="1099"/>
        <v>0</v>
      </c>
      <c r="D5233" s="4" t="e">
        <f t="shared" si="1102"/>
        <v>#N/A</v>
      </c>
      <c r="E5233" s="15" t="e">
        <f t="shared" si="1103"/>
        <v>#N/A</v>
      </c>
      <c r="F5233" s="4" t="e">
        <f t="shared" si="1104"/>
        <v>#N/A</v>
      </c>
      <c r="G5233" s="6" t="str">
        <f>IF(C5233,VLOOKUP(A5233,RawData!A:C,3,FALSE),"")</f>
        <v/>
      </c>
      <c r="H5233" s="9" t="str">
        <f>IF(C5233,VLOOKUP(A5233,RawData!A:D,4,FALSE),"")</f>
        <v/>
      </c>
      <c r="I5233" s="5" t="b">
        <f t="shared" si="1105"/>
        <v>0</v>
      </c>
      <c r="J5233" s="4" t="e">
        <f t="shared" ca="1" si="1106"/>
        <v>#N/A</v>
      </c>
      <c r="K5233" s="4" t="e">
        <f t="shared" si="1107"/>
        <v>#N/A</v>
      </c>
      <c r="L5233" s="4" t="e">
        <f t="shared" si="1108"/>
        <v>#N/A</v>
      </c>
      <c r="M5233" s="4" t="e">
        <f t="shared" ca="1" si="1109"/>
        <v>#N/A</v>
      </c>
      <c r="N5233" s="4" t="e">
        <f t="shared" ca="1" si="1111"/>
        <v>#VALUE!</v>
      </c>
      <c r="O5233" s="4" t="e">
        <f t="shared" ca="1" si="1110"/>
        <v>#VALUE!</v>
      </c>
    </row>
    <row r="5234" spans="1:15" x14ac:dyDescent="0.2">
      <c r="A5234" s="4">
        <f t="shared" si="1100"/>
        <v>5227</v>
      </c>
      <c r="B5234" s="4" t="b">
        <f t="shared" si="1101"/>
        <v>0</v>
      </c>
      <c r="C5234" s="5" t="b">
        <f t="shared" si="1099"/>
        <v>0</v>
      </c>
      <c r="D5234" s="4" t="e">
        <f t="shared" si="1102"/>
        <v>#N/A</v>
      </c>
      <c r="E5234" s="15" t="e">
        <f t="shared" si="1103"/>
        <v>#N/A</v>
      </c>
      <c r="F5234" s="4" t="e">
        <f t="shared" si="1104"/>
        <v>#N/A</v>
      </c>
      <c r="G5234" s="6" t="str">
        <f>IF(C5234,VLOOKUP(A5234,RawData!A:C,3,FALSE),"")</f>
        <v/>
      </c>
      <c r="H5234" s="9" t="str">
        <f>IF(C5234,VLOOKUP(A5234,RawData!A:D,4,FALSE),"")</f>
        <v/>
      </c>
      <c r="I5234" s="5" t="b">
        <f t="shared" si="1105"/>
        <v>0</v>
      </c>
      <c r="J5234" s="4" t="e">
        <f t="shared" ca="1" si="1106"/>
        <v>#N/A</v>
      </c>
      <c r="K5234" s="4" t="e">
        <f t="shared" si="1107"/>
        <v>#N/A</v>
      </c>
      <c r="L5234" s="4" t="e">
        <f t="shared" si="1108"/>
        <v>#N/A</v>
      </c>
      <c r="M5234" s="4" t="e">
        <f t="shared" ca="1" si="1109"/>
        <v>#N/A</v>
      </c>
      <c r="N5234" s="4" t="e">
        <f t="shared" ca="1" si="1111"/>
        <v>#VALUE!</v>
      </c>
      <c r="O5234" s="4" t="e">
        <f t="shared" ca="1" si="1110"/>
        <v>#VALUE!</v>
      </c>
    </row>
    <row r="5235" spans="1:15" x14ac:dyDescent="0.2">
      <c r="A5235" s="4">
        <f t="shared" si="1100"/>
        <v>5228</v>
      </c>
      <c r="B5235" s="4" t="b">
        <f t="shared" si="1101"/>
        <v>0</v>
      </c>
      <c r="C5235" s="5" t="b">
        <f t="shared" si="1099"/>
        <v>0</v>
      </c>
      <c r="D5235" s="4" t="e">
        <f t="shared" si="1102"/>
        <v>#N/A</v>
      </c>
      <c r="E5235" s="15" t="e">
        <f t="shared" si="1103"/>
        <v>#N/A</v>
      </c>
      <c r="F5235" s="4" t="e">
        <f t="shared" si="1104"/>
        <v>#N/A</v>
      </c>
      <c r="G5235" s="6" t="str">
        <f>IF(C5235,VLOOKUP(A5235,RawData!A:C,3,FALSE),"")</f>
        <v/>
      </c>
      <c r="H5235" s="9" t="str">
        <f>IF(C5235,VLOOKUP(A5235,RawData!A:D,4,FALSE),"")</f>
        <v/>
      </c>
      <c r="I5235" s="5" t="b">
        <f t="shared" si="1105"/>
        <v>0</v>
      </c>
      <c r="J5235" s="4" t="e">
        <f t="shared" ca="1" si="1106"/>
        <v>#N/A</v>
      </c>
      <c r="K5235" s="4" t="e">
        <f t="shared" si="1107"/>
        <v>#N/A</v>
      </c>
      <c r="L5235" s="4" t="e">
        <f t="shared" si="1108"/>
        <v>#N/A</v>
      </c>
      <c r="M5235" s="4" t="e">
        <f t="shared" ca="1" si="1109"/>
        <v>#N/A</v>
      </c>
      <c r="N5235" s="4" t="e">
        <f t="shared" ca="1" si="1111"/>
        <v>#VALUE!</v>
      </c>
      <c r="O5235" s="4" t="e">
        <f t="shared" ca="1" si="1110"/>
        <v>#VALUE!</v>
      </c>
    </row>
    <row r="5236" spans="1:15" x14ac:dyDescent="0.2">
      <c r="A5236" s="4">
        <f t="shared" si="1100"/>
        <v>5229</v>
      </c>
      <c r="B5236" s="4" t="b">
        <f t="shared" si="1101"/>
        <v>0</v>
      </c>
      <c r="C5236" s="5" t="b">
        <f t="shared" si="1099"/>
        <v>0</v>
      </c>
      <c r="D5236" s="4" t="e">
        <f t="shared" si="1102"/>
        <v>#N/A</v>
      </c>
      <c r="E5236" s="15" t="e">
        <f t="shared" si="1103"/>
        <v>#N/A</v>
      </c>
      <c r="F5236" s="4" t="e">
        <f t="shared" si="1104"/>
        <v>#N/A</v>
      </c>
      <c r="G5236" s="6" t="str">
        <f>IF(C5236,VLOOKUP(A5236,RawData!A:C,3,FALSE),"")</f>
        <v/>
      </c>
      <c r="H5236" s="9" t="str">
        <f>IF(C5236,VLOOKUP(A5236,RawData!A:D,4,FALSE),"")</f>
        <v/>
      </c>
      <c r="I5236" s="5" t="b">
        <f t="shared" si="1105"/>
        <v>0</v>
      </c>
      <c r="J5236" s="4" t="e">
        <f t="shared" ca="1" si="1106"/>
        <v>#N/A</v>
      </c>
      <c r="K5236" s="4" t="e">
        <f t="shared" si="1107"/>
        <v>#N/A</v>
      </c>
      <c r="L5236" s="4" t="e">
        <f t="shared" si="1108"/>
        <v>#N/A</v>
      </c>
      <c r="M5236" s="4" t="e">
        <f t="shared" ca="1" si="1109"/>
        <v>#N/A</v>
      </c>
      <c r="N5236" s="4" t="e">
        <f t="shared" ca="1" si="1111"/>
        <v>#VALUE!</v>
      </c>
      <c r="O5236" s="4" t="e">
        <f t="shared" ca="1" si="1110"/>
        <v>#VALUE!</v>
      </c>
    </row>
    <row r="5237" spans="1:15" x14ac:dyDescent="0.2">
      <c r="A5237" s="4">
        <f t="shared" si="1100"/>
        <v>5230</v>
      </c>
      <c r="B5237" s="4" t="b">
        <f t="shared" si="1101"/>
        <v>0</v>
      </c>
      <c r="C5237" s="5" t="b">
        <f t="shared" si="1099"/>
        <v>0</v>
      </c>
      <c r="D5237" s="4" t="e">
        <f t="shared" si="1102"/>
        <v>#N/A</v>
      </c>
      <c r="E5237" s="15" t="e">
        <f t="shared" si="1103"/>
        <v>#N/A</v>
      </c>
      <c r="F5237" s="4" t="e">
        <f t="shared" si="1104"/>
        <v>#N/A</v>
      </c>
      <c r="G5237" s="6" t="str">
        <f>IF(C5237,VLOOKUP(A5237,RawData!A:C,3,FALSE),"")</f>
        <v/>
      </c>
      <c r="H5237" s="9" t="str">
        <f>IF(C5237,VLOOKUP(A5237,RawData!A:D,4,FALSE),"")</f>
        <v/>
      </c>
      <c r="I5237" s="5" t="b">
        <f t="shared" si="1105"/>
        <v>0</v>
      </c>
      <c r="J5237" s="4" t="e">
        <f t="shared" ca="1" si="1106"/>
        <v>#N/A</v>
      </c>
      <c r="K5237" s="4" t="e">
        <f t="shared" si="1107"/>
        <v>#N/A</v>
      </c>
      <c r="L5237" s="4" t="e">
        <f t="shared" si="1108"/>
        <v>#N/A</v>
      </c>
      <c r="M5237" s="4" t="e">
        <f t="shared" ca="1" si="1109"/>
        <v>#N/A</v>
      </c>
      <c r="N5237" s="4" t="e">
        <f t="shared" ca="1" si="1111"/>
        <v>#VALUE!</v>
      </c>
      <c r="O5237" s="4" t="e">
        <f t="shared" ca="1" si="1110"/>
        <v>#VALUE!</v>
      </c>
    </row>
    <row r="5238" spans="1:15" x14ac:dyDescent="0.2">
      <c r="A5238" s="4">
        <f t="shared" si="1100"/>
        <v>5231</v>
      </c>
      <c r="B5238" s="4" t="b">
        <f t="shared" si="1101"/>
        <v>0</v>
      </c>
      <c r="C5238" s="5" t="b">
        <f t="shared" si="1099"/>
        <v>0</v>
      </c>
      <c r="D5238" s="4" t="e">
        <f t="shared" si="1102"/>
        <v>#N/A</v>
      </c>
      <c r="E5238" s="15" t="e">
        <f t="shared" si="1103"/>
        <v>#N/A</v>
      </c>
      <c r="F5238" s="4" t="e">
        <f t="shared" si="1104"/>
        <v>#N/A</v>
      </c>
      <c r="G5238" s="6" t="str">
        <f>IF(C5238,VLOOKUP(A5238,RawData!A:C,3,FALSE),"")</f>
        <v/>
      </c>
      <c r="H5238" s="9" t="str">
        <f>IF(C5238,VLOOKUP(A5238,RawData!A:D,4,FALSE),"")</f>
        <v/>
      </c>
      <c r="I5238" s="5" t="b">
        <f t="shared" si="1105"/>
        <v>0</v>
      </c>
      <c r="J5238" s="4" t="e">
        <f t="shared" ca="1" si="1106"/>
        <v>#N/A</v>
      </c>
      <c r="K5238" s="4" t="e">
        <f t="shared" si="1107"/>
        <v>#N/A</v>
      </c>
      <c r="L5238" s="4" t="e">
        <f t="shared" si="1108"/>
        <v>#N/A</v>
      </c>
      <c r="M5238" s="4" t="e">
        <f t="shared" ca="1" si="1109"/>
        <v>#N/A</v>
      </c>
      <c r="N5238" s="4" t="e">
        <f t="shared" ca="1" si="1111"/>
        <v>#VALUE!</v>
      </c>
      <c r="O5238" s="4" t="e">
        <f t="shared" ca="1" si="1110"/>
        <v>#VALUE!</v>
      </c>
    </row>
    <row r="5239" spans="1:15" x14ac:dyDescent="0.2">
      <c r="A5239" s="4">
        <f t="shared" si="1100"/>
        <v>5232</v>
      </c>
      <c r="B5239" s="4" t="b">
        <f t="shared" si="1101"/>
        <v>0</v>
      </c>
      <c r="C5239" s="5" t="b">
        <f t="shared" si="1099"/>
        <v>0</v>
      </c>
      <c r="D5239" s="4" t="e">
        <f t="shared" si="1102"/>
        <v>#N/A</v>
      </c>
      <c r="E5239" s="15" t="e">
        <f t="shared" si="1103"/>
        <v>#N/A</v>
      </c>
      <c r="F5239" s="4" t="e">
        <f t="shared" si="1104"/>
        <v>#N/A</v>
      </c>
      <c r="G5239" s="6" t="str">
        <f>IF(C5239,VLOOKUP(A5239,RawData!A:C,3,FALSE),"")</f>
        <v/>
      </c>
      <c r="H5239" s="9" t="str">
        <f>IF(C5239,VLOOKUP(A5239,RawData!A:D,4,FALSE),"")</f>
        <v/>
      </c>
      <c r="I5239" s="5" t="b">
        <f t="shared" si="1105"/>
        <v>0</v>
      </c>
      <c r="J5239" s="4" t="e">
        <f t="shared" ca="1" si="1106"/>
        <v>#N/A</v>
      </c>
      <c r="K5239" s="4" t="e">
        <f t="shared" si="1107"/>
        <v>#N/A</v>
      </c>
      <c r="L5239" s="4" t="e">
        <f t="shared" si="1108"/>
        <v>#N/A</v>
      </c>
      <c r="M5239" s="4" t="e">
        <f t="shared" ca="1" si="1109"/>
        <v>#N/A</v>
      </c>
      <c r="N5239" s="4" t="e">
        <f t="shared" ca="1" si="1111"/>
        <v>#VALUE!</v>
      </c>
      <c r="O5239" s="4" t="e">
        <f t="shared" ca="1" si="1110"/>
        <v>#VALUE!</v>
      </c>
    </row>
    <row r="5240" spans="1:15" x14ac:dyDescent="0.2">
      <c r="A5240" s="4">
        <f t="shared" si="1100"/>
        <v>5233</v>
      </c>
      <c r="B5240" s="4" t="b">
        <f t="shared" si="1101"/>
        <v>0</v>
      </c>
      <c r="C5240" s="5" t="b">
        <f t="shared" si="1099"/>
        <v>0</v>
      </c>
      <c r="D5240" s="4" t="e">
        <f t="shared" si="1102"/>
        <v>#N/A</v>
      </c>
      <c r="E5240" s="15" t="e">
        <f t="shared" si="1103"/>
        <v>#N/A</v>
      </c>
      <c r="F5240" s="4" t="e">
        <f t="shared" si="1104"/>
        <v>#N/A</v>
      </c>
      <c r="G5240" s="6" t="str">
        <f>IF(C5240,VLOOKUP(A5240,RawData!A:C,3,FALSE),"")</f>
        <v/>
      </c>
      <c r="H5240" s="9" t="str">
        <f>IF(C5240,VLOOKUP(A5240,RawData!A:D,4,FALSE),"")</f>
        <v/>
      </c>
      <c r="I5240" s="5" t="b">
        <f t="shared" si="1105"/>
        <v>0</v>
      </c>
      <c r="J5240" s="4" t="e">
        <f t="shared" ca="1" si="1106"/>
        <v>#N/A</v>
      </c>
      <c r="K5240" s="4" t="e">
        <f t="shared" si="1107"/>
        <v>#N/A</v>
      </c>
      <c r="L5240" s="4" t="e">
        <f t="shared" si="1108"/>
        <v>#N/A</v>
      </c>
      <c r="M5240" s="4" t="e">
        <f t="shared" ca="1" si="1109"/>
        <v>#N/A</v>
      </c>
      <c r="N5240" s="4" t="e">
        <f t="shared" ca="1" si="1111"/>
        <v>#VALUE!</v>
      </c>
      <c r="O5240" s="4" t="e">
        <f t="shared" ca="1" si="1110"/>
        <v>#VALUE!</v>
      </c>
    </row>
    <row r="5241" spans="1:15" x14ac:dyDescent="0.2">
      <c r="A5241" s="4">
        <f t="shared" si="1100"/>
        <v>5234</v>
      </c>
      <c r="B5241" s="4" t="b">
        <f t="shared" si="1101"/>
        <v>0</v>
      </c>
      <c r="C5241" s="5" t="b">
        <f t="shared" si="1099"/>
        <v>0</v>
      </c>
      <c r="D5241" s="4" t="e">
        <f t="shared" si="1102"/>
        <v>#N/A</v>
      </c>
      <c r="E5241" s="15" t="e">
        <f t="shared" si="1103"/>
        <v>#N/A</v>
      </c>
      <c r="F5241" s="4" t="e">
        <f t="shared" si="1104"/>
        <v>#N/A</v>
      </c>
      <c r="G5241" s="6" t="str">
        <f>IF(C5241,VLOOKUP(A5241,RawData!A:C,3,FALSE),"")</f>
        <v/>
      </c>
      <c r="H5241" s="9" t="str">
        <f>IF(C5241,VLOOKUP(A5241,RawData!A:D,4,FALSE),"")</f>
        <v/>
      </c>
      <c r="I5241" s="5" t="b">
        <f t="shared" si="1105"/>
        <v>0</v>
      </c>
      <c r="J5241" s="4" t="e">
        <f t="shared" ca="1" si="1106"/>
        <v>#N/A</v>
      </c>
      <c r="K5241" s="4" t="e">
        <f t="shared" si="1107"/>
        <v>#N/A</v>
      </c>
      <c r="L5241" s="4" t="e">
        <f t="shared" si="1108"/>
        <v>#N/A</v>
      </c>
      <c r="M5241" s="4" t="e">
        <f t="shared" ca="1" si="1109"/>
        <v>#N/A</v>
      </c>
      <c r="N5241" s="4" t="e">
        <f t="shared" ca="1" si="1111"/>
        <v>#VALUE!</v>
      </c>
      <c r="O5241" s="4" t="e">
        <f t="shared" ca="1" si="1110"/>
        <v>#VALUE!</v>
      </c>
    </row>
    <row r="5242" spans="1:15" x14ac:dyDescent="0.2">
      <c r="A5242" s="4">
        <f t="shared" si="1100"/>
        <v>5235</v>
      </c>
      <c r="B5242" s="4" t="b">
        <f t="shared" si="1101"/>
        <v>0</v>
      </c>
      <c r="C5242" s="5" t="b">
        <f t="shared" si="1099"/>
        <v>0</v>
      </c>
      <c r="D5242" s="4" t="e">
        <f t="shared" si="1102"/>
        <v>#N/A</v>
      </c>
      <c r="E5242" s="15" t="e">
        <f t="shared" si="1103"/>
        <v>#N/A</v>
      </c>
      <c r="F5242" s="4" t="e">
        <f t="shared" si="1104"/>
        <v>#N/A</v>
      </c>
      <c r="G5242" s="6" t="str">
        <f>IF(C5242,VLOOKUP(A5242,RawData!A:C,3,FALSE),"")</f>
        <v/>
      </c>
      <c r="H5242" s="9" t="str">
        <f>IF(C5242,VLOOKUP(A5242,RawData!A:D,4,FALSE),"")</f>
        <v/>
      </c>
      <c r="I5242" s="5" t="b">
        <f t="shared" si="1105"/>
        <v>0</v>
      </c>
      <c r="J5242" s="4" t="e">
        <f t="shared" ca="1" si="1106"/>
        <v>#N/A</v>
      </c>
      <c r="K5242" s="4" t="e">
        <f t="shared" si="1107"/>
        <v>#N/A</v>
      </c>
      <c r="L5242" s="4" t="e">
        <f t="shared" si="1108"/>
        <v>#N/A</v>
      </c>
      <c r="M5242" s="4" t="e">
        <f t="shared" ca="1" si="1109"/>
        <v>#N/A</v>
      </c>
      <c r="N5242" s="4" t="e">
        <f t="shared" ca="1" si="1111"/>
        <v>#VALUE!</v>
      </c>
      <c r="O5242" s="4" t="e">
        <f t="shared" ca="1" si="1110"/>
        <v>#VALUE!</v>
      </c>
    </row>
    <row r="5243" spans="1:15" x14ac:dyDescent="0.2">
      <c r="A5243" s="4">
        <f t="shared" si="1100"/>
        <v>5236</v>
      </c>
      <c r="B5243" s="4" t="b">
        <f t="shared" si="1101"/>
        <v>0</v>
      </c>
      <c r="C5243" s="5" t="b">
        <f t="shared" si="1099"/>
        <v>0</v>
      </c>
      <c r="D5243" s="4" t="e">
        <f t="shared" si="1102"/>
        <v>#N/A</v>
      </c>
      <c r="E5243" s="15" t="e">
        <f t="shared" si="1103"/>
        <v>#N/A</v>
      </c>
      <c r="F5243" s="4" t="e">
        <f t="shared" si="1104"/>
        <v>#N/A</v>
      </c>
      <c r="G5243" s="6" t="str">
        <f>IF(C5243,VLOOKUP(A5243,RawData!A:C,3,FALSE),"")</f>
        <v/>
      </c>
      <c r="H5243" s="9" t="str">
        <f>IF(C5243,VLOOKUP(A5243,RawData!A:D,4,FALSE),"")</f>
        <v/>
      </c>
      <c r="I5243" s="5" t="b">
        <f t="shared" si="1105"/>
        <v>0</v>
      </c>
      <c r="J5243" s="4" t="e">
        <f t="shared" ca="1" si="1106"/>
        <v>#N/A</v>
      </c>
      <c r="K5243" s="4" t="e">
        <f t="shared" si="1107"/>
        <v>#N/A</v>
      </c>
      <c r="L5243" s="4" t="e">
        <f t="shared" si="1108"/>
        <v>#N/A</v>
      </c>
      <c r="M5243" s="4" t="e">
        <f t="shared" ca="1" si="1109"/>
        <v>#N/A</v>
      </c>
      <c r="N5243" s="4" t="e">
        <f t="shared" ca="1" si="1111"/>
        <v>#VALUE!</v>
      </c>
      <c r="O5243" s="4" t="e">
        <f t="shared" ca="1" si="1110"/>
        <v>#VALUE!</v>
      </c>
    </row>
    <row r="5244" spans="1:15" x14ac:dyDescent="0.2">
      <c r="A5244" s="4">
        <f t="shared" si="1100"/>
        <v>5237</v>
      </c>
      <c r="B5244" s="4" t="b">
        <f t="shared" si="1101"/>
        <v>0</v>
      </c>
      <c r="C5244" s="5" t="b">
        <f t="shared" si="1099"/>
        <v>0</v>
      </c>
      <c r="D5244" s="4" t="e">
        <f t="shared" si="1102"/>
        <v>#N/A</v>
      </c>
      <c r="E5244" s="15" t="e">
        <f t="shared" si="1103"/>
        <v>#N/A</v>
      </c>
      <c r="F5244" s="4" t="e">
        <f t="shared" si="1104"/>
        <v>#N/A</v>
      </c>
      <c r="G5244" s="6" t="str">
        <f>IF(C5244,VLOOKUP(A5244,RawData!A:C,3,FALSE),"")</f>
        <v/>
      </c>
      <c r="H5244" s="9" t="str">
        <f>IF(C5244,VLOOKUP(A5244,RawData!A:D,4,FALSE),"")</f>
        <v/>
      </c>
      <c r="I5244" s="5" t="b">
        <f t="shared" si="1105"/>
        <v>0</v>
      </c>
      <c r="J5244" s="4" t="e">
        <f t="shared" ca="1" si="1106"/>
        <v>#N/A</v>
      </c>
      <c r="K5244" s="4" t="e">
        <f t="shared" si="1107"/>
        <v>#N/A</v>
      </c>
      <c r="L5244" s="4" t="e">
        <f t="shared" si="1108"/>
        <v>#N/A</v>
      </c>
      <c r="M5244" s="4" t="e">
        <f t="shared" ca="1" si="1109"/>
        <v>#N/A</v>
      </c>
      <c r="N5244" s="4" t="e">
        <f t="shared" ca="1" si="1111"/>
        <v>#VALUE!</v>
      </c>
      <c r="O5244" s="4" t="e">
        <f t="shared" ca="1" si="1110"/>
        <v>#VALUE!</v>
      </c>
    </row>
    <row r="5245" spans="1:15" x14ac:dyDescent="0.2">
      <c r="A5245" s="4">
        <f t="shared" si="1100"/>
        <v>5238</v>
      </c>
      <c r="B5245" s="4" t="b">
        <f t="shared" si="1101"/>
        <v>0</v>
      </c>
      <c r="C5245" s="5" t="b">
        <f t="shared" si="1099"/>
        <v>0</v>
      </c>
      <c r="D5245" s="4" t="e">
        <f t="shared" si="1102"/>
        <v>#N/A</v>
      </c>
      <c r="E5245" s="15" t="e">
        <f t="shared" si="1103"/>
        <v>#N/A</v>
      </c>
      <c r="F5245" s="4" t="e">
        <f t="shared" si="1104"/>
        <v>#N/A</v>
      </c>
      <c r="G5245" s="6" t="str">
        <f>IF(C5245,VLOOKUP(A5245,RawData!A:C,3,FALSE),"")</f>
        <v/>
      </c>
      <c r="H5245" s="9" t="str">
        <f>IF(C5245,VLOOKUP(A5245,RawData!A:D,4,FALSE),"")</f>
        <v/>
      </c>
      <c r="I5245" s="5" t="b">
        <f t="shared" si="1105"/>
        <v>0</v>
      </c>
      <c r="J5245" s="4" t="e">
        <f t="shared" ca="1" si="1106"/>
        <v>#N/A</v>
      </c>
      <c r="K5245" s="4" t="e">
        <f t="shared" si="1107"/>
        <v>#N/A</v>
      </c>
      <c r="L5245" s="4" t="e">
        <f t="shared" si="1108"/>
        <v>#N/A</v>
      </c>
      <c r="M5245" s="4" t="e">
        <f t="shared" ca="1" si="1109"/>
        <v>#N/A</v>
      </c>
      <c r="N5245" s="4" t="e">
        <f t="shared" ca="1" si="1111"/>
        <v>#VALUE!</v>
      </c>
      <c r="O5245" s="4" t="e">
        <f t="shared" ca="1" si="1110"/>
        <v>#VALUE!</v>
      </c>
    </row>
    <row r="5246" spans="1:15" x14ac:dyDescent="0.2">
      <c r="A5246" s="4">
        <f t="shared" si="1100"/>
        <v>5239</v>
      </c>
      <c r="B5246" s="4" t="b">
        <f t="shared" si="1101"/>
        <v>0</v>
      </c>
      <c r="C5246" s="5" t="b">
        <f t="shared" si="1099"/>
        <v>0</v>
      </c>
      <c r="D5246" s="4" t="e">
        <f t="shared" si="1102"/>
        <v>#N/A</v>
      </c>
      <c r="E5246" s="15" t="e">
        <f t="shared" si="1103"/>
        <v>#N/A</v>
      </c>
      <c r="F5246" s="4" t="e">
        <f t="shared" si="1104"/>
        <v>#N/A</v>
      </c>
      <c r="G5246" s="6" t="str">
        <f>IF(C5246,VLOOKUP(A5246,RawData!A:C,3,FALSE),"")</f>
        <v/>
      </c>
      <c r="H5246" s="9" t="str">
        <f>IF(C5246,VLOOKUP(A5246,RawData!A:D,4,FALSE),"")</f>
        <v/>
      </c>
      <c r="I5246" s="5" t="b">
        <f t="shared" si="1105"/>
        <v>0</v>
      </c>
      <c r="J5246" s="4" t="e">
        <f t="shared" ca="1" si="1106"/>
        <v>#N/A</v>
      </c>
      <c r="K5246" s="4" t="e">
        <f t="shared" si="1107"/>
        <v>#N/A</v>
      </c>
      <c r="L5246" s="4" t="e">
        <f t="shared" si="1108"/>
        <v>#N/A</v>
      </c>
      <c r="M5246" s="4" t="e">
        <f t="shared" ca="1" si="1109"/>
        <v>#N/A</v>
      </c>
      <c r="N5246" s="4" t="e">
        <f t="shared" ca="1" si="1111"/>
        <v>#VALUE!</v>
      </c>
      <c r="O5246" s="4" t="e">
        <f t="shared" ca="1" si="1110"/>
        <v>#VALUE!</v>
      </c>
    </row>
    <row r="5247" spans="1:15" x14ac:dyDescent="0.2">
      <c r="A5247" s="4">
        <f t="shared" si="1100"/>
        <v>5240</v>
      </c>
      <c r="B5247" s="4" t="b">
        <f t="shared" si="1101"/>
        <v>0</v>
      </c>
      <c r="C5247" s="5" t="b">
        <f t="shared" si="1099"/>
        <v>0</v>
      </c>
      <c r="D5247" s="4" t="e">
        <f t="shared" si="1102"/>
        <v>#N/A</v>
      </c>
      <c r="E5247" s="15" t="e">
        <f t="shared" si="1103"/>
        <v>#N/A</v>
      </c>
      <c r="F5247" s="4" t="e">
        <f t="shared" si="1104"/>
        <v>#N/A</v>
      </c>
      <c r="G5247" s="6" t="str">
        <f>IF(C5247,VLOOKUP(A5247,RawData!A:C,3,FALSE),"")</f>
        <v/>
      </c>
      <c r="H5247" s="9" t="str">
        <f>IF(C5247,VLOOKUP(A5247,RawData!A:D,4,FALSE),"")</f>
        <v/>
      </c>
      <c r="I5247" s="5" t="b">
        <f t="shared" si="1105"/>
        <v>0</v>
      </c>
      <c r="J5247" s="4" t="e">
        <f t="shared" ca="1" si="1106"/>
        <v>#N/A</v>
      </c>
      <c r="K5247" s="4" t="e">
        <f t="shared" si="1107"/>
        <v>#N/A</v>
      </c>
      <c r="L5247" s="4" t="e">
        <f t="shared" si="1108"/>
        <v>#N/A</v>
      </c>
      <c r="M5247" s="4" t="e">
        <f t="shared" ca="1" si="1109"/>
        <v>#N/A</v>
      </c>
      <c r="N5247" s="4" t="e">
        <f t="shared" ca="1" si="1111"/>
        <v>#VALUE!</v>
      </c>
      <c r="O5247" s="4" t="e">
        <f t="shared" ca="1" si="1110"/>
        <v>#VALUE!</v>
      </c>
    </row>
    <row r="5248" spans="1:15" x14ac:dyDescent="0.2">
      <c r="A5248" s="4">
        <f t="shared" si="1100"/>
        <v>5241</v>
      </c>
      <c r="B5248" s="4" t="b">
        <f t="shared" si="1101"/>
        <v>0</v>
      </c>
      <c r="C5248" s="5" t="b">
        <f t="shared" si="1099"/>
        <v>0</v>
      </c>
      <c r="D5248" s="4" t="e">
        <f t="shared" si="1102"/>
        <v>#N/A</v>
      </c>
      <c r="E5248" s="15" t="e">
        <f t="shared" si="1103"/>
        <v>#N/A</v>
      </c>
      <c r="F5248" s="4" t="e">
        <f t="shared" si="1104"/>
        <v>#N/A</v>
      </c>
      <c r="G5248" s="6" t="str">
        <f>IF(C5248,VLOOKUP(A5248,RawData!A:C,3,FALSE),"")</f>
        <v/>
      </c>
      <c r="H5248" s="9" t="str">
        <f>IF(C5248,VLOOKUP(A5248,RawData!A:D,4,FALSE),"")</f>
        <v/>
      </c>
      <c r="I5248" s="5" t="b">
        <f t="shared" si="1105"/>
        <v>0</v>
      </c>
      <c r="J5248" s="4" t="e">
        <f t="shared" ca="1" si="1106"/>
        <v>#N/A</v>
      </c>
      <c r="K5248" s="4" t="e">
        <f t="shared" si="1107"/>
        <v>#N/A</v>
      </c>
      <c r="L5248" s="4" t="e">
        <f t="shared" si="1108"/>
        <v>#N/A</v>
      </c>
      <c r="M5248" s="4" t="e">
        <f t="shared" ca="1" si="1109"/>
        <v>#N/A</v>
      </c>
      <c r="N5248" s="4" t="e">
        <f t="shared" ca="1" si="1111"/>
        <v>#VALUE!</v>
      </c>
      <c r="O5248" s="4" t="e">
        <f t="shared" ca="1" si="1110"/>
        <v>#VALUE!</v>
      </c>
    </row>
    <row r="5249" spans="1:15" x14ac:dyDescent="0.2">
      <c r="A5249" s="4">
        <f t="shared" si="1100"/>
        <v>5242</v>
      </c>
      <c r="B5249" s="4" t="b">
        <f t="shared" si="1101"/>
        <v>0</v>
      </c>
      <c r="C5249" s="5" t="b">
        <f t="shared" si="1099"/>
        <v>0</v>
      </c>
      <c r="D5249" s="4" t="e">
        <f t="shared" si="1102"/>
        <v>#N/A</v>
      </c>
      <c r="E5249" s="15" t="e">
        <f t="shared" si="1103"/>
        <v>#N/A</v>
      </c>
      <c r="F5249" s="4" t="e">
        <f t="shared" si="1104"/>
        <v>#N/A</v>
      </c>
      <c r="G5249" s="6" t="str">
        <f>IF(C5249,VLOOKUP(A5249,RawData!A:C,3,FALSE),"")</f>
        <v/>
      </c>
      <c r="H5249" s="9" t="str">
        <f>IF(C5249,VLOOKUP(A5249,RawData!A:D,4,FALSE),"")</f>
        <v/>
      </c>
      <c r="I5249" s="5" t="b">
        <f t="shared" si="1105"/>
        <v>0</v>
      </c>
      <c r="J5249" s="4" t="e">
        <f t="shared" ca="1" si="1106"/>
        <v>#N/A</v>
      </c>
      <c r="K5249" s="4" t="e">
        <f t="shared" si="1107"/>
        <v>#N/A</v>
      </c>
      <c r="L5249" s="4" t="e">
        <f t="shared" si="1108"/>
        <v>#N/A</v>
      </c>
      <c r="M5249" s="4" t="e">
        <f t="shared" ca="1" si="1109"/>
        <v>#N/A</v>
      </c>
      <c r="N5249" s="4" t="e">
        <f t="shared" ca="1" si="1111"/>
        <v>#VALUE!</v>
      </c>
      <c r="O5249" s="4" t="e">
        <f t="shared" ca="1" si="1110"/>
        <v>#VALUE!</v>
      </c>
    </row>
    <row r="5250" spans="1:15" x14ac:dyDescent="0.2">
      <c r="A5250" s="4">
        <f t="shared" si="1100"/>
        <v>5243</v>
      </c>
      <c r="B5250" s="4" t="b">
        <f t="shared" si="1101"/>
        <v>0</v>
      </c>
      <c r="C5250" s="5" t="b">
        <f t="shared" si="1099"/>
        <v>0</v>
      </c>
      <c r="D5250" s="4" t="e">
        <f t="shared" si="1102"/>
        <v>#N/A</v>
      </c>
      <c r="E5250" s="15" t="e">
        <f t="shared" si="1103"/>
        <v>#N/A</v>
      </c>
      <c r="F5250" s="4" t="e">
        <f t="shared" si="1104"/>
        <v>#N/A</v>
      </c>
      <c r="G5250" s="6" t="str">
        <f>IF(C5250,VLOOKUP(A5250,RawData!A:C,3,FALSE),"")</f>
        <v/>
      </c>
      <c r="H5250" s="9" t="str">
        <f>IF(C5250,VLOOKUP(A5250,RawData!A:D,4,FALSE),"")</f>
        <v/>
      </c>
      <c r="I5250" s="5" t="b">
        <f t="shared" si="1105"/>
        <v>0</v>
      </c>
      <c r="J5250" s="4" t="e">
        <f t="shared" ca="1" si="1106"/>
        <v>#N/A</v>
      </c>
      <c r="K5250" s="4" t="e">
        <f t="shared" si="1107"/>
        <v>#N/A</v>
      </c>
      <c r="L5250" s="4" t="e">
        <f t="shared" si="1108"/>
        <v>#N/A</v>
      </c>
      <c r="M5250" s="4" t="e">
        <f t="shared" ca="1" si="1109"/>
        <v>#N/A</v>
      </c>
      <c r="N5250" s="4" t="e">
        <f t="shared" ca="1" si="1111"/>
        <v>#VALUE!</v>
      </c>
      <c r="O5250" s="4" t="e">
        <f t="shared" ca="1" si="1110"/>
        <v>#VALUE!</v>
      </c>
    </row>
    <row r="5251" spans="1:15" x14ac:dyDescent="0.2">
      <c r="A5251" s="4">
        <f t="shared" si="1100"/>
        <v>5244</v>
      </c>
      <c r="B5251" s="4" t="b">
        <f t="shared" si="1101"/>
        <v>0</v>
      </c>
      <c r="C5251" s="5" t="b">
        <f t="shared" si="1099"/>
        <v>0</v>
      </c>
      <c r="D5251" s="4" t="e">
        <f t="shared" si="1102"/>
        <v>#N/A</v>
      </c>
      <c r="E5251" s="15" t="e">
        <f t="shared" si="1103"/>
        <v>#N/A</v>
      </c>
      <c r="F5251" s="4" t="e">
        <f t="shared" si="1104"/>
        <v>#N/A</v>
      </c>
      <c r="G5251" s="6" t="str">
        <f>IF(C5251,VLOOKUP(A5251,RawData!A:C,3,FALSE),"")</f>
        <v/>
      </c>
      <c r="H5251" s="9" t="str">
        <f>IF(C5251,VLOOKUP(A5251,RawData!A:D,4,FALSE),"")</f>
        <v/>
      </c>
      <c r="I5251" s="5" t="b">
        <f t="shared" si="1105"/>
        <v>0</v>
      </c>
      <c r="J5251" s="4" t="e">
        <f t="shared" ca="1" si="1106"/>
        <v>#N/A</v>
      </c>
      <c r="K5251" s="4" t="e">
        <f t="shared" si="1107"/>
        <v>#N/A</v>
      </c>
      <c r="L5251" s="4" t="e">
        <f t="shared" si="1108"/>
        <v>#N/A</v>
      </c>
      <c r="M5251" s="4" t="e">
        <f t="shared" ca="1" si="1109"/>
        <v>#N/A</v>
      </c>
      <c r="N5251" s="4" t="e">
        <f t="shared" ca="1" si="1111"/>
        <v>#VALUE!</v>
      </c>
      <c r="O5251" s="4" t="e">
        <f t="shared" ca="1" si="1110"/>
        <v>#VALUE!</v>
      </c>
    </row>
    <row r="5252" spans="1:15" x14ac:dyDescent="0.2">
      <c r="A5252" s="4">
        <f t="shared" si="1100"/>
        <v>5245</v>
      </c>
      <c r="B5252" s="4" t="b">
        <f t="shared" si="1101"/>
        <v>0</v>
      </c>
      <c r="C5252" s="5" t="b">
        <f t="shared" si="1099"/>
        <v>0</v>
      </c>
      <c r="D5252" s="4" t="e">
        <f t="shared" si="1102"/>
        <v>#N/A</v>
      </c>
      <c r="E5252" s="15" t="e">
        <f t="shared" si="1103"/>
        <v>#N/A</v>
      </c>
      <c r="F5252" s="4" t="e">
        <f t="shared" si="1104"/>
        <v>#N/A</v>
      </c>
      <c r="G5252" s="6" t="str">
        <f>IF(C5252,VLOOKUP(A5252,RawData!A:C,3,FALSE),"")</f>
        <v/>
      </c>
      <c r="H5252" s="9" t="str">
        <f>IF(C5252,VLOOKUP(A5252,RawData!A:D,4,FALSE),"")</f>
        <v/>
      </c>
      <c r="I5252" s="5" t="b">
        <f t="shared" si="1105"/>
        <v>0</v>
      </c>
      <c r="J5252" s="4" t="e">
        <f t="shared" ca="1" si="1106"/>
        <v>#N/A</v>
      </c>
      <c r="K5252" s="4" t="e">
        <f t="shared" si="1107"/>
        <v>#N/A</v>
      </c>
      <c r="L5252" s="4" t="e">
        <f t="shared" si="1108"/>
        <v>#N/A</v>
      </c>
      <c r="M5252" s="4" t="e">
        <f t="shared" ca="1" si="1109"/>
        <v>#N/A</v>
      </c>
      <c r="N5252" s="4" t="e">
        <f t="shared" ca="1" si="1111"/>
        <v>#VALUE!</v>
      </c>
      <c r="O5252" s="4" t="e">
        <f t="shared" ca="1" si="1110"/>
        <v>#VALUE!</v>
      </c>
    </row>
    <row r="5253" spans="1:15" x14ac:dyDescent="0.2">
      <c r="A5253" s="4">
        <f t="shared" si="1100"/>
        <v>5246</v>
      </c>
      <c r="B5253" s="4" t="b">
        <f t="shared" si="1101"/>
        <v>0</v>
      </c>
      <c r="C5253" s="5" t="b">
        <f t="shared" si="1099"/>
        <v>0</v>
      </c>
      <c r="D5253" s="4" t="e">
        <f t="shared" si="1102"/>
        <v>#N/A</v>
      </c>
      <c r="E5253" s="15" t="e">
        <f t="shared" si="1103"/>
        <v>#N/A</v>
      </c>
      <c r="F5253" s="4" t="e">
        <f t="shared" si="1104"/>
        <v>#N/A</v>
      </c>
      <c r="G5253" s="6" t="str">
        <f>IF(C5253,VLOOKUP(A5253,RawData!A:C,3,FALSE),"")</f>
        <v/>
      </c>
      <c r="H5253" s="9" t="str">
        <f>IF(C5253,VLOOKUP(A5253,RawData!A:D,4,FALSE),"")</f>
        <v/>
      </c>
      <c r="I5253" s="5" t="b">
        <f t="shared" si="1105"/>
        <v>0</v>
      </c>
      <c r="J5253" s="4" t="e">
        <f t="shared" ca="1" si="1106"/>
        <v>#N/A</v>
      </c>
      <c r="K5253" s="4" t="e">
        <f t="shared" si="1107"/>
        <v>#N/A</v>
      </c>
      <c r="L5253" s="4" t="e">
        <f t="shared" si="1108"/>
        <v>#N/A</v>
      </c>
      <c r="M5253" s="4" t="e">
        <f t="shared" ca="1" si="1109"/>
        <v>#N/A</v>
      </c>
      <c r="N5253" s="4" t="e">
        <f t="shared" ca="1" si="1111"/>
        <v>#VALUE!</v>
      </c>
      <c r="O5253" s="4" t="e">
        <f t="shared" ca="1" si="1110"/>
        <v>#VALUE!</v>
      </c>
    </row>
    <row r="5254" spans="1:15" x14ac:dyDescent="0.2">
      <c r="A5254" s="4">
        <f t="shared" si="1100"/>
        <v>5247</v>
      </c>
      <c r="B5254" s="4" t="b">
        <f t="shared" si="1101"/>
        <v>0</v>
      </c>
      <c r="C5254" s="5" t="b">
        <f t="shared" si="1099"/>
        <v>0</v>
      </c>
      <c r="D5254" s="4" t="e">
        <f t="shared" si="1102"/>
        <v>#N/A</v>
      </c>
      <c r="E5254" s="15" t="e">
        <f t="shared" si="1103"/>
        <v>#N/A</v>
      </c>
      <c r="F5254" s="4" t="e">
        <f t="shared" si="1104"/>
        <v>#N/A</v>
      </c>
      <c r="G5254" s="6" t="str">
        <f>IF(C5254,VLOOKUP(A5254,RawData!A:C,3,FALSE),"")</f>
        <v/>
      </c>
      <c r="H5254" s="9" t="str">
        <f>IF(C5254,VLOOKUP(A5254,RawData!A:D,4,FALSE),"")</f>
        <v/>
      </c>
      <c r="I5254" s="5" t="b">
        <f t="shared" si="1105"/>
        <v>0</v>
      </c>
      <c r="J5254" s="4" t="e">
        <f t="shared" ca="1" si="1106"/>
        <v>#N/A</v>
      </c>
      <c r="K5254" s="4" t="e">
        <f t="shared" si="1107"/>
        <v>#N/A</v>
      </c>
      <c r="L5254" s="4" t="e">
        <f t="shared" si="1108"/>
        <v>#N/A</v>
      </c>
      <c r="M5254" s="4" t="e">
        <f t="shared" ca="1" si="1109"/>
        <v>#N/A</v>
      </c>
      <c r="N5254" s="4" t="e">
        <f t="shared" ca="1" si="1111"/>
        <v>#VALUE!</v>
      </c>
      <c r="O5254" s="4" t="e">
        <f t="shared" ca="1" si="1110"/>
        <v>#VALUE!</v>
      </c>
    </row>
    <row r="5255" spans="1:15" x14ac:dyDescent="0.2">
      <c r="A5255" s="4">
        <f t="shared" si="1100"/>
        <v>5248</v>
      </c>
      <c r="B5255" s="4" t="b">
        <f t="shared" si="1101"/>
        <v>0</v>
      </c>
      <c r="C5255" s="5" t="b">
        <f t="shared" ref="C5255:C5318" si="1112">IF(AND(B5255,A5255&lt;=$G$1),TRUE(),FALSE())</f>
        <v>0</v>
      </c>
      <c r="D5255" s="4" t="e">
        <f t="shared" si="1102"/>
        <v>#N/A</v>
      </c>
      <c r="E5255" s="15" t="e">
        <f t="shared" si="1103"/>
        <v>#N/A</v>
      </c>
      <c r="F5255" s="4" t="e">
        <f t="shared" si="1104"/>
        <v>#N/A</v>
      </c>
      <c r="G5255" s="6" t="str">
        <f>IF(C5255,VLOOKUP(A5255,RawData!A:C,3,FALSE),"")</f>
        <v/>
      </c>
      <c r="H5255" s="9" t="str">
        <f>IF(C5255,VLOOKUP(A5255,RawData!A:D,4,FALSE),"")</f>
        <v/>
      </c>
      <c r="I5255" s="5" t="b">
        <f t="shared" si="1105"/>
        <v>0</v>
      </c>
      <c r="J5255" s="4" t="e">
        <f t="shared" ca="1" si="1106"/>
        <v>#N/A</v>
      </c>
      <c r="K5255" s="4" t="e">
        <f t="shared" si="1107"/>
        <v>#N/A</v>
      </c>
      <c r="L5255" s="4" t="e">
        <f t="shared" si="1108"/>
        <v>#N/A</v>
      </c>
      <c r="M5255" s="4" t="e">
        <f t="shared" ca="1" si="1109"/>
        <v>#N/A</v>
      </c>
      <c r="N5255" s="4" t="e">
        <f t="shared" ca="1" si="1111"/>
        <v>#VALUE!</v>
      </c>
      <c r="O5255" s="4" t="e">
        <f t="shared" ca="1" si="1110"/>
        <v>#VALUE!</v>
      </c>
    </row>
    <row r="5256" spans="1:15" x14ac:dyDescent="0.2">
      <c r="A5256" s="4">
        <f t="shared" ref="A5256:A5319" si="1113">A5255+$C$4</f>
        <v>5249</v>
      </c>
      <c r="B5256" s="4" t="b">
        <f t="shared" ref="B5256:B5319" si="1114">IF(ROW()&lt;7+$G$4,TRUE(),FALSE())</f>
        <v>0</v>
      </c>
      <c r="C5256" s="5" t="b">
        <f t="shared" si="1112"/>
        <v>0</v>
      </c>
      <c r="D5256" s="4" t="e">
        <f t="shared" ref="D5256:D5319" si="1115">IF(AND($C5255,$I5255),IF(AND($L5255&lt;$C$3,$L5256&gt;=$C$3),$D5255+0.5,IF(AND($L5255&gt;=$C$3,$L5256&lt;$C$3),$D5255+0.5,$D5255)),$D5255)</f>
        <v>#N/A</v>
      </c>
      <c r="E5256" s="15" t="e">
        <f t="shared" ref="E5256:E5319" si="1116">IF(C5256,A5256,NA())</f>
        <v>#N/A</v>
      </c>
      <c r="F5256" s="4" t="e">
        <f t="shared" ref="F5256:F5319" si="1117">IF(MOD($D5256,1)=0.5,20,0)</f>
        <v>#N/A</v>
      </c>
      <c r="G5256" s="6" t="str">
        <f>IF(C5256,VLOOKUP(A5256,RawData!A:C,3,FALSE),"")</f>
        <v/>
      </c>
      <c r="H5256" s="9" t="str">
        <f>IF(C5256,VLOOKUP(A5256,RawData!A:D,4,FALSE),"")</f>
        <v/>
      </c>
      <c r="I5256" s="5" t="b">
        <f t="shared" ref="I5256:I5319" si="1118">IF(C5256,IF(E5256-$E$7&gt;=$C$1/2,TRUE(),FALSE()),FALSE())</f>
        <v>0</v>
      </c>
      <c r="J5256" s="4" t="e">
        <f t="shared" ref="J5256:J5319" ca="1" si="1119">IF($I5256,IF($C5256,AVERAGE(OFFSET($H$1:$H$27000,ROW()-$C$1/$C$4/2-1,0,$C$1/$C$4+1,1)),NA()),NA())</f>
        <v>#N/A</v>
      </c>
      <c r="K5256" s="4" t="e">
        <f t="shared" ref="K5256:K5319" si="1120">IF(I5256,ABS(INDEX($J$1:$J$27000,ROW()+$C$1/$C$4/2)-INDEX($J$1:$J$27000,ROW()-$C$1/$C$4/2)),NA())</f>
        <v>#N/A</v>
      </c>
      <c r="L5256" s="4" t="e">
        <f t="shared" ref="L5256:L5319" si="1121">IF(AND(C5256,I5256),INDEX($K$1:$K$27000,ROW()+$C$1/$C$4+1),NA())</f>
        <v>#N/A</v>
      </c>
      <c r="M5256" s="4" t="e">
        <f t="shared" ref="M5256:M5319" ca="1" si="1122">IF($I5256,IF($C5256,ABS(OFFSET($H$1:$H$27000,ROW()-$C$1/$C$4/2-1,0,1,1)-OFFSET($H$1:$H$27000,ROW()+$C$1/$C$4/2-1,0,1,1)),NA()),NA())</f>
        <v>#N/A</v>
      </c>
      <c r="N5256" s="4" t="e">
        <f t="shared" ca="1" si="1111"/>
        <v>#VALUE!</v>
      </c>
      <c r="O5256" s="4" t="e">
        <f t="shared" ref="O5256:O5319" ca="1" si="1123">IF(MOD($N5256,1)=0.5,20,0)</f>
        <v>#VALUE!</v>
      </c>
    </row>
    <row r="5257" spans="1:15" x14ac:dyDescent="0.2">
      <c r="A5257" s="4">
        <f t="shared" si="1113"/>
        <v>5250</v>
      </c>
      <c r="B5257" s="4" t="b">
        <f t="shared" si="1114"/>
        <v>0</v>
      </c>
      <c r="C5257" s="5" t="b">
        <f t="shared" si="1112"/>
        <v>0</v>
      </c>
      <c r="D5257" s="4" t="e">
        <f t="shared" si="1115"/>
        <v>#N/A</v>
      </c>
      <c r="E5257" s="15" t="e">
        <f t="shared" si="1116"/>
        <v>#N/A</v>
      </c>
      <c r="F5257" s="4" t="e">
        <f t="shared" si="1117"/>
        <v>#N/A</v>
      </c>
      <c r="G5257" s="6" t="str">
        <f>IF(C5257,VLOOKUP(A5257,RawData!A:C,3,FALSE),"")</f>
        <v/>
      </c>
      <c r="H5257" s="9" t="str">
        <f>IF(C5257,VLOOKUP(A5257,RawData!A:D,4,FALSE),"")</f>
        <v/>
      </c>
      <c r="I5257" s="5" t="b">
        <f t="shared" si="1118"/>
        <v>0</v>
      </c>
      <c r="J5257" s="4" t="e">
        <f t="shared" ca="1" si="1119"/>
        <v>#N/A</v>
      </c>
      <c r="K5257" s="4" t="e">
        <f t="shared" si="1120"/>
        <v>#N/A</v>
      </c>
      <c r="L5257" s="4" t="e">
        <f t="shared" si="1121"/>
        <v>#N/A</v>
      </c>
      <c r="M5257" s="4" t="e">
        <f t="shared" ca="1" si="1122"/>
        <v>#N/A</v>
      </c>
      <c r="N5257" s="4" t="e">
        <f t="shared" ref="N5257:N5320" ca="1" si="1124">IF(AND($C5256,$I5256),IF(AND($M5256&lt;$C$3,$M5257&gt;=$C$3),$N5256+0.5,IF(AND($M5256&gt;=$C$3,$M5257&lt;$C$3),$N5256+0.5,$N5256)),$N5256)</f>
        <v>#VALUE!</v>
      </c>
      <c r="O5257" s="4" t="e">
        <f t="shared" ca="1" si="1123"/>
        <v>#VALUE!</v>
      </c>
    </row>
    <row r="5258" spans="1:15" x14ac:dyDescent="0.2">
      <c r="A5258" s="4">
        <f t="shared" si="1113"/>
        <v>5251</v>
      </c>
      <c r="B5258" s="4" t="b">
        <f t="shared" si="1114"/>
        <v>0</v>
      </c>
      <c r="C5258" s="5" t="b">
        <f t="shared" si="1112"/>
        <v>0</v>
      </c>
      <c r="D5258" s="4" t="e">
        <f t="shared" si="1115"/>
        <v>#N/A</v>
      </c>
      <c r="E5258" s="15" t="e">
        <f t="shared" si="1116"/>
        <v>#N/A</v>
      </c>
      <c r="F5258" s="4" t="e">
        <f t="shared" si="1117"/>
        <v>#N/A</v>
      </c>
      <c r="G5258" s="6" t="str">
        <f>IF(C5258,VLOOKUP(A5258,RawData!A:C,3,FALSE),"")</f>
        <v/>
      </c>
      <c r="H5258" s="9" t="str">
        <f>IF(C5258,VLOOKUP(A5258,RawData!A:D,4,FALSE),"")</f>
        <v/>
      </c>
      <c r="I5258" s="5" t="b">
        <f t="shared" si="1118"/>
        <v>0</v>
      </c>
      <c r="J5258" s="4" t="e">
        <f t="shared" ca="1" si="1119"/>
        <v>#N/A</v>
      </c>
      <c r="K5258" s="4" t="e">
        <f t="shared" si="1120"/>
        <v>#N/A</v>
      </c>
      <c r="L5258" s="4" t="e">
        <f t="shared" si="1121"/>
        <v>#N/A</v>
      </c>
      <c r="M5258" s="4" t="e">
        <f t="shared" ca="1" si="1122"/>
        <v>#N/A</v>
      </c>
      <c r="N5258" s="4" t="e">
        <f t="shared" ca="1" si="1124"/>
        <v>#VALUE!</v>
      </c>
      <c r="O5258" s="4" t="e">
        <f t="shared" ca="1" si="1123"/>
        <v>#VALUE!</v>
      </c>
    </row>
    <row r="5259" spans="1:15" x14ac:dyDescent="0.2">
      <c r="A5259" s="4">
        <f t="shared" si="1113"/>
        <v>5252</v>
      </c>
      <c r="B5259" s="4" t="b">
        <f t="shared" si="1114"/>
        <v>0</v>
      </c>
      <c r="C5259" s="5" t="b">
        <f t="shared" si="1112"/>
        <v>0</v>
      </c>
      <c r="D5259" s="4" t="e">
        <f t="shared" si="1115"/>
        <v>#N/A</v>
      </c>
      <c r="E5259" s="15" t="e">
        <f t="shared" si="1116"/>
        <v>#N/A</v>
      </c>
      <c r="F5259" s="4" t="e">
        <f t="shared" si="1117"/>
        <v>#N/A</v>
      </c>
      <c r="G5259" s="6" t="str">
        <f>IF(C5259,VLOOKUP(A5259,RawData!A:C,3,FALSE),"")</f>
        <v/>
      </c>
      <c r="H5259" s="9" t="str">
        <f>IF(C5259,VLOOKUP(A5259,RawData!A:D,4,FALSE),"")</f>
        <v/>
      </c>
      <c r="I5259" s="5" t="b">
        <f t="shared" si="1118"/>
        <v>0</v>
      </c>
      <c r="J5259" s="4" t="e">
        <f t="shared" ca="1" si="1119"/>
        <v>#N/A</v>
      </c>
      <c r="K5259" s="4" t="e">
        <f t="shared" si="1120"/>
        <v>#N/A</v>
      </c>
      <c r="L5259" s="4" t="e">
        <f t="shared" si="1121"/>
        <v>#N/A</v>
      </c>
      <c r="M5259" s="4" t="e">
        <f t="shared" ca="1" si="1122"/>
        <v>#N/A</v>
      </c>
      <c r="N5259" s="4" t="e">
        <f t="shared" ca="1" si="1124"/>
        <v>#VALUE!</v>
      </c>
      <c r="O5259" s="4" t="e">
        <f t="shared" ca="1" si="1123"/>
        <v>#VALUE!</v>
      </c>
    </row>
    <row r="5260" spans="1:15" x14ac:dyDescent="0.2">
      <c r="A5260" s="4">
        <f t="shared" si="1113"/>
        <v>5253</v>
      </c>
      <c r="B5260" s="4" t="b">
        <f t="shared" si="1114"/>
        <v>0</v>
      </c>
      <c r="C5260" s="5" t="b">
        <f t="shared" si="1112"/>
        <v>0</v>
      </c>
      <c r="D5260" s="4" t="e">
        <f t="shared" si="1115"/>
        <v>#N/A</v>
      </c>
      <c r="E5260" s="15" t="e">
        <f t="shared" si="1116"/>
        <v>#N/A</v>
      </c>
      <c r="F5260" s="4" t="e">
        <f t="shared" si="1117"/>
        <v>#N/A</v>
      </c>
      <c r="G5260" s="6" t="str">
        <f>IF(C5260,VLOOKUP(A5260,RawData!A:C,3,FALSE),"")</f>
        <v/>
      </c>
      <c r="H5260" s="9" t="str">
        <f>IF(C5260,VLOOKUP(A5260,RawData!A:D,4,FALSE),"")</f>
        <v/>
      </c>
      <c r="I5260" s="5" t="b">
        <f t="shared" si="1118"/>
        <v>0</v>
      </c>
      <c r="J5260" s="4" t="e">
        <f t="shared" ca="1" si="1119"/>
        <v>#N/A</v>
      </c>
      <c r="K5260" s="4" t="e">
        <f t="shared" si="1120"/>
        <v>#N/A</v>
      </c>
      <c r="L5260" s="4" t="e">
        <f t="shared" si="1121"/>
        <v>#N/A</v>
      </c>
      <c r="M5260" s="4" t="e">
        <f t="shared" ca="1" si="1122"/>
        <v>#N/A</v>
      </c>
      <c r="N5260" s="4" t="e">
        <f t="shared" ca="1" si="1124"/>
        <v>#VALUE!</v>
      </c>
      <c r="O5260" s="4" t="e">
        <f t="shared" ca="1" si="1123"/>
        <v>#VALUE!</v>
      </c>
    </row>
    <row r="5261" spans="1:15" x14ac:dyDescent="0.2">
      <c r="A5261" s="4">
        <f t="shared" si="1113"/>
        <v>5254</v>
      </c>
      <c r="B5261" s="4" t="b">
        <f t="shared" si="1114"/>
        <v>0</v>
      </c>
      <c r="C5261" s="5" t="b">
        <f t="shared" si="1112"/>
        <v>0</v>
      </c>
      <c r="D5261" s="4" t="e">
        <f t="shared" si="1115"/>
        <v>#N/A</v>
      </c>
      <c r="E5261" s="15" t="e">
        <f t="shared" si="1116"/>
        <v>#N/A</v>
      </c>
      <c r="F5261" s="4" t="e">
        <f t="shared" si="1117"/>
        <v>#N/A</v>
      </c>
      <c r="G5261" s="6" t="str">
        <f>IF(C5261,VLOOKUP(A5261,RawData!A:C,3,FALSE),"")</f>
        <v/>
      </c>
      <c r="H5261" s="9" t="str">
        <f>IF(C5261,VLOOKUP(A5261,RawData!A:D,4,FALSE),"")</f>
        <v/>
      </c>
      <c r="I5261" s="5" t="b">
        <f t="shared" si="1118"/>
        <v>0</v>
      </c>
      <c r="J5261" s="4" t="e">
        <f t="shared" ca="1" si="1119"/>
        <v>#N/A</v>
      </c>
      <c r="K5261" s="4" t="e">
        <f t="shared" si="1120"/>
        <v>#N/A</v>
      </c>
      <c r="L5261" s="4" t="e">
        <f t="shared" si="1121"/>
        <v>#N/A</v>
      </c>
      <c r="M5261" s="4" t="e">
        <f t="shared" ca="1" si="1122"/>
        <v>#N/A</v>
      </c>
      <c r="N5261" s="4" t="e">
        <f t="shared" ca="1" si="1124"/>
        <v>#VALUE!</v>
      </c>
      <c r="O5261" s="4" t="e">
        <f t="shared" ca="1" si="1123"/>
        <v>#VALUE!</v>
      </c>
    </row>
    <row r="5262" spans="1:15" x14ac:dyDescent="0.2">
      <c r="A5262" s="4">
        <f t="shared" si="1113"/>
        <v>5255</v>
      </c>
      <c r="B5262" s="4" t="b">
        <f t="shared" si="1114"/>
        <v>0</v>
      </c>
      <c r="C5262" s="5" t="b">
        <f t="shared" si="1112"/>
        <v>0</v>
      </c>
      <c r="D5262" s="4" t="e">
        <f t="shared" si="1115"/>
        <v>#N/A</v>
      </c>
      <c r="E5262" s="15" t="e">
        <f t="shared" si="1116"/>
        <v>#N/A</v>
      </c>
      <c r="F5262" s="4" t="e">
        <f t="shared" si="1117"/>
        <v>#N/A</v>
      </c>
      <c r="G5262" s="6" t="str">
        <f>IF(C5262,VLOOKUP(A5262,RawData!A:C,3,FALSE),"")</f>
        <v/>
      </c>
      <c r="H5262" s="9" t="str">
        <f>IF(C5262,VLOOKUP(A5262,RawData!A:D,4,FALSE),"")</f>
        <v/>
      </c>
      <c r="I5262" s="5" t="b">
        <f t="shared" si="1118"/>
        <v>0</v>
      </c>
      <c r="J5262" s="4" t="e">
        <f t="shared" ca="1" si="1119"/>
        <v>#N/A</v>
      </c>
      <c r="K5262" s="4" t="e">
        <f t="shared" si="1120"/>
        <v>#N/A</v>
      </c>
      <c r="L5262" s="4" t="e">
        <f t="shared" si="1121"/>
        <v>#N/A</v>
      </c>
      <c r="M5262" s="4" t="e">
        <f t="shared" ca="1" si="1122"/>
        <v>#N/A</v>
      </c>
      <c r="N5262" s="4" t="e">
        <f t="shared" ca="1" si="1124"/>
        <v>#VALUE!</v>
      </c>
      <c r="O5262" s="4" t="e">
        <f t="shared" ca="1" si="1123"/>
        <v>#VALUE!</v>
      </c>
    </row>
    <row r="5263" spans="1:15" x14ac:dyDescent="0.2">
      <c r="A5263" s="4">
        <f t="shared" si="1113"/>
        <v>5256</v>
      </c>
      <c r="B5263" s="4" t="b">
        <f t="shared" si="1114"/>
        <v>0</v>
      </c>
      <c r="C5263" s="5" t="b">
        <f t="shared" si="1112"/>
        <v>0</v>
      </c>
      <c r="D5263" s="4" t="e">
        <f t="shared" si="1115"/>
        <v>#N/A</v>
      </c>
      <c r="E5263" s="15" t="e">
        <f t="shared" si="1116"/>
        <v>#N/A</v>
      </c>
      <c r="F5263" s="4" t="e">
        <f t="shared" si="1117"/>
        <v>#N/A</v>
      </c>
      <c r="G5263" s="6" t="str">
        <f>IF(C5263,VLOOKUP(A5263,RawData!A:C,3,FALSE),"")</f>
        <v/>
      </c>
      <c r="H5263" s="9" t="str">
        <f>IF(C5263,VLOOKUP(A5263,RawData!A:D,4,FALSE),"")</f>
        <v/>
      </c>
      <c r="I5263" s="5" t="b">
        <f t="shared" si="1118"/>
        <v>0</v>
      </c>
      <c r="J5263" s="4" t="e">
        <f t="shared" ca="1" si="1119"/>
        <v>#N/A</v>
      </c>
      <c r="K5263" s="4" t="e">
        <f t="shared" si="1120"/>
        <v>#N/A</v>
      </c>
      <c r="L5263" s="4" t="e">
        <f t="shared" si="1121"/>
        <v>#N/A</v>
      </c>
      <c r="M5263" s="4" t="e">
        <f t="shared" ca="1" si="1122"/>
        <v>#N/A</v>
      </c>
      <c r="N5263" s="4" t="e">
        <f t="shared" ca="1" si="1124"/>
        <v>#VALUE!</v>
      </c>
      <c r="O5263" s="4" t="e">
        <f t="shared" ca="1" si="1123"/>
        <v>#VALUE!</v>
      </c>
    </row>
    <row r="5264" spans="1:15" x14ac:dyDescent="0.2">
      <c r="A5264" s="4">
        <f t="shared" si="1113"/>
        <v>5257</v>
      </c>
      <c r="B5264" s="4" t="b">
        <f t="shared" si="1114"/>
        <v>0</v>
      </c>
      <c r="C5264" s="5" t="b">
        <f t="shared" si="1112"/>
        <v>0</v>
      </c>
      <c r="D5264" s="4" t="e">
        <f t="shared" si="1115"/>
        <v>#N/A</v>
      </c>
      <c r="E5264" s="15" t="e">
        <f t="shared" si="1116"/>
        <v>#N/A</v>
      </c>
      <c r="F5264" s="4" t="e">
        <f t="shared" si="1117"/>
        <v>#N/A</v>
      </c>
      <c r="G5264" s="6" t="str">
        <f>IF(C5264,VLOOKUP(A5264,RawData!A:C,3,FALSE),"")</f>
        <v/>
      </c>
      <c r="H5264" s="9" t="str">
        <f>IF(C5264,VLOOKUP(A5264,RawData!A:D,4,FALSE),"")</f>
        <v/>
      </c>
      <c r="I5264" s="5" t="b">
        <f t="shared" si="1118"/>
        <v>0</v>
      </c>
      <c r="J5264" s="4" t="e">
        <f t="shared" ca="1" si="1119"/>
        <v>#N/A</v>
      </c>
      <c r="K5264" s="4" t="e">
        <f t="shared" si="1120"/>
        <v>#N/A</v>
      </c>
      <c r="L5264" s="4" t="e">
        <f t="shared" si="1121"/>
        <v>#N/A</v>
      </c>
      <c r="M5264" s="4" t="e">
        <f t="shared" ca="1" si="1122"/>
        <v>#N/A</v>
      </c>
      <c r="N5264" s="4" t="e">
        <f t="shared" ca="1" si="1124"/>
        <v>#VALUE!</v>
      </c>
      <c r="O5264" s="4" t="e">
        <f t="shared" ca="1" si="1123"/>
        <v>#VALUE!</v>
      </c>
    </row>
    <row r="5265" spans="1:15" x14ac:dyDescent="0.2">
      <c r="A5265" s="4">
        <f t="shared" si="1113"/>
        <v>5258</v>
      </c>
      <c r="B5265" s="4" t="b">
        <f t="shared" si="1114"/>
        <v>0</v>
      </c>
      <c r="C5265" s="5" t="b">
        <f t="shared" si="1112"/>
        <v>0</v>
      </c>
      <c r="D5265" s="4" t="e">
        <f t="shared" si="1115"/>
        <v>#N/A</v>
      </c>
      <c r="E5265" s="15" t="e">
        <f t="shared" si="1116"/>
        <v>#N/A</v>
      </c>
      <c r="F5265" s="4" t="e">
        <f t="shared" si="1117"/>
        <v>#N/A</v>
      </c>
      <c r="G5265" s="6" t="str">
        <f>IF(C5265,VLOOKUP(A5265,RawData!A:C,3,FALSE),"")</f>
        <v/>
      </c>
      <c r="H5265" s="9" t="str">
        <f>IF(C5265,VLOOKUP(A5265,RawData!A:D,4,FALSE),"")</f>
        <v/>
      </c>
      <c r="I5265" s="5" t="b">
        <f t="shared" si="1118"/>
        <v>0</v>
      </c>
      <c r="J5265" s="4" t="e">
        <f t="shared" ca="1" si="1119"/>
        <v>#N/A</v>
      </c>
      <c r="K5265" s="4" t="e">
        <f t="shared" si="1120"/>
        <v>#N/A</v>
      </c>
      <c r="L5265" s="4" t="e">
        <f t="shared" si="1121"/>
        <v>#N/A</v>
      </c>
      <c r="M5265" s="4" t="e">
        <f t="shared" ca="1" si="1122"/>
        <v>#N/A</v>
      </c>
      <c r="N5265" s="4" t="e">
        <f t="shared" ca="1" si="1124"/>
        <v>#VALUE!</v>
      </c>
      <c r="O5265" s="4" t="e">
        <f t="shared" ca="1" si="1123"/>
        <v>#VALUE!</v>
      </c>
    </row>
    <row r="5266" spans="1:15" x14ac:dyDescent="0.2">
      <c r="A5266" s="4">
        <f t="shared" si="1113"/>
        <v>5259</v>
      </c>
      <c r="B5266" s="4" t="b">
        <f t="shared" si="1114"/>
        <v>0</v>
      </c>
      <c r="C5266" s="5" t="b">
        <f t="shared" si="1112"/>
        <v>0</v>
      </c>
      <c r="D5266" s="4" t="e">
        <f t="shared" si="1115"/>
        <v>#N/A</v>
      </c>
      <c r="E5266" s="15" t="e">
        <f t="shared" si="1116"/>
        <v>#N/A</v>
      </c>
      <c r="F5266" s="4" t="e">
        <f t="shared" si="1117"/>
        <v>#N/A</v>
      </c>
      <c r="G5266" s="6" t="str">
        <f>IF(C5266,VLOOKUP(A5266,RawData!A:C,3,FALSE),"")</f>
        <v/>
      </c>
      <c r="H5266" s="9" t="str">
        <f>IF(C5266,VLOOKUP(A5266,RawData!A:D,4,FALSE),"")</f>
        <v/>
      </c>
      <c r="I5266" s="5" t="b">
        <f t="shared" si="1118"/>
        <v>0</v>
      </c>
      <c r="J5266" s="4" t="e">
        <f t="shared" ca="1" si="1119"/>
        <v>#N/A</v>
      </c>
      <c r="K5266" s="4" t="e">
        <f t="shared" si="1120"/>
        <v>#N/A</v>
      </c>
      <c r="L5266" s="4" t="e">
        <f t="shared" si="1121"/>
        <v>#N/A</v>
      </c>
      <c r="M5266" s="4" t="e">
        <f t="shared" ca="1" si="1122"/>
        <v>#N/A</v>
      </c>
      <c r="N5266" s="4" t="e">
        <f t="shared" ca="1" si="1124"/>
        <v>#VALUE!</v>
      </c>
      <c r="O5266" s="4" t="e">
        <f t="shared" ca="1" si="1123"/>
        <v>#VALUE!</v>
      </c>
    </row>
    <row r="5267" spans="1:15" x14ac:dyDescent="0.2">
      <c r="A5267" s="4">
        <f t="shared" si="1113"/>
        <v>5260</v>
      </c>
      <c r="B5267" s="4" t="b">
        <f t="shared" si="1114"/>
        <v>0</v>
      </c>
      <c r="C5267" s="5" t="b">
        <f t="shared" si="1112"/>
        <v>0</v>
      </c>
      <c r="D5267" s="4" t="e">
        <f t="shared" si="1115"/>
        <v>#N/A</v>
      </c>
      <c r="E5267" s="15" t="e">
        <f t="shared" si="1116"/>
        <v>#N/A</v>
      </c>
      <c r="F5267" s="4" t="e">
        <f t="shared" si="1117"/>
        <v>#N/A</v>
      </c>
      <c r="G5267" s="6" t="str">
        <f>IF(C5267,VLOOKUP(A5267,RawData!A:C,3,FALSE),"")</f>
        <v/>
      </c>
      <c r="H5267" s="9" t="str">
        <f>IF(C5267,VLOOKUP(A5267,RawData!A:D,4,FALSE),"")</f>
        <v/>
      </c>
      <c r="I5267" s="5" t="b">
        <f t="shared" si="1118"/>
        <v>0</v>
      </c>
      <c r="J5267" s="4" t="e">
        <f t="shared" ca="1" si="1119"/>
        <v>#N/A</v>
      </c>
      <c r="K5267" s="4" t="e">
        <f t="shared" si="1120"/>
        <v>#N/A</v>
      </c>
      <c r="L5267" s="4" t="e">
        <f t="shared" si="1121"/>
        <v>#N/A</v>
      </c>
      <c r="M5267" s="4" t="e">
        <f t="shared" ca="1" si="1122"/>
        <v>#N/A</v>
      </c>
      <c r="N5267" s="4" t="e">
        <f t="shared" ca="1" si="1124"/>
        <v>#VALUE!</v>
      </c>
      <c r="O5267" s="4" t="e">
        <f t="shared" ca="1" si="1123"/>
        <v>#VALUE!</v>
      </c>
    </row>
    <row r="5268" spans="1:15" x14ac:dyDescent="0.2">
      <c r="A5268" s="4">
        <f t="shared" si="1113"/>
        <v>5261</v>
      </c>
      <c r="B5268" s="4" t="b">
        <f t="shared" si="1114"/>
        <v>0</v>
      </c>
      <c r="C5268" s="5" t="b">
        <f t="shared" si="1112"/>
        <v>0</v>
      </c>
      <c r="D5268" s="4" t="e">
        <f t="shared" si="1115"/>
        <v>#N/A</v>
      </c>
      <c r="E5268" s="15" t="e">
        <f t="shared" si="1116"/>
        <v>#N/A</v>
      </c>
      <c r="F5268" s="4" t="e">
        <f t="shared" si="1117"/>
        <v>#N/A</v>
      </c>
      <c r="G5268" s="6" t="str">
        <f>IF(C5268,VLOOKUP(A5268,RawData!A:C,3,FALSE),"")</f>
        <v/>
      </c>
      <c r="H5268" s="9" t="str">
        <f>IF(C5268,VLOOKUP(A5268,RawData!A:D,4,FALSE),"")</f>
        <v/>
      </c>
      <c r="I5268" s="5" t="b">
        <f t="shared" si="1118"/>
        <v>0</v>
      </c>
      <c r="J5268" s="4" t="e">
        <f t="shared" ca="1" si="1119"/>
        <v>#N/A</v>
      </c>
      <c r="K5268" s="4" t="e">
        <f t="shared" si="1120"/>
        <v>#N/A</v>
      </c>
      <c r="L5268" s="4" t="e">
        <f t="shared" si="1121"/>
        <v>#N/A</v>
      </c>
      <c r="M5268" s="4" t="e">
        <f t="shared" ca="1" si="1122"/>
        <v>#N/A</v>
      </c>
      <c r="N5268" s="4" t="e">
        <f t="shared" ca="1" si="1124"/>
        <v>#VALUE!</v>
      </c>
      <c r="O5268" s="4" t="e">
        <f t="shared" ca="1" si="1123"/>
        <v>#VALUE!</v>
      </c>
    </row>
    <row r="5269" spans="1:15" x14ac:dyDescent="0.2">
      <c r="A5269" s="4">
        <f t="shared" si="1113"/>
        <v>5262</v>
      </c>
      <c r="B5269" s="4" t="b">
        <f t="shared" si="1114"/>
        <v>0</v>
      </c>
      <c r="C5269" s="5" t="b">
        <f t="shared" si="1112"/>
        <v>0</v>
      </c>
      <c r="D5269" s="4" t="e">
        <f t="shared" si="1115"/>
        <v>#N/A</v>
      </c>
      <c r="E5269" s="15" t="e">
        <f t="shared" si="1116"/>
        <v>#N/A</v>
      </c>
      <c r="F5269" s="4" t="e">
        <f t="shared" si="1117"/>
        <v>#N/A</v>
      </c>
      <c r="G5269" s="6" t="str">
        <f>IF(C5269,VLOOKUP(A5269,RawData!A:C,3,FALSE),"")</f>
        <v/>
      </c>
      <c r="H5269" s="9" t="str">
        <f>IF(C5269,VLOOKUP(A5269,RawData!A:D,4,FALSE),"")</f>
        <v/>
      </c>
      <c r="I5269" s="5" t="b">
        <f t="shared" si="1118"/>
        <v>0</v>
      </c>
      <c r="J5269" s="4" t="e">
        <f t="shared" ca="1" si="1119"/>
        <v>#N/A</v>
      </c>
      <c r="K5269" s="4" t="e">
        <f t="shared" si="1120"/>
        <v>#N/A</v>
      </c>
      <c r="L5269" s="4" t="e">
        <f t="shared" si="1121"/>
        <v>#N/A</v>
      </c>
      <c r="M5269" s="4" t="e">
        <f t="shared" ca="1" si="1122"/>
        <v>#N/A</v>
      </c>
      <c r="N5269" s="4" t="e">
        <f t="shared" ca="1" si="1124"/>
        <v>#VALUE!</v>
      </c>
      <c r="O5269" s="4" t="e">
        <f t="shared" ca="1" si="1123"/>
        <v>#VALUE!</v>
      </c>
    </row>
    <row r="5270" spans="1:15" x14ac:dyDescent="0.2">
      <c r="A5270" s="4">
        <f t="shared" si="1113"/>
        <v>5263</v>
      </c>
      <c r="B5270" s="4" t="b">
        <f t="shared" si="1114"/>
        <v>0</v>
      </c>
      <c r="C5270" s="5" t="b">
        <f t="shared" si="1112"/>
        <v>0</v>
      </c>
      <c r="D5270" s="4" t="e">
        <f t="shared" si="1115"/>
        <v>#N/A</v>
      </c>
      <c r="E5270" s="15" t="e">
        <f t="shared" si="1116"/>
        <v>#N/A</v>
      </c>
      <c r="F5270" s="4" t="e">
        <f t="shared" si="1117"/>
        <v>#N/A</v>
      </c>
      <c r="G5270" s="6" t="str">
        <f>IF(C5270,VLOOKUP(A5270,RawData!A:C,3,FALSE),"")</f>
        <v/>
      </c>
      <c r="H5270" s="9" t="str">
        <f>IF(C5270,VLOOKUP(A5270,RawData!A:D,4,FALSE),"")</f>
        <v/>
      </c>
      <c r="I5270" s="5" t="b">
        <f t="shared" si="1118"/>
        <v>0</v>
      </c>
      <c r="J5270" s="4" t="e">
        <f t="shared" ca="1" si="1119"/>
        <v>#N/A</v>
      </c>
      <c r="K5270" s="4" t="e">
        <f t="shared" si="1120"/>
        <v>#N/A</v>
      </c>
      <c r="L5270" s="4" t="e">
        <f t="shared" si="1121"/>
        <v>#N/A</v>
      </c>
      <c r="M5270" s="4" t="e">
        <f t="shared" ca="1" si="1122"/>
        <v>#N/A</v>
      </c>
      <c r="N5270" s="4" t="e">
        <f t="shared" ca="1" si="1124"/>
        <v>#VALUE!</v>
      </c>
      <c r="O5270" s="4" t="e">
        <f t="shared" ca="1" si="1123"/>
        <v>#VALUE!</v>
      </c>
    </row>
    <row r="5271" spans="1:15" x14ac:dyDescent="0.2">
      <c r="A5271" s="4">
        <f t="shared" si="1113"/>
        <v>5264</v>
      </c>
      <c r="B5271" s="4" t="b">
        <f t="shared" si="1114"/>
        <v>0</v>
      </c>
      <c r="C5271" s="5" t="b">
        <f t="shared" si="1112"/>
        <v>0</v>
      </c>
      <c r="D5271" s="4" t="e">
        <f t="shared" si="1115"/>
        <v>#N/A</v>
      </c>
      <c r="E5271" s="15" t="e">
        <f t="shared" si="1116"/>
        <v>#N/A</v>
      </c>
      <c r="F5271" s="4" t="e">
        <f t="shared" si="1117"/>
        <v>#N/A</v>
      </c>
      <c r="G5271" s="6" t="str">
        <f>IF(C5271,VLOOKUP(A5271,RawData!A:C,3,FALSE),"")</f>
        <v/>
      </c>
      <c r="H5271" s="9" t="str">
        <f>IF(C5271,VLOOKUP(A5271,RawData!A:D,4,FALSE),"")</f>
        <v/>
      </c>
      <c r="I5271" s="5" t="b">
        <f t="shared" si="1118"/>
        <v>0</v>
      </c>
      <c r="J5271" s="4" t="e">
        <f t="shared" ca="1" si="1119"/>
        <v>#N/A</v>
      </c>
      <c r="K5271" s="4" t="e">
        <f t="shared" si="1120"/>
        <v>#N/A</v>
      </c>
      <c r="L5271" s="4" t="e">
        <f t="shared" si="1121"/>
        <v>#N/A</v>
      </c>
      <c r="M5271" s="4" t="e">
        <f t="shared" ca="1" si="1122"/>
        <v>#N/A</v>
      </c>
      <c r="N5271" s="4" t="e">
        <f t="shared" ca="1" si="1124"/>
        <v>#VALUE!</v>
      </c>
      <c r="O5271" s="4" t="e">
        <f t="shared" ca="1" si="1123"/>
        <v>#VALUE!</v>
      </c>
    </row>
    <row r="5272" spans="1:15" x14ac:dyDescent="0.2">
      <c r="A5272" s="4">
        <f t="shared" si="1113"/>
        <v>5265</v>
      </c>
      <c r="B5272" s="4" t="b">
        <f t="shared" si="1114"/>
        <v>0</v>
      </c>
      <c r="C5272" s="5" t="b">
        <f t="shared" si="1112"/>
        <v>0</v>
      </c>
      <c r="D5272" s="4" t="e">
        <f t="shared" si="1115"/>
        <v>#N/A</v>
      </c>
      <c r="E5272" s="15" t="e">
        <f t="shared" si="1116"/>
        <v>#N/A</v>
      </c>
      <c r="F5272" s="4" t="e">
        <f t="shared" si="1117"/>
        <v>#N/A</v>
      </c>
      <c r="G5272" s="6" t="str">
        <f>IF(C5272,VLOOKUP(A5272,RawData!A:C,3,FALSE),"")</f>
        <v/>
      </c>
      <c r="H5272" s="9" t="str">
        <f>IF(C5272,VLOOKUP(A5272,RawData!A:D,4,FALSE),"")</f>
        <v/>
      </c>
      <c r="I5272" s="5" t="b">
        <f t="shared" si="1118"/>
        <v>0</v>
      </c>
      <c r="J5272" s="4" t="e">
        <f t="shared" ca="1" si="1119"/>
        <v>#N/A</v>
      </c>
      <c r="K5272" s="4" t="e">
        <f t="shared" si="1120"/>
        <v>#N/A</v>
      </c>
      <c r="L5272" s="4" t="e">
        <f t="shared" si="1121"/>
        <v>#N/A</v>
      </c>
      <c r="M5272" s="4" t="e">
        <f t="shared" ca="1" si="1122"/>
        <v>#N/A</v>
      </c>
      <c r="N5272" s="4" t="e">
        <f t="shared" ca="1" si="1124"/>
        <v>#VALUE!</v>
      </c>
      <c r="O5272" s="4" t="e">
        <f t="shared" ca="1" si="1123"/>
        <v>#VALUE!</v>
      </c>
    </row>
    <row r="5273" spans="1:15" x14ac:dyDescent="0.2">
      <c r="A5273" s="4">
        <f t="shared" si="1113"/>
        <v>5266</v>
      </c>
      <c r="B5273" s="4" t="b">
        <f t="shared" si="1114"/>
        <v>0</v>
      </c>
      <c r="C5273" s="5" t="b">
        <f t="shared" si="1112"/>
        <v>0</v>
      </c>
      <c r="D5273" s="4" t="e">
        <f t="shared" si="1115"/>
        <v>#N/A</v>
      </c>
      <c r="E5273" s="15" t="e">
        <f t="shared" si="1116"/>
        <v>#N/A</v>
      </c>
      <c r="F5273" s="4" t="e">
        <f t="shared" si="1117"/>
        <v>#N/A</v>
      </c>
      <c r="G5273" s="6" t="str">
        <f>IF(C5273,VLOOKUP(A5273,RawData!A:C,3,FALSE),"")</f>
        <v/>
      </c>
      <c r="H5273" s="9" t="str">
        <f>IF(C5273,VLOOKUP(A5273,RawData!A:D,4,FALSE),"")</f>
        <v/>
      </c>
      <c r="I5273" s="5" t="b">
        <f t="shared" si="1118"/>
        <v>0</v>
      </c>
      <c r="J5273" s="4" t="e">
        <f t="shared" ca="1" si="1119"/>
        <v>#N/A</v>
      </c>
      <c r="K5273" s="4" t="e">
        <f t="shared" si="1120"/>
        <v>#N/A</v>
      </c>
      <c r="L5273" s="4" t="e">
        <f t="shared" si="1121"/>
        <v>#N/A</v>
      </c>
      <c r="M5273" s="4" t="e">
        <f t="shared" ca="1" si="1122"/>
        <v>#N/A</v>
      </c>
      <c r="N5273" s="4" t="e">
        <f t="shared" ca="1" si="1124"/>
        <v>#VALUE!</v>
      </c>
      <c r="O5273" s="4" t="e">
        <f t="shared" ca="1" si="1123"/>
        <v>#VALUE!</v>
      </c>
    </row>
    <row r="5274" spans="1:15" x14ac:dyDescent="0.2">
      <c r="A5274" s="4">
        <f t="shared" si="1113"/>
        <v>5267</v>
      </c>
      <c r="B5274" s="4" t="b">
        <f t="shared" si="1114"/>
        <v>0</v>
      </c>
      <c r="C5274" s="5" t="b">
        <f t="shared" si="1112"/>
        <v>0</v>
      </c>
      <c r="D5274" s="4" t="e">
        <f t="shared" si="1115"/>
        <v>#N/A</v>
      </c>
      <c r="E5274" s="15" t="e">
        <f t="shared" si="1116"/>
        <v>#N/A</v>
      </c>
      <c r="F5274" s="4" t="e">
        <f t="shared" si="1117"/>
        <v>#N/A</v>
      </c>
      <c r="G5274" s="6" t="str">
        <f>IF(C5274,VLOOKUP(A5274,RawData!A:C,3,FALSE),"")</f>
        <v/>
      </c>
      <c r="H5274" s="9" t="str">
        <f>IF(C5274,VLOOKUP(A5274,RawData!A:D,4,FALSE),"")</f>
        <v/>
      </c>
      <c r="I5274" s="5" t="b">
        <f t="shared" si="1118"/>
        <v>0</v>
      </c>
      <c r="J5274" s="4" t="e">
        <f t="shared" ca="1" si="1119"/>
        <v>#N/A</v>
      </c>
      <c r="K5274" s="4" t="e">
        <f t="shared" si="1120"/>
        <v>#N/A</v>
      </c>
      <c r="L5274" s="4" t="e">
        <f t="shared" si="1121"/>
        <v>#N/A</v>
      </c>
      <c r="M5274" s="4" t="e">
        <f t="shared" ca="1" si="1122"/>
        <v>#N/A</v>
      </c>
      <c r="N5274" s="4" t="e">
        <f t="shared" ca="1" si="1124"/>
        <v>#VALUE!</v>
      </c>
      <c r="O5274" s="4" t="e">
        <f t="shared" ca="1" si="1123"/>
        <v>#VALUE!</v>
      </c>
    </row>
    <row r="5275" spans="1:15" x14ac:dyDescent="0.2">
      <c r="A5275" s="4">
        <f t="shared" si="1113"/>
        <v>5268</v>
      </c>
      <c r="B5275" s="4" t="b">
        <f t="shared" si="1114"/>
        <v>0</v>
      </c>
      <c r="C5275" s="5" t="b">
        <f t="shared" si="1112"/>
        <v>0</v>
      </c>
      <c r="D5275" s="4" t="e">
        <f t="shared" si="1115"/>
        <v>#N/A</v>
      </c>
      <c r="E5275" s="15" t="e">
        <f t="shared" si="1116"/>
        <v>#N/A</v>
      </c>
      <c r="F5275" s="4" t="e">
        <f t="shared" si="1117"/>
        <v>#N/A</v>
      </c>
      <c r="G5275" s="6" t="str">
        <f>IF(C5275,VLOOKUP(A5275,RawData!A:C,3,FALSE),"")</f>
        <v/>
      </c>
      <c r="H5275" s="9" t="str">
        <f>IF(C5275,VLOOKUP(A5275,RawData!A:D,4,FALSE),"")</f>
        <v/>
      </c>
      <c r="I5275" s="5" t="b">
        <f t="shared" si="1118"/>
        <v>0</v>
      </c>
      <c r="J5275" s="4" t="e">
        <f t="shared" ca="1" si="1119"/>
        <v>#N/A</v>
      </c>
      <c r="K5275" s="4" t="e">
        <f t="shared" si="1120"/>
        <v>#N/A</v>
      </c>
      <c r="L5275" s="4" t="e">
        <f t="shared" si="1121"/>
        <v>#N/A</v>
      </c>
      <c r="M5275" s="4" t="e">
        <f t="shared" ca="1" si="1122"/>
        <v>#N/A</v>
      </c>
      <c r="N5275" s="4" t="e">
        <f t="shared" ca="1" si="1124"/>
        <v>#VALUE!</v>
      </c>
      <c r="O5275" s="4" t="e">
        <f t="shared" ca="1" si="1123"/>
        <v>#VALUE!</v>
      </c>
    </row>
    <row r="5276" spans="1:15" x14ac:dyDescent="0.2">
      <c r="A5276" s="4">
        <f t="shared" si="1113"/>
        <v>5269</v>
      </c>
      <c r="B5276" s="4" t="b">
        <f t="shared" si="1114"/>
        <v>0</v>
      </c>
      <c r="C5276" s="5" t="b">
        <f t="shared" si="1112"/>
        <v>0</v>
      </c>
      <c r="D5276" s="4" t="e">
        <f t="shared" si="1115"/>
        <v>#N/A</v>
      </c>
      <c r="E5276" s="15" t="e">
        <f t="shared" si="1116"/>
        <v>#N/A</v>
      </c>
      <c r="F5276" s="4" t="e">
        <f t="shared" si="1117"/>
        <v>#N/A</v>
      </c>
      <c r="G5276" s="6" t="str">
        <f>IF(C5276,VLOOKUP(A5276,RawData!A:C,3,FALSE),"")</f>
        <v/>
      </c>
      <c r="H5276" s="9" t="str">
        <f>IF(C5276,VLOOKUP(A5276,RawData!A:D,4,FALSE),"")</f>
        <v/>
      </c>
      <c r="I5276" s="5" t="b">
        <f t="shared" si="1118"/>
        <v>0</v>
      </c>
      <c r="J5276" s="4" t="e">
        <f t="shared" ca="1" si="1119"/>
        <v>#N/A</v>
      </c>
      <c r="K5276" s="4" t="e">
        <f t="shared" si="1120"/>
        <v>#N/A</v>
      </c>
      <c r="L5276" s="4" t="e">
        <f t="shared" si="1121"/>
        <v>#N/A</v>
      </c>
      <c r="M5276" s="4" t="e">
        <f t="shared" ca="1" si="1122"/>
        <v>#N/A</v>
      </c>
      <c r="N5276" s="4" t="e">
        <f t="shared" ca="1" si="1124"/>
        <v>#VALUE!</v>
      </c>
      <c r="O5276" s="4" t="e">
        <f t="shared" ca="1" si="1123"/>
        <v>#VALUE!</v>
      </c>
    </row>
    <row r="5277" spans="1:15" x14ac:dyDescent="0.2">
      <c r="A5277" s="4">
        <f t="shared" si="1113"/>
        <v>5270</v>
      </c>
      <c r="B5277" s="4" t="b">
        <f t="shared" si="1114"/>
        <v>0</v>
      </c>
      <c r="C5277" s="5" t="b">
        <f t="shared" si="1112"/>
        <v>0</v>
      </c>
      <c r="D5277" s="4" t="e">
        <f t="shared" si="1115"/>
        <v>#N/A</v>
      </c>
      <c r="E5277" s="15" t="e">
        <f t="shared" si="1116"/>
        <v>#N/A</v>
      </c>
      <c r="F5277" s="4" t="e">
        <f t="shared" si="1117"/>
        <v>#N/A</v>
      </c>
      <c r="G5277" s="6" t="str">
        <f>IF(C5277,VLOOKUP(A5277,RawData!A:C,3,FALSE),"")</f>
        <v/>
      </c>
      <c r="H5277" s="9" t="str">
        <f>IF(C5277,VLOOKUP(A5277,RawData!A:D,4,FALSE),"")</f>
        <v/>
      </c>
      <c r="I5277" s="5" t="b">
        <f t="shared" si="1118"/>
        <v>0</v>
      </c>
      <c r="J5277" s="4" t="e">
        <f t="shared" ca="1" si="1119"/>
        <v>#N/A</v>
      </c>
      <c r="K5277" s="4" t="e">
        <f t="shared" si="1120"/>
        <v>#N/A</v>
      </c>
      <c r="L5277" s="4" t="e">
        <f t="shared" si="1121"/>
        <v>#N/A</v>
      </c>
      <c r="M5277" s="4" t="e">
        <f t="shared" ca="1" si="1122"/>
        <v>#N/A</v>
      </c>
      <c r="N5277" s="4" t="e">
        <f t="shared" ca="1" si="1124"/>
        <v>#VALUE!</v>
      </c>
      <c r="O5277" s="4" t="e">
        <f t="shared" ca="1" si="1123"/>
        <v>#VALUE!</v>
      </c>
    </row>
    <row r="5278" spans="1:15" x14ac:dyDescent="0.2">
      <c r="A5278" s="4">
        <f t="shared" si="1113"/>
        <v>5271</v>
      </c>
      <c r="B5278" s="4" t="b">
        <f t="shared" si="1114"/>
        <v>0</v>
      </c>
      <c r="C5278" s="5" t="b">
        <f t="shared" si="1112"/>
        <v>0</v>
      </c>
      <c r="D5278" s="4" t="e">
        <f t="shared" si="1115"/>
        <v>#N/A</v>
      </c>
      <c r="E5278" s="15" t="e">
        <f t="shared" si="1116"/>
        <v>#N/A</v>
      </c>
      <c r="F5278" s="4" t="e">
        <f t="shared" si="1117"/>
        <v>#N/A</v>
      </c>
      <c r="G5278" s="6" t="str">
        <f>IF(C5278,VLOOKUP(A5278,RawData!A:C,3,FALSE),"")</f>
        <v/>
      </c>
      <c r="H5278" s="9" t="str">
        <f>IF(C5278,VLOOKUP(A5278,RawData!A:D,4,FALSE),"")</f>
        <v/>
      </c>
      <c r="I5278" s="5" t="b">
        <f t="shared" si="1118"/>
        <v>0</v>
      </c>
      <c r="J5278" s="4" t="e">
        <f t="shared" ca="1" si="1119"/>
        <v>#N/A</v>
      </c>
      <c r="K5278" s="4" t="e">
        <f t="shared" si="1120"/>
        <v>#N/A</v>
      </c>
      <c r="L5278" s="4" t="e">
        <f t="shared" si="1121"/>
        <v>#N/A</v>
      </c>
      <c r="M5278" s="4" t="e">
        <f t="shared" ca="1" si="1122"/>
        <v>#N/A</v>
      </c>
      <c r="N5278" s="4" t="e">
        <f t="shared" ca="1" si="1124"/>
        <v>#VALUE!</v>
      </c>
      <c r="O5278" s="4" t="e">
        <f t="shared" ca="1" si="1123"/>
        <v>#VALUE!</v>
      </c>
    </row>
    <row r="5279" spans="1:15" x14ac:dyDescent="0.2">
      <c r="A5279" s="4">
        <f t="shared" si="1113"/>
        <v>5272</v>
      </c>
      <c r="B5279" s="4" t="b">
        <f t="shared" si="1114"/>
        <v>0</v>
      </c>
      <c r="C5279" s="5" t="b">
        <f t="shared" si="1112"/>
        <v>0</v>
      </c>
      <c r="D5279" s="4" t="e">
        <f t="shared" si="1115"/>
        <v>#N/A</v>
      </c>
      <c r="E5279" s="15" t="e">
        <f t="shared" si="1116"/>
        <v>#N/A</v>
      </c>
      <c r="F5279" s="4" t="e">
        <f t="shared" si="1117"/>
        <v>#N/A</v>
      </c>
      <c r="G5279" s="6" t="str">
        <f>IF(C5279,VLOOKUP(A5279,RawData!A:C,3,FALSE),"")</f>
        <v/>
      </c>
      <c r="H5279" s="9" t="str">
        <f>IF(C5279,VLOOKUP(A5279,RawData!A:D,4,FALSE),"")</f>
        <v/>
      </c>
      <c r="I5279" s="5" t="b">
        <f t="shared" si="1118"/>
        <v>0</v>
      </c>
      <c r="J5279" s="4" t="e">
        <f t="shared" ca="1" si="1119"/>
        <v>#N/A</v>
      </c>
      <c r="K5279" s="4" t="e">
        <f t="shared" si="1120"/>
        <v>#N/A</v>
      </c>
      <c r="L5279" s="4" t="e">
        <f t="shared" si="1121"/>
        <v>#N/A</v>
      </c>
      <c r="M5279" s="4" t="e">
        <f t="shared" ca="1" si="1122"/>
        <v>#N/A</v>
      </c>
      <c r="N5279" s="4" t="e">
        <f t="shared" ca="1" si="1124"/>
        <v>#VALUE!</v>
      </c>
      <c r="O5279" s="4" t="e">
        <f t="shared" ca="1" si="1123"/>
        <v>#VALUE!</v>
      </c>
    </row>
    <row r="5280" spans="1:15" x14ac:dyDescent="0.2">
      <c r="A5280" s="4">
        <f t="shared" si="1113"/>
        <v>5273</v>
      </c>
      <c r="B5280" s="4" t="b">
        <f t="shared" si="1114"/>
        <v>0</v>
      </c>
      <c r="C5280" s="5" t="b">
        <f t="shared" si="1112"/>
        <v>0</v>
      </c>
      <c r="D5280" s="4" t="e">
        <f t="shared" si="1115"/>
        <v>#N/A</v>
      </c>
      <c r="E5280" s="15" t="e">
        <f t="shared" si="1116"/>
        <v>#N/A</v>
      </c>
      <c r="F5280" s="4" t="e">
        <f t="shared" si="1117"/>
        <v>#N/A</v>
      </c>
      <c r="G5280" s="6" t="str">
        <f>IF(C5280,VLOOKUP(A5280,RawData!A:C,3,FALSE),"")</f>
        <v/>
      </c>
      <c r="H5280" s="9" t="str">
        <f>IF(C5280,VLOOKUP(A5280,RawData!A:D,4,FALSE),"")</f>
        <v/>
      </c>
      <c r="I5280" s="5" t="b">
        <f t="shared" si="1118"/>
        <v>0</v>
      </c>
      <c r="J5280" s="4" t="e">
        <f t="shared" ca="1" si="1119"/>
        <v>#N/A</v>
      </c>
      <c r="K5280" s="4" t="e">
        <f t="shared" si="1120"/>
        <v>#N/A</v>
      </c>
      <c r="L5280" s="4" t="e">
        <f t="shared" si="1121"/>
        <v>#N/A</v>
      </c>
      <c r="M5280" s="4" t="e">
        <f t="shared" ca="1" si="1122"/>
        <v>#N/A</v>
      </c>
      <c r="N5280" s="4" t="e">
        <f t="shared" ca="1" si="1124"/>
        <v>#VALUE!</v>
      </c>
      <c r="O5280" s="4" t="e">
        <f t="shared" ca="1" si="1123"/>
        <v>#VALUE!</v>
      </c>
    </row>
    <row r="5281" spans="1:15" x14ac:dyDescent="0.2">
      <c r="A5281" s="4">
        <f t="shared" si="1113"/>
        <v>5274</v>
      </c>
      <c r="B5281" s="4" t="b">
        <f t="shared" si="1114"/>
        <v>0</v>
      </c>
      <c r="C5281" s="5" t="b">
        <f t="shared" si="1112"/>
        <v>0</v>
      </c>
      <c r="D5281" s="4" t="e">
        <f t="shared" si="1115"/>
        <v>#N/A</v>
      </c>
      <c r="E5281" s="15" t="e">
        <f t="shared" si="1116"/>
        <v>#N/A</v>
      </c>
      <c r="F5281" s="4" t="e">
        <f t="shared" si="1117"/>
        <v>#N/A</v>
      </c>
      <c r="G5281" s="6" t="str">
        <f>IF(C5281,VLOOKUP(A5281,RawData!A:C,3,FALSE),"")</f>
        <v/>
      </c>
      <c r="H5281" s="9" t="str">
        <f>IF(C5281,VLOOKUP(A5281,RawData!A:D,4,FALSE),"")</f>
        <v/>
      </c>
      <c r="I5281" s="5" t="b">
        <f t="shared" si="1118"/>
        <v>0</v>
      </c>
      <c r="J5281" s="4" t="e">
        <f t="shared" ca="1" si="1119"/>
        <v>#N/A</v>
      </c>
      <c r="K5281" s="4" t="e">
        <f t="shared" si="1120"/>
        <v>#N/A</v>
      </c>
      <c r="L5281" s="4" t="e">
        <f t="shared" si="1121"/>
        <v>#N/A</v>
      </c>
      <c r="M5281" s="4" t="e">
        <f t="shared" ca="1" si="1122"/>
        <v>#N/A</v>
      </c>
      <c r="N5281" s="4" t="e">
        <f t="shared" ca="1" si="1124"/>
        <v>#VALUE!</v>
      </c>
      <c r="O5281" s="4" t="e">
        <f t="shared" ca="1" si="1123"/>
        <v>#VALUE!</v>
      </c>
    </row>
    <row r="5282" spans="1:15" x14ac:dyDescent="0.2">
      <c r="A5282" s="4">
        <f t="shared" si="1113"/>
        <v>5275</v>
      </c>
      <c r="B5282" s="4" t="b">
        <f t="shared" si="1114"/>
        <v>0</v>
      </c>
      <c r="C5282" s="5" t="b">
        <f t="shared" si="1112"/>
        <v>0</v>
      </c>
      <c r="D5282" s="4" t="e">
        <f t="shared" si="1115"/>
        <v>#N/A</v>
      </c>
      <c r="E5282" s="15" t="e">
        <f t="shared" si="1116"/>
        <v>#N/A</v>
      </c>
      <c r="F5282" s="4" t="e">
        <f t="shared" si="1117"/>
        <v>#N/A</v>
      </c>
      <c r="G5282" s="6" t="str">
        <f>IF(C5282,VLOOKUP(A5282,RawData!A:C,3,FALSE),"")</f>
        <v/>
      </c>
      <c r="H5282" s="9" t="str">
        <f>IF(C5282,VLOOKUP(A5282,RawData!A:D,4,FALSE),"")</f>
        <v/>
      </c>
      <c r="I5282" s="5" t="b">
        <f t="shared" si="1118"/>
        <v>0</v>
      </c>
      <c r="J5282" s="4" t="e">
        <f t="shared" ca="1" si="1119"/>
        <v>#N/A</v>
      </c>
      <c r="K5282" s="4" t="e">
        <f t="shared" si="1120"/>
        <v>#N/A</v>
      </c>
      <c r="L5282" s="4" t="e">
        <f t="shared" si="1121"/>
        <v>#N/A</v>
      </c>
      <c r="M5282" s="4" t="e">
        <f t="shared" ca="1" si="1122"/>
        <v>#N/A</v>
      </c>
      <c r="N5282" s="4" t="e">
        <f t="shared" ca="1" si="1124"/>
        <v>#VALUE!</v>
      </c>
      <c r="O5282" s="4" t="e">
        <f t="shared" ca="1" si="1123"/>
        <v>#VALUE!</v>
      </c>
    </row>
    <row r="5283" spans="1:15" x14ac:dyDescent="0.2">
      <c r="A5283" s="4">
        <f t="shared" si="1113"/>
        <v>5276</v>
      </c>
      <c r="B5283" s="4" t="b">
        <f t="shared" si="1114"/>
        <v>0</v>
      </c>
      <c r="C5283" s="5" t="b">
        <f t="shared" si="1112"/>
        <v>0</v>
      </c>
      <c r="D5283" s="4" t="e">
        <f t="shared" si="1115"/>
        <v>#N/A</v>
      </c>
      <c r="E5283" s="15" t="e">
        <f t="shared" si="1116"/>
        <v>#N/A</v>
      </c>
      <c r="F5283" s="4" t="e">
        <f t="shared" si="1117"/>
        <v>#N/A</v>
      </c>
      <c r="G5283" s="6" t="str">
        <f>IF(C5283,VLOOKUP(A5283,RawData!A:C,3,FALSE),"")</f>
        <v/>
      </c>
      <c r="H5283" s="9" t="str">
        <f>IF(C5283,VLOOKUP(A5283,RawData!A:D,4,FALSE),"")</f>
        <v/>
      </c>
      <c r="I5283" s="5" t="b">
        <f t="shared" si="1118"/>
        <v>0</v>
      </c>
      <c r="J5283" s="4" t="e">
        <f t="shared" ca="1" si="1119"/>
        <v>#N/A</v>
      </c>
      <c r="K5283" s="4" t="e">
        <f t="shared" si="1120"/>
        <v>#N/A</v>
      </c>
      <c r="L5283" s="4" t="e">
        <f t="shared" si="1121"/>
        <v>#N/A</v>
      </c>
      <c r="M5283" s="4" t="e">
        <f t="shared" ca="1" si="1122"/>
        <v>#N/A</v>
      </c>
      <c r="N5283" s="4" t="e">
        <f t="shared" ca="1" si="1124"/>
        <v>#VALUE!</v>
      </c>
      <c r="O5283" s="4" t="e">
        <f t="shared" ca="1" si="1123"/>
        <v>#VALUE!</v>
      </c>
    </row>
    <row r="5284" spans="1:15" x14ac:dyDescent="0.2">
      <c r="A5284" s="4">
        <f t="shared" si="1113"/>
        <v>5277</v>
      </c>
      <c r="B5284" s="4" t="b">
        <f t="shared" si="1114"/>
        <v>0</v>
      </c>
      <c r="C5284" s="5" t="b">
        <f t="shared" si="1112"/>
        <v>0</v>
      </c>
      <c r="D5284" s="4" t="e">
        <f t="shared" si="1115"/>
        <v>#N/A</v>
      </c>
      <c r="E5284" s="15" t="e">
        <f t="shared" si="1116"/>
        <v>#N/A</v>
      </c>
      <c r="F5284" s="4" t="e">
        <f t="shared" si="1117"/>
        <v>#N/A</v>
      </c>
      <c r="G5284" s="6" t="str">
        <f>IF(C5284,VLOOKUP(A5284,RawData!A:C,3,FALSE),"")</f>
        <v/>
      </c>
      <c r="H5284" s="9" t="str">
        <f>IF(C5284,VLOOKUP(A5284,RawData!A:D,4,FALSE),"")</f>
        <v/>
      </c>
      <c r="I5284" s="5" t="b">
        <f t="shared" si="1118"/>
        <v>0</v>
      </c>
      <c r="J5284" s="4" t="e">
        <f t="shared" ca="1" si="1119"/>
        <v>#N/A</v>
      </c>
      <c r="K5284" s="4" t="e">
        <f t="shared" si="1120"/>
        <v>#N/A</v>
      </c>
      <c r="L5284" s="4" t="e">
        <f t="shared" si="1121"/>
        <v>#N/A</v>
      </c>
      <c r="M5284" s="4" t="e">
        <f t="shared" ca="1" si="1122"/>
        <v>#N/A</v>
      </c>
      <c r="N5284" s="4" t="e">
        <f t="shared" ca="1" si="1124"/>
        <v>#VALUE!</v>
      </c>
      <c r="O5284" s="4" t="e">
        <f t="shared" ca="1" si="1123"/>
        <v>#VALUE!</v>
      </c>
    </row>
    <row r="5285" spans="1:15" x14ac:dyDescent="0.2">
      <c r="A5285" s="4">
        <f t="shared" si="1113"/>
        <v>5278</v>
      </c>
      <c r="B5285" s="4" t="b">
        <f t="shared" si="1114"/>
        <v>0</v>
      </c>
      <c r="C5285" s="5" t="b">
        <f t="shared" si="1112"/>
        <v>0</v>
      </c>
      <c r="D5285" s="4" t="e">
        <f t="shared" si="1115"/>
        <v>#N/A</v>
      </c>
      <c r="E5285" s="15" t="e">
        <f t="shared" si="1116"/>
        <v>#N/A</v>
      </c>
      <c r="F5285" s="4" t="e">
        <f t="shared" si="1117"/>
        <v>#N/A</v>
      </c>
      <c r="G5285" s="6" t="str">
        <f>IF(C5285,VLOOKUP(A5285,RawData!A:C,3,FALSE),"")</f>
        <v/>
      </c>
      <c r="H5285" s="9" t="str">
        <f>IF(C5285,VLOOKUP(A5285,RawData!A:D,4,FALSE),"")</f>
        <v/>
      </c>
      <c r="I5285" s="5" t="b">
        <f t="shared" si="1118"/>
        <v>0</v>
      </c>
      <c r="J5285" s="4" t="e">
        <f t="shared" ca="1" si="1119"/>
        <v>#N/A</v>
      </c>
      <c r="K5285" s="4" t="e">
        <f t="shared" si="1120"/>
        <v>#N/A</v>
      </c>
      <c r="L5285" s="4" t="e">
        <f t="shared" si="1121"/>
        <v>#N/A</v>
      </c>
      <c r="M5285" s="4" t="e">
        <f t="shared" ca="1" si="1122"/>
        <v>#N/A</v>
      </c>
      <c r="N5285" s="4" t="e">
        <f t="shared" ca="1" si="1124"/>
        <v>#VALUE!</v>
      </c>
      <c r="O5285" s="4" t="e">
        <f t="shared" ca="1" si="1123"/>
        <v>#VALUE!</v>
      </c>
    </row>
    <row r="5286" spans="1:15" x14ac:dyDescent="0.2">
      <c r="A5286" s="4">
        <f t="shared" si="1113"/>
        <v>5279</v>
      </c>
      <c r="B5286" s="4" t="b">
        <f t="shared" si="1114"/>
        <v>0</v>
      </c>
      <c r="C5286" s="5" t="b">
        <f t="shared" si="1112"/>
        <v>0</v>
      </c>
      <c r="D5286" s="4" t="e">
        <f t="shared" si="1115"/>
        <v>#N/A</v>
      </c>
      <c r="E5286" s="15" t="e">
        <f t="shared" si="1116"/>
        <v>#N/A</v>
      </c>
      <c r="F5286" s="4" t="e">
        <f t="shared" si="1117"/>
        <v>#N/A</v>
      </c>
      <c r="G5286" s="6" t="str">
        <f>IF(C5286,VLOOKUP(A5286,RawData!A:C,3,FALSE),"")</f>
        <v/>
      </c>
      <c r="H5286" s="9" t="str">
        <f>IF(C5286,VLOOKUP(A5286,RawData!A:D,4,FALSE),"")</f>
        <v/>
      </c>
      <c r="I5286" s="5" t="b">
        <f t="shared" si="1118"/>
        <v>0</v>
      </c>
      <c r="J5286" s="4" t="e">
        <f t="shared" ca="1" si="1119"/>
        <v>#N/A</v>
      </c>
      <c r="K5286" s="4" t="e">
        <f t="shared" si="1120"/>
        <v>#N/A</v>
      </c>
      <c r="L5286" s="4" t="e">
        <f t="shared" si="1121"/>
        <v>#N/A</v>
      </c>
      <c r="M5286" s="4" t="e">
        <f t="shared" ca="1" si="1122"/>
        <v>#N/A</v>
      </c>
      <c r="N5286" s="4" t="e">
        <f t="shared" ca="1" si="1124"/>
        <v>#VALUE!</v>
      </c>
      <c r="O5286" s="4" t="e">
        <f t="shared" ca="1" si="1123"/>
        <v>#VALUE!</v>
      </c>
    </row>
    <row r="5287" spans="1:15" x14ac:dyDescent="0.2">
      <c r="A5287" s="4">
        <f t="shared" si="1113"/>
        <v>5280</v>
      </c>
      <c r="B5287" s="4" t="b">
        <f t="shared" si="1114"/>
        <v>0</v>
      </c>
      <c r="C5287" s="5" t="b">
        <f t="shared" si="1112"/>
        <v>0</v>
      </c>
      <c r="D5287" s="4" t="e">
        <f t="shared" si="1115"/>
        <v>#N/A</v>
      </c>
      <c r="E5287" s="15" t="e">
        <f t="shared" si="1116"/>
        <v>#N/A</v>
      </c>
      <c r="F5287" s="4" t="e">
        <f t="shared" si="1117"/>
        <v>#N/A</v>
      </c>
      <c r="G5287" s="6" t="str">
        <f>IF(C5287,VLOOKUP(A5287,RawData!A:C,3,FALSE),"")</f>
        <v/>
      </c>
      <c r="H5287" s="9" t="str">
        <f>IF(C5287,VLOOKUP(A5287,RawData!A:D,4,FALSE),"")</f>
        <v/>
      </c>
      <c r="I5287" s="5" t="b">
        <f t="shared" si="1118"/>
        <v>0</v>
      </c>
      <c r="J5287" s="4" t="e">
        <f t="shared" ca="1" si="1119"/>
        <v>#N/A</v>
      </c>
      <c r="K5287" s="4" t="e">
        <f t="shared" si="1120"/>
        <v>#N/A</v>
      </c>
      <c r="L5287" s="4" t="e">
        <f t="shared" si="1121"/>
        <v>#N/A</v>
      </c>
      <c r="M5287" s="4" t="e">
        <f t="shared" ca="1" si="1122"/>
        <v>#N/A</v>
      </c>
      <c r="N5287" s="4" t="e">
        <f t="shared" ca="1" si="1124"/>
        <v>#VALUE!</v>
      </c>
      <c r="O5287" s="4" t="e">
        <f t="shared" ca="1" si="1123"/>
        <v>#VALUE!</v>
      </c>
    </row>
    <row r="5288" spans="1:15" x14ac:dyDescent="0.2">
      <c r="A5288" s="4">
        <f t="shared" si="1113"/>
        <v>5281</v>
      </c>
      <c r="B5288" s="4" t="b">
        <f t="shared" si="1114"/>
        <v>0</v>
      </c>
      <c r="C5288" s="5" t="b">
        <f t="shared" si="1112"/>
        <v>0</v>
      </c>
      <c r="D5288" s="4" t="e">
        <f t="shared" si="1115"/>
        <v>#N/A</v>
      </c>
      <c r="E5288" s="15" t="e">
        <f t="shared" si="1116"/>
        <v>#N/A</v>
      </c>
      <c r="F5288" s="4" t="e">
        <f t="shared" si="1117"/>
        <v>#N/A</v>
      </c>
      <c r="G5288" s="6" t="str">
        <f>IF(C5288,VLOOKUP(A5288,RawData!A:C,3,FALSE),"")</f>
        <v/>
      </c>
      <c r="H5288" s="9" t="str">
        <f>IF(C5288,VLOOKUP(A5288,RawData!A:D,4,FALSE),"")</f>
        <v/>
      </c>
      <c r="I5288" s="5" t="b">
        <f t="shared" si="1118"/>
        <v>0</v>
      </c>
      <c r="J5288" s="4" t="e">
        <f t="shared" ca="1" si="1119"/>
        <v>#N/A</v>
      </c>
      <c r="K5288" s="4" t="e">
        <f t="shared" si="1120"/>
        <v>#N/A</v>
      </c>
      <c r="L5288" s="4" t="e">
        <f t="shared" si="1121"/>
        <v>#N/A</v>
      </c>
      <c r="M5288" s="4" t="e">
        <f t="shared" ca="1" si="1122"/>
        <v>#N/A</v>
      </c>
      <c r="N5288" s="4" t="e">
        <f t="shared" ca="1" si="1124"/>
        <v>#VALUE!</v>
      </c>
      <c r="O5288" s="4" t="e">
        <f t="shared" ca="1" si="1123"/>
        <v>#VALUE!</v>
      </c>
    </row>
    <row r="5289" spans="1:15" x14ac:dyDescent="0.2">
      <c r="A5289" s="4">
        <f t="shared" si="1113"/>
        <v>5282</v>
      </c>
      <c r="B5289" s="4" t="b">
        <f t="shared" si="1114"/>
        <v>0</v>
      </c>
      <c r="C5289" s="5" t="b">
        <f t="shared" si="1112"/>
        <v>0</v>
      </c>
      <c r="D5289" s="4" t="e">
        <f t="shared" si="1115"/>
        <v>#N/A</v>
      </c>
      <c r="E5289" s="15" t="e">
        <f t="shared" si="1116"/>
        <v>#N/A</v>
      </c>
      <c r="F5289" s="4" t="e">
        <f t="shared" si="1117"/>
        <v>#N/A</v>
      </c>
      <c r="G5289" s="6" t="str">
        <f>IF(C5289,VLOOKUP(A5289,RawData!A:C,3,FALSE),"")</f>
        <v/>
      </c>
      <c r="H5289" s="9" t="str">
        <f>IF(C5289,VLOOKUP(A5289,RawData!A:D,4,FALSE),"")</f>
        <v/>
      </c>
      <c r="I5289" s="5" t="b">
        <f t="shared" si="1118"/>
        <v>0</v>
      </c>
      <c r="J5289" s="4" t="e">
        <f t="shared" ca="1" si="1119"/>
        <v>#N/A</v>
      </c>
      <c r="K5289" s="4" t="e">
        <f t="shared" si="1120"/>
        <v>#N/A</v>
      </c>
      <c r="L5289" s="4" t="e">
        <f t="shared" si="1121"/>
        <v>#N/A</v>
      </c>
      <c r="M5289" s="4" t="e">
        <f t="shared" ca="1" si="1122"/>
        <v>#N/A</v>
      </c>
      <c r="N5289" s="4" t="e">
        <f t="shared" ca="1" si="1124"/>
        <v>#VALUE!</v>
      </c>
      <c r="O5289" s="4" t="e">
        <f t="shared" ca="1" si="1123"/>
        <v>#VALUE!</v>
      </c>
    </row>
    <row r="5290" spans="1:15" x14ac:dyDescent="0.2">
      <c r="A5290" s="4">
        <f t="shared" si="1113"/>
        <v>5283</v>
      </c>
      <c r="B5290" s="4" t="b">
        <f t="shared" si="1114"/>
        <v>0</v>
      </c>
      <c r="C5290" s="5" t="b">
        <f t="shared" si="1112"/>
        <v>0</v>
      </c>
      <c r="D5290" s="4" t="e">
        <f t="shared" si="1115"/>
        <v>#N/A</v>
      </c>
      <c r="E5290" s="15" t="e">
        <f t="shared" si="1116"/>
        <v>#N/A</v>
      </c>
      <c r="F5290" s="4" t="e">
        <f t="shared" si="1117"/>
        <v>#N/A</v>
      </c>
      <c r="G5290" s="6" t="str">
        <f>IF(C5290,VLOOKUP(A5290,RawData!A:C,3,FALSE),"")</f>
        <v/>
      </c>
      <c r="H5290" s="9" t="str">
        <f>IF(C5290,VLOOKUP(A5290,RawData!A:D,4,FALSE),"")</f>
        <v/>
      </c>
      <c r="I5290" s="5" t="b">
        <f t="shared" si="1118"/>
        <v>0</v>
      </c>
      <c r="J5290" s="4" t="e">
        <f t="shared" ca="1" si="1119"/>
        <v>#N/A</v>
      </c>
      <c r="K5290" s="4" t="e">
        <f t="shared" si="1120"/>
        <v>#N/A</v>
      </c>
      <c r="L5290" s="4" t="e">
        <f t="shared" si="1121"/>
        <v>#N/A</v>
      </c>
      <c r="M5290" s="4" t="e">
        <f t="shared" ca="1" si="1122"/>
        <v>#N/A</v>
      </c>
      <c r="N5290" s="4" t="e">
        <f t="shared" ca="1" si="1124"/>
        <v>#VALUE!</v>
      </c>
      <c r="O5290" s="4" t="e">
        <f t="shared" ca="1" si="1123"/>
        <v>#VALUE!</v>
      </c>
    </row>
    <row r="5291" spans="1:15" x14ac:dyDescent="0.2">
      <c r="A5291" s="4">
        <f t="shared" si="1113"/>
        <v>5284</v>
      </c>
      <c r="B5291" s="4" t="b">
        <f t="shared" si="1114"/>
        <v>0</v>
      </c>
      <c r="C5291" s="5" t="b">
        <f t="shared" si="1112"/>
        <v>0</v>
      </c>
      <c r="D5291" s="4" t="e">
        <f t="shared" si="1115"/>
        <v>#N/A</v>
      </c>
      <c r="E5291" s="15" t="e">
        <f t="shared" si="1116"/>
        <v>#N/A</v>
      </c>
      <c r="F5291" s="4" t="e">
        <f t="shared" si="1117"/>
        <v>#N/A</v>
      </c>
      <c r="G5291" s="6" t="str">
        <f>IF(C5291,VLOOKUP(A5291,RawData!A:C,3,FALSE),"")</f>
        <v/>
      </c>
      <c r="H5291" s="9" t="str">
        <f>IF(C5291,VLOOKUP(A5291,RawData!A:D,4,FALSE),"")</f>
        <v/>
      </c>
      <c r="I5291" s="5" t="b">
        <f t="shared" si="1118"/>
        <v>0</v>
      </c>
      <c r="J5291" s="4" t="e">
        <f t="shared" ca="1" si="1119"/>
        <v>#N/A</v>
      </c>
      <c r="K5291" s="4" t="e">
        <f t="shared" si="1120"/>
        <v>#N/A</v>
      </c>
      <c r="L5291" s="4" t="e">
        <f t="shared" si="1121"/>
        <v>#N/A</v>
      </c>
      <c r="M5291" s="4" t="e">
        <f t="shared" ca="1" si="1122"/>
        <v>#N/A</v>
      </c>
      <c r="N5291" s="4" t="e">
        <f t="shared" ca="1" si="1124"/>
        <v>#VALUE!</v>
      </c>
      <c r="O5291" s="4" t="e">
        <f t="shared" ca="1" si="1123"/>
        <v>#VALUE!</v>
      </c>
    </row>
    <row r="5292" spans="1:15" x14ac:dyDescent="0.2">
      <c r="A5292" s="4">
        <f t="shared" si="1113"/>
        <v>5285</v>
      </c>
      <c r="B5292" s="4" t="b">
        <f t="shared" si="1114"/>
        <v>0</v>
      </c>
      <c r="C5292" s="5" t="b">
        <f t="shared" si="1112"/>
        <v>0</v>
      </c>
      <c r="D5292" s="4" t="e">
        <f t="shared" si="1115"/>
        <v>#N/A</v>
      </c>
      <c r="E5292" s="15" t="e">
        <f t="shared" si="1116"/>
        <v>#N/A</v>
      </c>
      <c r="F5292" s="4" t="e">
        <f t="shared" si="1117"/>
        <v>#N/A</v>
      </c>
      <c r="G5292" s="6" t="str">
        <f>IF(C5292,VLOOKUP(A5292,RawData!A:C,3,FALSE),"")</f>
        <v/>
      </c>
      <c r="H5292" s="9" t="str">
        <f>IF(C5292,VLOOKUP(A5292,RawData!A:D,4,FALSE),"")</f>
        <v/>
      </c>
      <c r="I5292" s="5" t="b">
        <f t="shared" si="1118"/>
        <v>0</v>
      </c>
      <c r="J5292" s="4" t="e">
        <f t="shared" ca="1" si="1119"/>
        <v>#N/A</v>
      </c>
      <c r="K5292" s="4" t="e">
        <f t="shared" si="1120"/>
        <v>#N/A</v>
      </c>
      <c r="L5292" s="4" t="e">
        <f t="shared" si="1121"/>
        <v>#N/A</v>
      </c>
      <c r="M5292" s="4" t="e">
        <f t="shared" ca="1" si="1122"/>
        <v>#N/A</v>
      </c>
      <c r="N5292" s="4" t="e">
        <f t="shared" ca="1" si="1124"/>
        <v>#VALUE!</v>
      </c>
      <c r="O5292" s="4" t="e">
        <f t="shared" ca="1" si="1123"/>
        <v>#VALUE!</v>
      </c>
    </row>
    <row r="5293" spans="1:15" x14ac:dyDescent="0.2">
      <c r="A5293" s="4">
        <f t="shared" si="1113"/>
        <v>5286</v>
      </c>
      <c r="B5293" s="4" t="b">
        <f t="shared" si="1114"/>
        <v>0</v>
      </c>
      <c r="C5293" s="5" t="b">
        <f t="shared" si="1112"/>
        <v>0</v>
      </c>
      <c r="D5293" s="4" t="e">
        <f t="shared" si="1115"/>
        <v>#N/A</v>
      </c>
      <c r="E5293" s="15" t="e">
        <f t="shared" si="1116"/>
        <v>#N/A</v>
      </c>
      <c r="F5293" s="4" t="e">
        <f t="shared" si="1117"/>
        <v>#N/A</v>
      </c>
      <c r="G5293" s="6" t="str">
        <f>IF(C5293,VLOOKUP(A5293,RawData!A:C,3,FALSE),"")</f>
        <v/>
      </c>
      <c r="H5293" s="9" t="str">
        <f>IF(C5293,VLOOKUP(A5293,RawData!A:D,4,FALSE),"")</f>
        <v/>
      </c>
      <c r="I5293" s="5" t="b">
        <f t="shared" si="1118"/>
        <v>0</v>
      </c>
      <c r="J5293" s="4" t="e">
        <f t="shared" ca="1" si="1119"/>
        <v>#N/A</v>
      </c>
      <c r="K5293" s="4" t="e">
        <f t="shared" si="1120"/>
        <v>#N/A</v>
      </c>
      <c r="L5293" s="4" t="e">
        <f t="shared" si="1121"/>
        <v>#N/A</v>
      </c>
      <c r="M5293" s="4" t="e">
        <f t="shared" ca="1" si="1122"/>
        <v>#N/A</v>
      </c>
      <c r="N5293" s="4" t="e">
        <f t="shared" ca="1" si="1124"/>
        <v>#VALUE!</v>
      </c>
      <c r="O5293" s="4" t="e">
        <f t="shared" ca="1" si="1123"/>
        <v>#VALUE!</v>
      </c>
    </row>
    <row r="5294" spans="1:15" x14ac:dyDescent="0.2">
      <c r="A5294" s="4">
        <f t="shared" si="1113"/>
        <v>5287</v>
      </c>
      <c r="B5294" s="4" t="b">
        <f t="shared" si="1114"/>
        <v>0</v>
      </c>
      <c r="C5294" s="5" t="b">
        <f t="shared" si="1112"/>
        <v>0</v>
      </c>
      <c r="D5294" s="4" t="e">
        <f t="shared" si="1115"/>
        <v>#N/A</v>
      </c>
      <c r="E5294" s="15" t="e">
        <f t="shared" si="1116"/>
        <v>#N/A</v>
      </c>
      <c r="F5294" s="4" t="e">
        <f t="shared" si="1117"/>
        <v>#N/A</v>
      </c>
      <c r="G5294" s="6" t="str">
        <f>IF(C5294,VLOOKUP(A5294,RawData!A:C,3,FALSE),"")</f>
        <v/>
      </c>
      <c r="H5294" s="9" t="str">
        <f>IF(C5294,VLOOKUP(A5294,RawData!A:D,4,FALSE),"")</f>
        <v/>
      </c>
      <c r="I5294" s="5" t="b">
        <f t="shared" si="1118"/>
        <v>0</v>
      </c>
      <c r="J5294" s="4" t="e">
        <f t="shared" ca="1" si="1119"/>
        <v>#N/A</v>
      </c>
      <c r="K5294" s="4" t="e">
        <f t="shared" si="1120"/>
        <v>#N/A</v>
      </c>
      <c r="L5294" s="4" t="e">
        <f t="shared" si="1121"/>
        <v>#N/A</v>
      </c>
      <c r="M5294" s="4" t="e">
        <f t="shared" ca="1" si="1122"/>
        <v>#N/A</v>
      </c>
      <c r="N5294" s="4" t="e">
        <f t="shared" ca="1" si="1124"/>
        <v>#VALUE!</v>
      </c>
      <c r="O5294" s="4" t="e">
        <f t="shared" ca="1" si="1123"/>
        <v>#VALUE!</v>
      </c>
    </row>
    <row r="5295" spans="1:15" x14ac:dyDescent="0.2">
      <c r="A5295" s="4">
        <f t="shared" si="1113"/>
        <v>5288</v>
      </c>
      <c r="B5295" s="4" t="b">
        <f t="shared" si="1114"/>
        <v>0</v>
      </c>
      <c r="C5295" s="5" t="b">
        <f t="shared" si="1112"/>
        <v>0</v>
      </c>
      <c r="D5295" s="4" t="e">
        <f t="shared" si="1115"/>
        <v>#N/A</v>
      </c>
      <c r="E5295" s="15" t="e">
        <f t="shared" si="1116"/>
        <v>#N/A</v>
      </c>
      <c r="F5295" s="4" t="e">
        <f t="shared" si="1117"/>
        <v>#N/A</v>
      </c>
      <c r="G5295" s="6" t="str">
        <f>IF(C5295,VLOOKUP(A5295,RawData!A:C,3,FALSE),"")</f>
        <v/>
      </c>
      <c r="H5295" s="9" t="str">
        <f>IF(C5295,VLOOKUP(A5295,RawData!A:D,4,FALSE),"")</f>
        <v/>
      </c>
      <c r="I5295" s="5" t="b">
        <f t="shared" si="1118"/>
        <v>0</v>
      </c>
      <c r="J5295" s="4" t="e">
        <f t="shared" ca="1" si="1119"/>
        <v>#N/A</v>
      </c>
      <c r="K5295" s="4" t="e">
        <f t="shared" si="1120"/>
        <v>#N/A</v>
      </c>
      <c r="L5295" s="4" t="e">
        <f t="shared" si="1121"/>
        <v>#N/A</v>
      </c>
      <c r="M5295" s="4" t="e">
        <f t="shared" ca="1" si="1122"/>
        <v>#N/A</v>
      </c>
      <c r="N5295" s="4" t="e">
        <f t="shared" ca="1" si="1124"/>
        <v>#VALUE!</v>
      </c>
      <c r="O5295" s="4" t="e">
        <f t="shared" ca="1" si="1123"/>
        <v>#VALUE!</v>
      </c>
    </row>
    <row r="5296" spans="1:15" x14ac:dyDescent="0.2">
      <c r="A5296" s="4">
        <f t="shared" si="1113"/>
        <v>5289</v>
      </c>
      <c r="B5296" s="4" t="b">
        <f t="shared" si="1114"/>
        <v>0</v>
      </c>
      <c r="C5296" s="5" t="b">
        <f t="shared" si="1112"/>
        <v>0</v>
      </c>
      <c r="D5296" s="4" t="e">
        <f t="shared" si="1115"/>
        <v>#N/A</v>
      </c>
      <c r="E5296" s="15" t="e">
        <f t="shared" si="1116"/>
        <v>#N/A</v>
      </c>
      <c r="F5296" s="4" t="e">
        <f t="shared" si="1117"/>
        <v>#N/A</v>
      </c>
      <c r="G5296" s="6" t="str">
        <f>IF(C5296,VLOOKUP(A5296,RawData!A:C,3,FALSE),"")</f>
        <v/>
      </c>
      <c r="H5296" s="9" t="str">
        <f>IF(C5296,VLOOKUP(A5296,RawData!A:D,4,FALSE),"")</f>
        <v/>
      </c>
      <c r="I5296" s="5" t="b">
        <f t="shared" si="1118"/>
        <v>0</v>
      </c>
      <c r="J5296" s="4" t="e">
        <f t="shared" ca="1" si="1119"/>
        <v>#N/A</v>
      </c>
      <c r="K5296" s="4" t="e">
        <f t="shared" si="1120"/>
        <v>#N/A</v>
      </c>
      <c r="L5296" s="4" t="e">
        <f t="shared" si="1121"/>
        <v>#N/A</v>
      </c>
      <c r="M5296" s="4" t="e">
        <f t="shared" ca="1" si="1122"/>
        <v>#N/A</v>
      </c>
      <c r="N5296" s="4" t="e">
        <f t="shared" ca="1" si="1124"/>
        <v>#VALUE!</v>
      </c>
      <c r="O5296" s="4" t="e">
        <f t="shared" ca="1" si="1123"/>
        <v>#VALUE!</v>
      </c>
    </row>
    <row r="5297" spans="1:15" x14ac:dyDescent="0.2">
      <c r="A5297" s="4">
        <f t="shared" si="1113"/>
        <v>5290</v>
      </c>
      <c r="B5297" s="4" t="b">
        <f t="shared" si="1114"/>
        <v>0</v>
      </c>
      <c r="C5297" s="5" t="b">
        <f t="shared" si="1112"/>
        <v>0</v>
      </c>
      <c r="D5297" s="4" t="e">
        <f t="shared" si="1115"/>
        <v>#N/A</v>
      </c>
      <c r="E5297" s="15" t="e">
        <f t="shared" si="1116"/>
        <v>#N/A</v>
      </c>
      <c r="F5297" s="4" t="e">
        <f t="shared" si="1117"/>
        <v>#N/A</v>
      </c>
      <c r="G5297" s="6" t="str">
        <f>IF(C5297,VLOOKUP(A5297,RawData!A:C,3,FALSE),"")</f>
        <v/>
      </c>
      <c r="H5297" s="9" t="str">
        <f>IF(C5297,VLOOKUP(A5297,RawData!A:D,4,FALSE),"")</f>
        <v/>
      </c>
      <c r="I5297" s="5" t="b">
        <f t="shared" si="1118"/>
        <v>0</v>
      </c>
      <c r="J5297" s="4" t="e">
        <f t="shared" ca="1" si="1119"/>
        <v>#N/A</v>
      </c>
      <c r="K5297" s="4" t="e">
        <f t="shared" si="1120"/>
        <v>#N/A</v>
      </c>
      <c r="L5297" s="4" t="e">
        <f t="shared" si="1121"/>
        <v>#N/A</v>
      </c>
      <c r="M5297" s="4" t="e">
        <f t="shared" ca="1" si="1122"/>
        <v>#N/A</v>
      </c>
      <c r="N5297" s="4" t="e">
        <f t="shared" ca="1" si="1124"/>
        <v>#VALUE!</v>
      </c>
      <c r="O5297" s="4" t="e">
        <f t="shared" ca="1" si="1123"/>
        <v>#VALUE!</v>
      </c>
    </row>
    <row r="5298" spans="1:15" x14ac:dyDescent="0.2">
      <c r="A5298" s="4">
        <f t="shared" si="1113"/>
        <v>5291</v>
      </c>
      <c r="B5298" s="4" t="b">
        <f t="shared" si="1114"/>
        <v>0</v>
      </c>
      <c r="C5298" s="5" t="b">
        <f t="shared" si="1112"/>
        <v>0</v>
      </c>
      <c r="D5298" s="4" t="e">
        <f t="shared" si="1115"/>
        <v>#N/A</v>
      </c>
      <c r="E5298" s="15" t="e">
        <f t="shared" si="1116"/>
        <v>#N/A</v>
      </c>
      <c r="F5298" s="4" t="e">
        <f t="shared" si="1117"/>
        <v>#N/A</v>
      </c>
      <c r="G5298" s="6" t="str">
        <f>IF(C5298,VLOOKUP(A5298,RawData!A:C,3,FALSE),"")</f>
        <v/>
      </c>
      <c r="H5298" s="9" t="str">
        <f>IF(C5298,VLOOKUP(A5298,RawData!A:D,4,FALSE),"")</f>
        <v/>
      </c>
      <c r="I5298" s="5" t="b">
        <f t="shared" si="1118"/>
        <v>0</v>
      </c>
      <c r="J5298" s="4" t="e">
        <f t="shared" ca="1" si="1119"/>
        <v>#N/A</v>
      </c>
      <c r="K5298" s="4" t="e">
        <f t="shared" si="1120"/>
        <v>#N/A</v>
      </c>
      <c r="L5298" s="4" t="e">
        <f t="shared" si="1121"/>
        <v>#N/A</v>
      </c>
      <c r="M5298" s="4" t="e">
        <f t="shared" ca="1" si="1122"/>
        <v>#N/A</v>
      </c>
      <c r="N5298" s="4" t="e">
        <f t="shared" ca="1" si="1124"/>
        <v>#VALUE!</v>
      </c>
      <c r="O5298" s="4" t="e">
        <f t="shared" ca="1" si="1123"/>
        <v>#VALUE!</v>
      </c>
    </row>
    <row r="5299" spans="1:15" x14ac:dyDescent="0.2">
      <c r="A5299" s="4">
        <f t="shared" si="1113"/>
        <v>5292</v>
      </c>
      <c r="B5299" s="4" t="b">
        <f t="shared" si="1114"/>
        <v>0</v>
      </c>
      <c r="C5299" s="5" t="b">
        <f t="shared" si="1112"/>
        <v>0</v>
      </c>
      <c r="D5299" s="4" t="e">
        <f t="shared" si="1115"/>
        <v>#N/A</v>
      </c>
      <c r="E5299" s="15" t="e">
        <f t="shared" si="1116"/>
        <v>#N/A</v>
      </c>
      <c r="F5299" s="4" t="e">
        <f t="shared" si="1117"/>
        <v>#N/A</v>
      </c>
      <c r="G5299" s="6" t="str">
        <f>IF(C5299,VLOOKUP(A5299,RawData!A:C,3,FALSE),"")</f>
        <v/>
      </c>
      <c r="H5299" s="9" t="str">
        <f>IF(C5299,VLOOKUP(A5299,RawData!A:D,4,FALSE),"")</f>
        <v/>
      </c>
      <c r="I5299" s="5" t="b">
        <f t="shared" si="1118"/>
        <v>0</v>
      </c>
      <c r="J5299" s="4" t="e">
        <f t="shared" ca="1" si="1119"/>
        <v>#N/A</v>
      </c>
      <c r="K5299" s="4" t="e">
        <f t="shared" si="1120"/>
        <v>#N/A</v>
      </c>
      <c r="L5299" s="4" t="e">
        <f t="shared" si="1121"/>
        <v>#N/A</v>
      </c>
      <c r="M5299" s="4" t="e">
        <f t="shared" ca="1" si="1122"/>
        <v>#N/A</v>
      </c>
      <c r="N5299" s="4" t="e">
        <f t="shared" ca="1" si="1124"/>
        <v>#VALUE!</v>
      </c>
      <c r="O5299" s="4" t="e">
        <f t="shared" ca="1" si="1123"/>
        <v>#VALUE!</v>
      </c>
    </row>
    <row r="5300" spans="1:15" x14ac:dyDescent="0.2">
      <c r="A5300" s="4">
        <f t="shared" si="1113"/>
        <v>5293</v>
      </c>
      <c r="B5300" s="4" t="b">
        <f t="shared" si="1114"/>
        <v>0</v>
      </c>
      <c r="C5300" s="5" t="b">
        <f t="shared" si="1112"/>
        <v>0</v>
      </c>
      <c r="D5300" s="4" t="e">
        <f t="shared" si="1115"/>
        <v>#N/A</v>
      </c>
      <c r="E5300" s="15" t="e">
        <f t="shared" si="1116"/>
        <v>#N/A</v>
      </c>
      <c r="F5300" s="4" t="e">
        <f t="shared" si="1117"/>
        <v>#N/A</v>
      </c>
      <c r="G5300" s="6" t="str">
        <f>IF(C5300,VLOOKUP(A5300,RawData!A:C,3,FALSE),"")</f>
        <v/>
      </c>
      <c r="H5300" s="9" t="str">
        <f>IF(C5300,VLOOKUP(A5300,RawData!A:D,4,FALSE),"")</f>
        <v/>
      </c>
      <c r="I5300" s="5" t="b">
        <f t="shared" si="1118"/>
        <v>0</v>
      </c>
      <c r="J5300" s="4" t="e">
        <f t="shared" ca="1" si="1119"/>
        <v>#N/A</v>
      </c>
      <c r="K5300" s="4" t="e">
        <f t="shared" si="1120"/>
        <v>#N/A</v>
      </c>
      <c r="L5300" s="4" t="e">
        <f t="shared" si="1121"/>
        <v>#N/A</v>
      </c>
      <c r="M5300" s="4" t="e">
        <f t="shared" ca="1" si="1122"/>
        <v>#N/A</v>
      </c>
      <c r="N5300" s="4" t="e">
        <f t="shared" ca="1" si="1124"/>
        <v>#VALUE!</v>
      </c>
      <c r="O5300" s="4" t="e">
        <f t="shared" ca="1" si="1123"/>
        <v>#VALUE!</v>
      </c>
    </row>
    <row r="5301" spans="1:15" x14ac:dyDescent="0.2">
      <c r="A5301" s="4">
        <f t="shared" si="1113"/>
        <v>5294</v>
      </c>
      <c r="B5301" s="4" t="b">
        <f t="shared" si="1114"/>
        <v>0</v>
      </c>
      <c r="C5301" s="5" t="b">
        <f t="shared" si="1112"/>
        <v>0</v>
      </c>
      <c r="D5301" s="4" t="e">
        <f t="shared" si="1115"/>
        <v>#N/A</v>
      </c>
      <c r="E5301" s="15" t="e">
        <f t="shared" si="1116"/>
        <v>#N/A</v>
      </c>
      <c r="F5301" s="4" t="e">
        <f t="shared" si="1117"/>
        <v>#N/A</v>
      </c>
      <c r="G5301" s="6" t="str">
        <f>IF(C5301,VLOOKUP(A5301,RawData!A:C,3,FALSE),"")</f>
        <v/>
      </c>
      <c r="H5301" s="9" t="str">
        <f>IF(C5301,VLOOKUP(A5301,RawData!A:D,4,FALSE),"")</f>
        <v/>
      </c>
      <c r="I5301" s="5" t="b">
        <f t="shared" si="1118"/>
        <v>0</v>
      </c>
      <c r="J5301" s="4" t="e">
        <f t="shared" ca="1" si="1119"/>
        <v>#N/A</v>
      </c>
      <c r="K5301" s="4" t="e">
        <f t="shared" si="1120"/>
        <v>#N/A</v>
      </c>
      <c r="L5301" s="4" t="e">
        <f t="shared" si="1121"/>
        <v>#N/A</v>
      </c>
      <c r="M5301" s="4" t="e">
        <f t="shared" ca="1" si="1122"/>
        <v>#N/A</v>
      </c>
      <c r="N5301" s="4" t="e">
        <f t="shared" ca="1" si="1124"/>
        <v>#VALUE!</v>
      </c>
      <c r="O5301" s="4" t="e">
        <f t="shared" ca="1" si="1123"/>
        <v>#VALUE!</v>
      </c>
    </row>
    <row r="5302" spans="1:15" x14ac:dyDescent="0.2">
      <c r="A5302" s="4">
        <f t="shared" si="1113"/>
        <v>5295</v>
      </c>
      <c r="B5302" s="4" t="b">
        <f t="shared" si="1114"/>
        <v>0</v>
      </c>
      <c r="C5302" s="5" t="b">
        <f t="shared" si="1112"/>
        <v>0</v>
      </c>
      <c r="D5302" s="4" t="e">
        <f t="shared" si="1115"/>
        <v>#N/A</v>
      </c>
      <c r="E5302" s="15" t="e">
        <f t="shared" si="1116"/>
        <v>#N/A</v>
      </c>
      <c r="F5302" s="4" t="e">
        <f t="shared" si="1117"/>
        <v>#N/A</v>
      </c>
      <c r="G5302" s="6" t="str">
        <f>IF(C5302,VLOOKUP(A5302,RawData!A:C,3,FALSE),"")</f>
        <v/>
      </c>
      <c r="H5302" s="9" t="str">
        <f>IF(C5302,VLOOKUP(A5302,RawData!A:D,4,FALSE),"")</f>
        <v/>
      </c>
      <c r="I5302" s="5" t="b">
        <f t="shared" si="1118"/>
        <v>0</v>
      </c>
      <c r="J5302" s="4" t="e">
        <f t="shared" ca="1" si="1119"/>
        <v>#N/A</v>
      </c>
      <c r="K5302" s="4" t="e">
        <f t="shared" si="1120"/>
        <v>#N/A</v>
      </c>
      <c r="L5302" s="4" t="e">
        <f t="shared" si="1121"/>
        <v>#N/A</v>
      </c>
      <c r="M5302" s="4" t="e">
        <f t="shared" ca="1" si="1122"/>
        <v>#N/A</v>
      </c>
      <c r="N5302" s="4" t="e">
        <f t="shared" ca="1" si="1124"/>
        <v>#VALUE!</v>
      </c>
      <c r="O5302" s="4" t="e">
        <f t="shared" ca="1" si="1123"/>
        <v>#VALUE!</v>
      </c>
    </row>
    <row r="5303" spans="1:15" x14ac:dyDescent="0.2">
      <c r="A5303" s="4">
        <f t="shared" si="1113"/>
        <v>5296</v>
      </c>
      <c r="B5303" s="4" t="b">
        <f t="shared" si="1114"/>
        <v>0</v>
      </c>
      <c r="C5303" s="5" t="b">
        <f t="shared" si="1112"/>
        <v>0</v>
      </c>
      <c r="D5303" s="4" t="e">
        <f t="shared" si="1115"/>
        <v>#N/A</v>
      </c>
      <c r="E5303" s="15" t="e">
        <f t="shared" si="1116"/>
        <v>#N/A</v>
      </c>
      <c r="F5303" s="4" t="e">
        <f t="shared" si="1117"/>
        <v>#N/A</v>
      </c>
      <c r="G5303" s="6" t="str">
        <f>IF(C5303,VLOOKUP(A5303,RawData!A:C,3,FALSE),"")</f>
        <v/>
      </c>
      <c r="H5303" s="9" t="str">
        <f>IF(C5303,VLOOKUP(A5303,RawData!A:D,4,FALSE),"")</f>
        <v/>
      </c>
      <c r="I5303" s="5" t="b">
        <f t="shared" si="1118"/>
        <v>0</v>
      </c>
      <c r="J5303" s="4" t="e">
        <f t="shared" ca="1" si="1119"/>
        <v>#N/A</v>
      </c>
      <c r="K5303" s="4" t="e">
        <f t="shared" si="1120"/>
        <v>#N/A</v>
      </c>
      <c r="L5303" s="4" t="e">
        <f t="shared" si="1121"/>
        <v>#N/A</v>
      </c>
      <c r="M5303" s="4" t="e">
        <f t="shared" ca="1" si="1122"/>
        <v>#N/A</v>
      </c>
      <c r="N5303" s="4" t="e">
        <f t="shared" ca="1" si="1124"/>
        <v>#VALUE!</v>
      </c>
      <c r="O5303" s="4" t="e">
        <f t="shared" ca="1" si="1123"/>
        <v>#VALUE!</v>
      </c>
    </row>
    <row r="5304" spans="1:15" x14ac:dyDescent="0.2">
      <c r="A5304" s="4">
        <f t="shared" si="1113"/>
        <v>5297</v>
      </c>
      <c r="B5304" s="4" t="b">
        <f t="shared" si="1114"/>
        <v>0</v>
      </c>
      <c r="C5304" s="5" t="b">
        <f t="shared" si="1112"/>
        <v>0</v>
      </c>
      <c r="D5304" s="4" t="e">
        <f t="shared" si="1115"/>
        <v>#N/A</v>
      </c>
      <c r="E5304" s="15" t="e">
        <f t="shared" si="1116"/>
        <v>#N/A</v>
      </c>
      <c r="F5304" s="4" t="e">
        <f t="shared" si="1117"/>
        <v>#N/A</v>
      </c>
      <c r="G5304" s="6" t="str">
        <f>IF(C5304,VLOOKUP(A5304,RawData!A:C,3,FALSE),"")</f>
        <v/>
      </c>
      <c r="H5304" s="9" t="str">
        <f>IF(C5304,VLOOKUP(A5304,RawData!A:D,4,FALSE),"")</f>
        <v/>
      </c>
      <c r="I5304" s="5" t="b">
        <f t="shared" si="1118"/>
        <v>0</v>
      </c>
      <c r="J5304" s="4" t="e">
        <f t="shared" ca="1" si="1119"/>
        <v>#N/A</v>
      </c>
      <c r="K5304" s="4" t="e">
        <f t="shared" si="1120"/>
        <v>#N/A</v>
      </c>
      <c r="L5304" s="4" t="e">
        <f t="shared" si="1121"/>
        <v>#N/A</v>
      </c>
      <c r="M5304" s="4" t="e">
        <f t="shared" ca="1" si="1122"/>
        <v>#N/A</v>
      </c>
      <c r="N5304" s="4" t="e">
        <f t="shared" ca="1" si="1124"/>
        <v>#VALUE!</v>
      </c>
      <c r="O5304" s="4" t="e">
        <f t="shared" ca="1" si="1123"/>
        <v>#VALUE!</v>
      </c>
    </row>
    <row r="5305" spans="1:15" x14ac:dyDescent="0.2">
      <c r="A5305" s="4">
        <f t="shared" si="1113"/>
        <v>5298</v>
      </c>
      <c r="B5305" s="4" t="b">
        <f t="shared" si="1114"/>
        <v>0</v>
      </c>
      <c r="C5305" s="5" t="b">
        <f t="shared" si="1112"/>
        <v>0</v>
      </c>
      <c r="D5305" s="4" t="e">
        <f t="shared" si="1115"/>
        <v>#N/A</v>
      </c>
      <c r="E5305" s="15" t="e">
        <f t="shared" si="1116"/>
        <v>#N/A</v>
      </c>
      <c r="F5305" s="4" t="e">
        <f t="shared" si="1117"/>
        <v>#N/A</v>
      </c>
      <c r="G5305" s="6" t="str">
        <f>IF(C5305,VLOOKUP(A5305,RawData!A:C,3,FALSE),"")</f>
        <v/>
      </c>
      <c r="H5305" s="9" t="str">
        <f>IF(C5305,VLOOKUP(A5305,RawData!A:D,4,FALSE),"")</f>
        <v/>
      </c>
      <c r="I5305" s="5" t="b">
        <f t="shared" si="1118"/>
        <v>0</v>
      </c>
      <c r="J5305" s="4" t="e">
        <f t="shared" ca="1" si="1119"/>
        <v>#N/A</v>
      </c>
      <c r="K5305" s="4" t="e">
        <f t="shared" si="1120"/>
        <v>#N/A</v>
      </c>
      <c r="L5305" s="4" t="e">
        <f t="shared" si="1121"/>
        <v>#N/A</v>
      </c>
      <c r="M5305" s="4" t="e">
        <f t="shared" ca="1" si="1122"/>
        <v>#N/A</v>
      </c>
      <c r="N5305" s="4" t="e">
        <f t="shared" ca="1" si="1124"/>
        <v>#VALUE!</v>
      </c>
      <c r="O5305" s="4" t="e">
        <f t="shared" ca="1" si="1123"/>
        <v>#VALUE!</v>
      </c>
    </row>
    <row r="5306" spans="1:15" x14ac:dyDescent="0.2">
      <c r="A5306" s="4">
        <f t="shared" si="1113"/>
        <v>5299</v>
      </c>
      <c r="B5306" s="4" t="b">
        <f t="shared" si="1114"/>
        <v>0</v>
      </c>
      <c r="C5306" s="5" t="b">
        <f t="shared" si="1112"/>
        <v>0</v>
      </c>
      <c r="D5306" s="4" t="e">
        <f t="shared" si="1115"/>
        <v>#N/A</v>
      </c>
      <c r="E5306" s="15" t="e">
        <f t="shared" si="1116"/>
        <v>#N/A</v>
      </c>
      <c r="F5306" s="4" t="e">
        <f t="shared" si="1117"/>
        <v>#N/A</v>
      </c>
      <c r="G5306" s="6" t="str">
        <f>IF(C5306,VLOOKUP(A5306,RawData!A:C,3,FALSE),"")</f>
        <v/>
      </c>
      <c r="H5306" s="9" t="str">
        <f>IF(C5306,VLOOKUP(A5306,RawData!A:D,4,FALSE),"")</f>
        <v/>
      </c>
      <c r="I5306" s="5" t="b">
        <f t="shared" si="1118"/>
        <v>0</v>
      </c>
      <c r="J5306" s="4" t="e">
        <f t="shared" ca="1" si="1119"/>
        <v>#N/A</v>
      </c>
      <c r="K5306" s="4" t="e">
        <f t="shared" si="1120"/>
        <v>#N/A</v>
      </c>
      <c r="L5306" s="4" t="e">
        <f t="shared" si="1121"/>
        <v>#N/A</v>
      </c>
      <c r="M5306" s="4" t="e">
        <f t="shared" ca="1" si="1122"/>
        <v>#N/A</v>
      </c>
      <c r="N5306" s="4" t="e">
        <f t="shared" ca="1" si="1124"/>
        <v>#VALUE!</v>
      </c>
      <c r="O5306" s="4" t="e">
        <f t="shared" ca="1" si="1123"/>
        <v>#VALUE!</v>
      </c>
    </row>
    <row r="5307" spans="1:15" x14ac:dyDescent="0.2">
      <c r="A5307" s="4">
        <f t="shared" si="1113"/>
        <v>5300</v>
      </c>
      <c r="B5307" s="4" t="b">
        <f t="shared" si="1114"/>
        <v>0</v>
      </c>
      <c r="C5307" s="5" t="b">
        <f t="shared" si="1112"/>
        <v>0</v>
      </c>
      <c r="D5307" s="4" t="e">
        <f t="shared" si="1115"/>
        <v>#N/A</v>
      </c>
      <c r="E5307" s="15" t="e">
        <f t="shared" si="1116"/>
        <v>#N/A</v>
      </c>
      <c r="F5307" s="4" t="e">
        <f t="shared" si="1117"/>
        <v>#N/A</v>
      </c>
      <c r="G5307" s="6" t="str">
        <f>IF(C5307,VLOOKUP(A5307,RawData!A:C,3,FALSE),"")</f>
        <v/>
      </c>
      <c r="H5307" s="9" t="str">
        <f>IF(C5307,VLOOKUP(A5307,RawData!A:D,4,FALSE),"")</f>
        <v/>
      </c>
      <c r="I5307" s="5" t="b">
        <f t="shared" si="1118"/>
        <v>0</v>
      </c>
      <c r="J5307" s="4" t="e">
        <f t="shared" ca="1" si="1119"/>
        <v>#N/A</v>
      </c>
      <c r="K5307" s="4" t="e">
        <f t="shared" si="1120"/>
        <v>#N/A</v>
      </c>
      <c r="L5307" s="4" t="e">
        <f t="shared" si="1121"/>
        <v>#N/A</v>
      </c>
      <c r="M5307" s="4" t="e">
        <f t="shared" ca="1" si="1122"/>
        <v>#N/A</v>
      </c>
      <c r="N5307" s="4" t="e">
        <f t="shared" ca="1" si="1124"/>
        <v>#VALUE!</v>
      </c>
      <c r="O5307" s="4" t="e">
        <f t="shared" ca="1" si="1123"/>
        <v>#VALUE!</v>
      </c>
    </row>
    <row r="5308" spans="1:15" x14ac:dyDescent="0.2">
      <c r="A5308" s="4">
        <f t="shared" si="1113"/>
        <v>5301</v>
      </c>
      <c r="B5308" s="4" t="b">
        <f t="shared" si="1114"/>
        <v>0</v>
      </c>
      <c r="C5308" s="5" t="b">
        <f t="shared" si="1112"/>
        <v>0</v>
      </c>
      <c r="D5308" s="4" t="e">
        <f t="shared" si="1115"/>
        <v>#N/A</v>
      </c>
      <c r="E5308" s="15" t="e">
        <f t="shared" si="1116"/>
        <v>#N/A</v>
      </c>
      <c r="F5308" s="4" t="e">
        <f t="shared" si="1117"/>
        <v>#N/A</v>
      </c>
      <c r="G5308" s="6" t="str">
        <f>IF(C5308,VLOOKUP(A5308,RawData!A:C,3,FALSE),"")</f>
        <v/>
      </c>
      <c r="H5308" s="9" t="str">
        <f>IF(C5308,VLOOKUP(A5308,RawData!A:D,4,FALSE),"")</f>
        <v/>
      </c>
      <c r="I5308" s="5" t="b">
        <f t="shared" si="1118"/>
        <v>0</v>
      </c>
      <c r="J5308" s="4" t="e">
        <f t="shared" ca="1" si="1119"/>
        <v>#N/A</v>
      </c>
      <c r="K5308" s="4" t="e">
        <f t="shared" si="1120"/>
        <v>#N/A</v>
      </c>
      <c r="L5308" s="4" t="e">
        <f t="shared" si="1121"/>
        <v>#N/A</v>
      </c>
      <c r="M5308" s="4" t="e">
        <f t="shared" ca="1" si="1122"/>
        <v>#N/A</v>
      </c>
      <c r="N5308" s="4" t="e">
        <f t="shared" ca="1" si="1124"/>
        <v>#VALUE!</v>
      </c>
      <c r="O5308" s="4" t="e">
        <f t="shared" ca="1" si="1123"/>
        <v>#VALUE!</v>
      </c>
    </row>
    <row r="5309" spans="1:15" x14ac:dyDescent="0.2">
      <c r="A5309" s="4">
        <f t="shared" si="1113"/>
        <v>5302</v>
      </c>
      <c r="B5309" s="4" t="b">
        <f t="shared" si="1114"/>
        <v>0</v>
      </c>
      <c r="C5309" s="5" t="b">
        <f t="shared" si="1112"/>
        <v>0</v>
      </c>
      <c r="D5309" s="4" t="e">
        <f t="shared" si="1115"/>
        <v>#N/A</v>
      </c>
      <c r="E5309" s="15" t="e">
        <f t="shared" si="1116"/>
        <v>#N/A</v>
      </c>
      <c r="F5309" s="4" t="e">
        <f t="shared" si="1117"/>
        <v>#N/A</v>
      </c>
      <c r="G5309" s="6" t="str">
        <f>IF(C5309,VLOOKUP(A5309,RawData!A:C,3,FALSE),"")</f>
        <v/>
      </c>
      <c r="H5309" s="9" t="str">
        <f>IF(C5309,VLOOKUP(A5309,RawData!A:D,4,FALSE),"")</f>
        <v/>
      </c>
      <c r="I5309" s="5" t="b">
        <f t="shared" si="1118"/>
        <v>0</v>
      </c>
      <c r="J5309" s="4" t="e">
        <f t="shared" ca="1" si="1119"/>
        <v>#N/A</v>
      </c>
      <c r="K5309" s="4" t="e">
        <f t="shared" si="1120"/>
        <v>#N/A</v>
      </c>
      <c r="L5309" s="4" t="e">
        <f t="shared" si="1121"/>
        <v>#N/A</v>
      </c>
      <c r="M5309" s="4" t="e">
        <f t="shared" ca="1" si="1122"/>
        <v>#N/A</v>
      </c>
      <c r="N5309" s="4" t="e">
        <f t="shared" ca="1" si="1124"/>
        <v>#VALUE!</v>
      </c>
      <c r="O5309" s="4" t="e">
        <f t="shared" ca="1" si="1123"/>
        <v>#VALUE!</v>
      </c>
    </row>
    <row r="5310" spans="1:15" x14ac:dyDescent="0.2">
      <c r="A5310" s="4">
        <f t="shared" si="1113"/>
        <v>5303</v>
      </c>
      <c r="B5310" s="4" t="b">
        <f t="shared" si="1114"/>
        <v>0</v>
      </c>
      <c r="C5310" s="5" t="b">
        <f t="shared" si="1112"/>
        <v>0</v>
      </c>
      <c r="D5310" s="4" t="e">
        <f t="shared" si="1115"/>
        <v>#N/A</v>
      </c>
      <c r="E5310" s="15" t="e">
        <f t="shared" si="1116"/>
        <v>#N/A</v>
      </c>
      <c r="F5310" s="4" t="e">
        <f t="shared" si="1117"/>
        <v>#N/A</v>
      </c>
      <c r="G5310" s="6" t="str">
        <f>IF(C5310,VLOOKUP(A5310,RawData!A:C,3,FALSE),"")</f>
        <v/>
      </c>
      <c r="H5310" s="9" t="str">
        <f>IF(C5310,VLOOKUP(A5310,RawData!A:D,4,FALSE),"")</f>
        <v/>
      </c>
      <c r="I5310" s="5" t="b">
        <f t="shared" si="1118"/>
        <v>0</v>
      </c>
      <c r="J5310" s="4" t="e">
        <f t="shared" ca="1" si="1119"/>
        <v>#N/A</v>
      </c>
      <c r="K5310" s="4" t="e">
        <f t="shared" si="1120"/>
        <v>#N/A</v>
      </c>
      <c r="L5310" s="4" t="e">
        <f t="shared" si="1121"/>
        <v>#N/A</v>
      </c>
      <c r="M5310" s="4" t="e">
        <f t="shared" ca="1" si="1122"/>
        <v>#N/A</v>
      </c>
      <c r="N5310" s="4" t="e">
        <f t="shared" ca="1" si="1124"/>
        <v>#VALUE!</v>
      </c>
      <c r="O5310" s="4" t="e">
        <f t="shared" ca="1" si="1123"/>
        <v>#VALUE!</v>
      </c>
    </row>
    <row r="5311" spans="1:15" x14ac:dyDescent="0.2">
      <c r="A5311" s="4">
        <f t="shared" si="1113"/>
        <v>5304</v>
      </c>
      <c r="B5311" s="4" t="b">
        <f t="shared" si="1114"/>
        <v>0</v>
      </c>
      <c r="C5311" s="5" t="b">
        <f t="shared" si="1112"/>
        <v>0</v>
      </c>
      <c r="D5311" s="4" t="e">
        <f t="shared" si="1115"/>
        <v>#N/A</v>
      </c>
      <c r="E5311" s="15" t="e">
        <f t="shared" si="1116"/>
        <v>#N/A</v>
      </c>
      <c r="F5311" s="4" t="e">
        <f t="shared" si="1117"/>
        <v>#N/A</v>
      </c>
      <c r="G5311" s="6" t="str">
        <f>IF(C5311,VLOOKUP(A5311,RawData!A:C,3,FALSE),"")</f>
        <v/>
      </c>
      <c r="H5311" s="9" t="str">
        <f>IF(C5311,VLOOKUP(A5311,RawData!A:D,4,FALSE),"")</f>
        <v/>
      </c>
      <c r="I5311" s="5" t="b">
        <f t="shared" si="1118"/>
        <v>0</v>
      </c>
      <c r="J5311" s="4" t="e">
        <f t="shared" ca="1" si="1119"/>
        <v>#N/A</v>
      </c>
      <c r="K5311" s="4" t="e">
        <f t="shared" si="1120"/>
        <v>#N/A</v>
      </c>
      <c r="L5311" s="4" t="e">
        <f t="shared" si="1121"/>
        <v>#N/A</v>
      </c>
      <c r="M5311" s="4" t="e">
        <f t="shared" ca="1" si="1122"/>
        <v>#N/A</v>
      </c>
      <c r="N5311" s="4" t="e">
        <f t="shared" ca="1" si="1124"/>
        <v>#VALUE!</v>
      </c>
      <c r="O5311" s="4" t="e">
        <f t="shared" ca="1" si="1123"/>
        <v>#VALUE!</v>
      </c>
    </row>
    <row r="5312" spans="1:15" x14ac:dyDescent="0.2">
      <c r="A5312" s="4">
        <f t="shared" si="1113"/>
        <v>5305</v>
      </c>
      <c r="B5312" s="4" t="b">
        <f t="shared" si="1114"/>
        <v>0</v>
      </c>
      <c r="C5312" s="5" t="b">
        <f t="shared" si="1112"/>
        <v>0</v>
      </c>
      <c r="D5312" s="4" t="e">
        <f t="shared" si="1115"/>
        <v>#N/A</v>
      </c>
      <c r="E5312" s="15" t="e">
        <f t="shared" si="1116"/>
        <v>#N/A</v>
      </c>
      <c r="F5312" s="4" t="e">
        <f t="shared" si="1117"/>
        <v>#N/A</v>
      </c>
      <c r="G5312" s="6" t="str">
        <f>IF(C5312,VLOOKUP(A5312,RawData!A:C,3,FALSE),"")</f>
        <v/>
      </c>
      <c r="H5312" s="9" t="str">
        <f>IF(C5312,VLOOKUP(A5312,RawData!A:D,4,FALSE),"")</f>
        <v/>
      </c>
      <c r="I5312" s="5" t="b">
        <f t="shared" si="1118"/>
        <v>0</v>
      </c>
      <c r="J5312" s="4" t="e">
        <f t="shared" ca="1" si="1119"/>
        <v>#N/A</v>
      </c>
      <c r="K5312" s="4" t="e">
        <f t="shared" si="1120"/>
        <v>#N/A</v>
      </c>
      <c r="L5312" s="4" t="e">
        <f t="shared" si="1121"/>
        <v>#N/A</v>
      </c>
      <c r="M5312" s="4" t="e">
        <f t="shared" ca="1" si="1122"/>
        <v>#N/A</v>
      </c>
      <c r="N5312" s="4" t="e">
        <f t="shared" ca="1" si="1124"/>
        <v>#VALUE!</v>
      </c>
      <c r="O5312" s="4" t="e">
        <f t="shared" ca="1" si="1123"/>
        <v>#VALUE!</v>
      </c>
    </row>
    <row r="5313" spans="1:15" x14ac:dyDescent="0.2">
      <c r="A5313" s="4">
        <f t="shared" si="1113"/>
        <v>5306</v>
      </c>
      <c r="B5313" s="4" t="b">
        <f t="shared" si="1114"/>
        <v>0</v>
      </c>
      <c r="C5313" s="5" t="b">
        <f t="shared" si="1112"/>
        <v>0</v>
      </c>
      <c r="D5313" s="4" t="e">
        <f t="shared" si="1115"/>
        <v>#N/A</v>
      </c>
      <c r="E5313" s="15" t="e">
        <f t="shared" si="1116"/>
        <v>#N/A</v>
      </c>
      <c r="F5313" s="4" t="e">
        <f t="shared" si="1117"/>
        <v>#N/A</v>
      </c>
      <c r="G5313" s="6" t="str">
        <f>IF(C5313,VLOOKUP(A5313,RawData!A:C,3,FALSE),"")</f>
        <v/>
      </c>
      <c r="H5313" s="9" t="str">
        <f>IF(C5313,VLOOKUP(A5313,RawData!A:D,4,FALSE),"")</f>
        <v/>
      </c>
      <c r="I5313" s="5" t="b">
        <f t="shared" si="1118"/>
        <v>0</v>
      </c>
      <c r="J5313" s="4" t="e">
        <f t="shared" ca="1" si="1119"/>
        <v>#N/A</v>
      </c>
      <c r="K5313" s="4" t="e">
        <f t="shared" si="1120"/>
        <v>#N/A</v>
      </c>
      <c r="L5313" s="4" t="e">
        <f t="shared" si="1121"/>
        <v>#N/A</v>
      </c>
      <c r="M5313" s="4" t="e">
        <f t="shared" ca="1" si="1122"/>
        <v>#N/A</v>
      </c>
      <c r="N5313" s="4" t="e">
        <f t="shared" ca="1" si="1124"/>
        <v>#VALUE!</v>
      </c>
      <c r="O5313" s="4" t="e">
        <f t="shared" ca="1" si="1123"/>
        <v>#VALUE!</v>
      </c>
    </row>
    <row r="5314" spans="1:15" x14ac:dyDescent="0.2">
      <c r="A5314" s="4">
        <f t="shared" si="1113"/>
        <v>5307</v>
      </c>
      <c r="B5314" s="4" t="b">
        <f t="shared" si="1114"/>
        <v>0</v>
      </c>
      <c r="C5314" s="5" t="b">
        <f t="shared" si="1112"/>
        <v>0</v>
      </c>
      <c r="D5314" s="4" t="e">
        <f t="shared" si="1115"/>
        <v>#N/A</v>
      </c>
      <c r="E5314" s="15" t="e">
        <f t="shared" si="1116"/>
        <v>#N/A</v>
      </c>
      <c r="F5314" s="4" t="e">
        <f t="shared" si="1117"/>
        <v>#N/A</v>
      </c>
      <c r="G5314" s="6" t="str">
        <f>IF(C5314,VLOOKUP(A5314,RawData!A:C,3,FALSE),"")</f>
        <v/>
      </c>
      <c r="H5314" s="9" t="str">
        <f>IF(C5314,VLOOKUP(A5314,RawData!A:D,4,FALSE),"")</f>
        <v/>
      </c>
      <c r="I5314" s="5" t="b">
        <f t="shared" si="1118"/>
        <v>0</v>
      </c>
      <c r="J5314" s="4" t="e">
        <f t="shared" ca="1" si="1119"/>
        <v>#N/A</v>
      </c>
      <c r="K5314" s="4" t="e">
        <f t="shared" si="1120"/>
        <v>#N/A</v>
      </c>
      <c r="L5314" s="4" t="e">
        <f t="shared" si="1121"/>
        <v>#N/A</v>
      </c>
      <c r="M5314" s="4" t="e">
        <f t="shared" ca="1" si="1122"/>
        <v>#N/A</v>
      </c>
      <c r="N5314" s="4" t="e">
        <f t="shared" ca="1" si="1124"/>
        <v>#VALUE!</v>
      </c>
      <c r="O5314" s="4" t="e">
        <f t="shared" ca="1" si="1123"/>
        <v>#VALUE!</v>
      </c>
    </row>
    <row r="5315" spans="1:15" x14ac:dyDescent="0.2">
      <c r="A5315" s="4">
        <f t="shared" si="1113"/>
        <v>5308</v>
      </c>
      <c r="B5315" s="4" t="b">
        <f t="shared" si="1114"/>
        <v>0</v>
      </c>
      <c r="C5315" s="5" t="b">
        <f t="shared" si="1112"/>
        <v>0</v>
      </c>
      <c r="D5315" s="4" t="e">
        <f t="shared" si="1115"/>
        <v>#N/A</v>
      </c>
      <c r="E5315" s="15" t="e">
        <f t="shared" si="1116"/>
        <v>#N/A</v>
      </c>
      <c r="F5315" s="4" t="e">
        <f t="shared" si="1117"/>
        <v>#N/A</v>
      </c>
      <c r="G5315" s="6" t="str">
        <f>IF(C5315,VLOOKUP(A5315,RawData!A:C,3,FALSE),"")</f>
        <v/>
      </c>
      <c r="H5315" s="9" t="str">
        <f>IF(C5315,VLOOKUP(A5315,RawData!A:D,4,FALSE),"")</f>
        <v/>
      </c>
      <c r="I5315" s="5" t="b">
        <f t="shared" si="1118"/>
        <v>0</v>
      </c>
      <c r="J5315" s="4" t="e">
        <f t="shared" ca="1" si="1119"/>
        <v>#N/A</v>
      </c>
      <c r="K5315" s="4" t="e">
        <f t="shared" si="1120"/>
        <v>#N/A</v>
      </c>
      <c r="L5315" s="4" t="e">
        <f t="shared" si="1121"/>
        <v>#N/A</v>
      </c>
      <c r="M5315" s="4" t="e">
        <f t="shared" ca="1" si="1122"/>
        <v>#N/A</v>
      </c>
      <c r="N5315" s="4" t="e">
        <f t="shared" ca="1" si="1124"/>
        <v>#VALUE!</v>
      </c>
      <c r="O5315" s="4" t="e">
        <f t="shared" ca="1" si="1123"/>
        <v>#VALUE!</v>
      </c>
    </row>
    <row r="5316" spans="1:15" x14ac:dyDescent="0.2">
      <c r="A5316" s="4">
        <f t="shared" si="1113"/>
        <v>5309</v>
      </c>
      <c r="B5316" s="4" t="b">
        <f t="shared" si="1114"/>
        <v>0</v>
      </c>
      <c r="C5316" s="5" t="b">
        <f t="shared" si="1112"/>
        <v>0</v>
      </c>
      <c r="D5316" s="4" t="e">
        <f t="shared" si="1115"/>
        <v>#N/A</v>
      </c>
      <c r="E5316" s="15" t="e">
        <f t="shared" si="1116"/>
        <v>#N/A</v>
      </c>
      <c r="F5316" s="4" t="e">
        <f t="shared" si="1117"/>
        <v>#N/A</v>
      </c>
      <c r="G5316" s="6" t="str">
        <f>IF(C5316,VLOOKUP(A5316,RawData!A:C,3,FALSE),"")</f>
        <v/>
      </c>
      <c r="H5316" s="9" t="str">
        <f>IF(C5316,VLOOKUP(A5316,RawData!A:D,4,FALSE),"")</f>
        <v/>
      </c>
      <c r="I5316" s="5" t="b">
        <f t="shared" si="1118"/>
        <v>0</v>
      </c>
      <c r="J5316" s="4" t="e">
        <f t="shared" ca="1" si="1119"/>
        <v>#N/A</v>
      </c>
      <c r="K5316" s="4" t="e">
        <f t="shared" si="1120"/>
        <v>#N/A</v>
      </c>
      <c r="L5316" s="4" t="e">
        <f t="shared" si="1121"/>
        <v>#N/A</v>
      </c>
      <c r="M5316" s="4" t="e">
        <f t="shared" ca="1" si="1122"/>
        <v>#N/A</v>
      </c>
      <c r="N5316" s="4" t="e">
        <f t="shared" ca="1" si="1124"/>
        <v>#VALUE!</v>
      </c>
      <c r="O5316" s="4" t="e">
        <f t="shared" ca="1" si="1123"/>
        <v>#VALUE!</v>
      </c>
    </row>
    <row r="5317" spans="1:15" x14ac:dyDescent="0.2">
      <c r="A5317" s="4">
        <f t="shared" si="1113"/>
        <v>5310</v>
      </c>
      <c r="B5317" s="4" t="b">
        <f t="shared" si="1114"/>
        <v>0</v>
      </c>
      <c r="C5317" s="5" t="b">
        <f t="shared" si="1112"/>
        <v>0</v>
      </c>
      <c r="D5317" s="4" t="e">
        <f t="shared" si="1115"/>
        <v>#N/A</v>
      </c>
      <c r="E5317" s="15" t="e">
        <f t="shared" si="1116"/>
        <v>#N/A</v>
      </c>
      <c r="F5317" s="4" t="e">
        <f t="shared" si="1117"/>
        <v>#N/A</v>
      </c>
      <c r="G5317" s="6" t="str">
        <f>IF(C5317,VLOOKUP(A5317,RawData!A:C,3,FALSE),"")</f>
        <v/>
      </c>
      <c r="H5317" s="9" t="str">
        <f>IF(C5317,VLOOKUP(A5317,RawData!A:D,4,FALSE),"")</f>
        <v/>
      </c>
      <c r="I5317" s="5" t="b">
        <f t="shared" si="1118"/>
        <v>0</v>
      </c>
      <c r="J5317" s="4" t="e">
        <f t="shared" ca="1" si="1119"/>
        <v>#N/A</v>
      </c>
      <c r="K5317" s="4" t="e">
        <f t="shared" si="1120"/>
        <v>#N/A</v>
      </c>
      <c r="L5317" s="4" t="e">
        <f t="shared" si="1121"/>
        <v>#N/A</v>
      </c>
      <c r="M5317" s="4" t="e">
        <f t="shared" ca="1" si="1122"/>
        <v>#N/A</v>
      </c>
      <c r="N5317" s="4" t="e">
        <f t="shared" ca="1" si="1124"/>
        <v>#VALUE!</v>
      </c>
      <c r="O5317" s="4" t="e">
        <f t="shared" ca="1" si="1123"/>
        <v>#VALUE!</v>
      </c>
    </row>
    <row r="5318" spans="1:15" x14ac:dyDescent="0.2">
      <c r="A5318" s="4">
        <f t="shared" si="1113"/>
        <v>5311</v>
      </c>
      <c r="B5318" s="4" t="b">
        <f t="shared" si="1114"/>
        <v>0</v>
      </c>
      <c r="C5318" s="5" t="b">
        <f t="shared" si="1112"/>
        <v>0</v>
      </c>
      <c r="D5318" s="4" t="e">
        <f t="shared" si="1115"/>
        <v>#N/A</v>
      </c>
      <c r="E5318" s="15" t="e">
        <f t="shared" si="1116"/>
        <v>#N/A</v>
      </c>
      <c r="F5318" s="4" t="e">
        <f t="shared" si="1117"/>
        <v>#N/A</v>
      </c>
      <c r="G5318" s="6" t="str">
        <f>IF(C5318,VLOOKUP(A5318,RawData!A:C,3,FALSE),"")</f>
        <v/>
      </c>
      <c r="H5318" s="9" t="str">
        <f>IF(C5318,VLOOKUP(A5318,RawData!A:D,4,FALSE),"")</f>
        <v/>
      </c>
      <c r="I5318" s="5" t="b">
        <f t="shared" si="1118"/>
        <v>0</v>
      </c>
      <c r="J5318" s="4" t="e">
        <f t="shared" ca="1" si="1119"/>
        <v>#N/A</v>
      </c>
      <c r="K5318" s="4" t="e">
        <f t="shared" si="1120"/>
        <v>#N/A</v>
      </c>
      <c r="L5318" s="4" t="e">
        <f t="shared" si="1121"/>
        <v>#N/A</v>
      </c>
      <c r="M5318" s="4" t="e">
        <f t="shared" ca="1" si="1122"/>
        <v>#N/A</v>
      </c>
      <c r="N5318" s="4" t="e">
        <f t="shared" ca="1" si="1124"/>
        <v>#VALUE!</v>
      </c>
      <c r="O5318" s="4" t="e">
        <f t="shared" ca="1" si="1123"/>
        <v>#VALUE!</v>
      </c>
    </row>
    <row r="5319" spans="1:15" x14ac:dyDescent="0.2">
      <c r="A5319" s="4">
        <f t="shared" si="1113"/>
        <v>5312</v>
      </c>
      <c r="B5319" s="4" t="b">
        <f t="shared" si="1114"/>
        <v>0</v>
      </c>
      <c r="C5319" s="5" t="b">
        <f t="shared" ref="C5319:C5382" si="1125">IF(AND(B5319,A5319&lt;=$G$1),TRUE(),FALSE())</f>
        <v>0</v>
      </c>
      <c r="D5319" s="4" t="e">
        <f t="shared" si="1115"/>
        <v>#N/A</v>
      </c>
      <c r="E5319" s="15" t="e">
        <f t="shared" si="1116"/>
        <v>#N/A</v>
      </c>
      <c r="F5319" s="4" t="e">
        <f t="shared" si="1117"/>
        <v>#N/A</v>
      </c>
      <c r="G5319" s="6" t="str">
        <f>IF(C5319,VLOOKUP(A5319,RawData!A:C,3,FALSE),"")</f>
        <v/>
      </c>
      <c r="H5319" s="9" t="str">
        <f>IF(C5319,VLOOKUP(A5319,RawData!A:D,4,FALSE),"")</f>
        <v/>
      </c>
      <c r="I5319" s="5" t="b">
        <f t="shared" si="1118"/>
        <v>0</v>
      </c>
      <c r="J5319" s="4" t="e">
        <f t="shared" ca="1" si="1119"/>
        <v>#N/A</v>
      </c>
      <c r="K5319" s="4" t="e">
        <f t="shared" si="1120"/>
        <v>#N/A</v>
      </c>
      <c r="L5319" s="4" t="e">
        <f t="shared" si="1121"/>
        <v>#N/A</v>
      </c>
      <c r="M5319" s="4" t="e">
        <f t="shared" ca="1" si="1122"/>
        <v>#N/A</v>
      </c>
      <c r="N5319" s="4" t="e">
        <f t="shared" ca="1" si="1124"/>
        <v>#VALUE!</v>
      </c>
      <c r="O5319" s="4" t="e">
        <f t="shared" ca="1" si="1123"/>
        <v>#VALUE!</v>
      </c>
    </row>
    <row r="5320" spans="1:15" x14ac:dyDescent="0.2">
      <c r="A5320" s="4">
        <f t="shared" ref="A5320:A5383" si="1126">A5319+$C$4</f>
        <v>5313</v>
      </c>
      <c r="B5320" s="4" t="b">
        <f t="shared" ref="B5320:B5383" si="1127">IF(ROW()&lt;7+$G$4,TRUE(),FALSE())</f>
        <v>0</v>
      </c>
      <c r="C5320" s="5" t="b">
        <f t="shared" si="1125"/>
        <v>0</v>
      </c>
      <c r="D5320" s="4" t="e">
        <f t="shared" ref="D5320:D5383" si="1128">IF(AND($C5319,$I5319),IF(AND($L5319&lt;$C$3,$L5320&gt;=$C$3),$D5319+0.5,IF(AND($L5319&gt;=$C$3,$L5320&lt;$C$3),$D5319+0.5,$D5319)),$D5319)</f>
        <v>#N/A</v>
      </c>
      <c r="E5320" s="15" t="e">
        <f t="shared" ref="E5320:E5383" si="1129">IF(C5320,A5320,NA())</f>
        <v>#N/A</v>
      </c>
      <c r="F5320" s="4" t="e">
        <f t="shared" ref="F5320:F5383" si="1130">IF(MOD($D5320,1)=0.5,20,0)</f>
        <v>#N/A</v>
      </c>
      <c r="G5320" s="6" t="str">
        <f>IF(C5320,VLOOKUP(A5320,RawData!A:C,3,FALSE),"")</f>
        <v/>
      </c>
      <c r="H5320" s="9" t="str">
        <f>IF(C5320,VLOOKUP(A5320,RawData!A:D,4,FALSE),"")</f>
        <v/>
      </c>
      <c r="I5320" s="5" t="b">
        <f t="shared" ref="I5320:I5383" si="1131">IF(C5320,IF(E5320-$E$7&gt;=$C$1/2,TRUE(),FALSE()),FALSE())</f>
        <v>0</v>
      </c>
      <c r="J5320" s="4" t="e">
        <f t="shared" ref="J5320:J5383" ca="1" si="1132">IF($I5320,IF($C5320,AVERAGE(OFFSET($H$1:$H$27000,ROW()-$C$1/$C$4/2-1,0,$C$1/$C$4+1,1)),NA()),NA())</f>
        <v>#N/A</v>
      </c>
      <c r="K5320" s="4" t="e">
        <f t="shared" ref="K5320:K5383" si="1133">IF(I5320,ABS(INDEX($J$1:$J$27000,ROW()+$C$1/$C$4/2)-INDEX($J$1:$J$27000,ROW()-$C$1/$C$4/2)),NA())</f>
        <v>#N/A</v>
      </c>
      <c r="L5320" s="4" t="e">
        <f t="shared" ref="L5320:L5383" si="1134">IF(AND(C5320,I5320),INDEX($K$1:$K$27000,ROW()+$C$1/$C$4+1),NA())</f>
        <v>#N/A</v>
      </c>
      <c r="M5320" s="4" t="e">
        <f t="shared" ref="M5320:M5383" ca="1" si="1135">IF($I5320,IF($C5320,ABS(OFFSET($H$1:$H$27000,ROW()-$C$1/$C$4/2-1,0,1,1)-OFFSET($H$1:$H$27000,ROW()+$C$1/$C$4/2-1,0,1,1)),NA()),NA())</f>
        <v>#N/A</v>
      </c>
      <c r="N5320" s="4" t="e">
        <f t="shared" ca="1" si="1124"/>
        <v>#VALUE!</v>
      </c>
      <c r="O5320" s="4" t="e">
        <f t="shared" ref="O5320:O5383" ca="1" si="1136">IF(MOD($N5320,1)=0.5,20,0)</f>
        <v>#VALUE!</v>
      </c>
    </row>
    <row r="5321" spans="1:15" x14ac:dyDescent="0.2">
      <c r="A5321" s="4">
        <f t="shared" si="1126"/>
        <v>5314</v>
      </c>
      <c r="B5321" s="4" t="b">
        <f t="shared" si="1127"/>
        <v>0</v>
      </c>
      <c r="C5321" s="5" t="b">
        <f t="shared" si="1125"/>
        <v>0</v>
      </c>
      <c r="D5321" s="4" t="e">
        <f t="shared" si="1128"/>
        <v>#N/A</v>
      </c>
      <c r="E5321" s="15" t="e">
        <f t="shared" si="1129"/>
        <v>#N/A</v>
      </c>
      <c r="F5321" s="4" t="e">
        <f t="shared" si="1130"/>
        <v>#N/A</v>
      </c>
      <c r="G5321" s="6" t="str">
        <f>IF(C5321,VLOOKUP(A5321,RawData!A:C,3,FALSE),"")</f>
        <v/>
      </c>
      <c r="H5321" s="9" t="str">
        <f>IF(C5321,VLOOKUP(A5321,RawData!A:D,4,FALSE),"")</f>
        <v/>
      </c>
      <c r="I5321" s="5" t="b">
        <f t="shared" si="1131"/>
        <v>0</v>
      </c>
      <c r="J5321" s="4" t="e">
        <f t="shared" ca="1" si="1132"/>
        <v>#N/A</v>
      </c>
      <c r="K5321" s="4" t="e">
        <f t="shared" si="1133"/>
        <v>#N/A</v>
      </c>
      <c r="L5321" s="4" t="e">
        <f t="shared" si="1134"/>
        <v>#N/A</v>
      </c>
      <c r="M5321" s="4" t="e">
        <f t="shared" ca="1" si="1135"/>
        <v>#N/A</v>
      </c>
      <c r="N5321" s="4" t="e">
        <f t="shared" ref="N5321:N5384" ca="1" si="1137">IF(AND($C5320,$I5320),IF(AND($M5320&lt;$C$3,$M5321&gt;=$C$3),$N5320+0.5,IF(AND($M5320&gt;=$C$3,$M5321&lt;$C$3),$N5320+0.5,$N5320)),$N5320)</f>
        <v>#VALUE!</v>
      </c>
      <c r="O5321" s="4" t="e">
        <f t="shared" ca="1" si="1136"/>
        <v>#VALUE!</v>
      </c>
    </row>
    <row r="5322" spans="1:15" x14ac:dyDescent="0.2">
      <c r="A5322" s="4">
        <f t="shared" si="1126"/>
        <v>5315</v>
      </c>
      <c r="B5322" s="4" t="b">
        <f t="shared" si="1127"/>
        <v>0</v>
      </c>
      <c r="C5322" s="5" t="b">
        <f t="shared" si="1125"/>
        <v>0</v>
      </c>
      <c r="D5322" s="4" t="e">
        <f t="shared" si="1128"/>
        <v>#N/A</v>
      </c>
      <c r="E5322" s="15" t="e">
        <f t="shared" si="1129"/>
        <v>#N/A</v>
      </c>
      <c r="F5322" s="4" t="e">
        <f t="shared" si="1130"/>
        <v>#N/A</v>
      </c>
      <c r="G5322" s="6" t="str">
        <f>IF(C5322,VLOOKUP(A5322,RawData!A:C,3,FALSE),"")</f>
        <v/>
      </c>
      <c r="H5322" s="9" t="str">
        <f>IF(C5322,VLOOKUP(A5322,RawData!A:D,4,FALSE),"")</f>
        <v/>
      </c>
      <c r="I5322" s="5" t="b">
        <f t="shared" si="1131"/>
        <v>0</v>
      </c>
      <c r="J5322" s="4" t="e">
        <f t="shared" ca="1" si="1132"/>
        <v>#N/A</v>
      </c>
      <c r="K5322" s="4" t="e">
        <f t="shared" si="1133"/>
        <v>#N/A</v>
      </c>
      <c r="L5322" s="4" t="e">
        <f t="shared" si="1134"/>
        <v>#N/A</v>
      </c>
      <c r="M5322" s="4" t="e">
        <f t="shared" ca="1" si="1135"/>
        <v>#N/A</v>
      </c>
      <c r="N5322" s="4" t="e">
        <f t="shared" ca="1" si="1137"/>
        <v>#VALUE!</v>
      </c>
      <c r="O5322" s="4" t="e">
        <f t="shared" ca="1" si="1136"/>
        <v>#VALUE!</v>
      </c>
    </row>
    <row r="5323" spans="1:15" x14ac:dyDescent="0.2">
      <c r="A5323" s="4">
        <f t="shared" si="1126"/>
        <v>5316</v>
      </c>
      <c r="B5323" s="4" t="b">
        <f t="shared" si="1127"/>
        <v>0</v>
      </c>
      <c r="C5323" s="5" t="b">
        <f t="shared" si="1125"/>
        <v>0</v>
      </c>
      <c r="D5323" s="4" t="e">
        <f t="shared" si="1128"/>
        <v>#N/A</v>
      </c>
      <c r="E5323" s="15" t="e">
        <f t="shared" si="1129"/>
        <v>#N/A</v>
      </c>
      <c r="F5323" s="4" t="e">
        <f t="shared" si="1130"/>
        <v>#N/A</v>
      </c>
      <c r="G5323" s="6" t="str">
        <f>IF(C5323,VLOOKUP(A5323,RawData!A:C,3,FALSE),"")</f>
        <v/>
      </c>
      <c r="H5323" s="9" t="str">
        <f>IF(C5323,VLOOKUP(A5323,RawData!A:D,4,FALSE),"")</f>
        <v/>
      </c>
      <c r="I5323" s="5" t="b">
        <f t="shared" si="1131"/>
        <v>0</v>
      </c>
      <c r="J5323" s="4" t="e">
        <f t="shared" ca="1" si="1132"/>
        <v>#N/A</v>
      </c>
      <c r="K5323" s="4" t="e">
        <f t="shared" si="1133"/>
        <v>#N/A</v>
      </c>
      <c r="L5323" s="4" t="e">
        <f t="shared" si="1134"/>
        <v>#N/A</v>
      </c>
      <c r="M5323" s="4" t="e">
        <f t="shared" ca="1" si="1135"/>
        <v>#N/A</v>
      </c>
      <c r="N5323" s="4" t="e">
        <f t="shared" ca="1" si="1137"/>
        <v>#VALUE!</v>
      </c>
      <c r="O5323" s="4" t="e">
        <f t="shared" ca="1" si="1136"/>
        <v>#VALUE!</v>
      </c>
    </row>
    <row r="5324" spans="1:15" x14ac:dyDescent="0.2">
      <c r="A5324" s="4">
        <f t="shared" si="1126"/>
        <v>5317</v>
      </c>
      <c r="B5324" s="4" t="b">
        <f t="shared" si="1127"/>
        <v>0</v>
      </c>
      <c r="C5324" s="5" t="b">
        <f t="shared" si="1125"/>
        <v>0</v>
      </c>
      <c r="D5324" s="4" t="e">
        <f t="shared" si="1128"/>
        <v>#N/A</v>
      </c>
      <c r="E5324" s="15" t="e">
        <f t="shared" si="1129"/>
        <v>#N/A</v>
      </c>
      <c r="F5324" s="4" t="e">
        <f t="shared" si="1130"/>
        <v>#N/A</v>
      </c>
      <c r="G5324" s="6" t="str">
        <f>IF(C5324,VLOOKUP(A5324,RawData!A:C,3,FALSE),"")</f>
        <v/>
      </c>
      <c r="H5324" s="9" t="str">
        <f>IF(C5324,VLOOKUP(A5324,RawData!A:D,4,FALSE),"")</f>
        <v/>
      </c>
      <c r="I5324" s="5" t="b">
        <f t="shared" si="1131"/>
        <v>0</v>
      </c>
      <c r="J5324" s="4" t="e">
        <f t="shared" ca="1" si="1132"/>
        <v>#N/A</v>
      </c>
      <c r="K5324" s="4" t="e">
        <f t="shared" si="1133"/>
        <v>#N/A</v>
      </c>
      <c r="L5324" s="4" t="e">
        <f t="shared" si="1134"/>
        <v>#N/A</v>
      </c>
      <c r="M5324" s="4" t="e">
        <f t="shared" ca="1" si="1135"/>
        <v>#N/A</v>
      </c>
      <c r="N5324" s="4" t="e">
        <f t="shared" ca="1" si="1137"/>
        <v>#VALUE!</v>
      </c>
      <c r="O5324" s="4" t="e">
        <f t="shared" ca="1" si="1136"/>
        <v>#VALUE!</v>
      </c>
    </row>
    <row r="5325" spans="1:15" x14ac:dyDescent="0.2">
      <c r="A5325" s="4">
        <f t="shared" si="1126"/>
        <v>5318</v>
      </c>
      <c r="B5325" s="4" t="b">
        <f t="shared" si="1127"/>
        <v>0</v>
      </c>
      <c r="C5325" s="5" t="b">
        <f t="shared" si="1125"/>
        <v>0</v>
      </c>
      <c r="D5325" s="4" t="e">
        <f t="shared" si="1128"/>
        <v>#N/A</v>
      </c>
      <c r="E5325" s="15" t="e">
        <f t="shared" si="1129"/>
        <v>#N/A</v>
      </c>
      <c r="F5325" s="4" t="e">
        <f t="shared" si="1130"/>
        <v>#N/A</v>
      </c>
      <c r="G5325" s="6" t="str">
        <f>IF(C5325,VLOOKUP(A5325,RawData!A:C,3,FALSE),"")</f>
        <v/>
      </c>
      <c r="H5325" s="9" t="str">
        <f>IF(C5325,VLOOKUP(A5325,RawData!A:D,4,FALSE),"")</f>
        <v/>
      </c>
      <c r="I5325" s="5" t="b">
        <f t="shared" si="1131"/>
        <v>0</v>
      </c>
      <c r="J5325" s="4" t="e">
        <f t="shared" ca="1" si="1132"/>
        <v>#N/A</v>
      </c>
      <c r="K5325" s="4" t="e">
        <f t="shared" si="1133"/>
        <v>#N/A</v>
      </c>
      <c r="L5325" s="4" t="e">
        <f t="shared" si="1134"/>
        <v>#N/A</v>
      </c>
      <c r="M5325" s="4" t="e">
        <f t="shared" ca="1" si="1135"/>
        <v>#N/A</v>
      </c>
      <c r="N5325" s="4" t="e">
        <f t="shared" ca="1" si="1137"/>
        <v>#VALUE!</v>
      </c>
      <c r="O5325" s="4" t="e">
        <f t="shared" ca="1" si="1136"/>
        <v>#VALUE!</v>
      </c>
    </row>
    <row r="5326" spans="1:15" x14ac:dyDescent="0.2">
      <c r="A5326" s="4">
        <f t="shared" si="1126"/>
        <v>5319</v>
      </c>
      <c r="B5326" s="4" t="b">
        <f t="shared" si="1127"/>
        <v>0</v>
      </c>
      <c r="C5326" s="5" t="b">
        <f t="shared" si="1125"/>
        <v>0</v>
      </c>
      <c r="D5326" s="4" t="e">
        <f t="shared" si="1128"/>
        <v>#N/A</v>
      </c>
      <c r="E5326" s="15" t="e">
        <f t="shared" si="1129"/>
        <v>#N/A</v>
      </c>
      <c r="F5326" s="4" t="e">
        <f t="shared" si="1130"/>
        <v>#N/A</v>
      </c>
      <c r="G5326" s="6" t="str">
        <f>IF(C5326,VLOOKUP(A5326,RawData!A:C,3,FALSE),"")</f>
        <v/>
      </c>
      <c r="H5326" s="9" t="str">
        <f>IF(C5326,VLOOKUP(A5326,RawData!A:D,4,FALSE),"")</f>
        <v/>
      </c>
      <c r="I5326" s="5" t="b">
        <f t="shared" si="1131"/>
        <v>0</v>
      </c>
      <c r="J5326" s="4" t="e">
        <f t="shared" ca="1" si="1132"/>
        <v>#N/A</v>
      </c>
      <c r="K5326" s="4" t="e">
        <f t="shared" si="1133"/>
        <v>#N/A</v>
      </c>
      <c r="L5326" s="4" t="e">
        <f t="shared" si="1134"/>
        <v>#N/A</v>
      </c>
      <c r="M5326" s="4" t="e">
        <f t="shared" ca="1" si="1135"/>
        <v>#N/A</v>
      </c>
      <c r="N5326" s="4" t="e">
        <f t="shared" ca="1" si="1137"/>
        <v>#VALUE!</v>
      </c>
      <c r="O5326" s="4" t="e">
        <f t="shared" ca="1" si="1136"/>
        <v>#VALUE!</v>
      </c>
    </row>
    <row r="5327" spans="1:15" x14ac:dyDescent="0.2">
      <c r="A5327" s="4">
        <f t="shared" si="1126"/>
        <v>5320</v>
      </c>
      <c r="B5327" s="4" t="b">
        <f t="shared" si="1127"/>
        <v>0</v>
      </c>
      <c r="C5327" s="5" t="b">
        <f t="shared" si="1125"/>
        <v>0</v>
      </c>
      <c r="D5327" s="4" t="e">
        <f t="shared" si="1128"/>
        <v>#N/A</v>
      </c>
      <c r="E5327" s="15" t="e">
        <f t="shared" si="1129"/>
        <v>#N/A</v>
      </c>
      <c r="F5327" s="4" t="e">
        <f t="shared" si="1130"/>
        <v>#N/A</v>
      </c>
      <c r="G5327" s="6" t="str">
        <f>IF(C5327,VLOOKUP(A5327,RawData!A:C,3,FALSE),"")</f>
        <v/>
      </c>
      <c r="H5327" s="9" t="str">
        <f>IF(C5327,VLOOKUP(A5327,RawData!A:D,4,FALSE),"")</f>
        <v/>
      </c>
      <c r="I5327" s="5" t="b">
        <f t="shared" si="1131"/>
        <v>0</v>
      </c>
      <c r="J5327" s="4" t="e">
        <f t="shared" ca="1" si="1132"/>
        <v>#N/A</v>
      </c>
      <c r="K5327" s="4" t="e">
        <f t="shared" si="1133"/>
        <v>#N/A</v>
      </c>
      <c r="L5327" s="4" t="e">
        <f t="shared" si="1134"/>
        <v>#N/A</v>
      </c>
      <c r="M5327" s="4" t="e">
        <f t="shared" ca="1" si="1135"/>
        <v>#N/A</v>
      </c>
      <c r="N5327" s="4" t="e">
        <f t="shared" ca="1" si="1137"/>
        <v>#VALUE!</v>
      </c>
      <c r="O5327" s="4" t="e">
        <f t="shared" ca="1" si="1136"/>
        <v>#VALUE!</v>
      </c>
    </row>
    <row r="5328" spans="1:15" x14ac:dyDescent="0.2">
      <c r="A5328" s="4">
        <f t="shared" si="1126"/>
        <v>5321</v>
      </c>
      <c r="B5328" s="4" t="b">
        <f t="shared" si="1127"/>
        <v>0</v>
      </c>
      <c r="C5328" s="5" t="b">
        <f t="shared" si="1125"/>
        <v>0</v>
      </c>
      <c r="D5328" s="4" t="e">
        <f t="shared" si="1128"/>
        <v>#N/A</v>
      </c>
      <c r="E5328" s="15" t="e">
        <f t="shared" si="1129"/>
        <v>#N/A</v>
      </c>
      <c r="F5328" s="4" t="e">
        <f t="shared" si="1130"/>
        <v>#N/A</v>
      </c>
      <c r="G5328" s="6" t="str">
        <f>IF(C5328,VLOOKUP(A5328,RawData!A:C,3,FALSE),"")</f>
        <v/>
      </c>
      <c r="H5328" s="9" t="str">
        <f>IF(C5328,VLOOKUP(A5328,RawData!A:D,4,FALSE),"")</f>
        <v/>
      </c>
      <c r="I5328" s="5" t="b">
        <f t="shared" si="1131"/>
        <v>0</v>
      </c>
      <c r="J5328" s="4" t="e">
        <f t="shared" ca="1" si="1132"/>
        <v>#N/A</v>
      </c>
      <c r="K5328" s="4" t="e">
        <f t="shared" si="1133"/>
        <v>#N/A</v>
      </c>
      <c r="L5328" s="4" t="e">
        <f t="shared" si="1134"/>
        <v>#N/A</v>
      </c>
      <c r="M5328" s="4" t="e">
        <f t="shared" ca="1" si="1135"/>
        <v>#N/A</v>
      </c>
      <c r="N5328" s="4" t="e">
        <f t="shared" ca="1" si="1137"/>
        <v>#VALUE!</v>
      </c>
      <c r="O5328" s="4" t="e">
        <f t="shared" ca="1" si="1136"/>
        <v>#VALUE!</v>
      </c>
    </row>
    <row r="5329" spans="1:15" x14ac:dyDescent="0.2">
      <c r="A5329" s="4">
        <f t="shared" si="1126"/>
        <v>5322</v>
      </c>
      <c r="B5329" s="4" t="b">
        <f t="shared" si="1127"/>
        <v>0</v>
      </c>
      <c r="C5329" s="5" t="b">
        <f t="shared" si="1125"/>
        <v>0</v>
      </c>
      <c r="D5329" s="4" t="e">
        <f t="shared" si="1128"/>
        <v>#N/A</v>
      </c>
      <c r="E5329" s="15" t="e">
        <f t="shared" si="1129"/>
        <v>#N/A</v>
      </c>
      <c r="F5329" s="4" t="e">
        <f t="shared" si="1130"/>
        <v>#N/A</v>
      </c>
      <c r="G5329" s="6" t="str">
        <f>IF(C5329,VLOOKUP(A5329,RawData!A:C,3,FALSE),"")</f>
        <v/>
      </c>
      <c r="H5329" s="9" t="str">
        <f>IF(C5329,VLOOKUP(A5329,RawData!A:D,4,FALSE),"")</f>
        <v/>
      </c>
      <c r="I5329" s="5" t="b">
        <f t="shared" si="1131"/>
        <v>0</v>
      </c>
      <c r="J5329" s="4" t="e">
        <f t="shared" ca="1" si="1132"/>
        <v>#N/A</v>
      </c>
      <c r="K5329" s="4" t="e">
        <f t="shared" si="1133"/>
        <v>#N/A</v>
      </c>
      <c r="L5329" s="4" t="e">
        <f t="shared" si="1134"/>
        <v>#N/A</v>
      </c>
      <c r="M5329" s="4" t="e">
        <f t="shared" ca="1" si="1135"/>
        <v>#N/A</v>
      </c>
      <c r="N5329" s="4" t="e">
        <f t="shared" ca="1" si="1137"/>
        <v>#VALUE!</v>
      </c>
      <c r="O5329" s="4" t="e">
        <f t="shared" ca="1" si="1136"/>
        <v>#VALUE!</v>
      </c>
    </row>
    <row r="5330" spans="1:15" x14ac:dyDescent="0.2">
      <c r="A5330" s="4">
        <f t="shared" si="1126"/>
        <v>5323</v>
      </c>
      <c r="B5330" s="4" t="b">
        <f t="shared" si="1127"/>
        <v>0</v>
      </c>
      <c r="C5330" s="5" t="b">
        <f t="shared" si="1125"/>
        <v>0</v>
      </c>
      <c r="D5330" s="4" t="e">
        <f t="shared" si="1128"/>
        <v>#N/A</v>
      </c>
      <c r="E5330" s="15" t="e">
        <f t="shared" si="1129"/>
        <v>#N/A</v>
      </c>
      <c r="F5330" s="4" t="e">
        <f t="shared" si="1130"/>
        <v>#N/A</v>
      </c>
      <c r="G5330" s="6" t="str">
        <f>IF(C5330,VLOOKUP(A5330,RawData!A:C,3,FALSE),"")</f>
        <v/>
      </c>
      <c r="H5330" s="9" t="str">
        <f>IF(C5330,VLOOKUP(A5330,RawData!A:D,4,FALSE),"")</f>
        <v/>
      </c>
      <c r="I5330" s="5" t="b">
        <f t="shared" si="1131"/>
        <v>0</v>
      </c>
      <c r="J5330" s="4" t="e">
        <f t="shared" ca="1" si="1132"/>
        <v>#N/A</v>
      </c>
      <c r="K5330" s="4" t="e">
        <f t="shared" si="1133"/>
        <v>#N/A</v>
      </c>
      <c r="L5330" s="4" t="e">
        <f t="shared" si="1134"/>
        <v>#N/A</v>
      </c>
      <c r="M5330" s="4" t="e">
        <f t="shared" ca="1" si="1135"/>
        <v>#N/A</v>
      </c>
      <c r="N5330" s="4" t="e">
        <f t="shared" ca="1" si="1137"/>
        <v>#VALUE!</v>
      </c>
      <c r="O5330" s="4" t="e">
        <f t="shared" ca="1" si="1136"/>
        <v>#VALUE!</v>
      </c>
    </row>
    <row r="5331" spans="1:15" x14ac:dyDescent="0.2">
      <c r="A5331" s="4">
        <f t="shared" si="1126"/>
        <v>5324</v>
      </c>
      <c r="B5331" s="4" t="b">
        <f t="shared" si="1127"/>
        <v>0</v>
      </c>
      <c r="C5331" s="5" t="b">
        <f t="shared" si="1125"/>
        <v>0</v>
      </c>
      <c r="D5331" s="4" t="e">
        <f t="shared" si="1128"/>
        <v>#N/A</v>
      </c>
      <c r="E5331" s="15" t="e">
        <f t="shared" si="1129"/>
        <v>#N/A</v>
      </c>
      <c r="F5331" s="4" t="e">
        <f t="shared" si="1130"/>
        <v>#N/A</v>
      </c>
      <c r="G5331" s="6" t="str">
        <f>IF(C5331,VLOOKUP(A5331,RawData!A:C,3,FALSE),"")</f>
        <v/>
      </c>
      <c r="H5331" s="9" t="str">
        <f>IF(C5331,VLOOKUP(A5331,RawData!A:D,4,FALSE),"")</f>
        <v/>
      </c>
      <c r="I5331" s="5" t="b">
        <f t="shared" si="1131"/>
        <v>0</v>
      </c>
      <c r="J5331" s="4" t="e">
        <f t="shared" ca="1" si="1132"/>
        <v>#N/A</v>
      </c>
      <c r="K5331" s="4" t="e">
        <f t="shared" si="1133"/>
        <v>#N/A</v>
      </c>
      <c r="L5331" s="4" t="e">
        <f t="shared" si="1134"/>
        <v>#N/A</v>
      </c>
      <c r="M5331" s="4" t="e">
        <f t="shared" ca="1" si="1135"/>
        <v>#N/A</v>
      </c>
      <c r="N5331" s="4" t="e">
        <f t="shared" ca="1" si="1137"/>
        <v>#VALUE!</v>
      </c>
      <c r="O5331" s="4" t="e">
        <f t="shared" ca="1" si="1136"/>
        <v>#VALUE!</v>
      </c>
    </row>
    <row r="5332" spans="1:15" x14ac:dyDescent="0.2">
      <c r="A5332" s="4">
        <f t="shared" si="1126"/>
        <v>5325</v>
      </c>
      <c r="B5332" s="4" t="b">
        <f t="shared" si="1127"/>
        <v>0</v>
      </c>
      <c r="C5332" s="5" t="b">
        <f t="shared" si="1125"/>
        <v>0</v>
      </c>
      <c r="D5332" s="4" t="e">
        <f t="shared" si="1128"/>
        <v>#N/A</v>
      </c>
      <c r="E5332" s="15" t="e">
        <f t="shared" si="1129"/>
        <v>#N/A</v>
      </c>
      <c r="F5332" s="4" t="e">
        <f t="shared" si="1130"/>
        <v>#N/A</v>
      </c>
      <c r="G5332" s="6" t="str">
        <f>IF(C5332,VLOOKUP(A5332,RawData!A:C,3,FALSE),"")</f>
        <v/>
      </c>
      <c r="H5332" s="9" t="str">
        <f>IF(C5332,VLOOKUP(A5332,RawData!A:D,4,FALSE),"")</f>
        <v/>
      </c>
      <c r="I5332" s="5" t="b">
        <f t="shared" si="1131"/>
        <v>0</v>
      </c>
      <c r="J5332" s="4" t="e">
        <f t="shared" ca="1" si="1132"/>
        <v>#N/A</v>
      </c>
      <c r="K5332" s="4" t="e">
        <f t="shared" si="1133"/>
        <v>#N/A</v>
      </c>
      <c r="L5332" s="4" t="e">
        <f t="shared" si="1134"/>
        <v>#N/A</v>
      </c>
      <c r="M5332" s="4" t="e">
        <f t="shared" ca="1" si="1135"/>
        <v>#N/A</v>
      </c>
      <c r="N5332" s="4" t="e">
        <f t="shared" ca="1" si="1137"/>
        <v>#VALUE!</v>
      </c>
      <c r="O5332" s="4" t="e">
        <f t="shared" ca="1" si="1136"/>
        <v>#VALUE!</v>
      </c>
    </row>
    <row r="5333" spans="1:15" x14ac:dyDescent="0.2">
      <c r="A5333" s="4">
        <f t="shared" si="1126"/>
        <v>5326</v>
      </c>
      <c r="B5333" s="4" t="b">
        <f t="shared" si="1127"/>
        <v>0</v>
      </c>
      <c r="C5333" s="5" t="b">
        <f t="shared" si="1125"/>
        <v>0</v>
      </c>
      <c r="D5333" s="4" t="e">
        <f t="shared" si="1128"/>
        <v>#N/A</v>
      </c>
      <c r="E5333" s="15" t="e">
        <f t="shared" si="1129"/>
        <v>#N/A</v>
      </c>
      <c r="F5333" s="4" t="e">
        <f t="shared" si="1130"/>
        <v>#N/A</v>
      </c>
      <c r="G5333" s="6" t="str">
        <f>IF(C5333,VLOOKUP(A5333,RawData!A:C,3,FALSE),"")</f>
        <v/>
      </c>
      <c r="H5333" s="9" t="str">
        <f>IF(C5333,VLOOKUP(A5333,RawData!A:D,4,FALSE),"")</f>
        <v/>
      </c>
      <c r="I5333" s="5" t="b">
        <f t="shared" si="1131"/>
        <v>0</v>
      </c>
      <c r="J5333" s="4" t="e">
        <f t="shared" ca="1" si="1132"/>
        <v>#N/A</v>
      </c>
      <c r="K5333" s="4" t="e">
        <f t="shared" si="1133"/>
        <v>#N/A</v>
      </c>
      <c r="L5333" s="4" t="e">
        <f t="shared" si="1134"/>
        <v>#N/A</v>
      </c>
      <c r="M5333" s="4" t="e">
        <f t="shared" ca="1" si="1135"/>
        <v>#N/A</v>
      </c>
      <c r="N5333" s="4" t="e">
        <f t="shared" ca="1" si="1137"/>
        <v>#VALUE!</v>
      </c>
      <c r="O5333" s="4" t="e">
        <f t="shared" ca="1" si="1136"/>
        <v>#VALUE!</v>
      </c>
    </row>
    <row r="5334" spans="1:15" x14ac:dyDescent="0.2">
      <c r="A5334" s="4">
        <f t="shared" si="1126"/>
        <v>5327</v>
      </c>
      <c r="B5334" s="4" t="b">
        <f t="shared" si="1127"/>
        <v>0</v>
      </c>
      <c r="C5334" s="5" t="b">
        <f t="shared" si="1125"/>
        <v>0</v>
      </c>
      <c r="D5334" s="4" t="e">
        <f t="shared" si="1128"/>
        <v>#N/A</v>
      </c>
      <c r="E5334" s="15" t="e">
        <f t="shared" si="1129"/>
        <v>#N/A</v>
      </c>
      <c r="F5334" s="4" t="e">
        <f t="shared" si="1130"/>
        <v>#N/A</v>
      </c>
      <c r="G5334" s="6" t="str">
        <f>IF(C5334,VLOOKUP(A5334,RawData!A:C,3,FALSE),"")</f>
        <v/>
      </c>
      <c r="H5334" s="9" t="str">
        <f>IF(C5334,VLOOKUP(A5334,RawData!A:D,4,FALSE),"")</f>
        <v/>
      </c>
      <c r="I5334" s="5" t="b">
        <f t="shared" si="1131"/>
        <v>0</v>
      </c>
      <c r="J5334" s="4" t="e">
        <f t="shared" ca="1" si="1132"/>
        <v>#N/A</v>
      </c>
      <c r="K5334" s="4" t="e">
        <f t="shared" si="1133"/>
        <v>#N/A</v>
      </c>
      <c r="L5334" s="4" t="e">
        <f t="shared" si="1134"/>
        <v>#N/A</v>
      </c>
      <c r="M5334" s="4" t="e">
        <f t="shared" ca="1" si="1135"/>
        <v>#N/A</v>
      </c>
      <c r="N5334" s="4" t="e">
        <f t="shared" ca="1" si="1137"/>
        <v>#VALUE!</v>
      </c>
      <c r="O5334" s="4" t="e">
        <f t="shared" ca="1" si="1136"/>
        <v>#VALUE!</v>
      </c>
    </row>
    <row r="5335" spans="1:15" x14ac:dyDescent="0.2">
      <c r="A5335" s="4">
        <f t="shared" si="1126"/>
        <v>5328</v>
      </c>
      <c r="B5335" s="4" t="b">
        <f t="shared" si="1127"/>
        <v>0</v>
      </c>
      <c r="C5335" s="5" t="b">
        <f t="shared" si="1125"/>
        <v>0</v>
      </c>
      <c r="D5335" s="4" t="e">
        <f t="shared" si="1128"/>
        <v>#N/A</v>
      </c>
      <c r="E5335" s="15" t="e">
        <f t="shared" si="1129"/>
        <v>#N/A</v>
      </c>
      <c r="F5335" s="4" t="e">
        <f t="shared" si="1130"/>
        <v>#N/A</v>
      </c>
      <c r="G5335" s="6" t="str">
        <f>IF(C5335,VLOOKUP(A5335,RawData!A:C,3,FALSE),"")</f>
        <v/>
      </c>
      <c r="H5335" s="9" t="str">
        <f>IF(C5335,VLOOKUP(A5335,RawData!A:D,4,FALSE),"")</f>
        <v/>
      </c>
      <c r="I5335" s="5" t="b">
        <f t="shared" si="1131"/>
        <v>0</v>
      </c>
      <c r="J5335" s="4" t="e">
        <f t="shared" ca="1" si="1132"/>
        <v>#N/A</v>
      </c>
      <c r="K5335" s="4" t="e">
        <f t="shared" si="1133"/>
        <v>#N/A</v>
      </c>
      <c r="L5335" s="4" t="e">
        <f t="shared" si="1134"/>
        <v>#N/A</v>
      </c>
      <c r="M5335" s="4" t="e">
        <f t="shared" ca="1" si="1135"/>
        <v>#N/A</v>
      </c>
      <c r="N5335" s="4" t="e">
        <f t="shared" ca="1" si="1137"/>
        <v>#VALUE!</v>
      </c>
      <c r="O5335" s="4" t="e">
        <f t="shared" ca="1" si="1136"/>
        <v>#VALUE!</v>
      </c>
    </row>
    <row r="5336" spans="1:15" x14ac:dyDescent="0.2">
      <c r="A5336" s="4">
        <f t="shared" si="1126"/>
        <v>5329</v>
      </c>
      <c r="B5336" s="4" t="b">
        <f t="shared" si="1127"/>
        <v>0</v>
      </c>
      <c r="C5336" s="5" t="b">
        <f t="shared" si="1125"/>
        <v>0</v>
      </c>
      <c r="D5336" s="4" t="e">
        <f t="shared" si="1128"/>
        <v>#N/A</v>
      </c>
      <c r="E5336" s="15" t="e">
        <f t="shared" si="1129"/>
        <v>#N/A</v>
      </c>
      <c r="F5336" s="4" t="e">
        <f t="shared" si="1130"/>
        <v>#N/A</v>
      </c>
      <c r="G5336" s="6" t="str">
        <f>IF(C5336,VLOOKUP(A5336,RawData!A:C,3,FALSE),"")</f>
        <v/>
      </c>
      <c r="H5336" s="9" t="str">
        <f>IF(C5336,VLOOKUP(A5336,RawData!A:D,4,FALSE),"")</f>
        <v/>
      </c>
      <c r="I5336" s="5" t="b">
        <f t="shared" si="1131"/>
        <v>0</v>
      </c>
      <c r="J5336" s="4" t="e">
        <f t="shared" ca="1" si="1132"/>
        <v>#N/A</v>
      </c>
      <c r="K5336" s="4" t="e">
        <f t="shared" si="1133"/>
        <v>#N/A</v>
      </c>
      <c r="L5336" s="4" t="e">
        <f t="shared" si="1134"/>
        <v>#N/A</v>
      </c>
      <c r="M5336" s="4" t="e">
        <f t="shared" ca="1" si="1135"/>
        <v>#N/A</v>
      </c>
      <c r="N5336" s="4" t="e">
        <f t="shared" ca="1" si="1137"/>
        <v>#VALUE!</v>
      </c>
      <c r="O5336" s="4" t="e">
        <f t="shared" ca="1" si="1136"/>
        <v>#VALUE!</v>
      </c>
    </row>
    <row r="5337" spans="1:15" x14ac:dyDescent="0.2">
      <c r="A5337" s="4">
        <f t="shared" si="1126"/>
        <v>5330</v>
      </c>
      <c r="B5337" s="4" t="b">
        <f t="shared" si="1127"/>
        <v>0</v>
      </c>
      <c r="C5337" s="5" t="b">
        <f t="shared" si="1125"/>
        <v>0</v>
      </c>
      <c r="D5337" s="4" t="e">
        <f t="shared" si="1128"/>
        <v>#N/A</v>
      </c>
      <c r="E5337" s="15" t="e">
        <f t="shared" si="1129"/>
        <v>#N/A</v>
      </c>
      <c r="F5337" s="4" t="e">
        <f t="shared" si="1130"/>
        <v>#N/A</v>
      </c>
      <c r="G5337" s="6" t="str">
        <f>IF(C5337,VLOOKUP(A5337,RawData!A:C,3,FALSE),"")</f>
        <v/>
      </c>
      <c r="H5337" s="9" t="str">
        <f>IF(C5337,VLOOKUP(A5337,RawData!A:D,4,FALSE),"")</f>
        <v/>
      </c>
      <c r="I5337" s="5" t="b">
        <f t="shared" si="1131"/>
        <v>0</v>
      </c>
      <c r="J5337" s="4" t="e">
        <f t="shared" ca="1" si="1132"/>
        <v>#N/A</v>
      </c>
      <c r="K5337" s="4" t="e">
        <f t="shared" si="1133"/>
        <v>#N/A</v>
      </c>
      <c r="L5337" s="4" t="e">
        <f t="shared" si="1134"/>
        <v>#N/A</v>
      </c>
      <c r="M5337" s="4" t="e">
        <f t="shared" ca="1" si="1135"/>
        <v>#N/A</v>
      </c>
      <c r="N5337" s="4" t="e">
        <f t="shared" ca="1" si="1137"/>
        <v>#VALUE!</v>
      </c>
      <c r="O5337" s="4" t="e">
        <f t="shared" ca="1" si="1136"/>
        <v>#VALUE!</v>
      </c>
    </row>
    <row r="5338" spans="1:15" x14ac:dyDescent="0.2">
      <c r="A5338" s="4">
        <f t="shared" si="1126"/>
        <v>5331</v>
      </c>
      <c r="B5338" s="4" t="b">
        <f t="shared" si="1127"/>
        <v>0</v>
      </c>
      <c r="C5338" s="5" t="b">
        <f t="shared" si="1125"/>
        <v>0</v>
      </c>
      <c r="D5338" s="4" t="e">
        <f t="shared" si="1128"/>
        <v>#N/A</v>
      </c>
      <c r="E5338" s="15" t="e">
        <f t="shared" si="1129"/>
        <v>#N/A</v>
      </c>
      <c r="F5338" s="4" t="e">
        <f t="shared" si="1130"/>
        <v>#N/A</v>
      </c>
      <c r="G5338" s="6" t="str">
        <f>IF(C5338,VLOOKUP(A5338,RawData!A:C,3,FALSE),"")</f>
        <v/>
      </c>
      <c r="H5338" s="9" t="str">
        <f>IF(C5338,VLOOKUP(A5338,RawData!A:D,4,FALSE),"")</f>
        <v/>
      </c>
      <c r="I5338" s="5" t="b">
        <f t="shared" si="1131"/>
        <v>0</v>
      </c>
      <c r="J5338" s="4" t="e">
        <f t="shared" ca="1" si="1132"/>
        <v>#N/A</v>
      </c>
      <c r="K5338" s="4" t="e">
        <f t="shared" si="1133"/>
        <v>#N/A</v>
      </c>
      <c r="L5338" s="4" t="e">
        <f t="shared" si="1134"/>
        <v>#N/A</v>
      </c>
      <c r="M5338" s="4" t="e">
        <f t="shared" ca="1" si="1135"/>
        <v>#N/A</v>
      </c>
      <c r="N5338" s="4" t="e">
        <f t="shared" ca="1" si="1137"/>
        <v>#VALUE!</v>
      </c>
      <c r="O5338" s="4" t="e">
        <f t="shared" ca="1" si="1136"/>
        <v>#VALUE!</v>
      </c>
    </row>
    <row r="5339" spans="1:15" x14ac:dyDescent="0.2">
      <c r="A5339" s="4">
        <f t="shared" si="1126"/>
        <v>5332</v>
      </c>
      <c r="B5339" s="4" t="b">
        <f t="shared" si="1127"/>
        <v>0</v>
      </c>
      <c r="C5339" s="5" t="b">
        <f t="shared" si="1125"/>
        <v>0</v>
      </c>
      <c r="D5339" s="4" t="e">
        <f t="shared" si="1128"/>
        <v>#N/A</v>
      </c>
      <c r="E5339" s="15" t="e">
        <f t="shared" si="1129"/>
        <v>#N/A</v>
      </c>
      <c r="F5339" s="4" t="e">
        <f t="shared" si="1130"/>
        <v>#N/A</v>
      </c>
      <c r="G5339" s="6" t="str">
        <f>IF(C5339,VLOOKUP(A5339,RawData!A:C,3,FALSE),"")</f>
        <v/>
      </c>
      <c r="H5339" s="9" t="str">
        <f>IF(C5339,VLOOKUP(A5339,RawData!A:D,4,FALSE),"")</f>
        <v/>
      </c>
      <c r="I5339" s="5" t="b">
        <f t="shared" si="1131"/>
        <v>0</v>
      </c>
      <c r="J5339" s="4" t="e">
        <f t="shared" ca="1" si="1132"/>
        <v>#N/A</v>
      </c>
      <c r="K5339" s="4" t="e">
        <f t="shared" si="1133"/>
        <v>#N/A</v>
      </c>
      <c r="L5339" s="4" t="e">
        <f t="shared" si="1134"/>
        <v>#N/A</v>
      </c>
      <c r="M5339" s="4" t="e">
        <f t="shared" ca="1" si="1135"/>
        <v>#N/A</v>
      </c>
      <c r="N5339" s="4" t="e">
        <f t="shared" ca="1" si="1137"/>
        <v>#VALUE!</v>
      </c>
      <c r="O5339" s="4" t="e">
        <f t="shared" ca="1" si="1136"/>
        <v>#VALUE!</v>
      </c>
    </row>
    <row r="5340" spans="1:15" x14ac:dyDescent="0.2">
      <c r="A5340" s="4">
        <f t="shared" si="1126"/>
        <v>5333</v>
      </c>
      <c r="B5340" s="4" t="b">
        <f t="shared" si="1127"/>
        <v>0</v>
      </c>
      <c r="C5340" s="5" t="b">
        <f t="shared" si="1125"/>
        <v>0</v>
      </c>
      <c r="D5340" s="4" t="e">
        <f t="shared" si="1128"/>
        <v>#N/A</v>
      </c>
      <c r="E5340" s="15" t="e">
        <f t="shared" si="1129"/>
        <v>#N/A</v>
      </c>
      <c r="F5340" s="4" t="e">
        <f t="shared" si="1130"/>
        <v>#N/A</v>
      </c>
      <c r="G5340" s="6" t="str">
        <f>IF(C5340,VLOOKUP(A5340,RawData!A:C,3,FALSE),"")</f>
        <v/>
      </c>
      <c r="H5340" s="9" t="str">
        <f>IF(C5340,VLOOKUP(A5340,RawData!A:D,4,FALSE),"")</f>
        <v/>
      </c>
      <c r="I5340" s="5" t="b">
        <f t="shared" si="1131"/>
        <v>0</v>
      </c>
      <c r="J5340" s="4" t="e">
        <f t="shared" ca="1" si="1132"/>
        <v>#N/A</v>
      </c>
      <c r="K5340" s="4" t="e">
        <f t="shared" si="1133"/>
        <v>#N/A</v>
      </c>
      <c r="L5340" s="4" t="e">
        <f t="shared" si="1134"/>
        <v>#N/A</v>
      </c>
      <c r="M5340" s="4" t="e">
        <f t="shared" ca="1" si="1135"/>
        <v>#N/A</v>
      </c>
      <c r="N5340" s="4" t="e">
        <f t="shared" ca="1" si="1137"/>
        <v>#VALUE!</v>
      </c>
      <c r="O5340" s="4" t="e">
        <f t="shared" ca="1" si="1136"/>
        <v>#VALUE!</v>
      </c>
    </row>
    <row r="5341" spans="1:15" x14ac:dyDescent="0.2">
      <c r="A5341" s="4">
        <f t="shared" si="1126"/>
        <v>5334</v>
      </c>
      <c r="B5341" s="4" t="b">
        <f t="shared" si="1127"/>
        <v>0</v>
      </c>
      <c r="C5341" s="5" t="b">
        <f t="shared" si="1125"/>
        <v>0</v>
      </c>
      <c r="D5341" s="4" t="e">
        <f t="shared" si="1128"/>
        <v>#N/A</v>
      </c>
      <c r="E5341" s="15" t="e">
        <f t="shared" si="1129"/>
        <v>#N/A</v>
      </c>
      <c r="F5341" s="4" t="e">
        <f t="shared" si="1130"/>
        <v>#N/A</v>
      </c>
      <c r="G5341" s="6" t="str">
        <f>IF(C5341,VLOOKUP(A5341,RawData!A:C,3,FALSE),"")</f>
        <v/>
      </c>
      <c r="H5341" s="9" t="str">
        <f>IF(C5341,VLOOKUP(A5341,RawData!A:D,4,FALSE),"")</f>
        <v/>
      </c>
      <c r="I5341" s="5" t="b">
        <f t="shared" si="1131"/>
        <v>0</v>
      </c>
      <c r="J5341" s="4" t="e">
        <f t="shared" ca="1" si="1132"/>
        <v>#N/A</v>
      </c>
      <c r="K5341" s="4" t="e">
        <f t="shared" si="1133"/>
        <v>#N/A</v>
      </c>
      <c r="L5341" s="4" t="e">
        <f t="shared" si="1134"/>
        <v>#N/A</v>
      </c>
      <c r="M5341" s="4" t="e">
        <f t="shared" ca="1" si="1135"/>
        <v>#N/A</v>
      </c>
      <c r="N5341" s="4" t="e">
        <f t="shared" ca="1" si="1137"/>
        <v>#VALUE!</v>
      </c>
      <c r="O5341" s="4" t="e">
        <f t="shared" ca="1" si="1136"/>
        <v>#VALUE!</v>
      </c>
    </row>
    <row r="5342" spans="1:15" x14ac:dyDescent="0.2">
      <c r="A5342" s="4">
        <f t="shared" si="1126"/>
        <v>5335</v>
      </c>
      <c r="B5342" s="4" t="b">
        <f t="shared" si="1127"/>
        <v>0</v>
      </c>
      <c r="C5342" s="5" t="b">
        <f t="shared" si="1125"/>
        <v>0</v>
      </c>
      <c r="D5342" s="4" t="e">
        <f t="shared" si="1128"/>
        <v>#N/A</v>
      </c>
      <c r="E5342" s="15" t="e">
        <f t="shared" si="1129"/>
        <v>#N/A</v>
      </c>
      <c r="F5342" s="4" t="e">
        <f t="shared" si="1130"/>
        <v>#N/A</v>
      </c>
      <c r="G5342" s="6" t="str">
        <f>IF(C5342,VLOOKUP(A5342,RawData!A:C,3,FALSE),"")</f>
        <v/>
      </c>
      <c r="H5342" s="9" t="str">
        <f>IF(C5342,VLOOKUP(A5342,RawData!A:D,4,FALSE),"")</f>
        <v/>
      </c>
      <c r="I5342" s="5" t="b">
        <f t="shared" si="1131"/>
        <v>0</v>
      </c>
      <c r="J5342" s="4" t="e">
        <f t="shared" ca="1" si="1132"/>
        <v>#N/A</v>
      </c>
      <c r="K5342" s="4" t="e">
        <f t="shared" si="1133"/>
        <v>#N/A</v>
      </c>
      <c r="L5342" s="4" t="e">
        <f t="shared" si="1134"/>
        <v>#N/A</v>
      </c>
      <c r="M5342" s="4" t="e">
        <f t="shared" ca="1" si="1135"/>
        <v>#N/A</v>
      </c>
      <c r="N5342" s="4" t="e">
        <f t="shared" ca="1" si="1137"/>
        <v>#VALUE!</v>
      </c>
      <c r="O5342" s="4" t="e">
        <f t="shared" ca="1" si="1136"/>
        <v>#VALUE!</v>
      </c>
    </row>
    <row r="5343" spans="1:15" x14ac:dyDescent="0.2">
      <c r="A5343" s="4">
        <f t="shared" si="1126"/>
        <v>5336</v>
      </c>
      <c r="B5343" s="4" t="b">
        <f t="shared" si="1127"/>
        <v>0</v>
      </c>
      <c r="C5343" s="5" t="b">
        <f t="shared" si="1125"/>
        <v>0</v>
      </c>
      <c r="D5343" s="4" t="e">
        <f t="shared" si="1128"/>
        <v>#N/A</v>
      </c>
      <c r="E5343" s="15" t="e">
        <f t="shared" si="1129"/>
        <v>#N/A</v>
      </c>
      <c r="F5343" s="4" t="e">
        <f t="shared" si="1130"/>
        <v>#N/A</v>
      </c>
      <c r="G5343" s="6" t="str">
        <f>IF(C5343,VLOOKUP(A5343,RawData!A:C,3,FALSE),"")</f>
        <v/>
      </c>
      <c r="H5343" s="9" t="str">
        <f>IF(C5343,VLOOKUP(A5343,RawData!A:D,4,FALSE),"")</f>
        <v/>
      </c>
      <c r="I5343" s="5" t="b">
        <f t="shared" si="1131"/>
        <v>0</v>
      </c>
      <c r="J5343" s="4" t="e">
        <f t="shared" ca="1" si="1132"/>
        <v>#N/A</v>
      </c>
      <c r="K5343" s="4" t="e">
        <f t="shared" si="1133"/>
        <v>#N/A</v>
      </c>
      <c r="L5343" s="4" t="e">
        <f t="shared" si="1134"/>
        <v>#N/A</v>
      </c>
      <c r="M5343" s="4" t="e">
        <f t="shared" ca="1" si="1135"/>
        <v>#N/A</v>
      </c>
      <c r="N5343" s="4" t="e">
        <f t="shared" ca="1" si="1137"/>
        <v>#VALUE!</v>
      </c>
      <c r="O5343" s="4" t="e">
        <f t="shared" ca="1" si="1136"/>
        <v>#VALUE!</v>
      </c>
    </row>
    <row r="5344" spans="1:15" x14ac:dyDescent="0.2">
      <c r="A5344" s="4">
        <f t="shared" si="1126"/>
        <v>5337</v>
      </c>
      <c r="B5344" s="4" t="b">
        <f t="shared" si="1127"/>
        <v>0</v>
      </c>
      <c r="C5344" s="5" t="b">
        <f t="shared" si="1125"/>
        <v>0</v>
      </c>
      <c r="D5344" s="4" t="e">
        <f t="shared" si="1128"/>
        <v>#N/A</v>
      </c>
      <c r="E5344" s="15" t="e">
        <f t="shared" si="1129"/>
        <v>#N/A</v>
      </c>
      <c r="F5344" s="4" t="e">
        <f t="shared" si="1130"/>
        <v>#N/A</v>
      </c>
      <c r="G5344" s="6" t="str">
        <f>IF(C5344,VLOOKUP(A5344,RawData!A:C,3,FALSE),"")</f>
        <v/>
      </c>
      <c r="H5344" s="9" t="str">
        <f>IF(C5344,VLOOKUP(A5344,RawData!A:D,4,FALSE),"")</f>
        <v/>
      </c>
      <c r="I5344" s="5" t="b">
        <f t="shared" si="1131"/>
        <v>0</v>
      </c>
      <c r="J5344" s="4" t="e">
        <f t="shared" ca="1" si="1132"/>
        <v>#N/A</v>
      </c>
      <c r="K5344" s="4" t="e">
        <f t="shared" si="1133"/>
        <v>#N/A</v>
      </c>
      <c r="L5344" s="4" t="e">
        <f t="shared" si="1134"/>
        <v>#N/A</v>
      </c>
      <c r="M5344" s="4" t="e">
        <f t="shared" ca="1" si="1135"/>
        <v>#N/A</v>
      </c>
      <c r="N5344" s="4" t="e">
        <f t="shared" ca="1" si="1137"/>
        <v>#VALUE!</v>
      </c>
      <c r="O5344" s="4" t="e">
        <f t="shared" ca="1" si="1136"/>
        <v>#VALUE!</v>
      </c>
    </row>
    <row r="5345" spans="1:15" x14ac:dyDescent="0.2">
      <c r="A5345" s="4">
        <f t="shared" si="1126"/>
        <v>5338</v>
      </c>
      <c r="B5345" s="4" t="b">
        <f t="shared" si="1127"/>
        <v>0</v>
      </c>
      <c r="C5345" s="5" t="b">
        <f t="shared" si="1125"/>
        <v>0</v>
      </c>
      <c r="D5345" s="4" t="e">
        <f t="shared" si="1128"/>
        <v>#N/A</v>
      </c>
      <c r="E5345" s="15" t="e">
        <f t="shared" si="1129"/>
        <v>#N/A</v>
      </c>
      <c r="F5345" s="4" t="e">
        <f t="shared" si="1130"/>
        <v>#N/A</v>
      </c>
      <c r="G5345" s="6" t="str">
        <f>IF(C5345,VLOOKUP(A5345,RawData!A:C,3,FALSE),"")</f>
        <v/>
      </c>
      <c r="H5345" s="9" t="str">
        <f>IF(C5345,VLOOKUP(A5345,RawData!A:D,4,FALSE),"")</f>
        <v/>
      </c>
      <c r="I5345" s="5" t="b">
        <f t="shared" si="1131"/>
        <v>0</v>
      </c>
      <c r="J5345" s="4" t="e">
        <f t="shared" ca="1" si="1132"/>
        <v>#N/A</v>
      </c>
      <c r="K5345" s="4" t="e">
        <f t="shared" si="1133"/>
        <v>#N/A</v>
      </c>
      <c r="L5345" s="4" t="e">
        <f t="shared" si="1134"/>
        <v>#N/A</v>
      </c>
      <c r="M5345" s="4" t="e">
        <f t="shared" ca="1" si="1135"/>
        <v>#N/A</v>
      </c>
      <c r="N5345" s="4" t="e">
        <f t="shared" ca="1" si="1137"/>
        <v>#VALUE!</v>
      </c>
      <c r="O5345" s="4" t="e">
        <f t="shared" ca="1" si="1136"/>
        <v>#VALUE!</v>
      </c>
    </row>
    <row r="5346" spans="1:15" x14ac:dyDescent="0.2">
      <c r="A5346" s="4">
        <f t="shared" si="1126"/>
        <v>5339</v>
      </c>
      <c r="B5346" s="4" t="b">
        <f t="shared" si="1127"/>
        <v>0</v>
      </c>
      <c r="C5346" s="5" t="b">
        <f t="shared" si="1125"/>
        <v>0</v>
      </c>
      <c r="D5346" s="4" t="e">
        <f t="shared" si="1128"/>
        <v>#N/A</v>
      </c>
      <c r="E5346" s="15" t="e">
        <f t="shared" si="1129"/>
        <v>#N/A</v>
      </c>
      <c r="F5346" s="4" t="e">
        <f t="shared" si="1130"/>
        <v>#N/A</v>
      </c>
      <c r="G5346" s="6" t="str">
        <f>IF(C5346,VLOOKUP(A5346,RawData!A:C,3,FALSE),"")</f>
        <v/>
      </c>
      <c r="H5346" s="9" t="str">
        <f>IF(C5346,VLOOKUP(A5346,RawData!A:D,4,FALSE),"")</f>
        <v/>
      </c>
      <c r="I5346" s="5" t="b">
        <f t="shared" si="1131"/>
        <v>0</v>
      </c>
      <c r="J5346" s="4" t="e">
        <f t="shared" ca="1" si="1132"/>
        <v>#N/A</v>
      </c>
      <c r="K5346" s="4" t="e">
        <f t="shared" si="1133"/>
        <v>#N/A</v>
      </c>
      <c r="L5346" s="4" t="e">
        <f t="shared" si="1134"/>
        <v>#N/A</v>
      </c>
      <c r="M5346" s="4" t="e">
        <f t="shared" ca="1" si="1135"/>
        <v>#N/A</v>
      </c>
      <c r="N5346" s="4" t="e">
        <f t="shared" ca="1" si="1137"/>
        <v>#VALUE!</v>
      </c>
      <c r="O5346" s="4" t="e">
        <f t="shared" ca="1" si="1136"/>
        <v>#VALUE!</v>
      </c>
    </row>
    <row r="5347" spans="1:15" x14ac:dyDescent="0.2">
      <c r="A5347" s="4">
        <f t="shared" si="1126"/>
        <v>5340</v>
      </c>
      <c r="B5347" s="4" t="b">
        <f t="shared" si="1127"/>
        <v>0</v>
      </c>
      <c r="C5347" s="5" t="b">
        <f t="shared" si="1125"/>
        <v>0</v>
      </c>
      <c r="D5347" s="4" t="e">
        <f t="shared" si="1128"/>
        <v>#N/A</v>
      </c>
      <c r="E5347" s="15" t="e">
        <f t="shared" si="1129"/>
        <v>#N/A</v>
      </c>
      <c r="F5347" s="4" t="e">
        <f t="shared" si="1130"/>
        <v>#N/A</v>
      </c>
      <c r="G5347" s="6" t="str">
        <f>IF(C5347,VLOOKUP(A5347,RawData!A:C,3,FALSE),"")</f>
        <v/>
      </c>
      <c r="H5347" s="9" t="str">
        <f>IF(C5347,VLOOKUP(A5347,RawData!A:D,4,FALSE),"")</f>
        <v/>
      </c>
      <c r="I5347" s="5" t="b">
        <f t="shared" si="1131"/>
        <v>0</v>
      </c>
      <c r="J5347" s="4" t="e">
        <f t="shared" ca="1" si="1132"/>
        <v>#N/A</v>
      </c>
      <c r="K5347" s="4" t="e">
        <f t="shared" si="1133"/>
        <v>#N/A</v>
      </c>
      <c r="L5347" s="4" t="e">
        <f t="shared" si="1134"/>
        <v>#N/A</v>
      </c>
      <c r="M5347" s="4" t="e">
        <f t="shared" ca="1" si="1135"/>
        <v>#N/A</v>
      </c>
      <c r="N5347" s="4" t="e">
        <f t="shared" ca="1" si="1137"/>
        <v>#VALUE!</v>
      </c>
      <c r="O5347" s="4" t="e">
        <f t="shared" ca="1" si="1136"/>
        <v>#VALUE!</v>
      </c>
    </row>
    <row r="5348" spans="1:15" x14ac:dyDescent="0.2">
      <c r="A5348" s="4">
        <f t="shared" si="1126"/>
        <v>5341</v>
      </c>
      <c r="B5348" s="4" t="b">
        <f t="shared" si="1127"/>
        <v>0</v>
      </c>
      <c r="C5348" s="5" t="b">
        <f t="shared" si="1125"/>
        <v>0</v>
      </c>
      <c r="D5348" s="4" t="e">
        <f t="shared" si="1128"/>
        <v>#N/A</v>
      </c>
      <c r="E5348" s="15" t="e">
        <f t="shared" si="1129"/>
        <v>#N/A</v>
      </c>
      <c r="F5348" s="4" t="e">
        <f t="shared" si="1130"/>
        <v>#N/A</v>
      </c>
      <c r="G5348" s="6" t="str">
        <f>IF(C5348,VLOOKUP(A5348,RawData!A:C,3,FALSE),"")</f>
        <v/>
      </c>
      <c r="H5348" s="9" t="str">
        <f>IF(C5348,VLOOKUP(A5348,RawData!A:D,4,FALSE),"")</f>
        <v/>
      </c>
      <c r="I5348" s="5" t="b">
        <f t="shared" si="1131"/>
        <v>0</v>
      </c>
      <c r="J5348" s="4" t="e">
        <f t="shared" ca="1" si="1132"/>
        <v>#N/A</v>
      </c>
      <c r="K5348" s="4" t="e">
        <f t="shared" si="1133"/>
        <v>#N/A</v>
      </c>
      <c r="L5348" s="4" t="e">
        <f t="shared" si="1134"/>
        <v>#N/A</v>
      </c>
      <c r="M5348" s="4" t="e">
        <f t="shared" ca="1" si="1135"/>
        <v>#N/A</v>
      </c>
      <c r="N5348" s="4" t="e">
        <f t="shared" ca="1" si="1137"/>
        <v>#VALUE!</v>
      </c>
      <c r="O5348" s="4" t="e">
        <f t="shared" ca="1" si="1136"/>
        <v>#VALUE!</v>
      </c>
    </row>
    <row r="5349" spans="1:15" x14ac:dyDescent="0.2">
      <c r="A5349" s="4">
        <f t="shared" si="1126"/>
        <v>5342</v>
      </c>
      <c r="B5349" s="4" t="b">
        <f t="shared" si="1127"/>
        <v>0</v>
      </c>
      <c r="C5349" s="5" t="b">
        <f t="shared" si="1125"/>
        <v>0</v>
      </c>
      <c r="D5349" s="4" t="e">
        <f t="shared" si="1128"/>
        <v>#N/A</v>
      </c>
      <c r="E5349" s="15" t="e">
        <f t="shared" si="1129"/>
        <v>#N/A</v>
      </c>
      <c r="F5349" s="4" t="e">
        <f t="shared" si="1130"/>
        <v>#N/A</v>
      </c>
      <c r="G5349" s="6" t="str">
        <f>IF(C5349,VLOOKUP(A5349,RawData!A:C,3,FALSE),"")</f>
        <v/>
      </c>
      <c r="H5349" s="9" t="str">
        <f>IF(C5349,VLOOKUP(A5349,RawData!A:D,4,FALSE),"")</f>
        <v/>
      </c>
      <c r="I5349" s="5" t="b">
        <f t="shared" si="1131"/>
        <v>0</v>
      </c>
      <c r="J5349" s="4" t="e">
        <f t="shared" ca="1" si="1132"/>
        <v>#N/A</v>
      </c>
      <c r="K5349" s="4" t="e">
        <f t="shared" si="1133"/>
        <v>#N/A</v>
      </c>
      <c r="L5349" s="4" t="e">
        <f t="shared" si="1134"/>
        <v>#N/A</v>
      </c>
      <c r="M5349" s="4" t="e">
        <f t="shared" ca="1" si="1135"/>
        <v>#N/A</v>
      </c>
      <c r="N5349" s="4" t="e">
        <f t="shared" ca="1" si="1137"/>
        <v>#VALUE!</v>
      </c>
      <c r="O5349" s="4" t="e">
        <f t="shared" ca="1" si="1136"/>
        <v>#VALUE!</v>
      </c>
    </row>
    <row r="5350" spans="1:15" x14ac:dyDescent="0.2">
      <c r="A5350" s="4">
        <f t="shared" si="1126"/>
        <v>5343</v>
      </c>
      <c r="B5350" s="4" t="b">
        <f t="shared" si="1127"/>
        <v>0</v>
      </c>
      <c r="C5350" s="5" t="b">
        <f t="shared" si="1125"/>
        <v>0</v>
      </c>
      <c r="D5350" s="4" t="e">
        <f t="shared" si="1128"/>
        <v>#N/A</v>
      </c>
      <c r="E5350" s="15" t="e">
        <f t="shared" si="1129"/>
        <v>#N/A</v>
      </c>
      <c r="F5350" s="4" t="e">
        <f t="shared" si="1130"/>
        <v>#N/A</v>
      </c>
      <c r="G5350" s="6" t="str">
        <f>IF(C5350,VLOOKUP(A5350,RawData!A:C,3,FALSE),"")</f>
        <v/>
      </c>
      <c r="H5350" s="9" t="str">
        <f>IF(C5350,VLOOKUP(A5350,RawData!A:D,4,FALSE),"")</f>
        <v/>
      </c>
      <c r="I5350" s="5" t="b">
        <f t="shared" si="1131"/>
        <v>0</v>
      </c>
      <c r="J5350" s="4" t="e">
        <f t="shared" ca="1" si="1132"/>
        <v>#N/A</v>
      </c>
      <c r="K5350" s="4" t="e">
        <f t="shared" si="1133"/>
        <v>#N/A</v>
      </c>
      <c r="L5350" s="4" t="e">
        <f t="shared" si="1134"/>
        <v>#N/A</v>
      </c>
      <c r="M5350" s="4" t="e">
        <f t="shared" ca="1" si="1135"/>
        <v>#N/A</v>
      </c>
      <c r="N5350" s="4" t="e">
        <f t="shared" ca="1" si="1137"/>
        <v>#VALUE!</v>
      </c>
      <c r="O5350" s="4" t="e">
        <f t="shared" ca="1" si="1136"/>
        <v>#VALUE!</v>
      </c>
    </row>
    <row r="5351" spans="1:15" x14ac:dyDescent="0.2">
      <c r="A5351" s="4">
        <f t="shared" si="1126"/>
        <v>5344</v>
      </c>
      <c r="B5351" s="4" t="b">
        <f t="shared" si="1127"/>
        <v>0</v>
      </c>
      <c r="C5351" s="5" t="b">
        <f t="shared" si="1125"/>
        <v>0</v>
      </c>
      <c r="D5351" s="4" t="e">
        <f t="shared" si="1128"/>
        <v>#N/A</v>
      </c>
      <c r="E5351" s="15" t="e">
        <f t="shared" si="1129"/>
        <v>#N/A</v>
      </c>
      <c r="F5351" s="4" t="e">
        <f t="shared" si="1130"/>
        <v>#N/A</v>
      </c>
      <c r="G5351" s="6" t="str">
        <f>IF(C5351,VLOOKUP(A5351,RawData!A:C,3,FALSE),"")</f>
        <v/>
      </c>
      <c r="H5351" s="9" t="str">
        <f>IF(C5351,VLOOKUP(A5351,RawData!A:D,4,FALSE),"")</f>
        <v/>
      </c>
      <c r="I5351" s="5" t="b">
        <f t="shared" si="1131"/>
        <v>0</v>
      </c>
      <c r="J5351" s="4" t="e">
        <f t="shared" ca="1" si="1132"/>
        <v>#N/A</v>
      </c>
      <c r="K5351" s="4" t="e">
        <f t="shared" si="1133"/>
        <v>#N/A</v>
      </c>
      <c r="L5351" s="4" t="e">
        <f t="shared" si="1134"/>
        <v>#N/A</v>
      </c>
      <c r="M5351" s="4" t="e">
        <f t="shared" ca="1" si="1135"/>
        <v>#N/A</v>
      </c>
      <c r="N5351" s="4" t="e">
        <f t="shared" ca="1" si="1137"/>
        <v>#VALUE!</v>
      </c>
      <c r="O5351" s="4" t="e">
        <f t="shared" ca="1" si="1136"/>
        <v>#VALUE!</v>
      </c>
    </row>
    <row r="5352" spans="1:15" x14ac:dyDescent="0.2">
      <c r="A5352" s="4">
        <f t="shared" si="1126"/>
        <v>5345</v>
      </c>
      <c r="B5352" s="4" t="b">
        <f t="shared" si="1127"/>
        <v>0</v>
      </c>
      <c r="C5352" s="5" t="b">
        <f t="shared" si="1125"/>
        <v>0</v>
      </c>
      <c r="D5352" s="4" t="e">
        <f t="shared" si="1128"/>
        <v>#N/A</v>
      </c>
      <c r="E5352" s="15" t="e">
        <f t="shared" si="1129"/>
        <v>#N/A</v>
      </c>
      <c r="F5352" s="4" t="e">
        <f t="shared" si="1130"/>
        <v>#N/A</v>
      </c>
      <c r="G5352" s="6" t="str">
        <f>IF(C5352,VLOOKUP(A5352,RawData!A:C,3,FALSE),"")</f>
        <v/>
      </c>
      <c r="H5352" s="9" t="str">
        <f>IF(C5352,VLOOKUP(A5352,RawData!A:D,4,FALSE),"")</f>
        <v/>
      </c>
      <c r="I5352" s="5" t="b">
        <f t="shared" si="1131"/>
        <v>0</v>
      </c>
      <c r="J5352" s="4" t="e">
        <f t="shared" ca="1" si="1132"/>
        <v>#N/A</v>
      </c>
      <c r="K5352" s="4" t="e">
        <f t="shared" si="1133"/>
        <v>#N/A</v>
      </c>
      <c r="L5352" s="4" t="e">
        <f t="shared" si="1134"/>
        <v>#N/A</v>
      </c>
      <c r="M5352" s="4" t="e">
        <f t="shared" ca="1" si="1135"/>
        <v>#N/A</v>
      </c>
      <c r="N5352" s="4" t="e">
        <f t="shared" ca="1" si="1137"/>
        <v>#VALUE!</v>
      </c>
      <c r="O5352" s="4" t="e">
        <f t="shared" ca="1" si="1136"/>
        <v>#VALUE!</v>
      </c>
    </row>
    <row r="5353" spans="1:15" x14ac:dyDescent="0.2">
      <c r="A5353" s="4">
        <f t="shared" si="1126"/>
        <v>5346</v>
      </c>
      <c r="B5353" s="4" t="b">
        <f t="shared" si="1127"/>
        <v>0</v>
      </c>
      <c r="C5353" s="5" t="b">
        <f t="shared" si="1125"/>
        <v>0</v>
      </c>
      <c r="D5353" s="4" t="e">
        <f t="shared" si="1128"/>
        <v>#N/A</v>
      </c>
      <c r="E5353" s="15" t="e">
        <f t="shared" si="1129"/>
        <v>#N/A</v>
      </c>
      <c r="F5353" s="4" t="e">
        <f t="shared" si="1130"/>
        <v>#N/A</v>
      </c>
      <c r="G5353" s="6" t="str">
        <f>IF(C5353,VLOOKUP(A5353,RawData!A:C,3,FALSE),"")</f>
        <v/>
      </c>
      <c r="H5353" s="9" t="str">
        <f>IF(C5353,VLOOKUP(A5353,RawData!A:D,4,FALSE),"")</f>
        <v/>
      </c>
      <c r="I5353" s="5" t="b">
        <f t="shared" si="1131"/>
        <v>0</v>
      </c>
      <c r="J5353" s="4" t="e">
        <f t="shared" ca="1" si="1132"/>
        <v>#N/A</v>
      </c>
      <c r="K5353" s="4" t="e">
        <f t="shared" si="1133"/>
        <v>#N/A</v>
      </c>
      <c r="L5353" s="4" t="e">
        <f t="shared" si="1134"/>
        <v>#N/A</v>
      </c>
      <c r="M5353" s="4" t="e">
        <f t="shared" ca="1" si="1135"/>
        <v>#N/A</v>
      </c>
      <c r="N5353" s="4" t="e">
        <f t="shared" ca="1" si="1137"/>
        <v>#VALUE!</v>
      </c>
      <c r="O5353" s="4" t="e">
        <f t="shared" ca="1" si="1136"/>
        <v>#VALUE!</v>
      </c>
    </row>
    <row r="5354" spans="1:15" x14ac:dyDescent="0.2">
      <c r="A5354" s="4">
        <f t="shared" si="1126"/>
        <v>5347</v>
      </c>
      <c r="B5354" s="4" t="b">
        <f t="shared" si="1127"/>
        <v>0</v>
      </c>
      <c r="C5354" s="5" t="b">
        <f t="shared" si="1125"/>
        <v>0</v>
      </c>
      <c r="D5354" s="4" t="e">
        <f t="shared" si="1128"/>
        <v>#N/A</v>
      </c>
      <c r="E5354" s="15" t="e">
        <f t="shared" si="1129"/>
        <v>#N/A</v>
      </c>
      <c r="F5354" s="4" t="e">
        <f t="shared" si="1130"/>
        <v>#N/A</v>
      </c>
      <c r="G5354" s="6" t="str">
        <f>IF(C5354,VLOOKUP(A5354,RawData!A:C,3,FALSE),"")</f>
        <v/>
      </c>
      <c r="H5354" s="9" t="str">
        <f>IF(C5354,VLOOKUP(A5354,RawData!A:D,4,FALSE),"")</f>
        <v/>
      </c>
      <c r="I5354" s="5" t="b">
        <f t="shared" si="1131"/>
        <v>0</v>
      </c>
      <c r="J5354" s="4" t="e">
        <f t="shared" ca="1" si="1132"/>
        <v>#N/A</v>
      </c>
      <c r="K5354" s="4" t="e">
        <f t="shared" si="1133"/>
        <v>#N/A</v>
      </c>
      <c r="L5354" s="4" t="e">
        <f t="shared" si="1134"/>
        <v>#N/A</v>
      </c>
      <c r="M5354" s="4" t="e">
        <f t="shared" ca="1" si="1135"/>
        <v>#N/A</v>
      </c>
      <c r="N5354" s="4" t="e">
        <f t="shared" ca="1" si="1137"/>
        <v>#VALUE!</v>
      </c>
      <c r="O5354" s="4" t="e">
        <f t="shared" ca="1" si="1136"/>
        <v>#VALUE!</v>
      </c>
    </row>
    <row r="5355" spans="1:15" x14ac:dyDescent="0.2">
      <c r="A5355" s="4">
        <f t="shared" si="1126"/>
        <v>5348</v>
      </c>
      <c r="B5355" s="4" t="b">
        <f t="shared" si="1127"/>
        <v>0</v>
      </c>
      <c r="C5355" s="5" t="b">
        <f t="shared" si="1125"/>
        <v>0</v>
      </c>
      <c r="D5355" s="4" t="e">
        <f t="shared" si="1128"/>
        <v>#N/A</v>
      </c>
      <c r="E5355" s="15" t="e">
        <f t="shared" si="1129"/>
        <v>#N/A</v>
      </c>
      <c r="F5355" s="4" t="e">
        <f t="shared" si="1130"/>
        <v>#N/A</v>
      </c>
      <c r="G5355" s="6" t="str">
        <f>IF(C5355,VLOOKUP(A5355,RawData!A:C,3,FALSE),"")</f>
        <v/>
      </c>
      <c r="H5355" s="9" t="str">
        <f>IF(C5355,VLOOKUP(A5355,RawData!A:D,4,FALSE),"")</f>
        <v/>
      </c>
      <c r="I5355" s="5" t="b">
        <f t="shared" si="1131"/>
        <v>0</v>
      </c>
      <c r="J5355" s="4" t="e">
        <f t="shared" ca="1" si="1132"/>
        <v>#N/A</v>
      </c>
      <c r="K5355" s="4" t="e">
        <f t="shared" si="1133"/>
        <v>#N/A</v>
      </c>
      <c r="L5355" s="4" t="e">
        <f t="shared" si="1134"/>
        <v>#N/A</v>
      </c>
      <c r="M5355" s="4" t="e">
        <f t="shared" ca="1" si="1135"/>
        <v>#N/A</v>
      </c>
      <c r="N5355" s="4" t="e">
        <f t="shared" ca="1" si="1137"/>
        <v>#VALUE!</v>
      </c>
      <c r="O5355" s="4" t="e">
        <f t="shared" ca="1" si="1136"/>
        <v>#VALUE!</v>
      </c>
    </row>
    <row r="5356" spans="1:15" x14ac:dyDescent="0.2">
      <c r="A5356" s="4">
        <f t="shared" si="1126"/>
        <v>5349</v>
      </c>
      <c r="B5356" s="4" t="b">
        <f t="shared" si="1127"/>
        <v>0</v>
      </c>
      <c r="C5356" s="5" t="b">
        <f t="shared" si="1125"/>
        <v>0</v>
      </c>
      <c r="D5356" s="4" t="e">
        <f t="shared" si="1128"/>
        <v>#N/A</v>
      </c>
      <c r="E5356" s="15" t="e">
        <f t="shared" si="1129"/>
        <v>#N/A</v>
      </c>
      <c r="F5356" s="4" t="e">
        <f t="shared" si="1130"/>
        <v>#N/A</v>
      </c>
      <c r="G5356" s="6" t="str">
        <f>IF(C5356,VLOOKUP(A5356,RawData!A:C,3,FALSE),"")</f>
        <v/>
      </c>
      <c r="H5356" s="9" t="str">
        <f>IF(C5356,VLOOKUP(A5356,RawData!A:D,4,FALSE),"")</f>
        <v/>
      </c>
      <c r="I5356" s="5" t="b">
        <f t="shared" si="1131"/>
        <v>0</v>
      </c>
      <c r="J5356" s="4" t="e">
        <f t="shared" ca="1" si="1132"/>
        <v>#N/A</v>
      </c>
      <c r="K5356" s="4" t="e">
        <f t="shared" si="1133"/>
        <v>#N/A</v>
      </c>
      <c r="L5356" s="4" t="e">
        <f t="shared" si="1134"/>
        <v>#N/A</v>
      </c>
      <c r="M5356" s="4" t="e">
        <f t="shared" ca="1" si="1135"/>
        <v>#N/A</v>
      </c>
      <c r="N5356" s="4" t="e">
        <f t="shared" ca="1" si="1137"/>
        <v>#VALUE!</v>
      </c>
      <c r="O5356" s="4" t="e">
        <f t="shared" ca="1" si="1136"/>
        <v>#VALUE!</v>
      </c>
    </row>
    <row r="5357" spans="1:15" x14ac:dyDescent="0.2">
      <c r="A5357" s="4">
        <f t="shared" si="1126"/>
        <v>5350</v>
      </c>
      <c r="B5357" s="4" t="b">
        <f t="shared" si="1127"/>
        <v>0</v>
      </c>
      <c r="C5357" s="5" t="b">
        <f t="shared" si="1125"/>
        <v>0</v>
      </c>
      <c r="D5357" s="4" t="e">
        <f t="shared" si="1128"/>
        <v>#N/A</v>
      </c>
      <c r="E5357" s="15" t="e">
        <f t="shared" si="1129"/>
        <v>#N/A</v>
      </c>
      <c r="F5357" s="4" t="e">
        <f t="shared" si="1130"/>
        <v>#N/A</v>
      </c>
      <c r="G5357" s="6" t="str">
        <f>IF(C5357,VLOOKUP(A5357,RawData!A:C,3,FALSE),"")</f>
        <v/>
      </c>
      <c r="H5357" s="9" t="str">
        <f>IF(C5357,VLOOKUP(A5357,RawData!A:D,4,FALSE),"")</f>
        <v/>
      </c>
      <c r="I5357" s="5" t="b">
        <f t="shared" si="1131"/>
        <v>0</v>
      </c>
      <c r="J5357" s="4" t="e">
        <f t="shared" ca="1" si="1132"/>
        <v>#N/A</v>
      </c>
      <c r="K5357" s="4" t="e">
        <f t="shared" si="1133"/>
        <v>#N/A</v>
      </c>
      <c r="L5357" s="4" t="e">
        <f t="shared" si="1134"/>
        <v>#N/A</v>
      </c>
      <c r="M5357" s="4" t="e">
        <f t="shared" ca="1" si="1135"/>
        <v>#N/A</v>
      </c>
      <c r="N5357" s="4" t="e">
        <f t="shared" ca="1" si="1137"/>
        <v>#VALUE!</v>
      </c>
      <c r="O5357" s="4" t="e">
        <f t="shared" ca="1" si="1136"/>
        <v>#VALUE!</v>
      </c>
    </row>
    <row r="5358" spans="1:15" x14ac:dyDescent="0.2">
      <c r="A5358" s="4">
        <f t="shared" si="1126"/>
        <v>5351</v>
      </c>
      <c r="B5358" s="4" t="b">
        <f t="shared" si="1127"/>
        <v>0</v>
      </c>
      <c r="C5358" s="5" t="b">
        <f t="shared" si="1125"/>
        <v>0</v>
      </c>
      <c r="D5358" s="4" t="e">
        <f t="shared" si="1128"/>
        <v>#N/A</v>
      </c>
      <c r="E5358" s="15" t="e">
        <f t="shared" si="1129"/>
        <v>#N/A</v>
      </c>
      <c r="F5358" s="4" t="e">
        <f t="shared" si="1130"/>
        <v>#N/A</v>
      </c>
      <c r="G5358" s="6" t="str">
        <f>IF(C5358,VLOOKUP(A5358,RawData!A:C,3,FALSE),"")</f>
        <v/>
      </c>
      <c r="H5358" s="9" t="str">
        <f>IF(C5358,VLOOKUP(A5358,RawData!A:D,4,FALSE),"")</f>
        <v/>
      </c>
      <c r="I5358" s="5" t="b">
        <f t="shared" si="1131"/>
        <v>0</v>
      </c>
      <c r="J5358" s="4" t="e">
        <f t="shared" ca="1" si="1132"/>
        <v>#N/A</v>
      </c>
      <c r="K5358" s="4" t="e">
        <f t="shared" si="1133"/>
        <v>#N/A</v>
      </c>
      <c r="L5358" s="4" t="e">
        <f t="shared" si="1134"/>
        <v>#N/A</v>
      </c>
      <c r="M5358" s="4" t="e">
        <f t="shared" ca="1" si="1135"/>
        <v>#N/A</v>
      </c>
      <c r="N5358" s="4" t="e">
        <f t="shared" ca="1" si="1137"/>
        <v>#VALUE!</v>
      </c>
      <c r="O5358" s="4" t="e">
        <f t="shared" ca="1" si="1136"/>
        <v>#VALUE!</v>
      </c>
    </row>
    <row r="5359" spans="1:15" x14ac:dyDescent="0.2">
      <c r="A5359" s="4">
        <f t="shared" si="1126"/>
        <v>5352</v>
      </c>
      <c r="B5359" s="4" t="b">
        <f t="shared" si="1127"/>
        <v>0</v>
      </c>
      <c r="C5359" s="5" t="b">
        <f t="shared" si="1125"/>
        <v>0</v>
      </c>
      <c r="D5359" s="4" t="e">
        <f t="shared" si="1128"/>
        <v>#N/A</v>
      </c>
      <c r="E5359" s="15" t="e">
        <f t="shared" si="1129"/>
        <v>#N/A</v>
      </c>
      <c r="F5359" s="4" t="e">
        <f t="shared" si="1130"/>
        <v>#N/A</v>
      </c>
      <c r="G5359" s="6" t="str">
        <f>IF(C5359,VLOOKUP(A5359,RawData!A:C,3,FALSE),"")</f>
        <v/>
      </c>
      <c r="H5359" s="9" t="str">
        <f>IF(C5359,VLOOKUP(A5359,RawData!A:D,4,FALSE),"")</f>
        <v/>
      </c>
      <c r="I5359" s="5" t="b">
        <f t="shared" si="1131"/>
        <v>0</v>
      </c>
      <c r="J5359" s="4" t="e">
        <f t="shared" ca="1" si="1132"/>
        <v>#N/A</v>
      </c>
      <c r="K5359" s="4" t="e">
        <f t="shared" si="1133"/>
        <v>#N/A</v>
      </c>
      <c r="L5359" s="4" t="e">
        <f t="shared" si="1134"/>
        <v>#N/A</v>
      </c>
      <c r="M5359" s="4" t="e">
        <f t="shared" ca="1" si="1135"/>
        <v>#N/A</v>
      </c>
      <c r="N5359" s="4" t="e">
        <f t="shared" ca="1" si="1137"/>
        <v>#VALUE!</v>
      </c>
      <c r="O5359" s="4" t="e">
        <f t="shared" ca="1" si="1136"/>
        <v>#VALUE!</v>
      </c>
    </row>
    <row r="5360" spans="1:15" x14ac:dyDescent="0.2">
      <c r="A5360" s="4">
        <f t="shared" si="1126"/>
        <v>5353</v>
      </c>
      <c r="B5360" s="4" t="b">
        <f t="shared" si="1127"/>
        <v>0</v>
      </c>
      <c r="C5360" s="5" t="b">
        <f t="shared" si="1125"/>
        <v>0</v>
      </c>
      <c r="D5360" s="4" t="e">
        <f t="shared" si="1128"/>
        <v>#N/A</v>
      </c>
      <c r="E5360" s="15" t="e">
        <f t="shared" si="1129"/>
        <v>#N/A</v>
      </c>
      <c r="F5360" s="4" t="e">
        <f t="shared" si="1130"/>
        <v>#N/A</v>
      </c>
      <c r="G5360" s="6" t="str">
        <f>IF(C5360,VLOOKUP(A5360,RawData!A:C,3,FALSE),"")</f>
        <v/>
      </c>
      <c r="H5360" s="9" t="str">
        <f>IF(C5360,VLOOKUP(A5360,RawData!A:D,4,FALSE),"")</f>
        <v/>
      </c>
      <c r="I5360" s="5" t="b">
        <f t="shared" si="1131"/>
        <v>0</v>
      </c>
      <c r="J5360" s="4" t="e">
        <f t="shared" ca="1" si="1132"/>
        <v>#N/A</v>
      </c>
      <c r="K5360" s="4" t="e">
        <f t="shared" si="1133"/>
        <v>#N/A</v>
      </c>
      <c r="L5360" s="4" t="e">
        <f t="shared" si="1134"/>
        <v>#N/A</v>
      </c>
      <c r="M5360" s="4" t="e">
        <f t="shared" ca="1" si="1135"/>
        <v>#N/A</v>
      </c>
      <c r="N5360" s="4" t="e">
        <f t="shared" ca="1" si="1137"/>
        <v>#VALUE!</v>
      </c>
      <c r="O5360" s="4" t="e">
        <f t="shared" ca="1" si="1136"/>
        <v>#VALUE!</v>
      </c>
    </row>
    <row r="5361" spans="1:15" x14ac:dyDescent="0.2">
      <c r="A5361" s="4">
        <f t="shared" si="1126"/>
        <v>5354</v>
      </c>
      <c r="B5361" s="4" t="b">
        <f t="shared" si="1127"/>
        <v>0</v>
      </c>
      <c r="C5361" s="5" t="b">
        <f t="shared" si="1125"/>
        <v>0</v>
      </c>
      <c r="D5361" s="4" t="e">
        <f t="shared" si="1128"/>
        <v>#N/A</v>
      </c>
      <c r="E5361" s="15" t="e">
        <f t="shared" si="1129"/>
        <v>#N/A</v>
      </c>
      <c r="F5361" s="4" t="e">
        <f t="shared" si="1130"/>
        <v>#N/A</v>
      </c>
      <c r="G5361" s="6" t="str">
        <f>IF(C5361,VLOOKUP(A5361,RawData!A:C,3,FALSE),"")</f>
        <v/>
      </c>
      <c r="H5361" s="9" t="str">
        <f>IF(C5361,VLOOKUP(A5361,RawData!A:D,4,FALSE),"")</f>
        <v/>
      </c>
      <c r="I5361" s="5" t="b">
        <f t="shared" si="1131"/>
        <v>0</v>
      </c>
      <c r="J5361" s="4" t="e">
        <f t="shared" ca="1" si="1132"/>
        <v>#N/A</v>
      </c>
      <c r="K5361" s="4" t="e">
        <f t="shared" si="1133"/>
        <v>#N/A</v>
      </c>
      <c r="L5361" s="4" t="e">
        <f t="shared" si="1134"/>
        <v>#N/A</v>
      </c>
      <c r="M5361" s="4" t="e">
        <f t="shared" ca="1" si="1135"/>
        <v>#N/A</v>
      </c>
      <c r="N5361" s="4" t="e">
        <f t="shared" ca="1" si="1137"/>
        <v>#VALUE!</v>
      </c>
      <c r="O5361" s="4" t="e">
        <f t="shared" ca="1" si="1136"/>
        <v>#VALUE!</v>
      </c>
    </row>
    <row r="5362" spans="1:15" x14ac:dyDescent="0.2">
      <c r="A5362" s="4">
        <f t="shared" si="1126"/>
        <v>5355</v>
      </c>
      <c r="B5362" s="4" t="b">
        <f t="shared" si="1127"/>
        <v>0</v>
      </c>
      <c r="C5362" s="5" t="b">
        <f t="shared" si="1125"/>
        <v>0</v>
      </c>
      <c r="D5362" s="4" t="e">
        <f t="shared" si="1128"/>
        <v>#N/A</v>
      </c>
      <c r="E5362" s="15" t="e">
        <f t="shared" si="1129"/>
        <v>#N/A</v>
      </c>
      <c r="F5362" s="4" t="e">
        <f t="shared" si="1130"/>
        <v>#N/A</v>
      </c>
      <c r="G5362" s="6" t="str">
        <f>IF(C5362,VLOOKUP(A5362,RawData!A:C,3,FALSE),"")</f>
        <v/>
      </c>
      <c r="H5362" s="9" t="str">
        <f>IF(C5362,VLOOKUP(A5362,RawData!A:D,4,FALSE),"")</f>
        <v/>
      </c>
      <c r="I5362" s="5" t="b">
        <f t="shared" si="1131"/>
        <v>0</v>
      </c>
      <c r="J5362" s="4" t="e">
        <f t="shared" ca="1" si="1132"/>
        <v>#N/A</v>
      </c>
      <c r="K5362" s="4" t="e">
        <f t="shared" si="1133"/>
        <v>#N/A</v>
      </c>
      <c r="L5362" s="4" t="e">
        <f t="shared" si="1134"/>
        <v>#N/A</v>
      </c>
      <c r="M5362" s="4" t="e">
        <f t="shared" ca="1" si="1135"/>
        <v>#N/A</v>
      </c>
      <c r="N5362" s="4" t="e">
        <f t="shared" ca="1" si="1137"/>
        <v>#VALUE!</v>
      </c>
      <c r="O5362" s="4" t="e">
        <f t="shared" ca="1" si="1136"/>
        <v>#VALUE!</v>
      </c>
    </row>
    <row r="5363" spans="1:15" x14ac:dyDescent="0.2">
      <c r="A5363" s="4">
        <f t="shared" si="1126"/>
        <v>5356</v>
      </c>
      <c r="B5363" s="4" t="b">
        <f t="shared" si="1127"/>
        <v>0</v>
      </c>
      <c r="C5363" s="5" t="b">
        <f t="shared" si="1125"/>
        <v>0</v>
      </c>
      <c r="D5363" s="4" t="e">
        <f t="shared" si="1128"/>
        <v>#N/A</v>
      </c>
      <c r="E5363" s="15" t="e">
        <f t="shared" si="1129"/>
        <v>#N/A</v>
      </c>
      <c r="F5363" s="4" t="e">
        <f t="shared" si="1130"/>
        <v>#N/A</v>
      </c>
      <c r="G5363" s="6" t="str">
        <f>IF(C5363,VLOOKUP(A5363,RawData!A:C,3,FALSE),"")</f>
        <v/>
      </c>
      <c r="H5363" s="9" t="str">
        <f>IF(C5363,VLOOKUP(A5363,RawData!A:D,4,FALSE),"")</f>
        <v/>
      </c>
      <c r="I5363" s="5" t="b">
        <f t="shared" si="1131"/>
        <v>0</v>
      </c>
      <c r="J5363" s="4" t="e">
        <f t="shared" ca="1" si="1132"/>
        <v>#N/A</v>
      </c>
      <c r="K5363" s="4" t="e">
        <f t="shared" si="1133"/>
        <v>#N/A</v>
      </c>
      <c r="L5363" s="4" t="e">
        <f t="shared" si="1134"/>
        <v>#N/A</v>
      </c>
      <c r="M5363" s="4" t="e">
        <f t="shared" ca="1" si="1135"/>
        <v>#N/A</v>
      </c>
      <c r="N5363" s="4" t="e">
        <f t="shared" ca="1" si="1137"/>
        <v>#VALUE!</v>
      </c>
      <c r="O5363" s="4" t="e">
        <f t="shared" ca="1" si="1136"/>
        <v>#VALUE!</v>
      </c>
    </row>
    <row r="5364" spans="1:15" x14ac:dyDescent="0.2">
      <c r="A5364" s="4">
        <f t="shared" si="1126"/>
        <v>5357</v>
      </c>
      <c r="B5364" s="4" t="b">
        <f t="shared" si="1127"/>
        <v>0</v>
      </c>
      <c r="C5364" s="5" t="b">
        <f t="shared" si="1125"/>
        <v>0</v>
      </c>
      <c r="D5364" s="4" t="e">
        <f t="shared" si="1128"/>
        <v>#N/A</v>
      </c>
      <c r="E5364" s="15" t="e">
        <f t="shared" si="1129"/>
        <v>#N/A</v>
      </c>
      <c r="F5364" s="4" t="e">
        <f t="shared" si="1130"/>
        <v>#N/A</v>
      </c>
      <c r="G5364" s="6" t="str">
        <f>IF(C5364,VLOOKUP(A5364,RawData!A:C,3,FALSE),"")</f>
        <v/>
      </c>
      <c r="H5364" s="9" t="str">
        <f>IF(C5364,VLOOKUP(A5364,RawData!A:D,4,FALSE),"")</f>
        <v/>
      </c>
      <c r="I5364" s="5" t="b">
        <f t="shared" si="1131"/>
        <v>0</v>
      </c>
      <c r="J5364" s="4" t="e">
        <f t="shared" ca="1" si="1132"/>
        <v>#N/A</v>
      </c>
      <c r="K5364" s="4" t="e">
        <f t="shared" si="1133"/>
        <v>#N/A</v>
      </c>
      <c r="L5364" s="4" t="e">
        <f t="shared" si="1134"/>
        <v>#N/A</v>
      </c>
      <c r="M5364" s="4" t="e">
        <f t="shared" ca="1" si="1135"/>
        <v>#N/A</v>
      </c>
      <c r="N5364" s="4" t="e">
        <f t="shared" ca="1" si="1137"/>
        <v>#VALUE!</v>
      </c>
      <c r="O5364" s="4" t="e">
        <f t="shared" ca="1" si="1136"/>
        <v>#VALUE!</v>
      </c>
    </row>
    <row r="5365" spans="1:15" x14ac:dyDescent="0.2">
      <c r="A5365" s="4">
        <f t="shared" si="1126"/>
        <v>5358</v>
      </c>
      <c r="B5365" s="4" t="b">
        <f t="shared" si="1127"/>
        <v>0</v>
      </c>
      <c r="C5365" s="5" t="b">
        <f t="shared" si="1125"/>
        <v>0</v>
      </c>
      <c r="D5365" s="4" t="e">
        <f t="shared" si="1128"/>
        <v>#N/A</v>
      </c>
      <c r="E5365" s="15" t="e">
        <f t="shared" si="1129"/>
        <v>#N/A</v>
      </c>
      <c r="F5365" s="4" t="e">
        <f t="shared" si="1130"/>
        <v>#N/A</v>
      </c>
      <c r="G5365" s="6" t="str">
        <f>IF(C5365,VLOOKUP(A5365,RawData!A:C,3,FALSE),"")</f>
        <v/>
      </c>
      <c r="H5365" s="9" t="str">
        <f>IF(C5365,VLOOKUP(A5365,RawData!A:D,4,FALSE),"")</f>
        <v/>
      </c>
      <c r="I5365" s="5" t="b">
        <f t="shared" si="1131"/>
        <v>0</v>
      </c>
      <c r="J5365" s="4" t="e">
        <f t="shared" ca="1" si="1132"/>
        <v>#N/A</v>
      </c>
      <c r="K5365" s="4" t="e">
        <f t="shared" si="1133"/>
        <v>#N/A</v>
      </c>
      <c r="L5365" s="4" t="e">
        <f t="shared" si="1134"/>
        <v>#N/A</v>
      </c>
      <c r="M5365" s="4" t="e">
        <f t="shared" ca="1" si="1135"/>
        <v>#N/A</v>
      </c>
      <c r="N5365" s="4" t="e">
        <f t="shared" ca="1" si="1137"/>
        <v>#VALUE!</v>
      </c>
      <c r="O5365" s="4" t="e">
        <f t="shared" ca="1" si="1136"/>
        <v>#VALUE!</v>
      </c>
    </row>
    <row r="5366" spans="1:15" x14ac:dyDescent="0.2">
      <c r="A5366" s="4">
        <f t="shared" si="1126"/>
        <v>5359</v>
      </c>
      <c r="B5366" s="4" t="b">
        <f t="shared" si="1127"/>
        <v>0</v>
      </c>
      <c r="C5366" s="5" t="b">
        <f t="shared" si="1125"/>
        <v>0</v>
      </c>
      <c r="D5366" s="4" t="e">
        <f t="shared" si="1128"/>
        <v>#N/A</v>
      </c>
      <c r="E5366" s="15" t="e">
        <f t="shared" si="1129"/>
        <v>#N/A</v>
      </c>
      <c r="F5366" s="4" t="e">
        <f t="shared" si="1130"/>
        <v>#N/A</v>
      </c>
      <c r="G5366" s="6" t="str">
        <f>IF(C5366,VLOOKUP(A5366,RawData!A:C,3,FALSE),"")</f>
        <v/>
      </c>
      <c r="H5366" s="9" t="str">
        <f>IF(C5366,VLOOKUP(A5366,RawData!A:D,4,FALSE),"")</f>
        <v/>
      </c>
      <c r="I5366" s="5" t="b">
        <f t="shared" si="1131"/>
        <v>0</v>
      </c>
      <c r="J5366" s="4" t="e">
        <f t="shared" ca="1" si="1132"/>
        <v>#N/A</v>
      </c>
      <c r="K5366" s="4" t="e">
        <f t="shared" si="1133"/>
        <v>#N/A</v>
      </c>
      <c r="L5366" s="4" t="e">
        <f t="shared" si="1134"/>
        <v>#N/A</v>
      </c>
      <c r="M5366" s="4" t="e">
        <f t="shared" ca="1" si="1135"/>
        <v>#N/A</v>
      </c>
      <c r="N5366" s="4" t="e">
        <f t="shared" ca="1" si="1137"/>
        <v>#VALUE!</v>
      </c>
      <c r="O5366" s="4" t="e">
        <f t="shared" ca="1" si="1136"/>
        <v>#VALUE!</v>
      </c>
    </row>
    <row r="5367" spans="1:15" x14ac:dyDescent="0.2">
      <c r="A5367" s="4">
        <f t="shared" si="1126"/>
        <v>5360</v>
      </c>
      <c r="B5367" s="4" t="b">
        <f t="shared" si="1127"/>
        <v>0</v>
      </c>
      <c r="C5367" s="5" t="b">
        <f t="shared" si="1125"/>
        <v>0</v>
      </c>
      <c r="D5367" s="4" t="e">
        <f t="shared" si="1128"/>
        <v>#N/A</v>
      </c>
      <c r="E5367" s="15" t="e">
        <f t="shared" si="1129"/>
        <v>#N/A</v>
      </c>
      <c r="F5367" s="4" t="e">
        <f t="shared" si="1130"/>
        <v>#N/A</v>
      </c>
      <c r="G5367" s="6" t="str">
        <f>IF(C5367,VLOOKUP(A5367,RawData!A:C,3,FALSE),"")</f>
        <v/>
      </c>
      <c r="H5367" s="9" t="str">
        <f>IF(C5367,VLOOKUP(A5367,RawData!A:D,4,FALSE),"")</f>
        <v/>
      </c>
      <c r="I5367" s="5" t="b">
        <f t="shared" si="1131"/>
        <v>0</v>
      </c>
      <c r="J5367" s="4" t="e">
        <f t="shared" ca="1" si="1132"/>
        <v>#N/A</v>
      </c>
      <c r="K5367" s="4" t="e">
        <f t="shared" si="1133"/>
        <v>#N/A</v>
      </c>
      <c r="L5367" s="4" t="e">
        <f t="shared" si="1134"/>
        <v>#N/A</v>
      </c>
      <c r="M5367" s="4" t="e">
        <f t="shared" ca="1" si="1135"/>
        <v>#N/A</v>
      </c>
      <c r="N5367" s="4" t="e">
        <f t="shared" ca="1" si="1137"/>
        <v>#VALUE!</v>
      </c>
      <c r="O5367" s="4" t="e">
        <f t="shared" ca="1" si="1136"/>
        <v>#VALUE!</v>
      </c>
    </row>
    <row r="5368" spans="1:15" x14ac:dyDescent="0.2">
      <c r="A5368" s="4">
        <f t="shared" si="1126"/>
        <v>5361</v>
      </c>
      <c r="B5368" s="4" t="b">
        <f t="shared" si="1127"/>
        <v>0</v>
      </c>
      <c r="C5368" s="5" t="b">
        <f t="shared" si="1125"/>
        <v>0</v>
      </c>
      <c r="D5368" s="4" t="e">
        <f t="shared" si="1128"/>
        <v>#N/A</v>
      </c>
      <c r="E5368" s="15" t="e">
        <f t="shared" si="1129"/>
        <v>#N/A</v>
      </c>
      <c r="F5368" s="4" t="e">
        <f t="shared" si="1130"/>
        <v>#N/A</v>
      </c>
      <c r="G5368" s="6" t="str">
        <f>IF(C5368,VLOOKUP(A5368,RawData!A:C,3,FALSE),"")</f>
        <v/>
      </c>
      <c r="H5368" s="9" t="str">
        <f>IF(C5368,VLOOKUP(A5368,RawData!A:D,4,FALSE),"")</f>
        <v/>
      </c>
      <c r="I5368" s="5" t="b">
        <f t="shared" si="1131"/>
        <v>0</v>
      </c>
      <c r="J5368" s="4" t="e">
        <f t="shared" ca="1" si="1132"/>
        <v>#N/A</v>
      </c>
      <c r="K5368" s="4" t="e">
        <f t="shared" si="1133"/>
        <v>#N/A</v>
      </c>
      <c r="L5368" s="4" t="e">
        <f t="shared" si="1134"/>
        <v>#N/A</v>
      </c>
      <c r="M5368" s="4" t="e">
        <f t="shared" ca="1" si="1135"/>
        <v>#N/A</v>
      </c>
      <c r="N5368" s="4" t="e">
        <f t="shared" ca="1" si="1137"/>
        <v>#VALUE!</v>
      </c>
      <c r="O5368" s="4" t="e">
        <f t="shared" ca="1" si="1136"/>
        <v>#VALUE!</v>
      </c>
    </row>
    <row r="5369" spans="1:15" x14ac:dyDescent="0.2">
      <c r="A5369" s="4">
        <f t="shared" si="1126"/>
        <v>5362</v>
      </c>
      <c r="B5369" s="4" t="b">
        <f t="shared" si="1127"/>
        <v>0</v>
      </c>
      <c r="C5369" s="5" t="b">
        <f t="shared" si="1125"/>
        <v>0</v>
      </c>
      <c r="D5369" s="4" t="e">
        <f t="shared" si="1128"/>
        <v>#N/A</v>
      </c>
      <c r="E5369" s="15" t="e">
        <f t="shared" si="1129"/>
        <v>#N/A</v>
      </c>
      <c r="F5369" s="4" t="e">
        <f t="shared" si="1130"/>
        <v>#N/A</v>
      </c>
      <c r="G5369" s="6" t="str">
        <f>IF(C5369,VLOOKUP(A5369,RawData!A:C,3,FALSE),"")</f>
        <v/>
      </c>
      <c r="H5369" s="9" t="str">
        <f>IF(C5369,VLOOKUP(A5369,RawData!A:D,4,FALSE),"")</f>
        <v/>
      </c>
      <c r="I5369" s="5" t="b">
        <f t="shared" si="1131"/>
        <v>0</v>
      </c>
      <c r="J5369" s="4" t="e">
        <f t="shared" ca="1" si="1132"/>
        <v>#N/A</v>
      </c>
      <c r="K5369" s="4" t="e">
        <f t="shared" si="1133"/>
        <v>#N/A</v>
      </c>
      <c r="L5369" s="4" t="e">
        <f t="shared" si="1134"/>
        <v>#N/A</v>
      </c>
      <c r="M5369" s="4" t="e">
        <f t="shared" ca="1" si="1135"/>
        <v>#N/A</v>
      </c>
      <c r="N5369" s="4" t="e">
        <f t="shared" ca="1" si="1137"/>
        <v>#VALUE!</v>
      </c>
      <c r="O5369" s="4" t="e">
        <f t="shared" ca="1" si="1136"/>
        <v>#VALUE!</v>
      </c>
    </row>
    <row r="5370" spans="1:15" x14ac:dyDescent="0.2">
      <c r="A5370" s="4">
        <f t="shared" si="1126"/>
        <v>5363</v>
      </c>
      <c r="B5370" s="4" t="b">
        <f t="shared" si="1127"/>
        <v>0</v>
      </c>
      <c r="C5370" s="5" t="b">
        <f t="shared" si="1125"/>
        <v>0</v>
      </c>
      <c r="D5370" s="4" t="e">
        <f t="shared" si="1128"/>
        <v>#N/A</v>
      </c>
      <c r="E5370" s="15" t="e">
        <f t="shared" si="1129"/>
        <v>#N/A</v>
      </c>
      <c r="F5370" s="4" t="e">
        <f t="shared" si="1130"/>
        <v>#N/A</v>
      </c>
      <c r="G5370" s="6" t="str">
        <f>IF(C5370,VLOOKUP(A5370,RawData!A:C,3,FALSE),"")</f>
        <v/>
      </c>
      <c r="H5370" s="9" t="str">
        <f>IF(C5370,VLOOKUP(A5370,RawData!A:D,4,FALSE),"")</f>
        <v/>
      </c>
      <c r="I5370" s="5" t="b">
        <f t="shared" si="1131"/>
        <v>0</v>
      </c>
      <c r="J5370" s="4" t="e">
        <f t="shared" ca="1" si="1132"/>
        <v>#N/A</v>
      </c>
      <c r="K5370" s="4" t="e">
        <f t="shared" si="1133"/>
        <v>#N/A</v>
      </c>
      <c r="L5370" s="4" t="e">
        <f t="shared" si="1134"/>
        <v>#N/A</v>
      </c>
      <c r="M5370" s="4" t="e">
        <f t="shared" ca="1" si="1135"/>
        <v>#N/A</v>
      </c>
      <c r="N5370" s="4" t="e">
        <f t="shared" ca="1" si="1137"/>
        <v>#VALUE!</v>
      </c>
      <c r="O5370" s="4" t="e">
        <f t="shared" ca="1" si="1136"/>
        <v>#VALUE!</v>
      </c>
    </row>
    <row r="5371" spans="1:15" x14ac:dyDescent="0.2">
      <c r="A5371" s="4">
        <f t="shared" si="1126"/>
        <v>5364</v>
      </c>
      <c r="B5371" s="4" t="b">
        <f t="shared" si="1127"/>
        <v>0</v>
      </c>
      <c r="C5371" s="5" t="b">
        <f t="shared" si="1125"/>
        <v>0</v>
      </c>
      <c r="D5371" s="4" t="e">
        <f t="shared" si="1128"/>
        <v>#N/A</v>
      </c>
      <c r="E5371" s="15" t="e">
        <f t="shared" si="1129"/>
        <v>#N/A</v>
      </c>
      <c r="F5371" s="4" t="e">
        <f t="shared" si="1130"/>
        <v>#N/A</v>
      </c>
      <c r="G5371" s="6" t="str">
        <f>IF(C5371,VLOOKUP(A5371,RawData!A:C,3,FALSE),"")</f>
        <v/>
      </c>
      <c r="H5371" s="9" t="str">
        <f>IF(C5371,VLOOKUP(A5371,RawData!A:D,4,FALSE),"")</f>
        <v/>
      </c>
      <c r="I5371" s="5" t="b">
        <f t="shared" si="1131"/>
        <v>0</v>
      </c>
      <c r="J5371" s="4" t="e">
        <f t="shared" ca="1" si="1132"/>
        <v>#N/A</v>
      </c>
      <c r="K5371" s="4" t="e">
        <f t="shared" si="1133"/>
        <v>#N/A</v>
      </c>
      <c r="L5371" s="4" t="e">
        <f t="shared" si="1134"/>
        <v>#N/A</v>
      </c>
      <c r="M5371" s="4" t="e">
        <f t="shared" ca="1" si="1135"/>
        <v>#N/A</v>
      </c>
      <c r="N5371" s="4" t="e">
        <f t="shared" ca="1" si="1137"/>
        <v>#VALUE!</v>
      </c>
      <c r="O5371" s="4" t="e">
        <f t="shared" ca="1" si="1136"/>
        <v>#VALUE!</v>
      </c>
    </row>
    <row r="5372" spans="1:15" x14ac:dyDescent="0.2">
      <c r="A5372" s="4">
        <f t="shared" si="1126"/>
        <v>5365</v>
      </c>
      <c r="B5372" s="4" t="b">
        <f t="shared" si="1127"/>
        <v>0</v>
      </c>
      <c r="C5372" s="5" t="b">
        <f t="shared" si="1125"/>
        <v>0</v>
      </c>
      <c r="D5372" s="4" t="e">
        <f t="shared" si="1128"/>
        <v>#N/A</v>
      </c>
      <c r="E5372" s="15" t="e">
        <f t="shared" si="1129"/>
        <v>#N/A</v>
      </c>
      <c r="F5372" s="4" t="e">
        <f t="shared" si="1130"/>
        <v>#N/A</v>
      </c>
      <c r="G5372" s="6" t="str">
        <f>IF(C5372,VLOOKUP(A5372,RawData!A:C,3,FALSE),"")</f>
        <v/>
      </c>
      <c r="H5372" s="9" t="str">
        <f>IF(C5372,VLOOKUP(A5372,RawData!A:D,4,FALSE),"")</f>
        <v/>
      </c>
      <c r="I5372" s="5" t="b">
        <f t="shared" si="1131"/>
        <v>0</v>
      </c>
      <c r="J5372" s="4" t="e">
        <f t="shared" ca="1" si="1132"/>
        <v>#N/A</v>
      </c>
      <c r="K5372" s="4" t="e">
        <f t="shared" si="1133"/>
        <v>#N/A</v>
      </c>
      <c r="L5372" s="4" t="e">
        <f t="shared" si="1134"/>
        <v>#N/A</v>
      </c>
      <c r="M5372" s="4" t="e">
        <f t="shared" ca="1" si="1135"/>
        <v>#N/A</v>
      </c>
      <c r="N5372" s="4" t="e">
        <f t="shared" ca="1" si="1137"/>
        <v>#VALUE!</v>
      </c>
      <c r="O5372" s="4" t="e">
        <f t="shared" ca="1" si="1136"/>
        <v>#VALUE!</v>
      </c>
    </row>
    <row r="5373" spans="1:15" x14ac:dyDescent="0.2">
      <c r="A5373" s="4">
        <f t="shared" si="1126"/>
        <v>5366</v>
      </c>
      <c r="B5373" s="4" t="b">
        <f t="shared" si="1127"/>
        <v>0</v>
      </c>
      <c r="C5373" s="5" t="b">
        <f t="shared" si="1125"/>
        <v>0</v>
      </c>
      <c r="D5373" s="4" t="e">
        <f t="shared" si="1128"/>
        <v>#N/A</v>
      </c>
      <c r="E5373" s="15" t="e">
        <f t="shared" si="1129"/>
        <v>#N/A</v>
      </c>
      <c r="F5373" s="4" t="e">
        <f t="shared" si="1130"/>
        <v>#N/A</v>
      </c>
      <c r="G5373" s="6" t="str">
        <f>IF(C5373,VLOOKUP(A5373,RawData!A:C,3,FALSE),"")</f>
        <v/>
      </c>
      <c r="H5373" s="9" t="str">
        <f>IF(C5373,VLOOKUP(A5373,RawData!A:D,4,FALSE),"")</f>
        <v/>
      </c>
      <c r="I5373" s="5" t="b">
        <f t="shared" si="1131"/>
        <v>0</v>
      </c>
      <c r="J5373" s="4" t="e">
        <f t="shared" ca="1" si="1132"/>
        <v>#N/A</v>
      </c>
      <c r="K5373" s="4" t="e">
        <f t="shared" si="1133"/>
        <v>#N/A</v>
      </c>
      <c r="L5373" s="4" t="e">
        <f t="shared" si="1134"/>
        <v>#N/A</v>
      </c>
      <c r="M5373" s="4" t="e">
        <f t="shared" ca="1" si="1135"/>
        <v>#N/A</v>
      </c>
      <c r="N5373" s="4" t="e">
        <f t="shared" ca="1" si="1137"/>
        <v>#VALUE!</v>
      </c>
      <c r="O5373" s="4" t="e">
        <f t="shared" ca="1" si="1136"/>
        <v>#VALUE!</v>
      </c>
    </row>
    <row r="5374" spans="1:15" x14ac:dyDescent="0.2">
      <c r="A5374" s="4">
        <f t="shared" si="1126"/>
        <v>5367</v>
      </c>
      <c r="B5374" s="4" t="b">
        <f t="shared" si="1127"/>
        <v>0</v>
      </c>
      <c r="C5374" s="5" t="b">
        <f t="shared" si="1125"/>
        <v>0</v>
      </c>
      <c r="D5374" s="4" t="e">
        <f t="shared" si="1128"/>
        <v>#N/A</v>
      </c>
      <c r="E5374" s="15" t="e">
        <f t="shared" si="1129"/>
        <v>#N/A</v>
      </c>
      <c r="F5374" s="4" t="e">
        <f t="shared" si="1130"/>
        <v>#N/A</v>
      </c>
      <c r="G5374" s="6" t="str">
        <f>IF(C5374,VLOOKUP(A5374,RawData!A:C,3,FALSE),"")</f>
        <v/>
      </c>
      <c r="H5374" s="9" t="str">
        <f>IF(C5374,VLOOKUP(A5374,RawData!A:D,4,FALSE),"")</f>
        <v/>
      </c>
      <c r="I5374" s="5" t="b">
        <f t="shared" si="1131"/>
        <v>0</v>
      </c>
      <c r="J5374" s="4" t="e">
        <f t="shared" ca="1" si="1132"/>
        <v>#N/A</v>
      </c>
      <c r="K5374" s="4" t="e">
        <f t="shared" si="1133"/>
        <v>#N/A</v>
      </c>
      <c r="L5374" s="4" t="e">
        <f t="shared" si="1134"/>
        <v>#N/A</v>
      </c>
      <c r="M5374" s="4" t="e">
        <f t="shared" ca="1" si="1135"/>
        <v>#N/A</v>
      </c>
      <c r="N5374" s="4" t="e">
        <f t="shared" ca="1" si="1137"/>
        <v>#VALUE!</v>
      </c>
      <c r="O5374" s="4" t="e">
        <f t="shared" ca="1" si="1136"/>
        <v>#VALUE!</v>
      </c>
    </row>
    <row r="5375" spans="1:15" x14ac:dyDescent="0.2">
      <c r="A5375" s="4">
        <f t="shared" si="1126"/>
        <v>5368</v>
      </c>
      <c r="B5375" s="4" t="b">
        <f t="shared" si="1127"/>
        <v>0</v>
      </c>
      <c r="C5375" s="5" t="b">
        <f t="shared" si="1125"/>
        <v>0</v>
      </c>
      <c r="D5375" s="4" t="e">
        <f t="shared" si="1128"/>
        <v>#N/A</v>
      </c>
      <c r="E5375" s="15" t="e">
        <f t="shared" si="1129"/>
        <v>#N/A</v>
      </c>
      <c r="F5375" s="4" t="e">
        <f t="shared" si="1130"/>
        <v>#N/A</v>
      </c>
      <c r="G5375" s="6" t="str">
        <f>IF(C5375,VLOOKUP(A5375,RawData!A:C,3,FALSE),"")</f>
        <v/>
      </c>
      <c r="H5375" s="9" t="str">
        <f>IF(C5375,VLOOKUP(A5375,RawData!A:D,4,FALSE),"")</f>
        <v/>
      </c>
      <c r="I5375" s="5" t="b">
        <f t="shared" si="1131"/>
        <v>0</v>
      </c>
      <c r="J5375" s="4" t="e">
        <f t="shared" ca="1" si="1132"/>
        <v>#N/A</v>
      </c>
      <c r="K5375" s="4" t="e">
        <f t="shared" si="1133"/>
        <v>#N/A</v>
      </c>
      <c r="L5375" s="4" t="e">
        <f t="shared" si="1134"/>
        <v>#N/A</v>
      </c>
      <c r="M5375" s="4" t="e">
        <f t="shared" ca="1" si="1135"/>
        <v>#N/A</v>
      </c>
      <c r="N5375" s="4" t="e">
        <f t="shared" ca="1" si="1137"/>
        <v>#VALUE!</v>
      </c>
      <c r="O5375" s="4" t="e">
        <f t="shared" ca="1" si="1136"/>
        <v>#VALUE!</v>
      </c>
    </row>
    <row r="5376" spans="1:15" x14ac:dyDescent="0.2">
      <c r="A5376" s="4">
        <f t="shared" si="1126"/>
        <v>5369</v>
      </c>
      <c r="B5376" s="4" t="b">
        <f t="shared" si="1127"/>
        <v>0</v>
      </c>
      <c r="C5376" s="5" t="b">
        <f t="shared" si="1125"/>
        <v>0</v>
      </c>
      <c r="D5376" s="4" t="e">
        <f t="shared" si="1128"/>
        <v>#N/A</v>
      </c>
      <c r="E5376" s="15" t="e">
        <f t="shared" si="1129"/>
        <v>#N/A</v>
      </c>
      <c r="F5376" s="4" t="e">
        <f t="shared" si="1130"/>
        <v>#N/A</v>
      </c>
      <c r="G5376" s="6" t="str">
        <f>IF(C5376,VLOOKUP(A5376,RawData!A:C,3,FALSE),"")</f>
        <v/>
      </c>
      <c r="H5376" s="9" t="str">
        <f>IF(C5376,VLOOKUP(A5376,RawData!A:D,4,FALSE),"")</f>
        <v/>
      </c>
      <c r="I5376" s="5" t="b">
        <f t="shared" si="1131"/>
        <v>0</v>
      </c>
      <c r="J5376" s="4" t="e">
        <f t="shared" ca="1" si="1132"/>
        <v>#N/A</v>
      </c>
      <c r="K5376" s="4" t="e">
        <f t="shared" si="1133"/>
        <v>#N/A</v>
      </c>
      <c r="L5376" s="4" t="e">
        <f t="shared" si="1134"/>
        <v>#N/A</v>
      </c>
      <c r="M5376" s="4" t="e">
        <f t="shared" ca="1" si="1135"/>
        <v>#N/A</v>
      </c>
      <c r="N5376" s="4" t="e">
        <f t="shared" ca="1" si="1137"/>
        <v>#VALUE!</v>
      </c>
      <c r="O5376" s="4" t="e">
        <f t="shared" ca="1" si="1136"/>
        <v>#VALUE!</v>
      </c>
    </row>
    <row r="5377" spans="1:15" x14ac:dyDescent="0.2">
      <c r="A5377" s="4">
        <f t="shared" si="1126"/>
        <v>5370</v>
      </c>
      <c r="B5377" s="4" t="b">
        <f t="shared" si="1127"/>
        <v>0</v>
      </c>
      <c r="C5377" s="5" t="b">
        <f t="shared" si="1125"/>
        <v>0</v>
      </c>
      <c r="D5377" s="4" t="e">
        <f t="shared" si="1128"/>
        <v>#N/A</v>
      </c>
      <c r="E5377" s="15" t="e">
        <f t="shared" si="1129"/>
        <v>#N/A</v>
      </c>
      <c r="F5377" s="4" t="e">
        <f t="shared" si="1130"/>
        <v>#N/A</v>
      </c>
      <c r="G5377" s="6" t="str">
        <f>IF(C5377,VLOOKUP(A5377,RawData!A:C,3,FALSE),"")</f>
        <v/>
      </c>
      <c r="H5377" s="9" t="str">
        <f>IF(C5377,VLOOKUP(A5377,RawData!A:D,4,FALSE),"")</f>
        <v/>
      </c>
      <c r="I5377" s="5" t="b">
        <f t="shared" si="1131"/>
        <v>0</v>
      </c>
      <c r="J5377" s="4" t="e">
        <f t="shared" ca="1" si="1132"/>
        <v>#N/A</v>
      </c>
      <c r="K5377" s="4" t="e">
        <f t="shared" si="1133"/>
        <v>#N/A</v>
      </c>
      <c r="L5377" s="4" t="e">
        <f t="shared" si="1134"/>
        <v>#N/A</v>
      </c>
      <c r="M5377" s="4" t="e">
        <f t="shared" ca="1" si="1135"/>
        <v>#N/A</v>
      </c>
      <c r="N5377" s="4" t="e">
        <f t="shared" ca="1" si="1137"/>
        <v>#VALUE!</v>
      </c>
      <c r="O5377" s="4" t="e">
        <f t="shared" ca="1" si="1136"/>
        <v>#VALUE!</v>
      </c>
    </row>
    <row r="5378" spans="1:15" x14ac:dyDescent="0.2">
      <c r="A5378" s="4">
        <f t="shared" si="1126"/>
        <v>5371</v>
      </c>
      <c r="B5378" s="4" t="b">
        <f t="shared" si="1127"/>
        <v>0</v>
      </c>
      <c r="C5378" s="5" t="b">
        <f t="shared" si="1125"/>
        <v>0</v>
      </c>
      <c r="D5378" s="4" t="e">
        <f t="shared" si="1128"/>
        <v>#N/A</v>
      </c>
      <c r="E5378" s="15" t="e">
        <f t="shared" si="1129"/>
        <v>#N/A</v>
      </c>
      <c r="F5378" s="4" t="e">
        <f t="shared" si="1130"/>
        <v>#N/A</v>
      </c>
      <c r="G5378" s="6" t="str">
        <f>IF(C5378,VLOOKUP(A5378,RawData!A:C,3,FALSE),"")</f>
        <v/>
      </c>
      <c r="H5378" s="9" t="str">
        <f>IF(C5378,VLOOKUP(A5378,RawData!A:D,4,FALSE),"")</f>
        <v/>
      </c>
      <c r="I5378" s="5" t="b">
        <f t="shared" si="1131"/>
        <v>0</v>
      </c>
      <c r="J5378" s="4" t="e">
        <f t="shared" ca="1" si="1132"/>
        <v>#N/A</v>
      </c>
      <c r="K5378" s="4" t="e">
        <f t="shared" si="1133"/>
        <v>#N/A</v>
      </c>
      <c r="L5378" s="4" t="e">
        <f t="shared" si="1134"/>
        <v>#N/A</v>
      </c>
      <c r="M5378" s="4" t="e">
        <f t="shared" ca="1" si="1135"/>
        <v>#N/A</v>
      </c>
      <c r="N5378" s="4" t="e">
        <f t="shared" ca="1" si="1137"/>
        <v>#VALUE!</v>
      </c>
      <c r="O5378" s="4" t="e">
        <f t="shared" ca="1" si="1136"/>
        <v>#VALUE!</v>
      </c>
    </row>
    <row r="5379" spans="1:15" x14ac:dyDescent="0.2">
      <c r="A5379" s="4">
        <f t="shared" si="1126"/>
        <v>5372</v>
      </c>
      <c r="B5379" s="4" t="b">
        <f t="shared" si="1127"/>
        <v>0</v>
      </c>
      <c r="C5379" s="5" t="b">
        <f t="shared" si="1125"/>
        <v>0</v>
      </c>
      <c r="D5379" s="4" t="e">
        <f t="shared" si="1128"/>
        <v>#N/A</v>
      </c>
      <c r="E5379" s="15" t="e">
        <f t="shared" si="1129"/>
        <v>#N/A</v>
      </c>
      <c r="F5379" s="4" t="e">
        <f t="shared" si="1130"/>
        <v>#N/A</v>
      </c>
      <c r="G5379" s="6" t="str">
        <f>IF(C5379,VLOOKUP(A5379,RawData!A:C,3,FALSE),"")</f>
        <v/>
      </c>
      <c r="H5379" s="9" t="str">
        <f>IF(C5379,VLOOKUP(A5379,RawData!A:D,4,FALSE),"")</f>
        <v/>
      </c>
      <c r="I5379" s="5" t="b">
        <f t="shared" si="1131"/>
        <v>0</v>
      </c>
      <c r="J5379" s="4" t="e">
        <f t="shared" ca="1" si="1132"/>
        <v>#N/A</v>
      </c>
      <c r="K5379" s="4" t="e">
        <f t="shared" si="1133"/>
        <v>#N/A</v>
      </c>
      <c r="L5379" s="4" t="e">
        <f t="shared" si="1134"/>
        <v>#N/A</v>
      </c>
      <c r="M5379" s="4" t="e">
        <f t="shared" ca="1" si="1135"/>
        <v>#N/A</v>
      </c>
      <c r="N5379" s="4" t="e">
        <f t="shared" ca="1" si="1137"/>
        <v>#VALUE!</v>
      </c>
      <c r="O5379" s="4" t="e">
        <f t="shared" ca="1" si="1136"/>
        <v>#VALUE!</v>
      </c>
    </row>
    <row r="5380" spans="1:15" x14ac:dyDescent="0.2">
      <c r="A5380" s="4">
        <f t="shared" si="1126"/>
        <v>5373</v>
      </c>
      <c r="B5380" s="4" t="b">
        <f t="shared" si="1127"/>
        <v>0</v>
      </c>
      <c r="C5380" s="5" t="b">
        <f t="shared" si="1125"/>
        <v>0</v>
      </c>
      <c r="D5380" s="4" t="e">
        <f t="shared" si="1128"/>
        <v>#N/A</v>
      </c>
      <c r="E5380" s="15" t="e">
        <f t="shared" si="1129"/>
        <v>#N/A</v>
      </c>
      <c r="F5380" s="4" t="e">
        <f t="shared" si="1130"/>
        <v>#N/A</v>
      </c>
      <c r="G5380" s="6" t="str">
        <f>IF(C5380,VLOOKUP(A5380,RawData!A:C,3,FALSE),"")</f>
        <v/>
      </c>
      <c r="H5380" s="9" t="str">
        <f>IF(C5380,VLOOKUP(A5380,RawData!A:D,4,FALSE),"")</f>
        <v/>
      </c>
      <c r="I5380" s="5" t="b">
        <f t="shared" si="1131"/>
        <v>0</v>
      </c>
      <c r="J5380" s="4" t="e">
        <f t="shared" ca="1" si="1132"/>
        <v>#N/A</v>
      </c>
      <c r="K5380" s="4" t="e">
        <f t="shared" si="1133"/>
        <v>#N/A</v>
      </c>
      <c r="L5380" s="4" t="e">
        <f t="shared" si="1134"/>
        <v>#N/A</v>
      </c>
      <c r="M5380" s="4" t="e">
        <f t="shared" ca="1" si="1135"/>
        <v>#N/A</v>
      </c>
      <c r="N5380" s="4" t="e">
        <f t="shared" ca="1" si="1137"/>
        <v>#VALUE!</v>
      </c>
      <c r="O5380" s="4" t="e">
        <f t="shared" ca="1" si="1136"/>
        <v>#VALUE!</v>
      </c>
    </row>
    <row r="5381" spans="1:15" x14ac:dyDescent="0.2">
      <c r="A5381" s="4">
        <f t="shared" si="1126"/>
        <v>5374</v>
      </c>
      <c r="B5381" s="4" t="b">
        <f t="shared" si="1127"/>
        <v>0</v>
      </c>
      <c r="C5381" s="5" t="b">
        <f t="shared" si="1125"/>
        <v>0</v>
      </c>
      <c r="D5381" s="4" t="e">
        <f t="shared" si="1128"/>
        <v>#N/A</v>
      </c>
      <c r="E5381" s="15" t="e">
        <f t="shared" si="1129"/>
        <v>#N/A</v>
      </c>
      <c r="F5381" s="4" t="e">
        <f t="shared" si="1130"/>
        <v>#N/A</v>
      </c>
      <c r="G5381" s="6" t="str">
        <f>IF(C5381,VLOOKUP(A5381,RawData!A:C,3,FALSE),"")</f>
        <v/>
      </c>
      <c r="H5381" s="9" t="str">
        <f>IF(C5381,VLOOKUP(A5381,RawData!A:D,4,FALSE),"")</f>
        <v/>
      </c>
      <c r="I5381" s="5" t="b">
        <f t="shared" si="1131"/>
        <v>0</v>
      </c>
      <c r="J5381" s="4" t="e">
        <f t="shared" ca="1" si="1132"/>
        <v>#N/A</v>
      </c>
      <c r="K5381" s="4" t="e">
        <f t="shared" si="1133"/>
        <v>#N/A</v>
      </c>
      <c r="L5381" s="4" t="e">
        <f t="shared" si="1134"/>
        <v>#N/A</v>
      </c>
      <c r="M5381" s="4" t="e">
        <f t="shared" ca="1" si="1135"/>
        <v>#N/A</v>
      </c>
      <c r="N5381" s="4" t="e">
        <f t="shared" ca="1" si="1137"/>
        <v>#VALUE!</v>
      </c>
      <c r="O5381" s="4" t="e">
        <f t="shared" ca="1" si="1136"/>
        <v>#VALUE!</v>
      </c>
    </row>
    <row r="5382" spans="1:15" x14ac:dyDescent="0.2">
      <c r="A5382" s="4">
        <f t="shared" si="1126"/>
        <v>5375</v>
      </c>
      <c r="B5382" s="4" t="b">
        <f t="shared" si="1127"/>
        <v>0</v>
      </c>
      <c r="C5382" s="5" t="b">
        <f t="shared" si="1125"/>
        <v>0</v>
      </c>
      <c r="D5382" s="4" t="e">
        <f t="shared" si="1128"/>
        <v>#N/A</v>
      </c>
      <c r="E5382" s="15" t="e">
        <f t="shared" si="1129"/>
        <v>#N/A</v>
      </c>
      <c r="F5382" s="4" t="e">
        <f t="shared" si="1130"/>
        <v>#N/A</v>
      </c>
      <c r="G5382" s="6" t="str">
        <f>IF(C5382,VLOOKUP(A5382,RawData!A:C,3,FALSE),"")</f>
        <v/>
      </c>
      <c r="H5382" s="9" t="str">
        <f>IF(C5382,VLOOKUP(A5382,RawData!A:D,4,FALSE),"")</f>
        <v/>
      </c>
      <c r="I5382" s="5" t="b">
        <f t="shared" si="1131"/>
        <v>0</v>
      </c>
      <c r="J5382" s="4" t="e">
        <f t="shared" ca="1" si="1132"/>
        <v>#N/A</v>
      </c>
      <c r="K5382" s="4" t="e">
        <f t="shared" si="1133"/>
        <v>#N/A</v>
      </c>
      <c r="L5382" s="4" t="e">
        <f t="shared" si="1134"/>
        <v>#N/A</v>
      </c>
      <c r="M5382" s="4" t="e">
        <f t="shared" ca="1" si="1135"/>
        <v>#N/A</v>
      </c>
      <c r="N5382" s="4" t="e">
        <f t="shared" ca="1" si="1137"/>
        <v>#VALUE!</v>
      </c>
      <c r="O5382" s="4" t="e">
        <f t="shared" ca="1" si="1136"/>
        <v>#VALUE!</v>
      </c>
    </row>
    <row r="5383" spans="1:15" x14ac:dyDescent="0.2">
      <c r="A5383" s="4">
        <f t="shared" si="1126"/>
        <v>5376</v>
      </c>
      <c r="B5383" s="4" t="b">
        <f t="shared" si="1127"/>
        <v>0</v>
      </c>
      <c r="C5383" s="5" t="b">
        <f t="shared" ref="C5383:C5446" si="1138">IF(AND(B5383,A5383&lt;=$G$1),TRUE(),FALSE())</f>
        <v>0</v>
      </c>
      <c r="D5383" s="4" t="e">
        <f t="shared" si="1128"/>
        <v>#N/A</v>
      </c>
      <c r="E5383" s="15" t="e">
        <f t="shared" si="1129"/>
        <v>#N/A</v>
      </c>
      <c r="F5383" s="4" t="e">
        <f t="shared" si="1130"/>
        <v>#N/A</v>
      </c>
      <c r="G5383" s="6" t="str">
        <f>IF(C5383,VLOOKUP(A5383,RawData!A:C,3,FALSE),"")</f>
        <v/>
      </c>
      <c r="H5383" s="9" t="str">
        <f>IF(C5383,VLOOKUP(A5383,RawData!A:D,4,FALSE),"")</f>
        <v/>
      </c>
      <c r="I5383" s="5" t="b">
        <f t="shared" si="1131"/>
        <v>0</v>
      </c>
      <c r="J5383" s="4" t="e">
        <f t="shared" ca="1" si="1132"/>
        <v>#N/A</v>
      </c>
      <c r="K5383" s="4" t="e">
        <f t="shared" si="1133"/>
        <v>#N/A</v>
      </c>
      <c r="L5383" s="4" t="e">
        <f t="shared" si="1134"/>
        <v>#N/A</v>
      </c>
      <c r="M5383" s="4" t="e">
        <f t="shared" ca="1" si="1135"/>
        <v>#N/A</v>
      </c>
      <c r="N5383" s="4" t="e">
        <f t="shared" ca="1" si="1137"/>
        <v>#VALUE!</v>
      </c>
      <c r="O5383" s="4" t="e">
        <f t="shared" ca="1" si="1136"/>
        <v>#VALUE!</v>
      </c>
    </row>
    <row r="5384" spans="1:15" x14ac:dyDescent="0.2">
      <c r="A5384" s="4">
        <f t="shared" ref="A5384:A5447" si="1139">A5383+$C$4</f>
        <v>5377</v>
      </c>
      <c r="B5384" s="4" t="b">
        <f t="shared" ref="B5384:B5447" si="1140">IF(ROW()&lt;7+$G$4,TRUE(),FALSE())</f>
        <v>0</v>
      </c>
      <c r="C5384" s="5" t="b">
        <f t="shared" si="1138"/>
        <v>0</v>
      </c>
      <c r="D5384" s="4" t="e">
        <f t="shared" ref="D5384:D5447" si="1141">IF(AND($C5383,$I5383),IF(AND($L5383&lt;$C$3,$L5384&gt;=$C$3),$D5383+0.5,IF(AND($L5383&gt;=$C$3,$L5384&lt;$C$3),$D5383+0.5,$D5383)),$D5383)</f>
        <v>#N/A</v>
      </c>
      <c r="E5384" s="15" t="e">
        <f t="shared" ref="E5384:E5447" si="1142">IF(C5384,A5384,NA())</f>
        <v>#N/A</v>
      </c>
      <c r="F5384" s="4" t="e">
        <f t="shared" ref="F5384:F5447" si="1143">IF(MOD($D5384,1)=0.5,20,0)</f>
        <v>#N/A</v>
      </c>
      <c r="G5384" s="6" t="str">
        <f>IF(C5384,VLOOKUP(A5384,RawData!A:C,3,FALSE),"")</f>
        <v/>
      </c>
      <c r="H5384" s="9" t="str">
        <f>IF(C5384,VLOOKUP(A5384,RawData!A:D,4,FALSE),"")</f>
        <v/>
      </c>
      <c r="I5384" s="5" t="b">
        <f t="shared" ref="I5384:I5447" si="1144">IF(C5384,IF(E5384-$E$7&gt;=$C$1/2,TRUE(),FALSE()),FALSE())</f>
        <v>0</v>
      </c>
      <c r="J5384" s="4" t="e">
        <f t="shared" ref="J5384:J5447" ca="1" si="1145">IF($I5384,IF($C5384,AVERAGE(OFFSET($H$1:$H$27000,ROW()-$C$1/$C$4/2-1,0,$C$1/$C$4+1,1)),NA()),NA())</f>
        <v>#N/A</v>
      </c>
      <c r="K5384" s="4" t="e">
        <f t="shared" ref="K5384:K5447" si="1146">IF(I5384,ABS(INDEX($J$1:$J$27000,ROW()+$C$1/$C$4/2)-INDEX($J$1:$J$27000,ROW()-$C$1/$C$4/2)),NA())</f>
        <v>#N/A</v>
      </c>
      <c r="L5384" s="4" t="e">
        <f t="shared" ref="L5384:L5447" si="1147">IF(AND(C5384,I5384),INDEX($K$1:$K$27000,ROW()+$C$1/$C$4+1),NA())</f>
        <v>#N/A</v>
      </c>
      <c r="M5384" s="4" t="e">
        <f t="shared" ref="M5384:M5447" ca="1" si="1148">IF($I5384,IF($C5384,ABS(OFFSET($H$1:$H$27000,ROW()-$C$1/$C$4/2-1,0,1,1)-OFFSET($H$1:$H$27000,ROW()+$C$1/$C$4/2-1,0,1,1)),NA()),NA())</f>
        <v>#N/A</v>
      </c>
      <c r="N5384" s="4" t="e">
        <f t="shared" ca="1" si="1137"/>
        <v>#VALUE!</v>
      </c>
      <c r="O5384" s="4" t="e">
        <f t="shared" ref="O5384:O5447" ca="1" si="1149">IF(MOD($N5384,1)=0.5,20,0)</f>
        <v>#VALUE!</v>
      </c>
    </row>
    <row r="5385" spans="1:15" x14ac:dyDescent="0.2">
      <c r="A5385" s="4">
        <f t="shared" si="1139"/>
        <v>5378</v>
      </c>
      <c r="B5385" s="4" t="b">
        <f t="shared" si="1140"/>
        <v>0</v>
      </c>
      <c r="C5385" s="5" t="b">
        <f t="shared" si="1138"/>
        <v>0</v>
      </c>
      <c r="D5385" s="4" t="e">
        <f t="shared" si="1141"/>
        <v>#N/A</v>
      </c>
      <c r="E5385" s="15" t="e">
        <f t="shared" si="1142"/>
        <v>#N/A</v>
      </c>
      <c r="F5385" s="4" t="e">
        <f t="shared" si="1143"/>
        <v>#N/A</v>
      </c>
      <c r="G5385" s="6" t="str">
        <f>IF(C5385,VLOOKUP(A5385,RawData!A:C,3,FALSE),"")</f>
        <v/>
      </c>
      <c r="H5385" s="9" t="str">
        <f>IF(C5385,VLOOKUP(A5385,RawData!A:D,4,FALSE),"")</f>
        <v/>
      </c>
      <c r="I5385" s="5" t="b">
        <f t="shared" si="1144"/>
        <v>0</v>
      </c>
      <c r="J5385" s="4" t="e">
        <f t="shared" ca="1" si="1145"/>
        <v>#N/A</v>
      </c>
      <c r="K5385" s="4" t="e">
        <f t="shared" si="1146"/>
        <v>#N/A</v>
      </c>
      <c r="L5385" s="4" t="e">
        <f t="shared" si="1147"/>
        <v>#N/A</v>
      </c>
      <c r="M5385" s="4" t="e">
        <f t="shared" ca="1" si="1148"/>
        <v>#N/A</v>
      </c>
      <c r="N5385" s="4" t="e">
        <f t="shared" ref="N5385:N5448" ca="1" si="1150">IF(AND($C5384,$I5384),IF(AND($M5384&lt;$C$3,$M5385&gt;=$C$3),$N5384+0.5,IF(AND($M5384&gt;=$C$3,$M5385&lt;$C$3),$N5384+0.5,$N5384)),$N5384)</f>
        <v>#VALUE!</v>
      </c>
      <c r="O5385" s="4" t="e">
        <f t="shared" ca="1" si="1149"/>
        <v>#VALUE!</v>
      </c>
    </row>
    <row r="5386" spans="1:15" x14ac:dyDescent="0.2">
      <c r="A5386" s="4">
        <f t="shared" si="1139"/>
        <v>5379</v>
      </c>
      <c r="B5386" s="4" t="b">
        <f t="shared" si="1140"/>
        <v>0</v>
      </c>
      <c r="C5386" s="5" t="b">
        <f t="shared" si="1138"/>
        <v>0</v>
      </c>
      <c r="D5386" s="4" t="e">
        <f t="shared" si="1141"/>
        <v>#N/A</v>
      </c>
      <c r="E5386" s="15" t="e">
        <f t="shared" si="1142"/>
        <v>#N/A</v>
      </c>
      <c r="F5386" s="4" t="e">
        <f t="shared" si="1143"/>
        <v>#N/A</v>
      </c>
      <c r="G5386" s="6" t="str">
        <f>IF(C5386,VLOOKUP(A5386,RawData!A:C,3,FALSE),"")</f>
        <v/>
      </c>
      <c r="H5386" s="9" t="str">
        <f>IF(C5386,VLOOKUP(A5386,RawData!A:D,4,FALSE),"")</f>
        <v/>
      </c>
      <c r="I5386" s="5" t="b">
        <f t="shared" si="1144"/>
        <v>0</v>
      </c>
      <c r="J5386" s="4" t="e">
        <f t="shared" ca="1" si="1145"/>
        <v>#N/A</v>
      </c>
      <c r="K5386" s="4" t="e">
        <f t="shared" si="1146"/>
        <v>#N/A</v>
      </c>
      <c r="L5386" s="4" t="e">
        <f t="shared" si="1147"/>
        <v>#N/A</v>
      </c>
      <c r="M5386" s="4" t="e">
        <f t="shared" ca="1" si="1148"/>
        <v>#N/A</v>
      </c>
      <c r="N5386" s="4" t="e">
        <f t="shared" ca="1" si="1150"/>
        <v>#VALUE!</v>
      </c>
      <c r="O5386" s="4" t="e">
        <f t="shared" ca="1" si="1149"/>
        <v>#VALUE!</v>
      </c>
    </row>
    <row r="5387" spans="1:15" x14ac:dyDescent="0.2">
      <c r="A5387" s="4">
        <f t="shared" si="1139"/>
        <v>5380</v>
      </c>
      <c r="B5387" s="4" t="b">
        <f t="shared" si="1140"/>
        <v>0</v>
      </c>
      <c r="C5387" s="5" t="b">
        <f t="shared" si="1138"/>
        <v>0</v>
      </c>
      <c r="D5387" s="4" t="e">
        <f t="shared" si="1141"/>
        <v>#N/A</v>
      </c>
      <c r="E5387" s="15" t="e">
        <f t="shared" si="1142"/>
        <v>#N/A</v>
      </c>
      <c r="F5387" s="4" t="e">
        <f t="shared" si="1143"/>
        <v>#N/A</v>
      </c>
      <c r="G5387" s="6" t="str">
        <f>IF(C5387,VLOOKUP(A5387,RawData!A:C,3,FALSE),"")</f>
        <v/>
      </c>
      <c r="H5387" s="9" t="str">
        <f>IF(C5387,VLOOKUP(A5387,RawData!A:D,4,FALSE),"")</f>
        <v/>
      </c>
      <c r="I5387" s="5" t="b">
        <f t="shared" si="1144"/>
        <v>0</v>
      </c>
      <c r="J5387" s="4" t="e">
        <f t="shared" ca="1" si="1145"/>
        <v>#N/A</v>
      </c>
      <c r="K5387" s="4" t="e">
        <f t="shared" si="1146"/>
        <v>#N/A</v>
      </c>
      <c r="L5387" s="4" t="e">
        <f t="shared" si="1147"/>
        <v>#N/A</v>
      </c>
      <c r="M5387" s="4" t="e">
        <f t="shared" ca="1" si="1148"/>
        <v>#N/A</v>
      </c>
      <c r="N5387" s="4" t="e">
        <f t="shared" ca="1" si="1150"/>
        <v>#VALUE!</v>
      </c>
      <c r="O5387" s="4" t="e">
        <f t="shared" ca="1" si="1149"/>
        <v>#VALUE!</v>
      </c>
    </row>
    <row r="5388" spans="1:15" x14ac:dyDescent="0.2">
      <c r="A5388" s="4">
        <f t="shared" si="1139"/>
        <v>5381</v>
      </c>
      <c r="B5388" s="4" t="b">
        <f t="shared" si="1140"/>
        <v>0</v>
      </c>
      <c r="C5388" s="5" t="b">
        <f t="shared" si="1138"/>
        <v>0</v>
      </c>
      <c r="D5388" s="4" t="e">
        <f t="shared" si="1141"/>
        <v>#N/A</v>
      </c>
      <c r="E5388" s="15" t="e">
        <f t="shared" si="1142"/>
        <v>#N/A</v>
      </c>
      <c r="F5388" s="4" t="e">
        <f t="shared" si="1143"/>
        <v>#N/A</v>
      </c>
      <c r="G5388" s="6" t="str">
        <f>IF(C5388,VLOOKUP(A5388,RawData!A:C,3,FALSE),"")</f>
        <v/>
      </c>
      <c r="H5388" s="9" t="str">
        <f>IF(C5388,VLOOKUP(A5388,RawData!A:D,4,FALSE),"")</f>
        <v/>
      </c>
      <c r="I5388" s="5" t="b">
        <f t="shared" si="1144"/>
        <v>0</v>
      </c>
      <c r="J5388" s="4" t="e">
        <f t="shared" ca="1" si="1145"/>
        <v>#N/A</v>
      </c>
      <c r="K5388" s="4" t="e">
        <f t="shared" si="1146"/>
        <v>#N/A</v>
      </c>
      <c r="L5388" s="4" t="e">
        <f t="shared" si="1147"/>
        <v>#N/A</v>
      </c>
      <c r="M5388" s="4" t="e">
        <f t="shared" ca="1" si="1148"/>
        <v>#N/A</v>
      </c>
      <c r="N5388" s="4" t="e">
        <f t="shared" ca="1" si="1150"/>
        <v>#VALUE!</v>
      </c>
      <c r="O5388" s="4" t="e">
        <f t="shared" ca="1" si="1149"/>
        <v>#VALUE!</v>
      </c>
    </row>
    <row r="5389" spans="1:15" x14ac:dyDescent="0.2">
      <c r="A5389" s="4">
        <f t="shared" si="1139"/>
        <v>5382</v>
      </c>
      <c r="B5389" s="4" t="b">
        <f t="shared" si="1140"/>
        <v>0</v>
      </c>
      <c r="C5389" s="5" t="b">
        <f t="shared" si="1138"/>
        <v>0</v>
      </c>
      <c r="D5389" s="4" t="e">
        <f t="shared" si="1141"/>
        <v>#N/A</v>
      </c>
      <c r="E5389" s="15" t="e">
        <f t="shared" si="1142"/>
        <v>#N/A</v>
      </c>
      <c r="F5389" s="4" t="e">
        <f t="shared" si="1143"/>
        <v>#N/A</v>
      </c>
      <c r="G5389" s="6" t="str">
        <f>IF(C5389,VLOOKUP(A5389,RawData!A:C,3,FALSE),"")</f>
        <v/>
      </c>
      <c r="H5389" s="9" t="str">
        <f>IF(C5389,VLOOKUP(A5389,RawData!A:D,4,FALSE),"")</f>
        <v/>
      </c>
      <c r="I5389" s="5" t="b">
        <f t="shared" si="1144"/>
        <v>0</v>
      </c>
      <c r="J5389" s="4" t="e">
        <f t="shared" ca="1" si="1145"/>
        <v>#N/A</v>
      </c>
      <c r="K5389" s="4" t="e">
        <f t="shared" si="1146"/>
        <v>#N/A</v>
      </c>
      <c r="L5389" s="4" t="e">
        <f t="shared" si="1147"/>
        <v>#N/A</v>
      </c>
      <c r="M5389" s="4" t="e">
        <f t="shared" ca="1" si="1148"/>
        <v>#N/A</v>
      </c>
      <c r="N5389" s="4" t="e">
        <f t="shared" ca="1" si="1150"/>
        <v>#VALUE!</v>
      </c>
      <c r="O5389" s="4" t="e">
        <f t="shared" ca="1" si="1149"/>
        <v>#VALUE!</v>
      </c>
    </row>
    <row r="5390" spans="1:15" x14ac:dyDescent="0.2">
      <c r="A5390" s="4">
        <f t="shared" si="1139"/>
        <v>5383</v>
      </c>
      <c r="B5390" s="4" t="b">
        <f t="shared" si="1140"/>
        <v>0</v>
      </c>
      <c r="C5390" s="5" t="b">
        <f t="shared" si="1138"/>
        <v>0</v>
      </c>
      <c r="D5390" s="4" t="e">
        <f t="shared" si="1141"/>
        <v>#N/A</v>
      </c>
      <c r="E5390" s="15" t="e">
        <f t="shared" si="1142"/>
        <v>#N/A</v>
      </c>
      <c r="F5390" s="4" t="e">
        <f t="shared" si="1143"/>
        <v>#N/A</v>
      </c>
      <c r="G5390" s="6" t="str">
        <f>IF(C5390,VLOOKUP(A5390,RawData!A:C,3,FALSE),"")</f>
        <v/>
      </c>
      <c r="H5390" s="9" t="str">
        <f>IF(C5390,VLOOKUP(A5390,RawData!A:D,4,FALSE),"")</f>
        <v/>
      </c>
      <c r="I5390" s="5" t="b">
        <f t="shared" si="1144"/>
        <v>0</v>
      </c>
      <c r="J5390" s="4" t="e">
        <f t="shared" ca="1" si="1145"/>
        <v>#N/A</v>
      </c>
      <c r="K5390" s="4" t="e">
        <f t="shared" si="1146"/>
        <v>#N/A</v>
      </c>
      <c r="L5390" s="4" t="e">
        <f t="shared" si="1147"/>
        <v>#N/A</v>
      </c>
      <c r="M5390" s="4" t="e">
        <f t="shared" ca="1" si="1148"/>
        <v>#N/A</v>
      </c>
      <c r="N5390" s="4" t="e">
        <f t="shared" ca="1" si="1150"/>
        <v>#VALUE!</v>
      </c>
      <c r="O5390" s="4" t="e">
        <f t="shared" ca="1" si="1149"/>
        <v>#VALUE!</v>
      </c>
    </row>
    <row r="5391" spans="1:15" x14ac:dyDescent="0.2">
      <c r="A5391" s="4">
        <f t="shared" si="1139"/>
        <v>5384</v>
      </c>
      <c r="B5391" s="4" t="b">
        <f t="shared" si="1140"/>
        <v>0</v>
      </c>
      <c r="C5391" s="5" t="b">
        <f t="shared" si="1138"/>
        <v>0</v>
      </c>
      <c r="D5391" s="4" t="e">
        <f t="shared" si="1141"/>
        <v>#N/A</v>
      </c>
      <c r="E5391" s="15" t="e">
        <f t="shared" si="1142"/>
        <v>#N/A</v>
      </c>
      <c r="F5391" s="4" t="e">
        <f t="shared" si="1143"/>
        <v>#N/A</v>
      </c>
      <c r="G5391" s="6" t="str">
        <f>IF(C5391,VLOOKUP(A5391,RawData!A:C,3,FALSE),"")</f>
        <v/>
      </c>
      <c r="H5391" s="9" t="str">
        <f>IF(C5391,VLOOKUP(A5391,RawData!A:D,4,FALSE),"")</f>
        <v/>
      </c>
      <c r="I5391" s="5" t="b">
        <f t="shared" si="1144"/>
        <v>0</v>
      </c>
      <c r="J5391" s="4" t="e">
        <f t="shared" ca="1" si="1145"/>
        <v>#N/A</v>
      </c>
      <c r="K5391" s="4" t="e">
        <f t="shared" si="1146"/>
        <v>#N/A</v>
      </c>
      <c r="L5391" s="4" t="e">
        <f t="shared" si="1147"/>
        <v>#N/A</v>
      </c>
      <c r="M5391" s="4" t="e">
        <f t="shared" ca="1" si="1148"/>
        <v>#N/A</v>
      </c>
      <c r="N5391" s="4" t="e">
        <f t="shared" ca="1" si="1150"/>
        <v>#VALUE!</v>
      </c>
      <c r="O5391" s="4" t="e">
        <f t="shared" ca="1" si="1149"/>
        <v>#VALUE!</v>
      </c>
    </row>
    <row r="5392" spans="1:15" x14ac:dyDescent="0.2">
      <c r="A5392" s="4">
        <f t="shared" si="1139"/>
        <v>5385</v>
      </c>
      <c r="B5392" s="4" t="b">
        <f t="shared" si="1140"/>
        <v>0</v>
      </c>
      <c r="C5392" s="5" t="b">
        <f t="shared" si="1138"/>
        <v>0</v>
      </c>
      <c r="D5392" s="4" t="e">
        <f t="shared" si="1141"/>
        <v>#N/A</v>
      </c>
      <c r="E5392" s="15" t="e">
        <f t="shared" si="1142"/>
        <v>#N/A</v>
      </c>
      <c r="F5392" s="4" t="e">
        <f t="shared" si="1143"/>
        <v>#N/A</v>
      </c>
      <c r="G5392" s="6" t="str">
        <f>IF(C5392,VLOOKUP(A5392,RawData!A:C,3,FALSE),"")</f>
        <v/>
      </c>
      <c r="H5392" s="9" t="str">
        <f>IF(C5392,VLOOKUP(A5392,RawData!A:D,4,FALSE),"")</f>
        <v/>
      </c>
      <c r="I5392" s="5" t="b">
        <f t="shared" si="1144"/>
        <v>0</v>
      </c>
      <c r="J5392" s="4" t="e">
        <f t="shared" ca="1" si="1145"/>
        <v>#N/A</v>
      </c>
      <c r="K5392" s="4" t="e">
        <f t="shared" si="1146"/>
        <v>#N/A</v>
      </c>
      <c r="L5392" s="4" t="e">
        <f t="shared" si="1147"/>
        <v>#N/A</v>
      </c>
      <c r="M5392" s="4" t="e">
        <f t="shared" ca="1" si="1148"/>
        <v>#N/A</v>
      </c>
      <c r="N5392" s="4" t="e">
        <f t="shared" ca="1" si="1150"/>
        <v>#VALUE!</v>
      </c>
      <c r="O5392" s="4" t="e">
        <f t="shared" ca="1" si="1149"/>
        <v>#VALUE!</v>
      </c>
    </row>
    <row r="5393" spans="1:15" x14ac:dyDescent="0.2">
      <c r="A5393" s="4">
        <f t="shared" si="1139"/>
        <v>5386</v>
      </c>
      <c r="B5393" s="4" t="b">
        <f t="shared" si="1140"/>
        <v>0</v>
      </c>
      <c r="C5393" s="5" t="b">
        <f t="shared" si="1138"/>
        <v>0</v>
      </c>
      <c r="D5393" s="4" t="e">
        <f t="shared" si="1141"/>
        <v>#N/A</v>
      </c>
      <c r="E5393" s="15" t="e">
        <f t="shared" si="1142"/>
        <v>#N/A</v>
      </c>
      <c r="F5393" s="4" t="e">
        <f t="shared" si="1143"/>
        <v>#N/A</v>
      </c>
      <c r="G5393" s="6" t="str">
        <f>IF(C5393,VLOOKUP(A5393,RawData!A:C,3,FALSE),"")</f>
        <v/>
      </c>
      <c r="H5393" s="9" t="str">
        <f>IF(C5393,VLOOKUP(A5393,RawData!A:D,4,FALSE),"")</f>
        <v/>
      </c>
      <c r="I5393" s="5" t="b">
        <f t="shared" si="1144"/>
        <v>0</v>
      </c>
      <c r="J5393" s="4" t="e">
        <f t="shared" ca="1" si="1145"/>
        <v>#N/A</v>
      </c>
      <c r="K5393" s="4" t="e">
        <f t="shared" si="1146"/>
        <v>#N/A</v>
      </c>
      <c r="L5393" s="4" t="e">
        <f t="shared" si="1147"/>
        <v>#N/A</v>
      </c>
      <c r="M5393" s="4" t="e">
        <f t="shared" ca="1" si="1148"/>
        <v>#N/A</v>
      </c>
      <c r="N5393" s="4" t="e">
        <f t="shared" ca="1" si="1150"/>
        <v>#VALUE!</v>
      </c>
      <c r="O5393" s="4" t="e">
        <f t="shared" ca="1" si="1149"/>
        <v>#VALUE!</v>
      </c>
    </row>
    <row r="5394" spans="1:15" x14ac:dyDescent="0.2">
      <c r="A5394" s="4">
        <f t="shared" si="1139"/>
        <v>5387</v>
      </c>
      <c r="B5394" s="4" t="b">
        <f t="shared" si="1140"/>
        <v>0</v>
      </c>
      <c r="C5394" s="5" t="b">
        <f t="shared" si="1138"/>
        <v>0</v>
      </c>
      <c r="D5394" s="4" t="e">
        <f t="shared" si="1141"/>
        <v>#N/A</v>
      </c>
      <c r="E5394" s="15" t="e">
        <f t="shared" si="1142"/>
        <v>#N/A</v>
      </c>
      <c r="F5394" s="4" t="e">
        <f t="shared" si="1143"/>
        <v>#N/A</v>
      </c>
      <c r="G5394" s="6" t="str">
        <f>IF(C5394,VLOOKUP(A5394,RawData!A:C,3,FALSE),"")</f>
        <v/>
      </c>
      <c r="H5394" s="9" t="str">
        <f>IF(C5394,VLOOKUP(A5394,RawData!A:D,4,FALSE),"")</f>
        <v/>
      </c>
      <c r="I5394" s="5" t="b">
        <f t="shared" si="1144"/>
        <v>0</v>
      </c>
      <c r="J5394" s="4" t="e">
        <f t="shared" ca="1" si="1145"/>
        <v>#N/A</v>
      </c>
      <c r="K5394" s="4" t="e">
        <f t="shared" si="1146"/>
        <v>#N/A</v>
      </c>
      <c r="L5394" s="4" t="e">
        <f t="shared" si="1147"/>
        <v>#N/A</v>
      </c>
      <c r="M5394" s="4" t="e">
        <f t="shared" ca="1" si="1148"/>
        <v>#N/A</v>
      </c>
      <c r="N5394" s="4" t="e">
        <f t="shared" ca="1" si="1150"/>
        <v>#VALUE!</v>
      </c>
      <c r="O5394" s="4" t="e">
        <f t="shared" ca="1" si="1149"/>
        <v>#VALUE!</v>
      </c>
    </row>
    <row r="5395" spans="1:15" x14ac:dyDescent="0.2">
      <c r="A5395" s="4">
        <f t="shared" si="1139"/>
        <v>5388</v>
      </c>
      <c r="B5395" s="4" t="b">
        <f t="shared" si="1140"/>
        <v>0</v>
      </c>
      <c r="C5395" s="5" t="b">
        <f t="shared" si="1138"/>
        <v>0</v>
      </c>
      <c r="D5395" s="4" t="e">
        <f t="shared" si="1141"/>
        <v>#N/A</v>
      </c>
      <c r="E5395" s="15" t="e">
        <f t="shared" si="1142"/>
        <v>#N/A</v>
      </c>
      <c r="F5395" s="4" t="e">
        <f t="shared" si="1143"/>
        <v>#N/A</v>
      </c>
      <c r="G5395" s="6" t="str">
        <f>IF(C5395,VLOOKUP(A5395,RawData!A:C,3,FALSE),"")</f>
        <v/>
      </c>
      <c r="H5395" s="9" t="str">
        <f>IF(C5395,VLOOKUP(A5395,RawData!A:D,4,FALSE),"")</f>
        <v/>
      </c>
      <c r="I5395" s="5" t="b">
        <f t="shared" si="1144"/>
        <v>0</v>
      </c>
      <c r="J5395" s="4" t="e">
        <f t="shared" ca="1" si="1145"/>
        <v>#N/A</v>
      </c>
      <c r="K5395" s="4" t="e">
        <f t="shared" si="1146"/>
        <v>#N/A</v>
      </c>
      <c r="L5395" s="4" t="e">
        <f t="shared" si="1147"/>
        <v>#N/A</v>
      </c>
      <c r="M5395" s="4" t="e">
        <f t="shared" ca="1" si="1148"/>
        <v>#N/A</v>
      </c>
      <c r="N5395" s="4" t="e">
        <f t="shared" ca="1" si="1150"/>
        <v>#VALUE!</v>
      </c>
      <c r="O5395" s="4" t="e">
        <f t="shared" ca="1" si="1149"/>
        <v>#VALUE!</v>
      </c>
    </row>
    <row r="5396" spans="1:15" x14ac:dyDescent="0.2">
      <c r="A5396" s="4">
        <f t="shared" si="1139"/>
        <v>5389</v>
      </c>
      <c r="B5396" s="4" t="b">
        <f t="shared" si="1140"/>
        <v>0</v>
      </c>
      <c r="C5396" s="5" t="b">
        <f t="shared" si="1138"/>
        <v>0</v>
      </c>
      <c r="D5396" s="4" t="e">
        <f t="shared" si="1141"/>
        <v>#N/A</v>
      </c>
      <c r="E5396" s="15" t="e">
        <f t="shared" si="1142"/>
        <v>#N/A</v>
      </c>
      <c r="F5396" s="4" t="e">
        <f t="shared" si="1143"/>
        <v>#N/A</v>
      </c>
      <c r="G5396" s="6" t="str">
        <f>IF(C5396,VLOOKUP(A5396,RawData!A:C,3,FALSE),"")</f>
        <v/>
      </c>
      <c r="H5396" s="9" t="str">
        <f>IF(C5396,VLOOKUP(A5396,RawData!A:D,4,FALSE),"")</f>
        <v/>
      </c>
      <c r="I5396" s="5" t="b">
        <f t="shared" si="1144"/>
        <v>0</v>
      </c>
      <c r="J5396" s="4" t="e">
        <f t="shared" ca="1" si="1145"/>
        <v>#N/A</v>
      </c>
      <c r="K5396" s="4" t="e">
        <f t="shared" si="1146"/>
        <v>#N/A</v>
      </c>
      <c r="L5396" s="4" t="e">
        <f t="shared" si="1147"/>
        <v>#N/A</v>
      </c>
      <c r="M5396" s="4" t="e">
        <f t="shared" ca="1" si="1148"/>
        <v>#N/A</v>
      </c>
      <c r="N5396" s="4" t="e">
        <f t="shared" ca="1" si="1150"/>
        <v>#VALUE!</v>
      </c>
      <c r="O5396" s="4" t="e">
        <f t="shared" ca="1" si="1149"/>
        <v>#VALUE!</v>
      </c>
    </row>
    <row r="5397" spans="1:15" x14ac:dyDescent="0.2">
      <c r="A5397" s="4">
        <f t="shared" si="1139"/>
        <v>5390</v>
      </c>
      <c r="B5397" s="4" t="b">
        <f t="shared" si="1140"/>
        <v>0</v>
      </c>
      <c r="C5397" s="5" t="b">
        <f t="shared" si="1138"/>
        <v>0</v>
      </c>
      <c r="D5397" s="4" t="e">
        <f t="shared" si="1141"/>
        <v>#N/A</v>
      </c>
      <c r="E5397" s="15" t="e">
        <f t="shared" si="1142"/>
        <v>#N/A</v>
      </c>
      <c r="F5397" s="4" t="e">
        <f t="shared" si="1143"/>
        <v>#N/A</v>
      </c>
      <c r="G5397" s="6" t="str">
        <f>IF(C5397,VLOOKUP(A5397,RawData!A:C,3,FALSE),"")</f>
        <v/>
      </c>
      <c r="H5397" s="9" t="str">
        <f>IF(C5397,VLOOKUP(A5397,RawData!A:D,4,FALSE),"")</f>
        <v/>
      </c>
      <c r="I5397" s="5" t="b">
        <f t="shared" si="1144"/>
        <v>0</v>
      </c>
      <c r="J5397" s="4" t="e">
        <f t="shared" ca="1" si="1145"/>
        <v>#N/A</v>
      </c>
      <c r="K5397" s="4" t="e">
        <f t="shared" si="1146"/>
        <v>#N/A</v>
      </c>
      <c r="L5397" s="4" t="e">
        <f t="shared" si="1147"/>
        <v>#N/A</v>
      </c>
      <c r="M5397" s="4" t="e">
        <f t="shared" ca="1" si="1148"/>
        <v>#N/A</v>
      </c>
      <c r="N5397" s="4" t="e">
        <f t="shared" ca="1" si="1150"/>
        <v>#VALUE!</v>
      </c>
      <c r="O5397" s="4" t="e">
        <f t="shared" ca="1" si="1149"/>
        <v>#VALUE!</v>
      </c>
    </row>
    <row r="5398" spans="1:15" x14ac:dyDescent="0.2">
      <c r="A5398" s="4">
        <f t="shared" si="1139"/>
        <v>5391</v>
      </c>
      <c r="B5398" s="4" t="b">
        <f t="shared" si="1140"/>
        <v>0</v>
      </c>
      <c r="C5398" s="5" t="b">
        <f t="shared" si="1138"/>
        <v>0</v>
      </c>
      <c r="D5398" s="4" t="e">
        <f t="shared" si="1141"/>
        <v>#N/A</v>
      </c>
      <c r="E5398" s="15" t="e">
        <f t="shared" si="1142"/>
        <v>#N/A</v>
      </c>
      <c r="F5398" s="4" t="e">
        <f t="shared" si="1143"/>
        <v>#N/A</v>
      </c>
      <c r="G5398" s="6" t="str">
        <f>IF(C5398,VLOOKUP(A5398,RawData!A:C,3,FALSE),"")</f>
        <v/>
      </c>
      <c r="H5398" s="9" t="str">
        <f>IF(C5398,VLOOKUP(A5398,RawData!A:D,4,FALSE),"")</f>
        <v/>
      </c>
      <c r="I5398" s="5" t="b">
        <f t="shared" si="1144"/>
        <v>0</v>
      </c>
      <c r="J5398" s="4" t="e">
        <f t="shared" ca="1" si="1145"/>
        <v>#N/A</v>
      </c>
      <c r="K5398" s="4" t="e">
        <f t="shared" si="1146"/>
        <v>#N/A</v>
      </c>
      <c r="L5398" s="4" t="e">
        <f t="shared" si="1147"/>
        <v>#N/A</v>
      </c>
      <c r="M5398" s="4" t="e">
        <f t="shared" ca="1" si="1148"/>
        <v>#N/A</v>
      </c>
      <c r="N5398" s="4" t="e">
        <f t="shared" ca="1" si="1150"/>
        <v>#VALUE!</v>
      </c>
      <c r="O5398" s="4" t="e">
        <f t="shared" ca="1" si="1149"/>
        <v>#VALUE!</v>
      </c>
    </row>
    <row r="5399" spans="1:15" x14ac:dyDescent="0.2">
      <c r="A5399" s="4">
        <f t="shared" si="1139"/>
        <v>5392</v>
      </c>
      <c r="B5399" s="4" t="b">
        <f t="shared" si="1140"/>
        <v>0</v>
      </c>
      <c r="C5399" s="5" t="b">
        <f t="shared" si="1138"/>
        <v>0</v>
      </c>
      <c r="D5399" s="4" t="e">
        <f t="shared" si="1141"/>
        <v>#N/A</v>
      </c>
      <c r="E5399" s="15" t="e">
        <f t="shared" si="1142"/>
        <v>#N/A</v>
      </c>
      <c r="F5399" s="4" t="e">
        <f t="shared" si="1143"/>
        <v>#N/A</v>
      </c>
      <c r="G5399" s="6" t="str">
        <f>IF(C5399,VLOOKUP(A5399,RawData!A:C,3,FALSE),"")</f>
        <v/>
      </c>
      <c r="H5399" s="9" t="str">
        <f>IF(C5399,VLOOKUP(A5399,RawData!A:D,4,FALSE),"")</f>
        <v/>
      </c>
      <c r="I5399" s="5" t="b">
        <f t="shared" si="1144"/>
        <v>0</v>
      </c>
      <c r="J5399" s="4" t="e">
        <f t="shared" ca="1" si="1145"/>
        <v>#N/A</v>
      </c>
      <c r="K5399" s="4" t="e">
        <f t="shared" si="1146"/>
        <v>#N/A</v>
      </c>
      <c r="L5399" s="4" t="e">
        <f t="shared" si="1147"/>
        <v>#N/A</v>
      </c>
      <c r="M5399" s="4" t="e">
        <f t="shared" ca="1" si="1148"/>
        <v>#N/A</v>
      </c>
      <c r="N5399" s="4" t="e">
        <f t="shared" ca="1" si="1150"/>
        <v>#VALUE!</v>
      </c>
      <c r="O5399" s="4" t="e">
        <f t="shared" ca="1" si="1149"/>
        <v>#VALUE!</v>
      </c>
    </row>
    <row r="5400" spans="1:15" x14ac:dyDescent="0.2">
      <c r="A5400" s="4">
        <f t="shared" si="1139"/>
        <v>5393</v>
      </c>
      <c r="B5400" s="4" t="b">
        <f t="shared" si="1140"/>
        <v>0</v>
      </c>
      <c r="C5400" s="5" t="b">
        <f t="shared" si="1138"/>
        <v>0</v>
      </c>
      <c r="D5400" s="4" t="e">
        <f t="shared" si="1141"/>
        <v>#N/A</v>
      </c>
      <c r="E5400" s="15" t="e">
        <f t="shared" si="1142"/>
        <v>#N/A</v>
      </c>
      <c r="F5400" s="4" t="e">
        <f t="shared" si="1143"/>
        <v>#N/A</v>
      </c>
      <c r="G5400" s="6" t="str">
        <f>IF(C5400,VLOOKUP(A5400,RawData!A:C,3,FALSE),"")</f>
        <v/>
      </c>
      <c r="H5400" s="9" t="str">
        <f>IF(C5400,VLOOKUP(A5400,RawData!A:D,4,FALSE),"")</f>
        <v/>
      </c>
      <c r="I5400" s="5" t="b">
        <f t="shared" si="1144"/>
        <v>0</v>
      </c>
      <c r="J5400" s="4" t="e">
        <f t="shared" ca="1" si="1145"/>
        <v>#N/A</v>
      </c>
      <c r="K5400" s="4" t="e">
        <f t="shared" si="1146"/>
        <v>#N/A</v>
      </c>
      <c r="L5400" s="4" t="e">
        <f t="shared" si="1147"/>
        <v>#N/A</v>
      </c>
      <c r="M5400" s="4" t="e">
        <f t="shared" ca="1" si="1148"/>
        <v>#N/A</v>
      </c>
      <c r="N5400" s="4" t="e">
        <f t="shared" ca="1" si="1150"/>
        <v>#VALUE!</v>
      </c>
      <c r="O5400" s="4" t="e">
        <f t="shared" ca="1" si="1149"/>
        <v>#VALUE!</v>
      </c>
    </row>
    <row r="5401" spans="1:15" x14ac:dyDescent="0.2">
      <c r="A5401" s="4">
        <f t="shared" si="1139"/>
        <v>5394</v>
      </c>
      <c r="B5401" s="4" t="b">
        <f t="shared" si="1140"/>
        <v>0</v>
      </c>
      <c r="C5401" s="5" t="b">
        <f t="shared" si="1138"/>
        <v>0</v>
      </c>
      <c r="D5401" s="4" t="e">
        <f t="shared" si="1141"/>
        <v>#N/A</v>
      </c>
      <c r="E5401" s="15" t="e">
        <f t="shared" si="1142"/>
        <v>#N/A</v>
      </c>
      <c r="F5401" s="4" t="e">
        <f t="shared" si="1143"/>
        <v>#N/A</v>
      </c>
      <c r="G5401" s="6" t="str">
        <f>IF(C5401,VLOOKUP(A5401,RawData!A:C,3,FALSE),"")</f>
        <v/>
      </c>
      <c r="H5401" s="9" t="str">
        <f>IF(C5401,VLOOKUP(A5401,RawData!A:D,4,FALSE),"")</f>
        <v/>
      </c>
      <c r="I5401" s="5" t="b">
        <f t="shared" si="1144"/>
        <v>0</v>
      </c>
      <c r="J5401" s="4" t="e">
        <f t="shared" ca="1" si="1145"/>
        <v>#N/A</v>
      </c>
      <c r="K5401" s="4" t="e">
        <f t="shared" si="1146"/>
        <v>#N/A</v>
      </c>
      <c r="L5401" s="4" t="e">
        <f t="shared" si="1147"/>
        <v>#N/A</v>
      </c>
      <c r="M5401" s="4" t="e">
        <f t="shared" ca="1" si="1148"/>
        <v>#N/A</v>
      </c>
      <c r="N5401" s="4" t="e">
        <f t="shared" ca="1" si="1150"/>
        <v>#VALUE!</v>
      </c>
      <c r="O5401" s="4" t="e">
        <f t="shared" ca="1" si="1149"/>
        <v>#VALUE!</v>
      </c>
    </row>
    <row r="5402" spans="1:15" x14ac:dyDescent="0.2">
      <c r="A5402" s="4">
        <f t="shared" si="1139"/>
        <v>5395</v>
      </c>
      <c r="B5402" s="4" t="b">
        <f t="shared" si="1140"/>
        <v>0</v>
      </c>
      <c r="C5402" s="5" t="b">
        <f t="shared" si="1138"/>
        <v>0</v>
      </c>
      <c r="D5402" s="4" t="e">
        <f t="shared" si="1141"/>
        <v>#N/A</v>
      </c>
      <c r="E5402" s="15" t="e">
        <f t="shared" si="1142"/>
        <v>#N/A</v>
      </c>
      <c r="F5402" s="4" t="e">
        <f t="shared" si="1143"/>
        <v>#N/A</v>
      </c>
      <c r="G5402" s="6" t="str">
        <f>IF(C5402,VLOOKUP(A5402,RawData!A:C,3,FALSE),"")</f>
        <v/>
      </c>
      <c r="H5402" s="9" t="str">
        <f>IF(C5402,VLOOKUP(A5402,RawData!A:D,4,FALSE),"")</f>
        <v/>
      </c>
      <c r="I5402" s="5" t="b">
        <f t="shared" si="1144"/>
        <v>0</v>
      </c>
      <c r="J5402" s="4" t="e">
        <f t="shared" ca="1" si="1145"/>
        <v>#N/A</v>
      </c>
      <c r="K5402" s="4" t="e">
        <f t="shared" si="1146"/>
        <v>#N/A</v>
      </c>
      <c r="L5402" s="4" t="e">
        <f t="shared" si="1147"/>
        <v>#N/A</v>
      </c>
      <c r="M5402" s="4" t="e">
        <f t="shared" ca="1" si="1148"/>
        <v>#N/A</v>
      </c>
      <c r="N5402" s="4" t="e">
        <f t="shared" ca="1" si="1150"/>
        <v>#VALUE!</v>
      </c>
      <c r="O5402" s="4" t="e">
        <f t="shared" ca="1" si="1149"/>
        <v>#VALUE!</v>
      </c>
    </row>
    <row r="5403" spans="1:15" x14ac:dyDescent="0.2">
      <c r="A5403" s="4">
        <f t="shared" si="1139"/>
        <v>5396</v>
      </c>
      <c r="B5403" s="4" t="b">
        <f t="shared" si="1140"/>
        <v>0</v>
      </c>
      <c r="C5403" s="5" t="b">
        <f t="shared" si="1138"/>
        <v>0</v>
      </c>
      <c r="D5403" s="4" t="e">
        <f t="shared" si="1141"/>
        <v>#N/A</v>
      </c>
      <c r="E5403" s="15" t="e">
        <f t="shared" si="1142"/>
        <v>#N/A</v>
      </c>
      <c r="F5403" s="4" t="e">
        <f t="shared" si="1143"/>
        <v>#N/A</v>
      </c>
      <c r="G5403" s="6" t="str">
        <f>IF(C5403,VLOOKUP(A5403,RawData!A:C,3,FALSE),"")</f>
        <v/>
      </c>
      <c r="H5403" s="9" t="str">
        <f>IF(C5403,VLOOKUP(A5403,RawData!A:D,4,FALSE),"")</f>
        <v/>
      </c>
      <c r="I5403" s="5" t="b">
        <f t="shared" si="1144"/>
        <v>0</v>
      </c>
      <c r="J5403" s="4" t="e">
        <f t="shared" ca="1" si="1145"/>
        <v>#N/A</v>
      </c>
      <c r="K5403" s="4" t="e">
        <f t="shared" si="1146"/>
        <v>#N/A</v>
      </c>
      <c r="L5403" s="4" t="e">
        <f t="shared" si="1147"/>
        <v>#N/A</v>
      </c>
      <c r="M5403" s="4" t="e">
        <f t="shared" ca="1" si="1148"/>
        <v>#N/A</v>
      </c>
      <c r="N5403" s="4" t="e">
        <f t="shared" ca="1" si="1150"/>
        <v>#VALUE!</v>
      </c>
      <c r="O5403" s="4" t="e">
        <f t="shared" ca="1" si="1149"/>
        <v>#VALUE!</v>
      </c>
    </row>
    <row r="5404" spans="1:15" x14ac:dyDescent="0.2">
      <c r="A5404" s="4">
        <f t="shared" si="1139"/>
        <v>5397</v>
      </c>
      <c r="B5404" s="4" t="b">
        <f t="shared" si="1140"/>
        <v>0</v>
      </c>
      <c r="C5404" s="5" t="b">
        <f t="shared" si="1138"/>
        <v>0</v>
      </c>
      <c r="D5404" s="4" t="e">
        <f t="shared" si="1141"/>
        <v>#N/A</v>
      </c>
      <c r="E5404" s="15" t="e">
        <f t="shared" si="1142"/>
        <v>#N/A</v>
      </c>
      <c r="F5404" s="4" t="e">
        <f t="shared" si="1143"/>
        <v>#N/A</v>
      </c>
      <c r="G5404" s="6" t="str">
        <f>IF(C5404,VLOOKUP(A5404,RawData!A:C,3,FALSE),"")</f>
        <v/>
      </c>
      <c r="H5404" s="9" t="str">
        <f>IF(C5404,VLOOKUP(A5404,RawData!A:D,4,FALSE),"")</f>
        <v/>
      </c>
      <c r="I5404" s="5" t="b">
        <f t="shared" si="1144"/>
        <v>0</v>
      </c>
      <c r="J5404" s="4" t="e">
        <f t="shared" ca="1" si="1145"/>
        <v>#N/A</v>
      </c>
      <c r="K5404" s="4" t="e">
        <f t="shared" si="1146"/>
        <v>#N/A</v>
      </c>
      <c r="L5404" s="4" t="e">
        <f t="shared" si="1147"/>
        <v>#N/A</v>
      </c>
      <c r="M5404" s="4" t="e">
        <f t="shared" ca="1" si="1148"/>
        <v>#N/A</v>
      </c>
      <c r="N5404" s="4" t="e">
        <f t="shared" ca="1" si="1150"/>
        <v>#VALUE!</v>
      </c>
      <c r="O5404" s="4" t="e">
        <f t="shared" ca="1" si="1149"/>
        <v>#VALUE!</v>
      </c>
    </row>
    <row r="5405" spans="1:15" x14ac:dyDescent="0.2">
      <c r="A5405" s="4">
        <f t="shared" si="1139"/>
        <v>5398</v>
      </c>
      <c r="B5405" s="4" t="b">
        <f t="shared" si="1140"/>
        <v>0</v>
      </c>
      <c r="C5405" s="5" t="b">
        <f t="shared" si="1138"/>
        <v>0</v>
      </c>
      <c r="D5405" s="4" t="e">
        <f t="shared" si="1141"/>
        <v>#N/A</v>
      </c>
      <c r="E5405" s="15" t="e">
        <f t="shared" si="1142"/>
        <v>#N/A</v>
      </c>
      <c r="F5405" s="4" t="e">
        <f t="shared" si="1143"/>
        <v>#N/A</v>
      </c>
      <c r="G5405" s="6" t="str">
        <f>IF(C5405,VLOOKUP(A5405,RawData!A:C,3,FALSE),"")</f>
        <v/>
      </c>
      <c r="H5405" s="9" t="str">
        <f>IF(C5405,VLOOKUP(A5405,RawData!A:D,4,FALSE),"")</f>
        <v/>
      </c>
      <c r="I5405" s="5" t="b">
        <f t="shared" si="1144"/>
        <v>0</v>
      </c>
      <c r="J5405" s="4" t="e">
        <f t="shared" ca="1" si="1145"/>
        <v>#N/A</v>
      </c>
      <c r="K5405" s="4" t="e">
        <f t="shared" si="1146"/>
        <v>#N/A</v>
      </c>
      <c r="L5405" s="4" t="e">
        <f t="shared" si="1147"/>
        <v>#N/A</v>
      </c>
      <c r="M5405" s="4" t="e">
        <f t="shared" ca="1" si="1148"/>
        <v>#N/A</v>
      </c>
      <c r="N5405" s="4" t="e">
        <f t="shared" ca="1" si="1150"/>
        <v>#VALUE!</v>
      </c>
      <c r="O5405" s="4" t="e">
        <f t="shared" ca="1" si="1149"/>
        <v>#VALUE!</v>
      </c>
    </row>
    <row r="5406" spans="1:15" x14ac:dyDescent="0.2">
      <c r="A5406" s="4">
        <f t="shared" si="1139"/>
        <v>5399</v>
      </c>
      <c r="B5406" s="4" t="b">
        <f t="shared" si="1140"/>
        <v>0</v>
      </c>
      <c r="C5406" s="5" t="b">
        <f t="shared" si="1138"/>
        <v>0</v>
      </c>
      <c r="D5406" s="4" t="e">
        <f t="shared" si="1141"/>
        <v>#N/A</v>
      </c>
      <c r="E5406" s="15" t="e">
        <f t="shared" si="1142"/>
        <v>#N/A</v>
      </c>
      <c r="F5406" s="4" t="e">
        <f t="shared" si="1143"/>
        <v>#N/A</v>
      </c>
      <c r="G5406" s="6" t="str">
        <f>IF(C5406,VLOOKUP(A5406,RawData!A:C,3,FALSE),"")</f>
        <v/>
      </c>
      <c r="H5406" s="9" t="str">
        <f>IF(C5406,VLOOKUP(A5406,RawData!A:D,4,FALSE),"")</f>
        <v/>
      </c>
      <c r="I5406" s="5" t="b">
        <f t="shared" si="1144"/>
        <v>0</v>
      </c>
      <c r="J5406" s="4" t="e">
        <f t="shared" ca="1" si="1145"/>
        <v>#N/A</v>
      </c>
      <c r="K5406" s="4" t="e">
        <f t="shared" si="1146"/>
        <v>#N/A</v>
      </c>
      <c r="L5406" s="4" t="e">
        <f t="shared" si="1147"/>
        <v>#N/A</v>
      </c>
      <c r="M5406" s="4" t="e">
        <f t="shared" ca="1" si="1148"/>
        <v>#N/A</v>
      </c>
      <c r="N5406" s="4" t="e">
        <f t="shared" ca="1" si="1150"/>
        <v>#VALUE!</v>
      </c>
      <c r="O5406" s="4" t="e">
        <f t="shared" ca="1" si="1149"/>
        <v>#VALUE!</v>
      </c>
    </row>
    <row r="5407" spans="1:15" x14ac:dyDescent="0.2">
      <c r="A5407" s="4">
        <f t="shared" si="1139"/>
        <v>5400</v>
      </c>
      <c r="B5407" s="4" t="b">
        <f t="shared" si="1140"/>
        <v>0</v>
      </c>
      <c r="C5407" s="5" t="b">
        <f t="shared" si="1138"/>
        <v>0</v>
      </c>
      <c r="D5407" s="4" t="e">
        <f t="shared" si="1141"/>
        <v>#N/A</v>
      </c>
      <c r="E5407" s="15" t="e">
        <f t="shared" si="1142"/>
        <v>#N/A</v>
      </c>
      <c r="F5407" s="4" t="e">
        <f t="shared" si="1143"/>
        <v>#N/A</v>
      </c>
      <c r="G5407" s="6" t="str">
        <f>IF(C5407,VLOOKUP(A5407,RawData!A:C,3,FALSE),"")</f>
        <v/>
      </c>
      <c r="H5407" s="9" t="str">
        <f>IF(C5407,VLOOKUP(A5407,RawData!A:D,4,FALSE),"")</f>
        <v/>
      </c>
      <c r="I5407" s="5" t="b">
        <f t="shared" si="1144"/>
        <v>0</v>
      </c>
      <c r="J5407" s="4" t="e">
        <f t="shared" ca="1" si="1145"/>
        <v>#N/A</v>
      </c>
      <c r="K5407" s="4" t="e">
        <f t="shared" si="1146"/>
        <v>#N/A</v>
      </c>
      <c r="L5407" s="4" t="e">
        <f t="shared" si="1147"/>
        <v>#N/A</v>
      </c>
      <c r="M5407" s="4" t="e">
        <f t="shared" ca="1" si="1148"/>
        <v>#N/A</v>
      </c>
      <c r="N5407" s="4" t="e">
        <f t="shared" ca="1" si="1150"/>
        <v>#VALUE!</v>
      </c>
      <c r="O5407" s="4" t="e">
        <f t="shared" ca="1" si="1149"/>
        <v>#VALUE!</v>
      </c>
    </row>
    <row r="5408" spans="1:15" x14ac:dyDescent="0.2">
      <c r="A5408" s="4">
        <f t="shared" si="1139"/>
        <v>5401</v>
      </c>
      <c r="B5408" s="4" t="b">
        <f t="shared" si="1140"/>
        <v>0</v>
      </c>
      <c r="C5408" s="5" t="b">
        <f t="shared" si="1138"/>
        <v>0</v>
      </c>
      <c r="D5408" s="4" t="e">
        <f t="shared" si="1141"/>
        <v>#N/A</v>
      </c>
      <c r="E5408" s="15" t="e">
        <f t="shared" si="1142"/>
        <v>#N/A</v>
      </c>
      <c r="F5408" s="4" t="e">
        <f t="shared" si="1143"/>
        <v>#N/A</v>
      </c>
      <c r="G5408" s="6" t="str">
        <f>IF(C5408,VLOOKUP(A5408,RawData!A:C,3,FALSE),"")</f>
        <v/>
      </c>
      <c r="H5408" s="9" t="str">
        <f>IF(C5408,VLOOKUP(A5408,RawData!A:D,4,FALSE),"")</f>
        <v/>
      </c>
      <c r="I5408" s="5" t="b">
        <f t="shared" si="1144"/>
        <v>0</v>
      </c>
      <c r="J5408" s="4" t="e">
        <f t="shared" ca="1" si="1145"/>
        <v>#N/A</v>
      </c>
      <c r="K5408" s="4" t="e">
        <f t="shared" si="1146"/>
        <v>#N/A</v>
      </c>
      <c r="L5408" s="4" t="e">
        <f t="shared" si="1147"/>
        <v>#N/A</v>
      </c>
      <c r="M5408" s="4" t="e">
        <f t="shared" ca="1" si="1148"/>
        <v>#N/A</v>
      </c>
      <c r="N5408" s="4" t="e">
        <f t="shared" ca="1" si="1150"/>
        <v>#VALUE!</v>
      </c>
      <c r="O5408" s="4" t="e">
        <f t="shared" ca="1" si="1149"/>
        <v>#VALUE!</v>
      </c>
    </row>
    <row r="5409" spans="1:15" x14ac:dyDescent="0.2">
      <c r="A5409" s="4">
        <f t="shared" si="1139"/>
        <v>5402</v>
      </c>
      <c r="B5409" s="4" t="b">
        <f t="shared" si="1140"/>
        <v>0</v>
      </c>
      <c r="C5409" s="5" t="b">
        <f t="shared" si="1138"/>
        <v>0</v>
      </c>
      <c r="D5409" s="4" t="e">
        <f t="shared" si="1141"/>
        <v>#N/A</v>
      </c>
      <c r="E5409" s="15" t="e">
        <f t="shared" si="1142"/>
        <v>#N/A</v>
      </c>
      <c r="F5409" s="4" t="e">
        <f t="shared" si="1143"/>
        <v>#N/A</v>
      </c>
      <c r="G5409" s="6" t="str">
        <f>IF(C5409,VLOOKUP(A5409,RawData!A:C,3,FALSE),"")</f>
        <v/>
      </c>
      <c r="H5409" s="9" t="str">
        <f>IF(C5409,VLOOKUP(A5409,RawData!A:D,4,FALSE),"")</f>
        <v/>
      </c>
      <c r="I5409" s="5" t="b">
        <f t="shared" si="1144"/>
        <v>0</v>
      </c>
      <c r="J5409" s="4" t="e">
        <f t="shared" ca="1" si="1145"/>
        <v>#N/A</v>
      </c>
      <c r="K5409" s="4" t="e">
        <f t="shared" si="1146"/>
        <v>#N/A</v>
      </c>
      <c r="L5409" s="4" t="e">
        <f t="shared" si="1147"/>
        <v>#N/A</v>
      </c>
      <c r="M5409" s="4" t="e">
        <f t="shared" ca="1" si="1148"/>
        <v>#N/A</v>
      </c>
      <c r="N5409" s="4" t="e">
        <f t="shared" ca="1" si="1150"/>
        <v>#VALUE!</v>
      </c>
      <c r="O5409" s="4" t="e">
        <f t="shared" ca="1" si="1149"/>
        <v>#VALUE!</v>
      </c>
    </row>
    <row r="5410" spans="1:15" x14ac:dyDescent="0.2">
      <c r="A5410" s="4">
        <f t="shared" si="1139"/>
        <v>5403</v>
      </c>
      <c r="B5410" s="4" t="b">
        <f t="shared" si="1140"/>
        <v>0</v>
      </c>
      <c r="C5410" s="5" t="b">
        <f t="shared" si="1138"/>
        <v>0</v>
      </c>
      <c r="D5410" s="4" t="e">
        <f t="shared" si="1141"/>
        <v>#N/A</v>
      </c>
      <c r="E5410" s="15" t="e">
        <f t="shared" si="1142"/>
        <v>#N/A</v>
      </c>
      <c r="F5410" s="4" t="e">
        <f t="shared" si="1143"/>
        <v>#N/A</v>
      </c>
      <c r="G5410" s="6" t="str">
        <f>IF(C5410,VLOOKUP(A5410,RawData!A:C,3,FALSE),"")</f>
        <v/>
      </c>
      <c r="H5410" s="9" t="str">
        <f>IF(C5410,VLOOKUP(A5410,RawData!A:D,4,FALSE),"")</f>
        <v/>
      </c>
      <c r="I5410" s="5" t="b">
        <f t="shared" si="1144"/>
        <v>0</v>
      </c>
      <c r="J5410" s="4" t="e">
        <f t="shared" ca="1" si="1145"/>
        <v>#N/A</v>
      </c>
      <c r="K5410" s="4" t="e">
        <f t="shared" si="1146"/>
        <v>#N/A</v>
      </c>
      <c r="L5410" s="4" t="e">
        <f t="shared" si="1147"/>
        <v>#N/A</v>
      </c>
      <c r="M5410" s="4" t="e">
        <f t="shared" ca="1" si="1148"/>
        <v>#N/A</v>
      </c>
      <c r="N5410" s="4" t="e">
        <f t="shared" ca="1" si="1150"/>
        <v>#VALUE!</v>
      </c>
      <c r="O5410" s="4" t="e">
        <f t="shared" ca="1" si="1149"/>
        <v>#VALUE!</v>
      </c>
    </row>
    <row r="5411" spans="1:15" x14ac:dyDescent="0.2">
      <c r="A5411" s="4">
        <f t="shared" si="1139"/>
        <v>5404</v>
      </c>
      <c r="B5411" s="4" t="b">
        <f t="shared" si="1140"/>
        <v>0</v>
      </c>
      <c r="C5411" s="5" t="b">
        <f t="shared" si="1138"/>
        <v>0</v>
      </c>
      <c r="D5411" s="4" t="e">
        <f t="shared" si="1141"/>
        <v>#N/A</v>
      </c>
      <c r="E5411" s="15" t="e">
        <f t="shared" si="1142"/>
        <v>#N/A</v>
      </c>
      <c r="F5411" s="4" t="e">
        <f t="shared" si="1143"/>
        <v>#N/A</v>
      </c>
      <c r="G5411" s="6" t="str">
        <f>IF(C5411,VLOOKUP(A5411,RawData!A:C,3,FALSE),"")</f>
        <v/>
      </c>
      <c r="H5411" s="9" t="str">
        <f>IF(C5411,VLOOKUP(A5411,RawData!A:D,4,FALSE),"")</f>
        <v/>
      </c>
      <c r="I5411" s="5" t="b">
        <f t="shared" si="1144"/>
        <v>0</v>
      </c>
      <c r="J5411" s="4" t="e">
        <f t="shared" ca="1" si="1145"/>
        <v>#N/A</v>
      </c>
      <c r="K5411" s="4" t="e">
        <f t="shared" si="1146"/>
        <v>#N/A</v>
      </c>
      <c r="L5411" s="4" t="e">
        <f t="shared" si="1147"/>
        <v>#N/A</v>
      </c>
      <c r="M5411" s="4" t="e">
        <f t="shared" ca="1" si="1148"/>
        <v>#N/A</v>
      </c>
      <c r="N5411" s="4" t="e">
        <f t="shared" ca="1" si="1150"/>
        <v>#VALUE!</v>
      </c>
      <c r="O5411" s="4" t="e">
        <f t="shared" ca="1" si="1149"/>
        <v>#VALUE!</v>
      </c>
    </row>
    <row r="5412" spans="1:15" x14ac:dyDescent="0.2">
      <c r="A5412" s="4">
        <f t="shared" si="1139"/>
        <v>5405</v>
      </c>
      <c r="B5412" s="4" t="b">
        <f t="shared" si="1140"/>
        <v>0</v>
      </c>
      <c r="C5412" s="5" t="b">
        <f t="shared" si="1138"/>
        <v>0</v>
      </c>
      <c r="D5412" s="4" t="e">
        <f t="shared" si="1141"/>
        <v>#N/A</v>
      </c>
      <c r="E5412" s="15" t="e">
        <f t="shared" si="1142"/>
        <v>#N/A</v>
      </c>
      <c r="F5412" s="4" t="e">
        <f t="shared" si="1143"/>
        <v>#N/A</v>
      </c>
      <c r="G5412" s="6" t="str">
        <f>IF(C5412,VLOOKUP(A5412,RawData!A:C,3,FALSE),"")</f>
        <v/>
      </c>
      <c r="H5412" s="9" t="str">
        <f>IF(C5412,VLOOKUP(A5412,RawData!A:D,4,FALSE),"")</f>
        <v/>
      </c>
      <c r="I5412" s="5" t="b">
        <f t="shared" si="1144"/>
        <v>0</v>
      </c>
      <c r="J5412" s="4" t="e">
        <f t="shared" ca="1" si="1145"/>
        <v>#N/A</v>
      </c>
      <c r="K5412" s="4" t="e">
        <f t="shared" si="1146"/>
        <v>#N/A</v>
      </c>
      <c r="L5412" s="4" t="e">
        <f t="shared" si="1147"/>
        <v>#N/A</v>
      </c>
      <c r="M5412" s="4" t="e">
        <f t="shared" ca="1" si="1148"/>
        <v>#N/A</v>
      </c>
      <c r="N5412" s="4" t="e">
        <f t="shared" ca="1" si="1150"/>
        <v>#VALUE!</v>
      </c>
      <c r="O5412" s="4" t="e">
        <f t="shared" ca="1" si="1149"/>
        <v>#VALUE!</v>
      </c>
    </row>
    <row r="5413" spans="1:15" x14ac:dyDescent="0.2">
      <c r="A5413" s="4">
        <f t="shared" si="1139"/>
        <v>5406</v>
      </c>
      <c r="B5413" s="4" t="b">
        <f t="shared" si="1140"/>
        <v>0</v>
      </c>
      <c r="C5413" s="5" t="b">
        <f t="shared" si="1138"/>
        <v>0</v>
      </c>
      <c r="D5413" s="4" t="e">
        <f t="shared" si="1141"/>
        <v>#N/A</v>
      </c>
      <c r="E5413" s="15" t="e">
        <f t="shared" si="1142"/>
        <v>#N/A</v>
      </c>
      <c r="F5413" s="4" t="e">
        <f t="shared" si="1143"/>
        <v>#N/A</v>
      </c>
      <c r="G5413" s="6" t="str">
        <f>IF(C5413,VLOOKUP(A5413,RawData!A:C,3,FALSE),"")</f>
        <v/>
      </c>
      <c r="H5413" s="9" t="str">
        <f>IF(C5413,VLOOKUP(A5413,RawData!A:D,4,FALSE),"")</f>
        <v/>
      </c>
      <c r="I5413" s="5" t="b">
        <f t="shared" si="1144"/>
        <v>0</v>
      </c>
      <c r="J5413" s="4" t="e">
        <f t="shared" ca="1" si="1145"/>
        <v>#N/A</v>
      </c>
      <c r="K5413" s="4" t="e">
        <f t="shared" si="1146"/>
        <v>#N/A</v>
      </c>
      <c r="L5413" s="4" t="e">
        <f t="shared" si="1147"/>
        <v>#N/A</v>
      </c>
      <c r="M5413" s="4" t="e">
        <f t="shared" ca="1" si="1148"/>
        <v>#N/A</v>
      </c>
      <c r="N5413" s="4" t="e">
        <f t="shared" ca="1" si="1150"/>
        <v>#VALUE!</v>
      </c>
      <c r="O5413" s="4" t="e">
        <f t="shared" ca="1" si="1149"/>
        <v>#VALUE!</v>
      </c>
    </row>
    <row r="5414" spans="1:15" x14ac:dyDescent="0.2">
      <c r="A5414" s="4">
        <f t="shared" si="1139"/>
        <v>5407</v>
      </c>
      <c r="B5414" s="4" t="b">
        <f t="shared" si="1140"/>
        <v>0</v>
      </c>
      <c r="C5414" s="5" t="b">
        <f t="shared" si="1138"/>
        <v>0</v>
      </c>
      <c r="D5414" s="4" t="e">
        <f t="shared" si="1141"/>
        <v>#N/A</v>
      </c>
      <c r="E5414" s="15" t="e">
        <f t="shared" si="1142"/>
        <v>#N/A</v>
      </c>
      <c r="F5414" s="4" t="e">
        <f t="shared" si="1143"/>
        <v>#N/A</v>
      </c>
      <c r="G5414" s="6" t="str">
        <f>IF(C5414,VLOOKUP(A5414,RawData!A:C,3,FALSE),"")</f>
        <v/>
      </c>
      <c r="H5414" s="9" t="str">
        <f>IF(C5414,VLOOKUP(A5414,RawData!A:D,4,FALSE),"")</f>
        <v/>
      </c>
      <c r="I5414" s="5" t="b">
        <f t="shared" si="1144"/>
        <v>0</v>
      </c>
      <c r="J5414" s="4" t="e">
        <f t="shared" ca="1" si="1145"/>
        <v>#N/A</v>
      </c>
      <c r="K5414" s="4" t="e">
        <f t="shared" si="1146"/>
        <v>#N/A</v>
      </c>
      <c r="L5414" s="4" t="e">
        <f t="shared" si="1147"/>
        <v>#N/A</v>
      </c>
      <c r="M5414" s="4" t="e">
        <f t="shared" ca="1" si="1148"/>
        <v>#N/A</v>
      </c>
      <c r="N5414" s="4" t="e">
        <f t="shared" ca="1" si="1150"/>
        <v>#VALUE!</v>
      </c>
      <c r="O5414" s="4" t="e">
        <f t="shared" ca="1" si="1149"/>
        <v>#VALUE!</v>
      </c>
    </row>
    <row r="5415" spans="1:15" x14ac:dyDescent="0.2">
      <c r="A5415" s="4">
        <f t="shared" si="1139"/>
        <v>5408</v>
      </c>
      <c r="B5415" s="4" t="b">
        <f t="shared" si="1140"/>
        <v>0</v>
      </c>
      <c r="C5415" s="5" t="b">
        <f t="shared" si="1138"/>
        <v>0</v>
      </c>
      <c r="D5415" s="4" t="e">
        <f t="shared" si="1141"/>
        <v>#N/A</v>
      </c>
      <c r="E5415" s="15" t="e">
        <f t="shared" si="1142"/>
        <v>#N/A</v>
      </c>
      <c r="F5415" s="4" t="e">
        <f t="shared" si="1143"/>
        <v>#N/A</v>
      </c>
      <c r="G5415" s="6" t="str">
        <f>IF(C5415,VLOOKUP(A5415,RawData!A:C,3,FALSE),"")</f>
        <v/>
      </c>
      <c r="H5415" s="9" t="str">
        <f>IF(C5415,VLOOKUP(A5415,RawData!A:D,4,FALSE),"")</f>
        <v/>
      </c>
      <c r="I5415" s="5" t="b">
        <f t="shared" si="1144"/>
        <v>0</v>
      </c>
      <c r="J5415" s="4" t="e">
        <f t="shared" ca="1" si="1145"/>
        <v>#N/A</v>
      </c>
      <c r="K5415" s="4" t="e">
        <f t="shared" si="1146"/>
        <v>#N/A</v>
      </c>
      <c r="L5415" s="4" t="e">
        <f t="shared" si="1147"/>
        <v>#N/A</v>
      </c>
      <c r="M5415" s="4" t="e">
        <f t="shared" ca="1" si="1148"/>
        <v>#N/A</v>
      </c>
      <c r="N5415" s="4" t="e">
        <f t="shared" ca="1" si="1150"/>
        <v>#VALUE!</v>
      </c>
      <c r="O5415" s="4" t="e">
        <f t="shared" ca="1" si="1149"/>
        <v>#VALUE!</v>
      </c>
    </row>
    <row r="5416" spans="1:15" x14ac:dyDescent="0.2">
      <c r="A5416" s="4">
        <f t="shared" si="1139"/>
        <v>5409</v>
      </c>
      <c r="B5416" s="4" t="b">
        <f t="shared" si="1140"/>
        <v>0</v>
      </c>
      <c r="C5416" s="5" t="b">
        <f t="shared" si="1138"/>
        <v>0</v>
      </c>
      <c r="D5416" s="4" t="e">
        <f t="shared" si="1141"/>
        <v>#N/A</v>
      </c>
      <c r="E5416" s="15" t="e">
        <f t="shared" si="1142"/>
        <v>#N/A</v>
      </c>
      <c r="F5416" s="4" t="e">
        <f t="shared" si="1143"/>
        <v>#N/A</v>
      </c>
      <c r="G5416" s="6" t="str">
        <f>IF(C5416,VLOOKUP(A5416,RawData!A:C,3,FALSE),"")</f>
        <v/>
      </c>
      <c r="H5416" s="9" t="str">
        <f>IF(C5416,VLOOKUP(A5416,RawData!A:D,4,FALSE),"")</f>
        <v/>
      </c>
      <c r="I5416" s="5" t="b">
        <f t="shared" si="1144"/>
        <v>0</v>
      </c>
      <c r="J5416" s="4" t="e">
        <f t="shared" ca="1" si="1145"/>
        <v>#N/A</v>
      </c>
      <c r="K5416" s="4" t="e">
        <f t="shared" si="1146"/>
        <v>#N/A</v>
      </c>
      <c r="L5416" s="4" t="e">
        <f t="shared" si="1147"/>
        <v>#N/A</v>
      </c>
      <c r="M5416" s="4" t="e">
        <f t="shared" ca="1" si="1148"/>
        <v>#N/A</v>
      </c>
      <c r="N5416" s="4" t="e">
        <f t="shared" ca="1" si="1150"/>
        <v>#VALUE!</v>
      </c>
      <c r="O5416" s="4" t="e">
        <f t="shared" ca="1" si="1149"/>
        <v>#VALUE!</v>
      </c>
    </row>
    <row r="5417" spans="1:15" x14ac:dyDescent="0.2">
      <c r="A5417" s="4">
        <f t="shared" si="1139"/>
        <v>5410</v>
      </c>
      <c r="B5417" s="4" t="b">
        <f t="shared" si="1140"/>
        <v>0</v>
      </c>
      <c r="C5417" s="5" t="b">
        <f t="shared" si="1138"/>
        <v>0</v>
      </c>
      <c r="D5417" s="4" t="e">
        <f t="shared" si="1141"/>
        <v>#N/A</v>
      </c>
      <c r="E5417" s="15" t="e">
        <f t="shared" si="1142"/>
        <v>#N/A</v>
      </c>
      <c r="F5417" s="4" t="e">
        <f t="shared" si="1143"/>
        <v>#N/A</v>
      </c>
      <c r="G5417" s="6" t="str">
        <f>IF(C5417,VLOOKUP(A5417,RawData!A:C,3,FALSE),"")</f>
        <v/>
      </c>
      <c r="H5417" s="9" t="str">
        <f>IF(C5417,VLOOKUP(A5417,RawData!A:D,4,FALSE),"")</f>
        <v/>
      </c>
      <c r="I5417" s="5" t="b">
        <f t="shared" si="1144"/>
        <v>0</v>
      </c>
      <c r="J5417" s="4" t="e">
        <f t="shared" ca="1" si="1145"/>
        <v>#N/A</v>
      </c>
      <c r="K5417" s="4" t="e">
        <f t="shared" si="1146"/>
        <v>#N/A</v>
      </c>
      <c r="L5417" s="4" t="e">
        <f t="shared" si="1147"/>
        <v>#N/A</v>
      </c>
      <c r="M5417" s="4" t="e">
        <f t="shared" ca="1" si="1148"/>
        <v>#N/A</v>
      </c>
      <c r="N5417" s="4" t="e">
        <f t="shared" ca="1" si="1150"/>
        <v>#VALUE!</v>
      </c>
      <c r="O5417" s="4" t="e">
        <f t="shared" ca="1" si="1149"/>
        <v>#VALUE!</v>
      </c>
    </row>
    <row r="5418" spans="1:15" x14ac:dyDescent="0.2">
      <c r="A5418" s="4">
        <f t="shared" si="1139"/>
        <v>5411</v>
      </c>
      <c r="B5418" s="4" t="b">
        <f t="shared" si="1140"/>
        <v>0</v>
      </c>
      <c r="C5418" s="5" t="b">
        <f t="shared" si="1138"/>
        <v>0</v>
      </c>
      <c r="D5418" s="4" t="e">
        <f t="shared" si="1141"/>
        <v>#N/A</v>
      </c>
      <c r="E5418" s="15" t="e">
        <f t="shared" si="1142"/>
        <v>#N/A</v>
      </c>
      <c r="F5418" s="4" t="e">
        <f t="shared" si="1143"/>
        <v>#N/A</v>
      </c>
      <c r="G5418" s="6" t="str">
        <f>IF(C5418,VLOOKUP(A5418,RawData!A:C,3,FALSE),"")</f>
        <v/>
      </c>
      <c r="H5418" s="9" t="str">
        <f>IF(C5418,VLOOKUP(A5418,RawData!A:D,4,FALSE),"")</f>
        <v/>
      </c>
      <c r="I5418" s="5" t="b">
        <f t="shared" si="1144"/>
        <v>0</v>
      </c>
      <c r="J5418" s="4" t="e">
        <f t="shared" ca="1" si="1145"/>
        <v>#N/A</v>
      </c>
      <c r="K5418" s="4" t="e">
        <f t="shared" si="1146"/>
        <v>#N/A</v>
      </c>
      <c r="L5418" s="4" t="e">
        <f t="shared" si="1147"/>
        <v>#N/A</v>
      </c>
      <c r="M5418" s="4" t="e">
        <f t="shared" ca="1" si="1148"/>
        <v>#N/A</v>
      </c>
      <c r="N5418" s="4" t="e">
        <f t="shared" ca="1" si="1150"/>
        <v>#VALUE!</v>
      </c>
      <c r="O5418" s="4" t="e">
        <f t="shared" ca="1" si="1149"/>
        <v>#VALUE!</v>
      </c>
    </row>
    <row r="5419" spans="1:15" x14ac:dyDescent="0.2">
      <c r="A5419" s="4">
        <f t="shared" si="1139"/>
        <v>5412</v>
      </c>
      <c r="B5419" s="4" t="b">
        <f t="shared" si="1140"/>
        <v>0</v>
      </c>
      <c r="C5419" s="5" t="b">
        <f t="shared" si="1138"/>
        <v>0</v>
      </c>
      <c r="D5419" s="4" t="e">
        <f t="shared" si="1141"/>
        <v>#N/A</v>
      </c>
      <c r="E5419" s="15" t="e">
        <f t="shared" si="1142"/>
        <v>#N/A</v>
      </c>
      <c r="F5419" s="4" t="e">
        <f t="shared" si="1143"/>
        <v>#N/A</v>
      </c>
      <c r="G5419" s="6" t="str">
        <f>IF(C5419,VLOOKUP(A5419,RawData!A:C,3,FALSE),"")</f>
        <v/>
      </c>
      <c r="H5419" s="9" t="str">
        <f>IF(C5419,VLOOKUP(A5419,RawData!A:D,4,FALSE),"")</f>
        <v/>
      </c>
      <c r="I5419" s="5" t="b">
        <f t="shared" si="1144"/>
        <v>0</v>
      </c>
      <c r="J5419" s="4" t="e">
        <f t="shared" ca="1" si="1145"/>
        <v>#N/A</v>
      </c>
      <c r="K5419" s="4" t="e">
        <f t="shared" si="1146"/>
        <v>#N/A</v>
      </c>
      <c r="L5419" s="4" t="e">
        <f t="shared" si="1147"/>
        <v>#N/A</v>
      </c>
      <c r="M5419" s="4" t="e">
        <f t="shared" ca="1" si="1148"/>
        <v>#N/A</v>
      </c>
      <c r="N5419" s="4" t="e">
        <f t="shared" ca="1" si="1150"/>
        <v>#VALUE!</v>
      </c>
      <c r="O5419" s="4" t="e">
        <f t="shared" ca="1" si="1149"/>
        <v>#VALUE!</v>
      </c>
    </row>
    <row r="5420" spans="1:15" x14ac:dyDescent="0.2">
      <c r="A5420" s="4">
        <f t="shared" si="1139"/>
        <v>5413</v>
      </c>
      <c r="B5420" s="4" t="b">
        <f t="shared" si="1140"/>
        <v>0</v>
      </c>
      <c r="C5420" s="5" t="b">
        <f t="shared" si="1138"/>
        <v>0</v>
      </c>
      <c r="D5420" s="4" t="e">
        <f t="shared" si="1141"/>
        <v>#N/A</v>
      </c>
      <c r="E5420" s="15" t="e">
        <f t="shared" si="1142"/>
        <v>#N/A</v>
      </c>
      <c r="F5420" s="4" t="e">
        <f t="shared" si="1143"/>
        <v>#N/A</v>
      </c>
      <c r="G5420" s="6" t="str">
        <f>IF(C5420,VLOOKUP(A5420,RawData!A:C,3,FALSE),"")</f>
        <v/>
      </c>
      <c r="H5420" s="9" t="str">
        <f>IF(C5420,VLOOKUP(A5420,RawData!A:D,4,FALSE),"")</f>
        <v/>
      </c>
      <c r="I5420" s="5" t="b">
        <f t="shared" si="1144"/>
        <v>0</v>
      </c>
      <c r="J5420" s="4" t="e">
        <f t="shared" ca="1" si="1145"/>
        <v>#N/A</v>
      </c>
      <c r="K5420" s="4" t="e">
        <f t="shared" si="1146"/>
        <v>#N/A</v>
      </c>
      <c r="L5420" s="4" t="e">
        <f t="shared" si="1147"/>
        <v>#N/A</v>
      </c>
      <c r="M5420" s="4" t="e">
        <f t="shared" ca="1" si="1148"/>
        <v>#N/A</v>
      </c>
      <c r="N5420" s="4" t="e">
        <f t="shared" ca="1" si="1150"/>
        <v>#VALUE!</v>
      </c>
      <c r="O5420" s="4" t="e">
        <f t="shared" ca="1" si="1149"/>
        <v>#VALUE!</v>
      </c>
    </row>
    <row r="5421" spans="1:15" x14ac:dyDescent="0.2">
      <c r="A5421" s="4">
        <f t="shared" si="1139"/>
        <v>5414</v>
      </c>
      <c r="B5421" s="4" t="b">
        <f t="shared" si="1140"/>
        <v>0</v>
      </c>
      <c r="C5421" s="5" t="b">
        <f t="shared" si="1138"/>
        <v>0</v>
      </c>
      <c r="D5421" s="4" t="e">
        <f t="shared" si="1141"/>
        <v>#N/A</v>
      </c>
      <c r="E5421" s="15" t="e">
        <f t="shared" si="1142"/>
        <v>#N/A</v>
      </c>
      <c r="F5421" s="4" t="e">
        <f t="shared" si="1143"/>
        <v>#N/A</v>
      </c>
      <c r="G5421" s="6" t="str">
        <f>IF(C5421,VLOOKUP(A5421,RawData!A:C,3,FALSE),"")</f>
        <v/>
      </c>
      <c r="H5421" s="9" t="str">
        <f>IF(C5421,VLOOKUP(A5421,RawData!A:D,4,FALSE),"")</f>
        <v/>
      </c>
      <c r="I5421" s="5" t="b">
        <f t="shared" si="1144"/>
        <v>0</v>
      </c>
      <c r="J5421" s="4" t="e">
        <f t="shared" ca="1" si="1145"/>
        <v>#N/A</v>
      </c>
      <c r="K5421" s="4" t="e">
        <f t="shared" si="1146"/>
        <v>#N/A</v>
      </c>
      <c r="L5421" s="4" t="e">
        <f t="shared" si="1147"/>
        <v>#N/A</v>
      </c>
      <c r="M5421" s="4" t="e">
        <f t="shared" ca="1" si="1148"/>
        <v>#N/A</v>
      </c>
      <c r="N5421" s="4" t="e">
        <f t="shared" ca="1" si="1150"/>
        <v>#VALUE!</v>
      </c>
      <c r="O5421" s="4" t="e">
        <f t="shared" ca="1" si="1149"/>
        <v>#VALUE!</v>
      </c>
    </row>
    <row r="5422" spans="1:15" x14ac:dyDescent="0.2">
      <c r="A5422" s="4">
        <f t="shared" si="1139"/>
        <v>5415</v>
      </c>
      <c r="B5422" s="4" t="b">
        <f t="shared" si="1140"/>
        <v>0</v>
      </c>
      <c r="C5422" s="5" t="b">
        <f t="shared" si="1138"/>
        <v>0</v>
      </c>
      <c r="D5422" s="4" t="e">
        <f t="shared" si="1141"/>
        <v>#N/A</v>
      </c>
      <c r="E5422" s="15" t="e">
        <f t="shared" si="1142"/>
        <v>#N/A</v>
      </c>
      <c r="F5422" s="4" t="e">
        <f t="shared" si="1143"/>
        <v>#N/A</v>
      </c>
      <c r="G5422" s="6" t="str">
        <f>IF(C5422,VLOOKUP(A5422,RawData!A:C,3,FALSE),"")</f>
        <v/>
      </c>
      <c r="H5422" s="9" t="str">
        <f>IF(C5422,VLOOKUP(A5422,RawData!A:D,4,FALSE),"")</f>
        <v/>
      </c>
      <c r="I5422" s="5" t="b">
        <f t="shared" si="1144"/>
        <v>0</v>
      </c>
      <c r="J5422" s="4" t="e">
        <f t="shared" ca="1" si="1145"/>
        <v>#N/A</v>
      </c>
      <c r="K5422" s="4" t="e">
        <f t="shared" si="1146"/>
        <v>#N/A</v>
      </c>
      <c r="L5422" s="4" t="e">
        <f t="shared" si="1147"/>
        <v>#N/A</v>
      </c>
      <c r="M5422" s="4" t="e">
        <f t="shared" ca="1" si="1148"/>
        <v>#N/A</v>
      </c>
      <c r="N5422" s="4" t="e">
        <f t="shared" ca="1" si="1150"/>
        <v>#VALUE!</v>
      </c>
      <c r="O5422" s="4" t="e">
        <f t="shared" ca="1" si="1149"/>
        <v>#VALUE!</v>
      </c>
    </row>
    <row r="5423" spans="1:15" x14ac:dyDescent="0.2">
      <c r="A5423" s="4">
        <f t="shared" si="1139"/>
        <v>5416</v>
      </c>
      <c r="B5423" s="4" t="b">
        <f t="shared" si="1140"/>
        <v>0</v>
      </c>
      <c r="C5423" s="5" t="b">
        <f t="shared" si="1138"/>
        <v>0</v>
      </c>
      <c r="D5423" s="4" t="e">
        <f t="shared" si="1141"/>
        <v>#N/A</v>
      </c>
      <c r="E5423" s="15" t="e">
        <f t="shared" si="1142"/>
        <v>#N/A</v>
      </c>
      <c r="F5423" s="4" t="e">
        <f t="shared" si="1143"/>
        <v>#N/A</v>
      </c>
      <c r="G5423" s="6" t="str">
        <f>IF(C5423,VLOOKUP(A5423,RawData!A:C,3,FALSE),"")</f>
        <v/>
      </c>
      <c r="H5423" s="9" t="str">
        <f>IF(C5423,VLOOKUP(A5423,RawData!A:D,4,FALSE),"")</f>
        <v/>
      </c>
      <c r="I5423" s="5" t="b">
        <f t="shared" si="1144"/>
        <v>0</v>
      </c>
      <c r="J5423" s="4" t="e">
        <f t="shared" ca="1" si="1145"/>
        <v>#N/A</v>
      </c>
      <c r="K5423" s="4" t="e">
        <f t="shared" si="1146"/>
        <v>#N/A</v>
      </c>
      <c r="L5423" s="4" t="e">
        <f t="shared" si="1147"/>
        <v>#N/A</v>
      </c>
      <c r="M5423" s="4" t="e">
        <f t="shared" ca="1" si="1148"/>
        <v>#N/A</v>
      </c>
      <c r="N5423" s="4" t="e">
        <f t="shared" ca="1" si="1150"/>
        <v>#VALUE!</v>
      </c>
      <c r="O5423" s="4" t="e">
        <f t="shared" ca="1" si="1149"/>
        <v>#VALUE!</v>
      </c>
    </row>
    <row r="5424" spans="1:15" x14ac:dyDescent="0.2">
      <c r="A5424" s="4">
        <f t="shared" si="1139"/>
        <v>5417</v>
      </c>
      <c r="B5424" s="4" t="b">
        <f t="shared" si="1140"/>
        <v>0</v>
      </c>
      <c r="C5424" s="5" t="b">
        <f t="shared" si="1138"/>
        <v>0</v>
      </c>
      <c r="D5424" s="4" t="e">
        <f t="shared" si="1141"/>
        <v>#N/A</v>
      </c>
      <c r="E5424" s="15" t="e">
        <f t="shared" si="1142"/>
        <v>#N/A</v>
      </c>
      <c r="F5424" s="4" t="e">
        <f t="shared" si="1143"/>
        <v>#N/A</v>
      </c>
      <c r="G5424" s="6" t="str">
        <f>IF(C5424,VLOOKUP(A5424,RawData!A:C,3,FALSE),"")</f>
        <v/>
      </c>
      <c r="H5424" s="9" t="str">
        <f>IF(C5424,VLOOKUP(A5424,RawData!A:D,4,FALSE),"")</f>
        <v/>
      </c>
      <c r="I5424" s="5" t="b">
        <f t="shared" si="1144"/>
        <v>0</v>
      </c>
      <c r="J5424" s="4" t="e">
        <f t="shared" ca="1" si="1145"/>
        <v>#N/A</v>
      </c>
      <c r="K5424" s="4" t="e">
        <f t="shared" si="1146"/>
        <v>#N/A</v>
      </c>
      <c r="L5424" s="4" t="e">
        <f t="shared" si="1147"/>
        <v>#N/A</v>
      </c>
      <c r="M5424" s="4" t="e">
        <f t="shared" ca="1" si="1148"/>
        <v>#N/A</v>
      </c>
      <c r="N5424" s="4" t="e">
        <f t="shared" ca="1" si="1150"/>
        <v>#VALUE!</v>
      </c>
      <c r="O5424" s="4" t="e">
        <f t="shared" ca="1" si="1149"/>
        <v>#VALUE!</v>
      </c>
    </row>
    <row r="5425" spans="1:15" x14ac:dyDescent="0.2">
      <c r="A5425" s="4">
        <f t="shared" si="1139"/>
        <v>5418</v>
      </c>
      <c r="B5425" s="4" t="b">
        <f t="shared" si="1140"/>
        <v>0</v>
      </c>
      <c r="C5425" s="5" t="b">
        <f t="shared" si="1138"/>
        <v>0</v>
      </c>
      <c r="D5425" s="4" t="e">
        <f t="shared" si="1141"/>
        <v>#N/A</v>
      </c>
      <c r="E5425" s="15" t="e">
        <f t="shared" si="1142"/>
        <v>#N/A</v>
      </c>
      <c r="F5425" s="4" t="e">
        <f t="shared" si="1143"/>
        <v>#N/A</v>
      </c>
      <c r="G5425" s="6" t="str">
        <f>IF(C5425,VLOOKUP(A5425,RawData!A:C,3,FALSE),"")</f>
        <v/>
      </c>
      <c r="H5425" s="9" t="str">
        <f>IF(C5425,VLOOKUP(A5425,RawData!A:D,4,FALSE),"")</f>
        <v/>
      </c>
      <c r="I5425" s="5" t="b">
        <f t="shared" si="1144"/>
        <v>0</v>
      </c>
      <c r="J5425" s="4" t="e">
        <f t="shared" ca="1" si="1145"/>
        <v>#N/A</v>
      </c>
      <c r="K5425" s="4" t="e">
        <f t="shared" si="1146"/>
        <v>#N/A</v>
      </c>
      <c r="L5425" s="4" t="e">
        <f t="shared" si="1147"/>
        <v>#N/A</v>
      </c>
      <c r="M5425" s="4" t="e">
        <f t="shared" ca="1" si="1148"/>
        <v>#N/A</v>
      </c>
      <c r="N5425" s="4" t="e">
        <f t="shared" ca="1" si="1150"/>
        <v>#VALUE!</v>
      </c>
      <c r="O5425" s="4" t="e">
        <f t="shared" ca="1" si="1149"/>
        <v>#VALUE!</v>
      </c>
    </row>
    <row r="5426" spans="1:15" x14ac:dyDescent="0.2">
      <c r="A5426" s="4">
        <f t="shared" si="1139"/>
        <v>5419</v>
      </c>
      <c r="B5426" s="4" t="b">
        <f t="shared" si="1140"/>
        <v>0</v>
      </c>
      <c r="C5426" s="5" t="b">
        <f t="shared" si="1138"/>
        <v>0</v>
      </c>
      <c r="D5426" s="4" t="e">
        <f t="shared" si="1141"/>
        <v>#N/A</v>
      </c>
      <c r="E5426" s="15" t="e">
        <f t="shared" si="1142"/>
        <v>#N/A</v>
      </c>
      <c r="F5426" s="4" t="e">
        <f t="shared" si="1143"/>
        <v>#N/A</v>
      </c>
      <c r="G5426" s="6" t="str">
        <f>IF(C5426,VLOOKUP(A5426,RawData!A:C,3,FALSE),"")</f>
        <v/>
      </c>
      <c r="H5426" s="9" t="str">
        <f>IF(C5426,VLOOKUP(A5426,RawData!A:D,4,FALSE),"")</f>
        <v/>
      </c>
      <c r="I5426" s="5" t="b">
        <f t="shared" si="1144"/>
        <v>0</v>
      </c>
      <c r="J5426" s="4" t="e">
        <f t="shared" ca="1" si="1145"/>
        <v>#N/A</v>
      </c>
      <c r="K5426" s="4" t="e">
        <f t="shared" si="1146"/>
        <v>#N/A</v>
      </c>
      <c r="L5426" s="4" t="e">
        <f t="shared" si="1147"/>
        <v>#N/A</v>
      </c>
      <c r="M5426" s="4" t="e">
        <f t="shared" ca="1" si="1148"/>
        <v>#N/A</v>
      </c>
      <c r="N5426" s="4" t="e">
        <f t="shared" ca="1" si="1150"/>
        <v>#VALUE!</v>
      </c>
      <c r="O5426" s="4" t="e">
        <f t="shared" ca="1" si="1149"/>
        <v>#VALUE!</v>
      </c>
    </row>
    <row r="5427" spans="1:15" x14ac:dyDescent="0.2">
      <c r="A5427" s="4">
        <f t="shared" si="1139"/>
        <v>5420</v>
      </c>
      <c r="B5427" s="4" t="b">
        <f t="shared" si="1140"/>
        <v>0</v>
      </c>
      <c r="C5427" s="5" t="b">
        <f t="shared" si="1138"/>
        <v>0</v>
      </c>
      <c r="D5427" s="4" t="e">
        <f t="shared" si="1141"/>
        <v>#N/A</v>
      </c>
      <c r="E5427" s="15" t="e">
        <f t="shared" si="1142"/>
        <v>#N/A</v>
      </c>
      <c r="F5427" s="4" t="e">
        <f t="shared" si="1143"/>
        <v>#N/A</v>
      </c>
      <c r="G5427" s="6" t="str">
        <f>IF(C5427,VLOOKUP(A5427,RawData!A:C,3,FALSE),"")</f>
        <v/>
      </c>
      <c r="H5427" s="9" t="str">
        <f>IF(C5427,VLOOKUP(A5427,RawData!A:D,4,FALSE),"")</f>
        <v/>
      </c>
      <c r="I5427" s="5" t="b">
        <f t="shared" si="1144"/>
        <v>0</v>
      </c>
      <c r="J5427" s="4" t="e">
        <f t="shared" ca="1" si="1145"/>
        <v>#N/A</v>
      </c>
      <c r="K5427" s="4" t="e">
        <f t="shared" si="1146"/>
        <v>#N/A</v>
      </c>
      <c r="L5427" s="4" t="e">
        <f t="shared" si="1147"/>
        <v>#N/A</v>
      </c>
      <c r="M5427" s="4" t="e">
        <f t="shared" ca="1" si="1148"/>
        <v>#N/A</v>
      </c>
      <c r="N5427" s="4" t="e">
        <f t="shared" ca="1" si="1150"/>
        <v>#VALUE!</v>
      </c>
      <c r="O5427" s="4" t="e">
        <f t="shared" ca="1" si="1149"/>
        <v>#VALUE!</v>
      </c>
    </row>
    <row r="5428" spans="1:15" x14ac:dyDescent="0.2">
      <c r="A5428" s="4">
        <f t="shared" si="1139"/>
        <v>5421</v>
      </c>
      <c r="B5428" s="4" t="b">
        <f t="shared" si="1140"/>
        <v>0</v>
      </c>
      <c r="C5428" s="5" t="b">
        <f t="shared" si="1138"/>
        <v>0</v>
      </c>
      <c r="D5428" s="4" t="e">
        <f t="shared" si="1141"/>
        <v>#N/A</v>
      </c>
      <c r="E5428" s="15" t="e">
        <f t="shared" si="1142"/>
        <v>#N/A</v>
      </c>
      <c r="F5428" s="4" t="e">
        <f t="shared" si="1143"/>
        <v>#N/A</v>
      </c>
      <c r="G5428" s="6" t="str">
        <f>IF(C5428,VLOOKUP(A5428,RawData!A:C,3,FALSE),"")</f>
        <v/>
      </c>
      <c r="H5428" s="9" t="str">
        <f>IF(C5428,VLOOKUP(A5428,RawData!A:D,4,FALSE),"")</f>
        <v/>
      </c>
      <c r="I5428" s="5" t="b">
        <f t="shared" si="1144"/>
        <v>0</v>
      </c>
      <c r="J5428" s="4" t="e">
        <f t="shared" ca="1" si="1145"/>
        <v>#N/A</v>
      </c>
      <c r="K5428" s="4" t="e">
        <f t="shared" si="1146"/>
        <v>#N/A</v>
      </c>
      <c r="L5428" s="4" t="e">
        <f t="shared" si="1147"/>
        <v>#N/A</v>
      </c>
      <c r="M5428" s="4" t="e">
        <f t="shared" ca="1" si="1148"/>
        <v>#N/A</v>
      </c>
      <c r="N5428" s="4" t="e">
        <f t="shared" ca="1" si="1150"/>
        <v>#VALUE!</v>
      </c>
      <c r="O5428" s="4" t="e">
        <f t="shared" ca="1" si="1149"/>
        <v>#VALUE!</v>
      </c>
    </row>
    <row r="5429" spans="1:15" x14ac:dyDescent="0.2">
      <c r="A5429" s="4">
        <f t="shared" si="1139"/>
        <v>5422</v>
      </c>
      <c r="B5429" s="4" t="b">
        <f t="shared" si="1140"/>
        <v>0</v>
      </c>
      <c r="C5429" s="5" t="b">
        <f t="shared" si="1138"/>
        <v>0</v>
      </c>
      <c r="D5429" s="4" t="e">
        <f t="shared" si="1141"/>
        <v>#N/A</v>
      </c>
      <c r="E5429" s="15" t="e">
        <f t="shared" si="1142"/>
        <v>#N/A</v>
      </c>
      <c r="F5429" s="4" t="e">
        <f t="shared" si="1143"/>
        <v>#N/A</v>
      </c>
      <c r="G5429" s="6" t="str">
        <f>IF(C5429,VLOOKUP(A5429,RawData!A:C,3,FALSE),"")</f>
        <v/>
      </c>
      <c r="H5429" s="9" t="str">
        <f>IF(C5429,VLOOKUP(A5429,RawData!A:D,4,FALSE),"")</f>
        <v/>
      </c>
      <c r="I5429" s="5" t="b">
        <f t="shared" si="1144"/>
        <v>0</v>
      </c>
      <c r="J5429" s="4" t="e">
        <f t="shared" ca="1" si="1145"/>
        <v>#N/A</v>
      </c>
      <c r="K5429" s="4" t="e">
        <f t="shared" si="1146"/>
        <v>#N/A</v>
      </c>
      <c r="L5429" s="4" t="e">
        <f t="shared" si="1147"/>
        <v>#N/A</v>
      </c>
      <c r="M5429" s="4" t="e">
        <f t="shared" ca="1" si="1148"/>
        <v>#N/A</v>
      </c>
      <c r="N5429" s="4" t="e">
        <f t="shared" ca="1" si="1150"/>
        <v>#VALUE!</v>
      </c>
      <c r="O5429" s="4" t="e">
        <f t="shared" ca="1" si="1149"/>
        <v>#VALUE!</v>
      </c>
    </row>
    <row r="5430" spans="1:15" x14ac:dyDescent="0.2">
      <c r="A5430" s="4">
        <f t="shared" si="1139"/>
        <v>5423</v>
      </c>
      <c r="B5430" s="4" t="b">
        <f t="shared" si="1140"/>
        <v>0</v>
      </c>
      <c r="C5430" s="5" t="b">
        <f t="shared" si="1138"/>
        <v>0</v>
      </c>
      <c r="D5430" s="4" t="e">
        <f t="shared" si="1141"/>
        <v>#N/A</v>
      </c>
      <c r="E5430" s="15" t="e">
        <f t="shared" si="1142"/>
        <v>#N/A</v>
      </c>
      <c r="F5430" s="4" t="e">
        <f t="shared" si="1143"/>
        <v>#N/A</v>
      </c>
      <c r="G5430" s="6" t="str">
        <f>IF(C5430,VLOOKUP(A5430,RawData!A:C,3,FALSE),"")</f>
        <v/>
      </c>
      <c r="H5430" s="9" t="str">
        <f>IF(C5430,VLOOKUP(A5430,RawData!A:D,4,FALSE),"")</f>
        <v/>
      </c>
      <c r="I5430" s="5" t="b">
        <f t="shared" si="1144"/>
        <v>0</v>
      </c>
      <c r="J5430" s="4" t="e">
        <f t="shared" ca="1" si="1145"/>
        <v>#N/A</v>
      </c>
      <c r="K5430" s="4" t="e">
        <f t="shared" si="1146"/>
        <v>#N/A</v>
      </c>
      <c r="L5430" s="4" t="e">
        <f t="shared" si="1147"/>
        <v>#N/A</v>
      </c>
      <c r="M5430" s="4" t="e">
        <f t="shared" ca="1" si="1148"/>
        <v>#N/A</v>
      </c>
      <c r="N5430" s="4" t="e">
        <f t="shared" ca="1" si="1150"/>
        <v>#VALUE!</v>
      </c>
      <c r="O5430" s="4" t="e">
        <f t="shared" ca="1" si="1149"/>
        <v>#VALUE!</v>
      </c>
    </row>
    <row r="5431" spans="1:15" x14ac:dyDescent="0.2">
      <c r="A5431" s="4">
        <f t="shared" si="1139"/>
        <v>5424</v>
      </c>
      <c r="B5431" s="4" t="b">
        <f t="shared" si="1140"/>
        <v>0</v>
      </c>
      <c r="C5431" s="5" t="b">
        <f t="shared" si="1138"/>
        <v>0</v>
      </c>
      <c r="D5431" s="4" t="e">
        <f t="shared" si="1141"/>
        <v>#N/A</v>
      </c>
      <c r="E5431" s="15" t="e">
        <f t="shared" si="1142"/>
        <v>#N/A</v>
      </c>
      <c r="F5431" s="4" t="e">
        <f t="shared" si="1143"/>
        <v>#N/A</v>
      </c>
      <c r="G5431" s="6" t="str">
        <f>IF(C5431,VLOOKUP(A5431,RawData!A:C,3,FALSE),"")</f>
        <v/>
      </c>
      <c r="H5431" s="9" t="str">
        <f>IF(C5431,VLOOKUP(A5431,RawData!A:D,4,FALSE),"")</f>
        <v/>
      </c>
      <c r="I5431" s="5" t="b">
        <f t="shared" si="1144"/>
        <v>0</v>
      </c>
      <c r="J5431" s="4" t="e">
        <f t="shared" ca="1" si="1145"/>
        <v>#N/A</v>
      </c>
      <c r="K5431" s="4" t="e">
        <f t="shared" si="1146"/>
        <v>#N/A</v>
      </c>
      <c r="L5431" s="4" t="e">
        <f t="shared" si="1147"/>
        <v>#N/A</v>
      </c>
      <c r="M5431" s="4" t="e">
        <f t="shared" ca="1" si="1148"/>
        <v>#N/A</v>
      </c>
      <c r="N5431" s="4" t="e">
        <f t="shared" ca="1" si="1150"/>
        <v>#VALUE!</v>
      </c>
      <c r="O5431" s="4" t="e">
        <f t="shared" ca="1" si="1149"/>
        <v>#VALUE!</v>
      </c>
    </row>
    <row r="5432" spans="1:15" x14ac:dyDescent="0.2">
      <c r="A5432" s="4">
        <f t="shared" si="1139"/>
        <v>5425</v>
      </c>
      <c r="B5432" s="4" t="b">
        <f t="shared" si="1140"/>
        <v>0</v>
      </c>
      <c r="C5432" s="5" t="b">
        <f t="shared" si="1138"/>
        <v>0</v>
      </c>
      <c r="D5432" s="4" t="e">
        <f t="shared" si="1141"/>
        <v>#N/A</v>
      </c>
      <c r="E5432" s="15" t="e">
        <f t="shared" si="1142"/>
        <v>#N/A</v>
      </c>
      <c r="F5432" s="4" t="e">
        <f t="shared" si="1143"/>
        <v>#N/A</v>
      </c>
      <c r="G5432" s="6" t="str">
        <f>IF(C5432,VLOOKUP(A5432,RawData!A:C,3,FALSE),"")</f>
        <v/>
      </c>
      <c r="H5432" s="9" t="str">
        <f>IF(C5432,VLOOKUP(A5432,RawData!A:D,4,FALSE),"")</f>
        <v/>
      </c>
      <c r="I5432" s="5" t="b">
        <f t="shared" si="1144"/>
        <v>0</v>
      </c>
      <c r="J5432" s="4" t="e">
        <f t="shared" ca="1" si="1145"/>
        <v>#N/A</v>
      </c>
      <c r="K5432" s="4" t="e">
        <f t="shared" si="1146"/>
        <v>#N/A</v>
      </c>
      <c r="L5432" s="4" t="e">
        <f t="shared" si="1147"/>
        <v>#N/A</v>
      </c>
      <c r="M5432" s="4" t="e">
        <f t="shared" ca="1" si="1148"/>
        <v>#N/A</v>
      </c>
      <c r="N5432" s="4" t="e">
        <f t="shared" ca="1" si="1150"/>
        <v>#VALUE!</v>
      </c>
      <c r="O5432" s="4" t="e">
        <f t="shared" ca="1" si="1149"/>
        <v>#VALUE!</v>
      </c>
    </row>
    <row r="5433" spans="1:15" x14ac:dyDescent="0.2">
      <c r="A5433" s="4">
        <f t="shared" si="1139"/>
        <v>5426</v>
      </c>
      <c r="B5433" s="4" t="b">
        <f t="shared" si="1140"/>
        <v>0</v>
      </c>
      <c r="C5433" s="5" t="b">
        <f t="shared" si="1138"/>
        <v>0</v>
      </c>
      <c r="D5433" s="4" t="e">
        <f t="shared" si="1141"/>
        <v>#N/A</v>
      </c>
      <c r="E5433" s="15" t="e">
        <f t="shared" si="1142"/>
        <v>#N/A</v>
      </c>
      <c r="F5433" s="4" t="e">
        <f t="shared" si="1143"/>
        <v>#N/A</v>
      </c>
      <c r="G5433" s="6" t="str">
        <f>IF(C5433,VLOOKUP(A5433,RawData!A:C,3,FALSE),"")</f>
        <v/>
      </c>
      <c r="H5433" s="9" t="str">
        <f>IF(C5433,VLOOKUP(A5433,RawData!A:D,4,FALSE),"")</f>
        <v/>
      </c>
      <c r="I5433" s="5" t="b">
        <f t="shared" si="1144"/>
        <v>0</v>
      </c>
      <c r="J5433" s="4" t="e">
        <f t="shared" ca="1" si="1145"/>
        <v>#N/A</v>
      </c>
      <c r="K5433" s="4" t="e">
        <f t="shared" si="1146"/>
        <v>#N/A</v>
      </c>
      <c r="L5433" s="4" t="e">
        <f t="shared" si="1147"/>
        <v>#N/A</v>
      </c>
      <c r="M5433" s="4" t="e">
        <f t="shared" ca="1" si="1148"/>
        <v>#N/A</v>
      </c>
      <c r="N5433" s="4" t="e">
        <f t="shared" ca="1" si="1150"/>
        <v>#VALUE!</v>
      </c>
      <c r="O5433" s="4" t="e">
        <f t="shared" ca="1" si="1149"/>
        <v>#VALUE!</v>
      </c>
    </row>
    <row r="5434" spans="1:15" x14ac:dyDescent="0.2">
      <c r="A5434" s="4">
        <f t="shared" si="1139"/>
        <v>5427</v>
      </c>
      <c r="B5434" s="4" t="b">
        <f t="shared" si="1140"/>
        <v>0</v>
      </c>
      <c r="C5434" s="5" t="b">
        <f t="shared" si="1138"/>
        <v>0</v>
      </c>
      <c r="D5434" s="4" t="e">
        <f t="shared" si="1141"/>
        <v>#N/A</v>
      </c>
      <c r="E5434" s="15" t="e">
        <f t="shared" si="1142"/>
        <v>#N/A</v>
      </c>
      <c r="F5434" s="4" t="e">
        <f t="shared" si="1143"/>
        <v>#N/A</v>
      </c>
      <c r="G5434" s="6" t="str">
        <f>IF(C5434,VLOOKUP(A5434,RawData!A:C,3,FALSE),"")</f>
        <v/>
      </c>
      <c r="H5434" s="9" t="str">
        <f>IF(C5434,VLOOKUP(A5434,RawData!A:D,4,FALSE),"")</f>
        <v/>
      </c>
      <c r="I5434" s="5" t="b">
        <f t="shared" si="1144"/>
        <v>0</v>
      </c>
      <c r="J5434" s="4" t="e">
        <f t="shared" ca="1" si="1145"/>
        <v>#N/A</v>
      </c>
      <c r="K5434" s="4" t="e">
        <f t="shared" si="1146"/>
        <v>#N/A</v>
      </c>
      <c r="L5434" s="4" t="e">
        <f t="shared" si="1147"/>
        <v>#N/A</v>
      </c>
      <c r="M5434" s="4" t="e">
        <f t="shared" ca="1" si="1148"/>
        <v>#N/A</v>
      </c>
      <c r="N5434" s="4" t="e">
        <f t="shared" ca="1" si="1150"/>
        <v>#VALUE!</v>
      </c>
      <c r="O5434" s="4" t="e">
        <f t="shared" ca="1" si="1149"/>
        <v>#VALUE!</v>
      </c>
    </row>
    <row r="5435" spans="1:15" x14ac:dyDescent="0.2">
      <c r="A5435" s="4">
        <f t="shared" si="1139"/>
        <v>5428</v>
      </c>
      <c r="B5435" s="4" t="b">
        <f t="shared" si="1140"/>
        <v>0</v>
      </c>
      <c r="C5435" s="5" t="b">
        <f t="shared" si="1138"/>
        <v>0</v>
      </c>
      <c r="D5435" s="4" t="e">
        <f t="shared" si="1141"/>
        <v>#N/A</v>
      </c>
      <c r="E5435" s="15" t="e">
        <f t="shared" si="1142"/>
        <v>#N/A</v>
      </c>
      <c r="F5435" s="4" t="e">
        <f t="shared" si="1143"/>
        <v>#N/A</v>
      </c>
      <c r="G5435" s="6" t="str">
        <f>IF(C5435,VLOOKUP(A5435,RawData!A:C,3,FALSE),"")</f>
        <v/>
      </c>
      <c r="H5435" s="9" t="str">
        <f>IF(C5435,VLOOKUP(A5435,RawData!A:D,4,FALSE),"")</f>
        <v/>
      </c>
      <c r="I5435" s="5" t="b">
        <f t="shared" si="1144"/>
        <v>0</v>
      </c>
      <c r="J5435" s="4" t="e">
        <f t="shared" ca="1" si="1145"/>
        <v>#N/A</v>
      </c>
      <c r="K5435" s="4" t="e">
        <f t="shared" si="1146"/>
        <v>#N/A</v>
      </c>
      <c r="L5435" s="4" t="e">
        <f t="shared" si="1147"/>
        <v>#N/A</v>
      </c>
      <c r="M5435" s="4" t="e">
        <f t="shared" ca="1" si="1148"/>
        <v>#N/A</v>
      </c>
      <c r="N5435" s="4" t="e">
        <f t="shared" ca="1" si="1150"/>
        <v>#VALUE!</v>
      </c>
      <c r="O5435" s="4" t="e">
        <f t="shared" ca="1" si="1149"/>
        <v>#VALUE!</v>
      </c>
    </row>
    <row r="5436" spans="1:15" x14ac:dyDescent="0.2">
      <c r="A5436" s="4">
        <f t="shared" si="1139"/>
        <v>5429</v>
      </c>
      <c r="B5436" s="4" t="b">
        <f t="shared" si="1140"/>
        <v>0</v>
      </c>
      <c r="C5436" s="5" t="b">
        <f t="shared" si="1138"/>
        <v>0</v>
      </c>
      <c r="D5436" s="4" t="e">
        <f t="shared" si="1141"/>
        <v>#N/A</v>
      </c>
      <c r="E5436" s="15" t="e">
        <f t="shared" si="1142"/>
        <v>#N/A</v>
      </c>
      <c r="F5436" s="4" t="e">
        <f t="shared" si="1143"/>
        <v>#N/A</v>
      </c>
      <c r="G5436" s="6" t="str">
        <f>IF(C5436,VLOOKUP(A5436,RawData!A:C,3,FALSE),"")</f>
        <v/>
      </c>
      <c r="H5436" s="9" t="str">
        <f>IF(C5436,VLOOKUP(A5436,RawData!A:D,4,FALSE),"")</f>
        <v/>
      </c>
      <c r="I5436" s="5" t="b">
        <f t="shared" si="1144"/>
        <v>0</v>
      </c>
      <c r="J5436" s="4" t="e">
        <f t="shared" ca="1" si="1145"/>
        <v>#N/A</v>
      </c>
      <c r="K5436" s="4" t="e">
        <f t="shared" si="1146"/>
        <v>#N/A</v>
      </c>
      <c r="L5436" s="4" t="e">
        <f t="shared" si="1147"/>
        <v>#N/A</v>
      </c>
      <c r="M5436" s="4" t="e">
        <f t="shared" ca="1" si="1148"/>
        <v>#N/A</v>
      </c>
      <c r="N5436" s="4" t="e">
        <f t="shared" ca="1" si="1150"/>
        <v>#VALUE!</v>
      </c>
      <c r="O5436" s="4" t="e">
        <f t="shared" ca="1" si="1149"/>
        <v>#VALUE!</v>
      </c>
    </row>
    <row r="5437" spans="1:15" x14ac:dyDescent="0.2">
      <c r="A5437" s="4">
        <f t="shared" si="1139"/>
        <v>5430</v>
      </c>
      <c r="B5437" s="4" t="b">
        <f t="shared" si="1140"/>
        <v>0</v>
      </c>
      <c r="C5437" s="5" t="b">
        <f t="shared" si="1138"/>
        <v>0</v>
      </c>
      <c r="D5437" s="4" t="e">
        <f t="shared" si="1141"/>
        <v>#N/A</v>
      </c>
      <c r="E5437" s="15" t="e">
        <f t="shared" si="1142"/>
        <v>#N/A</v>
      </c>
      <c r="F5437" s="4" t="e">
        <f t="shared" si="1143"/>
        <v>#N/A</v>
      </c>
      <c r="G5437" s="6" t="str">
        <f>IF(C5437,VLOOKUP(A5437,RawData!A:C,3,FALSE),"")</f>
        <v/>
      </c>
      <c r="H5437" s="9" t="str">
        <f>IF(C5437,VLOOKUP(A5437,RawData!A:D,4,FALSE),"")</f>
        <v/>
      </c>
      <c r="I5437" s="5" t="b">
        <f t="shared" si="1144"/>
        <v>0</v>
      </c>
      <c r="J5437" s="4" t="e">
        <f t="shared" ca="1" si="1145"/>
        <v>#N/A</v>
      </c>
      <c r="K5437" s="4" t="e">
        <f t="shared" si="1146"/>
        <v>#N/A</v>
      </c>
      <c r="L5437" s="4" t="e">
        <f t="shared" si="1147"/>
        <v>#N/A</v>
      </c>
      <c r="M5437" s="4" t="e">
        <f t="shared" ca="1" si="1148"/>
        <v>#N/A</v>
      </c>
      <c r="N5437" s="4" t="e">
        <f t="shared" ca="1" si="1150"/>
        <v>#VALUE!</v>
      </c>
      <c r="O5437" s="4" t="e">
        <f t="shared" ca="1" si="1149"/>
        <v>#VALUE!</v>
      </c>
    </row>
    <row r="5438" spans="1:15" x14ac:dyDescent="0.2">
      <c r="A5438" s="4">
        <f t="shared" si="1139"/>
        <v>5431</v>
      </c>
      <c r="B5438" s="4" t="b">
        <f t="shared" si="1140"/>
        <v>0</v>
      </c>
      <c r="C5438" s="5" t="b">
        <f t="shared" si="1138"/>
        <v>0</v>
      </c>
      <c r="D5438" s="4" t="e">
        <f t="shared" si="1141"/>
        <v>#N/A</v>
      </c>
      <c r="E5438" s="15" t="e">
        <f t="shared" si="1142"/>
        <v>#N/A</v>
      </c>
      <c r="F5438" s="4" t="e">
        <f t="shared" si="1143"/>
        <v>#N/A</v>
      </c>
      <c r="G5438" s="6" t="str">
        <f>IF(C5438,VLOOKUP(A5438,RawData!A:C,3,FALSE),"")</f>
        <v/>
      </c>
      <c r="H5438" s="9" t="str">
        <f>IF(C5438,VLOOKUP(A5438,RawData!A:D,4,FALSE),"")</f>
        <v/>
      </c>
      <c r="I5438" s="5" t="b">
        <f t="shared" si="1144"/>
        <v>0</v>
      </c>
      <c r="J5438" s="4" t="e">
        <f t="shared" ca="1" si="1145"/>
        <v>#N/A</v>
      </c>
      <c r="K5438" s="4" t="e">
        <f t="shared" si="1146"/>
        <v>#N/A</v>
      </c>
      <c r="L5438" s="4" t="e">
        <f t="shared" si="1147"/>
        <v>#N/A</v>
      </c>
      <c r="M5438" s="4" t="e">
        <f t="shared" ca="1" si="1148"/>
        <v>#N/A</v>
      </c>
      <c r="N5438" s="4" t="e">
        <f t="shared" ca="1" si="1150"/>
        <v>#VALUE!</v>
      </c>
      <c r="O5438" s="4" t="e">
        <f t="shared" ca="1" si="1149"/>
        <v>#VALUE!</v>
      </c>
    </row>
    <row r="5439" spans="1:15" x14ac:dyDescent="0.2">
      <c r="A5439" s="4">
        <f t="shared" si="1139"/>
        <v>5432</v>
      </c>
      <c r="B5439" s="4" t="b">
        <f t="shared" si="1140"/>
        <v>0</v>
      </c>
      <c r="C5439" s="5" t="b">
        <f t="shared" si="1138"/>
        <v>0</v>
      </c>
      <c r="D5439" s="4" t="e">
        <f t="shared" si="1141"/>
        <v>#N/A</v>
      </c>
      <c r="E5439" s="15" t="e">
        <f t="shared" si="1142"/>
        <v>#N/A</v>
      </c>
      <c r="F5439" s="4" t="e">
        <f t="shared" si="1143"/>
        <v>#N/A</v>
      </c>
      <c r="G5439" s="6" t="str">
        <f>IF(C5439,VLOOKUP(A5439,RawData!A:C,3,FALSE),"")</f>
        <v/>
      </c>
      <c r="H5439" s="9" t="str">
        <f>IF(C5439,VLOOKUP(A5439,RawData!A:D,4,FALSE),"")</f>
        <v/>
      </c>
      <c r="I5439" s="5" t="b">
        <f t="shared" si="1144"/>
        <v>0</v>
      </c>
      <c r="J5439" s="4" t="e">
        <f t="shared" ca="1" si="1145"/>
        <v>#N/A</v>
      </c>
      <c r="K5439" s="4" t="e">
        <f t="shared" si="1146"/>
        <v>#N/A</v>
      </c>
      <c r="L5439" s="4" t="e">
        <f t="shared" si="1147"/>
        <v>#N/A</v>
      </c>
      <c r="M5439" s="4" t="e">
        <f t="shared" ca="1" si="1148"/>
        <v>#N/A</v>
      </c>
      <c r="N5439" s="4" t="e">
        <f t="shared" ca="1" si="1150"/>
        <v>#VALUE!</v>
      </c>
      <c r="O5439" s="4" t="e">
        <f t="shared" ca="1" si="1149"/>
        <v>#VALUE!</v>
      </c>
    </row>
    <row r="5440" spans="1:15" x14ac:dyDescent="0.2">
      <c r="A5440" s="4">
        <f t="shared" si="1139"/>
        <v>5433</v>
      </c>
      <c r="B5440" s="4" t="b">
        <f t="shared" si="1140"/>
        <v>0</v>
      </c>
      <c r="C5440" s="5" t="b">
        <f t="shared" si="1138"/>
        <v>0</v>
      </c>
      <c r="D5440" s="4" t="e">
        <f t="shared" si="1141"/>
        <v>#N/A</v>
      </c>
      <c r="E5440" s="15" t="e">
        <f t="shared" si="1142"/>
        <v>#N/A</v>
      </c>
      <c r="F5440" s="4" t="e">
        <f t="shared" si="1143"/>
        <v>#N/A</v>
      </c>
      <c r="G5440" s="6" t="str">
        <f>IF(C5440,VLOOKUP(A5440,RawData!A:C,3,FALSE),"")</f>
        <v/>
      </c>
      <c r="H5440" s="9" t="str">
        <f>IF(C5440,VLOOKUP(A5440,RawData!A:D,4,FALSE),"")</f>
        <v/>
      </c>
      <c r="I5440" s="5" t="b">
        <f t="shared" si="1144"/>
        <v>0</v>
      </c>
      <c r="J5440" s="4" t="e">
        <f t="shared" ca="1" si="1145"/>
        <v>#N/A</v>
      </c>
      <c r="K5440" s="4" t="e">
        <f t="shared" si="1146"/>
        <v>#N/A</v>
      </c>
      <c r="L5440" s="4" t="e">
        <f t="shared" si="1147"/>
        <v>#N/A</v>
      </c>
      <c r="M5440" s="4" t="e">
        <f t="shared" ca="1" si="1148"/>
        <v>#N/A</v>
      </c>
      <c r="N5440" s="4" t="e">
        <f t="shared" ca="1" si="1150"/>
        <v>#VALUE!</v>
      </c>
      <c r="O5440" s="4" t="e">
        <f t="shared" ca="1" si="1149"/>
        <v>#VALUE!</v>
      </c>
    </row>
    <row r="5441" spans="1:15" x14ac:dyDescent="0.2">
      <c r="A5441" s="4">
        <f t="shared" si="1139"/>
        <v>5434</v>
      </c>
      <c r="B5441" s="4" t="b">
        <f t="shared" si="1140"/>
        <v>0</v>
      </c>
      <c r="C5441" s="5" t="b">
        <f t="shared" si="1138"/>
        <v>0</v>
      </c>
      <c r="D5441" s="4" t="e">
        <f t="shared" si="1141"/>
        <v>#N/A</v>
      </c>
      <c r="E5441" s="15" t="e">
        <f t="shared" si="1142"/>
        <v>#N/A</v>
      </c>
      <c r="F5441" s="4" t="e">
        <f t="shared" si="1143"/>
        <v>#N/A</v>
      </c>
      <c r="G5441" s="6" t="str">
        <f>IF(C5441,VLOOKUP(A5441,RawData!A:C,3,FALSE),"")</f>
        <v/>
      </c>
      <c r="H5441" s="9" t="str">
        <f>IF(C5441,VLOOKUP(A5441,RawData!A:D,4,FALSE),"")</f>
        <v/>
      </c>
      <c r="I5441" s="5" t="b">
        <f t="shared" si="1144"/>
        <v>0</v>
      </c>
      <c r="J5441" s="4" t="e">
        <f t="shared" ca="1" si="1145"/>
        <v>#N/A</v>
      </c>
      <c r="K5441" s="4" t="e">
        <f t="shared" si="1146"/>
        <v>#N/A</v>
      </c>
      <c r="L5441" s="4" t="e">
        <f t="shared" si="1147"/>
        <v>#N/A</v>
      </c>
      <c r="M5441" s="4" t="e">
        <f t="shared" ca="1" si="1148"/>
        <v>#N/A</v>
      </c>
      <c r="N5441" s="4" t="e">
        <f t="shared" ca="1" si="1150"/>
        <v>#VALUE!</v>
      </c>
      <c r="O5441" s="4" t="e">
        <f t="shared" ca="1" si="1149"/>
        <v>#VALUE!</v>
      </c>
    </row>
    <row r="5442" spans="1:15" x14ac:dyDescent="0.2">
      <c r="A5442" s="4">
        <f t="shared" si="1139"/>
        <v>5435</v>
      </c>
      <c r="B5442" s="4" t="b">
        <f t="shared" si="1140"/>
        <v>0</v>
      </c>
      <c r="C5442" s="5" t="b">
        <f t="shared" si="1138"/>
        <v>0</v>
      </c>
      <c r="D5442" s="4" t="e">
        <f t="shared" si="1141"/>
        <v>#N/A</v>
      </c>
      <c r="E5442" s="15" t="e">
        <f t="shared" si="1142"/>
        <v>#N/A</v>
      </c>
      <c r="F5442" s="4" t="e">
        <f t="shared" si="1143"/>
        <v>#N/A</v>
      </c>
      <c r="G5442" s="6" t="str">
        <f>IF(C5442,VLOOKUP(A5442,RawData!A:C,3,FALSE),"")</f>
        <v/>
      </c>
      <c r="H5442" s="9" t="str">
        <f>IF(C5442,VLOOKUP(A5442,RawData!A:D,4,FALSE),"")</f>
        <v/>
      </c>
      <c r="I5442" s="5" t="b">
        <f t="shared" si="1144"/>
        <v>0</v>
      </c>
      <c r="J5442" s="4" t="e">
        <f t="shared" ca="1" si="1145"/>
        <v>#N/A</v>
      </c>
      <c r="K5442" s="4" t="e">
        <f t="shared" si="1146"/>
        <v>#N/A</v>
      </c>
      <c r="L5442" s="4" t="e">
        <f t="shared" si="1147"/>
        <v>#N/A</v>
      </c>
      <c r="M5442" s="4" t="e">
        <f t="shared" ca="1" si="1148"/>
        <v>#N/A</v>
      </c>
      <c r="N5442" s="4" t="e">
        <f t="shared" ca="1" si="1150"/>
        <v>#VALUE!</v>
      </c>
      <c r="O5442" s="4" t="e">
        <f t="shared" ca="1" si="1149"/>
        <v>#VALUE!</v>
      </c>
    </row>
    <row r="5443" spans="1:15" x14ac:dyDescent="0.2">
      <c r="A5443" s="4">
        <f t="shared" si="1139"/>
        <v>5436</v>
      </c>
      <c r="B5443" s="4" t="b">
        <f t="shared" si="1140"/>
        <v>0</v>
      </c>
      <c r="C5443" s="5" t="b">
        <f t="shared" si="1138"/>
        <v>0</v>
      </c>
      <c r="D5443" s="4" t="e">
        <f t="shared" si="1141"/>
        <v>#N/A</v>
      </c>
      <c r="E5443" s="15" t="e">
        <f t="shared" si="1142"/>
        <v>#N/A</v>
      </c>
      <c r="F5443" s="4" t="e">
        <f t="shared" si="1143"/>
        <v>#N/A</v>
      </c>
      <c r="G5443" s="6" t="str">
        <f>IF(C5443,VLOOKUP(A5443,RawData!A:C,3,FALSE),"")</f>
        <v/>
      </c>
      <c r="H5443" s="9" t="str">
        <f>IF(C5443,VLOOKUP(A5443,RawData!A:D,4,FALSE),"")</f>
        <v/>
      </c>
      <c r="I5443" s="5" t="b">
        <f t="shared" si="1144"/>
        <v>0</v>
      </c>
      <c r="J5443" s="4" t="e">
        <f t="shared" ca="1" si="1145"/>
        <v>#N/A</v>
      </c>
      <c r="K5443" s="4" t="e">
        <f t="shared" si="1146"/>
        <v>#N/A</v>
      </c>
      <c r="L5443" s="4" t="e">
        <f t="shared" si="1147"/>
        <v>#N/A</v>
      </c>
      <c r="M5443" s="4" t="e">
        <f t="shared" ca="1" si="1148"/>
        <v>#N/A</v>
      </c>
      <c r="N5443" s="4" t="e">
        <f t="shared" ca="1" si="1150"/>
        <v>#VALUE!</v>
      </c>
      <c r="O5443" s="4" t="e">
        <f t="shared" ca="1" si="1149"/>
        <v>#VALUE!</v>
      </c>
    </row>
    <row r="5444" spans="1:15" x14ac:dyDescent="0.2">
      <c r="A5444" s="4">
        <f t="shared" si="1139"/>
        <v>5437</v>
      </c>
      <c r="B5444" s="4" t="b">
        <f t="shared" si="1140"/>
        <v>0</v>
      </c>
      <c r="C5444" s="5" t="b">
        <f t="shared" si="1138"/>
        <v>0</v>
      </c>
      <c r="D5444" s="4" t="e">
        <f t="shared" si="1141"/>
        <v>#N/A</v>
      </c>
      <c r="E5444" s="15" t="e">
        <f t="shared" si="1142"/>
        <v>#N/A</v>
      </c>
      <c r="F5444" s="4" t="e">
        <f t="shared" si="1143"/>
        <v>#N/A</v>
      </c>
      <c r="G5444" s="6" t="str">
        <f>IF(C5444,VLOOKUP(A5444,RawData!A:C,3,FALSE),"")</f>
        <v/>
      </c>
      <c r="H5444" s="9" t="str">
        <f>IF(C5444,VLOOKUP(A5444,RawData!A:D,4,FALSE),"")</f>
        <v/>
      </c>
      <c r="I5444" s="5" t="b">
        <f t="shared" si="1144"/>
        <v>0</v>
      </c>
      <c r="J5444" s="4" t="e">
        <f t="shared" ca="1" si="1145"/>
        <v>#N/A</v>
      </c>
      <c r="K5444" s="4" t="e">
        <f t="shared" si="1146"/>
        <v>#N/A</v>
      </c>
      <c r="L5444" s="4" t="e">
        <f t="shared" si="1147"/>
        <v>#N/A</v>
      </c>
      <c r="M5444" s="4" t="e">
        <f t="shared" ca="1" si="1148"/>
        <v>#N/A</v>
      </c>
      <c r="N5444" s="4" t="e">
        <f t="shared" ca="1" si="1150"/>
        <v>#VALUE!</v>
      </c>
      <c r="O5444" s="4" t="e">
        <f t="shared" ca="1" si="1149"/>
        <v>#VALUE!</v>
      </c>
    </row>
    <row r="5445" spans="1:15" x14ac:dyDescent="0.2">
      <c r="A5445" s="4">
        <f t="shared" si="1139"/>
        <v>5438</v>
      </c>
      <c r="B5445" s="4" t="b">
        <f t="shared" si="1140"/>
        <v>0</v>
      </c>
      <c r="C5445" s="5" t="b">
        <f t="shared" si="1138"/>
        <v>0</v>
      </c>
      <c r="D5445" s="4" t="e">
        <f t="shared" si="1141"/>
        <v>#N/A</v>
      </c>
      <c r="E5445" s="15" t="e">
        <f t="shared" si="1142"/>
        <v>#N/A</v>
      </c>
      <c r="F5445" s="4" t="e">
        <f t="shared" si="1143"/>
        <v>#N/A</v>
      </c>
      <c r="G5445" s="6" t="str">
        <f>IF(C5445,VLOOKUP(A5445,RawData!A:C,3,FALSE),"")</f>
        <v/>
      </c>
      <c r="H5445" s="9" t="str">
        <f>IF(C5445,VLOOKUP(A5445,RawData!A:D,4,FALSE),"")</f>
        <v/>
      </c>
      <c r="I5445" s="5" t="b">
        <f t="shared" si="1144"/>
        <v>0</v>
      </c>
      <c r="J5445" s="4" t="e">
        <f t="shared" ca="1" si="1145"/>
        <v>#N/A</v>
      </c>
      <c r="K5445" s="4" t="e">
        <f t="shared" si="1146"/>
        <v>#N/A</v>
      </c>
      <c r="L5445" s="4" t="e">
        <f t="shared" si="1147"/>
        <v>#N/A</v>
      </c>
      <c r="M5445" s="4" t="e">
        <f t="shared" ca="1" si="1148"/>
        <v>#N/A</v>
      </c>
      <c r="N5445" s="4" t="e">
        <f t="shared" ca="1" si="1150"/>
        <v>#VALUE!</v>
      </c>
      <c r="O5445" s="4" t="e">
        <f t="shared" ca="1" si="1149"/>
        <v>#VALUE!</v>
      </c>
    </row>
    <row r="5446" spans="1:15" x14ac:dyDescent="0.2">
      <c r="A5446" s="4">
        <f t="shared" si="1139"/>
        <v>5439</v>
      </c>
      <c r="B5446" s="4" t="b">
        <f t="shared" si="1140"/>
        <v>0</v>
      </c>
      <c r="C5446" s="5" t="b">
        <f t="shared" si="1138"/>
        <v>0</v>
      </c>
      <c r="D5446" s="4" t="e">
        <f t="shared" si="1141"/>
        <v>#N/A</v>
      </c>
      <c r="E5446" s="15" t="e">
        <f t="shared" si="1142"/>
        <v>#N/A</v>
      </c>
      <c r="F5446" s="4" t="e">
        <f t="shared" si="1143"/>
        <v>#N/A</v>
      </c>
      <c r="G5446" s="6" t="str">
        <f>IF(C5446,VLOOKUP(A5446,RawData!A:C,3,FALSE),"")</f>
        <v/>
      </c>
      <c r="H5446" s="9" t="str">
        <f>IF(C5446,VLOOKUP(A5446,RawData!A:D,4,FALSE),"")</f>
        <v/>
      </c>
      <c r="I5446" s="5" t="b">
        <f t="shared" si="1144"/>
        <v>0</v>
      </c>
      <c r="J5446" s="4" t="e">
        <f t="shared" ca="1" si="1145"/>
        <v>#N/A</v>
      </c>
      <c r="K5446" s="4" t="e">
        <f t="shared" si="1146"/>
        <v>#N/A</v>
      </c>
      <c r="L5446" s="4" t="e">
        <f t="shared" si="1147"/>
        <v>#N/A</v>
      </c>
      <c r="M5446" s="4" t="e">
        <f t="shared" ca="1" si="1148"/>
        <v>#N/A</v>
      </c>
      <c r="N5446" s="4" t="e">
        <f t="shared" ca="1" si="1150"/>
        <v>#VALUE!</v>
      </c>
      <c r="O5446" s="4" t="e">
        <f t="shared" ca="1" si="1149"/>
        <v>#VALUE!</v>
      </c>
    </row>
    <row r="5447" spans="1:15" x14ac:dyDescent="0.2">
      <c r="A5447" s="4">
        <f t="shared" si="1139"/>
        <v>5440</v>
      </c>
      <c r="B5447" s="4" t="b">
        <f t="shared" si="1140"/>
        <v>0</v>
      </c>
      <c r="C5447" s="5" t="b">
        <f t="shared" ref="C5447:C5510" si="1151">IF(AND(B5447,A5447&lt;=$G$1),TRUE(),FALSE())</f>
        <v>0</v>
      </c>
      <c r="D5447" s="4" t="e">
        <f t="shared" si="1141"/>
        <v>#N/A</v>
      </c>
      <c r="E5447" s="15" t="e">
        <f t="shared" si="1142"/>
        <v>#N/A</v>
      </c>
      <c r="F5447" s="4" t="e">
        <f t="shared" si="1143"/>
        <v>#N/A</v>
      </c>
      <c r="G5447" s="6" t="str">
        <f>IF(C5447,VLOOKUP(A5447,RawData!A:C,3,FALSE),"")</f>
        <v/>
      </c>
      <c r="H5447" s="9" t="str">
        <f>IF(C5447,VLOOKUP(A5447,RawData!A:D,4,FALSE),"")</f>
        <v/>
      </c>
      <c r="I5447" s="5" t="b">
        <f t="shared" si="1144"/>
        <v>0</v>
      </c>
      <c r="J5447" s="4" t="e">
        <f t="shared" ca="1" si="1145"/>
        <v>#N/A</v>
      </c>
      <c r="K5447" s="4" t="e">
        <f t="shared" si="1146"/>
        <v>#N/A</v>
      </c>
      <c r="L5447" s="4" t="e">
        <f t="shared" si="1147"/>
        <v>#N/A</v>
      </c>
      <c r="M5447" s="4" t="e">
        <f t="shared" ca="1" si="1148"/>
        <v>#N/A</v>
      </c>
      <c r="N5447" s="4" t="e">
        <f t="shared" ca="1" si="1150"/>
        <v>#VALUE!</v>
      </c>
      <c r="O5447" s="4" t="e">
        <f t="shared" ca="1" si="1149"/>
        <v>#VALUE!</v>
      </c>
    </row>
    <row r="5448" spans="1:15" x14ac:dyDescent="0.2">
      <c r="A5448" s="4">
        <f t="shared" ref="A5448:A5511" si="1152">A5447+$C$4</f>
        <v>5441</v>
      </c>
      <c r="B5448" s="4" t="b">
        <f t="shared" ref="B5448:B5511" si="1153">IF(ROW()&lt;7+$G$4,TRUE(),FALSE())</f>
        <v>0</v>
      </c>
      <c r="C5448" s="5" t="b">
        <f t="shared" si="1151"/>
        <v>0</v>
      </c>
      <c r="D5448" s="4" t="e">
        <f t="shared" ref="D5448:D5511" si="1154">IF(AND($C5447,$I5447),IF(AND($L5447&lt;$C$3,$L5448&gt;=$C$3),$D5447+0.5,IF(AND($L5447&gt;=$C$3,$L5448&lt;$C$3),$D5447+0.5,$D5447)),$D5447)</f>
        <v>#N/A</v>
      </c>
      <c r="E5448" s="15" t="e">
        <f t="shared" ref="E5448:E5511" si="1155">IF(C5448,A5448,NA())</f>
        <v>#N/A</v>
      </c>
      <c r="F5448" s="4" t="e">
        <f t="shared" ref="F5448:F5511" si="1156">IF(MOD($D5448,1)=0.5,20,0)</f>
        <v>#N/A</v>
      </c>
      <c r="G5448" s="6" t="str">
        <f>IF(C5448,VLOOKUP(A5448,RawData!A:C,3,FALSE),"")</f>
        <v/>
      </c>
      <c r="H5448" s="9" t="str">
        <f>IF(C5448,VLOOKUP(A5448,RawData!A:D,4,FALSE),"")</f>
        <v/>
      </c>
      <c r="I5448" s="5" t="b">
        <f t="shared" ref="I5448:I5511" si="1157">IF(C5448,IF(E5448-$E$7&gt;=$C$1/2,TRUE(),FALSE()),FALSE())</f>
        <v>0</v>
      </c>
      <c r="J5448" s="4" t="e">
        <f t="shared" ref="J5448:J5511" ca="1" si="1158">IF($I5448,IF($C5448,AVERAGE(OFFSET($H$1:$H$27000,ROW()-$C$1/$C$4/2-1,0,$C$1/$C$4+1,1)),NA()),NA())</f>
        <v>#N/A</v>
      </c>
      <c r="K5448" s="4" t="e">
        <f t="shared" ref="K5448:K5511" si="1159">IF(I5448,ABS(INDEX($J$1:$J$27000,ROW()+$C$1/$C$4/2)-INDEX($J$1:$J$27000,ROW()-$C$1/$C$4/2)),NA())</f>
        <v>#N/A</v>
      </c>
      <c r="L5448" s="4" t="e">
        <f t="shared" ref="L5448:L5511" si="1160">IF(AND(C5448,I5448),INDEX($K$1:$K$27000,ROW()+$C$1/$C$4+1),NA())</f>
        <v>#N/A</v>
      </c>
      <c r="M5448" s="4" t="e">
        <f t="shared" ref="M5448:M5511" ca="1" si="1161">IF($I5448,IF($C5448,ABS(OFFSET($H$1:$H$27000,ROW()-$C$1/$C$4/2-1,0,1,1)-OFFSET($H$1:$H$27000,ROW()+$C$1/$C$4/2-1,0,1,1)),NA()),NA())</f>
        <v>#N/A</v>
      </c>
      <c r="N5448" s="4" t="e">
        <f t="shared" ca="1" si="1150"/>
        <v>#VALUE!</v>
      </c>
      <c r="O5448" s="4" t="e">
        <f t="shared" ref="O5448:O5511" ca="1" si="1162">IF(MOD($N5448,1)=0.5,20,0)</f>
        <v>#VALUE!</v>
      </c>
    </row>
    <row r="5449" spans="1:15" x14ac:dyDescent="0.2">
      <c r="A5449" s="4">
        <f t="shared" si="1152"/>
        <v>5442</v>
      </c>
      <c r="B5449" s="4" t="b">
        <f t="shared" si="1153"/>
        <v>0</v>
      </c>
      <c r="C5449" s="5" t="b">
        <f t="shared" si="1151"/>
        <v>0</v>
      </c>
      <c r="D5449" s="4" t="e">
        <f t="shared" si="1154"/>
        <v>#N/A</v>
      </c>
      <c r="E5449" s="15" t="e">
        <f t="shared" si="1155"/>
        <v>#N/A</v>
      </c>
      <c r="F5449" s="4" t="e">
        <f t="shared" si="1156"/>
        <v>#N/A</v>
      </c>
      <c r="G5449" s="6" t="str">
        <f>IF(C5449,VLOOKUP(A5449,RawData!A:C,3,FALSE),"")</f>
        <v/>
      </c>
      <c r="H5449" s="9" t="str">
        <f>IF(C5449,VLOOKUP(A5449,RawData!A:D,4,FALSE),"")</f>
        <v/>
      </c>
      <c r="I5449" s="5" t="b">
        <f t="shared" si="1157"/>
        <v>0</v>
      </c>
      <c r="J5449" s="4" t="e">
        <f t="shared" ca="1" si="1158"/>
        <v>#N/A</v>
      </c>
      <c r="K5449" s="4" t="e">
        <f t="shared" si="1159"/>
        <v>#N/A</v>
      </c>
      <c r="L5449" s="4" t="e">
        <f t="shared" si="1160"/>
        <v>#N/A</v>
      </c>
      <c r="M5449" s="4" t="e">
        <f t="shared" ca="1" si="1161"/>
        <v>#N/A</v>
      </c>
      <c r="N5449" s="4" t="e">
        <f t="shared" ref="N5449:N5512" ca="1" si="1163">IF(AND($C5448,$I5448),IF(AND($M5448&lt;$C$3,$M5449&gt;=$C$3),$N5448+0.5,IF(AND($M5448&gt;=$C$3,$M5449&lt;$C$3),$N5448+0.5,$N5448)),$N5448)</f>
        <v>#VALUE!</v>
      </c>
      <c r="O5449" s="4" t="e">
        <f t="shared" ca="1" si="1162"/>
        <v>#VALUE!</v>
      </c>
    </row>
    <row r="5450" spans="1:15" x14ac:dyDescent="0.2">
      <c r="A5450" s="4">
        <f t="shared" si="1152"/>
        <v>5443</v>
      </c>
      <c r="B5450" s="4" t="b">
        <f t="shared" si="1153"/>
        <v>0</v>
      </c>
      <c r="C5450" s="5" t="b">
        <f t="shared" si="1151"/>
        <v>0</v>
      </c>
      <c r="D5450" s="4" t="e">
        <f t="shared" si="1154"/>
        <v>#N/A</v>
      </c>
      <c r="E5450" s="15" t="e">
        <f t="shared" si="1155"/>
        <v>#N/A</v>
      </c>
      <c r="F5450" s="4" t="e">
        <f t="shared" si="1156"/>
        <v>#N/A</v>
      </c>
      <c r="G5450" s="6" t="str">
        <f>IF(C5450,VLOOKUP(A5450,RawData!A:C,3,FALSE),"")</f>
        <v/>
      </c>
      <c r="H5450" s="9" t="str">
        <f>IF(C5450,VLOOKUP(A5450,RawData!A:D,4,FALSE),"")</f>
        <v/>
      </c>
      <c r="I5450" s="5" t="b">
        <f t="shared" si="1157"/>
        <v>0</v>
      </c>
      <c r="J5450" s="4" t="e">
        <f t="shared" ca="1" si="1158"/>
        <v>#N/A</v>
      </c>
      <c r="K5450" s="4" t="e">
        <f t="shared" si="1159"/>
        <v>#N/A</v>
      </c>
      <c r="L5450" s="4" t="e">
        <f t="shared" si="1160"/>
        <v>#N/A</v>
      </c>
      <c r="M5450" s="4" t="e">
        <f t="shared" ca="1" si="1161"/>
        <v>#N/A</v>
      </c>
      <c r="N5450" s="4" t="e">
        <f t="shared" ca="1" si="1163"/>
        <v>#VALUE!</v>
      </c>
      <c r="O5450" s="4" t="e">
        <f t="shared" ca="1" si="1162"/>
        <v>#VALUE!</v>
      </c>
    </row>
    <row r="5451" spans="1:15" x14ac:dyDescent="0.2">
      <c r="A5451" s="4">
        <f t="shared" si="1152"/>
        <v>5444</v>
      </c>
      <c r="B5451" s="4" t="b">
        <f t="shared" si="1153"/>
        <v>0</v>
      </c>
      <c r="C5451" s="5" t="b">
        <f t="shared" si="1151"/>
        <v>0</v>
      </c>
      <c r="D5451" s="4" t="e">
        <f t="shared" si="1154"/>
        <v>#N/A</v>
      </c>
      <c r="E5451" s="15" t="e">
        <f t="shared" si="1155"/>
        <v>#N/A</v>
      </c>
      <c r="F5451" s="4" t="e">
        <f t="shared" si="1156"/>
        <v>#N/A</v>
      </c>
      <c r="G5451" s="6" t="str">
        <f>IF(C5451,VLOOKUP(A5451,RawData!A:C,3,FALSE),"")</f>
        <v/>
      </c>
      <c r="H5451" s="9" t="str">
        <f>IF(C5451,VLOOKUP(A5451,RawData!A:D,4,FALSE),"")</f>
        <v/>
      </c>
      <c r="I5451" s="5" t="b">
        <f t="shared" si="1157"/>
        <v>0</v>
      </c>
      <c r="J5451" s="4" t="e">
        <f t="shared" ca="1" si="1158"/>
        <v>#N/A</v>
      </c>
      <c r="K5451" s="4" t="e">
        <f t="shared" si="1159"/>
        <v>#N/A</v>
      </c>
      <c r="L5451" s="4" t="e">
        <f t="shared" si="1160"/>
        <v>#N/A</v>
      </c>
      <c r="M5451" s="4" t="e">
        <f t="shared" ca="1" si="1161"/>
        <v>#N/A</v>
      </c>
      <c r="N5451" s="4" t="e">
        <f t="shared" ca="1" si="1163"/>
        <v>#VALUE!</v>
      </c>
      <c r="O5451" s="4" t="e">
        <f t="shared" ca="1" si="1162"/>
        <v>#VALUE!</v>
      </c>
    </row>
    <row r="5452" spans="1:15" x14ac:dyDescent="0.2">
      <c r="A5452" s="4">
        <f t="shared" si="1152"/>
        <v>5445</v>
      </c>
      <c r="B5452" s="4" t="b">
        <f t="shared" si="1153"/>
        <v>0</v>
      </c>
      <c r="C5452" s="5" t="b">
        <f t="shared" si="1151"/>
        <v>0</v>
      </c>
      <c r="D5452" s="4" t="e">
        <f t="shared" si="1154"/>
        <v>#N/A</v>
      </c>
      <c r="E5452" s="15" t="e">
        <f t="shared" si="1155"/>
        <v>#N/A</v>
      </c>
      <c r="F5452" s="4" t="e">
        <f t="shared" si="1156"/>
        <v>#N/A</v>
      </c>
      <c r="G5452" s="6" t="str">
        <f>IF(C5452,VLOOKUP(A5452,RawData!A:C,3,FALSE),"")</f>
        <v/>
      </c>
      <c r="H5452" s="9" t="str">
        <f>IF(C5452,VLOOKUP(A5452,RawData!A:D,4,FALSE),"")</f>
        <v/>
      </c>
      <c r="I5452" s="5" t="b">
        <f t="shared" si="1157"/>
        <v>0</v>
      </c>
      <c r="J5452" s="4" t="e">
        <f t="shared" ca="1" si="1158"/>
        <v>#N/A</v>
      </c>
      <c r="K5452" s="4" t="e">
        <f t="shared" si="1159"/>
        <v>#N/A</v>
      </c>
      <c r="L5452" s="4" t="e">
        <f t="shared" si="1160"/>
        <v>#N/A</v>
      </c>
      <c r="M5452" s="4" t="e">
        <f t="shared" ca="1" si="1161"/>
        <v>#N/A</v>
      </c>
      <c r="N5452" s="4" t="e">
        <f t="shared" ca="1" si="1163"/>
        <v>#VALUE!</v>
      </c>
      <c r="O5452" s="4" t="e">
        <f t="shared" ca="1" si="1162"/>
        <v>#VALUE!</v>
      </c>
    </row>
    <row r="5453" spans="1:15" x14ac:dyDescent="0.2">
      <c r="A5453" s="4">
        <f t="shared" si="1152"/>
        <v>5446</v>
      </c>
      <c r="B5453" s="4" t="b">
        <f t="shared" si="1153"/>
        <v>0</v>
      </c>
      <c r="C5453" s="5" t="b">
        <f t="shared" si="1151"/>
        <v>0</v>
      </c>
      <c r="D5453" s="4" t="e">
        <f t="shared" si="1154"/>
        <v>#N/A</v>
      </c>
      <c r="E5453" s="15" t="e">
        <f t="shared" si="1155"/>
        <v>#N/A</v>
      </c>
      <c r="F5453" s="4" t="e">
        <f t="shared" si="1156"/>
        <v>#N/A</v>
      </c>
      <c r="G5453" s="6" t="str">
        <f>IF(C5453,VLOOKUP(A5453,RawData!A:C,3,FALSE),"")</f>
        <v/>
      </c>
      <c r="H5453" s="9" t="str">
        <f>IF(C5453,VLOOKUP(A5453,RawData!A:D,4,FALSE),"")</f>
        <v/>
      </c>
      <c r="I5453" s="5" t="b">
        <f t="shared" si="1157"/>
        <v>0</v>
      </c>
      <c r="J5453" s="4" t="e">
        <f t="shared" ca="1" si="1158"/>
        <v>#N/A</v>
      </c>
      <c r="K5453" s="4" t="e">
        <f t="shared" si="1159"/>
        <v>#N/A</v>
      </c>
      <c r="L5453" s="4" t="e">
        <f t="shared" si="1160"/>
        <v>#N/A</v>
      </c>
      <c r="M5453" s="4" t="e">
        <f t="shared" ca="1" si="1161"/>
        <v>#N/A</v>
      </c>
      <c r="N5453" s="4" t="e">
        <f t="shared" ca="1" si="1163"/>
        <v>#VALUE!</v>
      </c>
      <c r="O5453" s="4" t="e">
        <f t="shared" ca="1" si="1162"/>
        <v>#VALUE!</v>
      </c>
    </row>
    <row r="5454" spans="1:15" x14ac:dyDescent="0.2">
      <c r="A5454" s="4">
        <f t="shared" si="1152"/>
        <v>5447</v>
      </c>
      <c r="B5454" s="4" t="b">
        <f t="shared" si="1153"/>
        <v>0</v>
      </c>
      <c r="C5454" s="5" t="b">
        <f t="shared" si="1151"/>
        <v>0</v>
      </c>
      <c r="D5454" s="4" t="e">
        <f t="shared" si="1154"/>
        <v>#N/A</v>
      </c>
      <c r="E5454" s="15" t="e">
        <f t="shared" si="1155"/>
        <v>#N/A</v>
      </c>
      <c r="F5454" s="4" t="e">
        <f t="shared" si="1156"/>
        <v>#N/A</v>
      </c>
      <c r="G5454" s="6" t="str">
        <f>IF(C5454,VLOOKUP(A5454,RawData!A:C,3,FALSE),"")</f>
        <v/>
      </c>
      <c r="H5454" s="9" t="str">
        <f>IF(C5454,VLOOKUP(A5454,RawData!A:D,4,FALSE),"")</f>
        <v/>
      </c>
      <c r="I5454" s="5" t="b">
        <f t="shared" si="1157"/>
        <v>0</v>
      </c>
      <c r="J5454" s="4" t="e">
        <f t="shared" ca="1" si="1158"/>
        <v>#N/A</v>
      </c>
      <c r="K5454" s="4" t="e">
        <f t="shared" si="1159"/>
        <v>#N/A</v>
      </c>
      <c r="L5454" s="4" t="e">
        <f t="shared" si="1160"/>
        <v>#N/A</v>
      </c>
      <c r="M5454" s="4" t="e">
        <f t="shared" ca="1" si="1161"/>
        <v>#N/A</v>
      </c>
      <c r="N5454" s="4" t="e">
        <f t="shared" ca="1" si="1163"/>
        <v>#VALUE!</v>
      </c>
      <c r="O5454" s="4" t="e">
        <f t="shared" ca="1" si="1162"/>
        <v>#VALUE!</v>
      </c>
    </row>
    <row r="5455" spans="1:15" x14ac:dyDescent="0.2">
      <c r="A5455" s="4">
        <f t="shared" si="1152"/>
        <v>5448</v>
      </c>
      <c r="B5455" s="4" t="b">
        <f t="shared" si="1153"/>
        <v>0</v>
      </c>
      <c r="C5455" s="5" t="b">
        <f t="shared" si="1151"/>
        <v>0</v>
      </c>
      <c r="D5455" s="4" t="e">
        <f t="shared" si="1154"/>
        <v>#N/A</v>
      </c>
      <c r="E5455" s="15" t="e">
        <f t="shared" si="1155"/>
        <v>#N/A</v>
      </c>
      <c r="F5455" s="4" t="e">
        <f t="shared" si="1156"/>
        <v>#N/A</v>
      </c>
      <c r="G5455" s="6" t="str">
        <f>IF(C5455,VLOOKUP(A5455,RawData!A:C,3,FALSE),"")</f>
        <v/>
      </c>
      <c r="H5455" s="9" t="str">
        <f>IF(C5455,VLOOKUP(A5455,RawData!A:D,4,FALSE),"")</f>
        <v/>
      </c>
      <c r="I5455" s="5" t="b">
        <f t="shared" si="1157"/>
        <v>0</v>
      </c>
      <c r="J5455" s="4" t="e">
        <f t="shared" ca="1" si="1158"/>
        <v>#N/A</v>
      </c>
      <c r="K5455" s="4" t="e">
        <f t="shared" si="1159"/>
        <v>#N/A</v>
      </c>
      <c r="L5455" s="4" t="e">
        <f t="shared" si="1160"/>
        <v>#N/A</v>
      </c>
      <c r="M5455" s="4" t="e">
        <f t="shared" ca="1" si="1161"/>
        <v>#N/A</v>
      </c>
      <c r="N5455" s="4" t="e">
        <f t="shared" ca="1" si="1163"/>
        <v>#VALUE!</v>
      </c>
      <c r="O5455" s="4" t="e">
        <f t="shared" ca="1" si="1162"/>
        <v>#VALUE!</v>
      </c>
    </row>
    <row r="5456" spans="1:15" x14ac:dyDescent="0.2">
      <c r="A5456" s="4">
        <f t="shared" si="1152"/>
        <v>5449</v>
      </c>
      <c r="B5456" s="4" t="b">
        <f t="shared" si="1153"/>
        <v>0</v>
      </c>
      <c r="C5456" s="5" t="b">
        <f t="shared" si="1151"/>
        <v>0</v>
      </c>
      <c r="D5456" s="4" t="e">
        <f t="shared" si="1154"/>
        <v>#N/A</v>
      </c>
      <c r="E5456" s="15" t="e">
        <f t="shared" si="1155"/>
        <v>#N/A</v>
      </c>
      <c r="F5456" s="4" t="e">
        <f t="shared" si="1156"/>
        <v>#N/A</v>
      </c>
      <c r="G5456" s="6" t="str">
        <f>IF(C5456,VLOOKUP(A5456,RawData!A:C,3,FALSE),"")</f>
        <v/>
      </c>
      <c r="H5456" s="9" t="str">
        <f>IF(C5456,VLOOKUP(A5456,RawData!A:D,4,FALSE),"")</f>
        <v/>
      </c>
      <c r="I5456" s="5" t="b">
        <f t="shared" si="1157"/>
        <v>0</v>
      </c>
      <c r="J5456" s="4" t="e">
        <f t="shared" ca="1" si="1158"/>
        <v>#N/A</v>
      </c>
      <c r="K5456" s="4" t="e">
        <f t="shared" si="1159"/>
        <v>#N/A</v>
      </c>
      <c r="L5456" s="4" t="e">
        <f t="shared" si="1160"/>
        <v>#N/A</v>
      </c>
      <c r="M5456" s="4" t="e">
        <f t="shared" ca="1" si="1161"/>
        <v>#N/A</v>
      </c>
      <c r="N5456" s="4" t="e">
        <f t="shared" ca="1" si="1163"/>
        <v>#VALUE!</v>
      </c>
      <c r="O5456" s="4" t="e">
        <f t="shared" ca="1" si="1162"/>
        <v>#VALUE!</v>
      </c>
    </row>
    <row r="5457" spans="1:15" x14ac:dyDescent="0.2">
      <c r="A5457" s="4">
        <f t="shared" si="1152"/>
        <v>5450</v>
      </c>
      <c r="B5457" s="4" t="b">
        <f t="shared" si="1153"/>
        <v>0</v>
      </c>
      <c r="C5457" s="5" t="b">
        <f t="shared" si="1151"/>
        <v>0</v>
      </c>
      <c r="D5457" s="4" t="e">
        <f t="shared" si="1154"/>
        <v>#N/A</v>
      </c>
      <c r="E5457" s="15" t="e">
        <f t="shared" si="1155"/>
        <v>#N/A</v>
      </c>
      <c r="F5457" s="4" t="e">
        <f t="shared" si="1156"/>
        <v>#N/A</v>
      </c>
      <c r="G5457" s="6" t="str">
        <f>IF(C5457,VLOOKUP(A5457,RawData!A:C,3,FALSE),"")</f>
        <v/>
      </c>
      <c r="H5457" s="9" t="str">
        <f>IF(C5457,VLOOKUP(A5457,RawData!A:D,4,FALSE),"")</f>
        <v/>
      </c>
      <c r="I5457" s="5" t="b">
        <f t="shared" si="1157"/>
        <v>0</v>
      </c>
      <c r="J5457" s="4" t="e">
        <f t="shared" ca="1" si="1158"/>
        <v>#N/A</v>
      </c>
      <c r="K5457" s="4" t="e">
        <f t="shared" si="1159"/>
        <v>#N/A</v>
      </c>
      <c r="L5457" s="4" t="e">
        <f t="shared" si="1160"/>
        <v>#N/A</v>
      </c>
      <c r="M5457" s="4" t="e">
        <f t="shared" ca="1" si="1161"/>
        <v>#N/A</v>
      </c>
      <c r="N5457" s="4" t="e">
        <f t="shared" ca="1" si="1163"/>
        <v>#VALUE!</v>
      </c>
      <c r="O5457" s="4" t="e">
        <f t="shared" ca="1" si="1162"/>
        <v>#VALUE!</v>
      </c>
    </row>
    <row r="5458" spans="1:15" x14ac:dyDescent="0.2">
      <c r="A5458" s="4">
        <f t="shared" si="1152"/>
        <v>5451</v>
      </c>
      <c r="B5458" s="4" t="b">
        <f t="shared" si="1153"/>
        <v>0</v>
      </c>
      <c r="C5458" s="5" t="b">
        <f t="shared" si="1151"/>
        <v>0</v>
      </c>
      <c r="D5458" s="4" t="e">
        <f t="shared" si="1154"/>
        <v>#N/A</v>
      </c>
      <c r="E5458" s="15" t="e">
        <f t="shared" si="1155"/>
        <v>#N/A</v>
      </c>
      <c r="F5458" s="4" t="e">
        <f t="shared" si="1156"/>
        <v>#N/A</v>
      </c>
      <c r="G5458" s="6" t="str">
        <f>IF(C5458,VLOOKUP(A5458,RawData!A:C,3,FALSE),"")</f>
        <v/>
      </c>
      <c r="H5458" s="9" t="str">
        <f>IF(C5458,VLOOKUP(A5458,RawData!A:D,4,FALSE),"")</f>
        <v/>
      </c>
      <c r="I5458" s="5" t="b">
        <f t="shared" si="1157"/>
        <v>0</v>
      </c>
      <c r="J5458" s="4" t="e">
        <f t="shared" ca="1" si="1158"/>
        <v>#N/A</v>
      </c>
      <c r="K5458" s="4" t="e">
        <f t="shared" si="1159"/>
        <v>#N/A</v>
      </c>
      <c r="L5458" s="4" t="e">
        <f t="shared" si="1160"/>
        <v>#N/A</v>
      </c>
      <c r="M5458" s="4" t="e">
        <f t="shared" ca="1" si="1161"/>
        <v>#N/A</v>
      </c>
      <c r="N5458" s="4" t="e">
        <f t="shared" ca="1" si="1163"/>
        <v>#VALUE!</v>
      </c>
      <c r="O5458" s="4" t="e">
        <f t="shared" ca="1" si="1162"/>
        <v>#VALUE!</v>
      </c>
    </row>
    <row r="5459" spans="1:15" x14ac:dyDescent="0.2">
      <c r="A5459" s="4">
        <f t="shared" si="1152"/>
        <v>5452</v>
      </c>
      <c r="B5459" s="4" t="b">
        <f t="shared" si="1153"/>
        <v>0</v>
      </c>
      <c r="C5459" s="5" t="b">
        <f t="shared" si="1151"/>
        <v>0</v>
      </c>
      <c r="D5459" s="4" t="e">
        <f t="shared" si="1154"/>
        <v>#N/A</v>
      </c>
      <c r="E5459" s="15" t="e">
        <f t="shared" si="1155"/>
        <v>#N/A</v>
      </c>
      <c r="F5459" s="4" t="e">
        <f t="shared" si="1156"/>
        <v>#N/A</v>
      </c>
      <c r="G5459" s="6" t="str">
        <f>IF(C5459,VLOOKUP(A5459,RawData!A:C,3,FALSE),"")</f>
        <v/>
      </c>
      <c r="H5459" s="9" t="str">
        <f>IF(C5459,VLOOKUP(A5459,RawData!A:D,4,FALSE),"")</f>
        <v/>
      </c>
      <c r="I5459" s="5" t="b">
        <f t="shared" si="1157"/>
        <v>0</v>
      </c>
      <c r="J5459" s="4" t="e">
        <f t="shared" ca="1" si="1158"/>
        <v>#N/A</v>
      </c>
      <c r="K5459" s="4" t="e">
        <f t="shared" si="1159"/>
        <v>#N/A</v>
      </c>
      <c r="L5459" s="4" t="e">
        <f t="shared" si="1160"/>
        <v>#N/A</v>
      </c>
      <c r="M5459" s="4" t="e">
        <f t="shared" ca="1" si="1161"/>
        <v>#N/A</v>
      </c>
      <c r="N5459" s="4" t="e">
        <f t="shared" ca="1" si="1163"/>
        <v>#VALUE!</v>
      </c>
      <c r="O5459" s="4" t="e">
        <f t="shared" ca="1" si="1162"/>
        <v>#VALUE!</v>
      </c>
    </row>
    <row r="5460" spans="1:15" x14ac:dyDescent="0.2">
      <c r="A5460" s="4">
        <f t="shared" si="1152"/>
        <v>5453</v>
      </c>
      <c r="B5460" s="4" t="b">
        <f t="shared" si="1153"/>
        <v>0</v>
      </c>
      <c r="C5460" s="5" t="b">
        <f t="shared" si="1151"/>
        <v>0</v>
      </c>
      <c r="D5460" s="4" t="e">
        <f t="shared" si="1154"/>
        <v>#N/A</v>
      </c>
      <c r="E5460" s="15" t="e">
        <f t="shared" si="1155"/>
        <v>#N/A</v>
      </c>
      <c r="F5460" s="4" t="e">
        <f t="shared" si="1156"/>
        <v>#N/A</v>
      </c>
      <c r="G5460" s="6" t="str">
        <f>IF(C5460,VLOOKUP(A5460,RawData!A:C,3,FALSE),"")</f>
        <v/>
      </c>
      <c r="H5460" s="9" t="str">
        <f>IF(C5460,VLOOKUP(A5460,RawData!A:D,4,FALSE),"")</f>
        <v/>
      </c>
      <c r="I5460" s="5" t="b">
        <f t="shared" si="1157"/>
        <v>0</v>
      </c>
      <c r="J5460" s="4" t="e">
        <f t="shared" ca="1" si="1158"/>
        <v>#N/A</v>
      </c>
      <c r="K5460" s="4" t="e">
        <f t="shared" si="1159"/>
        <v>#N/A</v>
      </c>
      <c r="L5460" s="4" t="e">
        <f t="shared" si="1160"/>
        <v>#N/A</v>
      </c>
      <c r="M5460" s="4" t="e">
        <f t="shared" ca="1" si="1161"/>
        <v>#N/A</v>
      </c>
      <c r="N5460" s="4" t="e">
        <f t="shared" ca="1" si="1163"/>
        <v>#VALUE!</v>
      </c>
      <c r="O5460" s="4" t="e">
        <f t="shared" ca="1" si="1162"/>
        <v>#VALUE!</v>
      </c>
    </row>
    <row r="5461" spans="1:15" x14ac:dyDescent="0.2">
      <c r="A5461" s="4">
        <f t="shared" si="1152"/>
        <v>5454</v>
      </c>
      <c r="B5461" s="4" t="b">
        <f t="shared" si="1153"/>
        <v>0</v>
      </c>
      <c r="C5461" s="5" t="b">
        <f t="shared" si="1151"/>
        <v>0</v>
      </c>
      <c r="D5461" s="4" t="e">
        <f t="shared" si="1154"/>
        <v>#N/A</v>
      </c>
      <c r="E5461" s="15" t="e">
        <f t="shared" si="1155"/>
        <v>#N/A</v>
      </c>
      <c r="F5461" s="4" t="e">
        <f t="shared" si="1156"/>
        <v>#N/A</v>
      </c>
      <c r="G5461" s="6" t="str">
        <f>IF(C5461,VLOOKUP(A5461,RawData!A:C,3,FALSE),"")</f>
        <v/>
      </c>
      <c r="H5461" s="9" t="str">
        <f>IF(C5461,VLOOKUP(A5461,RawData!A:D,4,FALSE),"")</f>
        <v/>
      </c>
      <c r="I5461" s="5" t="b">
        <f t="shared" si="1157"/>
        <v>0</v>
      </c>
      <c r="J5461" s="4" t="e">
        <f t="shared" ca="1" si="1158"/>
        <v>#N/A</v>
      </c>
      <c r="K5461" s="4" t="e">
        <f t="shared" si="1159"/>
        <v>#N/A</v>
      </c>
      <c r="L5461" s="4" t="e">
        <f t="shared" si="1160"/>
        <v>#N/A</v>
      </c>
      <c r="M5461" s="4" t="e">
        <f t="shared" ca="1" si="1161"/>
        <v>#N/A</v>
      </c>
      <c r="N5461" s="4" t="e">
        <f t="shared" ca="1" si="1163"/>
        <v>#VALUE!</v>
      </c>
      <c r="O5461" s="4" t="e">
        <f t="shared" ca="1" si="1162"/>
        <v>#VALUE!</v>
      </c>
    </row>
    <row r="5462" spans="1:15" x14ac:dyDescent="0.2">
      <c r="A5462" s="4">
        <f t="shared" si="1152"/>
        <v>5455</v>
      </c>
      <c r="B5462" s="4" t="b">
        <f t="shared" si="1153"/>
        <v>0</v>
      </c>
      <c r="C5462" s="5" t="b">
        <f t="shared" si="1151"/>
        <v>0</v>
      </c>
      <c r="D5462" s="4" t="e">
        <f t="shared" si="1154"/>
        <v>#N/A</v>
      </c>
      <c r="E5462" s="15" t="e">
        <f t="shared" si="1155"/>
        <v>#N/A</v>
      </c>
      <c r="F5462" s="4" t="e">
        <f t="shared" si="1156"/>
        <v>#N/A</v>
      </c>
      <c r="G5462" s="6" t="str">
        <f>IF(C5462,VLOOKUP(A5462,RawData!A:C,3,FALSE),"")</f>
        <v/>
      </c>
      <c r="H5462" s="9" t="str">
        <f>IF(C5462,VLOOKUP(A5462,RawData!A:D,4,FALSE),"")</f>
        <v/>
      </c>
      <c r="I5462" s="5" t="b">
        <f t="shared" si="1157"/>
        <v>0</v>
      </c>
      <c r="J5462" s="4" t="e">
        <f t="shared" ca="1" si="1158"/>
        <v>#N/A</v>
      </c>
      <c r="K5462" s="4" t="e">
        <f t="shared" si="1159"/>
        <v>#N/A</v>
      </c>
      <c r="L5462" s="4" t="e">
        <f t="shared" si="1160"/>
        <v>#N/A</v>
      </c>
      <c r="M5462" s="4" t="e">
        <f t="shared" ca="1" si="1161"/>
        <v>#N/A</v>
      </c>
      <c r="N5462" s="4" t="e">
        <f t="shared" ca="1" si="1163"/>
        <v>#VALUE!</v>
      </c>
      <c r="O5462" s="4" t="e">
        <f t="shared" ca="1" si="1162"/>
        <v>#VALUE!</v>
      </c>
    </row>
    <row r="5463" spans="1:15" x14ac:dyDescent="0.2">
      <c r="A5463" s="4">
        <f t="shared" si="1152"/>
        <v>5456</v>
      </c>
      <c r="B5463" s="4" t="b">
        <f t="shared" si="1153"/>
        <v>0</v>
      </c>
      <c r="C5463" s="5" t="b">
        <f t="shared" si="1151"/>
        <v>0</v>
      </c>
      <c r="D5463" s="4" t="e">
        <f t="shared" si="1154"/>
        <v>#N/A</v>
      </c>
      <c r="E5463" s="15" t="e">
        <f t="shared" si="1155"/>
        <v>#N/A</v>
      </c>
      <c r="F5463" s="4" t="e">
        <f t="shared" si="1156"/>
        <v>#N/A</v>
      </c>
      <c r="G5463" s="6" t="str">
        <f>IF(C5463,VLOOKUP(A5463,RawData!A:C,3,FALSE),"")</f>
        <v/>
      </c>
      <c r="H5463" s="9" t="str">
        <f>IF(C5463,VLOOKUP(A5463,RawData!A:D,4,FALSE),"")</f>
        <v/>
      </c>
      <c r="I5463" s="5" t="b">
        <f t="shared" si="1157"/>
        <v>0</v>
      </c>
      <c r="J5463" s="4" t="e">
        <f t="shared" ca="1" si="1158"/>
        <v>#N/A</v>
      </c>
      <c r="K5463" s="4" t="e">
        <f t="shared" si="1159"/>
        <v>#N/A</v>
      </c>
      <c r="L5463" s="4" t="e">
        <f t="shared" si="1160"/>
        <v>#N/A</v>
      </c>
      <c r="M5463" s="4" t="e">
        <f t="shared" ca="1" si="1161"/>
        <v>#N/A</v>
      </c>
      <c r="N5463" s="4" t="e">
        <f t="shared" ca="1" si="1163"/>
        <v>#VALUE!</v>
      </c>
      <c r="O5463" s="4" t="e">
        <f t="shared" ca="1" si="1162"/>
        <v>#VALUE!</v>
      </c>
    </row>
    <row r="5464" spans="1:15" x14ac:dyDescent="0.2">
      <c r="A5464" s="4">
        <f t="shared" si="1152"/>
        <v>5457</v>
      </c>
      <c r="B5464" s="4" t="b">
        <f t="shared" si="1153"/>
        <v>0</v>
      </c>
      <c r="C5464" s="5" t="b">
        <f t="shared" si="1151"/>
        <v>0</v>
      </c>
      <c r="D5464" s="4" t="e">
        <f t="shared" si="1154"/>
        <v>#N/A</v>
      </c>
      <c r="E5464" s="15" t="e">
        <f t="shared" si="1155"/>
        <v>#N/A</v>
      </c>
      <c r="F5464" s="4" t="e">
        <f t="shared" si="1156"/>
        <v>#N/A</v>
      </c>
      <c r="G5464" s="6" t="str">
        <f>IF(C5464,VLOOKUP(A5464,RawData!A:C,3,FALSE),"")</f>
        <v/>
      </c>
      <c r="H5464" s="9" t="str">
        <f>IF(C5464,VLOOKUP(A5464,RawData!A:D,4,FALSE),"")</f>
        <v/>
      </c>
      <c r="I5464" s="5" t="b">
        <f t="shared" si="1157"/>
        <v>0</v>
      </c>
      <c r="J5464" s="4" t="e">
        <f t="shared" ca="1" si="1158"/>
        <v>#N/A</v>
      </c>
      <c r="K5464" s="4" t="e">
        <f t="shared" si="1159"/>
        <v>#N/A</v>
      </c>
      <c r="L5464" s="4" t="e">
        <f t="shared" si="1160"/>
        <v>#N/A</v>
      </c>
      <c r="M5464" s="4" t="e">
        <f t="shared" ca="1" si="1161"/>
        <v>#N/A</v>
      </c>
      <c r="N5464" s="4" t="e">
        <f t="shared" ca="1" si="1163"/>
        <v>#VALUE!</v>
      </c>
      <c r="O5464" s="4" t="e">
        <f t="shared" ca="1" si="1162"/>
        <v>#VALUE!</v>
      </c>
    </row>
    <row r="5465" spans="1:15" x14ac:dyDescent="0.2">
      <c r="A5465" s="4">
        <f t="shared" si="1152"/>
        <v>5458</v>
      </c>
      <c r="B5465" s="4" t="b">
        <f t="shared" si="1153"/>
        <v>0</v>
      </c>
      <c r="C5465" s="5" t="b">
        <f t="shared" si="1151"/>
        <v>0</v>
      </c>
      <c r="D5465" s="4" t="e">
        <f t="shared" si="1154"/>
        <v>#N/A</v>
      </c>
      <c r="E5465" s="15" t="e">
        <f t="shared" si="1155"/>
        <v>#N/A</v>
      </c>
      <c r="F5465" s="4" t="e">
        <f t="shared" si="1156"/>
        <v>#N/A</v>
      </c>
      <c r="G5465" s="6" t="str">
        <f>IF(C5465,VLOOKUP(A5465,RawData!A:C,3,FALSE),"")</f>
        <v/>
      </c>
      <c r="H5465" s="9" t="str">
        <f>IF(C5465,VLOOKUP(A5465,RawData!A:D,4,FALSE),"")</f>
        <v/>
      </c>
      <c r="I5465" s="5" t="b">
        <f t="shared" si="1157"/>
        <v>0</v>
      </c>
      <c r="J5465" s="4" t="e">
        <f t="shared" ca="1" si="1158"/>
        <v>#N/A</v>
      </c>
      <c r="K5465" s="4" t="e">
        <f t="shared" si="1159"/>
        <v>#N/A</v>
      </c>
      <c r="L5465" s="4" t="e">
        <f t="shared" si="1160"/>
        <v>#N/A</v>
      </c>
      <c r="M5465" s="4" t="e">
        <f t="shared" ca="1" si="1161"/>
        <v>#N/A</v>
      </c>
      <c r="N5465" s="4" t="e">
        <f t="shared" ca="1" si="1163"/>
        <v>#VALUE!</v>
      </c>
      <c r="O5465" s="4" t="e">
        <f t="shared" ca="1" si="1162"/>
        <v>#VALUE!</v>
      </c>
    </row>
    <row r="5466" spans="1:15" x14ac:dyDescent="0.2">
      <c r="A5466" s="4">
        <f t="shared" si="1152"/>
        <v>5459</v>
      </c>
      <c r="B5466" s="4" t="b">
        <f t="shared" si="1153"/>
        <v>0</v>
      </c>
      <c r="C5466" s="5" t="b">
        <f t="shared" si="1151"/>
        <v>0</v>
      </c>
      <c r="D5466" s="4" t="e">
        <f t="shared" si="1154"/>
        <v>#N/A</v>
      </c>
      <c r="E5466" s="15" t="e">
        <f t="shared" si="1155"/>
        <v>#N/A</v>
      </c>
      <c r="F5466" s="4" t="e">
        <f t="shared" si="1156"/>
        <v>#N/A</v>
      </c>
      <c r="G5466" s="6" t="str">
        <f>IF(C5466,VLOOKUP(A5466,RawData!A:C,3,FALSE),"")</f>
        <v/>
      </c>
      <c r="H5466" s="9" t="str">
        <f>IF(C5466,VLOOKUP(A5466,RawData!A:D,4,FALSE),"")</f>
        <v/>
      </c>
      <c r="I5466" s="5" t="b">
        <f t="shared" si="1157"/>
        <v>0</v>
      </c>
      <c r="J5466" s="4" t="e">
        <f t="shared" ca="1" si="1158"/>
        <v>#N/A</v>
      </c>
      <c r="K5466" s="4" t="e">
        <f t="shared" si="1159"/>
        <v>#N/A</v>
      </c>
      <c r="L5466" s="4" t="e">
        <f t="shared" si="1160"/>
        <v>#N/A</v>
      </c>
      <c r="M5466" s="4" t="e">
        <f t="shared" ca="1" si="1161"/>
        <v>#N/A</v>
      </c>
      <c r="N5466" s="4" t="e">
        <f t="shared" ca="1" si="1163"/>
        <v>#VALUE!</v>
      </c>
      <c r="O5466" s="4" t="e">
        <f t="shared" ca="1" si="1162"/>
        <v>#VALUE!</v>
      </c>
    </row>
    <row r="5467" spans="1:15" x14ac:dyDescent="0.2">
      <c r="A5467" s="4">
        <f t="shared" si="1152"/>
        <v>5460</v>
      </c>
      <c r="B5467" s="4" t="b">
        <f t="shared" si="1153"/>
        <v>0</v>
      </c>
      <c r="C5467" s="5" t="b">
        <f t="shared" si="1151"/>
        <v>0</v>
      </c>
      <c r="D5467" s="4" t="e">
        <f t="shared" si="1154"/>
        <v>#N/A</v>
      </c>
      <c r="E5467" s="15" t="e">
        <f t="shared" si="1155"/>
        <v>#N/A</v>
      </c>
      <c r="F5467" s="4" t="e">
        <f t="shared" si="1156"/>
        <v>#N/A</v>
      </c>
      <c r="G5467" s="6" t="str">
        <f>IF(C5467,VLOOKUP(A5467,RawData!A:C,3,FALSE),"")</f>
        <v/>
      </c>
      <c r="H5467" s="9" t="str">
        <f>IF(C5467,VLOOKUP(A5467,RawData!A:D,4,FALSE),"")</f>
        <v/>
      </c>
      <c r="I5467" s="5" t="b">
        <f t="shared" si="1157"/>
        <v>0</v>
      </c>
      <c r="J5467" s="4" t="e">
        <f t="shared" ca="1" si="1158"/>
        <v>#N/A</v>
      </c>
      <c r="K5467" s="4" t="e">
        <f t="shared" si="1159"/>
        <v>#N/A</v>
      </c>
      <c r="L5467" s="4" t="e">
        <f t="shared" si="1160"/>
        <v>#N/A</v>
      </c>
      <c r="M5467" s="4" t="e">
        <f t="shared" ca="1" si="1161"/>
        <v>#N/A</v>
      </c>
      <c r="N5467" s="4" t="e">
        <f t="shared" ca="1" si="1163"/>
        <v>#VALUE!</v>
      </c>
      <c r="O5467" s="4" t="e">
        <f t="shared" ca="1" si="1162"/>
        <v>#VALUE!</v>
      </c>
    </row>
    <row r="5468" spans="1:15" x14ac:dyDescent="0.2">
      <c r="A5468" s="4">
        <f t="shared" si="1152"/>
        <v>5461</v>
      </c>
      <c r="B5468" s="4" t="b">
        <f t="shared" si="1153"/>
        <v>0</v>
      </c>
      <c r="C5468" s="5" t="b">
        <f t="shared" si="1151"/>
        <v>0</v>
      </c>
      <c r="D5468" s="4" t="e">
        <f t="shared" si="1154"/>
        <v>#N/A</v>
      </c>
      <c r="E5468" s="15" t="e">
        <f t="shared" si="1155"/>
        <v>#N/A</v>
      </c>
      <c r="F5468" s="4" t="e">
        <f t="shared" si="1156"/>
        <v>#N/A</v>
      </c>
      <c r="G5468" s="6" t="str">
        <f>IF(C5468,VLOOKUP(A5468,RawData!A:C,3,FALSE),"")</f>
        <v/>
      </c>
      <c r="H5468" s="9" t="str">
        <f>IF(C5468,VLOOKUP(A5468,RawData!A:D,4,FALSE),"")</f>
        <v/>
      </c>
      <c r="I5468" s="5" t="b">
        <f t="shared" si="1157"/>
        <v>0</v>
      </c>
      <c r="J5468" s="4" t="e">
        <f t="shared" ca="1" si="1158"/>
        <v>#N/A</v>
      </c>
      <c r="K5468" s="4" t="e">
        <f t="shared" si="1159"/>
        <v>#N/A</v>
      </c>
      <c r="L5468" s="4" t="e">
        <f t="shared" si="1160"/>
        <v>#N/A</v>
      </c>
      <c r="M5468" s="4" t="e">
        <f t="shared" ca="1" si="1161"/>
        <v>#N/A</v>
      </c>
      <c r="N5468" s="4" t="e">
        <f t="shared" ca="1" si="1163"/>
        <v>#VALUE!</v>
      </c>
      <c r="O5468" s="4" t="e">
        <f t="shared" ca="1" si="1162"/>
        <v>#VALUE!</v>
      </c>
    </row>
    <row r="5469" spans="1:15" x14ac:dyDescent="0.2">
      <c r="A5469" s="4">
        <f t="shared" si="1152"/>
        <v>5462</v>
      </c>
      <c r="B5469" s="4" t="b">
        <f t="shared" si="1153"/>
        <v>0</v>
      </c>
      <c r="C5469" s="5" t="b">
        <f t="shared" si="1151"/>
        <v>0</v>
      </c>
      <c r="D5469" s="4" t="e">
        <f t="shared" si="1154"/>
        <v>#N/A</v>
      </c>
      <c r="E5469" s="15" t="e">
        <f t="shared" si="1155"/>
        <v>#N/A</v>
      </c>
      <c r="F5469" s="4" t="e">
        <f t="shared" si="1156"/>
        <v>#N/A</v>
      </c>
      <c r="G5469" s="6" t="str">
        <f>IF(C5469,VLOOKUP(A5469,RawData!A:C,3,FALSE),"")</f>
        <v/>
      </c>
      <c r="H5469" s="9" t="str">
        <f>IF(C5469,VLOOKUP(A5469,RawData!A:D,4,FALSE),"")</f>
        <v/>
      </c>
      <c r="I5469" s="5" t="b">
        <f t="shared" si="1157"/>
        <v>0</v>
      </c>
      <c r="J5469" s="4" t="e">
        <f t="shared" ca="1" si="1158"/>
        <v>#N/A</v>
      </c>
      <c r="K5469" s="4" t="e">
        <f t="shared" si="1159"/>
        <v>#N/A</v>
      </c>
      <c r="L5469" s="4" t="e">
        <f t="shared" si="1160"/>
        <v>#N/A</v>
      </c>
      <c r="M5469" s="4" t="e">
        <f t="shared" ca="1" si="1161"/>
        <v>#N/A</v>
      </c>
      <c r="N5469" s="4" t="e">
        <f t="shared" ca="1" si="1163"/>
        <v>#VALUE!</v>
      </c>
      <c r="O5469" s="4" t="e">
        <f t="shared" ca="1" si="1162"/>
        <v>#VALUE!</v>
      </c>
    </row>
    <row r="5470" spans="1:15" x14ac:dyDescent="0.2">
      <c r="A5470" s="4">
        <f t="shared" si="1152"/>
        <v>5463</v>
      </c>
      <c r="B5470" s="4" t="b">
        <f t="shared" si="1153"/>
        <v>0</v>
      </c>
      <c r="C5470" s="5" t="b">
        <f t="shared" si="1151"/>
        <v>0</v>
      </c>
      <c r="D5470" s="4" t="e">
        <f t="shared" si="1154"/>
        <v>#N/A</v>
      </c>
      <c r="E5470" s="15" t="e">
        <f t="shared" si="1155"/>
        <v>#N/A</v>
      </c>
      <c r="F5470" s="4" t="e">
        <f t="shared" si="1156"/>
        <v>#N/A</v>
      </c>
      <c r="G5470" s="6" t="str">
        <f>IF(C5470,VLOOKUP(A5470,RawData!A:C,3,FALSE),"")</f>
        <v/>
      </c>
      <c r="H5470" s="9" t="str">
        <f>IF(C5470,VLOOKUP(A5470,RawData!A:D,4,FALSE),"")</f>
        <v/>
      </c>
      <c r="I5470" s="5" t="b">
        <f t="shared" si="1157"/>
        <v>0</v>
      </c>
      <c r="J5470" s="4" t="e">
        <f t="shared" ca="1" si="1158"/>
        <v>#N/A</v>
      </c>
      <c r="K5470" s="4" t="e">
        <f t="shared" si="1159"/>
        <v>#N/A</v>
      </c>
      <c r="L5470" s="4" t="e">
        <f t="shared" si="1160"/>
        <v>#N/A</v>
      </c>
      <c r="M5470" s="4" t="e">
        <f t="shared" ca="1" si="1161"/>
        <v>#N/A</v>
      </c>
      <c r="N5470" s="4" t="e">
        <f t="shared" ca="1" si="1163"/>
        <v>#VALUE!</v>
      </c>
      <c r="O5470" s="4" t="e">
        <f t="shared" ca="1" si="1162"/>
        <v>#VALUE!</v>
      </c>
    </row>
    <row r="5471" spans="1:15" x14ac:dyDescent="0.2">
      <c r="A5471" s="4">
        <f t="shared" si="1152"/>
        <v>5464</v>
      </c>
      <c r="B5471" s="4" t="b">
        <f t="shared" si="1153"/>
        <v>0</v>
      </c>
      <c r="C5471" s="5" t="b">
        <f t="shared" si="1151"/>
        <v>0</v>
      </c>
      <c r="D5471" s="4" t="e">
        <f t="shared" si="1154"/>
        <v>#N/A</v>
      </c>
      <c r="E5471" s="15" t="e">
        <f t="shared" si="1155"/>
        <v>#N/A</v>
      </c>
      <c r="F5471" s="4" t="e">
        <f t="shared" si="1156"/>
        <v>#N/A</v>
      </c>
      <c r="G5471" s="6" t="str">
        <f>IF(C5471,VLOOKUP(A5471,RawData!A:C,3,FALSE),"")</f>
        <v/>
      </c>
      <c r="H5471" s="9" t="str">
        <f>IF(C5471,VLOOKUP(A5471,RawData!A:D,4,FALSE),"")</f>
        <v/>
      </c>
      <c r="I5471" s="5" t="b">
        <f t="shared" si="1157"/>
        <v>0</v>
      </c>
      <c r="J5471" s="4" t="e">
        <f t="shared" ca="1" si="1158"/>
        <v>#N/A</v>
      </c>
      <c r="K5471" s="4" t="e">
        <f t="shared" si="1159"/>
        <v>#N/A</v>
      </c>
      <c r="L5471" s="4" t="e">
        <f t="shared" si="1160"/>
        <v>#N/A</v>
      </c>
      <c r="M5471" s="4" t="e">
        <f t="shared" ca="1" si="1161"/>
        <v>#N/A</v>
      </c>
      <c r="N5471" s="4" t="e">
        <f t="shared" ca="1" si="1163"/>
        <v>#VALUE!</v>
      </c>
      <c r="O5471" s="4" t="e">
        <f t="shared" ca="1" si="1162"/>
        <v>#VALUE!</v>
      </c>
    </row>
    <row r="5472" spans="1:15" x14ac:dyDescent="0.2">
      <c r="A5472" s="4">
        <f t="shared" si="1152"/>
        <v>5465</v>
      </c>
      <c r="B5472" s="4" t="b">
        <f t="shared" si="1153"/>
        <v>0</v>
      </c>
      <c r="C5472" s="5" t="b">
        <f t="shared" si="1151"/>
        <v>0</v>
      </c>
      <c r="D5472" s="4" t="e">
        <f t="shared" si="1154"/>
        <v>#N/A</v>
      </c>
      <c r="E5472" s="15" t="e">
        <f t="shared" si="1155"/>
        <v>#N/A</v>
      </c>
      <c r="F5472" s="4" t="e">
        <f t="shared" si="1156"/>
        <v>#N/A</v>
      </c>
      <c r="G5472" s="6" t="str">
        <f>IF(C5472,VLOOKUP(A5472,RawData!A:C,3,FALSE),"")</f>
        <v/>
      </c>
      <c r="H5472" s="9" t="str">
        <f>IF(C5472,VLOOKUP(A5472,RawData!A:D,4,FALSE),"")</f>
        <v/>
      </c>
      <c r="I5472" s="5" t="b">
        <f t="shared" si="1157"/>
        <v>0</v>
      </c>
      <c r="J5472" s="4" t="e">
        <f t="shared" ca="1" si="1158"/>
        <v>#N/A</v>
      </c>
      <c r="K5472" s="4" t="e">
        <f t="shared" si="1159"/>
        <v>#N/A</v>
      </c>
      <c r="L5472" s="4" t="e">
        <f t="shared" si="1160"/>
        <v>#N/A</v>
      </c>
      <c r="M5472" s="4" t="e">
        <f t="shared" ca="1" si="1161"/>
        <v>#N/A</v>
      </c>
      <c r="N5472" s="4" t="e">
        <f t="shared" ca="1" si="1163"/>
        <v>#VALUE!</v>
      </c>
      <c r="O5472" s="4" t="e">
        <f t="shared" ca="1" si="1162"/>
        <v>#VALUE!</v>
      </c>
    </row>
    <row r="5473" spans="1:15" x14ac:dyDescent="0.2">
      <c r="A5473" s="4">
        <f t="shared" si="1152"/>
        <v>5466</v>
      </c>
      <c r="B5473" s="4" t="b">
        <f t="shared" si="1153"/>
        <v>0</v>
      </c>
      <c r="C5473" s="5" t="b">
        <f t="shared" si="1151"/>
        <v>0</v>
      </c>
      <c r="D5473" s="4" t="e">
        <f t="shared" si="1154"/>
        <v>#N/A</v>
      </c>
      <c r="E5473" s="15" t="e">
        <f t="shared" si="1155"/>
        <v>#N/A</v>
      </c>
      <c r="F5473" s="4" t="e">
        <f t="shared" si="1156"/>
        <v>#N/A</v>
      </c>
      <c r="G5473" s="6" t="str">
        <f>IF(C5473,VLOOKUP(A5473,RawData!A:C,3,FALSE),"")</f>
        <v/>
      </c>
      <c r="H5473" s="9" t="str">
        <f>IF(C5473,VLOOKUP(A5473,RawData!A:D,4,FALSE),"")</f>
        <v/>
      </c>
      <c r="I5473" s="5" t="b">
        <f t="shared" si="1157"/>
        <v>0</v>
      </c>
      <c r="J5473" s="4" t="e">
        <f t="shared" ca="1" si="1158"/>
        <v>#N/A</v>
      </c>
      <c r="K5473" s="4" t="e">
        <f t="shared" si="1159"/>
        <v>#N/A</v>
      </c>
      <c r="L5473" s="4" t="e">
        <f t="shared" si="1160"/>
        <v>#N/A</v>
      </c>
      <c r="M5473" s="4" t="e">
        <f t="shared" ca="1" si="1161"/>
        <v>#N/A</v>
      </c>
      <c r="N5473" s="4" t="e">
        <f t="shared" ca="1" si="1163"/>
        <v>#VALUE!</v>
      </c>
      <c r="O5473" s="4" t="e">
        <f t="shared" ca="1" si="1162"/>
        <v>#VALUE!</v>
      </c>
    </row>
    <row r="5474" spans="1:15" x14ac:dyDescent="0.2">
      <c r="A5474" s="4">
        <f t="shared" si="1152"/>
        <v>5467</v>
      </c>
      <c r="B5474" s="4" t="b">
        <f t="shared" si="1153"/>
        <v>0</v>
      </c>
      <c r="C5474" s="5" t="b">
        <f t="shared" si="1151"/>
        <v>0</v>
      </c>
      <c r="D5474" s="4" t="e">
        <f t="shared" si="1154"/>
        <v>#N/A</v>
      </c>
      <c r="E5474" s="15" t="e">
        <f t="shared" si="1155"/>
        <v>#N/A</v>
      </c>
      <c r="F5474" s="4" t="e">
        <f t="shared" si="1156"/>
        <v>#N/A</v>
      </c>
      <c r="G5474" s="6" t="str">
        <f>IF(C5474,VLOOKUP(A5474,RawData!A:C,3,FALSE),"")</f>
        <v/>
      </c>
      <c r="H5474" s="9" t="str">
        <f>IF(C5474,VLOOKUP(A5474,RawData!A:D,4,FALSE),"")</f>
        <v/>
      </c>
      <c r="I5474" s="5" t="b">
        <f t="shared" si="1157"/>
        <v>0</v>
      </c>
      <c r="J5474" s="4" t="e">
        <f t="shared" ca="1" si="1158"/>
        <v>#N/A</v>
      </c>
      <c r="K5474" s="4" t="e">
        <f t="shared" si="1159"/>
        <v>#N/A</v>
      </c>
      <c r="L5474" s="4" t="e">
        <f t="shared" si="1160"/>
        <v>#N/A</v>
      </c>
      <c r="M5474" s="4" t="e">
        <f t="shared" ca="1" si="1161"/>
        <v>#N/A</v>
      </c>
      <c r="N5474" s="4" t="e">
        <f t="shared" ca="1" si="1163"/>
        <v>#VALUE!</v>
      </c>
      <c r="O5474" s="4" t="e">
        <f t="shared" ca="1" si="1162"/>
        <v>#VALUE!</v>
      </c>
    </row>
    <row r="5475" spans="1:15" x14ac:dyDescent="0.2">
      <c r="A5475" s="4">
        <f t="shared" si="1152"/>
        <v>5468</v>
      </c>
      <c r="B5475" s="4" t="b">
        <f t="shared" si="1153"/>
        <v>0</v>
      </c>
      <c r="C5475" s="5" t="b">
        <f t="shared" si="1151"/>
        <v>0</v>
      </c>
      <c r="D5475" s="4" t="e">
        <f t="shared" si="1154"/>
        <v>#N/A</v>
      </c>
      <c r="E5475" s="15" t="e">
        <f t="shared" si="1155"/>
        <v>#N/A</v>
      </c>
      <c r="F5475" s="4" t="e">
        <f t="shared" si="1156"/>
        <v>#N/A</v>
      </c>
      <c r="G5475" s="6" t="str">
        <f>IF(C5475,VLOOKUP(A5475,RawData!A:C,3,FALSE),"")</f>
        <v/>
      </c>
      <c r="H5475" s="9" t="str">
        <f>IF(C5475,VLOOKUP(A5475,RawData!A:D,4,FALSE),"")</f>
        <v/>
      </c>
      <c r="I5475" s="5" t="b">
        <f t="shared" si="1157"/>
        <v>0</v>
      </c>
      <c r="J5475" s="4" t="e">
        <f t="shared" ca="1" si="1158"/>
        <v>#N/A</v>
      </c>
      <c r="K5475" s="4" t="e">
        <f t="shared" si="1159"/>
        <v>#N/A</v>
      </c>
      <c r="L5475" s="4" t="e">
        <f t="shared" si="1160"/>
        <v>#N/A</v>
      </c>
      <c r="M5475" s="4" t="e">
        <f t="shared" ca="1" si="1161"/>
        <v>#N/A</v>
      </c>
      <c r="N5475" s="4" t="e">
        <f t="shared" ca="1" si="1163"/>
        <v>#VALUE!</v>
      </c>
      <c r="O5475" s="4" t="e">
        <f t="shared" ca="1" si="1162"/>
        <v>#VALUE!</v>
      </c>
    </row>
    <row r="5476" spans="1:15" x14ac:dyDescent="0.2">
      <c r="A5476" s="4">
        <f t="shared" si="1152"/>
        <v>5469</v>
      </c>
      <c r="B5476" s="4" t="b">
        <f t="shared" si="1153"/>
        <v>0</v>
      </c>
      <c r="C5476" s="5" t="b">
        <f t="shared" si="1151"/>
        <v>0</v>
      </c>
      <c r="D5476" s="4" t="e">
        <f t="shared" si="1154"/>
        <v>#N/A</v>
      </c>
      <c r="E5476" s="15" t="e">
        <f t="shared" si="1155"/>
        <v>#N/A</v>
      </c>
      <c r="F5476" s="4" t="e">
        <f t="shared" si="1156"/>
        <v>#N/A</v>
      </c>
      <c r="G5476" s="6" t="str">
        <f>IF(C5476,VLOOKUP(A5476,RawData!A:C,3,FALSE),"")</f>
        <v/>
      </c>
      <c r="H5476" s="9" t="str">
        <f>IF(C5476,VLOOKUP(A5476,RawData!A:D,4,FALSE),"")</f>
        <v/>
      </c>
      <c r="I5476" s="5" t="b">
        <f t="shared" si="1157"/>
        <v>0</v>
      </c>
      <c r="J5476" s="4" t="e">
        <f t="shared" ca="1" si="1158"/>
        <v>#N/A</v>
      </c>
      <c r="K5476" s="4" t="e">
        <f t="shared" si="1159"/>
        <v>#N/A</v>
      </c>
      <c r="L5476" s="4" t="e">
        <f t="shared" si="1160"/>
        <v>#N/A</v>
      </c>
      <c r="M5476" s="4" t="e">
        <f t="shared" ca="1" si="1161"/>
        <v>#N/A</v>
      </c>
      <c r="N5476" s="4" t="e">
        <f t="shared" ca="1" si="1163"/>
        <v>#VALUE!</v>
      </c>
      <c r="O5476" s="4" t="e">
        <f t="shared" ca="1" si="1162"/>
        <v>#VALUE!</v>
      </c>
    </row>
    <row r="5477" spans="1:15" x14ac:dyDescent="0.2">
      <c r="A5477" s="4">
        <f t="shared" si="1152"/>
        <v>5470</v>
      </c>
      <c r="B5477" s="4" t="b">
        <f t="shared" si="1153"/>
        <v>0</v>
      </c>
      <c r="C5477" s="5" t="b">
        <f t="shared" si="1151"/>
        <v>0</v>
      </c>
      <c r="D5477" s="4" t="e">
        <f t="shared" si="1154"/>
        <v>#N/A</v>
      </c>
      <c r="E5477" s="15" t="e">
        <f t="shared" si="1155"/>
        <v>#N/A</v>
      </c>
      <c r="F5477" s="4" t="e">
        <f t="shared" si="1156"/>
        <v>#N/A</v>
      </c>
      <c r="G5477" s="6" t="str">
        <f>IF(C5477,VLOOKUP(A5477,RawData!A:C,3,FALSE),"")</f>
        <v/>
      </c>
      <c r="H5477" s="9" t="str">
        <f>IF(C5477,VLOOKUP(A5477,RawData!A:D,4,FALSE),"")</f>
        <v/>
      </c>
      <c r="I5477" s="5" t="b">
        <f t="shared" si="1157"/>
        <v>0</v>
      </c>
      <c r="J5477" s="4" t="e">
        <f t="shared" ca="1" si="1158"/>
        <v>#N/A</v>
      </c>
      <c r="K5477" s="4" t="e">
        <f t="shared" si="1159"/>
        <v>#N/A</v>
      </c>
      <c r="L5477" s="4" t="e">
        <f t="shared" si="1160"/>
        <v>#N/A</v>
      </c>
      <c r="M5477" s="4" t="e">
        <f t="shared" ca="1" si="1161"/>
        <v>#N/A</v>
      </c>
      <c r="N5477" s="4" t="e">
        <f t="shared" ca="1" si="1163"/>
        <v>#VALUE!</v>
      </c>
      <c r="O5477" s="4" t="e">
        <f t="shared" ca="1" si="1162"/>
        <v>#VALUE!</v>
      </c>
    </row>
    <row r="5478" spans="1:15" x14ac:dyDescent="0.2">
      <c r="A5478" s="4">
        <f t="shared" si="1152"/>
        <v>5471</v>
      </c>
      <c r="B5478" s="4" t="b">
        <f t="shared" si="1153"/>
        <v>0</v>
      </c>
      <c r="C5478" s="5" t="b">
        <f t="shared" si="1151"/>
        <v>0</v>
      </c>
      <c r="D5478" s="4" t="e">
        <f t="shared" si="1154"/>
        <v>#N/A</v>
      </c>
      <c r="E5478" s="15" t="e">
        <f t="shared" si="1155"/>
        <v>#N/A</v>
      </c>
      <c r="F5478" s="4" t="e">
        <f t="shared" si="1156"/>
        <v>#N/A</v>
      </c>
      <c r="G5478" s="6" t="str">
        <f>IF(C5478,VLOOKUP(A5478,RawData!A:C,3,FALSE),"")</f>
        <v/>
      </c>
      <c r="H5478" s="9" t="str">
        <f>IF(C5478,VLOOKUP(A5478,RawData!A:D,4,FALSE),"")</f>
        <v/>
      </c>
      <c r="I5478" s="5" t="b">
        <f t="shared" si="1157"/>
        <v>0</v>
      </c>
      <c r="J5478" s="4" t="e">
        <f t="shared" ca="1" si="1158"/>
        <v>#N/A</v>
      </c>
      <c r="K5478" s="4" t="e">
        <f t="shared" si="1159"/>
        <v>#N/A</v>
      </c>
      <c r="L5478" s="4" t="e">
        <f t="shared" si="1160"/>
        <v>#N/A</v>
      </c>
      <c r="M5478" s="4" t="e">
        <f t="shared" ca="1" si="1161"/>
        <v>#N/A</v>
      </c>
      <c r="N5478" s="4" t="e">
        <f t="shared" ca="1" si="1163"/>
        <v>#VALUE!</v>
      </c>
      <c r="O5478" s="4" t="e">
        <f t="shared" ca="1" si="1162"/>
        <v>#VALUE!</v>
      </c>
    </row>
    <row r="5479" spans="1:15" x14ac:dyDescent="0.2">
      <c r="A5479" s="4">
        <f t="shared" si="1152"/>
        <v>5472</v>
      </c>
      <c r="B5479" s="4" t="b">
        <f t="shared" si="1153"/>
        <v>0</v>
      </c>
      <c r="C5479" s="5" t="b">
        <f t="shared" si="1151"/>
        <v>0</v>
      </c>
      <c r="D5479" s="4" t="e">
        <f t="shared" si="1154"/>
        <v>#N/A</v>
      </c>
      <c r="E5479" s="15" t="e">
        <f t="shared" si="1155"/>
        <v>#N/A</v>
      </c>
      <c r="F5479" s="4" t="e">
        <f t="shared" si="1156"/>
        <v>#N/A</v>
      </c>
      <c r="G5479" s="6" t="str">
        <f>IF(C5479,VLOOKUP(A5479,RawData!A:C,3,FALSE),"")</f>
        <v/>
      </c>
      <c r="H5479" s="9" t="str">
        <f>IF(C5479,VLOOKUP(A5479,RawData!A:D,4,FALSE),"")</f>
        <v/>
      </c>
      <c r="I5479" s="5" t="b">
        <f t="shared" si="1157"/>
        <v>0</v>
      </c>
      <c r="J5479" s="4" t="e">
        <f t="shared" ca="1" si="1158"/>
        <v>#N/A</v>
      </c>
      <c r="K5479" s="4" t="e">
        <f t="shared" si="1159"/>
        <v>#N/A</v>
      </c>
      <c r="L5479" s="4" t="e">
        <f t="shared" si="1160"/>
        <v>#N/A</v>
      </c>
      <c r="M5479" s="4" t="e">
        <f t="shared" ca="1" si="1161"/>
        <v>#N/A</v>
      </c>
      <c r="N5479" s="4" t="e">
        <f t="shared" ca="1" si="1163"/>
        <v>#VALUE!</v>
      </c>
      <c r="O5479" s="4" t="e">
        <f t="shared" ca="1" si="1162"/>
        <v>#VALUE!</v>
      </c>
    </row>
    <row r="5480" spans="1:15" x14ac:dyDescent="0.2">
      <c r="A5480" s="4">
        <f t="shared" si="1152"/>
        <v>5473</v>
      </c>
      <c r="B5480" s="4" t="b">
        <f t="shared" si="1153"/>
        <v>0</v>
      </c>
      <c r="C5480" s="5" t="b">
        <f t="shared" si="1151"/>
        <v>0</v>
      </c>
      <c r="D5480" s="4" t="e">
        <f t="shared" si="1154"/>
        <v>#N/A</v>
      </c>
      <c r="E5480" s="15" t="e">
        <f t="shared" si="1155"/>
        <v>#N/A</v>
      </c>
      <c r="F5480" s="4" t="e">
        <f t="shared" si="1156"/>
        <v>#N/A</v>
      </c>
      <c r="G5480" s="6" t="str">
        <f>IF(C5480,VLOOKUP(A5480,RawData!A:C,3,FALSE),"")</f>
        <v/>
      </c>
      <c r="H5480" s="9" t="str">
        <f>IF(C5480,VLOOKUP(A5480,RawData!A:D,4,FALSE),"")</f>
        <v/>
      </c>
      <c r="I5480" s="5" t="b">
        <f t="shared" si="1157"/>
        <v>0</v>
      </c>
      <c r="J5480" s="4" t="e">
        <f t="shared" ca="1" si="1158"/>
        <v>#N/A</v>
      </c>
      <c r="K5480" s="4" t="e">
        <f t="shared" si="1159"/>
        <v>#N/A</v>
      </c>
      <c r="L5480" s="4" t="e">
        <f t="shared" si="1160"/>
        <v>#N/A</v>
      </c>
      <c r="M5480" s="4" t="e">
        <f t="shared" ca="1" si="1161"/>
        <v>#N/A</v>
      </c>
      <c r="N5480" s="4" t="e">
        <f t="shared" ca="1" si="1163"/>
        <v>#VALUE!</v>
      </c>
      <c r="O5480" s="4" t="e">
        <f t="shared" ca="1" si="1162"/>
        <v>#VALUE!</v>
      </c>
    </row>
    <row r="5481" spans="1:15" x14ac:dyDescent="0.2">
      <c r="A5481" s="4">
        <f t="shared" si="1152"/>
        <v>5474</v>
      </c>
      <c r="B5481" s="4" t="b">
        <f t="shared" si="1153"/>
        <v>0</v>
      </c>
      <c r="C5481" s="5" t="b">
        <f t="shared" si="1151"/>
        <v>0</v>
      </c>
      <c r="D5481" s="4" t="e">
        <f t="shared" si="1154"/>
        <v>#N/A</v>
      </c>
      <c r="E5481" s="15" t="e">
        <f t="shared" si="1155"/>
        <v>#N/A</v>
      </c>
      <c r="F5481" s="4" t="e">
        <f t="shared" si="1156"/>
        <v>#N/A</v>
      </c>
      <c r="G5481" s="6" t="str">
        <f>IF(C5481,VLOOKUP(A5481,RawData!A:C,3,FALSE),"")</f>
        <v/>
      </c>
      <c r="H5481" s="9" t="str">
        <f>IF(C5481,VLOOKUP(A5481,RawData!A:D,4,FALSE),"")</f>
        <v/>
      </c>
      <c r="I5481" s="5" t="b">
        <f t="shared" si="1157"/>
        <v>0</v>
      </c>
      <c r="J5481" s="4" t="e">
        <f t="shared" ca="1" si="1158"/>
        <v>#N/A</v>
      </c>
      <c r="K5481" s="4" t="e">
        <f t="shared" si="1159"/>
        <v>#N/A</v>
      </c>
      <c r="L5481" s="4" t="e">
        <f t="shared" si="1160"/>
        <v>#N/A</v>
      </c>
      <c r="M5481" s="4" t="e">
        <f t="shared" ca="1" si="1161"/>
        <v>#N/A</v>
      </c>
      <c r="N5481" s="4" t="e">
        <f t="shared" ca="1" si="1163"/>
        <v>#VALUE!</v>
      </c>
      <c r="O5481" s="4" t="e">
        <f t="shared" ca="1" si="1162"/>
        <v>#VALUE!</v>
      </c>
    </row>
    <row r="5482" spans="1:15" x14ac:dyDescent="0.2">
      <c r="A5482" s="4">
        <f t="shared" si="1152"/>
        <v>5475</v>
      </c>
      <c r="B5482" s="4" t="b">
        <f t="shared" si="1153"/>
        <v>0</v>
      </c>
      <c r="C5482" s="5" t="b">
        <f t="shared" si="1151"/>
        <v>0</v>
      </c>
      <c r="D5482" s="4" t="e">
        <f t="shared" si="1154"/>
        <v>#N/A</v>
      </c>
      <c r="E5482" s="15" t="e">
        <f t="shared" si="1155"/>
        <v>#N/A</v>
      </c>
      <c r="F5482" s="4" t="e">
        <f t="shared" si="1156"/>
        <v>#N/A</v>
      </c>
      <c r="G5482" s="6" t="str">
        <f>IF(C5482,VLOOKUP(A5482,RawData!A:C,3,FALSE),"")</f>
        <v/>
      </c>
      <c r="H5482" s="9" t="str">
        <f>IF(C5482,VLOOKUP(A5482,RawData!A:D,4,FALSE),"")</f>
        <v/>
      </c>
      <c r="I5482" s="5" t="b">
        <f t="shared" si="1157"/>
        <v>0</v>
      </c>
      <c r="J5482" s="4" t="e">
        <f t="shared" ca="1" si="1158"/>
        <v>#N/A</v>
      </c>
      <c r="K5482" s="4" t="e">
        <f t="shared" si="1159"/>
        <v>#N/A</v>
      </c>
      <c r="L5482" s="4" t="e">
        <f t="shared" si="1160"/>
        <v>#N/A</v>
      </c>
      <c r="M5482" s="4" t="e">
        <f t="shared" ca="1" si="1161"/>
        <v>#N/A</v>
      </c>
      <c r="N5482" s="4" t="e">
        <f t="shared" ca="1" si="1163"/>
        <v>#VALUE!</v>
      </c>
      <c r="O5482" s="4" t="e">
        <f t="shared" ca="1" si="1162"/>
        <v>#VALUE!</v>
      </c>
    </row>
    <row r="5483" spans="1:15" x14ac:dyDescent="0.2">
      <c r="A5483" s="4">
        <f t="shared" si="1152"/>
        <v>5476</v>
      </c>
      <c r="B5483" s="4" t="b">
        <f t="shared" si="1153"/>
        <v>0</v>
      </c>
      <c r="C5483" s="5" t="b">
        <f t="shared" si="1151"/>
        <v>0</v>
      </c>
      <c r="D5483" s="4" t="e">
        <f t="shared" si="1154"/>
        <v>#N/A</v>
      </c>
      <c r="E5483" s="15" t="e">
        <f t="shared" si="1155"/>
        <v>#N/A</v>
      </c>
      <c r="F5483" s="4" t="e">
        <f t="shared" si="1156"/>
        <v>#N/A</v>
      </c>
      <c r="G5483" s="6" t="str">
        <f>IF(C5483,VLOOKUP(A5483,RawData!A:C,3,FALSE),"")</f>
        <v/>
      </c>
      <c r="H5483" s="9" t="str">
        <f>IF(C5483,VLOOKUP(A5483,RawData!A:D,4,FALSE),"")</f>
        <v/>
      </c>
      <c r="I5483" s="5" t="b">
        <f t="shared" si="1157"/>
        <v>0</v>
      </c>
      <c r="J5483" s="4" t="e">
        <f t="shared" ca="1" si="1158"/>
        <v>#N/A</v>
      </c>
      <c r="K5483" s="4" t="e">
        <f t="shared" si="1159"/>
        <v>#N/A</v>
      </c>
      <c r="L5483" s="4" t="e">
        <f t="shared" si="1160"/>
        <v>#N/A</v>
      </c>
      <c r="M5483" s="4" t="e">
        <f t="shared" ca="1" si="1161"/>
        <v>#N/A</v>
      </c>
      <c r="N5483" s="4" t="e">
        <f t="shared" ca="1" si="1163"/>
        <v>#VALUE!</v>
      </c>
      <c r="O5483" s="4" t="e">
        <f t="shared" ca="1" si="1162"/>
        <v>#VALUE!</v>
      </c>
    </row>
    <row r="5484" spans="1:15" x14ac:dyDescent="0.2">
      <c r="A5484" s="4">
        <f t="shared" si="1152"/>
        <v>5477</v>
      </c>
      <c r="B5484" s="4" t="b">
        <f t="shared" si="1153"/>
        <v>0</v>
      </c>
      <c r="C5484" s="5" t="b">
        <f t="shared" si="1151"/>
        <v>0</v>
      </c>
      <c r="D5484" s="4" t="e">
        <f t="shared" si="1154"/>
        <v>#N/A</v>
      </c>
      <c r="E5484" s="15" t="e">
        <f t="shared" si="1155"/>
        <v>#N/A</v>
      </c>
      <c r="F5484" s="4" t="e">
        <f t="shared" si="1156"/>
        <v>#N/A</v>
      </c>
      <c r="G5484" s="6" t="str">
        <f>IF(C5484,VLOOKUP(A5484,RawData!A:C,3,FALSE),"")</f>
        <v/>
      </c>
      <c r="H5484" s="9" t="str">
        <f>IF(C5484,VLOOKUP(A5484,RawData!A:D,4,FALSE),"")</f>
        <v/>
      </c>
      <c r="I5484" s="5" t="b">
        <f t="shared" si="1157"/>
        <v>0</v>
      </c>
      <c r="J5484" s="4" t="e">
        <f t="shared" ca="1" si="1158"/>
        <v>#N/A</v>
      </c>
      <c r="K5484" s="4" t="e">
        <f t="shared" si="1159"/>
        <v>#N/A</v>
      </c>
      <c r="L5484" s="4" t="e">
        <f t="shared" si="1160"/>
        <v>#N/A</v>
      </c>
      <c r="M5484" s="4" t="e">
        <f t="shared" ca="1" si="1161"/>
        <v>#N/A</v>
      </c>
      <c r="N5484" s="4" t="e">
        <f t="shared" ca="1" si="1163"/>
        <v>#VALUE!</v>
      </c>
      <c r="O5484" s="4" t="e">
        <f t="shared" ca="1" si="1162"/>
        <v>#VALUE!</v>
      </c>
    </row>
    <row r="5485" spans="1:15" x14ac:dyDescent="0.2">
      <c r="A5485" s="4">
        <f t="shared" si="1152"/>
        <v>5478</v>
      </c>
      <c r="B5485" s="4" t="b">
        <f t="shared" si="1153"/>
        <v>0</v>
      </c>
      <c r="C5485" s="5" t="b">
        <f t="shared" si="1151"/>
        <v>0</v>
      </c>
      <c r="D5485" s="4" t="e">
        <f t="shared" si="1154"/>
        <v>#N/A</v>
      </c>
      <c r="E5485" s="15" t="e">
        <f t="shared" si="1155"/>
        <v>#N/A</v>
      </c>
      <c r="F5485" s="4" t="e">
        <f t="shared" si="1156"/>
        <v>#N/A</v>
      </c>
      <c r="G5485" s="6" t="str">
        <f>IF(C5485,VLOOKUP(A5485,RawData!A:C,3,FALSE),"")</f>
        <v/>
      </c>
      <c r="H5485" s="9" t="str">
        <f>IF(C5485,VLOOKUP(A5485,RawData!A:D,4,FALSE),"")</f>
        <v/>
      </c>
      <c r="I5485" s="5" t="b">
        <f t="shared" si="1157"/>
        <v>0</v>
      </c>
      <c r="J5485" s="4" t="e">
        <f t="shared" ca="1" si="1158"/>
        <v>#N/A</v>
      </c>
      <c r="K5485" s="4" t="e">
        <f t="shared" si="1159"/>
        <v>#N/A</v>
      </c>
      <c r="L5485" s="4" t="e">
        <f t="shared" si="1160"/>
        <v>#N/A</v>
      </c>
      <c r="M5485" s="4" t="e">
        <f t="shared" ca="1" si="1161"/>
        <v>#N/A</v>
      </c>
      <c r="N5485" s="4" t="e">
        <f t="shared" ca="1" si="1163"/>
        <v>#VALUE!</v>
      </c>
      <c r="O5485" s="4" t="e">
        <f t="shared" ca="1" si="1162"/>
        <v>#VALUE!</v>
      </c>
    </row>
    <row r="5486" spans="1:15" x14ac:dyDescent="0.2">
      <c r="A5486" s="4">
        <f t="shared" si="1152"/>
        <v>5479</v>
      </c>
      <c r="B5486" s="4" t="b">
        <f t="shared" si="1153"/>
        <v>0</v>
      </c>
      <c r="C5486" s="5" t="b">
        <f t="shared" si="1151"/>
        <v>0</v>
      </c>
      <c r="D5486" s="4" t="e">
        <f t="shared" si="1154"/>
        <v>#N/A</v>
      </c>
      <c r="E5486" s="15" t="e">
        <f t="shared" si="1155"/>
        <v>#N/A</v>
      </c>
      <c r="F5486" s="4" t="e">
        <f t="shared" si="1156"/>
        <v>#N/A</v>
      </c>
      <c r="G5486" s="6" t="str">
        <f>IF(C5486,VLOOKUP(A5486,RawData!A:C,3,FALSE),"")</f>
        <v/>
      </c>
      <c r="H5486" s="9" t="str">
        <f>IF(C5486,VLOOKUP(A5486,RawData!A:D,4,FALSE),"")</f>
        <v/>
      </c>
      <c r="I5486" s="5" t="b">
        <f t="shared" si="1157"/>
        <v>0</v>
      </c>
      <c r="J5486" s="4" t="e">
        <f t="shared" ca="1" si="1158"/>
        <v>#N/A</v>
      </c>
      <c r="K5486" s="4" t="e">
        <f t="shared" si="1159"/>
        <v>#N/A</v>
      </c>
      <c r="L5486" s="4" t="e">
        <f t="shared" si="1160"/>
        <v>#N/A</v>
      </c>
      <c r="M5486" s="4" t="e">
        <f t="shared" ca="1" si="1161"/>
        <v>#N/A</v>
      </c>
      <c r="N5486" s="4" t="e">
        <f t="shared" ca="1" si="1163"/>
        <v>#VALUE!</v>
      </c>
      <c r="O5486" s="4" t="e">
        <f t="shared" ca="1" si="1162"/>
        <v>#VALUE!</v>
      </c>
    </row>
    <row r="5487" spans="1:15" x14ac:dyDescent="0.2">
      <c r="A5487" s="4">
        <f t="shared" si="1152"/>
        <v>5480</v>
      </c>
      <c r="B5487" s="4" t="b">
        <f t="shared" si="1153"/>
        <v>0</v>
      </c>
      <c r="C5487" s="5" t="b">
        <f t="shared" si="1151"/>
        <v>0</v>
      </c>
      <c r="D5487" s="4" t="e">
        <f t="shared" si="1154"/>
        <v>#N/A</v>
      </c>
      <c r="E5487" s="15" t="e">
        <f t="shared" si="1155"/>
        <v>#N/A</v>
      </c>
      <c r="F5487" s="4" t="e">
        <f t="shared" si="1156"/>
        <v>#N/A</v>
      </c>
      <c r="G5487" s="6" t="str">
        <f>IF(C5487,VLOOKUP(A5487,RawData!A:C,3,FALSE),"")</f>
        <v/>
      </c>
      <c r="H5487" s="9" t="str">
        <f>IF(C5487,VLOOKUP(A5487,RawData!A:D,4,FALSE),"")</f>
        <v/>
      </c>
      <c r="I5487" s="5" t="b">
        <f t="shared" si="1157"/>
        <v>0</v>
      </c>
      <c r="J5487" s="4" t="e">
        <f t="shared" ca="1" si="1158"/>
        <v>#N/A</v>
      </c>
      <c r="K5487" s="4" t="e">
        <f t="shared" si="1159"/>
        <v>#N/A</v>
      </c>
      <c r="L5487" s="4" t="e">
        <f t="shared" si="1160"/>
        <v>#N/A</v>
      </c>
      <c r="M5487" s="4" t="e">
        <f t="shared" ca="1" si="1161"/>
        <v>#N/A</v>
      </c>
      <c r="N5487" s="4" t="e">
        <f t="shared" ca="1" si="1163"/>
        <v>#VALUE!</v>
      </c>
      <c r="O5487" s="4" t="e">
        <f t="shared" ca="1" si="1162"/>
        <v>#VALUE!</v>
      </c>
    </row>
    <row r="5488" spans="1:15" x14ac:dyDescent="0.2">
      <c r="A5488" s="4">
        <f t="shared" si="1152"/>
        <v>5481</v>
      </c>
      <c r="B5488" s="4" t="b">
        <f t="shared" si="1153"/>
        <v>0</v>
      </c>
      <c r="C5488" s="5" t="b">
        <f t="shared" si="1151"/>
        <v>0</v>
      </c>
      <c r="D5488" s="4" t="e">
        <f t="shared" si="1154"/>
        <v>#N/A</v>
      </c>
      <c r="E5488" s="15" t="e">
        <f t="shared" si="1155"/>
        <v>#N/A</v>
      </c>
      <c r="F5488" s="4" t="e">
        <f t="shared" si="1156"/>
        <v>#N/A</v>
      </c>
      <c r="G5488" s="6" t="str">
        <f>IF(C5488,VLOOKUP(A5488,RawData!A:C,3,FALSE),"")</f>
        <v/>
      </c>
      <c r="H5488" s="9" t="str">
        <f>IF(C5488,VLOOKUP(A5488,RawData!A:D,4,FALSE),"")</f>
        <v/>
      </c>
      <c r="I5488" s="5" t="b">
        <f t="shared" si="1157"/>
        <v>0</v>
      </c>
      <c r="J5488" s="4" t="e">
        <f t="shared" ca="1" si="1158"/>
        <v>#N/A</v>
      </c>
      <c r="K5488" s="4" t="e">
        <f t="shared" si="1159"/>
        <v>#N/A</v>
      </c>
      <c r="L5488" s="4" t="e">
        <f t="shared" si="1160"/>
        <v>#N/A</v>
      </c>
      <c r="M5488" s="4" t="e">
        <f t="shared" ca="1" si="1161"/>
        <v>#N/A</v>
      </c>
      <c r="N5488" s="4" t="e">
        <f t="shared" ca="1" si="1163"/>
        <v>#VALUE!</v>
      </c>
      <c r="O5488" s="4" t="e">
        <f t="shared" ca="1" si="1162"/>
        <v>#VALUE!</v>
      </c>
    </row>
    <row r="5489" spans="1:15" x14ac:dyDescent="0.2">
      <c r="A5489" s="4">
        <f t="shared" si="1152"/>
        <v>5482</v>
      </c>
      <c r="B5489" s="4" t="b">
        <f t="shared" si="1153"/>
        <v>0</v>
      </c>
      <c r="C5489" s="5" t="b">
        <f t="shared" si="1151"/>
        <v>0</v>
      </c>
      <c r="D5489" s="4" t="e">
        <f t="shared" si="1154"/>
        <v>#N/A</v>
      </c>
      <c r="E5489" s="15" t="e">
        <f t="shared" si="1155"/>
        <v>#N/A</v>
      </c>
      <c r="F5489" s="4" t="e">
        <f t="shared" si="1156"/>
        <v>#N/A</v>
      </c>
      <c r="G5489" s="6" t="str">
        <f>IF(C5489,VLOOKUP(A5489,RawData!A:C,3,FALSE),"")</f>
        <v/>
      </c>
      <c r="H5489" s="9" t="str">
        <f>IF(C5489,VLOOKUP(A5489,RawData!A:D,4,FALSE),"")</f>
        <v/>
      </c>
      <c r="I5489" s="5" t="b">
        <f t="shared" si="1157"/>
        <v>0</v>
      </c>
      <c r="J5489" s="4" t="e">
        <f t="shared" ca="1" si="1158"/>
        <v>#N/A</v>
      </c>
      <c r="K5489" s="4" t="e">
        <f t="shared" si="1159"/>
        <v>#N/A</v>
      </c>
      <c r="L5489" s="4" t="e">
        <f t="shared" si="1160"/>
        <v>#N/A</v>
      </c>
      <c r="M5489" s="4" t="e">
        <f t="shared" ca="1" si="1161"/>
        <v>#N/A</v>
      </c>
      <c r="N5489" s="4" t="e">
        <f t="shared" ca="1" si="1163"/>
        <v>#VALUE!</v>
      </c>
      <c r="O5489" s="4" t="e">
        <f t="shared" ca="1" si="1162"/>
        <v>#VALUE!</v>
      </c>
    </row>
    <row r="5490" spans="1:15" x14ac:dyDescent="0.2">
      <c r="A5490" s="4">
        <f t="shared" si="1152"/>
        <v>5483</v>
      </c>
      <c r="B5490" s="4" t="b">
        <f t="shared" si="1153"/>
        <v>0</v>
      </c>
      <c r="C5490" s="5" t="b">
        <f t="shared" si="1151"/>
        <v>0</v>
      </c>
      <c r="D5490" s="4" t="e">
        <f t="shared" si="1154"/>
        <v>#N/A</v>
      </c>
      <c r="E5490" s="15" t="e">
        <f t="shared" si="1155"/>
        <v>#N/A</v>
      </c>
      <c r="F5490" s="4" t="e">
        <f t="shared" si="1156"/>
        <v>#N/A</v>
      </c>
      <c r="G5490" s="6" t="str">
        <f>IF(C5490,VLOOKUP(A5490,RawData!A:C,3,FALSE),"")</f>
        <v/>
      </c>
      <c r="H5490" s="9" t="str">
        <f>IF(C5490,VLOOKUP(A5490,RawData!A:D,4,FALSE),"")</f>
        <v/>
      </c>
      <c r="I5490" s="5" t="b">
        <f t="shared" si="1157"/>
        <v>0</v>
      </c>
      <c r="J5490" s="4" t="e">
        <f t="shared" ca="1" si="1158"/>
        <v>#N/A</v>
      </c>
      <c r="K5490" s="4" t="e">
        <f t="shared" si="1159"/>
        <v>#N/A</v>
      </c>
      <c r="L5490" s="4" t="e">
        <f t="shared" si="1160"/>
        <v>#N/A</v>
      </c>
      <c r="M5490" s="4" t="e">
        <f t="shared" ca="1" si="1161"/>
        <v>#N/A</v>
      </c>
      <c r="N5490" s="4" t="e">
        <f t="shared" ca="1" si="1163"/>
        <v>#VALUE!</v>
      </c>
      <c r="O5490" s="4" t="e">
        <f t="shared" ca="1" si="1162"/>
        <v>#VALUE!</v>
      </c>
    </row>
    <row r="5491" spans="1:15" x14ac:dyDescent="0.2">
      <c r="A5491" s="4">
        <f t="shared" si="1152"/>
        <v>5484</v>
      </c>
      <c r="B5491" s="4" t="b">
        <f t="shared" si="1153"/>
        <v>0</v>
      </c>
      <c r="C5491" s="5" t="b">
        <f t="shared" si="1151"/>
        <v>0</v>
      </c>
      <c r="D5491" s="4" t="e">
        <f t="shared" si="1154"/>
        <v>#N/A</v>
      </c>
      <c r="E5491" s="15" t="e">
        <f t="shared" si="1155"/>
        <v>#N/A</v>
      </c>
      <c r="F5491" s="4" t="e">
        <f t="shared" si="1156"/>
        <v>#N/A</v>
      </c>
      <c r="G5491" s="6" t="str">
        <f>IF(C5491,VLOOKUP(A5491,RawData!A:C,3,FALSE),"")</f>
        <v/>
      </c>
      <c r="H5491" s="9" t="str">
        <f>IF(C5491,VLOOKUP(A5491,RawData!A:D,4,FALSE),"")</f>
        <v/>
      </c>
      <c r="I5491" s="5" t="b">
        <f t="shared" si="1157"/>
        <v>0</v>
      </c>
      <c r="J5491" s="4" t="e">
        <f t="shared" ca="1" si="1158"/>
        <v>#N/A</v>
      </c>
      <c r="K5491" s="4" t="e">
        <f t="shared" si="1159"/>
        <v>#N/A</v>
      </c>
      <c r="L5491" s="4" t="e">
        <f t="shared" si="1160"/>
        <v>#N/A</v>
      </c>
      <c r="M5491" s="4" t="e">
        <f t="shared" ca="1" si="1161"/>
        <v>#N/A</v>
      </c>
      <c r="N5491" s="4" t="e">
        <f t="shared" ca="1" si="1163"/>
        <v>#VALUE!</v>
      </c>
      <c r="O5491" s="4" t="e">
        <f t="shared" ca="1" si="1162"/>
        <v>#VALUE!</v>
      </c>
    </row>
    <row r="5492" spans="1:15" x14ac:dyDescent="0.2">
      <c r="A5492" s="4">
        <f t="shared" si="1152"/>
        <v>5485</v>
      </c>
      <c r="B5492" s="4" t="b">
        <f t="shared" si="1153"/>
        <v>0</v>
      </c>
      <c r="C5492" s="5" t="b">
        <f t="shared" si="1151"/>
        <v>0</v>
      </c>
      <c r="D5492" s="4" t="e">
        <f t="shared" si="1154"/>
        <v>#N/A</v>
      </c>
      <c r="E5492" s="15" t="e">
        <f t="shared" si="1155"/>
        <v>#N/A</v>
      </c>
      <c r="F5492" s="4" t="e">
        <f t="shared" si="1156"/>
        <v>#N/A</v>
      </c>
      <c r="G5492" s="6" t="str">
        <f>IF(C5492,VLOOKUP(A5492,RawData!A:C,3,FALSE),"")</f>
        <v/>
      </c>
      <c r="H5492" s="9" t="str">
        <f>IF(C5492,VLOOKUP(A5492,RawData!A:D,4,FALSE),"")</f>
        <v/>
      </c>
      <c r="I5492" s="5" t="b">
        <f t="shared" si="1157"/>
        <v>0</v>
      </c>
      <c r="J5492" s="4" t="e">
        <f t="shared" ca="1" si="1158"/>
        <v>#N/A</v>
      </c>
      <c r="K5492" s="4" t="e">
        <f t="shared" si="1159"/>
        <v>#N/A</v>
      </c>
      <c r="L5492" s="4" t="e">
        <f t="shared" si="1160"/>
        <v>#N/A</v>
      </c>
      <c r="M5492" s="4" t="e">
        <f t="shared" ca="1" si="1161"/>
        <v>#N/A</v>
      </c>
      <c r="N5492" s="4" t="e">
        <f t="shared" ca="1" si="1163"/>
        <v>#VALUE!</v>
      </c>
      <c r="O5492" s="4" t="e">
        <f t="shared" ca="1" si="1162"/>
        <v>#VALUE!</v>
      </c>
    </row>
    <row r="5493" spans="1:15" x14ac:dyDescent="0.2">
      <c r="A5493" s="4">
        <f t="shared" si="1152"/>
        <v>5486</v>
      </c>
      <c r="B5493" s="4" t="b">
        <f t="shared" si="1153"/>
        <v>0</v>
      </c>
      <c r="C5493" s="5" t="b">
        <f t="shared" si="1151"/>
        <v>0</v>
      </c>
      <c r="D5493" s="4" t="e">
        <f t="shared" si="1154"/>
        <v>#N/A</v>
      </c>
      <c r="E5493" s="15" t="e">
        <f t="shared" si="1155"/>
        <v>#N/A</v>
      </c>
      <c r="F5493" s="4" t="e">
        <f t="shared" si="1156"/>
        <v>#N/A</v>
      </c>
      <c r="G5493" s="6" t="str">
        <f>IF(C5493,VLOOKUP(A5493,RawData!A:C,3,FALSE),"")</f>
        <v/>
      </c>
      <c r="H5493" s="9" t="str">
        <f>IF(C5493,VLOOKUP(A5493,RawData!A:D,4,FALSE),"")</f>
        <v/>
      </c>
      <c r="I5493" s="5" t="b">
        <f t="shared" si="1157"/>
        <v>0</v>
      </c>
      <c r="J5493" s="4" t="e">
        <f t="shared" ca="1" si="1158"/>
        <v>#N/A</v>
      </c>
      <c r="K5493" s="4" t="e">
        <f t="shared" si="1159"/>
        <v>#N/A</v>
      </c>
      <c r="L5493" s="4" t="e">
        <f t="shared" si="1160"/>
        <v>#N/A</v>
      </c>
      <c r="M5493" s="4" t="e">
        <f t="shared" ca="1" si="1161"/>
        <v>#N/A</v>
      </c>
      <c r="N5493" s="4" t="e">
        <f t="shared" ca="1" si="1163"/>
        <v>#VALUE!</v>
      </c>
      <c r="O5493" s="4" t="e">
        <f t="shared" ca="1" si="1162"/>
        <v>#VALUE!</v>
      </c>
    </row>
    <row r="5494" spans="1:15" x14ac:dyDescent="0.2">
      <c r="A5494" s="4">
        <f t="shared" si="1152"/>
        <v>5487</v>
      </c>
      <c r="B5494" s="4" t="b">
        <f t="shared" si="1153"/>
        <v>0</v>
      </c>
      <c r="C5494" s="5" t="b">
        <f t="shared" si="1151"/>
        <v>0</v>
      </c>
      <c r="D5494" s="4" t="e">
        <f t="shared" si="1154"/>
        <v>#N/A</v>
      </c>
      <c r="E5494" s="15" t="e">
        <f t="shared" si="1155"/>
        <v>#N/A</v>
      </c>
      <c r="F5494" s="4" t="e">
        <f t="shared" si="1156"/>
        <v>#N/A</v>
      </c>
      <c r="G5494" s="6" t="str">
        <f>IF(C5494,VLOOKUP(A5494,RawData!A:C,3,FALSE),"")</f>
        <v/>
      </c>
      <c r="H5494" s="9" t="str">
        <f>IF(C5494,VLOOKUP(A5494,RawData!A:D,4,FALSE),"")</f>
        <v/>
      </c>
      <c r="I5494" s="5" t="b">
        <f t="shared" si="1157"/>
        <v>0</v>
      </c>
      <c r="J5494" s="4" t="e">
        <f t="shared" ca="1" si="1158"/>
        <v>#N/A</v>
      </c>
      <c r="K5494" s="4" t="e">
        <f t="shared" si="1159"/>
        <v>#N/A</v>
      </c>
      <c r="L5494" s="4" t="e">
        <f t="shared" si="1160"/>
        <v>#N/A</v>
      </c>
      <c r="M5494" s="4" t="e">
        <f t="shared" ca="1" si="1161"/>
        <v>#N/A</v>
      </c>
      <c r="N5494" s="4" t="e">
        <f t="shared" ca="1" si="1163"/>
        <v>#VALUE!</v>
      </c>
      <c r="O5494" s="4" t="e">
        <f t="shared" ca="1" si="1162"/>
        <v>#VALUE!</v>
      </c>
    </row>
    <row r="5495" spans="1:15" x14ac:dyDescent="0.2">
      <c r="A5495" s="4">
        <f t="shared" si="1152"/>
        <v>5488</v>
      </c>
      <c r="B5495" s="4" t="b">
        <f t="shared" si="1153"/>
        <v>0</v>
      </c>
      <c r="C5495" s="5" t="b">
        <f t="shared" si="1151"/>
        <v>0</v>
      </c>
      <c r="D5495" s="4" t="e">
        <f t="shared" si="1154"/>
        <v>#N/A</v>
      </c>
      <c r="E5495" s="15" t="e">
        <f t="shared" si="1155"/>
        <v>#N/A</v>
      </c>
      <c r="F5495" s="4" t="e">
        <f t="shared" si="1156"/>
        <v>#N/A</v>
      </c>
      <c r="G5495" s="6" t="str">
        <f>IF(C5495,VLOOKUP(A5495,RawData!A:C,3,FALSE),"")</f>
        <v/>
      </c>
      <c r="H5495" s="9" t="str">
        <f>IF(C5495,VLOOKUP(A5495,RawData!A:D,4,FALSE),"")</f>
        <v/>
      </c>
      <c r="I5495" s="5" t="b">
        <f t="shared" si="1157"/>
        <v>0</v>
      </c>
      <c r="J5495" s="4" t="e">
        <f t="shared" ca="1" si="1158"/>
        <v>#N/A</v>
      </c>
      <c r="K5495" s="4" t="e">
        <f t="shared" si="1159"/>
        <v>#N/A</v>
      </c>
      <c r="L5495" s="4" t="e">
        <f t="shared" si="1160"/>
        <v>#N/A</v>
      </c>
      <c r="M5495" s="4" t="e">
        <f t="shared" ca="1" si="1161"/>
        <v>#N/A</v>
      </c>
      <c r="N5495" s="4" t="e">
        <f t="shared" ca="1" si="1163"/>
        <v>#VALUE!</v>
      </c>
      <c r="O5495" s="4" t="e">
        <f t="shared" ca="1" si="1162"/>
        <v>#VALUE!</v>
      </c>
    </row>
    <row r="5496" spans="1:15" x14ac:dyDescent="0.2">
      <c r="A5496" s="4">
        <f t="shared" si="1152"/>
        <v>5489</v>
      </c>
      <c r="B5496" s="4" t="b">
        <f t="shared" si="1153"/>
        <v>0</v>
      </c>
      <c r="C5496" s="5" t="b">
        <f t="shared" si="1151"/>
        <v>0</v>
      </c>
      <c r="D5496" s="4" t="e">
        <f t="shared" si="1154"/>
        <v>#N/A</v>
      </c>
      <c r="E5496" s="15" t="e">
        <f t="shared" si="1155"/>
        <v>#N/A</v>
      </c>
      <c r="F5496" s="4" t="e">
        <f t="shared" si="1156"/>
        <v>#N/A</v>
      </c>
      <c r="G5496" s="6" t="str">
        <f>IF(C5496,VLOOKUP(A5496,RawData!A:C,3,FALSE),"")</f>
        <v/>
      </c>
      <c r="H5496" s="9" t="str">
        <f>IF(C5496,VLOOKUP(A5496,RawData!A:D,4,FALSE),"")</f>
        <v/>
      </c>
      <c r="I5496" s="5" t="b">
        <f t="shared" si="1157"/>
        <v>0</v>
      </c>
      <c r="J5496" s="4" t="e">
        <f t="shared" ca="1" si="1158"/>
        <v>#N/A</v>
      </c>
      <c r="K5496" s="4" t="e">
        <f t="shared" si="1159"/>
        <v>#N/A</v>
      </c>
      <c r="L5496" s="4" t="e">
        <f t="shared" si="1160"/>
        <v>#N/A</v>
      </c>
      <c r="M5496" s="4" t="e">
        <f t="shared" ca="1" si="1161"/>
        <v>#N/A</v>
      </c>
      <c r="N5496" s="4" t="e">
        <f t="shared" ca="1" si="1163"/>
        <v>#VALUE!</v>
      </c>
      <c r="O5496" s="4" t="e">
        <f t="shared" ca="1" si="1162"/>
        <v>#VALUE!</v>
      </c>
    </row>
    <row r="5497" spans="1:15" x14ac:dyDescent="0.2">
      <c r="A5497" s="4">
        <f t="shared" si="1152"/>
        <v>5490</v>
      </c>
      <c r="B5497" s="4" t="b">
        <f t="shared" si="1153"/>
        <v>0</v>
      </c>
      <c r="C5497" s="5" t="b">
        <f t="shared" si="1151"/>
        <v>0</v>
      </c>
      <c r="D5497" s="4" t="e">
        <f t="shared" si="1154"/>
        <v>#N/A</v>
      </c>
      <c r="E5497" s="15" t="e">
        <f t="shared" si="1155"/>
        <v>#N/A</v>
      </c>
      <c r="F5497" s="4" t="e">
        <f t="shared" si="1156"/>
        <v>#N/A</v>
      </c>
      <c r="G5497" s="6" t="str">
        <f>IF(C5497,VLOOKUP(A5497,RawData!A:C,3,FALSE),"")</f>
        <v/>
      </c>
      <c r="H5497" s="9" t="str">
        <f>IF(C5497,VLOOKUP(A5497,RawData!A:D,4,FALSE),"")</f>
        <v/>
      </c>
      <c r="I5497" s="5" t="b">
        <f t="shared" si="1157"/>
        <v>0</v>
      </c>
      <c r="J5497" s="4" t="e">
        <f t="shared" ca="1" si="1158"/>
        <v>#N/A</v>
      </c>
      <c r="K5497" s="4" t="e">
        <f t="shared" si="1159"/>
        <v>#N/A</v>
      </c>
      <c r="L5497" s="4" t="e">
        <f t="shared" si="1160"/>
        <v>#N/A</v>
      </c>
      <c r="M5497" s="4" t="e">
        <f t="shared" ca="1" si="1161"/>
        <v>#N/A</v>
      </c>
      <c r="N5497" s="4" t="e">
        <f t="shared" ca="1" si="1163"/>
        <v>#VALUE!</v>
      </c>
      <c r="O5497" s="4" t="e">
        <f t="shared" ca="1" si="1162"/>
        <v>#VALUE!</v>
      </c>
    </row>
    <row r="5498" spans="1:15" x14ac:dyDescent="0.2">
      <c r="A5498" s="4">
        <f t="shared" si="1152"/>
        <v>5491</v>
      </c>
      <c r="B5498" s="4" t="b">
        <f t="shared" si="1153"/>
        <v>0</v>
      </c>
      <c r="C5498" s="5" t="b">
        <f t="shared" si="1151"/>
        <v>0</v>
      </c>
      <c r="D5498" s="4" t="e">
        <f t="shared" si="1154"/>
        <v>#N/A</v>
      </c>
      <c r="E5498" s="15" t="e">
        <f t="shared" si="1155"/>
        <v>#N/A</v>
      </c>
      <c r="F5498" s="4" t="e">
        <f t="shared" si="1156"/>
        <v>#N/A</v>
      </c>
      <c r="G5498" s="6" t="str">
        <f>IF(C5498,VLOOKUP(A5498,RawData!A:C,3,FALSE),"")</f>
        <v/>
      </c>
      <c r="H5498" s="9" t="str">
        <f>IF(C5498,VLOOKUP(A5498,RawData!A:D,4,FALSE),"")</f>
        <v/>
      </c>
      <c r="I5498" s="5" t="b">
        <f t="shared" si="1157"/>
        <v>0</v>
      </c>
      <c r="J5498" s="4" t="e">
        <f t="shared" ca="1" si="1158"/>
        <v>#N/A</v>
      </c>
      <c r="K5498" s="4" t="e">
        <f t="shared" si="1159"/>
        <v>#N/A</v>
      </c>
      <c r="L5498" s="4" t="e">
        <f t="shared" si="1160"/>
        <v>#N/A</v>
      </c>
      <c r="M5498" s="4" t="e">
        <f t="shared" ca="1" si="1161"/>
        <v>#N/A</v>
      </c>
      <c r="N5498" s="4" t="e">
        <f t="shared" ca="1" si="1163"/>
        <v>#VALUE!</v>
      </c>
      <c r="O5498" s="4" t="e">
        <f t="shared" ca="1" si="1162"/>
        <v>#VALUE!</v>
      </c>
    </row>
    <row r="5499" spans="1:15" x14ac:dyDescent="0.2">
      <c r="A5499" s="4">
        <f t="shared" si="1152"/>
        <v>5492</v>
      </c>
      <c r="B5499" s="4" t="b">
        <f t="shared" si="1153"/>
        <v>0</v>
      </c>
      <c r="C5499" s="5" t="b">
        <f t="shared" si="1151"/>
        <v>0</v>
      </c>
      <c r="D5499" s="4" t="e">
        <f t="shared" si="1154"/>
        <v>#N/A</v>
      </c>
      <c r="E5499" s="15" t="e">
        <f t="shared" si="1155"/>
        <v>#N/A</v>
      </c>
      <c r="F5499" s="4" t="e">
        <f t="shared" si="1156"/>
        <v>#N/A</v>
      </c>
      <c r="G5499" s="6" t="str">
        <f>IF(C5499,VLOOKUP(A5499,RawData!A:C,3,FALSE),"")</f>
        <v/>
      </c>
      <c r="H5499" s="9" t="str">
        <f>IF(C5499,VLOOKUP(A5499,RawData!A:D,4,FALSE),"")</f>
        <v/>
      </c>
      <c r="I5499" s="5" t="b">
        <f t="shared" si="1157"/>
        <v>0</v>
      </c>
      <c r="J5499" s="4" t="e">
        <f t="shared" ca="1" si="1158"/>
        <v>#N/A</v>
      </c>
      <c r="K5499" s="4" t="e">
        <f t="shared" si="1159"/>
        <v>#N/A</v>
      </c>
      <c r="L5499" s="4" t="e">
        <f t="shared" si="1160"/>
        <v>#N/A</v>
      </c>
      <c r="M5499" s="4" t="e">
        <f t="shared" ca="1" si="1161"/>
        <v>#N/A</v>
      </c>
      <c r="N5499" s="4" t="e">
        <f t="shared" ca="1" si="1163"/>
        <v>#VALUE!</v>
      </c>
      <c r="O5499" s="4" t="e">
        <f t="shared" ca="1" si="1162"/>
        <v>#VALUE!</v>
      </c>
    </row>
    <row r="5500" spans="1:15" x14ac:dyDescent="0.2">
      <c r="A5500" s="4">
        <f t="shared" si="1152"/>
        <v>5493</v>
      </c>
      <c r="B5500" s="4" t="b">
        <f t="shared" si="1153"/>
        <v>0</v>
      </c>
      <c r="C5500" s="5" t="b">
        <f t="shared" si="1151"/>
        <v>0</v>
      </c>
      <c r="D5500" s="4" t="e">
        <f t="shared" si="1154"/>
        <v>#N/A</v>
      </c>
      <c r="E5500" s="15" t="e">
        <f t="shared" si="1155"/>
        <v>#N/A</v>
      </c>
      <c r="F5500" s="4" t="e">
        <f t="shared" si="1156"/>
        <v>#N/A</v>
      </c>
      <c r="G5500" s="6" t="str">
        <f>IF(C5500,VLOOKUP(A5500,RawData!A:C,3,FALSE),"")</f>
        <v/>
      </c>
      <c r="H5500" s="9" t="str">
        <f>IF(C5500,VLOOKUP(A5500,RawData!A:D,4,FALSE),"")</f>
        <v/>
      </c>
      <c r="I5500" s="5" t="b">
        <f t="shared" si="1157"/>
        <v>0</v>
      </c>
      <c r="J5500" s="4" t="e">
        <f t="shared" ca="1" si="1158"/>
        <v>#N/A</v>
      </c>
      <c r="K5500" s="4" t="e">
        <f t="shared" si="1159"/>
        <v>#N/A</v>
      </c>
      <c r="L5500" s="4" t="e">
        <f t="shared" si="1160"/>
        <v>#N/A</v>
      </c>
      <c r="M5500" s="4" t="e">
        <f t="shared" ca="1" si="1161"/>
        <v>#N/A</v>
      </c>
      <c r="N5500" s="4" t="e">
        <f t="shared" ca="1" si="1163"/>
        <v>#VALUE!</v>
      </c>
      <c r="O5500" s="4" t="e">
        <f t="shared" ca="1" si="1162"/>
        <v>#VALUE!</v>
      </c>
    </row>
    <row r="5501" spans="1:15" x14ac:dyDescent="0.2">
      <c r="A5501" s="4">
        <f t="shared" si="1152"/>
        <v>5494</v>
      </c>
      <c r="B5501" s="4" t="b">
        <f t="shared" si="1153"/>
        <v>0</v>
      </c>
      <c r="C5501" s="5" t="b">
        <f t="shared" si="1151"/>
        <v>0</v>
      </c>
      <c r="D5501" s="4" t="e">
        <f t="shared" si="1154"/>
        <v>#N/A</v>
      </c>
      <c r="E5501" s="15" t="e">
        <f t="shared" si="1155"/>
        <v>#N/A</v>
      </c>
      <c r="F5501" s="4" t="e">
        <f t="shared" si="1156"/>
        <v>#N/A</v>
      </c>
      <c r="G5501" s="6" t="str">
        <f>IF(C5501,VLOOKUP(A5501,RawData!A:C,3,FALSE),"")</f>
        <v/>
      </c>
      <c r="H5501" s="9" t="str">
        <f>IF(C5501,VLOOKUP(A5501,RawData!A:D,4,FALSE),"")</f>
        <v/>
      </c>
      <c r="I5501" s="5" t="b">
        <f t="shared" si="1157"/>
        <v>0</v>
      </c>
      <c r="J5501" s="4" t="e">
        <f t="shared" ca="1" si="1158"/>
        <v>#N/A</v>
      </c>
      <c r="K5501" s="4" t="e">
        <f t="shared" si="1159"/>
        <v>#N/A</v>
      </c>
      <c r="L5501" s="4" t="e">
        <f t="shared" si="1160"/>
        <v>#N/A</v>
      </c>
      <c r="M5501" s="4" t="e">
        <f t="shared" ca="1" si="1161"/>
        <v>#N/A</v>
      </c>
      <c r="N5501" s="4" t="e">
        <f t="shared" ca="1" si="1163"/>
        <v>#VALUE!</v>
      </c>
      <c r="O5501" s="4" t="e">
        <f t="shared" ca="1" si="1162"/>
        <v>#VALUE!</v>
      </c>
    </row>
    <row r="5502" spans="1:15" x14ac:dyDescent="0.2">
      <c r="A5502" s="4">
        <f t="shared" si="1152"/>
        <v>5495</v>
      </c>
      <c r="B5502" s="4" t="b">
        <f t="shared" si="1153"/>
        <v>0</v>
      </c>
      <c r="C5502" s="5" t="b">
        <f t="shared" si="1151"/>
        <v>0</v>
      </c>
      <c r="D5502" s="4" t="e">
        <f t="shared" si="1154"/>
        <v>#N/A</v>
      </c>
      <c r="E5502" s="15" t="e">
        <f t="shared" si="1155"/>
        <v>#N/A</v>
      </c>
      <c r="F5502" s="4" t="e">
        <f t="shared" si="1156"/>
        <v>#N/A</v>
      </c>
      <c r="G5502" s="6" t="str">
        <f>IF(C5502,VLOOKUP(A5502,RawData!A:C,3,FALSE),"")</f>
        <v/>
      </c>
      <c r="H5502" s="9" t="str">
        <f>IF(C5502,VLOOKUP(A5502,RawData!A:D,4,FALSE),"")</f>
        <v/>
      </c>
      <c r="I5502" s="5" t="b">
        <f t="shared" si="1157"/>
        <v>0</v>
      </c>
      <c r="J5502" s="4" t="e">
        <f t="shared" ca="1" si="1158"/>
        <v>#N/A</v>
      </c>
      <c r="K5502" s="4" t="e">
        <f t="shared" si="1159"/>
        <v>#N/A</v>
      </c>
      <c r="L5502" s="4" t="e">
        <f t="shared" si="1160"/>
        <v>#N/A</v>
      </c>
      <c r="M5502" s="4" t="e">
        <f t="shared" ca="1" si="1161"/>
        <v>#N/A</v>
      </c>
      <c r="N5502" s="4" t="e">
        <f t="shared" ca="1" si="1163"/>
        <v>#VALUE!</v>
      </c>
      <c r="O5502" s="4" t="e">
        <f t="shared" ca="1" si="1162"/>
        <v>#VALUE!</v>
      </c>
    </row>
    <row r="5503" spans="1:15" x14ac:dyDescent="0.2">
      <c r="A5503" s="4">
        <f t="shared" si="1152"/>
        <v>5496</v>
      </c>
      <c r="B5503" s="4" t="b">
        <f t="shared" si="1153"/>
        <v>0</v>
      </c>
      <c r="C5503" s="5" t="b">
        <f t="shared" si="1151"/>
        <v>0</v>
      </c>
      <c r="D5503" s="4" t="e">
        <f t="shared" si="1154"/>
        <v>#N/A</v>
      </c>
      <c r="E5503" s="15" t="e">
        <f t="shared" si="1155"/>
        <v>#N/A</v>
      </c>
      <c r="F5503" s="4" t="e">
        <f t="shared" si="1156"/>
        <v>#N/A</v>
      </c>
      <c r="G5503" s="6" t="str">
        <f>IF(C5503,VLOOKUP(A5503,RawData!A:C,3,FALSE),"")</f>
        <v/>
      </c>
      <c r="H5503" s="9" t="str">
        <f>IF(C5503,VLOOKUP(A5503,RawData!A:D,4,FALSE),"")</f>
        <v/>
      </c>
      <c r="I5503" s="5" t="b">
        <f t="shared" si="1157"/>
        <v>0</v>
      </c>
      <c r="J5503" s="4" t="e">
        <f t="shared" ca="1" si="1158"/>
        <v>#N/A</v>
      </c>
      <c r="K5503" s="4" t="e">
        <f t="shared" si="1159"/>
        <v>#N/A</v>
      </c>
      <c r="L5503" s="4" t="e">
        <f t="shared" si="1160"/>
        <v>#N/A</v>
      </c>
      <c r="M5503" s="4" t="e">
        <f t="shared" ca="1" si="1161"/>
        <v>#N/A</v>
      </c>
      <c r="N5503" s="4" t="e">
        <f t="shared" ca="1" si="1163"/>
        <v>#VALUE!</v>
      </c>
      <c r="O5503" s="4" t="e">
        <f t="shared" ca="1" si="1162"/>
        <v>#VALUE!</v>
      </c>
    </row>
    <row r="5504" spans="1:15" x14ac:dyDescent="0.2">
      <c r="A5504" s="4">
        <f t="shared" si="1152"/>
        <v>5497</v>
      </c>
      <c r="B5504" s="4" t="b">
        <f t="shared" si="1153"/>
        <v>0</v>
      </c>
      <c r="C5504" s="5" t="b">
        <f t="shared" si="1151"/>
        <v>0</v>
      </c>
      <c r="D5504" s="4" t="e">
        <f t="shared" si="1154"/>
        <v>#N/A</v>
      </c>
      <c r="E5504" s="15" t="e">
        <f t="shared" si="1155"/>
        <v>#N/A</v>
      </c>
      <c r="F5504" s="4" t="e">
        <f t="shared" si="1156"/>
        <v>#N/A</v>
      </c>
      <c r="G5504" s="6" t="str">
        <f>IF(C5504,VLOOKUP(A5504,RawData!A:C,3,FALSE),"")</f>
        <v/>
      </c>
      <c r="H5504" s="9" t="str">
        <f>IF(C5504,VLOOKUP(A5504,RawData!A:D,4,FALSE),"")</f>
        <v/>
      </c>
      <c r="I5504" s="5" t="b">
        <f t="shared" si="1157"/>
        <v>0</v>
      </c>
      <c r="J5504" s="4" t="e">
        <f t="shared" ca="1" si="1158"/>
        <v>#N/A</v>
      </c>
      <c r="K5504" s="4" t="e">
        <f t="shared" si="1159"/>
        <v>#N/A</v>
      </c>
      <c r="L5504" s="4" t="e">
        <f t="shared" si="1160"/>
        <v>#N/A</v>
      </c>
      <c r="M5504" s="4" t="e">
        <f t="shared" ca="1" si="1161"/>
        <v>#N/A</v>
      </c>
      <c r="N5504" s="4" t="e">
        <f t="shared" ca="1" si="1163"/>
        <v>#VALUE!</v>
      </c>
      <c r="O5504" s="4" t="e">
        <f t="shared" ca="1" si="1162"/>
        <v>#VALUE!</v>
      </c>
    </row>
    <row r="5505" spans="1:15" x14ac:dyDescent="0.2">
      <c r="A5505" s="4">
        <f t="shared" si="1152"/>
        <v>5498</v>
      </c>
      <c r="B5505" s="4" t="b">
        <f t="shared" si="1153"/>
        <v>0</v>
      </c>
      <c r="C5505" s="5" t="b">
        <f t="shared" si="1151"/>
        <v>0</v>
      </c>
      <c r="D5505" s="4" t="e">
        <f t="shared" si="1154"/>
        <v>#N/A</v>
      </c>
      <c r="E5505" s="15" t="e">
        <f t="shared" si="1155"/>
        <v>#N/A</v>
      </c>
      <c r="F5505" s="4" t="e">
        <f t="shared" si="1156"/>
        <v>#N/A</v>
      </c>
      <c r="G5505" s="6" t="str">
        <f>IF(C5505,VLOOKUP(A5505,RawData!A:C,3,FALSE),"")</f>
        <v/>
      </c>
      <c r="H5505" s="9" t="str">
        <f>IF(C5505,VLOOKUP(A5505,RawData!A:D,4,FALSE),"")</f>
        <v/>
      </c>
      <c r="I5505" s="5" t="b">
        <f t="shared" si="1157"/>
        <v>0</v>
      </c>
      <c r="J5505" s="4" t="e">
        <f t="shared" ca="1" si="1158"/>
        <v>#N/A</v>
      </c>
      <c r="K5505" s="4" t="e">
        <f t="shared" si="1159"/>
        <v>#N/A</v>
      </c>
      <c r="L5505" s="4" t="e">
        <f t="shared" si="1160"/>
        <v>#N/A</v>
      </c>
      <c r="M5505" s="4" t="e">
        <f t="shared" ca="1" si="1161"/>
        <v>#N/A</v>
      </c>
      <c r="N5505" s="4" t="e">
        <f t="shared" ca="1" si="1163"/>
        <v>#VALUE!</v>
      </c>
      <c r="O5505" s="4" t="e">
        <f t="shared" ca="1" si="1162"/>
        <v>#VALUE!</v>
      </c>
    </row>
    <row r="5506" spans="1:15" x14ac:dyDescent="0.2">
      <c r="A5506" s="4">
        <f t="shared" si="1152"/>
        <v>5499</v>
      </c>
      <c r="B5506" s="4" t="b">
        <f t="shared" si="1153"/>
        <v>0</v>
      </c>
      <c r="C5506" s="5" t="b">
        <f t="shared" si="1151"/>
        <v>0</v>
      </c>
      <c r="D5506" s="4" t="e">
        <f t="shared" si="1154"/>
        <v>#N/A</v>
      </c>
      <c r="E5506" s="15" t="e">
        <f t="shared" si="1155"/>
        <v>#N/A</v>
      </c>
      <c r="F5506" s="4" t="e">
        <f t="shared" si="1156"/>
        <v>#N/A</v>
      </c>
      <c r="G5506" s="6" t="str">
        <f>IF(C5506,VLOOKUP(A5506,RawData!A:C,3,FALSE),"")</f>
        <v/>
      </c>
      <c r="H5506" s="9" t="str">
        <f>IF(C5506,VLOOKUP(A5506,RawData!A:D,4,FALSE),"")</f>
        <v/>
      </c>
      <c r="I5506" s="5" t="b">
        <f t="shared" si="1157"/>
        <v>0</v>
      </c>
      <c r="J5506" s="4" t="e">
        <f t="shared" ca="1" si="1158"/>
        <v>#N/A</v>
      </c>
      <c r="K5506" s="4" t="e">
        <f t="shared" si="1159"/>
        <v>#N/A</v>
      </c>
      <c r="L5506" s="4" t="e">
        <f t="shared" si="1160"/>
        <v>#N/A</v>
      </c>
      <c r="M5506" s="4" t="e">
        <f t="shared" ca="1" si="1161"/>
        <v>#N/A</v>
      </c>
      <c r="N5506" s="4" t="e">
        <f t="shared" ca="1" si="1163"/>
        <v>#VALUE!</v>
      </c>
      <c r="O5506" s="4" t="e">
        <f t="shared" ca="1" si="1162"/>
        <v>#VALUE!</v>
      </c>
    </row>
    <row r="5507" spans="1:15" x14ac:dyDescent="0.2">
      <c r="A5507" s="4">
        <f t="shared" si="1152"/>
        <v>5500</v>
      </c>
      <c r="B5507" s="4" t="b">
        <f t="shared" si="1153"/>
        <v>0</v>
      </c>
      <c r="C5507" s="5" t="b">
        <f t="shared" si="1151"/>
        <v>0</v>
      </c>
      <c r="D5507" s="4" t="e">
        <f t="shared" si="1154"/>
        <v>#N/A</v>
      </c>
      <c r="E5507" s="15" t="e">
        <f t="shared" si="1155"/>
        <v>#N/A</v>
      </c>
      <c r="F5507" s="4" t="e">
        <f t="shared" si="1156"/>
        <v>#N/A</v>
      </c>
      <c r="G5507" s="6" t="str">
        <f>IF(C5507,VLOOKUP(A5507,RawData!A:C,3,FALSE),"")</f>
        <v/>
      </c>
      <c r="H5507" s="9" t="str">
        <f>IF(C5507,VLOOKUP(A5507,RawData!A:D,4,FALSE),"")</f>
        <v/>
      </c>
      <c r="I5507" s="5" t="b">
        <f t="shared" si="1157"/>
        <v>0</v>
      </c>
      <c r="J5507" s="4" t="e">
        <f t="shared" ca="1" si="1158"/>
        <v>#N/A</v>
      </c>
      <c r="K5507" s="4" t="e">
        <f t="shared" si="1159"/>
        <v>#N/A</v>
      </c>
      <c r="L5507" s="4" t="e">
        <f t="shared" si="1160"/>
        <v>#N/A</v>
      </c>
      <c r="M5507" s="4" t="e">
        <f t="shared" ca="1" si="1161"/>
        <v>#N/A</v>
      </c>
      <c r="N5507" s="4" t="e">
        <f t="shared" ca="1" si="1163"/>
        <v>#VALUE!</v>
      </c>
      <c r="O5507" s="4" t="e">
        <f t="shared" ca="1" si="1162"/>
        <v>#VALUE!</v>
      </c>
    </row>
    <row r="5508" spans="1:15" x14ac:dyDescent="0.2">
      <c r="A5508" s="4">
        <f t="shared" si="1152"/>
        <v>5501</v>
      </c>
      <c r="B5508" s="4" t="b">
        <f t="shared" si="1153"/>
        <v>0</v>
      </c>
      <c r="C5508" s="5" t="b">
        <f t="shared" si="1151"/>
        <v>0</v>
      </c>
      <c r="D5508" s="4" t="e">
        <f t="shared" si="1154"/>
        <v>#N/A</v>
      </c>
      <c r="E5508" s="15" t="e">
        <f t="shared" si="1155"/>
        <v>#N/A</v>
      </c>
      <c r="F5508" s="4" t="e">
        <f t="shared" si="1156"/>
        <v>#N/A</v>
      </c>
      <c r="G5508" s="6" t="str">
        <f>IF(C5508,VLOOKUP(A5508,RawData!A:C,3,FALSE),"")</f>
        <v/>
      </c>
      <c r="H5508" s="9" t="str">
        <f>IF(C5508,VLOOKUP(A5508,RawData!A:D,4,FALSE),"")</f>
        <v/>
      </c>
      <c r="I5508" s="5" t="b">
        <f t="shared" si="1157"/>
        <v>0</v>
      </c>
      <c r="J5508" s="4" t="e">
        <f t="shared" ca="1" si="1158"/>
        <v>#N/A</v>
      </c>
      <c r="K5508" s="4" t="e">
        <f t="shared" si="1159"/>
        <v>#N/A</v>
      </c>
      <c r="L5508" s="4" t="e">
        <f t="shared" si="1160"/>
        <v>#N/A</v>
      </c>
      <c r="M5508" s="4" t="e">
        <f t="shared" ca="1" si="1161"/>
        <v>#N/A</v>
      </c>
      <c r="N5508" s="4" t="e">
        <f t="shared" ca="1" si="1163"/>
        <v>#VALUE!</v>
      </c>
      <c r="O5508" s="4" t="e">
        <f t="shared" ca="1" si="1162"/>
        <v>#VALUE!</v>
      </c>
    </row>
    <row r="5509" spans="1:15" x14ac:dyDescent="0.2">
      <c r="A5509" s="4">
        <f t="shared" si="1152"/>
        <v>5502</v>
      </c>
      <c r="B5509" s="4" t="b">
        <f t="shared" si="1153"/>
        <v>0</v>
      </c>
      <c r="C5509" s="5" t="b">
        <f t="shared" si="1151"/>
        <v>0</v>
      </c>
      <c r="D5509" s="4" t="e">
        <f t="shared" si="1154"/>
        <v>#N/A</v>
      </c>
      <c r="E5509" s="15" t="e">
        <f t="shared" si="1155"/>
        <v>#N/A</v>
      </c>
      <c r="F5509" s="4" t="e">
        <f t="shared" si="1156"/>
        <v>#N/A</v>
      </c>
      <c r="G5509" s="6" t="str">
        <f>IF(C5509,VLOOKUP(A5509,RawData!A:C,3,FALSE),"")</f>
        <v/>
      </c>
      <c r="H5509" s="9" t="str">
        <f>IF(C5509,VLOOKUP(A5509,RawData!A:D,4,FALSE),"")</f>
        <v/>
      </c>
      <c r="I5509" s="5" t="b">
        <f t="shared" si="1157"/>
        <v>0</v>
      </c>
      <c r="J5509" s="4" t="e">
        <f t="shared" ca="1" si="1158"/>
        <v>#N/A</v>
      </c>
      <c r="K5509" s="4" t="e">
        <f t="shared" si="1159"/>
        <v>#N/A</v>
      </c>
      <c r="L5509" s="4" t="e">
        <f t="shared" si="1160"/>
        <v>#N/A</v>
      </c>
      <c r="M5509" s="4" t="e">
        <f t="shared" ca="1" si="1161"/>
        <v>#N/A</v>
      </c>
      <c r="N5509" s="4" t="e">
        <f t="shared" ca="1" si="1163"/>
        <v>#VALUE!</v>
      </c>
      <c r="O5509" s="4" t="e">
        <f t="shared" ca="1" si="1162"/>
        <v>#VALUE!</v>
      </c>
    </row>
    <row r="5510" spans="1:15" x14ac:dyDescent="0.2">
      <c r="A5510" s="4">
        <f t="shared" si="1152"/>
        <v>5503</v>
      </c>
      <c r="B5510" s="4" t="b">
        <f t="shared" si="1153"/>
        <v>0</v>
      </c>
      <c r="C5510" s="5" t="b">
        <f t="shared" si="1151"/>
        <v>0</v>
      </c>
      <c r="D5510" s="4" t="e">
        <f t="shared" si="1154"/>
        <v>#N/A</v>
      </c>
      <c r="E5510" s="15" t="e">
        <f t="shared" si="1155"/>
        <v>#N/A</v>
      </c>
      <c r="F5510" s="4" t="e">
        <f t="shared" si="1156"/>
        <v>#N/A</v>
      </c>
      <c r="G5510" s="6" t="str">
        <f>IF(C5510,VLOOKUP(A5510,RawData!A:C,3,FALSE),"")</f>
        <v/>
      </c>
      <c r="H5510" s="9" t="str">
        <f>IF(C5510,VLOOKUP(A5510,RawData!A:D,4,FALSE),"")</f>
        <v/>
      </c>
      <c r="I5510" s="5" t="b">
        <f t="shared" si="1157"/>
        <v>0</v>
      </c>
      <c r="J5510" s="4" t="e">
        <f t="shared" ca="1" si="1158"/>
        <v>#N/A</v>
      </c>
      <c r="K5510" s="4" t="e">
        <f t="shared" si="1159"/>
        <v>#N/A</v>
      </c>
      <c r="L5510" s="4" t="e">
        <f t="shared" si="1160"/>
        <v>#N/A</v>
      </c>
      <c r="M5510" s="4" t="e">
        <f t="shared" ca="1" si="1161"/>
        <v>#N/A</v>
      </c>
      <c r="N5510" s="4" t="e">
        <f t="shared" ca="1" si="1163"/>
        <v>#VALUE!</v>
      </c>
      <c r="O5510" s="4" t="e">
        <f t="shared" ca="1" si="1162"/>
        <v>#VALUE!</v>
      </c>
    </row>
    <row r="5511" spans="1:15" x14ac:dyDescent="0.2">
      <c r="A5511" s="4">
        <f t="shared" si="1152"/>
        <v>5504</v>
      </c>
      <c r="B5511" s="4" t="b">
        <f t="shared" si="1153"/>
        <v>0</v>
      </c>
      <c r="C5511" s="5" t="b">
        <f t="shared" ref="C5511:C5574" si="1164">IF(AND(B5511,A5511&lt;=$G$1),TRUE(),FALSE())</f>
        <v>0</v>
      </c>
      <c r="D5511" s="4" t="e">
        <f t="shared" si="1154"/>
        <v>#N/A</v>
      </c>
      <c r="E5511" s="15" t="e">
        <f t="shared" si="1155"/>
        <v>#N/A</v>
      </c>
      <c r="F5511" s="4" t="e">
        <f t="shared" si="1156"/>
        <v>#N/A</v>
      </c>
      <c r="G5511" s="6" t="str">
        <f>IF(C5511,VLOOKUP(A5511,RawData!A:C,3,FALSE),"")</f>
        <v/>
      </c>
      <c r="H5511" s="9" t="str">
        <f>IF(C5511,VLOOKUP(A5511,RawData!A:D,4,FALSE),"")</f>
        <v/>
      </c>
      <c r="I5511" s="5" t="b">
        <f t="shared" si="1157"/>
        <v>0</v>
      </c>
      <c r="J5511" s="4" t="e">
        <f t="shared" ca="1" si="1158"/>
        <v>#N/A</v>
      </c>
      <c r="K5511" s="4" t="e">
        <f t="shared" si="1159"/>
        <v>#N/A</v>
      </c>
      <c r="L5511" s="4" t="e">
        <f t="shared" si="1160"/>
        <v>#N/A</v>
      </c>
      <c r="M5511" s="4" t="e">
        <f t="shared" ca="1" si="1161"/>
        <v>#N/A</v>
      </c>
      <c r="N5511" s="4" t="e">
        <f t="shared" ca="1" si="1163"/>
        <v>#VALUE!</v>
      </c>
      <c r="O5511" s="4" t="e">
        <f t="shared" ca="1" si="1162"/>
        <v>#VALUE!</v>
      </c>
    </row>
    <row r="5512" spans="1:15" x14ac:dyDescent="0.2">
      <c r="A5512" s="4">
        <f t="shared" ref="A5512:A5575" si="1165">A5511+$C$4</f>
        <v>5505</v>
      </c>
      <c r="B5512" s="4" t="b">
        <f t="shared" ref="B5512:B5575" si="1166">IF(ROW()&lt;7+$G$4,TRUE(),FALSE())</f>
        <v>0</v>
      </c>
      <c r="C5512" s="5" t="b">
        <f t="shared" si="1164"/>
        <v>0</v>
      </c>
      <c r="D5512" s="4" t="e">
        <f t="shared" ref="D5512:D5575" si="1167">IF(AND($C5511,$I5511),IF(AND($L5511&lt;$C$3,$L5512&gt;=$C$3),$D5511+0.5,IF(AND($L5511&gt;=$C$3,$L5512&lt;$C$3),$D5511+0.5,$D5511)),$D5511)</f>
        <v>#N/A</v>
      </c>
      <c r="E5512" s="15" t="e">
        <f t="shared" ref="E5512:E5575" si="1168">IF(C5512,A5512,NA())</f>
        <v>#N/A</v>
      </c>
      <c r="F5512" s="4" t="e">
        <f t="shared" ref="F5512:F5575" si="1169">IF(MOD($D5512,1)=0.5,20,0)</f>
        <v>#N/A</v>
      </c>
      <c r="G5512" s="6" t="str">
        <f>IF(C5512,VLOOKUP(A5512,RawData!A:C,3,FALSE),"")</f>
        <v/>
      </c>
      <c r="H5512" s="9" t="str">
        <f>IF(C5512,VLOOKUP(A5512,RawData!A:D,4,FALSE),"")</f>
        <v/>
      </c>
      <c r="I5512" s="5" t="b">
        <f t="shared" ref="I5512:I5575" si="1170">IF(C5512,IF(E5512-$E$7&gt;=$C$1/2,TRUE(),FALSE()),FALSE())</f>
        <v>0</v>
      </c>
      <c r="J5512" s="4" t="e">
        <f t="shared" ref="J5512:J5575" ca="1" si="1171">IF($I5512,IF($C5512,AVERAGE(OFFSET($H$1:$H$27000,ROW()-$C$1/$C$4/2-1,0,$C$1/$C$4+1,1)),NA()),NA())</f>
        <v>#N/A</v>
      </c>
      <c r="K5512" s="4" t="e">
        <f t="shared" ref="K5512:K5575" si="1172">IF(I5512,ABS(INDEX($J$1:$J$27000,ROW()+$C$1/$C$4/2)-INDEX($J$1:$J$27000,ROW()-$C$1/$C$4/2)),NA())</f>
        <v>#N/A</v>
      </c>
      <c r="L5512" s="4" t="e">
        <f t="shared" ref="L5512:L5575" si="1173">IF(AND(C5512,I5512),INDEX($K$1:$K$27000,ROW()+$C$1/$C$4+1),NA())</f>
        <v>#N/A</v>
      </c>
      <c r="M5512" s="4" t="e">
        <f t="shared" ref="M5512:M5575" ca="1" si="1174">IF($I5512,IF($C5512,ABS(OFFSET($H$1:$H$27000,ROW()-$C$1/$C$4/2-1,0,1,1)-OFFSET($H$1:$H$27000,ROW()+$C$1/$C$4/2-1,0,1,1)),NA()),NA())</f>
        <v>#N/A</v>
      </c>
      <c r="N5512" s="4" t="e">
        <f t="shared" ca="1" si="1163"/>
        <v>#VALUE!</v>
      </c>
      <c r="O5512" s="4" t="e">
        <f t="shared" ref="O5512:O5575" ca="1" si="1175">IF(MOD($N5512,1)=0.5,20,0)</f>
        <v>#VALUE!</v>
      </c>
    </row>
    <row r="5513" spans="1:15" x14ac:dyDescent="0.2">
      <c r="A5513" s="4">
        <f t="shared" si="1165"/>
        <v>5506</v>
      </c>
      <c r="B5513" s="4" t="b">
        <f t="shared" si="1166"/>
        <v>0</v>
      </c>
      <c r="C5513" s="5" t="b">
        <f t="shared" si="1164"/>
        <v>0</v>
      </c>
      <c r="D5513" s="4" t="e">
        <f t="shared" si="1167"/>
        <v>#N/A</v>
      </c>
      <c r="E5513" s="15" t="e">
        <f t="shared" si="1168"/>
        <v>#N/A</v>
      </c>
      <c r="F5513" s="4" t="e">
        <f t="shared" si="1169"/>
        <v>#N/A</v>
      </c>
      <c r="G5513" s="6" t="str">
        <f>IF(C5513,VLOOKUP(A5513,RawData!A:C,3,FALSE),"")</f>
        <v/>
      </c>
      <c r="H5513" s="9" t="str">
        <f>IF(C5513,VLOOKUP(A5513,RawData!A:D,4,FALSE),"")</f>
        <v/>
      </c>
      <c r="I5513" s="5" t="b">
        <f t="shared" si="1170"/>
        <v>0</v>
      </c>
      <c r="J5513" s="4" t="e">
        <f t="shared" ca="1" si="1171"/>
        <v>#N/A</v>
      </c>
      <c r="K5513" s="4" t="e">
        <f t="shared" si="1172"/>
        <v>#N/A</v>
      </c>
      <c r="L5513" s="4" t="e">
        <f t="shared" si="1173"/>
        <v>#N/A</v>
      </c>
      <c r="M5513" s="4" t="e">
        <f t="shared" ca="1" si="1174"/>
        <v>#N/A</v>
      </c>
      <c r="N5513" s="4" t="e">
        <f t="shared" ref="N5513:N5576" ca="1" si="1176">IF(AND($C5512,$I5512),IF(AND($M5512&lt;$C$3,$M5513&gt;=$C$3),$N5512+0.5,IF(AND($M5512&gt;=$C$3,$M5513&lt;$C$3),$N5512+0.5,$N5512)),$N5512)</f>
        <v>#VALUE!</v>
      </c>
      <c r="O5513" s="4" t="e">
        <f t="shared" ca="1" si="1175"/>
        <v>#VALUE!</v>
      </c>
    </row>
    <row r="5514" spans="1:15" x14ac:dyDescent="0.2">
      <c r="A5514" s="4">
        <f t="shared" si="1165"/>
        <v>5507</v>
      </c>
      <c r="B5514" s="4" t="b">
        <f t="shared" si="1166"/>
        <v>0</v>
      </c>
      <c r="C5514" s="5" t="b">
        <f t="shared" si="1164"/>
        <v>0</v>
      </c>
      <c r="D5514" s="4" t="e">
        <f t="shared" si="1167"/>
        <v>#N/A</v>
      </c>
      <c r="E5514" s="15" t="e">
        <f t="shared" si="1168"/>
        <v>#N/A</v>
      </c>
      <c r="F5514" s="4" t="e">
        <f t="shared" si="1169"/>
        <v>#N/A</v>
      </c>
      <c r="G5514" s="6" t="str">
        <f>IF(C5514,VLOOKUP(A5514,RawData!A:C,3,FALSE),"")</f>
        <v/>
      </c>
      <c r="H5514" s="9" t="str">
        <f>IF(C5514,VLOOKUP(A5514,RawData!A:D,4,FALSE),"")</f>
        <v/>
      </c>
      <c r="I5514" s="5" t="b">
        <f t="shared" si="1170"/>
        <v>0</v>
      </c>
      <c r="J5514" s="4" t="e">
        <f t="shared" ca="1" si="1171"/>
        <v>#N/A</v>
      </c>
      <c r="K5514" s="4" t="e">
        <f t="shared" si="1172"/>
        <v>#N/A</v>
      </c>
      <c r="L5514" s="4" t="e">
        <f t="shared" si="1173"/>
        <v>#N/A</v>
      </c>
      <c r="M5514" s="4" t="e">
        <f t="shared" ca="1" si="1174"/>
        <v>#N/A</v>
      </c>
      <c r="N5514" s="4" t="e">
        <f t="shared" ca="1" si="1176"/>
        <v>#VALUE!</v>
      </c>
      <c r="O5514" s="4" t="e">
        <f t="shared" ca="1" si="1175"/>
        <v>#VALUE!</v>
      </c>
    </row>
    <row r="5515" spans="1:15" x14ac:dyDescent="0.2">
      <c r="A5515" s="4">
        <f t="shared" si="1165"/>
        <v>5508</v>
      </c>
      <c r="B5515" s="4" t="b">
        <f t="shared" si="1166"/>
        <v>0</v>
      </c>
      <c r="C5515" s="5" t="b">
        <f t="shared" si="1164"/>
        <v>0</v>
      </c>
      <c r="D5515" s="4" t="e">
        <f t="shared" si="1167"/>
        <v>#N/A</v>
      </c>
      <c r="E5515" s="15" t="e">
        <f t="shared" si="1168"/>
        <v>#N/A</v>
      </c>
      <c r="F5515" s="4" t="e">
        <f t="shared" si="1169"/>
        <v>#N/A</v>
      </c>
      <c r="G5515" s="6" t="str">
        <f>IF(C5515,VLOOKUP(A5515,RawData!A:C,3,FALSE),"")</f>
        <v/>
      </c>
      <c r="H5515" s="9" t="str">
        <f>IF(C5515,VLOOKUP(A5515,RawData!A:D,4,FALSE),"")</f>
        <v/>
      </c>
      <c r="I5515" s="5" t="b">
        <f t="shared" si="1170"/>
        <v>0</v>
      </c>
      <c r="J5515" s="4" t="e">
        <f t="shared" ca="1" si="1171"/>
        <v>#N/A</v>
      </c>
      <c r="K5515" s="4" t="e">
        <f t="shared" si="1172"/>
        <v>#N/A</v>
      </c>
      <c r="L5515" s="4" t="e">
        <f t="shared" si="1173"/>
        <v>#N/A</v>
      </c>
      <c r="M5515" s="4" t="e">
        <f t="shared" ca="1" si="1174"/>
        <v>#N/A</v>
      </c>
      <c r="N5515" s="4" t="e">
        <f t="shared" ca="1" si="1176"/>
        <v>#VALUE!</v>
      </c>
      <c r="O5515" s="4" t="e">
        <f t="shared" ca="1" si="1175"/>
        <v>#VALUE!</v>
      </c>
    </row>
    <row r="5516" spans="1:15" x14ac:dyDescent="0.2">
      <c r="A5516" s="4">
        <f t="shared" si="1165"/>
        <v>5509</v>
      </c>
      <c r="B5516" s="4" t="b">
        <f t="shared" si="1166"/>
        <v>0</v>
      </c>
      <c r="C5516" s="5" t="b">
        <f t="shared" si="1164"/>
        <v>0</v>
      </c>
      <c r="D5516" s="4" t="e">
        <f t="shared" si="1167"/>
        <v>#N/A</v>
      </c>
      <c r="E5516" s="15" t="e">
        <f t="shared" si="1168"/>
        <v>#N/A</v>
      </c>
      <c r="F5516" s="4" t="e">
        <f t="shared" si="1169"/>
        <v>#N/A</v>
      </c>
      <c r="G5516" s="6" t="str">
        <f>IF(C5516,VLOOKUP(A5516,RawData!A:C,3,FALSE),"")</f>
        <v/>
      </c>
      <c r="H5516" s="9" t="str">
        <f>IF(C5516,VLOOKUP(A5516,RawData!A:D,4,FALSE),"")</f>
        <v/>
      </c>
      <c r="I5516" s="5" t="b">
        <f t="shared" si="1170"/>
        <v>0</v>
      </c>
      <c r="J5516" s="4" t="e">
        <f t="shared" ca="1" si="1171"/>
        <v>#N/A</v>
      </c>
      <c r="K5516" s="4" t="e">
        <f t="shared" si="1172"/>
        <v>#N/A</v>
      </c>
      <c r="L5516" s="4" t="e">
        <f t="shared" si="1173"/>
        <v>#N/A</v>
      </c>
      <c r="M5516" s="4" t="e">
        <f t="shared" ca="1" si="1174"/>
        <v>#N/A</v>
      </c>
      <c r="N5516" s="4" t="e">
        <f t="shared" ca="1" si="1176"/>
        <v>#VALUE!</v>
      </c>
      <c r="O5516" s="4" t="e">
        <f t="shared" ca="1" si="1175"/>
        <v>#VALUE!</v>
      </c>
    </row>
    <row r="5517" spans="1:15" x14ac:dyDescent="0.2">
      <c r="A5517" s="4">
        <f t="shared" si="1165"/>
        <v>5510</v>
      </c>
      <c r="B5517" s="4" t="b">
        <f t="shared" si="1166"/>
        <v>0</v>
      </c>
      <c r="C5517" s="5" t="b">
        <f t="shared" si="1164"/>
        <v>0</v>
      </c>
      <c r="D5517" s="4" t="e">
        <f t="shared" si="1167"/>
        <v>#N/A</v>
      </c>
      <c r="E5517" s="15" t="e">
        <f t="shared" si="1168"/>
        <v>#N/A</v>
      </c>
      <c r="F5517" s="4" t="e">
        <f t="shared" si="1169"/>
        <v>#N/A</v>
      </c>
      <c r="G5517" s="6" t="str">
        <f>IF(C5517,VLOOKUP(A5517,RawData!A:C,3,FALSE),"")</f>
        <v/>
      </c>
      <c r="H5517" s="9" t="str">
        <f>IF(C5517,VLOOKUP(A5517,RawData!A:D,4,FALSE),"")</f>
        <v/>
      </c>
      <c r="I5517" s="5" t="b">
        <f t="shared" si="1170"/>
        <v>0</v>
      </c>
      <c r="J5517" s="4" t="e">
        <f t="shared" ca="1" si="1171"/>
        <v>#N/A</v>
      </c>
      <c r="K5517" s="4" t="e">
        <f t="shared" si="1172"/>
        <v>#N/A</v>
      </c>
      <c r="L5517" s="4" t="e">
        <f t="shared" si="1173"/>
        <v>#N/A</v>
      </c>
      <c r="M5517" s="4" t="e">
        <f t="shared" ca="1" si="1174"/>
        <v>#N/A</v>
      </c>
      <c r="N5517" s="4" t="e">
        <f t="shared" ca="1" si="1176"/>
        <v>#VALUE!</v>
      </c>
      <c r="O5517" s="4" t="e">
        <f t="shared" ca="1" si="1175"/>
        <v>#VALUE!</v>
      </c>
    </row>
    <row r="5518" spans="1:15" x14ac:dyDescent="0.2">
      <c r="A5518" s="4">
        <f t="shared" si="1165"/>
        <v>5511</v>
      </c>
      <c r="B5518" s="4" t="b">
        <f t="shared" si="1166"/>
        <v>0</v>
      </c>
      <c r="C5518" s="5" t="b">
        <f t="shared" si="1164"/>
        <v>0</v>
      </c>
      <c r="D5518" s="4" t="e">
        <f t="shared" si="1167"/>
        <v>#N/A</v>
      </c>
      <c r="E5518" s="15" t="e">
        <f t="shared" si="1168"/>
        <v>#N/A</v>
      </c>
      <c r="F5518" s="4" t="e">
        <f t="shared" si="1169"/>
        <v>#N/A</v>
      </c>
      <c r="G5518" s="6" t="str">
        <f>IF(C5518,VLOOKUP(A5518,RawData!A:C,3,FALSE),"")</f>
        <v/>
      </c>
      <c r="H5518" s="9" t="str">
        <f>IF(C5518,VLOOKUP(A5518,RawData!A:D,4,FALSE),"")</f>
        <v/>
      </c>
      <c r="I5518" s="5" t="b">
        <f t="shared" si="1170"/>
        <v>0</v>
      </c>
      <c r="J5518" s="4" t="e">
        <f t="shared" ca="1" si="1171"/>
        <v>#N/A</v>
      </c>
      <c r="K5518" s="4" t="e">
        <f t="shared" si="1172"/>
        <v>#N/A</v>
      </c>
      <c r="L5518" s="4" t="e">
        <f t="shared" si="1173"/>
        <v>#N/A</v>
      </c>
      <c r="M5518" s="4" t="e">
        <f t="shared" ca="1" si="1174"/>
        <v>#N/A</v>
      </c>
      <c r="N5518" s="4" t="e">
        <f t="shared" ca="1" si="1176"/>
        <v>#VALUE!</v>
      </c>
      <c r="O5518" s="4" t="e">
        <f t="shared" ca="1" si="1175"/>
        <v>#VALUE!</v>
      </c>
    </row>
    <row r="5519" spans="1:15" x14ac:dyDescent="0.2">
      <c r="A5519" s="4">
        <f t="shared" si="1165"/>
        <v>5512</v>
      </c>
      <c r="B5519" s="4" t="b">
        <f t="shared" si="1166"/>
        <v>0</v>
      </c>
      <c r="C5519" s="5" t="b">
        <f t="shared" si="1164"/>
        <v>0</v>
      </c>
      <c r="D5519" s="4" t="e">
        <f t="shared" si="1167"/>
        <v>#N/A</v>
      </c>
      <c r="E5519" s="15" t="e">
        <f t="shared" si="1168"/>
        <v>#N/A</v>
      </c>
      <c r="F5519" s="4" t="e">
        <f t="shared" si="1169"/>
        <v>#N/A</v>
      </c>
      <c r="G5519" s="6" t="str">
        <f>IF(C5519,VLOOKUP(A5519,RawData!A:C,3,FALSE),"")</f>
        <v/>
      </c>
      <c r="H5519" s="9" t="str">
        <f>IF(C5519,VLOOKUP(A5519,RawData!A:D,4,FALSE),"")</f>
        <v/>
      </c>
      <c r="I5519" s="5" t="b">
        <f t="shared" si="1170"/>
        <v>0</v>
      </c>
      <c r="J5519" s="4" t="e">
        <f t="shared" ca="1" si="1171"/>
        <v>#N/A</v>
      </c>
      <c r="K5519" s="4" t="e">
        <f t="shared" si="1172"/>
        <v>#N/A</v>
      </c>
      <c r="L5519" s="4" t="e">
        <f t="shared" si="1173"/>
        <v>#N/A</v>
      </c>
      <c r="M5519" s="4" t="e">
        <f t="shared" ca="1" si="1174"/>
        <v>#N/A</v>
      </c>
      <c r="N5519" s="4" t="e">
        <f t="shared" ca="1" si="1176"/>
        <v>#VALUE!</v>
      </c>
      <c r="O5519" s="4" t="e">
        <f t="shared" ca="1" si="1175"/>
        <v>#VALUE!</v>
      </c>
    </row>
    <row r="5520" spans="1:15" x14ac:dyDescent="0.2">
      <c r="A5520" s="4">
        <f t="shared" si="1165"/>
        <v>5513</v>
      </c>
      <c r="B5520" s="4" t="b">
        <f t="shared" si="1166"/>
        <v>0</v>
      </c>
      <c r="C5520" s="5" t="b">
        <f t="shared" si="1164"/>
        <v>0</v>
      </c>
      <c r="D5520" s="4" t="e">
        <f t="shared" si="1167"/>
        <v>#N/A</v>
      </c>
      <c r="E5520" s="15" t="e">
        <f t="shared" si="1168"/>
        <v>#N/A</v>
      </c>
      <c r="F5520" s="4" t="e">
        <f t="shared" si="1169"/>
        <v>#N/A</v>
      </c>
      <c r="G5520" s="6" t="str">
        <f>IF(C5520,VLOOKUP(A5520,RawData!A:C,3,FALSE),"")</f>
        <v/>
      </c>
      <c r="H5520" s="9" t="str">
        <f>IF(C5520,VLOOKUP(A5520,RawData!A:D,4,FALSE),"")</f>
        <v/>
      </c>
      <c r="I5520" s="5" t="b">
        <f t="shared" si="1170"/>
        <v>0</v>
      </c>
      <c r="J5520" s="4" t="e">
        <f t="shared" ca="1" si="1171"/>
        <v>#N/A</v>
      </c>
      <c r="K5520" s="4" t="e">
        <f t="shared" si="1172"/>
        <v>#N/A</v>
      </c>
      <c r="L5520" s="4" t="e">
        <f t="shared" si="1173"/>
        <v>#N/A</v>
      </c>
      <c r="M5520" s="4" t="e">
        <f t="shared" ca="1" si="1174"/>
        <v>#N/A</v>
      </c>
      <c r="N5520" s="4" t="e">
        <f t="shared" ca="1" si="1176"/>
        <v>#VALUE!</v>
      </c>
      <c r="O5520" s="4" t="e">
        <f t="shared" ca="1" si="1175"/>
        <v>#VALUE!</v>
      </c>
    </row>
    <row r="5521" spans="1:15" x14ac:dyDescent="0.2">
      <c r="A5521" s="4">
        <f t="shared" si="1165"/>
        <v>5514</v>
      </c>
      <c r="B5521" s="4" t="b">
        <f t="shared" si="1166"/>
        <v>0</v>
      </c>
      <c r="C5521" s="5" t="b">
        <f t="shared" si="1164"/>
        <v>0</v>
      </c>
      <c r="D5521" s="4" t="e">
        <f t="shared" si="1167"/>
        <v>#N/A</v>
      </c>
      <c r="E5521" s="15" t="e">
        <f t="shared" si="1168"/>
        <v>#N/A</v>
      </c>
      <c r="F5521" s="4" t="e">
        <f t="shared" si="1169"/>
        <v>#N/A</v>
      </c>
      <c r="G5521" s="6" t="str">
        <f>IF(C5521,VLOOKUP(A5521,RawData!A:C,3,FALSE),"")</f>
        <v/>
      </c>
      <c r="H5521" s="9" t="str">
        <f>IF(C5521,VLOOKUP(A5521,RawData!A:D,4,FALSE),"")</f>
        <v/>
      </c>
      <c r="I5521" s="5" t="b">
        <f t="shared" si="1170"/>
        <v>0</v>
      </c>
      <c r="J5521" s="4" t="e">
        <f t="shared" ca="1" si="1171"/>
        <v>#N/A</v>
      </c>
      <c r="K5521" s="4" t="e">
        <f t="shared" si="1172"/>
        <v>#N/A</v>
      </c>
      <c r="L5521" s="4" t="e">
        <f t="shared" si="1173"/>
        <v>#N/A</v>
      </c>
      <c r="M5521" s="4" t="e">
        <f t="shared" ca="1" si="1174"/>
        <v>#N/A</v>
      </c>
      <c r="N5521" s="4" t="e">
        <f t="shared" ca="1" si="1176"/>
        <v>#VALUE!</v>
      </c>
      <c r="O5521" s="4" t="e">
        <f t="shared" ca="1" si="1175"/>
        <v>#VALUE!</v>
      </c>
    </row>
    <row r="5522" spans="1:15" x14ac:dyDescent="0.2">
      <c r="A5522" s="4">
        <f t="shared" si="1165"/>
        <v>5515</v>
      </c>
      <c r="B5522" s="4" t="b">
        <f t="shared" si="1166"/>
        <v>0</v>
      </c>
      <c r="C5522" s="5" t="b">
        <f t="shared" si="1164"/>
        <v>0</v>
      </c>
      <c r="D5522" s="4" t="e">
        <f t="shared" si="1167"/>
        <v>#N/A</v>
      </c>
      <c r="E5522" s="15" t="e">
        <f t="shared" si="1168"/>
        <v>#N/A</v>
      </c>
      <c r="F5522" s="4" t="e">
        <f t="shared" si="1169"/>
        <v>#N/A</v>
      </c>
      <c r="G5522" s="6" t="str">
        <f>IF(C5522,VLOOKUP(A5522,RawData!A:C,3,FALSE),"")</f>
        <v/>
      </c>
      <c r="H5522" s="9" t="str">
        <f>IF(C5522,VLOOKUP(A5522,RawData!A:D,4,FALSE),"")</f>
        <v/>
      </c>
      <c r="I5522" s="5" t="b">
        <f t="shared" si="1170"/>
        <v>0</v>
      </c>
      <c r="J5522" s="4" t="e">
        <f t="shared" ca="1" si="1171"/>
        <v>#N/A</v>
      </c>
      <c r="K5522" s="4" t="e">
        <f t="shared" si="1172"/>
        <v>#N/A</v>
      </c>
      <c r="L5522" s="4" t="e">
        <f t="shared" si="1173"/>
        <v>#N/A</v>
      </c>
      <c r="M5522" s="4" t="e">
        <f t="shared" ca="1" si="1174"/>
        <v>#N/A</v>
      </c>
      <c r="N5522" s="4" t="e">
        <f t="shared" ca="1" si="1176"/>
        <v>#VALUE!</v>
      </c>
      <c r="O5522" s="4" t="e">
        <f t="shared" ca="1" si="1175"/>
        <v>#VALUE!</v>
      </c>
    </row>
    <row r="5523" spans="1:15" x14ac:dyDescent="0.2">
      <c r="A5523" s="4">
        <f t="shared" si="1165"/>
        <v>5516</v>
      </c>
      <c r="B5523" s="4" t="b">
        <f t="shared" si="1166"/>
        <v>0</v>
      </c>
      <c r="C5523" s="5" t="b">
        <f t="shared" si="1164"/>
        <v>0</v>
      </c>
      <c r="D5523" s="4" t="e">
        <f t="shared" si="1167"/>
        <v>#N/A</v>
      </c>
      <c r="E5523" s="15" t="e">
        <f t="shared" si="1168"/>
        <v>#N/A</v>
      </c>
      <c r="F5523" s="4" t="e">
        <f t="shared" si="1169"/>
        <v>#N/A</v>
      </c>
      <c r="G5523" s="6" t="str">
        <f>IF(C5523,VLOOKUP(A5523,RawData!A:C,3,FALSE),"")</f>
        <v/>
      </c>
      <c r="H5523" s="9" t="str">
        <f>IF(C5523,VLOOKUP(A5523,RawData!A:D,4,FALSE),"")</f>
        <v/>
      </c>
      <c r="I5523" s="5" t="b">
        <f t="shared" si="1170"/>
        <v>0</v>
      </c>
      <c r="J5523" s="4" t="e">
        <f t="shared" ca="1" si="1171"/>
        <v>#N/A</v>
      </c>
      <c r="K5523" s="4" t="e">
        <f t="shared" si="1172"/>
        <v>#N/A</v>
      </c>
      <c r="L5523" s="4" t="e">
        <f t="shared" si="1173"/>
        <v>#N/A</v>
      </c>
      <c r="M5523" s="4" t="e">
        <f t="shared" ca="1" si="1174"/>
        <v>#N/A</v>
      </c>
      <c r="N5523" s="4" t="e">
        <f t="shared" ca="1" si="1176"/>
        <v>#VALUE!</v>
      </c>
      <c r="O5523" s="4" t="e">
        <f t="shared" ca="1" si="1175"/>
        <v>#VALUE!</v>
      </c>
    </row>
    <row r="5524" spans="1:15" x14ac:dyDescent="0.2">
      <c r="A5524" s="4">
        <f t="shared" si="1165"/>
        <v>5517</v>
      </c>
      <c r="B5524" s="4" t="b">
        <f t="shared" si="1166"/>
        <v>0</v>
      </c>
      <c r="C5524" s="5" t="b">
        <f t="shared" si="1164"/>
        <v>0</v>
      </c>
      <c r="D5524" s="4" t="e">
        <f t="shared" si="1167"/>
        <v>#N/A</v>
      </c>
      <c r="E5524" s="15" t="e">
        <f t="shared" si="1168"/>
        <v>#N/A</v>
      </c>
      <c r="F5524" s="4" t="e">
        <f t="shared" si="1169"/>
        <v>#N/A</v>
      </c>
      <c r="G5524" s="6" t="str">
        <f>IF(C5524,VLOOKUP(A5524,RawData!A:C,3,FALSE),"")</f>
        <v/>
      </c>
      <c r="H5524" s="9" t="str">
        <f>IF(C5524,VLOOKUP(A5524,RawData!A:D,4,FALSE),"")</f>
        <v/>
      </c>
      <c r="I5524" s="5" t="b">
        <f t="shared" si="1170"/>
        <v>0</v>
      </c>
      <c r="J5524" s="4" t="e">
        <f t="shared" ca="1" si="1171"/>
        <v>#N/A</v>
      </c>
      <c r="K5524" s="4" t="e">
        <f t="shared" si="1172"/>
        <v>#N/A</v>
      </c>
      <c r="L5524" s="4" t="e">
        <f t="shared" si="1173"/>
        <v>#N/A</v>
      </c>
      <c r="M5524" s="4" t="e">
        <f t="shared" ca="1" si="1174"/>
        <v>#N/A</v>
      </c>
      <c r="N5524" s="4" t="e">
        <f t="shared" ca="1" si="1176"/>
        <v>#VALUE!</v>
      </c>
      <c r="O5524" s="4" t="e">
        <f t="shared" ca="1" si="1175"/>
        <v>#VALUE!</v>
      </c>
    </row>
    <row r="5525" spans="1:15" x14ac:dyDescent="0.2">
      <c r="A5525" s="4">
        <f t="shared" si="1165"/>
        <v>5518</v>
      </c>
      <c r="B5525" s="4" t="b">
        <f t="shared" si="1166"/>
        <v>0</v>
      </c>
      <c r="C5525" s="5" t="b">
        <f t="shared" si="1164"/>
        <v>0</v>
      </c>
      <c r="D5525" s="4" t="e">
        <f t="shared" si="1167"/>
        <v>#N/A</v>
      </c>
      <c r="E5525" s="15" t="e">
        <f t="shared" si="1168"/>
        <v>#N/A</v>
      </c>
      <c r="F5525" s="4" t="e">
        <f t="shared" si="1169"/>
        <v>#N/A</v>
      </c>
      <c r="G5525" s="6" t="str">
        <f>IF(C5525,VLOOKUP(A5525,RawData!A:C,3,FALSE),"")</f>
        <v/>
      </c>
      <c r="H5525" s="9" t="str">
        <f>IF(C5525,VLOOKUP(A5525,RawData!A:D,4,FALSE),"")</f>
        <v/>
      </c>
      <c r="I5525" s="5" t="b">
        <f t="shared" si="1170"/>
        <v>0</v>
      </c>
      <c r="J5525" s="4" t="e">
        <f t="shared" ca="1" si="1171"/>
        <v>#N/A</v>
      </c>
      <c r="K5525" s="4" t="e">
        <f t="shared" si="1172"/>
        <v>#N/A</v>
      </c>
      <c r="L5525" s="4" t="e">
        <f t="shared" si="1173"/>
        <v>#N/A</v>
      </c>
      <c r="M5525" s="4" t="e">
        <f t="shared" ca="1" si="1174"/>
        <v>#N/A</v>
      </c>
      <c r="N5525" s="4" t="e">
        <f t="shared" ca="1" si="1176"/>
        <v>#VALUE!</v>
      </c>
      <c r="O5525" s="4" t="e">
        <f t="shared" ca="1" si="1175"/>
        <v>#VALUE!</v>
      </c>
    </row>
    <row r="5526" spans="1:15" x14ac:dyDescent="0.2">
      <c r="A5526" s="4">
        <f t="shared" si="1165"/>
        <v>5519</v>
      </c>
      <c r="B5526" s="4" t="b">
        <f t="shared" si="1166"/>
        <v>0</v>
      </c>
      <c r="C5526" s="5" t="b">
        <f t="shared" si="1164"/>
        <v>0</v>
      </c>
      <c r="D5526" s="4" t="e">
        <f t="shared" si="1167"/>
        <v>#N/A</v>
      </c>
      <c r="E5526" s="15" t="e">
        <f t="shared" si="1168"/>
        <v>#N/A</v>
      </c>
      <c r="F5526" s="4" t="e">
        <f t="shared" si="1169"/>
        <v>#N/A</v>
      </c>
      <c r="G5526" s="6" t="str">
        <f>IF(C5526,VLOOKUP(A5526,RawData!A:C,3,FALSE),"")</f>
        <v/>
      </c>
      <c r="H5526" s="9" t="str">
        <f>IF(C5526,VLOOKUP(A5526,RawData!A:D,4,FALSE),"")</f>
        <v/>
      </c>
      <c r="I5526" s="5" t="b">
        <f t="shared" si="1170"/>
        <v>0</v>
      </c>
      <c r="J5526" s="4" t="e">
        <f t="shared" ca="1" si="1171"/>
        <v>#N/A</v>
      </c>
      <c r="K5526" s="4" t="e">
        <f t="shared" si="1172"/>
        <v>#N/A</v>
      </c>
      <c r="L5526" s="4" t="e">
        <f t="shared" si="1173"/>
        <v>#N/A</v>
      </c>
      <c r="M5526" s="4" t="e">
        <f t="shared" ca="1" si="1174"/>
        <v>#N/A</v>
      </c>
      <c r="N5526" s="4" t="e">
        <f t="shared" ca="1" si="1176"/>
        <v>#VALUE!</v>
      </c>
      <c r="O5526" s="4" t="e">
        <f t="shared" ca="1" si="1175"/>
        <v>#VALUE!</v>
      </c>
    </row>
    <row r="5527" spans="1:15" x14ac:dyDescent="0.2">
      <c r="A5527" s="4">
        <f t="shared" si="1165"/>
        <v>5520</v>
      </c>
      <c r="B5527" s="4" t="b">
        <f t="shared" si="1166"/>
        <v>0</v>
      </c>
      <c r="C5527" s="5" t="b">
        <f t="shared" si="1164"/>
        <v>0</v>
      </c>
      <c r="D5527" s="4" t="e">
        <f t="shared" si="1167"/>
        <v>#N/A</v>
      </c>
      <c r="E5527" s="15" t="e">
        <f t="shared" si="1168"/>
        <v>#N/A</v>
      </c>
      <c r="F5527" s="4" t="e">
        <f t="shared" si="1169"/>
        <v>#N/A</v>
      </c>
      <c r="G5527" s="6" t="str">
        <f>IF(C5527,VLOOKUP(A5527,RawData!A:C,3,FALSE),"")</f>
        <v/>
      </c>
      <c r="H5527" s="9" t="str">
        <f>IF(C5527,VLOOKUP(A5527,RawData!A:D,4,FALSE),"")</f>
        <v/>
      </c>
      <c r="I5527" s="5" t="b">
        <f t="shared" si="1170"/>
        <v>0</v>
      </c>
      <c r="J5527" s="4" t="e">
        <f t="shared" ca="1" si="1171"/>
        <v>#N/A</v>
      </c>
      <c r="K5527" s="4" t="e">
        <f t="shared" si="1172"/>
        <v>#N/A</v>
      </c>
      <c r="L5527" s="4" t="e">
        <f t="shared" si="1173"/>
        <v>#N/A</v>
      </c>
      <c r="M5527" s="4" t="e">
        <f t="shared" ca="1" si="1174"/>
        <v>#N/A</v>
      </c>
      <c r="N5527" s="4" t="e">
        <f t="shared" ca="1" si="1176"/>
        <v>#VALUE!</v>
      </c>
      <c r="O5527" s="4" t="e">
        <f t="shared" ca="1" si="1175"/>
        <v>#VALUE!</v>
      </c>
    </row>
    <row r="5528" spans="1:15" x14ac:dyDescent="0.2">
      <c r="A5528" s="4">
        <f t="shared" si="1165"/>
        <v>5521</v>
      </c>
      <c r="B5528" s="4" t="b">
        <f t="shared" si="1166"/>
        <v>0</v>
      </c>
      <c r="C5528" s="5" t="b">
        <f t="shared" si="1164"/>
        <v>0</v>
      </c>
      <c r="D5528" s="4" t="e">
        <f t="shared" si="1167"/>
        <v>#N/A</v>
      </c>
      <c r="E5528" s="15" t="e">
        <f t="shared" si="1168"/>
        <v>#N/A</v>
      </c>
      <c r="F5528" s="4" t="e">
        <f t="shared" si="1169"/>
        <v>#N/A</v>
      </c>
      <c r="G5528" s="6" t="str">
        <f>IF(C5528,VLOOKUP(A5528,RawData!A:C,3,FALSE),"")</f>
        <v/>
      </c>
      <c r="H5528" s="9" t="str">
        <f>IF(C5528,VLOOKUP(A5528,RawData!A:D,4,FALSE),"")</f>
        <v/>
      </c>
      <c r="I5528" s="5" t="b">
        <f t="shared" si="1170"/>
        <v>0</v>
      </c>
      <c r="J5528" s="4" t="e">
        <f t="shared" ca="1" si="1171"/>
        <v>#N/A</v>
      </c>
      <c r="K5528" s="4" t="e">
        <f t="shared" si="1172"/>
        <v>#N/A</v>
      </c>
      <c r="L5528" s="4" t="e">
        <f t="shared" si="1173"/>
        <v>#N/A</v>
      </c>
      <c r="M5528" s="4" t="e">
        <f t="shared" ca="1" si="1174"/>
        <v>#N/A</v>
      </c>
      <c r="N5528" s="4" t="e">
        <f t="shared" ca="1" si="1176"/>
        <v>#VALUE!</v>
      </c>
      <c r="O5528" s="4" t="e">
        <f t="shared" ca="1" si="1175"/>
        <v>#VALUE!</v>
      </c>
    </row>
    <row r="5529" spans="1:15" x14ac:dyDescent="0.2">
      <c r="A5529" s="4">
        <f t="shared" si="1165"/>
        <v>5522</v>
      </c>
      <c r="B5529" s="4" t="b">
        <f t="shared" si="1166"/>
        <v>0</v>
      </c>
      <c r="C5529" s="5" t="b">
        <f t="shared" si="1164"/>
        <v>0</v>
      </c>
      <c r="D5529" s="4" t="e">
        <f t="shared" si="1167"/>
        <v>#N/A</v>
      </c>
      <c r="E5529" s="15" t="e">
        <f t="shared" si="1168"/>
        <v>#N/A</v>
      </c>
      <c r="F5529" s="4" t="e">
        <f t="shared" si="1169"/>
        <v>#N/A</v>
      </c>
      <c r="G5529" s="6" t="str">
        <f>IF(C5529,VLOOKUP(A5529,RawData!A:C,3,FALSE),"")</f>
        <v/>
      </c>
      <c r="H5529" s="9" t="str">
        <f>IF(C5529,VLOOKUP(A5529,RawData!A:D,4,FALSE),"")</f>
        <v/>
      </c>
      <c r="I5529" s="5" t="b">
        <f t="shared" si="1170"/>
        <v>0</v>
      </c>
      <c r="J5529" s="4" t="e">
        <f t="shared" ca="1" si="1171"/>
        <v>#N/A</v>
      </c>
      <c r="K5529" s="4" t="e">
        <f t="shared" si="1172"/>
        <v>#N/A</v>
      </c>
      <c r="L5529" s="4" t="e">
        <f t="shared" si="1173"/>
        <v>#N/A</v>
      </c>
      <c r="M5529" s="4" t="e">
        <f t="shared" ca="1" si="1174"/>
        <v>#N/A</v>
      </c>
      <c r="N5529" s="4" t="e">
        <f t="shared" ca="1" si="1176"/>
        <v>#VALUE!</v>
      </c>
      <c r="O5529" s="4" t="e">
        <f t="shared" ca="1" si="1175"/>
        <v>#VALUE!</v>
      </c>
    </row>
    <row r="5530" spans="1:15" x14ac:dyDescent="0.2">
      <c r="A5530" s="4">
        <f t="shared" si="1165"/>
        <v>5523</v>
      </c>
      <c r="B5530" s="4" t="b">
        <f t="shared" si="1166"/>
        <v>0</v>
      </c>
      <c r="C5530" s="5" t="b">
        <f t="shared" si="1164"/>
        <v>0</v>
      </c>
      <c r="D5530" s="4" t="e">
        <f t="shared" si="1167"/>
        <v>#N/A</v>
      </c>
      <c r="E5530" s="15" t="e">
        <f t="shared" si="1168"/>
        <v>#N/A</v>
      </c>
      <c r="F5530" s="4" t="e">
        <f t="shared" si="1169"/>
        <v>#N/A</v>
      </c>
      <c r="G5530" s="6" t="str">
        <f>IF(C5530,VLOOKUP(A5530,RawData!A:C,3,FALSE),"")</f>
        <v/>
      </c>
      <c r="H5530" s="9" t="str">
        <f>IF(C5530,VLOOKUP(A5530,RawData!A:D,4,FALSE),"")</f>
        <v/>
      </c>
      <c r="I5530" s="5" t="b">
        <f t="shared" si="1170"/>
        <v>0</v>
      </c>
      <c r="J5530" s="4" t="e">
        <f t="shared" ca="1" si="1171"/>
        <v>#N/A</v>
      </c>
      <c r="K5530" s="4" t="e">
        <f t="shared" si="1172"/>
        <v>#N/A</v>
      </c>
      <c r="L5530" s="4" t="e">
        <f t="shared" si="1173"/>
        <v>#N/A</v>
      </c>
      <c r="M5530" s="4" t="e">
        <f t="shared" ca="1" si="1174"/>
        <v>#N/A</v>
      </c>
      <c r="N5530" s="4" t="e">
        <f t="shared" ca="1" si="1176"/>
        <v>#VALUE!</v>
      </c>
      <c r="O5530" s="4" t="e">
        <f t="shared" ca="1" si="1175"/>
        <v>#VALUE!</v>
      </c>
    </row>
    <row r="5531" spans="1:15" x14ac:dyDescent="0.2">
      <c r="A5531" s="4">
        <f t="shared" si="1165"/>
        <v>5524</v>
      </c>
      <c r="B5531" s="4" t="b">
        <f t="shared" si="1166"/>
        <v>0</v>
      </c>
      <c r="C5531" s="5" t="b">
        <f t="shared" si="1164"/>
        <v>0</v>
      </c>
      <c r="D5531" s="4" t="e">
        <f t="shared" si="1167"/>
        <v>#N/A</v>
      </c>
      <c r="E5531" s="15" t="e">
        <f t="shared" si="1168"/>
        <v>#N/A</v>
      </c>
      <c r="F5531" s="4" t="e">
        <f t="shared" si="1169"/>
        <v>#N/A</v>
      </c>
      <c r="G5531" s="6" t="str">
        <f>IF(C5531,VLOOKUP(A5531,RawData!A:C,3,FALSE),"")</f>
        <v/>
      </c>
      <c r="H5531" s="9" t="str">
        <f>IF(C5531,VLOOKUP(A5531,RawData!A:D,4,FALSE),"")</f>
        <v/>
      </c>
      <c r="I5531" s="5" t="b">
        <f t="shared" si="1170"/>
        <v>0</v>
      </c>
      <c r="J5531" s="4" t="e">
        <f t="shared" ca="1" si="1171"/>
        <v>#N/A</v>
      </c>
      <c r="K5531" s="4" t="e">
        <f t="shared" si="1172"/>
        <v>#N/A</v>
      </c>
      <c r="L5531" s="4" t="e">
        <f t="shared" si="1173"/>
        <v>#N/A</v>
      </c>
      <c r="M5531" s="4" t="e">
        <f t="shared" ca="1" si="1174"/>
        <v>#N/A</v>
      </c>
      <c r="N5531" s="4" t="e">
        <f t="shared" ca="1" si="1176"/>
        <v>#VALUE!</v>
      </c>
      <c r="O5531" s="4" t="e">
        <f t="shared" ca="1" si="1175"/>
        <v>#VALUE!</v>
      </c>
    </row>
    <row r="5532" spans="1:15" x14ac:dyDescent="0.2">
      <c r="A5532" s="4">
        <f t="shared" si="1165"/>
        <v>5525</v>
      </c>
      <c r="B5532" s="4" t="b">
        <f t="shared" si="1166"/>
        <v>0</v>
      </c>
      <c r="C5532" s="5" t="b">
        <f t="shared" si="1164"/>
        <v>0</v>
      </c>
      <c r="D5532" s="4" t="e">
        <f t="shared" si="1167"/>
        <v>#N/A</v>
      </c>
      <c r="E5532" s="15" t="e">
        <f t="shared" si="1168"/>
        <v>#N/A</v>
      </c>
      <c r="F5532" s="4" t="e">
        <f t="shared" si="1169"/>
        <v>#N/A</v>
      </c>
      <c r="G5532" s="6" t="str">
        <f>IF(C5532,VLOOKUP(A5532,RawData!A:C,3,FALSE),"")</f>
        <v/>
      </c>
      <c r="H5532" s="9" t="str">
        <f>IF(C5532,VLOOKUP(A5532,RawData!A:D,4,FALSE),"")</f>
        <v/>
      </c>
      <c r="I5532" s="5" t="b">
        <f t="shared" si="1170"/>
        <v>0</v>
      </c>
      <c r="J5532" s="4" t="e">
        <f t="shared" ca="1" si="1171"/>
        <v>#N/A</v>
      </c>
      <c r="K5532" s="4" t="e">
        <f t="shared" si="1172"/>
        <v>#N/A</v>
      </c>
      <c r="L5532" s="4" t="e">
        <f t="shared" si="1173"/>
        <v>#N/A</v>
      </c>
      <c r="M5532" s="4" t="e">
        <f t="shared" ca="1" si="1174"/>
        <v>#N/A</v>
      </c>
      <c r="N5532" s="4" t="e">
        <f t="shared" ca="1" si="1176"/>
        <v>#VALUE!</v>
      </c>
      <c r="O5532" s="4" t="e">
        <f t="shared" ca="1" si="1175"/>
        <v>#VALUE!</v>
      </c>
    </row>
    <row r="5533" spans="1:15" x14ac:dyDescent="0.2">
      <c r="A5533" s="4">
        <f t="shared" si="1165"/>
        <v>5526</v>
      </c>
      <c r="B5533" s="4" t="b">
        <f t="shared" si="1166"/>
        <v>0</v>
      </c>
      <c r="C5533" s="5" t="b">
        <f t="shared" si="1164"/>
        <v>0</v>
      </c>
      <c r="D5533" s="4" t="e">
        <f t="shared" si="1167"/>
        <v>#N/A</v>
      </c>
      <c r="E5533" s="15" t="e">
        <f t="shared" si="1168"/>
        <v>#N/A</v>
      </c>
      <c r="F5533" s="4" t="e">
        <f t="shared" si="1169"/>
        <v>#N/A</v>
      </c>
      <c r="G5533" s="6" t="str">
        <f>IF(C5533,VLOOKUP(A5533,RawData!A:C,3,FALSE),"")</f>
        <v/>
      </c>
      <c r="H5533" s="9" t="str">
        <f>IF(C5533,VLOOKUP(A5533,RawData!A:D,4,FALSE),"")</f>
        <v/>
      </c>
      <c r="I5533" s="5" t="b">
        <f t="shared" si="1170"/>
        <v>0</v>
      </c>
      <c r="J5533" s="4" t="e">
        <f t="shared" ca="1" si="1171"/>
        <v>#N/A</v>
      </c>
      <c r="K5533" s="4" t="e">
        <f t="shared" si="1172"/>
        <v>#N/A</v>
      </c>
      <c r="L5533" s="4" t="e">
        <f t="shared" si="1173"/>
        <v>#N/A</v>
      </c>
      <c r="M5533" s="4" t="e">
        <f t="shared" ca="1" si="1174"/>
        <v>#N/A</v>
      </c>
      <c r="N5533" s="4" t="e">
        <f t="shared" ca="1" si="1176"/>
        <v>#VALUE!</v>
      </c>
      <c r="O5533" s="4" t="e">
        <f t="shared" ca="1" si="1175"/>
        <v>#VALUE!</v>
      </c>
    </row>
    <row r="5534" spans="1:15" x14ac:dyDescent="0.2">
      <c r="A5534" s="4">
        <f t="shared" si="1165"/>
        <v>5527</v>
      </c>
      <c r="B5534" s="4" t="b">
        <f t="shared" si="1166"/>
        <v>0</v>
      </c>
      <c r="C5534" s="5" t="b">
        <f t="shared" si="1164"/>
        <v>0</v>
      </c>
      <c r="D5534" s="4" t="e">
        <f t="shared" si="1167"/>
        <v>#N/A</v>
      </c>
      <c r="E5534" s="15" t="e">
        <f t="shared" si="1168"/>
        <v>#N/A</v>
      </c>
      <c r="F5534" s="4" t="e">
        <f t="shared" si="1169"/>
        <v>#N/A</v>
      </c>
      <c r="G5534" s="6" t="str">
        <f>IF(C5534,VLOOKUP(A5534,RawData!A:C,3,FALSE),"")</f>
        <v/>
      </c>
      <c r="H5534" s="9" t="str">
        <f>IF(C5534,VLOOKUP(A5534,RawData!A:D,4,FALSE),"")</f>
        <v/>
      </c>
      <c r="I5534" s="5" t="b">
        <f t="shared" si="1170"/>
        <v>0</v>
      </c>
      <c r="J5534" s="4" t="e">
        <f t="shared" ca="1" si="1171"/>
        <v>#N/A</v>
      </c>
      <c r="K5534" s="4" t="e">
        <f t="shared" si="1172"/>
        <v>#N/A</v>
      </c>
      <c r="L5534" s="4" t="e">
        <f t="shared" si="1173"/>
        <v>#N/A</v>
      </c>
      <c r="M5534" s="4" t="e">
        <f t="shared" ca="1" si="1174"/>
        <v>#N/A</v>
      </c>
      <c r="N5534" s="4" t="e">
        <f t="shared" ca="1" si="1176"/>
        <v>#VALUE!</v>
      </c>
      <c r="O5534" s="4" t="e">
        <f t="shared" ca="1" si="1175"/>
        <v>#VALUE!</v>
      </c>
    </row>
    <row r="5535" spans="1:15" x14ac:dyDescent="0.2">
      <c r="A5535" s="4">
        <f t="shared" si="1165"/>
        <v>5528</v>
      </c>
      <c r="B5535" s="4" t="b">
        <f t="shared" si="1166"/>
        <v>0</v>
      </c>
      <c r="C5535" s="5" t="b">
        <f t="shared" si="1164"/>
        <v>0</v>
      </c>
      <c r="D5535" s="4" t="e">
        <f t="shared" si="1167"/>
        <v>#N/A</v>
      </c>
      <c r="E5535" s="15" t="e">
        <f t="shared" si="1168"/>
        <v>#N/A</v>
      </c>
      <c r="F5535" s="4" t="e">
        <f t="shared" si="1169"/>
        <v>#N/A</v>
      </c>
      <c r="G5535" s="6" t="str">
        <f>IF(C5535,VLOOKUP(A5535,RawData!A:C,3,FALSE),"")</f>
        <v/>
      </c>
      <c r="H5535" s="9" t="str">
        <f>IF(C5535,VLOOKUP(A5535,RawData!A:D,4,FALSE),"")</f>
        <v/>
      </c>
      <c r="I5535" s="5" t="b">
        <f t="shared" si="1170"/>
        <v>0</v>
      </c>
      <c r="J5535" s="4" t="e">
        <f t="shared" ca="1" si="1171"/>
        <v>#N/A</v>
      </c>
      <c r="K5535" s="4" t="e">
        <f t="shared" si="1172"/>
        <v>#N/A</v>
      </c>
      <c r="L5535" s="4" t="e">
        <f t="shared" si="1173"/>
        <v>#N/A</v>
      </c>
      <c r="M5535" s="4" t="e">
        <f t="shared" ca="1" si="1174"/>
        <v>#N/A</v>
      </c>
      <c r="N5535" s="4" t="e">
        <f t="shared" ca="1" si="1176"/>
        <v>#VALUE!</v>
      </c>
      <c r="O5535" s="4" t="e">
        <f t="shared" ca="1" si="1175"/>
        <v>#VALUE!</v>
      </c>
    </row>
    <row r="5536" spans="1:15" x14ac:dyDescent="0.2">
      <c r="A5536" s="4">
        <f t="shared" si="1165"/>
        <v>5529</v>
      </c>
      <c r="B5536" s="4" t="b">
        <f t="shared" si="1166"/>
        <v>0</v>
      </c>
      <c r="C5536" s="5" t="b">
        <f t="shared" si="1164"/>
        <v>0</v>
      </c>
      <c r="D5536" s="4" t="e">
        <f t="shared" si="1167"/>
        <v>#N/A</v>
      </c>
      <c r="E5536" s="15" t="e">
        <f t="shared" si="1168"/>
        <v>#N/A</v>
      </c>
      <c r="F5536" s="4" t="e">
        <f t="shared" si="1169"/>
        <v>#N/A</v>
      </c>
      <c r="G5536" s="6" t="str">
        <f>IF(C5536,VLOOKUP(A5536,RawData!A:C,3,FALSE),"")</f>
        <v/>
      </c>
      <c r="H5536" s="9" t="str">
        <f>IF(C5536,VLOOKUP(A5536,RawData!A:D,4,FALSE),"")</f>
        <v/>
      </c>
      <c r="I5536" s="5" t="b">
        <f t="shared" si="1170"/>
        <v>0</v>
      </c>
      <c r="J5536" s="4" t="e">
        <f t="shared" ca="1" si="1171"/>
        <v>#N/A</v>
      </c>
      <c r="K5536" s="4" t="e">
        <f t="shared" si="1172"/>
        <v>#N/A</v>
      </c>
      <c r="L5536" s="4" t="e">
        <f t="shared" si="1173"/>
        <v>#N/A</v>
      </c>
      <c r="M5536" s="4" t="e">
        <f t="shared" ca="1" si="1174"/>
        <v>#N/A</v>
      </c>
      <c r="N5536" s="4" t="e">
        <f t="shared" ca="1" si="1176"/>
        <v>#VALUE!</v>
      </c>
      <c r="O5536" s="4" t="e">
        <f t="shared" ca="1" si="1175"/>
        <v>#VALUE!</v>
      </c>
    </row>
    <row r="5537" spans="1:15" x14ac:dyDescent="0.2">
      <c r="A5537" s="4">
        <f t="shared" si="1165"/>
        <v>5530</v>
      </c>
      <c r="B5537" s="4" t="b">
        <f t="shared" si="1166"/>
        <v>0</v>
      </c>
      <c r="C5537" s="5" t="b">
        <f t="shared" si="1164"/>
        <v>0</v>
      </c>
      <c r="D5537" s="4" t="e">
        <f t="shared" si="1167"/>
        <v>#N/A</v>
      </c>
      <c r="E5537" s="15" t="e">
        <f t="shared" si="1168"/>
        <v>#N/A</v>
      </c>
      <c r="F5537" s="4" t="e">
        <f t="shared" si="1169"/>
        <v>#N/A</v>
      </c>
      <c r="G5537" s="6" t="str">
        <f>IF(C5537,VLOOKUP(A5537,RawData!A:C,3,FALSE),"")</f>
        <v/>
      </c>
      <c r="H5537" s="9" t="str">
        <f>IF(C5537,VLOOKUP(A5537,RawData!A:D,4,FALSE),"")</f>
        <v/>
      </c>
      <c r="I5537" s="5" t="b">
        <f t="shared" si="1170"/>
        <v>0</v>
      </c>
      <c r="J5537" s="4" t="e">
        <f t="shared" ca="1" si="1171"/>
        <v>#N/A</v>
      </c>
      <c r="K5537" s="4" t="e">
        <f t="shared" si="1172"/>
        <v>#N/A</v>
      </c>
      <c r="L5537" s="4" t="e">
        <f t="shared" si="1173"/>
        <v>#N/A</v>
      </c>
      <c r="M5537" s="4" t="e">
        <f t="shared" ca="1" si="1174"/>
        <v>#N/A</v>
      </c>
      <c r="N5537" s="4" t="e">
        <f t="shared" ca="1" si="1176"/>
        <v>#VALUE!</v>
      </c>
      <c r="O5537" s="4" t="e">
        <f t="shared" ca="1" si="1175"/>
        <v>#VALUE!</v>
      </c>
    </row>
    <row r="5538" spans="1:15" x14ac:dyDescent="0.2">
      <c r="A5538" s="4">
        <f t="shared" si="1165"/>
        <v>5531</v>
      </c>
      <c r="B5538" s="4" t="b">
        <f t="shared" si="1166"/>
        <v>0</v>
      </c>
      <c r="C5538" s="5" t="b">
        <f t="shared" si="1164"/>
        <v>0</v>
      </c>
      <c r="D5538" s="4" t="e">
        <f t="shared" si="1167"/>
        <v>#N/A</v>
      </c>
      <c r="E5538" s="15" t="e">
        <f t="shared" si="1168"/>
        <v>#N/A</v>
      </c>
      <c r="F5538" s="4" t="e">
        <f t="shared" si="1169"/>
        <v>#N/A</v>
      </c>
      <c r="G5538" s="6" t="str">
        <f>IF(C5538,VLOOKUP(A5538,RawData!A:C,3,FALSE),"")</f>
        <v/>
      </c>
      <c r="H5538" s="9" t="str">
        <f>IF(C5538,VLOOKUP(A5538,RawData!A:D,4,FALSE),"")</f>
        <v/>
      </c>
      <c r="I5538" s="5" t="b">
        <f t="shared" si="1170"/>
        <v>0</v>
      </c>
      <c r="J5538" s="4" t="e">
        <f t="shared" ca="1" si="1171"/>
        <v>#N/A</v>
      </c>
      <c r="K5538" s="4" t="e">
        <f t="shared" si="1172"/>
        <v>#N/A</v>
      </c>
      <c r="L5538" s="4" t="e">
        <f t="shared" si="1173"/>
        <v>#N/A</v>
      </c>
      <c r="M5538" s="4" t="e">
        <f t="shared" ca="1" si="1174"/>
        <v>#N/A</v>
      </c>
      <c r="N5538" s="4" t="e">
        <f t="shared" ca="1" si="1176"/>
        <v>#VALUE!</v>
      </c>
      <c r="O5538" s="4" t="e">
        <f t="shared" ca="1" si="1175"/>
        <v>#VALUE!</v>
      </c>
    </row>
    <row r="5539" spans="1:15" x14ac:dyDescent="0.2">
      <c r="A5539" s="4">
        <f t="shared" si="1165"/>
        <v>5532</v>
      </c>
      <c r="B5539" s="4" t="b">
        <f t="shared" si="1166"/>
        <v>0</v>
      </c>
      <c r="C5539" s="5" t="b">
        <f t="shared" si="1164"/>
        <v>0</v>
      </c>
      <c r="D5539" s="4" t="e">
        <f t="shared" si="1167"/>
        <v>#N/A</v>
      </c>
      <c r="E5539" s="15" t="e">
        <f t="shared" si="1168"/>
        <v>#N/A</v>
      </c>
      <c r="F5539" s="4" t="e">
        <f t="shared" si="1169"/>
        <v>#N/A</v>
      </c>
      <c r="G5539" s="6" t="str">
        <f>IF(C5539,VLOOKUP(A5539,RawData!A:C,3,FALSE),"")</f>
        <v/>
      </c>
      <c r="H5539" s="9" t="str">
        <f>IF(C5539,VLOOKUP(A5539,RawData!A:D,4,FALSE),"")</f>
        <v/>
      </c>
      <c r="I5539" s="5" t="b">
        <f t="shared" si="1170"/>
        <v>0</v>
      </c>
      <c r="J5539" s="4" t="e">
        <f t="shared" ca="1" si="1171"/>
        <v>#N/A</v>
      </c>
      <c r="K5539" s="4" t="e">
        <f t="shared" si="1172"/>
        <v>#N/A</v>
      </c>
      <c r="L5539" s="4" t="e">
        <f t="shared" si="1173"/>
        <v>#N/A</v>
      </c>
      <c r="M5539" s="4" t="e">
        <f t="shared" ca="1" si="1174"/>
        <v>#N/A</v>
      </c>
      <c r="N5539" s="4" t="e">
        <f t="shared" ca="1" si="1176"/>
        <v>#VALUE!</v>
      </c>
      <c r="O5539" s="4" t="e">
        <f t="shared" ca="1" si="1175"/>
        <v>#VALUE!</v>
      </c>
    </row>
    <row r="5540" spans="1:15" x14ac:dyDescent="0.2">
      <c r="A5540" s="4">
        <f t="shared" si="1165"/>
        <v>5533</v>
      </c>
      <c r="B5540" s="4" t="b">
        <f t="shared" si="1166"/>
        <v>0</v>
      </c>
      <c r="C5540" s="5" t="b">
        <f t="shared" si="1164"/>
        <v>0</v>
      </c>
      <c r="D5540" s="4" t="e">
        <f t="shared" si="1167"/>
        <v>#N/A</v>
      </c>
      <c r="E5540" s="15" t="e">
        <f t="shared" si="1168"/>
        <v>#N/A</v>
      </c>
      <c r="F5540" s="4" t="e">
        <f t="shared" si="1169"/>
        <v>#N/A</v>
      </c>
      <c r="G5540" s="6" t="str">
        <f>IF(C5540,VLOOKUP(A5540,RawData!A:C,3,FALSE),"")</f>
        <v/>
      </c>
      <c r="H5540" s="9" t="str">
        <f>IF(C5540,VLOOKUP(A5540,RawData!A:D,4,FALSE),"")</f>
        <v/>
      </c>
      <c r="I5540" s="5" t="b">
        <f t="shared" si="1170"/>
        <v>0</v>
      </c>
      <c r="J5540" s="4" t="e">
        <f t="shared" ca="1" si="1171"/>
        <v>#N/A</v>
      </c>
      <c r="K5540" s="4" t="e">
        <f t="shared" si="1172"/>
        <v>#N/A</v>
      </c>
      <c r="L5540" s="4" t="e">
        <f t="shared" si="1173"/>
        <v>#N/A</v>
      </c>
      <c r="M5540" s="4" t="e">
        <f t="shared" ca="1" si="1174"/>
        <v>#N/A</v>
      </c>
      <c r="N5540" s="4" t="e">
        <f t="shared" ca="1" si="1176"/>
        <v>#VALUE!</v>
      </c>
      <c r="O5540" s="4" t="e">
        <f t="shared" ca="1" si="1175"/>
        <v>#VALUE!</v>
      </c>
    </row>
    <row r="5541" spans="1:15" x14ac:dyDescent="0.2">
      <c r="A5541" s="4">
        <f t="shared" si="1165"/>
        <v>5534</v>
      </c>
      <c r="B5541" s="4" t="b">
        <f t="shared" si="1166"/>
        <v>0</v>
      </c>
      <c r="C5541" s="5" t="b">
        <f t="shared" si="1164"/>
        <v>0</v>
      </c>
      <c r="D5541" s="4" t="e">
        <f t="shared" si="1167"/>
        <v>#N/A</v>
      </c>
      <c r="E5541" s="15" t="e">
        <f t="shared" si="1168"/>
        <v>#N/A</v>
      </c>
      <c r="F5541" s="4" t="e">
        <f t="shared" si="1169"/>
        <v>#N/A</v>
      </c>
      <c r="G5541" s="6" t="str">
        <f>IF(C5541,VLOOKUP(A5541,RawData!A:C,3,FALSE),"")</f>
        <v/>
      </c>
      <c r="H5541" s="9" t="str">
        <f>IF(C5541,VLOOKUP(A5541,RawData!A:D,4,FALSE),"")</f>
        <v/>
      </c>
      <c r="I5541" s="5" t="b">
        <f t="shared" si="1170"/>
        <v>0</v>
      </c>
      <c r="J5541" s="4" t="e">
        <f t="shared" ca="1" si="1171"/>
        <v>#N/A</v>
      </c>
      <c r="K5541" s="4" t="e">
        <f t="shared" si="1172"/>
        <v>#N/A</v>
      </c>
      <c r="L5541" s="4" t="e">
        <f t="shared" si="1173"/>
        <v>#N/A</v>
      </c>
      <c r="M5541" s="4" t="e">
        <f t="shared" ca="1" si="1174"/>
        <v>#N/A</v>
      </c>
      <c r="N5541" s="4" t="e">
        <f t="shared" ca="1" si="1176"/>
        <v>#VALUE!</v>
      </c>
      <c r="O5541" s="4" t="e">
        <f t="shared" ca="1" si="1175"/>
        <v>#VALUE!</v>
      </c>
    </row>
    <row r="5542" spans="1:15" x14ac:dyDescent="0.2">
      <c r="A5542" s="4">
        <f t="shared" si="1165"/>
        <v>5535</v>
      </c>
      <c r="B5542" s="4" t="b">
        <f t="shared" si="1166"/>
        <v>0</v>
      </c>
      <c r="C5542" s="5" t="b">
        <f t="shared" si="1164"/>
        <v>0</v>
      </c>
      <c r="D5542" s="4" t="e">
        <f t="shared" si="1167"/>
        <v>#N/A</v>
      </c>
      <c r="E5542" s="15" t="e">
        <f t="shared" si="1168"/>
        <v>#N/A</v>
      </c>
      <c r="F5542" s="4" t="e">
        <f t="shared" si="1169"/>
        <v>#N/A</v>
      </c>
      <c r="G5542" s="6" t="str">
        <f>IF(C5542,VLOOKUP(A5542,RawData!A:C,3,FALSE),"")</f>
        <v/>
      </c>
      <c r="H5542" s="9" t="str">
        <f>IF(C5542,VLOOKUP(A5542,RawData!A:D,4,FALSE),"")</f>
        <v/>
      </c>
      <c r="I5542" s="5" t="b">
        <f t="shared" si="1170"/>
        <v>0</v>
      </c>
      <c r="J5542" s="4" t="e">
        <f t="shared" ca="1" si="1171"/>
        <v>#N/A</v>
      </c>
      <c r="K5542" s="4" t="e">
        <f t="shared" si="1172"/>
        <v>#N/A</v>
      </c>
      <c r="L5542" s="4" t="e">
        <f t="shared" si="1173"/>
        <v>#N/A</v>
      </c>
      <c r="M5542" s="4" t="e">
        <f t="shared" ca="1" si="1174"/>
        <v>#N/A</v>
      </c>
      <c r="N5542" s="4" t="e">
        <f t="shared" ca="1" si="1176"/>
        <v>#VALUE!</v>
      </c>
      <c r="O5542" s="4" t="e">
        <f t="shared" ca="1" si="1175"/>
        <v>#VALUE!</v>
      </c>
    </row>
    <row r="5543" spans="1:15" x14ac:dyDescent="0.2">
      <c r="A5543" s="4">
        <f t="shared" si="1165"/>
        <v>5536</v>
      </c>
      <c r="B5543" s="4" t="b">
        <f t="shared" si="1166"/>
        <v>0</v>
      </c>
      <c r="C5543" s="5" t="b">
        <f t="shared" si="1164"/>
        <v>0</v>
      </c>
      <c r="D5543" s="4" t="e">
        <f t="shared" si="1167"/>
        <v>#N/A</v>
      </c>
      <c r="E5543" s="15" t="e">
        <f t="shared" si="1168"/>
        <v>#N/A</v>
      </c>
      <c r="F5543" s="4" t="e">
        <f t="shared" si="1169"/>
        <v>#N/A</v>
      </c>
      <c r="G5543" s="6" t="str">
        <f>IF(C5543,VLOOKUP(A5543,RawData!A:C,3,FALSE),"")</f>
        <v/>
      </c>
      <c r="H5543" s="9" t="str">
        <f>IF(C5543,VLOOKUP(A5543,RawData!A:D,4,FALSE),"")</f>
        <v/>
      </c>
      <c r="I5543" s="5" t="b">
        <f t="shared" si="1170"/>
        <v>0</v>
      </c>
      <c r="J5543" s="4" t="e">
        <f t="shared" ca="1" si="1171"/>
        <v>#N/A</v>
      </c>
      <c r="K5543" s="4" t="e">
        <f t="shared" si="1172"/>
        <v>#N/A</v>
      </c>
      <c r="L5543" s="4" t="e">
        <f t="shared" si="1173"/>
        <v>#N/A</v>
      </c>
      <c r="M5543" s="4" t="e">
        <f t="shared" ca="1" si="1174"/>
        <v>#N/A</v>
      </c>
      <c r="N5543" s="4" t="e">
        <f t="shared" ca="1" si="1176"/>
        <v>#VALUE!</v>
      </c>
      <c r="O5543" s="4" t="e">
        <f t="shared" ca="1" si="1175"/>
        <v>#VALUE!</v>
      </c>
    </row>
    <row r="5544" spans="1:15" x14ac:dyDescent="0.2">
      <c r="A5544" s="4">
        <f t="shared" si="1165"/>
        <v>5537</v>
      </c>
      <c r="B5544" s="4" t="b">
        <f t="shared" si="1166"/>
        <v>0</v>
      </c>
      <c r="C5544" s="5" t="b">
        <f t="shared" si="1164"/>
        <v>0</v>
      </c>
      <c r="D5544" s="4" t="e">
        <f t="shared" si="1167"/>
        <v>#N/A</v>
      </c>
      <c r="E5544" s="15" t="e">
        <f t="shared" si="1168"/>
        <v>#N/A</v>
      </c>
      <c r="F5544" s="4" t="e">
        <f t="shared" si="1169"/>
        <v>#N/A</v>
      </c>
      <c r="G5544" s="6" t="str">
        <f>IF(C5544,VLOOKUP(A5544,RawData!A:C,3,FALSE),"")</f>
        <v/>
      </c>
      <c r="H5544" s="9" t="str">
        <f>IF(C5544,VLOOKUP(A5544,RawData!A:D,4,FALSE),"")</f>
        <v/>
      </c>
      <c r="I5544" s="5" t="b">
        <f t="shared" si="1170"/>
        <v>0</v>
      </c>
      <c r="J5544" s="4" t="e">
        <f t="shared" ca="1" si="1171"/>
        <v>#N/A</v>
      </c>
      <c r="K5544" s="4" t="e">
        <f t="shared" si="1172"/>
        <v>#N/A</v>
      </c>
      <c r="L5544" s="4" t="e">
        <f t="shared" si="1173"/>
        <v>#N/A</v>
      </c>
      <c r="M5544" s="4" t="e">
        <f t="shared" ca="1" si="1174"/>
        <v>#N/A</v>
      </c>
      <c r="N5544" s="4" t="e">
        <f t="shared" ca="1" si="1176"/>
        <v>#VALUE!</v>
      </c>
      <c r="O5544" s="4" t="e">
        <f t="shared" ca="1" si="1175"/>
        <v>#VALUE!</v>
      </c>
    </row>
    <row r="5545" spans="1:15" x14ac:dyDescent="0.2">
      <c r="A5545" s="4">
        <f t="shared" si="1165"/>
        <v>5538</v>
      </c>
      <c r="B5545" s="4" t="b">
        <f t="shared" si="1166"/>
        <v>0</v>
      </c>
      <c r="C5545" s="5" t="b">
        <f t="shared" si="1164"/>
        <v>0</v>
      </c>
      <c r="D5545" s="4" t="e">
        <f t="shared" si="1167"/>
        <v>#N/A</v>
      </c>
      <c r="E5545" s="15" t="e">
        <f t="shared" si="1168"/>
        <v>#N/A</v>
      </c>
      <c r="F5545" s="4" t="e">
        <f t="shared" si="1169"/>
        <v>#N/A</v>
      </c>
      <c r="G5545" s="6" t="str">
        <f>IF(C5545,VLOOKUP(A5545,RawData!A:C,3,FALSE),"")</f>
        <v/>
      </c>
      <c r="H5545" s="9" t="str">
        <f>IF(C5545,VLOOKUP(A5545,RawData!A:D,4,FALSE),"")</f>
        <v/>
      </c>
      <c r="I5545" s="5" t="b">
        <f t="shared" si="1170"/>
        <v>0</v>
      </c>
      <c r="J5545" s="4" t="e">
        <f t="shared" ca="1" si="1171"/>
        <v>#N/A</v>
      </c>
      <c r="K5545" s="4" t="e">
        <f t="shared" si="1172"/>
        <v>#N/A</v>
      </c>
      <c r="L5545" s="4" t="e">
        <f t="shared" si="1173"/>
        <v>#N/A</v>
      </c>
      <c r="M5545" s="4" t="e">
        <f t="shared" ca="1" si="1174"/>
        <v>#N/A</v>
      </c>
      <c r="N5545" s="4" t="e">
        <f t="shared" ca="1" si="1176"/>
        <v>#VALUE!</v>
      </c>
      <c r="O5545" s="4" t="e">
        <f t="shared" ca="1" si="1175"/>
        <v>#VALUE!</v>
      </c>
    </row>
    <row r="5546" spans="1:15" x14ac:dyDescent="0.2">
      <c r="A5546" s="4">
        <f t="shared" si="1165"/>
        <v>5539</v>
      </c>
      <c r="B5546" s="4" t="b">
        <f t="shared" si="1166"/>
        <v>0</v>
      </c>
      <c r="C5546" s="5" t="b">
        <f t="shared" si="1164"/>
        <v>0</v>
      </c>
      <c r="D5546" s="4" t="e">
        <f t="shared" si="1167"/>
        <v>#N/A</v>
      </c>
      <c r="E5546" s="15" t="e">
        <f t="shared" si="1168"/>
        <v>#N/A</v>
      </c>
      <c r="F5546" s="4" t="e">
        <f t="shared" si="1169"/>
        <v>#N/A</v>
      </c>
      <c r="G5546" s="6" t="str">
        <f>IF(C5546,VLOOKUP(A5546,RawData!A:C,3,FALSE),"")</f>
        <v/>
      </c>
      <c r="H5546" s="9" t="str">
        <f>IF(C5546,VLOOKUP(A5546,RawData!A:D,4,FALSE),"")</f>
        <v/>
      </c>
      <c r="I5546" s="5" t="b">
        <f t="shared" si="1170"/>
        <v>0</v>
      </c>
      <c r="J5546" s="4" t="e">
        <f t="shared" ca="1" si="1171"/>
        <v>#N/A</v>
      </c>
      <c r="K5546" s="4" t="e">
        <f t="shared" si="1172"/>
        <v>#N/A</v>
      </c>
      <c r="L5546" s="4" t="e">
        <f t="shared" si="1173"/>
        <v>#N/A</v>
      </c>
      <c r="M5546" s="4" t="e">
        <f t="shared" ca="1" si="1174"/>
        <v>#N/A</v>
      </c>
      <c r="N5546" s="4" t="e">
        <f t="shared" ca="1" si="1176"/>
        <v>#VALUE!</v>
      </c>
      <c r="O5546" s="4" t="e">
        <f t="shared" ca="1" si="1175"/>
        <v>#VALUE!</v>
      </c>
    </row>
    <row r="5547" spans="1:15" x14ac:dyDescent="0.2">
      <c r="A5547" s="4">
        <f t="shared" si="1165"/>
        <v>5540</v>
      </c>
      <c r="B5547" s="4" t="b">
        <f t="shared" si="1166"/>
        <v>0</v>
      </c>
      <c r="C5547" s="5" t="b">
        <f t="shared" si="1164"/>
        <v>0</v>
      </c>
      <c r="D5547" s="4" t="e">
        <f t="shared" si="1167"/>
        <v>#N/A</v>
      </c>
      <c r="E5547" s="15" t="e">
        <f t="shared" si="1168"/>
        <v>#N/A</v>
      </c>
      <c r="F5547" s="4" t="e">
        <f t="shared" si="1169"/>
        <v>#N/A</v>
      </c>
      <c r="G5547" s="6" t="str">
        <f>IF(C5547,VLOOKUP(A5547,RawData!A:C,3,FALSE),"")</f>
        <v/>
      </c>
      <c r="H5547" s="9" t="str">
        <f>IF(C5547,VLOOKUP(A5547,RawData!A:D,4,FALSE),"")</f>
        <v/>
      </c>
      <c r="I5547" s="5" t="b">
        <f t="shared" si="1170"/>
        <v>0</v>
      </c>
      <c r="J5547" s="4" t="e">
        <f t="shared" ca="1" si="1171"/>
        <v>#N/A</v>
      </c>
      <c r="K5547" s="4" t="e">
        <f t="shared" si="1172"/>
        <v>#N/A</v>
      </c>
      <c r="L5547" s="4" t="e">
        <f t="shared" si="1173"/>
        <v>#N/A</v>
      </c>
      <c r="M5547" s="4" t="e">
        <f t="shared" ca="1" si="1174"/>
        <v>#N/A</v>
      </c>
      <c r="N5547" s="4" t="e">
        <f t="shared" ca="1" si="1176"/>
        <v>#VALUE!</v>
      </c>
      <c r="O5547" s="4" t="e">
        <f t="shared" ca="1" si="1175"/>
        <v>#VALUE!</v>
      </c>
    </row>
    <row r="5548" spans="1:15" x14ac:dyDescent="0.2">
      <c r="A5548" s="4">
        <f t="shared" si="1165"/>
        <v>5541</v>
      </c>
      <c r="B5548" s="4" t="b">
        <f t="shared" si="1166"/>
        <v>0</v>
      </c>
      <c r="C5548" s="5" t="b">
        <f t="shared" si="1164"/>
        <v>0</v>
      </c>
      <c r="D5548" s="4" t="e">
        <f t="shared" si="1167"/>
        <v>#N/A</v>
      </c>
      <c r="E5548" s="15" t="e">
        <f t="shared" si="1168"/>
        <v>#N/A</v>
      </c>
      <c r="F5548" s="4" t="e">
        <f t="shared" si="1169"/>
        <v>#N/A</v>
      </c>
      <c r="G5548" s="6" t="str">
        <f>IF(C5548,VLOOKUP(A5548,RawData!A:C,3,FALSE),"")</f>
        <v/>
      </c>
      <c r="H5548" s="9" t="str">
        <f>IF(C5548,VLOOKUP(A5548,RawData!A:D,4,FALSE),"")</f>
        <v/>
      </c>
      <c r="I5548" s="5" t="b">
        <f t="shared" si="1170"/>
        <v>0</v>
      </c>
      <c r="J5548" s="4" t="e">
        <f t="shared" ca="1" si="1171"/>
        <v>#N/A</v>
      </c>
      <c r="K5548" s="4" t="e">
        <f t="shared" si="1172"/>
        <v>#N/A</v>
      </c>
      <c r="L5548" s="4" t="e">
        <f t="shared" si="1173"/>
        <v>#N/A</v>
      </c>
      <c r="M5548" s="4" t="e">
        <f t="shared" ca="1" si="1174"/>
        <v>#N/A</v>
      </c>
      <c r="N5548" s="4" t="e">
        <f t="shared" ca="1" si="1176"/>
        <v>#VALUE!</v>
      </c>
      <c r="O5548" s="4" t="e">
        <f t="shared" ca="1" si="1175"/>
        <v>#VALUE!</v>
      </c>
    </row>
    <row r="5549" spans="1:15" x14ac:dyDescent="0.2">
      <c r="A5549" s="4">
        <f t="shared" si="1165"/>
        <v>5542</v>
      </c>
      <c r="B5549" s="4" t="b">
        <f t="shared" si="1166"/>
        <v>0</v>
      </c>
      <c r="C5549" s="5" t="b">
        <f t="shared" si="1164"/>
        <v>0</v>
      </c>
      <c r="D5549" s="4" t="e">
        <f t="shared" si="1167"/>
        <v>#N/A</v>
      </c>
      <c r="E5549" s="15" t="e">
        <f t="shared" si="1168"/>
        <v>#N/A</v>
      </c>
      <c r="F5549" s="4" t="e">
        <f t="shared" si="1169"/>
        <v>#N/A</v>
      </c>
      <c r="G5549" s="6" t="str">
        <f>IF(C5549,VLOOKUP(A5549,RawData!A:C,3,FALSE),"")</f>
        <v/>
      </c>
      <c r="H5549" s="9" t="str">
        <f>IF(C5549,VLOOKUP(A5549,RawData!A:D,4,FALSE),"")</f>
        <v/>
      </c>
      <c r="I5549" s="5" t="b">
        <f t="shared" si="1170"/>
        <v>0</v>
      </c>
      <c r="J5549" s="4" t="e">
        <f t="shared" ca="1" si="1171"/>
        <v>#N/A</v>
      </c>
      <c r="K5549" s="4" t="e">
        <f t="shared" si="1172"/>
        <v>#N/A</v>
      </c>
      <c r="L5549" s="4" t="e">
        <f t="shared" si="1173"/>
        <v>#N/A</v>
      </c>
      <c r="M5549" s="4" t="e">
        <f t="shared" ca="1" si="1174"/>
        <v>#N/A</v>
      </c>
      <c r="N5549" s="4" t="e">
        <f t="shared" ca="1" si="1176"/>
        <v>#VALUE!</v>
      </c>
      <c r="O5549" s="4" t="e">
        <f t="shared" ca="1" si="1175"/>
        <v>#VALUE!</v>
      </c>
    </row>
    <row r="5550" spans="1:15" x14ac:dyDescent="0.2">
      <c r="A5550" s="4">
        <f t="shared" si="1165"/>
        <v>5543</v>
      </c>
      <c r="B5550" s="4" t="b">
        <f t="shared" si="1166"/>
        <v>0</v>
      </c>
      <c r="C5550" s="5" t="b">
        <f t="shared" si="1164"/>
        <v>0</v>
      </c>
      <c r="D5550" s="4" t="e">
        <f t="shared" si="1167"/>
        <v>#N/A</v>
      </c>
      <c r="E5550" s="15" t="e">
        <f t="shared" si="1168"/>
        <v>#N/A</v>
      </c>
      <c r="F5550" s="4" t="e">
        <f t="shared" si="1169"/>
        <v>#N/A</v>
      </c>
      <c r="G5550" s="6" t="str">
        <f>IF(C5550,VLOOKUP(A5550,RawData!A:C,3,FALSE),"")</f>
        <v/>
      </c>
      <c r="H5550" s="9" t="str">
        <f>IF(C5550,VLOOKUP(A5550,RawData!A:D,4,FALSE),"")</f>
        <v/>
      </c>
      <c r="I5550" s="5" t="b">
        <f t="shared" si="1170"/>
        <v>0</v>
      </c>
      <c r="J5550" s="4" t="e">
        <f t="shared" ca="1" si="1171"/>
        <v>#N/A</v>
      </c>
      <c r="K5550" s="4" t="e">
        <f t="shared" si="1172"/>
        <v>#N/A</v>
      </c>
      <c r="L5550" s="4" t="e">
        <f t="shared" si="1173"/>
        <v>#N/A</v>
      </c>
      <c r="M5550" s="4" t="e">
        <f t="shared" ca="1" si="1174"/>
        <v>#N/A</v>
      </c>
      <c r="N5550" s="4" t="e">
        <f t="shared" ca="1" si="1176"/>
        <v>#VALUE!</v>
      </c>
      <c r="O5550" s="4" t="e">
        <f t="shared" ca="1" si="1175"/>
        <v>#VALUE!</v>
      </c>
    </row>
    <row r="5551" spans="1:15" x14ac:dyDescent="0.2">
      <c r="A5551" s="4">
        <f t="shared" si="1165"/>
        <v>5544</v>
      </c>
      <c r="B5551" s="4" t="b">
        <f t="shared" si="1166"/>
        <v>0</v>
      </c>
      <c r="C5551" s="5" t="b">
        <f t="shared" si="1164"/>
        <v>0</v>
      </c>
      <c r="D5551" s="4" t="e">
        <f t="shared" si="1167"/>
        <v>#N/A</v>
      </c>
      <c r="E5551" s="15" t="e">
        <f t="shared" si="1168"/>
        <v>#N/A</v>
      </c>
      <c r="F5551" s="4" t="e">
        <f t="shared" si="1169"/>
        <v>#N/A</v>
      </c>
      <c r="G5551" s="6" t="str">
        <f>IF(C5551,VLOOKUP(A5551,RawData!A:C,3,FALSE),"")</f>
        <v/>
      </c>
      <c r="H5551" s="9" t="str">
        <f>IF(C5551,VLOOKUP(A5551,RawData!A:D,4,FALSE),"")</f>
        <v/>
      </c>
      <c r="I5551" s="5" t="b">
        <f t="shared" si="1170"/>
        <v>0</v>
      </c>
      <c r="J5551" s="4" t="e">
        <f t="shared" ca="1" si="1171"/>
        <v>#N/A</v>
      </c>
      <c r="K5551" s="4" t="e">
        <f t="shared" si="1172"/>
        <v>#N/A</v>
      </c>
      <c r="L5551" s="4" t="e">
        <f t="shared" si="1173"/>
        <v>#N/A</v>
      </c>
      <c r="M5551" s="4" t="e">
        <f t="shared" ca="1" si="1174"/>
        <v>#N/A</v>
      </c>
      <c r="N5551" s="4" t="e">
        <f t="shared" ca="1" si="1176"/>
        <v>#VALUE!</v>
      </c>
      <c r="O5551" s="4" t="e">
        <f t="shared" ca="1" si="1175"/>
        <v>#VALUE!</v>
      </c>
    </row>
    <row r="5552" spans="1:15" x14ac:dyDescent="0.2">
      <c r="A5552" s="4">
        <f t="shared" si="1165"/>
        <v>5545</v>
      </c>
      <c r="B5552" s="4" t="b">
        <f t="shared" si="1166"/>
        <v>0</v>
      </c>
      <c r="C5552" s="5" t="b">
        <f t="shared" si="1164"/>
        <v>0</v>
      </c>
      <c r="D5552" s="4" t="e">
        <f t="shared" si="1167"/>
        <v>#N/A</v>
      </c>
      <c r="E5552" s="15" t="e">
        <f t="shared" si="1168"/>
        <v>#N/A</v>
      </c>
      <c r="F5552" s="4" t="e">
        <f t="shared" si="1169"/>
        <v>#N/A</v>
      </c>
      <c r="G5552" s="6" t="str">
        <f>IF(C5552,VLOOKUP(A5552,RawData!A:C,3,FALSE),"")</f>
        <v/>
      </c>
      <c r="H5552" s="9" t="str">
        <f>IF(C5552,VLOOKUP(A5552,RawData!A:D,4,FALSE),"")</f>
        <v/>
      </c>
      <c r="I5552" s="5" t="b">
        <f t="shared" si="1170"/>
        <v>0</v>
      </c>
      <c r="J5552" s="4" t="e">
        <f t="shared" ca="1" si="1171"/>
        <v>#N/A</v>
      </c>
      <c r="K5552" s="4" t="e">
        <f t="shared" si="1172"/>
        <v>#N/A</v>
      </c>
      <c r="L5552" s="4" t="e">
        <f t="shared" si="1173"/>
        <v>#N/A</v>
      </c>
      <c r="M5552" s="4" t="e">
        <f t="shared" ca="1" si="1174"/>
        <v>#N/A</v>
      </c>
      <c r="N5552" s="4" t="e">
        <f t="shared" ca="1" si="1176"/>
        <v>#VALUE!</v>
      </c>
      <c r="O5552" s="4" t="e">
        <f t="shared" ca="1" si="1175"/>
        <v>#VALUE!</v>
      </c>
    </row>
    <row r="5553" spans="1:15" x14ac:dyDescent="0.2">
      <c r="A5553" s="4">
        <f t="shared" si="1165"/>
        <v>5546</v>
      </c>
      <c r="B5553" s="4" t="b">
        <f t="shared" si="1166"/>
        <v>0</v>
      </c>
      <c r="C5553" s="5" t="b">
        <f t="shared" si="1164"/>
        <v>0</v>
      </c>
      <c r="D5553" s="4" t="e">
        <f t="shared" si="1167"/>
        <v>#N/A</v>
      </c>
      <c r="E5553" s="15" t="e">
        <f t="shared" si="1168"/>
        <v>#N/A</v>
      </c>
      <c r="F5553" s="4" t="e">
        <f t="shared" si="1169"/>
        <v>#N/A</v>
      </c>
      <c r="G5553" s="6" t="str">
        <f>IF(C5553,VLOOKUP(A5553,RawData!A:C,3,FALSE),"")</f>
        <v/>
      </c>
      <c r="H5553" s="9" t="str">
        <f>IF(C5553,VLOOKUP(A5553,RawData!A:D,4,FALSE),"")</f>
        <v/>
      </c>
      <c r="I5553" s="5" t="b">
        <f t="shared" si="1170"/>
        <v>0</v>
      </c>
      <c r="J5553" s="4" t="e">
        <f t="shared" ca="1" si="1171"/>
        <v>#N/A</v>
      </c>
      <c r="K5553" s="4" t="e">
        <f t="shared" si="1172"/>
        <v>#N/A</v>
      </c>
      <c r="L5553" s="4" t="e">
        <f t="shared" si="1173"/>
        <v>#N/A</v>
      </c>
      <c r="M5553" s="4" t="e">
        <f t="shared" ca="1" si="1174"/>
        <v>#N/A</v>
      </c>
      <c r="N5553" s="4" t="e">
        <f t="shared" ca="1" si="1176"/>
        <v>#VALUE!</v>
      </c>
      <c r="O5553" s="4" t="e">
        <f t="shared" ca="1" si="1175"/>
        <v>#VALUE!</v>
      </c>
    </row>
    <row r="5554" spans="1:15" x14ac:dyDescent="0.2">
      <c r="A5554" s="4">
        <f t="shared" si="1165"/>
        <v>5547</v>
      </c>
      <c r="B5554" s="4" t="b">
        <f t="shared" si="1166"/>
        <v>0</v>
      </c>
      <c r="C5554" s="5" t="b">
        <f t="shared" si="1164"/>
        <v>0</v>
      </c>
      <c r="D5554" s="4" t="e">
        <f t="shared" si="1167"/>
        <v>#N/A</v>
      </c>
      <c r="E5554" s="15" t="e">
        <f t="shared" si="1168"/>
        <v>#N/A</v>
      </c>
      <c r="F5554" s="4" t="e">
        <f t="shared" si="1169"/>
        <v>#N/A</v>
      </c>
      <c r="G5554" s="6" t="str">
        <f>IF(C5554,VLOOKUP(A5554,RawData!A:C,3,FALSE),"")</f>
        <v/>
      </c>
      <c r="H5554" s="9" t="str">
        <f>IF(C5554,VLOOKUP(A5554,RawData!A:D,4,FALSE),"")</f>
        <v/>
      </c>
      <c r="I5554" s="5" t="b">
        <f t="shared" si="1170"/>
        <v>0</v>
      </c>
      <c r="J5554" s="4" t="e">
        <f t="shared" ca="1" si="1171"/>
        <v>#N/A</v>
      </c>
      <c r="K5554" s="4" t="e">
        <f t="shared" si="1172"/>
        <v>#N/A</v>
      </c>
      <c r="L5554" s="4" t="e">
        <f t="shared" si="1173"/>
        <v>#N/A</v>
      </c>
      <c r="M5554" s="4" t="e">
        <f t="shared" ca="1" si="1174"/>
        <v>#N/A</v>
      </c>
      <c r="N5554" s="4" t="e">
        <f t="shared" ca="1" si="1176"/>
        <v>#VALUE!</v>
      </c>
      <c r="O5554" s="4" t="e">
        <f t="shared" ca="1" si="1175"/>
        <v>#VALUE!</v>
      </c>
    </row>
    <row r="5555" spans="1:15" x14ac:dyDescent="0.2">
      <c r="A5555" s="4">
        <f t="shared" si="1165"/>
        <v>5548</v>
      </c>
      <c r="B5555" s="4" t="b">
        <f t="shared" si="1166"/>
        <v>0</v>
      </c>
      <c r="C5555" s="5" t="b">
        <f t="shared" si="1164"/>
        <v>0</v>
      </c>
      <c r="D5555" s="4" t="e">
        <f t="shared" si="1167"/>
        <v>#N/A</v>
      </c>
      <c r="E5555" s="15" t="e">
        <f t="shared" si="1168"/>
        <v>#N/A</v>
      </c>
      <c r="F5555" s="4" t="e">
        <f t="shared" si="1169"/>
        <v>#N/A</v>
      </c>
      <c r="G5555" s="6" t="str">
        <f>IF(C5555,VLOOKUP(A5555,RawData!A:C,3,FALSE),"")</f>
        <v/>
      </c>
      <c r="H5555" s="9" t="str">
        <f>IF(C5555,VLOOKUP(A5555,RawData!A:D,4,FALSE),"")</f>
        <v/>
      </c>
      <c r="I5555" s="5" t="b">
        <f t="shared" si="1170"/>
        <v>0</v>
      </c>
      <c r="J5555" s="4" t="e">
        <f t="shared" ca="1" si="1171"/>
        <v>#N/A</v>
      </c>
      <c r="K5555" s="4" t="e">
        <f t="shared" si="1172"/>
        <v>#N/A</v>
      </c>
      <c r="L5555" s="4" t="e">
        <f t="shared" si="1173"/>
        <v>#N/A</v>
      </c>
      <c r="M5555" s="4" t="e">
        <f t="shared" ca="1" si="1174"/>
        <v>#N/A</v>
      </c>
      <c r="N5555" s="4" t="e">
        <f t="shared" ca="1" si="1176"/>
        <v>#VALUE!</v>
      </c>
      <c r="O5555" s="4" t="e">
        <f t="shared" ca="1" si="1175"/>
        <v>#VALUE!</v>
      </c>
    </row>
    <row r="5556" spans="1:15" x14ac:dyDescent="0.2">
      <c r="A5556" s="4">
        <f t="shared" si="1165"/>
        <v>5549</v>
      </c>
      <c r="B5556" s="4" t="b">
        <f t="shared" si="1166"/>
        <v>0</v>
      </c>
      <c r="C5556" s="5" t="b">
        <f t="shared" si="1164"/>
        <v>0</v>
      </c>
      <c r="D5556" s="4" t="e">
        <f t="shared" si="1167"/>
        <v>#N/A</v>
      </c>
      <c r="E5556" s="15" t="e">
        <f t="shared" si="1168"/>
        <v>#N/A</v>
      </c>
      <c r="F5556" s="4" t="e">
        <f t="shared" si="1169"/>
        <v>#N/A</v>
      </c>
      <c r="G5556" s="6" t="str">
        <f>IF(C5556,VLOOKUP(A5556,RawData!A:C,3,FALSE),"")</f>
        <v/>
      </c>
      <c r="H5556" s="9" t="str">
        <f>IF(C5556,VLOOKUP(A5556,RawData!A:D,4,FALSE),"")</f>
        <v/>
      </c>
      <c r="I5556" s="5" t="b">
        <f t="shared" si="1170"/>
        <v>0</v>
      </c>
      <c r="J5556" s="4" t="e">
        <f t="shared" ca="1" si="1171"/>
        <v>#N/A</v>
      </c>
      <c r="K5556" s="4" t="e">
        <f t="shared" si="1172"/>
        <v>#N/A</v>
      </c>
      <c r="L5556" s="4" t="e">
        <f t="shared" si="1173"/>
        <v>#N/A</v>
      </c>
      <c r="M5556" s="4" t="e">
        <f t="shared" ca="1" si="1174"/>
        <v>#N/A</v>
      </c>
      <c r="N5556" s="4" t="e">
        <f t="shared" ca="1" si="1176"/>
        <v>#VALUE!</v>
      </c>
      <c r="O5556" s="4" t="e">
        <f t="shared" ca="1" si="1175"/>
        <v>#VALUE!</v>
      </c>
    </row>
    <row r="5557" spans="1:15" x14ac:dyDescent="0.2">
      <c r="A5557" s="4">
        <f t="shared" si="1165"/>
        <v>5550</v>
      </c>
      <c r="B5557" s="4" t="b">
        <f t="shared" si="1166"/>
        <v>0</v>
      </c>
      <c r="C5557" s="5" t="b">
        <f t="shared" si="1164"/>
        <v>0</v>
      </c>
      <c r="D5557" s="4" t="e">
        <f t="shared" si="1167"/>
        <v>#N/A</v>
      </c>
      <c r="E5557" s="15" t="e">
        <f t="shared" si="1168"/>
        <v>#N/A</v>
      </c>
      <c r="F5557" s="4" t="e">
        <f t="shared" si="1169"/>
        <v>#N/A</v>
      </c>
      <c r="G5557" s="6" t="str">
        <f>IF(C5557,VLOOKUP(A5557,RawData!A:C,3,FALSE),"")</f>
        <v/>
      </c>
      <c r="H5557" s="9" t="str">
        <f>IF(C5557,VLOOKUP(A5557,RawData!A:D,4,FALSE),"")</f>
        <v/>
      </c>
      <c r="I5557" s="5" t="b">
        <f t="shared" si="1170"/>
        <v>0</v>
      </c>
      <c r="J5557" s="4" t="e">
        <f t="shared" ca="1" si="1171"/>
        <v>#N/A</v>
      </c>
      <c r="K5557" s="4" t="e">
        <f t="shared" si="1172"/>
        <v>#N/A</v>
      </c>
      <c r="L5557" s="4" t="e">
        <f t="shared" si="1173"/>
        <v>#N/A</v>
      </c>
      <c r="M5557" s="4" t="e">
        <f t="shared" ca="1" si="1174"/>
        <v>#N/A</v>
      </c>
      <c r="N5557" s="4" t="e">
        <f t="shared" ca="1" si="1176"/>
        <v>#VALUE!</v>
      </c>
      <c r="O5557" s="4" t="e">
        <f t="shared" ca="1" si="1175"/>
        <v>#VALUE!</v>
      </c>
    </row>
    <row r="5558" spans="1:15" x14ac:dyDescent="0.2">
      <c r="A5558" s="4">
        <f t="shared" si="1165"/>
        <v>5551</v>
      </c>
      <c r="B5558" s="4" t="b">
        <f t="shared" si="1166"/>
        <v>0</v>
      </c>
      <c r="C5558" s="5" t="b">
        <f t="shared" si="1164"/>
        <v>0</v>
      </c>
      <c r="D5558" s="4" t="e">
        <f t="shared" si="1167"/>
        <v>#N/A</v>
      </c>
      <c r="E5558" s="15" t="e">
        <f t="shared" si="1168"/>
        <v>#N/A</v>
      </c>
      <c r="F5558" s="4" t="e">
        <f t="shared" si="1169"/>
        <v>#N/A</v>
      </c>
      <c r="G5558" s="6" t="str">
        <f>IF(C5558,VLOOKUP(A5558,RawData!A:C,3,FALSE),"")</f>
        <v/>
      </c>
      <c r="H5558" s="9" t="str">
        <f>IF(C5558,VLOOKUP(A5558,RawData!A:D,4,FALSE),"")</f>
        <v/>
      </c>
      <c r="I5558" s="5" t="b">
        <f t="shared" si="1170"/>
        <v>0</v>
      </c>
      <c r="J5558" s="4" t="e">
        <f t="shared" ca="1" si="1171"/>
        <v>#N/A</v>
      </c>
      <c r="K5558" s="4" t="e">
        <f t="shared" si="1172"/>
        <v>#N/A</v>
      </c>
      <c r="L5558" s="4" t="e">
        <f t="shared" si="1173"/>
        <v>#N/A</v>
      </c>
      <c r="M5558" s="4" t="e">
        <f t="shared" ca="1" si="1174"/>
        <v>#N/A</v>
      </c>
      <c r="N5558" s="4" t="e">
        <f t="shared" ca="1" si="1176"/>
        <v>#VALUE!</v>
      </c>
      <c r="O5558" s="4" t="e">
        <f t="shared" ca="1" si="1175"/>
        <v>#VALUE!</v>
      </c>
    </row>
    <row r="5559" spans="1:15" x14ac:dyDescent="0.2">
      <c r="A5559" s="4">
        <f t="shared" si="1165"/>
        <v>5552</v>
      </c>
      <c r="B5559" s="4" t="b">
        <f t="shared" si="1166"/>
        <v>0</v>
      </c>
      <c r="C5559" s="5" t="b">
        <f t="shared" si="1164"/>
        <v>0</v>
      </c>
      <c r="D5559" s="4" t="e">
        <f t="shared" si="1167"/>
        <v>#N/A</v>
      </c>
      <c r="E5559" s="15" t="e">
        <f t="shared" si="1168"/>
        <v>#N/A</v>
      </c>
      <c r="F5559" s="4" t="e">
        <f t="shared" si="1169"/>
        <v>#N/A</v>
      </c>
      <c r="G5559" s="6" t="str">
        <f>IF(C5559,VLOOKUP(A5559,RawData!A:C,3,FALSE),"")</f>
        <v/>
      </c>
      <c r="H5559" s="9" t="str">
        <f>IF(C5559,VLOOKUP(A5559,RawData!A:D,4,FALSE),"")</f>
        <v/>
      </c>
      <c r="I5559" s="5" t="b">
        <f t="shared" si="1170"/>
        <v>0</v>
      </c>
      <c r="J5559" s="4" t="e">
        <f t="shared" ca="1" si="1171"/>
        <v>#N/A</v>
      </c>
      <c r="K5559" s="4" t="e">
        <f t="shared" si="1172"/>
        <v>#N/A</v>
      </c>
      <c r="L5559" s="4" t="e">
        <f t="shared" si="1173"/>
        <v>#N/A</v>
      </c>
      <c r="M5559" s="4" t="e">
        <f t="shared" ca="1" si="1174"/>
        <v>#N/A</v>
      </c>
      <c r="N5559" s="4" t="e">
        <f t="shared" ca="1" si="1176"/>
        <v>#VALUE!</v>
      </c>
      <c r="O5559" s="4" t="e">
        <f t="shared" ca="1" si="1175"/>
        <v>#VALUE!</v>
      </c>
    </row>
    <row r="5560" spans="1:15" x14ac:dyDescent="0.2">
      <c r="A5560" s="4">
        <f t="shared" si="1165"/>
        <v>5553</v>
      </c>
      <c r="B5560" s="4" t="b">
        <f t="shared" si="1166"/>
        <v>0</v>
      </c>
      <c r="C5560" s="5" t="b">
        <f t="shared" si="1164"/>
        <v>0</v>
      </c>
      <c r="D5560" s="4" t="e">
        <f t="shared" si="1167"/>
        <v>#N/A</v>
      </c>
      <c r="E5560" s="15" t="e">
        <f t="shared" si="1168"/>
        <v>#N/A</v>
      </c>
      <c r="F5560" s="4" t="e">
        <f t="shared" si="1169"/>
        <v>#N/A</v>
      </c>
      <c r="G5560" s="6" t="str">
        <f>IF(C5560,VLOOKUP(A5560,RawData!A:C,3,FALSE),"")</f>
        <v/>
      </c>
      <c r="H5560" s="9" t="str">
        <f>IF(C5560,VLOOKUP(A5560,RawData!A:D,4,FALSE),"")</f>
        <v/>
      </c>
      <c r="I5560" s="5" t="b">
        <f t="shared" si="1170"/>
        <v>0</v>
      </c>
      <c r="J5560" s="4" t="e">
        <f t="shared" ca="1" si="1171"/>
        <v>#N/A</v>
      </c>
      <c r="K5560" s="4" t="e">
        <f t="shared" si="1172"/>
        <v>#N/A</v>
      </c>
      <c r="L5560" s="4" t="e">
        <f t="shared" si="1173"/>
        <v>#N/A</v>
      </c>
      <c r="M5560" s="4" t="e">
        <f t="shared" ca="1" si="1174"/>
        <v>#N/A</v>
      </c>
      <c r="N5560" s="4" t="e">
        <f t="shared" ca="1" si="1176"/>
        <v>#VALUE!</v>
      </c>
      <c r="O5560" s="4" t="e">
        <f t="shared" ca="1" si="1175"/>
        <v>#VALUE!</v>
      </c>
    </row>
    <row r="5561" spans="1:15" x14ac:dyDescent="0.2">
      <c r="A5561" s="4">
        <f t="shared" si="1165"/>
        <v>5554</v>
      </c>
      <c r="B5561" s="4" t="b">
        <f t="shared" si="1166"/>
        <v>0</v>
      </c>
      <c r="C5561" s="5" t="b">
        <f t="shared" si="1164"/>
        <v>0</v>
      </c>
      <c r="D5561" s="4" t="e">
        <f t="shared" si="1167"/>
        <v>#N/A</v>
      </c>
      <c r="E5561" s="15" t="e">
        <f t="shared" si="1168"/>
        <v>#N/A</v>
      </c>
      <c r="F5561" s="4" t="e">
        <f t="shared" si="1169"/>
        <v>#N/A</v>
      </c>
      <c r="G5561" s="6" t="str">
        <f>IF(C5561,VLOOKUP(A5561,RawData!A:C,3,FALSE),"")</f>
        <v/>
      </c>
      <c r="H5561" s="9" t="str">
        <f>IF(C5561,VLOOKUP(A5561,RawData!A:D,4,FALSE),"")</f>
        <v/>
      </c>
      <c r="I5561" s="5" t="b">
        <f t="shared" si="1170"/>
        <v>0</v>
      </c>
      <c r="J5561" s="4" t="e">
        <f t="shared" ca="1" si="1171"/>
        <v>#N/A</v>
      </c>
      <c r="K5561" s="4" t="e">
        <f t="shared" si="1172"/>
        <v>#N/A</v>
      </c>
      <c r="L5561" s="4" t="e">
        <f t="shared" si="1173"/>
        <v>#N/A</v>
      </c>
      <c r="M5561" s="4" t="e">
        <f t="shared" ca="1" si="1174"/>
        <v>#N/A</v>
      </c>
      <c r="N5561" s="4" t="e">
        <f t="shared" ca="1" si="1176"/>
        <v>#VALUE!</v>
      </c>
      <c r="O5561" s="4" t="e">
        <f t="shared" ca="1" si="1175"/>
        <v>#VALUE!</v>
      </c>
    </row>
    <row r="5562" spans="1:15" x14ac:dyDescent="0.2">
      <c r="A5562" s="4">
        <f t="shared" si="1165"/>
        <v>5555</v>
      </c>
      <c r="B5562" s="4" t="b">
        <f t="shared" si="1166"/>
        <v>0</v>
      </c>
      <c r="C5562" s="5" t="b">
        <f t="shared" si="1164"/>
        <v>0</v>
      </c>
      <c r="D5562" s="4" t="e">
        <f t="shared" si="1167"/>
        <v>#N/A</v>
      </c>
      <c r="E5562" s="15" t="e">
        <f t="shared" si="1168"/>
        <v>#N/A</v>
      </c>
      <c r="F5562" s="4" t="e">
        <f t="shared" si="1169"/>
        <v>#N/A</v>
      </c>
      <c r="G5562" s="6" t="str">
        <f>IF(C5562,VLOOKUP(A5562,RawData!A:C,3,FALSE),"")</f>
        <v/>
      </c>
      <c r="H5562" s="9" t="str">
        <f>IF(C5562,VLOOKUP(A5562,RawData!A:D,4,FALSE),"")</f>
        <v/>
      </c>
      <c r="I5562" s="5" t="b">
        <f t="shared" si="1170"/>
        <v>0</v>
      </c>
      <c r="J5562" s="4" t="e">
        <f t="shared" ca="1" si="1171"/>
        <v>#N/A</v>
      </c>
      <c r="K5562" s="4" t="e">
        <f t="shared" si="1172"/>
        <v>#N/A</v>
      </c>
      <c r="L5562" s="4" t="e">
        <f t="shared" si="1173"/>
        <v>#N/A</v>
      </c>
      <c r="M5562" s="4" t="e">
        <f t="shared" ca="1" si="1174"/>
        <v>#N/A</v>
      </c>
      <c r="N5562" s="4" t="e">
        <f t="shared" ca="1" si="1176"/>
        <v>#VALUE!</v>
      </c>
      <c r="O5562" s="4" t="e">
        <f t="shared" ca="1" si="1175"/>
        <v>#VALUE!</v>
      </c>
    </row>
    <row r="5563" spans="1:15" x14ac:dyDescent="0.2">
      <c r="A5563" s="4">
        <f t="shared" si="1165"/>
        <v>5556</v>
      </c>
      <c r="B5563" s="4" t="b">
        <f t="shared" si="1166"/>
        <v>0</v>
      </c>
      <c r="C5563" s="5" t="b">
        <f t="shared" si="1164"/>
        <v>0</v>
      </c>
      <c r="D5563" s="4" t="e">
        <f t="shared" si="1167"/>
        <v>#N/A</v>
      </c>
      <c r="E5563" s="15" t="e">
        <f t="shared" si="1168"/>
        <v>#N/A</v>
      </c>
      <c r="F5563" s="4" t="e">
        <f t="shared" si="1169"/>
        <v>#N/A</v>
      </c>
      <c r="G5563" s="6" t="str">
        <f>IF(C5563,VLOOKUP(A5563,RawData!A:C,3,FALSE),"")</f>
        <v/>
      </c>
      <c r="H5563" s="9" t="str">
        <f>IF(C5563,VLOOKUP(A5563,RawData!A:D,4,FALSE),"")</f>
        <v/>
      </c>
      <c r="I5563" s="5" t="b">
        <f t="shared" si="1170"/>
        <v>0</v>
      </c>
      <c r="J5563" s="4" t="e">
        <f t="shared" ca="1" si="1171"/>
        <v>#N/A</v>
      </c>
      <c r="K5563" s="4" t="e">
        <f t="shared" si="1172"/>
        <v>#N/A</v>
      </c>
      <c r="L5563" s="4" t="e">
        <f t="shared" si="1173"/>
        <v>#N/A</v>
      </c>
      <c r="M5563" s="4" t="e">
        <f t="shared" ca="1" si="1174"/>
        <v>#N/A</v>
      </c>
      <c r="N5563" s="4" t="e">
        <f t="shared" ca="1" si="1176"/>
        <v>#VALUE!</v>
      </c>
      <c r="O5563" s="4" t="e">
        <f t="shared" ca="1" si="1175"/>
        <v>#VALUE!</v>
      </c>
    </row>
    <row r="5564" spans="1:15" x14ac:dyDescent="0.2">
      <c r="A5564" s="4">
        <f t="shared" si="1165"/>
        <v>5557</v>
      </c>
      <c r="B5564" s="4" t="b">
        <f t="shared" si="1166"/>
        <v>0</v>
      </c>
      <c r="C5564" s="5" t="b">
        <f t="shared" si="1164"/>
        <v>0</v>
      </c>
      <c r="D5564" s="4" t="e">
        <f t="shared" si="1167"/>
        <v>#N/A</v>
      </c>
      <c r="E5564" s="15" t="e">
        <f t="shared" si="1168"/>
        <v>#N/A</v>
      </c>
      <c r="F5564" s="4" t="e">
        <f t="shared" si="1169"/>
        <v>#N/A</v>
      </c>
      <c r="G5564" s="6" t="str">
        <f>IF(C5564,VLOOKUP(A5564,RawData!A:C,3,FALSE),"")</f>
        <v/>
      </c>
      <c r="H5564" s="9" t="str">
        <f>IF(C5564,VLOOKUP(A5564,RawData!A:D,4,FALSE),"")</f>
        <v/>
      </c>
      <c r="I5564" s="5" t="b">
        <f t="shared" si="1170"/>
        <v>0</v>
      </c>
      <c r="J5564" s="4" t="e">
        <f t="shared" ca="1" si="1171"/>
        <v>#N/A</v>
      </c>
      <c r="K5564" s="4" t="e">
        <f t="shared" si="1172"/>
        <v>#N/A</v>
      </c>
      <c r="L5564" s="4" t="e">
        <f t="shared" si="1173"/>
        <v>#N/A</v>
      </c>
      <c r="M5564" s="4" t="e">
        <f t="shared" ca="1" si="1174"/>
        <v>#N/A</v>
      </c>
      <c r="N5564" s="4" t="e">
        <f t="shared" ca="1" si="1176"/>
        <v>#VALUE!</v>
      </c>
      <c r="O5564" s="4" t="e">
        <f t="shared" ca="1" si="1175"/>
        <v>#VALUE!</v>
      </c>
    </row>
    <row r="5565" spans="1:15" x14ac:dyDescent="0.2">
      <c r="A5565" s="4">
        <f t="shared" si="1165"/>
        <v>5558</v>
      </c>
      <c r="B5565" s="4" t="b">
        <f t="shared" si="1166"/>
        <v>0</v>
      </c>
      <c r="C5565" s="5" t="b">
        <f t="shared" si="1164"/>
        <v>0</v>
      </c>
      <c r="D5565" s="4" t="e">
        <f t="shared" si="1167"/>
        <v>#N/A</v>
      </c>
      <c r="E5565" s="15" t="e">
        <f t="shared" si="1168"/>
        <v>#N/A</v>
      </c>
      <c r="F5565" s="4" t="e">
        <f t="shared" si="1169"/>
        <v>#N/A</v>
      </c>
      <c r="G5565" s="6" t="str">
        <f>IF(C5565,VLOOKUP(A5565,RawData!A:C,3,FALSE),"")</f>
        <v/>
      </c>
      <c r="H5565" s="9" t="str">
        <f>IF(C5565,VLOOKUP(A5565,RawData!A:D,4,FALSE),"")</f>
        <v/>
      </c>
      <c r="I5565" s="5" t="b">
        <f t="shared" si="1170"/>
        <v>0</v>
      </c>
      <c r="J5565" s="4" t="e">
        <f t="shared" ca="1" si="1171"/>
        <v>#N/A</v>
      </c>
      <c r="K5565" s="4" t="e">
        <f t="shared" si="1172"/>
        <v>#N/A</v>
      </c>
      <c r="L5565" s="4" t="e">
        <f t="shared" si="1173"/>
        <v>#N/A</v>
      </c>
      <c r="M5565" s="4" t="e">
        <f t="shared" ca="1" si="1174"/>
        <v>#N/A</v>
      </c>
      <c r="N5565" s="4" t="e">
        <f t="shared" ca="1" si="1176"/>
        <v>#VALUE!</v>
      </c>
      <c r="O5565" s="4" t="e">
        <f t="shared" ca="1" si="1175"/>
        <v>#VALUE!</v>
      </c>
    </row>
    <row r="5566" spans="1:15" x14ac:dyDescent="0.2">
      <c r="A5566" s="4">
        <f t="shared" si="1165"/>
        <v>5559</v>
      </c>
      <c r="B5566" s="4" t="b">
        <f t="shared" si="1166"/>
        <v>0</v>
      </c>
      <c r="C5566" s="5" t="b">
        <f t="shared" si="1164"/>
        <v>0</v>
      </c>
      <c r="D5566" s="4" t="e">
        <f t="shared" si="1167"/>
        <v>#N/A</v>
      </c>
      <c r="E5566" s="15" t="e">
        <f t="shared" si="1168"/>
        <v>#N/A</v>
      </c>
      <c r="F5566" s="4" t="e">
        <f t="shared" si="1169"/>
        <v>#N/A</v>
      </c>
      <c r="G5566" s="6" t="str">
        <f>IF(C5566,VLOOKUP(A5566,RawData!A:C,3,FALSE),"")</f>
        <v/>
      </c>
      <c r="H5566" s="9" t="str">
        <f>IF(C5566,VLOOKUP(A5566,RawData!A:D,4,FALSE),"")</f>
        <v/>
      </c>
      <c r="I5566" s="5" t="b">
        <f t="shared" si="1170"/>
        <v>0</v>
      </c>
      <c r="J5566" s="4" t="e">
        <f t="shared" ca="1" si="1171"/>
        <v>#N/A</v>
      </c>
      <c r="K5566" s="4" t="e">
        <f t="shared" si="1172"/>
        <v>#N/A</v>
      </c>
      <c r="L5566" s="4" t="e">
        <f t="shared" si="1173"/>
        <v>#N/A</v>
      </c>
      <c r="M5566" s="4" t="e">
        <f t="shared" ca="1" si="1174"/>
        <v>#N/A</v>
      </c>
      <c r="N5566" s="4" t="e">
        <f t="shared" ca="1" si="1176"/>
        <v>#VALUE!</v>
      </c>
      <c r="O5566" s="4" t="e">
        <f t="shared" ca="1" si="1175"/>
        <v>#VALUE!</v>
      </c>
    </row>
    <row r="5567" spans="1:15" x14ac:dyDescent="0.2">
      <c r="A5567" s="4">
        <f t="shared" si="1165"/>
        <v>5560</v>
      </c>
      <c r="B5567" s="4" t="b">
        <f t="shared" si="1166"/>
        <v>0</v>
      </c>
      <c r="C5567" s="5" t="b">
        <f t="shared" si="1164"/>
        <v>0</v>
      </c>
      <c r="D5567" s="4" t="e">
        <f t="shared" si="1167"/>
        <v>#N/A</v>
      </c>
      <c r="E5567" s="15" t="e">
        <f t="shared" si="1168"/>
        <v>#N/A</v>
      </c>
      <c r="F5567" s="4" t="e">
        <f t="shared" si="1169"/>
        <v>#N/A</v>
      </c>
      <c r="G5567" s="6" t="str">
        <f>IF(C5567,VLOOKUP(A5567,RawData!A:C,3,FALSE),"")</f>
        <v/>
      </c>
      <c r="H5567" s="9" t="str">
        <f>IF(C5567,VLOOKUP(A5567,RawData!A:D,4,FALSE),"")</f>
        <v/>
      </c>
      <c r="I5567" s="5" t="b">
        <f t="shared" si="1170"/>
        <v>0</v>
      </c>
      <c r="J5567" s="4" t="e">
        <f t="shared" ca="1" si="1171"/>
        <v>#N/A</v>
      </c>
      <c r="K5567" s="4" t="e">
        <f t="shared" si="1172"/>
        <v>#N/A</v>
      </c>
      <c r="L5567" s="4" t="e">
        <f t="shared" si="1173"/>
        <v>#N/A</v>
      </c>
      <c r="M5567" s="4" t="e">
        <f t="shared" ca="1" si="1174"/>
        <v>#N/A</v>
      </c>
      <c r="N5567" s="4" t="e">
        <f t="shared" ca="1" si="1176"/>
        <v>#VALUE!</v>
      </c>
      <c r="O5567" s="4" t="e">
        <f t="shared" ca="1" si="1175"/>
        <v>#VALUE!</v>
      </c>
    </row>
    <row r="5568" spans="1:15" x14ac:dyDescent="0.2">
      <c r="A5568" s="4">
        <f t="shared" si="1165"/>
        <v>5561</v>
      </c>
      <c r="B5568" s="4" t="b">
        <f t="shared" si="1166"/>
        <v>0</v>
      </c>
      <c r="C5568" s="5" t="b">
        <f t="shared" si="1164"/>
        <v>0</v>
      </c>
      <c r="D5568" s="4" t="e">
        <f t="shared" si="1167"/>
        <v>#N/A</v>
      </c>
      <c r="E5568" s="15" t="e">
        <f t="shared" si="1168"/>
        <v>#N/A</v>
      </c>
      <c r="F5568" s="4" t="e">
        <f t="shared" si="1169"/>
        <v>#N/A</v>
      </c>
      <c r="G5568" s="6" t="str">
        <f>IF(C5568,VLOOKUP(A5568,RawData!A:C,3,FALSE),"")</f>
        <v/>
      </c>
      <c r="H5568" s="9" t="str">
        <f>IF(C5568,VLOOKUP(A5568,RawData!A:D,4,FALSE),"")</f>
        <v/>
      </c>
      <c r="I5568" s="5" t="b">
        <f t="shared" si="1170"/>
        <v>0</v>
      </c>
      <c r="J5568" s="4" t="e">
        <f t="shared" ca="1" si="1171"/>
        <v>#N/A</v>
      </c>
      <c r="K5568" s="4" t="e">
        <f t="shared" si="1172"/>
        <v>#N/A</v>
      </c>
      <c r="L5568" s="4" t="e">
        <f t="shared" si="1173"/>
        <v>#N/A</v>
      </c>
      <c r="M5568" s="4" t="e">
        <f t="shared" ca="1" si="1174"/>
        <v>#N/A</v>
      </c>
      <c r="N5568" s="4" t="e">
        <f t="shared" ca="1" si="1176"/>
        <v>#VALUE!</v>
      </c>
      <c r="O5568" s="4" t="e">
        <f t="shared" ca="1" si="1175"/>
        <v>#VALUE!</v>
      </c>
    </row>
    <row r="5569" spans="1:15" x14ac:dyDescent="0.2">
      <c r="A5569" s="4">
        <f t="shared" si="1165"/>
        <v>5562</v>
      </c>
      <c r="B5569" s="4" t="b">
        <f t="shared" si="1166"/>
        <v>0</v>
      </c>
      <c r="C5569" s="5" t="b">
        <f t="shared" si="1164"/>
        <v>0</v>
      </c>
      <c r="D5569" s="4" t="e">
        <f t="shared" si="1167"/>
        <v>#N/A</v>
      </c>
      <c r="E5569" s="15" t="e">
        <f t="shared" si="1168"/>
        <v>#N/A</v>
      </c>
      <c r="F5569" s="4" t="e">
        <f t="shared" si="1169"/>
        <v>#N/A</v>
      </c>
      <c r="G5569" s="6" t="str">
        <f>IF(C5569,VLOOKUP(A5569,RawData!A:C,3,FALSE),"")</f>
        <v/>
      </c>
      <c r="H5569" s="9" t="str">
        <f>IF(C5569,VLOOKUP(A5569,RawData!A:D,4,FALSE),"")</f>
        <v/>
      </c>
      <c r="I5569" s="5" t="b">
        <f t="shared" si="1170"/>
        <v>0</v>
      </c>
      <c r="J5569" s="4" t="e">
        <f t="shared" ca="1" si="1171"/>
        <v>#N/A</v>
      </c>
      <c r="K5569" s="4" t="e">
        <f t="shared" si="1172"/>
        <v>#N/A</v>
      </c>
      <c r="L5569" s="4" t="e">
        <f t="shared" si="1173"/>
        <v>#N/A</v>
      </c>
      <c r="M5569" s="4" t="e">
        <f t="shared" ca="1" si="1174"/>
        <v>#N/A</v>
      </c>
      <c r="N5569" s="4" t="e">
        <f t="shared" ca="1" si="1176"/>
        <v>#VALUE!</v>
      </c>
      <c r="O5569" s="4" t="e">
        <f t="shared" ca="1" si="1175"/>
        <v>#VALUE!</v>
      </c>
    </row>
    <row r="5570" spans="1:15" x14ac:dyDescent="0.2">
      <c r="A5570" s="4">
        <f t="shared" si="1165"/>
        <v>5563</v>
      </c>
      <c r="B5570" s="4" t="b">
        <f t="shared" si="1166"/>
        <v>0</v>
      </c>
      <c r="C5570" s="5" t="b">
        <f t="shared" si="1164"/>
        <v>0</v>
      </c>
      <c r="D5570" s="4" t="e">
        <f t="shared" si="1167"/>
        <v>#N/A</v>
      </c>
      <c r="E5570" s="15" t="e">
        <f t="shared" si="1168"/>
        <v>#N/A</v>
      </c>
      <c r="F5570" s="4" t="e">
        <f t="shared" si="1169"/>
        <v>#N/A</v>
      </c>
      <c r="G5570" s="6" t="str">
        <f>IF(C5570,VLOOKUP(A5570,RawData!A:C,3,FALSE),"")</f>
        <v/>
      </c>
      <c r="H5570" s="9" t="str">
        <f>IF(C5570,VLOOKUP(A5570,RawData!A:D,4,FALSE),"")</f>
        <v/>
      </c>
      <c r="I5570" s="5" t="b">
        <f t="shared" si="1170"/>
        <v>0</v>
      </c>
      <c r="J5570" s="4" t="e">
        <f t="shared" ca="1" si="1171"/>
        <v>#N/A</v>
      </c>
      <c r="K5570" s="4" t="e">
        <f t="shared" si="1172"/>
        <v>#N/A</v>
      </c>
      <c r="L5570" s="4" t="e">
        <f t="shared" si="1173"/>
        <v>#N/A</v>
      </c>
      <c r="M5570" s="4" t="e">
        <f t="shared" ca="1" si="1174"/>
        <v>#N/A</v>
      </c>
      <c r="N5570" s="4" t="e">
        <f t="shared" ca="1" si="1176"/>
        <v>#VALUE!</v>
      </c>
      <c r="O5570" s="4" t="e">
        <f t="shared" ca="1" si="1175"/>
        <v>#VALUE!</v>
      </c>
    </row>
    <row r="5571" spans="1:15" x14ac:dyDescent="0.2">
      <c r="A5571" s="4">
        <f t="shared" si="1165"/>
        <v>5564</v>
      </c>
      <c r="B5571" s="4" t="b">
        <f t="shared" si="1166"/>
        <v>0</v>
      </c>
      <c r="C5571" s="5" t="b">
        <f t="shared" si="1164"/>
        <v>0</v>
      </c>
      <c r="D5571" s="4" t="e">
        <f t="shared" si="1167"/>
        <v>#N/A</v>
      </c>
      <c r="E5571" s="15" t="e">
        <f t="shared" si="1168"/>
        <v>#N/A</v>
      </c>
      <c r="F5571" s="4" t="e">
        <f t="shared" si="1169"/>
        <v>#N/A</v>
      </c>
      <c r="G5571" s="6" t="str">
        <f>IF(C5571,VLOOKUP(A5571,RawData!A:C,3,FALSE),"")</f>
        <v/>
      </c>
      <c r="H5571" s="9" t="str">
        <f>IF(C5571,VLOOKUP(A5571,RawData!A:D,4,FALSE),"")</f>
        <v/>
      </c>
      <c r="I5571" s="5" t="b">
        <f t="shared" si="1170"/>
        <v>0</v>
      </c>
      <c r="J5571" s="4" t="e">
        <f t="shared" ca="1" si="1171"/>
        <v>#N/A</v>
      </c>
      <c r="K5571" s="4" t="e">
        <f t="shared" si="1172"/>
        <v>#N/A</v>
      </c>
      <c r="L5571" s="4" t="e">
        <f t="shared" si="1173"/>
        <v>#N/A</v>
      </c>
      <c r="M5571" s="4" t="e">
        <f t="shared" ca="1" si="1174"/>
        <v>#N/A</v>
      </c>
      <c r="N5571" s="4" t="e">
        <f t="shared" ca="1" si="1176"/>
        <v>#VALUE!</v>
      </c>
      <c r="O5571" s="4" t="e">
        <f t="shared" ca="1" si="1175"/>
        <v>#VALUE!</v>
      </c>
    </row>
    <row r="5572" spans="1:15" x14ac:dyDescent="0.2">
      <c r="A5572" s="4">
        <f t="shared" si="1165"/>
        <v>5565</v>
      </c>
      <c r="B5572" s="4" t="b">
        <f t="shared" si="1166"/>
        <v>0</v>
      </c>
      <c r="C5572" s="5" t="b">
        <f t="shared" si="1164"/>
        <v>0</v>
      </c>
      <c r="D5572" s="4" t="e">
        <f t="shared" si="1167"/>
        <v>#N/A</v>
      </c>
      <c r="E5572" s="15" t="e">
        <f t="shared" si="1168"/>
        <v>#N/A</v>
      </c>
      <c r="F5572" s="4" t="e">
        <f t="shared" si="1169"/>
        <v>#N/A</v>
      </c>
      <c r="G5572" s="6" t="str">
        <f>IF(C5572,VLOOKUP(A5572,RawData!A:C,3,FALSE),"")</f>
        <v/>
      </c>
      <c r="H5572" s="9" t="str">
        <f>IF(C5572,VLOOKUP(A5572,RawData!A:D,4,FALSE),"")</f>
        <v/>
      </c>
      <c r="I5572" s="5" t="b">
        <f t="shared" si="1170"/>
        <v>0</v>
      </c>
      <c r="J5572" s="4" t="e">
        <f t="shared" ca="1" si="1171"/>
        <v>#N/A</v>
      </c>
      <c r="K5572" s="4" t="e">
        <f t="shared" si="1172"/>
        <v>#N/A</v>
      </c>
      <c r="L5572" s="4" t="e">
        <f t="shared" si="1173"/>
        <v>#N/A</v>
      </c>
      <c r="M5572" s="4" t="e">
        <f t="shared" ca="1" si="1174"/>
        <v>#N/A</v>
      </c>
      <c r="N5572" s="4" t="e">
        <f t="shared" ca="1" si="1176"/>
        <v>#VALUE!</v>
      </c>
      <c r="O5572" s="4" t="e">
        <f t="shared" ca="1" si="1175"/>
        <v>#VALUE!</v>
      </c>
    </row>
    <row r="5573" spans="1:15" x14ac:dyDescent="0.2">
      <c r="A5573" s="4">
        <f t="shared" si="1165"/>
        <v>5566</v>
      </c>
      <c r="B5573" s="4" t="b">
        <f t="shared" si="1166"/>
        <v>0</v>
      </c>
      <c r="C5573" s="5" t="b">
        <f t="shared" si="1164"/>
        <v>0</v>
      </c>
      <c r="D5573" s="4" t="e">
        <f t="shared" si="1167"/>
        <v>#N/A</v>
      </c>
      <c r="E5573" s="15" t="e">
        <f t="shared" si="1168"/>
        <v>#N/A</v>
      </c>
      <c r="F5573" s="4" t="e">
        <f t="shared" si="1169"/>
        <v>#N/A</v>
      </c>
      <c r="G5573" s="6" t="str">
        <f>IF(C5573,VLOOKUP(A5573,RawData!A:C,3,FALSE),"")</f>
        <v/>
      </c>
      <c r="H5573" s="9" t="str">
        <f>IF(C5573,VLOOKUP(A5573,RawData!A:D,4,FALSE),"")</f>
        <v/>
      </c>
      <c r="I5573" s="5" t="b">
        <f t="shared" si="1170"/>
        <v>0</v>
      </c>
      <c r="J5573" s="4" t="e">
        <f t="shared" ca="1" si="1171"/>
        <v>#N/A</v>
      </c>
      <c r="K5573" s="4" t="e">
        <f t="shared" si="1172"/>
        <v>#N/A</v>
      </c>
      <c r="L5573" s="4" t="e">
        <f t="shared" si="1173"/>
        <v>#N/A</v>
      </c>
      <c r="M5573" s="4" t="e">
        <f t="shared" ca="1" si="1174"/>
        <v>#N/A</v>
      </c>
      <c r="N5573" s="4" t="e">
        <f t="shared" ca="1" si="1176"/>
        <v>#VALUE!</v>
      </c>
      <c r="O5573" s="4" t="e">
        <f t="shared" ca="1" si="1175"/>
        <v>#VALUE!</v>
      </c>
    </row>
    <row r="5574" spans="1:15" x14ac:dyDescent="0.2">
      <c r="A5574" s="4">
        <f t="shared" si="1165"/>
        <v>5567</v>
      </c>
      <c r="B5574" s="4" t="b">
        <f t="shared" si="1166"/>
        <v>0</v>
      </c>
      <c r="C5574" s="5" t="b">
        <f t="shared" si="1164"/>
        <v>0</v>
      </c>
      <c r="D5574" s="4" t="e">
        <f t="shared" si="1167"/>
        <v>#N/A</v>
      </c>
      <c r="E5574" s="15" t="e">
        <f t="shared" si="1168"/>
        <v>#N/A</v>
      </c>
      <c r="F5574" s="4" t="e">
        <f t="shared" si="1169"/>
        <v>#N/A</v>
      </c>
      <c r="G5574" s="6" t="str">
        <f>IF(C5574,VLOOKUP(A5574,RawData!A:C,3,FALSE),"")</f>
        <v/>
      </c>
      <c r="H5574" s="9" t="str">
        <f>IF(C5574,VLOOKUP(A5574,RawData!A:D,4,FALSE),"")</f>
        <v/>
      </c>
      <c r="I5574" s="5" t="b">
        <f t="shared" si="1170"/>
        <v>0</v>
      </c>
      <c r="J5574" s="4" t="e">
        <f t="shared" ca="1" si="1171"/>
        <v>#N/A</v>
      </c>
      <c r="K5574" s="4" t="e">
        <f t="shared" si="1172"/>
        <v>#N/A</v>
      </c>
      <c r="L5574" s="4" t="e">
        <f t="shared" si="1173"/>
        <v>#N/A</v>
      </c>
      <c r="M5574" s="4" t="e">
        <f t="shared" ca="1" si="1174"/>
        <v>#N/A</v>
      </c>
      <c r="N5574" s="4" t="e">
        <f t="shared" ca="1" si="1176"/>
        <v>#VALUE!</v>
      </c>
      <c r="O5574" s="4" t="e">
        <f t="shared" ca="1" si="1175"/>
        <v>#VALUE!</v>
      </c>
    </row>
    <row r="5575" spans="1:15" x14ac:dyDescent="0.2">
      <c r="A5575" s="4">
        <f t="shared" si="1165"/>
        <v>5568</v>
      </c>
      <c r="B5575" s="4" t="b">
        <f t="shared" si="1166"/>
        <v>0</v>
      </c>
      <c r="C5575" s="5" t="b">
        <f t="shared" ref="C5575:C5638" si="1177">IF(AND(B5575,A5575&lt;=$G$1),TRUE(),FALSE())</f>
        <v>0</v>
      </c>
      <c r="D5575" s="4" t="e">
        <f t="shared" si="1167"/>
        <v>#N/A</v>
      </c>
      <c r="E5575" s="15" t="e">
        <f t="shared" si="1168"/>
        <v>#N/A</v>
      </c>
      <c r="F5575" s="4" t="e">
        <f t="shared" si="1169"/>
        <v>#N/A</v>
      </c>
      <c r="G5575" s="6" t="str">
        <f>IF(C5575,VLOOKUP(A5575,RawData!A:C,3,FALSE),"")</f>
        <v/>
      </c>
      <c r="H5575" s="9" t="str">
        <f>IF(C5575,VLOOKUP(A5575,RawData!A:D,4,FALSE),"")</f>
        <v/>
      </c>
      <c r="I5575" s="5" t="b">
        <f t="shared" si="1170"/>
        <v>0</v>
      </c>
      <c r="J5575" s="4" t="e">
        <f t="shared" ca="1" si="1171"/>
        <v>#N/A</v>
      </c>
      <c r="K5575" s="4" t="e">
        <f t="shared" si="1172"/>
        <v>#N/A</v>
      </c>
      <c r="L5575" s="4" t="e">
        <f t="shared" si="1173"/>
        <v>#N/A</v>
      </c>
      <c r="M5575" s="4" t="e">
        <f t="shared" ca="1" si="1174"/>
        <v>#N/A</v>
      </c>
      <c r="N5575" s="4" t="e">
        <f t="shared" ca="1" si="1176"/>
        <v>#VALUE!</v>
      </c>
      <c r="O5575" s="4" t="e">
        <f t="shared" ca="1" si="1175"/>
        <v>#VALUE!</v>
      </c>
    </row>
    <row r="5576" spans="1:15" x14ac:dyDescent="0.2">
      <c r="A5576" s="4">
        <f t="shared" ref="A5576:A5639" si="1178">A5575+$C$4</f>
        <v>5569</v>
      </c>
      <c r="B5576" s="4" t="b">
        <f t="shared" ref="B5576:B5639" si="1179">IF(ROW()&lt;7+$G$4,TRUE(),FALSE())</f>
        <v>0</v>
      </c>
      <c r="C5576" s="5" t="b">
        <f t="shared" si="1177"/>
        <v>0</v>
      </c>
      <c r="D5576" s="4" t="e">
        <f t="shared" ref="D5576:D5639" si="1180">IF(AND($C5575,$I5575),IF(AND($L5575&lt;$C$3,$L5576&gt;=$C$3),$D5575+0.5,IF(AND($L5575&gt;=$C$3,$L5576&lt;$C$3),$D5575+0.5,$D5575)),$D5575)</f>
        <v>#N/A</v>
      </c>
      <c r="E5576" s="15" t="e">
        <f t="shared" ref="E5576:E5639" si="1181">IF(C5576,A5576,NA())</f>
        <v>#N/A</v>
      </c>
      <c r="F5576" s="4" t="e">
        <f t="shared" ref="F5576:F5639" si="1182">IF(MOD($D5576,1)=0.5,20,0)</f>
        <v>#N/A</v>
      </c>
      <c r="G5576" s="6" t="str">
        <f>IF(C5576,VLOOKUP(A5576,RawData!A:C,3,FALSE),"")</f>
        <v/>
      </c>
      <c r="H5576" s="9" t="str">
        <f>IF(C5576,VLOOKUP(A5576,RawData!A:D,4,FALSE),"")</f>
        <v/>
      </c>
      <c r="I5576" s="5" t="b">
        <f t="shared" ref="I5576:I5639" si="1183">IF(C5576,IF(E5576-$E$7&gt;=$C$1/2,TRUE(),FALSE()),FALSE())</f>
        <v>0</v>
      </c>
      <c r="J5576" s="4" t="e">
        <f t="shared" ref="J5576:J5639" ca="1" si="1184">IF($I5576,IF($C5576,AVERAGE(OFFSET($H$1:$H$27000,ROW()-$C$1/$C$4/2-1,0,$C$1/$C$4+1,1)),NA()),NA())</f>
        <v>#N/A</v>
      </c>
      <c r="K5576" s="4" t="e">
        <f t="shared" ref="K5576:K5639" si="1185">IF(I5576,ABS(INDEX($J$1:$J$27000,ROW()+$C$1/$C$4/2)-INDEX($J$1:$J$27000,ROW()-$C$1/$C$4/2)),NA())</f>
        <v>#N/A</v>
      </c>
      <c r="L5576" s="4" t="e">
        <f t="shared" ref="L5576:L5639" si="1186">IF(AND(C5576,I5576),INDEX($K$1:$K$27000,ROW()+$C$1/$C$4+1),NA())</f>
        <v>#N/A</v>
      </c>
      <c r="M5576" s="4" t="e">
        <f t="shared" ref="M5576:M5639" ca="1" si="1187">IF($I5576,IF($C5576,ABS(OFFSET($H$1:$H$27000,ROW()-$C$1/$C$4/2-1,0,1,1)-OFFSET($H$1:$H$27000,ROW()+$C$1/$C$4/2-1,0,1,1)),NA()),NA())</f>
        <v>#N/A</v>
      </c>
      <c r="N5576" s="4" t="e">
        <f t="shared" ca="1" si="1176"/>
        <v>#VALUE!</v>
      </c>
      <c r="O5576" s="4" t="e">
        <f t="shared" ref="O5576:O5639" ca="1" si="1188">IF(MOD($N5576,1)=0.5,20,0)</f>
        <v>#VALUE!</v>
      </c>
    </row>
    <row r="5577" spans="1:15" x14ac:dyDescent="0.2">
      <c r="A5577" s="4">
        <f t="shared" si="1178"/>
        <v>5570</v>
      </c>
      <c r="B5577" s="4" t="b">
        <f t="shared" si="1179"/>
        <v>0</v>
      </c>
      <c r="C5577" s="5" t="b">
        <f t="shared" si="1177"/>
        <v>0</v>
      </c>
      <c r="D5577" s="4" t="e">
        <f t="shared" si="1180"/>
        <v>#N/A</v>
      </c>
      <c r="E5577" s="15" t="e">
        <f t="shared" si="1181"/>
        <v>#N/A</v>
      </c>
      <c r="F5577" s="4" t="e">
        <f t="shared" si="1182"/>
        <v>#N/A</v>
      </c>
      <c r="G5577" s="6" t="str">
        <f>IF(C5577,VLOOKUP(A5577,RawData!A:C,3,FALSE),"")</f>
        <v/>
      </c>
      <c r="H5577" s="9" t="str">
        <f>IF(C5577,VLOOKUP(A5577,RawData!A:D,4,FALSE),"")</f>
        <v/>
      </c>
      <c r="I5577" s="5" t="b">
        <f t="shared" si="1183"/>
        <v>0</v>
      </c>
      <c r="J5577" s="4" t="e">
        <f t="shared" ca="1" si="1184"/>
        <v>#N/A</v>
      </c>
      <c r="K5577" s="4" t="e">
        <f t="shared" si="1185"/>
        <v>#N/A</v>
      </c>
      <c r="L5577" s="4" t="e">
        <f t="shared" si="1186"/>
        <v>#N/A</v>
      </c>
      <c r="M5577" s="4" t="e">
        <f t="shared" ca="1" si="1187"/>
        <v>#N/A</v>
      </c>
      <c r="N5577" s="4" t="e">
        <f t="shared" ref="N5577:N5640" ca="1" si="1189">IF(AND($C5576,$I5576),IF(AND($M5576&lt;$C$3,$M5577&gt;=$C$3),$N5576+0.5,IF(AND($M5576&gt;=$C$3,$M5577&lt;$C$3),$N5576+0.5,$N5576)),$N5576)</f>
        <v>#VALUE!</v>
      </c>
      <c r="O5577" s="4" t="e">
        <f t="shared" ca="1" si="1188"/>
        <v>#VALUE!</v>
      </c>
    </row>
    <row r="5578" spans="1:15" x14ac:dyDescent="0.2">
      <c r="A5578" s="4">
        <f t="shared" si="1178"/>
        <v>5571</v>
      </c>
      <c r="B5578" s="4" t="b">
        <f t="shared" si="1179"/>
        <v>0</v>
      </c>
      <c r="C5578" s="5" t="b">
        <f t="shared" si="1177"/>
        <v>0</v>
      </c>
      <c r="D5578" s="4" t="e">
        <f t="shared" si="1180"/>
        <v>#N/A</v>
      </c>
      <c r="E5578" s="15" t="e">
        <f t="shared" si="1181"/>
        <v>#N/A</v>
      </c>
      <c r="F5578" s="4" t="e">
        <f t="shared" si="1182"/>
        <v>#N/A</v>
      </c>
      <c r="G5578" s="6" t="str">
        <f>IF(C5578,VLOOKUP(A5578,RawData!A:C,3,FALSE),"")</f>
        <v/>
      </c>
      <c r="H5578" s="9" t="str">
        <f>IF(C5578,VLOOKUP(A5578,RawData!A:D,4,FALSE),"")</f>
        <v/>
      </c>
      <c r="I5578" s="5" t="b">
        <f t="shared" si="1183"/>
        <v>0</v>
      </c>
      <c r="J5578" s="4" t="e">
        <f t="shared" ca="1" si="1184"/>
        <v>#N/A</v>
      </c>
      <c r="K5578" s="4" t="e">
        <f t="shared" si="1185"/>
        <v>#N/A</v>
      </c>
      <c r="L5578" s="4" t="e">
        <f t="shared" si="1186"/>
        <v>#N/A</v>
      </c>
      <c r="M5578" s="4" t="e">
        <f t="shared" ca="1" si="1187"/>
        <v>#N/A</v>
      </c>
      <c r="N5578" s="4" t="e">
        <f t="shared" ca="1" si="1189"/>
        <v>#VALUE!</v>
      </c>
      <c r="O5578" s="4" t="e">
        <f t="shared" ca="1" si="1188"/>
        <v>#VALUE!</v>
      </c>
    </row>
    <row r="5579" spans="1:15" x14ac:dyDescent="0.2">
      <c r="A5579" s="4">
        <f t="shared" si="1178"/>
        <v>5572</v>
      </c>
      <c r="B5579" s="4" t="b">
        <f t="shared" si="1179"/>
        <v>0</v>
      </c>
      <c r="C5579" s="5" t="b">
        <f t="shared" si="1177"/>
        <v>0</v>
      </c>
      <c r="D5579" s="4" t="e">
        <f t="shared" si="1180"/>
        <v>#N/A</v>
      </c>
      <c r="E5579" s="15" t="e">
        <f t="shared" si="1181"/>
        <v>#N/A</v>
      </c>
      <c r="F5579" s="4" t="e">
        <f t="shared" si="1182"/>
        <v>#N/A</v>
      </c>
      <c r="G5579" s="6" t="str">
        <f>IF(C5579,VLOOKUP(A5579,RawData!A:C,3,FALSE),"")</f>
        <v/>
      </c>
      <c r="H5579" s="9" t="str">
        <f>IF(C5579,VLOOKUP(A5579,RawData!A:D,4,FALSE),"")</f>
        <v/>
      </c>
      <c r="I5579" s="5" t="b">
        <f t="shared" si="1183"/>
        <v>0</v>
      </c>
      <c r="J5579" s="4" t="e">
        <f t="shared" ca="1" si="1184"/>
        <v>#N/A</v>
      </c>
      <c r="K5579" s="4" t="e">
        <f t="shared" si="1185"/>
        <v>#N/A</v>
      </c>
      <c r="L5579" s="4" t="e">
        <f t="shared" si="1186"/>
        <v>#N/A</v>
      </c>
      <c r="M5579" s="4" t="e">
        <f t="shared" ca="1" si="1187"/>
        <v>#N/A</v>
      </c>
      <c r="N5579" s="4" t="e">
        <f t="shared" ca="1" si="1189"/>
        <v>#VALUE!</v>
      </c>
      <c r="O5579" s="4" t="e">
        <f t="shared" ca="1" si="1188"/>
        <v>#VALUE!</v>
      </c>
    </row>
    <row r="5580" spans="1:15" x14ac:dyDescent="0.2">
      <c r="A5580" s="4">
        <f t="shared" si="1178"/>
        <v>5573</v>
      </c>
      <c r="B5580" s="4" t="b">
        <f t="shared" si="1179"/>
        <v>0</v>
      </c>
      <c r="C5580" s="5" t="b">
        <f t="shared" si="1177"/>
        <v>0</v>
      </c>
      <c r="D5580" s="4" t="e">
        <f t="shared" si="1180"/>
        <v>#N/A</v>
      </c>
      <c r="E5580" s="15" t="e">
        <f t="shared" si="1181"/>
        <v>#N/A</v>
      </c>
      <c r="F5580" s="4" t="e">
        <f t="shared" si="1182"/>
        <v>#N/A</v>
      </c>
      <c r="G5580" s="6" t="str">
        <f>IF(C5580,VLOOKUP(A5580,RawData!A:C,3,FALSE),"")</f>
        <v/>
      </c>
      <c r="H5580" s="9" t="str">
        <f>IF(C5580,VLOOKUP(A5580,RawData!A:D,4,FALSE),"")</f>
        <v/>
      </c>
      <c r="I5580" s="5" t="b">
        <f t="shared" si="1183"/>
        <v>0</v>
      </c>
      <c r="J5580" s="4" t="e">
        <f t="shared" ca="1" si="1184"/>
        <v>#N/A</v>
      </c>
      <c r="K5580" s="4" t="e">
        <f t="shared" si="1185"/>
        <v>#N/A</v>
      </c>
      <c r="L5580" s="4" t="e">
        <f t="shared" si="1186"/>
        <v>#N/A</v>
      </c>
      <c r="M5580" s="4" t="e">
        <f t="shared" ca="1" si="1187"/>
        <v>#N/A</v>
      </c>
      <c r="N5580" s="4" t="e">
        <f t="shared" ca="1" si="1189"/>
        <v>#VALUE!</v>
      </c>
      <c r="O5580" s="4" t="e">
        <f t="shared" ca="1" si="1188"/>
        <v>#VALUE!</v>
      </c>
    </row>
    <row r="5581" spans="1:15" x14ac:dyDescent="0.2">
      <c r="A5581" s="4">
        <f t="shared" si="1178"/>
        <v>5574</v>
      </c>
      <c r="B5581" s="4" t="b">
        <f t="shared" si="1179"/>
        <v>0</v>
      </c>
      <c r="C5581" s="5" t="b">
        <f t="shared" si="1177"/>
        <v>0</v>
      </c>
      <c r="D5581" s="4" t="e">
        <f t="shared" si="1180"/>
        <v>#N/A</v>
      </c>
      <c r="E5581" s="15" t="e">
        <f t="shared" si="1181"/>
        <v>#N/A</v>
      </c>
      <c r="F5581" s="4" t="e">
        <f t="shared" si="1182"/>
        <v>#N/A</v>
      </c>
      <c r="G5581" s="6" t="str">
        <f>IF(C5581,VLOOKUP(A5581,RawData!A:C,3,FALSE),"")</f>
        <v/>
      </c>
      <c r="H5581" s="9" t="str">
        <f>IF(C5581,VLOOKUP(A5581,RawData!A:D,4,FALSE),"")</f>
        <v/>
      </c>
      <c r="I5581" s="5" t="b">
        <f t="shared" si="1183"/>
        <v>0</v>
      </c>
      <c r="J5581" s="4" t="e">
        <f t="shared" ca="1" si="1184"/>
        <v>#N/A</v>
      </c>
      <c r="K5581" s="4" t="e">
        <f t="shared" si="1185"/>
        <v>#N/A</v>
      </c>
      <c r="L5581" s="4" t="e">
        <f t="shared" si="1186"/>
        <v>#N/A</v>
      </c>
      <c r="M5581" s="4" t="e">
        <f t="shared" ca="1" si="1187"/>
        <v>#N/A</v>
      </c>
      <c r="N5581" s="4" t="e">
        <f t="shared" ca="1" si="1189"/>
        <v>#VALUE!</v>
      </c>
      <c r="O5581" s="4" t="e">
        <f t="shared" ca="1" si="1188"/>
        <v>#VALUE!</v>
      </c>
    </row>
    <row r="5582" spans="1:15" x14ac:dyDescent="0.2">
      <c r="A5582" s="4">
        <f t="shared" si="1178"/>
        <v>5575</v>
      </c>
      <c r="B5582" s="4" t="b">
        <f t="shared" si="1179"/>
        <v>0</v>
      </c>
      <c r="C5582" s="5" t="b">
        <f t="shared" si="1177"/>
        <v>0</v>
      </c>
      <c r="D5582" s="4" t="e">
        <f t="shared" si="1180"/>
        <v>#N/A</v>
      </c>
      <c r="E5582" s="15" t="e">
        <f t="shared" si="1181"/>
        <v>#N/A</v>
      </c>
      <c r="F5582" s="4" t="e">
        <f t="shared" si="1182"/>
        <v>#N/A</v>
      </c>
      <c r="G5582" s="6" t="str">
        <f>IF(C5582,VLOOKUP(A5582,RawData!A:C,3,FALSE),"")</f>
        <v/>
      </c>
      <c r="H5582" s="9" t="str">
        <f>IF(C5582,VLOOKUP(A5582,RawData!A:D,4,FALSE),"")</f>
        <v/>
      </c>
      <c r="I5582" s="5" t="b">
        <f t="shared" si="1183"/>
        <v>0</v>
      </c>
      <c r="J5582" s="4" t="e">
        <f t="shared" ca="1" si="1184"/>
        <v>#N/A</v>
      </c>
      <c r="K5582" s="4" t="e">
        <f t="shared" si="1185"/>
        <v>#N/A</v>
      </c>
      <c r="L5582" s="4" t="e">
        <f t="shared" si="1186"/>
        <v>#N/A</v>
      </c>
      <c r="M5582" s="4" t="e">
        <f t="shared" ca="1" si="1187"/>
        <v>#N/A</v>
      </c>
      <c r="N5582" s="4" t="e">
        <f t="shared" ca="1" si="1189"/>
        <v>#VALUE!</v>
      </c>
      <c r="O5582" s="4" t="e">
        <f t="shared" ca="1" si="1188"/>
        <v>#VALUE!</v>
      </c>
    </row>
    <row r="5583" spans="1:15" x14ac:dyDescent="0.2">
      <c r="A5583" s="4">
        <f t="shared" si="1178"/>
        <v>5576</v>
      </c>
      <c r="B5583" s="4" t="b">
        <f t="shared" si="1179"/>
        <v>0</v>
      </c>
      <c r="C5583" s="5" t="b">
        <f t="shared" si="1177"/>
        <v>0</v>
      </c>
      <c r="D5583" s="4" t="e">
        <f t="shared" si="1180"/>
        <v>#N/A</v>
      </c>
      <c r="E5583" s="15" t="e">
        <f t="shared" si="1181"/>
        <v>#N/A</v>
      </c>
      <c r="F5583" s="4" t="e">
        <f t="shared" si="1182"/>
        <v>#N/A</v>
      </c>
      <c r="G5583" s="6" t="str">
        <f>IF(C5583,VLOOKUP(A5583,RawData!A:C,3,FALSE),"")</f>
        <v/>
      </c>
      <c r="H5583" s="9" t="str">
        <f>IF(C5583,VLOOKUP(A5583,RawData!A:D,4,FALSE),"")</f>
        <v/>
      </c>
      <c r="I5583" s="5" t="b">
        <f t="shared" si="1183"/>
        <v>0</v>
      </c>
      <c r="J5583" s="4" t="e">
        <f t="shared" ca="1" si="1184"/>
        <v>#N/A</v>
      </c>
      <c r="K5583" s="4" t="e">
        <f t="shared" si="1185"/>
        <v>#N/A</v>
      </c>
      <c r="L5583" s="4" t="e">
        <f t="shared" si="1186"/>
        <v>#N/A</v>
      </c>
      <c r="M5583" s="4" t="e">
        <f t="shared" ca="1" si="1187"/>
        <v>#N/A</v>
      </c>
      <c r="N5583" s="4" t="e">
        <f t="shared" ca="1" si="1189"/>
        <v>#VALUE!</v>
      </c>
      <c r="O5583" s="4" t="e">
        <f t="shared" ca="1" si="1188"/>
        <v>#VALUE!</v>
      </c>
    </row>
    <row r="5584" spans="1:15" x14ac:dyDescent="0.2">
      <c r="A5584" s="4">
        <f t="shared" si="1178"/>
        <v>5577</v>
      </c>
      <c r="B5584" s="4" t="b">
        <f t="shared" si="1179"/>
        <v>0</v>
      </c>
      <c r="C5584" s="5" t="b">
        <f t="shared" si="1177"/>
        <v>0</v>
      </c>
      <c r="D5584" s="4" t="e">
        <f t="shared" si="1180"/>
        <v>#N/A</v>
      </c>
      <c r="E5584" s="15" t="e">
        <f t="shared" si="1181"/>
        <v>#N/A</v>
      </c>
      <c r="F5584" s="4" t="e">
        <f t="shared" si="1182"/>
        <v>#N/A</v>
      </c>
      <c r="G5584" s="6" t="str">
        <f>IF(C5584,VLOOKUP(A5584,RawData!A:C,3,FALSE),"")</f>
        <v/>
      </c>
      <c r="H5584" s="9" t="str">
        <f>IF(C5584,VLOOKUP(A5584,RawData!A:D,4,FALSE),"")</f>
        <v/>
      </c>
      <c r="I5584" s="5" t="b">
        <f t="shared" si="1183"/>
        <v>0</v>
      </c>
      <c r="J5584" s="4" t="e">
        <f t="shared" ca="1" si="1184"/>
        <v>#N/A</v>
      </c>
      <c r="K5584" s="4" t="e">
        <f t="shared" si="1185"/>
        <v>#N/A</v>
      </c>
      <c r="L5584" s="4" t="e">
        <f t="shared" si="1186"/>
        <v>#N/A</v>
      </c>
      <c r="M5584" s="4" t="e">
        <f t="shared" ca="1" si="1187"/>
        <v>#N/A</v>
      </c>
      <c r="N5584" s="4" t="e">
        <f t="shared" ca="1" si="1189"/>
        <v>#VALUE!</v>
      </c>
      <c r="O5584" s="4" t="e">
        <f t="shared" ca="1" si="1188"/>
        <v>#VALUE!</v>
      </c>
    </row>
    <row r="5585" spans="1:15" x14ac:dyDescent="0.2">
      <c r="A5585" s="4">
        <f t="shared" si="1178"/>
        <v>5578</v>
      </c>
      <c r="B5585" s="4" t="b">
        <f t="shared" si="1179"/>
        <v>0</v>
      </c>
      <c r="C5585" s="5" t="b">
        <f t="shared" si="1177"/>
        <v>0</v>
      </c>
      <c r="D5585" s="4" t="e">
        <f t="shared" si="1180"/>
        <v>#N/A</v>
      </c>
      <c r="E5585" s="15" t="e">
        <f t="shared" si="1181"/>
        <v>#N/A</v>
      </c>
      <c r="F5585" s="4" t="e">
        <f t="shared" si="1182"/>
        <v>#N/A</v>
      </c>
      <c r="G5585" s="6" t="str">
        <f>IF(C5585,VLOOKUP(A5585,RawData!A:C,3,FALSE),"")</f>
        <v/>
      </c>
      <c r="H5585" s="9" t="str">
        <f>IF(C5585,VLOOKUP(A5585,RawData!A:D,4,FALSE),"")</f>
        <v/>
      </c>
      <c r="I5585" s="5" t="b">
        <f t="shared" si="1183"/>
        <v>0</v>
      </c>
      <c r="J5585" s="4" t="e">
        <f t="shared" ca="1" si="1184"/>
        <v>#N/A</v>
      </c>
      <c r="K5585" s="4" t="e">
        <f t="shared" si="1185"/>
        <v>#N/A</v>
      </c>
      <c r="L5585" s="4" t="e">
        <f t="shared" si="1186"/>
        <v>#N/A</v>
      </c>
      <c r="M5585" s="4" t="e">
        <f t="shared" ca="1" si="1187"/>
        <v>#N/A</v>
      </c>
      <c r="N5585" s="4" t="e">
        <f t="shared" ca="1" si="1189"/>
        <v>#VALUE!</v>
      </c>
      <c r="O5585" s="4" t="e">
        <f t="shared" ca="1" si="1188"/>
        <v>#VALUE!</v>
      </c>
    </row>
    <row r="5586" spans="1:15" x14ac:dyDescent="0.2">
      <c r="A5586" s="4">
        <f t="shared" si="1178"/>
        <v>5579</v>
      </c>
      <c r="B5586" s="4" t="b">
        <f t="shared" si="1179"/>
        <v>0</v>
      </c>
      <c r="C5586" s="5" t="b">
        <f t="shared" si="1177"/>
        <v>0</v>
      </c>
      <c r="D5586" s="4" t="e">
        <f t="shared" si="1180"/>
        <v>#N/A</v>
      </c>
      <c r="E5586" s="15" t="e">
        <f t="shared" si="1181"/>
        <v>#N/A</v>
      </c>
      <c r="F5586" s="4" t="e">
        <f t="shared" si="1182"/>
        <v>#N/A</v>
      </c>
      <c r="G5586" s="6" t="str">
        <f>IF(C5586,VLOOKUP(A5586,RawData!A:C,3,FALSE),"")</f>
        <v/>
      </c>
      <c r="H5586" s="9" t="str">
        <f>IF(C5586,VLOOKUP(A5586,RawData!A:D,4,FALSE),"")</f>
        <v/>
      </c>
      <c r="I5586" s="5" t="b">
        <f t="shared" si="1183"/>
        <v>0</v>
      </c>
      <c r="J5586" s="4" t="e">
        <f t="shared" ca="1" si="1184"/>
        <v>#N/A</v>
      </c>
      <c r="K5586" s="4" t="e">
        <f t="shared" si="1185"/>
        <v>#N/A</v>
      </c>
      <c r="L5586" s="4" t="e">
        <f t="shared" si="1186"/>
        <v>#N/A</v>
      </c>
      <c r="M5586" s="4" t="e">
        <f t="shared" ca="1" si="1187"/>
        <v>#N/A</v>
      </c>
      <c r="N5586" s="4" t="e">
        <f t="shared" ca="1" si="1189"/>
        <v>#VALUE!</v>
      </c>
      <c r="O5586" s="4" t="e">
        <f t="shared" ca="1" si="1188"/>
        <v>#VALUE!</v>
      </c>
    </row>
    <row r="5587" spans="1:15" x14ac:dyDescent="0.2">
      <c r="A5587" s="4">
        <f t="shared" si="1178"/>
        <v>5580</v>
      </c>
      <c r="B5587" s="4" t="b">
        <f t="shared" si="1179"/>
        <v>0</v>
      </c>
      <c r="C5587" s="5" t="b">
        <f t="shared" si="1177"/>
        <v>0</v>
      </c>
      <c r="D5587" s="4" t="e">
        <f t="shared" si="1180"/>
        <v>#N/A</v>
      </c>
      <c r="E5587" s="15" t="e">
        <f t="shared" si="1181"/>
        <v>#N/A</v>
      </c>
      <c r="F5587" s="4" t="e">
        <f t="shared" si="1182"/>
        <v>#N/A</v>
      </c>
      <c r="G5587" s="6" t="str">
        <f>IF(C5587,VLOOKUP(A5587,RawData!A:C,3,FALSE),"")</f>
        <v/>
      </c>
      <c r="H5587" s="9" t="str">
        <f>IF(C5587,VLOOKUP(A5587,RawData!A:D,4,FALSE),"")</f>
        <v/>
      </c>
      <c r="I5587" s="5" t="b">
        <f t="shared" si="1183"/>
        <v>0</v>
      </c>
      <c r="J5587" s="4" t="e">
        <f t="shared" ca="1" si="1184"/>
        <v>#N/A</v>
      </c>
      <c r="K5587" s="4" t="e">
        <f t="shared" si="1185"/>
        <v>#N/A</v>
      </c>
      <c r="L5587" s="4" t="e">
        <f t="shared" si="1186"/>
        <v>#N/A</v>
      </c>
      <c r="M5587" s="4" t="e">
        <f t="shared" ca="1" si="1187"/>
        <v>#N/A</v>
      </c>
      <c r="N5587" s="4" t="e">
        <f t="shared" ca="1" si="1189"/>
        <v>#VALUE!</v>
      </c>
      <c r="O5587" s="4" t="e">
        <f t="shared" ca="1" si="1188"/>
        <v>#VALUE!</v>
      </c>
    </row>
    <row r="5588" spans="1:15" x14ac:dyDescent="0.2">
      <c r="A5588" s="4">
        <f t="shared" si="1178"/>
        <v>5581</v>
      </c>
      <c r="B5588" s="4" t="b">
        <f t="shared" si="1179"/>
        <v>0</v>
      </c>
      <c r="C5588" s="5" t="b">
        <f t="shared" si="1177"/>
        <v>0</v>
      </c>
      <c r="D5588" s="4" t="e">
        <f t="shared" si="1180"/>
        <v>#N/A</v>
      </c>
      <c r="E5588" s="15" t="e">
        <f t="shared" si="1181"/>
        <v>#N/A</v>
      </c>
      <c r="F5588" s="4" t="e">
        <f t="shared" si="1182"/>
        <v>#N/A</v>
      </c>
      <c r="G5588" s="6" t="str">
        <f>IF(C5588,VLOOKUP(A5588,RawData!A:C,3,FALSE),"")</f>
        <v/>
      </c>
      <c r="H5588" s="9" t="str">
        <f>IF(C5588,VLOOKUP(A5588,RawData!A:D,4,FALSE),"")</f>
        <v/>
      </c>
      <c r="I5588" s="5" t="b">
        <f t="shared" si="1183"/>
        <v>0</v>
      </c>
      <c r="J5588" s="4" t="e">
        <f t="shared" ca="1" si="1184"/>
        <v>#N/A</v>
      </c>
      <c r="K5588" s="4" t="e">
        <f t="shared" si="1185"/>
        <v>#N/A</v>
      </c>
      <c r="L5588" s="4" t="e">
        <f t="shared" si="1186"/>
        <v>#N/A</v>
      </c>
      <c r="M5588" s="4" t="e">
        <f t="shared" ca="1" si="1187"/>
        <v>#N/A</v>
      </c>
      <c r="N5588" s="4" t="e">
        <f t="shared" ca="1" si="1189"/>
        <v>#VALUE!</v>
      </c>
      <c r="O5588" s="4" t="e">
        <f t="shared" ca="1" si="1188"/>
        <v>#VALUE!</v>
      </c>
    </row>
    <row r="5589" spans="1:15" x14ac:dyDescent="0.2">
      <c r="A5589" s="4">
        <f t="shared" si="1178"/>
        <v>5582</v>
      </c>
      <c r="B5589" s="4" t="b">
        <f t="shared" si="1179"/>
        <v>0</v>
      </c>
      <c r="C5589" s="5" t="b">
        <f t="shared" si="1177"/>
        <v>0</v>
      </c>
      <c r="D5589" s="4" t="e">
        <f t="shared" si="1180"/>
        <v>#N/A</v>
      </c>
      <c r="E5589" s="15" t="e">
        <f t="shared" si="1181"/>
        <v>#N/A</v>
      </c>
      <c r="F5589" s="4" t="e">
        <f t="shared" si="1182"/>
        <v>#N/A</v>
      </c>
      <c r="G5589" s="6" t="str">
        <f>IF(C5589,VLOOKUP(A5589,RawData!A:C,3,FALSE),"")</f>
        <v/>
      </c>
      <c r="H5589" s="9" t="str">
        <f>IF(C5589,VLOOKUP(A5589,RawData!A:D,4,FALSE),"")</f>
        <v/>
      </c>
      <c r="I5589" s="5" t="b">
        <f t="shared" si="1183"/>
        <v>0</v>
      </c>
      <c r="J5589" s="4" t="e">
        <f t="shared" ca="1" si="1184"/>
        <v>#N/A</v>
      </c>
      <c r="K5589" s="4" t="e">
        <f t="shared" si="1185"/>
        <v>#N/A</v>
      </c>
      <c r="L5589" s="4" t="e">
        <f t="shared" si="1186"/>
        <v>#N/A</v>
      </c>
      <c r="M5589" s="4" t="e">
        <f t="shared" ca="1" si="1187"/>
        <v>#N/A</v>
      </c>
      <c r="N5589" s="4" t="e">
        <f t="shared" ca="1" si="1189"/>
        <v>#VALUE!</v>
      </c>
      <c r="O5589" s="4" t="e">
        <f t="shared" ca="1" si="1188"/>
        <v>#VALUE!</v>
      </c>
    </row>
    <row r="5590" spans="1:15" x14ac:dyDescent="0.2">
      <c r="A5590" s="4">
        <f t="shared" si="1178"/>
        <v>5583</v>
      </c>
      <c r="B5590" s="4" t="b">
        <f t="shared" si="1179"/>
        <v>0</v>
      </c>
      <c r="C5590" s="5" t="b">
        <f t="shared" si="1177"/>
        <v>0</v>
      </c>
      <c r="D5590" s="4" t="e">
        <f t="shared" si="1180"/>
        <v>#N/A</v>
      </c>
      <c r="E5590" s="15" t="e">
        <f t="shared" si="1181"/>
        <v>#N/A</v>
      </c>
      <c r="F5590" s="4" t="e">
        <f t="shared" si="1182"/>
        <v>#N/A</v>
      </c>
      <c r="G5590" s="6" t="str">
        <f>IF(C5590,VLOOKUP(A5590,RawData!A:C,3,FALSE),"")</f>
        <v/>
      </c>
      <c r="H5590" s="9" t="str">
        <f>IF(C5590,VLOOKUP(A5590,RawData!A:D,4,FALSE),"")</f>
        <v/>
      </c>
      <c r="I5590" s="5" t="b">
        <f t="shared" si="1183"/>
        <v>0</v>
      </c>
      <c r="J5590" s="4" t="e">
        <f t="shared" ca="1" si="1184"/>
        <v>#N/A</v>
      </c>
      <c r="K5590" s="4" t="e">
        <f t="shared" si="1185"/>
        <v>#N/A</v>
      </c>
      <c r="L5590" s="4" t="e">
        <f t="shared" si="1186"/>
        <v>#N/A</v>
      </c>
      <c r="M5590" s="4" t="e">
        <f t="shared" ca="1" si="1187"/>
        <v>#N/A</v>
      </c>
      <c r="N5590" s="4" t="e">
        <f t="shared" ca="1" si="1189"/>
        <v>#VALUE!</v>
      </c>
      <c r="O5590" s="4" t="e">
        <f t="shared" ca="1" si="1188"/>
        <v>#VALUE!</v>
      </c>
    </row>
    <row r="5591" spans="1:15" x14ac:dyDescent="0.2">
      <c r="A5591" s="4">
        <f t="shared" si="1178"/>
        <v>5584</v>
      </c>
      <c r="B5591" s="4" t="b">
        <f t="shared" si="1179"/>
        <v>0</v>
      </c>
      <c r="C5591" s="5" t="b">
        <f t="shared" si="1177"/>
        <v>0</v>
      </c>
      <c r="D5591" s="4" t="e">
        <f t="shared" si="1180"/>
        <v>#N/A</v>
      </c>
      <c r="E5591" s="15" t="e">
        <f t="shared" si="1181"/>
        <v>#N/A</v>
      </c>
      <c r="F5591" s="4" t="e">
        <f t="shared" si="1182"/>
        <v>#N/A</v>
      </c>
      <c r="G5591" s="6" t="str">
        <f>IF(C5591,VLOOKUP(A5591,RawData!A:C,3,FALSE),"")</f>
        <v/>
      </c>
      <c r="H5591" s="9" t="str">
        <f>IF(C5591,VLOOKUP(A5591,RawData!A:D,4,FALSE),"")</f>
        <v/>
      </c>
      <c r="I5591" s="5" t="b">
        <f t="shared" si="1183"/>
        <v>0</v>
      </c>
      <c r="J5591" s="4" t="e">
        <f t="shared" ca="1" si="1184"/>
        <v>#N/A</v>
      </c>
      <c r="K5591" s="4" t="e">
        <f t="shared" si="1185"/>
        <v>#N/A</v>
      </c>
      <c r="L5591" s="4" t="e">
        <f t="shared" si="1186"/>
        <v>#N/A</v>
      </c>
      <c r="M5591" s="4" t="e">
        <f t="shared" ca="1" si="1187"/>
        <v>#N/A</v>
      </c>
      <c r="N5591" s="4" t="e">
        <f t="shared" ca="1" si="1189"/>
        <v>#VALUE!</v>
      </c>
      <c r="O5591" s="4" t="e">
        <f t="shared" ca="1" si="1188"/>
        <v>#VALUE!</v>
      </c>
    </row>
    <row r="5592" spans="1:15" x14ac:dyDescent="0.2">
      <c r="A5592" s="4">
        <f t="shared" si="1178"/>
        <v>5585</v>
      </c>
      <c r="B5592" s="4" t="b">
        <f t="shared" si="1179"/>
        <v>0</v>
      </c>
      <c r="C5592" s="5" t="b">
        <f t="shared" si="1177"/>
        <v>0</v>
      </c>
      <c r="D5592" s="4" t="e">
        <f t="shared" si="1180"/>
        <v>#N/A</v>
      </c>
      <c r="E5592" s="15" t="e">
        <f t="shared" si="1181"/>
        <v>#N/A</v>
      </c>
      <c r="F5592" s="4" t="e">
        <f t="shared" si="1182"/>
        <v>#N/A</v>
      </c>
      <c r="G5592" s="6" t="str">
        <f>IF(C5592,VLOOKUP(A5592,RawData!A:C,3,FALSE),"")</f>
        <v/>
      </c>
      <c r="H5592" s="9" t="str">
        <f>IF(C5592,VLOOKUP(A5592,RawData!A:D,4,FALSE),"")</f>
        <v/>
      </c>
      <c r="I5592" s="5" t="b">
        <f t="shared" si="1183"/>
        <v>0</v>
      </c>
      <c r="J5592" s="4" t="e">
        <f t="shared" ca="1" si="1184"/>
        <v>#N/A</v>
      </c>
      <c r="K5592" s="4" t="e">
        <f t="shared" si="1185"/>
        <v>#N/A</v>
      </c>
      <c r="L5592" s="4" t="e">
        <f t="shared" si="1186"/>
        <v>#N/A</v>
      </c>
      <c r="M5592" s="4" t="e">
        <f t="shared" ca="1" si="1187"/>
        <v>#N/A</v>
      </c>
      <c r="N5592" s="4" t="e">
        <f t="shared" ca="1" si="1189"/>
        <v>#VALUE!</v>
      </c>
      <c r="O5592" s="4" t="e">
        <f t="shared" ca="1" si="1188"/>
        <v>#VALUE!</v>
      </c>
    </row>
    <row r="5593" spans="1:15" x14ac:dyDescent="0.2">
      <c r="A5593" s="4">
        <f t="shared" si="1178"/>
        <v>5586</v>
      </c>
      <c r="B5593" s="4" t="b">
        <f t="shared" si="1179"/>
        <v>0</v>
      </c>
      <c r="C5593" s="5" t="b">
        <f t="shared" si="1177"/>
        <v>0</v>
      </c>
      <c r="D5593" s="4" t="e">
        <f t="shared" si="1180"/>
        <v>#N/A</v>
      </c>
      <c r="E5593" s="15" t="e">
        <f t="shared" si="1181"/>
        <v>#N/A</v>
      </c>
      <c r="F5593" s="4" t="e">
        <f t="shared" si="1182"/>
        <v>#N/A</v>
      </c>
      <c r="G5593" s="6" t="str">
        <f>IF(C5593,VLOOKUP(A5593,RawData!A:C,3,FALSE),"")</f>
        <v/>
      </c>
      <c r="H5593" s="9" t="str">
        <f>IF(C5593,VLOOKUP(A5593,RawData!A:D,4,FALSE),"")</f>
        <v/>
      </c>
      <c r="I5593" s="5" t="b">
        <f t="shared" si="1183"/>
        <v>0</v>
      </c>
      <c r="J5593" s="4" t="e">
        <f t="shared" ca="1" si="1184"/>
        <v>#N/A</v>
      </c>
      <c r="K5593" s="4" t="e">
        <f t="shared" si="1185"/>
        <v>#N/A</v>
      </c>
      <c r="L5593" s="4" t="e">
        <f t="shared" si="1186"/>
        <v>#N/A</v>
      </c>
      <c r="M5593" s="4" t="e">
        <f t="shared" ca="1" si="1187"/>
        <v>#N/A</v>
      </c>
      <c r="N5593" s="4" t="e">
        <f t="shared" ca="1" si="1189"/>
        <v>#VALUE!</v>
      </c>
      <c r="O5593" s="4" t="e">
        <f t="shared" ca="1" si="1188"/>
        <v>#VALUE!</v>
      </c>
    </row>
    <row r="5594" spans="1:15" x14ac:dyDescent="0.2">
      <c r="A5594" s="4">
        <f t="shared" si="1178"/>
        <v>5587</v>
      </c>
      <c r="B5594" s="4" t="b">
        <f t="shared" si="1179"/>
        <v>0</v>
      </c>
      <c r="C5594" s="5" t="b">
        <f t="shared" si="1177"/>
        <v>0</v>
      </c>
      <c r="D5594" s="4" t="e">
        <f t="shared" si="1180"/>
        <v>#N/A</v>
      </c>
      <c r="E5594" s="15" t="e">
        <f t="shared" si="1181"/>
        <v>#N/A</v>
      </c>
      <c r="F5594" s="4" t="e">
        <f t="shared" si="1182"/>
        <v>#N/A</v>
      </c>
      <c r="G5594" s="6" t="str">
        <f>IF(C5594,VLOOKUP(A5594,RawData!A:C,3,FALSE),"")</f>
        <v/>
      </c>
      <c r="H5594" s="9" t="str">
        <f>IF(C5594,VLOOKUP(A5594,RawData!A:D,4,FALSE),"")</f>
        <v/>
      </c>
      <c r="I5594" s="5" t="b">
        <f t="shared" si="1183"/>
        <v>0</v>
      </c>
      <c r="J5594" s="4" t="e">
        <f t="shared" ca="1" si="1184"/>
        <v>#N/A</v>
      </c>
      <c r="K5594" s="4" t="e">
        <f t="shared" si="1185"/>
        <v>#N/A</v>
      </c>
      <c r="L5594" s="4" t="e">
        <f t="shared" si="1186"/>
        <v>#N/A</v>
      </c>
      <c r="M5594" s="4" t="e">
        <f t="shared" ca="1" si="1187"/>
        <v>#N/A</v>
      </c>
      <c r="N5594" s="4" t="e">
        <f t="shared" ca="1" si="1189"/>
        <v>#VALUE!</v>
      </c>
      <c r="O5594" s="4" t="e">
        <f t="shared" ca="1" si="1188"/>
        <v>#VALUE!</v>
      </c>
    </row>
    <row r="5595" spans="1:15" x14ac:dyDescent="0.2">
      <c r="A5595" s="4">
        <f t="shared" si="1178"/>
        <v>5588</v>
      </c>
      <c r="B5595" s="4" t="b">
        <f t="shared" si="1179"/>
        <v>0</v>
      </c>
      <c r="C5595" s="5" t="b">
        <f t="shared" si="1177"/>
        <v>0</v>
      </c>
      <c r="D5595" s="4" t="e">
        <f t="shared" si="1180"/>
        <v>#N/A</v>
      </c>
      <c r="E5595" s="15" t="e">
        <f t="shared" si="1181"/>
        <v>#N/A</v>
      </c>
      <c r="F5595" s="4" t="e">
        <f t="shared" si="1182"/>
        <v>#N/A</v>
      </c>
      <c r="G5595" s="6" t="str">
        <f>IF(C5595,VLOOKUP(A5595,RawData!A:C,3,FALSE),"")</f>
        <v/>
      </c>
      <c r="H5595" s="9" t="str">
        <f>IF(C5595,VLOOKUP(A5595,RawData!A:D,4,FALSE),"")</f>
        <v/>
      </c>
      <c r="I5595" s="5" t="b">
        <f t="shared" si="1183"/>
        <v>0</v>
      </c>
      <c r="J5595" s="4" t="e">
        <f t="shared" ca="1" si="1184"/>
        <v>#N/A</v>
      </c>
      <c r="K5595" s="4" t="e">
        <f t="shared" si="1185"/>
        <v>#N/A</v>
      </c>
      <c r="L5595" s="4" t="e">
        <f t="shared" si="1186"/>
        <v>#N/A</v>
      </c>
      <c r="M5595" s="4" t="e">
        <f t="shared" ca="1" si="1187"/>
        <v>#N/A</v>
      </c>
      <c r="N5595" s="4" t="e">
        <f t="shared" ca="1" si="1189"/>
        <v>#VALUE!</v>
      </c>
      <c r="O5595" s="4" t="e">
        <f t="shared" ca="1" si="1188"/>
        <v>#VALUE!</v>
      </c>
    </row>
    <row r="5596" spans="1:15" x14ac:dyDescent="0.2">
      <c r="A5596" s="4">
        <f t="shared" si="1178"/>
        <v>5589</v>
      </c>
      <c r="B5596" s="4" t="b">
        <f t="shared" si="1179"/>
        <v>0</v>
      </c>
      <c r="C5596" s="5" t="b">
        <f t="shared" si="1177"/>
        <v>0</v>
      </c>
      <c r="D5596" s="4" t="e">
        <f t="shared" si="1180"/>
        <v>#N/A</v>
      </c>
      <c r="E5596" s="15" t="e">
        <f t="shared" si="1181"/>
        <v>#N/A</v>
      </c>
      <c r="F5596" s="4" t="e">
        <f t="shared" si="1182"/>
        <v>#N/A</v>
      </c>
      <c r="G5596" s="6" t="str">
        <f>IF(C5596,VLOOKUP(A5596,RawData!A:C,3,FALSE),"")</f>
        <v/>
      </c>
      <c r="H5596" s="9" t="str">
        <f>IF(C5596,VLOOKUP(A5596,RawData!A:D,4,FALSE),"")</f>
        <v/>
      </c>
      <c r="I5596" s="5" t="b">
        <f t="shared" si="1183"/>
        <v>0</v>
      </c>
      <c r="J5596" s="4" t="e">
        <f t="shared" ca="1" si="1184"/>
        <v>#N/A</v>
      </c>
      <c r="K5596" s="4" t="e">
        <f t="shared" si="1185"/>
        <v>#N/A</v>
      </c>
      <c r="L5596" s="4" t="e">
        <f t="shared" si="1186"/>
        <v>#N/A</v>
      </c>
      <c r="M5596" s="4" t="e">
        <f t="shared" ca="1" si="1187"/>
        <v>#N/A</v>
      </c>
      <c r="N5596" s="4" t="e">
        <f t="shared" ca="1" si="1189"/>
        <v>#VALUE!</v>
      </c>
      <c r="O5596" s="4" t="e">
        <f t="shared" ca="1" si="1188"/>
        <v>#VALUE!</v>
      </c>
    </row>
    <row r="5597" spans="1:15" x14ac:dyDescent="0.2">
      <c r="A5597" s="4">
        <f t="shared" si="1178"/>
        <v>5590</v>
      </c>
      <c r="B5597" s="4" t="b">
        <f t="shared" si="1179"/>
        <v>0</v>
      </c>
      <c r="C5597" s="5" t="b">
        <f t="shared" si="1177"/>
        <v>0</v>
      </c>
      <c r="D5597" s="4" t="e">
        <f t="shared" si="1180"/>
        <v>#N/A</v>
      </c>
      <c r="E5597" s="15" t="e">
        <f t="shared" si="1181"/>
        <v>#N/A</v>
      </c>
      <c r="F5597" s="4" t="e">
        <f t="shared" si="1182"/>
        <v>#N/A</v>
      </c>
      <c r="G5597" s="6" t="str">
        <f>IF(C5597,VLOOKUP(A5597,RawData!A:C,3,FALSE),"")</f>
        <v/>
      </c>
      <c r="H5597" s="9" t="str">
        <f>IF(C5597,VLOOKUP(A5597,RawData!A:D,4,FALSE),"")</f>
        <v/>
      </c>
      <c r="I5597" s="5" t="b">
        <f t="shared" si="1183"/>
        <v>0</v>
      </c>
      <c r="J5597" s="4" t="e">
        <f t="shared" ca="1" si="1184"/>
        <v>#N/A</v>
      </c>
      <c r="K5597" s="4" t="e">
        <f t="shared" si="1185"/>
        <v>#N/A</v>
      </c>
      <c r="L5597" s="4" t="e">
        <f t="shared" si="1186"/>
        <v>#N/A</v>
      </c>
      <c r="M5597" s="4" t="e">
        <f t="shared" ca="1" si="1187"/>
        <v>#N/A</v>
      </c>
      <c r="N5597" s="4" t="e">
        <f t="shared" ca="1" si="1189"/>
        <v>#VALUE!</v>
      </c>
      <c r="O5597" s="4" t="e">
        <f t="shared" ca="1" si="1188"/>
        <v>#VALUE!</v>
      </c>
    </row>
    <row r="5598" spans="1:15" x14ac:dyDescent="0.2">
      <c r="A5598" s="4">
        <f t="shared" si="1178"/>
        <v>5591</v>
      </c>
      <c r="B5598" s="4" t="b">
        <f t="shared" si="1179"/>
        <v>0</v>
      </c>
      <c r="C5598" s="5" t="b">
        <f t="shared" si="1177"/>
        <v>0</v>
      </c>
      <c r="D5598" s="4" t="e">
        <f t="shared" si="1180"/>
        <v>#N/A</v>
      </c>
      <c r="E5598" s="15" t="e">
        <f t="shared" si="1181"/>
        <v>#N/A</v>
      </c>
      <c r="F5598" s="4" t="e">
        <f t="shared" si="1182"/>
        <v>#N/A</v>
      </c>
      <c r="G5598" s="6" t="str">
        <f>IF(C5598,VLOOKUP(A5598,RawData!A:C,3,FALSE),"")</f>
        <v/>
      </c>
      <c r="H5598" s="9" t="str">
        <f>IF(C5598,VLOOKUP(A5598,RawData!A:D,4,FALSE),"")</f>
        <v/>
      </c>
      <c r="I5598" s="5" t="b">
        <f t="shared" si="1183"/>
        <v>0</v>
      </c>
      <c r="J5598" s="4" t="e">
        <f t="shared" ca="1" si="1184"/>
        <v>#N/A</v>
      </c>
      <c r="K5598" s="4" t="e">
        <f t="shared" si="1185"/>
        <v>#N/A</v>
      </c>
      <c r="L5598" s="4" t="e">
        <f t="shared" si="1186"/>
        <v>#N/A</v>
      </c>
      <c r="M5598" s="4" t="e">
        <f t="shared" ca="1" si="1187"/>
        <v>#N/A</v>
      </c>
      <c r="N5598" s="4" t="e">
        <f t="shared" ca="1" si="1189"/>
        <v>#VALUE!</v>
      </c>
      <c r="O5598" s="4" t="e">
        <f t="shared" ca="1" si="1188"/>
        <v>#VALUE!</v>
      </c>
    </row>
    <row r="5599" spans="1:15" x14ac:dyDescent="0.2">
      <c r="A5599" s="4">
        <f t="shared" si="1178"/>
        <v>5592</v>
      </c>
      <c r="B5599" s="4" t="b">
        <f t="shared" si="1179"/>
        <v>0</v>
      </c>
      <c r="C5599" s="5" t="b">
        <f t="shared" si="1177"/>
        <v>0</v>
      </c>
      <c r="D5599" s="4" t="e">
        <f t="shared" si="1180"/>
        <v>#N/A</v>
      </c>
      <c r="E5599" s="15" t="e">
        <f t="shared" si="1181"/>
        <v>#N/A</v>
      </c>
      <c r="F5599" s="4" t="e">
        <f t="shared" si="1182"/>
        <v>#N/A</v>
      </c>
      <c r="G5599" s="6" t="str">
        <f>IF(C5599,VLOOKUP(A5599,RawData!A:C,3,FALSE),"")</f>
        <v/>
      </c>
      <c r="H5599" s="9" t="str">
        <f>IF(C5599,VLOOKUP(A5599,RawData!A:D,4,FALSE),"")</f>
        <v/>
      </c>
      <c r="I5599" s="5" t="b">
        <f t="shared" si="1183"/>
        <v>0</v>
      </c>
      <c r="J5599" s="4" t="e">
        <f t="shared" ca="1" si="1184"/>
        <v>#N/A</v>
      </c>
      <c r="K5599" s="4" t="e">
        <f t="shared" si="1185"/>
        <v>#N/A</v>
      </c>
      <c r="L5599" s="4" t="e">
        <f t="shared" si="1186"/>
        <v>#N/A</v>
      </c>
      <c r="M5599" s="4" t="e">
        <f t="shared" ca="1" si="1187"/>
        <v>#N/A</v>
      </c>
      <c r="N5599" s="4" t="e">
        <f t="shared" ca="1" si="1189"/>
        <v>#VALUE!</v>
      </c>
      <c r="O5599" s="4" t="e">
        <f t="shared" ca="1" si="1188"/>
        <v>#VALUE!</v>
      </c>
    </row>
    <row r="5600" spans="1:15" x14ac:dyDescent="0.2">
      <c r="A5600" s="4">
        <f t="shared" si="1178"/>
        <v>5593</v>
      </c>
      <c r="B5600" s="4" t="b">
        <f t="shared" si="1179"/>
        <v>0</v>
      </c>
      <c r="C5600" s="5" t="b">
        <f t="shared" si="1177"/>
        <v>0</v>
      </c>
      <c r="D5600" s="4" t="e">
        <f t="shared" si="1180"/>
        <v>#N/A</v>
      </c>
      <c r="E5600" s="15" t="e">
        <f t="shared" si="1181"/>
        <v>#N/A</v>
      </c>
      <c r="F5600" s="4" t="e">
        <f t="shared" si="1182"/>
        <v>#N/A</v>
      </c>
      <c r="G5600" s="6" t="str">
        <f>IF(C5600,VLOOKUP(A5600,RawData!A:C,3,FALSE),"")</f>
        <v/>
      </c>
      <c r="H5600" s="9" t="str">
        <f>IF(C5600,VLOOKUP(A5600,RawData!A:D,4,FALSE),"")</f>
        <v/>
      </c>
      <c r="I5600" s="5" t="b">
        <f t="shared" si="1183"/>
        <v>0</v>
      </c>
      <c r="J5600" s="4" t="e">
        <f t="shared" ca="1" si="1184"/>
        <v>#N/A</v>
      </c>
      <c r="K5600" s="4" t="e">
        <f t="shared" si="1185"/>
        <v>#N/A</v>
      </c>
      <c r="L5600" s="4" t="e">
        <f t="shared" si="1186"/>
        <v>#N/A</v>
      </c>
      <c r="M5600" s="4" t="e">
        <f t="shared" ca="1" si="1187"/>
        <v>#N/A</v>
      </c>
      <c r="N5600" s="4" t="e">
        <f t="shared" ca="1" si="1189"/>
        <v>#VALUE!</v>
      </c>
      <c r="O5600" s="4" t="e">
        <f t="shared" ca="1" si="1188"/>
        <v>#VALUE!</v>
      </c>
    </row>
    <row r="5601" spans="1:15" x14ac:dyDescent="0.2">
      <c r="A5601" s="4">
        <f t="shared" si="1178"/>
        <v>5594</v>
      </c>
      <c r="B5601" s="4" t="b">
        <f t="shared" si="1179"/>
        <v>0</v>
      </c>
      <c r="C5601" s="5" t="b">
        <f t="shared" si="1177"/>
        <v>0</v>
      </c>
      <c r="D5601" s="4" t="e">
        <f t="shared" si="1180"/>
        <v>#N/A</v>
      </c>
      <c r="E5601" s="15" t="e">
        <f t="shared" si="1181"/>
        <v>#N/A</v>
      </c>
      <c r="F5601" s="4" t="e">
        <f t="shared" si="1182"/>
        <v>#N/A</v>
      </c>
      <c r="G5601" s="6" t="str">
        <f>IF(C5601,VLOOKUP(A5601,RawData!A:C,3,FALSE),"")</f>
        <v/>
      </c>
      <c r="H5601" s="9" t="str">
        <f>IF(C5601,VLOOKUP(A5601,RawData!A:D,4,FALSE),"")</f>
        <v/>
      </c>
      <c r="I5601" s="5" t="b">
        <f t="shared" si="1183"/>
        <v>0</v>
      </c>
      <c r="J5601" s="4" t="e">
        <f t="shared" ca="1" si="1184"/>
        <v>#N/A</v>
      </c>
      <c r="K5601" s="4" t="e">
        <f t="shared" si="1185"/>
        <v>#N/A</v>
      </c>
      <c r="L5601" s="4" t="e">
        <f t="shared" si="1186"/>
        <v>#N/A</v>
      </c>
      <c r="M5601" s="4" t="e">
        <f t="shared" ca="1" si="1187"/>
        <v>#N/A</v>
      </c>
      <c r="N5601" s="4" t="e">
        <f t="shared" ca="1" si="1189"/>
        <v>#VALUE!</v>
      </c>
      <c r="O5601" s="4" t="e">
        <f t="shared" ca="1" si="1188"/>
        <v>#VALUE!</v>
      </c>
    </row>
    <row r="5602" spans="1:15" x14ac:dyDescent="0.2">
      <c r="A5602" s="4">
        <f t="shared" si="1178"/>
        <v>5595</v>
      </c>
      <c r="B5602" s="4" t="b">
        <f t="shared" si="1179"/>
        <v>0</v>
      </c>
      <c r="C5602" s="5" t="b">
        <f t="shared" si="1177"/>
        <v>0</v>
      </c>
      <c r="D5602" s="4" t="e">
        <f t="shared" si="1180"/>
        <v>#N/A</v>
      </c>
      <c r="E5602" s="15" t="e">
        <f t="shared" si="1181"/>
        <v>#N/A</v>
      </c>
      <c r="F5602" s="4" t="e">
        <f t="shared" si="1182"/>
        <v>#N/A</v>
      </c>
      <c r="G5602" s="6" t="str">
        <f>IF(C5602,VLOOKUP(A5602,RawData!A:C,3,FALSE),"")</f>
        <v/>
      </c>
      <c r="H5602" s="9" t="str">
        <f>IF(C5602,VLOOKUP(A5602,RawData!A:D,4,FALSE),"")</f>
        <v/>
      </c>
      <c r="I5602" s="5" t="b">
        <f t="shared" si="1183"/>
        <v>0</v>
      </c>
      <c r="J5602" s="4" t="e">
        <f t="shared" ca="1" si="1184"/>
        <v>#N/A</v>
      </c>
      <c r="K5602" s="4" t="e">
        <f t="shared" si="1185"/>
        <v>#N/A</v>
      </c>
      <c r="L5602" s="4" t="e">
        <f t="shared" si="1186"/>
        <v>#N/A</v>
      </c>
      <c r="M5602" s="4" t="e">
        <f t="shared" ca="1" si="1187"/>
        <v>#N/A</v>
      </c>
      <c r="N5602" s="4" t="e">
        <f t="shared" ca="1" si="1189"/>
        <v>#VALUE!</v>
      </c>
      <c r="O5602" s="4" t="e">
        <f t="shared" ca="1" si="1188"/>
        <v>#VALUE!</v>
      </c>
    </row>
    <row r="5603" spans="1:15" x14ac:dyDescent="0.2">
      <c r="A5603" s="4">
        <f t="shared" si="1178"/>
        <v>5596</v>
      </c>
      <c r="B5603" s="4" t="b">
        <f t="shared" si="1179"/>
        <v>0</v>
      </c>
      <c r="C5603" s="5" t="b">
        <f t="shared" si="1177"/>
        <v>0</v>
      </c>
      <c r="D5603" s="4" t="e">
        <f t="shared" si="1180"/>
        <v>#N/A</v>
      </c>
      <c r="E5603" s="15" t="e">
        <f t="shared" si="1181"/>
        <v>#N/A</v>
      </c>
      <c r="F5603" s="4" t="e">
        <f t="shared" si="1182"/>
        <v>#N/A</v>
      </c>
      <c r="G5603" s="6" t="str">
        <f>IF(C5603,VLOOKUP(A5603,RawData!A:C,3,FALSE),"")</f>
        <v/>
      </c>
      <c r="H5603" s="9" t="str">
        <f>IF(C5603,VLOOKUP(A5603,RawData!A:D,4,FALSE),"")</f>
        <v/>
      </c>
      <c r="I5603" s="5" t="b">
        <f t="shared" si="1183"/>
        <v>0</v>
      </c>
      <c r="J5603" s="4" t="e">
        <f t="shared" ca="1" si="1184"/>
        <v>#N/A</v>
      </c>
      <c r="K5603" s="4" t="e">
        <f t="shared" si="1185"/>
        <v>#N/A</v>
      </c>
      <c r="L5603" s="4" t="e">
        <f t="shared" si="1186"/>
        <v>#N/A</v>
      </c>
      <c r="M5603" s="4" t="e">
        <f t="shared" ca="1" si="1187"/>
        <v>#N/A</v>
      </c>
      <c r="N5603" s="4" t="e">
        <f t="shared" ca="1" si="1189"/>
        <v>#VALUE!</v>
      </c>
      <c r="O5603" s="4" t="e">
        <f t="shared" ca="1" si="1188"/>
        <v>#VALUE!</v>
      </c>
    </row>
    <row r="5604" spans="1:15" x14ac:dyDescent="0.2">
      <c r="A5604" s="4">
        <f t="shared" si="1178"/>
        <v>5597</v>
      </c>
      <c r="B5604" s="4" t="b">
        <f t="shared" si="1179"/>
        <v>0</v>
      </c>
      <c r="C5604" s="5" t="b">
        <f t="shared" si="1177"/>
        <v>0</v>
      </c>
      <c r="D5604" s="4" t="e">
        <f t="shared" si="1180"/>
        <v>#N/A</v>
      </c>
      <c r="E5604" s="15" t="e">
        <f t="shared" si="1181"/>
        <v>#N/A</v>
      </c>
      <c r="F5604" s="4" t="e">
        <f t="shared" si="1182"/>
        <v>#N/A</v>
      </c>
      <c r="G5604" s="6" t="str">
        <f>IF(C5604,VLOOKUP(A5604,RawData!A:C,3,FALSE),"")</f>
        <v/>
      </c>
      <c r="H5604" s="9" t="str">
        <f>IF(C5604,VLOOKUP(A5604,RawData!A:D,4,FALSE),"")</f>
        <v/>
      </c>
      <c r="I5604" s="5" t="b">
        <f t="shared" si="1183"/>
        <v>0</v>
      </c>
      <c r="J5604" s="4" t="e">
        <f t="shared" ca="1" si="1184"/>
        <v>#N/A</v>
      </c>
      <c r="K5604" s="4" t="e">
        <f t="shared" si="1185"/>
        <v>#N/A</v>
      </c>
      <c r="L5604" s="4" t="e">
        <f t="shared" si="1186"/>
        <v>#N/A</v>
      </c>
      <c r="M5604" s="4" t="e">
        <f t="shared" ca="1" si="1187"/>
        <v>#N/A</v>
      </c>
      <c r="N5604" s="4" t="e">
        <f t="shared" ca="1" si="1189"/>
        <v>#VALUE!</v>
      </c>
      <c r="O5604" s="4" t="e">
        <f t="shared" ca="1" si="1188"/>
        <v>#VALUE!</v>
      </c>
    </row>
    <row r="5605" spans="1:15" x14ac:dyDescent="0.2">
      <c r="A5605" s="4">
        <f t="shared" si="1178"/>
        <v>5598</v>
      </c>
      <c r="B5605" s="4" t="b">
        <f t="shared" si="1179"/>
        <v>0</v>
      </c>
      <c r="C5605" s="5" t="b">
        <f t="shared" si="1177"/>
        <v>0</v>
      </c>
      <c r="D5605" s="4" t="e">
        <f t="shared" si="1180"/>
        <v>#N/A</v>
      </c>
      <c r="E5605" s="15" t="e">
        <f t="shared" si="1181"/>
        <v>#N/A</v>
      </c>
      <c r="F5605" s="4" t="e">
        <f t="shared" si="1182"/>
        <v>#N/A</v>
      </c>
      <c r="G5605" s="6" t="str">
        <f>IF(C5605,VLOOKUP(A5605,RawData!A:C,3,FALSE),"")</f>
        <v/>
      </c>
      <c r="H5605" s="9" t="str">
        <f>IF(C5605,VLOOKUP(A5605,RawData!A:D,4,FALSE),"")</f>
        <v/>
      </c>
      <c r="I5605" s="5" t="b">
        <f t="shared" si="1183"/>
        <v>0</v>
      </c>
      <c r="J5605" s="4" t="e">
        <f t="shared" ca="1" si="1184"/>
        <v>#N/A</v>
      </c>
      <c r="K5605" s="4" t="e">
        <f t="shared" si="1185"/>
        <v>#N/A</v>
      </c>
      <c r="L5605" s="4" t="e">
        <f t="shared" si="1186"/>
        <v>#N/A</v>
      </c>
      <c r="M5605" s="4" t="e">
        <f t="shared" ca="1" si="1187"/>
        <v>#N/A</v>
      </c>
      <c r="N5605" s="4" t="e">
        <f t="shared" ca="1" si="1189"/>
        <v>#VALUE!</v>
      </c>
      <c r="O5605" s="4" t="e">
        <f t="shared" ca="1" si="1188"/>
        <v>#VALUE!</v>
      </c>
    </row>
    <row r="5606" spans="1:15" x14ac:dyDescent="0.2">
      <c r="A5606" s="4">
        <f t="shared" si="1178"/>
        <v>5599</v>
      </c>
      <c r="B5606" s="4" t="b">
        <f t="shared" si="1179"/>
        <v>0</v>
      </c>
      <c r="C5606" s="5" t="b">
        <f t="shared" si="1177"/>
        <v>0</v>
      </c>
      <c r="D5606" s="4" t="e">
        <f t="shared" si="1180"/>
        <v>#N/A</v>
      </c>
      <c r="E5606" s="15" t="e">
        <f t="shared" si="1181"/>
        <v>#N/A</v>
      </c>
      <c r="F5606" s="4" t="e">
        <f t="shared" si="1182"/>
        <v>#N/A</v>
      </c>
      <c r="G5606" s="6" t="str">
        <f>IF(C5606,VLOOKUP(A5606,RawData!A:C,3,FALSE),"")</f>
        <v/>
      </c>
      <c r="H5606" s="9" t="str">
        <f>IF(C5606,VLOOKUP(A5606,RawData!A:D,4,FALSE),"")</f>
        <v/>
      </c>
      <c r="I5606" s="5" t="b">
        <f t="shared" si="1183"/>
        <v>0</v>
      </c>
      <c r="J5606" s="4" t="e">
        <f t="shared" ca="1" si="1184"/>
        <v>#N/A</v>
      </c>
      <c r="K5606" s="4" t="e">
        <f t="shared" si="1185"/>
        <v>#N/A</v>
      </c>
      <c r="L5606" s="4" t="e">
        <f t="shared" si="1186"/>
        <v>#N/A</v>
      </c>
      <c r="M5606" s="4" t="e">
        <f t="shared" ca="1" si="1187"/>
        <v>#N/A</v>
      </c>
      <c r="N5606" s="4" t="e">
        <f t="shared" ca="1" si="1189"/>
        <v>#VALUE!</v>
      </c>
      <c r="O5606" s="4" t="e">
        <f t="shared" ca="1" si="1188"/>
        <v>#VALUE!</v>
      </c>
    </row>
    <row r="5607" spans="1:15" x14ac:dyDescent="0.2">
      <c r="A5607" s="4">
        <f t="shared" si="1178"/>
        <v>5600</v>
      </c>
      <c r="B5607" s="4" t="b">
        <f t="shared" si="1179"/>
        <v>0</v>
      </c>
      <c r="C5607" s="5" t="b">
        <f t="shared" si="1177"/>
        <v>0</v>
      </c>
      <c r="D5607" s="4" t="e">
        <f t="shared" si="1180"/>
        <v>#N/A</v>
      </c>
      <c r="E5607" s="15" t="e">
        <f t="shared" si="1181"/>
        <v>#N/A</v>
      </c>
      <c r="F5607" s="4" t="e">
        <f t="shared" si="1182"/>
        <v>#N/A</v>
      </c>
      <c r="G5607" s="6" t="str">
        <f>IF(C5607,VLOOKUP(A5607,RawData!A:C,3,FALSE),"")</f>
        <v/>
      </c>
      <c r="H5607" s="9" t="str">
        <f>IF(C5607,VLOOKUP(A5607,RawData!A:D,4,FALSE),"")</f>
        <v/>
      </c>
      <c r="I5607" s="5" t="b">
        <f t="shared" si="1183"/>
        <v>0</v>
      </c>
      <c r="J5607" s="4" t="e">
        <f t="shared" ca="1" si="1184"/>
        <v>#N/A</v>
      </c>
      <c r="K5607" s="4" t="e">
        <f t="shared" si="1185"/>
        <v>#N/A</v>
      </c>
      <c r="L5607" s="4" t="e">
        <f t="shared" si="1186"/>
        <v>#N/A</v>
      </c>
      <c r="M5607" s="4" t="e">
        <f t="shared" ca="1" si="1187"/>
        <v>#N/A</v>
      </c>
      <c r="N5607" s="4" t="e">
        <f t="shared" ca="1" si="1189"/>
        <v>#VALUE!</v>
      </c>
      <c r="O5607" s="4" t="e">
        <f t="shared" ca="1" si="1188"/>
        <v>#VALUE!</v>
      </c>
    </row>
    <row r="5608" spans="1:15" x14ac:dyDescent="0.2">
      <c r="A5608" s="4">
        <f t="shared" si="1178"/>
        <v>5601</v>
      </c>
      <c r="B5608" s="4" t="b">
        <f t="shared" si="1179"/>
        <v>0</v>
      </c>
      <c r="C5608" s="5" t="b">
        <f t="shared" si="1177"/>
        <v>0</v>
      </c>
      <c r="D5608" s="4" t="e">
        <f t="shared" si="1180"/>
        <v>#N/A</v>
      </c>
      <c r="E5608" s="15" t="e">
        <f t="shared" si="1181"/>
        <v>#N/A</v>
      </c>
      <c r="F5608" s="4" t="e">
        <f t="shared" si="1182"/>
        <v>#N/A</v>
      </c>
      <c r="G5608" s="6" t="str">
        <f>IF(C5608,VLOOKUP(A5608,RawData!A:C,3,FALSE),"")</f>
        <v/>
      </c>
      <c r="H5608" s="9" t="str">
        <f>IF(C5608,VLOOKUP(A5608,RawData!A:D,4,FALSE),"")</f>
        <v/>
      </c>
      <c r="I5608" s="5" t="b">
        <f t="shared" si="1183"/>
        <v>0</v>
      </c>
      <c r="J5608" s="4" t="e">
        <f t="shared" ca="1" si="1184"/>
        <v>#N/A</v>
      </c>
      <c r="K5608" s="4" t="e">
        <f t="shared" si="1185"/>
        <v>#N/A</v>
      </c>
      <c r="L5608" s="4" t="e">
        <f t="shared" si="1186"/>
        <v>#N/A</v>
      </c>
      <c r="M5608" s="4" t="e">
        <f t="shared" ca="1" si="1187"/>
        <v>#N/A</v>
      </c>
      <c r="N5608" s="4" t="e">
        <f t="shared" ca="1" si="1189"/>
        <v>#VALUE!</v>
      </c>
      <c r="O5608" s="4" t="e">
        <f t="shared" ca="1" si="1188"/>
        <v>#VALUE!</v>
      </c>
    </row>
    <row r="5609" spans="1:15" x14ac:dyDescent="0.2">
      <c r="A5609" s="4">
        <f t="shared" si="1178"/>
        <v>5602</v>
      </c>
      <c r="B5609" s="4" t="b">
        <f t="shared" si="1179"/>
        <v>0</v>
      </c>
      <c r="C5609" s="5" t="b">
        <f t="shared" si="1177"/>
        <v>0</v>
      </c>
      <c r="D5609" s="4" t="e">
        <f t="shared" si="1180"/>
        <v>#N/A</v>
      </c>
      <c r="E5609" s="15" t="e">
        <f t="shared" si="1181"/>
        <v>#N/A</v>
      </c>
      <c r="F5609" s="4" t="e">
        <f t="shared" si="1182"/>
        <v>#N/A</v>
      </c>
      <c r="G5609" s="6" t="str">
        <f>IF(C5609,VLOOKUP(A5609,RawData!A:C,3,FALSE),"")</f>
        <v/>
      </c>
      <c r="H5609" s="9" t="str">
        <f>IF(C5609,VLOOKUP(A5609,RawData!A:D,4,FALSE),"")</f>
        <v/>
      </c>
      <c r="I5609" s="5" t="b">
        <f t="shared" si="1183"/>
        <v>0</v>
      </c>
      <c r="J5609" s="4" t="e">
        <f t="shared" ca="1" si="1184"/>
        <v>#N/A</v>
      </c>
      <c r="K5609" s="4" t="e">
        <f t="shared" si="1185"/>
        <v>#N/A</v>
      </c>
      <c r="L5609" s="4" t="e">
        <f t="shared" si="1186"/>
        <v>#N/A</v>
      </c>
      <c r="M5609" s="4" t="e">
        <f t="shared" ca="1" si="1187"/>
        <v>#N/A</v>
      </c>
      <c r="N5609" s="4" t="e">
        <f t="shared" ca="1" si="1189"/>
        <v>#VALUE!</v>
      </c>
      <c r="O5609" s="4" t="e">
        <f t="shared" ca="1" si="1188"/>
        <v>#VALUE!</v>
      </c>
    </row>
    <row r="5610" spans="1:15" x14ac:dyDescent="0.2">
      <c r="A5610" s="4">
        <f t="shared" si="1178"/>
        <v>5603</v>
      </c>
      <c r="B5610" s="4" t="b">
        <f t="shared" si="1179"/>
        <v>0</v>
      </c>
      <c r="C5610" s="5" t="b">
        <f t="shared" si="1177"/>
        <v>0</v>
      </c>
      <c r="D5610" s="4" t="e">
        <f t="shared" si="1180"/>
        <v>#N/A</v>
      </c>
      <c r="E5610" s="15" t="e">
        <f t="shared" si="1181"/>
        <v>#N/A</v>
      </c>
      <c r="F5610" s="4" t="e">
        <f t="shared" si="1182"/>
        <v>#N/A</v>
      </c>
      <c r="G5610" s="6" t="str">
        <f>IF(C5610,VLOOKUP(A5610,RawData!A:C,3,FALSE),"")</f>
        <v/>
      </c>
      <c r="H5610" s="9" t="str">
        <f>IF(C5610,VLOOKUP(A5610,RawData!A:D,4,FALSE),"")</f>
        <v/>
      </c>
      <c r="I5610" s="5" t="b">
        <f t="shared" si="1183"/>
        <v>0</v>
      </c>
      <c r="J5610" s="4" t="e">
        <f t="shared" ca="1" si="1184"/>
        <v>#N/A</v>
      </c>
      <c r="K5610" s="4" t="e">
        <f t="shared" si="1185"/>
        <v>#N/A</v>
      </c>
      <c r="L5610" s="4" t="e">
        <f t="shared" si="1186"/>
        <v>#N/A</v>
      </c>
      <c r="M5610" s="4" t="e">
        <f t="shared" ca="1" si="1187"/>
        <v>#N/A</v>
      </c>
      <c r="N5610" s="4" t="e">
        <f t="shared" ca="1" si="1189"/>
        <v>#VALUE!</v>
      </c>
      <c r="O5610" s="4" t="e">
        <f t="shared" ca="1" si="1188"/>
        <v>#VALUE!</v>
      </c>
    </row>
    <row r="5611" spans="1:15" x14ac:dyDescent="0.2">
      <c r="A5611" s="4">
        <f t="shared" si="1178"/>
        <v>5604</v>
      </c>
      <c r="B5611" s="4" t="b">
        <f t="shared" si="1179"/>
        <v>0</v>
      </c>
      <c r="C5611" s="5" t="b">
        <f t="shared" si="1177"/>
        <v>0</v>
      </c>
      <c r="D5611" s="4" t="e">
        <f t="shared" si="1180"/>
        <v>#N/A</v>
      </c>
      <c r="E5611" s="15" t="e">
        <f t="shared" si="1181"/>
        <v>#N/A</v>
      </c>
      <c r="F5611" s="4" t="e">
        <f t="shared" si="1182"/>
        <v>#N/A</v>
      </c>
      <c r="G5611" s="6" t="str">
        <f>IF(C5611,VLOOKUP(A5611,RawData!A:C,3,FALSE),"")</f>
        <v/>
      </c>
      <c r="H5611" s="9" t="str">
        <f>IF(C5611,VLOOKUP(A5611,RawData!A:D,4,FALSE),"")</f>
        <v/>
      </c>
      <c r="I5611" s="5" t="b">
        <f t="shared" si="1183"/>
        <v>0</v>
      </c>
      <c r="J5611" s="4" t="e">
        <f t="shared" ca="1" si="1184"/>
        <v>#N/A</v>
      </c>
      <c r="K5611" s="4" t="e">
        <f t="shared" si="1185"/>
        <v>#N/A</v>
      </c>
      <c r="L5611" s="4" t="e">
        <f t="shared" si="1186"/>
        <v>#N/A</v>
      </c>
      <c r="M5611" s="4" t="e">
        <f t="shared" ca="1" si="1187"/>
        <v>#N/A</v>
      </c>
      <c r="N5611" s="4" t="e">
        <f t="shared" ca="1" si="1189"/>
        <v>#VALUE!</v>
      </c>
      <c r="O5611" s="4" t="e">
        <f t="shared" ca="1" si="1188"/>
        <v>#VALUE!</v>
      </c>
    </row>
    <row r="5612" spans="1:15" x14ac:dyDescent="0.2">
      <c r="A5612" s="4">
        <f t="shared" si="1178"/>
        <v>5605</v>
      </c>
      <c r="B5612" s="4" t="b">
        <f t="shared" si="1179"/>
        <v>0</v>
      </c>
      <c r="C5612" s="5" t="b">
        <f t="shared" si="1177"/>
        <v>0</v>
      </c>
      <c r="D5612" s="4" t="e">
        <f t="shared" si="1180"/>
        <v>#N/A</v>
      </c>
      <c r="E5612" s="15" t="e">
        <f t="shared" si="1181"/>
        <v>#N/A</v>
      </c>
      <c r="F5612" s="4" t="e">
        <f t="shared" si="1182"/>
        <v>#N/A</v>
      </c>
      <c r="G5612" s="6" t="str">
        <f>IF(C5612,VLOOKUP(A5612,RawData!A:C,3,FALSE),"")</f>
        <v/>
      </c>
      <c r="H5612" s="9" t="str">
        <f>IF(C5612,VLOOKUP(A5612,RawData!A:D,4,FALSE),"")</f>
        <v/>
      </c>
      <c r="I5612" s="5" t="b">
        <f t="shared" si="1183"/>
        <v>0</v>
      </c>
      <c r="J5612" s="4" t="e">
        <f t="shared" ca="1" si="1184"/>
        <v>#N/A</v>
      </c>
      <c r="K5612" s="4" t="e">
        <f t="shared" si="1185"/>
        <v>#N/A</v>
      </c>
      <c r="L5612" s="4" t="e">
        <f t="shared" si="1186"/>
        <v>#N/A</v>
      </c>
      <c r="M5612" s="4" t="e">
        <f t="shared" ca="1" si="1187"/>
        <v>#N/A</v>
      </c>
      <c r="N5612" s="4" t="e">
        <f t="shared" ca="1" si="1189"/>
        <v>#VALUE!</v>
      </c>
      <c r="O5612" s="4" t="e">
        <f t="shared" ca="1" si="1188"/>
        <v>#VALUE!</v>
      </c>
    </row>
    <row r="5613" spans="1:15" x14ac:dyDescent="0.2">
      <c r="A5613" s="4">
        <f t="shared" si="1178"/>
        <v>5606</v>
      </c>
      <c r="B5613" s="4" t="b">
        <f t="shared" si="1179"/>
        <v>0</v>
      </c>
      <c r="C5613" s="5" t="b">
        <f t="shared" si="1177"/>
        <v>0</v>
      </c>
      <c r="D5613" s="4" t="e">
        <f t="shared" si="1180"/>
        <v>#N/A</v>
      </c>
      <c r="E5613" s="15" t="e">
        <f t="shared" si="1181"/>
        <v>#N/A</v>
      </c>
      <c r="F5613" s="4" t="e">
        <f t="shared" si="1182"/>
        <v>#N/A</v>
      </c>
      <c r="G5613" s="6" t="str">
        <f>IF(C5613,VLOOKUP(A5613,RawData!A:C,3,FALSE),"")</f>
        <v/>
      </c>
      <c r="H5613" s="9" t="str">
        <f>IF(C5613,VLOOKUP(A5613,RawData!A:D,4,FALSE),"")</f>
        <v/>
      </c>
      <c r="I5613" s="5" t="b">
        <f t="shared" si="1183"/>
        <v>0</v>
      </c>
      <c r="J5613" s="4" t="e">
        <f t="shared" ca="1" si="1184"/>
        <v>#N/A</v>
      </c>
      <c r="K5613" s="4" t="e">
        <f t="shared" si="1185"/>
        <v>#N/A</v>
      </c>
      <c r="L5613" s="4" t="e">
        <f t="shared" si="1186"/>
        <v>#N/A</v>
      </c>
      <c r="M5613" s="4" t="e">
        <f t="shared" ca="1" si="1187"/>
        <v>#N/A</v>
      </c>
      <c r="N5613" s="4" t="e">
        <f t="shared" ca="1" si="1189"/>
        <v>#VALUE!</v>
      </c>
      <c r="O5613" s="4" t="e">
        <f t="shared" ca="1" si="1188"/>
        <v>#VALUE!</v>
      </c>
    </row>
    <row r="5614" spans="1:15" x14ac:dyDescent="0.2">
      <c r="A5614" s="4">
        <f t="shared" si="1178"/>
        <v>5607</v>
      </c>
      <c r="B5614" s="4" t="b">
        <f t="shared" si="1179"/>
        <v>0</v>
      </c>
      <c r="C5614" s="5" t="b">
        <f t="shared" si="1177"/>
        <v>0</v>
      </c>
      <c r="D5614" s="4" t="e">
        <f t="shared" si="1180"/>
        <v>#N/A</v>
      </c>
      <c r="E5614" s="15" t="e">
        <f t="shared" si="1181"/>
        <v>#N/A</v>
      </c>
      <c r="F5614" s="4" t="e">
        <f t="shared" si="1182"/>
        <v>#N/A</v>
      </c>
      <c r="G5614" s="6" t="str">
        <f>IF(C5614,VLOOKUP(A5614,RawData!A:C,3,FALSE),"")</f>
        <v/>
      </c>
      <c r="H5614" s="9" t="str">
        <f>IF(C5614,VLOOKUP(A5614,RawData!A:D,4,FALSE),"")</f>
        <v/>
      </c>
      <c r="I5614" s="5" t="b">
        <f t="shared" si="1183"/>
        <v>0</v>
      </c>
      <c r="J5614" s="4" t="e">
        <f t="shared" ca="1" si="1184"/>
        <v>#N/A</v>
      </c>
      <c r="K5614" s="4" t="e">
        <f t="shared" si="1185"/>
        <v>#N/A</v>
      </c>
      <c r="L5614" s="4" t="e">
        <f t="shared" si="1186"/>
        <v>#N/A</v>
      </c>
      <c r="M5614" s="4" t="e">
        <f t="shared" ca="1" si="1187"/>
        <v>#N/A</v>
      </c>
      <c r="N5614" s="4" t="e">
        <f t="shared" ca="1" si="1189"/>
        <v>#VALUE!</v>
      </c>
      <c r="O5614" s="4" t="e">
        <f t="shared" ca="1" si="1188"/>
        <v>#VALUE!</v>
      </c>
    </row>
    <row r="5615" spans="1:15" x14ac:dyDescent="0.2">
      <c r="A5615" s="4">
        <f t="shared" si="1178"/>
        <v>5608</v>
      </c>
      <c r="B5615" s="4" t="b">
        <f t="shared" si="1179"/>
        <v>0</v>
      </c>
      <c r="C5615" s="5" t="b">
        <f t="shared" si="1177"/>
        <v>0</v>
      </c>
      <c r="D5615" s="4" t="e">
        <f t="shared" si="1180"/>
        <v>#N/A</v>
      </c>
      <c r="E5615" s="15" t="e">
        <f t="shared" si="1181"/>
        <v>#N/A</v>
      </c>
      <c r="F5615" s="4" t="e">
        <f t="shared" si="1182"/>
        <v>#N/A</v>
      </c>
      <c r="G5615" s="6" t="str">
        <f>IF(C5615,VLOOKUP(A5615,RawData!A:C,3,FALSE),"")</f>
        <v/>
      </c>
      <c r="H5615" s="9" t="str">
        <f>IF(C5615,VLOOKUP(A5615,RawData!A:D,4,FALSE),"")</f>
        <v/>
      </c>
      <c r="I5615" s="5" t="b">
        <f t="shared" si="1183"/>
        <v>0</v>
      </c>
      <c r="J5615" s="4" t="e">
        <f t="shared" ca="1" si="1184"/>
        <v>#N/A</v>
      </c>
      <c r="K5615" s="4" t="e">
        <f t="shared" si="1185"/>
        <v>#N/A</v>
      </c>
      <c r="L5615" s="4" t="e">
        <f t="shared" si="1186"/>
        <v>#N/A</v>
      </c>
      <c r="M5615" s="4" t="e">
        <f t="shared" ca="1" si="1187"/>
        <v>#N/A</v>
      </c>
      <c r="N5615" s="4" t="e">
        <f t="shared" ca="1" si="1189"/>
        <v>#VALUE!</v>
      </c>
      <c r="O5615" s="4" t="e">
        <f t="shared" ca="1" si="1188"/>
        <v>#VALUE!</v>
      </c>
    </row>
    <row r="5616" spans="1:15" x14ac:dyDescent="0.2">
      <c r="A5616" s="4">
        <f t="shared" si="1178"/>
        <v>5609</v>
      </c>
      <c r="B5616" s="4" t="b">
        <f t="shared" si="1179"/>
        <v>0</v>
      </c>
      <c r="C5616" s="5" t="b">
        <f t="shared" si="1177"/>
        <v>0</v>
      </c>
      <c r="D5616" s="4" t="e">
        <f t="shared" si="1180"/>
        <v>#N/A</v>
      </c>
      <c r="E5616" s="15" t="e">
        <f t="shared" si="1181"/>
        <v>#N/A</v>
      </c>
      <c r="F5616" s="4" t="e">
        <f t="shared" si="1182"/>
        <v>#N/A</v>
      </c>
      <c r="G5616" s="6" t="str">
        <f>IF(C5616,VLOOKUP(A5616,RawData!A:C,3,FALSE),"")</f>
        <v/>
      </c>
      <c r="H5616" s="9" t="str">
        <f>IF(C5616,VLOOKUP(A5616,RawData!A:D,4,FALSE),"")</f>
        <v/>
      </c>
      <c r="I5616" s="5" t="b">
        <f t="shared" si="1183"/>
        <v>0</v>
      </c>
      <c r="J5616" s="4" t="e">
        <f t="shared" ca="1" si="1184"/>
        <v>#N/A</v>
      </c>
      <c r="K5616" s="4" t="e">
        <f t="shared" si="1185"/>
        <v>#N/A</v>
      </c>
      <c r="L5616" s="4" t="e">
        <f t="shared" si="1186"/>
        <v>#N/A</v>
      </c>
      <c r="M5616" s="4" t="e">
        <f t="shared" ca="1" si="1187"/>
        <v>#N/A</v>
      </c>
      <c r="N5616" s="4" t="e">
        <f t="shared" ca="1" si="1189"/>
        <v>#VALUE!</v>
      </c>
      <c r="O5616" s="4" t="e">
        <f t="shared" ca="1" si="1188"/>
        <v>#VALUE!</v>
      </c>
    </row>
    <row r="5617" spans="1:15" x14ac:dyDescent="0.2">
      <c r="A5617" s="4">
        <f t="shared" si="1178"/>
        <v>5610</v>
      </c>
      <c r="B5617" s="4" t="b">
        <f t="shared" si="1179"/>
        <v>0</v>
      </c>
      <c r="C5617" s="5" t="b">
        <f t="shared" si="1177"/>
        <v>0</v>
      </c>
      <c r="D5617" s="4" t="e">
        <f t="shared" si="1180"/>
        <v>#N/A</v>
      </c>
      <c r="E5617" s="15" t="e">
        <f t="shared" si="1181"/>
        <v>#N/A</v>
      </c>
      <c r="F5617" s="4" t="e">
        <f t="shared" si="1182"/>
        <v>#N/A</v>
      </c>
      <c r="G5617" s="6" t="str">
        <f>IF(C5617,VLOOKUP(A5617,RawData!A:C,3,FALSE),"")</f>
        <v/>
      </c>
      <c r="H5617" s="9" t="str">
        <f>IF(C5617,VLOOKUP(A5617,RawData!A:D,4,FALSE),"")</f>
        <v/>
      </c>
      <c r="I5617" s="5" t="b">
        <f t="shared" si="1183"/>
        <v>0</v>
      </c>
      <c r="J5617" s="4" t="e">
        <f t="shared" ca="1" si="1184"/>
        <v>#N/A</v>
      </c>
      <c r="K5617" s="4" t="e">
        <f t="shared" si="1185"/>
        <v>#N/A</v>
      </c>
      <c r="L5617" s="4" t="e">
        <f t="shared" si="1186"/>
        <v>#N/A</v>
      </c>
      <c r="M5617" s="4" t="e">
        <f t="shared" ca="1" si="1187"/>
        <v>#N/A</v>
      </c>
      <c r="N5617" s="4" t="e">
        <f t="shared" ca="1" si="1189"/>
        <v>#VALUE!</v>
      </c>
      <c r="O5617" s="4" t="e">
        <f t="shared" ca="1" si="1188"/>
        <v>#VALUE!</v>
      </c>
    </row>
    <row r="5618" spans="1:15" x14ac:dyDescent="0.2">
      <c r="A5618" s="4">
        <f t="shared" si="1178"/>
        <v>5611</v>
      </c>
      <c r="B5618" s="4" t="b">
        <f t="shared" si="1179"/>
        <v>0</v>
      </c>
      <c r="C5618" s="5" t="b">
        <f t="shared" si="1177"/>
        <v>0</v>
      </c>
      <c r="D5618" s="4" t="e">
        <f t="shared" si="1180"/>
        <v>#N/A</v>
      </c>
      <c r="E5618" s="15" t="e">
        <f t="shared" si="1181"/>
        <v>#N/A</v>
      </c>
      <c r="F5618" s="4" t="e">
        <f t="shared" si="1182"/>
        <v>#N/A</v>
      </c>
      <c r="G5618" s="6" t="str">
        <f>IF(C5618,VLOOKUP(A5618,RawData!A:C,3,FALSE),"")</f>
        <v/>
      </c>
      <c r="H5618" s="9" t="str">
        <f>IF(C5618,VLOOKUP(A5618,RawData!A:D,4,FALSE),"")</f>
        <v/>
      </c>
      <c r="I5618" s="5" t="b">
        <f t="shared" si="1183"/>
        <v>0</v>
      </c>
      <c r="J5618" s="4" t="e">
        <f t="shared" ca="1" si="1184"/>
        <v>#N/A</v>
      </c>
      <c r="K5618" s="4" t="e">
        <f t="shared" si="1185"/>
        <v>#N/A</v>
      </c>
      <c r="L5618" s="4" t="e">
        <f t="shared" si="1186"/>
        <v>#N/A</v>
      </c>
      <c r="M5618" s="4" t="e">
        <f t="shared" ca="1" si="1187"/>
        <v>#N/A</v>
      </c>
      <c r="N5618" s="4" t="e">
        <f t="shared" ca="1" si="1189"/>
        <v>#VALUE!</v>
      </c>
      <c r="O5618" s="4" t="e">
        <f t="shared" ca="1" si="1188"/>
        <v>#VALUE!</v>
      </c>
    </row>
    <row r="5619" spans="1:15" x14ac:dyDescent="0.2">
      <c r="A5619" s="4">
        <f t="shared" si="1178"/>
        <v>5612</v>
      </c>
      <c r="B5619" s="4" t="b">
        <f t="shared" si="1179"/>
        <v>0</v>
      </c>
      <c r="C5619" s="5" t="b">
        <f t="shared" si="1177"/>
        <v>0</v>
      </c>
      <c r="D5619" s="4" t="e">
        <f t="shared" si="1180"/>
        <v>#N/A</v>
      </c>
      <c r="E5619" s="15" t="e">
        <f t="shared" si="1181"/>
        <v>#N/A</v>
      </c>
      <c r="F5619" s="4" t="e">
        <f t="shared" si="1182"/>
        <v>#N/A</v>
      </c>
      <c r="G5619" s="6" t="str">
        <f>IF(C5619,VLOOKUP(A5619,RawData!A:C,3,FALSE),"")</f>
        <v/>
      </c>
      <c r="H5619" s="9" t="str">
        <f>IF(C5619,VLOOKUP(A5619,RawData!A:D,4,FALSE),"")</f>
        <v/>
      </c>
      <c r="I5619" s="5" t="b">
        <f t="shared" si="1183"/>
        <v>0</v>
      </c>
      <c r="J5619" s="4" t="e">
        <f t="shared" ca="1" si="1184"/>
        <v>#N/A</v>
      </c>
      <c r="K5619" s="4" t="e">
        <f t="shared" si="1185"/>
        <v>#N/A</v>
      </c>
      <c r="L5619" s="4" t="e">
        <f t="shared" si="1186"/>
        <v>#N/A</v>
      </c>
      <c r="M5619" s="4" t="e">
        <f t="shared" ca="1" si="1187"/>
        <v>#N/A</v>
      </c>
      <c r="N5619" s="4" t="e">
        <f t="shared" ca="1" si="1189"/>
        <v>#VALUE!</v>
      </c>
      <c r="O5619" s="4" t="e">
        <f t="shared" ca="1" si="1188"/>
        <v>#VALUE!</v>
      </c>
    </row>
    <row r="5620" spans="1:15" x14ac:dyDescent="0.2">
      <c r="A5620" s="4">
        <f t="shared" si="1178"/>
        <v>5613</v>
      </c>
      <c r="B5620" s="4" t="b">
        <f t="shared" si="1179"/>
        <v>0</v>
      </c>
      <c r="C5620" s="5" t="b">
        <f t="shared" si="1177"/>
        <v>0</v>
      </c>
      <c r="D5620" s="4" t="e">
        <f t="shared" si="1180"/>
        <v>#N/A</v>
      </c>
      <c r="E5620" s="15" t="e">
        <f t="shared" si="1181"/>
        <v>#N/A</v>
      </c>
      <c r="F5620" s="4" t="e">
        <f t="shared" si="1182"/>
        <v>#N/A</v>
      </c>
      <c r="G5620" s="6" t="str">
        <f>IF(C5620,VLOOKUP(A5620,RawData!A:C,3,FALSE),"")</f>
        <v/>
      </c>
      <c r="H5620" s="9" t="str">
        <f>IF(C5620,VLOOKUP(A5620,RawData!A:D,4,FALSE),"")</f>
        <v/>
      </c>
      <c r="I5620" s="5" t="b">
        <f t="shared" si="1183"/>
        <v>0</v>
      </c>
      <c r="J5620" s="4" t="e">
        <f t="shared" ca="1" si="1184"/>
        <v>#N/A</v>
      </c>
      <c r="K5620" s="4" t="e">
        <f t="shared" si="1185"/>
        <v>#N/A</v>
      </c>
      <c r="L5620" s="4" t="e">
        <f t="shared" si="1186"/>
        <v>#N/A</v>
      </c>
      <c r="M5620" s="4" t="e">
        <f t="shared" ca="1" si="1187"/>
        <v>#N/A</v>
      </c>
      <c r="N5620" s="4" t="e">
        <f t="shared" ca="1" si="1189"/>
        <v>#VALUE!</v>
      </c>
      <c r="O5620" s="4" t="e">
        <f t="shared" ca="1" si="1188"/>
        <v>#VALUE!</v>
      </c>
    </row>
    <row r="5621" spans="1:15" x14ac:dyDescent="0.2">
      <c r="A5621" s="4">
        <f t="shared" si="1178"/>
        <v>5614</v>
      </c>
      <c r="B5621" s="4" t="b">
        <f t="shared" si="1179"/>
        <v>0</v>
      </c>
      <c r="C5621" s="5" t="b">
        <f t="shared" si="1177"/>
        <v>0</v>
      </c>
      <c r="D5621" s="4" t="e">
        <f t="shared" si="1180"/>
        <v>#N/A</v>
      </c>
      <c r="E5621" s="15" t="e">
        <f t="shared" si="1181"/>
        <v>#N/A</v>
      </c>
      <c r="F5621" s="4" t="e">
        <f t="shared" si="1182"/>
        <v>#N/A</v>
      </c>
      <c r="G5621" s="6" t="str">
        <f>IF(C5621,VLOOKUP(A5621,RawData!A:C,3,FALSE),"")</f>
        <v/>
      </c>
      <c r="H5621" s="9" t="str">
        <f>IF(C5621,VLOOKUP(A5621,RawData!A:D,4,FALSE),"")</f>
        <v/>
      </c>
      <c r="I5621" s="5" t="b">
        <f t="shared" si="1183"/>
        <v>0</v>
      </c>
      <c r="J5621" s="4" t="e">
        <f t="shared" ca="1" si="1184"/>
        <v>#N/A</v>
      </c>
      <c r="K5621" s="4" t="e">
        <f t="shared" si="1185"/>
        <v>#N/A</v>
      </c>
      <c r="L5621" s="4" t="e">
        <f t="shared" si="1186"/>
        <v>#N/A</v>
      </c>
      <c r="M5621" s="4" t="e">
        <f t="shared" ca="1" si="1187"/>
        <v>#N/A</v>
      </c>
      <c r="N5621" s="4" t="e">
        <f t="shared" ca="1" si="1189"/>
        <v>#VALUE!</v>
      </c>
      <c r="O5621" s="4" t="e">
        <f t="shared" ca="1" si="1188"/>
        <v>#VALUE!</v>
      </c>
    </row>
    <row r="5622" spans="1:15" x14ac:dyDescent="0.2">
      <c r="A5622" s="4">
        <f t="shared" si="1178"/>
        <v>5615</v>
      </c>
      <c r="B5622" s="4" t="b">
        <f t="shared" si="1179"/>
        <v>0</v>
      </c>
      <c r="C5622" s="5" t="b">
        <f t="shared" si="1177"/>
        <v>0</v>
      </c>
      <c r="D5622" s="4" t="e">
        <f t="shared" si="1180"/>
        <v>#N/A</v>
      </c>
      <c r="E5622" s="15" t="e">
        <f t="shared" si="1181"/>
        <v>#N/A</v>
      </c>
      <c r="F5622" s="4" t="e">
        <f t="shared" si="1182"/>
        <v>#N/A</v>
      </c>
      <c r="G5622" s="6" t="str">
        <f>IF(C5622,VLOOKUP(A5622,RawData!A:C,3,FALSE),"")</f>
        <v/>
      </c>
      <c r="H5622" s="9" t="str">
        <f>IF(C5622,VLOOKUP(A5622,RawData!A:D,4,FALSE),"")</f>
        <v/>
      </c>
      <c r="I5622" s="5" t="b">
        <f t="shared" si="1183"/>
        <v>0</v>
      </c>
      <c r="J5622" s="4" t="e">
        <f t="shared" ca="1" si="1184"/>
        <v>#N/A</v>
      </c>
      <c r="K5622" s="4" t="e">
        <f t="shared" si="1185"/>
        <v>#N/A</v>
      </c>
      <c r="L5622" s="4" t="e">
        <f t="shared" si="1186"/>
        <v>#N/A</v>
      </c>
      <c r="M5622" s="4" t="e">
        <f t="shared" ca="1" si="1187"/>
        <v>#N/A</v>
      </c>
      <c r="N5622" s="4" t="e">
        <f t="shared" ca="1" si="1189"/>
        <v>#VALUE!</v>
      </c>
      <c r="O5622" s="4" t="e">
        <f t="shared" ca="1" si="1188"/>
        <v>#VALUE!</v>
      </c>
    </row>
    <row r="5623" spans="1:15" x14ac:dyDescent="0.2">
      <c r="A5623" s="4">
        <f t="shared" si="1178"/>
        <v>5616</v>
      </c>
      <c r="B5623" s="4" t="b">
        <f t="shared" si="1179"/>
        <v>0</v>
      </c>
      <c r="C5623" s="5" t="b">
        <f t="shared" si="1177"/>
        <v>0</v>
      </c>
      <c r="D5623" s="4" t="e">
        <f t="shared" si="1180"/>
        <v>#N/A</v>
      </c>
      <c r="E5623" s="15" t="e">
        <f t="shared" si="1181"/>
        <v>#N/A</v>
      </c>
      <c r="F5623" s="4" t="e">
        <f t="shared" si="1182"/>
        <v>#N/A</v>
      </c>
      <c r="G5623" s="6" t="str">
        <f>IF(C5623,VLOOKUP(A5623,RawData!A:C,3,FALSE),"")</f>
        <v/>
      </c>
      <c r="H5623" s="9" t="str">
        <f>IF(C5623,VLOOKUP(A5623,RawData!A:D,4,FALSE),"")</f>
        <v/>
      </c>
      <c r="I5623" s="5" t="b">
        <f t="shared" si="1183"/>
        <v>0</v>
      </c>
      <c r="J5623" s="4" t="e">
        <f t="shared" ca="1" si="1184"/>
        <v>#N/A</v>
      </c>
      <c r="K5623" s="4" t="e">
        <f t="shared" si="1185"/>
        <v>#N/A</v>
      </c>
      <c r="L5623" s="4" t="e">
        <f t="shared" si="1186"/>
        <v>#N/A</v>
      </c>
      <c r="M5623" s="4" t="e">
        <f t="shared" ca="1" si="1187"/>
        <v>#N/A</v>
      </c>
      <c r="N5623" s="4" t="e">
        <f t="shared" ca="1" si="1189"/>
        <v>#VALUE!</v>
      </c>
      <c r="O5623" s="4" t="e">
        <f t="shared" ca="1" si="1188"/>
        <v>#VALUE!</v>
      </c>
    </row>
    <row r="5624" spans="1:15" x14ac:dyDescent="0.2">
      <c r="A5624" s="4">
        <f t="shared" si="1178"/>
        <v>5617</v>
      </c>
      <c r="B5624" s="4" t="b">
        <f t="shared" si="1179"/>
        <v>0</v>
      </c>
      <c r="C5624" s="5" t="b">
        <f t="shared" si="1177"/>
        <v>0</v>
      </c>
      <c r="D5624" s="4" t="e">
        <f t="shared" si="1180"/>
        <v>#N/A</v>
      </c>
      <c r="E5624" s="15" t="e">
        <f t="shared" si="1181"/>
        <v>#N/A</v>
      </c>
      <c r="F5624" s="4" t="e">
        <f t="shared" si="1182"/>
        <v>#N/A</v>
      </c>
      <c r="G5624" s="6" t="str">
        <f>IF(C5624,VLOOKUP(A5624,RawData!A:C,3,FALSE),"")</f>
        <v/>
      </c>
      <c r="H5624" s="9" t="str">
        <f>IF(C5624,VLOOKUP(A5624,RawData!A:D,4,FALSE),"")</f>
        <v/>
      </c>
      <c r="I5624" s="5" t="b">
        <f t="shared" si="1183"/>
        <v>0</v>
      </c>
      <c r="J5624" s="4" t="e">
        <f t="shared" ca="1" si="1184"/>
        <v>#N/A</v>
      </c>
      <c r="K5624" s="4" t="e">
        <f t="shared" si="1185"/>
        <v>#N/A</v>
      </c>
      <c r="L5624" s="4" t="e">
        <f t="shared" si="1186"/>
        <v>#N/A</v>
      </c>
      <c r="M5624" s="4" t="e">
        <f t="shared" ca="1" si="1187"/>
        <v>#N/A</v>
      </c>
      <c r="N5624" s="4" t="e">
        <f t="shared" ca="1" si="1189"/>
        <v>#VALUE!</v>
      </c>
      <c r="O5624" s="4" t="e">
        <f t="shared" ca="1" si="1188"/>
        <v>#VALUE!</v>
      </c>
    </row>
    <row r="5625" spans="1:15" x14ac:dyDescent="0.2">
      <c r="A5625" s="4">
        <f t="shared" si="1178"/>
        <v>5618</v>
      </c>
      <c r="B5625" s="4" t="b">
        <f t="shared" si="1179"/>
        <v>0</v>
      </c>
      <c r="C5625" s="5" t="b">
        <f t="shared" si="1177"/>
        <v>0</v>
      </c>
      <c r="D5625" s="4" t="e">
        <f t="shared" si="1180"/>
        <v>#N/A</v>
      </c>
      <c r="E5625" s="15" t="e">
        <f t="shared" si="1181"/>
        <v>#N/A</v>
      </c>
      <c r="F5625" s="4" t="e">
        <f t="shared" si="1182"/>
        <v>#N/A</v>
      </c>
      <c r="G5625" s="6" t="str">
        <f>IF(C5625,VLOOKUP(A5625,RawData!A:C,3,FALSE),"")</f>
        <v/>
      </c>
      <c r="H5625" s="9" t="str">
        <f>IF(C5625,VLOOKUP(A5625,RawData!A:D,4,FALSE),"")</f>
        <v/>
      </c>
      <c r="I5625" s="5" t="b">
        <f t="shared" si="1183"/>
        <v>0</v>
      </c>
      <c r="J5625" s="4" t="e">
        <f t="shared" ca="1" si="1184"/>
        <v>#N/A</v>
      </c>
      <c r="K5625" s="4" t="e">
        <f t="shared" si="1185"/>
        <v>#N/A</v>
      </c>
      <c r="L5625" s="4" t="e">
        <f t="shared" si="1186"/>
        <v>#N/A</v>
      </c>
      <c r="M5625" s="4" t="e">
        <f t="shared" ca="1" si="1187"/>
        <v>#N/A</v>
      </c>
      <c r="N5625" s="4" t="e">
        <f t="shared" ca="1" si="1189"/>
        <v>#VALUE!</v>
      </c>
      <c r="O5625" s="4" t="e">
        <f t="shared" ca="1" si="1188"/>
        <v>#VALUE!</v>
      </c>
    </row>
    <row r="5626" spans="1:15" x14ac:dyDescent="0.2">
      <c r="A5626" s="4">
        <f t="shared" si="1178"/>
        <v>5619</v>
      </c>
      <c r="B5626" s="4" t="b">
        <f t="shared" si="1179"/>
        <v>0</v>
      </c>
      <c r="C5626" s="5" t="b">
        <f t="shared" si="1177"/>
        <v>0</v>
      </c>
      <c r="D5626" s="4" t="e">
        <f t="shared" si="1180"/>
        <v>#N/A</v>
      </c>
      <c r="E5626" s="15" t="e">
        <f t="shared" si="1181"/>
        <v>#N/A</v>
      </c>
      <c r="F5626" s="4" t="e">
        <f t="shared" si="1182"/>
        <v>#N/A</v>
      </c>
      <c r="G5626" s="6" t="str">
        <f>IF(C5626,VLOOKUP(A5626,RawData!A:C,3,FALSE),"")</f>
        <v/>
      </c>
      <c r="H5626" s="9" t="str">
        <f>IF(C5626,VLOOKUP(A5626,RawData!A:D,4,FALSE),"")</f>
        <v/>
      </c>
      <c r="I5626" s="5" t="b">
        <f t="shared" si="1183"/>
        <v>0</v>
      </c>
      <c r="J5626" s="4" t="e">
        <f t="shared" ca="1" si="1184"/>
        <v>#N/A</v>
      </c>
      <c r="K5626" s="4" t="e">
        <f t="shared" si="1185"/>
        <v>#N/A</v>
      </c>
      <c r="L5626" s="4" t="e">
        <f t="shared" si="1186"/>
        <v>#N/A</v>
      </c>
      <c r="M5626" s="4" t="e">
        <f t="shared" ca="1" si="1187"/>
        <v>#N/A</v>
      </c>
      <c r="N5626" s="4" t="e">
        <f t="shared" ca="1" si="1189"/>
        <v>#VALUE!</v>
      </c>
      <c r="O5626" s="4" t="e">
        <f t="shared" ca="1" si="1188"/>
        <v>#VALUE!</v>
      </c>
    </row>
    <row r="5627" spans="1:15" x14ac:dyDescent="0.2">
      <c r="A5627" s="4">
        <f t="shared" si="1178"/>
        <v>5620</v>
      </c>
      <c r="B5627" s="4" t="b">
        <f t="shared" si="1179"/>
        <v>0</v>
      </c>
      <c r="C5627" s="5" t="b">
        <f t="shared" si="1177"/>
        <v>0</v>
      </c>
      <c r="D5627" s="4" t="e">
        <f t="shared" si="1180"/>
        <v>#N/A</v>
      </c>
      <c r="E5627" s="15" t="e">
        <f t="shared" si="1181"/>
        <v>#N/A</v>
      </c>
      <c r="F5627" s="4" t="e">
        <f t="shared" si="1182"/>
        <v>#N/A</v>
      </c>
      <c r="G5627" s="6" t="str">
        <f>IF(C5627,VLOOKUP(A5627,RawData!A:C,3,FALSE),"")</f>
        <v/>
      </c>
      <c r="H5627" s="9" t="str">
        <f>IF(C5627,VLOOKUP(A5627,RawData!A:D,4,FALSE),"")</f>
        <v/>
      </c>
      <c r="I5627" s="5" t="b">
        <f t="shared" si="1183"/>
        <v>0</v>
      </c>
      <c r="J5627" s="4" t="e">
        <f t="shared" ca="1" si="1184"/>
        <v>#N/A</v>
      </c>
      <c r="K5627" s="4" t="e">
        <f t="shared" si="1185"/>
        <v>#N/A</v>
      </c>
      <c r="L5627" s="4" t="e">
        <f t="shared" si="1186"/>
        <v>#N/A</v>
      </c>
      <c r="M5627" s="4" t="e">
        <f t="shared" ca="1" si="1187"/>
        <v>#N/A</v>
      </c>
      <c r="N5627" s="4" t="e">
        <f t="shared" ca="1" si="1189"/>
        <v>#VALUE!</v>
      </c>
      <c r="O5627" s="4" t="e">
        <f t="shared" ca="1" si="1188"/>
        <v>#VALUE!</v>
      </c>
    </row>
    <row r="5628" spans="1:15" x14ac:dyDescent="0.2">
      <c r="A5628" s="4">
        <f t="shared" si="1178"/>
        <v>5621</v>
      </c>
      <c r="B5628" s="4" t="b">
        <f t="shared" si="1179"/>
        <v>0</v>
      </c>
      <c r="C5628" s="5" t="b">
        <f t="shared" si="1177"/>
        <v>0</v>
      </c>
      <c r="D5628" s="4" t="e">
        <f t="shared" si="1180"/>
        <v>#N/A</v>
      </c>
      <c r="E5628" s="15" t="e">
        <f t="shared" si="1181"/>
        <v>#N/A</v>
      </c>
      <c r="F5628" s="4" t="e">
        <f t="shared" si="1182"/>
        <v>#N/A</v>
      </c>
      <c r="G5628" s="6" t="str">
        <f>IF(C5628,VLOOKUP(A5628,RawData!A:C,3,FALSE),"")</f>
        <v/>
      </c>
      <c r="H5628" s="9" t="str">
        <f>IF(C5628,VLOOKUP(A5628,RawData!A:D,4,FALSE),"")</f>
        <v/>
      </c>
      <c r="I5628" s="5" t="b">
        <f t="shared" si="1183"/>
        <v>0</v>
      </c>
      <c r="J5628" s="4" t="e">
        <f t="shared" ca="1" si="1184"/>
        <v>#N/A</v>
      </c>
      <c r="K5628" s="4" t="e">
        <f t="shared" si="1185"/>
        <v>#N/A</v>
      </c>
      <c r="L5628" s="4" t="e">
        <f t="shared" si="1186"/>
        <v>#N/A</v>
      </c>
      <c r="M5628" s="4" t="e">
        <f t="shared" ca="1" si="1187"/>
        <v>#N/A</v>
      </c>
      <c r="N5628" s="4" t="e">
        <f t="shared" ca="1" si="1189"/>
        <v>#VALUE!</v>
      </c>
      <c r="O5628" s="4" t="e">
        <f t="shared" ca="1" si="1188"/>
        <v>#VALUE!</v>
      </c>
    </row>
    <row r="5629" spans="1:15" x14ac:dyDescent="0.2">
      <c r="A5629" s="4">
        <f t="shared" si="1178"/>
        <v>5622</v>
      </c>
      <c r="B5629" s="4" t="b">
        <f t="shared" si="1179"/>
        <v>0</v>
      </c>
      <c r="C5629" s="5" t="b">
        <f t="shared" si="1177"/>
        <v>0</v>
      </c>
      <c r="D5629" s="4" t="e">
        <f t="shared" si="1180"/>
        <v>#N/A</v>
      </c>
      <c r="E5629" s="15" t="e">
        <f t="shared" si="1181"/>
        <v>#N/A</v>
      </c>
      <c r="F5629" s="4" t="e">
        <f t="shared" si="1182"/>
        <v>#N/A</v>
      </c>
      <c r="G5629" s="6" t="str">
        <f>IF(C5629,VLOOKUP(A5629,RawData!A:C,3,FALSE),"")</f>
        <v/>
      </c>
      <c r="H5629" s="9" t="str">
        <f>IF(C5629,VLOOKUP(A5629,RawData!A:D,4,FALSE),"")</f>
        <v/>
      </c>
      <c r="I5629" s="5" t="b">
        <f t="shared" si="1183"/>
        <v>0</v>
      </c>
      <c r="J5629" s="4" t="e">
        <f t="shared" ca="1" si="1184"/>
        <v>#N/A</v>
      </c>
      <c r="K5629" s="4" t="e">
        <f t="shared" si="1185"/>
        <v>#N/A</v>
      </c>
      <c r="L5629" s="4" t="e">
        <f t="shared" si="1186"/>
        <v>#N/A</v>
      </c>
      <c r="M5629" s="4" t="e">
        <f t="shared" ca="1" si="1187"/>
        <v>#N/A</v>
      </c>
      <c r="N5629" s="4" t="e">
        <f t="shared" ca="1" si="1189"/>
        <v>#VALUE!</v>
      </c>
      <c r="O5629" s="4" t="e">
        <f t="shared" ca="1" si="1188"/>
        <v>#VALUE!</v>
      </c>
    </row>
    <row r="5630" spans="1:15" x14ac:dyDescent="0.2">
      <c r="A5630" s="4">
        <f t="shared" si="1178"/>
        <v>5623</v>
      </c>
      <c r="B5630" s="4" t="b">
        <f t="shared" si="1179"/>
        <v>0</v>
      </c>
      <c r="C5630" s="5" t="b">
        <f t="shared" si="1177"/>
        <v>0</v>
      </c>
      <c r="D5630" s="4" t="e">
        <f t="shared" si="1180"/>
        <v>#N/A</v>
      </c>
      <c r="E5630" s="15" t="e">
        <f t="shared" si="1181"/>
        <v>#N/A</v>
      </c>
      <c r="F5630" s="4" t="e">
        <f t="shared" si="1182"/>
        <v>#N/A</v>
      </c>
      <c r="G5630" s="6" t="str">
        <f>IF(C5630,VLOOKUP(A5630,RawData!A:C,3,FALSE),"")</f>
        <v/>
      </c>
      <c r="H5630" s="9" t="str">
        <f>IF(C5630,VLOOKUP(A5630,RawData!A:D,4,FALSE),"")</f>
        <v/>
      </c>
      <c r="I5630" s="5" t="b">
        <f t="shared" si="1183"/>
        <v>0</v>
      </c>
      <c r="J5630" s="4" t="e">
        <f t="shared" ca="1" si="1184"/>
        <v>#N/A</v>
      </c>
      <c r="K5630" s="4" t="e">
        <f t="shared" si="1185"/>
        <v>#N/A</v>
      </c>
      <c r="L5630" s="4" t="e">
        <f t="shared" si="1186"/>
        <v>#N/A</v>
      </c>
      <c r="M5630" s="4" t="e">
        <f t="shared" ca="1" si="1187"/>
        <v>#N/A</v>
      </c>
      <c r="N5630" s="4" t="e">
        <f t="shared" ca="1" si="1189"/>
        <v>#VALUE!</v>
      </c>
      <c r="O5630" s="4" t="e">
        <f t="shared" ca="1" si="1188"/>
        <v>#VALUE!</v>
      </c>
    </row>
    <row r="5631" spans="1:15" x14ac:dyDescent="0.2">
      <c r="A5631" s="4">
        <f t="shared" si="1178"/>
        <v>5624</v>
      </c>
      <c r="B5631" s="4" t="b">
        <f t="shared" si="1179"/>
        <v>0</v>
      </c>
      <c r="C5631" s="5" t="b">
        <f t="shared" si="1177"/>
        <v>0</v>
      </c>
      <c r="D5631" s="4" t="e">
        <f t="shared" si="1180"/>
        <v>#N/A</v>
      </c>
      <c r="E5631" s="15" t="e">
        <f t="shared" si="1181"/>
        <v>#N/A</v>
      </c>
      <c r="F5631" s="4" t="e">
        <f t="shared" si="1182"/>
        <v>#N/A</v>
      </c>
      <c r="G5631" s="6" t="str">
        <f>IF(C5631,VLOOKUP(A5631,RawData!A:C,3,FALSE),"")</f>
        <v/>
      </c>
      <c r="H5631" s="9" t="str">
        <f>IF(C5631,VLOOKUP(A5631,RawData!A:D,4,FALSE),"")</f>
        <v/>
      </c>
      <c r="I5631" s="5" t="b">
        <f t="shared" si="1183"/>
        <v>0</v>
      </c>
      <c r="J5631" s="4" t="e">
        <f t="shared" ca="1" si="1184"/>
        <v>#N/A</v>
      </c>
      <c r="K5631" s="4" t="e">
        <f t="shared" si="1185"/>
        <v>#N/A</v>
      </c>
      <c r="L5631" s="4" t="e">
        <f t="shared" si="1186"/>
        <v>#N/A</v>
      </c>
      <c r="M5631" s="4" t="e">
        <f t="shared" ca="1" si="1187"/>
        <v>#N/A</v>
      </c>
      <c r="N5631" s="4" t="e">
        <f t="shared" ca="1" si="1189"/>
        <v>#VALUE!</v>
      </c>
      <c r="O5631" s="4" t="e">
        <f t="shared" ca="1" si="1188"/>
        <v>#VALUE!</v>
      </c>
    </row>
    <row r="5632" spans="1:15" x14ac:dyDescent="0.2">
      <c r="A5632" s="4">
        <f t="shared" si="1178"/>
        <v>5625</v>
      </c>
      <c r="B5632" s="4" t="b">
        <f t="shared" si="1179"/>
        <v>0</v>
      </c>
      <c r="C5632" s="5" t="b">
        <f t="shared" si="1177"/>
        <v>0</v>
      </c>
      <c r="D5632" s="4" t="e">
        <f t="shared" si="1180"/>
        <v>#N/A</v>
      </c>
      <c r="E5632" s="15" t="e">
        <f t="shared" si="1181"/>
        <v>#N/A</v>
      </c>
      <c r="F5632" s="4" t="e">
        <f t="shared" si="1182"/>
        <v>#N/A</v>
      </c>
      <c r="G5632" s="6" t="str">
        <f>IF(C5632,VLOOKUP(A5632,RawData!A:C,3,FALSE),"")</f>
        <v/>
      </c>
      <c r="H5632" s="9" t="str">
        <f>IF(C5632,VLOOKUP(A5632,RawData!A:D,4,FALSE),"")</f>
        <v/>
      </c>
      <c r="I5632" s="5" t="b">
        <f t="shared" si="1183"/>
        <v>0</v>
      </c>
      <c r="J5632" s="4" t="e">
        <f t="shared" ca="1" si="1184"/>
        <v>#N/A</v>
      </c>
      <c r="K5632" s="4" t="e">
        <f t="shared" si="1185"/>
        <v>#N/A</v>
      </c>
      <c r="L5632" s="4" t="e">
        <f t="shared" si="1186"/>
        <v>#N/A</v>
      </c>
      <c r="M5632" s="4" t="e">
        <f t="shared" ca="1" si="1187"/>
        <v>#N/A</v>
      </c>
      <c r="N5632" s="4" t="e">
        <f t="shared" ca="1" si="1189"/>
        <v>#VALUE!</v>
      </c>
      <c r="O5632" s="4" t="e">
        <f t="shared" ca="1" si="1188"/>
        <v>#VALUE!</v>
      </c>
    </row>
    <row r="5633" spans="1:15" x14ac:dyDescent="0.2">
      <c r="A5633" s="4">
        <f t="shared" si="1178"/>
        <v>5626</v>
      </c>
      <c r="B5633" s="4" t="b">
        <f t="shared" si="1179"/>
        <v>0</v>
      </c>
      <c r="C5633" s="5" t="b">
        <f t="shared" si="1177"/>
        <v>0</v>
      </c>
      <c r="D5633" s="4" t="e">
        <f t="shared" si="1180"/>
        <v>#N/A</v>
      </c>
      <c r="E5633" s="15" t="e">
        <f t="shared" si="1181"/>
        <v>#N/A</v>
      </c>
      <c r="F5633" s="4" t="e">
        <f t="shared" si="1182"/>
        <v>#N/A</v>
      </c>
      <c r="G5633" s="6" t="str">
        <f>IF(C5633,VLOOKUP(A5633,RawData!A:C,3,FALSE),"")</f>
        <v/>
      </c>
      <c r="H5633" s="9" t="str">
        <f>IF(C5633,VLOOKUP(A5633,RawData!A:D,4,FALSE),"")</f>
        <v/>
      </c>
      <c r="I5633" s="5" t="b">
        <f t="shared" si="1183"/>
        <v>0</v>
      </c>
      <c r="J5633" s="4" t="e">
        <f t="shared" ca="1" si="1184"/>
        <v>#N/A</v>
      </c>
      <c r="K5633" s="4" t="e">
        <f t="shared" si="1185"/>
        <v>#N/A</v>
      </c>
      <c r="L5633" s="4" t="e">
        <f t="shared" si="1186"/>
        <v>#N/A</v>
      </c>
      <c r="M5633" s="4" t="e">
        <f t="shared" ca="1" si="1187"/>
        <v>#N/A</v>
      </c>
      <c r="N5633" s="4" t="e">
        <f t="shared" ca="1" si="1189"/>
        <v>#VALUE!</v>
      </c>
      <c r="O5633" s="4" t="e">
        <f t="shared" ca="1" si="1188"/>
        <v>#VALUE!</v>
      </c>
    </row>
    <row r="5634" spans="1:15" x14ac:dyDescent="0.2">
      <c r="A5634" s="4">
        <f t="shared" si="1178"/>
        <v>5627</v>
      </c>
      <c r="B5634" s="4" t="b">
        <f t="shared" si="1179"/>
        <v>0</v>
      </c>
      <c r="C5634" s="5" t="b">
        <f t="shared" si="1177"/>
        <v>0</v>
      </c>
      <c r="D5634" s="4" t="e">
        <f t="shared" si="1180"/>
        <v>#N/A</v>
      </c>
      <c r="E5634" s="15" t="e">
        <f t="shared" si="1181"/>
        <v>#N/A</v>
      </c>
      <c r="F5634" s="4" t="e">
        <f t="shared" si="1182"/>
        <v>#N/A</v>
      </c>
      <c r="G5634" s="6" t="str">
        <f>IF(C5634,VLOOKUP(A5634,RawData!A:C,3,FALSE),"")</f>
        <v/>
      </c>
      <c r="H5634" s="9" t="str">
        <f>IF(C5634,VLOOKUP(A5634,RawData!A:D,4,FALSE),"")</f>
        <v/>
      </c>
      <c r="I5634" s="5" t="b">
        <f t="shared" si="1183"/>
        <v>0</v>
      </c>
      <c r="J5634" s="4" t="e">
        <f t="shared" ca="1" si="1184"/>
        <v>#N/A</v>
      </c>
      <c r="K5634" s="4" t="e">
        <f t="shared" si="1185"/>
        <v>#N/A</v>
      </c>
      <c r="L5634" s="4" t="e">
        <f t="shared" si="1186"/>
        <v>#N/A</v>
      </c>
      <c r="M5634" s="4" t="e">
        <f t="shared" ca="1" si="1187"/>
        <v>#N/A</v>
      </c>
      <c r="N5634" s="4" t="e">
        <f t="shared" ca="1" si="1189"/>
        <v>#VALUE!</v>
      </c>
      <c r="O5634" s="4" t="e">
        <f t="shared" ca="1" si="1188"/>
        <v>#VALUE!</v>
      </c>
    </row>
    <row r="5635" spans="1:15" x14ac:dyDescent="0.2">
      <c r="A5635" s="4">
        <f t="shared" si="1178"/>
        <v>5628</v>
      </c>
      <c r="B5635" s="4" t="b">
        <f t="shared" si="1179"/>
        <v>0</v>
      </c>
      <c r="C5635" s="5" t="b">
        <f t="shared" si="1177"/>
        <v>0</v>
      </c>
      <c r="D5635" s="4" t="e">
        <f t="shared" si="1180"/>
        <v>#N/A</v>
      </c>
      <c r="E5635" s="15" t="e">
        <f t="shared" si="1181"/>
        <v>#N/A</v>
      </c>
      <c r="F5635" s="4" t="e">
        <f t="shared" si="1182"/>
        <v>#N/A</v>
      </c>
      <c r="G5635" s="6" t="str">
        <f>IF(C5635,VLOOKUP(A5635,RawData!A:C,3,FALSE),"")</f>
        <v/>
      </c>
      <c r="H5635" s="9" t="str">
        <f>IF(C5635,VLOOKUP(A5635,RawData!A:D,4,FALSE),"")</f>
        <v/>
      </c>
      <c r="I5635" s="5" t="b">
        <f t="shared" si="1183"/>
        <v>0</v>
      </c>
      <c r="J5635" s="4" t="e">
        <f t="shared" ca="1" si="1184"/>
        <v>#N/A</v>
      </c>
      <c r="K5635" s="4" t="e">
        <f t="shared" si="1185"/>
        <v>#N/A</v>
      </c>
      <c r="L5635" s="4" t="e">
        <f t="shared" si="1186"/>
        <v>#N/A</v>
      </c>
      <c r="M5635" s="4" t="e">
        <f t="shared" ca="1" si="1187"/>
        <v>#N/A</v>
      </c>
      <c r="N5635" s="4" t="e">
        <f t="shared" ca="1" si="1189"/>
        <v>#VALUE!</v>
      </c>
      <c r="O5635" s="4" t="e">
        <f t="shared" ca="1" si="1188"/>
        <v>#VALUE!</v>
      </c>
    </row>
    <row r="5636" spans="1:15" x14ac:dyDescent="0.2">
      <c r="A5636" s="4">
        <f t="shared" si="1178"/>
        <v>5629</v>
      </c>
      <c r="B5636" s="4" t="b">
        <f t="shared" si="1179"/>
        <v>0</v>
      </c>
      <c r="C5636" s="5" t="b">
        <f t="shared" si="1177"/>
        <v>0</v>
      </c>
      <c r="D5636" s="4" t="e">
        <f t="shared" si="1180"/>
        <v>#N/A</v>
      </c>
      <c r="E5636" s="15" t="e">
        <f t="shared" si="1181"/>
        <v>#N/A</v>
      </c>
      <c r="F5636" s="4" t="e">
        <f t="shared" si="1182"/>
        <v>#N/A</v>
      </c>
      <c r="G5636" s="6" t="str">
        <f>IF(C5636,VLOOKUP(A5636,RawData!A:C,3,FALSE),"")</f>
        <v/>
      </c>
      <c r="H5636" s="9" t="str">
        <f>IF(C5636,VLOOKUP(A5636,RawData!A:D,4,FALSE),"")</f>
        <v/>
      </c>
      <c r="I5636" s="5" t="b">
        <f t="shared" si="1183"/>
        <v>0</v>
      </c>
      <c r="J5636" s="4" t="e">
        <f t="shared" ca="1" si="1184"/>
        <v>#N/A</v>
      </c>
      <c r="K5636" s="4" t="e">
        <f t="shared" si="1185"/>
        <v>#N/A</v>
      </c>
      <c r="L5636" s="4" t="e">
        <f t="shared" si="1186"/>
        <v>#N/A</v>
      </c>
      <c r="M5636" s="4" t="e">
        <f t="shared" ca="1" si="1187"/>
        <v>#N/A</v>
      </c>
      <c r="N5636" s="4" t="e">
        <f t="shared" ca="1" si="1189"/>
        <v>#VALUE!</v>
      </c>
      <c r="O5636" s="4" t="e">
        <f t="shared" ca="1" si="1188"/>
        <v>#VALUE!</v>
      </c>
    </row>
    <row r="5637" spans="1:15" x14ac:dyDescent="0.2">
      <c r="A5637" s="4">
        <f t="shared" si="1178"/>
        <v>5630</v>
      </c>
      <c r="B5637" s="4" t="b">
        <f t="shared" si="1179"/>
        <v>0</v>
      </c>
      <c r="C5637" s="5" t="b">
        <f t="shared" si="1177"/>
        <v>0</v>
      </c>
      <c r="D5637" s="4" t="e">
        <f t="shared" si="1180"/>
        <v>#N/A</v>
      </c>
      <c r="E5637" s="15" t="e">
        <f t="shared" si="1181"/>
        <v>#N/A</v>
      </c>
      <c r="F5637" s="4" t="e">
        <f t="shared" si="1182"/>
        <v>#N/A</v>
      </c>
      <c r="G5637" s="6" t="str">
        <f>IF(C5637,VLOOKUP(A5637,RawData!A:C,3,FALSE),"")</f>
        <v/>
      </c>
      <c r="H5637" s="9" t="str">
        <f>IF(C5637,VLOOKUP(A5637,RawData!A:D,4,FALSE),"")</f>
        <v/>
      </c>
      <c r="I5637" s="5" t="b">
        <f t="shared" si="1183"/>
        <v>0</v>
      </c>
      <c r="J5637" s="4" t="e">
        <f t="shared" ca="1" si="1184"/>
        <v>#N/A</v>
      </c>
      <c r="K5637" s="4" t="e">
        <f t="shared" si="1185"/>
        <v>#N/A</v>
      </c>
      <c r="L5637" s="4" t="e">
        <f t="shared" si="1186"/>
        <v>#N/A</v>
      </c>
      <c r="M5637" s="4" t="e">
        <f t="shared" ca="1" si="1187"/>
        <v>#N/A</v>
      </c>
      <c r="N5637" s="4" t="e">
        <f t="shared" ca="1" si="1189"/>
        <v>#VALUE!</v>
      </c>
      <c r="O5637" s="4" t="e">
        <f t="shared" ca="1" si="1188"/>
        <v>#VALUE!</v>
      </c>
    </row>
    <row r="5638" spans="1:15" x14ac:dyDescent="0.2">
      <c r="A5638" s="4">
        <f t="shared" si="1178"/>
        <v>5631</v>
      </c>
      <c r="B5638" s="4" t="b">
        <f t="shared" si="1179"/>
        <v>0</v>
      </c>
      <c r="C5638" s="5" t="b">
        <f t="shared" si="1177"/>
        <v>0</v>
      </c>
      <c r="D5638" s="4" t="e">
        <f t="shared" si="1180"/>
        <v>#N/A</v>
      </c>
      <c r="E5638" s="15" t="e">
        <f t="shared" si="1181"/>
        <v>#N/A</v>
      </c>
      <c r="F5638" s="4" t="e">
        <f t="shared" si="1182"/>
        <v>#N/A</v>
      </c>
      <c r="G5638" s="6" t="str">
        <f>IF(C5638,VLOOKUP(A5638,RawData!A:C,3,FALSE),"")</f>
        <v/>
      </c>
      <c r="H5638" s="9" t="str">
        <f>IF(C5638,VLOOKUP(A5638,RawData!A:D,4,FALSE),"")</f>
        <v/>
      </c>
      <c r="I5638" s="5" t="b">
        <f t="shared" si="1183"/>
        <v>0</v>
      </c>
      <c r="J5638" s="4" t="e">
        <f t="shared" ca="1" si="1184"/>
        <v>#N/A</v>
      </c>
      <c r="K5638" s="4" t="e">
        <f t="shared" si="1185"/>
        <v>#N/A</v>
      </c>
      <c r="L5638" s="4" t="e">
        <f t="shared" si="1186"/>
        <v>#N/A</v>
      </c>
      <c r="M5638" s="4" t="e">
        <f t="shared" ca="1" si="1187"/>
        <v>#N/A</v>
      </c>
      <c r="N5638" s="4" t="e">
        <f t="shared" ca="1" si="1189"/>
        <v>#VALUE!</v>
      </c>
      <c r="O5638" s="4" t="e">
        <f t="shared" ca="1" si="1188"/>
        <v>#VALUE!</v>
      </c>
    </row>
    <row r="5639" spans="1:15" x14ac:dyDescent="0.2">
      <c r="A5639" s="4">
        <f t="shared" si="1178"/>
        <v>5632</v>
      </c>
      <c r="B5639" s="4" t="b">
        <f t="shared" si="1179"/>
        <v>0</v>
      </c>
      <c r="C5639" s="5" t="b">
        <f t="shared" ref="C5639:C5702" si="1190">IF(AND(B5639,A5639&lt;=$G$1),TRUE(),FALSE())</f>
        <v>0</v>
      </c>
      <c r="D5639" s="4" t="e">
        <f t="shared" si="1180"/>
        <v>#N/A</v>
      </c>
      <c r="E5639" s="15" t="e">
        <f t="shared" si="1181"/>
        <v>#N/A</v>
      </c>
      <c r="F5639" s="4" t="e">
        <f t="shared" si="1182"/>
        <v>#N/A</v>
      </c>
      <c r="G5639" s="6" t="str">
        <f>IF(C5639,VLOOKUP(A5639,RawData!A:C,3,FALSE),"")</f>
        <v/>
      </c>
      <c r="H5639" s="9" t="str">
        <f>IF(C5639,VLOOKUP(A5639,RawData!A:D,4,FALSE),"")</f>
        <v/>
      </c>
      <c r="I5639" s="5" t="b">
        <f t="shared" si="1183"/>
        <v>0</v>
      </c>
      <c r="J5639" s="4" t="e">
        <f t="shared" ca="1" si="1184"/>
        <v>#N/A</v>
      </c>
      <c r="K5639" s="4" t="e">
        <f t="shared" si="1185"/>
        <v>#N/A</v>
      </c>
      <c r="L5639" s="4" t="e">
        <f t="shared" si="1186"/>
        <v>#N/A</v>
      </c>
      <c r="M5639" s="4" t="e">
        <f t="shared" ca="1" si="1187"/>
        <v>#N/A</v>
      </c>
      <c r="N5639" s="4" t="e">
        <f t="shared" ca="1" si="1189"/>
        <v>#VALUE!</v>
      </c>
      <c r="O5639" s="4" t="e">
        <f t="shared" ca="1" si="1188"/>
        <v>#VALUE!</v>
      </c>
    </row>
    <row r="5640" spans="1:15" x14ac:dyDescent="0.2">
      <c r="A5640" s="4">
        <f t="shared" ref="A5640:A5703" si="1191">A5639+$C$4</f>
        <v>5633</v>
      </c>
      <c r="B5640" s="4" t="b">
        <f t="shared" ref="B5640:B5703" si="1192">IF(ROW()&lt;7+$G$4,TRUE(),FALSE())</f>
        <v>0</v>
      </c>
      <c r="C5640" s="5" t="b">
        <f t="shared" si="1190"/>
        <v>0</v>
      </c>
      <c r="D5640" s="4" t="e">
        <f t="shared" ref="D5640:D5703" si="1193">IF(AND($C5639,$I5639),IF(AND($L5639&lt;$C$3,$L5640&gt;=$C$3),$D5639+0.5,IF(AND($L5639&gt;=$C$3,$L5640&lt;$C$3),$D5639+0.5,$D5639)),$D5639)</f>
        <v>#N/A</v>
      </c>
      <c r="E5640" s="15" t="e">
        <f t="shared" ref="E5640:E5703" si="1194">IF(C5640,A5640,NA())</f>
        <v>#N/A</v>
      </c>
      <c r="F5640" s="4" t="e">
        <f t="shared" ref="F5640:F5703" si="1195">IF(MOD($D5640,1)=0.5,20,0)</f>
        <v>#N/A</v>
      </c>
      <c r="G5640" s="6" t="str">
        <f>IF(C5640,VLOOKUP(A5640,RawData!A:C,3,FALSE),"")</f>
        <v/>
      </c>
      <c r="H5640" s="9" t="str">
        <f>IF(C5640,VLOOKUP(A5640,RawData!A:D,4,FALSE),"")</f>
        <v/>
      </c>
      <c r="I5640" s="5" t="b">
        <f t="shared" ref="I5640:I5703" si="1196">IF(C5640,IF(E5640-$E$7&gt;=$C$1/2,TRUE(),FALSE()),FALSE())</f>
        <v>0</v>
      </c>
      <c r="J5640" s="4" t="e">
        <f t="shared" ref="J5640:J5703" ca="1" si="1197">IF($I5640,IF($C5640,AVERAGE(OFFSET($H$1:$H$27000,ROW()-$C$1/$C$4/2-1,0,$C$1/$C$4+1,1)),NA()),NA())</f>
        <v>#N/A</v>
      </c>
      <c r="K5640" s="4" t="e">
        <f t="shared" ref="K5640:K5703" si="1198">IF(I5640,ABS(INDEX($J$1:$J$27000,ROW()+$C$1/$C$4/2)-INDEX($J$1:$J$27000,ROW()-$C$1/$C$4/2)),NA())</f>
        <v>#N/A</v>
      </c>
      <c r="L5640" s="4" t="e">
        <f t="shared" ref="L5640:L5703" si="1199">IF(AND(C5640,I5640),INDEX($K$1:$K$27000,ROW()+$C$1/$C$4+1),NA())</f>
        <v>#N/A</v>
      </c>
      <c r="M5640" s="4" t="e">
        <f t="shared" ref="M5640:M5703" ca="1" si="1200">IF($I5640,IF($C5640,ABS(OFFSET($H$1:$H$27000,ROW()-$C$1/$C$4/2-1,0,1,1)-OFFSET($H$1:$H$27000,ROW()+$C$1/$C$4/2-1,0,1,1)),NA()),NA())</f>
        <v>#N/A</v>
      </c>
      <c r="N5640" s="4" t="e">
        <f t="shared" ca="1" si="1189"/>
        <v>#VALUE!</v>
      </c>
      <c r="O5640" s="4" t="e">
        <f t="shared" ref="O5640:O5703" ca="1" si="1201">IF(MOD($N5640,1)=0.5,20,0)</f>
        <v>#VALUE!</v>
      </c>
    </row>
    <row r="5641" spans="1:15" x14ac:dyDescent="0.2">
      <c r="A5641" s="4">
        <f t="shared" si="1191"/>
        <v>5634</v>
      </c>
      <c r="B5641" s="4" t="b">
        <f t="shared" si="1192"/>
        <v>0</v>
      </c>
      <c r="C5641" s="5" t="b">
        <f t="shared" si="1190"/>
        <v>0</v>
      </c>
      <c r="D5641" s="4" t="e">
        <f t="shared" si="1193"/>
        <v>#N/A</v>
      </c>
      <c r="E5641" s="15" t="e">
        <f t="shared" si="1194"/>
        <v>#N/A</v>
      </c>
      <c r="F5641" s="4" t="e">
        <f t="shared" si="1195"/>
        <v>#N/A</v>
      </c>
      <c r="G5641" s="6" t="str">
        <f>IF(C5641,VLOOKUP(A5641,RawData!A:C,3,FALSE),"")</f>
        <v/>
      </c>
      <c r="H5641" s="9" t="str">
        <f>IF(C5641,VLOOKUP(A5641,RawData!A:D,4,FALSE),"")</f>
        <v/>
      </c>
      <c r="I5641" s="5" t="b">
        <f t="shared" si="1196"/>
        <v>0</v>
      </c>
      <c r="J5641" s="4" t="e">
        <f t="shared" ca="1" si="1197"/>
        <v>#N/A</v>
      </c>
      <c r="K5641" s="4" t="e">
        <f t="shared" si="1198"/>
        <v>#N/A</v>
      </c>
      <c r="L5641" s="4" t="e">
        <f t="shared" si="1199"/>
        <v>#N/A</v>
      </c>
      <c r="M5641" s="4" t="e">
        <f t="shared" ca="1" si="1200"/>
        <v>#N/A</v>
      </c>
      <c r="N5641" s="4" t="e">
        <f t="shared" ref="N5641:N5704" ca="1" si="1202">IF(AND($C5640,$I5640),IF(AND($M5640&lt;$C$3,$M5641&gt;=$C$3),$N5640+0.5,IF(AND($M5640&gt;=$C$3,$M5641&lt;$C$3),$N5640+0.5,$N5640)),$N5640)</f>
        <v>#VALUE!</v>
      </c>
      <c r="O5641" s="4" t="e">
        <f t="shared" ca="1" si="1201"/>
        <v>#VALUE!</v>
      </c>
    </row>
    <row r="5642" spans="1:15" x14ac:dyDescent="0.2">
      <c r="A5642" s="4">
        <f t="shared" si="1191"/>
        <v>5635</v>
      </c>
      <c r="B5642" s="4" t="b">
        <f t="shared" si="1192"/>
        <v>0</v>
      </c>
      <c r="C5642" s="5" t="b">
        <f t="shared" si="1190"/>
        <v>0</v>
      </c>
      <c r="D5642" s="4" t="e">
        <f t="shared" si="1193"/>
        <v>#N/A</v>
      </c>
      <c r="E5642" s="15" t="e">
        <f t="shared" si="1194"/>
        <v>#N/A</v>
      </c>
      <c r="F5642" s="4" t="e">
        <f t="shared" si="1195"/>
        <v>#N/A</v>
      </c>
      <c r="G5642" s="6" t="str">
        <f>IF(C5642,VLOOKUP(A5642,RawData!A:C,3,FALSE),"")</f>
        <v/>
      </c>
      <c r="H5642" s="9" t="str">
        <f>IF(C5642,VLOOKUP(A5642,RawData!A:D,4,FALSE),"")</f>
        <v/>
      </c>
      <c r="I5642" s="5" t="b">
        <f t="shared" si="1196"/>
        <v>0</v>
      </c>
      <c r="J5642" s="4" t="e">
        <f t="shared" ca="1" si="1197"/>
        <v>#N/A</v>
      </c>
      <c r="K5642" s="4" t="e">
        <f t="shared" si="1198"/>
        <v>#N/A</v>
      </c>
      <c r="L5642" s="4" t="e">
        <f t="shared" si="1199"/>
        <v>#N/A</v>
      </c>
      <c r="M5642" s="4" t="e">
        <f t="shared" ca="1" si="1200"/>
        <v>#N/A</v>
      </c>
      <c r="N5642" s="4" t="e">
        <f t="shared" ca="1" si="1202"/>
        <v>#VALUE!</v>
      </c>
      <c r="O5642" s="4" t="e">
        <f t="shared" ca="1" si="1201"/>
        <v>#VALUE!</v>
      </c>
    </row>
    <row r="5643" spans="1:15" x14ac:dyDescent="0.2">
      <c r="A5643" s="4">
        <f t="shared" si="1191"/>
        <v>5636</v>
      </c>
      <c r="B5643" s="4" t="b">
        <f t="shared" si="1192"/>
        <v>0</v>
      </c>
      <c r="C5643" s="5" t="b">
        <f t="shared" si="1190"/>
        <v>0</v>
      </c>
      <c r="D5643" s="4" t="e">
        <f t="shared" si="1193"/>
        <v>#N/A</v>
      </c>
      <c r="E5643" s="15" t="e">
        <f t="shared" si="1194"/>
        <v>#N/A</v>
      </c>
      <c r="F5643" s="4" t="e">
        <f t="shared" si="1195"/>
        <v>#N/A</v>
      </c>
      <c r="G5643" s="6" t="str">
        <f>IF(C5643,VLOOKUP(A5643,RawData!A:C,3,FALSE),"")</f>
        <v/>
      </c>
      <c r="H5643" s="9" t="str">
        <f>IF(C5643,VLOOKUP(A5643,RawData!A:D,4,FALSE),"")</f>
        <v/>
      </c>
      <c r="I5643" s="5" t="b">
        <f t="shared" si="1196"/>
        <v>0</v>
      </c>
      <c r="J5643" s="4" t="e">
        <f t="shared" ca="1" si="1197"/>
        <v>#N/A</v>
      </c>
      <c r="K5643" s="4" t="e">
        <f t="shared" si="1198"/>
        <v>#N/A</v>
      </c>
      <c r="L5643" s="4" t="e">
        <f t="shared" si="1199"/>
        <v>#N/A</v>
      </c>
      <c r="M5643" s="4" t="e">
        <f t="shared" ca="1" si="1200"/>
        <v>#N/A</v>
      </c>
      <c r="N5643" s="4" t="e">
        <f t="shared" ca="1" si="1202"/>
        <v>#VALUE!</v>
      </c>
      <c r="O5643" s="4" t="e">
        <f t="shared" ca="1" si="1201"/>
        <v>#VALUE!</v>
      </c>
    </row>
    <row r="5644" spans="1:15" x14ac:dyDescent="0.2">
      <c r="A5644" s="4">
        <f t="shared" si="1191"/>
        <v>5637</v>
      </c>
      <c r="B5644" s="4" t="b">
        <f t="shared" si="1192"/>
        <v>0</v>
      </c>
      <c r="C5644" s="5" t="b">
        <f t="shared" si="1190"/>
        <v>0</v>
      </c>
      <c r="D5644" s="4" t="e">
        <f t="shared" si="1193"/>
        <v>#N/A</v>
      </c>
      <c r="E5644" s="15" t="e">
        <f t="shared" si="1194"/>
        <v>#N/A</v>
      </c>
      <c r="F5644" s="4" t="e">
        <f t="shared" si="1195"/>
        <v>#N/A</v>
      </c>
      <c r="G5644" s="6" t="str">
        <f>IF(C5644,VLOOKUP(A5644,RawData!A:C,3,FALSE),"")</f>
        <v/>
      </c>
      <c r="H5644" s="9" t="str">
        <f>IF(C5644,VLOOKUP(A5644,RawData!A:D,4,FALSE),"")</f>
        <v/>
      </c>
      <c r="I5644" s="5" t="b">
        <f t="shared" si="1196"/>
        <v>0</v>
      </c>
      <c r="J5644" s="4" t="e">
        <f t="shared" ca="1" si="1197"/>
        <v>#N/A</v>
      </c>
      <c r="K5644" s="4" t="e">
        <f t="shared" si="1198"/>
        <v>#N/A</v>
      </c>
      <c r="L5644" s="4" t="e">
        <f t="shared" si="1199"/>
        <v>#N/A</v>
      </c>
      <c r="M5644" s="4" t="e">
        <f t="shared" ca="1" si="1200"/>
        <v>#N/A</v>
      </c>
      <c r="N5644" s="4" t="e">
        <f t="shared" ca="1" si="1202"/>
        <v>#VALUE!</v>
      </c>
      <c r="O5644" s="4" t="e">
        <f t="shared" ca="1" si="1201"/>
        <v>#VALUE!</v>
      </c>
    </row>
    <row r="5645" spans="1:15" x14ac:dyDescent="0.2">
      <c r="A5645" s="4">
        <f t="shared" si="1191"/>
        <v>5638</v>
      </c>
      <c r="B5645" s="4" t="b">
        <f t="shared" si="1192"/>
        <v>0</v>
      </c>
      <c r="C5645" s="5" t="b">
        <f t="shared" si="1190"/>
        <v>0</v>
      </c>
      <c r="D5645" s="4" t="e">
        <f t="shared" si="1193"/>
        <v>#N/A</v>
      </c>
      <c r="E5645" s="15" t="e">
        <f t="shared" si="1194"/>
        <v>#N/A</v>
      </c>
      <c r="F5645" s="4" t="e">
        <f t="shared" si="1195"/>
        <v>#N/A</v>
      </c>
      <c r="G5645" s="6" t="str">
        <f>IF(C5645,VLOOKUP(A5645,RawData!A:C,3,FALSE),"")</f>
        <v/>
      </c>
      <c r="H5645" s="9" t="str">
        <f>IF(C5645,VLOOKUP(A5645,RawData!A:D,4,FALSE),"")</f>
        <v/>
      </c>
      <c r="I5645" s="5" t="b">
        <f t="shared" si="1196"/>
        <v>0</v>
      </c>
      <c r="J5645" s="4" t="e">
        <f t="shared" ca="1" si="1197"/>
        <v>#N/A</v>
      </c>
      <c r="K5645" s="4" t="e">
        <f t="shared" si="1198"/>
        <v>#N/A</v>
      </c>
      <c r="L5645" s="4" t="e">
        <f t="shared" si="1199"/>
        <v>#N/A</v>
      </c>
      <c r="M5645" s="4" t="e">
        <f t="shared" ca="1" si="1200"/>
        <v>#N/A</v>
      </c>
      <c r="N5645" s="4" t="e">
        <f t="shared" ca="1" si="1202"/>
        <v>#VALUE!</v>
      </c>
      <c r="O5645" s="4" t="e">
        <f t="shared" ca="1" si="1201"/>
        <v>#VALUE!</v>
      </c>
    </row>
    <row r="5646" spans="1:15" x14ac:dyDescent="0.2">
      <c r="A5646" s="4">
        <f t="shared" si="1191"/>
        <v>5639</v>
      </c>
      <c r="B5646" s="4" t="b">
        <f t="shared" si="1192"/>
        <v>0</v>
      </c>
      <c r="C5646" s="5" t="b">
        <f t="shared" si="1190"/>
        <v>0</v>
      </c>
      <c r="D5646" s="4" t="e">
        <f t="shared" si="1193"/>
        <v>#N/A</v>
      </c>
      <c r="E5646" s="15" t="e">
        <f t="shared" si="1194"/>
        <v>#N/A</v>
      </c>
      <c r="F5646" s="4" t="e">
        <f t="shared" si="1195"/>
        <v>#N/A</v>
      </c>
      <c r="G5646" s="6" t="str">
        <f>IF(C5646,VLOOKUP(A5646,RawData!A:C,3,FALSE),"")</f>
        <v/>
      </c>
      <c r="H5646" s="9" t="str">
        <f>IF(C5646,VLOOKUP(A5646,RawData!A:D,4,FALSE),"")</f>
        <v/>
      </c>
      <c r="I5646" s="5" t="b">
        <f t="shared" si="1196"/>
        <v>0</v>
      </c>
      <c r="J5646" s="4" t="e">
        <f t="shared" ca="1" si="1197"/>
        <v>#N/A</v>
      </c>
      <c r="K5646" s="4" t="e">
        <f t="shared" si="1198"/>
        <v>#N/A</v>
      </c>
      <c r="L5646" s="4" t="e">
        <f t="shared" si="1199"/>
        <v>#N/A</v>
      </c>
      <c r="M5646" s="4" t="e">
        <f t="shared" ca="1" si="1200"/>
        <v>#N/A</v>
      </c>
      <c r="N5646" s="4" t="e">
        <f t="shared" ca="1" si="1202"/>
        <v>#VALUE!</v>
      </c>
      <c r="O5646" s="4" t="e">
        <f t="shared" ca="1" si="1201"/>
        <v>#VALUE!</v>
      </c>
    </row>
    <row r="5647" spans="1:15" x14ac:dyDescent="0.2">
      <c r="A5647" s="4">
        <f t="shared" si="1191"/>
        <v>5640</v>
      </c>
      <c r="B5647" s="4" t="b">
        <f t="shared" si="1192"/>
        <v>0</v>
      </c>
      <c r="C5647" s="5" t="b">
        <f t="shared" si="1190"/>
        <v>0</v>
      </c>
      <c r="D5647" s="4" t="e">
        <f t="shared" si="1193"/>
        <v>#N/A</v>
      </c>
      <c r="E5647" s="15" t="e">
        <f t="shared" si="1194"/>
        <v>#N/A</v>
      </c>
      <c r="F5647" s="4" t="e">
        <f t="shared" si="1195"/>
        <v>#N/A</v>
      </c>
      <c r="G5647" s="6" t="str">
        <f>IF(C5647,VLOOKUP(A5647,RawData!A:C,3,FALSE),"")</f>
        <v/>
      </c>
      <c r="H5647" s="9" t="str">
        <f>IF(C5647,VLOOKUP(A5647,RawData!A:D,4,FALSE),"")</f>
        <v/>
      </c>
      <c r="I5647" s="5" t="b">
        <f t="shared" si="1196"/>
        <v>0</v>
      </c>
      <c r="J5647" s="4" t="e">
        <f t="shared" ca="1" si="1197"/>
        <v>#N/A</v>
      </c>
      <c r="K5647" s="4" t="e">
        <f t="shared" si="1198"/>
        <v>#N/A</v>
      </c>
      <c r="L5647" s="4" t="e">
        <f t="shared" si="1199"/>
        <v>#N/A</v>
      </c>
      <c r="M5647" s="4" t="e">
        <f t="shared" ca="1" si="1200"/>
        <v>#N/A</v>
      </c>
      <c r="N5647" s="4" t="e">
        <f t="shared" ca="1" si="1202"/>
        <v>#VALUE!</v>
      </c>
      <c r="O5647" s="4" t="e">
        <f t="shared" ca="1" si="1201"/>
        <v>#VALUE!</v>
      </c>
    </row>
    <row r="5648" spans="1:15" x14ac:dyDescent="0.2">
      <c r="A5648" s="4">
        <f t="shared" si="1191"/>
        <v>5641</v>
      </c>
      <c r="B5648" s="4" t="b">
        <f t="shared" si="1192"/>
        <v>0</v>
      </c>
      <c r="C5648" s="5" t="b">
        <f t="shared" si="1190"/>
        <v>0</v>
      </c>
      <c r="D5648" s="4" t="e">
        <f t="shared" si="1193"/>
        <v>#N/A</v>
      </c>
      <c r="E5648" s="15" t="e">
        <f t="shared" si="1194"/>
        <v>#N/A</v>
      </c>
      <c r="F5648" s="4" t="e">
        <f t="shared" si="1195"/>
        <v>#N/A</v>
      </c>
      <c r="G5648" s="6" t="str">
        <f>IF(C5648,VLOOKUP(A5648,RawData!A:C,3,FALSE),"")</f>
        <v/>
      </c>
      <c r="H5648" s="9" t="str">
        <f>IF(C5648,VLOOKUP(A5648,RawData!A:D,4,FALSE),"")</f>
        <v/>
      </c>
      <c r="I5648" s="5" t="b">
        <f t="shared" si="1196"/>
        <v>0</v>
      </c>
      <c r="J5648" s="4" t="e">
        <f t="shared" ca="1" si="1197"/>
        <v>#N/A</v>
      </c>
      <c r="K5648" s="4" t="e">
        <f t="shared" si="1198"/>
        <v>#N/A</v>
      </c>
      <c r="L5648" s="4" t="e">
        <f t="shared" si="1199"/>
        <v>#N/A</v>
      </c>
      <c r="M5648" s="4" t="e">
        <f t="shared" ca="1" si="1200"/>
        <v>#N/A</v>
      </c>
      <c r="N5648" s="4" t="e">
        <f t="shared" ca="1" si="1202"/>
        <v>#VALUE!</v>
      </c>
      <c r="O5648" s="4" t="e">
        <f t="shared" ca="1" si="1201"/>
        <v>#VALUE!</v>
      </c>
    </row>
    <row r="5649" spans="1:15" x14ac:dyDescent="0.2">
      <c r="A5649" s="4">
        <f t="shared" si="1191"/>
        <v>5642</v>
      </c>
      <c r="B5649" s="4" t="b">
        <f t="shared" si="1192"/>
        <v>0</v>
      </c>
      <c r="C5649" s="5" t="b">
        <f t="shared" si="1190"/>
        <v>0</v>
      </c>
      <c r="D5649" s="4" t="e">
        <f t="shared" si="1193"/>
        <v>#N/A</v>
      </c>
      <c r="E5649" s="15" t="e">
        <f t="shared" si="1194"/>
        <v>#N/A</v>
      </c>
      <c r="F5649" s="4" t="e">
        <f t="shared" si="1195"/>
        <v>#N/A</v>
      </c>
      <c r="G5649" s="6" t="str">
        <f>IF(C5649,VLOOKUP(A5649,RawData!A:C,3,FALSE),"")</f>
        <v/>
      </c>
      <c r="H5649" s="9" t="str">
        <f>IF(C5649,VLOOKUP(A5649,RawData!A:D,4,FALSE),"")</f>
        <v/>
      </c>
      <c r="I5649" s="5" t="b">
        <f t="shared" si="1196"/>
        <v>0</v>
      </c>
      <c r="J5649" s="4" t="e">
        <f t="shared" ca="1" si="1197"/>
        <v>#N/A</v>
      </c>
      <c r="K5649" s="4" t="e">
        <f t="shared" si="1198"/>
        <v>#N/A</v>
      </c>
      <c r="L5649" s="4" t="e">
        <f t="shared" si="1199"/>
        <v>#N/A</v>
      </c>
      <c r="M5649" s="4" t="e">
        <f t="shared" ca="1" si="1200"/>
        <v>#N/A</v>
      </c>
      <c r="N5649" s="4" t="e">
        <f t="shared" ca="1" si="1202"/>
        <v>#VALUE!</v>
      </c>
      <c r="O5649" s="4" t="e">
        <f t="shared" ca="1" si="1201"/>
        <v>#VALUE!</v>
      </c>
    </row>
    <row r="5650" spans="1:15" x14ac:dyDescent="0.2">
      <c r="A5650" s="4">
        <f t="shared" si="1191"/>
        <v>5643</v>
      </c>
      <c r="B5650" s="4" t="b">
        <f t="shared" si="1192"/>
        <v>0</v>
      </c>
      <c r="C5650" s="5" t="b">
        <f t="shared" si="1190"/>
        <v>0</v>
      </c>
      <c r="D5650" s="4" t="e">
        <f t="shared" si="1193"/>
        <v>#N/A</v>
      </c>
      <c r="E5650" s="15" t="e">
        <f t="shared" si="1194"/>
        <v>#N/A</v>
      </c>
      <c r="F5650" s="4" t="e">
        <f t="shared" si="1195"/>
        <v>#N/A</v>
      </c>
      <c r="G5650" s="6" t="str">
        <f>IF(C5650,VLOOKUP(A5650,RawData!A:C,3,FALSE),"")</f>
        <v/>
      </c>
      <c r="H5650" s="9" t="str">
        <f>IF(C5650,VLOOKUP(A5650,RawData!A:D,4,FALSE),"")</f>
        <v/>
      </c>
      <c r="I5650" s="5" t="b">
        <f t="shared" si="1196"/>
        <v>0</v>
      </c>
      <c r="J5650" s="4" t="e">
        <f t="shared" ca="1" si="1197"/>
        <v>#N/A</v>
      </c>
      <c r="K5650" s="4" t="e">
        <f t="shared" si="1198"/>
        <v>#N/A</v>
      </c>
      <c r="L5650" s="4" t="e">
        <f t="shared" si="1199"/>
        <v>#N/A</v>
      </c>
      <c r="M5650" s="4" t="e">
        <f t="shared" ca="1" si="1200"/>
        <v>#N/A</v>
      </c>
      <c r="N5650" s="4" t="e">
        <f t="shared" ca="1" si="1202"/>
        <v>#VALUE!</v>
      </c>
      <c r="O5650" s="4" t="e">
        <f t="shared" ca="1" si="1201"/>
        <v>#VALUE!</v>
      </c>
    </row>
    <row r="5651" spans="1:15" x14ac:dyDescent="0.2">
      <c r="A5651" s="4">
        <f t="shared" si="1191"/>
        <v>5644</v>
      </c>
      <c r="B5651" s="4" t="b">
        <f t="shared" si="1192"/>
        <v>0</v>
      </c>
      <c r="C5651" s="5" t="b">
        <f t="shared" si="1190"/>
        <v>0</v>
      </c>
      <c r="D5651" s="4" t="e">
        <f t="shared" si="1193"/>
        <v>#N/A</v>
      </c>
      <c r="E5651" s="15" t="e">
        <f t="shared" si="1194"/>
        <v>#N/A</v>
      </c>
      <c r="F5651" s="4" t="e">
        <f t="shared" si="1195"/>
        <v>#N/A</v>
      </c>
      <c r="G5651" s="6" t="str">
        <f>IF(C5651,VLOOKUP(A5651,RawData!A:C,3,FALSE),"")</f>
        <v/>
      </c>
      <c r="H5651" s="9" t="str">
        <f>IF(C5651,VLOOKUP(A5651,RawData!A:D,4,FALSE),"")</f>
        <v/>
      </c>
      <c r="I5651" s="5" t="b">
        <f t="shared" si="1196"/>
        <v>0</v>
      </c>
      <c r="J5651" s="4" t="e">
        <f t="shared" ca="1" si="1197"/>
        <v>#N/A</v>
      </c>
      <c r="K5651" s="4" t="e">
        <f t="shared" si="1198"/>
        <v>#N/A</v>
      </c>
      <c r="L5651" s="4" t="e">
        <f t="shared" si="1199"/>
        <v>#N/A</v>
      </c>
      <c r="M5651" s="4" t="e">
        <f t="shared" ca="1" si="1200"/>
        <v>#N/A</v>
      </c>
      <c r="N5651" s="4" t="e">
        <f t="shared" ca="1" si="1202"/>
        <v>#VALUE!</v>
      </c>
      <c r="O5651" s="4" t="e">
        <f t="shared" ca="1" si="1201"/>
        <v>#VALUE!</v>
      </c>
    </row>
    <row r="5652" spans="1:15" x14ac:dyDescent="0.2">
      <c r="A5652" s="4">
        <f t="shared" si="1191"/>
        <v>5645</v>
      </c>
      <c r="B5652" s="4" t="b">
        <f t="shared" si="1192"/>
        <v>0</v>
      </c>
      <c r="C5652" s="5" t="b">
        <f t="shared" si="1190"/>
        <v>0</v>
      </c>
      <c r="D5652" s="4" t="e">
        <f t="shared" si="1193"/>
        <v>#N/A</v>
      </c>
      <c r="E5652" s="15" t="e">
        <f t="shared" si="1194"/>
        <v>#N/A</v>
      </c>
      <c r="F5652" s="4" t="e">
        <f t="shared" si="1195"/>
        <v>#N/A</v>
      </c>
      <c r="G5652" s="6" t="str">
        <f>IF(C5652,VLOOKUP(A5652,RawData!A:C,3,FALSE),"")</f>
        <v/>
      </c>
      <c r="H5652" s="9" t="str">
        <f>IF(C5652,VLOOKUP(A5652,RawData!A:D,4,FALSE),"")</f>
        <v/>
      </c>
      <c r="I5652" s="5" t="b">
        <f t="shared" si="1196"/>
        <v>0</v>
      </c>
      <c r="J5652" s="4" t="e">
        <f t="shared" ca="1" si="1197"/>
        <v>#N/A</v>
      </c>
      <c r="K5652" s="4" t="e">
        <f t="shared" si="1198"/>
        <v>#N/A</v>
      </c>
      <c r="L5652" s="4" t="e">
        <f t="shared" si="1199"/>
        <v>#N/A</v>
      </c>
      <c r="M5652" s="4" t="e">
        <f t="shared" ca="1" si="1200"/>
        <v>#N/A</v>
      </c>
      <c r="N5652" s="4" t="e">
        <f t="shared" ca="1" si="1202"/>
        <v>#VALUE!</v>
      </c>
      <c r="O5652" s="4" t="e">
        <f t="shared" ca="1" si="1201"/>
        <v>#VALUE!</v>
      </c>
    </row>
    <row r="5653" spans="1:15" x14ac:dyDescent="0.2">
      <c r="A5653" s="4">
        <f t="shared" si="1191"/>
        <v>5646</v>
      </c>
      <c r="B5653" s="4" t="b">
        <f t="shared" si="1192"/>
        <v>0</v>
      </c>
      <c r="C5653" s="5" t="b">
        <f t="shared" si="1190"/>
        <v>0</v>
      </c>
      <c r="D5653" s="4" t="e">
        <f t="shared" si="1193"/>
        <v>#N/A</v>
      </c>
      <c r="E5653" s="15" t="e">
        <f t="shared" si="1194"/>
        <v>#N/A</v>
      </c>
      <c r="F5653" s="4" t="e">
        <f t="shared" si="1195"/>
        <v>#N/A</v>
      </c>
      <c r="G5653" s="6" t="str">
        <f>IF(C5653,VLOOKUP(A5653,RawData!A:C,3,FALSE),"")</f>
        <v/>
      </c>
      <c r="H5653" s="9" t="str">
        <f>IF(C5653,VLOOKUP(A5653,RawData!A:D,4,FALSE),"")</f>
        <v/>
      </c>
      <c r="I5653" s="5" t="b">
        <f t="shared" si="1196"/>
        <v>0</v>
      </c>
      <c r="J5653" s="4" t="e">
        <f t="shared" ca="1" si="1197"/>
        <v>#N/A</v>
      </c>
      <c r="K5653" s="4" t="e">
        <f t="shared" si="1198"/>
        <v>#N/A</v>
      </c>
      <c r="L5653" s="4" t="e">
        <f t="shared" si="1199"/>
        <v>#N/A</v>
      </c>
      <c r="M5653" s="4" t="e">
        <f t="shared" ca="1" si="1200"/>
        <v>#N/A</v>
      </c>
      <c r="N5653" s="4" t="e">
        <f t="shared" ca="1" si="1202"/>
        <v>#VALUE!</v>
      </c>
      <c r="O5653" s="4" t="e">
        <f t="shared" ca="1" si="1201"/>
        <v>#VALUE!</v>
      </c>
    </row>
    <row r="5654" spans="1:15" x14ac:dyDescent="0.2">
      <c r="A5654" s="4">
        <f t="shared" si="1191"/>
        <v>5647</v>
      </c>
      <c r="B5654" s="4" t="b">
        <f t="shared" si="1192"/>
        <v>0</v>
      </c>
      <c r="C5654" s="5" t="b">
        <f t="shared" si="1190"/>
        <v>0</v>
      </c>
      <c r="D5654" s="4" t="e">
        <f t="shared" si="1193"/>
        <v>#N/A</v>
      </c>
      <c r="E5654" s="15" t="e">
        <f t="shared" si="1194"/>
        <v>#N/A</v>
      </c>
      <c r="F5654" s="4" t="e">
        <f t="shared" si="1195"/>
        <v>#N/A</v>
      </c>
      <c r="G5654" s="6" t="str">
        <f>IF(C5654,VLOOKUP(A5654,RawData!A:C,3,FALSE),"")</f>
        <v/>
      </c>
      <c r="H5654" s="9" t="str">
        <f>IF(C5654,VLOOKUP(A5654,RawData!A:D,4,FALSE),"")</f>
        <v/>
      </c>
      <c r="I5654" s="5" t="b">
        <f t="shared" si="1196"/>
        <v>0</v>
      </c>
      <c r="J5654" s="4" t="e">
        <f t="shared" ca="1" si="1197"/>
        <v>#N/A</v>
      </c>
      <c r="K5654" s="4" t="e">
        <f t="shared" si="1198"/>
        <v>#N/A</v>
      </c>
      <c r="L5654" s="4" t="e">
        <f t="shared" si="1199"/>
        <v>#N/A</v>
      </c>
      <c r="M5654" s="4" t="e">
        <f t="shared" ca="1" si="1200"/>
        <v>#N/A</v>
      </c>
      <c r="N5654" s="4" t="e">
        <f t="shared" ca="1" si="1202"/>
        <v>#VALUE!</v>
      </c>
      <c r="O5654" s="4" t="e">
        <f t="shared" ca="1" si="1201"/>
        <v>#VALUE!</v>
      </c>
    </row>
    <row r="5655" spans="1:15" x14ac:dyDescent="0.2">
      <c r="A5655" s="4">
        <f t="shared" si="1191"/>
        <v>5648</v>
      </c>
      <c r="B5655" s="4" t="b">
        <f t="shared" si="1192"/>
        <v>0</v>
      </c>
      <c r="C5655" s="5" t="b">
        <f t="shared" si="1190"/>
        <v>0</v>
      </c>
      <c r="D5655" s="4" t="e">
        <f t="shared" si="1193"/>
        <v>#N/A</v>
      </c>
      <c r="E5655" s="15" t="e">
        <f t="shared" si="1194"/>
        <v>#N/A</v>
      </c>
      <c r="F5655" s="4" t="e">
        <f t="shared" si="1195"/>
        <v>#N/A</v>
      </c>
      <c r="G5655" s="6" t="str">
        <f>IF(C5655,VLOOKUP(A5655,RawData!A:C,3,FALSE),"")</f>
        <v/>
      </c>
      <c r="H5655" s="9" t="str">
        <f>IF(C5655,VLOOKUP(A5655,RawData!A:D,4,FALSE),"")</f>
        <v/>
      </c>
      <c r="I5655" s="5" t="b">
        <f t="shared" si="1196"/>
        <v>0</v>
      </c>
      <c r="J5655" s="4" t="e">
        <f t="shared" ca="1" si="1197"/>
        <v>#N/A</v>
      </c>
      <c r="K5655" s="4" t="e">
        <f t="shared" si="1198"/>
        <v>#N/A</v>
      </c>
      <c r="L5655" s="4" t="e">
        <f t="shared" si="1199"/>
        <v>#N/A</v>
      </c>
      <c r="M5655" s="4" t="e">
        <f t="shared" ca="1" si="1200"/>
        <v>#N/A</v>
      </c>
      <c r="N5655" s="4" t="e">
        <f t="shared" ca="1" si="1202"/>
        <v>#VALUE!</v>
      </c>
      <c r="O5655" s="4" t="e">
        <f t="shared" ca="1" si="1201"/>
        <v>#VALUE!</v>
      </c>
    </row>
    <row r="5656" spans="1:15" x14ac:dyDescent="0.2">
      <c r="A5656" s="4">
        <f t="shared" si="1191"/>
        <v>5649</v>
      </c>
      <c r="B5656" s="4" t="b">
        <f t="shared" si="1192"/>
        <v>0</v>
      </c>
      <c r="C5656" s="5" t="b">
        <f t="shared" si="1190"/>
        <v>0</v>
      </c>
      <c r="D5656" s="4" t="e">
        <f t="shared" si="1193"/>
        <v>#N/A</v>
      </c>
      <c r="E5656" s="15" t="e">
        <f t="shared" si="1194"/>
        <v>#N/A</v>
      </c>
      <c r="F5656" s="4" t="e">
        <f t="shared" si="1195"/>
        <v>#N/A</v>
      </c>
      <c r="G5656" s="6" t="str">
        <f>IF(C5656,VLOOKUP(A5656,RawData!A:C,3,FALSE),"")</f>
        <v/>
      </c>
      <c r="H5656" s="9" t="str">
        <f>IF(C5656,VLOOKUP(A5656,RawData!A:D,4,FALSE),"")</f>
        <v/>
      </c>
      <c r="I5656" s="5" t="b">
        <f t="shared" si="1196"/>
        <v>0</v>
      </c>
      <c r="J5656" s="4" t="e">
        <f t="shared" ca="1" si="1197"/>
        <v>#N/A</v>
      </c>
      <c r="K5656" s="4" t="e">
        <f t="shared" si="1198"/>
        <v>#N/A</v>
      </c>
      <c r="L5656" s="4" t="e">
        <f t="shared" si="1199"/>
        <v>#N/A</v>
      </c>
      <c r="M5656" s="4" t="e">
        <f t="shared" ca="1" si="1200"/>
        <v>#N/A</v>
      </c>
      <c r="N5656" s="4" t="e">
        <f t="shared" ca="1" si="1202"/>
        <v>#VALUE!</v>
      </c>
      <c r="O5656" s="4" t="e">
        <f t="shared" ca="1" si="1201"/>
        <v>#VALUE!</v>
      </c>
    </row>
    <row r="5657" spans="1:15" x14ac:dyDescent="0.2">
      <c r="A5657" s="4">
        <f t="shared" si="1191"/>
        <v>5650</v>
      </c>
      <c r="B5657" s="4" t="b">
        <f t="shared" si="1192"/>
        <v>0</v>
      </c>
      <c r="C5657" s="5" t="b">
        <f t="shared" si="1190"/>
        <v>0</v>
      </c>
      <c r="D5657" s="4" t="e">
        <f t="shared" si="1193"/>
        <v>#N/A</v>
      </c>
      <c r="E5657" s="15" t="e">
        <f t="shared" si="1194"/>
        <v>#N/A</v>
      </c>
      <c r="F5657" s="4" t="e">
        <f t="shared" si="1195"/>
        <v>#N/A</v>
      </c>
      <c r="G5657" s="6" t="str">
        <f>IF(C5657,VLOOKUP(A5657,RawData!A:C,3,FALSE),"")</f>
        <v/>
      </c>
      <c r="H5657" s="9" t="str">
        <f>IF(C5657,VLOOKUP(A5657,RawData!A:D,4,FALSE),"")</f>
        <v/>
      </c>
      <c r="I5657" s="5" t="b">
        <f t="shared" si="1196"/>
        <v>0</v>
      </c>
      <c r="J5657" s="4" t="e">
        <f t="shared" ca="1" si="1197"/>
        <v>#N/A</v>
      </c>
      <c r="K5657" s="4" t="e">
        <f t="shared" si="1198"/>
        <v>#N/A</v>
      </c>
      <c r="L5657" s="4" t="e">
        <f t="shared" si="1199"/>
        <v>#N/A</v>
      </c>
      <c r="M5657" s="4" t="e">
        <f t="shared" ca="1" si="1200"/>
        <v>#N/A</v>
      </c>
      <c r="N5657" s="4" t="e">
        <f t="shared" ca="1" si="1202"/>
        <v>#VALUE!</v>
      </c>
      <c r="O5657" s="4" t="e">
        <f t="shared" ca="1" si="1201"/>
        <v>#VALUE!</v>
      </c>
    </row>
    <row r="5658" spans="1:15" x14ac:dyDescent="0.2">
      <c r="A5658" s="4">
        <f t="shared" si="1191"/>
        <v>5651</v>
      </c>
      <c r="B5658" s="4" t="b">
        <f t="shared" si="1192"/>
        <v>0</v>
      </c>
      <c r="C5658" s="5" t="b">
        <f t="shared" si="1190"/>
        <v>0</v>
      </c>
      <c r="D5658" s="4" t="e">
        <f t="shared" si="1193"/>
        <v>#N/A</v>
      </c>
      <c r="E5658" s="15" t="e">
        <f t="shared" si="1194"/>
        <v>#N/A</v>
      </c>
      <c r="F5658" s="4" t="e">
        <f t="shared" si="1195"/>
        <v>#N/A</v>
      </c>
      <c r="G5658" s="6" t="str">
        <f>IF(C5658,VLOOKUP(A5658,RawData!A:C,3,FALSE),"")</f>
        <v/>
      </c>
      <c r="H5658" s="9" t="str">
        <f>IF(C5658,VLOOKUP(A5658,RawData!A:D,4,FALSE),"")</f>
        <v/>
      </c>
      <c r="I5658" s="5" t="b">
        <f t="shared" si="1196"/>
        <v>0</v>
      </c>
      <c r="J5658" s="4" t="e">
        <f t="shared" ca="1" si="1197"/>
        <v>#N/A</v>
      </c>
      <c r="K5658" s="4" t="e">
        <f t="shared" si="1198"/>
        <v>#N/A</v>
      </c>
      <c r="L5658" s="4" t="e">
        <f t="shared" si="1199"/>
        <v>#N/A</v>
      </c>
      <c r="M5658" s="4" t="e">
        <f t="shared" ca="1" si="1200"/>
        <v>#N/A</v>
      </c>
      <c r="N5658" s="4" t="e">
        <f t="shared" ca="1" si="1202"/>
        <v>#VALUE!</v>
      </c>
      <c r="O5658" s="4" t="e">
        <f t="shared" ca="1" si="1201"/>
        <v>#VALUE!</v>
      </c>
    </row>
    <row r="5659" spans="1:15" x14ac:dyDescent="0.2">
      <c r="A5659" s="4">
        <f t="shared" si="1191"/>
        <v>5652</v>
      </c>
      <c r="B5659" s="4" t="b">
        <f t="shared" si="1192"/>
        <v>0</v>
      </c>
      <c r="C5659" s="5" t="b">
        <f t="shared" si="1190"/>
        <v>0</v>
      </c>
      <c r="D5659" s="4" t="e">
        <f t="shared" si="1193"/>
        <v>#N/A</v>
      </c>
      <c r="E5659" s="15" t="e">
        <f t="shared" si="1194"/>
        <v>#N/A</v>
      </c>
      <c r="F5659" s="4" t="e">
        <f t="shared" si="1195"/>
        <v>#N/A</v>
      </c>
      <c r="G5659" s="6" t="str">
        <f>IF(C5659,VLOOKUP(A5659,RawData!A:C,3,FALSE),"")</f>
        <v/>
      </c>
      <c r="H5659" s="9" t="str">
        <f>IF(C5659,VLOOKUP(A5659,RawData!A:D,4,FALSE),"")</f>
        <v/>
      </c>
      <c r="I5659" s="5" t="b">
        <f t="shared" si="1196"/>
        <v>0</v>
      </c>
      <c r="J5659" s="4" t="e">
        <f t="shared" ca="1" si="1197"/>
        <v>#N/A</v>
      </c>
      <c r="K5659" s="4" t="e">
        <f t="shared" si="1198"/>
        <v>#N/A</v>
      </c>
      <c r="L5659" s="4" t="e">
        <f t="shared" si="1199"/>
        <v>#N/A</v>
      </c>
      <c r="M5659" s="4" t="e">
        <f t="shared" ca="1" si="1200"/>
        <v>#N/A</v>
      </c>
      <c r="N5659" s="4" t="e">
        <f t="shared" ca="1" si="1202"/>
        <v>#VALUE!</v>
      </c>
      <c r="O5659" s="4" t="e">
        <f t="shared" ca="1" si="1201"/>
        <v>#VALUE!</v>
      </c>
    </row>
    <row r="5660" spans="1:15" x14ac:dyDescent="0.2">
      <c r="A5660" s="4">
        <f t="shared" si="1191"/>
        <v>5653</v>
      </c>
      <c r="B5660" s="4" t="b">
        <f t="shared" si="1192"/>
        <v>0</v>
      </c>
      <c r="C5660" s="5" t="b">
        <f t="shared" si="1190"/>
        <v>0</v>
      </c>
      <c r="D5660" s="4" t="e">
        <f t="shared" si="1193"/>
        <v>#N/A</v>
      </c>
      <c r="E5660" s="15" t="e">
        <f t="shared" si="1194"/>
        <v>#N/A</v>
      </c>
      <c r="F5660" s="4" t="e">
        <f t="shared" si="1195"/>
        <v>#N/A</v>
      </c>
      <c r="G5660" s="6" t="str">
        <f>IF(C5660,VLOOKUP(A5660,RawData!A:C,3,FALSE),"")</f>
        <v/>
      </c>
      <c r="H5660" s="9" t="str">
        <f>IF(C5660,VLOOKUP(A5660,RawData!A:D,4,FALSE),"")</f>
        <v/>
      </c>
      <c r="I5660" s="5" t="b">
        <f t="shared" si="1196"/>
        <v>0</v>
      </c>
      <c r="J5660" s="4" t="e">
        <f t="shared" ca="1" si="1197"/>
        <v>#N/A</v>
      </c>
      <c r="K5660" s="4" t="e">
        <f t="shared" si="1198"/>
        <v>#N/A</v>
      </c>
      <c r="L5660" s="4" t="e">
        <f t="shared" si="1199"/>
        <v>#N/A</v>
      </c>
      <c r="M5660" s="4" t="e">
        <f t="shared" ca="1" si="1200"/>
        <v>#N/A</v>
      </c>
      <c r="N5660" s="4" t="e">
        <f t="shared" ca="1" si="1202"/>
        <v>#VALUE!</v>
      </c>
      <c r="O5660" s="4" t="e">
        <f t="shared" ca="1" si="1201"/>
        <v>#VALUE!</v>
      </c>
    </row>
    <row r="5661" spans="1:15" x14ac:dyDescent="0.2">
      <c r="A5661" s="4">
        <f t="shared" si="1191"/>
        <v>5654</v>
      </c>
      <c r="B5661" s="4" t="b">
        <f t="shared" si="1192"/>
        <v>0</v>
      </c>
      <c r="C5661" s="5" t="b">
        <f t="shared" si="1190"/>
        <v>0</v>
      </c>
      <c r="D5661" s="4" t="e">
        <f t="shared" si="1193"/>
        <v>#N/A</v>
      </c>
      <c r="E5661" s="15" t="e">
        <f t="shared" si="1194"/>
        <v>#N/A</v>
      </c>
      <c r="F5661" s="4" t="e">
        <f t="shared" si="1195"/>
        <v>#N/A</v>
      </c>
      <c r="G5661" s="6" t="str">
        <f>IF(C5661,VLOOKUP(A5661,RawData!A:C,3,FALSE),"")</f>
        <v/>
      </c>
      <c r="H5661" s="9" t="str">
        <f>IF(C5661,VLOOKUP(A5661,RawData!A:D,4,FALSE),"")</f>
        <v/>
      </c>
      <c r="I5661" s="5" t="b">
        <f t="shared" si="1196"/>
        <v>0</v>
      </c>
      <c r="J5661" s="4" t="e">
        <f t="shared" ca="1" si="1197"/>
        <v>#N/A</v>
      </c>
      <c r="K5661" s="4" t="e">
        <f t="shared" si="1198"/>
        <v>#N/A</v>
      </c>
      <c r="L5661" s="4" t="e">
        <f t="shared" si="1199"/>
        <v>#N/A</v>
      </c>
      <c r="M5661" s="4" t="e">
        <f t="shared" ca="1" si="1200"/>
        <v>#N/A</v>
      </c>
      <c r="N5661" s="4" t="e">
        <f t="shared" ca="1" si="1202"/>
        <v>#VALUE!</v>
      </c>
      <c r="O5661" s="4" t="e">
        <f t="shared" ca="1" si="1201"/>
        <v>#VALUE!</v>
      </c>
    </row>
    <row r="5662" spans="1:15" x14ac:dyDescent="0.2">
      <c r="A5662" s="4">
        <f t="shared" si="1191"/>
        <v>5655</v>
      </c>
      <c r="B5662" s="4" t="b">
        <f t="shared" si="1192"/>
        <v>0</v>
      </c>
      <c r="C5662" s="5" t="b">
        <f t="shared" si="1190"/>
        <v>0</v>
      </c>
      <c r="D5662" s="4" t="e">
        <f t="shared" si="1193"/>
        <v>#N/A</v>
      </c>
      <c r="E5662" s="15" t="e">
        <f t="shared" si="1194"/>
        <v>#N/A</v>
      </c>
      <c r="F5662" s="4" t="e">
        <f t="shared" si="1195"/>
        <v>#N/A</v>
      </c>
      <c r="G5662" s="6" t="str">
        <f>IF(C5662,VLOOKUP(A5662,RawData!A:C,3,FALSE),"")</f>
        <v/>
      </c>
      <c r="H5662" s="9" t="str">
        <f>IF(C5662,VLOOKUP(A5662,RawData!A:D,4,FALSE),"")</f>
        <v/>
      </c>
      <c r="I5662" s="5" t="b">
        <f t="shared" si="1196"/>
        <v>0</v>
      </c>
      <c r="J5662" s="4" t="e">
        <f t="shared" ca="1" si="1197"/>
        <v>#N/A</v>
      </c>
      <c r="K5662" s="4" t="e">
        <f t="shared" si="1198"/>
        <v>#N/A</v>
      </c>
      <c r="L5662" s="4" t="e">
        <f t="shared" si="1199"/>
        <v>#N/A</v>
      </c>
      <c r="M5662" s="4" t="e">
        <f t="shared" ca="1" si="1200"/>
        <v>#N/A</v>
      </c>
      <c r="N5662" s="4" t="e">
        <f t="shared" ca="1" si="1202"/>
        <v>#VALUE!</v>
      </c>
      <c r="O5662" s="4" t="e">
        <f t="shared" ca="1" si="1201"/>
        <v>#VALUE!</v>
      </c>
    </row>
    <row r="5663" spans="1:15" x14ac:dyDescent="0.2">
      <c r="A5663" s="4">
        <f t="shared" si="1191"/>
        <v>5656</v>
      </c>
      <c r="B5663" s="4" t="b">
        <f t="shared" si="1192"/>
        <v>0</v>
      </c>
      <c r="C5663" s="5" t="b">
        <f t="shared" si="1190"/>
        <v>0</v>
      </c>
      <c r="D5663" s="4" t="e">
        <f t="shared" si="1193"/>
        <v>#N/A</v>
      </c>
      <c r="E5663" s="15" t="e">
        <f t="shared" si="1194"/>
        <v>#N/A</v>
      </c>
      <c r="F5663" s="4" t="e">
        <f t="shared" si="1195"/>
        <v>#N/A</v>
      </c>
      <c r="G5663" s="6" t="str">
        <f>IF(C5663,VLOOKUP(A5663,RawData!A:C,3,FALSE),"")</f>
        <v/>
      </c>
      <c r="H5663" s="9" t="str">
        <f>IF(C5663,VLOOKUP(A5663,RawData!A:D,4,FALSE),"")</f>
        <v/>
      </c>
      <c r="I5663" s="5" t="b">
        <f t="shared" si="1196"/>
        <v>0</v>
      </c>
      <c r="J5663" s="4" t="e">
        <f t="shared" ca="1" si="1197"/>
        <v>#N/A</v>
      </c>
      <c r="K5663" s="4" t="e">
        <f t="shared" si="1198"/>
        <v>#N/A</v>
      </c>
      <c r="L5663" s="4" t="e">
        <f t="shared" si="1199"/>
        <v>#N/A</v>
      </c>
      <c r="M5663" s="4" t="e">
        <f t="shared" ca="1" si="1200"/>
        <v>#N/A</v>
      </c>
      <c r="N5663" s="4" t="e">
        <f t="shared" ca="1" si="1202"/>
        <v>#VALUE!</v>
      </c>
      <c r="O5663" s="4" t="e">
        <f t="shared" ca="1" si="1201"/>
        <v>#VALUE!</v>
      </c>
    </row>
    <row r="5664" spans="1:15" x14ac:dyDescent="0.2">
      <c r="A5664" s="4">
        <f t="shared" si="1191"/>
        <v>5657</v>
      </c>
      <c r="B5664" s="4" t="b">
        <f t="shared" si="1192"/>
        <v>0</v>
      </c>
      <c r="C5664" s="5" t="b">
        <f t="shared" si="1190"/>
        <v>0</v>
      </c>
      <c r="D5664" s="4" t="e">
        <f t="shared" si="1193"/>
        <v>#N/A</v>
      </c>
      <c r="E5664" s="15" t="e">
        <f t="shared" si="1194"/>
        <v>#N/A</v>
      </c>
      <c r="F5664" s="4" t="e">
        <f t="shared" si="1195"/>
        <v>#N/A</v>
      </c>
      <c r="G5664" s="6" t="str">
        <f>IF(C5664,VLOOKUP(A5664,RawData!A:C,3,FALSE),"")</f>
        <v/>
      </c>
      <c r="H5664" s="9" t="str">
        <f>IF(C5664,VLOOKUP(A5664,RawData!A:D,4,FALSE),"")</f>
        <v/>
      </c>
      <c r="I5664" s="5" t="b">
        <f t="shared" si="1196"/>
        <v>0</v>
      </c>
      <c r="J5664" s="4" t="e">
        <f t="shared" ca="1" si="1197"/>
        <v>#N/A</v>
      </c>
      <c r="K5664" s="4" t="e">
        <f t="shared" si="1198"/>
        <v>#N/A</v>
      </c>
      <c r="L5664" s="4" t="e">
        <f t="shared" si="1199"/>
        <v>#N/A</v>
      </c>
      <c r="M5664" s="4" t="e">
        <f t="shared" ca="1" si="1200"/>
        <v>#N/A</v>
      </c>
      <c r="N5664" s="4" t="e">
        <f t="shared" ca="1" si="1202"/>
        <v>#VALUE!</v>
      </c>
      <c r="O5664" s="4" t="e">
        <f t="shared" ca="1" si="1201"/>
        <v>#VALUE!</v>
      </c>
    </row>
    <row r="5665" spans="1:15" x14ac:dyDescent="0.2">
      <c r="A5665" s="4">
        <f t="shared" si="1191"/>
        <v>5658</v>
      </c>
      <c r="B5665" s="4" t="b">
        <f t="shared" si="1192"/>
        <v>0</v>
      </c>
      <c r="C5665" s="5" t="b">
        <f t="shared" si="1190"/>
        <v>0</v>
      </c>
      <c r="D5665" s="4" t="e">
        <f t="shared" si="1193"/>
        <v>#N/A</v>
      </c>
      <c r="E5665" s="15" t="e">
        <f t="shared" si="1194"/>
        <v>#N/A</v>
      </c>
      <c r="F5665" s="4" t="e">
        <f t="shared" si="1195"/>
        <v>#N/A</v>
      </c>
      <c r="G5665" s="6" t="str">
        <f>IF(C5665,VLOOKUP(A5665,RawData!A:C,3,FALSE),"")</f>
        <v/>
      </c>
      <c r="H5665" s="9" t="str">
        <f>IF(C5665,VLOOKUP(A5665,RawData!A:D,4,FALSE),"")</f>
        <v/>
      </c>
      <c r="I5665" s="5" t="b">
        <f t="shared" si="1196"/>
        <v>0</v>
      </c>
      <c r="J5665" s="4" t="e">
        <f t="shared" ca="1" si="1197"/>
        <v>#N/A</v>
      </c>
      <c r="K5665" s="4" t="e">
        <f t="shared" si="1198"/>
        <v>#N/A</v>
      </c>
      <c r="L5665" s="4" t="e">
        <f t="shared" si="1199"/>
        <v>#N/A</v>
      </c>
      <c r="M5665" s="4" t="e">
        <f t="shared" ca="1" si="1200"/>
        <v>#N/A</v>
      </c>
      <c r="N5665" s="4" t="e">
        <f t="shared" ca="1" si="1202"/>
        <v>#VALUE!</v>
      </c>
      <c r="O5665" s="4" t="e">
        <f t="shared" ca="1" si="1201"/>
        <v>#VALUE!</v>
      </c>
    </row>
    <row r="5666" spans="1:15" x14ac:dyDescent="0.2">
      <c r="A5666" s="4">
        <f t="shared" si="1191"/>
        <v>5659</v>
      </c>
      <c r="B5666" s="4" t="b">
        <f t="shared" si="1192"/>
        <v>0</v>
      </c>
      <c r="C5666" s="5" t="b">
        <f t="shared" si="1190"/>
        <v>0</v>
      </c>
      <c r="D5666" s="4" t="e">
        <f t="shared" si="1193"/>
        <v>#N/A</v>
      </c>
      <c r="E5666" s="15" t="e">
        <f t="shared" si="1194"/>
        <v>#N/A</v>
      </c>
      <c r="F5666" s="4" t="e">
        <f t="shared" si="1195"/>
        <v>#N/A</v>
      </c>
      <c r="G5666" s="6" t="str">
        <f>IF(C5666,VLOOKUP(A5666,RawData!A:C,3,FALSE),"")</f>
        <v/>
      </c>
      <c r="H5666" s="9" t="str">
        <f>IF(C5666,VLOOKUP(A5666,RawData!A:D,4,FALSE),"")</f>
        <v/>
      </c>
      <c r="I5666" s="5" t="b">
        <f t="shared" si="1196"/>
        <v>0</v>
      </c>
      <c r="J5666" s="4" t="e">
        <f t="shared" ca="1" si="1197"/>
        <v>#N/A</v>
      </c>
      <c r="K5666" s="4" t="e">
        <f t="shared" si="1198"/>
        <v>#N/A</v>
      </c>
      <c r="L5666" s="4" t="e">
        <f t="shared" si="1199"/>
        <v>#N/A</v>
      </c>
      <c r="M5666" s="4" t="e">
        <f t="shared" ca="1" si="1200"/>
        <v>#N/A</v>
      </c>
      <c r="N5666" s="4" t="e">
        <f t="shared" ca="1" si="1202"/>
        <v>#VALUE!</v>
      </c>
      <c r="O5666" s="4" t="e">
        <f t="shared" ca="1" si="1201"/>
        <v>#VALUE!</v>
      </c>
    </row>
    <row r="5667" spans="1:15" x14ac:dyDescent="0.2">
      <c r="A5667" s="4">
        <f t="shared" si="1191"/>
        <v>5660</v>
      </c>
      <c r="B5667" s="4" t="b">
        <f t="shared" si="1192"/>
        <v>0</v>
      </c>
      <c r="C5667" s="5" t="b">
        <f t="shared" si="1190"/>
        <v>0</v>
      </c>
      <c r="D5667" s="4" t="e">
        <f t="shared" si="1193"/>
        <v>#N/A</v>
      </c>
      <c r="E5667" s="15" t="e">
        <f t="shared" si="1194"/>
        <v>#N/A</v>
      </c>
      <c r="F5667" s="4" t="e">
        <f t="shared" si="1195"/>
        <v>#N/A</v>
      </c>
      <c r="G5667" s="6" t="str">
        <f>IF(C5667,VLOOKUP(A5667,RawData!A:C,3,FALSE),"")</f>
        <v/>
      </c>
      <c r="H5667" s="9" t="str">
        <f>IF(C5667,VLOOKUP(A5667,RawData!A:D,4,FALSE),"")</f>
        <v/>
      </c>
      <c r="I5667" s="5" t="b">
        <f t="shared" si="1196"/>
        <v>0</v>
      </c>
      <c r="J5667" s="4" t="e">
        <f t="shared" ca="1" si="1197"/>
        <v>#N/A</v>
      </c>
      <c r="K5667" s="4" t="e">
        <f t="shared" si="1198"/>
        <v>#N/A</v>
      </c>
      <c r="L5667" s="4" t="e">
        <f t="shared" si="1199"/>
        <v>#N/A</v>
      </c>
      <c r="M5667" s="4" t="e">
        <f t="shared" ca="1" si="1200"/>
        <v>#N/A</v>
      </c>
      <c r="N5667" s="4" t="e">
        <f t="shared" ca="1" si="1202"/>
        <v>#VALUE!</v>
      </c>
      <c r="O5667" s="4" t="e">
        <f t="shared" ca="1" si="1201"/>
        <v>#VALUE!</v>
      </c>
    </row>
    <row r="5668" spans="1:15" x14ac:dyDescent="0.2">
      <c r="A5668" s="4">
        <f t="shared" si="1191"/>
        <v>5661</v>
      </c>
      <c r="B5668" s="4" t="b">
        <f t="shared" si="1192"/>
        <v>0</v>
      </c>
      <c r="C5668" s="5" t="b">
        <f t="shared" si="1190"/>
        <v>0</v>
      </c>
      <c r="D5668" s="4" t="e">
        <f t="shared" si="1193"/>
        <v>#N/A</v>
      </c>
      <c r="E5668" s="15" t="e">
        <f t="shared" si="1194"/>
        <v>#N/A</v>
      </c>
      <c r="F5668" s="4" t="e">
        <f t="shared" si="1195"/>
        <v>#N/A</v>
      </c>
      <c r="G5668" s="6" t="str">
        <f>IF(C5668,VLOOKUP(A5668,RawData!A:C,3,FALSE),"")</f>
        <v/>
      </c>
      <c r="H5668" s="9" t="str">
        <f>IF(C5668,VLOOKUP(A5668,RawData!A:D,4,FALSE),"")</f>
        <v/>
      </c>
      <c r="I5668" s="5" t="b">
        <f t="shared" si="1196"/>
        <v>0</v>
      </c>
      <c r="J5668" s="4" t="e">
        <f t="shared" ca="1" si="1197"/>
        <v>#N/A</v>
      </c>
      <c r="K5668" s="4" t="e">
        <f t="shared" si="1198"/>
        <v>#N/A</v>
      </c>
      <c r="L5668" s="4" t="e">
        <f t="shared" si="1199"/>
        <v>#N/A</v>
      </c>
      <c r="M5668" s="4" t="e">
        <f t="shared" ca="1" si="1200"/>
        <v>#N/A</v>
      </c>
      <c r="N5668" s="4" t="e">
        <f t="shared" ca="1" si="1202"/>
        <v>#VALUE!</v>
      </c>
      <c r="O5668" s="4" t="e">
        <f t="shared" ca="1" si="1201"/>
        <v>#VALUE!</v>
      </c>
    </row>
    <row r="5669" spans="1:15" x14ac:dyDescent="0.2">
      <c r="A5669" s="4">
        <f t="shared" si="1191"/>
        <v>5662</v>
      </c>
      <c r="B5669" s="4" t="b">
        <f t="shared" si="1192"/>
        <v>0</v>
      </c>
      <c r="C5669" s="5" t="b">
        <f t="shared" si="1190"/>
        <v>0</v>
      </c>
      <c r="D5669" s="4" t="e">
        <f t="shared" si="1193"/>
        <v>#N/A</v>
      </c>
      <c r="E5669" s="15" t="e">
        <f t="shared" si="1194"/>
        <v>#N/A</v>
      </c>
      <c r="F5669" s="4" t="e">
        <f t="shared" si="1195"/>
        <v>#N/A</v>
      </c>
      <c r="G5669" s="6" t="str">
        <f>IF(C5669,VLOOKUP(A5669,RawData!A:C,3,FALSE),"")</f>
        <v/>
      </c>
      <c r="H5669" s="9" t="str">
        <f>IF(C5669,VLOOKUP(A5669,RawData!A:D,4,FALSE),"")</f>
        <v/>
      </c>
      <c r="I5669" s="5" t="b">
        <f t="shared" si="1196"/>
        <v>0</v>
      </c>
      <c r="J5669" s="4" t="e">
        <f t="shared" ca="1" si="1197"/>
        <v>#N/A</v>
      </c>
      <c r="K5669" s="4" t="e">
        <f t="shared" si="1198"/>
        <v>#N/A</v>
      </c>
      <c r="L5669" s="4" t="e">
        <f t="shared" si="1199"/>
        <v>#N/A</v>
      </c>
      <c r="M5669" s="4" t="e">
        <f t="shared" ca="1" si="1200"/>
        <v>#N/A</v>
      </c>
      <c r="N5669" s="4" t="e">
        <f t="shared" ca="1" si="1202"/>
        <v>#VALUE!</v>
      </c>
      <c r="O5669" s="4" t="e">
        <f t="shared" ca="1" si="1201"/>
        <v>#VALUE!</v>
      </c>
    </row>
    <row r="5670" spans="1:15" x14ac:dyDescent="0.2">
      <c r="A5670" s="4">
        <f t="shared" si="1191"/>
        <v>5663</v>
      </c>
      <c r="B5670" s="4" t="b">
        <f t="shared" si="1192"/>
        <v>0</v>
      </c>
      <c r="C5670" s="5" t="b">
        <f t="shared" si="1190"/>
        <v>0</v>
      </c>
      <c r="D5670" s="4" t="e">
        <f t="shared" si="1193"/>
        <v>#N/A</v>
      </c>
      <c r="E5670" s="15" t="e">
        <f t="shared" si="1194"/>
        <v>#N/A</v>
      </c>
      <c r="F5670" s="4" t="e">
        <f t="shared" si="1195"/>
        <v>#N/A</v>
      </c>
      <c r="G5670" s="6" t="str">
        <f>IF(C5670,VLOOKUP(A5670,RawData!A:C,3,FALSE),"")</f>
        <v/>
      </c>
      <c r="H5670" s="9" t="str">
        <f>IF(C5670,VLOOKUP(A5670,RawData!A:D,4,FALSE),"")</f>
        <v/>
      </c>
      <c r="I5670" s="5" t="b">
        <f t="shared" si="1196"/>
        <v>0</v>
      </c>
      <c r="J5670" s="4" t="e">
        <f t="shared" ca="1" si="1197"/>
        <v>#N/A</v>
      </c>
      <c r="K5670" s="4" t="e">
        <f t="shared" si="1198"/>
        <v>#N/A</v>
      </c>
      <c r="L5670" s="4" t="e">
        <f t="shared" si="1199"/>
        <v>#N/A</v>
      </c>
      <c r="M5670" s="4" t="e">
        <f t="shared" ca="1" si="1200"/>
        <v>#N/A</v>
      </c>
      <c r="N5670" s="4" t="e">
        <f t="shared" ca="1" si="1202"/>
        <v>#VALUE!</v>
      </c>
      <c r="O5670" s="4" t="e">
        <f t="shared" ca="1" si="1201"/>
        <v>#VALUE!</v>
      </c>
    </row>
    <row r="5671" spans="1:15" x14ac:dyDescent="0.2">
      <c r="A5671" s="4">
        <f t="shared" si="1191"/>
        <v>5664</v>
      </c>
      <c r="B5671" s="4" t="b">
        <f t="shared" si="1192"/>
        <v>0</v>
      </c>
      <c r="C5671" s="5" t="b">
        <f t="shared" si="1190"/>
        <v>0</v>
      </c>
      <c r="D5671" s="4" t="e">
        <f t="shared" si="1193"/>
        <v>#N/A</v>
      </c>
      <c r="E5671" s="15" t="e">
        <f t="shared" si="1194"/>
        <v>#N/A</v>
      </c>
      <c r="F5671" s="4" t="e">
        <f t="shared" si="1195"/>
        <v>#N/A</v>
      </c>
      <c r="G5671" s="6" t="str">
        <f>IF(C5671,VLOOKUP(A5671,RawData!A:C,3,FALSE),"")</f>
        <v/>
      </c>
      <c r="H5671" s="9" t="str">
        <f>IF(C5671,VLOOKUP(A5671,RawData!A:D,4,FALSE),"")</f>
        <v/>
      </c>
      <c r="I5671" s="5" t="b">
        <f t="shared" si="1196"/>
        <v>0</v>
      </c>
      <c r="J5671" s="4" t="e">
        <f t="shared" ca="1" si="1197"/>
        <v>#N/A</v>
      </c>
      <c r="K5671" s="4" t="e">
        <f t="shared" si="1198"/>
        <v>#N/A</v>
      </c>
      <c r="L5671" s="4" t="e">
        <f t="shared" si="1199"/>
        <v>#N/A</v>
      </c>
      <c r="M5671" s="4" t="e">
        <f t="shared" ca="1" si="1200"/>
        <v>#N/A</v>
      </c>
      <c r="N5671" s="4" t="e">
        <f t="shared" ca="1" si="1202"/>
        <v>#VALUE!</v>
      </c>
      <c r="O5671" s="4" t="e">
        <f t="shared" ca="1" si="1201"/>
        <v>#VALUE!</v>
      </c>
    </row>
    <row r="5672" spans="1:15" x14ac:dyDescent="0.2">
      <c r="A5672" s="4">
        <f t="shared" si="1191"/>
        <v>5665</v>
      </c>
      <c r="B5672" s="4" t="b">
        <f t="shared" si="1192"/>
        <v>0</v>
      </c>
      <c r="C5672" s="5" t="b">
        <f t="shared" si="1190"/>
        <v>0</v>
      </c>
      <c r="D5672" s="4" t="e">
        <f t="shared" si="1193"/>
        <v>#N/A</v>
      </c>
      <c r="E5672" s="15" t="e">
        <f t="shared" si="1194"/>
        <v>#N/A</v>
      </c>
      <c r="F5672" s="4" t="e">
        <f t="shared" si="1195"/>
        <v>#N/A</v>
      </c>
      <c r="G5672" s="6" t="str">
        <f>IF(C5672,VLOOKUP(A5672,RawData!A:C,3,FALSE),"")</f>
        <v/>
      </c>
      <c r="H5672" s="9" t="str">
        <f>IF(C5672,VLOOKUP(A5672,RawData!A:D,4,FALSE),"")</f>
        <v/>
      </c>
      <c r="I5672" s="5" t="b">
        <f t="shared" si="1196"/>
        <v>0</v>
      </c>
      <c r="J5672" s="4" t="e">
        <f t="shared" ca="1" si="1197"/>
        <v>#N/A</v>
      </c>
      <c r="K5672" s="4" t="e">
        <f t="shared" si="1198"/>
        <v>#N/A</v>
      </c>
      <c r="L5672" s="4" t="e">
        <f t="shared" si="1199"/>
        <v>#N/A</v>
      </c>
      <c r="M5672" s="4" t="e">
        <f t="shared" ca="1" si="1200"/>
        <v>#N/A</v>
      </c>
      <c r="N5672" s="4" t="e">
        <f t="shared" ca="1" si="1202"/>
        <v>#VALUE!</v>
      </c>
      <c r="O5672" s="4" t="e">
        <f t="shared" ca="1" si="1201"/>
        <v>#VALUE!</v>
      </c>
    </row>
    <row r="5673" spans="1:15" x14ac:dyDescent="0.2">
      <c r="A5673" s="4">
        <f t="shared" si="1191"/>
        <v>5666</v>
      </c>
      <c r="B5673" s="4" t="b">
        <f t="shared" si="1192"/>
        <v>0</v>
      </c>
      <c r="C5673" s="5" t="b">
        <f t="shared" si="1190"/>
        <v>0</v>
      </c>
      <c r="D5673" s="4" t="e">
        <f t="shared" si="1193"/>
        <v>#N/A</v>
      </c>
      <c r="E5673" s="15" t="e">
        <f t="shared" si="1194"/>
        <v>#N/A</v>
      </c>
      <c r="F5673" s="4" t="e">
        <f t="shared" si="1195"/>
        <v>#N/A</v>
      </c>
      <c r="G5673" s="6" t="str">
        <f>IF(C5673,VLOOKUP(A5673,RawData!A:C,3,FALSE),"")</f>
        <v/>
      </c>
      <c r="H5673" s="9" t="str">
        <f>IF(C5673,VLOOKUP(A5673,RawData!A:D,4,FALSE),"")</f>
        <v/>
      </c>
      <c r="I5673" s="5" t="b">
        <f t="shared" si="1196"/>
        <v>0</v>
      </c>
      <c r="J5673" s="4" t="e">
        <f t="shared" ca="1" si="1197"/>
        <v>#N/A</v>
      </c>
      <c r="K5673" s="4" t="e">
        <f t="shared" si="1198"/>
        <v>#N/A</v>
      </c>
      <c r="L5673" s="4" t="e">
        <f t="shared" si="1199"/>
        <v>#N/A</v>
      </c>
      <c r="M5673" s="4" t="e">
        <f t="shared" ca="1" si="1200"/>
        <v>#N/A</v>
      </c>
      <c r="N5673" s="4" t="e">
        <f t="shared" ca="1" si="1202"/>
        <v>#VALUE!</v>
      </c>
      <c r="O5673" s="4" t="e">
        <f t="shared" ca="1" si="1201"/>
        <v>#VALUE!</v>
      </c>
    </row>
    <row r="5674" spans="1:15" x14ac:dyDescent="0.2">
      <c r="A5674" s="4">
        <f t="shared" si="1191"/>
        <v>5667</v>
      </c>
      <c r="B5674" s="4" t="b">
        <f t="shared" si="1192"/>
        <v>0</v>
      </c>
      <c r="C5674" s="5" t="b">
        <f t="shared" si="1190"/>
        <v>0</v>
      </c>
      <c r="D5674" s="4" t="e">
        <f t="shared" si="1193"/>
        <v>#N/A</v>
      </c>
      <c r="E5674" s="15" t="e">
        <f t="shared" si="1194"/>
        <v>#N/A</v>
      </c>
      <c r="F5674" s="4" t="e">
        <f t="shared" si="1195"/>
        <v>#N/A</v>
      </c>
      <c r="G5674" s="6" t="str">
        <f>IF(C5674,VLOOKUP(A5674,RawData!A:C,3,FALSE),"")</f>
        <v/>
      </c>
      <c r="H5674" s="9" t="str">
        <f>IF(C5674,VLOOKUP(A5674,RawData!A:D,4,FALSE),"")</f>
        <v/>
      </c>
      <c r="I5674" s="5" t="b">
        <f t="shared" si="1196"/>
        <v>0</v>
      </c>
      <c r="J5674" s="4" t="e">
        <f t="shared" ca="1" si="1197"/>
        <v>#N/A</v>
      </c>
      <c r="K5674" s="4" t="e">
        <f t="shared" si="1198"/>
        <v>#N/A</v>
      </c>
      <c r="L5674" s="4" t="e">
        <f t="shared" si="1199"/>
        <v>#N/A</v>
      </c>
      <c r="M5674" s="4" t="e">
        <f t="shared" ca="1" si="1200"/>
        <v>#N/A</v>
      </c>
      <c r="N5674" s="4" t="e">
        <f t="shared" ca="1" si="1202"/>
        <v>#VALUE!</v>
      </c>
      <c r="O5674" s="4" t="e">
        <f t="shared" ca="1" si="1201"/>
        <v>#VALUE!</v>
      </c>
    </row>
    <row r="5675" spans="1:15" x14ac:dyDescent="0.2">
      <c r="A5675" s="4">
        <f t="shared" si="1191"/>
        <v>5668</v>
      </c>
      <c r="B5675" s="4" t="b">
        <f t="shared" si="1192"/>
        <v>0</v>
      </c>
      <c r="C5675" s="5" t="b">
        <f t="shared" si="1190"/>
        <v>0</v>
      </c>
      <c r="D5675" s="4" t="e">
        <f t="shared" si="1193"/>
        <v>#N/A</v>
      </c>
      <c r="E5675" s="15" t="e">
        <f t="shared" si="1194"/>
        <v>#N/A</v>
      </c>
      <c r="F5675" s="4" t="e">
        <f t="shared" si="1195"/>
        <v>#N/A</v>
      </c>
      <c r="G5675" s="6" t="str">
        <f>IF(C5675,VLOOKUP(A5675,RawData!A:C,3,FALSE),"")</f>
        <v/>
      </c>
      <c r="H5675" s="9" t="str">
        <f>IF(C5675,VLOOKUP(A5675,RawData!A:D,4,FALSE),"")</f>
        <v/>
      </c>
      <c r="I5675" s="5" t="b">
        <f t="shared" si="1196"/>
        <v>0</v>
      </c>
      <c r="J5675" s="4" t="e">
        <f t="shared" ca="1" si="1197"/>
        <v>#N/A</v>
      </c>
      <c r="K5675" s="4" t="e">
        <f t="shared" si="1198"/>
        <v>#N/A</v>
      </c>
      <c r="L5675" s="4" t="e">
        <f t="shared" si="1199"/>
        <v>#N/A</v>
      </c>
      <c r="M5675" s="4" t="e">
        <f t="shared" ca="1" si="1200"/>
        <v>#N/A</v>
      </c>
      <c r="N5675" s="4" t="e">
        <f t="shared" ca="1" si="1202"/>
        <v>#VALUE!</v>
      </c>
      <c r="O5675" s="4" t="e">
        <f t="shared" ca="1" si="1201"/>
        <v>#VALUE!</v>
      </c>
    </row>
    <row r="5676" spans="1:15" x14ac:dyDescent="0.2">
      <c r="A5676" s="4">
        <f t="shared" si="1191"/>
        <v>5669</v>
      </c>
      <c r="B5676" s="4" t="b">
        <f t="shared" si="1192"/>
        <v>0</v>
      </c>
      <c r="C5676" s="5" t="b">
        <f t="shared" si="1190"/>
        <v>0</v>
      </c>
      <c r="D5676" s="4" t="e">
        <f t="shared" si="1193"/>
        <v>#N/A</v>
      </c>
      <c r="E5676" s="15" t="e">
        <f t="shared" si="1194"/>
        <v>#N/A</v>
      </c>
      <c r="F5676" s="4" t="e">
        <f t="shared" si="1195"/>
        <v>#N/A</v>
      </c>
      <c r="G5676" s="6" t="str">
        <f>IF(C5676,VLOOKUP(A5676,RawData!A:C,3,FALSE),"")</f>
        <v/>
      </c>
      <c r="H5676" s="9" t="str">
        <f>IF(C5676,VLOOKUP(A5676,RawData!A:D,4,FALSE),"")</f>
        <v/>
      </c>
      <c r="I5676" s="5" t="b">
        <f t="shared" si="1196"/>
        <v>0</v>
      </c>
      <c r="J5676" s="4" t="e">
        <f t="shared" ca="1" si="1197"/>
        <v>#N/A</v>
      </c>
      <c r="K5676" s="4" t="e">
        <f t="shared" si="1198"/>
        <v>#N/A</v>
      </c>
      <c r="L5676" s="4" t="e">
        <f t="shared" si="1199"/>
        <v>#N/A</v>
      </c>
      <c r="M5676" s="4" t="e">
        <f t="shared" ca="1" si="1200"/>
        <v>#N/A</v>
      </c>
      <c r="N5676" s="4" t="e">
        <f t="shared" ca="1" si="1202"/>
        <v>#VALUE!</v>
      </c>
      <c r="O5676" s="4" t="e">
        <f t="shared" ca="1" si="1201"/>
        <v>#VALUE!</v>
      </c>
    </row>
    <row r="5677" spans="1:15" x14ac:dyDescent="0.2">
      <c r="A5677" s="4">
        <f t="shared" si="1191"/>
        <v>5670</v>
      </c>
      <c r="B5677" s="4" t="b">
        <f t="shared" si="1192"/>
        <v>0</v>
      </c>
      <c r="C5677" s="5" t="b">
        <f t="shared" si="1190"/>
        <v>0</v>
      </c>
      <c r="D5677" s="4" t="e">
        <f t="shared" si="1193"/>
        <v>#N/A</v>
      </c>
      <c r="E5677" s="15" t="e">
        <f t="shared" si="1194"/>
        <v>#N/A</v>
      </c>
      <c r="F5677" s="4" t="e">
        <f t="shared" si="1195"/>
        <v>#N/A</v>
      </c>
      <c r="G5677" s="6" t="str">
        <f>IF(C5677,VLOOKUP(A5677,RawData!A:C,3,FALSE),"")</f>
        <v/>
      </c>
      <c r="H5677" s="9" t="str">
        <f>IF(C5677,VLOOKUP(A5677,RawData!A:D,4,FALSE),"")</f>
        <v/>
      </c>
      <c r="I5677" s="5" t="b">
        <f t="shared" si="1196"/>
        <v>0</v>
      </c>
      <c r="J5677" s="4" t="e">
        <f t="shared" ca="1" si="1197"/>
        <v>#N/A</v>
      </c>
      <c r="K5677" s="4" t="e">
        <f t="shared" si="1198"/>
        <v>#N/A</v>
      </c>
      <c r="L5677" s="4" t="e">
        <f t="shared" si="1199"/>
        <v>#N/A</v>
      </c>
      <c r="M5677" s="4" t="e">
        <f t="shared" ca="1" si="1200"/>
        <v>#N/A</v>
      </c>
      <c r="N5677" s="4" t="e">
        <f t="shared" ca="1" si="1202"/>
        <v>#VALUE!</v>
      </c>
      <c r="O5677" s="4" t="e">
        <f t="shared" ca="1" si="1201"/>
        <v>#VALUE!</v>
      </c>
    </row>
    <row r="5678" spans="1:15" x14ac:dyDescent="0.2">
      <c r="A5678" s="4">
        <f t="shared" si="1191"/>
        <v>5671</v>
      </c>
      <c r="B5678" s="4" t="b">
        <f t="shared" si="1192"/>
        <v>0</v>
      </c>
      <c r="C5678" s="5" t="b">
        <f t="shared" si="1190"/>
        <v>0</v>
      </c>
      <c r="D5678" s="4" t="e">
        <f t="shared" si="1193"/>
        <v>#N/A</v>
      </c>
      <c r="E5678" s="15" t="e">
        <f t="shared" si="1194"/>
        <v>#N/A</v>
      </c>
      <c r="F5678" s="4" t="e">
        <f t="shared" si="1195"/>
        <v>#N/A</v>
      </c>
      <c r="G5678" s="6" t="str">
        <f>IF(C5678,VLOOKUP(A5678,RawData!A:C,3,FALSE),"")</f>
        <v/>
      </c>
      <c r="H5678" s="9" t="str">
        <f>IF(C5678,VLOOKUP(A5678,RawData!A:D,4,FALSE),"")</f>
        <v/>
      </c>
      <c r="I5678" s="5" t="b">
        <f t="shared" si="1196"/>
        <v>0</v>
      </c>
      <c r="J5678" s="4" t="e">
        <f t="shared" ca="1" si="1197"/>
        <v>#N/A</v>
      </c>
      <c r="K5678" s="4" t="e">
        <f t="shared" si="1198"/>
        <v>#N/A</v>
      </c>
      <c r="L5678" s="4" t="e">
        <f t="shared" si="1199"/>
        <v>#N/A</v>
      </c>
      <c r="M5678" s="4" t="e">
        <f t="shared" ca="1" si="1200"/>
        <v>#N/A</v>
      </c>
      <c r="N5678" s="4" t="e">
        <f t="shared" ca="1" si="1202"/>
        <v>#VALUE!</v>
      </c>
      <c r="O5678" s="4" t="e">
        <f t="shared" ca="1" si="1201"/>
        <v>#VALUE!</v>
      </c>
    </row>
    <row r="5679" spans="1:15" x14ac:dyDescent="0.2">
      <c r="A5679" s="4">
        <f t="shared" si="1191"/>
        <v>5672</v>
      </c>
      <c r="B5679" s="4" t="b">
        <f t="shared" si="1192"/>
        <v>0</v>
      </c>
      <c r="C5679" s="5" t="b">
        <f t="shared" si="1190"/>
        <v>0</v>
      </c>
      <c r="D5679" s="4" t="e">
        <f t="shared" si="1193"/>
        <v>#N/A</v>
      </c>
      <c r="E5679" s="15" t="e">
        <f t="shared" si="1194"/>
        <v>#N/A</v>
      </c>
      <c r="F5679" s="4" t="e">
        <f t="shared" si="1195"/>
        <v>#N/A</v>
      </c>
      <c r="G5679" s="6" t="str">
        <f>IF(C5679,VLOOKUP(A5679,RawData!A:C,3,FALSE),"")</f>
        <v/>
      </c>
      <c r="H5679" s="9" t="str">
        <f>IF(C5679,VLOOKUP(A5679,RawData!A:D,4,FALSE),"")</f>
        <v/>
      </c>
      <c r="I5679" s="5" t="b">
        <f t="shared" si="1196"/>
        <v>0</v>
      </c>
      <c r="J5679" s="4" t="e">
        <f t="shared" ca="1" si="1197"/>
        <v>#N/A</v>
      </c>
      <c r="K5679" s="4" t="e">
        <f t="shared" si="1198"/>
        <v>#N/A</v>
      </c>
      <c r="L5679" s="4" t="e">
        <f t="shared" si="1199"/>
        <v>#N/A</v>
      </c>
      <c r="M5679" s="4" t="e">
        <f t="shared" ca="1" si="1200"/>
        <v>#N/A</v>
      </c>
      <c r="N5679" s="4" t="e">
        <f t="shared" ca="1" si="1202"/>
        <v>#VALUE!</v>
      </c>
      <c r="O5679" s="4" t="e">
        <f t="shared" ca="1" si="1201"/>
        <v>#VALUE!</v>
      </c>
    </row>
    <row r="5680" spans="1:15" x14ac:dyDescent="0.2">
      <c r="A5680" s="4">
        <f t="shared" si="1191"/>
        <v>5673</v>
      </c>
      <c r="B5680" s="4" t="b">
        <f t="shared" si="1192"/>
        <v>0</v>
      </c>
      <c r="C5680" s="5" t="b">
        <f t="shared" si="1190"/>
        <v>0</v>
      </c>
      <c r="D5680" s="4" t="e">
        <f t="shared" si="1193"/>
        <v>#N/A</v>
      </c>
      <c r="E5680" s="15" t="e">
        <f t="shared" si="1194"/>
        <v>#N/A</v>
      </c>
      <c r="F5680" s="4" t="e">
        <f t="shared" si="1195"/>
        <v>#N/A</v>
      </c>
      <c r="G5680" s="6" t="str">
        <f>IF(C5680,VLOOKUP(A5680,RawData!A:C,3,FALSE),"")</f>
        <v/>
      </c>
      <c r="H5680" s="9" t="str">
        <f>IF(C5680,VLOOKUP(A5680,RawData!A:D,4,FALSE),"")</f>
        <v/>
      </c>
      <c r="I5680" s="5" t="b">
        <f t="shared" si="1196"/>
        <v>0</v>
      </c>
      <c r="J5680" s="4" t="e">
        <f t="shared" ca="1" si="1197"/>
        <v>#N/A</v>
      </c>
      <c r="K5680" s="4" t="e">
        <f t="shared" si="1198"/>
        <v>#N/A</v>
      </c>
      <c r="L5680" s="4" t="e">
        <f t="shared" si="1199"/>
        <v>#N/A</v>
      </c>
      <c r="M5680" s="4" t="e">
        <f t="shared" ca="1" si="1200"/>
        <v>#N/A</v>
      </c>
      <c r="N5680" s="4" t="e">
        <f t="shared" ca="1" si="1202"/>
        <v>#VALUE!</v>
      </c>
      <c r="O5680" s="4" t="e">
        <f t="shared" ca="1" si="1201"/>
        <v>#VALUE!</v>
      </c>
    </row>
    <row r="5681" spans="1:15" x14ac:dyDescent="0.2">
      <c r="A5681" s="4">
        <f t="shared" si="1191"/>
        <v>5674</v>
      </c>
      <c r="B5681" s="4" t="b">
        <f t="shared" si="1192"/>
        <v>0</v>
      </c>
      <c r="C5681" s="5" t="b">
        <f t="shared" si="1190"/>
        <v>0</v>
      </c>
      <c r="D5681" s="4" t="e">
        <f t="shared" si="1193"/>
        <v>#N/A</v>
      </c>
      <c r="E5681" s="15" t="e">
        <f t="shared" si="1194"/>
        <v>#N/A</v>
      </c>
      <c r="F5681" s="4" t="e">
        <f t="shared" si="1195"/>
        <v>#N/A</v>
      </c>
      <c r="G5681" s="6" t="str">
        <f>IF(C5681,VLOOKUP(A5681,RawData!A:C,3,FALSE),"")</f>
        <v/>
      </c>
      <c r="H5681" s="9" t="str">
        <f>IF(C5681,VLOOKUP(A5681,RawData!A:D,4,FALSE),"")</f>
        <v/>
      </c>
      <c r="I5681" s="5" t="b">
        <f t="shared" si="1196"/>
        <v>0</v>
      </c>
      <c r="J5681" s="4" t="e">
        <f t="shared" ca="1" si="1197"/>
        <v>#N/A</v>
      </c>
      <c r="K5681" s="4" t="e">
        <f t="shared" si="1198"/>
        <v>#N/A</v>
      </c>
      <c r="L5681" s="4" t="e">
        <f t="shared" si="1199"/>
        <v>#N/A</v>
      </c>
      <c r="M5681" s="4" t="e">
        <f t="shared" ca="1" si="1200"/>
        <v>#N/A</v>
      </c>
      <c r="N5681" s="4" t="e">
        <f t="shared" ca="1" si="1202"/>
        <v>#VALUE!</v>
      </c>
      <c r="O5681" s="4" t="e">
        <f t="shared" ca="1" si="1201"/>
        <v>#VALUE!</v>
      </c>
    </row>
    <row r="5682" spans="1:15" x14ac:dyDescent="0.2">
      <c r="A5682" s="4">
        <f t="shared" si="1191"/>
        <v>5675</v>
      </c>
      <c r="B5682" s="4" t="b">
        <f t="shared" si="1192"/>
        <v>0</v>
      </c>
      <c r="C5682" s="5" t="b">
        <f t="shared" si="1190"/>
        <v>0</v>
      </c>
      <c r="D5682" s="4" t="e">
        <f t="shared" si="1193"/>
        <v>#N/A</v>
      </c>
      <c r="E5682" s="15" t="e">
        <f t="shared" si="1194"/>
        <v>#N/A</v>
      </c>
      <c r="F5682" s="4" t="e">
        <f t="shared" si="1195"/>
        <v>#N/A</v>
      </c>
      <c r="G5682" s="6" t="str">
        <f>IF(C5682,VLOOKUP(A5682,RawData!A:C,3,FALSE),"")</f>
        <v/>
      </c>
      <c r="H5682" s="9" t="str">
        <f>IF(C5682,VLOOKUP(A5682,RawData!A:D,4,FALSE),"")</f>
        <v/>
      </c>
      <c r="I5682" s="5" t="b">
        <f t="shared" si="1196"/>
        <v>0</v>
      </c>
      <c r="J5682" s="4" t="e">
        <f t="shared" ca="1" si="1197"/>
        <v>#N/A</v>
      </c>
      <c r="K5682" s="4" t="e">
        <f t="shared" si="1198"/>
        <v>#N/A</v>
      </c>
      <c r="L5682" s="4" t="e">
        <f t="shared" si="1199"/>
        <v>#N/A</v>
      </c>
      <c r="M5682" s="4" t="e">
        <f t="shared" ca="1" si="1200"/>
        <v>#N/A</v>
      </c>
      <c r="N5682" s="4" t="e">
        <f t="shared" ca="1" si="1202"/>
        <v>#VALUE!</v>
      </c>
      <c r="O5682" s="4" t="e">
        <f t="shared" ca="1" si="1201"/>
        <v>#VALUE!</v>
      </c>
    </row>
    <row r="5683" spans="1:15" x14ac:dyDescent="0.2">
      <c r="A5683" s="4">
        <f t="shared" si="1191"/>
        <v>5676</v>
      </c>
      <c r="B5683" s="4" t="b">
        <f t="shared" si="1192"/>
        <v>0</v>
      </c>
      <c r="C5683" s="5" t="b">
        <f t="shared" si="1190"/>
        <v>0</v>
      </c>
      <c r="D5683" s="4" t="e">
        <f t="shared" si="1193"/>
        <v>#N/A</v>
      </c>
      <c r="E5683" s="15" t="e">
        <f t="shared" si="1194"/>
        <v>#N/A</v>
      </c>
      <c r="F5683" s="4" t="e">
        <f t="shared" si="1195"/>
        <v>#N/A</v>
      </c>
      <c r="G5683" s="6" t="str">
        <f>IF(C5683,VLOOKUP(A5683,RawData!A:C,3,FALSE),"")</f>
        <v/>
      </c>
      <c r="H5683" s="9" t="str">
        <f>IF(C5683,VLOOKUP(A5683,RawData!A:D,4,FALSE),"")</f>
        <v/>
      </c>
      <c r="I5683" s="5" t="b">
        <f t="shared" si="1196"/>
        <v>0</v>
      </c>
      <c r="J5683" s="4" t="e">
        <f t="shared" ca="1" si="1197"/>
        <v>#N/A</v>
      </c>
      <c r="K5683" s="4" t="e">
        <f t="shared" si="1198"/>
        <v>#N/A</v>
      </c>
      <c r="L5683" s="4" t="e">
        <f t="shared" si="1199"/>
        <v>#N/A</v>
      </c>
      <c r="M5683" s="4" t="e">
        <f t="shared" ca="1" si="1200"/>
        <v>#N/A</v>
      </c>
      <c r="N5683" s="4" t="e">
        <f t="shared" ca="1" si="1202"/>
        <v>#VALUE!</v>
      </c>
      <c r="O5683" s="4" t="e">
        <f t="shared" ca="1" si="1201"/>
        <v>#VALUE!</v>
      </c>
    </row>
    <row r="5684" spans="1:15" x14ac:dyDescent="0.2">
      <c r="A5684" s="4">
        <f t="shared" si="1191"/>
        <v>5677</v>
      </c>
      <c r="B5684" s="4" t="b">
        <f t="shared" si="1192"/>
        <v>0</v>
      </c>
      <c r="C5684" s="5" t="b">
        <f t="shared" si="1190"/>
        <v>0</v>
      </c>
      <c r="D5684" s="4" t="e">
        <f t="shared" si="1193"/>
        <v>#N/A</v>
      </c>
      <c r="E5684" s="15" t="e">
        <f t="shared" si="1194"/>
        <v>#N/A</v>
      </c>
      <c r="F5684" s="4" t="e">
        <f t="shared" si="1195"/>
        <v>#N/A</v>
      </c>
      <c r="G5684" s="6" t="str">
        <f>IF(C5684,VLOOKUP(A5684,RawData!A:C,3,FALSE),"")</f>
        <v/>
      </c>
      <c r="H5684" s="9" t="str">
        <f>IF(C5684,VLOOKUP(A5684,RawData!A:D,4,FALSE),"")</f>
        <v/>
      </c>
      <c r="I5684" s="5" t="b">
        <f t="shared" si="1196"/>
        <v>0</v>
      </c>
      <c r="J5684" s="4" t="e">
        <f t="shared" ca="1" si="1197"/>
        <v>#N/A</v>
      </c>
      <c r="K5684" s="4" t="e">
        <f t="shared" si="1198"/>
        <v>#N/A</v>
      </c>
      <c r="L5684" s="4" t="e">
        <f t="shared" si="1199"/>
        <v>#N/A</v>
      </c>
      <c r="M5684" s="4" t="e">
        <f t="shared" ca="1" si="1200"/>
        <v>#N/A</v>
      </c>
      <c r="N5684" s="4" t="e">
        <f t="shared" ca="1" si="1202"/>
        <v>#VALUE!</v>
      </c>
      <c r="O5684" s="4" t="e">
        <f t="shared" ca="1" si="1201"/>
        <v>#VALUE!</v>
      </c>
    </row>
    <row r="5685" spans="1:15" x14ac:dyDescent="0.2">
      <c r="A5685" s="4">
        <f t="shared" si="1191"/>
        <v>5678</v>
      </c>
      <c r="B5685" s="4" t="b">
        <f t="shared" si="1192"/>
        <v>0</v>
      </c>
      <c r="C5685" s="5" t="b">
        <f t="shared" si="1190"/>
        <v>0</v>
      </c>
      <c r="D5685" s="4" t="e">
        <f t="shared" si="1193"/>
        <v>#N/A</v>
      </c>
      <c r="E5685" s="15" t="e">
        <f t="shared" si="1194"/>
        <v>#N/A</v>
      </c>
      <c r="F5685" s="4" t="e">
        <f t="shared" si="1195"/>
        <v>#N/A</v>
      </c>
      <c r="G5685" s="6" t="str">
        <f>IF(C5685,VLOOKUP(A5685,RawData!A:C,3,FALSE),"")</f>
        <v/>
      </c>
      <c r="H5685" s="9" t="str">
        <f>IF(C5685,VLOOKUP(A5685,RawData!A:D,4,FALSE),"")</f>
        <v/>
      </c>
      <c r="I5685" s="5" t="b">
        <f t="shared" si="1196"/>
        <v>0</v>
      </c>
      <c r="J5685" s="4" t="e">
        <f t="shared" ca="1" si="1197"/>
        <v>#N/A</v>
      </c>
      <c r="K5685" s="4" t="e">
        <f t="shared" si="1198"/>
        <v>#N/A</v>
      </c>
      <c r="L5685" s="4" t="e">
        <f t="shared" si="1199"/>
        <v>#N/A</v>
      </c>
      <c r="M5685" s="4" t="e">
        <f t="shared" ca="1" si="1200"/>
        <v>#N/A</v>
      </c>
      <c r="N5685" s="4" t="e">
        <f t="shared" ca="1" si="1202"/>
        <v>#VALUE!</v>
      </c>
      <c r="O5685" s="4" t="e">
        <f t="shared" ca="1" si="1201"/>
        <v>#VALUE!</v>
      </c>
    </row>
    <row r="5686" spans="1:15" x14ac:dyDescent="0.2">
      <c r="A5686" s="4">
        <f t="shared" si="1191"/>
        <v>5679</v>
      </c>
      <c r="B5686" s="4" t="b">
        <f t="shared" si="1192"/>
        <v>0</v>
      </c>
      <c r="C5686" s="5" t="b">
        <f t="shared" si="1190"/>
        <v>0</v>
      </c>
      <c r="D5686" s="4" t="e">
        <f t="shared" si="1193"/>
        <v>#N/A</v>
      </c>
      <c r="E5686" s="15" t="e">
        <f t="shared" si="1194"/>
        <v>#N/A</v>
      </c>
      <c r="F5686" s="4" t="e">
        <f t="shared" si="1195"/>
        <v>#N/A</v>
      </c>
      <c r="G5686" s="6" t="str">
        <f>IF(C5686,VLOOKUP(A5686,RawData!A:C,3,FALSE),"")</f>
        <v/>
      </c>
      <c r="H5686" s="9" t="str">
        <f>IF(C5686,VLOOKUP(A5686,RawData!A:D,4,FALSE),"")</f>
        <v/>
      </c>
      <c r="I5686" s="5" t="b">
        <f t="shared" si="1196"/>
        <v>0</v>
      </c>
      <c r="J5686" s="4" t="e">
        <f t="shared" ca="1" si="1197"/>
        <v>#N/A</v>
      </c>
      <c r="K5686" s="4" t="e">
        <f t="shared" si="1198"/>
        <v>#N/A</v>
      </c>
      <c r="L5686" s="4" t="e">
        <f t="shared" si="1199"/>
        <v>#N/A</v>
      </c>
      <c r="M5686" s="4" t="e">
        <f t="shared" ca="1" si="1200"/>
        <v>#N/A</v>
      </c>
      <c r="N5686" s="4" t="e">
        <f t="shared" ca="1" si="1202"/>
        <v>#VALUE!</v>
      </c>
      <c r="O5686" s="4" t="e">
        <f t="shared" ca="1" si="1201"/>
        <v>#VALUE!</v>
      </c>
    </row>
    <row r="5687" spans="1:15" x14ac:dyDescent="0.2">
      <c r="A5687" s="4">
        <f t="shared" si="1191"/>
        <v>5680</v>
      </c>
      <c r="B5687" s="4" t="b">
        <f t="shared" si="1192"/>
        <v>0</v>
      </c>
      <c r="C5687" s="5" t="b">
        <f t="shared" si="1190"/>
        <v>0</v>
      </c>
      <c r="D5687" s="4" t="e">
        <f t="shared" si="1193"/>
        <v>#N/A</v>
      </c>
      <c r="E5687" s="15" t="e">
        <f t="shared" si="1194"/>
        <v>#N/A</v>
      </c>
      <c r="F5687" s="4" t="e">
        <f t="shared" si="1195"/>
        <v>#N/A</v>
      </c>
      <c r="G5687" s="6" t="str">
        <f>IF(C5687,VLOOKUP(A5687,RawData!A:C,3,FALSE),"")</f>
        <v/>
      </c>
      <c r="H5687" s="9" t="str">
        <f>IF(C5687,VLOOKUP(A5687,RawData!A:D,4,FALSE),"")</f>
        <v/>
      </c>
      <c r="I5687" s="5" t="b">
        <f t="shared" si="1196"/>
        <v>0</v>
      </c>
      <c r="J5687" s="4" t="e">
        <f t="shared" ca="1" si="1197"/>
        <v>#N/A</v>
      </c>
      <c r="K5687" s="4" t="e">
        <f t="shared" si="1198"/>
        <v>#N/A</v>
      </c>
      <c r="L5687" s="4" t="e">
        <f t="shared" si="1199"/>
        <v>#N/A</v>
      </c>
      <c r="M5687" s="4" t="e">
        <f t="shared" ca="1" si="1200"/>
        <v>#N/A</v>
      </c>
      <c r="N5687" s="4" t="e">
        <f t="shared" ca="1" si="1202"/>
        <v>#VALUE!</v>
      </c>
      <c r="O5687" s="4" t="e">
        <f t="shared" ca="1" si="1201"/>
        <v>#VALUE!</v>
      </c>
    </row>
    <row r="5688" spans="1:15" x14ac:dyDescent="0.2">
      <c r="A5688" s="4">
        <f t="shared" si="1191"/>
        <v>5681</v>
      </c>
      <c r="B5688" s="4" t="b">
        <f t="shared" si="1192"/>
        <v>0</v>
      </c>
      <c r="C5688" s="5" t="b">
        <f t="shared" si="1190"/>
        <v>0</v>
      </c>
      <c r="D5688" s="4" t="e">
        <f t="shared" si="1193"/>
        <v>#N/A</v>
      </c>
      <c r="E5688" s="15" t="e">
        <f t="shared" si="1194"/>
        <v>#N/A</v>
      </c>
      <c r="F5688" s="4" t="e">
        <f t="shared" si="1195"/>
        <v>#N/A</v>
      </c>
      <c r="G5688" s="6" t="str">
        <f>IF(C5688,VLOOKUP(A5688,RawData!A:C,3,FALSE),"")</f>
        <v/>
      </c>
      <c r="H5688" s="9" t="str">
        <f>IF(C5688,VLOOKUP(A5688,RawData!A:D,4,FALSE),"")</f>
        <v/>
      </c>
      <c r="I5688" s="5" t="b">
        <f t="shared" si="1196"/>
        <v>0</v>
      </c>
      <c r="J5688" s="4" t="e">
        <f t="shared" ca="1" si="1197"/>
        <v>#N/A</v>
      </c>
      <c r="K5688" s="4" t="e">
        <f t="shared" si="1198"/>
        <v>#N/A</v>
      </c>
      <c r="L5688" s="4" t="e">
        <f t="shared" si="1199"/>
        <v>#N/A</v>
      </c>
      <c r="M5688" s="4" t="e">
        <f t="shared" ca="1" si="1200"/>
        <v>#N/A</v>
      </c>
      <c r="N5688" s="4" t="e">
        <f t="shared" ca="1" si="1202"/>
        <v>#VALUE!</v>
      </c>
      <c r="O5688" s="4" t="e">
        <f t="shared" ca="1" si="1201"/>
        <v>#VALUE!</v>
      </c>
    </row>
    <row r="5689" spans="1:15" x14ac:dyDescent="0.2">
      <c r="A5689" s="4">
        <f t="shared" si="1191"/>
        <v>5682</v>
      </c>
      <c r="B5689" s="4" t="b">
        <f t="shared" si="1192"/>
        <v>0</v>
      </c>
      <c r="C5689" s="5" t="b">
        <f t="shared" si="1190"/>
        <v>0</v>
      </c>
      <c r="D5689" s="4" t="e">
        <f t="shared" si="1193"/>
        <v>#N/A</v>
      </c>
      <c r="E5689" s="15" t="e">
        <f t="shared" si="1194"/>
        <v>#N/A</v>
      </c>
      <c r="F5689" s="4" t="e">
        <f t="shared" si="1195"/>
        <v>#N/A</v>
      </c>
      <c r="G5689" s="6" t="str">
        <f>IF(C5689,VLOOKUP(A5689,RawData!A:C,3,FALSE),"")</f>
        <v/>
      </c>
      <c r="H5689" s="9" t="str">
        <f>IF(C5689,VLOOKUP(A5689,RawData!A:D,4,FALSE),"")</f>
        <v/>
      </c>
      <c r="I5689" s="5" t="b">
        <f t="shared" si="1196"/>
        <v>0</v>
      </c>
      <c r="J5689" s="4" t="e">
        <f t="shared" ca="1" si="1197"/>
        <v>#N/A</v>
      </c>
      <c r="K5689" s="4" t="e">
        <f t="shared" si="1198"/>
        <v>#N/A</v>
      </c>
      <c r="L5689" s="4" t="e">
        <f t="shared" si="1199"/>
        <v>#N/A</v>
      </c>
      <c r="M5689" s="4" t="e">
        <f t="shared" ca="1" si="1200"/>
        <v>#N/A</v>
      </c>
      <c r="N5689" s="4" t="e">
        <f t="shared" ca="1" si="1202"/>
        <v>#VALUE!</v>
      </c>
      <c r="O5689" s="4" t="e">
        <f t="shared" ca="1" si="1201"/>
        <v>#VALUE!</v>
      </c>
    </row>
    <row r="5690" spans="1:15" x14ac:dyDescent="0.2">
      <c r="A5690" s="4">
        <f t="shared" si="1191"/>
        <v>5683</v>
      </c>
      <c r="B5690" s="4" t="b">
        <f t="shared" si="1192"/>
        <v>0</v>
      </c>
      <c r="C5690" s="5" t="b">
        <f t="shared" si="1190"/>
        <v>0</v>
      </c>
      <c r="D5690" s="4" t="e">
        <f t="shared" si="1193"/>
        <v>#N/A</v>
      </c>
      <c r="E5690" s="15" t="e">
        <f t="shared" si="1194"/>
        <v>#N/A</v>
      </c>
      <c r="F5690" s="4" t="e">
        <f t="shared" si="1195"/>
        <v>#N/A</v>
      </c>
      <c r="G5690" s="6" t="str">
        <f>IF(C5690,VLOOKUP(A5690,RawData!A:C,3,FALSE),"")</f>
        <v/>
      </c>
      <c r="H5690" s="9" t="str">
        <f>IF(C5690,VLOOKUP(A5690,RawData!A:D,4,FALSE),"")</f>
        <v/>
      </c>
      <c r="I5690" s="5" t="b">
        <f t="shared" si="1196"/>
        <v>0</v>
      </c>
      <c r="J5690" s="4" t="e">
        <f t="shared" ca="1" si="1197"/>
        <v>#N/A</v>
      </c>
      <c r="K5690" s="4" t="e">
        <f t="shared" si="1198"/>
        <v>#N/A</v>
      </c>
      <c r="L5690" s="4" t="e">
        <f t="shared" si="1199"/>
        <v>#N/A</v>
      </c>
      <c r="M5690" s="4" t="e">
        <f t="shared" ca="1" si="1200"/>
        <v>#N/A</v>
      </c>
      <c r="N5690" s="4" t="e">
        <f t="shared" ca="1" si="1202"/>
        <v>#VALUE!</v>
      </c>
      <c r="O5690" s="4" t="e">
        <f t="shared" ca="1" si="1201"/>
        <v>#VALUE!</v>
      </c>
    </row>
    <row r="5691" spans="1:15" x14ac:dyDescent="0.2">
      <c r="A5691" s="4">
        <f t="shared" si="1191"/>
        <v>5684</v>
      </c>
      <c r="B5691" s="4" t="b">
        <f t="shared" si="1192"/>
        <v>0</v>
      </c>
      <c r="C5691" s="5" t="b">
        <f t="shared" si="1190"/>
        <v>0</v>
      </c>
      <c r="D5691" s="4" t="e">
        <f t="shared" si="1193"/>
        <v>#N/A</v>
      </c>
      <c r="E5691" s="15" t="e">
        <f t="shared" si="1194"/>
        <v>#N/A</v>
      </c>
      <c r="F5691" s="4" t="e">
        <f t="shared" si="1195"/>
        <v>#N/A</v>
      </c>
      <c r="G5691" s="6" t="str">
        <f>IF(C5691,VLOOKUP(A5691,RawData!A:C,3,FALSE),"")</f>
        <v/>
      </c>
      <c r="H5691" s="9" t="str">
        <f>IF(C5691,VLOOKUP(A5691,RawData!A:D,4,FALSE),"")</f>
        <v/>
      </c>
      <c r="I5691" s="5" t="b">
        <f t="shared" si="1196"/>
        <v>0</v>
      </c>
      <c r="J5691" s="4" t="e">
        <f t="shared" ca="1" si="1197"/>
        <v>#N/A</v>
      </c>
      <c r="K5691" s="4" t="e">
        <f t="shared" si="1198"/>
        <v>#N/A</v>
      </c>
      <c r="L5691" s="4" t="e">
        <f t="shared" si="1199"/>
        <v>#N/A</v>
      </c>
      <c r="M5691" s="4" t="e">
        <f t="shared" ca="1" si="1200"/>
        <v>#N/A</v>
      </c>
      <c r="N5691" s="4" t="e">
        <f t="shared" ca="1" si="1202"/>
        <v>#VALUE!</v>
      </c>
      <c r="O5691" s="4" t="e">
        <f t="shared" ca="1" si="1201"/>
        <v>#VALUE!</v>
      </c>
    </row>
    <row r="5692" spans="1:15" x14ac:dyDescent="0.2">
      <c r="A5692" s="4">
        <f t="shared" si="1191"/>
        <v>5685</v>
      </c>
      <c r="B5692" s="4" t="b">
        <f t="shared" si="1192"/>
        <v>0</v>
      </c>
      <c r="C5692" s="5" t="b">
        <f t="shared" si="1190"/>
        <v>0</v>
      </c>
      <c r="D5692" s="4" t="e">
        <f t="shared" si="1193"/>
        <v>#N/A</v>
      </c>
      <c r="E5692" s="15" t="e">
        <f t="shared" si="1194"/>
        <v>#N/A</v>
      </c>
      <c r="F5692" s="4" t="e">
        <f t="shared" si="1195"/>
        <v>#N/A</v>
      </c>
      <c r="G5692" s="6" t="str">
        <f>IF(C5692,VLOOKUP(A5692,RawData!A:C,3,FALSE),"")</f>
        <v/>
      </c>
      <c r="H5692" s="9" t="str">
        <f>IF(C5692,VLOOKUP(A5692,RawData!A:D,4,FALSE),"")</f>
        <v/>
      </c>
      <c r="I5692" s="5" t="b">
        <f t="shared" si="1196"/>
        <v>0</v>
      </c>
      <c r="J5692" s="4" t="e">
        <f t="shared" ca="1" si="1197"/>
        <v>#N/A</v>
      </c>
      <c r="K5692" s="4" t="e">
        <f t="shared" si="1198"/>
        <v>#N/A</v>
      </c>
      <c r="L5692" s="4" t="e">
        <f t="shared" si="1199"/>
        <v>#N/A</v>
      </c>
      <c r="M5692" s="4" t="e">
        <f t="shared" ca="1" si="1200"/>
        <v>#N/A</v>
      </c>
      <c r="N5692" s="4" t="e">
        <f t="shared" ca="1" si="1202"/>
        <v>#VALUE!</v>
      </c>
      <c r="O5692" s="4" t="e">
        <f t="shared" ca="1" si="1201"/>
        <v>#VALUE!</v>
      </c>
    </row>
    <row r="5693" spans="1:15" x14ac:dyDescent="0.2">
      <c r="A5693" s="4">
        <f t="shared" si="1191"/>
        <v>5686</v>
      </c>
      <c r="B5693" s="4" t="b">
        <f t="shared" si="1192"/>
        <v>0</v>
      </c>
      <c r="C5693" s="5" t="b">
        <f t="shared" si="1190"/>
        <v>0</v>
      </c>
      <c r="D5693" s="4" t="e">
        <f t="shared" si="1193"/>
        <v>#N/A</v>
      </c>
      <c r="E5693" s="15" t="e">
        <f t="shared" si="1194"/>
        <v>#N/A</v>
      </c>
      <c r="F5693" s="4" t="e">
        <f t="shared" si="1195"/>
        <v>#N/A</v>
      </c>
      <c r="G5693" s="6" t="str">
        <f>IF(C5693,VLOOKUP(A5693,RawData!A:C,3,FALSE),"")</f>
        <v/>
      </c>
      <c r="H5693" s="9" t="str">
        <f>IF(C5693,VLOOKUP(A5693,RawData!A:D,4,FALSE),"")</f>
        <v/>
      </c>
      <c r="I5693" s="5" t="b">
        <f t="shared" si="1196"/>
        <v>0</v>
      </c>
      <c r="J5693" s="4" t="e">
        <f t="shared" ca="1" si="1197"/>
        <v>#N/A</v>
      </c>
      <c r="K5693" s="4" t="e">
        <f t="shared" si="1198"/>
        <v>#N/A</v>
      </c>
      <c r="L5693" s="4" t="e">
        <f t="shared" si="1199"/>
        <v>#N/A</v>
      </c>
      <c r="M5693" s="4" t="e">
        <f t="shared" ca="1" si="1200"/>
        <v>#N/A</v>
      </c>
      <c r="N5693" s="4" t="e">
        <f t="shared" ca="1" si="1202"/>
        <v>#VALUE!</v>
      </c>
      <c r="O5693" s="4" t="e">
        <f t="shared" ca="1" si="1201"/>
        <v>#VALUE!</v>
      </c>
    </row>
    <row r="5694" spans="1:15" x14ac:dyDescent="0.2">
      <c r="A5694" s="4">
        <f t="shared" si="1191"/>
        <v>5687</v>
      </c>
      <c r="B5694" s="4" t="b">
        <f t="shared" si="1192"/>
        <v>0</v>
      </c>
      <c r="C5694" s="5" t="b">
        <f t="shared" si="1190"/>
        <v>0</v>
      </c>
      <c r="D5694" s="4" t="e">
        <f t="shared" si="1193"/>
        <v>#N/A</v>
      </c>
      <c r="E5694" s="15" t="e">
        <f t="shared" si="1194"/>
        <v>#N/A</v>
      </c>
      <c r="F5694" s="4" t="e">
        <f t="shared" si="1195"/>
        <v>#N/A</v>
      </c>
      <c r="G5694" s="6" t="str">
        <f>IF(C5694,VLOOKUP(A5694,RawData!A:C,3,FALSE),"")</f>
        <v/>
      </c>
      <c r="H5694" s="9" t="str">
        <f>IF(C5694,VLOOKUP(A5694,RawData!A:D,4,FALSE),"")</f>
        <v/>
      </c>
      <c r="I5694" s="5" t="b">
        <f t="shared" si="1196"/>
        <v>0</v>
      </c>
      <c r="J5694" s="4" t="e">
        <f t="shared" ca="1" si="1197"/>
        <v>#N/A</v>
      </c>
      <c r="K5694" s="4" t="e">
        <f t="shared" si="1198"/>
        <v>#N/A</v>
      </c>
      <c r="L5694" s="4" t="e">
        <f t="shared" si="1199"/>
        <v>#N/A</v>
      </c>
      <c r="M5694" s="4" t="e">
        <f t="shared" ca="1" si="1200"/>
        <v>#N/A</v>
      </c>
      <c r="N5694" s="4" t="e">
        <f t="shared" ca="1" si="1202"/>
        <v>#VALUE!</v>
      </c>
      <c r="O5694" s="4" t="e">
        <f t="shared" ca="1" si="1201"/>
        <v>#VALUE!</v>
      </c>
    </row>
    <row r="5695" spans="1:15" x14ac:dyDescent="0.2">
      <c r="A5695" s="4">
        <f t="shared" si="1191"/>
        <v>5688</v>
      </c>
      <c r="B5695" s="4" t="b">
        <f t="shared" si="1192"/>
        <v>0</v>
      </c>
      <c r="C5695" s="5" t="b">
        <f t="shared" si="1190"/>
        <v>0</v>
      </c>
      <c r="D5695" s="4" t="e">
        <f t="shared" si="1193"/>
        <v>#N/A</v>
      </c>
      <c r="E5695" s="15" t="e">
        <f t="shared" si="1194"/>
        <v>#N/A</v>
      </c>
      <c r="F5695" s="4" t="e">
        <f t="shared" si="1195"/>
        <v>#N/A</v>
      </c>
      <c r="G5695" s="6" t="str">
        <f>IF(C5695,VLOOKUP(A5695,RawData!A:C,3,FALSE),"")</f>
        <v/>
      </c>
      <c r="H5695" s="9" t="str">
        <f>IF(C5695,VLOOKUP(A5695,RawData!A:D,4,FALSE),"")</f>
        <v/>
      </c>
      <c r="I5695" s="5" t="b">
        <f t="shared" si="1196"/>
        <v>0</v>
      </c>
      <c r="J5695" s="4" t="e">
        <f t="shared" ca="1" si="1197"/>
        <v>#N/A</v>
      </c>
      <c r="K5695" s="4" t="e">
        <f t="shared" si="1198"/>
        <v>#N/A</v>
      </c>
      <c r="L5695" s="4" t="e">
        <f t="shared" si="1199"/>
        <v>#N/A</v>
      </c>
      <c r="M5695" s="4" t="e">
        <f t="shared" ca="1" si="1200"/>
        <v>#N/A</v>
      </c>
      <c r="N5695" s="4" t="e">
        <f t="shared" ca="1" si="1202"/>
        <v>#VALUE!</v>
      </c>
      <c r="O5695" s="4" t="e">
        <f t="shared" ca="1" si="1201"/>
        <v>#VALUE!</v>
      </c>
    </row>
    <row r="5696" spans="1:15" x14ac:dyDescent="0.2">
      <c r="A5696" s="4">
        <f t="shared" si="1191"/>
        <v>5689</v>
      </c>
      <c r="B5696" s="4" t="b">
        <f t="shared" si="1192"/>
        <v>0</v>
      </c>
      <c r="C5696" s="5" t="b">
        <f t="shared" si="1190"/>
        <v>0</v>
      </c>
      <c r="D5696" s="4" t="e">
        <f t="shared" si="1193"/>
        <v>#N/A</v>
      </c>
      <c r="E5696" s="15" t="e">
        <f t="shared" si="1194"/>
        <v>#N/A</v>
      </c>
      <c r="F5696" s="4" t="e">
        <f t="shared" si="1195"/>
        <v>#N/A</v>
      </c>
      <c r="G5696" s="6" t="str">
        <f>IF(C5696,VLOOKUP(A5696,RawData!A:C,3,FALSE),"")</f>
        <v/>
      </c>
      <c r="H5696" s="9" t="str">
        <f>IF(C5696,VLOOKUP(A5696,RawData!A:D,4,FALSE),"")</f>
        <v/>
      </c>
      <c r="I5696" s="5" t="b">
        <f t="shared" si="1196"/>
        <v>0</v>
      </c>
      <c r="J5696" s="4" t="e">
        <f t="shared" ca="1" si="1197"/>
        <v>#N/A</v>
      </c>
      <c r="K5696" s="4" t="e">
        <f t="shared" si="1198"/>
        <v>#N/A</v>
      </c>
      <c r="L5696" s="4" t="e">
        <f t="shared" si="1199"/>
        <v>#N/A</v>
      </c>
      <c r="M5696" s="4" t="e">
        <f t="shared" ca="1" si="1200"/>
        <v>#N/A</v>
      </c>
      <c r="N5696" s="4" t="e">
        <f t="shared" ca="1" si="1202"/>
        <v>#VALUE!</v>
      </c>
      <c r="O5696" s="4" t="e">
        <f t="shared" ca="1" si="1201"/>
        <v>#VALUE!</v>
      </c>
    </row>
    <row r="5697" spans="1:15" x14ac:dyDescent="0.2">
      <c r="A5697" s="4">
        <f t="shared" si="1191"/>
        <v>5690</v>
      </c>
      <c r="B5697" s="4" t="b">
        <f t="shared" si="1192"/>
        <v>0</v>
      </c>
      <c r="C5697" s="5" t="b">
        <f t="shared" si="1190"/>
        <v>0</v>
      </c>
      <c r="D5697" s="4" t="e">
        <f t="shared" si="1193"/>
        <v>#N/A</v>
      </c>
      <c r="E5697" s="15" t="e">
        <f t="shared" si="1194"/>
        <v>#N/A</v>
      </c>
      <c r="F5697" s="4" t="e">
        <f t="shared" si="1195"/>
        <v>#N/A</v>
      </c>
      <c r="G5697" s="6" t="str">
        <f>IF(C5697,VLOOKUP(A5697,RawData!A:C,3,FALSE),"")</f>
        <v/>
      </c>
      <c r="H5697" s="9" t="str">
        <f>IF(C5697,VLOOKUP(A5697,RawData!A:D,4,FALSE),"")</f>
        <v/>
      </c>
      <c r="I5697" s="5" t="b">
        <f t="shared" si="1196"/>
        <v>0</v>
      </c>
      <c r="J5697" s="4" t="e">
        <f t="shared" ca="1" si="1197"/>
        <v>#N/A</v>
      </c>
      <c r="K5697" s="4" t="e">
        <f t="shared" si="1198"/>
        <v>#N/A</v>
      </c>
      <c r="L5697" s="4" t="e">
        <f t="shared" si="1199"/>
        <v>#N/A</v>
      </c>
      <c r="M5697" s="4" t="e">
        <f t="shared" ca="1" si="1200"/>
        <v>#N/A</v>
      </c>
      <c r="N5697" s="4" t="e">
        <f t="shared" ca="1" si="1202"/>
        <v>#VALUE!</v>
      </c>
      <c r="O5697" s="4" t="e">
        <f t="shared" ca="1" si="1201"/>
        <v>#VALUE!</v>
      </c>
    </row>
    <row r="5698" spans="1:15" x14ac:dyDescent="0.2">
      <c r="A5698" s="4">
        <f t="shared" si="1191"/>
        <v>5691</v>
      </c>
      <c r="B5698" s="4" t="b">
        <f t="shared" si="1192"/>
        <v>0</v>
      </c>
      <c r="C5698" s="5" t="b">
        <f t="shared" si="1190"/>
        <v>0</v>
      </c>
      <c r="D5698" s="4" t="e">
        <f t="shared" si="1193"/>
        <v>#N/A</v>
      </c>
      <c r="E5698" s="15" t="e">
        <f t="shared" si="1194"/>
        <v>#N/A</v>
      </c>
      <c r="F5698" s="4" t="e">
        <f t="shared" si="1195"/>
        <v>#N/A</v>
      </c>
      <c r="G5698" s="6" t="str">
        <f>IF(C5698,VLOOKUP(A5698,RawData!A:C,3,FALSE),"")</f>
        <v/>
      </c>
      <c r="H5698" s="9" t="str">
        <f>IF(C5698,VLOOKUP(A5698,RawData!A:D,4,FALSE),"")</f>
        <v/>
      </c>
      <c r="I5698" s="5" t="b">
        <f t="shared" si="1196"/>
        <v>0</v>
      </c>
      <c r="J5698" s="4" t="e">
        <f t="shared" ca="1" si="1197"/>
        <v>#N/A</v>
      </c>
      <c r="K5698" s="4" t="e">
        <f t="shared" si="1198"/>
        <v>#N/A</v>
      </c>
      <c r="L5698" s="4" t="e">
        <f t="shared" si="1199"/>
        <v>#N/A</v>
      </c>
      <c r="M5698" s="4" t="e">
        <f t="shared" ca="1" si="1200"/>
        <v>#N/A</v>
      </c>
      <c r="N5698" s="4" t="e">
        <f t="shared" ca="1" si="1202"/>
        <v>#VALUE!</v>
      </c>
      <c r="O5698" s="4" t="e">
        <f t="shared" ca="1" si="1201"/>
        <v>#VALUE!</v>
      </c>
    </row>
    <row r="5699" spans="1:15" x14ac:dyDescent="0.2">
      <c r="A5699" s="4">
        <f t="shared" si="1191"/>
        <v>5692</v>
      </c>
      <c r="B5699" s="4" t="b">
        <f t="shared" si="1192"/>
        <v>0</v>
      </c>
      <c r="C5699" s="5" t="b">
        <f t="shared" si="1190"/>
        <v>0</v>
      </c>
      <c r="D5699" s="4" t="e">
        <f t="shared" si="1193"/>
        <v>#N/A</v>
      </c>
      <c r="E5699" s="15" t="e">
        <f t="shared" si="1194"/>
        <v>#N/A</v>
      </c>
      <c r="F5699" s="4" t="e">
        <f t="shared" si="1195"/>
        <v>#N/A</v>
      </c>
      <c r="G5699" s="6" t="str">
        <f>IF(C5699,VLOOKUP(A5699,RawData!A:C,3,FALSE),"")</f>
        <v/>
      </c>
      <c r="H5699" s="9" t="str">
        <f>IF(C5699,VLOOKUP(A5699,RawData!A:D,4,FALSE),"")</f>
        <v/>
      </c>
      <c r="I5699" s="5" t="b">
        <f t="shared" si="1196"/>
        <v>0</v>
      </c>
      <c r="J5699" s="4" t="e">
        <f t="shared" ca="1" si="1197"/>
        <v>#N/A</v>
      </c>
      <c r="K5699" s="4" t="e">
        <f t="shared" si="1198"/>
        <v>#N/A</v>
      </c>
      <c r="L5699" s="4" t="e">
        <f t="shared" si="1199"/>
        <v>#N/A</v>
      </c>
      <c r="M5699" s="4" t="e">
        <f t="shared" ca="1" si="1200"/>
        <v>#N/A</v>
      </c>
      <c r="N5699" s="4" t="e">
        <f t="shared" ca="1" si="1202"/>
        <v>#VALUE!</v>
      </c>
      <c r="O5699" s="4" t="e">
        <f t="shared" ca="1" si="1201"/>
        <v>#VALUE!</v>
      </c>
    </row>
    <row r="5700" spans="1:15" x14ac:dyDescent="0.2">
      <c r="A5700" s="4">
        <f t="shared" si="1191"/>
        <v>5693</v>
      </c>
      <c r="B5700" s="4" t="b">
        <f t="shared" si="1192"/>
        <v>0</v>
      </c>
      <c r="C5700" s="5" t="b">
        <f t="shared" si="1190"/>
        <v>0</v>
      </c>
      <c r="D5700" s="4" t="e">
        <f t="shared" si="1193"/>
        <v>#N/A</v>
      </c>
      <c r="E5700" s="15" t="e">
        <f t="shared" si="1194"/>
        <v>#N/A</v>
      </c>
      <c r="F5700" s="4" t="e">
        <f t="shared" si="1195"/>
        <v>#N/A</v>
      </c>
      <c r="G5700" s="6" t="str">
        <f>IF(C5700,VLOOKUP(A5700,RawData!A:C,3,FALSE),"")</f>
        <v/>
      </c>
      <c r="H5700" s="9" t="str">
        <f>IF(C5700,VLOOKUP(A5700,RawData!A:D,4,FALSE),"")</f>
        <v/>
      </c>
      <c r="I5700" s="5" t="b">
        <f t="shared" si="1196"/>
        <v>0</v>
      </c>
      <c r="J5700" s="4" t="e">
        <f t="shared" ca="1" si="1197"/>
        <v>#N/A</v>
      </c>
      <c r="K5700" s="4" t="e">
        <f t="shared" si="1198"/>
        <v>#N/A</v>
      </c>
      <c r="L5700" s="4" t="e">
        <f t="shared" si="1199"/>
        <v>#N/A</v>
      </c>
      <c r="M5700" s="4" t="e">
        <f t="shared" ca="1" si="1200"/>
        <v>#N/A</v>
      </c>
      <c r="N5700" s="4" t="e">
        <f t="shared" ca="1" si="1202"/>
        <v>#VALUE!</v>
      </c>
      <c r="O5700" s="4" t="e">
        <f t="shared" ca="1" si="1201"/>
        <v>#VALUE!</v>
      </c>
    </row>
    <row r="5701" spans="1:15" x14ac:dyDescent="0.2">
      <c r="A5701" s="4">
        <f t="shared" si="1191"/>
        <v>5694</v>
      </c>
      <c r="B5701" s="4" t="b">
        <f t="shared" si="1192"/>
        <v>0</v>
      </c>
      <c r="C5701" s="5" t="b">
        <f t="shared" si="1190"/>
        <v>0</v>
      </c>
      <c r="D5701" s="4" t="e">
        <f t="shared" si="1193"/>
        <v>#N/A</v>
      </c>
      <c r="E5701" s="15" t="e">
        <f t="shared" si="1194"/>
        <v>#N/A</v>
      </c>
      <c r="F5701" s="4" t="e">
        <f t="shared" si="1195"/>
        <v>#N/A</v>
      </c>
      <c r="G5701" s="6" t="str">
        <f>IF(C5701,VLOOKUP(A5701,RawData!A:C,3,FALSE),"")</f>
        <v/>
      </c>
      <c r="H5701" s="9" t="str">
        <f>IF(C5701,VLOOKUP(A5701,RawData!A:D,4,FALSE),"")</f>
        <v/>
      </c>
      <c r="I5701" s="5" t="b">
        <f t="shared" si="1196"/>
        <v>0</v>
      </c>
      <c r="J5701" s="4" t="e">
        <f t="shared" ca="1" si="1197"/>
        <v>#N/A</v>
      </c>
      <c r="K5701" s="4" t="e">
        <f t="shared" si="1198"/>
        <v>#N/A</v>
      </c>
      <c r="L5701" s="4" t="e">
        <f t="shared" si="1199"/>
        <v>#N/A</v>
      </c>
      <c r="M5701" s="4" t="e">
        <f t="shared" ca="1" si="1200"/>
        <v>#N/A</v>
      </c>
      <c r="N5701" s="4" t="e">
        <f t="shared" ca="1" si="1202"/>
        <v>#VALUE!</v>
      </c>
      <c r="O5701" s="4" t="e">
        <f t="shared" ca="1" si="1201"/>
        <v>#VALUE!</v>
      </c>
    </row>
    <row r="5702" spans="1:15" x14ac:dyDescent="0.2">
      <c r="A5702" s="4">
        <f t="shared" si="1191"/>
        <v>5695</v>
      </c>
      <c r="B5702" s="4" t="b">
        <f t="shared" si="1192"/>
        <v>0</v>
      </c>
      <c r="C5702" s="5" t="b">
        <f t="shared" si="1190"/>
        <v>0</v>
      </c>
      <c r="D5702" s="4" t="e">
        <f t="shared" si="1193"/>
        <v>#N/A</v>
      </c>
      <c r="E5702" s="15" t="e">
        <f t="shared" si="1194"/>
        <v>#N/A</v>
      </c>
      <c r="F5702" s="4" t="e">
        <f t="shared" si="1195"/>
        <v>#N/A</v>
      </c>
      <c r="G5702" s="6" t="str">
        <f>IF(C5702,VLOOKUP(A5702,RawData!A:C,3,FALSE),"")</f>
        <v/>
      </c>
      <c r="H5702" s="9" t="str">
        <f>IF(C5702,VLOOKUP(A5702,RawData!A:D,4,FALSE),"")</f>
        <v/>
      </c>
      <c r="I5702" s="5" t="b">
        <f t="shared" si="1196"/>
        <v>0</v>
      </c>
      <c r="J5702" s="4" t="e">
        <f t="shared" ca="1" si="1197"/>
        <v>#N/A</v>
      </c>
      <c r="K5702" s="4" t="e">
        <f t="shared" si="1198"/>
        <v>#N/A</v>
      </c>
      <c r="L5702" s="4" t="e">
        <f t="shared" si="1199"/>
        <v>#N/A</v>
      </c>
      <c r="M5702" s="4" t="e">
        <f t="shared" ca="1" si="1200"/>
        <v>#N/A</v>
      </c>
      <c r="N5702" s="4" t="e">
        <f t="shared" ca="1" si="1202"/>
        <v>#VALUE!</v>
      </c>
      <c r="O5702" s="4" t="e">
        <f t="shared" ca="1" si="1201"/>
        <v>#VALUE!</v>
      </c>
    </row>
    <row r="5703" spans="1:15" x14ac:dyDescent="0.2">
      <c r="A5703" s="4">
        <f t="shared" si="1191"/>
        <v>5696</v>
      </c>
      <c r="B5703" s="4" t="b">
        <f t="shared" si="1192"/>
        <v>0</v>
      </c>
      <c r="C5703" s="5" t="b">
        <f t="shared" ref="C5703:C5766" si="1203">IF(AND(B5703,A5703&lt;=$G$1),TRUE(),FALSE())</f>
        <v>0</v>
      </c>
      <c r="D5703" s="4" t="e">
        <f t="shared" si="1193"/>
        <v>#N/A</v>
      </c>
      <c r="E5703" s="15" t="e">
        <f t="shared" si="1194"/>
        <v>#N/A</v>
      </c>
      <c r="F5703" s="4" t="e">
        <f t="shared" si="1195"/>
        <v>#N/A</v>
      </c>
      <c r="G5703" s="6" t="str">
        <f>IF(C5703,VLOOKUP(A5703,RawData!A:C,3,FALSE),"")</f>
        <v/>
      </c>
      <c r="H5703" s="9" t="str">
        <f>IF(C5703,VLOOKUP(A5703,RawData!A:D,4,FALSE),"")</f>
        <v/>
      </c>
      <c r="I5703" s="5" t="b">
        <f t="shared" si="1196"/>
        <v>0</v>
      </c>
      <c r="J5703" s="4" t="e">
        <f t="shared" ca="1" si="1197"/>
        <v>#N/A</v>
      </c>
      <c r="K5703" s="4" t="e">
        <f t="shared" si="1198"/>
        <v>#N/A</v>
      </c>
      <c r="L5703" s="4" t="e">
        <f t="shared" si="1199"/>
        <v>#N/A</v>
      </c>
      <c r="M5703" s="4" t="e">
        <f t="shared" ca="1" si="1200"/>
        <v>#N/A</v>
      </c>
      <c r="N5703" s="4" t="e">
        <f t="shared" ca="1" si="1202"/>
        <v>#VALUE!</v>
      </c>
      <c r="O5703" s="4" t="e">
        <f t="shared" ca="1" si="1201"/>
        <v>#VALUE!</v>
      </c>
    </row>
    <row r="5704" spans="1:15" x14ac:dyDescent="0.2">
      <c r="A5704" s="4">
        <f t="shared" ref="A5704:A5767" si="1204">A5703+$C$4</f>
        <v>5697</v>
      </c>
      <c r="B5704" s="4" t="b">
        <f t="shared" ref="B5704:B5767" si="1205">IF(ROW()&lt;7+$G$4,TRUE(),FALSE())</f>
        <v>0</v>
      </c>
      <c r="C5704" s="5" t="b">
        <f t="shared" si="1203"/>
        <v>0</v>
      </c>
      <c r="D5704" s="4" t="e">
        <f t="shared" ref="D5704:D5767" si="1206">IF(AND($C5703,$I5703),IF(AND($L5703&lt;$C$3,$L5704&gt;=$C$3),$D5703+0.5,IF(AND($L5703&gt;=$C$3,$L5704&lt;$C$3),$D5703+0.5,$D5703)),$D5703)</f>
        <v>#N/A</v>
      </c>
      <c r="E5704" s="15" t="e">
        <f t="shared" ref="E5704:E5767" si="1207">IF(C5704,A5704,NA())</f>
        <v>#N/A</v>
      </c>
      <c r="F5704" s="4" t="e">
        <f t="shared" ref="F5704:F5767" si="1208">IF(MOD($D5704,1)=0.5,20,0)</f>
        <v>#N/A</v>
      </c>
      <c r="G5704" s="6" t="str">
        <f>IF(C5704,VLOOKUP(A5704,RawData!A:C,3,FALSE),"")</f>
        <v/>
      </c>
      <c r="H5704" s="9" t="str">
        <f>IF(C5704,VLOOKUP(A5704,RawData!A:D,4,FALSE),"")</f>
        <v/>
      </c>
      <c r="I5704" s="5" t="b">
        <f t="shared" ref="I5704:I5767" si="1209">IF(C5704,IF(E5704-$E$7&gt;=$C$1/2,TRUE(),FALSE()),FALSE())</f>
        <v>0</v>
      </c>
      <c r="J5704" s="4" t="e">
        <f t="shared" ref="J5704:J5767" ca="1" si="1210">IF($I5704,IF($C5704,AVERAGE(OFFSET($H$1:$H$27000,ROW()-$C$1/$C$4/2-1,0,$C$1/$C$4+1,1)),NA()),NA())</f>
        <v>#N/A</v>
      </c>
      <c r="K5704" s="4" t="e">
        <f t="shared" ref="K5704:K5767" si="1211">IF(I5704,ABS(INDEX($J$1:$J$27000,ROW()+$C$1/$C$4/2)-INDEX($J$1:$J$27000,ROW()-$C$1/$C$4/2)),NA())</f>
        <v>#N/A</v>
      </c>
      <c r="L5704" s="4" t="e">
        <f t="shared" ref="L5704:L5767" si="1212">IF(AND(C5704,I5704),INDEX($K$1:$K$27000,ROW()+$C$1/$C$4+1),NA())</f>
        <v>#N/A</v>
      </c>
      <c r="M5704" s="4" t="e">
        <f t="shared" ref="M5704:M5767" ca="1" si="1213">IF($I5704,IF($C5704,ABS(OFFSET($H$1:$H$27000,ROW()-$C$1/$C$4/2-1,0,1,1)-OFFSET($H$1:$H$27000,ROW()+$C$1/$C$4/2-1,0,1,1)),NA()),NA())</f>
        <v>#N/A</v>
      </c>
      <c r="N5704" s="4" t="e">
        <f t="shared" ca="1" si="1202"/>
        <v>#VALUE!</v>
      </c>
      <c r="O5704" s="4" t="e">
        <f t="shared" ref="O5704:O5767" ca="1" si="1214">IF(MOD($N5704,1)=0.5,20,0)</f>
        <v>#VALUE!</v>
      </c>
    </row>
    <row r="5705" spans="1:15" x14ac:dyDescent="0.2">
      <c r="A5705" s="4">
        <f t="shared" si="1204"/>
        <v>5698</v>
      </c>
      <c r="B5705" s="4" t="b">
        <f t="shared" si="1205"/>
        <v>0</v>
      </c>
      <c r="C5705" s="5" t="b">
        <f t="shared" si="1203"/>
        <v>0</v>
      </c>
      <c r="D5705" s="4" t="e">
        <f t="shared" si="1206"/>
        <v>#N/A</v>
      </c>
      <c r="E5705" s="15" t="e">
        <f t="shared" si="1207"/>
        <v>#N/A</v>
      </c>
      <c r="F5705" s="4" t="e">
        <f t="shared" si="1208"/>
        <v>#N/A</v>
      </c>
      <c r="G5705" s="6" t="str">
        <f>IF(C5705,VLOOKUP(A5705,RawData!A:C,3,FALSE),"")</f>
        <v/>
      </c>
      <c r="H5705" s="9" t="str">
        <f>IF(C5705,VLOOKUP(A5705,RawData!A:D,4,FALSE),"")</f>
        <v/>
      </c>
      <c r="I5705" s="5" t="b">
        <f t="shared" si="1209"/>
        <v>0</v>
      </c>
      <c r="J5705" s="4" t="e">
        <f t="shared" ca="1" si="1210"/>
        <v>#N/A</v>
      </c>
      <c r="K5705" s="4" t="e">
        <f t="shared" si="1211"/>
        <v>#N/A</v>
      </c>
      <c r="L5705" s="4" t="e">
        <f t="shared" si="1212"/>
        <v>#N/A</v>
      </c>
      <c r="M5705" s="4" t="e">
        <f t="shared" ca="1" si="1213"/>
        <v>#N/A</v>
      </c>
      <c r="N5705" s="4" t="e">
        <f t="shared" ref="N5705:N5768" ca="1" si="1215">IF(AND($C5704,$I5704),IF(AND($M5704&lt;$C$3,$M5705&gt;=$C$3),$N5704+0.5,IF(AND($M5704&gt;=$C$3,$M5705&lt;$C$3),$N5704+0.5,$N5704)),$N5704)</f>
        <v>#VALUE!</v>
      </c>
      <c r="O5705" s="4" t="e">
        <f t="shared" ca="1" si="1214"/>
        <v>#VALUE!</v>
      </c>
    </row>
    <row r="5706" spans="1:15" x14ac:dyDescent="0.2">
      <c r="A5706" s="4">
        <f t="shared" si="1204"/>
        <v>5699</v>
      </c>
      <c r="B5706" s="4" t="b">
        <f t="shared" si="1205"/>
        <v>0</v>
      </c>
      <c r="C5706" s="5" t="b">
        <f t="shared" si="1203"/>
        <v>0</v>
      </c>
      <c r="D5706" s="4" t="e">
        <f t="shared" si="1206"/>
        <v>#N/A</v>
      </c>
      <c r="E5706" s="15" t="e">
        <f t="shared" si="1207"/>
        <v>#N/A</v>
      </c>
      <c r="F5706" s="4" t="e">
        <f t="shared" si="1208"/>
        <v>#N/A</v>
      </c>
      <c r="G5706" s="6" t="str">
        <f>IF(C5706,VLOOKUP(A5706,RawData!A:C,3,FALSE),"")</f>
        <v/>
      </c>
      <c r="H5706" s="9" t="str">
        <f>IF(C5706,VLOOKUP(A5706,RawData!A:D,4,FALSE),"")</f>
        <v/>
      </c>
      <c r="I5706" s="5" t="b">
        <f t="shared" si="1209"/>
        <v>0</v>
      </c>
      <c r="J5706" s="4" t="e">
        <f t="shared" ca="1" si="1210"/>
        <v>#N/A</v>
      </c>
      <c r="K5706" s="4" t="e">
        <f t="shared" si="1211"/>
        <v>#N/A</v>
      </c>
      <c r="L5706" s="4" t="e">
        <f t="shared" si="1212"/>
        <v>#N/A</v>
      </c>
      <c r="M5706" s="4" t="e">
        <f t="shared" ca="1" si="1213"/>
        <v>#N/A</v>
      </c>
      <c r="N5706" s="4" t="e">
        <f t="shared" ca="1" si="1215"/>
        <v>#VALUE!</v>
      </c>
      <c r="O5706" s="4" t="e">
        <f t="shared" ca="1" si="1214"/>
        <v>#VALUE!</v>
      </c>
    </row>
    <row r="5707" spans="1:15" x14ac:dyDescent="0.2">
      <c r="A5707" s="4">
        <f t="shared" si="1204"/>
        <v>5700</v>
      </c>
      <c r="B5707" s="4" t="b">
        <f t="shared" si="1205"/>
        <v>0</v>
      </c>
      <c r="C5707" s="5" t="b">
        <f t="shared" si="1203"/>
        <v>0</v>
      </c>
      <c r="D5707" s="4" t="e">
        <f t="shared" si="1206"/>
        <v>#N/A</v>
      </c>
      <c r="E5707" s="15" t="e">
        <f t="shared" si="1207"/>
        <v>#N/A</v>
      </c>
      <c r="F5707" s="4" t="e">
        <f t="shared" si="1208"/>
        <v>#N/A</v>
      </c>
      <c r="G5707" s="6" t="str">
        <f>IF(C5707,VLOOKUP(A5707,RawData!A:C,3,FALSE),"")</f>
        <v/>
      </c>
      <c r="H5707" s="9" t="str">
        <f>IF(C5707,VLOOKUP(A5707,RawData!A:D,4,FALSE),"")</f>
        <v/>
      </c>
      <c r="I5707" s="5" t="b">
        <f t="shared" si="1209"/>
        <v>0</v>
      </c>
      <c r="J5707" s="4" t="e">
        <f t="shared" ca="1" si="1210"/>
        <v>#N/A</v>
      </c>
      <c r="K5707" s="4" t="e">
        <f t="shared" si="1211"/>
        <v>#N/A</v>
      </c>
      <c r="L5707" s="4" t="e">
        <f t="shared" si="1212"/>
        <v>#N/A</v>
      </c>
      <c r="M5707" s="4" t="e">
        <f t="shared" ca="1" si="1213"/>
        <v>#N/A</v>
      </c>
      <c r="N5707" s="4" t="e">
        <f t="shared" ca="1" si="1215"/>
        <v>#VALUE!</v>
      </c>
      <c r="O5707" s="4" t="e">
        <f t="shared" ca="1" si="1214"/>
        <v>#VALUE!</v>
      </c>
    </row>
    <row r="5708" spans="1:15" x14ac:dyDescent="0.2">
      <c r="A5708" s="4">
        <f t="shared" si="1204"/>
        <v>5701</v>
      </c>
      <c r="B5708" s="4" t="b">
        <f t="shared" si="1205"/>
        <v>0</v>
      </c>
      <c r="C5708" s="5" t="b">
        <f t="shared" si="1203"/>
        <v>0</v>
      </c>
      <c r="D5708" s="4" t="e">
        <f t="shared" si="1206"/>
        <v>#N/A</v>
      </c>
      <c r="E5708" s="15" t="e">
        <f t="shared" si="1207"/>
        <v>#N/A</v>
      </c>
      <c r="F5708" s="4" t="e">
        <f t="shared" si="1208"/>
        <v>#N/A</v>
      </c>
      <c r="G5708" s="6" t="str">
        <f>IF(C5708,VLOOKUP(A5708,RawData!A:C,3,FALSE),"")</f>
        <v/>
      </c>
      <c r="H5708" s="9" t="str">
        <f>IF(C5708,VLOOKUP(A5708,RawData!A:D,4,FALSE),"")</f>
        <v/>
      </c>
      <c r="I5708" s="5" t="b">
        <f t="shared" si="1209"/>
        <v>0</v>
      </c>
      <c r="J5708" s="4" t="e">
        <f t="shared" ca="1" si="1210"/>
        <v>#N/A</v>
      </c>
      <c r="K5708" s="4" t="e">
        <f t="shared" si="1211"/>
        <v>#N/A</v>
      </c>
      <c r="L5708" s="4" t="e">
        <f t="shared" si="1212"/>
        <v>#N/A</v>
      </c>
      <c r="M5708" s="4" t="e">
        <f t="shared" ca="1" si="1213"/>
        <v>#N/A</v>
      </c>
      <c r="N5708" s="4" t="e">
        <f t="shared" ca="1" si="1215"/>
        <v>#VALUE!</v>
      </c>
      <c r="O5708" s="4" t="e">
        <f t="shared" ca="1" si="1214"/>
        <v>#VALUE!</v>
      </c>
    </row>
    <row r="5709" spans="1:15" x14ac:dyDescent="0.2">
      <c r="A5709" s="4">
        <f t="shared" si="1204"/>
        <v>5702</v>
      </c>
      <c r="B5709" s="4" t="b">
        <f t="shared" si="1205"/>
        <v>0</v>
      </c>
      <c r="C5709" s="5" t="b">
        <f t="shared" si="1203"/>
        <v>0</v>
      </c>
      <c r="D5709" s="4" t="e">
        <f t="shared" si="1206"/>
        <v>#N/A</v>
      </c>
      <c r="E5709" s="15" t="e">
        <f t="shared" si="1207"/>
        <v>#N/A</v>
      </c>
      <c r="F5709" s="4" t="e">
        <f t="shared" si="1208"/>
        <v>#N/A</v>
      </c>
      <c r="G5709" s="6" t="str">
        <f>IF(C5709,VLOOKUP(A5709,RawData!A:C,3,FALSE),"")</f>
        <v/>
      </c>
      <c r="H5709" s="9" t="str">
        <f>IF(C5709,VLOOKUP(A5709,RawData!A:D,4,FALSE),"")</f>
        <v/>
      </c>
      <c r="I5709" s="5" t="b">
        <f t="shared" si="1209"/>
        <v>0</v>
      </c>
      <c r="J5709" s="4" t="e">
        <f t="shared" ca="1" si="1210"/>
        <v>#N/A</v>
      </c>
      <c r="K5709" s="4" t="e">
        <f t="shared" si="1211"/>
        <v>#N/A</v>
      </c>
      <c r="L5709" s="4" t="e">
        <f t="shared" si="1212"/>
        <v>#N/A</v>
      </c>
      <c r="M5709" s="4" t="e">
        <f t="shared" ca="1" si="1213"/>
        <v>#N/A</v>
      </c>
      <c r="N5709" s="4" t="e">
        <f t="shared" ca="1" si="1215"/>
        <v>#VALUE!</v>
      </c>
      <c r="O5709" s="4" t="e">
        <f t="shared" ca="1" si="1214"/>
        <v>#VALUE!</v>
      </c>
    </row>
    <row r="5710" spans="1:15" x14ac:dyDescent="0.2">
      <c r="A5710" s="4">
        <f t="shared" si="1204"/>
        <v>5703</v>
      </c>
      <c r="B5710" s="4" t="b">
        <f t="shared" si="1205"/>
        <v>0</v>
      </c>
      <c r="C5710" s="5" t="b">
        <f t="shared" si="1203"/>
        <v>0</v>
      </c>
      <c r="D5710" s="4" t="e">
        <f t="shared" si="1206"/>
        <v>#N/A</v>
      </c>
      <c r="E5710" s="15" t="e">
        <f t="shared" si="1207"/>
        <v>#N/A</v>
      </c>
      <c r="F5710" s="4" t="e">
        <f t="shared" si="1208"/>
        <v>#N/A</v>
      </c>
      <c r="G5710" s="6" t="str">
        <f>IF(C5710,VLOOKUP(A5710,RawData!A:C,3,FALSE),"")</f>
        <v/>
      </c>
      <c r="H5710" s="9" t="str">
        <f>IF(C5710,VLOOKUP(A5710,RawData!A:D,4,FALSE),"")</f>
        <v/>
      </c>
      <c r="I5710" s="5" t="b">
        <f t="shared" si="1209"/>
        <v>0</v>
      </c>
      <c r="J5710" s="4" t="e">
        <f t="shared" ca="1" si="1210"/>
        <v>#N/A</v>
      </c>
      <c r="K5710" s="4" t="e">
        <f t="shared" si="1211"/>
        <v>#N/A</v>
      </c>
      <c r="L5710" s="4" t="e">
        <f t="shared" si="1212"/>
        <v>#N/A</v>
      </c>
      <c r="M5710" s="4" t="e">
        <f t="shared" ca="1" si="1213"/>
        <v>#N/A</v>
      </c>
      <c r="N5710" s="4" t="e">
        <f t="shared" ca="1" si="1215"/>
        <v>#VALUE!</v>
      </c>
      <c r="O5710" s="4" t="e">
        <f t="shared" ca="1" si="1214"/>
        <v>#VALUE!</v>
      </c>
    </row>
    <row r="5711" spans="1:15" x14ac:dyDescent="0.2">
      <c r="A5711" s="4">
        <f t="shared" si="1204"/>
        <v>5704</v>
      </c>
      <c r="B5711" s="4" t="b">
        <f t="shared" si="1205"/>
        <v>0</v>
      </c>
      <c r="C5711" s="5" t="b">
        <f t="shared" si="1203"/>
        <v>0</v>
      </c>
      <c r="D5711" s="4" t="e">
        <f t="shared" si="1206"/>
        <v>#N/A</v>
      </c>
      <c r="E5711" s="15" t="e">
        <f t="shared" si="1207"/>
        <v>#N/A</v>
      </c>
      <c r="F5711" s="4" t="e">
        <f t="shared" si="1208"/>
        <v>#N/A</v>
      </c>
      <c r="G5711" s="6" t="str">
        <f>IF(C5711,VLOOKUP(A5711,RawData!A:C,3,FALSE),"")</f>
        <v/>
      </c>
      <c r="H5711" s="9" t="str">
        <f>IF(C5711,VLOOKUP(A5711,RawData!A:D,4,FALSE),"")</f>
        <v/>
      </c>
      <c r="I5711" s="5" t="b">
        <f t="shared" si="1209"/>
        <v>0</v>
      </c>
      <c r="J5711" s="4" t="e">
        <f t="shared" ca="1" si="1210"/>
        <v>#N/A</v>
      </c>
      <c r="K5711" s="4" t="e">
        <f t="shared" si="1211"/>
        <v>#N/A</v>
      </c>
      <c r="L5711" s="4" t="e">
        <f t="shared" si="1212"/>
        <v>#N/A</v>
      </c>
      <c r="M5711" s="4" t="e">
        <f t="shared" ca="1" si="1213"/>
        <v>#N/A</v>
      </c>
      <c r="N5711" s="4" t="e">
        <f t="shared" ca="1" si="1215"/>
        <v>#VALUE!</v>
      </c>
      <c r="O5711" s="4" t="e">
        <f t="shared" ca="1" si="1214"/>
        <v>#VALUE!</v>
      </c>
    </row>
    <row r="5712" spans="1:15" x14ac:dyDescent="0.2">
      <c r="A5712" s="4">
        <f t="shared" si="1204"/>
        <v>5705</v>
      </c>
      <c r="B5712" s="4" t="b">
        <f t="shared" si="1205"/>
        <v>0</v>
      </c>
      <c r="C5712" s="5" t="b">
        <f t="shared" si="1203"/>
        <v>0</v>
      </c>
      <c r="D5712" s="4" t="e">
        <f t="shared" si="1206"/>
        <v>#N/A</v>
      </c>
      <c r="E5712" s="15" t="e">
        <f t="shared" si="1207"/>
        <v>#N/A</v>
      </c>
      <c r="F5712" s="4" t="e">
        <f t="shared" si="1208"/>
        <v>#N/A</v>
      </c>
      <c r="G5712" s="6" t="str">
        <f>IF(C5712,VLOOKUP(A5712,RawData!A:C,3,FALSE),"")</f>
        <v/>
      </c>
      <c r="H5712" s="9" t="str">
        <f>IF(C5712,VLOOKUP(A5712,RawData!A:D,4,FALSE),"")</f>
        <v/>
      </c>
      <c r="I5712" s="5" t="b">
        <f t="shared" si="1209"/>
        <v>0</v>
      </c>
      <c r="J5712" s="4" t="e">
        <f t="shared" ca="1" si="1210"/>
        <v>#N/A</v>
      </c>
      <c r="K5712" s="4" t="e">
        <f t="shared" si="1211"/>
        <v>#N/A</v>
      </c>
      <c r="L5712" s="4" t="e">
        <f t="shared" si="1212"/>
        <v>#N/A</v>
      </c>
      <c r="M5712" s="4" t="e">
        <f t="shared" ca="1" si="1213"/>
        <v>#N/A</v>
      </c>
      <c r="N5712" s="4" t="e">
        <f t="shared" ca="1" si="1215"/>
        <v>#VALUE!</v>
      </c>
      <c r="O5712" s="4" t="e">
        <f t="shared" ca="1" si="1214"/>
        <v>#VALUE!</v>
      </c>
    </row>
    <row r="5713" spans="1:15" x14ac:dyDescent="0.2">
      <c r="A5713" s="4">
        <f t="shared" si="1204"/>
        <v>5706</v>
      </c>
      <c r="B5713" s="4" t="b">
        <f t="shared" si="1205"/>
        <v>0</v>
      </c>
      <c r="C5713" s="5" t="b">
        <f t="shared" si="1203"/>
        <v>0</v>
      </c>
      <c r="D5713" s="4" t="e">
        <f t="shared" si="1206"/>
        <v>#N/A</v>
      </c>
      <c r="E5713" s="15" t="e">
        <f t="shared" si="1207"/>
        <v>#N/A</v>
      </c>
      <c r="F5713" s="4" t="e">
        <f t="shared" si="1208"/>
        <v>#N/A</v>
      </c>
      <c r="G5713" s="6" t="str">
        <f>IF(C5713,VLOOKUP(A5713,RawData!A:C,3,FALSE),"")</f>
        <v/>
      </c>
      <c r="H5713" s="9" t="str">
        <f>IF(C5713,VLOOKUP(A5713,RawData!A:D,4,FALSE),"")</f>
        <v/>
      </c>
      <c r="I5713" s="5" t="b">
        <f t="shared" si="1209"/>
        <v>0</v>
      </c>
      <c r="J5713" s="4" t="e">
        <f t="shared" ca="1" si="1210"/>
        <v>#N/A</v>
      </c>
      <c r="K5713" s="4" t="e">
        <f t="shared" si="1211"/>
        <v>#N/A</v>
      </c>
      <c r="L5713" s="4" t="e">
        <f t="shared" si="1212"/>
        <v>#N/A</v>
      </c>
      <c r="M5713" s="4" t="e">
        <f t="shared" ca="1" si="1213"/>
        <v>#N/A</v>
      </c>
      <c r="N5713" s="4" t="e">
        <f t="shared" ca="1" si="1215"/>
        <v>#VALUE!</v>
      </c>
      <c r="O5713" s="4" t="e">
        <f t="shared" ca="1" si="1214"/>
        <v>#VALUE!</v>
      </c>
    </row>
    <row r="5714" spans="1:15" x14ac:dyDescent="0.2">
      <c r="A5714" s="4">
        <f t="shared" si="1204"/>
        <v>5707</v>
      </c>
      <c r="B5714" s="4" t="b">
        <f t="shared" si="1205"/>
        <v>0</v>
      </c>
      <c r="C5714" s="5" t="b">
        <f t="shared" si="1203"/>
        <v>0</v>
      </c>
      <c r="D5714" s="4" t="e">
        <f t="shared" si="1206"/>
        <v>#N/A</v>
      </c>
      <c r="E5714" s="15" t="e">
        <f t="shared" si="1207"/>
        <v>#N/A</v>
      </c>
      <c r="F5714" s="4" t="e">
        <f t="shared" si="1208"/>
        <v>#N/A</v>
      </c>
      <c r="G5714" s="6" t="str">
        <f>IF(C5714,VLOOKUP(A5714,RawData!A:C,3,FALSE),"")</f>
        <v/>
      </c>
      <c r="H5714" s="9" t="str">
        <f>IF(C5714,VLOOKUP(A5714,RawData!A:D,4,FALSE),"")</f>
        <v/>
      </c>
      <c r="I5714" s="5" t="b">
        <f t="shared" si="1209"/>
        <v>0</v>
      </c>
      <c r="J5714" s="4" t="e">
        <f t="shared" ca="1" si="1210"/>
        <v>#N/A</v>
      </c>
      <c r="K5714" s="4" t="e">
        <f t="shared" si="1211"/>
        <v>#N/A</v>
      </c>
      <c r="L5714" s="4" t="e">
        <f t="shared" si="1212"/>
        <v>#N/A</v>
      </c>
      <c r="M5714" s="4" t="e">
        <f t="shared" ca="1" si="1213"/>
        <v>#N/A</v>
      </c>
      <c r="N5714" s="4" t="e">
        <f t="shared" ca="1" si="1215"/>
        <v>#VALUE!</v>
      </c>
      <c r="O5714" s="4" t="e">
        <f t="shared" ca="1" si="1214"/>
        <v>#VALUE!</v>
      </c>
    </row>
    <row r="5715" spans="1:15" x14ac:dyDescent="0.2">
      <c r="A5715" s="4">
        <f t="shared" si="1204"/>
        <v>5708</v>
      </c>
      <c r="B5715" s="4" t="b">
        <f t="shared" si="1205"/>
        <v>0</v>
      </c>
      <c r="C5715" s="5" t="b">
        <f t="shared" si="1203"/>
        <v>0</v>
      </c>
      <c r="D5715" s="4" t="e">
        <f t="shared" si="1206"/>
        <v>#N/A</v>
      </c>
      <c r="E5715" s="15" t="e">
        <f t="shared" si="1207"/>
        <v>#N/A</v>
      </c>
      <c r="F5715" s="4" t="e">
        <f t="shared" si="1208"/>
        <v>#N/A</v>
      </c>
      <c r="G5715" s="6" t="str">
        <f>IF(C5715,VLOOKUP(A5715,RawData!A:C,3,FALSE),"")</f>
        <v/>
      </c>
      <c r="H5715" s="9" t="str">
        <f>IF(C5715,VLOOKUP(A5715,RawData!A:D,4,FALSE),"")</f>
        <v/>
      </c>
      <c r="I5715" s="5" t="b">
        <f t="shared" si="1209"/>
        <v>0</v>
      </c>
      <c r="J5715" s="4" t="e">
        <f t="shared" ca="1" si="1210"/>
        <v>#N/A</v>
      </c>
      <c r="K5715" s="4" t="e">
        <f t="shared" si="1211"/>
        <v>#N/A</v>
      </c>
      <c r="L5715" s="4" t="e">
        <f t="shared" si="1212"/>
        <v>#N/A</v>
      </c>
      <c r="M5715" s="4" t="e">
        <f t="shared" ca="1" si="1213"/>
        <v>#N/A</v>
      </c>
      <c r="N5715" s="4" t="e">
        <f t="shared" ca="1" si="1215"/>
        <v>#VALUE!</v>
      </c>
      <c r="O5715" s="4" t="e">
        <f t="shared" ca="1" si="1214"/>
        <v>#VALUE!</v>
      </c>
    </row>
    <row r="5716" spans="1:15" x14ac:dyDescent="0.2">
      <c r="A5716" s="4">
        <f t="shared" si="1204"/>
        <v>5709</v>
      </c>
      <c r="B5716" s="4" t="b">
        <f t="shared" si="1205"/>
        <v>0</v>
      </c>
      <c r="C5716" s="5" t="b">
        <f t="shared" si="1203"/>
        <v>0</v>
      </c>
      <c r="D5716" s="4" t="e">
        <f t="shared" si="1206"/>
        <v>#N/A</v>
      </c>
      <c r="E5716" s="15" t="e">
        <f t="shared" si="1207"/>
        <v>#N/A</v>
      </c>
      <c r="F5716" s="4" t="e">
        <f t="shared" si="1208"/>
        <v>#N/A</v>
      </c>
      <c r="G5716" s="6" t="str">
        <f>IF(C5716,VLOOKUP(A5716,RawData!A:C,3,FALSE),"")</f>
        <v/>
      </c>
      <c r="H5716" s="9" t="str">
        <f>IF(C5716,VLOOKUP(A5716,RawData!A:D,4,FALSE),"")</f>
        <v/>
      </c>
      <c r="I5716" s="5" t="b">
        <f t="shared" si="1209"/>
        <v>0</v>
      </c>
      <c r="J5716" s="4" t="e">
        <f t="shared" ca="1" si="1210"/>
        <v>#N/A</v>
      </c>
      <c r="K5716" s="4" t="e">
        <f t="shared" si="1211"/>
        <v>#N/A</v>
      </c>
      <c r="L5716" s="4" t="e">
        <f t="shared" si="1212"/>
        <v>#N/A</v>
      </c>
      <c r="M5716" s="4" t="e">
        <f t="shared" ca="1" si="1213"/>
        <v>#N/A</v>
      </c>
      <c r="N5716" s="4" t="e">
        <f t="shared" ca="1" si="1215"/>
        <v>#VALUE!</v>
      </c>
      <c r="O5716" s="4" t="e">
        <f t="shared" ca="1" si="1214"/>
        <v>#VALUE!</v>
      </c>
    </row>
    <row r="5717" spans="1:15" x14ac:dyDescent="0.2">
      <c r="A5717" s="4">
        <f t="shared" si="1204"/>
        <v>5710</v>
      </c>
      <c r="B5717" s="4" t="b">
        <f t="shared" si="1205"/>
        <v>0</v>
      </c>
      <c r="C5717" s="5" t="b">
        <f t="shared" si="1203"/>
        <v>0</v>
      </c>
      <c r="D5717" s="4" t="e">
        <f t="shared" si="1206"/>
        <v>#N/A</v>
      </c>
      <c r="E5717" s="15" t="e">
        <f t="shared" si="1207"/>
        <v>#N/A</v>
      </c>
      <c r="F5717" s="4" t="e">
        <f t="shared" si="1208"/>
        <v>#N/A</v>
      </c>
      <c r="G5717" s="6" t="str">
        <f>IF(C5717,VLOOKUP(A5717,RawData!A:C,3,FALSE),"")</f>
        <v/>
      </c>
      <c r="H5717" s="9" t="str">
        <f>IF(C5717,VLOOKUP(A5717,RawData!A:D,4,FALSE),"")</f>
        <v/>
      </c>
      <c r="I5717" s="5" t="b">
        <f t="shared" si="1209"/>
        <v>0</v>
      </c>
      <c r="J5717" s="4" t="e">
        <f t="shared" ca="1" si="1210"/>
        <v>#N/A</v>
      </c>
      <c r="K5717" s="4" t="e">
        <f t="shared" si="1211"/>
        <v>#N/A</v>
      </c>
      <c r="L5717" s="4" t="e">
        <f t="shared" si="1212"/>
        <v>#N/A</v>
      </c>
      <c r="M5717" s="4" t="e">
        <f t="shared" ca="1" si="1213"/>
        <v>#N/A</v>
      </c>
      <c r="N5717" s="4" t="e">
        <f t="shared" ca="1" si="1215"/>
        <v>#VALUE!</v>
      </c>
      <c r="O5717" s="4" t="e">
        <f t="shared" ca="1" si="1214"/>
        <v>#VALUE!</v>
      </c>
    </row>
    <row r="5718" spans="1:15" x14ac:dyDescent="0.2">
      <c r="A5718" s="4">
        <f t="shared" si="1204"/>
        <v>5711</v>
      </c>
      <c r="B5718" s="4" t="b">
        <f t="shared" si="1205"/>
        <v>0</v>
      </c>
      <c r="C5718" s="5" t="b">
        <f t="shared" si="1203"/>
        <v>0</v>
      </c>
      <c r="D5718" s="4" t="e">
        <f t="shared" si="1206"/>
        <v>#N/A</v>
      </c>
      <c r="E5718" s="15" t="e">
        <f t="shared" si="1207"/>
        <v>#N/A</v>
      </c>
      <c r="F5718" s="4" t="e">
        <f t="shared" si="1208"/>
        <v>#N/A</v>
      </c>
      <c r="G5718" s="6" t="str">
        <f>IF(C5718,VLOOKUP(A5718,RawData!A:C,3,FALSE),"")</f>
        <v/>
      </c>
      <c r="H5718" s="9" t="str">
        <f>IF(C5718,VLOOKUP(A5718,RawData!A:D,4,FALSE),"")</f>
        <v/>
      </c>
      <c r="I5718" s="5" t="b">
        <f t="shared" si="1209"/>
        <v>0</v>
      </c>
      <c r="J5718" s="4" t="e">
        <f t="shared" ca="1" si="1210"/>
        <v>#N/A</v>
      </c>
      <c r="K5718" s="4" t="e">
        <f t="shared" si="1211"/>
        <v>#N/A</v>
      </c>
      <c r="L5718" s="4" t="e">
        <f t="shared" si="1212"/>
        <v>#N/A</v>
      </c>
      <c r="M5718" s="4" t="e">
        <f t="shared" ca="1" si="1213"/>
        <v>#N/A</v>
      </c>
      <c r="N5718" s="4" t="e">
        <f t="shared" ca="1" si="1215"/>
        <v>#VALUE!</v>
      </c>
      <c r="O5718" s="4" t="e">
        <f t="shared" ca="1" si="1214"/>
        <v>#VALUE!</v>
      </c>
    </row>
    <row r="5719" spans="1:15" x14ac:dyDescent="0.2">
      <c r="A5719" s="4">
        <f t="shared" si="1204"/>
        <v>5712</v>
      </c>
      <c r="B5719" s="4" t="b">
        <f t="shared" si="1205"/>
        <v>0</v>
      </c>
      <c r="C5719" s="5" t="b">
        <f t="shared" si="1203"/>
        <v>0</v>
      </c>
      <c r="D5719" s="4" t="e">
        <f t="shared" si="1206"/>
        <v>#N/A</v>
      </c>
      <c r="E5719" s="15" t="e">
        <f t="shared" si="1207"/>
        <v>#N/A</v>
      </c>
      <c r="F5719" s="4" t="e">
        <f t="shared" si="1208"/>
        <v>#N/A</v>
      </c>
      <c r="G5719" s="6" t="str">
        <f>IF(C5719,VLOOKUP(A5719,RawData!A:C,3,FALSE),"")</f>
        <v/>
      </c>
      <c r="H5719" s="9" t="str">
        <f>IF(C5719,VLOOKUP(A5719,RawData!A:D,4,FALSE),"")</f>
        <v/>
      </c>
      <c r="I5719" s="5" t="b">
        <f t="shared" si="1209"/>
        <v>0</v>
      </c>
      <c r="J5719" s="4" t="e">
        <f t="shared" ca="1" si="1210"/>
        <v>#N/A</v>
      </c>
      <c r="K5719" s="4" t="e">
        <f t="shared" si="1211"/>
        <v>#N/A</v>
      </c>
      <c r="L5719" s="4" t="e">
        <f t="shared" si="1212"/>
        <v>#N/A</v>
      </c>
      <c r="M5719" s="4" t="e">
        <f t="shared" ca="1" si="1213"/>
        <v>#N/A</v>
      </c>
      <c r="N5719" s="4" t="e">
        <f t="shared" ca="1" si="1215"/>
        <v>#VALUE!</v>
      </c>
      <c r="O5719" s="4" t="e">
        <f t="shared" ca="1" si="1214"/>
        <v>#VALUE!</v>
      </c>
    </row>
    <row r="5720" spans="1:15" x14ac:dyDescent="0.2">
      <c r="A5720" s="4">
        <f t="shared" si="1204"/>
        <v>5713</v>
      </c>
      <c r="B5720" s="4" t="b">
        <f t="shared" si="1205"/>
        <v>0</v>
      </c>
      <c r="C5720" s="5" t="b">
        <f t="shared" si="1203"/>
        <v>0</v>
      </c>
      <c r="D5720" s="4" t="e">
        <f t="shared" si="1206"/>
        <v>#N/A</v>
      </c>
      <c r="E5720" s="15" t="e">
        <f t="shared" si="1207"/>
        <v>#N/A</v>
      </c>
      <c r="F5720" s="4" t="e">
        <f t="shared" si="1208"/>
        <v>#N/A</v>
      </c>
      <c r="G5720" s="6" t="str">
        <f>IF(C5720,VLOOKUP(A5720,RawData!A:C,3,FALSE),"")</f>
        <v/>
      </c>
      <c r="H5720" s="9" t="str">
        <f>IF(C5720,VLOOKUP(A5720,RawData!A:D,4,FALSE),"")</f>
        <v/>
      </c>
      <c r="I5720" s="5" t="b">
        <f t="shared" si="1209"/>
        <v>0</v>
      </c>
      <c r="J5720" s="4" t="e">
        <f t="shared" ca="1" si="1210"/>
        <v>#N/A</v>
      </c>
      <c r="K5720" s="4" t="e">
        <f t="shared" si="1211"/>
        <v>#N/A</v>
      </c>
      <c r="L5720" s="4" t="e">
        <f t="shared" si="1212"/>
        <v>#N/A</v>
      </c>
      <c r="M5720" s="4" t="e">
        <f t="shared" ca="1" si="1213"/>
        <v>#N/A</v>
      </c>
      <c r="N5720" s="4" t="e">
        <f t="shared" ca="1" si="1215"/>
        <v>#VALUE!</v>
      </c>
      <c r="O5720" s="4" t="e">
        <f t="shared" ca="1" si="1214"/>
        <v>#VALUE!</v>
      </c>
    </row>
    <row r="5721" spans="1:15" x14ac:dyDescent="0.2">
      <c r="A5721" s="4">
        <f t="shared" si="1204"/>
        <v>5714</v>
      </c>
      <c r="B5721" s="4" t="b">
        <f t="shared" si="1205"/>
        <v>0</v>
      </c>
      <c r="C5721" s="5" t="b">
        <f t="shared" si="1203"/>
        <v>0</v>
      </c>
      <c r="D5721" s="4" t="e">
        <f t="shared" si="1206"/>
        <v>#N/A</v>
      </c>
      <c r="E5721" s="15" t="e">
        <f t="shared" si="1207"/>
        <v>#N/A</v>
      </c>
      <c r="F5721" s="4" t="e">
        <f t="shared" si="1208"/>
        <v>#N/A</v>
      </c>
      <c r="G5721" s="6" t="str">
        <f>IF(C5721,VLOOKUP(A5721,RawData!A:C,3,FALSE),"")</f>
        <v/>
      </c>
      <c r="H5721" s="9" t="str">
        <f>IF(C5721,VLOOKUP(A5721,RawData!A:D,4,FALSE),"")</f>
        <v/>
      </c>
      <c r="I5721" s="5" t="b">
        <f t="shared" si="1209"/>
        <v>0</v>
      </c>
      <c r="J5721" s="4" t="e">
        <f t="shared" ca="1" si="1210"/>
        <v>#N/A</v>
      </c>
      <c r="K5721" s="4" t="e">
        <f t="shared" si="1211"/>
        <v>#N/A</v>
      </c>
      <c r="L5721" s="4" t="e">
        <f t="shared" si="1212"/>
        <v>#N/A</v>
      </c>
      <c r="M5721" s="4" t="e">
        <f t="shared" ca="1" si="1213"/>
        <v>#N/A</v>
      </c>
      <c r="N5721" s="4" t="e">
        <f t="shared" ca="1" si="1215"/>
        <v>#VALUE!</v>
      </c>
      <c r="O5721" s="4" t="e">
        <f t="shared" ca="1" si="1214"/>
        <v>#VALUE!</v>
      </c>
    </row>
    <row r="5722" spans="1:15" x14ac:dyDescent="0.2">
      <c r="A5722" s="4">
        <f t="shared" si="1204"/>
        <v>5715</v>
      </c>
      <c r="B5722" s="4" t="b">
        <f t="shared" si="1205"/>
        <v>0</v>
      </c>
      <c r="C5722" s="5" t="b">
        <f t="shared" si="1203"/>
        <v>0</v>
      </c>
      <c r="D5722" s="4" t="e">
        <f t="shared" si="1206"/>
        <v>#N/A</v>
      </c>
      <c r="E5722" s="15" t="e">
        <f t="shared" si="1207"/>
        <v>#N/A</v>
      </c>
      <c r="F5722" s="4" t="e">
        <f t="shared" si="1208"/>
        <v>#N/A</v>
      </c>
      <c r="G5722" s="6" t="str">
        <f>IF(C5722,VLOOKUP(A5722,RawData!A:C,3,FALSE),"")</f>
        <v/>
      </c>
      <c r="H5722" s="9" t="str">
        <f>IF(C5722,VLOOKUP(A5722,RawData!A:D,4,FALSE),"")</f>
        <v/>
      </c>
      <c r="I5722" s="5" t="b">
        <f t="shared" si="1209"/>
        <v>0</v>
      </c>
      <c r="J5722" s="4" t="e">
        <f t="shared" ca="1" si="1210"/>
        <v>#N/A</v>
      </c>
      <c r="K5722" s="4" t="e">
        <f t="shared" si="1211"/>
        <v>#N/A</v>
      </c>
      <c r="L5722" s="4" t="e">
        <f t="shared" si="1212"/>
        <v>#N/A</v>
      </c>
      <c r="M5722" s="4" t="e">
        <f t="shared" ca="1" si="1213"/>
        <v>#N/A</v>
      </c>
      <c r="N5722" s="4" t="e">
        <f t="shared" ca="1" si="1215"/>
        <v>#VALUE!</v>
      </c>
      <c r="O5722" s="4" t="e">
        <f t="shared" ca="1" si="1214"/>
        <v>#VALUE!</v>
      </c>
    </row>
    <row r="5723" spans="1:15" x14ac:dyDescent="0.2">
      <c r="A5723" s="4">
        <f t="shared" si="1204"/>
        <v>5716</v>
      </c>
      <c r="B5723" s="4" t="b">
        <f t="shared" si="1205"/>
        <v>0</v>
      </c>
      <c r="C5723" s="5" t="b">
        <f t="shared" si="1203"/>
        <v>0</v>
      </c>
      <c r="D5723" s="4" t="e">
        <f t="shared" si="1206"/>
        <v>#N/A</v>
      </c>
      <c r="E5723" s="15" t="e">
        <f t="shared" si="1207"/>
        <v>#N/A</v>
      </c>
      <c r="F5723" s="4" t="e">
        <f t="shared" si="1208"/>
        <v>#N/A</v>
      </c>
      <c r="G5723" s="6" t="str">
        <f>IF(C5723,VLOOKUP(A5723,RawData!A:C,3,FALSE),"")</f>
        <v/>
      </c>
      <c r="H5723" s="9" t="str">
        <f>IF(C5723,VLOOKUP(A5723,RawData!A:D,4,FALSE),"")</f>
        <v/>
      </c>
      <c r="I5723" s="5" t="b">
        <f t="shared" si="1209"/>
        <v>0</v>
      </c>
      <c r="J5723" s="4" t="e">
        <f t="shared" ca="1" si="1210"/>
        <v>#N/A</v>
      </c>
      <c r="K5723" s="4" t="e">
        <f t="shared" si="1211"/>
        <v>#N/A</v>
      </c>
      <c r="L5723" s="4" t="e">
        <f t="shared" si="1212"/>
        <v>#N/A</v>
      </c>
      <c r="M5723" s="4" t="e">
        <f t="shared" ca="1" si="1213"/>
        <v>#N/A</v>
      </c>
      <c r="N5723" s="4" t="e">
        <f t="shared" ca="1" si="1215"/>
        <v>#VALUE!</v>
      </c>
      <c r="O5723" s="4" t="e">
        <f t="shared" ca="1" si="1214"/>
        <v>#VALUE!</v>
      </c>
    </row>
    <row r="5724" spans="1:15" x14ac:dyDescent="0.2">
      <c r="A5724" s="4">
        <f t="shared" si="1204"/>
        <v>5717</v>
      </c>
      <c r="B5724" s="4" t="b">
        <f t="shared" si="1205"/>
        <v>0</v>
      </c>
      <c r="C5724" s="5" t="b">
        <f t="shared" si="1203"/>
        <v>0</v>
      </c>
      <c r="D5724" s="4" t="e">
        <f t="shared" si="1206"/>
        <v>#N/A</v>
      </c>
      <c r="E5724" s="15" t="e">
        <f t="shared" si="1207"/>
        <v>#N/A</v>
      </c>
      <c r="F5724" s="4" t="e">
        <f t="shared" si="1208"/>
        <v>#N/A</v>
      </c>
      <c r="G5724" s="6" t="str">
        <f>IF(C5724,VLOOKUP(A5724,RawData!A:C,3,FALSE),"")</f>
        <v/>
      </c>
      <c r="H5724" s="9" t="str">
        <f>IF(C5724,VLOOKUP(A5724,RawData!A:D,4,FALSE),"")</f>
        <v/>
      </c>
      <c r="I5724" s="5" t="b">
        <f t="shared" si="1209"/>
        <v>0</v>
      </c>
      <c r="J5724" s="4" t="e">
        <f t="shared" ca="1" si="1210"/>
        <v>#N/A</v>
      </c>
      <c r="K5724" s="4" t="e">
        <f t="shared" si="1211"/>
        <v>#N/A</v>
      </c>
      <c r="L5724" s="4" t="e">
        <f t="shared" si="1212"/>
        <v>#N/A</v>
      </c>
      <c r="M5724" s="4" t="e">
        <f t="shared" ca="1" si="1213"/>
        <v>#N/A</v>
      </c>
      <c r="N5724" s="4" t="e">
        <f t="shared" ca="1" si="1215"/>
        <v>#VALUE!</v>
      </c>
      <c r="O5724" s="4" t="e">
        <f t="shared" ca="1" si="1214"/>
        <v>#VALUE!</v>
      </c>
    </row>
    <row r="5725" spans="1:15" x14ac:dyDescent="0.2">
      <c r="A5725" s="4">
        <f t="shared" si="1204"/>
        <v>5718</v>
      </c>
      <c r="B5725" s="4" t="b">
        <f t="shared" si="1205"/>
        <v>0</v>
      </c>
      <c r="C5725" s="5" t="b">
        <f t="shared" si="1203"/>
        <v>0</v>
      </c>
      <c r="D5725" s="4" t="e">
        <f t="shared" si="1206"/>
        <v>#N/A</v>
      </c>
      <c r="E5725" s="15" t="e">
        <f t="shared" si="1207"/>
        <v>#N/A</v>
      </c>
      <c r="F5725" s="4" t="e">
        <f t="shared" si="1208"/>
        <v>#N/A</v>
      </c>
      <c r="G5725" s="6" t="str">
        <f>IF(C5725,VLOOKUP(A5725,RawData!A:C,3,FALSE),"")</f>
        <v/>
      </c>
      <c r="H5725" s="9" t="str">
        <f>IF(C5725,VLOOKUP(A5725,RawData!A:D,4,FALSE),"")</f>
        <v/>
      </c>
      <c r="I5725" s="5" t="b">
        <f t="shared" si="1209"/>
        <v>0</v>
      </c>
      <c r="J5725" s="4" t="e">
        <f t="shared" ca="1" si="1210"/>
        <v>#N/A</v>
      </c>
      <c r="K5725" s="4" t="e">
        <f t="shared" si="1211"/>
        <v>#N/A</v>
      </c>
      <c r="L5725" s="4" t="e">
        <f t="shared" si="1212"/>
        <v>#N/A</v>
      </c>
      <c r="M5725" s="4" t="e">
        <f t="shared" ca="1" si="1213"/>
        <v>#N/A</v>
      </c>
      <c r="N5725" s="4" t="e">
        <f t="shared" ca="1" si="1215"/>
        <v>#VALUE!</v>
      </c>
      <c r="O5725" s="4" t="e">
        <f t="shared" ca="1" si="1214"/>
        <v>#VALUE!</v>
      </c>
    </row>
    <row r="5726" spans="1:15" x14ac:dyDescent="0.2">
      <c r="A5726" s="4">
        <f t="shared" si="1204"/>
        <v>5719</v>
      </c>
      <c r="B5726" s="4" t="b">
        <f t="shared" si="1205"/>
        <v>0</v>
      </c>
      <c r="C5726" s="5" t="b">
        <f t="shared" si="1203"/>
        <v>0</v>
      </c>
      <c r="D5726" s="4" t="e">
        <f t="shared" si="1206"/>
        <v>#N/A</v>
      </c>
      <c r="E5726" s="15" t="e">
        <f t="shared" si="1207"/>
        <v>#N/A</v>
      </c>
      <c r="F5726" s="4" t="e">
        <f t="shared" si="1208"/>
        <v>#N/A</v>
      </c>
      <c r="G5726" s="6" t="str">
        <f>IF(C5726,VLOOKUP(A5726,RawData!A:C,3,FALSE),"")</f>
        <v/>
      </c>
      <c r="H5726" s="9" t="str">
        <f>IF(C5726,VLOOKUP(A5726,RawData!A:D,4,FALSE),"")</f>
        <v/>
      </c>
      <c r="I5726" s="5" t="b">
        <f t="shared" si="1209"/>
        <v>0</v>
      </c>
      <c r="J5726" s="4" t="e">
        <f t="shared" ca="1" si="1210"/>
        <v>#N/A</v>
      </c>
      <c r="K5726" s="4" t="e">
        <f t="shared" si="1211"/>
        <v>#N/A</v>
      </c>
      <c r="L5726" s="4" t="e">
        <f t="shared" si="1212"/>
        <v>#N/A</v>
      </c>
      <c r="M5726" s="4" t="e">
        <f t="shared" ca="1" si="1213"/>
        <v>#N/A</v>
      </c>
      <c r="N5726" s="4" t="e">
        <f t="shared" ca="1" si="1215"/>
        <v>#VALUE!</v>
      </c>
      <c r="O5726" s="4" t="e">
        <f t="shared" ca="1" si="1214"/>
        <v>#VALUE!</v>
      </c>
    </row>
    <row r="5727" spans="1:15" x14ac:dyDescent="0.2">
      <c r="A5727" s="4">
        <f t="shared" si="1204"/>
        <v>5720</v>
      </c>
      <c r="B5727" s="4" t="b">
        <f t="shared" si="1205"/>
        <v>0</v>
      </c>
      <c r="C5727" s="5" t="b">
        <f t="shared" si="1203"/>
        <v>0</v>
      </c>
      <c r="D5727" s="4" t="e">
        <f t="shared" si="1206"/>
        <v>#N/A</v>
      </c>
      <c r="E5727" s="15" t="e">
        <f t="shared" si="1207"/>
        <v>#N/A</v>
      </c>
      <c r="F5727" s="4" t="e">
        <f t="shared" si="1208"/>
        <v>#N/A</v>
      </c>
      <c r="G5727" s="6" t="str">
        <f>IF(C5727,VLOOKUP(A5727,RawData!A:C,3,FALSE),"")</f>
        <v/>
      </c>
      <c r="H5727" s="9" t="str">
        <f>IF(C5727,VLOOKUP(A5727,RawData!A:D,4,FALSE),"")</f>
        <v/>
      </c>
      <c r="I5727" s="5" t="b">
        <f t="shared" si="1209"/>
        <v>0</v>
      </c>
      <c r="J5727" s="4" t="e">
        <f t="shared" ca="1" si="1210"/>
        <v>#N/A</v>
      </c>
      <c r="K5727" s="4" t="e">
        <f t="shared" si="1211"/>
        <v>#N/A</v>
      </c>
      <c r="L5727" s="4" t="e">
        <f t="shared" si="1212"/>
        <v>#N/A</v>
      </c>
      <c r="M5727" s="4" t="e">
        <f t="shared" ca="1" si="1213"/>
        <v>#N/A</v>
      </c>
      <c r="N5727" s="4" t="e">
        <f t="shared" ca="1" si="1215"/>
        <v>#VALUE!</v>
      </c>
      <c r="O5727" s="4" t="e">
        <f t="shared" ca="1" si="1214"/>
        <v>#VALUE!</v>
      </c>
    </row>
    <row r="5728" spans="1:15" x14ac:dyDescent="0.2">
      <c r="A5728" s="4">
        <f t="shared" si="1204"/>
        <v>5721</v>
      </c>
      <c r="B5728" s="4" t="b">
        <f t="shared" si="1205"/>
        <v>0</v>
      </c>
      <c r="C5728" s="5" t="b">
        <f t="shared" si="1203"/>
        <v>0</v>
      </c>
      <c r="D5728" s="4" t="e">
        <f t="shared" si="1206"/>
        <v>#N/A</v>
      </c>
      <c r="E5728" s="15" t="e">
        <f t="shared" si="1207"/>
        <v>#N/A</v>
      </c>
      <c r="F5728" s="4" t="e">
        <f t="shared" si="1208"/>
        <v>#N/A</v>
      </c>
      <c r="G5728" s="6" t="str">
        <f>IF(C5728,VLOOKUP(A5728,RawData!A:C,3,FALSE),"")</f>
        <v/>
      </c>
      <c r="H5728" s="9" t="str">
        <f>IF(C5728,VLOOKUP(A5728,RawData!A:D,4,FALSE),"")</f>
        <v/>
      </c>
      <c r="I5728" s="5" t="b">
        <f t="shared" si="1209"/>
        <v>0</v>
      </c>
      <c r="J5728" s="4" t="e">
        <f t="shared" ca="1" si="1210"/>
        <v>#N/A</v>
      </c>
      <c r="K5728" s="4" t="e">
        <f t="shared" si="1211"/>
        <v>#N/A</v>
      </c>
      <c r="L5728" s="4" t="e">
        <f t="shared" si="1212"/>
        <v>#N/A</v>
      </c>
      <c r="M5728" s="4" t="e">
        <f t="shared" ca="1" si="1213"/>
        <v>#N/A</v>
      </c>
      <c r="N5728" s="4" t="e">
        <f t="shared" ca="1" si="1215"/>
        <v>#VALUE!</v>
      </c>
      <c r="O5728" s="4" t="e">
        <f t="shared" ca="1" si="1214"/>
        <v>#VALUE!</v>
      </c>
    </row>
    <row r="5729" spans="1:15" x14ac:dyDescent="0.2">
      <c r="A5729" s="4">
        <f t="shared" si="1204"/>
        <v>5722</v>
      </c>
      <c r="B5729" s="4" t="b">
        <f t="shared" si="1205"/>
        <v>0</v>
      </c>
      <c r="C5729" s="5" t="b">
        <f t="shared" si="1203"/>
        <v>0</v>
      </c>
      <c r="D5729" s="4" t="e">
        <f t="shared" si="1206"/>
        <v>#N/A</v>
      </c>
      <c r="E5729" s="15" t="e">
        <f t="shared" si="1207"/>
        <v>#N/A</v>
      </c>
      <c r="F5729" s="4" t="e">
        <f t="shared" si="1208"/>
        <v>#N/A</v>
      </c>
      <c r="G5729" s="6" t="str">
        <f>IF(C5729,VLOOKUP(A5729,RawData!A:C,3,FALSE),"")</f>
        <v/>
      </c>
      <c r="H5729" s="9" t="str">
        <f>IF(C5729,VLOOKUP(A5729,RawData!A:D,4,FALSE),"")</f>
        <v/>
      </c>
      <c r="I5729" s="5" t="b">
        <f t="shared" si="1209"/>
        <v>0</v>
      </c>
      <c r="J5729" s="4" t="e">
        <f t="shared" ca="1" si="1210"/>
        <v>#N/A</v>
      </c>
      <c r="K5729" s="4" t="e">
        <f t="shared" si="1211"/>
        <v>#N/A</v>
      </c>
      <c r="L5729" s="4" t="e">
        <f t="shared" si="1212"/>
        <v>#N/A</v>
      </c>
      <c r="M5729" s="4" t="e">
        <f t="shared" ca="1" si="1213"/>
        <v>#N/A</v>
      </c>
      <c r="N5729" s="4" t="e">
        <f t="shared" ca="1" si="1215"/>
        <v>#VALUE!</v>
      </c>
      <c r="O5729" s="4" t="e">
        <f t="shared" ca="1" si="1214"/>
        <v>#VALUE!</v>
      </c>
    </row>
    <row r="5730" spans="1:15" x14ac:dyDescent="0.2">
      <c r="A5730" s="4">
        <f t="shared" si="1204"/>
        <v>5723</v>
      </c>
      <c r="B5730" s="4" t="b">
        <f t="shared" si="1205"/>
        <v>0</v>
      </c>
      <c r="C5730" s="5" t="b">
        <f t="shared" si="1203"/>
        <v>0</v>
      </c>
      <c r="D5730" s="4" t="e">
        <f t="shared" si="1206"/>
        <v>#N/A</v>
      </c>
      <c r="E5730" s="15" t="e">
        <f t="shared" si="1207"/>
        <v>#N/A</v>
      </c>
      <c r="F5730" s="4" t="e">
        <f t="shared" si="1208"/>
        <v>#N/A</v>
      </c>
      <c r="G5730" s="6" t="str">
        <f>IF(C5730,VLOOKUP(A5730,RawData!A:C,3,FALSE),"")</f>
        <v/>
      </c>
      <c r="H5730" s="9" t="str">
        <f>IF(C5730,VLOOKUP(A5730,RawData!A:D,4,FALSE),"")</f>
        <v/>
      </c>
      <c r="I5730" s="5" t="b">
        <f t="shared" si="1209"/>
        <v>0</v>
      </c>
      <c r="J5730" s="4" t="e">
        <f t="shared" ca="1" si="1210"/>
        <v>#N/A</v>
      </c>
      <c r="K5730" s="4" t="e">
        <f t="shared" si="1211"/>
        <v>#N/A</v>
      </c>
      <c r="L5730" s="4" t="e">
        <f t="shared" si="1212"/>
        <v>#N/A</v>
      </c>
      <c r="M5730" s="4" t="e">
        <f t="shared" ca="1" si="1213"/>
        <v>#N/A</v>
      </c>
      <c r="N5730" s="4" t="e">
        <f t="shared" ca="1" si="1215"/>
        <v>#VALUE!</v>
      </c>
      <c r="O5730" s="4" t="e">
        <f t="shared" ca="1" si="1214"/>
        <v>#VALUE!</v>
      </c>
    </row>
    <row r="5731" spans="1:15" x14ac:dyDescent="0.2">
      <c r="A5731" s="4">
        <f t="shared" si="1204"/>
        <v>5724</v>
      </c>
      <c r="B5731" s="4" t="b">
        <f t="shared" si="1205"/>
        <v>0</v>
      </c>
      <c r="C5731" s="5" t="b">
        <f t="shared" si="1203"/>
        <v>0</v>
      </c>
      <c r="D5731" s="4" t="e">
        <f t="shared" si="1206"/>
        <v>#N/A</v>
      </c>
      <c r="E5731" s="15" t="e">
        <f t="shared" si="1207"/>
        <v>#N/A</v>
      </c>
      <c r="F5731" s="4" t="e">
        <f t="shared" si="1208"/>
        <v>#N/A</v>
      </c>
      <c r="G5731" s="6" t="str">
        <f>IF(C5731,VLOOKUP(A5731,RawData!A:C,3,FALSE),"")</f>
        <v/>
      </c>
      <c r="H5731" s="9" t="str">
        <f>IF(C5731,VLOOKUP(A5731,RawData!A:D,4,FALSE),"")</f>
        <v/>
      </c>
      <c r="I5731" s="5" t="b">
        <f t="shared" si="1209"/>
        <v>0</v>
      </c>
      <c r="J5731" s="4" t="e">
        <f t="shared" ca="1" si="1210"/>
        <v>#N/A</v>
      </c>
      <c r="K5731" s="4" t="e">
        <f t="shared" si="1211"/>
        <v>#N/A</v>
      </c>
      <c r="L5731" s="4" t="e">
        <f t="shared" si="1212"/>
        <v>#N/A</v>
      </c>
      <c r="M5731" s="4" t="e">
        <f t="shared" ca="1" si="1213"/>
        <v>#N/A</v>
      </c>
      <c r="N5731" s="4" t="e">
        <f t="shared" ca="1" si="1215"/>
        <v>#VALUE!</v>
      </c>
      <c r="O5731" s="4" t="e">
        <f t="shared" ca="1" si="1214"/>
        <v>#VALUE!</v>
      </c>
    </row>
    <row r="5732" spans="1:15" x14ac:dyDescent="0.2">
      <c r="A5732" s="4">
        <f t="shared" si="1204"/>
        <v>5725</v>
      </c>
      <c r="B5732" s="4" t="b">
        <f t="shared" si="1205"/>
        <v>0</v>
      </c>
      <c r="C5732" s="5" t="b">
        <f t="shared" si="1203"/>
        <v>0</v>
      </c>
      <c r="D5732" s="4" t="e">
        <f t="shared" si="1206"/>
        <v>#N/A</v>
      </c>
      <c r="E5732" s="15" t="e">
        <f t="shared" si="1207"/>
        <v>#N/A</v>
      </c>
      <c r="F5732" s="4" t="e">
        <f t="shared" si="1208"/>
        <v>#N/A</v>
      </c>
      <c r="G5732" s="6" t="str">
        <f>IF(C5732,VLOOKUP(A5732,RawData!A:C,3,FALSE),"")</f>
        <v/>
      </c>
      <c r="H5732" s="9" t="str">
        <f>IF(C5732,VLOOKUP(A5732,RawData!A:D,4,FALSE),"")</f>
        <v/>
      </c>
      <c r="I5732" s="5" t="b">
        <f t="shared" si="1209"/>
        <v>0</v>
      </c>
      <c r="J5732" s="4" t="e">
        <f t="shared" ca="1" si="1210"/>
        <v>#N/A</v>
      </c>
      <c r="K5732" s="4" t="e">
        <f t="shared" si="1211"/>
        <v>#N/A</v>
      </c>
      <c r="L5732" s="4" t="e">
        <f t="shared" si="1212"/>
        <v>#N/A</v>
      </c>
      <c r="M5732" s="4" t="e">
        <f t="shared" ca="1" si="1213"/>
        <v>#N/A</v>
      </c>
      <c r="N5732" s="4" t="e">
        <f t="shared" ca="1" si="1215"/>
        <v>#VALUE!</v>
      </c>
      <c r="O5732" s="4" t="e">
        <f t="shared" ca="1" si="1214"/>
        <v>#VALUE!</v>
      </c>
    </row>
    <row r="5733" spans="1:15" x14ac:dyDescent="0.2">
      <c r="A5733" s="4">
        <f t="shared" si="1204"/>
        <v>5726</v>
      </c>
      <c r="B5733" s="4" t="b">
        <f t="shared" si="1205"/>
        <v>0</v>
      </c>
      <c r="C5733" s="5" t="b">
        <f t="shared" si="1203"/>
        <v>0</v>
      </c>
      <c r="D5733" s="4" t="e">
        <f t="shared" si="1206"/>
        <v>#N/A</v>
      </c>
      <c r="E5733" s="15" t="e">
        <f t="shared" si="1207"/>
        <v>#N/A</v>
      </c>
      <c r="F5733" s="4" t="e">
        <f t="shared" si="1208"/>
        <v>#N/A</v>
      </c>
      <c r="G5733" s="6" t="str">
        <f>IF(C5733,VLOOKUP(A5733,RawData!A:C,3,FALSE),"")</f>
        <v/>
      </c>
      <c r="H5733" s="9" t="str">
        <f>IF(C5733,VLOOKUP(A5733,RawData!A:D,4,FALSE),"")</f>
        <v/>
      </c>
      <c r="I5733" s="5" t="b">
        <f t="shared" si="1209"/>
        <v>0</v>
      </c>
      <c r="J5733" s="4" t="e">
        <f t="shared" ca="1" si="1210"/>
        <v>#N/A</v>
      </c>
      <c r="K5733" s="4" t="e">
        <f t="shared" si="1211"/>
        <v>#N/A</v>
      </c>
      <c r="L5733" s="4" t="e">
        <f t="shared" si="1212"/>
        <v>#N/A</v>
      </c>
      <c r="M5733" s="4" t="e">
        <f t="shared" ca="1" si="1213"/>
        <v>#N/A</v>
      </c>
      <c r="N5733" s="4" t="e">
        <f t="shared" ca="1" si="1215"/>
        <v>#VALUE!</v>
      </c>
      <c r="O5733" s="4" t="e">
        <f t="shared" ca="1" si="1214"/>
        <v>#VALUE!</v>
      </c>
    </row>
    <row r="5734" spans="1:15" x14ac:dyDescent="0.2">
      <c r="A5734" s="4">
        <f t="shared" si="1204"/>
        <v>5727</v>
      </c>
      <c r="B5734" s="4" t="b">
        <f t="shared" si="1205"/>
        <v>0</v>
      </c>
      <c r="C5734" s="5" t="b">
        <f t="shared" si="1203"/>
        <v>0</v>
      </c>
      <c r="D5734" s="4" t="e">
        <f t="shared" si="1206"/>
        <v>#N/A</v>
      </c>
      <c r="E5734" s="15" t="e">
        <f t="shared" si="1207"/>
        <v>#N/A</v>
      </c>
      <c r="F5734" s="4" t="e">
        <f t="shared" si="1208"/>
        <v>#N/A</v>
      </c>
      <c r="G5734" s="6" t="str">
        <f>IF(C5734,VLOOKUP(A5734,RawData!A:C,3,FALSE),"")</f>
        <v/>
      </c>
      <c r="H5734" s="9" t="str">
        <f>IF(C5734,VLOOKUP(A5734,RawData!A:D,4,FALSE),"")</f>
        <v/>
      </c>
      <c r="I5734" s="5" t="b">
        <f t="shared" si="1209"/>
        <v>0</v>
      </c>
      <c r="J5734" s="4" t="e">
        <f t="shared" ca="1" si="1210"/>
        <v>#N/A</v>
      </c>
      <c r="K5734" s="4" t="e">
        <f t="shared" si="1211"/>
        <v>#N/A</v>
      </c>
      <c r="L5734" s="4" t="e">
        <f t="shared" si="1212"/>
        <v>#N/A</v>
      </c>
      <c r="M5734" s="4" t="e">
        <f t="shared" ca="1" si="1213"/>
        <v>#N/A</v>
      </c>
      <c r="N5734" s="4" t="e">
        <f t="shared" ca="1" si="1215"/>
        <v>#VALUE!</v>
      </c>
      <c r="O5734" s="4" t="e">
        <f t="shared" ca="1" si="1214"/>
        <v>#VALUE!</v>
      </c>
    </row>
    <row r="5735" spans="1:15" x14ac:dyDescent="0.2">
      <c r="A5735" s="4">
        <f t="shared" si="1204"/>
        <v>5728</v>
      </c>
      <c r="B5735" s="4" t="b">
        <f t="shared" si="1205"/>
        <v>0</v>
      </c>
      <c r="C5735" s="5" t="b">
        <f t="shared" si="1203"/>
        <v>0</v>
      </c>
      <c r="D5735" s="4" t="e">
        <f t="shared" si="1206"/>
        <v>#N/A</v>
      </c>
      <c r="E5735" s="15" t="e">
        <f t="shared" si="1207"/>
        <v>#N/A</v>
      </c>
      <c r="F5735" s="4" t="e">
        <f t="shared" si="1208"/>
        <v>#N/A</v>
      </c>
      <c r="G5735" s="6" t="str">
        <f>IF(C5735,VLOOKUP(A5735,RawData!A:C,3,FALSE),"")</f>
        <v/>
      </c>
      <c r="H5735" s="9" t="str">
        <f>IF(C5735,VLOOKUP(A5735,RawData!A:D,4,FALSE),"")</f>
        <v/>
      </c>
      <c r="I5735" s="5" t="b">
        <f t="shared" si="1209"/>
        <v>0</v>
      </c>
      <c r="J5735" s="4" t="e">
        <f t="shared" ca="1" si="1210"/>
        <v>#N/A</v>
      </c>
      <c r="K5735" s="4" t="e">
        <f t="shared" si="1211"/>
        <v>#N/A</v>
      </c>
      <c r="L5735" s="4" t="e">
        <f t="shared" si="1212"/>
        <v>#N/A</v>
      </c>
      <c r="M5735" s="4" t="e">
        <f t="shared" ca="1" si="1213"/>
        <v>#N/A</v>
      </c>
      <c r="N5735" s="4" t="e">
        <f t="shared" ca="1" si="1215"/>
        <v>#VALUE!</v>
      </c>
      <c r="O5735" s="4" t="e">
        <f t="shared" ca="1" si="1214"/>
        <v>#VALUE!</v>
      </c>
    </row>
    <row r="5736" spans="1:15" x14ac:dyDescent="0.2">
      <c r="A5736" s="4">
        <f t="shared" si="1204"/>
        <v>5729</v>
      </c>
      <c r="B5736" s="4" t="b">
        <f t="shared" si="1205"/>
        <v>0</v>
      </c>
      <c r="C5736" s="5" t="b">
        <f t="shared" si="1203"/>
        <v>0</v>
      </c>
      <c r="D5736" s="4" t="e">
        <f t="shared" si="1206"/>
        <v>#N/A</v>
      </c>
      <c r="E5736" s="15" t="e">
        <f t="shared" si="1207"/>
        <v>#N/A</v>
      </c>
      <c r="F5736" s="4" t="e">
        <f t="shared" si="1208"/>
        <v>#N/A</v>
      </c>
      <c r="G5736" s="6" t="str">
        <f>IF(C5736,VLOOKUP(A5736,RawData!A:C,3,FALSE),"")</f>
        <v/>
      </c>
      <c r="H5736" s="9" t="str">
        <f>IF(C5736,VLOOKUP(A5736,RawData!A:D,4,FALSE),"")</f>
        <v/>
      </c>
      <c r="I5736" s="5" t="b">
        <f t="shared" si="1209"/>
        <v>0</v>
      </c>
      <c r="J5736" s="4" t="e">
        <f t="shared" ca="1" si="1210"/>
        <v>#N/A</v>
      </c>
      <c r="K5736" s="4" t="e">
        <f t="shared" si="1211"/>
        <v>#N/A</v>
      </c>
      <c r="L5736" s="4" t="e">
        <f t="shared" si="1212"/>
        <v>#N/A</v>
      </c>
      <c r="M5736" s="4" t="e">
        <f t="shared" ca="1" si="1213"/>
        <v>#N/A</v>
      </c>
      <c r="N5736" s="4" t="e">
        <f t="shared" ca="1" si="1215"/>
        <v>#VALUE!</v>
      </c>
      <c r="O5736" s="4" t="e">
        <f t="shared" ca="1" si="1214"/>
        <v>#VALUE!</v>
      </c>
    </row>
    <row r="5737" spans="1:15" x14ac:dyDescent="0.2">
      <c r="A5737" s="4">
        <f t="shared" si="1204"/>
        <v>5730</v>
      </c>
      <c r="B5737" s="4" t="b">
        <f t="shared" si="1205"/>
        <v>0</v>
      </c>
      <c r="C5737" s="5" t="b">
        <f t="shared" si="1203"/>
        <v>0</v>
      </c>
      <c r="D5737" s="4" t="e">
        <f t="shared" si="1206"/>
        <v>#N/A</v>
      </c>
      <c r="E5737" s="15" t="e">
        <f t="shared" si="1207"/>
        <v>#N/A</v>
      </c>
      <c r="F5737" s="4" t="e">
        <f t="shared" si="1208"/>
        <v>#N/A</v>
      </c>
      <c r="G5737" s="6" t="str">
        <f>IF(C5737,VLOOKUP(A5737,RawData!A:C,3,FALSE),"")</f>
        <v/>
      </c>
      <c r="H5737" s="9" t="str">
        <f>IF(C5737,VLOOKUP(A5737,RawData!A:D,4,FALSE),"")</f>
        <v/>
      </c>
      <c r="I5737" s="5" t="b">
        <f t="shared" si="1209"/>
        <v>0</v>
      </c>
      <c r="J5737" s="4" t="e">
        <f t="shared" ca="1" si="1210"/>
        <v>#N/A</v>
      </c>
      <c r="K5737" s="4" t="e">
        <f t="shared" si="1211"/>
        <v>#N/A</v>
      </c>
      <c r="L5737" s="4" t="e">
        <f t="shared" si="1212"/>
        <v>#N/A</v>
      </c>
      <c r="M5737" s="4" t="e">
        <f t="shared" ca="1" si="1213"/>
        <v>#N/A</v>
      </c>
      <c r="N5737" s="4" t="e">
        <f t="shared" ca="1" si="1215"/>
        <v>#VALUE!</v>
      </c>
      <c r="O5737" s="4" t="e">
        <f t="shared" ca="1" si="1214"/>
        <v>#VALUE!</v>
      </c>
    </row>
    <row r="5738" spans="1:15" x14ac:dyDescent="0.2">
      <c r="A5738" s="4">
        <f t="shared" si="1204"/>
        <v>5731</v>
      </c>
      <c r="B5738" s="4" t="b">
        <f t="shared" si="1205"/>
        <v>0</v>
      </c>
      <c r="C5738" s="5" t="b">
        <f t="shared" si="1203"/>
        <v>0</v>
      </c>
      <c r="D5738" s="4" t="e">
        <f t="shared" si="1206"/>
        <v>#N/A</v>
      </c>
      <c r="E5738" s="15" t="e">
        <f t="shared" si="1207"/>
        <v>#N/A</v>
      </c>
      <c r="F5738" s="4" t="e">
        <f t="shared" si="1208"/>
        <v>#N/A</v>
      </c>
      <c r="G5738" s="6" t="str">
        <f>IF(C5738,VLOOKUP(A5738,RawData!A:C,3,FALSE),"")</f>
        <v/>
      </c>
      <c r="H5738" s="9" t="str">
        <f>IF(C5738,VLOOKUP(A5738,RawData!A:D,4,FALSE),"")</f>
        <v/>
      </c>
      <c r="I5738" s="5" t="b">
        <f t="shared" si="1209"/>
        <v>0</v>
      </c>
      <c r="J5738" s="4" t="e">
        <f t="shared" ca="1" si="1210"/>
        <v>#N/A</v>
      </c>
      <c r="K5738" s="4" t="e">
        <f t="shared" si="1211"/>
        <v>#N/A</v>
      </c>
      <c r="L5738" s="4" t="e">
        <f t="shared" si="1212"/>
        <v>#N/A</v>
      </c>
      <c r="M5738" s="4" t="e">
        <f t="shared" ca="1" si="1213"/>
        <v>#N/A</v>
      </c>
      <c r="N5738" s="4" t="e">
        <f t="shared" ca="1" si="1215"/>
        <v>#VALUE!</v>
      </c>
      <c r="O5738" s="4" t="e">
        <f t="shared" ca="1" si="1214"/>
        <v>#VALUE!</v>
      </c>
    </row>
    <row r="5739" spans="1:15" x14ac:dyDescent="0.2">
      <c r="A5739" s="4">
        <f t="shared" si="1204"/>
        <v>5732</v>
      </c>
      <c r="B5739" s="4" t="b">
        <f t="shared" si="1205"/>
        <v>0</v>
      </c>
      <c r="C5739" s="5" t="b">
        <f t="shared" si="1203"/>
        <v>0</v>
      </c>
      <c r="D5739" s="4" t="e">
        <f t="shared" si="1206"/>
        <v>#N/A</v>
      </c>
      <c r="E5739" s="15" t="e">
        <f t="shared" si="1207"/>
        <v>#N/A</v>
      </c>
      <c r="F5739" s="4" t="e">
        <f t="shared" si="1208"/>
        <v>#N/A</v>
      </c>
      <c r="G5739" s="6" t="str">
        <f>IF(C5739,VLOOKUP(A5739,RawData!A:C,3,FALSE),"")</f>
        <v/>
      </c>
      <c r="H5739" s="9" t="str">
        <f>IF(C5739,VLOOKUP(A5739,RawData!A:D,4,FALSE),"")</f>
        <v/>
      </c>
      <c r="I5739" s="5" t="b">
        <f t="shared" si="1209"/>
        <v>0</v>
      </c>
      <c r="J5739" s="4" t="e">
        <f t="shared" ca="1" si="1210"/>
        <v>#N/A</v>
      </c>
      <c r="K5739" s="4" t="e">
        <f t="shared" si="1211"/>
        <v>#N/A</v>
      </c>
      <c r="L5739" s="4" t="e">
        <f t="shared" si="1212"/>
        <v>#N/A</v>
      </c>
      <c r="M5739" s="4" t="e">
        <f t="shared" ca="1" si="1213"/>
        <v>#N/A</v>
      </c>
      <c r="N5739" s="4" t="e">
        <f t="shared" ca="1" si="1215"/>
        <v>#VALUE!</v>
      </c>
      <c r="O5739" s="4" t="e">
        <f t="shared" ca="1" si="1214"/>
        <v>#VALUE!</v>
      </c>
    </row>
    <row r="5740" spans="1:15" x14ac:dyDescent="0.2">
      <c r="A5740" s="4">
        <f t="shared" si="1204"/>
        <v>5733</v>
      </c>
      <c r="B5740" s="4" t="b">
        <f t="shared" si="1205"/>
        <v>0</v>
      </c>
      <c r="C5740" s="5" t="b">
        <f t="shared" si="1203"/>
        <v>0</v>
      </c>
      <c r="D5740" s="4" t="e">
        <f t="shared" si="1206"/>
        <v>#N/A</v>
      </c>
      <c r="E5740" s="15" t="e">
        <f t="shared" si="1207"/>
        <v>#N/A</v>
      </c>
      <c r="F5740" s="4" t="e">
        <f t="shared" si="1208"/>
        <v>#N/A</v>
      </c>
      <c r="G5740" s="6" t="str">
        <f>IF(C5740,VLOOKUP(A5740,RawData!A:C,3,FALSE),"")</f>
        <v/>
      </c>
      <c r="H5740" s="9" t="str">
        <f>IF(C5740,VLOOKUP(A5740,RawData!A:D,4,FALSE),"")</f>
        <v/>
      </c>
      <c r="I5740" s="5" t="b">
        <f t="shared" si="1209"/>
        <v>0</v>
      </c>
      <c r="J5740" s="4" t="e">
        <f t="shared" ca="1" si="1210"/>
        <v>#N/A</v>
      </c>
      <c r="K5740" s="4" t="e">
        <f t="shared" si="1211"/>
        <v>#N/A</v>
      </c>
      <c r="L5740" s="4" t="e">
        <f t="shared" si="1212"/>
        <v>#N/A</v>
      </c>
      <c r="M5740" s="4" t="e">
        <f t="shared" ca="1" si="1213"/>
        <v>#N/A</v>
      </c>
      <c r="N5740" s="4" t="e">
        <f t="shared" ca="1" si="1215"/>
        <v>#VALUE!</v>
      </c>
      <c r="O5740" s="4" t="e">
        <f t="shared" ca="1" si="1214"/>
        <v>#VALUE!</v>
      </c>
    </row>
    <row r="5741" spans="1:15" x14ac:dyDescent="0.2">
      <c r="A5741" s="4">
        <f t="shared" si="1204"/>
        <v>5734</v>
      </c>
      <c r="B5741" s="4" t="b">
        <f t="shared" si="1205"/>
        <v>0</v>
      </c>
      <c r="C5741" s="5" t="b">
        <f t="shared" si="1203"/>
        <v>0</v>
      </c>
      <c r="D5741" s="4" t="e">
        <f t="shared" si="1206"/>
        <v>#N/A</v>
      </c>
      <c r="E5741" s="15" t="e">
        <f t="shared" si="1207"/>
        <v>#N/A</v>
      </c>
      <c r="F5741" s="4" t="e">
        <f t="shared" si="1208"/>
        <v>#N/A</v>
      </c>
      <c r="G5741" s="6" t="str">
        <f>IF(C5741,VLOOKUP(A5741,RawData!A:C,3,FALSE),"")</f>
        <v/>
      </c>
      <c r="H5741" s="9" t="str">
        <f>IF(C5741,VLOOKUP(A5741,RawData!A:D,4,FALSE),"")</f>
        <v/>
      </c>
      <c r="I5741" s="5" t="b">
        <f t="shared" si="1209"/>
        <v>0</v>
      </c>
      <c r="J5741" s="4" t="e">
        <f t="shared" ca="1" si="1210"/>
        <v>#N/A</v>
      </c>
      <c r="K5741" s="4" t="e">
        <f t="shared" si="1211"/>
        <v>#N/A</v>
      </c>
      <c r="L5741" s="4" t="e">
        <f t="shared" si="1212"/>
        <v>#N/A</v>
      </c>
      <c r="M5741" s="4" t="e">
        <f t="shared" ca="1" si="1213"/>
        <v>#N/A</v>
      </c>
      <c r="N5741" s="4" t="e">
        <f t="shared" ca="1" si="1215"/>
        <v>#VALUE!</v>
      </c>
      <c r="O5741" s="4" t="e">
        <f t="shared" ca="1" si="1214"/>
        <v>#VALUE!</v>
      </c>
    </row>
    <row r="5742" spans="1:15" x14ac:dyDescent="0.2">
      <c r="A5742" s="4">
        <f t="shared" si="1204"/>
        <v>5735</v>
      </c>
      <c r="B5742" s="4" t="b">
        <f t="shared" si="1205"/>
        <v>0</v>
      </c>
      <c r="C5742" s="5" t="b">
        <f t="shared" si="1203"/>
        <v>0</v>
      </c>
      <c r="D5742" s="4" t="e">
        <f t="shared" si="1206"/>
        <v>#N/A</v>
      </c>
      <c r="E5742" s="15" t="e">
        <f t="shared" si="1207"/>
        <v>#N/A</v>
      </c>
      <c r="F5742" s="4" t="e">
        <f t="shared" si="1208"/>
        <v>#N/A</v>
      </c>
      <c r="G5742" s="6" t="str">
        <f>IF(C5742,VLOOKUP(A5742,RawData!A:C,3,FALSE),"")</f>
        <v/>
      </c>
      <c r="H5742" s="9" t="str">
        <f>IF(C5742,VLOOKUP(A5742,RawData!A:D,4,FALSE),"")</f>
        <v/>
      </c>
      <c r="I5742" s="5" t="b">
        <f t="shared" si="1209"/>
        <v>0</v>
      </c>
      <c r="J5742" s="4" t="e">
        <f t="shared" ca="1" si="1210"/>
        <v>#N/A</v>
      </c>
      <c r="K5742" s="4" t="e">
        <f t="shared" si="1211"/>
        <v>#N/A</v>
      </c>
      <c r="L5742" s="4" t="e">
        <f t="shared" si="1212"/>
        <v>#N/A</v>
      </c>
      <c r="M5742" s="4" t="e">
        <f t="shared" ca="1" si="1213"/>
        <v>#N/A</v>
      </c>
      <c r="N5742" s="4" t="e">
        <f t="shared" ca="1" si="1215"/>
        <v>#VALUE!</v>
      </c>
      <c r="O5742" s="4" t="e">
        <f t="shared" ca="1" si="1214"/>
        <v>#VALUE!</v>
      </c>
    </row>
    <row r="5743" spans="1:15" x14ac:dyDescent="0.2">
      <c r="A5743" s="4">
        <f t="shared" si="1204"/>
        <v>5736</v>
      </c>
      <c r="B5743" s="4" t="b">
        <f t="shared" si="1205"/>
        <v>0</v>
      </c>
      <c r="C5743" s="5" t="b">
        <f t="shared" si="1203"/>
        <v>0</v>
      </c>
      <c r="D5743" s="4" t="e">
        <f t="shared" si="1206"/>
        <v>#N/A</v>
      </c>
      <c r="E5743" s="15" t="e">
        <f t="shared" si="1207"/>
        <v>#N/A</v>
      </c>
      <c r="F5743" s="4" t="e">
        <f t="shared" si="1208"/>
        <v>#N/A</v>
      </c>
      <c r="G5743" s="6" t="str">
        <f>IF(C5743,VLOOKUP(A5743,RawData!A:C,3,FALSE),"")</f>
        <v/>
      </c>
      <c r="H5743" s="9" t="str">
        <f>IF(C5743,VLOOKUP(A5743,RawData!A:D,4,FALSE),"")</f>
        <v/>
      </c>
      <c r="I5743" s="5" t="b">
        <f t="shared" si="1209"/>
        <v>0</v>
      </c>
      <c r="J5743" s="4" t="e">
        <f t="shared" ca="1" si="1210"/>
        <v>#N/A</v>
      </c>
      <c r="K5743" s="4" t="e">
        <f t="shared" si="1211"/>
        <v>#N/A</v>
      </c>
      <c r="L5743" s="4" t="e">
        <f t="shared" si="1212"/>
        <v>#N/A</v>
      </c>
      <c r="M5743" s="4" t="e">
        <f t="shared" ca="1" si="1213"/>
        <v>#N/A</v>
      </c>
      <c r="N5743" s="4" t="e">
        <f t="shared" ca="1" si="1215"/>
        <v>#VALUE!</v>
      </c>
      <c r="O5743" s="4" t="e">
        <f t="shared" ca="1" si="1214"/>
        <v>#VALUE!</v>
      </c>
    </row>
    <row r="5744" spans="1:15" x14ac:dyDescent="0.2">
      <c r="A5744" s="4">
        <f t="shared" si="1204"/>
        <v>5737</v>
      </c>
      <c r="B5744" s="4" t="b">
        <f t="shared" si="1205"/>
        <v>0</v>
      </c>
      <c r="C5744" s="5" t="b">
        <f t="shared" si="1203"/>
        <v>0</v>
      </c>
      <c r="D5744" s="4" t="e">
        <f t="shared" si="1206"/>
        <v>#N/A</v>
      </c>
      <c r="E5744" s="15" t="e">
        <f t="shared" si="1207"/>
        <v>#N/A</v>
      </c>
      <c r="F5744" s="4" t="e">
        <f t="shared" si="1208"/>
        <v>#N/A</v>
      </c>
      <c r="G5744" s="6" t="str">
        <f>IF(C5744,VLOOKUP(A5744,RawData!A:C,3,FALSE),"")</f>
        <v/>
      </c>
      <c r="H5744" s="9" t="str">
        <f>IF(C5744,VLOOKUP(A5744,RawData!A:D,4,FALSE),"")</f>
        <v/>
      </c>
      <c r="I5744" s="5" t="b">
        <f t="shared" si="1209"/>
        <v>0</v>
      </c>
      <c r="J5744" s="4" t="e">
        <f t="shared" ca="1" si="1210"/>
        <v>#N/A</v>
      </c>
      <c r="K5744" s="4" t="e">
        <f t="shared" si="1211"/>
        <v>#N/A</v>
      </c>
      <c r="L5744" s="4" t="e">
        <f t="shared" si="1212"/>
        <v>#N/A</v>
      </c>
      <c r="M5744" s="4" t="e">
        <f t="shared" ca="1" si="1213"/>
        <v>#N/A</v>
      </c>
      <c r="N5744" s="4" t="e">
        <f t="shared" ca="1" si="1215"/>
        <v>#VALUE!</v>
      </c>
      <c r="O5744" s="4" t="e">
        <f t="shared" ca="1" si="1214"/>
        <v>#VALUE!</v>
      </c>
    </row>
    <row r="5745" spans="1:15" x14ac:dyDescent="0.2">
      <c r="A5745" s="4">
        <f t="shared" si="1204"/>
        <v>5738</v>
      </c>
      <c r="B5745" s="4" t="b">
        <f t="shared" si="1205"/>
        <v>0</v>
      </c>
      <c r="C5745" s="5" t="b">
        <f t="shared" si="1203"/>
        <v>0</v>
      </c>
      <c r="D5745" s="4" t="e">
        <f t="shared" si="1206"/>
        <v>#N/A</v>
      </c>
      <c r="E5745" s="15" t="e">
        <f t="shared" si="1207"/>
        <v>#N/A</v>
      </c>
      <c r="F5745" s="4" t="e">
        <f t="shared" si="1208"/>
        <v>#N/A</v>
      </c>
      <c r="G5745" s="6" t="str">
        <f>IF(C5745,VLOOKUP(A5745,RawData!A:C,3,FALSE),"")</f>
        <v/>
      </c>
      <c r="H5745" s="9" t="str">
        <f>IF(C5745,VLOOKUP(A5745,RawData!A:D,4,FALSE),"")</f>
        <v/>
      </c>
      <c r="I5745" s="5" t="b">
        <f t="shared" si="1209"/>
        <v>0</v>
      </c>
      <c r="J5745" s="4" t="e">
        <f t="shared" ca="1" si="1210"/>
        <v>#N/A</v>
      </c>
      <c r="K5745" s="4" t="e">
        <f t="shared" si="1211"/>
        <v>#N/A</v>
      </c>
      <c r="L5745" s="4" t="e">
        <f t="shared" si="1212"/>
        <v>#N/A</v>
      </c>
      <c r="M5745" s="4" t="e">
        <f t="shared" ca="1" si="1213"/>
        <v>#N/A</v>
      </c>
      <c r="N5745" s="4" t="e">
        <f t="shared" ca="1" si="1215"/>
        <v>#VALUE!</v>
      </c>
      <c r="O5745" s="4" t="e">
        <f t="shared" ca="1" si="1214"/>
        <v>#VALUE!</v>
      </c>
    </row>
    <row r="5746" spans="1:15" x14ac:dyDescent="0.2">
      <c r="A5746" s="4">
        <f t="shared" si="1204"/>
        <v>5739</v>
      </c>
      <c r="B5746" s="4" t="b">
        <f t="shared" si="1205"/>
        <v>0</v>
      </c>
      <c r="C5746" s="5" t="b">
        <f t="shared" si="1203"/>
        <v>0</v>
      </c>
      <c r="D5746" s="4" t="e">
        <f t="shared" si="1206"/>
        <v>#N/A</v>
      </c>
      <c r="E5746" s="15" t="e">
        <f t="shared" si="1207"/>
        <v>#N/A</v>
      </c>
      <c r="F5746" s="4" t="e">
        <f t="shared" si="1208"/>
        <v>#N/A</v>
      </c>
      <c r="G5746" s="6" t="str">
        <f>IF(C5746,VLOOKUP(A5746,RawData!A:C,3,FALSE),"")</f>
        <v/>
      </c>
      <c r="H5746" s="9" t="str">
        <f>IF(C5746,VLOOKUP(A5746,RawData!A:D,4,FALSE),"")</f>
        <v/>
      </c>
      <c r="I5746" s="5" t="b">
        <f t="shared" si="1209"/>
        <v>0</v>
      </c>
      <c r="J5746" s="4" t="e">
        <f t="shared" ca="1" si="1210"/>
        <v>#N/A</v>
      </c>
      <c r="K5746" s="4" t="e">
        <f t="shared" si="1211"/>
        <v>#N/A</v>
      </c>
      <c r="L5746" s="4" t="e">
        <f t="shared" si="1212"/>
        <v>#N/A</v>
      </c>
      <c r="M5746" s="4" t="e">
        <f t="shared" ca="1" si="1213"/>
        <v>#N/A</v>
      </c>
      <c r="N5746" s="4" t="e">
        <f t="shared" ca="1" si="1215"/>
        <v>#VALUE!</v>
      </c>
      <c r="O5746" s="4" t="e">
        <f t="shared" ca="1" si="1214"/>
        <v>#VALUE!</v>
      </c>
    </row>
    <row r="5747" spans="1:15" x14ac:dyDescent="0.2">
      <c r="A5747" s="4">
        <f t="shared" si="1204"/>
        <v>5740</v>
      </c>
      <c r="B5747" s="4" t="b">
        <f t="shared" si="1205"/>
        <v>0</v>
      </c>
      <c r="C5747" s="5" t="b">
        <f t="shared" si="1203"/>
        <v>0</v>
      </c>
      <c r="D5747" s="4" t="e">
        <f t="shared" si="1206"/>
        <v>#N/A</v>
      </c>
      <c r="E5747" s="15" t="e">
        <f t="shared" si="1207"/>
        <v>#N/A</v>
      </c>
      <c r="F5747" s="4" t="e">
        <f t="shared" si="1208"/>
        <v>#N/A</v>
      </c>
      <c r="G5747" s="6" t="str">
        <f>IF(C5747,VLOOKUP(A5747,RawData!A:C,3,FALSE),"")</f>
        <v/>
      </c>
      <c r="H5747" s="9" t="str">
        <f>IF(C5747,VLOOKUP(A5747,RawData!A:D,4,FALSE),"")</f>
        <v/>
      </c>
      <c r="I5747" s="5" t="b">
        <f t="shared" si="1209"/>
        <v>0</v>
      </c>
      <c r="J5747" s="4" t="e">
        <f t="shared" ca="1" si="1210"/>
        <v>#N/A</v>
      </c>
      <c r="K5747" s="4" t="e">
        <f t="shared" si="1211"/>
        <v>#N/A</v>
      </c>
      <c r="L5747" s="4" t="e">
        <f t="shared" si="1212"/>
        <v>#N/A</v>
      </c>
      <c r="M5747" s="4" t="e">
        <f t="shared" ca="1" si="1213"/>
        <v>#N/A</v>
      </c>
      <c r="N5747" s="4" t="e">
        <f t="shared" ca="1" si="1215"/>
        <v>#VALUE!</v>
      </c>
      <c r="O5747" s="4" t="e">
        <f t="shared" ca="1" si="1214"/>
        <v>#VALUE!</v>
      </c>
    </row>
    <row r="5748" spans="1:15" x14ac:dyDescent="0.2">
      <c r="A5748" s="4">
        <f t="shared" si="1204"/>
        <v>5741</v>
      </c>
      <c r="B5748" s="4" t="b">
        <f t="shared" si="1205"/>
        <v>0</v>
      </c>
      <c r="C5748" s="5" t="b">
        <f t="shared" si="1203"/>
        <v>0</v>
      </c>
      <c r="D5748" s="4" t="e">
        <f t="shared" si="1206"/>
        <v>#N/A</v>
      </c>
      <c r="E5748" s="15" t="e">
        <f t="shared" si="1207"/>
        <v>#N/A</v>
      </c>
      <c r="F5748" s="4" t="e">
        <f t="shared" si="1208"/>
        <v>#N/A</v>
      </c>
      <c r="G5748" s="6" t="str">
        <f>IF(C5748,VLOOKUP(A5748,RawData!A:C,3,FALSE),"")</f>
        <v/>
      </c>
      <c r="H5748" s="9" t="str">
        <f>IF(C5748,VLOOKUP(A5748,RawData!A:D,4,FALSE),"")</f>
        <v/>
      </c>
      <c r="I5748" s="5" t="b">
        <f t="shared" si="1209"/>
        <v>0</v>
      </c>
      <c r="J5748" s="4" t="e">
        <f t="shared" ca="1" si="1210"/>
        <v>#N/A</v>
      </c>
      <c r="K5748" s="4" t="e">
        <f t="shared" si="1211"/>
        <v>#N/A</v>
      </c>
      <c r="L5748" s="4" t="e">
        <f t="shared" si="1212"/>
        <v>#N/A</v>
      </c>
      <c r="M5748" s="4" t="e">
        <f t="shared" ca="1" si="1213"/>
        <v>#N/A</v>
      </c>
      <c r="N5748" s="4" t="e">
        <f t="shared" ca="1" si="1215"/>
        <v>#VALUE!</v>
      </c>
      <c r="O5748" s="4" t="e">
        <f t="shared" ca="1" si="1214"/>
        <v>#VALUE!</v>
      </c>
    </row>
    <row r="5749" spans="1:15" x14ac:dyDescent="0.2">
      <c r="A5749" s="4">
        <f t="shared" si="1204"/>
        <v>5742</v>
      </c>
      <c r="B5749" s="4" t="b">
        <f t="shared" si="1205"/>
        <v>0</v>
      </c>
      <c r="C5749" s="5" t="b">
        <f t="shared" si="1203"/>
        <v>0</v>
      </c>
      <c r="D5749" s="4" t="e">
        <f t="shared" si="1206"/>
        <v>#N/A</v>
      </c>
      <c r="E5749" s="15" t="e">
        <f t="shared" si="1207"/>
        <v>#N/A</v>
      </c>
      <c r="F5749" s="4" t="e">
        <f t="shared" si="1208"/>
        <v>#N/A</v>
      </c>
      <c r="G5749" s="6" t="str">
        <f>IF(C5749,VLOOKUP(A5749,RawData!A:C,3,FALSE),"")</f>
        <v/>
      </c>
      <c r="H5749" s="9" t="str">
        <f>IF(C5749,VLOOKUP(A5749,RawData!A:D,4,FALSE),"")</f>
        <v/>
      </c>
      <c r="I5749" s="5" t="b">
        <f t="shared" si="1209"/>
        <v>0</v>
      </c>
      <c r="J5749" s="4" t="e">
        <f t="shared" ca="1" si="1210"/>
        <v>#N/A</v>
      </c>
      <c r="K5749" s="4" t="e">
        <f t="shared" si="1211"/>
        <v>#N/A</v>
      </c>
      <c r="L5749" s="4" t="e">
        <f t="shared" si="1212"/>
        <v>#N/A</v>
      </c>
      <c r="M5749" s="4" t="e">
        <f t="shared" ca="1" si="1213"/>
        <v>#N/A</v>
      </c>
      <c r="N5749" s="4" t="e">
        <f t="shared" ca="1" si="1215"/>
        <v>#VALUE!</v>
      </c>
      <c r="O5749" s="4" t="e">
        <f t="shared" ca="1" si="1214"/>
        <v>#VALUE!</v>
      </c>
    </row>
    <row r="5750" spans="1:15" x14ac:dyDescent="0.2">
      <c r="A5750" s="4">
        <f t="shared" si="1204"/>
        <v>5743</v>
      </c>
      <c r="B5750" s="4" t="b">
        <f t="shared" si="1205"/>
        <v>0</v>
      </c>
      <c r="C5750" s="5" t="b">
        <f t="shared" si="1203"/>
        <v>0</v>
      </c>
      <c r="D5750" s="4" t="e">
        <f t="shared" si="1206"/>
        <v>#N/A</v>
      </c>
      <c r="E5750" s="15" t="e">
        <f t="shared" si="1207"/>
        <v>#N/A</v>
      </c>
      <c r="F5750" s="4" t="e">
        <f t="shared" si="1208"/>
        <v>#N/A</v>
      </c>
      <c r="G5750" s="6" t="str">
        <f>IF(C5750,VLOOKUP(A5750,RawData!A:C,3,FALSE),"")</f>
        <v/>
      </c>
      <c r="H5750" s="9" t="str">
        <f>IF(C5750,VLOOKUP(A5750,RawData!A:D,4,FALSE),"")</f>
        <v/>
      </c>
      <c r="I5750" s="5" t="b">
        <f t="shared" si="1209"/>
        <v>0</v>
      </c>
      <c r="J5750" s="4" t="e">
        <f t="shared" ca="1" si="1210"/>
        <v>#N/A</v>
      </c>
      <c r="K5750" s="4" t="e">
        <f t="shared" si="1211"/>
        <v>#N/A</v>
      </c>
      <c r="L5750" s="4" t="e">
        <f t="shared" si="1212"/>
        <v>#N/A</v>
      </c>
      <c r="M5750" s="4" t="e">
        <f t="shared" ca="1" si="1213"/>
        <v>#N/A</v>
      </c>
      <c r="N5750" s="4" t="e">
        <f t="shared" ca="1" si="1215"/>
        <v>#VALUE!</v>
      </c>
      <c r="O5750" s="4" t="e">
        <f t="shared" ca="1" si="1214"/>
        <v>#VALUE!</v>
      </c>
    </row>
    <row r="5751" spans="1:15" x14ac:dyDescent="0.2">
      <c r="A5751" s="4">
        <f t="shared" si="1204"/>
        <v>5744</v>
      </c>
      <c r="B5751" s="4" t="b">
        <f t="shared" si="1205"/>
        <v>0</v>
      </c>
      <c r="C5751" s="5" t="b">
        <f t="shared" si="1203"/>
        <v>0</v>
      </c>
      <c r="D5751" s="4" t="e">
        <f t="shared" si="1206"/>
        <v>#N/A</v>
      </c>
      <c r="E5751" s="15" t="e">
        <f t="shared" si="1207"/>
        <v>#N/A</v>
      </c>
      <c r="F5751" s="4" t="e">
        <f t="shared" si="1208"/>
        <v>#N/A</v>
      </c>
      <c r="G5751" s="6" t="str">
        <f>IF(C5751,VLOOKUP(A5751,RawData!A:C,3,FALSE),"")</f>
        <v/>
      </c>
      <c r="H5751" s="9" t="str">
        <f>IF(C5751,VLOOKUP(A5751,RawData!A:D,4,FALSE),"")</f>
        <v/>
      </c>
      <c r="I5751" s="5" t="b">
        <f t="shared" si="1209"/>
        <v>0</v>
      </c>
      <c r="J5751" s="4" t="e">
        <f t="shared" ca="1" si="1210"/>
        <v>#N/A</v>
      </c>
      <c r="K5751" s="4" t="e">
        <f t="shared" si="1211"/>
        <v>#N/A</v>
      </c>
      <c r="L5751" s="4" t="e">
        <f t="shared" si="1212"/>
        <v>#N/A</v>
      </c>
      <c r="M5751" s="4" t="e">
        <f t="shared" ca="1" si="1213"/>
        <v>#N/A</v>
      </c>
      <c r="N5751" s="4" t="e">
        <f t="shared" ca="1" si="1215"/>
        <v>#VALUE!</v>
      </c>
      <c r="O5751" s="4" t="e">
        <f t="shared" ca="1" si="1214"/>
        <v>#VALUE!</v>
      </c>
    </row>
    <row r="5752" spans="1:15" x14ac:dyDescent="0.2">
      <c r="A5752" s="4">
        <f t="shared" si="1204"/>
        <v>5745</v>
      </c>
      <c r="B5752" s="4" t="b">
        <f t="shared" si="1205"/>
        <v>0</v>
      </c>
      <c r="C5752" s="5" t="b">
        <f t="shared" si="1203"/>
        <v>0</v>
      </c>
      <c r="D5752" s="4" t="e">
        <f t="shared" si="1206"/>
        <v>#N/A</v>
      </c>
      <c r="E5752" s="15" t="e">
        <f t="shared" si="1207"/>
        <v>#N/A</v>
      </c>
      <c r="F5752" s="4" t="e">
        <f t="shared" si="1208"/>
        <v>#N/A</v>
      </c>
      <c r="G5752" s="6" t="str">
        <f>IF(C5752,VLOOKUP(A5752,RawData!A:C,3,FALSE),"")</f>
        <v/>
      </c>
      <c r="H5752" s="9" t="str">
        <f>IF(C5752,VLOOKUP(A5752,RawData!A:D,4,FALSE),"")</f>
        <v/>
      </c>
      <c r="I5752" s="5" t="b">
        <f t="shared" si="1209"/>
        <v>0</v>
      </c>
      <c r="J5752" s="4" t="e">
        <f t="shared" ca="1" si="1210"/>
        <v>#N/A</v>
      </c>
      <c r="K5752" s="4" t="e">
        <f t="shared" si="1211"/>
        <v>#N/A</v>
      </c>
      <c r="L5752" s="4" t="e">
        <f t="shared" si="1212"/>
        <v>#N/A</v>
      </c>
      <c r="M5752" s="4" t="e">
        <f t="shared" ca="1" si="1213"/>
        <v>#N/A</v>
      </c>
      <c r="N5752" s="4" t="e">
        <f t="shared" ca="1" si="1215"/>
        <v>#VALUE!</v>
      </c>
      <c r="O5752" s="4" t="e">
        <f t="shared" ca="1" si="1214"/>
        <v>#VALUE!</v>
      </c>
    </row>
    <row r="5753" spans="1:15" x14ac:dyDescent="0.2">
      <c r="A5753" s="4">
        <f t="shared" si="1204"/>
        <v>5746</v>
      </c>
      <c r="B5753" s="4" t="b">
        <f t="shared" si="1205"/>
        <v>0</v>
      </c>
      <c r="C5753" s="5" t="b">
        <f t="shared" si="1203"/>
        <v>0</v>
      </c>
      <c r="D5753" s="4" t="e">
        <f t="shared" si="1206"/>
        <v>#N/A</v>
      </c>
      <c r="E5753" s="15" t="e">
        <f t="shared" si="1207"/>
        <v>#N/A</v>
      </c>
      <c r="F5753" s="4" t="e">
        <f t="shared" si="1208"/>
        <v>#N/A</v>
      </c>
      <c r="G5753" s="6" t="str">
        <f>IF(C5753,VLOOKUP(A5753,RawData!A:C,3,FALSE),"")</f>
        <v/>
      </c>
      <c r="H5753" s="9" t="str">
        <f>IF(C5753,VLOOKUP(A5753,RawData!A:D,4,FALSE),"")</f>
        <v/>
      </c>
      <c r="I5753" s="5" t="b">
        <f t="shared" si="1209"/>
        <v>0</v>
      </c>
      <c r="J5753" s="4" t="e">
        <f t="shared" ca="1" si="1210"/>
        <v>#N/A</v>
      </c>
      <c r="K5753" s="4" t="e">
        <f t="shared" si="1211"/>
        <v>#N/A</v>
      </c>
      <c r="L5753" s="4" t="e">
        <f t="shared" si="1212"/>
        <v>#N/A</v>
      </c>
      <c r="M5753" s="4" t="e">
        <f t="shared" ca="1" si="1213"/>
        <v>#N/A</v>
      </c>
      <c r="N5753" s="4" t="e">
        <f t="shared" ca="1" si="1215"/>
        <v>#VALUE!</v>
      </c>
      <c r="O5753" s="4" t="e">
        <f t="shared" ca="1" si="1214"/>
        <v>#VALUE!</v>
      </c>
    </row>
    <row r="5754" spans="1:15" x14ac:dyDescent="0.2">
      <c r="A5754" s="4">
        <f t="shared" si="1204"/>
        <v>5747</v>
      </c>
      <c r="B5754" s="4" t="b">
        <f t="shared" si="1205"/>
        <v>0</v>
      </c>
      <c r="C5754" s="5" t="b">
        <f t="shared" si="1203"/>
        <v>0</v>
      </c>
      <c r="D5754" s="4" t="e">
        <f t="shared" si="1206"/>
        <v>#N/A</v>
      </c>
      <c r="E5754" s="15" t="e">
        <f t="shared" si="1207"/>
        <v>#N/A</v>
      </c>
      <c r="F5754" s="4" t="e">
        <f t="shared" si="1208"/>
        <v>#N/A</v>
      </c>
      <c r="G5754" s="6" t="str">
        <f>IF(C5754,VLOOKUP(A5754,RawData!A:C,3,FALSE),"")</f>
        <v/>
      </c>
      <c r="H5754" s="9" t="str">
        <f>IF(C5754,VLOOKUP(A5754,RawData!A:D,4,FALSE),"")</f>
        <v/>
      </c>
      <c r="I5754" s="5" t="b">
        <f t="shared" si="1209"/>
        <v>0</v>
      </c>
      <c r="J5754" s="4" t="e">
        <f t="shared" ca="1" si="1210"/>
        <v>#N/A</v>
      </c>
      <c r="K5754" s="4" t="e">
        <f t="shared" si="1211"/>
        <v>#N/A</v>
      </c>
      <c r="L5754" s="4" t="e">
        <f t="shared" si="1212"/>
        <v>#N/A</v>
      </c>
      <c r="M5754" s="4" t="e">
        <f t="shared" ca="1" si="1213"/>
        <v>#N/A</v>
      </c>
      <c r="N5754" s="4" t="e">
        <f t="shared" ca="1" si="1215"/>
        <v>#VALUE!</v>
      </c>
      <c r="O5754" s="4" t="e">
        <f t="shared" ca="1" si="1214"/>
        <v>#VALUE!</v>
      </c>
    </row>
    <row r="5755" spans="1:15" x14ac:dyDescent="0.2">
      <c r="A5755" s="4">
        <f t="shared" si="1204"/>
        <v>5748</v>
      </c>
      <c r="B5755" s="4" t="b">
        <f t="shared" si="1205"/>
        <v>0</v>
      </c>
      <c r="C5755" s="5" t="b">
        <f t="shared" si="1203"/>
        <v>0</v>
      </c>
      <c r="D5755" s="4" t="e">
        <f t="shared" si="1206"/>
        <v>#N/A</v>
      </c>
      <c r="E5755" s="15" t="e">
        <f t="shared" si="1207"/>
        <v>#N/A</v>
      </c>
      <c r="F5755" s="4" t="e">
        <f t="shared" si="1208"/>
        <v>#N/A</v>
      </c>
      <c r="G5755" s="6" t="str">
        <f>IF(C5755,VLOOKUP(A5755,RawData!A:C,3,FALSE),"")</f>
        <v/>
      </c>
      <c r="H5755" s="9" t="str">
        <f>IF(C5755,VLOOKUP(A5755,RawData!A:D,4,FALSE),"")</f>
        <v/>
      </c>
      <c r="I5755" s="5" t="b">
        <f t="shared" si="1209"/>
        <v>0</v>
      </c>
      <c r="J5755" s="4" t="e">
        <f t="shared" ca="1" si="1210"/>
        <v>#N/A</v>
      </c>
      <c r="K5755" s="4" t="e">
        <f t="shared" si="1211"/>
        <v>#N/A</v>
      </c>
      <c r="L5755" s="4" t="e">
        <f t="shared" si="1212"/>
        <v>#N/A</v>
      </c>
      <c r="M5755" s="4" t="e">
        <f t="shared" ca="1" si="1213"/>
        <v>#N/A</v>
      </c>
      <c r="N5755" s="4" t="e">
        <f t="shared" ca="1" si="1215"/>
        <v>#VALUE!</v>
      </c>
      <c r="O5755" s="4" t="e">
        <f t="shared" ca="1" si="1214"/>
        <v>#VALUE!</v>
      </c>
    </row>
    <row r="5756" spans="1:15" x14ac:dyDescent="0.2">
      <c r="A5756" s="4">
        <f t="shared" si="1204"/>
        <v>5749</v>
      </c>
      <c r="B5756" s="4" t="b">
        <f t="shared" si="1205"/>
        <v>0</v>
      </c>
      <c r="C5756" s="5" t="b">
        <f t="shared" si="1203"/>
        <v>0</v>
      </c>
      <c r="D5756" s="4" t="e">
        <f t="shared" si="1206"/>
        <v>#N/A</v>
      </c>
      <c r="E5756" s="15" t="e">
        <f t="shared" si="1207"/>
        <v>#N/A</v>
      </c>
      <c r="F5756" s="4" t="e">
        <f t="shared" si="1208"/>
        <v>#N/A</v>
      </c>
      <c r="G5756" s="6" t="str">
        <f>IF(C5756,VLOOKUP(A5756,RawData!A:C,3,FALSE),"")</f>
        <v/>
      </c>
      <c r="H5756" s="9" t="str">
        <f>IF(C5756,VLOOKUP(A5756,RawData!A:D,4,FALSE),"")</f>
        <v/>
      </c>
      <c r="I5756" s="5" t="b">
        <f t="shared" si="1209"/>
        <v>0</v>
      </c>
      <c r="J5756" s="4" t="e">
        <f t="shared" ca="1" si="1210"/>
        <v>#N/A</v>
      </c>
      <c r="K5756" s="4" t="e">
        <f t="shared" si="1211"/>
        <v>#N/A</v>
      </c>
      <c r="L5756" s="4" t="e">
        <f t="shared" si="1212"/>
        <v>#N/A</v>
      </c>
      <c r="M5756" s="4" t="e">
        <f t="shared" ca="1" si="1213"/>
        <v>#N/A</v>
      </c>
      <c r="N5756" s="4" t="e">
        <f t="shared" ca="1" si="1215"/>
        <v>#VALUE!</v>
      </c>
      <c r="O5756" s="4" t="e">
        <f t="shared" ca="1" si="1214"/>
        <v>#VALUE!</v>
      </c>
    </row>
    <row r="5757" spans="1:15" x14ac:dyDescent="0.2">
      <c r="A5757" s="4">
        <f t="shared" si="1204"/>
        <v>5750</v>
      </c>
      <c r="B5757" s="4" t="b">
        <f t="shared" si="1205"/>
        <v>0</v>
      </c>
      <c r="C5757" s="5" t="b">
        <f t="shared" si="1203"/>
        <v>0</v>
      </c>
      <c r="D5757" s="4" t="e">
        <f t="shared" si="1206"/>
        <v>#N/A</v>
      </c>
      <c r="E5757" s="15" t="e">
        <f t="shared" si="1207"/>
        <v>#N/A</v>
      </c>
      <c r="F5757" s="4" t="e">
        <f t="shared" si="1208"/>
        <v>#N/A</v>
      </c>
      <c r="G5757" s="6" t="str">
        <f>IF(C5757,VLOOKUP(A5757,RawData!A:C,3,FALSE),"")</f>
        <v/>
      </c>
      <c r="H5757" s="9" t="str">
        <f>IF(C5757,VLOOKUP(A5757,RawData!A:D,4,FALSE),"")</f>
        <v/>
      </c>
      <c r="I5757" s="5" t="b">
        <f t="shared" si="1209"/>
        <v>0</v>
      </c>
      <c r="J5757" s="4" t="e">
        <f t="shared" ca="1" si="1210"/>
        <v>#N/A</v>
      </c>
      <c r="K5757" s="4" t="e">
        <f t="shared" si="1211"/>
        <v>#N/A</v>
      </c>
      <c r="L5757" s="4" t="e">
        <f t="shared" si="1212"/>
        <v>#N/A</v>
      </c>
      <c r="M5757" s="4" t="e">
        <f t="shared" ca="1" si="1213"/>
        <v>#N/A</v>
      </c>
      <c r="N5757" s="4" t="e">
        <f t="shared" ca="1" si="1215"/>
        <v>#VALUE!</v>
      </c>
      <c r="O5757" s="4" t="e">
        <f t="shared" ca="1" si="1214"/>
        <v>#VALUE!</v>
      </c>
    </row>
    <row r="5758" spans="1:15" x14ac:dyDescent="0.2">
      <c r="A5758" s="4">
        <f t="shared" si="1204"/>
        <v>5751</v>
      </c>
      <c r="B5758" s="4" t="b">
        <f t="shared" si="1205"/>
        <v>0</v>
      </c>
      <c r="C5758" s="5" t="b">
        <f t="shared" si="1203"/>
        <v>0</v>
      </c>
      <c r="D5758" s="4" t="e">
        <f t="shared" si="1206"/>
        <v>#N/A</v>
      </c>
      <c r="E5758" s="15" t="e">
        <f t="shared" si="1207"/>
        <v>#N/A</v>
      </c>
      <c r="F5758" s="4" t="e">
        <f t="shared" si="1208"/>
        <v>#N/A</v>
      </c>
      <c r="G5758" s="6" t="str">
        <f>IF(C5758,VLOOKUP(A5758,RawData!A:C,3,FALSE),"")</f>
        <v/>
      </c>
      <c r="H5758" s="9" t="str">
        <f>IF(C5758,VLOOKUP(A5758,RawData!A:D,4,FALSE),"")</f>
        <v/>
      </c>
      <c r="I5758" s="5" t="b">
        <f t="shared" si="1209"/>
        <v>0</v>
      </c>
      <c r="J5758" s="4" t="e">
        <f t="shared" ca="1" si="1210"/>
        <v>#N/A</v>
      </c>
      <c r="K5758" s="4" t="e">
        <f t="shared" si="1211"/>
        <v>#N/A</v>
      </c>
      <c r="L5758" s="4" t="e">
        <f t="shared" si="1212"/>
        <v>#N/A</v>
      </c>
      <c r="M5758" s="4" t="e">
        <f t="shared" ca="1" si="1213"/>
        <v>#N/A</v>
      </c>
      <c r="N5758" s="4" t="e">
        <f t="shared" ca="1" si="1215"/>
        <v>#VALUE!</v>
      </c>
      <c r="O5758" s="4" t="e">
        <f t="shared" ca="1" si="1214"/>
        <v>#VALUE!</v>
      </c>
    </row>
    <row r="5759" spans="1:15" x14ac:dyDescent="0.2">
      <c r="A5759" s="4">
        <f t="shared" si="1204"/>
        <v>5752</v>
      </c>
      <c r="B5759" s="4" t="b">
        <f t="shared" si="1205"/>
        <v>0</v>
      </c>
      <c r="C5759" s="5" t="b">
        <f t="shared" si="1203"/>
        <v>0</v>
      </c>
      <c r="D5759" s="4" t="e">
        <f t="shared" si="1206"/>
        <v>#N/A</v>
      </c>
      <c r="E5759" s="15" t="e">
        <f t="shared" si="1207"/>
        <v>#N/A</v>
      </c>
      <c r="F5759" s="4" t="e">
        <f t="shared" si="1208"/>
        <v>#N/A</v>
      </c>
      <c r="G5759" s="6" t="str">
        <f>IF(C5759,VLOOKUP(A5759,RawData!A:C,3,FALSE),"")</f>
        <v/>
      </c>
      <c r="H5759" s="9" t="str">
        <f>IF(C5759,VLOOKUP(A5759,RawData!A:D,4,FALSE),"")</f>
        <v/>
      </c>
      <c r="I5759" s="5" t="b">
        <f t="shared" si="1209"/>
        <v>0</v>
      </c>
      <c r="J5759" s="4" t="e">
        <f t="shared" ca="1" si="1210"/>
        <v>#N/A</v>
      </c>
      <c r="K5759" s="4" t="e">
        <f t="shared" si="1211"/>
        <v>#N/A</v>
      </c>
      <c r="L5759" s="4" t="e">
        <f t="shared" si="1212"/>
        <v>#N/A</v>
      </c>
      <c r="M5759" s="4" t="e">
        <f t="shared" ca="1" si="1213"/>
        <v>#N/A</v>
      </c>
      <c r="N5759" s="4" t="e">
        <f t="shared" ca="1" si="1215"/>
        <v>#VALUE!</v>
      </c>
      <c r="O5759" s="4" t="e">
        <f t="shared" ca="1" si="1214"/>
        <v>#VALUE!</v>
      </c>
    </row>
    <row r="5760" spans="1:15" x14ac:dyDescent="0.2">
      <c r="A5760" s="4">
        <f t="shared" si="1204"/>
        <v>5753</v>
      </c>
      <c r="B5760" s="4" t="b">
        <f t="shared" si="1205"/>
        <v>0</v>
      </c>
      <c r="C5760" s="5" t="b">
        <f t="shared" si="1203"/>
        <v>0</v>
      </c>
      <c r="D5760" s="4" t="e">
        <f t="shared" si="1206"/>
        <v>#N/A</v>
      </c>
      <c r="E5760" s="15" t="e">
        <f t="shared" si="1207"/>
        <v>#N/A</v>
      </c>
      <c r="F5760" s="4" t="e">
        <f t="shared" si="1208"/>
        <v>#N/A</v>
      </c>
      <c r="G5760" s="6" t="str">
        <f>IF(C5760,VLOOKUP(A5760,RawData!A:C,3,FALSE),"")</f>
        <v/>
      </c>
      <c r="H5760" s="9" t="str">
        <f>IF(C5760,VLOOKUP(A5760,RawData!A:D,4,FALSE),"")</f>
        <v/>
      </c>
      <c r="I5760" s="5" t="b">
        <f t="shared" si="1209"/>
        <v>0</v>
      </c>
      <c r="J5760" s="4" t="e">
        <f t="shared" ca="1" si="1210"/>
        <v>#N/A</v>
      </c>
      <c r="K5760" s="4" t="e">
        <f t="shared" si="1211"/>
        <v>#N/A</v>
      </c>
      <c r="L5760" s="4" t="e">
        <f t="shared" si="1212"/>
        <v>#N/A</v>
      </c>
      <c r="M5760" s="4" t="e">
        <f t="shared" ca="1" si="1213"/>
        <v>#N/A</v>
      </c>
      <c r="N5760" s="4" t="e">
        <f t="shared" ca="1" si="1215"/>
        <v>#VALUE!</v>
      </c>
      <c r="O5760" s="4" t="e">
        <f t="shared" ca="1" si="1214"/>
        <v>#VALUE!</v>
      </c>
    </row>
    <row r="5761" spans="1:15" x14ac:dyDescent="0.2">
      <c r="A5761" s="4">
        <f t="shared" si="1204"/>
        <v>5754</v>
      </c>
      <c r="B5761" s="4" t="b">
        <f t="shared" si="1205"/>
        <v>0</v>
      </c>
      <c r="C5761" s="5" t="b">
        <f t="shared" si="1203"/>
        <v>0</v>
      </c>
      <c r="D5761" s="4" t="e">
        <f t="shared" si="1206"/>
        <v>#N/A</v>
      </c>
      <c r="E5761" s="15" t="e">
        <f t="shared" si="1207"/>
        <v>#N/A</v>
      </c>
      <c r="F5761" s="4" t="e">
        <f t="shared" si="1208"/>
        <v>#N/A</v>
      </c>
      <c r="G5761" s="6" t="str">
        <f>IF(C5761,VLOOKUP(A5761,RawData!A:C,3,FALSE),"")</f>
        <v/>
      </c>
      <c r="H5761" s="9" t="str">
        <f>IF(C5761,VLOOKUP(A5761,RawData!A:D,4,FALSE),"")</f>
        <v/>
      </c>
      <c r="I5761" s="5" t="b">
        <f t="shared" si="1209"/>
        <v>0</v>
      </c>
      <c r="J5761" s="4" t="e">
        <f t="shared" ca="1" si="1210"/>
        <v>#N/A</v>
      </c>
      <c r="K5761" s="4" t="e">
        <f t="shared" si="1211"/>
        <v>#N/A</v>
      </c>
      <c r="L5761" s="4" t="e">
        <f t="shared" si="1212"/>
        <v>#N/A</v>
      </c>
      <c r="M5761" s="4" t="e">
        <f t="shared" ca="1" si="1213"/>
        <v>#N/A</v>
      </c>
      <c r="N5761" s="4" t="e">
        <f t="shared" ca="1" si="1215"/>
        <v>#VALUE!</v>
      </c>
      <c r="O5761" s="4" t="e">
        <f t="shared" ca="1" si="1214"/>
        <v>#VALUE!</v>
      </c>
    </row>
    <row r="5762" spans="1:15" x14ac:dyDescent="0.2">
      <c r="A5762" s="4">
        <f t="shared" si="1204"/>
        <v>5755</v>
      </c>
      <c r="B5762" s="4" t="b">
        <f t="shared" si="1205"/>
        <v>0</v>
      </c>
      <c r="C5762" s="5" t="b">
        <f t="shared" si="1203"/>
        <v>0</v>
      </c>
      <c r="D5762" s="4" t="e">
        <f t="shared" si="1206"/>
        <v>#N/A</v>
      </c>
      <c r="E5762" s="15" t="e">
        <f t="shared" si="1207"/>
        <v>#N/A</v>
      </c>
      <c r="F5762" s="4" t="e">
        <f t="shared" si="1208"/>
        <v>#N/A</v>
      </c>
      <c r="G5762" s="6" t="str">
        <f>IF(C5762,VLOOKUP(A5762,RawData!A:C,3,FALSE),"")</f>
        <v/>
      </c>
      <c r="H5762" s="9" t="str">
        <f>IF(C5762,VLOOKUP(A5762,RawData!A:D,4,FALSE),"")</f>
        <v/>
      </c>
      <c r="I5762" s="5" t="b">
        <f t="shared" si="1209"/>
        <v>0</v>
      </c>
      <c r="J5762" s="4" t="e">
        <f t="shared" ca="1" si="1210"/>
        <v>#N/A</v>
      </c>
      <c r="K5762" s="4" t="e">
        <f t="shared" si="1211"/>
        <v>#N/A</v>
      </c>
      <c r="L5762" s="4" t="e">
        <f t="shared" si="1212"/>
        <v>#N/A</v>
      </c>
      <c r="M5762" s="4" t="e">
        <f t="shared" ca="1" si="1213"/>
        <v>#N/A</v>
      </c>
      <c r="N5762" s="4" t="e">
        <f t="shared" ca="1" si="1215"/>
        <v>#VALUE!</v>
      </c>
      <c r="O5762" s="4" t="e">
        <f t="shared" ca="1" si="1214"/>
        <v>#VALUE!</v>
      </c>
    </row>
    <row r="5763" spans="1:15" x14ac:dyDescent="0.2">
      <c r="A5763" s="4">
        <f t="shared" si="1204"/>
        <v>5756</v>
      </c>
      <c r="B5763" s="4" t="b">
        <f t="shared" si="1205"/>
        <v>0</v>
      </c>
      <c r="C5763" s="5" t="b">
        <f t="shared" si="1203"/>
        <v>0</v>
      </c>
      <c r="D5763" s="4" t="e">
        <f t="shared" si="1206"/>
        <v>#N/A</v>
      </c>
      <c r="E5763" s="15" t="e">
        <f t="shared" si="1207"/>
        <v>#N/A</v>
      </c>
      <c r="F5763" s="4" t="e">
        <f t="shared" si="1208"/>
        <v>#N/A</v>
      </c>
      <c r="G5763" s="6" t="str">
        <f>IF(C5763,VLOOKUP(A5763,RawData!A:C,3,FALSE),"")</f>
        <v/>
      </c>
      <c r="H5763" s="9" t="str">
        <f>IF(C5763,VLOOKUP(A5763,RawData!A:D,4,FALSE),"")</f>
        <v/>
      </c>
      <c r="I5763" s="5" t="b">
        <f t="shared" si="1209"/>
        <v>0</v>
      </c>
      <c r="J5763" s="4" t="e">
        <f t="shared" ca="1" si="1210"/>
        <v>#N/A</v>
      </c>
      <c r="K5763" s="4" t="e">
        <f t="shared" si="1211"/>
        <v>#N/A</v>
      </c>
      <c r="L5763" s="4" t="e">
        <f t="shared" si="1212"/>
        <v>#N/A</v>
      </c>
      <c r="M5763" s="4" t="e">
        <f t="shared" ca="1" si="1213"/>
        <v>#N/A</v>
      </c>
      <c r="N5763" s="4" t="e">
        <f t="shared" ca="1" si="1215"/>
        <v>#VALUE!</v>
      </c>
      <c r="O5763" s="4" t="e">
        <f t="shared" ca="1" si="1214"/>
        <v>#VALUE!</v>
      </c>
    </row>
    <row r="5764" spans="1:15" x14ac:dyDescent="0.2">
      <c r="A5764" s="4">
        <f t="shared" si="1204"/>
        <v>5757</v>
      </c>
      <c r="B5764" s="4" t="b">
        <f t="shared" si="1205"/>
        <v>0</v>
      </c>
      <c r="C5764" s="5" t="b">
        <f t="shared" si="1203"/>
        <v>0</v>
      </c>
      <c r="D5764" s="4" t="e">
        <f t="shared" si="1206"/>
        <v>#N/A</v>
      </c>
      <c r="E5764" s="15" t="e">
        <f t="shared" si="1207"/>
        <v>#N/A</v>
      </c>
      <c r="F5764" s="4" t="e">
        <f t="shared" si="1208"/>
        <v>#N/A</v>
      </c>
      <c r="G5764" s="6" t="str">
        <f>IF(C5764,VLOOKUP(A5764,RawData!A:C,3,FALSE),"")</f>
        <v/>
      </c>
      <c r="H5764" s="9" t="str">
        <f>IF(C5764,VLOOKUP(A5764,RawData!A:D,4,FALSE),"")</f>
        <v/>
      </c>
      <c r="I5764" s="5" t="b">
        <f t="shared" si="1209"/>
        <v>0</v>
      </c>
      <c r="J5764" s="4" t="e">
        <f t="shared" ca="1" si="1210"/>
        <v>#N/A</v>
      </c>
      <c r="K5764" s="4" t="e">
        <f t="shared" si="1211"/>
        <v>#N/A</v>
      </c>
      <c r="L5764" s="4" t="e">
        <f t="shared" si="1212"/>
        <v>#N/A</v>
      </c>
      <c r="M5764" s="4" t="e">
        <f t="shared" ca="1" si="1213"/>
        <v>#N/A</v>
      </c>
      <c r="N5764" s="4" t="e">
        <f t="shared" ca="1" si="1215"/>
        <v>#VALUE!</v>
      </c>
      <c r="O5764" s="4" t="e">
        <f t="shared" ca="1" si="1214"/>
        <v>#VALUE!</v>
      </c>
    </row>
    <row r="5765" spans="1:15" x14ac:dyDescent="0.2">
      <c r="A5765" s="4">
        <f t="shared" si="1204"/>
        <v>5758</v>
      </c>
      <c r="B5765" s="4" t="b">
        <f t="shared" si="1205"/>
        <v>0</v>
      </c>
      <c r="C5765" s="5" t="b">
        <f t="shared" si="1203"/>
        <v>0</v>
      </c>
      <c r="D5765" s="4" t="e">
        <f t="shared" si="1206"/>
        <v>#N/A</v>
      </c>
      <c r="E5765" s="15" t="e">
        <f t="shared" si="1207"/>
        <v>#N/A</v>
      </c>
      <c r="F5765" s="4" t="e">
        <f t="shared" si="1208"/>
        <v>#N/A</v>
      </c>
      <c r="G5765" s="6" t="str">
        <f>IF(C5765,VLOOKUP(A5765,RawData!A:C,3,FALSE),"")</f>
        <v/>
      </c>
      <c r="H5765" s="9" t="str">
        <f>IF(C5765,VLOOKUP(A5765,RawData!A:D,4,FALSE),"")</f>
        <v/>
      </c>
      <c r="I5765" s="5" t="b">
        <f t="shared" si="1209"/>
        <v>0</v>
      </c>
      <c r="J5765" s="4" t="e">
        <f t="shared" ca="1" si="1210"/>
        <v>#N/A</v>
      </c>
      <c r="K5765" s="4" t="e">
        <f t="shared" si="1211"/>
        <v>#N/A</v>
      </c>
      <c r="L5765" s="4" t="e">
        <f t="shared" si="1212"/>
        <v>#N/A</v>
      </c>
      <c r="M5765" s="4" t="e">
        <f t="shared" ca="1" si="1213"/>
        <v>#N/A</v>
      </c>
      <c r="N5765" s="4" t="e">
        <f t="shared" ca="1" si="1215"/>
        <v>#VALUE!</v>
      </c>
      <c r="O5765" s="4" t="e">
        <f t="shared" ca="1" si="1214"/>
        <v>#VALUE!</v>
      </c>
    </row>
    <row r="5766" spans="1:15" x14ac:dyDescent="0.2">
      <c r="A5766" s="4">
        <f t="shared" si="1204"/>
        <v>5759</v>
      </c>
      <c r="B5766" s="4" t="b">
        <f t="shared" si="1205"/>
        <v>0</v>
      </c>
      <c r="C5766" s="5" t="b">
        <f t="shared" si="1203"/>
        <v>0</v>
      </c>
      <c r="D5766" s="4" t="e">
        <f t="shared" si="1206"/>
        <v>#N/A</v>
      </c>
      <c r="E5766" s="15" t="e">
        <f t="shared" si="1207"/>
        <v>#N/A</v>
      </c>
      <c r="F5766" s="4" t="e">
        <f t="shared" si="1208"/>
        <v>#N/A</v>
      </c>
      <c r="G5766" s="6" t="str">
        <f>IF(C5766,VLOOKUP(A5766,RawData!A:C,3,FALSE),"")</f>
        <v/>
      </c>
      <c r="H5766" s="9" t="str">
        <f>IF(C5766,VLOOKUP(A5766,RawData!A:D,4,FALSE),"")</f>
        <v/>
      </c>
      <c r="I5766" s="5" t="b">
        <f t="shared" si="1209"/>
        <v>0</v>
      </c>
      <c r="J5766" s="4" t="e">
        <f t="shared" ca="1" si="1210"/>
        <v>#N/A</v>
      </c>
      <c r="K5766" s="4" t="e">
        <f t="shared" si="1211"/>
        <v>#N/A</v>
      </c>
      <c r="L5766" s="4" t="e">
        <f t="shared" si="1212"/>
        <v>#N/A</v>
      </c>
      <c r="M5766" s="4" t="e">
        <f t="shared" ca="1" si="1213"/>
        <v>#N/A</v>
      </c>
      <c r="N5766" s="4" t="e">
        <f t="shared" ca="1" si="1215"/>
        <v>#VALUE!</v>
      </c>
      <c r="O5766" s="4" t="e">
        <f t="shared" ca="1" si="1214"/>
        <v>#VALUE!</v>
      </c>
    </row>
    <row r="5767" spans="1:15" x14ac:dyDescent="0.2">
      <c r="A5767" s="4">
        <f t="shared" si="1204"/>
        <v>5760</v>
      </c>
      <c r="B5767" s="4" t="b">
        <f t="shared" si="1205"/>
        <v>0</v>
      </c>
      <c r="C5767" s="5" t="b">
        <f t="shared" ref="C5767:C5830" si="1216">IF(AND(B5767,A5767&lt;=$G$1),TRUE(),FALSE())</f>
        <v>0</v>
      </c>
      <c r="D5767" s="4" t="e">
        <f t="shared" si="1206"/>
        <v>#N/A</v>
      </c>
      <c r="E5767" s="15" t="e">
        <f t="shared" si="1207"/>
        <v>#N/A</v>
      </c>
      <c r="F5767" s="4" t="e">
        <f t="shared" si="1208"/>
        <v>#N/A</v>
      </c>
      <c r="G5767" s="6" t="str">
        <f>IF(C5767,VLOOKUP(A5767,RawData!A:C,3,FALSE),"")</f>
        <v/>
      </c>
      <c r="H5767" s="9" t="str">
        <f>IF(C5767,VLOOKUP(A5767,RawData!A:D,4,FALSE),"")</f>
        <v/>
      </c>
      <c r="I5767" s="5" t="b">
        <f t="shared" si="1209"/>
        <v>0</v>
      </c>
      <c r="J5767" s="4" t="e">
        <f t="shared" ca="1" si="1210"/>
        <v>#N/A</v>
      </c>
      <c r="K5767" s="4" t="e">
        <f t="shared" si="1211"/>
        <v>#N/A</v>
      </c>
      <c r="L5767" s="4" t="e">
        <f t="shared" si="1212"/>
        <v>#N/A</v>
      </c>
      <c r="M5767" s="4" t="e">
        <f t="shared" ca="1" si="1213"/>
        <v>#N/A</v>
      </c>
      <c r="N5767" s="4" t="e">
        <f t="shared" ca="1" si="1215"/>
        <v>#VALUE!</v>
      </c>
      <c r="O5767" s="4" t="e">
        <f t="shared" ca="1" si="1214"/>
        <v>#VALUE!</v>
      </c>
    </row>
    <row r="5768" spans="1:15" x14ac:dyDescent="0.2">
      <c r="A5768" s="4">
        <f t="shared" ref="A5768:A5831" si="1217">A5767+$C$4</f>
        <v>5761</v>
      </c>
      <c r="B5768" s="4" t="b">
        <f t="shared" ref="B5768:B5831" si="1218">IF(ROW()&lt;7+$G$4,TRUE(),FALSE())</f>
        <v>0</v>
      </c>
      <c r="C5768" s="5" t="b">
        <f t="shared" si="1216"/>
        <v>0</v>
      </c>
      <c r="D5768" s="4" t="e">
        <f t="shared" ref="D5768:D5831" si="1219">IF(AND($C5767,$I5767),IF(AND($L5767&lt;$C$3,$L5768&gt;=$C$3),$D5767+0.5,IF(AND($L5767&gt;=$C$3,$L5768&lt;$C$3),$D5767+0.5,$D5767)),$D5767)</f>
        <v>#N/A</v>
      </c>
      <c r="E5768" s="15" t="e">
        <f t="shared" ref="E5768:E5831" si="1220">IF(C5768,A5768,NA())</f>
        <v>#N/A</v>
      </c>
      <c r="F5768" s="4" t="e">
        <f t="shared" ref="F5768:F5831" si="1221">IF(MOD($D5768,1)=0.5,20,0)</f>
        <v>#N/A</v>
      </c>
      <c r="G5768" s="6" t="str">
        <f>IF(C5768,VLOOKUP(A5768,RawData!A:C,3,FALSE),"")</f>
        <v/>
      </c>
      <c r="H5768" s="9" t="str">
        <f>IF(C5768,VLOOKUP(A5768,RawData!A:D,4,FALSE),"")</f>
        <v/>
      </c>
      <c r="I5768" s="5" t="b">
        <f t="shared" ref="I5768:I5831" si="1222">IF(C5768,IF(E5768-$E$7&gt;=$C$1/2,TRUE(),FALSE()),FALSE())</f>
        <v>0</v>
      </c>
      <c r="J5768" s="4" t="e">
        <f t="shared" ref="J5768:J5831" ca="1" si="1223">IF($I5768,IF($C5768,AVERAGE(OFFSET($H$1:$H$27000,ROW()-$C$1/$C$4/2-1,0,$C$1/$C$4+1,1)),NA()),NA())</f>
        <v>#N/A</v>
      </c>
      <c r="K5768" s="4" t="e">
        <f t="shared" ref="K5768:K5831" si="1224">IF(I5768,ABS(INDEX($J$1:$J$27000,ROW()+$C$1/$C$4/2)-INDEX($J$1:$J$27000,ROW()-$C$1/$C$4/2)),NA())</f>
        <v>#N/A</v>
      </c>
      <c r="L5768" s="4" t="e">
        <f t="shared" ref="L5768:L5831" si="1225">IF(AND(C5768,I5768),INDEX($K$1:$K$27000,ROW()+$C$1/$C$4+1),NA())</f>
        <v>#N/A</v>
      </c>
      <c r="M5768" s="4" t="e">
        <f t="shared" ref="M5768:M5831" ca="1" si="1226">IF($I5768,IF($C5768,ABS(OFFSET($H$1:$H$27000,ROW()-$C$1/$C$4/2-1,0,1,1)-OFFSET($H$1:$H$27000,ROW()+$C$1/$C$4/2-1,0,1,1)),NA()),NA())</f>
        <v>#N/A</v>
      </c>
      <c r="N5768" s="4" t="e">
        <f t="shared" ca="1" si="1215"/>
        <v>#VALUE!</v>
      </c>
      <c r="O5768" s="4" t="e">
        <f t="shared" ref="O5768:O5831" ca="1" si="1227">IF(MOD($N5768,1)=0.5,20,0)</f>
        <v>#VALUE!</v>
      </c>
    </row>
    <row r="5769" spans="1:15" x14ac:dyDescent="0.2">
      <c r="A5769" s="4">
        <f t="shared" si="1217"/>
        <v>5762</v>
      </c>
      <c r="B5769" s="4" t="b">
        <f t="shared" si="1218"/>
        <v>0</v>
      </c>
      <c r="C5769" s="5" t="b">
        <f t="shared" si="1216"/>
        <v>0</v>
      </c>
      <c r="D5769" s="4" t="e">
        <f t="shared" si="1219"/>
        <v>#N/A</v>
      </c>
      <c r="E5769" s="15" t="e">
        <f t="shared" si="1220"/>
        <v>#N/A</v>
      </c>
      <c r="F5769" s="4" t="e">
        <f t="shared" si="1221"/>
        <v>#N/A</v>
      </c>
      <c r="G5769" s="6" t="str">
        <f>IF(C5769,VLOOKUP(A5769,RawData!A:C,3,FALSE),"")</f>
        <v/>
      </c>
      <c r="H5769" s="9" t="str">
        <f>IF(C5769,VLOOKUP(A5769,RawData!A:D,4,FALSE),"")</f>
        <v/>
      </c>
      <c r="I5769" s="5" t="b">
        <f t="shared" si="1222"/>
        <v>0</v>
      </c>
      <c r="J5769" s="4" t="e">
        <f t="shared" ca="1" si="1223"/>
        <v>#N/A</v>
      </c>
      <c r="K5769" s="4" t="e">
        <f t="shared" si="1224"/>
        <v>#N/A</v>
      </c>
      <c r="L5769" s="4" t="e">
        <f t="shared" si="1225"/>
        <v>#N/A</v>
      </c>
      <c r="M5769" s="4" t="e">
        <f t="shared" ca="1" si="1226"/>
        <v>#N/A</v>
      </c>
      <c r="N5769" s="4" t="e">
        <f t="shared" ref="N5769:N5832" ca="1" si="1228">IF(AND($C5768,$I5768),IF(AND($M5768&lt;$C$3,$M5769&gt;=$C$3),$N5768+0.5,IF(AND($M5768&gt;=$C$3,$M5769&lt;$C$3),$N5768+0.5,$N5768)),$N5768)</f>
        <v>#VALUE!</v>
      </c>
      <c r="O5769" s="4" t="e">
        <f t="shared" ca="1" si="1227"/>
        <v>#VALUE!</v>
      </c>
    </row>
    <row r="5770" spans="1:15" x14ac:dyDescent="0.2">
      <c r="A5770" s="4">
        <f t="shared" si="1217"/>
        <v>5763</v>
      </c>
      <c r="B5770" s="4" t="b">
        <f t="shared" si="1218"/>
        <v>0</v>
      </c>
      <c r="C5770" s="5" t="b">
        <f t="shared" si="1216"/>
        <v>0</v>
      </c>
      <c r="D5770" s="4" t="e">
        <f t="shared" si="1219"/>
        <v>#N/A</v>
      </c>
      <c r="E5770" s="15" t="e">
        <f t="shared" si="1220"/>
        <v>#N/A</v>
      </c>
      <c r="F5770" s="4" t="e">
        <f t="shared" si="1221"/>
        <v>#N/A</v>
      </c>
      <c r="G5770" s="6" t="str">
        <f>IF(C5770,VLOOKUP(A5770,RawData!A:C,3,FALSE),"")</f>
        <v/>
      </c>
      <c r="H5770" s="9" t="str">
        <f>IF(C5770,VLOOKUP(A5770,RawData!A:D,4,FALSE),"")</f>
        <v/>
      </c>
      <c r="I5770" s="5" t="b">
        <f t="shared" si="1222"/>
        <v>0</v>
      </c>
      <c r="J5770" s="4" t="e">
        <f t="shared" ca="1" si="1223"/>
        <v>#N/A</v>
      </c>
      <c r="K5770" s="4" t="e">
        <f t="shared" si="1224"/>
        <v>#N/A</v>
      </c>
      <c r="L5770" s="4" t="e">
        <f t="shared" si="1225"/>
        <v>#N/A</v>
      </c>
      <c r="M5770" s="4" t="e">
        <f t="shared" ca="1" si="1226"/>
        <v>#N/A</v>
      </c>
      <c r="N5770" s="4" t="e">
        <f t="shared" ca="1" si="1228"/>
        <v>#VALUE!</v>
      </c>
      <c r="O5770" s="4" t="e">
        <f t="shared" ca="1" si="1227"/>
        <v>#VALUE!</v>
      </c>
    </row>
    <row r="5771" spans="1:15" x14ac:dyDescent="0.2">
      <c r="A5771" s="4">
        <f t="shared" si="1217"/>
        <v>5764</v>
      </c>
      <c r="B5771" s="4" t="b">
        <f t="shared" si="1218"/>
        <v>0</v>
      </c>
      <c r="C5771" s="5" t="b">
        <f t="shared" si="1216"/>
        <v>0</v>
      </c>
      <c r="D5771" s="4" t="e">
        <f t="shared" si="1219"/>
        <v>#N/A</v>
      </c>
      <c r="E5771" s="15" t="e">
        <f t="shared" si="1220"/>
        <v>#N/A</v>
      </c>
      <c r="F5771" s="4" t="e">
        <f t="shared" si="1221"/>
        <v>#N/A</v>
      </c>
      <c r="G5771" s="6" t="str">
        <f>IF(C5771,VLOOKUP(A5771,RawData!A:C,3,FALSE),"")</f>
        <v/>
      </c>
      <c r="H5771" s="9" t="str">
        <f>IF(C5771,VLOOKUP(A5771,RawData!A:D,4,FALSE),"")</f>
        <v/>
      </c>
      <c r="I5771" s="5" t="b">
        <f t="shared" si="1222"/>
        <v>0</v>
      </c>
      <c r="J5771" s="4" t="e">
        <f t="shared" ca="1" si="1223"/>
        <v>#N/A</v>
      </c>
      <c r="K5771" s="4" t="e">
        <f t="shared" si="1224"/>
        <v>#N/A</v>
      </c>
      <c r="L5771" s="4" t="e">
        <f t="shared" si="1225"/>
        <v>#N/A</v>
      </c>
      <c r="M5771" s="4" t="e">
        <f t="shared" ca="1" si="1226"/>
        <v>#N/A</v>
      </c>
      <c r="N5771" s="4" t="e">
        <f t="shared" ca="1" si="1228"/>
        <v>#VALUE!</v>
      </c>
      <c r="O5771" s="4" t="e">
        <f t="shared" ca="1" si="1227"/>
        <v>#VALUE!</v>
      </c>
    </row>
    <row r="5772" spans="1:15" x14ac:dyDescent="0.2">
      <c r="A5772" s="4">
        <f t="shared" si="1217"/>
        <v>5765</v>
      </c>
      <c r="B5772" s="4" t="b">
        <f t="shared" si="1218"/>
        <v>0</v>
      </c>
      <c r="C5772" s="5" t="b">
        <f t="shared" si="1216"/>
        <v>0</v>
      </c>
      <c r="D5772" s="4" t="e">
        <f t="shared" si="1219"/>
        <v>#N/A</v>
      </c>
      <c r="E5772" s="15" t="e">
        <f t="shared" si="1220"/>
        <v>#N/A</v>
      </c>
      <c r="F5772" s="4" t="e">
        <f t="shared" si="1221"/>
        <v>#N/A</v>
      </c>
      <c r="G5772" s="6" t="str">
        <f>IF(C5772,VLOOKUP(A5772,RawData!A:C,3,FALSE),"")</f>
        <v/>
      </c>
      <c r="H5772" s="9" t="str">
        <f>IF(C5772,VLOOKUP(A5772,RawData!A:D,4,FALSE),"")</f>
        <v/>
      </c>
      <c r="I5772" s="5" t="b">
        <f t="shared" si="1222"/>
        <v>0</v>
      </c>
      <c r="J5772" s="4" t="e">
        <f t="shared" ca="1" si="1223"/>
        <v>#N/A</v>
      </c>
      <c r="K5772" s="4" t="e">
        <f t="shared" si="1224"/>
        <v>#N/A</v>
      </c>
      <c r="L5772" s="4" t="e">
        <f t="shared" si="1225"/>
        <v>#N/A</v>
      </c>
      <c r="M5772" s="4" t="e">
        <f t="shared" ca="1" si="1226"/>
        <v>#N/A</v>
      </c>
      <c r="N5772" s="4" t="e">
        <f t="shared" ca="1" si="1228"/>
        <v>#VALUE!</v>
      </c>
      <c r="O5772" s="4" t="e">
        <f t="shared" ca="1" si="1227"/>
        <v>#VALUE!</v>
      </c>
    </row>
    <row r="5773" spans="1:15" x14ac:dyDescent="0.2">
      <c r="A5773" s="4">
        <f t="shared" si="1217"/>
        <v>5766</v>
      </c>
      <c r="B5773" s="4" t="b">
        <f t="shared" si="1218"/>
        <v>0</v>
      </c>
      <c r="C5773" s="5" t="b">
        <f t="shared" si="1216"/>
        <v>0</v>
      </c>
      <c r="D5773" s="4" t="e">
        <f t="shared" si="1219"/>
        <v>#N/A</v>
      </c>
      <c r="E5773" s="15" t="e">
        <f t="shared" si="1220"/>
        <v>#N/A</v>
      </c>
      <c r="F5773" s="4" t="e">
        <f t="shared" si="1221"/>
        <v>#N/A</v>
      </c>
      <c r="G5773" s="6" t="str">
        <f>IF(C5773,VLOOKUP(A5773,RawData!A:C,3,FALSE),"")</f>
        <v/>
      </c>
      <c r="H5773" s="9" t="str">
        <f>IF(C5773,VLOOKUP(A5773,RawData!A:D,4,FALSE),"")</f>
        <v/>
      </c>
      <c r="I5773" s="5" t="b">
        <f t="shared" si="1222"/>
        <v>0</v>
      </c>
      <c r="J5773" s="4" t="e">
        <f t="shared" ca="1" si="1223"/>
        <v>#N/A</v>
      </c>
      <c r="K5773" s="4" t="e">
        <f t="shared" si="1224"/>
        <v>#N/A</v>
      </c>
      <c r="L5773" s="4" t="e">
        <f t="shared" si="1225"/>
        <v>#N/A</v>
      </c>
      <c r="M5773" s="4" t="e">
        <f t="shared" ca="1" si="1226"/>
        <v>#N/A</v>
      </c>
      <c r="N5773" s="4" t="e">
        <f t="shared" ca="1" si="1228"/>
        <v>#VALUE!</v>
      </c>
      <c r="O5773" s="4" t="e">
        <f t="shared" ca="1" si="1227"/>
        <v>#VALUE!</v>
      </c>
    </row>
    <row r="5774" spans="1:15" x14ac:dyDescent="0.2">
      <c r="A5774" s="4">
        <f t="shared" si="1217"/>
        <v>5767</v>
      </c>
      <c r="B5774" s="4" t="b">
        <f t="shared" si="1218"/>
        <v>0</v>
      </c>
      <c r="C5774" s="5" t="b">
        <f t="shared" si="1216"/>
        <v>0</v>
      </c>
      <c r="D5774" s="4" t="e">
        <f t="shared" si="1219"/>
        <v>#N/A</v>
      </c>
      <c r="E5774" s="15" t="e">
        <f t="shared" si="1220"/>
        <v>#N/A</v>
      </c>
      <c r="F5774" s="4" t="e">
        <f t="shared" si="1221"/>
        <v>#N/A</v>
      </c>
      <c r="G5774" s="6" t="str">
        <f>IF(C5774,VLOOKUP(A5774,RawData!A:C,3,FALSE),"")</f>
        <v/>
      </c>
      <c r="H5774" s="9" t="str">
        <f>IF(C5774,VLOOKUP(A5774,RawData!A:D,4,FALSE),"")</f>
        <v/>
      </c>
      <c r="I5774" s="5" t="b">
        <f t="shared" si="1222"/>
        <v>0</v>
      </c>
      <c r="J5774" s="4" t="e">
        <f t="shared" ca="1" si="1223"/>
        <v>#N/A</v>
      </c>
      <c r="K5774" s="4" t="e">
        <f t="shared" si="1224"/>
        <v>#N/A</v>
      </c>
      <c r="L5774" s="4" t="e">
        <f t="shared" si="1225"/>
        <v>#N/A</v>
      </c>
      <c r="M5774" s="4" t="e">
        <f t="shared" ca="1" si="1226"/>
        <v>#N/A</v>
      </c>
      <c r="N5774" s="4" t="e">
        <f t="shared" ca="1" si="1228"/>
        <v>#VALUE!</v>
      </c>
      <c r="O5774" s="4" t="e">
        <f t="shared" ca="1" si="1227"/>
        <v>#VALUE!</v>
      </c>
    </row>
    <row r="5775" spans="1:15" x14ac:dyDescent="0.2">
      <c r="A5775" s="4">
        <f t="shared" si="1217"/>
        <v>5768</v>
      </c>
      <c r="B5775" s="4" t="b">
        <f t="shared" si="1218"/>
        <v>0</v>
      </c>
      <c r="C5775" s="5" t="b">
        <f t="shared" si="1216"/>
        <v>0</v>
      </c>
      <c r="D5775" s="4" t="e">
        <f t="shared" si="1219"/>
        <v>#N/A</v>
      </c>
      <c r="E5775" s="15" t="e">
        <f t="shared" si="1220"/>
        <v>#N/A</v>
      </c>
      <c r="F5775" s="4" t="e">
        <f t="shared" si="1221"/>
        <v>#N/A</v>
      </c>
      <c r="G5775" s="6" t="str">
        <f>IF(C5775,VLOOKUP(A5775,RawData!A:C,3,FALSE),"")</f>
        <v/>
      </c>
      <c r="H5775" s="9" t="str">
        <f>IF(C5775,VLOOKUP(A5775,RawData!A:D,4,FALSE),"")</f>
        <v/>
      </c>
      <c r="I5775" s="5" t="b">
        <f t="shared" si="1222"/>
        <v>0</v>
      </c>
      <c r="J5775" s="4" t="e">
        <f t="shared" ca="1" si="1223"/>
        <v>#N/A</v>
      </c>
      <c r="K5775" s="4" t="e">
        <f t="shared" si="1224"/>
        <v>#N/A</v>
      </c>
      <c r="L5775" s="4" t="e">
        <f t="shared" si="1225"/>
        <v>#N/A</v>
      </c>
      <c r="M5775" s="4" t="e">
        <f t="shared" ca="1" si="1226"/>
        <v>#N/A</v>
      </c>
      <c r="N5775" s="4" t="e">
        <f t="shared" ca="1" si="1228"/>
        <v>#VALUE!</v>
      </c>
      <c r="O5775" s="4" t="e">
        <f t="shared" ca="1" si="1227"/>
        <v>#VALUE!</v>
      </c>
    </row>
    <row r="5776" spans="1:15" x14ac:dyDescent="0.2">
      <c r="A5776" s="4">
        <f t="shared" si="1217"/>
        <v>5769</v>
      </c>
      <c r="B5776" s="4" t="b">
        <f t="shared" si="1218"/>
        <v>0</v>
      </c>
      <c r="C5776" s="5" t="b">
        <f t="shared" si="1216"/>
        <v>0</v>
      </c>
      <c r="D5776" s="4" t="e">
        <f t="shared" si="1219"/>
        <v>#N/A</v>
      </c>
      <c r="E5776" s="15" t="e">
        <f t="shared" si="1220"/>
        <v>#N/A</v>
      </c>
      <c r="F5776" s="4" t="e">
        <f t="shared" si="1221"/>
        <v>#N/A</v>
      </c>
      <c r="G5776" s="6" t="str">
        <f>IF(C5776,VLOOKUP(A5776,RawData!A:C,3,FALSE),"")</f>
        <v/>
      </c>
      <c r="H5776" s="9" t="str">
        <f>IF(C5776,VLOOKUP(A5776,RawData!A:D,4,FALSE),"")</f>
        <v/>
      </c>
      <c r="I5776" s="5" t="b">
        <f t="shared" si="1222"/>
        <v>0</v>
      </c>
      <c r="J5776" s="4" t="e">
        <f t="shared" ca="1" si="1223"/>
        <v>#N/A</v>
      </c>
      <c r="K5776" s="4" t="e">
        <f t="shared" si="1224"/>
        <v>#N/A</v>
      </c>
      <c r="L5776" s="4" t="e">
        <f t="shared" si="1225"/>
        <v>#N/A</v>
      </c>
      <c r="M5776" s="4" t="e">
        <f t="shared" ca="1" si="1226"/>
        <v>#N/A</v>
      </c>
      <c r="N5776" s="4" t="e">
        <f t="shared" ca="1" si="1228"/>
        <v>#VALUE!</v>
      </c>
      <c r="O5776" s="4" t="e">
        <f t="shared" ca="1" si="1227"/>
        <v>#VALUE!</v>
      </c>
    </row>
    <row r="5777" spans="1:15" x14ac:dyDescent="0.2">
      <c r="A5777" s="4">
        <f t="shared" si="1217"/>
        <v>5770</v>
      </c>
      <c r="B5777" s="4" t="b">
        <f t="shared" si="1218"/>
        <v>0</v>
      </c>
      <c r="C5777" s="5" t="b">
        <f t="shared" si="1216"/>
        <v>0</v>
      </c>
      <c r="D5777" s="4" t="e">
        <f t="shared" si="1219"/>
        <v>#N/A</v>
      </c>
      <c r="E5777" s="15" t="e">
        <f t="shared" si="1220"/>
        <v>#N/A</v>
      </c>
      <c r="F5777" s="4" t="e">
        <f t="shared" si="1221"/>
        <v>#N/A</v>
      </c>
      <c r="G5777" s="6" t="str">
        <f>IF(C5777,VLOOKUP(A5777,RawData!A:C,3,FALSE),"")</f>
        <v/>
      </c>
      <c r="H5777" s="9" t="str">
        <f>IF(C5777,VLOOKUP(A5777,RawData!A:D,4,FALSE),"")</f>
        <v/>
      </c>
      <c r="I5777" s="5" t="b">
        <f t="shared" si="1222"/>
        <v>0</v>
      </c>
      <c r="J5777" s="4" t="e">
        <f t="shared" ca="1" si="1223"/>
        <v>#N/A</v>
      </c>
      <c r="K5777" s="4" t="e">
        <f t="shared" si="1224"/>
        <v>#N/A</v>
      </c>
      <c r="L5777" s="4" t="e">
        <f t="shared" si="1225"/>
        <v>#N/A</v>
      </c>
      <c r="M5777" s="4" t="e">
        <f t="shared" ca="1" si="1226"/>
        <v>#N/A</v>
      </c>
      <c r="N5777" s="4" t="e">
        <f t="shared" ca="1" si="1228"/>
        <v>#VALUE!</v>
      </c>
      <c r="O5777" s="4" t="e">
        <f t="shared" ca="1" si="1227"/>
        <v>#VALUE!</v>
      </c>
    </row>
    <row r="5778" spans="1:15" x14ac:dyDescent="0.2">
      <c r="A5778" s="4">
        <f t="shared" si="1217"/>
        <v>5771</v>
      </c>
      <c r="B5778" s="4" t="b">
        <f t="shared" si="1218"/>
        <v>0</v>
      </c>
      <c r="C5778" s="5" t="b">
        <f t="shared" si="1216"/>
        <v>0</v>
      </c>
      <c r="D5778" s="4" t="e">
        <f t="shared" si="1219"/>
        <v>#N/A</v>
      </c>
      <c r="E5778" s="15" t="e">
        <f t="shared" si="1220"/>
        <v>#N/A</v>
      </c>
      <c r="F5778" s="4" t="e">
        <f t="shared" si="1221"/>
        <v>#N/A</v>
      </c>
      <c r="G5778" s="6" t="str">
        <f>IF(C5778,VLOOKUP(A5778,RawData!A:C,3,FALSE),"")</f>
        <v/>
      </c>
      <c r="H5778" s="9" t="str">
        <f>IF(C5778,VLOOKUP(A5778,RawData!A:D,4,FALSE),"")</f>
        <v/>
      </c>
      <c r="I5778" s="5" t="b">
        <f t="shared" si="1222"/>
        <v>0</v>
      </c>
      <c r="J5778" s="4" t="e">
        <f t="shared" ca="1" si="1223"/>
        <v>#N/A</v>
      </c>
      <c r="K5778" s="4" t="e">
        <f t="shared" si="1224"/>
        <v>#N/A</v>
      </c>
      <c r="L5778" s="4" t="e">
        <f t="shared" si="1225"/>
        <v>#N/A</v>
      </c>
      <c r="M5778" s="4" t="e">
        <f t="shared" ca="1" si="1226"/>
        <v>#N/A</v>
      </c>
      <c r="N5778" s="4" t="e">
        <f t="shared" ca="1" si="1228"/>
        <v>#VALUE!</v>
      </c>
      <c r="O5778" s="4" t="e">
        <f t="shared" ca="1" si="1227"/>
        <v>#VALUE!</v>
      </c>
    </row>
    <row r="5779" spans="1:15" x14ac:dyDescent="0.2">
      <c r="A5779" s="4">
        <f t="shared" si="1217"/>
        <v>5772</v>
      </c>
      <c r="B5779" s="4" t="b">
        <f t="shared" si="1218"/>
        <v>0</v>
      </c>
      <c r="C5779" s="5" t="b">
        <f t="shared" si="1216"/>
        <v>0</v>
      </c>
      <c r="D5779" s="4" t="e">
        <f t="shared" si="1219"/>
        <v>#N/A</v>
      </c>
      <c r="E5779" s="15" t="e">
        <f t="shared" si="1220"/>
        <v>#N/A</v>
      </c>
      <c r="F5779" s="4" t="e">
        <f t="shared" si="1221"/>
        <v>#N/A</v>
      </c>
      <c r="G5779" s="6" t="str">
        <f>IF(C5779,VLOOKUP(A5779,RawData!A:C,3,FALSE),"")</f>
        <v/>
      </c>
      <c r="H5779" s="9" t="str">
        <f>IF(C5779,VLOOKUP(A5779,RawData!A:D,4,FALSE),"")</f>
        <v/>
      </c>
      <c r="I5779" s="5" t="b">
        <f t="shared" si="1222"/>
        <v>0</v>
      </c>
      <c r="J5779" s="4" t="e">
        <f t="shared" ca="1" si="1223"/>
        <v>#N/A</v>
      </c>
      <c r="K5779" s="4" t="e">
        <f t="shared" si="1224"/>
        <v>#N/A</v>
      </c>
      <c r="L5779" s="4" t="e">
        <f t="shared" si="1225"/>
        <v>#N/A</v>
      </c>
      <c r="M5779" s="4" t="e">
        <f t="shared" ca="1" si="1226"/>
        <v>#N/A</v>
      </c>
      <c r="N5779" s="4" t="e">
        <f t="shared" ca="1" si="1228"/>
        <v>#VALUE!</v>
      </c>
      <c r="O5779" s="4" t="e">
        <f t="shared" ca="1" si="1227"/>
        <v>#VALUE!</v>
      </c>
    </row>
    <row r="5780" spans="1:15" x14ac:dyDescent="0.2">
      <c r="A5780" s="4">
        <f t="shared" si="1217"/>
        <v>5773</v>
      </c>
      <c r="B5780" s="4" t="b">
        <f t="shared" si="1218"/>
        <v>0</v>
      </c>
      <c r="C5780" s="5" t="b">
        <f t="shared" si="1216"/>
        <v>0</v>
      </c>
      <c r="D5780" s="4" t="e">
        <f t="shared" si="1219"/>
        <v>#N/A</v>
      </c>
      <c r="E5780" s="15" t="e">
        <f t="shared" si="1220"/>
        <v>#N/A</v>
      </c>
      <c r="F5780" s="4" t="e">
        <f t="shared" si="1221"/>
        <v>#N/A</v>
      </c>
      <c r="G5780" s="6" t="str">
        <f>IF(C5780,VLOOKUP(A5780,RawData!A:C,3,FALSE),"")</f>
        <v/>
      </c>
      <c r="H5780" s="9" t="str">
        <f>IF(C5780,VLOOKUP(A5780,RawData!A:D,4,FALSE),"")</f>
        <v/>
      </c>
      <c r="I5780" s="5" t="b">
        <f t="shared" si="1222"/>
        <v>0</v>
      </c>
      <c r="J5780" s="4" t="e">
        <f t="shared" ca="1" si="1223"/>
        <v>#N/A</v>
      </c>
      <c r="K5780" s="4" t="e">
        <f t="shared" si="1224"/>
        <v>#N/A</v>
      </c>
      <c r="L5780" s="4" t="e">
        <f t="shared" si="1225"/>
        <v>#N/A</v>
      </c>
      <c r="M5780" s="4" t="e">
        <f t="shared" ca="1" si="1226"/>
        <v>#N/A</v>
      </c>
      <c r="N5780" s="4" t="e">
        <f t="shared" ca="1" si="1228"/>
        <v>#VALUE!</v>
      </c>
      <c r="O5780" s="4" t="e">
        <f t="shared" ca="1" si="1227"/>
        <v>#VALUE!</v>
      </c>
    </row>
    <row r="5781" spans="1:15" x14ac:dyDescent="0.2">
      <c r="A5781" s="4">
        <f t="shared" si="1217"/>
        <v>5774</v>
      </c>
      <c r="B5781" s="4" t="b">
        <f t="shared" si="1218"/>
        <v>0</v>
      </c>
      <c r="C5781" s="5" t="b">
        <f t="shared" si="1216"/>
        <v>0</v>
      </c>
      <c r="D5781" s="4" t="e">
        <f t="shared" si="1219"/>
        <v>#N/A</v>
      </c>
      <c r="E5781" s="15" t="e">
        <f t="shared" si="1220"/>
        <v>#N/A</v>
      </c>
      <c r="F5781" s="4" t="e">
        <f t="shared" si="1221"/>
        <v>#N/A</v>
      </c>
      <c r="G5781" s="6" t="str">
        <f>IF(C5781,VLOOKUP(A5781,RawData!A:C,3,FALSE),"")</f>
        <v/>
      </c>
      <c r="H5781" s="9" t="str">
        <f>IF(C5781,VLOOKUP(A5781,RawData!A:D,4,FALSE),"")</f>
        <v/>
      </c>
      <c r="I5781" s="5" t="b">
        <f t="shared" si="1222"/>
        <v>0</v>
      </c>
      <c r="J5781" s="4" t="e">
        <f t="shared" ca="1" si="1223"/>
        <v>#N/A</v>
      </c>
      <c r="K5781" s="4" t="e">
        <f t="shared" si="1224"/>
        <v>#N/A</v>
      </c>
      <c r="L5781" s="4" t="e">
        <f t="shared" si="1225"/>
        <v>#N/A</v>
      </c>
      <c r="M5781" s="4" t="e">
        <f t="shared" ca="1" si="1226"/>
        <v>#N/A</v>
      </c>
      <c r="N5781" s="4" t="e">
        <f t="shared" ca="1" si="1228"/>
        <v>#VALUE!</v>
      </c>
      <c r="O5781" s="4" t="e">
        <f t="shared" ca="1" si="1227"/>
        <v>#VALUE!</v>
      </c>
    </row>
    <row r="5782" spans="1:15" x14ac:dyDescent="0.2">
      <c r="A5782" s="4">
        <f t="shared" si="1217"/>
        <v>5775</v>
      </c>
      <c r="B5782" s="4" t="b">
        <f t="shared" si="1218"/>
        <v>0</v>
      </c>
      <c r="C5782" s="5" t="b">
        <f t="shared" si="1216"/>
        <v>0</v>
      </c>
      <c r="D5782" s="4" t="e">
        <f t="shared" si="1219"/>
        <v>#N/A</v>
      </c>
      <c r="E5782" s="15" t="e">
        <f t="shared" si="1220"/>
        <v>#N/A</v>
      </c>
      <c r="F5782" s="4" t="e">
        <f t="shared" si="1221"/>
        <v>#N/A</v>
      </c>
      <c r="G5782" s="6" t="str">
        <f>IF(C5782,VLOOKUP(A5782,RawData!A:C,3,FALSE),"")</f>
        <v/>
      </c>
      <c r="H5782" s="9" t="str">
        <f>IF(C5782,VLOOKUP(A5782,RawData!A:D,4,FALSE),"")</f>
        <v/>
      </c>
      <c r="I5782" s="5" t="b">
        <f t="shared" si="1222"/>
        <v>0</v>
      </c>
      <c r="J5782" s="4" t="e">
        <f t="shared" ca="1" si="1223"/>
        <v>#N/A</v>
      </c>
      <c r="K5782" s="4" t="e">
        <f t="shared" si="1224"/>
        <v>#N/A</v>
      </c>
      <c r="L5782" s="4" t="e">
        <f t="shared" si="1225"/>
        <v>#N/A</v>
      </c>
      <c r="M5782" s="4" t="e">
        <f t="shared" ca="1" si="1226"/>
        <v>#N/A</v>
      </c>
      <c r="N5782" s="4" t="e">
        <f t="shared" ca="1" si="1228"/>
        <v>#VALUE!</v>
      </c>
      <c r="O5782" s="4" t="e">
        <f t="shared" ca="1" si="1227"/>
        <v>#VALUE!</v>
      </c>
    </row>
    <row r="5783" spans="1:15" x14ac:dyDescent="0.2">
      <c r="A5783" s="4">
        <f t="shared" si="1217"/>
        <v>5776</v>
      </c>
      <c r="B5783" s="4" t="b">
        <f t="shared" si="1218"/>
        <v>0</v>
      </c>
      <c r="C5783" s="5" t="b">
        <f t="shared" si="1216"/>
        <v>0</v>
      </c>
      <c r="D5783" s="4" t="e">
        <f t="shared" si="1219"/>
        <v>#N/A</v>
      </c>
      <c r="E5783" s="15" t="e">
        <f t="shared" si="1220"/>
        <v>#N/A</v>
      </c>
      <c r="F5783" s="4" t="e">
        <f t="shared" si="1221"/>
        <v>#N/A</v>
      </c>
      <c r="G5783" s="6" t="str">
        <f>IF(C5783,VLOOKUP(A5783,RawData!A:C,3,FALSE),"")</f>
        <v/>
      </c>
      <c r="H5783" s="9" t="str">
        <f>IF(C5783,VLOOKUP(A5783,RawData!A:D,4,FALSE),"")</f>
        <v/>
      </c>
      <c r="I5783" s="5" t="b">
        <f t="shared" si="1222"/>
        <v>0</v>
      </c>
      <c r="J5783" s="4" t="e">
        <f t="shared" ca="1" si="1223"/>
        <v>#N/A</v>
      </c>
      <c r="K5783" s="4" t="e">
        <f t="shared" si="1224"/>
        <v>#N/A</v>
      </c>
      <c r="L5783" s="4" t="e">
        <f t="shared" si="1225"/>
        <v>#N/A</v>
      </c>
      <c r="M5783" s="4" t="e">
        <f t="shared" ca="1" si="1226"/>
        <v>#N/A</v>
      </c>
      <c r="N5783" s="4" t="e">
        <f t="shared" ca="1" si="1228"/>
        <v>#VALUE!</v>
      </c>
      <c r="O5783" s="4" t="e">
        <f t="shared" ca="1" si="1227"/>
        <v>#VALUE!</v>
      </c>
    </row>
    <row r="5784" spans="1:15" x14ac:dyDescent="0.2">
      <c r="A5784" s="4">
        <f t="shared" si="1217"/>
        <v>5777</v>
      </c>
      <c r="B5784" s="4" t="b">
        <f t="shared" si="1218"/>
        <v>0</v>
      </c>
      <c r="C5784" s="5" t="b">
        <f t="shared" si="1216"/>
        <v>0</v>
      </c>
      <c r="D5784" s="4" t="e">
        <f t="shared" si="1219"/>
        <v>#N/A</v>
      </c>
      <c r="E5784" s="15" t="e">
        <f t="shared" si="1220"/>
        <v>#N/A</v>
      </c>
      <c r="F5784" s="4" t="e">
        <f t="shared" si="1221"/>
        <v>#N/A</v>
      </c>
      <c r="G5784" s="6" t="str">
        <f>IF(C5784,VLOOKUP(A5784,RawData!A:C,3,FALSE),"")</f>
        <v/>
      </c>
      <c r="H5784" s="9" t="str">
        <f>IF(C5784,VLOOKUP(A5784,RawData!A:D,4,FALSE),"")</f>
        <v/>
      </c>
      <c r="I5784" s="5" t="b">
        <f t="shared" si="1222"/>
        <v>0</v>
      </c>
      <c r="J5784" s="4" t="e">
        <f t="shared" ca="1" si="1223"/>
        <v>#N/A</v>
      </c>
      <c r="K5784" s="4" t="e">
        <f t="shared" si="1224"/>
        <v>#N/A</v>
      </c>
      <c r="L5784" s="4" t="e">
        <f t="shared" si="1225"/>
        <v>#N/A</v>
      </c>
      <c r="M5784" s="4" t="e">
        <f t="shared" ca="1" si="1226"/>
        <v>#N/A</v>
      </c>
      <c r="N5784" s="4" t="e">
        <f t="shared" ca="1" si="1228"/>
        <v>#VALUE!</v>
      </c>
      <c r="O5784" s="4" t="e">
        <f t="shared" ca="1" si="1227"/>
        <v>#VALUE!</v>
      </c>
    </row>
    <row r="5785" spans="1:15" x14ac:dyDescent="0.2">
      <c r="A5785" s="4">
        <f t="shared" si="1217"/>
        <v>5778</v>
      </c>
      <c r="B5785" s="4" t="b">
        <f t="shared" si="1218"/>
        <v>0</v>
      </c>
      <c r="C5785" s="5" t="b">
        <f t="shared" si="1216"/>
        <v>0</v>
      </c>
      <c r="D5785" s="4" t="e">
        <f t="shared" si="1219"/>
        <v>#N/A</v>
      </c>
      <c r="E5785" s="15" t="e">
        <f t="shared" si="1220"/>
        <v>#N/A</v>
      </c>
      <c r="F5785" s="4" t="e">
        <f t="shared" si="1221"/>
        <v>#N/A</v>
      </c>
      <c r="G5785" s="6" t="str">
        <f>IF(C5785,VLOOKUP(A5785,RawData!A:C,3,FALSE),"")</f>
        <v/>
      </c>
      <c r="H5785" s="9" t="str">
        <f>IF(C5785,VLOOKUP(A5785,RawData!A:D,4,FALSE),"")</f>
        <v/>
      </c>
      <c r="I5785" s="5" t="b">
        <f t="shared" si="1222"/>
        <v>0</v>
      </c>
      <c r="J5785" s="4" t="e">
        <f t="shared" ca="1" si="1223"/>
        <v>#N/A</v>
      </c>
      <c r="K5785" s="4" t="e">
        <f t="shared" si="1224"/>
        <v>#N/A</v>
      </c>
      <c r="L5785" s="4" t="e">
        <f t="shared" si="1225"/>
        <v>#N/A</v>
      </c>
      <c r="M5785" s="4" t="e">
        <f t="shared" ca="1" si="1226"/>
        <v>#N/A</v>
      </c>
      <c r="N5785" s="4" t="e">
        <f t="shared" ca="1" si="1228"/>
        <v>#VALUE!</v>
      </c>
      <c r="O5785" s="4" t="e">
        <f t="shared" ca="1" si="1227"/>
        <v>#VALUE!</v>
      </c>
    </row>
    <row r="5786" spans="1:15" x14ac:dyDescent="0.2">
      <c r="A5786" s="4">
        <f t="shared" si="1217"/>
        <v>5779</v>
      </c>
      <c r="B5786" s="4" t="b">
        <f t="shared" si="1218"/>
        <v>0</v>
      </c>
      <c r="C5786" s="5" t="b">
        <f t="shared" si="1216"/>
        <v>0</v>
      </c>
      <c r="D5786" s="4" t="e">
        <f t="shared" si="1219"/>
        <v>#N/A</v>
      </c>
      <c r="E5786" s="15" t="e">
        <f t="shared" si="1220"/>
        <v>#N/A</v>
      </c>
      <c r="F5786" s="4" t="e">
        <f t="shared" si="1221"/>
        <v>#N/A</v>
      </c>
      <c r="G5786" s="6" t="str">
        <f>IF(C5786,VLOOKUP(A5786,RawData!A:C,3,FALSE),"")</f>
        <v/>
      </c>
      <c r="H5786" s="9" t="str">
        <f>IF(C5786,VLOOKUP(A5786,RawData!A:D,4,FALSE),"")</f>
        <v/>
      </c>
      <c r="I5786" s="5" t="b">
        <f t="shared" si="1222"/>
        <v>0</v>
      </c>
      <c r="J5786" s="4" t="e">
        <f t="shared" ca="1" si="1223"/>
        <v>#N/A</v>
      </c>
      <c r="K5786" s="4" t="e">
        <f t="shared" si="1224"/>
        <v>#N/A</v>
      </c>
      <c r="L5786" s="4" t="e">
        <f t="shared" si="1225"/>
        <v>#N/A</v>
      </c>
      <c r="M5786" s="4" t="e">
        <f t="shared" ca="1" si="1226"/>
        <v>#N/A</v>
      </c>
      <c r="N5786" s="4" t="e">
        <f t="shared" ca="1" si="1228"/>
        <v>#VALUE!</v>
      </c>
      <c r="O5786" s="4" t="e">
        <f t="shared" ca="1" si="1227"/>
        <v>#VALUE!</v>
      </c>
    </row>
    <row r="5787" spans="1:15" x14ac:dyDescent="0.2">
      <c r="A5787" s="4">
        <f t="shared" si="1217"/>
        <v>5780</v>
      </c>
      <c r="B5787" s="4" t="b">
        <f t="shared" si="1218"/>
        <v>0</v>
      </c>
      <c r="C5787" s="5" t="b">
        <f t="shared" si="1216"/>
        <v>0</v>
      </c>
      <c r="D5787" s="4" t="e">
        <f t="shared" si="1219"/>
        <v>#N/A</v>
      </c>
      <c r="E5787" s="15" t="e">
        <f t="shared" si="1220"/>
        <v>#N/A</v>
      </c>
      <c r="F5787" s="4" t="e">
        <f t="shared" si="1221"/>
        <v>#N/A</v>
      </c>
      <c r="G5787" s="6" t="str">
        <f>IF(C5787,VLOOKUP(A5787,RawData!A:C,3,FALSE),"")</f>
        <v/>
      </c>
      <c r="H5787" s="9" t="str">
        <f>IF(C5787,VLOOKUP(A5787,RawData!A:D,4,FALSE),"")</f>
        <v/>
      </c>
      <c r="I5787" s="5" t="b">
        <f t="shared" si="1222"/>
        <v>0</v>
      </c>
      <c r="J5787" s="4" t="e">
        <f t="shared" ca="1" si="1223"/>
        <v>#N/A</v>
      </c>
      <c r="K5787" s="4" t="e">
        <f t="shared" si="1224"/>
        <v>#N/A</v>
      </c>
      <c r="L5787" s="4" t="e">
        <f t="shared" si="1225"/>
        <v>#N/A</v>
      </c>
      <c r="M5787" s="4" t="e">
        <f t="shared" ca="1" si="1226"/>
        <v>#N/A</v>
      </c>
      <c r="N5787" s="4" t="e">
        <f t="shared" ca="1" si="1228"/>
        <v>#VALUE!</v>
      </c>
      <c r="O5787" s="4" t="e">
        <f t="shared" ca="1" si="1227"/>
        <v>#VALUE!</v>
      </c>
    </row>
    <row r="5788" spans="1:15" x14ac:dyDescent="0.2">
      <c r="A5788" s="4">
        <f t="shared" si="1217"/>
        <v>5781</v>
      </c>
      <c r="B5788" s="4" t="b">
        <f t="shared" si="1218"/>
        <v>0</v>
      </c>
      <c r="C5788" s="5" t="b">
        <f t="shared" si="1216"/>
        <v>0</v>
      </c>
      <c r="D5788" s="4" t="e">
        <f t="shared" si="1219"/>
        <v>#N/A</v>
      </c>
      <c r="E5788" s="15" t="e">
        <f t="shared" si="1220"/>
        <v>#N/A</v>
      </c>
      <c r="F5788" s="4" t="e">
        <f t="shared" si="1221"/>
        <v>#N/A</v>
      </c>
      <c r="G5788" s="6" t="str">
        <f>IF(C5788,VLOOKUP(A5788,RawData!A:C,3,FALSE),"")</f>
        <v/>
      </c>
      <c r="H5788" s="9" t="str">
        <f>IF(C5788,VLOOKUP(A5788,RawData!A:D,4,FALSE),"")</f>
        <v/>
      </c>
      <c r="I5788" s="5" t="b">
        <f t="shared" si="1222"/>
        <v>0</v>
      </c>
      <c r="J5788" s="4" t="e">
        <f t="shared" ca="1" si="1223"/>
        <v>#N/A</v>
      </c>
      <c r="K5788" s="4" t="e">
        <f t="shared" si="1224"/>
        <v>#N/A</v>
      </c>
      <c r="L5788" s="4" t="e">
        <f t="shared" si="1225"/>
        <v>#N/A</v>
      </c>
      <c r="M5788" s="4" t="e">
        <f t="shared" ca="1" si="1226"/>
        <v>#N/A</v>
      </c>
      <c r="N5788" s="4" t="e">
        <f t="shared" ca="1" si="1228"/>
        <v>#VALUE!</v>
      </c>
      <c r="O5788" s="4" t="e">
        <f t="shared" ca="1" si="1227"/>
        <v>#VALUE!</v>
      </c>
    </row>
    <row r="5789" spans="1:15" x14ac:dyDescent="0.2">
      <c r="A5789" s="4">
        <f t="shared" si="1217"/>
        <v>5782</v>
      </c>
      <c r="B5789" s="4" t="b">
        <f t="shared" si="1218"/>
        <v>0</v>
      </c>
      <c r="C5789" s="5" t="b">
        <f t="shared" si="1216"/>
        <v>0</v>
      </c>
      <c r="D5789" s="4" t="e">
        <f t="shared" si="1219"/>
        <v>#N/A</v>
      </c>
      <c r="E5789" s="15" t="e">
        <f t="shared" si="1220"/>
        <v>#N/A</v>
      </c>
      <c r="F5789" s="4" t="e">
        <f t="shared" si="1221"/>
        <v>#N/A</v>
      </c>
      <c r="G5789" s="6" t="str">
        <f>IF(C5789,VLOOKUP(A5789,RawData!A:C,3,FALSE),"")</f>
        <v/>
      </c>
      <c r="H5789" s="9" t="str">
        <f>IF(C5789,VLOOKUP(A5789,RawData!A:D,4,FALSE),"")</f>
        <v/>
      </c>
      <c r="I5789" s="5" t="b">
        <f t="shared" si="1222"/>
        <v>0</v>
      </c>
      <c r="J5789" s="4" t="e">
        <f t="shared" ca="1" si="1223"/>
        <v>#N/A</v>
      </c>
      <c r="K5789" s="4" t="e">
        <f t="shared" si="1224"/>
        <v>#N/A</v>
      </c>
      <c r="L5789" s="4" t="e">
        <f t="shared" si="1225"/>
        <v>#N/A</v>
      </c>
      <c r="M5789" s="4" t="e">
        <f t="shared" ca="1" si="1226"/>
        <v>#N/A</v>
      </c>
      <c r="N5789" s="4" t="e">
        <f t="shared" ca="1" si="1228"/>
        <v>#VALUE!</v>
      </c>
      <c r="O5789" s="4" t="e">
        <f t="shared" ca="1" si="1227"/>
        <v>#VALUE!</v>
      </c>
    </row>
    <row r="5790" spans="1:15" x14ac:dyDescent="0.2">
      <c r="A5790" s="4">
        <f t="shared" si="1217"/>
        <v>5783</v>
      </c>
      <c r="B5790" s="4" t="b">
        <f t="shared" si="1218"/>
        <v>0</v>
      </c>
      <c r="C5790" s="5" t="b">
        <f t="shared" si="1216"/>
        <v>0</v>
      </c>
      <c r="D5790" s="4" t="e">
        <f t="shared" si="1219"/>
        <v>#N/A</v>
      </c>
      <c r="E5790" s="15" t="e">
        <f t="shared" si="1220"/>
        <v>#N/A</v>
      </c>
      <c r="F5790" s="4" t="e">
        <f t="shared" si="1221"/>
        <v>#N/A</v>
      </c>
      <c r="G5790" s="6" t="str">
        <f>IF(C5790,VLOOKUP(A5790,RawData!A:C,3,FALSE),"")</f>
        <v/>
      </c>
      <c r="H5790" s="9" t="str">
        <f>IF(C5790,VLOOKUP(A5790,RawData!A:D,4,FALSE),"")</f>
        <v/>
      </c>
      <c r="I5790" s="5" t="b">
        <f t="shared" si="1222"/>
        <v>0</v>
      </c>
      <c r="J5790" s="4" t="e">
        <f t="shared" ca="1" si="1223"/>
        <v>#N/A</v>
      </c>
      <c r="K5790" s="4" t="e">
        <f t="shared" si="1224"/>
        <v>#N/A</v>
      </c>
      <c r="L5790" s="4" t="e">
        <f t="shared" si="1225"/>
        <v>#N/A</v>
      </c>
      <c r="M5790" s="4" t="e">
        <f t="shared" ca="1" si="1226"/>
        <v>#N/A</v>
      </c>
      <c r="N5790" s="4" t="e">
        <f t="shared" ca="1" si="1228"/>
        <v>#VALUE!</v>
      </c>
      <c r="O5790" s="4" t="e">
        <f t="shared" ca="1" si="1227"/>
        <v>#VALUE!</v>
      </c>
    </row>
    <row r="5791" spans="1:15" x14ac:dyDescent="0.2">
      <c r="A5791" s="4">
        <f t="shared" si="1217"/>
        <v>5784</v>
      </c>
      <c r="B5791" s="4" t="b">
        <f t="shared" si="1218"/>
        <v>0</v>
      </c>
      <c r="C5791" s="5" t="b">
        <f t="shared" si="1216"/>
        <v>0</v>
      </c>
      <c r="D5791" s="4" t="e">
        <f t="shared" si="1219"/>
        <v>#N/A</v>
      </c>
      <c r="E5791" s="15" t="e">
        <f t="shared" si="1220"/>
        <v>#N/A</v>
      </c>
      <c r="F5791" s="4" t="e">
        <f t="shared" si="1221"/>
        <v>#N/A</v>
      </c>
      <c r="G5791" s="6" t="str">
        <f>IF(C5791,VLOOKUP(A5791,RawData!A:C,3,FALSE),"")</f>
        <v/>
      </c>
      <c r="H5791" s="9" t="str">
        <f>IF(C5791,VLOOKUP(A5791,RawData!A:D,4,FALSE),"")</f>
        <v/>
      </c>
      <c r="I5791" s="5" t="b">
        <f t="shared" si="1222"/>
        <v>0</v>
      </c>
      <c r="J5791" s="4" t="e">
        <f t="shared" ca="1" si="1223"/>
        <v>#N/A</v>
      </c>
      <c r="K5791" s="4" t="e">
        <f t="shared" si="1224"/>
        <v>#N/A</v>
      </c>
      <c r="L5791" s="4" t="e">
        <f t="shared" si="1225"/>
        <v>#N/A</v>
      </c>
      <c r="M5791" s="4" t="e">
        <f t="shared" ca="1" si="1226"/>
        <v>#N/A</v>
      </c>
      <c r="N5791" s="4" t="e">
        <f t="shared" ca="1" si="1228"/>
        <v>#VALUE!</v>
      </c>
      <c r="O5791" s="4" t="e">
        <f t="shared" ca="1" si="1227"/>
        <v>#VALUE!</v>
      </c>
    </row>
    <row r="5792" spans="1:15" x14ac:dyDescent="0.2">
      <c r="A5792" s="4">
        <f t="shared" si="1217"/>
        <v>5785</v>
      </c>
      <c r="B5792" s="4" t="b">
        <f t="shared" si="1218"/>
        <v>0</v>
      </c>
      <c r="C5792" s="5" t="b">
        <f t="shared" si="1216"/>
        <v>0</v>
      </c>
      <c r="D5792" s="4" t="e">
        <f t="shared" si="1219"/>
        <v>#N/A</v>
      </c>
      <c r="E5792" s="15" t="e">
        <f t="shared" si="1220"/>
        <v>#N/A</v>
      </c>
      <c r="F5792" s="4" t="e">
        <f t="shared" si="1221"/>
        <v>#N/A</v>
      </c>
      <c r="G5792" s="6" t="str">
        <f>IF(C5792,VLOOKUP(A5792,RawData!A:C,3,FALSE),"")</f>
        <v/>
      </c>
      <c r="H5792" s="9" t="str">
        <f>IF(C5792,VLOOKUP(A5792,RawData!A:D,4,FALSE),"")</f>
        <v/>
      </c>
      <c r="I5792" s="5" t="b">
        <f t="shared" si="1222"/>
        <v>0</v>
      </c>
      <c r="J5792" s="4" t="e">
        <f t="shared" ca="1" si="1223"/>
        <v>#N/A</v>
      </c>
      <c r="K5792" s="4" t="e">
        <f t="shared" si="1224"/>
        <v>#N/A</v>
      </c>
      <c r="L5792" s="4" t="e">
        <f t="shared" si="1225"/>
        <v>#N/A</v>
      </c>
      <c r="M5792" s="4" t="e">
        <f t="shared" ca="1" si="1226"/>
        <v>#N/A</v>
      </c>
      <c r="N5792" s="4" t="e">
        <f t="shared" ca="1" si="1228"/>
        <v>#VALUE!</v>
      </c>
      <c r="O5792" s="4" t="e">
        <f t="shared" ca="1" si="1227"/>
        <v>#VALUE!</v>
      </c>
    </row>
    <row r="5793" spans="1:15" x14ac:dyDescent="0.2">
      <c r="A5793" s="4">
        <f t="shared" si="1217"/>
        <v>5786</v>
      </c>
      <c r="B5793" s="4" t="b">
        <f t="shared" si="1218"/>
        <v>0</v>
      </c>
      <c r="C5793" s="5" t="b">
        <f t="shared" si="1216"/>
        <v>0</v>
      </c>
      <c r="D5793" s="4" t="e">
        <f t="shared" si="1219"/>
        <v>#N/A</v>
      </c>
      <c r="E5793" s="15" t="e">
        <f t="shared" si="1220"/>
        <v>#N/A</v>
      </c>
      <c r="F5793" s="4" t="e">
        <f t="shared" si="1221"/>
        <v>#N/A</v>
      </c>
      <c r="G5793" s="6" t="str">
        <f>IF(C5793,VLOOKUP(A5793,RawData!A:C,3,FALSE),"")</f>
        <v/>
      </c>
      <c r="H5793" s="9" t="str">
        <f>IF(C5793,VLOOKUP(A5793,RawData!A:D,4,FALSE),"")</f>
        <v/>
      </c>
      <c r="I5793" s="5" t="b">
        <f t="shared" si="1222"/>
        <v>0</v>
      </c>
      <c r="J5793" s="4" t="e">
        <f t="shared" ca="1" si="1223"/>
        <v>#N/A</v>
      </c>
      <c r="K5793" s="4" t="e">
        <f t="shared" si="1224"/>
        <v>#N/A</v>
      </c>
      <c r="L5793" s="4" t="e">
        <f t="shared" si="1225"/>
        <v>#N/A</v>
      </c>
      <c r="M5793" s="4" t="e">
        <f t="shared" ca="1" si="1226"/>
        <v>#N/A</v>
      </c>
      <c r="N5793" s="4" t="e">
        <f t="shared" ca="1" si="1228"/>
        <v>#VALUE!</v>
      </c>
      <c r="O5793" s="4" t="e">
        <f t="shared" ca="1" si="1227"/>
        <v>#VALUE!</v>
      </c>
    </row>
    <row r="5794" spans="1:15" x14ac:dyDescent="0.2">
      <c r="A5794" s="4">
        <f t="shared" si="1217"/>
        <v>5787</v>
      </c>
      <c r="B5794" s="4" t="b">
        <f t="shared" si="1218"/>
        <v>0</v>
      </c>
      <c r="C5794" s="5" t="b">
        <f t="shared" si="1216"/>
        <v>0</v>
      </c>
      <c r="D5794" s="4" t="e">
        <f t="shared" si="1219"/>
        <v>#N/A</v>
      </c>
      <c r="E5794" s="15" t="e">
        <f t="shared" si="1220"/>
        <v>#N/A</v>
      </c>
      <c r="F5794" s="4" t="e">
        <f t="shared" si="1221"/>
        <v>#N/A</v>
      </c>
      <c r="G5794" s="6" t="str">
        <f>IF(C5794,VLOOKUP(A5794,RawData!A:C,3,FALSE),"")</f>
        <v/>
      </c>
      <c r="H5794" s="9" t="str">
        <f>IF(C5794,VLOOKUP(A5794,RawData!A:D,4,FALSE),"")</f>
        <v/>
      </c>
      <c r="I5794" s="5" t="b">
        <f t="shared" si="1222"/>
        <v>0</v>
      </c>
      <c r="J5794" s="4" t="e">
        <f t="shared" ca="1" si="1223"/>
        <v>#N/A</v>
      </c>
      <c r="K5794" s="4" t="e">
        <f t="shared" si="1224"/>
        <v>#N/A</v>
      </c>
      <c r="L5794" s="4" t="e">
        <f t="shared" si="1225"/>
        <v>#N/A</v>
      </c>
      <c r="M5794" s="4" t="e">
        <f t="shared" ca="1" si="1226"/>
        <v>#N/A</v>
      </c>
      <c r="N5794" s="4" t="e">
        <f t="shared" ca="1" si="1228"/>
        <v>#VALUE!</v>
      </c>
      <c r="O5794" s="4" t="e">
        <f t="shared" ca="1" si="1227"/>
        <v>#VALUE!</v>
      </c>
    </row>
    <row r="5795" spans="1:15" x14ac:dyDescent="0.2">
      <c r="A5795" s="4">
        <f t="shared" si="1217"/>
        <v>5788</v>
      </c>
      <c r="B5795" s="4" t="b">
        <f t="shared" si="1218"/>
        <v>0</v>
      </c>
      <c r="C5795" s="5" t="b">
        <f t="shared" si="1216"/>
        <v>0</v>
      </c>
      <c r="D5795" s="4" t="e">
        <f t="shared" si="1219"/>
        <v>#N/A</v>
      </c>
      <c r="E5795" s="15" t="e">
        <f t="shared" si="1220"/>
        <v>#N/A</v>
      </c>
      <c r="F5795" s="4" t="e">
        <f t="shared" si="1221"/>
        <v>#N/A</v>
      </c>
      <c r="G5795" s="6" t="str">
        <f>IF(C5795,VLOOKUP(A5795,RawData!A:C,3,FALSE),"")</f>
        <v/>
      </c>
      <c r="H5795" s="9" t="str">
        <f>IF(C5795,VLOOKUP(A5795,RawData!A:D,4,FALSE),"")</f>
        <v/>
      </c>
      <c r="I5795" s="5" t="b">
        <f t="shared" si="1222"/>
        <v>0</v>
      </c>
      <c r="J5795" s="4" t="e">
        <f t="shared" ca="1" si="1223"/>
        <v>#N/A</v>
      </c>
      <c r="K5795" s="4" t="e">
        <f t="shared" si="1224"/>
        <v>#N/A</v>
      </c>
      <c r="L5795" s="4" t="e">
        <f t="shared" si="1225"/>
        <v>#N/A</v>
      </c>
      <c r="M5795" s="4" t="e">
        <f t="shared" ca="1" si="1226"/>
        <v>#N/A</v>
      </c>
      <c r="N5795" s="4" t="e">
        <f t="shared" ca="1" si="1228"/>
        <v>#VALUE!</v>
      </c>
      <c r="O5795" s="4" t="e">
        <f t="shared" ca="1" si="1227"/>
        <v>#VALUE!</v>
      </c>
    </row>
    <row r="5796" spans="1:15" x14ac:dyDescent="0.2">
      <c r="A5796" s="4">
        <f t="shared" si="1217"/>
        <v>5789</v>
      </c>
      <c r="B5796" s="4" t="b">
        <f t="shared" si="1218"/>
        <v>0</v>
      </c>
      <c r="C5796" s="5" t="b">
        <f t="shared" si="1216"/>
        <v>0</v>
      </c>
      <c r="D5796" s="4" t="e">
        <f t="shared" si="1219"/>
        <v>#N/A</v>
      </c>
      <c r="E5796" s="15" t="e">
        <f t="shared" si="1220"/>
        <v>#N/A</v>
      </c>
      <c r="F5796" s="4" t="e">
        <f t="shared" si="1221"/>
        <v>#N/A</v>
      </c>
      <c r="G5796" s="6" t="str">
        <f>IF(C5796,VLOOKUP(A5796,RawData!A:C,3,FALSE),"")</f>
        <v/>
      </c>
      <c r="H5796" s="9" t="str">
        <f>IF(C5796,VLOOKUP(A5796,RawData!A:D,4,FALSE),"")</f>
        <v/>
      </c>
      <c r="I5796" s="5" t="b">
        <f t="shared" si="1222"/>
        <v>0</v>
      </c>
      <c r="J5796" s="4" t="e">
        <f t="shared" ca="1" si="1223"/>
        <v>#N/A</v>
      </c>
      <c r="K5796" s="4" t="e">
        <f t="shared" si="1224"/>
        <v>#N/A</v>
      </c>
      <c r="L5796" s="4" t="e">
        <f t="shared" si="1225"/>
        <v>#N/A</v>
      </c>
      <c r="M5796" s="4" t="e">
        <f t="shared" ca="1" si="1226"/>
        <v>#N/A</v>
      </c>
      <c r="N5796" s="4" t="e">
        <f t="shared" ca="1" si="1228"/>
        <v>#VALUE!</v>
      </c>
      <c r="O5796" s="4" t="e">
        <f t="shared" ca="1" si="1227"/>
        <v>#VALUE!</v>
      </c>
    </row>
    <row r="5797" spans="1:15" x14ac:dyDescent="0.2">
      <c r="A5797" s="4">
        <f t="shared" si="1217"/>
        <v>5790</v>
      </c>
      <c r="B5797" s="4" t="b">
        <f t="shared" si="1218"/>
        <v>0</v>
      </c>
      <c r="C5797" s="5" t="b">
        <f t="shared" si="1216"/>
        <v>0</v>
      </c>
      <c r="D5797" s="4" t="e">
        <f t="shared" si="1219"/>
        <v>#N/A</v>
      </c>
      <c r="E5797" s="15" t="e">
        <f t="shared" si="1220"/>
        <v>#N/A</v>
      </c>
      <c r="F5797" s="4" t="e">
        <f t="shared" si="1221"/>
        <v>#N/A</v>
      </c>
      <c r="G5797" s="6" t="str">
        <f>IF(C5797,VLOOKUP(A5797,RawData!A:C,3,FALSE),"")</f>
        <v/>
      </c>
      <c r="H5797" s="9" t="str">
        <f>IF(C5797,VLOOKUP(A5797,RawData!A:D,4,FALSE),"")</f>
        <v/>
      </c>
      <c r="I5797" s="5" t="b">
        <f t="shared" si="1222"/>
        <v>0</v>
      </c>
      <c r="J5797" s="4" t="e">
        <f t="shared" ca="1" si="1223"/>
        <v>#N/A</v>
      </c>
      <c r="K5797" s="4" t="e">
        <f t="shared" si="1224"/>
        <v>#N/A</v>
      </c>
      <c r="L5797" s="4" t="e">
        <f t="shared" si="1225"/>
        <v>#N/A</v>
      </c>
      <c r="M5797" s="4" t="e">
        <f t="shared" ca="1" si="1226"/>
        <v>#N/A</v>
      </c>
      <c r="N5797" s="4" t="e">
        <f t="shared" ca="1" si="1228"/>
        <v>#VALUE!</v>
      </c>
      <c r="O5797" s="4" t="e">
        <f t="shared" ca="1" si="1227"/>
        <v>#VALUE!</v>
      </c>
    </row>
    <row r="5798" spans="1:15" x14ac:dyDescent="0.2">
      <c r="A5798" s="4">
        <f t="shared" si="1217"/>
        <v>5791</v>
      </c>
      <c r="B5798" s="4" t="b">
        <f t="shared" si="1218"/>
        <v>0</v>
      </c>
      <c r="C5798" s="5" t="b">
        <f t="shared" si="1216"/>
        <v>0</v>
      </c>
      <c r="D5798" s="4" t="e">
        <f t="shared" si="1219"/>
        <v>#N/A</v>
      </c>
      <c r="E5798" s="15" t="e">
        <f t="shared" si="1220"/>
        <v>#N/A</v>
      </c>
      <c r="F5798" s="4" t="e">
        <f t="shared" si="1221"/>
        <v>#N/A</v>
      </c>
      <c r="G5798" s="6" t="str">
        <f>IF(C5798,VLOOKUP(A5798,RawData!A:C,3,FALSE),"")</f>
        <v/>
      </c>
      <c r="H5798" s="9" t="str">
        <f>IF(C5798,VLOOKUP(A5798,RawData!A:D,4,FALSE),"")</f>
        <v/>
      </c>
      <c r="I5798" s="5" t="b">
        <f t="shared" si="1222"/>
        <v>0</v>
      </c>
      <c r="J5798" s="4" t="e">
        <f t="shared" ca="1" si="1223"/>
        <v>#N/A</v>
      </c>
      <c r="K5798" s="4" t="e">
        <f t="shared" si="1224"/>
        <v>#N/A</v>
      </c>
      <c r="L5798" s="4" t="e">
        <f t="shared" si="1225"/>
        <v>#N/A</v>
      </c>
      <c r="M5798" s="4" t="e">
        <f t="shared" ca="1" si="1226"/>
        <v>#N/A</v>
      </c>
      <c r="N5798" s="4" t="e">
        <f t="shared" ca="1" si="1228"/>
        <v>#VALUE!</v>
      </c>
      <c r="O5798" s="4" t="e">
        <f t="shared" ca="1" si="1227"/>
        <v>#VALUE!</v>
      </c>
    </row>
    <row r="5799" spans="1:15" x14ac:dyDescent="0.2">
      <c r="A5799" s="4">
        <f t="shared" si="1217"/>
        <v>5792</v>
      </c>
      <c r="B5799" s="4" t="b">
        <f t="shared" si="1218"/>
        <v>0</v>
      </c>
      <c r="C5799" s="5" t="b">
        <f t="shared" si="1216"/>
        <v>0</v>
      </c>
      <c r="D5799" s="4" t="e">
        <f t="shared" si="1219"/>
        <v>#N/A</v>
      </c>
      <c r="E5799" s="15" t="e">
        <f t="shared" si="1220"/>
        <v>#N/A</v>
      </c>
      <c r="F5799" s="4" t="e">
        <f t="shared" si="1221"/>
        <v>#N/A</v>
      </c>
      <c r="G5799" s="6" t="str">
        <f>IF(C5799,VLOOKUP(A5799,RawData!A:C,3,FALSE),"")</f>
        <v/>
      </c>
      <c r="H5799" s="9" t="str">
        <f>IF(C5799,VLOOKUP(A5799,RawData!A:D,4,FALSE),"")</f>
        <v/>
      </c>
      <c r="I5799" s="5" t="b">
        <f t="shared" si="1222"/>
        <v>0</v>
      </c>
      <c r="J5799" s="4" t="e">
        <f t="shared" ca="1" si="1223"/>
        <v>#N/A</v>
      </c>
      <c r="K5799" s="4" t="e">
        <f t="shared" si="1224"/>
        <v>#N/A</v>
      </c>
      <c r="L5799" s="4" t="e">
        <f t="shared" si="1225"/>
        <v>#N/A</v>
      </c>
      <c r="M5799" s="4" t="e">
        <f t="shared" ca="1" si="1226"/>
        <v>#N/A</v>
      </c>
      <c r="N5799" s="4" t="e">
        <f t="shared" ca="1" si="1228"/>
        <v>#VALUE!</v>
      </c>
      <c r="O5799" s="4" t="e">
        <f t="shared" ca="1" si="1227"/>
        <v>#VALUE!</v>
      </c>
    </row>
    <row r="5800" spans="1:15" x14ac:dyDescent="0.2">
      <c r="A5800" s="4">
        <f t="shared" si="1217"/>
        <v>5793</v>
      </c>
      <c r="B5800" s="4" t="b">
        <f t="shared" si="1218"/>
        <v>0</v>
      </c>
      <c r="C5800" s="5" t="b">
        <f t="shared" si="1216"/>
        <v>0</v>
      </c>
      <c r="D5800" s="4" t="e">
        <f t="shared" si="1219"/>
        <v>#N/A</v>
      </c>
      <c r="E5800" s="15" t="e">
        <f t="shared" si="1220"/>
        <v>#N/A</v>
      </c>
      <c r="F5800" s="4" t="e">
        <f t="shared" si="1221"/>
        <v>#N/A</v>
      </c>
      <c r="G5800" s="6" t="str">
        <f>IF(C5800,VLOOKUP(A5800,RawData!A:C,3,FALSE),"")</f>
        <v/>
      </c>
      <c r="H5800" s="9" t="str">
        <f>IF(C5800,VLOOKUP(A5800,RawData!A:D,4,FALSE),"")</f>
        <v/>
      </c>
      <c r="I5800" s="5" t="b">
        <f t="shared" si="1222"/>
        <v>0</v>
      </c>
      <c r="J5800" s="4" t="e">
        <f t="shared" ca="1" si="1223"/>
        <v>#N/A</v>
      </c>
      <c r="K5800" s="4" t="e">
        <f t="shared" si="1224"/>
        <v>#N/A</v>
      </c>
      <c r="L5800" s="4" t="e">
        <f t="shared" si="1225"/>
        <v>#N/A</v>
      </c>
      <c r="M5800" s="4" t="e">
        <f t="shared" ca="1" si="1226"/>
        <v>#N/A</v>
      </c>
      <c r="N5800" s="4" t="e">
        <f t="shared" ca="1" si="1228"/>
        <v>#VALUE!</v>
      </c>
      <c r="O5800" s="4" t="e">
        <f t="shared" ca="1" si="1227"/>
        <v>#VALUE!</v>
      </c>
    </row>
    <row r="5801" spans="1:15" x14ac:dyDescent="0.2">
      <c r="A5801" s="4">
        <f t="shared" si="1217"/>
        <v>5794</v>
      </c>
      <c r="B5801" s="4" t="b">
        <f t="shared" si="1218"/>
        <v>0</v>
      </c>
      <c r="C5801" s="5" t="b">
        <f t="shared" si="1216"/>
        <v>0</v>
      </c>
      <c r="D5801" s="4" t="e">
        <f t="shared" si="1219"/>
        <v>#N/A</v>
      </c>
      <c r="E5801" s="15" t="e">
        <f t="shared" si="1220"/>
        <v>#N/A</v>
      </c>
      <c r="F5801" s="4" t="e">
        <f t="shared" si="1221"/>
        <v>#N/A</v>
      </c>
      <c r="G5801" s="6" t="str">
        <f>IF(C5801,VLOOKUP(A5801,RawData!A:C,3,FALSE),"")</f>
        <v/>
      </c>
      <c r="H5801" s="9" t="str">
        <f>IF(C5801,VLOOKUP(A5801,RawData!A:D,4,FALSE),"")</f>
        <v/>
      </c>
      <c r="I5801" s="5" t="b">
        <f t="shared" si="1222"/>
        <v>0</v>
      </c>
      <c r="J5801" s="4" t="e">
        <f t="shared" ca="1" si="1223"/>
        <v>#N/A</v>
      </c>
      <c r="K5801" s="4" t="e">
        <f t="shared" si="1224"/>
        <v>#N/A</v>
      </c>
      <c r="L5801" s="4" t="e">
        <f t="shared" si="1225"/>
        <v>#N/A</v>
      </c>
      <c r="M5801" s="4" t="e">
        <f t="shared" ca="1" si="1226"/>
        <v>#N/A</v>
      </c>
      <c r="N5801" s="4" t="e">
        <f t="shared" ca="1" si="1228"/>
        <v>#VALUE!</v>
      </c>
      <c r="O5801" s="4" t="e">
        <f t="shared" ca="1" si="1227"/>
        <v>#VALUE!</v>
      </c>
    </row>
    <row r="5802" spans="1:15" x14ac:dyDescent="0.2">
      <c r="A5802" s="4">
        <f t="shared" si="1217"/>
        <v>5795</v>
      </c>
      <c r="B5802" s="4" t="b">
        <f t="shared" si="1218"/>
        <v>0</v>
      </c>
      <c r="C5802" s="5" t="b">
        <f t="shared" si="1216"/>
        <v>0</v>
      </c>
      <c r="D5802" s="4" t="e">
        <f t="shared" si="1219"/>
        <v>#N/A</v>
      </c>
      <c r="E5802" s="15" t="e">
        <f t="shared" si="1220"/>
        <v>#N/A</v>
      </c>
      <c r="F5802" s="4" t="e">
        <f t="shared" si="1221"/>
        <v>#N/A</v>
      </c>
      <c r="G5802" s="6" t="str">
        <f>IF(C5802,VLOOKUP(A5802,RawData!A:C,3,FALSE),"")</f>
        <v/>
      </c>
      <c r="H5802" s="9" t="str">
        <f>IF(C5802,VLOOKUP(A5802,RawData!A:D,4,FALSE),"")</f>
        <v/>
      </c>
      <c r="I5802" s="5" t="b">
        <f t="shared" si="1222"/>
        <v>0</v>
      </c>
      <c r="J5802" s="4" t="e">
        <f t="shared" ca="1" si="1223"/>
        <v>#N/A</v>
      </c>
      <c r="K5802" s="4" t="e">
        <f t="shared" si="1224"/>
        <v>#N/A</v>
      </c>
      <c r="L5802" s="4" t="e">
        <f t="shared" si="1225"/>
        <v>#N/A</v>
      </c>
      <c r="M5802" s="4" t="e">
        <f t="shared" ca="1" si="1226"/>
        <v>#N/A</v>
      </c>
      <c r="N5802" s="4" t="e">
        <f t="shared" ca="1" si="1228"/>
        <v>#VALUE!</v>
      </c>
      <c r="O5802" s="4" t="e">
        <f t="shared" ca="1" si="1227"/>
        <v>#VALUE!</v>
      </c>
    </row>
    <row r="5803" spans="1:15" x14ac:dyDescent="0.2">
      <c r="A5803" s="4">
        <f t="shared" si="1217"/>
        <v>5796</v>
      </c>
      <c r="B5803" s="4" t="b">
        <f t="shared" si="1218"/>
        <v>0</v>
      </c>
      <c r="C5803" s="5" t="b">
        <f t="shared" si="1216"/>
        <v>0</v>
      </c>
      <c r="D5803" s="4" t="e">
        <f t="shared" si="1219"/>
        <v>#N/A</v>
      </c>
      <c r="E5803" s="15" t="e">
        <f t="shared" si="1220"/>
        <v>#N/A</v>
      </c>
      <c r="F5803" s="4" t="e">
        <f t="shared" si="1221"/>
        <v>#N/A</v>
      </c>
      <c r="G5803" s="6" t="str">
        <f>IF(C5803,VLOOKUP(A5803,RawData!A:C,3,FALSE),"")</f>
        <v/>
      </c>
      <c r="H5803" s="9" t="str">
        <f>IF(C5803,VLOOKUP(A5803,RawData!A:D,4,FALSE),"")</f>
        <v/>
      </c>
      <c r="I5803" s="5" t="b">
        <f t="shared" si="1222"/>
        <v>0</v>
      </c>
      <c r="J5803" s="4" t="e">
        <f t="shared" ca="1" si="1223"/>
        <v>#N/A</v>
      </c>
      <c r="K5803" s="4" t="e">
        <f t="shared" si="1224"/>
        <v>#N/A</v>
      </c>
      <c r="L5803" s="4" t="e">
        <f t="shared" si="1225"/>
        <v>#N/A</v>
      </c>
      <c r="M5803" s="4" t="e">
        <f t="shared" ca="1" si="1226"/>
        <v>#N/A</v>
      </c>
      <c r="N5803" s="4" t="e">
        <f t="shared" ca="1" si="1228"/>
        <v>#VALUE!</v>
      </c>
      <c r="O5803" s="4" t="e">
        <f t="shared" ca="1" si="1227"/>
        <v>#VALUE!</v>
      </c>
    </row>
    <row r="5804" spans="1:15" x14ac:dyDescent="0.2">
      <c r="A5804" s="4">
        <f t="shared" si="1217"/>
        <v>5797</v>
      </c>
      <c r="B5804" s="4" t="b">
        <f t="shared" si="1218"/>
        <v>0</v>
      </c>
      <c r="C5804" s="5" t="b">
        <f t="shared" si="1216"/>
        <v>0</v>
      </c>
      <c r="D5804" s="4" t="e">
        <f t="shared" si="1219"/>
        <v>#N/A</v>
      </c>
      <c r="E5804" s="15" t="e">
        <f t="shared" si="1220"/>
        <v>#N/A</v>
      </c>
      <c r="F5804" s="4" t="e">
        <f t="shared" si="1221"/>
        <v>#N/A</v>
      </c>
      <c r="G5804" s="6" t="str">
        <f>IF(C5804,VLOOKUP(A5804,RawData!A:C,3,FALSE),"")</f>
        <v/>
      </c>
      <c r="H5804" s="9" t="str">
        <f>IF(C5804,VLOOKUP(A5804,RawData!A:D,4,FALSE),"")</f>
        <v/>
      </c>
      <c r="I5804" s="5" t="b">
        <f t="shared" si="1222"/>
        <v>0</v>
      </c>
      <c r="J5804" s="4" t="e">
        <f t="shared" ca="1" si="1223"/>
        <v>#N/A</v>
      </c>
      <c r="K5804" s="4" t="e">
        <f t="shared" si="1224"/>
        <v>#N/A</v>
      </c>
      <c r="L5804" s="4" t="e">
        <f t="shared" si="1225"/>
        <v>#N/A</v>
      </c>
      <c r="M5804" s="4" t="e">
        <f t="shared" ca="1" si="1226"/>
        <v>#N/A</v>
      </c>
      <c r="N5804" s="4" t="e">
        <f t="shared" ca="1" si="1228"/>
        <v>#VALUE!</v>
      </c>
      <c r="O5804" s="4" t="e">
        <f t="shared" ca="1" si="1227"/>
        <v>#VALUE!</v>
      </c>
    </row>
    <row r="5805" spans="1:15" x14ac:dyDescent="0.2">
      <c r="A5805" s="4">
        <f t="shared" si="1217"/>
        <v>5798</v>
      </c>
      <c r="B5805" s="4" t="b">
        <f t="shared" si="1218"/>
        <v>0</v>
      </c>
      <c r="C5805" s="5" t="b">
        <f t="shared" si="1216"/>
        <v>0</v>
      </c>
      <c r="D5805" s="4" t="e">
        <f t="shared" si="1219"/>
        <v>#N/A</v>
      </c>
      <c r="E5805" s="15" t="e">
        <f t="shared" si="1220"/>
        <v>#N/A</v>
      </c>
      <c r="F5805" s="4" t="e">
        <f t="shared" si="1221"/>
        <v>#N/A</v>
      </c>
      <c r="G5805" s="6" t="str">
        <f>IF(C5805,VLOOKUP(A5805,RawData!A:C,3,FALSE),"")</f>
        <v/>
      </c>
      <c r="H5805" s="9" t="str">
        <f>IF(C5805,VLOOKUP(A5805,RawData!A:D,4,FALSE),"")</f>
        <v/>
      </c>
      <c r="I5805" s="5" t="b">
        <f t="shared" si="1222"/>
        <v>0</v>
      </c>
      <c r="J5805" s="4" t="e">
        <f t="shared" ca="1" si="1223"/>
        <v>#N/A</v>
      </c>
      <c r="K5805" s="4" t="e">
        <f t="shared" si="1224"/>
        <v>#N/A</v>
      </c>
      <c r="L5805" s="4" t="e">
        <f t="shared" si="1225"/>
        <v>#N/A</v>
      </c>
      <c r="M5805" s="4" t="e">
        <f t="shared" ca="1" si="1226"/>
        <v>#N/A</v>
      </c>
      <c r="N5805" s="4" t="e">
        <f t="shared" ca="1" si="1228"/>
        <v>#VALUE!</v>
      </c>
      <c r="O5805" s="4" t="e">
        <f t="shared" ca="1" si="1227"/>
        <v>#VALUE!</v>
      </c>
    </row>
    <row r="5806" spans="1:15" x14ac:dyDescent="0.2">
      <c r="A5806" s="4">
        <f t="shared" si="1217"/>
        <v>5799</v>
      </c>
      <c r="B5806" s="4" t="b">
        <f t="shared" si="1218"/>
        <v>0</v>
      </c>
      <c r="C5806" s="5" t="b">
        <f t="shared" si="1216"/>
        <v>0</v>
      </c>
      <c r="D5806" s="4" t="e">
        <f t="shared" si="1219"/>
        <v>#N/A</v>
      </c>
      <c r="E5806" s="15" t="e">
        <f t="shared" si="1220"/>
        <v>#N/A</v>
      </c>
      <c r="F5806" s="4" t="e">
        <f t="shared" si="1221"/>
        <v>#N/A</v>
      </c>
      <c r="G5806" s="6" t="str">
        <f>IF(C5806,VLOOKUP(A5806,RawData!A:C,3,FALSE),"")</f>
        <v/>
      </c>
      <c r="H5806" s="9" t="str">
        <f>IF(C5806,VLOOKUP(A5806,RawData!A:D,4,FALSE),"")</f>
        <v/>
      </c>
      <c r="I5806" s="5" t="b">
        <f t="shared" si="1222"/>
        <v>0</v>
      </c>
      <c r="J5806" s="4" t="e">
        <f t="shared" ca="1" si="1223"/>
        <v>#N/A</v>
      </c>
      <c r="K5806" s="4" t="e">
        <f t="shared" si="1224"/>
        <v>#N/A</v>
      </c>
      <c r="L5806" s="4" t="e">
        <f t="shared" si="1225"/>
        <v>#N/A</v>
      </c>
      <c r="M5806" s="4" t="e">
        <f t="shared" ca="1" si="1226"/>
        <v>#N/A</v>
      </c>
      <c r="N5806" s="4" t="e">
        <f t="shared" ca="1" si="1228"/>
        <v>#VALUE!</v>
      </c>
      <c r="O5806" s="4" t="e">
        <f t="shared" ca="1" si="1227"/>
        <v>#VALUE!</v>
      </c>
    </row>
    <row r="5807" spans="1:15" x14ac:dyDescent="0.2">
      <c r="A5807" s="4">
        <f t="shared" si="1217"/>
        <v>5800</v>
      </c>
      <c r="B5807" s="4" t="b">
        <f t="shared" si="1218"/>
        <v>0</v>
      </c>
      <c r="C5807" s="5" t="b">
        <f t="shared" si="1216"/>
        <v>0</v>
      </c>
      <c r="D5807" s="4" t="e">
        <f t="shared" si="1219"/>
        <v>#N/A</v>
      </c>
      <c r="E5807" s="15" t="e">
        <f t="shared" si="1220"/>
        <v>#N/A</v>
      </c>
      <c r="F5807" s="4" t="e">
        <f t="shared" si="1221"/>
        <v>#N/A</v>
      </c>
      <c r="G5807" s="6" t="str">
        <f>IF(C5807,VLOOKUP(A5807,RawData!A:C,3,FALSE),"")</f>
        <v/>
      </c>
      <c r="H5807" s="9" t="str">
        <f>IF(C5807,VLOOKUP(A5807,RawData!A:D,4,FALSE),"")</f>
        <v/>
      </c>
      <c r="I5807" s="5" t="b">
        <f t="shared" si="1222"/>
        <v>0</v>
      </c>
      <c r="J5807" s="4" t="e">
        <f t="shared" ca="1" si="1223"/>
        <v>#N/A</v>
      </c>
      <c r="K5807" s="4" t="e">
        <f t="shared" si="1224"/>
        <v>#N/A</v>
      </c>
      <c r="L5807" s="4" t="e">
        <f t="shared" si="1225"/>
        <v>#N/A</v>
      </c>
      <c r="M5807" s="4" t="e">
        <f t="shared" ca="1" si="1226"/>
        <v>#N/A</v>
      </c>
      <c r="N5807" s="4" t="e">
        <f t="shared" ca="1" si="1228"/>
        <v>#VALUE!</v>
      </c>
      <c r="O5807" s="4" t="e">
        <f t="shared" ca="1" si="1227"/>
        <v>#VALUE!</v>
      </c>
    </row>
    <row r="5808" spans="1:15" x14ac:dyDescent="0.2">
      <c r="A5808" s="4">
        <f t="shared" si="1217"/>
        <v>5801</v>
      </c>
      <c r="B5808" s="4" t="b">
        <f t="shared" si="1218"/>
        <v>0</v>
      </c>
      <c r="C5808" s="5" t="b">
        <f t="shared" si="1216"/>
        <v>0</v>
      </c>
      <c r="D5808" s="4" t="e">
        <f t="shared" si="1219"/>
        <v>#N/A</v>
      </c>
      <c r="E5808" s="15" t="e">
        <f t="shared" si="1220"/>
        <v>#N/A</v>
      </c>
      <c r="F5808" s="4" t="e">
        <f t="shared" si="1221"/>
        <v>#N/A</v>
      </c>
      <c r="G5808" s="6" t="str">
        <f>IF(C5808,VLOOKUP(A5808,RawData!A:C,3,FALSE),"")</f>
        <v/>
      </c>
      <c r="H5808" s="9" t="str">
        <f>IF(C5808,VLOOKUP(A5808,RawData!A:D,4,FALSE),"")</f>
        <v/>
      </c>
      <c r="I5808" s="5" t="b">
        <f t="shared" si="1222"/>
        <v>0</v>
      </c>
      <c r="J5808" s="4" t="e">
        <f t="shared" ca="1" si="1223"/>
        <v>#N/A</v>
      </c>
      <c r="K5808" s="4" t="e">
        <f t="shared" si="1224"/>
        <v>#N/A</v>
      </c>
      <c r="L5808" s="4" t="e">
        <f t="shared" si="1225"/>
        <v>#N/A</v>
      </c>
      <c r="M5808" s="4" t="e">
        <f t="shared" ca="1" si="1226"/>
        <v>#N/A</v>
      </c>
      <c r="N5808" s="4" t="e">
        <f t="shared" ca="1" si="1228"/>
        <v>#VALUE!</v>
      </c>
      <c r="O5808" s="4" t="e">
        <f t="shared" ca="1" si="1227"/>
        <v>#VALUE!</v>
      </c>
    </row>
    <row r="5809" spans="1:15" x14ac:dyDescent="0.2">
      <c r="A5809" s="4">
        <f t="shared" si="1217"/>
        <v>5802</v>
      </c>
      <c r="B5809" s="4" t="b">
        <f t="shared" si="1218"/>
        <v>0</v>
      </c>
      <c r="C5809" s="5" t="b">
        <f t="shared" si="1216"/>
        <v>0</v>
      </c>
      <c r="D5809" s="4" t="e">
        <f t="shared" si="1219"/>
        <v>#N/A</v>
      </c>
      <c r="E5809" s="15" t="e">
        <f t="shared" si="1220"/>
        <v>#N/A</v>
      </c>
      <c r="F5809" s="4" t="e">
        <f t="shared" si="1221"/>
        <v>#N/A</v>
      </c>
      <c r="G5809" s="6" t="str">
        <f>IF(C5809,VLOOKUP(A5809,RawData!A:C,3,FALSE),"")</f>
        <v/>
      </c>
      <c r="H5809" s="9" t="str">
        <f>IF(C5809,VLOOKUP(A5809,RawData!A:D,4,FALSE),"")</f>
        <v/>
      </c>
      <c r="I5809" s="5" t="b">
        <f t="shared" si="1222"/>
        <v>0</v>
      </c>
      <c r="J5809" s="4" t="e">
        <f t="shared" ca="1" si="1223"/>
        <v>#N/A</v>
      </c>
      <c r="K5809" s="4" t="e">
        <f t="shared" si="1224"/>
        <v>#N/A</v>
      </c>
      <c r="L5809" s="4" t="e">
        <f t="shared" si="1225"/>
        <v>#N/A</v>
      </c>
      <c r="M5809" s="4" t="e">
        <f t="shared" ca="1" si="1226"/>
        <v>#N/A</v>
      </c>
      <c r="N5809" s="4" t="e">
        <f t="shared" ca="1" si="1228"/>
        <v>#VALUE!</v>
      </c>
      <c r="O5809" s="4" t="e">
        <f t="shared" ca="1" si="1227"/>
        <v>#VALUE!</v>
      </c>
    </row>
    <row r="5810" spans="1:15" x14ac:dyDescent="0.2">
      <c r="A5810" s="4">
        <f t="shared" si="1217"/>
        <v>5803</v>
      </c>
      <c r="B5810" s="4" t="b">
        <f t="shared" si="1218"/>
        <v>0</v>
      </c>
      <c r="C5810" s="5" t="b">
        <f t="shared" si="1216"/>
        <v>0</v>
      </c>
      <c r="D5810" s="4" t="e">
        <f t="shared" si="1219"/>
        <v>#N/A</v>
      </c>
      <c r="E5810" s="15" t="e">
        <f t="shared" si="1220"/>
        <v>#N/A</v>
      </c>
      <c r="F5810" s="4" t="e">
        <f t="shared" si="1221"/>
        <v>#N/A</v>
      </c>
      <c r="G5810" s="6" t="str">
        <f>IF(C5810,VLOOKUP(A5810,RawData!A:C,3,FALSE),"")</f>
        <v/>
      </c>
      <c r="H5810" s="9" t="str">
        <f>IF(C5810,VLOOKUP(A5810,RawData!A:D,4,FALSE),"")</f>
        <v/>
      </c>
      <c r="I5810" s="5" t="b">
        <f t="shared" si="1222"/>
        <v>0</v>
      </c>
      <c r="J5810" s="4" t="e">
        <f t="shared" ca="1" si="1223"/>
        <v>#N/A</v>
      </c>
      <c r="K5810" s="4" t="e">
        <f t="shared" si="1224"/>
        <v>#N/A</v>
      </c>
      <c r="L5810" s="4" t="e">
        <f t="shared" si="1225"/>
        <v>#N/A</v>
      </c>
      <c r="M5810" s="4" t="e">
        <f t="shared" ca="1" si="1226"/>
        <v>#N/A</v>
      </c>
      <c r="N5810" s="4" t="e">
        <f t="shared" ca="1" si="1228"/>
        <v>#VALUE!</v>
      </c>
      <c r="O5810" s="4" t="e">
        <f t="shared" ca="1" si="1227"/>
        <v>#VALUE!</v>
      </c>
    </row>
    <row r="5811" spans="1:15" x14ac:dyDescent="0.2">
      <c r="A5811" s="4">
        <f t="shared" si="1217"/>
        <v>5804</v>
      </c>
      <c r="B5811" s="4" t="b">
        <f t="shared" si="1218"/>
        <v>0</v>
      </c>
      <c r="C5811" s="5" t="b">
        <f t="shared" si="1216"/>
        <v>0</v>
      </c>
      <c r="D5811" s="4" t="e">
        <f t="shared" si="1219"/>
        <v>#N/A</v>
      </c>
      <c r="E5811" s="15" t="e">
        <f t="shared" si="1220"/>
        <v>#N/A</v>
      </c>
      <c r="F5811" s="4" t="e">
        <f t="shared" si="1221"/>
        <v>#N/A</v>
      </c>
      <c r="G5811" s="6" t="str">
        <f>IF(C5811,VLOOKUP(A5811,RawData!A:C,3,FALSE),"")</f>
        <v/>
      </c>
      <c r="H5811" s="9" t="str">
        <f>IF(C5811,VLOOKUP(A5811,RawData!A:D,4,FALSE),"")</f>
        <v/>
      </c>
      <c r="I5811" s="5" t="b">
        <f t="shared" si="1222"/>
        <v>0</v>
      </c>
      <c r="J5811" s="4" t="e">
        <f t="shared" ca="1" si="1223"/>
        <v>#N/A</v>
      </c>
      <c r="K5811" s="4" t="e">
        <f t="shared" si="1224"/>
        <v>#N/A</v>
      </c>
      <c r="L5811" s="4" t="e">
        <f t="shared" si="1225"/>
        <v>#N/A</v>
      </c>
      <c r="M5811" s="4" t="e">
        <f t="shared" ca="1" si="1226"/>
        <v>#N/A</v>
      </c>
      <c r="N5811" s="4" t="e">
        <f t="shared" ca="1" si="1228"/>
        <v>#VALUE!</v>
      </c>
      <c r="O5811" s="4" t="e">
        <f t="shared" ca="1" si="1227"/>
        <v>#VALUE!</v>
      </c>
    </row>
    <row r="5812" spans="1:15" x14ac:dyDescent="0.2">
      <c r="A5812" s="4">
        <f t="shared" si="1217"/>
        <v>5805</v>
      </c>
      <c r="B5812" s="4" t="b">
        <f t="shared" si="1218"/>
        <v>0</v>
      </c>
      <c r="C5812" s="5" t="b">
        <f t="shared" si="1216"/>
        <v>0</v>
      </c>
      <c r="D5812" s="4" t="e">
        <f t="shared" si="1219"/>
        <v>#N/A</v>
      </c>
      <c r="E5812" s="15" t="e">
        <f t="shared" si="1220"/>
        <v>#N/A</v>
      </c>
      <c r="F5812" s="4" t="e">
        <f t="shared" si="1221"/>
        <v>#N/A</v>
      </c>
      <c r="G5812" s="6" t="str">
        <f>IF(C5812,VLOOKUP(A5812,RawData!A:C,3,FALSE),"")</f>
        <v/>
      </c>
      <c r="H5812" s="9" t="str">
        <f>IF(C5812,VLOOKUP(A5812,RawData!A:D,4,FALSE),"")</f>
        <v/>
      </c>
      <c r="I5812" s="5" t="b">
        <f t="shared" si="1222"/>
        <v>0</v>
      </c>
      <c r="J5812" s="4" t="e">
        <f t="shared" ca="1" si="1223"/>
        <v>#N/A</v>
      </c>
      <c r="K5812" s="4" t="e">
        <f t="shared" si="1224"/>
        <v>#N/A</v>
      </c>
      <c r="L5812" s="4" t="e">
        <f t="shared" si="1225"/>
        <v>#N/A</v>
      </c>
      <c r="M5812" s="4" t="e">
        <f t="shared" ca="1" si="1226"/>
        <v>#N/A</v>
      </c>
      <c r="N5812" s="4" t="e">
        <f t="shared" ca="1" si="1228"/>
        <v>#VALUE!</v>
      </c>
      <c r="O5812" s="4" t="e">
        <f t="shared" ca="1" si="1227"/>
        <v>#VALUE!</v>
      </c>
    </row>
    <row r="5813" spans="1:15" x14ac:dyDescent="0.2">
      <c r="A5813" s="4">
        <f t="shared" si="1217"/>
        <v>5806</v>
      </c>
      <c r="B5813" s="4" t="b">
        <f t="shared" si="1218"/>
        <v>0</v>
      </c>
      <c r="C5813" s="5" t="b">
        <f t="shared" si="1216"/>
        <v>0</v>
      </c>
      <c r="D5813" s="4" t="e">
        <f t="shared" si="1219"/>
        <v>#N/A</v>
      </c>
      <c r="E5813" s="15" t="e">
        <f t="shared" si="1220"/>
        <v>#N/A</v>
      </c>
      <c r="F5813" s="4" t="e">
        <f t="shared" si="1221"/>
        <v>#N/A</v>
      </c>
      <c r="G5813" s="6" t="str">
        <f>IF(C5813,VLOOKUP(A5813,RawData!A:C,3,FALSE),"")</f>
        <v/>
      </c>
      <c r="H5813" s="9" t="str">
        <f>IF(C5813,VLOOKUP(A5813,RawData!A:D,4,FALSE),"")</f>
        <v/>
      </c>
      <c r="I5813" s="5" t="b">
        <f t="shared" si="1222"/>
        <v>0</v>
      </c>
      <c r="J5813" s="4" t="e">
        <f t="shared" ca="1" si="1223"/>
        <v>#N/A</v>
      </c>
      <c r="K5813" s="4" t="e">
        <f t="shared" si="1224"/>
        <v>#N/A</v>
      </c>
      <c r="L5813" s="4" t="e">
        <f t="shared" si="1225"/>
        <v>#N/A</v>
      </c>
      <c r="M5813" s="4" t="e">
        <f t="shared" ca="1" si="1226"/>
        <v>#N/A</v>
      </c>
      <c r="N5813" s="4" t="e">
        <f t="shared" ca="1" si="1228"/>
        <v>#VALUE!</v>
      </c>
      <c r="O5813" s="4" t="e">
        <f t="shared" ca="1" si="1227"/>
        <v>#VALUE!</v>
      </c>
    </row>
    <row r="5814" spans="1:15" x14ac:dyDescent="0.2">
      <c r="A5814" s="4">
        <f t="shared" si="1217"/>
        <v>5807</v>
      </c>
      <c r="B5814" s="4" t="b">
        <f t="shared" si="1218"/>
        <v>0</v>
      </c>
      <c r="C5814" s="5" t="b">
        <f t="shared" si="1216"/>
        <v>0</v>
      </c>
      <c r="D5814" s="4" t="e">
        <f t="shared" si="1219"/>
        <v>#N/A</v>
      </c>
      <c r="E5814" s="15" t="e">
        <f t="shared" si="1220"/>
        <v>#N/A</v>
      </c>
      <c r="F5814" s="4" t="e">
        <f t="shared" si="1221"/>
        <v>#N/A</v>
      </c>
      <c r="G5814" s="6" t="str">
        <f>IF(C5814,VLOOKUP(A5814,RawData!A:C,3,FALSE),"")</f>
        <v/>
      </c>
      <c r="H5814" s="9" t="str">
        <f>IF(C5814,VLOOKUP(A5814,RawData!A:D,4,FALSE),"")</f>
        <v/>
      </c>
      <c r="I5814" s="5" t="b">
        <f t="shared" si="1222"/>
        <v>0</v>
      </c>
      <c r="J5814" s="4" t="e">
        <f t="shared" ca="1" si="1223"/>
        <v>#N/A</v>
      </c>
      <c r="K5814" s="4" t="e">
        <f t="shared" si="1224"/>
        <v>#N/A</v>
      </c>
      <c r="L5814" s="4" t="e">
        <f t="shared" si="1225"/>
        <v>#N/A</v>
      </c>
      <c r="M5814" s="4" t="e">
        <f t="shared" ca="1" si="1226"/>
        <v>#N/A</v>
      </c>
      <c r="N5814" s="4" t="e">
        <f t="shared" ca="1" si="1228"/>
        <v>#VALUE!</v>
      </c>
      <c r="O5814" s="4" t="e">
        <f t="shared" ca="1" si="1227"/>
        <v>#VALUE!</v>
      </c>
    </row>
    <row r="5815" spans="1:15" x14ac:dyDescent="0.2">
      <c r="A5815" s="4">
        <f t="shared" si="1217"/>
        <v>5808</v>
      </c>
      <c r="B5815" s="4" t="b">
        <f t="shared" si="1218"/>
        <v>0</v>
      </c>
      <c r="C5815" s="5" t="b">
        <f t="shared" si="1216"/>
        <v>0</v>
      </c>
      <c r="D5815" s="4" t="e">
        <f t="shared" si="1219"/>
        <v>#N/A</v>
      </c>
      <c r="E5815" s="15" t="e">
        <f t="shared" si="1220"/>
        <v>#N/A</v>
      </c>
      <c r="F5815" s="4" t="e">
        <f t="shared" si="1221"/>
        <v>#N/A</v>
      </c>
      <c r="G5815" s="6" t="str">
        <f>IF(C5815,VLOOKUP(A5815,RawData!A:C,3,FALSE),"")</f>
        <v/>
      </c>
      <c r="H5815" s="9" t="str">
        <f>IF(C5815,VLOOKUP(A5815,RawData!A:D,4,FALSE),"")</f>
        <v/>
      </c>
      <c r="I5815" s="5" t="b">
        <f t="shared" si="1222"/>
        <v>0</v>
      </c>
      <c r="J5815" s="4" t="e">
        <f t="shared" ca="1" si="1223"/>
        <v>#N/A</v>
      </c>
      <c r="K5815" s="4" t="e">
        <f t="shared" si="1224"/>
        <v>#N/A</v>
      </c>
      <c r="L5815" s="4" t="e">
        <f t="shared" si="1225"/>
        <v>#N/A</v>
      </c>
      <c r="M5815" s="4" t="e">
        <f t="shared" ca="1" si="1226"/>
        <v>#N/A</v>
      </c>
      <c r="N5815" s="4" t="e">
        <f t="shared" ca="1" si="1228"/>
        <v>#VALUE!</v>
      </c>
      <c r="O5815" s="4" t="e">
        <f t="shared" ca="1" si="1227"/>
        <v>#VALUE!</v>
      </c>
    </row>
    <row r="5816" spans="1:15" x14ac:dyDescent="0.2">
      <c r="A5816" s="4">
        <f t="shared" si="1217"/>
        <v>5809</v>
      </c>
      <c r="B5816" s="4" t="b">
        <f t="shared" si="1218"/>
        <v>0</v>
      </c>
      <c r="C5816" s="5" t="b">
        <f t="shared" si="1216"/>
        <v>0</v>
      </c>
      <c r="D5816" s="4" t="e">
        <f t="shared" si="1219"/>
        <v>#N/A</v>
      </c>
      <c r="E5816" s="15" t="e">
        <f t="shared" si="1220"/>
        <v>#N/A</v>
      </c>
      <c r="F5816" s="4" t="e">
        <f t="shared" si="1221"/>
        <v>#N/A</v>
      </c>
      <c r="G5816" s="6" t="str">
        <f>IF(C5816,VLOOKUP(A5816,RawData!A:C,3,FALSE),"")</f>
        <v/>
      </c>
      <c r="H5816" s="9" t="str">
        <f>IF(C5816,VLOOKUP(A5816,RawData!A:D,4,FALSE),"")</f>
        <v/>
      </c>
      <c r="I5816" s="5" t="b">
        <f t="shared" si="1222"/>
        <v>0</v>
      </c>
      <c r="J5816" s="4" t="e">
        <f t="shared" ca="1" si="1223"/>
        <v>#N/A</v>
      </c>
      <c r="K5816" s="4" t="e">
        <f t="shared" si="1224"/>
        <v>#N/A</v>
      </c>
      <c r="L5816" s="4" t="e">
        <f t="shared" si="1225"/>
        <v>#N/A</v>
      </c>
      <c r="M5816" s="4" t="e">
        <f t="shared" ca="1" si="1226"/>
        <v>#N/A</v>
      </c>
      <c r="N5816" s="4" t="e">
        <f t="shared" ca="1" si="1228"/>
        <v>#VALUE!</v>
      </c>
      <c r="O5816" s="4" t="e">
        <f t="shared" ca="1" si="1227"/>
        <v>#VALUE!</v>
      </c>
    </row>
    <row r="5817" spans="1:15" x14ac:dyDescent="0.2">
      <c r="A5817" s="4">
        <f t="shared" si="1217"/>
        <v>5810</v>
      </c>
      <c r="B5817" s="4" t="b">
        <f t="shared" si="1218"/>
        <v>0</v>
      </c>
      <c r="C5817" s="5" t="b">
        <f t="shared" si="1216"/>
        <v>0</v>
      </c>
      <c r="D5817" s="4" t="e">
        <f t="shared" si="1219"/>
        <v>#N/A</v>
      </c>
      <c r="E5817" s="15" t="e">
        <f t="shared" si="1220"/>
        <v>#N/A</v>
      </c>
      <c r="F5817" s="4" t="e">
        <f t="shared" si="1221"/>
        <v>#N/A</v>
      </c>
      <c r="G5817" s="6" t="str">
        <f>IF(C5817,VLOOKUP(A5817,RawData!A:C,3,FALSE),"")</f>
        <v/>
      </c>
      <c r="H5817" s="9" t="str">
        <f>IF(C5817,VLOOKUP(A5817,RawData!A:D,4,FALSE),"")</f>
        <v/>
      </c>
      <c r="I5817" s="5" t="b">
        <f t="shared" si="1222"/>
        <v>0</v>
      </c>
      <c r="J5817" s="4" t="e">
        <f t="shared" ca="1" si="1223"/>
        <v>#N/A</v>
      </c>
      <c r="K5817" s="4" t="e">
        <f t="shared" si="1224"/>
        <v>#N/A</v>
      </c>
      <c r="L5817" s="4" t="e">
        <f t="shared" si="1225"/>
        <v>#N/A</v>
      </c>
      <c r="M5817" s="4" t="e">
        <f t="shared" ca="1" si="1226"/>
        <v>#N/A</v>
      </c>
      <c r="N5817" s="4" t="e">
        <f t="shared" ca="1" si="1228"/>
        <v>#VALUE!</v>
      </c>
      <c r="O5817" s="4" t="e">
        <f t="shared" ca="1" si="1227"/>
        <v>#VALUE!</v>
      </c>
    </row>
    <row r="5818" spans="1:15" x14ac:dyDescent="0.2">
      <c r="A5818" s="4">
        <f t="shared" si="1217"/>
        <v>5811</v>
      </c>
      <c r="B5818" s="4" t="b">
        <f t="shared" si="1218"/>
        <v>0</v>
      </c>
      <c r="C5818" s="5" t="b">
        <f t="shared" si="1216"/>
        <v>0</v>
      </c>
      <c r="D5818" s="4" t="e">
        <f t="shared" si="1219"/>
        <v>#N/A</v>
      </c>
      <c r="E5818" s="15" t="e">
        <f t="shared" si="1220"/>
        <v>#N/A</v>
      </c>
      <c r="F5818" s="4" t="e">
        <f t="shared" si="1221"/>
        <v>#N/A</v>
      </c>
      <c r="G5818" s="6" t="str">
        <f>IF(C5818,VLOOKUP(A5818,RawData!A:C,3,FALSE),"")</f>
        <v/>
      </c>
      <c r="H5818" s="9" t="str">
        <f>IF(C5818,VLOOKUP(A5818,RawData!A:D,4,FALSE),"")</f>
        <v/>
      </c>
      <c r="I5818" s="5" t="b">
        <f t="shared" si="1222"/>
        <v>0</v>
      </c>
      <c r="J5818" s="4" t="e">
        <f t="shared" ca="1" si="1223"/>
        <v>#N/A</v>
      </c>
      <c r="K5818" s="4" t="e">
        <f t="shared" si="1224"/>
        <v>#N/A</v>
      </c>
      <c r="L5818" s="4" t="e">
        <f t="shared" si="1225"/>
        <v>#N/A</v>
      </c>
      <c r="M5818" s="4" t="e">
        <f t="shared" ca="1" si="1226"/>
        <v>#N/A</v>
      </c>
      <c r="N5818" s="4" t="e">
        <f t="shared" ca="1" si="1228"/>
        <v>#VALUE!</v>
      </c>
      <c r="O5818" s="4" t="e">
        <f t="shared" ca="1" si="1227"/>
        <v>#VALUE!</v>
      </c>
    </row>
    <row r="5819" spans="1:15" x14ac:dyDescent="0.2">
      <c r="A5819" s="4">
        <f t="shared" si="1217"/>
        <v>5812</v>
      </c>
      <c r="B5819" s="4" t="b">
        <f t="shared" si="1218"/>
        <v>0</v>
      </c>
      <c r="C5819" s="5" t="b">
        <f t="shared" si="1216"/>
        <v>0</v>
      </c>
      <c r="D5819" s="4" t="e">
        <f t="shared" si="1219"/>
        <v>#N/A</v>
      </c>
      <c r="E5819" s="15" t="e">
        <f t="shared" si="1220"/>
        <v>#N/A</v>
      </c>
      <c r="F5819" s="4" t="e">
        <f t="shared" si="1221"/>
        <v>#N/A</v>
      </c>
      <c r="G5819" s="6" t="str">
        <f>IF(C5819,VLOOKUP(A5819,RawData!A:C,3,FALSE),"")</f>
        <v/>
      </c>
      <c r="H5819" s="9" t="str">
        <f>IF(C5819,VLOOKUP(A5819,RawData!A:D,4,FALSE),"")</f>
        <v/>
      </c>
      <c r="I5819" s="5" t="b">
        <f t="shared" si="1222"/>
        <v>0</v>
      </c>
      <c r="J5819" s="4" t="e">
        <f t="shared" ca="1" si="1223"/>
        <v>#N/A</v>
      </c>
      <c r="K5819" s="4" t="e">
        <f t="shared" si="1224"/>
        <v>#N/A</v>
      </c>
      <c r="L5819" s="4" t="e">
        <f t="shared" si="1225"/>
        <v>#N/A</v>
      </c>
      <c r="M5819" s="4" t="e">
        <f t="shared" ca="1" si="1226"/>
        <v>#N/A</v>
      </c>
      <c r="N5819" s="4" t="e">
        <f t="shared" ca="1" si="1228"/>
        <v>#VALUE!</v>
      </c>
      <c r="O5819" s="4" t="e">
        <f t="shared" ca="1" si="1227"/>
        <v>#VALUE!</v>
      </c>
    </row>
    <row r="5820" spans="1:15" x14ac:dyDescent="0.2">
      <c r="A5820" s="4">
        <f t="shared" si="1217"/>
        <v>5813</v>
      </c>
      <c r="B5820" s="4" t="b">
        <f t="shared" si="1218"/>
        <v>0</v>
      </c>
      <c r="C5820" s="5" t="b">
        <f t="shared" si="1216"/>
        <v>0</v>
      </c>
      <c r="D5820" s="4" t="e">
        <f t="shared" si="1219"/>
        <v>#N/A</v>
      </c>
      <c r="E5820" s="15" t="e">
        <f t="shared" si="1220"/>
        <v>#N/A</v>
      </c>
      <c r="F5820" s="4" t="e">
        <f t="shared" si="1221"/>
        <v>#N/A</v>
      </c>
      <c r="G5820" s="6" t="str">
        <f>IF(C5820,VLOOKUP(A5820,RawData!A:C,3,FALSE),"")</f>
        <v/>
      </c>
      <c r="H5820" s="9" t="str">
        <f>IF(C5820,VLOOKUP(A5820,RawData!A:D,4,FALSE),"")</f>
        <v/>
      </c>
      <c r="I5820" s="5" t="b">
        <f t="shared" si="1222"/>
        <v>0</v>
      </c>
      <c r="J5820" s="4" t="e">
        <f t="shared" ca="1" si="1223"/>
        <v>#N/A</v>
      </c>
      <c r="K5820" s="4" t="e">
        <f t="shared" si="1224"/>
        <v>#N/A</v>
      </c>
      <c r="L5820" s="4" t="e">
        <f t="shared" si="1225"/>
        <v>#N/A</v>
      </c>
      <c r="M5820" s="4" t="e">
        <f t="shared" ca="1" si="1226"/>
        <v>#N/A</v>
      </c>
      <c r="N5820" s="4" t="e">
        <f t="shared" ca="1" si="1228"/>
        <v>#VALUE!</v>
      </c>
      <c r="O5820" s="4" t="e">
        <f t="shared" ca="1" si="1227"/>
        <v>#VALUE!</v>
      </c>
    </row>
    <row r="5821" spans="1:15" x14ac:dyDescent="0.2">
      <c r="A5821" s="4">
        <f t="shared" si="1217"/>
        <v>5814</v>
      </c>
      <c r="B5821" s="4" t="b">
        <f t="shared" si="1218"/>
        <v>0</v>
      </c>
      <c r="C5821" s="5" t="b">
        <f t="shared" si="1216"/>
        <v>0</v>
      </c>
      <c r="D5821" s="4" t="e">
        <f t="shared" si="1219"/>
        <v>#N/A</v>
      </c>
      <c r="E5821" s="15" t="e">
        <f t="shared" si="1220"/>
        <v>#N/A</v>
      </c>
      <c r="F5821" s="4" t="e">
        <f t="shared" si="1221"/>
        <v>#N/A</v>
      </c>
      <c r="G5821" s="6" t="str">
        <f>IF(C5821,VLOOKUP(A5821,RawData!A:C,3,FALSE),"")</f>
        <v/>
      </c>
      <c r="H5821" s="9" t="str">
        <f>IF(C5821,VLOOKUP(A5821,RawData!A:D,4,FALSE),"")</f>
        <v/>
      </c>
      <c r="I5821" s="5" t="b">
        <f t="shared" si="1222"/>
        <v>0</v>
      </c>
      <c r="J5821" s="4" t="e">
        <f t="shared" ca="1" si="1223"/>
        <v>#N/A</v>
      </c>
      <c r="K5821" s="4" t="e">
        <f t="shared" si="1224"/>
        <v>#N/A</v>
      </c>
      <c r="L5821" s="4" t="e">
        <f t="shared" si="1225"/>
        <v>#N/A</v>
      </c>
      <c r="M5821" s="4" t="e">
        <f t="shared" ca="1" si="1226"/>
        <v>#N/A</v>
      </c>
      <c r="N5821" s="4" t="e">
        <f t="shared" ca="1" si="1228"/>
        <v>#VALUE!</v>
      </c>
      <c r="O5821" s="4" t="e">
        <f t="shared" ca="1" si="1227"/>
        <v>#VALUE!</v>
      </c>
    </row>
    <row r="5822" spans="1:15" x14ac:dyDescent="0.2">
      <c r="A5822" s="4">
        <f t="shared" si="1217"/>
        <v>5815</v>
      </c>
      <c r="B5822" s="4" t="b">
        <f t="shared" si="1218"/>
        <v>0</v>
      </c>
      <c r="C5822" s="5" t="b">
        <f t="shared" si="1216"/>
        <v>0</v>
      </c>
      <c r="D5822" s="4" t="e">
        <f t="shared" si="1219"/>
        <v>#N/A</v>
      </c>
      <c r="E5822" s="15" t="e">
        <f t="shared" si="1220"/>
        <v>#N/A</v>
      </c>
      <c r="F5822" s="4" t="e">
        <f t="shared" si="1221"/>
        <v>#N/A</v>
      </c>
      <c r="G5822" s="6" t="str">
        <f>IF(C5822,VLOOKUP(A5822,RawData!A:C,3,FALSE),"")</f>
        <v/>
      </c>
      <c r="H5822" s="9" t="str">
        <f>IF(C5822,VLOOKUP(A5822,RawData!A:D,4,FALSE),"")</f>
        <v/>
      </c>
      <c r="I5822" s="5" t="b">
        <f t="shared" si="1222"/>
        <v>0</v>
      </c>
      <c r="J5822" s="4" t="e">
        <f t="shared" ca="1" si="1223"/>
        <v>#N/A</v>
      </c>
      <c r="K5822" s="4" t="e">
        <f t="shared" si="1224"/>
        <v>#N/A</v>
      </c>
      <c r="L5822" s="4" t="e">
        <f t="shared" si="1225"/>
        <v>#N/A</v>
      </c>
      <c r="M5822" s="4" t="e">
        <f t="shared" ca="1" si="1226"/>
        <v>#N/A</v>
      </c>
      <c r="N5822" s="4" t="e">
        <f t="shared" ca="1" si="1228"/>
        <v>#VALUE!</v>
      </c>
      <c r="O5822" s="4" t="e">
        <f t="shared" ca="1" si="1227"/>
        <v>#VALUE!</v>
      </c>
    </row>
    <row r="5823" spans="1:15" x14ac:dyDescent="0.2">
      <c r="A5823" s="4">
        <f t="shared" si="1217"/>
        <v>5816</v>
      </c>
      <c r="B5823" s="4" t="b">
        <f t="shared" si="1218"/>
        <v>0</v>
      </c>
      <c r="C5823" s="5" t="b">
        <f t="shared" si="1216"/>
        <v>0</v>
      </c>
      <c r="D5823" s="4" t="e">
        <f t="shared" si="1219"/>
        <v>#N/A</v>
      </c>
      <c r="E5823" s="15" t="e">
        <f t="shared" si="1220"/>
        <v>#N/A</v>
      </c>
      <c r="F5823" s="4" t="e">
        <f t="shared" si="1221"/>
        <v>#N/A</v>
      </c>
      <c r="G5823" s="6" t="str">
        <f>IF(C5823,VLOOKUP(A5823,RawData!A:C,3,FALSE),"")</f>
        <v/>
      </c>
      <c r="H5823" s="9" t="str">
        <f>IF(C5823,VLOOKUP(A5823,RawData!A:D,4,FALSE),"")</f>
        <v/>
      </c>
      <c r="I5823" s="5" t="b">
        <f t="shared" si="1222"/>
        <v>0</v>
      </c>
      <c r="J5823" s="4" t="e">
        <f t="shared" ca="1" si="1223"/>
        <v>#N/A</v>
      </c>
      <c r="K5823" s="4" t="e">
        <f t="shared" si="1224"/>
        <v>#N/A</v>
      </c>
      <c r="L5823" s="4" t="e">
        <f t="shared" si="1225"/>
        <v>#N/A</v>
      </c>
      <c r="M5823" s="4" t="e">
        <f t="shared" ca="1" si="1226"/>
        <v>#N/A</v>
      </c>
      <c r="N5823" s="4" t="e">
        <f t="shared" ca="1" si="1228"/>
        <v>#VALUE!</v>
      </c>
      <c r="O5823" s="4" t="e">
        <f t="shared" ca="1" si="1227"/>
        <v>#VALUE!</v>
      </c>
    </row>
    <row r="5824" spans="1:15" x14ac:dyDescent="0.2">
      <c r="A5824" s="4">
        <f t="shared" si="1217"/>
        <v>5817</v>
      </c>
      <c r="B5824" s="4" t="b">
        <f t="shared" si="1218"/>
        <v>0</v>
      </c>
      <c r="C5824" s="5" t="b">
        <f t="shared" si="1216"/>
        <v>0</v>
      </c>
      <c r="D5824" s="4" t="e">
        <f t="shared" si="1219"/>
        <v>#N/A</v>
      </c>
      <c r="E5824" s="15" t="e">
        <f t="shared" si="1220"/>
        <v>#N/A</v>
      </c>
      <c r="F5824" s="4" t="e">
        <f t="shared" si="1221"/>
        <v>#N/A</v>
      </c>
      <c r="G5824" s="6" t="str">
        <f>IF(C5824,VLOOKUP(A5824,RawData!A:C,3,FALSE),"")</f>
        <v/>
      </c>
      <c r="H5824" s="9" t="str">
        <f>IF(C5824,VLOOKUP(A5824,RawData!A:D,4,FALSE),"")</f>
        <v/>
      </c>
      <c r="I5824" s="5" t="b">
        <f t="shared" si="1222"/>
        <v>0</v>
      </c>
      <c r="J5824" s="4" t="e">
        <f t="shared" ca="1" si="1223"/>
        <v>#N/A</v>
      </c>
      <c r="K5824" s="4" t="e">
        <f t="shared" si="1224"/>
        <v>#N/A</v>
      </c>
      <c r="L5824" s="4" t="e">
        <f t="shared" si="1225"/>
        <v>#N/A</v>
      </c>
      <c r="M5824" s="4" t="e">
        <f t="shared" ca="1" si="1226"/>
        <v>#N/A</v>
      </c>
      <c r="N5824" s="4" t="e">
        <f t="shared" ca="1" si="1228"/>
        <v>#VALUE!</v>
      </c>
      <c r="O5824" s="4" t="e">
        <f t="shared" ca="1" si="1227"/>
        <v>#VALUE!</v>
      </c>
    </row>
    <row r="5825" spans="1:15" x14ac:dyDescent="0.2">
      <c r="A5825" s="4">
        <f t="shared" si="1217"/>
        <v>5818</v>
      </c>
      <c r="B5825" s="4" t="b">
        <f t="shared" si="1218"/>
        <v>0</v>
      </c>
      <c r="C5825" s="5" t="b">
        <f t="shared" si="1216"/>
        <v>0</v>
      </c>
      <c r="D5825" s="4" t="e">
        <f t="shared" si="1219"/>
        <v>#N/A</v>
      </c>
      <c r="E5825" s="15" t="e">
        <f t="shared" si="1220"/>
        <v>#N/A</v>
      </c>
      <c r="F5825" s="4" t="e">
        <f t="shared" si="1221"/>
        <v>#N/A</v>
      </c>
      <c r="G5825" s="6" t="str">
        <f>IF(C5825,VLOOKUP(A5825,RawData!A:C,3,FALSE),"")</f>
        <v/>
      </c>
      <c r="H5825" s="9" t="str">
        <f>IF(C5825,VLOOKUP(A5825,RawData!A:D,4,FALSE),"")</f>
        <v/>
      </c>
      <c r="I5825" s="5" t="b">
        <f t="shared" si="1222"/>
        <v>0</v>
      </c>
      <c r="J5825" s="4" t="e">
        <f t="shared" ca="1" si="1223"/>
        <v>#N/A</v>
      </c>
      <c r="K5825" s="4" t="e">
        <f t="shared" si="1224"/>
        <v>#N/A</v>
      </c>
      <c r="L5825" s="4" t="e">
        <f t="shared" si="1225"/>
        <v>#N/A</v>
      </c>
      <c r="M5825" s="4" t="e">
        <f t="shared" ca="1" si="1226"/>
        <v>#N/A</v>
      </c>
      <c r="N5825" s="4" t="e">
        <f t="shared" ca="1" si="1228"/>
        <v>#VALUE!</v>
      </c>
      <c r="O5825" s="4" t="e">
        <f t="shared" ca="1" si="1227"/>
        <v>#VALUE!</v>
      </c>
    </row>
    <row r="5826" spans="1:15" x14ac:dyDescent="0.2">
      <c r="A5826" s="4">
        <f t="shared" si="1217"/>
        <v>5819</v>
      </c>
      <c r="B5826" s="4" t="b">
        <f t="shared" si="1218"/>
        <v>0</v>
      </c>
      <c r="C5826" s="5" t="b">
        <f t="shared" si="1216"/>
        <v>0</v>
      </c>
      <c r="D5826" s="4" t="e">
        <f t="shared" si="1219"/>
        <v>#N/A</v>
      </c>
      <c r="E5826" s="15" t="e">
        <f t="shared" si="1220"/>
        <v>#N/A</v>
      </c>
      <c r="F5826" s="4" t="e">
        <f t="shared" si="1221"/>
        <v>#N/A</v>
      </c>
      <c r="G5826" s="6" t="str">
        <f>IF(C5826,VLOOKUP(A5826,RawData!A:C,3,FALSE),"")</f>
        <v/>
      </c>
      <c r="H5826" s="9" t="str">
        <f>IF(C5826,VLOOKUP(A5826,RawData!A:D,4,FALSE),"")</f>
        <v/>
      </c>
      <c r="I5826" s="5" t="b">
        <f t="shared" si="1222"/>
        <v>0</v>
      </c>
      <c r="J5826" s="4" t="e">
        <f t="shared" ca="1" si="1223"/>
        <v>#N/A</v>
      </c>
      <c r="K5826" s="4" t="e">
        <f t="shared" si="1224"/>
        <v>#N/A</v>
      </c>
      <c r="L5826" s="4" t="e">
        <f t="shared" si="1225"/>
        <v>#N/A</v>
      </c>
      <c r="M5826" s="4" t="e">
        <f t="shared" ca="1" si="1226"/>
        <v>#N/A</v>
      </c>
      <c r="N5826" s="4" t="e">
        <f t="shared" ca="1" si="1228"/>
        <v>#VALUE!</v>
      </c>
      <c r="O5826" s="4" t="e">
        <f t="shared" ca="1" si="1227"/>
        <v>#VALUE!</v>
      </c>
    </row>
    <row r="5827" spans="1:15" x14ac:dyDescent="0.2">
      <c r="A5827" s="4">
        <f t="shared" si="1217"/>
        <v>5820</v>
      </c>
      <c r="B5827" s="4" t="b">
        <f t="shared" si="1218"/>
        <v>0</v>
      </c>
      <c r="C5827" s="5" t="b">
        <f t="shared" si="1216"/>
        <v>0</v>
      </c>
      <c r="D5827" s="4" t="e">
        <f t="shared" si="1219"/>
        <v>#N/A</v>
      </c>
      <c r="E5827" s="15" t="e">
        <f t="shared" si="1220"/>
        <v>#N/A</v>
      </c>
      <c r="F5827" s="4" t="e">
        <f t="shared" si="1221"/>
        <v>#N/A</v>
      </c>
      <c r="G5827" s="6" t="str">
        <f>IF(C5827,VLOOKUP(A5827,RawData!A:C,3,FALSE),"")</f>
        <v/>
      </c>
      <c r="H5827" s="9" t="str">
        <f>IF(C5827,VLOOKUP(A5827,RawData!A:D,4,FALSE),"")</f>
        <v/>
      </c>
      <c r="I5827" s="5" t="b">
        <f t="shared" si="1222"/>
        <v>0</v>
      </c>
      <c r="J5827" s="4" t="e">
        <f t="shared" ca="1" si="1223"/>
        <v>#N/A</v>
      </c>
      <c r="K5827" s="4" t="e">
        <f t="shared" si="1224"/>
        <v>#N/A</v>
      </c>
      <c r="L5827" s="4" t="e">
        <f t="shared" si="1225"/>
        <v>#N/A</v>
      </c>
      <c r="M5827" s="4" t="e">
        <f t="shared" ca="1" si="1226"/>
        <v>#N/A</v>
      </c>
      <c r="N5827" s="4" t="e">
        <f t="shared" ca="1" si="1228"/>
        <v>#VALUE!</v>
      </c>
      <c r="O5827" s="4" t="e">
        <f t="shared" ca="1" si="1227"/>
        <v>#VALUE!</v>
      </c>
    </row>
    <row r="5828" spans="1:15" x14ac:dyDescent="0.2">
      <c r="A5828" s="4">
        <f t="shared" si="1217"/>
        <v>5821</v>
      </c>
      <c r="B5828" s="4" t="b">
        <f t="shared" si="1218"/>
        <v>0</v>
      </c>
      <c r="C5828" s="5" t="b">
        <f t="shared" si="1216"/>
        <v>0</v>
      </c>
      <c r="D5828" s="4" t="e">
        <f t="shared" si="1219"/>
        <v>#N/A</v>
      </c>
      <c r="E5828" s="15" t="e">
        <f t="shared" si="1220"/>
        <v>#N/A</v>
      </c>
      <c r="F5828" s="4" t="e">
        <f t="shared" si="1221"/>
        <v>#N/A</v>
      </c>
      <c r="G5828" s="6" t="str">
        <f>IF(C5828,VLOOKUP(A5828,RawData!A:C,3,FALSE),"")</f>
        <v/>
      </c>
      <c r="H5828" s="9" t="str">
        <f>IF(C5828,VLOOKUP(A5828,RawData!A:D,4,FALSE),"")</f>
        <v/>
      </c>
      <c r="I5828" s="5" t="b">
        <f t="shared" si="1222"/>
        <v>0</v>
      </c>
      <c r="J5828" s="4" t="e">
        <f t="shared" ca="1" si="1223"/>
        <v>#N/A</v>
      </c>
      <c r="K5828" s="4" t="e">
        <f t="shared" si="1224"/>
        <v>#N/A</v>
      </c>
      <c r="L5828" s="4" t="e">
        <f t="shared" si="1225"/>
        <v>#N/A</v>
      </c>
      <c r="M5828" s="4" t="e">
        <f t="shared" ca="1" si="1226"/>
        <v>#N/A</v>
      </c>
      <c r="N5828" s="4" t="e">
        <f t="shared" ca="1" si="1228"/>
        <v>#VALUE!</v>
      </c>
      <c r="O5828" s="4" t="e">
        <f t="shared" ca="1" si="1227"/>
        <v>#VALUE!</v>
      </c>
    </row>
    <row r="5829" spans="1:15" x14ac:dyDescent="0.2">
      <c r="A5829" s="4">
        <f t="shared" si="1217"/>
        <v>5822</v>
      </c>
      <c r="B5829" s="4" t="b">
        <f t="shared" si="1218"/>
        <v>0</v>
      </c>
      <c r="C5829" s="5" t="b">
        <f t="shared" si="1216"/>
        <v>0</v>
      </c>
      <c r="D5829" s="4" t="e">
        <f t="shared" si="1219"/>
        <v>#N/A</v>
      </c>
      <c r="E5829" s="15" t="e">
        <f t="shared" si="1220"/>
        <v>#N/A</v>
      </c>
      <c r="F5829" s="4" t="e">
        <f t="shared" si="1221"/>
        <v>#N/A</v>
      </c>
      <c r="G5829" s="6" t="str">
        <f>IF(C5829,VLOOKUP(A5829,RawData!A:C,3,FALSE),"")</f>
        <v/>
      </c>
      <c r="H5829" s="9" t="str">
        <f>IF(C5829,VLOOKUP(A5829,RawData!A:D,4,FALSE),"")</f>
        <v/>
      </c>
      <c r="I5829" s="5" t="b">
        <f t="shared" si="1222"/>
        <v>0</v>
      </c>
      <c r="J5829" s="4" t="e">
        <f t="shared" ca="1" si="1223"/>
        <v>#N/A</v>
      </c>
      <c r="K5829" s="4" t="e">
        <f t="shared" si="1224"/>
        <v>#N/A</v>
      </c>
      <c r="L5829" s="4" t="e">
        <f t="shared" si="1225"/>
        <v>#N/A</v>
      </c>
      <c r="M5829" s="4" t="e">
        <f t="shared" ca="1" si="1226"/>
        <v>#N/A</v>
      </c>
      <c r="N5829" s="4" t="e">
        <f t="shared" ca="1" si="1228"/>
        <v>#VALUE!</v>
      </c>
      <c r="O5829" s="4" t="e">
        <f t="shared" ca="1" si="1227"/>
        <v>#VALUE!</v>
      </c>
    </row>
    <row r="5830" spans="1:15" x14ac:dyDescent="0.2">
      <c r="A5830" s="4">
        <f t="shared" si="1217"/>
        <v>5823</v>
      </c>
      <c r="B5830" s="4" t="b">
        <f t="shared" si="1218"/>
        <v>0</v>
      </c>
      <c r="C5830" s="5" t="b">
        <f t="shared" si="1216"/>
        <v>0</v>
      </c>
      <c r="D5830" s="4" t="e">
        <f t="shared" si="1219"/>
        <v>#N/A</v>
      </c>
      <c r="E5830" s="15" t="e">
        <f t="shared" si="1220"/>
        <v>#N/A</v>
      </c>
      <c r="F5830" s="4" t="e">
        <f t="shared" si="1221"/>
        <v>#N/A</v>
      </c>
      <c r="G5830" s="6" t="str">
        <f>IF(C5830,VLOOKUP(A5830,RawData!A:C,3,FALSE),"")</f>
        <v/>
      </c>
      <c r="H5830" s="9" t="str">
        <f>IF(C5830,VLOOKUP(A5830,RawData!A:D,4,FALSE),"")</f>
        <v/>
      </c>
      <c r="I5830" s="5" t="b">
        <f t="shared" si="1222"/>
        <v>0</v>
      </c>
      <c r="J5830" s="4" t="e">
        <f t="shared" ca="1" si="1223"/>
        <v>#N/A</v>
      </c>
      <c r="K5830" s="4" t="e">
        <f t="shared" si="1224"/>
        <v>#N/A</v>
      </c>
      <c r="L5830" s="4" t="e">
        <f t="shared" si="1225"/>
        <v>#N/A</v>
      </c>
      <c r="M5830" s="4" t="e">
        <f t="shared" ca="1" si="1226"/>
        <v>#N/A</v>
      </c>
      <c r="N5830" s="4" t="e">
        <f t="shared" ca="1" si="1228"/>
        <v>#VALUE!</v>
      </c>
      <c r="O5830" s="4" t="e">
        <f t="shared" ca="1" si="1227"/>
        <v>#VALUE!</v>
      </c>
    </row>
    <row r="5831" spans="1:15" x14ac:dyDescent="0.2">
      <c r="A5831" s="4">
        <f t="shared" si="1217"/>
        <v>5824</v>
      </c>
      <c r="B5831" s="4" t="b">
        <f t="shared" si="1218"/>
        <v>0</v>
      </c>
      <c r="C5831" s="5" t="b">
        <f t="shared" ref="C5831:C5894" si="1229">IF(AND(B5831,A5831&lt;=$G$1),TRUE(),FALSE())</f>
        <v>0</v>
      </c>
      <c r="D5831" s="4" t="e">
        <f t="shared" si="1219"/>
        <v>#N/A</v>
      </c>
      <c r="E5831" s="15" t="e">
        <f t="shared" si="1220"/>
        <v>#N/A</v>
      </c>
      <c r="F5831" s="4" t="e">
        <f t="shared" si="1221"/>
        <v>#N/A</v>
      </c>
      <c r="G5831" s="6" t="str">
        <f>IF(C5831,VLOOKUP(A5831,RawData!A:C,3,FALSE),"")</f>
        <v/>
      </c>
      <c r="H5831" s="9" t="str">
        <f>IF(C5831,VLOOKUP(A5831,RawData!A:D,4,FALSE),"")</f>
        <v/>
      </c>
      <c r="I5831" s="5" t="b">
        <f t="shared" si="1222"/>
        <v>0</v>
      </c>
      <c r="J5831" s="4" t="e">
        <f t="shared" ca="1" si="1223"/>
        <v>#N/A</v>
      </c>
      <c r="K5831" s="4" t="e">
        <f t="shared" si="1224"/>
        <v>#N/A</v>
      </c>
      <c r="L5831" s="4" t="e">
        <f t="shared" si="1225"/>
        <v>#N/A</v>
      </c>
      <c r="M5831" s="4" t="e">
        <f t="shared" ca="1" si="1226"/>
        <v>#N/A</v>
      </c>
      <c r="N5831" s="4" t="e">
        <f t="shared" ca="1" si="1228"/>
        <v>#VALUE!</v>
      </c>
      <c r="O5831" s="4" t="e">
        <f t="shared" ca="1" si="1227"/>
        <v>#VALUE!</v>
      </c>
    </row>
    <row r="5832" spans="1:15" x14ac:dyDescent="0.2">
      <c r="A5832" s="4">
        <f t="shared" ref="A5832:A5895" si="1230">A5831+$C$4</f>
        <v>5825</v>
      </c>
      <c r="B5832" s="4" t="b">
        <f t="shared" ref="B5832:B5895" si="1231">IF(ROW()&lt;7+$G$4,TRUE(),FALSE())</f>
        <v>0</v>
      </c>
      <c r="C5832" s="5" t="b">
        <f t="shared" si="1229"/>
        <v>0</v>
      </c>
      <c r="D5832" s="4" t="e">
        <f t="shared" ref="D5832:D5895" si="1232">IF(AND($C5831,$I5831),IF(AND($L5831&lt;$C$3,$L5832&gt;=$C$3),$D5831+0.5,IF(AND($L5831&gt;=$C$3,$L5832&lt;$C$3),$D5831+0.5,$D5831)),$D5831)</f>
        <v>#N/A</v>
      </c>
      <c r="E5832" s="15" t="e">
        <f t="shared" ref="E5832:E5895" si="1233">IF(C5832,A5832,NA())</f>
        <v>#N/A</v>
      </c>
      <c r="F5832" s="4" t="e">
        <f t="shared" ref="F5832:F5895" si="1234">IF(MOD($D5832,1)=0.5,20,0)</f>
        <v>#N/A</v>
      </c>
      <c r="G5832" s="6" t="str">
        <f>IF(C5832,VLOOKUP(A5832,RawData!A:C,3,FALSE),"")</f>
        <v/>
      </c>
      <c r="H5832" s="9" t="str">
        <f>IF(C5832,VLOOKUP(A5832,RawData!A:D,4,FALSE),"")</f>
        <v/>
      </c>
      <c r="I5832" s="5" t="b">
        <f t="shared" ref="I5832:I5895" si="1235">IF(C5832,IF(E5832-$E$7&gt;=$C$1/2,TRUE(),FALSE()),FALSE())</f>
        <v>0</v>
      </c>
      <c r="J5832" s="4" t="e">
        <f t="shared" ref="J5832:J5895" ca="1" si="1236">IF($I5832,IF($C5832,AVERAGE(OFFSET($H$1:$H$27000,ROW()-$C$1/$C$4/2-1,0,$C$1/$C$4+1,1)),NA()),NA())</f>
        <v>#N/A</v>
      </c>
      <c r="K5832" s="4" t="e">
        <f t="shared" ref="K5832:K5895" si="1237">IF(I5832,ABS(INDEX($J$1:$J$27000,ROW()+$C$1/$C$4/2)-INDEX($J$1:$J$27000,ROW()-$C$1/$C$4/2)),NA())</f>
        <v>#N/A</v>
      </c>
      <c r="L5832" s="4" t="e">
        <f t="shared" ref="L5832:L5895" si="1238">IF(AND(C5832,I5832),INDEX($K$1:$K$27000,ROW()+$C$1/$C$4+1),NA())</f>
        <v>#N/A</v>
      </c>
      <c r="M5832" s="4" t="e">
        <f t="shared" ref="M5832:M5895" ca="1" si="1239">IF($I5832,IF($C5832,ABS(OFFSET($H$1:$H$27000,ROW()-$C$1/$C$4/2-1,0,1,1)-OFFSET($H$1:$H$27000,ROW()+$C$1/$C$4/2-1,0,1,1)),NA()),NA())</f>
        <v>#N/A</v>
      </c>
      <c r="N5832" s="4" t="e">
        <f t="shared" ca="1" si="1228"/>
        <v>#VALUE!</v>
      </c>
      <c r="O5832" s="4" t="e">
        <f t="shared" ref="O5832:O5895" ca="1" si="1240">IF(MOD($N5832,1)=0.5,20,0)</f>
        <v>#VALUE!</v>
      </c>
    </row>
    <row r="5833" spans="1:15" x14ac:dyDescent="0.2">
      <c r="A5833" s="4">
        <f t="shared" si="1230"/>
        <v>5826</v>
      </c>
      <c r="B5833" s="4" t="b">
        <f t="shared" si="1231"/>
        <v>0</v>
      </c>
      <c r="C5833" s="5" t="b">
        <f t="shared" si="1229"/>
        <v>0</v>
      </c>
      <c r="D5833" s="4" t="e">
        <f t="shared" si="1232"/>
        <v>#N/A</v>
      </c>
      <c r="E5833" s="15" t="e">
        <f t="shared" si="1233"/>
        <v>#N/A</v>
      </c>
      <c r="F5833" s="4" t="e">
        <f t="shared" si="1234"/>
        <v>#N/A</v>
      </c>
      <c r="G5833" s="6" t="str">
        <f>IF(C5833,VLOOKUP(A5833,RawData!A:C,3,FALSE),"")</f>
        <v/>
      </c>
      <c r="H5833" s="9" t="str">
        <f>IF(C5833,VLOOKUP(A5833,RawData!A:D,4,FALSE),"")</f>
        <v/>
      </c>
      <c r="I5833" s="5" t="b">
        <f t="shared" si="1235"/>
        <v>0</v>
      </c>
      <c r="J5833" s="4" t="e">
        <f t="shared" ca="1" si="1236"/>
        <v>#N/A</v>
      </c>
      <c r="K5833" s="4" t="e">
        <f t="shared" si="1237"/>
        <v>#N/A</v>
      </c>
      <c r="L5833" s="4" t="e">
        <f t="shared" si="1238"/>
        <v>#N/A</v>
      </c>
      <c r="M5833" s="4" t="e">
        <f t="shared" ca="1" si="1239"/>
        <v>#N/A</v>
      </c>
      <c r="N5833" s="4" t="e">
        <f t="shared" ref="N5833:N5896" ca="1" si="1241">IF(AND($C5832,$I5832),IF(AND($M5832&lt;$C$3,$M5833&gt;=$C$3),$N5832+0.5,IF(AND($M5832&gt;=$C$3,$M5833&lt;$C$3),$N5832+0.5,$N5832)),$N5832)</f>
        <v>#VALUE!</v>
      </c>
      <c r="O5833" s="4" t="e">
        <f t="shared" ca="1" si="1240"/>
        <v>#VALUE!</v>
      </c>
    </row>
    <row r="5834" spans="1:15" x14ac:dyDescent="0.2">
      <c r="A5834" s="4">
        <f t="shared" si="1230"/>
        <v>5827</v>
      </c>
      <c r="B5834" s="4" t="b">
        <f t="shared" si="1231"/>
        <v>0</v>
      </c>
      <c r="C5834" s="5" t="b">
        <f t="shared" si="1229"/>
        <v>0</v>
      </c>
      <c r="D5834" s="4" t="e">
        <f t="shared" si="1232"/>
        <v>#N/A</v>
      </c>
      <c r="E5834" s="15" t="e">
        <f t="shared" si="1233"/>
        <v>#N/A</v>
      </c>
      <c r="F5834" s="4" t="e">
        <f t="shared" si="1234"/>
        <v>#N/A</v>
      </c>
      <c r="G5834" s="6" t="str">
        <f>IF(C5834,VLOOKUP(A5834,RawData!A:C,3,FALSE),"")</f>
        <v/>
      </c>
      <c r="H5834" s="9" t="str">
        <f>IF(C5834,VLOOKUP(A5834,RawData!A:D,4,FALSE),"")</f>
        <v/>
      </c>
      <c r="I5834" s="5" t="b">
        <f t="shared" si="1235"/>
        <v>0</v>
      </c>
      <c r="J5834" s="4" t="e">
        <f t="shared" ca="1" si="1236"/>
        <v>#N/A</v>
      </c>
      <c r="K5834" s="4" t="e">
        <f t="shared" si="1237"/>
        <v>#N/A</v>
      </c>
      <c r="L5834" s="4" t="e">
        <f t="shared" si="1238"/>
        <v>#N/A</v>
      </c>
      <c r="M5834" s="4" t="e">
        <f t="shared" ca="1" si="1239"/>
        <v>#N/A</v>
      </c>
      <c r="N5834" s="4" t="e">
        <f t="shared" ca="1" si="1241"/>
        <v>#VALUE!</v>
      </c>
      <c r="O5834" s="4" t="e">
        <f t="shared" ca="1" si="1240"/>
        <v>#VALUE!</v>
      </c>
    </row>
    <row r="5835" spans="1:15" x14ac:dyDescent="0.2">
      <c r="A5835" s="4">
        <f t="shared" si="1230"/>
        <v>5828</v>
      </c>
      <c r="B5835" s="4" t="b">
        <f t="shared" si="1231"/>
        <v>0</v>
      </c>
      <c r="C5835" s="5" t="b">
        <f t="shared" si="1229"/>
        <v>0</v>
      </c>
      <c r="D5835" s="4" t="e">
        <f t="shared" si="1232"/>
        <v>#N/A</v>
      </c>
      <c r="E5835" s="15" t="e">
        <f t="shared" si="1233"/>
        <v>#N/A</v>
      </c>
      <c r="F5835" s="4" t="e">
        <f t="shared" si="1234"/>
        <v>#N/A</v>
      </c>
      <c r="G5835" s="6" t="str">
        <f>IF(C5835,VLOOKUP(A5835,RawData!A:C,3,FALSE),"")</f>
        <v/>
      </c>
      <c r="H5835" s="9" t="str">
        <f>IF(C5835,VLOOKUP(A5835,RawData!A:D,4,FALSE),"")</f>
        <v/>
      </c>
      <c r="I5835" s="5" t="b">
        <f t="shared" si="1235"/>
        <v>0</v>
      </c>
      <c r="J5835" s="4" t="e">
        <f t="shared" ca="1" si="1236"/>
        <v>#N/A</v>
      </c>
      <c r="K5835" s="4" t="e">
        <f t="shared" si="1237"/>
        <v>#N/A</v>
      </c>
      <c r="L5835" s="4" t="e">
        <f t="shared" si="1238"/>
        <v>#N/A</v>
      </c>
      <c r="M5835" s="4" t="e">
        <f t="shared" ca="1" si="1239"/>
        <v>#N/A</v>
      </c>
      <c r="N5835" s="4" t="e">
        <f t="shared" ca="1" si="1241"/>
        <v>#VALUE!</v>
      </c>
      <c r="O5835" s="4" t="e">
        <f t="shared" ca="1" si="1240"/>
        <v>#VALUE!</v>
      </c>
    </row>
    <row r="5836" spans="1:15" x14ac:dyDescent="0.2">
      <c r="A5836" s="4">
        <f t="shared" si="1230"/>
        <v>5829</v>
      </c>
      <c r="B5836" s="4" t="b">
        <f t="shared" si="1231"/>
        <v>0</v>
      </c>
      <c r="C5836" s="5" t="b">
        <f t="shared" si="1229"/>
        <v>0</v>
      </c>
      <c r="D5836" s="4" t="e">
        <f t="shared" si="1232"/>
        <v>#N/A</v>
      </c>
      <c r="E5836" s="15" t="e">
        <f t="shared" si="1233"/>
        <v>#N/A</v>
      </c>
      <c r="F5836" s="4" t="e">
        <f t="shared" si="1234"/>
        <v>#N/A</v>
      </c>
      <c r="G5836" s="6" t="str">
        <f>IF(C5836,VLOOKUP(A5836,RawData!A:C,3,FALSE),"")</f>
        <v/>
      </c>
      <c r="H5836" s="9" t="str">
        <f>IF(C5836,VLOOKUP(A5836,RawData!A:D,4,FALSE),"")</f>
        <v/>
      </c>
      <c r="I5836" s="5" t="b">
        <f t="shared" si="1235"/>
        <v>0</v>
      </c>
      <c r="J5836" s="4" t="e">
        <f t="shared" ca="1" si="1236"/>
        <v>#N/A</v>
      </c>
      <c r="K5836" s="4" t="e">
        <f t="shared" si="1237"/>
        <v>#N/A</v>
      </c>
      <c r="L5836" s="4" t="e">
        <f t="shared" si="1238"/>
        <v>#N/A</v>
      </c>
      <c r="M5836" s="4" t="e">
        <f t="shared" ca="1" si="1239"/>
        <v>#N/A</v>
      </c>
      <c r="N5836" s="4" t="e">
        <f t="shared" ca="1" si="1241"/>
        <v>#VALUE!</v>
      </c>
      <c r="O5836" s="4" t="e">
        <f t="shared" ca="1" si="1240"/>
        <v>#VALUE!</v>
      </c>
    </row>
    <row r="5837" spans="1:15" x14ac:dyDescent="0.2">
      <c r="A5837" s="4">
        <f t="shared" si="1230"/>
        <v>5830</v>
      </c>
      <c r="B5837" s="4" t="b">
        <f t="shared" si="1231"/>
        <v>0</v>
      </c>
      <c r="C5837" s="5" t="b">
        <f t="shared" si="1229"/>
        <v>0</v>
      </c>
      <c r="D5837" s="4" t="e">
        <f t="shared" si="1232"/>
        <v>#N/A</v>
      </c>
      <c r="E5837" s="15" t="e">
        <f t="shared" si="1233"/>
        <v>#N/A</v>
      </c>
      <c r="F5837" s="4" t="e">
        <f t="shared" si="1234"/>
        <v>#N/A</v>
      </c>
      <c r="G5837" s="6" t="str">
        <f>IF(C5837,VLOOKUP(A5837,RawData!A:C,3,FALSE),"")</f>
        <v/>
      </c>
      <c r="H5837" s="9" t="str">
        <f>IF(C5837,VLOOKUP(A5837,RawData!A:D,4,FALSE),"")</f>
        <v/>
      </c>
      <c r="I5837" s="5" t="b">
        <f t="shared" si="1235"/>
        <v>0</v>
      </c>
      <c r="J5837" s="4" t="e">
        <f t="shared" ca="1" si="1236"/>
        <v>#N/A</v>
      </c>
      <c r="K5837" s="4" t="e">
        <f t="shared" si="1237"/>
        <v>#N/A</v>
      </c>
      <c r="L5837" s="4" t="e">
        <f t="shared" si="1238"/>
        <v>#N/A</v>
      </c>
      <c r="M5837" s="4" t="e">
        <f t="shared" ca="1" si="1239"/>
        <v>#N/A</v>
      </c>
      <c r="N5837" s="4" t="e">
        <f t="shared" ca="1" si="1241"/>
        <v>#VALUE!</v>
      </c>
      <c r="O5837" s="4" t="e">
        <f t="shared" ca="1" si="1240"/>
        <v>#VALUE!</v>
      </c>
    </row>
    <row r="5838" spans="1:15" x14ac:dyDescent="0.2">
      <c r="A5838" s="4">
        <f t="shared" si="1230"/>
        <v>5831</v>
      </c>
      <c r="B5838" s="4" t="b">
        <f t="shared" si="1231"/>
        <v>0</v>
      </c>
      <c r="C5838" s="5" t="b">
        <f t="shared" si="1229"/>
        <v>0</v>
      </c>
      <c r="D5838" s="4" t="e">
        <f t="shared" si="1232"/>
        <v>#N/A</v>
      </c>
      <c r="E5838" s="15" t="e">
        <f t="shared" si="1233"/>
        <v>#N/A</v>
      </c>
      <c r="F5838" s="4" t="e">
        <f t="shared" si="1234"/>
        <v>#N/A</v>
      </c>
      <c r="G5838" s="6" t="str">
        <f>IF(C5838,VLOOKUP(A5838,RawData!A:C,3,FALSE),"")</f>
        <v/>
      </c>
      <c r="H5838" s="9" t="str">
        <f>IF(C5838,VLOOKUP(A5838,RawData!A:D,4,FALSE),"")</f>
        <v/>
      </c>
      <c r="I5838" s="5" t="b">
        <f t="shared" si="1235"/>
        <v>0</v>
      </c>
      <c r="J5838" s="4" t="e">
        <f t="shared" ca="1" si="1236"/>
        <v>#N/A</v>
      </c>
      <c r="K5838" s="4" t="e">
        <f t="shared" si="1237"/>
        <v>#N/A</v>
      </c>
      <c r="L5838" s="4" t="e">
        <f t="shared" si="1238"/>
        <v>#N/A</v>
      </c>
      <c r="M5838" s="4" t="e">
        <f t="shared" ca="1" si="1239"/>
        <v>#N/A</v>
      </c>
      <c r="N5838" s="4" t="e">
        <f t="shared" ca="1" si="1241"/>
        <v>#VALUE!</v>
      </c>
      <c r="O5838" s="4" t="e">
        <f t="shared" ca="1" si="1240"/>
        <v>#VALUE!</v>
      </c>
    </row>
    <row r="5839" spans="1:15" x14ac:dyDescent="0.2">
      <c r="A5839" s="4">
        <f t="shared" si="1230"/>
        <v>5832</v>
      </c>
      <c r="B5839" s="4" t="b">
        <f t="shared" si="1231"/>
        <v>0</v>
      </c>
      <c r="C5839" s="5" t="b">
        <f t="shared" si="1229"/>
        <v>0</v>
      </c>
      <c r="D5839" s="4" t="e">
        <f t="shared" si="1232"/>
        <v>#N/A</v>
      </c>
      <c r="E5839" s="15" t="e">
        <f t="shared" si="1233"/>
        <v>#N/A</v>
      </c>
      <c r="F5839" s="4" t="e">
        <f t="shared" si="1234"/>
        <v>#N/A</v>
      </c>
      <c r="G5839" s="6" t="str">
        <f>IF(C5839,VLOOKUP(A5839,RawData!A:C,3,FALSE),"")</f>
        <v/>
      </c>
      <c r="H5839" s="9" t="str">
        <f>IF(C5839,VLOOKUP(A5839,RawData!A:D,4,FALSE),"")</f>
        <v/>
      </c>
      <c r="I5839" s="5" t="b">
        <f t="shared" si="1235"/>
        <v>0</v>
      </c>
      <c r="J5839" s="4" t="e">
        <f t="shared" ca="1" si="1236"/>
        <v>#N/A</v>
      </c>
      <c r="K5839" s="4" t="e">
        <f t="shared" si="1237"/>
        <v>#N/A</v>
      </c>
      <c r="L5839" s="4" t="e">
        <f t="shared" si="1238"/>
        <v>#N/A</v>
      </c>
      <c r="M5839" s="4" t="e">
        <f t="shared" ca="1" si="1239"/>
        <v>#N/A</v>
      </c>
      <c r="N5839" s="4" t="e">
        <f t="shared" ca="1" si="1241"/>
        <v>#VALUE!</v>
      </c>
      <c r="O5839" s="4" t="e">
        <f t="shared" ca="1" si="1240"/>
        <v>#VALUE!</v>
      </c>
    </row>
    <row r="5840" spans="1:15" x14ac:dyDescent="0.2">
      <c r="A5840" s="4">
        <f t="shared" si="1230"/>
        <v>5833</v>
      </c>
      <c r="B5840" s="4" t="b">
        <f t="shared" si="1231"/>
        <v>0</v>
      </c>
      <c r="C5840" s="5" t="b">
        <f t="shared" si="1229"/>
        <v>0</v>
      </c>
      <c r="D5840" s="4" t="e">
        <f t="shared" si="1232"/>
        <v>#N/A</v>
      </c>
      <c r="E5840" s="15" t="e">
        <f t="shared" si="1233"/>
        <v>#N/A</v>
      </c>
      <c r="F5840" s="4" t="e">
        <f t="shared" si="1234"/>
        <v>#N/A</v>
      </c>
      <c r="G5840" s="6" t="str">
        <f>IF(C5840,VLOOKUP(A5840,RawData!A:C,3,FALSE),"")</f>
        <v/>
      </c>
      <c r="H5840" s="9" t="str">
        <f>IF(C5840,VLOOKUP(A5840,RawData!A:D,4,FALSE),"")</f>
        <v/>
      </c>
      <c r="I5840" s="5" t="b">
        <f t="shared" si="1235"/>
        <v>0</v>
      </c>
      <c r="J5840" s="4" t="e">
        <f t="shared" ca="1" si="1236"/>
        <v>#N/A</v>
      </c>
      <c r="K5840" s="4" t="e">
        <f t="shared" si="1237"/>
        <v>#N/A</v>
      </c>
      <c r="L5840" s="4" t="e">
        <f t="shared" si="1238"/>
        <v>#N/A</v>
      </c>
      <c r="M5840" s="4" t="e">
        <f t="shared" ca="1" si="1239"/>
        <v>#N/A</v>
      </c>
      <c r="N5840" s="4" t="e">
        <f t="shared" ca="1" si="1241"/>
        <v>#VALUE!</v>
      </c>
      <c r="O5840" s="4" t="e">
        <f t="shared" ca="1" si="1240"/>
        <v>#VALUE!</v>
      </c>
    </row>
    <row r="5841" spans="1:15" x14ac:dyDescent="0.2">
      <c r="A5841" s="4">
        <f t="shared" si="1230"/>
        <v>5834</v>
      </c>
      <c r="B5841" s="4" t="b">
        <f t="shared" si="1231"/>
        <v>0</v>
      </c>
      <c r="C5841" s="5" t="b">
        <f t="shared" si="1229"/>
        <v>0</v>
      </c>
      <c r="D5841" s="4" t="e">
        <f t="shared" si="1232"/>
        <v>#N/A</v>
      </c>
      <c r="E5841" s="15" t="e">
        <f t="shared" si="1233"/>
        <v>#N/A</v>
      </c>
      <c r="F5841" s="4" t="e">
        <f t="shared" si="1234"/>
        <v>#N/A</v>
      </c>
      <c r="G5841" s="6" t="str">
        <f>IF(C5841,VLOOKUP(A5841,RawData!A:C,3,FALSE),"")</f>
        <v/>
      </c>
      <c r="H5841" s="9" t="str">
        <f>IF(C5841,VLOOKUP(A5841,RawData!A:D,4,FALSE),"")</f>
        <v/>
      </c>
      <c r="I5841" s="5" t="b">
        <f t="shared" si="1235"/>
        <v>0</v>
      </c>
      <c r="J5841" s="4" t="e">
        <f t="shared" ca="1" si="1236"/>
        <v>#N/A</v>
      </c>
      <c r="K5841" s="4" t="e">
        <f t="shared" si="1237"/>
        <v>#N/A</v>
      </c>
      <c r="L5841" s="4" t="e">
        <f t="shared" si="1238"/>
        <v>#N/A</v>
      </c>
      <c r="M5841" s="4" t="e">
        <f t="shared" ca="1" si="1239"/>
        <v>#N/A</v>
      </c>
      <c r="N5841" s="4" t="e">
        <f t="shared" ca="1" si="1241"/>
        <v>#VALUE!</v>
      </c>
      <c r="O5841" s="4" t="e">
        <f t="shared" ca="1" si="1240"/>
        <v>#VALUE!</v>
      </c>
    </row>
    <row r="5842" spans="1:15" x14ac:dyDescent="0.2">
      <c r="A5842" s="4">
        <f t="shared" si="1230"/>
        <v>5835</v>
      </c>
      <c r="B5842" s="4" t="b">
        <f t="shared" si="1231"/>
        <v>0</v>
      </c>
      <c r="C5842" s="5" t="b">
        <f t="shared" si="1229"/>
        <v>0</v>
      </c>
      <c r="D5842" s="4" t="e">
        <f t="shared" si="1232"/>
        <v>#N/A</v>
      </c>
      <c r="E5842" s="15" t="e">
        <f t="shared" si="1233"/>
        <v>#N/A</v>
      </c>
      <c r="F5842" s="4" t="e">
        <f t="shared" si="1234"/>
        <v>#N/A</v>
      </c>
      <c r="G5842" s="6" t="str">
        <f>IF(C5842,VLOOKUP(A5842,RawData!A:C,3,FALSE),"")</f>
        <v/>
      </c>
      <c r="H5842" s="9" t="str">
        <f>IF(C5842,VLOOKUP(A5842,RawData!A:D,4,FALSE),"")</f>
        <v/>
      </c>
      <c r="I5842" s="5" t="b">
        <f t="shared" si="1235"/>
        <v>0</v>
      </c>
      <c r="J5842" s="4" t="e">
        <f t="shared" ca="1" si="1236"/>
        <v>#N/A</v>
      </c>
      <c r="K5842" s="4" t="e">
        <f t="shared" si="1237"/>
        <v>#N/A</v>
      </c>
      <c r="L5842" s="4" t="e">
        <f t="shared" si="1238"/>
        <v>#N/A</v>
      </c>
      <c r="M5842" s="4" t="e">
        <f t="shared" ca="1" si="1239"/>
        <v>#N/A</v>
      </c>
      <c r="N5842" s="4" t="e">
        <f t="shared" ca="1" si="1241"/>
        <v>#VALUE!</v>
      </c>
      <c r="O5842" s="4" t="e">
        <f t="shared" ca="1" si="1240"/>
        <v>#VALUE!</v>
      </c>
    </row>
    <row r="5843" spans="1:15" x14ac:dyDescent="0.2">
      <c r="A5843" s="4">
        <f t="shared" si="1230"/>
        <v>5836</v>
      </c>
      <c r="B5843" s="4" t="b">
        <f t="shared" si="1231"/>
        <v>0</v>
      </c>
      <c r="C5843" s="5" t="b">
        <f t="shared" si="1229"/>
        <v>0</v>
      </c>
      <c r="D5843" s="4" t="e">
        <f t="shared" si="1232"/>
        <v>#N/A</v>
      </c>
      <c r="E5843" s="15" t="e">
        <f t="shared" si="1233"/>
        <v>#N/A</v>
      </c>
      <c r="F5843" s="4" t="e">
        <f t="shared" si="1234"/>
        <v>#N/A</v>
      </c>
      <c r="G5843" s="6" t="str">
        <f>IF(C5843,VLOOKUP(A5843,RawData!A:C,3,FALSE),"")</f>
        <v/>
      </c>
      <c r="H5843" s="9" t="str">
        <f>IF(C5843,VLOOKUP(A5843,RawData!A:D,4,FALSE),"")</f>
        <v/>
      </c>
      <c r="I5843" s="5" t="b">
        <f t="shared" si="1235"/>
        <v>0</v>
      </c>
      <c r="J5843" s="4" t="e">
        <f t="shared" ca="1" si="1236"/>
        <v>#N/A</v>
      </c>
      <c r="K5843" s="4" t="e">
        <f t="shared" si="1237"/>
        <v>#N/A</v>
      </c>
      <c r="L5843" s="4" t="e">
        <f t="shared" si="1238"/>
        <v>#N/A</v>
      </c>
      <c r="M5843" s="4" t="e">
        <f t="shared" ca="1" si="1239"/>
        <v>#N/A</v>
      </c>
      <c r="N5843" s="4" t="e">
        <f t="shared" ca="1" si="1241"/>
        <v>#VALUE!</v>
      </c>
      <c r="O5843" s="4" t="e">
        <f t="shared" ca="1" si="1240"/>
        <v>#VALUE!</v>
      </c>
    </row>
    <row r="5844" spans="1:15" x14ac:dyDescent="0.2">
      <c r="A5844" s="4">
        <f t="shared" si="1230"/>
        <v>5837</v>
      </c>
      <c r="B5844" s="4" t="b">
        <f t="shared" si="1231"/>
        <v>0</v>
      </c>
      <c r="C5844" s="5" t="b">
        <f t="shared" si="1229"/>
        <v>0</v>
      </c>
      <c r="D5844" s="4" t="e">
        <f t="shared" si="1232"/>
        <v>#N/A</v>
      </c>
      <c r="E5844" s="15" t="e">
        <f t="shared" si="1233"/>
        <v>#N/A</v>
      </c>
      <c r="F5844" s="4" t="e">
        <f t="shared" si="1234"/>
        <v>#N/A</v>
      </c>
      <c r="G5844" s="6" t="str">
        <f>IF(C5844,VLOOKUP(A5844,RawData!A:C,3,FALSE),"")</f>
        <v/>
      </c>
      <c r="H5844" s="9" t="str">
        <f>IF(C5844,VLOOKUP(A5844,RawData!A:D,4,FALSE),"")</f>
        <v/>
      </c>
      <c r="I5844" s="5" t="b">
        <f t="shared" si="1235"/>
        <v>0</v>
      </c>
      <c r="J5844" s="4" t="e">
        <f t="shared" ca="1" si="1236"/>
        <v>#N/A</v>
      </c>
      <c r="K5844" s="4" t="e">
        <f t="shared" si="1237"/>
        <v>#N/A</v>
      </c>
      <c r="L5844" s="4" t="e">
        <f t="shared" si="1238"/>
        <v>#N/A</v>
      </c>
      <c r="M5844" s="4" t="e">
        <f t="shared" ca="1" si="1239"/>
        <v>#N/A</v>
      </c>
      <c r="N5844" s="4" t="e">
        <f t="shared" ca="1" si="1241"/>
        <v>#VALUE!</v>
      </c>
      <c r="O5844" s="4" t="e">
        <f t="shared" ca="1" si="1240"/>
        <v>#VALUE!</v>
      </c>
    </row>
    <row r="5845" spans="1:15" x14ac:dyDescent="0.2">
      <c r="A5845" s="4">
        <f t="shared" si="1230"/>
        <v>5838</v>
      </c>
      <c r="B5845" s="4" t="b">
        <f t="shared" si="1231"/>
        <v>0</v>
      </c>
      <c r="C5845" s="5" t="b">
        <f t="shared" si="1229"/>
        <v>0</v>
      </c>
      <c r="D5845" s="4" t="e">
        <f t="shared" si="1232"/>
        <v>#N/A</v>
      </c>
      <c r="E5845" s="15" t="e">
        <f t="shared" si="1233"/>
        <v>#N/A</v>
      </c>
      <c r="F5845" s="4" t="e">
        <f t="shared" si="1234"/>
        <v>#N/A</v>
      </c>
      <c r="G5845" s="6" t="str">
        <f>IF(C5845,VLOOKUP(A5845,RawData!A:C,3,FALSE),"")</f>
        <v/>
      </c>
      <c r="H5845" s="9" t="str">
        <f>IF(C5845,VLOOKUP(A5845,RawData!A:D,4,FALSE),"")</f>
        <v/>
      </c>
      <c r="I5845" s="5" t="b">
        <f t="shared" si="1235"/>
        <v>0</v>
      </c>
      <c r="J5845" s="4" t="e">
        <f t="shared" ca="1" si="1236"/>
        <v>#N/A</v>
      </c>
      <c r="K5845" s="4" t="e">
        <f t="shared" si="1237"/>
        <v>#N/A</v>
      </c>
      <c r="L5845" s="4" t="e">
        <f t="shared" si="1238"/>
        <v>#N/A</v>
      </c>
      <c r="M5845" s="4" t="e">
        <f t="shared" ca="1" si="1239"/>
        <v>#N/A</v>
      </c>
      <c r="N5845" s="4" t="e">
        <f t="shared" ca="1" si="1241"/>
        <v>#VALUE!</v>
      </c>
      <c r="O5845" s="4" t="e">
        <f t="shared" ca="1" si="1240"/>
        <v>#VALUE!</v>
      </c>
    </row>
    <row r="5846" spans="1:15" x14ac:dyDescent="0.2">
      <c r="A5846" s="4">
        <f t="shared" si="1230"/>
        <v>5839</v>
      </c>
      <c r="B5846" s="4" t="b">
        <f t="shared" si="1231"/>
        <v>0</v>
      </c>
      <c r="C5846" s="5" t="b">
        <f t="shared" si="1229"/>
        <v>0</v>
      </c>
      <c r="D5846" s="4" t="e">
        <f t="shared" si="1232"/>
        <v>#N/A</v>
      </c>
      <c r="E5846" s="15" t="e">
        <f t="shared" si="1233"/>
        <v>#N/A</v>
      </c>
      <c r="F5846" s="4" t="e">
        <f t="shared" si="1234"/>
        <v>#N/A</v>
      </c>
      <c r="G5846" s="6" t="str">
        <f>IF(C5846,VLOOKUP(A5846,RawData!A:C,3,FALSE),"")</f>
        <v/>
      </c>
      <c r="H5846" s="9" t="str">
        <f>IF(C5846,VLOOKUP(A5846,RawData!A:D,4,FALSE),"")</f>
        <v/>
      </c>
      <c r="I5846" s="5" t="b">
        <f t="shared" si="1235"/>
        <v>0</v>
      </c>
      <c r="J5846" s="4" t="e">
        <f t="shared" ca="1" si="1236"/>
        <v>#N/A</v>
      </c>
      <c r="K5846" s="4" t="e">
        <f t="shared" si="1237"/>
        <v>#N/A</v>
      </c>
      <c r="L5846" s="4" t="e">
        <f t="shared" si="1238"/>
        <v>#N/A</v>
      </c>
      <c r="M5846" s="4" t="e">
        <f t="shared" ca="1" si="1239"/>
        <v>#N/A</v>
      </c>
      <c r="N5846" s="4" t="e">
        <f t="shared" ca="1" si="1241"/>
        <v>#VALUE!</v>
      </c>
      <c r="O5846" s="4" t="e">
        <f t="shared" ca="1" si="1240"/>
        <v>#VALUE!</v>
      </c>
    </row>
    <row r="5847" spans="1:15" x14ac:dyDescent="0.2">
      <c r="A5847" s="4">
        <f t="shared" si="1230"/>
        <v>5840</v>
      </c>
      <c r="B5847" s="4" t="b">
        <f t="shared" si="1231"/>
        <v>0</v>
      </c>
      <c r="C5847" s="5" t="b">
        <f t="shared" si="1229"/>
        <v>0</v>
      </c>
      <c r="D5847" s="4" t="e">
        <f t="shared" si="1232"/>
        <v>#N/A</v>
      </c>
      <c r="E5847" s="15" t="e">
        <f t="shared" si="1233"/>
        <v>#N/A</v>
      </c>
      <c r="F5847" s="4" t="e">
        <f t="shared" si="1234"/>
        <v>#N/A</v>
      </c>
      <c r="G5847" s="6" t="str">
        <f>IF(C5847,VLOOKUP(A5847,RawData!A:C,3,FALSE),"")</f>
        <v/>
      </c>
      <c r="H5847" s="9" t="str">
        <f>IF(C5847,VLOOKUP(A5847,RawData!A:D,4,FALSE),"")</f>
        <v/>
      </c>
      <c r="I5847" s="5" t="b">
        <f t="shared" si="1235"/>
        <v>0</v>
      </c>
      <c r="J5847" s="4" t="e">
        <f t="shared" ca="1" si="1236"/>
        <v>#N/A</v>
      </c>
      <c r="K5847" s="4" t="e">
        <f t="shared" si="1237"/>
        <v>#N/A</v>
      </c>
      <c r="L5847" s="4" t="e">
        <f t="shared" si="1238"/>
        <v>#N/A</v>
      </c>
      <c r="M5847" s="4" t="e">
        <f t="shared" ca="1" si="1239"/>
        <v>#N/A</v>
      </c>
      <c r="N5847" s="4" t="e">
        <f t="shared" ca="1" si="1241"/>
        <v>#VALUE!</v>
      </c>
      <c r="O5847" s="4" t="e">
        <f t="shared" ca="1" si="1240"/>
        <v>#VALUE!</v>
      </c>
    </row>
    <row r="5848" spans="1:15" x14ac:dyDescent="0.2">
      <c r="A5848" s="4">
        <f t="shared" si="1230"/>
        <v>5841</v>
      </c>
      <c r="B5848" s="4" t="b">
        <f t="shared" si="1231"/>
        <v>0</v>
      </c>
      <c r="C5848" s="5" t="b">
        <f t="shared" si="1229"/>
        <v>0</v>
      </c>
      <c r="D5848" s="4" t="e">
        <f t="shared" si="1232"/>
        <v>#N/A</v>
      </c>
      <c r="E5848" s="15" t="e">
        <f t="shared" si="1233"/>
        <v>#N/A</v>
      </c>
      <c r="F5848" s="4" t="e">
        <f t="shared" si="1234"/>
        <v>#N/A</v>
      </c>
      <c r="G5848" s="6" t="str">
        <f>IF(C5848,VLOOKUP(A5848,RawData!A:C,3,FALSE),"")</f>
        <v/>
      </c>
      <c r="H5848" s="9" t="str">
        <f>IF(C5848,VLOOKUP(A5848,RawData!A:D,4,FALSE),"")</f>
        <v/>
      </c>
      <c r="I5848" s="5" t="b">
        <f t="shared" si="1235"/>
        <v>0</v>
      </c>
      <c r="J5848" s="4" t="e">
        <f t="shared" ca="1" si="1236"/>
        <v>#N/A</v>
      </c>
      <c r="K5848" s="4" t="e">
        <f t="shared" si="1237"/>
        <v>#N/A</v>
      </c>
      <c r="L5848" s="4" t="e">
        <f t="shared" si="1238"/>
        <v>#N/A</v>
      </c>
      <c r="M5848" s="4" t="e">
        <f t="shared" ca="1" si="1239"/>
        <v>#N/A</v>
      </c>
      <c r="N5848" s="4" t="e">
        <f t="shared" ca="1" si="1241"/>
        <v>#VALUE!</v>
      </c>
      <c r="O5848" s="4" t="e">
        <f t="shared" ca="1" si="1240"/>
        <v>#VALUE!</v>
      </c>
    </row>
    <row r="5849" spans="1:15" x14ac:dyDescent="0.2">
      <c r="A5849" s="4">
        <f t="shared" si="1230"/>
        <v>5842</v>
      </c>
      <c r="B5849" s="4" t="b">
        <f t="shared" si="1231"/>
        <v>0</v>
      </c>
      <c r="C5849" s="5" t="b">
        <f t="shared" si="1229"/>
        <v>0</v>
      </c>
      <c r="D5849" s="4" t="e">
        <f t="shared" si="1232"/>
        <v>#N/A</v>
      </c>
      <c r="E5849" s="15" t="e">
        <f t="shared" si="1233"/>
        <v>#N/A</v>
      </c>
      <c r="F5849" s="4" t="e">
        <f t="shared" si="1234"/>
        <v>#N/A</v>
      </c>
      <c r="G5849" s="6" t="str">
        <f>IF(C5849,VLOOKUP(A5849,RawData!A:C,3,FALSE),"")</f>
        <v/>
      </c>
      <c r="H5849" s="9" t="str">
        <f>IF(C5849,VLOOKUP(A5849,RawData!A:D,4,FALSE),"")</f>
        <v/>
      </c>
      <c r="I5849" s="5" t="b">
        <f t="shared" si="1235"/>
        <v>0</v>
      </c>
      <c r="J5849" s="4" t="e">
        <f t="shared" ca="1" si="1236"/>
        <v>#N/A</v>
      </c>
      <c r="K5849" s="4" t="e">
        <f t="shared" si="1237"/>
        <v>#N/A</v>
      </c>
      <c r="L5849" s="4" t="e">
        <f t="shared" si="1238"/>
        <v>#N/A</v>
      </c>
      <c r="M5849" s="4" t="e">
        <f t="shared" ca="1" si="1239"/>
        <v>#N/A</v>
      </c>
      <c r="N5849" s="4" t="e">
        <f t="shared" ca="1" si="1241"/>
        <v>#VALUE!</v>
      </c>
      <c r="O5849" s="4" t="e">
        <f t="shared" ca="1" si="1240"/>
        <v>#VALUE!</v>
      </c>
    </row>
    <row r="5850" spans="1:15" x14ac:dyDescent="0.2">
      <c r="A5850" s="4">
        <f t="shared" si="1230"/>
        <v>5843</v>
      </c>
      <c r="B5850" s="4" t="b">
        <f t="shared" si="1231"/>
        <v>0</v>
      </c>
      <c r="C5850" s="5" t="b">
        <f t="shared" si="1229"/>
        <v>0</v>
      </c>
      <c r="D5850" s="4" t="e">
        <f t="shared" si="1232"/>
        <v>#N/A</v>
      </c>
      <c r="E5850" s="15" t="e">
        <f t="shared" si="1233"/>
        <v>#N/A</v>
      </c>
      <c r="F5850" s="4" t="e">
        <f t="shared" si="1234"/>
        <v>#N/A</v>
      </c>
      <c r="G5850" s="6" t="str">
        <f>IF(C5850,VLOOKUP(A5850,RawData!A:C,3,FALSE),"")</f>
        <v/>
      </c>
      <c r="H5850" s="9" t="str">
        <f>IF(C5850,VLOOKUP(A5850,RawData!A:D,4,FALSE),"")</f>
        <v/>
      </c>
      <c r="I5850" s="5" t="b">
        <f t="shared" si="1235"/>
        <v>0</v>
      </c>
      <c r="J5850" s="4" t="e">
        <f t="shared" ca="1" si="1236"/>
        <v>#N/A</v>
      </c>
      <c r="K5850" s="4" t="e">
        <f t="shared" si="1237"/>
        <v>#N/A</v>
      </c>
      <c r="L5850" s="4" t="e">
        <f t="shared" si="1238"/>
        <v>#N/A</v>
      </c>
      <c r="M5850" s="4" t="e">
        <f t="shared" ca="1" si="1239"/>
        <v>#N/A</v>
      </c>
      <c r="N5850" s="4" t="e">
        <f t="shared" ca="1" si="1241"/>
        <v>#VALUE!</v>
      </c>
      <c r="O5850" s="4" t="e">
        <f t="shared" ca="1" si="1240"/>
        <v>#VALUE!</v>
      </c>
    </row>
    <row r="5851" spans="1:15" x14ac:dyDescent="0.2">
      <c r="A5851" s="4">
        <f t="shared" si="1230"/>
        <v>5844</v>
      </c>
      <c r="B5851" s="4" t="b">
        <f t="shared" si="1231"/>
        <v>0</v>
      </c>
      <c r="C5851" s="5" t="b">
        <f t="shared" si="1229"/>
        <v>0</v>
      </c>
      <c r="D5851" s="4" t="e">
        <f t="shared" si="1232"/>
        <v>#N/A</v>
      </c>
      <c r="E5851" s="15" t="e">
        <f t="shared" si="1233"/>
        <v>#N/A</v>
      </c>
      <c r="F5851" s="4" t="e">
        <f t="shared" si="1234"/>
        <v>#N/A</v>
      </c>
      <c r="G5851" s="6" t="str">
        <f>IF(C5851,VLOOKUP(A5851,RawData!A:C,3,FALSE),"")</f>
        <v/>
      </c>
      <c r="H5851" s="9" t="str">
        <f>IF(C5851,VLOOKUP(A5851,RawData!A:D,4,FALSE),"")</f>
        <v/>
      </c>
      <c r="I5851" s="5" t="b">
        <f t="shared" si="1235"/>
        <v>0</v>
      </c>
      <c r="J5851" s="4" t="e">
        <f t="shared" ca="1" si="1236"/>
        <v>#N/A</v>
      </c>
      <c r="K5851" s="4" t="e">
        <f t="shared" si="1237"/>
        <v>#N/A</v>
      </c>
      <c r="L5851" s="4" t="e">
        <f t="shared" si="1238"/>
        <v>#N/A</v>
      </c>
      <c r="M5851" s="4" t="e">
        <f t="shared" ca="1" si="1239"/>
        <v>#N/A</v>
      </c>
      <c r="N5851" s="4" t="e">
        <f t="shared" ca="1" si="1241"/>
        <v>#VALUE!</v>
      </c>
      <c r="O5851" s="4" t="e">
        <f t="shared" ca="1" si="1240"/>
        <v>#VALUE!</v>
      </c>
    </row>
    <row r="5852" spans="1:15" x14ac:dyDescent="0.2">
      <c r="A5852" s="4">
        <f t="shared" si="1230"/>
        <v>5845</v>
      </c>
      <c r="B5852" s="4" t="b">
        <f t="shared" si="1231"/>
        <v>0</v>
      </c>
      <c r="C5852" s="5" t="b">
        <f t="shared" si="1229"/>
        <v>0</v>
      </c>
      <c r="D5852" s="4" t="e">
        <f t="shared" si="1232"/>
        <v>#N/A</v>
      </c>
      <c r="E5852" s="15" t="e">
        <f t="shared" si="1233"/>
        <v>#N/A</v>
      </c>
      <c r="F5852" s="4" t="e">
        <f t="shared" si="1234"/>
        <v>#N/A</v>
      </c>
      <c r="G5852" s="6" t="str">
        <f>IF(C5852,VLOOKUP(A5852,RawData!A:C,3,FALSE),"")</f>
        <v/>
      </c>
      <c r="H5852" s="9" t="str">
        <f>IF(C5852,VLOOKUP(A5852,RawData!A:D,4,FALSE),"")</f>
        <v/>
      </c>
      <c r="I5852" s="5" t="b">
        <f t="shared" si="1235"/>
        <v>0</v>
      </c>
      <c r="J5852" s="4" t="e">
        <f t="shared" ca="1" si="1236"/>
        <v>#N/A</v>
      </c>
      <c r="K5852" s="4" t="e">
        <f t="shared" si="1237"/>
        <v>#N/A</v>
      </c>
      <c r="L5852" s="4" t="e">
        <f t="shared" si="1238"/>
        <v>#N/A</v>
      </c>
      <c r="M5852" s="4" t="e">
        <f t="shared" ca="1" si="1239"/>
        <v>#N/A</v>
      </c>
      <c r="N5852" s="4" t="e">
        <f t="shared" ca="1" si="1241"/>
        <v>#VALUE!</v>
      </c>
      <c r="O5852" s="4" t="e">
        <f t="shared" ca="1" si="1240"/>
        <v>#VALUE!</v>
      </c>
    </row>
    <row r="5853" spans="1:15" x14ac:dyDescent="0.2">
      <c r="A5853" s="4">
        <f t="shared" si="1230"/>
        <v>5846</v>
      </c>
      <c r="B5853" s="4" t="b">
        <f t="shared" si="1231"/>
        <v>0</v>
      </c>
      <c r="C5853" s="5" t="b">
        <f t="shared" si="1229"/>
        <v>0</v>
      </c>
      <c r="D5853" s="4" t="e">
        <f t="shared" si="1232"/>
        <v>#N/A</v>
      </c>
      <c r="E5853" s="15" t="e">
        <f t="shared" si="1233"/>
        <v>#N/A</v>
      </c>
      <c r="F5853" s="4" t="e">
        <f t="shared" si="1234"/>
        <v>#N/A</v>
      </c>
      <c r="G5853" s="6" t="str">
        <f>IF(C5853,VLOOKUP(A5853,RawData!A:C,3,FALSE),"")</f>
        <v/>
      </c>
      <c r="H5853" s="9" t="str">
        <f>IF(C5853,VLOOKUP(A5853,RawData!A:D,4,FALSE),"")</f>
        <v/>
      </c>
      <c r="I5853" s="5" t="b">
        <f t="shared" si="1235"/>
        <v>0</v>
      </c>
      <c r="J5853" s="4" t="e">
        <f t="shared" ca="1" si="1236"/>
        <v>#N/A</v>
      </c>
      <c r="K5853" s="4" t="e">
        <f t="shared" si="1237"/>
        <v>#N/A</v>
      </c>
      <c r="L5853" s="4" t="e">
        <f t="shared" si="1238"/>
        <v>#N/A</v>
      </c>
      <c r="M5853" s="4" t="e">
        <f t="shared" ca="1" si="1239"/>
        <v>#N/A</v>
      </c>
      <c r="N5853" s="4" t="e">
        <f t="shared" ca="1" si="1241"/>
        <v>#VALUE!</v>
      </c>
      <c r="O5853" s="4" t="e">
        <f t="shared" ca="1" si="1240"/>
        <v>#VALUE!</v>
      </c>
    </row>
    <row r="5854" spans="1:15" x14ac:dyDescent="0.2">
      <c r="A5854" s="4">
        <f t="shared" si="1230"/>
        <v>5847</v>
      </c>
      <c r="B5854" s="4" t="b">
        <f t="shared" si="1231"/>
        <v>0</v>
      </c>
      <c r="C5854" s="5" t="b">
        <f t="shared" si="1229"/>
        <v>0</v>
      </c>
      <c r="D5854" s="4" t="e">
        <f t="shared" si="1232"/>
        <v>#N/A</v>
      </c>
      <c r="E5854" s="15" t="e">
        <f t="shared" si="1233"/>
        <v>#N/A</v>
      </c>
      <c r="F5854" s="4" t="e">
        <f t="shared" si="1234"/>
        <v>#N/A</v>
      </c>
      <c r="G5854" s="6" t="str">
        <f>IF(C5854,VLOOKUP(A5854,RawData!A:C,3,FALSE),"")</f>
        <v/>
      </c>
      <c r="H5854" s="9" t="str">
        <f>IF(C5854,VLOOKUP(A5854,RawData!A:D,4,FALSE),"")</f>
        <v/>
      </c>
      <c r="I5854" s="5" t="b">
        <f t="shared" si="1235"/>
        <v>0</v>
      </c>
      <c r="J5854" s="4" t="e">
        <f t="shared" ca="1" si="1236"/>
        <v>#N/A</v>
      </c>
      <c r="K5854" s="4" t="e">
        <f t="shared" si="1237"/>
        <v>#N/A</v>
      </c>
      <c r="L5854" s="4" t="e">
        <f t="shared" si="1238"/>
        <v>#N/A</v>
      </c>
      <c r="M5854" s="4" t="e">
        <f t="shared" ca="1" si="1239"/>
        <v>#N/A</v>
      </c>
      <c r="N5854" s="4" t="e">
        <f t="shared" ca="1" si="1241"/>
        <v>#VALUE!</v>
      </c>
      <c r="O5854" s="4" t="e">
        <f t="shared" ca="1" si="1240"/>
        <v>#VALUE!</v>
      </c>
    </row>
    <row r="5855" spans="1:15" x14ac:dyDescent="0.2">
      <c r="A5855" s="4">
        <f t="shared" si="1230"/>
        <v>5848</v>
      </c>
      <c r="B5855" s="4" t="b">
        <f t="shared" si="1231"/>
        <v>0</v>
      </c>
      <c r="C5855" s="5" t="b">
        <f t="shared" si="1229"/>
        <v>0</v>
      </c>
      <c r="D5855" s="4" t="e">
        <f t="shared" si="1232"/>
        <v>#N/A</v>
      </c>
      <c r="E5855" s="15" t="e">
        <f t="shared" si="1233"/>
        <v>#N/A</v>
      </c>
      <c r="F5855" s="4" t="e">
        <f t="shared" si="1234"/>
        <v>#N/A</v>
      </c>
      <c r="G5855" s="6" t="str">
        <f>IF(C5855,VLOOKUP(A5855,RawData!A:C,3,FALSE),"")</f>
        <v/>
      </c>
      <c r="H5855" s="9" t="str">
        <f>IF(C5855,VLOOKUP(A5855,RawData!A:D,4,FALSE),"")</f>
        <v/>
      </c>
      <c r="I5855" s="5" t="b">
        <f t="shared" si="1235"/>
        <v>0</v>
      </c>
      <c r="J5855" s="4" t="e">
        <f t="shared" ca="1" si="1236"/>
        <v>#N/A</v>
      </c>
      <c r="K5855" s="4" t="e">
        <f t="shared" si="1237"/>
        <v>#N/A</v>
      </c>
      <c r="L5855" s="4" t="e">
        <f t="shared" si="1238"/>
        <v>#N/A</v>
      </c>
      <c r="M5855" s="4" t="e">
        <f t="shared" ca="1" si="1239"/>
        <v>#N/A</v>
      </c>
      <c r="N5855" s="4" t="e">
        <f t="shared" ca="1" si="1241"/>
        <v>#VALUE!</v>
      </c>
      <c r="O5855" s="4" t="e">
        <f t="shared" ca="1" si="1240"/>
        <v>#VALUE!</v>
      </c>
    </row>
    <row r="5856" spans="1:15" x14ac:dyDescent="0.2">
      <c r="A5856" s="4">
        <f t="shared" si="1230"/>
        <v>5849</v>
      </c>
      <c r="B5856" s="4" t="b">
        <f t="shared" si="1231"/>
        <v>0</v>
      </c>
      <c r="C5856" s="5" t="b">
        <f t="shared" si="1229"/>
        <v>0</v>
      </c>
      <c r="D5856" s="4" t="e">
        <f t="shared" si="1232"/>
        <v>#N/A</v>
      </c>
      <c r="E5856" s="15" t="e">
        <f t="shared" si="1233"/>
        <v>#N/A</v>
      </c>
      <c r="F5856" s="4" t="e">
        <f t="shared" si="1234"/>
        <v>#N/A</v>
      </c>
      <c r="G5856" s="6" t="str">
        <f>IF(C5856,VLOOKUP(A5856,RawData!A:C,3,FALSE),"")</f>
        <v/>
      </c>
      <c r="H5856" s="9" t="str">
        <f>IF(C5856,VLOOKUP(A5856,RawData!A:D,4,FALSE),"")</f>
        <v/>
      </c>
      <c r="I5856" s="5" t="b">
        <f t="shared" si="1235"/>
        <v>0</v>
      </c>
      <c r="J5856" s="4" t="e">
        <f t="shared" ca="1" si="1236"/>
        <v>#N/A</v>
      </c>
      <c r="K5856" s="4" t="e">
        <f t="shared" si="1237"/>
        <v>#N/A</v>
      </c>
      <c r="L5856" s="4" t="e">
        <f t="shared" si="1238"/>
        <v>#N/A</v>
      </c>
      <c r="M5856" s="4" t="e">
        <f t="shared" ca="1" si="1239"/>
        <v>#N/A</v>
      </c>
      <c r="N5856" s="4" t="e">
        <f t="shared" ca="1" si="1241"/>
        <v>#VALUE!</v>
      </c>
      <c r="O5856" s="4" t="e">
        <f t="shared" ca="1" si="1240"/>
        <v>#VALUE!</v>
      </c>
    </row>
    <row r="5857" spans="1:15" x14ac:dyDescent="0.2">
      <c r="A5857" s="4">
        <f t="shared" si="1230"/>
        <v>5850</v>
      </c>
      <c r="B5857" s="4" t="b">
        <f t="shared" si="1231"/>
        <v>0</v>
      </c>
      <c r="C5857" s="5" t="b">
        <f t="shared" si="1229"/>
        <v>0</v>
      </c>
      <c r="D5857" s="4" t="e">
        <f t="shared" si="1232"/>
        <v>#N/A</v>
      </c>
      <c r="E5857" s="15" t="e">
        <f t="shared" si="1233"/>
        <v>#N/A</v>
      </c>
      <c r="F5857" s="4" t="e">
        <f t="shared" si="1234"/>
        <v>#N/A</v>
      </c>
      <c r="G5857" s="6" t="str">
        <f>IF(C5857,VLOOKUP(A5857,RawData!A:C,3,FALSE),"")</f>
        <v/>
      </c>
      <c r="H5857" s="9" t="str">
        <f>IF(C5857,VLOOKUP(A5857,RawData!A:D,4,FALSE),"")</f>
        <v/>
      </c>
      <c r="I5857" s="5" t="b">
        <f t="shared" si="1235"/>
        <v>0</v>
      </c>
      <c r="J5857" s="4" t="e">
        <f t="shared" ca="1" si="1236"/>
        <v>#N/A</v>
      </c>
      <c r="K5857" s="4" t="e">
        <f t="shared" si="1237"/>
        <v>#N/A</v>
      </c>
      <c r="L5857" s="4" t="e">
        <f t="shared" si="1238"/>
        <v>#N/A</v>
      </c>
      <c r="M5857" s="4" t="e">
        <f t="shared" ca="1" si="1239"/>
        <v>#N/A</v>
      </c>
      <c r="N5857" s="4" t="e">
        <f t="shared" ca="1" si="1241"/>
        <v>#VALUE!</v>
      </c>
      <c r="O5857" s="4" t="e">
        <f t="shared" ca="1" si="1240"/>
        <v>#VALUE!</v>
      </c>
    </row>
    <row r="5858" spans="1:15" x14ac:dyDescent="0.2">
      <c r="A5858" s="4">
        <f t="shared" si="1230"/>
        <v>5851</v>
      </c>
      <c r="B5858" s="4" t="b">
        <f t="shared" si="1231"/>
        <v>0</v>
      </c>
      <c r="C5858" s="5" t="b">
        <f t="shared" si="1229"/>
        <v>0</v>
      </c>
      <c r="D5858" s="4" t="e">
        <f t="shared" si="1232"/>
        <v>#N/A</v>
      </c>
      <c r="E5858" s="15" t="e">
        <f t="shared" si="1233"/>
        <v>#N/A</v>
      </c>
      <c r="F5858" s="4" t="e">
        <f t="shared" si="1234"/>
        <v>#N/A</v>
      </c>
      <c r="G5858" s="6" t="str">
        <f>IF(C5858,VLOOKUP(A5858,RawData!A:C,3,FALSE),"")</f>
        <v/>
      </c>
      <c r="H5858" s="9" t="str">
        <f>IF(C5858,VLOOKUP(A5858,RawData!A:D,4,FALSE),"")</f>
        <v/>
      </c>
      <c r="I5858" s="5" t="b">
        <f t="shared" si="1235"/>
        <v>0</v>
      </c>
      <c r="J5858" s="4" t="e">
        <f t="shared" ca="1" si="1236"/>
        <v>#N/A</v>
      </c>
      <c r="K5858" s="4" t="e">
        <f t="shared" si="1237"/>
        <v>#N/A</v>
      </c>
      <c r="L5858" s="4" t="e">
        <f t="shared" si="1238"/>
        <v>#N/A</v>
      </c>
      <c r="M5858" s="4" t="e">
        <f t="shared" ca="1" si="1239"/>
        <v>#N/A</v>
      </c>
      <c r="N5858" s="4" t="e">
        <f t="shared" ca="1" si="1241"/>
        <v>#VALUE!</v>
      </c>
      <c r="O5858" s="4" t="e">
        <f t="shared" ca="1" si="1240"/>
        <v>#VALUE!</v>
      </c>
    </row>
    <row r="5859" spans="1:15" x14ac:dyDescent="0.2">
      <c r="A5859" s="4">
        <f t="shared" si="1230"/>
        <v>5852</v>
      </c>
      <c r="B5859" s="4" t="b">
        <f t="shared" si="1231"/>
        <v>0</v>
      </c>
      <c r="C5859" s="5" t="b">
        <f t="shared" si="1229"/>
        <v>0</v>
      </c>
      <c r="D5859" s="4" t="e">
        <f t="shared" si="1232"/>
        <v>#N/A</v>
      </c>
      <c r="E5859" s="15" t="e">
        <f t="shared" si="1233"/>
        <v>#N/A</v>
      </c>
      <c r="F5859" s="4" t="e">
        <f t="shared" si="1234"/>
        <v>#N/A</v>
      </c>
      <c r="G5859" s="6" t="str">
        <f>IF(C5859,VLOOKUP(A5859,RawData!A:C,3,FALSE),"")</f>
        <v/>
      </c>
      <c r="H5859" s="9" t="str">
        <f>IF(C5859,VLOOKUP(A5859,RawData!A:D,4,FALSE),"")</f>
        <v/>
      </c>
      <c r="I5859" s="5" t="b">
        <f t="shared" si="1235"/>
        <v>0</v>
      </c>
      <c r="J5859" s="4" t="e">
        <f t="shared" ca="1" si="1236"/>
        <v>#N/A</v>
      </c>
      <c r="K5859" s="4" t="e">
        <f t="shared" si="1237"/>
        <v>#N/A</v>
      </c>
      <c r="L5859" s="4" t="e">
        <f t="shared" si="1238"/>
        <v>#N/A</v>
      </c>
      <c r="M5859" s="4" t="e">
        <f t="shared" ca="1" si="1239"/>
        <v>#N/A</v>
      </c>
      <c r="N5859" s="4" t="e">
        <f t="shared" ca="1" si="1241"/>
        <v>#VALUE!</v>
      </c>
      <c r="O5859" s="4" t="e">
        <f t="shared" ca="1" si="1240"/>
        <v>#VALUE!</v>
      </c>
    </row>
    <row r="5860" spans="1:15" x14ac:dyDescent="0.2">
      <c r="A5860" s="4">
        <f t="shared" si="1230"/>
        <v>5853</v>
      </c>
      <c r="B5860" s="4" t="b">
        <f t="shared" si="1231"/>
        <v>0</v>
      </c>
      <c r="C5860" s="5" t="b">
        <f t="shared" si="1229"/>
        <v>0</v>
      </c>
      <c r="D5860" s="4" t="e">
        <f t="shared" si="1232"/>
        <v>#N/A</v>
      </c>
      <c r="E5860" s="15" t="e">
        <f t="shared" si="1233"/>
        <v>#N/A</v>
      </c>
      <c r="F5860" s="4" t="e">
        <f t="shared" si="1234"/>
        <v>#N/A</v>
      </c>
      <c r="G5860" s="6" t="str">
        <f>IF(C5860,VLOOKUP(A5860,RawData!A:C,3,FALSE),"")</f>
        <v/>
      </c>
      <c r="H5860" s="9" t="str">
        <f>IF(C5860,VLOOKUP(A5860,RawData!A:D,4,FALSE),"")</f>
        <v/>
      </c>
      <c r="I5860" s="5" t="b">
        <f t="shared" si="1235"/>
        <v>0</v>
      </c>
      <c r="J5860" s="4" t="e">
        <f t="shared" ca="1" si="1236"/>
        <v>#N/A</v>
      </c>
      <c r="K5860" s="4" t="e">
        <f t="shared" si="1237"/>
        <v>#N/A</v>
      </c>
      <c r="L5860" s="4" t="e">
        <f t="shared" si="1238"/>
        <v>#N/A</v>
      </c>
      <c r="M5860" s="4" t="e">
        <f t="shared" ca="1" si="1239"/>
        <v>#N/A</v>
      </c>
      <c r="N5860" s="4" t="e">
        <f t="shared" ca="1" si="1241"/>
        <v>#VALUE!</v>
      </c>
      <c r="O5860" s="4" t="e">
        <f t="shared" ca="1" si="1240"/>
        <v>#VALUE!</v>
      </c>
    </row>
    <row r="5861" spans="1:15" x14ac:dyDescent="0.2">
      <c r="A5861" s="4">
        <f t="shared" si="1230"/>
        <v>5854</v>
      </c>
      <c r="B5861" s="4" t="b">
        <f t="shared" si="1231"/>
        <v>0</v>
      </c>
      <c r="C5861" s="5" t="b">
        <f t="shared" si="1229"/>
        <v>0</v>
      </c>
      <c r="D5861" s="4" t="e">
        <f t="shared" si="1232"/>
        <v>#N/A</v>
      </c>
      <c r="E5861" s="15" t="e">
        <f t="shared" si="1233"/>
        <v>#N/A</v>
      </c>
      <c r="F5861" s="4" t="e">
        <f t="shared" si="1234"/>
        <v>#N/A</v>
      </c>
      <c r="G5861" s="6" t="str">
        <f>IF(C5861,VLOOKUP(A5861,RawData!A:C,3,FALSE),"")</f>
        <v/>
      </c>
      <c r="H5861" s="9" t="str">
        <f>IF(C5861,VLOOKUP(A5861,RawData!A:D,4,FALSE),"")</f>
        <v/>
      </c>
      <c r="I5861" s="5" t="b">
        <f t="shared" si="1235"/>
        <v>0</v>
      </c>
      <c r="J5861" s="4" t="e">
        <f t="shared" ca="1" si="1236"/>
        <v>#N/A</v>
      </c>
      <c r="K5861" s="4" t="e">
        <f t="shared" si="1237"/>
        <v>#N/A</v>
      </c>
      <c r="L5861" s="4" t="e">
        <f t="shared" si="1238"/>
        <v>#N/A</v>
      </c>
      <c r="M5861" s="4" t="e">
        <f t="shared" ca="1" si="1239"/>
        <v>#N/A</v>
      </c>
      <c r="N5861" s="4" t="e">
        <f t="shared" ca="1" si="1241"/>
        <v>#VALUE!</v>
      </c>
      <c r="O5861" s="4" t="e">
        <f t="shared" ca="1" si="1240"/>
        <v>#VALUE!</v>
      </c>
    </row>
    <row r="5862" spans="1:15" x14ac:dyDescent="0.2">
      <c r="A5862" s="4">
        <f t="shared" si="1230"/>
        <v>5855</v>
      </c>
      <c r="B5862" s="4" t="b">
        <f t="shared" si="1231"/>
        <v>0</v>
      </c>
      <c r="C5862" s="5" t="b">
        <f t="shared" si="1229"/>
        <v>0</v>
      </c>
      <c r="D5862" s="4" t="e">
        <f t="shared" si="1232"/>
        <v>#N/A</v>
      </c>
      <c r="E5862" s="15" t="e">
        <f t="shared" si="1233"/>
        <v>#N/A</v>
      </c>
      <c r="F5862" s="4" t="e">
        <f t="shared" si="1234"/>
        <v>#N/A</v>
      </c>
      <c r="G5862" s="6" t="str">
        <f>IF(C5862,VLOOKUP(A5862,RawData!A:C,3,FALSE),"")</f>
        <v/>
      </c>
      <c r="H5862" s="9" t="str">
        <f>IF(C5862,VLOOKUP(A5862,RawData!A:D,4,FALSE),"")</f>
        <v/>
      </c>
      <c r="I5862" s="5" t="b">
        <f t="shared" si="1235"/>
        <v>0</v>
      </c>
      <c r="J5862" s="4" t="e">
        <f t="shared" ca="1" si="1236"/>
        <v>#N/A</v>
      </c>
      <c r="K5862" s="4" t="e">
        <f t="shared" si="1237"/>
        <v>#N/A</v>
      </c>
      <c r="L5862" s="4" t="e">
        <f t="shared" si="1238"/>
        <v>#N/A</v>
      </c>
      <c r="M5862" s="4" t="e">
        <f t="shared" ca="1" si="1239"/>
        <v>#N/A</v>
      </c>
      <c r="N5862" s="4" t="e">
        <f t="shared" ca="1" si="1241"/>
        <v>#VALUE!</v>
      </c>
      <c r="O5862" s="4" t="e">
        <f t="shared" ca="1" si="1240"/>
        <v>#VALUE!</v>
      </c>
    </row>
    <row r="5863" spans="1:15" x14ac:dyDescent="0.2">
      <c r="A5863" s="4">
        <f t="shared" si="1230"/>
        <v>5856</v>
      </c>
      <c r="B5863" s="4" t="b">
        <f t="shared" si="1231"/>
        <v>0</v>
      </c>
      <c r="C5863" s="5" t="b">
        <f t="shared" si="1229"/>
        <v>0</v>
      </c>
      <c r="D5863" s="4" t="e">
        <f t="shared" si="1232"/>
        <v>#N/A</v>
      </c>
      <c r="E5863" s="15" t="e">
        <f t="shared" si="1233"/>
        <v>#N/A</v>
      </c>
      <c r="F5863" s="4" t="e">
        <f t="shared" si="1234"/>
        <v>#N/A</v>
      </c>
      <c r="G5863" s="6" t="str">
        <f>IF(C5863,VLOOKUP(A5863,RawData!A:C,3,FALSE),"")</f>
        <v/>
      </c>
      <c r="H5863" s="9" t="str">
        <f>IF(C5863,VLOOKUP(A5863,RawData!A:D,4,FALSE),"")</f>
        <v/>
      </c>
      <c r="I5863" s="5" t="b">
        <f t="shared" si="1235"/>
        <v>0</v>
      </c>
      <c r="J5863" s="4" t="e">
        <f t="shared" ca="1" si="1236"/>
        <v>#N/A</v>
      </c>
      <c r="K5863" s="4" t="e">
        <f t="shared" si="1237"/>
        <v>#N/A</v>
      </c>
      <c r="L5863" s="4" t="e">
        <f t="shared" si="1238"/>
        <v>#N/A</v>
      </c>
      <c r="M5863" s="4" t="e">
        <f t="shared" ca="1" si="1239"/>
        <v>#N/A</v>
      </c>
      <c r="N5863" s="4" t="e">
        <f t="shared" ca="1" si="1241"/>
        <v>#VALUE!</v>
      </c>
      <c r="O5863" s="4" t="e">
        <f t="shared" ca="1" si="1240"/>
        <v>#VALUE!</v>
      </c>
    </row>
    <row r="5864" spans="1:15" x14ac:dyDescent="0.2">
      <c r="A5864" s="4">
        <f t="shared" si="1230"/>
        <v>5857</v>
      </c>
      <c r="B5864" s="4" t="b">
        <f t="shared" si="1231"/>
        <v>0</v>
      </c>
      <c r="C5864" s="5" t="b">
        <f t="shared" si="1229"/>
        <v>0</v>
      </c>
      <c r="D5864" s="4" t="e">
        <f t="shared" si="1232"/>
        <v>#N/A</v>
      </c>
      <c r="E5864" s="15" t="e">
        <f t="shared" si="1233"/>
        <v>#N/A</v>
      </c>
      <c r="F5864" s="4" t="e">
        <f t="shared" si="1234"/>
        <v>#N/A</v>
      </c>
      <c r="G5864" s="6" t="str">
        <f>IF(C5864,VLOOKUP(A5864,RawData!A:C,3,FALSE),"")</f>
        <v/>
      </c>
      <c r="H5864" s="9" t="str">
        <f>IF(C5864,VLOOKUP(A5864,RawData!A:D,4,FALSE),"")</f>
        <v/>
      </c>
      <c r="I5864" s="5" t="b">
        <f t="shared" si="1235"/>
        <v>0</v>
      </c>
      <c r="J5864" s="4" t="e">
        <f t="shared" ca="1" si="1236"/>
        <v>#N/A</v>
      </c>
      <c r="K5864" s="4" t="e">
        <f t="shared" si="1237"/>
        <v>#N/A</v>
      </c>
      <c r="L5864" s="4" t="e">
        <f t="shared" si="1238"/>
        <v>#N/A</v>
      </c>
      <c r="M5864" s="4" t="e">
        <f t="shared" ca="1" si="1239"/>
        <v>#N/A</v>
      </c>
      <c r="N5864" s="4" t="e">
        <f t="shared" ca="1" si="1241"/>
        <v>#VALUE!</v>
      </c>
      <c r="O5864" s="4" t="e">
        <f t="shared" ca="1" si="1240"/>
        <v>#VALUE!</v>
      </c>
    </row>
    <row r="5865" spans="1:15" x14ac:dyDescent="0.2">
      <c r="A5865" s="4">
        <f t="shared" si="1230"/>
        <v>5858</v>
      </c>
      <c r="B5865" s="4" t="b">
        <f t="shared" si="1231"/>
        <v>0</v>
      </c>
      <c r="C5865" s="5" t="b">
        <f t="shared" si="1229"/>
        <v>0</v>
      </c>
      <c r="D5865" s="4" t="e">
        <f t="shared" si="1232"/>
        <v>#N/A</v>
      </c>
      <c r="E5865" s="15" t="e">
        <f t="shared" si="1233"/>
        <v>#N/A</v>
      </c>
      <c r="F5865" s="4" t="e">
        <f t="shared" si="1234"/>
        <v>#N/A</v>
      </c>
      <c r="G5865" s="6" t="str">
        <f>IF(C5865,VLOOKUP(A5865,RawData!A:C,3,FALSE),"")</f>
        <v/>
      </c>
      <c r="H5865" s="9" t="str">
        <f>IF(C5865,VLOOKUP(A5865,RawData!A:D,4,FALSE),"")</f>
        <v/>
      </c>
      <c r="I5865" s="5" t="b">
        <f t="shared" si="1235"/>
        <v>0</v>
      </c>
      <c r="J5865" s="4" t="e">
        <f t="shared" ca="1" si="1236"/>
        <v>#N/A</v>
      </c>
      <c r="K5865" s="4" t="e">
        <f t="shared" si="1237"/>
        <v>#N/A</v>
      </c>
      <c r="L5865" s="4" t="e">
        <f t="shared" si="1238"/>
        <v>#N/A</v>
      </c>
      <c r="M5865" s="4" t="e">
        <f t="shared" ca="1" si="1239"/>
        <v>#N/A</v>
      </c>
      <c r="N5865" s="4" t="e">
        <f t="shared" ca="1" si="1241"/>
        <v>#VALUE!</v>
      </c>
      <c r="O5865" s="4" t="e">
        <f t="shared" ca="1" si="1240"/>
        <v>#VALUE!</v>
      </c>
    </row>
    <row r="5866" spans="1:15" x14ac:dyDescent="0.2">
      <c r="A5866" s="4">
        <f t="shared" si="1230"/>
        <v>5859</v>
      </c>
      <c r="B5866" s="4" t="b">
        <f t="shared" si="1231"/>
        <v>0</v>
      </c>
      <c r="C5866" s="5" t="b">
        <f t="shared" si="1229"/>
        <v>0</v>
      </c>
      <c r="D5866" s="4" t="e">
        <f t="shared" si="1232"/>
        <v>#N/A</v>
      </c>
      <c r="E5866" s="15" t="e">
        <f t="shared" si="1233"/>
        <v>#N/A</v>
      </c>
      <c r="F5866" s="4" t="e">
        <f t="shared" si="1234"/>
        <v>#N/A</v>
      </c>
      <c r="G5866" s="6" t="str">
        <f>IF(C5866,VLOOKUP(A5866,RawData!A:C,3,FALSE),"")</f>
        <v/>
      </c>
      <c r="H5866" s="9" t="str">
        <f>IF(C5866,VLOOKUP(A5866,RawData!A:D,4,FALSE),"")</f>
        <v/>
      </c>
      <c r="I5866" s="5" t="b">
        <f t="shared" si="1235"/>
        <v>0</v>
      </c>
      <c r="J5866" s="4" t="e">
        <f t="shared" ca="1" si="1236"/>
        <v>#N/A</v>
      </c>
      <c r="K5866" s="4" t="e">
        <f t="shared" si="1237"/>
        <v>#N/A</v>
      </c>
      <c r="L5866" s="4" t="e">
        <f t="shared" si="1238"/>
        <v>#N/A</v>
      </c>
      <c r="M5866" s="4" t="e">
        <f t="shared" ca="1" si="1239"/>
        <v>#N/A</v>
      </c>
      <c r="N5866" s="4" t="e">
        <f t="shared" ca="1" si="1241"/>
        <v>#VALUE!</v>
      </c>
      <c r="O5866" s="4" t="e">
        <f t="shared" ca="1" si="1240"/>
        <v>#VALUE!</v>
      </c>
    </row>
    <row r="5867" spans="1:15" x14ac:dyDescent="0.2">
      <c r="A5867" s="4">
        <f t="shared" si="1230"/>
        <v>5860</v>
      </c>
      <c r="B5867" s="4" t="b">
        <f t="shared" si="1231"/>
        <v>0</v>
      </c>
      <c r="C5867" s="5" t="b">
        <f t="shared" si="1229"/>
        <v>0</v>
      </c>
      <c r="D5867" s="4" t="e">
        <f t="shared" si="1232"/>
        <v>#N/A</v>
      </c>
      <c r="E5867" s="15" t="e">
        <f t="shared" si="1233"/>
        <v>#N/A</v>
      </c>
      <c r="F5867" s="4" t="e">
        <f t="shared" si="1234"/>
        <v>#N/A</v>
      </c>
      <c r="G5867" s="6" t="str">
        <f>IF(C5867,VLOOKUP(A5867,RawData!A:C,3,FALSE),"")</f>
        <v/>
      </c>
      <c r="H5867" s="9" t="str">
        <f>IF(C5867,VLOOKUP(A5867,RawData!A:D,4,FALSE),"")</f>
        <v/>
      </c>
      <c r="I5867" s="5" t="b">
        <f t="shared" si="1235"/>
        <v>0</v>
      </c>
      <c r="J5867" s="4" t="e">
        <f t="shared" ca="1" si="1236"/>
        <v>#N/A</v>
      </c>
      <c r="K5867" s="4" t="e">
        <f t="shared" si="1237"/>
        <v>#N/A</v>
      </c>
      <c r="L5867" s="4" t="e">
        <f t="shared" si="1238"/>
        <v>#N/A</v>
      </c>
      <c r="M5867" s="4" t="e">
        <f t="shared" ca="1" si="1239"/>
        <v>#N/A</v>
      </c>
      <c r="N5867" s="4" t="e">
        <f t="shared" ca="1" si="1241"/>
        <v>#VALUE!</v>
      </c>
      <c r="O5867" s="4" t="e">
        <f t="shared" ca="1" si="1240"/>
        <v>#VALUE!</v>
      </c>
    </row>
    <row r="5868" spans="1:15" x14ac:dyDescent="0.2">
      <c r="A5868" s="4">
        <f t="shared" si="1230"/>
        <v>5861</v>
      </c>
      <c r="B5868" s="4" t="b">
        <f t="shared" si="1231"/>
        <v>0</v>
      </c>
      <c r="C5868" s="5" t="b">
        <f t="shared" si="1229"/>
        <v>0</v>
      </c>
      <c r="D5868" s="4" t="e">
        <f t="shared" si="1232"/>
        <v>#N/A</v>
      </c>
      <c r="E5868" s="15" t="e">
        <f t="shared" si="1233"/>
        <v>#N/A</v>
      </c>
      <c r="F5868" s="4" t="e">
        <f t="shared" si="1234"/>
        <v>#N/A</v>
      </c>
      <c r="G5868" s="6" t="str">
        <f>IF(C5868,VLOOKUP(A5868,RawData!A:C,3,FALSE),"")</f>
        <v/>
      </c>
      <c r="H5868" s="9" t="str">
        <f>IF(C5868,VLOOKUP(A5868,RawData!A:D,4,FALSE),"")</f>
        <v/>
      </c>
      <c r="I5868" s="5" t="b">
        <f t="shared" si="1235"/>
        <v>0</v>
      </c>
      <c r="J5868" s="4" t="e">
        <f t="shared" ca="1" si="1236"/>
        <v>#N/A</v>
      </c>
      <c r="K5868" s="4" t="e">
        <f t="shared" si="1237"/>
        <v>#N/A</v>
      </c>
      <c r="L5868" s="4" t="e">
        <f t="shared" si="1238"/>
        <v>#N/A</v>
      </c>
      <c r="M5868" s="4" t="e">
        <f t="shared" ca="1" si="1239"/>
        <v>#N/A</v>
      </c>
      <c r="N5868" s="4" t="e">
        <f t="shared" ca="1" si="1241"/>
        <v>#VALUE!</v>
      </c>
      <c r="O5868" s="4" t="e">
        <f t="shared" ca="1" si="1240"/>
        <v>#VALUE!</v>
      </c>
    </row>
    <row r="5869" spans="1:15" x14ac:dyDescent="0.2">
      <c r="A5869" s="4">
        <f t="shared" si="1230"/>
        <v>5862</v>
      </c>
      <c r="B5869" s="4" t="b">
        <f t="shared" si="1231"/>
        <v>0</v>
      </c>
      <c r="C5869" s="5" t="b">
        <f t="shared" si="1229"/>
        <v>0</v>
      </c>
      <c r="D5869" s="4" t="e">
        <f t="shared" si="1232"/>
        <v>#N/A</v>
      </c>
      <c r="E5869" s="15" t="e">
        <f t="shared" si="1233"/>
        <v>#N/A</v>
      </c>
      <c r="F5869" s="4" t="e">
        <f t="shared" si="1234"/>
        <v>#N/A</v>
      </c>
      <c r="G5869" s="6" t="str">
        <f>IF(C5869,VLOOKUP(A5869,RawData!A:C,3,FALSE),"")</f>
        <v/>
      </c>
      <c r="H5869" s="9" t="str">
        <f>IF(C5869,VLOOKUP(A5869,RawData!A:D,4,FALSE),"")</f>
        <v/>
      </c>
      <c r="I5869" s="5" t="b">
        <f t="shared" si="1235"/>
        <v>0</v>
      </c>
      <c r="J5869" s="4" t="e">
        <f t="shared" ca="1" si="1236"/>
        <v>#N/A</v>
      </c>
      <c r="K5869" s="4" t="e">
        <f t="shared" si="1237"/>
        <v>#N/A</v>
      </c>
      <c r="L5869" s="4" t="e">
        <f t="shared" si="1238"/>
        <v>#N/A</v>
      </c>
      <c r="M5869" s="4" t="e">
        <f t="shared" ca="1" si="1239"/>
        <v>#N/A</v>
      </c>
      <c r="N5869" s="4" t="e">
        <f t="shared" ca="1" si="1241"/>
        <v>#VALUE!</v>
      </c>
      <c r="O5869" s="4" t="e">
        <f t="shared" ca="1" si="1240"/>
        <v>#VALUE!</v>
      </c>
    </row>
    <row r="5870" spans="1:15" x14ac:dyDescent="0.2">
      <c r="A5870" s="4">
        <f t="shared" si="1230"/>
        <v>5863</v>
      </c>
      <c r="B5870" s="4" t="b">
        <f t="shared" si="1231"/>
        <v>0</v>
      </c>
      <c r="C5870" s="5" t="b">
        <f t="shared" si="1229"/>
        <v>0</v>
      </c>
      <c r="D5870" s="4" t="e">
        <f t="shared" si="1232"/>
        <v>#N/A</v>
      </c>
      <c r="E5870" s="15" t="e">
        <f t="shared" si="1233"/>
        <v>#N/A</v>
      </c>
      <c r="F5870" s="4" t="e">
        <f t="shared" si="1234"/>
        <v>#N/A</v>
      </c>
      <c r="G5870" s="6" t="str">
        <f>IF(C5870,VLOOKUP(A5870,RawData!A:C,3,FALSE),"")</f>
        <v/>
      </c>
      <c r="H5870" s="9" t="str">
        <f>IF(C5870,VLOOKUP(A5870,RawData!A:D,4,FALSE),"")</f>
        <v/>
      </c>
      <c r="I5870" s="5" t="b">
        <f t="shared" si="1235"/>
        <v>0</v>
      </c>
      <c r="J5870" s="4" t="e">
        <f t="shared" ca="1" si="1236"/>
        <v>#N/A</v>
      </c>
      <c r="K5870" s="4" t="e">
        <f t="shared" si="1237"/>
        <v>#N/A</v>
      </c>
      <c r="L5870" s="4" t="e">
        <f t="shared" si="1238"/>
        <v>#N/A</v>
      </c>
      <c r="M5870" s="4" t="e">
        <f t="shared" ca="1" si="1239"/>
        <v>#N/A</v>
      </c>
      <c r="N5870" s="4" t="e">
        <f t="shared" ca="1" si="1241"/>
        <v>#VALUE!</v>
      </c>
      <c r="O5870" s="4" t="e">
        <f t="shared" ca="1" si="1240"/>
        <v>#VALUE!</v>
      </c>
    </row>
    <row r="5871" spans="1:15" x14ac:dyDescent="0.2">
      <c r="A5871" s="4">
        <f t="shared" si="1230"/>
        <v>5864</v>
      </c>
      <c r="B5871" s="4" t="b">
        <f t="shared" si="1231"/>
        <v>0</v>
      </c>
      <c r="C5871" s="5" t="b">
        <f t="shared" si="1229"/>
        <v>0</v>
      </c>
      <c r="D5871" s="4" t="e">
        <f t="shared" si="1232"/>
        <v>#N/A</v>
      </c>
      <c r="E5871" s="15" t="e">
        <f t="shared" si="1233"/>
        <v>#N/A</v>
      </c>
      <c r="F5871" s="4" t="e">
        <f t="shared" si="1234"/>
        <v>#N/A</v>
      </c>
      <c r="G5871" s="6" t="str">
        <f>IF(C5871,VLOOKUP(A5871,RawData!A:C,3,FALSE),"")</f>
        <v/>
      </c>
      <c r="H5871" s="9" t="str">
        <f>IF(C5871,VLOOKUP(A5871,RawData!A:D,4,FALSE),"")</f>
        <v/>
      </c>
      <c r="I5871" s="5" t="b">
        <f t="shared" si="1235"/>
        <v>0</v>
      </c>
      <c r="J5871" s="4" t="e">
        <f t="shared" ca="1" si="1236"/>
        <v>#N/A</v>
      </c>
      <c r="K5871" s="4" t="e">
        <f t="shared" si="1237"/>
        <v>#N/A</v>
      </c>
      <c r="L5871" s="4" t="e">
        <f t="shared" si="1238"/>
        <v>#N/A</v>
      </c>
      <c r="M5871" s="4" t="e">
        <f t="shared" ca="1" si="1239"/>
        <v>#N/A</v>
      </c>
      <c r="N5871" s="4" t="e">
        <f t="shared" ca="1" si="1241"/>
        <v>#VALUE!</v>
      </c>
      <c r="O5871" s="4" t="e">
        <f t="shared" ca="1" si="1240"/>
        <v>#VALUE!</v>
      </c>
    </row>
    <row r="5872" spans="1:15" x14ac:dyDescent="0.2">
      <c r="A5872" s="4">
        <f t="shared" si="1230"/>
        <v>5865</v>
      </c>
      <c r="B5872" s="4" t="b">
        <f t="shared" si="1231"/>
        <v>0</v>
      </c>
      <c r="C5872" s="5" t="b">
        <f t="shared" si="1229"/>
        <v>0</v>
      </c>
      <c r="D5872" s="4" t="e">
        <f t="shared" si="1232"/>
        <v>#N/A</v>
      </c>
      <c r="E5872" s="15" t="e">
        <f t="shared" si="1233"/>
        <v>#N/A</v>
      </c>
      <c r="F5872" s="4" t="e">
        <f t="shared" si="1234"/>
        <v>#N/A</v>
      </c>
      <c r="G5872" s="6" t="str">
        <f>IF(C5872,VLOOKUP(A5872,RawData!A:C,3,FALSE),"")</f>
        <v/>
      </c>
      <c r="H5872" s="9" t="str">
        <f>IF(C5872,VLOOKUP(A5872,RawData!A:D,4,FALSE),"")</f>
        <v/>
      </c>
      <c r="I5872" s="5" t="b">
        <f t="shared" si="1235"/>
        <v>0</v>
      </c>
      <c r="J5872" s="4" t="e">
        <f t="shared" ca="1" si="1236"/>
        <v>#N/A</v>
      </c>
      <c r="K5872" s="4" t="e">
        <f t="shared" si="1237"/>
        <v>#N/A</v>
      </c>
      <c r="L5872" s="4" t="e">
        <f t="shared" si="1238"/>
        <v>#N/A</v>
      </c>
      <c r="M5872" s="4" t="e">
        <f t="shared" ca="1" si="1239"/>
        <v>#N/A</v>
      </c>
      <c r="N5872" s="4" t="e">
        <f t="shared" ca="1" si="1241"/>
        <v>#VALUE!</v>
      </c>
      <c r="O5872" s="4" t="e">
        <f t="shared" ca="1" si="1240"/>
        <v>#VALUE!</v>
      </c>
    </row>
    <row r="5873" spans="1:15" x14ac:dyDescent="0.2">
      <c r="A5873" s="4">
        <f t="shared" si="1230"/>
        <v>5866</v>
      </c>
      <c r="B5873" s="4" t="b">
        <f t="shared" si="1231"/>
        <v>0</v>
      </c>
      <c r="C5873" s="5" t="b">
        <f t="shared" si="1229"/>
        <v>0</v>
      </c>
      <c r="D5873" s="4" t="e">
        <f t="shared" si="1232"/>
        <v>#N/A</v>
      </c>
      <c r="E5873" s="15" t="e">
        <f t="shared" si="1233"/>
        <v>#N/A</v>
      </c>
      <c r="F5873" s="4" t="e">
        <f t="shared" si="1234"/>
        <v>#N/A</v>
      </c>
      <c r="G5873" s="6" t="str">
        <f>IF(C5873,VLOOKUP(A5873,RawData!A:C,3,FALSE),"")</f>
        <v/>
      </c>
      <c r="H5873" s="9" t="str">
        <f>IF(C5873,VLOOKUP(A5873,RawData!A:D,4,FALSE),"")</f>
        <v/>
      </c>
      <c r="I5873" s="5" t="b">
        <f t="shared" si="1235"/>
        <v>0</v>
      </c>
      <c r="J5873" s="4" t="e">
        <f t="shared" ca="1" si="1236"/>
        <v>#N/A</v>
      </c>
      <c r="K5873" s="4" t="e">
        <f t="shared" si="1237"/>
        <v>#N/A</v>
      </c>
      <c r="L5873" s="4" t="e">
        <f t="shared" si="1238"/>
        <v>#N/A</v>
      </c>
      <c r="M5873" s="4" t="e">
        <f t="shared" ca="1" si="1239"/>
        <v>#N/A</v>
      </c>
      <c r="N5873" s="4" t="e">
        <f t="shared" ca="1" si="1241"/>
        <v>#VALUE!</v>
      </c>
      <c r="O5873" s="4" t="e">
        <f t="shared" ca="1" si="1240"/>
        <v>#VALUE!</v>
      </c>
    </row>
    <row r="5874" spans="1:15" x14ac:dyDescent="0.2">
      <c r="A5874" s="4">
        <f t="shared" si="1230"/>
        <v>5867</v>
      </c>
      <c r="B5874" s="4" t="b">
        <f t="shared" si="1231"/>
        <v>0</v>
      </c>
      <c r="C5874" s="5" t="b">
        <f t="shared" si="1229"/>
        <v>0</v>
      </c>
      <c r="D5874" s="4" t="e">
        <f t="shared" si="1232"/>
        <v>#N/A</v>
      </c>
      <c r="E5874" s="15" t="e">
        <f t="shared" si="1233"/>
        <v>#N/A</v>
      </c>
      <c r="F5874" s="4" t="e">
        <f t="shared" si="1234"/>
        <v>#N/A</v>
      </c>
      <c r="G5874" s="6" t="str">
        <f>IF(C5874,VLOOKUP(A5874,RawData!A:C,3,FALSE),"")</f>
        <v/>
      </c>
      <c r="H5874" s="9" t="str">
        <f>IF(C5874,VLOOKUP(A5874,RawData!A:D,4,FALSE),"")</f>
        <v/>
      </c>
      <c r="I5874" s="5" t="b">
        <f t="shared" si="1235"/>
        <v>0</v>
      </c>
      <c r="J5874" s="4" t="e">
        <f t="shared" ca="1" si="1236"/>
        <v>#N/A</v>
      </c>
      <c r="K5874" s="4" t="e">
        <f t="shared" si="1237"/>
        <v>#N/A</v>
      </c>
      <c r="L5874" s="4" t="e">
        <f t="shared" si="1238"/>
        <v>#N/A</v>
      </c>
      <c r="M5874" s="4" t="e">
        <f t="shared" ca="1" si="1239"/>
        <v>#N/A</v>
      </c>
      <c r="N5874" s="4" t="e">
        <f t="shared" ca="1" si="1241"/>
        <v>#VALUE!</v>
      </c>
      <c r="O5874" s="4" t="e">
        <f t="shared" ca="1" si="1240"/>
        <v>#VALUE!</v>
      </c>
    </row>
    <row r="5875" spans="1:15" x14ac:dyDescent="0.2">
      <c r="A5875" s="4">
        <f t="shared" si="1230"/>
        <v>5868</v>
      </c>
      <c r="B5875" s="4" t="b">
        <f t="shared" si="1231"/>
        <v>0</v>
      </c>
      <c r="C5875" s="5" t="b">
        <f t="shared" si="1229"/>
        <v>0</v>
      </c>
      <c r="D5875" s="4" t="e">
        <f t="shared" si="1232"/>
        <v>#N/A</v>
      </c>
      <c r="E5875" s="15" t="e">
        <f t="shared" si="1233"/>
        <v>#N/A</v>
      </c>
      <c r="F5875" s="4" t="e">
        <f t="shared" si="1234"/>
        <v>#N/A</v>
      </c>
      <c r="G5875" s="6" t="str">
        <f>IF(C5875,VLOOKUP(A5875,RawData!A:C,3,FALSE),"")</f>
        <v/>
      </c>
      <c r="H5875" s="9" t="str">
        <f>IF(C5875,VLOOKUP(A5875,RawData!A:D,4,FALSE),"")</f>
        <v/>
      </c>
      <c r="I5875" s="5" t="b">
        <f t="shared" si="1235"/>
        <v>0</v>
      </c>
      <c r="J5875" s="4" t="e">
        <f t="shared" ca="1" si="1236"/>
        <v>#N/A</v>
      </c>
      <c r="K5875" s="4" t="e">
        <f t="shared" si="1237"/>
        <v>#N/A</v>
      </c>
      <c r="L5875" s="4" t="e">
        <f t="shared" si="1238"/>
        <v>#N/A</v>
      </c>
      <c r="M5875" s="4" t="e">
        <f t="shared" ca="1" si="1239"/>
        <v>#N/A</v>
      </c>
      <c r="N5875" s="4" t="e">
        <f t="shared" ca="1" si="1241"/>
        <v>#VALUE!</v>
      </c>
      <c r="O5875" s="4" t="e">
        <f t="shared" ca="1" si="1240"/>
        <v>#VALUE!</v>
      </c>
    </row>
    <row r="5876" spans="1:15" x14ac:dyDescent="0.2">
      <c r="A5876" s="4">
        <f t="shared" si="1230"/>
        <v>5869</v>
      </c>
      <c r="B5876" s="4" t="b">
        <f t="shared" si="1231"/>
        <v>0</v>
      </c>
      <c r="C5876" s="5" t="b">
        <f t="shared" si="1229"/>
        <v>0</v>
      </c>
      <c r="D5876" s="4" t="e">
        <f t="shared" si="1232"/>
        <v>#N/A</v>
      </c>
      <c r="E5876" s="15" t="e">
        <f t="shared" si="1233"/>
        <v>#N/A</v>
      </c>
      <c r="F5876" s="4" t="e">
        <f t="shared" si="1234"/>
        <v>#N/A</v>
      </c>
      <c r="G5876" s="6" t="str">
        <f>IF(C5876,VLOOKUP(A5876,RawData!A:C,3,FALSE),"")</f>
        <v/>
      </c>
      <c r="H5876" s="9" t="str">
        <f>IF(C5876,VLOOKUP(A5876,RawData!A:D,4,FALSE),"")</f>
        <v/>
      </c>
      <c r="I5876" s="5" t="b">
        <f t="shared" si="1235"/>
        <v>0</v>
      </c>
      <c r="J5876" s="4" t="e">
        <f t="shared" ca="1" si="1236"/>
        <v>#N/A</v>
      </c>
      <c r="K5876" s="4" t="e">
        <f t="shared" si="1237"/>
        <v>#N/A</v>
      </c>
      <c r="L5876" s="4" t="e">
        <f t="shared" si="1238"/>
        <v>#N/A</v>
      </c>
      <c r="M5876" s="4" t="e">
        <f t="shared" ca="1" si="1239"/>
        <v>#N/A</v>
      </c>
      <c r="N5876" s="4" t="e">
        <f t="shared" ca="1" si="1241"/>
        <v>#VALUE!</v>
      </c>
      <c r="O5876" s="4" t="e">
        <f t="shared" ca="1" si="1240"/>
        <v>#VALUE!</v>
      </c>
    </row>
    <row r="5877" spans="1:15" x14ac:dyDescent="0.2">
      <c r="A5877" s="4">
        <f t="shared" si="1230"/>
        <v>5870</v>
      </c>
      <c r="B5877" s="4" t="b">
        <f t="shared" si="1231"/>
        <v>0</v>
      </c>
      <c r="C5877" s="5" t="b">
        <f t="shared" si="1229"/>
        <v>0</v>
      </c>
      <c r="D5877" s="4" t="e">
        <f t="shared" si="1232"/>
        <v>#N/A</v>
      </c>
      <c r="E5877" s="15" t="e">
        <f t="shared" si="1233"/>
        <v>#N/A</v>
      </c>
      <c r="F5877" s="4" t="e">
        <f t="shared" si="1234"/>
        <v>#N/A</v>
      </c>
      <c r="G5877" s="6" t="str">
        <f>IF(C5877,VLOOKUP(A5877,RawData!A:C,3,FALSE),"")</f>
        <v/>
      </c>
      <c r="H5877" s="9" t="str">
        <f>IF(C5877,VLOOKUP(A5877,RawData!A:D,4,FALSE),"")</f>
        <v/>
      </c>
      <c r="I5877" s="5" t="b">
        <f t="shared" si="1235"/>
        <v>0</v>
      </c>
      <c r="J5877" s="4" t="e">
        <f t="shared" ca="1" si="1236"/>
        <v>#N/A</v>
      </c>
      <c r="K5877" s="4" t="e">
        <f t="shared" si="1237"/>
        <v>#N/A</v>
      </c>
      <c r="L5877" s="4" t="e">
        <f t="shared" si="1238"/>
        <v>#N/A</v>
      </c>
      <c r="M5877" s="4" t="e">
        <f t="shared" ca="1" si="1239"/>
        <v>#N/A</v>
      </c>
      <c r="N5877" s="4" t="e">
        <f t="shared" ca="1" si="1241"/>
        <v>#VALUE!</v>
      </c>
      <c r="O5877" s="4" t="e">
        <f t="shared" ca="1" si="1240"/>
        <v>#VALUE!</v>
      </c>
    </row>
    <row r="5878" spans="1:15" x14ac:dyDescent="0.2">
      <c r="A5878" s="4">
        <f t="shared" si="1230"/>
        <v>5871</v>
      </c>
      <c r="B5878" s="4" t="b">
        <f t="shared" si="1231"/>
        <v>0</v>
      </c>
      <c r="C5878" s="5" t="b">
        <f t="shared" si="1229"/>
        <v>0</v>
      </c>
      <c r="D5878" s="4" t="e">
        <f t="shared" si="1232"/>
        <v>#N/A</v>
      </c>
      <c r="E5878" s="15" t="e">
        <f t="shared" si="1233"/>
        <v>#N/A</v>
      </c>
      <c r="F5878" s="4" t="e">
        <f t="shared" si="1234"/>
        <v>#N/A</v>
      </c>
      <c r="G5878" s="6" t="str">
        <f>IF(C5878,VLOOKUP(A5878,RawData!A:C,3,FALSE),"")</f>
        <v/>
      </c>
      <c r="H5878" s="9" t="str">
        <f>IF(C5878,VLOOKUP(A5878,RawData!A:D,4,FALSE),"")</f>
        <v/>
      </c>
      <c r="I5878" s="5" t="b">
        <f t="shared" si="1235"/>
        <v>0</v>
      </c>
      <c r="J5878" s="4" t="e">
        <f t="shared" ca="1" si="1236"/>
        <v>#N/A</v>
      </c>
      <c r="K5878" s="4" t="e">
        <f t="shared" si="1237"/>
        <v>#N/A</v>
      </c>
      <c r="L5878" s="4" t="e">
        <f t="shared" si="1238"/>
        <v>#N/A</v>
      </c>
      <c r="M5878" s="4" t="e">
        <f t="shared" ca="1" si="1239"/>
        <v>#N/A</v>
      </c>
      <c r="N5878" s="4" t="e">
        <f t="shared" ca="1" si="1241"/>
        <v>#VALUE!</v>
      </c>
      <c r="O5878" s="4" t="e">
        <f t="shared" ca="1" si="1240"/>
        <v>#VALUE!</v>
      </c>
    </row>
    <row r="5879" spans="1:15" x14ac:dyDescent="0.2">
      <c r="A5879" s="4">
        <f t="shared" si="1230"/>
        <v>5872</v>
      </c>
      <c r="B5879" s="4" t="b">
        <f t="shared" si="1231"/>
        <v>0</v>
      </c>
      <c r="C5879" s="5" t="b">
        <f t="shared" si="1229"/>
        <v>0</v>
      </c>
      <c r="D5879" s="4" t="e">
        <f t="shared" si="1232"/>
        <v>#N/A</v>
      </c>
      <c r="E5879" s="15" t="e">
        <f t="shared" si="1233"/>
        <v>#N/A</v>
      </c>
      <c r="F5879" s="4" t="e">
        <f t="shared" si="1234"/>
        <v>#N/A</v>
      </c>
      <c r="G5879" s="6" t="str">
        <f>IF(C5879,VLOOKUP(A5879,RawData!A:C,3,FALSE),"")</f>
        <v/>
      </c>
      <c r="H5879" s="9" t="str">
        <f>IF(C5879,VLOOKUP(A5879,RawData!A:D,4,FALSE),"")</f>
        <v/>
      </c>
      <c r="I5879" s="5" t="b">
        <f t="shared" si="1235"/>
        <v>0</v>
      </c>
      <c r="J5879" s="4" t="e">
        <f t="shared" ca="1" si="1236"/>
        <v>#N/A</v>
      </c>
      <c r="K5879" s="4" t="e">
        <f t="shared" si="1237"/>
        <v>#N/A</v>
      </c>
      <c r="L5879" s="4" t="e">
        <f t="shared" si="1238"/>
        <v>#N/A</v>
      </c>
      <c r="M5879" s="4" t="e">
        <f t="shared" ca="1" si="1239"/>
        <v>#N/A</v>
      </c>
      <c r="N5879" s="4" t="e">
        <f t="shared" ca="1" si="1241"/>
        <v>#VALUE!</v>
      </c>
      <c r="O5879" s="4" t="e">
        <f t="shared" ca="1" si="1240"/>
        <v>#VALUE!</v>
      </c>
    </row>
    <row r="5880" spans="1:15" x14ac:dyDescent="0.2">
      <c r="A5880" s="4">
        <f t="shared" si="1230"/>
        <v>5873</v>
      </c>
      <c r="B5880" s="4" t="b">
        <f t="shared" si="1231"/>
        <v>0</v>
      </c>
      <c r="C5880" s="5" t="b">
        <f t="shared" si="1229"/>
        <v>0</v>
      </c>
      <c r="D5880" s="4" t="e">
        <f t="shared" si="1232"/>
        <v>#N/A</v>
      </c>
      <c r="E5880" s="15" t="e">
        <f t="shared" si="1233"/>
        <v>#N/A</v>
      </c>
      <c r="F5880" s="4" t="e">
        <f t="shared" si="1234"/>
        <v>#N/A</v>
      </c>
      <c r="G5880" s="6" t="str">
        <f>IF(C5880,VLOOKUP(A5880,RawData!A:C,3,FALSE),"")</f>
        <v/>
      </c>
      <c r="H5880" s="9" t="str">
        <f>IF(C5880,VLOOKUP(A5880,RawData!A:D,4,FALSE),"")</f>
        <v/>
      </c>
      <c r="I5880" s="5" t="b">
        <f t="shared" si="1235"/>
        <v>0</v>
      </c>
      <c r="J5880" s="4" t="e">
        <f t="shared" ca="1" si="1236"/>
        <v>#N/A</v>
      </c>
      <c r="K5880" s="4" t="e">
        <f t="shared" si="1237"/>
        <v>#N/A</v>
      </c>
      <c r="L5880" s="4" t="e">
        <f t="shared" si="1238"/>
        <v>#N/A</v>
      </c>
      <c r="M5880" s="4" t="e">
        <f t="shared" ca="1" si="1239"/>
        <v>#N/A</v>
      </c>
      <c r="N5880" s="4" t="e">
        <f t="shared" ca="1" si="1241"/>
        <v>#VALUE!</v>
      </c>
      <c r="O5880" s="4" t="e">
        <f t="shared" ca="1" si="1240"/>
        <v>#VALUE!</v>
      </c>
    </row>
    <row r="5881" spans="1:15" x14ac:dyDescent="0.2">
      <c r="A5881" s="4">
        <f t="shared" si="1230"/>
        <v>5874</v>
      </c>
      <c r="B5881" s="4" t="b">
        <f t="shared" si="1231"/>
        <v>0</v>
      </c>
      <c r="C5881" s="5" t="b">
        <f t="shared" si="1229"/>
        <v>0</v>
      </c>
      <c r="D5881" s="4" t="e">
        <f t="shared" si="1232"/>
        <v>#N/A</v>
      </c>
      <c r="E5881" s="15" t="e">
        <f t="shared" si="1233"/>
        <v>#N/A</v>
      </c>
      <c r="F5881" s="4" t="e">
        <f t="shared" si="1234"/>
        <v>#N/A</v>
      </c>
      <c r="G5881" s="6" t="str">
        <f>IF(C5881,VLOOKUP(A5881,RawData!A:C,3,FALSE),"")</f>
        <v/>
      </c>
      <c r="H5881" s="9" t="str">
        <f>IF(C5881,VLOOKUP(A5881,RawData!A:D,4,FALSE),"")</f>
        <v/>
      </c>
      <c r="I5881" s="5" t="b">
        <f t="shared" si="1235"/>
        <v>0</v>
      </c>
      <c r="J5881" s="4" t="e">
        <f t="shared" ca="1" si="1236"/>
        <v>#N/A</v>
      </c>
      <c r="K5881" s="4" t="e">
        <f t="shared" si="1237"/>
        <v>#N/A</v>
      </c>
      <c r="L5881" s="4" t="e">
        <f t="shared" si="1238"/>
        <v>#N/A</v>
      </c>
      <c r="M5881" s="4" t="e">
        <f t="shared" ca="1" si="1239"/>
        <v>#N/A</v>
      </c>
      <c r="N5881" s="4" t="e">
        <f t="shared" ca="1" si="1241"/>
        <v>#VALUE!</v>
      </c>
      <c r="O5881" s="4" t="e">
        <f t="shared" ca="1" si="1240"/>
        <v>#VALUE!</v>
      </c>
    </row>
    <row r="5882" spans="1:15" x14ac:dyDescent="0.2">
      <c r="A5882" s="4">
        <f t="shared" si="1230"/>
        <v>5875</v>
      </c>
      <c r="B5882" s="4" t="b">
        <f t="shared" si="1231"/>
        <v>0</v>
      </c>
      <c r="C5882" s="5" t="b">
        <f t="shared" si="1229"/>
        <v>0</v>
      </c>
      <c r="D5882" s="4" t="e">
        <f t="shared" si="1232"/>
        <v>#N/A</v>
      </c>
      <c r="E5882" s="15" t="e">
        <f t="shared" si="1233"/>
        <v>#N/A</v>
      </c>
      <c r="F5882" s="4" t="e">
        <f t="shared" si="1234"/>
        <v>#N/A</v>
      </c>
      <c r="G5882" s="6" t="str">
        <f>IF(C5882,VLOOKUP(A5882,RawData!A:C,3,FALSE),"")</f>
        <v/>
      </c>
      <c r="H5882" s="9" t="str">
        <f>IF(C5882,VLOOKUP(A5882,RawData!A:D,4,FALSE),"")</f>
        <v/>
      </c>
      <c r="I5882" s="5" t="b">
        <f t="shared" si="1235"/>
        <v>0</v>
      </c>
      <c r="J5882" s="4" t="e">
        <f t="shared" ca="1" si="1236"/>
        <v>#N/A</v>
      </c>
      <c r="K5882" s="4" t="e">
        <f t="shared" si="1237"/>
        <v>#N/A</v>
      </c>
      <c r="L5882" s="4" t="e">
        <f t="shared" si="1238"/>
        <v>#N/A</v>
      </c>
      <c r="M5882" s="4" t="e">
        <f t="shared" ca="1" si="1239"/>
        <v>#N/A</v>
      </c>
      <c r="N5882" s="4" t="e">
        <f t="shared" ca="1" si="1241"/>
        <v>#VALUE!</v>
      </c>
      <c r="O5882" s="4" t="e">
        <f t="shared" ca="1" si="1240"/>
        <v>#VALUE!</v>
      </c>
    </row>
    <row r="5883" spans="1:15" x14ac:dyDescent="0.2">
      <c r="A5883" s="4">
        <f t="shared" si="1230"/>
        <v>5876</v>
      </c>
      <c r="B5883" s="4" t="b">
        <f t="shared" si="1231"/>
        <v>0</v>
      </c>
      <c r="C5883" s="5" t="b">
        <f t="shared" si="1229"/>
        <v>0</v>
      </c>
      <c r="D5883" s="4" t="e">
        <f t="shared" si="1232"/>
        <v>#N/A</v>
      </c>
      <c r="E5883" s="15" t="e">
        <f t="shared" si="1233"/>
        <v>#N/A</v>
      </c>
      <c r="F5883" s="4" t="e">
        <f t="shared" si="1234"/>
        <v>#N/A</v>
      </c>
      <c r="G5883" s="6" t="str">
        <f>IF(C5883,VLOOKUP(A5883,RawData!A:C,3,FALSE),"")</f>
        <v/>
      </c>
      <c r="H5883" s="9" t="str">
        <f>IF(C5883,VLOOKUP(A5883,RawData!A:D,4,FALSE),"")</f>
        <v/>
      </c>
      <c r="I5883" s="5" t="b">
        <f t="shared" si="1235"/>
        <v>0</v>
      </c>
      <c r="J5883" s="4" t="e">
        <f t="shared" ca="1" si="1236"/>
        <v>#N/A</v>
      </c>
      <c r="K5883" s="4" t="e">
        <f t="shared" si="1237"/>
        <v>#N/A</v>
      </c>
      <c r="L5883" s="4" t="e">
        <f t="shared" si="1238"/>
        <v>#N/A</v>
      </c>
      <c r="M5883" s="4" t="e">
        <f t="shared" ca="1" si="1239"/>
        <v>#N/A</v>
      </c>
      <c r="N5883" s="4" t="e">
        <f t="shared" ca="1" si="1241"/>
        <v>#VALUE!</v>
      </c>
      <c r="O5883" s="4" t="e">
        <f t="shared" ca="1" si="1240"/>
        <v>#VALUE!</v>
      </c>
    </row>
    <row r="5884" spans="1:15" x14ac:dyDescent="0.2">
      <c r="A5884" s="4">
        <f t="shared" si="1230"/>
        <v>5877</v>
      </c>
      <c r="B5884" s="4" t="b">
        <f t="shared" si="1231"/>
        <v>0</v>
      </c>
      <c r="C5884" s="5" t="b">
        <f t="shared" si="1229"/>
        <v>0</v>
      </c>
      <c r="D5884" s="4" t="e">
        <f t="shared" si="1232"/>
        <v>#N/A</v>
      </c>
      <c r="E5884" s="15" t="e">
        <f t="shared" si="1233"/>
        <v>#N/A</v>
      </c>
      <c r="F5884" s="4" t="e">
        <f t="shared" si="1234"/>
        <v>#N/A</v>
      </c>
      <c r="G5884" s="6" t="str">
        <f>IF(C5884,VLOOKUP(A5884,RawData!A:C,3,FALSE),"")</f>
        <v/>
      </c>
      <c r="H5884" s="9" t="str">
        <f>IF(C5884,VLOOKUP(A5884,RawData!A:D,4,FALSE),"")</f>
        <v/>
      </c>
      <c r="I5884" s="5" t="b">
        <f t="shared" si="1235"/>
        <v>0</v>
      </c>
      <c r="J5884" s="4" t="e">
        <f t="shared" ca="1" si="1236"/>
        <v>#N/A</v>
      </c>
      <c r="K5884" s="4" t="e">
        <f t="shared" si="1237"/>
        <v>#N/A</v>
      </c>
      <c r="L5884" s="4" t="e">
        <f t="shared" si="1238"/>
        <v>#N/A</v>
      </c>
      <c r="M5884" s="4" t="e">
        <f t="shared" ca="1" si="1239"/>
        <v>#N/A</v>
      </c>
      <c r="N5884" s="4" t="e">
        <f t="shared" ca="1" si="1241"/>
        <v>#VALUE!</v>
      </c>
      <c r="O5884" s="4" t="e">
        <f t="shared" ca="1" si="1240"/>
        <v>#VALUE!</v>
      </c>
    </row>
    <row r="5885" spans="1:15" x14ac:dyDescent="0.2">
      <c r="A5885" s="4">
        <f t="shared" si="1230"/>
        <v>5878</v>
      </c>
      <c r="B5885" s="4" t="b">
        <f t="shared" si="1231"/>
        <v>0</v>
      </c>
      <c r="C5885" s="5" t="b">
        <f t="shared" si="1229"/>
        <v>0</v>
      </c>
      <c r="D5885" s="4" t="e">
        <f t="shared" si="1232"/>
        <v>#N/A</v>
      </c>
      <c r="E5885" s="15" t="e">
        <f t="shared" si="1233"/>
        <v>#N/A</v>
      </c>
      <c r="F5885" s="4" t="e">
        <f t="shared" si="1234"/>
        <v>#N/A</v>
      </c>
      <c r="G5885" s="6" t="str">
        <f>IF(C5885,VLOOKUP(A5885,RawData!A:C,3,FALSE),"")</f>
        <v/>
      </c>
      <c r="H5885" s="9" t="str">
        <f>IF(C5885,VLOOKUP(A5885,RawData!A:D,4,FALSE),"")</f>
        <v/>
      </c>
      <c r="I5885" s="5" t="b">
        <f t="shared" si="1235"/>
        <v>0</v>
      </c>
      <c r="J5885" s="4" t="e">
        <f t="shared" ca="1" si="1236"/>
        <v>#N/A</v>
      </c>
      <c r="K5885" s="4" t="e">
        <f t="shared" si="1237"/>
        <v>#N/A</v>
      </c>
      <c r="L5885" s="4" t="e">
        <f t="shared" si="1238"/>
        <v>#N/A</v>
      </c>
      <c r="M5885" s="4" t="e">
        <f t="shared" ca="1" si="1239"/>
        <v>#N/A</v>
      </c>
      <c r="N5885" s="4" t="e">
        <f t="shared" ca="1" si="1241"/>
        <v>#VALUE!</v>
      </c>
      <c r="O5885" s="4" t="e">
        <f t="shared" ca="1" si="1240"/>
        <v>#VALUE!</v>
      </c>
    </row>
    <row r="5886" spans="1:15" x14ac:dyDescent="0.2">
      <c r="A5886" s="4">
        <f t="shared" si="1230"/>
        <v>5879</v>
      </c>
      <c r="B5886" s="4" t="b">
        <f t="shared" si="1231"/>
        <v>0</v>
      </c>
      <c r="C5886" s="5" t="b">
        <f t="shared" si="1229"/>
        <v>0</v>
      </c>
      <c r="D5886" s="4" t="e">
        <f t="shared" si="1232"/>
        <v>#N/A</v>
      </c>
      <c r="E5886" s="15" t="e">
        <f t="shared" si="1233"/>
        <v>#N/A</v>
      </c>
      <c r="F5886" s="4" t="e">
        <f t="shared" si="1234"/>
        <v>#N/A</v>
      </c>
      <c r="G5886" s="6" t="str">
        <f>IF(C5886,VLOOKUP(A5886,RawData!A:C,3,FALSE),"")</f>
        <v/>
      </c>
      <c r="H5886" s="9" t="str">
        <f>IF(C5886,VLOOKUP(A5886,RawData!A:D,4,FALSE),"")</f>
        <v/>
      </c>
      <c r="I5886" s="5" t="b">
        <f t="shared" si="1235"/>
        <v>0</v>
      </c>
      <c r="J5886" s="4" t="e">
        <f t="shared" ca="1" si="1236"/>
        <v>#N/A</v>
      </c>
      <c r="K5886" s="4" t="e">
        <f t="shared" si="1237"/>
        <v>#N/A</v>
      </c>
      <c r="L5886" s="4" t="e">
        <f t="shared" si="1238"/>
        <v>#N/A</v>
      </c>
      <c r="M5886" s="4" t="e">
        <f t="shared" ca="1" si="1239"/>
        <v>#N/A</v>
      </c>
      <c r="N5886" s="4" t="e">
        <f t="shared" ca="1" si="1241"/>
        <v>#VALUE!</v>
      </c>
      <c r="O5886" s="4" t="e">
        <f t="shared" ca="1" si="1240"/>
        <v>#VALUE!</v>
      </c>
    </row>
    <row r="5887" spans="1:15" x14ac:dyDescent="0.2">
      <c r="A5887" s="4">
        <f t="shared" si="1230"/>
        <v>5880</v>
      </c>
      <c r="B5887" s="4" t="b">
        <f t="shared" si="1231"/>
        <v>0</v>
      </c>
      <c r="C5887" s="5" t="b">
        <f t="shared" si="1229"/>
        <v>0</v>
      </c>
      <c r="D5887" s="4" t="e">
        <f t="shared" si="1232"/>
        <v>#N/A</v>
      </c>
      <c r="E5887" s="15" t="e">
        <f t="shared" si="1233"/>
        <v>#N/A</v>
      </c>
      <c r="F5887" s="4" t="e">
        <f t="shared" si="1234"/>
        <v>#N/A</v>
      </c>
      <c r="G5887" s="6" t="str">
        <f>IF(C5887,VLOOKUP(A5887,RawData!A:C,3,FALSE),"")</f>
        <v/>
      </c>
      <c r="H5887" s="9" t="str">
        <f>IF(C5887,VLOOKUP(A5887,RawData!A:D,4,FALSE),"")</f>
        <v/>
      </c>
      <c r="I5887" s="5" t="b">
        <f t="shared" si="1235"/>
        <v>0</v>
      </c>
      <c r="J5887" s="4" t="e">
        <f t="shared" ca="1" si="1236"/>
        <v>#N/A</v>
      </c>
      <c r="K5887" s="4" t="e">
        <f t="shared" si="1237"/>
        <v>#N/A</v>
      </c>
      <c r="L5887" s="4" t="e">
        <f t="shared" si="1238"/>
        <v>#N/A</v>
      </c>
      <c r="M5887" s="4" t="e">
        <f t="shared" ca="1" si="1239"/>
        <v>#N/A</v>
      </c>
      <c r="N5887" s="4" t="e">
        <f t="shared" ca="1" si="1241"/>
        <v>#VALUE!</v>
      </c>
      <c r="O5887" s="4" t="e">
        <f t="shared" ca="1" si="1240"/>
        <v>#VALUE!</v>
      </c>
    </row>
    <row r="5888" spans="1:15" x14ac:dyDescent="0.2">
      <c r="A5888" s="4">
        <f t="shared" si="1230"/>
        <v>5881</v>
      </c>
      <c r="B5888" s="4" t="b">
        <f t="shared" si="1231"/>
        <v>0</v>
      </c>
      <c r="C5888" s="5" t="b">
        <f t="shared" si="1229"/>
        <v>0</v>
      </c>
      <c r="D5888" s="4" t="e">
        <f t="shared" si="1232"/>
        <v>#N/A</v>
      </c>
      <c r="E5888" s="15" t="e">
        <f t="shared" si="1233"/>
        <v>#N/A</v>
      </c>
      <c r="F5888" s="4" t="e">
        <f t="shared" si="1234"/>
        <v>#N/A</v>
      </c>
      <c r="G5888" s="6" t="str">
        <f>IF(C5888,VLOOKUP(A5888,RawData!A:C,3,FALSE),"")</f>
        <v/>
      </c>
      <c r="H5888" s="9" t="str">
        <f>IF(C5888,VLOOKUP(A5888,RawData!A:D,4,FALSE),"")</f>
        <v/>
      </c>
      <c r="I5888" s="5" t="b">
        <f t="shared" si="1235"/>
        <v>0</v>
      </c>
      <c r="J5888" s="4" t="e">
        <f t="shared" ca="1" si="1236"/>
        <v>#N/A</v>
      </c>
      <c r="K5888" s="4" t="e">
        <f t="shared" si="1237"/>
        <v>#N/A</v>
      </c>
      <c r="L5888" s="4" t="e">
        <f t="shared" si="1238"/>
        <v>#N/A</v>
      </c>
      <c r="M5888" s="4" t="e">
        <f t="shared" ca="1" si="1239"/>
        <v>#N/A</v>
      </c>
      <c r="N5888" s="4" t="e">
        <f t="shared" ca="1" si="1241"/>
        <v>#VALUE!</v>
      </c>
      <c r="O5888" s="4" t="e">
        <f t="shared" ca="1" si="1240"/>
        <v>#VALUE!</v>
      </c>
    </row>
    <row r="5889" spans="1:15" x14ac:dyDescent="0.2">
      <c r="A5889" s="4">
        <f t="shared" si="1230"/>
        <v>5882</v>
      </c>
      <c r="B5889" s="4" t="b">
        <f t="shared" si="1231"/>
        <v>0</v>
      </c>
      <c r="C5889" s="5" t="b">
        <f t="shared" si="1229"/>
        <v>0</v>
      </c>
      <c r="D5889" s="4" t="e">
        <f t="shared" si="1232"/>
        <v>#N/A</v>
      </c>
      <c r="E5889" s="15" t="e">
        <f t="shared" si="1233"/>
        <v>#N/A</v>
      </c>
      <c r="F5889" s="4" t="e">
        <f t="shared" si="1234"/>
        <v>#N/A</v>
      </c>
      <c r="G5889" s="6" t="str">
        <f>IF(C5889,VLOOKUP(A5889,RawData!A:C,3,FALSE),"")</f>
        <v/>
      </c>
      <c r="H5889" s="9" t="str">
        <f>IF(C5889,VLOOKUP(A5889,RawData!A:D,4,FALSE),"")</f>
        <v/>
      </c>
      <c r="I5889" s="5" t="b">
        <f t="shared" si="1235"/>
        <v>0</v>
      </c>
      <c r="J5889" s="4" t="e">
        <f t="shared" ca="1" si="1236"/>
        <v>#N/A</v>
      </c>
      <c r="K5889" s="4" t="e">
        <f t="shared" si="1237"/>
        <v>#N/A</v>
      </c>
      <c r="L5889" s="4" t="e">
        <f t="shared" si="1238"/>
        <v>#N/A</v>
      </c>
      <c r="M5889" s="4" t="e">
        <f t="shared" ca="1" si="1239"/>
        <v>#N/A</v>
      </c>
      <c r="N5889" s="4" t="e">
        <f t="shared" ca="1" si="1241"/>
        <v>#VALUE!</v>
      </c>
      <c r="O5889" s="4" t="e">
        <f t="shared" ca="1" si="1240"/>
        <v>#VALUE!</v>
      </c>
    </row>
    <row r="5890" spans="1:15" x14ac:dyDescent="0.2">
      <c r="A5890" s="4">
        <f t="shared" si="1230"/>
        <v>5883</v>
      </c>
      <c r="B5890" s="4" t="b">
        <f t="shared" si="1231"/>
        <v>0</v>
      </c>
      <c r="C5890" s="5" t="b">
        <f t="shared" si="1229"/>
        <v>0</v>
      </c>
      <c r="D5890" s="4" t="e">
        <f t="shared" si="1232"/>
        <v>#N/A</v>
      </c>
      <c r="E5890" s="15" t="e">
        <f t="shared" si="1233"/>
        <v>#N/A</v>
      </c>
      <c r="F5890" s="4" t="e">
        <f t="shared" si="1234"/>
        <v>#N/A</v>
      </c>
      <c r="G5890" s="6" t="str">
        <f>IF(C5890,VLOOKUP(A5890,RawData!A:C,3,FALSE),"")</f>
        <v/>
      </c>
      <c r="H5890" s="9" t="str">
        <f>IF(C5890,VLOOKUP(A5890,RawData!A:D,4,FALSE),"")</f>
        <v/>
      </c>
      <c r="I5890" s="5" t="b">
        <f t="shared" si="1235"/>
        <v>0</v>
      </c>
      <c r="J5890" s="4" t="e">
        <f t="shared" ca="1" si="1236"/>
        <v>#N/A</v>
      </c>
      <c r="K5890" s="4" t="e">
        <f t="shared" si="1237"/>
        <v>#N/A</v>
      </c>
      <c r="L5890" s="4" t="e">
        <f t="shared" si="1238"/>
        <v>#N/A</v>
      </c>
      <c r="M5890" s="4" t="e">
        <f t="shared" ca="1" si="1239"/>
        <v>#N/A</v>
      </c>
      <c r="N5890" s="4" t="e">
        <f t="shared" ca="1" si="1241"/>
        <v>#VALUE!</v>
      </c>
      <c r="O5890" s="4" t="e">
        <f t="shared" ca="1" si="1240"/>
        <v>#VALUE!</v>
      </c>
    </row>
    <row r="5891" spans="1:15" x14ac:dyDescent="0.2">
      <c r="A5891" s="4">
        <f t="shared" si="1230"/>
        <v>5884</v>
      </c>
      <c r="B5891" s="4" t="b">
        <f t="shared" si="1231"/>
        <v>0</v>
      </c>
      <c r="C5891" s="5" t="b">
        <f t="shared" si="1229"/>
        <v>0</v>
      </c>
      <c r="D5891" s="4" t="e">
        <f t="shared" si="1232"/>
        <v>#N/A</v>
      </c>
      <c r="E5891" s="15" t="e">
        <f t="shared" si="1233"/>
        <v>#N/A</v>
      </c>
      <c r="F5891" s="4" t="e">
        <f t="shared" si="1234"/>
        <v>#N/A</v>
      </c>
      <c r="G5891" s="6" t="str">
        <f>IF(C5891,VLOOKUP(A5891,RawData!A:C,3,FALSE),"")</f>
        <v/>
      </c>
      <c r="H5891" s="9" t="str">
        <f>IF(C5891,VLOOKUP(A5891,RawData!A:D,4,FALSE),"")</f>
        <v/>
      </c>
      <c r="I5891" s="5" t="b">
        <f t="shared" si="1235"/>
        <v>0</v>
      </c>
      <c r="J5891" s="4" t="e">
        <f t="shared" ca="1" si="1236"/>
        <v>#N/A</v>
      </c>
      <c r="K5891" s="4" t="e">
        <f t="shared" si="1237"/>
        <v>#N/A</v>
      </c>
      <c r="L5891" s="4" t="e">
        <f t="shared" si="1238"/>
        <v>#N/A</v>
      </c>
      <c r="M5891" s="4" t="e">
        <f t="shared" ca="1" si="1239"/>
        <v>#N/A</v>
      </c>
      <c r="N5891" s="4" t="e">
        <f t="shared" ca="1" si="1241"/>
        <v>#VALUE!</v>
      </c>
      <c r="O5891" s="4" t="e">
        <f t="shared" ca="1" si="1240"/>
        <v>#VALUE!</v>
      </c>
    </row>
    <row r="5892" spans="1:15" x14ac:dyDescent="0.2">
      <c r="A5892" s="4">
        <f t="shared" si="1230"/>
        <v>5885</v>
      </c>
      <c r="B5892" s="4" t="b">
        <f t="shared" si="1231"/>
        <v>0</v>
      </c>
      <c r="C5892" s="5" t="b">
        <f t="shared" si="1229"/>
        <v>0</v>
      </c>
      <c r="D5892" s="4" t="e">
        <f t="shared" si="1232"/>
        <v>#N/A</v>
      </c>
      <c r="E5892" s="15" t="e">
        <f t="shared" si="1233"/>
        <v>#N/A</v>
      </c>
      <c r="F5892" s="4" t="e">
        <f t="shared" si="1234"/>
        <v>#N/A</v>
      </c>
      <c r="G5892" s="6" t="str">
        <f>IF(C5892,VLOOKUP(A5892,RawData!A:C,3,FALSE),"")</f>
        <v/>
      </c>
      <c r="H5892" s="9" t="str">
        <f>IF(C5892,VLOOKUP(A5892,RawData!A:D,4,FALSE),"")</f>
        <v/>
      </c>
      <c r="I5892" s="5" t="b">
        <f t="shared" si="1235"/>
        <v>0</v>
      </c>
      <c r="J5892" s="4" t="e">
        <f t="shared" ca="1" si="1236"/>
        <v>#N/A</v>
      </c>
      <c r="K5892" s="4" t="e">
        <f t="shared" si="1237"/>
        <v>#N/A</v>
      </c>
      <c r="L5892" s="4" t="e">
        <f t="shared" si="1238"/>
        <v>#N/A</v>
      </c>
      <c r="M5892" s="4" t="e">
        <f t="shared" ca="1" si="1239"/>
        <v>#N/A</v>
      </c>
      <c r="N5892" s="4" t="e">
        <f t="shared" ca="1" si="1241"/>
        <v>#VALUE!</v>
      </c>
      <c r="O5892" s="4" t="e">
        <f t="shared" ca="1" si="1240"/>
        <v>#VALUE!</v>
      </c>
    </row>
    <row r="5893" spans="1:15" x14ac:dyDescent="0.2">
      <c r="A5893" s="4">
        <f t="shared" si="1230"/>
        <v>5886</v>
      </c>
      <c r="B5893" s="4" t="b">
        <f t="shared" si="1231"/>
        <v>0</v>
      </c>
      <c r="C5893" s="5" t="b">
        <f t="shared" si="1229"/>
        <v>0</v>
      </c>
      <c r="D5893" s="4" t="e">
        <f t="shared" si="1232"/>
        <v>#N/A</v>
      </c>
      <c r="E5893" s="15" t="e">
        <f t="shared" si="1233"/>
        <v>#N/A</v>
      </c>
      <c r="F5893" s="4" t="e">
        <f t="shared" si="1234"/>
        <v>#N/A</v>
      </c>
      <c r="G5893" s="6" t="str">
        <f>IF(C5893,VLOOKUP(A5893,RawData!A:C,3,FALSE),"")</f>
        <v/>
      </c>
      <c r="H5893" s="9" t="str">
        <f>IF(C5893,VLOOKUP(A5893,RawData!A:D,4,FALSE),"")</f>
        <v/>
      </c>
      <c r="I5893" s="5" t="b">
        <f t="shared" si="1235"/>
        <v>0</v>
      </c>
      <c r="J5893" s="4" t="e">
        <f t="shared" ca="1" si="1236"/>
        <v>#N/A</v>
      </c>
      <c r="K5893" s="4" t="e">
        <f t="shared" si="1237"/>
        <v>#N/A</v>
      </c>
      <c r="L5893" s="4" t="e">
        <f t="shared" si="1238"/>
        <v>#N/A</v>
      </c>
      <c r="M5893" s="4" t="e">
        <f t="shared" ca="1" si="1239"/>
        <v>#N/A</v>
      </c>
      <c r="N5893" s="4" t="e">
        <f t="shared" ca="1" si="1241"/>
        <v>#VALUE!</v>
      </c>
      <c r="O5893" s="4" t="e">
        <f t="shared" ca="1" si="1240"/>
        <v>#VALUE!</v>
      </c>
    </row>
    <row r="5894" spans="1:15" x14ac:dyDescent="0.2">
      <c r="A5894" s="4">
        <f t="shared" si="1230"/>
        <v>5887</v>
      </c>
      <c r="B5894" s="4" t="b">
        <f t="shared" si="1231"/>
        <v>0</v>
      </c>
      <c r="C5894" s="5" t="b">
        <f t="shared" si="1229"/>
        <v>0</v>
      </c>
      <c r="D5894" s="4" t="e">
        <f t="shared" si="1232"/>
        <v>#N/A</v>
      </c>
      <c r="E5894" s="15" t="e">
        <f t="shared" si="1233"/>
        <v>#N/A</v>
      </c>
      <c r="F5894" s="4" t="e">
        <f t="shared" si="1234"/>
        <v>#N/A</v>
      </c>
      <c r="G5894" s="6" t="str">
        <f>IF(C5894,VLOOKUP(A5894,RawData!A:C,3,FALSE),"")</f>
        <v/>
      </c>
      <c r="H5894" s="9" t="str">
        <f>IF(C5894,VLOOKUP(A5894,RawData!A:D,4,FALSE),"")</f>
        <v/>
      </c>
      <c r="I5894" s="5" t="b">
        <f t="shared" si="1235"/>
        <v>0</v>
      </c>
      <c r="J5894" s="4" t="e">
        <f t="shared" ca="1" si="1236"/>
        <v>#N/A</v>
      </c>
      <c r="K5894" s="4" t="e">
        <f t="shared" si="1237"/>
        <v>#N/A</v>
      </c>
      <c r="L5894" s="4" t="e">
        <f t="shared" si="1238"/>
        <v>#N/A</v>
      </c>
      <c r="M5894" s="4" t="e">
        <f t="shared" ca="1" si="1239"/>
        <v>#N/A</v>
      </c>
      <c r="N5894" s="4" t="e">
        <f t="shared" ca="1" si="1241"/>
        <v>#VALUE!</v>
      </c>
      <c r="O5894" s="4" t="e">
        <f t="shared" ca="1" si="1240"/>
        <v>#VALUE!</v>
      </c>
    </row>
    <row r="5895" spans="1:15" x14ac:dyDescent="0.2">
      <c r="A5895" s="4">
        <f t="shared" si="1230"/>
        <v>5888</v>
      </c>
      <c r="B5895" s="4" t="b">
        <f t="shared" si="1231"/>
        <v>0</v>
      </c>
      <c r="C5895" s="5" t="b">
        <f t="shared" ref="C5895:C5958" si="1242">IF(AND(B5895,A5895&lt;=$G$1),TRUE(),FALSE())</f>
        <v>0</v>
      </c>
      <c r="D5895" s="4" t="e">
        <f t="shared" si="1232"/>
        <v>#N/A</v>
      </c>
      <c r="E5895" s="15" t="e">
        <f t="shared" si="1233"/>
        <v>#N/A</v>
      </c>
      <c r="F5895" s="4" t="e">
        <f t="shared" si="1234"/>
        <v>#N/A</v>
      </c>
      <c r="G5895" s="6" t="str">
        <f>IF(C5895,VLOOKUP(A5895,RawData!A:C,3,FALSE),"")</f>
        <v/>
      </c>
      <c r="H5895" s="9" t="str">
        <f>IF(C5895,VLOOKUP(A5895,RawData!A:D,4,FALSE),"")</f>
        <v/>
      </c>
      <c r="I5895" s="5" t="b">
        <f t="shared" si="1235"/>
        <v>0</v>
      </c>
      <c r="J5895" s="4" t="e">
        <f t="shared" ca="1" si="1236"/>
        <v>#N/A</v>
      </c>
      <c r="K5895" s="4" t="e">
        <f t="shared" si="1237"/>
        <v>#N/A</v>
      </c>
      <c r="L5895" s="4" t="e">
        <f t="shared" si="1238"/>
        <v>#N/A</v>
      </c>
      <c r="M5895" s="4" t="e">
        <f t="shared" ca="1" si="1239"/>
        <v>#N/A</v>
      </c>
      <c r="N5895" s="4" t="e">
        <f t="shared" ca="1" si="1241"/>
        <v>#VALUE!</v>
      </c>
      <c r="O5895" s="4" t="e">
        <f t="shared" ca="1" si="1240"/>
        <v>#VALUE!</v>
      </c>
    </row>
    <row r="5896" spans="1:15" x14ac:dyDescent="0.2">
      <c r="A5896" s="4">
        <f t="shared" ref="A5896:A5959" si="1243">A5895+$C$4</f>
        <v>5889</v>
      </c>
      <c r="B5896" s="4" t="b">
        <f t="shared" ref="B5896:B5959" si="1244">IF(ROW()&lt;7+$G$4,TRUE(),FALSE())</f>
        <v>0</v>
      </c>
      <c r="C5896" s="5" t="b">
        <f t="shared" si="1242"/>
        <v>0</v>
      </c>
      <c r="D5896" s="4" t="e">
        <f t="shared" ref="D5896:D5959" si="1245">IF(AND($C5895,$I5895),IF(AND($L5895&lt;$C$3,$L5896&gt;=$C$3),$D5895+0.5,IF(AND($L5895&gt;=$C$3,$L5896&lt;$C$3),$D5895+0.5,$D5895)),$D5895)</f>
        <v>#N/A</v>
      </c>
      <c r="E5896" s="15" t="e">
        <f t="shared" ref="E5896:E5959" si="1246">IF(C5896,A5896,NA())</f>
        <v>#N/A</v>
      </c>
      <c r="F5896" s="4" t="e">
        <f t="shared" ref="F5896:F5959" si="1247">IF(MOD($D5896,1)=0.5,20,0)</f>
        <v>#N/A</v>
      </c>
      <c r="G5896" s="6" t="str">
        <f>IF(C5896,VLOOKUP(A5896,RawData!A:C,3,FALSE),"")</f>
        <v/>
      </c>
      <c r="H5896" s="9" t="str">
        <f>IF(C5896,VLOOKUP(A5896,RawData!A:D,4,FALSE),"")</f>
        <v/>
      </c>
      <c r="I5896" s="5" t="b">
        <f t="shared" ref="I5896:I5959" si="1248">IF(C5896,IF(E5896-$E$7&gt;=$C$1/2,TRUE(),FALSE()),FALSE())</f>
        <v>0</v>
      </c>
      <c r="J5896" s="4" t="e">
        <f t="shared" ref="J5896:J5959" ca="1" si="1249">IF($I5896,IF($C5896,AVERAGE(OFFSET($H$1:$H$27000,ROW()-$C$1/$C$4/2-1,0,$C$1/$C$4+1,1)),NA()),NA())</f>
        <v>#N/A</v>
      </c>
      <c r="K5896" s="4" t="e">
        <f t="shared" ref="K5896:K5959" si="1250">IF(I5896,ABS(INDEX($J$1:$J$27000,ROW()+$C$1/$C$4/2)-INDEX($J$1:$J$27000,ROW()-$C$1/$C$4/2)),NA())</f>
        <v>#N/A</v>
      </c>
      <c r="L5896" s="4" t="e">
        <f t="shared" ref="L5896:L5959" si="1251">IF(AND(C5896,I5896),INDEX($K$1:$K$27000,ROW()+$C$1/$C$4+1),NA())</f>
        <v>#N/A</v>
      </c>
      <c r="M5896" s="4" t="e">
        <f t="shared" ref="M5896:M5959" ca="1" si="1252">IF($I5896,IF($C5896,ABS(OFFSET($H$1:$H$27000,ROW()-$C$1/$C$4/2-1,0,1,1)-OFFSET($H$1:$H$27000,ROW()+$C$1/$C$4/2-1,0,1,1)),NA()),NA())</f>
        <v>#N/A</v>
      </c>
      <c r="N5896" s="4" t="e">
        <f t="shared" ca="1" si="1241"/>
        <v>#VALUE!</v>
      </c>
      <c r="O5896" s="4" t="e">
        <f t="shared" ref="O5896:O5959" ca="1" si="1253">IF(MOD($N5896,1)=0.5,20,0)</f>
        <v>#VALUE!</v>
      </c>
    </row>
    <row r="5897" spans="1:15" x14ac:dyDescent="0.2">
      <c r="A5897" s="4">
        <f t="shared" si="1243"/>
        <v>5890</v>
      </c>
      <c r="B5897" s="4" t="b">
        <f t="shared" si="1244"/>
        <v>0</v>
      </c>
      <c r="C5897" s="5" t="b">
        <f t="shared" si="1242"/>
        <v>0</v>
      </c>
      <c r="D5897" s="4" t="e">
        <f t="shared" si="1245"/>
        <v>#N/A</v>
      </c>
      <c r="E5897" s="15" t="e">
        <f t="shared" si="1246"/>
        <v>#N/A</v>
      </c>
      <c r="F5897" s="4" t="e">
        <f t="shared" si="1247"/>
        <v>#N/A</v>
      </c>
      <c r="G5897" s="6" t="str">
        <f>IF(C5897,VLOOKUP(A5897,RawData!A:C,3,FALSE),"")</f>
        <v/>
      </c>
      <c r="H5897" s="9" t="str">
        <f>IF(C5897,VLOOKUP(A5897,RawData!A:D,4,FALSE),"")</f>
        <v/>
      </c>
      <c r="I5897" s="5" t="b">
        <f t="shared" si="1248"/>
        <v>0</v>
      </c>
      <c r="J5897" s="4" t="e">
        <f t="shared" ca="1" si="1249"/>
        <v>#N/A</v>
      </c>
      <c r="K5897" s="4" t="e">
        <f t="shared" si="1250"/>
        <v>#N/A</v>
      </c>
      <c r="L5897" s="4" t="e">
        <f t="shared" si="1251"/>
        <v>#N/A</v>
      </c>
      <c r="M5897" s="4" t="e">
        <f t="shared" ca="1" si="1252"/>
        <v>#N/A</v>
      </c>
      <c r="N5897" s="4" t="e">
        <f t="shared" ref="N5897:N5960" ca="1" si="1254">IF(AND($C5896,$I5896),IF(AND($M5896&lt;$C$3,$M5897&gt;=$C$3),$N5896+0.5,IF(AND($M5896&gt;=$C$3,$M5897&lt;$C$3),$N5896+0.5,$N5896)),$N5896)</f>
        <v>#VALUE!</v>
      </c>
      <c r="O5897" s="4" t="e">
        <f t="shared" ca="1" si="1253"/>
        <v>#VALUE!</v>
      </c>
    </row>
    <row r="5898" spans="1:15" x14ac:dyDescent="0.2">
      <c r="A5898" s="4">
        <f t="shared" si="1243"/>
        <v>5891</v>
      </c>
      <c r="B5898" s="4" t="b">
        <f t="shared" si="1244"/>
        <v>0</v>
      </c>
      <c r="C5898" s="5" t="b">
        <f t="shared" si="1242"/>
        <v>0</v>
      </c>
      <c r="D5898" s="4" t="e">
        <f t="shared" si="1245"/>
        <v>#N/A</v>
      </c>
      <c r="E5898" s="15" t="e">
        <f t="shared" si="1246"/>
        <v>#N/A</v>
      </c>
      <c r="F5898" s="4" t="e">
        <f t="shared" si="1247"/>
        <v>#N/A</v>
      </c>
      <c r="G5898" s="6" t="str">
        <f>IF(C5898,VLOOKUP(A5898,RawData!A:C,3,FALSE),"")</f>
        <v/>
      </c>
      <c r="H5898" s="9" t="str">
        <f>IF(C5898,VLOOKUP(A5898,RawData!A:D,4,FALSE),"")</f>
        <v/>
      </c>
      <c r="I5898" s="5" t="b">
        <f t="shared" si="1248"/>
        <v>0</v>
      </c>
      <c r="J5898" s="4" t="e">
        <f t="shared" ca="1" si="1249"/>
        <v>#N/A</v>
      </c>
      <c r="K5898" s="4" t="e">
        <f t="shared" si="1250"/>
        <v>#N/A</v>
      </c>
      <c r="L5898" s="4" t="e">
        <f t="shared" si="1251"/>
        <v>#N/A</v>
      </c>
      <c r="M5898" s="4" t="e">
        <f t="shared" ca="1" si="1252"/>
        <v>#N/A</v>
      </c>
      <c r="N5898" s="4" t="e">
        <f t="shared" ca="1" si="1254"/>
        <v>#VALUE!</v>
      </c>
      <c r="O5898" s="4" t="e">
        <f t="shared" ca="1" si="1253"/>
        <v>#VALUE!</v>
      </c>
    </row>
    <row r="5899" spans="1:15" x14ac:dyDescent="0.2">
      <c r="A5899" s="4">
        <f t="shared" si="1243"/>
        <v>5892</v>
      </c>
      <c r="B5899" s="4" t="b">
        <f t="shared" si="1244"/>
        <v>0</v>
      </c>
      <c r="C5899" s="5" t="b">
        <f t="shared" si="1242"/>
        <v>0</v>
      </c>
      <c r="D5899" s="4" t="e">
        <f t="shared" si="1245"/>
        <v>#N/A</v>
      </c>
      <c r="E5899" s="15" t="e">
        <f t="shared" si="1246"/>
        <v>#N/A</v>
      </c>
      <c r="F5899" s="4" t="e">
        <f t="shared" si="1247"/>
        <v>#N/A</v>
      </c>
      <c r="G5899" s="6" t="str">
        <f>IF(C5899,VLOOKUP(A5899,RawData!A:C,3,FALSE),"")</f>
        <v/>
      </c>
      <c r="H5899" s="9" t="str">
        <f>IF(C5899,VLOOKUP(A5899,RawData!A:D,4,FALSE),"")</f>
        <v/>
      </c>
      <c r="I5899" s="5" t="b">
        <f t="shared" si="1248"/>
        <v>0</v>
      </c>
      <c r="J5899" s="4" t="e">
        <f t="shared" ca="1" si="1249"/>
        <v>#N/A</v>
      </c>
      <c r="K5899" s="4" t="e">
        <f t="shared" si="1250"/>
        <v>#N/A</v>
      </c>
      <c r="L5899" s="4" t="e">
        <f t="shared" si="1251"/>
        <v>#N/A</v>
      </c>
      <c r="M5899" s="4" t="e">
        <f t="shared" ca="1" si="1252"/>
        <v>#N/A</v>
      </c>
      <c r="N5899" s="4" t="e">
        <f t="shared" ca="1" si="1254"/>
        <v>#VALUE!</v>
      </c>
      <c r="O5899" s="4" t="e">
        <f t="shared" ca="1" si="1253"/>
        <v>#VALUE!</v>
      </c>
    </row>
    <row r="5900" spans="1:15" x14ac:dyDescent="0.2">
      <c r="A5900" s="4">
        <f t="shared" si="1243"/>
        <v>5893</v>
      </c>
      <c r="B5900" s="4" t="b">
        <f t="shared" si="1244"/>
        <v>0</v>
      </c>
      <c r="C5900" s="5" t="b">
        <f t="shared" si="1242"/>
        <v>0</v>
      </c>
      <c r="D5900" s="4" t="e">
        <f t="shared" si="1245"/>
        <v>#N/A</v>
      </c>
      <c r="E5900" s="15" t="e">
        <f t="shared" si="1246"/>
        <v>#N/A</v>
      </c>
      <c r="F5900" s="4" t="e">
        <f t="shared" si="1247"/>
        <v>#N/A</v>
      </c>
      <c r="G5900" s="6" t="str">
        <f>IF(C5900,VLOOKUP(A5900,RawData!A:C,3,FALSE),"")</f>
        <v/>
      </c>
      <c r="H5900" s="9" t="str">
        <f>IF(C5900,VLOOKUP(A5900,RawData!A:D,4,FALSE),"")</f>
        <v/>
      </c>
      <c r="I5900" s="5" t="b">
        <f t="shared" si="1248"/>
        <v>0</v>
      </c>
      <c r="J5900" s="4" t="e">
        <f t="shared" ca="1" si="1249"/>
        <v>#N/A</v>
      </c>
      <c r="K5900" s="4" t="e">
        <f t="shared" si="1250"/>
        <v>#N/A</v>
      </c>
      <c r="L5900" s="4" t="e">
        <f t="shared" si="1251"/>
        <v>#N/A</v>
      </c>
      <c r="M5900" s="4" t="e">
        <f t="shared" ca="1" si="1252"/>
        <v>#N/A</v>
      </c>
      <c r="N5900" s="4" t="e">
        <f t="shared" ca="1" si="1254"/>
        <v>#VALUE!</v>
      </c>
      <c r="O5900" s="4" t="e">
        <f t="shared" ca="1" si="1253"/>
        <v>#VALUE!</v>
      </c>
    </row>
    <row r="5901" spans="1:15" x14ac:dyDescent="0.2">
      <c r="A5901" s="4">
        <f t="shared" si="1243"/>
        <v>5894</v>
      </c>
      <c r="B5901" s="4" t="b">
        <f t="shared" si="1244"/>
        <v>0</v>
      </c>
      <c r="C5901" s="5" t="b">
        <f t="shared" si="1242"/>
        <v>0</v>
      </c>
      <c r="D5901" s="4" t="e">
        <f t="shared" si="1245"/>
        <v>#N/A</v>
      </c>
      <c r="E5901" s="15" t="e">
        <f t="shared" si="1246"/>
        <v>#N/A</v>
      </c>
      <c r="F5901" s="4" t="e">
        <f t="shared" si="1247"/>
        <v>#N/A</v>
      </c>
      <c r="G5901" s="6" t="str">
        <f>IF(C5901,VLOOKUP(A5901,RawData!A:C,3,FALSE),"")</f>
        <v/>
      </c>
      <c r="H5901" s="9" t="str">
        <f>IF(C5901,VLOOKUP(A5901,RawData!A:D,4,FALSE),"")</f>
        <v/>
      </c>
      <c r="I5901" s="5" t="b">
        <f t="shared" si="1248"/>
        <v>0</v>
      </c>
      <c r="J5901" s="4" t="e">
        <f t="shared" ca="1" si="1249"/>
        <v>#N/A</v>
      </c>
      <c r="K5901" s="4" t="e">
        <f t="shared" si="1250"/>
        <v>#N/A</v>
      </c>
      <c r="L5901" s="4" t="e">
        <f t="shared" si="1251"/>
        <v>#N/A</v>
      </c>
      <c r="M5901" s="4" t="e">
        <f t="shared" ca="1" si="1252"/>
        <v>#N/A</v>
      </c>
      <c r="N5901" s="4" t="e">
        <f t="shared" ca="1" si="1254"/>
        <v>#VALUE!</v>
      </c>
      <c r="O5901" s="4" t="e">
        <f t="shared" ca="1" si="1253"/>
        <v>#VALUE!</v>
      </c>
    </row>
    <row r="5902" spans="1:15" x14ac:dyDescent="0.2">
      <c r="A5902" s="4">
        <f t="shared" si="1243"/>
        <v>5895</v>
      </c>
      <c r="B5902" s="4" t="b">
        <f t="shared" si="1244"/>
        <v>0</v>
      </c>
      <c r="C5902" s="5" t="b">
        <f t="shared" si="1242"/>
        <v>0</v>
      </c>
      <c r="D5902" s="4" t="e">
        <f t="shared" si="1245"/>
        <v>#N/A</v>
      </c>
      <c r="E5902" s="15" t="e">
        <f t="shared" si="1246"/>
        <v>#N/A</v>
      </c>
      <c r="F5902" s="4" t="e">
        <f t="shared" si="1247"/>
        <v>#N/A</v>
      </c>
      <c r="G5902" s="6" t="str">
        <f>IF(C5902,VLOOKUP(A5902,RawData!A:C,3,FALSE),"")</f>
        <v/>
      </c>
      <c r="H5902" s="9" t="str">
        <f>IF(C5902,VLOOKUP(A5902,RawData!A:D,4,FALSE),"")</f>
        <v/>
      </c>
      <c r="I5902" s="5" t="b">
        <f t="shared" si="1248"/>
        <v>0</v>
      </c>
      <c r="J5902" s="4" t="e">
        <f t="shared" ca="1" si="1249"/>
        <v>#N/A</v>
      </c>
      <c r="K5902" s="4" t="e">
        <f t="shared" si="1250"/>
        <v>#N/A</v>
      </c>
      <c r="L5902" s="4" t="e">
        <f t="shared" si="1251"/>
        <v>#N/A</v>
      </c>
      <c r="M5902" s="4" t="e">
        <f t="shared" ca="1" si="1252"/>
        <v>#N/A</v>
      </c>
      <c r="N5902" s="4" t="e">
        <f t="shared" ca="1" si="1254"/>
        <v>#VALUE!</v>
      </c>
      <c r="O5902" s="4" t="e">
        <f t="shared" ca="1" si="1253"/>
        <v>#VALUE!</v>
      </c>
    </row>
    <row r="5903" spans="1:15" x14ac:dyDescent="0.2">
      <c r="A5903" s="4">
        <f t="shared" si="1243"/>
        <v>5896</v>
      </c>
      <c r="B5903" s="4" t="b">
        <f t="shared" si="1244"/>
        <v>0</v>
      </c>
      <c r="C5903" s="5" t="b">
        <f t="shared" si="1242"/>
        <v>0</v>
      </c>
      <c r="D5903" s="4" t="e">
        <f t="shared" si="1245"/>
        <v>#N/A</v>
      </c>
      <c r="E5903" s="15" t="e">
        <f t="shared" si="1246"/>
        <v>#N/A</v>
      </c>
      <c r="F5903" s="4" t="e">
        <f t="shared" si="1247"/>
        <v>#N/A</v>
      </c>
      <c r="G5903" s="6" t="str">
        <f>IF(C5903,VLOOKUP(A5903,RawData!A:C,3,FALSE),"")</f>
        <v/>
      </c>
      <c r="H5903" s="9" t="str">
        <f>IF(C5903,VLOOKUP(A5903,RawData!A:D,4,FALSE),"")</f>
        <v/>
      </c>
      <c r="I5903" s="5" t="b">
        <f t="shared" si="1248"/>
        <v>0</v>
      </c>
      <c r="J5903" s="4" t="e">
        <f t="shared" ca="1" si="1249"/>
        <v>#N/A</v>
      </c>
      <c r="K5903" s="4" t="e">
        <f t="shared" si="1250"/>
        <v>#N/A</v>
      </c>
      <c r="L5903" s="4" t="e">
        <f t="shared" si="1251"/>
        <v>#N/A</v>
      </c>
      <c r="M5903" s="4" t="e">
        <f t="shared" ca="1" si="1252"/>
        <v>#N/A</v>
      </c>
      <c r="N5903" s="4" t="e">
        <f t="shared" ca="1" si="1254"/>
        <v>#VALUE!</v>
      </c>
      <c r="O5903" s="4" t="e">
        <f t="shared" ca="1" si="1253"/>
        <v>#VALUE!</v>
      </c>
    </row>
    <row r="5904" spans="1:15" x14ac:dyDescent="0.2">
      <c r="A5904" s="4">
        <f t="shared" si="1243"/>
        <v>5897</v>
      </c>
      <c r="B5904" s="4" t="b">
        <f t="shared" si="1244"/>
        <v>0</v>
      </c>
      <c r="C5904" s="5" t="b">
        <f t="shared" si="1242"/>
        <v>0</v>
      </c>
      <c r="D5904" s="4" t="e">
        <f t="shared" si="1245"/>
        <v>#N/A</v>
      </c>
      <c r="E5904" s="15" t="e">
        <f t="shared" si="1246"/>
        <v>#N/A</v>
      </c>
      <c r="F5904" s="4" t="e">
        <f t="shared" si="1247"/>
        <v>#N/A</v>
      </c>
      <c r="G5904" s="6" t="str">
        <f>IF(C5904,VLOOKUP(A5904,RawData!A:C,3,FALSE),"")</f>
        <v/>
      </c>
      <c r="H5904" s="9" t="str">
        <f>IF(C5904,VLOOKUP(A5904,RawData!A:D,4,FALSE),"")</f>
        <v/>
      </c>
      <c r="I5904" s="5" t="b">
        <f t="shared" si="1248"/>
        <v>0</v>
      </c>
      <c r="J5904" s="4" t="e">
        <f t="shared" ca="1" si="1249"/>
        <v>#N/A</v>
      </c>
      <c r="K5904" s="4" t="e">
        <f t="shared" si="1250"/>
        <v>#N/A</v>
      </c>
      <c r="L5904" s="4" t="e">
        <f t="shared" si="1251"/>
        <v>#N/A</v>
      </c>
      <c r="M5904" s="4" t="e">
        <f t="shared" ca="1" si="1252"/>
        <v>#N/A</v>
      </c>
      <c r="N5904" s="4" t="e">
        <f t="shared" ca="1" si="1254"/>
        <v>#VALUE!</v>
      </c>
      <c r="O5904" s="4" t="e">
        <f t="shared" ca="1" si="1253"/>
        <v>#VALUE!</v>
      </c>
    </row>
    <row r="5905" spans="1:15" x14ac:dyDescent="0.2">
      <c r="A5905" s="4">
        <f t="shared" si="1243"/>
        <v>5898</v>
      </c>
      <c r="B5905" s="4" t="b">
        <f t="shared" si="1244"/>
        <v>0</v>
      </c>
      <c r="C5905" s="5" t="b">
        <f t="shared" si="1242"/>
        <v>0</v>
      </c>
      <c r="D5905" s="4" t="e">
        <f t="shared" si="1245"/>
        <v>#N/A</v>
      </c>
      <c r="E5905" s="15" t="e">
        <f t="shared" si="1246"/>
        <v>#N/A</v>
      </c>
      <c r="F5905" s="4" t="e">
        <f t="shared" si="1247"/>
        <v>#N/A</v>
      </c>
      <c r="G5905" s="6" t="str">
        <f>IF(C5905,VLOOKUP(A5905,RawData!A:C,3,FALSE),"")</f>
        <v/>
      </c>
      <c r="H5905" s="9" t="str">
        <f>IF(C5905,VLOOKUP(A5905,RawData!A:D,4,FALSE),"")</f>
        <v/>
      </c>
      <c r="I5905" s="5" t="b">
        <f t="shared" si="1248"/>
        <v>0</v>
      </c>
      <c r="J5905" s="4" t="e">
        <f t="shared" ca="1" si="1249"/>
        <v>#N/A</v>
      </c>
      <c r="K5905" s="4" t="e">
        <f t="shared" si="1250"/>
        <v>#N/A</v>
      </c>
      <c r="L5905" s="4" t="e">
        <f t="shared" si="1251"/>
        <v>#N/A</v>
      </c>
      <c r="M5905" s="4" t="e">
        <f t="shared" ca="1" si="1252"/>
        <v>#N/A</v>
      </c>
      <c r="N5905" s="4" t="e">
        <f t="shared" ca="1" si="1254"/>
        <v>#VALUE!</v>
      </c>
      <c r="O5905" s="4" t="e">
        <f t="shared" ca="1" si="1253"/>
        <v>#VALUE!</v>
      </c>
    </row>
    <row r="5906" spans="1:15" x14ac:dyDescent="0.2">
      <c r="A5906" s="4">
        <f t="shared" si="1243"/>
        <v>5899</v>
      </c>
      <c r="B5906" s="4" t="b">
        <f t="shared" si="1244"/>
        <v>0</v>
      </c>
      <c r="C5906" s="5" t="b">
        <f t="shared" si="1242"/>
        <v>0</v>
      </c>
      <c r="D5906" s="4" t="e">
        <f t="shared" si="1245"/>
        <v>#N/A</v>
      </c>
      <c r="E5906" s="15" t="e">
        <f t="shared" si="1246"/>
        <v>#N/A</v>
      </c>
      <c r="F5906" s="4" t="e">
        <f t="shared" si="1247"/>
        <v>#N/A</v>
      </c>
      <c r="G5906" s="6" t="str">
        <f>IF(C5906,VLOOKUP(A5906,RawData!A:C,3,FALSE),"")</f>
        <v/>
      </c>
      <c r="H5906" s="9" t="str">
        <f>IF(C5906,VLOOKUP(A5906,RawData!A:D,4,FALSE),"")</f>
        <v/>
      </c>
      <c r="I5906" s="5" t="b">
        <f t="shared" si="1248"/>
        <v>0</v>
      </c>
      <c r="J5906" s="4" t="e">
        <f t="shared" ca="1" si="1249"/>
        <v>#N/A</v>
      </c>
      <c r="K5906" s="4" t="e">
        <f t="shared" si="1250"/>
        <v>#N/A</v>
      </c>
      <c r="L5906" s="4" t="e">
        <f t="shared" si="1251"/>
        <v>#N/A</v>
      </c>
      <c r="M5906" s="4" t="e">
        <f t="shared" ca="1" si="1252"/>
        <v>#N/A</v>
      </c>
      <c r="N5906" s="4" t="e">
        <f t="shared" ca="1" si="1254"/>
        <v>#VALUE!</v>
      </c>
      <c r="O5906" s="4" t="e">
        <f t="shared" ca="1" si="1253"/>
        <v>#VALUE!</v>
      </c>
    </row>
    <row r="5907" spans="1:15" x14ac:dyDescent="0.2">
      <c r="A5907" s="4">
        <f t="shared" si="1243"/>
        <v>5900</v>
      </c>
      <c r="B5907" s="4" t="b">
        <f t="shared" si="1244"/>
        <v>0</v>
      </c>
      <c r="C5907" s="5" t="b">
        <f t="shared" si="1242"/>
        <v>0</v>
      </c>
      <c r="D5907" s="4" t="e">
        <f t="shared" si="1245"/>
        <v>#N/A</v>
      </c>
      <c r="E5907" s="15" t="e">
        <f t="shared" si="1246"/>
        <v>#N/A</v>
      </c>
      <c r="F5907" s="4" t="e">
        <f t="shared" si="1247"/>
        <v>#N/A</v>
      </c>
      <c r="G5907" s="6" t="str">
        <f>IF(C5907,VLOOKUP(A5907,RawData!A:C,3,FALSE),"")</f>
        <v/>
      </c>
      <c r="H5907" s="9" t="str">
        <f>IF(C5907,VLOOKUP(A5907,RawData!A:D,4,FALSE),"")</f>
        <v/>
      </c>
      <c r="I5907" s="5" t="b">
        <f t="shared" si="1248"/>
        <v>0</v>
      </c>
      <c r="J5907" s="4" t="e">
        <f t="shared" ca="1" si="1249"/>
        <v>#N/A</v>
      </c>
      <c r="K5907" s="4" t="e">
        <f t="shared" si="1250"/>
        <v>#N/A</v>
      </c>
      <c r="L5907" s="4" t="e">
        <f t="shared" si="1251"/>
        <v>#N/A</v>
      </c>
      <c r="M5907" s="4" t="e">
        <f t="shared" ca="1" si="1252"/>
        <v>#N/A</v>
      </c>
      <c r="N5907" s="4" t="e">
        <f t="shared" ca="1" si="1254"/>
        <v>#VALUE!</v>
      </c>
      <c r="O5907" s="4" t="e">
        <f t="shared" ca="1" si="1253"/>
        <v>#VALUE!</v>
      </c>
    </row>
    <row r="5908" spans="1:15" x14ac:dyDescent="0.2">
      <c r="A5908" s="4">
        <f t="shared" si="1243"/>
        <v>5901</v>
      </c>
      <c r="B5908" s="4" t="b">
        <f t="shared" si="1244"/>
        <v>0</v>
      </c>
      <c r="C5908" s="5" t="b">
        <f t="shared" si="1242"/>
        <v>0</v>
      </c>
      <c r="D5908" s="4" t="e">
        <f t="shared" si="1245"/>
        <v>#N/A</v>
      </c>
      <c r="E5908" s="15" t="e">
        <f t="shared" si="1246"/>
        <v>#N/A</v>
      </c>
      <c r="F5908" s="4" t="e">
        <f t="shared" si="1247"/>
        <v>#N/A</v>
      </c>
      <c r="G5908" s="6" t="str">
        <f>IF(C5908,VLOOKUP(A5908,RawData!A:C,3,FALSE),"")</f>
        <v/>
      </c>
      <c r="H5908" s="9" t="str">
        <f>IF(C5908,VLOOKUP(A5908,RawData!A:D,4,FALSE),"")</f>
        <v/>
      </c>
      <c r="I5908" s="5" t="b">
        <f t="shared" si="1248"/>
        <v>0</v>
      </c>
      <c r="J5908" s="4" t="e">
        <f t="shared" ca="1" si="1249"/>
        <v>#N/A</v>
      </c>
      <c r="K5908" s="4" t="e">
        <f t="shared" si="1250"/>
        <v>#N/A</v>
      </c>
      <c r="L5908" s="4" t="e">
        <f t="shared" si="1251"/>
        <v>#N/A</v>
      </c>
      <c r="M5908" s="4" t="e">
        <f t="shared" ca="1" si="1252"/>
        <v>#N/A</v>
      </c>
      <c r="N5908" s="4" t="e">
        <f t="shared" ca="1" si="1254"/>
        <v>#VALUE!</v>
      </c>
      <c r="O5908" s="4" t="e">
        <f t="shared" ca="1" si="1253"/>
        <v>#VALUE!</v>
      </c>
    </row>
    <row r="5909" spans="1:15" x14ac:dyDescent="0.2">
      <c r="A5909" s="4">
        <f t="shared" si="1243"/>
        <v>5902</v>
      </c>
      <c r="B5909" s="4" t="b">
        <f t="shared" si="1244"/>
        <v>0</v>
      </c>
      <c r="C5909" s="5" t="b">
        <f t="shared" si="1242"/>
        <v>0</v>
      </c>
      <c r="D5909" s="4" t="e">
        <f t="shared" si="1245"/>
        <v>#N/A</v>
      </c>
      <c r="E5909" s="15" t="e">
        <f t="shared" si="1246"/>
        <v>#N/A</v>
      </c>
      <c r="F5909" s="4" t="e">
        <f t="shared" si="1247"/>
        <v>#N/A</v>
      </c>
      <c r="G5909" s="6" t="str">
        <f>IF(C5909,VLOOKUP(A5909,RawData!A:C,3,FALSE),"")</f>
        <v/>
      </c>
      <c r="H5909" s="9" t="str">
        <f>IF(C5909,VLOOKUP(A5909,RawData!A:D,4,FALSE),"")</f>
        <v/>
      </c>
      <c r="I5909" s="5" t="b">
        <f t="shared" si="1248"/>
        <v>0</v>
      </c>
      <c r="J5909" s="4" t="e">
        <f t="shared" ca="1" si="1249"/>
        <v>#N/A</v>
      </c>
      <c r="K5909" s="4" t="e">
        <f t="shared" si="1250"/>
        <v>#N/A</v>
      </c>
      <c r="L5909" s="4" t="e">
        <f t="shared" si="1251"/>
        <v>#N/A</v>
      </c>
      <c r="M5909" s="4" t="e">
        <f t="shared" ca="1" si="1252"/>
        <v>#N/A</v>
      </c>
      <c r="N5909" s="4" t="e">
        <f t="shared" ca="1" si="1254"/>
        <v>#VALUE!</v>
      </c>
      <c r="O5909" s="4" t="e">
        <f t="shared" ca="1" si="1253"/>
        <v>#VALUE!</v>
      </c>
    </row>
    <row r="5910" spans="1:15" x14ac:dyDescent="0.2">
      <c r="A5910" s="4">
        <f t="shared" si="1243"/>
        <v>5903</v>
      </c>
      <c r="B5910" s="4" t="b">
        <f t="shared" si="1244"/>
        <v>0</v>
      </c>
      <c r="C5910" s="5" t="b">
        <f t="shared" si="1242"/>
        <v>0</v>
      </c>
      <c r="D5910" s="4" t="e">
        <f t="shared" si="1245"/>
        <v>#N/A</v>
      </c>
      <c r="E5910" s="15" t="e">
        <f t="shared" si="1246"/>
        <v>#N/A</v>
      </c>
      <c r="F5910" s="4" t="e">
        <f t="shared" si="1247"/>
        <v>#N/A</v>
      </c>
      <c r="G5910" s="6" t="str">
        <f>IF(C5910,VLOOKUP(A5910,RawData!A:C,3,FALSE),"")</f>
        <v/>
      </c>
      <c r="H5910" s="9" t="str">
        <f>IF(C5910,VLOOKUP(A5910,RawData!A:D,4,FALSE),"")</f>
        <v/>
      </c>
      <c r="I5910" s="5" t="b">
        <f t="shared" si="1248"/>
        <v>0</v>
      </c>
      <c r="J5910" s="4" t="e">
        <f t="shared" ca="1" si="1249"/>
        <v>#N/A</v>
      </c>
      <c r="K5910" s="4" t="e">
        <f t="shared" si="1250"/>
        <v>#N/A</v>
      </c>
      <c r="L5910" s="4" t="e">
        <f t="shared" si="1251"/>
        <v>#N/A</v>
      </c>
      <c r="M5910" s="4" t="e">
        <f t="shared" ca="1" si="1252"/>
        <v>#N/A</v>
      </c>
      <c r="N5910" s="4" t="e">
        <f t="shared" ca="1" si="1254"/>
        <v>#VALUE!</v>
      </c>
      <c r="O5910" s="4" t="e">
        <f t="shared" ca="1" si="1253"/>
        <v>#VALUE!</v>
      </c>
    </row>
    <row r="5911" spans="1:15" x14ac:dyDescent="0.2">
      <c r="A5911" s="4">
        <f t="shared" si="1243"/>
        <v>5904</v>
      </c>
      <c r="B5911" s="4" t="b">
        <f t="shared" si="1244"/>
        <v>0</v>
      </c>
      <c r="C5911" s="5" t="b">
        <f t="shared" si="1242"/>
        <v>0</v>
      </c>
      <c r="D5911" s="4" t="e">
        <f t="shared" si="1245"/>
        <v>#N/A</v>
      </c>
      <c r="E5911" s="15" t="e">
        <f t="shared" si="1246"/>
        <v>#N/A</v>
      </c>
      <c r="F5911" s="4" t="e">
        <f t="shared" si="1247"/>
        <v>#N/A</v>
      </c>
      <c r="G5911" s="6" t="str">
        <f>IF(C5911,VLOOKUP(A5911,RawData!A:C,3,FALSE),"")</f>
        <v/>
      </c>
      <c r="H5911" s="9" t="str">
        <f>IF(C5911,VLOOKUP(A5911,RawData!A:D,4,FALSE),"")</f>
        <v/>
      </c>
      <c r="I5911" s="5" t="b">
        <f t="shared" si="1248"/>
        <v>0</v>
      </c>
      <c r="J5911" s="4" t="e">
        <f t="shared" ca="1" si="1249"/>
        <v>#N/A</v>
      </c>
      <c r="K5911" s="4" t="e">
        <f t="shared" si="1250"/>
        <v>#N/A</v>
      </c>
      <c r="L5911" s="4" t="e">
        <f t="shared" si="1251"/>
        <v>#N/A</v>
      </c>
      <c r="M5911" s="4" t="e">
        <f t="shared" ca="1" si="1252"/>
        <v>#N/A</v>
      </c>
      <c r="N5911" s="4" t="e">
        <f t="shared" ca="1" si="1254"/>
        <v>#VALUE!</v>
      </c>
      <c r="O5911" s="4" t="e">
        <f t="shared" ca="1" si="1253"/>
        <v>#VALUE!</v>
      </c>
    </row>
    <row r="5912" spans="1:15" x14ac:dyDescent="0.2">
      <c r="A5912" s="4">
        <f t="shared" si="1243"/>
        <v>5905</v>
      </c>
      <c r="B5912" s="4" t="b">
        <f t="shared" si="1244"/>
        <v>0</v>
      </c>
      <c r="C5912" s="5" t="b">
        <f t="shared" si="1242"/>
        <v>0</v>
      </c>
      <c r="D5912" s="4" t="e">
        <f t="shared" si="1245"/>
        <v>#N/A</v>
      </c>
      <c r="E5912" s="15" t="e">
        <f t="shared" si="1246"/>
        <v>#N/A</v>
      </c>
      <c r="F5912" s="4" t="e">
        <f t="shared" si="1247"/>
        <v>#N/A</v>
      </c>
      <c r="G5912" s="6" t="str">
        <f>IF(C5912,VLOOKUP(A5912,RawData!A:C,3,FALSE),"")</f>
        <v/>
      </c>
      <c r="H5912" s="9" t="str">
        <f>IF(C5912,VLOOKUP(A5912,RawData!A:D,4,FALSE),"")</f>
        <v/>
      </c>
      <c r="I5912" s="5" t="b">
        <f t="shared" si="1248"/>
        <v>0</v>
      </c>
      <c r="J5912" s="4" t="e">
        <f t="shared" ca="1" si="1249"/>
        <v>#N/A</v>
      </c>
      <c r="K5912" s="4" t="e">
        <f t="shared" si="1250"/>
        <v>#N/A</v>
      </c>
      <c r="L5912" s="4" t="e">
        <f t="shared" si="1251"/>
        <v>#N/A</v>
      </c>
      <c r="M5912" s="4" t="e">
        <f t="shared" ca="1" si="1252"/>
        <v>#N/A</v>
      </c>
      <c r="N5912" s="4" t="e">
        <f t="shared" ca="1" si="1254"/>
        <v>#VALUE!</v>
      </c>
      <c r="O5912" s="4" t="e">
        <f t="shared" ca="1" si="1253"/>
        <v>#VALUE!</v>
      </c>
    </row>
    <row r="5913" spans="1:15" x14ac:dyDescent="0.2">
      <c r="A5913" s="4">
        <f t="shared" si="1243"/>
        <v>5906</v>
      </c>
      <c r="B5913" s="4" t="b">
        <f t="shared" si="1244"/>
        <v>0</v>
      </c>
      <c r="C5913" s="5" t="b">
        <f t="shared" si="1242"/>
        <v>0</v>
      </c>
      <c r="D5913" s="4" t="e">
        <f t="shared" si="1245"/>
        <v>#N/A</v>
      </c>
      <c r="E5913" s="15" t="e">
        <f t="shared" si="1246"/>
        <v>#N/A</v>
      </c>
      <c r="F5913" s="4" t="e">
        <f t="shared" si="1247"/>
        <v>#N/A</v>
      </c>
      <c r="G5913" s="6" t="str">
        <f>IF(C5913,VLOOKUP(A5913,RawData!A:C,3,FALSE),"")</f>
        <v/>
      </c>
      <c r="H5913" s="9" t="str">
        <f>IF(C5913,VLOOKUP(A5913,RawData!A:D,4,FALSE),"")</f>
        <v/>
      </c>
      <c r="I5913" s="5" t="b">
        <f t="shared" si="1248"/>
        <v>0</v>
      </c>
      <c r="J5913" s="4" t="e">
        <f t="shared" ca="1" si="1249"/>
        <v>#N/A</v>
      </c>
      <c r="K5913" s="4" t="e">
        <f t="shared" si="1250"/>
        <v>#N/A</v>
      </c>
      <c r="L5913" s="4" t="e">
        <f t="shared" si="1251"/>
        <v>#N/A</v>
      </c>
      <c r="M5913" s="4" t="e">
        <f t="shared" ca="1" si="1252"/>
        <v>#N/A</v>
      </c>
      <c r="N5913" s="4" t="e">
        <f t="shared" ca="1" si="1254"/>
        <v>#VALUE!</v>
      </c>
      <c r="O5913" s="4" t="e">
        <f t="shared" ca="1" si="1253"/>
        <v>#VALUE!</v>
      </c>
    </row>
    <row r="5914" spans="1:15" x14ac:dyDescent="0.2">
      <c r="A5914" s="4">
        <f t="shared" si="1243"/>
        <v>5907</v>
      </c>
      <c r="B5914" s="4" t="b">
        <f t="shared" si="1244"/>
        <v>0</v>
      </c>
      <c r="C5914" s="5" t="b">
        <f t="shared" si="1242"/>
        <v>0</v>
      </c>
      <c r="D5914" s="4" t="e">
        <f t="shared" si="1245"/>
        <v>#N/A</v>
      </c>
      <c r="E5914" s="15" t="e">
        <f t="shared" si="1246"/>
        <v>#N/A</v>
      </c>
      <c r="F5914" s="4" t="e">
        <f t="shared" si="1247"/>
        <v>#N/A</v>
      </c>
      <c r="G5914" s="6" t="str">
        <f>IF(C5914,VLOOKUP(A5914,RawData!A:C,3,FALSE),"")</f>
        <v/>
      </c>
      <c r="H5914" s="9" t="str">
        <f>IF(C5914,VLOOKUP(A5914,RawData!A:D,4,FALSE),"")</f>
        <v/>
      </c>
      <c r="I5914" s="5" t="b">
        <f t="shared" si="1248"/>
        <v>0</v>
      </c>
      <c r="J5914" s="4" t="e">
        <f t="shared" ca="1" si="1249"/>
        <v>#N/A</v>
      </c>
      <c r="K5914" s="4" t="e">
        <f t="shared" si="1250"/>
        <v>#N/A</v>
      </c>
      <c r="L5914" s="4" t="e">
        <f t="shared" si="1251"/>
        <v>#N/A</v>
      </c>
      <c r="M5914" s="4" t="e">
        <f t="shared" ca="1" si="1252"/>
        <v>#N/A</v>
      </c>
      <c r="N5914" s="4" t="e">
        <f t="shared" ca="1" si="1254"/>
        <v>#VALUE!</v>
      </c>
      <c r="O5914" s="4" t="e">
        <f t="shared" ca="1" si="1253"/>
        <v>#VALUE!</v>
      </c>
    </row>
    <row r="5915" spans="1:15" x14ac:dyDescent="0.2">
      <c r="A5915" s="4">
        <f t="shared" si="1243"/>
        <v>5908</v>
      </c>
      <c r="B5915" s="4" t="b">
        <f t="shared" si="1244"/>
        <v>0</v>
      </c>
      <c r="C5915" s="5" t="b">
        <f t="shared" si="1242"/>
        <v>0</v>
      </c>
      <c r="D5915" s="4" t="e">
        <f t="shared" si="1245"/>
        <v>#N/A</v>
      </c>
      <c r="E5915" s="15" t="e">
        <f t="shared" si="1246"/>
        <v>#N/A</v>
      </c>
      <c r="F5915" s="4" t="e">
        <f t="shared" si="1247"/>
        <v>#N/A</v>
      </c>
      <c r="G5915" s="6" t="str">
        <f>IF(C5915,VLOOKUP(A5915,RawData!A:C,3,FALSE),"")</f>
        <v/>
      </c>
      <c r="H5915" s="9" t="str">
        <f>IF(C5915,VLOOKUP(A5915,RawData!A:D,4,FALSE),"")</f>
        <v/>
      </c>
      <c r="I5915" s="5" t="b">
        <f t="shared" si="1248"/>
        <v>0</v>
      </c>
      <c r="J5915" s="4" t="e">
        <f t="shared" ca="1" si="1249"/>
        <v>#N/A</v>
      </c>
      <c r="K5915" s="4" t="e">
        <f t="shared" si="1250"/>
        <v>#N/A</v>
      </c>
      <c r="L5915" s="4" t="e">
        <f t="shared" si="1251"/>
        <v>#N/A</v>
      </c>
      <c r="M5915" s="4" t="e">
        <f t="shared" ca="1" si="1252"/>
        <v>#N/A</v>
      </c>
      <c r="N5915" s="4" t="e">
        <f t="shared" ca="1" si="1254"/>
        <v>#VALUE!</v>
      </c>
      <c r="O5915" s="4" t="e">
        <f t="shared" ca="1" si="1253"/>
        <v>#VALUE!</v>
      </c>
    </row>
    <row r="5916" spans="1:15" x14ac:dyDescent="0.2">
      <c r="A5916" s="4">
        <f t="shared" si="1243"/>
        <v>5909</v>
      </c>
      <c r="B5916" s="4" t="b">
        <f t="shared" si="1244"/>
        <v>0</v>
      </c>
      <c r="C5916" s="5" t="b">
        <f t="shared" si="1242"/>
        <v>0</v>
      </c>
      <c r="D5916" s="4" t="e">
        <f t="shared" si="1245"/>
        <v>#N/A</v>
      </c>
      <c r="E5916" s="15" t="e">
        <f t="shared" si="1246"/>
        <v>#N/A</v>
      </c>
      <c r="F5916" s="4" t="e">
        <f t="shared" si="1247"/>
        <v>#N/A</v>
      </c>
      <c r="G5916" s="6" t="str">
        <f>IF(C5916,VLOOKUP(A5916,RawData!A:C,3,FALSE),"")</f>
        <v/>
      </c>
      <c r="H5916" s="9" t="str">
        <f>IF(C5916,VLOOKUP(A5916,RawData!A:D,4,FALSE),"")</f>
        <v/>
      </c>
      <c r="I5916" s="5" t="b">
        <f t="shared" si="1248"/>
        <v>0</v>
      </c>
      <c r="J5916" s="4" t="e">
        <f t="shared" ca="1" si="1249"/>
        <v>#N/A</v>
      </c>
      <c r="K5916" s="4" t="e">
        <f t="shared" si="1250"/>
        <v>#N/A</v>
      </c>
      <c r="L5916" s="4" t="e">
        <f t="shared" si="1251"/>
        <v>#N/A</v>
      </c>
      <c r="M5916" s="4" t="e">
        <f t="shared" ca="1" si="1252"/>
        <v>#N/A</v>
      </c>
      <c r="N5916" s="4" t="e">
        <f t="shared" ca="1" si="1254"/>
        <v>#VALUE!</v>
      </c>
      <c r="O5916" s="4" t="e">
        <f t="shared" ca="1" si="1253"/>
        <v>#VALUE!</v>
      </c>
    </row>
    <row r="5917" spans="1:15" x14ac:dyDescent="0.2">
      <c r="A5917" s="4">
        <f t="shared" si="1243"/>
        <v>5910</v>
      </c>
      <c r="B5917" s="4" t="b">
        <f t="shared" si="1244"/>
        <v>0</v>
      </c>
      <c r="C5917" s="5" t="b">
        <f t="shared" si="1242"/>
        <v>0</v>
      </c>
      <c r="D5917" s="4" t="e">
        <f t="shared" si="1245"/>
        <v>#N/A</v>
      </c>
      <c r="E5917" s="15" t="e">
        <f t="shared" si="1246"/>
        <v>#N/A</v>
      </c>
      <c r="F5917" s="4" t="e">
        <f t="shared" si="1247"/>
        <v>#N/A</v>
      </c>
      <c r="G5917" s="6" t="str">
        <f>IF(C5917,VLOOKUP(A5917,RawData!A:C,3,FALSE),"")</f>
        <v/>
      </c>
      <c r="H5917" s="9" t="str">
        <f>IF(C5917,VLOOKUP(A5917,RawData!A:D,4,FALSE),"")</f>
        <v/>
      </c>
      <c r="I5917" s="5" t="b">
        <f t="shared" si="1248"/>
        <v>0</v>
      </c>
      <c r="J5917" s="4" t="e">
        <f t="shared" ca="1" si="1249"/>
        <v>#N/A</v>
      </c>
      <c r="K5917" s="4" t="e">
        <f t="shared" si="1250"/>
        <v>#N/A</v>
      </c>
      <c r="L5917" s="4" t="e">
        <f t="shared" si="1251"/>
        <v>#N/A</v>
      </c>
      <c r="M5917" s="4" t="e">
        <f t="shared" ca="1" si="1252"/>
        <v>#N/A</v>
      </c>
      <c r="N5917" s="4" t="e">
        <f t="shared" ca="1" si="1254"/>
        <v>#VALUE!</v>
      </c>
      <c r="O5917" s="4" t="e">
        <f t="shared" ca="1" si="1253"/>
        <v>#VALUE!</v>
      </c>
    </row>
    <row r="5918" spans="1:15" x14ac:dyDescent="0.2">
      <c r="A5918" s="4">
        <f t="shared" si="1243"/>
        <v>5911</v>
      </c>
      <c r="B5918" s="4" t="b">
        <f t="shared" si="1244"/>
        <v>0</v>
      </c>
      <c r="C5918" s="5" t="b">
        <f t="shared" si="1242"/>
        <v>0</v>
      </c>
      <c r="D5918" s="4" t="e">
        <f t="shared" si="1245"/>
        <v>#N/A</v>
      </c>
      <c r="E5918" s="15" t="e">
        <f t="shared" si="1246"/>
        <v>#N/A</v>
      </c>
      <c r="F5918" s="4" t="e">
        <f t="shared" si="1247"/>
        <v>#N/A</v>
      </c>
      <c r="G5918" s="6" t="str">
        <f>IF(C5918,VLOOKUP(A5918,RawData!A:C,3,FALSE),"")</f>
        <v/>
      </c>
      <c r="H5918" s="9" t="str">
        <f>IF(C5918,VLOOKUP(A5918,RawData!A:D,4,FALSE),"")</f>
        <v/>
      </c>
      <c r="I5918" s="5" t="b">
        <f t="shared" si="1248"/>
        <v>0</v>
      </c>
      <c r="J5918" s="4" t="e">
        <f t="shared" ca="1" si="1249"/>
        <v>#N/A</v>
      </c>
      <c r="K5918" s="4" t="e">
        <f t="shared" si="1250"/>
        <v>#N/A</v>
      </c>
      <c r="L5918" s="4" t="e">
        <f t="shared" si="1251"/>
        <v>#N/A</v>
      </c>
      <c r="M5918" s="4" t="e">
        <f t="shared" ca="1" si="1252"/>
        <v>#N/A</v>
      </c>
      <c r="N5918" s="4" t="e">
        <f t="shared" ca="1" si="1254"/>
        <v>#VALUE!</v>
      </c>
      <c r="O5918" s="4" t="e">
        <f t="shared" ca="1" si="1253"/>
        <v>#VALUE!</v>
      </c>
    </row>
    <row r="5919" spans="1:15" x14ac:dyDescent="0.2">
      <c r="A5919" s="4">
        <f t="shared" si="1243"/>
        <v>5912</v>
      </c>
      <c r="B5919" s="4" t="b">
        <f t="shared" si="1244"/>
        <v>0</v>
      </c>
      <c r="C5919" s="5" t="b">
        <f t="shared" si="1242"/>
        <v>0</v>
      </c>
      <c r="D5919" s="4" t="e">
        <f t="shared" si="1245"/>
        <v>#N/A</v>
      </c>
      <c r="E5919" s="15" t="e">
        <f t="shared" si="1246"/>
        <v>#N/A</v>
      </c>
      <c r="F5919" s="4" t="e">
        <f t="shared" si="1247"/>
        <v>#N/A</v>
      </c>
      <c r="G5919" s="6" t="str">
        <f>IF(C5919,VLOOKUP(A5919,RawData!A:C,3,FALSE),"")</f>
        <v/>
      </c>
      <c r="H5919" s="9" t="str">
        <f>IF(C5919,VLOOKUP(A5919,RawData!A:D,4,FALSE),"")</f>
        <v/>
      </c>
      <c r="I5919" s="5" t="b">
        <f t="shared" si="1248"/>
        <v>0</v>
      </c>
      <c r="J5919" s="4" t="e">
        <f t="shared" ca="1" si="1249"/>
        <v>#N/A</v>
      </c>
      <c r="K5919" s="4" t="e">
        <f t="shared" si="1250"/>
        <v>#N/A</v>
      </c>
      <c r="L5919" s="4" t="e">
        <f t="shared" si="1251"/>
        <v>#N/A</v>
      </c>
      <c r="M5919" s="4" t="e">
        <f t="shared" ca="1" si="1252"/>
        <v>#N/A</v>
      </c>
      <c r="N5919" s="4" t="e">
        <f t="shared" ca="1" si="1254"/>
        <v>#VALUE!</v>
      </c>
      <c r="O5919" s="4" t="e">
        <f t="shared" ca="1" si="1253"/>
        <v>#VALUE!</v>
      </c>
    </row>
    <row r="5920" spans="1:15" x14ac:dyDescent="0.2">
      <c r="A5920" s="4">
        <f t="shared" si="1243"/>
        <v>5913</v>
      </c>
      <c r="B5920" s="4" t="b">
        <f t="shared" si="1244"/>
        <v>0</v>
      </c>
      <c r="C5920" s="5" t="b">
        <f t="shared" si="1242"/>
        <v>0</v>
      </c>
      <c r="D5920" s="4" t="e">
        <f t="shared" si="1245"/>
        <v>#N/A</v>
      </c>
      <c r="E5920" s="15" t="e">
        <f t="shared" si="1246"/>
        <v>#N/A</v>
      </c>
      <c r="F5920" s="4" t="e">
        <f t="shared" si="1247"/>
        <v>#N/A</v>
      </c>
      <c r="G5920" s="6" t="str">
        <f>IF(C5920,VLOOKUP(A5920,RawData!A:C,3,FALSE),"")</f>
        <v/>
      </c>
      <c r="H5920" s="9" t="str">
        <f>IF(C5920,VLOOKUP(A5920,RawData!A:D,4,FALSE),"")</f>
        <v/>
      </c>
      <c r="I5920" s="5" t="b">
        <f t="shared" si="1248"/>
        <v>0</v>
      </c>
      <c r="J5920" s="4" t="e">
        <f t="shared" ca="1" si="1249"/>
        <v>#N/A</v>
      </c>
      <c r="K5920" s="4" t="e">
        <f t="shared" si="1250"/>
        <v>#N/A</v>
      </c>
      <c r="L5920" s="4" t="e">
        <f t="shared" si="1251"/>
        <v>#N/A</v>
      </c>
      <c r="M5920" s="4" t="e">
        <f t="shared" ca="1" si="1252"/>
        <v>#N/A</v>
      </c>
      <c r="N5920" s="4" t="e">
        <f t="shared" ca="1" si="1254"/>
        <v>#VALUE!</v>
      </c>
      <c r="O5920" s="4" t="e">
        <f t="shared" ca="1" si="1253"/>
        <v>#VALUE!</v>
      </c>
    </row>
    <row r="5921" spans="1:15" x14ac:dyDescent="0.2">
      <c r="A5921" s="4">
        <f t="shared" si="1243"/>
        <v>5914</v>
      </c>
      <c r="B5921" s="4" t="b">
        <f t="shared" si="1244"/>
        <v>0</v>
      </c>
      <c r="C5921" s="5" t="b">
        <f t="shared" si="1242"/>
        <v>0</v>
      </c>
      <c r="D5921" s="4" t="e">
        <f t="shared" si="1245"/>
        <v>#N/A</v>
      </c>
      <c r="E5921" s="15" t="e">
        <f t="shared" si="1246"/>
        <v>#N/A</v>
      </c>
      <c r="F5921" s="4" t="e">
        <f t="shared" si="1247"/>
        <v>#N/A</v>
      </c>
      <c r="G5921" s="6" t="str">
        <f>IF(C5921,VLOOKUP(A5921,RawData!A:C,3,FALSE),"")</f>
        <v/>
      </c>
      <c r="H5921" s="9" t="str">
        <f>IF(C5921,VLOOKUP(A5921,RawData!A:D,4,FALSE),"")</f>
        <v/>
      </c>
      <c r="I5921" s="5" t="b">
        <f t="shared" si="1248"/>
        <v>0</v>
      </c>
      <c r="J5921" s="4" t="e">
        <f t="shared" ca="1" si="1249"/>
        <v>#N/A</v>
      </c>
      <c r="K5921" s="4" t="e">
        <f t="shared" si="1250"/>
        <v>#N/A</v>
      </c>
      <c r="L5921" s="4" t="e">
        <f t="shared" si="1251"/>
        <v>#N/A</v>
      </c>
      <c r="M5921" s="4" t="e">
        <f t="shared" ca="1" si="1252"/>
        <v>#N/A</v>
      </c>
      <c r="N5921" s="4" t="e">
        <f t="shared" ca="1" si="1254"/>
        <v>#VALUE!</v>
      </c>
      <c r="O5921" s="4" t="e">
        <f t="shared" ca="1" si="1253"/>
        <v>#VALUE!</v>
      </c>
    </row>
    <row r="5922" spans="1:15" x14ac:dyDescent="0.2">
      <c r="A5922" s="4">
        <f t="shared" si="1243"/>
        <v>5915</v>
      </c>
      <c r="B5922" s="4" t="b">
        <f t="shared" si="1244"/>
        <v>0</v>
      </c>
      <c r="C5922" s="5" t="b">
        <f t="shared" si="1242"/>
        <v>0</v>
      </c>
      <c r="D5922" s="4" t="e">
        <f t="shared" si="1245"/>
        <v>#N/A</v>
      </c>
      <c r="E5922" s="15" t="e">
        <f t="shared" si="1246"/>
        <v>#N/A</v>
      </c>
      <c r="F5922" s="4" t="e">
        <f t="shared" si="1247"/>
        <v>#N/A</v>
      </c>
      <c r="G5922" s="6" t="str">
        <f>IF(C5922,VLOOKUP(A5922,RawData!A:C,3,FALSE),"")</f>
        <v/>
      </c>
      <c r="H5922" s="9" t="str">
        <f>IF(C5922,VLOOKUP(A5922,RawData!A:D,4,FALSE),"")</f>
        <v/>
      </c>
      <c r="I5922" s="5" t="b">
        <f t="shared" si="1248"/>
        <v>0</v>
      </c>
      <c r="J5922" s="4" t="e">
        <f t="shared" ca="1" si="1249"/>
        <v>#N/A</v>
      </c>
      <c r="K5922" s="4" t="e">
        <f t="shared" si="1250"/>
        <v>#N/A</v>
      </c>
      <c r="L5922" s="4" t="e">
        <f t="shared" si="1251"/>
        <v>#N/A</v>
      </c>
      <c r="M5922" s="4" t="e">
        <f t="shared" ca="1" si="1252"/>
        <v>#N/A</v>
      </c>
      <c r="N5922" s="4" t="e">
        <f t="shared" ca="1" si="1254"/>
        <v>#VALUE!</v>
      </c>
      <c r="O5922" s="4" t="e">
        <f t="shared" ca="1" si="1253"/>
        <v>#VALUE!</v>
      </c>
    </row>
    <row r="5923" spans="1:15" x14ac:dyDescent="0.2">
      <c r="A5923" s="4">
        <f t="shared" si="1243"/>
        <v>5916</v>
      </c>
      <c r="B5923" s="4" t="b">
        <f t="shared" si="1244"/>
        <v>0</v>
      </c>
      <c r="C5923" s="5" t="b">
        <f t="shared" si="1242"/>
        <v>0</v>
      </c>
      <c r="D5923" s="4" t="e">
        <f t="shared" si="1245"/>
        <v>#N/A</v>
      </c>
      <c r="E5923" s="15" t="e">
        <f t="shared" si="1246"/>
        <v>#N/A</v>
      </c>
      <c r="F5923" s="4" t="e">
        <f t="shared" si="1247"/>
        <v>#N/A</v>
      </c>
      <c r="G5923" s="6" t="str">
        <f>IF(C5923,VLOOKUP(A5923,RawData!A:C,3,FALSE),"")</f>
        <v/>
      </c>
      <c r="H5923" s="9" t="str">
        <f>IF(C5923,VLOOKUP(A5923,RawData!A:D,4,FALSE),"")</f>
        <v/>
      </c>
      <c r="I5923" s="5" t="b">
        <f t="shared" si="1248"/>
        <v>0</v>
      </c>
      <c r="J5923" s="4" t="e">
        <f t="shared" ca="1" si="1249"/>
        <v>#N/A</v>
      </c>
      <c r="K5923" s="4" t="e">
        <f t="shared" si="1250"/>
        <v>#N/A</v>
      </c>
      <c r="L5923" s="4" t="e">
        <f t="shared" si="1251"/>
        <v>#N/A</v>
      </c>
      <c r="M5923" s="4" t="e">
        <f t="shared" ca="1" si="1252"/>
        <v>#N/A</v>
      </c>
      <c r="N5923" s="4" t="e">
        <f t="shared" ca="1" si="1254"/>
        <v>#VALUE!</v>
      </c>
      <c r="O5923" s="4" t="e">
        <f t="shared" ca="1" si="1253"/>
        <v>#VALUE!</v>
      </c>
    </row>
    <row r="5924" spans="1:15" x14ac:dyDescent="0.2">
      <c r="A5924" s="4">
        <f t="shared" si="1243"/>
        <v>5917</v>
      </c>
      <c r="B5924" s="4" t="b">
        <f t="shared" si="1244"/>
        <v>0</v>
      </c>
      <c r="C5924" s="5" t="b">
        <f t="shared" si="1242"/>
        <v>0</v>
      </c>
      <c r="D5924" s="4" t="e">
        <f t="shared" si="1245"/>
        <v>#N/A</v>
      </c>
      <c r="E5924" s="15" t="e">
        <f t="shared" si="1246"/>
        <v>#N/A</v>
      </c>
      <c r="F5924" s="4" t="e">
        <f t="shared" si="1247"/>
        <v>#N/A</v>
      </c>
      <c r="G5924" s="6" t="str">
        <f>IF(C5924,VLOOKUP(A5924,RawData!A:C,3,FALSE),"")</f>
        <v/>
      </c>
      <c r="H5924" s="9" t="str">
        <f>IF(C5924,VLOOKUP(A5924,RawData!A:D,4,FALSE),"")</f>
        <v/>
      </c>
      <c r="I5924" s="5" t="b">
        <f t="shared" si="1248"/>
        <v>0</v>
      </c>
      <c r="J5924" s="4" t="e">
        <f t="shared" ca="1" si="1249"/>
        <v>#N/A</v>
      </c>
      <c r="K5924" s="4" t="e">
        <f t="shared" si="1250"/>
        <v>#N/A</v>
      </c>
      <c r="L5924" s="4" t="e">
        <f t="shared" si="1251"/>
        <v>#N/A</v>
      </c>
      <c r="M5924" s="4" t="e">
        <f t="shared" ca="1" si="1252"/>
        <v>#N/A</v>
      </c>
      <c r="N5924" s="4" t="e">
        <f t="shared" ca="1" si="1254"/>
        <v>#VALUE!</v>
      </c>
      <c r="O5924" s="4" t="e">
        <f t="shared" ca="1" si="1253"/>
        <v>#VALUE!</v>
      </c>
    </row>
    <row r="5925" spans="1:15" x14ac:dyDescent="0.2">
      <c r="A5925" s="4">
        <f t="shared" si="1243"/>
        <v>5918</v>
      </c>
      <c r="B5925" s="4" t="b">
        <f t="shared" si="1244"/>
        <v>0</v>
      </c>
      <c r="C5925" s="5" t="b">
        <f t="shared" si="1242"/>
        <v>0</v>
      </c>
      <c r="D5925" s="4" t="e">
        <f t="shared" si="1245"/>
        <v>#N/A</v>
      </c>
      <c r="E5925" s="15" t="e">
        <f t="shared" si="1246"/>
        <v>#N/A</v>
      </c>
      <c r="F5925" s="4" t="e">
        <f t="shared" si="1247"/>
        <v>#N/A</v>
      </c>
      <c r="G5925" s="6" t="str">
        <f>IF(C5925,VLOOKUP(A5925,RawData!A:C,3,FALSE),"")</f>
        <v/>
      </c>
      <c r="H5925" s="9" t="str">
        <f>IF(C5925,VLOOKUP(A5925,RawData!A:D,4,FALSE),"")</f>
        <v/>
      </c>
      <c r="I5925" s="5" t="b">
        <f t="shared" si="1248"/>
        <v>0</v>
      </c>
      <c r="J5925" s="4" t="e">
        <f t="shared" ca="1" si="1249"/>
        <v>#N/A</v>
      </c>
      <c r="K5925" s="4" t="e">
        <f t="shared" si="1250"/>
        <v>#N/A</v>
      </c>
      <c r="L5925" s="4" t="e">
        <f t="shared" si="1251"/>
        <v>#N/A</v>
      </c>
      <c r="M5925" s="4" t="e">
        <f t="shared" ca="1" si="1252"/>
        <v>#N/A</v>
      </c>
      <c r="N5925" s="4" t="e">
        <f t="shared" ca="1" si="1254"/>
        <v>#VALUE!</v>
      </c>
      <c r="O5925" s="4" t="e">
        <f t="shared" ca="1" si="1253"/>
        <v>#VALUE!</v>
      </c>
    </row>
    <row r="5926" spans="1:15" x14ac:dyDescent="0.2">
      <c r="A5926" s="4">
        <f t="shared" si="1243"/>
        <v>5919</v>
      </c>
      <c r="B5926" s="4" t="b">
        <f t="shared" si="1244"/>
        <v>0</v>
      </c>
      <c r="C5926" s="5" t="b">
        <f t="shared" si="1242"/>
        <v>0</v>
      </c>
      <c r="D5926" s="4" t="e">
        <f t="shared" si="1245"/>
        <v>#N/A</v>
      </c>
      <c r="E5926" s="15" t="e">
        <f t="shared" si="1246"/>
        <v>#N/A</v>
      </c>
      <c r="F5926" s="4" t="e">
        <f t="shared" si="1247"/>
        <v>#N/A</v>
      </c>
      <c r="G5926" s="6" t="str">
        <f>IF(C5926,VLOOKUP(A5926,RawData!A:C,3,FALSE),"")</f>
        <v/>
      </c>
      <c r="H5926" s="9" t="str">
        <f>IF(C5926,VLOOKUP(A5926,RawData!A:D,4,FALSE),"")</f>
        <v/>
      </c>
      <c r="I5926" s="5" t="b">
        <f t="shared" si="1248"/>
        <v>0</v>
      </c>
      <c r="J5926" s="4" t="e">
        <f t="shared" ca="1" si="1249"/>
        <v>#N/A</v>
      </c>
      <c r="K5926" s="4" t="e">
        <f t="shared" si="1250"/>
        <v>#N/A</v>
      </c>
      <c r="L5926" s="4" t="e">
        <f t="shared" si="1251"/>
        <v>#N/A</v>
      </c>
      <c r="M5926" s="4" t="e">
        <f t="shared" ca="1" si="1252"/>
        <v>#N/A</v>
      </c>
      <c r="N5926" s="4" t="e">
        <f t="shared" ca="1" si="1254"/>
        <v>#VALUE!</v>
      </c>
      <c r="O5926" s="4" t="e">
        <f t="shared" ca="1" si="1253"/>
        <v>#VALUE!</v>
      </c>
    </row>
    <row r="5927" spans="1:15" x14ac:dyDescent="0.2">
      <c r="A5927" s="4">
        <f t="shared" si="1243"/>
        <v>5920</v>
      </c>
      <c r="B5927" s="4" t="b">
        <f t="shared" si="1244"/>
        <v>0</v>
      </c>
      <c r="C5927" s="5" t="b">
        <f t="shared" si="1242"/>
        <v>0</v>
      </c>
      <c r="D5927" s="4" t="e">
        <f t="shared" si="1245"/>
        <v>#N/A</v>
      </c>
      <c r="E5927" s="15" t="e">
        <f t="shared" si="1246"/>
        <v>#N/A</v>
      </c>
      <c r="F5927" s="4" t="e">
        <f t="shared" si="1247"/>
        <v>#N/A</v>
      </c>
      <c r="G5927" s="6" t="str">
        <f>IF(C5927,VLOOKUP(A5927,RawData!A:C,3,FALSE),"")</f>
        <v/>
      </c>
      <c r="H5927" s="9" t="str">
        <f>IF(C5927,VLOOKUP(A5927,RawData!A:D,4,FALSE),"")</f>
        <v/>
      </c>
      <c r="I5927" s="5" t="b">
        <f t="shared" si="1248"/>
        <v>0</v>
      </c>
      <c r="J5927" s="4" t="e">
        <f t="shared" ca="1" si="1249"/>
        <v>#N/A</v>
      </c>
      <c r="K5927" s="4" t="e">
        <f t="shared" si="1250"/>
        <v>#N/A</v>
      </c>
      <c r="L5927" s="4" t="e">
        <f t="shared" si="1251"/>
        <v>#N/A</v>
      </c>
      <c r="M5927" s="4" t="e">
        <f t="shared" ca="1" si="1252"/>
        <v>#N/A</v>
      </c>
      <c r="N5927" s="4" t="e">
        <f t="shared" ca="1" si="1254"/>
        <v>#VALUE!</v>
      </c>
      <c r="O5927" s="4" t="e">
        <f t="shared" ca="1" si="1253"/>
        <v>#VALUE!</v>
      </c>
    </row>
    <row r="5928" spans="1:15" x14ac:dyDescent="0.2">
      <c r="A5928" s="4">
        <f t="shared" si="1243"/>
        <v>5921</v>
      </c>
      <c r="B5928" s="4" t="b">
        <f t="shared" si="1244"/>
        <v>0</v>
      </c>
      <c r="C5928" s="5" t="b">
        <f t="shared" si="1242"/>
        <v>0</v>
      </c>
      <c r="D5928" s="4" t="e">
        <f t="shared" si="1245"/>
        <v>#N/A</v>
      </c>
      <c r="E5928" s="15" t="e">
        <f t="shared" si="1246"/>
        <v>#N/A</v>
      </c>
      <c r="F5928" s="4" t="e">
        <f t="shared" si="1247"/>
        <v>#N/A</v>
      </c>
      <c r="G5928" s="6" t="str">
        <f>IF(C5928,VLOOKUP(A5928,RawData!A:C,3,FALSE),"")</f>
        <v/>
      </c>
      <c r="H5928" s="9" t="str">
        <f>IF(C5928,VLOOKUP(A5928,RawData!A:D,4,FALSE),"")</f>
        <v/>
      </c>
      <c r="I5928" s="5" t="b">
        <f t="shared" si="1248"/>
        <v>0</v>
      </c>
      <c r="J5928" s="4" t="e">
        <f t="shared" ca="1" si="1249"/>
        <v>#N/A</v>
      </c>
      <c r="K5928" s="4" t="e">
        <f t="shared" si="1250"/>
        <v>#N/A</v>
      </c>
      <c r="L5928" s="4" t="e">
        <f t="shared" si="1251"/>
        <v>#N/A</v>
      </c>
      <c r="M5928" s="4" t="e">
        <f t="shared" ca="1" si="1252"/>
        <v>#N/A</v>
      </c>
      <c r="N5928" s="4" t="e">
        <f t="shared" ca="1" si="1254"/>
        <v>#VALUE!</v>
      </c>
      <c r="O5928" s="4" t="e">
        <f t="shared" ca="1" si="1253"/>
        <v>#VALUE!</v>
      </c>
    </row>
    <row r="5929" spans="1:15" x14ac:dyDescent="0.2">
      <c r="A5929" s="4">
        <f t="shared" si="1243"/>
        <v>5922</v>
      </c>
      <c r="B5929" s="4" t="b">
        <f t="shared" si="1244"/>
        <v>0</v>
      </c>
      <c r="C5929" s="5" t="b">
        <f t="shared" si="1242"/>
        <v>0</v>
      </c>
      <c r="D5929" s="4" t="e">
        <f t="shared" si="1245"/>
        <v>#N/A</v>
      </c>
      <c r="E5929" s="15" t="e">
        <f t="shared" si="1246"/>
        <v>#N/A</v>
      </c>
      <c r="F5929" s="4" t="e">
        <f t="shared" si="1247"/>
        <v>#N/A</v>
      </c>
      <c r="G5929" s="6" t="str">
        <f>IF(C5929,VLOOKUP(A5929,RawData!A:C,3,FALSE),"")</f>
        <v/>
      </c>
      <c r="H5929" s="9" t="str">
        <f>IF(C5929,VLOOKUP(A5929,RawData!A:D,4,FALSE),"")</f>
        <v/>
      </c>
      <c r="I5929" s="5" t="b">
        <f t="shared" si="1248"/>
        <v>0</v>
      </c>
      <c r="J5929" s="4" t="e">
        <f t="shared" ca="1" si="1249"/>
        <v>#N/A</v>
      </c>
      <c r="K5929" s="4" t="e">
        <f t="shared" si="1250"/>
        <v>#N/A</v>
      </c>
      <c r="L5929" s="4" t="e">
        <f t="shared" si="1251"/>
        <v>#N/A</v>
      </c>
      <c r="M5929" s="4" t="e">
        <f t="shared" ca="1" si="1252"/>
        <v>#N/A</v>
      </c>
      <c r="N5929" s="4" t="e">
        <f t="shared" ca="1" si="1254"/>
        <v>#VALUE!</v>
      </c>
      <c r="O5929" s="4" t="e">
        <f t="shared" ca="1" si="1253"/>
        <v>#VALUE!</v>
      </c>
    </row>
    <row r="5930" spans="1:15" x14ac:dyDescent="0.2">
      <c r="A5930" s="4">
        <f t="shared" si="1243"/>
        <v>5923</v>
      </c>
      <c r="B5930" s="4" t="b">
        <f t="shared" si="1244"/>
        <v>0</v>
      </c>
      <c r="C5930" s="5" t="b">
        <f t="shared" si="1242"/>
        <v>0</v>
      </c>
      <c r="D5930" s="4" t="e">
        <f t="shared" si="1245"/>
        <v>#N/A</v>
      </c>
      <c r="E5930" s="15" t="e">
        <f t="shared" si="1246"/>
        <v>#N/A</v>
      </c>
      <c r="F5930" s="4" t="e">
        <f t="shared" si="1247"/>
        <v>#N/A</v>
      </c>
      <c r="G5930" s="6" t="str">
        <f>IF(C5930,VLOOKUP(A5930,RawData!A:C,3,FALSE),"")</f>
        <v/>
      </c>
      <c r="H5930" s="9" t="str">
        <f>IF(C5930,VLOOKUP(A5930,RawData!A:D,4,FALSE),"")</f>
        <v/>
      </c>
      <c r="I5930" s="5" t="b">
        <f t="shared" si="1248"/>
        <v>0</v>
      </c>
      <c r="J5930" s="4" t="e">
        <f t="shared" ca="1" si="1249"/>
        <v>#N/A</v>
      </c>
      <c r="K5930" s="4" t="e">
        <f t="shared" si="1250"/>
        <v>#N/A</v>
      </c>
      <c r="L5930" s="4" t="e">
        <f t="shared" si="1251"/>
        <v>#N/A</v>
      </c>
      <c r="M5930" s="4" t="e">
        <f t="shared" ca="1" si="1252"/>
        <v>#N/A</v>
      </c>
      <c r="N5930" s="4" t="e">
        <f t="shared" ca="1" si="1254"/>
        <v>#VALUE!</v>
      </c>
      <c r="O5930" s="4" t="e">
        <f t="shared" ca="1" si="1253"/>
        <v>#VALUE!</v>
      </c>
    </row>
    <row r="5931" spans="1:15" x14ac:dyDescent="0.2">
      <c r="A5931" s="4">
        <f t="shared" si="1243"/>
        <v>5924</v>
      </c>
      <c r="B5931" s="4" t="b">
        <f t="shared" si="1244"/>
        <v>0</v>
      </c>
      <c r="C5931" s="5" t="b">
        <f t="shared" si="1242"/>
        <v>0</v>
      </c>
      <c r="D5931" s="4" t="e">
        <f t="shared" si="1245"/>
        <v>#N/A</v>
      </c>
      <c r="E5931" s="15" t="e">
        <f t="shared" si="1246"/>
        <v>#N/A</v>
      </c>
      <c r="F5931" s="4" t="e">
        <f t="shared" si="1247"/>
        <v>#N/A</v>
      </c>
      <c r="G5931" s="6" t="str">
        <f>IF(C5931,VLOOKUP(A5931,RawData!A:C,3,FALSE),"")</f>
        <v/>
      </c>
      <c r="H5931" s="9" t="str">
        <f>IF(C5931,VLOOKUP(A5931,RawData!A:D,4,FALSE),"")</f>
        <v/>
      </c>
      <c r="I5931" s="5" t="b">
        <f t="shared" si="1248"/>
        <v>0</v>
      </c>
      <c r="J5931" s="4" t="e">
        <f t="shared" ca="1" si="1249"/>
        <v>#N/A</v>
      </c>
      <c r="K5931" s="4" t="e">
        <f t="shared" si="1250"/>
        <v>#N/A</v>
      </c>
      <c r="L5931" s="4" t="e">
        <f t="shared" si="1251"/>
        <v>#N/A</v>
      </c>
      <c r="M5931" s="4" t="e">
        <f t="shared" ca="1" si="1252"/>
        <v>#N/A</v>
      </c>
      <c r="N5931" s="4" t="e">
        <f t="shared" ca="1" si="1254"/>
        <v>#VALUE!</v>
      </c>
      <c r="O5931" s="4" t="e">
        <f t="shared" ca="1" si="1253"/>
        <v>#VALUE!</v>
      </c>
    </row>
    <row r="5932" spans="1:15" x14ac:dyDescent="0.2">
      <c r="A5932" s="4">
        <f t="shared" si="1243"/>
        <v>5925</v>
      </c>
      <c r="B5932" s="4" t="b">
        <f t="shared" si="1244"/>
        <v>0</v>
      </c>
      <c r="C5932" s="5" t="b">
        <f t="shared" si="1242"/>
        <v>0</v>
      </c>
      <c r="D5932" s="4" t="e">
        <f t="shared" si="1245"/>
        <v>#N/A</v>
      </c>
      <c r="E5932" s="15" t="e">
        <f t="shared" si="1246"/>
        <v>#N/A</v>
      </c>
      <c r="F5932" s="4" t="e">
        <f t="shared" si="1247"/>
        <v>#N/A</v>
      </c>
      <c r="G5932" s="6" t="str">
        <f>IF(C5932,VLOOKUP(A5932,RawData!A:C,3,FALSE),"")</f>
        <v/>
      </c>
      <c r="H5932" s="9" t="str">
        <f>IF(C5932,VLOOKUP(A5932,RawData!A:D,4,FALSE),"")</f>
        <v/>
      </c>
      <c r="I5932" s="5" t="b">
        <f t="shared" si="1248"/>
        <v>0</v>
      </c>
      <c r="J5932" s="4" t="e">
        <f t="shared" ca="1" si="1249"/>
        <v>#N/A</v>
      </c>
      <c r="K5932" s="4" t="e">
        <f t="shared" si="1250"/>
        <v>#N/A</v>
      </c>
      <c r="L5932" s="4" t="e">
        <f t="shared" si="1251"/>
        <v>#N/A</v>
      </c>
      <c r="M5932" s="4" t="e">
        <f t="shared" ca="1" si="1252"/>
        <v>#N/A</v>
      </c>
      <c r="N5932" s="4" t="e">
        <f t="shared" ca="1" si="1254"/>
        <v>#VALUE!</v>
      </c>
      <c r="O5932" s="4" t="e">
        <f t="shared" ca="1" si="1253"/>
        <v>#VALUE!</v>
      </c>
    </row>
    <row r="5933" spans="1:15" x14ac:dyDescent="0.2">
      <c r="A5933" s="4">
        <f t="shared" si="1243"/>
        <v>5926</v>
      </c>
      <c r="B5933" s="4" t="b">
        <f t="shared" si="1244"/>
        <v>0</v>
      </c>
      <c r="C5933" s="5" t="b">
        <f t="shared" si="1242"/>
        <v>0</v>
      </c>
      <c r="D5933" s="4" t="e">
        <f t="shared" si="1245"/>
        <v>#N/A</v>
      </c>
      <c r="E5933" s="15" t="e">
        <f t="shared" si="1246"/>
        <v>#N/A</v>
      </c>
      <c r="F5933" s="4" t="e">
        <f t="shared" si="1247"/>
        <v>#N/A</v>
      </c>
      <c r="G5933" s="6" t="str">
        <f>IF(C5933,VLOOKUP(A5933,RawData!A:C,3,FALSE),"")</f>
        <v/>
      </c>
      <c r="H5933" s="9" t="str">
        <f>IF(C5933,VLOOKUP(A5933,RawData!A:D,4,FALSE),"")</f>
        <v/>
      </c>
      <c r="I5933" s="5" t="b">
        <f t="shared" si="1248"/>
        <v>0</v>
      </c>
      <c r="J5933" s="4" t="e">
        <f t="shared" ca="1" si="1249"/>
        <v>#N/A</v>
      </c>
      <c r="K5933" s="4" t="e">
        <f t="shared" si="1250"/>
        <v>#N/A</v>
      </c>
      <c r="L5933" s="4" t="e">
        <f t="shared" si="1251"/>
        <v>#N/A</v>
      </c>
      <c r="M5933" s="4" t="e">
        <f t="shared" ca="1" si="1252"/>
        <v>#N/A</v>
      </c>
      <c r="N5933" s="4" t="e">
        <f t="shared" ca="1" si="1254"/>
        <v>#VALUE!</v>
      </c>
      <c r="O5933" s="4" t="e">
        <f t="shared" ca="1" si="1253"/>
        <v>#VALUE!</v>
      </c>
    </row>
    <row r="5934" spans="1:15" x14ac:dyDescent="0.2">
      <c r="A5934" s="4">
        <f t="shared" si="1243"/>
        <v>5927</v>
      </c>
      <c r="B5934" s="4" t="b">
        <f t="shared" si="1244"/>
        <v>0</v>
      </c>
      <c r="C5934" s="5" t="b">
        <f t="shared" si="1242"/>
        <v>0</v>
      </c>
      <c r="D5934" s="4" t="e">
        <f t="shared" si="1245"/>
        <v>#N/A</v>
      </c>
      <c r="E5934" s="15" t="e">
        <f t="shared" si="1246"/>
        <v>#N/A</v>
      </c>
      <c r="F5934" s="4" t="e">
        <f t="shared" si="1247"/>
        <v>#N/A</v>
      </c>
      <c r="G5934" s="6" t="str">
        <f>IF(C5934,VLOOKUP(A5934,RawData!A:C,3,FALSE),"")</f>
        <v/>
      </c>
      <c r="H5934" s="9" t="str">
        <f>IF(C5934,VLOOKUP(A5934,RawData!A:D,4,FALSE),"")</f>
        <v/>
      </c>
      <c r="I5934" s="5" t="b">
        <f t="shared" si="1248"/>
        <v>0</v>
      </c>
      <c r="J5934" s="4" t="e">
        <f t="shared" ca="1" si="1249"/>
        <v>#N/A</v>
      </c>
      <c r="K5934" s="4" t="e">
        <f t="shared" si="1250"/>
        <v>#N/A</v>
      </c>
      <c r="L5934" s="4" t="e">
        <f t="shared" si="1251"/>
        <v>#N/A</v>
      </c>
      <c r="M5934" s="4" t="e">
        <f t="shared" ca="1" si="1252"/>
        <v>#N/A</v>
      </c>
      <c r="N5934" s="4" t="e">
        <f t="shared" ca="1" si="1254"/>
        <v>#VALUE!</v>
      </c>
      <c r="O5934" s="4" t="e">
        <f t="shared" ca="1" si="1253"/>
        <v>#VALUE!</v>
      </c>
    </row>
    <row r="5935" spans="1:15" x14ac:dyDescent="0.2">
      <c r="A5935" s="4">
        <f t="shared" si="1243"/>
        <v>5928</v>
      </c>
      <c r="B5935" s="4" t="b">
        <f t="shared" si="1244"/>
        <v>0</v>
      </c>
      <c r="C5935" s="5" t="b">
        <f t="shared" si="1242"/>
        <v>0</v>
      </c>
      <c r="D5935" s="4" t="e">
        <f t="shared" si="1245"/>
        <v>#N/A</v>
      </c>
      <c r="E5935" s="15" t="e">
        <f t="shared" si="1246"/>
        <v>#N/A</v>
      </c>
      <c r="F5935" s="4" t="e">
        <f t="shared" si="1247"/>
        <v>#N/A</v>
      </c>
      <c r="G5935" s="6" t="str">
        <f>IF(C5935,VLOOKUP(A5935,RawData!A:C,3,FALSE),"")</f>
        <v/>
      </c>
      <c r="H5935" s="9" t="str">
        <f>IF(C5935,VLOOKUP(A5935,RawData!A:D,4,FALSE),"")</f>
        <v/>
      </c>
      <c r="I5935" s="5" t="b">
        <f t="shared" si="1248"/>
        <v>0</v>
      </c>
      <c r="J5935" s="4" t="e">
        <f t="shared" ca="1" si="1249"/>
        <v>#N/A</v>
      </c>
      <c r="K5935" s="4" t="e">
        <f t="shared" si="1250"/>
        <v>#N/A</v>
      </c>
      <c r="L5935" s="4" t="e">
        <f t="shared" si="1251"/>
        <v>#N/A</v>
      </c>
      <c r="M5935" s="4" t="e">
        <f t="shared" ca="1" si="1252"/>
        <v>#N/A</v>
      </c>
      <c r="N5935" s="4" t="e">
        <f t="shared" ca="1" si="1254"/>
        <v>#VALUE!</v>
      </c>
      <c r="O5935" s="4" t="e">
        <f t="shared" ca="1" si="1253"/>
        <v>#VALUE!</v>
      </c>
    </row>
    <row r="5936" spans="1:15" x14ac:dyDescent="0.2">
      <c r="A5936" s="4">
        <f t="shared" si="1243"/>
        <v>5929</v>
      </c>
      <c r="B5936" s="4" t="b">
        <f t="shared" si="1244"/>
        <v>0</v>
      </c>
      <c r="C5936" s="5" t="b">
        <f t="shared" si="1242"/>
        <v>0</v>
      </c>
      <c r="D5936" s="4" t="e">
        <f t="shared" si="1245"/>
        <v>#N/A</v>
      </c>
      <c r="E5936" s="15" t="e">
        <f t="shared" si="1246"/>
        <v>#N/A</v>
      </c>
      <c r="F5936" s="4" t="e">
        <f t="shared" si="1247"/>
        <v>#N/A</v>
      </c>
      <c r="G5936" s="6" t="str">
        <f>IF(C5936,VLOOKUP(A5936,RawData!A:C,3,FALSE),"")</f>
        <v/>
      </c>
      <c r="H5936" s="9" t="str">
        <f>IF(C5936,VLOOKUP(A5936,RawData!A:D,4,FALSE),"")</f>
        <v/>
      </c>
      <c r="I5936" s="5" t="b">
        <f t="shared" si="1248"/>
        <v>0</v>
      </c>
      <c r="J5936" s="4" t="e">
        <f t="shared" ca="1" si="1249"/>
        <v>#N/A</v>
      </c>
      <c r="K5936" s="4" t="e">
        <f t="shared" si="1250"/>
        <v>#N/A</v>
      </c>
      <c r="L5936" s="4" t="e">
        <f t="shared" si="1251"/>
        <v>#N/A</v>
      </c>
      <c r="M5936" s="4" t="e">
        <f t="shared" ca="1" si="1252"/>
        <v>#N/A</v>
      </c>
      <c r="N5936" s="4" t="e">
        <f t="shared" ca="1" si="1254"/>
        <v>#VALUE!</v>
      </c>
      <c r="O5936" s="4" t="e">
        <f t="shared" ca="1" si="1253"/>
        <v>#VALUE!</v>
      </c>
    </row>
    <row r="5937" spans="1:15" x14ac:dyDescent="0.2">
      <c r="A5937" s="4">
        <f t="shared" si="1243"/>
        <v>5930</v>
      </c>
      <c r="B5937" s="4" t="b">
        <f t="shared" si="1244"/>
        <v>0</v>
      </c>
      <c r="C5937" s="5" t="b">
        <f t="shared" si="1242"/>
        <v>0</v>
      </c>
      <c r="D5937" s="4" t="e">
        <f t="shared" si="1245"/>
        <v>#N/A</v>
      </c>
      <c r="E5937" s="15" t="e">
        <f t="shared" si="1246"/>
        <v>#N/A</v>
      </c>
      <c r="F5937" s="4" t="e">
        <f t="shared" si="1247"/>
        <v>#N/A</v>
      </c>
      <c r="G5937" s="6" t="str">
        <f>IF(C5937,VLOOKUP(A5937,RawData!A:C,3,FALSE),"")</f>
        <v/>
      </c>
      <c r="H5937" s="9" t="str">
        <f>IF(C5937,VLOOKUP(A5937,RawData!A:D,4,FALSE),"")</f>
        <v/>
      </c>
      <c r="I5937" s="5" t="b">
        <f t="shared" si="1248"/>
        <v>0</v>
      </c>
      <c r="J5937" s="4" t="e">
        <f t="shared" ca="1" si="1249"/>
        <v>#N/A</v>
      </c>
      <c r="K5937" s="4" t="e">
        <f t="shared" si="1250"/>
        <v>#N/A</v>
      </c>
      <c r="L5937" s="4" t="e">
        <f t="shared" si="1251"/>
        <v>#N/A</v>
      </c>
      <c r="M5937" s="4" t="e">
        <f t="shared" ca="1" si="1252"/>
        <v>#N/A</v>
      </c>
      <c r="N5937" s="4" t="e">
        <f t="shared" ca="1" si="1254"/>
        <v>#VALUE!</v>
      </c>
      <c r="O5937" s="4" t="e">
        <f t="shared" ca="1" si="1253"/>
        <v>#VALUE!</v>
      </c>
    </row>
    <row r="5938" spans="1:15" x14ac:dyDescent="0.2">
      <c r="A5938" s="4">
        <f t="shared" si="1243"/>
        <v>5931</v>
      </c>
      <c r="B5938" s="4" t="b">
        <f t="shared" si="1244"/>
        <v>0</v>
      </c>
      <c r="C5938" s="5" t="b">
        <f t="shared" si="1242"/>
        <v>0</v>
      </c>
      <c r="D5938" s="4" t="e">
        <f t="shared" si="1245"/>
        <v>#N/A</v>
      </c>
      <c r="E5938" s="15" t="e">
        <f t="shared" si="1246"/>
        <v>#N/A</v>
      </c>
      <c r="F5938" s="4" t="e">
        <f t="shared" si="1247"/>
        <v>#N/A</v>
      </c>
      <c r="G5938" s="6" t="str">
        <f>IF(C5938,VLOOKUP(A5938,RawData!A:C,3,FALSE),"")</f>
        <v/>
      </c>
      <c r="H5938" s="9" t="str">
        <f>IF(C5938,VLOOKUP(A5938,RawData!A:D,4,FALSE),"")</f>
        <v/>
      </c>
      <c r="I5938" s="5" t="b">
        <f t="shared" si="1248"/>
        <v>0</v>
      </c>
      <c r="J5938" s="4" t="e">
        <f t="shared" ca="1" si="1249"/>
        <v>#N/A</v>
      </c>
      <c r="K5938" s="4" t="e">
        <f t="shared" si="1250"/>
        <v>#N/A</v>
      </c>
      <c r="L5938" s="4" t="e">
        <f t="shared" si="1251"/>
        <v>#N/A</v>
      </c>
      <c r="M5938" s="4" t="e">
        <f t="shared" ca="1" si="1252"/>
        <v>#N/A</v>
      </c>
      <c r="N5938" s="4" t="e">
        <f t="shared" ca="1" si="1254"/>
        <v>#VALUE!</v>
      </c>
      <c r="O5938" s="4" t="e">
        <f t="shared" ca="1" si="1253"/>
        <v>#VALUE!</v>
      </c>
    </row>
    <row r="5939" spans="1:15" x14ac:dyDescent="0.2">
      <c r="A5939" s="4">
        <f t="shared" si="1243"/>
        <v>5932</v>
      </c>
      <c r="B5939" s="4" t="b">
        <f t="shared" si="1244"/>
        <v>0</v>
      </c>
      <c r="C5939" s="5" t="b">
        <f t="shared" si="1242"/>
        <v>0</v>
      </c>
      <c r="D5939" s="4" t="e">
        <f t="shared" si="1245"/>
        <v>#N/A</v>
      </c>
      <c r="E5939" s="15" t="e">
        <f t="shared" si="1246"/>
        <v>#N/A</v>
      </c>
      <c r="F5939" s="4" t="e">
        <f t="shared" si="1247"/>
        <v>#N/A</v>
      </c>
      <c r="G5939" s="6" t="str">
        <f>IF(C5939,VLOOKUP(A5939,RawData!A:C,3,FALSE),"")</f>
        <v/>
      </c>
      <c r="H5939" s="9" t="str">
        <f>IF(C5939,VLOOKUP(A5939,RawData!A:D,4,FALSE),"")</f>
        <v/>
      </c>
      <c r="I5939" s="5" t="b">
        <f t="shared" si="1248"/>
        <v>0</v>
      </c>
      <c r="J5939" s="4" t="e">
        <f t="shared" ca="1" si="1249"/>
        <v>#N/A</v>
      </c>
      <c r="K5939" s="4" t="e">
        <f t="shared" si="1250"/>
        <v>#N/A</v>
      </c>
      <c r="L5939" s="4" t="e">
        <f t="shared" si="1251"/>
        <v>#N/A</v>
      </c>
      <c r="M5939" s="4" t="e">
        <f t="shared" ca="1" si="1252"/>
        <v>#N/A</v>
      </c>
      <c r="N5939" s="4" t="e">
        <f t="shared" ca="1" si="1254"/>
        <v>#VALUE!</v>
      </c>
      <c r="O5939" s="4" t="e">
        <f t="shared" ca="1" si="1253"/>
        <v>#VALUE!</v>
      </c>
    </row>
    <row r="5940" spans="1:15" x14ac:dyDescent="0.2">
      <c r="A5940" s="4">
        <f t="shared" si="1243"/>
        <v>5933</v>
      </c>
      <c r="B5940" s="4" t="b">
        <f t="shared" si="1244"/>
        <v>0</v>
      </c>
      <c r="C5940" s="5" t="b">
        <f t="shared" si="1242"/>
        <v>0</v>
      </c>
      <c r="D5940" s="4" t="e">
        <f t="shared" si="1245"/>
        <v>#N/A</v>
      </c>
      <c r="E5940" s="15" t="e">
        <f t="shared" si="1246"/>
        <v>#N/A</v>
      </c>
      <c r="F5940" s="4" t="e">
        <f t="shared" si="1247"/>
        <v>#N/A</v>
      </c>
      <c r="G5940" s="6" t="str">
        <f>IF(C5940,VLOOKUP(A5940,RawData!A:C,3,FALSE),"")</f>
        <v/>
      </c>
      <c r="H5940" s="9" t="str">
        <f>IF(C5940,VLOOKUP(A5940,RawData!A:D,4,FALSE),"")</f>
        <v/>
      </c>
      <c r="I5940" s="5" t="b">
        <f t="shared" si="1248"/>
        <v>0</v>
      </c>
      <c r="J5940" s="4" t="e">
        <f t="shared" ca="1" si="1249"/>
        <v>#N/A</v>
      </c>
      <c r="K5940" s="4" t="e">
        <f t="shared" si="1250"/>
        <v>#N/A</v>
      </c>
      <c r="L5940" s="4" t="e">
        <f t="shared" si="1251"/>
        <v>#N/A</v>
      </c>
      <c r="M5940" s="4" t="e">
        <f t="shared" ca="1" si="1252"/>
        <v>#N/A</v>
      </c>
      <c r="N5940" s="4" t="e">
        <f t="shared" ca="1" si="1254"/>
        <v>#VALUE!</v>
      </c>
      <c r="O5940" s="4" t="e">
        <f t="shared" ca="1" si="1253"/>
        <v>#VALUE!</v>
      </c>
    </row>
    <row r="5941" spans="1:15" x14ac:dyDescent="0.2">
      <c r="A5941" s="4">
        <f t="shared" si="1243"/>
        <v>5934</v>
      </c>
      <c r="B5941" s="4" t="b">
        <f t="shared" si="1244"/>
        <v>0</v>
      </c>
      <c r="C5941" s="5" t="b">
        <f t="shared" si="1242"/>
        <v>0</v>
      </c>
      <c r="D5941" s="4" t="e">
        <f t="shared" si="1245"/>
        <v>#N/A</v>
      </c>
      <c r="E5941" s="15" t="e">
        <f t="shared" si="1246"/>
        <v>#N/A</v>
      </c>
      <c r="F5941" s="4" t="e">
        <f t="shared" si="1247"/>
        <v>#N/A</v>
      </c>
      <c r="G5941" s="6" t="str">
        <f>IF(C5941,VLOOKUP(A5941,RawData!A:C,3,FALSE),"")</f>
        <v/>
      </c>
      <c r="H5941" s="9" t="str">
        <f>IF(C5941,VLOOKUP(A5941,RawData!A:D,4,FALSE),"")</f>
        <v/>
      </c>
      <c r="I5941" s="5" t="b">
        <f t="shared" si="1248"/>
        <v>0</v>
      </c>
      <c r="J5941" s="4" t="e">
        <f t="shared" ca="1" si="1249"/>
        <v>#N/A</v>
      </c>
      <c r="K5941" s="4" t="e">
        <f t="shared" si="1250"/>
        <v>#N/A</v>
      </c>
      <c r="L5941" s="4" t="e">
        <f t="shared" si="1251"/>
        <v>#N/A</v>
      </c>
      <c r="M5941" s="4" t="e">
        <f t="shared" ca="1" si="1252"/>
        <v>#N/A</v>
      </c>
      <c r="N5941" s="4" t="e">
        <f t="shared" ca="1" si="1254"/>
        <v>#VALUE!</v>
      </c>
      <c r="O5941" s="4" t="e">
        <f t="shared" ca="1" si="1253"/>
        <v>#VALUE!</v>
      </c>
    </row>
    <row r="5942" spans="1:15" x14ac:dyDescent="0.2">
      <c r="A5942" s="4">
        <f t="shared" si="1243"/>
        <v>5935</v>
      </c>
      <c r="B5942" s="4" t="b">
        <f t="shared" si="1244"/>
        <v>0</v>
      </c>
      <c r="C5942" s="5" t="b">
        <f t="shared" si="1242"/>
        <v>0</v>
      </c>
      <c r="D5942" s="4" t="e">
        <f t="shared" si="1245"/>
        <v>#N/A</v>
      </c>
      <c r="E5942" s="15" t="e">
        <f t="shared" si="1246"/>
        <v>#N/A</v>
      </c>
      <c r="F5942" s="4" t="e">
        <f t="shared" si="1247"/>
        <v>#N/A</v>
      </c>
      <c r="G5942" s="6" t="str">
        <f>IF(C5942,VLOOKUP(A5942,RawData!A:C,3,FALSE),"")</f>
        <v/>
      </c>
      <c r="H5942" s="9" t="str">
        <f>IF(C5942,VLOOKUP(A5942,RawData!A:D,4,FALSE),"")</f>
        <v/>
      </c>
      <c r="I5942" s="5" t="b">
        <f t="shared" si="1248"/>
        <v>0</v>
      </c>
      <c r="J5942" s="4" t="e">
        <f t="shared" ca="1" si="1249"/>
        <v>#N/A</v>
      </c>
      <c r="K5942" s="4" t="e">
        <f t="shared" si="1250"/>
        <v>#N/A</v>
      </c>
      <c r="L5942" s="4" t="e">
        <f t="shared" si="1251"/>
        <v>#N/A</v>
      </c>
      <c r="M5942" s="4" t="e">
        <f t="shared" ca="1" si="1252"/>
        <v>#N/A</v>
      </c>
      <c r="N5942" s="4" t="e">
        <f t="shared" ca="1" si="1254"/>
        <v>#VALUE!</v>
      </c>
      <c r="O5942" s="4" t="e">
        <f t="shared" ca="1" si="1253"/>
        <v>#VALUE!</v>
      </c>
    </row>
    <row r="5943" spans="1:15" x14ac:dyDescent="0.2">
      <c r="A5943" s="4">
        <f t="shared" si="1243"/>
        <v>5936</v>
      </c>
      <c r="B5943" s="4" t="b">
        <f t="shared" si="1244"/>
        <v>0</v>
      </c>
      <c r="C5943" s="5" t="b">
        <f t="shared" si="1242"/>
        <v>0</v>
      </c>
      <c r="D5943" s="4" t="e">
        <f t="shared" si="1245"/>
        <v>#N/A</v>
      </c>
      <c r="E5943" s="15" t="e">
        <f t="shared" si="1246"/>
        <v>#N/A</v>
      </c>
      <c r="F5943" s="4" t="e">
        <f t="shared" si="1247"/>
        <v>#N/A</v>
      </c>
      <c r="G5943" s="6" t="str">
        <f>IF(C5943,VLOOKUP(A5943,RawData!A:C,3,FALSE),"")</f>
        <v/>
      </c>
      <c r="H5943" s="9" t="str">
        <f>IF(C5943,VLOOKUP(A5943,RawData!A:D,4,FALSE),"")</f>
        <v/>
      </c>
      <c r="I5943" s="5" t="b">
        <f t="shared" si="1248"/>
        <v>0</v>
      </c>
      <c r="J5943" s="4" t="e">
        <f t="shared" ca="1" si="1249"/>
        <v>#N/A</v>
      </c>
      <c r="K5943" s="4" t="e">
        <f t="shared" si="1250"/>
        <v>#N/A</v>
      </c>
      <c r="L5943" s="4" t="e">
        <f t="shared" si="1251"/>
        <v>#N/A</v>
      </c>
      <c r="M5943" s="4" t="e">
        <f t="shared" ca="1" si="1252"/>
        <v>#N/A</v>
      </c>
      <c r="N5943" s="4" t="e">
        <f t="shared" ca="1" si="1254"/>
        <v>#VALUE!</v>
      </c>
      <c r="O5943" s="4" t="e">
        <f t="shared" ca="1" si="1253"/>
        <v>#VALUE!</v>
      </c>
    </row>
    <row r="5944" spans="1:15" x14ac:dyDescent="0.2">
      <c r="A5944" s="4">
        <f t="shared" si="1243"/>
        <v>5937</v>
      </c>
      <c r="B5944" s="4" t="b">
        <f t="shared" si="1244"/>
        <v>0</v>
      </c>
      <c r="C5944" s="5" t="b">
        <f t="shared" si="1242"/>
        <v>0</v>
      </c>
      <c r="D5944" s="4" t="e">
        <f t="shared" si="1245"/>
        <v>#N/A</v>
      </c>
      <c r="E5944" s="15" t="e">
        <f t="shared" si="1246"/>
        <v>#N/A</v>
      </c>
      <c r="F5944" s="4" t="e">
        <f t="shared" si="1247"/>
        <v>#N/A</v>
      </c>
      <c r="G5944" s="6" t="str">
        <f>IF(C5944,VLOOKUP(A5944,RawData!A:C,3,FALSE),"")</f>
        <v/>
      </c>
      <c r="H5944" s="9" t="str">
        <f>IF(C5944,VLOOKUP(A5944,RawData!A:D,4,FALSE),"")</f>
        <v/>
      </c>
      <c r="I5944" s="5" t="b">
        <f t="shared" si="1248"/>
        <v>0</v>
      </c>
      <c r="J5944" s="4" t="e">
        <f t="shared" ca="1" si="1249"/>
        <v>#N/A</v>
      </c>
      <c r="K5944" s="4" t="e">
        <f t="shared" si="1250"/>
        <v>#N/A</v>
      </c>
      <c r="L5944" s="4" t="e">
        <f t="shared" si="1251"/>
        <v>#N/A</v>
      </c>
      <c r="M5944" s="4" t="e">
        <f t="shared" ca="1" si="1252"/>
        <v>#N/A</v>
      </c>
      <c r="N5944" s="4" t="e">
        <f t="shared" ca="1" si="1254"/>
        <v>#VALUE!</v>
      </c>
      <c r="O5944" s="4" t="e">
        <f t="shared" ca="1" si="1253"/>
        <v>#VALUE!</v>
      </c>
    </row>
    <row r="5945" spans="1:15" x14ac:dyDescent="0.2">
      <c r="A5945" s="4">
        <f t="shared" si="1243"/>
        <v>5938</v>
      </c>
      <c r="B5945" s="4" t="b">
        <f t="shared" si="1244"/>
        <v>0</v>
      </c>
      <c r="C5945" s="5" t="b">
        <f t="shared" si="1242"/>
        <v>0</v>
      </c>
      <c r="D5945" s="4" t="e">
        <f t="shared" si="1245"/>
        <v>#N/A</v>
      </c>
      <c r="E5945" s="15" t="e">
        <f t="shared" si="1246"/>
        <v>#N/A</v>
      </c>
      <c r="F5945" s="4" t="e">
        <f t="shared" si="1247"/>
        <v>#N/A</v>
      </c>
      <c r="G5945" s="6" t="str">
        <f>IF(C5945,VLOOKUP(A5945,RawData!A:C,3,FALSE),"")</f>
        <v/>
      </c>
      <c r="H5945" s="9" t="str">
        <f>IF(C5945,VLOOKUP(A5945,RawData!A:D,4,FALSE),"")</f>
        <v/>
      </c>
      <c r="I5945" s="5" t="b">
        <f t="shared" si="1248"/>
        <v>0</v>
      </c>
      <c r="J5945" s="4" t="e">
        <f t="shared" ca="1" si="1249"/>
        <v>#N/A</v>
      </c>
      <c r="K5945" s="4" t="e">
        <f t="shared" si="1250"/>
        <v>#N/A</v>
      </c>
      <c r="L5945" s="4" t="e">
        <f t="shared" si="1251"/>
        <v>#N/A</v>
      </c>
      <c r="M5945" s="4" t="e">
        <f t="shared" ca="1" si="1252"/>
        <v>#N/A</v>
      </c>
      <c r="N5945" s="4" t="e">
        <f t="shared" ca="1" si="1254"/>
        <v>#VALUE!</v>
      </c>
      <c r="O5945" s="4" t="e">
        <f t="shared" ca="1" si="1253"/>
        <v>#VALUE!</v>
      </c>
    </row>
    <row r="5946" spans="1:15" x14ac:dyDescent="0.2">
      <c r="A5946" s="4">
        <f t="shared" si="1243"/>
        <v>5939</v>
      </c>
      <c r="B5946" s="4" t="b">
        <f t="shared" si="1244"/>
        <v>0</v>
      </c>
      <c r="C5946" s="5" t="b">
        <f t="shared" si="1242"/>
        <v>0</v>
      </c>
      <c r="D5946" s="4" t="e">
        <f t="shared" si="1245"/>
        <v>#N/A</v>
      </c>
      <c r="E5946" s="15" t="e">
        <f t="shared" si="1246"/>
        <v>#N/A</v>
      </c>
      <c r="F5946" s="4" t="e">
        <f t="shared" si="1247"/>
        <v>#N/A</v>
      </c>
      <c r="G5946" s="6" t="str">
        <f>IF(C5946,VLOOKUP(A5946,RawData!A:C,3,FALSE),"")</f>
        <v/>
      </c>
      <c r="H5946" s="9" t="str">
        <f>IF(C5946,VLOOKUP(A5946,RawData!A:D,4,FALSE),"")</f>
        <v/>
      </c>
      <c r="I5946" s="5" t="b">
        <f t="shared" si="1248"/>
        <v>0</v>
      </c>
      <c r="J5946" s="4" t="e">
        <f t="shared" ca="1" si="1249"/>
        <v>#N/A</v>
      </c>
      <c r="K5946" s="4" t="e">
        <f t="shared" si="1250"/>
        <v>#N/A</v>
      </c>
      <c r="L5946" s="4" t="e">
        <f t="shared" si="1251"/>
        <v>#N/A</v>
      </c>
      <c r="M5946" s="4" t="e">
        <f t="shared" ca="1" si="1252"/>
        <v>#N/A</v>
      </c>
      <c r="N5946" s="4" t="e">
        <f t="shared" ca="1" si="1254"/>
        <v>#VALUE!</v>
      </c>
      <c r="O5946" s="4" t="e">
        <f t="shared" ca="1" si="1253"/>
        <v>#VALUE!</v>
      </c>
    </row>
    <row r="5947" spans="1:15" x14ac:dyDescent="0.2">
      <c r="A5947" s="4">
        <f t="shared" si="1243"/>
        <v>5940</v>
      </c>
      <c r="B5947" s="4" t="b">
        <f t="shared" si="1244"/>
        <v>0</v>
      </c>
      <c r="C5947" s="5" t="b">
        <f t="shared" si="1242"/>
        <v>0</v>
      </c>
      <c r="D5947" s="4" t="e">
        <f t="shared" si="1245"/>
        <v>#N/A</v>
      </c>
      <c r="E5947" s="15" t="e">
        <f t="shared" si="1246"/>
        <v>#N/A</v>
      </c>
      <c r="F5947" s="4" t="e">
        <f t="shared" si="1247"/>
        <v>#N/A</v>
      </c>
      <c r="G5947" s="6" t="str">
        <f>IF(C5947,VLOOKUP(A5947,RawData!A:C,3,FALSE),"")</f>
        <v/>
      </c>
      <c r="H5947" s="9" t="str">
        <f>IF(C5947,VLOOKUP(A5947,RawData!A:D,4,FALSE),"")</f>
        <v/>
      </c>
      <c r="I5947" s="5" t="b">
        <f t="shared" si="1248"/>
        <v>0</v>
      </c>
      <c r="J5947" s="4" t="e">
        <f t="shared" ca="1" si="1249"/>
        <v>#N/A</v>
      </c>
      <c r="K5947" s="4" t="e">
        <f t="shared" si="1250"/>
        <v>#N/A</v>
      </c>
      <c r="L5947" s="4" t="e">
        <f t="shared" si="1251"/>
        <v>#N/A</v>
      </c>
      <c r="M5947" s="4" t="e">
        <f t="shared" ca="1" si="1252"/>
        <v>#N/A</v>
      </c>
      <c r="N5947" s="4" t="e">
        <f t="shared" ca="1" si="1254"/>
        <v>#VALUE!</v>
      </c>
      <c r="O5947" s="4" t="e">
        <f t="shared" ca="1" si="1253"/>
        <v>#VALUE!</v>
      </c>
    </row>
    <row r="5948" spans="1:15" x14ac:dyDescent="0.2">
      <c r="A5948" s="4">
        <f t="shared" si="1243"/>
        <v>5941</v>
      </c>
      <c r="B5948" s="4" t="b">
        <f t="shared" si="1244"/>
        <v>0</v>
      </c>
      <c r="C5948" s="5" t="b">
        <f t="shared" si="1242"/>
        <v>0</v>
      </c>
      <c r="D5948" s="4" t="e">
        <f t="shared" si="1245"/>
        <v>#N/A</v>
      </c>
      <c r="E5948" s="15" t="e">
        <f t="shared" si="1246"/>
        <v>#N/A</v>
      </c>
      <c r="F5948" s="4" t="e">
        <f t="shared" si="1247"/>
        <v>#N/A</v>
      </c>
      <c r="G5948" s="6" t="str">
        <f>IF(C5948,VLOOKUP(A5948,RawData!A:C,3,FALSE),"")</f>
        <v/>
      </c>
      <c r="H5948" s="9" t="str">
        <f>IF(C5948,VLOOKUP(A5948,RawData!A:D,4,FALSE),"")</f>
        <v/>
      </c>
      <c r="I5948" s="5" t="b">
        <f t="shared" si="1248"/>
        <v>0</v>
      </c>
      <c r="J5948" s="4" t="e">
        <f t="shared" ca="1" si="1249"/>
        <v>#N/A</v>
      </c>
      <c r="K5948" s="4" t="e">
        <f t="shared" si="1250"/>
        <v>#N/A</v>
      </c>
      <c r="L5948" s="4" t="e">
        <f t="shared" si="1251"/>
        <v>#N/A</v>
      </c>
      <c r="M5948" s="4" t="e">
        <f t="shared" ca="1" si="1252"/>
        <v>#N/A</v>
      </c>
      <c r="N5948" s="4" t="e">
        <f t="shared" ca="1" si="1254"/>
        <v>#VALUE!</v>
      </c>
      <c r="O5948" s="4" t="e">
        <f t="shared" ca="1" si="1253"/>
        <v>#VALUE!</v>
      </c>
    </row>
    <row r="5949" spans="1:15" x14ac:dyDescent="0.2">
      <c r="A5949" s="4">
        <f t="shared" si="1243"/>
        <v>5942</v>
      </c>
      <c r="B5949" s="4" t="b">
        <f t="shared" si="1244"/>
        <v>0</v>
      </c>
      <c r="C5949" s="5" t="b">
        <f t="shared" si="1242"/>
        <v>0</v>
      </c>
      <c r="D5949" s="4" t="e">
        <f t="shared" si="1245"/>
        <v>#N/A</v>
      </c>
      <c r="E5949" s="15" t="e">
        <f t="shared" si="1246"/>
        <v>#N/A</v>
      </c>
      <c r="F5949" s="4" t="e">
        <f t="shared" si="1247"/>
        <v>#N/A</v>
      </c>
      <c r="G5949" s="6" t="str">
        <f>IF(C5949,VLOOKUP(A5949,RawData!A:C,3,FALSE),"")</f>
        <v/>
      </c>
      <c r="H5949" s="9" t="str">
        <f>IF(C5949,VLOOKUP(A5949,RawData!A:D,4,FALSE),"")</f>
        <v/>
      </c>
      <c r="I5949" s="5" t="b">
        <f t="shared" si="1248"/>
        <v>0</v>
      </c>
      <c r="J5949" s="4" t="e">
        <f t="shared" ca="1" si="1249"/>
        <v>#N/A</v>
      </c>
      <c r="K5949" s="4" t="e">
        <f t="shared" si="1250"/>
        <v>#N/A</v>
      </c>
      <c r="L5949" s="4" t="e">
        <f t="shared" si="1251"/>
        <v>#N/A</v>
      </c>
      <c r="M5949" s="4" t="e">
        <f t="shared" ca="1" si="1252"/>
        <v>#N/A</v>
      </c>
      <c r="N5949" s="4" t="e">
        <f t="shared" ca="1" si="1254"/>
        <v>#VALUE!</v>
      </c>
      <c r="O5949" s="4" t="e">
        <f t="shared" ca="1" si="1253"/>
        <v>#VALUE!</v>
      </c>
    </row>
    <row r="5950" spans="1:15" x14ac:dyDescent="0.2">
      <c r="A5950" s="4">
        <f t="shared" si="1243"/>
        <v>5943</v>
      </c>
      <c r="B5950" s="4" t="b">
        <f t="shared" si="1244"/>
        <v>0</v>
      </c>
      <c r="C5950" s="5" t="b">
        <f t="shared" si="1242"/>
        <v>0</v>
      </c>
      <c r="D5950" s="4" t="e">
        <f t="shared" si="1245"/>
        <v>#N/A</v>
      </c>
      <c r="E5950" s="15" t="e">
        <f t="shared" si="1246"/>
        <v>#N/A</v>
      </c>
      <c r="F5950" s="4" t="e">
        <f t="shared" si="1247"/>
        <v>#N/A</v>
      </c>
      <c r="G5950" s="6" t="str">
        <f>IF(C5950,VLOOKUP(A5950,RawData!A:C,3,FALSE),"")</f>
        <v/>
      </c>
      <c r="H5950" s="9" t="str">
        <f>IF(C5950,VLOOKUP(A5950,RawData!A:D,4,FALSE),"")</f>
        <v/>
      </c>
      <c r="I5950" s="5" t="b">
        <f t="shared" si="1248"/>
        <v>0</v>
      </c>
      <c r="J5950" s="4" t="e">
        <f t="shared" ca="1" si="1249"/>
        <v>#N/A</v>
      </c>
      <c r="K5950" s="4" t="e">
        <f t="shared" si="1250"/>
        <v>#N/A</v>
      </c>
      <c r="L5950" s="4" t="e">
        <f t="shared" si="1251"/>
        <v>#N/A</v>
      </c>
      <c r="M5950" s="4" t="e">
        <f t="shared" ca="1" si="1252"/>
        <v>#N/A</v>
      </c>
      <c r="N5950" s="4" t="e">
        <f t="shared" ca="1" si="1254"/>
        <v>#VALUE!</v>
      </c>
      <c r="O5950" s="4" t="e">
        <f t="shared" ca="1" si="1253"/>
        <v>#VALUE!</v>
      </c>
    </row>
    <row r="5951" spans="1:15" x14ac:dyDescent="0.2">
      <c r="A5951" s="4">
        <f t="shared" si="1243"/>
        <v>5944</v>
      </c>
      <c r="B5951" s="4" t="b">
        <f t="shared" si="1244"/>
        <v>0</v>
      </c>
      <c r="C5951" s="5" t="b">
        <f t="shared" si="1242"/>
        <v>0</v>
      </c>
      <c r="D5951" s="4" t="e">
        <f t="shared" si="1245"/>
        <v>#N/A</v>
      </c>
      <c r="E5951" s="15" t="e">
        <f t="shared" si="1246"/>
        <v>#N/A</v>
      </c>
      <c r="F5951" s="4" t="e">
        <f t="shared" si="1247"/>
        <v>#N/A</v>
      </c>
      <c r="G5951" s="6" t="str">
        <f>IF(C5951,VLOOKUP(A5951,RawData!A:C,3,FALSE),"")</f>
        <v/>
      </c>
      <c r="H5951" s="9" t="str">
        <f>IF(C5951,VLOOKUP(A5951,RawData!A:D,4,FALSE),"")</f>
        <v/>
      </c>
      <c r="I5951" s="5" t="b">
        <f t="shared" si="1248"/>
        <v>0</v>
      </c>
      <c r="J5951" s="4" t="e">
        <f t="shared" ca="1" si="1249"/>
        <v>#N/A</v>
      </c>
      <c r="K5951" s="4" t="e">
        <f t="shared" si="1250"/>
        <v>#N/A</v>
      </c>
      <c r="L5951" s="4" t="e">
        <f t="shared" si="1251"/>
        <v>#N/A</v>
      </c>
      <c r="M5951" s="4" t="e">
        <f t="shared" ca="1" si="1252"/>
        <v>#N/A</v>
      </c>
      <c r="N5951" s="4" t="e">
        <f t="shared" ca="1" si="1254"/>
        <v>#VALUE!</v>
      </c>
      <c r="O5951" s="4" t="e">
        <f t="shared" ca="1" si="1253"/>
        <v>#VALUE!</v>
      </c>
    </row>
    <row r="5952" spans="1:15" x14ac:dyDescent="0.2">
      <c r="A5952" s="4">
        <f t="shared" si="1243"/>
        <v>5945</v>
      </c>
      <c r="B5952" s="4" t="b">
        <f t="shared" si="1244"/>
        <v>0</v>
      </c>
      <c r="C5952" s="5" t="b">
        <f t="shared" si="1242"/>
        <v>0</v>
      </c>
      <c r="D5952" s="4" t="e">
        <f t="shared" si="1245"/>
        <v>#N/A</v>
      </c>
      <c r="E5952" s="15" t="e">
        <f t="shared" si="1246"/>
        <v>#N/A</v>
      </c>
      <c r="F5952" s="4" t="e">
        <f t="shared" si="1247"/>
        <v>#N/A</v>
      </c>
      <c r="G5952" s="6" t="str">
        <f>IF(C5952,VLOOKUP(A5952,RawData!A:C,3,FALSE),"")</f>
        <v/>
      </c>
      <c r="H5952" s="9" t="str">
        <f>IF(C5952,VLOOKUP(A5952,RawData!A:D,4,FALSE),"")</f>
        <v/>
      </c>
      <c r="I5952" s="5" t="b">
        <f t="shared" si="1248"/>
        <v>0</v>
      </c>
      <c r="J5952" s="4" t="e">
        <f t="shared" ca="1" si="1249"/>
        <v>#N/A</v>
      </c>
      <c r="K5952" s="4" t="e">
        <f t="shared" si="1250"/>
        <v>#N/A</v>
      </c>
      <c r="L5952" s="4" t="e">
        <f t="shared" si="1251"/>
        <v>#N/A</v>
      </c>
      <c r="M5952" s="4" t="e">
        <f t="shared" ca="1" si="1252"/>
        <v>#N/A</v>
      </c>
      <c r="N5952" s="4" t="e">
        <f t="shared" ca="1" si="1254"/>
        <v>#VALUE!</v>
      </c>
      <c r="O5952" s="4" t="e">
        <f t="shared" ca="1" si="1253"/>
        <v>#VALUE!</v>
      </c>
    </row>
    <row r="5953" spans="1:15" x14ac:dyDescent="0.2">
      <c r="A5953" s="4">
        <f t="shared" si="1243"/>
        <v>5946</v>
      </c>
      <c r="B5953" s="4" t="b">
        <f t="shared" si="1244"/>
        <v>0</v>
      </c>
      <c r="C5953" s="5" t="b">
        <f t="shared" si="1242"/>
        <v>0</v>
      </c>
      <c r="D5953" s="4" t="e">
        <f t="shared" si="1245"/>
        <v>#N/A</v>
      </c>
      <c r="E5953" s="15" t="e">
        <f t="shared" si="1246"/>
        <v>#N/A</v>
      </c>
      <c r="F5953" s="4" t="e">
        <f t="shared" si="1247"/>
        <v>#N/A</v>
      </c>
      <c r="G5953" s="6" t="str">
        <f>IF(C5953,VLOOKUP(A5953,RawData!A:C,3,FALSE),"")</f>
        <v/>
      </c>
      <c r="H5953" s="9" t="str">
        <f>IF(C5953,VLOOKUP(A5953,RawData!A:D,4,FALSE),"")</f>
        <v/>
      </c>
      <c r="I5953" s="5" t="b">
        <f t="shared" si="1248"/>
        <v>0</v>
      </c>
      <c r="J5953" s="4" t="e">
        <f t="shared" ca="1" si="1249"/>
        <v>#N/A</v>
      </c>
      <c r="K5953" s="4" t="e">
        <f t="shared" si="1250"/>
        <v>#N/A</v>
      </c>
      <c r="L5953" s="4" t="e">
        <f t="shared" si="1251"/>
        <v>#N/A</v>
      </c>
      <c r="M5953" s="4" t="e">
        <f t="shared" ca="1" si="1252"/>
        <v>#N/A</v>
      </c>
      <c r="N5953" s="4" t="e">
        <f t="shared" ca="1" si="1254"/>
        <v>#VALUE!</v>
      </c>
      <c r="O5953" s="4" t="e">
        <f t="shared" ca="1" si="1253"/>
        <v>#VALUE!</v>
      </c>
    </row>
    <row r="5954" spans="1:15" x14ac:dyDescent="0.2">
      <c r="A5954" s="4">
        <f t="shared" si="1243"/>
        <v>5947</v>
      </c>
      <c r="B5954" s="4" t="b">
        <f t="shared" si="1244"/>
        <v>0</v>
      </c>
      <c r="C5954" s="5" t="b">
        <f t="shared" si="1242"/>
        <v>0</v>
      </c>
      <c r="D5954" s="4" t="e">
        <f t="shared" si="1245"/>
        <v>#N/A</v>
      </c>
      <c r="E5954" s="15" t="e">
        <f t="shared" si="1246"/>
        <v>#N/A</v>
      </c>
      <c r="F5954" s="4" t="e">
        <f t="shared" si="1247"/>
        <v>#N/A</v>
      </c>
      <c r="G5954" s="6" t="str">
        <f>IF(C5954,VLOOKUP(A5954,RawData!A:C,3,FALSE),"")</f>
        <v/>
      </c>
      <c r="H5954" s="9" t="str">
        <f>IF(C5954,VLOOKUP(A5954,RawData!A:D,4,FALSE),"")</f>
        <v/>
      </c>
      <c r="I5954" s="5" t="b">
        <f t="shared" si="1248"/>
        <v>0</v>
      </c>
      <c r="J5954" s="4" t="e">
        <f t="shared" ca="1" si="1249"/>
        <v>#N/A</v>
      </c>
      <c r="K5954" s="4" t="e">
        <f t="shared" si="1250"/>
        <v>#N/A</v>
      </c>
      <c r="L5954" s="4" t="e">
        <f t="shared" si="1251"/>
        <v>#N/A</v>
      </c>
      <c r="M5954" s="4" t="e">
        <f t="shared" ca="1" si="1252"/>
        <v>#N/A</v>
      </c>
      <c r="N5954" s="4" t="e">
        <f t="shared" ca="1" si="1254"/>
        <v>#VALUE!</v>
      </c>
      <c r="O5954" s="4" t="e">
        <f t="shared" ca="1" si="1253"/>
        <v>#VALUE!</v>
      </c>
    </row>
    <row r="5955" spans="1:15" x14ac:dyDescent="0.2">
      <c r="A5955" s="4">
        <f t="shared" si="1243"/>
        <v>5948</v>
      </c>
      <c r="B5955" s="4" t="b">
        <f t="shared" si="1244"/>
        <v>0</v>
      </c>
      <c r="C5955" s="5" t="b">
        <f t="shared" si="1242"/>
        <v>0</v>
      </c>
      <c r="D5955" s="4" t="e">
        <f t="shared" si="1245"/>
        <v>#N/A</v>
      </c>
      <c r="E5955" s="15" t="e">
        <f t="shared" si="1246"/>
        <v>#N/A</v>
      </c>
      <c r="F5955" s="4" t="e">
        <f t="shared" si="1247"/>
        <v>#N/A</v>
      </c>
      <c r="G5955" s="6" t="str">
        <f>IF(C5955,VLOOKUP(A5955,RawData!A:C,3,FALSE),"")</f>
        <v/>
      </c>
      <c r="H5955" s="9" t="str">
        <f>IF(C5955,VLOOKUP(A5955,RawData!A:D,4,FALSE),"")</f>
        <v/>
      </c>
      <c r="I5955" s="5" t="b">
        <f t="shared" si="1248"/>
        <v>0</v>
      </c>
      <c r="J5955" s="4" t="e">
        <f t="shared" ca="1" si="1249"/>
        <v>#N/A</v>
      </c>
      <c r="K5955" s="4" t="e">
        <f t="shared" si="1250"/>
        <v>#N/A</v>
      </c>
      <c r="L5955" s="4" t="e">
        <f t="shared" si="1251"/>
        <v>#N/A</v>
      </c>
      <c r="M5955" s="4" t="e">
        <f t="shared" ca="1" si="1252"/>
        <v>#N/A</v>
      </c>
      <c r="N5955" s="4" t="e">
        <f t="shared" ca="1" si="1254"/>
        <v>#VALUE!</v>
      </c>
      <c r="O5955" s="4" t="e">
        <f t="shared" ca="1" si="1253"/>
        <v>#VALUE!</v>
      </c>
    </row>
    <row r="5956" spans="1:15" x14ac:dyDescent="0.2">
      <c r="A5956" s="4">
        <f t="shared" si="1243"/>
        <v>5949</v>
      </c>
      <c r="B5956" s="4" t="b">
        <f t="shared" si="1244"/>
        <v>0</v>
      </c>
      <c r="C5956" s="5" t="b">
        <f t="shared" si="1242"/>
        <v>0</v>
      </c>
      <c r="D5956" s="4" t="e">
        <f t="shared" si="1245"/>
        <v>#N/A</v>
      </c>
      <c r="E5956" s="15" t="e">
        <f t="shared" si="1246"/>
        <v>#N/A</v>
      </c>
      <c r="F5956" s="4" t="e">
        <f t="shared" si="1247"/>
        <v>#N/A</v>
      </c>
      <c r="G5956" s="6" t="str">
        <f>IF(C5956,VLOOKUP(A5956,RawData!A:C,3,FALSE),"")</f>
        <v/>
      </c>
      <c r="H5956" s="9" t="str">
        <f>IF(C5956,VLOOKUP(A5956,RawData!A:D,4,FALSE),"")</f>
        <v/>
      </c>
      <c r="I5956" s="5" t="b">
        <f t="shared" si="1248"/>
        <v>0</v>
      </c>
      <c r="J5956" s="4" t="e">
        <f t="shared" ca="1" si="1249"/>
        <v>#N/A</v>
      </c>
      <c r="K5956" s="4" t="e">
        <f t="shared" si="1250"/>
        <v>#N/A</v>
      </c>
      <c r="L5956" s="4" t="e">
        <f t="shared" si="1251"/>
        <v>#N/A</v>
      </c>
      <c r="M5956" s="4" t="e">
        <f t="shared" ca="1" si="1252"/>
        <v>#N/A</v>
      </c>
      <c r="N5956" s="4" t="e">
        <f t="shared" ca="1" si="1254"/>
        <v>#VALUE!</v>
      </c>
      <c r="O5956" s="4" t="e">
        <f t="shared" ca="1" si="1253"/>
        <v>#VALUE!</v>
      </c>
    </row>
    <row r="5957" spans="1:15" x14ac:dyDescent="0.2">
      <c r="A5957" s="4">
        <f t="shared" si="1243"/>
        <v>5950</v>
      </c>
      <c r="B5957" s="4" t="b">
        <f t="shared" si="1244"/>
        <v>0</v>
      </c>
      <c r="C5957" s="5" t="b">
        <f t="shared" si="1242"/>
        <v>0</v>
      </c>
      <c r="D5957" s="4" t="e">
        <f t="shared" si="1245"/>
        <v>#N/A</v>
      </c>
      <c r="E5957" s="15" t="e">
        <f t="shared" si="1246"/>
        <v>#N/A</v>
      </c>
      <c r="F5957" s="4" t="e">
        <f t="shared" si="1247"/>
        <v>#N/A</v>
      </c>
      <c r="G5957" s="6" t="str">
        <f>IF(C5957,VLOOKUP(A5957,RawData!A:C,3,FALSE),"")</f>
        <v/>
      </c>
      <c r="H5957" s="9" t="str">
        <f>IF(C5957,VLOOKUP(A5957,RawData!A:D,4,FALSE),"")</f>
        <v/>
      </c>
      <c r="I5957" s="5" t="b">
        <f t="shared" si="1248"/>
        <v>0</v>
      </c>
      <c r="J5957" s="4" t="e">
        <f t="shared" ca="1" si="1249"/>
        <v>#N/A</v>
      </c>
      <c r="K5957" s="4" t="e">
        <f t="shared" si="1250"/>
        <v>#N/A</v>
      </c>
      <c r="L5957" s="4" t="e">
        <f t="shared" si="1251"/>
        <v>#N/A</v>
      </c>
      <c r="M5957" s="4" t="e">
        <f t="shared" ca="1" si="1252"/>
        <v>#N/A</v>
      </c>
      <c r="N5957" s="4" t="e">
        <f t="shared" ca="1" si="1254"/>
        <v>#VALUE!</v>
      </c>
      <c r="O5957" s="4" t="e">
        <f t="shared" ca="1" si="1253"/>
        <v>#VALUE!</v>
      </c>
    </row>
    <row r="5958" spans="1:15" x14ac:dyDescent="0.2">
      <c r="A5958" s="4">
        <f t="shared" si="1243"/>
        <v>5951</v>
      </c>
      <c r="B5958" s="4" t="b">
        <f t="shared" si="1244"/>
        <v>0</v>
      </c>
      <c r="C5958" s="5" t="b">
        <f t="shared" si="1242"/>
        <v>0</v>
      </c>
      <c r="D5958" s="4" t="e">
        <f t="shared" si="1245"/>
        <v>#N/A</v>
      </c>
      <c r="E5958" s="15" t="e">
        <f t="shared" si="1246"/>
        <v>#N/A</v>
      </c>
      <c r="F5958" s="4" t="e">
        <f t="shared" si="1247"/>
        <v>#N/A</v>
      </c>
      <c r="G5958" s="6" t="str">
        <f>IF(C5958,VLOOKUP(A5958,RawData!A:C,3,FALSE),"")</f>
        <v/>
      </c>
      <c r="H5958" s="9" t="str">
        <f>IF(C5958,VLOOKUP(A5958,RawData!A:D,4,FALSE),"")</f>
        <v/>
      </c>
      <c r="I5958" s="5" t="b">
        <f t="shared" si="1248"/>
        <v>0</v>
      </c>
      <c r="J5958" s="4" t="e">
        <f t="shared" ca="1" si="1249"/>
        <v>#N/A</v>
      </c>
      <c r="K5958" s="4" t="e">
        <f t="shared" si="1250"/>
        <v>#N/A</v>
      </c>
      <c r="L5958" s="4" t="e">
        <f t="shared" si="1251"/>
        <v>#N/A</v>
      </c>
      <c r="M5958" s="4" t="e">
        <f t="shared" ca="1" si="1252"/>
        <v>#N/A</v>
      </c>
      <c r="N5958" s="4" t="e">
        <f t="shared" ca="1" si="1254"/>
        <v>#VALUE!</v>
      </c>
      <c r="O5958" s="4" t="e">
        <f t="shared" ca="1" si="1253"/>
        <v>#VALUE!</v>
      </c>
    </row>
    <row r="5959" spans="1:15" x14ac:dyDescent="0.2">
      <c r="A5959" s="4">
        <f t="shared" si="1243"/>
        <v>5952</v>
      </c>
      <c r="B5959" s="4" t="b">
        <f t="shared" si="1244"/>
        <v>0</v>
      </c>
      <c r="C5959" s="5" t="b">
        <f t="shared" ref="C5959:C6022" si="1255">IF(AND(B5959,A5959&lt;=$G$1),TRUE(),FALSE())</f>
        <v>0</v>
      </c>
      <c r="D5959" s="4" t="e">
        <f t="shared" si="1245"/>
        <v>#N/A</v>
      </c>
      <c r="E5959" s="15" t="e">
        <f t="shared" si="1246"/>
        <v>#N/A</v>
      </c>
      <c r="F5959" s="4" t="e">
        <f t="shared" si="1247"/>
        <v>#N/A</v>
      </c>
      <c r="G5959" s="6" t="str">
        <f>IF(C5959,VLOOKUP(A5959,RawData!A:C,3,FALSE),"")</f>
        <v/>
      </c>
      <c r="H5959" s="9" t="str">
        <f>IF(C5959,VLOOKUP(A5959,RawData!A:D,4,FALSE),"")</f>
        <v/>
      </c>
      <c r="I5959" s="5" t="b">
        <f t="shared" si="1248"/>
        <v>0</v>
      </c>
      <c r="J5959" s="4" t="e">
        <f t="shared" ca="1" si="1249"/>
        <v>#N/A</v>
      </c>
      <c r="K5959" s="4" t="e">
        <f t="shared" si="1250"/>
        <v>#N/A</v>
      </c>
      <c r="L5959" s="4" t="e">
        <f t="shared" si="1251"/>
        <v>#N/A</v>
      </c>
      <c r="M5959" s="4" t="e">
        <f t="shared" ca="1" si="1252"/>
        <v>#N/A</v>
      </c>
      <c r="N5959" s="4" t="e">
        <f t="shared" ca="1" si="1254"/>
        <v>#VALUE!</v>
      </c>
      <c r="O5959" s="4" t="e">
        <f t="shared" ca="1" si="1253"/>
        <v>#VALUE!</v>
      </c>
    </row>
    <row r="5960" spans="1:15" x14ac:dyDescent="0.2">
      <c r="A5960" s="4">
        <f t="shared" ref="A5960:A6023" si="1256">A5959+$C$4</f>
        <v>5953</v>
      </c>
      <c r="B5960" s="4" t="b">
        <f t="shared" ref="B5960:B6023" si="1257">IF(ROW()&lt;7+$G$4,TRUE(),FALSE())</f>
        <v>0</v>
      </c>
      <c r="C5960" s="5" t="b">
        <f t="shared" si="1255"/>
        <v>0</v>
      </c>
      <c r="D5960" s="4" t="e">
        <f t="shared" ref="D5960:D6023" si="1258">IF(AND($C5959,$I5959),IF(AND($L5959&lt;$C$3,$L5960&gt;=$C$3),$D5959+0.5,IF(AND($L5959&gt;=$C$3,$L5960&lt;$C$3),$D5959+0.5,$D5959)),$D5959)</f>
        <v>#N/A</v>
      </c>
      <c r="E5960" s="15" t="e">
        <f t="shared" ref="E5960:E6023" si="1259">IF(C5960,A5960,NA())</f>
        <v>#N/A</v>
      </c>
      <c r="F5960" s="4" t="e">
        <f t="shared" ref="F5960:F6023" si="1260">IF(MOD($D5960,1)=0.5,20,0)</f>
        <v>#N/A</v>
      </c>
      <c r="G5960" s="6" t="str">
        <f>IF(C5960,VLOOKUP(A5960,RawData!A:C,3,FALSE),"")</f>
        <v/>
      </c>
      <c r="H5960" s="9" t="str">
        <f>IF(C5960,VLOOKUP(A5960,RawData!A:D,4,FALSE),"")</f>
        <v/>
      </c>
      <c r="I5960" s="5" t="b">
        <f t="shared" ref="I5960:I6023" si="1261">IF(C5960,IF(E5960-$E$7&gt;=$C$1/2,TRUE(),FALSE()),FALSE())</f>
        <v>0</v>
      </c>
      <c r="J5960" s="4" t="e">
        <f t="shared" ref="J5960:J6023" ca="1" si="1262">IF($I5960,IF($C5960,AVERAGE(OFFSET($H$1:$H$27000,ROW()-$C$1/$C$4/2-1,0,$C$1/$C$4+1,1)),NA()),NA())</f>
        <v>#N/A</v>
      </c>
      <c r="K5960" s="4" t="e">
        <f t="shared" ref="K5960:K6023" si="1263">IF(I5960,ABS(INDEX($J$1:$J$27000,ROW()+$C$1/$C$4/2)-INDEX($J$1:$J$27000,ROW()-$C$1/$C$4/2)),NA())</f>
        <v>#N/A</v>
      </c>
      <c r="L5960" s="4" t="e">
        <f t="shared" ref="L5960:L6023" si="1264">IF(AND(C5960,I5960),INDEX($K$1:$K$27000,ROW()+$C$1/$C$4+1),NA())</f>
        <v>#N/A</v>
      </c>
      <c r="M5960" s="4" t="e">
        <f t="shared" ref="M5960:M6023" ca="1" si="1265">IF($I5960,IF($C5960,ABS(OFFSET($H$1:$H$27000,ROW()-$C$1/$C$4/2-1,0,1,1)-OFFSET($H$1:$H$27000,ROW()+$C$1/$C$4/2-1,0,1,1)),NA()),NA())</f>
        <v>#N/A</v>
      </c>
      <c r="N5960" s="4" t="e">
        <f t="shared" ca="1" si="1254"/>
        <v>#VALUE!</v>
      </c>
      <c r="O5960" s="4" t="e">
        <f t="shared" ref="O5960:O6023" ca="1" si="1266">IF(MOD($N5960,1)=0.5,20,0)</f>
        <v>#VALUE!</v>
      </c>
    </row>
    <row r="5961" spans="1:15" x14ac:dyDescent="0.2">
      <c r="A5961" s="4">
        <f t="shared" si="1256"/>
        <v>5954</v>
      </c>
      <c r="B5961" s="4" t="b">
        <f t="shared" si="1257"/>
        <v>0</v>
      </c>
      <c r="C5961" s="5" t="b">
        <f t="shared" si="1255"/>
        <v>0</v>
      </c>
      <c r="D5961" s="4" t="e">
        <f t="shared" si="1258"/>
        <v>#N/A</v>
      </c>
      <c r="E5961" s="15" t="e">
        <f t="shared" si="1259"/>
        <v>#N/A</v>
      </c>
      <c r="F5961" s="4" t="e">
        <f t="shared" si="1260"/>
        <v>#N/A</v>
      </c>
      <c r="G5961" s="6" t="str">
        <f>IF(C5961,VLOOKUP(A5961,RawData!A:C,3,FALSE),"")</f>
        <v/>
      </c>
      <c r="H5961" s="9" t="str">
        <f>IF(C5961,VLOOKUP(A5961,RawData!A:D,4,FALSE),"")</f>
        <v/>
      </c>
      <c r="I5961" s="5" t="b">
        <f t="shared" si="1261"/>
        <v>0</v>
      </c>
      <c r="J5961" s="4" t="e">
        <f t="shared" ca="1" si="1262"/>
        <v>#N/A</v>
      </c>
      <c r="K5961" s="4" t="e">
        <f t="shared" si="1263"/>
        <v>#N/A</v>
      </c>
      <c r="L5961" s="4" t="e">
        <f t="shared" si="1264"/>
        <v>#N/A</v>
      </c>
      <c r="M5961" s="4" t="e">
        <f t="shared" ca="1" si="1265"/>
        <v>#N/A</v>
      </c>
      <c r="N5961" s="4" t="e">
        <f t="shared" ref="N5961:N6024" ca="1" si="1267">IF(AND($C5960,$I5960),IF(AND($M5960&lt;$C$3,$M5961&gt;=$C$3),$N5960+0.5,IF(AND($M5960&gt;=$C$3,$M5961&lt;$C$3),$N5960+0.5,$N5960)),$N5960)</f>
        <v>#VALUE!</v>
      </c>
      <c r="O5961" s="4" t="e">
        <f t="shared" ca="1" si="1266"/>
        <v>#VALUE!</v>
      </c>
    </row>
    <row r="5962" spans="1:15" x14ac:dyDescent="0.2">
      <c r="A5962" s="4">
        <f t="shared" si="1256"/>
        <v>5955</v>
      </c>
      <c r="B5962" s="4" t="b">
        <f t="shared" si="1257"/>
        <v>0</v>
      </c>
      <c r="C5962" s="5" t="b">
        <f t="shared" si="1255"/>
        <v>0</v>
      </c>
      <c r="D5962" s="4" t="e">
        <f t="shared" si="1258"/>
        <v>#N/A</v>
      </c>
      <c r="E5962" s="15" t="e">
        <f t="shared" si="1259"/>
        <v>#N/A</v>
      </c>
      <c r="F5962" s="4" t="e">
        <f t="shared" si="1260"/>
        <v>#N/A</v>
      </c>
      <c r="G5962" s="6" t="str">
        <f>IF(C5962,VLOOKUP(A5962,RawData!A:C,3,FALSE),"")</f>
        <v/>
      </c>
      <c r="H5962" s="9" t="str">
        <f>IF(C5962,VLOOKUP(A5962,RawData!A:D,4,FALSE),"")</f>
        <v/>
      </c>
      <c r="I5962" s="5" t="b">
        <f t="shared" si="1261"/>
        <v>0</v>
      </c>
      <c r="J5962" s="4" t="e">
        <f t="shared" ca="1" si="1262"/>
        <v>#N/A</v>
      </c>
      <c r="K5962" s="4" t="e">
        <f t="shared" si="1263"/>
        <v>#N/A</v>
      </c>
      <c r="L5962" s="4" t="e">
        <f t="shared" si="1264"/>
        <v>#N/A</v>
      </c>
      <c r="M5962" s="4" t="e">
        <f t="shared" ca="1" si="1265"/>
        <v>#N/A</v>
      </c>
      <c r="N5962" s="4" t="e">
        <f t="shared" ca="1" si="1267"/>
        <v>#VALUE!</v>
      </c>
      <c r="O5962" s="4" t="e">
        <f t="shared" ca="1" si="1266"/>
        <v>#VALUE!</v>
      </c>
    </row>
    <row r="5963" spans="1:15" x14ac:dyDescent="0.2">
      <c r="A5963" s="4">
        <f t="shared" si="1256"/>
        <v>5956</v>
      </c>
      <c r="B5963" s="4" t="b">
        <f t="shared" si="1257"/>
        <v>0</v>
      </c>
      <c r="C5963" s="5" t="b">
        <f t="shared" si="1255"/>
        <v>0</v>
      </c>
      <c r="D5963" s="4" t="e">
        <f t="shared" si="1258"/>
        <v>#N/A</v>
      </c>
      <c r="E5963" s="15" t="e">
        <f t="shared" si="1259"/>
        <v>#N/A</v>
      </c>
      <c r="F5963" s="4" t="e">
        <f t="shared" si="1260"/>
        <v>#N/A</v>
      </c>
      <c r="G5963" s="6" t="str">
        <f>IF(C5963,VLOOKUP(A5963,RawData!A:C,3,FALSE),"")</f>
        <v/>
      </c>
      <c r="H5963" s="9" t="str">
        <f>IF(C5963,VLOOKUP(A5963,RawData!A:D,4,FALSE),"")</f>
        <v/>
      </c>
      <c r="I5963" s="5" t="b">
        <f t="shared" si="1261"/>
        <v>0</v>
      </c>
      <c r="J5963" s="4" t="e">
        <f t="shared" ca="1" si="1262"/>
        <v>#N/A</v>
      </c>
      <c r="K5963" s="4" t="e">
        <f t="shared" si="1263"/>
        <v>#N/A</v>
      </c>
      <c r="L5963" s="4" t="e">
        <f t="shared" si="1264"/>
        <v>#N/A</v>
      </c>
      <c r="M5963" s="4" t="e">
        <f t="shared" ca="1" si="1265"/>
        <v>#N/A</v>
      </c>
      <c r="N5963" s="4" t="e">
        <f t="shared" ca="1" si="1267"/>
        <v>#VALUE!</v>
      </c>
      <c r="O5963" s="4" t="e">
        <f t="shared" ca="1" si="1266"/>
        <v>#VALUE!</v>
      </c>
    </row>
    <row r="5964" spans="1:15" x14ac:dyDescent="0.2">
      <c r="A5964" s="4">
        <f t="shared" si="1256"/>
        <v>5957</v>
      </c>
      <c r="B5964" s="4" t="b">
        <f t="shared" si="1257"/>
        <v>0</v>
      </c>
      <c r="C5964" s="5" t="b">
        <f t="shared" si="1255"/>
        <v>0</v>
      </c>
      <c r="D5964" s="4" t="e">
        <f t="shared" si="1258"/>
        <v>#N/A</v>
      </c>
      <c r="E5964" s="15" t="e">
        <f t="shared" si="1259"/>
        <v>#N/A</v>
      </c>
      <c r="F5964" s="4" t="e">
        <f t="shared" si="1260"/>
        <v>#N/A</v>
      </c>
      <c r="G5964" s="6" t="str">
        <f>IF(C5964,VLOOKUP(A5964,RawData!A:C,3,FALSE),"")</f>
        <v/>
      </c>
      <c r="H5964" s="9" t="str">
        <f>IF(C5964,VLOOKUP(A5964,RawData!A:D,4,FALSE),"")</f>
        <v/>
      </c>
      <c r="I5964" s="5" t="b">
        <f t="shared" si="1261"/>
        <v>0</v>
      </c>
      <c r="J5964" s="4" t="e">
        <f t="shared" ca="1" si="1262"/>
        <v>#N/A</v>
      </c>
      <c r="K5964" s="4" t="e">
        <f t="shared" si="1263"/>
        <v>#N/A</v>
      </c>
      <c r="L5964" s="4" t="e">
        <f t="shared" si="1264"/>
        <v>#N/A</v>
      </c>
      <c r="M5964" s="4" t="e">
        <f t="shared" ca="1" si="1265"/>
        <v>#N/A</v>
      </c>
      <c r="N5964" s="4" t="e">
        <f t="shared" ca="1" si="1267"/>
        <v>#VALUE!</v>
      </c>
      <c r="O5964" s="4" t="e">
        <f t="shared" ca="1" si="1266"/>
        <v>#VALUE!</v>
      </c>
    </row>
    <row r="5965" spans="1:15" x14ac:dyDescent="0.2">
      <c r="A5965" s="4">
        <f t="shared" si="1256"/>
        <v>5958</v>
      </c>
      <c r="B5965" s="4" t="b">
        <f t="shared" si="1257"/>
        <v>0</v>
      </c>
      <c r="C5965" s="5" t="b">
        <f t="shared" si="1255"/>
        <v>0</v>
      </c>
      <c r="D5965" s="4" t="e">
        <f t="shared" si="1258"/>
        <v>#N/A</v>
      </c>
      <c r="E5965" s="15" t="e">
        <f t="shared" si="1259"/>
        <v>#N/A</v>
      </c>
      <c r="F5965" s="4" t="e">
        <f t="shared" si="1260"/>
        <v>#N/A</v>
      </c>
      <c r="G5965" s="6" t="str">
        <f>IF(C5965,VLOOKUP(A5965,RawData!A:C,3,FALSE),"")</f>
        <v/>
      </c>
      <c r="H5965" s="9" t="str">
        <f>IF(C5965,VLOOKUP(A5965,RawData!A:D,4,FALSE),"")</f>
        <v/>
      </c>
      <c r="I5965" s="5" t="b">
        <f t="shared" si="1261"/>
        <v>0</v>
      </c>
      <c r="J5965" s="4" t="e">
        <f t="shared" ca="1" si="1262"/>
        <v>#N/A</v>
      </c>
      <c r="K5965" s="4" t="e">
        <f t="shared" si="1263"/>
        <v>#N/A</v>
      </c>
      <c r="L5965" s="4" t="e">
        <f t="shared" si="1264"/>
        <v>#N/A</v>
      </c>
      <c r="M5965" s="4" t="e">
        <f t="shared" ca="1" si="1265"/>
        <v>#N/A</v>
      </c>
      <c r="N5965" s="4" t="e">
        <f t="shared" ca="1" si="1267"/>
        <v>#VALUE!</v>
      </c>
      <c r="O5965" s="4" t="e">
        <f t="shared" ca="1" si="1266"/>
        <v>#VALUE!</v>
      </c>
    </row>
    <row r="5966" spans="1:15" x14ac:dyDescent="0.2">
      <c r="A5966" s="4">
        <f t="shared" si="1256"/>
        <v>5959</v>
      </c>
      <c r="B5966" s="4" t="b">
        <f t="shared" si="1257"/>
        <v>0</v>
      </c>
      <c r="C5966" s="5" t="b">
        <f t="shared" si="1255"/>
        <v>0</v>
      </c>
      <c r="D5966" s="4" t="e">
        <f t="shared" si="1258"/>
        <v>#N/A</v>
      </c>
      <c r="E5966" s="15" t="e">
        <f t="shared" si="1259"/>
        <v>#N/A</v>
      </c>
      <c r="F5966" s="4" t="e">
        <f t="shared" si="1260"/>
        <v>#N/A</v>
      </c>
      <c r="G5966" s="6" t="str">
        <f>IF(C5966,VLOOKUP(A5966,RawData!A:C,3,FALSE),"")</f>
        <v/>
      </c>
      <c r="H5966" s="9" t="str">
        <f>IF(C5966,VLOOKUP(A5966,RawData!A:D,4,FALSE),"")</f>
        <v/>
      </c>
      <c r="I5966" s="5" t="b">
        <f t="shared" si="1261"/>
        <v>0</v>
      </c>
      <c r="J5966" s="4" t="e">
        <f t="shared" ca="1" si="1262"/>
        <v>#N/A</v>
      </c>
      <c r="K5966" s="4" t="e">
        <f t="shared" si="1263"/>
        <v>#N/A</v>
      </c>
      <c r="L5966" s="4" t="e">
        <f t="shared" si="1264"/>
        <v>#N/A</v>
      </c>
      <c r="M5966" s="4" t="e">
        <f t="shared" ca="1" si="1265"/>
        <v>#N/A</v>
      </c>
      <c r="N5966" s="4" t="e">
        <f t="shared" ca="1" si="1267"/>
        <v>#VALUE!</v>
      </c>
      <c r="O5966" s="4" t="e">
        <f t="shared" ca="1" si="1266"/>
        <v>#VALUE!</v>
      </c>
    </row>
    <row r="5967" spans="1:15" x14ac:dyDescent="0.2">
      <c r="A5967" s="4">
        <f t="shared" si="1256"/>
        <v>5960</v>
      </c>
      <c r="B5967" s="4" t="b">
        <f t="shared" si="1257"/>
        <v>0</v>
      </c>
      <c r="C5967" s="5" t="b">
        <f t="shared" si="1255"/>
        <v>0</v>
      </c>
      <c r="D5967" s="4" t="e">
        <f t="shared" si="1258"/>
        <v>#N/A</v>
      </c>
      <c r="E5967" s="15" t="e">
        <f t="shared" si="1259"/>
        <v>#N/A</v>
      </c>
      <c r="F5967" s="4" t="e">
        <f t="shared" si="1260"/>
        <v>#N/A</v>
      </c>
      <c r="G5967" s="6" t="str">
        <f>IF(C5967,VLOOKUP(A5967,RawData!A:C,3,FALSE),"")</f>
        <v/>
      </c>
      <c r="H5967" s="9" t="str">
        <f>IF(C5967,VLOOKUP(A5967,RawData!A:D,4,FALSE),"")</f>
        <v/>
      </c>
      <c r="I5967" s="5" t="b">
        <f t="shared" si="1261"/>
        <v>0</v>
      </c>
      <c r="J5967" s="4" t="e">
        <f t="shared" ca="1" si="1262"/>
        <v>#N/A</v>
      </c>
      <c r="K5967" s="4" t="e">
        <f t="shared" si="1263"/>
        <v>#N/A</v>
      </c>
      <c r="L5967" s="4" t="e">
        <f t="shared" si="1264"/>
        <v>#N/A</v>
      </c>
      <c r="M5967" s="4" t="e">
        <f t="shared" ca="1" si="1265"/>
        <v>#N/A</v>
      </c>
      <c r="N5967" s="4" t="e">
        <f t="shared" ca="1" si="1267"/>
        <v>#VALUE!</v>
      </c>
      <c r="O5967" s="4" t="e">
        <f t="shared" ca="1" si="1266"/>
        <v>#VALUE!</v>
      </c>
    </row>
    <row r="5968" spans="1:15" x14ac:dyDescent="0.2">
      <c r="A5968" s="4">
        <f t="shared" si="1256"/>
        <v>5961</v>
      </c>
      <c r="B5968" s="4" t="b">
        <f t="shared" si="1257"/>
        <v>0</v>
      </c>
      <c r="C5968" s="5" t="b">
        <f t="shared" si="1255"/>
        <v>0</v>
      </c>
      <c r="D5968" s="4" t="e">
        <f t="shared" si="1258"/>
        <v>#N/A</v>
      </c>
      <c r="E5968" s="15" t="e">
        <f t="shared" si="1259"/>
        <v>#N/A</v>
      </c>
      <c r="F5968" s="4" t="e">
        <f t="shared" si="1260"/>
        <v>#N/A</v>
      </c>
      <c r="G5968" s="6" t="str">
        <f>IF(C5968,VLOOKUP(A5968,RawData!A:C,3,FALSE),"")</f>
        <v/>
      </c>
      <c r="H5968" s="9" t="str">
        <f>IF(C5968,VLOOKUP(A5968,RawData!A:D,4,FALSE),"")</f>
        <v/>
      </c>
      <c r="I5968" s="5" t="b">
        <f t="shared" si="1261"/>
        <v>0</v>
      </c>
      <c r="J5968" s="4" t="e">
        <f t="shared" ca="1" si="1262"/>
        <v>#N/A</v>
      </c>
      <c r="K5968" s="4" t="e">
        <f t="shared" si="1263"/>
        <v>#N/A</v>
      </c>
      <c r="L5968" s="4" t="e">
        <f t="shared" si="1264"/>
        <v>#N/A</v>
      </c>
      <c r="M5968" s="4" t="e">
        <f t="shared" ca="1" si="1265"/>
        <v>#N/A</v>
      </c>
      <c r="N5968" s="4" t="e">
        <f t="shared" ca="1" si="1267"/>
        <v>#VALUE!</v>
      </c>
      <c r="O5968" s="4" t="e">
        <f t="shared" ca="1" si="1266"/>
        <v>#VALUE!</v>
      </c>
    </row>
    <row r="5969" spans="1:15" x14ac:dyDescent="0.2">
      <c r="A5969" s="4">
        <f t="shared" si="1256"/>
        <v>5962</v>
      </c>
      <c r="B5969" s="4" t="b">
        <f t="shared" si="1257"/>
        <v>0</v>
      </c>
      <c r="C5969" s="5" t="b">
        <f t="shared" si="1255"/>
        <v>0</v>
      </c>
      <c r="D5969" s="4" t="e">
        <f t="shared" si="1258"/>
        <v>#N/A</v>
      </c>
      <c r="E5969" s="15" t="e">
        <f t="shared" si="1259"/>
        <v>#N/A</v>
      </c>
      <c r="F5969" s="4" t="e">
        <f t="shared" si="1260"/>
        <v>#N/A</v>
      </c>
      <c r="G5969" s="6" t="str">
        <f>IF(C5969,VLOOKUP(A5969,RawData!A:C,3,FALSE),"")</f>
        <v/>
      </c>
      <c r="H5969" s="9" t="str">
        <f>IF(C5969,VLOOKUP(A5969,RawData!A:D,4,FALSE),"")</f>
        <v/>
      </c>
      <c r="I5969" s="5" t="b">
        <f t="shared" si="1261"/>
        <v>0</v>
      </c>
      <c r="J5969" s="4" t="e">
        <f t="shared" ca="1" si="1262"/>
        <v>#N/A</v>
      </c>
      <c r="K5969" s="4" t="e">
        <f t="shared" si="1263"/>
        <v>#N/A</v>
      </c>
      <c r="L5969" s="4" t="e">
        <f t="shared" si="1264"/>
        <v>#N/A</v>
      </c>
      <c r="M5969" s="4" t="e">
        <f t="shared" ca="1" si="1265"/>
        <v>#N/A</v>
      </c>
      <c r="N5969" s="4" t="e">
        <f t="shared" ca="1" si="1267"/>
        <v>#VALUE!</v>
      </c>
      <c r="O5969" s="4" t="e">
        <f t="shared" ca="1" si="1266"/>
        <v>#VALUE!</v>
      </c>
    </row>
    <row r="5970" spans="1:15" x14ac:dyDescent="0.2">
      <c r="A5970" s="4">
        <f t="shared" si="1256"/>
        <v>5963</v>
      </c>
      <c r="B5970" s="4" t="b">
        <f t="shared" si="1257"/>
        <v>0</v>
      </c>
      <c r="C5970" s="5" t="b">
        <f t="shared" si="1255"/>
        <v>0</v>
      </c>
      <c r="D5970" s="4" t="e">
        <f t="shared" si="1258"/>
        <v>#N/A</v>
      </c>
      <c r="E5970" s="15" t="e">
        <f t="shared" si="1259"/>
        <v>#N/A</v>
      </c>
      <c r="F5970" s="4" t="e">
        <f t="shared" si="1260"/>
        <v>#N/A</v>
      </c>
      <c r="G5970" s="6" t="str">
        <f>IF(C5970,VLOOKUP(A5970,RawData!A:C,3,FALSE),"")</f>
        <v/>
      </c>
      <c r="H5970" s="9" t="str">
        <f>IF(C5970,VLOOKUP(A5970,RawData!A:D,4,FALSE),"")</f>
        <v/>
      </c>
      <c r="I5970" s="5" t="b">
        <f t="shared" si="1261"/>
        <v>0</v>
      </c>
      <c r="J5970" s="4" t="e">
        <f t="shared" ca="1" si="1262"/>
        <v>#N/A</v>
      </c>
      <c r="K5970" s="4" t="e">
        <f t="shared" si="1263"/>
        <v>#N/A</v>
      </c>
      <c r="L5970" s="4" t="e">
        <f t="shared" si="1264"/>
        <v>#N/A</v>
      </c>
      <c r="M5970" s="4" t="e">
        <f t="shared" ca="1" si="1265"/>
        <v>#N/A</v>
      </c>
      <c r="N5970" s="4" t="e">
        <f t="shared" ca="1" si="1267"/>
        <v>#VALUE!</v>
      </c>
      <c r="O5970" s="4" t="e">
        <f t="shared" ca="1" si="1266"/>
        <v>#VALUE!</v>
      </c>
    </row>
    <row r="5971" spans="1:15" x14ac:dyDescent="0.2">
      <c r="A5971" s="4">
        <f t="shared" si="1256"/>
        <v>5964</v>
      </c>
      <c r="B5971" s="4" t="b">
        <f t="shared" si="1257"/>
        <v>0</v>
      </c>
      <c r="C5971" s="5" t="b">
        <f t="shared" si="1255"/>
        <v>0</v>
      </c>
      <c r="D5971" s="4" t="e">
        <f t="shared" si="1258"/>
        <v>#N/A</v>
      </c>
      <c r="E5971" s="15" t="e">
        <f t="shared" si="1259"/>
        <v>#N/A</v>
      </c>
      <c r="F5971" s="4" t="e">
        <f t="shared" si="1260"/>
        <v>#N/A</v>
      </c>
      <c r="G5971" s="6" t="str">
        <f>IF(C5971,VLOOKUP(A5971,RawData!A:C,3,FALSE),"")</f>
        <v/>
      </c>
      <c r="H5971" s="9" t="str">
        <f>IF(C5971,VLOOKUP(A5971,RawData!A:D,4,FALSE),"")</f>
        <v/>
      </c>
      <c r="I5971" s="5" t="b">
        <f t="shared" si="1261"/>
        <v>0</v>
      </c>
      <c r="J5971" s="4" t="e">
        <f t="shared" ca="1" si="1262"/>
        <v>#N/A</v>
      </c>
      <c r="K5971" s="4" t="e">
        <f t="shared" si="1263"/>
        <v>#N/A</v>
      </c>
      <c r="L5971" s="4" t="e">
        <f t="shared" si="1264"/>
        <v>#N/A</v>
      </c>
      <c r="M5971" s="4" t="e">
        <f t="shared" ca="1" si="1265"/>
        <v>#N/A</v>
      </c>
      <c r="N5971" s="4" t="e">
        <f t="shared" ca="1" si="1267"/>
        <v>#VALUE!</v>
      </c>
      <c r="O5971" s="4" t="e">
        <f t="shared" ca="1" si="1266"/>
        <v>#VALUE!</v>
      </c>
    </row>
    <row r="5972" spans="1:15" x14ac:dyDescent="0.2">
      <c r="A5972" s="4">
        <f t="shared" si="1256"/>
        <v>5965</v>
      </c>
      <c r="B5972" s="4" t="b">
        <f t="shared" si="1257"/>
        <v>0</v>
      </c>
      <c r="C5972" s="5" t="b">
        <f t="shared" si="1255"/>
        <v>0</v>
      </c>
      <c r="D5972" s="4" t="e">
        <f t="shared" si="1258"/>
        <v>#N/A</v>
      </c>
      <c r="E5972" s="15" t="e">
        <f t="shared" si="1259"/>
        <v>#N/A</v>
      </c>
      <c r="F5972" s="4" t="e">
        <f t="shared" si="1260"/>
        <v>#N/A</v>
      </c>
      <c r="G5972" s="6" t="str">
        <f>IF(C5972,VLOOKUP(A5972,RawData!A:C,3,FALSE),"")</f>
        <v/>
      </c>
      <c r="H5972" s="9" t="str">
        <f>IF(C5972,VLOOKUP(A5972,RawData!A:D,4,FALSE),"")</f>
        <v/>
      </c>
      <c r="I5972" s="5" t="b">
        <f t="shared" si="1261"/>
        <v>0</v>
      </c>
      <c r="J5972" s="4" t="e">
        <f t="shared" ca="1" si="1262"/>
        <v>#N/A</v>
      </c>
      <c r="K5972" s="4" t="e">
        <f t="shared" si="1263"/>
        <v>#N/A</v>
      </c>
      <c r="L5972" s="4" t="e">
        <f t="shared" si="1264"/>
        <v>#N/A</v>
      </c>
      <c r="M5972" s="4" t="e">
        <f t="shared" ca="1" si="1265"/>
        <v>#N/A</v>
      </c>
      <c r="N5972" s="4" t="e">
        <f t="shared" ca="1" si="1267"/>
        <v>#VALUE!</v>
      </c>
      <c r="O5972" s="4" t="e">
        <f t="shared" ca="1" si="1266"/>
        <v>#VALUE!</v>
      </c>
    </row>
    <row r="5973" spans="1:15" x14ac:dyDescent="0.2">
      <c r="A5973" s="4">
        <f t="shared" si="1256"/>
        <v>5966</v>
      </c>
      <c r="B5973" s="4" t="b">
        <f t="shared" si="1257"/>
        <v>0</v>
      </c>
      <c r="C5973" s="5" t="b">
        <f t="shared" si="1255"/>
        <v>0</v>
      </c>
      <c r="D5973" s="4" t="e">
        <f t="shared" si="1258"/>
        <v>#N/A</v>
      </c>
      <c r="E5973" s="15" t="e">
        <f t="shared" si="1259"/>
        <v>#N/A</v>
      </c>
      <c r="F5973" s="4" t="e">
        <f t="shared" si="1260"/>
        <v>#N/A</v>
      </c>
      <c r="G5973" s="6" t="str">
        <f>IF(C5973,VLOOKUP(A5973,RawData!A:C,3,FALSE),"")</f>
        <v/>
      </c>
      <c r="H5973" s="9" t="str">
        <f>IF(C5973,VLOOKUP(A5973,RawData!A:D,4,FALSE),"")</f>
        <v/>
      </c>
      <c r="I5973" s="5" t="b">
        <f t="shared" si="1261"/>
        <v>0</v>
      </c>
      <c r="J5973" s="4" t="e">
        <f t="shared" ca="1" si="1262"/>
        <v>#N/A</v>
      </c>
      <c r="K5973" s="4" t="e">
        <f t="shared" si="1263"/>
        <v>#N/A</v>
      </c>
      <c r="L5973" s="4" t="e">
        <f t="shared" si="1264"/>
        <v>#N/A</v>
      </c>
      <c r="M5973" s="4" t="e">
        <f t="shared" ca="1" si="1265"/>
        <v>#N/A</v>
      </c>
      <c r="N5973" s="4" t="e">
        <f t="shared" ca="1" si="1267"/>
        <v>#VALUE!</v>
      </c>
      <c r="O5973" s="4" t="e">
        <f t="shared" ca="1" si="1266"/>
        <v>#VALUE!</v>
      </c>
    </row>
    <row r="5974" spans="1:15" x14ac:dyDescent="0.2">
      <c r="A5974" s="4">
        <f t="shared" si="1256"/>
        <v>5967</v>
      </c>
      <c r="B5974" s="4" t="b">
        <f t="shared" si="1257"/>
        <v>0</v>
      </c>
      <c r="C5974" s="5" t="b">
        <f t="shared" si="1255"/>
        <v>0</v>
      </c>
      <c r="D5974" s="4" t="e">
        <f t="shared" si="1258"/>
        <v>#N/A</v>
      </c>
      <c r="E5974" s="15" t="e">
        <f t="shared" si="1259"/>
        <v>#N/A</v>
      </c>
      <c r="F5974" s="4" t="e">
        <f t="shared" si="1260"/>
        <v>#N/A</v>
      </c>
      <c r="G5974" s="6" t="str">
        <f>IF(C5974,VLOOKUP(A5974,RawData!A:C,3,FALSE),"")</f>
        <v/>
      </c>
      <c r="H5974" s="9" t="str">
        <f>IF(C5974,VLOOKUP(A5974,RawData!A:D,4,FALSE),"")</f>
        <v/>
      </c>
      <c r="I5974" s="5" t="b">
        <f t="shared" si="1261"/>
        <v>0</v>
      </c>
      <c r="J5974" s="4" t="e">
        <f t="shared" ca="1" si="1262"/>
        <v>#N/A</v>
      </c>
      <c r="K5974" s="4" t="e">
        <f t="shared" si="1263"/>
        <v>#N/A</v>
      </c>
      <c r="L5974" s="4" t="e">
        <f t="shared" si="1264"/>
        <v>#N/A</v>
      </c>
      <c r="M5974" s="4" t="e">
        <f t="shared" ca="1" si="1265"/>
        <v>#N/A</v>
      </c>
      <c r="N5974" s="4" t="e">
        <f t="shared" ca="1" si="1267"/>
        <v>#VALUE!</v>
      </c>
      <c r="O5974" s="4" t="e">
        <f t="shared" ca="1" si="1266"/>
        <v>#VALUE!</v>
      </c>
    </row>
    <row r="5975" spans="1:15" x14ac:dyDescent="0.2">
      <c r="A5975" s="4">
        <f t="shared" si="1256"/>
        <v>5968</v>
      </c>
      <c r="B5975" s="4" t="b">
        <f t="shared" si="1257"/>
        <v>0</v>
      </c>
      <c r="C5975" s="5" t="b">
        <f t="shared" si="1255"/>
        <v>0</v>
      </c>
      <c r="D5975" s="4" t="e">
        <f t="shared" si="1258"/>
        <v>#N/A</v>
      </c>
      <c r="E5975" s="15" t="e">
        <f t="shared" si="1259"/>
        <v>#N/A</v>
      </c>
      <c r="F5975" s="4" t="e">
        <f t="shared" si="1260"/>
        <v>#N/A</v>
      </c>
      <c r="G5975" s="6" t="str">
        <f>IF(C5975,VLOOKUP(A5975,RawData!A:C,3,FALSE),"")</f>
        <v/>
      </c>
      <c r="H5975" s="9" t="str">
        <f>IF(C5975,VLOOKUP(A5975,RawData!A:D,4,FALSE),"")</f>
        <v/>
      </c>
      <c r="I5975" s="5" t="b">
        <f t="shared" si="1261"/>
        <v>0</v>
      </c>
      <c r="J5975" s="4" t="e">
        <f t="shared" ca="1" si="1262"/>
        <v>#N/A</v>
      </c>
      <c r="K5975" s="4" t="e">
        <f t="shared" si="1263"/>
        <v>#N/A</v>
      </c>
      <c r="L5975" s="4" t="e">
        <f t="shared" si="1264"/>
        <v>#N/A</v>
      </c>
      <c r="M5975" s="4" t="e">
        <f t="shared" ca="1" si="1265"/>
        <v>#N/A</v>
      </c>
      <c r="N5975" s="4" t="e">
        <f t="shared" ca="1" si="1267"/>
        <v>#VALUE!</v>
      </c>
      <c r="O5975" s="4" t="e">
        <f t="shared" ca="1" si="1266"/>
        <v>#VALUE!</v>
      </c>
    </row>
    <row r="5976" spans="1:15" x14ac:dyDescent="0.2">
      <c r="A5976" s="4">
        <f t="shared" si="1256"/>
        <v>5969</v>
      </c>
      <c r="B5976" s="4" t="b">
        <f t="shared" si="1257"/>
        <v>0</v>
      </c>
      <c r="C5976" s="5" t="b">
        <f t="shared" si="1255"/>
        <v>0</v>
      </c>
      <c r="D5976" s="4" t="e">
        <f t="shared" si="1258"/>
        <v>#N/A</v>
      </c>
      <c r="E5976" s="15" t="e">
        <f t="shared" si="1259"/>
        <v>#N/A</v>
      </c>
      <c r="F5976" s="4" t="e">
        <f t="shared" si="1260"/>
        <v>#N/A</v>
      </c>
      <c r="G5976" s="6" t="str">
        <f>IF(C5976,VLOOKUP(A5976,RawData!A:C,3,FALSE),"")</f>
        <v/>
      </c>
      <c r="H5976" s="9" t="str">
        <f>IF(C5976,VLOOKUP(A5976,RawData!A:D,4,FALSE),"")</f>
        <v/>
      </c>
      <c r="I5976" s="5" t="b">
        <f t="shared" si="1261"/>
        <v>0</v>
      </c>
      <c r="J5976" s="4" t="e">
        <f t="shared" ca="1" si="1262"/>
        <v>#N/A</v>
      </c>
      <c r="K5976" s="4" t="e">
        <f t="shared" si="1263"/>
        <v>#N/A</v>
      </c>
      <c r="L5976" s="4" t="e">
        <f t="shared" si="1264"/>
        <v>#N/A</v>
      </c>
      <c r="M5976" s="4" t="e">
        <f t="shared" ca="1" si="1265"/>
        <v>#N/A</v>
      </c>
      <c r="N5976" s="4" t="e">
        <f t="shared" ca="1" si="1267"/>
        <v>#VALUE!</v>
      </c>
      <c r="O5976" s="4" t="e">
        <f t="shared" ca="1" si="1266"/>
        <v>#VALUE!</v>
      </c>
    </row>
    <row r="5977" spans="1:15" x14ac:dyDescent="0.2">
      <c r="A5977" s="4">
        <f t="shared" si="1256"/>
        <v>5970</v>
      </c>
      <c r="B5977" s="4" t="b">
        <f t="shared" si="1257"/>
        <v>0</v>
      </c>
      <c r="C5977" s="5" t="b">
        <f t="shared" si="1255"/>
        <v>0</v>
      </c>
      <c r="D5977" s="4" t="e">
        <f t="shared" si="1258"/>
        <v>#N/A</v>
      </c>
      <c r="E5977" s="15" t="e">
        <f t="shared" si="1259"/>
        <v>#N/A</v>
      </c>
      <c r="F5977" s="4" t="e">
        <f t="shared" si="1260"/>
        <v>#N/A</v>
      </c>
      <c r="G5977" s="6" t="str">
        <f>IF(C5977,VLOOKUP(A5977,RawData!A:C,3,FALSE),"")</f>
        <v/>
      </c>
      <c r="H5977" s="9" t="str">
        <f>IF(C5977,VLOOKUP(A5977,RawData!A:D,4,FALSE),"")</f>
        <v/>
      </c>
      <c r="I5977" s="5" t="b">
        <f t="shared" si="1261"/>
        <v>0</v>
      </c>
      <c r="J5977" s="4" t="e">
        <f t="shared" ca="1" si="1262"/>
        <v>#N/A</v>
      </c>
      <c r="K5977" s="4" t="e">
        <f t="shared" si="1263"/>
        <v>#N/A</v>
      </c>
      <c r="L5977" s="4" t="e">
        <f t="shared" si="1264"/>
        <v>#N/A</v>
      </c>
      <c r="M5977" s="4" t="e">
        <f t="shared" ca="1" si="1265"/>
        <v>#N/A</v>
      </c>
      <c r="N5977" s="4" t="e">
        <f t="shared" ca="1" si="1267"/>
        <v>#VALUE!</v>
      </c>
      <c r="O5977" s="4" t="e">
        <f t="shared" ca="1" si="1266"/>
        <v>#VALUE!</v>
      </c>
    </row>
    <row r="5978" spans="1:15" x14ac:dyDescent="0.2">
      <c r="A5978" s="4">
        <f t="shared" si="1256"/>
        <v>5971</v>
      </c>
      <c r="B5978" s="4" t="b">
        <f t="shared" si="1257"/>
        <v>0</v>
      </c>
      <c r="C5978" s="5" t="b">
        <f t="shared" si="1255"/>
        <v>0</v>
      </c>
      <c r="D5978" s="4" t="e">
        <f t="shared" si="1258"/>
        <v>#N/A</v>
      </c>
      <c r="E5978" s="15" t="e">
        <f t="shared" si="1259"/>
        <v>#N/A</v>
      </c>
      <c r="F5978" s="4" t="e">
        <f t="shared" si="1260"/>
        <v>#N/A</v>
      </c>
      <c r="G5978" s="6" t="str">
        <f>IF(C5978,VLOOKUP(A5978,RawData!A:C,3,FALSE),"")</f>
        <v/>
      </c>
      <c r="H5978" s="9" t="str">
        <f>IF(C5978,VLOOKUP(A5978,RawData!A:D,4,FALSE),"")</f>
        <v/>
      </c>
      <c r="I5978" s="5" t="b">
        <f t="shared" si="1261"/>
        <v>0</v>
      </c>
      <c r="J5978" s="4" t="e">
        <f t="shared" ca="1" si="1262"/>
        <v>#N/A</v>
      </c>
      <c r="K5978" s="4" t="e">
        <f t="shared" si="1263"/>
        <v>#N/A</v>
      </c>
      <c r="L5978" s="4" t="e">
        <f t="shared" si="1264"/>
        <v>#N/A</v>
      </c>
      <c r="M5978" s="4" t="e">
        <f t="shared" ca="1" si="1265"/>
        <v>#N/A</v>
      </c>
      <c r="N5978" s="4" t="e">
        <f t="shared" ca="1" si="1267"/>
        <v>#VALUE!</v>
      </c>
      <c r="O5978" s="4" t="e">
        <f t="shared" ca="1" si="1266"/>
        <v>#VALUE!</v>
      </c>
    </row>
    <row r="5979" spans="1:15" x14ac:dyDescent="0.2">
      <c r="A5979" s="4">
        <f t="shared" si="1256"/>
        <v>5972</v>
      </c>
      <c r="B5979" s="4" t="b">
        <f t="shared" si="1257"/>
        <v>0</v>
      </c>
      <c r="C5979" s="5" t="b">
        <f t="shared" si="1255"/>
        <v>0</v>
      </c>
      <c r="D5979" s="4" t="e">
        <f t="shared" si="1258"/>
        <v>#N/A</v>
      </c>
      <c r="E5979" s="15" t="e">
        <f t="shared" si="1259"/>
        <v>#N/A</v>
      </c>
      <c r="F5979" s="4" t="e">
        <f t="shared" si="1260"/>
        <v>#N/A</v>
      </c>
      <c r="G5979" s="6" t="str">
        <f>IF(C5979,VLOOKUP(A5979,RawData!A:C,3,FALSE),"")</f>
        <v/>
      </c>
      <c r="H5979" s="9" t="str">
        <f>IF(C5979,VLOOKUP(A5979,RawData!A:D,4,FALSE),"")</f>
        <v/>
      </c>
      <c r="I5979" s="5" t="b">
        <f t="shared" si="1261"/>
        <v>0</v>
      </c>
      <c r="J5979" s="4" t="e">
        <f t="shared" ca="1" si="1262"/>
        <v>#N/A</v>
      </c>
      <c r="K5979" s="4" t="e">
        <f t="shared" si="1263"/>
        <v>#N/A</v>
      </c>
      <c r="L5979" s="4" t="e">
        <f t="shared" si="1264"/>
        <v>#N/A</v>
      </c>
      <c r="M5979" s="4" t="e">
        <f t="shared" ca="1" si="1265"/>
        <v>#N/A</v>
      </c>
      <c r="N5979" s="4" t="e">
        <f t="shared" ca="1" si="1267"/>
        <v>#VALUE!</v>
      </c>
      <c r="O5979" s="4" t="e">
        <f t="shared" ca="1" si="1266"/>
        <v>#VALUE!</v>
      </c>
    </row>
    <row r="5980" spans="1:15" x14ac:dyDescent="0.2">
      <c r="A5980" s="4">
        <f t="shared" si="1256"/>
        <v>5973</v>
      </c>
      <c r="B5980" s="4" t="b">
        <f t="shared" si="1257"/>
        <v>0</v>
      </c>
      <c r="C5980" s="5" t="b">
        <f t="shared" si="1255"/>
        <v>0</v>
      </c>
      <c r="D5980" s="4" t="e">
        <f t="shared" si="1258"/>
        <v>#N/A</v>
      </c>
      <c r="E5980" s="15" t="e">
        <f t="shared" si="1259"/>
        <v>#N/A</v>
      </c>
      <c r="F5980" s="4" t="e">
        <f t="shared" si="1260"/>
        <v>#N/A</v>
      </c>
      <c r="G5980" s="6" t="str">
        <f>IF(C5980,VLOOKUP(A5980,RawData!A:C,3,FALSE),"")</f>
        <v/>
      </c>
      <c r="H5980" s="9" t="str">
        <f>IF(C5980,VLOOKUP(A5980,RawData!A:D,4,FALSE),"")</f>
        <v/>
      </c>
      <c r="I5980" s="5" t="b">
        <f t="shared" si="1261"/>
        <v>0</v>
      </c>
      <c r="J5980" s="4" t="e">
        <f t="shared" ca="1" si="1262"/>
        <v>#N/A</v>
      </c>
      <c r="K5980" s="4" t="e">
        <f t="shared" si="1263"/>
        <v>#N/A</v>
      </c>
      <c r="L5980" s="4" t="e">
        <f t="shared" si="1264"/>
        <v>#N/A</v>
      </c>
      <c r="M5980" s="4" t="e">
        <f t="shared" ca="1" si="1265"/>
        <v>#N/A</v>
      </c>
      <c r="N5980" s="4" t="e">
        <f t="shared" ca="1" si="1267"/>
        <v>#VALUE!</v>
      </c>
      <c r="O5980" s="4" t="e">
        <f t="shared" ca="1" si="1266"/>
        <v>#VALUE!</v>
      </c>
    </row>
    <row r="5981" spans="1:15" x14ac:dyDescent="0.2">
      <c r="A5981" s="4">
        <f t="shared" si="1256"/>
        <v>5974</v>
      </c>
      <c r="B5981" s="4" t="b">
        <f t="shared" si="1257"/>
        <v>0</v>
      </c>
      <c r="C5981" s="5" t="b">
        <f t="shared" si="1255"/>
        <v>0</v>
      </c>
      <c r="D5981" s="4" t="e">
        <f t="shared" si="1258"/>
        <v>#N/A</v>
      </c>
      <c r="E5981" s="15" t="e">
        <f t="shared" si="1259"/>
        <v>#N/A</v>
      </c>
      <c r="F5981" s="4" t="e">
        <f t="shared" si="1260"/>
        <v>#N/A</v>
      </c>
      <c r="G5981" s="6" t="str">
        <f>IF(C5981,VLOOKUP(A5981,RawData!A:C,3,FALSE),"")</f>
        <v/>
      </c>
      <c r="H5981" s="9" t="str">
        <f>IF(C5981,VLOOKUP(A5981,RawData!A:D,4,FALSE),"")</f>
        <v/>
      </c>
      <c r="I5981" s="5" t="b">
        <f t="shared" si="1261"/>
        <v>0</v>
      </c>
      <c r="J5981" s="4" t="e">
        <f t="shared" ca="1" si="1262"/>
        <v>#N/A</v>
      </c>
      <c r="K5981" s="4" t="e">
        <f t="shared" si="1263"/>
        <v>#N/A</v>
      </c>
      <c r="L5981" s="4" t="e">
        <f t="shared" si="1264"/>
        <v>#N/A</v>
      </c>
      <c r="M5981" s="4" t="e">
        <f t="shared" ca="1" si="1265"/>
        <v>#N/A</v>
      </c>
      <c r="N5981" s="4" t="e">
        <f t="shared" ca="1" si="1267"/>
        <v>#VALUE!</v>
      </c>
      <c r="O5981" s="4" t="e">
        <f t="shared" ca="1" si="1266"/>
        <v>#VALUE!</v>
      </c>
    </row>
    <row r="5982" spans="1:15" x14ac:dyDescent="0.2">
      <c r="A5982" s="4">
        <f t="shared" si="1256"/>
        <v>5975</v>
      </c>
      <c r="B5982" s="4" t="b">
        <f t="shared" si="1257"/>
        <v>0</v>
      </c>
      <c r="C5982" s="5" t="b">
        <f t="shared" si="1255"/>
        <v>0</v>
      </c>
      <c r="D5982" s="4" t="e">
        <f t="shared" si="1258"/>
        <v>#N/A</v>
      </c>
      <c r="E5982" s="15" t="e">
        <f t="shared" si="1259"/>
        <v>#N/A</v>
      </c>
      <c r="F5982" s="4" t="e">
        <f t="shared" si="1260"/>
        <v>#N/A</v>
      </c>
      <c r="G5982" s="6" t="str">
        <f>IF(C5982,VLOOKUP(A5982,RawData!A:C,3,FALSE),"")</f>
        <v/>
      </c>
      <c r="H5982" s="9" t="str">
        <f>IF(C5982,VLOOKUP(A5982,RawData!A:D,4,FALSE),"")</f>
        <v/>
      </c>
      <c r="I5982" s="5" t="b">
        <f t="shared" si="1261"/>
        <v>0</v>
      </c>
      <c r="J5982" s="4" t="e">
        <f t="shared" ca="1" si="1262"/>
        <v>#N/A</v>
      </c>
      <c r="K5982" s="4" t="e">
        <f t="shared" si="1263"/>
        <v>#N/A</v>
      </c>
      <c r="L5982" s="4" t="e">
        <f t="shared" si="1264"/>
        <v>#N/A</v>
      </c>
      <c r="M5982" s="4" t="e">
        <f t="shared" ca="1" si="1265"/>
        <v>#N/A</v>
      </c>
      <c r="N5982" s="4" t="e">
        <f t="shared" ca="1" si="1267"/>
        <v>#VALUE!</v>
      </c>
      <c r="O5982" s="4" t="e">
        <f t="shared" ca="1" si="1266"/>
        <v>#VALUE!</v>
      </c>
    </row>
    <row r="5983" spans="1:15" x14ac:dyDescent="0.2">
      <c r="A5983" s="4">
        <f t="shared" si="1256"/>
        <v>5976</v>
      </c>
      <c r="B5983" s="4" t="b">
        <f t="shared" si="1257"/>
        <v>0</v>
      </c>
      <c r="C5983" s="5" t="b">
        <f t="shared" si="1255"/>
        <v>0</v>
      </c>
      <c r="D5983" s="4" t="e">
        <f t="shared" si="1258"/>
        <v>#N/A</v>
      </c>
      <c r="E5983" s="15" t="e">
        <f t="shared" si="1259"/>
        <v>#N/A</v>
      </c>
      <c r="F5983" s="4" t="e">
        <f t="shared" si="1260"/>
        <v>#N/A</v>
      </c>
      <c r="G5983" s="6" t="str">
        <f>IF(C5983,VLOOKUP(A5983,RawData!A:C,3,FALSE),"")</f>
        <v/>
      </c>
      <c r="H5983" s="9" t="str">
        <f>IF(C5983,VLOOKUP(A5983,RawData!A:D,4,FALSE),"")</f>
        <v/>
      </c>
      <c r="I5983" s="5" t="b">
        <f t="shared" si="1261"/>
        <v>0</v>
      </c>
      <c r="J5983" s="4" t="e">
        <f t="shared" ca="1" si="1262"/>
        <v>#N/A</v>
      </c>
      <c r="K5983" s="4" t="e">
        <f t="shared" si="1263"/>
        <v>#N/A</v>
      </c>
      <c r="L5983" s="4" t="e">
        <f t="shared" si="1264"/>
        <v>#N/A</v>
      </c>
      <c r="M5983" s="4" t="e">
        <f t="shared" ca="1" si="1265"/>
        <v>#N/A</v>
      </c>
      <c r="N5983" s="4" t="e">
        <f t="shared" ca="1" si="1267"/>
        <v>#VALUE!</v>
      </c>
      <c r="O5983" s="4" t="e">
        <f t="shared" ca="1" si="1266"/>
        <v>#VALUE!</v>
      </c>
    </row>
    <row r="5984" spans="1:15" x14ac:dyDescent="0.2">
      <c r="A5984" s="4">
        <f t="shared" si="1256"/>
        <v>5977</v>
      </c>
      <c r="B5984" s="4" t="b">
        <f t="shared" si="1257"/>
        <v>0</v>
      </c>
      <c r="C5984" s="5" t="b">
        <f t="shared" si="1255"/>
        <v>0</v>
      </c>
      <c r="D5984" s="4" t="e">
        <f t="shared" si="1258"/>
        <v>#N/A</v>
      </c>
      <c r="E5984" s="15" t="e">
        <f t="shared" si="1259"/>
        <v>#N/A</v>
      </c>
      <c r="F5984" s="4" t="e">
        <f t="shared" si="1260"/>
        <v>#N/A</v>
      </c>
      <c r="G5984" s="6" t="str">
        <f>IF(C5984,VLOOKUP(A5984,RawData!A:C,3,FALSE),"")</f>
        <v/>
      </c>
      <c r="H5984" s="9" t="str">
        <f>IF(C5984,VLOOKUP(A5984,RawData!A:D,4,FALSE),"")</f>
        <v/>
      </c>
      <c r="I5984" s="5" t="b">
        <f t="shared" si="1261"/>
        <v>0</v>
      </c>
      <c r="J5984" s="4" t="e">
        <f t="shared" ca="1" si="1262"/>
        <v>#N/A</v>
      </c>
      <c r="K5984" s="4" t="e">
        <f t="shared" si="1263"/>
        <v>#N/A</v>
      </c>
      <c r="L5984" s="4" t="e">
        <f t="shared" si="1264"/>
        <v>#N/A</v>
      </c>
      <c r="M5984" s="4" t="e">
        <f t="shared" ca="1" si="1265"/>
        <v>#N/A</v>
      </c>
      <c r="N5984" s="4" t="e">
        <f t="shared" ca="1" si="1267"/>
        <v>#VALUE!</v>
      </c>
      <c r="O5984" s="4" t="e">
        <f t="shared" ca="1" si="1266"/>
        <v>#VALUE!</v>
      </c>
    </row>
    <row r="5985" spans="1:15" x14ac:dyDescent="0.2">
      <c r="A5985" s="4">
        <f t="shared" si="1256"/>
        <v>5978</v>
      </c>
      <c r="B5985" s="4" t="b">
        <f t="shared" si="1257"/>
        <v>0</v>
      </c>
      <c r="C5985" s="5" t="b">
        <f t="shared" si="1255"/>
        <v>0</v>
      </c>
      <c r="D5985" s="4" t="e">
        <f t="shared" si="1258"/>
        <v>#N/A</v>
      </c>
      <c r="E5985" s="15" t="e">
        <f t="shared" si="1259"/>
        <v>#N/A</v>
      </c>
      <c r="F5985" s="4" t="e">
        <f t="shared" si="1260"/>
        <v>#N/A</v>
      </c>
      <c r="G5985" s="6" t="str">
        <f>IF(C5985,VLOOKUP(A5985,RawData!A:C,3,FALSE),"")</f>
        <v/>
      </c>
      <c r="H5985" s="9" t="str">
        <f>IF(C5985,VLOOKUP(A5985,RawData!A:D,4,FALSE),"")</f>
        <v/>
      </c>
      <c r="I5985" s="5" t="b">
        <f t="shared" si="1261"/>
        <v>0</v>
      </c>
      <c r="J5985" s="4" t="e">
        <f t="shared" ca="1" si="1262"/>
        <v>#N/A</v>
      </c>
      <c r="K5985" s="4" t="e">
        <f t="shared" si="1263"/>
        <v>#N/A</v>
      </c>
      <c r="L5985" s="4" t="e">
        <f t="shared" si="1264"/>
        <v>#N/A</v>
      </c>
      <c r="M5985" s="4" t="e">
        <f t="shared" ca="1" si="1265"/>
        <v>#N/A</v>
      </c>
      <c r="N5985" s="4" t="e">
        <f t="shared" ca="1" si="1267"/>
        <v>#VALUE!</v>
      </c>
      <c r="O5985" s="4" t="e">
        <f t="shared" ca="1" si="1266"/>
        <v>#VALUE!</v>
      </c>
    </row>
    <row r="5986" spans="1:15" x14ac:dyDescent="0.2">
      <c r="A5986" s="4">
        <f t="shared" si="1256"/>
        <v>5979</v>
      </c>
      <c r="B5986" s="4" t="b">
        <f t="shared" si="1257"/>
        <v>0</v>
      </c>
      <c r="C5986" s="5" t="b">
        <f t="shared" si="1255"/>
        <v>0</v>
      </c>
      <c r="D5986" s="4" t="e">
        <f t="shared" si="1258"/>
        <v>#N/A</v>
      </c>
      <c r="E5986" s="15" t="e">
        <f t="shared" si="1259"/>
        <v>#N/A</v>
      </c>
      <c r="F5986" s="4" t="e">
        <f t="shared" si="1260"/>
        <v>#N/A</v>
      </c>
      <c r="G5986" s="6" t="str">
        <f>IF(C5986,VLOOKUP(A5986,RawData!A:C,3,FALSE),"")</f>
        <v/>
      </c>
      <c r="H5986" s="9" t="str">
        <f>IF(C5986,VLOOKUP(A5986,RawData!A:D,4,FALSE),"")</f>
        <v/>
      </c>
      <c r="I5986" s="5" t="b">
        <f t="shared" si="1261"/>
        <v>0</v>
      </c>
      <c r="J5986" s="4" t="e">
        <f t="shared" ca="1" si="1262"/>
        <v>#N/A</v>
      </c>
      <c r="K5986" s="4" t="e">
        <f t="shared" si="1263"/>
        <v>#N/A</v>
      </c>
      <c r="L5986" s="4" t="e">
        <f t="shared" si="1264"/>
        <v>#N/A</v>
      </c>
      <c r="M5986" s="4" t="e">
        <f t="shared" ca="1" si="1265"/>
        <v>#N/A</v>
      </c>
      <c r="N5986" s="4" t="e">
        <f t="shared" ca="1" si="1267"/>
        <v>#VALUE!</v>
      </c>
      <c r="O5986" s="4" t="e">
        <f t="shared" ca="1" si="1266"/>
        <v>#VALUE!</v>
      </c>
    </row>
    <row r="5987" spans="1:15" x14ac:dyDescent="0.2">
      <c r="A5987" s="4">
        <f t="shared" si="1256"/>
        <v>5980</v>
      </c>
      <c r="B5987" s="4" t="b">
        <f t="shared" si="1257"/>
        <v>0</v>
      </c>
      <c r="C5987" s="5" t="b">
        <f t="shared" si="1255"/>
        <v>0</v>
      </c>
      <c r="D5987" s="4" t="e">
        <f t="shared" si="1258"/>
        <v>#N/A</v>
      </c>
      <c r="E5987" s="15" t="e">
        <f t="shared" si="1259"/>
        <v>#N/A</v>
      </c>
      <c r="F5987" s="4" t="e">
        <f t="shared" si="1260"/>
        <v>#N/A</v>
      </c>
      <c r="G5987" s="6" t="str">
        <f>IF(C5987,VLOOKUP(A5987,RawData!A:C,3,FALSE),"")</f>
        <v/>
      </c>
      <c r="H5987" s="9" t="str">
        <f>IF(C5987,VLOOKUP(A5987,RawData!A:D,4,FALSE),"")</f>
        <v/>
      </c>
      <c r="I5987" s="5" t="b">
        <f t="shared" si="1261"/>
        <v>0</v>
      </c>
      <c r="J5987" s="4" t="e">
        <f t="shared" ca="1" si="1262"/>
        <v>#N/A</v>
      </c>
      <c r="K5987" s="4" t="e">
        <f t="shared" si="1263"/>
        <v>#N/A</v>
      </c>
      <c r="L5987" s="4" t="e">
        <f t="shared" si="1264"/>
        <v>#N/A</v>
      </c>
      <c r="M5987" s="4" t="e">
        <f t="shared" ca="1" si="1265"/>
        <v>#N/A</v>
      </c>
      <c r="N5987" s="4" t="e">
        <f t="shared" ca="1" si="1267"/>
        <v>#VALUE!</v>
      </c>
      <c r="O5987" s="4" t="e">
        <f t="shared" ca="1" si="1266"/>
        <v>#VALUE!</v>
      </c>
    </row>
    <row r="5988" spans="1:15" x14ac:dyDescent="0.2">
      <c r="A5988" s="4">
        <f t="shared" si="1256"/>
        <v>5981</v>
      </c>
      <c r="B5988" s="4" t="b">
        <f t="shared" si="1257"/>
        <v>0</v>
      </c>
      <c r="C5988" s="5" t="b">
        <f t="shared" si="1255"/>
        <v>0</v>
      </c>
      <c r="D5988" s="4" t="e">
        <f t="shared" si="1258"/>
        <v>#N/A</v>
      </c>
      <c r="E5988" s="15" t="e">
        <f t="shared" si="1259"/>
        <v>#N/A</v>
      </c>
      <c r="F5988" s="4" t="e">
        <f t="shared" si="1260"/>
        <v>#N/A</v>
      </c>
      <c r="G5988" s="6" t="str">
        <f>IF(C5988,VLOOKUP(A5988,RawData!A:C,3,FALSE),"")</f>
        <v/>
      </c>
      <c r="H5988" s="9" t="str">
        <f>IF(C5988,VLOOKUP(A5988,RawData!A:D,4,FALSE),"")</f>
        <v/>
      </c>
      <c r="I5988" s="5" t="b">
        <f t="shared" si="1261"/>
        <v>0</v>
      </c>
      <c r="J5988" s="4" t="e">
        <f t="shared" ca="1" si="1262"/>
        <v>#N/A</v>
      </c>
      <c r="K5988" s="4" t="e">
        <f t="shared" si="1263"/>
        <v>#N/A</v>
      </c>
      <c r="L5988" s="4" t="e">
        <f t="shared" si="1264"/>
        <v>#N/A</v>
      </c>
      <c r="M5988" s="4" t="e">
        <f t="shared" ca="1" si="1265"/>
        <v>#N/A</v>
      </c>
      <c r="N5988" s="4" t="e">
        <f t="shared" ca="1" si="1267"/>
        <v>#VALUE!</v>
      </c>
      <c r="O5988" s="4" t="e">
        <f t="shared" ca="1" si="1266"/>
        <v>#VALUE!</v>
      </c>
    </row>
    <row r="5989" spans="1:15" x14ac:dyDescent="0.2">
      <c r="A5989" s="4">
        <f t="shared" si="1256"/>
        <v>5982</v>
      </c>
      <c r="B5989" s="4" t="b">
        <f t="shared" si="1257"/>
        <v>0</v>
      </c>
      <c r="C5989" s="5" t="b">
        <f t="shared" si="1255"/>
        <v>0</v>
      </c>
      <c r="D5989" s="4" t="e">
        <f t="shared" si="1258"/>
        <v>#N/A</v>
      </c>
      <c r="E5989" s="15" t="e">
        <f t="shared" si="1259"/>
        <v>#N/A</v>
      </c>
      <c r="F5989" s="4" t="e">
        <f t="shared" si="1260"/>
        <v>#N/A</v>
      </c>
      <c r="G5989" s="6" t="str">
        <f>IF(C5989,VLOOKUP(A5989,RawData!A:C,3,FALSE),"")</f>
        <v/>
      </c>
      <c r="H5989" s="9" t="str">
        <f>IF(C5989,VLOOKUP(A5989,RawData!A:D,4,FALSE),"")</f>
        <v/>
      </c>
      <c r="I5989" s="5" t="b">
        <f t="shared" si="1261"/>
        <v>0</v>
      </c>
      <c r="J5989" s="4" t="e">
        <f t="shared" ca="1" si="1262"/>
        <v>#N/A</v>
      </c>
      <c r="K5989" s="4" t="e">
        <f t="shared" si="1263"/>
        <v>#N/A</v>
      </c>
      <c r="L5989" s="4" t="e">
        <f t="shared" si="1264"/>
        <v>#N/A</v>
      </c>
      <c r="M5989" s="4" t="e">
        <f t="shared" ca="1" si="1265"/>
        <v>#N/A</v>
      </c>
      <c r="N5989" s="4" t="e">
        <f t="shared" ca="1" si="1267"/>
        <v>#VALUE!</v>
      </c>
      <c r="O5989" s="4" t="e">
        <f t="shared" ca="1" si="1266"/>
        <v>#VALUE!</v>
      </c>
    </row>
    <row r="5990" spans="1:15" x14ac:dyDescent="0.2">
      <c r="A5990" s="4">
        <f t="shared" si="1256"/>
        <v>5983</v>
      </c>
      <c r="B5990" s="4" t="b">
        <f t="shared" si="1257"/>
        <v>0</v>
      </c>
      <c r="C5990" s="5" t="b">
        <f t="shared" si="1255"/>
        <v>0</v>
      </c>
      <c r="D5990" s="4" t="e">
        <f t="shared" si="1258"/>
        <v>#N/A</v>
      </c>
      <c r="E5990" s="15" t="e">
        <f t="shared" si="1259"/>
        <v>#N/A</v>
      </c>
      <c r="F5990" s="4" t="e">
        <f t="shared" si="1260"/>
        <v>#N/A</v>
      </c>
      <c r="G5990" s="6" t="str">
        <f>IF(C5990,VLOOKUP(A5990,RawData!A:C,3,FALSE),"")</f>
        <v/>
      </c>
      <c r="H5990" s="9" t="str">
        <f>IF(C5990,VLOOKUP(A5990,RawData!A:D,4,FALSE),"")</f>
        <v/>
      </c>
      <c r="I5990" s="5" t="b">
        <f t="shared" si="1261"/>
        <v>0</v>
      </c>
      <c r="J5990" s="4" t="e">
        <f t="shared" ca="1" si="1262"/>
        <v>#N/A</v>
      </c>
      <c r="K5990" s="4" t="e">
        <f t="shared" si="1263"/>
        <v>#N/A</v>
      </c>
      <c r="L5990" s="4" t="e">
        <f t="shared" si="1264"/>
        <v>#N/A</v>
      </c>
      <c r="M5990" s="4" t="e">
        <f t="shared" ca="1" si="1265"/>
        <v>#N/A</v>
      </c>
      <c r="N5990" s="4" t="e">
        <f t="shared" ca="1" si="1267"/>
        <v>#VALUE!</v>
      </c>
      <c r="O5990" s="4" t="e">
        <f t="shared" ca="1" si="1266"/>
        <v>#VALUE!</v>
      </c>
    </row>
    <row r="5991" spans="1:15" x14ac:dyDescent="0.2">
      <c r="A5991" s="4">
        <f t="shared" si="1256"/>
        <v>5984</v>
      </c>
      <c r="B5991" s="4" t="b">
        <f t="shared" si="1257"/>
        <v>0</v>
      </c>
      <c r="C5991" s="5" t="b">
        <f t="shared" si="1255"/>
        <v>0</v>
      </c>
      <c r="D5991" s="4" t="e">
        <f t="shared" si="1258"/>
        <v>#N/A</v>
      </c>
      <c r="E5991" s="15" t="e">
        <f t="shared" si="1259"/>
        <v>#N/A</v>
      </c>
      <c r="F5991" s="4" t="e">
        <f t="shared" si="1260"/>
        <v>#N/A</v>
      </c>
      <c r="G5991" s="6" t="str">
        <f>IF(C5991,VLOOKUP(A5991,RawData!A:C,3,FALSE),"")</f>
        <v/>
      </c>
      <c r="H5991" s="9" t="str">
        <f>IF(C5991,VLOOKUP(A5991,RawData!A:D,4,FALSE),"")</f>
        <v/>
      </c>
      <c r="I5991" s="5" t="b">
        <f t="shared" si="1261"/>
        <v>0</v>
      </c>
      <c r="J5991" s="4" t="e">
        <f t="shared" ca="1" si="1262"/>
        <v>#N/A</v>
      </c>
      <c r="K5991" s="4" t="e">
        <f t="shared" si="1263"/>
        <v>#N/A</v>
      </c>
      <c r="L5991" s="4" t="e">
        <f t="shared" si="1264"/>
        <v>#N/A</v>
      </c>
      <c r="M5991" s="4" t="e">
        <f t="shared" ca="1" si="1265"/>
        <v>#N/A</v>
      </c>
      <c r="N5991" s="4" t="e">
        <f t="shared" ca="1" si="1267"/>
        <v>#VALUE!</v>
      </c>
      <c r="O5991" s="4" t="e">
        <f t="shared" ca="1" si="1266"/>
        <v>#VALUE!</v>
      </c>
    </row>
    <row r="5992" spans="1:15" x14ac:dyDescent="0.2">
      <c r="A5992" s="4">
        <f t="shared" si="1256"/>
        <v>5985</v>
      </c>
      <c r="B5992" s="4" t="b">
        <f t="shared" si="1257"/>
        <v>0</v>
      </c>
      <c r="C5992" s="5" t="b">
        <f t="shared" si="1255"/>
        <v>0</v>
      </c>
      <c r="D5992" s="4" t="e">
        <f t="shared" si="1258"/>
        <v>#N/A</v>
      </c>
      <c r="E5992" s="15" t="e">
        <f t="shared" si="1259"/>
        <v>#N/A</v>
      </c>
      <c r="F5992" s="4" t="e">
        <f t="shared" si="1260"/>
        <v>#N/A</v>
      </c>
      <c r="G5992" s="6" t="str">
        <f>IF(C5992,VLOOKUP(A5992,RawData!A:C,3,FALSE),"")</f>
        <v/>
      </c>
      <c r="H5992" s="9" t="str">
        <f>IF(C5992,VLOOKUP(A5992,RawData!A:D,4,FALSE),"")</f>
        <v/>
      </c>
      <c r="I5992" s="5" t="b">
        <f t="shared" si="1261"/>
        <v>0</v>
      </c>
      <c r="J5992" s="4" t="e">
        <f t="shared" ca="1" si="1262"/>
        <v>#N/A</v>
      </c>
      <c r="K5992" s="4" t="e">
        <f t="shared" si="1263"/>
        <v>#N/A</v>
      </c>
      <c r="L5992" s="4" t="e">
        <f t="shared" si="1264"/>
        <v>#N/A</v>
      </c>
      <c r="M5992" s="4" t="e">
        <f t="shared" ca="1" si="1265"/>
        <v>#N/A</v>
      </c>
      <c r="N5992" s="4" t="e">
        <f t="shared" ca="1" si="1267"/>
        <v>#VALUE!</v>
      </c>
      <c r="O5992" s="4" t="e">
        <f t="shared" ca="1" si="1266"/>
        <v>#VALUE!</v>
      </c>
    </row>
    <row r="5993" spans="1:15" x14ac:dyDescent="0.2">
      <c r="A5993" s="4">
        <f t="shared" si="1256"/>
        <v>5986</v>
      </c>
      <c r="B5993" s="4" t="b">
        <f t="shared" si="1257"/>
        <v>0</v>
      </c>
      <c r="C5993" s="5" t="b">
        <f t="shared" si="1255"/>
        <v>0</v>
      </c>
      <c r="D5993" s="4" t="e">
        <f t="shared" si="1258"/>
        <v>#N/A</v>
      </c>
      <c r="E5993" s="15" t="e">
        <f t="shared" si="1259"/>
        <v>#N/A</v>
      </c>
      <c r="F5993" s="4" t="e">
        <f t="shared" si="1260"/>
        <v>#N/A</v>
      </c>
      <c r="G5993" s="6" t="str">
        <f>IF(C5993,VLOOKUP(A5993,RawData!A:C,3,FALSE),"")</f>
        <v/>
      </c>
      <c r="H5993" s="9" t="str">
        <f>IF(C5993,VLOOKUP(A5993,RawData!A:D,4,FALSE),"")</f>
        <v/>
      </c>
      <c r="I5993" s="5" t="b">
        <f t="shared" si="1261"/>
        <v>0</v>
      </c>
      <c r="J5993" s="4" t="e">
        <f t="shared" ca="1" si="1262"/>
        <v>#N/A</v>
      </c>
      <c r="K5993" s="4" t="e">
        <f t="shared" si="1263"/>
        <v>#N/A</v>
      </c>
      <c r="L5993" s="4" t="e">
        <f t="shared" si="1264"/>
        <v>#N/A</v>
      </c>
      <c r="M5993" s="4" t="e">
        <f t="shared" ca="1" si="1265"/>
        <v>#N/A</v>
      </c>
      <c r="N5993" s="4" t="e">
        <f t="shared" ca="1" si="1267"/>
        <v>#VALUE!</v>
      </c>
      <c r="O5993" s="4" t="e">
        <f t="shared" ca="1" si="1266"/>
        <v>#VALUE!</v>
      </c>
    </row>
    <row r="5994" spans="1:15" x14ac:dyDescent="0.2">
      <c r="A5994" s="4">
        <f t="shared" si="1256"/>
        <v>5987</v>
      </c>
      <c r="B5994" s="4" t="b">
        <f t="shared" si="1257"/>
        <v>0</v>
      </c>
      <c r="C5994" s="5" t="b">
        <f t="shared" si="1255"/>
        <v>0</v>
      </c>
      <c r="D5994" s="4" t="e">
        <f t="shared" si="1258"/>
        <v>#N/A</v>
      </c>
      <c r="E5994" s="15" t="e">
        <f t="shared" si="1259"/>
        <v>#N/A</v>
      </c>
      <c r="F5994" s="4" t="e">
        <f t="shared" si="1260"/>
        <v>#N/A</v>
      </c>
      <c r="G5994" s="6" t="str">
        <f>IF(C5994,VLOOKUP(A5994,RawData!A:C,3,FALSE),"")</f>
        <v/>
      </c>
      <c r="H5994" s="9" t="str">
        <f>IF(C5994,VLOOKUP(A5994,RawData!A:D,4,FALSE),"")</f>
        <v/>
      </c>
      <c r="I5994" s="5" t="b">
        <f t="shared" si="1261"/>
        <v>0</v>
      </c>
      <c r="J5994" s="4" t="e">
        <f t="shared" ca="1" si="1262"/>
        <v>#N/A</v>
      </c>
      <c r="K5994" s="4" t="e">
        <f t="shared" si="1263"/>
        <v>#N/A</v>
      </c>
      <c r="L5994" s="4" t="e">
        <f t="shared" si="1264"/>
        <v>#N/A</v>
      </c>
      <c r="M5994" s="4" t="e">
        <f t="shared" ca="1" si="1265"/>
        <v>#N/A</v>
      </c>
      <c r="N5994" s="4" t="e">
        <f t="shared" ca="1" si="1267"/>
        <v>#VALUE!</v>
      </c>
      <c r="O5994" s="4" t="e">
        <f t="shared" ca="1" si="1266"/>
        <v>#VALUE!</v>
      </c>
    </row>
    <row r="5995" spans="1:15" x14ac:dyDescent="0.2">
      <c r="A5995" s="4">
        <f t="shared" si="1256"/>
        <v>5988</v>
      </c>
      <c r="B5995" s="4" t="b">
        <f t="shared" si="1257"/>
        <v>0</v>
      </c>
      <c r="C5995" s="5" t="b">
        <f t="shared" si="1255"/>
        <v>0</v>
      </c>
      <c r="D5995" s="4" t="e">
        <f t="shared" si="1258"/>
        <v>#N/A</v>
      </c>
      <c r="E5995" s="15" t="e">
        <f t="shared" si="1259"/>
        <v>#N/A</v>
      </c>
      <c r="F5995" s="4" t="e">
        <f t="shared" si="1260"/>
        <v>#N/A</v>
      </c>
      <c r="G5995" s="6" t="str">
        <f>IF(C5995,VLOOKUP(A5995,RawData!A:C,3,FALSE),"")</f>
        <v/>
      </c>
      <c r="H5995" s="9" t="str">
        <f>IF(C5995,VLOOKUP(A5995,RawData!A:D,4,FALSE),"")</f>
        <v/>
      </c>
      <c r="I5995" s="5" t="b">
        <f t="shared" si="1261"/>
        <v>0</v>
      </c>
      <c r="J5995" s="4" t="e">
        <f t="shared" ca="1" si="1262"/>
        <v>#N/A</v>
      </c>
      <c r="K5995" s="4" t="e">
        <f t="shared" si="1263"/>
        <v>#N/A</v>
      </c>
      <c r="L5995" s="4" t="e">
        <f t="shared" si="1264"/>
        <v>#N/A</v>
      </c>
      <c r="M5995" s="4" t="e">
        <f t="shared" ca="1" si="1265"/>
        <v>#N/A</v>
      </c>
      <c r="N5995" s="4" t="e">
        <f t="shared" ca="1" si="1267"/>
        <v>#VALUE!</v>
      </c>
      <c r="O5995" s="4" t="e">
        <f t="shared" ca="1" si="1266"/>
        <v>#VALUE!</v>
      </c>
    </row>
    <row r="5996" spans="1:15" x14ac:dyDescent="0.2">
      <c r="A5996" s="4">
        <f t="shared" si="1256"/>
        <v>5989</v>
      </c>
      <c r="B5996" s="4" t="b">
        <f t="shared" si="1257"/>
        <v>0</v>
      </c>
      <c r="C5996" s="5" t="b">
        <f t="shared" si="1255"/>
        <v>0</v>
      </c>
      <c r="D5996" s="4" t="e">
        <f t="shared" si="1258"/>
        <v>#N/A</v>
      </c>
      <c r="E5996" s="15" t="e">
        <f t="shared" si="1259"/>
        <v>#N/A</v>
      </c>
      <c r="F5996" s="4" t="e">
        <f t="shared" si="1260"/>
        <v>#N/A</v>
      </c>
      <c r="G5996" s="6" t="str">
        <f>IF(C5996,VLOOKUP(A5996,RawData!A:C,3,FALSE),"")</f>
        <v/>
      </c>
      <c r="H5996" s="9" t="str">
        <f>IF(C5996,VLOOKUP(A5996,RawData!A:D,4,FALSE),"")</f>
        <v/>
      </c>
      <c r="I5996" s="5" t="b">
        <f t="shared" si="1261"/>
        <v>0</v>
      </c>
      <c r="J5996" s="4" t="e">
        <f t="shared" ca="1" si="1262"/>
        <v>#N/A</v>
      </c>
      <c r="K5996" s="4" t="e">
        <f t="shared" si="1263"/>
        <v>#N/A</v>
      </c>
      <c r="L5996" s="4" t="e">
        <f t="shared" si="1264"/>
        <v>#N/A</v>
      </c>
      <c r="M5996" s="4" t="e">
        <f t="shared" ca="1" si="1265"/>
        <v>#N/A</v>
      </c>
      <c r="N5996" s="4" t="e">
        <f t="shared" ca="1" si="1267"/>
        <v>#VALUE!</v>
      </c>
      <c r="O5996" s="4" t="e">
        <f t="shared" ca="1" si="1266"/>
        <v>#VALUE!</v>
      </c>
    </row>
    <row r="5997" spans="1:15" x14ac:dyDescent="0.2">
      <c r="A5997" s="4">
        <f t="shared" si="1256"/>
        <v>5990</v>
      </c>
      <c r="B5997" s="4" t="b">
        <f t="shared" si="1257"/>
        <v>0</v>
      </c>
      <c r="C5997" s="5" t="b">
        <f t="shared" si="1255"/>
        <v>0</v>
      </c>
      <c r="D5997" s="4" t="e">
        <f t="shared" si="1258"/>
        <v>#N/A</v>
      </c>
      <c r="E5997" s="15" t="e">
        <f t="shared" si="1259"/>
        <v>#N/A</v>
      </c>
      <c r="F5997" s="4" t="e">
        <f t="shared" si="1260"/>
        <v>#N/A</v>
      </c>
      <c r="G5997" s="6" t="str">
        <f>IF(C5997,VLOOKUP(A5997,RawData!A:C,3,FALSE),"")</f>
        <v/>
      </c>
      <c r="H5997" s="9" t="str">
        <f>IF(C5997,VLOOKUP(A5997,RawData!A:D,4,FALSE),"")</f>
        <v/>
      </c>
      <c r="I5997" s="5" t="b">
        <f t="shared" si="1261"/>
        <v>0</v>
      </c>
      <c r="J5997" s="4" t="e">
        <f t="shared" ca="1" si="1262"/>
        <v>#N/A</v>
      </c>
      <c r="K5997" s="4" t="e">
        <f t="shared" si="1263"/>
        <v>#N/A</v>
      </c>
      <c r="L5997" s="4" t="e">
        <f t="shared" si="1264"/>
        <v>#N/A</v>
      </c>
      <c r="M5997" s="4" t="e">
        <f t="shared" ca="1" si="1265"/>
        <v>#N/A</v>
      </c>
      <c r="N5997" s="4" t="e">
        <f t="shared" ca="1" si="1267"/>
        <v>#VALUE!</v>
      </c>
      <c r="O5997" s="4" t="e">
        <f t="shared" ca="1" si="1266"/>
        <v>#VALUE!</v>
      </c>
    </row>
    <row r="5998" spans="1:15" x14ac:dyDescent="0.2">
      <c r="A5998" s="4">
        <f t="shared" si="1256"/>
        <v>5991</v>
      </c>
      <c r="B5998" s="4" t="b">
        <f t="shared" si="1257"/>
        <v>0</v>
      </c>
      <c r="C5998" s="5" t="b">
        <f t="shared" si="1255"/>
        <v>0</v>
      </c>
      <c r="D5998" s="4" t="e">
        <f t="shared" si="1258"/>
        <v>#N/A</v>
      </c>
      <c r="E5998" s="15" t="e">
        <f t="shared" si="1259"/>
        <v>#N/A</v>
      </c>
      <c r="F5998" s="4" t="e">
        <f t="shared" si="1260"/>
        <v>#N/A</v>
      </c>
      <c r="G5998" s="6" t="str">
        <f>IF(C5998,VLOOKUP(A5998,RawData!A:C,3,FALSE),"")</f>
        <v/>
      </c>
      <c r="H5998" s="9" t="str">
        <f>IF(C5998,VLOOKUP(A5998,RawData!A:D,4,FALSE),"")</f>
        <v/>
      </c>
      <c r="I5998" s="5" t="b">
        <f t="shared" si="1261"/>
        <v>0</v>
      </c>
      <c r="J5998" s="4" t="e">
        <f t="shared" ca="1" si="1262"/>
        <v>#N/A</v>
      </c>
      <c r="K5998" s="4" t="e">
        <f t="shared" si="1263"/>
        <v>#N/A</v>
      </c>
      <c r="L5998" s="4" t="e">
        <f t="shared" si="1264"/>
        <v>#N/A</v>
      </c>
      <c r="M5998" s="4" t="e">
        <f t="shared" ca="1" si="1265"/>
        <v>#N/A</v>
      </c>
      <c r="N5998" s="4" t="e">
        <f t="shared" ca="1" si="1267"/>
        <v>#VALUE!</v>
      </c>
      <c r="O5998" s="4" t="e">
        <f t="shared" ca="1" si="1266"/>
        <v>#VALUE!</v>
      </c>
    </row>
    <row r="5999" spans="1:15" x14ac:dyDescent="0.2">
      <c r="A5999" s="4">
        <f t="shared" si="1256"/>
        <v>5992</v>
      </c>
      <c r="B5999" s="4" t="b">
        <f t="shared" si="1257"/>
        <v>0</v>
      </c>
      <c r="C5999" s="5" t="b">
        <f t="shared" si="1255"/>
        <v>0</v>
      </c>
      <c r="D5999" s="4" t="e">
        <f t="shared" si="1258"/>
        <v>#N/A</v>
      </c>
      <c r="E5999" s="15" t="e">
        <f t="shared" si="1259"/>
        <v>#N/A</v>
      </c>
      <c r="F5999" s="4" t="e">
        <f t="shared" si="1260"/>
        <v>#N/A</v>
      </c>
      <c r="G5999" s="6" t="str">
        <f>IF(C5999,VLOOKUP(A5999,RawData!A:C,3,FALSE),"")</f>
        <v/>
      </c>
      <c r="H5999" s="9" t="str">
        <f>IF(C5999,VLOOKUP(A5999,RawData!A:D,4,FALSE),"")</f>
        <v/>
      </c>
      <c r="I5999" s="5" t="b">
        <f t="shared" si="1261"/>
        <v>0</v>
      </c>
      <c r="J5999" s="4" t="e">
        <f t="shared" ca="1" si="1262"/>
        <v>#N/A</v>
      </c>
      <c r="K5999" s="4" t="e">
        <f t="shared" si="1263"/>
        <v>#N/A</v>
      </c>
      <c r="L5999" s="4" t="e">
        <f t="shared" si="1264"/>
        <v>#N/A</v>
      </c>
      <c r="M5999" s="4" t="e">
        <f t="shared" ca="1" si="1265"/>
        <v>#N/A</v>
      </c>
      <c r="N5999" s="4" t="e">
        <f t="shared" ca="1" si="1267"/>
        <v>#VALUE!</v>
      </c>
      <c r="O5999" s="4" t="e">
        <f t="shared" ca="1" si="1266"/>
        <v>#VALUE!</v>
      </c>
    </row>
    <row r="6000" spans="1:15" x14ac:dyDescent="0.2">
      <c r="A6000" s="4">
        <f t="shared" si="1256"/>
        <v>5993</v>
      </c>
      <c r="B6000" s="4" t="b">
        <f t="shared" si="1257"/>
        <v>0</v>
      </c>
      <c r="C6000" s="5" t="b">
        <f t="shared" si="1255"/>
        <v>0</v>
      </c>
      <c r="D6000" s="4" t="e">
        <f t="shared" si="1258"/>
        <v>#N/A</v>
      </c>
      <c r="E6000" s="15" t="e">
        <f t="shared" si="1259"/>
        <v>#N/A</v>
      </c>
      <c r="F6000" s="4" t="e">
        <f t="shared" si="1260"/>
        <v>#N/A</v>
      </c>
      <c r="G6000" s="6" t="str">
        <f>IF(C6000,VLOOKUP(A6000,RawData!A:C,3,FALSE),"")</f>
        <v/>
      </c>
      <c r="H6000" s="9" t="str">
        <f>IF(C6000,VLOOKUP(A6000,RawData!A:D,4,FALSE),"")</f>
        <v/>
      </c>
      <c r="I6000" s="5" t="b">
        <f t="shared" si="1261"/>
        <v>0</v>
      </c>
      <c r="J6000" s="4" t="e">
        <f t="shared" ca="1" si="1262"/>
        <v>#N/A</v>
      </c>
      <c r="K6000" s="4" t="e">
        <f t="shared" si="1263"/>
        <v>#N/A</v>
      </c>
      <c r="L6000" s="4" t="e">
        <f t="shared" si="1264"/>
        <v>#N/A</v>
      </c>
      <c r="M6000" s="4" t="e">
        <f t="shared" ca="1" si="1265"/>
        <v>#N/A</v>
      </c>
      <c r="N6000" s="4" t="e">
        <f t="shared" ca="1" si="1267"/>
        <v>#VALUE!</v>
      </c>
      <c r="O6000" s="4" t="e">
        <f t="shared" ca="1" si="1266"/>
        <v>#VALUE!</v>
      </c>
    </row>
    <row r="6001" spans="1:15" x14ac:dyDescent="0.2">
      <c r="A6001" s="4">
        <f t="shared" si="1256"/>
        <v>5994</v>
      </c>
      <c r="B6001" s="4" t="b">
        <f t="shared" si="1257"/>
        <v>0</v>
      </c>
      <c r="C6001" s="5" t="b">
        <f t="shared" si="1255"/>
        <v>0</v>
      </c>
      <c r="D6001" s="4" t="e">
        <f t="shared" si="1258"/>
        <v>#N/A</v>
      </c>
      <c r="E6001" s="15" t="e">
        <f t="shared" si="1259"/>
        <v>#N/A</v>
      </c>
      <c r="F6001" s="4" t="e">
        <f t="shared" si="1260"/>
        <v>#N/A</v>
      </c>
      <c r="G6001" s="6" t="str">
        <f>IF(C6001,VLOOKUP(A6001,RawData!A:C,3,FALSE),"")</f>
        <v/>
      </c>
      <c r="H6001" s="9" t="str">
        <f>IF(C6001,VLOOKUP(A6001,RawData!A:D,4,FALSE),"")</f>
        <v/>
      </c>
      <c r="I6001" s="5" t="b">
        <f t="shared" si="1261"/>
        <v>0</v>
      </c>
      <c r="J6001" s="4" t="e">
        <f t="shared" ca="1" si="1262"/>
        <v>#N/A</v>
      </c>
      <c r="K6001" s="4" t="e">
        <f t="shared" si="1263"/>
        <v>#N/A</v>
      </c>
      <c r="L6001" s="4" t="e">
        <f t="shared" si="1264"/>
        <v>#N/A</v>
      </c>
      <c r="M6001" s="4" t="e">
        <f t="shared" ca="1" si="1265"/>
        <v>#N/A</v>
      </c>
      <c r="N6001" s="4" t="e">
        <f t="shared" ca="1" si="1267"/>
        <v>#VALUE!</v>
      </c>
      <c r="O6001" s="4" t="e">
        <f t="shared" ca="1" si="1266"/>
        <v>#VALUE!</v>
      </c>
    </row>
    <row r="6002" spans="1:15" x14ac:dyDescent="0.2">
      <c r="A6002" s="4">
        <f t="shared" si="1256"/>
        <v>5995</v>
      </c>
      <c r="B6002" s="4" t="b">
        <f t="shared" si="1257"/>
        <v>0</v>
      </c>
      <c r="C6002" s="5" t="b">
        <f t="shared" si="1255"/>
        <v>0</v>
      </c>
      <c r="D6002" s="4" t="e">
        <f t="shared" si="1258"/>
        <v>#N/A</v>
      </c>
      <c r="E6002" s="15" t="e">
        <f t="shared" si="1259"/>
        <v>#N/A</v>
      </c>
      <c r="F6002" s="4" t="e">
        <f t="shared" si="1260"/>
        <v>#N/A</v>
      </c>
      <c r="G6002" s="6" t="str">
        <f>IF(C6002,VLOOKUP(A6002,RawData!A:C,3,FALSE),"")</f>
        <v/>
      </c>
      <c r="H6002" s="9" t="str">
        <f>IF(C6002,VLOOKUP(A6002,RawData!A:D,4,FALSE),"")</f>
        <v/>
      </c>
      <c r="I6002" s="5" t="b">
        <f t="shared" si="1261"/>
        <v>0</v>
      </c>
      <c r="J6002" s="4" t="e">
        <f t="shared" ca="1" si="1262"/>
        <v>#N/A</v>
      </c>
      <c r="K6002" s="4" t="e">
        <f t="shared" si="1263"/>
        <v>#N/A</v>
      </c>
      <c r="L6002" s="4" t="e">
        <f t="shared" si="1264"/>
        <v>#N/A</v>
      </c>
      <c r="M6002" s="4" t="e">
        <f t="shared" ca="1" si="1265"/>
        <v>#N/A</v>
      </c>
      <c r="N6002" s="4" t="e">
        <f t="shared" ca="1" si="1267"/>
        <v>#VALUE!</v>
      </c>
      <c r="O6002" s="4" t="e">
        <f t="shared" ca="1" si="1266"/>
        <v>#VALUE!</v>
      </c>
    </row>
    <row r="6003" spans="1:15" x14ac:dyDescent="0.2">
      <c r="A6003" s="4">
        <f t="shared" si="1256"/>
        <v>5996</v>
      </c>
      <c r="B6003" s="4" t="b">
        <f t="shared" si="1257"/>
        <v>0</v>
      </c>
      <c r="C6003" s="5" t="b">
        <f t="shared" si="1255"/>
        <v>0</v>
      </c>
      <c r="D6003" s="4" t="e">
        <f t="shared" si="1258"/>
        <v>#N/A</v>
      </c>
      <c r="E6003" s="15" t="e">
        <f t="shared" si="1259"/>
        <v>#N/A</v>
      </c>
      <c r="F6003" s="4" t="e">
        <f t="shared" si="1260"/>
        <v>#N/A</v>
      </c>
      <c r="G6003" s="6" t="str">
        <f>IF(C6003,VLOOKUP(A6003,RawData!A:C,3,FALSE),"")</f>
        <v/>
      </c>
      <c r="H6003" s="9" t="str">
        <f>IF(C6003,VLOOKUP(A6003,RawData!A:D,4,FALSE),"")</f>
        <v/>
      </c>
      <c r="I6003" s="5" t="b">
        <f t="shared" si="1261"/>
        <v>0</v>
      </c>
      <c r="J6003" s="4" t="e">
        <f t="shared" ca="1" si="1262"/>
        <v>#N/A</v>
      </c>
      <c r="K6003" s="4" t="e">
        <f t="shared" si="1263"/>
        <v>#N/A</v>
      </c>
      <c r="L6003" s="4" t="e">
        <f t="shared" si="1264"/>
        <v>#N/A</v>
      </c>
      <c r="M6003" s="4" t="e">
        <f t="shared" ca="1" si="1265"/>
        <v>#N/A</v>
      </c>
      <c r="N6003" s="4" t="e">
        <f t="shared" ca="1" si="1267"/>
        <v>#VALUE!</v>
      </c>
      <c r="O6003" s="4" t="e">
        <f t="shared" ca="1" si="1266"/>
        <v>#VALUE!</v>
      </c>
    </row>
    <row r="6004" spans="1:15" x14ac:dyDescent="0.2">
      <c r="A6004" s="4">
        <f t="shared" si="1256"/>
        <v>5997</v>
      </c>
      <c r="B6004" s="4" t="b">
        <f t="shared" si="1257"/>
        <v>0</v>
      </c>
      <c r="C6004" s="5" t="b">
        <f t="shared" si="1255"/>
        <v>0</v>
      </c>
      <c r="D6004" s="4" t="e">
        <f t="shared" si="1258"/>
        <v>#N/A</v>
      </c>
      <c r="E6004" s="15" t="e">
        <f t="shared" si="1259"/>
        <v>#N/A</v>
      </c>
      <c r="F6004" s="4" t="e">
        <f t="shared" si="1260"/>
        <v>#N/A</v>
      </c>
      <c r="G6004" s="6" t="str">
        <f>IF(C6004,VLOOKUP(A6004,RawData!A:C,3,FALSE),"")</f>
        <v/>
      </c>
      <c r="H6004" s="9" t="str">
        <f>IF(C6004,VLOOKUP(A6004,RawData!A:D,4,FALSE),"")</f>
        <v/>
      </c>
      <c r="I6004" s="5" t="b">
        <f t="shared" si="1261"/>
        <v>0</v>
      </c>
      <c r="J6004" s="4" t="e">
        <f t="shared" ca="1" si="1262"/>
        <v>#N/A</v>
      </c>
      <c r="K6004" s="4" t="e">
        <f t="shared" si="1263"/>
        <v>#N/A</v>
      </c>
      <c r="L6004" s="4" t="e">
        <f t="shared" si="1264"/>
        <v>#N/A</v>
      </c>
      <c r="M6004" s="4" t="e">
        <f t="shared" ca="1" si="1265"/>
        <v>#N/A</v>
      </c>
      <c r="N6004" s="4" t="e">
        <f t="shared" ca="1" si="1267"/>
        <v>#VALUE!</v>
      </c>
      <c r="O6004" s="4" t="e">
        <f t="shared" ca="1" si="1266"/>
        <v>#VALUE!</v>
      </c>
    </row>
    <row r="6005" spans="1:15" x14ac:dyDescent="0.2">
      <c r="A6005" s="4">
        <f t="shared" si="1256"/>
        <v>5998</v>
      </c>
      <c r="B6005" s="4" t="b">
        <f t="shared" si="1257"/>
        <v>0</v>
      </c>
      <c r="C6005" s="5" t="b">
        <f t="shared" si="1255"/>
        <v>0</v>
      </c>
      <c r="D6005" s="4" t="e">
        <f t="shared" si="1258"/>
        <v>#N/A</v>
      </c>
      <c r="E6005" s="15" t="e">
        <f t="shared" si="1259"/>
        <v>#N/A</v>
      </c>
      <c r="F6005" s="4" t="e">
        <f t="shared" si="1260"/>
        <v>#N/A</v>
      </c>
      <c r="G6005" s="6" t="str">
        <f>IF(C6005,VLOOKUP(A6005,RawData!A:C,3,FALSE),"")</f>
        <v/>
      </c>
      <c r="H6005" s="9" t="str">
        <f>IF(C6005,VLOOKUP(A6005,RawData!A:D,4,FALSE),"")</f>
        <v/>
      </c>
      <c r="I6005" s="5" t="b">
        <f t="shared" si="1261"/>
        <v>0</v>
      </c>
      <c r="J6005" s="4" t="e">
        <f t="shared" ca="1" si="1262"/>
        <v>#N/A</v>
      </c>
      <c r="K6005" s="4" t="e">
        <f t="shared" si="1263"/>
        <v>#N/A</v>
      </c>
      <c r="L6005" s="4" t="e">
        <f t="shared" si="1264"/>
        <v>#N/A</v>
      </c>
      <c r="M6005" s="4" t="e">
        <f t="shared" ca="1" si="1265"/>
        <v>#N/A</v>
      </c>
      <c r="N6005" s="4" t="e">
        <f t="shared" ca="1" si="1267"/>
        <v>#VALUE!</v>
      </c>
      <c r="O6005" s="4" t="e">
        <f t="shared" ca="1" si="1266"/>
        <v>#VALUE!</v>
      </c>
    </row>
    <row r="6006" spans="1:15" x14ac:dyDescent="0.2">
      <c r="A6006" s="4">
        <f t="shared" si="1256"/>
        <v>5999</v>
      </c>
      <c r="B6006" s="4" t="b">
        <f t="shared" si="1257"/>
        <v>0</v>
      </c>
      <c r="C6006" s="5" t="b">
        <f t="shared" si="1255"/>
        <v>0</v>
      </c>
      <c r="D6006" s="4" t="e">
        <f t="shared" si="1258"/>
        <v>#N/A</v>
      </c>
      <c r="E6006" s="15" t="e">
        <f t="shared" si="1259"/>
        <v>#N/A</v>
      </c>
      <c r="F6006" s="4" t="e">
        <f t="shared" si="1260"/>
        <v>#N/A</v>
      </c>
      <c r="G6006" s="6" t="str">
        <f>IF(C6006,VLOOKUP(A6006,RawData!A:C,3,FALSE),"")</f>
        <v/>
      </c>
      <c r="H6006" s="9" t="str">
        <f>IF(C6006,VLOOKUP(A6006,RawData!A:D,4,FALSE),"")</f>
        <v/>
      </c>
      <c r="I6006" s="5" t="b">
        <f t="shared" si="1261"/>
        <v>0</v>
      </c>
      <c r="J6006" s="4" t="e">
        <f t="shared" ca="1" si="1262"/>
        <v>#N/A</v>
      </c>
      <c r="K6006" s="4" t="e">
        <f t="shared" si="1263"/>
        <v>#N/A</v>
      </c>
      <c r="L6006" s="4" t="e">
        <f t="shared" si="1264"/>
        <v>#N/A</v>
      </c>
      <c r="M6006" s="4" t="e">
        <f t="shared" ca="1" si="1265"/>
        <v>#N/A</v>
      </c>
      <c r="N6006" s="4" t="e">
        <f t="shared" ca="1" si="1267"/>
        <v>#VALUE!</v>
      </c>
      <c r="O6006" s="4" t="e">
        <f t="shared" ca="1" si="1266"/>
        <v>#VALUE!</v>
      </c>
    </row>
    <row r="6007" spans="1:15" x14ac:dyDescent="0.2">
      <c r="A6007" s="4">
        <f t="shared" si="1256"/>
        <v>6000</v>
      </c>
      <c r="B6007" s="4" t="b">
        <f t="shared" si="1257"/>
        <v>0</v>
      </c>
      <c r="C6007" s="5" t="b">
        <f t="shared" si="1255"/>
        <v>0</v>
      </c>
      <c r="D6007" s="4" t="e">
        <f t="shared" si="1258"/>
        <v>#N/A</v>
      </c>
      <c r="E6007" s="15" t="e">
        <f t="shared" si="1259"/>
        <v>#N/A</v>
      </c>
      <c r="F6007" s="4" t="e">
        <f t="shared" si="1260"/>
        <v>#N/A</v>
      </c>
      <c r="G6007" s="6" t="str">
        <f>IF(C6007,VLOOKUP(A6007,RawData!A:C,3,FALSE),"")</f>
        <v/>
      </c>
      <c r="H6007" s="9" t="str">
        <f>IF(C6007,VLOOKUP(A6007,RawData!A:D,4,FALSE),"")</f>
        <v/>
      </c>
      <c r="I6007" s="5" t="b">
        <f t="shared" si="1261"/>
        <v>0</v>
      </c>
      <c r="J6007" s="4" t="e">
        <f t="shared" ca="1" si="1262"/>
        <v>#N/A</v>
      </c>
      <c r="K6007" s="4" t="e">
        <f t="shared" si="1263"/>
        <v>#N/A</v>
      </c>
      <c r="L6007" s="4" t="e">
        <f t="shared" si="1264"/>
        <v>#N/A</v>
      </c>
      <c r="M6007" s="4" t="e">
        <f t="shared" ca="1" si="1265"/>
        <v>#N/A</v>
      </c>
      <c r="N6007" s="4" t="e">
        <f t="shared" ca="1" si="1267"/>
        <v>#VALUE!</v>
      </c>
      <c r="O6007" s="4" t="e">
        <f t="shared" ca="1" si="1266"/>
        <v>#VALUE!</v>
      </c>
    </row>
    <row r="6008" spans="1:15" x14ac:dyDescent="0.2">
      <c r="A6008" s="4">
        <f t="shared" si="1256"/>
        <v>6001</v>
      </c>
      <c r="B6008" s="4" t="b">
        <f t="shared" si="1257"/>
        <v>0</v>
      </c>
      <c r="C6008" s="5" t="b">
        <f t="shared" si="1255"/>
        <v>0</v>
      </c>
      <c r="D6008" s="4" t="e">
        <f t="shared" si="1258"/>
        <v>#N/A</v>
      </c>
      <c r="E6008" s="15" t="e">
        <f t="shared" si="1259"/>
        <v>#N/A</v>
      </c>
      <c r="F6008" s="4" t="e">
        <f t="shared" si="1260"/>
        <v>#N/A</v>
      </c>
      <c r="G6008" s="6" t="str">
        <f>IF(C6008,VLOOKUP(A6008,RawData!A:C,3,FALSE),"")</f>
        <v/>
      </c>
      <c r="H6008" s="9" t="str">
        <f>IF(C6008,VLOOKUP(A6008,RawData!A:D,4,FALSE),"")</f>
        <v/>
      </c>
      <c r="I6008" s="5" t="b">
        <f t="shared" si="1261"/>
        <v>0</v>
      </c>
      <c r="J6008" s="4" t="e">
        <f t="shared" ca="1" si="1262"/>
        <v>#N/A</v>
      </c>
      <c r="K6008" s="4" t="e">
        <f t="shared" si="1263"/>
        <v>#N/A</v>
      </c>
      <c r="L6008" s="4" t="e">
        <f t="shared" si="1264"/>
        <v>#N/A</v>
      </c>
      <c r="M6008" s="4" t="e">
        <f t="shared" ca="1" si="1265"/>
        <v>#N/A</v>
      </c>
      <c r="N6008" s="4" t="e">
        <f t="shared" ca="1" si="1267"/>
        <v>#VALUE!</v>
      </c>
      <c r="O6008" s="4" t="e">
        <f t="shared" ca="1" si="1266"/>
        <v>#VALUE!</v>
      </c>
    </row>
    <row r="6009" spans="1:15" x14ac:dyDescent="0.2">
      <c r="A6009" s="4">
        <f t="shared" si="1256"/>
        <v>6002</v>
      </c>
      <c r="B6009" s="4" t="b">
        <f t="shared" si="1257"/>
        <v>0</v>
      </c>
      <c r="C6009" s="5" t="b">
        <f t="shared" si="1255"/>
        <v>0</v>
      </c>
      <c r="D6009" s="4" t="e">
        <f t="shared" si="1258"/>
        <v>#N/A</v>
      </c>
      <c r="E6009" s="15" t="e">
        <f t="shared" si="1259"/>
        <v>#N/A</v>
      </c>
      <c r="F6009" s="4" t="e">
        <f t="shared" si="1260"/>
        <v>#N/A</v>
      </c>
      <c r="G6009" s="6" t="str">
        <f>IF(C6009,VLOOKUP(A6009,RawData!A:C,3,FALSE),"")</f>
        <v/>
      </c>
      <c r="H6009" s="9" t="str">
        <f>IF(C6009,VLOOKUP(A6009,RawData!A:D,4,FALSE),"")</f>
        <v/>
      </c>
      <c r="I6009" s="5" t="b">
        <f t="shared" si="1261"/>
        <v>0</v>
      </c>
      <c r="J6009" s="4" t="e">
        <f t="shared" ca="1" si="1262"/>
        <v>#N/A</v>
      </c>
      <c r="K6009" s="4" t="e">
        <f t="shared" si="1263"/>
        <v>#N/A</v>
      </c>
      <c r="L6009" s="4" t="e">
        <f t="shared" si="1264"/>
        <v>#N/A</v>
      </c>
      <c r="M6009" s="4" t="e">
        <f t="shared" ca="1" si="1265"/>
        <v>#N/A</v>
      </c>
      <c r="N6009" s="4" t="e">
        <f t="shared" ca="1" si="1267"/>
        <v>#VALUE!</v>
      </c>
      <c r="O6009" s="4" t="e">
        <f t="shared" ca="1" si="1266"/>
        <v>#VALUE!</v>
      </c>
    </row>
    <row r="6010" spans="1:15" x14ac:dyDescent="0.2">
      <c r="A6010" s="4">
        <f t="shared" si="1256"/>
        <v>6003</v>
      </c>
      <c r="B6010" s="4" t="b">
        <f t="shared" si="1257"/>
        <v>0</v>
      </c>
      <c r="C6010" s="5" t="b">
        <f t="shared" si="1255"/>
        <v>0</v>
      </c>
      <c r="D6010" s="4" t="e">
        <f t="shared" si="1258"/>
        <v>#N/A</v>
      </c>
      <c r="E6010" s="15" t="e">
        <f t="shared" si="1259"/>
        <v>#N/A</v>
      </c>
      <c r="F6010" s="4" t="e">
        <f t="shared" si="1260"/>
        <v>#N/A</v>
      </c>
      <c r="G6010" s="6" t="str">
        <f>IF(C6010,VLOOKUP(A6010,RawData!A:C,3,FALSE),"")</f>
        <v/>
      </c>
      <c r="H6010" s="9" t="str">
        <f>IF(C6010,VLOOKUP(A6010,RawData!A:D,4,FALSE),"")</f>
        <v/>
      </c>
      <c r="I6010" s="5" t="b">
        <f t="shared" si="1261"/>
        <v>0</v>
      </c>
      <c r="J6010" s="4" t="e">
        <f t="shared" ca="1" si="1262"/>
        <v>#N/A</v>
      </c>
      <c r="K6010" s="4" t="e">
        <f t="shared" si="1263"/>
        <v>#N/A</v>
      </c>
      <c r="L6010" s="4" t="e">
        <f t="shared" si="1264"/>
        <v>#N/A</v>
      </c>
      <c r="M6010" s="4" t="e">
        <f t="shared" ca="1" si="1265"/>
        <v>#N/A</v>
      </c>
      <c r="N6010" s="4" t="e">
        <f t="shared" ca="1" si="1267"/>
        <v>#VALUE!</v>
      </c>
      <c r="O6010" s="4" t="e">
        <f t="shared" ca="1" si="1266"/>
        <v>#VALUE!</v>
      </c>
    </row>
    <row r="6011" spans="1:15" x14ac:dyDescent="0.2">
      <c r="A6011" s="4">
        <f t="shared" si="1256"/>
        <v>6004</v>
      </c>
      <c r="B6011" s="4" t="b">
        <f t="shared" si="1257"/>
        <v>0</v>
      </c>
      <c r="C6011" s="5" t="b">
        <f t="shared" si="1255"/>
        <v>0</v>
      </c>
      <c r="D6011" s="4" t="e">
        <f t="shared" si="1258"/>
        <v>#N/A</v>
      </c>
      <c r="E6011" s="15" t="e">
        <f t="shared" si="1259"/>
        <v>#N/A</v>
      </c>
      <c r="F6011" s="4" t="e">
        <f t="shared" si="1260"/>
        <v>#N/A</v>
      </c>
      <c r="G6011" s="6" t="str">
        <f>IF(C6011,VLOOKUP(A6011,RawData!A:C,3,FALSE),"")</f>
        <v/>
      </c>
      <c r="H6011" s="9" t="str">
        <f>IF(C6011,VLOOKUP(A6011,RawData!A:D,4,FALSE),"")</f>
        <v/>
      </c>
      <c r="I6011" s="5" t="b">
        <f t="shared" si="1261"/>
        <v>0</v>
      </c>
      <c r="J6011" s="4" t="e">
        <f t="shared" ca="1" si="1262"/>
        <v>#N/A</v>
      </c>
      <c r="K6011" s="4" t="e">
        <f t="shared" si="1263"/>
        <v>#N/A</v>
      </c>
      <c r="L6011" s="4" t="e">
        <f t="shared" si="1264"/>
        <v>#N/A</v>
      </c>
      <c r="M6011" s="4" t="e">
        <f t="shared" ca="1" si="1265"/>
        <v>#N/A</v>
      </c>
      <c r="N6011" s="4" t="e">
        <f t="shared" ca="1" si="1267"/>
        <v>#VALUE!</v>
      </c>
      <c r="O6011" s="4" t="e">
        <f t="shared" ca="1" si="1266"/>
        <v>#VALUE!</v>
      </c>
    </row>
    <row r="6012" spans="1:15" x14ac:dyDescent="0.2">
      <c r="A6012" s="4">
        <f t="shared" si="1256"/>
        <v>6005</v>
      </c>
      <c r="B6012" s="4" t="b">
        <f t="shared" si="1257"/>
        <v>0</v>
      </c>
      <c r="C6012" s="5" t="b">
        <f t="shared" si="1255"/>
        <v>0</v>
      </c>
      <c r="D6012" s="4" t="e">
        <f t="shared" si="1258"/>
        <v>#N/A</v>
      </c>
      <c r="E6012" s="15" t="e">
        <f t="shared" si="1259"/>
        <v>#N/A</v>
      </c>
      <c r="F6012" s="4" t="e">
        <f t="shared" si="1260"/>
        <v>#N/A</v>
      </c>
      <c r="G6012" s="6" t="str">
        <f>IF(C6012,VLOOKUP(A6012,RawData!A:C,3,FALSE),"")</f>
        <v/>
      </c>
      <c r="H6012" s="9" t="str">
        <f>IF(C6012,VLOOKUP(A6012,RawData!A:D,4,FALSE),"")</f>
        <v/>
      </c>
      <c r="I6012" s="5" t="b">
        <f t="shared" si="1261"/>
        <v>0</v>
      </c>
      <c r="J6012" s="4" t="e">
        <f t="shared" ca="1" si="1262"/>
        <v>#N/A</v>
      </c>
      <c r="K6012" s="4" t="e">
        <f t="shared" si="1263"/>
        <v>#N/A</v>
      </c>
      <c r="L6012" s="4" t="e">
        <f t="shared" si="1264"/>
        <v>#N/A</v>
      </c>
      <c r="M6012" s="4" t="e">
        <f t="shared" ca="1" si="1265"/>
        <v>#N/A</v>
      </c>
      <c r="N6012" s="4" t="e">
        <f t="shared" ca="1" si="1267"/>
        <v>#VALUE!</v>
      </c>
      <c r="O6012" s="4" t="e">
        <f t="shared" ca="1" si="1266"/>
        <v>#VALUE!</v>
      </c>
    </row>
    <row r="6013" spans="1:15" x14ac:dyDescent="0.2">
      <c r="A6013" s="4">
        <f t="shared" si="1256"/>
        <v>6006</v>
      </c>
      <c r="B6013" s="4" t="b">
        <f t="shared" si="1257"/>
        <v>0</v>
      </c>
      <c r="C6013" s="5" t="b">
        <f t="shared" si="1255"/>
        <v>0</v>
      </c>
      <c r="D6013" s="4" t="e">
        <f t="shared" si="1258"/>
        <v>#N/A</v>
      </c>
      <c r="E6013" s="15" t="e">
        <f t="shared" si="1259"/>
        <v>#N/A</v>
      </c>
      <c r="F6013" s="4" t="e">
        <f t="shared" si="1260"/>
        <v>#N/A</v>
      </c>
      <c r="G6013" s="6" t="str">
        <f>IF(C6013,VLOOKUP(A6013,RawData!A:C,3,FALSE),"")</f>
        <v/>
      </c>
      <c r="H6013" s="9" t="str">
        <f>IF(C6013,VLOOKUP(A6013,RawData!A:D,4,FALSE),"")</f>
        <v/>
      </c>
      <c r="I6013" s="5" t="b">
        <f t="shared" si="1261"/>
        <v>0</v>
      </c>
      <c r="J6013" s="4" t="e">
        <f t="shared" ca="1" si="1262"/>
        <v>#N/A</v>
      </c>
      <c r="K6013" s="4" t="e">
        <f t="shared" si="1263"/>
        <v>#N/A</v>
      </c>
      <c r="L6013" s="4" t="e">
        <f t="shared" si="1264"/>
        <v>#N/A</v>
      </c>
      <c r="M6013" s="4" t="e">
        <f t="shared" ca="1" si="1265"/>
        <v>#N/A</v>
      </c>
      <c r="N6013" s="4" t="e">
        <f t="shared" ca="1" si="1267"/>
        <v>#VALUE!</v>
      </c>
      <c r="O6013" s="4" t="e">
        <f t="shared" ca="1" si="1266"/>
        <v>#VALUE!</v>
      </c>
    </row>
    <row r="6014" spans="1:15" x14ac:dyDescent="0.2">
      <c r="A6014" s="4">
        <f t="shared" si="1256"/>
        <v>6007</v>
      </c>
      <c r="B6014" s="4" t="b">
        <f t="shared" si="1257"/>
        <v>0</v>
      </c>
      <c r="C6014" s="5" t="b">
        <f t="shared" si="1255"/>
        <v>0</v>
      </c>
      <c r="D6014" s="4" t="e">
        <f t="shared" si="1258"/>
        <v>#N/A</v>
      </c>
      <c r="E6014" s="15" t="e">
        <f t="shared" si="1259"/>
        <v>#N/A</v>
      </c>
      <c r="F6014" s="4" t="e">
        <f t="shared" si="1260"/>
        <v>#N/A</v>
      </c>
      <c r="G6014" s="6" t="str">
        <f>IF(C6014,VLOOKUP(A6014,RawData!A:C,3,FALSE),"")</f>
        <v/>
      </c>
      <c r="H6014" s="9" t="str">
        <f>IF(C6014,VLOOKUP(A6014,RawData!A:D,4,FALSE),"")</f>
        <v/>
      </c>
      <c r="I6014" s="5" t="b">
        <f t="shared" si="1261"/>
        <v>0</v>
      </c>
      <c r="J6014" s="4" t="e">
        <f t="shared" ca="1" si="1262"/>
        <v>#N/A</v>
      </c>
      <c r="K6014" s="4" t="e">
        <f t="shared" si="1263"/>
        <v>#N/A</v>
      </c>
      <c r="L6014" s="4" t="e">
        <f t="shared" si="1264"/>
        <v>#N/A</v>
      </c>
      <c r="M6014" s="4" t="e">
        <f t="shared" ca="1" si="1265"/>
        <v>#N/A</v>
      </c>
      <c r="N6014" s="4" t="e">
        <f t="shared" ca="1" si="1267"/>
        <v>#VALUE!</v>
      </c>
      <c r="O6014" s="4" t="e">
        <f t="shared" ca="1" si="1266"/>
        <v>#VALUE!</v>
      </c>
    </row>
    <row r="6015" spans="1:15" x14ac:dyDescent="0.2">
      <c r="A6015" s="4">
        <f t="shared" si="1256"/>
        <v>6008</v>
      </c>
      <c r="B6015" s="4" t="b">
        <f t="shared" si="1257"/>
        <v>0</v>
      </c>
      <c r="C6015" s="5" t="b">
        <f t="shared" si="1255"/>
        <v>0</v>
      </c>
      <c r="D6015" s="4" t="e">
        <f t="shared" si="1258"/>
        <v>#N/A</v>
      </c>
      <c r="E6015" s="15" t="e">
        <f t="shared" si="1259"/>
        <v>#N/A</v>
      </c>
      <c r="F6015" s="4" t="e">
        <f t="shared" si="1260"/>
        <v>#N/A</v>
      </c>
      <c r="G6015" s="6" t="str">
        <f>IF(C6015,VLOOKUP(A6015,RawData!A:C,3,FALSE),"")</f>
        <v/>
      </c>
      <c r="H6015" s="9" t="str">
        <f>IF(C6015,VLOOKUP(A6015,RawData!A:D,4,FALSE),"")</f>
        <v/>
      </c>
      <c r="I6015" s="5" t="b">
        <f t="shared" si="1261"/>
        <v>0</v>
      </c>
      <c r="J6015" s="4" t="e">
        <f t="shared" ca="1" si="1262"/>
        <v>#N/A</v>
      </c>
      <c r="K6015" s="4" t="e">
        <f t="shared" si="1263"/>
        <v>#N/A</v>
      </c>
      <c r="L6015" s="4" t="e">
        <f t="shared" si="1264"/>
        <v>#N/A</v>
      </c>
      <c r="M6015" s="4" t="e">
        <f t="shared" ca="1" si="1265"/>
        <v>#N/A</v>
      </c>
      <c r="N6015" s="4" t="e">
        <f t="shared" ca="1" si="1267"/>
        <v>#VALUE!</v>
      </c>
      <c r="O6015" s="4" t="e">
        <f t="shared" ca="1" si="1266"/>
        <v>#VALUE!</v>
      </c>
    </row>
    <row r="6016" spans="1:15" x14ac:dyDescent="0.2">
      <c r="A6016" s="4">
        <f t="shared" si="1256"/>
        <v>6009</v>
      </c>
      <c r="B6016" s="4" t="b">
        <f t="shared" si="1257"/>
        <v>0</v>
      </c>
      <c r="C6016" s="5" t="b">
        <f t="shared" si="1255"/>
        <v>0</v>
      </c>
      <c r="D6016" s="4" t="e">
        <f t="shared" si="1258"/>
        <v>#N/A</v>
      </c>
      <c r="E6016" s="15" t="e">
        <f t="shared" si="1259"/>
        <v>#N/A</v>
      </c>
      <c r="F6016" s="4" t="e">
        <f t="shared" si="1260"/>
        <v>#N/A</v>
      </c>
      <c r="G6016" s="6" t="str">
        <f>IF(C6016,VLOOKUP(A6016,RawData!A:C,3,FALSE),"")</f>
        <v/>
      </c>
      <c r="H6016" s="9" t="str">
        <f>IF(C6016,VLOOKUP(A6016,RawData!A:D,4,FALSE),"")</f>
        <v/>
      </c>
      <c r="I6016" s="5" t="b">
        <f t="shared" si="1261"/>
        <v>0</v>
      </c>
      <c r="J6016" s="4" t="e">
        <f t="shared" ca="1" si="1262"/>
        <v>#N/A</v>
      </c>
      <c r="K6016" s="4" t="e">
        <f t="shared" si="1263"/>
        <v>#N/A</v>
      </c>
      <c r="L6016" s="4" t="e">
        <f t="shared" si="1264"/>
        <v>#N/A</v>
      </c>
      <c r="M6016" s="4" t="e">
        <f t="shared" ca="1" si="1265"/>
        <v>#N/A</v>
      </c>
      <c r="N6016" s="4" t="e">
        <f t="shared" ca="1" si="1267"/>
        <v>#VALUE!</v>
      </c>
      <c r="O6016" s="4" t="e">
        <f t="shared" ca="1" si="1266"/>
        <v>#VALUE!</v>
      </c>
    </row>
    <row r="6017" spans="1:15" x14ac:dyDescent="0.2">
      <c r="A6017" s="4">
        <f t="shared" si="1256"/>
        <v>6010</v>
      </c>
      <c r="B6017" s="4" t="b">
        <f t="shared" si="1257"/>
        <v>0</v>
      </c>
      <c r="C6017" s="5" t="b">
        <f t="shared" si="1255"/>
        <v>0</v>
      </c>
      <c r="D6017" s="4" t="e">
        <f t="shared" si="1258"/>
        <v>#N/A</v>
      </c>
      <c r="E6017" s="15" t="e">
        <f t="shared" si="1259"/>
        <v>#N/A</v>
      </c>
      <c r="F6017" s="4" t="e">
        <f t="shared" si="1260"/>
        <v>#N/A</v>
      </c>
      <c r="G6017" s="6" t="str">
        <f>IF(C6017,VLOOKUP(A6017,RawData!A:C,3,FALSE),"")</f>
        <v/>
      </c>
      <c r="H6017" s="9" t="str">
        <f>IF(C6017,VLOOKUP(A6017,RawData!A:D,4,FALSE),"")</f>
        <v/>
      </c>
      <c r="I6017" s="5" t="b">
        <f t="shared" si="1261"/>
        <v>0</v>
      </c>
      <c r="J6017" s="4" t="e">
        <f t="shared" ca="1" si="1262"/>
        <v>#N/A</v>
      </c>
      <c r="K6017" s="4" t="e">
        <f t="shared" si="1263"/>
        <v>#N/A</v>
      </c>
      <c r="L6017" s="4" t="e">
        <f t="shared" si="1264"/>
        <v>#N/A</v>
      </c>
      <c r="M6017" s="4" t="e">
        <f t="shared" ca="1" si="1265"/>
        <v>#N/A</v>
      </c>
      <c r="N6017" s="4" t="e">
        <f t="shared" ca="1" si="1267"/>
        <v>#VALUE!</v>
      </c>
      <c r="O6017" s="4" t="e">
        <f t="shared" ca="1" si="1266"/>
        <v>#VALUE!</v>
      </c>
    </row>
    <row r="6018" spans="1:15" x14ac:dyDescent="0.2">
      <c r="A6018" s="4">
        <f t="shared" si="1256"/>
        <v>6011</v>
      </c>
      <c r="B6018" s="4" t="b">
        <f t="shared" si="1257"/>
        <v>0</v>
      </c>
      <c r="C6018" s="5" t="b">
        <f t="shared" si="1255"/>
        <v>0</v>
      </c>
      <c r="D6018" s="4" t="e">
        <f t="shared" si="1258"/>
        <v>#N/A</v>
      </c>
      <c r="E6018" s="15" t="e">
        <f t="shared" si="1259"/>
        <v>#N/A</v>
      </c>
      <c r="F6018" s="4" t="e">
        <f t="shared" si="1260"/>
        <v>#N/A</v>
      </c>
      <c r="G6018" s="6" t="str">
        <f>IF(C6018,VLOOKUP(A6018,RawData!A:C,3,FALSE),"")</f>
        <v/>
      </c>
      <c r="H6018" s="9" t="str">
        <f>IF(C6018,VLOOKUP(A6018,RawData!A:D,4,FALSE),"")</f>
        <v/>
      </c>
      <c r="I6018" s="5" t="b">
        <f t="shared" si="1261"/>
        <v>0</v>
      </c>
      <c r="J6018" s="4" t="e">
        <f t="shared" ca="1" si="1262"/>
        <v>#N/A</v>
      </c>
      <c r="K6018" s="4" t="e">
        <f t="shared" si="1263"/>
        <v>#N/A</v>
      </c>
      <c r="L6018" s="4" t="e">
        <f t="shared" si="1264"/>
        <v>#N/A</v>
      </c>
      <c r="M6018" s="4" t="e">
        <f t="shared" ca="1" si="1265"/>
        <v>#N/A</v>
      </c>
      <c r="N6018" s="4" t="e">
        <f t="shared" ca="1" si="1267"/>
        <v>#VALUE!</v>
      </c>
      <c r="O6018" s="4" t="e">
        <f t="shared" ca="1" si="1266"/>
        <v>#VALUE!</v>
      </c>
    </row>
    <row r="6019" spans="1:15" x14ac:dyDescent="0.2">
      <c r="A6019" s="4">
        <f t="shared" si="1256"/>
        <v>6012</v>
      </c>
      <c r="B6019" s="4" t="b">
        <f t="shared" si="1257"/>
        <v>0</v>
      </c>
      <c r="C6019" s="5" t="b">
        <f t="shared" si="1255"/>
        <v>0</v>
      </c>
      <c r="D6019" s="4" t="e">
        <f t="shared" si="1258"/>
        <v>#N/A</v>
      </c>
      <c r="E6019" s="15" t="e">
        <f t="shared" si="1259"/>
        <v>#N/A</v>
      </c>
      <c r="F6019" s="4" t="e">
        <f t="shared" si="1260"/>
        <v>#N/A</v>
      </c>
      <c r="G6019" s="6" t="str">
        <f>IF(C6019,VLOOKUP(A6019,RawData!A:C,3,FALSE),"")</f>
        <v/>
      </c>
      <c r="H6019" s="9" t="str">
        <f>IF(C6019,VLOOKUP(A6019,RawData!A:D,4,FALSE),"")</f>
        <v/>
      </c>
      <c r="I6019" s="5" t="b">
        <f t="shared" si="1261"/>
        <v>0</v>
      </c>
      <c r="J6019" s="4" t="e">
        <f t="shared" ca="1" si="1262"/>
        <v>#N/A</v>
      </c>
      <c r="K6019" s="4" t="e">
        <f t="shared" si="1263"/>
        <v>#N/A</v>
      </c>
      <c r="L6019" s="4" t="e">
        <f t="shared" si="1264"/>
        <v>#N/A</v>
      </c>
      <c r="M6019" s="4" t="e">
        <f t="shared" ca="1" si="1265"/>
        <v>#N/A</v>
      </c>
      <c r="N6019" s="4" t="e">
        <f t="shared" ca="1" si="1267"/>
        <v>#VALUE!</v>
      </c>
      <c r="O6019" s="4" t="e">
        <f t="shared" ca="1" si="1266"/>
        <v>#VALUE!</v>
      </c>
    </row>
    <row r="6020" spans="1:15" x14ac:dyDescent="0.2">
      <c r="A6020" s="4">
        <f t="shared" si="1256"/>
        <v>6013</v>
      </c>
      <c r="B6020" s="4" t="b">
        <f t="shared" si="1257"/>
        <v>0</v>
      </c>
      <c r="C6020" s="5" t="b">
        <f t="shared" si="1255"/>
        <v>0</v>
      </c>
      <c r="D6020" s="4" t="e">
        <f t="shared" si="1258"/>
        <v>#N/A</v>
      </c>
      <c r="E6020" s="15" t="e">
        <f t="shared" si="1259"/>
        <v>#N/A</v>
      </c>
      <c r="F6020" s="4" t="e">
        <f t="shared" si="1260"/>
        <v>#N/A</v>
      </c>
      <c r="G6020" s="6" t="str">
        <f>IF(C6020,VLOOKUP(A6020,RawData!A:C,3,FALSE),"")</f>
        <v/>
      </c>
      <c r="H6020" s="9" t="str">
        <f>IF(C6020,VLOOKUP(A6020,RawData!A:D,4,FALSE),"")</f>
        <v/>
      </c>
      <c r="I6020" s="5" t="b">
        <f t="shared" si="1261"/>
        <v>0</v>
      </c>
      <c r="J6020" s="4" t="e">
        <f t="shared" ca="1" si="1262"/>
        <v>#N/A</v>
      </c>
      <c r="K6020" s="4" t="e">
        <f t="shared" si="1263"/>
        <v>#N/A</v>
      </c>
      <c r="L6020" s="4" t="e">
        <f t="shared" si="1264"/>
        <v>#N/A</v>
      </c>
      <c r="M6020" s="4" t="e">
        <f t="shared" ca="1" si="1265"/>
        <v>#N/A</v>
      </c>
      <c r="N6020" s="4" t="e">
        <f t="shared" ca="1" si="1267"/>
        <v>#VALUE!</v>
      </c>
      <c r="O6020" s="4" t="e">
        <f t="shared" ca="1" si="1266"/>
        <v>#VALUE!</v>
      </c>
    </row>
    <row r="6021" spans="1:15" x14ac:dyDescent="0.2">
      <c r="A6021" s="4">
        <f t="shared" si="1256"/>
        <v>6014</v>
      </c>
      <c r="B6021" s="4" t="b">
        <f t="shared" si="1257"/>
        <v>0</v>
      </c>
      <c r="C6021" s="5" t="b">
        <f t="shared" si="1255"/>
        <v>0</v>
      </c>
      <c r="D6021" s="4" t="e">
        <f t="shared" si="1258"/>
        <v>#N/A</v>
      </c>
      <c r="E6021" s="15" t="e">
        <f t="shared" si="1259"/>
        <v>#N/A</v>
      </c>
      <c r="F6021" s="4" t="e">
        <f t="shared" si="1260"/>
        <v>#N/A</v>
      </c>
      <c r="G6021" s="6" t="str">
        <f>IF(C6021,VLOOKUP(A6021,RawData!A:C,3,FALSE),"")</f>
        <v/>
      </c>
      <c r="H6021" s="9" t="str">
        <f>IF(C6021,VLOOKUP(A6021,RawData!A:D,4,FALSE),"")</f>
        <v/>
      </c>
      <c r="I6021" s="5" t="b">
        <f t="shared" si="1261"/>
        <v>0</v>
      </c>
      <c r="J6021" s="4" t="e">
        <f t="shared" ca="1" si="1262"/>
        <v>#N/A</v>
      </c>
      <c r="K6021" s="4" t="e">
        <f t="shared" si="1263"/>
        <v>#N/A</v>
      </c>
      <c r="L6021" s="4" t="e">
        <f t="shared" si="1264"/>
        <v>#N/A</v>
      </c>
      <c r="M6021" s="4" t="e">
        <f t="shared" ca="1" si="1265"/>
        <v>#N/A</v>
      </c>
      <c r="N6021" s="4" t="e">
        <f t="shared" ca="1" si="1267"/>
        <v>#VALUE!</v>
      </c>
      <c r="O6021" s="4" t="e">
        <f t="shared" ca="1" si="1266"/>
        <v>#VALUE!</v>
      </c>
    </row>
    <row r="6022" spans="1:15" x14ac:dyDescent="0.2">
      <c r="A6022" s="4">
        <f t="shared" si="1256"/>
        <v>6015</v>
      </c>
      <c r="B6022" s="4" t="b">
        <f t="shared" si="1257"/>
        <v>0</v>
      </c>
      <c r="C6022" s="5" t="b">
        <f t="shared" si="1255"/>
        <v>0</v>
      </c>
      <c r="D6022" s="4" t="e">
        <f t="shared" si="1258"/>
        <v>#N/A</v>
      </c>
      <c r="E6022" s="15" t="e">
        <f t="shared" si="1259"/>
        <v>#N/A</v>
      </c>
      <c r="F6022" s="4" t="e">
        <f t="shared" si="1260"/>
        <v>#N/A</v>
      </c>
      <c r="G6022" s="6" t="str">
        <f>IF(C6022,VLOOKUP(A6022,RawData!A:C,3,FALSE),"")</f>
        <v/>
      </c>
      <c r="H6022" s="9" t="str">
        <f>IF(C6022,VLOOKUP(A6022,RawData!A:D,4,FALSE),"")</f>
        <v/>
      </c>
      <c r="I6022" s="5" t="b">
        <f t="shared" si="1261"/>
        <v>0</v>
      </c>
      <c r="J6022" s="4" t="e">
        <f t="shared" ca="1" si="1262"/>
        <v>#N/A</v>
      </c>
      <c r="K6022" s="4" t="e">
        <f t="shared" si="1263"/>
        <v>#N/A</v>
      </c>
      <c r="L6022" s="4" t="e">
        <f t="shared" si="1264"/>
        <v>#N/A</v>
      </c>
      <c r="M6022" s="4" t="e">
        <f t="shared" ca="1" si="1265"/>
        <v>#N/A</v>
      </c>
      <c r="N6022" s="4" t="e">
        <f t="shared" ca="1" si="1267"/>
        <v>#VALUE!</v>
      </c>
      <c r="O6022" s="4" t="e">
        <f t="shared" ca="1" si="1266"/>
        <v>#VALUE!</v>
      </c>
    </row>
    <row r="6023" spans="1:15" x14ac:dyDescent="0.2">
      <c r="A6023" s="4">
        <f t="shared" si="1256"/>
        <v>6016</v>
      </c>
      <c r="B6023" s="4" t="b">
        <f t="shared" si="1257"/>
        <v>0</v>
      </c>
      <c r="C6023" s="5" t="b">
        <f t="shared" ref="C6023:C6086" si="1268">IF(AND(B6023,A6023&lt;=$G$1),TRUE(),FALSE())</f>
        <v>0</v>
      </c>
      <c r="D6023" s="4" t="e">
        <f t="shared" si="1258"/>
        <v>#N/A</v>
      </c>
      <c r="E6023" s="15" t="e">
        <f t="shared" si="1259"/>
        <v>#N/A</v>
      </c>
      <c r="F6023" s="4" t="e">
        <f t="shared" si="1260"/>
        <v>#N/A</v>
      </c>
      <c r="G6023" s="6" t="str">
        <f>IF(C6023,VLOOKUP(A6023,RawData!A:C,3,FALSE),"")</f>
        <v/>
      </c>
      <c r="H6023" s="9" t="str">
        <f>IF(C6023,VLOOKUP(A6023,RawData!A:D,4,FALSE),"")</f>
        <v/>
      </c>
      <c r="I6023" s="5" t="b">
        <f t="shared" si="1261"/>
        <v>0</v>
      </c>
      <c r="J6023" s="4" t="e">
        <f t="shared" ca="1" si="1262"/>
        <v>#N/A</v>
      </c>
      <c r="K6023" s="4" t="e">
        <f t="shared" si="1263"/>
        <v>#N/A</v>
      </c>
      <c r="L6023" s="4" t="e">
        <f t="shared" si="1264"/>
        <v>#N/A</v>
      </c>
      <c r="M6023" s="4" t="e">
        <f t="shared" ca="1" si="1265"/>
        <v>#N/A</v>
      </c>
      <c r="N6023" s="4" t="e">
        <f t="shared" ca="1" si="1267"/>
        <v>#VALUE!</v>
      </c>
      <c r="O6023" s="4" t="e">
        <f t="shared" ca="1" si="1266"/>
        <v>#VALUE!</v>
      </c>
    </row>
    <row r="6024" spans="1:15" x14ac:dyDescent="0.2">
      <c r="A6024" s="4">
        <f t="shared" ref="A6024:A6087" si="1269">A6023+$C$4</f>
        <v>6017</v>
      </c>
      <c r="B6024" s="4" t="b">
        <f t="shared" ref="B6024:B6087" si="1270">IF(ROW()&lt;7+$G$4,TRUE(),FALSE())</f>
        <v>0</v>
      </c>
      <c r="C6024" s="5" t="b">
        <f t="shared" si="1268"/>
        <v>0</v>
      </c>
      <c r="D6024" s="4" t="e">
        <f t="shared" ref="D6024:D6087" si="1271">IF(AND($C6023,$I6023),IF(AND($L6023&lt;$C$3,$L6024&gt;=$C$3),$D6023+0.5,IF(AND($L6023&gt;=$C$3,$L6024&lt;$C$3),$D6023+0.5,$D6023)),$D6023)</f>
        <v>#N/A</v>
      </c>
      <c r="E6024" s="15" t="e">
        <f t="shared" ref="E6024:E6087" si="1272">IF(C6024,A6024,NA())</f>
        <v>#N/A</v>
      </c>
      <c r="F6024" s="4" t="e">
        <f t="shared" ref="F6024:F6087" si="1273">IF(MOD($D6024,1)=0.5,20,0)</f>
        <v>#N/A</v>
      </c>
      <c r="G6024" s="6" t="str">
        <f>IF(C6024,VLOOKUP(A6024,RawData!A:C,3,FALSE),"")</f>
        <v/>
      </c>
      <c r="H6024" s="9" t="str">
        <f>IF(C6024,VLOOKUP(A6024,RawData!A:D,4,FALSE),"")</f>
        <v/>
      </c>
      <c r="I6024" s="5" t="b">
        <f t="shared" ref="I6024:I6087" si="1274">IF(C6024,IF(E6024-$E$7&gt;=$C$1/2,TRUE(),FALSE()),FALSE())</f>
        <v>0</v>
      </c>
      <c r="J6024" s="4" t="e">
        <f t="shared" ref="J6024:J6087" ca="1" si="1275">IF($I6024,IF($C6024,AVERAGE(OFFSET($H$1:$H$27000,ROW()-$C$1/$C$4/2-1,0,$C$1/$C$4+1,1)),NA()),NA())</f>
        <v>#N/A</v>
      </c>
      <c r="K6024" s="4" t="e">
        <f t="shared" ref="K6024:K6087" si="1276">IF(I6024,ABS(INDEX($J$1:$J$27000,ROW()+$C$1/$C$4/2)-INDEX($J$1:$J$27000,ROW()-$C$1/$C$4/2)),NA())</f>
        <v>#N/A</v>
      </c>
      <c r="L6024" s="4" t="e">
        <f t="shared" ref="L6024:L6087" si="1277">IF(AND(C6024,I6024),INDEX($K$1:$K$27000,ROW()+$C$1/$C$4+1),NA())</f>
        <v>#N/A</v>
      </c>
      <c r="M6024" s="4" t="e">
        <f t="shared" ref="M6024:M6087" ca="1" si="1278">IF($I6024,IF($C6024,ABS(OFFSET($H$1:$H$27000,ROW()-$C$1/$C$4/2-1,0,1,1)-OFFSET($H$1:$H$27000,ROW()+$C$1/$C$4/2-1,0,1,1)),NA()),NA())</f>
        <v>#N/A</v>
      </c>
      <c r="N6024" s="4" t="e">
        <f t="shared" ca="1" si="1267"/>
        <v>#VALUE!</v>
      </c>
      <c r="O6024" s="4" t="e">
        <f t="shared" ref="O6024:O6087" ca="1" si="1279">IF(MOD($N6024,1)=0.5,20,0)</f>
        <v>#VALUE!</v>
      </c>
    </row>
    <row r="6025" spans="1:15" x14ac:dyDescent="0.2">
      <c r="A6025" s="4">
        <f t="shared" si="1269"/>
        <v>6018</v>
      </c>
      <c r="B6025" s="4" t="b">
        <f t="shared" si="1270"/>
        <v>0</v>
      </c>
      <c r="C6025" s="5" t="b">
        <f t="shared" si="1268"/>
        <v>0</v>
      </c>
      <c r="D6025" s="4" t="e">
        <f t="shared" si="1271"/>
        <v>#N/A</v>
      </c>
      <c r="E6025" s="15" t="e">
        <f t="shared" si="1272"/>
        <v>#N/A</v>
      </c>
      <c r="F6025" s="4" t="e">
        <f t="shared" si="1273"/>
        <v>#N/A</v>
      </c>
      <c r="G6025" s="6" t="str">
        <f>IF(C6025,VLOOKUP(A6025,RawData!A:C,3,FALSE),"")</f>
        <v/>
      </c>
      <c r="H6025" s="9" t="str">
        <f>IF(C6025,VLOOKUP(A6025,RawData!A:D,4,FALSE),"")</f>
        <v/>
      </c>
      <c r="I6025" s="5" t="b">
        <f t="shared" si="1274"/>
        <v>0</v>
      </c>
      <c r="J6025" s="4" t="e">
        <f t="shared" ca="1" si="1275"/>
        <v>#N/A</v>
      </c>
      <c r="K6025" s="4" t="e">
        <f t="shared" si="1276"/>
        <v>#N/A</v>
      </c>
      <c r="L6025" s="4" t="e">
        <f t="shared" si="1277"/>
        <v>#N/A</v>
      </c>
      <c r="M6025" s="4" t="e">
        <f t="shared" ca="1" si="1278"/>
        <v>#N/A</v>
      </c>
      <c r="N6025" s="4" t="e">
        <f t="shared" ref="N6025:N6088" ca="1" si="1280">IF(AND($C6024,$I6024),IF(AND($M6024&lt;$C$3,$M6025&gt;=$C$3),$N6024+0.5,IF(AND($M6024&gt;=$C$3,$M6025&lt;$C$3),$N6024+0.5,$N6024)),$N6024)</f>
        <v>#VALUE!</v>
      </c>
      <c r="O6025" s="4" t="e">
        <f t="shared" ca="1" si="1279"/>
        <v>#VALUE!</v>
      </c>
    </row>
    <row r="6026" spans="1:15" x14ac:dyDescent="0.2">
      <c r="A6026" s="4">
        <f t="shared" si="1269"/>
        <v>6019</v>
      </c>
      <c r="B6026" s="4" t="b">
        <f t="shared" si="1270"/>
        <v>0</v>
      </c>
      <c r="C6026" s="5" t="b">
        <f t="shared" si="1268"/>
        <v>0</v>
      </c>
      <c r="D6026" s="4" t="e">
        <f t="shared" si="1271"/>
        <v>#N/A</v>
      </c>
      <c r="E6026" s="15" t="e">
        <f t="shared" si="1272"/>
        <v>#N/A</v>
      </c>
      <c r="F6026" s="4" t="e">
        <f t="shared" si="1273"/>
        <v>#N/A</v>
      </c>
      <c r="G6026" s="6" t="str">
        <f>IF(C6026,VLOOKUP(A6026,RawData!A:C,3,FALSE),"")</f>
        <v/>
      </c>
      <c r="H6026" s="9" t="str">
        <f>IF(C6026,VLOOKUP(A6026,RawData!A:D,4,FALSE),"")</f>
        <v/>
      </c>
      <c r="I6026" s="5" t="b">
        <f t="shared" si="1274"/>
        <v>0</v>
      </c>
      <c r="J6026" s="4" t="e">
        <f t="shared" ca="1" si="1275"/>
        <v>#N/A</v>
      </c>
      <c r="K6026" s="4" t="e">
        <f t="shared" si="1276"/>
        <v>#N/A</v>
      </c>
      <c r="L6026" s="4" t="e">
        <f t="shared" si="1277"/>
        <v>#N/A</v>
      </c>
      <c r="M6026" s="4" t="e">
        <f t="shared" ca="1" si="1278"/>
        <v>#N/A</v>
      </c>
      <c r="N6026" s="4" t="e">
        <f t="shared" ca="1" si="1280"/>
        <v>#VALUE!</v>
      </c>
      <c r="O6026" s="4" t="e">
        <f t="shared" ca="1" si="1279"/>
        <v>#VALUE!</v>
      </c>
    </row>
    <row r="6027" spans="1:15" x14ac:dyDescent="0.2">
      <c r="A6027" s="4">
        <f t="shared" si="1269"/>
        <v>6020</v>
      </c>
      <c r="B6027" s="4" t="b">
        <f t="shared" si="1270"/>
        <v>0</v>
      </c>
      <c r="C6027" s="5" t="b">
        <f t="shared" si="1268"/>
        <v>0</v>
      </c>
      <c r="D6027" s="4" t="e">
        <f t="shared" si="1271"/>
        <v>#N/A</v>
      </c>
      <c r="E6027" s="15" t="e">
        <f t="shared" si="1272"/>
        <v>#N/A</v>
      </c>
      <c r="F6027" s="4" t="e">
        <f t="shared" si="1273"/>
        <v>#N/A</v>
      </c>
      <c r="G6027" s="6" t="str">
        <f>IF(C6027,VLOOKUP(A6027,RawData!A:C,3,FALSE),"")</f>
        <v/>
      </c>
      <c r="H6027" s="9" t="str">
        <f>IF(C6027,VLOOKUP(A6027,RawData!A:D,4,FALSE),"")</f>
        <v/>
      </c>
      <c r="I6027" s="5" t="b">
        <f t="shared" si="1274"/>
        <v>0</v>
      </c>
      <c r="J6027" s="4" t="e">
        <f t="shared" ca="1" si="1275"/>
        <v>#N/A</v>
      </c>
      <c r="K6027" s="4" t="e">
        <f t="shared" si="1276"/>
        <v>#N/A</v>
      </c>
      <c r="L6027" s="4" t="e">
        <f t="shared" si="1277"/>
        <v>#N/A</v>
      </c>
      <c r="M6027" s="4" t="e">
        <f t="shared" ca="1" si="1278"/>
        <v>#N/A</v>
      </c>
      <c r="N6027" s="4" t="e">
        <f t="shared" ca="1" si="1280"/>
        <v>#VALUE!</v>
      </c>
      <c r="O6027" s="4" t="e">
        <f t="shared" ca="1" si="1279"/>
        <v>#VALUE!</v>
      </c>
    </row>
    <row r="6028" spans="1:15" x14ac:dyDescent="0.2">
      <c r="A6028" s="4">
        <f t="shared" si="1269"/>
        <v>6021</v>
      </c>
      <c r="B6028" s="4" t="b">
        <f t="shared" si="1270"/>
        <v>0</v>
      </c>
      <c r="C6028" s="5" t="b">
        <f t="shared" si="1268"/>
        <v>0</v>
      </c>
      <c r="D6028" s="4" t="e">
        <f t="shared" si="1271"/>
        <v>#N/A</v>
      </c>
      <c r="E6028" s="15" t="e">
        <f t="shared" si="1272"/>
        <v>#N/A</v>
      </c>
      <c r="F6028" s="4" t="e">
        <f t="shared" si="1273"/>
        <v>#N/A</v>
      </c>
      <c r="G6028" s="6" t="str">
        <f>IF(C6028,VLOOKUP(A6028,RawData!A:C,3,FALSE),"")</f>
        <v/>
      </c>
      <c r="H6028" s="9" t="str">
        <f>IF(C6028,VLOOKUP(A6028,RawData!A:D,4,FALSE),"")</f>
        <v/>
      </c>
      <c r="I6028" s="5" t="b">
        <f t="shared" si="1274"/>
        <v>0</v>
      </c>
      <c r="J6028" s="4" t="e">
        <f t="shared" ca="1" si="1275"/>
        <v>#N/A</v>
      </c>
      <c r="K6028" s="4" t="e">
        <f t="shared" si="1276"/>
        <v>#N/A</v>
      </c>
      <c r="L6028" s="4" t="e">
        <f t="shared" si="1277"/>
        <v>#N/A</v>
      </c>
      <c r="M6028" s="4" t="e">
        <f t="shared" ca="1" si="1278"/>
        <v>#N/A</v>
      </c>
      <c r="N6028" s="4" t="e">
        <f t="shared" ca="1" si="1280"/>
        <v>#VALUE!</v>
      </c>
      <c r="O6028" s="4" t="e">
        <f t="shared" ca="1" si="1279"/>
        <v>#VALUE!</v>
      </c>
    </row>
    <row r="6029" spans="1:15" x14ac:dyDescent="0.2">
      <c r="A6029" s="4">
        <f t="shared" si="1269"/>
        <v>6022</v>
      </c>
      <c r="B6029" s="4" t="b">
        <f t="shared" si="1270"/>
        <v>0</v>
      </c>
      <c r="C6029" s="5" t="b">
        <f t="shared" si="1268"/>
        <v>0</v>
      </c>
      <c r="D6029" s="4" t="e">
        <f t="shared" si="1271"/>
        <v>#N/A</v>
      </c>
      <c r="E6029" s="15" t="e">
        <f t="shared" si="1272"/>
        <v>#N/A</v>
      </c>
      <c r="F6029" s="4" t="e">
        <f t="shared" si="1273"/>
        <v>#N/A</v>
      </c>
      <c r="G6029" s="6" t="str">
        <f>IF(C6029,VLOOKUP(A6029,RawData!A:C,3,FALSE),"")</f>
        <v/>
      </c>
      <c r="H6029" s="9" t="str">
        <f>IF(C6029,VLOOKUP(A6029,RawData!A:D,4,FALSE),"")</f>
        <v/>
      </c>
      <c r="I6029" s="5" t="b">
        <f t="shared" si="1274"/>
        <v>0</v>
      </c>
      <c r="J6029" s="4" t="e">
        <f t="shared" ca="1" si="1275"/>
        <v>#N/A</v>
      </c>
      <c r="K6029" s="4" t="e">
        <f t="shared" si="1276"/>
        <v>#N/A</v>
      </c>
      <c r="L6029" s="4" t="e">
        <f t="shared" si="1277"/>
        <v>#N/A</v>
      </c>
      <c r="M6029" s="4" t="e">
        <f t="shared" ca="1" si="1278"/>
        <v>#N/A</v>
      </c>
      <c r="N6029" s="4" t="e">
        <f t="shared" ca="1" si="1280"/>
        <v>#VALUE!</v>
      </c>
      <c r="O6029" s="4" t="e">
        <f t="shared" ca="1" si="1279"/>
        <v>#VALUE!</v>
      </c>
    </row>
    <row r="6030" spans="1:15" x14ac:dyDescent="0.2">
      <c r="A6030" s="4">
        <f t="shared" si="1269"/>
        <v>6023</v>
      </c>
      <c r="B6030" s="4" t="b">
        <f t="shared" si="1270"/>
        <v>0</v>
      </c>
      <c r="C6030" s="5" t="b">
        <f t="shared" si="1268"/>
        <v>0</v>
      </c>
      <c r="D6030" s="4" t="e">
        <f t="shared" si="1271"/>
        <v>#N/A</v>
      </c>
      <c r="E6030" s="15" t="e">
        <f t="shared" si="1272"/>
        <v>#N/A</v>
      </c>
      <c r="F6030" s="4" t="e">
        <f t="shared" si="1273"/>
        <v>#N/A</v>
      </c>
      <c r="G6030" s="6" t="str">
        <f>IF(C6030,VLOOKUP(A6030,RawData!A:C,3,FALSE),"")</f>
        <v/>
      </c>
      <c r="H6030" s="9" t="str">
        <f>IF(C6030,VLOOKUP(A6030,RawData!A:D,4,FALSE),"")</f>
        <v/>
      </c>
      <c r="I6030" s="5" t="b">
        <f t="shared" si="1274"/>
        <v>0</v>
      </c>
      <c r="J6030" s="4" t="e">
        <f t="shared" ca="1" si="1275"/>
        <v>#N/A</v>
      </c>
      <c r="K6030" s="4" t="e">
        <f t="shared" si="1276"/>
        <v>#N/A</v>
      </c>
      <c r="L6030" s="4" t="e">
        <f t="shared" si="1277"/>
        <v>#N/A</v>
      </c>
      <c r="M6030" s="4" t="e">
        <f t="shared" ca="1" si="1278"/>
        <v>#N/A</v>
      </c>
      <c r="N6030" s="4" t="e">
        <f t="shared" ca="1" si="1280"/>
        <v>#VALUE!</v>
      </c>
      <c r="O6030" s="4" t="e">
        <f t="shared" ca="1" si="1279"/>
        <v>#VALUE!</v>
      </c>
    </row>
    <row r="6031" spans="1:15" x14ac:dyDescent="0.2">
      <c r="A6031" s="4">
        <f t="shared" si="1269"/>
        <v>6024</v>
      </c>
      <c r="B6031" s="4" t="b">
        <f t="shared" si="1270"/>
        <v>0</v>
      </c>
      <c r="C6031" s="5" t="b">
        <f t="shared" si="1268"/>
        <v>0</v>
      </c>
      <c r="D6031" s="4" t="e">
        <f t="shared" si="1271"/>
        <v>#N/A</v>
      </c>
      <c r="E6031" s="15" t="e">
        <f t="shared" si="1272"/>
        <v>#N/A</v>
      </c>
      <c r="F6031" s="4" t="e">
        <f t="shared" si="1273"/>
        <v>#N/A</v>
      </c>
      <c r="G6031" s="6" t="str">
        <f>IF(C6031,VLOOKUP(A6031,RawData!A:C,3,FALSE),"")</f>
        <v/>
      </c>
      <c r="H6031" s="9" t="str">
        <f>IF(C6031,VLOOKUP(A6031,RawData!A:D,4,FALSE),"")</f>
        <v/>
      </c>
      <c r="I6031" s="5" t="b">
        <f t="shared" si="1274"/>
        <v>0</v>
      </c>
      <c r="J6031" s="4" t="e">
        <f t="shared" ca="1" si="1275"/>
        <v>#N/A</v>
      </c>
      <c r="K6031" s="4" t="e">
        <f t="shared" si="1276"/>
        <v>#N/A</v>
      </c>
      <c r="L6031" s="4" t="e">
        <f t="shared" si="1277"/>
        <v>#N/A</v>
      </c>
      <c r="M6031" s="4" t="e">
        <f t="shared" ca="1" si="1278"/>
        <v>#N/A</v>
      </c>
      <c r="N6031" s="4" t="e">
        <f t="shared" ca="1" si="1280"/>
        <v>#VALUE!</v>
      </c>
      <c r="O6031" s="4" t="e">
        <f t="shared" ca="1" si="1279"/>
        <v>#VALUE!</v>
      </c>
    </row>
    <row r="6032" spans="1:15" x14ac:dyDescent="0.2">
      <c r="A6032" s="4">
        <f t="shared" si="1269"/>
        <v>6025</v>
      </c>
      <c r="B6032" s="4" t="b">
        <f t="shared" si="1270"/>
        <v>0</v>
      </c>
      <c r="C6032" s="5" t="b">
        <f t="shared" si="1268"/>
        <v>0</v>
      </c>
      <c r="D6032" s="4" t="e">
        <f t="shared" si="1271"/>
        <v>#N/A</v>
      </c>
      <c r="E6032" s="15" t="e">
        <f t="shared" si="1272"/>
        <v>#N/A</v>
      </c>
      <c r="F6032" s="4" t="e">
        <f t="shared" si="1273"/>
        <v>#N/A</v>
      </c>
      <c r="G6032" s="6" t="str">
        <f>IF(C6032,VLOOKUP(A6032,RawData!A:C,3,FALSE),"")</f>
        <v/>
      </c>
      <c r="H6032" s="9" t="str">
        <f>IF(C6032,VLOOKUP(A6032,RawData!A:D,4,FALSE),"")</f>
        <v/>
      </c>
      <c r="I6032" s="5" t="b">
        <f t="shared" si="1274"/>
        <v>0</v>
      </c>
      <c r="J6032" s="4" t="e">
        <f t="shared" ca="1" si="1275"/>
        <v>#N/A</v>
      </c>
      <c r="K6032" s="4" t="e">
        <f t="shared" si="1276"/>
        <v>#N/A</v>
      </c>
      <c r="L6032" s="4" t="e">
        <f t="shared" si="1277"/>
        <v>#N/A</v>
      </c>
      <c r="M6032" s="4" t="e">
        <f t="shared" ca="1" si="1278"/>
        <v>#N/A</v>
      </c>
      <c r="N6032" s="4" t="e">
        <f t="shared" ca="1" si="1280"/>
        <v>#VALUE!</v>
      </c>
      <c r="O6032" s="4" t="e">
        <f t="shared" ca="1" si="1279"/>
        <v>#VALUE!</v>
      </c>
    </row>
    <row r="6033" spans="1:15" x14ac:dyDescent="0.2">
      <c r="A6033" s="4">
        <f t="shared" si="1269"/>
        <v>6026</v>
      </c>
      <c r="B6033" s="4" t="b">
        <f t="shared" si="1270"/>
        <v>0</v>
      </c>
      <c r="C6033" s="5" t="b">
        <f t="shared" si="1268"/>
        <v>0</v>
      </c>
      <c r="D6033" s="4" t="e">
        <f t="shared" si="1271"/>
        <v>#N/A</v>
      </c>
      <c r="E6033" s="15" t="e">
        <f t="shared" si="1272"/>
        <v>#N/A</v>
      </c>
      <c r="F6033" s="4" t="e">
        <f t="shared" si="1273"/>
        <v>#N/A</v>
      </c>
      <c r="G6033" s="6" t="str">
        <f>IF(C6033,VLOOKUP(A6033,RawData!A:C,3,FALSE),"")</f>
        <v/>
      </c>
      <c r="H6033" s="9" t="str">
        <f>IF(C6033,VLOOKUP(A6033,RawData!A:D,4,FALSE),"")</f>
        <v/>
      </c>
      <c r="I6033" s="5" t="b">
        <f t="shared" si="1274"/>
        <v>0</v>
      </c>
      <c r="J6033" s="4" t="e">
        <f t="shared" ca="1" si="1275"/>
        <v>#N/A</v>
      </c>
      <c r="K6033" s="4" t="e">
        <f t="shared" si="1276"/>
        <v>#N/A</v>
      </c>
      <c r="L6033" s="4" t="e">
        <f t="shared" si="1277"/>
        <v>#N/A</v>
      </c>
      <c r="M6033" s="4" t="e">
        <f t="shared" ca="1" si="1278"/>
        <v>#N/A</v>
      </c>
      <c r="N6033" s="4" t="e">
        <f t="shared" ca="1" si="1280"/>
        <v>#VALUE!</v>
      </c>
      <c r="O6033" s="4" t="e">
        <f t="shared" ca="1" si="1279"/>
        <v>#VALUE!</v>
      </c>
    </row>
    <row r="6034" spans="1:15" x14ac:dyDescent="0.2">
      <c r="A6034" s="4">
        <f t="shared" si="1269"/>
        <v>6027</v>
      </c>
      <c r="B6034" s="4" t="b">
        <f t="shared" si="1270"/>
        <v>0</v>
      </c>
      <c r="C6034" s="5" t="b">
        <f t="shared" si="1268"/>
        <v>0</v>
      </c>
      <c r="D6034" s="4" t="e">
        <f t="shared" si="1271"/>
        <v>#N/A</v>
      </c>
      <c r="E6034" s="15" t="e">
        <f t="shared" si="1272"/>
        <v>#N/A</v>
      </c>
      <c r="F6034" s="4" t="e">
        <f t="shared" si="1273"/>
        <v>#N/A</v>
      </c>
      <c r="G6034" s="6" t="str">
        <f>IF(C6034,VLOOKUP(A6034,RawData!A:C,3,FALSE),"")</f>
        <v/>
      </c>
      <c r="H6034" s="9" t="str">
        <f>IF(C6034,VLOOKUP(A6034,RawData!A:D,4,FALSE),"")</f>
        <v/>
      </c>
      <c r="I6034" s="5" t="b">
        <f t="shared" si="1274"/>
        <v>0</v>
      </c>
      <c r="J6034" s="4" t="e">
        <f t="shared" ca="1" si="1275"/>
        <v>#N/A</v>
      </c>
      <c r="K6034" s="4" t="e">
        <f t="shared" si="1276"/>
        <v>#N/A</v>
      </c>
      <c r="L6034" s="4" t="e">
        <f t="shared" si="1277"/>
        <v>#N/A</v>
      </c>
      <c r="M6034" s="4" t="e">
        <f t="shared" ca="1" si="1278"/>
        <v>#N/A</v>
      </c>
      <c r="N6034" s="4" t="e">
        <f t="shared" ca="1" si="1280"/>
        <v>#VALUE!</v>
      </c>
      <c r="O6034" s="4" t="e">
        <f t="shared" ca="1" si="1279"/>
        <v>#VALUE!</v>
      </c>
    </row>
    <row r="6035" spans="1:15" x14ac:dyDescent="0.2">
      <c r="A6035" s="4">
        <f t="shared" si="1269"/>
        <v>6028</v>
      </c>
      <c r="B6035" s="4" t="b">
        <f t="shared" si="1270"/>
        <v>0</v>
      </c>
      <c r="C6035" s="5" t="b">
        <f t="shared" si="1268"/>
        <v>0</v>
      </c>
      <c r="D6035" s="4" t="e">
        <f t="shared" si="1271"/>
        <v>#N/A</v>
      </c>
      <c r="E6035" s="15" t="e">
        <f t="shared" si="1272"/>
        <v>#N/A</v>
      </c>
      <c r="F6035" s="4" t="e">
        <f t="shared" si="1273"/>
        <v>#N/A</v>
      </c>
      <c r="G6035" s="6" t="str">
        <f>IF(C6035,VLOOKUP(A6035,RawData!A:C,3,FALSE),"")</f>
        <v/>
      </c>
      <c r="H6035" s="9" t="str">
        <f>IF(C6035,VLOOKUP(A6035,RawData!A:D,4,FALSE),"")</f>
        <v/>
      </c>
      <c r="I6035" s="5" t="b">
        <f t="shared" si="1274"/>
        <v>0</v>
      </c>
      <c r="J6035" s="4" t="e">
        <f t="shared" ca="1" si="1275"/>
        <v>#N/A</v>
      </c>
      <c r="K6035" s="4" t="e">
        <f t="shared" si="1276"/>
        <v>#N/A</v>
      </c>
      <c r="L6035" s="4" t="e">
        <f t="shared" si="1277"/>
        <v>#N/A</v>
      </c>
      <c r="M6035" s="4" t="e">
        <f t="shared" ca="1" si="1278"/>
        <v>#N/A</v>
      </c>
      <c r="N6035" s="4" t="e">
        <f t="shared" ca="1" si="1280"/>
        <v>#VALUE!</v>
      </c>
      <c r="O6035" s="4" t="e">
        <f t="shared" ca="1" si="1279"/>
        <v>#VALUE!</v>
      </c>
    </row>
    <row r="6036" spans="1:15" x14ac:dyDescent="0.2">
      <c r="A6036" s="4">
        <f t="shared" si="1269"/>
        <v>6029</v>
      </c>
      <c r="B6036" s="4" t="b">
        <f t="shared" si="1270"/>
        <v>0</v>
      </c>
      <c r="C6036" s="5" t="b">
        <f t="shared" si="1268"/>
        <v>0</v>
      </c>
      <c r="D6036" s="4" t="e">
        <f t="shared" si="1271"/>
        <v>#N/A</v>
      </c>
      <c r="E6036" s="15" t="e">
        <f t="shared" si="1272"/>
        <v>#N/A</v>
      </c>
      <c r="F6036" s="4" t="e">
        <f t="shared" si="1273"/>
        <v>#N/A</v>
      </c>
      <c r="G6036" s="6" t="str">
        <f>IF(C6036,VLOOKUP(A6036,RawData!A:C,3,FALSE),"")</f>
        <v/>
      </c>
      <c r="H6036" s="9" t="str">
        <f>IF(C6036,VLOOKUP(A6036,RawData!A:D,4,FALSE),"")</f>
        <v/>
      </c>
      <c r="I6036" s="5" t="b">
        <f t="shared" si="1274"/>
        <v>0</v>
      </c>
      <c r="J6036" s="4" t="e">
        <f t="shared" ca="1" si="1275"/>
        <v>#N/A</v>
      </c>
      <c r="K6036" s="4" t="e">
        <f t="shared" si="1276"/>
        <v>#N/A</v>
      </c>
      <c r="L6036" s="4" t="e">
        <f t="shared" si="1277"/>
        <v>#N/A</v>
      </c>
      <c r="M6036" s="4" t="e">
        <f t="shared" ca="1" si="1278"/>
        <v>#N/A</v>
      </c>
      <c r="N6036" s="4" t="e">
        <f t="shared" ca="1" si="1280"/>
        <v>#VALUE!</v>
      </c>
      <c r="O6036" s="4" t="e">
        <f t="shared" ca="1" si="1279"/>
        <v>#VALUE!</v>
      </c>
    </row>
    <row r="6037" spans="1:15" x14ac:dyDescent="0.2">
      <c r="A6037" s="4">
        <f t="shared" si="1269"/>
        <v>6030</v>
      </c>
      <c r="B6037" s="4" t="b">
        <f t="shared" si="1270"/>
        <v>0</v>
      </c>
      <c r="C6037" s="5" t="b">
        <f t="shared" si="1268"/>
        <v>0</v>
      </c>
      <c r="D6037" s="4" t="e">
        <f t="shared" si="1271"/>
        <v>#N/A</v>
      </c>
      <c r="E6037" s="15" t="e">
        <f t="shared" si="1272"/>
        <v>#N/A</v>
      </c>
      <c r="F6037" s="4" t="e">
        <f t="shared" si="1273"/>
        <v>#N/A</v>
      </c>
      <c r="G6037" s="6" t="str">
        <f>IF(C6037,VLOOKUP(A6037,RawData!A:C,3,FALSE),"")</f>
        <v/>
      </c>
      <c r="H6037" s="9" t="str">
        <f>IF(C6037,VLOOKUP(A6037,RawData!A:D,4,FALSE),"")</f>
        <v/>
      </c>
      <c r="I6037" s="5" t="b">
        <f t="shared" si="1274"/>
        <v>0</v>
      </c>
      <c r="J6037" s="4" t="e">
        <f t="shared" ca="1" si="1275"/>
        <v>#N/A</v>
      </c>
      <c r="K6037" s="4" t="e">
        <f t="shared" si="1276"/>
        <v>#N/A</v>
      </c>
      <c r="L6037" s="4" t="e">
        <f t="shared" si="1277"/>
        <v>#N/A</v>
      </c>
      <c r="M6037" s="4" t="e">
        <f t="shared" ca="1" si="1278"/>
        <v>#N/A</v>
      </c>
      <c r="N6037" s="4" t="e">
        <f t="shared" ca="1" si="1280"/>
        <v>#VALUE!</v>
      </c>
      <c r="O6037" s="4" t="e">
        <f t="shared" ca="1" si="1279"/>
        <v>#VALUE!</v>
      </c>
    </row>
    <row r="6038" spans="1:15" x14ac:dyDescent="0.2">
      <c r="A6038" s="4">
        <f t="shared" si="1269"/>
        <v>6031</v>
      </c>
      <c r="B6038" s="4" t="b">
        <f t="shared" si="1270"/>
        <v>0</v>
      </c>
      <c r="C6038" s="5" t="b">
        <f t="shared" si="1268"/>
        <v>0</v>
      </c>
      <c r="D6038" s="4" t="e">
        <f t="shared" si="1271"/>
        <v>#N/A</v>
      </c>
      <c r="E6038" s="15" t="e">
        <f t="shared" si="1272"/>
        <v>#N/A</v>
      </c>
      <c r="F6038" s="4" t="e">
        <f t="shared" si="1273"/>
        <v>#N/A</v>
      </c>
      <c r="G6038" s="6" t="str">
        <f>IF(C6038,VLOOKUP(A6038,RawData!A:C,3,FALSE),"")</f>
        <v/>
      </c>
      <c r="H6038" s="9" t="str">
        <f>IF(C6038,VLOOKUP(A6038,RawData!A:D,4,FALSE),"")</f>
        <v/>
      </c>
      <c r="I6038" s="5" t="b">
        <f t="shared" si="1274"/>
        <v>0</v>
      </c>
      <c r="J6038" s="4" t="e">
        <f t="shared" ca="1" si="1275"/>
        <v>#N/A</v>
      </c>
      <c r="K6038" s="4" t="e">
        <f t="shared" si="1276"/>
        <v>#N/A</v>
      </c>
      <c r="L6038" s="4" t="e">
        <f t="shared" si="1277"/>
        <v>#N/A</v>
      </c>
      <c r="M6038" s="4" t="e">
        <f t="shared" ca="1" si="1278"/>
        <v>#N/A</v>
      </c>
      <c r="N6038" s="4" t="e">
        <f t="shared" ca="1" si="1280"/>
        <v>#VALUE!</v>
      </c>
      <c r="O6038" s="4" t="e">
        <f t="shared" ca="1" si="1279"/>
        <v>#VALUE!</v>
      </c>
    </row>
    <row r="6039" spans="1:15" x14ac:dyDescent="0.2">
      <c r="A6039" s="4">
        <f t="shared" si="1269"/>
        <v>6032</v>
      </c>
      <c r="B6039" s="4" t="b">
        <f t="shared" si="1270"/>
        <v>0</v>
      </c>
      <c r="C6039" s="5" t="b">
        <f t="shared" si="1268"/>
        <v>0</v>
      </c>
      <c r="D6039" s="4" t="e">
        <f t="shared" si="1271"/>
        <v>#N/A</v>
      </c>
      <c r="E6039" s="15" t="e">
        <f t="shared" si="1272"/>
        <v>#N/A</v>
      </c>
      <c r="F6039" s="4" t="e">
        <f t="shared" si="1273"/>
        <v>#N/A</v>
      </c>
      <c r="G6039" s="6" t="str">
        <f>IF(C6039,VLOOKUP(A6039,RawData!A:C,3,FALSE),"")</f>
        <v/>
      </c>
      <c r="H6039" s="9" t="str">
        <f>IF(C6039,VLOOKUP(A6039,RawData!A:D,4,FALSE),"")</f>
        <v/>
      </c>
      <c r="I6039" s="5" t="b">
        <f t="shared" si="1274"/>
        <v>0</v>
      </c>
      <c r="J6039" s="4" t="e">
        <f t="shared" ca="1" si="1275"/>
        <v>#N/A</v>
      </c>
      <c r="K6039" s="4" t="e">
        <f t="shared" si="1276"/>
        <v>#N/A</v>
      </c>
      <c r="L6039" s="4" t="e">
        <f t="shared" si="1277"/>
        <v>#N/A</v>
      </c>
      <c r="M6039" s="4" t="e">
        <f t="shared" ca="1" si="1278"/>
        <v>#N/A</v>
      </c>
      <c r="N6039" s="4" t="e">
        <f t="shared" ca="1" si="1280"/>
        <v>#VALUE!</v>
      </c>
      <c r="O6039" s="4" t="e">
        <f t="shared" ca="1" si="1279"/>
        <v>#VALUE!</v>
      </c>
    </row>
    <row r="6040" spans="1:15" x14ac:dyDescent="0.2">
      <c r="A6040" s="4">
        <f t="shared" si="1269"/>
        <v>6033</v>
      </c>
      <c r="B6040" s="4" t="b">
        <f t="shared" si="1270"/>
        <v>0</v>
      </c>
      <c r="C6040" s="5" t="b">
        <f t="shared" si="1268"/>
        <v>0</v>
      </c>
      <c r="D6040" s="4" t="e">
        <f t="shared" si="1271"/>
        <v>#N/A</v>
      </c>
      <c r="E6040" s="15" t="e">
        <f t="shared" si="1272"/>
        <v>#N/A</v>
      </c>
      <c r="F6040" s="4" t="e">
        <f t="shared" si="1273"/>
        <v>#N/A</v>
      </c>
      <c r="G6040" s="6" t="str">
        <f>IF(C6040,VLOOKUP(A6040,RawData!A:C,3,FALSE),"")</f>
        <v/>
      </c>
      <c r="H6040" s="9" t="str">
        <f>IF(C6040,VLOOKUP(A6040,RawData!A:D,4,FALSE),"")</f>
        <v/>
      </c>
      <c r="I6040" s="5" t="b">
        <f t="shared" si="1274"/>
        <v>0</v>
      </c>
      <c r="J6040" s="4" t="e">
        <f t="shared" ca="1" si="1275"/>
        <v>#N/A</v>
      </c>
      <c r="K6040" s="4" t="e">
        <f t="shared" si="1276"/>
        <v>#N/A</v>
      </c>
      <c r="L6040" s="4" t="e">
        <f t="shared" si="1277"/>
        <v>#N/A</v>
      </c>
      <c r="M6040" s="4" t="e">
        <f t="shared" ca="1" si="1278"/>
        <v>#N/A</v>
      </c>
      <c r="N6040" s="4" t="e">
        <f t="shared" ca="1" si="1280"/>
        <v>#VALUE!</v>
      </c>
      <c r="O6040" s="4" t="e">
        <f t="shared" ca="1" si="1279"/>
        <v>#VALUE!</v>
      </c>
    </row>
    <row r="6041" spans="1:15" x14ac:dyDescent="0.2">
      <c r="A6041" s="4">
        <f t="shared" si="1269"/>
        <v>6034</v>
      </c>
      <c r="B6041" s="4" t="b">
        <f t="shared" si="1270"/>
        <v>0</v>
      </c>
      <c r="C6041" s="5" t="b">
        <f t="shared" si="1268"/>
        <v>0</v>
      </c>
      <c r="D6041" s="4" t="e">
        <f t="shared" si="1271"/>
        <v>#N/A</v>
      </c>
      <c r="E6041" s="15" t="e">
        <f t="shared" si="1272"/>
        <v>#N/A</v>
      </c>
      <c r="F6041" s="4" t="e">
        <f t="shared" si="1273"/>
        <v>#N/A</v>
      </c>
      <c r="G6041" s="6" t="str">
        <f>IF(C6041,VLOOKUP(A6041,RawData!A:C,3,FALSE),"")</f>
        <v/>
      </c>
      <c r="H6041" s="9" t="str">
        <f>IF(C6041,VLOOKUP(A6041,RawData!A:D,4,FALSE),"")</f>
        <v/>
      </c>
      <c r="I6041" s="5" t="b">
        <f t="shared" si="1274"/>
        <v>0</v>
      </c>
      <c r="J6041" s="4" t="e">
        <f t="shared" ca="1" si="1275"/>
        <v>#N/A</v>
      </c>
      <c r="K6041" s="4" t="e">
        <f t="shared" si="1276"/>
        <v>#N/A</v>
      </c>
      <c r="L6041" s="4" t="e">
        <f t="shared" si="1277"/>
        <v>#N/A</v>
      </c>
      <c r="M6041" s="4" t="e">
        <f t="shared" ca="1" si="1278"/>
        <v>#N/A</v>
      </c>
      <c r="N6041" s="4" t="e">
        <f t="shared" ca="1" si="1280"/>
        <v>#VALUE!</v>
      </c>
      <c r="O6041" s="4" t="e">
        <f t="shared" ca="1" si="1279"/>
        <v>#VALUE!</v>
      </c>
    </row>
    <row r="6042" spans="1:15" x14ac:dyDescent="0.2">
      <c r="A6042" s="4">
        <f t="shared" si="1269"/>
        <v>6035</v>
      </c>
      <c r="B6042" s="4" t="b">
        <f t="shared" si="1270"/>
        <v>0</v>
      </c>
      <c r="C6042" s="5" t="b">
        <f t="shared" si="1268"/>
        <v>0</v>
      </c>
      <c r="D6042" s="4" t="e">
        <f t="shared" si="1271"/>
        <v>#N/A</v>
      </c>
      <c r="E6042" s="15" t="e">
        <f t="shared" si="1272"/>
        <v>#N/A</v>
      </c>
      <c r="F6042" s="4" t="e">
        <f t="shared" si="1273"/>
        <v>#N/A</v>
      </c>
      <c r="G6042" s="6" t="str">
        <f>IF(C6042,VLOOKUP(A6042,RawData!A:C,3,FALSE),"")</f>
        <v/>
      </c>
      <c r="H6042" s="9" t="str">
        <f>IF(C6042,VLOOKUP(A6042,RawData!A:D,4,FALSE),"")</f>
        <v/>
      </c>
      <c r="I6042" s="5" t="b">
        <f t="shared" si="1274"/>
        <v>0</v>
      </c>
      <c r="J6042" s="4" t="e">
        <f t="shared" ca="1" si="1275"/>
        <v>#N/A</v>
      </c>
      <c r="K6042" s="4" t="e">
        <f t="shared" si="1276"/>
        <v>#N/A</v>
      </c>
      <c r="L6042" s="4" t="e">
        <f t="shared" si="1277"/>
        <v>#N/A</v>
      </c>
      <c r="M6042" s="4" t="e">
        <f t="shared" ca="1" si="1278"/>
        <v>#N/A</v>
      </c>
      <c r="N6042" s="4" t="e">
        <f t="shared" ca="1" si="1280"/>
        <v>#VALUE!</v>
      </c>
      <c r="O6042" s="4" t="e">
        <f t="shared" ca="1" si="1279"/>
        <v>#VALUE!</v>
      </c>
    </row>
    <row r="6043" spans="1:15" x14ac:dyDescent="0.2">
      <c r="A6043" s="4">
        <f t="shared" si="1269"/>
        <v>6036</v>
      </c>
      <c r="B6043" s="4" t="b">
        <f t="shared" si="1270"/>
        <v>0</v>
      </c>
      <c r="C6043" s="5" t="b">
        <f t="shared" si="1268"/>
        <v>0</v>
      </c>
      <c r="D6043" s="4" t="e">
        <f t="shared" si="1271"/>
        <v>#N/A</v>
      </c>
      <c r="E6043" s="15" t="e">
        <f t="shared" si="1272"/>
        <v>#N/A</v>
      </c>
      <c r="F6043" s="4" t="e">
        <f t="shared" si="1273"/>
        <v>#N/A</v>
      </c>
      <c r="G6043" s="6" t="str">
        <f>IF(C6043,VLOOKUP(A6043,RawData!A:C,3,FALSE),"")</f>
        <v/>
      </c>
      <c r="H6043" s="9" t="str">
        <f>IF(C6043,VLOOKUP(A6043,RawData!A:D,4,FALSE),"")</f>
        <v/>
      </c>
      <c r="I6043" s="5" t="b">
        <f t="shared" si="1274"/>
        <v>0</v>
      </c>
      <c r="J6043" s="4" t="e">
        <f t="shared" ca="1" si="1275"/>
        <v>#N/A</v>
      </c>
      <c r="K6043" s="4" t="e">
        <f t="shared" si="1276"/>
        <v>#N/A</v>
      </c>
      <c r="L6043" s="4" t="e">
        <f t="shared" si="1277"/>
        <v>#N/A</v>
      </c>
      <c r="M6043" s="4" t="e">
        <f t="shared" ca="1" si="1278"/>
        <v>#N/A</v>
      </c>
      <c r="N6043" s="4" t="e">
        <f t="shared" ca="1" si="1280"/>
        <v>#VALUE!</v>
      </c>
      <c r="O6043" s="4" t="e">
        <f t="shared" ca="1" si="1279"/>
        <v>#VALUE!</v>
      </c>
    </row>
    <row r="6044" spans="1:15" x14ac:dyDescent="0.2">
      <c r="A6044" s="4">
        <f t="shared" si="1269"/>
        <v>6037</v>
      </c>
      <c r="B6044" s="4" t="b">
        <f t="shared" si="1270"/>
        <v>0</v>
      </c>
      <c r="C6044" s="5" t="b">
        <f t="shared" si="1268"/>
        <v>0</v>
      </c>
      <c r="D6044" s="4" t="e">
        <f t="shared" si="1271"/>
        <v>#N/A</v>
      </c>
      <c r="E6044" s="15" t="e">
        <f t="shared" si="1272"/>
        <v>#N/A</v>
      </c>
      <c r="F6044" s="4" t="e">
        <f t="shared" si="1273"/>
        <v>#N/A</v>
      </c>
      <c r="G6044" s="6" t="str">
        <f>IF(C6044,VLOOKUP(A6044,RawData!A:C,3,FALSE),"")</f>
        <v/>
      </c>
      <c r="H6044" s="9" t="str">
        <f>IF(C6044,VLOOKUP(A6044,RawData!A:D,4,FALSE),"")</f>
        <v/>
      </c>
      <c r="I6044" s="5" t="b">
        <f t="shared" si="1274"/>
        <v>0</v>
      </c>
      <c r="J6044" s="4" t="e">
        <f t="shared" ca="1" si="1275"/>
        <v>#N/A</v>
      </c>
      <c r="K6044" s="4" t="e">
        <f t="shared" si="1276"/>
        <v>#N/A</v>
      </c>
      <c r="L6044" s="4" t="e">
        <f t="shared" si="1277"/>
        <v>#N/A</v>
      </c>
      <c r="M6044" s="4" t="e">
        <f t="shared" ca="1" si="1278"/>
        <v>#N/A</v>
      </c>
      <c r="N6044" s="4" t="e">
        <f t="shared" ca="1" si="1280"/>
        <v>#VALUE!</v>
      </c>
      <c r="O6044" s="4" t="e">
        <f t="shared" ca="1" si="1279"/>
        <v>#VALUE!</v>
      </c>
    </row>
    <row r="6045" spans="1:15" x14ac:dyDescent="0.2">
      <c r="A6045" s="4">
        <f t="shared" si="1269"/>
        <v>6038</v>
      </c>
      <c r="B6045" s="4" t="b">
        <f t="shared" si="1270"/>
        <v>0</v>
      </c>
      <c r="C6045" s="5" t="b">
        <f t="shared" si="1268"/>
        <v>0</v>
      </c>
      <c r="D6045" s="4" t="e">
        <f t="shared" si="1271"/>
        <v>#N/A</v>
      </c>
      <c r="E6045" s="15" t="e">
        <f t="shared" si="1272"/>
        <v>#N/A</v>
      </c>
      <c r="F6045" s="4" t="e">
        <f t="shared" si="1273"/>
        <v>#N/A</v>
      </c>
      <c r="G6045" s="6" t="str">
        <f>IF(C6045,VLOOKUP(A6045,RawData!A:C,3,FALSE),"")</f>
        <v/>
      </c>
      <c r="H6045" s="9" t="str">
        <f>IF(C6045,VLOOKUP(A6045,RawData!A:D,4,FALSE),"")</f>
        <v/>
      </c>
      <c r="I6045" s="5" t="b">
        <f t="shared" si="1274"/>
        <v>0</v>
      </c>
      <c r="J6045" s="4" t="e">
        <f t="shared" ca="1" si="1275"/>
        <v>#N/A</v>
      </c>
      <c r="K6045" s="4" t="e">
        <f t="shared" si="1276"/>
        <v>#N/A</v>
      </c>
      <c r="L6045" s="4" t="e">
        <f t="shared" si="1277"/>
        <v>#N/A</v>
      </c>
      <c r="M6045" s="4" t="e">
        <f t="shared" ca="1" si="1278"/>
        <v>#N/A</v>
      </c>
      <c r="N6045" s="4" t="e">
        <f t="shared" ca="1" si="1280"/>
        <v>#VALUE!</v>
      </c>
      <c r="O6045" s="4" t="e">
        <f t="shared" ca="1" si="1279"/>
        <v>#VALUE!</v>
      </c>
    </row>
    <row r="6046" spans="1:15" x14ac:dyDescent="0.2">
      <c r="A6046" s="4">
        <f t="shared" si="1269"/>
        <v>6039</v>
      </c>
      <c r="B6046" s="4" t="b">
        <f t="shared" si="1270"/>
        <v>0</v>
      </c>
      <c r="C6046" s="5" t="b">
        <f t="shared" si="1268"/>
        <v>0</v>
      </c>
      <c r="D6046" s="4" t="e">
        <f t="shared" si="1271"/>
        <v>#N/A</v>
      </c>
      <c r="E6046" s="15" t="e">
        <f t="shared" si="1272"/>
        <v>#N/A</v>
      </c>
      <c r="F6046" s="4" t="e">
        <f t="shared" si="1273"/>
        <v>#N/A</v>
      </c>
      <c r="G6046" s="6" t="str">
        <f>IF(C6046,VLOOKUP(A6046,RawData!A:C,3,FALSE),"")</f>
        <v/>
      </c>
      <c r="H6046" s="9" t="str">
        <f>IF(C6046,VLOOKUP(A6046,RawData!A:D,4,FALSE),"")</f>
        <v/>
      </c>
      <c r="I6046" s="5" t="b">
        <f t="shared" si="1274"/>
        <v>0</v>
      </c>
      <c r="J6046" s="4" t="e">
        <f t="shared" ca="1" si="1275"/>
        <v>#N/A</v>
      </c>
      <c r="K6046" s="4" t="e">
        <f t="shared" si="1276"/>
        <v>#N/A</v>
      </c>
      <c r="L6046" s="4" t="e">
        <f t="shared" si="1277"/>
        <v>#N/A</v>
      </c>
      <c r="M6046" s="4" t="e">
        <f t="shared" ca="1" si="1278"/>
        <v>#N/A</v>
      </c>
      <c r="N6046" s="4" t="e">
        <f t="shared" ca="1" si="1280"/>
        <v>#VALUE!</v>
      </c>
      <c r="O6046" s="4" t="e">
        <f t="shared" ca="1" si="1279"/>
        <v>#VALUE!</v>
      </c>
    </row>
    <row r="6047" spans="1:15" x14ac:dyDescent="0.2">
      <c r="A6047" s="4">
        <f t="shared" si="1269"/>
        <v>6040</v>
      </c>
      <c r="B6047" s="4" t="b">
        <f t="shared" si="1270"/>
        <v>0</v>
      </c>
      <c r="C6047" s="5" t="b">
        <f t="shared" si="1268"/>
        <v>0</v>
      </c>
      <c r="D6047" s="4" t="e">
        <f t="shared" si="1271"/>
        <v>#N/A</v>
      </c>
      <c r="E6047" s="15" t="e">
        <f t="shared" si="1272"/>
        <v>#N/A</v>
      </c>
      <c r="F6047" s="4" t="e">
        <f t="shared" si="1273"/>
        <v>#N/A</v>
      </c>
      <c r="G6047" s="6" t="str">
        <f>IF(C6047,VLOOKUP(A6047,RawData!A:C,3,FALSE),"")</f>
        <v/>
      </c>
      <c r="H6047" s="9" t="str">
        <f>IF(C6047,VLOOKUP(A6047,RawData!A:D,4,FALSE),"")</f>
        <v/>
      </c>
      <c r="I6047" s="5" t="b">
        <f t="shared" si="1274"/>
        <v>0</v>
      </c>
      <c r="J6047" s="4" t="e">
        <f t="shared" ca="1" si="1275"/>
        <v>#N/A</v>
      </c>
      <c r="K6047" s="4" t="e">
        <f t="shared" si="1276"/>
        <v>#N/A</v>
      </c>
      <c r="L6047" s="4" t="e">
        <f t="shared" si="1277"/>
        <v>#N/A</v>
      </c>
      <c r="M6047" s="4" t="e">
        <f t="shared" ca="1" si="1278"/>
        <v>#N/A</v>
      </c>
      <c r="N6047" s="4" t="e">
        <f t="shared" ca="1" si="1280"/>
        <v>#VALUE!</v>
      </c>
      <c r="O6047" s="4" t="e">
        <f t="shared" ca="1" si="1279"/>
        <v>#VALUE!</v>
      </c>
    </row>
    <row r="6048" spans="1:15" x14ac:dyDescent="0.2">
      <c r="A6048" s="4">
        <f t="shared" si="1269"/>
        <v>6041</v>
      </c>
      <c r="B6048" s="4" t="b">
        <f t="shared" si="1270"/>
        <v>0</v>
      </c>
      <c r="C6048" s="5" t="b">
        <f t="shared" si="1268"/>
        <v>0</v>
      </c>
      <c r="D6048" s="4" t="e">
        <f t="shared" si="1271"/>
        <v>#N/A</v>
      </c>
      <c r="E6048" s="15" t="e">
        <f t="shared" si="1272"/>
        <v>#N/A</v>
      </c>
      <c r="F6048" s="4" t="e">
        <f t="shared" si="1273"/>
        <v>#N/A</v>
      </c>
      <c r="G6048" s="6" t="str">
        <f>IF(C6048,VLOOKUP(A6048,RawData!A:C,3,FALSE),"")</f>
        <v/>
      </c>
      <c r="H6048" s="9" t="str">
        <f>IF(C6048,VLOOKUP(A6048,RawData!A:D,4,FALSE),"")</f>
        <v/>
      </c>
      <c r="I6048" s="5" t="b">
        <f t="shared" si="1274"/>
        <v>0</v>
      </c>
      <c r="J6048" s="4" t="e">
        <f t="shared" ca="1" si="1275"/>
        <v>#N/A</v>
      </c>
      <c r="K6048" s="4" t="e">
        <f t="shared" si="1276"/>
        <v>#N/A</v>
      </c>
      <c r="L6048" s="4" t="e">
        <f t="shared" si="1277"/>
        <v>#N/A</v>
      </c>
      <c r="M6048" s="4" t="e">
        <f t="shared" ca="1" si="1278"/>
        <v>#N/A</v>
      </c>
      <c r="N6048" s="4" t="e">
        <f t="shared" ca="1" si="1280"/>
        <v>#VALUE!</v>
      </c>
      <c r="O6048" s="4" t="e">
        <f t="shared" ca="1" si="1279"/>
        <v>#VALUE!</v>
      </c>
    </row>
    <row r="6049" spans="1:15" x14ac:dyDescent="0.2">
      <c r="A6049" s="4">
        <f t="shared" si="1269"/>
        <v>6042</v>
      </c>
      <c r="B6049" s="4" t="b">
        <f t="shared" si="1270"/>
        <v>0</v>
      </c>
      <c r="C6049" s="5" t="b">
        <f t="shared" si="1268"/>
        <v>0</v>
      </c>
      <c r="D6049" s="4" t="e">
        <f t="shared" si="1271"/>
        <v>#N/A</v>
      </c>
      <c r="E6049" s="15" t="e">
        <f t="shared" si="1272"/>
        <v>#N/A</v>
      </c>
      <c r="F6049" s="4" t="e">
        <f t="shared" si="1273"/>
        <v>#N/A</v>
      </c>
      <c r="G6049" s="6" t="str">
        <f>IF(C6049,VLOOKUP(A6049,RawData!A:C,3,FALSE),"")</f>
        <v/>
      </c>
      <c r="H6049" s="9" t="str">
        <f>IF(C6049,VLOOKUP(A6049,RawData!A:D,4,FALSE),"")</f>
        <v/>
      </c>
      <c r="I6049" s="5" t="b">
        <f t="shared" si="1274"/>
        <v>0</v>
      </c>
      <c r="J6049" s="4" t="e">
        <f t="shared" ca="1" si="1275"/>
        <v>#N/A</v>
      </c>
      <c r="K6049" s="4" t="e">
        <f t="shared" si="1276"/>
        <v>#N/A</v>
      </c>
      <c r="L6049" s="4" t="e">
        <f t="shared" si="1277"/>
        <v>#N/A</v>
      </c>
      <c r="M6049" s="4" t="e">
        <f t="shared" ca="1" si="1278"/>
        <v>#N/A</v>
      </c>
      <c r="N6049" s="4" t="e">
        <f t="shared" ca="1" si="1280"/>
        <v>#VALUE!</v>
      </c>
      <c r="O6049" s="4" t="e">
        <f t="shared" ca="1" si="1279"/>
        <v>#VALUE!</v>
      </c>
    </row>
    <row r="6050" spans="1:15" x14ac:dyDescent="0.2">
      <c r="A6050" s="4">
        <f t="shared" si="1269"/>
        <v>6043</v>
      </c>
      <c r="B6050" s="4" t="b">
        <f t="shared" si="1270"/>
        <v>0</v>
      </c>
      <c r="C6050" s="5" t="b">
        <f t="shared" si="1268"/>
        <v>0</v>
      </c>
      <c r="D6050" s="4" t="e">
        <f t="shared" si="1271"/>
        <v>#N/A</v>
      </c>
      <c r="E6050" s="15" t="e">
        <f t="shared" si="1272"/>
        <v>#N/A</v>
      </c>
      <c r="F6050" s="4" t="e">
        <f t="shared" si="1273"/>
        <v>#N/A</v>
      </c>
      <c r="G6050" s="6" t="str">
        <f>IF(C6050,VLOOKUP(A6050,RawData!A:C,3,FALSE),"")</f>
        <v/>
      </c>
      <c r="H6050" s="9" t="str">
        <f>IF(C6050,VLOOKUP(A6050,RawData!A:D,4,FALSE),"")</f>
        <v/>
      </c>
      <c r="I6050" s="5" t="b">
        <f t="shared" si="1274"/>
        <v>0</v>
      </c>
      <c r="J6050" s="4" t="e">
        <f t="shared" ca="1" si="1275"/>
        <v>#N/A</v>
      </c>
      <c r="K6050" s="4" t="e">
        <f t="shared" si="1276"/>
        <v>#N/A</v>
      </c>
      <c r="L6050" s="4" t="e">
        <f t="shared" si="1277"/>
        <v>#N/A</v>
      </c>
      <c r="M6050" s="4" t="e">
        <f t="shared" ca="1" si="1278"/>
        <v>#N/A</v>
      </c>
      <c r="N6050" s="4" t="e">
        <f t="shared" ca="1" si="1280"/>
        <v>#VALUE!</v>
      </c>
      <c r="O6050" s="4" t="e">
        <f t="shared" ca="1" si="1279"/>
        <v>#VALUE!</v>
      </c>
    </row>
    <row r="6051" spans="1:15" x14ac:dyDescent="0.2">
      <c r="A6051" s="4">
        <f t="shared" si="1269"/>
        <v>6044</v>
      </c>
      <c r="B6051" s="4" t="b">
        <f t="shared" si="1270"/>
        <v>0</v>
      </c>
      <c r="C6051" s="5" t="b">
        <f t="shared" si="1268"/>
        <v>0</v>
      </c>
      <c r="D6051" s="4" t="e">
        <f t="shared" si="1271"/>
        <v>#N/A</v>
      </c>
      <c r="E6051" s="15" t="e">
        <f t="shared" si="1272"/>
        <v>#N/A</v>
      </c>
      <c r="F6051" s="4" t="e">
        <f t="shared" si="1273"/>
        <v>#N/A</v>
      </c>
      <c r="G6051" s="6" t="str">
        <f>IF(C6051,VLOOKUP(A6051,RawData!A:C,3,FALSE),"")</f>
        <v/>
      </c>
      <c r="H6051" s="9" t="str">
        <f>IF(C6051,VLOOKUP(A6051,RawData!A:D,4,FALSE),"")</f>
        <v/>
      </c>
      <c r="I6051" s="5" t="b">
        <f t="shared" si="1274"/>
        <v>0</v>
      </c>
      <c r="J6051" s="4" t="e">
        <f t="shared" ca="1" si="1275"/>
        <v>#N/A</v>
      </c>
      <c r="K6051" s="4" t="e">
        <f t="shared" si="1276"/>
        <v>#N/A</v>
      </c>
      <c r="L6051" s="4" t="e">
        <f t="shared" si="1277"/>
        <v>#N/A</v>
      </c>
      <c r="M6051" s="4" t="e">
        <f t="shared" ca="1" si="1278"/>
        <v>#N/A</v>
      </c>
      <c r="N6051" s="4" t="e">
        <f t="shared" ca="1" si="1280"/>
        <v>#VALUE!</v>
      </c>
      <c r="O6051" s="4" t="e">
        <f t="shared" ca="1" si="1279"/>
        <v>#VALUE!</v>
      </c>
    </row>
    <row r="6052" spans="1:15" x14ac:dyDescent="0.2">
      <c r="A6052" s="4">
        <f t="shared" si="1269"/>
        <v>6045</v>
      </c>
      <c r="B6052" s="4" t="b">
        <f t="shared" si="1270"/>
        <v>0</v>
      </c>
      <c r="C6052" s="5" t="b">
        <f t="shared" si="1268"/>
        <v>0</v>
      </c>
      <c r="D6052" s="4" t="e">
        <f t="shared" si="1271"/>
        <v>#N/A</v>
      </c>
      <c r="E6052" s="15" t="e">
        <f t="shared" si="1272"/>
        <v>#N/A</v>
      </c>
      <c r="F6052" s="4" t="e">
        <f t="shared" si="1273"/>
        <v>#N/A</v>
      </c>
      <c r="G6052" s="6" t="str">
        <f>IF(C6052,VLOOKUP(A6052,RawData!A:C,3,FALSE),"")</f>
        <v/>
      </c>
      <c r="H6052" s="9" t="str">
        <f>IF(C6052,VLOOKUP(A6052,RawData!A:D,4,FALSE),"")</f>
        <v/>
      </c>
      <c r="I6052" s="5" t="b">
        <f t="shared" si="1274"/>
        <v>0</v>
      </c>
      <c r="J6052" s="4" t="e">
        <f t="shared" ca="1" si="1275"/>
        <v>#N/A</v>
      </c>
      <c r="K6052" s="4" t="e">
        <f t="shared" si="1276"/>
        <v>#N/A</v>
      </c>
      <c r="L6052" s="4" t="e">
        <f t="shared" si="1277"/>
        <v>#N/A</v>
      </c>
      <c r="M6052" s="4" t="e">
        <f t="shared" ca="1" si="1278"/>
        <v>#N/A</v>
      </c>
      <c r="N6052" s="4" t="e">
        <f t="shared" ca="1" si="1280"/>
        <v>#VALUE!</v>
      </c>
      <c r="O6052" s="4" t="e">
        <f t="shared" ca="1" si="1279"/>
        <v>#VALUE!</v>
      </c>
    </row>
    <row r="6053" spans="1:15" x14ac:dyDescent="0.2">
      <c r="A6053" s="4">
        <f t="shared" si="1269"/>
        <v>6046</v>
      </c>
      <c r="B6053" s="4" t="b">
        <f t="shared" si="1270"/>
        <v>0</v>
      </c>
      <c r="C6053" s="5" t="b">
        <f t="shared" si="1268"/>
        <v>0</v>
      </c>
      <c r="D6053" s="4" t="e">
        <f t="shared" si="1271"/>
        <v>#N/A</v>
      </c>
      <c r="E6053" s="15" t="e">
        <f t="shared" si="1272"/>
        <v>#N/A</v>
      </c>
      <c r="F6053" s="4" t="e">
        <f t="shared" si="1273"/>
        <v>#N/A</v>
      </c>
      <c r="G6053" s="6" t="str">
        <f>IF(C6053,VLOOKUP(A6053,RawData!A:C,3,FALSE),"")</f>
        <v/>
      </c>
      <c r="H6053" s="9" t="str">
        <f>IF(C6053,VLOOKUP(A6053,RawData!A:D,4,FALSE),"")</f>
        <v/>
      </c>
      <c r="I6053" s="5" t="b">
        <f t="shared" si="1274"/>
        <v>0</v>
      </c>
      <c r="J6053" s="4" t="e">
        <f t="shared" ca="1" si="1275"/>
        <v>#N/A</v>
      </c>
      <c r="K6053" s="4" t="e">
        <f t="shared" si="1276"/>
        <v>#N/A</v>
      </c>
      <c r="L6053" s="4" t="e">
        <f t="shared" si="1277"/>
        <v>#N/A</v>
      </c>
      <c r="M6053" s="4" t="e">
        <f t="shared" ca="1" si="1278"/>
        <v>#N/A</v>
      </c>
      <c r="N6053" s="4" t="e">
        <f t="shared" ca="1" si="1280"/>
        <v>#VALUE!</v>
      </c>
      <c r="O6053" s="4" t="e">
        <f t="shared" ca="1" si="1279"/>
        <v>#VALUE!</v>
      </c>
    </row>
    <row r="6054" spans="1:15" x14ac:dyDescent="0.2">
      <c r="A6054" s="4">
        <f t="shared" si="1269"/>
        <v>6047</v>
      </c>
      <c r="B6054" s="4" t="b">
        <f t="shared" si="1270"/>
        <v>0</v>
      </c>
      <c r="C6054" s="5" t="b">
        <f t="shared" si="1268"/>
        <v>0</v>
      </c>
      <c r="D6054" s="4" t="e">
        <f t="shared" si="1271"/>
        <v>#N/A</v>
      </c>
      <c r="E6054" s="15" t="e">
        <f t="shared" si="1272"/>
        <v>#N/A</v>
      </c>
      <c r="F6054" s="4" t="e">
        <f t="shared" si="1273"/>
        <v>#N/A</v>
      </c>
      <c r="G6054" s="6" t="str">
        <f>IF(C6054,VLOOKUP(A6054,RawData!A:C,3,FALSE),"")</f>
        <v/>
      </c>
      <c r="H6054" s="9" t="str">
        <f>IF(C6054,VLOOKUP(A6054,RawData!A:D,4,FALSE),"")</f>
        <v/>
      </c>
      <c r="I6054" s="5" t="b">
        <f t="shared" si="1274"/>
        <v>0</v>
      </c>
      <c r="J6054" s="4" t="e">
        <f t="shared" ca="1" si="1275"/>
        <v>#N/A</v>
      </c>
      <c r="K6054" s="4" t="e">
        <f t="shared" si="1276"/>
        <v>#N/A</v>
      </c>
      <c r="L6054" s="4" t="e">
        <f t="shared" si="1277"/>
        <v>#N/A</v>
      </c>
      <c r="M6054" s="4" t="e">
        <f t="shared" ca="1" si="1278"/>
        <v>#N/A</v>
      </c>
      <c r="N6054" s="4" t="e">
        <f t="shared" ca="1" si="1280"/>
        <v>#VALUE!</v>
      </c>
      <c r="O6054" s="4" t="e">
        <f t="shared" ca="1" si="1279"/>
        <v>#VALUE!</v>
      </c>
    </row>
    <row r="6055" spans="1:15" x14ac:dyDescent="0.2">
      <c r="A6055" s="4">
        <f t="shared" si="1269"/>
        <v>6048</v>
      </c>
      <c r="B6055" s="4" t="b">
        <f t="shared" si="1270"/>
        <v>0</v>
      </c>
      <c r="C6055" s="5" t="b">
        <f t="shared" si="1268"/>
        <v>0</v>
      </c>
      <c r="D6055" s="4" t="e">
        <f t="shared" si="1271"/>
        <v>#N/A</v>
      </c>
      <c r="E6055" s="15" t="e">
        <f t="shared" si="1272"/>
        <v>#N/A</v>
      </c>
      <c r="F6055" s="4" t="e">
        <f t="shared" si="1273"/>
        <v>#N/A</v>
      </c>
      <c r="G6055" s="6" t="str">
        <f>IF(C6055,VLOOKUP(A6055,RawData!A:C,3,FALSE),"")</f>
        <v/>
      </c>
      <c r="H6055" s="9" t="str">
        <f>IF(C6055,VLOOKUP(A6055,RawData!A:D,4,FALSE),"")</f>
        <v/>
      </c>
      <c r="I6055" s="5" t="b">
        <f t="shared" si="1274"/>
        <v>0</v>
      </c>
      <c r="J6055" s="4" t="e">
        <f t="shared" ca="1" si="1275"/>
        <v>#N/A</v>
      </c>
      <c r="K6055" s="4" t="e">
        <f t="shared" si="1276"/>
        <v>#N/A</v>
      </c>
      <c r="L6055" s="4" t="e">
        <f t="shared" si="1277"/>
        <v>#N/A</v>
      </c>
      <c r="M6055" s="4" t="e">
        <f t="shared" ca="1" si="1278"/>
        <v>#N/A</v>
      </c>
      <c r="N6055" s="4" t="e">
        <f t="shared" ca="1" si="1280"/>
        <v>#VALUE!</v>
      </c>
      <c r="O6055" s="4" t="e">
        <f t="shared" ca="1" si="1279"/>
        <v>#VALUE!</v>
      </c>
    </row>
    <row r="6056" spans="1:15" x14ac:dyDescent="0.2">
      <c r="A6056" s="4">
        <f t="shared" si="1269"/>
        <v>6049</v>
      </c>
      <c r="B6056" s="4" t="b">
        <f t="shared" si="1270"/>
        <v>0</v>
      </c>
      <c r="C6056" s="5" t="b">
        <f t="shared" si="1268"/>
        <v>0</v>
      </c>
      <c r="D6056" s="4" t="e">
        <f t="shared" si="1271"/>
        <v>#N/A</v>
      </c>
      <c r="E6056" s="15" t="e">
        <f t="shared" si="1272"/>
        <v>#N/A</v>
      </c>
      <c r="F6056" s="4" t="e">
        <f t="shared" si="1273"/>
        <v>#N/A</v>
      </c>
      <c r="G6056" s="6" t="str">
        <f>IF(C6056,VLOOKUP(A6056,RawData!A:C,3,FALSE),"")</f>
        <v/>
      </c>
      <c r="H6056" s="9" t="str">
        <f>IF(C6056,VLOOKUP(A6056,RawData!A:D,4,FALSE),"")</f>
        <v/>
      </c>
      <c r="I6056" s="5" t="b">
        <f t="shared" si="1274"/>
        <v>0</v>
      </c>
      <c r="J6056" s="4" t="e">
        <f t="shared" ca="1" si="1275"/>
        <v>#N/A</v>
      </c>
      <c r="K6056" s="4" t="e">
        <f t="shared" si="1276"/>
        <v>#N/A</v>
      </c>
      <c r="L6056" s="4" t="e">
        <f t="shared" si="1277"/>
        <v>#N/A</v>
      </c>
      <c r="M6056" s="4" t="e">
        <f t="shared" ca="1" si="1278"/>
        <v>#N/A</v>
      </c>
      <c r="N6056" s="4" t="e">
        <f t="shared" ca="1" si="1280"/>
        <v>#VALUE!</v>
      </c>
      <c r="O6056" s="4" t="e">
        <f t="shared" ca="1" si="1279"/>
        <v>#VALUE!</v>
      </c>
    </row>
    <row r="6057" spans="1:15" x14ac:dyDescent="0.2">
      <c r="A6057" s="4">
        <f t="shared" si="1269"/>
        <v>6050</v>
      </c>
      <c r="B6057" s="4" t="b">
        <f t="shared" si="1270"/>
        <v>0</v>
      </c>
      <c r="C6057" s="5" t="b">
        <f t="shared" si="1268"/>
        <v>0</v>
      </c>
      <c r="D6057" s="4" t="e">
        <f t="shared" si="1271"/>
        <v>#N/A</v>
      </c>
      <c r="E6057" s="15" t="e">
        <f t="shared" si="1272"/>
        <v>#N/A</v>
      </c>
      <c r="F6057" s="4" t="e">
        <f t="shared" si="1273"/>
        <v>#N/A</v>
      </c>
      <c r="G6057" s="6" t="str">
        <f>IF(C6057,VLOOKUP(A6057,RawData!A:C,3,FALSE),"")</f>
        <v/>
      </c>
      <c r="H6057" s="9" t="str">
        <f>IF(C6057,VLOOKUP(A6057,RawData!A:D,4,FALSE),"")</f>
        <v/>
      </c>
      <c r="I6057" s="5" t="b">
        <f t="shared" si="1274"/>
        <v>0</v>
      </c>
      <c r="J6057" s="4" t="e">
        <f t="shared" ca="1" si="1275"/>
        <v>#N/A</v>
      </c>
      <c r="K6057" s="4" t="e">
        <f t="shared" si="1276"/>
        <v>#N/A</v>
      </c>
      <c r="L6057" s="4" t="e">
        <f t="shared" si="1277"/>
        <v>#N/A</v>
      </c>
      <c r="M6057" s="4" t="e">
        <f t="shared" ca="1" si="1278"/>
        <v>#N/A</v>
      </c>
      <c r="N6057" s="4" t="e">
        <f t="shared" ca="1" si="1280"/>
        <v>#VALUE!</v>
      </c>
      <c r="O6057" s="4" t="e">
        <f t="shared" ca="1" si="1279"/>
        <v>#VALUE!</v>
      </c>
    </row>
    <row r="6058" spans="1:15" x14ac:dyDescent="0.2">
      <c r="A6058" s="4">
        <f t="shared" si="1269"/>
        <v>6051</v>
      </c>
      <c r="B6058" s="4" t="b">
        <f t="shared" si="1270"/>
        <v>0</v>
      </c>
      <c r="C6058" s="5" t="b">
        <f t="shared" si="1268"/>
        <v>0</v>
      </c>
      <c r="D6058" s="4" t="e">
        <f t="shared" si="1271"/>
        <v>#N/A</v>
      </c>
      <c r="E6058" s="15" t="e">
        <f t="shared" si="1272"/>
        <v>#N/A</v>
      </c>
      <c r="F6058" s="4" t="e">
        <f t="shared" si="1273"/>
        <v>#N/A</v>
      </c>
      <c r="G6058" s="6" t="str">
        <f>IF(C6058,VLOOKUP(A6058,RawData!A:C,3,FALSE),"")</f>
        <v/>
      </c>
      <c r="H6058" s="9" t="str">
        <f>IF(C6058,VLOOKUP(A6058,RawData!A:D,4,FALSE),"")</f>
        <v/>
      </c>
      <c r="I6058" s="5" t="b">
        <f t="shared" si="1274"/>
        <v>0</v>
      </c>
      <c r="J6058" s="4" t="e">
        <f t="shared" ca="1" si="1275"/>
        <v>#N/A</v>
      </c>
      <c r="K6058" s="4" t="e">
        <f t="shared" si="1276"/>
        <v>#N/A</v>
      </c>
      <c r="L6058" s="4" t="e">
        <f t="shared" si="1277"/>
        <v>#N/A</v>
      </c>
      <c r="M6058" s="4" t="e">
        <f t="shared" ca="1" si="1278"/>
        <v>#N/A</v>
      </c>
      <c r="N6058" s="4" t="e">
        <f t="shared" ca="1" si="1280"/>
        <v>#VALUE!</v>
      </c>
      <c r="O6058" s="4" t="e">
        <f t="shared" ca="1" si="1279"/>
        <v>#VALUE!</v>
      </c>
    </row>
    <row r="6059" spans="1:15" x14ac:dyDescent="0.2">
      <c r="A6059" s="4">
        <f t="shared" si="1269"/>
        <v>6052</v>
      </c>
      <c r="B6059" s="4" t="b">
        <f t="shared" si="1270"/>
        <v>0</v>
      </c>
      <c r="C6059" s="5" t="b">
        <f t="shared" si="1268"/>
        <v>0</v>
      </c>
      <c r="D6059" s="4" t="e">
        <f t="shared" si="1271"/>
        <v>#N/A</v>
      </c>
      <c r="E6059" s="15" t="e">
        <f t="shared" si="1272"/>
        <v>#N/A</v>
      </c>
      <c r="F6059" s="4" t="e">
        <f t="shared" si="1273"/>
        <v>#N/A</v>
      </c>
      <c r="G6059" s="6" t="str">
        <f>IF(C6059,VLOOKUP(A6059,RawData!A:C,3,FALSE),"")</f>
        <v/>
      </c>
      <c r="H6059" s="9" t="str">
        <f>IF(C6059,VLOOKUP(A6059,RawData!A:D,4,FALSE),"")</f>
        <v/>
      </c>
      <c r="I6059" s="5" t="b">
        <f t="shared" si="1274"/>
        <v>0</v>
      </c>
      <c r="J6059" s="4" t="e">
        <f t="shared" ca="1" si="1275"/>
        <v>#N/A</v>
      </c>
      <c r="K6059" s="4" t="e">
        <f t="shared" si="1276"/>
        <v>#N/A</v>
      </c>
      <c r="L6059" s="4" t="e">
        <f t="shared" si="1277"/>
        <v>#N/A</v>
      </c>
      <c r="M6059" s="4" t="e">
        <f t="shared" ca="1" si="1278"/>
        <v>#N/A</v>
      </c>
      <c r="N6059" s="4" t="e">
        <f t="shared" ca="1" si="1280"/>
        <v>#VALUE!</v>
      </c>
      <c r="O6059" s="4" t="e">
        <f t="shared" ca="1" si="1279"/>
        <v>#VALUE!</v>
      </c>
    </row>
    <row r="6060" spans="1:15" x14ac:dyDescent="0.2">
      <c r="A6060" s="4">
        <f t="shared" si="1269"/>
        <v>6053</v>
      </c>
      <c r="B6060" s="4" t="b">
        <f t="shared" si="1270"/>
        <v>0</v>
      </c>
      <c r="C6060" s="5" t="b">
        <f t="shared" si="1268"/>
        <v>0</v>
      </c>
      <c r="D6060" s="4" t="e">
        <f t="shared" si="1271"/>
        <v>#N/A</v>
      </c>
      <c r="E6060" s="15" t="e">
        <f t="shared" si="1272"/>
        <v>#N/A</v>
      </c>
      <c r="F6060" s="4" t="e">
        <f t="shared" si="1273"/>
        <v>#N/A</v>
      </c>
      <c r="G6060" s="6" t="str">
        <f>IF(C6060,VLOOKUP(A6060,RawData!A:C,3,FALSE),"")</f>
        <v/>
      </c>
      <c r="H6060" s="9" t="str">
        <f>IF(C6060,VLOOKUP(A6060,RawData!A:D,4,FALSE),"")</f>
        <v/>
      </c>
      <c r="I6060" s="5" t="b">
        <f t="shared" si="1274"/>
        <v>0</v>
      </c>
      <c r="J6060" s="4" t="e">
        <f t="shared" ca="1" si="1275"/>
        <v>#N/A</v>
      </c>
      <c r="K6060" s="4" t="e">
        <f t="shared" si="1276"/>
        <v>#N/A</v>
      </c>
      <c r="L6060" s="4" t="e">
        <f t="shared" si="1277"/>
        <v>#N/A</v>
      </c>
      <c r="M6060" s="4" t="e">
        <f t="shared" ca="1" si="1278"/>
        <v>#N/A</v>
      </c>
      <c r="N6060" s="4" t="e">
        <f t="shared" ca="1" si="1280"/>
        <v>#VALUE!</v>
      </c>
      <c r="O6060" s="4" t="e">
        <f t="shared" ca="1" si="1279"/>
        <v>#VALUE!</v>
      </c>
    </row>
    <row r="6061" spans="1:15" x14ac:dyDescent="0.2">
      <c r="A6061" s="4">
        <f t="shared" si="1269"/>
        <v>6054</v>
      </c>
      <c r="B6061" s="4" t="b">
        <f t="shared" si="1270"/>
        <v>0</v>
      </c>
      <c r="C6061" s="5" t="b">
        <f t="shared" si="1268"/>
        <v>0</v>
      </c>
      <c r="D6061" s="4" t="e">
        <f t="shared" si="1271"/>
        <v>#N/A</v>
      </c>
      <c r="E6061" s="15" t="e">
        <f t="shared" si="1272"/>
        <v>#N/A</v>
      </c>
      <c r="F6061" s="4" t="e">
        <f t="shared" si="1273"/>
        <v>#N/A</v>
      </c>
      <c r="G6061" s="6" t="str">
        <f>IF(C6061,VLOOKUP(A6061,RawData!A:C,3,FALSE),"")</f>
        <v/>
      </c>
      <c r="H6061" s="9" t="str">
        <f>IF(C6061,VLOOKUP(A6061,RawData!A:D,4,FALSE),"")</f>
        <v/>
      </c>
      <c r="I6061" s="5" t="b">
        <f t="shared" si="1274"/>
        <v>0</v>
      </c>
      <c r="J6061" s="4" t="e">
        <f t="shared" ca="1" si="1275"/>
        <v>#N/A</v>
      </c>
      <c r="K6061" s="4" t="e">
        <f t="shared" si="1276"/>
        <v>#N/A</v>
      </c>
      <c r="L6061" s="4" t="e">
        <f t="shared" si="1277"/>
        <v>#N/A</v>
      </c>
      <c r="M6061" s="4" t="e">
        <f t="shared" ca="1" si="1278"/>
        <v>#N/A</v>
      </c>
      <c r="N6061" s="4" t="e">
        <f t="shared" ca="1" si="1280"/>
        <v>#VALUE!</v>
      </c>
      <c r="O6061" s="4" t="e">
        <f t="shared" ca="1" si="1279"/>
        <v>#VALUE!</v>
      </c>
    </row>
    <row r="6062" spans="1:15" x14ac:dyDescent="0.2">
      <c r="A6062" s="4">
        <f t="shared" si="1269"/>
        <v>6055</v>
      </c>
      <c r="B6062" s="4" t="b">
        <f t="shared" si="1270"/>
        <v>0</v>
      </c>
      <c r="C6062" s="5" t="b">
        <f t="shared" si="1268"/>
        <v>0</v>
      </c>
      <c r="D6062" s="4" t="e">
        <f t="shared" si="1271"/>
        <v>#N/A</v>
      </c>
      <c r="E6062" s="15" t="e">
        <f t="shared" si="1272"/>
        <v>#N/A</v>
      </c>
      <c r="F6062" s="4" t="e">
        <f t="shared" si="1273"/>
        <v>#N/A</v>
      </c>
      <c r="G6062" s="6" t="str">
        <f>IF(C6062,VLOOKUP(A6062,RawData!A:C,3,FALSE),"")</f>
        <v/>
      </c>
      <c r="H6062" s="9" t="str">
        <f>IF(C6062,VLOOKUP(A6062,RawData!A:D,4,FALSE),"")</f>
        <v/>
      </c>
      <c r="I6062" s="5" t="b">
        <f t="shared" si="1274"/>
        <v>0</v>
      </c>
      <c r="J6062" s="4" t="e">
        <f t="shared" ca="1" si="1275"/>
        <v>#N/A</v>
      </c>
      <c r="K6062" s="4" t="e">
        <f t="shared" si="1276"/>
        <v>#N/A</v>
      </c>
      <c r="L6062" s="4" t="e">
        <f t="shared" si="1277"/>
        <v>#N/A</v>
      </c>
      <c r="M6062" s="4" t="e">
        <f t="shared" ca="1" si="1278"/>
        <v>#N/A</v>
      </c>
      <c r="N6062" s="4" t="e">
        <f t="shared" ca="1" si="1280"/>
        <v>#VALUE!</v>
      </c>
      <c r="O6062" s="4" t="e">
        <f t="shared" ca="1" si="1279"/>
        <v>#VALUE!</v>
      </c>
    </row>
    <row r="6063" spans="1:15" x14ac:dyDescent="0.2">
      <c r="A6063" s="4">
        <f t="shared" si="1269"/>
        <v>6056</v>
      </c>
      <c r="B6063" s="4" t="b">
        <f t="shared" si="1270"/>
        <v>0</v>
      </c>
      <c r="C6063" s="5" t="b">
        <f t="shared" si="1268"/>
        <v>0</v>
      </c>
      <c r="D6063" s="4" t="e">
        <f t="shared" si="1271"/>
        <v>#N/A</v>
      </c>
      <c r="E6063" s="15" t="e">
        <f t="shared" si="1272"/>
        <v>#N/A</v>
      </c>
      <c r="F6063" s="4" t="e">
        <f t="shared" si="1273"/>
        <v>#N/A</v>
      </c>
      <c r="G6063" s="6" t="str">
        <f>IF(C6063,VLOOKUP(A6063,RawData!A:C,3,FALSE),"")</f>
        <v/>
      </c>
      <c r="H6063" s="9" t="str">
        <f>IF(C6063,VLOOKUP(A6063,RawData!A:D,4,FALSE),"")</f>
        <v/>
      </c>
      <c r="I6063" s="5" t="b">
        <f t="shared" si="1274"/>
        <v>0</v>
      </c>
      <c r="J6063" s="4" t="e">
        <f t="shared" ca="1" si="1275"/>
        <v>#N/A</v>
      </c>
      <c r="K6063" s="4" t="e">
        <f t="shared" si="1276"/>
        <v>#N/A</v>
      </c>
      <c r="L6063" s="4" t="e">
        <f t="shared" si="1277"/>
        <v>#N/A</v>
      </c>
      <c r="M6063" s="4" t="e">
        <f t="shared" ca="1" si="1278"/>
        <v>#N/A</v>
      </c>
      <c r="N6063" s="4" t="e">
        <f t="shared" ca="1" si="1280"/>
        <v>#VALUE!</v>
      </c>
      <c r="O6063" s="4" t="e">
        <f t="shared" ca="1" si="1279"/>
        <v>#VALUE!</v>
      </c>
    </row>
    <row r="6064" spans="1:15" x14ac:dyDescent="0.2">
      <c r="A6064" s="4">
        <f t="shared" si="1269"/>
        <v>6057</v>
      </c>
      <c r="B6064" s="4" t="b">
        <f t="shared" si="1270"/>
        <v>0</v>
      </c>
      <c r="C6064" s="5" t="b">
        <f t="shared" si="1268"/>
        <v>0</v>
      </c>
      <c r="D6064" s="4" t="e">
        <f t="shared" si="1271"/>
        <v>#N/A</v>
      </c>
      <c r="E6064" s="15" t="e">
        <f t="shared" si="1272"/>
        <v>#N/A</v>
      </c>
      <c r="F6064" s="4" t="e">
        <f t="shared" si="1273"/>
        <v>#N/A</v>
      </c>
      <c r="G6064" s="6" t="str">
        <f>IF(C6064,VLOOKUP(A6064,RawData!A:C,3,FALSE),"")</f>
        <v/>
      </c>
      <c r="H6064" s="9" t="str">
        <f>IF(C6064,VLOOKUP(A6064,RawData!A:D,4,FALSE),"")</f>
        <v/>
      </c>
      <c r="I6064" s="5" t="b">
        <f t="shared" si="1274"/>
        <v>0</v>
      </c>
      <c r="J6064" s="4" t="e">
        <f t="shared" ca="1" si="1275"/>
        <v>#N/A</v>
      </c>
      <c r="K6064" s="4" t="e">
        <f t="shared" si="1276"/>
        <v>#N/A</v>
      </c>
      <c r="L6064" s="4" t="e">
        <f t="shared" si="1277"/>
        <v>#N/A</v>
      </c>
      <c r="M6064" s="4" t="e">
        <f t="shared" ca="1" si="1278"/>
        <v>#N/A</v>
      </c>
      <c r="N6064" s="4" t="e">
        <f t="shared" ca="1" si="1280"/>
        <v>#VALUE!</v>
      </c>
      <c r="O6064" s="4" t="e">
        <f t="shared" ca="1" si="1279"/>
        <v>#VALUE!</v>
      </c>
    </row>
    <row r="6065" spans="1:15" x14ac:dyDescent="0.2">
      <c r="A6065" s="4">
        <f t="shared" si="1269"/>
        <v>6058</v>
      </c>
      <c r="B6065" s="4" t="b">
        <f t="shared" si="1270"/>
        <v>0</v>
      </c>
      <c r="C6065" s="5" t="b">
        <f t="shared" si="1268"/>
        <v>0</v>
      </c>
      <c r="D6065" s="4" t="e">
        <f t="shared" si="1271"/>
        <v>#N/A</v>
      </c>
      <c r="E6065" s="15" t="e">
        <f t="shared" si="1272"/>
        <v>#N/A</v>
      </c>
      <c r="F6065" s="4" t="e">
        <f t="shared" si="1273"/>
        <v>#N/A</v>
      </c>
      <c r="G6065" s="6" t="str">
        <f>IF(C6065,VLOOKUP(A6065,RawData!A:C,3,FALSE),"")</f>
        <v/>
      </c>
      <c r="H6065" s="9" t="str">
        <f>IF(C6065,VLOOKUP(A6065,RawData!A:D,4,FALSE),"")</f>
        <v/>
      </c>
      <c r="I6065" s="5" t="b">
        <f t="shared" si="1274"/>
        <v>0</v>
      </c>
      <c r="J6065" s="4" t="e">
        <f t="shared" ca="1" si="1275"/>
        <v>#N/A</v>
      </c>
      <c r="K6065" s="4" t="e">
        <f t="shared" si="1276"/>
        <v>#N/A</v>
      </c>
      <c r="L6065" s="4" t="e">
        <f t="shared" si="1277"/>
        <v>#N/A</v>
      </c>
      <c r="M6065" s="4" t="e">
        <f t="shared" ca="1" si="1278"/>
        <v>#N/A</v>
      </c>
      <c r="N6065" s="4" t="e">
        <f t="shared" ca="1" si="1280"/>
        <v>#VALUE!</v>
      </c>
      <c r="O6065" s="4" t="e">
        <f t="shared" ca="1" si="1279"/>
        <v>#VALUE!</v>
      </c>
    </row>
    <row r="6066" spans="1:15" x14ac:dyDescent="0.2">
      <c r="A6066" s="4">
        <f t="shared" si="1269"/>
        <v>6059</v>
      </c>
      <c r="B6066" s="4" t="b">
        <f t="shared" si="1270"/>
        <v>0</v>
      </c>
      <c r="C6066" s="5" t="b">
        <f t="shared" si="1268"/>
        <v>0</v>
      </c>
      <c r="D6066" s="4" t="e">
        <f t="shared" si="1271"/>
        <v>#N/A</v>
      </c>
      <c r="E6066" s="15" t="e">
        <f t="shared" si="1272"/>
        <v>#N/A</v>
      </c>
      <c r="F6066" s="4" t="e">
        <f t="shared" si="1273"/>
        <v>#N/A</v>
      </c>
      <c r="G6066" s="6" t="str">
        <f>IF(C6066,VLOOKUP(A6066,RawData!A:C,3,FALSE),"")</f>
        <v/>
      </c>
      <c r="H6066" s="9" t="str">
        <f>IF(C6066,VLOOKUP(A6066,RawData!A:D,4,FALSE),"")</f>
        <v/>
      </c>
      <c r="I6066" s="5" t="b">
        <f t="shared" si="1274"/>
        <v>0</v>
      </c>
      <c r="J6066" s="4" t="e">
        <f t="shared" ca="1" si="1275"/>
        <v>#N/A</v>
      </c>
      <c r="K6066" s="4" t="e">
        <f t="shared" si="1276"/>
        <v>#N/A</v>
      </c>
      <c r="L6066" s="4" t="e">
        <f t="shared" si="1277"/>
        <v>#N/A</v>
      </c>
      <c r="M6066" s="4" t="e">
        <f t="shared" ca="1" si="1278"/>
        <v>#N/A</v>
      </c>
      <c r="N6066" s="4" t="e">
        <f t="shared" ca="1" si="1280"/>
        <v>#VALUE!</v>
      </c>
      <c r="O6066" s="4" t="e">
        <f t="shared" ca="1" si="1279"/>
        <v>#VALUE!</v>
      </c>
    </row>
    <row r="6067" spans="1:15" x14ac:dyDescent="0.2">
      <c r="A6067" s="4">
        <f t="shared" si="1269"/>
        <v>6060</v>
      </c>
      <c r="B6067" s="4" t="b">
        <f t="shared" si="1270"/>
        <v>0</v>
      </c>
      <c r="C6067" s="5" t="b">
        <f t="shared" si="1268"/>
        <v>0</v>
      </c>
      <c r="D6067" s="4" t="e">
        <f t="shared" si="1271"/>
        <v>#N/A</v>
      </c>
      <c r="E6067" s="15" t="e">
        <f t="shared" si="1272"/>
        <v>#N/A</v>
      </c>
      <c r="F6067" s="4" t="e">
        <f t="shared" si="1273"/>
        <v>#N/A</v>
      </c>
      <c r="G6067" s="6" t="str">
        <f>IF(C6067,VLOOKUP(A6067,RawData!A:C,3,FALSE),"")</f>
        <v/>
      </c>
      <c r="H6067" s="9" t="str">
        <f>IF(C6067,VLOOKUP(A6067,RawData!A:D,4,FALSE),"")</f>
        <v/>
      </c>
      <c r="I6067" s="5" t="b">
        <f t="shared" si="1274"/>
        <v>0</v>
      </c>
      <c r="J6067" s="4" t="e">
        <f t="shared" ca="1" si="1275"/>
        <v>#N/A</v>
      </c>
      <c r="K6067" s="4" t="e">
        <f t="shared" si="1276"/>
        <v>#N/A</v>
      </c>
      <c r="L6067" s="4" t="e">
        <f t="shared" si="1277"/>
        <v>#N/A</v>
      </c>
      <c r="M6067" s="4" t="e">
        <f t="shared" ca="1" si="1278"/>
        <v>#N/A</v>
      </c>
      <c r="N6067" s="4" t="e">
        <f t="shared" ca="1" si="1280"/>
        <v>#VALUE!</v>
      </c>
      <c r="O6067" s="4" t="e">
        <f t="shared" ca="1" si="1279"/>
        <v>#VALUE!</v>
      </c>
    </row>
    <row r="6068" spans="1:15" x14ac:dyDescent="0.2">
      <c r="A6068" s="4">
        <f t="shared" si="1269"/>
        <v>6061</v>
      </c>
      <c r="B6068" s="4" t="b">
        <f t="shared" si="1270"/>
        <v>0</v>
      </c>
      <c r="C6068" s="5" t="b">
        <f t="shared" si="1268"/>
        <v>0</v>
      </c>
      <c r="D6068" s="4" t="e">
        <f t="shared" si="1271"/>
        <v>#N/A</v>
      </c>
      <c r="E6068" s="15" t="e">
        <f t="shared" si="1272"/>
        <v>#N/A</v>
      </c>
      <c r="F6068" s="4" t="e">
        <f t="shared" si="1273"/>
        <v>#N/A</v>
      </c>
      <c r="G6068" s="6" t="str">
        <f>IF(C6068,VLOOKUP(A6068,RawData!A:C,3,FALSE),"")</f>
        <v/>
      </c>
      <c r="H6068" s="9" t="str">
        <f>IF(C6068,VLOOKUP(A6068,RawData!A:D,4,FALSE),"")</f>
        <v/>
      </c>
      <c r="I6068" s="5" t="b">
        <f t="shared" si="1274"/>
        <v>0</v>
      </c>
      <c r="J6068" s="4" t="e">
        <f t="shared" ca="1" si="1275"/>
        <v>#N/A</v>
      </c>
      <c r="K6068" s="4" t="e">
        <f t="shared" si="1276"/>
        <v>#N/A</v>
      </c>
      <c r="L6068" s="4" t="e">
        <f t="shared" si="1277"/>
        <v>#N/A</v>
      </c>
      <c r="M6068" s="4" t="e">
        <f t="shared" ca="1" si="1278"/>
        <v>#N/A</v>
      </c>
      <c r="N6068" s="4" t="e">
        <f t="shared" ca="1" si="1280"/>
        <v>#VALUE!</v>
      </c>
      <c r="O6068" s="4" t="e">
        <f t="shared" ca="1" si="1279"/>
        <v>#VALUE!</v>
      </c>
    </row>
    <row r="6069" spans="1:15" x14ac:dyDescent="0.2">
      <c r="A6069" s="4">
        <f t="shared" si="1269"/>
        <v>6062</v>
      </c>
      <c r="B6069" s="4" t="b">
        <f t="shared" si="1270"/>
        <v>0</v>
      </c>
      <c r="C6069" s="5" t="b">
        <f t="shared" si="1268"/>
        <v>0</v>
      </c>
      <c r="D6069" s="4" t="e">
        <f t="shared" si="1271"/>
        <v>#N/A</v>
      </c>
      <c r="E6069" s="15" t="e">
        <f t="shared" si="1272"/>
        <v>#N/A</v>
      </c>
      <c r="F6069" s="4" t="e">
        <f t="shared" si="1273"/>
        <v>#N/A</v>
      </c>
      <c r="G6069" s="6" t="str">
        <f>IF(C6069,VLOOKUP(A6069,RawData!A:C,3,FALSE),"")</f>
        <v/>
      </c>
      <c r="H6069" s="9" t="str">
        <f>IF(C6069,VLOOKUP(A6069,RawData!A:D,4,FALSE),"")</f>
        <v/>
      </c>
      <c r="I6069" s="5" t="b">
        <f t="shared" si="1274"/>
        <v>0</v>
      </c>
      <c r="J6069" s="4" t="e">
        <f t="shared" ca="1" si="1275"/>
        <v>#N/A</v>
      </c>
      <c r="K6069" s="4" t="e">
        <f t="shared" si="1276"/>
        <v>#N/A</v>
      </c>
      <c r="L6069" s="4" t="e">
        <f t="shared" si="1277"/>
        <v>#N/A</v>
      </c>
      <c r="M6069" s="4" t="e">
        <f t="shared" ca="1" si="1278"/>
        <v>#N/A</v>
      </c>
      <c r="N6069" s="4" t="e">
        <f t="shared" ca="1" si="1280"/>
        <v>#VALUE!</v>
      </c>
      <c r="O6069" s="4" t="e">
        <f t="shared" ca="1" si="1279"/>
        <v>#VALUE!</v>
      </c>
    </row>
    <row r="6070" spans="1:15" x14ac:dyDescent="0.2">
      <c r="A6070" s="4">
        <f t="shared" si="1269"/>
        <v>6063</v>
      </c>
      <c r="B6070" s="4" t="b">
        <f t="shared" si="1270"/>
        <v>0</v>
      </c>
      <c r="C6070" s="5" t="b">
        <f t="shared" si="1268"/>
        <v>0</v>
      </c>
      <c r="D6070" s="4" t="e">
        <f t="shared" si="1271"/>
        <v>#N/A</v>
      </c>
      <c r="E6070" s="15" t="e">
        <f t="shared" si="1272"/>
        <v>#N/A</v>
      </c>
      <c r="F6070" s="4" t="e">
        <f t="shared" si="1273"/>
        <v>#N/A</v>
      </c>
      <c r="G6070" s="6" t="str">
        <f>IF(C6070,VLOOKUP(A6070,RawData!A:C,3,FALSE),"")</f>
        <v/>
      </c>
      <c r="H6070" s="9" t="str">
        <f>IF(C6070,VLOOKUP(A6070,RawData!A:D,4,FALSE),"")</f>
        <v/>
      </c>
      <c r="I6070" s="5" t="b">
        <f t="shared" si="1274"/>
        <v>0</v>
      </c>
      <c r="J6070" s="4" t="e">
        <f t="shared" ca="1" si="1275"/>
        <v>#N/A</v>
      </c>
      <c r="K6070" s="4" t="e">
        <f t="shared" si="1276"/>
        <v>#N/A</v>
      </c>
      <c r="L6070" s="4" t="e">
        <f t="shared" si="1277"/>
        <v>#N/A</v>
      </c>
      <c r="M6070" s="4" t="e">
        <f t="shared" ca="1" si="1278"/>
        <v>#N/A</v>
      </c>
      <c r="N6070" s="4" t="e">
        <f t="shared" ca="1" si="1280"/>
        <v>#VALUE!</v>
      </c>
      <c r="O6070" s="4" t="e">
        <f t="shared" ca="1" si="1279"/>
        <v>#VALUE!</v>
      </c>
    </row>
    <row r="6071" spans="1:15" x14ac:dyDescent="0.2">
      <c r="A6071" s="4">
        <f t="shared" si="1269"/>
        <v>6064</v>
      </c>
      <c r="B6071" s="4" t="b">
        <f t="shared" si="1270"/>
        <v>0</v>
      </c>
      <c r="C6071" s="5" t="b">
        <f t="shared" si="1268"/>
        <v>0</v>
      </c>
      <c r="D6071" s="4" t="e">
        <f t="shared" si="1271"/>
        <v>#N/A</v>
      </c>
      <c r="E6071" s="15" t="e">
        <f t="shared" si="1272"/>
        <v>#N/A</v>
      </c>
      <c r="F6071" s="4" t="e">
        <f t="shared" si="1273"/>
        <v>#N/A</v>
      </c>
      <c r="G6071" s="6" t="str">
        <f>IF(C6071,VLOOKUP(A6071,RawData!A:C,3,FALSE),"")</f>
        <v/>
      </c>
      <c r="H6071" s="9" t="str">
        <f>IF(C6071,VLOOKUP(A6071,RawData!A:D,4,FALSE),"")</f>
        <v/>
      </c>
      <c r="I6071" s="5" t="b">
        <f t="shared" si="1274"/>
        <v>0</v>
      </c>
      <c r="J6071" s="4" t="e">
        <f t="shared" ca="1" si="1275"/>
        <v>#N/A</v>
      </c>
      <c r="K6071" s="4" t="e">
        <f t="shared" si="1276"/>
        <v>#N/A</v>
      </c>
      <c r="L6071" s="4" t="e">
        <f t="shared" si="1277"/>
        <v>#N/A</v>
      </c>
      <c r="M6071" s="4" t="e">
        <f t="shared" ca="1" si="1278"/>
        <v>#N/A</v>
      </c>
      <c r="N6071" s="4" t="e">
        <f t="shared" ca="1" si="1280"/>
        <v>#VALUE!</v>
      </c>
      <c r="O6071" s="4" t="e">
        <f t="shared" ca="1" si="1279"/>
        <v>#VALUE!</v>
      </c>
    </row>
    <row r="6072" spans="1:15" x14ac:dyDescent="0.2">
      <c r="A6072" s="4">
        <f t="shared" si="1269"/>
        <v>6065</v>
      </c>
      <c r="B6072" s="4" t="b">
        <f t="shared" si="1270"/>
        <v>0</v>
      </c>
      <c r="C6072" s="5" t="b">
        <f t="shared" si="1268"/>
        <v>0</v>
      </c>
      <c r="D6072" s="4" t="e">
        <f t="shared" si="1271"/>
        <v>#N/A</v>
      </c>
      <c r="E6072" s="15" t="e">
        <f t="shared" si="1272"/>
        <v>#N/A</v>
      </c>
      <c r="F6072" s="4" t="e">
        <f t="shared" si="1273"/>
        <v>#N/A</v>
      </c>
      <c r="G6072" s="6" t="str">
        <f>IF(C6072,VLOOKUP(A6072,RawData!A:C,3,FALSE),"")</f>
        <v/>
      </c>
      <c r="H6072" s="9" t="str">
        <f>IF(C6072,VLOOKUP(A6072,RawData!A:D,4,FALSE),"")</f>
        <v/>
      </c>
      <c r="I6072" s="5" t="b">
        <f t="shared" si="1274"/>
        <v>0</v>
      </c>
      <c r="J6072" s="4" t="e">
        <f t="shared" ca="1" si="1275"/>
        <v>#N/A</v>
      </c>
      <c r="K6072" s="4" t="e">
        <f t="shared" si="1276"/>
        <v>#N/A</v>
      </c>
      <c r="L6072" s="4" t="e">
        <f t="shared" si="1277"/>
        <v>#N/A</v>
      </c>
      <c r="M6072" s="4" t="e">
        <f t="shared" ca="1" si="1278"/>
        <v>#N/A</v>
      </c>
      <c r="N6072" s="4" t="e">
        <f t="shared" ca="1" si="1280"/>
        <v>#VALUE!</v>
      </c>
      <c r="O6072" s="4" t="e">
        <f t="shared" ca="1" si="1279"/>
        <v>#VALUE!</v>
      </c>
    </row>
    <row r="6073" spans="1:15" x14ac:dyDescent="0.2">
      <c r="A6073" s="4">
        <f t="shared" si="1269"/>
        <v>6066</v>
      </c>
      <c r="B6073" s="4" t="b">
        <f t="shared" si="1270"/>
        <v>0</v>
      </c>
      <c r="C6073" s="5" t="b">
        <f t="shared" si="1268"/>
        <v>0</v>
      </c>
      <c r="D6073" s="4" t="e">
        <f t="shared" si="1271"/>
        <v>#N/A</v>
      </c>
      <c r="E6073" s="15" t="e">
        <f t="shared" si="1272"/>
        <v>#N/A</v>
      </c>
      <c r="F6073" s="4" t="e">
        <f t="shared" si="1273"/>
        <v>#N/A</v>
      </c>
      <c r="G6073" s="6" t="str">
        <f>IF(C6073,VLOOKUP(A6073,RawData!A:C,3,FALSE),"")</f>
        <v/>
      </c>
      <c r="H6073" s="9" t="str">
        <f>IF(C6073,VLOOKUP(A6073,RawData!A:D,4,FALSE),"")</f>
        <v/>
      </c>
      <c r="I6073" s="5" t="b">
        <f t="shared" si="1274"/>
        <v>0</v>
      </c>
      <c r="J6073" s="4" t="e">
        <f t="shared" ca="1" si="1275"/>
        <v>#N/A</v>
      </c>
      <c r="K6073" s="4" t="e">
        <f t="shared" si="1276"/>
        <v>#N/A</v>
      </c>
      <c r="L6073" s="4" t="e">
        <f t="shared" si="1277"/>
        <v>#N/A</v>
      </c>
      <c r="M6073" s="4" t="e">
        <f t="shared" ca="1" si="1278"/>
        <v>#N/A</v>
      </c>
      <c r="N6073" s="4" t="e">
        <f t="shared" ca="1" si="1280"/>
        <v>#VALUE!</v>
      </c>
      <c r="O6073" s="4" t="e">
        <f t="shared" ca="1" si="1279"/>
        <v>#VALUE!</v>
      </c>
    </row>
    <row r="6074" spans="1:15" x14ac:dyDescent="0.2">
      <c r="A6074" s="4">
        <f t="shared" si="1269"/>
        <v>6067</v>
      </c>
      <c r="B6074" s="4" t="b">
        <f t="shared" si="1270"/>
        <v>0</v>
      </c>
      <c r="C6074" s="5" t="b">
        <f t="shared" si="1268"/>
        <v>0</v>
      </c>
      <c r="D6074" s="4" t="e">
        <f t="shared" si="1271"/>
        <v>#N/A</v>
      </c>
      <c r="E6074" s="15" t="e">
        <f t="shared" si="1272"/>
        <v>#N/A</v>
      </c>
      <c r="F6074" s="4" t="e">
        <f t="shared" si="1273"/>
        <v>#N/A</v>
      </c>
      <c r="G6074" s="6" t="str">
        <f>IF(C6074,VLOOKUP(A6074,RawData!A:C,3,FALSE),"")</f>
        <v/>
      </c>
      <c r="H6074" s="9" t="str">
        <f>IF(C6074,VLOOKUP(A6074,RawData!A:D,4,FALSE),"")</f>
        <v/>
      </c>
      <c r="I6074" s="5" t="b">
        <f t="shared" si="1274"/>
        <v>0</v>
      </c>
      <c r="J6074" s="4" t="e">
        <f t="shared" ca="1" si="1275"/>
        <v>#N/A</v>
      </c>
      <c r="K6074" s="4" t="e">
        <f t="shared" si="1276"/>
        <v>#N/A</v>
      </c>
      <c r="L6074" s="4" t="e">
        <f t="shared" si="1277"/>
        <v>#N/A</v>
      </c>
      <c r="M6074" s="4" t="e">
        <f t="shared" ca="1" si="1278"/>
        <v>#N/A</v>
      </c>
      <c r="N6074" s="4" t="e">
        <f t="shared" ca="1" si="1280"/>
        <v>#VALUE!</v>
      </c>
      <c r="O6074" s="4" t="e">
        <f t="shared" ca="1" si="1279"/>
        <v>#VALUE!</v>
      </c>
    </row>
    <row r="6075" spans="1:15" x14ac:dyDescent="0.2">
      <c r="A6075" s="4">
        <f t="shared" si="1269"/>
        <v>6068</v>
      </c>
      <c r="B6075" s="4" t="b">
        <f t="shared" si="1270"/>
        <v>0</v>
      </c>
      <c r="C6075" s="5" t="b">
        <f t="shared" si="1268"/>
        <v>0</v>
      </c>
      <c r="D6075" s="4" t="e">
        <f t="shared" si="1271"/>
        <v>#N/A</v>
      </c>
      <c r="E6075" s="15" t="e">
        <f t="shared" si="1272"/>
        <v>#N/A</v>
      </c>
      <c r="F6075" s="4" t="e">
        <f t="shared" si="1273"/>
        <v>#N/A</v>
      </c>
      <c r="G6075" s="6" t="str">
        <f>IF(C6075,VLOOKUP(A6075,RawData!A:C,3,FALSE),"")</f>
        <v/>
      </c>
      <c r="H6075" s="9" t="str">
        <f>IF(C6075,VLOOKUP(A6075,RawData!A:D,4,FALSE),"")</f>
        <v/>
      </c>
      <c r="I6075" s="5" t="b">
        <f t="shared" si="1274"/>
        <v>0</v>
      </c>
      <c r="J6075" s="4" t="e">
        <f t="shared" ca="1" si="1275"/>
        <v>#N/A</v>
      </c>
      <c r="K6075" s="4" t="e">
        <f t="shared" si="1276"/>
        <v>#N/A</v>
      </c>
      <c r="L6075" s="4" t="e">
        <f t="shared" si="1277"/>
        <v>#N/A</v>
      </c>
      <c r="M6075" s="4" t="e">
        <f t="shared" ca="1" si="1278"/>
        <v>#N/A</v>
      </c>
      <c r="N6075" s="4" t="e">
        <f t="shared" ca="1" si="1280"/>
        <v>#VALUE!</v>
      </c>
      <c r="O6075" s="4" t="e">
        <f t="shared" ca="1" si="1279"/>
        <v>#VALUE!</v>
      </c>
    </row>
    <row r="6076" spans="1:15" x14ac:dyDescent="0.2">
      <c r="A6076" s="4">
        <f t="shared" si="1269"/>
        <v>6069</v>
      </c>
      <c r="B6076" s="4" t="b">
        <f t="shared" si="1270"/>
        <v>0</v>
      </c>
      <c r="C6076" s="5" t="b">
        <f t="shared" si="1268"/>
        <v>0</v>
      </c>
      <c r="D6076" s="4" t="e">
        <f t="shared" si="1271"/>
        <v>#N/A</v>
      </c>
      <c r="E6076" s="15" t="e">
        <f t="shared" si="1272"/>
        <v>#N/A</v>
      </c>
      <c r="F6076" s="4" t="e">
        <f t="shared" si="1273"/>
        <v>#N/A</v>
      </c>
      <c r="G6076" s="6" t="str">
        <f>IF(C6076,VLOOKUP(A6076,RawData!A:C,3,FALSE),"")</f>
        <v/>
      </c>
      <c r="H6076" s="9" t="str">
        <f>IF(C6076,VLOOKUP(A6076,RawData!A:D,4,FALSE),"")</f>
        <v/>
      </c>
      <c r="I6076" s="5" t="b">
        <f t="shared" si="1274"/>
        <v>0</v>
      </c>
      <c r="J6076" s="4" t="e">
        <f t="shared" ca="1" si="1275"/>
        <v>#N/A</v>
      </c>
      <c r="K6076" s="4" t="e">
        <f t="shared" si="1276"/>
        <v>#N/A</v>
      </c>
      <c r="L6076" s="4" t="e">
        <f t="shared" si="1277"/>
        <v>#N/A</v>
      </c>
      <c r="M6076" s="4" t="e">
        <f t="shared" ca="1" si="1278"/>
        <v>#N/A</v>
      </c>
      <c r="N6076" s="4" t="e">
        <f t="shared" ca="1" si="1280"/>
        <v>#VALUE!</v>
      </c>
      <c r="O6076" s="4" t="e">
        <f t="shared" ca="1" si="1279"/>
        <v>#VALUE!</v>
      </c>
    </row>
    <row r="6077" spans="1:15" x14ac:dyDescent="0.2">
      <c r="A6077" s="4">
        <f t="shared" si="1269"/>
        <v>6070</v>
      </c>
      <c r="B6077" s="4" t="b">
        <f t="shared" si="1270"/>
        <v>0</v>
      </c>
      <c r="C6077" s="5" t="b">
        <f t="shared" si="1268"/>
        <v>0</v>
      </c>
      <c r="D6077" s="4" t="e">
        <f t="shared" si="1271"/>
        <v>#N/A</v>
      </c>
      <c r="E6077" s="15" t="e">
        <f t="shared" si="1272"/>
        <v>#N/A</v>
      </c>
      <c r="F6077" s="4" t="e">
        <f t="shared" si="1273"/>
        <v>#N/A</v>
      </c>
      <c r="G6077" s="6" t="str">
        <f>IF(C6077,VLOOKUP(A6077,RawData!A:C,3,FALSE),"")</f>
        <v/>
      </c>
      <c r="H6077" s="9" t="str">
        <f>IF(C6077,VLOOKUP(A6077,RawData!A:D,4,FALSE),"")</f>
        <v/>
      </c>
      <c r="I6077" s="5" t="b">
        <f t="shared" si="1274"/>
        <v>0</v>
      </c>
      <c r="J6077" s="4" t="e">
        <f t="shared" ca="1" si="1275"/>
        <v>#N/A</v>
      </c>
      <c r="K6077" s="4" t="e">
        <f t="shared" si="1276"/>
        <v>#N/A</v>
      </c>
      <c r="L6077" s="4" t="e">
        <f t="shared" si="1277"/>
        <v>#N/A</v>
      </c>
      <c r="M6077" s="4" t="e">
        <f t="shared" ca="1" si="1278"/>
        <v>#N/A</v>
      </c>
      <c r="N6077" s="4" t="e">
        <f t="shared" ca="1" si="1280"/>
        <v>#VALUE!</v>
      </c>
      <c r="O6077" s="4" t="e">
        <f t="shared" ca="1" si="1279"/>
        <v>#VALUE!</v>
      </c>
    </row>
    <row r="6078" spans="1:15" x14ac:dyDescent="0.2">
      <c r="A6078" s="4">
        <f t="shared" si="1269"/>
        <v>6071</v>
      </c>
      <c r="B6078" s="4" t="b">
        <f t="shared" si="1270"/>
        <v>0</v>
      </c>
      <c r="C6078" s="5" t="b">
        <f t="shared" si="1268"/>
        <v>0</v>
      </c>
      <c r="D6078" s="4" t="e">
        <f t="shared" si="1271"/>
        <v>#N/A</v>
      </c>
      <c r="E6078" s="15" t="e">
        <f t="shared" si="1272"/>
        <v>#N/A</v>
      </c>
      <c r="F6078" s="4" t="e">
        <f t="shared" si="1273"/>
        <v>#N/A</v>
      </c>
      <c r="G6078" s="6" t="str">
        <f>IF(C6078,VLOOKUP(A6078,RawData!A:C,3,FALSE),"")</f>
        <v/>
      </c>
      <c r="H6078" s="9" t="str">
        <f>IF(C6078,VLOOKUP(A6078,RawData!A:D,4,FALSE),"")</f>
        <v/>
      </c>
      <c r="I6078" s="5" t="b">
        <f t="shared" si="1274"/>
        <v>0</v>
      </c>
      <c r="J6078" s="4" t="e">
        <f t="shared" ca="1" si="1275"/>
        <v>#N/A</v>
      </c>
      <c r="K6078" s="4" t="e">
        <f t="shared" si="1276"/>
        <v>#N/A</v>
      </c>
      <c r="L6078" s="4" t="e">
        <f t="shared" si="1277"/>
        <v>#N/A</v>
      </c>
      <c r="M6078" s="4" t="e">
        <f t="shared" ca="1" si="1278"/>
        <v>#N/A</v>
      </c>
      <c r="N6078" s="4" t="e">
        <f t="shared" ca="1" si="1280"/>
        <v>#VALUE!</v>
      </c>
      <c r="O6078" s="4" t="e">
        <f t="shared" ca="1" si="1279"/>
        <v>#VALUE!</v>
      </c>
    </row>
    <row r="6079" spans="1:15" x14ac:dyDescent="0.2">
      <c r="A6079" s="4">
        <f t="shared" si="1269"/>
        <v>6072</v>
      </c>
      <c r="B6079" s="4" t="b">
        <f t="shared" si="1270"/>
        <v>0</v>
      </c>
      <c r="C6079" s="5" t="b">
        <f t="shared" si="1268"/>
        <v>0</v>
      </c>
      <c r="D6079" s="4" t="e">
        <f t="shared" si="1271"/>
        <v>#N/A</v>
      </c>
      <c r="E6079" s="15" t="e">
        <f t="shared" si="1272"/>
        <v>#N/A</v>
      </c>
      <c r="F6079" s="4" t="e">
        <f t="shared" si="1273"/>
        <v>#N/A</v>
      </c>
      <c r="G6079" s="6" t="str">
        <f>IF(C6079,VLOOKUP(A6079,RawData!A:C,3,FALSE),"")</f>
        <v/>
      </c>
      <c r="H6079" s="9" t="str">
        <f>IF(C6079,VLOOKUP(A6079,RawData!A:D,4,FALSE),"")</f>
        <v/>
      </c>
      <c r="I6079" s="5" t="b">
        <f t="shared" si="1274"/>
        <v>0</v>
      </c>
      <c r="J6079" s="4" t="e">
        <f t="shared" ca="1" si="1275"/>
        <v>#N/A</v>
      </c>
      <c r="K6079" s="4" t="e">
        <f t="shared" si="1276"/>
        <v>#N/A</v>
      </c>
      <c r="L6079" s="4" t="e">
        <f t="shared" si="1277"/>
        <v>#N/A</v>
      </c>
      <c r="M6079" s="4" t="e">
        <f t="shared" ca="1" si="1278"/>
        <v>#N/A</v>
      </c>
      <c r="N6079" s="4" t="e">
        <f t="shared" ca="1" si="1280"/>
        <v>#VALUE!</v>
      </c>
      <c r="O6079" s="4" t="e">
        <f t="shared" ca="1" si="1279"/>
        <v>#VALUE!</v>
      </c>
    </row>
    <row r="6080" spans="1:15" x14ac:dyDescent="0.2">
      <c r="A6080" s="4">
        <f t="shared" si="1269"/>
        <v>6073</v>
      </c>
      <c r="B6080" s="4" t="b">
        <f t="shared" si="1270"/>
        <v>0</v>
      </c>
      <c r="C6080" s="5" t="b">
        <f t="shared" si="1268"/>
        <v>0</v>
      </c>
      <c r="D6080" s="4" t="e">
        <f t="shared" si="1271"/>
        <v>#N/A</v>
      </c>
      <c r="E6080" s="15" t="e">
        <f t="shared" si="1272"/>
        <v>#N/A</v>
      </c>
      <c r="F6080" s="4" t="e">
        <f t="shared" si="1273"/>
        <v>#N/A</v>
      </c>
      <c r="G6080" s="6" t="str">
        <f>IF(C6080,VLOOKUP(A6080,RawData!A:C,3,FALSE),"")</f>
        <v/>
      </c>
      <c r="H6080" s="9" t="str">
        <f>IF(C6080,VLOOKUP(A6080,RawData!A:D,4,FALSE),"")</f>
        <v/>
      </c>
      <c r="I6080" s="5" t="b">
        <f t="shared" si="1274"/>
        <v>0</v>
      </c>
      <c r="J6080" s="4" t="e">
        <f t="shared" ca="1" si="1275"/>
        <v>#N/A</v>
      </c>
      <c r="K6080" s="4" t="e">
        <f t="shared" si="1276"/>
        <v>#N/A</v>
      </c>
      <c r="L6080" s="4" t="e">
        <f t="shared" si="1277"/>
        <v>#N/A</v>
      </c>
      <c r="M6080" s="4" t="e">
        <f t="shared" ca="1" si="1278"/>
        <v>#N/A</v>
      </c>
      <c r="N6080" s="4" t="e">
        <f t="shared" ca="1" si="1280"/>
        <v>#VALUE!</v>
      </c>
      <c r="O6080" s="4" t="e">
        <f t="shared" ca="1" si="1279"/>
        <v>#VALUE!</v>
      </c>
    </row>
    <row r="6081" spans="1:15" x14ac:dyDescent="0.2">
      <c r="A6081" s="4">
        <f t="shared" si="1269"/>
        <v>6074</v>
      </c>
      <c r="B6081" s="4" t="b">
        <f t="shared" si="1270"/>
        <v>0</v>
      </c>
      <c r="C6081" s="5" t="b">
        <f t="shared" si="1268"/>
        <v>0</v>
      </c>
      <c r="D6081" s="4" t="e">
        <f t="shared" si="1271"/>
        <v>#N/A</v>
      </c>
      <c r="E6081" s="15" t="e">
        <f t="shared" si="1272"/>
        <v>#N/A</v>
      </c>
      <c r="F6081" s="4" t="e">
        <f t="shared" si="1273"/>
        <v>#N/A</v>
      </c>
      <c r="G6081" s="6" t="str">
        <f>IF(C6081,VLOOKUP(A6081,RawData!A:C,3,FALSE),"")</f>
        <v/>
      </c>
      <c r="H6081" s="9" t="str">
        <f>IF(C6081,VLOOKUP(A6081,RawData!A:D,4,FALSE),"")</f>
        <v/>
      </c>
      <c r="I6081" s="5" t="b">
        <f t="shared" si="1274"/>
        <v>0</v>
      </c>
      <c r="J6081" s="4" t="e">
        <f t="shared" ca="1" si="1275"/>
        <v>#N/A</v>
      </c>
      <c r="K6081" s="4" t="e">
        <f t="shared" si="1276"/>
        <v>#N/A</v>
      </c>
      <c r="L6081" s="4" t="e">
        <f t="shared" si="1277"/>
        <v>#N/A</v>
      </c>
      <c r="M6081" s="4" t="e">
        <f t="shared" ca="1" si="1278"/>
        <v>#N/A</v>
      </c>
      <c r="N6081" s="4" t="e">
        <f t="shared" ca="1" si="1280"/>
        <v>#VALUE!</v>
      </c>
      <c r="O6081" s="4" t="e">
        <f t="shared" ca="1" si="1279"/>
        <v>#VALUE!</v>
      </c>
    </row>
    <row r="6082" spans="1:15" x14ac:dyDescent="0.2">
      <c r="A6082" s="4">
        <f t="shared" si="1269"/>
        <v>6075</v>
      </c>
      <c r="B6082" s="4" t="b">
        <f t="shared" si="1270"/>
        <v>0</v>
      </c>
      <c r="C6082" s="5" t="b">
        <f t="shared" si="1268"/>
        <v>0</v>
      </c>
      <c r="D6082" s="4" t="e">
        <f t="shared" si="1271"/>
        <v>#N/A</v>
      </c>
      <c r="E6082" s="15" t="e">
        <f t="shared" si="1272"/>
        <v>#N/A</v>
      </c>
      <c r="F6082" s="4" t="e">
        <f t="shared" si="1273"/>
        <v>#N/A</v>
      </c>
      <c r="G6082" s="6" t="str">
        <f>IF(C6082,VLOOKUP(A6082,RawData!A:C,3,FALSE),"")</f>
        <v/>
      </c>
      <c r="H6082" s="9" t="str">
        <f>IF(C6082,VLOOKUP(A6082,RawData!A:D,4,FALSE),"")</f>
        <v/>
      </c>
      <c r="I6082" s="5" t="b">
        <f t="shared" si="1274"/>
        <v>0</v>
      </c>
      <c r="J6082" s="4" t="e">
        <f t="shared" ca="1" si="1275"/>
        <v>#N/A</v>
      </c>
      <c r="K6082" s="4" t="e">
        <f t="shared" si="1276"/>
        <v>#N/A</v>
      </c>
      <c r="L6082" s="4" t="e">
        <f t="shared" si="1277"/>
        <v>#N/A</v>
      </c>
      <c r="M6082" s="4" t="e">
        <f t="shared" ca="1" si="1278"/>
        <v>#N/A</v>
      </c>
      <c r="N6082" s="4" t="e">
        <f t="shared" ca="1" si="1280"/>
        <v>#VALUE!</v>
      </c>
      <c r="O6082" s="4" t="e">
        <f t="shared" ca="1" si="1279"/>
        <v>#VALUE!</v>
      </c>
    </row>
    <row r="6083" spans="1:15" x14ac:dyDescent="0.2">
      <c r="A6083" s="4">
        <f t="shared" si="1269"/>
        <v>6076</v>
      </c>
      <c r="B6083" s="4" t="b">
        <f t="shared" si="1270"/>
        <v>0</v>
      </c>
      <c r="C6083" s="5" t="b">
        <f t="shared" si="1268"/>
        <v>0</v>
      </c>
      <c r="D6083" s="4" t="e">
        <f t="shared" si="1271"/>
        <v>#N/A</v>
      </c>
      <c r="E6083" s="15" t="e">
        <f t="shared" si="1272"/>
        <v>#N/A</v>
      </c>
      <c r="F6083" s="4" t="e">
        <f t="shared" si="1273"/>
        <v>#N/A</v>
      </c>
      <c r="G6083" s="6" t="str">
        <f>IF(C6083,VLOOKUP(A6083,RawData!A:C,3,FALSE),"")</f>
        <v/>
      </c>
      <c r="H6083" s="9" t="str">
        <f>IF(C6083,VLOOKUP(A6083,RawData!A:D,4,FALSE),"")</f>
        <v/>
      </c>
      <c r="I6083" s="5" t="b">
        <f t="shared" si="1274"/>
        <v>0</v>
      </c>
      <c r="J6083" s="4" t="e">
        <f t="shared" ca="1" si="1275"/>
        <v>#N/A</v>
      </c>
      <c r="K6083" s="4" t="e">
        <f t="shared" si="1276"/>
        <v>#N/A</v>
      </c>
      <c r="L6083" s="4" t="e">
        <f t="shared" si="1277"/>
        <v>#N/A</v>
      </c>
      <c r="M6083" s="4" t="e">
        <f t="shared" ca="1" si="1278"/>
        <v>#N/A</v>
      </c>
      <c r="N6083" s="4" t="e">
        <f t="shared" ca="1" si="1280"/>
        <v>#VALUE!</v>
      </c>
      <c r="O6083" s="4" t="e">
        <f t="shared" ca="1" si="1279"/>
        <v>#VALUE!</v>
      </c>
    </row>
    <row r="6084" spans="1:15" x14ac:dyDescent="0.2">
      <c r="A6084" s="4">
        <f t="shared" si="1269"/>
        <v>6077</v>
      </c>
      <c r="B6084" s="4" t="b">
        <f t="shared" si="1270"/>
        <v>0</v>
      </c>
      <c r="C6084" s="5" t="b">
        <f t="shared" si="1268"/>
        <v>0</v>
      </c>
      <c r="D6084" s="4" t="e">
        <f t="shared" si="1271"/>
        <v>#N/A</v>
      </c>
      <c r="E6084" s="15" t="e">
        <f t="shared" si="1272"/>
        <v>#N/A</v>
      </c>
      <c r="F6084" s="4" t="e">
        <f t="shared" si="1273"/>
        <v>#N/A</v>
      </c>
      <c r="G6084" s="6" t="str">
        <f>IF(C6084,VLOOKUP(A6084,RawData!A:C,3,FALSE),"")</f>
        <v/>
      </c>
      <c r="H6084" s="9" t="str">
        <f>IF(C6084,VLOOKUP(A6084,RawData!A:D,4,FALSE),"")</f>
        <v/>
      </c>
      <c r="I6084" s="5" t="b">
        <f t="shared" si="1274"/>
        <v>0</v>
      </c>
      <c r="J6084" s="4" t="e">
        <f t="shared" ca="1" si="1275"/>
        <v>#N/A</v>
      </c>
      <c r="K6084" s="4" t="e">
        <f t="shared" si="1276"/>
        <v>#N/A</v>
      </c>
      <c r="L6084" s="4" t="e">
        <f t="shared" si="1277"/>
        <v>#N/A</v>
      </c>
      <c r="M6084" s="4" t="e">
        <f t="shared" ca="1" si="1278"/>
        <v>#N/A</v>
      </c>
      <c r="N6084" s="4" t="e">
        <f t="shared" ca="1" si="1280"/>
        <v>#VALUE!</v>
      </c>
      <c r="O6084" s="4" t="e">
        <f t="shared" ca="1" si="1279"/>
        <v>#VALUE!</v>
      </c>
    </row>
    <row r="6085" spans="1:15" x14ac:dyDescent="0.2">
      <c r="A6085" s="4">
        <f t="shared" si="1269"/>
        <v>6078</v>
      </c>
      <c r="B6085" s="4" t="b">
        <f t="shared" si="1270"/>
        <v>0</v>
      </c>
      <c r="C6085" s="5" t="b">
        <f t="shared" si="1268"/>
        <v>0</v>
      </c>
      <c r="D6085" s="4" t="e">
        <f t="shared" si="1271"/>
        <v>#N/A</v>
      </c>
      <c r="E6085" s="15" t="e">
        <f t="shared" si="1272"/>
        <v>#N/A</v>
      </c>
      <c r="F6085" s="4" t="e">
        <f t="shared" si="1273"/>
        <v>#N/A</v>
      </c>
      <c r="G6085" s="6" t="str">
        <f>IF(C6085,VLOOKUP(A6085,RawData!A:C,3,FALSE),"")</f>
        <v/>
      </c>
      <c r="H6085" s="9" t="str">
        <f>IF(C6085,VLOOKUP(A6085,RawData!A:D,4,FALSE),"")</f>
        <v/>
      </c>
      <c r="I6085" s="5" t="b">
        <f t="shared" si="1274"/>
        <v>0</v>
      </c>
      <c r="J6085" s="4" t="e">
        <f t="shared" ca="1" si="1275"/>
        <v>#N/A</v>
      </c>
      <c r="K6085" s="4" t="e">
        <f t="shared" si="1276"/>
        <v>#N/A</v>
      </c>
      <c r="L6085" s="4" t="e">
        <f t="shared" si="1277"/>
        <v>#N/A</v>
      </c>
      <c r="M6085" s="4" t="e">
        <f t="shared" ca="1" si="1278"/>
        <v>#N/A</v>
      </c>
      <c r="N6085" s="4" t="e">
        <f t="shared" ca="1" si="1280"/>
        <v>#VALUE!</v>
      </c>
      <c r="O6085" s="4" t="e">
        <f t="shared" ca="1" si="1279"/>
        <v>#VALUE!</v>
      </c>
    </row>
    <row r="6086" spans="1:15" x14ac:dyDescent="0.2">
      <c r="A6086" s="4">
        <f t="shared" si="1269"/>
        <v>6079</v>
      </c>
      <c r="B6086" s="4" t="b">
        <f t="shared" si="1270"/>
        <v>0</v>
      </c>
      <c r="C6086" s="5" t="b">
        <f t="shared" si="1268"/>
        <v>0</v>
      </c>
      <c r="D6086" s="4" t="e">
        <f t="shared" si="1271"/>
        <v>#N/A</v>
      </c>
      <c r="E6086" s="15" t="e">
        <f t="shared" si="1272"/>
        <v>#N/A</v>
      </c>
      <c r="F6086" s="4" t="e">
        <f t="shared" si="1273"/>
        <v>#N/A</v>
      </c>
      <c r="G6086" s="6" t="str">
        <f>IF(C6086,VLOOKUP(A6086,RawData!A:C,3,FALSE),"")</f>
        <v/>
      </c>
      <c r="H6086" s="9" t="str">
        <f>IF(C6086,VLOOKUP(A6086,RawData!A:D,4,FALSE),"")</f>
        <v/>
      </c>
      <c r="I6086" s="5" t="b">
        <f t="shared" si="1274"/>
        <v>0</v>
      </c>
      <c r="J6086" s="4" t="e">
        <f t="shared" ca="1" si="1275"/>
        <v>#N/A</v>
      </c>
      <c r="K6086" s="4" t="e">
        <f t="shared" si="1276"/>
        <v>#N/A</v>
      </c>
      <c r="L6086" s="4" t="e">
        <f t="shared" si="1277"/>
        <v>#N/A</v>
      </c>
      <c r="M6086" s="4" t="e">
        <f t="shared" ca="1" si="1278"/>
        <v>#N/A</v>
      </c>
      <c r="N6086" s="4" t="e">
        <f t="shared" ca="1" si="1280"/>
        <v>#VALUE!</v>
      </c>
      <c r="O6086" s="4" t="e">
        <f t="shared" ca="1" si="1279"/>
        <v>#VALUE!</v>
      </c>
    </row>
    <row r="6087" spans="1:15" x14ac:dyDescent="0.2">
      <c r="A6087" s="4">
        <f t="shared" si="1269"/>
        <v>6080</v>
      </c>
      <c r="B6087" s="4" t="b">
        <f t="shared" si="1270"/>
        <v>0</v>
      </c>
      <c r="C6087" s="5" t="b">
        <f t="shared" ref="C6087:C6150" si="1281">IF(AND(B6087,A6087&lt;=$G$1),TRUE(),FALSE())</f>
        <v>0</v>
      </c>
      <c r="D6087" s="4" t="e">
        <f t="shared" si="1271"/>
        <v>#N/A</v>
      </c>
      <c r="E6087" s="15" t="e">
        <f t="shared" si="1272"/>
        <v>#N/A</v>
      </c>
      <c r="F6087" s="4" t="e">
        <f t="shared" si="1273"/>
        <v>#N/A</v>
      </c>
      <c r="G6087" s="6" t="str">
        <f>IF(C6087,VLOOKUP(A6087,RawData!A:C,3,FALSE),"")</f>
        <v/>
      </c>
      <c r="H6087" s="9" t="str">
        <f>IF(C6087,VLOOKUP(A6087,RawData!A:D,4,FALSE),"")</f>
        <v/>
      </c>
      <c r="I6087" s="5" t="b">
        <f t="shared" si="1274"/>
        <v>0</v>
      </c>
      <c r="J6087" s="4" t="e">
        <f t="shared" ca="1" si="1275"/>
        <v>#N/A</v>
      </c>
      <c r="K6087" s="4" t="e">
        <f t="shared" si="1276"/>
        <v>#N/A</v>
      </c>
      <c r="L6087" s="4" t="e">
        <f t="shared" si="1277"/>
        <v>#N/A</v>
      </c>
      <c r="M6087" s="4" t="e">
        <f t="shared" ca="1" si="1278"/>
        <v>#N/A</v>
      </c>
      <c r="N6087" s="4" t="e">
        <f t="shared" ca="1" si="1280"/>
        <v>#VALUE!</v>
      </c>
      <c r="O6087" s="4" t="e">
        <f t="shared" ca="1" si="1279"/>
        <v>#VALUE!</v>
      </c>
    </row>
    <row r="6088" spans="1:15" x14ac:dyDescent="0.2">
      <c r="A6088" s="4">
        <f t="shared" ref="A6088:A6151" si="1282">A6087+$C$4</f>
        <v>6081</v>
      </c>
      <c r="B6088" s="4" t="b">
        <f t="shared" ref="B6088:B6151" si="1283">IF(ROW()&lt;7+$G$4,TRUE(),FALSE())</f>
        <v>0</v>
      </c>
      <c r="C6088" s="5" t="b">
        <f t="shared" si="1281"/>
        <v>0</v>
      </c>
      <c r="D6088" s="4" t="e">
        <f t="shared" ref="D6088:D6151" si="1284">IF(AND($C6087,$I6087),IF(AND($L6087&lt;$C$3,$L6088&gt;=$C$3),$D6087+0.5,IF(AND($L6087&gt;=$C$3,$L6088&lt;$C$3),$D6087+0.5,$D6087)),$D6087)</f>
        <v>#N/A</v>
      </c>
      <c r="E6088" s="15" t="e">
        <f t="shared" ref="E6088:E6151" si="1285">IF(C6088,A6088,NA())</f>
        <v>#N/A</v>
      </c>
      <c r="F6088" s="4" t="e">
        <f t="shared" ref="F6088:F6151" si="1286">IF(MOD($D6088,1)=0.5,20,0)</f>
        <v>#N/A</v>
      </c>
      <c r="G6088" s="6" t="str">
        <f>IF(C6088,VLOOKUP(A6088,RawData!A:C,3,FALSE),"")</f>
        <v/>
      </c>
      <c r="H6088" s="9" t="str">
        <f>IF(C6088,VLOOKUP(A6088,RawData!A:D,4,FALSE),"")</f>
        <v/>
      </c>
      <c r="I6088" s="5" t="b">
        <f t="shared" ref="I6088:I6151" si="1287">IF(C6088,IF(E6088-$E$7&gt;=$C$1/2,TRUE(),FALSE()),FALSE())</f>
        <v>0</v>
      </c>
      <c r="J6088" s="4" t="e">
        <f t="shared" ref="J6088:J6151" ca="1" si="1288">IF($I6088,IF($C6088,AVERAGE(OFFSET($H$1:$H$27000,ROW()-$C$1/$C$4/2-1,0,$C$1/$C$4+1,1)),NA()),NA())</f>
        <v>#N/A</v>
      </c>
      <c r="K6088" s="4" t="e">
        <f t="shared" ref="K6088:K6151" si="1289">IF(I6088,ABS(INDEX($J$1:$J$27000,ROW()+$C$1/$C$4/2)-INDEX($J$1:$J$27000,ROW()-$C$1/$C$4/2)),NA())</f>
        <v>#N/A</v>
      </c>
      <c r="L6088" s="4" t="e">
        <f t="shared" ref="L6088:L6151" si="1290">IF(AND(C6088,I6088),INDEX($K$1:$K$27000,ROW()+$C$1/$C$4+1),NA())</f>
        <v>#N/A</v>
      </c>
      <c r="M6088" s="4" t="e">
        <f t="shared" ref="M6088:M6151" ca="1" si="1291">IF($I6088,IF($C6088,ABS(OFFSET($H$1:$H$27000,ROW()-$C$1/$C$4/2-1,0,1,1)-OFFSET($H$1:$H$27000,ROW()+$C$1/$C$4/2-1,0,1,1)),NA()),NA())</f>
        <v>#N/A</v>
      </c>
      <c r="N6088" s="4" t="e">
        <f t="shared" ca="1" si="1280"/>
        <v>#VALUE!</v>
      </c>
      <c r="O6088" s="4" t="e">
        <f t="shared" ref="O6088:O6151" ca="1" si="1292">IF(MOD($N6088,1)=0.5,20,0)</f>
        <v>#VALUE!</v>
      </c>
    </row>
    <row r="6089" spans="1:15" x14ac:dyDescent="0.2">
      <c r="A6089" s="4">
        <f t="shared" si="1282"/>
        <v>6082</v>
      </c>
      <c r="B6089" s="4" t="b">
        <f t="shared" si="1283"/>
        <v>0</v>
      </c>
      <c r="C6089" s="5" t="b">
        <f t="shared" si="1281"/>
        <v>0</v>
      </c>
      <c r="D6089" s="4" t="e">
        <f t="shared" si="1284"/>
        <v>#N/A</v>
      </c>
      <c r="E6089" s="15" t="e">
        <f t="shared" si="1285"/>
        <v>#N/A</v>
      </c>
      <c r="F6089" s="4" t="e">
        <f t="shared" si="1286"/>
        <v>#N/A</v>
      </c>
      <c r="G6089" s="6" t="str">
        <f>IF(C6089,VLOOKUP(A6089,RawData!A:C,3,FALSE),"")</f>
        <v/>
      </c>
      <c r="H6089" s="9" t="str">
        <f>IF(C6089,VLOOKUP(A6089,RawData!A:D,4,FALSE),"")</f>
        <v/>
      </c>
      <c r="I6089" s="5" t="b">
        <f t="shared" si="1287"/>
        <v>0</v>
      </c>
      <c r="J6089" s="4" t="e">
        <f t="shared" ca="1" si="1288"/>
        <v>#N/A</v>
      </c>
      <c r="K6089" s="4" t="e">
        <f t="shared" si="1289"/>
        <v>#N/A</v>
      </c>
      <c r="L6089" s="4" t="e">
        <f t="shared" si="1290"/>
        <v>#N/A</v>
      </c>
      <c r="M6089" s="4" t="e">
        <f t="shared" ca="1" si="1291"/>
        <v>#N/A</v>
      </c>
      <c r="N6089" s="4" t="e">
        <f t="shared" ref="N6089:N6152" ca="1" si="1293">IF(AND($C6088,$I6088),IF(AND($M6088&lt;$C$3,$M6089&gt;=$C$3),$N6088+0.5,IF(AND($M6088&gt;=$C$3,$M6089&lt;$C$3),$N6088+0.5,$N6088)),$N6088)</f>
        <v>#VALUE!</v>
      </c>
      <c r="O6089" s="4" t="e">
        <f t="shared" ca="1" si="1292"/>
        <v>#VALUE!</v>
      </c>
    </row>
    <row r="6090" spans="1:15" x14ac:dyDescent="0.2">
      <c r="A6090" s="4">
        <f t="shared" si="1282"/>
        <v>6083</v>
      </c>
      <c r="B6090" s="4" t="b">
        <f t="shared" si="1283"/>
        <v>0</v>
      </c>
      <c r="C6090" s="5" t="b">
        <f t="shared" si="1281"/>
        <v>0</v>
      </c>
      <c r="D6090" s="4" t="e">
        <f t="shared" si="1284"/>
        <v>#N/A</v>
      </c>
      <c r="E6090" s="15" t="e">
        <f t="shared" si="1285"/>
        <v>#N/A</v>
      </c>
      <c r="F6090" s="4" t="e">
        <f t="shared" si="1286"/>
        <v>#N/A</v>
      </c>
      <c r="G6090" s="6" t="str">
        <f>IF(C6090,VLOOKUP(A6090,RawData!A:C,3,FALSE),"")</f>
        <v/>
      </c>
      <c r="H6090" s="9" t="str">
        <f>IF(C6090,VLOOKUP(A6090,RawData!A:D,4,FALSE),"")</f>
        <v/>
      </c>
      <c r="I6090" s="5" t="b">
        <f t="shared" si="1287"/>
        <v>0</v>
      </c>
      <c r="J6090" s="4" t="e">
        <f t="shared" ca="1" si="1288"/>
        <v>#N/A</v>
      </c>
      <c r="K6090" s="4" t="e">
        <f t="shared" si="1289"/>
        <v>#N/A</v>
      </c>
      <c r="L6090" s="4" t="e">
        <f t="shared" si="1290"/>
        <v>#N/A</v>
      </c>
      <c r="M6090" s="4" t="e">
        <f t="shared" ca="1" si="1291"/>
        <v>#N/A</v>
      </c>
      <c r="N6090" s="4" t="e">
        <f t="shared" ca="1" si="1293"/>
        <v>#VALUE!</v>
      </c>
      <c r="O6090" s="4" t="e">
        <f t="shared" ca="1" si="1292"/>
        <v>#VALUE!</v>
      </c>
    </row>
    <row r="6091" spans="1:15" x14ac:dyDescent="0.2">
      <c r="A6091" s="4">
        <f t="shared" si="1282"/>
        <v>6084</v>
      </c>
      <c r="B6091" s="4" t="b">
        <f t="shared" si="1283"/>
        <v>0</v>
      </c>
      <c r="C6091" s="5" t="b">
        <f t="shared" si="1281"/>
        <v>0</v>
      </c>
      <c r="D6091" s="4" t="e">
        <f t="shared" si="1284"/>
        <v>#N/A</v>
      </c>
      <c r="E6091" s="15" t="e">
        <f t="shared" si="1285"/>
        <v>#N/A</v>
      </c>
      <c r="F6091" s="4" t="e">
        <f t="shared" si="1286"/>
        <v>#N/A</v>
      </c>
      <c r="G6091" s="6" t="str">
        <f>IF(C6091,VLOOKUP(A6091,RawData!A:C,3,FALSE),"")</f>
        <v/>
      </c>
      <c r="H6091" s="9" t="str">
        <f>IF(C6091,VLOOKUP(A6091,RawData!A:D,4,FALSE),"")</f>
        <v/>
      </c>
      <c r="I6091" s="5" t="b">
        <f t="shared" si="1287"/>
        <v>0</v>
      </c>
      <c r="J6091" s="4" t="e">
        <f t="shared" ca="1" si="1288"/>
        <v>#N/A</v>
      </c>
      <c r="K6091" s="4" t="e">
        <f t="shared" si="1289"/>
        <v>#N/A</v>
      </c>
      <c r="L6091" s="4" t="e">
        <f t="shared" si="1290"/>
        <v>#N/A</v>
      </c>
      <c r="M6091" s="4" t="e">
        <f t="shared" ca="1" si="1291"/>
        <v>#N/A</v>
      </c>
      <c r="N6091" s="4" t="e">
        <f t="shared" ca="1" si="1293"/>
        <v>#VALUE!</v>
      </c>
      <c r="O6091" s="4" t="e">
        <f t="shared" ca="1" si="1292"/>
        <v>#VALUE!</v>
      </c>
    </row>
    <row r="6092" spans="1:15" x14ac:dyDescent="0.2">
      <c r="A6092" s="4">
        <f t="shared" si="1282"/>
        <v>6085</v>
      </c>
      <c r="B6092" s="4" t="b">
        <f t="shared" si="1283"/>
        <v>0</v>
      </c>
      <c r="C6092" s="5" t="b">
        <f t="shared" si="1281"/>
        <v>0</v>
      </c>
      <c r="D6092" s="4" t="e">
        <f t="shared" si="1284"/>
        <v>#N/A</v>
      </c>
      <c r="E6092" s="15" t="e">
        <f t="shared" si="1285"/>
        <v>#N/A</v>
      </c>
      <c r="F6092" s="4" t="e">
        <f t="shared" si="1286"/>
        <v>#N/A</v>
      </c>
      <c r="G6092" s="6" t="str">
        <f>IF(C6092,VLOOKUP(A6092,RawData!A:C,3,FALSE),"")</f>
        <v/>
      </c>
      <c r="H6092" s="9" t="str">
        <f>IF(C6092,VLOOKUP(A6092,RawData!A:D,4,FALSE),"")</f>
        <v/>
      </c>
      <c r="I6092" s="5" t="b">
        <f t="shared" si="1287"/>
        <v>0</v>
      </c>
      <c r="J6092" s="4" t="e">
        <f t="shared" ca="1" si="1288"/>
        <v>#N/A</v>
      </c>
      <c r="K6092" s="4" t="e">
        <f t="shared" si="1289"/>
        <v>#N/A</v>
      </c>
      <c r="L6092" s="4" t="e">
        <f t="shared" si="1290"/>
        <v>#N/A</v>
      </c>
      <c r="M6092" s="4" t="e">
        <f t="shared" ca="1" si="1291"/>
        <v>#N/A</v>
      </c>
      <c r="N6092" s="4" t="e">
        <f t="shared" ca="1" si="1293"/>
        <v>#VALUE!</v>
      </c>
      <c r="O6092" s="4" t="e">
        <f t="shared" ca="1" si="1292"/>
        <v>#VALUE!</v>
      </c>
    </row>
    <row r="6093" spans="1:15" x14ac:dyDescent="0.2">
      <c r="A6093" s="4">
        <f t="shared" si="1282"/>
        <v>6086</v>
      </c>
      <c r="B6093" s="4" t="b">
        <f t="shared" si="1283"/>
        <v>0</v>
      </c>
      <c r="C6093" s="5" t="b">
        <f t="shared" si="1281"/>
        <v>0</v>
      </c>
      <c r="D6093" s="4" t="e">
        <f t="shared" si="1284"/>
        <v>#N/A</v>
      </c>
      <c r="E6093" s="15" t="e">
        <f t="shared" si="1285"/>
        <v>#N/A</v>
      </c>
      <c r="F6093" s="4" t="e">
        <f t="shared" si="1286"/>
        <v>#N/A</v>
      </c>
      <c r="G6093" s="6" t="str">
        <f>IF(C6093,VLOOKUP(A6093,RawData!A:C,3,FALSE),"")</f>
        <v/>
      </c>
      <c r="H6093" s="9" t="str">
        <f>IF(C6093,VLOOKUP(A6093,RawData!A:D,4,FALSE),"")</f>
        <v/>
      </c>
      <c r="I6093" s="5" t="b">
        <f t="shared" si="1287"/>
        <v>0</v>
      </c>
      <c r="J6093" s="4" t="e">
        <f t="shared" ca="1" si="1288"/>
        <v>#N/A</v>
      </c>
      <c r="K6093" s="4" t="e">
        <f t="shared" si="1289"/>
        <v>#N/A</v>
      </c>
      <c r="L6093" s="4" t="e">
        <f t="shared" si="1290"/>
        <v>#N/A</v>
      </c>
      <c r="M6093" s="4" t="e">
        <f t="shared" ca="1" si="1291"/>
        <v>#N/A</v>
      </c>
      <c r="N6093" s="4" t="e">
        <f t="shared" ca="1" si="1293"/>
        <v>#VALUE!</v>
      </c>
      <c r="O6093" s="4" t="e">
        <f t="shared" ca="1" si="1292"/>
        <v>#VALUE!</v>
      </c>
    </row>
    <row r="6094" spans="1:15" x14ac:dyDescent="0.2">
      <c r="A6094" s="4">
        <f t="shared" si="1282"/>
        <v>6087</v>
      </c>
      <c r="B6094" s="4" t="b">
        <f t="shared" si="1283"/>
        <v>0</v>
      </c>
      <c r="C6094" s="5" t="b">
        <f t="shared" si="1281"/>
        <v>0</v>
      </c>
      <c r="D6094" s="4" t="e">
        <f t="shared" si="1284"/>
        <v>#N/A</v>
      </c>
      <c r="E6094" s="15" t="e">
        <f t="shared" si="1285"/>
        <v>#N/A</v>
      </c>
      <c r="F6094" s="4" t="e">
        <f t="shared" si="1286"/>
        <v>#N/A</v>
      </c>
      <c r="G6094" s="6" t="str">
        <f>IF(C6094,VLOOKUP(A6094,RawData!A:C,3,FALSE),"")</f>
        <v/>
      </c>
      <c r="H6094" s="9" t="str">
        <f>IF(C6094,VLOOKUP(A6094,RawData!A:D,4,FALSE),"")</f>
        <v/>
      </c>
      <c r="I6094" s="5" t="b">
        <f t="shared" si="1287"/>
        <v>0</v>
      </c>
      <c r="J6094" s="4" t="e">
        <f t="shared" ca="1" si="1288"/>
        <v>#N/A</v>
      </c>
      <c r="K6094" s="4" t="e">
        <f t="shared" si="1289"/>
        <v>#N/A</v>
      </c>
      <c r="L6094" s="4" t="e">
        <f t="shared" si="1290"/>
        <v>#N/A</v>
      </c>
      <c r="M6094" s="4" t="e">
        <f t="shared" ca="1" si="1291"/>
        <v>#N/A</v>
      </c>
      <c r="N6094" s="4" t="e">
        <f t="shared" ca="1" si="1293"/>
        <v>#VALUE!</v>
      </c>
      <c r="O6094" s="4" t="e">
        <f t="shared" ca="1" si="1292"/>
        <v>#VALUE!</v>
      </c>
    </row>
    <row r="6095" spans="1:15" x14ac:dyDescent="0.2">
      <c r="A6095" s="4">
        <f t="shared" si="1282"/>
        <v>6088</v>
      </c>
      <c r="B6095" s="4" t="b">
        <f t="shared" si="1283"/>
        <v>0</v>
      </c>
      <c r="C6095" s="5" t="b">
        <f t="shared" si="1281"/>
        <v>0</v>
      </c>
      <c r="D6095" s="4" t="e">
        <f t="shared" si="1284"/>
        <v>#N/A</v>
      </c>
      <c r="E6095" s="15" t="e">
        <f t="shared" si="1285"/>
        <v>#N/A</v>
      </c>
      <c r="F6095" s="4" t="e">
        <f t="shared" si="1286"/>
        <v>#N/A</v>
      </c>
      <c r="G6095" s="6" t="str">
        <f>IF(C6095,VLOOKUP(A6095,RawData!A:C,3,FALSE),"")</f>
        <v/>
      </c>
      <c r="H6095" s="9" t="str">
        <f>IF(C6095,VLOOKUP(A6095,RawData!A:D,4,FALSE),"")</f>
        <v/>
      </c>
      <c r="I6095" s="5" t="b">
        <f t="shared" si="1287"/>
        <v>0</v>
      </c>
      <c r="J6095" s="4" t="e">
        <f t="shared" ca="1" si="1288"/>
        <v>#N/A</v>
      </c>
      <c r="K6095" s="4" t="e">
        <f t="shared" si="1289"/>
        <v>#N/A</v>
      </c>
      <c r="L6095" s="4" t="e">
        <f t="shared" si="1290"/>
        <v>#N/A</v>
      </c>
      <c r="M6095" s="4" t="e">
        <f t="shared" ca="1" si="1291"/>
        <v>#N/A</v>
      </c>
      <c r="N6095" s="4" t="e">
        <f t="shared" ca="1" si="1293"/>
        <v>#VALUE!</v>
      </c>
      <c r="O6095" s="4" t="e">
        <f t="shared" ca="1" si="1292"/>
        <v>#VALUE!</v>
      </c>
    </row>
    <row r="6096" spans="1:15" x14ac:dyDescent="0.2">
      <c r="A6096" s="4">
        <f t="shared" si="1282"/>
        <v>6089</v>
      </c>
      <c r="B6096" s="4" t="b">
        <f t="shared" si="1283"/>
        <v>0</v>
      </c>
      <c r="C6096" s="5" t="b">
        <f t="shared" si="1281"/>
        <v>0</v>
      </c>
      <c r="D6096" s="4" t="e">
        <f t="shared" si="1284"/>
        <v>#N/A</v>
      </c>
      <c r="E6096" s="15" t="e">
        <f t="shared" si="1285"/>
        <v>#N/A</v>
      </c>
      <c r="F6096" s="4" t="e">
        <f t="shared" si="1286"/>
        <v>#N/A</v>
      </c>
      <c r="G6096" s="6" t="str">
        <f>IF(C6096,VLOOKUP(A6096,RawData!A:C,3,FALSE),"")</f>
        <v/>
      </c>
      <c r="H6096" s="9" t="str">
        <f>IF(C6096,VLOOKUP(A6096,RawData!A:D,4,FALSE),"")</f>
        <v/>
      </c>
      <c r="I6096" s="5" t="b">
        <f t="shared" si="1287"/>
        <v>0</v>
      </c>
      <c r="J6096" s="4" t="e">
        <f t="shared" ca="1" si="1288"/>
        <v>#N/A</v>
      </c>
      <c r="K6096" s="4" t="e">
        <f t="shared" si="1289"/>
        <v>#N/A</v>
      </c>
      <c r="L6096" s="4" t="e">
        <f t="shared" si="1290"/>
        <v>#N/A</v>
      </c>
      <c r="M6096" s="4" t="e">
        <f t="shared" ca="1" si="1291"/>
        <v>#N/A</v>
      </c>
      <c r="N6096" s="4" t="e">
        <f t="shared" ca="1" si="1293"/>
        <v>#VALUE!</v>
      </c>
      <c r="O6096" s="4" t="e">
        <f t="shared" ca="1" si="1292"/>
        <v>#VALUE!</v>
      </c>
    </row>
    <row r="6097" spans="1:15" x14ac:dyDescent="0.2">
      <c r="A6097" s="4">
        <f t="shared" si="1282"/>
        <v>6090</v>
      </c>
      <c r="B6097" s="4" t="b">
        <f t="shared" si="1283"/>
        <v>0</v>
      </c>
      <c r="C6097" s="5" t="b">
        <f t="shared" si="1281"/>
        <v>0</v>
      </c>
      <c r="D6097" s="4" t="e">
        <f t="shared" si="1284"/>
        <v>#N/A</v>
      </c>
      <c r="E6097" s="15" t="e">
        <f t="shared" si="1285"/>
        <v>#N/A</v>
      </c>
      <c r="F6097" s="4" t="e">
        <f t="shared" si="1286"/>
        <v>#N/A</v>
      </c>
      <c r="G6097" s="6" t="str">
        <f>IF(C6097,VLOOKUP(A6097,RawData!A:C,3,FALSE),"")</f>
        <v/>
      </c>
      <c r="H6097" s="9" t="str">
        <f>IF(C6097,VLOOKUP(A6097,RawData!A:D,4,FALSE),"")</f>
        <v/>
      </c>
      <c r="I6097" s="5" t="b">
        <f t="shared" si="1287"/>
        <v>0</v>
      </c>
      <c r="J6097" s="4" t="e">
        <f t="shared" ca="1" si="1288"/>
        <v>#N/A</v>
      </c>
      <c r="K6097" s="4" t="e">
        <f t="shared" si="1289"/>
        <v>#N/A</v>
      </c>
      <c r="L6097" s="4" t="e">
        <f t="shared" si="1290"/>
        <v>#N/A</v>
      </c>
      <c r="M6097" s="4" t="e">
        <f t="shared" ca="1" si="1291"/>
        <v>#N/A</v>
      </c>
      <c r="N6097" s="4" t="e">
        <f t="shared" ca="1" si="1293"/>
        <v>#VALUE!</v>
      </c>
      <c r="O6097" s="4" t="e">
        <f t="shared" ca="1" si="1292"/>
        <v>#VALUE!</v>
      </c>
    </row>
    <row r="6098" spans="1:15" x14ac:dyDescent="0.2">
      <c r="A6098" s="4">
        <f t="shared" si="1282"/>
        <v>6091</v>
      </c>
      <c r="B6098" s="4" t="b">
        <f t="shared" si="1283"/>
        <v>0</v>
      </c>
      <c r="C6098" s="5" t="b">
        <f t="shared" si="1281"/>
        <v>0</v>
      </c>
      <c r="D6098" s="4" t="e">
        <f t="shared" si="1284"/>
        <v>#N/A</v>
      </c>
      <c r="E6098" s="15" t="e">
        <f t="shared" si="1285"/>
        <v>#N/A</v>
      </c>
      <c r="F6098" s="4" t="e">
        <f t="shared" si="1286"/>
        <v>#N/A</v>
      </c>
      <c r="G6098" s="6" t="str">
        <f>IF(C6098,VLOOKUP(A6098,RawData!A:C,3,FALSE),"")</f>
        <v/>
      </c>
      <c r="H6098" s="9" t="str">
        <f>IF(C6098,VLOOKUP(A6098,RawData!A:D,4,FALSE),"")</f>
        <v/>
      </c>
      <c r="I6098" s="5" t="b">
        <f t="shared" si="1287"/>
        <v>0</v>
      </c>
      <c r="J6098" s="4" t="e">
        <f t="shared" ca="1" si="1288"/>
        <v>#N/A</v>
      </c>
      <c r="K6098" s="4" t="e">
        <f t="shared" si="1289"/>
        <v>#N/A</v>
      </c>
      <c r="L6098" s="4" t="e">
        <f t="shared" si="1290"/>
        <v>#N/A</v>
      </c>
      <c r="M6098" s="4" t="e">
        <f t="shared" ca="1" si="1291"/>
        <v>#N/A</v>
      </c>
      <c r="N6098" s="4" t="e">
        <f t="shared" ca="1" si="1293"/>
        <v>#VALUE!</v>
      </c>
      <c r="O6098" s="4" t="e">
        <f t="shared" ca="1" si="1292"/>
        <v>#VALUE!</v>
      </c>
    </row>
    <row r="6099" spans="1:15" x14ac:dyDescent="0.2">
      <c r="A6099" s="4">
        <f t="shared" si="1282"/>
        <v>6092</v>
      </c>
      <c r="B6099" s="4" t="b">
        <f t="shared" si="1283"/>
        <v>0</v>
      </c>
      <c r="C6099" s="5" t="b">
        <f t="shared" si="1281"/>
        <v>0</v>
      </c>
      <c r="D6099" s="4" t="e">
        <f t="shared" si="1284"/>
        <v>#N/A</v>
      </c>
      <c r="E6099" s="15" t="e">
        <f t="shared" si="1285"/>
        <v>#N/A</v>
      </c>
      <c r="F6099" s="4" t="e">
        <f t="shared" si="1286"/>
        <v>#N/A</v>
      </c>
      <c r="G6099" s="6" t="str">
        <f>IF(C6099,VLOOKUP(A6099,RawData!A:C,3,FALSE),"")</f>
        <v/>
      </c>
      <c r="H6099" s="9" t="str">
        <f>IF(C6099,VLOOKUP(A6099,RawData!A:D,4,FALSE),"")</f>
        <v/>
      </c>
      <c r="I6099" s="5" t="b">
        <f t="shared" si="1287"/>
        <v>0</v>
      </c>
      <c r="J6099" s="4" t="e">
        <f t="shared" ca="1" si="1288"/>
        <v>#N/A</v>
      </c>
      <c r="K6099" s="4" t="e">
        <f t="shared" si="1289"/>
        <v>#N/A</v>
      </c>
      <c r="L6099" s="4" t="e">
        <f t="shared" si="1290"/>
        <v>#N/A</v>
      </c>
      <c r="M6099" s="4" t="e">
        <f t="shared" ca="1" si="1291"/>
        <v>#N/A</v>
      </c>
      <c r="N6099" s="4" t="e">
        <f t="shared" ca="1" si="1293"/>
        <v>#VALUE!</v>
      </c>
      <c r="O6099" s="4" t="e">
        <f t="shared" ca="1" si="1292"/>
        <v>#VALUE!</v>
      </c>
    </row>
    <row r="6100" spans="1:15" x14ac:dyDescent="0.2">
      <c r="A6100" s="4">
        <f t="shared" si="1282"/>
        <v>6093</v>
      </c>
      <c r="B6100" s="4" t="b">
        <f t="shared" si="1283"/>
        <v>0</v>
      </c>
      <c r="C6100" s="5" t="b">
        <f t="shared" si="1281"/>
        <v>0</v>
      </c>
      <c r="D6100" s="4" t="e">
        <f t="shared" si="1284"/>
        <v>#N/A</v>
      </c>
      <c r="E6100" s="15" t="e">
        <f t="shared" si="1285"/>
        <v>#N/A</v>
      </c>
      <c r="F6100" s="4" t="e">
        <f t="shared" si="1286"/>
        <v>#N/A</v>
      </c>
      <c r="G6100" s="6" t="str">
        <f>IF(C6100,VLOOKUP(A6100,RawData!A:C,3,FALSE),"")</f>
        <v/>
      </c>
      <c r="H6100" s="9" t="str">
        <f>IF(C6100,VLOOKUP(A6100,RawData!A:D,4,FALSE),"")</f>
        <v/>
      </c>
      <c r="I6100" s="5" t="b">
        <f t="shared" si="1287"/>
        <v>0</v>
      </c>
      <c r="J6100" s="4" t="e">
        <f t="shared" ca="1" si="1288"/>
        <v>#N/A</v>
      </c>
      <c r="K6100" s="4" t="e">
        <f t="shared" si="1289"/>
        <v>#N/A</v>
      </c>
      <c r="L6100" s="4" t="e">
        <f t="shared" si="1290"/>
        <v>#N/A</v>
      </c>
      <c r="M6100" s="4" t="e">
        <f t="shared" ca="1" si="1291"/>
        <v>#N/A</v>
      </c>
      <c r="N6100" s="4" t="e">
        <f t="shared" ca="1" si="1293"/>
        <v>#VALUE!</v>
      </c>
      <c r="O6100" s="4" t="e">
        <f t="shared" ca="1" si="1292"/>
        <v>#VALUE!</v>
      </c>
    </row>
    <row r="6101" spans="1:15" x14ac:dyDescent="0.2">
      <c r="A6101" s="4">
        <f t="shared" si="1282"/>
        <v>6094</v>
      </c>
      <c r="B6101" s="4" t="b">
        <f t="shared" si="1283"/>
        <v>0</v>
      </c>
      <c r="C6101" s="5" t="b">
        <f t="shared" si="1281"/>
        <v>0</v>
      </c>
      <c r="D6101" s="4" t="e">
        <f t="shared" si="1284"/>
        <v>#N/A</v>
      </c>
      <c r="E6101" s="15" t="e">
        <f t="shared" si="1285"/>
        <v>#N/A</v>
      </c>
      <c r="F6101" s="4" t="e">
        <f t="shared" si="1286"/>
        <v>#N/A</v>
      </c>
      <c r="G6101" s="6" t="str">
        <f>IF(C6101,VLOOKUP(A6101,RawData!A:C,3,FALSE),"")</f>
        <v/>
      </c>
      <c r="H6101" s="9" t="str">
        <f>IF(C6101,VLOOKUP(A6101,RawData!A:D,4,FALSE),"")</f>
        <v/>
      </c>
      <c r="I6101" s="5" t="b">
        <f t="shared" si="1287"/>
        <v>0</v>
      </c>
      <c r="J6101" s="4" t="e">
        <f t="shared" ca="1" si="1288"/>
        <v>#N/A</v>
      </c>
      <c r="K6101" s="4" t="e">
        <f t="shared" si="1289"/>
        <v>#N/A</v>
      </c>
      <c r="L6101" s="4" t="e">
        <f t="shared" si="1290"/>
        <v>#N/A</v>
      </c>
      <c r="M6101" s="4" t="e">
        <f t="shared" ca="1" si="1291"/>
        <v>#N/A</v>
      </c>
      <c r="N6101" s="4" t="e">
        <f t="shared" ca="1" si="1293"/>
        <v>#VALUE!</v>
      </c>
      <c r="O6101" s="4" t="e">
        <f t="shared" ca="1" si="1292"/>
        <v>#VALUE!</v>
      </c>
    </row>
    <row r="6102" spans="1:15" x14ac:dyDescent="0.2">
      <c r="A6102" s="4">
        <f t="shared" si="1282"/>
        <v>6095</v>
      </c>
      <c r="B6102" s="4" t="b">
        <f t="shared" si="1283"/>
        <v>0</v>
      </c>
      <c r="C6102" s="5" t="b">
        <f t="shared" si="1281"/>
        <v>0</v>
      </c>
      <c r="D6102" s="4" t="e">
        <f t="shared" si="1284"/>
        <v>#N/A</v>
      </c>
      <c r="E6102" s="15" t="e">
        <f t="shared" si="1285"/>
        <v>#N/A</v>
      </c>
      <c r="F6102" s="4" t="e">
        <f t="shared" si="1286"/>
        <v>#N/A</v>
      </c>
      <c r="G6102" s="6" t="str">
        <f>IF(C6102,VLOOKUP(A6102,RawData!A:C,3,FALSE),"")</f>
        <v/>
      </c>
      <c r="H6102" s="9" t="str">
        <f>IF(C6102,VLOOKUP(A6102,RawData!A:D,4,FALSE),"")</f>
        <v/>
      </c>
      <c r="I6102" s="5" t="b">
        <f t="shared" si="1287"/>
        <v>0</v>
      </c>
      <c r="J6102" s="4" t="e">
        <f t="shared" ca="1" si="1288"/>
        <v>#N/A</v>
      </c>
      <c r="K6102" s="4" t="e">
        <f t="shared" si="1289"/>
        <v>#N/A</v>
      </c>
      <c r="L6102" s="4" t="e">
        <f t="shared" si="1290"/>
        <v>#N/A</v>
      </c>
      <c r="M6102" s="4" t="e">
        <f t="shared" ca="1" si="1291"/>
        <v>#N/A</v>
      </c>
      <c r="N6102" s="4" t="e">
        <f t="shared" ca="1" si="1293"/>
        <v>#VALUE!</v>
      </c>
      <c r="O6102" s="4" t="e">
        <f t="shared" ca="1" si="1292"/>
        <v>#VALUE!</v>
      </c>
    </row>
    <row r="6103" spans="1:15" x14ac:dyDescent="0.2">
      <c r="A6103" s="4">
        <f t="shared" si="1282"/>
        <v>6096</v>
      </c>
      <c r="B6103" s="4" t="b">
        <f t="shared" si="1283"/>
        <v>0</v>
      </c>
      <c r="C6103" s="5" t="b">
        <f t="shared" si="1281"/>
        <v>0</v>
      </c>
      <c r="D6103" s="4" t="e">
        <f t="shared" si="1284"/>
        <v>#N/A</v>
      </c>
      <c r="E6103" s="15" t="e">
        <f t="shared" si="1285"/>
        <v>#N/A</v>
      </c>
      <c r="F6103" s="4" t="e">
        <f t="shared" si="1286"/>
        <v>#N/A</v>
      </c>
      <c r="G6103" s="6" t="str">
        <f>IF(C6103,VLOOKUP(A6103,RawData!A:C,3,FALSE),"")</f>
        <v/>
      </c>
      <c r="H6103" s="9" t="str">
        <f>IF(C6103,VLOOKUP(A6103,RawData!A:D,4,FALSE),"")</f>
        <v/>
      </c>
      <c r="I6103" s="5" t="b">
        <f t="shared" si="1287"/>
        <v>0</v>
      </c>
      <c r="J6103" s="4" t="e">
        <f t="shared" ca="1" si="1288"/>
        <v>#N/A</v>
      </c>
      <c r="K6103" s="4" t="e">
        <f t="shared" si="1289"/>
        <v>#N/A</v>
      </c>
      <c r="L6103" s="4" t="e">
        <f t="shared" si="1290"/>
        <v>#N/A</v>
      </c>
      <c r="M6103" s="4" t="e">
        <f t="shared" ca="1" si="1291"/>
        <v>#N/A</v>
      </c>
      <c r="N6103" s="4" t="e">
        <f t="shared" ca="1" si="1293"/>
        <v>#VALUE!</v>
      </c>
      <c r="O6103" s="4" t="e">
        <f t="shared" ca="1" si="1292"/>
        <v>#VALUE!</v>
      </c>
    </row>
    <row r="6104" spans="1:15" x14ac:dyDescent="0.2">
      <c r="A6104" s="4">
        <f t="shared" si="1282"/>
        <v>6097</v>
      </c>
      <c r="B6104" s="4" t="b">
        <f t="shared" si="1283"/>
        <v>0</v>
      </c>
      <c r="C6104" s="5" t="b">
        <f t="shared" si="1281"/>
        <v>0</v>
      </c>
      <c r="D6104" s="4" t="e">
        <f t="shared" si="1284"/>
        <v>#N/A</v>
      </c>
      <c r="E6104" s="15" t="e">
        <f t="shared" si="1285"/>
        <v>#N/A</v>
      </c>
      <c r="F6104" s="4" t="e">
        <f t="shared" si="1286"/>
        <v>#N/A</v>
      </c>
      <c r="G6104" s="6" t="str">
        <f>IF(C6104,VLOOKUP(A6104,RawData!A:C,3,FALSE),"")</f>
        <v/>
      </c>
      <c r="H6104" s="9" t="str">
        <f>IF(C6104,VLOOKUP(A6104,RawData!A:D,4,FALSE),"")</f>
        <v/>
      </c>
      <c r="I6104" s="5" t="b">
        <f t="shared" si="1287"/>
        <v>0</v>
      </c>
      <c r="J6104" s="4" t="e">
        <f t="shared" ca="1" si="1288"/>
        <v>#N/A</v>
      </c>
      <c r="K6104" s="4" t="e">
        <f t="shared" si="1289"/>
        <v>#N/A</v>
      </c>
      <c r="L6104" s="4" t="e">
        <f t="shared" si="1290"/>
        <v>#N/A</v>
      </c>
      <c r="M6104" s="4" t="e">
        <f t="shared" ca="1" si="1291"/>
        <v>#N/A</v>
      </c>
      <c r="N6104" s="4" t="e">
        <f t="shared" ca="1" si="1293"/>
        <v>#VALUE!</v>
      </c>
      <c r="O6104" s="4" t="e">
        <f t="shared" ca="1" si="1292"/>
        <v>#VALUE!</v>
      </c>
    </row>
    <row r="6105" spans="1:15" x14ac:dyDescent="0.2">
      <c r="A6105" s="4">
        <f t="shared" si="1282"/>
        <v>6098</v>
      </c>
      <c r="B6105" s="4" t="b">
        <f t="shared" si="1283"/>
        <v>0</v>
      </c>
      <c r="C6105" s="5" t="b">
        <f t="shared" si="1281"/>
        <v>0</v>
      </c>
      <c r="D6105" s="4" t="e">
        <f t="shared" si="1284"/>
        <v>#N/A</v>
      </c>
      <c r="E6105" s="15" t="e">
        <f t="shared" si="1285"/>
        <v>#N/A</v>
      </c>
      <c r="F6105" s="4" t="e">
        <f t="shared" si="1286"/>
        <v>#N/A</v>
      </c>
      <c r="G6105" s="6" t="str">
        <f>IF(C6105,VLOOKUP(A6105,RawData!A:C,3,FALSE),"")</f>
        <v/>
      </c>
      <c r="H6105" s="9" t="str">
        <f>IF(C6105,VLOOKUP(A6105,RawData!A:D,4,FALSE),"")</f>
        <v/>
      </c>
      <c r="I6105" s="5" t="b">
        <f t="shared" si="1287"/>
        <v>0</v>
      </c>
      <c r="J6105" s="4" t="e">
        <f t="shared" ca="1" si="1288"/>
        <v>#N/A</v>
      </c>
      <c r="K6105" s="4" t="e">
        <f t="shared" si="1289"/>
        <v>#N/A</v>
      </c>
      <c r="L6105" s="4" t="e">
        <f t="shared" si="1290"/>
        <v>#N/A</v>
      </c>
      <c r="M6105" s="4" t="e">
        <f t="shared" ca="1" si="1291"/>
        <v>#N/A</v>
      </c>
      <c r="N6105" s="4" t="e">
        <f t="shared" ca="1" si="1293"/>
        <v>#VALUE!</v>
      </c>
      <c r="O6105" s="4" t="e">
        <f t="shared" ca="1" si="1292"/>
        <v>#VALUE!</v>
      </c>
    </row>
    <row r="6106" spans="1:15" x14ac:dyDescent="0.2">
      <c r="A6106" s="4">
        <f t="shared" si="1282"/>
        <v>6099</v>
      </c>
      <c r="B6106" s="4" t="b">
        <f t="shared" si="1283"/>
        <v>0</v>
      </c>
      <c r="C6106" s="5" t="b">
        <f t="shared" si="1281"/>
        <v>0</v>
      </c>
      <c r="D6106" s="4" t="e">
        <f t="shared" si="1284"/>
        <v>#N/A</v>
      </c>
      <c r="E6106" s="15" t="e">
        <f t="shared" si="1285"/>
        <v>#N/A</v>
      </c>
      <c r="F6106" s="4" t="e">
        <f t="shared" si="1286"/>
        <v>#N/A</v>
      </c>
      <c r="G6106" s="6" t="str">
        <f>IF(C6106,VLOOKUP(A6106,RawData!A:C,3,FALSE),"")</f>
        <v/>
      </c>
      <c r="H6106" s="9" t="str">
        <f>IF(C6106,VLOOKUP(A6106,RawData!A:D,4,FALSE),"")</f>
        <v/>
      </c>
      <c r="I6106" s="5" t="b">
        <f t="shared" si="1287"/>
        <v>0</v>
      </c>
      <c r="J6106" s="4" t="e">
        <f t="shared" ca="1" si="1288"/>
        <v>#N/A</v>
      </c>
      <c r="K6106" s="4" t="e">
        <f t="shared" si="1289"/>
        <v>#N/A</v>
      </c>
      <c r="L6106" s="4" t="e">
        <f t="shared" si="1290"/>
        <v>#N/A</v>
      </c>
      <c r="M6106" s="4" t="e">
        <f t="shared" ca="1" si="1291"/>
        <v>#N/A</v>
      </c>
      <c r="N6106" s="4" t="e">
        <f t="shared" ca="1" si="1293"/>
        <v>#VALUE!</v>
      </c>
      <c r="O6106" s="4" t="e">
        <f t="shared" ca="1" si="1292"/>
        <v>#VALUE!</v>
      </c>
    </row>
    <row r="6107" spans="1:15" x14ac:dyDescent="0.2">
      <c r="A6107" s="4">
        <f t="shared" si="1282"/>
        <v>6100</v>
      </c>
      <c r="B6107" s="4" t="b">
        <f t="shared" si="1283"/>
        <v>0</v>
      </c>
      <c r="C6107" s="5" t="b">
        <f t="shared" si="1281"/>
        <v>0</v>
      </c>
      <c r="D6107" s="4" t="e">
        <f t="shared" si="1284"/>
        <v>#N/A</v>
      </c>
      <c r="E6107" s="15" t="e">
        <f t="shared" si="1285"/>
        <v>#N/A</v>
      </c>
      <c r="F6107" s="4" t="e">
        <f t="shared" si="1286"/>
        <v>#N/A</v>
      </c>
      <c r="G6107" s="6" t="str">
        <f>IF(C6107,VLOOKUP(A6107,RawData!A:C,3,FALSE),"")</f>
        <v/>
      </c>
      <c r="H6107" s="9" t="str">
        <f>IF(C6107,VLOOKUP(A6107,RawData!A:D,4,FALSE),"")</f>
        <v/>
      </c>
      <c r="I6107" s="5" t="b">
        <f t="shared" si="1287"/>
        <v>0</v>
      </c>
      <c r="J6107" s="4" t="e">
        <f t="shared" ca="1" si="1288"/>
        <v>#N/A</v>
      </c>
      <c r="K6107" s="4" t="e">
        <f t="shared" si="1289"/>
        <v>#N/A</v>
      </c>
      <c r="L6107" s="4" t="e">
        <f t="shared" si="1290"/>
        <v>#N/A</v>
      </c>
      <c r="M6107" s="4" t="e">
        <f t="shared" ca="1" si="1291"/>
        <v>#N/A</v>
      </c>
      <c r="N6107" s="4" t="e">
        <f t="shared" ca="1" si="1293"/>
        <v>#VALUE!</v>
      </c>
      <c r="O6107" s="4" t="e">
        <f t="shared" ca="1" si="1292"/>
        <v>#VALUE!</v>
      </c>
    </row>
    <row r="6108" spans="1:15" x14ac:dyDescent="0.2">
      <c r="A6108" s="4">
        <f t="shared" si="1282"/>
        <v>6101</v>
      </c>
      <c r="B6108" s="4" t="b">
        <f t="shared" si="1283"/>
        <v>0</v>
      </c>
      <c r="C6108" s="5" t="b">
        <f t="shared" si="1281"/>
        <v>0</v>
      </c>
      <c r="D6108" s="4" t="e">
        <f t="shared" si="1284"/>
        <v>#N/A</v>
      </c>
      <c r="E6108" s="15" t="e">
        <f t="shared" si="1285"/>
        <v>#N/A</v>
      </c>
      <c r="F6108" s="4" t="e">
        <f t="shared" si="1286"/>
        <v>#N/A</v>
      </c>
      <c r="G6108" s="6" t="str">
        <f>IF(C6108,VLOOKUP(A6108,RawData!A:C,3,FALSE),"")</f>
        <v/>
      </c>
      <c r="H6108" s="9" t="str">
        <f>IF(C6108,VLOOKUP(A6108,RawData!A:D,4,FALSE),"")</f>
        <v/>
      </c>
      <c r="I6108" s="5" t="b">
        <f t="shared" si="1287"/>
        <v>0</v>
      </c>
      <c r="J6108" s="4" t="e">
        <f t="shared" ca="1" si="1288"/>
        <v>#N/A</v>
      </c>
      <c r="K6108" s="4" t="e">
        <f t="shared" si="1289"/>
        <v>#N/A</v>
      </c>
      <c r="L6108" s="4" t="e">
        <f t="shared" si="1290"/>
        <v>#N/A</v>
      </c>
      <c r="M6108" s="4" t="e">
        <f t="shared" ca="1" si="1291"/>
        <v>#N/A</v>
      </c>
      <c r="N6108" s="4" t="e">
        <f t="shared" ca="1" si="1293"/>
        <v>#VALUE!</v>
      </c>
      <c r="O6108" s="4" t="e">
        <f t="shared" ca="1" si="1292"/>
        <v>#VALUE!</v>
      </c>
    </row>
    <row r="6109" spans="1:15" x14ac:dyDescent="0.2">
      <c r="A6109" s="4">
        <f t="shared" si="1282"/>
        <v>6102</v>
      </c>
      <c r="B6109" s="4" t="b">
        <f t="shared" si="1283"/>
        <v>0</v>
      </c>
      <c r="C6109" s="5" t="b">
        <f t="shared" si="1281"/>
        <v>0</v>
      </c>
      <c r="D6109" s="4" t="e">
        <f t="shared" si="1284"/>
        <v>#N/A</v>
      </c>
      <c r="E6109" s="15" t="e">
        <f t="shared" si="1285"/>
        <v>#N/A</v>
      </c>
      <c r="F6109" s="4" t="e">
        <f t="shared" si="1286"/>
        <v>#N/A</v>
      </c>
      <c r="G6109" s="6" t="str">
        <f>IF(C6109,VLOOKUP(A6109,RawData!A:C,3,FALSE),"")</f>
        <v/>
      </c>
      <c r="H6109" s="9" t="str">
        <f>IF(C6109,VLOOKUP(A6109,RawData!A:D,4,FALSE),"")</f>
        <v/>
      </c>
      <c r="I6109" s="5" t="b">
        <f t="shared" si="1287"/>
        <v>0</v>
      </c>
      <c r="J6109" s="4" t="e">
        <f t="shared" ca="1" si="1288"/>
        <v>#N/A</v>
      </c>
      <c r="K6109" s="4" t="e">
        <f t="shared" si="1289"/>
        <v>#N/A</v>
      </c>
      <c r="L6109" s="4" t="e">
        <f t="shared" si="1290"/>
        <v>#N/A</v>
      </c>
      <c r="M6109" s="4" t="e">
        <f t="shared" ca="1" si="1291"/>
        <v>#N/A</v>
      </c>
      <c r="N6109" s="4" t="e">
        <f t="shared" ca="1" si="1293"/>
        <v>#VALUE!</v>
      </c>
      <c r="O6109" s="4" t="e">
        <f t="shared" ca="1" si="1292"/>
        <v>#VALUE!</v>
      </c>
    </row>
    <row r="6110" spans="1:15" x14ac:dyDescent="0.2">
      <c r="A6110" s="4">
        <f t="shared" si="1282"/>
        <v>6103</v>
      </c>
      <c r="B6110" s="4" t="b">
        <f t="shared" si="1283"/>
        <v>0</v>
      </c>
      <c r="C6110" s="5" t="b">
        <f t="shared" si="1281"/>
        <v>0</v>
      </c>
      <c r="D6110" s="4" t="e">
        <f t="shared" si="1284"/>
        <v>#N/A</v>
      </c>
      <c r="E6110" s="15" t="e">
        <f t="shared" si="1285"/>
        <v>#N/A</v>
      </c>
      <c r="F6110" s="4" t="e">
        <f t="shared" si="1286"/>
        <v>#N/A</v>
      </c>
      <c r="G6110" s="6" t="str">
        <f>IF(C6110,VLOOKUP(A6110,RawData!A:C,3,FALSE),"")</f>
        <v/>
      </c>
      <c r="H6110" s="9" t="str">
        <f>IF(C6110,VLOOKUP(A6110,RawData!A:D,4,FALSE),"")</f>
        <v/>
      </c>
      <c r="I6110" s="5" t="b">
        <f t="shared" si="1287"/>
        <v>0</v>
      </c>
      <c r="J6110" s="4" t="e">
        <f t="shared" ca="1" si="1288"/>
        <v>#N/A</v>
      </c>
      <c r="K6110" s="4" t="e">
        <f t="shared" si="1289"/>
        <v>#N/A</v>
      </c>
      <c r="L6110" s="4" t="e">
        <f t="shared" si="1290"/>
        <v>#N/A</v>
      </c>
      <c r="M6110" s="4" t="e">
        <f t="shared" ca="1" si="1291"/>
        <v>#N/A</v>
      </c>
      <c r="N6110" s="4" t="e">
        <f t="shared" ca="1" si="1293"/>
        <v>#VALUE!</v>
      </c>
      <c r="O6110" s="4" t="e">
        <f t="shared" ca="1" si="1292"/>
        <v>#VALUE!</v>
      </c>
    </row>
    <row r="6111" spans="1:15" x14ac:dyDescent="0.2">
      <c r="A6111" s="4">
        <f t="shared" si="1282"/>
        <v>6104</v>
      </c>
      <c r="B6111" s="4" t="b">
        <f t="shared" si="1283"/>
        <v>0</v>
      </c>
      <c r="C6111" s="5" t="b">
        <f t="shared" si="1281"/>
        <v>0</v>
      </c>
      <c r="D6111" s="4" t="e">
        <f t="shared" si="1284"/>
        <v>#N/A</v>
      </c>
      <c r="E6111" s="15" t="e">
        <f t="shared" si="1285"/>
        <v>#N/A</v>
      </c>
      <c r="F6111" s="4" t="e">
        <f t="shared" si="1286"/>
        <v>#N/A</v>
      </c>
      <c r="G6111" s="6" t="str">
        <f>IF(C6111,VLOOKUP(A6111,RawData!A:C,3,FALSE),"")</f>
        <v/>
      </c>
      <c r="H6111" s="9" t="str">
        <f>IF(C6111,VLOOKUP(A6111,RawData!A:D,4,FALSE),"")</f>
        <v/>
      </c>
      <c r="I6111" s="5" t="b">
        <f t="shared" si="1287"/>
        <v>0</v>
      </c>
      <c r="J6111" s="4" t="e">
        <f t="shared" ca="1" si="1288"/>
        <v>#N/A</v>
      </c>
      <c r="K6111" s="4" t="e">
        <f t="shared" si="1289"/>
        <v>#N/A</v>
      </c>
      <c r="L6111" s="4" t="e">
        <f t="shared" si="1290"/>
        <v>#N/A</v>
      </c>
      <c r="M6111" s="4" t="e">
        <f t="shared" ca="1" si="1291"/>
        <v>#N/A</v>
      </c>
      <c r="N6111" s="4" t="e">
        <f t="shared" ca="1" si="1293"/>
        <v>#VALUE!</v>
      </c>
      <c r="O6111" s="4" t="e">
        <f t="shared" ca="1" si="1292"/>
        <v>#VALUE!</v>
      </c>
    </row>
    <row r="6112" spans="1:15" x14ac:dyDescent="0.2">
      <c r="A6112" s="4">
        <f t="shared" si="1282"/>
        <v>6105</v>
      </c>
      <c r="B6112" s="4" t="b">
        <f t="shared" si="1283"/>
        <v>0</v>
      </c>
      <c r="C6112" s="5" t="b">
        <f t="shared" si="1281"/>
        <v>0</v>
      </c>
      <c r="D6112" s="4" t="e">
        <f t="shared" si="1284"/>
        <v>#N/A</v>
      </c>
      <c r="E6112" s="15" t="e">
        <f t="shared" si="1285"/>
        <v>#N/A</v>
      </c>
      <c r="F6112" s="4" t="e">
        <f t="shared" si="1286"/>
        <v>#N/A</v>
      </c>
      <c r="G6112" s="6" t="str">
        <f>IF(C6112,VLOOKUP(A6112,RawData!A:C,3,FALSE),"")</f>
        <v/>
      </c>
      <c r="H6112" s="9" t="str">
        <f>IF(C6112,VLOOKUP(A6112,RawData!A:D,4,FALSE),"")</f>
        <v/>
      </c>
      <c r="I6112" s="5" t="b">
        <f t="shared" si="1287"/>
        <v>0</v>
      </c>
      <c r="J6112" s="4" t="e">
        <f t="shared" ca="1" si="1288"/>
        <v>#N/A</v>
      </c>
      <c r="K6112" s="4" t="e">
        <f t="shared" si="1289"/>
        <v>#N/A</v>
      </c>
      <c r="L6112" s="4" t="e">
        <f t="shared" si="1290"/>
        <v>#N/A</v>
      </c>
      <c r="M6112" s="4" t="e">
        <f t="shared" ca="1" si="1291"/>
        <v>#N/A</v>
      </c>
      <c r="N6112" s="4" t="e">
        <f t="shared" ca="1" si="1293"/>
        <v>#VALUE!</v>
      </c>
      <c r="O6112" s="4" t="e">
        <f t="shared" ca="1" si="1292"/>
        <v>#VALUE!</v>
      </c>
    </row>
    <row r="6113" spans="1:15" x14ac:dyDescent="0.2">
      <c r="A6113" s="4">
        <f t="shared" si="1282"/>
        <v>6106</v>
      </c>
      <c r="B6113" s="4" t="b">
        <f t="shared" si="1283"/>
        <v>0</v>
      </c>
      <c r="C6113" s="5" t="b">
        <f t="shared" si="1281"/>
        <v>0</v>
      </c>
      <c r="D6113" s="4" t="e">
        <f t="shared" si="1284"/>
        <v>#N/A</v>
      </c>
      <c r="E6113" s="15" t="e">
        <f t="shared" si="1285"/>
        <v>#N/A</v>
      </c>
      <c r="F6113" s="4" t="e">
        <f t="shared" si="1286"/>
        <v>#N/A</v>
      </c>
      <c r="G6113" s="6" t="str">
        <f>IF(C6113,VLOOKUP(A6113,RawData!A:C,3,FALSE),"")</f>
        <v/>
      </c>
      <c r="H6113" s="9" t="str">
        <f>IF(C6113,VLOOKUP(A6113,RawData!A:D,4,FALSE),"")</f>
        <v/>
      </c>
      <c r="I6113" s="5" t="b">
        <f t="shared" si="1287"/>
        <v>0</v>
      </c>
      <c r="J6113" s="4" t="e">
        <f t="shared" ca="1" si="1288"/>
        <v>#N/A</v>
      </c>
      <c r="K6113" s="4" t="e">
        <f t="shared" si="1289"/>
        <v>#N/A</v>
      </c>
      <c r="L6113" s="4" t="e">
        <f t="shared" si="1290"/>
        <v>#N/A</v>
      </c>
      <c r="M6113" s="4" t="e">
        <f t="shared" ca="1" si="1291"/>
        <v>#N/A</v>
      </c>
      <c r="N6113" s="4" t="e">
        <f t="shared" ca="1" si="1293"/>
        <v>#VALUE!</v>
      </c>
      <c r="O6113" s="4" t="e">
        <f t="shared" ca="1" si="1292"/>
        <v>#VALUE!</v>
      </c>
    </row>
    <row r="6114" spans="1:15" x14ac:dyDescent="0.2">
      <c r="A6114" s="4">
        <f t="shared" si="1282"/>
        <v>6107</v>
      </c>
      <c r="B6114" s="4" t="b">
        <f t="shared" si="1283"/>
        <v>0</v>
      </c>
      <c r="C6114" s="5" t="b">
        <f t="shared" si="1281"/>
        <v>0</v>
      </c>
      <c r="D6114" s="4" t="e">
        <f t="shared" si="1284"/>
        <v>#N/A</v>
      </c>
      <c r="E6114" s="15" t="e">
        <f t="shared" si="1285"/>
        <v>#N/A</v>
      </c>
      <c r="F6114" s="4" t="e">
        <f t="shared" si="1286"/>
        <v>#N/A</v>
      </c>
      <c r="G6114" s="6" t="str">
        <f>IF(C6114,VLOOKUP(A6114,RawData!A:C,3,FALSE),"")</f>
        <v/>
      </c>
      <c r="H6114" s="9" t="str">
        <f>IF(C6114,VLOOKUP(A6114,RawData!A:D,4,FALSE),"")</f>
        <v/>
      </c>
      <c r="I6114" s="5" t="b">
        <f t="shared" si="1287"/>
        <v>0</v>
      </c>
      <c r="J6114" s="4" t="e">
        <f t="shared" ca="1" si="1288"/>
        <v>#N/A</v>
      </c>
      <c r="K6114" s="4" t="e">
        <f t="shared" si="1289"/>
        <v>#N/A</v>
      </c>
      <c r="L6114" s="4" t="e">
        <f t="shared" si="1290"/>
        <v>#N/A</v>
      </c>
      <c r="M6114" s="4" t="e">
        <f t="shared" ca="1" si="1291"/>
        <v>#N/A</v>
      </c>
      <c r="N6114" s="4" t="e">
        <f t="shared" ca="1" si="1293"/>
        <v>#VALUE!</v>
      </c>
      <c r="O6114" s="4" t="e">
        <f t="shared" ca="1" si="1292"/>
        <v>#VALUE!</v>
      </c>
    </row>
    <row r="6115" spans="1:15" x14ac:dyDescent="0.2">
      <c r="A6115" s="4">
        <f t="shared" si="1282"/>
        <v>6108</v>
      </c>
      <c r="B6115" s="4" t="b">
        <f t="shared" si="1283"/>
        <v>0</v>
      </c>
      <c r="C6115" s="5" t="b">
        <f t="shared" si="1281"/>
        <v>0</v>
      </c>
      <c r="D6115" s="4" t="e">
        <f t="shared" si="1284"/>
        <v>#N/A</v>
      </c>
      <c r="E6115" s="15" t="e">
        <f t="shared" si="1285"/>
        <v>#N/A</v>
      </c>
      <c r="F6115" s="4" t="e">
        <f t="shared" si="1286"/>
        <v>#N/A</v>
      </c>
      <c r="G6115" s="6" t="str">
        <f>IF(C6115,VLOOKUP(A6115,RawData!A:C,3,FALSE),"")</f>
        <v/>
      </c>
      <c r="H6115" s="9" t="str">
        <f>IF(C6115,VLOOKUP(A6115,RawData!A:D,4,FALSE),"")</f>
        <v/>
      </c>
      <c r="I6115" s="5" t="b">
        <f t="shared" si="1287"/>
        <v>0</v>
      </c>
      <c r="J6115" s="4" t="e">
        <f t="shared" ca="1" si="1288"/>
        <v>#N/A</v>
      </c>
      <c r="K6115" s="4" t="e">
        <f t="shared" si="1289"/>
        <v>#N/A</v>
      </c>
      <c r="L6115" s="4" t="e">
        <f t="shared" si="1290"/>
        <v>#N/A</v>
      </c>
      <c r="M6115" s="4" t="e">
        <f t="shared" ca="1" si="1291"/>
        <v>#N/A</v>
      </c>
      <c r="N6115" s="4" t="e">
        <f t="shared" ca="1" si="1293"/>
        <v>#VALUE!</v>
      </c>
      <c r="O6115" s="4" t="e">
        <f t="shared" ca="1" si="1292"/>
        <v>#VALUE!</v>
      </c>
    </row>
    <row r="6116" spans="1:15" x14ac:dyDescent="0.2">
      <c r="A6116" s="4">
        <f t="shared" si="1282"/>
        <v>6109</v>
      </c>
      <c r="B6116" s="4" t="b">
        <f t="shared" si="1283"/>
        <v>0</v>
      </c>
      <c r="C6116" s="5" t="b">
        <f t="shared" si="1281"/>
        <v>0</v>
      </c>
      <c r="D6116" s="4" t="e">
        <f t="shared" si="1284"/>
        <v>#N/A</v>
      </c>
      <c r="E6116" s="15" t="e">
        <f t="shared" si="1285"/>
        <v>#N/A</v>
      </c>
      <c r="F6116" s="4" t="e">
        <f t="shared" si="1286"/>
        <v>#N/A</v>
      </c>
      <c r="G6116" s="6" t="str">
        <f>IF(C6116,VLOOKUP(A6116,RawData!A:C,3,FALSE),"")</f>
        <v/>
      </c>
      <c r="H6116" s="9" t="str">
        <f>IF(C6116,VLOOKUP(A6116,RawData!A:D,4,FALSE),"")</f>
        <v/>
      </c>
      <c r="I6116" s="5" t="b">
        <f t="shared" si="1287"/>
        <v>0</v>
      </c>
      <c r="J6116" s="4" t="e">
        <f t="shared" ca="1" si="1288"/>
        <v>#N/A</v>
      </c>
      <c r="K6116" s="4" t="e">
        <f t="shared" si="1289"/>
        <v>#N/A</v>
      </c>
      <c r="L6116" s="4" t="e">
        <f t="shared" si="1290"/>
        <v>#N/A</v>
      </c>
      <c r="M6116" s="4" t="e">
        <f t="shared" ca="1" si="1291"/>
        <v>#N/A</v>
      </c>
      <c r="N6116" s="4" t="e">
        <f t="shared" ca="1" si="1293"/>
        <v>#VALUE!</v>
      </c>
      <c r="O6116" s="4" t="e">
        <f t="shared" ca="1" si="1292"/>
        <v>#VALUE!</v>
      </c>
    </row>
    <row r="6117" spans="1:15" x14ac:dyDescent="0.2">
      <c r="A6117" s="4">
        <f t="shared" si="1282"/>
        <v>6110</v>
      </c>
      <c r="B6117" s="4" t="b">
        <f t="shared" si="1283"/>
        <v>0</v>
      </c>
      <c r="C6117" s="5" t="b">
        <f t="shared" si="1281"/>
        <v>0</v>
      </c>
      <c r="D6117" s="4" t="e">
        <f t="shared" si="1284"/>
        <v>#N/A</v>
      </c>
      <c r="E6117" s="15" t="e">
        <f t="shared" si="1285"/>
        <v>#N/A</v>
      </c>
      <c r="F6117" s="4" t="e">
        <f t="shared" si="1286"/>
        <v>#N/A</v>
      </c>
      <c r="G6117" s="6" t="str">
        <f>IF(C6117,VLOOKUP(A6117,RawData!A:C,3,FALSE),"")</f>
        <v/>
      </c>
      <c r="H6117" s="9" t="str">
        <f>IF(C6117,VLOOKUP(A6117,RawData!A:D,4,FALSE),"")</f>
        <v/>
      </c>
      <c r="I6117" s="5" t="b">
        <f t="shared" si="1287"/>
        <v>0</v>
      </c>
      <c r="J6117" s="4" t="e">
        <f t="shared" ca="1" si="1288"/>
        <v>#N/A</v>
      </c>
      <c r="K6117" s="4" t="e">
        <f t="shared" si="1289"/>
        <v>#N/A</v>
      </c>
      <c r="L6117" s="4" t="e">
        <f t="shared" si="1290"/>
        <v>#N/A</v>
      </c>
      <c r="M6117" s="4" t="e">
        <f t="shared" ca="1" si="1291"/>
        <v>#N/A</v>
      </c>
      <c r="N6117" s="4" t="e">
        <f t="shared" ca="1" si="1293"/>
        <v>#VALUE!</v>
      </c>
      <c r="O6117" s="4" t="e">
        <f t="shared" ca="1" si="1292"/>
        <v>#VALUE!</v>
      </c>
    </row>
    <row r="6118" spans="1:15" x14ac:dyDescent="0.2">
      <c r="A6118" s="4">
        <f t="shared" si="1282"/>
        <v>6111</v>
      </c>
      <c r="B6118" s="4" t="b">
        <f t="shared" si="1283"/>
        <v>0</v>
      </c>
      <c r="C6118" s="5" t="b">
        <f t="shared" si="1281"/>
        <v>0</v>
      </c>
      <c r="D6118" s="4" t="e">
        <f t="shared" si="1284"/>
        <v>#N/A</v>
      </c>
      <c r="E6118" s="15" t="e">
        <f t="shared" si="1285"/>
        <v>#N/A</v>
      </c>
      <c r="F6118" s="4" t="e">
        <f t="shared" si="1286"/>
        <v>#N/A</v>
      </c>
      <c r="G6118" s="6" t="str">
        <f>IF(C6118,VLOOKUP(A6118,RawData!A:C,3,FALSE),"")</f>
        <v/>
      </c>
      <c r="H6118" s="9" t="str">
        <f>IF(C6118,VLOOKUP(A6118,RawData!A:D,4,FALSE),"")</f>
        <v/>
      </c>
      <c r="I6118" s="5" t="b">
        <f t="shared" si="1287"/>
        <v>0</v>
      </c>
      <c r="J6118" s="4" t="e">
        <f t="shared" ca="1" si="1288"/>
        <v>#N/A</v>
      </c>
      <c r="K6118" s="4" t="e">
        <f t="shared" si="1289"/>
        <v>#N/A</v>
      </c>
      <c r="L6118" s="4" t="e">
        <f t="shared" si="1290"/>
        <v>#N/A</v>
      </c>
      <c r="M6118" s="4" t="e">
        <f t="shared" ca="1" si="1291"/>
        <v>#N/A</v>
      </c>
      <c r="N6118" s="4" t="e">
        <f t="shared" ca="1" si="1293"/>
        <v>#VALUE!</v>
      </c>
      <c r="O6118" s="4" t="e">
        <f t="shared" ca="1" si="1292"/>
        <v>#VALUE!</v>
      </c>
    </row>
    <row r="6119" spans="1:15" x14ac:dyDescent="0.2">
      <c r="A6119" s="4">
        <f t="shared" si="1282"/>
        <v>6112</v>
      </c>
      <c r="B6119" s="4" t="b">
        <f t="shared" si="1283"/>
        <v>0</v>
      </c>
      <c r="C6119" s="5" t="b">
        <f t="shared" si="1281"/>
        <v>0</v>
      </c>
      <c r="D6119" s="4" t="e">
        <f t="shared" si="1284"/>
        <v>#N/A</v>
      </c>
      <c r="E6119" s="15" t="e">
        <f t="shared" si="1285"/>
        <v>#N/A</v>
      </c>
      <c r="F6119" s="4" t="e">
        <f t="shared" si="1286"/>
        <v>#N/A</v>
      </c>
      <c r="G6119" s="6" t="str">
        <f>IF(C6119,VLOOKUP(A6119,RawData!A:C,3,FALSE),"")</f>
        <v/>
      </c>
      <c r="H6119" s="9" t="str">
        <f>IF(C6119,VLOOKUP(A6119,RawData!A:D,4,FALSE),"")</f>
        <v/>
      </c>
      <c r="I6119" s="5" t="b">
        <f t="shared" si="1287"/>
        <v>0</v>
      </c>
      <c r="J6119" s="4" t="e">
        <f t="shared" ca="1" si="1288"/>
        <v>#N/A</v>
      </c>
      <c r="K6119" s="4" t="e">
        <f t="shared" si="1289"/>
        <v>#N/A</v>
      </c>
      <c r="L6119" s="4" t="e">
        <f t="shared" si="1290"/>
        <v>#N/A</v>
      </c>
      <c r="M6119" s="4" t="e">
        <f t="shared" ca="1" si="1291"/>
        <v>#N/A</v>
      </c>
      <c r="N6119" s="4" t="e">
        <f t="shared" ca="1" si="1293"/>
        <v>#VALUE!</v>
      </c>
      <c r="O6119" s="4" t="e">
        <f t="shared" ca="1" si="1292"/>
        <v>#VALUE!</v>
      </c>
    </row>
    <row r="6120" spans="1:15" x14ac:dyDescent="0.2">
      <c r="A6120" s="4">
        <f t="shared" si="1282"/>
        <v>6113</v>
      </c>
      <c r="B6120" s="4" t="b">
        <f t="shared" si="1283"/>
        <v>0</v>
      </c>
      <c r="C6120" s="5" t="b">
        <f t="shared" si="1281"/>
        <v>0</v>
      </c>
      <c r="D6120" s="4" t="e">
        <f t="shared" si="1284"/>
        <v>#N/A</v>
      </c>
      <c r="E6120" s="15" t="e">
        <f t="shared" si="1285"/>
        <v>#N/A</v>
      </c>
      <c r="F6120" s="4" t="e">
        <f t="shared" si="1286"/>
        <v>#N/A</v>
      </c>
      <c r="G6120" s="6" t="str">
        <f>IF(C6120,VLOOKUP(A6120,RawData!A:C,3,FALSE),"")</f>
        <v/>
      </c>
      <c r="H6120" s="9" t="str">
        <f>IF(C6120,VLOOKUP(A6120,RawData!A:D,4,FALSE),"")</f>
        <v/>
      </c>
      <c r="I6120" s="5" t="b">
        <f t="shared" si="1287"/>
        <v>0</v>
      </c>
      <c r="J6120" s="4" t="e">
        <f t="shared" ca="1" si="1288"/>
        <v>#N/A</v>
      </c>
      <c r="K6120" s="4" t="e">
        <f t="shared" si="1289"/>
        <v>#N/A</v>
      </c>
      <c r="L6120" s="4" t="e">
        <f t="shared" si="1290"/>
        <v>#N/A</v>
      </c>
      <c r="M6120" s="4" t="e">
        <f t="shared" ca="1" si="1291"/>
        <v>#N/A</v>
      </c>
      <c r="N6120" s="4" t="e">
        <f t="shared" ca="1" si="1293"/>
        <v>#VALUE!</v>
      </c>
      <c r="O6120" s="4" t="e">
        <f t="shared" ca="1" si="1292"/>
        <v>#VALUE!</v>
      </c>
    </row>
    <row r="6121" spans="1:15" x14ac:dyDescent="0.2">
      <c r="A6121" s="4">
        <f t="shared" si="1282"/>
        <v>6114</v>
      </c>
      <c r="B6121" s="4" t="b">
        <f t="shared" si="1283"/>
        <v>0</v>
      </c>
      <c r="C6121" s="5" t="b">
        <f t="shared" si="1281"/>
        <v>0</v>
      </c>
      <c r="D6121" s="4" t="e">
        <f t="shared" si="1284"/>
        <v>#N/A</v>
      </c>
      <c r="E6121" s="15" t="e">
        <f t="shared" si="1285"/>
        <v>#N/A</v>
      </c>
      <c r="F6121" s="4" t="e">
        <f t="shared" si="1286"/>
        <v>#N/A</v>
      </c>
      <c r="G6121" s="6" t="str">
        <f>IF(C6121,VLOOKUP(A6121,RawData!A:C,3,FALSE),"")</f>
        <v/>
      </c>
      <c r="H6121" s="9" t="str">
        <f>IF(C6121,VLOOKUP(A6121,RawData!A:D,4,FALSE),"")</f>
        <v/>
      </c>
      <c r="I6121" s="5" t="b">
        <f t="shared" si="1287"/>
        <v>0</v>
      </c>
      <c r="J6121" s="4" t="e">
        <f t="shared" ca="1" si="1288"/>
        <v>#N/A</v>
      </c>
      <c r="K6121" s="4" t="e">
        <f t="shared" si="1289"/>
        <v>#N/A</v>
      </c>
      <c r="L6121" s="4" t="e">
        <f t="shared" si="1290"/>
        <v>#N/A</v>
      </c>
      <c r="M6121" s="4" t="e">
        <f t="shared" ca="1" si="1291"/>
        <v>#N/A</v>
      </c>
      <c r="N6121" s="4" t="e">
        <f t="shared" ca="1" si="1293"/>
        <v>#VALUE!</v>
      </c>
      <c r="O6121" s="4" t="e">
        <f t="shared" ca="1" si="1292"/>
        <v>#VALUE!</v>
      </c>
    </row>
    <row r="6122" spans="1:15" x14ac:dyDescent="0.2">
      <c r="A6122" s="4">
        <f t="shared" si="1282"/>
        <v>6115</v>
      </c>
      <c r="B6122" s="4" t="b">
        <f t="shared" si="1283"/>
        <v>0</v>
      </c>
      <c r="C6122" s="5" t="b">
        <f t="shared" si="1281"/>
        <v>0</v>
      </c>
      <c r="D6122" s="4" t="e">
        <f t="shared" si="1284"/>
        <v>#N/A</v>
      </c>
      <c r="E6122" s="15" t="e">
        <f t="shared" si="1285"/>
        <v>#N/A</v>
      </c>
      <c r="F6122" s="4" t="e">
        <f t="shared" si="1286"/>
        <v>#N/A</v>
      </c>
      <c r="G6122" s="6" t="str">
        <f>IF(C6122,VLOOKUP(A6122,RawData!A:C,3,FALSE),"")</f>
        <v/>
      </c>
      <c r="H6122" s="9" t="str">
        <f>IF(C6122,VLOOKUP(A6122,RawData!A:D,4,FALSE),"")</f>
        <v/>
      </c>
      <c r="I6122" s="5" t="b">
        <f t="shared" si="1287"/>
        <v>0</v>
      </c>
      <c r="J6122" s="4" t="e">
        <f t="shared" ca="1" si="1288"/>
        <v>#N/A</v>
      </c>
      <c r="K6122" s="4" t="e">
        <f t="shared" si="1289"/>
        <v>#N/A</v>
      </c>
      <c r="L6122" s="4" t="e">
        <f t="shared" si="1290"/>
        <v>#N/A</v>
      </c>
      <c r="M6122" s="4" t="e">
        <f t="shared" ca="1" si="1291"/>
        <v>#N/A</v>
      </c>
      <c r="N6122" s="4" t="e">
        <f t="shared" ca="1" si="1293"/>
        <v>#VALUE!</v>
      </c>
      <c r="O6122" s="4" t="e">
        <f t="shared" ca="1" si="1292"/>
        <v>#VALUE!</v>
      </c>
    </row>
    <row r="6123" spans="1:15" x14ac:dyDescent="0.2">
      <c r="A6123" s="4">
        <f t="shared" si="1282"/>
        <v>6116</v>
      </c>
      <c r="B6123" s="4" t="b">
        <f t="shared" si="1283"/>
        <v>0</v>
      </c>
      <c r="C6123" s="5" t="b">
        <f t="shared" si="1281"/>
        <v>0</v>
      </c>
      <c r="D6123" s="4" t="e">
        <f t="shared" si="1284"/>
        <v>#N/A</v>
      </c>
      <c r="E6123" s="15" t="e">
        <f t="shared" si="1285"/>
        <v>#N/A</v>
      </c>
      <c r="F6123" s="4" t="e">
        <f t="shared" si="1286"/>
        <v>#N/A</v>
      </c>
      <c r="G6123" s="6" t="str">
        <f>IF(C6123,VLOOKUP(A6123,RawData!A:C,3,FALSE),"")</f>
        <v/>
      </c>
      <c r="H6123" s="9" t="str">
        <f>IF(C6123,VLOOKUP(A6123,RawData!A:D,4,FALSE),"")</f>
        <v/>
      </c>
      <c r="I6123" s="5" t="b">
        <f t="shared" si="1287"/>
        <v>0</v>
      </c>
      <c r="J6123" s="4" t="e">
        <f t="shared" ca="1" si="1288"/>
        <v>#N/A</v>
      </c>
      <c r="K6123" s="4" t="e">
        <f t="shared" si="1289"/>
        <v>#N/A</v>
      </c>
      <c r="L6123" s="4" t="e">
        <f t="shared" si="1290"/>
        <v>#N/A</v>
      </c>
      <c r="M6123" s="4" t="e">
        <f t="shared" ca="1" si="1291"/>
        <v>#N/A</v>
      </c>
      <c r="N6123" s="4" t="e">
        <f t="shared" ca="1" si="1293"/>
        <v>#VALUE!</v>
      </c>
      <c r="O6123" s="4" t="e">
        <f t="shared" ca="1" si="1292"/>
        <v>#VALUE!</v>
      </c>
    </row>
    <row r="6124" spans="1:15" x14ac:dyDescent="0.2">
      <c r="A6124" s="4">
        <f t="shared" si="1282"/>
        <v>6117</v>
      </c>
      <c r="B6124" s="4" t="b">
        <f t="shared" si="1283"/>
        <v>0</v>
      </c>
      <c r="C6124" s="5" t="b">
        <f t="shared" si="1281"/>
        <v>0</v>
      </c>
      <c r="D6124" s="4" t="e">
        <f t="shared" si="1284"/>
        <v>#N/A</v>
      </c>
      <c r="E6124" s="15" t="e">
        <f t="shared" si="1285"/>
        <v>#N/A</v>
      </c>
      <c r="F6124" s="4" t="e">
        <f t="shared" si="1286"/>
        <v>#N/A</v>
      </c>
      <c r="G6124" s="6" t="str">
        <f>IF(C6124,VLOOKUP(A6124,RawData!A:C,3,FALSE),"")</f>
        <v/>
      </c>
      <c r="H6124" s="9" t="str">
        <f>IF(C6124,VLOOKUP(A6124,RawData!A:D,4,FALSE),"")</f>
        <v/>
      </c>
      <c r="I6124" s="5" t="b">
        <f t="shared" si="1287"/>
        <v>0</v>
      </c>
      <c r="J6124" s="4" t="e">
        <f t="shared" ca="1" si="1288"/>
        <v>#N/A</v>
      </c>
      <c r="K6124" s="4" t="e">
        <f t="shared" si="1289"/>
        <v>#N/A</v>
      </c>
      <c r="L6124" s="4" t="e">
        <f t="shared" si="1290"/>
        <v>#N/A</v>
      </c>
      <c r="M6124" s="4" t="e">
        <f t="shared" ca="1" si="1291"/>
        <v>#N/A</v>
      </c>
      <c r="N6124" s="4" t="e">
        <f t="shared" ca="1" si="1293"/>
        <v>#VALUE!</v>
      </c>
      <c r="O6124" s="4" t="e">
        <f t="shared" ca="1" si="1292"/>
        <v>#VALUE!</v>
      </c>
    </row>
    <row r="6125" spans="1:15" x14ac:dyDescent="0.2">
      <c r="A6125" s="4">
        <f t="shared" si="1282"/>
        <v>6118</v>
      </c>
      <c r="B6125" s="4" t="b">
        <f t="shared" si="1283"/>
        <v>0</v>
      </c>
      <c r="C6125" s="5" t="b">
        <f t="shared" si="1281"/>
        <v>0</v>
      </c>
      <c r="D6125" s="4" t="e">
        <f t="shared" si="1284"/>
        <v>#N/A</v>
      </c>
      <c r="E6125" s="15" t="e">
        <f t="shared" si="1285"/>
        <v>#N/A</v>
      </c>
      <c r="F6125" s="4" t="e">
        <f t="shared" si="1286"/>
        <v>#N/A</v>
      </c>
      <c r="G6125" s="6" t="str">
        <f>IF(C6125,VLOOKUP(A6125,RawData!A:C,3,FALSE),"")</f>
        <v/>
      </c>
      <c r="H6125" s="9" t="str">
        <f>IF(C6125,VLOOKUP(A6125,RawData!A:D,4,FALSE),"")</f>
        <v/>
      </c>
      <c r="I6125" s="5" t="b">
        <f t="shared" si="1287"/>
        <v>0</v>
      </c>
      <c r="J6125" s="4" t="e">
        <f t="shared" ca="1" si="1288"/>
        <v>#N/A</v>
      </c>
      <c r="K6125" s="4" t="e">
        <f t="shared" si="1289"/>
        <v>#N/A</v>
      </c>
      <c r="L6125" s="4" t="e">
        <f t="shared" si="1290"/>
        <v>#N/A</v>
      </c>
      <c r="M6125" s="4" t="e">
        <f t="shared" ca="1" si="1291"/>
        <v>#N/A</v>
      </c>
      <c r="N6125" s="4" t="e">
        <f t="shared" ca="1" si="1293"/>
        <v>#VALUE!</v>
      </c>
      <c r="O6125" s="4" t="e">
        <f t="shared" ca="1" si="1292"/>
        <v>#VALUE!</v>
      </c>
    </row>
    <row r="6126" spans="1:15" x14ac:dyDescent="0.2">
      <c r="A6126" s="4">
        <f t="shared" si="1282"/>
        <v>6119</v>
      </c>
      <c r="B6126" s="4" t="b">
        <f t="shared" si="1283"/>
        <v>0</v>
      </c>
      <c r="C6126" s="5" t="b">
        <f t="shared" si="1281"/>
        <v>0</v>
      </c>
      <c r="D6126" s="4" t="e">
        <f t="shared" si="1284"/>
        <v>#N/A</v>
      </c>
      <c r="E6126" s="15" t="e">
        <f t="shared" si="1285"/>
        <v>#N/A</v>
      </c>
      <c r="F6126" s="4" t="e">
        <f t="shared" si="1286"/>
        <v>#N/A</v>
      </c>
      <c r="G6126" s="6" t="str">
        <f>IF(C6126,VLOOKUP(A6126,RawData!A:C,3,FALSE),"")</f>
        <v/>
      </c>
      <c r="H6126" s="9" t="str">
        <f>IF(C6126,VLOOKUP(A6126,RawData!A:D,4,FALSE),"")</f>
        <v/>
      </c>
      <c r="I6126" s="5" t="b">
        <f t="shared" si="1287"/>
        <v>0</v>
      </c>
      <c r="J6126" s="4" t="e">
        <f t="shared" ca="1" si="1288"/>
        <v>#N/A</v>
      </c>
      <c r="K6126" s="4" t="e">
        <f t="shared" si="1289"/>
        <v>#N/A</v>
      </c>
      <c r="L6126" s="4" t="e">
        <f t="shared" si="1290"/>
        <v>#N/A</v>
      </c>
      <c r="M6126" s="4" t="e">
        <f t="shared" ca="1" si="1291"/>
        <v>#N/A</v>
      </c>
      <c r="N6126" s="4" t="e">
        <f t="shared" ca="1" si="1293"/>
        <v>#VALUE!</v>
      </c>
      <c r="O6126" s="4" t="e">
        <f t="shared" ca="1" si="1292"/>
        <v>#VALUE!</v>
      </c>
    </row>
    <row r="6127" spans="1:15" x14ac:dyDescent="0.2">
      <c r="A6127" s="4">
        <f t="shared" si="1282"/>
        <v>6120</v>
      </c>
      <c r="B6127" s="4" t="b">
        <f t="shared" si="1283"/>
        <v>0</v>
      </c>
      <c r="C6127" s="5" t="b">
        <f t="shared" si="1281"/>
        <v>0</v>
      </c>
      <c r="D6127" s="4" t="e">
        <f t="shared" si="1284"/>
        <v>#N/A</v>
      </c>
      <c r="E6127" s="15" t="e">
        <f t="shared" si="1285"/>
        <v>#N/A</v>
      </c>
      <c r="F6127" s="4" t="e">
        <f t="shared" si="1286"/>
        <v>#N/A</v>
      </c>
      <c r="G6127" s="6" t="str">
        <f>IF(C6127,VLOOKUP(A6127,RawData!A:C,3,FALSE),"")</f>
        <v/>
      </c>
      <c r="H6127" s="9" t="str">
        <f>IF(C6127,VLOOKUP(A6127,RawData!A:D,4,FALSE),"")</f>
        <v/>
      </c>
      <c r="I6127" s="5" t="b">
        <f t="shared" si="1287"/>
        <v>0</v>
      </c>
      <c r="J6127" s="4" t="e">
        <f t="shared" ca="1" si="1288"/>
        <v>#N/A</v>
      </c>
      <c r="K6127" s="4" t="e">
        <f t="shared" si="1289"/>
        <v>#N/A</v>
      </c>
      <c r="L6127" s="4" t="e">
        <f t="shared" si="1290"/>
        <v>#N/A</v>
      </c>
      <c r="M6127" s="4" t="e">
        <f t="shared" ca="1" si="1291"/>
        <v>#N/A</v>
      </c>
      <c r="N6127" s="4" t="e">
        <f t="shared" ca="1" si="1293"/>
        <v>#VALUE!</v>
      </c>
      <c r="O6127" s="4" t="e">
        <f t="shared" ca="1" si="1292"/>
        <v>#VALUE!</v>
      </c>
    </row>
    <row r="6128" spans="1:15" x14ac:dyDescent="0.2">
      <c r="A6128" s="4">
        <f t="shared" si="1282"/>
        <v>6121</v>
      </c>
      <c r="B6128" s="4" t="b">
        <f t="shared" si="1283"/>
        <v>0</v>
      </c>
      <c r="C6128" s="5" t="b">
        <f t="shared" si="1281"/>
        <v>0</v>
      </c>
      <c r="D6128" s="4" t="e">
        <f t="shared" si="1284"/>
        <v>#N/A</v>
      </c>
      <c r="E6128" s="15" t="e">
        <f t="shared" si="1285"/>
        <v>#N/A</v>
      </c>
      <c r="F6128" s="4" t="e">
        <f t="shared" si="1286"/>
        <v>#N/A</v>
      </c>
      <c r="G6128" s="6" t="str">
        <f>IF(C6128,VLOOKUP(A6128,RawData!A:C,3,FALSE),"")</f>
        <v/>
      </c>
      <c r="H6128" s="9" t="str">
        <f>IF(C6128,VLOOKUP(A6128,RawData!A:D,4,FALSE),"")</f>
        <v/>
      </c>
      <c r="I6128" s="5" t="b">
        <f t="shared" si="1287"/>
        <v>0</v>
      </c>
      <c r="J6128" s="4" t="e">
        <f t="shared" ca="1" si="1288"/>
        <v>#N/A</v>
      </c>
      <c r="K6128" s="4" t="e">
        <f t="shared" si="1289"/>
        <v>#N/A</v>
      </c>
      <c r="L6128" s="4" t="e">
        <f t="shared" si="1290"/>
        <v>#N/A</v>
      </c>
      <c r="M6128" s="4" t="e">
        <f t="shared" ca="1" si="1291"/>
        <v>#N/A</v>
      </c>
      <c r="N6128" s="4" t="e">
        <f t="shared" ca="1" si="1293"/>
        <v>#VALUE!</v>
      </c>
      <c r="O6128" s="4" t="e">
        <f t="shared" ca="1" si="1292"/>
        <v>#VALUE!</v>
      </c>
    </row>
    <row r="6129" spans="1:15" x14ac:dyDescent="0.2">
      <c r="A6129" s="4">
        <f t="shared" si="1282"/>
        <v>6122</v>
      </c>
      <c r="B6129" s="4" t="b">
        <f t="shared" si="1283"/>
        <v>0</v>
      </c>
      <c r="C6129" s="5" t="b">
        <f t="shared" si="1281"/>
        <v>0</v>
      </c>
      <c r="D6129" s="4" t="e">
        <f t="shared" si="1284"/>
        <v>#N/A</v>
      </c>
      <c r="E6129" s="15" t="e">
        <f t="shared" si="1285"/>
        <v>#N/A</v>
      </c>
      <c r="F6129" s="4" t="e">
        <f t="shared" si="1286"/>
        <v>#N/A</v>
      </c>
      <c r="G6129" s="6" t="str">
        <f>IF(C6129,VLOOKUP(A6129,RawData!A:C,3,FALSE),"")</f>
        <v/>
      </c>
      <c r="H6129" s="9" t="str">
        <f>IF(C6129,VLOOKUP(A6129,RawData!A:D,4,FALSE),"")</f>
        <v/>
      </c>
      <c r="I6129" s="5" t="b">
        <f t="shared" si="1287"/>
        <v>0</v>
      </c>
      <c r="J6129" s="4" t="e">
        <f t="shared" ca="1" si="1288"/>
        <v>#N/A</v>
      </c>
      <c r="K6129" s="4" t="e">
        <f t="shared" si="1289"/>
        <v>#N/A</v>
      </c>
      <c r="L6129" s="4" t="e">
        <f t="shared" si="1290"/>
        <v>#N/A</v>
      </c>
      <c r="M6129" s="4" t="e">
        <f t="shared" ca="1" si="1291"/>
        <v>#N/A</v>
      </c>
      <c r="N6129" s="4" t="e">
        <f t="shared" ca="1" si="1293"/>
        <v>#VALUE!</v>
      </c>
      <c r="O6129" s="4" t="e">
        <f t="shared" ca="1" si="1292"/>
        <v>#VALUE!</v>
      </c>
    </row>
    <row r="6130" spans="1:15" x14ac:dyDescent="0.2">
      <c r="A6130" s="4">
        <f t="shared" si="1282"/>
        <v>6123</v>
      </c>
      <c r="B6130" s="4" t="b">
        <f t="shared" si="1283"/>
        <v>0</v>
      </c>
      <c r="C6130" s="5" t="b">
        <f t="shared" si="1281"/>
        <v>0</v>
      </c>
      <c r="D6130" s="4" t="e">
        <f t="shared" si="1284"/>
        <v>#N/A</v>
      </c>
      <c r="E6130" s="15" t="e">
        <f t="shared" si="1285"/>
        <v>#N/A</v>
      </c>
      <c r="F6130" s="4" t="e">
        <f t="shared" si="1286"/>
        <v>#N/A</v>
      </c>
      <c r="G6130" s="6" t="str">
        <f>IF(C6130,VLOOKUP(A6130,RawData!A:C,3,FALSE),"")</f>
        <v/>
      </c>
      <c r="H6130" s="9" t="str">
        <f>IF(C6130,VLOOKUP(A6130,RawData!A:D,4,FALSE),"")</f>
        <v/>
      </c>
      <c r="I6130" s="5" t="b">
        <f t="shared" si="1287"/>
        <v>0</v>
      </c>
      <c r="J6130" s="4" t="e">
        <f t="shared" ca="1" si="1288"/>
        <v>#N/A</v>
      </c>
      <c r="K6130" s="4" t="e">
        <f t="shared" si="1289"/>
        <v>#N/A</v>
      </c>
      <c r="L6130" s="4" t="e">
        <f t="shared" si="1290"/>
        <v>#N/A</v>
      </c>
      <c r="M6130" s="4" t="e">
        <f t="shared" ca="1" si="1291"/>
        <v>#N/A</v>
      </c>
      <c r="N6130" s="4" t="e">
        <f t="shared" ca="1" si="1293"/>
        <v>#VALUE!</v>
      </c>
      <c r="O6130" s="4" t="e">
        <f t="shared" ca="1" si="1292"/>
        <v>#VALUE!</v>
      </c>
    </row>
    <row r="6131" spans="1:15" x14ac:dyDescent="0.2">
      <c r="A6131" s="4">
        <f t="shared" si="1282"/>
        <v>6124</v>
      </c>
      <c r="B6131" s="4" t="b">
        <f t="shared" si="1283"/>
        <v>0</v>
      </c>
      <c r="C6131" s="5" t="b">
        <f t="shared" si="1281"/>
        <v>0</v>
      </c>
      <c r="D6131" s="4" t="e">
        <f t="shared" si="1284"/>
        <v>#N/A</v>
      </c>
      <c r="E6131" s="15" t="e">
        <f t="shared" si="1285"/>
        <v>#N/A</v>
      </c>
      <c r="F6131" s="4" t="e">
        <f t="shared" si="1286"/>
        <v>#N/A</v>
      </c>
      <c r="G6131" s="6" t="str">
        <f>IF(C6131,VLOOKUP(A6131,RawData!A:C,3,FALSE),"")</f>
        <v/>
      </c>
      <c r="H6131" s="9" t="str">
        <f>IF(C6131,VLOOKUP(A6131,RawData!A:D,4,FALSE),"")</f>
        <v/>
      </c>
      <c r="I6131" s="5" t="b">
        <f t="shared" si="1287"/>
        <v>0</v>
      </c>
      <c r="J6131" s="4" t="e">
        <f t="shared" ca="1" si="1288"/>
        <v>#N/A</v>
      </c>
      <c r="K6131" s="4" t="e">
        <f t="shared" si="1289"/>
        <v>#N/A</v>
      </c>
      <c r="L6131" s="4" t="e">
        <f t="shared" si="1290"/>
        <v>#N/A</v>
      </c>
      <c r="M6131" s="4" t="e">
        <f t="shared" ca="1" si="1291"/>
        <v>#N/A</v>
      </c>
      <c r="N6131" s="4" t="e">
        <f t="shared" ca="1" si="1293"/>
        <v>#VALUE!</v>
      </c>
      <c r="O6131" s="4" t="e">
        <f t="shared" ca="1" si="1292"/>
        <v>#VALUE!</v>
      </c>
    </row>
    <row r="6132" spans="1:15" x14ac:dyDescent="0.2">
      <c r="A6132" s="4">
        <f t="shared" si="1282"/>
        <v>6125</v>
      </c>
      <c r="B6132" s="4" t="b">
        <f t="shared" si="1283"/>
        <v>0</v>
      </c>
      <c r="C6132" s="5" t="b">
        <f t="shared" si="1281"/>
        <v>0</v>
      </c>
      <c r="D6132" s="4" t="e">
        <f t="shared" si="1284"/>
        <v>#N/A</v>
      </c>
      <c r="E6132" s="15" t="e">
        <f t="shared" si="1285"/>
        <v>#N/A</v>
      </c>
      <c r="F6132" s="4" t="e">
        <f t="shared" si="1286"/>
        <v>#N/A</v>
      </c>
      <c r="G6132" s="6" t="str">
        <f>IF(C6132,VLOOKUP(A6132,RawData!A:C,3,FALSE),"")</f>
        <v/>
      </c>
      <c r="H6132" s="9" t="str">
        <f>IF(C6132,VLOOKUP(A6132,RawData!A:D,4,FALSE),"")</f>
        <v/>
      </c>
      <c r="I6132" s="5" t="b">
        <f t="shared" si="1287"/>
        <v>0</v>
      </c>
      <c r="J6132" s="4" t="e">
        <f t="shared" ca="1" si="1288"/>
        <v>#N/A</v>
      </c>
      <c r="K6132" s="4" t="e">
        <f t="shared" si="1289"/>
        <v>#N/A</v>
      </c>
      <c r="L6132" s="4" t="e">
        <f t="shared" si="1290"/>
        <v>#N/A</v>
      </c>
      <c r="M6132" s="4" t="e">
        <f t="shared" ca="1" si="1291"/>
        <v>#N/A</v>
      </c>
      <c r="N6132" s="4" t="e">
        <f t="shared" ca="1" si="1293"/>
        <v>#VALUE!</v>
      </c>
      <c r="O6132" s="4" t="e">
        <f t="shared" ca="1" si="1292"/>
        <v>#VALUE!</v>
      </c>
    </row>
    <row r="6133" spans="1:15" x14ac:dyDescent="0.2">
      <c r="A6133" s="4">
        <f t="shared" si="1282"/>
        <v>6126</v>
      </c>
      <c r="B6133" s="4" t="b">
        <f t="shared" si="1283"/>
        <v>0</v>
      </c>
      <c r="C6133" s="5" t="b">
        <f t="shared" si="1281"/>
        <v>0</v>
      </c>
      <c r="D6133" s="4" t="e">
        <f t="shared" si="1284"/>
        <v>#N/A</v>
      </c>
      <c r="E6133" s="15" t="e">
        <f t="shared" si="1285"/>
        <v>#N/A</v>
      </c>
      <c r="F6133" s="4" t="e">
        <f t="shared" si="1286"/>
        <v>#N/A</v>
      </c>
      <c r="G6133" s="6" t="str">
        <f>IF(C6133,VLOOKUP(A6133,RawData!A:C,3,FALSE),"")</f>
        <v/>
      </c>
      <c r="H6133" s="9" t="str">
        <f>IF(C6133,VLOOKUP(A6133,RawData!A:D,4,FALSE),"")</f>
        <v/>
      </c>
      <c r="I6133" s="5" t="b">
        <f t="shared" si="1287"/>
        <v>0</v>
      </c>
      <c r="J6133" s="4" t="e">
        <f t="shared" ca="1" si="1288"/>
        <v>#N/A</v>
      </c>
      <c r="K6133" s="4" t="e">
        <f t="shared" si="1289"/>
        <v>#N/A</v>
      </c>
      <c r="L6133" s="4" t="e">
        <f t="shared" si="1290"/>
        <v>#N/A</v>
      </c>
      <c r="M6133" s="4" t="e">
        <f t="shared" ca="1" si="1291"/>
        <v>#N/A</v>
      </c>
      <c r="N6133" s="4" t="e">
        <f t="shared" ca="1" si="1293"/>
        <v>#VALUE!</v>
      </c>
      <c r="O6133" s="4" t="e">
        <f t="shared" ca="1" si="1292"/>
        <v>#VALUE!</v>
      </c>
    </row>
    <row r="6134" spans="1:15" x14ac:dyDescent="0.2">
      <c r="A6134" s="4">
        <f t="shared" si="1282"/>
        <v>6127</v>
      </c>
      <c r="B6134" s="4" t="b">
        <f t="shared" si="1283"/>
        <v>0</v>
      </c>
      <c r="C6134" s="5" t="b">
        <f t="shared" si="1281"/>
        <v>0</v>
      </c>
      <c r="D6134" s="4" t="e">
        <f t="shared" si="1284"/>
        <v>#N/A</v>
      </c>
      <c r="E6134" s="15" t="e">
        <f t="shared" si="1285"/>
        <v>#N/A</v>
      </c>
      <c r="F6134" s="4" t="e">
        <f t="shared" si="1286"/>
        <v>#N/A</v>
      </c>
      <c r="G6134" s="6" t="str">
        <f>IF(C6134,VLOOKUP(A6134,RawData!A:C,3,FALSE),"")</f>
        <v/>
      </c>
      <c r="H6134" s="9" t="str">
        <f>IF(C6134,VLOOKUP(A6134,RawData!A:D,4,FALSE),"")</f>
        <v/>
      </c>
      <c r="I6134" s="5" t="b">
        <f t="shared" si="1287"/>
        <v>0</v>
      </c>
      <c r="J6134" s="4" t="e">
        <f t="shared" ca="1" si="1288"/>
        <v>#N/A</v>
      </c>
      <c r="K6134" s="4" t="e">
        <f t="shared" si="1289"/>
        <v>#N/A</v>
      </c>
      <c r="L6134" s="4" t="e">
        <f t="shared" si="1290"/>
        <v>#N/A</v>
      </c>
      <c r="M6134" s="4" t="e">
        <f t="shared" ca="1" si="1291"/>
        <v>#N/A</v>
      </c>
      <c r="N6134" s="4" t="e">
        <f t="shared" ca="1" si="1293"/>
        <v>#VALUE!</v>
      </c>
      <c r="O6134" s="4" t="e">
        <f t="shared" ca="1" si="1292"/>
        <v>#VALUE!</v>
      </c>
    </row>
    <row r="6135" spans="1:15" x14ac:dyDescent="0.2">
      <c r="A6135" s="4">
        <f t="shared" si="1282"/>
        <v>6128</v>
      </c>
      <c r="B6135" s="4" t="b">
        <f t="shared" si="1283"/>
        <v>0</v>
      </c>
      <c r="C6135" s="5" t="b">
        <f t="shared" si="1281"/>
        <v>0</v>
      </c>
      <c r="D6135" s="4" t="e">
        <f t="shared" si="1284"/>
        <v>#N/A</v>
      </c>
      <c r="E6135" s="15" t="e">
        <f t="shared" si="1285"/>
        <v>#N/A</v>
      </c>
      <c r="F6135" s="4" t="e">
        <f t="shared" si="1286"/>
        <v>#N/A</v>
      </c>
      <c r="G6135" s="6" t="str">
        <f>IF(C6135,VLOOKUP(A6135,RawData!A:C,3,FALSE),"")</f>
        <v/>
      </c>
      <c r="H6135" s="9" t="str">
        <f>IF(C6135,VLOOKUP(A6135,RawData!A:D,4,FALSE),"")</f>
        <v/>
      </c>
      <c r="I6135" s="5" t="b">
        <f t="shared" si="1287"/>
        <v>0</v>
      </c>
      <c r="J6135" s="4" t="e">
        <f t="shared" ca="1" si="1288"/>
        <v>#N/A</v>
      </c>
      <c r="K6135" s="4" t="e">
        <f t="shared" si="1289"/>
        <v>#N/A</v>
      </c>
      <c r="L6135" s="4" t="e">
        <f t="shared" si="1290"/>
        <v>#N/A</v>
      </c>
      <c r="M6135" s="4" t="e">
        <f t="shared" ca="1" si="1291"/>
        <v>#N/A</v>
      </c>
      <c r="N6135" s="4" t="e">
        <f t="shared" ca="1" si="1293"/>
        <v>#VALUE!</v>
      </c>
      <c r="O6135" s="4" t="e">
        <f t="shared" ca="1" si="1292"/>
        <v>#VALUE!</v>
      </c>
    </row>
    <row r="6136" spans="1:15" x14ac:dyDescent="0.2">
      <c r="A6136" s="4">
        <f t="shared" si="1282"/>
        <v>6129</v>
      </c>
      <c r="B6136" s="4" t="b">
        <f t="shared" si="1283"/>
        <v>0</v>
      </c>
      <c r="C6136" s="5" t="b">
        <f t="shared" si="1281"/>
        <v>0</v>
      </c>
      <c r="D6136" s="4" t="e">
        <f t="shared" si="1284"/>
        <v>#N/A</v>
      </c>
      <c r="E6136" s="15" t="e">
        <f t="shared" si="1285"/>
        <v>#N/A</v>
      </c>
      <c r="F6136" s="4" t="e">
        <f t="shared" si="1286"/>
        <v>#N/A</v>
      </c>
      <c r="G6136" s="6" t="str">
        <f>IF(C6136,VLOOKUP(A6136,RawData!A:C,3,FALSE),"")</f>
        <v/>
      </c>
      <c r="H6136" s="9" t="str">
        <f>IF(C6136,VLOOKUP(A6136,RawData!A:D,4,FALSE),"")</f>
        <v/>
      </c>
      <c r="I6136" s="5" t="b">
        <f t="shared" si="1287"/>
        <v>0</v>
      </c>
      <c r="J6136" s="4" t="e">
        <f t="shared" ca="1" si="1288"/>
        <v>#N/A</v>
      </c>
      <c r="K6136" s="4" t="e">
        <f t="shared" si="1289"/>
        <v>#N/A</v>
      </c>
      <c r="L6136" s="4" t="e">
        <f t="shared" si="1290"/>
        <v>#N/A</v>
      </c>
      <c r="M6136" s="4" t="e">
        <f t="shared" ca="1" si="1291"/>
        <v>#N/A</v>
      </c>
      <c r="N6136" s="4" t="e">
        <f t="shared" ca="1" si="1293"/>
        <v>#VALUE!</v>
      </c>
      <c r="O6136" s="4" t="e">
        <f t="shared" ca="1" si="1292"/>
        <v>#VALUE!</v>
      </c>
    </row>
    <row r="6137" spans="1:15" x14ac:dyDescent="0.2">
      <c r="A6137" s="4">
        <f t="shared" si="1282"/>
        <v>6130</v>
      </c>
      <c r="B6137" s="4" t="b">
        <f t="shared" si="1283"/>
        <v>0</v>
      </c>
      <c r="C6137" s="5" t="b">
        <f t="shared" si="1281"/>
        <v>0</v>
      </c>
      <c r="D6137" s="4" t="e">
        <f t="shared" si="1284"/>
        <v>#N/A</v>
      </c>
      <c r="E6137" s="15" t="e">
        <f t="shared" si="1285"/>
        <v>#N/A</v>
      </c>
      <c r="F6137" s="4" t="e">
        <f t="shared" si="1286"/>
        <v>#N/A</v>
      </c>
      <c r="G6137" s="6" t="str">
        <f>IF(C6137,VLOOKUP(A6137,RawData!A:C,3,FALSE),"")</f>
        <v/>
      </c>
      <c r="H6137" s="9" t="str">
        <f>IF(C6137,VLOOKUP(A6137,RawData!A:D,4,FALSE),"")</f>
        <v/>
      </c>
      <c r="I6137" s="5" t="b">
        <f t="shared" si="1287"/>
        <v>0</v>
      </c>
      <c r="J6137" s="4" t="e">
        <f t="shared" ca="1" si="1288"/>
        <v>#N/A</v>
      </c>
      <c r="K6137" s="4" t="e">
        <f t="shared" si="1289"/>
        <v>#N/A</v>
      </c>
      <c r="L6137" s="4" t="e">
        <f t="shared" si="1290"/>
        <v>#N/A</v>
      </c>
      <c r="M6137" s="4" t="e">
        <f t="shared" ca="1" si="1291"/>
        <v>#N/A</v>
      </c>
      <c r="N6137" s="4" t="e">
        <f t="shared" ca="1" si="1293"/>
        <v>#VALUE!</v>
      </c>
      <c r="O6137" s="4" t="e">
        <f t="shared" ca="1" si="1292"/>
        <v>#VALUE!</v>
      </c>
    </row>
    <row r="6138" spans="1:15" x14ac:dyDescent="0.2">
      <c r="A6138" s="4">
        <f t="shared" si="1282"/>
        <v>6131</v>
      </c>
      <c r="B6138" s="4" t="b">
        <f t="shared" si="1283"/>
        <v>0</v>
      </c>
      <c r="C6138" s="5" t="b">
        <f t="shared" si="1281"/>
        <v>0</v>
      </c>
      <c r="D6138" s="4" t="e">
        <f t="shared" si="1284"/>
        <v>#N/A</v>
      </c>
      <c r="E6138" s="15" t="e">
        <f t="shared" si="1285"/>
        <v>#N/A</v>
      </c>
      <c r="F6138" s="4" t="e">
        <f t="shared" si="1286"/>
        <v>#N/A</v>
      </c>
      <c r="G6138" s="6" t="str">
        <f>IF(C6138,VLOOKUP(A6138,RawData!A:C,3,FALSE),"")</f>
        <v/>
      </c>
      <c r="H6138" s="9" t="str">
        <f>IF(C6138,VLOOKUP(A6138,RawData!A:D,4,FALSE),"")</f>
        <v/>
      </c>
      <c r="I6138" s="5" t="b">
        <f t="shared" si="1287"/>
        <v>0</v>
      </c>
      <c r="J6138" s="4" t="e">
        <f t="shared" ca="1" si="1288"/>
        <v>#N/A</v>
      </c>
      <c r="K6138" s="4" t="e">
        <f t="shared" si="1289"/>
        <v>#N/A</v>
      </c>
      <c r="L6138" s="4" t="e">
        <f t="shared" si="1290"/>
        <v>#N/A</v>
      </c>
      <c r="M6138" s="4" t="e">
        <f t="shared" ca="1" si="1291"/>
        <v>#N/A</v>
      </c>
      <c r="N6138" s="4" t="e">
        <f t="shared" ca="1" si="1293"/>
        <v>#VALUE!</v>
      </c>
      <c r="O6138" s="4" t="e">
        <f t="shared" ca="1" si="1292"/>
        <v>#VALUE!</v>
      </c>
    </row>
    <row r="6139" spans="1:15" x14ac:dyDescent="0.2">
      <c r="A6139" s="4">
        <f t="shared" si="1282"/>
        <v>6132</v>
      </c>
      <c r="B6139" s="4" t="b">
        <f t="shared" si="1283"/>
        <v>0</v>
      </c>
      <c r="C6139" s="5" t="b">
        <f t="shared" si="1281"/>
        <v>0</v>
      </c>
      <c r="D6139" s="4" t="e">
        <f t="shared" si="1284"/>
        <v>#N/A</v>
      </c>
      <c r="E6139" s="15" t="e">
        <f t="shared" si="1285"/>
        <v>#N/A</v>
      </c>
      <c r="F6139" s="4" t="e">
        <f t="shared" si="1286"/>
        <v>#N/A</v>
      </c>
      <c r="G6139" s="6" t="str">
        <f>IF(C6139,VLOOKUP(A6139,RawData!A:C,3,FALSE),"")</f>
        <v/>
      </c>
      <c r="H6139" s="9" t="str">
        <f>IF(C6139,VLOOKUP(A6139,RawData!A:D,4,FALSE),"")</f>
        <v/>
      </c>
      <c r="I6139" s="5" t="b">
        <f t="shared" si="1287"/>
        <v>0</v>
      </c>
      <c r="J6139" s="4" t="e">
        <f t="shared" ca="1" si="1288"/>
        <v>#N/A</v>
      </c>
      <c r="K6139" s="4" t="e">
        <f t="shared" si="1289"/>
        <v>#N/A</v>
      </c>
      <c r="L6139" s="4" t="e">
        <f t="shared" si="1290"/>
        <v>#N/A</v>
      </c>
      <c r="M6139" s="4" t="e">
        <f t="shared" ca="1" si="1291"/>
        <v>#N/A</v>
      </c>
      <c r="N6139" s="4" t="e">
        <f t="shared" ca="1" si="1293"/>
        <v>#VALUE!</v>
      </c>
      <c r="O6139" s="4" t="e">
        <f t="shared" ca="1" si="1292"/>
        <v>#VALUE!</v>
      </c>
    </row>
    <row r="6140" spans="1:15" x14ac:dyDescent="0.2">
      <c r="A6140" s="4">
        <f t="shared" si="1282"/>
        <v>6133</v>
      </c>
      <c r="B6140" s="4" t="b">
        <f t="shared" si="1283"/>
        <v>0</v>
      </c>
      <c r="C6140" s="5" t="b">
        <f t="shared" si="1281"/>
        <v>0</v>
      </c>
      <c r="D6140" s="4" t="e">
        <f t="shared" si="1284"/>
        <v>#N/A</v>
      </c>
      <c r="E6140" s="15" t="e">
        <f t="shared" si="1285"/>
        <v>#N/A</v>
      </c>
      <c r="F6140" s="4" t="e">
        <f t="shared" si="1286"/>
        <v>#N/A</v>
      </c>
      <c r="G6140" s="6" t="str">
        <f>IF(C6140,VLOOKUP(A6140,RawData!A:C,3,FALSE),"")</f>
        <v/>
      </c>
      <c r="H6140" s="9" t="str">
        <f>IF(C6140,VLOOKUP(A6140,RawData!A:D,4,FALSE),"")</f>
        <v/>
      </c>
      <c r="I6140" s="5" t="b">
        <f t="shared" si="1287"/>
        <v>0</v>
      </c>
      <c r="J6140" s="4" t="e">
        <f t="shared" ca="1" si="1288"/>
        <v>#N/A</v>
      </c>
      <c r="K6140" s="4" t="e">
        <f t="shared" si="1289"/>
        <v>#N/A</v>
      </c>
      <c r="L6140" s="4" t="e">
        <f t="shared" si="1290"/>
        <v>#N/A</v>
      </c>
      <c r="M6140" s="4" t="e">
        <f t="shared" ca="1" si="1291"/>
        <v>#N/A</v>
      </c>
      <c r="N6140" s="4" t="e">
        <f t="shared" ca="1" si="1293"/>
        <v>#VALUE!</v>
      </c>
      <c r="O6140" s="4" t="e">
        <f t="shared" ca="1" si="1292"/>
        <v>#VALUE!</v>
      </c>
    </row>
    <row r="6141" spans="1:15" x14ac:dyDescent="0.2">
      <c r="A6141" s="4">
        <f t="shared" si="1282"/>
        <v>6134</v>
      </c>
      <c r="B6141" s="4" t="b">
        <f t="shared" si="1283"/>
        <v>0</v>
      </c>
      <c r="C6141" s="5" t="b">
        <f t="shared" si="1281"/>
        <v>0</v>
      </c>
      <c r="D6141" s="4" t="e">
        <f t="shared" si="1284"/>
        <v>#N/A</v>
      </c>
      <c r="E6141" s="15" t="e">
        <f t="shared" si="1285"/>
        <v>#N/A</v>
      </c>
      <c r="F6141" s="4" t="e">
        <f t="shared" si="1286"/>
        <v>#N/A</v>
      </c>
      <c r="G6141" s="6" t="str">
        <f>IF(C6141,VLOOKUP(A6141,RawData!A:C,3,FALSE),"")</f>
        <v/>
      </c>
      <c r="H6141" s="9" t="str">
        <f>IF(C6141,VLOOKUP(A6141,RawData!A:D,4,FALSE),"")</f>
        <v/>
      </c>
      <c r="I6141" s="5" t="b">
        <f t="shared" si="1287"/>
        <v>0</v>
      </c>
      <c r="J6141" s="4" t="e">
        <f t="shared" ca="1" si="1288"/>
        <v>#N/A</v>
      </c>
      <c r="K6141" s="4" t="e">
        <f t="shared" si="1289"/>
        <v>#N/A</v>
      </c>
      <c r="L6141" s="4" t="e">
        <f t="shared" si="1290"/>
        <v>#N/A</v>
      </c>
      <c r="M6141" s="4" t="e">
        <f t="shared" ca="1" si="1291"/>
        <v>#N/A</v>
      </c>
      <c r="N6141" s="4" t="e">
        <f t="shared" ca="1" si="1293"/>
        <v>#VALUE!</v>
      </c>
      <c r="O6141" s="4" t="e">
        <f t="shared" ca="1" si="1292"/>
        <v>#VALUE!</v>
      </c>
    </row>
    <row r="6142" spans="1:15" x14ac:dyDescent="0.2">
      <c r="A6142" s="4">
        <f t="shared" si="1282"/>
        <v>6135</v>
      </c>
      <c r="B6142" s="4" t="b">
        <f t="shared" si="1283"/>
        <v>0</v>
      </c>
      <c r="C6142" s="5" t="b">
        <f t="shared" si="1281"/>
        <v>0</v>
      </c>
      <c r="D6142" s="4" t="e">
        <f t="shared" si="1284"/>
        <v>#N/A</v>
      </c>
      <c r="E6142" s="15" t="e">
        <f t="shared" si="1285"/>
        <v>#N/A</v>
      </c>
      <c r="F6142" s="4" t="e">
        <f t="shared" si="1286"/>
        <v>#N/A</v>
      </c>
      <c r="G6142" s="6" t="str">
        <f>IF(C6142,VLOOKUP(A6142,RawData!A:C,3,FALSE),"")</f>
        <v/>
      </c>
      <c r="H6142" s="9" t="str">
        <f>IF(C6142,VLOOKUP(A6142,RawData!A:D,4,FALSE),"")</f>
        <v/>
      </c>
      <c r="I6142" s="5" t="b">
        <f t="shared" si="1287"/>
        <v>0</v>
      </c>
      <c r="J6142" s="4" t="e">
        <f t="shared" ca="1" si="1288"/>
        <v>#N/A</v>
      </c>
      <c r="K6142" s="4" t="e">
        <f t="shared" si="1289"/>
        <v>#N/A</v>
      </c>
      <c r="L6142" s="4" t="e">
        <f t="shared" si="1290"/>
        <v>#N/A</v>
      </c>
      <c r="M6142" s="4" t="e">
        <f t="shared" ca="1" si="1291"/>
        <v>#N/A</v>
      </c>
      <c r="N6142" s="4" t="e">
        <f t="shared" ca="1" si="1293"/>
        <v>#VALUE!</v>
      </c>
      <c r="O6142" s="4" t="e">
        <f t="shared" ca="1" si="1292"/>
        <v>#VALUE!</v>
      </c>
    </row>
    <row r="6143" spans="1:15" x14ac:dyDescent="0.2">
      <c r="A6143" s="4">
        <f t="shared" si="1282"/>
        <v>6136</v>
      </c>
      <c r="B6143" s="4" t="b">
        <f t="shared" si="1283"/>
        <v>0</v>
      </c>
      <c r="C6143" s="5" t="b">
        <f t="shared" si="1281"/>
        <v>0</v>
      </c>
      <c r="D6143" s="4" t="e">
        <f t="shared" si="1284"/>
        <v>#N/A</v>
      </c>
      <c r="E6143" s="15" t="e">
        <f t="shared" si="1285"/>
        <v>#N/A</v>
      </c>
      <c r="F6143" s="4" t="e">
        <f t="shared" si="1286"/>
        <v>#N/A</v>
      </c>
      <c r="G6143" s="6" t="str">
        <f>IF(C6143,VLOOKUP(A6143,RawData!A:C,3,FALSE),"")</f>
        <v/>
      </c>
      <c r="H6143" s="9" t="str">
        <f>IF(C6143,VLOOKUP(A6143,RawData!A:D,4,FALSE),"")</f>
        <v/>
      </c>
      <c r="I6143" s="5" t="b">
        <f t="shared" si="1287"/>
        <v>0</v>
      </c>
      <c r="J6143" s="4" t="e">
        <f t="shared" ca="1" si="1288"/>
        <v>#N/A</v>
      </c>
      <c r="K6143" s="4" t="e">
        <f t="shared" si="1289"/>
        <v>#N/A</v>
      </c>
      <c r="L6143" s="4" t="e">
        <f t="shared" si="1290"/>
        <v>#N/A</v>
      </c>
      <c r="M6143" s="4" t="e">
        <f t="shared" ca="1" si="1291"/>
        <v>#N/A</v>
      </c>
      <c r="N6143" s="4" t="e">
        <f t="shared" ca="1" si="1293"/>
        <v>#VALUE!</v>
      </c>
      <c r="O6143" s="4" t="e">
        <f t="shared" ca="1" si="1292"/>
        <v>#VALUE!</v>
      </c>
    </row>
    <row r="6144" spans="1:15" x14ac:dyDescent="0.2">
      <c r="A6144" s="4">
        <f t="shared" si="1282"/>
        <v>6137</v>
      </c>
      <c r="B6144" s="4" t="b">
        <f t="shared" si="1283"/>
        <v>0</v>
      </c>
      <c r="C6144" s="5" t="b">
        <f t="shared" si="1281"/>
        <v>0</v>
      </c>
      <c r="D6144" s="4" t="e">
        <f t="shared" si="1284"/>
        <v>#N/A</v>
      </c>
      <c r="E6144" s="15" t="e">
        <f t="shared" si="1285"/>
        <v>#N/A</v>
      </c>
      <c r="F6144" s="4" t="e">
        <f t="shared" si="1286"/>
        <v>#N/A</v>
      </c>
      <c r="G6144" s="6" t="str">
        <f>IF(C6144,VLOOKUP(A6144,RawData!A:C,3,FALSE),"")</f>
        <v/>
      </c>
      <c r="H6144" s="9" t="str">
        <f>IF(C6144,VLOOKUP(A6144,RawData!A:D,4,FALSE),"")</f>
        <v/>
      </c>
      <c r="I6144" s="5" t="b">
        <f t="shared" si="1287"/>
        <v>0</v>
      </c>
      <c r="J6144" s="4" t="e">
        <f t="shared" ca="1" si="1288"/>
        <v>#N/A</v>
      </c>
      <c r="K6144" s="4" t="e">
        <f t="shared" si="1289"/>
        <v>#N/A</v>
      </c>
      <c r="L6144" s="4" t="e">
        <f t="shared" si="1290"/>
        <v>#N/A</v>
      </c>
      <c r="M6144" s="4" t="e">
        <f t="shared" ca="1" si="1291"/>
        <v>#N/A</v>
      </c>
      <c r="N6144" s="4" t="e">
        <f t="shared" ca="1" si="1293"/>
        <v>#VALUE!</v>
      </c>
      <c r="O6144" s="4" t="e">
        <f t="shared" ca="1" si="1292"/>
        <v>#VALUE!</v>
      </c>
    </row>
    <row r="6145" spans="1:15" x14ac:dyDescent="0.2">
      <c r="A6145" s="4">
        <f t="shared" si="1282"/>
        <v>6138</v>
      </c>
      <c r="B6145" s="4" t="b">
        <f t="shared" si="1283"/>
        <v>0</v>
      </c>
      <c r="C6145" s="5" t="b">
        <f t="shared" si="1281"/>
        <v>0</v>
      </c>
      <c r="D6145" s="4" t="e">
        <f t="shared" si="1284"/>
        <v>#N/A</v>
      </c>
      <c r="E6145" s="15" t="e">
        <f t="shared" si="1285"/>
        <v>#N/A</v>
      </c>
      <c r="F6145" s="4" t="e">
        <f t="shared" si="1286"/>
        <v>#N/A</v>
      </c>
      <c r="G6145" s="6" t="str">
        <f>IF(C6145,VLOOKUP(A6145,RawData!A:C,3,FALSE),"")</f>
        <v/>
      </c>
      <c r="H6145" s="9" t="str">
        <f>IF(C6145,VLOOKUP(A6145,RawData!A:D,4,FALSE),"")</f>
        <v/>
      </c>
      <c r="I6145" s="5" t="b">
        <f t="shared" si="1287"/>
        <v>0</v>
      </c>
      <c r="J6145" s="4" t="e">
        <f t="shared" ca="1" si="1288"/>
        <v>#N/A</v>
      </c>
      <c r="K6145" s="4" t="e">
        <f t="shared" si="1289"/>
        <v>#N/A</v>
      </c>
      <c r="L6145" s="4" t="e">
        <f t="shared" si="1290"/>
        <v>#N/A</v>
      </c>
      <c r="M6145" s="4" t="e">
        <f t="shared" ca="1" si="1291"/>
        <v>#N/A</v>
      </c>
      <c r="N6145" s="4" t="e">
        <f t="shared" ca="1" si="1293"/>
        <v>#VALUE!</v>
      </c>
      <c r="O6145" s="4" t="e">
        <f t="shared" ca="1" si="1292"/>
        <v>#VALUE!</v>
      </c>
    </row>
    <row r="6146" spans="1:15" x14ac:dyDescent="0.2">
      <c r="A6146" s="4">
        <f t="shared" si="1282"/>
        <v>6139</v>
      </c>
      <c r="B6146" s="4" t="b">
        <f t="shared" si="1283"/>
        <v>0</v>
      </c>
      <c r="C6146" s="5" t="b">
        <f t="shared" si="1281"/>
        <v>0</v>
      </c>
      <c r="D6146" s="4" t="e">
        <f t="shared" si="1284"/>
        <v>#N/A</v>
      </c>
      <c r="E6146" s="15" t="e">
        <f t="shared" si="1285"/>
        <v>#N/A</v>
      </c>
      <c r="F6146" s="4" t="e">
        <f t="shared" si="1286"/>
        <v>#N/A</v>
      </c>
      <c r="G6146" s="6" t="str">
        <f>IF(C6146,VLOOKUP(A6146,RawData!A:C,3,FALSE),"")</f>
        <v/>
      </c>
      <c r="H6146" s="9" t="str">
        <f>IF(C6146,VLOOKUP(A6146,RawData!A:D,4,FALSE),"")</f>
        <v/>
      </c>
      <c r="I6146" s="5" t="b">
        <f t="shared" si="1287"/>
        <v>0</v>
      </c>
      <c r="J6146" s="4" t="e">
        <f t="shared" ca="1" si="1288"/>
        <v>#N/A</v>
      </c>
      <c r="K6146" s="4" t="e">
        <f t="shared" si="1289"/>
        <v>#N/A</v>
      </c>
      <c r="L6146" s="4" t="e">
        <f t="shared" si="1290"/>
        <v>#N/A</v>
      </c>
      <c r="M6146" s="4" t="e">
        <f t="shared" ca="1" si="1291"/>
        <v>#N/A</v>
      </c>
      <c r="N6146" s="4" t="e">
        <f t="shared" ca="1" si="1293"/>
        <v>#VALUE!</v>
      </c>
      <c r="O6146" s="4" t="e">
        <f t="shared" ca="1" si="1292"/>
        <v>#VALUE!</v>
      </c>
    </row>
    <row r="6147" spans="1:15" x14ac:dyDescent="0.2">
      <c r="A6147" s="4">
        <f t="shared" si="1282"/>
        <v>6140</v>
      </c>
      <c r="B6147" s="4" t="b">
        <f t="shared" si="1283"/>
        <v>0</v>
      </c>
      <c r="C6147" s="5" t="b">
        <f t="shared" si="1281"/>
        <v>0</v>
      </c>
      <c r="D6147" s="4" t="e">
        <f t="shared" si="1284"/>
        <v>#N/A</v>
      </c>
      <c r="E6147" s="15" t="e">
        <f t="shared" si="1285"/>
        <v>#N/A</v>
      </c>
      <c r="F6147" s="4" t="e">
        <f t="shared" si="1286"/>
        <v>#N/A</v>
      </c>
      <c r="G6147" s="6" t="str">
        <f>IF(C6147,VLOOKUP(A6147,RawData!A:C,3,FALSE),"")</f>
        <v/>
      </c>
      <c r="H6147" s="9" t="str">
        <f>IF(C6147,VLOOKUP(A6147,RawData!A:D,4,FALSE),"")</f>
        <v/>
      </c>
      <c r="I6147" s="5" t="b">
        <f t="shared" si="1287"/>
        <v>0</v>
      </c>
      <c r="J6147" s="4" t="e">
        <f t="shared" ca="1" si="1288"/>
        <v>#N/A</v>
      </c>
      <c r="K6147" s="4" t="e">
        <f t="shared" si="1289"/>
        <v>#N/A</v>
      </c>
      <c r="L6147" s="4" t="e">
        <f t="shared" si="1290"/>
        <v>#N/A</v>
      </c>
      <c r="M6147" s="4" t="e">
        <f t="shared" ca="1" si="1291"/>
        <v>#N/A</v>
      </c>
      <c r="N6147" s="4" t="e">
        <f t="shared" ca="1" si="1293"/>
        <v>#VALUE!</v>
      </c>
      <c r="O6147" s="4" t="e">
        <f t="shared" ca="1" si="1292"/>
        <v>#VALUE!</v>
      </c>
    </row>
    <row r="6148" spans="1:15" x14ac:dyDescent="0.2">
      <c r="A6148" s="4">
        <f t="shared" si="1282"/>
        <v>6141</v>
      </c>
      <c r="B6148" s="4" t="b">
        <f t="shared" si="1283"/>
        <v>0</v>
      </c>
      <c r="C6148" s="5" t="b">
        <f t="shared" si="1281"/>
        <v>0</v>
      </c>
      <c r="D6148" s="4" t="e">
        <f t="shared" si="1284"/>
        <v>#N/A</v>
      </c>
      <c r="E6148" s="15" t="e">
        <f t="shared" si="1285"/>
        <v>#N/A</v>
      </c>
      <c r="F6148" s="4" t="e">
        <f t="shared" si="1286"/>
        <v>#N/A</v>
      </c>
      <c r="G6148" s="6" t="str">
        <f>IF(C6148,VLOOKUP(A6148,RawData!A:C,3,FALSE),"")</f>
        <v/>
      </c>
      <c r="H6148" s="9" t="str">
        <f>IF(C6148,VLOOKUP(A6148,RawData!A:D,4,FALSE),"")</f>
        <v/>
      </c>
      <c r="I6148" s="5" t="b">
        <f t="shared" si="1287"/>
        <v>0</v>
      </c>
      <c r="J6148" s="4" t="e">
        <f t="shared" ca="1" si="1288"/>
        <v>#N/A</v>
      </c>
      <c r="K6148" s="4" t="e">
        <f t="shared" si="1289"/>
        <v>#N/A</v>
      </c>
      <c r="L6148" s="4" t="e">
        <f t="shared" si="1290"/>
        <v>#N/A</v>
      </c>
      <c r="M6148" s="4" t="e">
        <f t="shared" ca="1" si="1291"/>
        <v>#N/A</v>
      </c>
      <c r="N6148" s="4" t="e">
        <f t="shared" ca="1" si="1293"/>
        <v>#VALUE!</v>
      </c>
      <c r="O6148" s="4" t="e">
        <f t="shared" ca="1" si="1292"/>
        <v>#VALUE!</v>
      </c>
    </row>
    <row r="6149" spans="1:15" x14ac:dyDescent="0.2">
      <c r="A6149" s="4">
        <f t="shared" si="1282"/>
        <v>6142</v>
      </c>
      <c r="B6149" s="4" t="b">
        <f t="shared" si="1283"/>
        <v>0</v>
      </c>
      <c r="C6149" s="5" t="b">
        <f t="shared" si="1281"/>
        <v>0</v>
      </c>
      <c r="D6149" s="4" t="e">
        <f t="shared" si="1284"/>
        <v>#N/A</v>
      </c>
      <c r="E6149" s="15" t="e">
        <f t="shared" si="1285"/>
        <v>#N/A</v>
      </c>
      <c r="F6149" s="4" t="e">
        <f t="shared" si="1286"/>
        <v>#N/A</v>
      </c>
      <c r="G6149" s="6" t="str">
        <f>IF(C6149,VLOOKUP(A6149,RawData!A:C,3,FALSE),"")</f>
        <v/>
      </c>
      <c r="H6149" s="9" t="str">
        <f>IF(C6149,VLOOKUP(A6149,RawData!A:D,4,FALSE),"")</f>
        <v/>
      </c>
      <c r="I6149" s="5" t="b">
        <f t="shared" si="1287"/>
        <v>0</v>
      </c>
      <c r="J6149" s="4" t="e">
        <f t="shared" ca="1" si="1288"/>
        <v>#N/A</v>
      </c>
      <c r="K6149" s="4" t="e">
        <f t="shared" si="1289"/>
        <v>#N/A</v>
      </c>
      <c r="L6149" s="4" t="e">
        <f t="shared" si="1290"/>
        <v>#N/A</v>
      </c>
      <c r="M6149" s="4" t="e">
        <f t="shared" ca="1" si="1291"/>
        <v>#N/A</v>
      </c>
      <c r="N6149" s="4" t="e">
        <f t="shared" ca="1" si="1293"/>
        <v>#VALUE!</v>
      </c>
      <c r="O6149" s="4" t="e">
        <f t="shared" ca="1" si="1292"/>
        <v>#VALUE!</v>
      </c>
    </row>
    <row r="6150" spans="1:15" x14ac:dyDescent="0.2">
      <c r="A6150" s="4">
        <f t="shared" si="1282"/>
        <v>6143</v>
      </c>
      <c r="B6150" s="4" t="b">
        <f t="shared" si="1283"/>
        <v>0</v>
      </c>
      <c r="C6150" s="5" t="b">
        <f t="shared" si="1281"/>
        <v>0</v>
      </c>
      <c r="D6150" s="4" t="e">
        <f t="shared" si="1284"/>
        <v>#N/A</v>
      </c>
      <c r="E6150" s="15" t="e">
        <f t="shared" si="1285"/>
        <v>#N/A</v>
      </c>
      <c r="F6150" s="4" t="e">
        <f t="shared" si="1286"/>
        <v>#N/A</v>
      </c>
      <c r="G6150" s="6" t="str">
        <f>IF(C6150,VLOOKUP(A6150,RawData!A:C,3,FALSE),"")</f>
        <v/>
      </c>
      <c r="H6150" s="9" t="str">
        <f>IF(C6150,VLOOKUP(A6150,RawData!A:D,4,FALSE),"")</f>
        <v/>
      </c>
      <c r="I6150" s="5" t="b">
        <f t="shared" si="1287"/>
        <v>0</v>
      </c>
      <c r="J6150" s="4" t="e">
        <f t="shared" ca="1" si="1288"/>
        <v>#N/A</v>
      </c>
      <c r="K6150" s="4" t="e">
        <f t="shared" si="1289"/>
        <v>#N/A</v>
      </c>
      <c r="L6150" s="4" t="e">
        <f t="shared" si="1290"/>
        <v>#N/A</v>
      </c>
      <c r="M6150" s="4" t="e">
        <f t="shared" ca="1" si="1291"/>
        <v>#N/A</v>
      </c>
      <c r="N6150" s="4" t="e">
        <f t="shared" ca="1" si="1293"/>
        <v>#VALUE!</v>
      </c>
      <c r="O6150" s="4" t="e">
        <f t="shared" ca="1" si="1292"/>
        <v>#VALUE!</v>
      </c>
    </row>
    <row r="6151" spans="1:15" x14ac:dyDescent="0.2">
      <c r="A6151" s="4">
        <f t="shared" si="1282"/>
        <v>6144</v>
      </c>
      <c r="B6151" s="4" t="b">
        <f t="shared" si="1283"/>
        <v>0</v>
      </c>
      <c r="C6151" s="5" t="b">
        <f t="shared" ref="C6151:C6214" si="1294">IF(AND(B6151,A6151&lt;=$G$1),TRUE(),FALSE())</f>
        <v>0</v>
      </c>
      <c r="D6151" s="4" t="e">
        <f t="shared" si="1284"/>
        <v>#N/A</v>
      </c>
      <c r="E6151" s="15" t="e">
        <f t="shared" si="1285"/>
        <v>#N/A</v>
      </c>
      <c r="F6151" s="4" t="e">
        <f t="shared" si="1286"/>
        <v>#N/A</v>
      </c>
      <c r="G6151" s="6" t="str">
        <f>IF(C6151,VLOOKUP(A6151,RawData!A:C,3,FALSE),"")</f>
        <v/>
      </c>
      <c r="H6151" s="9" t="str">
        <f>IF(C6151,VLOOKUP(A6151,RawData!A:D,4,FALSE),"")</f>
        <v/>
      </c>
      <c r="I6151" s="5" t="b">
        <f t="shared" si="1287"/>
        <v>0</v>
      </c>
      <c r="J6151" s="4" t="e">
        <f t="shared" ca="1" si="1288"/>
        <v>#N/A</v>
      </c>
      <c r="K6151" s="4" t="e">
        <f t="shared" si="1289"/>
        <v>#N/A</v>
      </c>
      <c r="L6151" s="4" t="e">
        <f t="shared" si="1290"/>
        <v>#N/A</v>
      </c>
      <c r="M6151" s="4" t="e">
        <f t="shared" ca="1" si="1291"/>
        <v>#N/A</v>
      </c>
      <c r="N6151" s="4" t="e">
        <f t="shared" ca="1" si="1293"/>
        <v>#VALUE!</v>
      </c>
      <c r="O6151" s="4" t="e">
        <f t="shared" ca="1" si="1292"/>
        <v>#VALUE!</v>
      </c>
    </row>
    <row r="6152" spans="1:15" x14ac:dyDescent="0.2">
      <c r="A6152" s="4">
        <f t="shared" ref="A6152:A6215" si="1295">A6151+$C$4</f>
        <v>6145</v>
      </c>
      <c r="B6152" s="4" t="b">
        <f t="shared" ref="B6152:B6215" si="1296">IF(ROW()&lt;7+$G$4,TRUE(),FALSE())</f>
        <v>0</v>
      </c>
      <c r="C6152" s="5" t="b">
        <f t="shared" si="1294"/>
        <v>0</v>
      </c>
      <c r="D6152" s="4" t="e">
        <f t="shared" ref="D6152:D6215" si="1297">IF(AND($C6151,$I6151),IF(AND($L6151&lt;$C$3,$L6152&gt;=$C$3),$D6151+0.5,IF(AND($L6151&gt;=$C$3,$L6152&lt;$C$3),$D6151+0.5,$D6151)),$D6151)</f>
        <v>#N/A</v>
      </c>
      <c r="E6152" s="15" t="e">
        <f t="shared" ref="E6152:E6215" si="1298">IF(C6152,A6152,NA())</f>
        <v>#N/A</v>
      </c>
      <c r="F6152" s="4" t="e">
        <f t="shared" ref="F6152:F6215" si="1299">IF(MOD($D6152,1)=0.5,20,0)</f>
        <v>#N/A</v>
      </c>
      <c r="G6152" s="6" t="str">
        <f>IF(C6152,VLOOKUP(A6152,RawData!A:C,3,FALSE),"")</f>
        <v/>
      </c>
      <c r="H6152" s="9" t="str">
        <f>IF(C6152,VLOOKUP(A6152,RawData!A:D,4,FALSE),"")</f>
        <v/>
      </c>
      <c r="I6152" s="5" t="b">
        <f t="shared" ref="I6152:I6215" si="1300">IF(C6152,IF(E6152-$E$7&gt;=$C$1/2,TRUE(),FALSE()),FALSE())</f>
        <v>0</v>
      </c>
      <c r="J6152" s="4" t="e">
        <f t="shared" ref="J6152:J6215" ca="1" si="1301">IF($I6152,IF($C6152,AVERAGE(OFFSET($H$1:$H$27000,ROW()-$C$1/$C$4/2-1,0,$C$1/$C$4+1,1)),NA()),NA())</f>
        <v>#N/A</v>
      </c>
      <c r="K6152" s="4" t="e">
        <f t="shared" ref="K6152:K6215" si="1302">IF(I6152,ABS(INDEX($J$1:$J$27000,ROW()+$C$1/$C$4/2)-INDEX($J$1:$J$27000,ROW()-$C$1/$C$4/2)),NA())</f>
        <v>#N/A</v>
      </c>
      <c r="L6152" s="4" t="e">
        <f t="shared" ref="L6152:L6215" si="1303">IF(AND(C6152,I6152),INDEX($K$1:$K$27000,ROW()+$C$1/$C$4+1),NA())</f>
        <v>#N/A</v>
      </c>
      <c r="M6152" s="4" t="e">
        <f t="shared" ref="M6152:M6215" ca="1" si="1304">IF($I6152,IF($C6152,ABS(OFFSET($H$1:$H$27000,ROW()-$C$1/$C$4/2-1,0,1,1)-OFFSET($H$1:$H$27000,ROW()+$C$1/$C$4/2-1,0,1,1)),NA()),NA())</f>
        <v>#N/A</v>
      </c>
      <c r="N6152" s="4" t="e">
        <f t="shared" ca="1" si="1293"/>
        <v>#VALUE!</v>
      </c>
      <c r="O6152" s="4" t="e">
        <f t="shared" ref="O6152:O6215" ca="1" si="1305">IF(MOD($N6152,1)=0.5,20,0)</f>
        <v>#VALUE!</v>
      </c>
    </row>
    <row r="6153" spans="1:15" x14ac:dyDescent="0.2">
      <c r="A6153" s="4">
        <f t="shared" si="1295"/>
        <v>6146</v>
      </c>
      <c r="B6153" s="4" t="b">
        <f t="shared" si="1296"/>
        <v>0</v>
      </c>
      <c r="C6153" s="5" t="b">
        <f t="shared" si="1294"/>
        <v>0</v>
      </c>
      <c r="D6153" s="4" t="e">
        <f t="shared" si="1297"/>
        <v>#N/A</v>
      </c>
      <c r="E6153" s="15" t="e">
        <f t="shared" si="1298"/>
        <v>#N/A</v>
      </c>
      <c r="F6153" s="4" t="e">
        <f t="shared" si="1299"/>
        <v>#N/A</v>
      </c>
      <c r="G6153" s="6" t="str">
        <f>IF(C6153,VLOOKUP(A6153,RawData!A:C,3,FALSE),"")</f>
        <v/>
      </c>
      <c r="H6153" s="9" t="str">
        <f>IF(C6153,VLOOKUP(A6153,RawData!A:D,4,FALSE),"")</f>
        <v/>
      </c>
      <c r="I6153" s="5" t="b">
        <f t="shared" si="1300"/>
        <v>0</v>
      </c>
      <c r="J6153" s="4" t="e">
        <f t="shared" ca="1" si="1301"/>
        <v>#N/A</v>
      </c>
      <c r="K6153" s="4" t="e">
        <f t="shared" si="1302"/>
        <v>#N/A</v>
      </c>
      <c r="L6153" s="4" t="e">
        <f t="shared" si="1303"/>
        <v>#N/A</v>
      </c>
      <c r="M6153" s="4" t="e">
        <f t="shared" ca="1" si="1304"/>
        <v>#N/A</v>
      </c>
      <c r="N6153" s="4" t="e">
        <f t="shared" ref="N6153:N6216" ca="1" si="1306">IF(AND($C6152,$I6152),IF(AND($M6152&lt;$C$3,$M6153&gt;=$C$3),$N6152+0.5,IF(AND($M6152&gt;=$C$3,$M6153&lt;$C$3),$N6152+0.5,$N6152)),$N6152)</f>
        <v>#VALUE!</v>
      </c>
      <c r="O6153" s="4" t="e">
        <f t="shared" ca="1" si="1305"/>
        <v>#VALUE!</v>
      </c>
    </row>
    <row r="6154" spans="1:15" x14ac:dyDescent="0.2">
      <c r="A6154" s="4">
        <f t="shared" si="1295"/>
        <v>6147</v>
      </c>
      <c r="B6154" s="4" t="b">
        <f t="shared" si="1296"/>
        <v>0</v>
      </c>
      <c r="C6154" s="5" t="b">
        <f t="shared" si="1294"/>
        <v>0</v>
      </c>
      <c r="D6154" s="4" t="e">
        <f t="shared" si="1297"/>
        <v>#N/A</v>
      </c>
      <c r="E6154" s="15" t="e">
        <f t="shared" si="1298"/>
        <v>#N/A</v>
      </c>
      <c r="F6154" s="4" t="e">
        <f t="shared" si="1299"/>
        <v>#N/A</v>
      </c>
      <c r="G6154" s="6" t="str">
        <f>IF(C6154,VLOOKUP(A6154,RawData!A:C,3,FALSE),"")</f>
        <v/>
      </c>
      <c r="H6154" s="9" t="str">
        <f>IF(C6154,VLOOKUP(A6154,RawData!A:D,4,FALSE),"")</f>
        <v/>
      </c>
      <c r="I6154" s="5" t="b">
        <f t="shared" si="1300"/>
        <v>0</v>
      </c>
      <c r="J6154" s="4" t="e">
        <f t="shared" ca="1" si="1301"/>
        <v>#N/A</v>
      </c>
      <c r="K6154" s="4" t="e">
        <f t="shared" si="1302"/>
        <v>#N/A</v>
      </c>
      <c r="L6154" s="4" t="e">
        <f t="shared" si="1303"/>
        <v>#N/A</v>
      </c>
      <c r="M6154" s="4" t="e">
        <f t="shared" ca="1" si="1304"/>
        <v>#N/A</v>
      </c>
      <c r="N6154" s="4" t="e">
        <f t="shared" ca="1" si="1306"/>
        <v>#VALUE!</v>
      </c>
      <c r="O6154" s="4" t="e">
        <f t="shared" ca="1" si="1305"/>
        <v>#VALUE!</v>
      </c>
    </row>
    <row r="6155" spans="1:15" x14ac:dyDescent="0.2">
      <c r="A6155" s="4">
        <f t="shared" si="1295"/>
        <v>6148</v>
      </c>
      <c r="B6155" s="4" t="b">
        <f t="shared" si="1296"/>
        <v>0</v>
      </c>
      <c r="C6155" s="5" t="b">
        <f t="shared" si="1294"/>
        <v>0</v>
      </c>
      <c r="D6155" s="4" t="e">
        <f t="shared" si="1297"/>
        <v>#N/A</v>
      </c>
      <c r="E6155" s="15" t="e">
        <f t="shared" si="1298"/>
        <v>#N/A</v>
      </c>
      <c r="F6155" s="4" t="e">
        <f t="shared" si="1299"/>
        <v>#N/A</v>
      </c>
      <c r="G6155" s="6" t="str">
        <f>IF(C6155,VLOOKUP(A6155,RawData!A:C,3,FALSE),"")</f>
        <v/>
      </c>
      <c r="H6155" s="9" t="str">
        <f>IF(C6155,VLOOKUP(A6155,RawData!A:D,4,FALSE),"")</f>
        <v/>
      </c>
      <c r="I6155" s="5" t="b">
        <f t="shared" si="1300"/>
        <v>0</v>
      </c>
      <c r="J6155" s="4" t="e">
        <f t="shared" ca="1" si="1301"/>
        <v>#N/A</v>
      </c>
      <c r="K6155" s="4" t="e">
        <f t="shared" si="1302"/>
        <v>#N/A</v>
      </c>
      <c r="L6155" s="4" t="e">
        <f t="shared" si="1303"/>
        <v>#N/A</v>
      </c>
      <c r="M6155" s="4" t="e">
        <f t="shared" ca="1" si="1304"/>
        <v>#N/A</v>
      </c>
      <c r="N6155" s="4" t="e">
        <f t="shared" ca="1" si="1306"/>
        <v>#VALUE!</v>
      </c>
      <c r="O6155" s="4" t="e">
        <f t="shared" ca="1" si="1305"/>
        <v>#VALUE!</v>
      </c>
    </row>
    <row r="6156" spans="1:15" x14ac:dyDescent="0.2">
      <c r="A6156" s="4">
        <f t="shared" si="1295"/>
        <v>6149</v>
      </c>
      <c r="B6156" s="4" t="b">
        <f t="shared" si="1296"/>
        <v>0</v>
      </c>
      <c r="C6156" s="5" t="b">
        <f t="shared" si="1294"/>
        <v>0</v>
      </c>
      <c r="D6156" s="4" t="e">
        <f t="shared" si="1297"/>
        <v>#N/A</v>
      </c>
      <c r="E6156" s="15" t="e">
        <f t="shared" si="1298"/>
        <v>#N/A</v>
      </c>
      <c r="F6156" s="4" t="e">
        <f t="shared" si="1299"/>
        <v>#N/A</v>
      </c>
      <c r="G6156" s="6" t="str">
        <f>IF(C6156,VLOOKUP(A6156,RawData!A:C,3,FALSE),"")</f>
        <v/>
      </c>
      <c r="H6156" s="9" t="str">
        <f>IF(C6156,VLOOKUP(A6156,RawData!A:D,4,FALSE),"")</f>
        <v/>
      </c>
      <c r="I6156" s="5" t="b">
        <f t="shared" si="1300"/>
        <v>0</v>
      </c>
      <c r="J6156" s="4" t="e">
        <f t="shared" ca="1" si="1301"/>
        <v>#N/A</v>
      </c>
      <c r="K6156" s="4" t="e">
        <f t="shared" si="1302"/>
        <v>#N/A</v>
      </c>
      <c r="L6156" s="4" t="e">
        <f t="shared" si="1303"/>
        <v>#N/A</v>
      </c>
      <c r="M6156" s="4" t="e">
        <f t="shared" ca="1" si="1304"/>
        <v>#N/A</v>
      </c>
      <c r="N6156" s="4" t="e">
        <f t="shared" ca="1" si="1306"/>
        <v>#VALUE!</v>
      </c>
      <c r="O6156" s="4" t="e">
        <f t="shared" ca="1" si="1305"/>
        <v>#VALUE!</v>
      </c>
    </row>
    <row r="6157" spans="1:15" x14ac:dyDescent="0.2">
      <c r="A6157" s="4">
        <f t="shared" si="1295"/>
        <v>6150</v>
      </c>
      <c r="B6157" s="4" t="b">
        <f t="shared" si="1296"/>
        <v>0</v>
      </c>
      <c r="C6157" s="5" t="b">
        <f t="shared" si="1294"/>
        <v>0</v>
      </c>
      <c r="D6157" s="4" t="e">
        <f t="shared" si="1297"/>
        <v>#N/A</v>
      </c>
      <c r="E6157" s="15" t="e">
        <f t="shared" si="1298"/>
        <v>#N/A</v>
      </c>
      <c r="F6157" s="4" t="e">
        <f t="shared" si="1299"/>
        <v>#N/A</v>
      </c>
      <c r="G6157" s="6" t="str">
        <f>IF(C6157,VLOOKUP(A6157,RawData!A:C,3,FALSE),"")</f>
        <v/>
      </c>
      <c r="H6157" s="9" t="str">
        <f>IF(C6157,VLOOKUP(A6157,RawData!A:D,4,FALSE),"")</f>
        <v/>
      </c>
      <c r="I6157" s="5" t="b">
        <f t="shared" si="1300"/>
        <v>0</v>
      </c>
      <c r="J6157" s="4" t="e">
        <f t="shared" ca="1" si="1301"/>
        <v>#N/A</v>
      </c>
      <c r="K6157" s="4" t="e">
        <f t="shared" si="1302"/>
        <v>#N/A</v>
      </c>
      <c r="L6157" s="4" t="e">
        <f t="shared" si="1303"/>
        <v>#N/A</v>
      </c>
      <c r="M6157" s="4" t="e">
        <f t="shared" ca="1" si="1304"/>
        <v>#N/A</v>
      </c>
      <c r="N6157" s="4" t="e">
        <f t="shared" ca="1" si="1306"/>
        <v>#VALUE!</v>
      </c>
      <c r="O6157" s="4" t="e">
        <f t="shared" ca="1" si="1305"/>
        <v>#VALUE!</v>
      </c>
    </row>
    <row r="6158" spans="1:15" x14ac:dyDescent="0.2">
      <c r="A6158" s="4">
        <f t="shared" si="1295"/>
        <v>6151</v>
      </c>
      <c r="B6158" s="4" t="b">
        <f t="shared" si="1296"/>
        <v>0</v>
      </c>
      <c r="C6158" s="5" t="b">
        <f t="shared" si="1294"/>
        <v>0</v>
      </c>
      <c r="D6158" s="4" t="e">
        <f t="shared" si="1297"/>
        <v>#N/A</v>
      </c>
      <c r="E6158" s="15" t="e">
        <f t="shared" si="1298"/>
        <v>#N/A</v>
      </c>
      <c r="F6158" s="4" t="e">
        <f t="shared" si="1299"/>
        <v>#N/A</v>
      </c>
      <c r="G6158" s="6" t="str">
        <f>IF(C6158,VLOOKUP(A6158,RawData!A:C,3,FALSE),"")</f>
        <v/>
      </c>
      <c r="H6158" s="9" t="str">
        <f>IF(C6158,VLOOKUP(A6158,RawData!A:D,4,FALSE),"")</f>
        <v/>
      </c>
      <c r="I6158" s="5" t="b">
        <f t="shared" si="1300"/>
        <v>0</v>
      </c>
      <c r="J6158" s="4" t="e">
        <f t="shared" ca="1" si="1301"/>
        <v>#N/A</v>
      </c>
      <c r="K6158" s="4" t="e">
        <f t="shared" si="1302"/>
        <v>#N/A</v>
      </c>
      <c r="L6158" s="4" t="e">
        <f t="shared" si="1303"/>
        <v>#N/A</v>
      </c>
      <c r="M6158" s="4" t="e">
        <f t="shared" ca="1" si="1304"/>
        <v>#N/A</v>
      </c>
      <c r="N6158" s="4" t="e">
        <f t="shared" ca="1" si="1306"/>
        <v>#VALUE!</v>
      </c>
      <c r="O6158" s="4" t="e">
        <f t="shared" ca="1" si="1305"/>
        <v>#VALUE!</v>
      </c>
    </row>
    <row r="6159" spans="1:15" x14ac:dyDescent="0.2">
      <c r="A6159" s="4">
        <f t="shared" si="1295"/>
        <v>6152</v>
      </c>
      <c r="B6159" s="4" t="b">
        <f t="shared" si="1296"/>
        <v>0</v>
      </c>
      <c r="C6159" s="5" t="b">
        <f t="shared" si="1294"/>
        <v>0</v>
      </c>
      <c r="D6159" s="4" t="e">
        <f t="shared" si="1297"/>
        <v>#N/A</v>
      </c>
      <c r="E6159" s="15" t="e">
        <f t="shared" si="1298"/>
        <v>#N/A</v>
      </c>
      <c r="F6159" s="4" t="e">
        <f t="shared" si="1299"/>
        <v>#N/A</v>
      </c>
      <c r="G6159" s="6" t="str">
        <f>IF(C6159,VLOOKUP(A6159,RawData!A:C,3,FALSE),"")</f>
        <v/>
      </c>
      <c r="H6159" s="9" t="str">
        <f>IF(C6159,VLOOKUP(A6159,RawData!A:D,4,FALSE),"")</f>
        <v/>
      </c>
      <c r="I6159" s="5" t="b">
        <f t="shared" si="1300"/>
        <v>0</v>
      </c>
      <c r="J6159" s="4" t="e">
        <f t="shared" ca="1" si="1301"/>
        <v>#N/A</v>
      </c>
      <c r="K6159" s="4" t="e">
        <f t="shared" si="1302"/>
        <v>#N/A</v>
      </c>
      <c r="L6159" s="4" t="e">
        <f t="shared" si="1303"/>
        <v>#N/A</v>
      </c>
      <c r="M6159" s="4" t="e">
        <f t="shared" ca="1" si="1304"/>
        <v>#N/A</v>
      </c>
      <c r="N6159" s="4" t="e">
        <f t="shared" ca="1" si="1306"/>
        <v>#VALUE!</v>
      </c>
      <c r="O6159" s="4" t="e">
        <f t="shared" ca="1" si="1305"/>
        <v>#VALUE!</v>
      </c>
    </row>
    <row r="6160" spans="1:15" x14ac:dyDescent="0.2">
      <c r="A6160" s="4">
        <f t="shared" si="1295"/>
        <v>6153</v>
      </c>
      <c r="B6160" s="4" t="b">
        <f t="shared" si="1296"/>
        <v>0</v>
      </c>
      <c r="C6160" s="5" t="b">
        <f t="shared" si="1294"/>
        <v>0</v>
      </c>
      <c r="D6160" s="4" t="e">
        <f t="shared" si="1297"/>
        <v>#N/A</v>
      </c>
      <c r="E6160" s="15" t="e">
        <f t="shared" si="1298"/>
        <v>#N/A</v>
      </c>
      <c r="F6160" s="4" t="e">
        <f t="shared" si="1299"/>
        <v>#N/A</v>
      </c>
      <c r="G6160" s="6" t="str">
        <f>IF(C6160,VLOOKUP(A6160,RawData!A:C,3,FALSE),"")</f>
        <v/>
      </c>
      <c r="H6160" s="9" t="str">
        <f>IF(C6160,VLOOKUP(A6160,RawData!A:D,4,FALSE),"")</f>
        <v/>
      </c>
      <c r="I6160" s="5" t="b">
        <f t="shared" si="1300"/>
        <v>0</v>
      </c>
      <c r="J6160" s="4" t="e">
        <f t="shared" ca="1" si="1301"/>
        <v>#N/A</v>
      </c>
      <c r="K6160" s="4" t="e">
        <f t="shared" si="1302"/>
        <v>#N/A</v>
      </c>
      <c r="L6160" s="4" t="e">
        <f t="shared" si="1303"/>
        <v>#N/A</v>
      </c>
      <c r="M6160" s="4" t="e">
        <f t="shared" ca="1" si="1304"/>
        <v>#N/A</v>
      </c>
      <c r="N6160" s="4" t="e">
        <f t="shared" ca="1" si="1306"/>
        <v>#VALUE!</v>
      </c>
      <c r="O6160" s="4" t="e">
        <f t="shared" ca="1" si="1305"/>
        <v>#VALUE!</v>
      </c>
    </row>
    <row r="6161" spans="1:15" x14ac:dyDescent="0.2">
      <c r="A6161" s="4">
        <f t="shared" si="1295"/>
        <v>6154</v>
      </c>
      <c r="B6161" s="4" t="b">
        <f t="shared" si="1296"/>
        <v>0</v>
      </c>
      <c r="C6161" s="5" t="b">
        <f t="shared" si="1294"/>
        <v>0</v>
      </c>
      <c r="D6161" s="4" t="e">
        <f t="shared" si="1297"/>
        <v>#N/A</v>
      </c>
      <c r="E6161" s="15" t="e">
        <f t="shared" si="1298"/>
        <v>#N/A</v>
      </c>
      <c r="F6161" s="4" t="e">
        <f t="shared" si="1299"/>
        <v>#N/A</v>
      </c>
      <c r="G6161" s="6" t="str">
        <f>IF(C6161,VLOOKUP(A6161,RawData!A:C,3,FALSE),"")</f>
        <v/>
      </c>
      <c r="H6161" s="9" t="str">
        <f>IF(C6161,VLOOKUP(A6161,RawData!A:D,4,FALSE),"")</f>
        <v/>
      </c>
      <c r="I6161" s="5" t="b">
        <f t="shared" si="1300"/>
        <v>0</v>
      </c>
      <c r="J6161" s="4" t="e">
        <f t="shared" ca="1" si="1301"/>
        <v>#N/A</v>
      </c>
      <c r="K6161" s="4" t="e">
        <f t="shared" si="1302"/>
        <v>#N/A</v>
      </c>
      <c r="L6161" s="4" t="e">
        <f t="shared" si="1303"/>
        <v>#N/A</v>
      </c>
      <c r="M6161" s="4" t="e">
        <f t="shared" ca="1" si="1304"/>
        <v>#N/A</v>
      </c>
      <c r="N6161" s="4" t="e">
        <f t="shared" ca="1" si="1306"/>
        <v>#VALUE!</v>
      </c>
      <c r="O6161" s="4" t="e">
        <f t="shared" ca="1" si="1305"/>
        <v>#VALUE!</v>
      </c>
    </row>
    <row r="6162" spans="1:15" x14ac:dyDescent="0.2">
      <c r="A6162" s="4">
        <f t="shared" si="1295"/>
        <v>6155</v>
      </c>
      <c r="B6162" s="4" t="b">
        <f t="shared" si="1296"/>
        <v>0</v>
      </c>
      <c r="C6162" s="5" t="b">
        <f t="shared" si="1294"/>
        <v>0</v>
      </c>
      <c r="D6162" s="4" t="e">
        <f t="shared" si="1297"/>
        <v>#N/A</v>
      </c>
      <c r="E6162" s="15" t="e">
        <f t="shared" si="1298"/>
        <v>#N/A</v>
      </c>
      <c r="F6162" s="4" t="e">
        <f t="shared" si="1299"/>
        <v>#N/A</v>
      </c>
      <c r="G6162" s="6" t="str">
        <f>IF(C6162,VLOOKUP(A6162,RawData!A:C,3,FALSE),"")</f>
        <v/>
      </c>
      <c r="H6162" s="9" t="str">
        <f>IF(C6162,VLOOKUP(A6162,RawData!A:D,4,FALSE),"")</f>
        <v/>
      </c>
      <c r="I6162" s="5" t="b">
        <f t="shared" si="1300"/>
        <v>0</v>
      </c>
      <c r="J6162" s="4" t="e">
        <f t="shared" ca="1" si="1301"/>
        <v>#N/A</v>
      </c>
      <c r="K6162" s="4" t="e">
        <f t="shared" si="1302"/>
        <v>#N/A</v>
      </c>
      <c r="L6162" s="4" t="e">
        <f t="shared" si="1303"/>
        <v>#N/A</v>
      </c>
      <c r="M6162" s="4" t="e">
        <f t="shared" ca="1" si="1304"/>
        <v>#N/A</v>
      </c>
      <c r="N6162" s="4" t="e">
        <f t="shared" ca="1" si="1306"/>
        <v>#VALUE!</v>
      </c>
      <c r="O6162" s="4" t="e">
        <f t="shared" ca="1" si="1305"/>
        <v>#VALUE!</v>
      </c>
    </row>
    <row r="6163" spans="1:15" x14ac:dyDescent="0.2">
      <c r="A6163" s="4">
        <f t="shared" si="1295"/>
        <v>6156</v>
      </c>
      <c r="B6163" s="4" t="b">
        <f t="shared" si="1296"/>
        <v>0</v>
      </c>
      <c r="C6163" s="5" t="b">
        <f t="shared" si="1294"/>
        <v>0</v>
      </c>
      <c r="D6163" s="4" t="e">
        <f t="shared" si="1297"/>
        <v>#N/A</v>
      </c>
      <c r="E6163" s="15" t="e">
        <f t="shared" si="1298"/>
        <v>#N/A</v>
      </c>
      <c r="F6163" s="4" t="e">
        <f t="shared" si="1299"/>
        <v>#N/A</v>
      </c>
      <c r="G6163" s="6" t="str">
        <f>IF(C6163,VLOOKUP(A6163,RawData!A:C,3,FALSE),"")</f>
        <v/>
      </c>
      <c r="H6163" s="9" t="str">
        <f>IF(C6163,VLOOKUP(A6163,RawData!A:D,4,FALSE),"")</f>
        <v/>
      </c>
      <c r="I6163" s="5" t="b">
        <f t="shared" si="1300"/>
        <v>0</v>
      </c>
      <c r="J6163" s="4" t="e">
        <f t="shared" ca="1" si="1301"/>
        <v>#N/A</v>
      </c>
      <c r="K6163" s="4" t="e">
        <f t="shared" si="1302"/>
        <v>#N/A</v>
      </c>
      <c r="L6163" s="4" t="e">
        <f t="shared" si="1303"/>
        <v>#N/A</v>
      </c>
      <c r="M6163" s="4" t="e">
        <f t="shared" ca="1" si="1304"/>
        <v>#N/A</v>
      </c>
      <c r="N6163" s="4" t="e">
        <f t="shared" ca="1" si="1306"/>
        <v>#VALUE!</v>
      </c>
      <c r="O6163" s="4" t="e">
        <f t="shared" ca="1" si="1305"/>
        <v>#VALUE!</v>
      </c>
    </row>
    <row r="6164" spans="1:15" x14ac:dyDescent="0.2">
      <c r="A6164" s="4">
        <f t="shared" si="1295"/>
        <v>6157</v>
      </c>
      <c r="B6164" s="4" t="b">
        <f t="shared" si="1296"/>
        <v>0</v>
      </c>
      <c r="C6164" s="5" t="b">
        <f t="shared" si="1294"/>
        <v>0</v>
      </c>
      <c r="D6164" s="4" t="e">
        <f t="shared" si="1297"/>
        <v>#N/A</v>
      </c>
      <c r="E6164" s="15" t="e">
        <f t="shared" si="1298"/>
        <v>#N/A</v>
      </c>
      <c r="F6164" s="4" t="e">
        <f t="shared" si="1299"/>
        <v>#N/A</v>
      </c>
      <c r="G6164" s="6" t="str">
        <f>IF(C6164,VLOOKUP(A6164,RawData!A:C,3,FALSE),"")</f>
        <v/>
      </c>
      <c r="H6164" s="9" t="str">
        <f>IF(C6164,VLOOKUP(A6164,RawData!A:D,4,FALSE),"")</f>
        <v/>
      </c>
      <c r="I6164" s="5" t="b">
        <f t="shared" si="1300"/>
        <v>0</v>
      </c>
      <c r="J6164" s="4" t="e">
        <f t="shared" ca="1" si="1301"/>
        <v>#N/A</v>
      </c>
      <c r="K6164" s="4" t="e">
        <f t="shared" si="1302"/>
        <v>#N/A</v>
      </c>
      <c r="L6164" s="4" t="e">
        <f t="shared" si="1303"/>
        <v>#N/A</v>
      </c>
      <c r="M6164" s="4" t="e">
        <f t="shared" ca="1" si="1304"/>
        <v>#N/A</v>
      </c>
      <c r="N6164" s="4" t="e">
        <f t="shared" ca="1" si="1306"/>
        <v>#VALUE!</v>
      </c>
      <c r="O6164" s="4" t="e">
        <f t="shared" ca="1" si="1305"/>
        <v>#VALUE!</v>
      </c>
    </row>
    <row r="6165" spans="1:15" x14ac:dyDescent="0.2">
      <c r="A6165" s="4">
        <f t="shared" si="1295"/>
        <v>6158</v>
      </c>
      <c r="B6165" s="4" t="b">
        <f t="shared" si="1296"/>
        <v>0</v>
      </c>
      <c r="C6165" s="5" t="b">
        <f t="shared" si="1294"/>
        <v>0</v>
      </c>
      <c r="D6165" s="4" t="e">
        <f t="shared" si="1297"/>
        <v>#N/A</v>
      </c>
      <c r="E6165" s="15" t="e">
        <f t="shared" si="1298"/>
        <v>#N/A</v>
      </c>
      <c r="F6165" s="4" t="e">
        <f t="shared" si="1299"/>
        <v>#N/A</v>
      </c>
      <c r="G6165" s="6" t="str">
        <f>IF(C6165,VLOOKUP(A6165,RawData!A:C,3,FALSE),"")</f>
        <v/>
      </c>
      <c r="H6165" s="9" t="str">
        <f>IF(C6165,VLOOKUP(A6165,RawData!A:D,4,FALSE),"")</f>
        <v/>
      </c>
      <c r="I6165" s="5" t="b">
        <f t="shared" si="1300"/>
        <v>0</v>
      </c>
      <c r="J6165" s="4" t="e">
        <f t="shared" ca="1" si="1301"/>
        <v>#N/A</v>
      </c>
      <c r="K6165" s="4" t="e">
        <f t="shared" si="1302"/>
        <v>#N/A</v>
      </c>
      <c r="L6165" s="4" t="e">
        <f t="shared" si="1303"/>
        <v>#N/A</v>
      </c>
      <c r="M6165" s="4" t="e">
        <f t="shared" ca="1" si="1304"/>
        <v>#N/A</v>
      </c>
      <c r="N6165" s="4" t="e">
        <f t="shared" ca="1" si="1306"/>
        <v>#VALUE!</v>
      </c>
      <c r="O6165" s="4" t="e">
        <f t="shared" ca="1" si="1305"/>
        <v>#VALUE!</v>
      </c>
    </row>
    <row r="6166" spans="1:15" x14ac:dyDescent="0.2">
      <c r="A6166" s="4">
        <f t="shared" si="1295"/>
        <v>6159</v>
      </c>
      <c r="B6166" s="4" t="b">
        <f t="shared" si="1296"/>
        <v>0</v>
      </c>
      <c r="C6166" s="5" t="b">
        <f t="shared" si="1294"/>
        <v>0</v>
      </c>
      <c r="D6166" s="4" t="e">
        <f t="shared" si="1297"/>
        <v>#N/A</v>
      </c>
      <c r="E6166" s="15" t="e">
        <f t="shared" si="1298"/>
        <v>#N/A</v>
      </c>
      <c r="F6166" s="4" t="e">
        <f t="shared" si="1299"/>
        <v>#N/A</v>
      </c>
      <c r="G6166" s="6" t="str">
        <f>IF(C6166,VLOOKUP(A6166,RawData!A:C,3,FALSE),"")</f>
        <v/>
      </c>
      <c r="H6166" s="9" t="str">
        <f>IF(C6166,VLOOKUP(A6166,RawData!A:D,4,FALSE),"")</f>
        <v/>
      </c>
      <c r="I6166" s="5" t="b">
        <f t="shared" si="1300"/>
        <v>0</v>
      </c>
      <c r="J6166" s="4" t="e">
        <f t="shared" ca="1" si="1301"/>
        <v>#N/A</v>
      </c>
      <c r="K6166" s="4" t="e">
        <f t="shared" si="1302"/>
        <v>#N/A</v>
      </c>
      <c r="L6166" s="4" t="e">
        <f t="shared" si="1303"/>
        <v>#N/A</v>
      </c>
      <c r="M6166" s="4" t="e">
        <f t="shared" ca="1" si="1304"/>
        <v>#N/A</v>
      </c>
      <c r="N6166" s="4" t="e">
        <f t="shared" ca="1" si="1306"/>
        <v>#VALUE!</v>
      </c>
      <c r="O6166" s="4" t="e">
        <f t="shared" ca="1" si="1305"/>
        <v>#VALUE!</v>
      </c>
    </row>
    <row r="6167" spans="1:15" x14ac:dyDescent="0.2">
      <c r="A6167" s="4">
        <f t="shared" si="1295"/>
        <v>6160</v>
      </c>
      <c r="B6167" s="4" t="b">
        <f t="shared" si="1296"/>
        <v>0</v>
      </c>
      <c r="C6167" s="5" t="b">
        <f t="shared" si="1294"/>
        <v>0</v>
      </c>
      <c r="D6167" s="4" t="e">
        <f t="shared" si="1297"/>
        <v>#N/A</v>
      </c>
      <c r="E6167" s="15" t="e">
        <f t="shared" si="1298"/>
        <v>#N/A</v>
      </c>
      <c r="F6167" s="4" t="e">
        <f t="shared" si="1299"/>
        <v>#N/A</v>
      </c>
      <c r="G6167" s="6" t="str">
        <f>IF(C6167,VLOOKUP(A6167,RawData!A:C,3,FALSE),"")</f>
        <v/>
      </c>
      <c r="H6167" s="9" t="str">
        <f>IF(C6167,VLOOKUP(A6167,RawData!A:D,4,FALSE),"")</f>
        <v/>
      </c>
      <c r="I6167" s="5" t="b">
        <f t="shared" si="1300"/>
        <v>0</v>
      </c>
      <c r="J6167" s="4" t="e">
        <f t="shared" ca="1" si="1301"/>
        <v>#N/A</v>
      </c>
      <c r="K6167" s="4" t="e">
        <f t="shared" si="1302"/>
        <v>#N/A</v>
      </c>
      <c r="L6167" s="4" t="e">
        <f t="shared" si="1303"/>
        <v>#N/A</v>
      </c>
      <c r="M6167" s="4" t="e">
        <f t="shared" ca="1" si="1304"/>
        <v>#N/A</v>
      </c>
      <c r="N6167" s="4" t="e">
        <f t="shared" ca="1" si="1306"/>
        <v>#VALUE!</v>
      </c>
      <c r="O6167" s="4" t="e">
        <f t="shared" ca="1" si="1305"/>
        <v>#VALUE!</v>
      </c>
    </row>
    <row r="6168" spans="1:15" x14ac:dyDescent="0.2">
      <c r="A6168" s="4">
        <f t="shared" si="1295"/>
        <v>6161</v>
      </c>
      <c r="B6168" s="4" t="b">
        <f t="shared" si="1296"/>
        <v>0</v>
      </c>
      <c r="C6168" s="5" t="b">
        <f t="shared" si="1294"/>
        <v>0</v>
      </c>
      <c r="D6168" s="4" t="e">
        <f t="shared" si="1297"/>
        <v>#N/A</v>
      </c>
      <c r="E6168" s="15" t="e">
        <f t="shared" si="1298"/>
        <v>#N/A</v>
      </c>
      <c r="F6168" s="4" t="e">
        <f t="shared" si="1299"/>
        <v>#N/A</v>
      </c>
      <c r="G6168" s="6" t="str">
        <f>IF(C6168,VLOOKUP(A6168,RawData!A:C,3,FALSE),"")</f>
        <v/>
      </c>
      <c r="H6168" s="9" t="str">
        <f>IF(C6168,VLOOKUP(A6168,RawData!A:D,4,FALSE),"")</f>
        <v/>
      </c>
      <c r="I6168" s="5" t="b">
        <f t="shared" si="1300"/>
        <v>0</v>
      </c>
      <c r="J6168" s="4" t="e">
        <f t="shared" ca="1" si="1301"/>
        <v>#N/A</v>
      </c>
      <c r="K6168" s="4" t="e">
        <f t="shared" si="1302"/>
        <v>#N/A</v>
      </c>
      <c r="L6168" s="4" t="e">
        <f t="shared" si="1303"/>
        <v>#N/A</v>
      </c>
      <c r="M6168" s="4" t="e">
        <f t="shared" ca="1" si="1304"/>
        <v>#N/A</v>
      </c>
      <c r="N6168" s="4" t="e">
        <f t="shared" ca="1" si="1306"/>
        <v>#VALUE!</v>
      </c>
      <c r="O6168" s="4" t="e">
        <f t="shared" ca="1" si="1305"/>
        <v>#VALUE!</v>
      </c>
    </row>
    <row r="6169" spans="1:15" x14ac:dyDescent="0.2">
      <c r="A6169" s="4">
        <f t="shared" si="1295"/>
        <v>6162</v>
      </c>
      <c r="B6169" s="4" t="b">
        <f t="shared" si="1296"/>
        <v>0</v>
      </c>
      <c r="C6169" s="5" t="b">
        <f t="shared" si="1294"/>
        <v>0</v>
      </c>
      <c r="D6169" s="4" t="e">
        <f t="shared" si="1297"/>
        <v>#N/A</v>
      </c>
      <c r="E6169" s="15" t="e">
        <f t="shared" si="1298"/>
        <v>#N/A</v>
      </c>
      <c r="F6169" s="4" t="e">
        <f t="shared" si="1299"/>
        <v>#N/A</v>
      </c>
      <c r="G6169" s="6" t="str">
        <f>IF(C6169,VLOOKUP(A6169,RawData!A:C,3,FALSE),"")</f>
        <v/>
      </c>
      <c r="H6169" s="9" t="str">
        <f>IF(C6169,VLOOKUP(A6169,RawData!A:D,4,FALSE),"")</f>
        <v/>
      </c>
      <c r="I6169" s="5" t="b">
        <f t="shared" si="1300"/>
        <v>0</v>
      </c>
      <c r="J6169" s="4" t="e">
        <f t="shared" ca="1" si="1301"/>
        <v>#N/A</v>
      </c>
      <c r="K6169" s="4" t="e">
        <f t="shared" si="1302"/>
        <v>#N/A</v>
      </c>
      <c r="L6169" s="4" t="e">
        <f t="shared" si="1303"/>
        <v>#N/A</v>
      </c>
      <c r="M6169" s="4" t="e">
        <f t="shared" ca="1" si="1304"/>
        <v>#N/A</v>
      </c>
      <c r="N6169" s="4" t="e">
        <f t="shared" ca="1" si="1306"/>
        <v>#VALUE!</v>
      </c>
      <c r="O6169" s="4" t="e">
        <f t="shared" ca="1" si="1305"/>
        <v>#VALUE!</v>
      </c>
    </row>
    <row r="6170" spans="1:15" x14ac:dyDescent="0.2">
      <c r="A6170" s="4">
        <f t="shared" si="1295"/>
        <v>6163</v>
      </c>
      <c r="B6170" s="4" t="b">
        <f t="shared" si="1296"/>
        <v>0</v>
      </c>
      <c r="C6170" s="5" t="b">
        <f t="shared" si="1294"/>
        <v>0</v>
      </c>
      <c r="D6170" s="4" t="e">
        <f t="shared" si="1297"/>
        <v>#N/A</v>
      </c>
      <c r="E6170" s="15" t="e">
        <f t="shared" si="1298"/>
        <v>#N/A</v>
      </c>
      <c r="F6170" s="4" t="e">
        <f t="shared" si="1299"/>
        <v>#N/A</v>
      </c>
      <c r="G6170" s="6" t="str">
        <f>IF(C6170,VLOOKUP(A6170,RawData!A:C,3,FALSE),"")</f>
        <v/>
      </c>
      <c r="H6170" s="9" t="str">
        <f>IF(C6170,VLOOKUP(A6170,RawData!A:D,4,FALSE),"")</f>
        <v/>
      </c>
      <c r="I6170" s="5" t="b">
        <f t="shared" si="1300"/>
        <v>0</v>
      </c>
      <c r="J6170" s="4" t="e">
        <f t="shared" ca="1" si="1301"/>
        <v>#N/A</v>
      </c>
      <c r="K6170" s="4" t="e">
        <f t="shared" si="1302"/>
        <v>#N/A</v>
      </c>
      <c r="L6170" s="4" t="e">
        <f t="shared" si="1303"/>
        <v>#N/A</v>
      </c>
      <c r="M6170" s="4" t="e">
        <f t="shared" ca="1" si="1304"/>
        <v>#N/A</v>
      </c>
      <c r="N6170" s="4" t="e">
        <f t="shared" ca="1" si="1306"/>
        <v>#VALUE!</v>
      </c>
      <c r="O6170" s="4" t="e">
        <f t="shared" ca="1" si="1305"/>
        <v>#VALUE!</v>
      </c>
    </row>
    <row r="6171" spans="1:15" x14ac:dyDescent="0.2">
      <c r="A6171" s="4">
        <f t="shared" si="1295"/>
        <v>6164</v>
      </c>
      <c r="B6171" s="4" t="b">
        <f t="shared" si="1296"/>
        <v>0</v>
      </c>
      <c r="C6171" s="5" t="b">
        <f t="shared" si="1294"/>
        <v>0</v>
      </c>
      <c r="D6171" s="4" t="e">
        <f t="shared" si="1297"/>
        <v>#N/A</v>
      </c>
      <c r="E6171" s="15" t="e">
        <f t="shared" si="1298"/>
        <v>#N/A</v>
      </c>
      <c r="F6171" s="4" t="e">
        <f t="shared" si="1299"/>
        <v>#N/A</v>
      </c>
      <c r="G6171" s="6" t="str">
        <f>IF(C6171,VLOOKUP(A6171,RawData!A:C,3,FALSE),"")</f>
        <v/>
      </c>
      <c r="H6171" s="9" t="str">
        <f>IF(C6171,VLOOKUP(A6171,RawData!A:D,4,FALSE),"")</f>
        <v/>
      </c>
      <c r="I6171" s="5" t="b">
        <f t="shared" si="1300"/>
        <v>0</v>
      </c>
      <c r="J6171" s="4" t="e">
        <f t="shared" ca="1" si="1301"/>
        <v>#N/A</v>
      </c>
      <c r="K6171" s="4" t="e">
        <f t="shared" si="1302"/>
        <v>#N/A</v>
      </c>
      <c r="L6171" s="4" t="e">
        <f t="shared" si="1303"/>
        <v>#N/A</v>
      </c>
      <c r="M6171" s="4" t="e">
        <f t="shared" ca="1" si="1304"/>
        <v>#N/A</v>
      </c>
      <c r="N6171" s="4" t="e">
        <f t="shared" ca="1" si="1306"/>
        <v>#VALUE!</v>
      </c>
      <c r="O6171" s="4" t="e">
        <f t="shared" ca="1" si="1305"/>
        <v>#VALUE!</v>
      </c>
    </row>
    <row r="6172" spans="1:15" x14ac:dyDescent="0.2">
      <c r="A6172" s="4">
        <f t="shared" si="1295"/>
        <v>6165</v>
      </c>
      <c r="B6172" s="4" t="b">
        <f t="shared" si="1296"/>
        <v>0</v>
      </c>
      <c r="C6172" s="5" t="b">
        <f t="shared" si="1294"/>
        <v>0</v>
      </c>
      <c r="D6172" s="4" t="e">
        <f t="shared" si="1297"/>
        <v>#N/A</v>
      </c>
      <c r="E6172" s="15" t="e">
        <f t="shared" si="1298"/>
        <v>#N/A</v>
      </c>
      <c r="F6172" s="4" t="e">
        <f t="shared" si="1299"/>
        <v>#N/A</v>
      </c>
      <c r="G6172" s="6" t="str">
        <f>IF(C6172,VLOOKUP(A6172,RawData!A:C,3,FALSE),"")</f>
        <v/>
      </c>
      <c r="H6172" s="9" t="str">
        <f>IF(C6172,VLOOKUP(A6172,RawData!A:D,4,FALSE),"")</f>
        <v/>
      </c>
      <c r="I6172" s="5" t="b">
        <f t="shared" si="1300"/>
        <v>0</v>
      </c>
      <c r="J6172" s="4" t="e">
        <f t="shared" ca="1" si="1301"/>
        <v>#N/A</v>
      </c>
      <c r="K6172" s="4" t="e">
        <f t="shared" si="1302"/>
        <v>#N/A</v>
      </c>
      <c r="L6172" s="4" t="e">
        <f t="shared" si="1303"/>
        <v>#N/A</v>
      </c>
      <c r="M6172" s="4" t="e">
        <f t="shared" ca="1" si="1304"/>
        <v>#N/A</v>
      </c>
      <c r="N6172" s="4" t="e">
        <f t="shared" ca="1" si="1306"/>
        <v>#VALUE!</v>
      </c>
      <c r="O6172" s="4" t="e">
        <f t="shared" ca="1" si="1305"/>
        <v>#VALUE!</v>
      </c>
    </row>
    <row r="6173" spans="1:15" x14ac:dyDescent="0.2">
      <c r="A6173" s="4">
        <f t="shared" si="1295"/>
        <v>6166</v>
      </c>
      <c r="B6173" s="4" t="b">
        <f t="shared" si="1296"/>
        <v>0</v>
      </c>
      <c r="C6173" s="5" t="b">
        <f t="shared" si="1294"/>
        <v>0</v>
      </c>
      <c r="D6173" s="4" t="e">
        <f t="shared" si="1297"/>
        <v>#N/A</v>
      </c>
      <c r="E6173" s="15" t="e">
        <f t="shared" si="1298"/>
        <v>#N/A</v>
      </c>
      <c r="F6173" s="4" t="e">
        <f t="shared" si="1299"/>
        <v>#N/A</v>
      </c>
      <c r="G6173" s="6" t="str">
        <f>IF(C6173,VLOOKUP(A6173,RawData!A:C,3,FALSE),"")</f>
        <v/>
      </c>
      <c r="H6173" s="9" t="str">
        <f>IF(C6173,VLOOKUP(A6173,RawData!A:D,4,FALSE),"")</f>
        <v/>
      </c>
      <c r="I6173" s="5" t="b">
        <f t="shared" si="1300"/>
        <v>0</v>
      </c>
      <c r="J6173" s="4" t="e">
        <f t="shared" ca="1" si="1301"/>
        <v>#N/A</v>
      </c>
      <c r="K6173" s="4" t="e">
        <f t="shared" si="1302"/>
        <v>#N/A</v>
      </c>
      <c r="L6173" s="4" t="e">
        <f t="shared" si="1303"/>
        <v>#N/A</v>
      </c>
      <c r="M6173" s="4" t="e">
        <f t="shared" ca="1" si="1304"/>
        <v>#N/A</v>
      </c>
      <c r="N6173" s="4" t="e">
        <f t="shared" ca="1" si="1306"/>
        <v>#VALUE!</v>
      </c>
      <c r="O6173" s="4" t="e">
        <f t="shared" ca="1" si="1305"/>
        <v>#VALUE!</v>
      </c>
    </row>
    <row r="6174" spans="1:15" x14ac:dyDescent="0.2">
      <c r="A6174" s="4">
        <f t="shared" si="1295"/>
        <v>6167</v>
      </c>
      <c r="B6174" s="4" t="b">
        <f t="shared" si="1296"/>
        <v>0</v>
      </c>
      <c r="C6174" s="5" t="b">
        <f t="shared" si="1294"/>
        <v>0</v>
      </c>
      <c r="D6174" s="4" t="e">
        <f t="shared" si="1297"/>
        <v>#N/A</v>
      </c>
      <c r="E6174" s="15" t="e">
        <f t="shared" si="1298"/>
        <v>#N/A</v>
      </c>
      <c r="F6174" s="4" t="e">
        <f t="shared" si="1299"/>
        <v>#N/A</v>
      </c>
      <c r="G6174" s="6" t="str">
        <f>IF(C6174,VLOOKUP(A6174,RawData!A:C,3,FALSE),"")</f>
        <v/>
      </c>
      <c r="H6174" s="9" t="str">
        <f>IF(C6174,VLOOKUP(A6174,RawData!A:D,4,FALSE),"")</f>
        <v/>
      </c>
      <c r="I6174" s="5" t="b">
        <f t="shared" si="1300"/>
        <v>0</v>
      </c>
      <c r="J6174" s="4" t="e">
        <f t="shared" ca="1" si="1301"/>
        <v>#N/A</v>
      </c>
      <c r="K6174" s="4" t="e">
        <f t="shared" si="1302"/>
        <v>#N/A</v>
      </c>
      <c r="L6174" s="4" t="e">
        <f t="shared" si="1303"/>
        <v>#N/A</v>
      </c>
      <c r="M6174" s="4" t="e">
        <f t="shared" ca="1" si="1304"/>
        <v>#N/A</v>
      </c>
      <c r="N6174" s="4" t="e">
        <f t="shared" ca="1" si="1306"/>
        <v>#VALUE!</v>
      </c>
      <c r="O6174" s="4" t="e">
        <f t="shared" ca="1" si="1305"/>
        <v>#VALUE!</v>
      </c>
    </row>
    <row r="6175" spans="1:15" x14ac:dyDescent="0.2">
      <c r="A6175" s="4">
        <f t="shared" si="1295"/>
        <v>6168</v>
      </c>
      <c r="B6175" s="4" t="b">
        <f t="shared" si="1296"/>
        <v>0</v>
      </c>
      <c r="C6175" s="5" t="b">
        <f t="shared" si="1294"/>
        <v>0</v>
      </c>
      <c r="D6175" s="4" t="e">
        <f t="shared" si="1297"/>
        <v>#N/A</v>
      </c>
      <c r="E6175" s="15" t="e">
        <f t="shared" si="1298"/>
        <v>#N/A</v>
      </c>
      <c r="F6175" s="4" t="e">
        <f t="shared" si="1299"/>
        <v>#N/A</v>
      </c>
      <c r="G6175" s="6" t="str">
        <f>IF(C6175,VLOOKUP(A6175,RawData!A:C,3,FALSE),"")</f>
        <v/>
      </c>
      <c r="H6175" s="9" t="str">
        <f>IF(C6175,VLOOKUP(A6175,RawData!A:D,4,FALSE),"")</f>
        <v/>
      </c>
      <c r="I6175" s="5" t="b">
        <f t="shared" si="1300"/>
        <v>0</v>
      </c>
      <c r="J6175" s="4" t="e">
        <f t="shared" ca="1" si="1301"/>
        <v>#N/A</v>
      </c>
      <c r="K6175" s="4" t="e">
        <f t="shared" si="1302"/>
        <v>#N/A</v>
      </c>
      <c r="L6175" s="4" t="e">
        <f t="shared" si="1303"/>
        <v>#N/A</v>
      </c>
      <c r="M6175" s="4" t="e">
        <f t="shared" ca="1" si="1304"/>
        <v>#N/A</v>
      </c>
      <c r="N6175" s="4" t="e">
        <f t="shared" ca="1" si="1306"/>
        <v>#VALUE!</v>
      </c>
      <c r="O6175" s="4" t="e">
        <f t="shared" ca="1" si="1305"/>
        <v>#VALUE!</v>
      </c>
    </row>
    <row r="6176" spans="1:15" x14ac:dyDescent="0.2">
      <c r="A6176" s="4">
        <f t="shared" si="1295"/>
        <v>6169</v>
      </c>
      <c r="B6176" s="4" t="b">
        <f t="shared" si="1296"/>
        <v>0</v>
      </c>
      <c r="C6176" s="5" t="b">
        <f t="shared" si="1294"/>
        <v>0</v>
      </c>
      <c r="D6176" s="4" t="e">
        <f t="shared" si="1297"/>
        <v>#N/A</v>
      </c>
      <c r="E6176" s="15" t="e">
        <f t="shared" si="1298"/>
        <v>#N/A</v>
      </c>
      <c r="F6176" s="4" t="e">
        <f t="shared" si="1299"/>
        <v>#N/A</v>
      </c>
      <c r="G6176" s="6" t="str">
        <f>IF(C6176,VLOOKUP(A6176,RawData!A:C,3,FALSE),"")</f>
        <v/>
      </c>
      <c r="H6176" s="9" t="str">
        <f>IF(C6176,VLOOKUP(A6176,RawData!A:D,4,FALSE),"")</f>
        <v/>
      </c>
      <c r="I6176" s="5" t="b">
        <f t="shared" si="1300"/>
        <v>0</v>
      </c>
      <c r="J6176" s="4" t="e">
        <f t="shared" ca="1" si="1301"/>
        <v>#N/A</v>
      </c>
      <c r="K6176" s="4" t="e">
        <f t="shared" si="1302"/>
        <v>#N/A</v>
      </c>
      <c r="L6176" s="4" t="e">
        <f t="shared" si="1303"/>
        <v>#N/A</v>
      </c>
      <c r="M6176" s="4" t="e">
        <f t="shared" ca="1" si="1304"/>
        <v>#N/A</v>
      </c>
      <c r="N6176" s="4" t="e">
        <f t="shared" ca="1" si="1306"/>
        <v>#VALUE!</v>
      </c>
      <c r="O6176" s="4" t="e">
        <f t="shared" ca="1" si="1305"/>
        <v>#VALUE!</v>
      </c>
    </row>
    <row r="6177" spans="1:15" x14ac:dyDescent="0.2">
      <c r="A6177" s="4">
        <f t="shared" si="1295"/>
        <v>6170</v>
      </c>
      <c r="B6177" s="4" t="b">
        <f t="shared" si="1296"/>
        <v>0</v>
      </c>
      <c r="C6177" s="5" t="b">
        <f t="shared" si="1294"/>
        <v>0</v>
      </c>
      <c r="D6177" s="4" t="e">
        <f t="shared" si="1297"/>
        <v>#N/A</v>
      </c>
      <c r="E6177" s="15" t="e">
        <f t="shared" si="1298"/>
        <v>#N/A</v>
      </c>
      <c r="F6177" s="4" t="e">
        <f t="shared" si="1299"/>
        <v>#N/A</v>
      </c>
      <c r="G6177" s="6" t="str">
        <f>IF(C6177,VLOOKUP(A6177,RawData!A:C,3,FALSE),"")</f>
        <v/>
      </c>
      <c r="H6177" s="9" t="str">
        <f>IF(C6177,VLOOKUP(A6177,RawData!A:D,4,FALSE),"")</f>
        <v/>
      </c>
      <c r="I6177" s="5" t="b">
        <f t="shared" si="1300"/>
        <v>0</v>
      </c>
      <c r="J6177" s="4" t="e">
        <f t="shared" ca="1" si="1301"/>
        <v>#N/A</v>
      </c>
      <c r="K6177" s="4" t="e">
        <f t="shared" si="1302"/>
        <v>#N/A</v>
      </c>
      <c r="L6177" s="4" t="e">
        <f t="shared" si="1303"/>
        <v>#N/A</v>
      </c>
      <c r="M6177" s="4" t="e">
        <f t="shared" ca="1" si="1304"/>
        <v>#N/A</v>
      </c>
      <c r="N6177" s="4" t="e">
        <f t="shared" ca="1" si="1306"/>
        <v>#VALUE!</v>
      </c>
      <c r="O6177" s="4" t="e">
        <f t="shared" ca="1" si="1305"/>
        <v>#VALUE!</v>
      </c>
    </row>
    <row r="6178" spans="1:15" x14ac:dyDescent="0.2">
      <c r="A6178" s="4">
        <f t="shared" si="1295"/>
        <v>6171</v>
      </c>
      <c r="B6178" s="4" t="b">
        <f t="shared" si="1296"/>
        <v>0</v>
      </c>
      <c r="C6178" s="5" t="b">
        <f t="shared" si="1294"/>
        <v>0</v>
      </c>
      <c r="D6178" s="4" t="e">
        <f t="shared" si="1297"/>
        <v>#N/A</v>
      </c>
      <c r="E6178" s="15" t="e">
        <f t="shared" si="1298"/>
        <v>#N/A</v>
      </c>
      <c r="F6178" s="4" t="e">
        <f t="shared" si="1299"/>
        <v>#N/A</v>
      </c>
      <c r="G6178" s="6" t="str">
        <f>IF(C6178,VLOOKUP(A6178,RawData!A:C,3,FALSE),"")</f>
        <v/>
      </c>
      <c r="H6178" s="9" t="str">
        <f>IF(C6178,VLOOKUP(A6178,RawData!A:D,4,FALSE),"")</f>
        <v/>
      </c>
      <c r="I6178" s="5" t="b">
        <f t="shared" si="1300"/>
        <v>0</v>
      </c>
      <c r="J6178" s="4" t="e">
        <f t="shared" ca="1" si="1301"/>
        <v>#N/A</v>
      </c>
      <c r="K6178" s="4" t="e">
        <f t="shared" si="1302"/>
        <v>#N/A</v>
      </c>
      <c r="L6178" s="4" t="e">
        <f t="shared" si="1303"/>
        <v>#N/A</v>
      </c>
      <c r="M6178" s="4" t="e">
        <f t="shared" ca="1" si="1304"/>
        <v>#N/A</v>
      </c>
      <c r="N6178" s="4" t="e">
        <f t="shared" ca="1" si="1306"/>
        <v>#VALUE!</v>
      </c>
      <c r="O6178" s="4" t="e">
        <f t="shared" ca="1" si="1305"/>
        <v>#VALUE!</v>
      </c>
    </row>
    <row r="6179" spans="1:15" x14ac:dyDescent="0.2">
      <c r="A6179" s="4">
        <f t="shared" si="1295"/>
        <v>6172</v>
      </c>
      <c r="B6179" s="4" t="b">
        <f t="shared" si="1296"/>
        <v>0</v>
      </c>
      <c r="C6179" s="5" t="b">
        <f t="shared" si="1294"/>
        <v>0</v>
      </c>
      <c r="D6179" s="4" t="e">
        <f t="shared" si="1297"/>
        <v>#N/A</v>
      </c>
      <c r="E6179" s="15" t="e">
        <f t="shared" si="1298"/>
        <v>#N/A</v>
      </c>
      <c r="F6179" s="4" t="e">
        <f t="shared" si="1299"/>
        <v>#N/A</v>
      </c>
      <c r="G6179" s="6" t="str">
        <f>IF(C6179,VLOOKUP(A6179,RawData!A:C,3,FALSE),"")</f>
        <v/>
      </c>
      <c r="H6179" s="9" t="str">
        <f>IF(C6179,VLOOKUP(A6179,RawData!A:D,4,FALSE),"")</f>
        <v/>
      </c>
      <c r="I6179" s="5" t="b">
        <f t="shared" si="1300"/>
        <v>0</v>
      </c>
      <c r="J6179" s="4" t="e">
        <f t="shared" ca="1" si="1301"/>
        <v>#N/A</v>
      </c>
      <c r="K6179" s="4" t="e">
        <f t="shared" si="1302"/>
        <v>#N/A</v>
      </c>
      <c r="L6179" s="4" t="e">
        <f t="shared" si="1303"/>
        <v>#N/A</v>
      </c>
      <c r="M6179" s="4" t="e">
        <f t="shared" ca="1" si="1304"/>
        <v>#N/A</v>
      </c>
      <c r="N6179" s="4" t="e">
        <f t="shared" ca="1" si="1306"/>
        <v>#VALUE!</v>
      </c>
      <c r="O6179" s="4" t="e">
        <f t="shared" ca="1" si="1305"/>
        <v>#VALUE!</v>
      </c>
    </row>
    <row r="6180" spans="1:15" x14ac:dyDescent="0.2">
      <c r="A6180" s="4">
        <f t="shared" si="1295"/>
        <v>6173</v>
      </c>
      <c r="B6180" s="4" t="b">
        <f t="shared" si="1296"/>
        <v>0</v>
      </c>
      <c r="C6180" s="5" t="b">
        <f t="shared" si="1294"/>
        <v>0</v>
      </c>
      <c r="D6180" s="4" t="e">
        <f t="shared" si="1297"/>
        <v>#N/A</v>
      </c>
      <c r="E6180" s="15" t="e">
        <f t="shared" si="1298"/>
        <v>#N/A</v>
      </c>
      <c r="F6180" s="4" t="e">
        <f t="shared" si="1299"/>
        <v>#N/A</v>
      </c>
      <c r="G6180" s="6" t="str">
        <f>IF(C6180,VLOOKUP(A6180,RawData!A:C,3,FALSE),"")</f>
        <v/>
      </c>
      <c r="H6180" s="9" t="str">
        <f>IF(C6180,VLOOKUP(A6180,RawData!A:D,4,FALSE),"")</f>
        <v/>
      </c>
      <c r="I6180" s="5" t="b">
        <f t="shared" si="1300"/>
        <v>0</v>
      </c>
      <c r="J6180" s="4" t="e">
        <f t="shared" ca="1" si="1301"/>
        <v>#N/A</v>
      </c>
      <c r="K6180" s="4" t="e">
        <f t="shared" si="1302"/>
        <v>#N/A</v>
      </c>
      <c r="L6180" s="4" t="e">
        <f t="shared" si="1303"/>
        <v>#N/A</v>
      </c>
      <c r="M6180" s="4" t="e">
        <f t="shared" ca="1" si="1304"/>
        <v>#N/A</v>
      </c>
      <c r="N6180" s="4" t="e">
        <f t="shared" ca="1" si="1306"/>
        <v>#VALUE!</v>
      </c>
      <c r="O6180" s="4" t="e">
        <f t="shared" ca="1" si="1305"/>
        <v>#VALUE!</v>
      </c>
    </row>
    <row r="6181" spans="1:15" x14ac:dyDescent="0.2">
      <c r="A6181" s="4">
        <f t="shared" si="1295"/>
        <v>6174</v>
      </c>
      <c r="B6181" s="4" t="b">
        <f t="shared" si="1296"/>
        <v>0</v>
      </c>
      <c r="C6181" s="5" t="b">
        <f t="shared" si="1294"/>
        <v>0</v>
      </c>
      <c r="D6181" s="4" t="e">
        <f t="shared" si="1297"/>
        <v>#N/A</v>
      </c>
      <c r="E6181" s="15" t="e">
        <f t="shared" si="1298"/>
        <v>#N/A</v>
      </c>
      <c r="F6181" s="4" t="e">
        <f t="shared" si="1299"/>
        <v>#N/A</v>
      </c>
      <c r="G6181" s="6" t="str">
        <f>IF(C6181,VLOOKUP(A6181,RawData!A:C,3,FALSE),"")</f>
        <v/>
      </c>
      <c r="H6181" s="9" t="str">
        <f>IF(C6181,VLOOKUP(A6181,RawData!A:D,4,FALSE),"")</f>
        <v/>
      </c>
      <c r="I6181" s="5" t="b">
        <f t="shared" si="1300"/>
        <v>0</v>
      </c>
      <c r="J6181" s="4" t="e">
        <f t="shared" ca="1" si="1301"/>
        <v>#N/A</v>
      </c>
      <c r="K6181" s="4" t="e">
        <f t="shared" si="1302"/>
        <v>#N/A</v>
      </c>
      <c r="L6181" s="4" t="e">
        <f t="shared" si="1303"/>
        <v>#N/A</v>
      </c>
      <c r="M6181" s="4" t="e">
        <f t="shared" ca="1" si="1304"/>
        <v>#N/A</v>
      </c>
      <c r="N6181" s="4" t="e">
        <f t="shared" ca="1" si="1306"/>
        <v>#VALUE!</v>
      </c>
      <c r="O6181" s="4" t="e">
        <f t="shared" ca="1" si="1305"/>
        <v>#VALUE!</v>
      </c>
    </row>
    <row r="6182" spans="1:15" x14ac:dyDescent="0.2">
      <c r="A6182" s="4">
        <f t="shared" si="1295"/>
        <v>6175</v>
      </c>
      <c r="B6182" s="4" t="b">
        <f t="shared" si="1296"/>
        <v>0</v>
      </c>
      <c r="C6182" s="5" t="b">
        <f t="shared" si="1294"/>
        <v>0</v>
      </c>
      <c r="D6182" s="4" t="e">
        <f t="shared" si="1297"/>
        <v>#N/A</v>
      </c>
      <c r="E6182" s="15" t="e">
        <f t="shared" si="1298"/>
        <v>#N/A</v>
      </c>
      <c r="F6182" s="4" t="e">
        <f t="shared" si="1299"/>
        <v>#N/A</v>
      </c>
      <c r="G6182" s="6" t="str">
        <f>IF(C6182,VLOOKUP(A6182,RawData!A:C,3,FALSE),"")</f>
        <v/>
      </c>
      <c r="H6182" s="9" t="str">
        <f>IF(C6182,VLOOKUP(A6182,RawData!A:D,4,FALSE),"")</f>
        <v/>
      </c>
      <c r="I6182" s="5" t="b">
        <f t="shared" si="1300"/>
        <v>0</v>
      </c>
      <c r="J6182" s="4" t="e">
        <f t="shared" ca="1" si="1301"/>
        <v>#N/A</v>
      </c>
      <c r="K6182" s="4" t="e">
        <f t="shared" si="1302"/>
        <v>#N/A</v>
      </c>
      <c r="L6182" s="4" t="e">
        <f t="shared" si="1303"/>
        <v>#N/A</v>
      </c>
      <c r="M6182" s="4" t="e">
        <f t="shared" ca="1" si="1304"/>
        <v>#N/A</v>
      </c>
      <c r="N6182" s="4" t="e">
        <f t="shared" ca="1" si="1306"/>
        <v>#VALUE!</v>
      </c>
      <c r="O6182" s="4" t="e">
        <f t="shared" ca="1" si="1305"/>
        <v>#VALUE!</v>
      </c>
    </row>
    <row r="6183" spans="1:15" x14ac:dyDescent="0.2">
      <c r="A6183" s="4">
        <f t="shared" si="1295"/>
        <v>6176</v>
      </c>
      <c r="B6183" s="4" t="b">
        <f t="shared" si="1296"/>
        <v>0</v>
      </c>
      <c r="C6183" s="5" t="b">
        <f t="shared" si="1294"/>
        <v>0</v>
      </c>
      <c r="D6183" s="4" t="e">
        <f t="shared" si="1297"/>
        <v>#N/A</v>
      </c>
      <c r="E6183" s="15" t="e">
        <f t="shared" si="1298"/>
        <v>#N/A</v>
      </c>
      <c r="F6183" s="4" t="e">
        <f t="shared" si="1299"/>
        <v>#N/A</v>
      </c>
      <c r="G6183" s="6" t="str">
        <f>IF(C6183,VLOOKUP(A6183,RawData!A:C,3,FALSE),"")</f>
        <v/>
      </c>
      <c r="H6183" s="9" t="str">
        <f>IF(C6183,VLOOKUP(A6183,RawData!A:D,4,FALSE),"")</f>
        <v/>
      </c>
      <c r="I6183" s="5" t="b">
        <f t="shared" si="1300"/>
        <v>0</v>
      </c>
      <c r="J6183" s="4" t="e">
        <f t="shared" ca="1" si="1301"/>
        <v>#N/A</v>
      </c>
      <c r="K6183" s="4" t="e">
        <f t="shared" si="1302"/>
        <v>#N/A</v>
      </c>
      <c r="L6183" s="4" t="e">
        <f t="shared" si="1303"/>
        <v>#N/A</v>
      </c>
      <c r="M6183" s="4" t="e">
        <f t="shared" ca="1" si="1304"/>
        <v>#N/A</v>
      </c>
      <c r="N6183" s="4" t="e">
        <f t="shared" ca="1" si="1306"/>
        <v>#VALUE!</v>
      </c>
      <c r="O6183" s="4" t="e">
        <f t="shared" ca="1" si="1305"/>
        <v>#VALUE!</v>
      </c>
    </row>
    <row r="6184" spans="1:15" x14ac:dyDescent="0.2">
      <c r="A6184" s="4">
        <f t="shared" si="1295"/>
        <v>6177</v>
      </c>
      <c r="B6184" s="4" t="b">
        <f t="shared" si="1296"/>
        <v>0</v>
      </c>
      <c r="C6184" s="5" t="b">
        <f t="shared" si="1294"/>
        <v>0</v>
      </c>
      <c r="D6184" s="4" t="e">
        <f t="shared" si="1297"/>
        <v>#N/A</v>
      </c>
      <c r="E6184" s="15" t="e">
        <f t="shared" si="1298"/>
        <v>#N/A</v>
      </c>
      <c r="F6184" s="4" t="e">
        <f t="shared" si="1299"/>
        <v>#N/A</v>
      </c>
      <c r="G6184" s="6" t="str">
        <f>IF(C6184,VLOOKUP(A6184,RawData!A:C,3,FALSE),"")</f>
        <v/>
      </c>
      <c r="H6184" s="9" t="str">
        <f>IF(C6184,VLOOKUP(A6184,RawData!A:D,4,FALSE),"")</f>
        <v/>
      </c>
      <c r="I6184" s="5" t="b">
        <f t="shared" si="1300"/>
        <v>0</v>
      </c>
      <c r="J6184" s="4" t="e">
        <f t="shared" ca="1" si="1301"/>
        <v>#N/A</v>
      </c>
      <c r="K6184" s="4" t="e">
        <f t="shared" si="1302"/>
        <v>#N/A</v>
      </c>
      <c r="L6184" s="4" t="e">
        <f t="shared" si="1303"/>
        <v>#N/A</v>
      </c>
      <c r="M6184" s="4" t="e">
        <f t="shared" ca="1" si="1304"/>
        <v>#N/A</v>
      </c>
      <c r="N6184" s="4" t="e">
        <f t="shared" ca="1" si="1306"/>
        <v>#VALUE!</v>
      </c>
      <c r="O6184" s="4" t="e">
        <f t="shared" ca="1" si="1305"/>
        <v>#VALUE!</v>
      </c>
    </row>
    <row r="6185" spans="1:15" x14ac:dyDescent="0.2">
      <c r="A6185" s="4">
        <f t="shared" si="1295"/>
        <v>6178</v>
      </c>
      <c r="B6185" s="4" t="b">
        <f t="shared" si="1296"/>
        <v>0</v>
      </c>
      <c r="C6185" s="5" t="b">
        <f t="shared" si="1294"/>
        <v>0</v>
      </c>
      <c r="D6185" s="4" t="e">
        <f t="shared" si="1297"/>
        <v>#N/A</v>
      </c>
      <c r="E6185" s="15" t="e">
        <f t="shared" si="1298"/>
        <v>#N/A</v>
      </c>
      <c r="F6185" s="4" t="e">
        <f t="shared" si="1299"/>
        <v>#N/A</v>
      </c>
      <c r="G6185" s="6" t="str">
        <f>IF(C6185,VLOOKUP(A6185,RawData!A:C,3,FALSE),"")</f>
        <v/>
      </c>
      <c r="H6185" s="9" t="str">
        <f>IF(C6185,VLOOKUP(A6185,RawData!A:D,4,FALSE),"")</f>
        <v/>
      </c>
      <c r="I6185" s="5" t="b">
        <f t="shared" si="1300"/>
        <v>0</v>
      </c>
      <c r="J6185" s="4" t="e">
        <f t="shared" ca="1" si="1301"/>
        <v>#N/A</v>
      </c>
      <c r="K6185" s="4" t="e">
        <f t="shared" si="1302"/>
        <v>#N/A</v>
      </c>
      <c r="L6185" s="4" t="e">
        <f t="shared" si="1303"/>
        <v>#N/A</v>
      </c>
      <c r="M6185" s="4" t="e">
        <f t="shared" ca="1" si="1304"/>
        <v>#N/A</v>
      </c>
      <c r="N6185" s="4" t="e">
        <f t="shared" ca="1" si="1306"/>
        <v>#VALUE!</v>
      </c>
      <c r="O6185" s="4" t="e">
        <f t="shared" ca="1" si="1305"/>
        <v>#VALUE!</v>
      </c>
    </row>
    <row r="6186" spans="1:15" x14ac:dyDescent="0.2">
      <c r="A6186" s="4">
        <f t="shared" si="1295"/>
        <v>6179</v>
      </c>
      <c r="B6186" s="4" t="b">
        <f t="shared" si="1296"/>
        <v>0</v>
      </c>
      <c r="C6186" s="5" t="b">
        <f t="shared" si="1294"/>
        <v>0</v>
      </c>
      <c r="D6186" s="4" t="e">
        <f t="shared" si="1297"/>
        <v>#N/A</v>
      </c>
      <c r="E6186" s="15" t="e">
        <f t="shared" si="1298"/>
        <v>#N/A</v>
      </c>
      <c r="F6186" s="4" t="e">
        <f t="shared" si="1299"/>
        <v>#N/A</v>
      </c>
      <c r="G6186" s="6" t="str">
        <f>IF(C6186,VLOOKUP(A6186,RawData!A:C,3,FALSE),"")</f>
        <v/>
      </c>
      <c r="H6186" s="9" t="str">
        <f>IF(C6186,VLOOKUP(A6186,RawData!A:D,4,FALSE),"")</f>
        <v/>
      </c>
      <c r="I6186" s="5" t="b">
        <f t="shared" si="1300"/>
        <v>0</v>
      </c>
      <c r="J6186" s="4" t="e">
        <f t="shared" ca="1" si="1301"/>
        <v>#N/A</v>
      </c>
      <c r="K6186" s="4" t="e">
        <f t="shared" si="1302"/>
        <v>#N/A</v>
      </c>
      <c r="L6186" s="4" t="e">
        <f t="shared" si="1303"/>
        <v>#N/A</v>
      </c>
      <c r="M6186" s="4" t="e">
        <f t="shared" ca="1" si="1304"/>
        <v>#N/A</v>
      </c>
      <c r="N6186" s="4" t="e">
        <f t="shared" ca="1" si="1306"/>
        <v>#VALUE!</v>
      </c>
      <c r="O6186" s="4" t="e">
        <f t="shared" ca="1" si="1305"/>
        <v>#VALUE!</v>
      </c>
    </row>
    <row r="6187" spans="1:15" x14ac:dyDescent="0.2">
      <c r="A6187" s="4">
        <f t="shared" si="1295"/>
        <v>6180</v>
      </c>
      <c r="B6187" s="4" t="b">
        <f t="shared" si="1296"/>
        <v>0</v>
      </c>
      <c r="C6187" s="5" t="b">
        <f t="shared" si="1294"/>
        <v>0</v>
      </c>
      <c r="D6187" s="4" t="e">
        <f t="shared" si="1297"/>
        <v>#N/A</v>
      </c>
      <c r="E6187" s="15" t="e">
        <f t="shared" si="1298"/>
        <v>#N/A</v>
      </c>
      <c r="F6187" s="4" t="e">
        <f t="shared" si="1299"/>
        <v>#N/A</v>
      </c>
      <c r="G6187" s="6" t="str">
        <f>IF(C6187,VLOOKUP(A6187,RawData!A:C,3,FALSE),"")</f>
        <v/>
      </c>
      <c r="H6187" s="9" t="str">
        <f>IF(C6187,VLOOKUP(A6187,RawData!A:D,4,FALSE),"")</f>
        <v/>
      </c>
      <c r="I6187" s="5" t="b">
        <f t="shared" si="1300"/>
        <v>0</v>
      </c>
      <c r="J6187" s="4" t="e">
        <f t="shared" ca="1" si="1301"/>
        <v>#N/A</v>
      </c>
      <c r="K6187" s="4" t="e">
        <f t="shared" si="1302"/>
        <v>#N/A</v>
      </c>
      <c r="L6187" s="4" t="e">
        <f t="shared" si="1303"/>
        <v>#N/A</v>
      </c>
      <c r="M6187" s="4" t="e">
        <f t="shared" ca="1" si="1304"/>
        <v>#N/A</v>
      </c>
      <c r="N6187" s="4" t="e">
        <f t="shared" ca="1" si="1306"/>
        <v>#VALUE!</v>
      </c>
      <c r="O6187" s="4" t="e">
        <f t="shared" ca="1" si="1305"/>
        <v>#VALUE!</v>
      </c>
    </row>
    <row r="6188" spans="1:15" x14ac:dyDescent="0.2">
      <c r="A6188" s="4">
        <f t="shared" si="1295"/>
        <v>6181</v>
      </c>
      <c r="B6188" s="4" t="b">
        <f t="shared" si="1296"/>
        <v>0</v>
      </c>
      <c r="C6188" s="5" t="b">
        <f t="shared" si="1294"/>
        <v>0</v>
      </c>
      <c r="D6188" s="4" t="e">
        <f t="shared" si="1297"/>
        <v>#N/A</v>
      </c>
      <c r="E6188" s="15" t="e">
        <f t="shared" si="1298"/>
        <v>#N/A</v>
      </c>
      <c r="F6188" s="4" t="e">
        <f t="shared" si="1299"/>
        <v>#N/A</v>
      </c>
      <c r="G6188" s="6" t="str">
        <f>IF(C6188,VLOOKUP(A6188,RawData!A:C,3,FALSE),"")</f>
        <v/>
      </c>
      <c r="H6188" s="9" t="str">
        <f>IF(C6188,VLOOKUP(A6188,RawData!A:D,4,FALSE),"")</f>
        <v/>
      </c>
      <c r="I6188" s="5" t="b">
        <f t="shared" si="1300"/>
        <v>0</v>
      </c>
      <c r="J6188" s="4" t="e">
        <f t="shared" ca="1" si="1301"/>
        <v>#N/A</v>
      </c>
      <c r="K6188" s="4" t="e">
        <f t="shared" si="1302"/>
        <v>#N/A</v>
      </c>
      <c r="L6188" s="4" t="e">
        <f t="shared" si="1303"/>
        <v>#N/A</v>
      </c>
      <c r="M6188" s="4" t="e">
        <f t="shared" ca="1" si="1304"/>
        <v>#N/A</v>
      </c>
      <c r="N6188" s="4" t="e">
        <f t="shared" ca="1" si="1306"/>
        <v>#VALUE!</v>
      </c>
      <c r="O6188" s="4" t="e">
        <f t="shared" ca="1" si="1305"/>
        <v>#VALUE!</v>
      </c>
    </row>
    <row r="6189" spans="1:15" x14ac:dyDescent="0.2">
      <c r="A6189" s="4">
        <f t="shared" si="1295"/>
        <v>6182</v>
      </c>
      <c r="B6189" s="4" t="b">
        <f t="shared" si="1296"/>
        <v>0</v>
      </c>
      <c r="C6189" s="5" t="b">
        <f t="shared" si="1294"/>
        <v>0</v>
      </c>
      <c r="D6189" s="4" t="e">
        <f t="shared" si="1297"/>
        <v>#N/A</v>
      </c>
      <c r="E6189" s="15" t="e">
        <f t="shared" si="1298"/>
        <v>#N/A</v>
      </c>
      <c r="F6189" s="4" t="e">
        <f t="shared" si="1299"/>
        <v>#N/A</v>
      </c>
      <c r="G6189" s="6" t="str">
        <f>IF(C6189,VLOOKUP(A6189,RawData!A:C,3,FALSE),"")</f>
        <v/>
      </c>
      <c r="H6189" s="9" t="str">
        <f>IF(C6189,VLOOKUP(A6189,RawData!A:D,4,FALSE),"")</f>
        <v/>
      </c>
      <c r="I6189" s="5" t="b">
        <f t="shared" si="1300"/>
        <v>0</v>
      </c>
      <c r="J6189" s="4" t="e">
        <f t="shared" ca="1" si="1301"/>
        <v>#N/A</v>
      </c>
      <c r="K6189" s="4" t="e">
        <f t="shared" si="1302"/>
        <v>#N/A</v>
      </c>
      <c r="L6189" s="4" t="e">
        <f t="shared" si="1303"/>
        <v>#N/A</v>
      </c>
      <c r="M6189" s="4" t="e">
        <f t="shared" ca="1" si="1304"/>
        <v>#N/A</v>
      </c>
      <c r="N6189" s="4" t="e">
        <f t="shared" ca="1" si="1306"/>
        <v>#VALUE!</v>
      </c>
      <c r="O6189" s="4" t="e">
        <f t="shared" ca="1" si="1305"/>
        <v>#VALUE!</v>
      </c>
    </row>
    <row r="6190" spans="1:15" x14ac:dyDescent="0.2">
      <c r="A6190" s="4">
        <f t="shared" si="1295"/>
        <v>6183</v>
      </c>
      <c r="B6190" s="4" t="b">
        <f t="shared" si="1296"/>
        <v>0</v>
      </c>
      <c r="C6190" s="5" t="b">
        <f t="shared" si="1294"/>
        <v>0</v>
      </c>
      <c r="D6190" s="4" t="e">
        <f t="shared" si="1297"/>
        <v>#N/A</v>
      </c>
      <c r="E6190" s="15" t="e">
        <f t="shared" si="1298"/>
        <v>#N/A</v>
      </c>
      <c r="F6190" s="4" t="e">
        <f t="shared" si="1299"/>
        <v>#N/A</v>
      </c>
      <c r="G6190" s="6" t="str">
        <f>IF(C6190,VLOOKUP(A6190,RawData!A:C,3,FALSE),"")</f>
        <v/>
      </c>
      <c r="H6190" s="9" t="str">
        <f>IF(C6190,VLOOKUP(A6190,RawData!A:D,4,FALSE),"")</f>
        <v/>
      </c>
      <c r="I6190" s="5" t="b">
        <f t="shared" si="1300"/>
        <v>0</v>
      </c>
      <c r="J6190" s="4" t="e">
        <f t="shared" ca="1" si="1301"/>
        <v>#N/A</v>
      </c>
      <c r="K6190" s="4" t="e">
        <f t="shared" si="1302"/>
        <v>#N/A</v>
      </c>
      <c r="L6190" s="4" t="e">
        <f t="shared" si="1303"/>
        <v>#N/A</v>
      </c>
      <c r="M6190" s="4" t="e">
        <f t="shared" ca="1" si="1304"/>
        <v>#N/A</v>
      </c>
      <c r="N6190" s="4" t="e">
        <f t="shared" ca="1" si="1306"/>
        <v>#VALUE!</v>
      </c>
      <c r="O6190" s="4" t="e">
        <f t="shared" ca="1" si="1305"/>
        <v>#VALUE!</v>
      </c>
    </row>
    <row r="6191" spans="1:15" x14ac:dyDescent="0.2">
      <c r="A6191" s="4">
        <f t="shared" si="1295"/>
        <v>6184</v>
      </c>
      <c r="B6191" s="4" t="b">
        <f t="shared" si="1296"/>
        <v>0</v>
      </c>
      <c r="C6191" s="5" t="b">
        <f t="shared" si="1294"/>
        <v>0</v>
      </c>
      <c r="D6191" s="4" t="e">
        <f t="shared" si="1297"/>
        <v>#N/A</v>
      </c>
      <c r="E6191" s="15" t="e">
        <f t="shared" si="1298"/>
        <v>#N/A</v>
      </c>
      <c r="F6191" s="4" t="e">
        <f t="shared" si="1299"/>
        <v>#N/A</v>
      </c>
      <c r="G6191" s="6" t="str">
        <f>IF(C6191,VLOOKUP(A6191,RawData!A:C,3,FALSE),"")</f>
        <v/>
      </c>
      <c r="H6191" s="9" t="str">
        <f>IF(C6191,VLOOKUP(A6191,RawData!A:D,4,FALSE),"")</f>
        <v/>
      </c>
      <c r="I6191" s="5" t="b">
        <f t="shared" si="1300"/>
        <v>0</v>
      </c>
      <c r="J6191" s="4" t="e">
        <f t="shared" ca="1" si="1301"/>
        <v>#N/A</v>
      </c>
      <c r="K6191" s="4" t="e">
        <f t="shared" si="1302"/>
        <v>#N/A</v>
      </c>
      <c r="L6191" s="4" t="e">
        <f t="shared" si="1303"/>
        <v>#N/A</v>
      </c>
      <c r="M6191" s="4" t="e">
        <f t="shared" ca="1" si="1304"/>
        <v>#N/A</v>
      </c>
      <c r="N6191" s="4" t="e">
        <f t="shared" ca="1" si="1306"/>
        <v>#VALUE!</v>
      </c>
      <c r="O6191" s="4" t="e">
        <f t="shared" ca="1" si="1305"/>
        <v>#VALUE!</v>
      </c>
    </row>
    <row r="6192" spans="1:15" x14ac:dyDescent="0.2">
      <c r="A6192" s="4">
        <f t="shared" si="1295"/>
        <v>6185</v>
      </c>
      <c r="B6192" s="4" t="b">
        <f t="shared" si="1296"/>
        <v>0</v>
      </c>
      <c r="C6192" s="5" t="b">
        <f t="shared" si="1294"/>
        <v>0</v>
      </c>
      <c r="D6192" s="4" t="e">
        <f t="shared" si="1297"/>
        <v>#N/A</v>
      </c>
      <c r="E6192" s="15" t="e">
        <f t="shared" si="1298"/>
        <v>#N/A</v>
      </c>
      <c r="F6192" s="4" t="e">
        <f t="shared" si="1299"/>
        <v>#N/A</v>
      </c>
      <c r="G6192" s="6" t="str">
        <f>IF(C6192,VLOOKUP(A6192,RawData!A:C,3,FALSE),"")</f>
        <v/>
      </c>
      <c r="H6192" s="9" t="str">
        <f>IF(C6192,VLOOKUP(A6192,RawData!A:D,4,FALSE),"")</f>
        <v/>
      </c>
      <c r="I6192" s="5" t="b">
        <f t="shared" si="1300"/>
        <v>0</v>
      </c>
      <c r="J6192" s="4" t="e">
        <f t="shared" ca="1" si="1301"/>
        <v>#N/A</v>
      </c>
      <c r="K6192" s="4" t="e">
        <f t="shared" si="1302"/>
        <v>#N/A</v>
      </c>
      <c r="L6192" s="4" t="e">
        <f t="shared" si="1303"/>
        <v>#N/A</v>
      </c>
      <c r="M6192" s="4" t="e">
        <f t="shared" ca="1" si="1304"/>
        <v>#N/A</v>
      </c>
      <c r="N6192" s="4" t="e">
        <f t="shared" ca="1" si="1306"/>
        <v>#VALUE!</v>
      </c>
      <c r="O6192" s="4" t="e">
        <f t="shared" ca="1" si="1305"/>
        <v>#VALUE!</v>
      </c>
    </row>
    <row r="6193" spans="1:15" x14ac:dyDescent="0.2">
      <c r="A6193" s="4">
        <f t="shared" si="1295"/>
        <v>6186</v>
      </c>
      <c r="B6193" s="4" t="b">
        <f t="shared" si="1296"/>
        <v>0</v>
      </c>
      <c r="C6193" s="5" t="b">
        <f t="shared" si="1294"/>
        <v>0</v>
      </c>
      <c r="D6193" s="4" t="e">
        <f t="shared" si="1297"/>
        <v>#N/A</v>
      </c>
      <c r="E6193" s="15" t="e">
        <f t="shared" si="1298"/>
        <v>#N/A</v>
      </c>
      <c r="F6193" s="4" t="e">
        <f t="shared" si="1299"/>
        <v>#N/A</v>
      </c>
      <c r="G6193" s="6" t="str">
        <f>IF(C6193,VLOOKUP(A6193,RawData!A:C,3,FALSE),"")</f>
        <v/>
      </c>
      <c r="H6193" s="9" t="str">
        <f>IF(C6193,VLOOKUP(A6193,RawData!A:D,4,FALSE),"")</f>
        <v/>
      </c>
      <c r="I6193" s="5" t="b">
        <f t="shared" si="1300"/>
        <v>0</v>
      </c>
      <c r="J6193" s="4" t="e">
        <f t="shared" ca="1" si="1301"/>
        <v>#N/A</v>
      </c>
      <c r="K6193" s="4" t="e">
        <f t="shared" si="1302"/>
        <v>#N/A</v>
      </c>
      <c r="L6193" s="4" t="e">
        <f t="shared" si="1303"/>
        <v>#N/A</v>
      </c>
      <c r="M6193" s="4" t="e">
        <f t="shared" ca="1" si="1304"/>
        <v>#N/A</v>
      </c>
      <c r="N6193" s="4" t="e">
        <f t="shared" ca="1" si="1306"/>
        <v>#VALUE!</v>
      </c>
      <c r="O6193" s="4" t="e">
        <f t="shared" ca="1" si="1305"/>
        <v>#VALUE!</v>
      </c>
    </row>
    <row r="6194" spans="1:15" x14ac:dyDescent="0.2">
      <c r="A6194" s="4">
        <f t="shared" si="1295"/>
        <v>6187</v>
      </c>
      <c r="B6194" s="4" t="b">
        <f t="shared" si="1296"/>
        <v>0</v>
      </c>
      <c r="C6194" s="5" t="b">
        <f t="shared" si="1294"/>
        <v>0</v>
      </c>
      <c r="D6194" s="4" t="e">
        <f t="shared" si="1297"/>
        <v>#N/A</v>
      </c>
      <c r="E6194" s="15" t="e">
        <f t="shared" si="1298"/>
        <v>#N/A</v>
      </c>
      <c r="F6194" s="4" t="e">
        <f t="shared" si="1299"/>
        <v>#N/A</v>
      </c>
      <c r="G6194" s="6" t="str">
        <f>IF(C6194,VLOOKUP(A6194,RawData!A:C,3,FALSE),"")</f>
        <v/>
      </c>
      <c r="H6194" s="9" t="str">
        <f>IF(C6194,VLOOKUP(A6194,RawData!A:D,4,FALSE),"")</f>
        <v/>
      </c>
      <c r="I6194" s="5" t="b">
        <f t="shared" si="1300"/>
        <v>0</v>
      </c>
      <c r="J6194" s="4" t="e">
        <f t="shared" ca="1" si="1301"/>
        <v>#N/A</v>
      </c>
      <c r="K6194" s="4" t="e">
        <f t="shared" si="1302"/>
        <v>#N/A</v>
      </c>
      <c r="L6194" s="4" t="e">
        <f t="shared" si="1303"/>
        <v>#N/A</v>
      </c>
      <c r="M6194" s="4" t="e">
        <f t="shared" ca="1" si="1304"/>
        <v>#N/A</v>
      </c>
      <c r="N6194" s="4" t="e">
        <f t="shared" ca="1" si="1306"/>
        <v>#VALUE!</v>
      </c>
      <c r="O6194" s="4" t="e">
        <f t="shared" ca="1" si="1305"/>
        <v>#VALUE!</v>
      </c>
    </row>
    <row r="6195" spans="1:15" x14ac:dyDescent="0.2">
      <c r="A6195" s="4">
        <f t="shared" si="1295"/>
        <v>6188</v>
      </c>
      <c r="B6195" s="4" t="b">
        <f t="shared" si="1296"/>
        <v>0</v>
      </c>
      <c r="C6195" s="5" t="b">
        <f t="shared" si="1294"/>
        <v>0</v>
      </c>
      <c r="D6195" s="4" t="e">
        <f t="shared" si="1297"/>
        <v>#N/A</v>
      </c>
      <c r="E6195" s="15" t="e">
        <f t="shared" si="1298"/>
        <v>#N/A</v>
      </c>
      <c r="F6195" s="4" t="e">
        <f t="shared" si="1299"/>
        <v>#N/A</v>
      </c>
      <c r="G6195" s="6" t="str">
        <f>IF(C6195,VLOOKUP(A6195,RawData!A:C,3,FALSE),"")</f>
        <v/>
      </c>
      <c r="H6195" s="9" t="str">
        <f>IF(C6195,VLOOKUP(A6195,RawData!A:D,4,FALSE),"")</f>
        <v/>
      </c>
      <c r="I6195" s="5" t="b">
        <f t="shared" si="1300"/>
        <v>0</v>
      </c>
      <c r="J6195" s="4" t="e">
        <f t="shared" ca="1" si="1301"/>
        <v>#N/A</v>
      </c>
      <c r="K6195" s="4" t="e">
        <f t="shared" si="1302"/>
        <v>#N/A</v>
      </c>
      <c r="L6195" s="4" t="e">
        <f t="shared" si="1303"/>
        <v>#N/A</v>
      </c>
      <c r="M6195" s="4" t="e">
        <f t="shared" ca="1" si="1304"/>
        <v>#N/A</v>
      </c>
      <c r="N6195" s="4" t="e">
        <f t="shared" ca="1" si="1306"/>
        <v>#VALUE!</v>
      </c>
      <c r="O6195" s="4" t="e">
        <f t="shared" ca="1" si="1305"/>
        <v>#VALUE!</v>
      </c>
    </row>
    <row r="6196" spans="1:15" x14ac:dyDescent="0.2">
      <c r="A6196" s="4">
        <f t="shared" si="1295"/>
        <v>6189</v>
      </c>
      <c r="B6196" s="4" t="b">
        <f t="shared" si="1296"/>
        <v>0</v>
      </c>
      <c r="C6196" s="5" t="b">
        <f t="shared" si="1294"/>
        <v>0</v>
      </c>
      <c r="D6196" s="4" t="e">
        <f t="shared" si="1297"/>
        <v>#N/A</v>
      </c>
      <c r="E6196" s="15" t="e">
        <f t="shared" si="1298"/>
        <v>#N/A</v>
      </c>
      <c r="F6196" s="4" t="e">
        <f t="shared" si="1299"/>
        <v>#N/A</v>
      </c>
      <c r="G6196" s="6" t="str">
        <f>IF(C6196,VLOOKUP(A6196,RawData!A:C,3,FALSE),"")</f>
        <v/>
      </c>
      <c r="H6196" s="9" t="str">
        <f>IF(C6196,VLOOKUP(A6196,RawData!A:D,4,FALSE),"")</f>
        <v/>
      </c>
      <c r="I6196" s="5" t="b">
        <f t="shared" si="1300"/>
        <v>0</v>
      </c>
      <c r="J6196" s="4" t="e">
        <f t="shared" ca="1" si="1301"/>
        <v>#N/A</v>
      </c>
      <c r="K6196" s="4" t="e">
        <f t="shared" si="1302"/>
        <v>#N/A</v>
      </c>
      <c r="L6196" s="4" t="e">
        <f t="shared" si="1303"/>
        <v>#N/A</v>
      </c>
      <c r="M6196" s="4" t="e">
        <f t="shared" ca="1" si="1304"/>
        <v>#N/A</v>
      </c>
      <c r="N6196" s="4" t="e">
        <f t="shared" ca="1" si="1306"/>
        <v>#VALUE!</v>
      </c>
      <c r="O6196" s="4" t="e">
        <f t="shared" ca="1" si="1305"/>
        <v>#VALUE!</v>
      </c>
    </row>
    <row r="6197" spans="1:15" x14ac:dyDescent="0.2">
      <c r="A6197" s="4">
        <f t="shared" si="1295"/>
        <v>6190</v>
      </c>
      <c r="B6197" s="4" t="b">
        <f t="shared" si="1296"/>
        <v>0</v>
      </c>
      <c r="C6197" s="5" t="b">
        <f t="shared" si="1294"/>
        <v>0</v>
      </c>
      <c r="D6197" s="4" t="e">
        <f t="shared" si="1297"/>
        <v>#N/A</v>
      </c>
      <c r="E6197" s="15" t="e">
        <f t="shared" si="1298"/>
        <v>#N/A</v>
      </c>
      <c r="F6197" s="4" t="e">
        <f t="shared" si="1299"/>
        <v>#N/A</v>
      </c>
      <c r="G6197" s="6" t="str">
        <f>IF(C6197,VLOOKUP(A6197,RawData!A:C,3,FALSE),"")</f>
        <v/>
      </c>
      <c r="H6197" s="9" t="str">
        <f>IF(C6197,VLOOKUP(A6197,RawData!A:D,4,FALSE),"")</f>
        <v/>
      </c>
      <c r="I6197" s="5" t="b">
        <f t="shared" si="1300"/>
        <v>0</v>
      </c>
      <c r="J6197" s="4" t="e">
        <f t="shared" ca="1" si="1301"/>
        <v>#N/A</v>
      </c>
      <c r="K6197" s="4" t="e">
        <f t="shared" si="1302"/>
        <v>#N/A</v>
      </c>
      <c r="L6197" s="4" t="e">
        <f t="shared" si="1303"/>
        <v>#N/A</v>
      </c>
      <c r="M6197" s="4" t="e">
        <f t="shared" ca="1" si="1304"/>
        <v>#N/A</v>
      </c>
      <c r="N6197" s="4" t="e">
        <f t="shared" ca="1" si="1306"/>
        <v>#VALUE!</v>
      </c>
      <c r="O6197" s="4" t="e">
        <f t="shared" ca="1" si="1305"/>
        <v>#VALUE!</v>
      </c>
    </row>
    <row r="6198" spans="1:15" x14ac:dyDescent="0.2">
      <c r="A6198" s="4">
        <f t="shared" si="1295"/>
        <v>6191</v>
      </c>
      <c r="B6198" s="4" t="b">
        <f t="shared" si="1296"/>
        <v>0</v>
      </c>
      <c r="C6198" s="5" t="b">
        <f t="shared" si="1294"/>
        <v>0</v>
      </c>
      <c r="D6198" s="4" t="e">
        <f t="shared" si="1297"/>
        <v>#N/A</v>
      </c>
      <c r="E6198" s="15" t="e">
        <f t="shared" si="1298"/>
        <v>#N/A</v>
      </c>
      <c r="F6198" s="4" t="e">
        <f t="shared" si="1299"/>
        <v>#N/A</v>
      </c>
      <c r="G6198" s="6" t="str">
        <f>IF(C6198,VLOOKUP(A6198,RawData!A:C,3,FALSE),"")</f>
        <v/>
      </c>
      <c r="H6198" s="9" t="str">
        <f>IF(C6198,VLOOKUP(A6198,RawData!A:D,4,FALSE),"")</f>
        <v/>
      </c>
      <c r="I6198" s="5" t="b">
        <f t="shared" si="1300"/>
        <v>0</v>
      </c>
      <c r="J6198" s="4" t="e">
        <f t="shared" ca="1" si="1301"/>
        <v>#N/A</v>
      </c>
      <c r="K6198" s="4" t="e">
        <f t="shared" si="1302"/>
        <v>#N/A</v>
      </c>
      <c r="L6198" s="4" t="e">
        <f t="shared" si="1303"/>
        <v>#N/A</v>
      </c>
      <c r="M6198" s="4" t="e">
        <f t="shared" ca="1" si="1304"/>
        <v>#N/A</v>
      </c>
      <c r="N6198" s="4" t="e">
        <f t="shared" ca="1" si="1306"/>
        <v>#VALUE!</v>
      </c>
      <c r="O6198" s="4" t="e">
        <f t="shared" ca="1" si="1305"/>
        <v>#VALUE!</v>
      </c>
    </row>
    <row r="6199" spans="1:15" x14ac:dyDescent="0.2">
      <c r="A6199" s="4">
        <f t="shared" si="1295"/>
        <v>6192</v>
      </c>
      <c r="B6199" s="4" t="b">
        <f t="shared" si="1296"/>
        <v>0</v>
      </c>
      <c r="C6199" s="5" t="b">
        <f t="shared" si="1294"/>
        <v>0</v>
      </c>
      <c r="D6199" s="4" t="e">
        <f t="shared" si="1297"/>
        <v>#N/A</v>
      </c>
      <c r="E6199" s="15" t="e">
        <f t="shared" si="1298"/>
        <v>#N/A</v>
      </c>
      <c r="F6199" s="4" t="e">
        <f t="shared" si="1299"/>
        <v>#N/A</v>
      </c>
      <c r="G6199" s="6" t="str">
        <f>IF(C6199,VLOOKUP(A6199,RawData!A:C,3,FALSE),"")</f>
        <v/>
      </c>
      <c r="H6199" s="9" t="str">
        <f>IF(C6199,VLOOKUP(A6199,RawData!A:D,4,FALSE),"")</f>
        <v/>
      </c>
      <c r="I6199" s="5" t="b">
        <f t="shared" si="1300"/>
        <v>0</v>
      </c>
      <c r="J6199" s="4" t="e">
        <f t="shared" ca="1" si="1301"/>
        <v>#N/A</v>
      </c>
      <c r="K6199" s="4" t="e">
        <f t="shared" si="1302"/>
        <v>#N/A</v>
      </c>
      <c r="L6199" s="4" t="e">
        <f t="shared" si="1303"/>
        <v>#N/A</v>
      </c>
      <c r="M6199" s="4" t="e">
        <f t="shared" ca="1" si="1304"/>
        <v>#N/A</v>
      </c>
      <c r="N6199" s="4" t="e">
        <f t="shared" ca="1" si="1306"/>
        <v>#VALUE!</v>
      </c>
      <c r="O6199" s="4" t="e">
        <f t="shared" ca="1" si="1305"/>
        <v>#VALUE!</v>
      </c>
    </row>
    <row r="6200" spans="1:15" x14ac:dyDescent="0.2">
      <c r="A6200" s="4">
        <f t="shared" si="1295"/>
        <v>6193</v>
      </c>
      <c r="B6200" s="4" t="b">
        <f t="shared" si="1296"/>
        <v>0</v>
      </c>
      <c r="C6200" s="5" t="b">
        <f t="shared" si="1294"/>
        <v>0</v>
      </c>
      <c r="D6200" s="4" t="e">
        <f t="shared" si="1297"/>
        <v>#N/A</v>
      </c>
      <c r="E6200" s="15" t="e">
        <f t="shared" si="1298"/>
        <v>#N/A</v>
      </c>
      <c r="F6200" s="4" t="e">
        <f t="shared" si="1299"/>
        <v>#N/A</v>
      </c>
      <c r="G6200" s="6" t="str">
        <f>IF(C6200,VLOOKUP(A6200,RawData!A:C,3,FALSE),"")</f>
        <v/>
      </c>
      <c r="H6200" s="9" t="str">
        <f>IF(C6200,VLOOKUP(A6200,RawData!A:D,4,FALSE),"")</f>
        <v/>
      </c>
      <c r="I6200" s="5" t="b">
        <f t="shared" si="1300"/>
        <v>0</v>
      </c>
      <c r="J6200" s="4" t="e">
        <f t="shared" ca="1" si="1301"/>
        <v>#N/A</v>
      </c>
      <c r="K6200" s="4" t="e">
        <f t="shared" si="1302"/>
        <v>#N/A</v>
      </c>
      <c r="L6200" s="4" t="e">
        <f t="shared" si="1303"/>
        <v>#N/A</v>
      </c>
      <c r="M6200" s="4" t="e">
        <f t="shared" ca="1" si="1304"/>
        <v>#N/A</v>
      </c>
      <c r="N6200" s="4" t="e">
        <f t="shared" ca="1" si="1306"/>
        <v>#VALUE!</v>
      </c>
      <c r="O6200" s="4" t="e">
        <f t="shared" ca="1" si="1305"/>
        <v>#VALUE!</v>
      </c>
    </row>
    <row r="6201" spans="1:15" x14ac:dyDescent="0.2">
      <c r="A6201" s="4">
        <f t="shared" si="1295"/>
        <v>6194</v>
      </c>
      <c r="B6201" s="4" t="b">
        <f t="shared" si="1296"/>
        <v>0</v>
      </c>
      <c r="C6201" s="5" t="b">
        <f t="shared" si="1294"/>
        <v>0</v>
      </c>
      <c r="D6201" s="4" t="e">
        <f t="shared" si="1297"/>
        <v>#N/A</v>
      </c>
      <c r="E6201" s="15" t="e">
        <f t="shared" si="1298"/>
        <v>#N/A</v>
      </c>
      <c r="F6201" s="4" t="e">
        <f t="shared" si="1299"/>
        <v>#N/A</v>
      </c>
      <c r="G6201" s="6" t="str">
        <f>IF(C6201,VLOOKUP(A6201,RawData!A:C,3,FALSE),"")</f>
        <v/>
      </c>
      <c r="H6201" s="9" t="str">
        <f>IF(C6201,VLOOKUP(A6201,RawData!A:D,4,FALSE),"")</f>
        <v/>
      </c>
      <c r="I6201" s="5" t="b">
        <f t="shared" si="1300"/>
        <v>0</v>
      </c>
      <c r="J6201" s="4" t="e">
        <f t="shared" ca="1" si="1301"/>
        <v>#N/A</v>
      </c>
      <c r="K6201" s="4" t="e">
        <f t="shared" si="1302"/>
        <v>#N/A</v>
      </c>
      <c r="L6201" s="4" t="e">
        <f t="shared" si="1303"/>
        <v>#N/A</v>
      </c>
      <c r="M6201" s="4" t="e">
        <f t="shared" ca="1" si="1304"/>
        <v>#N/A</v>
      </c>
      <c r="N6201" s="4" t="e">
        <f t="shared" ca="1" si="1306"/>
        <v>#VALUE!</v>
      </c>
      <c r="O6201" s="4" t="e">
        <f t="shared" ca="1" si="1305"/>
        <v>#VALUE!</v>
      </c>
    </row>
    <row r="6202" spans="1:15" x14ac:dyDescent="0.2">
      <c r="A6202" s="4">
        <f t="shared" si="1295"/>
        <v>6195</v>
      </c>
      <c r="B6202" s="4" t="b">
        <f t="shared" si="1296"/>
        <v>0</v>
      </c>
      <c r="C6202" s="5" t="b">
        <f t="shared" si="1294"/>
        <v>0</v>
      </c>
      <c r="D6202" s="4" t="e">
        <f t="shared" si="1297"/>
        <v>#N/A</v>
      </c>
      <c r="E6202" s="15" t="e">
        <f t="shared" si="1298"/>
        <v>#N/A</v>
      </c>
      <c r="F6202" s="4" t="e">
        <f t="shared" si="1299"/>
        <v>#N/A</v>
      </c>
      <c r="G6202" s="6" t="str">
        <f>IF(C6202,VLOOKUP(A6202,RawData!A:C,3,FALSE),"")</f>
        <v/>
      </c>
      <c r="H6202" s="9" t="str">
        <f>IF(C6202,VLOOKUP(A6202,RawData!A:D,4,FALSE),"")</f>
        <v/>
      </c>
      <c r="I6202" s="5" t="b">
        <f t="shared" si="1300"/>
        <v>0</v>
      </c>
      <c r="J6202" s="4" t="e">
        <f t="shared" ca="1" si="1301"/>
        <v>#N/A</v>
      </c>
      <c r="K6202" s="4" t="e">
        <f t="shared" si="1302"/>
        <v>#N/A</v>
      </c>
      <c r="L6202" s="4" t="e">
        <f t="shared" si="1303"/>
        <v>#N/A</v>
      </c>
      <c r="M6202" s="4" t="e">
        <f t="shared" ca="1" si="1304"/>
        <v>#N/A</v>
      </c>
      <c r="N6202" s="4" t="e">
        <f t="shared" ca="1" si="1306"/>
        <v>#VALUE!</v>
      </c>
      <c r="O6202" s="4" t="e">
        <f t="shared" ca="1" si="1305"/>
        <v>#VALUE!</v>
      </c>
    </row>
    <row r="6203" spans="1:15" x14ac:dyDescent="0.2">
      <c r="A6203" s="4">
        <f t="shared" si="1295"/>
        <v>6196</v>
      </c>
      <c r="B6203" s="4" t="b">
        <f t="shared" si="1296"/>
        <v>0</v>
      </c>
      <c r="C6203" s="5" t="b">
        <f t="shared" si="1294"/>
        <v>0</v>
      </c>
      <c r="D6203" s="4" t="e">
        <f t="shared" si="1297"/>
        <v>#N/A</v>
      </c>
      <c r="E6203" s="15" t="e">
        <f t="shared" si="1298"/>
        <v>#N/A</v>
      </c>
      <c r="F6203" s="4" t="e">
        <f t="shared" si="1299"/>
        <v>#N/A</v>
      </c>
      <c r="G6203" s="6" t="str">
        <f>IF(C6203,VLOOKUP(A6203,RawData!A:C,3,FALSE),"")</f>
        <v/>
      </c>
      <c r="H6203" s="9" t="str">
        <f>IF(C6203,VLOOKUP(A6203,RawData!A:D,4,FALSE),"")</f>
        <v/>
      </c>
      <c r="I6203" s="5" t="b">
        <f t="shared" si="1300"/>
        <v>0</v>
      </c>
      <c r="J6203" s="4" t="e">
        <f t="shared" ca="1" si="1301"/>
        <v>#N/A</v>
      </c>
      <c r="K6203" s="4" t="e">
        <f t="shared" si="1302"/>
        <v>#N/A</v>
      </c>
      <c r="L6203" s="4" t="e">
        <f t="shared" si="1303"/>
        <v>#N/A</v>
      </c>
      <c r="M6203" s="4" t="e">
        <f t="shared" ca="1" si="1304"/>
        <v>#N/A</v>
      </c>
      <c r="N6203" s="4" t="e">
        <f t="shared" ca="1" si="1306"/>
        <v>#VALUE!</v>
      </c>
      <c r="O6203" s="4" t="e">
        <f t="shared" ca="1" si="1305"/>
        <v>#VALUE!</v>
      </c>
    </row>
    <row r="6204" spans="1:15" x14ac:dyDescent="0.2">
      <c r="A6204" s="4">
        <f t="shared" si="1295"/>
        <v>6197</v>
      </c>
      <c r="B6204" s="4" t="b">
        <f t="shared" si="1296"/>
        <v>0</v>
      </c>
      <c r="C6204" s="5" t="b">
        <f t="shared" si="1294"/>
        <v>0</v>
      </c>
      <c r="D6204" s="4" t="e">
        <f t="shared" si="1297"/>
        <v>#N/A</v>
      </c>
      <c r="E6204" s="15" t="e">
        <f t="shared" si="1298"/>
        <v>#N/A</v>
      </c>
      <c r="F6204" s="4" t="e">
        <f t="shared" si="1299"/>
        <v>#N/A</v>
      </c>
      <c r="G6204" s="6" t="str">
        <f>IF(C6204,VLOOKUP(A6204,RawData!A:C,3,FALSE),"")</f>
        <v/>
      </c>
      <c r="H6204" s="9" t="str">
        <f>IF(C6204,VLOOKUP(A6204,RawData!A:D,4,FALSE),"")</f>
        <v/>
      </c>
      <c r="I6204" s="5" t="b">
        <f t="shared" si="1300"/>
        <v>0</v>
      </c>
      <c r="J6204" s="4" t="e">
        <f t="shared" ca="1" si="1301"/>
        <v>#N/A</v>
      </c>
      <c r="K6204" s="4" t="e">
        <f t="shared" si="1302"/>
        <v>#N/A</v>
      </c>
      <c r="L6204" s="4" t="e">
        <f t="shared" si="1303"/>
        <v>#N/A</v>
      </c>
      <c r="M6204" s="4" t="e">
        <f t="shared" ca="1" si="1304"/>
        <v>#N/A</v>
      </c>
      <c r="N6204" s="4" t="e">
        <f t="shared" ca="1" si="1306"/>
        <v>#VALUE!</v>
      </c>
      <c r="O6204" s="4" t="e">
        <f t="shared" ca="1" si="1305"/>
        <v>#VALUE!</v>
      </c>
    </row>
    <row r="6205" spans="1:15" x14ac:dyDescent="0.2">
      <c r="A6205" s="4">
        <f t="shared" si="1295"/>
        <v>6198</v>
      </c>
      <c r="B6205" s="4" t="b">
        <f t="shared" si="1296"/>
        <v>0</v>
      </c>
      <c r="C6205" s="5" t="b">
        <f t="shared" si="1294"/>
        <v>0</v>
      </c>
      <c r="D6205" s="4" t="e">
        <f t="shared" si="1297"/>
        <v>#N/A</v>
      </c>
      <c r="E6205" s="15" t="e">
        <f t="shared" si="1298"/>
        <v>#N/A</v>
      </c>
      <c r="F6205" s="4" t="e">
        <f t="shared" si="1299"/>
        <v>#N/A</v>
      </c>
      <c r="G6205" s="6" t="str">
        <f>IF(C6205,VLOOKUP(A6205,RawData!A:C,3,FALSE),"")</f>
        <v/>
      </c>
      <c r="H6205" s="9" t="str">
        <f>IF(C6205,VLOOKUP(A6205,RawData!A:D,4,FALSE),"")</f>
        <v/>
      </c>
      <c r="I6205" s="5" t="b">
        <f t="shared" si="1300"/>
        <v>0</v>
      </c>
      <c r="J6205" s="4" t="e">
        <f t="shared" ca="1" si="1301"/>
        <v>#N/A</v>
      </c>
      <c r="K6205" s="4" t="e">
        <f t="shared" si="1302"/>
        <v>#N/A</v>
      </c>
      <c r="L6205" s="4" t="e">
        <f t="shared" si="1303"/>
        <v>#N/A</v>
      </c>
      <c r="M6205" s="4" t="e">
        <f t="shared" ca="1" si="1304"/>
        <v>#N/A</v>
      </c>
      <c r="N6205" s="4" t="e">
        <f t="shared" ca="1" si="1306"/>
        <v>#VALUE!</v>
      </c>
      <c r="O6205" s="4" t="e">
        <f t="shared" ca="1" si="1305"/>
        <v>#VALUE!</v>
      </c>
    </row>
    <row r="6206" spans="1:15" x14ac:dyDescent="0.2">
      <c r="A6206" s="4">
        <f t="shared" si="1295"/>
        <v>6199</v>
      </c>
      <c r="B6206" s="4" t="b">
        <f t="shared" si="1296"/>
        <v>0</v>
      </c>
      <c r="C6206" s="5" t="b">
        <f t="shared" si="1294"/>
        <v>0</v>
      </c>
      <c r="D6206" s="4" t="e">
        <f t="shared" si="1297"/>
        <v>#N/A</v>
      </c>
      <c r="E6206" s="15" t="e">
        <f t="shared" si="1298"/>
        <v>#N/A</v>
      </c>
      <c r="F6206" s="4" t="e">
        <f t="shared" si="1299"/>
        <v>#N/A</v>
      </c>
      <c r="G6206" s="6" t="str">
        <f>IF(C6206,VLOOKUP(A6206,RawData!A:C,3,FALSE),"")</f>
        <v/>
      </c>
      <c r="H6206" s="9" t="str">
        <f>IF(C6206,VLOOKUP(A6206,RawData!A:D,4,FALSE),"")</f>
        <v/>
      </c>
      <c r="I6206" s="5" t="b">
        <f t="shared" si="1300"/>
        <v>0</v>
      </c>
      <c r="J6206" s="4" t="e">
        <f t="shared" ca="1" si="1301"/>
        <v>#N/A</v>
      </c>
      <c r="K6206" s="4" t="e">
        <f t="shared" si="1302"/>
        <v>#N/A</v>
      </c>
      <c r="L6206" s="4" t="e">
        <f t="shared" si="1303"/>
        <v>#N/A</v>
      </c>
      <c r="M6206" s="4" t="e">
        <f t="shared" ca="1" si="1304"/>
        <v>#N/A</v>
      </c>
      <c r="N6206" s="4" t="e">
        <f t="shared" ca="1" si="1306"/>
        <v>#VALUE!</v>
      </c>
      <c r="O6206" s="4" t="e">
        <f t="shared" ca="1" si="1305"/>
        <v>#VALUE!</v>
      </c>
    </row>
    <row r="6207" spans="1:15" x14ac:dyDescent="0.2">
      <c r="A6207" s="4">
        <f t="shared" si="1295"/>
        <v>6200</v>
      </c>
      <c r="B6207" s="4" t="b">
        <f t="shared" si="1296"/>
        <v>0</v>
      </c>
      <c r="C6207" s="5" t="b">
        <f t="shared" si="1294"/>
        <v>0</v>
      </c>
      <c r="D6207" s="4" t="e">
        <f t="shared" si="1297"/>
        <v>#N/A</v>
      </c>
      <c r="E6207" s="15" t="e">
        <f t="shared" si="1298"/>
        <v>#N/A</v>
      </c>
      <c r="F6207" s="4" t="e">
        <f t="shared" si="1299"/>
        <v>#N/A</v>
      </c>
      <c r="G6207" s="6" t="str">
        <f>IF(C6207,VLOOKUP(A6207,RawData!A:C,3,FALSE),"")</f>
        <v/>
      </c>
      <c r="H6207" s="9" t="str">
        <f>IF(C6207,VLOOKUP(A6207,RawData!A:D,4,FALSE),"")</f>
        <v/>
      </c>
      <c r="I6207" s="5" t="b">
        <f t="shared" si="1300"/>
        <v>0</v>
      </c>
      <c r="J6207" s="4" t="e">
        <f t="shared" ca="1" si="1301"/>
        <v>#N/A</v>
      </c>
      <c r="K6207" s="4" t="e">
        <f t="shared" si="1302"/>
        <v>#N/A</v>
      </c>
      <c r="L6207" s="4" t="e">
        <f t="shared" si="1303"/>
        <v>#N/A</v>
      </c>
      <c r="M6207" s="4" t="e">
        <f t="shared" ca="1" si="1304"/>
        <v>#N/A</v>
      </c>
      <c r="N6207" s="4" t="e">
        <f t="shared" ca="1" si="1306"/>
        <v>#VALUE!</v>
      </c>
      <c r="O6207" s="4" t="e">
        <f t="shared" ca="1" si="1305"/>
        <v>#VALUE!</v>
      </c>
    </row>
    <row r="6208" spans="1:15" x14ac:dyDescent="0.2">
      <c r="A6208" s="4">
        <f t="shared" si="1295"/>
        <v>6201</v>
      </c>
      <c r="B6208" s="4" t="b">
        <f t="shared" si="1296"/>
        <v>0</v>
      </c>
      <c r="C6208" s="5" t="b">
        <f t="shared" si="1294"/>
        <v>0</v>
      </c>
      <c r="D6208" s="4" t="e">
        <f t="shared" si="1297"/>
        <v>#N/A</v>
      </c>
      <c r="E6208" s="15" t="e">
        <f t="shared" si="1298"/>
        <v>#N/A</v>
      </c>
      <c r="F6208" s="4" t="e">
        <f t="shared" si="1299"/>
        <v>#N/A</v>
      </c>
      <c r="G6208" s="6" t="str">
        <f>IF(C6208,VLOOKUP(A6208,RawData!A:C,3,FALSE),"")</f>
        <v/>
      </c>
      <c r="H6208" s="9" t="str">
        <f>IF(C6208,VLOOKUP(A6208,RawData!A:D,4,FALSE),"")</f>
        <v/>
      </c>
      <c r="I6208" s="5" t="b">
        <f t="shared" si="1300"/>
        <v>0</v>
      </c>
      <c r="J6208" s="4" t="e">
        <f t="shared" ca="1" si="1301"/>
        <v>#N/A</v>
      </c>
      <c r="K6208" s="4" t="e">
        <f t="shared" si="1302"/>
        <v>#N/A</v>
      </c>
      <c r="L6208" s="4" t="e">
        <f t="shared" si="1303"/>
        <v>#N/A</v>
      </c>
      <c r="M6208" s="4" t="e">
        <f t="shared" ca="1" si="1304"/>
        <v>#N/A</v>
      </c>
      <c r="N6208" s="4" t="e">
        <f t="shared" ca="1" si="1306"/>
        <v>#VALUE!</v>
      </c>
      <c r="O6208" s="4" t="e">
        <f t="shared" ca="1" si="1305"/>
        <v>#VALUE!</v>
      </c>
    </row>
    <row r="6209" spans="1:15" x14ac:dyDescent="0.2">
      <c r="A6209" s="4">
        <f t="shared" si="1295"/>
        <v>6202</v>
      </c>
      <c r="B6209" s="4" t="b">
        <f t="shared" si="1296"/>
        <v>0</v>
      </c>
      <c r="C6209" s="5" t="b">
        <f t="shared" si="1294"/>
        <v>0</v>
      </c>
      <c r="D6209" s="4" t="e">
        <f t="shared" si="1297"/>
        <v>#N/A</v>
      </c>
      <c r="E6209" s="15" t="e">
        <f t="shared" si="1298"/>
        <v>#N/A</v>
      </c>
      <c r="F6209" s="4" t="e">
        <f t="shared" si="1299"/>
        <v>#N/A</v>
      </c>
      <c r="G6209" s="6" t="str">
        <f>IF(C6209,VLOOKUP(A6209,RawData!A:C,3,FALSE),"")</f>
        <v/>
      </c>
      <c r="H6209" s="9" t="str">
        <f>IF(C6209,VLOOKUP(A6209,RawData!A:D,4,FALSE),"")</f>
        <v/>
      </c>
      <c r="I6209" s="5" t="b">
        <f t="shared" si="1300"/>
        <v>0</v>
      </c>
      <c r="J6209" s="4" t="e">
        <f t="shared" ca="1" si="1301"/>
        <v>#N/A</v>
      </c>
      <c r="K6209" s="4" t="e">
        <f t="shared" si="1302"/>
        <v>#N/A</v>
      </c>
      <c r="L6209" s="4" t="e">
        <f t="shared" si="1303"/>
        <v>#N/A</v>
      </c>
      <c r="M6209" s="4" t="e">
        <f t="shared" ca="1" si="1304"/>
        <v>#N/A</v>
      </c>
      <c r="N6209" s="4" t="e">
        <f t="shared" ca="1" si="1306"/>
        <v>#VALUE!</v>
      </c>
      <c r="O6209" s="4" t="e">
        <f t="shared" ca="1" si="1305"/>
        <v>#VALUE!</v>
      </c>
    </row>
    <row r="6210" spans="1:15" x14ac:dyDescent="0.2">
      <c r="A6210" s="4">
        <f t="shared" si="1295"/>
        <v>6203</v>
      </c>
      <c r="B6210" s="4" t="b">
        <f t="shared" si="1296"/>
        <v>0</v>
      </c>
      <c r="C6210" s="5" t="b">
        <f t="shared" si="1294"/>
        <v>0</v>
      </c>
      <c r="D6210" s="4" t="e">
        <f t="shared" si="1297"/>
        <v>#N/A</v>
      </c>
      <c r="E6210" s="15" t="e">
        <f t="shared" si="1298"/>
        <v>#N/A</v>
      </c>
      <c r="F6210" s="4" t="e">
        <f t="shared" si="1299"/>
        <v>#N/A</v>
      </c>
      <c r="G6210" s="6" t="str">
        <f>IF(C6210,VLOOKUP(A6210,RawData!A:C,3,FALSE),"")</f>
        <v/>
      </c>
      <c r="H6210" s="9" t="str">
        <f>IF(C6210,VLOOKUP(A6210,RawData!A:D,4,FALSE),"")</f>
        <v/>
      </c>
      <c r="I6210" s="5" t="b">
        <f t="shared" si="1300"/>
        <v>0</v>
      </c>
      <c r="J6210" s="4" t="e">
        <f t="shared" ca="1" si="1301"/>
        <v>#N/A</v>
      </c>
      <c r="K6210" s="4" t="e">
        <f t="shared" si="1302"/>
        <v>#N/A</v>
      </c>
      <c r="L6210" s="4" t="e">
        <f t="shared" si="1303"/>
        <v>#N/A</v>
      </c>
      <c r="M6210" s="4" t="e">
        <f t="shared" ca="1" si="1304"/>
        <v>#N/A</v>
      </c>
      <c r="N6210" s="4" t="e">
        <f t="shared" ca="1" si="1306"/>
        <v>#VALUE!</v>
      </c>
      <c r="O6210" s="4" t="e">
        <f t="shared" ca="1" si="1305"/>
        <v>#VALUE!</v>
      </c>
    </row>
    <row r="6211" spans="1:15" x14ac:dyDescent="0.2">
      <c r="A6211" s="4">
        <f t="shared" si="1295"/>
        <v>6204</v>
      </c>
      <c r="B6211" s="4" t="b">
        <f t="shared" si="1296"/>
        <v>0</v>
      </c>
      <c r="C6211" s="5" t="b">
        <f t="shared" si="1294"/>
        <v>0</v>
      </c>
      <c r="D6211" s="4" t="e">
        <f t="shared" si="1297"/>
        <v>#N/A</v>
      </c>
      <c r="E6211" s="15" t="e">
        <f t="shared" si="1298"/>
        <v>#N/A</v>
      </c>
      <c r="F6211" s="4" t="e">
        <f t="shared" si="1299"/>
        <v>#N/A</v>
      </c>
      <c r="G6211" s="6" t="str">
        <f>IF(C6211,VLOOKUP(A6211,RawData!A:C,3,FALSE),"")</f>
        <v/>
      </c>
      <c r="H6211" s="9" t="str">
        <f>IF(C6211,VLOOKUP(A6211,RawData!A:D,4,FALSE),"")</f>
        <v/>
      </c>
      <c r="I6211" s="5" t="b">
        <f t="shared" si="1300"/>
        <v>0</v>
      </c>
      <c r="J6211" s="4" t="e">
        <f t="shared" ca="1" si="1301"/>
        <v>#N/A</v>
      </c>
      <c r="K6211" s="4" t="e">
        <f t="shared" si="1302"/>
        <v>#N/A</v>
      </c>
      <c r="L6211" s="4" t="e">
        <f t="shared" si="1303"/>
        <v>#N/A</v>
      </c>
      <c r="M6211" s="4" t="e">
        <f t="shared" ca="1" si="1304"/>
        <v>#N/A</v>
      </c>
      <c r="N6211" s="4" t="e">
        <f t="shared" ca="1" si="1306"/>
        <v>#VALUE!</v>
      </c>
      <c r="O6211" s="4" t="e">
        <f t="shared" ca="1" si="1305"/>
        <v>#VALUE!</v>
      </c>
    </row>
    <row r="6212" spans="1:15" x14ac:dyDescent="0.2">
      <c r="A6212" s="4">
        <f t="shared" si="1295"/>
        <v>6205</v>
      </c>
      <c r="B6212" s="4" t="b">
        <f t="shared" si="1296"/>
        <v>0</v>
      </c>
      <c r="C6212" s="5" t="b">
        <f t="shared" si="1294"/>
        <v>0</v>
      </c>
      <c r="D6212" s="4" t="e">
        <f t="shared" si="1297"/>
        <v>#N/A</v>
      </c>
      <c r="E6212" s="15" t="e">
        <f t="shared" si="1298"/>
        <v>#N/A</v>
      </c>
      <c r="F6212" s="4" t="e">
        <f t="shared" si="1299"/>
        <v>#N/A</v>
      </c>
      <c r="G6212" s="6" t="str">
        <f>IF(C6212,VLOOKUP(A6212,RawData!A:C,3,FALSE),"")</f>
        <v/>
      </c>
      <c r="H6212" s="9" t="str">
        <f>IF(C6212,VLOOKUP(A6212,RawData!A:D,4,FALSE),"")</f>
        <v/>
      </c>
      <c r="I6212" s="5" t="b">
        <f t="shared" si="1300"/>
        <v>0</v>
      </c>
      <c r="J6212" s="4" t="e">
        <f t="shared" ca="1" si="1301"/>
        <v>#N/A</v>
      </c>
      <c r="K6212" s="4" t="e">
        <f t="shared" si="1302"/>
        <v>#N/A</v>
      </c>
      <c r="L6212" s="4" t="e">
        <f t="shared" si="1303"/>
        <v>#N/A</v>
      </c>
      <c r="M6212" s="4" t="e">
        <f t="shared" ca="1" si="1304"/>
        <v>#N/A</v>
      </c>
      <c r="N6212" s="4" t="e">
        <f t="shared" ca="1" si="1306"/>
        <v>#VALUE!</v>
      </c>
      <c r="O6212" s="4" t="e">
        <f t="shared" ca="1" si="1305"/>
        <v>#VALUE!</v>
      </c>
    </row>
    <row r="6213" spans="1:15" x14ac:dyDescent="0.2">
      <c r="A6213" s="4">
        <f t="shared" si="1295"/>
        <v>6206</v>
      </c>
      <c r="B6213" s="4" t="b">
        <f t="shared" si="1296"/>
        <v>0</v>
      </c>
      <c r="C6213" s="5" t="b">
        <f t="shared" si="1294"/>
        <v>0</v>
      </c>
      <c r="D6213" s="4" t="e">
        <f t="shared" si="1297"/>
        <v>#N/A</v>
      </c>
      <c r="E6213" s="15" t="e">
        <f t="shared" si="1298"/>
        <v>#N/A</v>
      </c>
      <c r="F6213" s="4" t="e">
        <f t="shared" si="1299"/>
        <v>#N/A</v>
      </c>
      <c r="G6213" s="6" t="str">
        <f>IF(C6213,VLOOKUP(A6213,RawData!A:C,3,FALSE),"")</f>
        <v/>
      </c>
      <c r="H6213" s="9" t="str">
        <f>IF(C6213,VLOOKUP(A6213,RawData!A:D,4,FALSE),"")</f>
        <v/>
      </c>
      <c r="I6213" s="5" t="b">
        <f t="shared" si="1300"/>
        <v>0</v>
      </c>
      <c r="J6213" s="4" t="e">
        <f t="shared" ca="1" si="1301"/>
        <v>#N/A</v>
      </c>
      <c r="K6213" s="4" t="e">
        <f t="shared" si="1302"/>
        <v>#N/A</v>
      </c>
      <c r="L6213" s="4" t="e">
        <f t="shared" si="1303"/>
        <v>#N/A</v>
      </c>
      <c r="M6213" s="4" t="e">
        <f t="shared" ca="1" si="1304"/>
        <v>#N/A</v>
      </c>
      <c r="N6213" s="4" t="e">
        <f t="shared" ca="1" si="1306"/>
        <v>#VALUE!</v>
      </c>
      <c r="O6213" s="4" t="e">
        <f t="shared" ca="1" si="1305"/>
        <v>#VALUE!</v>
      </c>
    </row>
    <row r="6214" spans="1:15" x14ac:dyDescent="0.2">
      <c r="A6214" s="4">
        <f t="shared" si="1295"/>
        <v>6207</v>
      </c>
      <c r="B6214" s="4" t="b">
        <f t="shared" si="1296"/>
        <v>0</v>
      </c>
      <c r="C6214" s="5" t="b">
        <f t="shared" si="1294"/>
        <v>0</v>
      </c>
      <c r="D6214" s="4" t="e">
        <f t="shared" si="1297"/>
        <v>#N/A</v>
      </c>
      <c r="E6214" s="15" t="e">
        <f t="shared" si="1298"/>
        <v>#N/A</v>
      </c>
      <c r="F6214" s="4" t="e">
        <f t="shared" si="1299"/>
        <v>#N/A</v>
      </c>
      <c r="G6214" s="6" t="str">
        <f>IF(C6214,VLOOKUP(A6214,RawData!A:C,3,FALSE),"")</f>
        <v/>
      </c>
      <c r="H6214" s="9" t="str">
        <f>IF(C6214,VLOOKUP(A6214,RawData!A:D,4,FALSE),"")</f>
        <v/>
      </c>
      <c r="I6214" s="5" t="b">
        <f t="shared" si="1300"/>
        <v>0</v>
      </c>
      <c r="J6214" s="4" t="e">
        <f t="shared" ca="1" si="1301"/>
        <v>#N/A</v>
      </c>
      <c r="K6214" s="4" t="e">
        <f t="shared" si="1302"/>
        <v>#N/A</v>
      </c>
      <c r="L6214" s="4" t="e">
        <f t="shared" si="1303"/>
        <v>#N/A</v>
      </c>
      <c r="M6214" s="4" t="e">
        <f t="shared" ca="1" si="1304"/>
        <v>#N/A</v>
      </c>
      <c r="N6214" s="4" t="e">
        <f t="shared" ca="1" si="1306"/>
        <v>#VALUE!</v>
      </c>
      <c r="O6214" s="4" t="e">
        <f t="shared" ca="1" si="1305"/>
        <v>#VALUE!</v>
      </c>
    </row>
    <row r="6215" spans="1:15" x14ac:dyDescent="0.2">
      <c r="A6215" s="4">
        <f t="shared" si="1295"/>
        <v>6208</v>
      </c>
      <c r="B6215" s="4" t="b">
        <f t="shared" si="1296"/>
        <v>0</v>
      </c>
      <c r="C6215" s="5" t="b">
        <f t="shared" ref="C6215:C6278" si="1307">IF(AND(B6215,A6215&lt;=$G$1),TRUE(),FALSE())</f>
        <v>0</v>
      </c>
      <c r="D6215" s="4" t="e">
        <f t="shared" si="1297"/>
        <v>#N/A</v>
      </c>
      <c r="E6215" s="15" t="e">
        <f t="shared" si="1298"/>
        <v>#N/A</v>
      </c>
      <c r="F6215" s="4" t="e">
        <f t="shared" si="1299"/>
        <v>#N/A</v>
      </c>
      <c r="G6215" s="6" t="str">
        <f>IF(C6215,VLOOKUP(A6215,RawData!A:C,3,FALSE),"")</f>
        <v/>
      </c>
      <c r="H6215" s="9" t="str">
        <f>IF(C6215,VLOOKUP(A6215,RawData!A:D,4,FALSE),"")</f>
        <v/>
      </c>
      <c r="I6215" s="5" t="b">
        <f t="shared" si="1300"/>
        <v>0</v>
      </c>
      <c r="J6215" s="4" t="e">
        <f t="shared" ca="1" si="1301"/>
        <v>#N/A</v>
      </c>
      <c r="K6215" s="4" t="e">
        <f t="shared" si="1302"/>
        <v>#N/A</v>
      </c>
      <c r="L6215" s="4" t="e">
        <f t="shared" si="1303"/>
        <v>#N/A</v>
      </c>
      <c r="M6215" s="4" t="e">
        <f t="shared" ca="1" si="1304"/>
        <v>#N/A</v>
      </c>
      <c r="N6215" s="4" t="e">
        <f t="shared" ca="1" si="1306"/>
        <v>#VALUE!</v>
      </c>
      <c r="O6215" s="4" t="e">
        <f t="shared" ca="1" si="1305"/>
        <v>#VALUE!</v>
      </c>
    </row>
    <row r="6216" spans="1:15" x14ac:dyDescent="0.2">
      <c r="A6216" s="4">
        <f t="shared" ref="A6216:A6279" si="1308">A6215+$C$4</f>
        <v>6209</v>
      </c>
      <c r="B6216" s="4" t="b">
        <f t="shared" ref="B6216:B6279" si="1309">IF(ROW()&lt;7+$G$4,TRUE(),FALSE())</f>
        <v>0</v>
      </c>
      <c r="C6216" s="5" t="b">
        <f t="shared" si="1307"/>
        <v>0</v>
      </c>
      <c r="D6216" s="4" t="e">
        <f t="shared" ref="D6216:D6279" si="1310">IF(AND($C6215,$I6215),IF(AND($L6215&lt;$C$3,$L6216&gt;=$C$3),$D6215+0.5,IF(AND($L6215&gt;=$C$3,$L6216&lt;$C$3),$D6215+0.5,$D6215)),$D6215)</f>
        <v>#N/A</v>
      </c>
      <c r="E6216" s="15" t="e">
        <f t="shared" ref="E6216:E6279" si="1311">IF(C6216,A6216,NA())</f>
        <v>#N/A</v>
      </c>
      <c r="F6216" s="4" t="e">
        <f t="shared" ref="F6216:F6279" si="1312">IF(MOD($D6216,1)=0.5,20,0)</f>
        <v>#N/A</v>
      </c>
      <c r="G6216" s="6" t="str">
        <f>IF(C6216,VLOOKUP(A6216,RawData!A:C,3,FALSE),"")</f>
        <v/>
      </c>
      <c r="H6216" s="9" t="str">
        <f>IF(C6216,VLOOKUP(A6216,RawData!A:D,4,FALSE),"")</f>
        <v/>
      </c>
      <c r="I6216" s="5" t="b">
        <f t="shared" ref="I6216:I6279" si="1313">IF(C6216,IF(E6216-$E$7&gt;=$C$1/2,TRUE(),FALSE()),FALSE())</f>
        <v>0</v>
      </c>
      <c r="J6216" s="4" t="e">
        <f t="shared" ref="J6216:J6279" ca="1" si="1314">IF($I6216,IF($C6216,AVERAGE(OFFSET($H$1:$H$27000,ROW()-$C$1/$C$4/2-1,0,$C$1/$C$4+1,1)),NA()),NA())</f>
        <v>#N/A</v>
      </c>
      <c r="K6216" s="4" t="e">
        <f t="shared" ref="K6216:K6279" si="1315">IF(I6216,ABS(INDEX($J$1:$J$27000,ROW()+$C$1/$C$4/2)-INDEX($J$1:$J$27000,ROW()-$C$1/$C$4/2)),NA())</f>
        <v>#N/A</v>
      </c>
      <c r="L6216" s="4" t="e">
        <f t="shared" ref="L6216:L6279" si="1316">IF(AND(C6216,I6216),INDEX($K$1:$K$27000,ROW()+$C$1/$C$4+1),NA())</f>
        <v>#N/A</v>
      </c>
      <c r="M6216" s="4" t="e">
        <f t="shared" ref="M6216:M6279" ca="1" si="1317">IF($I6216,IF($C6216,ABS(OFFSET($H$1:$H$27000,ROW()-$C$1/$C$4/2-1,0,1,1)-OFFSET($H$1:$H$27000,ROW()+$C$1/$C$4/2-1,0,1,1)),NA()),NA())</f>
        <v>#N/A</v>
      </c>
      <c r="N6216" s="4" t="e">
        <f t="shared" ca="1" si="1306"/>
        <v>#VALUE!</v>
      </c>
      <c r="O6216" s="4" t="e">
        <f t="shared" ref="O6216:O6279" ca="1" si="1318">IF(MOD($N6216,1)=0.5,20,0)</f>
        <v>#VALUE!</v>
      </c>
    </row>
    <row r="6217" spans="1:15" x14ac:dyDescent="0.2">
      <c r="A6217" s="4">
        <f t="shared" si="1308"/>
        <v>6210</v>
      </c>
      <c r="B6217" s="4" t="b">
        <f t="shared" si="1309"/>
        <v>0</v>
      </c>
      <c r="C6217" s="5" t="b">
        <f t="shared" si="1307"/>
        <v>0</v>
      </c>
      <c r="D6217" s="4" t="e">
        <f t="shared" si="1310"/>
        <v>#N/A</v>
      </c>
      <c r="E6217" s="15" t="e">
        <f t="shared" si="1311"/>
        <v>#N/A</v>
      </c>
      <c r="F6217" s="4" t="e">
        <f t="shared" si="1312"/>
        <v>#N/A</v>
      </c>
      <c r="G6217" s="6" t="str">
        <f>IF(C6217,VLOOKUP(A6217,RawData!A:C,3,FALSE),"")</f>
        <v/>
      </c>
      <c r="H6217" s="9" t="str">
        <f>IF(C6217,VLOOKUP(A6217,RawData!A:D,4,FALSE),"")</f>
        <v/>
      </c>
      <c r="I6217" s="5" t="b">
        <f t="shared" si="1313"/>
        <v>0</v>
      </c>
      <c r="J6217" s="4" t="e">
        <f t="shared" ca="1" si="1314"/>
        <v>#N/A</v>
      </c>
      <c r="K6217" s="4" t="e">
        <f t="shared" si="1315"/>
        <v>#N/A</v>
      </c>
      <c r="L6217" s="4" t="e">
        <f t="shared" si="1316"/>
        <v>#N/A</v>
      </c>
      <c r="M6217" s="4" t="e">
        <f t="shared" ca="1" si="1317"/>
        <v>#N/A</v>
      </c>
      <c r="N6217" s="4" t="e">
        <f t="shared" ref="N6217:N6280" ca="1" si="1319">IF(AND($C6216,$I6216),IF(AND($M6216&lt;$C$3,$M6217&gt;=$C$3),$N6216+0.5,IF(AND($M6216&gt;=$C$3,$M6217&lt;$C$3),$N6216+0.5,$N6216)),$N6216)</f>
        <v>#VALUE!</v>
      </c>
      <c r="O6217" s="4" t="e">
        <f t="shared" ca="1" si="1318"/>
        <v>#VALUE!</v>
      </c>
    </row>
    <row r="6218" spans="1:15" x14ac:dyDescent="0.2">
      <c r="A6218" s="4">
        <f t="shared" si="1308"/>
        <v>6211</v>
      </c>
      <c r="B6218" s="4" t="b">
        <f t="shared" si="1309"/>
        <v>0</v>
      </c>
      <c r="C6218" s="5" t="b">
        <f t="shared" si="1307"/>
        <v>0</v>
      </c>
      <c r="D6218" s="4" t="e">
        <f t="shared" si="1310"/>
        <v>#N/A</v>
      </c>
      <c r="E6218" s="15" t="e">
        <f t="shared" si="1311"/>
        <v>#N/A</v>
      </c>
      <c r="F6218" s="4" t="e">
        <f t="shared" si="1312"/>
        <v>#N/A</v>
      </c>
      <c r="G6218" s="6" t="str">
        <f>IF(C6218,VLOOKUP(A6218,RawData!A:C,3,FALSE),"")</f>
        <v/>
      </c>
      <c r="H6218" s="9" t="str">
        <f>IF(C6218,VLOOKUP(A6218,RawData!A:D,4,FALSE),"")</f>
        <v/>
      </c>
      <c r="I6218" s="5" t="b">
        <f t="shared" si="1313"/>
        <v>0</v>
      </c>
      <c r="J6218" s="4" t="e">
        <f t="shared" ca="1" si="1314"/>
        <v>#N/A</v>
      </c>
      <c r="K6218" s="4" t="e">
        <f t="shared" si="1315"/>
        <v>#N/A</v>
      </c>
      <c r="L6218" s="4" t="e">
        <f t="shared" si="1316"/>
        <v>#N/A</v>
      </c>
      <c r="M6218" s="4" t="e">
        <f t="shared" ca="1" si="1317"/>
        <v>#N/A</v>
      </c>
      <c r="N6218" s="4" t="e">
        <f t="shared" ca="1" si="1319"/>
        <v>#VALUE!</v>
      </c>
      <c r="O6218" s="4" t="e">
        <f t="shared" ca="1" si="1318"/>
        <v>#VALUE!</v>
      </c>
    </row>
    <row r="6219" spans="1:15" x14ac:dyDescent="0.2">
      <c r="A6219" s="4">
        <f t="shared" si="1308"/>
        <v>6212</v>
      </c>
      <c r="B6219" s="4" t="b">
        <f t="shared" si="1309"/>
        <v>0</v>
      </c>
      <c r="C6219" s="5" t="b">
        <f t="shared" si="1307"/>
        <v>0</v>
      </c>
      <c r="D6219" s="4" t="e">
        <f t="shared" si="1310"/>
        <v>#N/A</v>
      </c>
      <c r="E6219" s="15" t="e">
        <f t="shared" si="1311"/>
        <v>#N/A</v>
      </c>
      <c r="F6219" s="4" t="e">
        <f t="shared" si="1312"/>
        <v>#N/A</v>
      </c>
      <c r="G6219" s="6" t="str">
        <f>IF(C6219,VLOOKUP(A6219,RawData!A:C,3,FALSE),"")</f>
        <v/>
      </c>
      <c r="H6219" s="9" t="str">
        <f>IF(C6219,VLOOKUP(A6219,RawData!A:D,4,FALSE),"")</f>
        <v/>
      </c>
      <c r="I6219" s="5" t="b">
        <f t="shared" si="1313"/>
        <v>0</v>
      </c>
      <c r="J6219" s="4" t="e">
        <f t="shared" ca="1" si="1314"/>
        <v>#N/A</v>
      </c>
      <c r="K6219" s="4" t="e">
        <f t="shared" si="1315"/>
        <v>#N/A</v>
      </c>
      <c r="L6219" s="4" t="e">
        <f t="shared" si="1316"/>
        <v>#N/A</v>
      </c>
      <c r="M6219" s="4" t="e">
        <f t="shared" ca="1" si="1317"/>
        <v>#N/A</v>
      </c>
      <c r="N6219" s="4" t="e">
        <f t="shared" ca="1" si="1319"/>
        <v>#VALUE!</v>
      </c>
      <c r="O6219" s="4" t="e">
        <f t="shared" ca="1" si="1318"/>
        <v>#VALUE!</v>
      </c>
    </row>
    <row r="6220" spans="1:15" x14ac:dyDescent="0.2">
      <c r="A6220" s="4">
        <f t="shared" si="1308"/>
        <v>6213</v>
      </c>
      <c r="B6220" s="4" t="b">
        <f t="shared" si="1309"/>
        <v>0</v>
      </c>
      <c r="C6220" s="5" t="b">
        <f t="shared" si="1307"/>
        <v>0</v>
      </c>
      <c r="D6220" s="4" t="e">
        <f t="shared" si="1310"/>
        <v>#N/A</v>
      </c>
      <c r="E6220" s="15" t="e">
        <f t="shared" si="1311"/>
        <v>#N/A</v>
      </c>
      <c r="F6220" s="4" t="e">
        <f t="shared" si="1312"/>
        <v>#N/A</v>
      </c>
      <c r="G6220" s="6" t="str">
        <f>IF(C6220,VLOOKUP(A6220,RawData!A:C,3,FALSE),"")</f>
        <v/>
      </c>
      <c r="H6220" s="9" t="str">
        <f>IF(C6220,VLOOKUP(A6220,RawData!A:D,4,FALSE),"")</f>
        <v/>
      </c>
      <c r="I6220" s="5" t="b">
        <f t="shared" si="1313"/>
        <v>0</v>
      </c>
      <c r="J6220" s="4" t="e">
        <f t="shared" ca="1" si="1314"/>
        <v>#N/A</v>
      </c>
      <c r="K6220" s="4" t="e">
        <f t="shared" si="1315"/>
        <v>#N/A</v>
      </c>
      <c r="L6220" s="4" t="e">
        <f t="shared" si="1316"/>
        <v>#N/A</v>
      </c>
      <c r="M6220" s="4" t="e">
        <f t="shared" ca="1" si="1317"/>
        <v>#N/A</v>
      </c>
      <c r="N6220" s="4" t="e">
        <f t="shared" ca="1" si="1319"/>
        <v>#VALUE!</v>
      </c>
      <c r="O6220" s="4" t="e">
        <f t="shared" ca="1" si="1318"/>
        <v>#VALUE!</v>
      </c>
    </row>
    <row r="6221" spans="1:15" x14ac:dyDescent="0.2">
      <c r="A6221" s="4">
        <f t="shared" si="1308"/>
        <v>6214</v>
      </c>
      <c r="B6221" s="4" t="b">
        <f t="shared" si="1309"/>
        <v>0</v>
      </c>
      <c r="C6221" s="5" t="b">
        <f t="shared" si="1307"/>
        <v>0</v>
      </c>
      <c r="D6221" s="4" t="e">
        <f t="shared" si="1310"/>
        <v>#N/A</v>
      </c>
      <c r="E6221" s="15" t="e">
        <f t="shared" si="1311"/>
        <v>#N/A</v>
      </c>
      <c r="F6221" s="4" t="e">
        <f t="shared" si="1312"/>
        <v>#N/A</v>
      </c>
      <c r="G6221" s="6" t="str">
        <f>IF(C6221,VLOOKUP(A6221,RawData!A:C,3,FALSE),"")</f>
        <v/>
      </c>
      <c r="H6221" s="9" t="str">
        <f>IF(C6221,VLOOKUP(A6221,RawData!A:D,4,FALSE),"")</f>
        <v/>
      </c>
      <c r="I6221" s="5" t="b">
        <f t="shared" si="1313"/>
        <v>0</v>
      </c>
      <c r="J6221" s="4" t="e">
        <f t="shared" ca="1" si="1314"/>
        <v>#N/A</v>
      </c>
      <c r="K6221" s="4" t="e">
        <f t="shared" si="1315"/>
        <v>#N/A</v>
      </c>
      <c r="L6221" s="4" t="e">
        <f t="shared" si="1316"/>
        <v>#N/A</v>
      </c>
      <c r="M6221" s="4" t="e">
        <f t="shared" ca="1" si="1317"/>
        <v>#N/A</v>
      </c>
      <c r="N6221" s="4" t="e">
        <f t="shared" ca="1" si="1319"/>
        <v>#VALUE!</v>
      </c>
      <c r="O6221" s="4" t="e">
        <f t="shared" ca="1" si="1318"/>
        <v>#VALUE!</v>
      </c>
    </row>
    <row r="6222" spans="1:15" x14ac:dyDescent="0.2">
      <c r="A6222" s="4">
        <f t="shared" si="1308"/>
        <v>6215</v>
      </c>
      <c r="B6222" s="4" t="b">
        <f t="shared" si="1309"/>
        <v>0</v>
      </c>
      <c r="C6222" s="5" t="b">
        <f t="shared" si="1307"/>
        <v>0</v>
      </c>
      <c r="D6222" s="4" t="e">
        <f t="shared" si="1310"/>
        <v>#N/A</v>
      </c>
      <c r="E6222" s="15" t="e">
        <f t="shared" si="1311"/>
        <v>#N/A</v>
      </c>
      <c r="F6222" s="4" t="e">
        <f t="shared" si="1312"/>
        <v>#N/A</v>
      </c>
      <c r="G6222" s="6" t="str">
        <f>IF(C6222,VLOOKUP(A6222,RawData!A:C,3,FALSE),"")</f>
        <v/>
      </c>
      <c r="H6222" s="9" t="str">
        <f>IF(C6222,VLOOKUP(A6222,RawData!A:D,4,FALSE),"")</f>
        <v/>
      </c>
      <c r="I6222" s="5" t="b">
        <f t="shared" si="1313"/>
        <v>0</v>
      </c>
      <c r="J6222" s="4" t="e">
        <f t="shared" ca="1" si="1314"/>
        <v>#N/A</v>
      </c>
      <c r="K6222" s="4" t="e">
        <f t="shared" si="1315"/>
        <v>#N/A</v>
      </c>
      <c r="L6222" s="4" t="e">
        <f t="shared" si="1316"/>
        <v>#N/A</v>
      </c>
      <c r="M6222" s="4" t="e">
        <f t="shared" ca="1" si="1317"/>
        <v>#N/A</v>
      </c>
      <c r="N6222" s="4" t="e">
        <f t="shared" ca="1" si="1319"/>
        <v>#VALUE!</v>
      </c>
      <c r="O6222" s="4" t="e">
        <f t="shared" ca="1" si="1318"/>
        <v>#VALUE!</v>
      </c>
    </row>
    <row r="6223" spans="1:15" x14ac:dyDescent="0.2">
      <c r="A6223" s="4">
        <f t="shared" si="1308"/>
        <v>6216</v>
      </c>
      <c r="B6223" s="4" t="b">
        <f t="shared" si="1309"/>
        <v>0</v>
      </c>
      <c r="C6223" s="5" t="b">
        <f t="shared" si="1307"/>
        <v>0</v>
      </c>
      <c r="D6223" s="4" t="e">
        <f t="shared" si="1310"/>
        <v>#N/A</v>
      </c>
      <c r="E6223" s="15" t="e">
        <f t="shared" si="1311"/>
        <v>#N/A</v>
      </c>
      <c r="F6223" s="4" t="e">
        <f t="shared" si="1312"/>
        <v>#N/A</v>
      </c>
      <c r="G6223" s="6" t="str">
        <f>IF(C6223,VLOOKUP(A6223,RawData!A:C,3,FALSE),"")</f>
        <v/>
      </c>
      <c r="H6223" s="9" t="str">
        <f>IF(C6223,VLOOKUP(A6223,RawData!A:D,4,FALSE),"")</f>
        <v/>
      </c>
      <c r="I6223" s="5" t="b">
        <f t="shared" si="1313"/>
        <v>0</v>
      </c>
      <c r="J6223" s="4" t="e">
        <f t="shared" ca="1" si="1314"/>
        <v>#N/A</v>
      </c>
      <c r="K6223" s="4" t="e">
        <f t="shared" si="1315"/>
        <v>#N/A</v>
      </c>
      <c r="L6223" s="4" t="e">
        <f t="shared" si="1316"/>
        <v>#N/A</v>
      </c>
      <c r="M6223" s="4" t="e">
        <f t="shared" ca="1" si="1317"/>
        <v>#N/A</v>
      </c>
      <c r="N6223" s="4" t="e">
        <f t="shared" ca="1" si="1319"/>
        <v>#VALUE!</v>
      </c>
      <c r="O6223" s="4" t="e">
        <f t="shared" ca="1" si="1318"/>
        <v>#VALUE!</v>
      </c>
    </row>
    <row r="6224" spans="1:15" x14ac:dyDescent="0.2">
      <c r="A6224" s="4">
        <f t="shared" si="1308"/>
        <v>6217</v>
      </c>
      <c r="B6224" s="4" t="b">
        <f t="shared" si="1309"/>
        <v>0</v>
      </c>
      <c r="C6224" s="5" t="b">
        <f t="shared" si="1307"/>
        <v>0</v>
      </c>
      <c r="D6224" s="4" t="e">
        <f t="shared" si="1310"/>
        <v>#N/A</v>
      </c>
      <c r="E6224" s="15" t="e">
        <f t="shared" si="1311"/>
        <v>#N/A</v>
      </c>
      <c r="F6224" s="4" t="e">
        <f t="shared" si="1312"/>
        <v>#N/A</v>
      </c>
      <c r="G6224" s="6" t="str">
        <f>IF(C6224,VLOOKUP(A6224,RawData!A:C,3,FALSE),"")</f>
        <v/>
      </c>
      <c r="H6224" s="9" t="str">
        <f>IF(C6224,VLOOKUP(A6224,RawData!A:D,4,FALSE),"")</f>
        <v/>
      </c>
      <c r="I6224" s="5" t="b">
        <f t="shared" si="1313"/>
        <v>0</v>
      </c>
      <c r="J6224" s="4" t="e">
        <f t="shared" ca="1" si="1314"/>
        <v>#N/A</v>
      </c>
      <c r="K6224" s="4" t="e">
        <f t="shared" si="1315"/>
        <v>#N/A</v>
      </c>
      <c r="L6224" s="4" t="e">
        <f t="shared" si="1316"/>
        <v>#N/A</v>
      </c>
      <c r="M6224" s="4" t="e">
        <f t="shared" ca="1" si="1317"/>
        <v>#N/A</v>
      </c>
      <c r="N6224" s="4" t="e">
        <f t="shared" ca="1" si="1319"/>
        <v>#VALUE!</v>
      </c>
      <c r="O6224" s="4" t="e">
        <f t="shared" ca="1" si="1318"/>
        <v>#VALUE!</v>
      </c>
    </row>
    <row r="6225" spans="1:15" x14ac:dyDescent="0.2">
      <c r="A6225" s="4">
        <f t="shared" si="1308"/>
        <v>6218</v>
      </c>
      <c r="B6225" s="4" t="b">
        <f t="shared" si="1309"/>
        <v>0</v>
      </c>
      <c r="C6225" s="5" t="b">
        <f t="shared" si="1307"/>
        <v>0</v>
      </c>
      <c r="D6225" s="4" t="e">
        <f t="shared" si="1310"/>
        <v>#N/A</v>
      </c>
      <c r="E6225" s="15" t="e">
        <f t="shared" si="1311"/>
        <v>#N/A</v>
      </c>
      <c r="F6225" s="4" t="e">
        <f t="shared" si="1312"/>
        <v>#N/A</v>
      </c>
      <c r="G6225" s="6" t="str">
        <f>IF(C6225,VLOOKUP(A6225,RawData!A:C,3,FALSE),"")</f>
        <v/>
      </c>
      <c r="H6225" s="9" t="str">
        <f>IF(C6225,VLOOKUP(A6225,RawData!A:D,4,FALSE),"")</f>
        <v/>
      </c>
      <c r="I6225" s="5" t="b">
        <f t="shared" si="1313"/>
        <v>0</v>
      </c>
      <c r="J6225" s="4" t="e">
        <f t="shared" ca="1" si="1314"/>
        <v>#N/A</v>
      </c>
      <c r="K6225" s="4" t="e">
        <f t="shared" si="1315"/>
        <v>#N/A</v>
      </c>
      <c r="L6225" s="4" t="e">
        <f t="shared" si="1316"/>
        <v>#N/A</v>
      </c>
      <c r="M6225" s="4" t="e">
        <f t="shared" ca="1" si="1317"/>
        <v>#N/A</v>
      </c>
      <c r="N6225" s="4" t="e">
        <f t="shared" ca="1" si="1319"/>
        <v>#VALUE!</v>
      </c>
      <c r="O6225" s="4" t="e">
        <f t="shared" ca="1" si="1318"/>
        <v>#VALUE!</v>
      </c>
    </row>
    <row r="6226" spans="1:15" x14ac:dyDescent="0.2">
      <c r="A6226" s="4">
        <f t="shared" si="1308"/>
        <v>6219</v>
      </c>
      <c r="B6226" s="4" t="b">
        <f t="shared" si="1309"/>
        <v>0</v>
      </c>
      <c r="C6226" s="5" t="b">
        <f t="shared" si="1307"/>
        <v>0</v>
      </c>
      <c r="D6226" s="4" t="e">
        <f t="shared" si="1310"/>
        <v>#N/A</v>
      </c>
      <c r="E6226" s="15" t="e">
        <f t="shared" si="1311"/>
        <v>#N/A</v>
      </c>
      <c r="F6226" s="4" t="e">
        <f t="shared" si="1312"/>
        <v>#N/A</v>
      </c>
      <c r="G6226" s="6" t="str">
        <f>IF(C6226,VLOOKUP(A6226,RawData!A:C,3,FALSE),"")</f>
        <v/>
      </c>
      <c r="H6226" s="9" t="str">
        <f>IF(C6226,VLOOKUP(A6226,RawData!A:D,4,FALSE),"")</f>
        <v/>
      </c>
      <c r="I6226" s="5" t="b">
        <f t="shared" si="1313"/>
        <v>0</v>
      </c>
      <c r="J6226" s="4" t="e">
        <f t="shared" ca="1" si="1314"/>
        <v>#N/A</v>
      </c>
      <c r="K6226" s="4" t="e">
        <f t="shared" si="1315"/>
        <v>#N/A</v>
      </c>
      <c r="L6226" s="4" t="e">
        <f t="shared" si="1316"/>
        <v>#N/A</v>
      </c>
      <c r="M6226" s="4" t="e">
        <f t="shared" ca="1" si="1317"/>
        <v>#N/A</v>
      </c>
      <c r="N6226" s="4" t="e">
        <f t="shared" ca="1" si="1319"/>
        <v>#VALUE!</v>
      </c>
      <c r="O6226" s="4" t="e">
        <f t="shared" ca="1" si="1318"/>
        <v>#VALUE!</v>
      </c>
    </row>
    <row r="6227" spans="1:15" x14ac:dyDescent="0.2">
      <c r="A6227" s="4">
        <f t="shared" si="1308"/>
        <v>6220</v>
      </c>
      <c r="B6227" s="4" t="b">
        <f t="shared" si="1309"/>
        <v>0</v>
      </c>
      <c r="C6227" s="5" t="b">
        <f t="shared" si="1307"/>
        <v>0</v>
      </c>
      <c r="D6227" s="4" t="e">
        <f t="shared" si="1310"/>
        <v>#N/A</v>
      </c>
      <c r="E6227" s="15" t="e">
        <f t="shared" si="1311"/>
        <v>#N/A</v>
      </c>
      <c r="F6227" s="4" t="e">
        <f t="shared" si="1312"/>
        <v>#N/A</v>
      </c>
      <c r="G6227" s="6" t="str">
        <f>IF(C6227,VLOOKUP(A6227,RawData!A:C,3,FALSE),"")</f>
        <v/>
      </c>
      <c r="H6227" s="9" t="str">
        <f>IF(C6227,VLOOKUP(A6227,RawData!A:D,4,FALSE),"")</f>
        <v/>
      </c>
      <c r="I6227" s="5" t="b">
        <f t="shared" si="1313"/>
        <v>0</v>
      </c>
      <c r="J6227" s="4" t="e">
        <f t="shared" ca="1" si="1314"/>
        <v>#N/A</v>
      </c>
      <c r="K6227" s="4" t="e">
        <f t="shared" si="1315"/>
        <v>#N/A</v>
      </c>
      <c r="L6227" s="4" t="e">
        <f t="shared" si="1316"/>
        <v>#N/A</v>
      </c>
      <c r="M6227" s="4" t="e">
        <f t="shared" ca="1" si="1317"/>
        <v>#N/A</v>
      </c>
      <c r="N6227" s="4" t="e">
        <f t="shared" ca="1" si="1319"/>
        <v>#VALUE!</v>
      </c>
      <c r="O6227" s="4" t="e">
        <f t="shared" ca="1" si="1318"/>
        <v>#VALUE!</v>
      </c>
    </row>
    <row r="6228" spans="1:15" x14ac:dyDescent="0.2">
      <c r="A6228" s="4">
        <f t="shared" si="1308"/>
        <v>6221</v>
      </c>
      <c r="B6228" s="4" t="b">
        <f t="shared" si="1309"/>
        <v>0</v>
      </c>
      <c r="C6228" s="5" t="b">
        <f t="shared" si="1307"/>
        <v>0</v>
      </c>
      <c r="D6228" s="4" t="e">
        <f t="shared" si="1310"/>
        <v>#N/A</v>
      </c>
      <c r="E6228" s="15" t="e">
        <f t="shared" si="1311"/>
        <v>#N/A</v>
      </c>
      <c r="F6228" s="4" t="e">
        <f t="shared" si="1312"/>
        <v>#N/A</v>
      </c>
      <c r="G6228" s="6" t="str">
        <f>IF(C6228,VLOOKUP(A6228,RawData!A:C,3,FALSE),"")</f>
        <v/>
      </c>
      <c r="H6228" s="9" t="str">
        <f>IF(C6228,VLOOKUP(A6228,RawData!A:D,4,FALSE),"")</f>
        <v/>
      </c>
      <c r="I6228" s="5" t="b">
        <f t="shared" si="1313"/>
        <v>0</v>
      </c>
      <c r="J6228" s="4" t="e">
        <f t="shared" ca="1" si="1314"/>
        <v>#N/A</v>
      </c>
      <c r="K6228" s="4" t="e">
        <f t="shared" si="1315"/>
        <v>#N/A</v>
      </c>
      <c r="L6228" s="4" t="e">
        <f t="shared" si="1316"/>
        <v>#N/A</v>
      </c>
      <c r="M6228" s="4" t="e">
        <f t="shared" ca="1" si="1317"/>
        <v>#N/A</v>
      </c>
      <c r="N6228" s="4" t="e">
        <f t="shared" ca="1" si="1319"/>
        <v>#VALUE!</v>
      </c>
      <c r="O6228" s="4" t="e">
        <f t="shared" ca="1" si="1318"/>
        <v>#VALUE!</v>
      </c>
    </row>
    <row r="6229" spans="1:15" x14ac:dyDescent="0.2">
      <c r="A6229" s="4">
        <f t="shared" si="1308"/>
        <v>6222</v>
      </c>
      <c r="B6229" s="4" t="b">
        <f t="shared" si="1309"/>
        <v>0</v>
      </c>
      <c r="C6229" s="5" t="b">
        <f t="shared" si="1307"/>
        <v>0</v>
      </c>
      <c r="D6229" s="4" t="e">
        <f t="shared" si="1310"/>
        <v>#N/A</v>
      </c>
      <c r="E6229" s="15" t="e">
        <f t="shared" si="1311"/>
        <v>#N/A</v>
      </c>
      <c r="F6229" s="4" t="e">
        <f t="shared" si="1312"/>
        <v>#N/A</v>
      </c>
      <c r="G6229" s="6" t="str">
        <f>IF(C6229,VLOOKUP(A6229,RawData!A:C,3,FALSE),"")</f>
        <v/>
      </c>
      <c r="H6229" s="9" t="str">
        <f>IF(C6229,VLOOKUP(A6229,RawData!A:D,4,FALSE),"")</f>
        <v/>
      </c>
      <c r="I6229" s="5" t="b">
        <f t="shared" si="1313"/>
        <v>0</v>
      </c>
      <c r="J6229" s="4" t="e">
        <f t="shared" ca="1" si="1314"/>
        <v>#N/A</v>
      </c>
      <c r="K6229" s="4" t="e">
        <f t="shared" si="1315"/>
        <v>#N/A</v>
      </c>
      <c r="L6229" s="4" t="e">
        <f t="shared" si="1316"/>
        <v>#N/A</v>
      </c>
      <c r="M6229" s="4" t="e">
        <f t="shared" ca="1" si="1317"/>
        <v>#N/A</v>
      </c>
      <c r="N6229" s="4" t="e">
        <f t="shared" ca="1" si="1319"/>
        <v>#VALUE!</v>
      </c>
      <c r="O6229" s="4" t="e">
        <f t="shared" ca="1" si="1318"/>
        <v>#VALUE!</v>
      </c>
    </row>
    <row r="6230" spans="1:15" x14ac:dyDescent="0.2">
      <c r="A6230" s="4">
        <f t="shared" si="1308"/>
        <v>6223</v>
      </c>
      <c r="B6230" s="4" t="b">
        <f t="shared" si="1309"/>
        <v>0</v>
      </c>
      <c r="C6230" s="5" t="b">
        <f t="shared" si="1307"/>
        <v>0</v>
      </c>
      <c r="D6230" s="4" t="e">
        <f t="shared" si="1310"/>
        <v>#N/A</v>
      </c>
      <c r="E6230" s="15" t="e">
        <f t="shared" si="1311"/>
        <v>#N/A</v>
      </c>
      <c r="F6230" s="4" t="e">
        <f t="shared" si="1312"/>
        <v>#N/A</v>
      </c>
      <c r="G6230" s="6" t="str">
        <f>IF(C6230,VLOOKUP(A6230,RawData!A:C,3,FALSE),"")</f>
        <v/>
      </c>
      <c r="H6230" s="9" t="str">
        <f>IF(C6230,VLOOKUP(A6230,RawData!A:D,4,FALSE),"")</f>
        <v/>
      </c>
      <c r="I6230" s="5" t="b">
        <f t="shared" si="1313"/>
        <v>0</v>
      </c>
      <c r="J6230" s="4" t="e">
        <f t="shared" ca="1" si="1314"/>
        <v>#N/A</v>
      </c>
      <c r="K6230" s="4" t="e">
        <f t="shared" si="1315"/>
        <v>#N/A</v>
      </c>
      <c r="L6230" s="4" t="e">
        <f t="shared" si="1316"/>
        <v>#N/A</v>
      </c>
      <c r="M6230" s="4" t="e">
        <f t="shared" ca="1" si="1317"/>
        <v>#N/A</v>
      </c>
      <c r="N6230" s="4" t="e">
        <f t="shared" ca="1" si="1319"/>
        <v>#VALUE!</v>
      </c>
      <c r="O6230" s="4" t="e">
        <f t="shared" ca="1" si="1318"/>
        <v>#VALUE!</v>
      </c>
    </row>
    <row r="6231" spans="1:15" x14ac:dyDescent="0.2">
      <c r="A6231" s="4">
        <f t="shared" si="1308"/>
        <v>6224</v>
      </c>
      <c r="B6231" s="4" t="b">
        <f t="shared" si="1309"/>
        <v>0</v>
      </c>
      <c r="C6231" s="5" t="b">
        <f t="shared" si="1307"/>
        <v>0</v>
      </c>
      <c r="D6231" s="4" t="e">
        <f t="shared" si="1310"/>
        <v>#N/A</v>
      </c>
      <c r="E6231" s="15" t="e">
        <f t="shared" si="1311"/>
        <v>#N/A</v>
      </c>
      <c r="F6231" s="4" t="e">
        <f t="shared" si="1312"/>
        <v>#N/A</v>
      </c>
      <c r="G6231" s="6" t="str">
        <f>IF(C6231,VLOOKUP(A6231,RawData!A:C,3,FALSE),"")</f>
        <v/>
      </c>
      <c r="H6231" s="9" t="str">
        <f>IF(C6231,VLOOKUP(A6231,RawData!A:D,4,FALSE),"")</f>
        <v/>
      </c>
      <c r="I6231" s="5" t="b">
        <f t="shared" si="1313"/>
        <v>0</v>
      </c>
      <c r="J6231" s="4" t="e">
        <f t="shared" ca="1" si="1314"/>
        <v>#N/A</v>
      </c>
      <c r="K6231" s="4" t="e">
        <f t="shared" si="1315"/>
        <v>#N/A</v>
      </c>
      <c r="L6231" s="4" t="e">
        <f t="shared" si="1316"/>
        <v>#N/A</v>
      </c>
      <c r="M6231" s="4" t="e">
        <f t="shared" ca="1" si="1317"/>
        <v>#N/A</v>
      </c>
      <c r="N6231" s="4" t="e">
        <f t="shared" ca="1" si="1319"/>
        <v>#VALUE!</v>
      </c>
      <c r="O6231" s="4" t="e">
        <f t="shared" ca="1" si="1318"/>
        <v>#VALUE!</v>
      </c>
    </row>
    <row r="6232" spans="1:15" x14ac:dyDescent="0.2">
      <c r="A6232" s="4">
        <f t="shared" si="1308"/>
        <v>6225</v>
      </c>
      <c r="B6232" s="4" t="b">
        <f t="shared" si="1309"/>
        <v>0</v>
      </c>
      <c r="C6232" s="5" t="b">
        <f t="shared" si="1307"/>
        <v>0</v>
      </c>
      <c r="D6232" s="4" t="e">
        <f t="shared" si="1310"/>
        <v>#N/A</v>
      </c>
      <c r="E6232" s="15" t="e">
        <f t="shared" si="1311"/>
        <v>#N/A</v>
      </c>
      <c r="F6232" s="4" t="e">
        <f t="shared" si="1312"/>
        <v>#N/A</v>
      </c>
      <c r="G6232" s="6" t="str">
        <f>IF(C6232,VLOOKUP(A6232,RawData!A:C,3,FALSE),"")</f>
        <v/>
      </c>
      <c r="H6232" s="9" t="str">
        <f>IF(C6232,VLOOKUP(A6232,RawData!A:D,4,FALSE),"")</f>
        <v/>
      </c>
      <c r="I6232" s="5" t="b">
        <f t="shared" si="1313"/>
        <v>0</v>
      </c>
      <c r="J6232" s="4" t="e">
        <f t="shared" ca="1" si="1314"/>
        <v>#N/A</v>
      </c>
      <c r="K6232" s="4" t="e">
        <f t="shared" si="1315"/>
        <v>#N/A</v>
      </c>
      <c r="L6232" s="4" t="e">
        <f t="shared" si="1316"/>
        <v>#N/A</v>
      </c>
      <c r="M6232" s="4" t="e">
        <f t="shared" ca="1" si="1317"/>
        <v>#N/A</v>
      </c>
      <c r="N6232" s="4" t="e">
        <f t="shared" ca="1" si="1319"/>
        <v>#VALUE!</v>
      </c>
      <c r="O6232" s="4" t="e">
        <f t="shared" ca="1" si="1318"/>
        <v>#VALUE!</v>
      </c>
    </row>
    <row r="6233" spans="1:15" x14ac:dyDescent="0.2">
      <c r="A6233" s="4">
        <f t="shared" si="1308"/>
        <v>6226</v>
      </c>
      <c r="B6233" s="4" t="b">
        <f t="shared" si="1309"/>
        <v>0</v>
      </c>
      <c r="C6233" s="5" t="b">
        <f t="shared" si="1307"/>
        <v>0</v>
      </c>
      <c r="D6233" s="4" t="e">
        <f t="shared" si="1310"/>
        <v>#N/A</v>
      </c>
      <c r="E6233" s="15" t="e">
        <f t="shared" si="1311"/>
        <v>#N/A</v>
      </c>
      <c r="F6233" s="4" t="e">
        <f t="shared" si="1312"/>
        <v>#N/A</v>
      </c>
      <c r="G6233" s="6" t="str">
        <f>IF(C6233,VLOOKUP(A6233,RawData!A:C,3,FALSE),"")</f>
        <v/>
      </c>
      <c r="H6233" s="9" t="str">
        <f>IF(C6233,VLOOKUP(A6233,RawData!A:D,4,FALSE),"")</f>
        <v/>
      </c>
      <c r="I6233" s="5" t="b">
        <f t="shared" si="1313"/>
        <v>0</v>
      </c>
      <c r="J6233" s="4" t="e">
        <f t="shared" ca="1" si="1314"/>
        <v>#N/A</v>
      </c>
      <c r="K6233" s="4" t="e">
        <f t="shared" si="1315"/>
        <v>#N/A</v>
      </c>
      <c r="L6233" s="4" t="e">
        <f t="shared" si="1316"/>
        <v>#N/A</v>
      </c>
      <c r="M6233" s="4" t="e">
        <f t="shared" ca="1" si="1317"/>
        <v>#N/A</v>
      </c>
      <c r="N6233" s="4" t="e">
        <f t="shared" ca="1" si="1319"/>
        <v>#VALUE!</v>
      </c>
      <c r="O6233" s="4" t="e">
        <f t="shared" ca="1" si="1318"/>
        <v>#VALUE!</v>
      </c>
    </row>
    <row r="6234" spans="1:15" x14ac:dyDescent="0.2">
      <c r="A6234" s="4">
        <f t="shared" si="1308"/>
        <v>6227</v>
      </c>
      <c r="B6234" s="4" t="b">
        <f t="shared" si="1309"/>
        <v>0</v>
      </c>
      <c r="C6234" s="5" t="b">
        <f t="shared" si="1307"/>
        <v>0</v>
      </c>
      <c r="D6234" s="4" t="e">
        <f t="shared" si="1310"/>
        <v>#N/A</v>
      </c>
      <c r="E6234" s="15" t="e">
        <f t="shared" si="1311"/>
        <v>#N/A</v>
      </c>
      <c r="F6234" s="4" t="e">
        <f t="shared" si="1312"/>
        <v>#N/A</v>
      </c>
      <c r="G6234" s="6" t="str">
        <f>IF(C6234,VLOOKUP(A6234,RawData!A:C,3,FALSE),"")</f>
        <v/>
      </c>
      <c r="H6234" s="9" t="str">
        <f>IF(C6234,VLOOKUP(A6234,RawData!A:D,4,FALSE),"")</f>
        <v/>
      </c>
      <c r="I6234" s="5" t="b">
        <f t="shared" si="1313"/>
        <v>0</v>
      </c>
      <c r="J6234" s="4" t="e">
        <f t="shared" ca="1" si="1314"/>
        <v>#N/A</v>
      </c>
      <c r="K6234" s="4" t="e">
        <f t="shared" si="1315"/>
        <v>#N/A</v>
      </c>
      <c r="L6234" s="4" t="e">
        <f t="shared" si="1316"/>
        <v>#N/A</v>
      </c>
      <c r="M6234" s="4" t="e">
        <f t="shared" ca="1" si="1317"/>
        <v>#N/A</v>
      </c>
      <c r="N6234" s="4" t="e">
        <f t="shared" ca="1" si="1319"/>
        <v>#VALUE!</v>
      </c>
      <c r="O6234" s="4" t="e">
        <f t="shared" ca="1" si="1318"/>
        <v>#VALUE!</v>
      </c>
    </row>
    <row r="6235" spans="1:15" x14ac:dyDescent="0.2">
      <c r="A6235" s="4">
        <f t="shared" si="1308"/>
        <v>6228</v>
      </c>
      <c r="B6235" s="4" t="b">
        <f t="shared" si="1309"/>
        <v>0</v>
      </c>
      <c r="C6235" s="5" t="b">
        <f t="shared" si="1307"/>
        <v>0</v>
      </c>
      <c r="D6235" s="4" t="e">
        <f t="shared" si="1310"/>
        <v>#N/A</v>
      </c>
      <c r="E6235" s="15" t="e">
        <f t="shared" si="1311"/>
        <v>#N/A</v>
      </c>
      <c r="F6235" s="4" t="e">
        <f t="shared" si="1312"/>
        <v>#N/A</v>
      </c>
      <c r="G6235" s="6" t="str">
        <f>IF(C6235,VLOOKUP(A6235,RawData!A:C,3,FALSE),"")</f>
        <v/>
      </c>
      <c r="H6235" s="9" t="str">
        <f>IF(C6235,VLOOKUP(A6235,RawData!A:D,4,FALSE),"")</f>
        <v/>
      </c>
      <c r="I6235" s="5" t="b">
        <f t="shared" si="1313"/>
        <v>0</v>
      </c>
      <c r="J6235" s="4" t="e">
        <f t="shared" ca="1" si="1314"/>
        <v>#N/A</v>
      </c>
      <c r="K6235" s="4" t="e">
        <f t="shared" si="1315"/>
        <v>#N/A</v>
      </c>
      <c r="L6235" s="4" t="e">
        <f t="shared" si="1316"/>
        <v>#N/A</v>
      </c>
      <c r="M6235" s="4" t="e">
        <f t="shared" ca="1" si="1317"/>
        <v>#N/A</v>
      </c>
      <c r="N6235" s="4" t="e">
        <f t="shared" ca="1" si="1319"/>
        <v>#VALUE!</v>
      </c>
      <c r="O6235" s="4" t="e">
        <f t="shared" ca="1" si="1318"/>
        <v>#VALUE!</v>
      </c>
    </row>
    <row r="6236" spans="1:15" x14ac:dyDescent="0.2">
      <c r="A6236" s="4">
        <f t="shared" si="1308"/>
        <v>6229</v>
      </c>
      <c r="B6236" s="4" t="b">
        <f t="shared" si="1309"/>
        <v>0</v>
      </c>
      <c r="C6236" s="5" t="b">
        <f t="shared" si="1307"/>
        <v>0</v>
      </c>
      <c r="D6236" s="4" t="e">
        <f t="shared" si="1310"/>
        <v>#N/A</v>
      </c>
      <c r="E6236" s="15" t="e">
        <f t="shared" si="1311"/>
        <v>#N/A</v>
      </c>
      <c r="F6236" s="4" t="e">
        <f t="shared" si="1312"/>
        <v>#N/A</v>
      </c>
      <c r="G6236" s="6" t="str">
        <f>IF(C6236,VLOOKUP(A6236,RawData!A:C,3,FALSE),"")</f>
        <v/>
      </c>
      <c r="H6236" s="9" t="str">
        <f>IF(C6236,VLOOKUP(A6236,RawData!A:D,4,FALSE),"")</f>
        <v/>
      </c>
      <c r="I6236" s="5" t="b">
        <f t="shared" si="1313"/>
        <v>0</v>
      </c>
      <c r="J6236" s="4" t="e">
        <f t="shared" ca="1" si="1314"/>
        <v>#N/A</v>
      </c>
      <c r="K6236" s="4" t="e">
        <f t="shared" si="1315"/>
        <v>#N/A</v>
      </c>
      <c r="L6236" s="4" t="e">
        <f t="shared" si="1316"/>
        <v>#N/A</v>
      </c>
      <c r="M6236" s="4" t="e">
        <f t="shared" ca="1" si="1317"/>
        <v>#N/A</v>
      </c>
      <c r="N6236" s="4" t="e">
        <f t="shared" ca="1" si="1319"/>
        <v>#VALUE!</v>
      </c>
      <c r="O6236" s="4" t="e">
        <f t="shared" ca="1" si="1318"/>
        <v>#VALUE!</v>
      </c>
    </row>
    <row r="6237" spans="1:15" x14ac:dyDescent="0.2">
      <c r="A6237" s="4">
        <f t="shared" si="1308"/>
        <v>6230</v>
      </c>
      <c r="B6237" s="4" t="b">
        <f t="shared" si="1309"/>
        <v>0</v>
      </c>
      <c r="C6237" s="5" t="b">
        <f t="shared" si="1307"/>
        <v>0</v>
      </c>
      <c r="D6237" s="4" t="e">
        <f t="shared" si="1310"/>
        <v>#N/A</v>
      </c>
      <c r="E6237" s="15" t="e">
        <f t="shared" si="1311"/>
        <v>#N/A</v>
      </c>
      <c r="F6237" s="4" t="e">
        <f t="shared" si="1312"/>
        <v>#N/A</v>
      </c>
      <c r="G6237" s="6" t="str">
        <f>IF(C6237,VLOOKUP(A6237,RawData!A:C,3,FALSE),"")</f>
        <v/>
      </c>
      <c r="H6237" s="9" t="str">
        <f>IF(C6237,VLOOKUP(A6237,RawData!A:D,4,FALSE),"")</f>
        <v/>
      </c>
      <c r="I6237" s="5" t="b">
        <f t="shared" si="1313"/>
        <v>0</v>
      </c>
      <c r="J6237" s="4" t="e">
        <f t="shared" ca="1" si="1314"/>
        <v>#N/A</v>
      </c>
      <c r="K6237" s="4" t="e">
        <f t="shared" si="1315"/>
        <v>#N/A</v>
      </c>
      <c r="L6237" s="4" t="e">
        <f t="shared" si="1316"/>
        <v>#N/A</v>
      </c>
      <c r="M6237" s="4" t="e">
        <f t="shared" ca="1" si="1317"/>
        <v>#N/A</v>
      </c>
      <c r="N6237" s="4" t="e">
        <f t="shared" ca="1" si="1319"/>
        <v>#VALUE!</v>
      </c>
      <c r="O6237" s="4" t="e">
        <f t="shared" ca="1" si="1318"/>
        <v>#VALUE!</v>
      </c>
    </row>
    <row r="6238" spans="1:15" x14ac:dyDescent="0.2">
      <c r="A6238" s="4">
        <f t="shared" si="1308"/>
        <v>6231</v>
      </c>
      <c r="B6238" s="4" t="b">
        <f t="shared" si="1309"/>
        <v>0</v>
      </c>
      <c r="C6238" s="5" t="b">
        <f t="shared" si="1307"/>
        <v>0</v>
      </c>
      <c r="D6238" s="4" t="e">
        <f t="shared" si="1310"/>
        <v>#N/A</v>
      </c>
      <c r="E6238" s="15" t="e">
        <f t="shared" si="1311"/>
        <v>#N/A</v>
      </c>
      <c r="F6238" s="4" t="e">
        <f t="shared" si="1312"/>
        <v>#N/A</v>
      </c>
      <c r="G6238" s="6" t="str">
        <f>IF(C6238,VLOOKUP(A6238,RawData!A:C,3,FALSE),"")</f>
        <v/>
      </c>
      <c r="H6238" s="9" t="str">
        <f>IF(C6238,VLOOKUP(A6238,RawData!A:D,4,FALSE),"")</f>
        <v/>
      </c>
      <c r="I6238" s="5" t="b">
        <f t="shared" si="1313"/>
        <v>0</v>
      </c>
      <c r="J6238" s="4" t="e">
        <f t="shared" ca="1" si="1314"/>
        <v>#N/A</v>
      </c>
      <c r="K6238" s="4" t="e">
        <f t="shared" si="1315"/>
        <v>#N/A</v>
      </c>
      <c r="L6238" s="4" t="e">
        <f t="shared" si="1316"/>
        <v>#N/A</v>
      </c>
      <c r="M6238" s="4" t="e">
        <f t="shared" ca="1" si="1317"/>
        <v>#N/A</v>
      </c>
      <c r="N6238" s="4" t="e">
        <f t="shared" ca="1" si="1319"/>
        <v>#VALUE!</v>
      </c>
      <c r="O6238" s="4" t="e">
        <f t="shared" ca="1" si="1318"/>
        <v>#VALUE!</v>
      </c>
    </row>
    <row r="6239" spans="1:15" x14ac:dyDescent="0.2">
      <c r="A6239" s="4">
        <f t="shared" si="1308"/>
        <v>6232</v>
      </c>
      <c r="B6239" s="4" t="b">
        <f t="shared" si="1309"/>
        <v>0</v>
      </c>
      <c r="C6239" s="5" t="b">
        <f t="shared" si="1307"/>
        <v>0</v>
      </c>
      <c r="D6239" s="4" t="e">
        <f t="shared" si="1310"/>
        <v>#N/A</v>
      </c>
      <c r="E6239" s="15" t="e">
        <f t="shared" si="1311"/>
        <v>#N/A</v>
      </c>
      <c r="F6239" s="4" t="e">
        <f t="shared" si="1312"/>
        <v>#N/A</v>
      </c>
      <c r="G6239" s="6" t="str">
        <f>IF(C6239,VLOOKUP(A6239,RawData!A:C,3,FALSE),"")</f>
        <v/>
      </c>
      <c r="H6239" s="9" t="str">
        <f>IF(C6239,VLOOKUP(A6239,RawData!A:D,4,FALSE),"")</f>
        <v/>
      </c>
      <c r="I6239" s="5" t="b">
        <f t="shared" si="1313"/>
        <v>0</v>
      </c>
      <c r="J6239" s="4" t="e">
        <f t="shared" ca="1" si="1314"/>
        <v>#N/A</v>
      </c>
      <c r="K6239" s="4" t="e">
        <f t="shared" si="1315"/>
        <v>#N/A</v>
      </c>
      <c r="L6239" s="4" t="e">
        <f t="shared" si="1316"/>
        <v>#N/A</v>
      </c>
      <c r="M6239" s="4" t="e">
        <f t="shared" ca="1" si="1317"/>
        <v>#N/A</v>
      </c>
      <c r="N6239" s="4" t="e">
        <f t="shared" ca="1" si="1319"/>
        <v>#VALUE!</v>
      </c>
      <c r="O6239" s="4" t="e">
        <f t="shared" ca="1" si="1318"/>
        <v>#VALUE!</v>
      </c>
    </row>
    <row r="6240" spans="1:15" x14ac:dyDescent="0.2">
      <c r="A6240" s="4">
        <f t="shared" si="1308"/>
        <v>6233</v>
      </c>
      <c r="B6240" s="4" t="b">
        <f t="shared" si="1309"/>
        <v>0</v>
      </c>
      <c r="C6240" s="5" t="b">
        <f t="shared" si="1307"/>
        <v>0</v>
      </c>
      <c r="D6240" s="4" t="e">
        <f t="shared" si="1310"/>
        <v>#N/A</v>
      </c>
      <c r="E6240" s="15" t="e">
        <f t="shared" si="1311"/>
        <v>#N/A</v>
      </c>
      <c r="F6240" s="4" t="e">
        <f t="shared" si="1312"/>
        <v>#N/A</v>
      </c>
      <c r="G6240" s="6" t="str">
        <f>IF(C6240,VLOOKUP(A6240,RawData!A:C,3,FALSE),"")</f>
        <v/>
      </c>
      <c r="H6240" s="9" t="str">
        <f>IF(C6240,VLOOKUP(A6240,RawData!A:D,4,FALSE),"")</f>
        <v/>
      </c>
      <c r="I6240" s="5" t="b">
        <f t="shared" si="1313"/>
        <v>0</v>
      </c>
      <c r="J6240" s="4" t="e">
        <f t="shared" ca="1" si="1314"/>
        <v>#N/A</v>
      </c>
      <c r="K6240" s="4" t="e">
        <f t="shared" si="1315"/>
        <v>#N/A</v>
      </c>
      <c r="L6240" s="4" t="e">
        <f t="shared" si="1316"/>
        <v>#N/A</v>
      </c>
      <c r="M6240" s="4" t="e">
        <f t="shared" ca="1" si="1317"/>
        <v>#N/A</v>
      </c>
      <c r="N6240" s="4" t="e">
        <f t="shared" ca="1" si="1319"/>
        <v>#VALUE!</v>
      </c>
      <c r="O6240" s="4" t="e">
        <f t="shared" ca="1" si="1318"/>
        <v>#VALUE!</v>
      </c>
    </row>
    <row r="6241" spans="1:15" x14ac:dyDescent="0.2">
      <c r="A6241" s="4">
        <f t="shared" si="1308"/>
        <v>6234</v>
      </c>
      <c r="B6241" s="4" t="b">
        <f t="shared" si="1309"/>
        <v>0</v>
      </c>
      <c r="C6241" s="5" t="b">
        <f t="shared" si="1307"/>
        <v>0</v>
      </c>
      <c r="D6241" s="4" t="e">
        <f t="shared" si="1310"/>
        <v>#N/A</v>
      </c>
      <c r="E6241" s="15" t="e">
        <f t="shared" si="1311"/>
        <v>#N/A</v>
      </c>
      <c r="F6241" s="4" t="e">
        <f t="shared" si="1312"/>
        <v>#N/A</v>
      </c>
      <c r="G6241" s="6" t="str">
        <f>IF(C6241,VLOOKUP(A6241,RawData!A:C,3,FALSE),"")</f>
        <v/>
      </c>
      <c r="H6241" s="9" t="str">
        <f>IF(C6241,VLOOKUP(A6241,RawData!A:D,4,FALSE),"")</f>
        <v/>
      </c>
      <c r="I6241" s="5" t="b">
        <f t="shared" si="1313"/>
        <v>0</v>
      </c>
      <c r="J6241" s="4" t="e">
        <f t="shared" ca="1" si="1314"/>
        <v>#N/A</v>
      </c>
      <c r="K6241" s="4" t="e">
        <f t="shared" si="1315"/>
        <v>#N/A</v>
      </c>
      <c r="L6241" s="4" t="e">
        <f t="shared" si="1316"/>
        <v>#N/A</v>
      </c>
      <c r="M6241" s="4" t="e">
        <f t="shared" ca="1" si="1317"/>
        <v>#N/A</v>
      </c>
      <c r="N6241" s="4" t="e">
        <f t="shared" ca="1" si="1319"/>
        <v>#VALUE!</v>
      </c>
      <c r="O6241" s="4" t="e">
        <f t="shared" ca="1" si="1318"/>
        <v>#VALUE!</v>
      </c>
    </row>
    <row r="6242" spans="1:15" x14ac:dyDescent="0.2">
      <c r="A6242" s="4">
        <f t="shared" si="1308"/>
        <v>6235</v>
      </c>
      <c r="B6242" s="4" t="b">
        <f t="shared" si="1309"/>
        <v>0</v>
      </c>
      <c r="C6242" s="5" t="b">
        <f t="shared" si="1307"/>
        <v>0</v>
      </c>
      <c r="D6242" s="4" t="e">
        <f t="shared" si="1310"/>
        <v>#N/A</v>
      </c>
      <c r="E6242" s="15" t="e">
        <f t="shared" si="1311"/>
        <v>#N/A</v>
      </c>
      <c r="F6242" s="4" t="e">
        <f t="shared" si="1312"/>
        <v>#N/A</v>
      </c>
      <c r="G6242" s="6" t="str">
        <f>IF(C6242,VLOOKUP(A6242,RawData!A:C,3,FALSE),"")</f>
        <v/>
      </c>
      <c r="H6242" s="9" t="str">
        <f>IF(C6242,VLOOKUP(A6242,RawData!A:D,4,FALSE),"")</f>
        <v/>
      </c>
      <c r="I6242" s="5" t="b">
        <f t="shared" si="1313"/>
        <v>0</v>
      </c>
      <c r="J6242" s="4" t="e">
        <f t="shared" ca="1" si="1314"/>
        <v>#N/A</v>
      </c>
      <c r="K6242" s="4" t="e">
        <f t="shared" si="1315"/>
        <v>#N/A</v>
      </c>
      <c r="L6242" s="4" t="e">
        <f t="shared" si="1316"/>
        <v>#N/A</v>
      </c>
      <c r="M6242" s="4" t="e">
        <f t="shared" ca="1" si="1317"/>
        <v>#N/A</v>
      </c>
      <c r="N6242" s="4" t="e">
        <f t="shared" ca="1" si="1319"/>
        <v>#VALUE!</v>
      </c>
      <c r="O6242" s="4" t="e">
        <f t="shared" ca="1" si="1318"/>
        <v>#VALUE!</v>
      </c>
    </row>
    <row r="6243" spans="1:15" x14ac:dyDescent="0.2">
      <c r="A6243" s="4">
        <f t="shared" si="1308"/>
        <v>6236</v>
      </c>
      <c r="B6243" s="4" t="b">
        <f t="shared" si="1309"/>
        <v>0</v>
      </c>
      <c r="C6243" s="5" t="b">
        <f t="shared" si="1307"/>
        <v>0</v>
      </c>
      <c r="D6243" s="4" t="e">
        <f t="shared" si="1310"/>
        <v>#N/A</v>
      </c>
      <c r="E6243" s="15" t="e">
        <f t="shared" si="1311"/>
        <v>#N/A</v>
      </c>
      <c r="F6243" s="4" t="e">
        <f t="shared" si="1312"/>
        <v>#N/A</v>
      </c>
      <c r="G6243" s="6" t="str">
        <f>IF(C6243,VLOOKUP(A6243,RawData!A:C,3,FALSE),"")</f>
        <v/>
      </c>
      <c r="H6243" s="9" t="str">
        <f>IF(C6243,VLOOKUP(A6243,RawData!A:D,4,FALSE),"")</f>
        <v/>
      </c>
      <c r="I6243" s="5" t="b">
        <f t="shared" si="1313"/>
        <v>0</v>
      </c>
      <c r="J6243" s="4" t="e">
        <f t="shared" ca="1" si="1314"/>
        <v>#N/A</v>
      </c>
      <c r="K6243" s="4" t="e">
        <f t="shared" si="1315"/>
        <v>#N/A</v>
      </c>
      <c r="L6243" s="4" t="e">
        <f t="shared" si="1316"/>
        <v>#N/A</v>
      </c>
      <c r="M6243" s="4" t="e">
        <f t="shared" ca="1" si="1317"/>
        <v>#N/A</v>
      </c>
      <c r="N6243" s="4" t="e">
        <f t="shared" ca="1" si="1319"/>
        <v>#VALUE!</v>
      </c>
      <c r="O6243" s="4" t="e">
        <f t="shared" ca="1" si="1318"/>
        <v>#VALUE!</v>
      </c>
    </row>
    <row r="6244" spans="1:15" x14ac:dyDescent="0.2">
      <c r="A6244" s="4">
        <f t="shared" si="1308"/>
        <v>6237</v>
      </c>
      <c r="B6244" s="4" t="b">
        <f t="shared" si="1309"/>
        <v>0</v>
      </c>
      <c r="C6244" s="5" t="b">
        <f t="shared" si="1307"/>
        <v>0</v>
      </c>
      <c r="D6244" s="4" t="e">
        <f t="shared" si="1310"/>
        <v>#N/A</v>
      </c>
      <c r="E6244" s="15" t="e">
        <f t="shared" si="1311"/>
        <v>#N/A</v>
      </c>
      <c r="F6244" s="4" t="e">
        <f t="shared" si="1312"/>
        <v>#N/A</v>
      </c>
      <c r="G6244" s="6" t="str">
        <f>IF(C6244,VLOOKUP(A6244,RawData!A:C,3,FALSE),"")</f>
        <v/>
      </c>
      <c r="H6244" s="9" t="str">
        <f>IF(C6244,VLOOKUP(A6244,RawData!A:D,4,FALSE),"")</f>
        <v/>
      </c>
      <c r="I6244" s="5" t="b">
        <f t="shared" si="1313"/>
        <v>0</v>
      </c>
      <c r="J6244" s="4" t="e">
        <f t="shared" ca="1" si="1314"/>
        <v>#N/A</v>
      </c>
      <c r="K6244" s="4" t="e">
        <f t="shared" si="1315"/>
        <v>#N/A</v>
      </c>
      <c r="L6244" s="4" t="e">
        <f t="shared" si="1316"/>
        <v>#N/A</v>
      </c>
      <c r="M6244" s="4" t="e">
        <f t="shared" ca="1" si="1317"/>
        <v>#N/A</v>
      </c>
      <c r="N6244" s="4" t="e">
        <f t="shared" ca="1" si="1319"/>
        <v>#VALUE!</v>
      </c>
      <c r="O6244" s="4" t="e">
        <f t="shared" ca="1" si="1318"/>
        <v>#VALUE!</v>
      </c>
    </row>
    <row r="6245" spans="1:15" x14ac:dyDescent="0.2">
      <c r="A6245" s="4">
        <f t="shared" si="1308"/>
        <v>6238</v>
      </c>
      <c r="B6245" s="4" t="b">
        <f t="shared" si="1309"/>
        <v>0</v>
      </c>
      <c r="C6245" s="5" t="b">
        <f t="shared" si="1307"/>
        <v>0</v>
      </c>
      <c r="D6245" s="4" t="e">
        <f t="shared" si="1310"/>
        <v>#N/A</v>
      </c>
      <c r="E6245" s="15" t="e">
        <f t="shared" si="1311"/>
        <v>#N/A</v>
      </c>
      <c r="F6245" s="4" t="e">
        <f t="shared" si="1312"/>
        <v>#N/A</v>
      </c>
      <c r="G6245" s="6" t="str">
        <f>IF(C6245,VLOOKUP(A6245,RawData!A:C,3,FALSE),"")</f>
        <v/>
      </c>
      <c r="H6245" s="9" t="str">
        <f>IF(C6245,VLOOKUP(A6245,RawData!A:D,4,FALSE),"")</f>
        <v/>
      </c>
      <c r="I6245" s="5" t="b">
        <f t="shared" si="1313"/>
        <v>0</v>
      </c>
      <c r="J6245" s="4" t="e">
        <f t="shared" ca="1" si="1314"/>
        <v>#N/A</v>
      </c>
      <c r="K6245" s="4" t="e">
        <f t="shared" si="1315"/>
        <v>#N/A</v>
      </c>
      <c r="L6245" s="4" t="e">
        <f t="shared" si="1316"/>
        <v>#N/A</v>
      </c>
      <c r="M6245" s="4" t="e">
        <f t="shared" ca="1" si="1317"/>
        <v>#N/A</v>
      </c>
      <c r="N6245" s="4" t="e">
        <f t="shared" ca="1" si="1319"/>
        <v>#VALUE!</v>
      </c>
      <c r="O6245" s="4" t="e">
        <f t="shared" ca="1" si="1318"/>
        <v>#VALUE!</v>
      </c>
    </row>
    <row r="6246" spans="1:15" x14ac:dyDescent="0.2">
      <c r="A6246" s="4">
        <f t="shared" si="1308"/>
        <v>6239</v>
      </c>
      <c r="B6246" s="4" t="b">
        <f t="shared" si="1309"/>
        <v>0</v>
      </c>
      <c r="C6246" s="5" t="b">
        <f t="shared" si="1307"/>
        <v>0</v>
      </c>
      <c r="D6246" s="4" t="e">
        <f t="shared" si="1310"/>
        <v>#N/A</v>
      </c>
      <c r="E6246" s="15" t="e">
        <f t="shared" si="1311"/>
        <v>#N/A</v>
      </c>
      <c r="F6246" s="4" t="e">
        <f t="shared" si="1312"/>
        <v>#N/A</v>
      </c>
      <c r="G6246" s="6" t="str">
        <f>IF(C6246,VLOOKUP(A6246,RawData!A:C,3,FALSE),"")</f>
        <v/>
      </c>
      <c r="H6246" s="9" t="str">
        <f>IF(C6246,VLOOKUP(A6246,RawData!A:D,4,FALSE),"")</f>
        <v/>
      </c>
      <c r="I6246" s="5" t="b">
        <f t="shared" si="1313"/>
        <v>0</v>
      </c>
      <c r="J6246" s="4" t="e">
        <f t="shared" ca="1" si="1314"/>
        <v>#N/A</v>
      </c>
      <c r="K6246" s="4" t="e">
        <f t="shared" si="1315"/>
        <v>#N/A</v>
      </c>
      <c r="L6246" s="4" t="e">
        <f t="shared" si="1316"/>
        <v>#N/A</v>
      </c>
      <c r="M6246" s="4" t="e">
        <f t="shared" ca="1" si="1317"/>
        <v>#N/A</v>
      </c>
      <c r="N6246" s="4" t="e">
        <f t="shared" ca="1" si="1319"/>
        <v>#VALUE!</v>
      </c>
      <c r="O6246" s="4" t="e">
        <f t="shared" ca="1" si="1318"/>
        <v>#VALUE!</v>
      </c>
    </row>
    <row r="6247" spans="1:15" x14ac:dyDescent="0.2">
      <c r="A6247" s="4">
        <f t="shared" si="1308"/>
        <v>6240</v>
      </c>
      <c r="B6247" s="4" t="b">
        <f t="shared" si="1309"/>
        <v>0</v>
      </c>
      <c r="C6247" s="5" t="b">
        <f t="shared" si="1307"/>
        <v>0</v>
      </c>
      <c r="D6247" s="4" t="e">
        <f t="shared" si="1310"/>
        <v>#N/A</v>
      </c>
      <c r="E6247" s="15" t="e">
        <f t="shared" si="1311"/>
        <v>#N/A</v>
      </c>
      <c r="F6247" s="4" t="e">
        <f t="shared" si="1312"/>
        <v>#N/A</v>
      </c>
      <c r="G6247" s="6" t="str">
        <f>IF(C6247,VLOOKUP(A6247,RawData!A:C,3,FALSE),"")</f>
        <v/>
      </c>
      <c r="H6247" s="9" t="str">
        <f>IF(C6247,VLOOKUP(A6247,RawData!A:D,4,FALSE),"")</f>
        <v/>
      </c>
      <c r="I6247" s="5" t="b">
        <f t="shared" si="1313"/>
        <v>0</v>
      </c>
      <c r="J6247" s="4" t="e">
        <f t="shared" ca="1" si="1314"/>
        <v>#N/A</v>
      </c>
      <c r="K6247" s="4" t="e">
        <f t="shared" si="1315"/>
        <v>#N/A</v>
      </c>
      <c r="L6247" s="4" t="e">
        <f t="shared" si="1316"/>
        <v>#N/A</v>
      </c>
      <c r="M6247" s="4" t="e">
        <f t="shared" ca="1" si="1317"/>
        <v>#N/A</v>
      </c>
      <c r="N6247" s="4" t="e">
        <f t="shared" ca="1" si="1319"/>
        <v>#VALUE!</v>
      </c>
      <c r="O6247" s="4" t="e">
        <f t="shared" ca="1" si="1318"/>
        <v>#VALUE!</v>
      </c>
    </row>
    <row r="6248" spans="1:15" x14ac:dyDescent="0.2">
      <c r="A6248" s="4">
        <f t="shared" si="1308"/>
        <v>6241</v>
      </c>
      <c r="B6248" s="4" t="b">
        <f t="shared" si="1309"/>
        <v>0</v>
      </c>
      <c r="C6248" s="5" t="b">
        <f t="shared" si="1307"/>
        <v>0</v>
      </c>
      <c r="D6248" s="4" t="e">
        <f t="shared" si="1310"/>
        <v>#N/A</v>
      </c>
      <c r="E6248" s="15" t="e">
        <f t="shared" si="1311"/>
        <v>#N/A</v>
      </c>
      <c r="F6248" s="4" t="e">
        <f t="shared" si="1312"/>
        <v>#N/A</v>
      </c>
      <c r="G6248" s="6" t="str">
        <f>IF(C6248,VLOOKUP(A6248,RawData!A:C,3,FALSE),"")</f>
        <v/>
      </c>
      <c r="H6248" s="9" t="str">
        <f>IF(C6248,VLOOKUP(A6248,RawData!A:D,4,FALSE),"")</f>
        <v/>
      </c>
      <c r="I6248" s="5" t="b">
        <f t="shared" si="1313"/>
        <v>0</v>
      </c>
      <c r="J6248" s="4" t="e">
        <f t="shared" ca="1" si="1314"/>
        <v>#N/A</v>
      </c>
      <c r="K6248" s="4" t="e">
        <f t="shared" si="1315"/>
        <v>#N/A</v>
      </c>
      <c r="L6248" s="4" t="e">
        <f t="shared" si="1316"/>
        <v>#N/A</v>
      </c>
      <c r="M6248" s="4" t="e">
        <f t="shared" ca="1" si="1317"/>
        <v>#N/A</v>
      </c>
      <c r="N6248" s="4" t="e">
        <f t="shared" ca="1" si="1319"/>
        <v>#VALUE!</v>
      </c>
      <c r="O6248" s="4" t="e">
        <f t="shared" ca="1" si="1318"/>
        <v>#VALUE!</v>
      </c>
    </row>
    <row r="6249" spans="1:15" x14ac:dyDescent="0.2">
      <c r="A6249" s="4">
        <f t="shared" si="1308"/>
        <v>6242</v>
      </c>
      <c r="B6249" s="4" t="b">
        <f t="shared" si="1309"/>
        <v>0</v>
      </c>
      <c r="C6249" s="5" t="b">
        <f t="shared" si="1307"/>
        <v>0</v>
      </c>
      <c r="D6249" s="4" t="e">
        <f t="shared" si="1310"/>
        <v>#N/A</v>
      </c>
      <c r="E6249" s="15" t="e">
        <f t="shared" si="1311"/>
        <v>#N/A</v>
      </c>
      <c r="F6249" s="4" t="e">
        <f t="shared" si="1312"/>
        <v>#N/A</v>
      </c>
      <c r="G6249" s="6" t="str">
        <f>IF(C6249,VLOOKUP(A6249,RawData!A:C,3,FALSE),"")</f>
        <v/>
      </c>
      <c r="H6249" s="9" t="str">
        <f>IF(C6249,VLOOKUP(A6249,RawData!A:D,4,FALSE),"")</f>
        <v/>
      </c>
      <c r="I6249" s="5" t="b">
        <f t="shared" si="1313"/>
        <v>0</v>
      </c>
      <c r="J6249" s="4" t="e">
        <f t="shared" ca="1" si="1314"/>
        <v>#N/A</v>
      </c>
      <c r="K6249" s="4" t="e">
        <f t="shared" si="1315"/>
        <v>#N/A</v>
      </c>
      <c r="L6249" s="4" t="e">
        <f t="shared" si="1316"/>
        <v>#N/A</v>
      </c>
      <c r="M6249" s="4" t="e">
        <f t="shared" ca="1" si="1317"/>
        <v>#N/A</v>
      </c>
      <c r="N6249" s="4" t="e">
        <f t="shared" ca="1" si="1319"/>
        <v>#VALUE!</v>
      </c>
      <c r="O6249" s="4" t="e">
        <f t="shared" ca="1" si="1318"/>
        <v>#VALUE!</v>
      </c>
    </row>
    <row r="6250" spans="1:15" x14ac:dyDescent="0.2">
      <c r="A6250" s="4">
        <f t="shared" si="1308"/>
        <v>6243</v>
      </c>
      <c r="B6250" s="4" t="b">
        <f t="shared" si="1309"/>
        <v>0</v>
      </c>
      <c r="C6250" s="5" t="b">
        <f t="shared" si="1307"/>
        <v>0</v>
      </c>
      <c r="D6250" s="4" t="e">
        <f t="shared" si="1310"/>
        <v>#N/A</v>
      </c>
      <c r="E6250" s="15" t="e">
        <f t="shared" si="1311"/>
        <v>#N/A</v>
      </c>
      <c r="F6250" s="4" t="e">
        <f t="shared" si="1312"/>
        <v>#N/A</v>
      </c>
      <c r="G6250" s="6" t="str">
        <f>IF(C6250,VLOOKUP(A6250,RawData!A:C,3,FALSE),"")</f>
        <v/>
      </c>
      <c r="H6250" s="9" t="str">
        <f>IF(C6250,VLOOKUP(A6250,RawData!A:D,4,FALSE),"")</f>
        <v/>
      </c>
      <c r="I6250" s="5" t="b">
        <f t="shared" si="1313"/>
        <v>0</v>
      </c>
      <c r="J6250" s="4" t="e">
        <f t="shared" ca="1" si="1314"/>
        <v>#N/A</v>
      </c>
      <c r="K6250" s="4" t="e">
        <f t="shared" si="1315"/>
        <v>#N/A</v>
      </c>
      <c r="L6250" s="4" t="e">
        <f t="shared" si="1316"/>
        <v>#N/A</v>
      </c>
      <c r="M6250" s="4" t="e">
        <f t="shared" ca="1" si="1317"/>
        <v>#N/A</v>
      </c>
      <c r="N6250" s="4" t="e">
        <f t="shared" ca="1" si="1319"/>
        <v>#VALUE!</v>
      </c>
      <c r="O6250" s="4" t="e">
        <f t="shared" ca="1" si="1318"/>
        <v>#VALUE!</v>
      </c>
    </row>
    <row r="6251" spans="1:15" x14ac:dyDescent="0.2">
      <c r="A6251" s="4">
        <f t="shared" si="1308"/>
        <v>6244</v>
      </c>
      <c r="B6251" s="4" t="b">
        <f t="shared" si="1309"/>
        <v>0</v>
      </c>
      <c r="C6251" s="5" t="b">
        <f t="shared" si="1307"/>
        <v>0</v>
      </c>
      <c r="D6251" s="4" t="e">
        <f t="shared" si="1310"/>
        <v>#N/A</v>
      </c>
      <c r="E6251" s="15" t="e">
        <f t="shared" si="1311"/>
        <v>#N/A</v>
      </c>
      <c r="F6251" s="4" t="e">
        <f t="shared" si="1312"/>
        <v>#N/A</v>
      </c>
      <c r="G6251" s="6" t="str">
        <f>IF(C6251,VLOOKUP(A6251,RawData!A:C,3,FALSE),"")</f>
        <v/>
      </c>
      <c r="H6251" s="9" t="str">
        <f>IF(C6251,VLOOKUP(A6251,RawData!A:D,4,FALSE),"")</f>
        <v/>
      </c>
      <c r="I6251" s="5" t="b">
        <f t="shared" si="1313"/>
        <v>0</v>
      </c>
      <c r="J6251" s="4" t="e">
        <f t="shared" ca="1" si="1314"/>
        <v>#N/A</v>
      </c>
      <c r="K6251" s="4" t="e">
        <f t="shared" si="1315"/>
        <v>#N/A</v>
      </c>
      <c r="L6251" s="4" t="e">
        <f t="shared" si="1316"/>
        <v>#N/A</v>
      </c>
      <c r="M6251" s="4" t="e">
        <f t="shared" ca="1" si="1317"/>
        <v>#N/A</v>
      </c>
      <c r="N6251" s="4" t="e">
        <f t="shared" ca="1" si="1319"/>
        <v>#VALUE!</v>
      </c>
      <c r="O6251" s="4" t="e">
        <f t="shared" ca="1" si="1318"/>
        <v>#VALUE!</v>
      </c>
    </row>
    <row r="6252" spans="1:15" x14ac:dyDescent="0.2">
      <c r="A6252" s="4">
        <f t="shared" si="1308"/>
        <v>6245</v>
      </c>
      <c r="B6252" s="4" t="b">
        <f t="shared" si="1309"/>
        <v>0</v>
      </c>
      <c r="C6252" s="5" t="b">
        <f t="shared" si="1307"/>
        <v>0</v>
      </c>
      <c r="D6252" s="4" t="e">
        <f t="shared" si="1310"/>
        <v>#N/A</v>
      </c>
      <c r="E6252" s="15" t="e">
        <f t="shared" si="1311"/>
        <v>#N/A</v>
      </c>
      <c r="F6252" s="4" t="e">
        <f t="shared" si="1312"/>
        <v>#N/A</v>
      </c>
      <c r="G6252" s="6" t="str">
        <f>IF(C6252,VLOOKUP(A6252,RawData!A:C,3,FALSE),"")</f>
        <v/>
      </c>
      <c r="H6252" s="9" t="str">
        <f>IF(C6252,VLOOKUP(A6252,RawData!A:D,4,FALSE),"")</f>
        <v/>
      </c>
      <c r="I6252" s="5" t="b">
        <f t="shared" si="1313"/>
        <v>0</v>
      </c>
      <c r="J6252" s="4" t="e">
        <f t="shared" ca="1" si="1314"/>
        <v>#N/A</v>
      </c>
      <c r="K6252" s="4" t="e">
        <f t="shared" si="1315"/>
        <v>#N/A</v>
      </c>
      <c r="L6252" s="4" t="e">
        <f t="shared" si="1316"/>
        <v>#N/A</v>
      </c>
      <c r="M6252" s="4" t="e">
        <f t="shared" ca="1" si="1317"/>
        <v>#N/A</v>
      </c>
      <c r="N6252" s="4" t="e">
        <f t="shared" ca="1" si="1319"/>
        <v>#VALUE!</v>
      </c>
      <c r="O6252" s="4" t="e">
        <f t="shared" ca="1" si="1318"/>
        <v>#VALUE!</v>
      </c>
    </row>
    <row r="6253" spans="1:15" x14ac:dyDescent="0.2">
      <c r="A6253" s="4">
        <f t="shared" si="1308"/>
        <v>6246</v>
      </c>
      <c r="B6253" s="4" t="b">
        <f t="shared" si="1309"/>
        <v>0</v>
      </c>
      <c r="C6253" s="5" t="b">
        <f t="shared" si="1307"/>
        <v>0</v>
      </c>
      <c r="D6253" s="4" t="e">
        <f t="shared" si="1310"/>
        <v>#N/A</v>
      </c>
      <c r="E6253" s="15" t="e">
        <f t="shared" si="1311"/>
        <v>#N/A</v>
      </c>
      <c r="F6253" s="4" t="e">
        <f t="shared" si="1312"/>
        <v>#N/A</v>
      </c>
      <c r="G6253" s="6" t="str">
        <f>IF(C6253,VLOOKUP(A6253,RawData!A:C,3,FALSE),"")</f>
        <v/>
      </c>
      <c r="H6253" s="9" t="str">
        <f>IF(C6253,VLOOKUP(A6253,RawData!A:D,4,FALSE),"")</f>
        <v/>
      </c>
      <c r="I6253" s="5" t="b">
        <f t="shared" si="1313"/>
        <v>0</v>
      </c>
      <c r="J6253" s="4" t="e">
        <f t="shared" ca="1" si="1314"/>
        <v>#N/A</v>
      </c>
      <c r="K6253" s="4" t="e">
        <f t="shared" si="1315"/>
        <v>#N/A</v>
      </c>
      <c r="L6253" s="4" t="e">
        <f t="shared" si="1316"/>
        <v>#N/A</v>
      </c>
      <c r="M6253" s="4" t="e">
        <f t="shared" ca="1" si="1317"/>
        <v>#N/A</v>
      </c>
      <c r="N6253" s="4" t="e">
        <f t="shared" ca="1" si="1319"/>
        <v>#VALUE!</v>
      </c>
      <c r="O6253" s="4" t="e">
        <f t="shared" ca="1" si="1318"/>
        <v>#VALUE!</v>
      </c>
    </row>
    <row r="6254" spans="1:15" x14ac:dyDescent="0.2">
      <c r="A6254" s="4">
        <f t="shared" si="1308"/>
        <v>6247</v>
      </c>
      <c r="B6254" s="4" t="b">
        <f t="shared" si="1309"/>
        <v>0</v>
      </c>
      <c r="C6254" s="5" t="b">
        <f t="shared" si="1307"/>
        <v>0</v>
      </c>
      <c r="D6254" s="4" t="e">
        <f t="shared" si="1310"/>
        <v>#N/A</v>
      </c>
      <c r="E6254" s="15" t="e">
        <f t="shared" si="1311"/>
        <v>#N/A</v>
      </c>
      <c r="F6254" s="4" t="e">
        <f t="shared" si="1312"/>
        <v>#N/A</v>
      </c>
      <c r="G6254" s="6" t="str">
        <f>IF(C6254,VLOOKUP(A6254,RawData!A:C,3,FALSE),"")</f>
        <v/>
      </c>
      <c r="H6254" s="9" t="str">
        <f>IF(C6254,VLOOKUP(A6254,RawData!A:D,4,FALSE),"")</f>
        <v/>
      </c>
      <c r="I6254" s="5" t="b">
        <f t="shared" si="1313"/>
        <v>0</v>
      </c>
      <c r="J6254" s="4" t="e">
        <f t="shared" ca="1" si="1314"/>
        <v>#N/A</v>
      </c>
      <c r="K6254" s="4" t="e">
        <f t="shared" si="1315"/>
        <v>#N/A</v>
      </c>
      <c r="L6254" s="4" t="e">
        <f t="shared" si="1316"/>
        <v>#N/A</v>
      </c>
      <c r="M6254" s="4" t="e">
        <f t="shared" ca="1" si="1317"/>
        <v>#N/A</v>
      </c>
      <c r="N6254" s="4" t="e">
        <f t="shared" ca="1" si="1319"/>
        <v>#VALUE!</v>
      </c>
      <c r="O6254" s="4" t="e">
        <f t="shared" ca="1" si="1318"/>
        <v>#VALUE!</v>
      </c>
    </row>
    <row r="6255" spans="1:15" x14ac:dyDescent="0.2">
      <c r="A6255" s="4">
        <f t="shared" si="1308"/>
        <v>6248</v>
      </c>
      <c r="B6255" s="4" t="b">
        <f t="shared" si="1309"/>
        <v>0</v>
      </c>
      <c r="C6255" s="5" t="b">
        <f t="shared" si="1307"/>
        <v>0</v>
      </c>
      <c r="D6255" s="4" t="e">
        <f t="shared" si="1310"/>
        <v>#N/A</v>
      </c>
      <c r="E6255" s="15" t="e">
        <f t="shared" si="1311"/>
        <v>#N/A</v>
      </c>
      <c r="F6255" s="4" t="e">
        <f t="shared" si="1312"/>
        <v>#N/A</v>
      </c>
      <c r="G6255" s="6" t="str">
        <f>IF(C6255,VLOOKUP(A6255,RawData!A:C,3,FALSE),"")</f>
        <v/>
      </c>
      <c r="H6255" s="9" t="str">
        <f>IF(C6255,VLOOKUP(A6255,RawData!A:D,4,FALSE),"")</f>
        <v/>
      </c>
      <c r="I6255" s="5" t="b">
        <f t="shared" si="1313"/>
        <v>0</v>
      </c>
      <c r="J6255" s="4" t="e">
        <f t="shared" ca="1" si="1314"/>
        <v>#N/A</v>
      </c>
      <c r="K6255" s="4" t="e">
        <f t="shared" si="1315"/>
        <v>#N/A</v>
      </c>
      <c r="L6255" s="4" t="e">
        <f t="shared" si="1316"/>
        <v>#N/A</v>
      </c>
      <c r="M6255" s="4" t="e">
        <f t="shared" ca="1" si="1317"/>
        <v>#N/A</v>
      </c>
      <c r="N6255" s="4" t="e">
        <f t="shared" ca="1" si="1319"/>
        <v>#VALUE!</v>
      </c>
      <c r="O6255" s="4" t="e">
        <f t="shared" ca="1" si="1318"/>
        <v>#VALUE!</v>
      </c>
    </row>
    <row r="6256" spans="1:15" x14ac:dyDescent="0.2">
      <c r="A6256" s="4">
        <f t="shared" si="1308"/>
        <v>6249</v>
      </c>
      <c r="B6256" s="4" t="b">
        <f t="shared" si="1309"/>
        <v>0</v>
      </c>
      <c r="C6256" s="5" t="b">
        <f t="shared" si="1307"/>
        <v>0</v>
      </c>
      <c r="D6256" s="4" t="e">
        <f t="shared" si="1310"/>
        <v>#N/A</v>
      </c>
      <c r="E6256" s="15" t="e">
        <f t="shared" si="1311"/>
        <v>#N/A</v>
      </c>
      <c r="F6256" s="4" t="e">
        <f t="shared" si="1312"/>
        <v>#N/A</v>
      </c>
      <c r="G6256" s="6" t="str">
        <f>IF(C6256,VLOOKUP(A6256,RawData!A:C,3,FALSE),"")</f>
        <v/>
      </c>
      <c r="H6256" s="9" t="str">
        <f>IF(C6256,VLOOKUP(A6256,RawData!A:D,4,FALSE),"")</f>
        <v/>
      </c>
      <c r="I6256" s="5" t="b">
        <f t="shared" si="1313"/>
        <v>0</v>
      </c>
      <c r="J6256" s="4" t="e">
        <f t="shared" ca="1" si="1314"/>
        <v>#N/A</v>
      </c>
      <c r="K6256" s="4" t="e">
        <f t="shared" si="1315"/>
        <v>#N/A</v>
      </c>
      <c r="L6256" s="4" t="e">
        <f t="shared" si="1316"/>
        <v>#N/A</v>
      </c>
      <c r="M6256" s="4" t="e">
        <f t="shared" ca="1" si="1317"/>
        <v>#N/A</v>
      </c>
      <c r="N6256" s="4" t="e">
        <f t="shared" ca="1" si="1319"/>
        <v>#VALUE!</v>
      </c>
      <c r="O6256" s="4" t="e">
        <f t="shared" ca="1" si="1318"/>
        <v>#VALUE!</v>
      </c>
    </row>
    <row r="6257" spans="1:15" x14ac:dyDescent="0.2">
      <c r="A6257" s="4">
        <f t="shared" si="1308"/>
        <v>6250</v>
      </c>
      <c r="B6257" s="4" t="b">
        <f t="shared" si="1309"/>
        <v>0</v>
      </c>
      <c r="C6257" s="5" t="b">
        <f t="shared" si="1307"/>
        <v>0</v>
      </c>
      <c r="D6257" s="4" t="e">
        <f t="shared" si="1310"/>
        <v>#N/A</v>
      </c>
      <c r="E6257" s="15" t="e">
        <f t="shared" si="1311"/>
        <v>#N/A</v>
      </c>
      <c r="F6257" s="4" t="e">
        <f t="shared" si="1312"/>
        <v>#N/A</v>
      </c>
      <c r="G6257" s="6" t="str">
        <f>IF(C6257,VLOOKUP(A6257,RawData!A:C,3,FALSE),"")</f>
        <v/>
      </c>
      <c r="H6257" s="9" t="str">
        <f>IF(C6257,VLOOKUP(A6257,RawData!A:D,4,FALSE),"")</f>
        <v/>
      </c>
      <c r="I6257" s="5" t="b">
        <f t="shared" si="1313"/>
        <v>0</v>
      </c>
      <c r="J6257" s="4" t="e">
        <f t="shared" ca="1" si="1314"/>
        <v>#N/A</v>
      </c>
      <c r="K6257" s="4" t="e">
        <f t="shared" si="1315"/>
        <v>#N/A</v>
      </c>
      <c r="L6257" s="4" t="e">
        <f t="shared" si="1316"/>
        <v>#N/A</v>
      </c>
      <c r="M6257" s="4" t="e">
        <f t="shared" ca="1" si="1317"/>
        <v>#N/A</v>
      </c>
      <c r="N6257" s="4" t="e">
        <f t="shared" ca="1" si="1319"/>
        <v>#VALUE!</v>
      </c>
      <c r="O6257" s="4" t="e">
        <f t="shared" ca="1" si="1318"/>
        <v>#VALUE!</v>
      </c>
    </row>
    <row r="6258" spans="1:15" x14ac:dyDescent="0.2">
      <c r="A6258" s="4">
        <f t="shared" si="1308"/>
        <v>6251</v>
      </c>
      <c r="B6258" s="4" t="b">
        <f t="shared" si="1309"/>
        <v>0</v>
      </c>
      <c r="C6258" s="5" t="b">
        <f t="shared" si="1307"/>
        <v>0</v>
      </c>
      <c r="D6258" s="4" t="e">
        <f t="shared" si="1310"/>
        <v>#N/A</v>
      </c>
      <c r="E6258" s="15" t="e">
        <f t="shared" si="1311"/>
        <v>#N/A</v>
      </c>
      <c r="F6258" s="4" t="e">
        <f t="shared" si="1312"/>
        <v>#N/A</v>
      </c>
      <c r="G6258" s="6" t="str">
        <f>IF(C6258,VLOOKUP(A6258,RawData!A:C,3,FALSE),"")</f>
        <v/>
      </c>
      <c r="H6258" s="9" t="str">
        <f>IF(C6258,VLOOKUP(A6258,RawData!A:D,4,FALSE),"")</f>
        <v/>
      </c>
      <c r="I6258" s="5" t="b">
        <f t="shared" si="1313"/>
        <v>0</v>
      </c>
      <c r="J6258" s="4" t="e">
        <f t="shared" ca="1" si="1314"/>
        <v>#N/A</v>
      </c>
      <c r="K6258" s="4" t="e">
        <f t="shared" si="1315"/>
        <v>#N/A</v>
      </c>
      <c r="L6258" s="4" t="e">
        <f t="shared" si="1316"/>
        <v>#N/A</v>
      </c>
      <c r="M6258" s="4" t="e">
        <f t="shared" ca="1" si="1317"/>
        <v>#N/A</v>
      </c>
      <c r="N6258" s="4" t="e">
        <f t="shared" ca="1" si="1319"/>
        <v>#VALUE!</v>
      </c>
      <c r="O6258" s="4" t="e">
        <f t="shared" ca="1" si="1318"/>
        <v>#VALUE!</v>
      </c>
    </row>
    <row r="6259" spans="1:15" x14ac:dyDescent="0.2">
      <c r="A6259" s="4">
        <f t="shared" si="1308"/>
        <v>6252</v>
      </c>
      <c r="B6259" s="4" t="b">
        <f t="shared" si="1309"/>
        <v>0</v>
      </c>
      <c r="C6259" s="5" t="b">
        <f t="shared" si="1307"/>
        <v>0</v>
      </c>
      <c r="D6259" s="4" t="e">
        <f t="shared" si="1310"/>
        <v>#N/A</v>
      </c>
      <c r="E6259" s="15" t="e">
        <f t="shared" si="1311"/>
        <v>#N/A</v>
      </c>
      <c r="F6259" s="4" t="e">
        <f t="shared" si="1312"/>
        <v>#N/A</v>
      </c>
      <c r="G6259" s="6" t="str">
        <f>IF(C6259,VLOOKUP(A6259,RawData!A:C,3,FALSE),"")</f>
        <v/>
      </c>
      <c r="H6259" s="9" t="str">
        <f>IF(C6259,VLOOKUP(A6259,RawData!A:D,4,FALSE),"")</f>
        <v/>
      </c>
      <c r="I6259" s="5" t="b">
        <f t="shared" si="1313"/>
        <v>0</v>
      </c>
      <c r="J6259" s="4" t="e">
        <f t="shared" ca="1" si="1314"/>
        <v>#N/A</v>
      </c>
      <c r="K6259" s="4" t="e">
        <f t="shared" si="1315"/>
        <v>#N/A</v>
      </c>
      <c r="L6259" s="4" t="e">
        <f t="shared" si="1316"/>
        <v>#N/A</v>
      </c>
      <c r="M6259" s="4" t="e">
        <f t="shared" ca="1" si="1317"/>
        <v>#N/A</v>
      </c>
      <c r="N6259" s="4" t="e">
        <f t="shared" ca="1" si="1319"/>
        <v>#VALUE!</v>
      </c>
      <c r="O6259" s="4" t="e">
        <f t="shared" ca="1" si="1318"/>
        <v>#VALUE!</v>
      </c>
    </row>
    <row r="6260" spans="1:15" x14ac:dyDescent="0.2">
      <c r="A6260" s="4">
        <f t="shared" si="1308"/>
        <v>6253</v>
      </c>
      <c r="B6260" s="4" t="b">
        <f t="shared" si="1309"/>
        <v>0</v>
      </c>
      <c r="C6260" s="5" t="b">
        <f t="shared" si="1307"/>
        <v>0</v>
      </c>
      <c r="D6260" s="4" t="e">
        <f t="shared" si="1310"/>
        <v>#N/A</v>
      </c>
      <c r="E6260" s="15" t="e">
        <f t="shared" si="1311"/>
        <v>#N/A</v>
      </c>
      <c r="F6260" s="4" t="e">
        <f t="shared" si="1312"/>
        <v>#N/A</v>
      </c>
      <c r="G6260" s="6" t="str">
        <f>IF(C6260,VLOOKUP(A6260,RawData!A:C,3,FALSE),"")</f>
        <v/>
      </c>
      <c r="H6260" s="9" t="str">
        <f>IF(C6260,VLOOKUP(A6260,RawData!A:D,4,FALSE),"")</f>
        <v/>
      </c>
      <c r="I6260" s="5" t="b">
        <f t="shared" si="1313"/>
        <v>0</v>
      </c>
      <c r="J6260" s="4" t="e">
        <f t="shared" ca="1" si="1314"/>
        <v>#N/A</v>
      </c>
      <c r="K6260" s="4" t="e">
        <f t="shared" si="1315"/>
        <v>#N/A</v>
      </c>
      <c r="L6260" s="4" t="e">
        <f t="shared" si="1316"/>
        <v>#N/A</v>
      </c>
      <c r="M6260" s="4" t="e">
        <f t="shared" ca="1" si="1317"/>
        <v>#N/A</v>
      </c>
      <c r="N6260" s="4" t="e">
        <f t="shared" ca="1" si="1319"/>
        <v>#VALUE!</v>
      </c>
      <c r="O6260" s="4" t="e">
        <f t="shared" ca="1" si="1318"/>
        <v>#VALUE!</v>
      </c>
    </row>
    <row r="6261" spans="1:15" x14ac:dyDescent="0.2">
      <c r="A6261" s="4">
        <f t="shared" si="1308"/>
        <v>6254</v>
      </c>
      <c r="B6261" s="4" t="b">
        <f t="shared" si="1309"/>
        <v>0</v>
      </c>
      <c r="C6261" s="5" t="b">
        <f t="shared" si="1307"/>
        <v>0</v>
      </c>
      <c r="D6261" s="4" t="e">
        <f t="shared" si="1310"/>
        <v>#N/A</v>
      </c>
      <c r="E6261" s="15" t="e">
        <f t="shared" si="1311"/>
        <v>#N/A</v>
      </c>
      <c r="F6261" s="4" t="e">
        <f t="shared" si="1312"/>
        <v>#N/A</v>
      </c>
      <c r="G6261" s="6" t="str">
        <f>IF(C6261,VLOOKUP(A6261,RawData!A:C,3,FALSE),"")</f>
        <v/>
      </c>
      <c r="H6261" s="9" t="str">
        <f>IF(C6261,VLOOKUP(A6261,RawData!A:D,4,FALSE),"")</f>
        <v/>
      </c>
      <c r="I6261" s="5" t="b">
        <f t="shared" si="1313"/>
        <v>0</v>
      </c>
      <c r="J6261" s="4" t="e">
        <f t="shared" ca="1" si="1314"/>
        <v>#N/A</v>
      </c>
      <c r="K6261" s="4" t="e">
        <f t="shared" si="1315"/>
        <v>#N/A</v>
      </c>
      <c r="L6261" s="4" t="e">
        <f t="shared" si="1316"/>
        <v>#N/A</v>
      </c>
      <c r="M6261" s="4" t="e">
        <f t="shared" ca="1" si="1317"/>
        <v>#N/A</v>
      </c>
      <c r="N6261" s="4" t="e">
        <f t="shared" ca="1" si="1319"/>
        <v>#VALUE!</v>
      </c>
      <c r="O6261" s="4" t="e">
        <f t="shared" ca="1" si="1318"/>
        <v>#VALUE!</v>
      </c>
    </row>
    <row r="6262" spans="1:15" x14ac:dyDescent="0.2">
      <c r="A6262" s="4">
        <f t="shared" si="1308"/>
        <v>6255</v>
      </c>
      <c r="B6262" s="4" t="b">
        <f t="shared" si="1309"/>
        <v>0</v>
      </c>
      <c r="C6262" s="5" t="b">
        <f t="shared" si="1307"/>
        <v>0</v>
      </c>
      <c r="D6262" s="4" t="e">
        <f t="shared" si="1310"/>
        <v>#N/A</v>
      </c>
      <c r="E6262" s="15" t="e">
        <f t="shared" si="1311"/>
        <v>#N/A</v>
      </c>
      <c r="F6262" s="4" t="e">
        <f t="shared" si="1312"/>
        <v>#N/A</v>
      </c>
      <c r="G6262" s="6" t="str">
        <f>IF(C6262,VLOOKUP(A6262,RawData!A:C,3,FALSE),"")</f>
        <v/>
      </c>
      <c r="H6262" s="9" t="str">
        <f>IF(C6262,VLOOKUP(A6262,RawData!A:D,4,FALSE),"")</f>
        <v/>
      </c>
      <c r="I6262" s="5" t="b">
        <f t="shared" si="1313"/>
        <v>0</v>
      </c>
      <c r="J6262" s="4" t="e">
        <f t="shared" ca="1" si="1314"/>
        <v>#N/A</v>
      </c>
      <c r="K6262" s="4" t="e">
        <f t="shared" si="1315"/>
        <v>#N/A</v>
      </c>
      <c r="L6262" s="4" t="e">
        <f t="shared" si="1316"/>
        <v>#N/A</v>
      </c>
      <c r="M6262" s="4" t="e">
        <f t="shared" ca="1" si="1317"/>
        <v>#N/A</v>
      </c>
      <c r="N6262" s="4" t="e">
        <f t="shared" ca="1" si="1319"/>
        <v>#VALUE!</v>
      </c>
      <c r="O6262" s="4" t="e">
        <f t="shared" ca="1" si="1318"/>
        <v>#VALUE!</v>
      </c>
    </row>
    <row r="6263" spans="1:15" x14ac:dyDescent="0.2">
      <c r="A6263" s="4">
        <f t="shared" si="1308"/>
        <v>6256</v>
      </c>
      <c r="B6263" s="4" t="b">
        <f t="shared" si="1309"/>
        <v>0</v>
      </c>
      <c r="C6263" s="5" t="b">
        <f t="shared" si="1307"/>
        <v>0</v>
      </c>
      <c r="D6263" s="4" t="e">
        <f t="shared" si="1310"/>
        <v>#N/A</v>
      </c>
      <c r="E6263" s="15" t="e">
        <f t="shared" si="1311"/>
        <v>#N/A</v>
      </c>
      <c r="F6263" s="4" t="e">
        <f t="shared" si="1312"/>
        <v>#N/A</v>
      </c>
      <c r="G6263" s="6" t="str">
        <f>IF(C6263,VLOOKUP(A6263,RawData!A:C,3,FALSE),"")</f>
        <v/>
      </c>
      <c r="H6263" s="9" t="str">
        <f>IF(C6263,VLOOKUP(A6263,RawData!A:D,4,FALSE),"")</f>
        <v/>
      </c>
      <c r="I6263" s="5" t="b">
        <f t="shared" si="1313"/>
        <v>0</v>
      </c>
      <c r="J6263" s="4" t="e">
        <f t="shared" ca="1" si="1314"/>
        <v>#N/A</v>
      </c>
      <c r="K6263" s="4" t="e">
        <f t="shared" si="1315"/>
        <v>#N/A</v>
      </c>
      <c r="L6263" s="4" t="e">
        <f t="shared" si="1316"/>
        <v>#N/A</v>
      </c>
      <c r="M6263" s="4" t="e">
        <f t="shared" ca="1" si="1317"/>
        <v>#N/A</v>
      </c>
      <c r="N6263" s="4" t="e">
        <f t="shared" ca="1" si="1319"/>
        <v>#VALUE!</v>
      </c>
      <c r="O6263" s="4" t="e">
        <f t="shared" ca="1" si="1318"/>
        <v>#VALUE!</v>
      </c>
    </row>
    <row r="6264" spans="1:15" x14ac:dyDescent="0.2">
      <c r="A6264" s="4">
        <f t="shared" si="1308"/>
        <v>6257</v>
      </c>
      <c r="B6264" s="4" t="b">
        <f t="shared" si="1309"/>
        <v>0</v>
      </c>
      <c r="C6264" s="5" t="b">
        <f t="shared" si="1307"/>
        <v>0</v>
      </c>
      <c r="D6264" s="4" t="e">
        <f t="shared" si="1310"/>
        <v>#N/A</v>
      </c>
      <c r="E6264" s="15" t="e">
        <f t="shared" si="1311"/>
        <v>#N/A</v>
      </c>
      <c r="F6264" s="4" t="e">
        <f t="shared" si="1312"/>
        <v>#N/A</v>
      </c>
      <c r="G6264" s="6" t="str">
        <f>IF(C6264,VLOOKUP(A6264,RawData!A:C,3,FALSE),"")</f>
        <v/>
      </c>
      <c r="H6264" s="9" t="str">
        <f>IF(C6264,VLOOKUP(A6264,RawData!A:D,4,FALSE),"")</f>
        <v/>
      </c>
      <c r="I6264" s="5" t="b">
        <f t="shared" si="1313"/>
        <v>0</v>
      </c>
      <c r="J6264" s="4" t="e">
        <f t="shared" ca="1" si="1314"/>
        <v>#N/A</v>
      </c>
      <c r="K6264" s="4" t="e">
        <f t="shared" si="1315"/>
        <v>#N/A</v>
      </c>
      <c r="L6264" s="4" t="e">
        <f t="shared" si="1316"/>
        <v>#N/A</v>
      </c>
      <c r="M6264" s="4" t="e">
        <f t="shared" ca="1" si="1317"/>
        <v>#N/A</v>
      </c>
      <c r="N6264" s="4" t="e">
        <f t="shared" ca="1" si="1319"/>
        <v>#VALUE!</v>
      </c>
      <c r="O6264" s="4" t="e">
        <f t="shared" ca="1" si="1318"/>
        <v>#VALUE!</v>
      </c>
    </row>
    <row r="6265" spans="1:15" x14ac:dyDescent="0.2">
      <c r="A6265" s="4">
        <f t="shared" si="1308"/>
        <v>6258</v>
      </c>
      <c r="B6265" s="4" t="b">
        <f t="shared" si="1309"/>
        <v>0</v>
      </c>
      <c r="C6265" s="5" t="b">
        <f t="shared" si="1307"/>
        <v>0</v>
      </c>
      <c r="D6265" s="4" t="e">
        <f t="shared" si="1310"/>
        <v>#N/A</v>
      </c>
      <c r="E6265" s="15" t="e">
        <f t="shared" si="1311"/>
        <v>#N/A</v>
      </c>
      <c r="F6265" s="4" t="e">
        <f t="shared" si="1312"/>
        <v>#N/A</v>
      </c>
      <c r="G6265" s="6" t="str">
        <f>IF(C6265,VLOOKUP(A6265,RawData!A:C,3,FALSE),"")</f>
        <v/>
      </c>
      <c r="H6265" s="9" t="str">
        <f>IF(C6265,VLOOKUP(A6265,RawData!A:D,4,FALSE),"")</f>
        <v/>
      </c>
      <c r="I6265" s="5" t="b">
        <f t="shared" si="1313"/>
        <v>0</v>
      </c>
      <c r="J6265" s="4" t="e">
        <f t="shared" ca="1" si="1314"/>
        <v>#N/A</v>
      </c>
      <c r="K6265" s="4" t="e">
        <f t="shared" si="1315"/>
        <v>#N/A</v>
      </c>
      <c r="L6265" s="4" t="e">
        <f t="shared" si="1316"/>
        <v>#N/A</v>
      </c>
      <c r="M6265" s="4" t="e">
        <f t="shared" ca="1" si="1317"/>
        <v>#N/A</v>
      </c>
      <c r="N6265" s="4" t="e">
        <f t="shared" ca="1" si="1319"/>
        <v>#VALUE!</v>
      </c>
      <c r="O6265" s="4" t="e">
        <f t="shared" ca="1" si="1318"/>
        <v>#VALUE!</v>
      </c>
    </row>
    <row r="6266" spans="1:15" x14ac:dyDescent="0.2">
      <c r="A6266" s="4">
        <f t="shared" si="1308"/>
        <v>6259</v>
      </c>
      <c r="B6266" s="4" t="b">
        <f t="shared" si="1309"/>
        <v>0</v>
      </c>
      <c r="C6266" s="5" t="b">
        <f t="shared" si="1307"/>
        <v>0</v>
      </c>
      <c r="D6266" s="4" t="e">
        <f t="shared" si="1310"/>
        <v>#N/A</v>
      </c>
      <c r="E6266" s="15" t="e">
        <f t="shared" si="1311"/>
        <v>#N/A</v>
      </c>
      <c r="F6266" s="4" t="e">
        <f t="shared" si="1312"/>
        <v>#N/A</v>
      </c>
      <c r="G6266" s="6" t="str">
        <f>IF(C6266,VLOOKUP(A6266,RawData!A:C,3,FALSE),"")</f>
        <v/>
      </c>
      <c r="H6266" s="9" t="str">
        <f>IF(C6266,VLOOKUP(A6266,RawData!A:D,4,FALSE),"")</f>
        <v/>
      </c>
      <c r="I6266" s="5" t="b">
        <f t="shared" si="1313"/>
        <v>0</v>
      </c>
      <c r="J6266" s="4" t="e">
        <f t="shared" ca="1" si="1314"/>
        <v>#N/A</v>
      </c>
      <c r="K6266" s="4" t="e">
        <f t="shared" si="1315"/>
        <v>#N/A</v>
      </c>
      <c r="L6266" s="4" t="e">
        <f t="shared" si="1316"/>
        <v>#N/A</v>
      </c>
      <c r="M6266" s="4" t="e">
        <f t="shared" ca="1" si="1317"/>
        <v>#N/A</v>
      </c>
      <c r="N6266" s="4" t="e">
        <f t="shared" ca="1" si="1319"/>
        <v>#VALUE!</v>
      </c>
      <c r="O6266" s="4" t="e">
        <f t="shared" ca="1" si="1318"/>
        <v>#VALUE!</v>
      </c>
    </row>
    <row r="6267" spans="1:15" x14ac:dyDescent="0.2">
      <c r="A6267" s="4">
        <f t="shared" si="1308"/>
        <v>6260</v>
      </c>
      <c r="B6267" s="4" t="b">
        <f t="shared" si="1309"/>
        <v>0</v>
      </c>
      <c r="C6267" s="5" t="b">
        <f t="shared" si="1307"/>
        <v>0</v>
      </c>
      <c r="D6267" s="4" t="e">
        <f t="shared" si="1310"/>
        <v>#N/A</v>
      </c>
      <c r="E6267" s="15" t="e">
        <f t="shared" si="1311"/>
        <v>#N/A</v>
      </c>
      <c r="F6267" s="4" t="e">
        <f t="shared" si="1312"/>
        <v>#N/A</v>
      </c>
      <c r="G6267" s="6" t="str">
        <f>IF(C6267,VLOOKUP(A6267,RawData!A:C,3,FALSE),"")</f>
        <v/>
      </c>
      <c r="H6267" s="9" t="str">
        <f>IF(C6267,VLOOKUP(A6267,RawData!A:D,4,FALSE),"")</f>
        <v/>
      </c>
      <c r="I6267" s="5" t="b">
        <f t="shared" si="1313"/>
        <v>0</v>
      </c>
      <c r="J6267" s="4" t="e">
        <f t="shared" ca="1" si="1314"/>
        <v>#N/A</v>
      </c>
      <c r="K6267" s="4" t="e">
        <f t="shared" si="1315"/>
        <v>#N/A</v>
      </c>
      <c r="L6267" s="4" t="e">
        <f t="shared" si="1316"/>
        <v>#N/A</v>
      </c>
      <c r="M6267" s="4" t="e">
        <f t="shared" ca="1" si="1317"/>
        <v>#N/A</v>
      </c>
      <c r="N6267" s="4" t="e">
        <f t="shared" ca="1" si="1319"/>
        <v>#VALUE!</v>
      </c>
      <c r="O6267" s="4" t="e">
        <f t="shared" ca="1" si="1318"/>
        <v>#VALUE!</v>
      </c>
    </row>
    <row r="6268" spans="1:15" x14ac:dyDescent="0.2">
      <c r="A6268" s="4">
        <f t="shared" si="1308"/>
        <v>6261</v>
      </c>
      <c r="B6268" s="4" t="b">
        <f t="shared" si="1309"/>
        <v>0</v>
      </c>
      <c r="C6268" s="5" t="b">
        <f t="shared" si="1307"/>
        <v>0</v>
      </c>
      <c r="D6268" s="4" t="e">
        <f t="shared" si="1310"/>
        <v>#N/A</v>
      </c>
      <c r="E6268" s="15" t="e">
        <f t="shared" si="1311"/>
        <v>#N/A</v>
      </c>
      <c r="F6268" s="4" t="e">
        <f t="shared" si="1312"/>
        <v>#N/A</v>
      </c>
      <c r="G6268" s="6" t="str">
        <f>IF(C6268,VLOOKUP(A6268,RawData!A:C,3,FALSE),"")</f>
        <v/>
      </c>
      <c r="H6268" s="9" t="str">
        <f>IF(C6268,VLOOKUP(A6268,RawData!A:D,4,FALSE),"")</f>
        <v/>
      </c>
      <c r="I6268" s="5" t="b">
        <f t="shared" si="1313"/>
        <v>0</v>
      </c>
      <c r="J6268" s="4" t="e">
        <f t="shared" ca="1" si="1314"/>
        <v>#N/A</v>
      </c>
      <c r="K6268" s="4" t="e">
        <f t="shared" si="1315"/>
        <v>#N/A</v>
      </c>
      <c r="L6268" s="4" t="e">
        <f t="shared" si="1316"/>
        <v>#N/A</v>
      </c>
      <c r="M6268" s="4" t="e">
        <f t="shared" ca="1" si="1317"/>
        <v>#N/A</v>
      </c>
      <c r="N6268" s="4" t="e">
        <f t="shared" ca="1" si="1319"/>
        <v>#VALUE!</v>
      </c>
      <c r="O6268" s="4" t="e">
        <f t="shared" ca="1" si="1318"/>
        <v>#VALUE!</v>
      </c>
    </row>
    <row r="6269" spans="1:15" x14ac:dyDescent="0.2">
      <c r="A6269" s="4">
        <f t="shared" si="1308"/>
        <v>6262</v>
      </c>
      <c r="B6269" s="4" t="b">
        <f t="shared" si="1309"/>
        <v>0</v>
      </c>
      <c r="C6269" s="5" t="b">
        <f t="shared" si="1307"/>
        <v>0</v>
      </c>
      <c r="D6269" s="4" t="e">
        <f t="shared" si="1310"/>
        <v>#N/A</v>
      </c>
      <c r="E6269" s="15" t="e">
        <f t="shared" si="1311"/>
        <v>#N/A</v>
      </c>
      <c r="F6269" s="4" t="e">
        <f t="shared" si="1312"/>
        <v>#N/A</v>
      </c>
      <c r="G6269" s="6" t="str">
        <f>IF(C6269,VLOOKUP(A6269,RawData!A:C,3,FALSE),"")</f>
        <v/>
      </c>
      <c r="H6269" s="9" t="str">
        <f>IF(C6269,VLOOKUP(A6269,RawData!A:D,4,FALSE),"")</f>
        <v/>
      </c>
      <c r="I6269" s="5" t="b">
        <f t="shared" si="1313"/>
        <v>0</v>
      </c>
      <c r="J6269" s="4" t="e">
        <f t="shared" ca="1" si="1314"/>
        <v>#N/A</v>
      </c>
      <c r="K6269" s="4" t="e">
        <f t="shared" si="1315"/>
        <v>#N/A</v>
      </c>
      <c r="L6269" s="4" t="e">
        <f t="shared" si="1316"/>
        <v>#N/A</v>
      </c>
      <c r="M6269" s="4" t="e">
        <f t="shared" ca="1" si="1317"/>
        <v>#N/A</v>
      </c>
      <c r="N6269" s="4" t="e">
        <f t="shared" ca="1" si="1319"/>
        <v>#VALUE!</v>
      </c>
      <c r="O6269" s="4" t="e">
        <f t="shared" ca="1" si="1318"/>
        <v>#VALUE!</v>
      </c>
    </row>
    <row r="6270" spans="1:15" x14ac:dyDescent="0.2">
      <c r="A6270" s="4">
        <f t="shared" si="1308"/>
        <v>6263</v>
      </c>
      <c r="B6270" s="4" t="b">
        <f t="shared" si="1309"/>
        <v>0</v>
      </c>
      <c r="C6270" s="5" t="b">
        <f t="shared" si="1307"/>
        <v>0</v>
      </c>
      <c r="D6270" s="4" t="e">
        <f t="shared" si="1310"/>
        <v>#N/A</v>
      </c>
      <c r="E6270" s="15" t="e">
        <f t="shared" si="1311"/>
        <v>#N/A</v>
      </c>
      <c r="F6270" s="4" t="e">
        <f t="shared" si="1312"/>
        <v>#N/A</v>
      </c>
      <c r="G6270" s="6" t="str">
        <f>IF(C6270,VLOOKUP(A6270,RawData!A:C,3,FALSE),"")</f>
        <v/>
      </c>
      <c r="H6270" s="9" t="str">
        <f>IF(C6270,VLOOKUP(A6270,RawData!A:D,4,FALSE),"")</f>
        <v/>
      </c>
      <c r="I6270" s="5" t="b">
        <f t="shared" si="1313"/>
        <v>0</v>
      </c>
      <c r="J6270" s="4" t="e">
        <f t="shared" ca="1" si="1314"/>
        <v>#N/A</v>
      </c>
      <c r="K6270" s="4" t="e">
        <f t="shared" si="1315"/>
        <v>#N/A</v>
      </c>
      <c r="L6270" s="4" t="e">
        <f t="shared" si="1316"/>
        <v>#N/A</v>
      </c>
      <c r="M6270" s="4" t="e">
        <f t="shared" ca="1" si="1317"/>
        <v>#N/A</v>
      </c>
      <c r="N6270" s="4" t="e">
        <f t="shared" ca="1" si="1319"/>
        <v>#VALUE!</v>
      </c>
      <c r="O6270" s="4" t="e">
        <f t="shared" ca="1" si="1318"/>
        <v>#VALUE!</v>
      </c>
    </row>
    <row r="6271" spans="1:15" x14ac:dyDescent="0.2">
      <c r="A6271" s="4">
        <f t="shared" si="1308"/>
        <v>6264</v>
      </c>
      <c r="B6271" s="4" t="b">
        <f t="shared" si="1309"/>
        <v>0</v>
      </c>
      <c r="C6271" s="5" t="b">
        <f t="shared" si="1307"/>
        <v>0</v>
      </c>
      <c r="D6271" s="4" t="e">
        <f t="shared" si="1310"/>
        <v>#N/A</v>
      </c>
      <c r="E6271" s="15" t="e">
        <f t="shared" si="1311"/>
        <v>#N/A</v>
      </c>
      <c r="F6271" s="4" t="e">
        <f t="shared" si="1312"/>
        <v>#N/A</v>
      </c>
      <c r="G6271" s="6" t="str">
        <f>IF(C6271,VLOOKUP(A6271,RawData!A:C,3,FALSE),"")</f>
        <v/>
      </c>
      <c r="H6271" s="9" t="str">
        <f>IF(C6271,VLOOKUP(A6271,RawData!A:D,4,FALSE),"")</f>
        <v/>
      </c>
      <c r="I6271" s="5" t="b">
        <f t="shared" si="1313"/>
        <v>0</v>
      </c>
      <c r="J6271" s="4" t="e">
        <f t="shared" ca="1" si="1314"/>
        <v>#N/A</v>
      </c>
      <c r="K6271" s="4" t="e">
        <f t="shared" si="1315"/>
        <v>#N/A</v>
      </c>
      <c r="L6271" s="4" t="e">
        <f t="shared" si="1316"/>
        <v>#N/A</v>
      </c>
      <c r="M6271" s="4" t="e">
        <f t="shared" ca="1" si="1317"/>
        <v>#N/A</v>
      </c>
      <c r="N6271" s="4" t="e">
        <f t="shared" ca="1" si="1319"/>
        <v>#VALUE!</v>
      </c>
      <c r="O6271" s="4" t="e">
        <f t="shared" ca="1" si="1318"/>
        <v>#VALUE!</v>
      </c>
    </row>
    <row r="6272" spans="1:15" x14ac:dyDescent="0.2">
      <c r="A6272" s="4">
        <f t="shared" si="1308"/>
        <v>6265</v>
      </c>
      <c r="B6272" s="4" t="b">
        <f t="shared" si="1309"/>
        <v>0</v>
      </c>
      <c r="C6272" s="5" t="b">
        <f t="shared" si="1307"/>
        <v>0</v>
      </c>
      <c r="D6272" s="4" t="e">
        <f t="shared" si="1310"/>
        <v>#N/A</v>
      </c>
      <c r="E6272" s="15" t="e">
        <f t="shared" si="1311"/>
        <v>#N/A</v>
      </c>
      <c r="F6272" s="4" t="e">
        <f t="shared" si="1312"/>
        <v>#N/A</v>
      </c>
      <c r="G6272" s="6" t="str">
        <f>IF(C6272,VLOOKUP(A6272,RawData!A:C,3,FALSE),"")</f>
        <v/>
      </c>
      <c r="H6272" s="9" t="str">
        <f>IF(C6272,VLOOKUP(A6272,RawData!A:D,4,FALSE),"")</f>
        <v/>
      </c>
      <c r="I6272" s="5" t="b">
        <f t="shared" si="1313"/>
        <v>0</v>
      </c>
      <c r="J6272" s="4" t="e">
        <f t="shared" ca="1" si="1314"/>
        <v>#N/A</v>
      </c>
      <c r="K6272" s="4" t="e">
        <f t="shared" si="1315"/>
        <v>#N/A</v>
      </c>
      <c r="L6272" s="4" t="e">
        <f t="shared" si="1316"/>
        <v>#N/A</v>
      </c>
      <c r="M6272" s="4" t="e">
        <f t="shared" ca="1" si="1317"/>
        <v>#N/A</v>
      </c>
      <c r="N6272" s="4" t="e">
        <f t="shared" ca="1" si="1319"/>
        <v>#VALUE!</v>
      </c>
      <c r="O6272" s="4" t="e">
        <f t="shared" ca="1" si="1318"/>
        <v>#VALUE!</v>
      </c>
    </row>
    <row r="6273" spans="1:15" x14ac:dyDescent="0.2">
      <c r="A6273" s="4">
        <f t="shared" si="1308"/>
        <v>6266</v>
      </c>
      <c r="B6273" s="4" t="b">
        <f t="shared" si="1309"/>
        <v>0</v>
      </c>
      <c r="C6273" s="5" t="b">
        <f t="shared" si="1307"/>
        <v>0</v>
      </c>
      <c r="D6273" s="4" t="e">
        <f t="shared" si="1310"/>
        <v>#N/A</v>
      </c>
      <c r="E6273" s="15" t="e">
        <f t="shared" si="1311"/>
        <v>#N/A</v>
      </c>
      <c r="F6273" s="4" t="e">
        <f t="shared" si="1312"/>
        <v>#N/A</v>
      </c>
      <c r="G6273" s="6" t="str">
        <f>IF(C6273,VLOOKUP(A6273,RawData!A:C,3,FALSE),"")</f>
        <v/>
      </c>
      <c r="H6273" s="9" t="str">
        <f>IF(C6273,VLOOKUP(A6273,RawData!A:D,4,FALSE),"")</f>
        <v/>
      </c>
      <c r="I6273" s="5" t="b">
        <f t="shared" si="1313"/>
        <v>0</v>
      </c>
      <c r="J6273" s="4" t="e">
        <f t="shared" ca="1" si="1314"/>
        <v>#N/A</v>
      </c>
      <c r="K6273" s="4" t="e">
        <f t="shared" si="1315"/>
        <v>#N/A</v>
      </c>
      <c r="L6273" s="4" t="e">
        <f t="shared" si="1316"/>
        <v>#N/A</v>
      </c>
      <c r="M6273" s="4" t="e">
        <f t="shared" ca="1" si="1317"/>
        <v>#N/A</v>
      </c>
      <c r="N6273" s="4" t="e">
        <f t="shared" ca="1" si="1319"/>
        <v>#VALUE!</v>
      </c>
      <c r="O6273" s="4" t="e">
        <f t="shared" ca="1" si="1318"/>
        <v>#VALUE!</v>
      </c>
    </row>
    <row r="6274" spans="1:15" x14ac:dyDescent="0.2">
      <c r="A6274" s="4">
        <f t="shared" si="1308"/>
        <v>6267</v>
      </c>
      <c r="B6274" s="4" t="b">
        <f t="shared" si="1309"/>
        <v>0</v>
      </c>
      <c r="C6274" s="5" t="b">
        <f t="shared" si="1307"/>
        <v>0</v>
      </c>
      <c r="D6274" s="4" t="e">
        <f t="shared" si="1310"/>
        <v>#N/A</v>
      </c>
      <c r="E6274" s="15" t="e">
        <f t="shared" si="1311"/>
        <v>#N/A</v>
      </c>
      <c r="F6274" s="4" t="e">
        <f t="shared" si="1312"/>
        <v>#N/A</v>
      </c>
      <c r="G6274" s="6" t="str">
        <f>IF(C6274,VLOOKUP(A6274,RawData!A:C,3,FALSE),"")</f>
        <v/>
      </c>
      <c r="H6274" s="9" t="str">
        <f>IF(C6274,VLOOKUP(A6274,RawData!A:D,4,FALSE),"")</f>
        <v/>
      </c>
      <c r="I6274" s="5" t="b">
        <f t="shared" si="1313"/>
        <v>0</v>
      </c>
      <c r="J6274" s="4" t="e">
        <f t="shared" ca="1" si="1314"/>
        <v>#N/A</v>
      </c>
      <c r="K6274" s="4" t="e">
        <f t="shared" si="1315"/>
        <v>#N/A</v>
      </c>
      <c r="L6274" s="4" t="e">
        <f t="shared" si="1316"/>
        <v>#N/A</v>
      </c>
      <c r="M6274" s="4" t="e">
        <f t="shared" ca="1" si="1317"/>
        <v>#N/A</v>
      </c>
      <c r="N6274" s="4" t="e">
        <f t="shared" ca="1" si="1319"/>
        <v>#VALUE!</v>
      </c>
      <c r="O6274" s="4" t="e">
        <f t="shared" ca="1" si="1318"/>
        <v>#VALUE!</v>
      </c>
    </row>
    <row r="6275" spans="1:15" x14ac:dyDescent="0.2">
      <c r="A6275" s="4">
        <f t="shared" si="1308"/>
        <v>6268</v>
      </c>
      <c r="B6275" s="4" t="b">
        <f t="shared" si="1309"/>
        <v>0</v>
      </c>
      <c r="C6275" s="5" t="b">
        <f t="shared" si="1307"/>
        <v>0</v>
      </c>
      <c r="D6275" s="4" t="e">
        <f t="shared" si="1310"/>
        <v>#N/A</v>
      </c>
      <c r="E6275" s="15" t="e">
        <f t="shared" si="1311"/>
        <v>#N/A</v>
      </c>
      <c r="F6275" s="4" t="e">
        <f t="shared" si="1312"/>
        <v>#N/A</v>
      </c>
      <c r="G6275" s="6" t="str">
        <f>IF(C6275,VLOOKUP(A6275,RawData!A:C,3,FALSE),"")</f>
        <v/>
      </c>
      <c r="H6275" s="9" t="str">
        <f>IF(C6275,VLOOKUP(A6275,RawData!A:D,4,FALSE),"")</f>
        <v/>
      </c>
      <c r="I6275" s="5" t="b">
        <f t="shared" si="1313"/>
        <v>0</v>
      </c>
      <c r="J6275" s="4" t="e">
        <f t="shared" ca="1" si="1314"/>
        <v>#N/A</v>
      </c>
      <c r="K6275" s="4" t="e">
        <f t="shared" si="1315"/>
        <v>#N/A</v>
      </c>
      <c r="L6275" s="4" t="e">
        <f t="shared" si="1316"/>
        <v>#N/A</v>
      </c>
      <c r="M6275" s="4" t="e">
        <f t="shared" ca="1" si="1317"/>
        <v>#N/A</v>
      </c>
      <c r="N6275" s="4" t="e">
        <f t="shared" ca="1" si="1319"/>
        <v>#VALUE!</v>
      </c>
      <c r="O6275" s="4" t="e">
        <f t="shared" ca="1" si="1318"/>
        <v>#VALUE!</v>
      </c>
    </row>
    <row r="6276" spans="1:15" x14ac:dyDescent="0.2">
      <c r="A6276" s="4">
        <f t="shared" si="1308"/>
        <v>6269</v>
      </c>
      <c r="B6276" s="4" t="b">
        <f t="shared" si="1309"/>
        <v>0</v>
      </c>
      <c r="C6276" s="5" t="b">
        <f t="shared" si="1307"/>
        <v>0</v>
      </c>
      <c r="D6276" s="4" t="e">
        <f t="shared" si="1310"/>
        <v>#N/A</v>
      </c>
      <c r="E6276" s="15" t="e">
        <f t="shared" si="1311"/>
        <v>#N/A</v>
      </c>
      <c r="F6276" s="4" t="e">
        <f t="shared" si="1312"/>
        <v>#N/A</v>
      </c>
      <c r="G6276" s="6" t="str">
        <f>IF(C6276,VLOOKUP(A6276,RawData!A:C,3,FALSE),"")</f>
        <v/>
      </c>
      <c r="H6276" s="9" t="str">
        <f>IF(C6276,VLOOKUP(A6276,RawData!A:D,4,FALSE),"")</f>
        <v/>
      </c>
      <c r="I6276" s="5" t="b">
        <f t="shared" si="1313"/>
        <v>0</v>
      </c>
      <c r="J6276" s="4" t="e">
        <f t="shared" ca="1" si="1314"/>
        <v>#N/A</v>
      </c>
      <c r="K6276" s="4" t="e">
        <f t="shared" si="1315"/>
        <v>#N/A</v>
      </c>
      <c r="L6276" s="4" t="e">
        <f t="shared" si="1316"/>
        <v>#N/A</v>
      </c>
      <c r="M6276" s="4" t="e">
        <f t="shared" ca="1" si="1317"/>
        <v>#N/A</v>
      </c>
      <c r="N6276" s="4" t="e">
        <f t="shared" ca="1" si="1319"/>
        <v>#VALUE!</v>
      </c>
      <c r="O6276" s="4" t="e">
        <f t="shared" ca="1" si="1318"/>
        <v>#VALUE!</v>
      </c>
    </row>
    <row r="6277" spans="1:15" x14ac:dyDescent="0.2">
      <c r="A6277" s="4">
        <f t="shared" si="1308"/>
        <v>6270</v>
      </c>
      <c r="B6277" s="4" t="b">
        <f t="shared" si="1309"/>
        <v>0</v>
      </c>
      <c r="C6277" s="5" t="b">
        <f t="shared" si="1307"/>
        <v>0</v>
      </c>
      <c r="D6277" s="4" t="e">
        <f t="shared" si="1310"/>
        <v>#N/A</v>
      </c>
      <c r="E6277" s="15" t="e">
        <f t="shared" si="1311"/>
        <v>#N/A</v>
      </c>
      <c r="F6277" s="4" t="e">
        <f t="shared" si="1312"/>
        <v>#N/A</v>
      </c>
      <c r="G6277" s="6" t="str">
        <f>IF(C6277,VLOOKUP(A6277,RawData!A:C,3,FALSE),"")</f>
        <v/>
      </c>
      <c r="H6277" s="9" t="str">
        <f>IF(C6277,VLOOKUP(A6277,RawData!A:D,4,FALSE),"")</f>
        <v/>
      </c>
      <c r="I6277" s="5" t="b">
        <f t="shared" si="1313"/>
        <v>0</v>
      </c>
      <c r="J6277" s="4" t="e">
        <f t="shared" ca="1" si="1314"/>
        <v>#N/A</v>
      </c>
      <c r="K6277" s="4" t="e">
        <f t="shared" si="1315"/>
        <v>#N/A</v>
      </c>
      <c r="L6277" s="4" t="e">
        <f t="shared" si="1316"/>
        <v>#N/A</v>
      </c>
      <c r="M6277" s="4" t="e">
        <f t="shared" ca="1" si="1317"/>
        <v>#N/A</v>
      </c>
      <c r="N6277" s="4" t="e">
        <f t="shared" ca="1" si="1319"/>
        <v>#VALUE!</v>
      </c>
      <c r="O6277" s="4" t="e">
        <f t="shared" ca="1" si="1318"/>
        <v>#VALUE!</v>
      </c>
    </row>
    <row r="6278" spans="1:15" x14ac:dyDescent="0.2">
      <c r="A6278" s="4">
        <f t="shared" si="1308"/>
        <v>6271</v>
      </c>
      <c r="B6278" s="4" t="b">
        <f t="shared" si="1309"/>
        <v>0</v>
      </c>
      <c r="C6278" s="5" t="b">
        <f t="shared" si="1307"/>
        <v>0</v>
      </c>
      <c r="D6278" s="4" t="e">
        <f t="shared" si="1310"/>
        <v>#N/A</v>
      </c>
      <c r="E6278" s="15" t="e">
        <f t="shared" si="1311"/>
        <v>#N/A</v>
      </c>
      <c r="F6278" s="4" t="e">
        <f t="shared" si="1312"/>
        <v>#N/A</v>
      </c>
      <c r="G6278" s="6" t="str">
        <f>IF(C6278,VLOOKUP(A6278,RawData!A:C,3,FALSE),"")</f>
        <v/>
      </c>
      <c r="H6278" s="9" t="str">
        <f>IF(C6278,VLOOKUP(A6278,RawData!A:D,4,FALSE),"")</f>
        <v/>
      </c>
      <c r="I6278" s="5" t="b">
        <f t="shared" si="1313"/>
        <v>0</v>
      </c>
      <c r="J6278" s="4" t="e">
        <f t="shared" ca="1" si="1314"/>
        <v>#N/A</v>
      </c>
      <c r="K6278" s="4" t="e">
        <f t="shared" si="1315"/>
        <v>#N/A</v>
      </c>
      <c r="L6278" s="4" t="e">
        <f t="shared" si="1316"/>
        <v>#N/A</v>
      </c>
      <c r="M6278" s="4" t="e">
        <f t="shared" ca="1" si="1317"/>
        <v>#N/A</v>
      </c>
      <c r="N6278" s="4" t="e">
        <f t="shared" ca="1" si="1319"/>
        <v>#VALUE!</v>
      </c>
      <c r="O6278" s="4" t="e">
        <f t="shared" ca="1" si="1318"/>
        <v>#VALUE!</v>
      </c>
    </row>
    <row r="6279" spans="1:15" x14ac:dyDescent="0.2">
      <c r="A6279" s="4">
        <f t="shared" si="1308"/>
        <v>6272</v>
      </c>
      <c r="B6279" s="4" t="b">
        <f t="shared" si="1309"/>
        <v>0</v>
      </c>
      <c r="C6279" s="5" t="b">
        <f t="shared" ref="C6279:C6342" si="1320">IF(AND(B6279,A6279&lt;=$G$1),TRUE(),FALSE())</f>
        <v>0</v>
      </c>
      <c r="D6279" s="4" t="e">
        <f t="shared" si="1310"/>
        <v>#N/A</v>
      </c>
      <c r="E6279" s="15" t="e">
        <f t="shared" si="1311"/>
        <v>#N/A</v>
      </c>
      <c r="F6279" s="4" t="e">
        <f t="shared" si="1312"/>
        <v>#N/A</v>
      </c>
      <c r="G6279" s="6" t="str">
        <f>IF(C6279,VLOOKUP(A6279,RawData!A:C,3,FALSE),"")</f>
        <v/>
      </c>
      <c r="H6279" s="9" t="str">
        <f>IF(C6279,VLOOKUP(A6279,RawData!A:D,4,FALSE),"")</f>
        <v/>
      </c>
      <c r="I6279" s="5" t="b">
        <f t="shared" si="1313"/>
        <v>0</v>
      </c>
      <c r="J6279" s="4" t="e">
        <f t="shared" ca="1" si="1314"/>
        <v>#N/A</v>
      </c>
      <c r="K6279" s="4" t="e">
        <f t="shared" si="1315"/>
        <v>#N/A</v>
      </c>
      <c r="L6279" s="4" t="e">
        <f t="shared" si="1316"/>
        <v>#N/A</v>
      </c>
      <c r="M6279" s="4" t="e">
        <f t="shared" ca="1" si="1317"/>
        <v>#N/A</v>
      </c>
      <c r="N6279" s="4" t="e">
        <f t="shared" ca="1" si="1319"/>
        <v>#VALUE!</v>
      </c>
      <c r="O6279" s="4" t="e">
        <f t="shared" ca="1" si="1318"/>
        <v>#VALUE!</v>
      </c>
    </row>
    <row r="6280" spans="1:15" x14ac:dyDescent="0.2">
      <c r="A6280" s="4">
        <f t="shared" ref="A6280:A6343" si="1321">A6279+$C$4</f>
        <v>6273</v>
      </c>
      <c r="B6280" s="4" t="b">
        <f t="shared" ref="B6280:B6343" si="1322">IF(ROW()&lt;7+$G$4,TRUE(),FALSE())</f>
        <v>0</v>
      </c>
      <c r="C6280" s="5" t="b">
        <f t="shared" si="1320"/>
        <v>0</v>
      </c>
      <c r="D6280" s="4" t="e">
        <f t="shared" ref="D6280:D6343" si="1323">IF(AND($C6279,$I6279),IF(AND($L6279&lt;$C$3,$L6280&gt;=$C$3),$D6279+0.5,IF(AND($L6279&gt;=$C$3,$L6280&lt;$C$3),$D6279+0.5,$D6279)),$D6279)</f>
        <v>#N/A</v>
      </c>
      <c r="E6280" s="15" t="e">
        <f t="shared" ref="E6280:E6343" si="1324">IF(C6280,A6280,NA())</f>
        <v>#N/A</v>
      </c>
      <c r="F6280" s="4" t="e">
        <f t="shared" ref="F6280:F6343" si="1325">IF(MOD($D6280,1)=0.5,20,0)</f>
        <v>#N/A</v>
      </c>
      <c r="G6280" s="6" t="str">
        <f>IF(C6280,VLOOKUP(A6280,RawData!A:C,3,FALSE),"")</f>
        <v/>
      </c>
      <c r="H6280" s="9" t="str">
        <f>IF(C6280,VLOOKUP(A6280,RawData!A:D,4,FALSE),"")</f>
        <v/>
      </c>
      <c r="I6280" s="5" t="b">
        <f t="shared" ref="I6280:I6343" si="1326">IF(C6280,IF(E6280-$E$7&gt;=$C$1/2,TRUE(),FALSE()),FALSE())</f>
        <v>0</v>
      </c>
      <c r="J6280" s="4" t="e">
        <f t="shared" ref="J6280:J6343" ca="1" si="1327">IF($I6280,IF($C6280,AVERAGE(OFFSET($H$1:$H$27000,ROW()-$C$1/$C$4/2-1,0,$C$1/$C$4+1,1)),NA()),NA())</f>
        <v>#N/A</v>
      </c>
      <c r="K6280" s="4" t="e">
        <f t="shared" ref="K6280:K6343" si="1328">IF(I6280,ABS(INDEX($J$1:$J$27000,ROW()+$C$1/$C$4/2)-INDEX($J$1:$J$27000,ROW()-$C$1/$C$4/2)),NA())</f>
        <v>#N/A</v>
      </c>
      <c r="L6280" s="4" t="e">
        <f t="shared" ref="L6280:L6343" si="1329">IF(AND(C6280,I6280),INDEX($K$1:$K$27000,ROW()+$C$1/$C$4+1),NA())</f>
        <v>#N/A</v>
      </c>
      <c r="M6280" s="4" t="e">
        <f t="shared" ref="M6280:M6343" ca="1" si="1330">IF($I6280,IF($C6280,ABS(OFFSET($H$1:$H$27000,ROW()-$C$1/$C$4/2-1,0,1,1)-OFFSET($H$1:$H$27000,ROW()+$C$1/$C$4/2-1,0,1,1)),NA()),NA())</f>
        <v>#N/A</v>
      </c>
      <c r="N6280" s="4" t="e">
        <f t="shared" ca="1" si="1319"/>
        <v>#VALUE!</v>
      </c>
      <c r="O6280" s="4" t="e">
        <f t="shared" ref="O6280:O6343" ca="1" si="1331">IF(MOD($N6280,1)=0.5,20,0)</f>
        <v>#VALUE!</v>
      </c>
    </row>
    <row r="6281" spans="1:15" x14ac:dyDescent="0.2">
      <c r="A6281" s="4">
        <f t="shared" si="1321"/>
        <v>6274</v>
      </c>
      <c r="B6281" s="4" t="b">
        <f t="shared" si="1322"/>
        <v>0</v>
      </c>
      <c r="C6281" s="5" t="b">
        <f t="shared" si="1320"/>
        <v>0</v>
      </c>
      <c r="D6281" s="4" t="e">
        <f t="shared" si="1323"/>
        <v>#N/A</v>
      </c>
      <c r="E6281" s="15" t="e">
        <f t="shared" si="1324"/>
        <v>#N/A</v>
      </c>
      <c r="F6281" s="4" t="e">
        <f t="shared" si="1325"/>
        <v>#N/A</v>
      </c>
      <c r="G6281" s="6" t="str">
        <f>IF(C6281,VLOOKUP(A6281,RawData!A:C,3,FALSE),"")</f>
        <v/>
      </c>
      <c r="H6281" s="9" t="str">
        <f>IF(C6281,VLOOKUP(A6281,RawData!A:D,4,FALSE),"")</f>
        <v/>
      </c>
      <c r="I6281" s="5" t="b">
        <f t="shared" si="1326"/>
        <v>0</v>
      </c>
      <c r="J6281" s="4" t="e">
        <f t="shared" ca="1" si="1327"/>
        <v>#N/A</v>
      </c>
      <c r="K6281" s="4" t="e">
        <f t="shared" si="1328"/>
        <v>#N/A</v>
      </c>
      <c r="L6281" s="4" t="e">
        <f t="shared" si="1329"/>
        <v>#N/A</v>
      </c>
      <c r="M6281" s="4" t="e">
        <f t="shared" ca="1" si="1330"/>
        <v>#N/A</v>
      </c>
      <c r="N6281" s="4" t="e">
        <f t="shared" ref="N6281:N6344" ca="1" si="1332">IF(AND($C6280,$I6280),IF(AND($M6280&lt;$C$3,$M6281&gt;=$C$3),$N6280+0.5,IF(AND($M6280&gt;=$C$3,$M6281&lt;$C$3),$N6280+0.5,$N6280)),$N6280)</f>
        <v>#VALUE!</v>
      </c>
      <c r="O6281" s="4" t="e">
        <f t="shared" ca="1" si="1331"/>
        <v>#VALUE!</v>
      </c>
    </row>
    <row r="6282" spans="1:15" x14ac:dyDescent="0.2">
      <c r="A6282" s="4">
        <f t="shared" si="1321"/>
        <v>6275</v>
      </c>
      <c r="B6282" s="4" t="b">
        <f t="shared" si="1322"/>
        <v>0</v>
      </c>
      <c r="C6282" s="5" t="b">
        <f t="shared" si="1320"/>
        <v>0</v>
      </c>
      <c r="D6282" s="4" t="e">
        <f t="shared" si="1323"/>
        <v>#N/A</v>
      </c>
      <c r="E6282" s="15" t="e">
        <f t="shared" si="1324"/>
        <v>#N/A</v>
      </c>
      <c r="F6282" s="4" t="e">
        <f t="shared" si="1325"/>
        <v>#N/A</v>
      </c>
      <c r="G6282" s="6" t="str">
        <f>IF(C6282,VLOOKUP(A6282,RawData!A:C,3,FALSE),"")</f>
        <v/>
      </c>
      <c r="H6282" s="9" t="str">
        <f>IF(C6282,VLOOKUP(A6282,RawData!A:D,4,FALSE),"")</f>
        <v/>
      </c>
      <c r="I6282" s="5" t="b">
        <f t="shared" si="1326"/>
        <v>0</v>
      </c>
      <c r="J6282" s="4" t="e">
        <f t="shared" ca="1" si="1327"/>
        <v>#N/A</v>
      </c>
      <c r="K6282" s="4" t="e">
        <f t="shared" si="1328"/>
        <v>#N/A</v>
      </c>
      <c r="L6282" s="4" t="e">
        <f t="shared" si="1329"/>
        <v>#N/A</v>
      </c>
      <c r="M6282" s="4" t="e">
        <f t="shared" ca="1" si="1330"/>
        <v>#N/A</v>
      </c>
      <c r="N6282" s="4" t="e">
        <f t="shared" ca="1" si="1332"/>
        <v>#VALUE!</v>
      </c>
      <c r="O6282" s="4" t="e">
        <f t="shared" ca="1" si="1331"/>
        <v>#VALUE!</v>
      </c>
    </row>
    <row r="6283" spans="1:15" x14ac:dyDescent="0.2">
      <c r="A6283" s="4">
        <f t="shared" si="1321"/>
        <v>6276</v>
      </c>
      <c r="B6283" s="4" t="b">
        <f t="shared" si="1322"/>
        <v>0</v>
      </c>
      <c r="C6283" s="5" t="b">
        <f t="shared" si="1320"/>
        <v>0</v>
      </c>
      <c r="D6283" s="4" t="e">
        <f t="shared" si="1323"/>
        <v>#N/A</v>
      </c>
      <c r="E6283" s="15" t="e">
        <f t="shared" si="1324"/>
        <v>#N/A</v>
      </c>
      <c r="F6283" s="4" t="e">
        <f t="shared" si="1325"/>
        <v>#N/A</v>
      </c>
      <c r="G6283" s="6" t="str">
        <f>IF(C6283,VLOOKUP(A6283,RawData!A:C,3,FALSE),"")</f>
        <v/>
      </c>
      <c r="H6283" s="9" t="str">
        <f>IF(C6283,VLOOKUP(A6283,RawData!A:D,4,FALSE),"")</f>
        <v/>
      </c>
      <c r="I6283" s="5" t="b">
        <f t="shared" si="1326"/>
        <v>0</v>
      </c>
      <c r="J6283" s="4" t="e">
        <f t="shared" ca="1" si="1327"/>
        <v>#N/A</v>
      </c>
      <c r="K6283" s="4" t="e">
        <f t="shared" si="1328"/>
        <v>#N/A</v>
      </c>
      <c r="L6283" s="4" t="e">
        <f t="shared" si="1329"/>
        <v>#N/A</v>
      </c>
      <c r="M6283" s="4" t="e">
        <f t="shared" ca="1" si="1330"/>
        <v>#N/A</v>
      </c>
      <c r="N6283" s="4" t="e">
        <f t="shared" ca="1" si="1332"/>
        <v>#VALUE!</v>
      </c>
      <c r="O6283" s="4" t="e">
        <f t="shared" ca="1" si="1331"/>
        <v>#VALUE!</v>
      </c>
    </row>
    <row r="6284" spans="1:15" x14ac:dyDescent="0.2">
      <c r="A6284" s="4">
        <f t="shared" si="1321"/>
        <v>6277</v>
      </c>
      <c r="B6284" s="4" t="b">
        <f t="shared" si="1322"/>
        <v>0</v>
      </c>
      <c r="C6284" s="5" t="b">
        <f t="shared" si="1320"/>
        <v>0</v>
      </c>
      <c r="D6284" s="4" t="e">
        <f t="shared" si="1323"/>
        <v>#N/A</v>
      </c>
      <c r="E6284" s="15" t="e">
        <f t="shared" si="1324"/>
        <v>#N/A</v>
      </c>
      <c r="F6284" s="4" t="e">
        <f t="shared" si="1325"/>
        <v>#N/A</v>
      </c>
      <c r="G6284" s="6" t="str">
        <f>IF(C6284,VLOOKUP(A6284,RawData!A:C,3,FALSE),"")</f>
        <v/>
      </c>
      <c r="H6284" s="9" t="str">
        <f>IF(C6284,VLOOKUP(A6284,RawData!A:D,4,FALSE),"")</f>
        <v/>
      </c>
      <c r="I6284" s="5" t="b">
        <f t="shared" si="1326"/>
        <v>0</v>
      </c>
      <c r="J6284" s="4" t="e">
        <f t="shared" ca="1" si="1327"/>
        <v>#N/A</v>
      </c>
      <c r="K6284" s="4" t="e">
        <f t="shared" si="1328"/>
        <v>#N/A</v>
      </c>
      <c r="L6284" s="4" t="e">
        <f t="shared" si="1329"/>
        <v>#N/A</v>
      </c>
      <c r="M6284" s="4" t="e">
        <f t="shared" ca="1" si="1330"/>
        <v>#N/A</v>
      </c>
      <c r="N6284" s="4" t="e">
        <f t="shared" ca="1" si="1332"/>
        <v>#VALUE!</v>
      </c>
      <c r="O6284" s="4" t="e">
        <f t="shared" ca="1" si="1331"/>
        <v>#VALUE!</v>
      </c>
    </row>
    <row r="6285" spans="1:15" x14ac:dyDescent="0.2">
      <c r="A6285" s="4">
        <f t="shared" si="1321"/>
        <v>6278</v>
      </c>
      <c r="B6285" s="4" t="b">
        <f t="shared" si="1322"/>
        <v>0</v>
      </c>
      <c r="C6285" s="5" t="b">
        <f t="shared" si="1320"/>
        <v>0</v>
      </c>
      <c r="D6285" s="4" t="e">
        <f t="shared" si="1323"/>
        <v>#N/A</v>
      </c>
      <c r="E6285" s="15" t="e">
        <f t="shared" si="1324"/>
        <v>#N/A</v>
      </c>
      <c r="F6285" s="4" t="e">
        <f t="shared" si="1325"/>
        <v>#N/A</v>
      </c>
      <c r="G6285" s="6" t="str">
        <f>IF(C6285,VLOOKUP(A6285,RawData!A:C,3,FALSE),"")</f>
        <v/>
      </c>
      <c r="H6285" s="9" t="str">
        <f>IF(C6285,VLOOKUP(A6285,RawData!A:D,4,FALSE),"")</f>
        <v/>
      </c>
      <c r="I6285" s="5" t="b">
        <f t="shared" si="1326"/>
        <v>0</v>
      </c>
      <c r="J6285" s="4" t="e">
        <f t="shared" ca="1" si="1327"/>
        <v>#N/A</v>
      </c>
      <c r="K6285" s="4" t="e">
        <f t="shared" si="1328"/>
        <v>#N/A</v>
      </c>
      <c r="L6285" s="4" t="e">
        <f t="shared" si="1329"/>
        <v>#N/A</v>
      </c>
      <c r="M6285" s="4" t="e">
        <f t="shared" ca="1" si="1330"/>
        <v>#N/A</v>
      </c>
      <c r="N6285" s="4" t="e">
        <f t="shared" ca="1" si="1332"/>
        <v>#VALUE!</v>
      </c>
      <c r="O6285" s="4" t="e">
        <f t="shared" ca="1" si="1331"/>
        <v>#VALUE!</v>
      </c>
    </row>
    <row r="6286" spans="1:15" x14ac:dyDescent="0.2">
      <c r="A6286" s="4">
        <f t="shared" si="1321"/>
        <v>6279</v>
      </c>
      <c r="B6286" s="4" t="b">
        <f t="shared" si="1322"/>
        <v>0</v>
      </c>
      <c r="C6286" s="5" t="b">
        <f t="shared" si="1320"/>
        <v>0</v>
      </c>
      <c r="D6286" s="4" t="e">
        <f t="shared" si="1323"/>
        <v>#N/A</v>
      </c>
      <c r="E6286" s="15" t="e">
        <f t="shared" si="1324"/>
        <v>#N/A</v>
      </c>
      <c r="F6286" s="4" t="e">
        <f t="shared" si="1325"/>
        <v>#N/A</v>
      </c>
      <c r="G6286" s="6" t="str">
        <f>IF(C6286,VLOOKUP(A6286,RawData!A:C,3,FALSE),"")</f>
        <v/>
      </c>
      <c r="H6286" s="9" t="str">
        <f>IF(C6286,VLOOKUP(A6286,RawData!A:D,4,FALSE),"")</f>
        <v/>
      </c>
      <c r="I6286" s="5" t="b">
        <f t="shared" si="1326"/>
        <v>0</v>
      </c>
      <c r="J6286" s="4" t="e">
        <f t="shared" ca="1" si="1327"/>
        <v>#N/A</v>
      </c>
      <c r="K6286" s="4" t="e">
        <f t="shared" si="1328"/>
        <v>#N/A</v>
      </c>
      <c r="L6286" s="4" t="e">
        <f t="shared" si="1329"/>
        <v>#N/A</v>
      </c>
      <c r="M6286" s="4" t="e">
        <f t="shared" ca="1" si="1330"/>
        <v>#N/A</v>
      </c>
      <c r="N6286" s="4" t="e">
        <f t="shared" ca="1" si="1332"/>
        <v>#VALUE!</v>
      </c>
      <c r="O6286" s="4" t="e">
        <f t="shared" ca="1" si="1331"/>
        <v>#VALUE!</v>
      </c>
    </row>
    <row r="6287" spans="1:15" x14ac:dyDescent="0.2">
      <c r="A6287" s="4">
        <f t="shared" si="1321"/>
        <v>6280</v>
      </c>
      <c r="B6287" s="4" t="b">
        <f t="shared" si="1322"/>
        <v>0</v>
      </c>
      <c r="C6287" s="5" t="b">
        <f t="shared" si="1320"/>
        <v>0</v>
      </c>
      <c r="D6287" s="4" t="e">
        <f t="shared" si="1323"/>
        <v>#N/A</v>
      </c>
      <c r="E6287" s="15" t="e">
        <f t="shared" si="1324"/>
        <v>#N/A</v>
      </c>
      <c r="F6287" s="4" t="e">
        <f t="shared" si="1325"/>
        <v>#N/A</v>
      </c>
      <c r="G6287" s="6" t="str">
        <f>IF(C6287,VLOOKUP(A6287,RawData!A:C,3,FALSE),"")</f>
        <v/>
      </c>
      <c r="H6287" s="9" t="str">
        <f>IF(C6287,VLOOKUP(A6287,RawData!A:D,4,FALSE),"")</f>
        <v/>
      </c>
      <c r="I6287" s="5" t="b">
        <f t="shared" si="1326"/>
        <v>0</v>
      </c>
      <c r="J6287" s="4" t="e">
        <f t="shared" ca="1" si="1327"/>
        <v>#N/A</v>
      </c>
      <c r="K6287" s="4" t="e">
        <f t="shared" si="1328"/>
        <v>#N/A</v>
      </c>
      <c r="L6287" s="4" t="e">
        <f t="shared" si="1329"/>
        <v>#N/A</v>
      </c>
      <c r="M6287" s="4" t="e">
        <f t="shared" ca="1" si="1330"/>
        <v>#N/A</v>
      </c>
      <c r="N6287" s="4" t="e">
        <f t="shared" ca="1" si="1332"/>
        <v>#VALUE!</v>
      </c>
      <c r="O6287" s="4" t="e">
        <f t="shared" ca="1" si="1331"/>
        <v>#VALUE!</v>
      </c>
    </row>
    <row r="6288" spans="1:15" x14ac:dyDescent="0.2">
      <c r="A6288" s="4">
        <f t="shared" si="1321"/>
        <v>6281</v>
      </c>
      <c r="B6288" s="4" t="b">
        <f t="shared" si="1322"/>
        <v>0</v>
      </c>
      <c r="C6288" s="5" t="b">
        <f t="shared" si="1320"/>
        <v>0</v>
      </c>
      <c r="D6288" s="4" t="e">
        <f t="shared" si="1323"/>
        <v>#N/A</v>
      </c>
      <c r="E6288" s="15" t="e">
        <f t="shared" si="1324"/>
        <v>#N/A</v>
      </c>
      <c r="F6288" s="4" t="e">
        <f t="shared" si="1325"/>
        <v>#N/A</v>
      </c>
      <c r="G6288" s="6" t="str">
        <f>IF(C6288,VLOOKUP(A6288,RawData!A:C,3,FALSE),"")</f>
        <v/>
      </c>
      <c r="H6288" s="9" t="str">
        <f>IF(C6288,VLOOKUP(A6288,RawData!A:D,4,FALSE),"")</f>
        <v/>
      </c>
      <c r="I6288" s="5" t="b">
        <f t="shared" si="1326"/>
        <v>0</v>
      </c>
      <c r="J6288" s="4" t="e">
        <f t="shared" ca="1" si="1327"/>
        <v>#N/A</v>
      </c>
      <c r="K6288" s="4" t="e">
        <f t="shared" si="1328"/>
        <v>#N/A</v>
      </c>
      <c r="L6288" s="4" t="e">
        <f t="shared" si="1329"/>
        <v>#N/A</v>
      </c>
      <c r="M6288" s="4" t="e">
        <f t="shared" ca="1" si="1330"/>
        <v>#N/A</v>
      </c>
      <c r="N6288" s="4" t="e">
        <f t="shared" ca="1" si="1332"/>
        <v>#VALUE!</v>
      </c>
      <c r="O6288" s="4" t="e">
        <f t="shared" ca="1" si="1331"/>
        <v>#VALUE!</v>
      </c>
    </row>
    <row r="6289" spans="1:15" x14ac:dyDescent="0.2">
      <c r="A6289" s="4">
        <f t="shared" si="1321"/>
        <v>6282</v>
      </c>
      <c r="B6289" s="4" t="b">
        <f t="shared" si="1322"/>
        <v>0</v>
      </c>
      <c r="C6289" s="5" t="b">
        <f t="shared" si="1320"/>
        <v>0</v>
      </c>
      <c r="D6289" s="4" t="e">
        <f t="shared" si="1323"/>
        <v>#N/A</v>
      </c>
      <c r="E6289" s="15" t="e">
        <f t="shared" si="1324"/>
        <v>#N/A</v>
      </c>
      <c r="F6289" s="4" t="e">
        <f t="shared" si="1325"/>
        <v>#N/A</v>
      </c>
      <c r="G6289" s="6" t="str">
        <f>IF(C6289,VLOOKUP(A6289,RawData!A:C,3,FALSE),"")</f>
        <v/>
      </c>
      <c r="H6289" s="9" t="str">
        <f>IF(C6289,VLOOKUP(A6289,RawData!A:D,4,FALSE),"")</f>
        <v/>
      </c>
      <c r="I6289" s="5" t="b">
        <f t="shared" si="1326"/>
        <v>0</v>
      </c>
      <c r="J6289" s="4" t="e">
        <f t="shared" ca="1" si="1327"/>
        <v>#N/A</v>
      </c>
      <c r="K6289" s="4" t="e">
        <f t="shared" si="1328"/>
        <v>#N/A</v>
      </c>
      <c r="L6289" s="4" t="e">
        <f t="shared" si="1329"/>
        <v>#N/A</v>
      </c>
      <c r="M6289" s="4" t="e">
        <f t="shared" ca="1" si="1330"/>
        <v>#N/A</v>
      </c>
      <c r="N6289" s="4" t="e">
        <f t="shared" ca="1" si="1332"/>
        <v>#VALUE!</v>
      </c>
      <c r="O6289" s="4" t="e">
        <f t="shared" ca="1" si="1331"/>
        <v>#VALUE!</v>
      </c>
    </row>
    <row r="6290" spans="1:15" x14ac:dyDescent="0.2">
      <c r="A6290" s="4">
        <f t="shared" si="1321"/>
        <v>6283</v>
      </c>
      <c r="B6290" s="4" t="b">
        <f t="shared" si="1322"/>
        <v>0</v>
      </c>
      <c r="C6290" s="5" t="b">
        <f t="shared" si="1320"/>
        <v>0</v>
      </c>
      <c r="D6290" s="4" t="e">
        <f t="shared" si="1323"/>
        <v>#N/A</v>
      </c>
      <c r="E6290" s="15" t="e">
        <f t="shared" si="1324"/>
        <v>#N/A</v>
      </c>
      <c r="F6290" s="4" t="e">
        <f t="shared" si="1325"/>
        <v>#N/A</v>
      </c>
      <c r="G6290" s="6" t="str">
        <f>IF(C6290,VLOOKUP(A6290,RawData!A:C,3,FALSE),"")</f>
        <v/>
      </c>
      <c r="H6290" s="9" t="str">
        <f>IF(C6290,VLOOKUP(A6290,RawData!A:D,4,FALSE),"")</f>
        <v/>
      </c>
      <c r="I6290" s="5" t="b">
        <f t="shared" si="1326"/>
        <v>0</v>
      </c>
      <c r="J6290" s="4" t="e">
        <f t="shared" ca="1" si="1327"/>
        <v>#N/A</v>
      </c>
      <c r="K6290" s="4" t="e">
        <f t="shared" si="1328"/>
        <v>#N/A</v>
      </c>
      <c r="L6290" s="4" t="e">
        <f t="shared" si="1329"/>
        <v>#N/A</v>
      </c>
      <c r="M6290" s="4" t="e">
        <f t="shared" ca="1" si="1330"/>
        <v>#N/A</v>
      </c>
      <c r="N6290" s="4" t="e">
        <f t="shared" ca="1" si="1332"/>
        <v>#VALUE!</v>
      </c>
      <c r="O6290" s="4" t="e">
        <f t="shared" ca="1" si="1331"/>
        <v>#VALUE!</v>
      </c>
    </row>
    <row r="6291" spans="1:15" x14ac:dyDescent="0.2">
      <c r="A6291" s="4">
        <f t="shared" si="1321"/>
        <v>6284</v>
      </c>
      <c r="B6291" s="4" t="b">
        <f t="shared" si="1322"/>
        <v>0</v>
      </c>
      <c r="C6291" s="5" t="b">
        <f t="shared" si="1320"/>
        <v>0</v>
      </c>
      <c r="D6291" s="4" t="e">
        <f t="shared" si="1323"/>
        <v>#N/A</v>
      </c>
      <c r="E6291" s="15" t="e">
        <f t="shared" si="1324"/>
        <v>#N/A</v>
      </c>
      <c r="F6291" s="4" t="e">
        <f t="shared" si="1325"/>
        <v>#N/A</v>
      </c>
      <c r="G6291" s="6" t="str">
        <f>IF(C6291,VLOOKUP(A6291,RawData!A:C,3,FALSE),"")</f>
        <v/>
      </c>
      <c r="H6291" s="9" t="str">
        <f>IF(C6291,VLOOKUP(A6291,RawData!A:D,4,FALSE),"")</f>
        <v/>
      </c>
      <c r="I6291" s="5" t="b">
        <f t="shared" si="1326"/>
        <v>0</v>
      </c>
      <c r="J6291" s="4" t="e">
        <f t="shared" ca="1" si="1327"/>
        <v>#N/A</v>
      </c>
      <c r="K6291" s="4" t="e">
        <f t="shared" si="1328"/>
        <v>#N/A</v>
      </c>
      <c r="L6291" s="4" t="e">
        <f t="shared" si="1329"/>
        <v>#N/A</v>
      </c>
      <c r="M6291" s="4" t="e">
        <f t="shared" ca="1" si="1330"/>
        <v>#N/A</v>
      </c>
      <c r="N6291" s="4" t="e">
        <f t="shared" ca="1" si="1332"/>
        <v>#VALUE!</v>
      </c>
      <c r="O6291" s="4" t="e">
        <f t="shared" ca="1" si="1331"/>
        <v>#VALUE!</v>
      </c>
    </row>
    <row r="6292" spans="1:15" x14ac:dyDescent="0.2">
      <c r="A6292" s="4">
        <f t="shared" si="1321"/>
        <v>6285</v>
      </c>
      <c r="B6292" s="4" t="b">
        <f t="shared" si="1322"/>
        <v>0</v>
      </c>
      <c r="C6292" s="5" t="b">
        <f t="shared" si="1320"/>
        <v>0</v>
      </c>
      <c r="D6292" s="4" t="e">
        <f t="shared" si="1323"/>
        <v>#N/A</v>
      </c>
      <c r="E6292" s="15" t="e">
        <f t="shared" si="1324"/>
        <v>#N/A</v>
      </c>
      <c r="F6292" s="4" t="e">
        <f t="shared" si="1325"/>
        <v>#N/A</v>
      </c>
      <c r="G6292" s="6" t="str">
        <f>IF(C6292,VLOOKUP(A6292,RawData!A:C,3,FALSE),"")</f>
        <v/>
      </c>
      <c r="H6292" s="9" t="str">
        <f>IF(C6292,VLOOKUP(A6292,RawData!A:D,4,FALSE),"")</f>
        <v/>
      </c>
      <c r="I6292" s="5" t="b">
        <f t="shared" si="1326"/>
        <v>0</v>
      </c>
      <c r="J6292" s="4" t="e">
        <f t="shared" ca="1" si="1327"/>
        <v>#N/A</v>
      </c>
      <c r="K6292" s="4" t="e">
        <f t="shared" si="1328"/>
        <v>#N/A</v>
      </c>
      <c r="L6292" s="4" t="e">
        <f t="shared" si="1329"/>
        <v>#N/A</v>
      </c>
      <c r="M6292" s="4" t="e">
        <f t="shared" ca="1" si="1330"/>
        <v>#N/A</v>
      </c>
      <c r="N6292" s="4" t="e">
        <f t="shared" ca="1" si="1332"/>
        <v>#VALUE!</v>
      </c>
      <c r="O6292" s="4" t="e">
        <f t="shared" ca="1" si="1331"/>
        <v>#VALUE!</v>
      </c>
    </row>
    <row r="6293" spans="1:15" x14ac:dyDescent="0.2">
      <c r="A6293" s="4">
        <f t="shared" si="1321"/>
        <v>6286</v>
      </c>
      <c r="B6293" s="4" t="b">
        <f t="shared" si="1322"/>
        <v>0</v>
      </c>
      <c r="C6293" s="5" t="b">
        <f t="shared" si="1320"/>
        <v>0</v>
      </c>
      <c r="D6293" s="4" t="e">
        <f t="shared" si="1323"/>
        <v>#N/A</v>
      </c>
      <c r="E6293" s="15" t="e">
        <f t="shared" si="1324"/>
        <v>#N/A</v>
      </c>
      <c r="F6293" s="4" t="e">
        <f t="shared" si="1325"/>
        <v>#N/A</v>
      </c>
      <c r="G6293" s="6" t="str">
        <f>IF(C6293,VLOOKUP(A6293,RawData!A:C,3,FALSE),"")</f>
        <v/>
      </c>
      <c r="H6293" s="9" t="str">
        <f>IF(C6293,VLOOKUP(A6293,RawData!A:D,4,FALSE),"")</f>
        <v/>
      </c>
      <c r="I6293" s="5" t="b">
        <f t="shared" si="1326"/>
        <v>0</v>
      </c>
      <c r="J6293" s="4" t="e">
        <f t="shared" ca="1" si="1327"/>
        <v>#N/A</v>
      </c>
      <c r="K6293" s="4" t="e">
        <f t="shared" si="1328"/>
        <v>#N/A</v>
      </c>
      <c r="L6293" s="4" t="e">
        <f t="shared" si="1329"/>
        <v>#N/A</v>
      </c>
      <c r="M6293" s="4" t="e">
        <f t="shared" ca="1" si="1330"/>
        <v>#N/A</v>
      </c>
      <c r="N6293" s="4" t="e">
        <f t="shared" ca="1" si="1332"/>
        <v>#VALUE!</v>
      </c>
      <c r="O6293" s="4" t="e">
        <f t="shared" ca="1" si="1331"/>
        <v>#VALUE!</v>
      </c>
    </row>
    <row r="6294" spans="1:15" x14ac:dyDescent="0.2">
      <c r="A6294" s="4">
        <f t="shared" si="1321"/>
        <v>6287</v>
      </c>
      <c r="B6294" s="4" t="b">
        <f t="shared" si="1322"/>
        <v>0</v>
      </c>
      <c r="C6294" s="5" t="b">
        <f t="shared" si="1320"/>
        <v>0</v>
      </c>
      <c r="D6294" s="4" t="e">
        <f t="shared" si="1323"/>
        <v>#N/A</v>
      </c>
      <c r="E6294" s="15" t="e">
        <f t="shared" si="1324"/>
        <v>#N/A</v>
      </c>
      <c r="F6294" s="4" t="e">
        <f t="shared" si="1325"/>
        <v>#N/A</v>
      </c>
      <c r="G6294" s="6" t="str">
        <f>IF(C6294,VLOOKUP(A6294,RawData!A:C,3,FALSE),"")</f>
        <v/>
      </c>
      <c r="H6294" s="9" t="str">
        <f>IF(C6294,VLOOKUP(A6294,RawData!A:D,4,FALSE),"")</f>
        <v/>
      </c>
      <c r="I6294" s="5" t="b">
        <f t="shared" si="1326"/>
        <v>0</v>
      </c>
      <c r="J6294" s="4" t="e">
        <f t="shared" ca="1" si="1327"/>
        <v>#N/A</v>
      </c>
      <c r="K6294" s="4" t="e">
        <f t="shared" si="1328"/>
        <v>#N/A</v>
      </c>
      <c r="L6294" s="4" t="e">
        <f t="shared" si="1329"/>
        <v>#N/A</v>
      </c>
      <c r="M6294" s="4" t="e">
        <f t="shared" ca="1" si="1330"/>
        <v>#N/A</v>
      </c>
      <c r="N6294" s="4" t="e">
        <f t="shared" ca="1" si="1332"/>
        <v>#VALUE!</v>
      </c>
      <c r="O6294" s="4" t="e">
        <f t="shared" ca="1" si="1331"/>
        <v>#VALUE!</v>
      </c>
    </row>
    <row r="6295" spans="1:15" x14ac:dyDescent="0.2">
      <c r="A6295" s="4">
        <f t="shared" si="1321"/>
        <v>6288</v>
      </c>
      <c r="B6295" s="4" t="b">
        <f t="shared" si="1322"/>
        <v>0</v>
      </c>
      <c r="C6295" s="5" t="b">
        <f t="shared" si="1320"/>
        <v>0</v>
      </c>
      <c r="D6295" s="4" t="e">
        <f t="shared" si="1323"/>
        <v>#N/A</v>
      </c>
      <c r="E6295" s="15" t="e">
        <f t="shared" si="1324"/>
        <v>#N/A</v>
      </c>
      <c r="F6295" s="4" t="e">
        <f t="shared" si="1325"/>
        <v>#N/A</v>
      </c>
      <c r="G6295" s="6" t="str">
        <f>IF(C6295,VLOOKUP(A6295,RawData!A:C,3,FALSE),"")</f>
        <v/>
      </c>
      <c r="H6295" s="9" t="str">
        <f>IF(C6295,VLOOKUP(A6295,RawData!A:D,4,FALSE),"")</f>
        <v/>
      </c>
      <c r="I6295" s="5" t="b">
        <f t="shared" si="1326"/>
        <v>0</v>
      </c>
      <c r="J6295" s="4" t="e">
        <f t="shared" ca="1" si="1327"/>
        <v>#N/A</v>
      </c>
      <c r="K6295" s="4" t="e">
        <f t="shared" si="1328"/>
        <v>#N/A</v>
      </c>
      <c r="L6295" s="4" t="e">
        <f t="shared" si="1329"/>
        <v>#N/A</v>
      </c>
      <c r="M6295" s="4" t="e">
        <f t="shared" ca="1" si="1330"/>
        <v>#N/A</v>
      </c>
      <c r="N6295" s="4" t="e">
        <f t="shared" ca="1" si="1332"/>
        <v>#VALUE!</v>
      </c>
      <c r="O6295" s="4" t="e">
        <f t="shared" ca="1" si="1331"/>
        <v>#VALUE!</v>
      </c>
    </row>
    <row r="6296" spans="1:15" x14ac:dyDescent="0.2">
      <c r="A6296" s="4">
        <f t="shared" si="1321"/>
        <v>6289</v>
      </c>
      <c r="B6296" s="4" t="b">
        <f t="shared" si="1322"/>
        <v>0</v>
      </c>
      <c r="C6296" s="5" t="b">
        <f t="shared" si="1320"/>
        <v>0</v>
      </c>
      <c r="D6296" s="4" t="e">
        <f t="shared" si="1323"/>
        <v>#N/A</v>
      </c>
      <c r="E6296" s="15" t="e">
        <f t="shared" si="1324"/>
        <v>#N/A</v>
      </c>
      <c r="F6296" s="4" t="e">
        <f t="shared" si="1325"/>
        <v>#N/A</v>
      </c>
      <c r="G6296" s="6" t="str">
        <f>IF(C6296,VLOOKUP(A6296,RawData!A:C,3,FALSE),"")</f>
        <v/>
      </c>
      <c r="H6296" s="9" t="str">
        <f>IF(C6296,VLOOKUP(A6296,RawData!A:D,4,FALSE),"")</f>
        <v/>
      </c>
      <c r="I6296" s="5" t="b">
        <f t="shared" si="1326"/>
        <v>0</v>
      </c>
      <c r="J6296" s="4" t="e">
        <f t="shared" ca="1" si="1327"/>
        <v>#N/A</v>
      </c>
      <c r="K6296" s="4" t="e">
        <f t="shared" si="1328"/>
        <v>#N/A</v>
      </c>
      <c r="L6296" s="4" t="e">
        <f t="shared" si="1329"/>
        <v>#N/A</v>
      </c>
      <c r="M6296" s="4" t="e">
        <f t="shared" ca="1" si="1330"/>
        <v>#N/A</v>
      </c>
      <c r="N6296" s="4" t="e">
        <f t="shared" ca="1" si="1332"/>
        <v>#VALUE!</v>
      </c>
      <c r="O6296" s="4" t="e">
        <f t="shared" ca="1" si="1331"/>
        <v>#VALUE!</v>
      </c>
    </row>
    <row r="6297" spans="1:15" x14ac:dyDescent="0.2">
      <c r="A6297" s="4">
        <f t="shared" si="1321"/>
        <v>6290</v>
      </c>
      <c r="B6297" s="4" t="b">
        <f t="shared" si="1322"/>
        <v>0</v>
      </c>
      <c r="C6297" s="5" t="b">
        <f t="shared" si="1320"/>
        <v>0</v>
      </c>
      <c r="D6297" s="4" t="e">
        <f t="shared" si="1323"/>
        <v>#N/A</v>
      </c>
      <c r="E6297" s="15" t="e">
        <f t="shared" si="1324"/>
        <v>#N/A</v>
      </c>
      <c r="F6297" s="4" t="e">
        <f t="shared" si="1325"/>
        <v>#N/A</v>
      </c>
      <c r="G6297" s="6" t="str">
        <f>IF(C6297,VLOOKUP(A6297,RawData!A:C,3,FALSE),"")</f>
        <v/>
      </c>
      <c r="H6297" s="9" t="str">
        <f>IF(C6297,VLOOKUP(A6297,RawData!A:D,4,FALSE),"")</f>
        <v/>
      </c>
      <c r="I6297" s="5" t="b">
        <f t="shared" si="1326"/>
        <v>0</v>
      </c>
      <c r="J6297" s="4" t="e">
        <f t="shared" ca="1" si="1327"/>
        <v>#N/A</v>
      </c>
      <c r="K6297" s="4" t="e">
        <f t="shared" si="1328"/>
        <v>#N/A</v>
      </c>
      <c r="L6297" s="4" t="e">
        <f t="shared" si="1329"/>
        <v>#N/A</v>
      </c>
      <c r="M6297" s="4" t="e">
        <f t="shared" ca="1" si="1330"/>
        <v>#N/A</v>
      </c>
      <c r="N6297" s="4" t="e">
        <f t="shared" ca="1" si="1332"/>
        <v>#VALUE!</v>
      </c>
      <c r="O6297" s="4" t="e">
        <f t="shared" ca="1" si="1331"/>
        <v>#VALUE!</v>
      </c>
    </row>
    <row r="6298" spans="1:15" x14ac:dyDescent="0.2">
      <c r="A6298" s="4">
        <f t="shared" si="1321"/>
        <v>6291</v>
      </c>
      <c r="B6298" s="4" t="b">
        <f t="shared" si="1322"/>
        <v>0</v>
      </c>
      <c r="C6298" s="5" t="b">
        <f t="shared" si="1320"/>
        <v>0</v>
      </c>
      <c r="D6298" s="4" t="e">
        <f t="shared" si="1323"/>
        <v>#N/A</v>
      </c>
      <c r="E6298" s="15" t="e">
        <f t="shared" si="1324"/>
        <v>#N/A</v>
      </c>
      <c r="F6298" s="4" t="e">
        <f t="shared" si="1325"/>
        <v>#N/A</v>
      </c>
      <c r="G6298" s="6" t="str">
        <f>IF(C6298,VLOOKUP(A6298,RawData!A:C,3,FALSE),"")</f>
        <v/>
      </c>
      <c r="H6298" s="9" t="str">
        <f>IF(C6298,VLOOKUP(A6298,RawData!A:D,4,FALSE),"")</f>
        <v/>
      </c>
      <c r="I6298" s="5" t="b">
        <f t="shared" si="1326"/>
        <v>0</v>
      </c>
      <c r="J6298" s="4" t="e">
        <f t="shared" ca="1" si="1327"/>
        <v>#N/A</v>
      </c>
      <c r="K6298" s="4" t="e">
        <f t="shared" si="1328"/>
        <v>#N/A</v>
      </c>
      <c r="L6298" s="4" t="e">
        <f t="shared" si="1329"/>
        <v>#N/A</v>
      </c>
      <c r="M6298" s="4" t="e">
        <f t="shared" ca="1" si="1330"/>
        <v>#N/A</v>
      </c>
      <c r="N6298" s="4" t="e">
        <f t="shared" ca="1" si="1332"/>
        <v>#VALUE!</v>
      </c>
      <c r="O6298" s="4" t="e">
        <f t="shared" ca="1" si="1331"/>
        <v>#VALUE!</v>
      </c>
    </row>
    <row r="6299" spans="1:15" x14ac:dyDescent="0.2">
      <c r="A6299" s="4">
        <f t="shared" si="1321"/>
        <v>6292</v>
      </c>
      <c r="B6299" s="4" t="b">
        <f t="shared" si="1322"/>
        <v>0</v>
      </c>
      <c r="C6299" s="5" t="b">
        <f t="shared" si="1320"/>
        <v>0</v>
      </c>
      <c r="D6299" s="4" t="e">
        <f t="shared" si="1323"/>
        <v>#N/A</v>
      </c>
      <c r="E6299" s="15" t="e">
        <f t="shared" si="1324"/>
        <v>#N/A</v>
      </c>
      <c r="F6299" s="4" t="e">
        <f t="shared" si="1325"/>
        <v>#N/A</v>
      </c>
      <c r="G6299" s="6" t="str">
        <f>IF(C6299,VLOOKUP(A6299,RawData!A:C,3,FALSE),"")</f>
        <v/>
      </c>
      <c r="H6299" s="9" t="str">
        <f>IF(C6299,VLOOKUP(A6299,RawData!A:D,4,FALSE),"")</f>
        <v/>
      </c>
      <c r="I6299" s="5" t="b">
        <f t="shared" si="1326"/>
        <v>0</v>
      </c>
      <c r="J6299" s="4" t="e">
        <f t="shared" ca="1" si="1327"/>
        <v>#N/A</v>
      </c>
      <c r="K6299" s="4" t="e">
        <f t="shared" si="1328"/>
        <v>#N/A</v>
      </c>
      <c r="L6299" s="4" t="e">
        <f t="shared" si="1329"/>
        <v>#N/A</v>
      </c>
      <c r="M6299" s="4" t="e">
        <f t="shared" ca="1" si="1330"/>
        <v>#N/A</v>
      </c>
      <c r="N6299" s="4" t="e">
        <f t="shared" ca="1" si="1332"/>
        <v>#VALUE!</v>
      </c>
      <c r="O6299" s="4" t="e">
        <f t="shared" ca="1" si="1331"/>
        <v>#VALUE!</v>
      </c>
    </row>
    <row r="6300" spans="1:15" x14ac:dyDescent="0.2">
      <c r="A6300" s="4">
        <f t="shared" si="1321"/>
        <v>6293</v>
      </c>
      <c r="B6300" s="4" t="b">
        <f t="shared" si="1322"/>
        <v>0</v>
      </c>
      <c r="C6300" s="5" t="b">
        <f t="shared" si="1320"/>
        <v>0</v>
      </c>
      <c r="D6300" s="4" t="e">
        <f t="shared" si="1323"/>
        <v>#N/A</v>
      </c>
      <c r="E6300" s="15" t="e">
        <f t="shared" si="1324"/>
        <v>#N/A</v>
      </c>
      <c r="F6300" s="4" t="e">
        <f t="shared" si="1325"/>
        <v>#N/A</v>
      </c>
      <c r="G6300" s="6" t="str">
        <f>IF(C6300,VLOOKUP(A6300,RawData!A:C,3,FALSE),"")</f>
        <v/>
      </c>
      <c r="H6300" s="9" t="str">
        <f>IF(C6300,VLOOKUP(A6300,RawData!A:D,4,FALSE),"")</f>
        <v/>
      </c>
      <c r="I6300" s="5" t="b">
        <f t="shared" si="1326"/>
        <v>0</v>
      </c>
      <c r="J6300" s="4" t="e">
        <f t="shared" ca="1" si="1327"/>
        <v>#N/A</v>
      </c>
      <c r="K6300" s="4" t="e">
        <f t="shared" si="1328"/>
        <v>#N/A</v>
      </c>
      <c r="L6300" s="4" t="e">
        <f t="shared" si="1329"/>
        <v>#N/A</v>
      </c>
      <c r="M6300" s="4" t="e">
        <f t="shared" ca="1" si="1330"/>
        <v>#N/A</v>
      </c>
      <c r="N6300" s="4" t="e">
        <f t="shared" ca="1" si="1332"/>
        <v>#VALUE!</v>
      </c>
      <c r="O6300" s="4" t="e">
        <f t="shared" ca="1" si="1331"/>
        <v>#VALUE!</v>
      </c>
    </row>
    <row r="6301" spans="1:15" x14ac:dyDescent="0.2">
      <c r="A6301" s="4">
        <f t="shared" si="1321"/>
        <v>6294</v>
      </c>
      <c r="B6301" s="4" t="b">
        <f t="shared" si="1322"/>
        <v>0</v>
      </c>
      <c r="C6301" s="5" t="b">
        <f t="shared" si="1320"/>
        <v>0</v>
      </c>
      <c r="D6301" s="4" t="e">
        <f t="shared" si="1323"/>
        <v>#N/A</v>
      </c>
      <c r="E6301" s="15" t="e">
        <f t="shared" si="1324"/>
        <v>#N/A</v>
      </c>
      <c r="F6301" s="4" t="e">
        <f t="shared" si="1325"/>
        <v>#N/A</v>
      </c>
      <c r="G6301" s="6" t="str">
        <f>IF(C6301,VLOOKUP(A6301,RawData!A:C,3,FALSE),"")</f>
        <v/>
      </c>
      <c r="H6301" s="9" t="str">
        <f>IF(C6301,VLOOKUP(A6301,RawData!A:D,4,FALSE),"")</f>
        <v/>
      </c>
      <c r="I6301" s="5" t="b">
        <f t="shared" si="1326"/>
        <v>0</v>
      </c>
      <c r="J6301" s="4" t="e">
        <f t="shared" ca="1" si="1327"/>
        <v>#N/A</v>
      </c>
      <c r="K6301" s="4" t="e">
        <f t="shared" si="1328"/>
        <v>#N/A</v>
      </c>
      <c r="L6301" s="4" t="e">
        <f t="shared" si="1329"/>
        <v>#N/A</v>
      </c>
      <c r="M6301" s="4" t="e">
        <f t="shared" ca="1" si="1330"/>
        <v>#N/A</v>
      </c>
      <c r="N6301" s="4" t="e">
        <f t="shared" ca="1" si="1332"/>
        <v>#VALUE!</v>
      </c>
      <c r="O6301" s="4" t="e">
        <f t="shared" ca="1" si="1331"/>
        <v>#VALUE!</v>
      </c>
    </row>
    <row r="6302" spans="1:15" x14ac:dyDescent="0.2">
      <c r="A6302" s="4">
        <f t="shared" si="1321"/>
        <v>6295</v>
      </c>
      <c r="B6302" s="4" t="b">
        <f t="shared" si="1322"/>
        <v>0</v>
      </c>
      <c r="C6302" s="5" t="b">
        <f t="shared" si="1320"/>
        <v>0</v>
      </c>
      <c r="D6302" s="4" t="e">
        <f t="shared" si="1323"/>
        <v>#N/A</v>
      </c>
      <c r="E6302" s="15" t="e">
        <f t="shared" si="1324"/>
        <v>#N/A</v>
      </c>
      <c r="F6302" s="4" t="e">
        <f t="shared" si="1325"/>
        <v>#N/A</v>
      </c>
      <c r="G6302" s="6" t="str">
        <f>IF(C6302,VLOOKUP(A6302,RawData!A:C,3,FALSE),"")</f>
        <v/>
      </c>
      <c r="H6302" s="9" t="str">
        <f>IF(C6302,VLOOKUP(A6302,RawData!A:D,4,FALSE),"")</f>
        <v/>
      </c>
      <c r="I6302" s="5" t="b">
        <f t="shared" si="1326"/>
        <v>0</v>
      </c>
      <c r="J6302" s="4" t="e">
        <f t="shared" ca="1" si="1327"/>
        <v>#N/A</v>
      </c>
      <c r="K6302" s="4" t="e">
        <f t="shared" si="1328"/>
        <v>#N/A</v>
      </c>
      <c r="L6302" s="4" t="e">
        <f t="shared" si="1329"/>
        <v>#N/A</v>
      </c>
      <c r="M6302" s="4" t="e">
        <f t="shared" ca="1" si="1330"/>
        <v>#N/A</v>
      </c>
      <c r="N6302" s="4" t="e">
        <f t="shared" ca="1" si="1332"/>
        <v>#VALUE!</v>
      </c>
      <c r="O6302" s="4" t="e">
        <f t="shared" ca="1" si="1331"/>
        <v>#VALUE!</v>
      </c>
    </row>
    <row r="6303" spans="1:15" x14ac:dyDescent="0.2">
      <c r="A6303" s="4">
        <f t="shared" si="1321"/>
        <v>6296</v>
      </c>
      <c r="B6303" s="4" t="b">
        <f t="shared" si="1322"/>
        <v>0</v>
      </c>
      <c r="C6303" s="5" t="b">
        <f t="shared" si="1320"/>
        <v>0</v>
      </c>
      <c r="D6303" s="4" t="e">
        <f t="shared" si="1323"/>
        <v>#N/A</v>
      </c>
      <c r="E6303" s="15" t="e">
        <f t="shared" si="1324"/>
        <v>#N/A</v>
      </c>
      <c r="F6303" s="4" t="e">
        <f t="shared" si="1325"/>
        <v>#N/A</v>
      </c>
      <c r="G6303" s="6" t="str">
        <f>IF(C6303,VLOOKUP(A6303,RawData!A:C,3,FALSE),"")</f>
        <v/>
      </c>
      <c r="H6303" s="9" t="str">
        <f>IF(C6303,VLOOKUP(A6303,RawData!A:D,4,FALSE),"")</f>
        <v/>
      </c>
      <c r="I6303" s="5" t="b">
        <f t="shared" si="1326"/>
        <v>0</v>
      </c>
      <c r="J6303" s="4" t="e">
        <f t="shared" ca="1" si="1327"/>
        <v>#N/A</v>
      </c>
      <c r="K6303" s="4" t="e">
        <f t="shared" si="1328"/>
        <v>#N/A</v>
      </c>
      <c r="L6303" s="4" t="e">
        <f t="shared" si="1329"/>
        <v>#N/A</v>
      </c>
      <c r="M6303" s="4" t="e">
        <f t="shared" ca="1" si="1330"/>
        <v>#N/A</v>
      </c>
      <c r="N6303" s="4" t="e">
        <f t="shared" ca="1" si="1332"/>
        <v>#VALUE!</v>
      </c>
      <c r="O6303" s="4" t="e">
        <f t="shared" ca="1" si="1331"/>
        <v>#VALUE!</v>
      </c>
    </row>
    <row r="6304" spans="1:15" x14ac:dyDescent="0.2">
      <c r="A6304" s="4">
        <f t="shared" si="1321"/>
        <v>6297</v>
      </c>
      <c r="B6304" s="4" t="b">
        <f t="shared" si="1322"/>
        <v>0</v>
      </c>
      <c r="C6304" s="5" t="b">
        <f t="shared" si="1320"/>
        <v>0</v>
      </c>
      <c r="D6304" s="4" t="e">
        <f t="shared" si="1323"/>
        <v>#N/A</v>
      </c>
      <c r="E6304" s="15" t="e">
        <f t="shared" si="1324"/>
        <v>#N/A</v>
      </c>
      <c r="F6304" s="4" t="e">
        <f t="shared" si="1325"/>
        <v>#N/A</v>
      </c>
      <c r="G6304" s="6" t="str">
        <f>IF(C6304,VLOOKUP(A6304,RawData!A:C,3,FALSE),"")</f>
        <v/>
      </c>
      <c r="H6304" s="9" t="str">
        <f>IF(C6304,VLOOKUP(A6304,RawData!A:D,4,FALSE),"")</f>
        <v/>
      </c>
      <c r="I6304" s="5" t="b">
        <f t="shared" si="1326"/>
        <v>0</v>
      </c>
      <c r="J6304" s="4" t="e">
        <f t="shared" ca="1" si="1327"/>
        <v>#N/A</v>
      </c>
      <c r="K6304" s="4" t="e">
        <f t="shared" si="1328"/>
        <v>#N/A</v>
      </c>
      <c r="L6304" s="4" t="e">
        <f t="shared" si="1329"/>
        <v>#N/A</v>
      </c>
      <c r="M6304" s="4" t="e">
        <f t="shared" ca="1" si="1330"/>
        <v>#N/A</v>
      </c>
      <c r="N6304" s="4" t="e">
        <f t="shared" ca="1" si="1332"/>
        <v>#VALUE!</v>
      </c>
      <c r="O6304" s="4" t="e">
        <f t="shared" ca="1" si="1331"/>
        <v>#VALUE!</v>
      </c>
    </row>
    <row r="6305" spans="1:15" x14ac:dyDescent="0.2">
      <c r="A6305" s="4">
        <f t="shared" si="1321"/>
        <v>6298</v>
      </c>
      <c r="B6305" s="4" t="b">
        <f t="shared" si="1322"/>
        <v>0</v>
      </c>
      <c r="C6305" s="5" t="b">
        <f t="shared" si="1320"/>
        <v>0</v>
      </c>
      <c r="D6305" s="4" t="e">
        <f t="shared" si="1323"/>
        <v>#N/A</v>
      </c>
      <c r="E6305" s="15" t="e">
        <f t="shared" si="1324"/>
        <v>#N/A</v>
      </c>
      <c r="F6305" s="4" t="e">
        <f t="shared" si="1325"/>
        <v>#N/A</v>
      </c>
      <c r="G6305" s="6" t="str">
        <f>IF(C6305,VLOOKUP(A6305,RawData!A:C,3,FALSE),"")</f>
        <v/>
      </c>
      <c r="H6305" s="9" t="str">
        <f>IF(C6305,VLOOKUP(A6305,RawData!A:D,4,FALSE),"")</f>
        <v/>
      </c>
      <c r="I6305" s="5" t="b">
        <f t="shared" si="1326"/>
        <v>0</v>
      </c>
      <c r="J6305" s="4" t="e">
        <f t="shared" ca="1" si="1327"/>
        <v>#N/A</v>
      </c>
      <c r="K6305" s="4" t="e">
        <f t="shared" si="1328"/>
        <v>#N/A</v>
      </c>
      <c r="L6305" s="4" t="e">
        <f t="shared" si="1329"/>
        <v>#N/A</v>
      </c>
      <c r="M6305" s="4" t="e">
        <f t="shared" ca="1" si="1330"/>
        <v>#N/A</v>
      </c>
      <c r="N6305" s="4" t="e">
        <f t="shared" ca="1" si="1332"/>
        <v>#VALUE!</v>
      </c>
      <c r="O6305" s="4" t="e">
        <f t="shared" ca="1" si="1331"/>
        <v>#VALUE!</v>
      </c>
    </row>
    <row r="6306" spans="1:15" x14ac:dyDescent="0.2">
      <c r="A6306" s="4">
        <f t="shared" si="1321"/>
        <v>6299</v>
      </c>
      <c r="B6306" s="4" t="b">
        <f t="shared" si="1322"/>
        <v>0</v>
      </c>
      <c r="C6306" s="5" t="b">
        <f t="shared" si="1320"/>
        <v>0</v>
      </c>
      <c r="D6306" s="4" t="e">
        <f t="shared" si="1323"/>
        <v>#N/A</v>
      </c>
      <c r="E6306" s="15" t="e">
        <f t="shared" si="1324"/>
        <v>#N/A</v>
      </c>
      <c r="F6306" s="4" t="e">
        <f t="shared" si="1325"/>
        <v>#N/A</v>
      </c>
      <c r="G6306" s="6" t="str">
        <f>IF(C6306,VLOOKUP(A6306,RawData!A:C,3,FALSE),"")</f>
        <v/>
      </c>
      <c r="H6306" s="9" t="str">
        <f>IF(C6306,VLOOKUP(A6306,RawData!A:D,4,FALSE),"")</f>
        <v/>
      </c>
      <c r="I6306" s="5" t="b">
        <f t="shared" si="1326"/>
        <v>0</v>
      </c>
      <c r="J6306" s="4" t="e">
        <f t="shared" ca="1" si="1327"/>
        <v>#N/A</v>
      </c>
      <c r="K6306" s="4" t="e">
        <f t="shared" si="1328"/>
        <v>#N/A</v>
      </c>
      <c r="L6306" s="4" t="e">
        <f t="shared" si="1329"/>
        <v>#N/A</v>
      </c>
      <c r="M6306" s="4" t="e">
        <f t="shared" ca="1" si="1330"/>
        <v>#N/A</v>
      </c>
      <c r="N6306" s="4" t="e">
        <f t="shared" ca="1" si="1332"/>
        <v>#VALUE!</v>
      </c>
      <c r="O6306" s="4" t="e">
        <f t="shared" ca="1" si="1331"/>
        <v>#VALUE!</v>
      </c>
    </row>
    <row r="6307" spans="1:15" x14ac:dyDescent="0.2">
      <c r="A6307" s="4">
        <f t="shared" si="1321"/>
        <v>6300</v>
      </c>
      <c r="B6307" s="4" t="b">
        <f t="shared" si="1322"/>
        <v>0</v>
      </c>
      <c r="C6307" s="5" t="b">
        <f t="shared" si="1320"/>
        <v>0</v>
      </c>
      <c r="D6307" s="4" t="e">
        <f t="shared" si="1323"/>
        <v>#N/A</v>
      </c>
      <c r="E6307" s="15" t="e">
        <f t="shared" si="1324"/>
        <v>#N/A</v>
      </c>
      <c r="F6307" s="4" t="e">
        <f t="shared" si="1325"/>
        <v>#N/A</v>
      </c>
      <c r="G6307" s="6" t="str">
        <f>IF(C6307,VLOOKUP(A6307,RawData!A:C,3,FALSE),"")</f>
        <v/>
      </c>
      <c r="H6307" s="9" t="str">
        <f>IF(C6307,VLOOKUP(A6307,RawData!A:D,4,FALSE),"")</f>
        <v/>
      </c>
      <c r="I6307" s="5" t="b">
        <f t="shared" si="1326"/>
        <v>0</v>
      </c>
      <c r="J6307" s="4" t="e">
        <f t="shared" ca="1" si="1327"/>
        <v>#N/A</v>
      </c>
      <c r="K6307" s="4" t="e">
        <f t="shared" si="1328"/>
        <v>#N/A</v>
      </c>
      <c r="L6307" s="4" t="e">
        <f t="shared" si="1329"/>
        <v>#N/A</v>
      </c>
      <c r="M6307" s="4" t="e">
        <f t="shared" ca="1" si="1330"/>
        <v>#N/A</v>
      </c>
      <c r="N6307" s="4" t="e">
        <f t="shared" ca="1" si="1332"/>
        <v>#VALUE!</v>
      </c>
      <c r="O6307" s="4" t="e">
        <f t="shared" ca="1" si="1331"/>
        <v>#VALUE!</v>
      </c>
    </row>
    <row r="6308" spans="1:15" x14ac:dyDescent="0.2">
      <c r="A6308" s="4">
        <f t="shared" si="1321"/>
        <v>6301</v>
      </c>
      <c r="B6308" s="4" t="b">
        <f t="shared" si="1322"/>
        <v>0</v>
      </c>
      <c r="C6308" s="5" t="b">
        <f t="shared" si="1320"/>
        <v>0</v>
      </c>
      <c r="D6308" s="4" t="e">
        <f t="shared" si="1323"/>
        <v>#N/A</v>
      </c>
      <c r="E6308" s="15" t="e">
        <f t="shared" si="1324"/>
        <v>#N/A</v>
      </c>
      <c r="F6308" s="4" t="e">
        <f t="shared" si="1325"/>
        <v>#N/A</v>
      </c>
      <c r="G6308" s="6" t="str">
        <f>IF(C6308,VLOOKUP(A6308,RawData!A:C,3,FALSE),"")</f>
        <v/>
      </c>
      <c r="H6308" s="9" t="str">
        <f>IF(C6308,VLOOKUP(A6308,RawData!A:D,4,FALSE),"")</f>
        <v/>
      </c>
      <c r="I6308" s="5" t="b">
        <f t="shared" si="1326"/>
        <v>0</v>
      </c>
      <c r="J6308" s="4" t="e">
        <f t="shared" ca="1" si="1327"/>
        <v>#N/A</v>
      </c>
      <c r="K6308" s="4" t="e">
        <f t="shared" si="1328"/>
        <v>#N/A</v>
      </c>
      <c r="L6308" s="4" t="e">
        <f t="shared" si="1329"/>
        <v>#N/A</v>
      </c>
      <c r="M6308" s="4" t="e">
        <f t="shared" ca="1" si="1330"/>
        <v>#N/A</v>
      </c>
      <c r="N6308" s="4" t="e">
        <f t="shared" ca="1" si="1332"/>
        <v>#VALUE!</v>
      </c>
      <c r="O6308" s="4" t="e">
        <f t="shared" ca="1" si="1331"/>
        <v>#VALUE!</v>
      </c>
    </row>
    <row r="6309" spans="1:15" x14ac:dyDescent="0.2">
      <c r="A6309" s="4">
        <f t="shared" si="1321"/>
        <v>6302</v>
      </c>
      <c r="B6309" s="4" t="b">
        <f t="shared" si="1322"/>
        <v>0</v>
      </c>
      <c r="C6309" s="5" t="b">
        <f t="shared" si="1320"/>
        <v>0</v>
      </c>
      <c r="D6309" s="4" t="e">
        <f t="shared" si="1323"/>
        <v>#N/A</v>
      </c>
      <c r="E6309" s="15" t="e">
        <f t="shared" si="1324"/>
        <v>#N/A</v>
      </c>
      <c r="F6309" s="4" t="e">
        <f t="shared" si="1325"/>
        <v>#N/A</v>
      </c>
      <c r="G6309" s="6" t="str">
        <f>IF(C6309,VLOOKUP(A6309,RawData!A:C,3,FALSE),"")</f>
        <v/>
      </c>
      <c r="H6309" s="9" t="str">
        <f>IF(C6309,VLOOKUP(A6309,RawData!A:D,4,FALSE),"")</f>
        <v/>
      </c>
      <c r="I6309" s="5" t="b">
        <f t="shared" si="1326"/>
        <v>0</v>
      </c>
      <c r="J6309" s="4" t="e">
        <f t="shared" ca="1" si="1327"/>
        <v>#N/A</v>
      </c>
      <c r="K6309" s="4" t="e">
        <f t="shared" si="1328"/>
        <v>#N/A</v>
      </c>
      <c r="L6309" s="4" t="e">
        <f t="shared" si="1329"/>
        <v>#N/A</v>
      </c>
      <c r="M6309" s="4" t="e">
        <f t="shared" ca="1" si="1330"/>
        <v>#N/A</v>
      </c>
      <c r="N6309" s="4" t="e">
        <f t="shared" ca="1" si="1332"/>
        <v>#VALUE!</v>
      </c>
      <c r="O6309" s="4" t="e">
        <f t="shared" ca="1" si="1331"/>
        <v>#VALUE!</v>
      </c>
    </row>
    <row r="6310" spans="1:15" x14ac:dyDescent="0.2">
      <c r="A6310" s="4">
        <f t="shared" si="1321"/>
        <v>6303</v>
      </c>
      <c r="B6310" s="4" t="b">
        <f t="shared" si="1322"/>
        <v>0</v>
      </c>
      <c r="C6310" s="5" t="b">
        <f t="shared" si="1320"/>
        <v>0</v>
      </c>
      <c r="D6310" s="4" t="e">
        <f t="shared" si="1323"/>
        <v>#N/A</v>
      </c>
      <c r="E6310" s="15" t="e">
        <f t="shared" si="1324"/>
        <v>#N/A</v>
      </c>
      <c r="F6310" s="4" t="e">
        <f t="shared" si="1325"/>
        <v>#N/A</v>
      </c>
      <c r="G6310" s="6" t="str">
        <f>IF(C6310,VLOOKUP(A6310,RawData!A:C,3,FALSE),"")</f>
        <v/>
      </c>
      <c r="H6310" s="9" t="str">
        <f>IF(C6310,VLOOKUP(A6310,RawData!A:D,4,FALSE),"")</f>
        <v/>
      </c>
      <c r="I6310" s="5" t="b">
        <f t="shared" si="1326"/>
        <v>0</v>
      </c>
      <c r="J6310" s="4" t="e">
        <f t="shared" ca="1" si="1327"/>
        <v>#N/A</v>
      </c>
      <c r="K6310" s="4" t="e">
        <f t="shared" si="1328"/>
        <v>#N/A</v>
      </c>
      <c r="L6310" s="4" t="e">
        <f t="shared" si="1329"/>
        <v>#N/A</v>
      </c>
      <c r="M6310" s="4" t="e">
        <f t="shared" ca="1" si="1330"/>
        <v>#N/A</v>
      </c>
      <c r="N6310" s="4" t="e">
        <f t="shared" ca="1" si="1332"/>
        <v>#VALUE!</v>
      </c>
      <c r="O6310" s="4" t="e">
        <f t="shared" ca="1" si="1331"/>
        <v>#VALUE!</v>
      </c>
    </row>
    <row r="6311" spans="1:15" x14ac:dyDescent="0.2">
      <c r="A6311" s="4">
        <f t="shared" si="1321"/>
        <v>6304</v>
      </c>
      <c r="B6311" s="4" t="b">
        <f t="shared" si="1322"/>
        <v>0</v>
      </c>
      <c r="C6311" s="5" t="b">
        <f t="shared" si="1320"/>
        <v>0</v>
      </c>
      <c r="D6311" s="4" t="e">
        <f t="shared" si="1323"/>
        <v>#N/A</v>
      </c>
      <c r="E6311" s="15" t="e">
        <f t="shared" si="1324"/>
        <v>#N/A</v>
      </c>
      <c r="F6311" s="4" t="e">
        <f t="shared" si="1325"/>
        <v>#N/A</v>
      </c>
      <c r="G6311" s="6" t="str">
        <f>IF(C6311,VLOOKUP(A6311,RawData!A:C,3,FALSE),"")</f>
        <v/>
      </c>
      <c r="H6311" s="9" t="str">
        <f>IF(C6311,VLOOKUP(A6311,RawData!A:D,4,FALSE),"")</f>
        <v/>
      </c>
      <c r="I6311" s="5" t="b">
        <f t="shared" si="1326"/>
        <v>0</v>
      </c>
      <c r="J6311" s="4" t="e">
        <f t="shared" ca="1" si="1327"/>
        <v>#N/A</v>
      </c>
      <c r="K6311" s="4" t="e">
        <f t="shared" si="1328"/>
        <v>#N/A</v>
      </c>
      <c r="L6311" s="4" t="e">
        <f t="shared" si="1329"/>
        <v>#N/A</v>
      </c>
      <c r="M6311" s="4" t="e">
        <f t="shared" ca="1" si="1330"/>
        <v>#N/A</v>
      </c>
      <c r="N6311" s="4" t="e">
        <f t="shared" ca="1" si="1332"/>
        <v>#VALUE!</v>
      </c>
      <c r="O6311" s="4" t="e">
        <f t="shared" ca="1" si="1331"/>
        <v>#VALUE!</v>
      </c>
    </row>
    <row r="6312" spans="1:15" x14ac:dyDescent="0.2">
      <c r="A6312" s="4">
        <f t="shared" si="1321"/>
        <v>6305</v>
      </c>
      <c r="B6312" s="4" t="b">
        <f t="shared" si="1322"/>
        <v>0</v>
      </c>
      <c r="C6312" s="5" t="b">
        <f t="shared" si="1320"/>
        <v>0</v>
      </c>
      <c r="D6312" s="4" t="e">
        <f t="shared" si="1323"/>
        <v>#N/A</v>
      </c>
      <c r="E6312" s="15" t="e">
        <f t="shared" si="1324"/>
        <v>#N/A</v>
      </c>
      <c r="F6312" s="4" t="e">
        <f t="shared" si="1325"/>
        <v>#N/A</v>
      </c>
      <c r="G6312" s="6" t="str">
        <f>IF(C6312,VLOOKUP(A6312,RawData!A:C,3,FALSE),"")</f>
        <v/>
      </c>
      <c r="H6312" s="9" t="str">
        <f>IF(C6312,VLOOKUP(A6312,RawData!A:D,4,FALSE),"")</f>
        <v/>
      </c>
      <c r="I6312" s="5" t="b">
        <f t="shared" si="1326"/>
        <v>0</v>
      </c>
      <c r="J6312" s="4" t="e">
        <f t="shared" ca="1" si="1327"/>
        <v>#N/A</v>
      </c>
      <c r="K6312" s="4" t="e">
        <f t="shared" si="1328"/>
        <v>#N/A</v>
      </c>
      <c r="L6312" s="4" t="e">
        <f t="shared" si="1329"/>
        <v>#N/A</v>
      </c>
      <c r="M6312" s="4" t="e">
        <f t="shared" ca="1" si="1330"/>
        <v>#N/A</v>
      </c>
      <c r="N6312" s="4" t="e">
        <f t="shared" ca="1" si="1332"/>
        <v>#VALUE!</v>
      </c>
      <c r="O6312" s="4" t="e">
        <f t="shared" ca="1" si="1331"/>
        <v>#VALUE!</v>
      </c>
    </row>
    <row r="6313" spans="1:15" x14ac:dyDescent="0.2">
      <c r="A6313" s="4">
        <f t="shared" si="1321"/>
        <v>6306</v>
      </c>
      <c r="B6313" s="4" t="b">
        <f t="shared" si="1322"/>
        <v>0</v>
      </c>
      <c r="C6313" s="5" t="b">
        <f t="shared" si="1320"/>
        <v>0</v>
      </c>
      <c r="D6313" s="4" t="e">
        <f t="shared" si="1323"/>
        <v>#N/A</v>
      </c>
      <c r="E6313" s="15" t="e">
        <f t="shared" si="1324"/>
        <v>#N/A</v>
      </c>
      <c r="F6313" s="4" t="e">
        <f t="shared" si="1325"/>
        <v>#N/A</v>
      </c>
      <c r="G6313" s="6" t="str">
        <f>IF(C6313,VLOOKUP(A6313,RawData!A:C,3,FALSE),"")</f>
        <v/>
      </c>
      <c r="H6313" s="9" t="str">
        <f>IF(C6313,VLOOKUP(A6313,RawData!A:D,4,FALSE),"")</f>
        <v/>
      </c>
      <c r="I6313" s="5" t="b">
        <f t="shared" si="1326"/>
        <v>0</v>
      </c>
      <c r="J6313" s="4" t="e">
        <f t="shared" ca="1" si="1327"/>
        <v>#N/A</v>
      </c>
      <c r="K6313" s="4" t="e">
        <f t="shared" si="1328"/>
        <v>#N/A</v>
      </c>
      <c r="L6313" s="4" t="e">
        <f t="shared" si="1329"/>
        <v>#N/A</v>
      </c>
      <c r="M6313" s="4" t="e">
        <f t="shared" ca="1" si="1330"/>
        <v>#N/A</v>
      </c>
      <c r="N6313" s="4" t="e">
        <f t="shared" ca="1" si="1332"/>
        <v>#VALUE!</v>
      </c>
      <c r="O6313" s="4" t="e">
        <f t="shared" ca="1" si="1331"/>
        <v>#VALUE!</v>
      </c>
    </row>
    <row r="6314" spans="1:15" x14ac:dyDescent="0.2">
      <c r="A6314" s="4">
        <f t="shared" si="1321"/>
        <v>6307</v>
      </c>
      <c r="B6314" s="4" t="b">
        <f t="shared" si="1322"/>
        <v>0</v>
      </c>
      <c r="C6314" s="5" t="b">
        <f t="shared" si="1320"/>
        <v>0</v>
      </c>
      <c r="D6314" s="4" t="e">
        <f t="shared" si="1323"/>
        <v>#N/A</v>
      </c>
      <c r="E6314" s="15" t="e">
        <f t="shared" si="1324"/>
        <v>#N/A</v>
      </c>
      <c r="F6314" s="4" t="e">
        <f t="shared" si="1325"/>
        <v>#N/A</v>
      </c>
      <c r="G6314" s="6" t="str">
        <f>IF(C6314,VLOOKUP(A6314,RawData!A:C,3,FALSE),"")</f>
        <v/>
      </c>
      <c r="H6314" s="9" t="str">
        <f>IF(C6314,VLOOKUP(A6314,RawData!A:D,4,FALSE),"")</f>
        <v/>
      </c>
      <c r="I6314" s="5" t="b">
        <f t="shared" si="1326"/>
        <v>0</v>
      </c>
      <c r="J6314" s="4" t="e">
        <f t="shared" ca="1" si="1327"/>
        <v>#N/A</v>
      </c>
      <c r="K6314" s="4" t="e">
        <f t="shared" si="1328"/>
        <v>#N/A</v>
      </c>
      <c r="L6314" s="4" t="e">
        <f t="shared" si="1329"/>
        <v>#N/A</v>
      </c>
      <c r="M6314" s="4" t="e">
        <f t="shared" ca="1" si="1330"/>
        <v>#N/A</v>
      </c>
      <c r="N6314" s="4" t="e">
        <f t="shared" ca="1" si="1332"/>
        <v>#VALUE!</v>
      </c>
      <c r="O6314" s="4" t="e">
        <f t="shared" ca="1" si="1331"/>
        <v>#VALUE!</v>
      </c>
    </row>
    <row r="6315" spans="1:15" x14ac:dyDescent="0.2">
      <c r="A6315" s="4">
        <f t="shared" si="1321"/>
        <v>6308</v>
      </c>
      <c r="B6315" s="4" t="b">
        <f t="shared" si="1322"/>
        <v>0</v>
      </c>
      <c r="C6315" s="5" t="b">
        <f t="shared" si="1320"/>
        <v>0</v>
      </c>
      <c r="D6315" s="4" t="e">
        <f t="shared" si="1323"/>
        <v>#N/A</v>
      </c>
      <c r="E6315" s="15" t="e">
        <f t="shared" si="1324"/>
        <v>#N/A</v>
      </c>
      <c r="F6315" s="4" t="e">
        <f t="shared" si="1325"/>
        <v>#N/A</v>
      </c>
      <c r="G6315" s="6" t="str">
        <f>IF(C6315,VLOOKUP(A6315,RawData!A:C,3,FALSE),"")</f>
        <v/>
      </c>
      <c r="H6315" s="9" t="str">
        <f>IF(C6315,VLOOKUP(A6315,RawData!A:D,4,FALSE),"")</f>
        <v/>
      </c>
      <c r="I6315" s="5" t="b">
        <f t="shared" si="1326"/>
        <v>0</v>
      </c>
      <c r="J6315" s="4" t="e">
        <f t="shared" ca="1" si="1327"/>
        <v>#N/A</v>
      </c>
      <c r="K6315" s="4" t="e">
        <f t="shared" si="1328"/>
        <v>#N/A</v>
      </c>
      <c r="L6315" s="4" t="e">
        <f t="shared" si="1329"/>
        <v>#N/A</v>
      </c>
      <c r="M6315" s="4" t="e">
        <f t="shared" ca="1" si="1330"/>
        <v>#N/A</v>
      </c>
      <c r="N6315" s="4" t="e">
        <f t="shared" ca="1" si="1332"/>
        <v>#VALUE!</v>
      </c>
      <c r="O6315" s="4" t="e">
        <f t="shared" ca="1" si="1331"/>
        <v>#VALUE!</v>
      </c>
    </row>
    <row r="6316" spans="1:15" x14ac:dyDescent="0.2">
      <c r="A6316" s="4">
        <f t="shared" si="1321"/>
        <v>6309</v>
      </c>
      <c r="B6316" s="4" t="b">
        <f t="shared" si="1322"/>
        <v>0</v>
      </c>
      <c r="C6316" s="5" t="b">
        <f t="shared" si="1320"/>
        <v>0</v>
      </c>
      <c r="D6316" s="4" t="e">
        <f t="shared" si="1323"/>
        <v>#N/A</v>
      </c>
      <c r="E6316" s="15" t="e">
        <f t="shared" si="1324"/>
        <v>#N/A</v>
      </c>
      <c r="F6316" s="4" t="e">
        <f t="shared" si="1325"/>
        <v>#N/A</v>
      </c>
      <c r="G6316" s="6" t="str">
        <f>IF(C6316,VLOOKUP(A6316,RawData!A:C,3,FALSE),"")</f>
        <v/>
      </c>
      <c r="H6316" s="9" t="str">
        <f>IF(C6316,VLOOKUP(A6316,RawData!A:D,4,FALSE),"")</f>
        <v/>
      </c>
      <c r="I6316" s="5" t="b">
        <f t="shared" si="1326"/>
        <v>0</v>
      </c>
      <c r="J6316" s="4" t="e">
        <f t="shared" ca="1" si="1327"/>
        <v>#N/A</v>
      </c>
      <c r="K6316" s="4" t="e">
        <f t="shared" si="1328"/>
        <v>#N/A</v>
      </c>
      <c r="L6316" s="4" t="e">
        <f t="shared" si="1329"/>
        <v>#N/A</v>
      </c>
      <c r="M6316" s="4" t="e">
        <f t="shared" ca="1" si="1330"/>
        <v>#N/A</v>
      </c>
      <c r="N6316" s="4" t="e">
        <f t="shared" ca="1" si="1332"/>
        <v>#VALUE!</v>
      </c>
      <c r="O6316" s="4" t="e">
        <f t="shared" ca="1" si="1331"/>
        <v>#VALUE!</v>
      </c>
    </row>
    <row r="6317" spans="1:15" x14ac:dyDescent="0.2">
      <c r="A6317" s="4">
        <f t="shared" si="1321"/>
        <v>6310</v>
      </c>
      <c r="B6317" s="4" t="b">
        <f t="shared" si="1322"/>
        <v>0</v>
      </c>
      <c r="C6317" s="5" t="b">
        <f t="shared" si="1320"/>
        <v>0</v>
      </c>
      <c r="D6317" s="4" t="e">
        <f t="shared" si="1323"/>
        <v>#N/A</v>
      </c>
      <c r="E6317" s="15" t="e">
        <f t="shared" si="1324"/>
        <v>#N/A</v>
      </c>
      <c r="F6317" s="4" t="e">
        <f t="shared" si="1325"/>
        <v>#N/A</v>
      </c>
      <c r="G6317" s="6" t="str">
        <f>IF(C6317,VLOOKUP(A6317,RawData!A:C,3,FALSE),"")</f>
        <v/>
      </c>
      <c r="H6317" s="9" t="str">
        <f>IF(C6317,VLOOKUP(A6317,RawData!A:D,4,FALSE),"")</f>
        <v/>
      </c>
      <c r="I6317" s="5" t="b">
        <f t="shared" si="1326"/>
        <v>0</v>
      </c>
      <c r="J6317" s="4" t="e">
        <f t="shared" ca="1" si="1327"/>
        <v>#N/A</v>
      </c>
      <c r="K6317" s="4" t="e">
        <f t="shared" si="1328"/>
        <v>#N/A</v>
      </c>
      <c r="L6317" s="4" t="e">
        <f t="shared" si="1329"/>
        <v>#N/A</v>
      </c>
      <c r="M6317" s="4" t="e">
        <f t="shared" ca="1" si="1330"/>
        <v>#N/A</v>
      </c>
      <c r="N6317" s="4" t="e">
        <f t="shared" ca="1" si="1332"/>
        <v>#VALUE!</v>
      </c>
      <c r="O6317" s="4" t="e">
        <f t="shared" ca="1" si="1331"/>
        <v>#VALUE!</v>
      </c>
    </row>
    <row r="6318" spans="1:15" x14ac:dyDescent="0.2">
      <c r="A6318" s="4">
        <f t="shared" si="1321"/>
        <v>6311</v>
      </c>
      <c r="B6318" s="4" t="b">
        <f t="shared" si="1322"/>
        <v>0</v>
      </c>
      <c r="C6318" s="5" t="b">
        <f t="shared" si="1320"/>
        <v>0</v>
      </c>
      <c r="D6318" s="4" t="e">
        <f t="shared" si="1323"/>
        <v>#N/A</v>
      </c>
      <c r="E6318" s="15" t="e">
        <f t="shared" si="1324"/>
        <v>#N/A</v>
      </c>
      <c r="F6318" s="4" t="e">
        <f t="shared" si="1325"/>
        <v>#N/A</v>
      </c>
      <c r="G6318" s="6" t="str">
        <f>IF(C6318,VLOOKUP(A6318,RawData!A:C,3,FALSE),"")</f>
        <v/>
      </c>
      <c r="H6318" s="9" t="str">
        <f>IF(C6318,VLOOKUP(A6318,RawData!A:D,4,FALSE),"")</f>
        <v/>
      </c>
      <c r="I6318" s="5" t="b">
        <f t="shared" si="1326"/>
        <v>0</v>
      </c>
      <c r="J6318" s="4" t="e">
        <f t="shared" ca="1" si="1327"/>
        <v>#N/A</v>
      </c>
      <c r="K6318" s="4" t="e">
        <f t="shared" si="1328"/>
        <v>#N/A</v>
      </c>
      <c r="L6318" s="4" t="e">
        <f t="shared" si="1329"/>
        <v>#N/A</v>
      </c>
      <c r="M6318" s="4" t="e">
        <f t="shared" ca="1" si="1330"/>
        <v>#N/A</v>
      </c>
      <c r="N6318" s="4" t="e">
        <f t="shared" ca="1" si="1332"/>
        <v>#VALUE!</v>
      </c>
      <c r="O6318" s="4" t="e">
        <f t="shared" ca="1" si="1331"/>
        <v>#VALUE!</v>
      </c>
    </row>
    <row r="6319" spans="1:15" x14ac:dyDescent="0.2">
      <c r="A6319" s="4">
        <f t="shared" si="1321"/>
        <v>6312</v>
      </c>
      <c r="B6319" s="4" t="b">
        <f t="shared" si="1322"/>
        <v>0</v>
      </c>
      <c r="C6319" s="5" t="b">
        <f t="shared" si="1320"/>
        <v>0</v>
      </c>
      <c r="D6319" s="4" t="e">
        <f t="shared" si="1323"/>
        <v>#N/A</v>
      </c>
      <c r="E6319" s="15" t="e">
        <f t="shared" si="1324"/>
        <v>#N/A</v>
      </c>
      <c r="F6319" s="4" t="e">
        <f t="shared" si="1325"/>
        <v>#N/A</v>
      </c>
      <c r="G6319" s="6" t="str">
        <f>IF(C6319,VLOOKUP(A6319,RawData!A:C,3,FALSE),"")</f>
        <v/>
      </c>
      <c r="H6319" s="9" t="str">
        <f>IF(C6319,VLOOKUP(A6319,RawData!A:D,4,FALSE),"")</f>
        <v/>
      </c>
      <c r="I6319" s="5" t="b">
        <f t="shared" si="1326"/>
        <v>0</v>
      </c>
      <c r="J6319" s="4" t="e">
        <f t="shared" ca="1" si="1327"/>
        <v>#N/A</v>
      </c>
      <c r="K6319" s="4" t="e">
        <f t="shared" si="1328"/>
        <v>#N/A</v>
      </c>
      <c r="L6319" s="4" t="e">
        <f t="shared" si="1329"/>
        <v>#N/A</v>
      </c>
      <c r="M6319" s="4" t="e">
        <f t="shared" ca="1" si="1330"/>
        <v>#N/A</v>
      </c>
      <c r="N6319" s="4" t="e">
        <f t="shared" ca="1" si="1332"/>
        <v>#VALUE!</v>
      </c>
      <c r="O6319" s="4" t="e">
        <f t="shared" ca="1" si="1331"/>
        <v>#VALUE!</v>
      </c>
    </row>
    <row r="6320" spans="1:15" x14ac:dyDescent="0.2">
      <c r="A6320" s="4">
        <f t="shared" si="1321"/>
        <v>6313</v>
      </c>
      <c r="B6320" s="4" t="b">
        <f t="shared" si="1322"/>
        <v>0</v>
      </c>
      <c r="C6320" s="5" t="b">
        <f t="shared" si="1320"/>
        <v>0</v>
      </c>
      <c r="D6320" s="4" t="e">
        <f t="shared" si="1323"/>
        <v>#N/A</v>
      </c>
      <c r="E6320" s="15" t="e">
        <f t="shared" si="1324"/>
        <v>#N/A</v>
      </c>
      <c r="F6320" s="4" t="e">
        <f t="shared" si="1325"/>
        <v>#N/A</v>
      </c>
      <c r="G6320" s="6" t="str">
        <f>IF(C6320,VLOOKUP(A6320,RawData!A:C,3,FALSE),"")</f>
        <v/>
      </c>
      <c r="H6320" s="9" t="str">
        <f>IF(C6320,VLOOKUP(A6320,RawData!A:D,4,FALSE),"")</f>
        <v/>
      </c>
      <c r="I6320" s="5" t="b">
        <f t="shared" si="1326"/>
        <v>0</v>
      </c>
      <c r="J6320" s="4" t="e">
        <f t="shared" ca="1" si="1327"/>
        <v>#N/A</v>
      </c>
      <c r="K6320" s="4" t="e">
        <f t="shared" si="1328"/>
        <v>#N/A</v>
      </c>
      <c r="L6320" s="4" t="e">
        <f t="shared" si="1329"/>
        <v>#N/A</v>
      </c>
      <c r="M6320" s="4" t="e">
        <f t="shared" ca="1" si="1330"/>
        <v>#N/A</v>
      </c>
      <c r="N6320" s="4" t="e">
        <f t="shared" ca="1" si="1332"/>
        <v>#VALUE!</v>
      </c>
      <c r="O6320" s="4" t="e">
        <f t="shared" ca="1" si="1331"/>
        <v>#VALUE!</v>
      </c>
    </row>
    <row r="6321" spans="1:15" x14ac:dyDescent="0.2">
      <c r="A6321" s="4">
        <f t="shared" si="1321"/>
        <v>6314</v>
      </c>
      <c r="B6321" s="4" t="b">
        <f t="shared" si="1322"/>
        <v>0</v>
      </c>
      <c r="C6321" s="5" t="b">
        <f t="shared" si="1320"/>
        <v>0</v>
      </c>
      <c r="D6321" s="4" t="e">
        <f t="shared" si="1323"/>
        <v>#N/A</v>
      </c>
      <c r="E6321" s="15" t="e">
        <f t="shared" si="1324"/>
        <v>#N/A</v>
      </c>
      <c r="F6321" s="4" t="e">
        <f t="shared" si="1325"/>
        <v>#N/A</v>
      </c>
      <c r="G6321" s="6" t="str">
        <f>IF(C6321,VLOOKUP(A6321,RawData!A:C,3,FALSE),"")</f>
        <v/>
      </c>
      <c r="H6321" s="9" t="str">
        <f>IF(C6321,VLOOKUP(A6321,RawData!A:D,4,FALSE),"")</f>
        <v/>
      </c>
      <c r="I6321" s="5" t="b">
        <f t="shared" si="1326"/>
        <v>0</v>
      </c>
      <c r="J6321" s="4" t="e">
        <f t="shared" ca="1" si="1327"/>
        <v>#N/A</v>
      </c>
      <c r="K6321" s="4" t="e">
        <f t="shared" si="1328"/>
        <v>#N/A</v>
      </c>
      <c r="L6321" s="4" t="e">
        <f t="shared" si="1329"/>
        <v>#N/A</v>
      </c>
      <c r="M6321" s="4" t="e">
        <f t="shared" ca="1" si="1330"/>
        <v>#N/A</v>
      </c>
      <c r="N6321" s="4" t="e">
        <f t="shared" ca="1" si="1332"/>
        <v>#VALUE!</v>
      </c>
      <c r="O6321" s="4" t="e">
        <f t="shared" ca="1" si="1331"/>
        <v>#VALUE!</v>
      </c>
    </row>
    <row r="6322" spans="1:15" x14ac:dyDescent="0.2">
      <c r="A6322" s="4">
        <f t="shared" si="1321"/>
        <v>6315</v>
      </c>
      <c r="B6322" s="4" t="b">
        <f t="shared" si="1322"/>
        <v>0</v>
      </c>
      <c r="C6322" s="5" t="b">
        <f t="shared" si="1320"/>
        <v>0</v>
      </c>
      <c r="D6322" s="4" t="e">
        <f t="shared" si="1323"/>
        <v>#N/A</v>
      </c>
      <c r="E6322" s="15" t="e">
        <f t="shared" si="1324"/>
        <v>#N/A</v>
      </c>
      <c r="F6322" s="4" t="e">
        <f t="shared" si="1325"/>
        <v>#N/A</v>
      </c>
      <c r="G6322" s="6" t="str">
        <f>IF(C6322,VLOOKUP(A6322,RawData!A:C,3,FALSE),"")</f>
        <v/>
      </c>
      <c r="H6322" s="9" t="str">
        <f>IF(C6322,VLOOKUP(A6322,RawData!A:D,4,FALSE),"")</f>
        <v/>
      </c>
      <c r="I6322" s="5" t="b">
        <f t="shared" si="1326"/>
        <v>0</v>
      </c>
      <c r="J6322" s="4" t="e">
        <f t="shared" ca="1" si="1327"/>
        <v>#N/A</v>
      </c>
      <c r="K6322" s="4" t="e">
        <f t="shared" si="1328"/>
        <v>#N/A</v>
      </c>
      <c r="L6322" s="4" t="e">
        <f t="shared" si="1329"/>
        <v>#N/A</v>
      </c>
      <c r="M6322" s="4" t="e">
        <f t="shared" ca="1" si="1330"/>
        <v>#N/A</v>
      </c>
      <c r="N6322" s="4" t="e">
        <f t="shared" ca="1" si="1332"/>
        <v>#VALUE!</v>
      </c>
      <c r="O6322" s="4" t="e">
        <f t="shared" ca="1" si="1331"/>
        <v>#VALUE!</v>
      </c>
    </row>
    <row r="6323" spans="1:15" x14ac:dyDescent="0.2">
      <c r="A6323" s="4">
        <f t="shared" si="1321"/>
        <v>6316</v>
      </c>
      <c r="B6323" s="4" t="b">
        <f t="shared" si="1322"/>
        <v>0</v>
      </c>
      <c r="C6323" s="5" t="b">
        <f t="shared" si="1320"/>
        <v>0</v>
      </c>
      <c r="D6323" s="4" t="e">
        <f t="shared" si="1323"/>
        <v>#N/A</v>
      </c>
      <c r="E6323" s="15" t="e">
        <f t="shared" si="1324"/>
        <v>#N/A</v>
      </c>
      <c r="F6323" s="4" t="e">
        <f t="shared" si="1325"/>
        <v>#N/A</v>
      </c>
      <c r="G6323" s="6" t="str">
        <f>IF(C6323,VLOOKUP(A6323,RawData!A:C,3,FALSE),"")</f>
        <v/>
      </c>
      <c r="H6323" s="9" t="str">
        <f>IF(C6323,VLOOKUP(A6323,RawData!A:D,4,FALSE),"")</f>
        <v/>
      </c>
      <c r="I6323" s="5" t="b">
        <f t="shared" si="1326"/>
        <v>0</v>
      </c>
      <c r="J6323" s="4" t="e">
        <f t="shared" ca="1" si="1327"/>
        <v>#N/A</v>
      </c>
      <c r="K6323" s="4" t="e">
        <f t="shared" si="1328"/>
        <v>#N/A</v>
      </c>
      <c r="L6323" s="4" t="e">
        <f t="shared" si="1329"/>
        <v>#N/A</v>
      </c>
      <c r="M6323" s="4" t="e">
        <f t="shared" ca="1" si="1330"/>
        <v>#N/A</v>
      </c>
      <c r="N6323" s="4" t="e">
        <f t="shared" ca="1" si="1332"/>
        <v>#VALUE!</v>
      </c>
      <c r="O6323" s="4" t="e">
        <f t="shared" ca="1" si="1331"/>
        <v>#VALUE!</v>
      </c>
    </row>
    <row r="6324" spans="1:15" x14ac:dyDescent="0.2">
      <c r="A6324" s="4">
        <f t="shared" si="1321"/>
        <v>6317</v>
      </c>
      <c r="B6324" s="4" t="b">
        <f t="shared" si="1322"/>
        <v>0</v>
      </c>
      <c r="C6324" s="5" t="b">
        <f t="shared" si="1320"/>
        <v>0</v>
      </c>
      <c r="D6324" s="4" t="e">
        <f t="shared" si="1323"/>
        <v>#N/A</v>
      </c>
      <c r="E6324" s="15" t="e">
        <f t="shared" si="1324"/>
        <v>#N/A</v>
      </c>
      <c r="F6324" s="4" t="e">
        <f t="shared" si="1325"/>
        <v>#N/A</v>
      </c>
      <c r="G6324" s="6" t="str">
        <f>IF(C6324,VLOOKUP(A6324,RawData!A:C,3,FALSE),"")</f>
        <v/>
      </c>
      <c r="H6324" s="9" t="str">
        <f>IF(C6324,VLOOKUP(A6324,RawData!A:D,4,FALSE),"")</f>
        <v/>
      </c>
      <c r="I6324" s="5" t="b">
        <f t="shared" si="1326"/>
        <v>0</v>
      </c>
      <c r="J6324" s="4" t="e">
        <f t="shared" ca="1" si="1327"/>
        <v>#N/A</v>
      </c>
      <c r="K6324" s="4" t="e">
        <f t="shared" si="1328"/>
        <v>#N/A</v>
      </c>
      <c r="L6324" s="4" t="e">
        <f t="shared" si="1329"/>
        <v>#N/A</v>
      </c>
      <c r="M6324" s="4" t="e">
        <f t="shared" ca="1" si="1330"/>
        <v>#N/A</v>
      </c>
      <c r="N6324" s="4" t="e">
        <f t="shared" ca="1" si="1332"/>
        <v>#VALUE!</v>
      </c>
      <c r="O6324" s="4" t="e">
        <f t="shared" ca="1" si="1331"/>
        <v>#VALUE!</v>
      </c>
    </row>
    <row r="6325" spans="1:15" x14ac:dyDescent="0.2">
      <c r="A6325" s="4">
        <f t="shared" si="1321"/>
        <v>6318</v>
      </c>
      <c r="B6325" s="4" t="b">
        <f t="shared" si="1322"/>
        <v>0</v>
      </c>
      <c r="C6325" s="5" t="b">
        <f t="shared" si="1320"/>
        <v>0</v>
      </c>
      <c r="D6325" s="4" t="e">
        <f t="shared" si="1323"/>
        <v>#N/A</v>
      </c>
      <c r="E6325" s="15" t="e">
        <f t="shared" si="1324"/>
        <v>#N/A</v>
      </c>
      <c r="F6325" s="4" t="e">
        <f t="shared" si="1325"/>
        <v>#N/A</v>
      </c>
      <c r="G6325" s="6" t="str">
        <f>IF(C6325,VLOOKUP(A6325,RawData!A:C,3,FALSE),"")</f>
        <v/>
      </c>
      <c r="H6325" s="9" t="str">
        <f>IF(C6325,VLOOKUP(A6325,RawData!A:D,4,FALSE),"")</f>
        <v/>
      </c>
      <c r="I6325" s="5" t="b">
        <f t="shared" si="1326"/>
        <v>0</v>
      </c>
      <c r="J6325" s="4" t="e">
        <f t="shared" ca="1" si="1327"/>
        <v>#N/A</v>
      </c>
      <c r="K6325" s="4" t="e">
        <f t="shared" si="1328"/>
        <v>#N/A</v>
      </c>
      <c r="L6325" s="4" t="e">
        <f t="shared" si="1329"/>
        <v>#N/A</v>
      </c>
      <c r="M6325" s="4" t="e">
        <f t="shared" ca="1" si="1330"/>
        <v>#N/A</v>
      </c>
      <c r="N6325" s="4" t="e">
        <f t="shared" ca="1" si="1332"/>
        <v>#VALUE!</v>
      </c>
      <c r="O6325" s="4" t="e">
        <f t="shared" ca="1" si="1331"/>
        <v>#VALUE!</v>
      </c>
    </row>
    <row r="6326" spans="1:15" x14ac:dyDescent="0.2">
      <c r="A6326" s="4">
        <f t="shared" si="1321"/>
        <v>6319</v>
      </c>
      <c r="B6326" s="4" t="b">
        <f t="shared" si="1322"/>
        <v>0</v>
      </c>
      <c r="C6326" s="5" t="b">
        <f t="shared" si="1320"/>
        <v>0</v>
      </c>
      <c r="D6326" s="4" t="e">
        <f t="shared" si="1323"/>
        <v>#N/A</v>
      </c>
      <c r="E6326" s="15" t="e">
        <f t="shared" si="1324"/>
        <v>#N/A</v>
      </c>
      <c r="F6326" s="4" t="e">
        <f t="shared" si="1325"/>
        <v>#N/A</v>
      </c>
      <c r="G6326" s="6" t="str">
        <f>IF(C6326,VLOOKUP(A6326,RawData!A:C,3,FALSE),"")</f>
        <v/>
      </c>
      <c r="H6326" s="9" t="str">
        <f>IF(C6326,VLOOKUP(A6326,RawData!A:D,4,FALSE),"")</f>
        <v/>
      </c>
      <c r="I6326" s="5" t="b">
        <f t="shared" si="1326"/>
        <v>0</v>
      </c>
      <c r="J6326" s="4" t="e">
        <f t="shared" ca="1" si="1327"/>
        <v>#N/A</v>
      </c>
      <c r="K6326" s="4" t="e">
        <f t="shared" si="1328"/>
        <v>#N/A</v>
      </c>
      <c r="L6326" s="4" t="e">
        <f t="shared" si="1329"/>
        <v>#N/A</v>
      </c>
      <c r="M6326" s="4" t="e">
        <f t="shared" ca="1" si="1330"/>
        <v>#N/A</v>
      </c>
      <c r="N6326" s="4" t="e">
        <f t="shared" ca="1" si="1332"/>
        <v>#VALUE!</v>
      </c>
      <c r="O6326" s="4" t="e">
        <f t="shared" ca="1" si="1331"/>
        <v>#VALUE!</v>
      </c>
    </row>
    <row r="6327" spans="1:15" x14ac:dyDescent="0.2">
      <c r="A6327" s="4">
        <f t="shared" si="1321"/>
        <v>6320</v>
      </c>
      <c r="B6327" s="4" t="b">
        <f t="shared" si="1322"/>
        <v>0</v>
      </c>
      <c r="C6327" s="5" t="b">
        <f t="shared" si="1320"/>
        <v>0</v>
      </c>
      <c r="D6327" s="4" t="e">
        <f t="shared" si="1323"/>
        <v>#N/A</v>
      </c>
      <c r="E6327" s="15" t="e">
        <f t="shared" si="1324"/>
        <v>#N/A</v>
      </c>
      <c r="F6327" s="4" t="e">
        <f t="shared" si="1325"/>
        <v>#N/A</v>
      </c>
      <c r="G6327" s="6" t="str">
        <f>IF(C6327,VLOOKUP(A6327,RawData!A:C,3,FALSE),"")</f>
        <v/>
      </c>
      <c r="H6327" s="9" t="str">
        <f>IF(C6327,VLOOKUP(A6327,RawData!A:D,4,FALSE),"")</f>
        <v/>
      </c>
      <c r="I6327" s="5" t="b">
        <f t="shared" si="1326"/>
        <v>0</v>
      </c>
      <c r="J6327" s="4" t="e">
        <f t="shared" ca="1" si="1327"/>
        <v>#N/A</v>
      </c>
      <c r="K6327" s="4" t="e">
        <f t="shared" si="1328"/>
        <v>#N/A</v>
      </c>
      <c r="L6327" s="4" t="e">
        <f t="shared" si="1329"/>
        <v>#N/A</v>
      </c>
      <c r="M6327" s="4" t="e">
        <f t="shared" ca="1" si="1330"/>
        <v>#N/A</v>
      </c>
      <c r="N6327" s="4" t="e">
        <f t="shared" ca="1" si="1332"/>
        <v>#VALUE!</v>
      </c>
      <c r="O6327" s="4" t="e">
        <f t="shared" ca="1" si="1331"/>
        <v>#VALUE!</v>
      </c>
    </row>
    <row r="6328" spans="1:15" x14ac:dyDescent="0.2">
      <c r="A6328" s="4">
        <f t="shared" si="1321"/>
        <v>6321</v>
      </c>
      <c r="B6328" s="4" t="b">
        <f t="shared" si="1322"/>
        <v>0</v>
      </c>
      <c r="C6328" s="5" t="b">
        <f t="shared" si="1320"/>
        <v>0</v>
      </c>
      <c r="D6328" s="4" t="e">
        <f t="shared" si="1323"/>
        <v>#N/A</v>
      </c>
      <c r="E6328" s="15" t="e">
        <f t="shared" si="1324"/>
        <v>#N/A</v>
      </c>
      <c r="F6328" s="4" t="e">
        <f t="shared" si="1325"/>
        <v>#N/A</v>
      </c>
      <c r="G6328" s="6" t="str">
        <f>IF(C6328,VLOOKUP(A6328,RawData!A:C,3,FALSE),"")</f>
        <v/>
      </c>
      <c r="H6328" s="9" t="str">
        <f>IF(C6328,VLOOKUP(A6328,RawData!A:D,4,FALSE),"")</f>
        <v/>
      </c>
      <c r="I6328" s="5" t="b">
        <f t="shared" si="1326"/>
        <v>0</v>
      </c>
      <c r="J6328" s="4" t="e">
        <f t="shared" ca="1" si="1327"/>
        <v>#N/A</v>
      </c>
      <c r="K6328" s="4" t="e">
        <f t="shared" si="1328"/>
        <v>#N/A</v>
      </c>
      <c r="L6328" s="4" t="e">
        <f t="shared" si="1329"/>
        <v>#N/A</v>
      </c>
      <c r="M6328" s="4" t="e">
        <f t="shared" ca="1" si="1330"/>
        <v>#N/A</v>
      </c>
      <c r="N6328" s="4" t="e">
        <f t="shared" ca="1" si="1332"/>
        <v>#VALUE!</v>
      </c>
      <c r="O6328" s="4" t="e">
        <f t="shared" ca="1" si="1331"/>
        <v>#VALUE!</v>
      </c>
    </row>
    <row r="6329" spans="1:15" x14ac:dyDescent="0.2">
      <c r="A6329" s="4">
        <f t="shared" si="1321"/>
        <v>6322</v>
      </c>
      <c r="B6329" s="4" t="b">
        <f t="shared" si="1322"/>
        <v>0</v>
      </c>
      <c r="C6329" s="5" t="b">
        <f t="shared" si="1320"/>
        <v>0</v>
      </c>
      <c r="D6329" s="4" t="e">
        <f t="shared" si="1323"/>
        <v>#N/A</v>
      </c>
      <c r="E6329" s="15" t="e">
        <f t="shared" si="1324"/>
        <v>#N/A</v>
      </c>
      <c r="F6329" s="4" t="e">
        <f t="shared" si="1325"/>
        <v>#N/A</v>
      </c>
      <c r="G6329" s="6" t="str">
        <f>IF(C6329,VLOOKUP(A6329,RawData!A:C,3,FALSE),"")</f>
        <v/>
      </c>
      <c r="H6329" s="9" t="str">
        <f>IF(C6329,VLOOKUP(A6329,RawData!A:D,4,FALSE),"")</f>
        <v/>
      </c>
      <c r="I6329" s="5" t="b">
        <f t="shared" si="1326"/>
        <v>0</v>
      </c>
      <c r="J6329" s="4" t="e">
        <f t="shared" ca="1" si="1327"/>
        <v>#N/A</v>
      </c>
      <c r="K6329" s="4" t="e">
        <f t="shared" si="1328"/>
        <v>#N/A</v>
      </c>
      <c r="L6329" s="4" t="e">
        <f t="shared" si="1329"/>
        <v>#N/A</v>
      </c>
      <c r="M6329" s="4" t="e">
        <f t="shared" ca="1" si="1330"/>
        <v>#N/A</v>
      </c>
      <c r="N6329" s="4" t="e">
        <f t="shared" ca="1" si="1332"/>
        <v>#VALUE!</v>
      </c>
      <c r="O6329" s="4" t="e">
        <f t="shared" ca="1" si="1331"/>
        <v>#VALUE!</v>
      </c>
    </row>
    <row r="6330" spans="1:15" x14ac:dyDescent="0.2">
      <c r="A6330" s="4">
        <f t="shared" si="1321"/>
        <v>6323</v>
      </c>
      <c r="B6330" s="4" t="b">
        <f t="shared" si="1322"/>
        <v>0</v>
      </c>
      <c r="C6330" s="5" t="b">
        <f t="shared" si="1320"/>
        <v>0</v>
      </c>
      <c r="D6330" s="4" t="e">
        <f t="shared" si="1323"/>
        <v>#N/A</v>
      </c>
      <c r="E6330" s="15" t="e">
        <f t="shared" si="1324"/>
        <v>#N/A</v>
      </c>
      <c r="F6330" s="4" t="e">
        <f t="shared" si="1325"/>
        <v>#N/A</v>
      </c>
      <c r="G6330" s="6" t="str">
        <f>IF(C6330,VLOOKUP(A6330,RawData!A:C,3,FALSE),"")</f>
        <v/>
      </c>
      <c r="H6330" s="9" t="str">
        <f>IF(C6330,VLOOKUP(A6330,RawData!A:D,4,FALSE),"")</f>
        <v/>
      </c>
      <c r="I6330" s="5" t="b">
        <f t="shared" si="1326"/>
        <v>0</v>
      </c>
      <c r="J6330" s="4" t="e">
        <f t="shared" ca="1" si="1327"/>
        <v>#N/A</v>
      </c>
      <c r="K6330" s="4" t="e">
        <f t="shared" si="1328"/>
        <v>#N/A</v>
      </c>
      <c r="L6330" s="4" t="e">
        <f t="shared" si="1329"/>
        <v>#N/A</v>
      </c>
      <c r="M6330" s="4" t="e">
        <f t="shared" ca="1" si="1330"/>
        <v>#N/A</v>
      </c>
      <c r="N6330" s="4" t="e">
        <f t="shared" ca="1" si="1332"/>
        <v>#VALUE!</v>
      </c>
      <c r="O6330" s="4" t="e">
        <f t="shared" ca="1" si="1331"/>
        <v>#VALUE!</v>
      </c>
    </row>
    <row r="6331" spans="1:15" x14ac:dyDescent="0.2">
      <c r="A6331" s="4">
        <f t="shared" si="1321"/>
        <v>6324</v>
      </c>
      <c r="B6331" s="4" t="b">
        <f t="shared" si="1322"/>
        <v>0</v>
      </c>
      <c r="C6331" s="5" t="b">
        <f t="shared" si="1320"/>
        <v>0</v>
      </c>
      <c r="D6331" s="4" t="e">
        <f t="shared" si="1323"/>
        <v>#N/A</v>
      </c>
      <c r="E6331" s="15" t="e">
        <f t="shared" si="1324"/>
        <v>#N/A</v>
      </c>
      <c r="F6331" s="4" t="e">
        <f t="shared" si="1325"/>
        <v>#N/A</v>
      </c>
      <c r="G6331" s="6" t="str">
        <f>IF(C6331,VLOOKUP(A6331,RawData!A:C,3,FALSE),"")</f>
        <v/>
      </c>
      <c r="H6331" s="9" t="str">
        <f>IF(C6331,VLOOKUP(A6331,RawData!A:D,4,FALSE),"")</f>
        <v/>
      </c>
      <c r="I6331" s="5" t="b">
        <f t="shared" si="1326"/>
        <v>0</v>
      </c>
      <c r="J6331" s="4" t="e">
        <f t="shared" ca="1" si="1327"/>
        <v>#N/A</v>
      </c>
      <c r="K6331" s="4" t="e">
        <f t="shared" si="1328"/>
        <v>#N/A</v>
      </c>
      <c r="L6331" s="4" t="e">
        <f t="shared" si="1329"/>
        <v>#N/A</v>
      </c>
      <c r="M6331" s="4" t="e">
        <f t="shared" ca="1" si="1330"/>
        <v>#N/A</v>
      </c>
      <c r="N6331" s="4" t="e">
        <f t="shared" ca="1" si="1332"/>
        <v>#VALUE!</v>
      </c>
      <c r="O6331" s="4" t="e">
        <f t="shared" ca="1" si="1331"/>
        <v>#VALUE!</v>
      </c>
    </row>
    <row r="6332" spans="1:15" x14ac:dyDescent="0.2">
      <c r="A6332" s="4">
        <f t="shared" si="1321"/>
        <v>6325</v>
      </c>
      <c r="B6332" s="4" t="b">
        <f t="shared" si="1322"/>
        <v>0</v>
      </c>
      <c r="C6332" s="5" t="b">
        <f t="shared" si="1320"/>
        <v>0</v>
      </c>
      <c r="D6332" s="4" t="e">
        <f t="shared" si="1323"/>
        <v>#N/A</v>
      </c>
      <c r="E6332" s="15" t="e">
        <f t="shared" si="1324"/>
        <v>#N/A</v>
      </c>
      <c r="F6332" s="4" t="e">
        <f t="shared" si="1325"/>
        <v>#N/A</v>
      </c>
      <c r="G6332" s="6" t="str">
        <f>IF(C6332,VLOOKUP(A6332,RawData!A:C,3,FALSE),"")</f>
        <v/>
      </c>
      <c r="H6332" s="9" t="str">
        <f>IF(C6332,VLOOKUP(A6332,RawData!A:D,4,FALSE),"")</f>
        <v/>
      </c>
      <c r="I6332" s="5" t="b">
        <f t="shared" si="1326"/>
        <v>0</v>
      </c>
      <c r="J6332" s="4" t="e">
        <f t="shared" ca="1" si="1327"/>
        <v>#N/A</v>
      </c>
      <c r="K6332" s="4" t="e">
        <f t="shared" si="1328"/>
        <v>#N/A</v>
      </c>
      <c r="L6332" s="4" t="e">
        <f t="shared" si="1329"/>
        <v>#N/A</v>
      </c>
      <c r="M6332" s="4" t="e">
        <f t="shared" ca="1" si="1330"/>
        <v>#N/A</v>
      </c>
      <c r="N6332" s="4" t="e">
        <f t="shared" ca="1" si="1332"/>
        <v>#VALUE!</v>
      </c>
      <c r="O6332" s="4" t="e">
        <f t="shared" ca="1" si="1331"/>
        <v>#VALUE!</v>
      </c>
    </row>
    <row r="6333" spans="1:15" x14ac:dyDescent="0.2">
      <c r="A6333" s="4">
        <f t="shared" si="1321"/>
        <v>6326</v>
      </c>
      <c r="B6333" s="4" t="b">
        <f t="shared" si="1322"/>
        <v>0</v>
      </c>
      <c r="C6333" s="5" t="b">
        <f t="shared" si="1320"/>
        <v>0</v>
      </c>
      <c r="D6333" s="4" t="e">
        <f t="shared" si="1323"/>
        <v>#N/A</v>
      </c>
      <c r="E6333" s="15" t="e">
        <f t="shared" si="1324"/>
        <v>#N/A</v>
      </c>
      <c r="F6333" s="4" t="e">
        <f t="shared" si="1325"/>
        <v>#N/A</v>
      </c>
      <c r="G6333" s="6" t="str">
        <f>IF(C6333,VLOOKUP(A6333,RawData!A:C,3,FALSE),"")</f>
        <v/>
      </c>
      <c r="H6333" s="9" t="str">
        <f>IF(C6333,VLOOKUP(A6333,RawData!A:D,4,FALSE),"")</f>
        <v/>
      </c>
      <c r="I6333" s="5" t="b">
        <f t="shared" si="1326"/>
        <v>0</v>
      </c>
      <c r="J6333" s="4" t="e">
        <f t="shared" ca="1" si="1327"/>
        <v>#N/A</v>
      </c>
      <c r="K6333" s="4" t="e">
        <f t="shared" si="1328"/>
        <v>#N/A</v>
      </c>
      <c r="L6333" s="4" t="e">
        <f t="shared" si="1329"/>
        <v>#N/A</v>
      </c>
      <c r="M6333" s="4" t="e">
        <f t="shared" ca="1" si="1330"/>
        <v>#N/A</v>
      </c>
      <c r="N6333" s="4" t="e">
        <f t="shared" ca="1" si="1332"/>
        <v>#VALUE!</v>
      </c>
      <c r="O6333" s="4" t="e">
        <f t="shared" ca="1" si="1331"/>
        <v>#VALUE!</v>
      </c>
    </row>
    <row r="6334" spans="1:15" x14ac:dyDescent="0.2">
      <c r="A6334" s="4">
        <f t="shared" si="1321"/>
        <v>6327</v>
      </c>
      <c r="B6334" s="4" t="b">
        <f t="shared" si="1322"/>
        <v>0</v>
      </c>
      <c r="C6334" s="5" t="b">
        <f t="shared" si="1320"/>
        <v>0</v>
      </c>
      <c r="D6334" s="4" t="e">
        <f t="shared" si="1323"/>
        <v>#N/A</v>
      </c>
      <c r="E6334" s="15" t="e">
        <f t="shared" si="1324"/>
        <v>#N/A</v>
      </c>
      <c r="F6334" s="4" t="e">
        <f t="shared" si="1325"/>
        <v>#N/A</v>
      </c>
      <c r="G6334" s="6" t="str">
        <f>IF(C6334,VLOOKUP(A6334,RawData!A:C,3,FALSE),"")</f>
        <v/>
      </c>
      <c r="H6334" s="9" t="str">
        <f>IF(C6334,VLOOKUP(A6334,RawData!A:D,4,FALSE),"")</f>
        <v/>
      </c>
      <c r="I6334" s="5" t="b">
        <f t="shared" si="1326"/>
        <v>0</v>
      </c>
      <c r="J6334" s="4" t="e">
        <f t="shared" ca="1" si="1327"/>
        <v>#N/A</v>
      </c>
      <c r="K6334" s="4" t="e">
        <f t="shared" si="1328"/>
        <v>#N/A</v>
      </c>
      <c r="L6334" s="4" t="e">
        <f t="shared" si="1329"/>
        <v>#N/A</v>
      </c>
      <c r="M6334" s="4" t="e">
        <f t="shared" ca="1" si="1330"/>
        <v>#N/A</v>
      </c>
      <c r="N6334" s="4" t="e">
        <f t="shared" ca="1" si="1332"/>
        <v>#VALUE!</v>
      </c>
      <c r="O6334" s="4" t="e">
        <f t="shared" ca="1" si="1331"/>
        <v>#VALUE!</v>
      </c>
    </row>
    <row r="6335" spans="1:15" x14ac:dyDescent="0.2">
      <c r="A6335" s="4">
        <f t="shared" si="1321"/>
        <v>6328</v>
      </c>
      <c r="B6335" s="4" t="b">
        <f t="shared" si="1322"/>
        <v>0</v>
      </c>
      <c r="C6335" s="5" t="b">
        <f t="shared" si="1320"/>
        <v>0</v>
      </c>
      <c r="D6335" s="4" t="e">
        <f t="shared" si="1323"/>
        <v>#N/A</v>
      </c>
      <c r="E6335" s="15" t="e">
        <f t="shared" si="1324"/>
        <v>#N/A</v>
      </c>
      <c r="F6335" s="4" t="e">
        <f t="shared" si="1325"/>
        <v>#N/A</v>
      </c>
      <c r="G6335" s="6" t="str">
        <f>IF(C6335,VLOOKUP(A6335,RawData!A:C,3,FALSE),"")</f>
        <v/>
      </c>
      <c r="H6335" s="9" t="str">
        <f>IF(C6335,VLOOKUP(A6335,RawData!A:D,4,FALSE),"")</f>
        <v/>
      </c>
      <c r="I6335" s="5" t="b">
        <f t="shared" si="1326"/>
        <v>0</v>
      </c>
      <c r="J6335" s="4" t="e">
        <f t="shared" ca="1" si="1327"/>
        <v>#N/A</v>
      </c>
      <c r="K6335" s="4" t="e">
        <f t="shared" si="1328"/>
        <v>#N/A</v>
      </c>
      <c r="L6335" s="4" t="e">
        <f t="shared" si="1329"/>
        <v>#N/A</v>
      </c>
      <c r="M6335" s="4" t="e">
        <f t="shared" ca="1" si="1330"/>
        <v>#N/A</v>
      </c>
      <c r="N6335" s="4" t="e">
        <f t="shared" ca="1" si="1332"/>
        <v>#VALUE!</v>
      </c>
      <c r="O6335" s="4" t="e">
        <f t="shared" ca="1" si="1331"/>
        <v>#VALUE!</v>
      </c>
    </row>
    <row r="6336" spans="1:15" x14ac:dyDescent="0.2">
      <c r="A6336" s="4">
        <f t="shared" si="1321"/>
        <v>6329</v>
      </c>
      <c r="B6336" s="4" t="b">
        <f t="shared" si="1322"/>
        <v>0</v>
      </c>
      <c r="C6336" s="5" t="b">
        <f t="shared" si="1320"/>
        <v>0</v>
      </c>
      <c r="D6336" s="4" t="e">
        <f t="shared" si="1323"/>
        <v>#N/A</v>
      </c>
      <c r="E6336" s="15" t="e">
        <f t="shared" si="1324"/>
        <v>#N/A</v>
      </c>
      <c r="F6336" s="4" t="e">
        <f t="shared" si="1325"/>
        <v>#N/A</v>
      </c>
      <c r="G6336" s="6" t="str">
        <f>IF(C6336,VLOOKUP(A6336,RawData!A:C,3,FALSE),"")</f>
        <v/>
      </c>
      <c r="H6336" s="9" t="str">
        <f>IF(C6336,VLOOKUP(A6336,RawData!A:D,4,FALSE),"")</f>
        <v/>
      </c>
      <c r="I6336" s="5" t="b">
        <f t="shared" si="1326"/>
        <v>0</v>
      </c>
      <c r="J6336" s="4" t="e">
        <f t="shared" ca="1" si="1327"/>
        <v>#N/A</v>
      </c>
      <c r="K6336" s="4" t="e">
        <f t="shared" si="1328"/>
        <v>#N/A</v>
      </c>
      <c r="L6336" s="4" t="e">
        <f t="shared" si="1329"/>
        <v>#N/A</v>
      </c>
      <c r="M6336" s="4" t="e">
        <f t="shared" ca="1" si="1330"/>
        <v>#N/A</v>
      </c>
      <c r="N6336" s="4" t="e">
        <f t="shared" ca="1" si="1332"/>
        <v>#VALUE!</v>
      </c>
      <c r="O6336" s="4" t="e">
        <f t="shared" ca="1" si="1331"/>
        <v>#VALUE!</v>
      </c>
    </row>
    <row r="6337" spans="1:15" x14ac:dyDescent="0.2">
      <c r="A6337" s="4">
        <f t="shared" si="1321"/>
        <v>6330</v>
      </c>
      <c r="B6337" s="4" t="b">
        <f t="shared" si="1322"/>
        <v>0</v>
      </c>
      <c r="C6337" s="5" t="b">
        <f t="shared" si="1320"/>
        <v>0</v>
      </c>
      <c r="D6337" s="4" t="e">
        <f t="shared" si="1323"/>
        <v>#N/A</v>
      </c>
      <c r="E6337" s="15" t="e">
        <f t="shared" si="1324"/>
        <v>#N/A</v>
      </c>
      <c r="F6337" s="4" t="e">
        <f t="shared" si="1325"/>
        <v>#N/A</v>
      </c>
      <c r="G6337" s="6" t="str">
        <f>IF(C6337,VLOOKUP(A6337,RawData!A:C,3,FALSE),"")</f>
        <v/>
      </c>
      <c r="H6337" s="9" t="str">
        <f>IF(C6337,VLOOKUP(A6337,RawData!A:D,4,FALSE),"")</f>
        <v/>
      </c>
      <c r="I6337" s="5" t="b">
        <f t="shared" si="1326"/>
        <v>0</v>
      </c>
      <c r="J6337" s="4" t="e">
        <f t="shared" ca="1" si="1327"/>
        <v>#N/A</v>
      </c>
      <c r="K6337" s="4" t="e">
        <f t="shared" si="1328"/>
        <v>#N/A</v>
      </c>
      <c r="L6337" s="4" t="e">
        <f t="shared" si="1329"/>
        <v>#N/A</v>
      </c>
      <c r="M6337" s="4" t="e">
        <f t="shared" ca="1" si="1330"/>
        <v>#N/A</v>
      </c>
      <c r="N6337" s="4" t="e">
        <f t="shared" ca="1" si="1332"/>
        <v>#VALUE!</v>
      </c>
      <c r="O6337" s="4" t="e">
        <f t="shared" ca="1" si="1331"/>
        <v>#VALUE!</v>
      </c>
    </row>
    <row r="6338" spans="1:15" x14ac:dyDescent="0.2">
      <c r="A6338" s="4">
        <f t="shared" si="1321"/>
        <v>6331</v>
      </c>
      <c r="B6338" s="4" t="b">
        <f t="shared" si="1322"/>
        <v>0</v>
      </c>
      <c r="C6338" s="5" t="b">
        <f t="shared" si="1320"/>
        <v>0</v>
      </c>
      <c r="D6338" s="4" t="e">
        <f t="shared" si="1323"/>
        <v>#N/A</v>
      </c>
      <c r="E6338" s="15" t="e">
        <f t="shared" si="1324"/>
        <v>#N/A</v>
      </c>
      <c r="F6338" s="4" t="e">
        <f t="shared" si="1325"/>
        <v>#N/A</v>
      </c>
      <c r="G6338" s="6" t="str">
        <f>IF(C6338,VLOOKUP(A6338,RawData!A:C,3,FALSE),"")</f>
        <v/>
      </c>
      <c r="H6338" s="9" t="str">
        <f>IF(C6338,VLOOKUP(A6338,RawData!A:D,4,FALSE),"")</f>
        <v/>
      </c>
      <c r="I6338" s="5" t="b">
        <f t="shared" si="1326"/>
        <v>0</v>
      </c>
      <c r="J6338" s="4" t="e">
        <f t="shared" ca="1" si="1327"/>
        <v>#N/A</v>
      </c>
      <c r="K6338" s="4" t="e">
        <f t="shared" si="1328"/>
        <v>#N/A</v>
      </c>
      <c r="L6338" s="4" t="e">
        <f t="shared" si="1329"/>
        <v>#N/A</v>
      </c>
      <c r="M6338" s="4" t="e">
        <f t="shared" ca="1" si="1330"/>
        <v>#N/A</v>
      </c>
      <c r="N6338" s="4" t="e">
        <f t="shared" ca="1" si="1332"/>
        <v>#VALUE!</v>
      </c>
      <c r="O6338" s="4" t="e">
        <f t="shared" ca="1" si="1331"/>
        <v>#VALUE!</v>
      </c>
    </row>
    <row r="6339" spans="1:15" x14ac:dyDescent="0.2">
      <c r="A6339" s="4">
        <f t="shared" si="1321"/>
        <v>6332</v>
      </c>
      <c r="B6339" s="4" t="b">
        <f t="shared" si="1322"/>
        <v>0</v>
      </c>
      <c r="C6339" s="5" t="b">
        <f t="shared" si="1320"/>
        <v>0</v>
      </c>
      <c r="D6339" s="4" t="e">
        <f t="shared" si="1323"/>
        <v>#N/A</v>
      </c>
      <c r="E6339" s="15" t="e">
        <f t="shared" si="1324"/>
        <v>#N/A</v>
      </c>
      <c r="F6339" s="4" t="e">
        <f t="shared" si="1325"/>
        <v>#N/A</v>
      </c>
      <c r="G6339" s="6" t="str">
        <f>IF(C6339,VLOOKUP(A6339,RawData!A:C,3,FALSE),"")</f>
        <v/>
      </c>
      <c r="H6339" s="9" t="str">
        <f>IF(C6339,VLOOKUP(A6339,RawData!A:D,4,FALSE),"")</f>
        <v/>
      </c>
      <c r="I6339" s="5" t="b">
        <f t="shared" si="1326"/>
        <v>0</v>
      </c>
      <c r="J6339" s="4" t="e">
        <f t="shared" ca="1" si="1327"/>
        <v>#N/A</v>
      </c>
      <c r="K6339" s="4" t="e">
        <f t="shared" si="1328"/>
        <v>#N/A</v>
      </c>
      <c r="L6339" s="4" t="e">
        <f t="shared" si="1329"/>
        <v>#N/A</v>
      </c>
      <c r="M6339" s="4" t="e">
        <f t="shared" ca="1" si="1330"/>
        <v>#N/A</v>
      </c>
      <c r="N6339" s="4" t="e">
        <f t="shared" ca="1" si="1332"/>
        <v>#VALUE!</v>
      </c>
      <c r="O6339" s="4" t="e">
        <f t="shared" ca="1" si="1331"/>
        <v>#VALUE!</v>
      </c>
    </row>
    <row r="6340" spans="1:15" x14ac:dyDescent="0.2">
      <c r="A6340" s="4">
        <f t="shared" si="1321"/>
        <v>6333</v>
      </c>
      <c r="B6340" s="4" t="b">
        <f t="shared" si="1322"/>
        <v>0</v>
      </c>
      <c r="C6340" s="5" t="b">
        <f t="shared" si="1320"/>
        <v>0</v>
      </c>
      <c r="D6340" s="4" t="e">
        <f t="shared" si="1323"/>
        <v>#N/A</v>
      </c>
      <c r="E6340" s="15" t="e">
        <f t="shared" si="1324"/>
        <v>#N/A</v>
      </c>
      <c r="F6340" s="4" t="e">
        <f t="shared" si="1325"/>
        <v>#N/A</v>
      </c>
      <c r="G6340" s="6" t="str">
        <f>IF(C6340,VLOOKUP(A6340,RawData!A:C,3,FALSE),"")</f>
        <v/>
      </c>
      <c r="H6340" s="9" t="str">
        <f>IF(C6340,VLOOKUP(A6340,RawData!A:D,4,FALSE),"")</f>
        <v/>
      </c>
      <c r="I6340" s="5" t="b">
        <f t="shared" si="1326"/>
        <v>0</v>
      </c>
      <c r="J6340" s="4" t="e">
        <f t="shared" ca="1" si="1327"/>
        <v>#N/A</v>
      </c>
      <c r="K6340" s="4" t="e">
        <f t="shared" si="1328"/>
        <v>#N/A</v>
      </c>
      <c r="L6340" s="4" t="e">
        <f t="shared" si="1329"/>
        <v>#N/A</v>
      </c>
      <c r="M6340" s="4" t="e">
        <f t="shared" ca="1" si="1330"/>
        <v>#N/A</v>
      </c>
      <c r="N6340" s="4" t="e">
        <f t="shared" ca="1" si="1332"/>
        <v>#VALUE!</v>
      </c>
      <c r="O6340" s="4" t="e">
        <f t="shared" ca="1" si="1331"/>
        <v>#VALUE!</v>
      </c>
    </row>
    <row r="6341" spans="1:15" x14ac:dyDescent="0.2">
      <c r="A6341" s="4">
        <f t="shared" si="1321"/>
        <v>6334</v>
      </c>
      <c r="B6341" s="4" t="b">
        <f t="shared" si="1322"/>
        <v>0</v>
      </c>
      <c r="C6341" s="5" t="b">
        <f t="shared" si="1320"/>
        <v>0</v>
      </c>
      <c r="D6341" s="4" t="e">
        <f t="shared" si="1323"/>
        <v>#N/A</v>
      </c>
      <c r="E6341" s="15" t="e">
        <f t="shared" si="1324"/>
        <v>#N/A</v>
      </c>
      <c r="F6341" s="4" t="e">
        <f t="shared" si="1325"/>
        <v>#N/A</v>
      </c>
      <c r="G6341" s="6" t="str">
        <f>IF(C6341,VLOOKUP(A6341,RawData!A:C,3,FALSE),"")</f>
        <v/>
      </c>
      <c r="H6341" s="9" t="str">
        <f>IF(C6341,VLOOKUP(A6341,RawData!A:D,4,FALSE),"")</f>
        <v/>
      </c>
      <c r="I6341" s="5" t="b">
        <f t="shared" si="1326"/>
        <v>0</v>
      </c>
      <c r="J6341" s="4" t="e">
        <f t="shared" ca="1" si="1327"/>
        <v>#N/A</v>
      </c>
      <c r="K6341" s="4" t="e">
        <f t="shared" si="1328"/>
        <v>#N/A</v>
      </c>
      <c r="L6341" s="4" t="e">
        <f t="shared" si="1329"/>
        <v>#N/A</v>
      </c>
      <c r="M6341" s="4" t="e">
        <f t="shared" ca="1" si="1330"/>
        <v>#N/A</v>
      </c>
      <c r="N6341" s="4" t="e">
        <f t="shared" ca="1" si="1332"/>
        <v>#VALUE!</v>
      </c>
      <c r="O6341" s="4" t="e">
        <f t="shared" ca="1" si="1331"/>
        <v>#VALUE!</v>
      </c>
    </row>
    <row r="6342" spans="1:15" x14ac:dyDescent="0.2">
      <c r="A6342" s="4">
        <f t="shared" si="1321"/>
        <v>6335</v>
      </c>
      <c r="B6342" s="4" t="b">
        <f t="shared" si="1322"/>
        <v>0</v>
      </c>
      <c r="C6342" s="5" t="b">
        <f t="shared" si="1320"/>
        <v>0</v>
      </c>
      <c r="D6342" s="4" t="e">
        <f t="shared" si="1323"/>
        <v>#N/A</v>
      </c>
      <c r="E6342" s="15" t="e">
        <f t="shared" si="1324"/>
        <v>#N/A</v>
      </c>
      <c r="F6342" s="4" t="e">
        <f t="shared" si="1325"/>
        <v>#N/A</v>
      </c>
      <c r="G6342" s="6" t="str">
        <f>IF(C6342,VLOOKUP(A6342,RawData!A:C,3,FALSE),"")</f>
        <v/>
      </c>
      <c r="H6342" s="9" t="str">
        <f>IF(C6342,VLOOKUP(A6342,RawData!A:D,4,FALSE),"")</f>
        <v/>
      </c>
      <c r="I6342" s="5" t="b">
        <f t="shared" si="1326"/>
        <v>0</v>
      </c>
      <c r="J6342" s="4" t="e">
        <f t="shared" ca="1" si="1327"/>
        <v>#N/A</v>
      </c>
      <c r="K6342" s="4" t="e">
        <f t="shared" si="1328"/>
        <v>#N/A</v>
      </c>
      <c r="L6342" s="4" t="e">
        <f t="shared" si="1329"/>
        <v>#N/A</v>
      </c>
      <c r="M6342" s="4" t="e">
        <f t="shared" ca="1" si="1330"/>
        <v>#N/A</v>
      </c>
      <c r="N6342" s="4" t="e">
        <f t="shared" ca="1" si="1332"/>
        <v>#VALUE!</v>
      </c>
      <c r="O6342" s="4" t="e">
        <f t="shared" ca="1" si="1331"/>
        <v>#VALUE!</v>
      </c>
    </row>
    <row r="6343" spans="1:15" x14ac:dyDescent="0.2">
      <c r="A6343" s="4">
        <f t="shared" si="1321"/>
        <v>6336</v>
      </c>
      <c r="B6343" s="4" t="b">
        <f t="shared" si="1322"/>
        <v>0</v>
      </c>
      <c r="C6343" s="5" t="b">
        <f t="shared" ref="C6343:C6406" si="1333">IF(AND(B6343,A6343&lt;=$G$1),TRUE(),FALSE())</f>
        <v>0</v>
      </c>
      <c r="D6343" s="4" t="e">
        <f t="shared" si="1323"/>
        <v>#N/A</v>
      </c>
      <c r="E6343" s="15" t="e">
        <f t="shared" si="1324"/>
        <v>#N/A</v>
      </c>
      <c r="F6343" s="4" t="e">
        <f t="shared" si="1325"/>
        <v>#N/A</v>
      </c>
      <c r="G6343" s="6" t="str">
        <f>IF(C6343,VLOOKUP(A6343,RawData!A:C,3,FALSE),"")</f>
        <v/>
      </c>
      <c r="H6343" s="9" t="str">
        <f>IF(C6343,VLOOKUP(A6343,RawData!A:D,4,FALSE),"")</f>
        <v/>
      </c>
      <c r="I6343" s="5" t="b">
        <f t="shared" si="1326"/>
        <v>0</v>
      </c>
      <c r="J6343" s="4" t="e">
        <f t="shared" ca="1" si="1327"/>
        <v>#N/A</v>
      </c>
      <c r="K6343" s="4" t="e">
        <f t="shared" si="1328"/>
        <v>#N/A</v>
      </c>
      <c r="L6343" s="4" t="e">
        <f t="shared" si="1329"/>
        <v>#N/A</v>
      </c>
      <c r="M6343" s="4" t="e">
        <f t="shared" ca="1" si="1330"/>
        <v>#N/A</v>
      </c>
      <c r="N6343" s="4" t="e">
        <f t="shared" ca="1" si="1332"/>
        <v>#VALUE!</v>
      </c>
      <c r="O6343" s="4" t="e">
        <f t="shared" ca="1" si="1331"/>
        <v>#VALUE!</v>
      </c>
    </row>
    <row r="6344" spans="1:15" x14ac:dyDescent="0.2">
      <c r="A6344" s="4">
        <f t="shared" ref="A6344:A6407" si="1334">A6343+$C$4</f>
        <v>6337</v>
      </c>
      <c r="B6344" s="4" t="b">
        <f t="shared" ref="B6344:B6407" si="1335">IF(ROW()&lt;7+$G$4,TRUE(),FALSE())</f>
        <v>0</v>
      </c>
      <c r="C6344" s="5" t="b">
        <f t="shared" si="1333"/>
        <v>0</v>
      </c>
      <c r="D6344" s="4" t="e">
        <f t="shared" ref="D6344:D6407" si="1336">IF(AND($C6343,$I6343),IF(AND($L6343&lt;$C$3,$L6344&gt;=$C$3),$D6343+0.5,IF(AND($L6343&gt;=$C$3,$L6344&lt;$C$3),$D6343+0.5,$D6343)),$D6343)</f>
        <v>#N/A</v>
      </c>
      <c r="E6344" s="15" t="e">
        <f t="shared" ref="E6344:E6407" si="1337">IF(C6344,A6344,NA())</f>
        <v>#N/A</v>
      </c>
      <c r="F6344" s="4" t="e">
        <f t="shared" ref="F6344:F6407" si="1338">IF(MOD($D6344,1)=0.5,20,0)</f>
        <v>#N/A</v>
      </c>
      <c r="G6344" s="6" t="str">
        <f>IF(C6344,VLOOKUP(A6344,RawData!A:C,3,FALSE),"")</f>
        <v/>
      </c>
      <c r="H6344" s="9" t="str">
        <f>IF(C6344,VLOOKUP(A6344,RawData!A:D,4,FALSE),"")</f>
        <v/>
      </c>
      <c r="I6344" s="5" t="b">
        <f t="shared" ref="I6344:I6407" si="1339">IF(C6344,IF(E6344-$E$7&gt;=$C$1/2,TRUE(),FALSE()),FALSE())</f>
        <v>0</v>
      </c>
      <c r="J6344" s="4" t="e">
        <f t="shared" ref="J6344:J6407" ca="1" si="1340">IF($I6344,IF($C6344,AVERAGE(OFFSET($H$1:$H$27000,ROW()-$C$1/$C$4/2-1,0,$C$1/$C$4+1,1)),NA()),NA())</f>
        <v>#N/A</v>
      </c>
      <c r="K6344" s="4" t="e">
        <f t="shared" ref="K6344:K6407" si="1341">IF(I6344,ABS(INDEX($J$1:$J$27000,ROW()+$C$1/$C$4/2)-INDEX($J$1:$J$27000,ROW()-$C$1/$C$4/2)),NA())</f>
        <v>#N/A</v>
      </c>
      <c r="L6344" s="4" t="e">
        <f t="shared" ref="L6344:L6407" si="1342">IF(AND(C6344,I6344),INDEX($K$1:$K$27000,ROW()+$C$1/$C$4+1),NA())</f>
        <v>#N/A</v>
      </c>
      <c r="M6344" s="4" t="e">
        <f t="shared" ref="M6344:M6407" ca="1" si="1343">IF($I6344,IF($C6344,ABS(OFFSET($H$1:$H$27000,ROW()-$C$1/$C$4/2-1,0,1,1)-OFFSET($H$1:$H$27000,ROW()+$C$1/$C$4/2-1,0,1,1)),NA()),NA())</f>
        <v>#N/A</v>
      </c>
      <c r="N6344" s="4" t="e">
        <f t="shared" ca="1" si="1332"/>
        <v>#VALUE!</v>
      </c>
      <c r="O6344" s="4" t="e">
        <f t="shared" ref="O6344:O6407" ca="1" si="1344">IF(MOD($N6344,1)=0.5,20,0)</f>
        <v>#VALUE!</v>
      </c>
    </row>
    <row r="6345" spans="1:15" x14ac:dyDescent="0.2">
      <c r="A6345" s="4">
        <f t="shared" si="1334"/>
        <v>6338</v>
      </c>
      <c r="B6345" s="4" t="b">
        <f t="shared" si="1335"/>
        <v>0</v>
      </c>
      <c r="C6345" s="5" t="b">
        <f t="shared" si="1333"/>
        <v>0</v>
      </c>
      <c r="D6345" s="4" t="e">
        <f t="shared" si="1336"/>
        <v>#N/A</v>
      </c>
      <c r="E6345" s="15" t="e">
        <f t="shared" si="1337"/>
        <v>#N/A</v>
      </c>
      <c r="F6345" s="4" t="e">
        <f t="shared" si="1338"/>
        <v>#N/A</v>
      </c>
      <c r="G6345" s="6" t="str">
        <f>IF(C6345,VLOOKUP(A6345,RawData!A:C,3,FALSE),"")</f>
        <v/>
      </c>
      <c r="H6345" s="9" t="str">
        <f>IF(C6345,VLOOKUP(A6345,RawData!A:D,4,FALSE),"")</f>
        <v/>
      </c>
      <c r="I6345" s="5" t="b">
        <f t="shared" si="1339"/>
        <v>0</v>
      </c>
      <c r="J6345" s="4" t="e">
        <f t="shared" ca="1" si="1340"/>
        <v>#N/A</v>
      </c>
      <c r="K6345" s="4" t="e">
        <f t="shared" si="1341"/>
        <v>#N/A</v>
      </c>
      <c r="L6345" s="4" t="e">
        <f t="shared" si="1342"/>
        <v>#N/A</v>
      </c>
      <c r="M6345" s="4" t="e">
        <f t="shared" ca="1" si="1343"/>
        <v>#N/A</v>
      </c>
      <c r="N6345" s="4" t="e">
        <f t="shared" ref="N6345:N6408" ca="1" si="1345">IF(AND($C6344,$I6344),IF(AND($M6344&lt;$C$3,$M6345&gt;=$C$3),$N6344+0.5,IF(AND($M6344&gt;=$C$3,$M6345&lt;$C$3),$N6344+0.5,$N6344)),$N6344)</f>
        <v>#VALUE!</v>
      </c>
      <c r="O6345" s="4" t="e">
        <f t="shared" ca="1" si="1344"/>
        <v>#VALUE!</v>
      </c>
    </row>
    <row r="6346" spans="1:15" x14ac:dyDescent="0.2">
      <c r="A6346" s="4">
        <f t="shared" si="1334"/>
        <v>6339</v>
      </c>
      <c r="B6346" s="4" t="b">
        <f t="shared" si="1335"/>
        <v>0</v>
      </c>
      <c r="C6346" s="5" t="b">
        <f t="shared" si="1333"/>
        <v>0</v>
      </c>
      <c r="D6346" s="4" t="e">
        <f t="shared" si="1336"/>
        <v>#N/A</v>
      </c>
      <c r="E6346" s="15" t="e">
        <f t="shared" si="1337"/>
        <v>#N/A</v>
      </c>
      <c r="F6346" s="4" t="e">
        <f t="shared" si="1338"/>
        <v>#N/A</v>
      </c>
      <c r="G6346" s="6" t="str">
        <f>IF(C6346,VLOOKUP(A6346,RawData!A:C,3,FALSE),"")</f>
        <v/>
      </c>
      <c r="H6346" s="9" t="str">
        <f>IF(C6346,VLOOKUP(A6346,RawData!A:D,4,FALSE),"")</f>
        <v/>
      </c>
      <c r="I6346" s="5" t="b">
        <f t="shared" si="1339"/>
        <v>0</v>
      </c>
      <c r="J6346" s="4" t="e">
        <f t="shared" ca="1" si="1340"/>
        <v>#N/A</v>
      </c>
      <c r="K6346" s="4" t="e">
        <f t="shared" si="1341"/>
        <v>#N/A</v>
      </c>
      <c r="L6346" s="4" t="e">
        <f t="shared" si="1342"/>
        <v>#N/A</v>
      </c>
      <c r="M6346" s="4" t="e">
        <f t="shared" ca="1" si="1343"/>
        <v>#N/A</v>
      </c>
      <c r="N6346" s="4" t="e">
        <f t="shared" ca="1" si="1345"/>
        <v>#VALUE!</v>
      </c>
      <c r="O6346" s="4" t="e">
        <f t="shared" ca="1" si="1344"/>
        <v>#VALUE!</v>
      </c>
    </row>
    <row r="6347" spans="1:15" x14ac:dyDescent="0.2">
      <c r="A6347" s="4">
        <f t="shared" si="1334"/>
        <v>6340</v>
      </c>
      <c r="B6347" s="4" t="b">
        <f t="shared" si="1335"/>
        <v>0</v>
      </c>
      <c r="C6347" s="5" t="b">
        <f t="shared" si="1333"/>
        <v>0</v>
      </c>
      <c r="D6347" s="4" t="e">
        <f t="shared" si="1336"/>
        <v>#N/A</v>
      </c>
      <c r="E6347" s="15" t="e">
        <f t="shared" si="1337"/>
        <v>#N/A</v>
      </c>
      <c r="F6347" s="4" t="e">
        <f t="shared" si="1338"/>
        <v>#N/A</v>
      </c>
      <c r="G6347" s="6" t="str">
        <f>IF(C6347,VLOOKUP(A6347,RawData!A:C,3,FALSE),"")</f>
        <v/>
      </c>
      <c r="H6347" s="9" t="str">
        <f>IF(C6347,VLOOKUP(A6347,RawData!A:D,4,FALSE),"")</f>
        <v/>
      </c>
      <c r="I6347" s="5" t="b">
        <f t="shared" si="1339"/>
        <v>0</v>
      </c>
      <c r="J6347" s="4" t="e">
        <f t="shared" ca="1" si="1340"/>
        <v>#N/A</v>
      </c>
      <c r="K6347" s="4" t="e">
        <f t="shared" si="1341"/>
        <v>#N/A</v>
      </c>
      <c r="L6347" s="4" t="e">
        <f t="shared" si="1342"/>
        <v>#N/A</v>
      </c>
      <c r="M6347" s="4" t="e">
        <f t="shared" ca="1" si="1343"/>
        <v>#N/A</v>
      </c>
      <c r="N6347" s="4" t="e">
        <f t="shared" ca="1" si="1345"/>
        <v>#VALUE!</v>
      </c>
      <c r="O6347" s="4" t="e">
        <f t="shared" ca="1" si="1344"/>
        <v>#VALUE!</v>
      </c>
    </row>
    <row r="6348" spans="1:15" x14ac:dyDescent="0.2">
      <c r="A6348" s="4">
        <f t="shared" si="1334"/>
        <v>6341</v>
      </c>
      <c r="B6348" s="4" t="b">
        <f t="shared" si="1335"/>
        <v>0</v>
      </c>
      <c r="C6348" s="5" t="b">
        <f t="shared" si="1333"/>
        <v>0</v>
      </c>
      <c r="D6348" s="4" t="e">
        <f t="shared" si="1336"/>
        <v>#N/A</v>
      </c>
      <c r="E6348" s="15" t="e">
        <f t="shared" si="1337"/>
        <v>#N/A</v>
      </c>
      <c r="F6348" s="4" t="e">
        <f t="shared" si="1338"/>
        <v>#N/A</v>
      </c>
      <c r="G6348" s="6" t="str">
        <f>IF(C6348,VLOOKUP(A6348,RawData!A:C,3,FALSE),"")</f>
        <v/>
      </c>
      <c r="H6348" s="9" t="str">
        <f>IF(C6348,VLOOKUP(A6348,RawData!A:D,4,FALSE),"")</f>
        <v/>
      </c>
      <c r="I6348" s="5" t="b">
        <f t="shared" si="1339"/>
        <v>0</v>
      </c>
      <c r="J6348" s="4" t="e">
        <f t="shared" ca="1" si="1340"/>
        <v>#N/A</v>
      </c>
      <c r="K6348" s="4" t="e">
        <f t="shared" si="1341"/>
        <v>#N/A</v>
      </c>
      <c r="L6348" s="4" t="e">
        <f t="shared" si="1342"/>
        <v>#N/A</v>
      </c>
      <c r="M6348" s="4" t="e">
        <f t="shared" ca="1" si="1343"/>
        <v>#N/A</v>
      </c>
      <c r="N6348" s="4" t="e">
        <f t="shared" ca="1" si="1345"/>
        <v>#VALUE!</v>
      </c>
      <c r="O6348" s="4" t="e">
        <f t="shared" ca="1" si="1344"/>
        <v>#VALUE!</v>
      </c>
    </row>
    <row r="6349" spans="1:15" x14ac:dyDescent="0.2">
      <c r="A6349" s="4">
        <f t="shared" si="1334"/>
        <v>6342</v>
      </c>
      <c r="B6349" s="4" t="b">
        <f t="shared" si="1335"/>
        <v>0</v>
      </c>
      <c r="C6349" s="5" t="b">
        <f t="shared" si="1333"/>
        <v>0</v>
      </c>
      <c r="D6349" s="4" t="e">
        <f t="shared" si="1336"/>
        <v>#N/A</v>
      </c>
      <c r="E6349" s="15" t="e">
        <f t="shared" si="1337"/>
        <v>#N/A</v>
      </c>
      <c r="F6349" s="4" t="e">
        <f t="shared" si="1338"/>
        <v>#N/A</v>
      </c>
      <c r="G6349" s="6" t="str">
        <f>IF(C6349,VLOOKUP(A6349,RawData!A:C,3,FALSE),"")</f>
        <v/>
      </c>
      <c r="H6349" s="9" t="str">
        <f>IF(C6349,VLOOKUP(A6349,RawData!A:D,4,FALSE),"")</f>
        <v/>
      </c>
      <c r="I6349" s="5" t="b">
        <f t="shared" si="1339"/>
        <v>0</v>
      </c>
      <c r="J6349" s="4" t="e">
        <f t="shared" ca="1" si="1340"/>
        <v>#N/A</v>
      </c>
      <c r="K6349" s="4" t="e">
        <f t="shared" si="1341"/>
        <v>#N/A</v>
      </c>
      <c r="L6349" s="4" t="e">
        <f t="shared" si="1342"/>
        <v>#N/A</v>
      </c>
      <c r="M6349" s="4" t="e">
        <f t="shared" ca="1" si="1343"/>
        <v>#N/A</v>
      </c>
      <c r="N6349" s="4" t="e">
        <f t="shared" ca="1" si="1345"/>
        <v>#VALUE!</v>
      </c>
      <c r="O6349" s="4" t="e">
        <f t="shared" ca="1" si="1344"/>
        <v>#VALUE!</v>
      </c>
    </row>
    <row r="6350" spans="1:15" x14ac:dyDescent="0.2">
      <c r="A6350" s="4">
        <f t="shared" si="1334"/>
        <v>6343</v>
      </c>
      <c r="B6350" s="4" t="b">
        <f t="shared" si="1335"/>
        <v>0</v>
      </c>
      <c r="C6350" s="5" t="b">
        <f t="shared" si="1333"/>
        <v>0</v>
      </c>
      <c r="D6350" s="4" t="e">
        <f t="shared" si="1336"/>
        <v>#N/A</v>
      </c>
      <c r="E6350" s="15" t="e">
        <f t="shared" si="1337"/>
        <v>#N/A</v>
      </c>
      <c r="F6350" s="4" t="e">
        <f t="shared" si="1338"/>
        <v>#N/A</v>
      </c>
      <c r="G6350" s="6" t="str">
        <f>IF(C6350,VLOOKUP(A6350,RawData!A:C,3,FALSE),"")</f>
        <v/>
      </c>
      <c r="H6350" s="9" t="str">
        <f>IF(C6350,VLOOKUP(A6350,RawData!A:D,4,FALSE),"")</f>
        <v/>
      </c>
      <c r="I6350" s="5" t="b">
        <f t="shared" si="1339"/>
        <v>0</v>
      </c>
      <c r="J6350" s="4" t="e">
        <f t="shared" ca="1" si="1340"/>
        <v>#N/A</v>
      </c>
      <c r="K6350" s="4" t="e">
        <f t="shared" si="1341"/>
        <v>#N/A</v>
      </c>
      <c r="L6350" s="4" t="e">
        <f t="shared" si="1342"/>
        <v>#N/A</v>
      </c>
      <c r="M6350" s="4" t="e">
        <f t="shared" ca="1" si="1343"/>
        <v>#N/A</v>
      </c>
      <c r="N6350" s="4" t="e">
        <f t="shared" ca="1" si="1345"/>
        <v>#VALUE!</v>
      </c>
      <c r="O6350" s="4" t="e">
        <f t="shared" ca="1" si="1344"/>
        <v>#VALUE!</v>
      </c>
    </row>
    <row r="6351" spans="1:15" x14ac:dyDescent="0.2">
      <c r="A6351" s="4">
        <f t="shared" si="1334"/>
        <v>6344</v>
      </c>
      <c r="B6351" s="4" t="b">
        <f t="shared" si="1335"/>
        <v>0</v>
      </c>
      <c r="C6351" s="5" t="b">
        <f t="shared" si="1333"/>
        <v>0</v>
      </c>
      <c r="D6351" s="4" t="e">
        <f t="shared" si="1336"/>
        <v>#N/A</v>
      </c>
      <c r="E6351" s="15" t="e">
        <f t="shared" si="1337"/>
        <v>#N/A</v>
      </c>
      <c r="F6351" s="4" t="e">
        <f t="shared" si="1338"/>
        <v>#N/A</v>
      </c>
      <c r="G6351" s="6" t="str">
        <f>IF(C6351,VLOOKUP(A6351,RawData!A:C,3,FALSE),"")</f>
        <v/>
      </c>
      <c r="H6351" s="9" t="str">
        <f>IF(C6351,VLOOKUP(A6351,RawData!A:D,4,FALSE),"")</f>
        <v/>
      </c>
      <c r="I6351" s="5" t="b">
        <f t="shared" si="1339"/>
        <v>0</v>
      </c>
      <c r="J6351" s="4" t="e">
        <f t="shared" ca="1" si="1340"/>
        <v>#N/A</v>
      </c>
      <c r="K6351" s="4" t="e">
        <f t="shared" si="1341"/>
        <v>#N/A</v>
      </c>
      <c r="L6351" s="4" t="e">
        <f t="shared" si="1342"/>
        <v>#N/A</v>
      </c>
      <c r="M6351" s="4" t="e">
        <f t="shared" ca="1" si="1343"/>
        <v>#N/A</v>
      </c>
      <c r="N6351" s="4" t="e">
        <f t="shared" ca="1" si="1345"/>
        <v>#VALUE!</v>
      </c>
      <c r="O6351" s="4" t="e">
        <f t="shared" ca="1" si="1344"/>
        <v>#VALUE!</v>
      </c>
    </row>
    <row r="6352" spans="1:15" x14ac:dyDescent="0.2">
      <c r="A6352" s="4">
        <f t="shared" si="1334"/>
        <v>6345</v>
      </c>
      <c r="B6352" s="4" t="b">
        <f t="shared" si="1335"/>
        <v>0</v>
      </c>
      <c r="C6352" s="5" t="b">
        <f t="shared" si="1333"/>
        <v>0</v>
      </c>
      <c r="D6352" s="4" t="e">
        <f t="shared" si="1336"/>
        <v>#N/A</v>
      </c>
      <c r="E6352" s="15" t="e">
        <f t="shared" si="1337"/>
        <v>#N/A</v>
      </c>
      <c r="F6352" s="4" t="e">
        <f t="shared" si="1338"/>
        <v>#N/A</v>
      </c>
      <c r="G6352" s="6" t="str">
        <f>IF(C6352,VLOOKUP(A6352,RawData!A:C,3,FALSE),"")</f>
        <v/>
      </c>
      <c r="H6352" s="9" t="str">
        <f>IF(C6352,VLOOKUP(A6352,RawData!A:D,4,FALSE),"")</f>
        <v/>
      </c>
      <c r="I6352" s="5" t="b">
        <f t="shared" si="1339"/>
        <v>0</v>
      </c>
      <c r="J6352" s="4" t="e">
        <f t="shared" ca="1" si="1340"/>
        <v>#N/A</v>
      </c>
      <c r="K6352" s="4" t="e">
        <f t="shared" si="1341"/>
        <v>#N/A</v>
      </c>
      <c r="L6352" s="4" t="e">
        <f t="shared" si="1342"/>
        <v>#N/A</v>
      </c>
      <c r="M6352" s="4" t="e">
        <f t="shared" ca="1" si="1343"/>
        <v>#N/A</v>
      </c>
      <c r="N6352" s="4" t="e">
        <f t="shared" ca="1" si="1345"/>
        <v>#VALUE!</v>
      </c>
      <c r="O6352" s="4" t="e">
        <f t="shared" ca="1" si="1344"/>
        <v>#VALUE!</v>
      </c>
    </row>
    <row r="6353" spans="1:15" x14ac:dyDescent="0.2">
      <c r="A6353" s="4">
        <f t="shared" si="1334"/>
        <v>6346</v>
      </c>
      <c r="B6353" s="4" t="b">
        <f t="shared" si="1335"/>
        <v>0</v>
      </c>
      <c r="C6353" s="5" t="b">
        <f t="shared" si="1333"/>
        <v>0</v>
      </c>
      <c r="D6353" s="4" t="e">
        <f t="shared" si="1336"/>
        <v>#N/A</v>
      </c>
      <c r="E6353" s="15" t="e">
        <f t="shared" si="1337"/>
        <v>#N/A</v>
      </c>
      <c r="F6353" s="4" t="e">
        <f t="shared" si="1338"/>
        <v>#N/A</v>
      </c>
      <c r="G6353" s="6" t="str">
        <f>IF(C6353,VLOOKUP(A6353,RawData!A:C,3,FALSE),"")</f>
        <v/>
      </c>
      <c r="H6353" s="9" t="str">
        <f>IF(C6353,VLOOKUP(A6353,RawData!A:D,4,FALSE),"")</f>
        <v/>
      </c>
      <c r="I6353" s="5" t="b">
        <f t="shared" si="1339"/>
        <v>0</v>
      </c>
      <c r="J6353" s="4" t="e">
        <f t="shared" ca="1" si="1340"/>
        <v>#N/A</v>
      </c>
      <c r="K6353" s="4" t="e">
        <f t="shared" si="1341"/>
        <v>#N/A</v>
      </c>
      <c r="L6353" s="4" t="e">
        <f t="shared" si="1342"/>
        <v>#N/A</v>
      </c>
      <c r="M6353" s="4" t="e">
        <f t="shared" ca="1" si="1343"/>
        <v>#N/A</v>
      </c>
      <c r="N6353" s="4" t="e">
        <f t="shared" ca="1" si="1345"/>
        <v>#VALUE!</v>
      </c>
      <c r="O6353" s="4" t="e">
        <f t="shared" ca="1" si="1344"/>
        <v>#VALUE!</v>
      </c>
    </row>
    <row r="6354" spans="1:15" x14ac:dyDescent="0.2">
      <c r="A6354" s="4">
        <f t="shared" si="1334"/>
        <v>6347</v>
      </c>
      <c r="B6354" s="4" t="b">
        <f t="shared" si="1335"/>
        <v>0</v>
      </c>
      <c r="C6354" s="5" t="b">
        <f t="shared" si="1333"/>
        <v>0</v>
      </c>
      <c r="D6354" s="4" t="e">
        <f t="shared" si="1336"/>
        <v>#N/A</v>
      </c>
      <c r="E6354" s="15" t="e">
        <f t="shared" si="1337"/>
        <v>#N/A</v>
      </c>
      <c r="F6354" s="4" t="e">
        <f t="shared" si="1338"/>
        <v>#N/A</v>
      </c>
      <c r="G6354" s="6" t="str">
        <f>IF(C6354,VLOOKUP(A6354,RawData!A:C,3,FALSE),"")</f>
        <v/>
      </c>
      <c r="H6354" s="9" t="str">
        <f>IF(C6354,VLOOKUP(A6354,RawData!A:D,4,FALSE),"")</f>
        <v/>
      </c>
      <c r="I6354" s="5" t="b">
        <f t="shared" si="1339"/>
        <v>0</v>
      </c>
      <c r="J6354" s="4" t="e">
        <f t="shared" ca="1" si="1340"/>
        <v>#N/A</v>
      </c>
      <c r="K6354" s="4" t="e">
        <f t="shared" si="1341"/>
        <v>#N/A</v>
      </c>
      <c r="L6354" s="4" t="e">
        <f t="shared" si="1342"/>
        <v>#N/A</v>
      </c>
      <c r="M6354" s="4" t="e">
        <f t="shared" ca="1" si="1343"/>
        <v>#N/A</v>
      </c>
      <c r="N6354" s="4" t="e">
        <f t="shared" ca="1" si="1345"/>
        <v>#VALUE!</v>
      </c>
      <c r="O6354" s="4" t="e">
        <f t="shared" ca="1" si="1344"/>
        <v>#VALUE!</v>
      </c>
    </row>
    <row r="6355" spans="1:15" x14ac:dyDescent="0.2">
      <c r="A6355" s="4">
        <f t="shared" si="1334"/>
        <v>6348</v>
      </c>
      <c r="B6355" s="4" t="b">
        <f t="shared" si="1335"/>
        <v>0</v>
      </c>
      <c r="C6355" s="5" t="b">
        <f t="shared" si="1333"/>
        <v>0</v>
      </c>
      <c r="D6355" s="4" t="e">
        <f t="shared" si="1336"/>
        <v>#N/A</v>
      </c>
      <c r="E6355" s="15" t="e">
        <f t="shared" si="1337"/>
        <v>#N/A</v>
      </c>
      <c r="F6355" s="4" t="e">
        <f t="shared" si="1338"/>
        <v>#N/A</v>
      </c>
      <c r="G6355" s="6" t="str">
        <f>IF(C6355,VLOOKUP(A6355,RawData!A:C,3,FALSE),"")</f>
        <v/>
      </c>
      <c r="H6355" s="9" t="str">
        <f>IF(C6355,VLOOKUP(A6355,RawData!A:D,4,FALSE),"")</f>
        <v/>
      </c>
      <c r="I6355" s="5" t="b">
        <f t="shared" si="1339"/>
        <v>0</v>
      </c>
      <c r="J6355" s="4" t="e">
        <f t="shared" ca="1" si="1340"/>
        <v>#N/A</v>
      </c>
      <c r="K6355" s="4" t="e">
        <f t="shared" si="1341"/>
        <v>#N/A</v>
      </c>
      <c r="L6355" s="4" t="e">
        <f t="shared" si="1342"/>
        <v>#N/A</v>
      </c>
      <c r="M6355" s="4" t="e">
        <f t="shared" ca="1" si="1343"/>
        <v>#N/A</v>
      </c>
      <c r="N6355" s="4" t="e">
        <f t="shared" ca="1" si="1345"/>
        <v>#VALUE!</v>
      </c>
      <c r="O6355" s="4" t="e">
        <f t="shared" ca="1" si="1344"/>
        <v>#VALUE!</v>
      </c>
    </row>
    <row r="6356" spans="1:15" x14ac:dyDescent="0.2">
      <c r="A6356" s="4">
        <f t="shared" si="1334"/>
        <v>6349</v>
      </c>
      <c r="B6356" s="4" t="b">
        <f t="shared" si="1335"/>
        <v>0</v>
      </c>
      <c r="C6356" s="5" t="b">
        <f t="shared" si="1333"/>
        <v>0</v>
      </c>
      <c r="D6356" s="4" t="e">
        <f t="shared" si="1336"/>
        <v>#N/A</v>
      </c>
      <c r="E6356" s="15" t="e">
        <f t="shared" si="1337"/>
        <v>#N/A</v>
      </c>
      <c r="F6356" s="4" t="e">
        <f t="shared" si="1338"/>
        <v>#N/A</v>
      </c>
      <c r="G6356" s="6" t="str">
        <f>IF(C6356,VLOOKUP(A6356,RawData!A:C,3,FALSE),"")</f>
        <v/>
      </c>
      <c r="H6356" s="9" t="str">
        <f>IF(C6356,VLOOKUP(A6356,RawData!A:D,4,FALSE),"")</f>
        <v/>
      </c>
      <c r="I6356" s="5" t="b">
        <f t="shared" si="1339"/>
        <v>0</v>
      </c>
      <c r="J6356" s="4" t="e">
        <f t="shared" ca="1" si="1340"/>
        <v>#N/A</v>
      </c>
      <c r="K6356" s="4" t="e">
        <f t="shared" si="1341"/>
        <v>#N/A</v>
      </c>
      <c r="L6356" s="4" t="e">
        <f t="shared" si="1342"/>
        <v>#N/A</v>
      </c>
      <c r="M6356" s="4" t="e">
        <f t="shared" ca="1" si="1343"/>
        <v>#N/A</v>
      </c>
      <c r="N6356" s="4" t="e">
        <f t="shared" ca="1" si="1345"/>
        <v>#VALUE!</v>
      </c>
      <c r="O6356" s="4" t="e">
        <f t="shared" ca="1" si="1344"/>
        <v>#VALUE!</v>
      </c>
    </row>
    <row r="6357" spans="1:15" x14ac:dyDescent="0.2">
      <c r="A6357" s="4">
        <f t="shared" si="1334"/>
        <v>6350</v>
      </c>
      <c r="B6357" s="4" t="b">
        <f t="shared" si="1335"/>
        <v>0</v>
      </c>
      <c r="C6357" s="5" t="b">
        <f t="shared" si="1333"/>
        <v>0</v>
      </c>
      <c r="D6357" s="4" t="e">
        <f t="shared" si="1336"/>
        <v>#N/A</v>
      </c>
      <c r="E6357" s="15" t="e">
        <f t="shared" si="1337"/>
        <v>#N/A</v>
      </c>
      <c r="F6357" s="4" t="e">
        <f t="shared" si="1338"/>
        <v>#N/A</v>
      </c>
      <c r="G6357" s="6" t="str">
        <f>IF(C6357,VLOOKUP(A6357,RawData!A:C,3,FALSE),"")</f>
        <v/>
      </c>
      <c r="H6357" s="9" t="str">
        <f>IF(C6357,VLOOKUP(A6357,RawData!A:D,4,FALSE),"")</f>
        <v/>
      </c>
      <c r="I6357" s="5" t="b">
        <f t="shared" si="1339"/>
        <v>0</v>
      </c>
      <c r="J6357" s="4" t="e">
        <f t="shared" ca="1" si="1340"/>
        <v>#N/A</v>
      </c>
      <c r="K6357" s="4" t="e">
        <f t="shared" si="1341"/>
        <v>#N/A</v>
      </c>
      <c r="L6357" s="4" t="e">
        <f t="shared" si="1342"/>
        <v>#N/A</v>
      </c>
      <c r="M6357" s="4" t="e">
        <f t="shared" ca="1" si="1343"/>
        <v>#N/A</v>
      </c>
      <c r="N6357" s="4" t="e">
        <f t="shared" ca="1" si="1345"/>
        <v>#VALUE!</v>
      </c>
      <c r="O6357" s="4" t="e">
        <f t="shared" ca="1" si="1344"/>
        <v>#VALUE!</v>
      </c>
    </row>
    <row r="6358" spans="1:15" x14ac:dyDescent="0.2">
      <c r="A6358" s="4">
        <f t="shared" si="1334"/>
        <v>6351</v>
      </c>
      <c r="B6358" s="4" t="b">
        <f t="shared" si="1335"/>
        <v>0</v>
      </c>
      <c r="C6358" s="5" t="b">
        <f t="shared" si="1333"/>
        <v>0</v>
      </c>
      <c r="D6358" s="4" t="e">
        <f t="shared" si="1336"/>
        <v>#N/A</v>
      </c>
      <c r="E6358" s="15" t="e">
        <f t="shared" si="1337"/>
        <v>#N/A</v>
      </c>
      <c r="F6358" s="4" t="e">
        <f t="shared" si="1338"/>
        <v>#N/A</v>
      </c>
      <c r="G6358" s="6" t="str">
        <f>IF(C6358,VLOOKUP(A6358,RawData!A:C,3,FALSE),"")</f>
        <v/>
      </c>
      <c r="H6358" s="9" t="str">
        <f>IF(C6358,VLOOKUP(A6358,RawData!A:D,4,FALSE),"")</f>
        <v/>
      </c>
      <c r="I6358" s="5" t="b">
        <f t="shared" si="1339"/>
        <v>0</v>
      </c>
      <c r="J6358" s="4" t="e">
        <f t="shared" ca="1" si="1340"/>
        <v>#N/A</v>
      </c>
      <c r="K6358" s="4" t="e">
        <f t="shared" si="1341"/>
        <v>#N/A</v>
      </c>
      <c r="L6358" s="4" t="e">
        <f t="shared" si="1342"/>
        <v>#N/A</v>
      </c>
      <c r="M6358" s="4" t="e">
        <f t="shared" ca="1" si="1343"/>
        <v>#N/A</v>
      </c>
      <c r="N6358" s="4" t="e">
        <f t="shared" ca="1" si="1345"/>
        <v>#VALUE!</v>
      </c>
      <c r="O6358" s="4" t="e">
        <f t="shared" ca="1" si="1344"/>
        <v>#VALUE!</v>
      </c>
    </row>
    <row r="6359" spans="1:15" x14ac:dyDescent="0.2">
      <c r="A6359" s="4">
        <f t="shared" si="1334"/>
        <v>6352</v>
      </c>
      <c r="B6359" s="4" t="b">
        <f t="shared" si="1335"/>
        <v>0</v>
      </c>
      <c r="C6359" s="5" t="b">
        <f t="shared" si="1333"/>
        <v>0</v>
      </c>
      <c r="D6359" s="4" t="e">
        <f t="shared" si="1336"/>
        <v>#N/A</v>
      </c>
      <c r="E6359" s="15" t="e">
        <f t="shared" si="1337"/>
        <v>#N/A</v>
      </c>
      <c r="F6359" s="4" t="e">
        <f t="shared" si="1338"/>
        <v>#N/A</v>
      </c>
      <c r="G6359" s="6" t="str">
        <f>IF(C6359,VLOOKUP(A6359,RawData!A:C,3,FALSE),"")</f>
        <v/>
      </c>
      <c r="H6359" s="9" t="str">
        <f>IF(C6359,VLOOKUP(A6359,RawData!A:D,4,FALSE),"")</f>
        <v/>
      </c>
      <c r="I6359" s="5" t="b">
        <f t="shared" si="1339"/>
        <v>0</v>
      </c>
      <c r="J6359" s="4" t="e">
        <f t="shared" ca="1" si="1340"/>
        <v>#N/A</v>
      </c>
      <c r="K6359" s="4" t="e">
        <f t="shared" si="1341"/>
        <v>#N/A</v>
      </c>
      <c r="L6359" s="4" t="e">
        <f t="shared" si="1342"/>
        <v>#N/A</v>
      </c>
      <c r="M6359" s="4" t="e">
        <f t="shared" ca="1" si="1343"/>
        <v>#N/A</v>
      </c>
      <c r="N6359" s="4" t="e">
        <f t="shared" ca="1" si="1345"/>
        <v>#VALUE!</v>
      </c>
      <c r="O6359" s="4" t="e">
        <f t="shared" ca="1" si="1344"/>
        <v>#VALUE!</v>
      </c>
    </row>
    <row r="6360" spans="1:15" x14ac:dyDescent="0.2">
      <c r="A6360" s="4">
        <f t="shared" si="1334"/>
        <v>6353</v>
      </c>
      <c r="B6360" s="4" t="b">
        <f t="shared" si="1335"/>
        <v>0</v>
      </c>
      <c r="C6360" s="5" t="b">
        <f t="shared" si="1333"/>
        <v>0</v>
      </c>
      <c r="D6360" s="4" t="e">
        <f t="shared" si="1336"/>
        <v>#N/A</v>
      </c>
      <c r="E6360" s="15" t="e">
        <f t="shared" si="1337"/>
        <v>#N/A</v>
      </c>
      <c r="F6360" s="4" t="e">
        <f t="shared" si="1338"/>
        <v>#N/A</v>
      </c>
      <c r="G6360" s="6" t="str">
        <f>IF(C6360,VLOOKUP(A6360,RawData!A:C,3,FALSE),"")</f>
        <v/>
      </c>
      <c r="H6360" s="9" t="str">
        <f>IF(C6360,VLOOKUP(A6360,RawData!A:D,4,FALSE),"")</f>
        <v/>
      </c>
      <c r="I6360" s="5" t="b">
        <f t="shared" si="1339"/>
        <v>0</v>
      </c>
      <c r="J6360" s="4" t="e">
        <f t="shared" ca="1" si="1340"/>
        <v>#N/A</v>
      </c>
      <c r="K6360" s="4" t="e">
        <f t="shared" si="1341"/>
        <v>#N/A</v>
      </c>
      <c r="L6360" s="4" t="e">
        <f t="shared" si="1342"/>
        <v>#N/A</v>
      </c>
      <c r="M6360" s="4" t="e">
        <f t="shared" ca="1" si="1343"/>
        <v>#N/A</v>
      </c>
      <c r="N6360" s="4" t="e">
        <f t="shared" ca="1" si="1345"/>
        <v>#VALUE!</v>
      </c>
      <c r="O6360" s="4" t="e">
        <f t="shared" ca="1" si="1344"/>
        <v>#VALUE!</v>
      </c>
    </row>
    <row r="6361" spans="1:15" x14ac:dyDescent="0.2">
      <c r="A6361" s="4">
        <f t="shared" si="1334"/>
        <v>6354</v>
      </c>
      <c r="B6361" s="4" t="b">
        <f t="shared" si="1335"/>
        <v>0</v>
      </c>
      <c r="C6361" s="5" t="b">
        <f t="shared" si="1333"/>
        <v>0</v>
      </c>
      <c r="D6361" s="4" t="e">
        <f t="shared" si="1336"/>
        <v>#N/A</v>
      </c>
      <c r="E6361" s="15" t="e">
        <f t="shared" si="1337"/>
        <v>#N/A</v>
      </c>
      <c r="F6361" s="4" t="e">
        <f t="shared" si="1338"/>
        <v>#N/A</v>
      </c>
      <c r="G6361" s="6" t="str">
        <f>IF(C6361,VLOOKUP(A6361,RawData!A:C,3,FALSE),"")</f>
        <v/>
      </c>
      <c r="H6361" s="9" t="str">
        <f>IF(C6361,VLOOKUP(A6361,RawData!A:D,4,FALSE),"")</f>
        <v/>
      </c>
      <c r="I6361" s="5" t="b">
        <f t="shared" si="1339"/>
        <v>0</v>
      </c>
      <c r="J6361" s="4" t="e">
        <f t="shared" ca="1" si="1340"/>
        <v>#N/A</v>
      </c>
      <c r="K6361" s="4" t="e">
        <f t="shared" si="1341"/>
        <v>#N/A</v>
      </c>
      <c r="L6361" s="4" t="e">
        <f t="shared" si="1342"/>
        <v>#N/A</v>
      </c>
      <c r="M6361" s="4" t="e">
        <f t="shared" ca="1" si="1343"/>
        <v>#N/A</v>
      </c>
      <c r="N6361" s="4" t="e">
        <f t="shared" ca="1" si="1345"/>
        <v>#VALUE!</v>
      </c>
      <c r="O6361" s="4" t="e">
        <f t="shared" ca="1" si="1344"/>
        <v>#VALUE!</v>
      </c>
    </row>
    <row r="6362" spans="1:15" x14ac:dyDescent="0.2">
      <c r="A6362" s="4">
        <f t="shared" si="1334"/>
        <v>6355</v>
      </c>
      <c r="B6362" s="4" t="b">
        <f t="shared" si="1335"/>
        <v>0</v>
      </c>
      <c r="C6362" s="5" t="b">
        <f t="shared" si="1333"/>
        <v>0</v>
      </c>
      <c r="D6362" s="4" t="e">
        <f t="shared" si="1336"/>
        <v>#N/A</v>
      </c>
      <c r="E6362" s="15" t="e">
        <f t="shared" si="1337"/>
        <v>#N/A</v>
      </c>
      <c r="F6362" s="4" t="e">
        <f t="shared" si="1338"/>
        <v>#N/A</v>
      </c>
      <c r="G6362" s="6" t="str">
        <f>IF(C6362,VLOOKUP(A6362,RawData!A:C,3,FALSE),"")</f>
        <v/>
      </c>
      <c r="H6362" s="9" t="str">
        <f>IF(C6362,VLOOKUP(A6362,RawData!A:D,4,FALSE),"")</f>
        <v/>
      </c>
      <c r="I6362" s="5" t="b">
        <f t="shared" si="1339"/>
        <v>0</v>
      </c>
      <c r="J6362" s="4" t="e">
        <f t="shared" ca="1" si="1340"/>
        <v>#N/A</v>
      </c>
      <c r="K6362" s="4" t="e">
        <f t="shared" si="1341"/>
        <v>#N/A</v>
      </c>
      <c r="L6362" s="4" t="e">
        <f t="shared" si="1342"/>
        <v>#N/A</v>
      </c>
      <c r="M6362" s="4" t="e">
        <f t="shared" ca="1" si="1343"/>
        <v>#N/A</v>
      </c>
      <c r="N6362" s="4" t="e">
        <f t="shared" ca="1" si="1345"/>
        <v>#VALUE!</v>
      </c>
      <c r="O6362" s="4" t="e">
        <f t="shared" ca="1" si="1344"/>
        <v>#VALUE!</v>
      </c>
    </row>
    <row r="6363" spans="1:15" x14ac:dyDescent="0.2">
      <c r="A6363" s="4">
        <f t="shared" si="1334"/>
        <v>6356</v>
      </c>
      <c r="B6363" s="4" t="b">
        <f t="shared" si="1335"/>
        <v>0</v>
      </c>
      <c r="C6363" s="5" t="b">
        <f t="shared" si="1333"/>
        <v>0</v>
      </c>
      <c r="D6363" s="4" t="e">
        <f t="shared" si="1336"/>
        <v>#N/A</v>
      </c>
      <c r="E6363" s="15" t="e">
        <f t="shared" si="1337"/>
        <v>#N/A</v>
      </c>
      <c r="F6363" s="4" t="e">
        <f t="shared" si="1338"/>
        <v>#N/A</v>
      </c>
      <c r="G6363" s="6" t="str">
        <f>IF(C6363,VLOOKUP(A6363,RawData!A:C,3,FALSE),"")</f>
        <v/>
      </c>
      <c r="H6363" s="9" t="str">
        <f>IF(C6363,VLOOKUP(A6363,RawData!A:D,4,FALSE),"")</f>
        <v/>
      </c>
      <c r="I6363" s="5" t="b">
        <f t="shared" si="1339"/>
        <v>0</v>
      </c>
      <c r="J6363" s="4" t="e">
        <f t="shared" ca="1" si="1340"/>
        <v>#N/A</v>
      </c>
      <c r="K6363" s="4" t="e">
        <f t="shared" si="1341"/>
        <v>#N/A</v>
      </c>
      <c r="L6363" s="4" t="e">
        <f t="shared" si="1342"/>
        <v>#N/A</v>
      </c>
      <c r="M6363" s="4" t="e">
        <f t="shared" ca="1" si="1343"/>
        <v>#N/A</v>
      </c>
      <c r="N6363" s="4" t="e">
        <f t="shared" ca="1" si="1345"/>
        <v>#VALUE!</v>
      </c>
      <c r="O6363" s="4" t="e">
        <f t="shared" ca="1" si="1344"/>
        <v>#VALUE!</v>
      </c>
    </row>
    <row r="6364" spans="1:15" x14ac:dyDescent="0.2">
      <c r="A6364" s="4">
        <f t="shared" si="1334"/>
        <v>6357</v>
      </c>
      <c r="B6364" s="4" t="b">
        <f t="shared" si="1335"/>
        <v>0</v>
      </c>
      <c r="C6364" s="5" t="b">
        <f t="shared" si="1333"/>
        <v>0</v>
      </c>
      <c r="D6364" s="4" t="e">
        <f t="shared" si="1336"/>
        <v>#N/A</v>
      </c>
      <c r="E6364" s="15" t="e">
        <f t="shared" si="1337"/>
        <v>#N/A</v>
      </c>
      <c r="F6364" s="4" t="e">
        <f t="shared" si="1338"/>
        <v>#N/A</v>
      </c>
      <c r="G6364" s="6" t="str">
        <f>IF(C6364,VLOOKUP(A6364,RawData!A:C,3,FALSE),"")</f>
        <v/>
      </c>
      <c r="H6364" s="9" t="str">
        <f>IF(C6364,VLOOKUP(A6364,RawData!A:D,4,FALSE),"")</f>
        <v/>
      </c>
      <c r="I6364" s="5" t="b">
        <f t="shared" si="1339"/>
        <v>0</v>
      </c>
      <c r="J6364" s="4" t="e">
        <f t="shared" ca="1" si="1340"/>
        <v>#N/A</v>
      </c>
      <c r="K6364" s="4" t="e">
        <f t="shared" si="1341"/>
        <v>#N/A</v>
      </c>
      <c r="L6364" s="4" t="e">
        <f t="shared" si="1342"/>
        <v>#N/A</v>
      </c>
      <c r="M6364" s="4" t="e">
        <f t="shared" ca="1" si="1343"/>
        <v>#N/A</v>
      </c>
      <c r="N6364" s="4" t="e">
        <f t="shared" ca="1" si="1345"/>
        <v>#VALUE!</v>
      </c>
      <c r="O6364" s="4" t="e">
        <f t="shared" ca="1" si="1344"/>
        <v>#VALUE!</v>
      </c>
    </row>
    <row r="6365" spans="1:15" x14ac:dyDescent="0.2">
      <c r="A6365" s="4">
        <f t="shared" si="1334"/>
        <v>6358</v>
      </c>
      <c r="B6365" s="4" t="b">
        <f t="shared" si="1335"/>
        <v>0</v>
      </c>
      <c r="C6365" s="5" t="b">
        <f t="shared" si="1333"/>
        <v>0</v>
      </c>
      <c r="D6365" s="4" t="e">
        <f t="shared" si="1336"/>
        <v>#N/A</v>
      </c>
      <c r="E6365" s="15" t="e">
        <f t="shared" si="1337"/>
        <v>#N/A</v>
      </c>
      <c r="F6365" s="4" t="e">
        <f t="shared" si="1338"/>
        <v>#N/A</v>
      </c>
      <c r="G6365" s="6" t="str">
        <f>IF(C6365,VLOOKUP(A6365,RawData!A:C,3,FALSE),"")</f>
        <v/>
      </c>
      <c r="H6365" s="9" t="str">
        <f>IF(C6365,VLOOKUP(A6365,RawData!A:D,4,FALSE),"")</f>
        <v/>
      </c>
      <c r="I6365" s="5" t="b">
        <f t="shared" si="1339"/>
        <v>0</v>
      </c>
      <c r="J6365" s="4" t="e">
        <f t="shared" ca="1" si="1340"/>
        <v>#N/A</v>
      </c>
      <c r="K6365" s="4" t="e">
        <f t="shared" si="1341"/>
        <v>#N/A</v>
      </c>
      <c r="L6365" s="4" t="e">
        <f t="shared" si="1342"/>
        <v>#N/A</v>
      </c>
      <c r="M6365" s="4" t="e">
        <f t="shared" ca="1" si="1343"/>
        <v>#N/A</v>
      </c>
      <c r="N6365" s="4" t="e">
        <f t="shared" ca="1" si="1345"/>
        <v>#VALUE!</v>
      </c>
      <c r="O6365" s="4" t="e">
        <f t="shared" ca="1" si="1344"/>
        <v>#VALUE!</v>
      </c>
    </row>
    <row r="6366" spans="1:15" x14ac:dyDescent="0.2">
      <c r="A6366" s="4">
        <f t="shared" si="1334"/>
        <v>6359</v>
      </c>
      <c r="B6366" s="4" t="b">
        <f t="shared" si="1335"/>
        <v>0</v>
      </c>
      <c r="C6366" s="5" t="b">
        <f t="shared" si="1333"/>
        <v>0</v>
      </c>
      <c r="D6366" s="4" t="e">
        <f t="shared" si="1336"/>
        <v>#N/A</v>
      </c>
      <c r="E6366" s="15" t="e">
        <f t="shared" si="1337"/>
        <v>#N/A</v>
      </c>
      <c r="F6366" s="4" t="e">
        <f t="shared" si="1338"/>
        <v>#N/A</v>
      </c>
      <c r="G6366" s="6" t="str">
        <f>IF(C6366,VLOOKUP(A6366,RawData!A:C,3,FALSE),"")</f>
        <v/>
      </c>
      <c r="H6366" s="9" t="str">
        <f>IF(C6366,VLOOKUP(A6366,RawData!A:D,4,FALSE),"")</f>
        <v/>
      </c>
      <c r="I6366" s="5" t="b">
        <f t="shared" si="1339"/>
        <v>0</v>
      </c>
      <c r="J6366" s="4" t="e">
        <f t="shared" ca="1" si="1340"/>
        <v>#N/A</v>
      </c>
      <c r="K6366" s="4" t="e">
        <f t="shared" si="1341"/>
        <v>#N/A</v>
      </c>
      <c r="L6366" s="4" t="e">
        <f t="shared" si="1342"/>
        <v>#N/A</v>
      </c>
      <c r="M6366" s="4" t="e">
        <f t="shared" ca="1" si="1343"/>
        <v>#N/A</v>
      </c>
      <c r="N6366" s="4" t="e">
        <f t="shared" ca="1" si="1345"/>
        <v>#VALUE!</v>
      </c>
      <c r="O6366" s="4" t="e">
        <f t="shared" ca="1" si="1344"/>
        <v>#VALUE!</v>
      </c>
    </row>
    <row r="6367" spans="1:15" x14ac:dyDescent="0.2">
      <c r="A6367" s="4">
        <f t="shared" si="1334"/>
        <v>6360</v>
      </c>
      <c r="B6367" s="4" t="b">
        <f t="shared" si="1335"/>
        <v>0</v>
      </c>
      <c r="C6367" s="5" t="b">
        <f t="shared" si="1333"/>
        <v>0</v>
      </c>
      <c r="D6367" s="4" t="e">
        <f t="shared" si="1336"/>
        <v>#N/A</v>
      </c>
      <c r="E6367" s="15" t="e">
        <f t="shared" si="1337"/>
        <v>#N/A</v>
      </c>
      <c r="F6367" s="4" t="e">
        <f t="shared" si="1338"/>
        <v>#N/A</v>
      </c>
      <c r="G6367" s="6" t="str">
        <f>IF(C6367,VLOOKUP(A6367,RawData!A:C,3,FALSE),"")</f>
        <v/>
      </c>
      <c r="H6367" s="9" t="str">
        <f>IF(C6367,VLOOKUP(A6367,RawData!A:D,4,FALSE),"")</f>
        <v/>
      </c>
      <c r="I6367" s="5" t="b">
        <f t="shared" si="1339"/>
        <v>0</v>
      </c>
      <c r="J6367" s="4" t="e">
        <f t="shared" ca="1" si="1340"/>
        <v>#N/A</v>
      </c>
      <c r="K6367" s="4" t="e">
        <f t="shared" si="1341"/>
        <v>#N/A</v>
      </c>
      <c r="L6367" s="4" t="e">
        <f t="shared" si="1342"/>
        <v>#N/A</v>
      </c>
      <c r="M6367" s="4" t="e">
        <f t="shared" ca="1" si="1343"/>
        <v>#N/A</v>
      </c>
      <c r="N6367" s="4" t="e">
        <f t="shared" ca="1" si="1345"/>
        <v>#VALUE!</v>
      </c>
      <c r="O6367" s="4" t="e">
        <f t="shared" ca="1" si="1344"/>
        <v>#VALUE!</v>
      </c>
    </row>
    <row r="6368" spans="1:15" x14ac:dyDescent="0.2">
      <c r="A6368" s="4">
        <f t="shared" si="1334"/>
        <v>6361</v>
      </c>
      <c r="B6368" s="4" t="b">
        <f t="shared" si="1335"/>
        <v>0</v>
      </c>
      <c r="C6368" s="5" t="b">
        <f t="shared" si="1333"/>
        <v>0</v>
      </c>
      <c r="D6368" s="4" t="e">
        <f t="shared" si="1336"/>
        <v>#N/A</v>
      </c>
      <c r="E6368" s="15" t="e">
        <f t="shared" si="1337"/>
        <v>#N/A</v>
      </c>
      <c r="F6368" s="4" t="e">
        <f t="shared" si="1338"/>
        <v>#N/A</v>
      </c>
      <c r="G6368" s="6" t="str">
        <f>IF(C6368,VLOOKUP(A6368,RawData!A:C,3,FALSE),"")</f>
        <v/>
      </c>
      <c r="H6368" s="9" t="str">
        <f>IF(C6368,VLOOKUP(A6368,RawData!A:D,4,FALSE),"")</f>
        <v/>
      </c>
      <c r="I6368" s="5" t="b">
        <f t="shared" si="1339"/>
        <v>0</v>
      </c>
      <c r="J6368" s="4" t="e">
        <f t="shared" ca="1" si="1340"/>
        <v>#N/A</v>
      </c>
      <c r="K6368" s="4" t="e">
        <f t="shared" si="1341"/>
        <v>#N/A</v>
      </c>
      <c r="L6368" s="4" t="e">
        <f t="shared" si="1342"/>
        <v>#N/A</v>
      </c>
      <c r="M6368" s="4" t="e">
        <f t="shared" ca="1" si="1343"/>
        <v>#N/A</v>
      </c>
      <c r="N6368" s="4" t="e">
        <f t="shared" ca="1" si="1345"/>
        <v>#VALUE!</v>
      </c>
      <c r="O6368" s="4" t="e">
        <f t="shared" ca="1" si="1344"/>
        <v>#VALUE!</v>
      </c>
    </row>
    <row r="6369" spans="1:15" x14ac:dyDescent="0.2">
      <c r="A6369" s="4">
        <f t="shared" si="1334"/>
        <v>6362</v>
      </c>
      <c r="B6369" s="4" t="b">
        <f t="shared" si="1335"/>
        <v>0</v>
      </c>
      <c r="C6369" s="5" t="b">
        <f t="shared" si="1333"/>
        <v>0</v>
      </c>
      <c r="D6369" s="4" t="e">
        <f t="shared" si="1336"/>
        <v>#N/A</v>
      </c>
      <c r="E6369" s="15" t="e">
        <f t="shared" si="1337"/>
        <v>#N/A</v>
      </c>
      <c r="F6369" s="4" t="e">
        <f t="shared" si="1338"/>
        <v>#N/A</v>
      </c>
      <c r="G6369" s="6" t="str">
        <f>IF(C6369,VLOOKUP(A6369,RawData!A:C,3,FALSE),"")</f>
        <v/>
      </c>
      <c r="H6369" s="9" t="str">
        <f>IF(C6369,VLOOKUP(A6369,RawData!A:D,4,FALSE),"")</f>
        <v/>
      </c>
      <c r="I6369" s="5" t="b">
        <f t="shared" si="1339"/>
        <v>0</v>
      </c>
      <c r="J6369" s="4" t="e">
        <f t="shared" ca="1" si="1340"/>
        <v>#N/A</v>
      </c>
      <c r="K6369" s="4" t="e">
        <f t="shared" si="1341"/>
        <v>#N/A</v>
      </c>
      <c r="L6369" s="4" t="e">
        <f t="shared" si="1342"/>
        <v>#N/A</v>
      </c>
      <c r="M6369" s="4" t="e">
        <f t="shared" ca="1" si="1343"/>
        <v>#N/A</v>
      </c>
      <c r="N6369" s="4" t="e">
        <f t="shared" ca="1" si="1345"/>
        <v>#VALUE!</v>
      </c>
      <c r="O6369" s="4" t="e">
        <f t="shared" ca="1" si="1344"/>
        <v>#VALUE!</v>
      </c>
    </row>
    <row r="6370" spans="1:15" x14ac:dyDescent="0.2">
      <c r="A6370" s="4">
        <f t="shared" si="1334"/>
        <v>6363</v>
      </c>
      <c r="B6370" s="4" t="b">
        <f t="shared" si="1335"/>
        <v>0</v>
      </c>
      <c r="C6370" s="5" t="b">
        <f t="shared" si="1333"/>
        <v>0</v>
      </c>
      <c r="D6370" s="4" t="e">
        <f t="shared" si="1336"/>
        <v>#N/A</v>
      </c>
      <c r="E6370" s="15" t="e">
        <f t="shared" si="1337"/>
        <v>#N/A</v>
      </c>
      <c r="F6370" s="4" t="e">
        <f t="shared" si="1338"/>
        <v>#N/A</v>
      </c>
      <c r="G6370" s="6" t="str">
        <f>IF(C6370,VLOOKUP(A6370,RawData!A:C,3,FALSE),"")</f>
        <v/>
      </c>
      <c r="H6370" s="9" t="str">
        <f>IF(C6370,VLOOKUP(A6370,RawData!A:D,4,FALSE),"")</f>
        <v/>
      </c>
      <c r="I6370" s="5" t="b">
        <f t="shared" si="1339"/>
        <v>0</v>
      </c>
      <c r="J6370" s="4" t="e">
        <f t="shared" ca="1" si="1340"/>
        <v>#N/A</v>
      </c>
      <c r="K6370" s="4" t="e">
        <f t="shared" si="1341"/>
        <v>#N/A</v>
      </c>
      <c r="L6370" s="4" t="e">
        <f t="shared" si="1342"/>
        <v>#N/A</v>
      </c>
      <c r="M6370" s="4" t="e">
        <f t="shared" ca="1" si="1343"/>
        <v>#N/A</v>
      </c>
      <c r="N6370" s="4" t="e">
        <f t="shared" ca="1" si="1345"/>
        <v>#VALUE!</v>
      </c>
      <c r="O6370" s="4" t="e">
        <f t="shared" ca="1" si="1344"/>
        <v>#VALUE!</v>
      </c>
    </row>
    <row r="6371" spans="1:15" x14ac:dyDescent="0.2">
      <c r="A6371" s="4">
        <f t="shared" si="1334"/>
        <v>6364</v>
      </c>
      <c r="B6371" s="4" t="b">
        <f t="shared" si="1335"/>
        <v>0</v>
      </c>
      <c r="C6371" s="5" t="b">
        <f t="shared" si="1333"/>
        <v>0</v>
      </c>
      <c r="D6371" s="4" t="e">
        <f t="shared" si="1336"/>
        <v>#N/A</v>
      </c>
      <c r="E6371" s="15" t="e">
        <f t="shared" si="1337"/>
        <v>#N/A</v>
      </c>
      <c r="F6371" s="4" t="e">
        <f t="shared" si="1338"/>
        <v>#N/A</v>
      </c>
      <c r="G6371" s="6" t="str">
        <f>IF(C6371,VLOOKUP(A6371,RawData!A:C,3,FALSE),"")</f>
        <v/>
      </c>
      <c r="H6371" s="9" t="str">
        <f>IF(C6371,VLOOKUP(A6371,RawData!A:D,4,FALSE),"")</f>
        <v/>
      </c>
      <c r="I6371" s="5" t="b">
        <f t="shared" si="1339"/>
        <v>0</v>
      </c>
      <c r="J6371" s="4" t="e">
        <f t="shared" ca="1" si="1340"/>
        <v>#N/A</v>
      </c>
      <c r="K6371" s="4" t="e">
        <f t="shared" si="1341"/>
        <v>#N/A</v>
      </c>
      <c r="L6371" s="4" t="e">
        <f t="shared" si="1342"/>
        <v>#N/A</v>
      </c>
      <c r="M6371" s="4" t="e">
        <f t="shared" ca="1" si="1343"/>
        <v>#N/A</v>
      </c>
      <c r="N6371" s="4" t="e">
        <f t="shared" ca="1" si="1345"/>
        <v>#VALUE!</v>
      </c>
      <c r="O6371" s="4" t="e">
        <f t="shared" ca="1" si="1344"/>
        <v>#VALUE!</v>
      </c>
    </row>
    <row r="6372" spans="1:15" x14ac:dyDescent="0.2">
      <c r="A6372" s="4">
        <f t="shared" si="1334"/>
        <v>6365</v>
      </c>
      <c r="B6372" s="4" t="b">
        <f t="shared" si="1335"/>
        <v>0</v>
      </c>
      <c r="C6372" s="5" t="b">
        <f t="shared" si="1333"/>
        <v>0</v>
      </c>
      <c r="D6372" s="4" t="e">
        <f t="shared" si="1336"/>
        <v>#N/A</v>
      </c>
      <c r="E6372" s="15" t="e">
        <f t="shared" si="1337"/>
        <v>#N/A</v>
      </c>
      <c r="F6372" s="4" t="e">
        <f t="shared" si="1338"/>
        <v>#N/A</v>
      </c>
      <c r="G6372" s="6" t="str">
        <f>IF(C6372,VLOOKUP(A6372,RawData!A:C,3,FALSE),"")</f>
        <v/>
      </c>
      <c r="H6372" s="9" t="str">
        <f>IF(C6372,VLOOKUP(A6372,RawData!A:D,4,FALSE),"")</f>
        <v/>
      </c>
      <c r="I6372" s="5" t="b">
        <f t="shared" si="1339"/>
        <v>0</v>
      </c>
      <c r="J6372" s="4" t="e">
        <f t="shared" ca="1" si="1340"/>
        <v>#N/A</v>
      </c>
      <c r="K6372" s="4" t="e">
        <f t="shared" si="1341"/>
        <v>#N/A</v>
      </c>
      <c r="L6372" s="4" t="e">
        <f t="shared" si="1342"/>
        <v>#N/A</v>
      </c>
      <c r="M6372" s="4" t="e">
        <f t="shared" ca="1" si="1343"/>
        <v>#N/A</v>
      </c>
      <c r="N6372" s="4" t="e">
        <f t="shared" ca="1" si="1345"/>
        <v>#VALUE!</v>
      </c>
      <c r="O6372" s="4" t="e">
        <f t="shared" ca="1" si="1344"/>
        <v>#VALUE!</v>
      </c>
    </row>
    <row r="6373" spans="1:15" x14ac:dyDescent="0.2">
      <c r="A6373" s="4">
        <f t="shared" si="1334"/>
        <v>6366</v>
      </c>
      <c r="B6373" s="4" t="b">
        <f t="shared" si="1335"/>
        <v>0</v>
      </c>
      <c r="C6373" s="5" t="b">
        <f t="shared" si="1333"/>
        <v>0</v>
      </c>
      <c r="D6373" s="4" t="e">
        <f t="shared" si="1336"/>
        <v>#N/A</v>
      </c>
      <c r="E6373" s="15" t="e">
        <f t="shared" si="1337"/>
        <v>#N/A</v>
      </c>
      <c r="F6373" s="4" t="e">
        <f t="shared" si="1338"/>
        <v>#N/A</v>
      </c>
      <c r="G6373" s="6" t="str">
        <f>IF(C6373,VLOOKUP(A6373,RawData!A:C,3,FALSE),"")</f>
        <v/>
      </c>
      <c r="H6373" s="9" t="str">
        <f>IF(C6373,VLOOKUP(A6373,RawData!A:D,4,FALSE),"")</f>
        <v/>
      </c>
      <c r="I6373" s="5" t="b">
        <f t="shared" si="1339"/>
        <v>0</v>
      </c>
      <c r="J6373" s="4" t="e">
        <f t="shared" ca="1" si="1340"/>
        <v>#N/A</v>
      </c>
      <c r="K6373" s="4" t="e">
        <f t="shared" si="1341"/>
        <v>#N/A</v>
      </c>
      <c r="L6373" s="4" t="e">
        <f t="shared" si="1342"/>
        <v>#N/A</v>
      </c>
      <c r="M6373" s="4" t="e">
        <f t="shared" ca="1" si="1343"/>
        <v>#N/A</v>
      </c>
      <c r="N6373" s="4" t="e">
        <f t="shared" ca="1" si="1345"/>
        <v>#VALUE!</v>
      </c>
      <c r="O6373" s="4" t="e">
        <f t="shared" ca="1" si="1344"/>
        <v>#VALUE!</v>
      </c>
    </row>
    <row r="6374" spans="1:15" x14ac:dyDescent="0.2">
      <c r="A6374" s="4">
        <f t="shared" si="1334"/>
        <v>6367</v>
      </c>
      <c r="B6374" s="4" t="b">
        <f t="shared" si="1335"/>
        <v>0</v>
      </c>
      <c r="C6374" s="5" t="b">
        <f t="shared" si="1333"/>
        <v>0</v>
      </c>
      <c r="D6374" s="4" t="e">
        <f t="shared" si="1336"/>
        <v>#N/A</v>
      </c>
      <c r="E6374" s="15" t="e">
        <f t="shared" si="1337"/>
        <v>#N/A</v>
      </c>
      <c r="F6374" s="4" t="e">
        <f t="shared" si="1338"/>
        <v>#N/A</v>
      </c>
      <c r="G6374" s="6" t="str">
        <f>IF(C6374,VLOOKUP(A6374,RawData!A:C,3,FALSE),"")</f>
        <v/>
      </c>
      <c r="H6374" s="9" t="str">
        <f>IF(C6374,VLOOKUP(A6374,RawData!A:D,4,FALSE),"")</f>
        <v/>
      </c>
      <c r="I6374" s="5" t="b">
        <f t="shared" si="1339"/>
        <v>0</v>
      </c>
      <c r="J6374" s="4" t="e">
        <f t="shared" ca="1" si="1340"/>
        <v>#N/A</v>
      </c>
      <c r="K6374" s="4" t="e">
        <f t="shared" si="1341"/>
        <v>#N/A</v>
      </c>
      <c r="L6374" s="4" t="e">
        <f t="shared" si="1342"/>
        <v>#N/A</v>
      </c>
      <c r="M6374" s="4" t="e">
        <f t="shared" ca="1" si="1343"/>
        <v>#N/A</v>
      </c>
      <c r="N6374" s="4" t="e">
        <f t="shared" ca="1" si="1345"/>
        <v>#VALUE!</v>
      </c>
      <c r="O6374" s="4" t="e">
        <f t="shared" ca="1" si="1344"/>
        <v>#VALUE!</v>
      </c>
    </row>
    <row r="6375" spans="1:15" x14ac:dyDescent="0.2">
      <c r="A6375" s="4">
        <f t="shared" si="1334"/>
        <v>6368</v>
      </c>
      <c r="B6375" s="4" t="b">
        <f t="shared" si="1335"/>
        <v>0</v>
      </c>
      <c r="C6375" s="5" t="b">
        <f t="shared" si="1333"/>
        <v>0</v>
      </c>
      <c r="D6375" s="4" t="e">
        <f t="shared" si="1336"/>
        <v>#N/A</v>
      </c>
      <c r="E6375" s="15" t="e">
        <f t="shared" si="1337"/>
        <v>#N/A</v>
      </c>
      <c r="F6375" s="4" t="e">
        <f t="shared" si="1338"/>
        <v>#N/A</v>
      </c>
      <c r="G6375" s="6" t="str">
        <f>IF(C6375,VLOOKUP(A6375,RawData!A:C,3,FALSE),"")</f>
        <v/>
      </c>
      <c r="H6375" s="9" t="str">
        <f>IF(C6375,VLOOKUP(A6375,RawData!A:D,4,FALSE),"")</f>
        <v/>
      </c>
      <c r="I6375" s="5" t="b">
        <f t="shared" si="1339"/>
        <v>0</v>
      </c>
      <c r="J6375" s="4" t="e">
        <f t="shared" ca="1" si="1340"/>
        <v>#N/A</v>
      </c>
      <c r="K6375" s="4" t="e">
        <f t="shared" si="1341"/>
        <v>#N/A</v>
      </c>
      <c r="L6375" s="4" t="e">
        <f t="shared" si="1342"/>
        <v>#N/A</v>
      </c>
      <c r="M6375" s="4" t="e">
        <f t="shared" ca="1" si="1343"/>
        <v>#N/A</v>
      </c>
      <c r="N6375" s="4" t="e">
        <f t="shared" ca="1" si="1345"/>
        <v>#VALUE!</v>
      </c>
      <c r="O6375" s="4" t="e">
        <f t="shared" ca="1" si="1344"/>
        <v>#VALUE!</v>
      </c>
    </row>
    <row r="6376" spans="1:15" x14ac:dyDescent="0.2">
      <c r="A6376" s="4">
        <f t="shared" si="1334"/>
        <v>6369</v>
      </c>
      <c r="B6376" s="4" t="b">
        <f t="shared" si="1335"/>
        <v>0</v>
      </c>
      <c r="C6376" s="5" t="b">
        <f t="shared" si="1333"/>
        <v>0</v>
      </c>
      <c r="D6376" s="4" t="e">
        <f t="shared" si="1336"/>
        <v>#N/A</v>
      </c>
      <c r="E6376" s="15" t="e">
        <f t="shared" si="1337"/>
        <v>#N/A</v>
      </c>
      <c r="F6376" s="4" t="e">
        <f t="shared" si="1338"/>
        <v>#N/A</v>
      </c>
      <c r="G6376" s="6" t="str">
        <f>IF(C6376,VLOOKUP(A6376,RawData!A:C,3,FALSE),"")</f>
        <v/>
      </c>
      <c r="H6376" s="9" t="str">
        <f>IF(C6376,VLOOKUP(A6376,RawData!A:D,4,FALSE),"")</f>
        <v/>
      </c>
      <c r="I6376" s="5" t="b">
        <f t="shared" si="1339"/>
        <v>0</v>
      </c>
      <c r="J6376" s="4" t="e">
        <f t="shared" ca="1" si="1340"/>
        <v>#N/A</v>
      </c>
      <c r="K6376" s="4" t="e">
        <f t="shared" si="1341"/>
        <v>#N/A</v>
      </c>
      <c r="L6376" s="4" t="e">
        <f t="shared" si="1342"/>
        <v>#N/A</v>
      </c>
      <c r="M6376" s="4" t="e">
        <f t="shared" ca="1" si="1343"/>
        <v>#N/A</v>
      </c>
      <c r="N6376" s="4" t="e">
        <f t="shared" ca="1" si="1345"/>
        <v>#VALUE!</v>
      </c>
      <c r="O6376" s="4" t="e">
        <f t="shared" ca="1" si="1344"/>
        <v>#VALUE!</v>
      </c>
    </row>
    <row r="6377" spans="1:15" x14ac:dyDescent="0.2">
      <c r="A6377" s="4">
        <f t="shared" si="1334"/>
        <v>6370</v>
      </c>
      <c r="B6377" s="4" t="b">
        <f t="shared" si="1335"/>
        <v>0</v>
      </c>
      <c r="C6377" s="5" t="b">
        <f t="shared" si="1333"/>
        <v>0</v>
      </c>
      <c r="D6377" s="4" t="e">
        <f t="shared" si="1336"/>
        <v>#N/A</v>
      </c>
      <c r="E6377" s="15" t="e">
        <f t="shared" si="1337"/>
        <v>#N/A</v>
      </c>
      <c r="F6377" s="4" t="e">
        <f t="shared" si="1338"/>
        <v>#N/A</v>
      </c>
      <c r="G6377" s="6" t="str">
        <f>IF(C6377,VLOOKUP(A6377,RawData!A:C,3,FALSE),"")</f>
        <v/>
      </c>
      <c r="H6377" s="9" t="str">
        <f>IF(C6377,VLOOKUP(A6377,RawData!A:D,4,FALSE),"")</f>
        <v/>
      </c>
      <c r="I6377" s="5" t="b">
        <f t="shared" si="1339"/>
        <v>0</v>
      </c>
      <c r="J6377" s="4" t="e">
        <f t="shared" ca="1" si="1340"/>
        <v>#N/A</v>
      </c>
      <c r="K6377" s="4" t="e">
        <f t="shared" si="1341"/>
        <v>#N/A</v>
      </c>
      <c r="L6377" s="4" t="e">
        <f t="shared" si="1342"/>
        <v>#N/A</v>
      </c>
      <c r="M6377" s="4" t="e">
        <f t="shared" ca="1" si="1343"/>
        <v>#N/A</v>
      </c>
      <c r="N6377" s="4" t="e">
        <f t="shared" ca="1" si="1345"/>
        <v>#VALUE!</v>
      </c>
      <c r="O6377" s="4" t="e">
        <f t="shared" ca="1" si="1344"/>
        <v>#VALUE!</v>
      </c>
    </row>
    <row r="6378" spans="1:15" x14ac:dyDescent="0.2">
      <c r="A6378" s="4">
        <f t="shared" si="1334"/>
        <v>6371</v>
      </c>
      <c r="B6378" s="4" t="b">
        <f t="shared" si="1335"/>
        <v>0</v>
      </c>
      <c r="C6378" s="5" t="b">
        <f t="shared" si="1333"/>
        <v>0</v>
      </c>
      <c r="D6378" s="4" t="e">
        <f t="shared" si="1336"/>
        <v>#N/A</v>
      </c>
      <c r="E6378" s="15" t="e">
        <f t="shared" si="1337"/>
        <v>#N/A</v>
      </c>
      <c r="F6378" s="4" t="e">
        <f t="shared" si="1338"/>
        <v>#N/A</v>
      </c>
      <c r="G6378" s="6" t="str">
        <f>IF(C6378,VLOOKUP(A6378,RawData!A:C,3,FALSE),"")</f>
        <v/>
      </c>
      <c r="H6378" s="9" t="str">
        <f>IF(C6378,VLOOKUP(A6378,RawData!A:D,4,FALSE),"")</f>
        <v/>
      </c>
      <c r="I6378" s="5" t="b">
        <f t="shared" si="1339"/>
        <v>0</v>
      </c>
      <c r="J6378" s="4" t="e">
        <f t="shared" ca="1" si="1340"/>
        <v>#N/A</v>
      </c>
      <c r="K6378" s="4" t="e">
        <f t="shared" si="1341"/>
        <v>#N/A</v>
      </c>
      <c r="L6378" s="4" t="e">
        <f t="shared" si="1342"/>
        <v>#N/A</v>
      </c>
      <c r="M6378" s="4" t="e">
        <f t="shared" ca="1" si="1343"/>
        <v>#N/A</v>
      </c>
      <c r="N6378" s="4" t="e">
        <f t="shared" ca="1" si="1345"/>
        <v>#VALUE!</v>
      </c>
      <c r="O6378" s="4" t="e">
        <f t="shared" ca="1" si="1344"/>
        <v>#VALUE!</v>
      </c>
    </row>
    <row r="6379" spans="1:15" x14ac:dyDescent="0.2">
      <c r="A6379" s="4">
        <f t="shared" si="1334"/>
        <v>6372</v>
      </c>
      <c r="B6379" s="4" t="b">
        <f t="shared" si="1335"/>
        <v>0</v>
      </c>
      <c r="C6379" s="5" t="b">
        <f t="shared" si="1333"/>
        <v>0</v>
      </c>
      <c r="D6379" s="4" t="e">
        <f t="shared" si="1336"/>
        <v>#N/A</v>
      </c>
      <c r="E6379" s="15" t="e">
        <f t="shared" si="1337"/>
        <v>#N/A</v>
      </c>
      <c r="F6379" s="4" t="e">
        <f t="shared" si="1338"/>
        <v>#N/A</v>
      </c>
      <c r="G6379" s="6" t="str">
        <f>IF(C6379,VLOOKUP(A6379,RawData!A:C,3,FALSE),"")</f>
        <v/>
      </c>
      <c r="H6379" s="9" t="str">
        <f>IF(C6379,VLOOKUP(A6379,RawData!A:D,4,FALSE),"")</f>
        <v/>
      </c>
      <c r="I6379" s="5" t="b">
        <f t="shared" si="1339"/>
        <v>0</v>
      </c>
      <c r="J6379" s="4" t="e">
        <f t="shared" ca="1" si="1340"/>
        <v>#N/A</v>
      </c>
      <c r="K6379" s="4" t="e">
        <f t="shared" si="1341"/>
        <v>#N/A</v>
      </c>
      <c r="L6379" s="4" t="e">
        <f t="shared" si="1342"/>
        <v>#N/A</v>
      </c>
      <c r="M6379" s="4" t="e">
        <f t="shared" ca="1" si="1343"/>
        <v>#N/A</v>
      </c>
      <c r="N6379" s="4" t="e">
        <f t="shared" ca="1" si="1345"/>
        <v>#VALUE!</v>
      </c>
      <c r="O6379" s="4" t="e">
        <f t="shared" ca="1" si="1344"/>
        <v>#VALUE!</v>
      </c>
    </row>
    <row r="6380" spans="1:15" x14ac:dyDescent="0.2">
      <c r="A6380" s="4">
        <f t="shared" si="1334"/>
        <v>6373</v>
      </c>
      <c r="B6380" s="4" t="b">
        <f t="shared" si="1335"/>
        <v>0</v>
      </c>
      <c r="C6380" s="5" t="b">
        <f t="shared" si="1333"/>
        <v>0</v>
      </c>
      <c r="D6380" s="4" t="e">
        <f t="shared" si="1336"/>
        <v>#N/A</v>
      </c>
      <c r="E6380" s="15" t="e">
        <f t="shared" si="1337"/>
        <v>#N/A</v>
      </c>
      <c r="F6380" s="4" t="e">
        <f t="shared" si="1338"/>
        <v>#N/A</v>
      </c>
      <c r="G6380" s="6" t="str">
        <f>IF(C6380,VLOOKUP(A6380,RawData!A:C,3,FALSE),"")</f>
        <v/>
      </c>
      <c r="H6380" s="9" t="str">
        <f>IF(C6380,VLOOKUP(A6380,RawData!A:D,4,FALSE),"")</f>
        <v/>
      </c>
      <c r="I6380" s="5" t="b">
        <f t="shared" si="1339"/>
        <v>0</v>
      </c>
      <c r="J6380" s="4" t="e">
        <f t="shared" ca="1" si="1340"/>
        <v>#N/A</v>
      </c>
      <c r="K6380" s="4" t="e">
        <f t="shared" si="1341"/>
        <v>#N/A</v>
      </c>
      <c r="L6380" s="4" t="e">
        <f t="shared" si="1342"/>
        <v>#N/A</v>
      </c>
      <c r="M6380" s="4" t="e">
        <f t="shared" ca="1" si="1343"/>
        <v>#N/A</v>
      </c>
      <c r="N6380" s="4" t="e">
        <f t="shared" ca="1" si="1345"/>
        <v>#VALUE!</v>
      </c>
      <c r="O6380" s="4" t="e">
        <f t="shared" ca="1" si="1344"/>
        <v>#VALUE!</v>
      </c>
    </row>
    <row r="6381" spans="1:15" x14ac:dyDescent="0.2">
      <c r="A6381" s="4">
        <f t="shared" si="1334"/>
        <v>6374</v>
      </c>
      <c r="B6381" s="4" t="b">
        <f t="shared" si="1335"/>
        <v>0</v>
      </c>
      <c r="C6381" s="5" t="b">
        <f t="shared" si="1333"/>
        <v>0</v>
      </c>
      <c r="D6381" s="4" t="e">
        <f t="shared" si="1336"/>
        <v>#N/A</v>
      </c>
      <c r="E6381" s="15" t="e">
        <f t="shared" si="1337"/>
        <v>#N/A</v>
      </c>
      <c r="F6381" s="4" t="e">
        <f t="shared" si="1338"/>
        <v>#N/A</v>
      </c>
      <c r="G6381" s="6" t="str">
        <f>IF(C6381,VLOOKUP(A6381,RawData!A:C,3,FALSE),"")</f>
        <v/>
      </c>
      <c r="H6381" s="9" t="str">
        <f>IF(C6381,VLOOKUP(A6381,RawData!A:D,4,FALSE),"")</f>
        <v/>
      </c>
      <c r="I6381" s="5" t="b">
        <f t="shared" si="1339"/>
        <v>0</v>
      </c>
      <c r="J6381" s="4" t="e">
        <f t="shared" ca="1" si="1340"/>
        <v>#N/A</v>
      </c>
      <c r="K6381" s="4" t="e">
        <f t="shared" si="1341"/>
        <v>#N/A</v>
      </c>
      <c r="L6381" s="4" t="e">
        <f t="shared" si="1342"/>
        <v>#N/A</v>
      </c>
      <c r="M6381" s="4" t="e">
        <f t="shared" ca="1" si="1343"/>
        <v>#N/A</v>
      </c>
      <c r="N6381" s="4" t="e">
        <f t="shared" ca="1" si="1345"/>
        <v>#VALUE!</v>
      </c>
      <c r="O6381" s="4" t="e">
        <f t="shared" ca="1" si="1344"/>
        <v>#VALUE!</v>
      </c>
    </row>
    <row r="6382" spans="1:15" x14ac:dyDescent="0.2">
      <c r="A6382" s="4">
        <f t="shared" si="1334"/>
        <v>6375</v>
      </c>
      <c r="B6382" s="4" t="b">
        <f t="shared" si="1335"/>
        <v>0</v>
      </c>
      <c r="C6382" s="5" t="b">
        <f t="shared" si="1333"/>
        <v>0</v>
      </c>
      <c r="D6382" s="4" t="e">
        <f t="shared" si="1336"/>
        <v>#N/A</v>
      </c>
      <c r="E6382" s="15" t="e">
        <f t="shared" si="1337"/>
        <v>#N/A</v>
      </c>
      <c r="F6382" s="4" t="e">
        <f t="shared" si="1338"/>
        <v>#N/A</v>
      </c>
      <c r="G6382" s="6" t="str">
        <f>IF(C6382,VLOOKUP(A6382,RawData!A:C,3,FALSE),"")</f>
        <v/>
      </c>
      <c r="H6382" s="9" t="str">
        <f>IF(C6382,VLOOKUP(A6382,RawData!A:D,4,FALSE),"")</f>
        <v/>
      </c>
      <c r="I6382" s="5" t="b">
        <f t="shared" si="1339"/>
        <v>0</v>
      </c>
      <c r="J6382" s="4" t="e">
        <f t="shared" ca="1" si="1340"/>
        <v>#N/A</v>
      </c>
      <c r="K6382" s="4" t="e">
        <f t="shared" si="1341"/>
        <v>#N/A</v>
      </c>
      <c r="L6382" s="4" t="e">
        <f t="shared" si="1342"/>
        <v>#N/A</v>
      </c>
      <c r="M6382" s="4" t="e">
        <f t="shared" ca="1" si="1343"/>
        <v>#N/A</v>
      </c>
      <c r="N6382" s="4" t="e">
        <f t="shared" ca="1" si="1345"/>
        <v>#VALUE!</v>
      </c>
      <c r="O6382" s="4" t="e">
        <f t="shared" ca="1" si="1344"/>
        <v>#VALUE!</v>
      </c>
    </row>
    <row r="6383" spans="1:15" x14ac:dyDescent="0.2">
      <c r="A6383" s="4">
        <f t="shared" si="1334"/>
        <v>6376</v>
      </c>
      <c r="B6383" s="4" t="b">
        <f t="shared" si="1335"/>
        <v>0</v>
      </c>
      <c r="C6383" s="5" t="b">
        <f t="shared" si="1333"/>
        <v>0</v>
      </c>
      <c r="D6383" s="4" t="e">
        <f t="shared" si="1336"/>
        <v>#N/A</v>
      </c>
      <c r="E6383" s="15" t="e">
        <f t="shared" si="1337"/>
        <v>#N/A</v>
      </c>
      <c r="F6383" s="4" t="e">
        <f t="shared" si="1338"/>
        <v>#N/A</v>
      </c>
      <c r="G6383" s="6" t="str">
        <f>IF(C6383,VLOOKUP(A6383,RawData!A:C,3,FALSE),"")</f>
        <v/>
      </c>
      <c r="H6383" s="9" t="str">
        <f>IF(C6383,VLOOKUP(A6383,RawData!A:D,4,FALSE),"")</f>
        <v/>
      </c>
      <c r="I6383" s="5" t="b">
        <f t="shared" si="1339"/>
        <v>0</v>
      </c>
      <c r="J6383" s="4" t="e">
        <f t="shared" ca="1" si="1340"/>
        <v>#N/A</v>
      </c>
      <c r="K6383" s="4" t="e">
        <f t="shared" si="1341"/>
        <v>#N/A</v>
      </c>
      <c r="L6383" s="4" t="e">
        <f t="shared" si="1342"/>
        <v>#N/A</v>
      </c>
      <c r="M6383" s="4" t="e">
        <f t="shared" ca="1" si="1343"/>
        <v>#N/A</v>
      </c>
      <c r="N6383" s="4" t="e">
        <f t="shared" ca="1" si="1345"/>
        <v>#VALUE!</v>
      </c>
      <c r="O6383" s="4" t="e">
        <f t="shared" ca="1" si="1344"/>
        <v>#VALUE!</v>
      </c>
    </row>
    <row r="6384" spans="1:15" x14ac:dyDescent="0.2">
      <c r="A6384" s="4">
        <f t="shared" si="1334"/>
        <v>6377</v>
      </c>
      <c r="B6384" s="4" t="b">
        <f t="shared" si="1335"/>
        <v>0</v>
      </c>
      <c r="C6384" s="5" t="b">
        <f t="shared" si="1333"/>
        <v>0</v>
      </c>
      <c r="D6384" s="4" t="e">
        <f t="shared" si="1336"/>
        <v>#N/A</v>
      </c>
      <c r="E6384" s="15" t="e">
        <f t="shared" si="1337"/>
        <v>#N/A</v>
      </c>
      <c r="F6384" s="4" t="e">
        <f t="shared" si="1338"/>
        <v>#N/A</v>
      </c>
      <c r="G6384" s="6" t="str">
        <f>IF(C6384,VLOOKUP(A6384,RawData!A:C,3,FALSE),"")</f>
        <v/>
      </c>
      <c r="H6384" s="9" t="str">
        <f>IF(C6384,VLOOKUP(A6384,RawData!A:D,4,FALSE),"")</f>
        <v/>
      </c>
      <c r="I6384" s="5" t="b">
        <f t="shared" si="1339"/>
        <v>0</v>
      </c>
      <c r="J6384" s="4" t="e">
        <f t="shared" ca="1" si="1340"/>
        <v>#N/A</v>
      </c>
      <c r="K6384" s="4" t="e">
        <f t="shared" si="1341"/>
        <v>#N/A</v>
      </c>
      <c r="L6384" s="4" t="e">
        <f t="shared" si="1342"/>
        <v>#N/A</v>
      </c>
      <c r="M6384" s="4" t="e">
        <f t="shared" ca="1" si="1343"/>
        <v>#N/A</v>
      </c>
      <c r="N6384" s="4" t="e">
        <f t="shared" ca="1" si="1345"/>
        <v>#VALUE!</v>
      </c>
      <c r="O6384" s="4" t="e">
        <f t="shared" ca="1" si="1344"/>
        <v>#VALUE!</v>
      </c>
    </row>
    <row r="6385" spans="1:15" x14ac:dyDescent="0.2">
      <c r="A6385" s="4">
        <f t="shared" si="1334"/>
        <v>6378</v>
      </c>
      <c r="B6385" s="4" t="b">
        <f t="shared" si="1335"/>
        <v>0</v>
      </c>
      <c r="C6385" s="5" t="b">
        <f t="shared" si="1333"/>
        <v>0</v>
      </c>
      <c r="D6385" s="4" t="e">
        <f t="shared" si="1336"/>
        <v>#N/A</v>
      </c>
      <c r="E6385" s="15" t="e">
        <f t="shared" si="1337"/>
        <v>#N/A</v>
      </c>
      <c r="F6385" s="4" t="e">
        <f t="shared" si="1338"/>
        <v>#N/A</v>
      </c>
      <c r="G6385" s="6" t="str">
        <f>IF(C6385,VLOOKUP(A6385,RawData!A:C,3,FALSE),"")</f>
        <v/>
      </c>
      <c r="H6385" s="9" t="str">
        <f>IF(C6385,VLOOKUP(A6385,RawData!A:D,4,FALSE),"")</f>
        <v/>
      </c>
      <c r="I6385" s="5" t="b">
        <f t="shared" si="1339"/>
        <v>0</v>
      </c>
      <c r="J6385" s="4" t="e">
        <f t="shared" ca="1" si="1340"/>
        <v>#N/A</v>
      </c>
      <c r="K6385" s="4" t="e">
        <f t="shared" si="1341"/>
        <v>#N/A</v>
      </c>
      <c r="L6385" s="4" t="e">
        <f t="shared" si="1342"/>
        <v>#N/A</v>
      </c>
      <c r="M6385" s="4" t="e">
        <f t="shared" ca="1" si="1343"/>
        <v>#N/A</v>
      </c>
      <c r="N6385" s="4" t="e">
        <f t="shared" ca="1" si="1345"/>
        <v>#VALUE!</v>
      </c>
      <c r="O6385" s="4" t="e">
        <f t="shared" ca="1" si="1344"/>
        <v>#VALUE!</v>
      </c>
    </row>
    <row r="6386" spans="1:15" x14ac:dyDescent="0.2">
      <c r="A6386" s="4">
        <f t="shared" si="1334"/>
        <v>6379</v>
      </c>
      <c r="B6386" s="4" t="b">
        <f t="shared" si="1335"/>
        <v>0</v>
      </c>
      <c r="C6386" s="5" t="b">
        <f t="shared" si="1333"/>
        <v>0</v>
      </c>
      <c r="D6386" s="4" t="e">
        <f t="shared" si="1336"/>
        <v>#N/A</v>
      </c>
      <c r="E6386" s="15" t="e">
        <f t="shared" si="1337"/>
        <v>#N/A</v>
      </c>
      <c r="F6386" s="4" t="e">
        <f t="shared" si="1338"/>
        <v>#N/A</v>
      </c>
      <c r="G6386" s="6" t="str">
        <f>IF(C6386,VLOOKUP(A6386,RawData!A:C,3,FALSE),"")</f>
        <v/>
      </c>
      <c r="H6386" s="9" t="str">
        <f>IF(C6386,VLOOKUP(A6386,RawData!A:D,4,FALSE),"")</f>
        <v/>
      </c>
      <c r="I6386" s="5" t="b">
        <f t="shared" si="1339"/>
        <v>0</v>
      </c>
      <c r="J6386" s="4" t="e">
        <f t="shared" ca="1" si="1340"/>
        <v>#N/A</v>
      </c>
      <c r="K6386" s="4" t="e">
        <f t="shared" si="1341"/>
        <v>#N/A</v>
      </c>
      <c r="L6386" s="4" t="e">
        <f t="shared" si="1342"/>
        <v>#N/A</v>
      </c>
      <c r="M6386" s="4" t="e">
        <f t="shared" ca="1" si="1343"/>
        <v>#N/A</v>
      </c>
      <c r="N6386" s="4" t="e">
        <f t="shared" ca="1" si="1345"/>
        <v>#VALUE!</v>
      </c>
      <c r="O6386" s="4" t="e">
        <f t="shared" ca="1" si="1344"/>
        <v>#VALUE!</v>
      </c>
    </row>
    <row r="6387" spans="1:15" x14ac:dyDescent="0.2">
      <c r="A6387" s="4">
        <f t="shared" si="1334"/>
        <v>6380</v>
      </c>
      <c r="B6387" s="4" t="b">
        <f t="shared" si="1335"/>
        <v>0</v>
      </c>
      <c r="C6387" s="5" t="b">
        <f t="shared" si="1333"/>
        <v>0</v>
      </c>
      <c r="D6387" s="4" t="e">
        <f t="shared" si="1336"/>
        <v>#N/A</v>
      </c>
      <c r="E6387" s="15" t="e">
        <f t="shared" si="1337"/>
        <v>#N/A</v>
      </c>
      <c r="F6387" s="4" t="e">
        <f t="shared" si="1338"/>
        <v>#N/A</v>
      </c>
      <c r="G6387" s="6" t="str">
        <f>IF(C6387,VLOOKUP(A6387,RawData!A:C,3,FALSE),"")</f>
        <v/>
      </c>
      <c r="H6387" s="9" t="str">
        <f>IF(C6387,VLOOKUP(A6387,RawData!A:D,4,FALSE),"")</f>
        <v/>
      </c>
      <c r="I6387" s="5" t="b">
        <f t="shared" si="1339"/>
        <v>0</v>
      </c>
      <c r="J6387" s="4" t="e">
        <f t="shared" ca="1" si="1340"/>
        <v>#N/A</v>
      </c>
      <c r="K6387" s="4" t="e">
        <f t="shared" si="1341"/>
        <v>#N/A</v>
      </c>
      <c r="L6387" s="4" t="e">
        <f t="shared" si="1342"/>
        <v>#N/A</v>
      </c>
      <c r="M6387" s="4" t="e">
        <f t="shared" ca="1" si="1343"/>
        <v>#N/A</v>
      </c>
      <c r="N6387" s="4" t="e">
        <f t="shared" ca="1" si="1345"/>
        <v>#VALUE!</v>
      </c>
      <c r="O6387" s="4" t="e">
        <f t="shared" ca="1" si="1344"/>
        <v>#VALUE!</v>
      </c>
    </row>
    <row r="6388" spans="1:15" x14ac:dyDescent="0.2">
      <c r="A6388" s="4">
        <f t="shared" si="1334"/>
        <v>6381</v>
      </c>
      <c r="B6388" s="4" t="b">
        <f t="shared" si="1335"/>
        <v>0</v>
      </c>
      <c r="C6388" s="5" t="b">
        <f t="shared" si="1333"/>
        <v>0</v>
      </c>
      <c r="D6388" s="4" t="e">
        <f t="shared" si="1336"/>
        <v>#N/A</v>
      </c>
      <c r="E6388" s="15" t="e">
        <f t="shared" si="1337"/>
        <v>#N/A</v>
      </c>
      <c r="F6388" s="4" t="e">
        <f t="shared" si="1338"/>
        <v>#N/A</v>
      </c>
      <c r="G6388" s="6" t="str">
        <f>IF(C6388,VLOOKUP(A6388,RawData!A:C,3,FALSE),"")</f>
        <v/>
      </c>
      <c r="H6388" s="9" t="str">
        <f>IF(C6388,VLOOKUP(A6388,RawData!A:D,4,FALSE),"")</f>
        <v/>
      </c>
      <c r="I6388" s="5" t="b">
        <f t="shared" si="1339"/>
        <v>0</v>
      </c>
      <c r="J6388" s="4" t="e">
        <f t="shared" ca="1" si="1340"/>
        <v>#N/A</v>
      </c>
      <c r="K6388" s="4" t="e">
        <f t="shared" si="1341"/>
        <v>#N/A</v>
      </c>
      <c r="L6388" s="4" t="e">
        <f t="shared" si="1342"/>
        <v>#N/A</v>
      </c>
      <c r="M6388" s="4" t="e">
        <f t="shared" ca="1" si="1343"/>
        <v>#N/A</v>
      </c>
      <c r="N6388" s="4" t="e">
        <f t="shared" ca="1" si="1345"/>
        <v>#VALUE!</v>
      </c>
      <c r="O6388" s="4" t="e">
        <f t="shared" ca="1" si="1344"/>
        <v>#VALUE!</v>
      </c>
    </row>
    <row r="6389" spans="1:15" x14ac:dyDescent="0.2">
      <c r="A6389" s="4">
        <f t="shared" si="1334"/>
        <v>6382</v>
      </c>
      <c r="B6389" s="4" t="b">
        <f t="shared" si="1335"/>
        <v>0</v>
      </c>
      <c r="C6389" s="5" t="b">
        <f t="shared" si="1333"/>
        <v>0</v>
      </c>
      <c r="D6389" s="4" t="e">
        <f t="shared" si="1336"/>
        <v>#N/A</v>
      </c>
      <c r="E6389" s="15" t="e">
        <f t="shared" si="1337"/>
        <v>#N/A</v>
      </c>
      <c r="F6389" s="4" t="e">
        <f t="shared" si="1338"/>
        <v>#N/A</v>
      </c>
      <c r="G6389" s="6" t="str">
        <f>IF(C6389,VLOOKUP(A6389,RawData!A:C,3,FALSE),"")</f>
        <v/>
      </c>
      <c r="H6389" s="9" t="str">
        <f>IF(C6389,VLOOKUP(A6389,RawData!A:D,4,FALSE),"")</f>
        <v/>
      </c>
      <c r="I6389" s="5" t="b">
        <f t="shared" si="1339"/>
        <v>0</v>
      </c>
      <c r="J6389" s="4" t="e">
        <f t="shared" ca="1" si="1340"/>
        <v>#N/A</v>
      </c>
      <c r="K6389" s="4" t="e">
        <f t="shared" si="1341"/>
        <v>#N/A</v>
      </c>
      <c r="L6389" s="4" t="e">
        <f t="shared" si="1342"/>
        <v>#N/A</v>
      </c>
      <c r="M6389" s="4" t="e">
        <f t="shared" ca="1" si="1343"/>
        <v>#N/A</v>
      </c>
      <c r="N6389" s="4" t="e">
        <f t="shared" ca="1" si="1345"/>
        <v>#VALUE!</v>
      </c>
      <c r="O6389" s="4" t="e">
        <f t="shared" ca="1" si="1344"/>
        <v>#VALUE!</v>
      </c>
    </row>
    <row r="6390" spans="1:15" x14ac:dyDescent="0.2">
      <c r="A6390" s="4">
        <f t="shared" si="1334"/>
        <v>6383</v>
      </c>
      <c r="B6390" s="4" t="b">
        <f t="shared" si="1335"/>
        <v>0</v>
      </c>
      <c r="C6390" s="5" t="b">
        <f t="shared" si="1333"/>
        <v>0</v>
      </c>
      <c r="D6390" s="4" t="e">
        <f t="shared" si="1336"/>
        <v>#N/A</v>
      </c>
      <c r="E6390" s="15" t="e">
        <f t="shared" si="1337"/>
        <v>#N/A</v>
      </c>
      <c r="F6390" s="4" t="e">
        <f t="shared" si="1338"/>
        <v>#N/A</v>
      </c>
      <c r="G6390" s="6" t="str">
        <f>IF(C6390,VLOOKUP(A6390,RawData!A:C,3,FALSE),"")</f>
        <v/>
      </c>
      <c r="H6390" s="9" t="str">
        <f>IF(C6390,VLOOKUP(A6390,RawData!A:D,4,FALSE),"")</f>
        <v/>
      </c>
      <c r="I6390" s="5" t="b">
        <f t="shared" si="1339"/>
        <v>0</v>
      </c>
      <c r="J6390" s="4" t="e">
        <f t="shared" ca="1" si="1340"/>
        <v>#N/A</v>
      </c>
      <c r="K6390" s="4" t="e">
        <f t="shared" si="1341"/>
        <v>#N/A</v>
      </c>
      <c r="L6390" s="4" t="e">
        <f t="shared" si="1342"/>
        <v>#N/A</v>
      </c>
      <c r="M6390" s="4" t="e">
        <f t="shared" ca="1" si="1343"/>
        <v>#N/A</v>
      </c>
      <c r="N6390" s="4" t="e">
        <f t="shared" ca="1" si="1345"/>
        <v>#VALUE!</v>
      </c>
      <c r="O6390" s="4" t="e">
        <f t="shared" ca="1" si="1344"/>
        <v>#VALUE!</v>
      </c>
    </row>
    <row r="6391" spans="1:15" x14ac:dyDescent="0.2">
      <c r="A6391" s="4">
        <f t="shared" si="1334"/>
        <v>6384</v>
      </c>
      <c r="B6391" s="4" t="b">
        <f t="shared" si="1335"/>
        <v>0</v>
      </c>
      <c r="C6391" s="5" t="b">
        <f t="shared" si="1333"/>
        <v>0</v>
      </c>
      <c r="D6391" s="4" t="e">
        <f t="shared" si="1336"/>
        <v>#N/A</v>
      </c>
      <c r="E6391" s="15" t="e">
        <f t="shared" si="1337"/>
        <v>#N/A</v>
      </c>
      <c r="F6391" s="4" t="e">
        <f t="shared" si="1338"/>
        <v>#N/A</v>
      </c>
      <c r="G6391" s="6" t="str">
        <f>IF(C6391,VLOOKUP(A6391,RawData!A:C,3,FALSE),"")</f>
        <v/>
      </c>
      <c r="H6391" s="9" t="str">
        <f>IF(C6391,VLOOKUP(A6391,RawData!A:D,4,FALSE),"")</f>
        <v/>
      </c>
      <c r="I6391" s="5" t="b">
        <f t="shared" si="1339"/>
        <v>0</v>
      </c>
      <c r="J6391" s="4" t="e">
        <f t="shared" ca="1" si="1340"/>
        <v>#N/A</v>
      </c>
      <c r="K6391" s="4" t="e">
        <f t="shared" si="1341"/>
        <v>#N/A</v>
      </c>
      <c r="L6391" s="4" t="e">
        <f t="shared" si="1342"/>
        <v>#N/A</v>
      </c>
      <c r="M6391" s="4" t="e">
        <f t="shared" ca="1" si="1343"/>
        <v>#N/A</v>
      </c>
      <c r="N6391" s="4" t="e">
        <f t="shared" ca="1" si="1345"/>
        <v>#VALUE!</v>
      </c>
      <c r="O6391" s="4" t="e">
        <f t="shared" ca="1" si="1344"/>
        <v>#VALUE!</v>
      </c>
    </row>
    <row r="6392" spans="1:15" x14ac:dyDescent="0.2">
      <c r="A6392" s="4">
        <f t="shared" si="1334"/>
        <v>6385</v>
      </c>
      <c r="B6392" s="4" t="b">
        <f t="shared" si="1335"/>
        <v>0</v>
      </c>
      <c r="C6392" s="5" t="b">
        <f t="shared" si="1333"/>
        <v>0</v>
      </c>
      <c r="D6392" s="4" t="e">
        <f t="shared" si="1336"/>
        <v>#N/A</v>
      </c>
      <c r="E6392" s="15" t="e">
        <f t="shared" si="1337"/>
        <v>#N/A</v>
      </c>
      <c r="F6392" s="4" t="e">
        <f t="shared" si="1338"/>
        <v>#N/A</v>
      </c>
      <c r="G6392" s="6" t="str">
        <f>IF(C6392,VLOOKUP(A6392,RawData!A:C,3,FALSE),"")</f>
        <v/>
      </c>
      <c r="H6392" s="9" t="str">
        <f>IF(C6392,VLOOKUP(A6392,RawData!A:D,4,FALSE),"")</f>
        <v/>
      </c>
      <c r="I6392" s="5" t="b">
        <f t="shared" si="1339"/>
        <v>0</v>
      </c>
      <c r="J6392" s="4" t="e">
        <f t="shared" ca="1" si="1340"/>
        <v>#N/A</v>
      </c>
      <c r="K6392" s="4" t="e">
        <f t="shared" si="1341"/>
        <v>#N/A</v>
      </c>
      <c r="L6392" s="4" t="e">
        <f t="shared" si="1342"/>
        <v>#N/A</v>
      </c>
      <c r="M6392" s="4" t="e">
        <f t="shared" ca="1" si="1343"/>
        <v>#N/A</v>
      </c>
      <c r="N6392" s="4" t="e">
        <f t="shared" ca="1" si="1345"/>
        <v>#VALUE!</v>
      </c>
      <c r="O6392" s="4" t="e">
        <f t="shared" ca="1" si="1344"/>
        <v>#VALUE!</v>
      </c>
    </row>
    <row r="6393" spans="1:15" x14ac:dyDescent="0.2">
      <c r="A6393" s="4">
        <f t="shared" si="1334"/>
        <v>6386</v>
      </c>
      <c r="B6393" s="4" t="b">
        <f t="shared" si="1335"/>
        <v>0</v>
      </c>
      <c r="C6393" s="5" t="b">
        <f t="shared" si="1333"/>
        <v>0</v>
      </c>
      <c r="D6393" s="4" t="e">
        <f t="shared" si="1336"/>
        <v>#N/A</v>
      </c>
      <c r="E6393" s="15" t="e">
        <f t="shared" si="1337"/>
        <v>#N/A</v>
      </c>
      <c r="F6393" s="4" t="e">
        <f t="shared" si="1338"/>
        <v>#N/A</v>
      </c>
      <c r="G6393" s="6" t="str">
        <f>IF(C6393,VLOOKUP(A6393,RawData!A:C,3,FALSE),"")</f>
        <v/>
      </c>
      <c r="H6393" s="9" t="str">
        <f>IF(C6393,VLOOKUP(A6393,RawData!A:D,4,FALSE),"")</f>
        <v/>
      </c>
      <c r="I6393" s="5" t="b">
        <f t="shared" si="1339"/>
        <v>0</v>
      </c>
      <c r="J6393" s="4" t="e">
        <f t="shared" ca="1" si="1340"/>
        <v>#N/A</v>
      </c>
      <c r="K6393" s="4" t="e">
        <f t="shared" si="1341"/>
        <v>#N/A</v>
      </c>
      <c r="L6393" s="4" t="e">
        <f t="shared" si="1342"/>
        <v>#N/A</v>
      </c>
      <c r="M6393" s="4" t="e">
        <f t="shared" ca="1" si="1343"/>
        <v>#N/A</v>
      </c>
      <c r="N6393" s="4" t="e">
        <f t="shared" ca="1" si="1345"/>
        <v>#VALUE!</v>
      </c>
      <c r="O6393" s="4" t="e">
        <f t="shared" ca="1" si="1344"/>
        <v>#VALUE!</v>
      </c>
    </row>
    <row r="6394" spans="1:15" x14ac:dyDescent="0.2">
      <c r="A6394" s="4">
        <f t="shared" si="1334"/>
        <v>6387</v>
      </c>
      <c r="B6394" s="4" t="b">
        <f t="shared" si="1335"/>
        <v>0</v>
      </c>
      <c r="C6394" s="5" t="b">
        <f t="shared" si="1333"/>
        <v>0</v>
      </c>
      <c r="D6394" s="4" t="e">
        <f t="shared" si="1336"/>
        <v>#N/A</v>
      </c>
      <c r="E6394" s="15" t="e">
        <f t="shared" si="1337"/>
        <v>#N/A</v>
      </c>
      <c r="F6394" s="4" t="e">
        <f t="shared" si="1338"/>
        <v>#N/A</v>
      </c>
      <c r="G6394" s="6" t="str">
        <f>IF(C6394,VLOOKUP(A6394,RawData!A:C,3,FALSE),"")</f>
        <v/>
      </c>
      <c r="H6394" s="9" t="str">
        <f>IF(C6394,VLOOKUP(A6394,RawData!A:D,4,FALSE),"")</f>
        <v/>
      </c>
      <c r="I6394" s="5" t="b">
        <f t="shared" si="1339"/>
        <v>0</v>
      </c>
      <c r="J6394" s="4" t="e">
        <f t="shared" ca="1" si="1340"/>
        <v>#N/A</v>
      </c>
      <c r="K6394" s="4" t="e">
        <f t="shared" si="1341"/>
        <v>#N/A</v>
      </c>
      <c r="L6394" s="4" t="e">
        <f t="shared" si="1342"/>
        <v>#N/A</v>
      </c>
      <c r="M6394" s="4" t="e">
        <f t="shared" ca="1" si="1343"/>
        <v>#N/A</v>
      </c>
      <c r="N6394" s="4" t="e">
        <f t="shared" ca="1" si="1345"/>
        <v>#VALUE!</v>
      </c>
      <c r="O6394" s="4" t="e">
        <f t="shared" ca="1" si="1344"/>
        <v>#VALUE!</v>
      </c>
    </row>
    <row r="6395" spans="1:15" x14ac:dyDescent="0.2">
      <c r="A6395" s="4">
        <f t="shared" si="1334"/>
        <v>6388</v>
      </c>
      <c r="B6395" s="4" t="b">
        <f t="shared" si="1335"/>
        <v>0</v>
      </c>
      <c r="C6395" s="5" t="b">
        <f t="shared" si="1333"/>
        <v>0</v>
      </c>
      <c r="D6395" s="4" t="e">
        <f t="shared" si="1336"/>
        <v>#N/A</v>
      </c>
      <c r="E6395" s="15" t="e">
        <f t="shared" si="1337"/>
        <v>#N/A</v>
      </c>
      <c r="F6395" s="4" t="e">
        <f t="shared" si="1338"/>
        <v>#N/A</v>
      </c>
      <c r="G6395" s="6" t="str">
        <f>IF(C6395,VLOOKUP(A6395,RawData!A:C,3,FALSE),"")</f>
        <v/>
      </c>
      <c r="H6395" s="9" t="str">
        <f>IF(C6395,VLOOKUP(A6395,RawData!A:D,4,FALSE),"")</f>
        <v/>
      </c>
      <c r="I6395" s="5" t="b">
        <f t="shared" si="1339"/>
        <v>0</v>
      </c>
      <c r="J6395" s="4" t="e">
        <f t="shared" ca="1" si="1340"/>
        <v>#N/A</v>
      </c>
      <c r="K6395" s="4" t="e">
        <f t="shared" si="1341"/>
        <v>#N/A</v>
      </c>
      <c r="L6395" s="4" t="e">
        <f t="shared" si="1342"/>
        <v>#N/A</v>
      </c>
      <c r="M6395" s="4" t="e">
        <f t="shared" ca="1" si="1343"/>
        <v>#N/A</v>
      </c>
      <c r="N6395" s="4" t="e">
        <f t="shared" ca="1" si="1345"/>
        <v>#VALUE!</v>
      </c>
      <c r="O6395" s="4" t="e">
        <f t="shared" ca="1" si="1344"/>
        <v>#VALUE!</v>
      </c>
    </row>
    <row r="6396" spans="1:15" x14ac:dyDescent="0.2">
      <c r="A6396" s="4">
        <f t="shared" si="1334"/>
        <v>6389</v>
      </c>
      <c r="B6396" s="4" t="b">
        <f t="shared" si="1335"/>
        <v>0</v>
      </c>
      <c r="C6396" s="5" t="b">
        <f t="shared" si="1333"/>
        <v>0</v>
      </c>
      <c r="D6396" s="4" t="e">
        <f t="shared" si="1336"/>
        <v>#N/A</v>
      </c>
      <c r="E6396" s="15" t="e">
        <f t="shared" si="1337"/>
        <v>#N/A</v>
      </c>
      <c r="F6396" s="4" t="e">
        <f t="shared" si="1338"/>
        <v>#N/A</v>
      </c>
      <c r="G6396" s="6" t="str">
        <f>IF(C6396,VLOOKUP(A6396,RawData!A:C,3,FALSE),"")</f>
        <v/>
      </c>
      <c r="H6396" s="9" t="str">
        <f>IF(C6396,VLOOKUP(A6396,RawData!A:D,4,FALSE),"")</f>
        <v/>
      </c>
      <c r="I6396" s="5" t="b">
        <f t="shared" si="1339"/>
        <v>0</v>
      </c>
      <c r="J6396" s="4" t="e">
        <f t="shared" ca="1" si="1340"/>
        <v>#N/A</v>
      </c>
      <c r="K6396" s="4" t="e">
        <f t="shared" si="1341"/>
        <v>#N/A</v>
      </c>
      <c r="L6396" s="4" t="e">
        <f t="shared" si="1342"/>
        <v>#N/A</v>
      </c>
      <c r="M6396" s="4" t="e">
        <f t="shared" ca="1" si="1343"/>
        <v>#N/A</v>
      </c>
      <c r="N6396" s="4" t="e">
        <f t="shared" ca="1" si="1345"/>
        <v>#VALUE!</v>
      </c>
      <c r="O6396" s="4" t="e">
        <f t="shared" ca="1" si="1344"/>
        <v>#VALUE!</v>
      </c>
    </row>
    <row r="6397" spans="1:15" x14ac:dyDescent="0.2">
      <c r="A6397" s="4">
        <f t="shared" si="1334"/>
        <v>6390</v>
      </c>
      <c r="B6397" s="4" t="b">
        <f t="shared" si="1335"/>
        <v>0</v>
      </c>
      <c r="C6397" s="5" t="b">
        <f t="shared" si="1333"/>
        <v>0</v>
      </c>
      <c r="D6397" s="4" t="e">
        <f t="shared" si="1336"/>
        <v>#N/A</v>
      </c>
      <c r="E6397" s="15" t="e">
        <f t="shared" si="1337"/>
        <v>#N/A</v>
      </c>
      <c r="F6397" s="4" t="e">
        <f t="shared" si="1338"/>
        <v>#N/A</v>
      </c>
      <c r="G6397" s="6" t="str">
        <f>IF(C6397,VLOOKUP(A6397,RawData!A:C,3,FALSE),"")</f>
        <v/>
      </c>
      <c r="H6397" s="9" t="str">
        <f>IF(C6397,VLOOKUP(A6397,RawData!A:D,4,FALSE),"")</f>
        <v/>
      </c>
      <c r="I6397" s="5" t="b">
        <f t="shared" si="1339"/>
        <v>0</v>
      </c>
      <c r="J6397" s="4" t="e">
        <f t="shared" ca="1" si="1340"/>
        <v>#N/A</v>
      </c>
      <c r="K6397" s="4" t="e">
        <f t="shared" si="1341"/>
        <v>#N/A</v>
      </c>
      <c r="L6397" s="4" t="e">
        <f t="shared" si="1342"/>
        <v>#N/A</v>
      </c>
      <c r="M6397" s="4" t="e">
        <f t="shared" ca="1" si="1343"/>
        <v>#N/A</v>
      </c>
      <c r="N6397" s="4" t="e">
        <f t="shared" ca="1" si="1345"/>
        <v>#VALUE!</v>
      </c>
      <c r="O6397" s="4" t="e">
        <f t="shared" ca="1" si="1344"/>
        <v>#VALUE!</v>
      </c>
    </row>
    <row r="6398" spans="1:15" x14ac:dyDescent="0.2">
      <c r="A6398" s="4">
        <f t="shared" si="1334"/>
        <v>6391</v>
      </c>
      <c r="B6398" s="4" t="b">
        <f t="shared" si="1335"/>
        <v>0</v>
      </c>
      <c r="C6398" s="5" t="b">
        <f t="shared" si="1333"/>
        <v>0</v>
      </c>
      <c r="D6398" s="4" t="e">
        <f t="shared" si="1336"/>
        <v>#N/A</v>
      </c>
      <c r="E6398" s="15" t="e">
        <f t="shared" si="1337"/>
        <v>#N/A</v>
      </c>
      <c r="F6398" s="4" t="e">
        <f t="shared" si="1338"/>
        <v>#N/A</v>
      </c>
      <c r="G6398" s="6" t="str">
        <f>IF(C6398,VLOOKUP(A6398,RawData!A:C,3,FALSE),"")</f>
        <v/>
      </c>
      <c r="H6398" s="9" t="str">
        <f>IF(C6398,VLOOKUP(A6398,RawData!A:D,4,FALSE),"")</f>
        <v/>
      </c>
      <c r="I6398" s="5" t="b">
        <f t="shared" si="1339"/>
        <v>0</v>
      </c>
      <c r="J6398" s="4" t="e">
        <f t="shared" ca="1" si="1340"/>
        <v>#N/A</v>
      </c>
      <c r="K6398" s="4" t="e">
        <f t="shared" si="1341"/>
        <v>#N/A</v>
      </c>
      <c r="L6398" s="4" t="e">
        <f t="shared" si="1342"/>
        <v>#N/A</v>
      </c>
      <c r="M6398" s="4" t="e">
        <f t="shared" ca="1" si="1343"/>
        <v>#N/A</v>
      </c>
      <c r="N6398" s="4" t="e">
        <f t="shared" ca="1" si="1345"/>
        <v>#VALUE!</v>
      </c>
      <c r="O6398" s="4" t="e">
        <f t="shared" ca="1" si="1344"/>
        <v>#VALUE!</v>
      </c>
    </row>
    <row r="6399" spans="1:15" x14ac:dyDescent="0.2">
      <c r="A6399" s="4">
        <f t="shared" si="1334"/>
        <v>6392</v>
      </c>
      <c r="B6399" s="4" t="b">
        <f t="shared" si="1335"/>
        <v>0</v>
      </c>
      <c r="C6399" s="5" t="b">
        <f t="shared" si="1333"/>
        <v>0</v>
      </c>
      <c r="D6399" s="4" t="e">
        <f t="shared" si="1336"/>
        <v>#N/A</v>
      </c>
      <c r="E6399" s="15" t="e">
        <f t="shared" si="1337"/>
        <v>#N/A</v>
      </c>
      <c r="F6399" s="4" t="e">
        <f t="shared" si="1338"/>
        <v>#N/A</v>
      </c>
      <c r="G6399" s="6" t="str">
        <f>IF(C6399,VLOOKUP(A6399,RawData!A:C,3,FALSE),"")</f>
        <v/>
      </c>
      <c r="H6399" s="9" t="str">
        <f>IF(C6399,VLOOKUP(A6399,RawData!A:D,4,FALSE),"")</f>
        <v/>
      </c>
      <c r="I6399" s="5" t="b">
        <f t="shared" si="1339"/>
        <v>0</v>
      </c>
      <c r="J6399" s="4" t="e">
        <f t="shared" ca="1" si="1340"/>
        <v>#N/A</v>
      </c>
      <c r="K6399" s="4" t="e">
        <f t="shared" si="1341"/>
        <v>#N/A</v>
      </c>
      <c r="L6399" s="4" t="e">
        <f t="shared" si="1342"/>
        <v>#N/A</v>
      </c>
      <c r="M6399" s="4" t="e">
        <f t="shared" ca="1" si="1343"/>
        <v>#N/A</v>
      </c>
      <c r="N6399" s="4" t="e">
        <f t="shared" ca="1" si="1345"/>
        <v>#VALUE!</v>
      </c>
      <c r="O6399" s="4" t="e">
        <f t="shared" ca="1" si="1344"/>
        <v>#VALUE!</v>
      </c>
    </row>
    <row r="6400" spans="1:15" x14ac:dyDescent="0.2">
      <c r="A6400" s="4">
        <f t="shared" si="1334"/>
        <v>6393</v>
      </c>
      <c r="B6400" s="4" t="b">
        <f t="shared" si="1335"/>
        <v>0</v>
      </c>
      <c r="C6400" s="5" t="b">
        <f t="shared" si="1333"/>
        <v>0</v>
      </c>
      <c r="D6400" s="4" t="e">
        <f t="shared" si="1336"/>
        <v>#N/A</v>
      </c>
      <c r="E6400" s="15" t="e">
        <f t="shared" si="1337"/>
        <v>#N/A</v>
      </c>
      <c r="F6400" s="4" t="e">
        <f t="shared" si="1338"/>
        <v>#N/A</v>
      </c>
      <c r="G6400" s="6" t="str">
        <f>IF(C6400,VLOOKUP(A6400,RawData!A:C,3,FALSE),"")</f>
        <v/>
      </c>
      <c r="H6400" s="9" t="str">
        <f>IF(C6400,VLOOKUP(A6400,RawData!A:D,4,FALSE),"")</f>
        <v/>
      </c>
      <c r="I6400" s="5" t="b">
        <f t="shared" si="1339"/>
        <v>0</v>
      </c>
      <c r="J6400" s="4" t="e">
        <f t="shared" ca="1" si="1340"/>
        <v>#N/A</v>
      </c>
      <c r="K6400" s="4" t="e">
        <f t="shared" si="1341"/>
        <v>#N/A</v>
      </c>
      <c r="L6400" s="4" t="e">
        <f t="shared" si="1342"/>
        <v>#N/A</v>
      </c>
      <c r="M6400" s="4" t="e">
        <f t="shared" ca="1" si="1343"/>
        <v>#N/A</v>
      </c>
      <c r="N6400" s="4" t="e">
        <f t="shared" ca="1" si="1345"/>
        <v>#VALUE!</v>
      </c>
      <c r="O6400" s="4" t="e">
        <f t="shared" ca="1" si="1344"/>
        <v>#VALUE!</v>
      </c>
    </row>
    <row r="6401" spans="1:15" x14ac:dyDescent="0.2">
      <c r="A6401" s="4">
        <f t="shared" si="1334"/>
        <v>6394</v>
      </c>
      <c r="B6401" s="4" t="b">
        <f t="shared" si="1335"/>
        <v>0</v>
      </c>
      <c r="C6401" s="5" t="b">
        <f t="shared" si="1333"/>
        <v>0</v>
      </c>
      <c r="D6401" s="4" t="e">
        <f t="shared" si="1336"/>
        <v>#N/A</v>
      </c>
      <c r="E6401" s="15" t="e">
        <f t="shared" si="1337"/>
        <v>#N/A</v>
      </c>
      <c r="F6401" s="4" t="e">
        <f t="shared" si="1338"/>
        <v>#N/A</v>
      </c>
      <c r="G6401" s="6" t="str">
        <f>IF(C6401,VLOOKUP(A6401,RawData!A:C,3,FALSE),"")</f>
        <v/>
      </c>
      <c r="H6401" s="9" t="str">
        <f>IF(C6401,VLOOKUP(A6401,RawData!A:D,4,FALSE),"")</f>
        <v/>
      </c>
      <c r="I6401" s="5" t="b">
        <f t="shared" si="1339"/>
        <v>0</v>
      </c>
      <c r="J6401" s="4" t="e">
        <f t="shared" ca="1" si="1340"/>
        <v>#N/A</v>
      </c>
      <c r="K6401" s="4" t="e">
        <f t="shared" si="1341"/>
        <v>#N/A</v>
      </c>
      <c r="L6401" s="4" t="e">
        <f t="shared" si="1342"/>
        <v>#N/A</v>
      </c>
      <c r="M6401" s="4" t="e">
        <f t="shared" ca="1" si="1343"/>
        <v>#N/A</v>
      </c>
      <c r="N6401" s="4" t="e">
        <f t="shared" ca="1" si="1345"/>
        <v>#VALUE!</v>
      </c>
      <c r="O6401" s="4" t="e">
        <f t="shared" ca="1" si="1344"/>
        <v>#VALUE!</v>
      </c>
    </row>
    <row r="6402" spans="1:15" x14ac:dyDescent="0.2">
      <c r="A6402" s="4">
        <f t="shared" si="1334"/>
        <v>6395</v>
      </c>
      <c r="B6402" s="4" t="b">
        <f t="shared" si="1335"/>
        <v>0</v>
      </c>
      <c r="C6402" s="5" t="b">
        <f t="shared" si="1333"/>
        <v>0</v>
      </c>
      <c r="D6402" s="4" t="e">
        <f t="shared" si="1336"/>
        <v>#N/A</v>
      </c>
      <c r="E6402" s="15" t="e">
        <f t="shared" si="1337"/>
        <v>#N/A</v>
      </c>
      <c r="F6402" s="4" t="e">
        <f t="shared" si="1338"/>
        <v>#N/A</v>
      </c>
      <c r="G6402" s="6" t="str">
        <f>IF(C6402,VLOOKUP(A6402,RawData!A:C,3,FALSE),"")</f>
        <v/>
      </c>
      <c r="H6402" s="9" t="str">
        <f>IF(C6402,VLOOKUP(A6402,RawData!A:D,4,FALSE),"")</f>
        <v/>
      </c>
      <c r="I6402" s="5" t="b">
        <f t="shared" si="1339"/>
        <v>0</v>
      </c>
      <c r="J6402" s="4" t="e">
        <f t="shared" ca="1" si="1340"/>
        <v>#N/A</v>
      </c>
      <c r="K6402" s="4" t="e">
        <f t="shared" si="1341"/>
        <v>#N/A</v>
      </c>
      <c r="L6402" s="4" t="e">
        <f t="shared" si="1342"/>
        <v>#N/A</v>
      </c>
      <c r="M6402" s="4" t="e">
        <f t="shared" ca="1" si="1343"/>
        <v>#N/A</v>
      </c>
      <c r="N6402" s="4" t="e">
        <f t="shared" ca="1" si="1345"/>
        <v>#VALUE!</v>
      </c>
      <c r="O6402" s="4" t="e">
        <f t="shared" ca="1" si="1344"/>
        <v>#VALUE!</v>
      </c>
    </row>
    <row r="6403" spans="1:15" x14ac:dyDescent="0.2">
      <c r="A6403" s="4">
        <f t="shared" si="1334"/>
        <v>6396</v>
      </c>
      <c r="B6403" s="4" t="b">
        <f t="shared" si="1335"/>
        <v>0</v>
      </c>
      <c r="C6403" s="5" t="b">
        <f t="shared" si="1333"/>
        <v>0</v>
      </c>
      <c r="D6403" s="4" t="e">
        <f t="shared" si="1336"/>
        <v>#N/A</v>
      </c>
      <c r="E6403" s="15" t="e">
        <f t="shared" si="1337"/>
        <v>#N/A</v>
      </c>
      <c r="F6403" s="4" t="e">
        <f t="shared" si="1338"/>
        <v>#N/A</v>
      </c>
      <c r="G6403" s="6" t="str">
        <f>IF(C6403,VLOOKUP(A6403,RawData!A:C,3,FALSE),"")</f>
        <v/>
      </c>
      <c r="H6403" s="9" t="str">
        <f>IF(C6403,VLOOKUP(A6403,RawData!A:D,4,FALSE),"")</f>
        <v/>
      </c>
      <c r="I6403" s="5" t="b">
        <f t="shared" si="1339"/>
        <v>0</v>
      </c>
      <c r="J6403" s="4" t="e">
        <f t="shared" ca="1" si="1340"/>
        <v>#N/A</v>
      </c>
      <c r="K6403" s="4" t="e">
        <f t="shared" si="1341"/>
        <v>#N/A</v>
      </c>
      <c r="L6403" s="4" t="e">
        <f t="shared" si="1342"/>
        <v>#N/A</v>
      </c>
      <c r="M6403" s="4" t="e">
        <f t="shared" ca="1" si="1343"/>
        <v>#N/A</v>
      </c>
      <c r="N6403" s="4" t="e">
        <f t="shared" ca="1" si="1345"/>
        <v>#VALUE!</v>
      </c>
      <c r="O6403" s="4" t="e">
        <f t="shared" ca="1" si="1344"/>
        <v>#VALUE!</v>
      </c>
    </row>
    <row r="6404" spans="1:15" x14ac:dyDescent="0.2">
      <c r="A6404" s="4">
        <f t="shared" si="1334"/>
        <v>6397</v>
      </c>
      <c r="B6404" s="4" t="b">
        <f t="shared" si="1335"/>
        <v>0</v>
      </c>
      <c r="C6404" s="5" t="b">
        <f t="shared" si="1333"/>
        <v>0</v>
      </c>
      <c r="D6404" s="4" t="e">
        <f t="shared" si="1336"/>
        <v>#N/A</v>
      </c>
      <c r="E6404" s="15" t="e">
        <f t="shared" si="1337"/>
        <v>#N/A</v>
      </c>
      <c r="F6404" s="4" t="e">
        <f t="shared" si="1338"/>
        <v>#N/A</v>
      </c>
      <c r="G6404" s="6" t="str">
        <f>IF(C6404,VLOOKUP(A6404,RawData!A:C,3,FALSE),"")</f>
        <v/>
      </c>
      <c r="H6404" s="9" t="str">
        <f>IF(C6404,VLOOKUP(A6404,RawData!A:D,4,FALSE),"")</f>
        <v/>
      </c>
      <c r="I6404" s="5" t="b">
        <f t="shared" si="1339"/>
        <v>0</v>
      </c>
      <c r="J6404" s="4" t="e">
        <f t="shared" ca="1" si="1340"/>
        <v>#N/A</v>
      </c>
      <c r="K6404" s="4" t="e">
        <f t="shared" si="1341"/>
        <v>#N/A</v>
      </c>
      <c r="L6404" s="4" t="e">
        <f t="shared" si="1342"/>
        <v>#N/A</v>
      </c>
      <c r="M6404" s="4" t="e">
        <f t="shared" ca="1" si="1343"/>
        <v>#N/A</v>
      </c>
      <c r="N6404" s="4" t="e">
        <f t="shared" ca="1" si="1345"/>
        <v>#VALUE!</v>
      </c>
      <c r="O6404" s="4" t="e">
        <f t="shared" ca="1" si="1344"/>
        <v>#VALUE!</v>
      </c>
    </row>
    <row r="6405" spans="1:15" x14ac:dyDescent="0.2">
      <c r="A6405" s="4">
        <f t="shared" si="1334"/>
        <v>6398</v>
      </c>
      <c r="B6405" s="4" t="b">
        <f t="shared" si="1335"/>
        <v>0</v>
      </c>
      <c r="C6405" s="5" t="b">
        <f t="shared" si="1333"/>
        <v>0</v>
      </c>
      <c r="D6405" s="4" t="e">
        <f t="shared" si="1336"/>
        <v>#N/A</v>
      </c>
      <c r="E6405" s="15" t="e">
        <f t="shared" si="1337"/>
        <v>#N/A</v>
      </c>
      <c r="F6405" s="4" t="e">
        <f t="shared" si="1338"/>
        <v>#N/A</v>
      </c>
      <c r="G6405" s="6" t="str">
        <f>IF(C6405,VLOOKUP(A6405,RawData!A:C,3,FALSE),"")</f>
        <v/>
      </c>
      <c r="H6405" s="9" t="str">
        <f>IF(C6405,VLOOKUP(A6405,RawData!A:D,4,FALSE),"")</f>
        <v/>
      </c>
      <c r="I6405" s="5" t="b">
        <f t="shared" si="1339"/>
        <v>0</v>
      </c>
      <c r="J6405" s="4" t="e">
        <f t="shared" ca="1" si="1340"/>
        <v>#N/A</v>
      </c>
      <c r="K6405" s="4" t="e">
        <f t="shared" si="1341"/>
        <v>#N/A</v>
      </c>
      <c r="L6405" s="4" t="e">
        <f t="shared" si="1342"/>
        <v>#N/A</v>
      </c>
      <c r="M6405" s="4" t="e">
        <f t="shared" ca="1" si="1343"/>
        <v>#N/A</v>
      </c>
      <c r="N6405" s="4" t="e">
        <f t="shared" ca="1" si="1345"/>
        <v>#VALUE!</v>
      </c>
      <c r="O6405" s="4" t="e">
        <f t="shared" ca="1" si="1344"/>
        <v>#VALUE!</v>
      </c>
    </row>
    <row r="6406" spans="1:15" x14ac:dyDescent="0.2">
      <c r="A6406" s="4">
        <f t="shared" si="1334"/>
        <v>6399</v>
      </c>
      <c r="B6406" s="4" t="b">
        <f t="shared" si="1335"/>
        <v>0</v>
      </c>
      <c r="C6406" s="5" t="b">
        <f t="shared" si="1333"/>
        <v>0</v>
      </c>
      <c r="D6406" s="4" t="e">
        <f t="shared" si="1336"/>
        <v>#N/A</v>
      </c>
      <c r="E6406" s="15" t="e">
        <f t="shared" si="1337"/>
        <v>#N/A</v>
      </c>
      <c r="F6406" s="4" t="e">
        <f t="shared" si="1338"/>
        <v>#N/A</v>
      </c>
      <c r="G6406" s="6" t="str">
        <f>IF(C6406,VLOOKUP(A6406,RawData!A:C,3,FALSE),"")</f>
        <v/>
      </c>
      <c r="H6406" s="9" t="str">
        <f>IF(C6406,VLOOKUP(A6406,RawData!A:D,4,FALSE),"")</f>
        <v/>
      </c>
      <c r="I6406" s="5" t="b">
        <f t="shared" si="1339"/>
        <v>0</v>
      </c>
      <c r="J6406" s="4" t="e">
        <f t="shared" ca="1" si="1340"/>
        <v>#N/A</v>
      </c>
      <c r="K6406" s="4" t="e">
        <f t="shared" si="1341"/>
        <v>#N/A</v>
      </c>
      <c r="L6406" s="4" t="e">
        <f t="shared" si="1342"/>
        <v>#N/A</v>
      </c>
      <c r="M6406" s="4" t="e">
        <f t="shared" ca="1" si="1343"/>
        <v>#N/A</v>
      </c>
      <c r="N6406" s="4" t="e">
        <f t="shared" ca="1" si="1345"/>
        <v>#VALUE!</v>
      </c>
      <c r="O6406" s="4" t="e">
        <f t="shared" ca="1" si="1344"/>
        <v>#VALUE!</v>
      </c>
    </row>
    <row r="6407" spans="1:15" x14ac:dyDescent="0.2">
      <c r="A6407" s="4">
        <f t="shared" si="1334"/>
        <v>6400</v>
      </c>
      <c r="B6407" s="4" t="b">
        <f t="shared" si="1335"/>
        <v>0</v>
      </c>
      <c r="C6407" s="5" t="b">
        <f t="shared" ref="C6407:C6470" si="1346">IF(AND(B6407,A6407&lt;=$G$1),TRUE(),FALSE())</f>
        <v>0</v>
      </c>
      <c r="D6407" s="4" t="e">
        <f t="shared" si="1336"/>
        <v>#N/A</v>
      </c>
      <c r="E6407" s="15" t="e">
        <f t="shared" si="1337"/>
        <v>#N/A</v>
      </c>
      <c r="F6407" s="4" t="e">
        <f t="shared" si="1338"/>
        <v>#N/A</v>
      </c>
      <c r="G6407" s="6" t="str">
        <f>IF(C6407,VLOOKUP(A6407,RawData!A:C,3,FALSE),"")</f>
        <v/>
      </c>
      <c r="H6407" s="9" t="str">
        <f>IF(C6407,VLOOKUP(A6407,RawData!A:D,4,FALSE),"")</f>
        <v/>
      </c>
      <c r="I6407" s="5" t="b">
        <f t="shared" si="1339"/>
        <v>0</v>
      </c>
      <c r="J6407" s="4" t="e">
        <f t="shared" ca="1" si="1340"/>
        <v>#N/A</v>
      </c>
      <c r="K6407" s="4" t="e">
        <f t="shared" si="1341"/>
        <v>#N/A</v>
      </c>
      <c r="L6407" s="4" t="e">
        <f t="shared" si="1342"/>
        <v>#N/A</v>
      </c>
      <c r="M6407" s="4" t="e">
        <f t="shared" ca="1" si="1343"/>
        <v>#N/A</v>
      </c>
      <c r="N6407" s="4" t="e">
        <f t="shared" ca="1" si="1345"/>
        <v>#VALUE!</v>
      </c>
      <c r="O6407" s="4" t="e">
        <f t="shared" ca="1" si="1344"/>
        <v>#VALUE!</v>
      </c>
    </row>
    <row r="6408" spans="1:15" x14ac:dyDescent="0.2">
      <c r="A6408" s="4">
        <f t="shared" ref="A6408:A6471" si="1347">A6407+$C$4</f>
        <v>6401</v>
      </c>
      <c r="B6408" s="4" t="b">
        <f t="shared" ref="B6408:B6471" si="1348">IF(ROW()&lt;7+$G$4,TRUE(),FALSE())</f>
        <v>0</v>
      </c>
      <c r="C6408" s="5" t="b">
        <f t="shared" si="1346"/>
        <v>0</v>
      </c>
      <c r="D6408" s="4" t="e">
        <f t="shared" ref="D6408:D6471" si="1349">IF(AND($C6407,$I6407),IF(AND($L6407&lt;$C$3,$L6408&gt;=$C$3),$D6407+0.5,IF(AND($L6407&gt;=$C$3,$L6408&lt;$C$3),$D6407+0.5,$D6407)),$D6407)</f>
        <v>#N/A</v>
      </c>
      <c r="E6408" s="15" t="e">
        <f t="shared" ref="E6408:E6471" si="1350">IF(C6408,A6408,NA())</f>
        <v>#N/A</v>
      </c>
      <c r="F6408" s="4" t="e">
        <f t="shared" ref="F6408:F6471" si="1351">IF(MOD($D6408,1)=0.5,20,0)</f>
        <v>#N/A</v>
      </c>
      <c r="G6408" s="6" t="str">
        <f>IF(C6408,VLOOKUP(A6408,RawData!A:C,3,FALSE),"")</f>
        <v/>
      </c>
      <c r="H6408" s="9" t="str">
        <f>IF(C6408,VLOOKUP(A6408,RawData!A:D,4,FALSE),"")</f>
        <v/>
      </c>
      <c r="I6408" s="5" t="b">
        <f t="shared" ref="I6408:I6471" si="1352">IF(C6408,IF(E6408-$E$7&gt;=$C$1/2,TRUE(),FALSE()),FALSE())</f>
        <v>0</v>
      </c>
      <c r="J6408" s="4" t="e">
        <f t="shared" ref="J6408:J6471" ca="1" si="1353">IF($I6408,IF($C6408,AVERAGE(OFFSET($H$1:$H$27000,ROW()-$C$1/$C$4/2-1,0,$C$1/$C$4+1,1)),NA()),NA())</f>
        <v>#N/A</v>
      </c>
      <c r="K6408" s="4" t="e">
        <f t="shared" ref="K6408:K6471" si="1354">IF(I6408,ABS(INDEX($J$1:$J$27000,ROW()+$C$1/$C$4/2)-INDEX($J$1:$J$27000,ROW()-$C$1/$C$4/2)),NA())</f>
        <v>#N/A</v>
      </c>
      <c r="L6408" s="4" t="e">
        <f t="shared" ref="L6408:L6471" si="1355">IF(AND(C6408,I6408),INDEX($K$1:$K$27000,ROW()+$C$1/$C$4+1),NA())</f>
        <v>#N/A</v>
      </c>
      <c r="M6408" s="4" t="e">
        <f t="shared" ref="M6408:M6471" ca="1" si="1356">IF($I6408,IF($C6408,ABS(OFFSET($H$1:$H$27000,ROW()-$C$1/$C$4/2-1,0,1,1)-OFFSET($H$1:$H$27000,ROW()+$C$1/$C$4/2-1,0,1,1)),NA()),NA())</f>
        <v>#N/A</v>
      </c>
      <c r="N6408" s="4" t="e">
        <f t="shared" ca="1" si="1345"/>
        <v>#VALUE!</v>
      </c>
      <c r="O6408" s="4" t="e">
        <f t="shared" ref="O6408:O6471" ca="1" si="1357">IF(MOD($N6408,1)=0.5,20,0)</f>
        <v>#VALUE!</v>
      </c>
    </row>
    <row r="6409" spans="1:15" x14ac:dyDescent="0.2">
      <c r="A6409" s="4">
        <f t="shared" si="1347"/>
        <v>6402</v>
      </c>
      <c r="B6409" s="4" t="b">
        <f t="shared" si="1348"/>
        <v>0</v>
      </c>
      <c r="C6409" s="5" t="b">
        <f t="shared" si="1346"/>
        <v>0</v>
      </c>
      <c r="D6409" s="4" t="e">
        <f t="shared" si="1349"/>
        <v>#N/A</v>
      </c>
      <c r="E6409" s="15" t="e">
        <f t="shared" si="1350"/>
        <v>#N/A</v>
      </c>
      <c r="F6409" s="4" t="e">
        <f t="shared" si="1351"/>
        <v>#N/A</v>
      </c>
      <c r="G6409" s="6" t="str">
        <f>IF(C6409,VLOOKUP(A6409,RawData!A:C,3,FALSE),"")</f>
        <v/>
      </c>
      <c r="H6409" s="9" t="str">
        <f>IF(C6409,VLOOKUP(A6409,RawData!A:D,4,FALSE),"")</f>
        <v/>
      </c>
      <c r="I6409" s="5" t="b">
        <f t="shared" si="1352"/>
        <v>0</v>
      </c>
      <c r="J6409" s="4" t="e">
        <f t="shared" ca="1" si="1353"/>
        <v>#N/A</v>
      </c>
      <c r="K6409" s="4" t="e">
        <f t="shared" si="1354"/>
        <v>#N/A</v>
      </c>
      <c r="L6409" s="4" t="e">
        <f t="shared" si="1355"/>
        <v>#N/A</v>
      </c>
      <c r="M6409" s="4" t="e">
        <f t="shared" ca="1" si="1356"/>
        <v>#N/A</v>
      </c>
      <c r="N6409" s="4" t="e">
        <f t="shared" ref="N6409:N6472" ca="1" si="1358">IF(AND($C6408,$I6408),IF(AND($M6408&lt;$C$3,$M6409&gt;=$C$3),$N6408+0.5,IF(AND($M6408&gt;=$C$3,$M6409&lt;$C$3),$N6408+0.5,$N6408)),$N6408)</f>
        <v>#VALUE!</v>
      </c>
      <c r="O6409" s="4" t="e">
        <f t="shared" ca="1" si="1357"/>
        <v>#VALUE!</v>
      </c>
    </row>
    <row r="6410" spans="1:15" x14ac:dyDescent="0.2">
      <c r="A6410" s="4">
        <f t="shared" si="1347"/>
        <v>6403</v>
      </c>
      <c r="B6410" s="4" t="b">
        <f t="shared" si="1348"/>
        <v>0</v>
      </c>
      <c r="C6410" s="5" t="b">
        <f t="shared" si="1346"/>
        <v>0</v>
      </c>
      <c r="D6410" s="4" t="e">
        <f t="shared" si="1349"/>
        <v>#N/A</v>
      </c>
      <c r="E6410" s="15" t="e">
        <f t="shared" si="1350"/>
        <v>#N/A</v>
      </c>
      <c r="F6410" s="4" t="e">
        <f t="shared" si="1351"/>
        <v>#N/A</v>
      </c>
      <c r="G6410" s="6" t="str">
        <f>IF(C6410,VLOOKUP(A6410,RawData!A:C,3,FALSE),"")</f>
        <v/>
      </c>
      <c r="H6410" s="9" t="str">
        <f>IF(C6410,VLOOKUP(A6410,RawData!A:D,4,FALSE),"")</f>
        <v/>
      </c>
      <c r="I6410" s="5" t="b">
        <f t="shared" si="1352"/>
        <v>0</v>
      </c>
      <c r="J6410" s="4" t="e">
        <f t="shared" ca="1" si="1353"/>
        <v>#N/A</v>
      </c>
      <c r="K6410" s="4" t="e">
        <f t="shared" si="1354"/>
        <v>#N/A</v>
      </c>
      <c r="L6410" s="4" t="e">
        <f t="shared" si="1355"/>
        <v>#N/A</v>
      </c>
      <c r="M6410" s="4" t="e">
        <f t="shared" ca="1" si="1356"/>
        <v>#N/A</v>
      </c>
      <c r="N6410" s="4" t="e">
        <f t="shared" ca="1" si="1358"/>
        <v>#VALUE!</v>
      </c>
      <c r="O6410" s="4" t="e">
        <f t="shared" ca="1" si="1357"/>
        <v>#VALUE!</v>
      </c>
    </row>
    <row r="6411" spans="1:15" x14ac:dyDescent="0.2">
      <c r="A6411" s="4">
        <f t="shared" si="1347"/>
        <v>6404</v>
      </c>
      <c r="B6411" s="4" t="b">
        <f t="shared" si="1348"/>
        <v>0</v>
      </c>
      <c r="C6411" s="5" t="b">
        <f t="shared" si="1346"/>
        <v>0</v>
      </c>
      <c r="D6411" s="4" t="e">
        <f t="shared" si="1349"/>
        <v>#N/A</v>
      </c>
      <c r="E6411" s="15" t="e">
        <f t="shared" si="1350"/>
        <v>#N/A</v>
      </c>
      <c r="F6411" s="4" t="e">
        <f t="shared" si="1351"/>
        <v>#N/A</v>
      </c>
      <c r="G6411" s="6" t="str">
        <f>IF(C6411,VLOOKUP(A6411,RawData!A:C,3,FALSE),"")</f>
        <v/>
      </c>
      <c r="H6411" s="9" t="str">
        <f>IF(C6411,VLOOKUP(A6411,RawData!A:D,4,FALSE),"")</f>
        <v/>
      </c>
      <c r="I6411" s="5" t="b">
        <f t="shared" si="1352"/>
        <v>0</v>
      </c>
      <c r="J6411" s="4" t="e">
        <f t="shared" ca="1" si="1353"/>
        <v>#N/A</v>
      </c>
      <c r="K6411" s="4" t="e">
        <f t="shared" si="1354"/>
        <v>#N/A</v>
      </c>
      <c r="L6411" s="4" t="e">
        <f t="shared" si="1355"/>
        <v>#N/A</v>
      </c>
      <c r="M6411" s="4" t="e">
        <f t="shared" ca="1" si="1356"/>
        <v>#N/A</v>
      </c>
      <c r="N6411" s="4" t="e">
        <f t="shared" ca="1" si="1358"/>
        <v>#VALUE!</v>
      </c>
      <c r="O6411" s="4" t="e">
        <f t="shared" ca="1" si="1357"/>
        <v>#VALUE!</v>
      </c>
    </row>
    <row r="6412" spans="1:15" x14ac:dyDescent="0.2">
      <c r="A6412" s="4">
        <f t="shared" si="1347"/>
        <v>6405</v>
      </c>
      <c r="B6412" s="4" t="b">
        <f t="shared" si="1348"/>
        <v>0</v>
      </c>
      <c r="C6412" s="5" t="b">
        <f t="shared" si="1346"/>
        <v>0</v>
      </c>
      <c r="D6412" s="4" t="e">
        <f t="shared" si="1349"/>
        <v>#N/A</v>
      </c>
      <c r="E6412" s="15" t="e">
        <f t="shared" si="1350"/>
        <v>#N/A</v>
      </c>
      <c r="F6412" s="4" t="e">
        <f t="shared" si="1351"/>
        <v>#N/A</v>
      </c>
      <c r="G6412" s="6" t="str">
        <f>IF(C6412,VLOOKUP(A6412,RawData!A:C,3,FALSE),"")</f>
        <v/>
      </c>
      <c r="H6412" s="9" t="str">
        <f>IF(C6412,VLOOKUP(A6412,RawData!A:D,4,FALSE),"")</f>
        <v/>
      </c>
      <c r="I6412" s="5" t="b">
        <f t="shared" si="1352"/>
        <v>0</v>
      </c>
      <c r="J6412" s="4" t="e">
        <f t="shared" ca="1" si="1353"/>
        <v>#N/A</v>
      </c>
      <c r="K6412" s="4" t="e">
        <f t="shared" si="1354"/>
        <v>#N/A</v>
      </c>
      <c r="L6412" s="4" t="e">
        <f t="shared" si="1355"/>
        <v>#N/A</v>
      </c>
      <c r="M6412" s="4" t="e">
        <f t="shared" ca="1" si="1356"/>
        <v>#N/A</v>
      </c>
      <c r="N6412" s="4" t="e">
        <f t="shared" ca="1" si="1358"/>
        <v>#VALUE!</v>
      </c>
      <c r="O6412" s="4" t="e">
        <f t="shared" ca="1" si="1357"/>
        <v>#VALUE!</v>
      </c>
    </row>
    <row r="6413" spans="1:15" x14ac:dyDescent="0.2">
      <c r="A6413" s="4">
        <f t="shared" si="1347"/>
        <v>6406</v>
      </c>
      <c r="B6413" s="4" t="b">
        <f t="shared" si="1348"/>
        <v>0</v>
      </c>
      <c r="C6413" s="5" t="b">
        <f t="shared" si="1346"/>
        <v>0</v>
      </c>
      <c r="D6413" s="4" t="e">
        <f t="shared" si="1349"/>
        <v>#N/A</v>
      </c>
      <c r="E6413" s="15" t="e">
        <f t="shared" si="1350"/>
        <v>#N/A</v>
      </c>
      <c r="F6413" s="4" t="e">
        <f t="shared" si="1351"/>
        <v>#N/A</v>
      </c>
      <c r="G6413" s="6" t="str">
        <f>IF(C6413,VLOOKUP(A6413,RawData!A:C,3,FALSE),"")</f>
        <v/>
      </c>
      <c r="H6413" s="9" t="str">
        <f>IF(C6413,VLOOKUP(A6413,RawData!A:D,4,FALSE),"")</f>
        <v/>
      </c>
      <c r="I6413" s="5" t="b">
        <f t="shared" si="1352"/>
        <v>0</v>
      </c>
      <c r="J6413" s="4" t="e">
        <f t="shared" ca="1" si="1353"/>
        <v>#N/A</v>
      </c>
      <c r="K6413" s="4" t="e">
        <f t="shared" si="1354"/>
        <v>#N/A</v>
      </c>
      <c r="L6413" s="4" t="e">
        <f t="shared" si="1355"/>
        <v>#N/A</v>
      </c>
      <c r="M6413" s="4" t="e">
        <f t="shared" ca="1" si="1356"/>
        <v>#N/A</v>
      </c>
      <c r="N6413" s="4" t="e">
        <f t="shared" ca="1" si="1358"/>
        <v>#VALUE!</v>
      </c>
      <c r="O6413" s="4" t="e">
        <f t="shared" ca="1" si="1357"/>
        <v>#VALUE!</v>
      </c>
    </row>
    <row r="6414" spans="1:15" x14ac:dyDescent="0.2">
      <c r="A6414" s="4">
        <f t="shared" si="1347"/>
        <v>6407</v>
      </c>
      <c r="B6414" s="4" t="b">
        <f t="shared" si="1348"/>
        <v>0</v>
      </c>
      <c r="C6414" s="5" t="b">
        <f t="shared" si="1346"/>
        <v>0</v>
      </c>
      <c r="D6414" s="4" t="e">
        <f t="shared" si="1349"/>
        <v>#N/A</v>
      </c>
      <c r="E6414" s="15" t="e">
        <f t="shared" si="1350"/>
        <v>#N/A</v>
      </c>
      <c r="F6414" s="4" t="e">
        <f t="shared" si="1351"/>
        <v>#N/A</v>
      </c>
      <c r="G6414" s="6" t="str">
        <f>IF(C6414,VLOOKUP(A6414,RawData!A:C,3,FALSE),"")</f>
        <v/>
      </c>
      <c r="H6414" s="9" t="str">
        <f>IF(C6414,VLOOKUP(A6414,RawData!A:D,4,FALSE),"")</f>
        <v/>
      </c>
      <c r="I6414" s="5" t="b">
        <f t="shared" si="1352"/>
        <v>0</v>
      </c>
      <c r="J6414" s="4" t="e">
        <f t="shared" ca="1" si="1353"/>
        <v>#N/A</v>
      </c>
      <c r="K6414" s="4" t="e">
        <f t="shared" si="1354"/>
        <v>#N/A</v>
      </c>
      <c r="L6414" s="4" t="e">
        <f t="shared" si="1355"/>
        <v>#N/A</v>
      </c>
      <c r="M6414" s="4" t="e">
        <f t="shared" ca="1" si="1356"/>
        <v>#N/A</v>
      </c>
      <c r="N6414" s="4" t="e">
        <f t="shared" ca="1" si="1358"/>
        <v>#VALUE!</v>
      </c>
      <c r="O6414" s="4" t="e">
        <f t="shared" ca="1" si="1357"/>
        <v>#VALUE!</v>
      </c>
    </row>
    <row r="6415" spans="1:15" x14ac:dyDescent="0.2">
      <c r="A6415" s="4">
        <f t="shared" si="1347"/>
        <v>6408</v>
      </c>
      <c r="B6415" s="4" t="b">
        <f t="shared" si="1348"/>
        <v>0</v>
      </c>
      <c r="C6415" s="5" t="b">
        <f t="shared" si="1346"/>
        <v>0</v>
      </c>
      <c r="D6415" s="4" t="e">
        <f t="shared" si="1349"/>
        <v>#N/A</v>
      </c>
      <c r="E6415" s="15" t="e">
        <f t="shared" si="1350"/>
        <v>#N/A</v>
      </c>
      <c r="F6415" s="4" t="e">
        <f t="shared" si="1351"/>
        <v>#N/A</v>
      </c>
      <c r="G6415" s="6" t="str">
        <f>IF(C6415,VLOOKUP(A6415,RawData!A:C,3,FALSE),"")</f>
        <v/>
      </c>
      <c r="H6415" s="9" t="str">
        <f>IF(C6415,VLOOKUP(A6415,RawData!A:D,4,FALSE),"")</f>
        <v/>
      </c>
      <c r="I6415" s="5" t="b">
        <f t="shared" si="1352"/>
        <v>0</v>
      </c>
      <c r="J6415" s="4" t="e">
        <f t="shared" ca="1" si="1353"/>
        <v>#N/A</v>
      </c>
      <c r="K6415" s="4" t="e">
        <f t="shared" si="1354"/>
        <v>#N/A</v>
      </c>
      <c r="L6415" s="4" t="e">
        <f t="shared" si="1355"/>
        <v>#N/A</v>
      </c>
      <c r="M6415" s="4" t="e">
        <f t="shared" ca="1" si="1356"/>
        <v>#N/A</v>
      </c>
      <c r="N6415" s="4" t="e">
        <f t="shared" ca="1" si="1358"/>
        <v>#VALUE!</v>
      </c>
      <c r="O6415" s="4" t="e">
        <f t="shared" ca="1" si="1357"/>
        <v>#VALUE!</v>
      </c>
    </row>
    <row r="6416" spans="1:15" x14ac:dyDescent="0.2">
      <c r="A6416" s="4">
        <f t="shared" si="1347"/>
        <v>6409</v>
      </c>
      <c r="B6416" s="4" t="b">
        <f t="shared" si="1348"/>
        <v>0</v>
      </c>
      <c r="C6416" s="5" t="b">
        <f t="shared" si="1346"/>
        <v>0</v>
      </c>
      <c r="D6416" s="4" t="e">
        <f t="shared" si="1349"/>
        <v>#N/A</v>
      </c>
      <c r="E6416" s="15" t="e">
        <f t="shared" si="1350"/>
        <v>#N/A</v>
      </c>
      <c r="F6416" s="4" t="e">
        <f t="shared" si="1351"/>
        <v>#N/A</v>
      </c>
      <c r="G6416" s="6" t="str">
        <f>IF(C6416,VLOOKUP(A6416,RawData!A:C,3,FALSE),"")</f>
        <v/>
      </c>
      <c r="H6416" s="9" t="str">
        <f>IF(C6416,VLOOKUP(A6416,RawData!A:D,4,FALSE),"")</f>
        <v/>
      </c>
      <c r="I6416" s="5" t="b">
        <f t="shared" si="1352"/>
        <v>0</v>
      </c>
      <c r="J6416" s="4" t="e">
        <f t="shared" ca="1" si="1353"/>
        <v>#N/A</v>
      </c>
      <c r="K6416" s="4" t="e">
        <f t="shared" si="1354"/>
        <v>#N/A</v>
      </c>
      <c r="L6416" s="4" t="e">
        <f t="shared" si="1355"/>
        <v>#N/A</v>
      </c>
      <c r="M6416" s="4" t="e">
        <f t="shared" ca="1" si="1356"/>
        <v>#N/A</v>
      </c>
      <c r="N6416" s="4" t="e">
        <f t="shared" ca="1" si="1358"/>
        <v>#VALUE!</v>
      </c>
      <c r="O6416" s="4" t="e">
        <f t="shared" ca="1" si="1357"/>
        <v>#VALUE!</v>
      </c>
    </row>
    <row r="6417" spans="1:15" x14ac:dyDescent="0.2">
      <c r="A6417" s="4">
        <f t="shared" si="1347"/>
        <v>6410</v>
      </c>
      <c r="B6417" s="4" t="b">
        <f t="shared" si="1348"/>
        <v>0</v>
      </c>
      <c r="C6417" s="5" t="b">
        <f t="shared" si="1346"/>
        <v>0</v>
      </c>
      <c r="D6417" s="4" t="e">
        <f t="shared" si="1349"/>
        <v>#N/A</v>
      </c>
      <c r="E6417" s="15" t="e">
        <f t="shared" si="1350"/>
        <v>#N/A</v>
      </c>
      <c r="F6417" s="4" t="e">
        <f t="shared" si="1351"/>
        <v>#N/A</v>
      </c>
      <c r="G6417" s="6" t="str">
        <f>IF(C6417,VLOOKUP(A6417,RawData!A:C,3,FALSE),"")</f>
        <v/>
      </c>
      <c r="H6417" s="9" t="str">
        <f>IF(C6417,VLOOKUP(A6417,RawData!A:D,4,FALSE),"")</f>
        <v/>
      </c>
      <c r="I6417" s="5" t="b">
        <f t="shared" si="1352"/>
        <v>0</v>
      </c>
      <c r="J6417" s="4" t="e">
        <f t="shared" ca="1" si="1353"/>
        <v>#N/A</v>
      </c>
      <c r="K6417" s="4" t="e">
        <f t="shared" si="1354"/>
        <v>#N/A</v>
      </c>
      <c r="L6417" s="4" t="e">
        <f t="shared" si="1355"/>
        <v>#N/A</v>
      </c>
      <c r="M6417" s="4" t="e">
        <f t="shared" ca="1" si="1356"/>
        <v>#N/A</v>
      </c>
      <c r="N6417" s="4" t="e">
        <f t="shared" ca="1" si="1358"/>
        <v>#VALUE!</v>
      </c>
      <c r="O6417" s="4" t="e">
        <f t="shared" ca="1" si="1357"/>
        <v>#VALUE!</v>
      </c>
    </row>
    <row r="6418" spans="1:15" x14ac:dyDescent="0.2">
      <c r="A6418" s="4">
        <f t="shared" si="1347"/>
        <v>6411</v>
      </c>
      <c r="B6418" s="4" t="b">
        <f t="shared" si="1348"/>
        <v>0</v>
      </c>
      <c r="C6418" s="5" t="b">
        <f t="shared" si="1346"/>
        <v>0</v>
      </c>
      <c r="D6418" s="4" t="e">
        <f t="shared" si="1349"/>
        <v>#N/A</v>
      </c>
      <c r="E6418" s="15" t="e">
        <f t="shared" si="1350"/>
        <v>#N/A</v>
      </c>
      <c r="F6418" s="4" t="e">
        <f t="shared" si="1351"/>
        <v>#N/A</v>
      </c>
      <c r="G6418" s="6" t="str">
        <f>IF(C6418,VLOOKUP(A6418,RawData!A:C,3,FALSE),"")</f>
        <v/>
      </c>
      <c r="H6418" s="9" t="str">
        <f>IF(C6418,VLOOKUP(A6418,RawData!A:D,4,FALSE),"")</f>
        <v/>
      </c>
      <c r="I6418" s="5" t="b">
        <f t="shared" si="1352"/>
        <v>0</v>
      </c>
      <c r="J6418" s="4" t="e">
        <f t="shared" ca="1" si="1353"/>
        <v>#N/A</v>
      </c>
      <c r="K6418" s="4" t="e">
        <f t="shared" si="1354"/>
        <v>#N/A</v>
      </c>
      <c r="L6418" s="4" t="e">
        <f t="shared" si="1355"/>
        <v>#N/A</v>
      </c>
      <c r="M6418" s="4" t="e">
        <f t="shared" ca="1" si="1356"/>
        <v>#N/A</v>
      </c>
      <c r="N6418" s="4" t="e">
        <f t="shared" ca="1" si="1358"/>
        <v>#VALUE!</v>
      </c>
      <c r="O6418" s="4" t="e">
        <f t="shared" ca="1" si="1357"/>
        <v>#VALUE!</v>
      </c>
    </row>
    <row r="6419" spans="1:15" x14ac:dyDescent="0.2">
      <c r="A6419" s="4">
        <f t="shared" si="1347"/>
        <v>6412</v>
      </c>
      <c r="B6419" s="4" t="b">
        <f t="shared" si="1348"/>
        <v>0</v>
      </c>
      <c r="C6419" s="5" t="b">
        <f t="shared" si="1346"/>
        <v>0</v>
      </c>
      <c r="D6419" s="4" t="e">
        <f t="shared" si="1349"/>
        <v>#N/A</v>
      </c>
      <c r="E6419" s="15" t="e">
        <f t="shared" si="1350"/>
        <v>#N/A</v>
      </c>
      <c r="F6419" s="4" t="e">
        <f t="shared" si="1351"/>
        <v>#N/A</v>
      </c>
      <c r="G6419" s="6" t="str">
        <f>IF(C6419,VLOOKUP(A6419,RawData!A:C,3,FALSE),"")</f>
        <v/>
      </c>
      <c r="H6419" s="9" t="str">
        <f>IF(C6419,VLOOKUP(A6419,RawData!A:D,4,FALSE),"")</f>
        <v/>
      </c>
      <c r="I6419" s="5" t="b">
        <f t="shared" si="1352"/>
        <v>0</v>
      </c>
      <c r="J6419" s="4" t="e">
        <f t="shared" ca="1" si="1353"/>
        <v>#N/A</v>
      </c>
      <c r="K6419" s="4" t="e">
        <f t="shared" si="1354"/>
        <v>#N/A</v>
      </c>
      <c r="L6419" s="4" t="e">
        <f t="shared" si="1355"/>
        <v>#N/A</v>
      </c>
      <c r="M6419" s="4" t="e">
        <f t="shared" ca="1" si="1356"/>
        <v>#N/A</v>
      </c>
      <c r="N6419" s="4" t="e">
        <f t="shared" ca="1" si="1358"/>
        <v>#VALUE!</v>
      </c>
      <c r="O6419" s="4" t="e">
        <f t="shared" ca="1" si="1357"/>
        <v>#VALUE!</v>
      </c>
    </row>
    <row r="6420" spans="1:15" x14ac:dyDescent="0.2">
      <c r="A6420" s="4">
        <f t="shared" si="1347"/>
        <v>6413</v>
      </c>
      <c r="B6420" s="4" t="b">
        <f t="shared" si="1348"/>
        <v>0</v>
      </c>
      <c r="C6420" s="5" t="b">
        <f t="shared" si="1346"/>
        <v>0</v>
      </c>
      <c r="D6420" s="4" t="e">
        <f t="shared" si="1349"/>
        <v>#N/A</v>
      </c>
      <c r="E6420" s="15" t="e">
        <f t="shared" si="1350"/>
        <v>#N/A</v>
      </c>
      <c r="F6420" s="4" t="e">
        <f t="shared" si="1351"/>
        <v>#N/A</v>
      </c>
      <c r="G6420" s="6" t="str">
        <f>IF(C6420,VLOOKUP(A6420,RawData!A:C,3,FALSE),"")</f>
        <v/>
      </c>
      <c r="H6420" s="9" t="str">
        <f>IF(C6420,VLOOKUP(A6420,RawData!A:D,4,FALSE),"")</f>
        <v/>
      </c>
      <c r="I6420" s="5" t="b">
        <f t="shared" si="1352"/>
        <v>0</v>
      </c>
      <c r="J6420" s="4" t="e">
        <f t="shared" ca="1" si="1353"/>
        <v>#N/A</v>
      </c>
      <c r="K6420" s="4" t="e">
        <f t="shared" si="1354"/>
        <v>#N/A</v>
      </c>
      <c r="L6420" s="4" t="e">
        <f t="shared" si="1355"/>
        <v>#N/A</v>
      </c>
      <c r="M6420" s="4" t="e">
        <f t="shared" ca="1" si="1356"/>
        <v>#N/A</v>
      </c>
      <c r="N6420" s="4" t="e">
        <f t="shared" ca="1" si="1358"/>
        <v>#VALUE!</v>
      </c>
      <c r="O6420" s="4" t="e">
        <f t="shared" ca="1" si="1357"/>
        <v>#VALUE!</v>
      </c>
    </row>
    <row r="6421" spans="1:15" x14ac:dyDescent="0.2">
      <c r="A6421" s="4">
        <f t="shared" si="1347"/>
        <v>6414</v>
      </c>
      <c r="B6421" s="4" t="b">
        <f t="shared" si="1348"/>
        <v>0</v>
      </c>
      <c r="C6421" s="5" t="b">
        <f t="shared" si="1346"/>
        <v>0</v>
      </c>
      <c r="D6421" s="4" t="e">
        <f t="shared" si="1349"/>
        <v>#N/A</v>
      </c>
      <c r="E6421" s="15" t="e">
        <f t="shared" si="1350"/>
        <v>#N/A</v>
      </c>
      <c r="F6421" s="4" t="e">
        <f t="shared" si="1351"/>
        <v>#N/A</v>
      </c>
      <c r="G6421" s="6" t="str">
        <f>IF(C6421,VLOOKUP(A6421,RawData!A:C,3,FALSE),"")</f>
        <v/>
      </c>
      <c r="H6421" s="9" t="str">
        <f>IF(C6421,VLOOKUP(A6421,RawData!A:D,4,FALSE),"")</f>
        <v/>
      </c>
      <c r="I6421" s="5" t="b">
        <f t="shared" si="1352"/>
        <v>0</v>
      </c>
      <c r="J6421" s="4" t="e">
        <f t="shared" ca="1" si="1353"/>
        <v>#N/A</v>
      </c>
      <c r="K6421" s="4" t="e">
        <f t="shared" si="1354"/>
        <v>#N/A</v>
      </c>
      <c r="L6421" s="4" t="e">
        <f t="shared" si="1355"/>
        <v>#N/A</v>
      </c>
      <c r="M6421" s="4" t="e">
        <f t="shared" ca="1" si="1356"/>
        <v>#N/A</v>
      </c>
      <c r="N6421" s="4" t="e">
        <f t="shared" ca="1" si="1358"/>
        <v>#VALUE!</v>
      </c>
      <c r="O6421" s="4" t="e">
        <f t="shared" ca="1" si="1357"/>
        <v>#VALUE!</v>
      </c>
    </row>
    <row r="6422" spans="1:15" x14ac:dyDescent="0.2">
      <c r="A6422" s="4">
        <f t="shared" si="1347"/>
        <v>6415</v>
      </c>
      <c r="B6422" s="4" t="b">
        <f t="shared" si="1348"/>
        <v>0</v>
      </c>
      <c r="C6422" s="5" t="b">
        <f t="shared" si="1346"/>
        <v>0</v>
      </c>
      <c r="D6422" s="4" t="e">
        <f t="shared" si="1349"/>
        <v>#N/A</v>
      </c>
      <c r="E6422" s="15" t="e">
        <f t="shared" si="1350"/>
        <v>#N/A</v>
      </c>
      <c r="F6422" s="4" t="e">
        <f t="shared" si="1351"/>
        <v>#N/A</v>
      </c>
      <c r="G6422" s="6" t="str">
        <f>IF(C6422,VLOOKUP(A6422,RawData!A:C,3,FALSE),"")</f>
        <v/>
      </c>
      <c r="H6422" s="9" t="str">
        <f>IF(C6422,VLOOKUP(A6422,RawData!A:D,4,FALSE),"")</f>
        <v/>
      </c>
      <c r="I6422" s="5" t="b">
        <f t="shared" si="1352"/>
        <v>0</v>
      </c>
      <c r="J6422" s="4" t="e">
        <f t="shared" ca="1" si="1353"/>
        <v>#N/A</v>
      </c>
      <c r="K6422" s="4" t="e">
        <f t="shared" si="1354"/>
        <v>#N/A</v>
      </c>
      <c r="L6422" s="4" t="e">
        <f t="shared" si="1355"/>
        <v>#N/A</v>
      </c>
      <c r="M6422" s="4" t="e">
        <f t="shared" ca="1" si="1356"/>
        <v>#N/A</v>
      </c>
      <c r="N6422" s="4" t="e">
        <f t="shared" ca="1" si="1358"/>
        <v>#VALUE!</v>
      </c>
      <c r="O6422" s="4" t="e">
        <f t="shared" ca="1" si="1357"/>
        <v>#VALUE!</v>
      </c>
    </row>
    <row r="6423" spans="1:15" x14ac:dyDescent="0.2">
      <c r="A6423" s="4">
        <f t="shared" si="1347"/>
        <v>6416</v>
      </c>
      <c r="B6423" s="4" t="b">
        <f t="shared" si="1348"/>
        <v>0</v>
      </c>
      <c r="C6423" s="5" t="b">
        <f t="shared" si="1346"/>
        <v>0</v>
      </c>
      <c r="D6423" s="4" t="e">
        <f t="shared" si="1349"/>
        <v>#N/A</v>
      </c>
      <c r="E6423" s="15" t="e">
        <f t="shared" si="1350"/>
        <v>#N/A</v>
      </c>
      <c r="F6423" s="4" t="e">
        <f t="shared" si="1351"/>
        <v>#N/A</v>
      </c>
      <c r="G6423" s="6" t="str">
        <f>IF(C6423,VLOOKUP(A6423,RawData!A:C,3,FALSE),"")</f>
        <v/>
      </c>
      <c r="H6423" s="9" t="str">
        <f>IF(C6423,VLOOKUP(A6423,RawData!A:D,4,FALSE),"")</f>
        <v/>
      </c>
      <c r="I6423" s="5" t="b">
        <f t="shared" si="1352"/>
        <v>0</v>
      </c>
      <c r="J6423" s="4" t="e">
        <f t="shared" ca="1" si="1353"/>
        <v>#N/A</v>
      </c>
      <c r="K6423" s="4" t="e">
        <f t="shared" si="1354"/>
        <v>#N/A</v>
      </c>
      <c r="L6423" s="4" t="e">
        <f t="shared" si="1355"/>
        <v>#N/A</v>
      </c>
      <c r="M6423" s="4" t="e">
        <f t="shared" ca="1" si="1356"/>
        <v>#N/A</v>
      </c>
      <c r="N6423" s="4" t="e">
        <f t="shared" ca="1" si="1358"/>
        <v>#VALUE!</v>
      </c>
      <c r="O6423" s="4" t="e">
        <f t="shared" ca="1" si="1357"/>
        <v>#VALUE!</v>
      </c>
    </row>
    <row r="6424" spans="1:15" x14ac:dyDescent="0.2">
      <c r="A6424" s="4">
        <f t="shared" si="1347"/>
        <v>6417</v>
      </c>
      <c r="B6424" s="4" t="b">
        <f t="shared" si="1348"/>
        <v>0</v>
      </c>
      <c r="C6424" s="5" t="b">
        <f t="shared" si="1346"/>
        <v>0</v>
      </c>
      <c r="D6424" s="4" t="e">
        <f t="shared" si="1349"/>
        <v>#N/A</v>
      </c>
      <c r="E6424" s="15" t="e">
        <f t="shared" si="1350"/>
        <v>#N/A</v>
      </c>
      <c r="F6424" s="4" t="e">
        <f t="shared" si="1351"/>
        <v>#N/A</v>
      </c>
      <c r="G6424" s="6" t="str">
        <f>IF(C6424,VLOOKUP(A6424,RawData!A:C,3,FALSE),"")</f>
        <v/>
      </c>
      <c r="H6424" s="9" t="str">
        <f>IF(C6424,VLOOKUP(A6424,RawData!A:D,4,FALSE),"")</f>
        <v/>
      </c>
      <c r="I6424" s="5" t="b">
        <f t="shared" si="1352"/>
        <v>0</v>
      </c>
      <c r="J6424" s="4" t="e">
        <f t="shared" ca="1" si="1353"/>
        <v>#N/A</v>
      </c>
      <c r="K6424" s="4" t="e">
        <f t="shared" si="1354"/>
        <v>#N/A</v>
      </c>
      <c r="L6424" s="4" t="e">
        <f t="shared" si="1355"/>
        <v>#N/A</v>
      </c>
      <c r="M6424" s="4" t="e">
        <f t="shared" ca="1" si="1356"/>
        <v>#N/A</v>
      </c>
      <c r="N6424" s="4" t="e">
        <f t="shared" ca="1" si="1358"/>
        <v>#VALUE!</v>
      </c>
      <c r="O6424" s="4" t="e">
        <f t="shared" ca="1" si="1357"/>
        <v>#VALUE!</v>
      </c>
    </row>
    <row r="6425" spans="1:15" x14ac:dyDescent="0.2">
      <c r="A6425" s="4">
        <f t="shared" si="1347"/>
        <v>6418</v>
      </c>
      <c r="B6425" s="4" t="b">
        <f t="shared" si="1348"/>
        <v>0</v>
      </c>
      <c r="C6425" s="5" t="b">
        <f t="shared" si="1346"/>
        <v>0</v>
      </c>
      <c r="D6425" s="4" t="e">
        <f t="shared" si="1349"/>
        <v>#N/A</v>
      </c>
      <c r="E6425" s="15" t="e">
        <f t="shared" si="1350"/>
        <v>#N/A</v>
      </c>
      <c r="F6425" s="4" t="e">
        <f t="shared" si="1351"/>
        <v>#N/A</v>
      </c>
      <c r="G6425" s="6" t="str">
        <f>IF(C6425,VLOOKUP(A6425,RawData!A:C,3,FALSE),"")</f>
        <v/>
      </c>
      <c r="H6425" s="9" t="str">
        <f>IF(C6425,VLOOKUP(A6425,RawData!A:D,4,FALSE),"")</f>
        <v/>
      </c>
      <c r="I6425" s="5" t="b">
        <f t="shared" si="1352"/>
        <v>0</v>
      </c>
      <c r="J6425" s="4" t="e">
        <f t="shared" ca="1" si="1353"/>
        <v>#N/A</v>
      </c>
      <c r="K6425" s="4" t="e">
        <f t="shared" si="1354"/>
        <v>#N/A</v>
      </c>
      <c r="L6425" s="4" t="e">
        <f t="shared" si="1355"/>
        <v>#N/A</v>
      </c>
      <c r="M6425" s="4" t="e">
        <f t="shared" ca="1" si="1356"/>
        <v>#N/A</v>
      </c>
      <c r="N6425" s="4" t="e">
        <f t="shared" ca="1" si="1358"/>
        <v>#VALUE!</v>
      </c>
      <c r="O6425" s="4" t="e">
        <f t="shared" ca="1" si="1357"/>
        <v>#VALUE!</v>
      </c>
    </row>
    <row r="6426" spans="1:15" x14ac:dyDescent="0.2">
      <c r="A6426" s="4">
        <f t="shared" si="1347"/>
        <v>6419</v>
      </c>
      <c r="B6426" s="4" t="b">
        <f t="shared" si="1348"/>
        <v>0</v>
      </c>
      <c r="C6426" s="5" t="b">
        <f t="shared" si="1346"/>
        <v>0</v>
      </c>
      <c r="D6426" s="4" t="e">
        <f t="shared" si="1349"/>
        <v>#N/A</v>
      </c>
      <c r="E6426" s="15" t="e">
        <f t="shared" si="1350"/>
        <v>#N/A</v>
      </c>
      <c r="F6426" s="4" t="e">
        <f t="shared" si="1351"/>
        <v>#N/A</v>
      </c>
      <c r="G6426" s="6" t="str">
        <f>IF(C6426,VLOOKUP(A6426,RawData!A:C,3,FALSE),"")</f>
        <v/>
      </c>
      <c r="H6426" s="9" t="str">
        <f>IF(C6426,VLOOKUP(A6426,RawData!A:D,4,FALSE),"")</f>
        <v/>
      </c>
      <c r="I6426" s="5" t="b">
        <f t="shared" si="1352"/>
        <v>0</v>
      </c>
      <c r="J6426" s="4" t="e">
        <f t="shared" ca="1" si="1353"/>
        <v>#N/A</v>
      </c>
      <c r="K6426" s="4" t="e">
        <f t="shared" si="1354"/>
        <v>#N/A</v>
      </c>
      <c r="L6426" s="4" t="e">
        <f t="shared" si="1355"/>
        <v>#N/A</v>
      </c>
      <c r="M6426" s="4" t="e">
        <f t="shared" ca="1" si="1356"/>
        <v>#N/A</v>
      </c>
      <c r="N6426" s="4" t="e">
        <f t="shared" ca="1" si="1358"/>
        <v>#VALUE!</v>
      </c>
      <c r="O6426" s="4" t="e">
        <f t="shared" ca="1" si="1357"/>
        <v>#VALUE!</v>
      </c>
    </row>
    <row r="6427" spans="1:15" x14ac:dyDescent="0.2">
      <c r="A6427" s="4">
        <f t="shared" si="1347"/>
        <v>6420</v>
      </c>
      <c r="B6427" s="4" t="b">
        <f t="shared" si="1348"/>
        <v>0</v>
      </c>
      <c r="C6427" s="5" t="b">
        <f t="shared" si="1346"/>
        <v>0</v>
      </c>
      <c r="D6427" s="4" t="e">
        <f t="shared" si="1349"/>
        <v>#N/A</v>
      </c>
      <c r="E6427" s="15" t="e">
        <f t="shared" si="1350"/>
        <v>#N/A</v>
      </c>
      <c r="F6427" s="4" t="e">
        <f t="shared" si="1351"/>
        <v>#N/A</v>
      </c>
      <c r="G6427" s="6" t="str">
        <f>IF(C6427,VLOOKUP(A6427,RawData!A:C,3,FALSE),"")</f>
        <v/>
      </c>
      <c r="H6427" s="9" t="str">
        <f>IF(C6427,VLOOKUP(A6427,RawData!A:D,4,FALSE),"")</f>
        <v/>
      </c>
      <c r="I6427" s="5" t="b">
        <f t="shared" si="1352"/>
        <v>0</v>
      </c>
      <c r="J6427" s="4" t="e">
        <f t="shared" ca="1" si="1353"/>
        <v>#N/A</v>
      </c>
      <c r="K6427" s="4" t="e">
        <f t="shared" si="1354"/>
        <v>#N/A</v>
      </c>
      <c r="L6427" s="4" t="e">
        <f t="shared" si="1355"/>
        <v>#N/A</v>
      </c>
      <c r="M6427" s="4" t="e">
        <f t="shared" ca="1" si="1356"/>
        <v>#N/A</v>
      </c>
      <c r="N6427" s="4" t="e">
        <f t="shared" ca="1" si="1358"/>
        <v>#VALUE!</v>
      </c>
      <c r="O6427" s="4" t="e">
        <f t="shared" ca="1" si="1357"/>
        <v>#VALUE!</v>
      </c>
    </row>
    <row r="6428" spans="1:15" x14ac:dyDescent="0.2">
      <c r="A6428" s="4">
        <f t="shared" si="1347"/>
        <v>6421</v>
      </c>
      <c r="B6428" s="4" t="b">
        <f t="shared" si="1348"/>
        <v>0</v>
      </c>
      <c r="C6428" s="5" t="b">
        <f t="shared" si="1346"/>
        <v>0</v>
      </c>
      <c r="D6428" s="4" t="e">
        <f t="shared" si="1349"/>
        <v>#N/A</v>
      </c>
      <c r="E6428" s="15" t="e">
        <f t="shared" si="1350"/>
        <v>#N/A</v>
      </c>
      <c r="F6428" s="4" t="e">
        <f t="shared" si="1351"/>
        <v>#N/A</v>
      </c>
      <c r="G6428" s="6" t="str">
        <f>IF(C6428,VLOOKUP(A6428,RawData!A:C,3,FALSE),"")</f>
        <v/>
      </c>
      <c r="H6428" s="9" t="str">
        <f>IF(C6428,VLOOKUP(A6428,RawData!A:D,4,FALSE),"")</f>
        <v/>
      </c>
      <c r="I6428" s="5" t="b">
        <f t="shared" si="1352"/>
        <v>0</v>
      </c>
      <c r="J6428" s="4" t="e">
        <f t="shared" ca="1" si="1353"/>
        <v>#N/A</v>
      </c>
      <c r="K6428" s="4" t="e">
        <f t="shared" si="1354"/>
        <v>#N/A</v>
      </c>
      <c r="L6428" s="4" t="e">
        <f t="shared" si="1355"/>
        <v>#N/A</v>
      </c>
      <c r="M6428" s="4" t="e">
        <f t="shared" ca="1" si="1356"/>
        <v>#N/A</v>
      </c>
      <c r="N6428" s="4" t="e">
        <f t="shared" ca="1" si="1358"/>
        <v>#VALUE!</v>
      </c>
      <c r="O6428" s="4" t="e">
        <f t="shared" ca="1" si="1357"/>
        <v>#VALUE!</v>
      </c>
    </row>
    <row r="6429" spans="1:15" x14ac:dyDescent="0.2">
      <c r="A6429" s="4">
        <f t="shared" si="1347"/>
        <v>6422</v>
      </c>
      <c r="B6429" s="4" t="b">
        <f t="shared" si="1348"/>
        <v>0</v>
      </c>
      <c r="C6429" s="5" t="b">
        <f t="shared" si="1346"/>
        <v>0</v>
      </c>
      <c r="D6429" s="4" t="e">
        <f t="shared" si="1349"/>
        <v>#N/A</v>
      </c>
      <c r="E6429" s="15" t="e">
        <f t="shared" si="1350"/>
        <v>#N/A</v>
      </c>
      <c r="F6429" s="4" t="e">
        <f t="shared" si="1351"/>
        <v>#N/A</v>
      </c>
      <c r="G6429" s="6" t="str">
        <f>IF(C6429,VLOOKUP(A6429,RawData!A:C,3,FALSE),"")</f>
        <v/>
      </c>
      <c r="H6429" s="9" t="str">
        <f>IF(C6429,VLOOKUP(A6429,RawData!A:D,4,FALSE),"")</f>
        <v/>
      </c>
      <c r="I6429" s="5" t="b">
        <f t="shared" si="1352"/>
        <v>0</v>
      </c>
      <c r="J6429" s="4" t="e">
        <f t="shared" ca="1" si="1353"/>
        <v>#N/A</v>
      </c>
      <c r="K6429" s="4" t="e">
        <f t="shared" si="1354"/>
        <v>#N/A</v>
      </c>
      <c r="L6429" s="4" t="e">
        <f t="shared" si="1355"/>
        <v>#N/A</v>
      </c>
      <c r="M6429" s="4" t="e">
        <f t="shared" ca="1" si="1356"/>
        <v>#N/A</v>
      </c>
      <c r="N6429" s="4" t="e">
        <f t="shared" ca="1" si="1358"/>
        <v>#VALUE!</v>
      </c>
      <c r="O6429" s="4" t="e">
        <f t="shared" ca="1" si="1357"/>
        <v>#VALUE!</v>
      </c>
    </row>
    <row r="6430" spans="1:15" x14ac:dyDescent="0.2">
      <c r="A6430" s="4">
        <f t="shared" si="1347"/>
        <v>6423</v>
      </c>
      <c r="B6430" s="4" t="b">
        <f t="shared" si="1348"/>
        <v>0</v>
      </c>
      <c r="C6430" s="5" t="b">
        <f t="shared" si="1346"/>
        <v>0</v>
      </c>
      <c r="D6430" s="4" t="e">
        <f t="shared" si="1349"/>
        <v>#N/A</v>
      </c>
      <c r="E6430" s="15" t="e">
        <f t="shared" si="1350"/>
        <v>#N/A</v>
      </c>
      <c r="F6430" s="4" t="e">
        <f t="shared" si="1351"/>
        <v>#N/A</v>
      </c>
      <c r="G6430" s="6" t="str">
        <f>IF(C6430,VLOOKUP(A6430,RawData!A:C,3,FALSE),"")</f>
        <v/>
      </c>
      <c r="H6430" s="9" t="str">
        <f>IF(C6430,VLOOKUP(A6430,RawData!A:D,4,FALSE),"")</f>
        <v/>
      </c>
      <c r="I6430" s="5" t="b">
        <f t="shared" si="1352"/>
        <v>0</v>
      </c>
      <c r="J6430" s="4" t="e">
        <f t="shared" ca="1" si="1353"/>
        <v>#N/A</v>
      </c>
      <c r="K6430" s="4" t="e">
        <f t="shared" si="1354"/>
        <v>#N/A</v>
      </c>
      <c r="L6430" s="4" t="e">
        <f t="shared" si="1355"/>
        <v>#N/A</v>
      </c>
      <c r="M6430" s="4" t="e">
        <f t="shared" ca="1" si="1356"/>
        <v>#N/A</v>
      </c>
      <c r="N6430" s="4" t="e">
        <f t="shared" ca="1" si="1358"/>
        <v>#VALUE!</v>
      </c>
      <c r="O6430" s="4" t="e">
        <f t="shared" ca="1" si="1357"/>
        <v>#VALUE!</v>
      </c>
    </row>
    <row r="6431" spans="1:15" x14ac:dyDescent="0.2">
      <c r="A6431" s="4">
        <f t="shared" si="1347"/>
        <v>6424</v>
      </c>
      <c r="B6431" s="4" t="b">
        <f t="shared" si="1348"/>
        <v>0</v>
      </c>
      <c r="C6431" s="5" t="b">
        <f t="shared" si="1346"/>
        <v>0</v>
      </c>
      <c r="D6431" s="4" t="e">
        <f t="shared" si="1349"/>
        <v>#N/A</v>
      </c>
      <c r="E6431" s="15" t="e">
        <f t="shared" si="1350"/>
        <v>#N/A</v>
      </c>
      <c r="F6431" s="4" t="e">
        <f t="shared" si="1351"/>
        <v>#N/A</v>
      </c>
      <c r="G6431" s="6" t="str">
        <f>IF(C6431,VLOOKUP(A6431,RawData!A:C,3,FALSE),"")</f>
        <v/>
      </c>
      <c r="H6431" s="9" t="str">
        <f>IF(C6431,VLOOKUP(A6431,RawData!A:D,4,FALSE),"")</f>
        <v/>
      </c>
      <c r="I6431" s="5" t="b">
        <f t="shared" si="1352"/>
        <v>0</v>
      </c>
      <c r="J6431" s="4" t="e">
        <f t="shared" ca="1" si="1353"/>
        <v>#N/A</v>
      </c>
      <c r="K6431" s="4" t="e">
        <f t="shared" si="1354"/>
        <v>#N/A</v>
      </c>
      <c r="L6431" s="4" t="e">
        <f t="shared" si="1355"/>
        <v>#N/A</v>
      </c>
      <c r="M6431" s="4" t="e">
        <f t="shared" ca="1" si="1356"/>
        <v>#N/A</v>
      </c>
      <c r="N6431" s="4" t="e">
        <f t="shared" ca="1" si="1358"/>
        <v>#VALUE!</v>
      </c>
      <c r="O6431" s="4" t="e">
        <f t="shared" ca="1" si="1357"/>
        <v>#VALUE!</v>
      </c>
    </row>
    <row r="6432" spans="1:15" x14ac:dyDescent="0.2">
      <c r="A6432" s="4">
        <f t="shared" si="1347"/>
        <v>6425</v>
      </c>
      <c r="B6432" s="4" t="b">
        <f t="shared" si="1348"/>
        <v>0</v>
      </c>
      <c r="C6432" s="5" t="b">
        <f t="shared" si="1346"/>
        <v>0</v>
      </c>
      <c r="D6432" s="4" t="e">
        <f t="shared" si="1349"/>
        <v>#N/A</v>
      </c>
      <c r="E6432" s="15" t="e">
        <f t="shared" si="1350"/>
        <v>#N/A</v>
      </c>
      <c r="F6432" s="4" t="e">
        <f t="shared" si="1351"/>
        <v>#N/A</v>
      </c>
      <c r="G6432" s="6" t="str">
        <f>IF(C6432,VLOOKUP(A6432,RawData!A:C,3,FALSE),"")</f>
        <v/>
      </c>
      <c r="H6432" s="9" t="str">
        <f>IF(C6432,VLOOKUP(A6432,RawData!A:D,4,FALSE),"")</f>
        <v/>
      </c>
      <c r="I6432" s="5" t="b">
        <f t="shared" si="1352"/>
        <v>0</v>
      </c>
      <c r="J6432" s="4" t="e">
        <f t="shared" ca="1" si="1353"/>
        <v>#N/A</v>
      </c>
      <c r="K6432" s="4" t="e">
        <f t="shared" si="1354"/>
        <v>#N/A</v>
      </c>
      <c r="L6432" s="4" t="e">
        <f t="shared" si="1355"/>
        <v>#N/A</v>
      </c>
      <c r="M6432" s="4" t="e">
        <f t="shared" ca="1" si="1356"/>
        <v>#N/A</v>
      </c>
      <c r="N6432" s="4" t="e">
        <f t="shared" ca="1" si="1358"/>
        <v>#VALUE!</v>
      </c>
      <c r="O6432" s="4" t="e">
        <f t="shared" ca="1" si="1357"/>
        <v>#VALUE!</v>
      </c>
    </row>
    <row r="6433" spans="1:15" x14ac:dyDescent="0.2">
      <c r="A6433" s="4">
        <f t="shared" si="1347"/>
        <v>6426</v>
      </c>
      <c r="B6433" s="4" t="b">
        <f t="shared" si="1348"/>
        <v>0</v>
      </c>
      <c r="C6433" s="5" t="b">
        <f t="shared" si="1346"/>
        <v>0</v>
      </c>
      <c r="D6433" s="4" t="e">
        <f t="shared" si="1349"/>
        <v>#N/A</v>
      </c>
      <c r="E6433" s="15" t="e">
        <f t="shared" si="1350"/>
        <v>#N/A</v>
      </c>
      <c r="F6433" s="4" t="e">
        <f t="shared" si="1351"/>
        <v>#N/A</v>
      </c>
      <c r="G6433" s="6" t="str">
        <f>IF(C6433,VLOOKUP(A6433,RawData!A:C,3,FALSE),"")</f>
        <v/>
      </c>
      <c r="H6433" s="9" t="str">
        <f>IF(C6433,VLOOKUP(A6433,RawData!A:D,4,FALSE),"")</f>
        <v/>
      </c>
      <c r="I6433" s="5" t="b">
        <f t="shared" si="1352"/>
        <v>0</v>
      </c>
      <c r="J6433" s="4" t="e">
        <f t="shared" ca="1" si="1353"/>
        <v>#N/A</v>
      </c>
      <c r="K6433" s="4" t="e">
        <f t="shared" si="1354"/>
        <v>#N/A</v>
      </c>
      <c r="L6433" s="4" t="e">
        <f t="shared" si="1355"/>
        <v>#N/A</v>
      </c>
      <c r="M6433" s="4" t="e">
        <f t="shared" ca="1" si="1356"/>
        <v>#N/A</v>
      </c>
      <c r="N6433" s="4" t="e">
        <f t="shared" ca="1" si="1358"/>
        <v>#VALUE!</v>
      </c>
      <c r="O6433" s="4" t="e">
        <f t="shared" ca="1" si="1357"/>
        <v>#VALUE!</v>
      </c>
    </row>
    <row r="6434" spans="1:15" x14ac:dyDescent="0.2">
      <c r="A6434" s="4">
        <f t="shared" si="1347"/>
        <v>6427</v>
      </c>
      <c r="B6434" s="4" t="b">
        <f t="shared" si="1348"/>
        <v>0</v>
      </c>
      <c r="C6434" s="5" t="b">
        <f t="shared" si="1346"/>
        <v>0</v>
      </c>
      <c r="D6434" s="4" t="e">
        <f t="shared" si="1349"/>
        <v>#N/A</v>
      </c>
      <c r="E6434" s="15" t="e">
        <f t="shared" si="1350"/>
        <v>#N/A</v>
      </c>
      <c r="F6434" s="4" t="e">
        <f t="shared" si="1351"/>
        <v>#N/A</v>
      </c>
      <c r="G6434" s="6" t="str">
        <f>IF(C6434,VLOOKUP(A6434,RawData!A:C,3,FALSE),"")</f>
        <v/>
      </c>
      <c r="H6434" s="9" t="str">
        <f>IF(C6434,VLOOKUP(A6434,RawData!A:D,4,FALSE),"")</f>
        <v/>
      </c>
      <c r="I6434" s="5" t="b">
        <f t="shared" si="1352"/>
        <v>0</v>
      </c>
      <c r="J6434" s="4" t="e">
        <f t="shared" ca="1" si="1353"/>
        <v>#N/A</v>
      </c>
      <c r="K6434" s="4" t="e">
        <f t="shared" si="1354"/>
        <v>#N/A</v>
      </c>
      <c r="L6434" s="4" t="e">
        <f t="shared" si="1355"/>
        <v>#N/A</v>
      </c>
      <c r="M6434" s="4" t="e">
        <f t="shared" ca="1" si="1356"/>
        <v>#N/A</v>
      </c>
      <c r="N6434" s="4" t="e">
        <f t="shared" ca="1" si="1358"/>
        <v>#VALUE!</v>
      </c>
      <c r="O6434" s="4" t="e">
        <f t="shared" ca="1" si="1357"/>
        <v>#VALUE!</v>
      </c>
    </row>
    <row r="6435" spans="1:15" x14ac:dyDescent="0.2">
      <c r="A6435" s="4">
        <f t="shared" si="1347"/>
        <v>6428</v>
      </c>
      <c r="B6435" s="4" t="b">
        <f t="shared" si="1348"/>
        <v>0</v>
      </c>
      <c r="C6435" s="5" t="b">
        <f t="shared" si="1346"/>
        <v>0</v>
      </c>
      <c r="D6435" s="4" t="e">
        <f t="shared" si="1349"/>
        <v>#N/A</v>
      </c>
      <c r="E6435" s="15" t="e">
        <f t="shared" si="1350"/>
        <v>#N/A</v>
      </c>
      <c r="F6435" s="4" t="e">
        <f t="shared" si="1351"/>
        <v>#N/A</v>
      </c>
      <c r="G6435" s="6" t="str">
        <f>IF(C6435,VLOOKUP(A6435,RawData!A:C,3,FALSE),"")</f>
        <v/>
      </c>
      <c r="H6435" s="9" t="str">
        <f>IF(C6435,VLOOKUP(A6435,RawData!A:D,4,FALSE),"")</f>
        <v/>
      </c>
      <c r="I6435" s="5" t="b">
        <f t="shared" si="1352"/>
        <v>0</v>
      </c>
      <c r="J6435" s="4" t="e">
        <f t="shared" ca="1" si="1353"/>
        <v>#N/A</v>
      </c>
      <c r="K6435" s="4" t="e">
        <f t="shared" si="1354"/>
        <v>#N/A</v>
      </c>
      <c r="L6435" s="4" t="e">
        <f t="shared" si="1355"/>
        <v>#N/A</v>
      </c>
      <c r="M6435" s="4" t="e">
        <f t="shared" ca="1" si="1356"/>
        <v>#N/A</v>
      </c>
      <c r="N6435" s="4" t="e">
        <f t="shared" ca="1" si="1358"/>
        <v>#VALUE!</v>
      </c>
      <c r="O6435" s="4" t="e">
        <f t="shared" ca="1" si="1357"/>
        <v>#VALUE!</v>
      </c>
    </row>
    <row r="6436" spans="1:15" x14ac:dyDescent="0.2">
      <c r="A6436" s="4">
        <f t="shared" si="1347"/>
        <v>6429</v>
      </c>
      <c r="B6436" s="4" t="b">
        <f t="shared" si="1348"/>
        <v>0</v>
      </c>
      <c r="C6436" s="5" t="b">
        <f t="shared" si="1346"/>
        <v>0</v>
      </c>
      <c r="D6436" s="4" t="e">
        <f t="shared" si="1349"/>
        <v>#N/A</v>
      </c>
      <c r="E6436" s="15" t="e">
        <f t="shared" si="1350"/>
        <v>#N/A</v>
      </c>
      <c r="F6436" s="4" t="e">
        <f t="shared" si="1351"/>
        <v>#N/A</v>
      </c>
      <c r="G6436" s="6" t="str">
        <f>IF(C6436,VLOOKUP(A6436,RawData!A:C,3,FALSE),"")</f>
        <v/>
      </c>
      <c r="H6436" s="9" t="str">
        <f>IF(C6436,VLOOKUP(A6436,RawData!A:D,4,FALSE),"")</f>
        <v/>
      </c>
      <c r="I6436" s="5" t="b">
        <f t="shared" si="1352"/>
        <v>0</v>
      </c>
      <c r="J6436" s="4" t="e">
        <f t="shared" ca="1" si="1353"/>
        <v>#N/A</v>
      </c>
      <c r="K6436" s="4" t="e">
        <f t="shared" si="1354"/>
        <v>#N/A</v>
      </c>
      <c r="L6436" s="4" t="e">
        <f t="shared" si="1355"/>
        <v>#N/A</v>
      </c>
      <c r="M6436" s="4" t="e">
        <f t="shared" ca="1" si="1356"/>
        <v>#N/A</v>
      </c>
      <c r="N6436" s="4" t="e">
        <f t="shared" ca="1" si="1358"/>
        <v>#VALUE!</v>
      </c>
      <c r="O6436" s="4" t="e">
        <f t="shared" ca="1" si="1357"/>
        <v>#VALUE!</v>
      </c>
    </row>
    <row r="6437" spans="1:15" x14ac:dyDescent="0.2">
      <c r="A6437" s="4">
        <f t="shared" si="1347"/>
        <v>6430</v>
      </c>
      <c r="B6437" s="4" t="b">
        <f t="shared" si="1348"/>
        <v>0</v>
      </c>
      <c r="C6437" s="5" t="b">
        <f t="shared" si="1346"/>
        <v>0</v>
      </c>
      <c r="D6437" s="4" t="e">
        <f t="shared" si="1349"/>
        <v>#N/A</v>
      </c>
      <c r="E6437" s="15" t="e">
        <f t="shared" si="1350"/>
        <v>#N/A</v>
      </c>
      <c r="F6437" s="4" t="e">
        <f t="shared" si="1351"/>
        <v>#N/A</v>
      </c>
      <c r="G6437" s="6" t="str">
        <f>IF(C6437,VLOOKUP(A6437,RawData!A:C,3,FALSE),"")</f>
        <v/>
      </c>
      <c r="H6437" s="9" t="str">
        <f>IF(C6437,VLOOKUP(A6437,RawData!A:D,4,FALSE),"")</f>
        <v/>
      </c>
      <c r="I6437" s="5" t="b">
        <f t="shared" si="1352"/>
        <v>0</v>
      </c>
      <c r="J6437" s="4" t="e">
        <f t="shared" ca="1" si="1353"/>
        <v>#N/A</v>
      </c>
      <c r="K6437" s="4" t="e">
        <f t="shared" si="1354"/>
        <v>#N/A</v>
      </c>
      <c r="L6437" s="4" t="e">
        <f t="shared" si="1355"/>
        <v>#N/A</v>
      </c>
      <c r="M6437" s="4" t="e">
        <f t="shared" ca="1" si="1356"/>
        <v>#N/A</v>
      </c>
      <c r="N6437" s="4" t="e">
        <f t="shared" ca="1" si="1358"/>
        <v>#VALUE!</v>
      </c>
      <c r="O6437" s="4" t="e">
        <f t="shared" ca="1" si="1357"/>
        <v>#VALUE!</v>
      </c>
    </row>
    <row r="6438" spans="1:15" x14ac:dyDescent="0.2">
      <c r="A6438" s="4">
        <f t="shared" si="1347"/>
        <v>6431</v>
      </c>
      <c r="B6438" s="4" t="b">
        <f t="shared" si="1348"/>
        <v>0</v>
      </c>
      <c r="C6438" s="5" t="b">
        <f t="shared" si="1346"/>
        <v>0</v>
      </c>
      <c r="D6438" s="4" t="e">
        <f t="shared" si="1349"/>
        <v>#N/A</v>
      </c>
      <c r="E6438" s="15" t="e">
        <f t="shared" si="1350"/>
        <v>#N/A</v>
      </c>
      <c r="F6438" s="4" t="e">
        <f t="shared" si="1351"/>
        <v>#N/A</v>
      </c>
      <c r="G6438" s="6" t="str">
        <f>IF(C6438,VLOOKUP(A6438,RawData!A:C,3,FALSE),"")</f>
        <v/>
      </c>
      <c r="H6438" s="9" t="str">
        <f>IF(C6438,VLOOKUP(A6438,RawData!A:D,4,FALSE),"")</f>
        <v/>
      </c>
      <c r="I6438" s="5" t="b">
        <f t="shared" si="1352"/>
        <v>0</v>
      </c>
      <c r="J6438" s="4" t="e">
        <f t="shared" ca="1" si="1353"/>
        <v>#N/A</v>
      </c>
      <c r="K6438" s="4" t="e">
        <f t="shared" si="1354"/>
        <v>#N/A</v>
      </c>
      <c r="L6438" s="4" t="e">
        <f t="shared" si="1355"/>
        <v>#N/A</v>
      </c>
      <c r="M6438" s="4" t="e">
        <f t="shared" ca="1" si="1356"/>
        <v>#N/A</v>
      </c>
      <c r="N6438" s="4" t="e">
        <f t="shared" ca="1" si="1358"/>
        <v>#VALUE!</v>
      </c>
      <c r="O6438" s="4" t="e">
        <f t="shared" ca="1" si="1357"/>
        <v>#VALUE!</v>
      </c>
    </row>
    <row r="6439" spans="1:15" x14ac:dyDescent="0.2">
      <c r="A6439" s="4">
        <f t="shared" si="1347"/>
        <v>6432</v>
      </c>
      <c r="B6439" s="4" t="b">
        <f t="shared" si="1348"/>
        <v>0</v>
      </c>
      <c r="C6439" s="5" t="b">
        <f t="shared" si="1346"/>
        <v>0</v>
      </c>
      <c r="D6439" s="4" t="e">
        <f t="shared" si="1349"/>
        <v>#N/A</v>
      </c>
      <c r="E6439" s="15" t="e">
        <f t="shared" si="1350"/>
        <v>#N/A</v>
      </c>
      <c r="F6439" s="4" t="e">
        <f t="shared" si="1351"/>
        <v>#N/A</v>
      </c>
      <c r="G6439" s="6" t="str">
        <f>IF(C6439,VLOOKUP(A6439,RawData!A:C,3,FALSE),"")</f>
        <v/>
      </c>
      <c r="H6439" s="9" t="str">
        <f>IF(C6439,VLOOKUP(A6439,RawData!A:D,4,FALSE),"")</f>
        <v/>
      </c>
      <c r="I6439" s="5" t="b">
        <f t="shared" si="1352"/>
        <v>0</v>
      </c>
      <c r="J6439" s="4" t="e">
        <f t="shared" ca="1" si="1353"/>
        <v>#N/A</v>
      </c>
      <c r="K6439" s="4" t="e">
        <f t="shared" si="1354"/>
        <v>#N/A</v>
      </c>
      <c r="L6439" s="4" t="e">
        <f t="shared" si="1355"/>
        <v>#N/A</v>
      </c>
      <c r="M6439" s="4" t="e">
        <f t="shared" ca="1" si="1356"/>
        <v>#N/A</v>
      </c>
      <c r="N6439" s="4" t="e">
        <f t="shared" ca="1" si="1358"/>
        <v>#VALUE!</v>
      </c>
      <c r="O6439" s="4" t="e">
        <f t="shared" ca="1" si="1357"/>
        <v>#VALUE!</v>
      </c>
    </row>
    <row r="6440" spans="1:15" x14ac:dyDescent="0.2">
      <c r="A6440" s="4">
        <f t="shared" si="1347"/>
        <v>6433</v>
      </c>
      <c r="B6440" s="4" t="b">
        <f t="shared" si="1348"/>
        <v>0</v>
      </c>
      <c r="C6440" s="5" t="b">
        <f t="shared" si="1346"/>
        <v>0</v>
      </c>
      <c r="D6440" s="4" t="e">
        <f t="shared" si="1349"/>
        <v>#N/A</v>
      </c>
      <c r="E6440" s="15" t="e">
        <f t="shared" si="1350"/>
        <v>#N/A</v>
      </c>
      <c r="F6440" s="4" t="e">
        <f t="shared" si="1351"/>
        <v>#N/A</v>
      </c>
      <c r="G6440" s="6" t="str">
        <f>IF(C6440,VLOOKUP(A6440,RawData!A:C,3,FALSE),"")</f>
        <v/>
      </c>
      <c r="H6440" s="9" t="str">
        <f>IF(C6440,VLOOKUP(A6440,RawData!A:D,4,FALSE),"")</f>
        <v/>
      </c>
      <c r="I6440" s="5" t="b">
        <f t="shared" si="1352"/>
        <v>0</v>
      </c>
      <c r="J6440" s="4" t="e">
        <f t="shared" ca="1" si="1353"/>
        <v>#N/A</v>
      </c>
      <c r="K6440" s="4" t="e">
        <f t="shared" si="1354"/>
        <v>#N/A</v>
      </c>
      <c r="L6440" s="4" t="e">
        <f t="shared" si="1355"/>
        <v>#N/A</v>
      </c>
      <c r="M6440" s="4" t="e">
        <f t="shared" ca="1" si="1356"/>
        <v>#N/A</v>
      </c>
      <c r="N6440" s="4" t="e">
        <f t="shared" ca="1" si="1358"/>
        <v>#VALUE!</v>
      </c>
      <c r="O6440" s="4" t="e">
        <f t="shared" ca="1" si="1357"/>
        <v>#VALUE!</v>
      </c>
    </row>
    <row r="6441" spans="1:15" x14ac:dyDescent="0.2">
      <c r="A6441" s="4">
        <f t="shared" si="1347"/>
        <v>6434</v>
      </c>
      <c r="B6441" s="4" t="b">
        <f t="shared" si="1348"/>
        <v>0</v>
      </c>
      <c r="C6441" s="5" t="b">
        <f t="shared" si="1346"/>
        <v>0</v>
      </c>
      <c r="D6441" s="4" t="e">
        <f t="shared" si="1349"/>
        <v>#N/A</v>
      </c>
      <c r="E6441" s="15" t="e">
        <f t="shared" si="1350"/>
        <v>#N/A</v>
      </c>
      <c r="F6441" s="4" t="e">
        <f t="shared" si="1351"/>
        <v>#N/A</v>
      </c>
      <c r="G6441" s="6" t="str">
        <f>IF(C6441,VLOOKUP(A6441,RawData!A:C,3,FALSE),"")</f>
        <v/>
      </c>
      <c r="H6441" s="9" t="str">
        <f>IF(C6441,VLOOKUP(A6441,RawData!A:D,4,FALSE),"")</f>
        <v/>
      </c>
      <c r="I6441" s="5" t="b">
        <f t="shared" si="1352"/>
        <v>0</v>
      </c>
      <c r="J6441" s="4" t="e">
        <f t="shared" ca="1" si="1353"/>
        <v>#N/A</v>
      </c>
      <c r="K6441" s="4" t="e">
        <f t="shared" si="1354"/>
        <v>#N/A</v>
      </c>
      <c r="L6441" s="4" t="e">
        <f t="shared" si="1355"/>
        <v>#N/A</v>
      </c>
      <c r="M6441" s="4" t="e">
        <f t="shared" ca="1" si="1356"/>
        <v>#N/A</v>
      </c>
      <c r="N6441" s="4" t="e">
        <f t="shared" ca="1" si="1358"/>
        <v>#VALUE!</v>
      </c>
      <c r="O6441" s="4" t="e">
        <f t="shared" ca="1" si="1357"/>
        <v>#VALUE!</v>
      </c>
    </row>
    <row r="6442" spans="1:15" x14ac:dyDescent="0.2">
      <c r="A6442" s="4">
        <f t="shared" si="1347"/>
        <v>6435</v>
      </c>
      <c r="B6442" s="4" t="b">
        <f t="shared" si="1348"/>
        <v>0</v>
      </c>
      <c r="C6442" s="5" t="b">
        <f t="shared" si="1346"/>
        <v>0</v>
      </c>
      <c r="D6442" s="4" t="e">
        <f t="shared" si="1349"/>
        <v>#N/A</v>
      </c>
      <c r="E6442" s="15" t="e">
        <f t="shared" si="1350"/>
        <v>#N/A</v>
      </c>
      <c r="F6442" s="4" t="e">
        <f t="shared" si="1351"/>
        <v>#N/A</v>
      </c>
      <c r="G6442" s="6" t="str">
        <f>IF(C6442,VLOOKUP(A6442,RawData!A:C,3,FALSE),"")</f>
        <v/>
      </c>
      <c r="H6442" s="9" t="str">
        <f>IF(C6442,VLOOKUP(A6442,RawData!A:D,4,FALSE),"")</f>
        <v/>
      </c>
      <c r="I6442" s="5" t="b">
        <f t="shared" si="1352"/>
        <v>0</v>
      </c>
      <c r="J6442" s="4" t="e">
        <f t="shared" ca="1" si="1353"/>
        <v>#N/A</v>
      </c>
      <c r="K6442" s="4" t="e">
        <f t="shared" si="1354"/>
        <v>#N/A</v>
      </c>
      <c r="L6442" s="4" t="e">
        <f t="shared" si="1355"/>
        <v>#N/A</v>
      </c>
      <c r="M6442" s="4" t="e">
        <f t="shared" ca="1" si="1356"/>
        <v>#N/A</v>
      </c>
      <c r="N6442" s="4" t="e">
        <f t="shared" ca="1" si="1358"/>
        <v>#VALUE!</v>
      </c>
      <c r="O6442" s="4" t="e">
        <f t="shared" ca="1" si="1357"/>
        <v>#VALUE!</v>
      </c>
    </row>
    <row r="6443" spans="1:15" x14ac:dyDescent="0.2">
      <c r="A6443" s="4">
        <f t="shared" si="1347"/>
        <v>6436</v>
      </c>
      <c r="B6443" s="4" t="b">
        <f t="shared" si="1348"/>
        <v>0</v>
      </c>
      <c r="C6443" s="5" t="b">
        <f t="shared" si="1346"/>
        <v>0</v>
      </c>
      <c r="D6443" s="4" t="e">
        <f t="shared" si="1349"/>
        <v>#N/A</v>
      </c>
      <c r="E6443" s="15" t="e">
        <f t="shared" si="1350"/>
        <v>#N/A</v>
      </c>
      <c r="F6443" s="4" t="e">
        <f t="shared" si="1351"/>
        <v>#N/A</v>
      </c>
      <c r="G6443" s="6" t="str">
        <f>IF(C6443,VLOOKUP(A6443,RawData!A:C,3,FALSE),"")</f>
        <v/>
      </c>
      <c r="H6443" s="9" t="str">
        <f>IF(C6443,VLOOKUP(A6443,RawData!A:D,4,FALSE),"")</f>
        <v/>
      </c>
      <c r="I6443" s="5" t="b">
        <f t="shared" si="1352"/>
        <v>0</v>
      </c>
      <c r="J6443" s="4" t="e">
        <f t="shared" ca="1" si="1353"/>
        <v>#N/A</v>
      </c>
      <c r="K6443" s="4" t="e">
        <f t="shared" si="1354"/>
        <v>#N/A</v>
      </c>
      <c r="L6443" s="4" t="e">
        <f t="shared" si="1355"/>
        <v>#N/A</v>
      </c>
      <c r="M6443" s="4" t="e">
        <f t="shared" ca="1" si="1356"/>
        <v>#N/A</v>
      </c>
      <c r="N6443" s="4" t="e">
        <f t="shared" ca="1" si="1358"/>
        <v>#VALUE!</v>
      </c>
      <c r="O6443" s="4" t="e">
        <f t="shared" ca="1" si="1357"/>
        <v>#VALUE!</v>
      </c>
    </row>
    <row r="6444" spans="1:15" x14ac:dyDescent="0.2">
      <c r="A6444" s="4">
        <f t="shared" si="1347"/>
        <v>6437</v>
      </c>
      <c r="B6444" s="4" t="b">
        <f t="shared" si="1348"/>
        <v>0</v>
      </c>
      <c r="C6444" s="5" t="b">
        <f t="shared" si="1346"/>
        <v>0</v>
      </c>
      <c r="D6444" s="4" t="e">
        <f t="shared" si="1349"/>
        <v>#N/A</v>
      </c>
      <c r="E6444" s="15" t="e">
        <f t="shared" si="1350"/>
        <v>#N/A</v>
      </c>
      <c r="F6444" s="4" t="e">
        <f t="shared" si="1351"/>
        <v>#N/A</v>
      </c>
      <c r="G6444" s="6" t="str">
        <f>IF(C6444,VLOOKUP(A6444,RawData!A:C,3,FALSE),"")</f>
        <v/>
      </c>
      <c r="H6444" s="9" t="str">
        <f>IF(C6444,VLOOKUP(A6444,RawData!A:D,4,FALSE),"")</f>
        <v/>
      </c>
      <c r="I6444" s="5" t="b">
        <f t="shared" si="1352"/>
        <v>0</v>
      </c>
      <c r="J6444" s="4" t="e">
        <f t="shared" ca="1" si="1353"/>
        <v>#N/A</v>
      </c>
      <c r="K6444" s="4" t="e">
        <f t="shared" si="1354"/>
        <v>#N/A</v>
      </c>
      <c r="L6444" s="4" t="e">
        <f t="shared" si="1355"/>
        <v>#N/A</v>
      </c>
      <c r="M6444" s="4" t="e">
        <f t="shared" ca="1" si="1356"/>
        <v>#N/A</v>
      </c>
      <c r="N6444" s="4" t="e">
        <f t="shared" ca="1" si="1358"/>
        <v>#VALUE!</v>
      </c>
      <c r="O6444" s="4" t="e">
        <f t="shared" ca="1" si="1357"/>
        <v>#VALUE!</v>
      </c>
    </row>
    <row r="6445" spans="1:15" x14ac:dyDescent="0.2">
      <c r="A6445" s="4">
        <f t="shared" si="1347"/>
        <v>6438</v>
      </c>
      <c r="B6445" s="4" t="b">
        <f t="shared" si="1348"/>
        <v>0</v>
      </c>
      <c r="C6445" s="5" t="b">
        <f t="shared" si="1346"/>
        <v>0</v>
      </c>
      <c r="D6445" s="4" t="e">
        <f t="shared" si="1349"/>
        <v>#N/A</v>
      </c>
      <c r="E6445" s="15" t="e">
        <f t="shared" si="1350"/>
        <v>#N/A</v>
      </c>
      <c r="F6445" s="4" t="e">
        <f t="shared" si="1351"/>
        <v>#N/A</v>
      </c>
      <c r="G6445" s="6" t="str">
        <f>IF(C6445,VLOOKUP(A6445,RawData!A:C,3,FALSE),"")</f>
        <v/>
      </c>
      <c r="H6445" s="9" t="str">
        <f>IF(C6445,VLOOKUP(A6445,RawData!A:D,4,FALSE),"")</f>
        <v/>
      </c>
      <c r="I6445" s="5" t="b">
        <f t="shared" si="1352"/>
        <v>0</v>
      </c>
      <c r="J6445" s="4" t="e">
        <f t="shared" ca="1" si="1353"/>
        <v>#N/A</v>
      </c>
      <c r="K6445" s="4" t="e">
        <f t="shared" si="1354"/>
        <v>#N/A</v>
      </c>
      <c r="L6445" s="4" t="e">
        <f t="shared" si="1355"/>
        <v>#N/A</v>
      </c>
      <c r="M6445" s="4" t="e">
        <f t="shared" ca="1" si="1356"/>
        <v>#N/A</v>
      </c>
      <c r="N6445" s="4" t="e">
        <f t="shared" ca="1" si="1358"/>
        <v>#VALUE!</v>
      </c>
      <c r="O6445" s="4" t="e">
        <f t="shared" ca="1" si="1357"/>
        <v>#VALUE!</v>
      </c>
    </row>
    <row r="6446" spans="1:15" x14ac:dyDescent="0.2">
      <c r="A6446" s="4">
        <f t="shared" si="1347"/>
        <v>6439</v>
      </c>
      <c r="B6446" s="4" t="b">
        <f t="shared" si="1348"/>
        <v>0</v>
      </c>
      <c r="C6446" s="5" t="b">
        <f t="shared" si="1346"/>
        <v>0</v>
      </c>
      <c r="D6446" s="4" t="e">
        <f t="shared" si="1349"/>
        <v>#N/A</v>
      </c>
      <c r="E6446" s="15" t="e">
        <f t="shared" si="1350"/>
        <v>#N/A</v>
      </c>
      <c r="F6446" s="4" t="e">
        <f t="shared" si="1351"/>
        <v>#N/A</v>
      </c>
      <c r="G6446" s="6" t="str">
        <f>IF(C6446,VLOOKUP(A6446,RawData!A:C,3,FALSE),"")</f>
        <v/>
      </c>
      <c r="H6446" s="9" t="str">
        <f>IF(C6446,VLOOKUP(A6446,RawData!A:D,4,FALSE),"")</f>
        <v/>
      </c>
      <c r="I6446" s="5" t="b">
        <f t="shared" si="1352"/>
        <v>0</v>
      </c>
      <c r="J6446" s="4" t="e">
        <f t="shared" ca="1" si="1353"/>
        <v>#N/A</v>
      </c>
      <c r="K6446" s="4" t="e">
        <f t="shared" si="1354"/>
        <v>#N/A</v>
      </c>
      <c r="L6446" s="4" t="e">
        <f t="shared" si="1355"/>
        <v>#N/A</v>
      </c>
      <c r="M6446" s="4" t="e">
        <f t="shared" ca="1" si="1356"/>
        <v>#N/A</v>
      </c>
      <c r="N6446" s="4" t="e">
        <f t="shared" ca="1" si="1358"/>
        <v>#VALUE!</v>
      </c>
      <c r="O6446" s="4" t="e">
        <f t="shared" ca="1" si="1357"/>
        <v>#VALUE!</v>
      </c>
    </row>
    <row r="6447" spans="1:15" x14ac:dyDescent="0.2">
      <c r="A6447" s="4">
        <f t="shared" si="1347"/>
        <v>6440</v>
      </c>
      <c r="B6447" s="4" t="b">
        <f t="shared" si="1348"/>
        <v>0</v>
      </c>
      <c r="C6447" s="5" t="b">
        <f t="shared" si="1346"/>
        <v>0</v>
      </c>
      <c r="D6447" s="4" t="e">
        <f t="shared" si="1349"/>
        <v>#N/A</v>
      </c>
      <c r="E6447" s="15" t="e">
        <f t="shared" si="1350"/>
        <v>#N/A</v>
      </c>
      <c r="F6447" s="4" t="e">
        <f t="shared" si="1351"/>
        <v>#N/A</v>
      </c>
      <c r="G6447" s="6" t="str">
        <f>IF(C6447,VLOOKUP(A6447,RawData!A:C,3,FALSE),"")</f>
        <v/>
      </c>
      <c r="H6447" s="9" t="str">
        <f>IF(C6447,VLOOKUP(A6447,RawData!A:D,4,FALSE),"")</f>
        <v/>
      </c>
      <c r="I6447" s="5" t="b">
        <f t="shared" si="1352"/>
        <v>0</v>
      </c>
      <c r="J6447" s="4" t="e">
        <f t="shared" ca="1" si="1353"/>
        <v>#N/A</v>
      </c>
      <c r="K6447" s="4" t="e">
        <f t="shared" si="1354"/>
        <v>#N/A</v>
      </c>
      <c r="L6447" s="4" t="e">
        <f t="shared" si="1355"/>
        <v>#N/A</v>
      </c>
      <c r="M6447" s="4" t="e">
        <f t="shared" ca="1" si="1356"/>
        <v>#N/A</v>
      </c>
      <c r="N6447" s="4" t="e">
        <f t="shared" ca="1" si="1358"/>
        <v>#VALUE!</v>
      </c>
      <c r="O6447" s="4" t="e">
        <f t="shared" ca="1" si="1357"/>
        <v>#VALUE!</v>
      </c>
    </row>
    <row r="6448" spans="1:15" x14ac:dyDescent="0.2">
      <c r="A6448" s="4">
        <f t="shared" si="1347"/>
        <v>6441</v>
      </c>
      <c r="B6448" s="4" t="b">
        <f t="shared" si="1348"/>
        <v>0</v>
      </c>
      <c r="C6448" s="5" t="b">
        <f t="shared" si="1346"/>
        <v>0</v>
      </c>
      <c r="D6448" s="4" t="e">
        <f t="shared" si="1349"/>
        <v>#N/A</v>
      </c>
      <c r="E6448" s="15" t="e">
        <f t="shared" si="1350"/>
        <v>#N/A</v>
      </c>
      <c r="F6448" s="4" t="e">
        <f t="shared" si="1351"/>
        <v>#N/A</v>
      </c>
      <c r="G6448" s="6" t="str">
        <f>IF(C6448,VLOOKUP(A6448,RawData!A:C,3,FALSE),"")</f>
        <v/>
      </c>
      <c r="H6448" s="9" t="str">
        <f>IF(C6448,VLOOKUP(A6448,RawData!A:D,4,FALSE),"")</f>
        <v/>
      </c>
      <c r="I6448" s="5" t="b">
        <f t="shared" si="1352"/>
        <v>0</v>
      </c>
      <c r="J6448" s="4" t="e">
        <f t="shared" ca="1" si="1353"/>
        <v>#N/A</v>
      </c>
      <c r="K6448" s="4" t="e">
        <f t="shared" si="1354"/>
        <v>#N/A</v>
      </c>
      <c r="L6448" s="4" t="e">
        <f t="shared" si="1355"/>
        <v>#N/A</v>
      </c>
      <c r="M6448" s="4" t="e">
        <f t="shared" ca="1" si="1356"/>
        <v>#N/A</v>
      </c>
      <c r="N6448" s="4" t="e">
        <f t="shared" ca="1" si="1358"/>
        <v>#VALUE!</v>
      </c>
      <c r="O6448" s="4" t="e">
        <f t="shared" ca="1" si="1357"/>
        <v>#VALUE!</v>
      </c>
    </row>
    <row r="6449" spans="1:15" x14ac:dyDescent="0.2">
      <c r="A6449" s="4">
        <f t="shared" si="1347"/>
        <v>6442</v>
      </c>
      <c r="B6449" s="4" t="b">
        <f t="shared" si="1348"/>
        <v>0</v>
      </c>
      <c r="C6449" s="5" t="b">
        <f t="shared" si="1346"/>
        <v>0</v>
      </c>
      <c r="D6449" s="4" t="e">
        <f t="shared" si="1349"/>
        <v>#N/A</v>
      </c>
      <c r="E6449" s="15" t="e">
        <f t="shared" si="1350"/>
        <v>#N/A</v>
      </c>
      <c r="F6449" s="4" t="e">
        <f t="shared" si="1351"/>
        <v>#N/A</v>
      </c>
      <c r="G6449" s="6" t="str">
        <f>IF(C6449,VLOOKUP(A6449,RawData!A:C,3,FALSE),"")</f>
        <v/>
      </c>
      <c r="H6449" s="9" t="str">
        <f>IF(C6449,VLOOKUP(A6449,RawData!A:D,4,FALSE),"")</f>
        <v/>
      </c>
      <c r="I6449" s="5" t="b">
        <f t="shared" si="1352"/>
        <v>0</v>
      </c>
      <c r="J6449" s="4" t="e">
        <f t="shared" ca="1" si="1353"/>
        <v>#N/A</v>
      </c>
      <c r="K6449" s="4" t="e">
        <f t="shared" si="1354"/>
        <v>#N/A</v>
      </c>
      <c r="L6449" s="4" t="e">
        <f t="shared" si="1355"/>
        <v>#N/A</v>
      </c>
      <c r="M6449" s="4" t="e">
        <f t="shared" ca="1" si="1356"/>
        <v>#N/A</v>
      </c>
      <c r="N6449" s="4" t="e">
        <f t="shared" ca="1" si="1358"/>
        <v>#VALUE!</v>
      </c>
      <c r="O6449" s="4" t="e">
        <f t="shared" ca="1" si="1357"/>
        <v>#VALUE!</v>
      </c>
    </row>
    <row r="6450" spans="1:15" x14ac:dyDescent="0.2">
      <c r="A6450" s="4">
        <f t="shared" si="1347"/>
        <v>6443</v>
      </c>
      <c r="B6450" s="4" t="b">
        <f t="shared" si="1348"/>
        <v>0</v>
      </c>
      <c r="C6450" s="5" t="b">
        <f t="shared" si="1346"/>
        <v>0</v>
      </c>
      <c r="D6450" s="4" t="e">
        <f t="shared" si="1349"/>
        <v>#N/A</v>
      </c>
      <c r="E6450" s="15" t="e">
        <f t="shared" si="1350"/>
        <v>#N/A</v>
      </c>
      <c r="F6450" s="4" t="e">
        <f t="shared" si="1351"/>
        <v>#N/A</v>
      </c>
      <c r="G6450" s="6" t="str">
        <f>IF(C6450,VLOOKUP(A6450,RawData!A:C,3,FALSE),"")</f>
        <v/>
      </c>
      <c r="H6450" s="9" t="str">
        <f>IF(C6450,VLOOKUP(A6450,RawData!A:D,4,FALSE),"")</f>
        <v/>
      </c>
      <c r="I6450" s="5" t="b">
        <f t="shared" si="1352"/>
        <v>0</v>
      </c>
      <c r="J6450" s="4" t="e">
        <f t="shared" ca="1" si="1353"/>
        <v>#N/A</v>
      </c>
      <c r="K6450" s="4" t="e">
        <f t="shared" si="1354"/>
        <v>#N/A</v>
      </c>
      <c r="L6450" s="4" t="e">
        <f t="shared" si="1355"/>
        <v>#N/A</v>
      </c>
      <c r="M6450" s="4" t="e">
        <f t="shared" ca="1" si="1356"/>
        <v>#N/A</v>
      </c>
      <c r="N6450" s="4" t="e">
        <f t="shared" ca="1" si="1358"/>
        <v>#VALUE!</v>
      </c>
      <c r="O6450" s="4" t="e">
        <f t="shared" ca="1" si="1357"/>
        <v>#VALUE!</v>
      </c>
    </row>
    <row r="6451" spans="1:15" x14ac:dyDescent="0.2">
      <c r="A6451" s="4">
        <f t="shared" si="1347"/>
        <v>6444</v>
      </c>
      <c r="B6451" s="4" t="b">
        <f t="shared" si="1348"/>
        <v>0</v>
      </c>
      <c r="C6451" s="5" t="b">
        <f t="shared" si="1346"/>
        <v>0</v>
      </c>
      <c r="D6451" s="4" t="e">
        <f t="shared" si="1349"/>
        <v>#N/A</v>
      </c>
      <c r="E6451" s="15" t="e">
        <f t="shared" si="1350"/>
        <v>#N/A</v>
      </c>
      <c r="F6451" s="4" t="e">
        <f t="shared" si="1351"/>
        <v>#N/A</v>
      </c>
      <c r="G6451" s="6" t="str">
        <f>IF(C6451,VLOOKUP(A6451,RawData!A:C,3,FALSE),"")</f>
        <v/>
      </c>
      <c r="H6451" s="9" t="str">
        <f>IF(C6451,VLOOKUP(A6451,RawData!A:D,4,FALSE),"")</f>
        <v/>
      </c>
      <c r="I6451" s="5" t="b">
        <f t="shared" si="1352"/>
        <v>0</v>
      </c>
      <c r="J6451" s="4" t="e">
        <f t="shared" ca="1" si="1353"/>
        <v>#N/A</v>
      </c>
      <c r="K6451" s="4" t="e">
        <f t="shared" si="1354"/>
        <v>#N/A</v>
      </c>
      <c r="L6451" s="4" t="e">
        <f t="shared" si="1355"/>
        <v>#N/A</v>
      </c>
      <c r="M6451" s="4" t="e">
        <f t="shared" ca="1" si="1356"/>
        <v>#N/A</v>
      </c>
      <c r="N6451" s="4" t="e">
        <f t="shared" ca="1" si="1358"/>
        <v>#VALUE!</v>
      </c>
      <c r="O6451" s="4" t="e">
        <f t="shared" ca="1" si="1357"/>
        <v>#VALUE!</v>
      </c>
    </row>
    <row r="6452" spans="1:15" x14ac:dyDescent="0.2">
      <c r="A6452" s="4">
        <f t="shared" si="1347"/>
        <v>6445</v>
      </c>
      <c r="B6452" s="4" t="b">
        <f t="shared" si="1348"/>
        <v>0</v>
      </c>
      <c r="C6452" s="5" t="b">
        <f t="shared" si="1346"/>
        <v>0</v>
      </c>
      <c r="D6452" s="4" t="e">
        <f t="shared" si="1349"/>
        <v>#N/A</v>
      </c>
      <c r="E6452" s="15" t="e">
        <f t="shared" si="1350"/>
        <v>#N/A</v>
      </c>
      <c r="F6452" s="4" t="e">
        <f t="shared" si="1351"/>
        <v>#N/A</v>
      </c>
      <c r="G6452" s="6" t="str">
        <f>IF(C6452,VLOOKUP(A6452,RawData!A:C,3,FALSE),"")</f>
        <v/>
      </c>
      <c r="H6452" s="9" t="str">
        <f>IF(C6452,VLOOKUP(A6452,RawData!A:D,4,FALSE),"")</f>
        <v/>
      </c>
      <c r="I6452" s="5" t="b">
        <f t="shared" si="1352"/>
        <v>0</v>
      </c>
      <c r="J6452" s="4" t="e">
        <f t="shared" ca="1" si="1353"/>
        <v>#N/A</v>
      </c>
      <c r="K6452" s="4" t="e">
        <f t="shared" si="1354"/>
        <v>#N/A</v>
      </c>
      <c r="L6452" s="4" t="e">
        <f t="shared" si="1355"/>
        <v>#N/A</v>
      </c>
      <c r="M6452" s="4" t="e">
        <f t="shared" ca="1" si="1356"/>
        <v>#N/A</v>
      </c>
      <c r="N6452" s="4" t="e">
        <f t="shared" ca="1" si="1358"/>
        <v>#VALUE!</v>
      </c>
      <c r="O6452" s="4" t="e">
        <f t="shared" ca="1" si="1357"/>
        <v>#VALUE!</v>
      </c>
    </row>
    <row r="6453" spans="1:15" x14ac:dyDescent="0.2">
      <c r="A6453" s="4">
        <f t="shared" si="1347"/>
        <v>6446</v>
      </c>
      <c r="B6453" s="4" t="b">
        <f t="shared" si="1348"/>
        <v>0</v>
      </c>
      <c r="C6453" s="5" t="b">
        <f t="shared" si="1346"/>
        <v>0</v>
      </c>
      <c r="D6453" s="4" t="e">
        <f t="shared" si="1349"/>
        <v>#N/A</v>
      </c>
      <c r="E6453" s="15" t="e">
        <f t="shared" si="1350"/>
        <v>#N/A</v>
      </c>
      <c r="F6453" s="4" t="e">
        <f t="shared" si="1351"/>
        <v>#N/A</v>
      </c>
      <c r="G6453" s="6" t="str">
        <f>IF(C6453,VLOOKUP(A6453,RawData!A:C,3,FALSE),"")</f>
        <v/>
      </c>
      <c r="H6453" s="9" t="str">
        <f>IF(C6453,VLOOKUP(A6453,RawData!A:D,4,FALSE),"")</f>
        <v/>
      </c>
      <c r="I6453" s="5" t="b">
        <f t="shared" si="1352"/>
        <v>0</v>
      </c>
      <c r="J6453" s="4" t="e">
        <f t="shared" ca="1" si="1353"/>
        <v>#N/A</v>
      </c>
      <c r="K6453" s="4" t="e">
        <f t="shared" si="1354"/>
        <v>#N/A</v>
      </c>
      <c r="L6453" s="4" t="e">
        <f t="shared" si="1355"/>
        <v>#N/A</v>
      </c>
      <c r="M6453" s="4" t="e">
        <f t="shared" ca="1" si="1356"/>
        <v>#N/A</v>
      </c>
      <c r="N6453" s="4" t="e">
        <f t="shared" ca="1" si="1358"/>
        <v>#VALUE!</v>
      </c>
      <c r="O6453" s="4" t="e">
        <f t="shared" ca="1" si="1357"/>
        <v>#VALUE!</v>
      </c>
    </row>
    <row r="6454" spans="1:15" x14ac:dyDescent="0.2">
      <c r="A6454" s="4">
        <f t="shared" si="1347"/>
        <v>6447</v>
      </c>
      <c r="B6454" s="4" t="b">
        <f t="shared" si="1348"/>
        <v>0</v>
      </c>
      <c r="C6454" s="5" t="b">
        <f t="shared" si="1346"/>
        <v>0</v>
      </c>
      <c r="D6454" s="4" t="e">
        <f t="shared" si="1349"/>
        <v>#N/A</v>
      </c>
      <c r="E6454" s="15" t="e">
        <f t="shared" si="1350"/>
        <v>#N/A</v>
      </c>
      <c r="F6454" s="4" t="e">
        <f t="shared" si="1351"/>
        <v>#N/A</v>
      </c>
      <c r="G6454" s="6" t="str">
        <f>IF(C6454,VLOOKUP(A6454,RawData!A:C,3,FALSE),"")</f>
        <v/>
      </c>
      <c r="H6454" s="9" t="str">
        <f>IF(C6454,VLOOKUP(A6454,RawData!A:D,4,FALSE),"")</f>
        <v/>
      </c>
      <c r="I6454" s="5" t="b">
        <f t="shared" si="1352"/>
        <v>0</v>
      </c>
      <c r="J6454" s="4" t="e">
        <f t="shared" ca="1" si="1353"/>
        <v>#N/A</v>
      </c>
      <c r="K6454" s="4" t="e">
        <f t="shared" si="1354"/>
        <v>#N/A</v>
      </c>
      <c r="L6454" s="4" t="e">
        <f t="shared" si="1355"/>
        <v>#N/A</v>
      </c>
      <c r="M6454" s="4" t="e">
        <f t="shared" ca="1" si="1356"/>
        <v>#N/A</v>
      </c>
      <c r="N6454" s="4" t="e">
        <f t="shared" ca="1" si="1358"/>
        <v>#VALUE!</v>
      </c>
      <c r="O6454" s="4" t="e">
        <f t="shared" ca="1" si="1357"/>
        <v>#VALUE!</v>
      </c>
    </row>
    <row r="6455" spans="1:15" x14ac:dyDescent="0.2">
      <c r="A6455" s="4">
        <f t="shared" si="1347"/>
        <v>6448</v>
      </c>
      <c r="B6455" s="4" t="b">
        <f t="shared" si="1348"/>
        <v>0</v>
      </c>
      <c r="C6455" s="5" t="b">
        <f t="shared" si="1346"/>
        <v>0</v>
      </c>
      <c r="D6455" s="4" t="e">
        <f t="shared" si="1349"/>
        <v>#N/A</v>
      </c>
      <c r="E6455" s="15" t="e">
        <f t="shared" si="1350"/>
        <v>#N/A</v>
      </c>
      <c r="F6455" s="4" t="e">
        <f t="shared" si="1351"/>
        <v>#N/A</v>
      </c>
      <c r="G6455" s="6" t="str">
        <f>IF(C6455,VLOOKUP(A6455,RawData!A:C,3,FALSE),"")</f>
        <v/>
      </c>
      <c r="H6455" s="9" t="str">
        <f>IF(C6455,VLOOKUP(A6455,RawData!A:D,4,FALSE),"")</f>
        <v/>
      </c>
      <c r="I6455" s="5" t="b">
        <f t="shared" si="1352"/>
        <v>0</v>
      </c>
      <c r="J6455" s="4" t="e">
        <f t="shared" ca="1" si="1353"/>
        <v>#N/A</v>
      </c>
      <c r="K6455" s="4" t="e">
        <f t="shared" si="1354"/>
        <v>#N/A</v>
      </c>
      <c r="L6455" s="4" t="e">
        <f t="shared" si="1355"/>
        <v>#N/A</v>
      </c>
      <c r="M6455" s="4" t="e">
        <f t="shared" ca="1" si="1356"/>
        <v>#N/A</v>
      </c>
      <c r="N6455" s="4" t="e">
        <f t="shared" ca="1" si="1358"/>
        <v>#VALUE!</v>
      </c>
      <c r="O6455" s="4" t="e">
        <f t="shared" ca="1" si="1357"/>
        <v>#VALUE!</v>
      </c>
    </row>
    <row r="6456" spans="1:15" x14ac:dyDescent="0.2">
      <c r="A6456" s="4">
        <f t="shared" si="1347"/>
        <v>6449</v>
      </c>
      <c r="B6456" s="4" t="b">
        <f t="shared" si="1348"/>
        <v>0</v>
      </c>
      <c r="C6456" s="5" t="b">
        <f t="shared" si="1346"/>
        <v>0</v>
      </c>
      <c r="D6456" s="4" t="e">
        <f t="shared" si="1349"/>
        <v>#N/A</v>
      </c>
      <c r="E6456" s="15" t="e">
        <f t="shared" si="1350"/>
        <v>#N/A</v>
      </c>
      <c r="F6456" s="4" t="e">
        <f t="shared" si="1351"/>
        <v>#N/A</v>
      </c>
      <c r="G6456" s="6" t="str">
        <f>IF(C6456,VLOOKUP(A6456,RawData!A:C,3,FALSE),"")</f>
        <v/>
      </c>
      <c r="H6456" s="9" t="str">
        <f>IF(C6456,VLOOKUP(A6456,RawData!A:D,4,FALSE),"")</f>
        <v/>
      </c>
      <c r="I6456" s="5" t="b">
        <f t="shared" si="1352"/>
        <v>0</v>
      </c>
      <c r="J6456" s="4" t="e">
        <f t="shared" ca="1" si="1353"/>
        <v>#N/A</v>
      </c>
      <c r="K6456" s="4" t="e">
        <f t="shared" si="1354"/>
        <v>#N/A</v>
      </c>
      <c r="L6456" s="4" t="e">
        <f t="shared" si="1355"/>
        <v>#N/A</v>
      </c>
      <c r="M6456" s="4" t="e">
        <f t="shared" ca="1" si="1356"/>
        <v>#N/A</v>
      </c>
      <c r="N6456" s="4" t="e">
        <f t="shared" ca="1" si="1358"/>
        <v>#VALUE!</v>
      </c>
      <c r="O6456" s="4" t="e">
        <f t="shared" ca="1" si="1357"/>
        <v>#VALUE!</v>
      </c>
    </row>
    <row r="6457" spans="1:15" x14ac:dyDescent="0.2">
      <c r="A6457" s="4">
        <f t="shared" si="1347"/>
        <v>6450</v>
      </c>
      <c r="B6457" s="4" t="b">
        <f t="shared" si="1348"/>
        <v>0</v>
      </c>
      <c r="C6457" s="5" t="b">
        <f t="shared" si="1346"/>
        <v>0</v>
      </c>
      <c r="D6457" s="4" t="e">
        <f t="shared" si="1349"/>
        <v>#N/A</v>
      </c>
      <c r="E6457" s="15" t="e">
        <f t="shared" si="1350"/>
        <v>#N/A</v>
      </c>
      <c r="F6457" s="4" t="e">
        <f t="shared" si="1351"/>
        <v>#N/A</v>
      </c>
      <c r="G6457" s="6" t="str">
        <f>IF(C6457,VLOOKUP(A6457,RawData!A:C,3,FALSE),"")</f>
        <v/>
      </c>
      <c r="H6457" s="9" t="str">
        <f>IF(C6457,VLOOKUP(A6457,RawData!A:D,4,FALSE),"")</f>
        <v/>
      </c>
      <c r="I6457" s="5" t="b">
        <f t="shared" si="1352"/>
        <v>0</v>
      </c>
      <c r="J6457" s="4" t="e">
        <f t="shared" ca="1" si="1353"/>
        <v>#N/A</v>
      </c>
      <c r="K6457" s="4" t="e">
        <f t="shared" si="1354"/>
        <v>#N/A</v>
      </c>
      <c r="L6457" s="4" t="e">
        <f t="shared" si="1355"/>
        <v>#N/A</v>
      </c>
      <c r="M6457" s="4" t="e">
        <f t="shared" ca="1" si="1356"/>
        <v>#N/A</v>
      </c>
      <c r="N6457" s="4" t="e">
        <f t="shared" ca="1" si="1358"/>
        <v>#VALUE!</v>
      </c>
      <c r="O6457" s="4" t="e">
        <f t="shared" ca="1" si="1357"/>
        <v>#VALUE!</v>
      </c>
    </row>
    <row r="6458" spans="1:15" x14ac:dyDescent="0.2">
      <c r="A6458" s="4">
        <f t="shared" si="1347"/>
        <v>6451</v>
      </c>
      <c r="B6458" s="4" t="b">
        <f t="shared" si="1348"/>
        <v>0</v>
      </c>
      <c r="C6458" s="5" t="b">
        <f t="shared" si="1346"/>
        <v>0</v>
      </c>
      <c r="D6458" s="4" t="e">
        <f t="shared" si="1349"/>
        <v>#N/A</v>
      </c>
      <c r="E6458" s="15" t="e">
        <f t="shared" si="1350"/>
        <v>#N/A</v>
      </c>
      <c r="F6458" s="4" t="e">
        <f t="shared" si="1351"/>
        <v>#N/A</v>
      </c>
      <c r="G6458" s="6" t="str">
        <f>IF(C6458,VLOOKUP(A6458,RawData!A:C,3,FALSE),"")</f>
        <v/>
      </c>
      <c r="H6458" s="9" t="str">
        <f>IF(C6458,VLOOKUP(A6458,RawData!A:D,4,FALSE),"")</f>
        <v/>
      </c>
      <c r="I6458" s="5" t="b">
        <f t="shared" si="1352"/>
        <v>0</v>
      </c>
      <c r="J6458" s="4" t="e">
        <f t="shared" ca="1" si="1353"/>
        <v>#N/A</v>
      </c>
      <c r="K6458" s="4" t="e">
        <f t="shared" si="1354"/>
        <v>#N/A</v>
      </c>
      <c r="L6458" s="4" t="e">
        <f t="shared" si="1355"/>
        <v>#N/A</v>
      </c>
      <c r="M6458" s="4" t="e">
        <f t="shared" ca="1" si="1356"/>
        <v>#N/A</v>
      </c>
      <c r="N6458" s="4" t="e">
        <f t="shared" ca="1" si="1358"/>
        <v>#VALUE!</v>
      </c>
      <c r="O6458" s="4" t="e">
        <f t="shared" ca="1" si="1357"/>
        <v>#VALUE!</v>
      </c>
    </row>
    <row r="6459" spans="1:15" x14ac:dyDescent="0.2">
      <c r="A6459" s="4">
        <f t="shared" si="1347"/>
        <v>6452</v>
      </c>
      <c r="B6459" s="4" t="b">
        <f t="shared" si="1348"/>
        <v>0</v>
      </c>
      <c r="C6459" s="5" t="b">
        <f t="shared" si="1346"/>
        <v>0</v>
      </c>
      <c r="D6459" s="4" t="e">
        <f t="shared" si="1349"/>
        <v>#N/A</v>
      </c>
      <c r="E6459" s="15" t="e">
        <f t="shared" si="1350"/>
        <v>#N/A</v>
      </c>
      <c r="F6459" s="4" t="e">
        <f t="shared" si="1351"/>
        <v>#N/A</v>
      </c>
      <c r="G6459" s="6" t="str">
        <f>IF(C6459,VLOOKUP(A6459,RawData!A:C,3,FALSE),"")</f>
        <v/>
      </c>
      <c r="H6459" s="9" t="str">
        <f>IF(C6459,VLOOKUP(A6459,RawData!A:D,4,FALSE),"")</f>
        <v/>
      </c>
      <c r="I6459" s="5" t="b">
        <f t="shared" si="1352"/>
        <v>0</v>
      </c>
      <c r="J6459" s="4" t="e">
        <f t="shared" ca="1" si="1353"/>
        <v>#N/A</v>
      </c>
      <c r="K6459" s="4" t="e">
        <f t="shared" si="1354"/>
        <v>#N/A</v>
      </c>
      <c r="L6459" s="4" t="e">
        <f t="shared" si="1355"/>
        <v>#N/A</v>
      </c>
      <c r="M6459" s="4" t="e">
        <f t="shared" ca="1" si="1356"/>
        <v>#N/A</v>
      </c>
      <c r="N6459" s="4" t="e">
        <f t="shared" ca="1" si="1358"/>
        <v>#VALUE!</v>
      </c>
      <c r="O6459" s="4" t="e">
        <f t="shared" ca="1" si="1357"/>
        <v>#VALUE!</v>
      </c>
    </row>
    <row r="6460" spans="1:15" x14ac:dyDescent="0.2">
      <c r="A6460" s="4">
        <f t="shared" si="1347"/>
        <v>6453</v>
      </c>
      <c r="B6460" s="4" t="b">
        <f t="shared" si="1348"/>
        <v>0</v>
      </c>
      <c r="C6460" s="5" t="b">
        <f t="shared" si="1346"/>
        <v>0</v>
      </c>
      <c r="D6460" s="4" t="e">
        <f t="shared" si="1349"/>
        <v>#N/A</v>
      </c>
      <c r="E6460" s="15" t="e">
        <f t="shared" si="1350"/>
        <v>#N/A</v>
      </c>
      <c r="F6460" s="4" t="e">
        <f t="shared" si="1351"/>
        <v>#N/A</v>
      </c>
      <c r="G6460" s="6" t="str">
        <f>IF(C6460,VLOOKUP(A6460,RawData!A:C,3,FALSE),"")</f>
        <v/>
      </c>
      <c r="H6460" s="9" t="str">
        <f>IF(C6460,VLOOKUP(A6460,RawData!A:D,4,FALSE),"")</f>
        <v/>
      </c>
      <c r="I6460" s="5" t="b">
        <f t="shared" si="1352"/>
        <v>0</v>
      </c>
      <c r="J6460" s="4" t="e">
        <f t="shared" ca="1" si="1353"/>
        <v>#N/A</v>
      </c>
      <c r="K6460" s="4" t="e">
        <f t="shared" si="1354"/>
        <v>#N/A</v>
      </c>
      <c r="L6460" s="4" t="e">
        <f t="shared" si="1355"/>
        <v>#N/A</v>
      </c>
      <c r="M6460" s="4" t="e">
        <f t="shared" ca="1" si="1356"/>
        <v>#N/A</v>
      </c>
      <c r="N6460" s="4" t="e">
        <f t="shared" ca="1" si="1358"/>
        <v>#VALUE!</v>
      </c>
      <c r="O6460" s="4" t="e">
        <f t="shared" ca="1" si="1357"/>
        <v>#VALUE!</v>
      </c>
    </row>
    <row r="6461" spans="1:15" x14ac:dyDescent="0.2">
      <c r="A6461" s="4">
        <f t="shared" si="1347"/>
        <v>6454</v>
      </c>
      <c r="B6461" s="4" t="b">
        <f t="shared" si="1348"/>
        <v>0</v>
      </c>
      <c r="C6461" s="5" t="b">
        <f t="shared" si="1346"/>
        <v>0</v>
      </c>
      <c r="D6461" s="4" t="e">
        <f t="shared" si="1349"/>
        <v>#N/A</v>
      </c>
      <c r="E6461" s="15" t="e">
        <f t="shared" si="1350"/>
        <v>#N/A</v>
      </c>
      <c r="F6461" s="4" t="e">
        <f t="shared" si="1351"/>
        <v>#N/A</v>
      </c>
      <c r="G6461" s="6" t="str">
        <f>IF(C6461,VLOOKUP(A6461,RawData!A:C,3,FALSE),"")</f>
        <v/>
      </c>
      <c r="H6461" s="9" t="str">
        <f>IF(C6461,VLOOKUP(A6461,RawData!A:D,4,FALSE),"")</f>
        <v/>
      </c>
      <c r="I6461" s="5" t="b">
        <f t="shared" si="1352"/>
        <v>0</v>
      </c>
      <c r="J6461" s="4" t="e">
        <f t="shared" ca="1" si="1353"/>
        <v>#N/A</v>
      </c>
      <c r="K6461" s="4" t="e">
        <f t="shared" si="1354"/>
        <v>#N/A</v>
      </c>
      <c r="L6461" s="4" t="e">
        <f t="shared" si="1355"/>
        <v>#N/A</v>
      </c>
      <c r="M6461" s="4" t="e">
        <f t="shared" ca="1" si="1356"/>
        <v>#N/A</v>
      </c>
      <c r="N6461" s="4" t="e">
        <f t="shared" ca="1" si="1358"/>
        <v>#VALUE!</v>
      </c>
      <c r="O6461" s="4" t="e">
        <f t="shared" ca="1" si="1357"/>
        <v>#VALUE!</v>
      </c>
    </row>
    <row r="6462" spans="1:15" x14ac:dyDescent="0.2">
      <c r="A6462" s="4">
        <f t="shared" si="1347"/>
        <v>6455</v>
      </c>
      <c r="B6462" s="4" t="b">
        <f t="shared" si="1348"/>
        <v>0</v>
      </c>
      <c r="C6462" s="5" t="b">
        <f t="shared" si="1346"/>
        <v>0</v>
      </c>
      <c r="D6462" s="4" t="e">
        <f t="shared" si="1349"/>
        <v>#N/A</v>
      </c>
      <c r="E6462" s="15" t="e">
        <f t="shared" si="1350"/>
        <v>#N/A</v>
      </c>
      <c r="F6462" s="4" t="e">
        <f t="shared" si="1351"/>
        <v>#N/A</v>
      </c>
      <c r="G6462" s="6" t="str">
        <f>IF(C6462,VLOOKUP(A6462,RawData!A:C,3,FALSE),"")</f>
        <v/>
      </c>
      <c r="H6462" s="9" t="str">
        <f>IF(C6462,VLOOKUP(A6462,RawData!A:D,4,FALSE),"")</f>
        <v/>
      </c>
      <c r="I6462" s="5" t="b">
        <f t="shared" si="1352"/>
        <v>0</v>
      </c>
      <c r="J6462" s="4" t="e">
        <f t="shared" ca="1" si="1353"/>
        <v>#N/A</v>
      </c>
      <c r="K6462" s="4" t="e">
        <f t="shared" si="1354"/>
        <v>#N/A</v>
      </c>
      <c r="L6462" s="4" t="e">
        <f t="shared" si="1355"/>
        <v>#N/A</v>
      </c>
      <c r="M6462" s="4" t="e">
        <f t="shared" ca="1" si="1356"/>
        <v>#N/A</v>
      </c>
      <c r="N6462" s="4" t="e">
        <f t="shared" ca="1" si="1358"/>
        <v>#VALUE!</v>
      </c>
      <c r="O6462" s="4" t="e">
        <f t="shared" ca="1" si="1357"/>
        <v>#VALUE!</v>
      </c>
    </row>
    <row r="6463" spans="1:15" x14ac:dyDescent="0.2">
      <c r="A6463" s="4">
        <f t="shared" si="1347"/>
        <v>6456</v>
      </c>
      <c r="B6463" s="4" t="b">
        <f t="shared" si="1348"/>
        <v>0</v>
      </c>
      <c r="C6463" s="5" t="b">
        <f t="shared" si="1346"/>
        <v>0</v>
      </c>
      <c r="D6463" s="4" t="e">
        <f t="shared" si="1349"/>
        <v>#N/A</v>
      </c>
      <c r="E6463" s="15" t="e">
        <f t="shared" si="1350"/>
        <v>#N/A</v>
      </c>
      <c r="F6463" s="4" t="e">
        <f t="shared" si="1351"/>
        <v>#N/A</v>
      </c>
      <c r="G6463" s="6" t="str">
        <f>IF(C6463,VLOOKUP(A6463,RawData!A:C,3,FALSE),"")</f>
        <v/>
      </c>
      <c r="H6463" s="9" t="str">
        <f>IF(C6463,VLOOKUP(A6463,RawData!A:D,4,FALSE),"")</f>
        <v/>
      </c>
      <c r="I6463" s="5" t="b">
        <f t="shared" si="1352"/>
        <v>0</v>
      </c>
      <c r="J6463" s="4" t="e">
        <f t="shared" ca="1" si="1353"/>
        <v>#N/A</v>
      </c>
      <c r="K6463" s="4" t="e">
        <f t="shared" si="1354"/>
        <v>#N/A</v>
      </c>
      <c r="L6463" s="4" t="e">
        <f t="shared" si="1355"/>
        <v>#N/A</v>
      </c>
      <c r="M6463" s="4" t="e">
        <f t="shared" ca="1" si="1356"/>
        <v>#N/A</v>
      </c>
      <c r="N6463" s="4" t="e">
        <f t="shared" ca="1" si="1358"/>
        <v>#VALUE!</v>
      </c>
      <c r="O6463" s="4" t="e">
        <f t="shared" ca="1" si="1357"/>
        <v>#VALUE!</v>
      </c>
    </row>
    <row r="6464" spans="1:15" x14ac:dyDescent="0.2">
      <c r="A6464" s="4">
        <f t="shared" si="1347"/>
        <v>6457</v>
      </c>
      <c r="B6464" s="4" t="b">
        <f t="shared" si="1348"/>
        <v>0</v>
      </c>
      <c r="C6464" s="5" t="b">
        <f t="shared" si="1346"/>
        <v>0</v>
      </c>
      <c r="D6464" s="4" t="e">
        <f t="shared" si="1349"/>
        <v>#N/A</v>
      </c>
      <c r="E6464" s="15" t="e">
        <f t="shared" si="1350"/>
        <v>#N/A</v>
      </c>
      <c r="F6464" s="4" t="e">
        <f t="shared" si="1351"/>
        <v>#N/A</v>
      </c>
      <c r="G6464" s="6" t="str">
        <f>IF(C6464,VLOOKUP(A6464,RawData!A:C,3,FALSE),"")</f>
        <v/>
      </c>
      <c r="H6464" s="9" t="str">
        <f>IF(C6464,VLOOKUP(A6464,RawData!A:D,4,FALSE),"")</f>
        <v/>
      </c>
      <c r="I6464" s="5" t="b">
        <f t="shared" si="1352"/>
        <v>0</v>
      </c>
      <c r="J6464" s="4" t="e">
        <f t="shared" ca="1" si="1353"/>
        <v>#N/A</v>
      </c>
      <c r="K6464" s="4" t="e">
        <f t="shared" si="1354"/>
        <v>#N/A</v>
      </c>
      <c r="L6464" s="4" t="e">
        <f t="shared" si="1355"/>
        <v>#N/A</v>
      </c>
      <c r="M6464" s="4" t="e">
        <f t="shared" ca="1" si="1356"/>
        <v>#N/A</v>
      </c>
      <c r="N6464" s="4" t="e">
        <f t="shared" ca="1" si="1358"/>
        <v>#VALUE!</v>
      </c>
      <c r="O6464" s="4" t="e">
        <f t="shared" ca="1" si="1357"/>
        <v>#VALUE!</v>
      </c>
    </row>
    <row r="6465" spans="1:15" x14ac:dyDescent="0.2">
      <c r="A6465" s="4">
        <f t="shared" si="1347"/>
        <v>6458</v>
      </c>
      <c r="B6465" s="4" t="b">
        <f t="shared" si="1348"/>
        <v>0</v>
      </c>
      <c r="C6465" s="5" t="b">
        <f t="shared" si="1346"/>
        <v>0</v>
      </c>
      <c r="D6465" s="4" t="e">
        <f t="shared" si="1349"/>
        <v>#N/A</v>
      </c>
      <c r="E6465" s="15" t="e">
        <f t="shared" si="1350"/>
        <v>#N/A</v>
      </c>
      <c r="F6465" s="4" t="e">
        <f t="shared" si="1351"/>
        <v>#N/A</v>
      </c>
      <c r="G6465" s="6" t="str">
        <f>IF(C6465,VLOOKUP(A6465,RawData!A:C,3,FALSE),"")</f>
        <v/>
      </c>
      <c r="H6465" s="9" t="str">
        <f>IF(C6465,VLOOKUP(A6465,RawData!A:D,4,FALSE),"")</f>
        <v/>
      </c>
      <c r="I6465" s="5" t="b">
        <f t="shared" si="1352"/>
        <v>0</v>
      </c>
      <c r="J6465" s="4" t="e">
        <f t="shared" ca="1" si="1353"/>
        <v>#N/A</v>
      </c>
      <c r="K6465" s="4" t="e">
        <f t="shared" si="1354"/>
        <v>#N/A</v>
      </c>
      <c r="L6465" s="4" t="e">
        <f t="shared" si="1355"/>
        <v>#N/A</v>
      </c>
      <c r="M6465" s="4" t="e">
        <f t="shared" ca="1" si="1356"/>
        <v>#N/A</v>
      </c>
      <c r="N6465" s="4" t="e">
        <f t="shared" ca="1" si="1358"/>
        <v>#VALUE!</v>
      </c>
      <c r="O6465" s="4" t="e">
        <f t="shared" ca="1" si="1357"/>
        <v>#VALUE!</v>
      </c>
    </row>
    <row r="6466" spans="1:15" x14ac:dyDescent="0.2">
      <c r="A6466" s="4">
        <f t="shared" si="1347"/>
        <v>6459</v>
      </c>
      <c r="B6466" s="4" t="b">
        <f t="shared" si="1348"/>
        <v>0</v>
      </c>
      <c r="C6466" s="5" t="b">
        <f t="shared" si="1346"/>
        <v>0</v>
      </c>
      <c r="D6466" s="4" t="e">
        <f t="shared" si="1349"/>
        <v>#N/A</v>
      </c>
      <c r="E6466" s="15" t="e">
        <f t="shared" si="1350"/>
        <v>#N/A</v>
      </c>
      <c r="F6466" s="4" t="e">
        <f t="shared" si="1351"/>
        <v>#N/A</v>
      </c>
      <c r="G6466" s="6" t="str">
        <f>IF(C6466,VLOOKUP(A6466,RawData!A:C,3,FALSE),"")</f>
        <v/>
      </c>
      <c r="H6466" s="9" t="str">
        <f>IF(C6466,VLOOKUP(A6466,RawData!A:D,4,FALSE),"")</f>
        <v/>
      </c>
      <c r="I6466" s="5" t="b">
        <f t="shared" si="1352"/>
        <v>0</v>
      </c>
      <c r="J6466" s="4" t="e">
        <f t="shared" ca="1" si="1353"/>
        <v>#N/A</v>
      </c>
      <c r="K6466" s="4" t="e">
        <f t="shared" si="1354"/>
        <v>#N/A</v>
      </c>
      <c r="L6466" s="4" t="e">
        <f t="shared" si="1355"/>
        <v>#N/A</v>
      </c>
      <c r="M6466" s="4" t="e">
        <f t="shared" ca="1" si="1356"/>
        <v>#N/A</v>
      </c>
      <c r="N6466" s="4" t="e">
        <f t="shared" ca="1" si="1358"/>
        <v>#VALUE!</v>
      </c>
      <c r="O6466" s="4" t="e">
        <f t="shared" ca="1" si="1357"/>
        <v>#VALUE!</v>
      </c>
    </row>
    <row r="6467" spans="1:15" x14ac:dyDescent="0.2">
      <c r="A6467" s="4">
        <f t="shared" si="1347"/>
        <v>6460</v>
      </c>
      <c r="B6467" s="4" t="b">
        <f t="shared" si="1348"/>
        <v>0</v>
      </c>
      <c r="C6467" s="5" t="b">
        <f t="shared" si="1346"/>
        <v>0</v>
      </c>
      <c r="D6467" s="4" t="e">
        <f t="shared" si="1349"/>
        <v>#N/A</v>
      </c>
      <c r="E6467" s="15" t="e">
        <f t="shared" si="1350"/>
        <v>#N/A</v>
      </c>
      <c r="F6467" s="4" t="e">
        <f t="shared" si="1351"/>
        <v>#N/A</v>
      </c>
      <c r="G6467" s="6" t="str">
        <f>IF(C6467,VLOOKUP(A6467,RawData!A:C,3,FALSE),"")</f>
        <v/>
      </c>
      <c r="H6467" s="9" t="str">
        <f>IF(C6467,VLOOKUP(A6467,RawData!A:D,4,FALSE),"")</f>
        <v/>
      </c>
      <c r="I6467" s="5" t="b">
        <f t="shared" si="1352"/>
        <v>0</v>
      </c>
      <c r="J6467" s="4" t="e">
        <f t="shared" ca="1" si="1353"/>
        <v>#N/A</v>
      </c>
      <c r="K6467" s="4" t="e">
        <f t="shared" si="1354"/>
        <v>#N/A</v>
      </c>
      <c r="L6467" s="4" t="e">
        <f t="shared" si="1355"/>
        <v>#N/A</v>
      </c>
      <c r="M6467" s="4" t="e">
        <f t="shared" ca="1" si="1356"/>
        <v>#N/A</v>
      </c>
      <c r="N6467" s="4" t="e">
        <f t="shared" ca="1" si="1358"/>
        <v>#VALUE!</v>
      </c>
      <c r="O6467" s="4" t="e">
        <f t="shared" ca="1" si="1357"/>
        <v>#VALUE!</v>
      </c>
    </row>
    <row r="6468" spans="1:15" x14ac:dyDescent="0.2">
      <c r="A6468" s="4">
        <f t="shared" si="1347"/>
        <v>6461</v>
      </c>
      <c r="B6468" s="4" t="b">
        <f t="shared" si="1348"/>
        <v>0</v>
      </c>
      <c r="C6468" s="5" t="b">
        <f t="shared" si="1346"/>
        <v>0</v>
      </c>
      <c r="D6468" s="4" t="e">
        <f t="shared" si="1349"/>
        <v>#N/A</v>
      </c>
      <c r="E6468" s="15" t="e">
        <f t="shared" si="1350"/>
        <v>#N/A</v>
      </c>
      <c r="F6468" s="4" t="e">
        <f t="shared" si="1351"/>
        <v>#N/A</v>
      </c>
      <c r="G6468" s="6" t="str">
        <f>IF(C6468,VLOOKUP(A6468,RawData!A:C,3,FALSE),"")</f>
        <v/>
      </c>
      <c r="H6468" s="9" t="str">
        <f>IF(C6468,VLOOKUP(A6468,RawData!A:D,4,FALSE),"")</f>
        <v/>
      </c>
      <c r="I6468" s="5" t="b">
        <f t="shared" si="1352"/>
        <v>0</v>
      </c>
      <c r="J6468" s="4" t="e">
        <f t="shared" ca="1" si="1353"/>
        <v>#N/A</v>
      </c>
      <c r="K6468" s="4" t="e">
        <f t="shared" si="1354"/>
        <v>#N/A</v>
      </c>
      <c r="L6468" s="4" t="e">
        <f t="shared" si="1355"/>
        <v>#N/A</v>
      </c>
      <c r="M6468" s="4" t="e">
        <f t="shared" ca="1" si="1356"/>
        <v>#N/A</v>
      </c>
      <c r="N6468" s="4" t="e">
        <f t="shared" ca="1" si="1358"/>
        <v>#VALUE!</v>
      </c>
      <c r="O6468" s="4" t="e">
        <f t="shared" ca="1" si="1357"/>
        <v>#VALUE!</v>
      </c>
    </row>
    <row r="6469" spans="1:15" x14ac:dyDescent="0.2">
      <c r="A6469" s="4">
        <f t="shared" si="1347"/>
        <v>6462</v>
      </c>
      <c r="B6469" s="4" t="b">
        <f t="shared" si="1348"/>
        <v>0</v>
      </c>
      <c r="C6469" s="5" t="b">
        <f t="shared" si="1346"/>
        <v>0</v>
      </c>
      <c r="D6469" s="4" t="e">
        <f t="shared" si="1349"/>
        <v>#N/A</v>
      </c>
      <c r="E6469" s="15" t="e">
        <f t="shared" si="1350"/>
        <v>#N/A</v>
      </c>
      <c r="F6469" s="4" t="e">
        <f t="shared" si="1351"/>
        <v>#N/A</v>
      </c>
      <c r="G6469" s="6" t="str">
        <f>IF(C6469,VLOOKUP(A6469,RawData!A:C,3,FALSE),"")</f>
        <v/>
      </c>
      <c r="H6469" s="9" t="str">
        <f>IF(C6469,VLOOKUP(A6469,RawData!A:D,4,FALSE),"")</f>
        <v/>
      </c>
      <c r="I6469" s="5" t="b">
        <f t="shared" si="1352"/>
        <v>0</v>
      </c>
      <c r="J6469" s="4" t="e">
        <f t="shared" ca="1" si="1353"/>
        <v>#N/A</v>
      </c>
      <c r="K6469" s="4" t="e">
        <f t="shared" si="1354"/>
        <v>#N/A</v>
      </c>
      <c r="L6469" s="4" t="e">
        <f t="shared" si="1355"/>
        <v>#N/A</v>
      </c>
      <c r="M6469" s="4" t="e">
        <f t="shared" ca="1" si="1356"/>
        <v>#N/A</v>
      </c>
      <c r="N6469" s="4" t="e">
        <f t="shared" ca="1" si="1358"/>
        <v>#VALUE!</v>
      </c>
      <c r="O6469" s="4" t="e">
        <f t="shared" ca="1" si="1357"/>
        <v>#VALUE!</v>
      </c>
    </row>
    <row r="6470" spans="1:15" x14ac:dyDescent="0.2">
      <c r="A6470" s="4">
        <f t="shared" si="1347"/>
        <v>6463</v>
      </c>
      <c r="B6470" s="4" t="b">
        <f t="shared" si="1348"/>
        <v>0</v>
      </c>
      <c r="C6470" s="5" t="b">
        <f t="shared" si="1346"/>
        <v>0</v>
      </c>
      <c r="D6470" s="4" t="e">
        <f t="shared" si="1349"/>
        <v>#N/A</v>
      </c>
      <c r="E6470" s="15" t="e">
        <f t="shared" si="1350"/>
        <v>#N/A</v>
      </c>
      <c r="F6470" s="4" t="e">
        <f t="shared" si="1351"/>
        <v>#N/A</v>
      </c>
      <c r="G6470" s="6" t="str">
        <f>IF(C6470,VLOOKUP(A6470,RawData!A:C,3,FALSE),"")</f>
        <v/>
      </c>
      <c r="H6470" s="9" t="str">
        <f>IF(C6470,VLOOKUP(A6470,RawData!A:D,4,FALSE),"")</f>
        <v/>
      </c>
      <c r="I6470" s="5" t="b">
        <f t="shared" si="1352"/>
        <v>0</v>
      </c>
      <c r="J6470" s="4" t="e">
        <f t="shared" ca="1" si="1353"/>
        <v>#N/A</v>
      </c>
      <c r="K6470" s="4" t="e">
        <f t="shared" si="1354"/>
        <v>#N/A</v>
      </c>
      <c r="L6470" s="4" t="e">
        <f t="shared" si="1355"/>
        <v>#N/A</v>
      </c>
      <c r="M6470" s="4" t="e">
        <f t="shared" ca="1" si="1356"/>
        <v>#N/A</v>
      </c>
      <c r="N6470" s="4" t="e">
        <f t="shared" ca="1" si="1358"/>
        <v>#VALUE!</v>
      </c>
      <c r="O6470" s="4" t="e">
        <f t="shared" ca="1" si="1357"/>
        <v>#VALUE!</v>
      </c>
    </row>
    <row r="6471" spans="1:15" x14ac:dyDescent="0.2">
      <c r="A6471" s="4">
        <f t="shared" si="1347"/>
        <v>6464</v>
      </c>
      <c r="B6471" s="4" t="b">
        <f t="shared" si="1348"/>
        <v>0</v>
      </c>
      <c r="C6471" s="5" t="b">
        <f t="shared" ref="C6471:C6534" si="1359">IF(AND(B6471,A6471&lt;=$G$1),TRUE(),FALSE())</f>
        <v>0</v>
      </c>
      <c r="D6471" s="4" t="e">
        <f t="shared" si="1349"/>
        <v>#N/A</v>
      </c>
      <c r="E6471" s="15" t="e">
        <f t="shared" si="1350"/>
        <v>#N/A</v>
      </c>
      <c r="F6471" s="4" t="e">
        <f t="shared" si="1351"/>
        <v>#N/A</v>
      </c>
      <c r="G6471" s="6" t="str">
        <f>IF(C6471,VLOOKUP(A6471,RawData!A:C,3,FALSE),"")</f>
        <v/>
      </c>
      <c r="H6471" s="9" t="str">
        <f>IF(C6471,VLOOKUP(A6471,RawData!A:D,4,FALSE),"")</f>
        <v/>
      </c>
      <c r="I6471" s="5" t="b">
        <f t="shared" si="1352"/>
        <v>0</v>
      </c>
      <c r="J6471" s="4" t="e">
        <f t="shared" ca="1" si="1353"/>
        <v>#N/A</v>
      </c>
      <c r="K6471" s="4" t="e">
        <f t="shared" si="1354"/>
        <v>#N/A</v>
      </c>
      <c r="L6471" s="4" t="e">
        <f t="shared" si="1355"/>
        <v>#N/A</v>
      </c>
      <c r="M6471" s="4" t="e">
        <f t="shared" ca="1" si="1356"/>
        <v>#N/A</v>
      </c>
      <c r="N6471" s="4" t="e">
        <f t="shared" ca="1" si="1358"/>
        <v>#VALUE!</v>
      </c>
      <c r="O6471" s="4" t="e">
        <f t="shared" ca="1" si="1357"/>
        <v>#VALUE!</v>
      </c>
    </row>
    <row r="6472" spans="1:15" x14ac:dyDescent="0.2">
      <c r="A6472" s="4">
        <f t="shared" ref="A6472:A6535" si="1360">A6471+$C$4</f>
        <v>6465</v>
      </c>
      <c r="B6472" s="4" t="b">
        <f t="shared" ref="B6472:B6535" si="1361">IF(ROW()&lt;7+$G$4,TRUE(),FALSE())</f>
        <v>0</v>
      </c>
      <c r="C6472" s="5" t="b">
        <f t="shared" si="1359"/>
        <v>0</v>
      </c>
      <c r="D6472" s="4" t="e">
        <f t="shared" ref="D6472:D6535" si="1362">IF(AND($C6471,$I6471),IF(AND($L6471&lt;$C$3,$L6472&gt;=$C$3),$D6471+0.5,IF(AND($L6471&gt;=$C$3,$L6472&lt;$C$3),$D6471+0.5,$D6471)),$D6471)</f>
        <v>#N/A</v>
      </c>
      <c r="E6472" s="15" t="e">
        <f t="shared" ref="E6472:E6535" si="1363">IF(C6472,A6472,NA())</f>
        <v>#N/A</v>
      </c>
      <c r="F6472" s="4" t="e">
        <f t="shared" ref="F6472:F6535" si="1364">IF(MOD($D6472,1)=0.5,20,0)</f>
        <v>#N/A</v>
      </c>
      <c r="G6472" s="6" t="str">
        <f>IF(C6472,VLOOKUP(A6472,RawData!A:C,3,FALSE),"")</f>
        <v/>
      </c>
      <c r="H6472" s="9" t="str">
        <f>IF(C6472,VLOOKUP(A6472,RawData!A:D,4,FALSE),"")</f>
        <v/>
      </c>
      <c r="I6472" s="5" t="b">
        <f t="shared" ref="I6472:I6535" si="1365">IF(C6472,IF(E6472-$E$7&gt;=$C$1/2,TRUE(),FALSE()),FALSE())</f>
        <v>0</v>
      </c>
      <c r="J6472" s="4" t="e">
        <f t="shared" ref="J6472:J6535" ca="1" si="1366">IF($I6472,IF($C6472,AVERAGE(OFFSET($H$1:$H$27000,ROW()-$C$1/$C$4/2-1,0,$C$1/$C$4+1,1)),NA()),NA())</f>
        <v>#N/A</v>
      </c>
      <c r="K6472" s="4" t="e">
        <f t="shared" ref="K6472:K6535" si="1367">IF(I6472,ABS(INDEX($J$1:$J$27000,ROW()+$C$1/$C$4/2)-INDEX($J$1:$J$27000,ROW()-$C$1/$C$4/2)),NA())</f>
        <v>#N/A</v>
      </c>
      <c r="L6472" s="4" t="e">
        <f t="shared" ref="L6472:L6535" si="1368">IF(AND(C6472,I6472),INDEX($K$1:$K$27000,ROW()+$C$1/$C$4+1),NA())</f>
        <v>#N/A</v>
      </c>
      <c r="M6472" s="4" t="e">
        <f t="shared" ref="M6472:M6535" ca="1" si="1369">IF($I6472,IF($C6472,ABS(OFFSET($H$1:$H$27000,ROW()-$C$1/$C$4/2-1,0,1,1)-OFFSET($H$1:$H$27000,ROW()+$C$1/$C$4/2-1,0,1,1)),NA()),NA())</f>
        <v>#N/A</v>
      </c>
      <c r="N6472" s="4" t="e">
        <f t="shared" ca="1" si="1358"/>
        <v>#VALUE!</v>
      </c>
      <c r="O6472" s="4" t="e">
        <f t="shared" ref="O6472:O6535" ca="1" si="1370">IF(MOD($N6472,1)=0.5,20,0)</f>
        <v>#VALUE!</v>
      </c>
    </row>
    <row r="6473" spans="1:15" x14ac:dyDescent="0.2">
      <c r="A6473" s="4">
        <f t="shared" si="1360"/>
        <v>6466</v>
      </c>
      <c r="B6473" s="4" t="b">
        <f t="shared" si="1361"/>
        <v>0</v>
      </c>
      <c r="C6473" s="5" t="b">
        <f t="shared" si="1359"/>
        <v>0</v>
      </c>
      <c r="D6473" s="4" t="e">
        <f t="shared" si="1362"/>
        <v>#N/A</v>
      </c>
      <c r="E6473" s="15" t="e">
        <f t="shared" si="1363"/>
        <v>#N/A</v>
      </c>
      <c r="F6473" s="4" t="e">
        <f t="shared" si="1364"/>
        <v>#N/A</v>
      </c>
      <c r="G6473" s="6" t="str">
        <f>IF(C6473,VLOOKUP(A6473,RawData!A:C,3,FALSE),"")</f>
        <v/>
      </c>
      <c r="H6473" s="9" t="str">
        <f>IF(C6473,VLOOKUP(A6473,RawData!A:D,4,FALSE),"")</f>
        <v/>
      </c>
      <c r="I6473" s="5" t="b">
        <f t="shared" si="1365"/>
        <v>0</v>
      </c>
      <c r="J6473" s="4" t="e">
        <f t="shared" ca="1" si="1366"/>
        <v>#N/A</v>
      </c>
      <c r="K6473" s="4" t="e">
        <f t="shared" si="1367"/>
        <v>#N/A</v>
      </c>
      <c r="L6473" s="4" t="e">
        <f t="shared" si="1368"/>
        <v>#N/A</v>
      </c>
      <c r="M6473" s="4" t="e">
        <f t="shared" ca="1" si="1369"/>
        <v>#N/A</v>
      </c>
      <c r="N6473" s="4" t="e">
        <f t="shared" ref="N6473:N6536" ca="1" si="1371">IF(AND($C6472,$I6472),IF(AND($M6472&lt;$C$3,$M6473&gt;=$C$3),$N6472+0.5,IF(AND($M6472&gt;=$C$3,$M6473&lt;$C$3),$N6472+0.5,$N6472)),$N6472)</f>
        <v>#VALUE!</v>
      </c>
      <c r="O6473" s="4" t="e">
        <f t="shared" ca="1" si="1370"/>
        <v>#VALUE!</v>
      </c>
    </row>
    <row r="6474" spans="1:15" x14ac:dyDescent="0.2">
      <c r="A6474" s="4">
        <f t="shared" si="1360"/>
        <v>6467</v>
      </c>
      <c r="B6474" s="4" t="b">
        <f t="shared" si="1361"/>
        <v>0</v>
      </c>
      <c r="C6474" s="5" t="b">
        <f t="shared" si="1359"/>
        <v>0</v>
      </c>
      <c r="D6474" s="4" t="e">
        <f t="shared" si="1362"/>
        <v>#N/A</v>
      </c>
      <c r="E6474" s="15" t="e">
        <f t="shared" si="1363"/>
        <v>#N/A</v>
      </c>
      <c r="F6474" s="4" t="e">
        <f t="shared" si="1364"/>
        <v>#N/A</v>
      </c>
      <c r="G6474" s="6" t="str">
        <f>IF(C6474,VLOOKUP(A6474,RawData!A:C,3,FALSE),"")</f>
        <v/>
      </c>
      <c r="H6474" s="9" t="str">
        <f>IF(C6474,VLOOKUP(A6474,RawData!A:D,4,FALSE),"")</f>
        <v/>
      </c>
      <c r="I6474" s="5" t="b">
        <f t="shared" si="1365"/>
        <v>0</v>
      </c>
      <c r="J6474" s="4" t="e">
        <f t="shared" ca="1" si="1366"/>
        <v>#N/A</v>
      </c>
      <c r="K6474" s="4" t="e">
        <f t="shared" si="1367"/>
        <v>#N/A</v>
      </c>
      <c r="L6474" s="4" t="e">
        <f t="shared" si="1368"/>
        <v>#N/A</v>
      </c>
      <c r="M6474" s="4" t="e">
        <f t="shared" ca="1" si="1369"/>
        <v>#N/A</v>
      </c>
      <c r="N6474" s="4" t="e">
        <f t="shared" ca="1" si="1371"/>
        <v>#VALUE!</v>
      </c>
      <c r="O6474" s="4" t="e">
        <f t="shared" ca="1" si="1370"/>
        <v>#VALUE!</v>
      </c>
    </row>
    <row r="6475" spans="1:15" x14ac:dyDescent="0.2">
      <c r="A6475" s="4">
        <f t="shared" si="1360"/>
        <v>6468</v>
      </c>
      <c r="B6475" s="4" t="b">
        <f t="shared" si="1361"/>
        <v>0</v>
      </c>
      <c r="C6475" s="5" t="b">
        <f t="shared" si="1359"/>
        <v>0</v>
      </c>
      <c r="D6475" s="4" t="e">
        <f t="shared" si="1362"/>
        <v>#N/A</v>
      </c>
      <c r="E6475" s="15" t="e">
        <f t="shared" si="1363"/>
        <v>#N/A</v>
      </c>
      <c r="F6475" s="4" t="e">
        <f t="shared" si="1364"/>
        <v>#N/A</v>
      </c>
      <c r="G6475" s="6" t="str">
        <f>IF(C6475,VLOOKUP(A6475,RawData!A:C,3,FALSE),"")</f>
        <v/>
      </c>
      <c r="H6475" s="9" t="str">
        <f>IF(C6475,VLOOKUP(A6475,RawData!A:D,4,FALSE),"")</f>
        <v/>
      </c>
      <c r="I6475" s="5" t="b">
        <f t="shared" si="1365"/>
        <v>0</v>
      </c>
      <c r="J6475" s="4" t="e">
        <f t="shared" ca="1" si="1366"/>
        <v>#N/A</v>
      </c>
      <c r="K6475" s="4" t="e">
        <f t="shared" si="1367"/>
        <v>#N/A</v>
      </c>
      <c r="L6475" s="4" t="e">
        <f t="shared" si="1368"/>
        <v>#N/A</v>
      </c>
      <c r="M6475" s="4" t="e">
        <f t="shared" ca="1" si="1369"/>
        <v>#N/A</v>
      </c>
      <c r="N6475" s="4" t="e">
        <f t="shared" ca="1" si="1371"/>
        <v>#VALUE!</v>
      </c>
      <c r="O6475" s="4" t="e">
        <f t="shared" ca="1" si="1370"/>
        <v>#VALUE!</v>
      </c>
    </row>
    <row r="6476" spans="1:15" x14ac:dyDescent="0.2">
      <c r="A6476" s="4">
        <f t="shared" si="1360"/>
        <v>6469</v>
      </c>
      <c r="B6476" s="4" t="b">
        <f t="shared" si="1361"/>
        <v>0</v>
      </c>
      <c r="C6476" s="5" t="b">
        <f t="shared" si="1359"/>
        <v>0</v>
      </c>
      <c r="D6476" s="4" t="e">
        <f t="shared" si="1362"/>
        <v>#N/A</v>
      </c>
      <c r="E6476" s="15" t="e">
        <f t="shared" si="1363"/>
        <v>#N/A</v>
      </c>
      <c r="F6476" s="4" t="e">
        <f t="shared" si="1364"/>
        <v>#N/A</v>
      </c>
      <c r="G6476" s="6" t="str">
        <f>IF(C6476,VLOOKUP(A6476,RawData!A:C,3,FALSE),"")</f>
        <v/>
      </c>
      <c r="H6476" s="9" t="str">
        <f>IF(C6476,VLOOKUP(A6476,RawData!A:D,4,FALSE),"")</f>
        <v/>
      </c>
      <c r="I6476" s="5" t="b">
        <f t="shared" si="1365"/>
        <v>0</v>
      </c>
      <c r="J6476" s="4" t="e">
        <f t="shared" ca="1" si="1366"/>
        <v>#N/A</v>
      </c>
      <c r="K6476" s="4" t="e">
        <f t="shared" si="1367"/>
        <v>#N/A</v>
      </c>
      <c r="L6476" s="4" t="e">
        <f t="shared" si="1368"/>
        <v>#N/A</v>
      </c>
      <c r="M6476" s="4" t="e">
        <f t="shared" ca="1" si="1369"/>
        <v>#N/A</v>
      </c>
      <c r="N6476" s="4" t="e">
        <f t="shared" ca="1" si="1371"/>
        <v>#VALUE!</v>
      </c>
      <c r="O6476" s="4" t="e">
        <f t="shared" ca="1" si="1370"/>
        <v>#VALUE!</v>
      </c>
    </row>
    <row r="6477" spans="1:15" x14ac:dyDescent="0.2">
      <c r="A6477" s="4">
        <f t="shared" si="1360"/>
        <v>6470</v>
      </c>
      <c r="B6477" s="4" t="b">
        <f t="shared" si="1361"/>
        <v>0</v>
      </c>
      <c r="C6477" s="5" t="b">
        <f t="shared" si="1359"/>
        <v>0</v>
      </c>
      <c r="D6477" s="4" t="e">
        <f t="shared" si="1362"/>
        <v>#N/A</v>
      </c>
      <c r="E6477" s="15" t="e">
        <f t="shared" si="1363"/>
        <v>#N/A</v>
      </c>
      <c r="F6477" s="4" t="e">
        <f t="shared" si="1364"/>
        <v>#N/A</v>
      </c>
      <c r="G6477" s="6" t="str">
        <f>IF(C6477,VLOOKUP(A6477,RawData!A:C,3,FALSE),"")</f>
        <v/>
      </c>
      <c r="H6477" s="9" t="str">
        <f>IF(C6477,VLOOKUP(A6477,RawData!A:D,4,FALSE),"")</f>
        <v/>
      </c>
      <c r="I6477" s="5" t="b">
        <f t="shared" si="1365"/>
        <v>0</v>
      </c>
      <c r="J6477" s="4" t="e">
        <f t="shared" ca="1" si="1366"/>
        <v>#N/A</v>
      </c>
      <c r="K6477" s="4" t="e">
        <f t="shared" si="1367"/>
        <v>#N/A</v>
      </c>
      <c r="L6477" s="4" t="e">
        <f t="shared" si="1368"/>
        <v>#N/A</v>
      </c>
      <c r="M6477" s="4" t="e">
        <f t="shared" ca="1" si="1369"/>
        <v>#N/A</v>
      </c>
      <c r="N6477" s="4" t="e">
        <f t="shared" ca="1" si="1371"/>
        <v>#VALUE!</v>
      </c>
      <c r="O6477" s="4" t="e">
        <f t="shared" ca="1" si="1370"/>
        <v>#VALUE!</v>
      </c>
    </row>
    <row r="6478" spans="1:15" x14ac:dyDescent="0.2">
      <c r="A6478" s="4">
        <f t="shared" si="1360"/>
        <v>6471</v>
      </c>
      <c r="B6478" s="4" t="b">
        <f t="shared" si="1361"/>
        <v>0</v>
      </c>
      <c r="C6478" s="5" t="b">
        <f t="shared" si="1359"/>
        <v>0</v>
      </c>
      <c r="D6478" s="4" t="e">
        <f t="shared" si="1362"/>
        <v>#N/A</v>
      </c>
      <c r="E6478" s="15" t="e">
        <f t="shared" si="1363"/>
        <v>#N/A</v>
      </c>
      <c r="F6478" s="4" t="e">
        <f t="shared" si="1364"/>
        <v>#N/A</v>
      </c>
      <c r="G6478" s="6" t="str">
        <f>IF(C6478,VLOOKUP(A6478,RawData!A:C,3,FALSE),"")</f>
        <v/>
      </c>
      <c r="H6478" s="9" t="str">
        <f>IF(C6478,VLOOKUP(A6478,RawData!A:D,4,FALSE),"")</f>
        <v/>
      </c>
      <c r="I6478" s="5" t="b">
        <f t="shared" si="1365"/>
        <v>0</v>
      </c>
      <c r="J6478" s="4" t="e">
        <f t="shared" ca="1" si="1366"/>
        <v>#N/A</v>
      </c>
      <c r="K6478" s="4" t="e">
        <f t="shared" si="1367"/>
        <v>#N/A</v>
      </c>
      <c r="L6478" s="4" t="e">
        <f t="shared" si="1368"/>
        <v>#N/A</v>
      </c>
      <c r="M6478" s="4" t="e">
        <f t="shared" ca="1" si="1369"/>
        <v>#N/A</v>
      </c>
      <c r="N6478" s="4" t="e">
        <f t="shared" ca="1" si="1371"/>
        <v>#VALUE!</v>
      </c>
      <c r="O6478" s="4" t="e">
        <f t="shared" ca="1" si="1370"/>
        <v>#VALUE!</v>
      </c>
    </row>
    <row r="6479" spans="1:15" x14ac:dyDescent="0.2">
      <c r="A6479" s="4">
        <f t="shared" si="1360"/>
        <v>6472</v>
      </c>
      <c r="B6479" s="4" t="b">
        <f t="shared" si="1361"/>
        <v>0</v>
      </c>
      <c r="C6479" s="5" t="b">
        <f t="shared" si="1359"/>
        <v>0</v>
      </c>
      <c r="D6479" s="4" t="e">
        <f t="shared" si="1362"/>
        <v>#N/A</v>
      </c>
      <c r="E6479" s="15" t="e">
        <f t="shared" si="1363"/>
        <v>#N/A</v>
      </c>
      <c r="F6479" s="4" t="e">
        <f t="shared" si="1364"/>
        <v>#N/A</v>
      </c>
      <c r="G6479" s="6" t="str">
        <f>IF(C6479,VLOOKUP(A6479,RawData!A:C,3,FALSE),"")</f>
        <v/>
      </c>
      <c r="H6479" s="9" t="str">
        <f>IF(C6479,VLOOKUP(A6479,RawData!A:D,4,FALSE),"")</f>
        <v/>
      </c>
      <c r="I6479" s="5" t="b">
        <f t="shared" si="1365"/>
        <v>0</v>
      </c>
      <c r="J6479" s="4" t="e">
        <f t="shared" ca="1" si="1366"/>
        <v>#N/A</v>
      </c>
      <c r="K6479" s="4" t="e">
        <f t="shared" si="1367"/>
        <v>#N/A</v>
      </c>
      <c r="L6479" s="4" t="e">
        <f t="shared" si="1368"/>
        <v>#N/A</v>
      </c>
      <c r="M6479" s="4" t="e">
        <f t="shared" ca="1" si="1369"/>
        <v>#N/A</v>
      </c>
      <c r="N6479" s="4" t="e">
        <f t="shared" ca="1" si="1371"/>
        <v>#VALUE!</v>
      </c>
      <c r="O6479" s="4" t="e">
        <f t="shared" ca="1" si="1370"/>
        <v>#VALUE!</v>
      </c>
    </row>
    <row r="6480" spans="1:15" x14ac:dyDescent="0.2">
      <c r="A6480" s="4">
        <f t="shared" si="1360"/>
        <v>6473</v>
      </c>
      <c r="B6480" s="4" t="b">
        <f t="shared" si="1361"/>
        <v>0</v>
      </c>
      <c r="C6480" s="5" t="b">
        <f t="shared" si="1359"/>
        <v>0</v>
      </c>
      <c r="D6480" s="4" t="e">
        <f t="shared" si="1362"/>
        <v>#N/A</v>
      </c>
      <c r="E6480" s="15" t="e">
        <f t="shared" si="1363"/>
        <v>#N/A</v>
      </c>
      <c r="F6480" s="4" t="e">
        <f t="shared" si="1364"/>
        <v>#N/A</v>
      </c>
      <c r="G6480" s="6" t="str">
        <f>IF(C6480,VLOOKUP(A6480,RawData!A:C,3,FALSE),"")</f>
        <v/>
      </c>
      <c r="H6480" s="9" t="str">
        <f>IF(C6480,VLOOKUP(A6480,RawData!A:D,4,FALSE),"")</f>
        <v/>
      </c>
      <c r="I6480" s="5" t="b">
        <f t="shared" si="1365"/>
        <v>0</v>
      </c>
      <c r="J6480" s="4" t="e">
        <f t="shared" ca="1" si="1366"/>
        <v>#N/A</v>
      </c>
      <c r="K6480" s="4" t="e">
        <f t="shared" si="1367"/>
        <v>#N/A</v>
      </c>
      <c r="L6480" s="4" t="e">
        <f t="shared" si="1368"/>
        <v>#N/A</v>
      </c>
      <c r="M6480" s="4" t="e">
        <f t="shared" ca="1" si="1369"/>
        <v>#N/A</v>
      </c>
      <c r="N6480" s="4" t="e">
        <f t="shared" ca="1" si="1371"/>
        <v>#VALUE!</v>
      </c>
      <c r="O6480" s="4" t="e">
        <f t="shared" ca="1" si="1370"/>
        <v>#VALUE!</v>
      </c>
    </row>
    <row r="6481" spans="1:15" x14ac:dyDescent="0.2">
      <c r="A6481" s="4">
        <f t="shared" si="1360"/>
        <v>6474</v>
      </c>
      <c r="B6481" s="4" t="b">
        <f t="shared" si="1361"/>
        <v>0</v>
      </c>
      <c r="C6481" s="5" t="b">
        <f t="shared" si="1359"/>
        <v>0</v>
      </c>
      <c r="D6481" s="4" t="e">
        <f t="shared" si="1362"/>
        <v>#N/A</v>
      </c>
      <c r="E6481" s="15" t="e">
        <f t="shared" si="1363"/>
        <v>#N/A</v>
      </c>
      <c r="F6481" s="4" t="e">
        <f t="shared" si="1364"/>
        <v>#N/A</v>
      </c>
      <c r="G6481" s="6" t="str">
        <f>IF(C6481,VLOOKUP(A6481,RawData!A:C,3,FALSE),"")</f>
        <v/>
      </c>
      <c r="H6481" s="9" t="str">
        <f>IF(C6481,VLOOKUP(A6481,RawData!A:D,4,FALSE),"")</f>
        <v/>
      </c>
      <c r="I6481" s="5" t="b">
        <f t="shared" si="1365"/>
        <v>0</v>
      </c>
      <c r="J6481" s="4" t="e">
        <f t="shared" ca="1" si="1366"/>
        <v>#N/A</v>
      </c>
      <c r="K6481" s="4" t="e">
        <f t="shared" si="1367"/>
        <v>#N/A</v>
      </c>
      <c r="L6481" s="4" t="e">
        <f t="shared" si="1368"/>
        <v>#N/A</v>
      </c>
      <c r="M6481" s="4" t="e">
        <f t="shared" ca="1" si="1369"/>
        <v>#N/A</v>
      </c>
      <c r="N6481" s="4" t="e">
        <f t="shared" ca="1" si="1371"/>
        <v>#VALUE!</v>
      </c>
      <c r="O6481" s="4" t="e">
        <f t="shared" ca="1" si="1370"/>
        <v>#VALUE!</v>
      </c>
    </row>
    <row r="6482" spans="1:15" x14ac:dyDescent="0.2">
      <c r="A6482" s="4">
        <f t="shared" si="1360"/>
        <v>6475</v>
      </c>
      <c r="B6482" s="4" t="b">
        <f t="shared" si="1361"/>
        <v>0</v>
      </c>
      <c r="C6482" s="5" t="b">
        <f t="shared" si="1359"/>
        <v>0</v>
      </c>
      <c r="D6482" s="4" t="e">
        <f t="shared" si="1362"/>
        <v>#N/A</v>
      </c>
      <c r="E6482" s="15" t="e">
        <f t="shared" si="1363"/>
        <v>#N/A</v>
      </c>
      <c r="F6482" s="4" t="e">
        <f t="shared" si="1364"/>
        <v>#N/A</v>
      </c>
      <c r="G6482" s="6" t="str">
        <f>IF(C6482,VLOOKUP(A6482,RawData!A:C,3,FALSE),"")</f>
        <v/>
      </c>
      <c r="H6482" s="9" t="str">
        <f>IF(C6482,VLOOKUP(A6482,RawData!A:D,4,FALSE),"")</f>
        <v/>
      </c>
      <c r="I6482" s="5" t="b">
        <f t="shared" si="1365"/>
        <v>0</v>
      </c>
      <c r="J6482" s="4" t="e">
        <f t="shared" ca="1" si="1366"/>
        <v>#N/A</v>
      </c>
      <c r="K6482" s="4" t="e">
        <f t="shared" si="1367"/>
        <v>#N/A</v>
      </c>
      <c r="L6482" s="4" t="e">
        <f t="shared" si="1368"/>
        <v>#N/A</v>
      </c>
      <c r="M6482" s="4" t="e">
        <f t="shared" ca="1" si="1369"/>
        <v>#N/A</v>
      </c>
      <c r="N6482" s="4" t="e">
        <f t="shared" ca="1" si="1371"/>
        <v>#VALUE!</v>
      </c>
      <c r="O6482" s="4" t="e">
        <f t="shared" ca="1" si="1370"/>
        <v>#VALUE!</v>
      </c>
    </row>
    <row r="6483" spans="1:15" x14ac:dyDescent="0.2">
      <c r="A6483" s="4">
        <f t="shared" si="1360"/>
        <v>6476</v>
      </c>
      <c r="B6483" s="4" t="b">
        <f t="shared" si="1361"/>
        <v>0</v>
      </c>
      <c r="C6483" s="5" t="b">
        <f t="shared" si="1359"/>
        <v>0</v>
      </c>
      <c r="D6483" s="4" t="e">
        <f t="shared" si="1362"/>
        <v>#N/A</v>
      </c>
      <c r="E6483" s="15" t="e">
        <f t="shared" si="1363"/>
        <v>#N/A</v>
      </c>
      <c r="F6483" s="4" t="e">
        <f t="shared" si="1364"/>
        <v>#N/A</v>
      </c>
      <c r="G6483" s="6" t="str">
        <f>IF(C6483,VLOOKUP(A6483,RawData!A:C,3,FALSE),"")</f>
        <v/>
      </c>
      <c r="H6483" s="9" t="str">
        <f>IF(C6483,VLOOKUP(A6483,RawData!A:D,4,FALSE),"")</f>
        <v/>
      </c>
      <c r="I6483" s="5" t="b">
        <f t="shared" si="1365"/>
        <v>0</v>
      </c>
      <c r="J6483" s="4" t="e">
        <f t="shared" ca="1" si="1366"/>
        <v>#N/A</v>
      </c>
      <c r="K6483" s="4" t="e">
        <f t="shared" si="1367"/>
        <v>#N/A</v>
      </c>
      <c r="L6483" s="4" t="e">
        <f t="shared" si="1368"/>
        <v>#N/A</v>
      </c>
      <c r="M6483" s="4" t="e">
        <f t="shared" ca="1" si="1369"/>
        <v>#N/A</v>
      </c>
      <c r="N6483" s="4" t="e">
        <f t="shared" ca="1" si="1371"/>
        <v>#VALUE!</v>
      </c>
      <c r="O6483" s="4" t="e">
        <f t="shared" ca="1" si="1370"/>
        <v>#VALUE!</v>
      </c>
    </row>
    <row r="6484" spans="1:15" x14ac:dyDescent="0.2">
      <c r="A6484" s="4">
        <f t="shared" si="1360"/>
        <v>6477</v>
      </c>
      <c r="B6484" s="4" t="b">
        <f t="shared" si="1361"/>
        <v>0</v>
      </c>
      <c r="C6484" s="5" t="b">
        <f t="shared" si="1359"/>
        <v>0</v>
      </c>
      <c r="D6484" s="4" t="e">
        <f t="shared" si="1362"/>
        <v>#N/A</v>
      </c>
      <c r="E6484" s="15" t="e">
        <f t="shared" si="1363"/>
        <v>#N/A</v>
      </c>
      <c r="F6484" s="4" t="e">
        <f t="shared" si="1364"/>
        <v>#N/A</v>
      </c>
      <c r="G6484" s="6" t="str">
        <f>IF(C6484,VLOOKUP(A6484,RawData!A:C,3,FALSE),"")</f>
        <v/>
      </c>
      <c r="H6484" s="9" t="str">
        <f>IF(C6484,VLOOKUP(A6484,RawData!A:D,4,FALSE),"")</f>
        <v/>
      </c>
      <c r="I6484" s="5" t="b">
        <f t="shared" si="1365"/>
        <v>0</v>
      </c>
      <c r="J6484" s="4" t="e">
        <f t="shared" ca="1" si="1366"/>
        <v>#N/A</v>
      </c>
      <c r="K6484" s="4" t="e">
        <f t="shared" si="1367"/>
        <v>#N/A</v>
      </c>
      <c r="L6484" s="4" t="e">
        <f t="shared" si="1368"/>
        <v>#N/A</v>
      </c>
      <c r="M6484" s="4" t="e">
        <f t="shared" ca="1" si="1369"/>
        <v>#N/A</v>
      </c>
      <c r="N6484" s="4" t="e">
        <f t="shared" ca="1" si="1371"/>
        <v>#VALUE!</v>
      </c>
      <c r="O6484" s="4" t="e">
        <f t="shared" ca="1" si="1370"/>
        <v>#VALUE!</v>
      </c>
    </row>
    <row r="6485" spans="1:15" x14ac:dyDescent="0.2">
      <c r="A6485" s="4">
        <f t="shared" si="1360"/>
        <v>6478</v>
      </c>
      <c r="B6485" s="4" t="b">
        <f t="shared" si="1361"/>
        <v>0</v>
      </c>
      <c r="C6485" s="5" t="b">
        <f t="shared" si="1359"/>
        <v>0</v>
      </c>
      <c r="D6485" s="4" t="e">
        <f t="shared" si="1362"/>
        <v>#N/A</v>
      </c>
      <c r="E6485" s="15" t="e">
        <f t="shared" si="1363"/>
        <v>#N/A</v>
      </c>
      <c r="F6485" s="4" t="e">
        <f t="shared" si="1364"/>
        <v>#N/A</v>
      </c>
      <c r="G6485" s="6" t="str">
        <f>IF(C6485,VLOOKUP(A6485,RawData!A:C,3,FALSE),"")</f>
        <v/>
      </c>
      <c r="H6485" s="9" t="str">
        <f>IF(C6485,VLOOKUP(A6485,RawData!A:D,4,FALSE),"")</f>
        <v/>
      </c>
      <c r="I6485" s="5" t="b">
        <f t="shared" si="1365"/>
        <v>0</v>
      </c>
      <c r="J6485" s="4" t="e">
        <f t="shared" ca="1" si="1366"/>
        <v>#N/A</v>
      </c>
      <c r="K6485" s="4" t="e">
        <f t="shared" si="1367"/>
        <v>#N/A</v>
      </c>
      <c r="L6485" s="4" t="e">
        <f t="shared" si="1368"/>
        <v>#N/A</v>
      </c>
      <c r="M6485" s="4" t="e">
        <f t="shared" ca="1" si="1369"/>
        <v>#N/A</v>
      </c>
      <c r="N6485" s="4" t="e">
        <f t="shared" ca="1" si="1371"/>
        <v>#VALUE!</v>
      </c>
      <c r="O6485" s="4" t="e">
        <f t="shared" ca="1" si="1370"/>
        <v>#VALUE!</v>
      </c>
    </row>
    <row r="6486" spans="1:15" x14ac:dyDescent="0.2">
      <c r="A6486" s="4">
        <f t="shared" si="1360"/>
        <v>6479</v>
      </c>
      <c r="B6486" s="4" t="b">
        <f t="shared" si="1361"/>
        <v>0</v>
      </c>
      <c r="C6486" s="5" t="b">
        <f t="shared" si="1359"/>
        <v>0</v>
      </c>
      <c r="D6486" s="4" t="e">
        <f t="shared" si="1362"/>
        <v>#N/A</v>
      </c>
      <c r="E6486" s="15" t="e">
        <f t="shared" si="1363"/>
        <v>#N/A</v>
      </c>
      <c r="F6486" s="4" t="e">
        <f t="shared" si="1364"/>
        <v>#N/A</v>
      </c>
      <c r="G6486" s="6" t="str">
        <f>IF(C6486,VLOOKUP(A6486,RawData!A:C,3,FALSE),"")</f>
        <v/>
      </c>
      <c r="H6486" s="9" t="str">
        <f>IF(C6486,VLOOKUP(A6486,RawData!A:D,4,FALSE),"")</f>
        <v/>
      </c>
      <c r="I6486" s="5" t="b">
        <f t="shared" si="1365"/>
        <v>0</v>
      </c>
      <c r="J6486" s="4" t="e">
        <f t="shared" ca="1" si="1366"/>
        <v>#N/A</v>
      </c>
      <c r="K6486" s="4" t="e">
        <f t="shared" si="1367"/>
        <v>#N/A</v>
      </c>
      <c r="L6486" s="4" t="e">
        <f t="shared" si="1368"/>
        <v>#N/A</v>
      </c>
      <c r="M6486" s="4" t="e">
        <f t="shared" ca="1" si="1369"/>
        <v>#N/A</v>
      </c>
      <c r="N6486" s="4" t="e">
        <f t="shared" ca="1" si="1371"/>
        <v>#VALUE!</v>
      </c>
      <c r="O6486" s="4" t="e">
        <f t="shared" ca="1" si="1370"/>
        <v>#VALUE!</v>
      </c>
    </row>
    <row r="6487" spans="1:15" x14ac:dyDescent="0.2">
      <c r="A6487" s="4">
        <f t="shared" si="1360"/>
        <v>6480</v>
      </c>
      <c r="B6487" s="4" t="b">
        <f t="shared" si="1361"/>
        <v>0</v>
      </c>
      <c r="C6487" s="5" t="b">
        <f t="shared" si="1359"/>
        <v>0</v>
      </c>
      <c r="D6487" s="4" t="e">
        <f t="shared" si="1362"/>
        <v>#N/A</v>
      </c>
      <c r="E6487" s="15" t="e">
        <f t="shared" si="1363"/>
        <v>#N/A</v>
      </c>
      <c r="F6487" s="4" t="e">
        <f t="shared" si="1364"/>
        <v>#N/A</v>
      </c>
      <c r="G6487" s="6" t="str">
        <f>IF(C6487,VLOOKUP(A6487,RawData!A:C,3,FALSE),"")</f>
        <v/>
      </c>
      <c r="H6487" s="9" t="str">
        <f>IF(C6487,VLOOKUP(A6487,RawData!A:D,4,FALSE),"")</f>
        <v/>
      </c>
      <c r="I6487" s="5" t="b">
        <f t="shared" si="1365"/>
        <v>0</v>
      </c>
      <c r="J6487" s="4" t="e">
        <f t="shared" ca="1" si="1366"/>
        <v>#N/A</v>
      </c>
      <c r="K6487" s="4" t="e">
        <f t="shared" si="1367"/>
        <v>#N/A</v>
      </c>
      <c r="L6487" s="4" t="e">
        <f t="shared" si="1368"/>
        <v>#N/A</v>
      </c>
      <c r="M6487" s="4" t="e">
        <f t="shared" ca="1" si="1369"/>
        <v>#N/A</v>
      </c>
      <c r="N6487" s="4" t="e">
        <f t="shared" ca="1" si="1371"/>
        <v>#VALUE!</v>
      </c>
      <c r="O6487" s="4" t="e">
        <f t="shared" ca="1" si="1370"/>
        <v>#VALUE!</v>
      </c>
    </row>
    <row r="6488" spans="1:15" x14ac:dyDescent="0.2">
      <c r="A6488" s="4">
        <f t="shared" si="1360"/>
        <v>6481</v>
      </c>
      <c r="B6488" s="4" t="b">
        <f t="shared" si="1361"/>
        <v>0</v>
      </c>
      <c r="C6488" s="5" t="b">
        <f t="shared" si="1359"/>
        <v>0</v>
      </c>
      <c r="D6488" s="4" t="e">
        <f t="shared" si="1362"/>
        <v>#N/A</v>
      </c>
      <c r="E6488" s="15" t="e">
        <f t="shared" si="1363"/>
        <v>#N/A</v>
      </c>
      <c r="F6488" s="4" t="e">
        <f t="shared" si="1364"/>
        <v>#N/A</v>
      </c>
      <c r="G6488" s="6" t="str">
        <f>IF(C6488,VLOOKUP(A6488,RawData!A:C,3,FALSE),"")</f>
        <v/>
      </c>
      <c r="H6488" s="9" t="str">
        <f>IF(C6488,VLOOKUP(A6488,RawData!A:D,4,FALSE),"")</f>
        <v/>
      </c>
      <c r="I6488" s="5" t="b">
        <f t="shared" si="1365"/>
        <v>0</v>
      </c>
      <c r="J6488" s="4" t="e">
        <f t="shared" ca="1" si="1366"/>
        <v>#N/A</v>
      </c>
      <c r="K6488" s="4" t="e">
        <f t="shared" si="1367"/>
        <v>#N/A</v>
      </c>
      <c r="L6488" s="4" t="e">
        <f t="shared" si="1368"/>
        <v>#N/A</v>
      </c>
      <c r="M6488" s="4" t="e">
        <f t="shared" ca="1" si="1369"/>
        <v>#N/A</v>
      </c>
      <c r="N6488" s="4" t="e">
        <f t="shared" ca="1" si="1371"/>
        <v>#VALUE!</v>
      </c>
      <c r="O6488" s="4" t="e">
        <f t="shared" ca="1" si="1370"/>
        <v>#VALUE!</v>
      </c>
    </row>
    <row r="6489" spans="1:15" x14ac:dyDescent="0.2">
      <c r="A6489" s="4">
        <f t="shared" si="1360"/>
        <v>6482</v>
      </c>
      <c r="B6489" s="4" t="b">
        <f t="shared" si="1361"/>
        <v>0</v>
      </c>
      <c r="C6489" s="5" t="b">
        <f t="shared" si="1359"/>
        <v>0</v>
      </c>
      <c r="D6489" s="4" t="e">
        <f t="shared" si="1362"/>
        <v>#N/A</v>
      </c>
      <c r="E6489" s="15" t="e">
        <f t="shared" si="1363"/>
        <v>#N/A</v>
      </c>
      <c r="F6489" s="4" t="e">
        <f t="shared" si="1364"/>
        <v>#N/A</v>
      </c>
      <c r="G6489" s="6" t="str">
        <f>IF(C6489,VLOOKUP(A6489,RawData!A:C,3,FALSE),"")</f>
        <v/>
      </c>
      <c r="H6489" s="9" t="str">
        <f>IF(C6489,VLOOKUP(A6489,RawData!A:D,4,FALSE),"")</f>
        <v/>
      </c>
      <c r="I6489" s="5" t="b">
        <f t="shared" si="1365"/>
        <v>0</v>
      </c>
      <c r="J6489" s="4" t="e">
        <f t="shared" ca="1" si="1366"/>
        <v>#N/A</v>
      </c>
      <c r="K6489" s="4" t="e">
        <f t="shared" si="1367"/>
        <v>#N/A</v>
      </c>
      <c r="L6489" s="4" t="e">
        <f t="shared" si="1368"/>
        <v>#N/A</v>
      </c>
      <c r="M6489" s="4" t="e">
        <f t="shared" ca="1" si="1369"/>
        <v>#N/A</v>
      </c>
      <c r="N6489" s="4" t="e">
        <f t="shared" ca="1" si="1371"/>
        <v>#VALUE!</v>
      </c>
      <c r="O6489" s="4" t="e">
        <f t="shared" ca="1" si="1370"/>
        <v>#VALUE!</v>
      </c>
    </row>
    <row r="6490" spans="1:15" x14ac:dyDescent="0.2">
      <c r="A6490" s="4">
        <f t="shared" si="1360"/>
        <v>6483</v>
      </c>
      <c r="B6490" s="4" t="b">
        <f t="shared" si="1361"/>
        <v>0</v>
      </c>
      <c r="C6490" s="5" t="b">
        <f t="shared" si="1359"/>
        <v>0</v>
      </c>
      <c r="D6490" s="4" t="e">
        <f t="shared" si="1362"/>
        <v>#N/A</v>
      </c>
      <c r="E6490" s="15" t="e">
        <f t="shared" si="1363"/>
        <v>#N/A</v>
      </c>
      <c r="F6490" s="4" t="e">
        <f t="shared" si="1364"/>
        <v>#N/A</v>
      </c>
      <c r="G6490" s="6" t="str">
        <f>IF(C6490,VLOOKUP(A6490,RawData!A:C,3,FALSE),"")</f>
        <v/>
      </c>
      <c r="H6490" s="9" t="str">
        <f>IF(C6490,VLOOKUP(A6490,RawData!A:D,4,FALSE),"")</f>
        <v/>
      </c>
      <c r="I6490" s="5" t="b">
        <f t="shared" si="1365"/>
        <v>0</v>
      </c>
      <c r="J6490" s="4" t="e">
        <f t="shared" ca="1" si="1366"/>
        <v>#N/A</v>
      </c>
      <c r="K6490" s="4" t="e">
        <f t="shared" si="1367"/>
        <v>#N/A</v>
      </c>
      <c r="L6490" s="4" t="e">
        <f t="shared" si="1368"/>
        <v>#N/A</v>
      </c>
      <c r="M6490" s="4" t="e">
        <f t="shared" ca="1" si="1369"/>
        <v>#N/A</v>
      </c>
      <c r="N6490" s="4" t="e">
        <f t="shared" ca="1" si="1371"/>
        <v>#VALUE!</v>
      </c>
      <c r="O6490" s="4" t="e">
        <f t="shared" ca="1" si="1370"/>
        <v>#VALUE!</v>
      </c>
    </row>
    <row r="6491" spans="1:15" x14ac:dyDescent="0.2">
      <c r="A6491" s="4">
        <f t="shared" si="1360"/>
        <v>6484</v>
      </c>
      <c r="B6491" s="4" t="b">
        <f t="shared" si="1361"/>
        <v>0</v>
      </c>
      <c r="C6491" s="5" t="b">
        <f t="shared" si="1359"/>
        <v>0</v>
      </c>
      <c r="D6491" s="4" t="e">
        <f t="shared" si="1362"/>
        <v>#N/A</v>
      </c>
      <c r="E6491" s="15" t="e">
        <f t="shared" si="1363"/>
        <v>#N/A</v>
      </c>
      <c r="F6491" s="4" t="e">
        <f t="shared" si="1364"/>
        <v>#N/A</v>
      </c>
      <c r="G6491" s="6" t="str">
        <f>IF(C6491,VLOOKUP(A6491,RawData!A:C,3,FALSE),"")</f>
        <v/>
      </c>
      <c r="H6491" s="9" t="str">
        <f>IF(C6491,VLOOKUP(A6491,RawData!A:D,4,FALSE),"")</f>
        <v/>
      </c>
      <c r="I6491" s="5" t="b">
        <f t="shared" si="1365"/>
        <v>0</v>
      </c>
      <c r="J6491" s="4" t="e">
        <f t="shared" ca="1" si="1366"/>
        <v>#N/A</v>
      </c>
      <c r="K6491" s="4" t="e">
        <f t="shared" si="1367"/>
        <v>#N/A</v>
      </c>
      <c r="L6491" s="4" t="e">
        <f t="shared" si="1368"/>
        <v>#N/A</v>
      </c>
      <c r="M6491" s="4" t="e">
        <f t="shared" ca="1" si="1369"/>
        <v>#N/A</v>
      </c>
      <c r="N6491" s="4" t="e">
        <f t="shared" ca="1" si="1371"/>
        <v>#VALUE!</v>
      </c>
      <c r="O6491" s="4" t="e">
        <f t="shared" ca="1" si="1370"/>
        <v>#VALUE!</v>
      </c>
    </row>
    <row r="6492" spans="1:15" x14ac:dyDescent="0.2">
      <c r="A6492" s="4">
        <f t="shared" si="1360"/>
        <v>6485</v>
      </c>
      <c r="B6492" s="4" t="b">
        <f t="shared" si="1361"/>
        <v>0</v>
      </c>
      <c r="C6492" s="5" t="b">
        <f t="shared" si="1359"/>
        <v>0</v>
      </c>
      <c r="D6492" s="4" t="e">
        <f t="shared" si="1362"/>
        <v>#N/A</v>
      </c>
      <c r="E6492" s="15" t="e">
        <f t="shared" si="1363"/>
        <v>#N/A</v>
      </c>
      <c r="F6492" s="4" t="e">
        <f t="shared" si="1364"/>
        <v>#N/A</v>
      </c>
      <c r="G6492" s="6" t="str">
        <f>IF(C6492,VLOOKUP(A6492,RawData!A:C,3,FALSE),"")</f>
        <v/>
      </c>
      <c r="H6492" s="9" t="str">
        <f>IF(C6492,VLOOKUP(A6492,RawData!A:D,4,FALSE),"")</f>
        <v/>
      </c>
      <c r="I6492" s="5" t="b">
        <f t="shared" si="1365"/>
        <v>0</v>
      </c>
      <c r="J6492" s="4" t="e">
        <f t="shared" ca="1" si="1366"/>
        <v>#N/A</v>
      </c>
      <c r="K6492" s="4" t="e">
        <f t="shared" si="1367"/>
        <v>#N/A</v>
      </c>
      <c r="L6492" s="4" t="e">
        <f t="shared" si="1368"/>
        <v>#N/A</v>
      </c>
      <c r="M6492" s="4" t="e">
        <f t="shared" ca="1" si="1369"/>
        <v>#N/A</v>
      </c>
      <c r="N6492" s="4" t="e">
        <f t="shared" ca="1" si="1371"/>
        <v>#VALUE!</v>
      </c>
      <c r="O6492" s="4" t="e">
        <f t="shared" ca="1" si="1370"/>
        <v>#VALUE!</v>
      </c>
    </row>
    <row r="6493" spans="1:15" x14ac:dyDescent="0.2">
      <c r="A6493" s="4">
        <f t="shared" si="1360"/>
        <v>6486</v>
      </c>
      <c r="B6493" s="4" t="b">
        <f t="shared" si="1361"/>
        <v>0</v>
      </c>
      <c r="C6493" s="5" t="b">
        <f t="shared" si="1359"/>
        <v>0</v>
      </c>
      <c r="D6493" s="4" t="e">
        <f t="shared" si="1362"/>
        <v>#N/A</v>
      </c>
      <c r="E6493" s="15" t="e">
        <f t="shared" si="1363"/>
        <v>#N/A</v>
      </c>
      <c r="F6493" s="4" t="e">
        <f t="shared" si="1364"/>
        <v>#N/A</v>
      </c>
      <c r="G6493" s="6" t="str">
        <f>IF(C6493,VLOOKUP(A6493,RawData!A:C,3,FALSE),"")</f>
        <v/>
      </c>
      <c r="H6493" s="9" t="str">
        <f>IF(C6493,VLOOKUP(A6493,RawData!A:D,4,FALSE),"")</f>
        <v/>
      </c>
      <c r="I6493" s="5" t="b">
        <f t="shared" si="1365"/>
        <v>0</v>
      </c>
      <c r="J6493" s="4" t="e">
        <f t="shared" ca="1" si="1366"/>
        <v>#N/A</v>
      </c>
      <c r="K6493" s="4" t="e">
        <f t="shared" si="1367"/>
        <v>#N/A</v>
      </c>
      <c r="L6493" s="4" t="e">
        <f t="shared" si="1368"/>
        <v>#N/A</v>
      </c>
      <c r="M6493" s="4" t="e">
        <f t="shared" ca="1" si="1369"/>
        <v>#N/A</v>
      </c>
      <c r="N6493" s="4" t="e">
        <f t="shared" ca="1" si="1371"/>
        <v>#VALUE!</v>
      </c>
      <c r="O6493" s="4" t="e">
        <f t="shared" ca="1" si="1370"/>
        <v>#VALUE!</v>
      </c>
    </row>
    <row r="6494" spans="1:15" x14ac:dyDescent="0.2">
      <c r="A6494" s="4">
        <f t="shared" si="1360"/>
        <v>6487</v>
      </c>
      <c r="B6494" s="4" t="b">
        <f t="shared" si="1361"/>
        <v>0</v>
      </c>
      <c r="C6494" s="5" t="b">
        <f t="shared" si="1359"/>
        <v>0</v>
      </c>
      <c r="D6494" s="4" t="e">
        <f t="shared" si="1362"/>
        <v>#N/A</v>
      </c>
      <c r="E6494" s="15" t="e">
        <f t="shared" si="1363"/>
        <v>#N/A</v>
      </c>
      <c r="F6494" s="4" t="e">
        <f t="shared" si="1364"/>
        <v>#N/A</v>
      </c>
      <c r="G6494" s="6" t="str">
        <f>IF(C6494,VLOOKUP(A6494,RawData!A:C,3,FALSE),"")</f>
        <v/>
      </c>
      <c r="H6494" s="9" t="str">
        <f>IF(C6494,VLOOKUP(A6494,RawData!A:D,4,FALSE),"")</f>
        <v/>
      </c>
      <c r="I6494" s="5" t="b">
        <f t="shared" si="1365"/>
        <v>0</v>
      </c>
      <c r="J6494" s="4" t="e">
        <f t="shared" ca="1" si="1366"/>
        <v>#N/A</v>
      </c>
      <c r="K6494" s="4" t="e">
        <f t="shared" si="1367"/>
        <v>#N/A</v>
      </c>
      <c r="L6494" s="4" t="e">
        <f t="shared" si="1368"/>
        <v>#N/A</v>
      </c>
      <c r="M6494" s="4" t="e">
        <f t="shared" ca="1" si="1369"/>
        <v>#N/A</v>
      </c>
      <c r="N6494" s="4" t="e">
        <f t="shared" ca="1" si="1371"/>
        <v>#VALUE!</v>
      </c>
      <c r="O6494" s="4" t="e">
        <f t="shared" ca="1" si="1370"/>
        <v>#VALUE!</v>
      </c>
    </row>
    <row r="6495" spans="1:15" x14ac:dyDescent="0.2">
      <c r="A6495" s="4">
        <f t="shared" si="1360"/>
        <v>6488</v>
      </c>
      <c r="B6495" s="4" t="b">
        <f t="shared" si="1361"/>
        <v>0</v>
      </c>
      <c r="C6495" s="5" t="b">
        <f t="shared" si="1359"/>
        <v>0</v>
      </c>
      <c r="D6495" s="4" t="e">
        <f t="shared" si="1362"/>
        <v>#N/A</v>
      </c>
      <c r="E6495" s="15" t="e">
        <f t="shared" si="1363"/>
        <v>#N/A</v>
      </c>
      <c r="F6495" s="4" t="e">
        <f t="shared" si="1364"/>
        <v>#N/A</v>
      </c>
      <c r="G6495" s="6" t="str">
        <f>IF(C6495,VLOOKUP(A6495,RawData!A:C,3,FALSE),"")</f>
        <v/>
      </c>
      <c r="H6495" s="9" t="str">
        <f>IF(C6495,VLOOKUP(A6495,RawData!A:D,4,FALSE),"")</f>
        <v/>
      </c>
      <c r="I6495" s="5" t="b">
        <f t="shared" si="1365"/>
        <v>0</v>
      </c>
      <c r="J6495" s="4" t="e">
        <f t="shared" ca="1" si="1366"/>
        <v>#N/A</v>
      </c>
      <c r="K6495" s="4" t="e">
        <f t="shared" si="1367"/>
        <v>#N/A</v>
      </c>
      <c r="L6495" s="4" t="e">
        <f t="shared" si="1368"/>
        <v>#N/A</v>
      </c>
      <c r="M6495" s="4" t="e">
        <f t="shared" ca="1" si="1369"/>
        <v>#N/A</v>
      </c>
      <c r="N6495" s="4" t="e">
        <f t="shared" ca="1" si="1371"/>
        <v>#VALUE!</v>
      </c>
      <c r="O6495" s="4" t="e">
        <f t="shared" ca="1" si="1370"/>
        <v>#VALUE!</v>
      </c>
    </row>
    <row r="6496" spans="1:15" x14ac:dyDescent="0.2">
      <c r="A6496" s="4">
        <f t="shared" si="1360"/>
        <v>6489</v>
      </c>
      <c r="B6496" s="4" t="b">
        <f t="shared" si="1361"/>
        <v>0</v>
      </c>
      <c r="C6496" s="5" t="b">
        <f t="shared" si="1359"/>
        <v>0</v>
      </c>
      <c r="D6496" s="4" t="e">
        <f t="shared" si="1362"/>
        <v>#N/A</v>
      </c>
      <c r="E6496" s="15" t="e">
        <f t="shared" si="1363"/>
        <v>#N/A</v>
      </c>
      <c r="F6496" s="4" t="e">
        <f t="shared" si="1364"/>
        <v>#N/A</v>
      </c>
      <c r="G6496" s="6" t="str">
        <f>IF(C6496,VLOOKUP(A6496,RawData!A:C,3,FALSE),"")</f>
        <v/>
      </c>
      <c r="H6496" s="9" t="str">
        <f>IF(C6496,VLOOKUP(A6496,RawData!A:D,4,FALSE),"")</f>
        <v/>
      </c>
      <c r="I6496" s="5" t="b">
        <f t="shared" si="1365"/>
        <v>0</v>
      </c>
      <c r="J6496" s="4" t="e">
        <f t="shared" ca="1" si="1366"/>
        <v>#N/A</v>
      </c>
      <c r="K6496" s="4" t="e">
        <f t="shared" si="1367"/>
        <v>#N/A</v>
      </c>
      <c r="L6496" s="4" t="e">
        <f t="shared" si="1368"/>
        <v>#N/A</v>
      </c>
      <c r="M6496" s="4" t="e">
        <f t="shared" ca="1" si="1369"/>
        <v>#N/A</v>
      </c>
      <c r="N6496" s="4" t="e">
        <f t="shared" ca="1" si="1371"/>
        <v>#VALUE!</v>
      </c>
      <c r="O6496" s="4" t="e">
        <f t="shared" ca="1" si="1370"/>
        <v>#VALUE!</v>
      </c>
    </row>
    <row r="6497" spans="1:15" x14ac:dyDescent="0.2">
      <c r="A6497" s="4">
        <f t="shared" si="1360"/>
        <v>6490</v>
      </c>
      <c r="B6497" s="4" t="b">
        <f t="shared" si="1361"/>
        <v>0</v>
      </c>
      <c r="C6497" s="5" t="b">
        <f t="shared" si="1359"/>
        <v>0</v>
      </c>
      <c r="D6497" s="4" t="e">
        <f t="shared" si="1362"/>
        <v>#N/A</v>
      </c>
      <c r="E6497" s="15" t="e">
        <f t="shared" si="1363"/>
        <v>#N/A</v>
      </c>
      <c r="F6497" s="4" t="e">
        <f t="shared" si="1364"/>
        <v>#N/A</v>
      </c>
      <c r="G6497" s="6" t="str">
        <f>IF(C6497,VLOOKUP(A6497,RawData!A:C,3,FALSE),"")</f>
        <v/>
      </c>
      <c r="H6497" s="9" t="str">
        <f>IF(C6497,VLOOKUP(A6497,RawData!A:D,4,FALSE),"")</f>
        <v/>
      </c>
      <c r="I6497" s="5" t="b">
        <f t="shared" si="1365"/>
        <v>0</v>
      </c>
      <c r="J6497" s="4" t="e">
        <f t="shared" ca="1" si="1366"/>
        <v>#N/A</v>
      </c>
      <c r="K6497" s="4" t="e">
        <f t="shared" si="1367"/>
        <v>#N/A</v>
      </c>
      <c r="L6497" s="4" t="e">
        <f t="shared" si="1368"/>
        <v>#N/A</v>
      </c>
      <c r="M6497" s="4" t="e">
        <f t="shared" ca="1" si="1369"/>
        <v>#N/A</v>
      </c>
      <c r="N6497" s="4" t="e">
        <f t="shared" ca="1" si="1371"/>
        <v>#VALUE!</v>
      </c>
      <c r="O6497" s="4" t="e">
        <f t="shared" ca="1" si="1370"/>
        <v>#VALUE!</v>
      </c>
    </row>
    <row r="6498" spans="1:15" x14ac:dyDescent="0.2">
      <c r="A6498" s="4">
        <f t="shared" si="1360"/>
        <v>6491</v>
      </c>
      <c r="B6498" s="4" t="b">
        <f t="shared" si="1361"/>
        <v>0</v>
      </c>
      <c r="C6498" s="5" t="b">
        <f t="shared" si="1359"/>
        <v>0</v>
      </c>
      <c r="D6498" s="4" t="e">
        <f t="shared" si="1362"/>
        <v>#N/A</v>
      </c>
      <c r="E6498" s="15" t="e">
        <f t="shared" si="1363"/>
        <v>#N/A</v>
      </c>
      <c r="F6498" s="4" t="e">
        <f t="shared" si="1364"/>
        <v>#N/A</v>
      </c>
      <c r="G6498" s="6" t="str">
        <f>IF(C6498,VLOOKUP(A6498,RawData!A:C,3,FALSE),"")</f>
        <v/>
      </c>
      <c r="H6498" s="9" t="str">
        <f>IF(C6498,VLOOKUP(A6498,RawData!A:D,4,FALSE),"")</f>
        <v/>
      </c>
      <c r="I6498" s="5" t="b">
        <f t="shared" si="1365"/>
        <v>0</v>
      </c>
      <c r="J6498" s="4" t="e">
        <f t="shared" ca="1" si="1366"/>
        <v>#N/A</v>
      </c>
      <c r="K6498" s="4" t="e">
        <f t="shared" si="1367"/>
        <v>#N/A</v>
      </c>
      <c r="L6498" s="4" t="e">
        <f t="shared" si="1368"/>
        <v>#N/A</v>
      </c>
      <c r="M6498" s="4" t="e">
        <f t="shared" ca="1" si="1369"/>
        <v>#N/A</v>
      </c>
      <c r="N6498" s="4" t="e">
        <f t="shared" ca="1" si="1371"/>
        <v>#VALUE!</v>
      </c>
      <c r="O6498" s="4" t="e">
        <f t="shared" ca="1" si="1370"/>
        <v>#VALUE!</v>
      </c>
    </row>
    <row r="6499" spans="1:15" x14ac:dyDescent="0.2">
      <c r="A6499" s="4">
        <f t="shared" si="1360"/>
        <v>6492</v>
      </c>
      <c r="B6499" s="4" t="b">
        <f t="shared" si="1361"/>
        <v>0</v>
      </c>
      <c r="C6499" s="5" t="b">
        <f t="shared" si="1359"/>
        <v>0</v>
      </c>
      <c r="D6499" s="4" t="e">
        <f t="shared" si="1362"/>
        <v>#N/A</v>
      </c>
      <c r="E6499" s="15" t="e">
        <f t="shared" si="1363"/>
        <v>#N/A</v>
      </c>
      <c r="F6499" s="4" t="e">
        <f t="shared" si="1364"/>
        <v>#N/A</v>
      </c>
      <c r="G6499" s="6" t="str">
        <f>IF(C6499,VLOOKUP(A6499,RawData!A:C,3,FALSE),"")</f>
        <v/>
      </c>
      <c r="H6499" s="9" t="str">
        <f>IF(C6499,VLOOKUP(A6499,RawData!A:D,4,FALSE),"")</f>
        <v/>
      </c>
      <c r="I6499" s="5" t="b">
        <f t="shared" si="1365"/>
        <v>0</v>
      </c>
      <c r="J6499" s="4" t="e">
        <f t="shared" ca="1" si="1366"/>
        <v>#N/A</v>
      </c>
      <c r="K6499" s="4" t="e">
        <f t="shared" si="1367"/>
        <v>#N/A</v>
      </c>
      <c r="L6499" s="4" t="e">
        <f t="shared" si="1368"/>
        <v>#N/A</v>
      </c>
      <c r="M6499" s="4" t="e">
        <f t="shared" ca="1" si="1369"/>
        <v>#N/A</v>
      </c>
      <c r="N6499" s="4" t="e">
        <f t="shared" ca="1" si="1371"/>
        <v>#VALUE!</v>
      </c>
      <c r="O6499" s="4" t="e">
        <f t="shared" ca="1" si="1370"/>
        <v>#VALUE!</v>
      </c>
    </row>
    <row r="6500" spans="1:15" x14ac:dyDescent="0.2">
      <c r="A6500" s="4">
        <f t="shared" si="1360"/>
        <v>6493</v>
      </c>
      <c r="B6500" s="4" t="b">
        <f t="shared" si="1361"/>
        <v>0</v>
      </c>
      <c r="C6500" s="5" t="b">
        <f t="shared" si="1359"/>
        <v>0</v>
      </c>
      <c r="D6500" s="4" t="e">
        <f t="shared" si="1362"/>
        <v>#N/A</v>
      </c>
      <c r="E6500" s="15" t="e">
        <f t="shared" si="1363"/>
        <v>#N/A</v>
      </c>
      <c r="F6500" s="4" t="e">
        <f t="shared" si="1364"/>
        <v>#N/A</v>
      </c>
      <c r="G6500" s="6" t="str">
        <f>IF(C6500,VLOOKUP(A6500,RawData!A:C,3,FALSE),"")</f>
        <v/>
      </c>
      <c r="H6500" s="9" t="str">
        <f>IF(C6500,VLOOKUP(A6500,RawData!A:D,4,FALSE),"")</f>
        <v/>
      </c>
      <c r="I6500" s="5" t="b">
        <f t="shared" si="1365"/>
        <v>0</v>
      </c>
      <c r="J6500" s="4" t="e">
        <f t="shared" ca="1" si="1366"/>
        <v>#N/A</v>
      </c>
      <c r="K6500" s="4" t="e">
        <f t="shared" si="1367"/>
        <v>#N/A</v>
      </c>
      <c r="L6500" s="4" t="e">
        <f t="shared" si="1368"/>
        <v>#N/A</v>
      </c>
      <c r="M6500" s="4" t="e">
        <f t="shared" ca="1" si="1369"/>
        <v>#N/A</v>
      </c>
      <c r="N6500" s="4" t="e">
        <f t="shared" ca="1" si="1371"/>
        <v>#VALUE!</v>
      </c>
      <c r="O6500" s="4" t="e">
        <f t="shared" ca="1" si="1370"/>
        <v>#VALUE!</v>
      </c>
    </row>
    <row r="6501" spans="1:15" x14ac:dyDescent="0.2">
      <c r="A6501" s="4">
        <f t="shared" si="1360"/>
        <v>6494</v>
      </c>
      <c r="B6501" s="4" t="b">
        <f t="shared" si="1361"/>
        <v>0</v>
      </c>
      <c r="C6501" s="5" t="b">
        <f t="shared" si="1359"/>
        <v>0</v>
      </c>
      <c r="D6501" s="4" t="e">
        <f t="shared" si="1362"/>
        <v>#N/A</v>
      </c>
      <c r="E6501" s="15" t="e">
        <f t="shared" si="1363"/>
        <v>#N/A</v>
      </c>
      <c r="F6501" s="4" t="e">
        <f t="shared" si="1364"/>
        <v>#N/A</v>
      </c>
      <c r="G6501" s="6" t="str">
        <f>IF(C6501,VLOOKUP(A6501,RawData!A:C,3,FALSE),"")</f>
        <v/>
      </c>
      <c r="H6501" s="9" t="str">
        <f>IF(C6501,VLOOKUP(A6501,RawData!A:D,4,FALSE),"")</f>
        <v/>
      </c>
      <c r="I6501" s="5" t="b">
        <f t="shared" si="1365"/>
        <v>0</v>
      </c>
      <c r="J6501" s="4" t="e">
        <f t="shared" ca="1" si="1366"/>
        <v>#N/A</v>
      </c>
      <c r="K6501" s="4" t="e">
        <f t="shared" si="1367"/>
        <v>#N/A</v>
      </c>
      <c r="L6501" s="4" t="e">
        <f t="shared" si="1368"/>
        <v>#N/A</v>
      </c>
      <c r="M6501" s="4" t="e">
        <f t="shared" ca="1" si="1369"/>
        <v>#N/A</v>
      </c>
      <c r="N6501" s="4" t="e">
        <f t="shared" ca="1" si="1371"/>
        <v>#VALUE!</v>
      </c>
      <c r="O6501" s="4" t="e">
        <f t="shared" ca="1" si="1370"/>
        <v>#VALUE!</v>
      </c>
    </row>
    <row r="6502" spans="1:15" x14ac:dyDescent="0.2">
      <c r="A6502" s="4">
        <f t="shared" si="1360"/>
        <v>6495</v>
      </c>
      <c r="B6502" s="4" t="b">
        <f t="shared" si="1361"/>
        <v>0</v>
      </c>
      <c r="C6502" s="5" t="b">
        <f t="shared" si="1359"/>
        <v>0</v>
      </c>
      <c r="D6502" s="4" t="e">
        <f t="shared" si="1362"/>
        <v>#N/A</v>
      </c>
      <c r="E6502" s="15" t="e">
        <f t="shared" si="1363"/>
        <v>#N/A</v>
      </c>
      <c r="F6502" s="4" t="e">
        <f t="shared" si="1364"/>
        <v>#N/A</v>
      </c>
      <c r="G6502" s="6" t="str">
        <f>IF(C6502,VLOOKUP(A6502,RawData!A:C,3,FALSE),"")</f>
        <v/>
      </c>
      <c r="H6502" s="9" t="str">
        <f>IF(C6502,VLOOKUP(A6502,RawData!A:D,4,FALSE),"")</f>
        <v/>
      </c>
      <c r="I6502" s="5" t="b">
        <f t="shared" si="1365"/>
        <v>0</v>
      </c>
      <c r="J6502" s="4" t="e">
        <f t="shared" ca="1" si="1366"/>
        <v>#N/A</v>
      </c>
      <c r="K6502" s="4" t="e">
        <f t="shared" si="1367"/>
        <v>#N/A</v>
      </c>
      <c r="L6502" s="4" t="e">
        <f t="shared" si="1368"/>
        <v>#N/A</v>
      </c>
      <c r="M6502" s="4" t="e">
        <f t="shared" ca="1" si="1369"/>
        <v>#N/A</v>
      </c>
      <c r="N6502" s="4" t="e">
        <f t="shared" ca="1" si="1371"/>
        <v>#VALUE!</v>
      </c>
      <c r="O6502" s="4" t="e">
        <f t="shared" ca="1" si="1370"/>
        <v>#VALUE!</v>
      </c>
    </row>
    <row r="6503" spans="1:15" x14ac:dyDescent="0.2">
      <c r="A6503" s="4">
        <f t="shared" si="1360"/>
        <v>6496</v>
      </c>
      <c r="B6503" s="4" t="b">
        <f t="shared" si="1361"/>
        <v>0</v>
      </c>
      <c r="C6503" s="5" t="b">
        <f t="shared" si="1359"/>
        <v>0</v>
      </c>
      <c r="D6503" s="4" t="e">
        <f t="shared" si="1362"/>
        <v>#N/A</v>
      </c>
      <c r="E6503" s="15" t="e">
        <f t="shared" si="1363"/>
        <v>#N/A</v>
      </c>
      <c r="F6503" s="4" t="e">
        <f t="shared" si="1364"/>
        <v>#N/A</v>
      </c>
      <c r="G6503" s="6" t="str">
        <f>IF(C6503,VLOOKUP(A6503,RawData!A:C,3,FALSE),"")</f>
        <v/>
      </c>
      <c r="H6503" s="9" t="str">
        <f>IF(C6503,VLOOKUP(A6503,RawData!A:D,4,FALSE),"")</f>
        <v/>
      </c>
      <c r="I6503" s="5" t="b">
        <f t="shared" si="1365"/>
        <v>0</v>
      </c>
      <c r="J6503" s="4" t="e">
        <f t="shared" ca="1" si="1366"/>
        <v>#N/A</v>
      </c>
      <c r="K6503" s="4" t="e">
        <f t="shared" si="1367"/>
        <v>#N/A</v>
      </c>
      <c r="L6503" s="4" t="e">
        <f t="shared" si="1368"/>
        <v>#N/A</v>
      </c>
      <c r="M6503" s="4" t="e">
        <f t="shared" ca="1" si="1369"/>
        <v>#N/A</v>
      </c>
      <c r="N6503" s="4" t="e">
        <f t="shared" ca="1" si="1371"/>
        <v>#VALUE!</v>
      </c>
      <c r="O6503" s="4" t="e">
        <f t="shared" ca="1" si="1370"/>
        <v>#VALUE!</v>
      </c>
    </row>
    <row r="6504" spans="1:15" x14ac:dyDescent="0.2">
      <c r="A6504" s="4">
        <f t="shared" si="1360"/>
        <v>6497</v>
      </c>
      <c r="B6504" s="4" t="b">
        <f t="shared" si="1361"/>
        <v>0</v>
      </c>
      <c r="C6504" s="5" t="b">
        <f t="shared" si="1359"/>
        <v>0</v>
      </c>
      <c r="D6504" s="4" t="e">
        <f t="shared" si="1362"/>
        <v>#N/A</v>
      </c>
      <c r="E6504" s="15" t="e">
        <f t="shared" si="1363"/>
        <v>#N/A</v>
      </c>
      <c r="F6504" s="4" t="e">
        <f t="shared" si="1364"/>
        <v>#N/A</v>
      </c>
      <c r="G6504" s="6" t="str">
        <f>IF(C6504,VLOOKUP(A6504,RawData!A:C,3,FALSE),"")</f>
        <v/>
      </c>
      <c r="H6504" s="9" t="str">
        <f>IF(C6504,VLOOKUP(A6504,RawData!A:D,4,FALSE),"")</f>
        <v/>
      </c>
      <c r="I6504" s="5" t="b">
        <f t="shared" si="1365"/>
        <v>0</v>
      </c>
      <c r="J6504" s="4" t="e">
        <f t="shared" ca="1" si="1366"/>
        <v>#N/A</v>
      </c>
      <c r="K6504" s="4" t="e">
        <f t="shared" si="1367"/>
        <v>#N/A</v>
      </c>
      <c r="L6504" s="4" t="e">
        <f t="shared" si="1368"/>
        <v>#N/A</v>
      </c>
      <c r="M6504" s="4" t="e">
        <f t="shared" ca="1" si="1369"/>
        <v>#N/A</v>
      </c>
      <c r="N6504" s="4" t="e">
        <f t="shared" ca="1" si="1371"/>
        <v>#VALUE!</v>
      </c>
      <c r="O6504" s="4" t="e">
        <f t="shared" ca="1" si="1370"/>
        <v>#VALUE!</v>
      </c>
    </row>
    <row r="6505" spans="1:15" x14ac:dyDescent="0.2">
      <c r="A6505" s="4">
        <f t="shared" si="1360"/>
        <v>6498</v>
      </c>
      <c r="B6505" s="4" t="b">
        <f t="shared" si="1361"/>
        <v>0</v>
      </c>
      <c r="C6505" s="5" t="b">
        <f t="shared" si="1359"/>
        <v>0</v>
      </c>
      <c r="D6505" s="4" t="e">
        <f t="shared" si="1362"/>
        <v>#N/A</v>
      </c>
      <c r="E6505" s="15" t="e">
        <f t="shared" si="1363"/>
        <v>#N/A</v>
      </c>
      <c r="F6505" s="4" t="e">
        <f t="shared" si="1364"/>
        <v>#N/A</v>
      </c>
      <c r="G6505" s="6" t="str">
        <f>IF(C6505,VLOOKUP(A6505,RawData!A:C,3,FALSE),"")</f>
        <v/>
      </c>
      <c r="H6505" s="9" t="str">
        <f>IF(C6505,VLOOKUP(A6505,RawData!A:D,4,FALSE),"")</f>
        <v/>
      </c>
      <c r="I6505" s="5" t="b">
        <f t="shared" si="1365"/>
        <v>0</v>
      </c>
      <c r="J6505" s="4" t="e">
        <f t="shared" ca="1" si="1366"/>
        <v>#N/A</v>
      </c>
      <c r="K6505" s="4" t="e">
        <f t="shared" si="1367"/>
        <v>#N/A</v>
      </c>
      <c r="L6505" s="4" t="e">
        <f t="shared" si="1368"/>
        <v>#N/A</v>
      </c>
      <c r="M6505" s="4" t="e">
        <f t="shared" ca="1" si="1369"/>
        <v>#N/A</v>
      </c>
      <c r="N6505" s="4" t="e">
        <f t="shared" ca="1" si="1371"/>
        <v>#VALUE!</v>
      </c>
      <c r="O6505" s="4" t="e">
        <f t="shared" ca="1" si="1370"/>
        <v>#VALUE!</v>
      </c>
    </row>
    <row r="6506" spans="1:15" x14ac:dyDescent="0.2">
      <c r="A6506" s="4">
        <f t="shared" si="1360"/>
        <v>6499</v>
      </c>
      <c r="B6506" s="4" t="b">
        <f t="shared" si="1361"/>
        <v>0</v>
      </c>
      <c r="C6506" s="5" t="b">
        <f t="shared" si="1359"/>
        <v>0</v>
      </c>
      <c r="D6506" s="4" t="e">
        <f t="shared" si="1362"/>
        <v>#N/A</v>
      </c>
      <c r="E6506" s="15" t="e">
        <f t="shared" si="1363"/>
        <v>#N/A</v>
      </c>
      <c r="F6506" s="4" t="e">
        <f t="shared" si="1364"/>
        <v>#N/A</v>
      </c>
      <c r="G6506" s="6" t="str">
        <f>IF(C6506,VLOOKUP(A6506,RawData!A:C,3,FALSE),"")</f>
        <v/>
      </c>
      <c r="H6506" s="9" t="str">
        <f>IF(C6506,VLOOKUP(A6506,RawData!A:D,4,FALSE),"")</f>
        <v/>
      </c>
      <c r="I6506" s="5" t="b">
        <f t="shared" si="1365"/>
        <v>0</v>
      </c>
      <c r="J6506" s="4" t="e">
        <f t="shared" ca="1" si="1366"/>
        <v>#N/A</v>
      </c>
      <c r="K6506" s="4" t="e">
        <f t="shared" si="1367"/>
        <v>#N/A</v>
      </c>
      <c r="L6506" s="4" t="e">
        <f t="shared" si="1368"/>
        <v>#N/A</v>
      </c>
      <c r="M6506" s="4" t="e">
        <f t="shared" ca="1" si="1369"/>
        <v>#N/A</v>
      </c>
      <c r="N6506" s="4" t="e">
        <f t="shared" ca="1" si="1371"/>
        <v>#VALUE!</v>
      </c>
      <c r="O6506" s="4" t="e">
        <f t="shared" ca="1" si="1370"/>
        <v>#VALUE!</v>
      </c>
    </row>
    <row r="6507" spans="1:15" x14ac:dyDescent="0.2">
      <c r="A6507" s="4">
        <f t="shared" si="1360"/>
        <v>6500</v>
      </c>
      <c r="B6507" s="4" t="b">
        <f t="shared" si="1361"/>
        <v>0</v>
      </c>
      <c r="C6507" s="5" t="b">
        <f t="shared" si="1359"/>
        <v>0</v>
      </c>
      <c r="D6507" s="4" t="e">
        <f t="shared" si="1362"/>
        <v>#N/A</v>
      </c>
      <c r="E6507" s="15" t="e">
        <f t="shared" si="1363"/>
        <v>#N/A</v>
      </c>
      <c r="F6507" s="4" t="e">
        <f t="shared" si="1364"/>
        <v>#N/A</v>
      </c>
      <c r="G6507" s="6" t="str">
        <f>IF(C6507,VLOOKUP(A6507,RawData!A:C,3,FALSE),"")</f>
        <v/>
      </c>
      <c r="H6507" s="9" t="str">
        <f>IF(C6507,VLOOKUP(A6507,RawData!A:D,4,FALSE),"")</f>
        <v/>
      </c>
      <c r="I6507" s="5" t="b">
        <f t="shared" si="1365"/>
        <v>0</v>
      </c>
      <c r="J6507" s="4" t="e">
        <f t="shared" ca="1" si="1366"/>
        <v>#N/A</v>
      </c>
      <c r="K6507" s="4" t="e">
        <f t="shared" si="1367"/>
        <v>#N/A</v>
      </c>
      <c r="L6507" s="4" t="e">
        <f t="shared" si="1368"/>
        <v>#N/A</v>
      </c>
      <c r="M6507" s="4" t="e">
        <f t="shared" ca="1" si="1369"/>
        <v>#N/A</v>
      </c>
      <c r="N6507" s="4" t="e">
        <f t="shared" ca="1" si="1371"/>
        <v>#VALUE!</v>
      </c>
      <c r="O6507" s="4" t="e">
        <f t="shared" ca="1" si="1370"/>
        <v>#VALUE!</v>
      </c>
    </row>
    <row r="6508" spans="1:15" x14ac:dyDescent="0.2">
      <c r="A6508" s="4">
        <f t="shared" si="1360"/>
        <v>6501</v>
      </c>
      <c r="B6508" s="4" t="b">
        <f t="shared" si="1361"/>
        <v>0</v>
      </c>
      <c r="C6508" s="5" t="b">
        <f t="shared" si="1359"/>
        <v>0</v>
      </c>
      <c r="D6508" s="4" t="e">
        <f t="shared" si="1362"/>
        <v>#N/A</v>
      </c>
      <c r="E6508" s="15" t="e">
        <f t="shared" si="1363"/>
        <v>#N/A</v>
      </c>
      <c r="F6508" s="4" t="e">
        <f t="shared" si="1364"/>
        <v>#N/A</v>
      </c>
      <c r="G6508" s="6" t="str">
        <f>IF(C6508,VLOOKUP(A6508,RawData!A:C,3,FALSE),"")</f>
        <v/>
      </c>
      <c r="H6508" s="9" t="str">
        <f>IF(C6508,VLOOKUP(A6508,RawData!A:D,4,FALSE),"")</f>
        <v/>
      </c>
      <c r="I6508" s="5" t="b">
        <f t="shared" si="1365"/>
        <v>0</v>
      </c>
      <c r="J6508" s="4" t="e">
        <f t="shared" ca="1" si="1366"/>
        <v>#N/A</v>
      </c>
      <c r="K6508" s="4" t="e">
        <f t="shared" si="1367"/>
        <v>#N/A</v>
      </c>
      <c r="L6508" s="4" t="e">
        <f t="shared" si="1368"/>
        <v>#N/A</v>
      </c>
      <c r="M6508" s="4" t="e">
        <f t="shared" ca="1" si="1369"/>
        <v>#N/A</v>
      </c>
      <c r="N6508" s="4" t="e">
        <f t="shared" ca="1" si="1371"/>
        <v>#VALUE!</v>
      </c>
      <c r="O6508" s="4" t="e">
        <f t="shared" ca="1" si="1370"/>
        <v>#VALUE!</v>
      </c>
    </row>
    <row r="6509" spans="1:15" x14ac:dyDescent="0.2">
      <c r="A6509" s="4">
        <f t="shared" si="1360"/>
        <v>6502</v>
      </c>
      <c r="B6509" s="4" t="b">
        <f t="shared" si="1361"/>
        <v>0</v>
      </c>
      <c r="C6509" s="5" t="b">
        <f t="shared" si="1359"/>
        <v>0</v>
      </c>
      <c r="D6509" s="4" t="e">
        <f t="shared" si="1362"/>
        <v>#N/A</v>
      </c>
      <c r="E6509" s="15" t="e">
        <f t="shared" si="1363"/>
        <v>#N/A</v>
      </c>
      <c r="F6509" s="4" t="e">
        <f t="shared" si="1364"/>
        <v>#N/A</v>
      </c>
      <c r="G6509" s="6" t="str">
        <f>IF(C6509,VLOOKUP(A6509,RawData!A:C,3,FALSE),"")</f>
        <v/>
      </c>
      <c r="H6509" s="9" t="str">
        <f>IF(C6509,VLOOKUP(A6509,RawData!A:D,4,FALSE),"")</f>
        <v/>
      </c>
      <c r="I6509" s="5" t="b">
        <f t="shared" si="1365"/>
        <v>0</v>
      </c>
      <c r="J6509" s="4" t="e">
        <f t="shared" ca="1" si="1366"/>
        <v>#N/A</v>
      </c>
      <c r="K6509" s="4" t="e">
        <f t="shared" si="1367"/>
        <v>#N/A</v>
      </c>
      <c r="L6509" s="4" t="e">
        <f t="shared" si="1368"/>
        <v>#N/A</v>
      </c>
      <c r="M6509" s="4" t="e">
        <f t="shared" ca="1" si="1369"/>
        <v>#N/A</v>
      </c>
      <c r="N6509" s="4" t="e">
        <f t="shared" ca="1" si="1371"/>
        <v>#VALUE!</v>
      </c>
      <c r="O6509" s="4" t="e">
        <f t="shared" ca="1" si="1370"/>
        <v>#VALUE!</v>
      </c>
    </row>
    <row r="6510" spans="1:15" x14ac:dyDescent="0.2">
      <c r="A6510" s="4">
        <f t="shared" si="1360"/>
        <v>6503</v>
      </c>
      <c r="B6510" s="4" t="b">
        <f t="shared" si="1361"/>
        <v>0</v>
      </c>
      <c r="C6510" s="5" t="b">
        <f t="shared" si="1359"/>
        <v>0</v>
      </c>
      <c r="D6510" s="4" t="e">
        <f t="shared" si="1362"/>
        <v>#N/A</v>
      </c>
      <c r="E6510" s="15" t="e">
        <f t="shared" si="1363"/>
        <v>#N/A</v>
      </c>
      <c r="F6510" s="4" t="e">
        <f t="shared" si="1364"/>
        <v>#N/A</v>
      </c>
      <c r="G6510" s="6" t="str">
        <f>IF(C6510,VLOOKUP(A6510,RawData!A:C,3,FALSE),"")</f>
        <v/>
      </c>
      <c r="H6510" s="9" t="str">
        <f>IF(C6510,VLOOKUP(A6510,RawData!A:D,4,FALSE),"")</f>
        <v/>
      </c>
      <c r="I6510" s="5" t="b">
        <f t="shared" si="1365"/>
        <v>0</v>
      </c>
      <c r="J6510" s="4" t="e">
        <f t="shared" ca="1" si="1366"/>
        <v>#N/A</v>
      </c>
      <c r="K6510" s="4" t="e">
        <f t="shared" si="1367"/>
        <v>#N/A</v>
      </c>
      <c r="L6510" s="4" t="e">
        <f t="shared" si="1368"/>
        <v>#N/A</v>
      </c>
      <c r="M6510" s="4" t="e">
        <f t="shared" ca="1" si="1369"/>
        <v>#N/A</v>
      </c>
      <c r="N6510" s="4" t="e">
        <f t="shared" ca="1" si="1371"/>
        <v>#VALUE!</v>
      </c>
      <c r="O6510" s="4" t="e">
        <f t="shared" ca="1" si="1370"/>
        <v>#VALUE!</v>
      </c>
    </row>
    <row r="6511" spans="1:15" x14ac:dyDescent="0.2">
      <c r="A6511" s="4">
        <f t="shared" si="1360"/>
        <v>6504</v>
      </c>
      <c r="B6511" s="4" t="b">
        <f t="shared" si="1361"/>
        <v>0</v>
      </c>
      <c r="C6511" s="5" t="b">
        <f t="shared" si="1359"/>
        <v>0</v>
      </c>
      <c r="D6511" s="4" t="e">
        <f t="shared" si="1362"/>
        <v>#N/A</v>
      </c>
      <c r="E6511" s="15" t="e">
        <f t="shared" si="1363"/>
        <v>#N/A</v>
      </c>
      <c r="F6511" s="4" t="e">
        <f t="shared" si="1364"/>
        <v>#N/A</v>
      </c>
      <c r="G6511" s="6" t="str">
        <f>IF(C6511,VLOOKUP(A6511,RawData!A:C,3,FALSE),"")</f>
        <v/>
      </c>
      <c r="H6511" s="9" t="str">
        <f>IF(C6511,VLOOKUP(A6511,RawData!A:D,4,FALSE),"")</f>
        <v/>
      </c>
      <c r="I6511" s="5" t="b">
        <f t="shared" si="1365"/>
        <v>0</v>
      </c>
      <c r="J6511" s="4" t="e">
        <f t="shared" ca="1" si="1366"/>
        <v>#N/A</v>
      </c>
      <c r="K6511" s="4" t="e">
        <f t="shared" si="1367"/>
        <v>#N/A</v>
      </c>
      <c r="L6511" s="4" t="e">
        <f t="shared" si="1368"/>
        <v>#N/A</v>
      </c>
      <c r="M6511" s="4" t="e">
        <f t="shared" ca="1" si="1369"/>
        <v>#N/A</v>
      </c>
      <c r="N6511" s="4" t="e">
        <f t="shared" ca="1" si="1371"/>
        <v>#VALUE!</v>
      </c>
      <c r="O6511" s="4" t="e">
        <f t="shared" ca="1" si="1370"/>
        <v>#VALUE!</v>
      </c>
    </row>
    <row r="6512" spans="1:15" x14ac:dyDescent="0.2">
      <c r="A6512" s="4">
        <f t="shared" si="1360"/>
        <v>6505</v>
      </c>
      <c r="B6512" s="4" t="b">
        <f t="shared" si="1361"/>
        <v>0</v>
      </c>
      <c r="C6512" s="5" t="b">
        <f t="shared" si="1359"/>
        <v>0</v>
      </c>
      <c r="D6512" s="4" t="e">
        <f t="shared" si="1362"/>
        <v>#N/A</v>
      </c>
      <c r="E6512" s="15" t="e">
        <f t="shared" si="1363"/>
        <v>#N/A</v>
      </c>
      <c r="F6512" s="4" t="e">
        <f t="shared" si="1364"/>
        <v>#N/A</v>
      </c>
      <c r="G6512" s="6" t="str">
        <f>IF(C6512,VLOOKUP(A6512,RawData!A:C,3,FALSE),"")</f>
        <v/>
      </c>
      <c r="H6512" s="9" t="str">
        <f>IF(C6512,VLOOKUP(A6512,RawData!A:D,4,FALSE),"")</f>
        <v/>
      </c>
      <c r="I6512" s="5" t="b">
        <f t="shared" si="1365"/>
        <v>0</v>
      </c>
      <c r="J6512" s="4" t="e">
        <f t="shared" ca="1" si="1366"/>
        <v>#N/A</v>
      </c>
      <c r="K6512" s="4" t="e">
        <f t="shared" si="1367"/>
        <v>#N/A</v>
      </c>
      <c r="L6512" s="4" t="e">
        <f t="shared" si="1368"/>
        <v>#N/A</v>
      </c>
      <c r="M6512" s="4" t="e">
        <f t="shared" ca="1" si="1369"/>
        <v>#N/A</v>
      </c>
      <c r="N6512" s="4" t="e">
        <f t="shared" ca="1" si="1371"/>
        <v>#VALUE!</v>
      </c>
      <c r="O6512" s="4" t="e">
        <f t="shared" ca="1" si="1370"/>
        <v>#VALUE!</v>
      </c>
    </row>
    <row r="6513" spans="1:15" x14ac:dyDescent="0.2">
      <c r="A6513" s="4">
        <f t="shared" si="1360"/>
        <v>6506</v>
      </c>
      <c r="B6513" s="4" t="b">
        <f t="shared" si="1361"/>
        <v>0</v>
      </c>
      <c r="C6513" s="5" t="b">
        <f t="shared" si="1359"/>
        <v>0</v>
      </c>
      <c r="D6513" s="4" t="e">
        <f t="shared" si="1362"/>
        <v>#N/A</v>
      </c>
      <c r="E6513" s="15" t="e">
        <f t="shared" si="1363"/>
        <v>#N/A</v>
      </c>
      <c r="F6513" s="4" t="e">
        <f t="shared" si="1364"/>
        <v>#N/A</v>
      </c>
      <c r="G6513" s="6" t="str">
        <f>IF(C6513,VLOOKUP(A6513,RawData!A:C,3,FALSE),"")</f>
        <v/>
      </c>
      <c r="H6513" s="9" t="str">
        <f>IF(C6513,VLOOKUP(A6513,RawData!A:D,4,FALSE),"")</f>
        <v/>
      </c>
      <c r="I6513" s="5" t="b">
        <f t="shared" si="1365"/>
        <v>0</v>
      </c>
      <c r="J6513" s="4" t="e">
        <f t="shared" ca="1" si="1366"/>
        <v>#N/A</v>
      </c>
      <c r="K6513" s="4" t="e">
        <f t="shared" si="1367"/>
        <v>#N/A</v>
      </c>
      <c r="L6513" s="4" t="e">
        <f t="shared" si="1368"/>
        <v>#N/A</v>
      </c>
      <c r="M6513" s="4" t="e">
        <f t="shared" ca="1" si="1369"/>
        <v>#N/A</v>
      </c>
      <c r="N6513" s="4" t="e">
        <f t="shared" ca="1" si="1371"/>
        <v>#VALUE!</v>
      </c>
      <c r="O6513" s="4" t="e">
        <f t="shared" ca="1" si="1370"/>
        <v>#VALUE!</v>
      </c>
    </row>
    <row r="6514" spans="1:15" x14ac:dyDescent="0.2">
      <c r="A6514" s="4">
        <f t="shared" si="1360"/>
        <v>6507</v>
      </c>
      <c r="B6514" s="4" t="b">
        <f t="shared" si="1361"/>
        <v>0</v>
      </c>
      <c r="C6514" s="5" t="b">
        <f t="shared" si="1359"/>
        <v>0</v>
      </c>
      <c r="D6514" s="4" t="e">
        <f t="shared" si="1362"/>
        <v>#N/A</v>
      </c>
      <c r="E6514" s="15" t="e">
        <f t="shared" si="1363"/>
        <v>#N/A</v>
      </c>
      <c r="F6514" s="4" t="e">
        <f t="shared" si="1364"/>
        <v>#N/A</v>
      </c>
      <c r="G6514" s="6" t="str">
        <f>IF(C6514,VLOOKUP(A6514,RawData!A:C,3,FALSE),"")</f>
        <v/>
      </c>
      <c r="H6514" s="9" t="str">
        <f>IF(C6514,VLOOKUP(A6514,RawData!A:D,4,FALSE),"")</f>
        <v/>
      </c>
      <c r="I6514" s="5" t="b">
        <f t="shared" si="1365"/>
        <v>0</v>
      </c>
      <c r="J6514" s="4" t="e">
        <f t="shared" ca="1" si="1366"/>
        <v>#N/A</v>
      </c>
      <c r="K6514" s="4" t="e">
        <f t="shared" si="1367"/>
        <v>#N/A</v>
      </c>
      <c r="L6514" s="4" t="e">
        <f t="shared" si="1368"/>
        <v>#N/A</v>
      </c>
      <c r="M6514" s="4" t="e">
        <f t="shared" ca="1" si="1369"/>
        <v>#N/A</v>
      </c>
      <c r="N6514" s="4" t="e">
        <f t="shared" ca="1" si="1371"/>
        <v>#VALUE!</v>
      </c>
      <c r="O6514" s="4" t="e">
        <f t="shared" ca="1" si="1370"/>
        <v>#VALUE!</v>
      </c>
    </row>
    <row r="6515" spans="1:15" x14ac:dyDescent="0.2">
      <c r="A6515" s="4">
        <f t="shared" si="1360"/>
        <v>6508</v>
      </c>
      <c r="B6515" s="4" t="b">
        <f t="shared" si="1361"/>
        <v>0</v>
      </c>
      <c r="C6515" s="5" t="b">
        <f t="shared" si="1359"/>
        <v>0</v>
      </c>
      <c r="D6515" s="4" t="e">
        <f t="shared" si="1362"/>
        <v>#N/A</v>
      </c>
      <c r="E6515" s="15" t="e">
        <f t="shared" si="1363"/>
        <v>#N/A</v>
      </c>
      <c r="F6515" s="4" t="e">
        <f t="shared" si="1364"/>
        <v>#N/A</v>
      </c>
      <c r="G6515" s="6" t="str">
        <f>IF(C6515,VLOOKUP(A6515,RawData!A:C,3,FALSE),"")</f>
        <v/>
      </c>
      <c r="H6515" s="9" t="str">
        <f>IF(C6515,VLOOKUP(A6515,RawData!A:D,4,FALSE),"")</f>
        <v/>
      </c>
      <c r="I6515" s="5" t="b">
        <f t="shared" si="1365"/>
        <v>0</v>
      </c>
      <c r="J6515" s="4" t="e">
        <f t="shared" ca="1" si="1366"/>
        <v>#N/A</v>
      </c>
      <c r="K6515" s="4" t="e">
        <f t="shared" si="1367"/>
        <v>#N/A</v>
      </c>
      <c r="L6515" s="4" t="e">
        <f t="shared" si="1368"/>
        <v>#N/A</v>
      </c>
      <c r="M6515" s="4" t="e">
        <f t="shared" ca="1" si="1369"/>
        <v>#N/A</v>
      </c>
      <c r="N6515" s="4" t="e">
        <f t="shared" ca="1" si="1371"/>
        <v>#VALUE!</v>
      </c>
      <c r="O6515" s="4" t="e">
        <f t="shared" ca="1" si="1370"/>
        <v>#VALUE!</v>
      </c>
    </row>
    <row r="6516" spans="1:15" x14ac:dyDescent="0.2">
      <c r="A6516" s="4">
        <f t="shared" si="1360"/>
        <v>6509</v>
      </c>
      <c r="B6516" s="4" t="b">
        <f t="shared" si="1361"/>
        <v>0</v>
      </c>
      <c r="C6516" s="5" t="b">
        <f t="shared" si="1359"/>
        <v>0</v>
      </c>
      <c r="D6516" s="4" t="e">
        <f t="shared" si="1362"/>
        <v>#N/A</v>
      </c>
      <c r="E6516" s="15" t="e">
        <f t="shared" si="1363"/>
        <v>#N/A</v>
      </c>
      <c r="F6516" s="4" t="e">
        <f t="shared" si="1364"/>
        <v>#N/A</v>
      </c>
      <c r="G6516" s="6" t="str">
        <f>IF(C6516,VLOOKUP(A6516,RawData!A:C,3,FALSE),"")</f>
        <v/>
      </c>
      <c r="H6516" s="9" t="str">
        <f>IF(C6516,VLOOKUP(A6516,RawData!A:D,4,FALSE),"")</f>
        <v/>
      </c>
      <c r="I6516" s="5" t="b">
        <f t="shared" si="1365"/>
        <v>0</v>
      </c>
      <c r="J6516" s="4" t="e">
        <f t="shared" ca="1" si="1366"/>
        <v>#N/A</v>
      </c>
      <c r="K6516" s="4" t="e">
        <f t="shared" si="1367"/>
        <v>#N/A</v>
      </c>
      <c r="L6516" s="4" t="e">
        <f t="shared" si="1368"/>
        <v>#N/A</v>
      </c>
      <c r="M6516" s="4" t="e">
        <f t="shared" ca="1" si="1369"/>
        <v>#N/A</v>
      </c>
      <c r="N6516" s="4" t="e">
        <f t="shared" ca="1" si="1371"/>
        <v>#VALUE!</v>
      </c>
      <c r="O6516" s="4" t="e">
        <f t="shared" ca="1" si="1370"/>
        <v>#VALUE!</v>
      </c>
    </row>
    <row r="6517" spans="1:15" x14ac:dyDescent="0.2">
      <c r="A6517" s="4">
        <f t="shared" si="1360"/>
        <v>6510</v>
      </c>
      <c r="B6517" s="4" t="b">
        <f t="shared" si="1361"/>
        <v>0</v>
      </c>
      <c r="C6517" s="5" t="b">
        <f t="shared" si="1359"/>
        <v>0</v>
      </c>
      <c r="D6517" s="4" t="e">
        <f t="shared" si="1362"/>
        <v>#N/A</v>
      </c>
      <c r="E6517" s="15" t="e">
        <f t="shared" si="1363"/>
        <v>#N/A</v>
      </c>
      <c r="F6517" s="4" t="e">
        <f t="shared" si="1364"/>
        <v>#N/A</v>
      </c>
      <c r="G6517" s="6" t="str">
        <f>IF(C6517,VLOOKUP(A6517,RawData!A:C,3,FALSE),"")</f>
        <v/>
      </c>
      <c r="H6517" s="9" t="str">
        <f>IF(C6517,VLOOKUP(A6517,RawData!A:D,4,FALSE),"")</f>
        <v/>
      </c>
      <c r="I6517" s="5" t="b">
        <f t="shared" si="1365"/>
        <v>0</v>
      </c>
      <c r="J6517" s="4" t="e">
        <f t="shared" ca="1" si="1366"/>
        <v>#N/A</v>
      </c>
      <c r="K6517" s="4" t="e">
        <f t="shared" si="1367"/>
        <v>#N/A</v>
      </c>
      <c r="L6517" s="4" t="e">
        <f t="shared" si="1368"/>
        <v>#N/A</v>
      </c>
      <c r="M6517" s="4" t="e">
        <f t="shared" ca="1" si="1369"/>
        <v>#N/A</v>
      </c>
      <c r="N6517" s="4" t="e">
        <f t="shared" ca="1" si="1371"/>
        <v>#VALUE!</v>
      </c>
      <c r="O6517" s="4" t="e">
        <f t="shared" ca="1" si="1370"/>
        <v>#VALUE!</v>
      </c>
    </row>
    <row r="6518" spans="1:15" x14ac:dyDescent="0.2">
      <c r="A6518" s="4">
        <f t="shared" si="1360"/>
        <v>6511</v>
      </c>
      <c r="B6518" s="4" t="b">
        <f t="shared" si="1361"/>
        <v>0</v>
      </c>
      <c r="C6518" s="5" t="b">
        <f t="shared" si="1359"/>
        <v>0</v>
      </c>
      <c r="D6518" s="4" t="e">
        <f t="shared" si="1362"/>
        <v>#N/A</v>
      </c>
      <c r="E6518" s="15" t="e">
        <f t="shared" si="1363"/>
        <v>#N/A</v>
      </c>
      <c r="F6518" s="4" t="e">
        <f t="shared" si="1364"/>
        <v>#N/A</v>
      </c>
      <c r="G6518" s="6" t="str">
        <f>IF(C6518,VLOOKUP(A6518,RawData!A:C,3,FALSE),"")</f>
        <v/>
      </c>
      <c r="H6518" s="9" t="str">
        <f>IF(C6518,VLOOKUP(A6518,RawData!A:D,4,FALSE),"")</f>
        <v/>
      </c>
      <c r="I6518" s="5" t="b">
        <f t="shared" si="1365"/>
        <v>0</v>
      </c>
      <c r="J6518" s="4" t="e">
        <f t="shared" ca="1" si="1366"/>
        <v>#N/A</v>
      </c>
      <c r="K6518" s="4" t="e">
        <f t="shared" si="1367"/>
        <v>#N/A</v>
      </c>
      <c r="L6518" s="4" t="e">
        <f t="shared" si="1368"/>
        <v>#N/A</v>
      </c>
      <c r="M6518" s="4" t="e">
        <f t="shared" ca="1" si="1369"/>
        <v>#N/A</v>
      </c>
      <c r="N6518" s="4" t="e">
        <f t="shared" ca="1" si="1371"/>
        <v>#VALUE!</v>
      </c>
      <c r="O6518" s="4" t="e">
        <f t="shared" ca="1" si="1370"/>
        <v>#VALUE!</v>
      </c>
    </row>
    <row r="6519" spans="1:15" x14ac:dyDescent="0.2">
      <c r="A6519" s="4">
        <f t="shared" si="1360"/>
        <v>6512</v>
      </c>
      <c r="B6519" s="4" t="b">
        <f t="shared" si="1361"/>
        <v>0</v>
      </c>
      <c r="C6519" s="5" t="b">
        <f t="shared" si="1359"/>
        <v>0</v>
      </c>
      <c r="D6519" s="4" t="e">
        <f t="shared" si="1362"/>
        <v>#N/A</v>
      </c>
      <c r="E6519" s="15" t="e">
        <f t="shared" si="1363"/>
        <v>#N/A</v>
      </c>
      <c r="F6519" s="4" t="e">
        <f t="shared" si="1364"/>
        <v>#N/A</v>
      </c>
      <c r="G6519" s="6" t="str">
        <f>IF(C6519,VLOOKUP(A6519,RawData!A:C,3,FALSE),"")</f>
        <v/>
      </c>
      <c r="H6519" s="9" t="str">
        <f>IF(C6519,VLOOKUP(A6519,RawData!A:D,4,FALSE),"")</f>
        <v/>
      </c>
      <c r="I6519" s="5" t="b">
        <f t="shared" si="1365"/>
        <v>0</v>
      </c>
      <c r="J6519" s="4" t="e">
        <f t="shared" ca="1" si="1366"/>
        <v>#N/A</v>
      </c>
      <c r="K6519" s="4" t="e">
        <f t="shared" si="1367"/>
        <v>#N/A</v>
      </c>
      <c r="L6519" s="4" t="e">
        <f t="shared" si="1368"/>
        <v>#N/A</v>
      </c>
      <c r="M6519" s="4" t="e">
        <f t="shared" ca="1" si="1369"/>
        <v>#N/A</v>
      </c>
      <c r="N6519" s="4" t="e">
        <f t="shared" ca="1" si="1371"/>
        <v>#VALUE!</v>
      </c>
      <c r="O6519" s="4" t="e">
        <f t="shared" ca="1" si="1370"/>
        <v>#VALUE!</v>
      </c>
    </row>
    <row r="6520" spans="1:15" x14ac:dyDescent="0.2">
      <c r="A6520" s="4">
        <f t="shared" si="1360"/>
        <v>6513</v>
      </c>
      <c r="B6520" s="4" t="b">
        <f t="shared" si="1361"/>
        <v>0</v>
      </c>
      <c r="C6520" s="5" t="b">
        <f t="shared" si="1359"/>
        <v>0</v>
      </c>
      <c r="D6520" s="4" t="e">
        <f t="shared" si="1362"/>
        <v>#N/A</v>
      </c>
      <c r="E6520" s="15" t="e">
        <f t="shared" si="1363"/>
        <v>#N/A</v>
      </c>
      <c r="F6520" s="4" t="e">
        <f t="shared" si="1364"/>
        <v>#N/A</v>
      </c>
      <c r="G6520" s="6" t="str">
        <f>IF(C6520,VLOOKUP(A6520,RawData!A:C,3,FALSE),"")</f>
        <v/>
      </c>
      <c r="H6520" s="9" t="str">
        <f>IF(C6520,VLOOKUP(A6520,RawData!A:D,4,FALSE),"")</f>
        <v/>
      </c>
      <c r="I6520" s="5" t="b">
        <f t="shared" si="1365"/>
        <v>0</v>
      </c>
      <c r="J6520" s="4" t="e">
        <f t="shared" ca="1" si="1366"/>
        <v>#N/A</v>
      </c>
      <c r="K6520" s="4" t="e">
        <f t="shared" si="1367"/>
        <v>#N/A</v>
      </c>
      <c r="L6520" s="4" t="e">
        <f t="shared" si="1368"/>
        <v>#N/A</v>
      </c>
      <c r="M6520" s="4" t="e">
        <f t="shared" ca="1" si="1369"/>
        <v>#N/A</v>
      </c>
      <c r="N6520" s="4" t="e">
        <f t="shared" ca="1" si="1371"/>
        <v>#VALUE!</v>
      </c>
      <c r="O6520" s="4" t="e">
        <f t="shared" ca="1" si="1370"/>
        <v>#VALUE!</v>
      </c>
    </row>
    <row r="6521" spans="1:15" x14ac:dyDescent="0.2">
      <c r="A6521" s="4">
        <f t="shared" si="1360"/>
        <v>6514</v>
      </c>
      <c r="B6521" s="4" t="b">
        <f t="shared" si="1361"/>
        <v>0</v>
      </c>
      <c r="C6521" s="5" t="b">
        <f t="shared" si="1359"/>
        <v>0</v>
      </c>
      <c r="D6521" s="4" t="e">
        <f t="shared" si="1362"/>
        <v>#N/A</v>
      </c>
      <c r="E6521" s="15" t="e">
        <f t="shared" si="1363"/>
        <v>#N/A</v>
      </c>
      <c r="F6521" s="4" t="e">
        <f t="shared" si="1364"/>
        <v>#N/A</v>
      </c>
      <c r="G6521" s="6" t="str">
        <f>IF(C6521,VLOOKUP(A6521,RawData!A:C,3,FALSE),"")</f>
        <v/>
      </c>
      <c r="H6521" s="9" t="str">
        <f>IF(C6521,VLOOKUP(A6521,RawData!A:D,4,FALSE),"")</f>
        <v/>
      </c>
      <c r="I6521" s="5" t="b">
        <f t="shared" si="1365"/>
        <v>0</v>
      </c>
      <c r="J6521" s="4" t="e">
        <f t="shared" ca="1" si="1366"/>
        <v>#N/A</v>
      </c>
      <c r="K6521" s="4" t="e">
        <f t="shared" si="1367"/>
        <v>#N/A</v>
      </c>
      <c r="L6521" s="4" t="e">
        <f t="shared" si="1368"/>
        <v>#N/A</v>
      </c>
      <c r="M6521" s="4" t="e">
        <f t="shared" ca="1" si="1369"/>
        <v>#N/A</v>
      </c>
      <c r="N6521" s="4" t="e">
        <f t="shared" ca="1" si="1371"/>
        <v>#VALUE!</v>
      </c>
      <c r="O6521" s="4" t="e">
        <f t="shared" ca="1" si="1370"/>
        <v>#VALUE!</v>
      </c>
    </row>
    <row r="6522" spans="1:15" x14ac:dyDescent="0.2">
      <c r="A6522" s="4">
        <f t="shared" si="1360"/>
        <v>6515</v>
      </c>
      <c r="B6522" s="4" t="b">
        <f t="shared" si="1361"/>
        <v>0</v>
      </c>
      <c r="C6522" s="5" t="b">
        <f t="shared" si="1359"/>
        <v>0</v>
      </c>
      <c r="D6522" s="4" t="e">
        <f t="shared" si="1362"/>
        <v>#N/A</v>
      </c>
      <c r="E6522" s="15" t="e">
        <f t="shared" si="1363"/>
        <v>#N/A</v>
      </c>
      <c r="F6522" s="4" t="e">
        <f t="shared" si="1364"/>
        <v>#N/A</v>
      </c>
      <c r="G6522" s="6" t="str">
        <f>IF(C6522,VLOOKUP(A6522,RawData!A:C,3,FALSE),"")</f>
        <v/>
      </c>
      <c r="H6522" s="9" t="str">
        <f>IF(C6522,VLOOKUP(A6522,RawData!A:D,4,FALSE),"")</f>
        <v/>
      </c>
      <c r="I6522" s="5" t="b">
        <f t="shared" si="1365"/>
        <v>0</v>
      </c>
      <c r="J6522" s="4" t="e">
        <f t="shared" ca="1" si="1366"/>
        <v>#N/A</v>
      </c>
      <c r="K6522" s="4" t="e">
        <f t="shared" si="1367"/>
        <v>#N/A</v>
      </c>
      <c r="L6522" s="4" t="e">
        <f t="shared" si="1368"/>
        <v>#N/A</v>
      </c>
      <c r="M6522" s="4" t="e">
        <f t="shared" ca="1" si="1369"/>
        <v>#N/A</v>
      </c>
      <c r="N6522" s="4" t="e">
        <f t="shared" ca="1" si="1371"/>
        <v>#VALUE!</v>
      </c>
      <c r="O6522" s="4" t="e">
        <f t="shared" ca="1" si="1370"/>
        <v>#VALUE!</v>
      </c>
    </row>
    <row r="6523" spans="1:15" x14ac:dyDescent="0.2">
      <c r="A6523" s="4">
        <f t="shared" si="1360"/>
        <v>6516</v>
      </c>
      <c r="B6523" s="4" t="b">
        <f t="shared" si="1361"/>
        <v>0</v>
      </c>
      <c r="C6523" s="5" t="b">
        <f t="shared" si="1359"/>
        <v>0</v>
      </c>
      <c r="D6523" s="4" t="e">
        <f t="shared" si="1362"/>
        <v>#N/A</v>
      </c>
      <c r="E6523" s="15" t="e">
        <f t="shared" si="1363"/>
        <v>#N/A</v>
      </c>
      <c r="F6523" s="4" t="e">
        <f t="shared" si="1364"/>
        <v>#N/A</v>
      </c>
      <c r="G6523" s="6" t="str">
        <f>IF(C6523,VLOOKUP(A6523,RawData!A:C,3,FALSE),"")</f>
        <v/>
      </c>
      <c r="H6523" s="9" t="str">
        <f>IF(C6523,VLOOKUP(A6523,RawData!A:D,4,FALSE),"")</f>
        <v/>
      </c>
      <c r="I6523" s="5" t="b">
        <f t="shared" si="1365"/>
        <v>0</v>
      </c>
      <c r="J6523" s="4" t="e">
        <f t="shared" ca="1" si="1366"/>
        <v>#N/A</v>
      </c>
      <c r="K6523" s="4" t="e">
        <f t="shared" si="1367"/>
        <v>#N/A</v>
      </c>
      <c r="L6523" s="4" t="e">
        <f t="shared" si="1368"/>
        <v>#N/A</v>
      </c>
      <c r="M6523" s="4" t="e">
        <f t="shared" ca="1" si="1369"/>
        <v>#N/A</v>
      </c>
      <c r="N6523" s="4" t="e">
        <f t="shared" ca="1" si="1371"/>
        <v>#VALUE!</v>
      </c>
      <c r="O6523" s="4" t="e">
        <f t="shared" ca="1" si="1370"/>
        <v>#VALUE!</v>
      </c>
    </row>
    <row r="6524" spans="1:15" x14ac:dyDescent="0.2">
      <c r="A6524" s="4">
        <f t="shared" si="1360"/>
        <v>6517</v>
      </c>
      <c r="B6524" s="4" t="b">
        <f t="shared" si="1361"/>
        <v>0</v>
      </c>
      <c r="C6524" s="5" t="b">
        <f t="shared" si="1359"/>
        <v>0</v>
      </c>
      <c r="D6524" s="4" t="e">
        <f t="shared" si="1362"/>
        <v>#N/A</v>
      </c>
      <c r="E6524" s="15" t="e">
        <f t="shared" si="1363"/>
        <v>#N/A</v>
      </c>
      <c r="F6524" s="4" t="e">
        <f t="shared" si="1364"/>
        <v>#N/A</v>
      </c>
      <c r="G6524" s="6" t="str">
        <f>IF(C6524,VLOOKUP(A6524,RawData!A:C,3,FALSE),"")</f>
        <v/>
      </c>
      <c r="H6524" s="9" t="str">
        <f>IF(C6524,VLOOKUP(A6524,RawData!A:D,4,FALSE),"")</f>
        <v/>
      </c>
      <c r="I6524" s="5" t="b">
        <f t="shared" si="1365"/>
        <v>0</v>
      </c>
      <c r="J6524" s="4" t="e">
        <f t="shared" ca="1" si="1366"/>
        <v>#N/A</v>
      </c>
      <c r="K6524" s="4" t="e">
        <f t="shared" si="1367"/>
        <v>#N/A</v>
      </c>
      <c r="L6524" s="4" t="e">
        <f t="shared" si="1368"/>
        <v>#N/A</v>
      </c>
      <c r="M6524" s="4" t="e">
        <f t="shared" ca="1" si="1369"/>
        <v>#N/A</v>
      </c>
      <c r="N6524" s="4" t="e">
        <f t="shared" ca="1" si="1371"/>
        <v>#VALUE!</v>
      </c>
      <c r="O6524" s="4" t="e">
        <f t="shared" ca="1" si="1370"/>
        <v>#VALUE!</v>
      </c>
    </row>
    <row r="6525" spans="1:15" x14ac:dyDescent="0.2">
      <c r="A6525" s="4">
        <f t="shared" si="1360"/>
        <v>6518</v>
      </c>
      <c r="B6525" s="4" t="b">
        <f t="shared" si="1361"/>
        <v>0</v>
      </c>
      <c r="C6525" s="5" t="b">
        <f t="shared" si="1359"/>
        <v>0</v>
      </c>
      <c r="D6525" s="4" t="e">
        <f t="shared" si="1362"/>
        <v>#N/A</v>
      </c>
      <c r="E6525" s="15" t="e">
        <f t="shared" si="1363"/>
        <v>#N/A</v>
      </c>
      <c r="F6525" s="4" t="e">
        <f t="shared" si="1364"/>
        <v>#N/A</v>
      </c>
      <c r="G6525" s="6" t="str">
        <f>IF(C6525,VLOOKUP(A6525,RawData!A:C,3,FALSE),"")</f>
        <v/>
      </c>
      <c r="H6525" s="9" t="str">
        <f>IF(C6525,VLOOKUP(A6525,RawData!A:D,4,FALSE),"")</f>
        <v/>
      </c>
      <c r="I6525" s="5" t="b">
        <f t="shared" si="1365"/>
        <v>0</v>
      </c>
      <c r="J6525" s="4" t="e">
        <f t="shared" ca="1" si="1366"/>
        <v>#N/A</v>
      </c>
      <c r="K6525" s="4" t="e">
        <f t="shared" si="1367"/>
        <v>#N/A</v>
      </c>
      <c r="L6525" s="4" t="e">
        <f t="shared" si="1368"/>
        <v>#N/A</v>
      </c>
      <c r="M6525" s="4" t="e">
        <f t="shared" ca="1" si="1369"/>
        <v>#N/A</v>
      </c>
      <c r="N6525" s="4" t="e">
        <f t="shared" ca="1" si="1371"/>
        <v>#VALUE!</v>
      </c>
      <c r="O6525" s="4" t="e">
        <f t="shared" ca="1" si="1370"/>
        <v>#VALUE!</v>
      </c>
    </row>
    <row r="6526" spans="1:15" x14ac:dyDescent="0.2">
      <c r="A6526" s="4">
        <f t="shared" si="1360"/>
        <v>6519</v>
      </c>
      <c r="B6526" s="4" t="b">
        <f t="shared" si="1361"/>
        <v>0</v>
      </c>
      <c r="C6526" s="5" t="b">
        <f t="shared" si="1359"/>
        <v>0</v>
      </c>
      <c r="D6526" s="4" t="e">
        <f t="shared" si="1362"/>
        <v>#N/A</v>
      </c>
      <c r="E6526" s="15" t="e">
        <f t="shared" si="1363"/>
        <v>#N/A</v>
      </c>
      <c r="F6526" s="4" t="e">
        <f t="shared" si="1364"/>
        <v>#N/A</v>
      </c>
      <c r="G6526" s="6" t="str">
        <f>IF(C6526,VLOOKUP(A6526,RawData!A:C,3,FALSE),"")</f>
        <v/>
      </c>
      <c r="H6526" s="9" t="str">
        <f>IF(C6526,VLOOKUP(A6526,RawData!A:D,4,FALSE),"")</f>
        <v/>
      </c>
      <c r="I6526" s="5" t="b">
        <f t="shared" si="1365"/>
        <v>0</v>
      </c>
      <c r="J6526" s="4" t="e">
        <f t="shared" ca="1" si="1366"/>
        <v>#N/A</v>
      </c>
      <c r="K6526" s="4" t="e">
        <f t="shared" si="1367"/>
        <v>#N/A</v>
      </c>
      <c r="L6526" s="4" t="e">
        <f t="shared" si="1368"/>
        <v>#N/A</v>
      </c>
      <c r="M6526" s="4" t="e">
        <f t="shared" ca="1" si="1369"/>
        <v>#N/A</v>
      </c>
      <c r="N6526" s="4" t="e">
        <f t="shared" ca="1" si="1371"/>
        <v>#VALUE!</v>
      </c>
      <c r="O6526" s="4" t="e">
        <f t="shared" ca="1" si="1370"/>
        <v>#VALUE!</v>
      </c>
    </row>
    <row r="6527" spans="1:15" x14ac:dyDescent="0.2">
      <c r="A6527" s="4">
        <f t="shared" si="1360"/>
        <v>6520</v>
      </c>
      <c r="B6527" s="4" t="b">
        <f t="shared" si="1361"/>
        <v>0</v>
      </c>
      <c r="C6527" s="5" t="b">
        <f t="shared" si="1359"/>
        <v>0</v>
      </c>
      <c r="D6527" s="4" t="e">
        <f t="shared" si="1362"/>
        <v>#N/A</v>
      </c>
      <c r="E6527" s="15" t="e">
        <f t="shared" si="1363"/>
        <v>#N/A</v>
      </c>
      <c r="F6527" s="4" t="e">
        <f t="shared" si="1364"/>
        <v>#N/A</v>
      </c>
      <c r="G6527" s="6" t="str">
        <f>IF(C6527,VLOOKUP(A6527,RawData!A:C,3,FALSE),"")</f>
        <v/>
      </c>
      <c r="H6527" s="9" t="str">
        <f>IF(C6527,VLOOKUP(A6527,RawData!A:D,4,FALSE),"")</f>
        <v/>
      </c>
      <c r="I6527" s="5" t="b">
        <f t="shared" si="1365"/>
        <v>0</v>
      </c>
      <c r="J6527" s="4" t="e">
        <f t="shared" ca="1" si="1366"/>
        <v>#N/A</v>
      </c>
      <c r="K6527" s="4" t="e">
        <f t="shared" si="1367"/>
        <v>#N/A</v>
      </c>
      <c r="L6527" s="4" t="e">
        <f t="shared" si="1368"/>
        <v>#N/A</v>
      </c>
      <c r="M6527" s="4" t="e">
        <f t="shared" ca="1" si="1369"/>
        <v>#N/A</v>
      </c>
      <c r="N6527" s="4" t="e">
        <f t="shared" ca="1" si="1371"/>
        <v>#VALUE!</v>
      </c>
      <c r="O6527" s="4" t="e">
        <f t="shared" ca="1" si="1370"/>
        <v>#VALUE!</v>
      </c>
    </row>
    <row r="6528" spans="1:15" x14ac:dyDescent="0.2">
      <c r="A6528" s="4">
        <f t="shared" si="1360"/>
        <v>6521</v>
      </c>
      <c r="B6528" s="4" t="b">
        <f t="shared" si="1361"/>
        <v>0</v>
      </c>
      <c r="C6528" s="5" t="b">
        <f t="shared" si="1359"/>
        <v>0</v>
      </c>
      <c r="D6528" s="4" t="e">
        <f t="shared" si="1362"/>
        <v>#N/A</v>
      </c>
      <c r="E6528" s="15" t="e">
        <f t="shared" si="1363"/>
        <v>#N/A</v>
      </c>
      <c r="F6528" s="4" t="e">
        <f t="shared" si="1364"/>
        <v>#N/A</v>
      </c>
      <c r="G6528" s="6" t="str">
        <f>IF(C6528,VLOOKUP(A6528,RawData!A:C,3,FALSE),"")</f>
        <v/>
      </c>
      <c r="H6528" s="9" t="str">
        <f>IF(C6528,VLOOKUP(A6528,RawData!A:D,4,FALSE),"")</f>
        <v/>
      </c>
      <c r="I6528" s="5" t="b">
        <f t="shared" si="1365"/>
        <v>0</v>
      </c>
      <c r="J6528" s="4" t="e">
        <f t="shared" ca="1" si="1366"/>
        <v>#N/A</v>
      </c>
      <c r="K6528" s="4" t="e">
        <f t="shared" si="1367"/>
        <v>#N/A</v>
      </c>
      <c r="L6528" s="4" t="e">
        <f t="shared" si="1368"/>
        <v>#N/A</v>
      </c>
      <c r="M6528" s="4" t="e">
        <f t="shared" ca="1" si="1369"/>
        <v>#N/A</v>
      </c>
      <c r="N6528" s="4" t="e">
        <f t="shared" ca="1" si="1371"/>
        <v>#VALUE!</v>
      </c>
      <c r="O6528" s="4" t="e">
        <f t="shared" ca="1" si="1370"/>
        <v>#VALUE!</v>
      </c>
    </row>
    <row r="6529" spans="1:15" x14ac:dyDescent="0.2">
      <c r="A6529" s="4">
        <f t="shared" si="1360"/>
        <v>6522</v>
      </c>
      <c r="B6529" s="4" t="b">
        <f t="shared" si="1361"/>
        <v>0</v>
      </c>
      <c r="C6529" s="5" t="b">
        <f t="shared" si="1359"/>
        <v>0</v>
      </c>
      <c r="D6529" s="4" t="e">
        <f t="shared" si="1362"/>
        <v>#N/A</v>
      </c>
      <c r="E6529" s="15" t="e">
        <f t="shared" si="1363"/>
        <v>#N/A</v>
      </c>
      <c r="F6529" s="4" t="e">
        <f t="shared" si="1364"/>
        <v>#N/A</v>
      </c>
      <c r="G6529" s="6" t="str">
        <f>IF(C6529,VLOOKUP(A6529,RawData!A:C,3,FALSE),"")</f>
        <v/>
      </c>
      <c r="H6529" s="9" t="str">
        <f>IF(C6529,VLOOKUP(A6529,RawData!A:D,4,FALSE),"")</f>
        <v/>
      </c>
      <c r="I6529" s="5" t="b">
        <f t="shared" si="1365"/>
        <v>0</v>
      </c>
      <c r="J6529" s="4" t="e">
        <f t="shared" ca="1" si="1366"/>
        <v>#N/A</v>
      </c>
      <c r="K6529" s="4" t="e">
        <f t="shared" si="1367"/>
        <v>#N/A</v>
      </c>
      <c r="L6529" s="4" t="e">
        <f t="shared" si="1368"/>
        <v>#N/A</v>
      </c>
      <c r="M6529" s="4" t="e">
        <f t="shared" ca="1" si="1369"/>
        <v>#N/A</v>
      </c>
      <c r="N6529" s="4" t="e">
        <f t="shared" ca="1" si="1371"/>
        <v>#VALUE!</v>
      </c>
      <c r="O6529" s="4" t="e">
        <f t="shared" ca="1" si="1370"/>
        <v>#VALUE!</v>
      </c>
    </row>
    <row r="6530" spans="1:15" x14ac:dyDescent="0.2">
      <c r="A6530" s="4">
        <f t="shared" si="1360"/>
        <v>6523</v>
      </c>
      <c r="B6530" s="4" t="b">
        <f t="shared" si="1361"/>
        <v>0</v>
      </c>
      <c r="C6530" s="5" t="b">
        <f t="shared" si="1359"/>
        <v>0</v>
      </c>
      <c r="D6530" s="4" t="e">
        <f t="shared" si="1362"/>
        <v>#N/A</v>
      </c>
      <c r="E6530" s="15" t="e">
        <f t="shared" si="1363"/>
        <v>#N/A</v>
      </c>
      <c r="F6530" s="4" t="e">
        <f t="shared" si="1364"/>
        <v>#N/A</v>
      </c>
      <c r="G6530" s="6" t="str">
        <f>IF(C6530,VLOOKUP(A6530,RawData!A:C,3,FALSE),"")</f>
        <v/>
      </c>
      <c r="H6530" s="9" t="str">
        <f>IF(C6530,VLOOKUP(A6530,RawData!A:D,4,FALSE),"")</f>
        <v/>
      </c>
      <c r="I6530" s="5" t="b">
        <f t="shared" si="1365"/>
        <v>0</v>
      </c>
      <c r="J6530" s="4" t="e">
        <f t="shared" ca="1" si="1366"/>
        <v>#N/A</v>
      </c>
      <c r="K6530" s="4" t="e">
        <f t="shared" si="1367"/>
        <v>#N/A</v>
      </c>
      <c r="L6530" s="4" t="e">
        <f t="shared" si="1368"/>
        <v>#N/A</v>
      </c>
      <c r="M6530" s="4" t="e">
        <f t="shared" ca="1" si="1369"/>
        <v>#N/A</v>
      </c>
      <c r="N6530" s="4" t="e">
        <f t="shared" ca="1" si="1371"/>
        <v>#VALUE!</v>
      </c>
      <c r="O6530" s="4" t="e">
        <f t="shared" ca="1" si="1370"/>
        <v>#VALUE!</v>
      </c>
    </row>
    <row r="6531" spans="1:15" x14ac:dyDescent="0.2">
      <c r="A6531" s="4">
        <f t="shared" si="1360"/>
        <v>6524</v>
      </c>
      <c r="B6531" s="4" t="b">
        <f t="shared" si="1361"/>
        <v>0</v>
      </c>
      <c r="C6531" s="5" t="b">
        <f t="shared" si="1359"/>
        <v>0</v>
      </c>
      <c r="D6531" s="4" t="e">
        <f t="shared" si="1362"/>
        <v>#N/A</v>
      </c>
      <c r="E6531" s="15" t="e">
        <f t="shared" si="1363"/>
        <v>#N/A</v>
      </c>
      <c r="F6531" s="4" t="e">
        <f t="shared" si="1364"/>
        <v>#N/A</v>
      </c>
      <c r="G6531" s="6" t="str">
        <f>IF(C6531,VLOOKUP(A6531,RawData!A:C,3,FALSE),"")</f>
        <v/>
      </c>
      <c r="H6531" s="9" t="str">
        <f>IF(C6531,VLOOKUP(A6531,RawData!A:D,4,FALSE),"")</f>
        <v/>
      </c>
      <c r="I6531" s="5" t="b">
        <f t="shared" si="1365"/>
        <v>0</v>
      </c>
      <c r="J6531" s="4" t="e">
        <f t="shared" ca="1" si="1366"/>
        <v>#N/A</v>
      </c>
      <c r="K6531" s="4" t="e">
        <f t="shared" si="1367"/>
        <v>#N/A</v>
      </c>
      <c r="L6531" s="4" t="e">
        <f t="shared" si="1368"/>
        <v>#N/A</v>
      </c>
      <c r="M6531" s="4" t="e">
        <f t="shared" ca="1" si="1369"/>
        <v>#N/A</v>
      </c>
      <c r="N6531" s="4" t="e">
        <f t="shared" ca="1" si="1371"/>
        <v>#VALUE!</v>
      </c>
      <c r="O6531" s="4" t="e">
        <f t="shared" ca="1" si="1370"/>
        <v>#VALUE!</v>
      </c>
    </row>
    <row r="6532" spans="1:15" x14ac:dyDescent="0.2">
      <c r="A6532" s="4">
        <f t="shared" si="1360"/>
        <v>6525</v>
      </c>
      <c r="B6532" s="4" t="b">
        <f t="shared" si="1361"/>
        <v>0</v>
      </c>
      <c r="C6532" s="5" t="b">
        <f t="shared" si="1359"/>
        <v>0</v>
      </c>
      <c r="D6532" s="4" t="e">
        <f t="shared" si="1362"/>
        <v>#N/A</v>
      </c>
      <c r="E6532" s="15" t="e">
        <f t="shared" si="1363"/>
        <v>#N/A</v>
      </c>
      <c r="F6532" s="4" t="e">
        <f t="shared" si="1364"/>
        <v>#N/A</v>
      </c>
      <c r="G6532" s="6" t="str">
        <f>IF(C6532,VLOOKUP(A6532,RawData!A:C,3,FALSE),"")</f>
        <v/>
      </c>
      <c r="H6532" s="9" t="str">
        <f>IF(C6532,VLOOKUP(A6532,RawData!A:D,4,FALSE),"")</f>
        <v/>
      </c>
      <c r="I6532" s="5" t="b">
        <f t="shared" si="1365"/>
        <v>0</v>
      </c>
      <c r="J6532" s="4" t="e">
        <f t="shared" ca="1" si="1366"/>
        <v>#N/A</v>
      </c>
      <c r="K6532" s="4" t="e">
        <f t="shared" si="1367"/>
        <v>#N/A</v>
      </c>
      <c r="L6532" s="4" t="e">
        <f t="shared" si="1368"/>
        <v>#N/A</v>
      </c>
      <c r="M6532" s="4" t="e">
        <f t="shared" ca="1" si="1369"/>
        <v>#N/A</v>
      </c>
      <c r="N6532" s="4" t="e">
        <f t="shared" ca="1" si="1371"/>
        <v>#VALUE!</v>
      </c>
      <c r="O6532" s="4" t="e">
        <f t="shared" ca="1" si="1370"/>
        <v>#VALUE!</v>
      </c>
    </row>
    <row r="6533" spans="1:15" x14ac:dyDescent="0.2">
      <c r="A6533" s="4">
        <f t="shared" si="1360"/>
        <v>6526</v>
      </c>
      <c r="B6533" s="4" t="b">
        <f t="shared" si="1361"/>
        <v>0</v>
      </c>
      <c r="C6533" s="5" t="b">
        <f t="shared" si="1359"/>
        <v>0</v>
      </c>
      <c r="D6533" s="4" t="e">
        <f t="shared" si="1362"/>
        <v>#N/A</v>
      </c>
      <c r="E6533" s="15" t="e">
        <f t="shared" si="1363"/>
        <v>#N/A</v>
      </c>
      <c r="F6533" s="4" t="e">
        <f t="shared" si="1364"/>
        <v>#N/A</v>
      </c>
      <c r="G6533" s="6" t="str">
        <f>IF(C6533,VLOOKUP(A6533,RawData!A:C,3,FALSE),"")</f>
        <v/>
      </c>
      <c r="H6533" s="9" t="str">
        <f>IF(C6533,VLOOKUP(A6533,RawData!A:D,4,FALSE),"")</f>
        <v/>
      </c>
      <c r="I6533" s="5" t="b">
        <f t="shared" si="1365"/>
        <v>0</v>
      </c>
      <c r="J6533" s="4" t="e">
        <f t="shared" ca="1" si="1366"/>
        <v>#N/A</v>
      </c>
      <c r="K6533" s="4" t="e">
        <f t="shared" si="1367"/>
        <v>#N/A</v>
      </c>
      <c r="L6533" s="4" t="e">
        <f t="shared" si="1368"/>
        <v>#N/A</v>
      </c>
      <c r="M6533" s="4" t="e">
        <f t="shared" ca="1" si="1369"/>
        <v>#N/A</v>
      </c>
      <c r="N6533" s="4" t="e">
        <f t="shared" ca="1" si="1371"/>
        <v>#VALUE!</v>
      </c>
      <c r="O6533" s="4" t="e">
        <f t="shared" ca="1" si="1370"/>
        <v>#VALUE!</v>
      </c>
    </row>
    <row r="6534" spans="1:15" x14ac:dyDescent="0.2">
      <c r="A6534" s="4">
        <f t="shared" si="1360"/>
        <v>6527</v>
      </c>
      <c r="B6534" s="4" t="b">
        <f t="shared" si="1361"/>
        <v>0</v>
      </c>
      <c r="C6534" s="5" t="b">
        <f t="shared" si="1359"/>
        <v>0</v>
      </c>
      <c r="D6534" s="4" t="e">
        <f t="shared" si="1362"/>
        <v>#N/A</v>
      </c>
      <c r="E6534" s="15" t="e">
        <f t="shared" si="1363"/>
        <v>#N/A</v>
      </c>
      <c r="F6534" s="4" t="e">
        <f t="shared" si="1364"/>
        <v>#N/A</v>
      </c>
      <c r="G6534" s="6" t="str">
        <f>IF(C6534,VLOOKUP(A6534,RawData!A:C,3,FALSE),"")</f>
        <v/>
      </c>
      <c r="H6534" s="9" t="str">
        <f>IF(C6534,VLOOKUP(A6534,RawData!A:D,4,FALSE),"")</f>
        <v/>
      </c>
      <c r="I6534" s="5" t="b">
        <f t="shared" si="1365"/>
        <v>0</v>
      </c>
      <c r="J6534" s="4" t="e">
        <f t="shared" ca="1" si="1366"/>
        <v>#N/A</v>
      </c>
      <c r="K6534" s="4" t="e">
        <f t="shared" si="1367"/>
        <v>#N/A</v>
      </c>
      <c r="L6534" s="4" t="e">
        <f t="shared" si="1368"/>
        <v>#N/A</v>
      </c>
      <c r="M6534" s="4" t="e">
        <f t="shared" ca="1" si="1369"/>
        <v>#N/A</v>
      </c>
      <c r="N6534" s="4" t="e">
        <f t="shared" ca="1" si="1371"/>
        <v>#VALUE!</v>
      </c>
      <c r="O6534" s="4" t="e">
        <f t="shared" ca="1" si="1370"/>
        <v>#VALUE!</v>
      </c>
    </row>
    <row r="6535" spans="1:15" x14ac:dyDescent="0.2">
      <c r="A6535" s="4">
        <f t="shared" si="1360"/>
        <v>6528</v>
      </c>
      <c r="B6535" s="4" t="b">
        <f t="shared" si="1361"/>
        <v>0</v>
      </c>
      <c r="C6535" s="5" t="b">
        <f t="shared" ref="C6535:C6598" si="1372">IF(AND(B6535,A6535&lt;=$G$1),TRUE(),FALSE())</f>
        <v>0</v>
      </c>
      <c r="D6535" s="4" t="e">
        <f t="shared" si="1362"/>
        <v>#N/A</v>
      </c>
      <c r="E6535" s="15" t="e">
        <f t="shared" si="1363"/>
        <v>#N/A</v>
      </c>
      <c r="F6535" s="4" t="e">
        <f t="shared" si="1364"/>
        <v>#N/A</v>
      </c>
      <c r="G6535" s="6" t="str">
        <f>IF(C6535,VLOOKUP(A6535,RawData!A:C,3,FALSE),"")</f>
        <v/>
      </c>
      <c r="H6535" s="9" t="str">
        <f>IF(C6535,VLOOKUP(A6535,RawData!A:D,4,FALSE),"")</f>
        <v/>
      </c>
      <c r="I6535" s="5" t="b">
        <f t="shared" si="1365"/>
        <v>0</v>
      </c>
      <c r="J6535" s="4" t="e">
        <f t="shared" ca="1" si="1366"/>
        <v>#N/A</v>
      </c>
      <c r="K6535" s="4" t="e">
        <f t="shared" si="1367"/>
        <v>#N/A</v>
      </c>
      <c r="L6535" s="4" t="e">
        <f t="shared" si="1368"/>
        <v>#N/A</v>
      </c>
      <c r="M6535" s="4" t="e">
        <f t="shared" ca="1" si="1369"/>
        <v>#N/A</v>
      </c>
      <c r="N6535" s="4" t="e">
        <f t="shared" ca="1" si="1371"/>
        <v>#VALUE!</v>
      </c>
      <c r="O6535" s="4" t="e">
        <f t="shared" ca="1" si="1370"/>
        <v>#VALUE!</v>
      </c>
    </row>
    <row r="6536" spans="1:15" x14ac:dyDescent="0.2">
      <c r="A6536" s="4">
        <f t="shared" ref="A6536:A6599" si="1373">A6535+$C$4</f>
        <v>6529</v>
      </c>
      <c r="B6536" s="4" t="b">
        <f t="shared" ref="B6536:B6599" si="1374">IF(ROW()&lt;7+$G$4,TRUE(),FALSE())</f>
        <v>0</v>
      </c>
      <c r="C6536" s="5" t="b">
        <f t="shared" si="1372"/>
        <v>0</v>
      </c>
      <c r="D6536" s="4" t="e">
        <f t="shared" ref="D6536:D6599" si="1375">IF(AND($C6535,$I6535),IF(AND($L6535&lt;$C$3,$L6536&gt;=$C$3),$D6535+0.5,IF(AND($L6535&gt;=$C$3,$L6536&lt;$C$3),$D6535+0.5,$D6535)),$D6535)</f>
        <v>#N/A</v>
      </c>
      <c r="E6536" s="15" t="e">
        <f t="shared" ref="E6536:E6599" si="1376">IF(C6536,A6536,NA())</f>
        <v>#N/A</v>
      </c>
      <c r="F6536" s="4" t="e">
        <f t="shared" ref="F6536:F6599" si="1377">IF(MOD($D6536,1)=0.5,20,0)</f>
        <v>#N/A</v>
      </c>
      <c r="G6536" s="6" t="str">
        <f>IF(C6536,VLOOKUP(A6536,RawData!A:C,3,FALSE),"")</f>
        <v/>
      </c>
      <c r="H6536" s="9" t="str">
        <f>IF(C6536,VLOOKUP(A6536,RawData!A:D,4,FALSE),"")</f>
        <v/>
      </c>
      <c r="I6536" s="5" t="b">
        <f t="shared" ref="I6536:I6599" si="1378">IF(C6536,IF(E6536-$E$7&gt;=$C$1/2,TRUE(),FALSE()),FALSE())</f>
        <v>0</v>
      </c>
      <c r="J6536" s="4" t="e">
        <f t="shared" ref="J6536:J6599" ca="1" si="1379">IF($I6536,IF($C6536,AVERAGE(OFFSET($H$1:$H$27000,ROW()-$C$1/$C$4/2-1,0,$C$1/$C$4+1,1)),NA()),NA())</f>
        <v>#N/A</v>
      </c>
      <c r="K6536" s="4" t="e">
        <f t="shared" ref="K6536:K6599" si="1380">IF(I6536,ABS(INDEX($J$1:$J$27000,ROW()+$C$1/$C$4/2)-INDEX($J$1:$J$27000,ROW()-$C$1/$C$4/2)),NA())</f>
        <v>#N/A</v>
      </c>
      <c r="L6536" s="4" t="e">
        <f t="shared" ref="L6536:L6599" si="1381">IF(AND(C6536,I6536),INDEX($K$1:$K$27000,ROW()+$C$1/$C$4+1),NA())</f>
        <v>#N/A</v>
      </c>
      <c r="M6536" s="4" t="e">
        <f t="shared" ref="M6536:M6599" ca="1" si="1382">IF($I6536,IF($C6536,ABS(OFFSET($H$1:$H$27000,ROW()-$C$1/$C$4/2-1,0,1,1)-OFFSET($H$1:$H$27000,ROW()+$C$1/$C$4/2-1,0,1,1)),NA()),NA())</f>
        <v>#N/A</v>
      </c>
      <c r="N6536" s="4" t="e">
        <f t="shared" ca="1" si="1371"/>
        <v>#VALUE!</v>
      </c>
      <c r="O6536" s="4" t="e">
        <f t="shared" ref="O6536:O6599" ca="1" si="1383">IF(MOD($N6536,1)=0.5,20,0)</f>
        <v>#VALUE!</v>
      </c>
    </row>
    <row r="6537" spans="1:15" x14ac:dyDescent="0.2">
      <c r="A6537" s="4">
        <f t="shared" si="1373"/>
        <v>6530</v>
      </c>
      <c r="B6537" s="4" t="b">
        <f t="shared" si="1374"/>
        <v>0</v>
      </c>
      <c r="C6537" s="5" t="b">
        <f t="shared" si="1372"/>
        <v>0</v>
      </c>
      <c r="D6537" s="4" t="e">
        <f t="shared" si="1375"/>
        <v>#N/A</v>
      </c>
      <c r="E6537" s="15" t="e">
        <f t="shared" si="1376"/>
        <v>#N/A</v>
      </c>
      <c r="F6537" s="4" t="e">
        <f t="shared" si="1377"/>
        <v>#N/A</v>
      </c>
      <c r="G6537" s="6" t="str">
        <f>IF(C6537,VLOOKUP(A6537,RawData!A:C,3,FALSE),"")</f>
        <v/>
      </c>
      <c r="H6537" s="9" t="str">
        <f>IF(C6537,VLOOKUP(A6537,RawData!A:D,4,FALSE),"")</f>
        <v/>
      </c>
      <c r="I6537" s="5" t="b">
        <f t="shared" si="1378"/>
        <v>0</v>
      </c>
      <c r="J6537" s="4" t="e">
        <f t="shared" ca="1" si="1379"/>
        <v>#N/A</v>
      </c>
      <c r="K6537" s="4" t="e">
        <f t="shared" si="1380"/>
        <v>#N/A</v>
      </c>
      <c r="L6537" s="4" t="e">
        <f t="shared" si="1381"/>
        <v>#N/A</v>
      </c>
      <c r="M6537" s="4" t="e">
        <f t="shared" ca="1" si="1382"/>
        <v>#N/A</v>
      </c>
      <c r="N6537" s="4" t="e">
        <f t="shared" ref="N6537:N6600" ca="1" si="1384">IF(AND($C6536,$I6536),IF(AND($M6536&lt;$C$3,$M6537&gt;=$C$3),$N6536+0.5,IF(AND($M6536&gt;=$C$3,$M6537&lt;$C$3),$N6536+0.5,$N6536)),$N6536)</f>
        <v>#VALUE!</v>
      </c>
      <c r="O6537" s="4" t="e">
        <f t="shared" ca="1" si="1383"/>
        <v>#VALUE!</v>
      </c>
    </row>
    <row r="6538" spans="1:15" x14ac:dyDescent="0.2">
      <c r="A6538" s="4">
        <f t="shared" si="1373"/>
        <v>6531</v>
      </c>
      <c r="B6538" s="4" t="b">
        <f t="shared" si="1374"/>
        <v>0</v>
      </c>
      <c r="C6538" s="5" t="b">
        <f t="shared" si="1372"/>
        <v>0</v>
      </c>
      <c r="D6538" s="4" t="e">
        <f t="shared" si="1375"/>
        <v>#N/A</v>
      </c>
      <c r="E6538" s="15" t="e">
        <f t="shared" si="1376"/>
        <v>#N/A</v>
      </c>
      <c r="F6538" s="4" t="e">
        <f t="shared" si="1377"/>
        <v>#N/A</v>
      </c>
      <c r="G6538" s="6" t="str">
        <f>IF(C6538,VLOOKUP(A6538,RawData!A:C,3,FALSE),"")</f>
        <v/>
      </c>
      <c r="H6538" s="9" t="str">
        <f>IF(C6538,VLOOKUP(A6538,RawData!A:D,4,FALSE),"")</f>
        <v/>
      </c>
      <c r="I6538" s="5" t="b">
        <f t="shared" si="1378"/>
        <v>0</v>
      </c>
      <c r="J6538" s="4" t="e">
        <f t="shared" ca="1" si="1379"/>
        <v>#N/A</v>
      </c>
      <c r="K6538" s="4" t="e">
        <f t="shared" si="1380"/>
        <v>#N/A</v>
      </c>
      <c r="L6538" s="4" t="e">
        <f t="shared" si="1381"/>
        <v>#N/A</v>
      </c>
      <c r="M6538" s="4" t="e">
        <f t="shared" ca="1" si="1382"/>
        <v>#N/A</v>
      </c>
      <c r="N6538" s="4" t="e">
        <f t="shared" ca="1" si="1384"/>
        <v>#VALUE!</v>
      </c>
      <c r="O6538" s="4" t="e">
        <f t="shared" ca="1" si="1383"/>
        <v>#VALUE!</v>
      </c>
    </row>
    <row r="6539" spans="1:15" x14ac:dyDescent="0.2">
      <c r="A6539" s="4">
        <f t="shared" si="1373"/>
        <v>6532</v>
      </c>
      <c r="B6539" s="4" t="b">
        <f t="shared" si="1374"/>
        <v>0</v>
      </c>
      <c r="C6539" s="5" t="b">
        <f t="shared" si="1372"/>
        <v>0</v>
      </c>
      <c r="D6539" s="4" t="e">
        <f t="shared" si="1375"/>
        <v>#N/A</v>
      </c>
      <c r="E6539" s="15" t="e">
        <f t="shared" si="1376"/>
        <v>#N/A</v>
      </c>
      <c r="F6539" s="4" t="e">
        <f t="shared" si="1377"/>
        <v>#N/A</v>
      </c>
      <c r="G6539" s="6" t="str">
        <f>IF(C6539,VLOOKUP(A6539,RawData!A:C,3,FALSE),"")</f>
        <v/>
      </c>
      <c r="H6539" s="9" t="str">
        <f>IF(C6539,VLOOKUP(A6539,RawData!A:D,4,FALSE),"")</f>
        <v/>
      </c>
      <c r="I6539" s="5" t="b">
        <f t="shared" si="1378"/>
        <v>0</v>
      </c>
      <c r="J6539" s="4" t="e">
        <f t="shared" ca="1" si="1379"/>
        <v>#N/A</v>
      </c>
      <c r="K6539" s="4" t="e">
        <f t="shared" si="1380"/>
        <v>#N/A</v>
      </c>
      <c r="L6539" s="4" t="e">
        <f t="shared" si="1381"/>
        <v>#N/A</v>
      </c>
      <c r="M6539" s="4" t="e">
        <f t="shared" ca="1" si="1382"/>
        <v>#N/A</v>
      </c>
      <c r="N6539" s="4" t="e">
        <f t="shared" ca="1" si="1384"/>
        <v>#VALUE!</v>
      </c>
      <c r="O6539" s="4" t="e">
        <f t="shared" ca="1" si="1383"/>
        <v>#VALUE!</v>
      </c>
    </row>
    <row r="6540" spans="1:15" x14ac:dyDescent="0.2">
      <c r="A6540" s="4">
        <f t="shared" si="1373"/>
        <v>6533</v>
      </c>
      <c r="B6540" s="4" t="b">
        <f t="shared" si="1374"/>
        <v>0</v>
      </c>
      <c r="C6540" s="5" t="b">
        <f t="shared" si="1372"/>
        <v>0</v>
      </c>
      <c r="D6540" s="4" t="e">
        <f t="shared" si="1375"/>
        <v>#N/A</v>
      </c>
      <c r="E6540" s="15" t="e">
        <f t="shared" si="1376"/>
        <v>#N/A</v>
      </c>
      <c r="F6540" s="4" t="e">
        <f t="shared" si="1377"/>
        <v>#N/A</v>
      </c>
      <c r="G6540" s="6" t="str">
        <f>IF(C6540,VLOOKUP(A6540,RawData!A:C,3,FALSE),"")</f>
        <v/>
      </c>
      <c r="H6540" s="9" t="str">
        <f>IF(C6540,VLOOKUP(A6540,RawData!A:D,4,FALSE),"")</f>
        <v/>
      </c>
      <c r="I6540" s="5" t="b">
        <f t="shared" si="1378"/>
        <v>0</v>
      </c>
      <c r="J6540" s="4" t="e">
        <f t="shared" ca="1" si="1379"/>
        <v>#N/A</v>
      </c>
      <c r="K6540" s="4" t="e">
        <f t="shared" si="1380"/>
        <v>#N/A</v>
      </c>
      <c r="L6540" s="4" t="e">
        <f t="shared" si="1381"/>
        <v>#N/A</v>
      </c>
      <c r="M6540" s="4" t="e">
        <f t="shared" ca="1" si="1382"/>
        <v>#N/A</v>
      </c>
      <c r="N6540" s="4" t="e">
        <f t="shared" ca="1" si="1384"/>
        <v>#VALUE!</v>
      </c>
      <c r="O6540" s="4" t="e">
        <f t="shared" ca="1" si="1383"/>
        <v>#VALUE!</v>
      </c>
    </row>
    <row r="6541" spans="1:15" x14ac:dyDescent="0.2">
      <c r="A6541" s="4">
        <f t="shared" si="1373"/>
        <v>6534</v>
      </c>
      <c r="B6541" s="4" t="b">
        <f t="shared" si="1374"/>
        <v>0</v>
      </c>
      <c r="C6541" s="5" t="b">
        <f t="shared" si="1372"/>
        <v>0</v>
      </c>
      <c r="D6541" s="4" t="e">
        <f t="shared" si="1375"/>
        <v>#N/A</v>
      </c>
      <c r="E6541" s="15" t="e">
        <f t="shared" si="1376"/>
        <v>#N/A</v>
      </c>
      <c r="F6541" s="4" t="e">
        <f t="shared" si="1377"/>
        <v>#N/A</v>
      </c>
      <c r="G6541" s="6" t="str">
        <f>IF(C6541,VLOOKUP(A6541,RawData!A:C,3,FALSE),"")</f>
        <v/>
      </c>
      <c r="H6541" s="9" t="str">
        <f>IF(C6541,VLOOKUP(A6541,RawData!A:D,4,FALSE),"")</f>
        <v/>
      </c>
      <c r="I6541" s="5" t="b">
        <f t="shared" si="1378"/>
        <v>0</v>
      </c>
      <c r="J6541" s="4" t="e">
        <f t="shared" ca="1" si="1379"/>
        <v>#N/A</v>
      </c>
      <c r="K6541" s="4" t="e">
        <f t="shared" si="1380"/>
        <v>#N/A</v>
      </c>
      <c r="L6541" s="4" t="e">
        <f t="shared" si="1381"/>
        <v>#N/A</v>
      </c>
      <c r="M6541" s="4" t="e">
        <f t="shared" ca="1" si="1382"/>
        <v>#N/A</v>
      </c>
      <c r="N6541" s="4" t="e">
        <f t="shared" ca="1" si="1384"/>
        <v>#VALUE!</v>
      </c>
      <c r="O6541" s="4" t="e">
        <f t="shared" ca="1" si="1383"/>
        <v>#VALUE!</v>
      </c>
    </row>
    <row r="6542" spans="1:15" x14ac:dyDescent="0.2">
      <c r="A6542" s="4">
        <f t="shared" si="1373"/>
        <v>6535</v>
      </c>
      <c r="B6542" s="4" t="b">
        <f t="shared" si="1374"/>
        <v>0</v>
      </c>
      <c r="C6542" s="5" t="b">
        <f t="shared" si="1372"/>
        <v>0</v>
      </c>
      <c r="D6542" s="4" t="e">
        <f t="shared" si="1375"/>
        <v>#N/A</v>
      </c>
      <c r="E6542" s="15" t="e">
        <f t="shared" si="1376"/>
        <v>#N/A</v>
      </c>
      <c r="F6542" s="4" t="e">
        <f t="shared" si="1377"/>
        <v>#N/A</v>
      </c>
      <c r="G6542" s="6" t="str">
        <f>IF(C6542,VLOOKUP(A6542,RawData!A:C,3,FALSE),"")</f>
        <v/>
      </c>
      <c r="H6542" s="9" t="str">
        <f>IF(C6542,VLOOKUP(A6542,RawData!A:D,4,FALSE),"")</f>
        <v/>
      </c>
      <c r="I6542" s="5" t="b">
        <f t="shared" si="1378"/>
        <v>0</v>
      </c>
      <c r="J6542" s="4" t="e">
        <f t="shared" ca="1" si="1379"/>
        <v>#N/A</v>
      </c>
      <c r="K6542" s="4" t="e">
        <f t="shared" si="1380"/>
        <v>#N/A</v>
      </c>
      <c r="L6542" s="4" t="e">
        <f t="shared" si="1381"/>
        <v>#N/A</v>
      </c>
      <c r="M6542" s="4" t="e">
        <f t="shared" ca="1" si="1382"/>
        <v>#N/A</v>
      </c>
      <c r="N6542" s="4" t="e">
        <f t="shared" ca="1" si="1384"/>
        <v>#VALUE!</v>
      </c>
      <c r="O6542" s="4" t="e">
        <f t="shared" ca="1" si="1383"/>
        <v>#VALUE!</v>
      </c>
    </row>
    <row r="6543" spans="1:15" x14ac:dyDescent="0.2">
      <c r="A6543" s="4">
        <f t="shared" si="1373"/>
        <v>6536</v>
      </c>
      <c r="B6543" s="4" t="b">
        <f t="shared" si="1374"/>
        <v>0</v>
      </c>
      <c r="C6543" s="5" t="b">
        <f t="shared" si="1372"/>
        <v>0</v>
      </c>
      <c r="D6543" s="4" t="e">
        <f t="shared" si="1375"/>
        <v>#N/A</v>
      </c>
      <c r="E6543" s="15" t="e">
        <f t="shared" si="1376"/>
        <v>#N/A</v>
      </c>
      <c r="F6543" s="4" t="e">
        <f t="shared" si="1377"/>
        <v>#N/A</v>
      </c>
      <c r="G6543" s="6" t="str">
        <f>IF(C6543,VLOOKUP(A6543,RawData!A:C,3,FALSE),"")</f>
        <v/>
      </c>
      <c r="H6543" s="9" t="str">
        <f>IF(C6543,VLOOKUP(A6543,RawData!A:D,4,FALSE),"")</f>
        <v/>
      </c>
      <c r="I6543" s="5" t="b">
        <f t="shared" si="1378"/>
        <v>0</v>
      </c>
      <c r="J6543" s="4" t="e">
        <f t="shared" ca="1" si="1379"/>
        <v>#N/A</v>
      </c>
      <c r="K6543" s="4" t="e">
        <f t="shared" si="1380"/>
        <v>#N/A</v>
      </c>
      <c r="L6543" s="4" t="e">
        <f t="shared" si="1381"/>
        <v>#N/A</v>
      </c>
      <c r="M6543" s="4" t="e">
        <f t="shared" ca="1" si="1382"/>
        <v>#N/A</v>
      </c>
      <c r="N6543" s="4" t="e">
        <f t="shared" ca="1" si="1384"/>
        <v>#VALUE!</v>
      </c>
      <c r="O6543" s="4" t="e">
        <f t="shared" ca="1" si="1383"/>
        <v>#VALUE!</v>
      </c>
    </row>
    <row r="6544" spans="1:15" x14ac:dyDescent="0.2">
      <c r="A6544" s="4">
        <f t="shared" si="1373"/>
        <v>6537</v>
      </c>
      <c r="B6544" s="4" t="b">
        <f t="shared" si="1374"/>
        <v>0</v>
      </c>
      <c r="C6544" s="5" t="b">
        <f t="shared" si="1372"/>
        <v>0</v>
      </c>
      <c r="D6544" s="4" t="e">
        <f t="shared" si="1375"/>
        <v>#N/A</v>
      </c>
      <c r="E6544" s="15" t="e">
        <f t="shared" si="1376"/>
        <v>#N/A</v>
      </c>
      <c r="F6544" s="4" t="e">
        <f t="shared" si="1377"/>
        <v>#N/A</v>
      </c>
      <c r="G6544" s="6" t="str">
        <f>IF(C6544,VLOOKUP(A6544,RawData!A:C,3,FALSE),"")</f>
        <v/>
      </c>
      <c r="H6544" s="9" t="str">
        <f>IF(C6544,VLOOKUP(A6544,RawData!A:D,4,FALSE),"")</f>
        <v/>
      </c>
      <c r="I6544" s="5" t="b">
        <f t="shared" si="1378"/>
        <v>0</v>
      </c>
      <c r="J6544" s="4" t="e">
        <f t="shared" ca="1" si="1379"/>
        <v>#N/A</v>
      </c>
      <c r="K6544" s="4" t="e">
        <f t="shared" si="1380"/>
        <v>#N/A</v>
      </c>
      <c r="L6544" s="4" t="e">
        <f t="shared" si="1381"/>
        <v>#N/A</v>
      </c>
      <c r="M6544" s="4" t="e">
        <f t="shared" ca="1" si="1382"/>
        <v>#N/A</v>
      </c>
      <c r="N6544" s="4" t="e">
        <f t="shared" ca="1" si="1384"/>
        <v>#VALUE!</v>
      </c>
      <c r="O6544" s="4" t="e">
        <f t="shared" ca="1" si="1383"/>
        <v>#VALUE!</v>
      </c>
    </row>
    <row r="6545" spans="1:15" x14ac:dyDescent="0.2">
      <c r="A6545" s="4">
        <f t="shared" si="1373"/>
        <v>6538</v>
      </c>
      <c r="B6545" s="4" t="b">
        <f t="shared" si="1374"/>
        <v>0</v>
      </c>
      <c r="C6545" s="5" t="b">
        <f t="shared" si="1372"/>
        <v>0</v>
      </c>
      <c r="D6545" s="4" t="e">
        <f t="shared" si="1375"/>
        <v>#N/A</v>
      </c>
      <c r="E6545" s="15" t="e">
        <f t="shared" si="1376"/>
        <v>#N/A</v>
      </c>
      <c r="F6545" s="4" t="e">
        <f t="shared" si="1377"/>
        <v>#N/A</v>
      </c>
      <c r="G6545" s="6" t="str">
        <f>IF(C6545,VLOOKUP(A6545,RawData!A:C,3,FALSE),"")</f>
        <v/>
      </c>
      <c r="H6545" s="9" t="str">
        <f>IF(C6545,VLOOKUP(A6545,RawData!A:D,4,FALSE),"")</f>
        <v/>
      </c>
      <c r="I6545" s="5" t="b">
        <f t="shared" si="1378"/>
        <v>0</v>
      </c>
      <c r="J6545" s="4" t="e">
        <f t="shared" ca="1" si="1379"/>
        <v>#N/A</v>
      </c>
      <c r="K6545" s="4" t="e">
        <f t="shared" si="1380"/>
        <v>#N/A</v>
      </c>
      <c r="L6545" s="4" t="e">
        <f t="shared" si="1381"/>
        <v>#N/A</v>
      </c>
      <c r="M6545" s="4" t="e">
        <f t="shared" ca="1" si="1382"/>
        <v>#N/A</v>
      </c>
      <c r="N6545" s="4" t="e">
        <f t="shared" ca="1" si="1384"/>
        <v>#VALUE!</v>
      </c>
      <c r="O6545" s="4" t="e">
        <f t="shared" ca="1" si="1383"/>
        <v>#VALUE!</v>
      </c>
    </row>
    <row r="6546" spans="1:15" x14ac:dyDescent="0.2">
      <c r="A6546" s="4">
        <f t="shared" si="1373"/>
        <v>6539</v>
      </c>
      <c r="B6546" s="4" t="b">
        <f t="shared" si="1374"/>
        <v>0</v>
      </c>
      <c r="C6546" s="5" t="b">
        <f t="shared" si="1372"/>
        <v>0</v>
      </c>
      <c r="D6546" s="4" t="e">
        <f t="shared" si="1375"/>
        <v>#N/A</v>
      </c>
      <c r="E6546" s="15" t="e">
        <f t="shared" si="1376"/>
        <v>#N/A</v>
      </c>
      <c r="F6546" s="4" t="e">
        <f t="shared" si="1377"/>
        <v>#N/A</v>
      </c>
      <c r="G6546" s="6" t="str">
        <f>IF(C6546,VLOOKUP(A6546,RawData!A:C,3,FALSE),"")</f>
        <v/>
      </c>
      <c r="H6546" s="9" t="str">
        <f>IF(C6546,VLOOKUP(A6546,RawData!A:D,4,FALSE),"")</f>
        <v/>
      </c>
      <c r="I6546" s="5" t="b">
        <f t="shared" si="1378"/>
        <v>0</v>
      </c>
      <c r="J6546" s="4" t="e">
        <f t="shared" ca="1" si="1379"/>
        <v>#N/A</v>
      </c>
      <c r="K6546" s="4" t="e">
        <f t="shared" si="1380"/>
        <v>#N/A</v>
      </c>
      <c r="L6546" s="4" t="e">
        <f t="shared" si="1381"/>
        <v>#N/A</v>
      </c>
      <c r="M6546" s="4" t="e">
        <f t="shared" ca="1" si="1382"/>
        <v>#N/A</v>
      </c>
      <c r="N6546" s="4" t="e">
        <f t="shared" ca="1" si="1384"/>
        <v>#VALUE!</v>
      </c>
      <c r="O6546" s="4" t="e">
        <f t="shared" ca="1" si="1383"/>
        <v>#VALUE!</v>
      </c>
    </row>
    <row r="6547" spans="1:15" x14ac:dyDescent="0.2">
      <c r="A6547" s="4">
        <f t="shared" si="1373"/>
        <v>6540</v>
      </c>
      <c r="B6547" s="4" t="b">
        <f t="shared" si="1374"/>
        <v>0</v>
      </c>
      <c r="C6547" s="5" t="b">
        <f t="shared" si="1372"/>
        <v>0</v>
      </c>
      <c r="D6547" s="4" t="e">
        <f t="shared" si="1375"/>
        <v>#N/A</v>
      </c>
      <c r="E6547" s="15" t="e">
        <f t="shared" si="1376"/>
        <v>#N/A</v>
      </c>
      <c r="F6547" s="4" t="e">
        <f t="shared" si="1377"/>
        <v>#N/A</v>
      </c>
      <c r="G6547" s="6" t="str">
        <f>IF(C6547,VLOOKUP(A6547,RawData!A:C,3,FALSE),"")</f>
        <v/>
      </c>
      <c r="H6547" s="9" t="str">
        <f>IF(C6547,VLOOKUP(A6547,RawData!A:D,4,FALSE),"")</f>
        <v/>
      </c>
      <c r="I6547" s="5" t="b">
        <f t="shared" si="1378"/>
        <v>0</v>
      </c>
      <c r="J6547" s="4" t="e">
        <f t="shared" ca="1" si="1379"/>
        <v>#N/A</v>
      </c>
      <c r="K6547" s="4" t="e">
        <f t="shared" si="1380"/>
        <v>#N/A</v>
      </c>
      <c r="L6547" s="4" t="e">
        <f t="shared" si="1381"/>
        <v>#N/A</v>
      </c>
      <c r="M6547" s="4" t="e">
        <f t="shared" ca="1" si="1382"/>
        <v>#N/A</v>
      </c>
      <c r="N6547" s="4" t="e">
        <f t="shared" ca="1" si="1384"/>
        <v>#VALUE!</v>
      </c>
      <c r="O6547" s="4" t="e">
        <f t="shared" ca="1" si="1383"/>
        <v>#VALUE!</v>
      </c>
    </row>
    <row r="6548" spans="1:15" x14ac:dyDescent="0.2">
      <c r="A6548" s="4">
        <f t="shared" si="1373"/>
        <v>6541</v>
      </c>
      <c r="B6548" s="4" t="b">
        <f t="shared" si="1374"/>
        <v>0</v>
      </c>
      <c r="C6548" s="5" t="b">
        <f t="shared" si="1372"/>
        <v>0</v>
      </c>
      <c r="D6548" s="4" t="e">
        <f t="shared" si="1375"/>
        <v>#N/A</v>
      </c>
      <c r="E6548" s="15" t="e">
        <f t="shared" si="1376"/>
        <v>#N/A</v>
      </c>
      <c r="F6548" s="4" t="e">
        <f t="shared" si="1377"/>
        <v>#N/A</v>
      </c>
      <c r="G6548" s="6" t="str">
        <f>IF(C6548,VLOOKUP(A6548,RawData!A:C,3,FALSE),"")</f>
        <v/>
      </c>
      <c r="H6548" s="9" t="str">
        <f>IF(C6548,VLOOKUP(A6548,RawData!A:D,4,FALSE),"")</f>
        <v/>
      </c>
      <c r="I6548" s="5" t="b">
        <f t="shared" si="1378"/>
        <v>0</v>
      </c>
      <c r="J6548" s="4" t="e">
        <f t="shared" ca="1" si="1379"/>
        <v>#N/A</v>
      </c>
      <c r="K6548" s="4" t="e">
        <f t="shared" si="1380"/>
        <v>#N/A</v>
      </c>
      <c r="L6548" s="4" t="e">
        <f t="shared" si="1381"/>
        <v>#N/A</v>
      </c>
      <c r="M6548" s="4" t="e">
        <f t="shared" ca="1" si="1382"/>
        <v>#N/A</v>
      </c>
      <c r="N6548" s="4" t="e">
        <f t="shared" ca="1" si="1384"/>
        <v>#VALUE!</v>
      </c>
      <c r="O6548" s="4" t="e">
        <f t="shared" ca="1" si="1383"/>
        <v>#VALUE!</v>
      </c>
    </row>
    <row r="6549" spans="1:15" x14ac:dyDescent="0.2">
      <c r="A6549" s="4">
        <f t="shared" si="1373"/>
        <v>6542</v>
      </c>
      <c r="B6549" s="4" t="b">
        <f t="shared" si="1374"/>
        <v>0</v>
      </c>
      <c r="C6549" s="5" t="b">
        <f t="shared" si="1372"/>
        <v>0</v>
      </c>
      <c r="D6549" s="4" t="e">
        <f t="shared" si="1375"/>
        <v>#N/A</v>
      </c>
      <c r="E6549" s="15" t="e">
        <f t="shared" si="1376"/>
        <v>#N/A</v>
      </c>
      <c r="F6549" s="4" t="e">
        <f t="shared" si="1377"/>
        <v>#N/A</v>
      </c>
      <c r="G6549" s="6" t="str">
        <f>IF(C6549,VLOOKUP(A6549,RawData!A:C,3,FALSE),"")</f>
        <v/>
      </c>
      <c r="H6549" s="9" t="str">
        <f>IF(C6549,VLOOKUP(A6549,RawData!A:D,4,FALSE),"")</f>
        <v/>
      </c>
      <c r="I6549" s="5" t="b">
        <f t="shared" si="1378"/>
        <v>0</v>
      </c>
      <c r="J6549" s="4" t="e">
        <f t="shared" ca="1" si="1379"/>
        <v>#N/A</v>
      </c>
      <c r="K6549" s="4" t="e">
        <f t="shared" si="1380"/>
        <v>#N/A</v>
      </c>
      <c r="L6549" s="4" t="e">
        <f t="shared" si="1381"/>
        <v>#N/A</v>
      </c>
      <c r="M6549" s="4" t="e">
        <f t="shared" ca="1" si="1382"/>
        <v>#N/A</v>
      </c>
      <c r="N6549" s="4" t="e">
        <f t="shared" ca="1" si="1384"/>
        <v>#VALUE!</v>
      </c>
      <c r="O6549" s="4" t="e">
        <f t="shared" ca="1" si="1383"/>
        <v>#VALUE!</v>
      </c>
    </row>
    <row r="6550" spans="1:15" x14ac:dyDescent="0.2">
      <c r="A6550" s="4">
        <f t="shared" si="1373"/>
        <v>6543</v>
      </c>
      <c r="B6550" s="4" t="b">
        <f t="shared" si="1374"/>
        <v>0</v>
      </c>
      <c r="C6550" s="5" t="b">
        <f t="shared" si="1372"/>
        <v>0</v>
      </c>
      <c r="D6550" s="4" t="e">
        <f t="shared" si="1375"/>
        <v>#N/A</v>
      </c>
      <c r="E6550" s="15" t="e">
        <f t="shared" si="1376"/>
        <v>#N/A</v>
      </c>
      <c r="F6550" s="4" t="e">
        <f t="shared" si="1377"/>
        <v>#N/A</v>
      </c>
      <c r="G6550" s="6" t="str">
        <f>IF(C6550,VLOOKUP(A6550,RawData!A:C,3,FALSE),"")</f>
        <v/>
      </c>
      <c r="H6550" s="9" t="str">
        <f>IF(C6550,VLOOKUP(A6550,RawData!A:D,4,FALSE),"")</f>
        <v/>
      </c>
      <c r="I6550" s="5" t="b">
        <f t="shared" si="1378"/>
        <v>0</v>
      </c>
      <c r="J6550" s="4" t="e">
        <f t="shared" ca="1" si="1379"/>
        <v>#N/A</v>
      </c>
      <c r="K6550" s="4" t="e">
        <f t="shared" si="1380"/>
        <v>#N/A</v>
      </c>
      <c r="L6550" s="4" t="e">
        <f t="shared" si="1381"/>
        <v>#N/A</v>
      </c>
      <c r="M6550" s="4" t="e">
        <f t="shared" ca="1" si="1382"/>
        <v>#N/A</v>
      </c>
      <c r="N6550" s="4" t="e">
        <f t="shared" ca="1" si="1384"/>
        <v>#VALUE!</v>
      </c>
      <c r="O6550" s="4" t="e">
        <f t="shared" ca="1" si="1383"/>
        <v>#VALUE!</v>
      </c>
    </row>
    <row r="6551" spans="1:15" x14ac:dyDescent="0.2">
      <c r="A6551" s="4">
        <f t="shared" si="1373"/>
        <v>6544</v>
      </c>
      <c r="B6551" s="4" t="b">
        <f t="shared" si="1374"/>
        <v>0</v>
      </c>
      <c r="C6551" s="5" t="b">
        <f t="shared" si="1372"/>
        <v>0</v>
      </c>
      <c r="D6551" s="4" t="e">
        <f t="shared" si="1375"/>
        <v>#N/A</v>
      </c>
      <c r="E6551" s="15" t="e">
        <f t="shared" si="1376"/>
        <v>#N/A</v>
      </c>
      <c r="F6551" s="4" t="e">
        <f t="shared" si="1377"/>
        <v>#N/A</v>
      </c>
      <c r="G6551" s="6" t="str">
        <f>IF(C6551,VLOOKUP(A6551,RawData!A:C,3,FALSE),"")</f>
        <v/>
      </c>
      <c r="H6551" s="9" t="str">
        <f>IF(C6551,VLOOKUP(A6551,RawData!A:D,4,FALSE),"")</f>
        <v/>
      </c>
      <c r="I6551" s="5" t="b">
        <f t="shared" si="1378"/>
        <v>0</v>
      </c>
      <c r="J6551" s="4" t="e">
        <f t="shared" ca="1" si="1379"/>
        <v>#N/A</v>
      </c>
      <c r="K6551" s="4" t="e">
        <f t="shared" si="1380"/>
        <v>#N/A</v>
      </c>
      <c r="L6551" s="4" t="e">
        <f t="shared" si="1381"/>
        <v>#N/A</v>
      </c>
      <c r="M6551" s="4" t="e">
        <f t="shared" ca="1" si="1382"/>
        <v>#N/A</v>
      </c>
      <c r="N6551" s="4" t="e">
        <f t="shared" ca="1" si="1384"/>
        <v>#VALUE!</v>
      </c>
      <c r="O6551" s="4" t="e">
        <f t="shared" ca="1" si="1383"/>
        <v>#VALUE!</v>
      </c>
    </row>
    <row r="6552" spans="1:15" x14ac:dyDescent="0.2">
      <c r="A6552" s="4">
        <f t="shared" si="1373"/>
        <v>6545</v>
      </c>
      <c r="B6552" s="4" t="b">
        <f t="shared" si="1374"/>
        <v>0</v>
      </c>
      <c r="C6552" s="5" t="b">
        <f t="shared" si="1372"/>
        <v>0</v>
      </c>
      <c r="D6552" s="4" t="e">
        <f t="shared" si="1375"/>
        <v>#N/A</v>
      </c>
      <c r="E6552" s="15" t="e">
        <f t="shared" si="1376"/>
        <v>#N/A</v>
      </c>
      <c r="F6552" s="4" t="e">
        <f t="shared" si="1377"/>
        <v>#N/A</v>
      </c>
      <c r="G6552" s="6" t="str">
        <f>IF(C6552,VLOOKUP(A6552,RawData!A:C,3,FALSE),"")</f>
        <v/>
      </c>
      <c r="H6552" s="9" t="str">
        <f>IF(C6552,VLOOKUP(A6552,RawData!A:D,4,FALSE),"")</f>
        <v/>
      </c>
      <c r="I6552" s="5" t="b">
        <f t="shared" si="1378"/>
        <v>0</v>
      </c>
      <c r="J6552" s="4" t="e">
        <f t="shared" ca="1" si="1379"/>
        <v>#N/A</v>
      </c>
      <c r="K6552" s="4" t="e">
        <f t="shared" si="1380"/>
        <v>#N/A</v>
      </c>
      <c r="L6552" s="4" t="e">
        <f t="shared" si="1381"/>
        <v>#N/A</v>
      </c>
      <c r="M6552" s="4" t="e">
        <f t="shared" ca="1" si="1382"/>
        <v>#N/A</v>
      </c>
      <c r="N6552" s="4" t="e">
        <f t="shared" ca="1" si="1384"/>
        <v>#VALUE!</v>
      </c>
      <c r="O6552" s="4" t="e">
        <f t="shared" ca="1" si="1383"/>
        <v>#VALUE!</v>
      </c>
    </row>
    <row r="6553" spans="1:15" x14ac:dyDescent="0.2">
      <c r="A6553" s="4">
        <f t="shared" si="1373"/>
        <v>6546</v>
      </c>
      <c r="B6553" s="4" t="b">
        <f t="shared" si="1374"/>
        <v>0</v>
      </c>
      <c r="C6553" s="5" t="b">
        <f t="shared" si="1372"/>
        <v>0</v>
      </c>
      <c r="D6553" s="4" t="e">
        <f t="shared" si="1375"/>
        <v>#N/A</v>
      </c>
      <c r="E6553" s="15" t="e">
        <f t="shared" si="1376"/>
        <v>#N/A</v>
      </c>
      <c r="F6553" s="4" t="e">
        <f t="shared" si="1377"/>
        <v>#N/A</v>
      </c>
      <c r="G6553" s="6" t="str">
        <f>IF(C6553,VLOOKUP(A6553,RawData!A:C,3,FALSE),"")</f>
        <v/>
      </c>
      <c r="H6553" s="9" t="str">
        <f>IF(C6553,VLOOKUP(A6553,RawData!A:D,4,FALSE),"")</f>
        <v/>
      </c>
      <c r="I6553" s="5" t="b">
        <f t="shared" si="1378"/>
        <v>0</v>
      </c>
      <c r="J6553" s="4" t="e">
        <f t="shared" ca="1" si="1379"/>
        <v>#N/A</v>
      </c>
      <c r="K6553" s="4" t="e">
        <f t="shared" si="1380"/>
        <v>#N/A</v>
      </c>
      <c r="L6553" s="4" t="e">
        <f t="shared" si="1381"/>
        <v>#N/A</v>
      </c>
      <c r="M6553" s="4" t="e">
        <f t="shared" ca="1" si="1382"/>
        <v>#N/A</v>
      </c>
      <c r="N6553" s="4" t="e">
        <f t="shared" ca="1" si="1384"/>
        <v>#VALUE!</v>
      </c>
      <c r="O6553" s="4" t="e">
        <f t="shared" ca="1" si="1383"/>
        <v>#VALUE!</v>
      </c>
    </row>
    <row r="6554" spans="1:15" x14ac:dyDescent="0.2">
      <c r="A6554" s="4">
        <f t="shared" si="1373"/>
        <v>6547</v>
      </c>
      <c r="B6554" s="4" t="b">
        <f t="shared" si="1374"/>
        <v>0</v>
      </c>
      <c r="C6554" s="5" t="b">
        <f t="shared" si="1372"/>
        <v>0</v>
      </c>
      <c r="D6554" s="4" t="e">
        <f t="shared" si="1375"/>
        <v>#N/A</v>
      </c>
      <c r="E6554" s="15" t="e">
        <f t="shared" si="1376"/>
        <v>#N/A</v>
      </c>
      <c r="F6554" s="4" t="e">
        <f t="shared" si="1377"/>
        <v>#N/A</v>
      </c>
      <c r="G6554" s="6" t="str">
        <f>IF(C6554,VLOOKUP(A6554,RawData!A:C,3,FALSE),"")</f>
        <v/>
      </c>
      <c r="H6554" s="9" t="str">
        <f>IF(C6554,VLOOKUP(A6554,RawData!A:D,4,FALSE),"")</f>
        <v/>
      </c>
      <c r="I6554" s="5" t="b">
        <f t="shared" si="1378"/>
        <v>0</v>
      </c>
      <c r="J6554" s="4" t="e">
        <f t="shared" ca="1" si="1379"/>
        <v>#N/A</v>
      </c>
      <c r="K6554" s="4" t="e">
        <f t="shared" si="1380"/>
        <v>#N/A</v>
      </c>
      <c r="L6554" s="4" t="e">
        <f t="shared" si="1381"/>
        <v>#N/A</v>
      </c>
      <c r="M6554" s="4" t="e">
        <f t="shared" ca="1" si="1382"/>
        <v>#N/A</v>
      </c>
      <c r="N6554" s="4" t="e">
        <f t="shared" ca="1" si="1384"/>
        <v>#VALUE!</v>
      </c>
      <c r="O6554" s="4" t="e">
        <f t="shared" ca="1" si="1383"/>
        <v>#VALUE!</v>
      </c>
    </row>
    <row r="6555" spans="1:15" x14ac:dyDescent="0.2">
      <c r="A6555" s="4">
        <f t="shared" si="1373"/>
        <v>6548</v>
      </c>
      <c r="B6555" s="4" t="b">
        <f t="shared" si="1374"/>
        <v>0</v>
      </c>
      <c r="C6555" s="5" t="b">
        <f t="shared" si="1372"/>
        <v>0</v>
      </c>
      <c r="D6555" s="4" t="e">
        <f t="shared" si="1375"/>
        <v>#N/A</v>
      </c>
      <c r="E6555" s="15" t="e">
        <f t="shared" si="1376"/>
        <v>#N/A</v>
      </c>
      <c r="F6555" s="4" t="e">
        <f t="shared" si="1377"/>
        <v>#N/A</v>
      </c>
      <c r="G6555" s="6" t="str">
        <f>IF(C6555,VLOOKUP(A6555,RawData!A:C,3,FALSE),"")</f>
        <v/>
      </c>
      <c r="H6555" s="9" t="str">
        <f>IF(C6555,VLOOKUP(A6555,RawData!A:D,4,FALSE),"")</f>
        <v/>
      </c>
      <c r="I6555" s="5" t="b">
        <f t="shared" si="1378"/>
        <v>0</v>
      </c>
      <c r="J6555" s="4" t="e">
        <f t="shared" ca="1" si="1379"/>
        <v>#N/A</v>
      </c>
      <c r="K6555" s="4" t="e">
        <f t="shared" si="1380"/>
        <v>#N/A</v>
      </c>
      <c r="L6555" s="4" t="e">
        <f t="shared" si="1381"/>
        <v>#N/A</v>
      </c>
      <c r="M6555" s="4" t="e">
        <f t="shared" ca="1" si="1382"/>
        <v>#N/A</v>
      </c>
      <c r="N6555" s="4" t="e">
        <f t="shared" ca="1" si="1384"/>
        <v>#VALUE!</v>
      </c>
      <c r="O6555" s="4" t="e">
        <f t="shared" ca="1" si="1383"/>
        <v>#VALUE!</v>
      </c>
    </row>
    <row r="6556" spans="1:15" x14ac:dyDescent="0.2">
      <c r="A6556" s="4">
        <f t="shared" si="1373"/>
        <v>6549</v>
      </c>
      <c r="B6556" s="4" t="b">
        <f t="shared" si="1374"/>
        <v>0</v>
      </c>
      <c r="C6556" s="5" t="b">
        <f t="shared" si="1372"/>
        <v>0</v>
      </c>
      <c r="D6556" s="4" t="e">
        <f t="shared" si="1375"/>
        <v>#N/A</v>
      </c>
      <c r="E6556" s="15" t="e">
        <f t="shared" si="1376"/>
        <v>#N/A</v>
      </c>
      <c r="F6556" s="4" t="e">
        <f t="shared" si="1377"/>
        <v>#N/A</v>
      </c>
      <c r="G6556" s="6" t="str">
        <f>IF(C6556,VLOOKUP(A6556,RawData!A:C,3,FALSE),"")</f>
        <v/>
      </c>
      <c r="H6556" s="9" t="str">
        <f>IF(C6556,VLOOKUP(A6556,RawData!A:D,4,FALSE),"")</f>
        <v/>
      </c>
      <c r="I6556" s="5" t="b">
        <f t="shared" si="1378"/>
        <v>0</v>
      </c>
      <c r="J6556" s="4" t="e">
        <f t="shared" ca="1" si="1379"/>
        <v>#N/A</v>
      </c>
      <c r="K6556" s="4" t="e">
        <f t="shared" si="1380"/>
        <v>#N/A</v>
      </c>
      <c r="L6556" s="4" t="e">
        <f t="shared" si="1381"/>
        <v>#N/A</v>
      </c>
      <c r="M6556" s="4" t="e">
        <f t="shared" ca="1" si="1382"/>
        <v>#N/A</v>
      </c>
      <c r="N6556" s="4" t="e">
        <f t="shared" ca="1" si="1384"/>
        <v>#VALUE!</v>
      </c>
      <c r="O6556" s="4" t="e">
        <f t="shared" ca="1" si="1383"/>
        <v>#VALUE!</v>
      </c>
    </row>
    <row r="6557" spans="1:15" x14ac:dyDescent="0.2">
      <c r="A6557" s="4">
        <f t="shared" si="1373"/>
        <v>6550</v>
      </c>
      <c r="B6557" s="4" t="b">
        <f t="shared" si="1374"/>
        <v>0</v>
      </c>
      <c r="C6557" s="5" t="b">
        <f t="shared" si="1372"/>
        <v>0</v>
      </c>
      <c r="D6557" s="4" t="e">
        <f t="shared" si="1375"/>
        <v>#N/A</v>
      </c>
      <c r="E6557" s="15" t="e">
        <f t="shared" si="1376"/>
        <v>#N/A</v>
      </c>
      <c r="F6557" s="4" t="e">
        <f t="shared" si="1377"/>
        <v>#N/A</v>
      </c>
      <c r="G6557" s="6" t="str">
        <f>IF(C6557,VLOOKUP(A6557,RawData!A:C,3,FALSE),"")</f>
        <v/>
      </c>
      <c r="H6557" s="9" t="str">
        <f>IF(C6557,VLOOKUP(A6557,RawData!A:D,4,FALSE),"")</f>
        <v/>
      </c>
      <c r="I6557" s="5" t="b">
        <f t="shared" si="1378"/>
        <v>0</v>
      </c>
      <c r="J6557" s="4" t="e">
        <f t="shared" ca="1" si="1379"/>
        <v>#N/A</v>
      </c>
      <c r="K6557" s="4" t="e">
        <f t="shared" si="1380"/>
        <v>#N/A</v>
      </c>
      <c r="L6557" s="4" t="e">
        <f t="shared" si="1381"/>
        <v>#N/A</v>
      </c>
      <c r="M6557" s="4" t="e">
        <f t="shared" ca="1" si="1382"/>
        <v>#N/A</v>
      </c>
      <c r="N6557" s="4" t="e">
        <f t="shared" ca="1" si="1384"/>
        <v>#VALUE!</v>
      </c>
      <c r="O6557" s="4" t="e">
        <f t="shared" ca="1" si="1383"/>
        <v>#VALUE!</v>
      </c>
    </row>
    <row r="6558" spans="1:15" x14ac:dyDescent="0.2">
      <c r="A6558" s="4">
        <f t="shared" si="1373"/>
        <v>6551</v>
      </c>
      <c r="B6558" s="4" t="b">
        <f t="shared" si="1374"/>
        <v>0</v>
      </c>
      <c r="C6558" s="5" t="b">
        <f t="shared" si="1372"/>
        <v>0</v>
      </c>
      <c r="D6558" s="4" t="e">
        <f t="shared" si="1375"/>
        <v>#N/A</v>
      </c>
      <c r="E6558" s="15" t="e">
        <f t="shared" si="1376"/>
        <v>#N/A</v>
      </c>
      <c r="F6558" s="4" t="e">
        <f t="shared" si="1377"/>
        <v>#N/A</v>
      </c>
      <c r="G6558" s="6" t="str">
        <f>IF(C6558,VLOOKUP(A6558,RawData!A:C,3,FALSE),"")</f>
        <v/>
      </c>
      <c r="H6558" s="9" t="str">
        <f>IF(C6558,VLOOKUP(A6558,RawData!A:D,4,FALSE),"")</f>
        <v/>
      </c>
      <c r="I6558" s="5" t="b">
        <f t="shared" si="1378"/>
        <v>0</v>
      </c>
      <c r="J6558" s="4" t="e">
        <f t="shared" ca="1" si="1379"/>
        <v>#N/A</v>
      </c>
      <c r="K6558" s="4" t="e">
        <f t="shared" si="1380"/>
        <v>#N/A</v>
      </c>
      <c r="L6558" s="4" t="e">
        <f t="shared" si="1381"/>
        <v>#N/A</v>
      </c>
      <c r="M6558" s="4" t="e">
        <f t="shared" ca="1" si="1382"/>
        <v>#N/A</v>
      </c>
      <c r="N6558" s="4" t="e">
        <f t="shared" ca="1" si="1384"/>
        <v>#VALUE!</v>
      </c>
      <c r="O6558" s="4" t="e">
        <f t="shared" ca="1" si="1383"/>
        <v>#VALUE!</v>
      </c>
    </row>
    <row r="6559" spans="1:15" x14ac:dyDescent="0.2">
      <c r="A6559" s="4">
        <f t="shared" si="1373"/>
        <v>6552</v>
      </c>
      <c r="B6559" s="4" t="b">
        <f t="shared" si="1374"/>
        <v>0</v>
      </c>
      <c r="C6559" s="5" t="b">
        <f t="shared" si="1372"/>
        <v>0</v>
      </c>
      <c r="D6559" s="4" t="e">
        <f t="shared" si="1375"/>
        <v>#N/A</v>
      </c>
      <c r="E6559" s="15" t="e">
        <f t="shared" si="1376"/>
        <v>#N/A</v>
      </c>
      <c r="F6559" s="4" t="e">
        <f t="shared" si="1377"/>
        <v>#N/A</v>
      </c>
      <c r="G6559" s="6" t="str">
        <f>IF(C6559,VLOOKUP(A6559,RawData!A:C,3,FALSE),"")</f>
        <v/>
      </c>
      <c r="H6559" s="9" t="str">
        <f>IF(C6559,VLOOKUP(A6559,RawData!A:D,4,FALSE),"")</f>
        <v/>
      </c>
      <c r="I6559" s="5" t="b">
        <f t="shared" si="1378"/>
        <v>0</v>
      </c>
      <c r="J6559" s="4" t="e">
        <f t="shared" ca="1" si="1379"/>
        <v>#N/A</v>
      </c>
      <c r="K6559" s="4" t="e">
        <f t="shared" si="1380"/>
        <v>#N/A</v>
      </c>
      <c r="L6559" s="4" t="e">
        <f t="shared" si="1381"/>
        <v>#N/A</v>
      </c>
      <c r="M6559" s="4" t="e">
        <f t="shared" ca="1" si="1382"/>
        <v>#N/A</v>
      </c>
      <c r="N6559" s="4" t="e">
        <f t="shared" ca="1" si="1384"/>
        <v>#VALUE!</v>
      </c>
      <c r="O6559" s="4" t="e">
        <f t="shared" ca="1" si="1383"/>
        <v>#VALUE!</v>
      </c>
    </row>
    <row r="6560" spans="1:15" x14ac:dyDescent="0.2">
      <c r="A6560" s="4">
        <f t="shared" si="1373"/>
        <v>6553</v>
      </c>
      <c r="B6560" s="4" t="b">
        <f t="shared" si="1374"/>
        <v>0</v>
      </c>
      <c r="C6560" s="5" t="b">
        <f t="shared" si="1372"/>
        <v>0</v>
      </c>
      <c r="D6560" s="4" t="e">
        <f t="shared" si="1375"/>
        <v>#N/A</v>
      </c>
      <c r="E6560" s="15" t="e">
        <f t="shared" si="1376"/>
        <v>#N/A</v>
      </c>
      <c r="F6560" s="4" t="e">
        <f t="shared" si="1377"/>
        <v>#N/A</v>
      </c>
      <c r="G6560" s="6" t="str">
        <f>IF(C6560,VLOOKUP(A6560,RawData!A:C,3,FALSE),"")</f>
        <v/>
      </c>
      <c r="H6560" s="9" t="str">
        <f>IF(C6560,VLOOKUP(A6560,RawData!A:D,4,FALSE),"")</f>
        <v/>
      </c>
      <c r="I6560" s="5" t="b">
        <f t="shared" si="1378"/>
        <v>0</v>
      </c>
      <c r="J6560" s="4" t="e">
        <f t="shared" ca="1" si="1379"/>
        <v>#N/A</v>
      </c>
      <c r="K6560" s="4" t="e">
        <f t="shared" si="1380"/>
        <v>#N/A</v>
      </c>
      <c r="L6560" s="4" t="e">
        <f t="shared" si="1381"/>
        <v>#N/A</v>
      </c>
      <c r="M6560" s="4" t="e">
        <f t="shared" ca="1" si="1382"/>
        <v>#N/A</v>
      </c>
      <c r="N6560" s="4" t="e">
        <f t="shared" ca="1" si="1384"/>
        <v>#VALUE!</v>
      </c>
      <c r="O6560" s="4" t="e">
        <f t="shared" ca="1" si="1383"/>
        <v>#VALUE!</v>
      </c>
    </row>
    <row r="6561" spans="1:15" x14ac:dyDescent="0.2">
      <c r="A6561" s="4">
        <f t="shared" si="1373"/>
        <v>6554</v>
      </c>
      <c r="B6561" s="4" t="b">
        <f t="shared" si="1374"/>
        <v>0</v>
      </c>
      <c r="C6561" s="5" t="b">
        <f t="shared" si="1372"/>
        <v>0</v>
      </c>
      <c r="D6561" s="4" t="e">
        <f t="shared" si="1375"/>
        <v>#N/A</v>
      </c>
      <c r="E6561" s="15" t="e">
        <f t="shared" si="1376"/>
        <v>#N/A</v>
      </c>
      <c r="F6561" s="4" t="e">
        <f t="shared" si="1377"/>
        <v>#N/A</v>
      </c>
      <c r="G6561" s="6" t="str">
        <f>IF(C6561,VLOOKUP(A6561,RawData!A:C,3,FALSE),"")</f>
        <v/>
      </c>
      <c r="H6561" s="9" t="str">
        <f>IF(C6561,VLOOKUP(A6561,RawData!A:D,4,FALSE),"")</f>
        <v/>
      </c>
      <c r="I6561" s="5" t="b">
        <f t="shared" si="1378"/>
        <v>0</v>
      </c>
      <c r="J6561" s="4" t="e">
        <f t="shared" ca="1" si="1379"/>
        <v>#N/A</v>
      </c>
      <c r="K6561" s="4" t="e">
        <f t="shared" si="1380"/>
        <v>#N/A</v>
      </c>
      <c r="L6561" s="4" t="e">
        <f t="shared" si="1381"/>
        <v>#N/A</v>
      </c>
      <c r="M6561" s="4" t="e">
        <f t="shared" ca="1" si="1382"/>
        <v>#N/A</v>
      </c>
      <c r="N6561" s="4" t="e">
        <f t="shared" ca="1" si="1384"/>
        <v>#VALUE!</v>
      </c>
      <c r="O6561" s="4" t="e">
        <f t="shared" ca="1" si="1383"/>
        <v>#VALUE!</v>
      </c>
    </row>
    <row r="6562" spans="1:15" x14ac:dyDescent="0.2">
      <c r="A6562" s="4">
        <f t="shared" si="1373"/>
        <v>6555</v>
      </c>
      <c r="B6562" s="4" t="b">
        <f t="shared" si="1374"/>
        <v>0</v>
      </c>
      <c r="C6562" s="5" t="b">
        <f t="shared" si="1372"/>
        <v>0</v>
      </c>
      <c r="D6562" s="4" t="e">
        <f t="shared" si="1375"/>
        <v>#N/A</v>
      </c>
      <c r="E6562" s="15" t="e">
        <f t="shared" si="1376"/>
        <v>#N/A</v>
      </c>
      <c r="F6562" s="4" t="e">
        <f t="shared" si="1377"/>
        <v>#N/A</v>
      </c>
      <c r="G6562" s="6" t="str">
        <f>IF(C6562,VLOOKUP(A6562,RawData!A:C,3,FALSE),"")</f>
        <v/>
      </c>
      <c r="H6562" s="9" t="str">
        <f>IF(C6562,VLOOKUP(A6562,RawData!A:D,4,FALSE),"")</f>
        <v/>
      </c>
      <c r="I6562" s="5" t="b">
        <f t="shared" si="1378"/>
        <v>0</v>
      </c>
      <c r="J6562" s="4" t="e">
        <f t="shared" ca="1" si="1379"/>
        <v>#N/A</v>
      </c>
      <c r="K6562" s="4" t="e">
        <f t="shared" si="1380"/>
        <v>#N/A</v>
      </c>
      <c r="L6562" s="4" t="e">
        <f t="shared" si="1381"/>
        <v>#N/A</v>
      </c>
      <c r="M6562" s="4" t="e">
        <f t="shared" ca="1" si="1382"/>
        <v>#N/A</v>
      </c>
      <c r="N6562" s="4" t="e">
        <f t="shared" ca="1" si="1384"/>
        <v>#VALUE!</v>
      </c>
      <c r="O6562" s="4" t="e">
        <f t="shared" ca="1" si="1383"/>
        <v>#VALUE!</v>
      </c>
    </row>
    <row r="6563" spans="1:15" x14ac:dyDescent="0.2">
      <c r="A6563" s="4">
        <f t="shared" si="1373"/>
        <v>6556</v>
      </c>
      <c r="B6563" s="4" t="b">
        <f t="shared" si="1374"/>
        <v>0</v>
      </c>
      <c r="C6563" s="5" t="b">
        <f t="shared" si="1372"/>
        <v>0</v>
      </c>
      <c r="D6563" s="4" t="e">
        <f t="shared" si="1375"/>
        <v>#N/A</v>
      </c>
      <c r="E6563" s="15" t="e">
        <f t="shared" si="1376"/>
        <v>#N/A</v>
      </c>
      <c r="F6563" s="4" t="e">
        <f t="shared" si="1377"/>
        <v>#N/A</v>
      </c>
      <c r="G6563" s="6" t="str">
        <f>IF(C6563,VLOOKUP(A6563,RawData!A:C,3,FALSE),"")</f>
        <v/>
      </c>
      <c r="H6563" s="9" t="str">
        <f>IF(C6563,VLOOKUP(A6563,RawData!A:D,4,FALSE),"")</f>
        <v/>
      </c>
      <c r="I6563" s="5" t="b">
        <f t="shared" si="1378"/>
        <v>0</v>
      </c>
      <c r="J6563" s="4" t="e">
        <f t="shared" ca="1" si="1379"/>
        <v>#N/A</v>
      </c>
      <c r="K6563" s="4" t="e">
        <f t="shared" si="1380"/>
        <v>#N/A</v>
      </c>
      <c r="L6563" s="4" t="e">
        <f t="shared" si="1381"/>
        <v>#N/A</v>
      </c>
      <c r="M6563" s="4" t="e">
        <f t="shared" ca="1" si="1382"/>
        <v>#N/A</v>
      </c>
      <c r="N6563" s="4" t="e">
        <f t="shared" ca="1" si="1384"/>
        <v>#VALUE!</v>
      </c>
      <c r="O6563" s="4" t="e">
        <f t="shared" ca="1" si="1383"/>
        <v>#VALUE!</v>
      </c>
    </row>
    <row r="6564" spans="1:15" x14ac:dyDescent="0.2">
      <c r="A6564" s="4">
        <f t="shared" si="1373"/>
        <v>6557</v>
      </c>
      <c r="B6564" s="4" t="b">
        <f t="shared" si="1374"/>
        <v>0</v>
      </c>
      <c r="C6564" s="5" t="b">
        <f t="shared" si="1372"/>
        <v>0</v>
      </c>
      <c r="D6564" s="4" t="e">
        <f t="shared" si="1375"/>
        <v>#N/A</v>
      </c>
      <c r="E6564" s="15" t="e">
        <f t="shared" si="1376"/>
        <v>#N/A</v>
      </c>
      <c r="F6564" s="4" t="e">
        <f t="shared" si="1377"/>
        <v>#N/A</v>
      </c>
      <c r="G6564" s="6" t="str">
        <f>IF(C6564,VLOOKUP(A6564,RawData!A:C,3,FALSE),"")</f>
        <v/>
      </c>
      <c r="H6564" s="9" t="str">
        <f>IF(C6564,VLOOKUP(A6564,RawData!A:D,4,FALSE),"")</f>
        <v/>
      </c>
      <c r="I6564" s="5" t="b">
        <f t="shared" si="1378"/>
        <v>0</v>
      </c>
      <c r="J6564" s="4" t="e">
        <f t="shared" ca="1" si="1379"/>
        <v>#N/A</v>
      </c>
      <c r="K6564" s="4" t="e">
        <f t="shared" si="1380"/>
        <v>#N/A</v>
      </c>
      <c r="L6564" s="4" t="e">
        <f t="shared" si="1381"/>
        <v>#N/A</v>
      </c>
      <c r="M6564" s="4" t="e">
        <f t="shared" ca="1" si="1382"/>
        <v>#N/A</v>
      </c>
      <c r="N6564" s="4" t="e">
        <f t="shared" ca="1" si="1384"/>
        <v>#VALUE!</v>
      </c>
      <c r="O6564" s="4" t="e">
        <f t="shared" ca="1" si="1383"/>
        <v>#VALUE!</v>
      </c>
    </row>
    <row r="6565" spans="1:15" x14ac:dyDescent="0.2">
      <c r="A6565" s="4">
        <f t="shared" si="1373"/>
        <v>6558</v>
      </c>
      <c r="B6565" s="4" t="b">
        <f t="shared" si="1374"/>
        <v>0</v>
      </c>
      <c r="C6565" s="5" t="b">
        <f t="shared" si="1372"/>
        <v>0</v>
      </c>
      <c r="D6565" s="4" t="e">
        <f t="shared" si="1375"/>
        <v>#N/A</v>
      </c>
      <c r="E6565" s="15" t="e">
        <f t="shared" si="1376"/>
        <v>#N/A</v>
      </c>
      <c r="F6565" s="4" t="e">
        <f t="shared" si="1377"/>
        <v>#N/A</v>
      </c>
      <c r="G6565" s="6" t="str">
        <f>IF(C6565,VLOOKUP(A6565,RawData!A:C,3,FALSE),"")</f>
        <v/>
      </c>
      <c r="H6565" s="9" t="str">
        <f>IF(C6565,VLOOKUP(A6565,RawData!A:D,4,FALSE),"")</f>
        <v/>
      </c>
      <c r="I6565" s="5" t="b">
        <f t="shared" si="1378"/>
        <v>0</v>
      </c>
      <c r="J6565" s="4" t="e">
        <f t="shared" ca="1" si="1379"/>
        <v>#N/A</v>
      </c>
      <c r="K6565" s="4" t="e">
        <f t="shared" si="1380"/>
        <v>#N/A</v>
      </c>
      <c r="L6565" s="4" t="e">
        <f t="shared" si="1381"/>
        <v>#N/A</v>
      </c>
      <c r="M6565" s="4" t="e">
        <f t="shared" ca="1" si="1382"/>
        <v>#N/A</v>
      </c>
      <c r="N6565" s="4" t="e">
        <f t="shared" ca="1" si="1384"/>
        <v>#VALUE!</v>
      </c>
      <c r="O6565" s="4" t="e">
        <f t="shared" ca="1" si="1383"/>
        <v>#VALUE!</v>
      </c>
    </row>
    <row r="6566" spans="1:15" x14ac:dyDescent="0.2">
      <c r="A6566" s="4">
        <f t="shared" si="1373"/>
        <v>6559</v>
      </c>
      <c r="B6566" s="4" t="b">
        <f t="shared" si="1374"/>
        <v>0</v>
      </c>
      <c r="C6566" s="5" t="b">
        <f t="shared" si="1372"/>
        <v>0</v>
      </c>
      <c r="D6566" s="4" t="e">
        <f t="shared" si="1375"/>
        <v>#N/A</v>
      </c>
      <c r="E6566" s="15" t="e">
        <f t="shared" si="1376"/>
        <v>#N/A</v>
      </c>
      <c r="F6566" s="4" t="e">
        <f t="shared" si="1377"/>
        <v>#N/A</v>
      </c>
      <c r="G6566" s="6" t="str">
        <f>IF(C6566,VLOOKUP(A6566,RawData!A:C,3,FALSE),"")</f>
        <v/>
      </c>
      <c r="H6566" s="9" t="str">
        <f>IF(C6566,VLOOKUP(A6566,RawData!A:D,4,FALSE),"")</f>
        <v/>
      </c>
      <c r="I6566" s="5" t="b">
        <f t="shared" si="1378"/>
        <v>0</v>
      </c>
      <c r="J6566" s="4" t="e">
        <f t="shared" ca="1" si="1379"/>
        <v>#N/A</v>
      </c>
      <c r="K6566" s="4" t="e">
        <f t="shared" si="1380"/>
        <v>#N/A</v>
      </c>
      <c r="L6566" s="4" t="e">
        <f t="shared" si="1381"/>
        <v>#N/A</v>
      </c>
      <c r="M6566" s="4" t="e">
        <f t="shared" ca="1" si="1382"/>
        <v>#N/A</v>
      </c>
      <c r="N6566" s="4" t="e">
        <f t="shared" ca="1" si="1384"/>
        <v>#VALUE!</v>
      </c>
      <c r="O6566" s="4" t="e">
        <f t="shared" ca="1" si="1383"/>
        <v>#VALUE!</v>
      </c>
    </row>
    <row r="6567" spans="1:15" x14ac:dyDescent="0.2">
      <c r="A6567" s="4">
        <f t="shared" si="1373"/>
        <v>6560</v>
      </c>
      <c r="B6567" s="4" t="b">
        <f t="shared" si="1374"/>
        <v>0</v>
      </c>
      <c r="C6567" s="5" t="b">
        <f t="shared" si="1372"/>
        <v>0</v>
      </c>
      <c r="D6567" s="4" t="e">
        <f t="shared" si="1375"/>
        <v>#N/A</v>
      </c>
      <c r="E6567" s="15" t="e">
        <f t="shared" si="1376"/>
        <v>#N/A</v>
      </c>
      <c r="F6567" s="4" t="e">
        <f t="shared" si="1377"/>
        <v>#N/A</v>
      </c>
      <c r="G6567" s="6" t="str">
        <f>IF(C6567,VLOOKUP(A6567,RawData!A:C,3,FALSE),"")</f>
        <v/>
      </c>
      <c r="H6567" s="9" t="str">
        <f>IF(C6567,VLOOKUP(A6567,RawData!A:D,4,FALSE),"")</f>
        <v/>
      </c>
      <c r="I6567" s="5" t="b">
        <f t="shared" si="1378"/>
        <v>0</v>
      </c>
      <c r="J6567" s="4" t="e">
        <f t="shared" ca="1" si="1379"/>
        <v>#N/A</v>
      </c>
      <c r="K6567" s="4" t="e">
        <f t="shared" si="1380"/>
        <v>#N/A</v>
      </c>
      <c r="L6567" s="4" t="e">
        <f t="shared" si="1381"/>
        <v>#N/A</v>
      </c>
      <c r="M6567" s="4" t="e">
        <f t="shared" ca="1" si="1382"/>
        <v>#N/A</v>
      </c>
      <c r="N6567" s="4" t="e">
        <f t="shared" ca="1" si="1384"/>
        <v>#VALUE!</v>
      </c>
      <c r="O6567" s="4" t="e">
        <f t="shared" ca="1" si="1383"/>
        <v>#VALUE!</v>
      </c>
    </row>
    <row r="6568" spans="1:15" x14ac:dyDescent="0.2">
      <c r="A6568" s="4">
        <f t="shared" si="1373"/>
        <v>6561</v>
      </c>
      <c r="B6568" s="4" t="b">
        <f t="shared" si="1374"/>
        <v>0</v>
      </c>
      <c r="C6568" s="5" t="b">
        <f t="shared" si="1372"/>
        <v>0</v>
      </c>
      <c r="D6568" s="4" t="e">
        <f t="shared" si="1375"/>
        <v>#N/A</v>
      </c>
      <c r="E6568" s="15" t="e">
        <f t="shared" si="1376"/>
        <v>#N/A</v>
      </c>
      <c r="F6568" s="4" t="e">
        <f t="shared" si="1377"/>
        <v>#N/A</v>
      </c>
      <c r="G6568" s="6" t="str">
        <f>IF(C6568,VLOOKUP(A6568,RawData!A:C,3,FALSE),"")</f>
        <v/>
      </c>
      <c r="H6568" s="9" t="str">
        <f>IF(C6568,VLOOKUP(A6568,RawData!A:D,4,FALSE),"")</f>
        <v/>
      </c>
      <c r="I6568" s="5" t="b">
        <f t="shared" si="1378"/>
        <v>0</v>
      </c>
      <c r="J6568" s="4" t="e">
        <f t="shared" ca="1" si="1379"/>
        <v>#N/A</v>
      </c>
      <c r="K6568" s="4" t="e">
        <f t="shared" si="1380"/>
        <v>#N/A</v>
      </c>
      <c r="L6568" s="4" t="e">
        <f t="shared" si="1381"/>
        <v>#N/A</v>
      </c>
      <c r="M6568" s="4" t="e">
        <f t="shared" ca="1" si="1382"/>
        <v>#N/A</v>
      </c>
      <c r="N6568" s="4" t="e">
        <f t="shared" ca="1" si="1384"/>
        <v>#VALUE!</v>
      </c>
      <c r="O6568" s="4" t="e">
        <f t="shared" ca="1" si="1383"/>
        <v>#VALUE!</v>
      </c>
    </row>
    <row r="6569" spans="1:15" x14ac:dyDescent="0.2">
      <c r="A6569" s="4">
        <f t="shared" si="1373"/>
        <v>6562</v>
      </c>
      <c r="B6569" s="4" t="b">
        <f t="shared" si="1374"/>
        <v>0</v>
      </c>
      <c r="C6569" s="5" t="b">
        <f t="shared" si="1372"/>
        <v>0</v>
      </c>
      <c r="D6569" s="4" t="e">
        <f t="shared" si="1375"/>
        <v>#N/A</v>
      </c>
      <c r="E6569" s="15" t="e">
        <f t="shared" si="1376"/>
        <v>#N/A</v>
      </c>
      <c r="F6569" s="4" t="e">
        <f t="shared" si="1377"/>
        <v>#N/A</v>
      </c>
      <c r="G6569" s="6" t="str">
        <f>IF(C6569,VLOOKUP(A6569,RawData!A:C,3,FALSE),"")</f>
        <v/>
      </c>
      <c r="H6569" s="9" t="str">
        <f>IF(C6569,VLOOKUP(A6569,RawData!A:D,4,FALSE),"")</f>
        <v/>
      </c>
      <c r="I6569" s="5" t="b">
        <f t="shared" si="1378"/>
        <v>0</v>
      </c>
      <c r="J6569" s="4" t="e">
        <f t="shared" ca="1" si="1379"/>
        <v>#N/A</v>
      </c>
      <c r="K6569" s="4" t="e">
        <f t="shared" si="1380"/>
        <v>#N/A</v>
      </c>
      <c r="L6569" s="4" t="e">
        <f t="shared" si="1381"/>
        <v>#N/A</v>
      </c>
      <c r="M6569" s="4" t="e">
        <f t="shared" ca="1" si="1382"/>
        <v>#N/A</v>
      </c>
      <c r="N6569" s="4" t="e">
        <f t="shared" ca="1" si="1384"/>
        <v>#VALUE!</v>
      </c>
      <c r="O6569" s="4" t="e">
        <f t="shared" ca="1" si="1383"/>
        <v>#VALUE!</v>
      </c>
    </row>
    <row r="6570" spans="1:15" x14ac:dyDescent="0.2">
      <c r="A6570" s="4">
        <f t="shared" si="1373"/>
        <v>6563</v>
      </c>
      <c r="B6570" s="4" t="b">
        <f t="shared" si="1374"/>
        <v>0</v>
      </c>
      <c r="C6570" s="5" t="b">
        <f t="shared" si="1372"/>
        <v>0</v>
      </c>
      <c r="D6570" s="4" t="e">
        <f t="shared" si="1375"/>
        <v>#N/A</v>
      </c>
      <c r="E6570" s="15" t="e">
        <f t="shared" si="1376"/>
        <v>#N/A</v>
      </c>
      <c r="F6570" s="4" t="e">
        <f t="shared" si="1377"/>
        <v>#N/A</v>
      </c>
      <c r="G6570" s="6" t="str">
        <f>IF(C6570,VLOOKUP(A6570,RawData!A:C,3,FALSE),"")</f>
        <v/>
      </c>
      <c r="H6570" s="9" t="str">
        <f>IF(C6570,VLOOKUP(A6570,RawData!A:D,4,FALSE),"")</f>
        <v/>
      </c>
      <c r="I6570" s="5" t="b">
        <f t="shared" si="1378"/>
        <v>0</v>
      </c>
      <c r="J6570" s="4" t="e">
        <f t="shared" ca="1" si="1379"/>
        <v>#N/A</v>
      </c>
      <c r="K6570" s="4" t="e">
        <f t="shared" si="1380"/>
        <v>#N/A</v>
      </c>
      <c r="L6570" s="4" t="e">
        <f t="shared" si="1381"/>
        <v>#N/A</v>
      </c>
      <c r="M6570" s="4" t="e">
        <f t="shared" ca="1" si="1382"/>
        <v>#N/A</v>
      </c>
      <c r="N6570" s="4" t="e">
        <f t="shared" ca="1" si="1384"/>
        <v>#VALUE!</v>
      </c>
      <c r="O6570" s="4" t="e">
        <f t="shared" ca="1" si="1383"/>
        <v>#VALUE!</v>
      </c>
    </row>
    <row r="6571" spans="1:15" x14ac:dyDescent="0.2">
      <c r="A6571" s="4">
        <f t="shared" si="1373"/>
        <v>6564</v>
      </c>
      <c r="B6571" s="4" t="b">
        <f t="shared" si="1374"/>
        <v>0</v>
      </c>
      <c r="C6571" s="5" t="b">
        <f t="shared" si="1372"/>
        <v>0</v>
      </c>
      <c r="D6571" s="4" t="e">
        <f t="shared" si="1375"/>
        <v>#N/A</v>
      </c>
      <c r="E6571" s="15" t="e">
        <f t="shared" si="1376"/>
        <v>#N/A</v>
      </c>
      <c r="F6571" s="4" t="e">
        <f t="shared" si="1377"/>
        <v>#N/A</v>
      </c>
      <c r="G6571" s="6" t="str">
        <f>IF(C6571,VLOOKUP(A6571,RawData!A:C,3,FALSE),"")</f>
        <v/>
      </c>
      <c r="H6571" s="9" t="str">
        <f>IF(C6571,VLOOKUP(A6571,RawData!A:D,4,FALSE),"")</f>
        <v/>
      </c>
      <c r="I6571" s="5" t="b">
        <f t="shared" si="1378"/>
        <v>0</v>
      </c>
      <c r="J6571" s="4" t="e">
        <f t="shared" ca="1" si="1379"/>
        <v>#N/A</v>
      </c>
      <c r="K6571" s="4" t="e">
        <f t="shared" si="1380"/>
        <v>#N/A</v>
      </c>
      <c r="L6571" s="4" t="e">
        <f t="shared" si="1381"/>
        <v>#N/A</v>
      </c>
      <c r="M6571" s="4" t="e">
        <f t="shared" ca="1" si="1382"/>
        <v>#N/A</v>
      </c>
      <c r="N6571" s="4" t="e">
        <f t="shared" ca="1" si="1384"/>
        <v>#VALUE!</v>
      </c>
      <c r="O6571" s="4" t="e">
        <f t="shared" ca="1" si="1383"/>
        <v>#VALUE!</v>
      </c>
    </row>
    <row r="6572" spans="1:15" x14ac:dyDescent="0.2">
      <c r="A6572" s="4">
        <f t="shared" si="1373"/>
        <v>6565</v>
      </c>
      <c r="B6572" s="4" t="b">
        <f t="shared" si="1374"/>
        <v>0</v>
      </c>
      <c r="C6572" s="5" t="b">
        <f t="shared" si="1372"/>
        <v>0</v>
      </c>
      <c r="D6572" s="4" t="e">
        <f t="shared" si="1375"/>
        <v>#N/A</v>
      </c>
      <c r="E6572" s="15" t="e">
        <f t="shared" si="1376"/>
        <v>#N/A</v>
      </c>
      <c r="F6572" s="4" t="e">
        <f t="shared" si="1377"/>
        <v>#N/A</v>
      </c>
      <c r="G6572" s="6" t="str">
        <f>IF(C6572,VLOOKUP(A6572,RawData!A:C,3,FALSE),"")</f>
        <v/>
      </c>
      <c r="H6572" s="9" t="str">
        <f>IF(C6572,VLOOKUP(A6572,RawData!A:D,4,FALSE),"")</f>
        <v/>
      </c>
      <c r="I6572" s="5" t="b">
        <f t="shared" si="1378"/>
        <v>0</v>
      </c>
      <c r="J6572" s="4" t="e">
        <f t="shared" ca="1" si="1379"/>
        <v>#N/A</v>
      </c>
      <c r="K6572" s="4" t="e">
        <f t="shared" si="1380"/>
        <v>#N/A</v>
      </c>
      <c r="L6572" s="4" t="e">
        <f t="shared" si="1381"/>
        <v>#N/A</v>
      </c>
      <c r="M6572" s="4" t="e">
        <f t="shared" ca="1" si="1382"/>
        <v>#N/A</v>
      </c>
      <c r="N6572" s="4" t="e">
        <f t="shared" ca="1" si="1384"/>
        <v>#VALUE!</v>
      </c>
      <c r="O6572" s="4" t="e">
        <f t="shared" ca="1" si="1383"/>
        <v>#VALUE!</v>
      </c>
    </row>
    <row r="6573" spans="1:15" x14ac:dyDescent="0.2">
      <c r="A6573" s="4">
        <f t="shared" si="1373"/>
        <v>6566</v>
      </c>
      <c r="B6573" s="4" t="b">
        <f t="shared" si="1374"/>
        <v>0</v>
      </c>
      <c r="C6573" s="5" t="b">
        <f t="shared" si="1372"/>
        <v>0</v>
      </c>
      <c r="D6573" s="4" t="e">
        <f t="shared" si="1375"/>
        <v>#N/A</v>
      </c>
      <c r="E6573" s="15" t="e">
        <f t="shared" si="1376"/>
        <v>#N/A</v>
      </c>
      <c r="F6573" s="4" t="e">
        <f t="shared" si="1377"/>
        <v>#N/A</v>
      </c>
      <c r="G6573" s="6" t="str">
        <f>IF(C6573,VLOOKUP(A6573,RawData!A:C,3,FALSE),"")</f>
        <v/>
      </c>
      <c r="H6573" s="9" t="str">
        <f>IF(C6573,VLOOKUP(A6573,RawData!A:D,4,FALSE),"")</f>
        <v/>
      </c>
      <c r="I6573" s="5" t="b">
        <f t="shared" si="1378"/>
        <v>0</v>
      </c>
      <c r="J6573" s="4" t="e">
        <f t="shared" ca="1" si="1379"/>
        <v>#N/A</v>
      </c>
      <c r="K6573" s="4" t="e">
        <f t="shared" si="1380"/>
        <v>#N/A</v>
      </c>
      <c r="L6573" s="4" t="e">
        <f t="shared" si="1381"/>
        <v>#N/A</v>
      </c>
      <c r="M6573" s="4" t="e">
        <f t="shared" ca="1" si="1382"/>
        <v>#N/A</v>
      </c>
      <c r="N6573" s="4" t="e">
        <f t="shared" ca="1" si="1384"/>
        <v>#VALUE!</v>
      </c>
      <c r="O6573" s="4" t="e">
        <f t="shared" ca="1" si="1383"/>
        <v>#VALUE!</v>
      </c>
    </row>
    <row r="6574" spans="1:15" x14ac:dyDescent="0.2">
      <c r="A6574" s="4">
        <f t="shared" si="1373"/>
        <v>6567</v>
      </c>
      <c r="B6574" s="4" t="b">
        <f t="shared" si="1374"/>
        <v>0</v>
      </c>
      <c r="C6574" s="5" t="b">
        <f t="shared" si="1372"/>
        <v>0</v>
      </c>
      <c r="D6574" s="4" t="e">
        <f t="shared" si="1375"/>
        <v>#N/A</v>
      </c>
      <c r="E6574" s="15" t="e">
        <f t="shared" si="1376"/>
        <v>#N/A</v>
      </c>
      <c r="F6574" s="4" t="e">
        <f t="shared" si="1377"/>
        <v>#N/A</v>
      </c>
      <c r="G6574" s="6" t="str">
        <f>IF(C6574,VLOOKUP(A6574,RawData!A:C,3,FALSE),"")</f>
        <v/>
      </c>
      <c r="H6574" s="9" t="str">
        <f>IF(C6574,VLOOKUP(A6574,RawData!A:D,4,FALSE),"")</f>
        <v/>
      </c>
      <c r="I6574" s="5" t="b">
        <f t="shared" si="1378"/>
        <v>0</v>
      </c>
      <c r="J6574" s="4" t="e">
        <f t="shared" ca="1" si="1379"/>
        <v>#N/A</v>
      </c>
      <c r="K6574" s="4" t="e">
        <f t="shared" si="1380"/>
        <v>#N/A</v>
      </c>
      <c r="L6574" s="4" t="e">
        <f t="shared" si="1381"/>
        <v>#N/A</v>
      </c>
      <c r="M6574" s="4" t="e">
        <f t="shared" ca="1" si="1382"/>
        <v>#N/A</v>
      </c>
      <c r="N6574" s="4" t="e">
        <f t="shared" ca="1" si="1384"/>
        <v>#VALUE!</v>
      </c>
      <c r="O6574" s="4" t="e">
        <f t="shared" ca="1" si="1383"/>
        <v>#VALUE!</v>
      </c>
    </row>
    <row r="6575" spans="1:15" x14ac:dyDescent="0.2">
      <c r="A6575" s="4">
        <f t="shared" si="1373"/>
        <v>6568</v>
      </c>
      <c r="B6575" s="4" t="b">
        <f t="shared" si="1374"/>
        <v>0</v>
      </c>
      <c r="C6575" s="5" t="b">
        <f t="shared" si="1372"/>
        <v>0</v>
      </c>
      <c r="D6575" s="4" t="e">
        <f t="shared" si="1375"/>
        <v>#N/A</v>
      </c>
      <c r="E6575" s="15" t="e">
        <f t="shared" si="1376"/>
        <v>#N/A</v>
      </c>
      <c r="F6575" s="4" t="e">
        <f t="shared" si="1377"/>
        <v>#N/A</v>
      </c>
      <c r="G6575" s="6" t="str">
        <f>IF(C6575,VLOOKUP(A6575,RawData!A:C,3,FALSE),"")</f>
        <v/>
      </c>
      <c r="H6575" s="9" t="str">
        <f>IF(C6575,VLOOKUP(A6575,RawData!A:D,4,FALSE),"")</f>
        <v/>
      </c>
      <c r="I6575" s="5" t="b">
        <f t="shared" si="1378"/>
        <v>0</v>
      </c>
      <c r="J6575" s="4" t="e">
        <f t="shared" ca="1" si="1379"/>
        <v>#N/A</v>
      </c>
      <c r="K6575" s="4" t="e">
        <f t="shared" si="1380"/>
        <v>#N/A</v>
      </c>
      <c r="L6575" s="4" t="e">
        <f t="shared" si="1381"/>
        <v>#N/A</v>
      </c>
      <c r="M6575" s="4" t="e">
        <f t="shared" ca="1" si="1382"/>
        <v>#N/A</v>
      </c>
      <c r="N6575" s="4" t="e">
        <f t="shared" ca="1" si="1384"/>
        <v>#VALUE!</v>
      </c>
      <c r="O6575" s="4" t="e">
        <f t="shared" ca="1" si="1383"/>
        <v>#VALUE!</v>
      </c>
    </row>
    <row r="6576" spans="1:15" x14ac:dyDescent="0.2">
      <c r="A6576" s="4">
        <f t="shared" si="1373"/>
        <v>6569</v>
      </c>
      <c r="B6576" s="4" t="b">
        <f t="shared" si="1374"/>
        <v>0</v>
      </c>
      <c r="C6576" s="5" t="b">
        <f t="shared" si="1372"/>
        <v>0</v>
      </c>
      <c r="D6576" s="4" t="e">
        <f t="shared" si="1375"/>
        <v>#N/A</v>
      </c>
      <c r="E6576" s="15" t="e">
        <f t="shared" si="1376"/>
        <v>#N/A</v>
      </c>
      <c r="F6576" s="4" t="e">
        <f t="shared" si="1377"/>
        <v>#N/A</v>
      </c>
      <c r="G6576" s="6" t="str">
        <f>IF(C6576,VLOOKUP(A6576,RawData!A:C,3,FALSE),"")</f>
        <v/>
      </c>
      <c r="H6576" s="9" t="str">
        <f>IF(C6576,VLOOKUP(A6576,RawData!A:D,4,FALSE),"")</f>
        <v/>
      </c>
      <c r="I6576" s="5" t="b">
        <f t="shared" si="1378"/>
        <v>0</v>
      </c>
      <c r="J6576" s="4" t="e">
        <f t="shared" ca="1" si="1379"/>
        <v>#N/A</v>
      </c>
      <c r="K6576" s="4" t="e">
        <f t="shared" si="1380"/>
        <v>#N/A</v>
      </c>
      <c r="L6576" s="4" t="e">
        <f t="shared" si="1381"/>
        <v>#N/A</v>
      </c>
      <c r="M6576" s="4" t="e">
        <f t="shared" ca="1" si="1382"/>
        <v>#N/A</v>
      </c>
      <c r="N6576" s="4" t="e">
        <f t="shared" ca="1" si="1384"/>
        <v>#VALUE!</v>
      </c>
      <c r="O6576" s="4" t="e">
        <f t="shared" ca="1" si="1383"/>
        <v>#VALUE!</v>
      </c>
    </row>
    <row r="6577" spans="1:15" x14ac:dyDescent="0.2">
      <c r="A6577" s="4">
        <f t="shared" si="1373"/>
        <v>6570</v>
      </c>
      <c r="B6577" s="4" t="b">
        <f t="shared" si="1374"/>
        <v>0</v>
      </c>
      <c r="C6577" s="5" t="b">
        <f t="shared" si="1372"/>
        <v>0</v>
      </c>
      <c r="D6577" s="4" t="e">
        <f t="shared" si="1375"/>
        <v>#N/A</v>
      </c>
      <c r="E6577" s="15" t="e">
        <f t="shared" si="1376"/>
        <v>#N/A</v>
      </c>
      <c r="F6577" s="4" t="e">
        <f t="shared" si="1377"/>
        <v>#N/A</v>
      </c>
      <c r="G6577" s="6" t="str">
        <f>IF(C6577,VLOOKUP(A6577,RawData!A:C,3,FALSE),"")</f>
        <v/>
      </c>
      <c r="H6577" s="9" t="str">
        <f>IF(C6577,VLOOKUP(A6577,RawData!A:D,4,FALSE),"")</f>
        <v/>
      </c>
      <c r="I6577" s="5" t="b">
        <f t="shared" si="1378"/>
        <v>0</v>
      </c>
      <c r="J6577" s="4" t="e">
        <f t="shared" ca="1" si="1379"/>
        <v>#N/A</v>
      </c>
      <c r="K6577" s="4" t="e">
        <f t="shared" si="1380"/>
        <v>#N/A</v>
      </c>
      <c r="L6577" s="4" t="e">
        <f t="shared" si="1381"/>
        <v>#N/A</v>
      </c>
      <c r="M6577" s="4" t="e">
        <f t="shared" ca="1" si="1382"/>
        <v>#N/A</v>
      </c>
      <c r="N6577" s="4" t="e">
        <f t="shared" ca="1" si="1384"/>
        <v>#VALUE!</v>
      </c>
      <c r="O6577" s="4" t="e">
        <f t="shared" ca="1" si="1383"/>
        <v>#VALUE!</v>
      </c>
    </row>
    <row r="6578" spans="1:15" x14ac:dyDescent="0.2">
      <c r="A6578" s="4">
        <f t="shared" si="1373"/>
        <v>6571</v>
      </c>
      <c r="B6578" s="4" t="b">
        <f t="shared" si="1374"/>
        <v>0</v>
      </c>
      <c r="C6578" s="5" t="b">
        <f t="shared" si="1372"/>
        <v>0</v>
      </c>
      <c r="D6578" s="4" t="e">
        <f t="shared" si="1375"/>
        <v>#N/A</v>
      </c>
      <c r="E6578" s="15" t="e">
        <f t="shared" si="1376"/>
        <v>#N/A</v>
      </c>
      <c r="F6578" s="4" t="e">
        <f t="shared" si="1377"/>
        <v>#N/A</v>
      </c>
      <c r="G6578" s="6" t="str">
        <f>IF(C6578,VLOOKUP(A6578,RawData!A:C,3,FALSE),"")</f>
        <v/>
      </c>
      <c r="H6578" s="9" t="str">
        <f>IF(C6578,VLOOKUP(A6578,RawData!A:D,4,FALSE),"")</f>
        <v/>
      </c>
      <c r="I6578" s="5" t="b">
        <f t="shared" si="1378"/>
        <v>0</v>
      </c>
      <c r="J6578" s="4" t="e">
        <f t="shared" ca="1" si="1379"/>
        <v>#N/A</v>
      </c>
      <c r="K6578" s="4" t="e">
        <f t="shared" si="1380"/>
        <v>#N/A</v>
      </c>
      <c r="L6578" s="4" t="e">
        <f t="shared" si="1381"/>
        <v>#N/A</v>
      </c>
      <c r="M6578" s="4" t="e">
        <f t="shared" ca="1" si="1382"/>
        <v>#N/A</v>
      </c>
      <c r="N6578" s="4" t="e">
        <f t="shared" ca="1" si="1384"/>
        <v>#VALUE!</v>
      </c>
      <c r="O6578" s="4" t="e">
        <f t="shared" ca="1" si="1383"/>
        <v>#VALUE!</v>
      </c>
    </row>
    <row r="6579" spans="1:15" x14ac:dyDescent="0.2">
      <c r="A6579" s="4">
        <f t="shared" si="1373"/>
        <v>6572</v>
      </c>
      <c r="B6579" s="4" t="b">
        <f t="shared" si="1374"/>
        <v>0</v>
      </c>
      <c r="C6579" s="5" t="b">
        <f t="shared" si="1372"/>
        <v>0</v>
      </c>
      <c r="D6579" s="4" t="e">
        <f t="shared" si="1375"/>
        <v>#N/A</v>
      </c>
      <c r="E6579" s="15" t="e">
        <f t="shared" si="1376"/>
        <v>#N/A</v>
      </c>
      <c r="F6579" s="4" t="e">
        <f t="shared" si="1377"/>
        <v>#N/A</v>
      </c>
      <c r="G6579" s="6" t="str">
        <f>IF(C6579,VLOOKUP(A6579,RawData!A:C,3,FALSE),"")</f>
        <v/>
      </c>
      <c r="H6579" s="9" t="str">
        <f>IF(C6579,VLOOKUP(A6579,RawData!A:D,4,FALSE),"")</f>
        <v/>
      </c>
      <c r="I6579" s="5" t="b">
        <f t="shared" si="1378"/>
        <v>0</v>
      </c>
      <c r="J6579" s="4" t="e">
        <f t="shared" ca="1" si="1379"/>
        <v>#N/A</v>
      </c>
      <c r="K6579" s="4" t="e">
        <f t="shared" si="1380"/>
        <v>#N/A</v>
      </c>
      <c r="L6579" s="4" t="e">
        <f t="shared" si="1381"/>
        <v>#N/A</v>
      </c>
      <c r="M6579" s="4" t="e">
        <f t="shared" ca="1" si="1382"/>
        <v>#N/A</v>
      </c>
      <c r="N6579" s="4" t="e">
        <f t="shared" ca="1" si="1384"/>
        <v>#VALUE!</v>
      </c>
      <c r="O6579" s="4" t="e">
        <f t="shared" ca="1" si="1383"/>
        <v>#VALUE!</v>
      </c>
    </row>
    <row r="6580" spans="1:15" x14ac:dyDescent="0.2">
      <c r="A6580" s="4">
        <f t="shared" si="1373"/>
        <v>6573</v>
      </c>
      <c r="B6580" s="4" t="b">
        <f t="shared" si="1374"/>
        <v>0</v>
      </c>
      <c r="C6580" s="5" t="b">
        <f t="shared" si="1372"/>
        <v>0</v>
      </c>
      <c r="D6580" s="4" t="e">
        <f t="shared" si="1375"/>
        <v>#N/A</v>
      </c>
      <c r="E6580" s="15" t="e">
        <f t="shared" si="1376"/>
        <v>#N/A</v>
      </c>
      <c r="F6580" s="4" t="e">
        <f t="shared" si="1377"/>
        <v>#N/A</v>
      </c>
      <c r="G6580" s="6" t="str">
        <f>IF(C6580,VLOOKUP(A6580,RawData!A:C,3,FALSE),"")</f>
        <v/>
      </c>
      <c r="H6580" s="9" t="str">
        <f>IF(C6580,VLOOKUP(A6580,RawData!A:D,4,FALSE),"")</f>
        <v/>
      </c>
      <c r="I6580" s="5" t="b">
        <f t="shared" si="1378"/>
        <v>0</v>
      </c>
      <c r="J6580" s="4" t="e">
        <f t="shared" ca="1" si="1379"/>
        <v>#N/A</v>
      </c>
      <c r="K6580" s="4" t="e">
        <f t="shared" si="1380"/>
        <v>#N/A</v>
      </c>
      <c r="L6580" s="4" t="e">
        <f t="shared" si="1381"/>
        <v>#N/A</v>
      </c>
      <c r="M6580" s="4" t="e">
        <f t="shared" ca="1" si="1382"/>
        <v>#N/A</v>
      </c>
      <c r="N6580" s="4" t="e">
        <f t="shared" ca="1" si="1384"/>
        <v>#VALUE!</v>
      </c>
      <c r="O6580" s="4" t="e">
        <f t="shared" ca="1" si="1383"/>
        <v>#VALUE!</v>
      </c>
    </row>
    <row r="6581" spans="1:15" x14ac:dyDescent="0.2">
      <c r="A6581" s="4">
        <f t="shared" si="1373"/>
        <v>6574</v>
      </c>
      <c r="B6581" s="4" t="b">
        <f t="shared" si="1374"/>
        <v>0</v>
      </c>
      <c r="C6581" s="5" t="b">
        <f t="shared" si="1372"/>
        <v>0</v>
      </c>
      <c r="D6581" s="4" t="e">
        <f t="shared" si="1375"/>
        <v>#N/A</v>
      </c>
      <c r="E6581" s="15" t="e">
        <f t="shared" si="1376"/>
        <v>#N/A</v>
      </c>
      <c r="F6581" s="4" t="e">
        <f t="shared" si="1377"/>
        <v>#N/A</v>
      </c>
      <c r="G6581" s="6" t="str">
        <f>IF(C6581,VLOOKUP(A6581,RawData!A:C,3,FALSE),"")</f>
        <v/>
      </c>
      <c r="H6581" s="9" t="str">
        <f>IF(C6581,VLOOKUP(A6581,RawData!A:D,4,FALSE),"")</f>
        <v/>
      </c>
      <c r="I6581" s="5" t="b">
        <f t="shared" si="1378"/>
        <v>0</v>
      </c>
      <c r="J6581" s="4" t="e">
        <f t="shared" ca="1" si="1379"/>
        <v>#N/A</v>
      </c>
      <c r="K6581" s="4" t="e">
        <f t="shared" si="1380"/>
        <v>#N/A</v>
      </c>
      <c r="L6581" s="4" t="e">
        <f t="shared" si="1381"/>
        <v>#N/A</v>
      </c>
      <c r="M6581" s="4" t="e">
        <f t="shared" ca="1" si="1382"/>
        <v>#N/A</v>
      </c>
      <c r="N6581" s="4" t="e">
        <f t="shared" ca="1" si="1384"/>
        <v>#VALUE!</v>
      </c>
      <c r="O6581" s="4" t="e">
        <f t="shared" ca="1" si="1383"/>
        <v>#VALUE!</v>
      </c>
    </row>
    <row r="6582" spans="1:15" x14ac:dyDescent="0.2">
      <c r="A6582" s="4">
        <f t="shared" si="1373"/>
        <v>6575</v>
      </c>
      <c r="B6582" s="4" t="b">
        <f t="shared" si="1374"/>
        <v>0</v>
      </c>
      <c r="C6582" s="5" t="b">
        <f t="shared" si="1372"/>
        <v>0</v>
      </c>
      <c r="D6582" s="4" t="e">
        <f t="shared" si="1375"/>
        <v>#N/A</v>
      </c>
      <c r="E6582" s="15" t="e">
        <f t="shared" si="1376"/>
        <v>#N/A</v>
      </c>
      <c r="F6582" s="4" t="e">
        <f t="shared" si="1377"/>
        <v>#N/A</v>
      </c>
      <c r="G6582" s="6" t="str">
        <f>IF(C6582,VLOOKUP(A6582,RawData!A:C,3,FALSE),"")</f>
        <v/>
      </c>
      <c r="H6582" s="9" t="str">
        <f>IF(C6582,VLOOKUP(A6582,RawData!A:D,4,FALSE),"")</f>
        <v/>
      </c>
      <c r="I6582" s="5" t="b">
        <f t="shared" si="1378"/>
        <v>0</v>
      </c>
      <c r="J6582" s="4" t="e">
        <f t="shared" ca="1" si="1379"/>
        <v>#N/A</v>
      </c>
      <c r="K6582" s="4" t="e">
        <f t="shared" si="1380"/>
        <v>#N/A</v>
      </c>
      <c r="L6582" s="4" t="e">
        <f t="shared" si="1381"/>
        <v>#N/A</v>
      </c>
      <c r="M6582" s="4" t="e">
        <f t="shared" ca="1" si="1382"/>
        <v>#N/A</v>
      </c>
      <c r="N6582" s="4" t="e">
        <f t="shared" ca="1" si="1384"/>
        <v>#VALUE!</v>
      </c>
      <c r="O6582" s="4" t="e">
        <f t="shared" ca="1" si="1383"/>
        <v>#VALUE!</v>
      </c>
    </row>
    <row r="6583" spans="1:15" x14ac:dyDescent="0.2">
      <c r="A6583" s="4">
        <f t="shared" si="1373"/>
        <v>6576</v>
      </c>
      <c r="B6583" s="4" t="b">
        <f t="shared" si="1374"/>
        <v>0</v>
      </c>
      <c r="C6583" s="5" t="b">
        <f t="shared" si="1372"/>
        <v>0</v>
      </c>
      <c r="D6583" s="4" t="e">
        <f t="shared" si="1375"/>
        <v>#N/A</v>
      </c>
      <c r="E6583" s="15" t="e">
        <f t="shared" si="1376"/>
        <v>#N/A</v>
      </c>
      <c r="F6583" s="4" t="e">
        <f t="shared" si="1377"/>
        <v>#N/A</v>
      </c>
      <c r="G6583" s="6" t="str">
        <f>IF(C6583,VLOOKUP(A6583,RawData!A:C,3,FALSE),"")</f>
        <v/>
      </c>
      <c r="H6583" s="9" t="str">
        <f>IF(C6583,VLOOKUP(A6583,RawData!A:D,4,FALSE),"")</f>
        <v/>
      </c>
      <c r="I6583" s="5" t="b">
        <f t="shared" si="1378"/>
        <v>0</v>
      </c>
      <c r="J6583" s="4" t="e">
        <f t="shared" ca="1" si="1379"/>
        <v>#N/A</v>
      </c>
      <c r="K6583" s="4" t="e">
        <f t="shared" si="1380"/>
        <v>#N/A</v>
      </c>
      <c r="L6583" s="4" t="e">
        <f t="shared" si="1381"/>
        <v>#N/A</v>
      </c>
      <c r="M6583" s="4" t="e">
        <f t="shared" ca="1" si="1382"/>
        <v>#N/A</v>
      </c>
      <c r="N6583" s="4" t="e">
        <f t="shared" ca="1" si="1384"/>
        <v>#VALUE!</v>
      </c>
      <c r="O6583" s="4" t="e">
        <f t="shared" ca="1" si="1383"/>
        <v>#VALUE!</v>
      </c>
    </row>
    <row r="6584" spans="1:15" x14ac:dyDescent="0.2">
      <c r="A6584" s="4">
        <f t="shared" si="1373"/>
        <v>6577</v>
      </c>
      <c r="B6584" s="4" t="b">
        <f t="shared" si="1374"/>
        <v>0</v>
      </c>
      <c r="C6584" s="5" t="b">
        <f t="shared" si="1372"/>
        <v>0</v>
      </c>
      <c r="D6584" s="4" t="e">
        <f t="shared" si="1375"/>
        <v>#N/A</v>
      </c>
      <c r="E6584" s="15" t="e">
        <f t="shared" si="1376"/>
        <v>#N/A</v>
      </c>
      <c r="F6584" s="4" t="e">
        <f t="shared" si="1377"/>
        <v>#N/A</v>
      </c>
      <c r="G6584" s="6" t="str">
        <f>IF(C6584,VLOOKUP(A6584,RawData!A:C,3,FALSE),"")</f>
        <v/>
      </c>
      <c r="H6584" s="9" t="str">
        <f>IF(C6584,VLOOKUP(A6584,RawData!A:D,4,FALSE),"")</f>
        <v/>
      </c>
      <c r="I6584" s="5" t="b">
        <f t="shared" si="1378"/>
        <v>0</v>
      </c>
      <c r="J6584" s="4" t="e">
        <f t="shared" ca="1" si="1379"/>
        <v>#N/A</v>
      </c>
      <c r="K6584" s="4" t="e">
        <f t="shared" si="1380"/>
        <v>#N/A</v>
      </c>
      <c r="L6584" s="4" t="e">
        <f t="shared" si="1381"/>
        <v>#N/A</v>
      </c>
      <c r="M6584" s="4" t="e">
        <f t="shared" ca="1" si="1382"/>
        <v>#N/A</v>
      </c>
      <c r="N6584" s="4" t="e">
        <f t="shared" ca="1" si="1384"/>
        <v>#VALUE!</v>
      </c>
      <c r="O6584" s="4" t="e">
        <f t="shared" ca="1" si="1383"/>
        <v>#VALUE!</v>
      </c>
    </row>
    <row r="6585" spans="1:15" x14ac:dyDescent="0.2">
      <c r="A6585" s="4">
        <f t="shared" si="1373"/>
        <v>6578</v>
      </c>
      <c r="B6585" s="4" t="b">
        <f t="shared" si="1374"/>
        <v>0</v>
      </c>
      <c r="C6585" s="5" t="b">
        <f t="shared" si="1372"/>
        <v>0</v>
      </c>
      <c r="D6585" s="4" t="e">
        <f t="shared" si="1375"/>
        <v>#N/A</v>
      </c>
      <c r="E6585" s="15" t="e">
        <f t="shared" si="1376"/>
        <v>#N/A</v>
      </c>
      <c r="F6585" s="4" t="e">
        <f t="shared" si="1377"/>
        <v>#N/A</v>
      </c>
      <c r="G6585" s="6" t="str">
        <f>IF(C6585,VLOOKUP(A6585,RawData!A:C,3,FALSE),"")</f>
        <v/>
      </c>
      <c r="H6585" s="9" t="str">
        <f>IF(C6585,VLOOKUP(A6585,RawData!A:D,4,FALSE),"")</f>
        <v/>
      </c>
      <c r="I6585" s="5" t="b">
        <f t="shared" si="1378"/>
        <v>0</v>
      </c>
      <c r="J6585" s="4" t="e">
        <f t="shared" ca="1" si="1379"/>
        <v>#N/A</v>
      </c>
      <c r="K6585" s="4" t="e">
        <f t="shared" si="1380"/>
        <v>#N/A</v>
      </c>
      <c r="L6585" s="4" t="e">
        <f t="shared" si="1381"/>
        <v>#N/A</v>
      </c>
      <c r="M6585" s="4" t="e">
        <f t="shared" ca="1" si="1382"/>
        <v>#N/A</v>
      </c>
      <c r="N6585" s="4" t="e">
        <f t="shared" ca="1" si="1384"/>
        <v>#VALUE!</v>
      </c>
      <c r="O6585" s="4" t="e">
        <f t="shared" ca="1" si="1383"/>
        <v>#VALUE!</v>
      </c>
    </row>
    <row r="6586" spans="1:15" x14ac:dyDescent="0.2">
      <c r="A6586" s="4">
        <f t="shared" si="1373"/>
        <v>6579</v>
      </c>
      <c r="B6586" s="4" t="b">
        <f t="shared" si="1374"/>
        <v>0</v>
      </c>
      <c r="C6586" s="5" t="b">
        <f t="shared" si="1372"/>
        <v>0</v>
      </c>
      <c r="D6586" s="4" t="e">
        <f t="shared" si="1375"/>
        <v>#N/A</v>
      </c>
      <c r="E6586" s="15" t="e">
        <f t="shared" si="1376"/>
        <v>#N/A</v>
      </c>
      <c r="F6586" s="4" t="e">
        <f t="shared" si="1377"/>
        <v>#N/A</v>
      </c>
      <c r="G6586" s="6" t="str">
        <f>IF(C6586,VLOOKUP(A6586,RawData!A:C,3,FALSE),"")</f>
        <v/>
      </c>
      <c r="H6586" s="9" t="str">
        <f>IF(C6586,VLOOKUP(A6586,RawData!A:D,4,FALSE),"")</f>
        <v/>
      </c>
      <c r="I6586" s="5" t="b">
        <f t="shared" si="1378"/>
        <v>0</v>
      </c>
      <c r="J6586" s="4" t="e">
        <f t="shared" ca="1" si="1379"/>
        <v>#N/A</v>
      </c>
      <c r="K6586" s="4" t="e">
        <f t="shared" si="1380"/>
        <v>#N/A</v>
      </c>
      <c r="L6586" s="4" t="e">
        <f t="shared" si="1381"/>
        <v>#N/A</v>
      </c>
      <c r="M6586" s="4" t="e">
        <f t="shared" ca="1" si="1382"/>
        <v>#N/A</v>
      </c>
      <c r="N6586" s="4" t="e">
        <f t="shared" ca="1" si="1384"/>
        <v>#VALUE!</v>
      </c>
      <c r="O6586" s="4" t="e">
        <f t="shared" ca="1" si="1383"/>
        <v>#VALUE!</v>
      </c>
    </row>
    <row r="6587" spans="1:15" x14ac:dyDescent="0.2">
      <c r="A6587" s="4">
        <f t="shared" si="1373"/>
        <v>6580</v>
      </c>
      <c r="B6587" s="4" t="b">
        <f t="shared" si="1374"/>
        <v>0</v>
      </c>
      <c r="C6587" s="5" t="b">
        <f t="shared" si="1372"/>
        <v>0</v>
      </c>
      <c r="D6587" s="4" t="e">
        <f t="shared" si="1375"/>
        <v>#N/A</v>
      </c>
      <c r="E6587" s="15" t="e">
        <f t="shared" si="1376"/>
        <v>#N/A</v>
      </c>
      <c r="F6587" s="4" t="e">
        <f t="shared" si="1377"/>
        <v>#N/A</v>
      </c>
      <c r="G6587" s="6" t="str">
        <f>IF(C6587,VLOOKUP(A6587,RawData!A:C,3,FALSE),"")</f>
        <v/>
      </c>
      <c r="H6587" s="9" t="str">
        <f>IF(C6587,VLOOKUP(A6587,RawData!A:D,4,FALSE),"")</f>
        <v/>
      </c>
      <c r="I6587" s="5" t="b">
        <f t="shared" si="1378"/>
        <v>0</v>
      </c>
      <c r="J6587" s="4" t="e">
        <f t="shared" ca="1" si="1379"/>
        <v>#N/A</v>
      </c>
      <c r="K6587" s="4" t="e">
        <f t="shared" si="1380"/>
        <v>#N/A</v>
      </c>
      <c r="L6587" s="4" t="e">
        <f t="shared" si="1381"/>
        <v>#N/A</v>
      </c>
      <c r="M6587" s="4" t="e">
        <f t="shared" ca="1" si="1382"/>
        <v>#N/A</v>
      </c>
      <c r="N6587" s="4" t="e">
        <f t="shared" ca="1" si="1384"/>
        <v>#VALUE!</v>
      </c>
      <c r="O6587" s="4" t="e">
        <f t="shared" ca="1" si="1383"/>
        <v>#VALUE!</v>
      </c>
    </row>
    <row r="6588" spans="1:15" x14ac:dyDescent="0.2">
      <c r="A6588" s="4">
        <f t="shared" si="1373"/>
        <v>6581</v>
      </c>
      <c r="B6588" s="4" t="b">
        <f t="shared" si="1374"/>
        <v>0</v>
      </c>
      <c r="C6588" s="5" t="b">
        <f t="shared" si="1372"/>
        <v>0</v>
      </c>
      <c r="D6588" s="4" t="e">
        <f t="shared" si="1375"/>
        <v>#N/A</v>
      </c>
      <c r="E6588" s="15" t="e">
        <f t="shared" si="1376"/>
        <v>#N/A</v>
      </c>
      <c r="F6588" s="4" t="e">
        <f t="shared" si="1377"/>
        <v>#N/A</v>
      </c>
      <c r="G6588" s="6" t="str">
        <f>IF(C6588,VLOOKUP(A6588,RawData!A:C,3,FALSE),"")</f>
        <v/>
      </c>
      <c r="H6588" s="9" t="str">
        <f>IF(C6588,VLOOKUP(A6588,RawData!A:D,4,FALSE),"")</f>
        <v/>
      </c>
      <c r="I6588" s="5" t="b">
        <f t="shared" si="1378"/>
        <v>0</v>
      </c>
      <c r="J6588" s="4" t="e">
        <f t="shared" ca="1" si="1379"/>
        <v>#N/A</v>
      </c>
      <c r="K6588" s="4" t="e">
        <f t="shared" si="1380"/>
        <v>#N/A</v>
      </c>
      <c r="L6588" s="4" t="e">
        <f t="shared" si="1381"/>
        <v>#N/A</v>
      </c>
      <c r="M6588" s="4" t="e">
        <f t="shared" ca="1" si="1382"/>
        <v>#N/A</v>
      </c>
      <c r="N6588" s="4" t="e">
        <f t="shared" ca="1" si="1384"/>
        <v>#VALUE!</v>
      </c>
      <c r="O6588" s="4" t="e">
        <f t="shared" ca="1" si="1383"/>
        <v>#VALUE!</v>
      </c>
    </row>
    <row r="6589" spans="1:15" x14ac:dyDescent="0.2">
      <c r="A6589" s="4">
        <f t="shared" si="1373"/>
        <v>6582</v>
      </c>
      <c r="B6589" s="4" t="b">
        <f t="shared" si="1374"/>
        <v>0</v>
      </c>
      <c r="C6589" s="5" t="b">
        <f t="shared" si="1372"/>
        <v>0</v>
      </c>
      <c r="D6589" s="4" t="e">
        <f t="shared" si="1375"/>
        <v>#N/A</v>
      </c>
      <c r="E6589" s="15" t="e">
        <f t="shared" si="1376"/>
        <v>#N/A</v>
      </c>
      <c r="F6589" s="4" t="e">
        <f t="shared" si="1377"/>
        <v>#N/A</v>
      </c>
      <c r="G6589" s="6" t="str">
        <f>IF(C6589,VLOOKUP(A6589,RawData!A:C,3,FALSE),"")</f>
        <v/>
      </c>
      <c r="H6589" s="9" t="str">
        <f>IF(C6589,VLOOKUP(A6589,RawData!A:D,4,FALSE),"")</f>
        <v/>
      </c>
      <c r="I6589" s="5" t="b">
        <f t="shared" si="1378"/>
        <v>0</v>
      </c>
      <c r="J6589" s="4" t="e">
        <f t="shared" ca="1" si="1379"/>
        <v>#N/A</v>
      </c>
      <c r="K6589" s="4" t="e">
        <f t="shared" si="1380"/>
        <v>#N/A</v>
      </c>
      <c r="L6589" s="4" t="e">
        <f t="shared" si="1381"/>
        <v>#N/A</v>
      </c>
      <c r="M6589" s="4" t="e">
        <f t="shared" ca="1" si="1382"/>
        <v>#N/A</v>
      </c>
      <c r="N6589" s="4" t="e">
        <f t="shared" ca="1" si="1384"/>
        <v>#VALUE!</v>
      </c>
      <c r="O6589" s="4" t="e">
        <f t="shared" ca="1" si="1383"/>
        <v>#VALUE!</v>
      </c>
    </row>
    <row r="6590" spans="1:15" x14ac:dyDescent="0.2">
      <c r="A6590" s="4">
        <f t="shared" si="1373"/>
        <v>6583</v>
      </c>
      <c r="B6590" s="4" t="b">
        <f t="shared" si="1374"/>
        <v>0</v>
      </c>
      <c r="C6590" s="5" t="b">
        <f t="shared" si="1372"/>
        <v>0</v>
      </c>
      <c r="D6590" s="4" t="e">
        <f t="shared" si="1375"/>
        <v>#N/A</v>
      </c>
      <c r="E6590" s="15" t="e">
        <f t="shared" si="1376"/>
        <v>#N/A</v>
      </c>
      <c r="F6590" s="4" t="e">
        <f t="shared" si="1377"/>
        <v>#N/A</v>
      </c>
      <c r="G6590" s="6" t="str">
        <f>IF(C6590,VLOOKUP(A6590,RawData!A:C,3,FALSE),"")</f>
        <v/>
      </c>
      <c r="H6590" s="9" t="str">
        <f>IF(C6590,VLOOKUP(A6590,RawData!A:D,4,FALSE),"")</f>
        <v/>
      </c>
      <c r="I6590" s="5" t="b">
        <f t="shared" si="1378"/>
        <v>0</v>
      </c>
      <c r="J6590" s="4" t="e">
        <f t="shared" ca="1" si="1379"/>
        <v>#N/A</v>
      </c>
      <c r="K6590" s="4" t="e">
        <f t="shared" si="1380"/>
        <v>#N/A</v>
      </c>
      <c r="L6590" s="4" t="e">
        <f t="shared" si="1381"/>
        <v>#N/A</v>
      </c>
      <c r="M6590" s="4" t="e">
        <f t="shared" ca="1" si="1382"/>
        <v>#N/A</v>
      </c>
      <c r="N6590" s="4" t="e">
        <f t="shared" ca="1" si="1384"/>
        <v>#VALUE!</v>
      </c>
      <c r="O6590" s="4" t="e">
        <f t="shared" ca="1" si="1383"/>
        <v>#VALUE!</v>
      </c>
    </row>
    <row r="6591" spans="1:15" x14ac:dyDescent="0.2">
      <c r="A6591" s="4">
        <f t="shared" si="1373"/>
        <v>6584</v>
      </c>
      <c r="B6591" s="4" t="b">
        <f t="shared" si="1374"/>
        <v>0</v>
      </c>
      <c r="C6591" s="5" t="b">
        <f t="shared" si="1372"/>
        <v>0</v>
      </c>
      <c r="D6591" s="4" t="e">
        <f t="shared" si="1375"/>
        <v>#N/A</v>
      </c>
      <c r="E6591" s="15" t="e">
        <f t="shared" si="1376"/>
        <v>#N/A</v>
      </c>
      <c r="F6591" s="4" t="e">
        <f t="shared" si="1377"/>
        <v>#N/A</v>
      </c>
      <c r="G6591" s="6" t="str">
        <f>IF(C6591,VLOOKUP(A6591,RawData!A:C,3,FALSE),"")</f>
        <v/>
      </c>
      <c r="H6591" s="9" t="str">
        <f>IF(C6591,VLOOKUP(A6591,RawData!A:D,4,FALSE),"")</f>
        <v/>
      </c>
      <c r="I6591" s="5" t="b">
        <f t="shared" si="1378"/>
        <v>0</v>
      </c>
      <c r="J6591" s="4" t="e">
        <f t="shared" ca="1" si="1379"/>
        <v>#N/A</v>
      </c>
      <c r="K6591" s="4" t="e">
        <f t="shared" si="1380"/>
        <v>#N/A</v>
      </c>
      <c r="L6591" s="4" t="e">
        <f t="shared" si="1381"/>
        <v>#N/A</v>
      </c>
      <c r="M6591" s="4" t="e">
        <f t="shared" ca="1" si="1382"/>
        <v>#N/A</v>
      </c>
      <c r="N6591" s="4" t="e">
        <f t="shared" ca="1" si="1384"/>
        <v>#VALUE!</v>
      </c>
      <c r="O6591" s="4" t="e">
        <f t="shared" ca="1" si="1383"/>
        <v>#VALUE!</v>
      </c>
    </row>
    <row r="6592" spans="1:15" x14ac:dyDescent="0.2">
      <c r="A6592" s="4">
        <f t="shared" si="1373"/>
        <v>6585</v>
      </c>
      <c r="B6592" s="4" t="b">
        <f t="shared" si="1374"/>
        <v>0</v>
      </c>
      <c r="C6592" s="5" t="b">
        <f t="shared" si="1372"/>
        <v>0</v>
      </c>
      <c r="D6592" s="4" t="e">
        <f t="shared" si="1375"/>
        <v>#N/A</v>
      </c>
      <c r="E6592" s="15" t="e">
        <f t="shared" si="1376"/>
        <v>#N/A</v>
      </c>
      <c r="F6592" s="4" t="e">
        <f t="shared" si="1377"/>
        <v>#N/A</v>
      </c>
      <c r="G6592" s="6" t="str">
        <f>IF(C6592,VLOOKUP(A6592,RawData!A:C,3,FALSE),"")</f>
        <v/>
      </c>
      <c r="H6592" s="9" t="str">
        <f>IF(C6592,VLOOKUP(A6592,RawData!A:D,4,FALSE),"")</f>
        <v/>
      </c>
      <c r="I6592" s="5" t="b">
        <f t="shared" si="1378"/>
        <v>0</v>
      </c>
      <c r="J6592" s="4" t="e">
        <f t="shared" ca="1" si="1379"/>
        <v>#N/A</v>
      </c>
      <c r="K6592" s="4" t="e">
        <f t="shared" si="1380"/>
        <v>#N/A</v>
      </c>
      <c r="L6592" s="4" t="e">
        <f t="shared" si="1381"/>
        <v>#N/A</v>
      </c>
      <c r="M6592" s="4" t="e">
        <f t="shared" ca="1" si="1382"/>
        <v>#N/A</v>
      </c>
      <c r="N6592" s="4" t="e">
        <f t="shared" ca="1" si="1384"/>
        <v>#VALUE!</v>
      </c>
      <c r="O6592" s="4" t="e">
        <f t="shared" ca="1" si="1383"/>
        <v>#VALUE!</v>
      </c>
    </row>
    <row r="6593" spans="1:15" x14ac:dyDescent="0.2">
      <c r="A6593" s="4">
        <f t="shared" si="1373"/>
        <v>6586</v>
      </c>
      <c r="B6593" s="4" t="b">
        <f t="shared" si="1374"/>
        <v>0</v>
      </c>
      <c r="C6593" s="5" t="b">
        <f t="shared" si="1372"/>
        <v>0</v>
      </c>
      <c r="D6593" s="4" t="e">
        <f t="shared" si="1375"/>
        <v>#N/A</v>
      </c>
      <c r="E6593" s="15" t="e">
        <f t="shared" si="1376"/>
        <v>#N/A</v>
      </c>
      <c r="F6593" s="4" t="e">
        <f t="shared" si="1377"/>
        <v>#N/A</v>
      </c>
      <c r="G6593" s="6" t="str">
        <f>IF(C6593,VLOOKUP(A6593,RawData!A:C,3,FALSE),"")</f>
        <v/>
      </c>
      <c r="H6593" s="9" t="str">
        <f>IF(C6593,VLOOKUP(A6593,RawData!A:D,4,FALSE),"")</f>
        <v/>
      </c>
      <c r="I6593" s="5" t="b">
        <f t="shared" si="1378"/>
        <v>0</v>
      </c>
      <c r="J6593" s="4" t="e">
        <f t="shared" ca="1" si="1379"/>
        <v>#N/A</v>
      </c>
      <c r="K6593" s="4" t="e">
        <f t="shared" si="1380"/>
        <v>#N/A</v>
      </c>
      <c r="L6593" s="4" t="e">
        <f t="shared" si="1381"/>
        <v>#N/A</v>
      </c>
      <c r="M6593" s="4" t="e">
        <f t="shared" ca="1" si="1382"/>
        <v>#N/A</v>
      </c>
      <c r="N6593" s="4" t="e">
        <f t="shared" ca="1" si="1384"/>
        <v>#VALUE!</v>
      </c>
      <c r="O6593" s="4" t="e">
        <f t="shared" ca="1" si="1383"/>
        <v>#VALUE!</v>
      </c>
    </row>
    <row r="6594" spans="1:15" x14ac:dyDescent="0.2">
      <c r="A6594" s="4">
        <f t="shared" si="1373"/>
        <v>6587</v>
      </c>
      <c r="B6594" s="4" t="b">
        <f t="shared" si="1374"/>
        <v>0</v>
      </c>
      <c r="C6594" s="5" t="b">
        <f t="shared" si="1372"/>
        <v>0</v>
      </c>
      <c r="D6594" s="4" t="e">
        <f t="shared" si="1375"/>
        <v>#N/A</v>
      </c>
      <c r="E6594" s="15" t="e">
        <f t="shared" si="1376"/>
        <v>#N/A</v>
      </c>
      <c r="F6594" s="4" t="e">
        <f t="shared" si="1377"/>
        <v>#N/A</v>
      </c>
      <c r="G6594" s="6" t="str">
        <f>IF(C6594,VLOOKUP(A6594,RawData!A:C,3,FALSE),"")</f>
        <v/>
      </c>
      <c r="H6594" s="9" t="str">
        <f>IF(C6594,VLOOKUP(A6594,RawData!A:D,4,FALSE),"")</f>
        <v/>
      </c>
      <c r="I6594" s="5" t="b">
        <f t="shared" si="1378"/>
        <v>0</v>
      </c>
      <c r="J6594" s="4" t="e">
        <f t="shared" ca="1" si="1379"/>
        <v>#N/A</v>
      </c>
      <c r="K6594" s="4" t="e">
        <f t="shared" si="1380"/>
        <v>#N/A</v>
      </c>
      <c r="L6594" s="4" t="e">
        <f t="shared" si="1381"/>
        <v>#N/A</v>
      </c>
      <c r="M6594" s="4" t="e">
        <f t="shared" ca="1" si="1382"/>
        <v>#N/A</v>
      </c>
      <c r="N6594" s="4" t="e">
        <f t="shared" ca="1" si="1384"/>
        <v>#VALUE!</v>
      </c>
      <c r="O6594" s="4" t="e">
        <f t="shared" ca="1" si="1383"/>
        <v>#VALUE!</v>
      </c>
    </row>
    <row r="6595" spans="1:15" x14ac:dyDescent="0.2">
      <c r="A6595" s="4">
        <f t="shared" si="1373"/>
        <v>6588</v>
      </c>
      <c r="B6595" s="4" t="b">
        <f t="shared" si="1374"/>
        <v>0</v>
      </c>
      <c r="C6595" s="5" t="b">
        <f t="shared" si="1372"/>
        <v>0</v>
      </c>
      <c r="D6595" s="4" t="e">
        <f t="shared" si="1375"/>
        <v>#N/A</v>
      </c>
      <c r="E6595" s="15" t="e">
        <f t="shared" si="1376"/>
        <v>#N/A</v>
      </c>
      <c r="F6595" s="4" t="e">
        <f t="shared" si="1377"/>
        <v>#N/A</v>
      </c>
      <c r="G6595" s="6" t="str">
        <f>IF(C6595,VLOOKUP(A6595,RawData!A:C,3,FALSE),"")</f>
        <v/>
      </c>
      <c r="H6595" s="9" t="str">
        <f>IF(C6595,VLOOKUP(A6595,RawData!A:D,4,FALSE),"")</f>
        <v/>
      </c>
      <c r="I6595" s="5" t="b">
        <f t="shared" si="1378"/>
        <v>0</v>
      </c>
      <c r="J6595" s="4" t="e">
        <f t="shared" ca="1" si="1379"/>
        <v>#N/A</v>
      </c>
      <c r="K6595" s="4" t="e">
        <f t="shared" si="1380"/>
        <v>#N/A</v>
      </c>
      <c r="L6595" s="4" t="e">
        <f t="shared" si="1381"/>
        <v>#N/A</v>
      </c>
      <c r="M6595" s="4" t="e">
        <f t="shared" ca="1" si="1382"/>
        <v>#N/A</v>
      </c>
      <c r="N6595" s="4" t="e">
        <f t="shared" ca="1" si="1384"/>
        <v>#VALUE!</v>
      </c>
      <c r="O6595" s="4" t="e">
        <f t="shared" ca="1" si="1383"/>
        <v>#VALUE!</v>
      </c>
    </row>
    <row r="6596" spans="1:15" x14ac:dyDescent="0.2">
      <c r="A6596" s="4">
        <f t="shared" si="1373"/>
        <v>6589</v>
      </c>
      <c r="B6596" s="4" t="b">
        <f t="shared" si="1374"/>
        <v>0</v>
      </c>
      <c r="C6596" s="5" t="b">
        <f t="shared" si="1372"/>
        <v>0</v>
      </c>
      <c r="D6596" s="4" t="e">
        <f t="shared" si="1375"/>
        <v>#N/A</v>
      </c>
      <c r="E6596" s="15" t="e">
        <f t="shared" si="1376"/>
        <v>#N/A</v>
      </c>
      <c r="F6596" s="4" t="e">
        <f t="shared" si="1377"/>
        <v>#N/A</v>
      </c>
      <c r="G6596" s="6" t="str">
        <f>IF(C6596,VLOOKUP(A6596,RawData!A:C,3,FALSE),"")</f>
        <v/>
      </c>
      <c r="H6596" s="9" t="str">
        <f>IF(C6596,VLOOKUP(A6596,RawData!A:D,4,FALSE),"")</f>
        <v/>
      </c>
      <c r="I6596" s="5" t="b">
        <f t="shared" si="1378"/>
        <v>0</v>
      </c>
      <c r="J6596" s="4" t="e">
        <f t="shared" ca="1" si="1379"/>
        <v>#N/A</v>
      </c>
      <c r="K6596" s="4" t="e">
        <f t="shared" si="1380"/>
        <v>#N/A</v>
      </c>
      <c r="L6596" s="4" t="e">
        <f t="shared" si="1381"/>
        <v>#N/A</v>
      </c>
      <c r="M6596" s="4" t="e">
        <f t="shared" ca="1" si="1382"/>
        <v>#N/A</v>
      </c>
      <c r="N6596" s="4" t="e">
        <f t="shared" ca="1" si="1384"/>
        <v>#VALUE!</v>
      </c>
      <c r="O6596" s="4" t="e">
        <f t="shared" ca="1" si="1383"/>
        <v>#VALUE!</v>
      </c>
    </row>
    <row r="6597" spans="1:15" x14ac:dyDescent="0.2">
      <c r="A6597" s="4">
        <f t="shared" si="1373"/>
        <v>6590</v>
      </c>
      <c r="B6597" s="4" t="b">
        <f t="shared" si="1374"/>
        <v>0</v>
      </c>
      <c r="C6597" s="5" t="b">
        <f t="shared" si="1372"/>
        <v>0</v>
      </c>
      <c r="D6597" s="4" t="e">
        <f t="shared" si="1375"/>
        <v>#N/A</v>
      </c>
      <c r="E6597" s="15" t="e">
        <f t="shared" si="1376"/>
        <v>#N/A</v>
      </c>
      <c r="F6597" s="4" t="e">
        <f t="shared" si="1377"/>
        <v>#N/A</v>
      </c>
      <c r="G6597" s="6" t="str">
        <f>IF(C6597,VLOOKUP(A6597,RawData!A:C,3,FALSE),"")</f>
        <v/>
      </c>
      <c r="H6597" s="9" t="str">
        <f>IF(C6597,VLOOKUP(A6597,RawData!A:D,4,FALSE),"")</f>
        <v/>
      </c>
      <c r="I6597" s="5" t="b">
        <f t="shared" si="1378"/>
        <v>0</v>
      </c>
      <c r="J6597" s="4" t="e">
        <f t="shared" ca="1" si="1379"/>
        <v>#N/A</v>
      </c>
      <c r="K6597" s="4" t="e">
        <f t="shared" si="1380"/>
        <v>#N/A</v>
      </c>
      <c r="L6597" s="4" t="e">
        <f t="shared" si="1381"/>
        <v>#N/A</v>
      </c>
      <c r="M6597" s="4" t="e">
        <f t="shared" ca="1" si="1382"/>
        <v>#N/A</v>
      </c>
      <c r="N6597" s="4" t="e">
        <f t="shared" ca="1" si="1384"/>
        <v>#VALUE!</v>
      </c>
      <c r="O6597" s="4" t="e">
        <f t="shared" ca="1" si="1383"/>
        <v>#VALUE!</v>
      </c>
    </row>
    <row r="6598" spans="1:15" x14ac:dyDescent="0.2">
      <c r="A6598" s="4">
        <f t="shared" si="1373"/>
        <v>6591</v>
      </c>
      <c r="B6598" s="4" t="b">
        <f t="shared" si="1374"/>
        <v>0</v>
      </c>
      <c r="C6598" s="5" t="b">
        <f t="shared" si="1372"/>
        <v>0</v>
      </c>
      <c r="D6598" s="4" t="e">
        <f t="shared" si="1375"/>
        <v>#N/A</v>
      </c>
      <c r="E6598" s="15" t="e">
        <f t="shared" si="1376"/>
        <v>#N/A</v>
      </c>
      <c r="F6598" s="4" t="e">
        <f t="shared" si="1377"/>
        <v>#N/A</v>
      </c>
      <c r="G6598" s="6" t="str">
        <f>IF(C6598,VLOOKUP(A6598,RawData!A:C,3,FALSE),"")</f>
        <v/>
      </c>
      <c r="H6598" s="9" t="str">
        <f>IF(C6598,VLOOKUP(A6598,RawData!A:D,4,FALSE),"")</f>
        <v/>
      </c>
      <c r="I6598" s="5" t="b">
        <f t="shared" si="1378"/>
        <v>0</v>
      </c>
      <c r="J6598" s="4" t="e">
        <f t="shared" ca="1" si="1379"/>
        <v>#N/A</v>
      </c>
      <c r="K6598" s="4" t="e">
        <f t="shared" si="1380"/>
        <v>#N/A</v>
      </c>
      <c r="L6598" s="4" t="e">
        <f t="shared" si="1381"/>
        <v>#N/A</v>
      </c>
      <c r="M6598" s="4" t="e">
        <f t="shared" ca="1" si="1382"/>
        <v>#N/A</v>
      </c>
      <c r="N6598" s="4" t="e">
        <f t="shared" ca="1" si="1384"/>
        <v>#VALUE!</v>
      </c>
      <c r="O6598" s="4" t="e">
        <f t="shared" ca="1" si="1383"/>
        <v>#VALUE!</v>
      </c>
    </row>
    <row r="6599" spans="1:15" x14ac:dyDescent="0.2">
      <c r="A6599" s="4">
        <f t="shared" si="1373"/>
        <v>6592</v>
      </c>
      <c r="B6599" s="4" t="b">
        <f t="shared" si="1374"/>
        <v>0</v>
      </c>
      <c r="C6599" s="5" t="b">
        <f t="shared" ref="C6599:C6662" si="1385">IF(AND(B6599,A6599&lt;=$G$1),TRUE(),FALSE())</f>
        <v>0</v>
      </c>
      <c r="D6599" s="4" t="e">
        <f t="shared" si="1375"/>
        <v>#N/A</v>
      </c>
      <c r="E6599" s="15" t="e">
        <f t="shared" si="1376"/>
        <v>#N/A</v>
      </c>
      <c r="F6599" s="4" t="e">
        <f t="shared" si="1377"/>
        <v>#N/A</v>
      </c>
      <c r="G6599" s="6" t="str">
        <f>IF(C6599,VLOOKUP(A6599,RawData!A:C,3,FALSE),"")</f>
        <v/>
      </c>
      <c r="H6599" s="9" t="str">
        <f>IF(C6599,VLOOKUP(A6599,RawData!A:D,4,FALSE),"")</f>
        <v/>
      </c>
      <c r="I6599" s="5" t="b">
        <f t="shared" si="1378"/>
        <v>0</v>
      </c>
      <c r="J6599" s="4" t="e">
        <f t="shared" ca="1" si="1379"/>
        <v>#N/A</v>
      </c>
      <c r="K6599" s="4" t="e">
        <f t="shared" si="1380"/>
        <v>#N/A</v>
      </c>
      <c r="L6599" s="4" t="e">
        <f t="shared" si="1381"/>
        <v>#N/A</v>
      </c>
      <c r="M6599" s="4" t="e">
        <f t="shared" ca="1" si="1382"/>
        <v>#N/A</v>
      </c>
      <c r="N6599" s="4" t="e">
        <f t="shared" ca="1" si="1384"/>
        <v>#VALUE!</v>
      </c>
      <c r="O6599" s="4" t="e">
        <f t="shared" ca="1" si="1383"/>
        <v>#VALUE!</v>
      </c>
    </row>
    <row r="6600" spans="1:15" x14ac:dyDescent="0.2">
      <c r="A6600" s="4">
        <f t="shared" ref="A6600:A6663" si="1386">A6599+$C$4</f>
        <v>6593</v>
      </c>
      <c r="B6600" s="4" t="b">
        <f t="shared" ref="B6600:B6663" si="1387">IF(ROW()&lt;7+$G$4,TRUE(),FALSE())</f>
        <v>0</v>
      </c>
      <c r="C6600" s="5" t="b">
        <f t="shared" si="1385"/>
        <v>0</v>
      </c>
      <c r="D6600" s="4" t="e">
        <f t="shared" ref="D6600:D6663" si="1388">IF(AND($C6599,$I6599),IF(AND($L6599&lt;$C$3,$L6600&gt;=$C$3),$D6599+0.5,IF(AND($L6599&gt;=$C$3,$L6600&lt;$C$3),$D6599+0.5,$D6599)),$D6599)</f>
        <v>#N/A</v>
      </c>
      <c r="E6600" s="15" t="e">
        <f t="shared" ref="E6600:E6663" si="1389">IF(C6600,A6600,NA())</f>
        <v>#N/A</v>
      </c>
      <c r="F6600" s="4" t="e">
        <f t="shared" ref="F6600:F6663" si="1390">IF(MOD($D6600,1)=0.5,20,0)</f>
        <v>#N/A</v>
      </c>
      <c r="G6600" s="6" t="str">
        <f>IF(C6600,VLOOKUP(A6600,RawData!A:C,3,FALSE),"")</f>
        <v/>
      </c>
      <c r="H6600" s="9" t="str">
        <f>IF(C6600,VLOOKUP(A6600,RawData!A:D,4,FALSE),"")</f>
        <v/>
      </c>
      <c r="I6600" s="5" t="b">
        <f t="shared" ref="I6600:I6663" si="1391">IF(C6600,IF(E6600-$E$7&gt;=$C$1/2,TRUE(),FALSE()),FALSE())</f>
        <v>0</v>
      </c>
      <c r="J6600" s="4" t="e">
        <f t="shared" ref="J6600:J6663" ca="1" si="1392">IF($I6600,IF($C6600,AVERAGE(OFFSET($H$1:$H$27000,ROW()-$C$1/$C$4/2-1,0,$C$1/$C$4+1,1)),NA()),NA())</f>
        <v>#N/A</v>
      </c>
      <c r="K6600" s="4" t="e">
        <f t="shared" ref="K6600:K6663" si="1393">IF(I6600,ABS(INDEX($J$1:$J$27000,ROW()+$C$1/$C$4/2)-INDEX($J$1:$J$27000,ROW()-$C$1/$C$4/2)),NA())</f>
        <v>#N/A</v>
      </c>
      <c r="L6600" s="4" t="e">
        <f t="shared" ref="L6600:L6663" si="1394">IF(AND(C6600,I6600),INDEX($K$1:$K$27000,ROW()+$C$1/$C$4+1),NA())</f>
        <v>#N/A</v>
      </c>
      <c r="M6600" s="4" t="e">
        <f t="shared" ref="M6600:M6663" ca="1" si="1395">IF($I6600,IF($C6600,ABS(OFFSET($H$1:$H$27000,ROW()-$C$1/$C$4/2-1,0,1,1)-OFFSET($H$1:$H$27000,ROW()+$C$1/$C$4/2-1,0,1,1)),NA()),NA())</f>
        <v>#N/A</v>
      </c>
      <c r="N6600" s="4" t="e">
        <f t="shared" ca="1" si="1384"/>
        <v>#VALUE!</v>
      </c>
      <c r="O6600" s="4" t="e">
        <f t="shared" ref="O6600:O6663" ca="1" si="1396">IF(MOD($N6600,1)=0.5,20,0)</f>
        <v>#VALUE!</v>
      </c>
    </row>
    <row r="6601" spans="1:15" x14ac:dyDescent="0.2">
      <c r="A6601" s="4">
        <f t="shared" si="1386"/>
        <v>6594</v>
      </c>
      <c r="B6601" s="4" t="b">
        <f t="shared" si="1387"/>
        <v>0</v>
      </c>
      <c r="C6601" s="5" t="b">
        <f t="shared" si="1385"/>
        <v>0</v>
      </c>
      <c r="D6601" s="4" t="e">
        <f t="shared" si="1388"/>
        <v>#N/A</v>
      </c>
      <c r="E6601" s="15" t="e">
        <f t="shared" si="1389"/>
        <v>#N/A</v>
      </c>
      <c r="F6601" s="4" t="e">
        <f t="shared" si="1390"/>
        <v>#N/A</v>
      </c>
      <c r="G6601" s="6" t="str">
        <f>IF(C6601,VLOOKUP(A6601,RawData!A:C,3,FALSE),"")</f>
        <v/>
      </c>
      <c r="H6601" s="9" t="str">
        <f>IF(C6601,VLOOKUP(A6601,RawData!A:D,4,FALSE),"")</f>
        <v/>
      </c>
      <c r="I6601" s="5" t="b">
        <f t="shared" si="1391"/>
        <v>0</v>
      </c>
      <c r="J6601" s="4" t="e">
        <f t="shared" ca="1" si="1392"/>
        <v>#N/A</v>
      </c>
      <c r="K6601" s="4" t="e">
        <f t="shared" si="1393"/>
        <v>#N/A</v>
      </c>
      <c r="L6601" s="4" t="e">
        <f t="shared" si="1394"/>
        <v>#N/A</v>
      </c>
      <c r="M6601" s="4" t="e">
        <f t="shared" ca="1" si="1395"/>
        <v>#N/A</v>
      </c>
      <c r="N6601" s="4" t="e">
        <f t="shared" ref="N6601:N6664" ca="1" si="1397">IF(AND($C6600,$I6600),IF(AND($M6600&lt;$C$3,$M6601&gt;=$C$3),$N6600+0.5,IF(AND($M6600&gt;=$C$3,$M6601&lt;$C$3),$N6600+0.5,$N6600)),$N6600)</f>
        <v>#VALUE!</v>
      </c>
      <c r="O6601" s="4" t="e">
        <f t="shared" ca="1" si="1396"/>
        <v>#VALUE!</v>
      </c>
    </row>
    <row r="6602" spans="1:15" x14ac:dyDescent="0.2">
      <c r="A6602" s="4">
        <f t="shared" si="1386"/>
        <v>6595</v>
      </c>
      <c r="B6602" s="4" t="b">
        <f t="shared" si="1387"/>
        <v>0</v>
      </c>
      <c r="C6602" s="5" t="b">
        <f t="shared" si="1385"/>
        <v>0</v>
      </c>
      <c r="D6602" s="4" t="e">
        <f t="shared" si="1388"/>
        <v>#N/A</v>
      </c>
      <c r="E6602" s="15" t="e">
        <f t="shared" si="1389"/>
        <v>#N/A</v>
      </c>
      <c r="F6602" s="4" t="e">
        <f t="shared" si="1390"/>
        <v>#N/A</v>
      </c>
      <c r="G6602" s="6" t="str">
        <f>IF(C6602,VLOOKUP(A6602,RawData!A:C,3,FALSE),"")</f>
        <v/>
      </c>
      <c r="H6602" s="9" t="str">
        <f>IF(C6602,VLOOKUP(A6602,RawData!A:D,4,FALSE),"")</f>
        <v/>
      </c>
      <c r="I6602" s="5" t="b">
        <f t="shared" si="1391"/>
        <v>0</v>
      </c>
      <c r="J6602" s="4" t="e">
        <f t="shared" ca="1" si="1392"/>
        <v>#N/A</v>
      </c>
      <c r="K6602" s="4" t="e">
        <f t="shared" si="1393"/>
        <v>#N/A</v>
      </c>
      <c r="L6602" s="4" t="e">
        <f t="shared" si="1394"/>
        <v>#N/A</v>
      </c>
      <c r="M6602" s="4" t="e">
        <f t="shared" ca="1" si="1395"/>
        <v>#N/A</v>
      </c>
      <c r="N6602" s="4" t="e">
        <f t="shared" ca="1" si="1397"/>
        <v>#VALUE!</v>
      </c>
      <c r="O6602" s="4" t="e">
        <f t="shared" ca="1" si="1396"/>
        <v>#VALUE!</v>
      </c>
    </row>
    <row r="6603" spans="1:15" x14ac:dyDescent="0.2">
      <c r="A6603" s="4">
        <f t="shared" si="1386"/>
        <v>6596</v>
      </c>
      <c r="B6603" s="4" t="b">
        <f t="shared" si="1387"/>
        <v>0</v>
      </c>
      <c r="C6603" s="5" t="b">
        <f t="shared" si="1385"/>
        <v>0</v>
      </c>
      <c r="D6603" s="4" t="e">
        <f t="shared" si="1388"/>
        <v>#N/A</v>
      </c>
      <c r="E6603" s="15" t="e">
        <f t="shared" si="1389"/>
        <v>#N/A</v>
      </c>
      <c r="F6603" s="4" t="e">
        <f t="shared" si="1390"/>
        <v>#N/A</v>
      </c>
      <c r="G6603" s="6" t="str">
        <f>IF(C6603,VLOOKUP(A6603,RawData!A:C,3,FALSE),"")</f>
        <v/>
      </c>
      <c r="H6603" s="9" t="str">
        <f>IF(C6603,VLOOKUP(A6603,RawData!A:D,4,FALSE),"")</f>
        <v/>
      </c>
      <c r="I6603" s="5" t="b">
        <f t="shared" si="1391"/>
        <v>0</v>
      </c>
      <c r="J6603" s="4" t="e">
        <f t="shared" ca="1" si="1392"/>
        <v>#N/A</v>
      </c>
      <c r="K6603" s="4" t="e">
        <f t="shared" si="1393"/>
        <v>#N/A</v>
      </c>
      <c r="L6603" s="4" t="e">
        <f t="shared" si="1394"/>
        <v>#N/A</v>
      </c>
      <c r="M6603" s="4" t="e">
        <f t="shared" ca="1" si="1395"/>
        <v>#N/A</v>
      </c>
      <c r="N6603" s="4" t="e">
        <f t="shared" ca="1" si="1397"/>
        <v>#VALUE!</v>
      </c>
      <c r="O6603" s="4" t="e">
        <f t="shared" ca="1" si="1396"/>
        <v>#VALUE!</v>
      </c>
    </row>
    <row r="6604" spans="1:15" x14ac:dyDescent="0.2">
      <c r="A6604" s="4">
        <f t="shared" si="1386"/>
        <v>6597</v>
      </c>
      <c r="B6604" s="4" t="b">
        <f t="shared" si="1387"/>
        <v>0</v>
      </c>
      <c r="C6604" s="5" t="b">
        <f t="shared" si="1385"/>
        <v>0</v>
      </c>
      <c r="D6604" s="4" t="e">
        <f t="shared" si="1388"/>
        <v>#N/A</v>
      </c>
      <c r="E6604" s="15" t="e">
        <f t="shared" si="1389"/>
        <v>#N/A</v>
      </c>
      <c r="F6604" s="4" t="e">
        <f t="shared" si="1390"/>
        <v>#N/A</v>
      </c>
      <c r="G6604" s="6" t="str">
        <f>IF(C6604,VLOOKUP(A6604,RawData!A:C,3,FALSE),"")</f>
        <v/>
      </c>
      <c r="H6604" s="9" t="str">
        <f>IF(C6604,VLOOKUP(A6604,RawData!A:D,4,FALSE),"")</f>
        <v/>
      </c>
      <c r="I6604" s="5" t="b">
        <f t="shared" si="1391"/>
        <v>0</v>
      </c>
      <c r="J6604" s="4" t="e">
        <f t="shared" ca="1" si="1392"/>
        <v>#N/A</v>
      </c>
      <c r="K6604" s="4" t="e">
        <f t="shared" si="1393"/>
        <v>#N/A</v>
      </c>
      <c r="L6604" s="4" t="e">
        <f t="shared" si="1394"/>
        <v>#N/A</v>
      </c>
      <c r="M6604" s="4" t="e">
        <f t="shared" ca="1" si="1395"/>
        <v>#N/A</v>
      </c>
      <c r="N6604" s="4" t="e">
        <f t="shared" ca="1" si="1397"/>
        <v>#VALUE!</v>
      </c>
      <c r="O6604" s="4" t="e">
        <f t="shared" ca="1" si="1396"/>
        <v>#VALUE!</v>
      </c>
    </row>
    <row r="6605" spans="1:15" x14ac:dyDescent="0.2">
      <c r="A6605" s="4">
        <f t="shared" si="1386"/>
        <v>6598</v>
      </c>
      <c r="B6605" s="4" t="b">
        <f t="shared" si="1387"/>
        <v>0</v>
      </c>
      <c r="C6605" s="5" t="b">
        <f t="shared" si="1385"/>
        <v>0</v>
      </c>
      <c r="D6605" s="4" t="e">
        <f t="shared" si="1388"/>
        <v>#N/A</v>
      </c>
      <c r="E6605" s="15" t="e">
        <f t="shared" si="1389"/>
        <v>#N/A</v>
      </c>
      <c r="F6605" s="4" t="e">
        <f t="shared" si="1390"/>
        <v>#N/A</v>
      </c>
      <c r="G6605" s="6" t="str">
        <f>IF(C6605,VLOOKUP(A6605,RawData!A:C,3,FALSE),"")</f>
        <v/>
      </c>
      <c r="H6605" s="9" t="str">
        <f>IF(C6605,VLOOKUP(A6605,RawData!A:D,4,FALSE),"")</f>
        <v/>
      </c>
      <c r="I6605" s="5" t="b">
        <f t="shared" si="1391"/>
        <v>0</v>
      </c>
      <c r="J6605" s="4" t="e">
        <f t="shared" ca="1" si="1392"/>
        <v>#N/A</v>
      </c>
      <c r="K6605" s="4" t="e">
        <f t="shared" si="1393"/>
        <v>#N/A</v>
      </c>
      <c r="L6605" s="4" t="e">
        <f t="shared" si="1394"/>
        <v>#N/A</v>
      </c>
      <c r="M6605" s="4" t="e">
        <f t="shared" ca="1" si="1395"/>
        <v>#N/A</v>
      </c>
      <c r="N6605" s="4" t="e">
        <f t="shared" ca="1" si="1397"/>
        <v>#VALUE!</v>
      </c>
      <c r="O6605" s="4" t="e">
        <f t="shared" ca="1" si="1396"/>
        <v>#VALUE!</v>
      </c>
    </row>
    <row r="6606" spans="1:15" x14ac:dyDescent="0.2">
      <c r="A6606" s="4">
        <f t="shared" si="1386"/>
        <v>6599</v>
      </c>
      <c r="B6606" s="4" t="b">
        <f t="shared" si="1387"/>
        <v>0</v>
      </c>
      <c r="C6606" s="5" t="b">
        <f t="shared" si="1385"/>
        <v>0</v>
      </c>
      <c r="D6606" s="4" t="e">
        <f t="shared" si="1388"/>
        <v>#N/A</v>
      </c>
      <c r="E6606" s="15" t="e">
        <f t="shared" si="1389"/>
        <v>#N/A</v>
      </c>
      <c r="F6606" s="4" t="e">
        <f t="shared" si="1390"/>
        <v>#N/A</v>
      </c>
      <c r="G6606" s="6" t="str">
        <f>IF(C6606,VLOOKUP(A6606,RawData!A:C,3,FALSE),"")</f>
        <v/>
      </c>
      <c r="H6606" s="9" t="str">
        <f>IF(C6606,VLOOKUP(A6606,RawData!A:D,4,FALSE),"")</f>
        <v/>
      </c>
      <c r="I6606" s="5" t="b">
        <f t="shared" si="1391"/>
        <v>0</v>
      </c>
      <c r="J6606" s="4" t="e">
        <f t="shared" ca="1" si="1392"/>
        <v>#N/A</v>
      </c>
      <c r="K6606" s="4" t="e">
        <f t="shared" si="1393"/>
        <v>#N/A</v>
      </c>
      <c r="L6606" s="4" t="e">
        <f t="shared" si="1394"/>
        <v>#N/A</v>
      </c>
      <c r="M6606" s="4" t="e">
        <f t="shared" ca="1" si="1395"/>
        <v>#N/A</v>
      </c>
      <c r="N6606" s="4" t="e">
        <f t="shared" ca="1" si="1397"/>
        <v>#VALUE!</v>
      </c>
      <c r="O6606" s="4" t="e">
        <f t="shared" ca="1" si="1396"/>
        <v>#VALUE!</v>
      </c>
    </row>
    <row r="6607" spans="1:15" x14ac:dyDescent="0.2">
      <c r="A6607" s="4">
        <f t="shared" si="1386"/>
        <v>6600</v>
      </c>
      <c r="B6607" s="4" t="b">
        <f t="shared" si="1387"/>
        <v>0</v>
      </c>
      <c r="C6607" s="5" t="b">
        <f t="shared" si="1385"/>
        <v>0</v>
      </c>
      <c r="D6607" s="4" t="e">
        <f t="shared" si="1388"/>
        <v>#N/A</v>
      </c>
      <c r="E6607" s="15" t="e">
        <f t="shared" si="1389"/>
        <v>#N/A</v>
      </c>
      <c r="F6607" s="4" t="e">
        <f t="shared" si="1390"/>
        <v>#N/A</v>
      </c>
      <c r="G6607" s="6" t="str">
        <f>IF(C6607,VLOOKUP(A6607,RawData!A:C,3,FALSE),"")</f>
        <v/>
      </c>
      <c r="H6607" s="9" t="str">
        <f>IF(C6607,VLOOKUP(A6607,RawData!A:D,4,FALSE),"")</f>
        <v/>
      </c>
      <c r="I6607" s="5" t="b">
        <f t="shared" si="1391"/>
        <v>0</v>
      </c>
      <c r="J6607" s="4" t="e">
        <f t="shared" ca="1" si="1392"/>
        <v>#N/A</v>
      </c>
      <c r="K6607" s="4" t="e">
        <f t="shared" si="1393"/>
        <v>#N/A</v>
      </c>
      <c r="L6607" s="4" t="e">
        <f t="shared" si="1394"/>
        <v>#N/A</v>
      </c>
      <c r="M6607" s="4" t="e">
        <f t="shared" ca="1" si="1395"/>
        <v>#N/A</v>
      </c>
      <c r="N6607" s="4" t="e">
        <f t="shared" ca="1" si="1397"/>
        <v>#VALUE!</v>
      </c>
      <c r="O6607" s="4" t="e">
        <f t="shared" ca="1" si="1396"/>
        <v>#VALUE!</v>
      </c>
    </row>
    <row r="6608" spans="1:15" x14ac:dyDescent="0.2">
      <c r="A6608" s="4">
        <f t="shared" si="1386"/>
        <v>6601</v>
      </c>
      <c r="B6608" s="4" t="b">
        <f t="shared" si="1387"/>
        <v>0</v>
      </c>
      <c r="C6608" s="5" t="b">
        <f t="shared" si="1385"/>
        <v>0</v>
      </c>
      <c r="D6608" s="4" t="e">
        <f t="shared" si="1388"/>
        <v>#N/A</v>
      </c>
      <c r="E6608" s="15" t="e">
        <f t="shared" si="1389"/>
        <v>#N/A</v>
      </c>
      <c r="F6608" s="4" t="e">
        <f t="shared" si="1390"/>
        <v>#N/A</v>
      </c>
      <c r="G6608" s="6" t="str">
        <f>IF(C6608,VLOOKUP(A6608,RawData!A:C,3,FALSE),"")</f>
        <v/>
      </c>
      <c r="H6608" s="9" t="str">
        <f>IF(C6608,VLOOKUP(A6608,RawData!A:D,4,FALSE),"")</f>
        <v/>
      </c>
      <c r="I6608" s="5" t="b">
        <f t="shared" si="1391"/>
        <v>0</v>
      </c>
      <c r="J6608" s="4" t="e">
        <f t="shared" ca="1" si="1392"/>
        <v>#N/A</v>
      </c>
      <c r="K6608" s="4" t="e">
        <f t="shared" si="1393"/>
        <v>#N/A</v>
      </c>
      <c r="L6608" s="4" t="e">
        <f t="shared" si="1394"/>
        <v>#N/A</v>
      </c>
      <c r="M6608" s="4" t="e">
        <f t="shared" ca="1" si="1395"/>
        <v>#N/A</v>
      </c>
      <c r="N6608" s="4" t="e">
        <f t="shared" ca="1" si="1397"/>
        <v>#VALUE!</v>
      </c>
      <c r="O6608" s="4" t="e">
        <f t="shared" ca="1" si="1396"/>
        <v>#VALUE!</v>
      </c>
    </row>
    <row r="6609" spans="1:15" x14ac:dyDescent="0.2">
      <c r="A6609" s="4">
        <f t="shared" si="1386"/>
        <v>6602</v>
      </c>
      <c r="B6609" s="4" t="b">
        <f t="shared" si="1387"/>
        <v>0</v>
      </c>
      <c r="C6609" s="5" t="b">
        <f t="shared" si="1385"/>
        <v>0</v>
      </c>
      <c r="D6609" s="4" t="e">
        <f t="shared" si="1388"/>
        <v>#N/A</v>
      </c>
      <c r="E6609" s="15" t="e">
        <f t="shared" si="1389"/>
        <v>#N/A</v>
      </c>
      <c r="F6609" s="4" t="e">
        <f t="shared" si="1390"/>
        <v>#N/A</v>
      </c>
      <c r="G6609" s="6" t="str">
        <f>IF(C6609,VLOOKUP(A6609,RawData!A:C,3,FALSE),"")</f>
        <v/>
      </c>
      <c r="H6609" s="9" t="str">
        <f>IF(C6609,VLOOKUP(A6609,RawData!A:D,4,FALSE),"")</f>
        <v/>
      </c>
      <c r="I6609" s="5" t="b">
        <f t="shared" si="1391"/>
        <v>0</v>
      </c>
      <c r="J6609" s="4" t="e">
        <f t="shared" ca="1" si="1392"/>
        <v>#N/A</v>
      </c>
      <c r="K6609" s="4" t="e">
        <f t="shared" si="1393"/>
        <v>#N/A</v>
      </c>
      <c r="L6609" s="4" t="e">
        <f t="shared" si="1394"/>
        <v>#N/A</v>
      </c>
      <c r="M6609" s="4" t="e">
        <f t="shared" ca="1" si="1395"/>
        <v>#N/A</v>
      </c>
      <c r="N6609" s="4" t="e">
        <f t="shared" ca="1" si="1397"/>
        <v>#VALUE!</v>
      </c>
      <c r="O6609" s="4" t="e">
        <f t="shared" ca="1" si="1396"/>
        <v>#VALUE!</v>
      </c>
    </row>
    <row r="6610" spans="1:15" x14ac:dyDescent="0.2">
      <c r="A6610" s="4">
        <f t="shared" si="1386"/>
        <v>6603</v>
      </c>
      <c r="B6610" s="4" t="b">
        <f t="shared" si="1387"/>
        <v>0</v>
      </c>
      <c r="C6610" s="5" t="b">
        <f t="shared" si="1385"/>
        <v>0</v>
      </c>
      <c r="D6610" s="4" t="e">
        <f t="shared" si="1388"/>
        <v>#N/A</v>
      </c>
      <c r="E6610" s="15" t="e">
        <f t="shared" si="1389"/>
        <v>#N/A</v>
      </c>
      <c r="F6610" s="4" t="e">
        <f t="shared" si="1390"/>
        <v>#N/A</v>
      </c>
      <c r="G6610" s="6" t="str">
        <f>IF(C6610,VLOOKUP(A6610,RawData!A:C,3,FALSE),"")</f>
        <v/>
      </c>
      <c r="H6610" s="9" t="str">
        <f>IF(C6610,VLOOKUP(A6610,RawData!A:D,4,FALSE),"")</f>
        <v/>
      </c>
      <c r="I6610" s="5" t="b">
        <f t="shared" si="1391"/>
        <v>0</v>
      </c>
      <c r="J6610" s="4" t="e">
        <f t="shared" ca="1" si="1392"/>
        <v>#N/A</v>
      </c>
      <c r="K6610" s="4" t="e">
        <f t="shared" si="1393"/>
        <v>#N/A</v>
      </c>
      <c r="L6610" s="4" t="e">
        <f t="shared" si="1394"/>
        <v>#N/A</v>
      </c>
      <c r="M6610" s="4" t="e">
        <f t="shared" ca="1" si="1395"/>
        <v>#N/A</v>
      </c>
      <c r="N6610" s="4" t="e">
        <f t="shared" ca="1" si="1397"/>
        <v>#VALUE!</v>
      </c>
      <c r="O6610" s="4" t="e">
        <f t="shared" ca="1" si="1396"/>
        <v>#VALUE!</v>
      </c>
    </row>
    <row r="6611" spans="1:15" x14ac:dyDescent="0.2">
      <c r="A6611" s="4">
        <f t="shared" si="1386"/>
        <v>6604</v>
      </c>
      <c r="B6611" s="4" t="b">
        <f t="shared" si="1387"/>
        <v>0</v>
      </c>
      <c r="C6611" s="5" t="b">
        <f t="shared" si="1385"/>
        <v>0</v>
      </c>
      <c r="D6611" s="4" t="e">
        <f t="shared" si="1388"/>
        <v>#N/A</v>
      </c>
      <c r="E6611" s="15" t="e">
        <f t="shared" si="1389"/>
        <v>#N/A</v>
      </c>
      <c r="F6611" s="4" t="e">
        <f t="shared" si="1390"/>
        <v>#N/A</v>
      </c>
      <c r="G6611" s="6" t="str">
        <f>IF(C6611,VLOOKUP(A6611,RawData!A:C,3,FALSE),"")</f>
        <v/>
      </c>
      <c r="H6611" s="9" t="str">
        <f>IF(C6611,VLOOKUP(A6611,RawData!A:D,4,FALSE),"")</f>
        <v/>
      </c>
      <c r="I6611" s="5" t="b">
        <f t="shared" si="1391"/>
        <v>0</v>
      </c>
      <c r="J6611" s="4" t="e">
        <f t="shared" ca="1" si="1392"/>
        <v>#N/A</v>
      </c>
      <c r="K6611" s="4" t="e">
        <f t="shared" si="1393"/>
        <v>#N/A</v>
      </c>
      <c r="L6611" s="4" t="e">
        <f t="shared" si="1394"/>
        <v>#N/A</v>
      </c>
      <c r="M6611" s="4" t="e">
        <f t="shared" ca="1" si="1395"/>
        <v>#N/A</v>
      </c>
      <c r="N6611" s="4" t="e">
        <f t="shared" ca="1" si="1397"/>
        <v>#VALUE!</v>
      </c>
      <c r="O6611" s="4" t="e">
        <f t="shared" ca="1" si="1396"/>
        <v>#VALUE!</v>
      </c>
    </row>
    <row r="6612" spans="1:15" x14ac:dyDescent="0.2">
      <c r="A6612" s="4">
        <f t="shared" si="1386"/>
        <v>6605</v>
      </c>
      <c r="B6612" s="4" t="b">
        <f t="shared" si="1387"/>
        <v>0</v>
      </c>
      <c r="C6612" s="5" t="b">
        <f t="shared" si="1385"/>
        <v>0</v>
      </c>
      <c r="D6612" s="4" t="e">
        <f t="shared" si="1388"/>
        <v>#N/A</v>
      </c>
      <c r="E6612" s="15" t="e">
        <f t="shared" si="1389"/>
        <v>#N/A</v>
      </c>
      <c r="F6612" s="4" t="e">
        <f t="shared" si="1390"/>
        <v>#N/A</v>
      </c>
      <c r="G6612" s="6" t="str">
        <f>IF(C6612,VLOOKUP(A6612,RawData!A:C,3,FALSE),"")</f>
        <v/>
      </c>
      <c r="H6612" s="9" t="str">
        <f>IF(C6612,VLOOKUP(A6612,RawData!A:D,4,FALSE),"")</f>
        <v/>
      </c>
      <c r="I6612" s="5" t="b">
        <f t="shared" si="1391"/>
        <v>0</v>
      </c>
      <c r="J6612" s="4" t="e">
        <f t="shared" ca="1" si="1392"/>
        <v>#N/A</v>
      </c>
      <c r="K6612" s="4" t="e">
        <f t="shared" si="1393"/>
        <v>#N/A</v>
      </c>
      <c r="L6612" s="4" t="e">
        <f t="shared" si="1394"/>
        <v>#N/A</v>
      </c>
      <c r="M6612" s="4" t="e">
        <f t="shared" ca="1" si="1395"/>
        <v>#N/A</v>
      </c>
      <c r="N6612" s="4" t="e">
        <f t="shared" ca="1" si="1397"/>
        <v>#VALUE!</v>
      </c>
      <c r="O6612" s="4" t="e">
        <f t="shared" ca="1" si="1396"/>
        <v>#VALUE!</v>
      </c>
    </row>
    <row r="6613" spans="1:15" x14ac:dyDescent="0.2">
      <c r="A6613" s="4">
        <f t="shared" si="1386"/>
        <v>6606</v>
      </c>
      <c r="B6613" s="4" t="b">
        <f t="shared" si="1387"/>
        <v>0</v>
      </c>
      <c r="C6613" s="5" t="b">
        <f t="shared" si="1385"/>
        <v>0</v>
      </c>
      <c r="D6613" s="4" t="e">
        <f t="shared" si="1388"/>
        <v>#N/A</v>
      </c>
      <c r="E6613" s="15" t="e">
        <f t="shared" si="1389"/>
        <v>#N/A</v>
      </c>
      <c r="F6613" s="4" t="e">
        <f t="shared" si="1390"/>
        <v>#N/A</v>
      </c>
      <c r="G6613" s="6" t="str">
        <f>IF(C6613,VLOOKUP(A6613,RawData!A:C,3,FALSE),"")</f>
        <v/>
      </c>
      <c r="H6613" s="9" t="str">
        <f>IF(C6613,VLOOKUP(A6613,RawData!A:D,4,FALSE),"")</f>
        <v/>
      </c>
      <c r="I6613" s="5" t="b">
        <f t="shared" si="1391"/>
        <v>0</v>
      </c>
      <c r="J6613" s="4" t="e">
        <f t="shared" ca="1" si="1392"/>
        <v>#N/A</v>
      </c>
      <c r="K6613" s="4" t="e">
        <f t="shared" si="1393"/>
        <v>#N/A</v>
      </c>
      <c r="L6613" s="4" t="e">
        <f t="shared" si="1394"/>
        <v>#N/A</v>
      </c>
      <c r="M6613" s="4" t="e">
        <f t="shared" ca="1" si="1395"/>
        <v>#N/A</v>
      </c>
      <c r="N6613" s="4" t="e">
        <f t="shared" ca="1" si="1397"/>
        <v>#VALUE!</v>
      </c>
      <c r="O6613" s="4" t="e">
        <f t="shared" ca="1" si="1396"/>
        <v>#VALUE!</v>
      </c>
    </row>
    <row r="6614" spans="1:15" x14ac:dyDescent="0.2">
      <c r="A6614" s="4">
        <f t="shared" si="1386"/>
        <v>6607</v>
      </c>
      <c r="B6614" s="4" t="b">
        <f t="shared" si="1387"/>
        <v>0</v>
      </c>
      <c r="C6614" s="5" t="b">
        <f t="shared" si="1385"/>
        <v>0</v>
      </c>
      <c r="D6614" s="4" t="e">
        <f t="shared" si="1388"/>
        <v>#N/A</v>
      </c>
      <c r="E6614" s="15" t="e">
        <f t="shared" si="1389"/>
        <v>#N/A</v>
      </c>
      <c r="F6614" s="4" t="e">
        <f t="shared" si="1390"/>
        <v>#N/A</v>
      </c>
      <c r="G6614" s="6" t="str">
        <f>IF(C6614,VLOOKUP(A6614,RawData!A:C,3,FALSE),"")</f>
        <v/>
      </c>
      <c r="H6614" s="9" t="str">
        <f>IF(C6614,VLOOKUP(A6614,RawData!A:D,4,FALSE),"")</f>
        <v/>
      </c>
      <c r="I6614" s="5" t="b">
        <f t="shared" si="1391"/>
        <v>0</v>
      </c>
      <c r="J6614" s="4" t="e">
        <f t="shared" ca="1" si="1392"/>
        <v>#N/A</v>
      </c>
      <c r="K6614" s="4" t="e">
        <f t="shared" si="1393"/>
        <v>#N/A</v>
      </c>
      <c r="L6614" s="4" t="e">
        <f t="shared" si="1394"/>
        <v>#N/A</v>
      </c>
      <c r="M6614" s="4" t="e">
        <f t="shared" ca="1" si="1395"/>
        <v>#N/A</v>
      </c>
      <c r="N6614" s="4" t="e">
        <f t="shared" ca="1" si="1397"/>
        <v>#VALUE!</v>
      </c>
      <c r="O6614" s="4" t="e">
        <f t="shared" ca="1" si="1396"/>
        <v>#VALUE!</v>
      </c>
    </row>
    <row r="6615" spans="1:15" x14ac:dyDescent="0.2">
      <c r="A6615" s="4">
        <f t="shared" si="1386"/>
        <v>6608</v>
      </c>
      <c r="B6615" s="4" t="b">
        <f t="shared" si="1387"/>
        <v>0</v>
      </c>
      <c r="C6615" s="5" t="b">
        <f t="shared" si="1385"/>
        <v>0</v>
      </c>
      <c r="D6615" s="4" t="e">
        <f t="shared" si="1388"/>
        <v>#N/A</v>
      </c>
      <c r="E6615" s="15" t="e">
        <f t="shared" si="1389"/>
        <v>#N/A</v>
      </c>
      <c r="F6615" s="4" t="e">
        <f t="shared" si="1390"/>
        <v>#N/A</v>
      </c>
      <c r="G6615" s="6" t="str">
        <f>IF(C6615,VLOOKUP(A6615,RawData!A:C,3,FALSE),"")</f>
        <v/>
      </c>
      <c r="H6615" s="9" t="str">
        <f>IF(C6615,VLOOKUP(A6615,RawData!A:D,4,FALSE),"")</f>
        <v/>
      </c>
      <c r="I6615" s="5" t="b">
        <f t="shared" si="1391"/>
        <v>0</v>
      </c>
      <c r="J6615" s="4" t="e">
        <f t="shared" ca="1" si="1392"/>
        <v>#N/A</v>
      </c>
      <c r="K6615" s="4" t="e">
        <f t="shared" si="1393"/>
        <v>#N/A</v>
      </c>
      <c r="L6615" s="4" t="e">
        <f t="shared" si="1394"/>
        <v>#N/A</v>
      </c>
      <c r="M6615" s="4" t="e">
        <f t="shared" ca="1" si="1395"/>
        <v>#N/A</v>
      </c>
      <c r="N6615" s="4" t="e">
        <f t="shared" ca="1" si="1397"/>
        <v>#VALUE!</v>
      </c>
      <c r="O6615" s="4" t="e">
        <f t="shared" ca="1" si="1396"/>
        <v>#VALUE!</v>
      </c>
    </row>
    <row r="6616" spans="1:15" x14ac:dyDescent="0.2">
      <c r="A6616" s="4">
        <f t="shared" si="1386"/>
        <v>6609</v>
      </c>
      <c r="B6616" s="4" t="b">
        <f t="shared" si="1387"/>
        <v>0</v>
      </c>
      <c r="C6616" s="5" t="b">
        <f t="shared" si="1385"/>
        <v>0</v>
      </c>
      <c r="D6616" s="4" t="e">
        <f t="shared" si="1388"/>
        <v>#N/A</v>
      </c>
      <c r="E6616" s="15" t="e">
        <f t="shared" si="1389"/>
        <v>#N/A</v>
      </c>
      <c r="F6616" s="4" t="e">
        <f t="shared" si="1390"/>
        <v>#N/A</v>
      </c>
      <c r="G6616" s="6" t="str">
        <f>IF(C6616,VLOOKUP(A6616,RawData!A:C,3,FALSE),"")</f>
        <v/>
      </c>
      <c r="H6616" s="9" t="str">
        <f>IF(C6616,VLOOKUP(A6616,RawData!A:D,4,FALSE),"")</f>
        <v/>
      </c>
      <c r="I6616" s="5" t="b">
        <f t="shared" si="1391"/>
        <v>0</v>
      </c>
      <c r="J6616" s="4" t="e">
        <f t="shared" ca="1" si="1392"/>
        <v>#N/A</v>
      </c>
      <c r="K6616" s="4" t="e">
        <f t="shared" si="1393"/>
        <v>#N/A</v>
      </c>
      <c r="L6616" s="4" t="e">
        <f t="shared" si="1394"/>
        <v>#N/A</v>
      </c>
      <c r="M6616" s="4" t="e">
        <f t="shared" ca="1" si="1395"/>
        <v>#N/A</v>
      </c>
      <c r="N6616" s="4" t="e">
        <f t="shared" ca="1" si="1397"/>
        <v>#VALUE!</v>
      </c>
      <c r="O6616" s="4" t="e">
        <f t="shared" ca="1" si="1396"/>
        <v>#VALUE!</v>
      </c>
    </row>
    <row r="6617" spans="1:15" x14ac:dyDescent="0.2">
      <c r="A6617" s="4">
        <f t="shared" si="1386"/>
        <v>6610</v>
      </c>
      <c r="B6617" s="4" t="b">
        <f t="shared" si="1387"/>
        <v>0</v>
      </c>
      <c r="C6617" s="5" t="b">
        <f t="shared" si="1385"/>
        <v>0</v>
      </c>
      <c r="D6617" s="4" t="e">
        <f t="shared" si="1388"/>
        <v>#N/A</v>
      </c>
      <c r="E6617" s="15" t="e">
        <f t="shared" si="1389"/>
        <v>#N/A</v>
      </c>
      <c r="F6617" s="4" t="e">
        <f t="shared" si="1390"/>
        <v>#N/A</v>
      </c>
      <c r="G6617" s="6" t="str">
        <f>IF(C6617,VLOOKUP(A6617,RawData!A:C,3,FALSE),"")</f>
        <v/>
      </c>
      <c r="H6617" s="9" t="str">
        <f>IF(C6617,VLOOKUP(A6617,RawData!A:D,4,FALSE),"")</f>
        <v/>
      </c>
      <c r="I6617" s="5" t="b">
        <f t="shared" si="1391"/>
        <v>0</v>
      </c>
      <c r="J6617" s="4" t="e">
        <f t="shared" ca="1" si="1392"/>
        <v>#N/A</v>
      </c>
      <c r="K6617" s="4" t="e">
        <f t="shared" si="1393"/>
        <v>#N/A</v>
      </c>
      <c r="L6617" s="4" t="e">
        <f t="shared" si="1394"/>
        <v>#N/A</v>
      </c>
      <c r="M6617" s="4" t="e">
        <f t="shared" ca="1" si="1395"/>
        <v>#N/A</v>
      </c>
      <c r="N6617" s="4" t="e">
        <f t="shared" ca="1" si="1397"/>
        <v>#VALUE!</v>
      </c>
      <c r="O6617" s="4" t="e">
        <f t="shared" ca="1" si="1396"/>
        <v>#VALUE!</v>
      </c>
    </row>
    <row r="6618" spans="1:15" x14ac:dyDescent="0.2">
      <c r="A6618" s="4">
        <f t="shared" si="1386"/>
        <v>6611</v>
      </c>
      <c r="B6618" s="4" t="b">
        <f t="shared" si="1387"/>
        <v>0</v>
      </c>
      <c r="C6618" s="5" t="b">
        <f t="shared" si="1385"/>
        <v>0</v>
      </c>
      <c r="D6618" s="4" t="e">
        <f t="shared" si="1388"/>
        <v>#N/A</v>
      </c>
      <c r="E6618" s="15" t="e">
        <f t="shared" si="1389"/>
        <v>#N/A</v>
      </c>
      <c r="F6618" s="4" t="e">
        <f t="shared" si="1390"/>
        <v>#N/A</v>
      </c>
      <c r="G6618" s="6" t="str">
        <f>IF(C6618,VLOOKUP(A6618,RawData!A:C,3,FALSE),"")</f>
        <v/>
      </c>
      <c r="H6618" s="9" t="str">
        <f>IF(C6618,VLOOKUP(A6618,RawData!A:D,4,FALSE),"")</f>
        <v/>
      </c>
      <c r="I6618" s="5" t="b">
        <f t="shared" si="1391"/>
        <v>0</v>
      </c>
      <c r="J6618" s="4" t="e">
        <f t="shared" ca="1" si="1392"/>
        <v>#N/A</v>
      </c>
      <c r="K6618" s="4" t="e">
        <f t="shared" si="1393"/>
        <v>#N/A</v>
      </c>
      <c r="L6618" s="4" t="e">
        <f t="shared" si="1394"/>
        <v>#N/A</v>
      </c>
      <c r="M6618" s="4" t="e">
        <f t="shared" ca="1" si="1395"/>
        <v>#N/A</v>
      </c>
      <c r="N6618" s="4" t="e">
        <f t="shared" ca="1" si="1397"/>
        <v>#VALUE!</v>
      </c>
      <c r="O6618" s="4" t="e">
        <f t="shared" ca="1" si="1396"/>
        <v>#VALUE!</v>
      </c>
    </row>
    <row r="6619" spans="1:15" x14ac:dyDescent="0.2">
      <c r="A6619" s="4">
        <f t="shared" si="1386"/>
        <v>6612</v>
      </c>
      <c r="B6619" s="4" t="b">
        <f t="shared" si="1387"/>
        <v>0</v>
      </c>
      <c r="C6619" s="5" t="b">
        <f t="shared" si="1385"/>
        <v>0</v>
      </c>
      <c r="D6619" s="4" t="e">
        <f t="shared" si="1388"/>
        <v>#N/A</v>
      </c>
      <c r="E6619" s="15" t="e">
        <f t="shared" si="1389"/>
        <v>#N/A</v>
      </c>
      <c r="F6619" s="4" t="e">
        <f t="shared" si="1390"/>
        <v>#N/A</v>
      </c>
      <c r="G6619" s="6" t="str">
        <f>IF(C6619,VLOOKUP(A6619,RawData!A:C,3,FALSE),"")</f>
        <v/>
      </c>
      <c r="H6619" s="9" t="str">
        <f>IF(C6619,VLOOKUP(A6619,RawData!A:D,4,FALSE),"")</f>
        <v/>
      </c>
      <c r="I6619" s="5" t="b">
        <f t="shared" si="1391"/>
        <v>0</v>
      </c>
      <c r="J6619" s="4" t="e">
        <f t="shared" ca="1" si="1392"/>
        <v>#N/A</v>
      </c>
      <c r="K6619" s="4" t="e">
        <f t="shared" si="1393"/>
        <v>#N/A</v>
      </c>
      <c r="L6619" s="4" t="e">
        <f t="shared" si="1394"/>
        <v>#N/A</v>
      </c>
      <c r="M6619" s="4" t="e">
        <f t="shared" ca="1" si="1395"/>
        <v>#N/A</v>
      </c>
      <c r="N6619" s="4" t="e">
        <f t="shared" ca="1" si="1397"/>
        <v>#VALUE!</v>
      </c>
      <c r="O6619" s="4" t="e">
        <f t="shared" ca="1" si="1396"/>
        <v>#VALUE!</v>
      </c>
    </row>
    <row r="6620" spans="1:15" x14ac:dyDescent="0.2">
      <c r="A6620" s="4">
        <f t="shared" si="1386"/>
        <v>6613</v>
      </c>
      <c r="B6620" s="4" t="b">
        <f t="shared" si="1387"/>
        <v>0</v>
      </c>
      <c r="C6620" s="5" t="b">
        <f t="shared" si="1385"/>
        <v>0</v>
      </c>
      <c r="D6620" s="4" t="e">
        <f t="shared" si="1388"/>
        <v>#N/A</v>
      </c>
      <c r="E6620" s="15" t="e">
        <f t="shared" si="1389"/>
        <v>#N/A</v>
      </c>
      <c r="F6620" s="4" t="e">
        <f t="shared" si="1390"/>
        <v>#N/A</v>
      </c>
      <c r="G6620" s="6" t="str">
        <f>IF(C6620,VLOOKUP(A6620,RawData!A:C,3,FALSE),"")</f>
        <v/>
      </c>
      <c r="H6620" s="9" t="str">
        <f>IF(C6620,VLOOKUP(A6620,RawData!A:D,4,FALSE),"")</f>
        <v/>
      </c>
      <c r="I6620" s="5" t="b">
        <f t="shared" si="1391"/>
        <v>0</v>
      </c>
      <c r="J6620" s="4" t="e">
        <f t="shared" ca="1" si="1392"/>
        <v>#N/A</v>
      </c>
      <c r="K6620" s="4" t="e">
        <f t="shared" si="1393"/>
        <v>#N/A</v>
      </c>
      <c r="L6620" s="4" t="e">
        <f t="shared" si="1394"/>
        <v>#N/A</v>
      </c>
      <c r="M6620" s="4" t="e">
        <f t="shared" ca="1" si="1395"/>
        <v>#N/A</v>
      </c>
      <c r="N6620" s="4" t="e">
        <f t="shared" ca="1" si="1397"/>
        <v>#VALUE!</v>
      </c>
      <c r="O6620" s="4" t="e">
        <f t="shared" ca="1" si="1396"/>
        <v>#VALUE!</v>
      </c>
    </row>
    <row r="6621" spans="1:15" x14ac:dyDescent="0.2">
      <c r="A6621" s="4">
        <f t="shared" si="1386"/>
        <v>6614</v>
      </c>
      <c r="B6621" s="4" t="b">
        <f t="shared" si="1387"/>
        <v>0</v>
      </c>
      <c r="C6621" s="5" t="b">
        <f t="shared" si="1385"/>
        <v>0</v>
      </c>
      <c r="D6621" s="4" t="e">
        <f t="shared" si="1388"/>
        <v>#N/A</v>
      </c>
      <c r="E6621" s="15" t="e">
        <f t="shared" si="1389"/>
        <v>#N/A</v>
      </c>
      <c r="F6621" s="4" t="e">
        <f t="shared" si="1390"/>
        <v>#N/A</v>
      </c>
      <c r="G6621" s="6" t="str">
        <f>IF(C6621,VLOOKUP(A6621,RawData!A:C,3,FALSE),"")</f>
        <v/>
      </c>
      <c r="H6621" s="9" t="str">
        <f>IF(C6621,VLOOKUP(A6621,RawData!A:D,4,FALSE),"")</f>
        <v/>
      </c>
      <c r="I6621" s="5" t="b">
        <f t="shared" si="1391"/>
        <v>0</v>
      </c>
      <c r="J6621" s="4" t="e">
        <f t="shared" ca="1" si="1392"/>
        <v>#N/A</v>
      </c>
      <c r="K6621" s="4" t="e">
        <f t="shared" si="1393"/>
        <v>#N/A</v>
      </c>
      <c r="L6621" s="4" t="e">
        <f t="shared" si="1394"/>
        <v>#N/A</v>
      </c>
      <c r="M6621" s="4" t="e">
        <f t="shared" ca="1" si="1395"/>
        <v>#N/A</v>
      </c>
      <c r="N6621" s="4" t="e">
        <f t="shared" ca="1" si="1397"/>
        <v>#VALUE!</v>
      </c>
      <c r="O6621" s="4" t="e">
        <f t="shared" ca="1" si="1396"/>
        <v>#VALUE!</v>
      </c>
    </row>
    <row r="6622" spans="1:15" x14ac:dyDescent="0.2">
      <c r="A6622" s="4">
        <f t="shared" si="1386"/>
        <v>6615</v>
      </c>
      <c r="B6622" s="4" t="b">
        <f t="shared" si="1387"/>
        <v>0</v>
      </c>
      <c r="C6622" s="5" t="b">
        <f t="shared" si="1385"/>
        <v>0</v>
      </c>
      <c r="D6622" s="4" t="e">
        <f t="shared" si="1388"/>
        <v>#N/A</v>
      </c>
      <c r="E6622" s="15" t="e">
        <f t="shared" si="1389"/>
        <v>#N/A</v>
      </c>
      <c r="F6622" s="4" t="e">
        <f t="shared" si="1390"/>
        <v>#N/A</v>
      </c>
      <c r="G6622" s="6" t="str">
        <f>IF(C6622,VLOOKUP(A6622,RawData!A:C,3,FALSE),"")</f>
        <v/>
      </c>
      <c r="H6622" s="9" t="str">
        <f>IF(C6622,VLOOKUP(A6622,RawData!A:D,4,FALSE),"")</f>
        <v/>
      </c>
      <c r="I6622" s="5" t="b">
        <f t="shared" si="1391"/>
        <v>0</v>
      </c>
      <c r="J6622" s="4" t="e">
        <f t="shared" ca="1" si="1392"/>
        <v>#N/A</v>
      </c>
      <c r="K6622" s="4" t="e">
        <f t="shared" si="1393"/>
        <v>#N/A</v>
      </c>
      <c r="L6622" s="4" t="e">
        <f t="shared" si="1394"/>
        <v>#N/A</v>
      </c>
      <c r="M6622" s="4" t="e">
        <f t="shared" ca="1" si="1395"/>
        <v>#N/A</v>
      </c>
      <c r="N6622" s="4" t="e">
        <f t="shared" ca="1" si="1397"/>
        <v>#VALUE!</v>
      </c>
      <c r="O6622" s="4" t="e">
        <f t="shared" ca="1" si="1396"/>
        <v>#VALUE!</v>
      </c>
    </row>
    <row r="6623" spans="1:15" x14ac:dyDescent="0.2">
      <c r="A6623" s="4">
        <f t="shared" si="1386"/>
        <v>6616</v>
      </c>
      <c r="B6623" s="4" t="b">
        <f t="shared" si="1387"/>
        <v>0</v>
      </c>
      <c r="C6623" s="5" t="b">
        <f t="shared" si="1385"/>
        <v>0</v>
      </c>
      <c r="D6623" s="4" t="e">
        <f t="shared" si="1388"/>
        <v>#N/A</v>
      </c>
      <c r="E6623" s="15" t="e">
        <f t="shared" si="1389"/>
        <v>#N/A</v>
      </c>
      <c r="F6623" s="4" t="e">
        <f t="shared" si="1390"/>
        <v>#N/A</v>
      </c>
      <c r="G6623" s="6" t="str">
        <f>IF(C6623,VLOOKUP(A6623,RawData!A:C,3,FALSE),"")</f>
        <v/>
      </c>
      <c r="H6623" s="9" t="str">
        <f>IF(C6623,VLOOKUP(A6623,RawData!A:D,4,FALSE),"")</f>
        <v/>
      </c>
      <c r="I6623" s="5" t="b">
        <f t="shared" si="1391"/>
        <v>0</v>
      </c>
      <c r="J6623" s="4" t="e">
        <f t="shared" ca="1" si="1392"/>
        <v>#N/A</v>
      </c>
      <c r="K6623" s="4" t="e">
        <f t="shared" si="1393"/>
        <v>#N/A</v>
      </c>
      <c r="L6623" s="4" t="e">
        <f t="shared" si="1394"/>
        <v>#N/A</v>
      </c>
      <c r="M6623" s="4" t="e">
        <f t="shared" ca="1" si="1395"/>
        <v>#N/A</v>
      </c>
      <c r="N6623" s="4" t="e">
        <f t="shared" ca="1" si="1397"/>
        <v>#VALUE!</v>
      </c>
      <c r="O6623" s="4" t="e">
        <f t="shared" ca="1" si="1396"/>
        <v>#VALUE!</v>
      </c>
    </row>
    <row r="6624" spans="1:15" x14ac:dyDescent="0.2">
      <c r="A6624" s="4">
        <f t="shared" si="1386"/>
        <v>6617</v>
      </c>
      <c r="B6624" s="4" t="b">
        <f t="shared" si="1387"/>
        <v>0</v>
      </c>
      <c r="C6624" s="5" t="b">
        <f t="shared" si="1385"/>
        <v>0</v>
      </c>
      <c r="D6624" s="4" t="e">
        <f t="shared" si="1388"/>
        <v>#N/A</v>
      </c>
      <c r="E6624" s="15" t="e">
        <f t="shared" si="1389"/>
        <v>#N/A</v>
      </c>
      <c r="F6624" s="4" t="e">
        <f t="shared" si="1390"/>
        <v>#N/A</v>
      </c>
      <c r="G6624" s="6" t="str">
        <f>IF(C6624,VLOOKUP(A6624,RawData!A:C,3,FALSE),"")</f>
        <v/>
      </c>
      <c r="H6624" s="9" t="str">
        <f>IF(C6624,VLOOKUP(A6624,RawData!A:D,4,FALSE),"")</f>
        <v/>
      </c>
      <c r="I6624" s="5" t="b">
        <f t="shared" si="1391"/>
        <v>0</v>
      </c>
      <c r="J6624" s="4" t="e">
        <f t="shared" ca="1" si="1392"/>
        <v>#N/A</v>
      </c>
      <c r="K6624" s="4" t="e">
        <f t="shared" si="1393"/>
        <v>#N/A</v>
      </c>
      <c r="L6624" s="4" t="e">
        <f t="shared" si="1394"/>
        <v>#N/A</v>
      </c>
      <c r="M6624" s="4" t="e">
        <f t="shared" ca="1" si="1395"/>
        <v>#N/A</v>
      </c>
      <c r="N6624" s="4" t="e">
        <f t="shared" ca="1" si="1397"/>
        <v>#VALUE!</v>
      </c>
      <c r="O6624" s="4" t="e">
        <f t="shared" ca="1" si="1396"/>
        <v>#VALUE!</v>
      </c>
    </row>
    <row r="6625" spans="1:15" x14ac:dyDescent="0.2">
      <c r="A6625" s="4">
        <f t="shared" si="1386"/>
        <v>6618</v>
      </c>
      <c r="B6625" s="4" t="b">
        <f t="shared" si="1387"/>
        <v>0</v>
      </c>
      <c r="C6625" s="5" t="b">
        <f t="shared" si="1385"/>
        <v>0</v>
      </c>
      <c r="D6625" s="4" t="e">
        <f t="shared" si="1388"/>
        <v>#N/A</v>
      </c>
      <c r="E6625" s="15" t="e">
        <f t="shared" si="1389"/>
        <v>#N/A</v>
      </c>
      <c r="F6625" s="4" t="e">
        <f t="shared" si="1390"/>
        <v>#N/A</v>
      </c>
      <c r="G6625" s="6" t="str">
        <f>IF(C6625,VLOOKUP(A6625,RawData!A:C,3,FALSE),"")</f>
        <v/>
      </c>
      <c r="H6625" s="9" t="str">
        <f>IF(C6625,VLOOKUP(A6625,RawData!A:D,4,FALSE),"")</f>
        <v/>
      </c>
      <c r="I6625" s="5" t="b">
        <f t="shared" si="1391"/>
        <v>0</v>
      </c>
      <c r="J6625" s="4" t="e">
        <f t="shared" ca="1" si="1392"/>
        <v>#N/A</v>
      </c>
      <c r="K6625" s="4" t="e">
        <f t="shared" si="1393"/>
        <v>#N/A</v>
      </c>
      <c r="L6625" s="4" t="e">
        <f t="shared" si="1394"/>
        <v>#N/A</v>
      </c>
      <c r="M6625" s="4" t="e">
        <f t="shared" ca="1" si="1395"/>
        <v>#N/A</v>
      </c>
      <c r="N6625" s="4" t="e">
        <f t="shared" ca="1" si="1397"/>
        <v>#VALUE!</v>
      </c>
      <c r="O6625" s="4" t="e">
        <f t="shared" ca="1" si="1396"/>
        <v>#VALUE!</v>
      </c>
    </row>
    <row r="6626" spans="1:15" x14ac:dyDescent="0.2">
      <c r="A6626" s="4">
        <f t="shared" si="1386"/>
        <v>6619</v>
      </c>
      <c r="B6626" s="4" t="b">
        <f t="shared" si="1387"/>
        <v>0</v>
      </c>
      <c r="C6626" s="5" t="b">
        <f t="shared" si="1385"/>
        <v>0</v>
      </c>
      <c r="D6626" s="4" t="e">
        <f t="shared" si="1388"/>
        <v>#N/A</v>
      </c>
      <c r="E6626" s="15" t="e">
        <f t="shared" si="1389"/>
        <v>#N/A</v>
      </c>
      <c r="F6626" s="4" t="e">
        <f t="shared" si="1390"/>
        <v>#N/A</v>
      </c>
      <c r="G6626" s="6" t="str">
        <f>IF(C6626,VLOOKUP(A6626,RawData!A:C,3,FALSE),"")</f>
        <v/>
      </c>
      <c r="H6626" s="9" t="str">
        <f>IF(C6626,VLOOKUP(A6626,RawData!A:D,4,FALSE),"")</f>
        <v/>
      </c>
      <c r="I6626" s="5" t="b">
        <f t="shared" si="1391"/>
        <v>0</v>
      </c>
      <c r="J6626" s="4" t="e">
        <f t="shared" ca="1" si="1392"/>
        <v>#N/A</v>
      </c>
      <c r="K6626" s="4" t="e">
        <f t="shared" si="1393"/>
        <v>#N/A</v>
      </c>
      <c r="L6626" s="4" t="e">
        <f t="shared" si="1394"/>
        <v>#N/A</v>
      </c>
      <c r="M6626" s="4" t="e">
        <f t="shared" ca="1" si="1395"/>
        <v>#N/A</v>
      </c>
      <c r="N6626" s="4" t="e">
        <f t="shared" ca="1" si="1397"/>
        <v>#VALUE!</v>
      </c>
      <c r="O6626" s="4" t="e">
        <f t="shared" ca="1" si="1396"/>
        <v>#VALUE!</v>
      </c>
    </row>
    <row r="6627" spans="1:15" x14ac:dyDescent="0.2">
      <c r="A6627" s="4">
        <f t="shared" si="1386"/>
        <v>6620</v>
      </c>
      <c r="B6627" s="4" t="b">
        <f t="shared" si="1387"/>
        <v>0</v>
      </c>
      <c r="C6627" s="5" t="b">
        <f t="shared" si="1385"/>
        <v>0</v>
      </c>
      <c r="D6627" s="4" t="e">
        <f t="shared" si="1388"/>
        <v>#N/A</v>
      </c>
      <c r="E6627" s="15" t="e">
        <f t="shared" si="1389"/>
        <v>#N/A</v>
      </c>
      <c r="F6627" s="4" t="e">
        <f t="shared" si="1390"/>
        <v>#N/A</v>
      </c>
      <c r="G6627" s="6" t="str">
        <f>IF(C6627,VLOOKUP(A6627,RawData!A:C,3,FALSE),"")</f>
        <v/>
      </c>
      <c r="H6627" s="9" t="str">
        <f>IF(C6627,VLOOKUP(A6627,RawData!A:D,4,FALSE),"")</f>
        <v/>
      </c>
      <c r="I6627" s="5" t="b">
        <f t="shared" si="1391"/>
        <v>0</v>
      </c>
      <c r="J6627" s="4" t="e">
        <f t="shared" ca="1" si="1392"/>
        <v>#N/A</v>
      </c>
      <c r="K6627" s="4" t="e">
        <f t="shared" si="1393"/>
        <v>#N/A</v>
      </c>
      <c r="L6627" s="4" t="e">
        <f t="shared" si="1394"/>
        <v>#N/A</v>
      </c>
      <c r="M6627" s="4" t="e">
        <f t="shared" ca="1" si="1395"/>
        <v>#N/A</v>
      </c>
      <c r="N6627" s="4" t="e">
        <f t="shared" ca="1" si="1397"/>
        <v>#VALUE!</v>
      </c>
      <c r="O6627" s="4" t="e">
        <f t="shared" ca="1" si="1396"/>
        <v>#VALUE!</v>
      </c>
    </row>
    <row r="6628" spans="1:15" x14ac:dyDescent="0.2">
      <c r="A6628" s="4">
        <f t="shared" si="1386"/>
        <v>6621</v>
      </c>
      <c r="B6628" s="4" t="b">
        <f t="shared" si="1387"/>
        <v>0</v>
      </c>
      <c r="C6628" s="5" t="b">
        <f t="shared" si="1385"/>
        <v>0</v>
      </c>
      <c r="D6628" s="4" t="e">
        <f t="shared" si="1388"/>
        <v>#N/A</v>
      </c>
      <c r="E6628" s="15" t="e">
        <f t="shared" si="1389"/>
        <v>#N/A</v>
      </c>
      <c r="F6628" s="4" t="e">
        <f t="shared" si="1390"/>
        <v>#N/A</v>
      </c>
      <c r="G6628" s="6" t="str">
        <f>IF(C6628,VLOOKUP(A6628,RawData!A:C,3,FALSE),"")</f>
        <v/>
      </c>
      <c r="H6628" s="9" t="str">
        <f>IF(C6628,VLOOKUP(A6628,RawData!A:D,4,FALSE),"")</f>
        <v/>
      </c>
      <c r="I6628" s="5" t="b">
        <f t="shared" si="1391"/>
        <v>0</v>
      </c>
      <c r="J6628" s="4" t="e">
        <f t="shared" ca="1" si="1392"/>
        <v>#N/A</v>
      </c>
      <c r="K6628" s="4" t="e">
        <f t="shared" si="1393"/>
        <v>#N/A</v>
      </c>
      <c r="L6628" s="4" t="e">
        <f t="shared" si="1394"/>
        <v>#N/A</v>
      </c>
      <c r="M6628" s="4" t="e">
        <f t="shared" ca="1" si="1395"/>
        <v>#N/A</v>
      </c>
      <c r="N6628" s="4" t="e">
        <f t="shared" ca="1" si="1397"/>
        <v>#VALUE!</v>
      </c>
      <c r="O6628" s="4" t="e">
        <f t="shared" ca="1" si="1396"/>
        <v>#VALUE!</v>
      </c>
    </row>
    <row r="6629" spans="1:15" x14ac:dyDescent="0.2">
      <c r="A6629" s="4">
        <f t="shared" si="1386"/>
        <v>6622</v>
      </c>
      <c r="B6629" s="4" t="b">
        <f t="shared" si="1387"/>
        <v>0</v>
      </c>
      <c r="C6629" s="5" t="b">
        <f t="shared" si="1385"/>
        <v>0</v>
      </c>
      <c r="D6629" s="4" t="e">
        <f t="shared" si="1388"/>
        <v>#N/A</v>
      </c>
      <c r="E6629" s="15" t="e">
        <f t="shared" si="1389"/>
        <v>#N/A</v>
      </c>
      <c r="F6629" s="4" t="e">
        <f t="shared" si="1390"/>
        <v>#N/A</v>
      </c>
      <c r="G6629" s="6" t="str">
        <f>IF(C6629,VLOOKUP(A6629,RawData!A:C,3,FALSE),"")</f>
        <v/>
      </c>
      <c r="H6629" s="9" t="str">
        <f>IF(C6629,VLOOKUP(A6629,RawData!A:D,4,FALSE),"")</f>
        <v/>
      </c>
      <c r="I6629" s="5" t="b">
        <f t="shared" si="1391"/>
        <v>0</v>
      </c>
      <c r="J6629" s="4" t="e">
        <f t="shared" ca="1" si="1392"/>
        <v>#N/A</v>
      </c>
      <c r="K6629" s="4" t="e">
        <f t="shared" si="1393"/>
        <v>#N/A</v>
      </c>
      <c r="L6629" s="4" t="e">
        <f t="shared" si="1394"/>
        <v>#N/A</v>
      </c>
      <c r="M6629" s="4" t="e">
        <f t="shared" ca="1" si="1395"/>
        <v>#N/A</v>
      </c>
      <c r="N6629" s="4" t="e">
        <f t="shared" ca="1" si="1397"/>
        <v>#VALUE!</v>
      </c>
      <c r="O6629" s="4" t="e">
        <f t="shared" ca="1" si="1396"/>
        <v>#VALUE!</v>
      </c>
    </row>
    <row r="6630" spans="1:15" x14ac:dyDescent="0.2">
      <c r="A6630" s="4">
        <f t="shared" si="1386"/>
        <v>6623</v>
      </c>
      <c r="B6630" s="4" t="b">
        <f t="shared" si="1387"/>
        <v>0</v>
      </c>
      <c r="C6630" s="5" t="b">
        <f t="shared" si="1385"/>
        <v>0</v>
      </c>
      <c r="D6630" s="4" t="e">
        <f t="shared" si="1388"/>
        <v>#N/A</v>
      </c>
      <c r="E6630" s="15" t="e">
        <f t="shared" si="1389"/>
        <v>#N/A</v>
      </c>
      <c r="F6630" s="4" t="e">
        <f t="shared" si="1390"/>
        <v>#N/A</v>
      </c>
      <c r="G6630" s="6" t="str">
        <f>IF(C6630,VLOOKUP(A6630,RawData!A:C,3,FALSE),"")</f>
        <v/>
      </c>
      <c r="H6630" s="9" t="str">
        <f>IF(C6630,VLOOKUP(A6630,RawData!A:D,4,FALSE),"")</f>
        <v/>
      </c>
      <c r="I6630" s="5" t="b">
        <f t="shared" si="1391"/>
        <v>0</v>
      </c>
      <c r="J6630" s="4" t="e">
        <f t="shared" ca="1" si="1392"/>
        <v>#N/A</v>
      </c>
      <c r="K6630" s="4" t="e">
        <f t="shared" si="1393"/>
        <v>#N/A</v>
      </c>
      <c r="L6630" s="4" t="e">
        <f t="shared" si="1394"/>
        <v>#N/A</v>
      </c>
      <c r="M6630" s="4" t="e">
        <f t="shared" ca="1" si="1395"/>
        <v>#N/A</v>
      </c>
      <c r="N6630" s="4" t="e">
        <f t="shared" ca="1" si="1397"/>
        <v>#VALUE!</v>
      </c>
      <c r="O6630" s="4" t="e">
        <f t="shared" ca="1" si="1396"/>
        <v>#VALUE!</v>
      </c>
    </row>
    <row r="6631" spans="1:15" x14ac:dyDescent="0.2">
      <c r="A6631" s="4">
        <f t="shared" si="1386"/>
        <v>6624</v>
      </c>
      <c r="B6631" s="4" t="b">
        <f t="shared" si="1387"/>
        <v>0</v>
      </c>
      <c r="C6631" s="5" t="b">
        <f t="shared" si="1385"/>
        <v>0</v>
      </c>
      <c r="D6631" s="4" t="e">
        <f t="shared" si="1388"/>
        <v>#N/A</v>
      </c>
      <c r="E6631" s="15" t="e">
        <f t="shared" si="1389"/>
        <v>#N/A</v>
      </c>
      <c r="F6631" s="4" t="e">
        <f t="shared" si="1390"/>
        <v>#N/A</v>
      </c>
      <c r="G6631" s="6" t="str">
        <f>IF(C6631,VLOOKUP(A6631,RawData!A:C,3,FALSE),"")</f>
        <v/>
      </c>
      <c r="H6631" s="9" t="str">
        <f>IF(C6631,VLOOKUP(A6631,RawData!A:D,4,FALSE),"")</f>
        <v/>
      </c>
      <c r="I6631" s="5" t="b">
        <f t="shared" si="1391"/>
        <v>0</v>
      </c>
      <c r="J6631" s="4" t="e">
        <f t="shared" ca="1" si="1392"/>
        <v>#N/A</v>
      </c>
      <c r="K6631" s="4" t="e">
        <f t="shared" si="1393"/>
        <v>#N/A</v>
      </c>
      <c r="L6631" s="4" t="e">
        <f t="shared" si="1394"/>
        <v>#N/A</v>
      </c>
      <c r="M6631" s="4" t="e">
        <f t="shared" ca="1" si="1395"/>
        <v>#N/A</v>
      </c>
      <c r="N6631" s="4" t="e">
        <f t="shared" ca="1" si="1397"/>
        <v>#VALUE!</v>
      </c>
      <c r="O6631" s="4" t="e">
        <f t="shared" ca="1" si="1396"/>
        <v>#VALUE!</v>
      </c>
    </row>
    <row r="6632" spans="1:15" x14ac:dyDescent="0.2">
      <c r="A6632" s="4">
        <f t="shared" si="1386"/>
        <v>6625</v>
      </c>
      <c r="B6632" s="4" t="b">
        <f t="shared" si="1387"/>
        <v>0</v>
      </c>
      <c r="C6632" s="5" t="b">
        <f t="shared" si="1385"/>
        <v>0</v>
      </c>
      <c r="D6632" s="4" t="e">
        <f t="shared" si="1388"/>
        <v>#N/A</v>
      </c>
      <c r="E6632" s="15" t="e">
        <f t="shared" si="1389"/>
        <v>#N/A</v>
      </c>
      <c r="F6632" s="4" t="e">
        <f t="shared" si="1390"/>
        <v>#N/A</v>
      </c>
      <c r="G6632" s="6" t="str">
        <f>IF(C6632,VLOOKUP(A6632,RawData!A:C,3,FALSE),"")</f>
        <v/>
      </c>
      <c r="H6632" s="9" t="str">
        <f>IF(C6632,VLOOKUP(A6632,RawData!A:D,4,FALSE),"")</f>
        <v/>
      </c>
      <c r="I6632" s="5" t="b">
        <f t="shared" si="1391"/>
        <v>0</v>
      </c>
      <c r="J6632" s="4" t="e">
        <f t="shared" ca="1" si="1392"/>
        <v>#N/A</v>
      </c>
      <c r="K6632" s="4" t="e">
        <f t="shared" si="1393"/>
        <v>#N/A</v>
      </c>
      <c r="L6632" s="4" t="e">
        <f t="shared" si="1394"/>
        <v>#N/A</v>
      </c>
      <c r="M6632" s="4" t="e">
        <f t="shared" ca="1" si="1395"/>
        <v>#N/A</v>
      </c>
      <c r="N6632" s="4" t="e">
        <f t="shared" ca="1" si="1397"/>
        <v>#VALUE!</v>
      </c>
      <c r="O6632" s="4" t="e">
        <f t="shared" ca="1" si="1396"/>
        <v>#VALUE!</v>
      </c>
    </row>
    <row r="6633" spans="1:15" x14ac:dyDescent="0.2">
      <c r="A6633" s="4">
        <f t="shared" si="1386"/>
        <v>6626</v>
      </c>
      <c r="B6633" s="4" t="b">
        <f t="shared" si="1387"/>
        <v>0</v>
      </c>
      <c r="C6633" s="5" t="b">
        <f t="shared" si="1385"/>
        <v>0</v>
      </c>
      <c r="D6633" s="4" t="e">
        <f t="shared" si="1388"/>
        <v>#N/A</v>
      </c>
      <c r="E6633" s="15" t="e">
        <f t="shared" si="1389"/>
        <v>#N/A</v>
      </c>
      <c r="F6633" s="4" t="e">
        <f t="shared" si="1390"/>
        <v>#N/A</v>
      </c>
      <c r="G6633" s="6" t="str">
        <f>IF(C6633,VLOOKUP(A6633,RawData!A:C,3,FALSE),"")</f>
        <v/>
      </c>
      <c r="H6633" s="9" t="str">
        <f>IF(C6633,VLOOKUP(A6633,RawData!A:D,4,FALSE),"")</f>
        <v/>
      </c>
      <c r="I6633" s="5" t="b">
        <f t="shared" si="1391"/>
        <v>0</v>
      </c>
      <c r="J6633" s="4" t="e">
        <f t="shared" ca="1" si="1392"/>
        <v>#N/A</v>
      </c>
      <c r="K6633" s="4" t="e">
        <f t="shared" si="1393"/>
        <v>#N/A</v>
      </c>
      <c r="L6633" s="4" t="e">
        <f t="shared" si="1394"/>
        <v>#N/A</v>
      </c>
      <c r="M6633" s="4" t="e">
        <f t="shared" ca="1" si="1395"/>
        <v>#N/A</v>
      </c>
      <c r="N6633" s="4" t="e">
        <f t="shared" ca="1" si="1397"/>
        <v>#VALUE!</v>
      </c>
      <c r="O6633" s="4" t="e">
        <f t="shared" ca="1" si="1396"/>
        <v>#VALUE!</v>
      </c>
    </row>
    <row r="6634" spans="1:15" x14ac:dyDescent="0.2">
      <c r="A6634" s="4">
        <f t="shared" si="1386"/>
        <v>6627</v>
      </c>
      <c r="B6634" s="4" t="b">
        <f t="shared" si="1387"/>
        <v>0</v>
      </c>
      <c r="C6634" s="5" t="b">
        <f t="shared" si="1385"/>
        <v>0</v>
      </c>
      <c r="D6634" s="4" t="e">
        <f t="shared" si="1388"/>
        <v>#N/A</v>
      </c>
      <c r="E6634" s="15" t="e">
        <f t="shared" si="1389"/>
        <v>#N/A</v>
      </c>
      <c r="F6634" s="4" t="e">
        <f t="shared" si="1390"/>
        <v>#N/A</v>
      </c>
      <c r="G6634" s="6" t="str">
        <f>IF(C6634,VLOOKUP(A6634,RawData!A:C,3,FALSE),"")</f>
        <v/>
      </c>
      <c r="H6634" s="9" t="str">
        <f>IF(C6634,VLOOKUP(A6634,RawData!A:D,4,FALSE),"")</f>
        <v/>
      </c>
      <c r="I6634" s="5" t="b">
        <f t="shared" si="1391"/>
        <v>0</v>
      </c>
      <c r="J6634" s="4" t="e">
        <f t="shared" ca="1" si="1392"/>
        <v>#N/A</v>
      </c>
      <c r="K6634" s="4" t="e">
        <f t="shared" si="1393"/>
        <v>#N/A</v>
      </c>
      <c r="L6634" s="4" t="e">
        <f t="shared" si="1394"/>
        <v>#N/A</v>
      </c>
      <c r="M6634" s="4" t="e">
        <f t="shared" ca="1" si="1395"/>
        <v>#N/A</v>
      </c>
      <c r="N6634" s="4" t="e">
        <f t="shared" ca="1" si="1397"/>
        <v>#VALUE!</v>
      </c>
      <c r="O6634" s="4" t="e">
        <f t="shared" ca="1" si="1396"/>
        <v>#VALUE!</v>
      </c>
    </row>
    <row r="6635" spans="1:15" x14ac:dyDescent="0.2">
      <c r="A6635" s="4">
        <f t="shared" si="1386"/>
        <v>6628</v>
      </c>
      <c r="B6635" s="4" t="b">
        <f t="shared" si="1387"/>
        <v>0</v>
      </c>
      <c r="C6635" s="5" t="b">
        <f t="shared" si="1385"/>
        <v>0</v>
      </c>
      <c r="D6635" s="4" t="e">
        <f t="shared" si="1388"/>
        <v>#N/A</v>
      </c>
      <c r="E6635" s="15" t="e">
        <f t="shared" si="1389"/>
        <v>#N/A</v>
      </c>
      <c r="F6635" s="4" t="e">
        <f t="shared" si="1390"/>
        <v>#N/A</v>
      </c>
      <c r="G6635" s="6" t="str">
        <f>IF(C6635,VLOOKUP(A6635,RawData!A:C,3,FALSE),"")</f>
        <v/>
      </c>
      <c r="H6635" s="9" t="str">
        <f>IF(C6635,VLOOKUP(A6635,RawData!A:D,4,FALSE),"")</f>
        <v/>
      </c>
      <c r="I6635" s="5" t="b">
        <f t="shared" si="1391"/>
        <v>0</v>
      </c>
      <c r="J6635" s="4" t="e">
        <f t="shared" ca="1" si="1392"/>
        <v>#N/A</v>
      </c>
      <c r="K6635" s="4" t="e">
        <f t="shared" si="1393"/>
        <v>#N/A</v>
      </c>
      <c r="L6635" s="4" t="e">
        <f t="shared" si="1394"/>
        <v>#N/A</v>
      </c>
      <c r="M6635" s="4" t="e">
        <f t="shared" ca="1" si="1395"/>
        <v>#N/A</v>
      </c>
      <c r="N6635" s="4" t="e">
        <f t="shared" ca="1" si="1397"/>
        <v>#VALUE!</v>
      </c>
      <c r="O6635" s="4" t="e">
        <f t="shared" ca="1" si="1396"/>
        <v>#VALUE!</v>
      </c>
    </row>
    <row r="6636" spans="1:15" x14ac:dyDescent="0.2">
      <c r="A6636" s="4">
        <f t="shared" si="1386"/>
        <v>6629</v>
      </c>
      <c r="B6636" s="4" t="b">
        <f t="shared" si="1387"/>
        <v>0</v>
      </c>
      <c r="C6636" s="5" t="b">
        <f t="shared" si="1385"/>
        <v>0</v>
      </c>
      <c r="D6636" s="4" t="e">
        <f t="shared" si="1388"/>
        <v>#N/A</v>
      </c>
      <c r="E6636" s="15" t="e">
        <f t="shared" si="1389"/>
        <v>#N/A</v>
      </c>
      <c r="F6636" s="4" t="e">
        <f t="shared" si="1390"/>
        <v>#N/A</v>
      </c>
      <c r="G6636" s="6" t="str">
        <f>IF(C6636,VLOOKUP(A6636,RawData!A:C,3,FALSE),"")</f>
        <v/>
      </c>
      <c r="H6636" s="9" t="str">
        <f>IF(C6636,VLOOKUP(A6636,RawData!A:D,4,FALSE),"")</f>
        <v/>
      </c>
      <c r="I6636" s="5" t="b">
        <f t="shared" si="1391"/>
        <v>0</v>
      </c>
      <c r="J6636" s="4" t="e">
        <f t="shared" ca="1" si="1392"/>
        <v>#N/A</v>
      </c>
      <c r="K6636" s="4" t="e">
        <f t="shared" si="1393"/>
        <v>#N/A</v>
      </c>
      <c r="L6636" s="4" t="e">
        <f t="shared" si="1394"/>
        <v>#N/A</v>
      </c>
      <c r="M6636" s="4" t="e">
        <f t="shared" ca="1" si="1395"/>
        <v>#N/A</v>
      </c>
      <c r="N6636" s="4" t="e">
        <f t="shared" ca="1" si="1397"/>
        <v>#VALUE!</v>
      </c>
      <c r="O6636" s="4" t="e">
        <f t="shared" ca="1" si="1396"/>
        <v>#VALUE!</v>
      </c>
    </row>
    <row r="6637" spans="1:15" x14ac:dyDescent="0.2">
      <c r="A6637" s="4">
        <f t="shared" si="1386"/>
        <v>6630</v>
      </c>
      <c r="B6637" s="4" t="b">
        <f t="shared" si="1387"/>
        <v>0</v>
      </c>
      <c r="C6637" s="5" t="b">
        <f t="shared" si="1385"/>
        <v>0</v>
      </c>
      <c r="D6637" s="4" t="e">
        <f t="shared" si="1388"/>
        <v>#N/A</v>
      </c>
      <c r="E6637" s="15" t="e">
        <f t="shared" si="1389"/>
        <v>#N/A</v>
      </c>
      <c r="F6637" s="4" t="e">
        <f t="shared" si="1390"/>
        <v>#N/A</v>
      </c>
      <c r="G6637" s="6" t="str">
        <f>IF(C6637,VLOOKUP(A6637,RawData!A:C,3,FALSE),"")</f>
        <v/>
      </c>
      <c r="H6637" s="9" t="str">
        <f>IF(C6637,VLOOKUP(A6637,RawData!A:D,4,FALSE),"")</f>
        <v/>
      </c>
      <c r="I6637" s="5" t="b">
        <f t="shared" si="1391"/>
        <v>0</v>
      </c>
      <c r="J6637" s="4" t="e">
        <f t="shared" ca="1" si="1392"/>
        <v>#N/A</v>
      </c>
      <c r="K6637" s="4" t="e">
        <f t="shared" si="1393"/>
        <v>#N/A</v>
      </c>
      <c r="L6637" s="4" t="e">
        <f t="shared" si="1394"/>
        <v>#N/A</v>
      </c>
      <c r="M6637" s="4" t="e">
        <f t="shared" ca="1" si="1395"/>
        <v>#N/A</v>
      </c>
      <c r="N6637" s="4" t="e">
        <f t="shared" ca="1" si="1397"/>
        <v>#VALUE!</v>
      </c>
      <c r="O6637" s="4" t="e">
        <f t="shared" ca="1" si="1396"/>
        <v>#VALUE!</v>
      </c>
    </row>
    <row r="6638" spans="1:15" x14ac:dyDescent="0.2">
      <c r="A6638" s="4">
        <f t="shared" si="1386"/>
        <v>6631</v>
      </c>
      <c r="B6638" s="4" t="b">
        <f t="shared" si="1387"/>
        <v>0</v>
      </c>
      <c r="C6638" s="5" t="b">
        <f t="shared" si="1385"/>
        <v>0</v>
      </c>
      <c r="D6638" s="4" t="e">
        <f t="shared" si="1388"/>
        <v>#N/A</v>
      </c>
      <c r="E6638" s="15" t="e">
        <f t="shared" si="1389"/>
        <v>#N/A</v>
      </c>
      <c r="F6638" s="4" t="e">
        <f t="shared" si="1390"/>
        <v>#N/A</v>
      </c>
      <c r="G6638" s="6" t="str">
        <f>IF(C6638,VLOOKUP(A6638,RawData!A:C,3,FALSE),"")</f>
        <v/>
      </c>
      <c r="H6638" s="9" t="str">
        <f>IF(C6638,VLOOKUP(A6638,RawData!A:D,4,FALSE),"")</f>
        <v/>
      </c>
      <c r="I6638" s="5" t="b">
        <f t="shared" si="1391"/>
        <v>0</v>
      </c>
      <c r="J6638" s="4" t="e">
        <f t="shared" ca="1" si="1392"/>
        <v>#N/A</v>
      </c>
      <c r="K6638" s="4" t="e">
        <f t="shared" si="1393"/>
        <v>#N/A</v>
      </c>
      <c r="L6638" s="4" t="e">
        <f t="shared" si="1394"/>
        <v>#N/A</v>
      </c>
      <c r="M6638" s="4" t="e">
        <f t="shared" ca="1" si="1395"/>
        <v>#N/A</v>
      </c>
      <c r="N6638" s="4" t="e">
        <f t="shared" ca="1" si="1397"/>
        <v>#VALUE!</v>
      </c>
      <c r="O6638" s="4" t="e">
        <f t="shared" ca="1" si="1396"/>
        <v>#VALUE!</v>
      </c>
    </row>
    <row r="6639" spans="1:15" x14ac:dyDescent="0.2">
      <c r="A6639" s="4">
        <f t="shared" si="1386"/>
        <v>6632</v>
      </c>
      <c r="B6639" s="4" t="b">
        <f t="shared" si="1387"/>
        <v>0</v>
      </c>
      <c r="C6639" s="5" t="b">
        <f t="shared" si="1385"/>
        <v>0</v>
      </c>
      <c r="D6639" s="4" t="e">
        <f t="shared" si="1388"/>
        <v>#N/A</v>
      </c>
      <c r="E6639" s="15" t="e">
        <f t="shared" si="1389"/>
        <v>#N/A</v>
      </c>
      <c r="F6639" s="4" t="e">
        <f t="shared" si="1390"/>
        <v>#N/A</v>
      </c>
      <c r="G6639" s="6" t="str">
        <f>IF(C6639,VLOOKUP(A6639,RawData!A:C,3,FALSE),"")</f>
        <v/>
      </c>
      <c r="H6639" s="9" t="str">
        <f>IF(C6639,VLOOKUP(A6639,RawData!A:D,4,FALSE),"")</f>
        <v/>
      </c>
      <c r="I6639" s="5" t="b">
        <f t="shared" si="1391"/>
        <v>0</v>
      </c>
      <c r="J6639" s="4" t="e">
        <f t="shared" ca="1" si="1392"/>
        <v>#N/A</v>
      </c>
      <c r="K6639" s="4" t="e">
        <f t="shared" si="1393"/>
        <v>#N/A</v>
      </c>
      <c r="L6639" s="4" t="e">
        <f t="shared" si="1394"/>
        <v>#N/A</v>
      </c>
      <c r="M6639" s="4" t="e">
        <f t="shared" ca="1" si="1395"/>
        <v>#N/A</v>
      </c>
      <c r="N6639" s="4" t="e">
        <f t="shared" ca="1" si="1397"/>
        <v>#VALUE!</v>
      </c>
      <c r="O6639" s="4" t="e">
        <f t="shared" ca="1" si="1396"/>
        <v>#VALUE!</v>
      </c>
    </row>
    <row r="6640" spans="1:15" x14ac:dyDescent="0.2">
      <c r="A6640" s="4">
        <f t="shared" si="1386"/>
        <v>6633</v>
      </c>
      <c r="B6640" s="4" t="b">
        <f t="shared" si="1387"/>
        <v>0</v>
      </c>
      <c r="C6640" s="5" t="b">
        <f t="shared" si="1385"/>
        <v>0</v>
      </c>
      <c r="D6640" s="4" t="e">
        <f t="shared" si="1388"/>
        <v>#N/A</v>
      </c>
      <c r="E6640" s="15" t="e">
        <f t="shared" si="1389"/>
        <v>#N/A</v>
      </c>
      <c r="F6640" s="4" t="e">
        <f t="shared" si="1390"/>
        <v>#N/A</v>
      </c>
      <c r="G6640" s="6" t="str">
        <f>IF(C6640,VLOOKUP(A6640,RawData!A:C,3,FALSE),"")</f>
        <v/>
      </c>
      <c r="H6640" s="9" t="str">
        <f>IF(C6640,VLOOKUP(A6640,RawData!A:D,4,FALSE),"")</f>
        <v/>
      </c>
      <c r="I6640" s="5" t="b">
        <f t="shared" si="1391"/>
        <v>0</v>
      </c>
      <c r="J6640" s="4" t="e">
        <f t="shared" ca="1" si="1392"/>
        <v>#N/A</v>
      </c>
      <c r="K6640" s="4" t="e">
        <f t="shared" si="1393"/>
        <v>#N/A</v>
      </c>
      <c r="L6640" s="4" t="e">
        <f t="shared" si="1394"/>
        <v>#N/A</v>
      </c>
      <c r="M6640" s="4" t="e">
        <f t="shared" ca="1" si="1395"/>
        <v>#N/A</v>
      </c>
      <c r="N6640" s="4" t="e">
        <f t="shared" ca="1" si="1397"/>
        <v>#VALUE!</v>
      </c>
      <c r="O6640" s="4" t="e">
        <f t="shared" ca="1" si="1396"/>
        <v>#VALUE!</v>
      </c>
    </row>
    <row r="6641" spans="1:15" x14ac:dyDescent="0.2">
      <c r="A6641" s="4">
        <f t="shared" si="1386"/>
        <v>6634</v>
      </c>
      <c r="B6641" s="4" t="b">
        <f t="shared" si="1387"/>
        <v>0</v>
      </c>
      <c r="C6641" s="5" t="b">
        <f t="shared" si="1385"/>
        <v>0</v>
      </c>
      <c r="D6641" s="4" t="e">
        <f t="shared" si="1388"/>
        <v>#N/A</v>
      </c>
      <c r="E6641" s="15" t="e">
        <f t="shared" si="1389"/>
        <v>#N/A</v>
      </c>
      <c r="F6641" s="4" t="e">
        <f t="shared" si="1390"/>
        <v>#N/A</v>
      </c>
      <c r="G6641" s="6" t="str">
        <f>IF(C6641,VLOOKUP(A6641,RawData!A:C,3,FALSE),"")</f>
        <v/>
      </c>
      <c r="H6641" s="9" t="str">
        <f>IF(C6641,VLOOKUP(A6641,RawData!A:D,4,FALSE),"")</f>
        <v/>
      </c>
      <c r="I6641" s="5" t="b">
        <f t="shared" si="1391"/>
        <v>0</v>
      </c>
      <c r="J6641" s="4" t="e">
        <f t="shared" ca="1" si="1392"/>
        <v>#N/A</v>
      </c>
      <c r="K6641" s="4" t="e">
        <f t="shared" si="1393"/>
        <v>#N/A</v>
      </c>
      <c r="L6641" s="4" t="e">
        <f t="shared" si="1394"/>
        <v>#N/A</v>
      </c>
      <c r="M6641" s="4" t="e">
        <f t="shared" ca="1" si="1395"/>
        <v>#N/A</v>
      </c>
      <c r="N6641" s="4" t="e">
        <f t="shared" ca="1" si="1397"/>
        <v>#VALUE!</v>
      </c>
      <c r="O6641" s="4" t="e">
        <f t="shared" ca="1" si="1396"/>
        <v>#VALUE!</v>
      </c>
    </row>
    <row r="6642" spans="1:15" x14ac:dyDescent="0.2">
      <c r="A6642" s="4">
        <f t="shared" si="1386"/>
        <v>6635</v>
      </c>
      <c r="B6642" s="4" t="b">
        <f t="shared" si="1387"/>
        <v>0</v>
      </c>
      <c r="C6642" s="5" t="b">
        <f t="shared" si="1385"/>
        <v>0</v>
      </c>
      <c r="D6642" s="4" t="e">
        <f t="shared" si="1388"/>
        <v>#N/A</v>
      </c>
      <c r="E6642" s="15" t="e">
        <f t="shared" si="1389"/>
        <v>#N/A</v>
      </c>
      <c r="F6642" s="4" t="e">
        <f t="shared" si="1390"/>
        <v>#N/A</v>
      </c>
      <c r="G6642" s="6" t="str">
        <f>IF(C6642,VLOOKUP(A6642,RawData!A:C,3,FALSE),"")</f>
        <v/>
      </c>
      <c r="H6642" s="9" t="str">
        <f>IF(C6642,VLOOKUP(A6642,RawData!A:D,4,FALSE),"")</f>
        <v/>
      </c>
      <c r="I6642" s="5" t="b">
        <f t="shared" si="1391"/>
        <v>0</v>
      </c>
      <c r="J6642" s="4" t="e">
        <f t="shared" ca="1" si="1392"/>
        <v>#N/A</v>
      </c>
      <c r="K6642" s="4" t="e">
        <f t="shared" si="1393"/>
        <v>#N/A</v>
      </c>
      <c r="L6642" s="4" t="e">
        <f t="shared" si="1394"/>
        <v>#N/A</v>
      </c>
      <c r="M6642" s="4" t="e">
        <f t="shared" ca="1" si="1395"/>
        <v>#N/A</v>
      </c>
      <c r="N6642" s="4" t="e">
        <f t="shared" ca="1" si="1397"/>
        <v>#VALUE!</v>
      </c>
      <c r="O6642" s="4" t="e">
        <f t="shared" ca="1" si="1396"/>
        <v>#VALUE!</v>
      </c>
    </row>
    <row r="6643" spans="1:15" x14ac:dyDescent="0.2">
      <c r="A6643" s="4">
        <f t="shared" si="1386"/>
        <v>6636</v>
      </c>
      <c r="B6643" s="4" t="b">
        <f t="shared" si="1387"/>
        <v>0</v>
      </c>
      <c r="C6643" s="5" t="b">
        <f t="shared" si="1385"/>
        <v>0</v>
      </c>
      <c r="D6643" s="4" t="e">
        <f t="shared" si="1388"/>
        <v>#N/A</v>
      </c>
      <c r="E6643" s="15" t="e">
        <f t="shared" si="1389"/>
        <v>#N/A</v>
      </c>
      <c r="F6643" s="4" t="e">
        <f t="shared" si="1390"/>
        <v>#N/A</v>
      </c>
      <c r="G6643" s="6" t="str">
        <f>IF(C6643,VLOOKUP(A6643,RawData!A:C,3,FALSE),"")</f>
        <v/>
      </c>
      <c r="H6643" s="9" t="str">
        <f>IF(C6643,VLOOKUP(A6643,RawData!A:D,4,FALSE),"")</f>
        <v/>
      </c>
      <c r="I6643" s="5" t="b">
        <f t="shared" si="1391"/>
        <v>0</v>
      </c>
      <c r="J6643" s="4" t="e">
        <f t="shared" ca="1" si="1392"/>
        <v>#N/A</v>
      </c>
      <c r="K6643" s="4" t="e">
        <f t="shared" si="1393"/>
        <v>#N/A</v>
      </c>
      <c r="L6643" s="4" t="e">
        <f t="shared" si="1394"/>
        <v>#N/A</v>
      </c>
      <c r="M6643" s="4" t="e">
        <f t="shared" ca="1" si="1395"/>
        <v>#N/A</v>
      </c>
      <c r="N6643" s="4" t="e">
        <f t="shared" ca="1" si="1397"/>
        <v>#VALUE!</v>
      </c>
      <c r="O6643" s="4" t="e">
        <f t="shared" ca="1" si="1396"/>
        <v>#VALUE!</v>
      </c>
    </row>
    <row r="6644" spans="1:15" x14ac:dyDescent="0.2">
      <c r="A6644" s="4">
        <f t="shared" si="1386"/>
        <v>6637</v>
      </c>
      <c r="B6644" s="4" t="b">
        <f t="shared" si="1387"/>
        <v>0</v>
      </c>
      <c r="C6644" s="5" t="b">
        <f t="shared" si="1385"/>
        <v>0</v>
      </c>
      <c r="D6644" s="4" t="e">
        <f t="shared" si="1388"/>
        <v>#N/A</v>
      </c>
      <c r="E6644" s="15" t="e">
        <f t="shared" si="1389"/>
        <v>#N/A</v>
      </c>
      <c r="F6644" s="4" t="e">
        <f t="shared" si="1390"/>
        <v>#N/A</v>
      </c>
      <c r="G6644" s="6" t="str">
        <f>IF(C6644,VLOOKUP(A6644,RawData!A:C,3,FALSE),"")</f>
        <v/>
      </c>
      <c r="H6644" s="9" t="str">
        <f>IF(C6644,VLOOKUP(A6644,RawData!A:D,4,FALSE),"")</f>
        <v/>
      </c>
      <c r="I6644" s="5" t="b">
        <f t="shared" si="1391"/>
        <v>0</v>
      </c>
      <c r="J6644" s="4" t="e">
        <f t="shared" ca="1" si="1392"/>
        <v>#N/A</v>
      </c>
      <c r="K6644" s="4" t="e">
        <f t="shared" si="1393"/>
        <v>#N/A</v>
      </c>
      <c r="L6644" s="4" t="e">
        <f t="shared" si="1394"/>
        <v>#N/A</v>
      </c>
      <c r="M6644" s="4" t="e">
        <f t="shared" ca="1" si="1395"/>
        <v>#N/A</v>
      </c>
      <c r="N6644" s="4" t="e">
        <f t="shared" ca="1" si="1397"/>
        <v>#VALUE!</v>
      </c>
      <c r="O6644" s="4" t="e">
        <f t="shared" ca="1" si="1396"/>
        <v>#VALUE!</v>
      </c>
    </row>
    <row r="6645" spans="1:15" x14ac:dyDescent="0.2">
      <c r="A6645" s="4">
        <f t="shared" si="1386"/>
        <v>6638</v>
      </c>
      <c r="B6645" s="4" t="b">
        <f t="shared" si="1387"/>
        <v>0</v>
      </c>
      <c r="C6645" s="5" t="b">
        <f t="shared" si="1385"/>
        <v>0</v>
      </c>
      <c r="D6645" s="4" t="e">
        <f t="shared" si="1388"/>
        <v>#N/A</v>
      </c>
      <c r="E6645" s="15" t="e">
        <f t="shared" si="1389"/>
        <v>#N/A</v>
      </c>
      <c r="F6645" s="4" t="e">
        <f t="shared" si="1390"/>
        <v>#N/A</v>
      </c>
      <c r="G6645" s="6" t="str">
        <f>IF(C6645,VLOOKUP(A6645,RawData!A:C,3,FALSE),"")</f>
        <v/>
      </c>
      <c r="H6645" s="9" t="str">
        <f>IF(C6645,VLOOKUP(A6645,RawData!A:D,4,FALSE),"")</f>
        <v/>
      </c>
      <c r="I6645" s="5" t="b">
        <f t="shared" si="1391"/>
        <v>0</v>
      </c>
      <c r="J6645" s="4" t="e">
        <f t="shared" ca="1" si="1392"/>
        <v>#N/A</v>
      </c>
      <c r="K6645" s="4" t="e">
        <f t="shared" si="1393"/>
        <v>#N/A</v>
      </c>
      <c r="L6645" s="4" t="e">
        <f t="shared" si="1394"/>
        <v>#N/A</v>
      </c>
      <c r="M6645" s="4" t="e">
        <f t="shared" ca="1" si="1395"/>
        <v>#N/A</v>
      </c>
      <c r="N6645" s="4" t="e">
        <f t="shared" ca="1" si="1397"/>
        <v>#VALUE!</v>
      </c>
      <c r="O6645" s="4" t="e">
        <f t="shared" ca="1" si="1396"/>
        <v>#VALUE!</v>
      </c>
    </row>
    <row r="6646" spans="1:15" x14ac:dyDescent="0.2">
      <c r="A6646" s="4">
        <f t="shared" si="1386"/>
        <v>6639</v>
      </c>
      <c r="B6646" s="4" t="b">
        <f t="shared" si="1387"/>
        <v>0</v>
      </c>
      <c r="C6646" s="5" t="b">
        <f t="shared" si="1385"/>
        <v>0</v>
      </c>
      <c r="D6646" s="4" t="e">
        <f t="shared" si="1388"/>
        <v>#N/A</v>
      </c>
      <c r="E6646" s="15" t="e">
        <f t="shared" si="1389"/>
        <v>#N/A</v>
      </c>
      <c r="F6646" s="4" t="e">
        <f t="shared" si="1390"/>
        <v>#N/A</v>
      </c>
      <c r="G6646" s="6" t="str">
        <f>IF(C6646,VLOOKUP(A6646,RawData!A:C,3,FALSE),"")</f>
        <v/>
      </c>
      <c r="H6646" s="9" t="str">
        <f>IF(C6646,VLOOKUP(A6646,RawData!A:D,4,FALSE),"")</f>
        <v/>
      </c>
      <c r="I6646" s="5" t="b">
        <f t="shared" si="1391"/>
        <v>0</v>
      </c>
      <c r="J6646" s="4" t="e">
        <f t="shared" ca="1" si="1392"/>
        <v>#N/A</v>
      </c>
      <c r="K6646" s="4" t="e">
        <f t="shared" si="1393"/>
        <v>#N/A</v>
      </c>
      <c r="L6646" s="4" t="e">
        <f t="shared" si="1394"/>
        <v>#N/A</v>
      </c>
      <c r="M6646" s="4" t="e">
        <f t="shared" ca="1" si="1395"/>
        <v>#N/A</v>
      </c>
      <c r="N6646" s="4" t="e">
        <f t="shared" ca="1" si="1397"/>
        <v>#VALUE!</v>
      </c>
      <c r="O6646" s="4" t="e">
        <f t="shared" ca="1" si="1396"/>
        <v>#VALUE!</v>
      </c>
    </row>
    <row r="6647" spans="1:15" x14ac:dyDescent="0.2">
      <c r="A6647" s="4">
        <f t="shared" si="1386"/>
        <v>6640</v>
      </c>
      <c r="B6647" s="4" t="b">
        <f t="shared" si="1387"/>
        <v>0</v>
      </c>
      <c r="C6647" s="5" t="b">
        <f t="shared" si="1385"/>
        <v>0</v>
      </c>
      <c r="D6647" s="4" t="e">
        <f t="shared" si="1388"/>
        <v>#N/A</v>
      </c>
      <c r="E6647" s="15" t="e">
        <f t="shared" si="1389"/>
        <v>#N/A</v>
      </c>
      <c r="F6647" s="4" t="e">
        <f t="shared" si="1390"/>
        <v>#N/A</v>
      </c>
      <c r="G6647" s="6" t="str">
        <f>IF(C6647,VLOOKUP(A6647,RawData!A:C,3,FALSE),"")</f>
        <v/>
      </c>
      <c r="H6647" s="9" t="str">
        <f>IF(C6647,VLOOKUP(A6647,RawData!A:D,4,FALSE),"")</f>
        <v/>
      </c>
      <c r="I6647" s="5" t="b">
        <f t="shared" si="1391"/>
        <v>0</v>
      </c>
      <c r="J6647" s="4" t="e">
        <f t="shared" ca="1" si="1392"/>
        <v>#N/A</v>
      </c>
      <c r="K6647" s="4" t="e">
        <f t="shared" si="1393"/>
        <v>#N/A</v>
      </c>
      <c r="L6647" s="4" t="e">
        <f t="shared" si="1394"/>
        <v>#N/A</v>
      </c>
      <c r="M6647" s="4" t="e">
        <f t="shared" ca="1" si="1395"/>
        <v>#N/A</v>
      </c>
      <c r="N6647" s="4" t="e">
        <f t="shared" ca="1" si="1397"/>
        <v>#VALUE!</v>
      </c>
      <c r="O6647" s="4" t="e">
        <f t="shared" ca="1" si="1396"/>
        <v>#VALUE!</v>
      </c>
    </row>
    <row r="6648" spans="1:15" x14ac:dyDescent="0.2">
      <c r="A6648" s="4">
        <f t="shared" si="1386"/>
        <v>6641</v>
      </c>
      <c r="B6648" s="4" t="b">
        <f t="shared" si="1387"/>
        <v>0</v>
      </c>
      <c r="C6648" s="5" t="b">
        <f t="shared" si="1385"/>
        <v>0</v>
      </c>
      <c r="D6648" s="4" t="e">
        <f t="shared" si="1388"/>
        <v>#N/A</v>
      </c>
      <c r="E6648" s="15" t="e">
        <f t="shared" si="1389"/>
        <v>#N/A</v>
      </c>
      <c r="F6648" s="4" t="e">
        <f t="shared" si="1390"/>
        <v>#N/A</v>
      </c>
      <c r="G6648" s="6" t="str">
        <f>IF(C6648,VLOOKUP(A6648,RawData!A:C,3,FALSE),"")</f>
        <v/>
      </c>
      <c r="H6648" s="9" t="str">
        <f>IF(C6648,VLOOKUP(A6648,RawData!A:D,4,FALSE),"")</f>
        <v/>
      </c>
      <c r="I6648" s="5" t="b">
        <f t="shared" si="1391"/>
        <v>0</v>
      </c>
      <c r="J6648" s="4" t="e">
        <f t="shared" ca="1" si="1392"/>
        <v>#N/A</v>
      </c>
      <c r="K6648" s="4" t="e">
        <f t="shared" si="1393"/>
        <v>#N/A</v>
      </c>
      <c r="L6648" s="4" t="e">
        <f t="shared" si="1394"/>
        <v>#N/A</v>
      </c>
      <c r="M6648" s="4" t="e">
        <f t="shared" ca="1" si="1395"/>
        <v>#N/A</v>
      </c>
      <c r="N6648" s="4" t="e">
        <f t="shared" ca="1" si="1397"/>
        <v>#VALUE!</v>
      </c>
      <c r="O6648" s="4" t="e">
        <f t="shared" ca="1" si="1396"/>
        <v>#VALUE!</v>
      </c>
    </row>
    <row r="6649" spans="1:15" x14ac:dyDescent="0.2">
      <c r="A6649" s="4">
        <f t="shared" si="1386"/>
        <v>6642</v>
      </c>
      <c r="B6649" s="4" t="b">
        <f t="shared" si="1387"/>
        <v>0</v>
      </c>
      <c r="C6649" s="5" t="b">
        <f t="shared" si="1385"/>
        <v>0</v>
      </c>
      <c r="D6649" s="4" t="e">
        <f t="shared" si="1388"/>
        <v>#N/A</v>
      </c>
      <c r="E6649" s="15" t="e">
        <f t="shared" si="1389"/>
        <v>#N/A</v>
      </c>
      <c r="F6649" s="4" t="e">
        <f t="shared" si="1390"/>
        <v>#N/A</v>
      </c>
      <c r="G6649" s="6" t="str">
        <f>IF(C6649,VLOOKUP(A6649,RawData!A:C,3,FALSE),"")</f>
        <v/>
      </c>
      <c r="H6649" s="9" t="str">
        <f>IF(C6649,VLOOKUP(A6649,RawData!A:D,4,FALSE),"")</f>
        <v/>
      </c>
      <c r="I6649" s="5" t="b">
        <f t="shared" si="1391"/>
        <v>0</v>
      </c>
      <c r="J6649" s="4" t="e">
        <f t="shared" ca="1" si="1392"/>
        <v>#N/A</v>
      </c>
      <c r="K6649" s="4" t="e">
        <f t="shared" si="1393"/>
        <v>#N/A</v>
      </c>
      <c r="L6649" s="4" t="e">
        <f t="shared" si="1394"/>
        <v>#N/A</v>
      </c>
      <c r="M6649" s="4" t="e">
        <f t="shared" ca="1" si="1395"/>
        <v>#N/A</v>
      </c>
      <c r="N6649" s="4" t="e">
        <f t="shared" ca="1" si="1397"/>
        <v>#VALUE!</v>
      </c>
      <c r="O6649" s="4" t="e">
        <f t="shared" ca="1" si="1396"/>
        <v>#VALUE!</v>
      </c>
    </row>
    <row r="6650" spans="1:15" x14ac:dyDescent="0.2">
      <c r="A6650" s="4">
        <f t="shared" si="1386"/>
        <v>6643</v>
      </c>
      <c r="B6650" s="4" t="b">
        <f t="shared" si="1387"/>
        <v>0</v>
      </c>
      <c r="C6650" s="5" t="b">
        <f t="shared" si="1385"/>
        <v>0</v>
      </c>
      <c r="D6650" s="4" t="e">
        <f t="shared" si="1388"/>
        <v>#N/A</v>
      </c>
      <c r="E6650" s="15" t="e">
        <f t="shared" si="1389"/>
        <v>#N/A</v>
      </c>
      <c r="F6650" s="4" t="e">
        <f t="shared" si="1390"/>
        <v>#N/A</v>
      </c>
      <c r="G6650" s="6" t="str">
        <f>IF(C6650,VLOOKUP(A6650,RawData!A:C,3,FALSE),"")</f>
        <v/>
      </c>
      <c r="H6650" s="9" t="str">
        <f>IF(C6650,VLOOKUP(A6650,RawData!A:D,4,FALSE),"")</f>
        <v/>
      </c>
      <c r="I6650" s="5" t="b">
        <f t="shared" si="1391"/>
        <v>0</v>
      </c>
      <c r="J6650" s="4" t="e">
        <f t="shared" ca="1" si="1392"/>
        <v>#N/A</v>
      </c>
      <c r="K6650" s="4" t="e">
        <f t="shared" si="1393"/>
        <v>#N/A</v>
      </c>
      <c r="L6650" s="4" t="e">
        <f t="shared" si="1394"/>
        <v>#N/A</v>
      </c>
      <c r="M6650" s="4" t="e">
        <f t="shared" ca="1" si="1395"/>
        <v>#N/A</v>
      </c>
      <c r="N6650" s="4" t="e">
        <f t="shared" ca="1" si="1397"/>
        <v>#VALUE!</v>
      </c>
      <c r="O6650" s="4" t="e">
        <f t="shared" ca="1" si="1396"/>
        <v>#VALUE!</v>
      </c>
    </row>
    <row r="6651" spans="1:15" x14ac:dyDescent="0.2">
      <c r="A6651" s="4">
        <f t="shared" si="1386"/>
        <v>6644</v>
      </c>
      <c r="B6651" s="4" t="b">
        <f t="shared" si="1387"/>
        <v>0</v>
      </c>
      <c r="C6651" s="5" t="b">
        <f t="shared" si="1385"/>
        <v>0</v>
      </c>
      <c r="D6651" s="4" t="e">
        <f t="shared" si="1388"/>
        <v>#N/A</v>
      </c>
      <c r="E6651" s="15" t="e">
        <f t="shared" si="1389"/>
        <v>#N/A</v>
      </c>
      <c r="F6651" s="4" t="e">
        <f t="shared" si="1390"/>
        <v>#N/A</v>
      </c>
      <c r="G6651" s="6" t="str">
        <f>IF(C6651,VLOOKUP(A6651,RawData!A:C,3,FALSE),"")</f>
        <v/>
      </c>
      <c r="H6651" s="9" t="str">
        <f>IF(C6651,VLOOKUP(A6651,RawData!A:D,4,FALSE),"")</f>
        <v/>
      </c>
      <c r="I6651" s="5" t="b">
        <f t="shared" si="1391"/>
        <v>0</v>
      </c>
      <c r="J6651" s="4" t="e">
        <f t="shared" ca="1" si="1392"/>
        <v>#N/A</v>
      </c>
      <c r="K6651" s="4" t="e">
        <f t="shared" si="1393"/>
        <v>#N/A</v>
      </c>
      <c r="L6651" s="4" t="e">
        <f t="shared" si="1394"/>
        <v>#N/A</v>
      </c>
      <c r="M6651" s="4" t="e">
        <f t="shared" ca="1" si="1395"/>
        <v>#N/A</v>
      </c>
      <c r="N6651" s="4" t="e">
        <f t="shared" ca="1" si="1397"/>
        <v>#VALUE!</v>
      </c>
      <c r="O6651" s="4" t="e">
        <f t="shared" ca="1" si="1396"/>
        <v>#VALUE!</v>
      </c>
    </row>
    <row r="6652" spans="1:15" x14ac:dyDescent="0.2">
      <c r="A6652" s="4">
        <f t="shared" si="1386"/>
        <v>6645</v>
      </c>
      <c r="B6652" s="4" t="b">
        <f t="shared" si="1387"/>
        <v>0</v>
      </c>
      <c r="C6652" s="5" t="b">
        <f t="shared" si="1385"/>
        <v>0</v>
      </c>
      <c r="D6652" s="4" t="e">
        <f t="shared" si="1388"/>
        <v>#N/A</v>
      </c>
      <c r="E6652" s="15" t="e">
        <f t="shared" si="1389"/>
        <v>#N/A</v>
      </c>
      <c r="F6652" s="4" t="e">
        <f t="shared" si="1390"/>
        <v>#N/A</v>
      </c>
      <c r="G6652" s="6" t="str">
        <f>IF(C6652,VLOOKUP(A6652,RawData!A:C,3,FALSE),"")</f>
        <v/>
      </c>
      <c r="H6652" s="9" t="str">
        <f>IF(C6652,VLOOKUP(A6652,RawData!A:D,4,FALSE),"")</f>
        <v/>
      </c>
      <c r="I6652" s="5" t="b">
        <f t="shared" si="1391"/>
        <v>0</v>
      </c>
      <c r="J6652" s="4" t="e">
        <f t="shared" ca="1" si="1392"/>
        <v>#N/A</v>
      </c>
      <c r="K6652" s="4" t="e">
        <f t="shared" si="1393"/>
        <v>#N/A</v>
      </c>
      <c r="L6652" s="4" t="e">
        <f t="shared" si="1394"/>
        <v>#N/A</v>
      </c>
      <c r="M6652" s="4" t="e">
        <f t="shared" ca="1" si="1395"/>
        <v>#N/A</v>
      </c>
      <c r="N6652" s="4" t="e">
        <f t="shared" ca="1" si="1397"/>
        <v>#VALUE!</v>
      </c>
      <c r="O6652" s="4" t="e">
        <f t="shared" ca="1" si="1396"/>
        <v>#VALUE!</v>
      </c>
    </row>
    <row r="6653" spans="1:15" x14ac:dyDescent="0.2">
      <c r="A6653" s="4">
        <f t="shared" si="1386"/>
        <v>6646</v>
      </c>
      <c r="B6653" s="4" t="b">
        <f t="shared" si="1387"/>
        <v>0</v>
      </c>
      <c r="C6653" s="5" t="b">
        <f t="shared" si="1385"/>
        <v>0</v>
      </c>
      <c r="D6653" s="4" t="e">
        <f t="shared" si="1388"/>
        <v>#N/A</v>
      </c>
      <c r="E6653" s="15" t="e">
        <f t="shared" si="1389"/>
        <v>#N/A</v>
      </c>
      <c r="F6653" s="4" t="e">
        <f t="shared" si="1390"/>
        <v>#N/A</v>
      </c>
      <c r="G6653" s="6" t="str">
        <f>IF(C6653,VLOOKUP(A6653,RawData!A:C,3,FALSE),"")</f>
        <v/>
      </c>
      <c r="H6653" s="9" t="str">
        <f>IF(C6653,VLOOKUP(A6653,RawData!A:D,4,FALSE),"")</f>
        <v/>
      </c>
      <c r="I6653" s="5" t="b">
        <f t="shared" si="1391"/>
        <v>0</v>
      </c>
      <c r="J6653" s="4" t="e">
        <f t="shared" ca="1" si="1392"/>
        <v>#N/A</v>
      </c>
      <c r="K6653" s="4" t="e">
        <f t="shared" si="1393"/>
        <v>#N/A</v>
      </c>
      <c r="L6653" s="4" t="e">
        <f t="shared" si="1394"/>
        <v>#N/A</v>
      </c>
      <c r="M6653" s="4" t="e">
        <f t="shared" ca="1" si="1395"/>
        <v>#N/A</v>
      </c>
      <c r="N6653" s="4" t="e">
        <f t="shared" ca="1" si="1397"/>
        <v>#VALUE!</v>
      </c>
      <c r="O6653" s="4" t="e">
        <f t="shared" ca="1" si="1396"/>
        <v>#VALUE!</v>
      </c>
    </row>
    <row r="6654" spans="1:15" x14ac:dyDescent="0.2">
      <c r="A6654" s="4">
        <f t="shared" si="1386"/>
        <v>6647</v>
      </c>
      <c r="B6654" s="4" t="b">
        <f t="shared" si="1387"/>
        <v>0</v>
      </c>
      <c r="C6654" s="5" t="b">
        <f t="shared" si="1385"/>
        <v>0</v>
      </c>
      <c r="D6654" s="4" t="e">
        <f t="shared" si="1388"/>
        <v>#N/A</v>
      </c>
      <c r="E6654" s="15" t="e">
        <f t="shared" si="1389"/>
        <v>#N/A</v>
      </c>
      <c r="F6654" s="4" t="e">
        <f t="shared" si="1390"/>
        <v>#N/A</v>
      </c>
      <c r="G6654" s="6" t="str">
        <f>IF(C6654,VLOOKUP(A6654,RawData!A:C,3,FALSE),"")</f>
        <v/>
      </c>
      <c r="H6654" s="9" t="str">
        <f>IF(C6654,VLOOKUP(A6654,RawData!A:D,4,FALSE),"")</f>
        <v/>
      </c>
      <c r="I6654" s="5" t="b">
        <f t="shared" si="1391"/>
        <v>0</v>
      </c>
      <c r="J6654" s="4" t="e">
        <f t="shared" ca="1" si="1392"/>
        <v>#N/A</v>
      </c>
      <c r="K6654" s="4" t="e">
        <f t="shared" si="1393"/>
        <v>#N/A</v>
      </c>
      <c r="L6654" s="4" t="e">
        <f t="shared" si="1394"/>
        <v>#N/A</v>
      </c>
      <c r="M6654" s="4" t="e">
        <f t="shared" ca="1" si="1395"/>
        <v>#N/A</v>
      </c>
      <c r="N6654" s="4" t="e">
        <f t="shared" ca="1" si="1397"/>
        <v>#VALUE!</v>
      </c>
      <c r="O6654" s="4" t="e">
        <f t="shared" ca="1" si="1396"/>
        <v>#VALUE!</v>
      </c>
    </row>
    <row r="6655" spans="1:15" x14ac:dyDescent="0.2">
      <c r="A6655" s="4">
        <f t="shared" si="1386"/>
        <v>6648</v>
      </c>
      <c r="B6655" s="4" t="b">
        <f t="shared" si="1387"/>
        <v>0</v>
      </c>
      <c r="C6655" s="5" t="b">
        <f t="shared" si="1385"/>
        <v>0</v>
      </c>
      <c r="D6655" s="4" t="e">
        <f t="shared" si="1388"/>
        <v>#N/A</v>
      </c>
      <c r="E6655" s="15" t="e">
        <f t="shared" si="1389"/>
        <v>#N/A</v>
      </c>
      <c r="F6655" s="4" t="e">
        <f t="shared" si="1390"/>
        <v>#N/A</v>
      </c>
      <c r="G6655" s="6" t="str">
        <f>IF(C6655,VLOOKUP(A6655,RawData!A:C,3,FALSE),"")</f>
        <v/>
      </c>
      <c r="H6655" s="9" t="str">
        <f>IF(C6655,VLOOKUP(A6655,RawData!A:D,4,FALSE),"")</f>
        <v/>
      </c>
      <c r="I6655" s="5" t="b">
        <f t="shared" si="1391"/>
        <v>0</v>
      </c>
      <c r="J6655" s="4" t="e">
        <f t="shared" ca="1" si="1392"/>
        <v>#N/A</v>
      </c>
      <c r="K6655" s="4" t="e">
        <f t="shared" si="1393"/>
        <v>#N/A</v>
      </c>
      <c r="L6655" s="4" t="e">
        <f t="shared" si="1394"/>
        <v>#N/A</v>
      </c>
      <c r="M6655" s="4" t="e">
        <f t="shared" ca="1" si="1395"/>
        <v>#N/A</v>
      </c>
      <c r="N6655" s="4" t="e">
        <f t="shared" ca="1" si="1397"/>
        <v>#VALUE!</v>
      </c>
      <c r="O6655" s="4" t="e">
        <f t="shared" ca="1" si="1396"/>
        <v>#VALUE!</v>
      </c>
    </row>
    <row r="6656" spans="1:15" x14ac:dyDescent="0.2">
      <c r="A6656" s="4">
        <f t="shared" si="1386"/>
        <v>6649</v>
      </c>
      <c r="B6656" s="4" t="b">
        <f t="shared" si="1387"/>
        <v>0</v>
      </c>
      <c r="C6656" s="5" t="b">
        <f t="shared" si="1385"/>
        <v>0</v>
      </c>
      <c r="D6656" s="4" t="e">
        <f t="shared" si="1388"/>
        <v>#N/A</v>
      </c>
      <c r="E6656" s="15" t="e">
        <f t="shared" si="1389"/>
        <v>#N/A</v>
      </c>
      <c r="F6656" s="4" t="e">
        <f t="shared" si="1390"/>
        <v>#N/A</v>
      </c>
      <c r="G6656" s="6" t="str">
        <f>IF(C6656,VLOOKUP(A6656,RawData!A:C,3,FALSE),"")</f>
        <v/>
      </c>
      <c r="H6656" s="9" t="str">
        <f>IF(C6656,VLOOKUP(A6656,RawData!A:D,4,FALSE),"")</f>
        <v/>
      </c>
      <c r="I6656" s="5" t="b">
        <f t="shared" si="1391"/>
        <v>0</v>
      </c>
      <c r="J6656" s="4" t="e">
        <f t="shared" ca="1" si="1392"/>
        <v>#N/A</v>
      </c>
      <c r="K6656" s="4" t="e">
        <f t="shared" si="1393"/>
        <v>#N/A</v>
      </c>
      <c r="L6656" s="4" t="e">
        <f t="shared" si="1394"/>
        <v>#N/A</v>
      </c>
      <c r="M6656" s="4" t="e">
        <f t="shared" ca="1" si="1395"/>
        <v>#N/A</v>
      </c>
      <c r="N6656" s="4" t="e">
        <f t="shared" ca="1" si="1397"/>
        <v>#VALUE!</v>
      </c>
      <c r="O6656" s="4" t="e">
        <f t="shared" ca="1" si="1396"/>
        <v>#VALUE!</v>
      </c>
    </row>
    <row r="6657" spans="1:15" x14ac:dyDescent="0.2">
      <c r="A6657" s="4">
        <f t="shared" si="1386"/>
        <v>6650</v>
      </c>
      <c r="B6657" s="4" t="b">
        <f t="shared" si="1387"/>
        <v>0</v>
      </c>
      <c r="C6657" s="5" t="b">
        <f t="shared" si="1385"/>
        <v>0</v>
      </c>
      <c r="D6657" s="4" t="e">
        <f t="shared" si="1388"/>
        <v>#N/A</v>
      </c>
      <c r="E6657" s="15" t="e">
        <f t="shared" si="1389"/>
        <v>#N/A</v>
      </c>
      <c r="F6657" s="4" t="e">
        <f t="shared" si="1390"/>
        <v>#N/A</v>
      </c>
      <c r="G6657" s="6" t="str">
        <f>IF(C6657,VLOOKUP(A6657,RawData!A:C,3,FALSE),"")</f>
        <v/>
      </c>
      <c r="H6657" s="9" t="str">
        <f>IF(C6657,VLOOKUP(A6657,RawData!A:D,4,FALSE),"")</f>
        <v/>
      </c>
      <c r="I6657" s="5" t="b">
        <f t="shared" si="1391"/>
        <v>0</v>
      </c>
      <c r="J6657" s="4" t="e">
        <f t="shared" ca="1" si="1392"/>
        <v>#N/A</v>
      </c>
      <c r="K6657" s="4" t="e">
        <f t="shared" si="1393"/>
        <v>#N/A</v>
      </c>
      <c r="L6657" s="4" t="e">
        <f t="shared" si="1394"/>
        <v>#N/A</v>
      </c>
      <c r="M6657" s="4" t="e">
        <f t="shared" ca="1" si="1395"/>
        <v>#N/A</v>
      </c>
      <c r="N6657" s="4" t="e">
        <f t="shared" ca="1" si="1397"/>
        <v>#VALUE!</v>
      </c>
      <c r="O6657" s="4" t="e">
        <f t="shared" ca="1" si="1396"/>
        <v>#VALUE!</v>
      </c>
    </row>
    <row r="6658" spans="1:15" x14ac:dyDescent="0.2">
      <c r="A6658" s="4">
        <f t="shared" si="1386"/>
        <v>6651</v>
      </c>
      <c r="B6658" s="4" t="b">
        <f t="shared" si="1387"/>
        <v>0</v>
      </c>
      <c r="C6658" s="5" t="b">
        <f t="shared" si="1385"/>
        <v>0</v>
      </c>
      <c r="D6658" s="4" t="e">
        <f t="shared" si="1388"/>
        <v>#N/A</v>
      </c>
      <c r="E6658" s="15" t="e">
        <f t="shared" si="1389"/>
        <v>#N/A</v>
      </c>
      <c r="F6658" s="4" t="e">
        <f t="shared" si="1390"/>
        <v>#N/A</v>
      </c>
      <c r="G6658" s="6" t="str">
        <f>IF(C6658,VLOOKUP(A6658,RawData!A:C,3,FALSE),"")</f>
        <v/>
      </c>
      <c r="H6658" s="9" t="str">
        <f>IF(C6658,VLOOKUP(A6658,RawData!A:D,4,FALSE),"")</f>
        <v/>
      </c>
      <c r="I6658" s="5" t="b">
        <f t="shared" si="1391"/>
        <v>0</v>
      </c>
      <c r="J6658" s="4" t="e">
        <f t="shared" ca="1" si="1392"/>
        <v>#N/A</v>
      </c>
      <c r="K6658" s="4" t="e">
        <f t="shared" si="1393"/>
        <v>#N/A</v>
      </c>
      <c r="L6658" s="4" t="e">
        <f t="shared" si="1394"/>
        <v>#N/A</v>
      </c>
      <c r="M6658" s="4" t="e">
        <f t="shared" ca="1" si="1395"/>
        <v>#N/A</v>
      </c>
      <c r="N6658" s="4" t="e">
        <f t="shared" ca="1" si="1397"/>
        <v>#VALUE!</v>
      </c>
      <c r="O6658" s="4" t="e">
        <f t="shared" ca="1" si="1396"/>
        <v>#VALUE!</v>
      </c>
    </row>
    <row r="6659" spans="1:15" x14ac:dyDescent="0.2">
      <c r="A6659" s="4">
        <f t="shared" si="1386"/>
        <v>6652</v>
      </c>
      <c r="B6659" s="4" t="b">
        <f t="shared" si="1387"/>
        <v>0</v>
      </c>
      <c r="C6659" s="5" t="b">
        <f t="shared" si="1385"/>
        <v>0</v>
      </c>
      <c r="D6659" s="4" t="e">
        <f t="shared" si="1388"/>
        <v>#N/A</v>
      </c>
      <c r="E6659" s="15" t="e">
        <f t="shared" si="1389"/>
        <v>#N/A</v>
      </c>
      <c r="F6659" s="4" t="e">
        <f t="shared" si="1390"/>
        <v>#N/A</v>
      </c>
      <c r="G6659" s="6" t="str">
        <f>IF(C6659,VLOOKUP(A6659,RawData!A:C,3,FALSE),"")</f>
        <v/>
      </c>
      <c r="H6659" s="9" t="str">
        <f>IF(C6659,VLOOKUP(A6659,RawData!A:D,4,FALSE),"")</f>
        <v/>
      </c>
      <c r="I6659" s="5" t="b">
        <f t="shared" si="1391"/>
        <v>0</v>
      </c>
      <c r="J6659" s="4" t="e">
        <f t="shared" ca="1" si="1392"/>
        <v>#N/A</v>
      </c>
      <c r="K6659" s="4" t="e">
        <f t="shared" si="1393"/>
        <v>#N/A</v>
      </c>
      <c r="L6659" s="4" t="e">
        <f t="shared" si="1394"/>
        <v>#N/A</v>
      </c>
      <c r="M6659" s="4" t="e">
        <f t="shared" ca="1" si="1395"/>
        <v>#N/A</v>
      </c>
      <c r="N6659" s="4" t="e">
        <f t="shared" ca="1" si="1397"/>
        <v>#VALUE!</v>
      </c>
      <c r="O6659" s="4" t="e">
        <f t="shared" ca="1" si="1396"/>
        <v>#VALUE!</v>
      </c>
    </row>
    <row r="6660" spans="1:15" x14ac:dyDescent="0.2">
      <c r="A6660" s="4">
        <f t="shared" si="1386"/>
        <v>6653</v>
      </c>
      <c r="B6660" s="4" t="b">
        <f t="shared" si="1387"/>
        <v>0</v>
      </c>
      <c r="C6660" s="5" t="b">
        <f t="shared" si="1385"/>
        <v>0</v>
      </c>
      <c r="D6660" s="4" t="e">
        <f t="shared" si="1388"/>
        <v>#N/A</v>
      </c>
      <c r="E6660" s="15" t="e">
        <f t="shared" si="1389"/>
        <v>#N/A</v>
      </c>
      <c r="F6660" s="4" t="e">
        <f t="shared" si="1390"/>
        <v>#N/A</v>
      </c>
      <c r="G6660" s="6" t="str">
        <f>IF(C6660,VLOOKUP(A6660,RawData!A:C,3,FALSE),"")</f>
        <v/>
      </c>
      <c r="H6660" s="9" t="str">
        <f>IF(C6660,VLOOKUP(A6660,RawData!A:D,4,FALSE),"")</f>
        <v/>
      </c>
      <c r="I6660" s="5" t="b">
        <f t="shared" si="1391"/>
        <v>0</v>
      </c>
      <c r="J6660" s="4" t="e">
        <f t="shared" ca="1" si="1392"/>
        <v>#N/A</v>
      </c>
      <c r="K6660" s="4" t="e">
        <f t="shared" si="1393"/>
        <v>#N/A</v>
      </c>
      <c r="L6660" s="4" t="e">
        <f t="shared" si="1394"/>
        <v>#N/A</v>
      </c>
      <c r="M6660" s="4" t="e">
        <f t="shared" ca="1" si="1395"/>
        <v>#N/A</v>
      </c>
      <c r="N6660" s="4" t="e">
        <f t="shared" ca="1" si="1397"/>
        <v>#VALUE!</v>
      </c>
      <c r="O6660" s="4" t="e">
        <f t="shared" ca="1" si="1396"/>
        <v>#VALUE!</v>
      </c>
    </row>
    <row r="6661" spans="1:15" x14ac:dyDescent="0.2">
      <c r="A6661" s="4">
        <f t="shared" si="1386"/>
        <v>6654</v>
      </c>
      <c r="B6661" s="4" t="b">
        <f t="shared" si="1387"/>
        <v>0</v>
      </c>
      <c r="C6661" s="5" t="b">
        <f t="shared" si="1385"/>
        <v>0</v>
      </c>
      <c r="D6661" s="4" t="e">
        <f t="shared" si="1388"/>
        <v>#N/A</v>
      </c>
      <c r="E6661" s="15" t="e">
        <f t="shared" si="1389"/>
        <v>#N/A</v>
      </c>
      <c r="F6661" s="4" t="e">
        <f t="shared" si="1390"/>
        <v>#N/A</v>
      </c>
      <c r="G6661" s="6" t="str">
        <f>IF(C6661,VLOOKUP(A6661,RawData!A:C,3,FALSE),"")</f>
        <v/>
      </c>
      <c r="H6661" s="9" t="str">
        <f>IF(C6661,VLOOKUP(A6661,RawData!A:D,4,FALSE),"")</f>
        <v/>
      </c>
      <c r="I6661" s="5" t="b">
        <f t="shared" si="1391"/>
        <v>0</v>
      </c>
      <c r="J6661" s="4" t="e">
        <f t="shared" ca="1" si="1392"/>
        <v>#N/A</v>
      </c>
      <c r="K6661" s="4" t="e">
        <f t="shared" si="1393"/>
        <v>#N/A</v>
      </c>
      <c r="L6661" s="4" t="e">
        <f t="shared" si="1394"/>
        <v>#N/A</v>
      </c>
      <c r="M6661" s="4" t="e">
        <f t="shared" ca="1" si="1395"/>
        <v>#N/A</v>
      </c>
      <c r="N6661" s="4" t="e">
        <f t="shared" ca="1" si="1397"/>
        <v>#VALUE!</v>
      </c>
      <c r="O6661" s="4" t="e">
        <f t="shared" ca="1" si="1396"/>
        <v>#VALUE!</v>
      </c>
    </row>
    <row r="6662" spans="1:15" x14ac:dyDescent="0.2">
      <c r="A6662" s="4">
        <f t="shared" si="1386"/>
        <v>6655</v>
      </c>
      <c r="B6662" s="4" t="b">
        <f t="shared" si="1387"/>
        <v>0</v>
      </c>
      <c r="C6662" s="5" t="b">
        <f t="shared" si="1385"/>
        <v>0</v>
      </c>
      <c r="D6662" s="4" t="e">
        <f t="shared" si="1388"/>
        <v>#N/A</v>
      </c>
      <c r="E6662" s="15" t="e">
        <f t="shared" si="1389"/>
        <v>#N/A</v>
      </c>
      <c r="F6662" s="4" t="e">
        <f t="shared" si="1390"/>
        <v>#N/A</v>
      </c>
      <c r="G6662" s="6" t="str">
        <f>IF(C6662,VLOOKUP(A6662,RawData!A:C,3,FALSE),"")</f>
        <v/>
      </c>
      <c r="H6662" s="9" t="str">
        <f>IF(C6662,VLOOKUP(A6662,RawData!A:D,4,FALSE),"")</f>
        <v/>
      </c>
      <c r="I6662" s="5" t="b">
        <f t="shared" si="1391"/>
        <v>0</v>
      </c>
      <c r="J6662" s="4" t="e">
        <f t="shared" ca="1" si="1392"/>
        <v>#N/A</v>
      </c>
      <c r="K6662" s="4" t="e">
        <f t="shared" si="1393"/>
        <v>#N/A</v>
      </c>
      <c r="L6662" s="4" t="e">
        <f t="shared" si="1394"/>
        <v>#N/A</v>
      </c>
      <c r="M6662" s="4" t="e">
        <f t="shared" ca="1" si="1395"/>
        <v>#N/A</v>
      </c>
      <c r="N6662" s="4" t="e">
        <f t="shared" ca="1" si="1397"/>
        <v>#VALUE!</v>
      </c>
      <c r="O6662" s="4" t="e">
        <f t="shared" ca="1" si="1396"/>
        <v>#VALUE!</v>
      </c>
    </row>
    <row r="6663" spans="1:15" x14ac:dyDescent="0.2">
      <c r="A6663" s="4">
        <f t="shared" si="1386"/>
        <v>6656</v>
      </c>
      <c r="B6663" s="4" t="b">
        <f t="shared" si="1387"/>
        <v>0</v>
      </c>
      <c r="C6663" s="5" t="b">
        <f t="shared" ref="C6663:C6726" si="1398">IF(AND(B6663,A6663&lt;=$G$1),TRUE(),FALSE())</f>
        <v>0</v>
      </c>
      <c r="D6663" s="4" t="e">
        <f t="shared" si="1388"/>
        <v>#N/A</v>
      </c>
      <c r="E6663" s="15" t="e">
        <f t="shared" si="1389"/>
        <v>#N/A</v>
      </c>
      <c r="F6663" s="4" t="e">
        <f t="shared" si="1390"/>
        <v>#N/A</v>
      </c>
      <c r="G6663" s="6" t="str">
        <f>IF(C6663,VLOOKUP(A6663,RawData!A:C,3,FALSE),"")</f>
        <v/>
      </c>
      <c r="H6663" s="9" t="str">
        <f>IF(C6663,VLOOKUP(A6663,RawData!A:D,4,FALSE),"")</f>
        <v/>
      </c>
      <c r="I6663" s="5" t="b">
        <f t="shared" si="1391"/>
        <v>0</v>
      </c>
      <c r="J6663" s="4" t="e">
        <f t="shared" ca="1" si="1392"/>
        <v>#N/A</v>
      </c>
      <c r="K6663" s="4" t="e">
        <f t="shared" si="1393"/>
        <v>#N/A</v>
      </c>
      <c r="L6663" s="4" t="e">
        <f t="shared" si="1394"/>
        <v>#N/A</v>
      </c>
      <c r="M6663" s="4" t="e">
        <f t="shared" ca="1" si="1395"/>
        <v>#N/A</v>
      </c>
      <c r="N6663" s="4" t="e">
        <f t="shared" ca="1" si="1397"/>
        <v>#VALUE!</v>
      </c>
      <c r="O6663" s="4" t="e">
        <f t="shared" ca="1" si="1396"/>
        <v>#VALUE!</v>
      </c>
    </row>
    <row r="6664" spans="1:15" x14ac:dyDescent="0.2">
      <c r="A6664" s="4">
        <f t="shared" ref="A6664:A6727" si="1399">A6663+$C$4</f>
        <v>6657</v>
      </c>
      <c r="B6664" s="4" t="b">
        <f t="shared" ref="B6664:B6727" si="1400">IF(ROW()&lt;7+$G$4,TRUE(),FALSE())</f>
        <v>0</v>
      </c>
      <c r="C6664" s="5" t="b">
        <f t="shared" si="1398"/>
        <v>0</v>
      </c>
      <c r="D6664" s="4" t="e">
        <f t="shared" ref="D6664:D6727" si="1401">IF(AND($C6663,$I6663),IF(AND($L6663&lt;$C$3,$L6664&gt;=$C$3),$D6663+0.5,IF(AND($L6663&gt;=$C$3,$L6664&lt;$C$3),$D6663+0.5,$D6663)),$D6663)</f>
        <v>#N/A</v>
      </c>
      <c r="E6664" s="15" t="e">
        <f t="shared" ref="E6664:E6727" si="1402">IF(C6664,A6664,NA())</f>
        <v>#N/A</v>
      </c>
      <c r="F6664" s="4" t="e">
        <f t="shared" ref="F6664:F6727" si="1403">IF(MOD($D6664,1)=0.5,20,0)</f>
        <v>#N/A</v>
      </c>
      <c r="G6664" s="6" t="str">
        <f>IF(C6664,VLOOKUP(A6664,RawData!A:C,3,FALSE),"")</f>
        <v/>
      </c>
      <c r="H6664" s="9" t="str">
        <f>IF(C6664,VLOOKUP(A6664,RawData!A:D,4,FALSE),"")</f>
        <v/>
      </c>
      <c r="I6664" s="5" t="b">
        <f t="shared" ref="I6664:I6727" si="1404">IF(C6664,IF(E6664-$E$7&gt;=$C$1/2,TRUE(),FALSE()),FALSE())</f>
        <v>0</v>
      </c>
      <c r="J6664" s="4" t="e">
        <f t="shared" ref="J6664:J6727" ca="1" si="1405">IF($I6664,IF($C6664,AVERAGE(OFFSET($H$1:$H$27000,ROW()-$C$1/$C$4/2-1,0,$C$1/$C$4+1,1)),NA()),NA())</f>
        <v>#N/A</v>
      </c>
      <c r="K6664" s="4" t="e">
        <f t="shared" ref="K6664:K6727" si="1406">IF(I6664,ABS(INDEX($J$1:$J$27000,ROW()+$C$1/$C$4/2)-INDEX($J$1:$J$27000,ROW()-$C$1/$C$4/2)),NA())</f>
        <v>#N/A</v>
      </c>
      <c r="L6664" s="4" t="e">
        <f t="shared" ref="L6664:L6727" si="1407">IF(AND(C6664,I6664),INDEX($K$1:$K$27000,ROW()+$C$1/$C$4+1),NA())</f>
        <v>#N/A</v>
      </c>
      <c r="M6664" s="4" t="e">
        <f t="shared" ref="M6664:M6727" ca="1" si="1408">IF($I6664,IF($C6664,ABS(OFFSET($H$1:$H$27000,ROW()-$C$1/$C$4/2-1,0,1,1)-OFFSET($H$1:$H$27000,ROW()+$C$1/$C$4/2-1,0,1,1)),NA()),NA())</f>
        <v>#N/A</v>
      </c>
      <c r="N6664" s="4" t="e">
        <f t="shared" ca="1" si="1397"/>
        <v>#VALUE!</v>
      </c>
      <c r="O6664" s="4" t="e">
        <f t="shared" ref="O6664:O6727" ca="1" si="1409">IF(MOD($N6664,1)=0.5,20,0)</f>
        <v>#VALUE!</v>
      </c>
    </row>
    <row r="6665" spans="1:15" x14ac:dyDescent="0.2">
      <c r="A6665" s="4">
        <f t="shared" si="1399"/>
        <v>6658</v>
      </c>
      <c r="B6665" s="4" t="b">
        <f t="shared" si="1400"/>
        <v>0</v>
      </c>
      <c r="C6665" s="5" t="b">
        <f t="shared" si="1398"/>
        <v>0</v>
      </c>
      <c r="D6665" s="4" t="e">
        <f t="shared" si="1401"/>
        <v>#N/A</v>
      </c>
      <c r="E6665" s="15" t="e">
        <f t="shared" si="1402"/>
        <v>#N/A</v>
      </c>
      <c r="F6665" s="4" t="e">
        <f t="shared" si="1403"/>
        <v>#N/A</v>
      </c>
      <c r="G6665" s="6" t="str">
        <f>IF(C6665,VLOOKUP(A6665,RawData!A:C,3,FALSE),"")</f>
        <v/>
      </c>
      <c r="H6665" s="9" t="str">
        <f>IF(C6665,VLOOKUP(A6665,RawData!A:D,4,FALSE),"")</f>
        <v/>
      </c>
      <c r="I6665" s="5" t="b">
        <f t="shared" si="1404"/>
        <v>0</v>
      </c>
      <c r="J6665" s="4" t="e">
        <f t="shared" ca="1" si="1405"/>
        <v>#N/A</v>
      </c>
      <c r="K6665" s="4" t="e">
        <f t="shared" si="1406"/>
        <v>#N/A</v>
      </c>
      <c r="L6665" s="4" t="e">
        <f t="shared" si="1407"/>
        <v>#N/A</v>
      </c>
      <c r="M6665" s="4" t="e">
        <f t="shared" ca="1" si="1408"/>
        <v>#N/A</v>
      </c>
      <c r="N6665" s="4" t="e">
        <f t="shared" ref="N6665:N6728" ca="1" si="1410">IF(AND($C6664,$I6664),IF(AND($M6664&lt;$C$3,$M6665&gt;=$C$3),$N6664+0.5,IF(AND($M6664&gt;=$C$3,$M6665&lt;$C$3),$N6664+0.5,$N6664)),$N6664)</f>
        <v>#VALUE!</v>
      </c>
      <c r="O6665" s="4" t="e">
        <f t="shared" ca="1" si="1409"/>
        <v>#VALUE!</v>
      </c>
    </row>
    <row r="6666" spans="1:15" x14ac:dyDescent="0.2">
      <c r="A6666" s="4">
        <f t="shared" si="1399"/>
        <v>6659</v>
      </c>
      <c r="B6666" s="4" t="b">
        <f t="shared" si="1400"/>
        <v>0</v>
      </c>
      <c r="C6666" s="5" t="b">
        <f t="shared" si="1398"/>
        <v>0</v>
      </c>
      <c r="D6666" s="4" t="e">
        <f t="shared" si="1401"/>
        <v>#N/A</v>
      </c>
      <c r="E6666" s="15" t="e">
        <f t="shared" si="1402"/>
        <v>#N/A</v>
      </c>
      <c r="F6666" s="4" t="e">
        <f t="shared" si="1403"/>
        <v>#N/A</v>
      </c>
      <c r="G6666" s="6" t="str">
        <f>IF(C6666,VLOOKUP(A6666,RawData!A:C,3,FALSE),"")</f>
        <v/>
      </c>
      <c r="H6666" s="9" t="str">
        <f>IF(C6666,VLOOKUP(A6666,RawData!A:D,4,FALSE),"")</f>
        <v/>
      </c>
      <c r="I6666" s="5" t="b">
        <f t="shared" si="1404"/>
        <v>0</v>
      </c>
      <c r="J6666" s="4" t="e">
        <f t="shared" ca="1" si="1405"/>
        <v>#N/A</v>
      </c>
      <c r="K6666" s="4" t="e">
        <f t="shared" si="1406"/>
        <v>#N/A</v>
      </c>
      <c r="L6666" s="4" t="e">
        <f t="shared" si="1407"/>
        <v>#N/A</v>
      </c>
      <c r="M6666" s="4" t="e">
        <f t="shared" ca="1" si="1408"/>
        <v>#N/A</v>
      </c>
      <c r="N6666" s="4" t="e">
        <f t="shared" ca="1" si="1410"/>
        <v>#VALUE!</v>
      </c>
      <c r="O6666" s="4" t="e">
        <f t="shared" ca="1" si="1409"/>
        <v>#VALUE!</v>
      </c>
    </row>
    <row r="6667" spans="1:15" x14ac:dyDescent="0.2">
      <c r="A6667" s="4">
        <f t="shared" si="1399"/>
        <v>6660</v>
      </c>
      <c r="B6667" s="4" t="b">
        <f t="shared" si="1400"/>
        <v>0</v>
      </c>
      <c r="C6667" s="5" t="b">
        <f t="shared" si="1398"/>
        <v>0</v>
      </c>
      <c r="D6667" s="4" t="e">
        <f t="shared" si="1401"/>
        <v>#N/A</v>
      </c>
      <c r="E6667" s="15" t="e">
        <f t="shared" si="1402"/>
        <v>#N/A</v>
      </c>
      <c r="F6667" s="4" t="e">
        <f t="shared" si="1403"/>
        <v>#N/A</v>
      </c>
      <c r="G6667" s="6" t="str">
        <f>IF(C6667,VLOOKUP(A6667,RawData!A:C,3,FALSE),"")</f>
        <v/>
      </c>
      <c r="H6667" s="9" t="str">
        <f>IF(C6667,VLOOKUP(A6667,RawData!A:D,4,FALSE),"")</f>
        <v/>
      </c>
      <c r="I6667" s="5" t="b">
        <f t="shared" si="1404"/>
        <v>0</v>
      </c>
      <c r="J6667" s="4" t="e">
        <f t="shared" ca="1" si="1405"/>
        <v>#N/A</v>
      </c>
      <c r="K6667" s="4" t="e">
        <f t="shared" si="1406"/>
        <v>#N/A</v>
      </c>
      <c r="L6667" s="4" t="e">
        <f t="shared" si="1407"/>
        <v>#N/A</v>
      </c>
      <c r="M6667" s="4" t="e">
        <f t="shared" ca="1" si="1408"/>
        <v>#N/A</v>
      </c>
      <c r="N6667" s="4" t="e">
        <f t="shared" ca="1" si="1410"/>
        <v>#VALUE!</v>
      </c>
      <c r="O6667" s="4" t="e">
        <f t="shared" ca="1" si="1409"/>
        <v>#VALUE!</v>
      </c>
    </row>
    <row r="6668" spans="1:15" x14ac:dyDescent="0.2">
      <c r="A6668" s="4">
        <f t="shared" si="1399"/>
        <v>6661</v>
      </c>
      <c r="B6668" s="4" t="b">
        <f t="shared" si="1400"/>
        <v>0</v>
      </c>
      <c r="C6668" s="5" t="b">
        <f t="shared" si="1398"/>
        <v>0</v>
      </c>
      <c r="D6668" s="4" t="e">
        <f t="shared" si="1401"/>
        <v>#N/A</v>
      </c>
      <c r="E6668" s="15" t="e">
        <f t="shared" si="1402"/>
        <v>#N/A</v>
      </c>
      <c r="F6668" s="4" t="e">
        <f t="shared" si="1403"/>
        <v>#N/A</v>
      </c>
      <c r="G6668" s="6" t="str">
        <f>IF(C6668,VLOOKUP(A6668,RawData!A:C,3,FALSE),"")</f>
        <v/>
      </c>
      <c r="H6668" s="9" t="str">
        <f>IF(C6668,VLOOKUP(A6668,RawData!A:D,4,FALSE),"")</f>
        <v/>
      </c>
      <c r="I6668" s="5" t="b">
        <f t="shared" si="1404"/>
        <v>0</v>
      </c>
      <c r="J6668" s="4" t="e">
        <f t="shared" ca="1" si="1405"/>
        <v>#N/A</v>
      </c>
      <c r="K6668" s="4" t="e">
        <f t="shared" si="1406"/>
        <v>#N/A</v>
      </c>
      <c r="L6668" s="4" t="e">
        <f t="shared" si="1407"/>
        <v>#N/A</v>
      </c>
      <c r="M6668" s="4" t="e">
        <f t="shared" ca="1" si="1408"/>
        <v>#N/A</v>
      </c>
      <c r="N6668" s="4" t="e">
        <f t="shared" ca="1" si="1410"/>
        <v>#VALUE!</v>
      </c>
      <c r="O6668" s="4" t="e">
        <f t="shared" ca="1" si="1409"/>
        <v>#VALUE!</v>
      </c>
    </row>
    <row r="6669" spans="1:15" x14ac:dyDescent="0.2">
      <c r="A6669" s="4">
        <f t="shared" si="1399"/>
        <v>6662</v>
      </c>
      <c r="B6669" s="4" t="b">
        <f t="shared" si="1400"/>
        <v>0</v>
      </c>
      <c r="C6669" s="5" t="b">
        <f t="shared" si="1398"/>
        <v>0</v>
      </c>
      <c r="D6669" s="4" t="e">
        <f t="shared" si="1401"/>
        <v>#N/A</v>
      </c>
      <c r="E6669" s="15" t="e">
        <f t="shared" si="1402"/>
        <v>#N/A</v>
      </c>
      <c r="F6669" s="4" t="e">
        <f t="shared" si="1403"/>
        <v>#N/A</v>
      </c>
      <c r="G6669" s="6" t="str">
        <f>IF(C6669,VLOOKUP(A6669,RawData!A:C,3,FALSE),"")</f>
        <v/>
      </c>
      <c r="H6669" s="9" t="str">
        <f>IF(C6669,VLOOKUP(A6669,RawData!A:D,4,FALSE),"")</f>
        <v/>
      </c>
      <c r="I6669" s="5" t="b">
        <f t="shared" si="1404"/>
        <v>0</v>
      </c>
      <c r="J6669" s="4" t="e">
        <f t="shared" ca="1" si="1405"/>
        <v>#N/A</v>
      </c>
      <c r="K6669" s="4" t="e">
        <f t="shared" si="1406"/>
        <v>#N/A</v>
      </c>
      <c r="L6669" s="4" t="e">
        <f t="shared" si="1407"/>
        <v>#N/A</v>
      </c>
      <c r="M6669" s="4" t="e">
        <f t="shared" ca="1" si="1408"/>
        <v>#N/A</v>
      </c>
      <c r="N6669" s="4" t="e">
        <f t="shared" ca="1" si="1410"/>
        <v>#VALUE!</v>
      </c>
      <c r="O6669" s="4" t="e">
        <f t="shared" ca="1" si="1409"/>
        <v>#VALUE!</v>
      </c>
    </row>
    <row r="6670" spans="1:15" x14ac:dyDescent="0.2">
      <c r="A6670" s="4">
        <f t="shared" si="1399"/>
        <v>6663</v>
      </c>
      <c r="B6670" s="4" t="b">
        <f t="shared" si="1400"/>
        <v>0</v>
      </c>
      <c r="C6670" s="5" t="b">
        <f t="shared" si="1398"/>
        <v>0</v>
      </c>
      <c r="D6670" s="4" t="e">
        <f t="shared" si="1401"/>
        <v>#N/A</v>
      </c>
      <c r="E6670" s="15" t="e">
        <f t="shared" si="1402"/>
        <v>#N/A</v>
      </c>
      <c r="F6670" s="4" t="e">
        <f t="shared" si="1403"/>
        <v>#N/A</v>
      </c>
      <c r="G6670" s="6" t="str">
        <f>IF(C6670,VLOOKUP(A6670,RawData!A:C,3,FALSE),"")</f>
        <v/>
      </c>
      <c r="H6670" s="9" t="str">
        <f>IF(C6670,VLOOKUP(A6670,RawData!A:D,4,FALSE),"")</f>
        <v/>
      </c>
      <c r="I6670" s="5" t="b">
        <f t="shared" si="1404"/>
        <v>0</v>
      </c>
      <c r="J6670" s="4" t="e">
        <f t="shared" ca="1" si="1405"/>
        <v>#N/A</v>
      </c>
      <c r="K6670" s="4" t="e">
        <f t="shared" si="1406"/>
        <v>#N/A</v>
      </c>
      <c r="L6670" s="4" t="e">
        <f t="shared" si="1407"/>
        <v>#N/A</v>
      </c>
      <c r="M6670" s="4" t="e">
        <f t="shared" ca="1" si="1408"/>
        <v>#N/A</v>
      </c>
      <c r="N6670" s="4" t="e">
        <f t="shared" ca="1" si="1410"/>
        <v>#VALUE!</v>
      </c>
      <c r="O6670" s="4" t="e">
        <f t="shared" ca="1" si="1409"/>
        <v>#VALUE!</v>
      </c>
    </row>
    <row r="6671" spans="1:15" x14ac:dyDescent="0.2">
      <c r="A6671" s="4">
        <f t="shared" si="1399"/>
        <v>6664</v>
      </c>
      <c r="B6671" s="4" t="b">
        <f t="shared" si="1400"/>
        <v>0</v>
      </c>
      <c r="C6671" s="5" t="b">
        <f t="shared" si="1398"/>
        <v>0</v>
      </c>
      <c r="D6671" s="4" t="e">
        <f t="shared" si="1401"/>
        <v>#N/A</v>
      </c>
      <c r="E6671" s="15" t="e">
        <f t="shared" si="1402"/>
        <v>#N/A</v>
      </c>
      <c r="F6671" s="4" t="e">
        <f t="shared" si="1403"/>
        <v>#N/A</v>
      </c>
      <c r="G6671" s="6" t="str">
        <f>IF(C6671,VLOOKUP(A6671,RawData!A:C,3,FALSE),"")</f>
        <v/>
      </c>
      <c r="H6671" s="9" t="str">
        <f>IF(C6671,VLOOKUP(A6671,RawData!A:D,4,FALSE),"")</f>
        <v/>
      </c>
      <c r="I6671" s="5" t="b">
        <f t="shared" si="1404"/>
        <v>0</v>
      </c>
      <c r="J6671" s="4" t="e">
        <f t="shared" ca="1" si="1405"/>
        <v>#N/A</v>
      </c>
      <c r="K6671" s="4" t="e">
        <f t="shared" si="1406"/>
        <v>#N/A</v>
      </c>
      <c r="L6671" s="4" t="e">
        <f t="shared" si="1407"/>
        <v>#N/A</v>
      </c>
      <c r="M6671" s="4" t="e">
        <f t="shared" ca="1" si="1408"/>
        <v>#N/A</v>
      </c>
      <c r="N6671" s="4" t="e">
        <f t="shared" ca="1" si="1410"/>
        <v>#VALUE!</v>
      </c>
      <c r="O6671" s="4" t="e">
        <f t="shared" ca="1" si="1409"/>
        <v>#VALUE!</v>
      </c>
    </row>
    <row r="6672" spans="1:15" x14ac:dyDescent="0.2">
      <c r="A6672" s="4">
        <f t="shared" si="1399"/>
        <v>6665</v>
      </c>
      <c r="B6672" s="4" t="b">
        <f t="shared" si="1400"/>
        <v>0</v>
      </c>
      <c r="C6672" s="5" t="b">
        <f t="shared" si="1398"/>
        <v>0</v>
      </c>
      <c r="D6672" s="4" t="e">
        <f t="shared" si="1401"/>
        <v>#N/A</v>
      </c>
      <c r="E6672" s="15" t="e">
        <f t="shared" si="1402"/>
        <v>#N/A</v>
      </c>
      <c r="F6672" s="4" t="e">
        <f t="shared" si="1403"/>
        <v>#N/A</v>
      </c>
      <c r="G6672" s="6" t="str">
        <f>IF(C6672,VLOOKUP(A6672,RawData!A:C,3,FALSE),"")</f>
        <v/>
      </c>
      <c r="H6672" s="9" t="str">
        <f>IF(C6672,VLOOKUP(A6672,RawData!A:D,4,FALSE),"")</f>
        <v/>
      </c>
      <c r="I6672" s="5" t="b">
        <f t="shared" si="1404"/>
        <v>0</v>
      </c>
      <c r="J6672" s="4" t="e">
        <f t="shared" ca="1" si="1405"/>
        <v>#N/A</v>
      </c>
      <c r="K6672" s="4" t="e">
        <f t="shared" si="1406"/>
        <v>#N/A</v>
      </c>
      <c r="L6672" s="4" t="e">
        <f t="shared" si="1407"/>
        <v>#N/A</v>
      </c>
      <c r="M6672" s="4" t="e">
        <f t="shared" ca="1" si="1408"/>
        <v>#N/A</v>
      </c>
      <c r="N6672" s="4" t="e">
        <f t="shared" ca="1" si="1410"/>
        <v>#VALUE!</v>
      </c>
      <c r="O6672" s="4" t="e">
        <f t="shared" ca="1" si="1409"/>
        <v>#VALUE!</v>
      </c>
    </row>
    <row r="6673" spans="1:15" x14ac:dyDescent="0.2">
      <c r="A6673" s="4">
        <f t="shared" si="1399"/>
        <v>6666</v>
      </c>
      <c r="B6673" s="4" t="b">
        <f t="shared" si="1400"/>
        <v>0</v>
      </c>
      <c r="C6673" s="5" t="b">
        <f t="shared" si="1398"/>
        <v>0</v>
      </c>
      <c r="D6673" s="4" t="e">
        <f t="shared" si="1401"/>
        <v>#N/A</v>
      </c>
      <c r="E6673" s="15" t="e">
        <f t="shared" si="1402"/>
        <v>#N/A</v>
      </c>
      <c r="F6673" s="4" t="e">
        <f t="shared" si="1403"/>
        <v>#N/A</v>
      </c>
      <c r="G6673" s="6" t="str">
        <f>IF(C6673,VLOOKUP(A6673,RawData!A:C,3,FALSE),"")</f>
        <v/>
      </c>
      <c r="H6673" s="9" t="str">
        <f>IF(C6673,VLOOKUP(A6673,RawData!A:D,4,FALSE),"")</f>
        <v/>
      </c>
      <c r="I6673" s="5" t="b">
        <f t="shared" si="1404"/>
        <v>0</v>
      </c>
      <c r="J6673" s="4" t="e">
        <f t="shared" ca="1" si="1405"/>
        <v>#N/A</v>
      </c>
      <c r="K6673" s="4" t="e">
        <f t="shared" si="1406"/>
        <v>#N/A</v>
      </c>
      <c r="L6673" s="4" t="e">
        <f t="shared" si="1407"/>
        <v>#N/A</v>
      </c>
      <c r="M6673" s="4" t="e">
        <f t="shared" ca="1" si="1408"/>
        <v>#N/A</v>
      </c>
      <c r="N6673" s="4" t="e">
        <f t="shared" ca="1" si="1410"/>
        <v>#VALUE!</v>
      </c>
      <c r="O6673" s="4" t="e">
        <f t="shared" ca="1" si="1409"/>
        <v>#VALUE!</v>
      </c>
    </row>
    <row r="6674" spans="1:15" x14ac:dyDescent="0.2">
      <c r="A6674" s="4">
        <f t="shared" si="1399"/>
        <v>6667</v>
      </c>
      <c r="B6674" s="4" t="b">
        <f t="shared" si="1400"/>
        <v>0</v>
      </c>
      <c r="C6674" s="5" t="b">
        <f t="shared" si="1398"/>
        <v>0</v>
      </c>
      <c r="D6674" s="4" t="e">
        <f t="shared" si="1401"/>
        <v>#N/A</v>
      </c>
      <c r="E6674" s="15" t="e">
        <f t="shared" si="1402"/>
        <v>#N/A</v>
      </c>
      <c r="F6674" s="4" t="e">
        <f t="shared" si="1403"/>
        <v>#N/A</v>
      </c>
      <c r="G6674" s="6" t="str">
        <f>IF(C6674,VLOOKUP(A6674,RawData!A:C,3,FALSE),"")</f>
        <v/>
      </c>
      <c r="H6674" s="9" t="str">
        <f>IF(C6674,VLOOKUP(A6674,RawData!A:D,4,FALSE),"")</f>
        <v/>
      </c>
      <c r="I6674" s="5" t="b">
        <f t="shared" si="1404"/>
        <v>0</v>
      </c>
      <c r="J6674" s="4" t="e">
        <f t="shared" ca="1" si="1405"/>
        <v>#N/A</v>
      </c>
      <c r="K6674" s="4" t="e">
        <f t="shared" si="1406"/>
        <v>#N/A</v>
      </c>
      <c r="L6674" s="4" t="e">
        <f t="shared" si="1407"/>
        <v>#N/A</v>
      </c>
      <c r="M6674" s="4" t="e">
        <f t="shared" ca="1" si="1408"/>
        <v>#N/A</v>
      </c>
      <c r="N6674" s="4" t="e">
        <f t="shared" ca="1" si="1410"/>
        <v>#VALUE!</v>
      </c>
      <c r="O6674" s="4" t="e">
        <f t="shared" ca="1" si="1409"/>
        <v>#VALUE!</v>
      </c>
    </row>
    <row r="6675" spans="1:15" x14ac:dyDescent="0.2">
      <c r="A6675" s="4">
        <f t="shared" si="1399"/>
        <v>6668</v>
      </c>
      <c r="B6675" s="4" t="b">
        <f t="shared" si="1400"/>
        <v>0</v>
      </c>
      <c r="C6675" s="5" t="b">
        <f t="shared" si="1398"/>
        <v>0</v>
      </c>
      <c r="D6675" s="4" t="e">
        <f t="shared" si="1401"/>
        <v>#N/A</v>
      </c>
      <c r="E6675" s="15" t="e">
        <f t="shared" si="1402"/>
        <v>#N/A</v>
      </c>
      <c r="F6675" s="4" t="e">
        <f t="shared" si="1403"/>
        <v>#N/A</v>
      </c>
      <c r="G6675" s="6" t="str">
        <f>IF(C6675,VLOOKUP(A6675,RawData!A:C,3,FALSE),"")</f>
        <v/>
      </c>
      <c r="H6675" s="9" t="str">
        <f>IF(C6675,VLOOKUP(A6675,RawData!A:D,4,FALSE),"")</f>
        <v/>
      </c>
      <c r="I6675" s="5" t="b">
        <f t="shared" si="1404"/>
        <v>0</v>
      </c>
      <c r="J6675" s="4" t="e">
        <f t="shared" ca="1" si="1405"/>
        <v>#N/A</v>
      </c>
      <c r="K6675" s="4" t="e">
        <f t="shared" si="1406"/>
        <v>#N/A</v>
      </c>
      <c r="L6675" s="4" t="e">
        <f t="shared" si="1407"/>
        <v>#N/A</v>
      </c>
      <c r="M6675" s="4" t="e">
        <f t="shared" ca="1" si="1408"/>
        <v>#N/A</v>
      </c>
      <c r="N6675" s="4" t="e">
        <f t="shared" ca="1" si="1410"/>
        <v>#VALUE!</v>
      </c>
      <c r="O6675" s="4" t="e">
        <f t="shared" ca="1" si="1409"/>
        <v>#VALUE!</v>
      </c>
    </row>
    <row r="6676" spans="1:15" x14ac:dyDescent="0.2">
      <c r="A6676" s="4">
        <f t="shared" si="1399"/>
        <v>6669</v>
      </c>
      <c r="B6676" s="4" t="b">
        <f t="shared" si="1400"/>
        <v>0</v>
      </c>
      <c r="C6676" s="5" t="b">
        <f t="shared" si="1398"/>
        <v>0</v>
      </c>
      <c r="D6676" s="4" t="e">
        <f t="shared" si="1401"/>
        <v>#N/A</v>
      </c>
      <c r="E6676" s="15" t="e">
        <f t="shared" si="1402"/>
        <v>#N/A</v>
      </c>
      <c r="F6676" s="4" t="e">
        <f t="shared" si="1403"/>
        <v>#N/A</v>
      </c>
      <c r="G6676" s="6" t="str">
        <f>IF(C6676,VLOOKUP(A6676,RawData!A:C,3,FALSE),"")</f>
        <v/>
      </c>
      <c r="H6676" s="9" t="str">
        <f>IF(C6676,VLOOKUP(A6676,RawData!A:D,4,FALSE),"")</f>
        <v/>
      </c>
      <c r="I6676" s="5" t="b">
        <f t="shared" si="1404"/>
        <v>0</v>
      </c>
      <c r="J6676" s="4" t="e">
        <f t="shared" ca="1" si="1405"/>
        <v>#N/A</v>
      </c>
      <c r="K6676" s="4" t="e">
        <f t="shared" si="1406"/>
        <v>#N/A</v>
      </c>
      <c r="L6676" s="4" t="e">
        <f t="shared" si="1407"/>
        <v>#N/A</v>
      </c>
      <c r="M6676" s="4" t="e">
        <f t="shared" ca="1" si="1408"/>
        <v>#N/A</v>
      </c>
      <c r="N6676" s="4" t="e">
        <f t="shared" ca="1" si="1410"/>
        <v>#VALUE!</v>
      </c>
      <c r="O6676" s="4" t="e">
        <f t="shared" ca="1" si="1409"/>
        <v>#VALUE!</v>
      </c>
    </row>
    <row r="6677" spans="1:15" x14ac:dyDescent="0.2">
      <c r="A6677" s="4">
        <f t="shared" si="1399"/>
        <v>6670</v>
      </c>
      <c r="B6677" s="4" t="b">
        <f t="shared" si="1400"/>
        <v>0</v>
      </c>
      <c r="C6677" s="5" t="b">
        <f t="shared" si="1398"/>
        <v>0</v>
      </c>
      <c r="D6677" s="4" t="e">
        <f t="shared" si="1401"/>
        <v>#N/A</v>
      </c>
      <c r="E6677" s="15" t="e">
        <f t="shared" si="1402"/>
        <v>#N/A</v>
      </c>
      <c r="F6677" s="4" t="e">
        <f t="shared" si="1403"/>
        <v>#N/A</v>
      </c>
      <c r="G6677" s="6" t="str">
        <f>IF(C6677,VLOOKUP(A6677,RawData!A:C,3,FALSE),"")</f>
        <v/>
      </c>
      <c r="H6677" s="9" t="str">
        <f>IF(C6677,VLOOKUP(A6677,RawData!A:D,4,FALSE),"")</f>
        <v/>
      </c>
      <c r="I6677" s="5" t="b">
        <f t="shared" si="1404"/>
        <v>0</v>
      </c>
      <c r="J6677" s="4" t="e">
        <f t="shared" ca="1" si="1405"/>
        <v>#N/A</v>
      </c>
      <c r="K6677" s="4" t="e">
        <f t="shared" si="1406"/>
        <v>#N/A</v>
      </c>
      <c r="L6677" s="4" t="e">
        <f t="shared" si="1407"/>
        <v>#N/A</v>
      </c>
      <c r="M6677" s="4" t="e">
        <f t="shared" ca="1" si="1408"/>
        <v>#N/A</v>
      </c>
      <c r="N6677" s="4" t="e">
        <f t="shared" ca="1" si="1410"/>
        <v>#VALUE!</v>
      </c>
      <c r="O6677" s="4" t="e">
        <f t="shared" ca="1" si="1409"/>
        <v>#VALUE!</v>
      </c>
    </row>
    <row r="6678" spans="1:15" x14ac:dyDescent="0.2">
      <c r="A6678" s="4">
        <f t="shared" si="1399"/>
        <v>6671</v>
      </c>
      <c r="B6678" s="4" t="b">
        <f t="shared" si="1400"/>
        <v>0</v>
      </c>
      <c r="C6678" s="5" t="b">
        <f t="shared" si="1398"/>
        <v>0</v>
      </c>
      <c r="D6678" s="4" t="e">
        <f t="shared" si="1401"/>
        <v>#N/A</v>
      </c>
      <c r="E6678" s="15" t="e">
        <f t="shared" si="1402"/>
        <v>#N/A</v>
      </c>
      <c r="F6678" s="4" t="e">
        <f t="shared" si="1403"/>
        <v>#N/A</v>
      </c>
      <c r="G6678" s="6" t="str">
        <f>IF(C6678,VLOOKUP(A6678,RawData!A:C,3,FALSE),"")</f>
        <v/>
      </c>
      <c r="H6678" s="9" t="str">
        <f>IF(C6678,VLOOKUP(A6678,RawData!A:D,4,FALSE),"")</f>
        <v/>
      </c>
      <c r="I6678" s="5" t="b">
        <f t="shared" si="1404"/>
        <v>0</v>
      </c>
      <c r="J6678" s="4" t="e">
        <f t="shared" ca="1" si="1405"/>
        <v>#N/A</v>
      </c>
      <c r="K6678" s="4" t="e">
        <f t="shared" si="1406"/>
        <v>#N/A</v>
      </c>
      <c r="L6678" s="4" t="e">
        <f t="shared" si="1407"/>
        <v>#N/A</v>
      </c>
      <c r="M6678" s="4" t="e">
        <f t="shared" ca="1" si="1408"/>
        <v>#N/A</v>
      </c>
      <c r="N6678" s="4" t="e">
        <f t="shared" ca="1" si="1410"/>
        <v>#VALUE!</v>
      </c>
      <c r="O6678" s="4" t="e">
        <f t="shared" ca="1" si="1409"/>
        <v>#VALUE!</v>
      </c>
    </row>
    <row r="6679" spans="1:15" x14ac:dyDescent="0.2">
      <c r="A6679" s="4">
        <f t="shared" si="1399"/>
        <v>6672</v>
      </c>
      <c r="B6679" s="4" t="b">
        <f t="shared" si="1400"/>
        <v>0</v>
      </c>
      <c r="C6679" s="5" t="b">
        <f t="shared" si="1398"/>
        <v>0</v>
      </c>
      <c r="D6679" s="4" t="e">
        <f t="shared" si="1401"/>
        <v>#N/A</v>
      </c>
      <c r="E6679" s="15" t="e">
        <f t="shared" si="1402"/>
        <v>#N/A</v>
      </c>
      <c r="F6679" s="4" t="e">
        <f t="shared" si="1403"/>
        <v>#N/A</v>
      </c>
      <c r="G6679" s="6" t="str">
        <f>IF(C6679,VLOOKUP(A6679,RawData!A:C,3,FALSE),"")</f>
        <v/>
      </c>
      <c r="H6679" s="9" t="str">
        <f>IF(C6679,VLOOKUP(A6679,RawData!A:D,4,FALSE),"")</f>
        <v/>
      </c>
      <c r="I6679" s="5" t="b">
        <f t="shared" si="1404"/>
        <v>0</v>
      </c>
      <c r="J6679" s="4" t="e">
        <f t="shared" ca="1" si="1405"/>
        <v>#N/A</v>
      </c>
      <c r="K6679" s="4" t="e">
        <f t="shared" si="1406"/>
        <v>#N/A</v>
      </c>
      <c r="L6679" s="4" t="e">
        <f t="shared" si="1407"/>
        <v>#N/A</v>
      </c>
      <c r="M6679" s="4" t="e">
        <f t="shared" ca="1" si="1408"/>
        <v>#N/A</v>
      </c>
      <c r="N6679" s="4" t="e">
        <f t="shared" ca="1" si="1410"/>
        <v>#VALUE!</v>
      </c>
      <c r="O6679" s="4" t="e">
        <f t="shared" ca="1" si="1409"/>
        <v>#VALUE!</v>
      </c>
    </row>
    <row r="6680" spans="1:15" x14ac:dyDescent="0.2">
      <c r="A6680" s="4">
        <f t="shared" si="1399"/>
        <v>6673</v>
      </c>
      <c r="B6680" s="4" t="b">
        <f t="shared" si="1400"/>
        <v>0</v>
      </c>
      <c r="C6680" s="5" t="b">
        <f t="shared" si="1398"/>
        <v>0</v>
      </c>
      <c r="D6680" s="4" t="e">
        <f t="shared" si="1401"/>
        <v>#N/A</v>
      </c>
      <c r="E6680" s="15" t="e">
        <f t="shared" si="1402"/>
        <v>#N/A</v>
      </c>
      <c r="F6680" s="4" t="e">
        <f t="shared" si="1403"/>
        <v>#N/A</v>
      </c>
      <c r="G6680" s="6" t="str">
        <f>IF(C6680,VLOOKUP(A6680,RawData!A:C,3,FALSE),"")</f>
        <v/>
      </c>
      <c r="H6680" s="9" t="str">
        <f>IF(C6680,VLOOKUP(A6680,RawData!A:D,4,FALSE),"")</f>
        <v/>
      </c>
      <c r="I6680" s="5" t="b">
        <f t="shared" si="1404"/>
        <v>0</v>
      </c>
      <c r="J6680" s="4" t="e">
        <f t="shared" ca="1" si="1405"/>
        <v>#N/A</v>
      </c>
      <c r="K6680" s="4" t="e">
        <f t="shared" si="1406"/>
        <v>#N/A</v>
      </c>
      <c r="L6680" s="4" t="e">
        <f t="shared" si="1407"/>
        <v>#N/A</v>
      </c>
      <c r="M6680" s="4" t="e">
        <f t="shared" ca="1" si="1408"/>
        <v>#N/A</v>
      </c>
      <c r="N6680" s="4" t="e">
        <f t="shared" ca="1" si="1410"/>
        <v>#VALUE!</v>
      </c>
      <c r="O6680" s="4" t="e">
        <f t="shared" ca="1" si="1409"/>
        <v>#VALUE!</v>
      </c>
    </row>
    <row r="6681" spans="1:15" x14ac:dyDescent="0.2">
      <c r="A6681" s="4">
        <f t="shared" si="1399"/>
        <v>6674</v>
      </c>
      <c r="B6681" s="4" t="b">
        <f t="shared" si="1400"/>
        <v>0</v>
      </c>
      <c r="C6681" s="5" t="b">
        <f t="shared" si="1398"/>
        <v>0</v>
      </c>
      <c r="D6681" s="4" t="e">
        <f t="shared" si="1401"/>
        <v>#N/A</v>
      </c>
      <c r="E6681" s="15" t="e">
        <f t="shared" si="1402"/>
        <v>#N/A</v>
      </c>
      <c r="F6681" s="4" t="e">
        <f t="shared" si="1403"/>
        <v>#N/A</v>
      </c>
      <c r="G6681" s="6" t="str">
        <f>IF(C6681,VLOOKUP(A6681,RawData!A:C,3,FALSE),"")</f>
        <v/>
      </c>
      <c r="H6681" s="9" t="str">
        <f>IF(C6681,VLOOKUP(A6681,RawData!A:D,4,FALSE),"")</f>
        <v/>
      </c>
      <c r="I6681" s="5" t="b">
        <f t="shared" si="1404"/>
        <v>0</v>
      </c>
      <c r="J6681" s="4" t="e">
        <f t="shared" ca="1" si="1405"/>
        <v>#N/A</v>
      </c>
      <c r="K6681" s="4" t="e">
        <f t="shared" si="1406"/>
        <v>#N/A</v>
      </c>
      <c r="L6681" s="4" t="e">
        <f t="shared" si="1407"/>
        <v>#N/A</v>
      </c>
      <c r="M6681" s="4" t="e">
        <f t="shared" ca="1" si="1408"/>
        <v>#N/A</v>
      </c>
      <c r="N6681" s="4" t="e">
        <f t="shared" ca="1" si="1410"/>
        <v>#VALUE!</v>
      </c>
      <c r="O6681" s="4" t="e">
        <f t="shared" ca="1" si="1409"/>
        <v>#VALUE!</v>
      </c>
    </row>
    <row r="6682" spans="1:15" x14ac:dyDescent="0.2">
      <c r="A6682" s="4">
        <f t="shared" si="1399"/>
        <v>6675</v>
      </c>
      <c r="B6682" s="4" t="b">
        <f t="shared" si="1400"/>
        <v>0</v>
      </c>
      <c r="C6682" s="5" t="b">
        <f t="shared" si="1398"/>
        <v>0</v>
      </c>
      <c r="D6682" s="4" t="e">
        <f t="shared" si="1401"/>
        <v>#N/A</v>
      </c>
      <c r="E6682" s="15" t="e">
        <f t="shared" si="1402"/>
        <v>#N/A</v>
      </c>
      <c r="F6682" s="4" t="e">
        <f t="shared" si="1403"/>
        <v>#N/A</v>
      </c>
      <c r="G6682" s="6" t="str">
        <f>IF(C6682,VLOOKUP(A6682,RawData!A:C,3,FALSE),"")</f>
        <v/>
      </c>
      <c r="H6682" s="9" t="str">
        <f>IF(C6682,VLOOKUP(A6682,RawData!A:D,4,FALSE),"")</f>
        <v/>
      </c>
      <c r="I6682" s="5" t="b">
        <f t="shared" si="1404"/>
        <v>0</v>
      </c>
      <c r="J6682" s="4" t="e">
        <f t="shared" ca="1" si="1405"/>
        <v>#N/A</v>
      </c>
      <c r="K6682" s="4" t="e">
        <f t="shared" si="1406"/>
        <v>#N/A</v>
      </c>
      <c r="L6682" s="4" t="e">
        <f t="shared" si="1407"/>
        <v>#N/A</v>
      </c>
      <c r="M6682" s="4" t="e">
        <f t="shared" ca="1" si="1408"/>
        <v>#N/A</v>
      </c>
      <c r="N6682" s="4" t="e">
        <f t="shared" ca="1" si="1410"/>
        <v>#VALUE!</v>
      </c>
      <c r="O6682" s="4" t="e">
        <f t="shared" ca="1" si="1409"/>
        <v>#VALUE!</v>
      </c>
    </row>
    <row r="6683" spans="1:15" x14ac:dyDescent="0.2">
      <c r="A6683" s="4">
        <f t="shared" si="1399"/>
        <v>6676</v>
      </c>
      <c r="B6683" s="4" t="b">
        <f t="shared" si="1400"/>
        <v>0</v>
      </c>
      <c r="C6683" s="5" t="b">
        <f t="shared" si="1398"/>
        <v>0</v>
      </c>
      <c r="D6683" s="4" t="e">
        <f t="shared" si="1401"/>
        <v>#N/A</v>
      </c>
      <c r="E6683" s="15" t="e">
        <f t="shared" si="1402"/>
        <v>#N/A</v>
      </c>
      <c r="F6683" s="4" t="e">
        <f t="shared" si="1403"/>
        <v>#N/A</v>
      </c>
      <c r="G6683" s="6" t="str">
        <f>IF(C6683,VLOOKUP(A6683,RawData!A:C,3,FALSE),"")</f>
        <v/>
      </c>
      <c r="H6683" s="9" t="str">
        <f>IF(C6683,VLOOKUP(A6683,RawData!A:D,4,FALSE),"")</f>
        <v/>
      </c>
      <c r="I6683" s="5" t="b">
        <f t="shared" si="1404"/>
        <v>0</v>
      </c>
      <c r="J6683" s="4" t="e">
        <f t="shared" ca="1" si="1405"/>
        <v>#N/A</v>
      </c>
      <c r="K6683" s="4" t="e">
        <f t="shared" si="1406"/>
        <v>#N/A</v>
      </c>
      <c r="L6683" s="4" t="e">
        <f t="shared" si="1407"/>
        <v>#N/A</v>
      </c>
      <c r="M6683" s="4" t="e">
        <f t="shared" ca="1" si="1408"/>
        <v>#N/A</v>
      </c>
      <c r="N6683" s="4" t="e">
        <f t="shared" ca="1" si="1410"/>
        <v>#VALUE!</v>
      </c>
      <c r="O6683" s="4" t="e">
        <f t="shared" ca="1" si="1409"/>
        <v>#VALUE!</v>
      </c>
    </row>
    <row r="6684" spans="1:15" x14ac:dyDescent="0.2">
      <c r="A6684" s="4">
        <f t="shared" si="1399"/>
        <v>6677</v>
      </c>
      <c r="B6684" s="4" t="b">
        <f t="shared" si="1400"/>
        <v>0</v>
      </c>
      <c r="C6684" s="5" t="b">
        <f t="shared" si="1398"/>
        <v>0</v>
      </c>
      <c r="D6684" s="4" t="e">
        <f t="shared" si="1401"/>
        <v>#N/A</v>
      </c>
      <c r="E6684" s="15" t="e">
        <f t="shared" si="1402"/>
        <v>#N/A</v>
      </c>
      <c r="F6684" s="4" t="e">
        <f t="shared" si="1403"/>
        <v>#N/A</v>
      </c>
      <c r="G6684" s="6" t="str">
        <f>IF(C6684,VLOOKUP(A6684,RawData!A:C,3,FALSE),"")</f>
        <v/>
      </c>
      <c r="H6684" s="9" t="str">
        <f>IF(C6684,VLOOKUP(A6684,RawData!A:D,4,FALSE),"")</f>
        <v/>
      </c>
      <c r="I6684" s="5" t="b">
        <f t="shared" si="1404"/>
        <v>0</v>
      </c>
      <c r="J6684" s="4" t="e">
        <f t="shared" ca="1" si="1405"/>
        <v>#N/A</v>
      </c>
      <c r="K6684" s="4" t="e">
        <f t="shared" si="1406"/>
        <v>#N/A</v>
      </c>
      <c r="L6684" s="4" t="e">
        <f t="shared" si="1407"/>
        <v>#N/A</v>
      </c>
      <c r="M6684" s="4" t="e">
        <f t="shared" ca="1" si="1408"/>
        <v>#N/A</v>
      </c>
      <c r="N6684" s="4" t="e">
        <f t="shared" ca="1" si="1410"/>
        <v>#VALUE!</v>
      </c>
      <c r="O6684" s="4" t="e">
        <f t="shared" ca="1" si="1409"/>
        <v>#VALUE!</v>
      </c>
    </row>
    <row r="6685" spans="1:15" x14ac:dyDescent="0.2">
      <c r="A6685" s="4">
        <f t="shared" si="1399"/>
        <v>6678</v>
      </c>
      <c r="B6685" s="4" t="b">
        <f t="shared" si="1400"/>
        <v>0</v>
      </c>
      <c r="C6685" s="5" t="b">
        <f t="shared" si="1398"/>
        <v>0</v>
      </c>
      <c r="D6685" s="4" t="e">
        <f t="shared" si="1401"/>
        <v>#N/A</v>
      </c>
      <c r="E6685" s="15" t="e">
        <f t="shared" si="1402"/>
        <v>#N/A</v>
      </c>
      <c r="F6685" s="4" t="e">
        <f t="shared" si="1403"/>
        <v>#N/A</v>
      </c>
      <c r="G6685" s="6" t="str">
        <f>IF(C6685,VLOOKUP(A6685,RawData!A:C,3,FALSE),"")</f>
        <v/>
      </c>
      <c r="H6685" s="9" t="str">
        <f>IF(C6685,VLOOKUP(A6685,RawData!A:D,4,FALSE),"")</f>
        <v/>
      </c>
      <c r="I6685" s="5" t="b">
        <f t="shared" si="1404"/>
        <v>0</v>
      </c>
      <c r="J6685" s="4" t="e">
        <f t="shared" ca="1" si="1405"/>
        <v>#N/A</v>
      </c>
      <c r="K6685" s="4" t="e">
        <f t="shared" si="1406"/>
        <v>#N/A</v>
      </c>
      <c r="L6685" s="4" t="e">
        <f t="shared" si="1407"/>
        <v>#N/A</v>
      </c>
      <c r="M6685" s="4" t="e">
        <f t="shared" ca="1" si="1408"/>
        <v>#N/A</v>
      </c>
      <c r="N6685" s="4" t="e">
        <f t="shared" ca="1" si="1410"/>
        <v>#VALUE!</v>
      </c>
      <c r="O6685" s="4" t="e">
        <f t="shared" ca="1" si="1409"/>
        <v>#VALUE!</v>
      </c>
    </row>
    <row r="6686" spans="1:15" x14ac:dyDescent="0.2">
      <c r="A6686" s="4">
        <f t="shared" si="1399"/>
        <v>6679</v>
      </c>
      <c r="B6686" s="4" t="b">
        <f t="shared" si="1400"/>
        <v>0</v>
      </c>
      <c r="C6686" s="5" t="b">
        <f t="shared" si="1398"/>
        <v>0</v>
      </c>
      <c r="D6686" s="4" t="e">
        <f t="shared" si="1401"/>
        <v>#N/A</v>
      </c>
      <c r="E6686" s="15" t="e">
        <f t="shared" si="1402"/>
        <v>#N/A</v>
      </c>
      <c r="F6686" s="4" t="e">
        <f t="shared" si="1403"/>
        <v>#N/A</v>
      </c>
      <c r="G6686" s="6" t="str">
        <f>IF(C6686,VLOOKUP(A6686,RawData!A:C,3,FALSE),"")</f>
        <v/>
      </c>
      <c r="H6686" s="9" t="str">
        <f>IF(C6686,VLOOKUP(A6686,RawData!A:D,4,FALSE),"")</f>
        <v/>
      </c>
      <c r="I6686" s="5" t="b">
        <f t="shared" si="1404"/>
        <v>0</v>
      </c>
      <c r="J6686" s="4" t="e">
        <f t="shared" ca="1" si="1405"/>
        <v>#N/A</v>
      </c>
      <c r="K6686" s="4" t="e">
        <f t="shared" si="1406"/>
        <v>#N/A</v>
      </c>
      <c r="L6686" s="4" t="e">
        <f t="shared" si="1407"/>
        <v>#N/A</v>
      </c>
      <c r="M6686" s="4" t="e">
        <f t="shared" ca="1" si="1408"/>
        <v>#N/A</v>
      </c>
      <c r="N6686" s="4" t="e">
        <f t="shared" ca="1" si="1410"/>
        <v>#VALUE!</v>
      </c>
      <c r="O6686" s="4" t="e">
        <f t="shared" ca="1" si="1409"/>
        <v>#VALUE!</v>
      </c>
    </row>
    <row r="6687" spans="1:15" x14ac:dyDescent="0.2">
      <c r="A6687" s="4">
        <f t="shared" si="1399"/>
        <v>6680</v>
      </c>
      <c r="B6687" s="4" t="b">
        <f t="shared" si="1400"/>
        <v>0</v>
      </c>
      <c r="C6687" s="5" t="b">
        <f t="shared" si="1398"/>
        <v>0</v>
      </c>
      <c r="D6687" s="4" t="e">
        <f t="shared" si="1401"/>
        <v>#N/A</v>
      </c>
      <c r="E6687" s="15" t="e">
        <f t="shared" si="1402"/>
        <v>#N/A</v>
      </c>
      <c r="F6687" s="4" t="e">
        <f t="shared" si="1403"/>
        <v>#N/A</v>
      </c>
      <c r="G6687" s="6" t="str">
        <f>IF(C6687,VLOOKUP(A6687,RawData!A:C,3,FALSE),"")</f>
        <v/>
      </c>
      <c r="H6687" s="9" t="str">
        <f>IF(C6687,VLOOKUP(A6687,RawData!A:D,4,FALSE),"")</f>
        <v/>
      </c>
      <c r="I6687" s="5" t="b">
        <f t="shared" si="1404"/>
        <v>0</v>
      </c>
      <c r="J6687" s="4" t="e">
        <f t="shared" ca="1" si="1405"/>
        <v>#N/A</v>
      </c>
      <c r="K6687" s="4" t="e">
        <f t="shared" si="1406"/>
        <v>#N/A</v>
      </c>
      <c r="L6687" s="4" t="e">
        <f t="shared" si="1407"/>
        <v>#N/A</v>
      </c>
      <c r="M6687" s="4" t="e">
        <f t="shared" ca="1" si="1408"/>
        <v>#N/A</v>
      </c>
      <c r="N6687" s="4" t="e">
        <f t="shared" ca="1" si="1410"/>
        <v>#VALUE!</v>
      </c>
      <c r="O6687" s="4" t="e">
        <f t="shared" ca="1" si="1409"/>
        <v>#VALUE!</v>
      </c>
    </row>
    <row r="6688" spans="1:15" x14ac:dyDescent="0.2">
      <c r="A6688" s="4">
        <f t="shared" si="1399"/>
        <v>6681</v>
      </c>
      <c r="B6688" s="4" t="b">
        <f t="shared" si="1400"/>
        <v>0</v>
      </c>
      <c r="C6688" s="5" t="b">
        <f t="shared" si="1398"/>
        <v>0</v>
      </c>
      <c r="D6688" s="4" t="e">
        <f t="shared" si="1401"/>
        <v>#N/A</v>
      </c>
      <c r="E6688" s="15" t="e">
        <f t="shared" si="1402"/>
        <v>#N/A</v>
      </c>
      <c r="F6688" s="4" t="e">
        <f t="shared" si="1403"/>
        <v>#N/A</v>
      </c>
      <c r="G6688" s="6" t="str">
        <f>IF(C6688,VLOOKUP(A6688,RawData!A:C,3,FALSE),"")</f>
        <v/>
      </c>
      <c r="H6688" s="9" t="str">
        <f>IF(C6688,VLOOKUP(A6688,RawData!A:D,4,FALSE),"")</f>
        <v/>
      </c>
      <c r="I6688" s="5" t="b">
        <f t="shared" si="1404"/>
        <v>0</v>
      </c>
      <c r="J6688" s="4" t="e">
        <f t="shared" ca="1" si="1405"/>
        <v>#N/A</v>
      </c>
      <c r="K6688" s="4" t="e">
        <f t="shared" si="1406"/>
        <v>#N/A</v>
      </c>
      <c r="L6688" s="4" t="e">
        <f t="shared" si="1407"/>
        <v>#N/A</v>
      </c>
      <c r="M6688" s="4" t="e">
        <f t="shared" ca="1" si="1408"/>
        <v>#N/A</v>
      </c>
      <c r="N6688" s="4" t="e">
        <f t="shared" ca="1" si="1410"/>
        <v>#VALUE!</v>
      </c>
      <c r="O6688" s="4" t="e">
        <f t="shared" ca="1" si="1409"/>
        <v>#VALUE!</v>
      </c>
    </row>
    <row r="6689" spans="1:15" x14ac:dyDescent="0.2">
      <c r="A6689" s="4">
        <f t="shared" si="1399"/>
        <v>6682</v>
      </c>
      <c r="B6689" s="4" t="b">
        <f t="shared" si="1400"/>
        <v>0</v>
      </c>
      <c r="C6689" s="5" t="b">
        <f t="shared" si="1398"/>
        <v>0</v>
      </c>
      <c r="D6689" s="4" t="e">
        <f t="shared" si="1401"/>
        <v>#N/A</v>
      </c>
      <c r="E6689" s="15" t="e">
        <f t="shared" si="1402"/>
        <v>#N/A</v>
      </c>
      <c r="F6689" s="4" t="e">
        <f t="shared" si="1403"/>
        <v>#N/A</v>
      </c>
      <c r="G6689" s="6" t="str">
        <f>IF(C6689,VLOOKUP(A6689,RawData!A:C,3,FALSE),"")</f>
        <v/>
      </c>
      <c r="H6689" s="9" t="str">
        <f>IF(C6689,VLOOKUP(A6689,RawData!A:D,4,FALSE),"")</f>
        <v/>
      </c>
      <c r="I6689" s="5" t="b">
        <f t="shared" si="1404"/>
        <v>0</v>
      </c>
      <c r="J6689" s="4" t="e">
        <f t="shared" ca="1" si="1405"/>
        <v>#N/A</v>
      </c>
      <c r="K6689" s="4" t="e">
        <f t="shared" si="1406"/>
        <v>#N/A</v>
      </c>
      <c r="L6689" s="4" t="e">
        <f t="shared" si="1407"/>
        <v>#N/A</v>
      </c>
      <c r="M6689" s="4" t="e">
        <f t="shared" ca="1" si="1408"/>
        <v>#N/A</v>
      </c>
      <c r="N6689" s="4" t="e">
        <f t="shared" ca="1" si="1410"/>
        <v>#VALUE!</v>
      </c>
      <c r="O6689" s="4" t="e">
        <f t="shared" ca="1" si="1409"/>
        <v>#VALUE!</v>
      </c>
    </row>
    <row r="6690" spans="1:15" x14ac:dyDescent="0.2">
      <c r="A6690" s="4">
        <f t="shared" si="1399"/>
        <v>6683</v>
      </c>
      <c r="B6690" s="4" t="b">
        <f t="shared" si="1400"/>
        <v>0</v>
      </c>
      <c r="C6690" s="5" t="b">
        <f t="shared" si="1398"/>
        <v>0</v>
      </c>
      <c r="D6690" s="4" t="e">
        <f t="shared" si="1401"/>
        <v>#N/A</v>
      </c>
      <c r="E6690" s="15" t="e">
        <f t="shared" si="1402"/>
        <v>#N/A</v>
      </c>
      <c r="F6690" s="4" t="e">
        <f t="shared" si="1403"/>
        <v>#N/A</v>
      </c>
      <c r="G6690" s="6" t="str">
        <f>IF(C6690,VLOOKUP(A6690,RawData!A:C,3,FALSE),"")</f>
        <v/>
      </c>
      <c r="H6690" s="9" t="str">
        <f>IF(C6690,VLOOKUP(A6690,RawData!A:D,4,FALSE),"")</f>
        <v/>
      </c>
      <c r="I6690" s="5" t="b">
        <f t="shared" si="1404"/>
        <v>0</v>
      </c>
      <c r="J6690" s="4" t="e">
        <f t="shared" ca="1" si="1405"/>
        <v>#N/A</v>
      </c>
      <c r="K6690" s="4" t="e">
        <f t="shared" si="1406"/>
        <v>#N/A</v>
      </c>
      <c r="L6690" s="4" t="e">
        <f t="shared" si="1407"/>
        <v>#N/A</v>
      </c>
      <c r="M6690" s="4" t="e">
        <f t="shared" ca="1" si="1408"/>
        <v>#N/A</v>
      </c>
      <c r="N6690" s="4" t="e">
        <f t="shared" ca="1" si="1410"/>
        <v>#VALUE!</v>
      </c>
      <c r="O6690" s="4" t="e">
        <f t="shared" ca="1" si="1409"/>
        <v>#VALUE!</v>
      </c>
    </row>
    <row r="6691" spans="1:15" x14ac:dyDescent="0.2">
      <c r="A6691" s="4">
        <f t="shared" si="1399"/>
        <v>6684</v>
      </c>
      <c r="B6691" s="4" t="b">
        <f t="shared" si="1400"/>
        <v>0</v>
      </c>
      <c r="C6691" s="5" t="b">
        <f t="shared" si="1398"/>
        <v>0</v>
      </c>
      <c r="D6691" s="4" t="e">
        <f t="shared" si="1401"/>
        <v>#N/A</v>
      </c>
      <c r="E6691" s="15" t="e">
        <f t="shared" si="1402"/>
        <v>#N/A</v>
      </c>
      <c r="F6691" s="4" t="e">
        <f t="shared" si="1403"/>
        <v>#N/A</v>
      </c>
      <c r="G6691" s="6" t="str">
        <f>IF(C6691,VLOOKUP(A6691,RawData!A:C,3,FALSE),"")</f>
        <v/>
      </c>
      <c r="H6691" s="9" t="str">
        <f>IF(C6691,VLOOKUP(A6691,RawData!A:D,4,FALSE),"")</f>
        <v/>
      </c>
      <c r="I6691" s="5" t="b">
        <f t="shared" si="1404"/>
        <v>0</v>
      </c>
      <c r="J6691" s="4" t="e">
        <f t="shared" ca="1" si="1405"/>
        <v>#N/A</v>
      </c>
      <c r="K6691" s="4" t="e">
        <f t="shared" si="1406"/>
        <v>#N/A</v>
      </c>
      <c r="L6691" s="4" t="e">
        <f t="shared" si="1407"/>
        <v>#N/A</v>
      </c>
      <c r="M6691" s="4" t="e">
        <f t="shared" ca="1" si="1408"/>
        <v>#N/A</v>
      </c>
      <c r="N6691" s="4" t="e">
        <f t="shared" ca="1" si="1410"/>
        <v>#VALUE!</v>
      </c>
      <c r="O6691" s="4" t="e">
        <f t="shared" ca="1" si="1409"/>
        <v>#VALUE!</v>
      </c>
    </row>
    <row r="6692" spans="1:15" x14ac:dyDescent="0.2">
      <c r="A6692" s="4">
        <f t="shared" si="1399"/>
        <v>6685</v>
      </c>
      <c r="B6692" s="4" t="b">
        <f t="shared" si="1400"/>
        <v>0</v>
      </c>
      <c r="C6692" s="5" t="b">
        <f t="shared" si="1398"/>
        <v>0</v>
      </c>
      <c r="D6692" s="4" t="e">
        <f t="shared" si="1401"/>
        <v>#N/A</v>
      </c>
      <c r="E6692" s="15" t="e">
        <f t="shared" si="1402"/>
        <v>#N/A</v>
      </c>
      <c r="F6692" s="4" t="e">
        <f t="shared" si="1403"/>
        <v>#N/A</v>
      </c>
      <c r="G6692" s="6" t="str">
        <f>IF(C6692,VLOOKUP(A6692,RawData!A:C,3,FALSE),"")</f>
        <v/>
      </c>
      <c r="H6692" s="9" t="str">
        <f>IF(C6692,VLOOKUP(A6692,RawData!A:D,4,FALSE),"")</f>
        <v/>
      </c>
      <c r="I6692" s="5" t="b">
        <f t="shared" si="1404"/>
        <v>0</v>
      </c>
      <c r="J6692" s="4" t="e">
        <f t="shared" ca="1" si="1405"/>
        <v>#N/A</v>
      </c>
      <c r="K6692" s="4" t="e">
        <f t="shared" si="1406"/>
        <v>#N/A</v>
      </c>
      <c r="L6692" s="4" t="e">
        <f t="shared" si="1407"/>
        <v>#N/A</v>
      </c>
      <c r="M6692" s="4" t="e">
        <f t="shared" ca="1" si="1408"/>
        <v>#N/A</v>
      </c>
      <c r="N6692" s="4" t="e">
        <f t="shared" ca="1" si="1410"/>
        <v>#VALUE!</v>
      </c>
      <c r="O6692" s="4" t="e">
        <f t="shared" ca="1" si="1409"/>
        <v>#VALUE!</v>
      </c>
    </row>
    <row r="6693" spans="1:15" x14ac:dyDescent="0.2">
      <c r="A6693" s="4">
        <f t="shared" si="1399"/>
        <v>6686</v>
      </c>
      <c r="B6693" s="4" t="b">
        <f t="shared" si="1400"/>
        <v>0</v>
      </c>
      <c r="C6693" s="5" t="b">
        <f t="shared" si="1398"/>
        <v>0</v>
      </c>
      <c r="D6693" s="4" t="e">
        <f t="shared" si="1401"/>
        <v>#N/A</v>
      </c>
      <c r="E6693" s="15" t="e">
        <f t="shared" si="1402"/>
        <v>#N/A</v>
      </c>
      <c r="F6693" s="4" t="e">
        <f t="shared" si="1403"/>
        <v>#N/A</v>
      </c>
      <c r="G6693" s="6" t="str">
        <f>IF(C6693,VLOOKUP(A6693,RawData!A:C,3,FALSE),"")</f>
        <v/>
      </c>
      <c r="H6693" s="9" t="str">
        <f>IF(C6693,VLOOKUP(A6693,RawData!A:D,4,FALSE),"")</f>
        <v/>
      </c>
      <c r="I6693" s="5" t="b">
        <f t="shared" si="1404"/>
        <v>0</v>
      </c>
      <c r="J6693" s="4" t="e">
        <f t="shared" ca="1" si="1405"/>
        <v>#N/A</v>
      </c>
      <c r="K6693" s="4" t="e">
        <f t="shared" si="1406"/>
        <v>#N/A</v>
      </c>
      <c r="L6693" s="4" t="e">
        <f t="shared" si="1407"/>
        <v>#N/A</v>
      </c>
      <c r="M6693" s="4" t="e">
        <f t="shared" ca="1" si="1408"/>
        <v>#N/A</v>
      </c>
      <c r="N6693" s="4" t="e">
        <f t="shared" ca="1" si="1410"/>
        <v>#VALUE!</v>
      </c>
      <c r="O6693" s="4" t="e">
        <f t="shared" ca="1" si="1409"/>
        <v>#VALUE!</v>
      </c>
    </row>
    <row r="6694" spans="1:15" x14ac:dyDescent="0.2">
      <c r="A6694" s="4">
        <f t="shared" si="1399"/>
        <v>6687</v>
      </c>
      <c r="B6694" s="4" t="b">
        <f t="shared" si="1400"/>
        <v>0</v>
      </c>
      <c r="C6694" s="5" t="b">
        <f t="shared" si="1398"/>
        <v>0</v>
      </c>
      <c r="D6694" s="4" t="e">
        <f t="shared" si="1401"/>
        <v>#N/A</v>
      </c>
      <c r="E6694" s="15" t="e">
        <f t="shared" si="1402"/>
        <v>#N/A</v>
      </c>
      <c r="F6694" s="4" t="e">
        <f t="shared" si="1403"/>
        <v>#N/A</v>
      </c>
      <c r="G6694" s="6" t="str">
        <f>IF(C6694,VLOOKUP(A6694,RawData!A:C,3,FALSE),"")</f>
        <v/>
      </c>
      <c r="H6694" s="9" t="str">
        <f>IF(C6694,VLOOKUP(A6694,RawData!A:D,4,FALSE),"")</f>
        <v/>
      </c>
      <c r="I6694" s="5" t="b">
        <f t="shared" si="1404"/>
        <v>0</v>
      </c>
      <c r="J6694" s="4" t="e">
        <f t="shared" ca="1" si="1405"/>
        <v>#N/A</v>
      </c>
      <c r="K6694" s="4" t="e">
        <f t="shared" si="1406"/>
        <v>#N/A</v>
      </c>
      <c r="L6694" s="4" t="e">
        <f t="shared" si="1407"/>
        <v>#N/A</v>
      </c>
      <c r="M6694" s="4" t="e">
        <f t="shared" ca="1" si="1408"/>
        <v>#N/A</v>
      </c>
      <c r="N6694" s="4" t="e">
        <f t="shared" ca="1" si="1410"/>
        <v>#VALUE!</v>
      </c>
      <c r="O6694" s="4" t="e">
        <f t="shared" ca="1" si="1409"/>
        <v>#VALUE!</v>
      </c>
    </row>
    <row r="6695" spans="1:15" x14ac:dyDescent="0.2">
      <c r="A6695" s="4">
        <f t="shared" si="1399"/>
        <v>6688</v>
      </c>
      <c r="B6695" s="4" t="b">
        <f t="shared" si="1400"/>
        <v>0</v>
      </c>
      <c r="C6695" s="5" t="b">
        <f t="shared" si="1398"/>
        <v>0</v>
      </c>
      <c r="D6695" s="4" t="e">
        <f t="shared" si="1401"/>
        <v>#N/A</v>
      </c>
      <c r="E6695" s="15" t="e">
        <f t="shared" si="1402"/>
        <v>#N/A</v>
      </c>
      <c r="F6695" s="4" t="e">
        <f t="shared" si="1403"/>
        <v>#N/A</v>
      </c>
      <c r="G6695" s="6" t="str">
        <f>IF(C6695,VLOOKUP(A6695,RawData!A:C,3,FALSE),"")</f>
        <v/>
      </c>
      <c r="H6695" s="9" t="str">
        <f>IF(C6695,VLOOKUP(A6695,RawData!A:D,4,FALSE),"")</f>
        <v/>
      </c>
      <c r="I6695" s="5" t="b">
        <f t="shared" si="1404"/>
        <v>0</v>
      </c>
      <c r="J6695" s="4" t="e">
        <f t="shared" ca="1" si="1405"/>
        <v>#N/A</v>
      </c>
      <c r="K6695" s="4" t="e">
        <f t="shared" si="1406"/>
        <v>#N/A</v>
      </c>
      <c r="L6695" s="4" t="e">
        <f t="shared" si="1407"/>
        <v>#N/A</v>
      </c>
      <c r="M6695" s="4" t="e">
        <f t="shared" ca="1" si="1408"/>
        <v>#N/A</v>
      </c>
      <c r="N6695" s="4" t="e">
        <f t="shared" ca="1" si="1410"/>
        <v>#VALUE!</v>
      </c>
      <c r="O6695" s="4" t="e">
        <f t="shared" ca="1" si="1409"/>
        <v>#VALUE!</v>
      </c>
    </row>
    <row r="6696" spans="1:15" x14ac:dyDescent="0.2">
      <c r="A6696" s="4">
        <f t="shared" si="1399"/>
        <v>6689</v>
      </c>
      <c r="B6696" s="4" t="b">
        <f t="shared" si="1400"/>
        <v>0</v>
      </c>
      <c r="C6696" s="5" t="b">
        <f t="shared" si="1398"/>
        <v>0</v>
      </c>
      <c r="D6696" s="4" t="e">
        <f t="shared" si="1401"/>
        <v>#N/A</v>
      </c>
      <c r="E6696" s="15" t="e">
        <f t="shared" si="1402"/>
        <v>#N/A</v>
      </c>
      <c r="F6696" s="4" t="e">
        <f t="shared" si="1403"/>
        <v>#N/A</v>
      </c>
      <c r="G6696" s="6" t="str">
        <f>IF(C6696,VLOOKUP(A6696,RawData!A:C,3,FALSE),"")</f>
        <v/>
      </c>
      <c r="H6696" s="9" t="str">
        <f>IF(C6696,VLOOKUP(A6696,RawData!A:D,4,FALSE),"")</f>
        <v/>
      </c>
      <c r="I6696" s="5" t="b">
        <f t="shared" si="1404"/>
        <v>0</v>
      </c>
      <c r="J6696" s="4" t="e">
        <f t="shared" ca="1" si="1405"/>
        <v>#N/A</v>
      </c>
      <c r="K6696" s="4" t="e">
        <f t="shared" si="1406"/>
        <v>#N/A</v>
      </c>
      <c r="L6696" s="4" t="e">
        <f t="shared" si="1407"/>
        <v>#N/A</v>
      </c>
      <c r="M6696" s="4" t="e">
        <f t="shared" ca="1" si="1408"/>
        <v>#N/A</v>
      </c>
      <c r="N6696" s="4" t="e">
        <f t="shared" ca="1" si="1410"/>
        <v>#VALUE!</v>
      </c>
      <c r="O6696" s="4" t="e">
        <f t="shared" ca="1" si="1409"/>
        <v>#VALUE!</v>
      </c>
    </row>
    <row r="6697" spans="1:15" x14ac:dyDescent="0.2">
      <c r="A6697" s="4">
        <f t="shared" si="1399"/>
        <v>6690</v>
      </c>
      <c r="B6697" s="4" t="b">
        <f t="shared" si="1400"/>
        <v>0</v>
      </c>
      <c r="C6697" s="5" t="b">
        <f t="shared" si="1398"/>
        <v>0</v>
      </c>
      <c r="D6697" s="4" t="e">
        <f t="shared" si="1401"/>
        <v>#N/A</v>
      </c>
      <c r="E6697" s="15" t="e">
        <f t="shared" si="1402"/>
        <v>#N/A</v>
      </c>
      <c r="F6697" s="4" t="e">
        <f t="shared" si="1403"/>
        <v>#N/A</v>
      </c>
      <c r="G6697" s="6" t="str">
        <f>IF(C6697,VLOOKUP(A6697,RawData!A:C,3,FALSE),"")</f>
        <v/>
      </c>
      <c r="H6697" s="9" t="str">
        <f>IF(C6697,VLOOKUP(A6697,RawData!A:D,4,FALSE),"")</f>
        <v/>
      </c>
      <c r="I6697" s="5" t="b">
        <f t="shared" si="1404"/>
        <v>0</v>
      </c>
      <c r="J6697" s="4" t="e">
        <f t="shared" ca="1" si="1405"/>
        <v>#N/A</v>
      </c>
      <c r="K6697" s="4" t="e">
        <f t="shared" si="1406"/>
        <v>#N/A</v>
      </c>
      <c r="L6697" s="4" t="e">
        <f t="shared" si="1407"/>
        <v>#N/A</v>
      </c>
      <c r="M6697" s="4" t="e">
        <f t="shared" ca="1" si="1408"/>
        <v>#N/A</v>
      </c>
      <c r="N6697" s="4" t="e">
        <f t="shared" ca="1" si="1410"/>
        <v>#VALUE!</v>
      </c>
      <c r="O6697" s="4" t="e">
        <f t="shared" ca="1" si="1409"/>
        <v>#VALUE!</v>
      </c>
    </row>
    <row r="6698" spans="1:15" x14ac:dyDescent="0.2">
      <c r="A6698" s="4">
        <f t="shared" si="1399"/>
        <v>6691</v>
      </c>
      <c r="B6698" s="4" t="b">
        <f t="shared" si="1400"/>
        <v>0</v>
      </c>
      <c r="C6698" s="5" t="b">
        <f t="shared" si="1398"/>
        <v>0</v>
      </c>
      <c r="D6698" s="4" t="e">
        <f t="shared" si="1401"/>
        <v>#N/A</v>
      </c>
      <c r="E6698" s="15" t="e">
        <f t="shared" si="1402"/>
        <v>#N/A</v>
      </c>
      <c r="F6698" s="4" t="e">
        <f t="shared" si="1403"/>
        <v>#N/A</v>
      </c>
      <c r="G6698" s="6" t="str">
        <f>IF(C6698,VLOOKUP(A6698,RawData!A:C,3,FALSE),"")</f>
        <v/>
      </c>
      <c r="H6698" s="9" t="str">
        <f>IF(C6698,VLOOKUP(A6698,RawData!A:D,4,FALSE),"")</f>
        <v/>
      </c>
      <c r="I6698" s="5" t="b">
        <f t="shared" si="1404"/>
        <v>0</v>
      </c>
      <c r="J6698" s="4" t="e">
        <f t="shared" ca="1" si="1405"/>
        <v>#N/A</v>
      </c>
      <c r="K6698" s="4" t="e">
        <f t="shared" si="1406"/>
        <v>#N/A</v>
      </c>
      <c r="L6698" s="4" t="e">
        <f t="shared" si="1407"/>
        <v>#N/A</v>
      </c>
      <c r="M6698" s="4" t="e">
        <f t="shared" ca="1" si="1408"/>
        <v>#N/A</v>
      </c>
      <c r="N6698" s="4" t="e">
        <f t="shared" ca="1" si="1410"/>
        <v>#VALUE!</v>
      </c>
      <c r="O6698" s="4" t="e">
        <f t="shared" ca="1" si="1409"/>
        <v>#VALUE!</v>
      </c>
    </row>
    <row r="6699" spans="1:15" x14ac:dyDescent="0.2">
      <c r="A6699" s="4">
        <f t="shared" si="1399"/>
        <v>6692</v>
      </c>
      <c r="B6699" s="4" t="b">
        <f t="shared" si="1400"/>
        <v>0</v>
      </c>
      <c r="C6699" s="5" t="b">
        <f t="shared" si="1398"/>
        <v>0</v>
      </c>
      <c r="D6699" s="4" t="e">
        <f t="shared" si="1401"/>
        <v>#N/A</v>
      </c>
      <c r="E6699" s="15" t="e">
        <f t="shared" si="1402"/>
        <v>#N/A</v>
      </c>
      <c r="F6699" s="4" t="e">
        <f t="shared" si="1403"/>
        <v>#N/A</v>
      </c>
      <c r="G6699" s="6" t="str">
        <f>IF(C6699,VLOOKUP(A6699,RawData!A:C,3,FALSE),"")</f>
        <v/>
      </c>
      <c r="H6699" s="9" t="str">
        <f>IF(C6699,VLOOKUP(A6699,RawData!A:D,4,FALSE),"")</f>
        <v/>
      </c>
      <c r="I6699" s="5" t="b">
        <f t="shared" si="1404"/>
        <v>0</v>
      </c>
      <c r="J6699" s="4" t="e">
        <f t="shared" ca="1" si="1405"/>
        <v>#N/A</v>
      </c>
      <c r="K6699" s="4" t="e">
        <f t="shared" si="1406"/>
        <v>#N/A</v>
      </c>
      <c r="L6699" s="4" t="e">
        <f t="shared" si="1407"/>
        <v>#N/A</v>
      </c>
      <c r="M6699" s="4" t="e">
        <f t="shared" ca="1" si="1408"/>
        <v>#N/A</v>
      </c>
      <c r="N6699" s="4" t="e">
        <f t="shared" ca="1" si="1410"/>
        <v>#VALUE!</v>
      </c>
      <c r="O6699" s="4" t="e">
        <f t="shared" ca="1" si="1409"/>
        <v>#VALUE!</v>
      </c>
    </row>
    <row r="6700" spans="1:15" x14ac:dyDescent="0.2">
      <c r="A6700" s="4">
        <f t="shared" si="1399"/>
        <v>6693</v>
      </c>
      <c r="B6700" s="4" t="b">
        <f t="shared" si="1400"/>
        <v>0</v>
      </c>
      <c r="C6700" s="5" t="b">
        <f t="shared" si="1398"/>
        <v>0</v>
      </c>
      <c r="D6700" s="4" t="e">
        <f t="shared" si="1401"/>
        <v>#N/A</v>
      </c>
      <c r="E6700" s="15" t="e">
        <f t="shared" si="1402"/>
        <v>#N/A</v>
      </c>
      <c r="F6700" s="4" t="e">
        <f t="shared" si="1403"/>
        <v>#N/A</v>
      </c>
      <c r="G6700" s="6" t="str">
        <f>IF(C6700,VLOOKUP(A6700,RawData!A:C,3,FALSE),"")</f>
        <v/>
      </c>
      <c r="H6700" s="9" t="str">
        <f>IF(C6700,VLOOKUP(A6700,RawData!A:D,4,FALSE),"")</f>
        <v/>
      </c>
      <c r="I6700" s="5" t="b">
        <f t="shared" si="1404"/>
        <v>0</v>
      </c>
      <c r="J6700" s="4" t="e">
        <f t="shared" ca="1" si="1405"/>
        <v>#N/A</v>
      </c>
      <c r="K6700" s="4" t="e">
        <f t="shared" si="1406"/>
        <v>#N/A</v>
      </c>
      <c r="L6700" s="4" t="e">
        <f t="shared" si="1407"/>
        <v>#N/A</v>
      </c>
      <c r="M6700" s="4" t="e">
        <f t="shared" ca="1" si="1408"/>
        <v>#N/A</v>
      </c>
      <c r="N6700" s="4" t="e">
        <f t="shared" ca="1" si="1410"/>
        <v>#VALUE!</v>
      </c>
      <c r="O6700" s="4" t="e">
        <f t="shared" ca="1" si="1409"/>
        <v>#VALUE!</v>
      </c>
    </row>
    <row r="6701" spans="1:15" x14ac:dyDescent="0.2">
      <c r="A6701" s="4">
        <f t="shared" si="1399"/>
        <v>6694</v>
      </c>
      <c r="B6701" s="4" t="b">
        <f t="shared" si="1400"/>
        <v>0</v>
      </c>
      <c r="C6701" s="5" t="b">
        <f t="shared" si="1398"/>
        <v>0</v>
      </c>
      <c r="D6701" s="4" t="e">
        <f t="shared" si="1401"/>
        <v>#N/A</v>
      </c>
      <c r="E6701" s="15" t="e">
        <f t="shared" si="1402"/>
        <v>#N/A</v>
      </c>
      <c r="F6701" s="4" t="e">
        <f t="shared" si="1403"/>
        <v>#N/A</v>
      </c>
      <c r="G6701" s="6" t="str">
        <f>IF(C6701,VLOOKUP(A6701,RawData!A:C,3,FALSE),"")</f>
        <v/>
      </c>
      <c r="H6701" s="9" t="str">
        <f>IF(C6701,VLOOKUP(A6701,RawData!A:D,4,FALSE),"")</f>
        <v/>
      </c>
      <c r="I6701" s="5" t="b">
        <f t="shared" si="1404"/>
        <v>0</v>
      </c>
      <c r="J6701" s="4" t="e">
        <f t="shared" ca="1" si="1405"/>
        <v>#N/A</v>
      </c>
      <c r="K6701" s="4" t="e">
        <f t="shared" si="1406"/>
        <v>#N/A</v>
      </c>
      <c r="L6701" s="4" t="e">
        <f t="shared" si="1407"/>
        <v>#N/A</v>
      </c>
      <c r="M6701" s="4" t="e">
        <f t="shared" ca="1" si="1408"/>
        <v>#N/A</v>
      </c>
      <c r="N6701" s="4" t="e">
        <f t="shared" ca="1" si="1410"/>
        <v>#VALUE!</v>
      </c>
      <c r="O6701" s="4" t="e">
        <f t="shared" ca="1" si="1409"/>
        <v>#VALUE!</v>
      </c>
    </row>
    <row r="6702" spans="1:15" x14ac:dyDescent="0.2">
      <c r="A6702" s="4">
        <f t="shared" si="1399"/>
        <v>6695</v>
      </c>
      <c r="B6702" s="4" t="b">
        <f t="shared" si="1400"/>
        <v>0</v>
      </c>
      <c r="C6702" s="5" t="b">
        <f t="shared" si="1398"/>
        <v>0</v>
      </c>
      <c r="D6702" s="4" t="e">
        <f t="shared" si="1401"/>
        <v>#N/A</v>
      </c>
      <c r="E6702" s="15" t="e">
        <f t="shared" si="1402"/>
        <v>#N/A</v>
      </c>
      <c r="F6702" s="4" t="e">
        <f t="shared" si="1403"/>
        <v>#N/A</v>
      </c>
      <c r="G6702" s="6" t="str">
        <f>IF(C6702,VLOOKUP(A6702,RawData!A:C,3,FALSE),"")</f>
        <v/>
      </c>
      <c r="H6702" s="9" t="str">
        <f>IF(C6702,VLOOKUP(A6702,RawData!A:D,4,FALSE),"")</f>
        <v/>
      </c>
      <c r="I6702" s="5" t="b">
        <f t="shared" si="1404"/>
        <v>0</v>
      </c>
      <c r="J6702" s="4" t="e">
        <f t="shared" ca="1" si="1405"/>
        <v>#N/A</v>
      </c>
      <c r="K6702" s="4" t="e">
        <f t="shared" si="1406"/>
        <v>#N/A</v>
      </c>
      <c r="L6702" s="4" t="e">
        <f t="shared" si="1407"/>
        <v>#N/A</v>
      </c>
      <c r="M6702" s="4" t="e">
        <f t="shared" ca="1" si="1408"/>
        <v>#N/A</v>
      </c>
      <c r="N6702" s="4" t="e">
        <f t="shared" ca="1" si="1410"/>
        <v>#VALUE!</v>
      </c>
      <c r="O6702" s="4" t="e">
        <f t="shared" ca="1" si="1409"/>
        <v>#VALUE!</v>
      </c>
    </row>
    <row r="6703" spans="1:15" x14ac:dyDescent="0.2">
      <c r="A6703" s="4">
        <f t="shared" si="1399"/>
        <v>6696</v>
      </c>
      <c r="B6703" s="4" t="b">
        <f t="shared" si="1400"/>
        <v>0</v>
      </c>
      <c r="C6703" s="5" t="b">
        <f t="shared" si="1398"/>
        <v>0</v>
      </c>
      <c r="D6703" s="4" t="e">
        <f t="shared" si="1401"/>
        <v>#N/A</v>
      </c>
      <c r="E6703" s="15" t="e">
        <f t="shared" si="1402"/>
        <v>#N/A</v>
      </c>
      <c r="F6703" s="4" t="e">
        <f t="shared" si="1403"/>
        <v>#N/A</v>
      </c>
      <c r="G6703" s="6" t="str">
        <f>IF(C6703,VLOOKUP(A6703,RawData!A:C,3,FALSE),"")</f>
        <v/>
      </c>
      <c r="H6703" s="9" t="str">
        <f>IF(C6703,VLOOKUP(A6703,RawData!A:D,4,FALSE),"")</f>
        <v/>
      </c>
      <c r="I6703" s="5" t="b">
        <f t="shared" si="1404"/>
        <v>0</v>
      </c>
      <c r="J6703" s="4" t="e">
        <f t="shared" ca="1" si="1405"/>
        <v>#N/A</v>
      </c>
      <c r="K6703" s="4" t="e">
        <f t="shared" si="1406"/>
        <v>#N/A</v>
      </c>
      <c r="L6703" s="4" t="e">
        <f t="shared" si="1407"/>
        <v>#N/A</v>
      </c>
      <c r="M6703" s="4" t="e">
        <f t="shared" ca="1" si="1408"/>
        <v>#N/A</v>
      </c>
      <c r="N6703" s="4" t="e">
        <f t="shared" ca="1" si="1410"/>
        <v>#VALUE!</v>
      </c>
      <c r="O6703" s="4" t="e">
        <f t="shared" ca="1" si="1409"/>
        <v>#VALUE!</v>
      </c>
    </row>
    <row r="6704" spans="1:15" x14ac:dyDescent="0.2">
      <c r="A6704" s="4">
        <f t="shared" si="1399"/>
        <v>6697</v>
      </c>
      <c r="B6704" s="4" t="b">
        <f t="shared" si="1400"/>
        <v>0</v>
      </c>
      <c r="C6704" s="5" t="b">
        <f t="shared" si="1398"/>
        <v>0</v>
      </c>
      <c r="D6704" s="4" t="e">
        <f t="shared" si="1401"/>
        <v>#N/A</v>
      </c>
      <c r="E6704" s="15" t="e">
        <f t="shared" si="1402"/>
        <v>#N/A</v>
      </c>
      <c r="F6704" s="4" t="e">
        <f t="shared" si="1403"/>
        <v>#N/A</v>
      </c>
      <c r="G6704" s="6" t="str">
        <f>IF(C6704,VLOOKUP(A6704,RawData!A:C,3,FALSE),"")</f>
        <v/>
      </c>
      <c r="H6704" s="9" t="str">
        <f>IF(C6704,VLOOKUP(A6704,RawData!A:D,4,FALSE),"")</f>
        <v/>
      </c>
      <c r="I6704" s="5" t="b">
        <f t="shared" si="1404"/>
        <v>0</v>
      </c>
      <c r="J6704" s="4" t="e">
        <f t="shared" ca="1" si="1405"/>
        <v>#N/A</v>
      </c>
      <c r="K6704" s="4" t="e">
        <f t="shared" si="1406"/>
        <v>#N/A</v>
      </c>
      <c r="L6704" s="4" t="e">
        <f t="shared" si="1407"/>
        <v>#N/A</v>
      </c>
      <c r="M6704" s="4" t="e">
        <f t="shared" ca="1" si="1408"/>
        <v>#N/A</v>
      </c>
      <c r="N6704" s="4" t="e">
        <f t="shared" ca="1" si="1410"/>
        <v>#VALUE!</v>
      </c>
      <c r="O6704" s="4" t="e">
        <f t="shared" ca="1" si="1409"/>
        <v>#VALUE!</v>
      </c>
    </row>
    <row r="6705" spans="1:15" x14ac:dyDescent="0.2">
      <c r="A6705" s="4">
        <f t="shared" si="1399"/>
        <v>6698</v>
      </c>
      <c r="B6705" s="4" t="b">
        <f t="shared" si="1400"/>
        <v>0</v>
      </c>
      <c r="C6705" s="5" t="b">
        <f t="shared" si="1398"/>
        <v>0</v>
      </c>
      <c r="D6705" s="4" t="e">
        <f t="shared" si="1401"/>
        <v>#N/A</v>
      </c>
      <c r="E6705" s="15" t="e">
        <f t="shared" si="1402"/>
        <v>#N/A</v>
      </c>
      <c r="F6705" s="4" t="e">
        <f t="shared" si="1403"/>
        <v>#N/A</v>
      </c>
      <c r="G6705" s="6" t="str">
        <f>IF(C6705,VLOOKUP(A6705,RawData!A:C,3,FALSE),"")</f>
        <v/>
      </c>
      <c r="H6705" s="9" t="str">
        <f>IF(C6705,VLOOKUP(A6705,RawData!A:D,4,FALSE),"")</f>
        <v/>
      </c>
      <c r="I6705" s="5" t="b">
        <f t="shared" si="1404"/>
        <v>0</v>
      </c>
      <c r="J6705" s="4" t="e">
        <f t="shared" ca="1" si="1405"/>
        <v>#N/A</v>
      </c>
      <c r="K6705" s="4" t="e">
        <f t="shared" si="1406"/>
        <v>#N/A</v>
      </c>
      <c r="L6705" s="4" t="e">
        <f t="shared" si="1407"/>
        <v>#N/A</v>
      </c>
      <c r="M6705" s="4" t="e">
        <f t="shared" ca="1" si="1408"/>
        <v>#N/A</v>
      </c>
      <c r="N6705" s="4" t="e">
        <f t="shared" ca="1" si="1410"/>
        <v>#VALUE!</v>
      </c>
      <c r="O6705" s="4" t="e">
        <f t="shared" ca="1" si="1409"/>
        <v>#VALUE!</v>
      </c>
    </row>
    <row r="6706" spans="1:15" x14ac:dyDescent="0.2">
      <c r="A6706" s="4">
        <f t="shared" si="1399"/>
        <v>6699</v>
      </c>
      <c r="B6706" s="4" t="b">
        <f t="shared" si="1400"/>
        <v>0</v>
      </c>
      <c r="C6706" s="5" t="b">
        <f t="shared" si="1398"/>
        <v>0</v>
      </c>
      <c r="D6706" s="4" t="e">
        <f t="shared" si="1401"/>
        <v>#N/A</v>
      </c>
      <c r="E6706" s="15" t="e">
        <f t="shared" si="1402"/>
        <v>#N/A</v>
      </c>
      <c r="F6706" s="4" t="e">
        <f t="shared" si="1403"/>
        <v>#N/A</v>
      </c>
      <c r="G6706" s="6" t="str">
        <f>IF(C6706,VLOOKUP(A6706,RawData!A:C,3,FALSE),"")</f>
        <v/>
      </c>
      <c r="H6706" s="9" t="str">
        <f>IF(C6706,VLOOKUP(A6706,RawData!A:D,4,FALSE),"")</f>
        <v/>
      </c>
      <c r="I6706" s="5" t="b">
        <f t="shared" si="1404"/>
        <v>0</v>
      </c>
      <c r="J6706" s="4" t="e">
        <f t="shared" ca="1" si="1405"/>
        <v>#N/A</v>
      </c>
      <c r="K6706" s="4" t="e">
        <f t="shared" si="1406"/>
        <v>#N/A</v>
      </c>
      <c r="L6706" s="4" t="e">
        <f t="shared" si="1407"/>
        <v>#N/A</v>
      </c>
      <c r="M6706" s="4" t="e">
        <f t="shared" ca="1" si="1408"/>
        <v>#N/A</v>
      </c>
      <c r="N6706" s="4" t="e">
        <f t="shared" ca="1" si="1410"/>
        <v>#VALUE!</v>
      </c>
      <c r="O6706" s="4" t="e">
        <f t="shared" ca="1" si="1409"/>
        <v>#VALUE!</v>
      </c>
    </row>
    <row r="6707" spans="1:15" x14ac:dyDescent="0.2">
      <c r="A6707" s="4">
        <f t="shared" si="1399"/>
        <v>6700</v>
      </c>
      <c r="B6707" s="4" t="b">
        <f t="shared" si="1400"/>
        <v>0</v>
      </c>
      <c r="C6707" s="5" t="b">
        <f t="shared" si="1398"/>
        <v>0</v>
      </c>
      <c r="D6707" s="4" t="e">
        <f t="shared" si="1401"/>
        <v>#N/A</v>
      </c>
      <c r="E6707" s="15" t="e">
        <f t="shared" si="1402"/>
        <v>#N/A</v>
      </c>
      <c r="F6707" s="4" t="e">
        <f t="shared" si="1403"/>
        <v>#N/A</v>
      </c>
      <c r="G6707" s="6" t="str">
        <f>IF(C6707,VLOOKUP(A6707,RawData!A:C,3,FALSE),"")</f>
        <v/>
      </c>
      <c r="H6707" s="9" t="str">
        <f>IF(C6707,VLOOKUP(A6707,RawData!A:D,4,FALSE),"")</f>
        <v/>
      </c>
      <c r="I6707" s="5" t="b">
        <f t="shared" si="1404"/>
        <v>0</v>
      </c>
      <c r="J6707" s="4" t="e">
        <f t="shared" ca="1" si="1405"/>
        <v>#N/A</v>
      </c>
      <c r="K6707" s="4" t="e">
        <f t="shared" si="1406"/>
        <v>#N/A</v>
      </c>
      <c r="L6707" s="4" t="e">
        <f t="shared" si="1407"/>
        <v>#N/A</v>
      </c>
      <c r="M6707" s="4" t="e">
        <f t="shared" ca="1" si="1408"/>
        <v>#N/A</v>
      </c>
      <c r="N6707" s="4" t="e">
        <f t="shared" ca="1" si="1410"/>
        <v>#VALUE!</v>
      </c>
      <c r="O6707" s="4" t="e">
        <f t="shared" ca="1" si="1409"/>
        <v>#VALUE!</v>
      </c>
    </row>
    <row r="6708" spans="1:15" x14ac:dyDescent="0.2">
      <c r="A6708" s="4">
        <f t="shared" si="1399"/>
        <v>6701</v>
      </c>
      <c r="B6708" s="4" t="b">
        <f t="shared" si="1400"/>
        <v>0</v>
      </c>
      <c r="C6708" s="5" t="b">
        <f t="shared" si="1398"/>
        <v>0</v>
      </c>
      <c r="D6708" s="4" t="e">
        <f t="shared" si="1401"/>
        <v>#N/A</v>
      </c>
      <c r="E6708" s="15" t="e">
        <f t="shared" si="1402"/>
        <v>#N/A</v>
      </c>
      <c r="F6708" s="4" t="e">
        <f t="shared" si="1403"/>
        <v>#N/A</v>
      </c>
      <c r="G6708" s="6" t="str">
        <f>IF(C6708,VLOOKUP(A6708,RawData!A:C,3,FALSE),"")</f>
        <v/>
      </c>
      <c r="H6708" s="9" t="str">
        <f>IF(C6708,VLOOKUP(A6708,RawData!A:D,4,FALSE),"")</f>
        <v/>
      </c>
      <c r="I6708" s="5" t="b">
        <f t="shared" si="1404"/>
        <v>0</v>
      </c>
      <c r="J6708" s="4" t="e">
        <f t="shared" ca="1" si="1405"/>
        <v>#N/A</v>
      </c>
      <c r="K6708" s="4" t="e">
        <f t="shared" si="1406"/>
        <v>#N/A</v>
      </c>
      <c r="L6708" s="4" t="e">
        <f t="shared" si="1407"/>
        <v>#N/A</v>
      </c>
      <c r="M6708" s="4" t="e">
        <f t="shared" ca="1" si="1408"/>
        <v>#N/A</v>
      </c>
      <c r="N6708" s="4" t="e">
        <f t="shared" ca="1" si="1410"/>
        <v>#VALUE!</v>
      </c>
      <c r="O6708" s="4" t="e">
        <f t="shared" ca="1" si="1409"/>
        <v>#VALUE!</v>
      </c>
    </row>
    <row r="6709" spans="1:15" x14ac:dyDescent="0.2">
      <c r="A6709" s="4">
        <f t="shared" si="1399"/>
        <v>6702</v>
      </c>
      <c r="B6709" s="4" t="b">
        <f t="shared" si="1400"/>
        <v>0</v>
      </c>
      <c r="C6709" s="5" t="b">
        <f t="shared" si="1398"/>
        <v>0</v>
      </c>
      <c r="D6709" s="4" t="e">
        <f t="shared" si="1401"/>
        <v>#N/A</v>
      </c>
      <c r="E6709" s="15" t="e">
        <f t="shared" si="1402"/>
        <v>#N/A</v>
      </c>
      <c r="F6709" s="4" t="e">
        <f t="shared" si="1403"/>
        <v>#N/A</v>
      </c>
      <c r="G6709" s="6" t="str">
        <f>IF(C6709,VLOOKUP(A6709,RawData!A:C,3,FALSE),"")</f>
        <v/>
      </c>
      <c r="H6709" s="9" t="str">
        <f>IF(C6709,VLOOKUP(A6709,RawData!A:D,4,FALSE),"")</f>
        <v/>
      </c>
      <c r="I6709" s="5" t="b">
        <f t="shared" si="1404"/>
        <v>0</v>
      </c>
      <c r="J6709" s="4" t="e">
        <f t="shared" ca="1" si="1405"/>
        <v>#N/A</v>
      </c>
      <c r="K6709" s="4" t="e">
        <f t="shared" si="1406"/>
        <v>#N/A</v>
      </c>
      <c r="L6709" s="4" t="e">
        <f t="shared" si="1407"/>
        <v>#N/A</v>
      </c>
      <c r="M6709" s="4" t="e">
        <f t="shared" ca="1" si="1408"/>
        <v>#N/A</v>
      </c>
      <c r="N6709" s="4" t="e">
        <f t="shared" ca="1" si="1410"/>
        <v>#VALUE!</v>
      </c>
      <c r="O6709" s="4" t="e">
        <f t="shared" ca="1" si="1409"/>
        <v>#VALUE!</v>
      </c>
    </row>
    <row r="6710" spans="1:15" x14ac:dyDescent="0.2">
      <c r="A6710" s="4">
        <f t="shared" si="1399"/>
        <v>6703</v>
      </c>
      <c r="B6710" s="4" t="b">
        <f t="shared" si="1400"/>
        <v>0</v>
      </c>
      <c r="C6710" s="5" t="b">
        <f t="shared" si="1398"/>
        <v>0</v>
      </c>
      <c r="D6710" s="4" t="e">
        <f t="shared" si="1401"/>
        <v>#N/A</v>
      </c>
      <c r="E6710" s="15" t="e">
        <f t="shared" si="1402"/>
        <v>#N/A</v>
      </c>
      <c r="F6710" s="4" t="e">
        <f t="shared" si="1403"/>
        <v>#N/A</v>
      </c>
      <c r="G6710" s="6" t="str">
        <f>IF(C6710,VLOOKUP(A6710,RawData!A:C,3,FALSE),"")</f>
        <v/>
      </c>
      <c r="H6710" s="9" t="str">
        <f>IF(C6710,VLOOKUP(A6710,RawData!A:D,4,FALSE),"")</f>
        <v/>
      </c>
      <c r="I6710" s="5" t="b">
        <f t="shared" si="1404"/>
        <v>0</v>
      </c>
      <c r="J6710" s="4" t="e">
        <f t="shared" ca="1" si="1405"/>
        <v>#N/A</v>
      </c>
      <c r="K6710" s="4" t="e">
        <f t="shared" si="1406"/>
        <v>#N/A</v>
      </c>
      <c r="L6710" s="4" t="e">
        <f t="shared" si="1407"/>
        <v>#N/A</v>
      </c>
      <c r="M6710" s="4" t="e">
        <f t="shared" ca="1" si="1408"/>
        <v>#N/A</v>
      </c>
      <c r="N6710" s="4" t="e">
        <f t="shared" ca="1" si="1410"/>
        <v>#VALUE!</v>
      </c>
      <c r="O6710" s="4" t="e">
        <f t="shared" ca="1" si="1409"/>
        <v>#VALUE!</v>
      </c>
    </row>
    <row r="6711" spans="1:15" x14ac:dyDescent="0.2">
      <c r="A6711" s="4">
        <f t="shared" si="1399"/>
        <v>6704</v>
      </c>
      <c r="B6711" s="4" t="b">
        <f t="shared" si="1400"/>
        <v>0</v>
      </c>
      <c r="C6711" s="5" t="b">
        <f t="shared" si="1398"/>
        <v>0</v>
      </c>
      <c r="D6711" s="4" t="e">
        <f t="shared" si="1401"/>
        <v>#N/A</v>
      </c>
      <c r="E6711" s="15" t="e">
        <f t="shared" si="1402"/>
        <v>#N/A</v>
      </c>
      <c r="F6711" s="4" t="e">
        <f t="shared" si="1403"/>
        <v>#N/A</v>
      </c>
      <c r="G6711" s="6" t="str">
        <f>IF(C6711,VLOOKUP(A6711,RawData!A:C,3,FALSE),"")</f>
        <v/>
      </c>
      <c r="H6711" s="9" t="str">
        <f>IF(C6711,VLOOKUP(A6711,RawData!A:D,4,FALSE),"")</f>
        <v/>
      </c>
      <c r="I6711" s="5" t="b">
        <f t="shared" si="1404"/>
        <v>0</v>
      </c>
      <c r="J6711" s="4" t="e">
        <f t="shared" ca="1" si="1405"/>
        <v>#N/A</v>
      </c>
      <c r="K6711" s="4" t="e">
        <f t="shared" si="1406"/>
        <v>#N/A</v>
      </c>
      <c r="L6711" s="4" t="e">
        <f t="shared" si="1407"/>
        <v>#N/A</v>
      </c>
      <c r="M6711" s="4" t="e">
        <f t="shared" ca="1" si="1408"/>
        <v>#N/A</v>
      </c>
      <c r="N6711" s="4" t="e">
        <f t="shared" ca="1" si="1410"/>
        <v>#VALUE!</v>
      </c>
      <c r="O6711" s="4" t="e">
        <f t="shared" ca="1" si="1409"/>
        <v>#VALUE!</v>
      </c>
    </row>
    <row r="6712" spans="1:15" x14ac:dyDescent="0.2">
      <c r="A6712" s="4">
        <f t="shared" si="1399"/>
        <v>6705</v>
      </c>
      <c r="B6712" s="4" t="b">
        <f t="shared" si="1400"/>
        <v>0</v>
      </c>
      <c r="C6712" s="5" t="b">
        <f t="shared" si="1398"/>
        <v>0</v>
      </c>
      <c r="D6712" s="4" t="e">
        <f t="shared" si="1401"/>
        <v>#N/A</v>
      </c>
      <c r="E6712" s="15" t="e">
        <f t="shared" si="1402"/>
        <v>#N/A</v>
      </c>
      <c r="F6712" s="4" t="e">
        <f t="shared" si="1403"/>
        <v>#N/A</v>
      </c>
      <c r="G6712" s="6" t="str">
        <f>IF(C6712,VLOOKUP(A6712,RawData!A:C,3,FALSE),"")</f>
        <v/>
      </c>
      <c r="H6712" s="9" t="str">
        <f>IF(C6712,VLOOKUP(A6712,RawData!A:D,4,FALSE),"")</f>
        <v/>
      </c>
      <c r="I6712" s="5" t="b">
        <f t="shared" si="1404"/>
        <v>0</v>
      </c>
      <c r="J6712" s="4" t="e">
        <f t="shared" ca="1" si="1405"/>
        <v>#N/A</v>
      </c>
      <c r="K6712" s="4" t="e">
        <f t="shared" si="1406"/>
        <v>#N/A</v>
      </c>
      <c r="L6712" s="4" t="e">
        <f t="shared" si="1407"/>
        <v>#N/A</v>
      </c>
      <c r="M6712" s="4" t="e">
        <f t="shared" ca="1" si="1408"/>
        <v>#N/A</v>
      </c>
      <c r="N6712" s="4" t="e">
        <f t="shared" ca="1" si="1410"/>
        <v>#VALUE!</v>
      </c>
      <c r="O6712" s="4" t="e">
        <f t="shared" ca="1" si="1409"/>
        <v>#VALUE!</v>
      </c>
    </row>
    <row r="6713" spans="1:15" x14ac:dyDescent="0.2">
      <c r="A6713" s="4">
        <f t="shared" si="1399"/>
        <v>6706</v>
      </c>
      <c r="B6713" s="4" t="b">
        <f t="shared" si="1400"/>
        <v>0</v>
      </c>
      <c r="C6713" s="5" t="b">
        <f t="shared" si="1398"/>
        <v>0</v>
      </c>
      <c r="D6713" s="4" t="e">
        <f t="shared" si="1401"/>
        <v>#N/A</v>
      </c>
      <c r="E6713" s="15" t="e">
        <f t="shared" si="1402"/>
        <v>#N/A</v>
      </c>
      <c r="F6713" s="4" t="e">
        <f t="shared" si="1403"/>
        <v>#N/A</v>
      </c>
      <c r="G6713" s="6" t="str">
        <f>IF(C6713,VLOOKUP(A6713,RawData!A:C,3,FALSE),"")</f>
        <v/>
      </c>
      <c r="H6713" s="9" t="str">
        <f>IF(C6713,VLOOKUP(A6713,RawData!A:D,4,FALSE),"")</f>
        <v/>
      </c>
      <c r="I6713" s="5" t="b">
        <f t="shared" si="1404"/>
        <v>0</v>
      </c>
      <c r="J6713" s="4" t="e">
        <f t="shared" ca="1" si="1405"/>
        <v>#N/A</v>
      </c>
      <c r="K6713" s="4" t="e">
        <f t="shared" si="1406"/>
        <v>#N/A</v>
      </c>
      <c r="L6713" s="4" t="e">
        <f t="shared" si="1407"/>
        <v>#N/A</v>
      </c>
      <c r="M6713" s="4" t="e">
        <f t="shared" ca="1" si="1408"/>
        <v>#N/A</v>
      </c>
      <c r="N6713" s="4" t="e">
        <f t="shared" ca="1" si="1410"/>
        <v>#VALUE!</v>
      </c>
      <c r="O6713" s="4" t="e">
        <f t="shared" ca="1" si="1409"/>
        <v>#VALUE!</v>
      </c>
    </row>
    <row r="6714" spans="1:15" x14ac:dyDescent="0.2">
      <c r="A6714" s="4">
        <f t="shared" si="1399"/>
        <v>6707</v>
      </c>
      <c r="B6714" s="4" t="b">
        <f t="shared" si="1400"/>
        <v>0</v>
      </c>
      <c r="C6714" s="5" t="b">
        <f t="shared" si="1398"/>
        <v>0</v>
      </c>
      <c r="D6714" s="4" t="e">
        <f t="shared" si="1401"/>
        <v>#N/A</v>
      </c>
      <c r="E6714" s="15" t="e">
        <f t="shared" si="1402"/>
        <v>#N/A</v>
      </c>
      <c r="F6714" s="4" t="e">
        <f t="shared" si="1403"/>
        <v>#N/A</v>
      </c>
      <c r="G6714" s="6" t="str">
        <f>IF(C6714,VLOOKUP(A6714,RawData!A:C,3,FALSE),"")</f>
        <v/>
      </c>
      <c r="H6714" s="9" t="str">
        <f>IF(C6714,VLOOKUP(A6714,RawData!A:D,4,FALSE),"")</f>
        <v/>
      </c>
      <c r="I6714" s="5" t="b">
        <f t="shared" si="1404"/>
        <v>0</v>
      </c>
      <c r="J6714" s="4" t="e">
        <f t="shared" ca="1" si="1405"/>
        <v>#N/A</v>
      </c>
      <c r="K6714" s="4" t="e">
        <f t="shared" si="1406"/>
        <v>#N/A</v>
      </c>
      <c r="L6714" s="4" t="e">
        <f t="shared" si="1407"/>
        <v>#N/A</v>
      </c>
      <c r="M6714" s="4" t="e">
        <f t="shared" ca="1" si="1408"/>
        <v>#N/A</v>
      </c>
      <c r="N6714" s="4" t="e">
        <f t="shared" ca="1" si="1410"/>
        <v>#VALUE!</v>
      </c>
      <c r="O6714" s="4" t="e">
        <f t="shared" ca="1" si="1409"/>
        <v>#VALUE!</v>
      </c>
    </row>
    <row r="6715" spans="1:15" x14ac:dyDescent="0.2">
      <c r="A6715" s="4">
        <f t="shared" si="1399"/>
        <v>6708</v>
      </c>
      <c r="B6715" s="4" t="b">
        <f t="shared" si="1400"/>
        <v>0</v>
      </c>
      <c r="C6715" s="5" t="b">
        <f t="shared" si="1398"/>
        <v>0</v>
      </c>
      <c r="D6715" s="4" t="e">
        <f t="shared" si="1401"/>
        <v>#N/A</v>
      </c>
      <c r="E6715" s="15" t="e">
        <f t="shared" si="1402"/>
        <v>#N/A</v>
      </c>
      <c r="F6715" s="4" t="e">
        <f t="shared" si="1403"/>
        <v>#N/A</v>
      </c>
      <c r="G6715" s="6" t="str">
        <f>IF(C6715,VLOOKUP(A6715,RawData!A:C,3,FALSE),"")</f>
        <v/>
      </c>
      <c r="H6715" s="9" t="str">
        <f>IF(C6715,VLOOKUP(A6715,RawData!A:D,4,FALSE),"")</f>
        <v/>
      </c>
      <c r="I6715" s="5" t="b">
        <f t="shared" si="1404"/>
        <v>0</v>
      </c>
      <c r="J6715" s="4" t="e">
        <f t="shared" ca="1" si="1405"/>
        <v>#N/A</v>
      </c>
      <c r="K6715" s="4" t="e">
        <f t="shared" si="1406"/>
        <v>#N/A</v>
      </c>
      <c r="L6715" s="4" t="e">
        <f t="shared" si="1407"/>
        <v>#N/A</v>
      </c>
      <c r="M6715" s="4" t="e">
        <f t="shared" ca="1" si="1408"/>
        <v>#N/A</v>
      </c>
      <c r="N6715" s="4" t="e">
        <f t="shared" ca="1" si="1410"/>
        <v>#VALUE!</v>
      </c>
      <c r="O6715" s="4" t="e">
        <f t="shared" ca="1" si="1409"/>
        <v>#VALUE!</v>
      </c>
    </row>
    <row r="6716" spans="1:15" x14ac:dyDescent="0.2">
      <c r="A6716" s="4">
        <f t="shared" si="1399"/>
        <v>6709</v>
      </c>
      <c r="B6716" s="4" t="b">
        <f t="shared" si="1400"/>
        <v>0</v>
      </c>
      <c r="C6716" s="5" t="b">
        <f t="shared" si="1398"/>
        <v>0</v>
      </c>
      <c r="D6716" s="4" t="e">
        <f t="shared" si="1401"/>
        <v>#N/A</v>
      </c>
      <c r="E6716" s="15" t="e">
        <f t="shared" si="1402"/>
        <v>#N/A</v>
      </c>
      <c r="F6716" s="4" t="e">
        <f t="shared" si="1403"/>
        <v>#N/A</v>
      </c>
      <c r="G6716" s="6" t="str">
        <f>IF(C6716,VLOOKUP(A6716,RawData!A:C,3,FALSE),"")</f>
        <v/>
      </c>
      <c r="H6716" s="9" t="str">
        <f>IF(C6716,VLOOKUP(A6716,RawData!A:D,4,FALSE),"")</f>
        <v/>
      </c>
      <c r="I6716" s="5" t="b">
        <f t="shared" si="1404"/>
        <v>0</v>
      </c>
      <c r="J6716" s="4" t="e">
        <f t="shared" ca="1" si="1405"/>
        <v>#N/A</v>
      </c>
      <c r="K6716" s="4" t="e">
        <f t="shared" si="1406"/>
        <v>#N/A</v>
      </c>
      <c r="L6716" s="4" t="e">
        <f t="shared" si="1407"/>
        <v>#N/A</v>
      </c>
      <c r="M6716" s="4" t="e">
        <f t="shared" ca="1" si="1408"/>
        <v>#N/A</v>
      </c>
      <c r="N6716" s="4" t="e">
        <f t="shared" ca="1" si="1410"/>
        <v>#VALUE!</v>
      </c>
      <c r="O6716" s="4" t="e">
        <f t="shared" ca="1" si="1409"/>
        <v>#VALUE!</v>
      </c>
    </row>
    <row r="6717" spans="1:15" x14ac:dyDescent="0.2">
      <c r="A6717" s="4">
        <f t="shared" si="1399"/>
        <v>6710</v>
      </c>
      <c r="B6717" s="4" t="b">
        <f t="shared" si="1400"/>
        <v>0</v>
      </c>
      <c r="C6717" s="5" t="b">
        <f t="shared" si="1398"/>
        <v>0</v>
      </c>
      <c r="D6717" s="4" t="e">
        <f t="shared" si="1401"/>
        <v>#N/A</v>
      </c>
      <c r="E6717" s="15" t="e">
        <f t="shared" si="1402"/>
        <v>#N/A</v>
      </c>
      <c r="F6717" s="4" t="e">
        <f t="shared" si="1403"/>
        <v>#N/A</v>
      </c>
      <c r="G6717" s="6" t="str">
        <f>IF(C6717,VLOOKUP(A6717,RawData!A:C,3,FALSE),"")</f>
        <v/>
      </c>
      <c r="H6717" s="9" t="str">
        <f>IF(C6717,VLOOKUP(A6717,RawData!A:D,4,FALSE),"")</f>
        <v/>
      </c>
      <c r="I6717" s="5" t="b">
        <f t="shared" si="1404"/>
        <v>0</v>
      </c>
      <c r="J6717" s="4" t="e">
        <f t="shared" ca="1" si="1405"/>
        <v>#N/A</v>
      </c>
      <c r="K6717" s="4" t="e">
        <f t="shared" si="1406"/>
        <v>#N/A</v>
      </c>
      <c r="L6717" s="4" t="e">
        <f t="shared" si="1407"/>
        <v>#N/A</v>
      </c>
      <c r="M6717" s="4" t="e">
        <f t="shared" ca="1" si="1408"/>
        <v>#N/A</v>
      </c>
      <c r="N6717" s="4" t="e">
        <f t="shared" ca="1" si="1410"/>
        <v>#VALUE!</v>
      </c>
      <c r="O6717" s="4" t="e">
        <f t="shared" ca="1" si="1409"/>
        <v>#VALUE!</v>
      </c>
    </row>
    <row r="6718" spans="1:15" x14ac:dyDescent="0.2">
      <c r="A6718" s="4">
        <f t="shared" si="1399"/>
        <v>6711</v>
      </c>
      <c r="B6718" s="4" t="b">
        <f t="shared" si="1400"/>
        <v>0</v>
      </c>
      <c r="C6718" s="5" t="b">
        <f t="shared" si="1398"/>
        <v>0</v>
      </c>
      <c r="D6718" s="4" t="e">
        <f t="shared" si="1401"/>
        <v>#N/A</v>
      </c>
      <c r="E6718" s="15" t="e">
        <f t="shared" si="1402"/>
        <v>#N/A</v>
      </c>
      <c r="F6718" s="4" t="e">
        <f t="shared" si="1403"/>
        <v>#N/A</v>
      </c>
      <c r="G6718" s="6" t="str">
        <f>IF(C6718,VLOOKUP(A6718,RawData!A:C,3,FALSE),"")</f>
        <v/>
      </c>
      <c r="H6718" s="9" t="str">
        <f>IF(C6718,VLOOKUP(A6718,RawData!A:D,4,FALSE),"")</f>
        <v/>
      </c>
      <c r="I6718" s="5" t="b">
        <f t="shared" si="1404"/>
        <v>0</v>
      </c>
      <c r="J6718" s="4" t="e">
        <f t="shared" ca="1" si="1405"/>
        <v>#N/A</v>
      </c>
      <c r="K6718" s="4" t="e">
        <f t="shared" si="1406"/>
        <v>#N/A</v>
      </c>
      <c r="L6718" s="4" t="e">
        <f t="shared" si="1407"/>
        <v>#N/A</v>
      </c>
      <c r="M6718" s="4" t="e">
        <f t="shared" ca="1" si="1408"/>
        <v>#N/A</v>
      </c>
      <c r="N6718" s="4" t="e">
        <f t="shared" ca="1" si="1410"/>
        <v>#VALUE!</v>
      </c>
      <c r="O6718" s="4" t="e">
        <f t="shared" ca="1" si="1409"/>
        <v>#VALUE!</v>
      </c>
    </row>
    <row r="6719" spans="1:15" x14ac:dyDescent="0.2">
      <c r="A6719" s="4">
        <f t="shared" si="1399"/>
        <v>6712</v>
      </c>
      <c r="B6719" s="4" t="b">
        <f t="shared" si="1400"/>
        <v>0</v>
      </c>
      <c r="C6719" s="5" t="b">
        <f t="shared" si="1398"/>
        <v>0</v>
      </c>
      <c r="D6719" s="4" t="e">
        <f t="shared" si="1401"/>
        <v>#N/A</v>
      </c>
      <c r="E6719" s="15" t="e">
        <f t="shared" si="1402"/>
        <v>#N/A</v>
      </c>
      <c r="F6719" s="4" t="e">
        <f t="shared" si="1403"/>
        <v>#N/A</v>
      </c>
      <c r="G6719" s="6" t="str">
        <f>IF(C6719,VLOOKUP(A6719,RawData!A:C,3,FALSE),"")</f>
        <v/>
      </c>
      <c r="H6719" s="9" t="str">
        <f>IF(C6719,VLOOKUP(A6719,RawData!A:D,4,FALSE),"")</f>
        <v/>
      </c>
      <c r="I6719" s="5" t="b">
        <f t="shared" si="1404"/>
        <v>0</v>
      </c>
      <c r="J6719" s="4" t="e">
        <f t="shared" ca="1" si="1405"/>
        <v>#N/A</v>
      </c>
      <c r="K6719" s="4" t="e">
        <f t="shared" si="1406"/>
        <v>#N/A</v>
      </c>
      <c r="L6719" s="4" t="e">
        <f t="shared" si="1407"/>
        <v>#N/A</v>
      </c>
      <c r="M6719" s="4" t="e">
        <f t="shared" ca="1" si="1408"/>
        <v>#N/A</v>
      </c>
      <c r="N6719" s="4" t="e">
        <f t="shared" ca="1" si="1410"/>
        <v>#VALUE!</v>
      </c>
      <c r="O6719" s="4" t="e">
        <f t="shared" ca="1" si="1409"/>
        <v>#VALUE!</v>
      </c>
    </row>
    <row r="6720" spans="1:15" x14ac:dyDescent="0.2">
      <c r="A6720" s="4">
        <f t="shared" si="1399"/>
        <v>6713</v>
      </c>
      <c r="B6720" s="4" t="b">
        <f t="shared" si="1400"/>
        <v>0</v>
      </c>
      <c r="C6720" s="5" t="b">
        <f t="shared" si="1398"/>
        <v>0</v>
      </c>
      <c r="D6720" s="4" t="e">
        <f t="shared" si="1401"/>
        <v>#N/A</v>
      </c>
      <c r="E6720" s="15" t="e">
        <f t="shared" si="1402"/>
        <v>#N/A</v>
      </c>
      <c r="F6720" s="4" t="e">
        <f t="shared" si="1403"/>
        <v>#N/A</v>
      </c>
      <c r="G6720" s="6" t="str">
        <f>IF(C6720,VLOOKUP(A6720,RawData!A:C,3,FALSE),"")</f>
        <v/>
      </c>
      <c r="H6720" s="9" t="str">
        <f>IF(C6720,VLOOKUP(A6720,RawData!A:D,4,FALSE),"")</f>
        <v/>
      </c>
      <c r="I6720" s="5" t="b">
        <f t="shared" si="1404"/>
        <v>0</v>
      </c>
      <c r="J6720" s="4" t="e">
        <f t="shared" ca="1" si="1405"/>
        <v>#N/A</v>
      </c>
      <c r="K6720" s="4" t="e">
        <f t="shared" si="1406"/>
        <v>#N/A</v>
      </c>
      <c r="L6720" s="4" t="e">
        <f t="shared" si="1407"/>
        <v>#N/A</v>
      </c>
      <c r="M6720" s="4" t="e">
        <f t="shared" ca="1" si="1408"/>
        <v>#N/A</v>
      </c>
      <c r="N6720" s="4" t="e">
        <f t="shared" ca="1" si="1410"/>
        <v>#VALUE!</v>
      </c>
      <c r="O6720" s="4" t="e">
        <f t="shared" ca="1" si="1409"/>
        <v>#VALUE!</v>
      </c>
    </row>
    <row r="6721" spans="1:15" x14ac:dyDescent="0.2">
      <c r="A6721" s="4">
        <f t="shared" si="1399"/>
        <v>6714</v>
      </c>
      <c r="B6721" s="4" t="b">
        <f t="shared" si="1400"/>
        <v>0</v>
      </c>
      <c r="C6721" s="5" t="b">
        <f t="shared" si="1398"/>
        <v>0</v>
      </c>
      <c r="D6721" s="4" t="e">
        <f t="shared" si="1401"/>
        <v>#N/A</v>
      </c>
      <c r="E6721" s="15" t="e">
        <f t="shared" si="1402"/>
        <v>#N/A</v>
      </c>
      <c r="F6721" s="4" t="e">
        <f t="shared" si="1403"/>
        <v>#N/A</v>
      </c>
      <c r="G6721" s="6" t="str">
        <f>IF(C6721,VLOOKUP(A6721,RawData!A:C,3,FALSE),"")</f>
        <v/>
      </c>
      <c r="H6721" s="9" t="str">
        <f>IF(C6721,VLOOKUP(A6721,RawData!A:D,4,FALSE),"")</f>
        <v/>
      </c>
      <c r="I6721" s="5" t="b">
        <f t="shared" si="1404"/>
        <v>0</v>
      </c>
      <c r="J6721" s="4" t="e">
        <f t="shared" ca="1" si="1405"/>
        <v>#N/A</v>
      </c>
      <c r="K6721" s="4" t="e">
        <f t="shared" si="1406"/>
        <v>#N/A</v>
      </c>
      <c r="L6721" s="4" t="e">
        <f t="shared" si="1407"/>
        <v>#N/A</v>
      </c>
      <c r="M6721" s="4" t="e">
        <f t="shared" ca="1" si="1408"/>
        <v>#N/A</v>
      </c>
      <c r="N6721" s="4" t="e">
        <f t="shared" ca="1" si="1410"/>
        <v>#VALUE!</v>
      </c>
      <c r="O6721" s="4" t="e">
        <f t="shared" ca="1" si="1409"/>
        <v>#VALUE!</v>
      </c>
    </row>
    <row r="6722" spans="1:15" x14ac:dyDescent="0.2">
      <c r="A6722" s="4">
        <f t="shared" si="1399"/>
        <v>6715</v>
      </c>
      <c r="B6722" s="4" t="b">
        <f t="shared" si="1400"/>
        <v>0</v>
      </c>
      <c r="C6722" s="5" t="b">
        <f t="shared" si="1398"/>
        <v>0</v>
      </c>
      <c r="D6722" s="4" t="e">
        <f t="shared" si="1401"/>
        <v>#N/A</v>
      </c>
      <c r="E6722" s="15" t="e">
        <f t="shared" si="1402"/>
        <v>#N/A</v>
      </c>
      <c r="F6722" s="4" t="e">
        <f t="shared" si="1403"/>
        <v>#N/A</v>
      </c>
      <c r="G6722" s="6" t="str">
        <f>IF(C6722,VLOOKUP(A6722,RawData!A:C,3,FALSE),"")</f>
        <v/>
      </c>
      <c r="H6722" s="9" t="str">
        <f>IF(C6722,VLOOKUP(A6722,RawData!A:D,4,FALSE),"")</f>
        <v/>
      </c>
      <c r="I6722" s="5" t="b">
        <f t="shared" si="1404"/>
        <v>0</v>
      </c>
      <c r="J6722" s="4" t="e">
        <f t="shared" ca="1" si="1405"/>
        <v>#N/A</v>
      </c>
      <c r="K6722" s="4" t="e">
        <f t="shared" si="1406"/>
        <v>#N/A</v>
      </c>
      <c r="L6722" s="4" t="e">
        <f t="shared" si="1407"/>
        <v>#N/A</v>
      </c>
      <c r="M6722" s="4" t="e">
        <f t="shared" ca="1" si="1408"/>
        <v>#N/A</v>
      </c>
      <c r="N6722" s="4" t="e">
        <f t="shared" ca="1" si="1410"/>
        <v>#VALUE!</v>
      </c>
      <c r="O6722" s="4" t="e">
        <f t="shared" ca="1" si="1409"/>
        <v>#VALUE!</v>
      </c>
    </row>
    <row r="6723" spans="1:15" x14ac:dyDescent="0.2">
      <c r="A6723" s="4">
        <f t="shared" si="1399"/>
        <v>6716</v>
      </c>
      <c r="B6723" s="4" t="b">
        <f t="shared" si="1400"/>
        <v>0</v>
      </c>
      <c r="C6723" s="5" t="b">
        <f t="shared" si="1398"/>
        <v>0</v>
      </c>
      <c r="D6723" s="4" t="e">
        <f t="shared" si="1401"/>
        <v>#N/A</v>
      </c>
      <c r="E6723" s="15" t="e">
        <f t="shared" si="1402"/>
        <v>#N/A</v>
      </c>
      <c r="F6723" s="4" t="e">
        <f t="shared" si="1403"/>
        <v>#N/A</v>
      </c>
      <c r="G6723" s="6" t="str">
        <f>IF(C6723,VLOOKUP(A6723,RawData!A:C,3,FALSE),"")</f>
        <v/>
      </c>
      <c r="H6723" s="9" t="str">
        <f>IF(C6723,VLOOKUP(A6723,RawData!A:D,4,FALSE),"")</f>
        <v/>
      </c>
      <c r="I6723" s="5" t="b">
        <f t="shared" si="1404"/>
        <v>0</v>
      </c>
      <c r="J6723" s="4" t="e">
        <f t="shared" ca="1" si="1405"/>
        <v>#N/A</v>
      </c>
      <c r="K6723" s="4" t="e">
        <f t="shared" si="1406"/>
        <v>#N/A</v>
      </c>
      <c r="L6723" s="4" t="e">
        <f t="shared" si="1407"/>
        <v>#N/A</v>
      </c>
      <c r="M6723" s="4" t="e">
        <f t="shared" ca="1" si="1408"/>
        <v>#N/A</v>
      </c>
      <c r="N6723" s="4" t="e">
        <f t="shared" ca="1" si="1410"/>
        <v>#VALUE!</v>
      </c>
      <c r="O6723" s="4" t="e">
        <f t="shared" ca="1" si="1409"/>
        <v>#VALUE!</v>
      </c>
    </row>
    <row r="6724" spans="1:15" x14ac:dyDescent="0.2">
      <c r="A6724" s="4">
        <f t="shared" si="1399"/>
        <v>6717</v>
      </c>
      <c r="B6724" s="4" t="b">
        <f t="shared" si="1400"/>
        <v>0</v>
      </c>
      <c r="C6724" s="5" t="b">
        <f t="shared" si="1398"/>
        <v>0</v>
      </c>
      <c r="D6724" s="4" t="e">
        <f t="shared" si="1401"/>
        <v>#N/A</v>
      </c>
      <c r="E6724" s="15" t="e">
        <f t="shared" si="1402"/>
        <v>#N/A</v>
      </c>
      <c r="F6724" s="4" t="e">
        <f t="shared" si="1403"/>
        <v>#N/A</v>
      </c>
      <c r="G6724" s="6" t="str">
        <f>IF(C6724,VLOOKUP(A6724,RawData!A:C,3,FALSE),"")</f>
        <v/>
      </c>
      <c r="H6724" s="9" t="str">
        <f>IF(C6724,VLOOKUP(A6724,RawData!A:D,4,FALSE),"")</f>
        <v/>
      </c>
      <c r="I6724" s="5" t="b">
        <f t="shared" si="1404"/>
        <v>0</v>
      </c>
      <c r="J6724" s="4" t="e">
        <f t="shared" ca="1" si="1405"/>
        <v>#N/A</v>
      </c>
      <c r="K6724" s="4" t="e">
        <f t="shared" si="1406"/>
        <v>#N/A</v>
      </c>
      <c r="L6724" s="4" t="e">
        <f t="shared" si="1407"/>
        <v>#N/A</v>
      </c>
      <c r="M6724" s="4" t="e">
        <f t="shared" ca="1" si="1408"/>
        <v>#N/A</v>
      </c>
      <c r="N6724" s="4" t="e">
        <f t="shared" ca="1" si="1410"/>
        <v>#VALUE!</v>
      </c>
      <c r="O6724" s="4" t="e">
        <f t="shared" ca="1" si="1409"/>
        <v>#VALUE!</v>
      </c>
    </row>
    <row r="6725" spans="1:15" x14ac:dyDescent="0.2">
      <c r="A6725" s="4">
        <f t="shared" si="1399"/>
        <v>6718</v>
      </c>
      <c r="B6725" s="4" t="b">
        <f t="shared" si="1400"/>
        <v>0</v>
      </c>
      <c r="C6725" s="5" t="b">
        <f t="shared" si="1398"/>
        <v>0</v>
      </c>
      <c r="D6725" s="4" t="e">
        <f t="shared" si="1401"/>
        <v>#N/A</v>
      </c>
      <c r="E6725" s="15" t="e">
        <f t="shared" si="1402"/>
        <v>#N/A</v>
      </c>
      <c r="F6725" s="4" t="e">
        <f t="shared" si="1403"/>
        <v>#N/A</v>
      </c>
      <c r="G6725" s="6" t="str">
        <f>IF(C6725,VLOOKUP(A6725,RawData!A:C,3,FALSE),"")</f>
        <v/>
      </c>
      <c r="H6725" s="9" t="str">
        <f>IF(C6725,VLOOKUP(A6725,RawData!A:D,4,FALSE),"")</f>
        <v/>
      </c>
      <c r="I6725" s="5" t="b">
        <f t="shared" si="1404"/>
        <v>0</v>
      </c>
      <c r="J6725" s="4" t="e">
        <f t="shared" ca="1" si="1405"/>
        <v>#N/A</v>
      </c>
      <c r="K6725" s="4" t="e">
        <f t="shared" si="1406"/>
        <v>#N/A</v>
      </c>
      <c r="L6725" s="4" t="e">
        <f t="shared" si="1407"/>
        <v>#N/A</v>
      </c>
      <c r="M6725" s="4" t="e">
        <f t="shared" ca="1" si="1408"/>
        <v>#N/A</v>
      </c>
      <c r="N6725" s="4" t="e">
        <f t="shared" ca="1" si="1410"/>
        <v>#VALUE!</v>
      </c>
      <c r="O6725" s="4" t="e">
        <f t="shared" ca="1" si="1409"/>
        <v>#VALUE!</v>
      </c>
    </row>
    <row r="6726" spans="1:15" x14ac:dyDescent="0.2">
      <c r="A6726" s="4">
        <f t="shared" si="1399"/>
        <v>6719</v>
      </c>
      <c r="B6726" s="4" t="b">
        <f t="shared" si="1400"/>
        <v>0</v>
      </c>
      <c r="C6726" s="5" t="b">
        <f t="shared" si="1398"/>
        <v>0</v>
      </c>
      <c r="D6726" s="4" t="e">
        <f t="shared" si="1401"/>
        <v>#N/A</v>
      </c>
      <c r="E6726" s="15" t="e">
        <f t="shared" si="1402"/>
        <v>#N/A</v>
      </c>
      <c r="F6726" s="4" t="e">
        <f t="shared" si="1403"/>
        <v>#N/A</v>
      </c>
      <c r="G6726" s="6" t="str">
        <f>IF(C6726,VLOOKUP(A6726,RawData!A:C,3,FALSE),"")</f>
        <v/>
      </c>
      <c r="H6726" s="9" t="str">
        <f>IF(C6726,VLOOKUP(A6726,RawData!A:D,4,FALSE),"")</f>
        <v/>
      </c>
      <c r="I6726" s="5" t="b">
        <f t="shared" si="1404"/>
        <v>0</v>
      </c>
      <c r="J6726" s="4" t="e">
        <f t="shared" ca="1" si="1405"/>
        <v>#N/A</v>
      </c>
      <c r="K6726" s="4" t="e">
        <f t="shared" si="1406"/>
        <v>#N/A</v>
      </c>
      <c r="L6726" s="4" t="e">
        <f t="shared" si="1407"/>
        <v>#N/A</v>
      </c>
      <c r="M6726" s="4" t="e">
        <f t="shared" ca="1" si="1408"/>
        <v>#N/A</v>
      </c>
      <c r="N6726" s="4" t="e">
        <f t="shared" ca="1" si="1410"/>
        <v>#VALUE!</v>
      </c>
      <c r="O6726" s="4" t="e">
        <f t="shared" ca="1" si="1409"/>
        <v>#VALUE!</v>
      </c>
    </row>
    <row r="6727" spans="1:15" x14ac:dyDescent="0.2">
      <c r="A6727" s="4">
        <f t="shared" si="1399"/>
        <v>6720</v>
      </c>
      <c r="B6727" s="4" t="b">
        <f t="shared" si="1400"/>
        <v>0</v>
      </c>
      <c r="C6727" s="5" t="b">
        <f t="shared" ref="C6727:C6790" si="1411">IF(AND(B6727,A6727&lt;=$G$1),TRUE(),FALSE())</f>
        <v>0</v>
      </c>
      <c r="D6727" s="4" t="e">
        <f t="shared" si="1401"/>
        <v>#N/A</v>
      </c>
      <c r="E6727" s="15" t="e">
        <f t="shared" si="1402"/>
        <v>#N/A</v>
      </c>
      <c r="F6727" s="4" t="e">
        <f t="shared" si="1403"/>
        <v>#N/A</v>
      </c>
      <c r="G6727" s="6" t="str">
        <f>IF(C6727,VLOOKUP(A6727,RawData!A:C,3,FALSE),"")</f>
        <v/>
      </c>
      <c r="H6727" s="9" t="str">
        <f>IF(C6727,VLOOKUP(A6727,RawData!A:D,4,FALSE),"")</f>
        <v/>
      </c>
      <c r="I6727" s="5" t="b">
        <f t="shared" si="1404"/>
        <v>0</v>
      </c>
      <c r="J6727" s="4" t="e">
        <f t="shared" ca="1" si="1405"/>
        <v>#N/A</v>
      </c>
      <c r="K6727" s="4" t="e">
        <f t="shared" si="1406"/>
        <v>#N/A</v>
      </c>
      <c r="L6727" s="4" t="e">
        <f t="shared" si="1407"/>
        <v>#N/A</v>
      </c>
      <c r="M6727" s="4" t="e">
        <f t="shared" ca="1" si="1408"/>
        <v>#N/A</v>
      </c>
      <c r="N6727" s="4" t="e">
        <f t="shared" ca="1" si="1410"/>
        <v>#VALUE!</v>
      </c>
      <c r="O6727" s="4" t="e">
        <f t="shared" ca="1" si="1409"/>
        <v>#VALUE!</v>
      </c>
    </row>
    <row r="6728" spans="1:15" x14ac:dyDescent="0.2">
      <c r="A6728" s="4">
        <f t="shared" ref="A6728:A6791" si="1412">A6727+$C$4</f>
        <v>6721</v>
      </c>
      <c r="B6728" s="4" t="b">
        <f t="shared" ref="B6728:B6791" si="1413">IF(ROW()&lt;7+$G$4,TRUE(),FALSE())</f>
        <v>0</v>
      </c>
      <c r="C6728" s="5" t="b">
        <f t="shared" si="1411"/>
        <v>0</v>
      </c>
      <c r="D6728" s="4" t="e">
        <f t="shared" ref="D6728:D6791" si="1414">IF(AND($C6727,$I6727),IF(AND($L6727&lt;$C$3,$L6728&gt;=$C$3),$D6727+0.5,IF(AND($L6727&gt;=$C$3,$L6728&lt;$C$3),$D6727+0.5,$D6727)),$D6727)</f>
        <v>#N/A</v>
      </c>
      <c r="E6728" s="15" t="e">
        <f t="shared" ref="E6728:E6791" si="1415">IF(C6728,A6728,NA())</f>
        <v>#N/A</v>
      </c>
      <c r="F6728" s="4" t="e">
        <f t="shared" ref="F6728:F6791" si="1416">IF(MOD($D6728,1)=0.5,20,0)</f>
        <v>#N/A</v>
      </c>
      <c r="G6728" s="6" t="str">
        <f>IF(C6728,VLOOKUP(A6728,RawData!A:C,3,FALSE),"")</f>
        <v/>
      </c>
      <c r="H6728" s="9" t="str">
        <f>IF(C6728,VLOOKUP(A6728,RawData!A:D,4,FALSE),"")</f>
        <v/>
      </c>
      <c r="I6728" s="5" t="b">
        <f t="shared" ref="I6728:I6791" si="1417">IF(C6728,IF(E6728-$E$7&gt;=$C$1/2,TRUE(),FALSE()),FALSE())</f>
        <v>0</v>
      </c>
      <c r="J6728" s="4" t="e">
        <f t="shared" ref="J6728:J6791" ca="1" si="1418">IF($I6728,IF($C6728,AVERAGE(OFFSET($H$1:$H$27000,ROW()-$C$1/$C$4/2-1,0,$C$1/$C$4+1,1)),NA()),NA())</f>
        <v>#N/A</v>
      </c>
      <c r="K6728" s="4" t="e">
        <f t="shared" ref="K6728:K6791" si="1419">IF(I6728,ABS(INDEX($J$1:$J$27000,ROW()+$C$1/$C$4/2)-INDEX($J$1:$J$27000,ROW()-$C$1/$C$4/2)),NA())</f>
        <v>#N/A</v>
      </c>
      <c r="L6728" s="4" t="e">
        <f t="shared" ref="L6728:L6791" si="1420">IF(AND(C6728,I6728),INDEX($K$1:$K$27000,ROW()+$C$1/$C$4+1),NA())</f>
        <v>#N/A</v>
      </c>
      <c r="M6728" s="4" t="e">
        <f t="shared" ref="M6728:M6791" ca="1" si="1421">IF($I6728,IF($C6728,ABS(OFFSET($H$1:$H$27000,ROW()-$C$1/$C$4/2-1,0,1,1)-OFFSET($H$1:$H$27000,ROW()+$C$1/$C$4/2-1,0,1,1)),NA()),NA())</f>
        <v>#N/A</v>
      </c>
      <c r="N6728" s="4" t="e">
        <f t="shared" ca="1" si="1410"/>
        <v>#VALUE!</v>
      </c>
      <c r="O6728" s="4" t="e">
        <f t="shared" ref="O6728:O6791" ca="1" si="1422">IF(MOD($N6728,1)=0.5,20,0)</f>
        <v>#VALUE!</v>
      </c>
    </row>
    <row r="6729" spans="1:15" x14ac:dyDescent="0.2">
      <c r="A6729" s="4">
        <f t="shared" si="1412"/>
        <v>6722</v>
      </c>
      <c r="B6729" s="4" t="b">
        <f t="shared" si="1413"/>
        <v>0</v>
      </c>
      <c r="C6729" s="5" t="b">
        <f t="shared" si="1411"/>
        <v>0</v>
      </c>
      <c r="D6729" s="4" t="e">
        <f t="shared" si="1414"/>
        <v>#N/A</v>
      </c>
      <c r="E6729" s="15" t="e">
        <f t="shared" si="1415"/>
        <v>#N/A</v>
      </c>
      <c r="F6729" s="4" t="e">
        <f t="shared" si="1416"/>
        <v>#N/A</v>
      </c>
      <c r="G6729" s="6" t="str">
        <f>IF(C6729,VLOOKUP(A6729,RawData!A:C,3,FALSE),"")</f>
        <v/>
      </c>
      <c r="H6729" s="9" t="str">
        <f>IF(C6729,VLOOKUP(A6729,RawData!A:D,4,FALSE),"")</f>
        <v/>
      </c>
      <c r="I6729" s="5" t="b">
        <f t="shared" si="1417"/>
        <v>0</v>
      </c>
      <c r="J6729" s="4" t="e">
        <f t="shared" ca="1" si="1418"/>
        <v>#N/A</v>
      </c>
      <c r="K6729" s="4" t="e">
        <f t="shared" si="1419"/>
        <v>#N/A</v>
      </c>
      <c r="L6729" s="4" t="e">
        <f t="shared" si="1420"/>
        <v>#N/A</v>
      </c>
      <c r="M6729" s="4" t="e">
        <f t="shared" ca="1" si="1421"/>
        <v>#N/A</v>
      </c>
      <c r="N6729" s="4" t="e">
        <f t="shared" ref="N6729:N6792" ca="1" si="1423">IF(AND($C6728,$I6728),IF(AND($M6728&lt;$C$3,$M6729&gt;=$C$3),$N6728+0.5,IF(AND($M6728&gt;=$C$3,$M6729&lt;$C$3),$N6728+0.5,$N6728)),$N6728)</f>
        <v>#VALUE!</v>
      </c>
      <c r="O6729" s="4" t="e">
        <f t="shared" ca="1" si="1422"/>
        <v>#VALUE!</v>
      </c>
    </row>
    <row r="6730" spans="1:15" x14ac:dyDescent="0.2">
      <c r="A6730" s="4">
        <f t="shared" si="1412"/>
        <v>6723</v>
      </c>
      <c r="B6730" s="4" t="b">
        <f t="shared" si="1413"/>
        <v>0</v>
      </c>
      <c r="C6730" s="5" t="b">
        <f t="shared" si="1411"/>
        <v>0</v>
      </c>
      <c r="D6730" s="4" t="e">
        <f t="shared" si="1414"/>
        <v>#N/A</v>
      </c>
      <c r="E6730" s="15" t="e">
        <f t="shared" si="1415"/>
        <v>#N/A</v>
      </c>
      <c r="F6730" s="4" t="e">
        <f t="shared" si="1416"/>
        <v>#N/A</v>
      </c>
      <c r="G6730" s="6" t="str">
        <f>IF(C6730,VLOOKUP(A6730,RawData!A:C,3,FALSE),"")</f>
        <v/>
      </c>
      <c r="H6730" s="9" t="str">
        <f>IF(C6730,VLOOKUP(A6730,RawData!A:D,4,FALSE),"")</f>
        <v/>
      </c>
      <c r="I6730" s="5" t="b">
        <f t="shared" si="1417"/>
        <v>0</v>
      </c>
      <c r="J6730" s="4" t="e">
        <f t="shared" ca="1" si="1418"/>
        <v>#N/A</v>
      </c>
      <c r="K6730" s="4" t="e">
        <f t="shared" si="1419"/>
        <v>#N/A</v>
      </c>
      <c r="L6730" s="4" t="e">
        <f t="shared" si="1420"/>
        <v>#N/A</v>
      </c>
      <c r="M6730" s="4" t="e">
        <f t="shared" ca="1" si="1421"/>
        <v>#N/A</v>
      </c>
      <c r="N6730" s="4" t="e">
        <f t="shared" ca="1" si="1423"/>
        <v>#VALUE!</v>
      </c>
      <c r="O6730" s="4" t="e">
        <f t="shared" ca="1" si="1422"/>
        <v>#VALUE!</v>
      </c>
    </row>
    <row r="6731" spans="1:15" x14ac:dyDescent="0.2">
      <c r="A6731" s="4">
        <f t="shared" si="1412"/>
        <v>6724</v>
      </c>
      <c r="B6731" s="4" t="b">
        <f t="shared" si="1413"/>
        <v>0</v>
      </c>
      <c r="C6731" s="5" t="b">
        <f t="shared" si="1411"/>
        <v>0</v>
      </c>
      <c r="D6731" s="4" t="e">
        <f t="shared" si="1414"/>
        <v>#N/A</v>
      </c>
      <c r="E6731" s="15" t="e">
        <f t="shared" si="1415"/>
        <v>#N/A</v>
      </c>
      <c r="F6731" s="4" t="e">
        <f t="shared" si="1416"/>
        <v>#N/A</v>
      </c>
      <c r="G6731" s="6" t="str">
        <f>IF(C6731,VLOOKUP(A6731,RawData!A:C,3,FALSE),"")</f>
        <v/>
      </c>
      <c r="H6731" s="9" t="str">
        <f>IF(C6731,VLOOKUP(A6731,RawData!A:D,4,FALSE),"")</f>
        <v/>
      </c>
      <c r="I6731" s="5" t="b">
        <f t="shared" si="1417"/>
        <v>0</v>
      </c>
      <c r="J6731" s="4" t="e">
        <f t="shared" ca="1" si="1418"/>
        <v>#N/A</v>
      </c>
      <c r="K6731" s="4" t="e">
        <f t="shared" si="1419"/>
        <v>#N/A</v>
      </c>
      <c r="L6731" s="4" t="e">
        <f t="shared" si="1420"/>
        <v>#N/A</v>
      </c>
      <c r="M6731" s="4" t="e">
        <f t="shared" ca="1" si="1421"/>
        <v>#N/A</v>
      </c>
      <c r="N6731" s="4" t="e">
        <f t="shared" ca="1" si="1423"/>
        <v>#VALUE!</v>
      </c>
      <c r="O6731" s="4" t="e">
        <f t="shared" ca="1" si="1422"/>
        <v>#VALUE!</v>
      </c>
    </row>
    <row r="6732" spans="1:15" x14ac:dyDescent="0.2">
      <c r="A6732" s="4">
        <f t="shared" si="1412"/>
        <v>6725</v>
      </c>
      <c r="B6732" s="4" t="b">
        <f t="shared" si="1413"/>
        <v>0</v>
      </c>
      <c r="C6732" s="5" t="b">
        <f t="shared" si="1411"/>
        <v>0</v>
      </c>
      <c r="D6732" s="4" t="e">
        <f t="shared" si="1414"/>
        <v>#N/A</v>
      </c>
      <c r="E6732" s="15" t="e">
        <f t="shared" si="1415"/>
        <v>#N/A</v>
      </c>
      <c r="F6732" s="4" t="e">
        <f t="shared" si="1416"/>
        <v>#N/A</v>
      </c>
      <c r="G6732" s="6" t="str">
        <f>IF(C6732,VLOOKUP(A6732,RawData!A:C,3,FALSE),"")</f>
        <v/>
      </c>
      <c r="H6732" s="9" t="str">
        <f>IF(C6732,VLOOKUP(A6732,RawData!A:D,4,FALSE),"")</f>
        <v/>
      </c>
      <c r="I6732" s="5" t="b">
        <f t="shared" si="1417"/>
        <v>0</v>
      </c>
      <c r="J6732" s="4" t="e">
        <f t="shared" ca="1" si="1418"/>
        <v>#N/A</v>
      </c>
      <c r="K6732" s="4" t="e">
        <f t="shared" si="1419"/>
        <v>#N/A</v>
      </c>
      <c r="L6732" s="4" t="e">
        <f t="shared" si="1420"/>
        <v>#N/A</v>
      </c>
      <c r="M6732" s="4" t="e">
        <f t="shared" ca="1" si="1421"/>
        <v>#N/A</v>
      </c>
      <c r="N6732" s="4" t="e">
        <f t="shared" ca="1" si="1423"/>
        <v>#VALUE!</v>
      </c>
      <c r="O6732" s="4" t="e">
        <f t="shared" ca="1" si="1422"/>
        <v>#VALUE!</v>
      </c>
    </row>
    <row r="6733" spans="1:15" x14ac:dyDescent="0.2">
      <c r="A6733" s="4">
        <f t="shared" si="1412"/>
        <v>6726</v>
      </c>
      <c r="B6733" s="4" t="b">
        <f t="shared" si="1413"/>
        <v>0</v>
      </c>
      <c r="C6733" s="5" t="b">
        <f t="shared" si="1411"/>
        <v>0</v>
      </c>
      <c r="D6733" s="4" t="e">
        <f t="shared" si="1414"/>
        <v>#N/A</v>
      </c>
      <c r="E6733" s="15" t="e">
        <f t="shared" si="1415"/>
        <v>#N/A</v>
      </c>
      <c r="F6733" s="4" t="e">
        <f t="shared" si="1416"/>
        <v>#N/A</v>
      </c>
      <c r="G6733" s="6" t="str">
        <f>IF(C6733,VLOOKUP(A6733,RawData!A:C,3,FALSE),"")</f>
        <v/>
      </c>
      <c r="H6733" s="9" t="str">
        <f>IF(C6733,VLOOKUP(A6733,RawData!A:D,4,FALSE),"")</f>
        <v/>
      </c>
      <c r="I6733" s="5" t="b">
        <f t="shared" si="1417"/>
        <v>0</v>
      </c>
      <c r="J6733" s="4" t="e">
        <f t="shared" ca="1" si="1418"/>
        <v>#N/A</v>
      </c>
      <c r="K6733" s="4" t="e">
        <f t="shared" si="1419"/>
        <v>#N/A</v>
      </c>
      <c r="L6733" s="4" t="e">
        <f t="shared" si="1420"/>
        <v>#N/A</v>
      </c>
      <c r="M6733" s="4" t="e">
        <f t="shared" ca="1" si="1421"/>
        <v>#N/A</v>
      </c>
      <c r="N6733" s="4" t="e">
        <f t="shared" ca="1" si="1423"/>
        <v>#VALUE!</v>
      </c>
      <c r="O6733" s="4" t="e">
        <f t="shared" ca="1" si="1422"/>
        <v>#VALUE!</v>
      </c>
    </row>
    <row r="6734" spans="1:15" x14ac:dyDescent="0.2">
      <c r="A6734" s="4">
        <f t="shared" si="1412"/>
        <v>6727</v>
      </c>
      <c r="B6734" s="4" t="b">
        <f t="shared" si="1413"/>
        <v>0</v>
      </c>
      <c r="C6734" s="5" t="b">
        <f t="shared" si="1411"/>
        <v>0</v>
      </c>
      <c r="D6734" s="4" t="e">
        <f t="shared" si="1414"/>
        <v>#N/A</v>
      </c>
      <c r="E6734" s="15" t="e">
        <f t="shared" si="1415"/>
        <v>#N/A</v>
      </c>
      <c r="F6734" s="4" t="e">
        <f t="shared" si="1416"/>
        <v>#N/A</v>
      </c>
      <c r="G6734" s="6" t="str">
        <f>IF(C6734,VLOOKUP(A6734,RawData!A:C,3,FALSE),"")</f>
        <v/>
      </c>
      <c r="H6734" s="9" t="str">
        <f>IF(C6734,VLOOKUP(A6734,RawData!A:D,4,FALSE),"")</f>
        <v/>
      </c>
      <c r="I6734" s="5" t="b">
        <f t="shared" si="1417"/>
        <v>0</v>
      </c>
      <c r="J6734" s="4" t="e">
        <f t="shared" ca="1" si="1418"/>
        <v>#N/A</v>
      </c>
      <c r="K6734" s="4" t="e">
        <f t="shared" si="1419"/>
        <v>#N/A</v>
      </c>
      <c r="L6734" s="4" t="e">
        <f t="shared" si="1420"/>
        <v>#N/A</v>
      </c>
      <c r="M6734" s="4" t="e">
        <f t="shared" ca="1" si="1421"/>
        <v>#N/A</v>
      </c>
      <c r="N6734" s="4" t="e">
        <f t="shared" ca="1" si="1423"/>
        <v>#VALUE!</v>
      </c>
      <c r="O6734" s="4" t="e">
        <f t="shared" ca="1" si="1422"/>
        <v>#VALUE!</v>
      </c>
    </row>
    <row r="6735" spans="1:15" x14ac:dyDescent="0.2">
      <c r="A6735" s="4">
        <f t="shared" si="1412"/>
        <v>6728</v>
      </c>
      <c r="B6735" s="4" t="b">
        <f t="shared" si="1413"/>
        <v>0</v>
      </c>
      <c r="C6735" s="5" t="b">
        <f t="shared" si="1411"/>
        <v>0</v>
      </c>
      <c r="D6735" s="4" t="e">
        <f t="shared" si="1414"/>
        <v>#N/A</v>
      </c>
      <c r="E6735" s="15" t="e">
        <f t="shared" si="1415"/>
        <v>#N/A</v>
      </c>
      <c r="F6735" s="4" t="e">
        <f t="shared" si="1416"/>
        <v>#N/A</v>
      </c>
      <c r="G6735" s="6" t="str">
        <f>IF(C6735,VLOOKUP(A6735,RawData!A:C,3,FALSE),"")</f>
        <v/>
      </c>
      <c r="H6735" s="9" t="str">
        <f>IF(C6735,VLOOKUP(A6735,RawData!A:D,4,FALSE),"")</f>
        <v/>
      </c>
      <c r="I6735" s="5" t="b">
        <f t="shared" si="1417"/>
        <v>0</v>
      </c>
      <c r="J6735" s="4" t="e">
        <f t="shared" ca="1" si="1418"/>
        <v>#N/A</v>
      </c>
      <c r="K6735" s="4" t="e">
        <f t="shared" si="1419"/>
        <v>#N/A</v>
      </c>
      <c r="L6735" s="4" t="e">
        <f t="shared" si="1420"/>
        <v>#N/A</v>
      </c>
      <c r="M6735" s="4" t="e">
        <f t="shared" ca="1" si="1421"/>
        <v>#N/A</v>
      </c>
      <c r="N6735" s="4" t="e">
        <f t="shared" ca="1" si="1423"/>
        <v>#VALUE!</v>
      </c>
      <c r="O6735" s="4" t="e">
        <f t="shared" ca="1" si="1422"/>
        <v>#VALUE!</v>
      </c>
    </row>
    <row r="6736" spans="1:15" x14ac:dyDescent="0.2">
      <c r="A6736" s="4">
        <f t="shared" si="1412"/>
        <v>6729</v>
      </c>
      <c r="B6736" s="4" t="b">
        <f t="shared" si="1413"/>
        <v>0</v>
      </c>
      <c r="C6736" s="5" t="b">
        <f t="shared" si="1411"/>
        <v>0</v>
      </c>
      <c r="D6736" s="4" t="e">
        <f t="shared" si="1414"/>
        <v>#N/A</v>
      </c>
      <c r="E6736" s="15" t="e">
        <f t="shared" si="1415"/>
        <v>#N/A</v>
      </c>
      <c r="F6736" s="4" t="e">
        <f t="shared" si="1416"/>
        <v>#N/A</v>
      </c>
      <c r="G6736" s="6" t="str">
        <f>IF(C6736,VLOOKUP(A6736,RawData!A:C,3,FALSE),"")</f>
        <v/>
      </c>
      <c r="H6736" s="9" t="str">
        <f>IF(C6736,VLOOKUP(A6736,RawData!A:D,4,FALSE),"")</f>
        <v/>
      </c>
      <c r="I6736" s="5" t="b">
        <f t="shared" si="1417"/>
        <v>0</v>
      </c>
      <c r="J6736" s="4" t="e">
        <f t="shared" ca="1" si="1418"/>
        <v>#N/A</v>
      </c>
      <c r="K6736" s="4" t="e">
        <f t="shared" si="1419"/>
        <v>#N/A</v>
      </c>
      <c r="L6736" s="4" t="e">
        <f t="shared" si="1420"/>
        <v>#N/A</v>
      </c>
      <c r="M6736" s="4" t="e">
        <f t="shared" ca="1" si="1421"/>
        <v>#N/A</v>
      </c>
      <c r="N6736" s="4" t="e">
        <f t="shared" ca="1" si="1423"/>
        <v>#VALUE!</v>
      </c>
      <c r="O6736" s="4" t="e">
        <f t="shared" ca="1" si="1422"/>
        <v>#VALUE!</v>
      </c>
    </row>
    <row r="6737" spans="1:15" x14ac:dyDescent="0.2">
      <c r="A6737" s="4">
        <f t="shared" si="1412"/>
        <v>6730</v>
      </c>
      <c r="B6737" s="4" t="b">
        <f t="shared" si="1413"/>
        <v>0</v>
      </c>
      <c r="C6737" s="5" t="b">
        <f t="shared" si="1411"/>
        <v>0</v>
      </c>
      <c r="D6737" s="4" t="e">
        <f t="shared" si="1414"/>
        <v>#N/A</v>
      </c>
      <c r="E6737" s="15" t="e">
        <f t="shared" si="1415"/>
        <v>#N/A</v>
      </c>
      <c r="F6737" s="4" t="e">
        <f t="shared" si="1416"/>
        <v>#N/A</v>
      </c>
      <c r="G6737" s="6" t="str">
        <f>IF(C6737,VLOOKUP(A6737,RawData!A:C,3,FALSE),"")</f>
        <v/>
      </c>
      <c r="H6737" s="9" t="str">
        <f>IF(C6737,VLOOKUP(A6737,RawData!A:D,4,FALSE),"")</f>
        <v/>
      </c>
      <c r="I6737" s="5" t="b">
        <f t="shared" si="1417"/>
        <v>0</v>
      </c>
      <c r="J6737" s="4" t="e">
        <f t="shared" ca="1" si="1418"/>
        <v>#N/A</v>
      </c>
      <c r="K6737" s="4" t="e">
        <f t="shared" si="1419"/>
        <v>#N/A</v>
      </c>
      <c r="L6737" s="4" t="e">
        <f t="shared" si="1420"/>
        <v>#N/A</v>
      </c>
      <c r="M6737" s="4" t="e">
        <f t="shared" ca="1" si="1421"/>
        <v>#N/A</v>
      </c>
      <c r="N6737" s="4" t="e">
        <f t="shared" ca="1" si="1423"/>
        <v>#VALUE!</v>
      </c>
      <c r="O6737" s="4" t="e">
        <f t="shared" ca="1" si="1422"/>
        <v>#VALUE!</v>
      </c>
    </row>
    <row r="6738" spans="1:15" x14ac:dyDescent="0.2">
      <c r="A6738" s="4">
        <f t="shared" si="1412"/>
        <v>6731</v>
      </c>
      <c r="B6738" s="4" t="b">
        <f t="shared" si="1413"/>
        <v>0</v>
      </c>
      <c r="C6738" s="5" t="b">
        <f t="shared" si="1411"/>
        <v>0</v>
      </c>
      <c r="D6738" s="4" t="e">
        <f t="shared" si="1414"/>
        <v>#N/A</v>
      </c>
      <c r="E6738" s="15" t="e">
        <f t="shared" si="1415"/>
        <v>#N/A</v>
      </c>
      <c r="F6738" s="4" t="e">
        <f t="shared" si="1416"/>
        <v>#N/A</v>
      </c>
      <c r="G6738" s="6" t="str">
        <f>IF(C6738,VLOOKUP(A6738,RawData!A:C,3,FALSE),"")</f>
        <v/>
      </c>
      <c r="H6738" s="9" t="str">
        <f>IF(C6738,VLOOKUP(A6738,RawData!A:D,4,FALSE),"")</f>
        <v/>
      </c>
      <c r="I6738" s="5" t="b">
        <f t="shared" si="1417"/>
        <v>0</v>
      </c>
      <c r="J6738" s="4" t="e">
        <f t="shared" ca="1" si="1418"/>
        <v>#N/A</v>
      </c>
      <c r="K6738" s="4" t="e">
        <f t="shared" si="1419"/>
        <v>#N/A</v>
      </c>
      <c r="L6738" s="4" t="e">
        <f t="shared" si="1420"/>
        <v>#N/A</v>
      </c>
      <c r="M6738" s="4" t="e">
        <f t="shared" ca="1" si="1421"/>
        <v>#N/A</v>
      </c>
      <c r="N6738" s="4" t="e">
        <f t="shared" ca="1" si="1423"/>
        <v>#VALUE!</v>
      </c>
      <c r="O6738" s="4" t="e">
        <f t="shared" ca="1" si="1422"/>
        <v>#VALUE!</v>
      </c>
    </row>
    <row r="6739" spans="1:15" x14ac:dyDescent="0.2">
      <c r="A6739" s="4">
        <f t="shared" si="1412"/>
        <v>6732</v>
      </c>
      <c r="B6739" s="4" t="b">
        <f t="shared" si="1413"/>
        <v>0</v>
      </c>
      <c r="C6739" s="5" t="b">
        <f t="shared" si="1411"/>
        <v>0</v>
      </c>
      <c r="D6739" s="4" t="e">
        <f t="shared" si="1414"/>
        <v>#N/A</v>
      </c>
      <c r="E6739" s="15" t="e">
        <f t="shared" si="1415"/>
        <v>#N/A</v>
      </c>
      <c r="F6739" s="4" t="e">
        <f t="shared" si="1416"/>
        <v>#N/A</v>
      </c>
      <c r="G6739" s="6" t="str">
        <f>IF(C6739,VLOOKUP(A6739,RawData!A:C,3,FALSE),"")</f>
        <v/>
      </c>
      <c r="H6739" s="9" t="str">
        <f>IF(C6739,VLOOKUP(A6739,RawData!A:D,4,FALSE),"")</f>
        <v/>
      </c>
      <c r="I6739" s="5" t="b">
        <f t="shared" si="1417"/>
        <v>0</v>
      </c>
      <c r="J6739" s="4" t="e">
        <f t="shared" ca="1" si="1418"/>
        <v>#N/A</v>
      </c>
      <c r="K6739" s="4" t="e">
        <f t="shared" si="1419"/>
        <v>#N/A</v>
      </c>
      <c r="L6739" s="4" t="e">
        <f t="shared" si="1420"/>
        <v>#N/A</v>
      </c>
      <c r="M6739" s="4" t="e">
        <f t="shared" ca="1" si="1421"/>
        <v>#N/A</v>
      </c>
      <c r="N6739" s="4" t="e">
        <f t="shared" ca="1" si="1423"/>
        <v>#VALUE!</v>
      </c>
      <c r="O6739" s="4" t="e">
        <f t="shared" ca="1" si="1422"/>
        <v>#VALUE!</v>
      </c>
    </row>
    <row r="6740" spans="1:15" x14ac:dyDescent="0.2">
      <c r="A6740" s="4">
        <f t="shared" si="1412"/>
        <v>6733</v>
      </c>
      <c r="B6740" s="4" t="b">
        <f t="shared" si="1413"/>
        <v>0</v>
      </c>
      <c r="C6740" s="5" t="b">
        <f t="shared" si="1411"/>
        <v>0</v>
      </c>
      <c r="D6740" s="4" t="e">
        <f t="shared" si="1414"/>
        <v>#N/A</v>
      </c>
      <c r="E6740" s="15" t="e">
        <f t="shared" si="1415"/>
        <v>#N/A</v>
      </c>
      <c r="F6740" s="4" t="e">
        <f t="shared" si="1416"/>
        <v>#N/A</v>
      </c>
      <c r="G6740" s="6" t="str">
        <f>IF(C6740,VLOOKUP(A6740,RawData!A:C,3,FALSE),"")</f>
        <v/>
      </c>
      <c r="H6740" s="9" t="str">
        <f>IF(C6740,VLOOKUP(A6740,RawData!A:D,4,FALSE),"")</f>
        <v/>
      </c>
      <c r="I6740" s="5" t="b">
        <f t="shared" si="1417"/>
        <v>0</v>
      </c>
      <c r="J6740" s="4" t="e">
        <f t="shared" ca="1" si="1418"/>
        <v>#N/A</v>
      </c>
      <c r="K6740" s="4" t="e">
        <f t="shared" si="1419"/>
        <v>#N/A</v>
      </c>
      <c r="L6740" s="4" t="e">
        <f t="shared" si="1420"/>
        <v>#N/A</v>
      </c>
      <c r="M6740" s="4" t="e">
        <f t="shared" ca="1" si="1421"/>
        <v>#N/A</v>
      </c>
      <c r="N6740" s="4" t="e">
        <f t="shared" ca="1" si="1423"/>
        <v>#VALUE!</v>
      </c>
      <c r="O6740" s="4" t="e">
        <f t="shared" ca="1" si="1422"/>
        <v>#VALUE!</v>
      </c>
    </row>
    <row r="6741" spans="1:15" x14ac:dyDescent="0.2">
      <c r="A6741" s="4">
        <f t="shared" si="1412"/>
        <v>6734</v>
      </c>
      <c r="B6741" s="4" t="b">
        <f t="shared" si="1413"/>
        <v>0</v>
      </c>
      <c r="C6741" s="5" t="b">
        <f t="shared" si="1411"/>
        <v>0</v>
      </c>
      <c r="D6741" s="4" t="e">
        <f t="shared" si="1414"/>
        <v>#N/A</v>
      </c>
      <c r="E6741" s="15" t="e">
        <f t="shared" si="1415"/>
        <v>#N/A</v>
      </c>
      <c r="F6741" s="4" t="e">
        <f t="shared" si="1416"/>
        <v>#N/A</v>
      </c>
      <c r="G6741" s="6" t="str">
        <f>IF(C6741,VLOOKUP(A6741,RawData!A:C,3,FALSE),"")</f>
        <v/>
      </c>
      <c r="H6741" s="9" t="str">
        <f>IF(C6741,VLOOKUP(A6741,RawData!A:D,4,FALSE),"")</f>
        <v/>
      </c>
      <c r="I6741" s="5" t="b">
        <f t="shared" si="1417"/>
        <v>0</v>
      </c>
      <c r="J6741" s="4" t="e">
        <f t="shared" ca="1" si="1418"/>
        <v>#N/A</v>
      </c>
      <c r="K6741" s="4" t="e">
        <f t="shared" si="1419"/>
        <v>#N/A</v>
      </c>
      <c r="L6741" s="4" t="e">
        <f t="shared" si="1420"/>
        <v>#N/A</v>
      </c>
      <c r="M6741" s="4" t="e">
        <f t="shared" ca="1" si="1421"/>
        <v>#N/A</v>
      </c>
      <c r="N6741" s="4" t="e">
        <f t="shared" ca="1" si="1423"/>
        <v>#VALUE!</v>
      </c>
      <c r="O6741" s="4" t="e">
        <f t="shared" ca="1" si="1422"/>
        <v>#VALUE!</v>
      </c>
    </row>
    <row r="6742" spans="1:15" x14ac:dyDescent="0.2">
      <c r="A6742" s="4">
        <f t="shared" si="1412"/>
        <v>6735</v>
      </c>
      <c r="B6742" s="4" t="b">
        <f t="shared" si="1413"/>
        <v>0</v>
      </c>
      <c r="C6742" s="5" t="b">
        <f t="shared" si="1411"/>
        <v>0</v>
      </c>
      <c r="D6742" s="4" t="e">
        <f t="shared" si="1414"/>
        <v>#N/A</v>
      </c>
      <c r="E6742" s="15" t="e">
        <f t="shared" si="1415"/>
        <v>#N/A</v>
      </c>
      <c r="F6742" s="4" t="e">
        <f t="shared" si="1416"/>
        <v>#N/A</v>
      </c>
      <c r="G6742" s="6" t="str">
        <f>IF(C6742,VLOOKUP(A6742,RawData!A:C,3,FALSE),"")</f>
        <v/>
      </c>
      <c r="H6742" s="9" t="str">
        <f>IF(C6742,VLOOKUP(A6742,RawData!A:D,4,FALSE),"")</f>
        <v/>
      </c>
      <c r="I6742" s="5" t="b">
        <f t="shared" si="1417"/>
        <v>0</v>
      </c>
      <c r="J6742" s="4" t="e">
        <f t="shared" ca="1" si="1418"/>
        <v>#N/A</v>
      </c>
      <c r="K6742" s="4" t="e">
        <f t="shared" si="1419"/>
        <v>#N/A</v>
      </c>
      <c r="L6742" s="4" t="e">
        <f t="shared" si="1420"/>
        <v>#N/A</v>
      </c>
      <c r="M6742" s="4" t="e">
        <f t="shared" ca="1" si="1421"/>
        <v>#N/A</v>
      </c>
      <c r="N6742" s="4" t="e">
        <f t="shared" ca="1" si="1423"/>
        <v>#VALUE!</v>
      </c>
      <c r="O6742" s="4" t="e">
        <f t="shared" ca="1" si="1422"/>
        <v>#VALUE!</v>
      </c>
    </row>
    <row r="6743" spans="1:15" x14ac:dyDescent="0.2">
      <c r="A6743" s="4">
        <f t="shared" si="1412"/>
        <v>6736</v>
      </c>
      <c r="B6743" s="4" t="b">
        <f t="shared" si="1413"/>
        <v>0</v>
      </c>
      <c r="C6743" s="5" t="b">
        <f t="shared" si="1411"/>
        <v>0</v>
      </c>
      <c r="D6743" s="4" t="e">
        <f t="shared" si="1414"/>
        <v>#N/A</v>
      </c>
      <c r="E6743" s="15" t="e">
        <f t="shared" si="1415"/>
        <v>#N/A</v>
      </c>
      <c r="F6743" s="4" t="e">
        <f t="shared" si="1416"/>
        <v>#N/A</v>
      </c>
      <c r="G6743" s="6" t="str">
        <f>IF(C6743,VLOOKUP(A6743,RawData!A:C,3,FALSE),"")</f>
        <v/>
      </c>
      <c r="H6743" s="9" t="str">
        <f>IF(C6743,VLOOKUP(A6743,RawData!A:D,4,FALSE),"")</f>
        <v/>
      </c>
      <c r="I6743" s="5" t="b">
        <f t="shared" si="1417"/>
        <v>0</v>
      </c>
      <c r="J6743" s="4" t="e">
        <f t="shared" ca="1" si="1418"/>
        <v>#N/A</v>
      </c>
      <c r="K6743" s="4" t="e">
        <f t="shared" si="1419"/>
        <v>#N/A</v>
      </c>
      <c r="L6743" s="4" t="e">
        <f t="shared" si="1420"/>
        <v>#N/A</v>
      </c>
      <c r="M6743" s="4" t="e">
        <f t="shared" ca="1" si="1421"/>
        <v>#N/A</v>
      </c>
      <c r="N6743" s="4" t="e">
        <f t="shared" ca="1" si="1423"/>
        <v>#VALUE!</v>
      </c>
      <c r="O6743" s="4" t="e">
        <f t="shared" ca="1" si="1422"/>
        <v>#VALUE!</v>
      </c>
    </row>
    <row r="6744" spans="1:15" x14ac:dyDescent="0.2">
      <c r="A6744" s="4">
        <f t="shared" si="1412"/>
        <v>6737</v>
      </c>
      <c r="B6744" s="4" t="b">
        <f t="shared" si="1413"/>
        <v>0</v>
      </c>
      <c r="C6744" s="5" t="b">
        <f t="shared" si="1411"/>
        <v>0</v>
      </c>
      <c r="D6744" s="4" t="e">
        <f t="shared" si="1414"/>
        <v>#N/A</v>
      </c>
      <c r="E6744" s="15" t="e">
        <f t="shared" si="1415"/>
        <v>#N/A</v>
      </c>
      <c r="F6744" s="4" t="e">
        <f t="shared" si="1416"/>
        <v>#N/A</v>
      </c>
      <c r="G6744" s="6" t="str">
        <f>IF(C6744,VLOOKUP(A6744,RawData!A:C,3,FALSE),"")</f>
        <v/>
      </c>
      <c r="H6744" s="9" t="str">
        <f>IF(C6744,VLOOKUP(A6744,RawData!A:D,4,FALSE),"")</f>
        <v/>
      </c>
      <c r="I6744" s="5" t="b">
        <f t="shared" si="1417"/>
        <v>0</v>
      </c>
      <c r="J6744" s="4" t="e">
        <f t="shared" ca="1" si="1418"/>
        <v>#N/A</v>
      </c>
      <c r="K6744" s="4" t="e">
        <f t="shared" si="1419"/>
        <v>#N/A</v>
      </c>
      <c r="L6744" s="4" t="e">
        <f t="shared" si="1420"/>
        <v>#N/A</v>
      </c>
      <c r="M6744" s="4" t="e">
        <f t="shared" ca="1" si="1421"/>
        <v>#N/A</v>
      </c>
      <c r="N6744" s="4" t="e">
        <f t="shared" ca="1" si="1423"/>
        <v>#VALUE!</v>
      </c>
      <c r="O6744" s="4" t="e">
        <f t="shared" ca="1" si="1422"/>
        <v>#VALUE!</v>
      </c>
    </row>
    <row r="6745" spans="1:15" x14ac:dyDescent="0.2">
      <c r="A6745" s="4">
        <f t="shared" si="1412"/>
        <v>6738</v>
      </c>
      <c r="B6745" s="4" t="b">
        <f t="shared" si="1413"/>
        <v>0</v>
      </c>
      <c r="C6745" s="5" t="b">
        <f t="shared" si="1411"/>
        <v>0</v>
      </c>
      <c r="D6745" s="4" t="e">
        <f t="shared" si="1414"/>
        <v>#N/A</v>
      </c>
      <c r="E6745" s="15" t="e">
        <f t="shared" si="1415"/>
        <v>#N/A</v>
      </c>
      <c r="F6745" s="4" t="e">
        <f t="shared" si="1416"/>
        <v>#N/A</v>
      </c>
      <c r="G6745" s="6" t="str">
        <f>IF(C6745,VLOOKUP(A6745,RawData!A:C,3,FALSE),"")</f>
        <v/>
      </c>
      <c r="H6745" s="9" t="str">
        <f>IF(C6745,VLOOKUP(A6745,RawData!A:D,4,FALSE),"")</f>
        <v/>
      </c>
      <c r="I6745" s="5" t="b">
        <f t="shared" si="1417"/>
        <v>0</v>
      </c>
      <c r="J6745" s="4" t="e">
        <f t="shared" ca="1" si="1418"/>
        <v>#N/A</v>
      </c>
      <c r="K6745" s="4" t="e">
        <f t="shared" si="1419"/>
        <v>#N/A</v>
      </c>
      <c r="L6745" s="4" t="e">
        <f t="shared" si="1420"/>
        <v>#N/A</v>
      </c>
      <c r="M6745" s="4" t="e">
        <f t="shared" ca="1" si="1421"/>
        <v>#N/A</v>
      </c>
      <c r="N6745" s="4" t="e">
        <f t="shared" ca="1" si="1423"/>
        <v>#VALUE!</v>
      </c>
      <c r="O6745" s="4" t="e">
        <f t="shared" ca="1" si="1422"/>
        <v>#VALUE!</v>
      </c>
    </row>
    <row r="6746" spans="1:15" x14ac:dyDescent="0.2">
      <c r="A6746" s="4">
        <f t="shared" si="1412"/>
        <v>6739</v>
      </c>
      <c r="B6746" s="4" t="b">
        <f t="shared" si="1413"/>
        <v>0</v>
      </c>
      <c r="C6746" s="5" t="b">
        <f t="shared" si="1411"/>
        <v>0</v>
      </c>
      <c r="D6746" s="4" t="e">
        <f t="shared" si="1414"/>
        <v>#N/A</v>
      </c>
      <c r="E6746" s="15" t="e">
        <f t="shared" si="1415"/>
        <v>#N/A</v>
      </c>
      <c r="F6746" s="4" t="e">
        <f t="shared" si="1416"/>
        <v>#N/A</v>
      </c>
      <c r="G6746" s="6" t="str">
        <f>IF(C6746,VLOOKUP(A6746,RawData!A:C,3,FALSE),"")</f>
        <v/>
      </c>
      <c r="H6746" s="9" t="str">
        <f>IF(C6746,VLOOKUP(A6746,RawData!A:D,4,FALSE),"")</f>
        <v/>
      </c>
      <c r="I6746" s="5" t="b">
        <f t="shared" si="1417"/>
        <v>0</v>
      </c>
      <c r="J6746" s="4" t="e">
        <f t="shared" ca="1" si="1418"/>
        <v>#N/A</v>
      </c>
      <c r="K6746" s="4" t="e">
        <f t="shared" si="1419"/>
        <v>#N/A</v>
      </c>
      <c r="L6746" s="4" t="e">
        <f t="shared" si="1420"/>
        <v>#N/A</v>
      </c>
      <c r="M6746" s="4" t="e">
        <f t="shared" ca="1" si="1421"/>
        <v>#N/A</v>
      </c>
      <c r="N6746" s="4" t="e">
        <f t="shared" ca="1" si="1423"/>
        <v>#VALUE!</v>
      </c>
      <c r="O6746" s="4" t="e">
        <f t="shared" ca="1" si="1422"/>
        <v>#VALUE!</v>
      </c>
    </row>
    <row r="6747" spans="1:15" x14ac:dyDescent="0.2">
      <c r="A6747" s="4">
        <f t="shared" si="1412"/>
        <v>6740</v>
      </c>
      <c r="B6747" s="4" t="b">
        <f t="shared" si="1413"/>
        <v>0</v>
      </c>
      <c r="C6747" s="5" t="b">
        <f t="shared" si="1411"/>
        <v>0</v>
      </c>
      <c r="D6747" s="4" t="e">
        <f t="shared" si="1414"/>
        <v>#N/A</v>
      </c>
      <c r="E6747" s="15" t="e">
        <f t="shared" si="1415"/>
        <v>#N/A</v>
      </c>
      <c r="F6747" s="4" t="e">
        <f t="shared" si="1416"/>
        <v>#N/A</v>
      </c>
      <c r="G6747" s="6" t="str">
        <f>IF(C6747,VLOOKUP(A6747,RawData!A:C,3,FALSE),"")</f>
        <v/>
      </c>
      <c r="H6747" s="9" t="str">
        <f>IF(C6747,VLOOKUP(A6747,RawData!A:D,4,FALSE),"")</f>
        <v/>
      </c>
      <c r="I6747" s="5" t="b">
        <f t="shared" si="1417"/>
        <v>0</v>
      </c>
      <c r="J6747" s="4" t="e">
        <f t="shared" ca="1" si="1418"/>
        <v>#N/A</v>
      </c>
      <c r="K6747" s="4" t="e">
        <f t="shared" si="1419"/>
        <v>#N/A</v>
      </c>
      <c r="L6747" s="4" t="e">
        <f t="shared" si="1420"/>
        <v>#N/A</v>
      </c>
      <c r="M6747" s="4" t="e">
        <f t="shared" ca="1" si="1421"/>
        <v>#N/A</v>
      </c>
      <c r="N6747" s="4" t="e">
        <f t="shared" ca="1" si="1423"/>
        <v>#VALUE!</v>
      </c>
      <c r="O6747" s="4" t="e">
        <f t="shared" ca="1" si="1422"/>
        <v>#VALUE!</v>
      </c>
    </row>
    <row r="6748" spans="1:15" x14ac:dyDescent="0.2">
      <c r="A6748" s="4">
        <f t="shared" si="1412"/>
        <v>6741</v>
      </c>
      <c r="B6748" s="4" t="b">
        <f t="shared" si="1413"/>
        <v>0</v>
      </c>
      <c r="C6748" s="5" t="b">
        <f t="shared" si="1411"/>
        <v>0</v>
      </c>
      <c r="D6748" s="4" t="e">
        <f t="shared" si="1414"/>
        <v>#N/A</v>
      </c>
      <c r="E6748" s="15" t="e">
        <f t="shared" si="1415"/>
        <v>#N/A</v>
      </c>
      <c r="F6748" s="4" t="e">
        <f t="shared" si="1416"/>
        <v>#N/A</v>
      </c>
      <c r="G6748" s="6" t="str">
        <f>IF(C6748,VLOOKUP(A6748,RawData!A:C,3,FALSE),"")</f>
        <v/>
      </c>
      <c r="H6748" s="9" t="str">
        <f>IF(C6748,VLOOKUP(A6748,RawData!A:D,4,FALSE),"")</f>
        <v/>
      </c>
      <c r="I6748" s="5" t="b">
        <f t="shared" si="1417"/>
        <v>0</v>
      </c>
      <c r="J6748" s="4" t="e">
        <f t="shared" ca="1" si="1418"/>
        <v>#N/A</v>
      </c>
      <c r="K6748" s="4" t="e">
        <f t="shared" si="1419"/>
        <v>#N/A</v>
      </c>
      <c r="L6748" s="4" t="e">
        <f t="shared" si="1420"/>
        <v>#N/A</v>
      </c>
      <c r="M6748" s="4" t="e">
        <f t="shared" ca="1" si="1421"/>
        <v>#N/A</v>
      </c>
      <c r="N6748" s="4" t="e">
        <f t="shared" ca="1" si="1423"/>
        <v>#VALUE!</v>
      </c>
      <c r="O6748" s="4" t="e">
        <f t="shared" ca="1" si="1422"/>
        <v>#VALUE!</v>
      </c>
    </row>
    <row r="6749" spans="1:15" x14ac:dyDescent="0.2">
      <c r="A6749" s="4">
        <f t="shared" si="1412"/>
        <v>6742</v>
      </c>
      <c r="B6749" s="4" t="b">
        <f t="shared" si="1413"/>
        <v>0</v>
      </c>
      <c r="C6749" s="5" t="b">
        <f t="shared" si="1411"/>
        <v>0</v>
      </c>
      <c r="D6749" s="4" t="e">
        <f t="shared" si="1414"/>
        <v>#N/A</v>
      </c>
      <c r="E6749" s="15" t="e">
        <f t="shared" si="1415"/>
        <v>#N/A</v>
      </c>
      <c r="F6749" s="4" t="e">
        <f t="shared" si="1416"/>
        <v>#N/A</v>
      </c>
      <c r="G6749" s="6" t="str">
        <f>IF(C6749,VLOOKUP(A6749,RawData!A:C,3,FALSE),"")</f>
        <v/>
      </c>
      <c r="H6749" s="9" t="str">
        <f>IF(C6749,VLOOKUP(A6749,RawData!A:D,4,FALSE),"")</f>
        <v/>
      </c>
      <c r="I6749" s="5" t="b">
        <f t="shared" si="1417"/>
        <v>0</v>
      </c>
      <c r="J6749" s="4" t="e">
        <f t="shared" ca="1" si="1418"/>
        <v>#N/A</v>
      </c>
      <c r="K6749" s="4" t="e">
        <f t="shared" si="1419"/>
        <v>#N/A</v>
      </c>
      <c r="L6749" s="4" t="e">
        <f t="shared" si="1420"/>
        <v>#N/A</v>
      </c>
      <c r="M6749" s="4" t="e">
        <f t="shared" ca="1" si="1421"/>
        <v>#N/A</v>
      </c>
      <c r="N6749" s="4" t="e">
        <f t="shared" ca="1" si="1423"/>
        <v>#VALUE!</v>
      </c>
      <c r="O6749" s="4" t="e">
        <f t="shared" ca="1" si="1422"/>
        <v>#VALUE!</v>
      </c>
    </row>
    <row r="6750" spans="1:15" x14ac:dyDescent="0.2">
      <c r="A6750" s="4">
        <f t="shared" si="1412"/>
        <v>6743</v>
      </c>
      <c r="B6750" s="4" t="b">
        <f t="shared" si="1413"/>
        <v>0</v>
      </c>
      <c r="C6750" s="5" t="b">
        <f t="shared" si="1411"/>
        <v>0</v>
      </c>
      <c r="D6750" s="4" t="e">
        <f t="shared" si="1414"/>
        <v>#N/A</v>
      </c>
      <c r="E6750" s="15" t="e">
        <f t="shared" si="1415"/>
        <v>#N/A</v>
      </c>
      <c r="F6750" s="4" t="e">
        <f t="shared" si="1416"/>
        <v>#N/A</v>
      </c>
      <c r="G6750" s="6" t="str">
        <f>IF(C6750,VLOOKUP(A6750,RawData!A:C,3,FALSE),"")</f>
        <v/>
      </c>
      <c r="H6750" s="9" t="str">
        <f>IF(C6750,VLOOKUP(A6750,RawData!A:D,4,FALSE),"")</f>
        <v/>
      </c>
      <c r="I6750" s="5" t="b">
        <f t="shared" si="1417"/>
        <v>0</v>
      </c>
      <c r="J6750" s="4" t="e">
        <f t="shared" ca="1" si="1418"/>
        <v>#N/A</v>
      </c>
      <c r="K6750" s="4" t="e">
        <f t="shared" si="1419"/>
        <v>#N/A</v>
      </c>
      <c r="L6750" s="4" t="e">
        <f t="shared" si="1420"/>
        <v>#N/A</v>
      </c>
      <c r="M6750" s="4" t="e">
        <f t="shared" ca="1" si="1421"/>
        <v>#N/A</v>
      </c>
      <c r="N6750" s="4" t="e">
        <f t="shared" ca="1" si="1423"/>
        <v>#VALUE!</v>
      </c>
      <c r="O6750" s="4" t="e">
        <f t="shared" ca="1" si="1422"/>
        <v>#VALUE!</v>
      </c>
    </row>
    <row r="6751" spans="1:15" x14ac:dyDescent="0.2">
      <c r="A6751" s="4">
        <f t="shared" si="1412"/>
        <v>6744</v>
      </c>
      <c r="B6751" s="4" t="b">
        <f t="shared" si="1413"/>
        <v>0</v>
      </c>
      <c r="C6751" s="5" t="b">
        <f t="shared" si="1411"/>
        <v>0</v>
      </c>
      <c r="D6751" s="4" t="e">
        <f t="shared" si="1414"/>
        <v>#N/A</v>
      </c>
      <c r="E6751" s="15" t="e">
        <f t="shared" si="1415"/>
        <v>#N/A</v>
      </c>
      <c r="F6751" s="4" t="e">
        <f t="shared" si="1416"/>
        <v>#N/A</v>
      </c>
      <c r="G6751" s="6" t="str">
        <f>IF(C6751,VLOOKUP(A6751,RawData!A:C,3,FALSE),"")</f>
        <v/>
      </c>
      <c r="H6751" s="9" t="str">
        <f>IF(C6751,VLOOKUP(A6751,RawData!A:D,4,FALSE),"")</f>
        <v/>
      </c>
      <c r="I6751" s="5" t="b">
        <f t="shared" si="1417"/>
        <v>0</v>
      </c>
      <c r="J6751" s="4" t="e">
        <f t="shared" ca="1" si="1418"/>
        <v>#N/A</v>
      </c>
      <c r="K6751" s="4" t="e">
        <f t="shared" si="1419"/>
        <v>#N/A</v>
      </c>
      <c r="L6751" s="4" t="e">
        <f t="shared" si="1420"/>
        <v>#N/A</v>
      </c>
      <c r="M6751" s="4" t="e">
        <f t="shared" ca="1" si="1421"/>
        <v>#N/A</v>
      </c>
      <c r="N6751" s="4" t="e">
        <f t="shared" ca="1" si="1423"/>
        <v>#VALUE!</v>
      </c>
      <c r="O6751" s="4" t="e">
        <f t="shared" ca="1" si="1422"/>
        <v>#VALUE!</v>
      </c>
    </row>
    <row r="6752" spans="1:15" x14ac:dyDescent="0.2">
      <c r="A6752" s="4">
        <f t="shared" si="1412"/>
        <v>6745</v>
      </c>
      <c r="B6752" s="4" t="b">
        <f t="shared" si="1413"/>
        <v>0</v>
      </c>
      <c r="C6752" s="5" t="b">
        <f t="shared" si="1411"/>
        <v>0</v>
      </c>
      <c r="D6752" s="4" t="e">
        <f t="shared" si="1414"/>
        <v>#N/A</v>
      </c>
      <c r="E6752" s="15" t="e">
        <f t="shared" si="1415"/>
        <v>#N/A</v>
      </c>
      <c r="F6752" s="4" t="e">
        <f t="shared" si="1416"/>
        <v>#N/A</v>
      </c>
      <c r="G6752" s="6" t="str">
        <f>IF(C6752,VLOOKUP(A6752,RawData!A:C,3,FALSE),"")</f>
        <v/>
      </c>
      <c r="H6752" s="9" t="str">
        <f>IF(C6752,VLOOKUP(A6752,RawData!A:D,4,FALSE),"")</f>
        <v/>
      </c>
      <c r="I6752" s="5" t="b">
        <f t="shared" si="1417"/>
        <v>0</v>
      </c>
      <c r="J6752" s="4" t="e">
        <f t="shared" ca="1" si="1418"/>
        <v>#N/A</v>
      </c>
      <c r="K6752" s="4" t="e">
        <f t="shared" si="1419"/>
        <v>#N/A</v>
      </c>
      <c r="L6752" s="4" t="e">
        <f t="shared" si="1420"/>
        <v>#N/A</v>
      </c>
      <c r="M6752" s="4" t="e">
        <f t="shared" ca="1" si="1421"/>
        <v>#N/A</v>
      </c>
      <c r="N6752" s="4" t="e">
        <f t="shared" ca="1" si="1423"/>
        <v>#VALUE!</v>
      </c>
      <c r="O6752" s="4" t="e">
        <f t="shared" ca="1" si="1422"/>
        <v>#VALUE!</v>
      </c>
    </row>
    <row r="6753" spans="1:15" x14ac:dyDescent="0.2">
      <c r="A6753" s="4">
        <f t="shared" si="1412"/>
        <v>6746</v>
      </c>
      <c r="B6753" s="4" t="b">
        <f t="shared" si="1413"/>
        <v>0</v>
      </c>
      <c r="C6753" s="5" t="b">
        <f t="shared" si="1411"/>
        <v>0</v>
      </c>
      <c r="D6753" s="4" t="e">
        <f t="shared" si="1414"/>
        <v>#N/A</v>
      </c>
      <c r="E6753" s="15" t="e">
        <f t="shared" si="1415"/>
        <v>#N/A</v>
      </c>
      <c r="F6753" s="4" t="e">
        <f t="shared" si="1416"/>
        <v>#N/A</v>
      </c>
      <c r="G6753" s="6" t="str">
        <f>IF(C6753,VLOOKUP(A6753,RawData!A:C,3,FALSE),"")</f>
        <v/>
      </c>
      <c r="H6753" s="9" t="str">
        <f>IF(C6753,VLOOKUP(A6753,RawData!A:D,4,FALSE),"")</f>
        <v/>
      </c>
      <c r="I6753" s="5" t="b">
        <f t="shared" si="1417"/>
        <v>0</v>
      </c>
      <c r="J6753" s="4" t="e">
        <f t="shared" ca="1" si="1418"/>
        <v>#N/A</v>
      </c>
      <c r="K6753" s="4" t="e">
        <f t="shared" si="1419"/>
        <v>#N/A</v>
      </c>
      <c r="L6753" s="4" t="e">
        <f t="shared" si="1420"/>
        <v>#N/A</v>
      </c>
      <c r="M6753" s="4" t="e">
        <f t="shared" ca="1" si="1421"/>
        <v>#N/A</v>
      </c>
      <c r="N6753" s="4" t="e">
        <f t="shared" ca="1" si="1423"/>
        <v>#VALUE!</v>
      </c>
      <c r="O6753" s="4" t="e">
        <f t="shared" ca="1" si="1422"/>
        <v>#VALUE!</v>
      </c>
    </row>
    <row r="6754" spans="1:15" x14ac:dyDescent="0.2">
      <c r="A6754" s="4">
        <f t="shared" si="1412"/>
        <v>6747</v>
      </c>
      <c r="B6754" s="4" t="b">
        <f t="shared" si="1413"/>
        <v>0</v>
      </c>
      <c r="C6754" s="5" t="b">
        <f t="shared" si="1411"/>
        <v>0</v>
      </c>
      <c r="D6754" s="4" t="e">
        <f t="shared" si="1414"/>
        <v>#N/A</v>
      </c>
      <c r="E6754" s="15" t="e">
        <f t="shared" si="1415"/>
        <v>#N/A</v>
      </c>
      <c r="F6754" s="4" t="e">
        <f t="shared" si="1416"/>
        <v>#N/A</v>
      </c>
      <c r="G6754" s="6" t="str">
        <f>IF(C6754,VLOOKUP(A6754,RawData!A:C,3,FALSE),"")</f>
        <v/>
      </c>
      <c r="H6754" s="9" t="str">
        <f>IF(C6754,VLOOKUP(A6754,RawData!A:D,4,FALSE),"")</f>
        <v/>
      </c>
      <c r="I6754" s="5" t="b">
        <f t="shared" si="1417"/>
        <v>0</v>
      </c>
      <c r="J6754" s="4" t="e">
        <f t="shared" ca="1" si="1418"/>
        <v>#N/A</v>
      </c>
      <c r="K6754" s="4" t="e">
        <f t="shared" si="1419"/>
        <v>#N/A</v>
      </c>
      <c r="L6754" s="4" t="e">
        <f t="shared" si="1420"/>
        <v>#N/A</v>
      </c>
      <c r="M6754" s="4" t="e">
        <f t="shared" ca="1" si="1421"/>
        <v>#N/A</v>
      </c>
      <c r="N6754" s="4" t="e">
        <f t="shared" ca="1" si="1423"/>
        <v>#VALUE!</v>
      </c>
      <c r="O6754" s="4" t="e">
        <f t="shared" ca="1" si="1422"/>
        <v>#VALUE!</v>
      </c>
    </row>
    <row r="6755" spans="1:15" x14ac:dyDescent="0.2">
      <c r="A6755" s="4">
        <f t="shared" si="1412"/>
        <v>6748</v>
      </c>
      <c r="B6755" s="4" t="b">
        <f t="shared" si="1413"/>
        <v>0</v>
      </c>
      <c r="C6755" s="5" t="b">
        <f t="shared" si="1411"/>
        <v>0</v>
      </c>
      <c r="D6755" s="4" t="e">
        <f t="shared" si="1414"/>
        <v>#N/A</v>
      </c>
      <c r="E6755" s="15" t="e">
        <f t="shared" si="1415"/>
        <v>#N/A</v>
      </c>
      <c r="F6755" s="4" t="e">
        <f t="shared" si="1416"/>
        <v>#N/A</v>
      </c>
      <c r="G6755" s="6" t="str">
        <f>IF(C6755,VLOOKUP(A6755,RawData!A:C,3,FALSE),"")</f>
        <v/>
      </c>
      <c r="H6755" s="9" t="str">
        <f>IF(C6755,VLOOKUP(A6755,RawData!A:D,4,FALSE),"")</f>
        <v/>
      </c>
      <c r="I6755" s="5" t="b">
        <f t="shared" si="1417"/>
        <v>0</v>
      </c>
      <c r="J6755" s="4" t="e">
        <f t="shared" ca="1" si="1418"/>
        <v>#N/A</v>
      </c>
      <c r="K6755" s="4" t="e">
        <f t="shared" si="1419"/>
        <v>#N/A</v>
      </c>
      <c r="L6755" s="4" t="e">
        <f t="shared" si="1420"/>
        <v>#N/A</v>
      </c>
      <c r="M6755" s="4" t="e">
        <f t="shared" ca="1" si="1421"/>
        <v>#N/A</v>
      </c>
      <c r="N6755" s="4" t="e">
        <f t="shared" ca="1" si="1423"/>
        <v>#VALUE!</v>
      </c>
      <c r="O6755" s="4" t="e">
        <f t="shared" ca="1" si="1422"/>
        <v>#VALUE!</v>
      </c>
    </row>
    <row r="6756" spans="1:15" x14ac:dyDescent="0.2">
      <c r="A6756" s="4">
        <f t="shared" si="1412"/>
        <v>6749</v>
      </c>
      <c r="B6756" s="4" t="b">
        <f t="shared" si="1413"/>
        <v>0</v>
      </c>
      <c r="C6756" s="5" t="b">
        <f t="shared" si="1411"/>
        <v>0</v>
      </c>
      <c r="D6756" s="4" t="e">
        <f t="shared" si="1414"/>
        <v>#N/A</v>
      </c>
      <c r="E6756" s="15" t="e">
        <f t="shared" si="1415"/>
        <v>#N/A</v>
      </c>
      <c r="F6756" s="4" t="e">
        <f t="shared" si="1416"/>
        <v>#N/A</v>
      </c>
      <c r="G6756" s="6" t="str">
        <f>IF(C6756,VLOOKUP(A6756,RawData!A:C,3,FALSE),"")</f>
        <v/>
      </c>
      <c r="H6756" s="9" t="str">
        <f>IF(C6756,VLOOKUP(A6756,RawData!A:D,4,FALSE),"")</f>
        <v/>
      </c>
      <c r="I6756" s="5" t="b">
        <f t="shared" si="1417"/>
        <v>0</v>
      </c>
      <c r="J6756" s="4" t="e">
        <f t="shared" ca="1" si="1418"/>
        <v>#N/A</v>
      </c>
      <c r="K6756" s="4" t="e">
        <f t="shared" si="1419"/>
        <v>#N/A</v>
      </c>
      <c r="L6756" s="4" t="e">
        <f t="shared" si="1420"/>
        <v>#N/A</v>
      </c>
      <c r="M6756" s="4" t="e">
        <f t="shared" ca="1" si="1421"/>
        <v>#N/A</v>
      </c>
      <c r="N6756" s="4" t="e">
        <f t="shared" ca="1" si="1423"/>
        <v>#VALUE!</v>
      </c>
      <c r="O6756" s="4" t="e">
        <f t="shared" ca="1" si="1422"/>
        <v>#VALUE!</v>
      </c>
    </row>
    <row r="6757" spans="1:15" x14ac:dyDescent="0.2">
      <c r="A6757" s="4">
        <f t="shared" si="1412"/>
        <v>6750</v>
      </c>
      <c r="B6757" s="4" t="b">
        <f t="shared" si="1413"/>
        <v>0</v>
      </c>
      <c r="C6757" s="5" t="b">
        <f t="shared" si="1411"/>
        <v>0</v>
      </c>
      <c r="D6757" s="4" t="e">
        <f t="shared" si="1414"/>
        <v>#N/A</v>
      </c>
      <c r="E6757" s="15" t="e">
        <f t="shared" si="1415"/>
        <v>#N/A</v>
      </c>
      <c r="F6757" s="4" t="e">
        <f t="shared" si="1416"/>
        <v>#N/A</v>
      </c>
      <c r="G6757" s="6" t="str">
        <f>IF(C6757,VLOOKUP(A6757,RawData!A:C,3,FALSE),"")</f>
        <v/>
      </c>
      <c r="H6757" s="9" t="str">
        <f>IF(C6757,VLOOKUP(A6757,RawData!A:D,4,FALSE),"")</f>
        <v/>
      </c>
      <c r="I6757" s="5" t="b">
        <f t="shared" si="1417"/>
        <v>0</v>
      </c>
      <c r="J6757" s="4" t="e">
        <f t="shared" ca="1" si="1418"/>
        <v>#N/A</v>
      </c>
      <c r="K6757" s="4" t="e">
        <f t="shared" si="1419"/>
        <v>#N/A</v>
      </c>
      <c r="L6757" s="4" t="e">
        <f t="shared" si="1420"/>
        <v>#N/A</v>
      </c>
      <c r="M6757" s="4" t="e">
        <f t="shared" ca="1" si="1421"/>
        <v>#N/A</v>
      </c>
      <c r="N6757" s="4" t="e">
        <f t="shared" ca="1" si="1423"/>
        <v>#VALUE!</v>
      </c>
      <c r="O6757" s="4" t="e">
        <f t="shared" ca="1" si="1422"/>
        <v>#VALUE!</v>
      </c>
    </row>
    <row r="6758" spans="1:15" x14ac:dyDescent="0.2">
      <c r="A6758" s="4">
        <f t="shared" si="1412"/>
        <v>6751</v>
      </c>
      <c r="B6758" s="4" t="b">
        <f t="shared" si="1413"/>
        <v>0</v>
      </c>
      <c r="C6758" s="5" t="b">
        <f t="shared" si="1411"/>
        <v>0</v>
      </c>
      <c r="D6758" s="4" t="e">
        <f t="shared" si="1414"/>
        <v>#N/A</v>
      </c>
      <c r="E6758" s="15" t="e">
        <f t="shared" si="1415"/>
        <v>#N/A</v>
      </c>
      <c r="F6758" s="4" t="e">
        <f t="shared" si="1416"/>
        <v>#N/A</v>
      </c>
      <c r="G6758" s="6" t="str">
        <f>IF(C6758,VLOOKUP(A6758,RawData!A:C,3,FALSE),"")</f>
        <v/>
      </c>
      <c r="H6758" s="9" t="str">
        <f>IF(C6758,VLOOKUP(A6758,RawData!A:D,4,FALSE),"")</f>
        <v/>
      </c>
      <c r="I6758" s="5" t="b">
        <f t="shared" si="1417"/>
        <v>0</v>
      </c>
      <c r="J6758" s="4" t="e">
        <f t="shared" ca="1" si="1418"/>
        <v>#N/A</v>
      </c>
      <c r="K6758" s="4" t="e">
        <f t="shared" si="1419"/>
        <v>#N/A</v>
      </c>
      <c r="L6758" s="4" t="e">
        <f t="shared" si="1420"/>
        <v>#N/A</v>
      </c>
      <c r="M6758" s="4" t="e">
        <f t="shared" ca="1" si="1421"/>
        <v>#N/A</v>
      </c>
      <c r="N6758" s="4" t="e">
        <f t="shared" ca="1" si="1423"/>
        <v>#VALUE!</v>
      </c>
      <c r="O6758" s="4" t="e">
        <f t="shared" ca="1" si="1422"/>
        <v>#VALUE!</v>
      </c>
    </row>
    <row r="6759" spans="1:15" x14ac:dyDescent="0.2">
      <c r="A6759" s="4">
        <f t="shared" si="1412"/>
        <v>6752</v>
      </c>
      <c r="B6759" s="4" t="b">
        <f t="shared" si="1413"/>
        <v>0</v>
      </c>
      <c r="C6759" s="5" t="b">
        <f t="shared" si="1411"/>
        <v>0</v>
      </c>
      <c r="D6759" s="4" t="e">
        <f t="shared" si="1414"/>
        <v>#N/A</v>
      </c>
      <c r="E6759" s="15" t="e">
        <f t="shared" si="1415"/>
        <v>#N/A</v>
      </c>
      <c r="F6759" s="4" t="e">
        <f t="shared" si="1416"/>
        <v>#N/A</v>
      </c>
      <c r="G6759" s="6" t="str">
        <f>IF(C6759,VLOOKUP(A6759,RawData!A:C,3,FALSE),"")</f>
        <v/>
      </c>
      <c r="H6759" s="9" t="str">
        <f>IF(C6759,VLOOKUP(A6759,RawData!A:D,4,FALSE),"")</f>
        <v/>
      </c>
      <c r="I6759" s="5" t="b">
        <f t="shared" si="1417"/>
        <v>0</v>
      </c>
      <c r="J6759" s="4" t="e">
        <f t="shared" ca="1" si="1418"/>
        <v>#N/A</v>
      </c>
      <c r="K6759" s="4" t="e">
        <f t="shared" si="1419"/>
        <v>#N/A</v>
      </c>
      <c r="L6759" s="4" t="e">
        <f t="shared" si="1420"/>
        <v>#N/A</v>
      </c>
      <c r="M6759" s="4" t="e">
        <f t="shared" ca="1" si="1421"/>
        <v>#N/A</v>
      </c>
      <c r="N6759" s="4" t="e">
        <f t="shared" ca="1" si="1423"/>
        <v>#VALUE!</v>
      </c>
      <c r="O6759" s="4" t="e">
        <f t="shared" ca="1" si="1422"/>
        <v>#VALUE!</v>
      </c>
    </row>
    <row r="6760" spans="1:15" x14ac:dyDescent="0.2">
      <c r="A6760" s="4">
        <f t="shared" si="1412"/>
        <v>6753</v>
      </c>
      <c r="B6760" s="4" t="b">
        <f t="shared" si="1413"/>
        <v>0</v>
      </c>
      <c r="C6760" s="5" t="b">
        <f t="shared" si="1411"/>
        <v>0</v>
      </c>
      <c r="D6760" s="4" t="e">
        <f t="shared" si="1414"/>
        <v>#N/A</v>
      </c>
      <c r="E6760" s="15" t="e">
        <f t="shared" si="1415"/>
        <v>#N/A</v>
      </c>
      <c r="F6760" s="4" t="e">
        <f t="shared" si="1416"/>
        <v>#N/A</v>
      </c>
      <c r="G6760" s="6" t="str">
        <f>IF(C6760,VLOOKUP(A6760,RawData!A:C,3,FALSE),"")</f>
        <v/>
      </c>
      <c r="H6760" s="9" t="str">
        <f>IF(C6760,VLOOKUP(A6760,RawData!A:D,4,FALSE),"")</f>
        <v/>
      </c>
      <c r="I6760" s="5" t="b">
        <f t="shared" si="1417"/>
        <v>0</v>
      </c>
      <c r="J6760" s="4" t="e">
        <f t="shared" ca="1" si="1418"/>
        <v>#N/A</v>
      </c>
      <c r="K6760" s="4" t="e">
        <f t="shared" si="1419"/>
        <v>#N/A</v>
      </c>
      <c r="L6760" s="4" t="e">
        <f t="shared" si="1420"/>
        <v>#N/A</v>
      </c>
      <c r="M6760" s="4" t="e">
        <f t="shared" ca="1" si="1421"/>
        <v>#N/A</v>
      </c>
      <c r="N6760" s="4" t="e">
        <f t="shared" ca="1" si="1423"/>
        <v>#VALUE!</v>
      </c>
      <c r="O6760" s="4" t="e">
        <f t="shared" ca="1" si="1422"/>
        <v>#VALUE!</v>
      </c>
    </row>
    <row r="6761" spans="1:15" x14ac:dyDescent="0.2">
      <c r="A6761" s="4">
        <f t="shared" si="1412"/>
        <v>6754</v>
      </c>
      <c r="B6761" s="4" t="b">
        <f t="shared" si="1413"/>
        <v>0</v>
      </c>
      <c r="C6761" s="5" t="b">
        <f t="shared" si="1411"/>
        <v>0</v>
      </c>
      <c r="D6761" s="4" t="e">
        <f t="shared" si="1414"/>
        <v>#N/A</v>
      </c>
      <c r="E6761" s="15" t="e">
        <f t="shared" si="1415"/>
        <v>#N/A</v>
      </c>
      <c r="F6761" s="4" t="e">
        <f t="shared" si="1416"/>
        <v>#N/A</v>
      </c>
      <c r="G6761" s="6" t="str">
        <f>IF(C6761,VLOOKUP(A6761,RawData!A:C,3,FALSE),"")</f>
        <v/>
      </c>
      <c r="H6761" s="9" t="str">
        <f>IF(C6761,VLOOKUP(A6761,RawData!A:D,4,FALSE),"")</f>
        <v/>
      </c>
      <c r="I6761" s="5" t="b">
        <f t="shared" si="1417"/>
        <v>0</v>
      </c>
      <c r="J6761" s="4" t="e">
        <f t="shared" ca="1" si="1418"/>
        <v>#N/A</v>
      </c>
      <c r="K6761" s="4" t="e">
        <f t="shared" si="1419"/>
        <v>#N/A</v>
      </c>
      <c r="L6761" s="4" t="e">
        <f t="shared" si="1420"/>
        <v>#N/A</v>
      </c>
      <c r="M6761" s="4" t="e">
        <f t="shared" ca="1" si="1421"/>
        <v>#N/A</v>
      </c>
      <c r="N6761" s="4" t="e">
        <f t="shared" ca="1" si="1423"/>
        <v>#VALUE!</v>
      </c>
      <c r="O6761" s="4" t="e">
        <f t="shared" ca="1" si="1422"/>
        <v>#VALUE!</v>
      </c>
    </row>
    <row r="6762" spans="1:15" x14ac:dyDescent="0.2">
      <c r="A6762" s="4">
        <f t="shared" si="1412"/>
        <v>6755</v>
      </c>
      <c r="B6762" s="4" t="b">
        <f t="shared" si="1413"/>
        <v>0</v>
      </c>
      <c r="C6762" s="5" t="b">
        <f t="shared" si="1411"/>
        <v>0</v>
      </c>
      <c r="D6762" s="4" t="e">
        <f t="shared" si="1414"/>
        <v>#N/A</v>
      </c>
      <c r="E6762" s="15" t="e">
        <f t="shared" si="1415"/>
        <v>#N/A</v>
      </c>
      <c r="F6762" s="4" t="e">
        <f t="shared" si="1416"/>
        <v>#N/A</v>
      </c>
      <c r="G6762" s="6" t="str">
        <f>IF(C6762,VLOOKUP(A6762,RawData!A:C,3,FALSE),"")</f>
        <v/>
      </c>
      <c r="H6762" s="9" t="str">
        <f>IF(C6762,VLOOKUP(A6762,RawData!A:D,4,FALSE),"")</f>
        <v/>
      </c>
      <c r="I6762" s="5" t="b">
        <f t="shared" si="1417"/>
        <v>0</v>
      </c>
      <c r="J6762" s="4" t="e">
        <f t="shared" ca="1" si="1418"/>
        <v>#N/A</v>
      </c>
      <c r="K6762" s="4" t="e">
        <f t="shared" si="1419"/>
        <v>#N/A</v>
      </c>
      <c r="L6762" s="4" t="e">
        <f t="shared" si="1420"/>
        <v>#N/A</v>
      </c>
      <c r="M6762" s="4" t="e">
        <f t="shared" ca="1" si="1421"/>
        <v>#N/A</v>
      </c>
      <c r="N6762" s="4" t="e">
        <f t="shared" ca="1" si="1423"/>
        <v>#VALUE!</v>
      </c>
      <c r="O6762" s="4" t="e">
        <f t="shared" ca="1" si="1422"/>
        <v>#VALUE!</v>
      </c>
    </row>
    <row r="6763" spans="1:15" x14ac:dyDescent="0.2">
      <c r="A6763" s="4">
        <f t="shared" si="1412"/>
        <v>6756</v>
      </c>
      <c r="B6763" s="4" t="b">
        <f t="shared" si="1413"/>
        <v>0</v>
      </c>
      <c r="C6763" s="5" t="b">
        <f t="shared" si="1411"/>
        <v>0</v>
      </c>
      <c r="D6763" s="4" t="e">
        <f t="shared" si="1414"/>
        <v>#N/A</v>
      </c>
      <c r="E6763" s="15" t="e">
        <f t="shared" si="1415"/>
        <v>#N/A</v>
      </c>
      <c r="F6763" s="4" t="e">
        <f t="shared" si="1416"/>
        <v>#N/A</v>
      </c>
      <c r="G6763" s="6" t="str">
        <f>IF(C6763,VLOOKUP(A6763,RawData!A:C,3,FALSE),"")</f>
        <v/>
      </c>
      <c r="H6763" s="9" t="str">
        <f>IF(C6763,VLOOKUP(A6763,RawData!A:D,4,FALSE),"")</f>
        <v/>
      </c>
      <c r="I6763" s="5" t="b">
        <f t="shared" si="1417"/>
        <v>0</v>
      </c>
      <c r="J6763" s="4" t="e">
        <f t="shared" ca="1" si="1418"/>
        <v>#N/A</v>
      </c>
      <c r="K6763" s="4" t="e">
        <f t="shared" si="1419"/>
        <v>#N/A</v>
      </c>
      <c r="L6763" s="4" t="e">
        <f t="shared" si="1420"/>
        <v>#N/A</v>
      </c>
      <c r="M6763" s="4" t="e">
        <f t="shared" ca="1" si="1421"/>
        <v>#N/A</v>
      </c>
      <c r="N6763" s="4" t="e">
        <f t="shared" ca="1" si="1423"/>
        <v>#VALUE!</v>
      </c>
      <c r="O6763" s="4" t="e">
        <f t="shared" ca="1" si="1422"/>
        <v>#VALUE!</v>
      </c>
    </row>
    <row r="6764" spans="1:15" x14ac:dyDescent="0.2">
      <c r="A6764" s="4">
        <f t="shared" si="1412"/>
        <v>6757</v>
      </c>
      <c r="B6764" s="4" t="b">
        <f t="shared" si="1413"/>
        <v>0</v>
      </c>
      <c r="C6764" s="5" t="b">
        <f t="shared" si="1411"/>
        <v>0</v>
      </c>
      <c r="D6764" s="4" t="e">
        <f t="shared" si="1414"/>
        <v>#N/A</v>
      </c>
      <c r="E6764" s="15" t="e">
        <f t="shared" si="1415"/>
        <v>#N/A</v>
      </c>
      <c r="F6764" s="4" t="e">
        <f t="shared" si="1416"/>
        <v>#N/A</v>
      </c>
      <c r="G6764" s="6" t="str">
        <f>IF(C6764,VLOOKUP(A6764,RawData!A:C,3,FALSE),"")</f>
        <v/>
      </c>
      <c r="H6764" s="9" t="str">
        <f>IF(C6764,VLOOKUP(A6764,RawData!A:D,4,FALSE),"")</f>
        <v/>
      </c>
      <c r="I6764" s="5" t="b">
        <f t="shared" si="1417"/>
        <v>0</v>
      </c>
      <c r="J6764" s="4" t="e">
        <f t="shared" ca="1" si="1418"/>
        <v>#N/A</v>
      </c>
      <c r="K6764" s="4" t="e">
        <f t="shared" si="1419"/>
        <v>#N/A</v>
      </c>
      <c r="L6764" s="4" t="e">
        <f t="shared" si="1420"/>
        <v>#N/A</v>
      </c>
      <c r="M6764" s="4" t="e">
        <f t="shared" ca="1" si="1421"/>
        <v>#N/A</v>
      </c>
      <c r="N6764" s="4" t="e">
        <f t="shared" ca="1" si="1423"/>
        <v>#VALUE!</v>
      </c>
      <c r="O6764" s="4" t="e">
        <f t="shared" ca="1" si="1422"/>
        <v>#VALUE!</v>
      </c>
    </row>
    <row r="6765" spans="1:15" x14ac:dyDescent="0.2">
      <c r="A6765" s="4">
        <f t="shared" si="1412"/>
        <v>6758</v>
      </c>
      <c r="B6765" s="4" t="b">
        <f t="shared" si="1413"/>
        <v>0</v>
      </c>
      <c r="C6765" s="5" t="b">
        <f t="shared" si="1411"/>
        <v>0</v>
      </c>
      <c r="D6765" s="4" t="e">
        <f t="shared" si="1414"/>
        <v>#N/A</v>
      </c>
      <c r="E6765" s="15" t="e">
        <f t="shared" si="1415"/>
        <v>#N/A</v>
      </c>
      <c r="F6765" s="4" t="e">
        <f t="shared" si="1416"/>
        <v>#N/A</v>
      </c>
      <c r="G6765" s="6" t="str">
        <f>IF(C6765,VLOOKUP(A6765,RawData!A:C,3,FALSE),"")</f>
        <v/>
      </c>
      <c r="H6765" s="9" t="str">
        <f>IF(C6765,VLOOKUP(A6765,RawData!A:D,4,FALSE),"")</f>
        <v/>
      </c>
      <c r="I6765" s="5" t="b">
        <f t="shared" si="1417"/>
        <v>0</v>
      </c>
      <c r="J6765" s="4" t="e">
        <f t="shared" ca="1" si="1418"/>
        <v>#N/A</v>
      </c>
      <c r="K6765" s="4" t="e">
        <f t="shared" si="1419"/>
        <v>#N/A</v>
      </c>
      <c r="L6765" s="4" t="e">
        <f t="shared" si="1420"/>
        <v>#N/A</v>
      </c>
      <c r="M6765" s="4" t="e">
        <f t="shared" ca="1" si="1421"/>
        <v>#N/A</v>
      </c>
      <c r="N6765" s="4" t="e">
        <f t="shared" ca="1" si="1423"/>
        <v>#VALUE!</v>
      </c>
      <c r="O6765" s="4" t="e">
        <f t="shared" ca="1" si="1422"/>
        <v>#VALUE!</v>
      </c>
    </row>
    <row r="6766" spans="1:15" x14ac:dyDescent="0.2">
      <c r="A6766" s="4">
        <f t="shared" si="1412"/>
        <v>6759</v>
      </c>
      <c r="B6766" s="4" t="b">
        <f t="shared" si="1413"/>
        <v>0</v>
      </c>
      <c r="C6766" s="5" t="b">
        <f t="shared" si="1411"/>
        <v>0</v>
      </c>
      <c r="D6766" s="4" t="e">
        <f t="shared" si="1414"/>
        <v>#N/A</v>
      </c>
      <c r="E6766" s="15" t="e">
        <f t="shared" si="1415"/>
        <v>#N/A</v>
      </c>
      <c r="F6766" s="4" t="e">
        <f t="shared" si="1416"/>
        <v>#N/A</v>
      </c>
      <c r="G6766" s="6" t="str">
        <f>IF(C6766,VLOOKUP(A6766,RawData!A:C,3,FALSE),"")</f>
        <v/>
      </c>
      <c r="H6766" s="9" t="str">
        <f>IF(C6766,VLOOKUP(A6766,RawData!A:D,4,FALSE),"")</f>
        <v/>
      </c>
      <c r="I6766" s="5" t="b">
        <f t="shared" si="1417"/>
        <v>0</v>
      </c>
      <c r="J6766" s="4" t="e">
        <f t="shared" ca="1" si="1418"/>
        <v>#N/A</v>
      </c>
      <c r="K6766" s="4" t="e">
        <f t="shared" si="1419"/>
        <v>#N/A</v>
      </c>
      <c r="L6766" s="4" t="e">
        <f t="shared" si="1420"/>
        <v>#N/A</v>
      </c>
      <c r="M6766" s="4" t="e">
        <f t="shared" ca="1" si="1421"/>
        <v>#N/A</v>
      </c>
      <c r="N6766" s="4" t="e">
        <f t="shared" ca="1" si="1423"/>
        <v>#VALUE!</v>
      </c>
      <c r="O6766" s="4" t="e">
        <f t="shared" ca="1" si="1422"/>
        <v>#VALUE!</v>
      </c>
    </row>
    <row r="6767" spans="1:15" x14ac:dyDescent="0.2">
      <c r="A6767" s="4">
        <f t="shared" si="1412"/>
        <v>6760</v>
      </c>
      <c r="B6767" s="4" t="b">
        <f t="shared" si="1413"/>
        <v>0</v>
      </c>
      <c r="C6767" s="5" t="b">
        <f t="shared" si="1411"/>
        <v>0</v>
      </c>
      <c r="D6767" s="4" t="e">
        <f t="shared" si="1414"/>
        <v>#N/A</v>
      </c>
      <c r="E6767" s="15" t="e">
        <f t="shared" si="1415"/>
        <v>#N/A</v>
      </c>
      <c r="F6767" s="4" t="e">
        <f t="shared" si="1416"/>
        <v>#N/A</v>
      </c>
      <c r="G6767" s="6" t="str">
        <f>IF(C6767,VLOOKUP(A6767,RawData!A:C,3,FALSE),"")</f>
        <v/>
      </c>
      <c r="H6767" s="9" t="str">
        <f>IF(C6767,VLOOKUP(A6767,RawData!A:D,4,FALSE),"")</f>
        <v/>
      </c>
      <c r="I6767" s="5" t="b">
        <f t="shared" si="1417"/>
        <v>0</v>
      </c>
      <c r="J6767" s="4" t="e">
        <f t="shared" ca="1" si="1418"/>
        <v>#N/A</v>
      </c>
      <c r="K6767" s="4" t="e">
        <f t="shared" si="1419"/>
        <v>#N/A</v>
      </c>
      <c r="L6767" s="4" t="e">
        <f t="shared" si="1420"/>
        <v>#N/A</v>
      </c>
      <c r="M6767" s="4" t="e">
        <f t="shared" ca="1" si="1421"/>
        <v>#N/A</v>
      </c>
      <c r="N6767" s="4" t="e">
        <f t="shared" ca="1" si="1423"/>
        <v>#VALUE!</v>
      </c>
      <c r="O6767" s="4" t="e">
        <f t="shared" ca="1" si="1422"/>
        <v>#VALUE!</v>
      </c>
    </row>
    <row r="6768" spans="1:15" x14ac:dyDescent="0.2">
      <c r="A6768" s="4">
        <f t="shared" si="1412"/>
        <v>6761</v>
      </c>
      <c r="B6768" s="4" t="b">
        <f t="shared" si="1413"/>
        <v>0</v>
      </c>
      <c r="C6768" s="5" t="b">
        <f t="shared" si="1411"/>
        <v>0</v>
      </c>
      <c r="D6768" s="4" t="e">
        <f t="shared" si="1414"/>
        <v>#N/A</v>
      </c>
      <c r="E6768" s="15" t="e">
        <f t="shared" si="1415"/>
        <v>#N/A</v>
      </c>
      <c r="F6768" s="4" t="e">
        <f t="shared" si="1416"/>
        <v>#N/A</v>
      </c>
      <c r="G6768" s="6" t="str">
        <f>IF(C6768,VLOOKUP(A6768,RawData!A:C,3,FALSE),"")</f>
        <v/>
      </c>
      <c r="H6768" s="9" t="str">
        <f>IF(C6768,VLOOKUP(A6768,RawData!A:D,4,FALSE),"")</f>
        <v/>
      </c>
      <c r="I6768" s="5" t="b">
        <f t="shared" si="1417"/>
        <v>0</v>
      </c>
      <c r="J6768" s="4" t="e">
        <f t="shared" ca="1" si="1418"/>
        <v>#N/A</v>
      </c>
      <c r="K6768" s="4" t="e">
        <f t="shared" si="1419"/>
        <v>#N/A</v>
      </c>
      <c r="L6768" s="4" t="e">
        <f t="shared" si="1420"/>
        <v>#N/A</v>
      </c>
      <c r="M6768" s="4" t="e">
        <f t="shared" ca="1" si="1421"/>
        <v>#N/A</v>
      </c>
      <c r="N6768" s="4" t="e">
        <f t="shared" ca="1" si="1423"/>
        <v>#VALUE!</v>
      </c>
      <c r="O6768" s="4" t="e">
        <f t="shared" ca="1" si="1422"/>
        <v>#VALUE!</v>
      </c>
    </row>
    <row r="6769" spans="1:15" x14ac:dyDescent="0.2">
      <c r="A6769" s="4">
        <f t="shared" si="1412"/>
        <v>6762</v>
      </c>
      <c r="B6769" s="4" t="b">
        <f t="shared" si="1413"/>
        <v>0</v>
      </c>
      <c r="C6769" s="5" t="b">
        <f t="shared" si="1411"/>
        <v>0</v>
      </c>
      <c r="D6769" s="4" t="e">
        <f t="shared" si="1414"/>
        <v>#N/A</v>
      </c>
      <c r="E6769" s="15" t="e">
        <f t="shared" si="1415"/>
        <v>#N/A</v>
      </c>
      <c r="F6769" s="4" t="e">
        <f t="shared" si="1416"/>
        <v>#N/A</v>
      </c>
      <c r="G6769" s="6" t="str">
        <f>IF(C6769,VLOOKUP(A6769,RawData!A:C,3,FALSE),"")</f>
        <v/>
      </c>
      <c r="H6769" s="9" t="str">
        <f>IF(C6769,VLOOKUP(A6769,RawData!A:D,4,FALSE),"")</f>
        <v/>
      </c>
      <c r="I6769" s="5" t="b">
        <f t="shared" si="1417"/>
        <v>0</v>
      </c>
      <c r="J6769" s="4" t="e">
        <f t="shared" ca="1" si="1418"/>
        <v>#N/A</v>
      </c>
      <c r="K6769" s="4" t="e">
        <f t="shared" si="1419"/>
        <v>#N/A</v>
      </c>
      <c r="L6769" s="4" t="e">
        <f t="shared" si="1420"/>
        <v>#N/A</v>
      </c>
      <c r="M6769" s="4" t="e">
        <f t="shared" ca="1" si="1421"/>
        <v>#N/A</v>
      </c>
      <c r="N6769" s="4" t="e">
        <f t="shared" ca="1" si="1423"/>
        <v>#VALUE!</v>
      </c>
      <c r="O6769" s="4" t="e">
        <f t="shared" ca="1" si="1422"/>
        <v>#VALUE!</v>
      </c>
    </row>
    <row r="6770" spans="1:15" x14ac:dyDescent="0.2">
      <c r="A6770" s="4">
        <f t="shared" si="1412"/>
        <v>6763</v>
      </c>
      <c r="B6770" s="4" t="b">
        <f t="shared" si="1413"/>
        <v>0</v>
      </c>
      <c r="C6770" s="5" t="b">
        <f t="shared" si="1411"/>
        <v>0</v>
      </c>
      <c r="D6770" s="4" t="e">
        <f t="shared" si="1414"/>
        <v>#N/A</v>
      </c>
      <c r="E6770" s="15" t="e">
        <f t="shared" si="1415"/>
        <v>#N/A</v>
      </c>
      <c r="F6770" s="4" t="e">
        <f t="shared" si="1416"/>
        <v>#N/A</v>
      </c>
      <c r="G6770" s="6" t="str">
        <f>IF(C6770,VLOOKUP(A6770,RawData!A:C,3,FALSE),"")</f>
        <v/>
      </c>
      <c r="H6770" s="9" t="str">
        <f>IF(C6770,VLOOKUP(A6770,RawData!A:D,4,FALSE),"")</f>
        <v/>
      </c>
      <c r="I6770" s="5" t="b">
        <f t="shared" si="1417"/>
        <v>0</v>
      </c>
      <c r="J6770" s="4" t="e">
        <f t="shared" ca="1" si="1418"/>
        <v>#N/A</v>
      </c>
      <c r="K6770" s="4" t="e">
        <f t="shared" si="1419"/>
        <v>#N/A</v>
      </c>
      <c r="L6770" s="4" t="e">
        <f t="shared" si="1420"/>
        <v>#N/A</v>
      </c>
      <c r="M6770" s="4" t="e">
        <f t="shared" ca="1" si="1421"/>
        <v>#N/A</v>
      </c>
      <c r="N6770" s="4" t="e">
        <f t="shared" ca="1" si="1423"/>
        <v>#VALUE!</v>
      </c>
      <c r="O6770" s="4" t="e">
        <f t="shared" ca="1" si="1422"/>
        <v>#VALUE!</v>
      </c>
    </row>
    <row r="6771" spans="1:15" x14ac:dyDescent="0.2">
      <c r="A6771" s="4">
        <f t="shared" si="1412"/>
        <v>6764</v>
      </c>
      <c r="B6771" s="4" t="b">
        <f t="shared" si="1413"/>
        <v>0</v>
      </c>
      <c r="C6771" s="5" t="b">
        <f t="shared" si="1411"/>
        <v>0</v>
      </c>
      <c r="D6771" s="4" t="e">
        <f t="shared" si="1414"/>
        <v>#N/A</v>
      </c>
      <c r="E6771" s="15" t="e">
        <f t="shared" si="1415"/>
        <v>#N/A</v>
      </c>
      <c r="F6771" s="4" t="e">
        <f t="shared" si="1416"/>
        <v>#N/A</v>
      </c>
      <c r="G6771" s="6" t="str">
        <f>IF(C6771,VLOOKUP(A6771,RawData!A:C,3,FALSE),"")</f>
        <v/>
      </c>
      <c r="H6771" s="9" t="str">
        <f>IF(C6771,VLOOKUP(A6771,RawData!A:D,4,FALSE),"")</f>
        <v/>
      </c>
      <c r="I6771" s="5" t="b">
        <f t="shared" si="1417"/>
        <v>0</v>
      </c>
      <c r="J6771" s="4" t="e">
        <f t="shared" ca="1" si="1418"/>
        <v>#N/A</v>
      </c>
      <c r="K6771" s="4" t="e">
        <f t="shared" si="1419"/>
        <v>#N/A</v>
      </c>
      <c r="L6771" s="4" t="e">
        <f t="shared" si="1420"/>
        <v>#N/A</v>
      </c>
      <c r="M6771" s="4" t="e">
        <f t="shared" ca="1" si="1421"/>
        <v>#N/A</v>
      </c>
      <c r="N6771" s="4" t="e">
        <f t="shared" ca="1" si="1423"/>
        <v>#VALUE!</v>
      </c>
      <c r="O6771" s="4" t="e">
        <f t="shared" ca="1" si="1422"/>
        <v>#VALUE!</v>
      </c>
    </row>
    <row r="6772" spans="1:15" x14ac:dyDescent="0.2">
      <c r="A6772" s="4">
        <f t="shared" si="1412"/>
        <v>6765</v>
      </c>
      <c r="B6772" s="4" t="b">
        <f t="shared" si="1413"/>
        <v>0</v>
      </c>
      <c r="C6772" s="5" t="b">
        <f t="shared" si="1411"/>
        <v>0</v>
      </c>
      <c r="D6772" s="4" t="e">
        <f t="shared" si="1414"/>
        <v>#N/A</v>
      </c>
      <c r="E6772" s="15" t="e">
        <f t="shared" si="1415"/>
        <v>#N/A</v>
      </c>
      <c r="F6772" s="4" t="e">
        <f t="shared" si="1416"/>
        <v>#N/A</v>
      </c>
      <c r="G6772" s="6" t="str">
        <f>IF(C6772,VLOOKUP(A6772,RawData!A:C,3,FALSE),"")</f>
        <v/>
      </c>
      <c r="H6772" s="9" t="str">
        <f>IF(C6772,VLOOKUP(A6772,RawData!A:D,4,FALSE),"")</f>
        <v/>
      </c>
      <c r="I6772" s="5" t="b">
        <f t="shared" si="1417"/>
        <v>0</v>
      </c>
      <c r="J6772" s="4" t="e">
        <f t="shared" ca="1" si="1418"/>
        <v>#N/A</v>
      </c>
      <c r="K6772" s="4" t="e">
        <f t="shared" si="1419"/>
        <v>#N/A</v>
      </c>
      <c r="L6772" s="4" t="e">
        <f t="shared" si="1420"/>
        <v>#N/A</v>
      </c>
      <c r="M6772" s="4" t="e">
        <f t="shared" ca="1" si="1421"/>
        <v>#N/A</v>
      </c>
      <c r="N6772" s="4" t="e">
        <f t="shared" ca="1" si="1423"/>
        <v>#VALUE!</v>
      </c>
      <c r="O6772" s="4" t="e">
        <f t="shared" ca="1" si="1422"/>
        <v>#VALUE!</v>
      </c>
    </row>
    <row r="6773" spans="1:15" x14ac:dyDescent="0.2">
      <c r="A6773" s="4">
        <f t="shared" si="1412"/>
        <v>6766</v>
      </c>
      <c r="B6773" s="4" t="b">
        <f t="shared" si="1413"/>
        <v>0</v>
      </c>
      <c r="C6773" s="5" t="b">
        <f t="shared" si="1411"/>
        <v>0</v>
      </c>
      <c r="D6773" s="4" t="e">
        <f t="shared" si="1414"/>
        <v>#N/A</v>
      </c>
      <c r="E6773" s="15" t="e">
        <f t="shared" si="1415"/>
        <v>#N/A</v>
      </c>
      <c r="F6773" s="4" t="e">
        <f t="shared" si="1416"/>
        <v>#N/A</v>
      </c>
      <c r="G6773" s="6" t="str">
        <f>IF(C6773,VLOOKUP(A6773,RawData!A:C,3,FALSE),"")</f>
        <v/>
      </c>
      <c r="H6773" s="9" t="str">
        <f>IF(C6773,VLOOKUP(A6773,RawData!A:D,4,FALSE),"")</f>
        <v/>
      </c>
      <c r="I6773" s="5" t="b">
        <f t="shared" si="1417"/>
        <v>0</v>
      </c>
      <c r="J6773" s="4" t="e">
        <f t="shared" ca="1" si="1418"/>
        <v>#N/A</v>
      </c>
      <c r="K6773" s="4" t="e">
        <f t="shared" si="1419"/>
        <v>#N/A</v>
      </c>
      <c r="L6773" s="4" t="e">
        <f t="shared" si="1420"/>
        <v>#N/A</v>
      </c>
      <c r="M6773" s="4" t="e">
        <f t="shared" ca="1" si="1421"/>
        <v>#N/A</v>
      </c>
      <c r="N6773" s="4" t="e">
        <f t="shared" ca="1" si="1423"/>
        <v>#VALUE!</v>
      </c>
      <c r="O6773" s="4" t="e">
        <f t="shared" ca="1" si="1422"/>
        <v>#VALUE!</v>
      </c>
    </row>
    <row r="6774" spans="1:15" x14ac:dyDescent="0.2">
      <c r="A6774" s="4">
        <f t="shared" si="1412"/>
        <v>6767</v>
      </c>
      <c r="B6774" s="4" t="b">
        <f t="shared" si="1413"/>
        <v>0</v>
      </c>
      <c r="C6774" s="5" t="b">
        <f t="shared" si="1411"/>
        <v>0</v>
      </c>
      <c r="D6774" s="4" t="e">
        <f t="shared" si="1414"/>
        <v>#N/A</v>
      </c>
      <c r="E6774" s="15" t="e">
        <f t="shared" si="1415"/>
        <v>#N/A</v>
      </c>
      <c r="F6774" s="4" t="e">
        <f t="shared" si="1416"/>
        <v>#N/A</v>
      </c>
      <c r="G6774" s="6" t="str">
        <f>IF(C6774,VLOOKUP(A6774,RawData!A:C,3,FALSE),"")</f>
        <v/>
      </c>
      <c r="H6774" s="9" t="str">
        <f>IF(C6774,VLOOKUP(A6774,RawData!A:D,4,FALSE),"")</f>
        <v/>
      </c>
      <c r="I6774" s="5" t="b">
        <f t="shared" si="1417"/>
        <v>0</v>
      </c>
      <c r="J6774" s="4" t="e">
        <f t="shared" ca="1" si="1418"/>
        <v>#N/A</v>
      </c>
      <c r="K6774" s="4" t="e">
        <f t="shared" si="1419"/>
        <v>#N/A</v>
      </c>
      <c r="L6774" s="4" t="e">
        <f t="shared" si="1420"/>
        <v>#N/A</v>
      </c>
      <c r="M6774" s="4" t="e">
        <f t="shared" ca="1" si="1421"/>
        <v>#N/A</v>
      </c>
      <c r="N6774" s="4" t="e">
        <f t="shared" ca="1" si="1423"/>
        <v>#VALUE!</v>
      </c>
      <c r="O6774" s="4" t="e">
        <f t="shared" ca="1" si="1422"/>
        <v>#VALUE!</v>
      </c>
    </row>
    <row r="6775" spans="1:15" x14ac:dyDescent="0.2">
      <c r="A6775" s="4">
        <f t="shared" si="1412"/>
        <v>6768</v>
      </c>
      <c r="B6775" s="4" t="b">
        <f t="shared" si="1413"/>
        <v>0</v>
      </c>
      <c r="C6775" s="5" t="b">
        <f t="shared" si="1411"/>
        <v>0</v>
      </c>
      <c r="D6775" s="4" t="e">
        <f t="shared" si="1414"/>
        <v>#N/A</v>
      </c>
      <c r="E6775" s="15" t="e">
        <f t="shared" si="1415"/>
        <v>#N/A</v>
      </c>
      <c r="F6775" s="4" t="e">
        <f t="shared" si="1416"/>
        <v>#N/A</v>
      </c>
      <c r="G6775" s="6" t="str">
        <f>IF(C6775,VLOOKUP(A6775,RawData!A:C,3,FALSE),"")</f>
        <v/>
      </c>
      <c r="H6775" s="9" t="str">
        <f>IF(C6775,VLOOKUP(A6775,RawData!A:D,4,FALSE),"")</f>
        <v/>
      </c>
      <c r="I6775" s="5" t="b">
        <f t="shared" si="1417"/>
        <v>0</v>
      </c>
      <c r="J6775" s="4" t="e">
        <f t="shared" ca="1" si="1418"/>
        <v>#N/A</v>
      </c>
      <c r="K6775" s="4" t="e">
        <f t="shared" si="1419"/>
        <v>#N/A</v>
      </c>
      <c r="L6775" s="4" t="e">
        <f t="shared" si="1420"/>
        <v>#N/A</v>
      </c>
      <c r="M6775" s="4" t="e">
        <f t="shared" ca="1" si="1421"/>
        <v>#N/A</v>
      </c>
      <c r="N6775" s="4" t="e">
        <f t="shared" ca="1" si="1423"/>
        <v>#VALUE!</v>
      </c>
      <c r="O6775" s="4" t="e">
        <f t="shared" ca="1" si="1422"/>
        <v>#VALUE!</v>
      </c>
    </row>
    <row r="6776" spans="1:15" x14ac:dyDescent="0.2">
      <c r="A6776" s="4">
        <f t="shared" si="1412"/>
        <v>6769</v>
      </c>
      <c r="B6776" s="4" t="b">
        <f t="shared" si="1413"/>
        <v>0</v>
      </c>
      <c r="C6776" s="5" t="b">
        <f t="shared" si="1411"/>
        <v>0</v>
      </c>
      <c r="D6776" s="4" t="e">
        <f t="shared" si="1414"/>
        <v>#N/A</v>
      </c>
      <c r="E6776" s="15" t="e">
        <f t="shared" si="1415"/>
        <v>#N/A</v>
      </c>
      <c r="F6776" s="4" t="e">
        <f t="shared" si="1416"/>
        <v>#N/A</v>
      </c>
      <c r="G6776" s="6" t="str">
        <f>IF(C6776,VLOOKUP(A6776,RawData!A:C,3,FALSE),"")</f>
        <v/>
      </c>
      <c r="H6776" s="9" t="str">
        <f>IF(C6776,VLOOKUP(A6776,RawData!A:D,4,FALSE),"")</f>
        <v/>
      </c>
      <c r="I6776" s="5" t="b">
        <f t="shared" si="1417"/>
        <v>0</v>
      </c>
      <c r="J6776" s="4" t="e">
        <f t="shared" ca="1" si="1418"/>
        <v>#N/A</v>
      </c>
      <c r="K6776" s="4" t="e">
        <f t="shared" si="1419"/>
        <v>#N/A</v>
      </c>
      <c r="L6776" s="4" t="e">
        <f t="shared" si="1420"/>
        <v>#N/A</v>
      </c>
      <c r="M6776" s="4" t="e">
        <f t="shared" ca="1" si="1421"/>
        <v>#N/A</v>
      </c>
      <c r="N6776" s="4" t="e">
        <f t="shared" ca="1" si="1423"/>
        <v>#VALUE!</v>
      </c>
      <c r="O6776" s="4" t="e">
        <f t="shared" ca="1" si="1422"/>
        <v>#VALUE!</v>
      </c>
    </row>
    <row r="6777" spans="1:15" x14ac:dyDescent="0.2">
      <c r="A6777" s="4">
        <f t="shared" si="1412"/>
        <v>6770</v>
      </c>
      <c r="B6777" s="4" t="b">
        <f t="shared" si="1413"/>
        <v>0</v>
      </c>
      <c r="C6777" s="5" t="b">
        <f t="shared" si="1411"/>
        <v>0</v>
      </c>
      <c r="D6777" s="4" t="e">
        <f t="shared" si="1414"/>
        <v>#N/A</v>
      </c>
      <c r="E6777" s="15" t="e">
        <f t="shared" si="1415"/>
        <v>#N/A</v>
      </c>
      <c r="F6777" s="4" t="e">
        <f t="shared" si="1416"/>
        <v>#N/A</v>
      </c>
      <c r="G6777" s="6" t="str">
        <f>IF(C6777,VLOOKUP(A6777,RawData!A:C,3,FALSE),"")</f>
        <v/>
      </c>
      <c r="H6777" s="9" t="str">
        <f>IF(C6777,VLOOKUP(A6777,RawData!A:D,4,FALSE),"")</f>
        <v/>
      </c>
      <c r="I6777" s="5" t="b">
        <f t="shared" si="1417"/>
        <v>0</v>
      </c>
      <c r="J6777" s="4" t="e">
        <f t="shared" ca="1" si="1418"/>
        <v>#N/A</v>
      </c>
      <c r="K6777" s="4" t="e">
        <f t="shared" si="1419"/>
        <v>#N/A</v>
      </c>
      <c r="L6777" s="4" t="e">
        <f t="shared" si="1420"/>
        <v>#N/A</v>
      </c>
      <c r="M6777" s="4" t="e">
        <f t="shared" ca="1" si="1421"/>
        <v>#N/A</v>
      </c>
      <c r="N6777" s="4" t="e">
        <f t="shared" ca="1" si="1423"/>
        <v>#VALUE!</v>
      </c>
      <c r="O6777" s="4" t="e">
        <f t="shared" ca="1" si="1422"/>
        <v>#VALUE!</v>
      </c>
    </row>
    <row r="6778" spans="1:15" x14ac:dyDescent="0.2">
      <c r="A6778" s="4">
        <f t="shared" si="1412"/>
        <v>6771</v>
      </c>
      <c r="B6778" s="4" t="b">
        <f t="shared" si="1413"/>
        <v>0</v>
      </c>
      <c r="C6778" s="5" t="b">
        <f t="shared" si="1411"/>
        <v>0</v>
      </c>
      <c r="D6778" s="4" t="e">
        <f t="shared" si="1414"/>
        <v>#N/A</v>
      </c>
      <c r="E6778" s="15" t="e">
        <f t="shared" si="1415"/>
        <v>#N/A</v>
      </c>
      <c r="F6778" s="4" t="e">
        <f t="shared" si="1416"/>
        <v>#N/A</v>
      </c>
      <c r="G6778" s="6" t="str">
        <f>IF(C6778,VLOOKUP(A6778,RawData!A:C,3,FALSE),"")</f>
        <v/>
      </c>
      <c r="H6778" s="9" t="str">
        <f>IF(C6778,VLOOKUP(A6778,RawData!A:D,4,FALSE),"")</f>
        <v/>
      </c>
      <c r="I6778" s="5" t="b">
        <f t="shared" si="1417"/>
        <v>0</v>
      </c>
      <c r="J6778" s="4" t="e">
        <f t="shared" ca="1" si="1418"/>
        <v>#N/A</v>
      </c>
      <c r="K6778" s="4" t="e">
        <f t="shared" si="1419"/>
        <v>#N/A</v>
      </c>
      <c r="L6778" s="4" t="e">
        <f t="shared" si="1420"/>
        <v>#N/A</v>
      </c>
      <c r="M6778" s="4" t="e">
        <f t="shared" ca="1" si="1421"/>
        <v>#N/A</v>
      </c>
      <c r="N6778" s="4" t="e">
        <f t="shared" ca="1" si="1423"/>
        <v>#VALUE!</v>
      </c>
      <c r="O6778" s="4" t="e">
        <f t="shared" ca="1" si="1422"/>
        <v>#VALUE!</v>
      </c>
    </row>
    <row r="6779" spans="1:15" x14ac:dyDescent="0.2">
      <c r="A6779" s="4">
        <f t="shared" si="1412"/>
        <v>6772</v>
      </c>
      <c r="B6779" s="4" t="b">
        <f t="shared" si="1413"/>
        <v>0</v>
      </c>
      <c r="C6779" s="5" t="b">
        <f t="shared" si="1411"/>
        <v>0</v>
      </c>
      <c r="D6779" s="4" t="e">
        <f t="shared" si="1414"/>
        <v>#N/A</v>
      </c>
      <c r="E6779" s="15" t="e">
        <f t="shared" si="1415"/>
        <v>#N/A</v>
      </c>
      <c r="F6779" s="4" t="e">
        <f t="shared" si="1416"/>
        <v>#N/A</v>
      </c>
      <c r="G6779" s="6" t="str">
        <f>IF(C6779,VLOOKUP(A6779,RawData!A:C,3,FALSE),"")</f>
        <v/>
      </c>
      <c r="H6779" s="9" t="str">
        <f>IF(C6779,VLOOKUP(A6779,RawData!A:D,4,FALSE),"")</f>
        <v/>
      </c>
      <c r="I6779" s="5" t="b">
        <f t="shared" si="1417"/>
        <v>0</v>
      </c>
      <c r="J6779" s="4" t="e">
        <f t="shared" ca="1" si="1418"/>
        <v>#N/A</v>
      </c>
      <c r="K6779" s="4" t="e">
        <f t="shared" si="1419"/>
        <v>#N/A</v>
      </c>
      <c r="L6779" s="4" t="e">
        <f t="shared" si="1420"/>
        <v>#N/A</v>
      </c>
      <c r="M6779" s="4" t="e">
        <f t="shared" ca="1" si="1421"/>
        <v>#N/A</v>
      </c>
      <c r="N6779" s="4" t="e">
        <f t="shared" ca="1" si="1423"/>
        <v>#VALUE!</v>
      </c>
      <c r="O6779" s="4" t="e">
        <f t="shared" ca="1" si="1422"/>
        <v>#VALUE!</v>
      </c>
    </row>
    <row r="6780" spans="1:15" x14ac:dyDescent="0.2">
      <c r="A6780" s="4">
        <f t="shared" si="1412"/>
        <v>6773</v>
      </c>
      <c r="B6780" s="4" t="b">
        <f t="shared" si="1413"/>
        <v>0</v>
      </c>
      <c r="C6780" s="5" t="b">
        <f t="shared" si="1411"/>
        <v>0</v>
      </c>
      <c r="D6780" s="4" t="e">
        <f t="shared" si="1414"/>
        <v>#N/A</v>
      </c>
      <c r="E6780" s="15" t="e">
        <f t="shared" si="1415"/>
        <v>#N/A</v>
      </c>
      <c r="F6780" s="4" t="e">
        <f t="shared" si="1416"/>
        <v>#N/A</v>
      </c>
      <c r="G6780" s="6" t="str">
        <f>IF(C6780,VLOOKUP(A6780,RawData!A:C,3,FALSE),"")</f>
        <v/>
      </c>
      <c r="H6780" s="9" t="str">
        <f>IF(C6780,VLOOKUP(A6780,RawData!A:D,4,FALSE),"")</f>
        <v/>
      </c>
      <c r="I6780" s="5" t="b">
        <f t="shared" si="1417"/>
        <v>0</v>
      </c>
      <c r="J6780" s="4" t="e">
        <f t="shared" ca="1" si="1418"/>
        <v>#N/A</v>
      </c>
      <c r="K6780" s="4" t="e">
        <f t="shared" si="1419"/>
        <v>#N/A</v>
      </c>
      <c r="L6780" s="4" t="e">
        <f t="shared" si="1420"/>
        <v>#N/A</v>
      </c>
      <c r="M6780" s="4" t="e">
        <f t="shared" ca="1" si="1421"/>
        <v>#N/A</v>
      </c>
      <c r="N6780" s="4" t="e">
        <f t="shared" ca="1" si="1423"/>
        <v>#VALUE!</v>
      </c>
      <c r="O6780" s="4" t="e">
        <f t="shared" ca="1" si="1422"/>
        <v>#VALUE!</v>
      </c>
    </row>
    <row r="6781" spans="1:15" x14ac:dyDescent="0.2">
      <c r="A6781" s="4">
        <f t="shared" si="1412"/>
        <v>6774</v>
      </c>
      <c r="B6781" s="4" t="b">
        <f t="shared" si="1413"/>
        <v>0</v>
      </c>
      <c r="C6781" s="5" t="b">
        <f t="shared" si="1411"/>
        <v>0</v>
      </c>
      <c r="D6781" s="4" t="e">
        <f t="shared" si="1414"/>
        <v>#N/A</v>
      </c>
      <c r="E6781" s="15" t="e">
        <f t="shared" si="1415"/>
        <v>#N/A</v>
      </c>
      <c r="F6781" s="4" t="e">
        <f t="shared" si="1416"/>
        <v>#N/A</v>
      </c>
      <c r="G6781" s="6" t="str">
        <f>IF(C6781,VLOOKUP(A6781,RawData!A:C,3,FALSE),"")</f>
        <v/>
      </c>
      <c r="H6781" s="9" t="str">
        <f>IF(C6781,VLOOKUP(A6781,RawData!A:D,4,FALSE),"")</f>
        <v/>
      </c>
      <c r="I6781" s="5" t="b">
        <f t="shared" si="1417"/>
        <v>0</v>
      </c>
      <c r="J6781" s="4" t="e">
        <f t="shared" ca="1" si="1418"/>
        <v>#N/A</v>
      </c>
      <c r="K6781" s="4" t="e">
        <f t="shared" si="1419"/>
        <v>#N/A</v>
      </c>
      <c r="L6781" s="4" t="e">
        <f t="shared" si="1420"/>
        <v>#N/A</v>
      </c>
      <c r="M6781" s="4" t="e">
        <f t="shared" ca="1" si="1421"/>
        <v>#N/A</v>
      </c>
      <c r="N6781" s="4" t="e">
        <f t="shared" ca="1" si="1423"/>
        <v>#VALUE!</v>
      </c>
      <c r="O6781" s="4" t="e">
        <f t="shared" ca="1" si="1422"/>
        <v>#VALUE!</v>
      </c>
    </row>
    <row r="6782" spans="1:15" x14ac:dyDescent="0.2">
      <c r="A6782" s="4">
        <f t="shared" si="1412"/>
        <v>6775</v>
      </c>
      <c r="B6782" s="4" t="b">
        <f t="shared" si="1413"/>
        <v>0</v>
      </c>
      <c r="C6782" s="5" t="b">
        <f t="shared" si="1411"/>
        <v>0</v>
      </c>
      <c r="D6782" s="4" t="e">
        <f t="shared" si="1414"/>
        <v>#N/A</v>
      </c>
      <c r="E6782" s="15" t="e">
        <f t="shared" si="1415"/>
        <v>#N/A</v>
      </c>
      <c r="F6782" s="4" t="e">
        <f t="shared" si="1416"/>
        <v>#N/A</v>
      </c>
      <c r="G6782" s="6" t="str">
        <f>IF(C6782,VLOOKUP(A6782,RawData!A:C,3,FALSE),"")</f>
        <v/>
      </c>
      <c r="H6782" s="9" t="str">
        <f>IF(C6782,VLOOKUP(A6782,RawData!A:D,4,FALSE),"")</f>
        <v/>
      </c>
      <c r="I6782" s="5" t="b">
        <f t="shared" si="1417"/>
        <v>0</v>
      </c>
      <c r="J6782" s="4" t="e">
        <f t="shared" ca="1" si="1418"/>
        <v>#N/A</v>
      </c>
      <c r="K6782" s="4" t="e">
        <f t="shared" si="1419"/>
        <v>#N/A</v>
      </c>
      <c r="L6782" s="4" t="e">
        <f t="shared" si="1420"/>
        <v>#N/A</v>
      </c>
      <c r="M6782" s="4" t="e">
        <f t="shared" ca="1" si="1421"/>
        <v>#N/A</v>
      </c>
      <c r="N6782" s="4" t="e">
        <f t="shared" ca="1" si="1423"/>
        <v>#VALUE!</v>
      </c>
      <c r="O6782" s="4" t="e">
        <f t="shared" ca="1" si="1422"/>
        <v>#VALUE!</v>
      </c>
    </row>
    <row r="6783" spans="1:15" x14ac:dyDescent="0.2">
      <c r="A6783" s="4">
        <f t="shared" si="1412"/>
        <v>6776</v>
      </c>
      <c r="B6783" s="4" t="b">
        <f t="shared" si="1413"/>
        <v>0</v>
      </c>
      <c r="C6783" s="5" t="b">
        <f t="shared" si="1411"/>
        <v>0</v>
      </c>
      <c r="D6783" s="4" t="e">
        <f t="shared" si="1414"/>
        <v>#N/A</v>
      </c>
      <c r="E6783" s="15" t="e">
        <f t="shared" si="1415"/>
        <v>#N/A</v>
      </c>
      <c r="F6783" s="4" t="e">
        <f t="shared" si="1416"/>
        <v>#N/A</v>
      </c>
      <c r="G6783" s="6" t="str">
        <f>IF(C6783,VLOOKUP(A6783,RawData!A:C,3,FALSE),"")</f>
        <v/>
      </c>
      <c r="H6783" s="9" t="str">
        <f>IF(C6783,VLOOKUP(A6783,RawData!A:D,4,FALSE),"")</f>
        <v/>
      </c>
      <c r="I6783" s="5" t="b">
        <f t="shared" si="1417"/>
        <v>0</v>
      </c>
      <c r="J6783" s="4" t="e">
        <f t="shared" ca="1" si="1418"/>
        <v>#N/A</v>
      </c>
      <c r="K6783" s="4" t="e">
        <f t="shared" si="1419"/>
        <v>#N/A</v>
      </c>
      <c r="L6783" s="4" t="e">
        <f t="shared" si="1420"/>
        <v>#N/A</v>
      </c>
      <c r="M6783" s="4" t="e">
        <f t="shared" ca="1" si="1421"/>
        <v>#N/A</v>
      </c>
      <c r="N6783" s="4" t="e">
        <f t="shared" ca="1" si="1423"/>
        <v>#VALUE!</v>
      </c>
      <c r="O6783" s="4" t="e">
        <f t="shared" ca="1" si="1422"/>
        <v>#VALUE!</v>
      </c>
    </row>
    <row r="6784" spans="1:15" x14ac:dyDescent="0.2">
      <c r="A6784" s="4">
        <f t="shared" si="1412"/>
        <v>6777</v>
      </c>
      <c r="B6784" s="4" t="b">
        <f t="shared" si="1413"/>
        <v>0</v>
      </c>
      <c r="C6784" s="5" t="b">
        <f t="shared" si="1411"/>
        <v>0</v>
      </c>
      <c r="D6784" s="4" t="e">
        <f t="shared" si="1414"/>
        <v>#N/A</v>
      </c>
      <c r="E6784" s="15" t="e">
        <f t="shared" si="1415"/>
        <v>#N/A</v>
      </c>
      <c r="F6784" s="4" t="e">
        <f t="shared" si="1416"/>
        <v>#N/A</v>
      </c>
      <c r="G6784" s="6" t="str">
        <f>IF(C6784,VLOOKUP(A6784,RawData!A:C,3,FALSE),"")</f>
        <v/>
      </c>
      <c r="H6784" s="9" t="str">
        <f>IF(C6784,VLOOKUP(A6784,RawData!A:D,4,FALSE),"")</f>
        <v/>
      </c>
      <c r="I6784" s="5" t="b">
        <f t="shared" si="1417"/>
        <v>0</v>
      </c>
      <c r="J6784" s="4" t="e">
        <f t="shared" ca="1" si="1418"/>
        <v>#N/A</v>
      </c>
      <c r="K6784" s="4" t="e">
        <f t="shared" si="1419"/>
        <v>#N/A</v>
      </c>
      <c r="L6784" s="4" t="e">
        <f t="shared" si="1420"/>
        <v>#N/A</v>
      </c>
      <c r="M6784" s="4" t="e">
        <f t="shared" ca="1" si="1421"/>
        <v>#N/A</v>
      </c>
      <c r="N6784" s="4" t="e">
        <f t="shared" ca="1" si="1423"/>
        <v>#VALUE!</v>
      </c>
      <c r="O6784" s="4" t="e">
        <f t="shared" ca="1" si="1422"/>
        <v>#VALUE!</v>
      </c>
    </row>
    <row r="6785" spans="1:15" x14ac:dyDescent="0.2">
      <c r="A6785" s="4">
        <f t="shared" si="1412"/>
        <v>6778</v>
      </c>
      <c r="B6785" s="4" t="b">
        <f t="shared" si="1413"/>
        <v>0</v>
      </c>
      <c r="C6785" s="5" t="b">
        <f t="shared" si="1411"/>
        <v>0</v>
      </c>
      <c r="D6785" s="4" t="e">
        <f t="shared" si="1414"/>
        <v>#N/A</v>
      </c>
      <c r="E6785" s="15" t="e">
        <f t="shared" si="1415"/>
        <v>#N/A</v>
      </c>
      <c r="F6785" s="4" t="e">
        <f t="shared" si="1416"/>
        <v>#N/A</v>
      </c>
      <c r="G6785" s="6" t="str">
        <f>IF(C6785,VLOOKUP(A6785,RawData!A:C,3,FALSE),"")</f>
        <v/>
      </c>
      <c r="H6785" s="9" t="str">
        <f>IF(C6785,VLOOKUP(A6785,RawData!A:D,4,FALSE),"")</f>
        <v/>
      </c>
      <c r="I6785" s="5" t="b">
        <f t="shared" si="1417"/>
        <v>0</v>
      </c>
      <c r="J6785" s="4" t="e">
        <f t="shared" ca="1" si="1418"/>
        <v>#N/A</v>
      </c>
      <c r="K6785" s="4" t="e">
        <f t="shared" si="1419"/>
        <v>#N/A</v>
      </c>
      <c r="L6785" s="4" t="e">
        <f t="shared" si="1420"/>
        <v>#N/A</v>
      </c>
      <c r="M6785" s="4" t="e">
        <f t="shared" ca="1" si="1421"/>
        <v>#N/A</v>
      </c>
      <c r="N6785" s="4" t="e">
        <f t="shared" ca="1" si="1423"/>
        <v>#VALUE!</v>
      </c>
      <c r="O6785" s="4" t="e">
        <f t="shared" ca="1" si="1422"/>
        <v>#VALUE!</v>
      </c>
    </row>
    <row r="6786" spans="1:15" x14ac:dyDescent="0.2">
      <c r="A6786" s="4">
        <f t="shared" si="1412"/>
        <v>6779</v>
      </c>
      <c r="B6786" s="4" t="b">
        <f t="shared" si="1413"/>
        <v>0</v>
      </c>
      <c r="C6786" s="5" t="b">
        <f t="shared" si="1411"/>
        <v>0</v>
      </c>
      <c r="D6786" s="4" t="e">
        <f t="shared" si="1414"/>
        <v>#N/A</v>
      </c>
      <c r="E6786" s="15" t="e">
        <f t="shared" si="1415"/>
        <v>#N/A</v>
      </c>
      <c r="F6786" s="4" t="e">
        <f t="shared" si="1416"/>
        <v>#N/A</v>
      </c>
      <c r="G6786" s="6" t="str">
        <f>IF(C6786,VLOOKUP(A6786,RawData!A:C,3,FALSE),"")</f>
        <v/>
      </c>
      <c r="H6786" s="9" t="str">
        <f>IF(C6786,VLOOKUP(A6786,RawData!A:D,4,FALSE),"")</f>
        <v/>
      </c>
      <c r="I6786" s="5" t="b">
        <f t="shared" si="1417"/>
        <v>0</v>
      </c>
      <c r="J6786" s="4" t="e">
        <f t="shared" ca="1" si="1418"/>
        <v>#N/A</v>
      </c>
      <c r="K6786" s="4" t="e">
        <f t="shared" si="1419"/>
        <v>#N/A</v>
      </c>
      <c r="L6786" s="4" t="e">
        <f t="shared" si="1420"/>
        <v>#N/A</v>
      </c>
      <c r="M6786" s="4" t="e">
        <f t="shared" ca="1" si="1421"/>
        <v>#N/A</v>
      </c>
      <c r="N6786" s="4" t="e">
        <f t="shared" ca="1" si="1423"/>
        <v>#VALUE!</v>
      </c>
      <c r="O6786" s="4" t="e">
        <f t="shared" ca="1" si="1422"/>
        <v>#VALUE!</v>
      </c>
    </row>
    <row r="6787" spans="1:15" x14ac:dyDescent="0.2">
      <c r="A6787" s="4">
        <f t="shared" si="1412"/>
        <v>6780</v>
      </c>
      <c r="B6787" s="4" t="b">
        <f t="shared" si="1413"/>
        <v>0</v>
      </c>
      <c r="C6787" s="5" t="b">
        <f t="shared" si="1411"/>
        <v>0</v>
      </c>
      <c r="D6787" s="4" t="e">
        <f t="shared" si="1414"/>
        <v>#N/A</v>
      </c>
      <c r="E6787" s="15" t="e">
        <f t="shared" si="1415"/>
        <v>#N/A</v>
      </c>
      <c r="F6787" s="4" t="e">
        <f t="shared" si="1416"/>
        <v>#N/A</v>
      </c>
      <c r="G6787" s="6" t="str">
        <f>IF(C6787,VLOOKUP(A6787,RawData!A:C,3,FALSE),"")</f>
        <v/>
      </c>
      <c r="H6787" s="9" t="str">
        <f>IF(C6787,VLOOKUP(A6787,RawData!A:D,4,FALSE),"")</f>
        <v/>
      </c>
      <c r="I6787" s="5" t="b">
        <f t="shared" si="1417"/>
        <v>0</v>
      </c>
      <c r="J6787" s="4" t="e">
        <f t="shared" ca="1" si="1418"/>
        <v>#N/A</v>
      </c>
      <c r="K6787" s="4" t="e">
        <f t="shared" si="1419"/>
        <v>#N/A</v>
      </c>
      <c r="L6787" s="4" t="e">
        <f t="shared" si="1420"/>
        <v>#N/A</v>
      </c>
      <c r="M6787" s="4" t="e">
        <f t="shared" ca="1" si="1421"/>
        <v>#N/A</v>
      </c>
      <c r="N6787" s="4" t="e">
        <f t="shared" ca="1" si="1423"/>
        <v>#VALUE!</v>
      </c>
      <c r="O6787" s="4" t="e">
        <f t="shared" ca="1" si="1422"/>
        <v>#VALUE!</v>
      </c>
    </row>
    <row r="6788" spans="1:15" x14ac:dyDescent="0.2">
      <c r="A6788" s="4">
        <f t="shared" si="1412"/>
        <v>6781</v>
      </c>
      <c r="B6788" s="4" t="b">
        <f t="shared" si="1413"/>
        <v>0</v>
      </c>
      <c r="C6788" s="5" t="b">
        <f t="shared" si="1411"/>
        <v>0</v>
      </c>
      <c r="D6788" s="4" t="e">
        <f t="shared" si="1414"/>
        <v>#N/A</v>
      </c>
      <c r="E6788" s="15" t="e">
        <f t="shared" si="1415"/>
        <v>#N/A</v>
      </c>
      <c r="F6788" s="4" t="e">
        <f t="shared" si="1416"/>
        <v>#N/A</v>
      </c>
      <c r="G6788" s="6" t="str">
        <f>IF(C6788,VLOOKUP(A6788,RawData!A:C,3,FALSE),"")</f>
        <v/>
      </c>
      <c r="H6788" s="9" t="str">
        <f>IF(C6788,VLOOKUP(A6788,RawData!A:D,4,FALSE),"")</f>
        <v/>
      </c>
      <c r="I6788" s="5" t="b">
        <f t="shared" si="1417"/>
        <v>0</v>
      </c>
      <c r="J6788" s="4" t="e">
        <f t="shared" ca="1" si="1418"/>
        <v>#N/A</v>
      </c>
      <c r="K6788" s="4" t="e">
        <f t="shared" si="1419"/>
        <v>#N/A</v>
      </c>
      <c r="L6788" s="4" t="e">
        <f t="shared" si="1420"/>
        <v>#N/A</v>
      </c>
      <c r="M6788" s="4" t="e">
        <f t="shared" ca="1" si="1421"/>
        <v>#N/A</v>
      </c>
      <c r="N6788" s="4" t="e">
        <f t="shared" ca="1" si="1423"/>
        <v>#VALUE!</v>
      </c>
      <c r="O6788" s="4" t="e">
        <f t="shared" ca="1" si="1422"/>
        <v>#VALUE!</v>
      </c>
    </row>
    <row r="6789" spans="1:15" x14ac:dyDescent="0.2">
      <c r="A6789" s="4">
        <f t="shared" si="1412"/>
        <v>6782</v>
      </c>
      <c r="B6789" s="4" t="b">
        <f t="shared" si="1413"/>
        <v>0</v>
      </c>
      <c r="C6789" s="5" t="b">
        <f t="shared" si="1411"/>
        <v>0</v>
      </c>
      <c r="D6789" s="4" t="e">
        <f t="shared" si="1414"/>
        <v>#N/A</v>
      </c>
      <c r="E6789" s="15" t="e">
        <f t="shared" si="1415"/>
        <v>#N/A</v>
      </c>
      <c r="F6789" s="4" t="e">
        <f t="shared" si="1416"/>
        <v>#N/A</v>
      </c>
      <c r="G6789" s="6" t="str">
        <f>IF(C6789,VLOOKUP(A6789,RawData!A:C,3,FALSE),"")</f>
        <v/>
      </c>
      <c r="H6789" s="9" t="str">
        <f>IF(C6789,VLOOKUP(A6789,RawData!A:D,4,FALSE),"")</f>
        <v/>
      </c>
      <c r="I6789" s="5" t="b">
        <f t="shared" si="1417"/>
        <v>0</v>
      </c>
      <c r="J6789" s="4" t="e">
        <f t="shared" ca="1" si="1418"/>
        <v>#N/A</v>
      </c>
      <c r="K6789" s="4" t="e">
        <f t="shared" si="1419"/>
        <v>#N/A</v>
      </c>
      <c r="L6789" s="4" t="e">
        <f t="shared" si="1420"/>
        <v>#N/A</v>
      </c>
      <c r="M6789" s="4" t="e">
        <f t="shared" ca="1" si="1421"/>
        <v>#N/A</v>
      </c>
      <c r="N6789" s="4" t="e">
        <f t="shared" ca="1" si="1423"/>
        <v>#VALUE!</v>
      </c>
      <c r="O6789" s="4" t="e">
        <f t="shared" ca="1" si="1422"/>
        <v>#VALUE!</v>
      </c>
    </row>
    <row r="6790" spans="1:15" x14ac:dyDescent="0.2">
      <c r="A6790" s="4">
        <f t="shared" si="1412"/>
        <v>6783</v>
      </c>
      <c r="B6790" s="4" t="b">
        <f t="shared" si="1413"/>
        <v>0</v>
      </c>
      <c r="C6790" s="5" t="b">
        <f t="shared" si="1411"/>
        <v>0</v>
      </c>
      <c r="D6790" s="4" t="e">
        <f t="shared" si="1414"/>
        <v>#N/A</v>
      </c>
      <c r="E6790" s="15" t="e">
        <f t="shared" si="1415"/>
        <v>#N/A</v>
      </c>
      <c r="F6790" s="4" t="e">
        <f t="shared" si="1416"/>
        <v>#N/A</v>
      </c>
      <c r="G6790" s="6" t="str">
        <f>IF(C6790,VLOOKUP(A6790,RawData!A:C,3,FALSE),"")</f>
        <v/>
      </c>
      <c r="H6790" s="9" t="str">
        <f>IF(C6790,VLOOKUP(A6790,RawData!A:D,4,FALSE),"")</f>
        <v/>
      </c>
      <c r="I6790" s="5" t="b">
        <f t="shared" si="1417"/>
        <v>0</v>
      </c>
      <c r="J6790" s="4" t="e">
        <f t="shared" ca="1" si="1418"/>
        <v>#N/A</v>
      </c>
      <c r="K6790" s="4" t="e">
        <f t="shared" si="1419"/>
        <v>#N/A</v>
      </c>
      <c r="L6790" s="4" t="e">
        <f t="shared" si="1420"/>
        <v>#N/A</v>
      </c>
      <c r="M6790" s="4" t="e">
        <f t="shared" ca="1" si="1421"/>
        <v>#N/A</v>
      </c>
      <c r="N6790" s="4" t="e">
        <f t="shared" ca="1" si="1423"/>
        <v>#VALUE!</v>
      </c>
      <c r="O6790" s="4" t="e">
        <f t="shared" ca="1" si="1422"/>
        <v>#VALUE!</v>
      </c>
    </row>
    <row r="6791" spans="1:15" x14ac:dyDescent="0.2">
      <c r="A6791" s="4">
        <f t="shared" si="1412"/>
        <v>6784</v>
      </c>
      <c r="B6791" s="4" t="b">
        <f t="shared" si="1413"/>
        <v>0</v>
      </c>
      <c r="C6791" s="5" t="b">
        <f t="shared" ref="C6791:C6854" si="1424">IF(AND(B6791,A6791&lt;=$G$1),TRUE(),FALSE())</f>
        <v>0</v>
      </c>
      <c r="D6791" s="4" t="e">
        <f t="shared" si="1414"/>
        <v>#N/A</v>
      </c>
      <c r="E6791" s="15" t="e">
        <f t="shared" si="1415"/>
        <v>#N/A</v>
      </c>
      <c r="F6791" s="4" t="e">
        <f t="shared" si="1416"/>
        <v>#N/A</v>
      </c>
      <c r="G6791" s="6" t="str">
        <f>IF(C6791,VLOOKUP(A6791,RawData!A:C,3,FALSE),"")</f>
        <v/>
      </c>
      <c r="H6791" s="9" t="str">
        <f>IF(C6791,VLOOKUP(A6791,RawData!A:D,4,FALSE),"")</f>
        <v/>
      </c>
      <c r="I6791" s="5" t="b">
        <f t="shared" si="1417"/>
        <v>0</v>
      </c>
      <c r="J6791" s="4" t="e">
        <f t="shared" ca="1" si="1418"/>
        <v>#N/A</v>
      </c>
      <c r="K6791" s="4" t="e">
        <f t="shared" si="1419"/>
        <v>#N/A</v>
      </c>
      <c r="L6791" s="4" t="e">
        <f t="shared" si="1420"/>
        <v>#N/A</v>
      </c>
      <c r="M6791" s="4" t="e">
        <f t="shared" ca="1" si="1421"/>
        <v>#N/A</v>
      </c>
      <c r="N6791" s="4" t="e">
        <f t="shared" ca="1" si="1423"/>
        <v>#VALUE!</v>
      </c>
      <c r="O6791" s="4" t="e">
        <f t="shared" ca="1" si="1422"/>
        <v>#VALUE!</v>
      </c>
    </row>
    <row r="6792" spans="1:15" x14ac:dyDescent="0.2">
      <c r="A6792" s="4">
        <f t="shared" ref="A6792:A6855" si="1425">A6791+$C$4</f>
        <v>6785</v>
      </c>
      <c r="B6792" s="4" t="b">
        <f t="shared" ref="B6792:B6855" si="1426">IF(ROW()&lt;7+$G$4,TRUE(),FALSE())</f>
        <v>0</v>
      </c>
      <c r="C6792" s="5" t="b">
        <f t="shared" si="1424"/>
        <v>0</v>
      </c>
      <c r="D6792" s="4" t="e">
        <f t="shared" ref="D6792:D6855" si="1427">IF(AND($C6791,$I6791),IF(AND($L6791&lt;$C$3,$L6792&gt;=$C$3),$D6791+0.5,IF(AND($L6791&gt;=$C$3,$L6792&lt;$C$3),$D6791+0.5,$D6791)),$D6791)</f>
        <v>#N/A</v>
      </c>
      <c r="E6792" s="15" t="e">
        <f t="shared" ref="E6792:E6855" si="1428">IF(C6792,A6792,NA())</f>
        <v>#N/A</v>
      </c>
      <c r="F6792" s="4" t="e">
        <f t="shared" ref="F6792:F6855" si="1429">IF(MOD($D6792,1)=0.5,20,0)</f>
        <v>#N/A</v>
      </c>
      <c r="G6792" s="6" t="str">
        <f>IF(C6792,VLOOKUP(A6792,RawData!A:C,3,FALSE),"")</f>
        <v/>
      </c>
      <c r="H6792" s="9" t="str">
        <f>IF(C6792,VLOOKUP(A6792,RawData!A:D,4,FALSE),"")</f>
        <v/>
      </c>
      <c r="I6792" s="5" t="b">
        <f t="shared" ref="I6792:I6855" si="1430">IF(C6792,IF(E6792-$E$7&gt;=$C$1/2,TRUE(),FALSE()),FALSE())</f>
        <v>0</v>
      </c>
      <c r="J6792" s="4" t="e">
        <f t="shared" ref="J6792:J6855" ca="1" si="1431">IF($I6792,IF($C6792,AVERAGE(OFFSET($H$1:$H$27000,ROW()-$C$1/$C$4/2-1,0,$C$1/$C$4+1,1)),NA()),NA())</f>
        <v>#N/A</v>
      </c>
      <c r="K6792" s="4" t="e">
        <f t="shared" ref="K6792:K6855" si="1432">IF(I6792,ABS(INDEX($J$1:$J$27000,ROW()+$C$1/$C$4/2)-INDEX($J$1:$J$27000,ROW()-$C$1/$C$4/2)),NA())</f>
        <v>#N/A</v>
      </c>
      <c r="L6792" s="4" t="e">
        <f t="shared" ref="L6792:L6855" si="1433">IF(AND(C6792,I6792),INDEX($K$1:$K$27000,ROW()+$C$1/$C$4+1),NA())</f>
        <v>#N/A</v>
      </c>
      <c r="M6792" s="4" t="e">
        <f t="shared" ref="M6792:M6855" ca="1" si="1434">IF($I6792,IF($C6792,ABS(OFFSET($H$1:$H$27000,ROW()-$C$1/$C$4/2-1,0,1,1)-OFFSET($H$1:$H$27000,ROW()+$C$1/$C$4/2-1,0,1,1)),NA()),NA())</f>
        <v>#N/A</v>
      </c>
      <c r="N6792" s="4" t="e">
        <f t="shared" ca="1" si="1423"/>
        <v>#VALUE!</v>
      </c>
      <c r="O6792" s="4" t="e">
        <f t="shared" ref="O6792:O6855" ca="1" si="1435">IF(MOD($N6792,1)=0.5,20,0)</f>
        <v>#VALUE!</v>
      </c>
    </row>
    <row r="6793" spans="1:15" x14ac:dyDescent="0.2">
      <c r="A6793" s="4">
        <f t="shared" si="1425"/>
        <v>6786</v>
      </c>
      <c r="B6793" s="4" t="b">
        <f t="shared" si="1426"/>
        <v>0</v>
      </c>
      <c r="C6793" s="5" t="b">
        <f t="shared" si="1424"/>
        <v>0</v>
      </c>
      <c r="D6793" s="4" t="e">
        <f t="shared" si="1427"/>
        <v>#N/A</v>
      </c>
      <c r="E6793" s="15" t="e">
        <f t="shared" si="1428"/>
        <v>#N/A</v>
      </c>
      <c r="F6793" s="4" t="e">
        <f t="shared" si="1429"/>
        <v>#N/A</v>
      </c>
      <c r="G6793" s="6" t="str">
        <f>IF(C6793,VLOOKUP(A6793,RawData!A:C,3,FALSE),"")</f>
        <v/>
      </c>
      <c r="H6793" s="9" t="str">
        <f>IF(C6793,VLOOKUP(A6793,RawData!A:D,4,FALSE),"")</f>
        <v/>
      </c>
      <c r="I6793" s="5" t="b">
        <f t="shared" si="1430"/>
        <v>0</v>
      </c>
      <c r="J6793" s="4" t="e">
        <f t="shared" ca="1" si="1431"/>
        <v>#N/A</v>
      </c>
      <c r="K6793" s="4" t="e">
        <f t="shared" si="1432"/>
        <v>#N/A</v>
      </c>
      <c r="L6793" s="4" t="e">
        <f t="shared" si="1433"/>
        <v>#N/A</v>
      </c>
      <c r="M6793" s="4" t="e">
        <f t="shared" ca="1" si="1434"/>
        <v>#N/A</v>
      </c>
      <c r="N6793" s="4" t="e">
        <f t="shared" ref="N6793:N6856" ca="1" si="1436">IF(AND($C6792,$I6792),IF(AND($M6792&lt;$C$3,$M6793&gt;=$C$3),$N6792+0.5,IF(AND($M6792&gt;=$C$3,$M6793&lt;$C$3),$N6792+0.5,$N6792)),$N6792)</f>
        <v>#VALUE!</v>
      </c>
      <c r="O6793" s="4" t="e">
        <f t="shared" ca="1" si="1435"/>
        <v>#VALUE!</v>
      </c>
    </row>
    <row r="6794" spans="1:15" x14ac:dyDescent="0.2">
      <c r="A6794" s="4">
        <f t="shared" si="1425"/>
        <v>6787</v>
      </c>
      <c r="B6794" s="4" t="b">
        <f t="shared" si="1426"/>
        <v>0</v>
      </c>
      <c r="C6794" s="5" t="b">
        <f t="shared" si="1424"/>
        <v>0</v>
      </c>
      <c r="D6794" s="4" t="e">
        <f t="shared" si="1427"/>
        <v>#N/A</v>
      </c>
      <c r="E6794" s="15" t="e">
        <f t="shared" si="1428"/>
        <v>#N/A</v>
      </c>
      <c r="F6794" s="4" t="e">
        <f t="shared" si="1429"/>
        <v>#N/A</v>
      </c>
      <c r="G6794" s="6" t="str">
        <f>IF(C6794,VLOOKUP(A6794,RawData!A:C,3,FALSE),"")</f>
        <v/>
      </c>
      <c r="H6794" s="9" t="str">
        <f>IF(C6794,VLOOKUP(A6794,RawData!A:D,4,FALSE),"")</f>
        <v/>
      </c>
      <c r="I6794" s="5" t="b">
        <f t="shared" si="1430"/>
        <v>0</v>
      </c>
      <c r="J6794" s="4" t="e">
        <f t="shared" ca="1" si="1431"/>
        <v>#N/A</v>
      </c>
      <c r="K6794" s="4" t="e">
        <f t="shared" si="1432"/>
        <v>#N/A</v>
      </c>
      <c r="L6794" s="4" t="e">
        <f t="shared" si="1433"/>
        <v>#N/A</v>
      </c>
      <c r="M6794" s="4" t="e">
        <f t="shared" ca="1" si="1434"/>
        <v>#N/A</v>
      </c>
      <c r="N6794" s="4" t="e">
        <f t="shared" ca="1" si="1436"/>
        <v>#VALUE!</v>
      </c>
      <c r="O6794" s="4" t="e">
        <f t="shared" ca="1" si="1435"/>
        <v>#VALUE!</v>
      </c>
    </row>
    <row r="6795" spans="1:15" x14ac:dyDescent="0.2">
      <c r="A6795" s="4">
        <f t="shared" si="1425"/>
        <v>6788</v>
      </c>
      <c r="B6795" s="4" t="b">
        <f t="shared" si="1426"/>
        <v>0</v>
      </c>
      <c r="C6795" s="5" t="b">
        <f t="shared" si="1424"/>
        <v>0</v>
      </c>
      <c r="D6795" s="4" t="e">
        <f t="shared" si="1427"/>
        <v>#N/A</v>
      </c>
      <c r="E6795" s="15" t="e">
        <f t="shared" si="1428"/>
        <v>#N/A</v>
      </c>
      <c r="F6795" s="4" t="e">
        <f t="shared" si="1429"/>
        <v>#N/A</v>
      </c>
      <c r="G6795" s="6" t="str">
        <f>IF(C6795,VLOOKUP(A6795,RawData!A:C,3,FALSE),"")</f>
        <v/>
      </c>
      <c r="H6795" s="9" t="str">
        <f>IF(C6795,VLOOKUP(A6795,RawData!A:D,4,FALSE),"")</f>
        <v/>
      </c>
      <c r="I6795" s="5" t="b">
        <f t="shared" si="1430"/>
        <v>0</v>
      </c>
      <c r="J6795" s="4" t="e">
        <f t="shared" ca="1" si="1431"/>
        <v>#N/A</v>
      </c>
      <c r="K6795" s="4" t="e">
        <f t="shared" si="1432"/>
        <v>#N/A</v>
      </c>
      <c r="L6795" s="4" t="e">
        <f t="shared" si="1433"/>
        <v>#N/A</v>
      </c>
      <c r="M6795" s="4" t="e">
        <f t="shared" ca="1" si="1434"/>
        <v>#N/A</v>
      </c>
      <c r="N6795" s="4" t="e">
        <f t="shared" ca="1" si="1436"/>
        <v>#VALUE!</v>
      </c>
      <c r="O6795" s="4" t="e">
        <f t="shared" ca="1" si="1435"/>
        <v>#VALUE!</v>
      </c>
    </row>
    <row r="6796" spans="1:15" x14ac:dyDescent="0.2">
      <c r="A6796" s="4">
        <f t="shared" si="1425"/>
        <v>6789</v>
      </c>
      <c r="B6796" s="4" t="b">
        <f t="shared" si="1426"/>
        <v>0</v>
      </c>
      <c r="C6796" s="5" t="b">
        <f t="shared" si="1424"/>
        <v>0</v>
      </c>
      <c r="D6796" s="4" t="e">
        <f t="shared" si="1427"/>
        <v>#N/A</v>
      </c>
      <c r="E6796" s="15" t="e">
        <f t="shared" si="1428"/>
        <v>#N/A</v>
      </c>
      <c r="F6796" s="4" t="e">
        <f t="shared" si="1429"/>
        <v>#N/A</v>
      </c>
      <c r="G6796" s="6" t="str">
        <f>IF(C6796,VLOOKUP(A6796,RawData!A:C,3,FALSE),"")</f>
        <v/>
      </c>
      <c r="H6796" s="9" t="str">
        <f>IF(C6796,VLOOKUP(A6796,RawData!A:D,4,FALSE),"")</f>
        <v/>
      </c>
      <c r="I6796" s="5" t="b">
        <f t="shared" si="1430"/>
        <v>0</v>
      </c>
      <c r="J6796" s="4" t="e">
        <f t="shared" ca="1" si="1431"/>
        <v>#N/A</v>
      </c>
      <c r="K6796" s="4" t="e">
        <f t="shared" si="1432"/>
        <v>#N/A</v>
      </c>
      <c r="L6796" s="4" t="e">
        <f t="shared" si="1433"/>
        <v>#N/A</v>
      </c>
      <c r="M6796" s="4" t="e">
        <f t="shared" ca="1" si="1434"/>
        <v>#N/A</v>
      </c>
      <c r="N6796" s="4" t="e">
        <f t="shared" ca="1" si="1436"/>
        <v>#VALUE!</v>
      </c>
      <c r="O6796" s="4" t="e">
        <f t="shared" ca="1" si="1435"/>
        <v>#VALUE!</v>
      </c>
    </row>
    <row r="6797" spans="1:15" x14ac:dyDescent="0.2">
      <c r="A6797" s="4">
        <f t="shared" si="1425"/>
        <v>6790</v>
      </c>
      <c r="B6797" s="4" t="b">
        <f t="shared" si="1426"/>
        <v>0</v>
      </c>
      <c r="C6797" s="5" t="b">
        <f t="shared" si="1424"/>
        <v>0</v>
      </c>
      <c r="D6797" s="4" t="e">
        <f t="shared" si="1427"/>
        <v>#N/A</v>
      </c>
      <c r="E6797" s="15" t="e">
        <f t="shared" si="1428"/>
        <v>#N/A</v>
      </c>
      <c r="F6797" s="4" t="e">
        <f t="shared" si="1429"/>
        <v>#N/A</v>
      </c>
      <c r="G6797" s="6" t="str">
        <f>IF(C6797,VLOOKUP(A6797,RawData!A:C,3,FALSE),"")</f>
        <v/>
      </c>
      <c r="H6797" s="9" t="str">
        <f>IF(C6797,VLOOKUP(A6797,RawData!A:D,4,FALSE),"")</f>
        <v/>
      </c>
      <c r="I6797" s="5" t="b">
        <f t="shared" si="1430"/>
        <v>0</v>
      </c>
      <c r="J6797" s="4" t="e">
        <f t="shared" ca="1" si="1431"/>
        <v>#N/A</v>
      </c>
      <c r="K6797" s="4" t="e">
        <f t="shared" si="1432"/>
        <v>#N/A</v>
      </c>
      <c r="L6797" s="4" t="e">
        <f t="shared" si="1433"/>
        <v>#N/A</v>
      </c>
      <c r="M6797" s="4" t="e">
        <f t="shared" ca="1" si="1434"/>
        <v>#N/A</v>
      </c>
      <c r="N6797" s="4" t="e">
        <f t="shared" ca="1" si="1436"/>
        <v>#VALUE!</v>
      </c>
      <c r="O6797" s="4" t="e">
        <f t="shared" ca="1" si="1435"/>
        <v>#VALUE!</v>
      </c>
    </row>
    <row r="6798" spans="1:15" x14ac:dyDescent="0.2">
      <c r="A6798" s="4">
        <f t="shared" si="1425"/>
        <v>6791</v>
      </c>
      <c r="B6798" s="4" t="b">
        <f t="shared" si="1426"/>
        <v>0</v>
      </c>
      <c r="C6798" s="5" t="b">
        <f t="shared" si="1424"/>
        <v>0</v>
      </c>
      <c r="D6798" s="4" t="e">
        <f t="shared" si="1427"/>
        <v>#N/A</v>
      </c>
      <c r="E6798" s="15" t="e">
        <f t="shared" si="1428"/>
        <v>#N/A</v>
      </c>
      <c r="F6798" s="4" t="e">
        <f t="shared" si="1429"/>
        <v>#N/A</v>
      </c>
      <c r="G6798" s="6" t="str">
        <f>IF(C6798,VLOOKUP(A6798,RawData!A:C,3,FALSE),"")</f>
        <v/>
      </c>
      <c r="H6798" s="9" t="str">
        <f>IF(C6798,VLOOKUP(A6798,RawData!A:D,4,FALSE),"")</f>
        <v/>
      </c>
      <c r="I6798" s="5" t="b">
        <f t="shared" si="1430"/>
        <v>0</v>
      </c>
      <c r="J6798" s="4" t="e">
        <f t="shared" ca="1" si="1431"/>
        <v>#N/A</v>
      </c>
      <c r="K6798" s="4" t="e">
        <f t="shared" si="1432"/>
        <v>#N/A</v>
      </c>
      <c r="L6798" s="4" t="e">
        <f t="shared" si="1433"/>
        <v>#N/A</v>
      </c>
      <c r="M6798" s="4" t="e">
        <f t="shared" ca="1" si="1434"/>
        <v>#N/A</v>
      </c>
      <c r="N6798" s="4" t="e">
        <f t="shared" ca="1" si="1436"/>
        <v>#VALUE!</v>
      </c>
      <c r="O6798" s="4" t="e">
        <f t="shared" ca="1" si="1435"/>
        <v>#VALUE!</v>
      </c>
    </row>
    <row r="6799" spans="1:15" x14ac:dyDescent="0.2">
      <c r="A6799" s="4">
        <f t="shared" si="1425"/>
        <v>6792</v>
      </c>
      <c r="B6799" s="4" t="b">
        <f t="shared" si="1426"/>
        <v>0</v>
      </c>
      <c r="C6799" s="5" t="b">
        <f t="shared" si="1424"/>
        <v>0</v>
      </c>
      <c r="D6799" s="4" t="e">
        <f t="shared" si="1427"/>
        <v>#N/A</v>
      </c>
      <c r="E6799" s="15" t="e">
        <f t="shared" si="1428"/>
        <v>#N/A</v>
      </c>
      <c r="F6799" s="4" t="e">
        <f t="shared" si="1429"/>
        <v>#N/A</v>
      </c>
      <c r="G6799" s="6" t="str">
        <f>IF(C6799,VLOOKUP(A6799,RawData!A:C,3,FALSE),"")</f>
        <v/>
      </c>
      <c r="H6799" s="9" t="str">
        <f>IF(C6799,VLOOKUP(A6799,RawData!A:D,4,FALSE),"")</f>
        <v/>
      </c>
      <c r="I6799" s="5" t="b">
        <f t="shared" si="1430"/>
        <v>0</v>
      </c>
      <c r="J6799" s="4" t="e">
        <f t="shared" ca="1" si="1431"/>
        <v>#N/A</v>
      </c>
      <c r="K6799" s="4" t="e">
        <f t="shared" si="1432"/>
        <v>#N/A</v>
      </c>
      <c r="L6799" s="4" t="e">
        <f t="shared" si="1433"/>
        <v>#N/A</v>
      </c>
      <c r="M6799" s="4" t="e">
        <f t="shared" ca="1" si="1434"/>
        <v>#N/A</v>
      </c>
      <c r="N6799" s="4" t="e">
        <f t="shared" ca="1" si="1436"/>
        <v>#VALUE!</v>
      </c>
      <c r="O6799" s="4" t="e">
        <f t="shared" ca="1" si="1435"/>
        <v>#VALUE!</v>
      </c>
    </row>
    <row r="6800" spans="1:15" x14ac:dyDescent="0.2">
      <c r="A6800" s="4">
        <f t="shared" si="1425"/>
        <v>6793</v>
      </c>
      <c r="B6800" s="4" t="b">
        <f t="shared" si="1426"/>
        <v>0</v>
      </c>
      <c r="C6800" s="5" t="b">
        <f t="shared" si="1424"/>
        <v>0</v>
      </c>
      <c r="D6800" s="4" t="e">
        <f t="shared" si="1427"/>
        <v>#N/A</v>
      </c>
      <c r="E6800" s="15" t="e">
        <f t="shared" si="1428"/>
        <v>#N/A</v>
      </c>
      <c r="F6800" s="4" t="e">
        <f t="shared" si="1429"/>
        <v>#N/A</v>
      </c>
      <c r="G6800" s="6" t="str">
        <f>IF(C6800,VLOOKUP(A6800,RawData!A:C,3,FALSE),"")</f>
        <v/>
      </c>
      <c r="H6800" s="9" t="str">
        <f>IF(C6800,VLOOKUP(A6800,RawData!A:D,4,FALSE),"")</f>
        <v/>
      </c>
      <c r="I6800" s="5" t="b">
        <f t="shared" si="1430"/>
        <v>0</v>
      </c>
      <c r="J6800" s="4" t="e">
        <f t="shared" ca="1" si="1431"/>
        <v>#N/A</v>
      </c>
      <c r="K6800" s="4" t="e">
        <f t="shared" si="1432"/>
        <v>#N/A</v>
      </c>
      <c r="L6800" s="4" t="e">
        <f t="shared" si="1433"/>
        <v>#N/A</v>
      </c>
      <c r="M6800" s="4" t="e">
        <f t="shared" ca="1" si="1434"/>
        <v>#N/A</v>
      </c>
      <c r="N6800" s="4" t="e">
        <f t="shared" ca="1" si="1436"/>
        <v>#VALUE!</v>
      </c>
      <c r="O6800" s="4" t="e">
        <f t="shared" ca="1" si="1435"/>
        <v>#VALUE!</v>
      </c>
    </row>
    <row r="6801" spans="1:15" x14ac:dyDescent="0.2">
      <c r="A6801" s="4">
        <f t="shared" si="1425"/>
        <v>6794</v>
      </c>
      <c r="B6801" s="4" t="b">
        <f t="shared" si="1426"/>
        <v>0</v>
      </c>
      <c r="C6801" s="5" t="b">
        <f t="shared" si="1424"/>
        <v>0</v>
      </c>
      <c r="D6801" s="4" t="e">
        <f t="shared" si="1427"/>
        <v>#N/A</v>
      </c>
      <c r="E6801" s="15" t="e">
        <f t="shared" si="1428"/>
        <v>#N/A</v>
      </c>
      <c r="F6801" s="4" t="e">
        <f t="shared" si="1429"/>
        <v>#N/A</v>
      </c>
      <c r="G6801" s="6" t="str">
        <f>IF(C6801,VLOOKUP(A6801,RawData!A:C,3,FALSE),"")</f>
        <v/>
      </c>
      <c r="H6801" s="9" t="str">
        <f>IF(C6801,VLOOKUP(A6801,RawData!A:D,4,FALSE),"")</f>
        <v/>
      </c>
      <c r="I6801" s="5" t="b">
        <f t="shared" si="1430"/>
        <v>0</v>
      </c>
      <c r="J6801" s="4" t="e">
        <f t="shared" ca="1" si="1431"/>
        <v>#N/A</v>
      </c>
      <c r="K6801" s="4" t="e">
        <f t="shared" si="1432"/>
        <v>#N/A</v>
      </c>
      <c r="L6801" s="4" t="e">
        <f t="shared" si="1433"/>
        <v>#N/A</v>
      </c>
      <c r="M6801" s="4" t="e">
        <f t="shared" ca="1" si="1434"/>
        <v>#N/A</v>
      </c>
      <c r="N6801" s="4" t="e">
        <f t="shared" ca="1" si="1436"/>
        <v>#VALUE!</v>
      </c>
      <c r="O6801" s="4" t="e">
        <f t="shared" ca="1" si="1435"/>
        <v>#VALUE!</v>
      </c>
    </row>
    <row r="6802" spans="1:15" x14ac:dyDescent="0.2">
      <c r="A6802" s="4">
        <f t="shared" si="1425"/>
        <v>6795</v>
      </c>
      <c r="B6802" s="4" t="b">
        <f t="shared" si="1426"/>
        <v>0</v>
      </c>
      <c r="C6802" s="5" t="b">
        <f t="shared" si="1424"/>
        <v>0</v>
      </c>
      <c r="D6802" s="4" t="e">
        <f t="shared" si="1427"/>
        <v>#N/A</v>
      </c>
      <c r="E6802" s="15" t="e">
        <f t="shared" si="1428"/>
        <v>#N/A</v>
      </c>
      <c r="F6802" s="4" t="e">
        <f t="shared" si="1429"/>
        <v>#N/A</v>
      </c>
      <c r="G6802" s="6" t="str">
        <f>IF(C6802,VLOOKUP(A6802,RawData!A:C,3,FALSE),"")</f>
        <v/>
      </c>
      <c r="H6802" s="9" t="str">
        <f>IF(C6802,VLOOKUP(A6802,RawData!A:D,4,FALSE),"")</f>
        <v/>
      </c>
      <c r="I6802" s="5" t="b">
        <f t="shared" si="1430"/>
        <v>0</v>
      </c>
      <c r="J6802" s="4" t="e">
        <f t="shared" ca="1" si="1431"/>
        <v>#N/A</v>
      </c>
      <c r="K6802" s="4" t="e">
        <f t="shared" si="1432"/>
        <v>#N/A</v>
      </c>
      <c r="L6802" s="4" t="e">
        <f t="shared" si="1433"/>
        <v>#N/A</v>
      </c>
      <c r="M6802" s="4" t="e">
        <f t="shared" ca="1" si="1434"/>
        <v>#N/A</v>
      </c>
      <c r="N6802" s="4" t="e">
        <f t="shared" ca="1" si="1436"/>
        <v>#VALUE!</v>
      </c>
      <c r="O6802" s="4" t="e">
        <f t="shared" ca="1" si="1435"/>
        <v>#VALUE!</v>
      </c>
    </row>
    <row r="6803" spans="1:15" x14ac:dyDescent="0.2">
      <c r="A6803" s="4">
        <f t="shared" si="1425"/>
        <v>6796</v>
      </c>
      <c r="B6803" s="4" t="b">
        <f t="shared" si="1426"/>
        <v>0</v>
      </c>
      <c r="C6803" s="5" t="b">
        <f t="shared" si="1424"/>
        <v>0</v>
      </c>
      <c r="D6803" s="4" t="e">
        <f t="shared" si="1427"/>
        <v>#N/A</v>
      </c>
      <c r="E6803" s="15" t="e">
        <f t="shared" si="1428"/>
        <v>#N/A</v>
      </c>
      <c r="F6803" s="4" t="e">
        <f t="shared" si="1429"/>
        <v>#N/A</v>
      </c>
      <c r="G6803" s="6" t="str">
        <f>IF(C6803,VLOOKUP(A6803,RawData!A:C,3,FALSE),"")</f>
        <v/>
      </c>
      <c r="H6803" s="9" t="str">
        <f>IF(C6803,VLOOKUP(A6803,RawData!A:D,4,FALSE),"")</f>
        <v/>
      </c>
      <c r="I6803" s="5" t="b">
        <f t="shared" si="1430"/>
        <v>0</v>
      </c>
      <c r="J6803" s="4" t="e">
        <f t="shared" ca="1" si="1431"/>
        <v>#N/A</v>
      </c>
      <c r="K6803" s="4" t="e">
        <f t="shared" si="1432"/>
        <v>#N/A</v>
      </c>
      <c r="L6803" s="4" t="e">
        <f t="shared" si="1433"/>
        <v>#N/A</v>
      </c>
      <c r="M6803" s="4" t="e">
        <f t="shared" ca="1" si="1434"/>
        <v>#N/A</v>
      </c>
      <c r="N6803" s="4" t="e">
        <f t="shared" ca="1" si="1436"/>
        <v>#VALUE!</v>
      </c>
      <c r="O6803" s="4" t="e">
        <f t="shared" ca="1" si="1435"/>
        <v>#VALUE!</v>
      </c>
    </row>
    <row r="6804" spans="1:15" x14ac:dyDescent="0.2">
      <c r="A6804" s="4">
        <f t="shared" si="1425"/>
        <v>6797</v>
      </c>
      <c r="B6804" s="4" t="b">
        <f t="shared" si="1426"/>
        <v>0</v>
      </c>
      <c r="C6804" s="5" t="b">
        <f t="shared" si="1424"/>
        <v>0</v>
      </c>
      <c r="D6804" s="4" t="e">
        <f t="shared" si="1427"/>
        <v>#N/A</v>
      </c>
      <c r="E6804" s="15" t="e">
        <f t="shared" si="1428"/>
        <v>#N/A</v>
      </c>
      <c r="F6804" s="4" t="e">
        <f t="shared" si="1429"/>
        <v>#N/A</v>
      </c>
      <c r="G6804" s="6" t="str">
        <f>IF(C6804,VLOOKUP(A6804,RawData!A:C,3,FALSE),"")</f>
        <v/>
      </c>
      <c r="H6804" s="9" t="str">
        <f>IF(C6804,VLOOKUP(A6804,RawData!A:D,4,FALSE),"")</f>
        <v/>
      </c>
      <c r="I6804" s="5" t="b">
        <f t="shared" si="1430"/>
        <v>0</v>
      </c>
      <c r="J6804" s="4" t="e">
        <f t="shared" ca="1" si="1431"/>
        <v>#N/A</v>
      </c>
      <c r="K6804" s="4" t="e">
        <f t="shared" si="1432"/>
        <v>#N/A</v>
      </c>
      <c r="L6804" s="4" t="e">
        <f t="shared" si="1433"/>
        <v>#N/A</v>
      </c>
      <c r="M6804" s="4" t="e">
        <f t="shared" ca="1" si="1434"/>
        <v>#N/A</v>
      </c>
      <c r="N6804" s="4" t="e">
        <f t="shared" ca="1" si="1436"/>
        <v>#VALUE!</v>
      </c>
      <c r="O6804" s="4" t="e">
        <f t="shared" ca="1" si="1435"/>
        <v>#VALUE!</v>
      </c>
    </row>
    <row r="6805" spans="1:15" x14ac:dyDescent="0.2">
      <c r="A6805" s="4">
        <f t="shared" si="1425"/>
        <v>6798</v>
      </c>
      <c r="B6805" s="4" t="b">
        <f t="shared" si="1426"/>
        <v>0</v>
      </c>
      <c r="C6805" s="5" t="b">
        <f t="shared" si="1424"/>
        <v>0</v>
      </c>
      <c r="D6805" s="4" t="e">
        <f t="shared" si="1427"/>
        <v>#N/A</v>
      </c>
      <c r="E6805" s="15" t="e">
        <f t="shared" si="1428"/>
        <v>#N/A</v>
      </c>
      <c r="F6805" s="4" t="e">
        <f t="shared" si="1429"/>
        <v>#N/A</v>
      </c>
      <c r="G6805" s="6" t="str">
        <f>IF(C6805,VLOOKUP(A6805,RawData!A:C,3,FALSE),"")</f>
        <v/>
      </c>
      <c r="H6805" s="9" t="str">
        <f>IF(C6805,VLOOKUP(A6805,RawData!A:D,4,FALSE),"")</f>
        <v/>
      </c>
      <c r="I6805" s="5" t="b">
        <f t="shared" si="1430"/>
        <v>0</v>
      </c>
      <c r="J6805" s="4" t="e">
        <f t="shared" ca="1" si="1431"/>
        <v>#N/A</v>
      </c>
      <c r="K6805" s="4" t="e">
        <f t="shared" si="1432"/>
        <v>#N/A</v>
      </c>
      <c r="L6805" s="4" t="e">
        <f t="shared" si="1433"/>
        <v>#N/A</v>
      </c>
      <c r="M6805" s="4" t="e">
        <f t="shared" ca="1" si="1434"/>
        <v>#N/A</v>
      </c>
      <c r="N6805" s="4" t="e">
        <f t="shared" ca="1" si="1436"/>
        <v>#VALUE!</v>
      </c>
      <c r="O6805" s="4" t="e">
        <f t="shared" ca="1" si="1435"/>
        <v>#VALUE!</v>
      </c>
    </row>
    <row r="6806" spans="1:15" x14ac:dyDescent="0.2">
      <c r="A6806" s="4">
        <f t="shared" si="1425"/>
        <v>6799</v>
      </c>
      <c r="B6806" s="4" t="b">
        <f t="shared" si="1426"/>
        <v>0</v>
      </c>
      <c r="C6806" s="5" t="b">
        <f t="shared" si="1424"/>
        <v>0</v>
      </c>
      <c r="D6806" s="4" t="e">
        <f t="shared" si="1427"/>
        <v>#N/A</v>
      </c>
      <c r="E6806" s="15" t="e">
        <f t="shared" si="1428"/>
        <v>#N/A</v>
      </c>
      <c r="F6806" s="4" t="e">
        <f t="shared" si="1429"/>
        <v>#N/A</v>
      </c>
      <c r="G6806" s="6" t="str">
        <f>IF(C6806,VLOOKUP(A6806,RawData!A:C,3,FALSE),"")</f>
        <v/>
      </c>
      <c r="H6806" s="9" t="str">
        <f>IF(C6806,VLOOKUP(A6806,RawData!A:D,4,FALSE),"")</f>
        <v/>
      </c>
      <c r="I6806" s="5" t="b">
        <f t="shared" si="1430"/>
        <v>0</v>
      </c>
      <c r="J6806" s="4" t="e">
        <f t="shared" ca="1" si="1431"/>
        <v>#N/A</v>
      </c>
      <c r="K6806" s="4" t="e">
        <f t="shared" si="1432"/>
        <v>#N/A</v>
      </c>
      <c r="L6806" s="4" t="e">
        <f t="shared" si="1433"/>
        <v>#N/A</v>
      </c>
      <c r="M6806" s="4" t="e">
        <f t="shared" ca="1" si="1434"/>
        <v>#N/A</v>
      </c>
      <c r="N6806" s="4" t="e">
        <f t="shared" ca="1" si="1436"/>
        <v>#VALUE!</v>
      </c>
      <c r="O6806" s="4" t="e">
        <f t="shared" ca="1" si="1435"/>
        <v>#VALUE!</v>
      </c>
    </row>
    <row r="6807" spans="1:15" x14ac:dyDescent="0.2">
      <c r="A6807" s="4">
        <f t="shared" si="1425"/>
        <v>6800</v>
      </c>
      <c r="B6807" s="4" t="b">
        <f t="shared" si="1426"/>
        <v>0</v>
      </c>
      <c r="C6807" s="5" t="b">
        <f t="shared" si="1424"/>
        <v>0</v>
      </c>
      <c r="D6807" s="4" t="e">
        <f t="shared" si="1427"/>
        <v>#N/A</v>
      </c>
      <c r="E6807" s="15" t="e">
        <f t="shared" si="1428"/>
        <v>#N/A</v>
      </c>
      <c r="F6807" s="4" t="e">
        <f t="shared" si="1429"/>
        <v>#N/A</v>
      </c>
      <c r="G6807" s="6" t="str">
        <f>IF(C6807,VLOOKUP(A6807,RawData!A:C,3,FALSE),"")</f>
        <v/>
      </c>
      <c r="H6807" s="9" t="str">
        <f>IF(C6807,VLOOKUP(A6807,RawData!A:D,4,FALSE),"")</f>
        <v/>
      </c>
      <c r="I6807" s="5" t="b">
        <f t="shared" si="1430"/>
        <v>0</v>
      </c>
      <c r="J6807" s="4" t="e">
        <f t="shared" ca="1" si="1431"/>
        <v>#N/A</v>
      </c>
      <c r="K6807" s="4" t="e">
        <f t="shared" si="1432"/>
        <v>#N/A</v>
      </c>
      <c r="L6807" s="4" t="e">
        <f t="shared" si="1433"/>
        <v>#N/A</v>
      </c>
      <c r="M6807" s="4" t="e">
        <f t="shared" ca="1" si="1434"/>
        <v>#N/A</v>
      </c>
      <c r="N6807" s="4" t="e">
        <f t="shared" ca="1" si="1436"/>
        <v>#VALUE!</v>
      </c>
      <c r="O6807" s="4" t="e">
        <f t="shared" ca="1" si="1435"/>
        <v>#VALUE!</v>
      </c>
    </row>
    <row r="6808" spans="1:15" x14ac:dyDescent="0.2">
      <c r="A6808" s="4">
        <f t="shared" si="1425"/>
        <v>6801</v>
      </c>
      <c r="B6808" s="4" t="b">
        <f t="shared" si="1426"/>
        <v>0</v>
      </c>
      <c r="C6808" s="5" t="b">
        <f t="shared" si="1424"/>
        <v>0</v>
      </c>
      <c r="D6808" s="4" t="e">
        <f t="shared" si="1427"/>
        <v>#N/A</v>
      </c>
      <c r="E6808" s="15" t="e">
        <f t="shared" si="1428"/>
        <v>#N/A</v>
      </c>
      <c r="F6808" s="4" t="e">
        <f t="shared" si="1429"/>
        <v>#N/A</v>
      </c>
      <c r="G6808" s="6" t="str">
        <f>IF(C6808,VLOOKUP(A6808,RawData!A:C,3,FALSE),"")</f>
        <v/>
      </c>
      <c r="H6808" s="9" t="str">
        <f>IF(C6808,VLOOKUP(A6808,RawData!A:D,4,FALSE),"")</f>
        <v/>
      </c>
      <c r="I6808" s="5" t="b">
        <f t="shared" si="1430"/>
        <v>0</v>
      </c>
      <c r="J6808" s="4" t="e">
        <f t="shared" ca="1" si="1431"/>
        <v>#N/A</v>
      </c>
      <c r="K6808" s="4" t="e">
        <f t="shared" si="1432"/>
        <v>#N/A</v>
      </c>
      <c r="L6808" s="4" t="e">
        <f t="shared" si="1433"/>
        <v>#N/A</v>
      </c>
      <c r="M6808" s="4" t="e">
        <f t="shared" ca="1" si="1434"/>
        <v>#N/A</v>
      </c>
      <c r="N6808" s="4" t="e">
        <f t="shared" ca="1" si="1436"/>
        <v>#VALUE!</v>
      </c>
      <c r="O6808" s="4" t="e">
        <f t="shared" ca="1" si="1435"/>
        <v>#VALUE!</v>
      </c>
    </row>
    <row r="6809" spans="1:15" x14ac:dyDescent="0.2">
      <c r="A6809" s="4">
        <f t="shared" si="1425"/>
        <v>6802</v>
      </c>
      <c r="B6809" s="4" t="b">
        <f t="shared" si="1426"/>
        <v>0</v>
      </c>
      <c r="C6809" s="5" t="b">
        <f t="shared" si="1424"/>
        <v>0</v>
      </c>
      <c r="D6809" s="4" t="e">
        <f t="shared" si="1427"/>
        <v>#N/A</v>
      </c>
      <c r="E6809" s="15" t="e">
        <f t="shared" si="1428"/>
        <v>#N/A</v>
      </c>
      <c r="F6809" s="4" t="e">
        <f t="shared" si="1429"/>
        <v>#N/A</v>
      </c>
      <c r="G6809" s="6" t="str">
        <f>IF(C6809,VLOOKUP(A6809,RawData!A:C,3,FALSE),"")</f>
        <v/>
      </c>
      <c r="H6809" s="9" t="str">
        <f>IF(C6809,VLOOKUP(A6809,RawData!A:D,4,FALSE),"")</f>
        <v/>
      </c>
      <c r="I6809" s="5" t="b">
        <f t="shared" si="1430"/>
        <v>0</v>
      </c>
      <c r="J6809" s="4" t="e">
        <f t="shared" ca="1" si="1431"/>
        <v>#N/A</v>
      </c>
      <c r="K6809" s="4" t="e">
        <f t="shared" si="1432"/>
        <v>#N/A</v>
      </c>
      <c r="L6809" s="4" t="e">
        <f t="shared" si="1433"/>
        <v>#N/A</v>
      </c>
      <c r="M6809" s="4" t="e">
        <f t="shared" ca="1" si="1434"/>
        <v>#N/A</v>
      </c>
      <c r="N6809" s="4" t="e">
        <f t="shared" ca="1" si="1436"/>
        <v>#VALUE!</v>
      </c>
      <c r="O6809" s="4" t="e">
        <f t="shared" ca="1" si="1435"/>
        <v>#VALUE!</v>
      </c>
    </row>
    <row r="6810" spans="1:15" x14ac:dyDescent="0.2">
      <c r="A6810" s="4">
        <f t="shared" si="1425"/>
        <v>6803</v>
      </c>
      <c r="B6810" s="4" t="b">
        <f t="shared" si="1426"/>
        <v>0</v>
      </c>
      <c r="C6810" s="5" t="b">
        <f t="shared" si="1424"/>
        <v>0</v>
      </c>
      <c r="D6810" s="4" t="e">
        <f t="shared" si="1427"/>
        <v>#N/A</v>
      </c>
      <c r="E6810" s="15" t="e">
        <f t="shared" si="1428"/>
        <v>#N/A</v>
      </c>
      <c r="F6810" s="4" t="e">
        <f t="shared" si="1429"/>
        <v>#N/A</v>
      </c>
      <c r="G6810" s="6" t="str">
        <f>IF(C6810,VLOOKUP(A6810,RawData!A:C,3,FALSE),"")</f>
        <v/>
      </c>
      <c r="H6810" s="9" t="str">
        <f>IF(C6810,VLOOKUP(A6810,RawData!A:D,4,FALSE),"")</f>
        <v/>
      </c>
      <c r="I6810" s="5" t="b">
        <f t="shared" si="1430"/>
        <v>0</v>
      </c>
      <c r="J6810" s="4" t="e">
        <f t="shared" ca="1" si="1431"/>
        <v>#N/A</v>
      </c>
      <c r="K6810" s="4" t="e">
        <f t="shared" si="1432"/>
        <v>#N/A</v>
      </c>
      <c r="L6810" s="4" t="e">
        <f t="shared" si="1433"/>
        <v>#N/A</v>
      </c>
      <c r="M6810" s="4" t="e">
        <f t="shared" ca="1" si="1434"/>
        <v>#N/A</v>
      </c>
      <c r="N6810" s="4" t="e">
        <f t="shared" ca="1" si="1436"/>
        <v>#VALUE!</v>
      </c>
      <c r="O6810" s="4" t="e">
        <f t="shared" ca="1" si="1435"/>
        <v>#VALUE!</v>
      </c>
    </row>
    <row r="6811" spans="1:15" x14ac:dyDescent="0.2">
      <c r="A6811" s="4">
        <f t="shared" si="1425"/>
        <v>6804</v>
      </c>
      <c r="B6811" s="4" t="b">
        <f t="shared" si="1426"/>
        <v>0</v>
      </c>
      <c r="C6811" s="5" t="b">
        <f t="shared" si="1424"/>
        <v>0</v>
      </c>
      <c r="D6811" s="4" t="e">
        <f t="shared" si="1427"/>
        <v>#N/A</v>
      </c>
      <c r="E6811" s="15" t="e">
        <f t="shared" si="1428"/>
        <v>#N/A</v>
      </c>
      <c r="F6811" s="4" t="e">
        <f t="shared" si="1429"/>
        <v>#N/A</v>
      </c>
      <c r="G6811" s="6" t="str">
        <f>IF(C6811,VLOOKUP(A6811,RawData!A:C,3,FALSE),"")</f>
        <v/>
      </c>
      <c r="H6811" s="9" t="str">
        <f>IF(C6811,VLOOKUP(A6811,RawData!A:D,4,FALSE),"")</f>
        <v/>
      </c>
      <c r="I6811" s="5" t="b">
        <f t="shared" si="1430"/>
        <v>0</v>
      </c>
      <c r="J6811" s="4" t="e">
        <f t="shared" ca="1" si="1431"/>
        <v>#N/A</v>
      </c>
      <c r="K6811" s="4" t="e">
        <f t="shared" si="1432"/>
        <v>#N/A</v>
      </c>
      <c r="L6811" s="4" t="e">
        <f t="shared" si="1433"/>
        <v>#N/A</v>
      </c>
      <c r="M6811" s="4" t="e">
        <f t="shared" ca="1" si="1434"/>
        <v>#N/A</v>
      </c>
      <c r="N6811" s="4" t="e">
        <f t="shared" ca="1" si="1436"/>
        <v>#VALUE!</v>
      </c>
      <c r="O6811" s="4" t="e">
        <f t="shared" ca="1" si="1435"/>
        <v>#VALUE!</v>
      </c>
    </row>
    <row r="6812" spans="1:15" x14ac:dyDescent="0.2">
      <c r="A6812" s="4">
        <f t="shared" si="1425"/>
        <v>6805</v>
      </c>
      <c r="B6812" s="4" t="b">
        <f t="shared" si="1426"/>
        <v>0</v>
      </c>
      <c r="C6812" s="5" t="b">
        <f t="shared" si="1424"/>
        <v>0</v>
      </c>
      <c r="D6812" s="4" t="e">
        <f t="shared" si="1427"/>
        <v>#N/A</v>
      </c>
      <c r="E6812" s="15" t="e">
        <f t="shared" si="1428"/>
        <v>#N/A</v>
      </c>
      <c r="F6812" s="4" t="e">
        <f t="shared" si="1429"/>
        <v>#N/A</v>
      </c>
      <c r="G6812" s="6" t="str">
        <f>IF(C6812,VLOOKUP(A6812,RawData!A:C,3,FALSE),"")</f>
        <v/>
      </c>
      <c r="H6812" s="9" t="str">
        <f>IF(C6812,VLOOKUP(A6812,RawData!A:D,4,FALSE),"")</f>
        <v/>
      </c>
      <c r="I6812" s="5" t="b">
        <f t="shared" si="1430"/>
        <v>0</v>
      </c>
      <c r="J6812" s="4" t="e">
        <f t="shared" ca="1" si="1431"/>
        <v>#N/A</v>
      </c>
      <c r="K6812" s="4" t="e">
        <f t="shared" si="1432"/>
        <v>#N/A</v>
      </c>
      <c r="L6812" s="4" t="e">
        <f t="shared" si="1433"/>
        <v>#N/A</v>
      </c>
      <c r="M6812" s="4" t="e">
        <f t="shared" ca="1" si="1434"/>
        <v>#N/A</v>
      </c>
      <c r="N6812" s="4" t="e">
        <f t="shared" ca="1" si="1436"/>
        <v>#VALUE!</v>
      </c>
      <c r="O6812" s="4" t="e">
        <f t="shared" ca="1" si="1435"/>
        <v>#VALUE!</v>
      </c>
    </row>
    <row r="6813" spans="1:15" x14ac:dyDescent="0.2">
      <c r="A6813" s="4">
        <f t="shared" si="1425"/>
        <v>6806</v>
      </c>
      <c r="B6813" s="4" t="b">
        <f t="shared" si="1426"/>
        <v>0</v>
      </c>
      <c r="C6813" s="5" t="b">
        <f t="shared" si="1424"/>
        <v>0</v>
      </c>
      <c r="D6813" s="4" t="e">
        <f t="shared" si="1427"/>
        <v>#N/A</v>
      </c>
      <c r="E6813" s="15" t="e">
        <f t="shared" si="1428"/>
        <v>#N/A</v>
      </c>
      <c r="F6813" s="4" t="e">
        <f t="shared" si="1429"/>
        <v>#N/A</v>
      </c>
      <c r="G6813" s="6" t="str">
        <f>IF(C6813,VLOOKUP(A6813,RawData!A:C,3,FALSE),"")</f>
        <v/>
      </c>
      <c r="H6813" s="9" t="str">
        <f>IF(C6813,VLOOKUP(A6813,RawData!A:D,4,FALSE),"")</f>
        <v/>
      </c>
      <c r="I6813" s="5" t="b">
        <f t="shared" si="1430"/>
        <v>0</v>
      </c>
      <c r="J6813" s="4" t="e">
        <f t="shared" ca="1" si="1431"/>
        <v>#N/A</v>
      </c>
      <c r="K6813" s="4" t="e">
        <f t="shared" si="1432"/>
        <v>#N/A</v>
      </c>
      <c r="L6813" s="4" t="e">
        <f t="shared" si="1433"/>
        <v>#N/A</v>
      </c>
      <c r="M6813" s="4" t="e">
        <f t="shared" ca="1" si="1434"/>
        <v>#N/A</v>
      </c>
      <c r="N6813" s="4" t="e">
        <f t="shared" ca="1" si="1436"/>
        <v>#VALUE!</v>
      </c>
      <c r="O6813" s="4" t="e">
        <f t="shared" ca="1" si="1435"/>
        <v>#VALUE!</v>
      </c>
    </row>
    <row r="6814" spans="1:15" x14ac:dyDescent="0.2">
      <c r="A6814" s="4">
        <f t="shared" si="1425"/>
        <v>6807</v>
      </c>
      <c r="B6814" s="4" t="b">
        <f t="shared" si="1426"/>
        <v>0</v>
      </c>
      <c r="C6814" s="5" t="b">
        <f t="shared" si="1424"/>
        <v>0</v>
      </c>
      <c r="D6814" s="4" t="e">
        <f t="shared" si="1427"/>
        <v>#N/A</v>
      </c>
      <c r="E6814" s="15" t="e">
        <f t="shared" si="1428"/>
        <v>#N/A</v>
      </c>
      <c r="F6814" s="4" t="e">
        <f t="shared" si="1429"/>
        <v>#N/A</v>
      </c>
      <c r="G6814" s="6" t="str">
        <f>IF(C6814,VLOOKUP(A6814,RawData!A:C,3,FALSE),"")</f>
        <v/>
      </c>
      <c r="H6814" s="9" t="str">
        <f>IF(C6814,VLOOKUP(A6814,RawData!A:D,4,FALSE),"")</f>
        <v/>
      </c>
      <c r="I6814" s="5" t="b">
        <f t="shared" si="1430"/>
        <v>0</v>
      </c>
      <c r="J6814" s="4" t="e">
        <f t="shared" ca="1" si="1431"/>
        <v>#N/A</v>
      </c>
      <c r="K6814" s="4" t="e">
        <f t="shared" si="1432"/>
        <v>#N/A</v>
      </c>
      <c r="L6814" s="4" t="e">
        <f t="shared" si="1433"/>
        <v>#N/A</v>
      </c>
      <c r="M6814" s="4" t="e">
        <f t="shared" ca="1" si="1434"/>
        <v>#N/A</v>
      </c>
      <c r="N6814" s="4" t="e">
        <f t="shared" ca="1" si="1436"/>
        <v>#VALUE!</v>
      </c>
      <c r="O6814" s="4" t="e">
        <f t="shared" ca="1" si="1435"/>
        <v>#VALUE!</v>
      </c>
    </row>
    <row r="6815" spans="1:15" x14ac:dyDescent="0.2">
      <c r="A6815" s="4">
        <f t="shared" si="1425"/>
        <v>6808</v>
      </c>
      <c r="B6815" s="4" t="b">
        <f t="shared" si="1426"/>
        <v>0</v>
      </c>
      <c r="C6815" s="5" t="b">
        <f t="shared" si="1424"/>
        <v>0</v>
      </c>
      <c r="D6815" s="4" t="e">
        <f t="shared" si="1427"/>
        <v>#N/A</v>
      </c>
      <c r="E6815" s="15" t="e">
        <f t="shared" si="1428"/>
        <v>#N/A</v>
      </c>
      <c r="F6815" s="4" t="e">
        <f t="shared" si="1429"/>
        <v>#N/A</v>
      </c>
      <c r="G6815" s="6" t="str">
        <f>IF(C6815,VLOOKUP(A6815,RawData!A:C,3,FALSE),"")</f>
        <v/>
      </c>
      <c r="H6815" s="9" t="str">
        <f>IF(C6815,VLOOKUP(A6815,RawData!A:D,4,FALSE),"")</f>
        <v/>
      </c>
      <c r="I6815" s="5" t="b">
        <f t="shared" si="1430"/>
        <v>0</v>
      </c>
      <c r="J6815" s="4" t="e">
        <f t="shared" ca="1" si="1431"/>
        <v>#N/A</v>
      </c>
      <c r="K6815" s="4" t="e">
        <f t="shared" si="1432"/>
        <v>#N/A</v>
      </c>
      <c r="L6815" s="4" t="e">
        <f t="shared" si="1433"/>
        <v>#N/A</v>
      </c>
      <c r="M6815" s="4" t="e">
        <f t="shared" ca="1" si="1434"/>
        <v>#N/A</v>
      </c>
      <c r="N6815" s="4" t="e">
        <f t="shared" ca="1" si="1436"/>
        <v>#VALUE!</v>
      </c>
      <c r="O6815" s="4" t="e">
        <f t="shared" ca="1" si="1435"/>
        <v>#VALUE!</v>
      </c>
    </row>
    <row r="6816" spans="1:15" x14ac:dyDescent="0.2">
      <c r="A6816" s="4">
        <f t="shared" si="1425"/>
        <v>6809</v>
      </c>
      <c r="B6816" s="4" t="b">
        <f t="shared" si="1426"/>
        <v>0</v>
      </c>
      <c r="C6816" s="5" t="b">
        <f t="shared" si="1424"/>
        <v>0</v>
      </c>
      <c r="D6816" s="4" t="e">
        <f t="shared" si="1427"/>
        <v>#N/A</v>
      </c>
      <c r="E6816" s="15" t="e">
        <f t="shared" si="1428"/>
        <v>#N/A</v>
      </c>
      <c r="F6816" s="4" t="e">
        <f t="shared" si="1429"/>
        <v>#N/A</v>
      </c>
      <c r="G6816" s="6" t="str">
        <f>IF(C6816,VLOOKUP(A6816,RawData!A:C,3,FALSE),"")</f>
        <v/>
      </c>
      <c r="H6816" s="9" t="str">
        <f>IF(C6816,VLOOKUP(A6816,RawData!A:D,4,FALSE),"")</f>
        <v/>
      </c>
      <c r="I6816" s="5" t="b">
        <f t="shared" si="1430"/>
        <v>0</v>
      </c>
      <c r="J6816" s="4" t="e">
        <f t="shared" ca="1" si="1431"/>
        <v>#N/A</v>
      </c>
      <c r="K6816" s="4" t="e">
        <f t="shared" si="1432"/>
        <v>#N/A</v>
      </c>
      <c r="L6816" s="4" t="e">
        <f t="shared" si="1433"/>
        <v>#N/A</v>
      </c>
      <c r="M6816" s="4" t="e">
        <f t="shared" ca="1" si="1434"/>
        <v>#N/A</v>
      </c>
      <c r="N6816" s="4" t="e">
        <f t="shared" ca="1" si="1436"/>
        <v>#VALUE!</v>
      </c>
      <c r="O6816" s="4" t="e">
        <f t="shared" ca="1" si="1435"/>
        <v>#VALUE!</v>
      </c>
    </row>
    <row r="6817" spans="1:15" x14ac:dyDescent="0.2">
      <c r="A6817" s="4">
        <f t="shared" si="1425"/>
        <v>6810</v>
      </c>
      <c r="B6817" s="4" t="b">
        <f t="shared" si="1426"/>
        <v>0</v>
      </c>
      <c r="C6817" s="5" t="b">
        <f t="shared" si="1424"/>
        <v>0</v>
      </c>
      <c r="D6817" s="4" t="e">
        <f t="shared" si="1427"/>
        <v>#N/A</v>
      </c>
      <c r="E6817" s="15" t="e">
        <f t="shared" si="1428"/>
        <v>#N/A</v>
      </c>
      <c r="F6817" s="4" t="e">
        <f t="shared" si="1429"/>
        <v>#N/A</v>
      </c>
      <c r="G6817" s="6" t="str">
        <f>IF(C6817,VLOOKUP(A6817,RawData!A:C,3,FALSE),"")</f>
        <v/>
      </c>
      <c r="H6817" s="9" t="str">
        <f>IF(C6817,VLOOKUP(A6817,RawData!A:D,4,FALSE),"")</f>
        <v/>
      </c>
      <c r="I6817" s="5" t="b">
        <f t="shared" si="1430"/>
        <v>0</v>
      </c>
      <c r="J6817" s="4" t="e">
        <f t="shared" ca="1" si="1431"/>
        <v>#N/A</v>
      </c>
      <c r="K6817" s="4" t="e">
        <f t="shared" si="1432"/>
        <v>#N/A</v>
      </c>
      <c r="L6817" s="4" t="e">
        <f t="shared" si="1433"/>
        <v>#N/A</v>
      </c>
      <c r="M6817" s="4" t="e">
        <f t="shared" ca="1" si="1434"/>
        <v>#N/A</v>
      </c>
      <c r="N6817" s="4" t="e">
        <f t="shared" ca="1" si="1436"/>
        <v>#VALUE!</v>
      </c>
      <c r="O6817" s="4" t="e">
        <f t="shared" ca="1" si="1435"/>
        <v>#VALUE!</v>
      </c>
    </row>
    <row r="6818" spans="1:15" x14ac:dyDescent="0.2">
      <c r="A6818" s="4">
        <f t="shared" si="1425"/>
        <v>6811</v>
      </c>
      <c r="B6818" s="4" t="b">
        <f t="shared" si="1426"/>
        <v>0</v>
      </c>
      <c r="C6818" s="5" t="b">
        <f t="shared" si="1424"/>
        <v>0</v>
      </c>
      <c r="D6818" s="4" t="e">
        <f t="shared" si="1427"/>
        <v>#N/A</v>
      </c>
      <c r="E6818" s="15" t="e">
        <f t="shared" si="1428"/>
        <v>#N/A</v>
      </c>
      <c r="F6818" s="4" t="e">
        <f t="shared" si="1429"/>
        <v>#N/A</v>
      </c>
      <c r="G6818" s="6" t="str">
        <f>IF(C6818,VLOOKUP(A6818,RawData!A:C,3,FALSE),"")</f>
        <v/>
      </c>
      <c r="H6818" s="9" t="str">
        <f>IF(C6818,VLOOKUP(A6818,RawData!A:D,4,FALSE),"")</f>
        <v/>
      </c>
      <c r="I6818" s="5" t="b">
        <f t="shared" si="1430"/>
        <v>0</v>
      </c>
      <c r="J6818" s="4" t="e">
        <f t="shared" ca="1" si="1431"/>
        <v>#N/A</v>
      </c>
      <c r="K6818" s="4" t="e">
        <f t="shared" si="1432"/>
        <v>#N/A</v>
      </c>
      <c r="L6818" s="4" t="e">
        <f t="shared" si="1433"/>
        <v>#N/A</v>
      </c>
      <c r="M6818" s="4" t="e">
        <f t="shared" ca="1" si="1434"/>
        <v>#N/A</v>
      </c>
      <c r="N6818" s="4" t="e">
        <f t="shared" ca="1" si="1436"/>
        <v>#VALUE!</v>
      </c>
      <c r="O6818" s="4" t="e">
        <f t="shared" ca="1" si="1435"/>
        <v>#VALUE!</v>
      </c>
    </row>
    <row r="6819" spans="1:15" x14ac:dyDescent="0.2">
      <c r="A6819" s="4">
        <f t="shared" si="1425"/>
        <v>6812</v>
      </c>
      <c r="B6819" s="4" t="b">
        <f t="shared" si="1426"/>
        <v>0</v>
      </c>
      <c r="C6819" s="5" t="b">
        <f t="shared" si="1424"/>
        <v>0</v>
      </c>
      <c r="D6819" s="4" t="e">
        <f t="shared" si="1427"/>
        <v>#N/A</v>
      </c>
      <c r="E6819" s="15" t="e">
        <f t="shared" si="1428"/>
        <v>#N/A</v>
      </c>
      <c r="F6819" s="4" t="e">
        <f t="shared" si="1429"/>
        <v>#N/A</v>
      </c>
      <c r="G6819" s="6" t="str">
        <f>IF(C6819,VLOOKUP(A6819,RawData!A:C,3,FALSE),"")</f>
        <v/>
      </c>
      <c r="H6819" s="9" t="str">
        <f>IF(C6819,VLOOKUP(A6819,RawData!A:D,4,FALSE),"")</f>
        <v/>
      </c>
      <c r="I6819" s="5" t="b">
        <f t="shared" si="1430"/>
        <v>0</v>
      </c>
      <c r="J6819" s="4" t="e">
        <f t="shared" ca="1" si="1431"/>
        <v>#N/A</v>
      </c>
      <c r="K6819" s="4" t="e">
        <f t="shared" si="1432"/>
        <v>#N/A</v>
      </c>
      <c r="L6819" s="4" t="e">
        <f t="shared" si="1433"/>
        <v>#N/A</v>
      </c>
      <c r="M6819" s="4" t="e">
        <f t="shared" ca="1" si="1434"/>
        <v>#N/A</v>
      </c>
      <c r="N6819" s="4" t="e">
        <f t="shared" ca="1" si="1436"/>
        <v>#VALUE!</v>
      </c>
      <c r="O6819" s="4" t="e">
        <f t="shared" ca="1" si="1435"/>
        <v>#VALUE!</v>
      </c>
    </row>
    <row r="6820" spans="1:15" x14ac:dyDescent="0.2">
      <c r="A6820" s="4">
        <f t="shared" si="1425"/>
        <v>6813</v>
      </c>
      <c r="B6820" s="4" t="b">
        <f t="shared" si="1426"/>
        <v>0</v>
      </c>
      <c r="C6820" s="5" t="b">
        <f t="shared" si="1424"/>
        <v>0</v>
      </c>
      <c r="D6820" s="4" t="e">
        <f t="shared" si="1427"/>
        <v>#N/A</v>
      </c>
      <c r="E6820" s="15" t="e">
        <f t="shared" si="1428"/>
        <v>#N/A</v>
      </c>
      <c r="F6820" s="4" t="e">
        <f t="shared" si="1429"/>
        <v>#N/A</v>
      </c>
      <c r="G6820" s="6" t="str">
        <f>IF(C6820,VLOOKUP(A6820,RawData!A:C,3,FALSE),"")</f>
        <v/>
      </c>
      <c r="H6820" s="9" t="str">
        <f>IF(C6820,VLOOKUP(A6820,RawData!A:D,4,FALSE),"")</f>
        <v/>
      </c>
      <c r="I6820" s="5" t="b">
        <f t="shared" si="1430"/>
        <v>0</v>
      </c>
      <c r="J6820" s="4" t="e">
        <f t="shared" ca="1" si="1431"/>
        <v>#N/A</v>
      </c>
      <c r="K6820" s="4" t="e">
        <f t="shared" si="1432"/>
        <v>#N/A</v>
      </c>
      <c r="L6820" s="4" t="e">
        <f t="shared" si="1433"/>
        <v>#N/A</v>
      </c>
      <c r="M6820" s="4" t="e">
        <f t="shared" ca="1" si="1434"/>
        <v>#N/A</v>
      </c>
      <c r="N6820" s="4" t="e">
        <f t="shared" ca="1" si="1436"/>
        <v>#VALUE!</v>
      </c>
      <c r="O6820" s="4" t="e">
        <f t="shared" ca="1" si="1435"/>
        <v>#VALUE!</v>
      </c>
    </row>
    <row r="6821" spans="1:15" x14ac:dyDescent="0.2">
      <c r="A6821" s="4">
        <f t="shared" si="1425"/>
        <v>6814</v>
      </c>
      <c r="B6821" s="4" t="b">
        <f t="shared" si="1426"/>
        <v>0</v>
      </c>
      <c r="C6821" s="5" t="b">
        <f t="shared" si="1424"/>
        <v>0</v>
      </c>
      <c r="D6821" s="4" t="e">
        <f t="shared" si="1427"/>
        <v>#N/A</v>
      </c>
      <c r="E6821" s="15" t="e">
        <f t="shared" si="1428"/>
        <v>#N/A</v>
      </c>
      <c r="F6821" s="4" t="e">
        <f t="shared" si="1429"/>
        <v>#N/A</v>
      </c>
      <c r="G6821" s="6" t="str">
        <f>IF(C6821,VLOOKUP(A6821,RawData!A:C,3,FALSE),"")</f>
        <v/>
      </c>
      <c r="H6821" s="9" t="str">
        <f>IF(C6821,VLOOKUP(A6821,RawData!A:D,4,FALSE),"")</f>
        <v/>
      </c>
      <c r="I6821" s="5" t="b">
        <f t="shared" si="1430"/>
        <v>0</v>
      </c>
      <c r="J6821" s="4" t="e">
        <f t="shared" ca="1" si="1431"/>
        <v>#N/A</v>
      </c>
      <c r="K6821" s="4" t="e">
        <f t="shared" si="1432"/>
        <v>#N/A</v>
      </c>
      <c r="L6821" s="4" t="e">
        <f t="shared" si="1433"/>
        <v>#N/A</v>
      </c>
      <c r="M6821" s="4" t="e">
        <f t="shared" ca="1" si="1434"/>
        <v>#N/A</v>
      </c>
      <c r="N6821" s="4" t="e">
        <f t="shared" ca="1" si="1436"/>
        <v>#VALUE!</v>
      </c>
      <c r="O6821" s="4" t="e">
        <f t="shared" ca="1" si="1435"/>
        <v>#VALUE!</v>
      </c>
    </row>
    <row r="6822" spans="1:15" x14ac:dyDescent="0.2">
      <c r="A6822" s="4">
        <f t="shared" si="1425"/>
        <v>6815</v>
      </c>
      <c r="B6822" s="4" t="b">
        <f t="shared" si="1426"/>
        <v>0</v>
      </c>
      <c r="C6822" s="5" t="b">
        <f t="shared" si="1424"/>
        <v>0</v>
      </c>
      <c r="D6822" s="4" t="e">
        <f t="shared" si="1427"/>
        <v>#N/A</v>
      </c>
      <c r="E6822" s="15" t="e">
        <f t="shared" si="1428"/>
        <v>#N/A</v>
      </c>
      <c r="F6822" s="4" t="e">
        <f t="shared" si="1429"/>
        <v>#N/A</v>
      </c>
      <c r="G6822" s="6" t="str">
        <f>IF(C6822,VLOOKUP(A6822,RawData!A:C,3,FALSE),"")</f>
        <v/>
      </c>
      <c r="H6822" s="9" t="str">
        <f>IF(C6822,VLOOKUP(A6822,RawData!A:D,4,FALSE),"")</f>
        <v/>
      </c>
      <c r="I6822" s="5" t="b">
        <f t="shared" si="1430"/>
        <v>0</v>
      </c>
      <c r="J6822" s="4" t="e">
        <f t="shared" ca="1" si="1431"/>
        <v>#N/A</v>
      </c>
      <c r="K6822" s="4" t="e">
        <f t="shared" si="1432"/>
        <v>#N/A</v>
      </c>
      <c r="L6822" s="4" t="e">
        <f t="shared" si="1433"/>
        <v>#N/A</v>
      </c>
      <c r="M6822" s="4" t="e">
        <f t="shared" ca="1" si="1434"/>
        <v>#N/A</v>
      </c>
      <c r="N6822" s="4" t="e">
        <f t="shared" ca="1" si="1436"/>
        <v>#VALUE!</v>
      </c>
      <c r="O6822" s="4" t="e">
        <f t="shared" ca="1" si="1435"/>
        <v>#VALUE!</v>
      </c>
    </row>
    <row r="6823" spans="1:15" x14ac:dyDescent="0.2">
      <c r="A6823" s="4">
        <f t="shared" si="1425"/>
        <v>6816</v>
      </c>
      <c r="B6823" s="4" t="b">
        <f t="shared" si="1426"/>
        <v>0</v>
      </c>
      <c r="C6823" s="5" t="b">
        <f t="shared" si="1424"/>
        <v>0</v>
      </c>
      <c r="D6823" s="4" t="e">
        <f t="shared" si="1427"/>
        <v>#N/A</v>
      </c>
      <c r="E6823" s="15" t="e">
        <f t="shared" si="1428"/>
        <v>#N/A</v>
      </c>
      <c r="F6823" s="4" t="e">
        <f t="shared" si="1429"/>
        <v>#N/A</v>
      </c>
      <c r="G6823" s="6" t="str">
        <f>IF(C6823,VLOOKUP(A6823,RawData!A:C,3,FALSE),"")</f>
        <v/>
      </c>
      <c r="H6823" s="9" t="str">
        <f>IF(C6823,VLOOKUP(A6823,RawData!A:D,4,FALSE),"")</f>
        <v/>
      </c>
      <c r="I6823" s="5" t="b">
        <f t="shared" si="1430"/>
        <v>0</v>
      </c>
      <c r="J6823" s="4" t="e">
        <f t="shared" ca="1" si="1431"/>
        <v>#N/A</v>
      </c>
      <c r="K6823" s="4" t="e">
        <f t="shared" si="1432"/>
        <v>#N/A</v>
      </c>
      <c r="L6823" s="4" t="e">
        <f t="shared" si="1433"/>
        <v>#N/A</v>
      </c>
      <c r="M6823" s="4" t="e">
        <f t="shared" ca="1" si="1434"/>
        <v>#N/A</v>
      </c>
      <c r="N6823" s="4" t="e">
        <f t="shared" ca="1" si="1436"/>
        <v>#VALUE!</v>
      </c>
      <c r="O6823" s="4" t="e">
        <f t="shared" ca="1" si="1435"/>
        <v>#VALUE!</v>
      </c>
    </row>
    <row r="6824" spans="1:15" x14ac:dyDescent="0.2">
      <c r="A6824" s="4">
        <f t="shared" si="1425"/>
        <v>6817</v>
      </c>
      <c r="B6824" s="4" t="b">
        <f t="shared" si="1426"/>
        <v>0</v>
      </c>
      <c r="C6824" s="5" t="b">
        <f t="shared" si="1424"/>
        <v>0</v>
      </c>
      <c r="D6824" s="4" t="e">
        <f t="shared" si="1427"/>
        <v>#N/A</v>
      </c>
      <c r="E6824" s="15" t="e">
        <f t="shared" si="1428"/>
        <v>#N/A</v>
      </c>
      <c r="F6824" s="4" t="e">
        <f t="shared" si="1429"/>
        <v>#N/A</v>
      </c>
      <c r="G6824" s="6" t="str">
        <f>IF(C6824,VLOOKUP(A6824,RawData!A:C,3,FALSE),"")</f>
        <v/>
      </c>
      <c r="H6824" s="9" t="str">
        <f>IF(C6824,VLOOKUP(A6824,RawData!A:D,4,FALSE),"")</f>
        <v/>
      </c>
      <c r="I6824" s="5" t="b">
        <f t="shared" si="1430"/>
        <v>0</v>
      </c>
      <c r="J6824" s="4" t="e">
        <f t="shared" ca="1" si="1431"/>
        <v>#N/A</v>
      </c>
      <c r="K6824" s="4" t="e">
        <f t="shared" si="1432"/>
        <v>#N/A</v>
      </c>
      <c r="L6824" s="4" t="e">
        <f t="shared" si="1433"/>
        <v>#N/A</v>
      </c>
      <c r="M6824" s="4" t="e">
        <f t="shared" ca="1" si="1434"/>
        <v>#N/A</v>
      </c>
      <c r="N6824" s="4" t="e">
        <f t="shared" ca="1" si="1436"/>
        <v>#VALUE!</v>
      </c>
      <c r="O6824" s="4" t="e">
        <f t="shared" ca="1" si="1435"/>
        <v>#VALUE!</v>
      </c>
    </row>
    <row r="6825" spans="1:15" x14ac:dyDescent="0.2">
      <c r="A6825" s="4">
        <f t="shared" si="1425"/>
        <v>6818</v>
      </c>
      <c r="B6825" s="4" t="b">
        <f t="shared" si="1426"/>
        <v>0</v>
      </c>
      <c r="C6825" s="5" t="b">
        <f t="shared" si="1424"/>
        <v>0</v>
      </c>
      <c r="D6825" s="4" t="e">
        <f t="shared" si="1427"/>
        <v>#N/A</v>
      </c>
      <c r="E6825" s="15" t="e">
        <f t="shared" si="1428"/>
        <v>#N/A</v>
      </c>
      <c r="F6825" s="4" t="e">
        <f t="shared" si="1429"/>
        <v>#N/A</v>
      </c>
      <c r="G6825" s="6" t="str">
        <f>IF(C6825,VLOOKUP(A6825,RawData!A:C,3,FALSE),"")</f>
        <v/>
      </c>
      <c r="H6825" s="9" t="str">
        <f>IF(C6825,VLOOKUP(A6825,RawData!A:D,4,FALSE),"")</f>
        <v/>
      </c>
      <c r="I6825" s="5" t="b">
        <f t="shared" si="1430"/>
        <v>0</v>
      </c>
      <c r="J6825" s="4" t="e">
        <f t="shared" ca="1" si="1431"/>
        <v>#N/A</v>
      </c>
      <c r="K6825" s="4" t="e">
        <f t="shared" si="1432"/>
        <v>#N/A</v>
      </c>
      <c r="L6825" s="4" t="e">
        <f t="shared" si="1433"/>
        <v>#N/A</v>
      </c>
      <c r="M6825" s="4" t="e">
        <f t="shared" ca="1" si="1434"/>
        <v>#N/A</v>
      </c>
      <c r="N6825" s="4" t="e">
        <f t="shared" ca="1" si="1436"/>
        <v>#VALUE!</v>
      </c>
      <c r="O6825" s="4" t="e">
        <f t="shared" ca="1" si="1435"/>
        <v>#VALUE!</v>
      </c>
    </row>
    <row r="6826" spans="1:15" x14ac:dyDescent="0.2">
      <c r="A6826" s="4">
        <f t="shared" si="1425"/>
        <v>6819</v>
      </c>
      <c r="B6826" s="4" t="b">
        <f t="shared" si="1426"/>
        <v>0</v>
      </c>
      <c r="C6826" s="5" t="b">
        <f t="shared" si="1424"/>
        <v>0</v>
      </c>
      <c r="D6826" s="4" t="e">
        <f t="shared" si="1427"/>
        <v>#N/A</v>
      </c>
      <c r="E6826" s="15" t="e">
        <f t="shared" si="1428"/>
        <v>#N/A</v>
      </c>
      <c r="F6826" s="4" t="e">
        <f t="shared" si="1429"/>
        <v>#N/A</v>
      </c>
      <c r="G6826" s="6" t="str">
        <f>IF(C6826,VLOOKUP(A6826,RawData!A:C,3,FALSE),"")</f>
        <v/>
      </c>
      <c r="H6826" s="9" t="str">
        <f>IF(C6826,VLOOKUP(A6826,RawData!A:D,4,FALSE),"")</f>
        <v/>
      </c>
      <c r="I6826" s="5" t="b">
        <f t="shared" si="1430"/>
        <v>0</v>
      </c>
      <c r="J6826" s="4" t="e">
        <f t="shared" ca="1" si="1431"/>
        <v>#N/A</v>
      </c>
      <c r="K6826" s="4" t="e">
        <f t="shared" si="1432"/>
        <v>#N/A</v>
      </c>
      <c r="L6826" s="4" t="e">
        <f t="shared" si="1433"/>
        <v>#N/A</v>
      </c>
      <c r="M6826" s="4" t="e">
        <f t="shared" ca="1" si="1434"/>
        <v>#N/A</v>
      </c>
      <c r="N6826" s="4" t="e">
        <f t="shared" ca="1" si="1436"/>
        <v>#VALUE!</v>
      </c>
      <c r="O6826" s="4" t="e">
        <f t="shared" ca="1" si="1435"/>
        <v>#VALUE!</v>
      </c>
    </row>
    <row r="6827" spans="1:15" x14ac:dyDescent="0.2">
      <c r="A6827" s="4">
        <f t="shared" si="1425"/>
        <v>6820</v>
      </c>
      <c r="B6827" s="4" t="b">
        <f t="shared" si="1426"/>
        <v>0</v>
      </c>
      <c r="C6827" s="5" t="b">
        <f t="shared" si="1424"/>
        <v>0</v>
      </c>
      <c r="D6827" s="4" t="e">
        <f t="shared" si="1427"/>
        <v>#N/A</v>
      </c>
      <c r="E6827" s="15" t="e">
        <f t="shared" si="1428"/>
        <v>#N/A</v>
      </c>
      <c r="F6827" s="4" t="e">
        <f t="shared" si="1429"/>
        <v>#N/A</v>
      </c>
      <c r="G6827" s="6" t="str">
        <f>IF(C6827,VLOOKUP(A6827,RawData!A:C,3,FALSE),"")</f>
        <v/>
      </c>
      <c r="H6827" s="9" t="str">
        <f>IF(C6827,VLOOKUP(A6827,RawData!A:D,4,FALSE),"")</f>
        <v/>
      </c>
      <c r="I6827" s="5" t="b">
        <f t="shared" si="1430"/>
        <v>0</v>
      </c>
      <c r="J6827" s="4" t="e">
        <f t="shared" ca="1" si="1431"/>
        <v>#N/A</v>
      </c>
      <c r="K6827" s="4" t="e">
        <f t="shared" si="1432"/>
        <v>#N/A</v>
      </c>
      <c r="L6827" s="4" t="e">
        <f t="shared" si="1433"/>
        <v>#N/A</v>
      </c>
      <c r="M6827" s="4" t="e">
        <f t="shared" ca="1" si="1434"/>
        <v>#N/A</v>
      </c>
      <c r="N6827" s="4" t="e">
        <f t="shared" ca="1" si="1436"/>
        <v>#VALUE!</v>
      </c>
      <c r="O6827" s="4" t="e">
        <f t="shared" ca="1" si="1435"/>
        <v>#VALUE!</v>
      </c>
    </row>
    <row r="6828" spans="1:15" x14ac:dyDescent="0.2">
      <c r="A6828" s="4">
        <f t="shared" si="1425"/>
        <v>6821</v>
      </c>
      <c r="B6828" s="4" t="b">
        <f t="shared" si="1426"/>
        <v>0</v>
      </c>
      <c r="C6828" s="5" t="b">
        <f t="shared" si="1424"/>
        <v>0</v>
      </c>
      <c r="D6828" s="4" t="e">
        <f t="shared" si="1427"/>
        <v>#N/A</v>
      </c>
      <c r="E6828" s="15" t="e">
        <f t="shared" si="1428"/>
        <v>#N/A</v>
      </c>
      <c r="F6828" s="4" t="e">
        <f t="shared" si="1429"/>
        <v>#N/A</v>
      </c>
      <c r="G6828" s="6" t="str">
        <f>IF(C6828,VLOOKUP(A6828,RawData!A:C,3,FALSE),"")</f>
        <v/>
      </c>
      <c r="H6828" s="9" t="str">
        <f>IF(C6828,VLOOKUP(A6828,RawData!A:D,4,FALSE),"")</f>
        <v/>
      </c>
      <c r="I6828" s="5" t="b">
        <f t="shared" si="1430"/>
        <v>0</v>
      </c>
      <c r="J6828" s="4" t="e">
        <f t="shared" ca="1" si="1431"/>
        <v>#N/A</v>
      </c>
      <c r="K6828" s="4" t="e">
        <f t="shared" si="1432"/>
        <v>#N/A</v>
      </c>
      <c r="L6828" s="4" t="e">
        <f t="shared" si="1433"/>
        <v>#N/A</v>
      </c>
      <c r="M6828" s="4" t="e">
        <f t="shared" ca="1" si="1434"/>
        <v>#N/A</v>
      </c>
      <c r="N6828" s="4" t="e">
        <f t="shared" ca="1" si="1436"/>
        <v>#VALUE!</v>
      </c>
      <c r="O6828" s="4" t="e">
        <f t="shared" ca="1" si="1435"/>
        <v>#VALUE!</v>
      </c>
    </row>
    <row r="6829" spans="1:15" x14ac:dyDescent="0.2">
      <c r="A6829" s="4">
        <f t="shared" si="1425"/>
        <v>6822</v>
      </c>
      <c r="B6829" s="4" t="b">
        <f t="shared" si="1426"/>
        <v>0</v>
      </c>
      <c r="C6829" s="5" t="b">
        <f t="shared" si="1424"/>
        <v>0</v>
      </c>
      <c r="D6829" s="4" t="e">
        <f t="shared" si="1427"/>
        <v>#N/A</v>
      </c>
      <c r="E6829" s="15" t="e">
        <f t="shared" si="1428"/>
        <v>#N/A</v>
      </c>
      <c r="F6829" s="4" t="e">
        <f t="shared" si="1429"/>
        <v>#N/A</v>
      </c>
      <c r="G6829" s="6" t="str">
        <f>IF(C6829,VLOOKUP(A6829,RawData!A:C,3,FALSE),"")</f>
        <v/>
      </c>
      <c r="H6829" s="9" t="str">
        <f>IF(C6829,VLOOKUP(A6829,RawData!A:D,4,FALSE),"")</f>
        <v/>
      </c>
      <c r="I6829" s="5" t="b">
        <f t="shared" si="1430"/>
        <v>0</v>
      </c>
      <c r="J6829" s="4" t="e">
        <f t="shared" ca="1" si="1431"/>
        <v>#N/A</v>
      </c>
      <c r="K6829" s="4" t="e">
        <f t="shared" si="1432"/>
        <v>#N/A</v>
      </c>
      <c r="L6829" s="4" t="e">
        <f t="shared" si="1433"/>
        <v>#N/A</v>
      </c>
      <c r="M6829" s="4" t="e">
        <f t="shared" ca="1" si="1434"/>
        <v>#N/A</v>
      </c>
      <c r="N6829" s="4" t="e">
        <f t="shared" ca="1" si="1436"/>
        <v>#VALUE!</v>
      </c>
      <c r="O6829" s="4" t="e">
        <f t="shared" ca="1" si="1435"/>
        <v>#VALUE!</v>
      </c>
    </row>
    <row r="6830" spans="1:15" x14ac:dyDescent="0.2">
      <c r="A6830" s="4">
        <f t="shared" si="1425"/>
        <v>6823</v>
      </c>
      <c r="B6830" s="4" t="b">
        <f t="shared" si="1426"/>
        <v>0</v>
      </c>
      <c r="C6830" s="5" t="b">
        <f t="shared" si="1424"/>
        <v>0</v>
      </c>
      <c r="D6830" s="4" t="e">
        <f t="shared" si="1427"/>
        <v>#N/A</v>
      </c>
      <c r="E6830" s="15" t="e">
        <f t="shared" si="1428"/>
        <v>#N/A</v>
      </c>
      <c r="F6830" s="4" t="e">
        <f t="shared" si="1429"/>
        <v>#N/A</v>
      </c>
      <c r="G6830" s="6" t="str">
        <f>IF(C6830,VLOOKUP(A6830,RawData!A:C,3,FALSE),"")</f>
        <v/>
      </c>
      <c r="H6830" s="9" t="str">
        <f>IF(C6830,VLOOKUP(A6830,RawData!A:D,4,FALSE),"")</f>
        <v/>
      </c>
      <c r="I6830" s="5" t="b">
        <f t="shared" si="1430"/>
        <v>0</v>
      </c>
      <c r="J6830" s="4" t="e">
        <f t="shared" ca="1" si="1431"/>
        <v>#N/A</v>
      </c>
      <c r="K6830" s="4" t="e">
        <f t="shared" si="1432"/>
        <v>#N/A</v>
      </c>
      <c r="L6830" s="4" t="e">
        <f t="shared" si="1433"/>
        <v>#N/A</v>
      </c>
      <c r="M6830" s="4" t="e">
        <f t="shared" ca="1" si="1434"/>
        <v>#N/A</v>
      </c>
      <c r="N6830" s="4" t="e">
        <f t="shared" ca="1" si="1436"/>
        <v>#VALUE!</v>
      </c>
      <c r="O6830" s="4" t="e">
        <f t="shared" ca="1" si="1435"/>
        <v>#VALUE!</v>
      </c>
    </row>
    <row r="6831" spans="1:15" x14ac:dyDescent="0.2">
      <c r="A6831" s="4">
        <f t="shared" si="1425"/>
        <v>6824</v>
      </c>
      <c r="B6831" s="4" t="b">
        <f t="shared" si="1426"/>
        <v>0</v>
      </c>
      <c r="C6831" s="5" t="b">
        <f t="shared" si="1424"/>
        <v>0</v>
      </c>
      <c r="D6831" s="4" t="e">
        <f t="shared" si="1427"/>
        <v>#N/A</v>
      </c>
      <c r="E6831" s="15" t="e">
        <f t="shared" si="1428"/>
        <v>#N/A</v>
      </c>
      <c r="F6831" s="4" t="e">
        <f t="shared" si="1429"/>
        <v>#N/A</v>
      </c>
      <c r="G6831" s="6" t="str">
        <f>IF(C6831,VLOOKUP(A6831,RawData!A:C,3,FALSE),"")</f>
        <v/>
      </c>
      <c r="H6831" s="9" t="str">
        <f>IF(C6831,VLOOKUP(A6831,RawData!A:D,4,FALSE),"")</f>
        <v/>
      </c>
      <c r="I6831" s="5" t="b">
        <f t="shared" si="1430"/>
        <v>0</v>
      </c>
      <c r="J6831" s="4" t="e">
        <f t="shared" ca="1" si="1431"/>
        <v>#N/A</v>
      </c>
      <c r="K6831" s="4" t="e">
        <f t="shared" si="1432"/>
        <v>#N/A</v>
      </c>
      <c r="L6831" s="4" t="e">
        <f t="shared" si="1433"/>
        <v>#N/A</v>
      </c>
      <c r="M6831" s="4" t="e">
        <f t="shared" ca="1" si="1434"/>
        <v>#N/A</v>
      </c>
      <c r="N6831" s="4" t="e">
        <f t="shared" ca="1" si="1436"/>
        <v>#VALUE!</v>
      </c>
      <c r="O6831" s="4" t="e">
        <f t="shared" ca="1" si="1435"/>
        <v>#VALUE!</v>
      </c>
    </row>
    <row r="6832" spans="1:15" x14ac:dyDescent="0.2">
      <c r="A6832" s="4">
        <f t="shared" si="1425"/>
        <v>6825</v>
      </c>
      <c r="B6832" s="4" t="b">
        <f t="shared" si="1426"/>
        <v>0</v>
      </c>
      <c r="C6832" s="5" t="b">
        <f t="shared" si="1424"/>
        <v>0</v>
      </c>
      <c r="D6832" s="4" t="e">
        <f t="shared" si="1427"/>
        <v>#N/A</v>
      </c>
      <c r="E6832" s="15" t="e">
        <f t="shared" si="1428"/>
        <v>#N/A</v>
      </c>
      <c r="F6832" s="4" t="e">
        <f t="shared" si="1429"/>
        <v>#N/A</v>
      </c>
      <c r="G6832" s="6" t="str">
        <f>IF(C6832,VLOOKUP(A6832,RawData!A:C,3,FALSE),"")</f>
        <v/>
      </c>
      <c r="H6832" s="9" t="str">
        <f>IF(C6832,VLOOKUP(A6832,RawData!A:D,4,FALSE),"")</f>
        <v/>
      </c>
      <c r="I6832" s="5" t="b">
        <f t="shared" si="1430"/>
        <v>0</v>
      </c>
      <c r="J6832" s="4" t="e">
        <f t="shared" ca="1" si="1431"/>
        <v>#N/A</v>
      </c>
      <c r="K6832" s="4" t="e">
        <f t="shared" si="1432"/>
        <v>#N/A</v>
      </c>
      <c r="L6832" s="4" t="e">
        <f t="shared" si="1433"/>
        <v>#N/A</v>
      </c>
      <c r="M6832" s="4" t="e">
        <f t="shared" ca="1" si="1434"/>
        <v>#N/A</v>
      </c>
      <c r="N6832" s="4" t="e">
        <f t="shared" ca="1" si="1436"/>
        <v>#VALUE!</v>
      </c>
      <c r="O6832" s="4" t="e">
        <f t="shared" ca="1" si="1435"/>
        <v>#VALUE!</v>
      </c>
    </row>
    <row r="6833" spans="1:15" x14ac:dyDescent="0.2">
      <c r="A6833" s="4">
        <f t="shared" si="1425"/>
        <v>6826</v>
      </c>
      <c r="B6833" s="4" t="b">
        <f t="shared" si="1426"/>
        <v>0</v>
      </c>
      <c r="C6833" s="5" t="b">
        <f t="shared" si="1424"/>
        <v>0</v>
      </c>
      <c r="D6833" s="4" t="e">
        <f t="shared" si="1427"/>
        <v>#N/A</v>
      </c>
      <c r="E6833" s="15" t="e">
        <f t="shared" si="1428"/>
        <v>#N/A</v>
      </c>
      <c r="F6833" s="4" t="e">
        <f t="shared" si="1429"/>
        <v>#N/A</v>
      </c>
      <c r="G6833" s="6" t="str">
        <f>IF(C6833,VLOOKUP(A6833,RawData!A:C,3,FALSE),"")</f>
        <v/>
      </c>
      <c r="H6833" s="9" t="str">
        <f>IF(C6833,VLOOKUP(A6833,RawData!A:D,4,FALSE),"")</f>
        <v/>
      </c>
      <c r="I6833" s="5" t="b">
        <f t="shared" si="1430"/>
        <v>0</v>
      </c>
      <c r="J6833" s="4" t="e">
        <f t="shared" ca="1" si="1431"/>
        <v>#N/A</v>
      </c>
      <c r="K6833" s="4" t="e">
        <f t="shared" si="1432"/>
        <v>#N/A</v>
      </c>
      <c r="L6833" s="4" t="e">
        <f t="shared" si="1433"/>
        <v>#N/A</v>
      </c>
      <c r="M6833" s="4" t="e">
        <f t="shared" ca="1" si="1434"/>
        <v>#N/A</v>
      </c>
      <c r="N6833" s="4" t="e">
        <f t="shared" ca="1" si="1436"/>
        <v>#VALUE!</v>
      </c>
      <c r="O6833" s="4" t="e">
        <f t="shared" ca="1" si="1435"/>
        <v>#VALUE!</v>
      </c>
    </row>
    <row r="6834" spans="1:15" x14ac:dyDescent="0.2">
      <c r="A6834" s="4">
        <f t="shared" si="1425"/>
        <v>6827</v>
      </c>
      <c r="B6834" s="4" t="b">
        <f t="shared" si="1426"/>
        <v>0</v>
      </c>
      <c r="C6834" s="5" t="b">
        <f t="shared" si="1424"/>
        <v>0</v>
      </c>
      <c r="D6834" s="4" t="e">
        <f t="shared" si="1427"/>
        <v>#N/A</v>
      </c>
      <c r="E6834" s="15" t="e">
        <f t="shared" si="1428"/>
        <v>#N/A</v>
      </c>
      <c r="F6834" s="4" t="e">
        <f t="shared" si="1429"/>
        <v>#N/A</v>
      </c>
      <c r="G6834" s="6" t="str">
        <f>IF(C6834,VLOOKUP(A6834,RawData!A:C,3,FALSE),"")</f>
        <v/>
      </c>
      <c r="H6834" s="9" t="str">
        <f>IF(C6834,VLOOKUP(A6834,RawData!A:D,4,FALSE),"")</f>
        <v/>
      </c>
      <c r="I6834" s="5" t="b">
        <f t="shared" si="1430"/>
        <v>0</v>
      </c>
      <c r="J6834" s="4" t="e">
        <f t="shared" ca="1" si="1431"/>
        <v>#N/A</v>
      </c>
      <c r="K6834" s="4" t="e">
        <f t="shared" si="1432"/>
        <v>#N/A</v>
      </c>
      <c r="L6834" s="4" t="e">
        <f t="shared" si="1433"/>
        <v>#N/A</v>
      </c>
      <c r="M6834" s="4" t="e">
        <f t="shared" ca="1" si="1434"/>
        <v>#N/A</v>
      </c>
      <c r="N6834" s="4" t="e">
        <f t="shared" ca="1" si="1436"/>
        <v>#VALUE!</v>
      </c>
      <c r="O6834" s="4" t="e">
        <f t="shared" ca="1" si="1435"/>
        <v>#VALUE!</v>
      </c>
    </row>
    <row r="6835" spans="1:15" x14ac:dyDescent="0.2">
      <c r="A6835" s="4">
        <f t="shared" si="1425"/>
        <v>6828</v>
      </c>
      <c r="B6835" s="4" t="b">
        <f t="shared" si="1426"/>
        <v>0</v>
      </c>
      <c r="C6835" s="5" t="b">
        <f t="shared" si="1424"/>
        <v>0</v>
      </c>
      <c r="D6835" s="4" t="e">
        <f t="shared" si="1427"/>
        <v>#N/A</v>
      </c>
      <c r="E6835" s="15" t="e">
        <f t="shared" si="1428"/>
        <v>#N/A</v>
      </c>
      <c r="F6835" s="4" t="e">
        <f t="shared" si="1429"/>
        <v>#N/A</v>
      </c>
      <c r="G6835" s="6" t="str">
        <f>IF(C6835,VLOOKUP(A6835,RawData!A:C,3,FALSE),"")</f>
        <v/>
      </c>
      <c r="H6835" s="9" t="str">
        <f>IF(C6835,VLOOKUP(A6835,RawData!A:D,4,FALSE),"")</f>
        <v/>
      </c>
      <c r="I6835" s="5" t="b">
        <f t="shared" si="1430"/>
        <v>0</v>
      </c>
      <c r="J6835" s="4" t="e">
        <f t="shared" ca="1" si="1431"/>
        <v>#N/A</v>
      </c>
      <c r="K6835" s="4" t="e">
        <f t="shared" si="1432"/>
        <v>#N/A</v>
      </c>
      <c r="L6835" s="4" t="e">
        <f t="shared" si="1433"/>
        <v>#N/A</v>
      </c>
      <c r="M6835" s="4" t="e">
        <f t="shared" ca="1" si="1434"/>
        <v>#N/A</v>
      </c>
      <c r="N6835" s="4" t="e">
        <f t="shared" ca="1" si="1436"/>
        <v>#VALUE!</v>
      </c>
      <c r="O6835" s="4" t="e">
        <f t="shared" ca="1" si="1435"/>
        <v>#VALUE!</v>
      </c>
    </row>
    <row r="6836" spans="1:15" x14ac:dyDescent="0.2">
      <c r="A6836" s="4">
        <f t="shared" si="1425"/>
        <v>6829</v>
      </c>
      <c r="B6836" s="4" t="b">
        <f t="shared" si="1426"/>
        <v>0</v>
      </c>
      <c r="C6836" s="5" t="b">
        <f t="shared" si="1424"/>
        <v>0</v>
      </c>
      <c r="D6836" s="4" t="e">
        <f t="shared" si="1427"/>
        <v>#N/A</v>
      </c>
      <c r="E6836" s="15" t="e">
        <f t="shared" si="1428"/>
        <v>#N/A</v>
      </c>
      <c r="F6836" s="4" t="e">
        <f t="shared" si="1429"/>
        <v>#N/A</v>
      </c>
      <c r="G6836" s="6" t="str">
        <f>IF(C6836,VLOOKUP(A6836,RawData!A:C,3,FALSE),"")</f>
        <v/>
      </c>
      <c r="H6836" s="9" t="str">
        <f>IF(C6836,VLOOKUP(A6836,RawData!A:D,4,FALSE),"")</f>
        <v/>
      </c>
      <c r="I6836" s="5" t="b">
        <f t="shared" si="1430"/>
        <v>0</v>
      </c>
      <c r="J6836" s="4" t="e">
        <f t="shared" ca="1" si="1431"/>
        <v>#N/A</v>
      </c>
      <c r="K6836" s="4" t="e">
        <f t="shared" si="1432"/>
        <v>#N/A</v>
      </c>
      <c r="L6836" s="4" t="e">
        <f t="shared" si="1433"/>
        <v>#N/A</v>
      </c>
      <c r="M6836" s="4" t="e">
        <f t="shared" ca="1" si="1434"/>
        <v>#N/A</v>
      </c>
      <c r="N6836" s="4" t="e">
        <f t="shared" ca="1" si="1436"/>
        <v>#VALUE!</v>
      </c>
      <c r="O6836" s="4" t="e">
        <f t="shared" ca="1" si="1435"/>
        <v>#VALUE!</v>
      </c>
    </row>
    <row r="6837" spans="1:15" x14ac:dyDescent="0.2">
      <c r="A6837" s="4">
        <f t="shared" si="1425"/>
        <v>6830</v>
      </c>
      <c r="B6837" s="4" t="b">
        <f t="shared" si="1426"/>
        <v>0</v>
      </c>
      <c r="C6837" s="5" t="b">
        <f t="shared" si="1424"/>
        <v>0</v>
      </c>
      <c r="D6837" s="4" t="e">
        <f t="shared" si="1427"/>
        <v>#N/A</v>
      </c>
      <c r="E6837" s="15" t="e">
        <f t="shared" si="1428"/>
        <v>#N/A</v>
      </c>
      <c r="F6837" s="4" t="e">
        <f t="shared" si="1429"/>
        <v>#N/A</v>
      </c>
      <c r="G6837" s="6" t="str">
        <f>IF(C6837,VLOOKUP(A6837,RawData!A:C,3,FALSE),"")</f>
        <v/>
      </c>
      <c r="H6837" s="9" t="str">
        <f>IF(C6837,VLOOKUP(A6837,RawData!A:D,4,FALSE),"")</f>
        <v/>
      </c>
      <c r="I6837" s="5" t="b">
        <f t="shared" si="1430"/>
        <v>0</v>
      </c>
      <c r="J6837" s="4" t="e">
        <f t="shared" ca="1" si="1431"/>
        <v>#N/A</v>
      </c>
      <c r="K6837" s="4" t="e">
        <f t="shared" si="1432"/>
        <v>#N/A</v>
      </c>
      <c r="L6837" s="4" t="e">
        <f t="shared" si="1433"/>
        <v>#N/A</v>
      </c>
      <c r="M6837" s="4" t="e">
        <f t="shared" ca="1" si="1434"/>
        <v>#N/A</v>
      </c>
      <c r="N6837" s="4" t="e">
        <f t="shared" ca="1" si="1436"/>
        <v>#VALUE!</v>
      </c>
      <c r="O6837" s="4" t="e">
        <f t="shared" ca="1" si="1435"/>
        <v>#VALUE!</v>
      </c>
    </row>
    <row r="6838" spans="1:15" x14ac:dyDescent="0.2">
      <c r="A6838" s="4">
        <f t="shared" si="1425"/>
        <v>6831</v>
      </c>
      <c r="B6838" s="4" t="b">
        <f t="shared" si="1426"/>
        <v>0</v>
      </c>
      <c r="C6838" s="5" t="b">
        <f t="shared" si="1424"/>
        <v>0</v>
      </c>
      <c r="D6838" s="4" t="e">
        <f t="shared" si="1427"/>
        <v>#N/A</v>
      </c>
      <c r="E6838" s="15" t="e">
        <f t="shared" si="1428"/>
        <v>#N/A</v>
      </c>
      <c r="F6838" s="4" t="e">
        <f t="shared" si="1429"/>
        <v>#N/A</v>
      </c>
      <c r="G6838" s="6" t="str">
        <f>IF(C6838,VLOOKUP(A6838,RawData!A:C,3,FALSE),"")</f>
        <v/>
      </c>
      <c r="H6838" s="9" t="str">
        <f>IF(C6838,VLOOKUP(A6838,RawData!A:D,4,FALSE),"")</f>
        <v/>
      </c>
      <c r="I6838" s="5" t="b">
        <f t="shared" si="1430"/>
        <v>0</v>
      </c>
      <c r="J6838" s="4" t="e">
        <f t="shared" ca="1" si="1431"/>
        <v>#N/A</v>
      </c>
      <c r="K6838" s="4" t="e">
        <f t="shared" si="1432"/>
        <v>#N/A</v>
      </c>
      <c r="L6838" s="4" t="e">
        <f t="shared" si="1433"/>
        <v>#N/A</v>
      </c>
      <c r="M6838" s="4" t="e">
        <f t="shared" ca="1" si="1434"/>
        <v>#N/A</v>
      </c>
      <c r="N6838" s="4" t="e">
        <f t="shared" ca="1" si="1436"/>
        <v>#VALUE!</v>
      </c>
      <c r="O6838" s="4" t="e">
        <f t="shared" ca="1" si="1435"/>
        <v>#VALUE!</v>
      </c>
    </row>
    <row r="6839" spans="1:15" x14ac:dyDescent="0.2">
      <c r="A6839" s="4">
        <f t="shared" si="1425"/>
        <v>6832</v>
      </c>
      <c r="B6839" s="4" t="b">
        <f t="shared" si="1426"/>
        <v>0</v>
      </c>
      <c r="C6839" s="5" t="b">
        <f t="shared" si="1424"/>
        <v>0</v>
      </c>
      <c r="D6839" s="4" t="e">
        <f t="shared" si="1427"/>
        <v>#N/A</v>
      </c>
      <c r="E6839" s="15" t="e">
        <f t="shared" si="1428"/>
        <v>#N/A</v>
      </c>
      <c r="F6839" s="4" t="e">
        <f t="shared" si="1429"/>
        <v>#N/A</v>
      </c>
      <c r="G6839" s="6" t="str">
        <f>IF(C6839,VLOOKUP(A6839,RawData!A:C,3,FALSE),"")</f>
        <v/>
      </c>
      <c r="H6839" s="9" t="str">
        <f>IF(C6839,VLOOKUP(A6839,RawData!A:D,4,FALSE),"")</f>
        <v/>
      </c>
      <c r="I6839" s="5" t="b">
        <f t="shared" si="1430"/>
        <v>0</v>
      </c>
      <c r="J6839" s="4" t="e">
        <f t="shared" ca="1" si="1431"/>
        <v>#N/A</v>
      </c>
      <c r="K6839" s="4" t="e">
        <f t="shared" si="1432"/>
        <v>#N/A</v>
      </c>
      <c r="L6839" s="4" t="e">
        <f t="shared" si="1433"/>
        <v>#N/A</v>
      </c>
      <c r="M6839" s="4" t="e">
        <f t="shared" ca="1" si="1434"/>
        <v>#N/A</v>
      </c>
      <c r="N6839" s="4" t="e">
        <f t="shared" ca="1" si="1436"/>
        <v>#VALUE!</v>
      </c>
      <c r="O6839" s="4" t="e">
        <f t="shared" ca="1" si="1435"/>
        <v>#VALUE!</v>
      </c>
    </row>
    <row r="6840" spans="1:15" x14ac:dyDescent="0.2">
      <c r="A6840" s="4">
        <f t="shared" si="1425"/>
        <v>6833</v>
      </c>
      <c r="B6840" s="4" t="b">
        <f t="shared" si="1426"/>
        <v>0</v>
      </c>
      <c r="C6840" s="5" t="b">
        <f t="shared" si="1424"/>
        <v>0</v>
      </c>
      <c r="D6840" s="4" t="e">
        <f t="shared" si="1427"/>
        <v>#N/A</v>
      </c>
      <c r="E6840" s="15" t="e">
        <f t="shared" si="1428"/>
        <v>#N/A</v>
      </c>
      <c r="F6840" s="4" t="e">
        <f t="shared" si="1429"/>
        <v>#N/A</v>
      </c>
      <c r="G6840" s="6" t="str">
        <f>IF(C6840,VLOOKUP(A6840,RawData!A:C,3,FALSE),"")</f>
        <v/>
      </c>
      <c r="H6840" s="9" t="str">
        <f>IF(C6840,VLOOKUP(A6840,RawData!A:D,4,FALSE),"")</f>
        <v/>
      </c>
      <c r="I6840" s="5" t="b">
        <f t="shared" si="1430"/>
        <v>0</v>
      </c>
      <c r="J6840" s="4" t="e">
        <f t="shared" ca="1" si="1431"/>
        <v>#N/A</v>
      </c>
      <c r="K6840" s="4" t="e">
        <f t="shared" si="1432"/>
        <v>#N/A</v>
      </c>
      <c r="L6840" s="4" t="e">
        <f t="shared" si="1433"/>
        <v>#N/A</v>
      </c>
      <c r="M6840" s="4" t="e">
        <f t="shared" ca="1" si="1434"/>
        <v>#N/A</v>
      </c>
      <c r="N6840" s="4" t="e">
        <f t="shared" ca="1" si="1436"/>
        <v>#VALUE!</v>
      </c>
      <c r="O6840" s="4" t="e">
        <f t="shared" ca="1" si="1435"/>
        <v>#VALUE!</v>
      </c>
    </row>
    <row r="6841" spans="1:15" x14ac:dyDescent="0.2">
      <c r="A6841" s="4">
        <f t="shared" si="1425"/>
        <v>6834</v>
      </c>
      <c r="B6841" s="4" t="b">
        <f t="shared" si="1426"/>
        <v>0</v>
      </c>
      <c r="C6841" s="5" t="b">
        <f t="shared" si="1424"/>
        <v>0</v>
      </c>
      <c r="D6841" s="4" t="e">
        <f t="shared" si="1427"/>
        <v>#N/A</v>
      </c>
      <c r="E6841" s="15" t="e">
        <f t="shared" si="1428"/>
        <v>#N/A</v>
      </c>
      <c r="F6841" s="4" t="e">
        <f t="shared" si="1429"/>
        <v>#N/A</v>
      </c>
      <c r="G6841" s="6" t="str">
        <f>IF(C6841,VLOOKUP(A6841,RawData!A:C,3,FALSE),"")</f>
        <v/>
      </c>
      <c r="H6841" s="9" t="str">
        <f>IF(C6841,VLOOKUP(A6841,RawData!A:D,4,FALSE),"")</f>
        <v/>
      </c>
      <c r="I6841" s="5" t="b">
        <f t="shared" si="1430"/>
        <v>0</v>
      </c>
      <c r="J6841" s="4" t="e">
        <f t="shared" ca="1" si="1431"/>
        <v>#N/A</v>
      </c>
      <c r="K6841" s="4" t="e">
        <f t="shared" si="1432"/>
        <v>#N/A</v>
      </c>
      <c r="L6841" s="4" t="e">
        <f t="shared" si="1433"/>
        <v>#N/A</v>
      </c>
      <c r="M6841" s="4" t="e">
        <f t="shared" ca="1" si="1434"/>
        <v>#N/A</v>
      </c>
      <c r="N6841" s="4" t="e">
        <f t="shared" ca="1" si="1436"/>
        <v>#VALUE!</v>
      </c>
      <c r="O6841" s="4" t="e">
        <f t="shared" ca="1" si="1435"/>
        <v>#VALUE!</v>
      </c>
    </row>
    <row r="6842" spans="1:15" x14ac:dyDescent="0.2">
      <c r="A6842" s="4">
        <f t="shared" si="1425"/>
        <v>6835</v>
      </c>
      <c r="B6842" s="4" t="b">
        <f t="shared" si="1426"/>
        <v>0</v>
      </c>
      <c r="C6842" s="5" t="b">
        <f t="shared" si="1424"/>
        <v>0</v>
      </c>
      <c r="D6842" s="4" t="e">
        <f t="shared" si="1427"/>
        <v>#N/A</v>
      </c>
      <c r="E6842" s="15" t="e">
        <f t="shared" si="1428"/>
        <v>#N/A</v>
      </c>
      <c r="F6842" s="4" t="e">
        <f t="shared" si="1429"/>
        <v>#N/A</v>
      </c>
      <c r="G6842" s="6" t="str">
        <f>IF(C6842,VLOOKUP(A6842,RawData!A:C,3,FALSE),"")</f>
        <v/>
      </c>
      <c r="H6842" s="9" t="str">
        <f>IF(C6842,VLOOKUP(A6842,RawData!A:D,4,FALSE),"")</f>
        <v/>
      </c>
      <c r="I6842" s="5" t="b">
        <f t="shared" si="1430"/>
        <v>0</v>
      </c>
      <c r="J6842" s="4" t="e">
        <f t="shared" ca="1" si="1431"/>
        <v>#N/A</v>
      </c>
      <c r="K6842" s="4" t="e">
        <f t="shared" si="1432"/>
        <v>#N/A</v>
      </c>
      <c r="L6842" s="4" t="e">
        <f t="shared" si="1433"/>
        <v>#N/A</v>
      </c>
      <c r="M6842" s="4" t="e">
        <f t="shared" ca="1" si="1434"/>
        <v>#N/A</v>
      </c>
      <c r="N6842" s="4" t="e">
        <f t="shared" ca="1" si="1436"/>
        <v>#VALUE!</v>
      </c>
      <c r="O6842" s="4" t="e">
        <f t="shared" ca="1" si="1435"/>
        <v>#VALUE!</v>
      </c>
    </row>
    <row r="6843" spans="1:15" x14ac:dyDescent="0.2">
      <c r="A6843" s="4">
        <f t="shared" si="1425"/>
        <v>6836</v>
      </c>
      <c r="B6843" s="4" t="b">
        <f t="shared" si="1426"/>
        <v>0</v>
      </c>
      <c r="C6843" s="5" t="b">
        <f t="shared" si="1424"/>
        <v>0</v>
      </c>
      <c r="D6843" s="4" t="e">
        <f t="shared" si="1427"/>
        <v>#N/A</v>
      </c>
      <c r="E6843" s="15" t="e">
        <f t="shared" si="1428"/>
        <v>#N/A</v>
      </c>
      <c r="F6843" s="4" t="e">
        <f t="shared" si="1429"/>
        <v>#N/A</v>
      </c>
      <c r="G6843" s="6" t="str">
        <f>IF(C6843,VLOOKUP(A6843,RawData!A:C,3,FALSE),"")</f>
        <v/>
      </c>
      <c r="H6843" s="9" t="str">
        <f>IF(C6843,VLOOKUP(A6843,RawData!A:D,4,FALSE),"")</f>
        <v/>
      </c>
      <c r="I6843" s="5" t="b">
        <f t="shared" si="1430"/>
        <v>0</v>
      </c>
      <c r="J6843" s="4" t="e">
        <f t="shared" ca="1" si="1431"/>
        <v>#N/A</v>
      </c>
      <c r="K6843" s="4" t="e">
        <f t="shared" si="1432"/>
        <v>#N/A</v>
      </c>
      <c r="L6843" s="4" t="e">
        <f t="shared" si="1433"/>
        <v>#N/A</v>
      </c>
      <c r="M6843" s="4" t="e">
        <f t="shared" ca="1" si="1434"/>
        <v>#N/A</v>
      </c>
      <c r="N6843" s="4" t="e">
        <f t="shared" ca="1" si="1436"/>
        <v>#VALUE!</v>
      </c>
      <c r="O6843" s="4" t="e">
        <f t="shared" ca="1" si="1435"/>
        <v>#VALUE!</v>
      </c>
    </row>
    <row r="6844" spans="1:15" x14ac:dyDescent="0.2">
      <c r="A6844" s="4">
        <f t="shared" si="1425"/>
        <v>6837</v>
      </c>
      <c r="B6844" s="4" t="b">
        <f t="shared" si="1426"/>
        <v>0</v>
      </c>
      <c r="C6844" s="5" t="b">
        <f t="shared" si="1424"/>
        <v>0</v>
      </c>
      <c r="D6844" s="4" t="e">
        <f t="shared" si="1427"/>
        <v>#N/A</v>
      </c>
      <c r="E6844" s="15" t="e">
        <f t="shared" si="1428"/>
        <v>#N/A</v>
      </c>
      <c r="F6844" s="4" t="e">
        <f t="shared" si="1429"/>
        <v>#N/A</v>
      </c>
      <c r="G6844" s="6" t="str">
        <f>IF(C6844,VLOOKUP(A6844,RawData!A:C,3,FALSE),"")</f>
        <v/>
      </c>
      <c r="H6844" s="9" t="str">
        <f>IF(C6844,VLOOKUP(A6844,RawData!A:D,4,FALSE),"")</f>
        <v/>
      </c>
      <c r="I6844" s="5" t="b">
        <f t="shared" si="1430"/>
        <v>0</v>
      </c>
      <c r="J6844" s="4" t="e">
        <f t="shared" ca="1" si="1431"/>
        <v>#N/A</v>
      </c>
      <c r="K6844" s="4" t="e">
        <f t="shared" si="1432"/>
        <v>#N/A</v>
      </c>
      <c r="L6844" s="4" t="e">
        <f t="shared" si="1433"/>
        <v>#N/A</v>
      </c>
      <c r="M6844" s="4" t="e">
        <f t="shared" ca="1" si="1434"/>
        <v>#N/A</v>
      </c>
      <c r="N6844" s="4" t="e">
        <f t="shared" ca="1" si="1436"/>
        <v>#VALUE!</v>
      </c>
      <c r="O6844" s="4" t="e">
        <f t="shared" ca="1" si="1435"/>
        <v>#VALUE!</v>
      </c>
    </row>
    <row r="6845" spans="1:15" x14ac:dyDescent="0.2">
      <c r="A6845" s="4">
        <f t="shared" si="1425"/>
        <v>6838</v>
      </c>
      <c r="B6845" s="4" t="b">
        <f t="shared" si="1426"/>
        <v>0</v>
      </c>
      <c r="C6845" s="5" t="b">
        <f t="shared" si="1424"/>
        <v>0</v>
      </c>
      <c r="D6845" s="4" t="e">
        <f t="shared" si="1427"/>
        <v>#N/A</v>
      </c>
      <c r="E6845" s="15" t="e">
        <f t="shared" si="1428"/>
        <v>#N/A</v>
      </c>
      <c r="F6845" s="4" t="e">
        <f t="shared" si="1429"/>
        <v>#N/A</v>
      </c>
      <c r="G6845" s="6" t="str">
        <f>IF(C6845,VLOOKUP(A6845,RawData!A:C,3,FALSE),"")</f>
        <v/>
      </c>
      <c r="H6845" s="9" t="str">
        <f>IF(C6845,VLOOKUP(A6845,RawData!A:D,4,FALSE),"")</f>
        <v/>
      </c>
      <c r="I6845" s="5" t="b">
        <f t="shared" si="1430"/>
        <v>0</v>
      </c>
      <c r="J6845" s="4" t="e">
        <f t="shared" ca="1" si="1431"/>
        <v>#N/A</v>
      </c>
      <c r="K6845" s="4" t="e">
        <f t="shared" si="1432"/>
        <v>#N/A</v>
      </c>
      <c r="L6845" s="4" t="e">
        <f t="shared" si="1433"/>
        <v>#N/A</v>
      </c>
      <c r="M6845" s="4" t="e">
        <f t="shared" ca="1" si="1434"/>
        <v>#N/A</v>
      </c>
      <c r="N6845" s="4" t="e">
        <f t="shared" ca="1" si="1436"/>
        <v>#VALUE!</v>
      </c>
      <c r="O6845" s="4" t="e">
        <f t="shared" ca="1" si="1435"/>
        <v>#VALUE!</v>
      </c>
    </row>
    <row r="6846" spans="1:15" x14ac:dyDescent="0.2">
      <c r="A6846" s="4">
        <f t="shared" si="1425"/>
        <v>6839</v>
      </c>
      <c r="B6846" s="4" t="b">
        <f t="shared" si="1426"/>
        <v>0</v>
      </c>
      <c r="C6846" s="5" t="b">
        <f t="shared" si="1424"/>
        <v>0</v>
      </c>
      <c r="D6846" s="4" t="e">
        <f t="shared" si="1427"/>
        <v>#N/A</v>
      </c>
      <c r="E6846" s="15" t="e">
        <f t="shared" si="1428"/>
        <v>#N/A</v>
      </c>
      <c r="F6846" s="4" t="e">
        <f t="shared" si="1429"/>
        <v>#N/A</v>
      </c>
      <c r="G6846" s="6" t="str">
        <f>IF(C6846,VLOOKUP(A6846,RawData!A:C,3,FALSE),"")</f>
        <v/>
      </c>
      <c r="H6846" s="9" t="str">
        <f>IF(C6846,VLOOKUP(A6846,RawData!A:D,4,FALSE),"")</f>
        <v/>
      </c>
      <c r="I6846" s="5" t="b">
        <f t="shared" si="1430"/>
        <v>0</v>
      </c>
      <c r="J6846" s="4" t="e">
        <f t="shared" ca="1" si="1431"/>
        <v>#N/A</v>
      </c>
      <c r="K6846" s="4" t="e">
        <f t="shared" si="1432"/>
        <v>#N/A</v>
      </c>
      <c r="L6846" s="4" t="e">
        <f t="shared" si="1433"/>
        <v>#N/A</v>
      </c>
      <c r="M6846" s="4" t="e">
        <f t="shared" ca="1" si="1434"/>
        <v>#N/A</v>
      </c>
      <c r="N6846" s="4" t="e">
        <f t="shared" ca="1" si="1436"/>
        <v>#VALUE!</v>
      </c>
      <c r="O6846" s="4" t="e">
        <f t="shared" ca="1" si="1435"/>
        <v>#VALUE!</v>
      </c>
    </row>
    <row r="6847" spans="1:15" x14ac:dyDescent="0.2">
      <c r="A6847" s="4">
        <f t="shared" si="1425"/>
        <v>6840</v>
      </c>
      <c r="B6847" s="4" t="b">
        <f t="shared" si="1426"/>
        <v>0</v>
      </c>
      <c r="C6847" s="5" t="b">
        <f t="shared" si="1424"/>
        <v>0</v>
      </c>
      <c r="D6847" s="4" t="e">
        <f t="shared" si="1427"/>
        <v>#N/A</v>
      </c>
      <c r="E6847" s="15" t="e">
        <f t="shared" si="1428"/>
        <v>#N/A</v>
      </c>
      <c r="F6847" s="4" t="e">
        <f t="shared" si="1429"/>
        <v>#N/A</v>
      </c>
      <c r="G6847" s="6" t="str">
        <f>IF(C6847,VLOOKUP(A6847,RawData!A:C,3,FALSE),"")</f>
        <v/>
      </c>
      <c r="H6847" s="9" t="str">
        <f>IF(C6847,VLOOKUP(A6847,RawData!A:D,4,FALSE),"")</f>
        <v/>
      </c>
      <c r="I6847" s="5" t="b">
        <f t="shared" si="1430"/>
        <v>0</v>
      </c>
      <c r="J6847" s="4" t="e">
        <f t="shared" ca="1" si="1431"/>
        <v>#N/A</v>
      </c>
      <c r="K6847" s="4" t="e">
        <f t="shared" si="1432"/>
        <v>#N/A</v>
      </c>
      <c r="L6847" s="4" t="e">
        <f t="shared" si="1433"/>
        <v>#N/A</v>
      </c>
      <c r="M6847" s="4" t="e">
        <f t="shared" ca="1" si="1434"/>
        <v>#N/A</v>
      </c>
      <c r="N6847" s="4" t="e">
        <f t="shared" ca="1" si="1436"/>
        <v>#VALUE!</v>
      </c>
      <c r="O6847" s="4" t="e">
        <f t="shared" ca="1" si="1435"/>
        <v>#VALUE!</v>
      </c>
    </row>
    <row r="6848" spans="1:15" x14ac:dyDescent="0.2">
      <c r="A6848" s="4">
        <f t="shared" si="1425"/>
        <v>6841</v>
      </c>
      <c r="B6848" s="4" t="b">
        <f t="shared" si="1426"/>
        <v>0</v>
      </c>
      <c r="C6848" s="5" t="b">
        <f t="shared" si="1424"/>
        <v>0</v>
      </c>
      <c r="D6848" s="4" t="e">
        <f t="shared" si="1427"/>
        <v>#N/A</v>
      </c>
      <c r="E6848" s="15" t="e">
        <f t="shared" si="1428"/>
        <v>#N/A</v>
      </c>
      <c r="F6848" s="4" t="e">
        <f t="shared" si="1429"/>
        <v>#N/A</v>
      </c>
      <c r="G6848" s="6" t="str">
        <f>IF(C6848,VLOOKUP(A6848,RawData!A:C,3,FALSE),"")</f>
        <v/>
      </c>
      <c r="H6848" s="9" t="str">
        <f>IF(C6848,VLOOKUP(A6848,RawData!A:D,4,FALSE),"")</f>
        <v/>
      </c>
      <c r="I6848" s="5" t="b">
        <f t="shared" si="1430"/>
        <v>0</v>
      </c>
      <c r="J6848" s="4" t="e">
        <f t="shared" ca="1" si="1431"/>
        <v>#N/A</v>
      </c>
      <c r="K6848" s="4" t="e">
        <f t="shared" si="1432"/>
        <v>#N/A</v>
      </c>
      <c r="L6848" s="4" t="e">
        <f t="shared" si="1433"/>
        <v>#N/A</v>
      </c>
      <c r="M6848" s="4" t="e">
        <f t="shared" ca="1" si="1434"/>
        <v>#N/A</v>
      </c>
      <c r="N6848" s="4" t="e">
        <f t="shared" ca="1" si="1436"/>
        <v>#VALUE!</v>
      </c>
      <c r="O6848" s="4" t="e">
        <f t="shared" ca="1" si="1435"/>
        <v>#VALUE!</v>
      </c>
    </row>
    <row r="6849" spans="1:15" x14ac:dyDescent="0.2">
      <c r="A6849" s="4">
        <f t="shared" si="1425"/>
        <v>6842</v>
      </c>
      <c r="B6849" s="4" t="b">
        <f t="shared" si="1426"/>
        <v>0</v>
      </c>
      <c r="C6849" s="5" t="b">
        <f t="shared" si="1424"/>
        <v>0</v>
      </c>
      <c r="D6849" s="4" t="e">
        <f t="shared" si="1427"/>
        <v>#N/A</v>
      </c>
      <c r="E6849" s="15" t="e">
        <f t="shared" si="1428"/>
        <v>#N/A</v>
      </c>
      <c r="F6849" s="4" t="e">
        <f t="shared" si="1429"/>
        <v>#N/A</v>
      </c>
      <c r="G6849" s="6" t="str">
        <f>IF(C6849,VLOOKUP(A6849,RawData!A:C,3,FALSE),"")</f>
        <v/>
      </c>
      <c r="H6849" s="9" t="str">
        <f>IF(C6849,VLOOKUP(A6849,RawData!A:D,4,FALSE),"")</f>
        <v/>
      </c>
      <c r="I6849" s="5" t="b">
        <f t="shared" si="1430"/>
        <v>0</v>
      </c>
      <c r="J6849" s="4" t="e">
        <f t="shared" ca="1" si="1431"/>
        <v>#N/A</v>
      </c>
      <c r="K6849" s="4" t="e">
        <f t="shared" si="1432"/>
        <v>#N/A</v>
      </c>
      <c r="L6849" s="4" t="e">
        <f t="shared" si="1433"/>
        <v>#N/A</v>
      </c>
      <c r="M6849" s="4" t="e">
        <f t="shared" ca="1" si="1434"/>
        <v>#N/A</v>
      </c>
      <c r="N6849" s="4" t="e">
        <f t="shared" ca="1" si="1436"/>
        <v>#VALUE!</v>
      </c>
      <c r="O6849" s="4" t="e">
        <f t="shared" ca="1" si="1435"/>
        <v>#VALUE!</v>
      </c>
    </row>
    <row r="6850" spans="1:15" x14ac:dyDescent="0.2">
      <c r="A6850" s="4">
        <f t="shared" si="1425"/>
        <v>6843</v>
      </c>
      <c r="B6850" s="4" t="b">
        <f t="shared" si="1426"/>
        <v>0</v>
      </c>
      <c r="C6850" s="5" t="b">
        <f t="shared" si="1424"/>
        <v>0</v>
      </c>
      <c r="D6850" s="4" t="e">
        <f t="shared" si="1427"/>
        <v>#N/A</v>
      </c>
      <c r="E6850" s="15" t="e">
        <f t="shared" si="1428"/>
        <v>#N/A</v>
      </c>
      <c r="F6850" s="4" t="e">
        <f t="shared" si="1429"/>
        <v>#N/A</v>
      </c>
      <c r="G6850" s="6" t="str">
        <f>IF(C6850,VLOOKUP(A6850,RawData!A:C,3,FALSE),"")</f>
        <v/>
      </c>
      <c r="H6850" s="9" t="str">
        <f>IF(C6850,VLOOKUP(A6850,RawData!A:D,4,FALSE),"")</f>
        <v/>
      </c>
      <c r="I6850" s="5" t="b">
        <f t="shared" si="1430"/>
        <v>0</v>
      </c>
      <c r="J6850" s="4" t="e">
        <f t="shared" ca="1" si="1431"/>
        <v>#N/A</v>
      </c>
      <c r="K6850" s="4" t="e">
        <f t="shared" si="1432"/>
        <v>#N/A</v>
      </c>
      <c r="L6850" s="4" t="e">
        <f t="shared" si="1433"/>
        <v>#N/A</v>
      </c>
      <c r="M6850" s="4" t="e">
        <f t="shared" ca="1" si="1434"/>
        <v>#N/A</v>
      </c>
      <c r="N6850" s="4" t="e">
        <f t="shared" ca="1" si="1436"/>
        <v>#VALUE!</v>
      </c>
      <c r="O6850" s="4" t="e">
        <f t="shared" ca="1" si="1435"/>
        <v>#VALUE!</v>
      </c>
    </row>
    <row r="6851" spans="1:15" x14ac:dyDescent="0.2">
      <c r="A6851" s="4">
        <f t="shared" si="1425"/>
        <v>6844</v>
      </c>
      <c r="B6851" s="4" t="b">
        <f t="shared" si="1426"/>
        <v>0</v>
      </c>
      <c r="C6851" s="5" t="b">
        <f t="shared" si="1424"/>
        <v>0</v>
      </c>
      <c r="D6851" s="4" t="e">
        <f t="shared" si="1427"/>
        <v>#N/A</v>
      </c>
      <c r="E6851" s="15" t="e">
        <f t="shared" si="1428"/>
        <v>#N/A</v>
      </c>
      <c r="F6851" s="4" t="e">
        <f t="shared" si="1429"/>
        <v>#N/A</v>
      </c>
      <c r="G6851" s="6" t="str">
        <f>IF(C6851,VLOOKUP(A6851,RawData!A:C,3,FALSE),"")</f>
        <v/>
      </c>
      <c r="H6851" s="9" t="str">
        <f>IF(C6851,VLOOKUP(A6851,RawData!A:D,4,FALSE),"")</f>
        <v/>
      </c>
      <c r="I6851" s="5" t="b">
        <f t="shared" si="1430"/>
        <v>0</v>
      </c>
      <c r="J6851" s="4" t="e">
        <f t="shared" ca="1" si="1431"/>
        <v>#N/A</v>
      </c>
      <c r="K6851" s="4" t="e">
        <f t="shared" si="1432"/>
        <v>#N/A</v>
      </c>
      <c r="L6851" s="4" t="e">
        <f t="shared" si="1433"/>
        <v>#N/A</v>
      </c>
      <c r="M6851" s="4" t="e">
        <f t="shared" ca="1" si="1434"/>
        <v>#N/A</v>
      </c>
      <c r="N6851" s="4" t="e">
        <f t="shared" ca="1" si="1436"/>
        <v>#VALUE!</v>
      </c>
      <c r="O6851" s="4" t="e">
        <f t="shared" ca="1" si="1435"/>
        <v>#VALUE!</v>
      </c>
    </row>
    <row r="6852" spans="1:15" x14ac:dyDescent="0.2">
      <c r="A6852" s="4">
        <f t="shared" si="1425"/>
        <v>6845</v>
      </c>
      <c r="B6852" s="4" t="b">
        <f t="shared" si="1426"/>
        <v>0</v>
      </c>
      <c r="C6852" s="5" t="b">
        <f t="shared" si="1424"/>
        <v>0</v>
      </c>
      <c r="D6852" s="4" t="e">
        <f t="shared" si="1427"/>
        <v>#N/A</v>
      </c>
      <c r="E6852" s="15" t="e">
        <f t="shared" si="1428"/>
        <v>#N/A</v>
      </c>
      <c r="F6852" s="4" t="e">
        <f t="shared" si="1429"/>
        <v>#N/A</v>
      </c>
      <c r="G6852" s="6" t="str">
        <f>IF(C6852,VLOOKUP(A6852,RawData!A:C,3,FALSE),"")</f>
        <v/>
      </c>
      <c r="H6852" s="9" t="str">
        <f>IF(C6852,VLOOKUP(A6852,RawData!A:D,4,FALSE),"")</f>
        <v/>
      </c>
      <c r="I6852" s="5" t="b">
        <f t="shared" si="1430"/>
        <v>0</v>
      </c>
      <c r="J6852" s="4" t="e">
        <f t="shared" ca="1" si="1431"/>
        <v>#N/A</v>
      </c>
      <c r="K6852" s="4" t="e">
        <f t="shared" si="1432"/>
        <v>#N/A</v>
      </c>
      <c r="L6852" s="4" t="e">
        <f t="shared" si="1433"/>
        <v>#N/A</v>
      </c>
      <c r="M6852" s="4" t="e">
        <f t="shared" ca="1" si="1434"/>
        <v>#N/A</v>
      </c>
      <c r="N6852" s="4" t="e">
        <f t="shared" ca="1" si="1436"/>
        <v>#VALUE!</v>
      </c>
      <c r="O6852" s="4" t="e">
        <f t="shared" ca="1" si="1435"/>
        <v>#VALUE!</v>
      </c>
    </row>
    <row r="6853" spans="1:15" x14ac:dyDescent="0.2">
      <c r="A6853" s="4">
        <f t="shared" si="1425"/>
        <v>6846</v>
      </c>
      <c r="B6853" s="4" t="b">
        <f t="shared" si="1426"/>
        <v>0</v>
      </c>
      <c r="C6853" s="5" t="b">
        <f t="shared" si="1424"/>
        <v>0</v>
      </c>
      <c r="D6853" s="4" t="e">
        <f t="shared" si="1427"/>
        <v>#N/A</v>
      </c>
      <c r="E6853" s="15" t="e">
        <f t="shared" si="1428"/>
        <v>#N/A</v>
      </c>
      <c r="F6853" s="4" t="e">
        <f t="shared" si="1429"/>
        <v>#N/A</v>
      </c>
      <c r="G6853" s="6" t="str">
        <f>IF(C6853,VLOOKUP(A6853,RawData!A:C,3,FALSE),"")</f>
        <v/>
      </c>
      <c r="H6853" s="9" t="str">
        <f>IF(C6853,VLOOKUP(A6853,RawData!A:D,4,FALSE),"")</f>
        <v/>
      </c>
      <c r="I6853" s="5" t="b">
        <f t="shared" si="1430"/>
        <v>0</v>
      </c>
      <c r="J6853" s="4" t="e">
        <f t="shared" ca="1" si="1431"/>
        <v>#N/A</v>
      </c>
      <c r="K6853" s="4" t="e">
        <f t="shared" si="1432"/>
        <v>#N/A</v>
      </c>
      <c r="L6853" s="4" t="e">
        <f t="shared" si="1433"/>
        <v>#N/A</v>
      </c>
      <c r="M6853" s="4" t="e">
        <f t="shared" ca="1" si="1434"/>
        <v>#N/A</v>
      </c>
      <c r="N6853" s="4" t="e">
        <f t="shared" ca="1" si="1436"/>
        <v>#VALUE!</v>
      </c>
      <c r="O6853" s="4" t="e">
        <f t="shared" ca="1" si="1435"/>
        <v>#VALUE!</v>
      </c>
    </row>
    <row r="6854" spans="1:15" x14ac:dyDescent="0.2">
      <c r="A6854" s="4">
        <f t="shared" si="1425"/>
        <v>6847</v>
      </c>
      <c r="B6854" s="4" t="b">
        <f t="shared" si="1426"/>
        <v>0</v>
      </c>
      <c r="C6854" s="5" t="b">
        <f t="shared" si="1424"/>
        <v>0</v>
      </c>
      <c r="D6854" s="4" t="e">
        <f t="shared" si="1427"/>
        <v>#N/A</v>
      </c>
      <c r="E6854" s="15" t="e">
        <f t="shared" si="1428"/>
        <v>#N/A</v>
      </c>
      <c r="F6854" s="4" t="e">
        <f t="shared" si="1429"/>
        <v>#N/A</v>
      </c>
      <c r="G6854" s="6" t="str">
        <f>IF(C6854,VLOOKUP(A6854,RawData!A:C,3,FALSE),"")</f>
        <v/>
      </c>
      <c r="H6854" s="9" t="str">
        <f>IF(C6854,VLOOKUP(A6854,RawData!A:D,4,FALSE),"")</f>
        <v/>
      </c>
      <c r="I6854" s="5" t="b">
        <f t="shared" si="1430"/>
        <v>0</v>
      </c>
      <c r="J6854" s="4" t="e">
        <f t="shared" ca="1" si="1431"/>
        <v>#N/A</v>
      </c>
      <c r="K6854" s="4" t="e">
        <f t="shared" si="1432"/>
        <v>#N/A</v>
      </c>
      <c r="L6854" s="4" t="e">
        <f t="shared" si="1433"/>
        <v>#N/A</v>
      </c>
      <c r="M6854" s="4" t="e">
        <f t="shared" ca="1" si="1434"/>
        <v>#N/A</v>
      </c>
      <c r="N6854" s="4" t="e">
        <f t="shared" ca="1" si="1436"/>
        <v>#VALUE!</v>
      </c>
      <c r="O6854" s="4" t="e">
        <f t="shared" ca="1" si="1435"/>
        <v>#VALUE!</v>
      </c>
    </row>
    <row r="6855" spans="1:15" x14ac:dyDescent="0.2">
      <c r="A6855" s="4">
        <f t="shared" si="1425"/>
        <v>6848</v>
      </c>
      <c r="B6855" s="4" t="b">
        <f t="shared" si="1426"/>
        <v>0</v>
      </c>
      <c r="C6855" s="5" t="b">
        <f t="shared" ref="C6855:C6918" si="1437">IF(AND(B6855,A6855&lt;=$G$1),TRUE(),FALSE())</f>
        <v>0</v>
      </c>
      <c r="D6855" s="4" t="e">
        <f t="shared" si="1427"/>
        <v>#N/A</v>
      </c>
      <c r="E6855" s="15" t="e">
        <f t="shared" si="1428"/>
        <v>#N/A</v>
      </c>
      <c r="F6855" s="4" t="e">
        <f t="shared" si="1429"/>
        <v>#N/A</v>
      </c>
      <c r="G6855" s="6" t="str">
        <f>IF(C6855,VLOOKUP(A6855,RawData!A:C,3,FALSE),"")</f>
        <v/>
      </c>
      <c r="H6855" s="9" t="str">
        <f>IF(C6855,VLOOKUP(A6855,RawData!A:D,4,FALSE),"")</f>
        <v/>
      </c>
      <c r="I6855" s="5" t="b">
        <f t="shared" si="1430"/>
        <v>0</v>
      </c>
      <c r="J6855" s="4" t="e">
        <f t="shared" ca="1" si="1431"/>
        <v>#N/A</v>
      </c>
      <c r="K6855" s="4" t="e">
        <f t="shared" si="1432"/>
        <v>#N/A</v>
      </c>
      <c r="L6855" s="4" t="e">
        <f t="shared" si="1433"/>
        <v>#N/A</v>
      </c>
      <c r="M6855" s="4" t="e">
        <f t="shared" ca="1" si="1434"/>
        <v>#N/A</v>
      </c>
      <c r="N6855" s="4" t="e">
        <f t="shared" ca="1" si="1436"/>
        <v>#VALUE!</v>
      </c>
      <c r="O6855" s="4" t="e">
        <f t="shared" ca="1" si="1435"/>
        <v>#VALUE!</v>
      </c>
    </row>
    <row r="6856" spans="1:15" x14ac:dyDescent="0.2">
      <c r="A6856" s="4">
        <f t="shared" ref="A6856:A6919" si="1438">A6855+$C$4</f>
        <v>6849</v>
      </c>
      <c r="B6856" s="4" t="b">
        <f t="shared" ref="B6856:B6919" si="1439">IF(ROW()&lt;7+$G$4,TRUE(),FALSE())</f>
        <v>0</v>
      </c>
      <c r="C6856" s="5" t="b">
        <f t="shared" si="1437"/>
        <v>0</v>
      </c>
      <c r="D6856" s="4" t="e">
        <f t="shared" ref="D6856:D6919" si="1440">IF(AND($C6855,$I6855),IF(AND($L6855&lt;$C$3,$L6856&gt;=$C$3),$D6855+0.5,IF(AND($L6855&gt;=$C$3,$L6856&lt;$C$3),$D6855+0.5,$D6855)),$D6855)</f>
        <v>#N/A</v>
      </c>
      <c r="E6856" s="15" t="e">
        <f t="shared" ref="E6856:E6919" si="1441">IF(C6856,A6856,NA())</f>
        <v>#N/A</v>
      </c>
      <c r="F6856" s="4" t="e">
        <f t="shared" ref="F6856:F6919" si="1442">IF(MOD($D6856,1)=0.5,20,0)</f>
        <v>#N/A</v>
      </c>
      <c r="G6856" s="6" t="str">
        <f>IF(C6856,VLOOKUP(A6856,RawData!A:C,3,FALSE),"")</f>
        <v/>
      </c>
      <c r="H6856" s="9" t="str">
        <f>IF(C6856,VLOOKUP(A6856,RawData!A:D,4,FALSE),"")</f>
        <v/>
      </c>
      <c r="I6856" s="5" t="b">
        <f t="shared" ref="I6856:I6919" si="1443">IF(C6856,IF(E6856-$E$7&gt;=$C$1/2,TRUE(),FALSE()),FALSE())</f>
        <v>0</v>
      </c>
      <c r="J6856" s="4" t="e">
        <f t="shared" ref="J6856:J6919" ca="1" si="1444">IF($I6856,IF($C6856,AVERAGE(OFFSET($H$1:$H$27000,ROW()-$C$1/$C$4/2-1,0,$C$1/$C$4+1,1)),NA()),NA())</f>
        <v>#N/A</v>
      </c>
      <c r="K6856" s="4" t="e">
        <f t="shared" ref="K6856:K6919" si="1445">IF(I6856,ABS(INDEX($J$1:$J$27000,ROW()+$C$1/$C$4/2)-INDEX($J$1:$J$27000,ROW()-$C$1/$C$4/2)),NA())</f>
        <v>#N/A</v>
      </c>
      <c r="L6856" s="4" t="e">
        <f t="shared" ref="L6856:L6919" si="1446">IF(AND(C6856,I6856),INDEX($K$1:$K$27000,ROW()+$C$1/$C$4+1),NA())</f>
        <v>#N/A</v>
      </c>
      <c r="M6856" s="4" t="e">
        <f t="shared" ref="M6856:M6919" ca="1" si="1447">IF($I6856,IF($C6856,ABS(OFFSET($H$1:$H$27000,ROW()-$C$1/$C$4/2-1,0,1,1)-OFFSET($H$1:$H$27000,ROW()+$C$1/$C$4/2-1,0,1,1)),NA()),NA())</f>
        <v>#N/A</v>
      </c>
      <c r="N6856" s="4" t="e">
        <f t="shared" ca="1" si="1436"/>
        <v>#VALUE!</v>
      </c>
      <c r="O6856" s="4" t="e">
        <f t="shared" ref="O6856:O6919" ca="1" si="1448">IF(MOD($N6856,1)=0.5,20,0)</f>
        <v>#VALUE!</v>
      </c>
    </row>
    <row r="6857" spans="1:15" x14ac:dyDescent="0.2">
      <c r="A6857" s="4">
        <f t="shared" si="1438"/>
        <v>6850</v>
      </c>
      <c r="B6857" s="4" t="b">
        <f t="shared" si="1439"/>
        <v>0</v>
      </c>
      <c r="C6857" s="5" t="b">
        <f t="shared" si="1437"/>
        <v>0</v>
      </c>
      <c r="D6857" s="4" t="e">
        <f t="shared" si="1440"/>
        <v>#N/A</v>
      </c>
      <c r="E6857" s="15" t="e">
        <f t="shared" si="1441"/>
        <v>#N/A</v>
      </c>
      <c r="F6857" s="4" t="e">
        <f t="shared" si="1442"/>
        <v>#N/A</v>
      </c>
      <c r="G6857" s="6" t="str">
        <f>IF(C6857,VLOOKUP(A6857,RawData!A:C,3,FALSE),"")</f>
        <v/>
      </c>
      <c r="H6857" s="9" t="str">
        <f>IF(C6857,VLOOKUP(A6857,RawData!A:D,4,FALSE),"")</f>
        <v/>
      </c>
      <c r="I6857" s="5" t="b">
        <f t="shared" si="1443"/>
        <v>0</v>
      </c>
      <c r="J6857" s="4" t="e">
        <f t="shared" ca="1" si="1444"/>
        <v>#N/A</v>
      </c>
      <c r="K6857" s="4" t="e">
        <f t="shared" si="1445"/>
        <v>#N/A</v>
      </c>
      <c r="L6857" s="4" t="e">
        <f t="shared" si="1446"/>
        <v>#N/A</v>
      </c>
      <c r="M6857" s="4" t="e">
        <f t="shared" ca="1" si="1447"/>
        <v>#N/A</v>
      </c>
      <c r="N6857" s="4" t="e">
        <f t="shared" ref="N6857:N6920" ca="1" si="1449">IF(AND($C6856,$I6856),IF(AND($M6856&lt;$C$3,$M6857&gt;=$C$3),$N6856+0.5,IF(AND($M6856&gt;=$C$3,$M6857&lt;$C$3),$N6856+0.5,$N6856)),$N6856)</f>
        <v>#VALUE!</v>
      </c>
      <c r="O6857" s="4" t="e">
        <f t="shared" ca="1" si="1448"/>
        <v>#VALUE!</v>
      </c>
    </row>
    <row r="6858" spans="1:15" x14ac:dyDescent="0.2">
      <c r="A6858" s="4">
        <f t="shared" si="1438"/>
        <v>6851</v>
      </c>
      <c r="B6858" s="4" t="b">
        <f t="shared" si="1439"/>
        <v>0</v>
      </c>
      <c r="C6858" s="5" t="b">
        <f t="shared" si="1437"/>
        <v>0</v>
      </c>
      <c r="D6858" s="4" t="e">
        <f t="shared" si="1440"/>
        <v>#N/A</v>
      </c>
      <c r="E6858" s="15" t="e">
        <f t="shared" si="1441"/>
        <v>#N/A</v>
      </c>
      <c r="F6858" s="4" t="e">
        <f t="shared" si="1442"/>
        <v>#N/A</v>
      </c>
      <c r="G6858" s="6" t="str">
        <f>IF(C6858,VLOOKUP(A6858,RawData!A:C,3,FALSE),"")</f>
        <v/>
      </c>
      <c r="H6858" s="9" t="str">
        <f>IF(C6858,VLOOKUP(A6858,RawData!A:D,4,FALSE),"")</f>
        <v/>
      </c>
      <c r="I6858" s="5" t="b">
        <f t="shared" si="1443"/>
        <v>0</v>
      </c>
      <c r="J6858" s="4" t="e">
        <f t="shared" ca="1" si="1444"/>
        <v>#N/A</v>
      </c>
      <c r="K6858" s="4" t="e">
        <f t="shared" si="1445"/>
        <v>#N/A</v>
      </c>
      <c r="L6858" s="4" t="e">
        <f t="shared" si="1446"/>
        <v>#N/A</v>
      </c>
      <c r="M6858" s="4" t="e">
        <f t="shared" ca="1" si="1447"/>
        <v>#N/A</v>
      </c>
      <c r="N6858" s="4" t="e">
        <f t="shared" ca="1" si="1449"/>
        <v>#VALUE!</v>
      </c>
      <c r="O6858" s="4" t="e">
        <f t="shared" ca="1" si="1448"/>
        <v>#VALUE!</v>
      </c>
    </row>
    <row r="6859" spans="1:15" x14ac:dyDescent="0.2">
      <c r="A6859" s="4">
        <f t="shared" si="1438"/>
        <v>6852</v>
      </c>
      <c r="B6859" s="4" t="b">
        <f t="shared" si="1439"/>
        <v>0</v>
      </c>
      <c r="C6859" s="5" t="b">
        <f t="shared" si="1437"/>
        <v>0</v>
      </c>
      <c r="D6859" s="4" t="e">
        <f t="shared" si="1440"/>
        <v>#N/A</v>
      </c>
      <c r="E6859" s="15" t="e">
        <f t="shared" si="1441"/>
        <v>#N/A</v>
      </c>
      <c r="F6859" s="4" t="e">
        <f t="shared" si="1442"/>
        <v>#N/A</v>
      </c>
      <c r="G6859" s="6" t="str">
        <f>IF(C6859,VLOOKUP(A6859,RawData!A:C,3,FALSE),"")</f>
        <v/>
      </c>
      <c r="H6859" s="9" t="str">
        <f>IF(C6859,VLOOKUP(A6859,RawData!A:D,4,FALSE),"")</f>
        <v/>
      </c>
      <c r="I6859" s="5" t="b">
        <f t="shared" si="1443"/>
        <v>0</v>
      </c>
      <c r="J6859" s="4" t="e">
        <f t="shared" ca="1" si="1444"/>
        <v>#N/A</v>
      </c>
      <c r="K6859" s="4" t="e">
        <f t="shared" si="1445"/>
        <v>#N/A</v>
      </c>
      <c r="L6859" s="4" t="e">
        <f t="shared" si="1446"/>
        <v>#N/A</v>
      </c>
      <c r="M6859" s="4" t="e">
        <f t="shared" ca="1" si="1447"/>
        <v>#N/A</v>
      </c>
      <c r="N6859" s="4" t="e">
        <f t="shared" ca="1" si="1449"/>
        <v>#VALUE!</v>
      </c>
      <c r="O6859" s="4" t="e">
        <f t="shared" ca="1" si="1448"/>
        <v>#VALUE!</v>
      </c>
    </row>
    <row r="6860" spans="1:15" x14ac:dyDescent="0.2">
      <c r="A6860" s="4">
        <f t="shared" si="1438"/>
        <v>6853</v>
      </c>
      <c r="B6860" s="4" t="b">
        <f t="shared" si="1439"/>
        <v>0</v>
      </c>
      <c r="C6860" s="5" t="b">
        <f t="shared" si="1437"/>
        <v>0</v>
      </c>
      <c r="D6860" s="4" t="e">
        <f t="shared" si="1440"/>
        <v>#N/A</v>
      </c>
      <c r="E6860" s="15" t="e">
        <f t="shared" si="1441"/>
        <v>#N/A</v>
      </c>
      <c r="F6860" s="4" t="e">
        <f t="shared" si="1442"/>
        <v>#N/A</v>
      </c>
      <c r="G6860" s="6" t="str">
        <f>IF(C6860,VLOOKUP(A6860,RawData!A:C,3,FALSE),"")</f>
        <v/>
      </c>
      <c r="H6860" s="9" t="str">
        <f>IF(C6860,VLOOKUP(A6860,RawData!A:D,4,FALSE),"")</f>
        <v/>
      </c>
      <c r="I6860" s="5" t="b">
        <f t="shared" si="1443"/>
        <v>0</v>
      </c>
      <c r="J6860" s="4" t="e">
        <f t="shared" ca="1" si="1444"/>
        <v>#N/A</v>
      </c>
      <c r="K6860" s="4" t="e">
        <f t="shared" si="1445"/>
        <v>#N/A</v>
      </c>
      <c r="L6860" s="4" t="e">
        <f t="shared" si="1446"/>
        <v>#N/A</v>
      </c>
      <c r="M6860" s="4" t="e">
        <f t="shared" ca="1" si="1447"/>
        <v>#N/A</v>
      </c>
      <c r="N6860" s="4" t="e">
        <f t="shared" ca="1" si="1449"/>
        <v>#VALUE!</v>
      </c>
      <c r="O6860" s="4" t="e">
        <f t="shared" ca="1" si="1448"/>
        <v>#VALUE!</v>
      </c>
    </row>
    <row r="6861" spans="1:15" x14ac:dyDescent="0.2">
      <c r="A6861" s="4">
        <f t="shared" si="1438"/>
        <v>6854</v>
      </c>
      <c r="B6861" s="4" t="b">
        <f t="shared" si="1439"/>
        <v>0</v>
      </c>
      <c r="C6861" s="5" t="b">
        <f t="shared" si="1437"/>
        <v>0</v>
      </c>
      <c r="D6861" s="4" t="e">
        <f t="shared" si="1440"/>
        <v>#N/A</v>
      </c>
      <c r="E6861" s="15" t="e">
        <f t="shared" si="1441"/>
        <v>#N/A</v>
      </c>
      <c r="F6861" s="4" t="e">
        <f t="shared" si="1442"/>
        <v>#N/A</v>
      </c>
      <c r="G6861" s="6" t="str">
        <f>IF(C6861,VLOOKUP(A6861,RawData!A:C,3,FALSE),"")</f>
        <v/>
      </c>
      <c r="H6861" s="9" t="str">
        <f>IF(C6861,VLOOKUP(A6861,RawData!A:D,4,FALSE),"")</f>
        <v/>
      </c>
      <c r="I6861" s="5" t="b">
        <f t="shared" si="1443"/>
        <v>0</v>
      </c>
      <c r="J6861" s="4" t="e">
        <f t="shared" ca="1" si="1444"/>
        <v>#N/A</v>
      </c>
      <c r="K6861" s="4" t="e">
        <f t="shared" si="1445"/>
        <v>#N/A</v>
      </c>
      <c r="L6861" s="4" t="e">
        <f t="shared" si="1446"/>
        <v>#N/A</v>
      </c>
      <c r="M6861" s="4" t="e">
        <f t="shared" ca="1" si="1447"/>
        <v>#N/A</v>
      </c>
      <c r="N6861" s="4" t="e">
        <f t="shared" ca="1" si="1449"/>
        <v>#VALUE!</v>
      </c>
      <c r="O6861" s="4" t="e">
        <f t="shared" ca="1" si="1448"/>
        <v>#VALUE!</v>
      </c>
    </row>
    <row r="6862" spans="1:15" x14ac:dyDescent="0.2">
      <c r="A6862" s="4">
        <f t="shared" si="1438"/>
        <v>6855</v>
      </c>
      <c r="B6862" s="4" t="b">
        <f t="shared" si="1439"/>
        <v>0</v>
      </c>
      <c r="C6862" s="5" t="b">
        <f t="shared" si="1437"/>
        <v>0</v>
      </c>
      <c r="D6862" s="4" t="e">
        <f t="shared" si="1440"/>
        <v>#N/A</v>
      </c>
      <c r="E6862" s="15" t="e">
        <f t="shared" si="1441"/>
        <v>#N/A</v>
      </c>
      <c r="F6862" s="4" t="e">
        <f t="shared" si="1442"/>
        <v>#N/A</v>
      </c>
      <c r="G6862" s="6" t="str">
        <f>IF(C6862,VLOOKUP(A6862,RawData!A:C,3,FALSE),"")</f>
        <v/>
      </c>
      <c r="H6862" s="9" t="str">
        <f>IF(C6862,VLOOKUP(A6862,RawData!A:D,4,FALSE),"")</f>
        <v/>
      </c>
      <c r="I6862" s="5" t="b">
        <f t="shared" si="1443"/>
        <v>0</v>
      </c>
      <c r="J6862" s="4" t="e">
        <f t="shared" ca="1" si="1444"/>
        <v>#N/A</v>
      </c>
      <c r="K6862" s="4" t="e">
        <f t="shared" si="1445"/>
        <v>#N/A</v>
      </c>
      <c r="L6862" s="4" t="e">
        <f t="shared" si="1446"/>
        <v>#N/A</v>
      </c>
      <c r="M6862" s="4" t="e">
        <f t="shared" ca="1" si="1447"/>
        <v>#N/A</v>
      </c>
      <c r="N6862" s="4" t="e">
        <f t="shared" ca="1" si="1449"/>
        <v>#VALUE!</v>
      </c>
      <c r="O6862" s="4" t="e">
        <f t="shared" ca="1" si="1448"/>
        <v>#VALUE!</v>
      </c>
    </row>
    <row r="6863" spans="1:15" x14ac:dyDescent="0.2">
      <c r="A6863" s="4">
        <f t="shared" si="1438"/>
        <v>6856</v>
      </c>
      <c r="B6863" s="4" t="b">
        <f t="shared" si="1439"/>
        <v>0</v>
      </c>
      <c r="C6863" s="5" t="b">
        <f t="shared" si="1437"/>
        <v>0</v>
      </c>
      <c r="D6863" s="4" t="e">
        <f t="shared" si="1440"/>
        <v>#N/A</v>
      </c>
      <c r="E6863" s="15" t="e">
        <f t="shared" si="1441"/>
        <v>#N/A</v>
      </c>
      <c r="F6863" s="4" t="e">
        <f t="shared" si="1442"/>
        <v>#N/A</v>
      </c>
      <c r="G6863" s="6" t="str">
        <f>IF(C6863,VLOOKUP(A6863,RawData!A:C,3,FALSE),"")</f>
        <v/>
      </c>
      <c r="H6863" s="9" t="str">
        <f>IF(C6863,VLOOKUP(A6863,RawData!A:D,4,FALSE),"")</f>
        <v/>
      </c>
      <c r="I6863" s="5" t="b">
        <f t="shared" si="1443"/>
        <v>0</v>
      </c>
      <c r="J6863" s="4" t="e">
        <f t="shared" ca="1" si="1444"/>
        <v>#N/A</v>
      </c>
      <c r="K6863" s="4" t="e">
        <f t="shared" si="1445"/>
        <v>#N/A</v>
      </c>
      <c r="L6863" s="4" t="e">
        <f t="shared" si="1446"/>
        <v>#N/A</v>
      </c>
      <c r="M6863" s="4" t="e">
        <f t="shared" ca="1" si="1447"/>
        <v>#N/A</v>
      </c>
      <c r="N6863" s="4" t="e">
        <f t="shared" ca="1" si="1449"/>
        <v>#VALUE!</v>
      </c>
      <c r="O6863" s="4" t="e">
        <f t="shared" ca="1" si="1448"/>
        <v>#VALUE!</v>
      </c>
    </row>
    <row r="6864" spans="1:15" x14ac:dyDescent="0.2">
      <c r="A6864" s="4">
        <f t="shared" si="1438"/>
        <v>6857</v>
      </c>
      <c r="B6864" s="4" t="b">
        <f t="shared" si="1439"/>
        <v>0</v>
      </c>
      <c r="C6864" s="5" t="b">
        <f t="shared" si="1437"/>
        <v>0</v>
      </c>
      <c r="D6864" s="4" t="e">
        <f t="shared" si="1440"/>
        <v>#N/A</v>
      </c>
      <c r="E6864" s="15" t="e">
        <f t="shared" si="1441"/>
        <v>#N/A</v>
      </c>
      <c r="F6864" s="4" t="e">
        <f t="shared" si="1442"/>
        <v>#N/A</v>
      </c>
      <c r="G6864" s="6" t="str">
        <f>IF(C6864,VLOOKUP(A6864,RawData!A:C,3,FALSE),"")</f>
        <v/>
      </c>
      <c r="H6864" s="9" t="str">
        <f>IF(C6864,VLOOKUP(A6864,RawData!A:D,4,FALSE),"")</f>
        <v/>
      </c>
      <c r="I6864" s="5" t="b">
        <f t="shared" si="1443"/>
        <v>0</v>
      </c>
      <c r="J6864" s="4" t="e">
        <f t="shared" ca="1" si="1444"/>
        <v>#N/A</v>
      </c>
      <c r="K6864" s="4" t="e">
        <f t="shared" si="1445"/>
        <v>#N/A</v>
      </c>
      <c r="L6864" s="4" t="e">
        <f t="shared" si="1446"/>
        <v>#N/A</v>
      </c>
      <c r="M6864" s="4" t="e">
        <f t="shared" ca="1" si="1447"/>
        <v>#N/A</v>
      </c>
      <c r="N6864" s="4" t="e">
        <f t="shared" ca="1" si="1449"/>
        <v>#VALUE!</v>
      </c>
      <c r="O6864" s="4" t="e">
        <f t="shared" ca="1" si="1448"/>
        <v>#VALUE!</v>
      </c>
    </row>
    <row r="6865" spans="1:15" x14ac:dyDescent="0.2">
      <c r="A6865" s="4">
        <f t="shared" si="1438"/>
        <v>6858</v>
      </c>
      <c r="B6865" s="4" t="b">
        <f t="shared" si="1439"/>
        <v>0</v>
      </c>
      <c r="C6865" s="5" t="b">
        <f t="shared" si="1437"/>
        <v>0</v>
      </c>
      <c r="D6865" s="4" t="e">
        <f t="shared" si="1440"/>
        <v>#N/A</v>
      </c>
      <c r="E6865" s="15" t="e">
        <f t="shared" si="1441"/>
        <v>#N/A</v>
      </c>
      <c r="F6865" s="4" t="e">
        <f t="shared" si="1442"/>
        <v>#N/A</v>
      </c>
      <c r="G6865" s="6" t="str">
        <f>IF(C6865,VLOOKUP(A6865,RawData!A:C,3,FALSE),"")</f>
        <v/>
      </c>
      <c r="H6865" s="9" t="str">
        <f>IF(C6865,VLOOKUP(A6865,RawData!A:D,4,FALSE),"")</f>
        <v/>
      </c>
      <c r="I6865" s="5" t="b">
        <f t="shared" si="1443"/>
        <v>0</v>
      </c>
      <c r="J6865" s="4" t="e">
        <f t="shared" ca="1" si="1444"/>
        <v>#N/A</v>
      </c>
      <c r="K6865" s="4" t="e">
        <f t="shared" si="1445"/>
        <v>#N/A</v>
      </c>
      <c r="L6865" s="4" t="e">
        <f t="shared" si="1446"/>
        <v>#N/A</v>
      </c>
      <c r="M6865" s="4" t="e">
        <f t="shared" ca="1" si="1447"/>
        <v>#N/A</v>
      </c>
      <c r="N6865" s="4" t="e">
        <f t="shared" ca="1" si="1449"/>
        <v>#VALUE!</v>
      </c>
      <c r="O6865" s="4" t="e">
        <f t="shared" ca="1" si="1448"/>
        <v>#VALUE!</v>
      </c>
    </row>
    <row r="6866" spans="1:15" x14ac:dyDescent="0.2">
      <c r="A6866" s="4">
        <f t="shared" si="1438"/>
        <v>6859</v>
      </c>
      <c r="B6866" s="4" t="b">
        <f t="shared" si="1439"/>
        <v>0</v>
      </c>
      <c r="C6866" s="5" t="b">
        <f t="shared" si="1437"/>
        <v>0</v>
      </c>
      <c r="D6866" s="4" t="e">
        <f t="shared" si="1440"/>
        <v>#N/A</v>
      </c>
      <c r="E6866" s="15" t="e">
        <f t="shared" si="1441"/>
        <v>#N/A</v>
      </c>
      <c r="F6866" s="4" t="e">
        <f t="shared" si="1442"/>
        <v>#N/A</v>
      </c>
      <c r="G6866" s="6" t="str">
        <f>IF(C6866,VLOOKUP(A6866,RawData!A:C,3,FALSE),"")</f>
        <v/>
      </c>
      <c r="H6866" s="9" t="str">
        <f>IF(C6866,VLOOKUP(A6866,RawData!A:D,4,FALSE),"")</f>
        <v/>
      </c>
      <c r="I6866" s="5" t="b">
        <f t="shared" si="1443"/>
        <v>0</v>
      </c>
      <c r="J6866" s="4" t="e">
        <f t="shared" ca="1" si="1444"/>
        <v>#N/A</v>
      </c>
      <c r="K6866" s="4" t="e">
        <f t="shared" si="1445"/>
        <v>#N/A</v>
      </c>
      <c r="L6866" s="4" t="e">
        <f t="shared" si="1446"/>
        <v>#N/A</v>
      </c>
      <c r="M6866" s="4" t="e">
        <f t="shared" ca="1" si="1447"/>
        <v>#N/A</v>
      </c>
      <c r="N6866" s="4" t="e">
        <f t="shared" ca="1" si="1449"/>
        <v>#VALUE!</v>
      </c>
      <c r="O6866" s="4" t="e">
        <f t="shared" ca="1" si="1448"/>
        <v>#VALUE!</v>
      </c>
    </row>
    <row r="6867" spans="1:15" x14ac:dyDescent="0.2">
      <c r="A6867" s="4">
        <f t="shared" si="1438"/>
        <v>6860</v>
      </c>
      <c r="B6867" s="4" t="b">
        <f t="shared" si="1439"/>
        <v>0</v>
      </c>
      <c r="C6867" s="5" t="b">
        <f t="shared" si="1437"/>
        <v>0</v>
      </c>
      <c r="D6867" s="4" t="e">
        <f t="shared" si="1440"/>
        <v>#N/A</v>
      </c>
      <c r="E6867" s="15" t="e">
        <f t="shared" si="1441"/>
        <v>#N/A</v>
      </c>
      <c r="F6867" s="4" t="e">
        <f t="shared" si="1442"/>
        <v>#N/A</v>
      </c>
      <c r="G6867" s="6" t="str">
        <f>IF(C6867,VLOOKUP(A6867,RawData!A:C,3,FALSE),"")</f>
        <v/>
      </c>
      <c r="H6867" s="9" t="str">
        <f>IF(C6867,VLOOKUP(A6867,RawData!A:D,4,FALSE),"")</f>
        <v/>
      </c>
      <c r="I6867" s="5" t="b">
        <f t="shared" si="1443"/>
        <v>0</v>
      </c>
      <c r="J6867" s="4" t="e">
        <f t="shared" ca="1" si="1444"/>
        <v>#N/A</v>
      </c>
      <c r="K6867" s="4" t="e">
        <f t="shared" si="1445"/>
        <v>#N/A</v>
      </c>
      <c r="L6867" s="4" t="e">
        <f t="shared" si="1446"/>
        <v>#N/A</v>
      </c>
      <c r="M6867" s="4" t="e">
        <f t="shared" ca="1" si="1447"/>
        <v>#N/A</v>
      </c>
      <c r="N6867" s="4" t="e">
        <f t="shared" ca="1" si="1449"/>
        <v>#VALUE!</v>
      </c>
      <c r="O6867" s="4" t="e">
        <f t="shared" ca="1" si="1448"/>
        <v>#VALUE!</v>
      </c>
    </row>
    <row r="6868" spans="1:15" x14ac:dyDescent="0.2">
      <c r="A6868" s="4">
        <f t="shared" si="1438"/>
        <v>6861</v>
      </c>
      <c r="B6868" s="4" t="b">
        <f t="shared" si="1439"/>
        <v>0</v>
      </c>
      <c r="C6868" s="5" t="b">
        <f t="shared" si="1437"/>
        <v>0</v>
      </c>
      <c r="D6868" s="4" t="e">
        <f t="shared" si="1440"/>
        <v>#N/A</v>
      </c>
      <c r="E6868" s="15" t="e">
        <f t="shared" si="1441"/>
        <v>#N/A</v>
      </c>
      <c r="F6868" s="4" t="e">
        <f t="shared" si="1442"/>
        <v>#N/A</v>
      </c>
      <c r="G6868" s="6" t="str">
        <f>IF(C6868,VLOOKUP(A6868,RawData!A:C,3,FALSE),"")</f>
        <v/>
      </c>
      <c r="H6868" s="9" t="str">
        <f>IF(C6868,VLOOKUP(A6868,RawData!A:D,4,FALSE),"")</f>
        <v/>
      </c>
      <c r="I6868" s="5" t="b">
        <f t="shared" si="1443"/>
        <v>0</v>
      </c>
      <c r="J6868" s="4" t="e">
        <f t="shared" ca="1" si="1444"/>
        <v>#N/A</v>
      </c>
      <c r="K6868" s="4" t="e">
        <f t="shared" si="1445"/>
        <v>#N/A</v>
      </c>
      <c r="L6868" s="4" t="e">
        <f t="shared" si="1446"/>
        <v>#N/A</v>
      </c>
      <c r="M6868" s="4" t="e">
        <f t="shared" ca="1" si="1447"/>
        <v>#N/A</v>
      </c>
      <c r="N6868" s="4" t="e">
        <f t="shared" ca="1" si="1449"/>
        <v>#VALUE!</v>
      </c>
      <c r="O6868" s="4" t="e">
        <f t="shared" ca="1" si="1448"/>
        <v>#VALUE!</v>
      </c>
    </row>
    <row r="6869" spans="1:15" x14ac:dyDescent="0.2">
      <c r="A6869" s="4">
        <f t="shared" si="1438"/>
        <v>6862</v>
      </c>
      <c r="B6869" s="4" t="b">
        <f t="shared" si="1439"/>
        <v>0</v>
      </c>
      <c r="C6869" s="5" t="b">
        <f t="shared" si="1437"/>
        <v>0</v>
      </c>
      <c r="D6869" s="4" t="e">
        <f t="shared" si="1440"/>
        <v>#N/A</v>
      </c>
      <c r="E6869" s="15" t="e">
        <f t="shared" si="1441"/>
        <v>#N/A</v>
      </c>
      <c r="F6869" s="4" t="e">
        <f t="shared" si="1442"/>
        <v>#N/A</v>
      </c>
      <c r="G6869" s="6" t="str">
        <f>IF(C6869,VLOOKUP(A6869,RawData!A:C,3,FALSE),"")</f>
        <v/>
      </c>
      <c r="H6869" s="9" t="str">
        <f>IF(C6869,VLOOKUP(A6869,RawData!A:D,4,FALSE),"")</f>
        <v/>
      </c>
      <c r="I6869" s="5" t="b">
        <f t="shared" si="1443"/>
        <v>0</v>
      </c>
      <c r="J6869" s="4" t="e">
        <f t="shared" ca="1" si="1444"/>
        <v>#N/A</v>
      </c>
      <c r="K6869" s="4" t="e">
        <f t="shared" si="1445"/>
        <v>#N/A</v>
      </c>
      <c r="L6869" s="4" t="e">
        <f t="shared" si="1446"/>
        <v>#N/A</v>
      </c>
      <c r="M6869" s="4" t="e">
        <f t="shared" ca="1" si="1447"/>
        <v>#N/A</v>
      </c>
      <c r="N6869" s="4" t="e">
        <f t="shared" ca="1" si="1449"/>
        <v>#VALUE!</v>
      </c>
      <c r="O6869" s="4" t="e">
        <f t="shared" ca="1" si="1448"/>
        <v>#VALUE!</v>
      </c>
    </row>
    <row r="6870" spans="1:15" x14ac:dyDescent="0.2">
      <c r="A6870" s="4">
        <f t="shared" si="1438"/>
        <v>6863</v>
      </c>
      <c r="B6870" s="4" t="b">
        <f t="shared" si="1439"/>
        <v>0</v>
      </c>
      <c r="C6870" s="5" t="b">
        <f t="shared" si="1437"/>
        <v>0</v>
      </c>
      <c r="D6870" s="4" t="e">
        <f t="shared" si="1440"/>
        <v>#N/A</v>
      </c>
      <c r="E6870" s="15" t="e">
        <f t="shared" si="1441"/>
        <v>#N/A</v>
      </c>
      <c r="F6870" s="4" t="e">
        <f t="shared" si="1442"/>
        <v>#N/A</v>
      </c>
      <c r="G6870" s="6" t="str">
        <f>IF(C6870,VLOOKUP(A6870,RawData!A:C,3,FALSE),"")</f>
        <v/>
      </c>
      <c r="H6870" s="9" t="str">
        <f>IF(C6870,VLOOKUP(A6870,RawData!A:D,4,FALSE),"")</f>
        <v/>
      </c>
      <c r="I6870" s="5" t="b">
        <f t="shared" si="1443"/>
        <v>0</v>
      </c>
      <c r="J6870" s="4" t="e">
        <f t="shared" ca="1" si="1444"/>
        <v>#N/A</v>
      </c>
      <c r="K6870" s="4" t="e">
        <f t="shared" si="1445"/>
        <v>#N/A</v>
      </c>
      <c r="L6870" s="4" t="e">
        <f t="shared" si="1446"/>
        <v>#N/A</v>
      </c>
      <c r="M6870" s="4" t="e">
        <f t="shared" ca="1" si="1447"/>
        <v>#N/A</v>
      </c>
      <c r="N6870" s="4" t="e">
        <f t="shared" ca="1" si="1449"/>
        <v>#VALUE!</v>
      </c>
      <c r="O6870" s="4" t="e">
        <f t="shared" ca="1" si="1448"/>
        <v>#VALUE!</v>
      </c>
    </row>
    <row r="6871" spans="1:15" x14ac:dyDescent="0.2">
      <c r="A6871" s="4">
        <f t="shared" si="1438"/>
        <v>6864</v>
      </c>
      <c r="B6871" s="4" t="b">
        <f t="shared" si="1439"/>
        <v>0</v>
      </c>
      <c r="C6871" s="5" t="b">
        <f t="shared" si="1437"/>
        <v>0</v>
      </c>
      <c r="D6871" s="4" t="e">
        <f t="shared" si="1440"/>
        <v>#N/A</v>
      </c>
      <c r="E6871" s="15" t="e">
        <f t="shared" si="1441"/>
        <v>#N/A</v>
      </c>
      <c r="F6871" s="4" t="e">
        <f t="shared" si="1442"/>
        <v>#N/A</v>
      </c>
      <c r="G6871" s="6" t="str">
        <f>IF(C6871,VLOOKUP(A6871,RawData!A:C,3,FALSE),"")</f>
        <v/>
      </c>
      <c r="H6871" s="9" t="str">
        <f>IF(C6871,VLOOKUP(A6871,RawData!A:D,4,FALSE),"")</f>
        <v/>
      </c>
      <c r="I6871" s="5" t="b">
        <f t="shared" si="1443"/>
        <v>0</v>
      </c>
      <c r="J6871" s="4" t="e">
        <f t="shared" ca="1" si="1444"/>
        <v>#N/A</v>
      </c>
      <c r="K6871" s="4" t="e">
        <f t="shared" si="1445"/>
        <v>#N/A</v>
      </c>
      <c r="L6871" s="4" t="e">
        <f t="shared" si="1446"/>
        <v>#N/A</v>
      </c>
      <c r="M6871" s="4" t="e">
        <f t="shared" ca="1" si="1447"/>
        <v>#N/A</v>
      </c>
      <c r="N6871" s="4" t="e">
        <f t="shared" ca="1" si="1449"/>
        <v>#VALUE!</v>
      </c>
      <c r="O6871" s="4" t="e">
        <f t="shared" ca="1" si="1448"/>
        <v>#VALUE!</v>
      </c>
    </row>
    <row r="6872" spans="1:15" x14ac:dyDescent="0.2">
      <c r="A6872" s="4">
        <f t="shared" si="1438"/>
        <v>6865</v>
      </c>
      <c r="B6872" s="4" t="b">
        <f t="shared" si="1439"/>
        <v>0</v>
      </c>
      <c r="C6872" s="5" t="b">
        <f t="shared" si="1437"/>
        <v>0</v>
      </c>
      <c r="D6872" s="4" t="e">
        <f t="shared" si="1440"/>
        <v>#N/A</v>
      </c>
      <c r="E6872" s="15" t="e">
        <f t="shared" si="1441"/>
        <v>#N/A</v>
      </c>
      <c r="F6872" s="4" t="e">
        <f t="shared" si="1442"/>
        <v>#N/A</v>
      </c>
      <c r="G6872" s="6" t="str">
        <f>IF(C6872,VLOOKUP(A6872,RawData!A:C,3,FALSE),"")</f>
        <v/>
      </c>
      <c r="H6872" s="9" t="str">
        <f>IF(C6872,VLOOKUP(A6872,RawData!A:D,4,FALSE),"")</f>
        <v/>
      </c>
      <c r="I6872" s="5" t="b">
        <f t="shared" si="1443"/>
        <v>0</v>
      </c>
      <c r="J6872" s="4" t="e">
        <f t="shared" ca="1" si="1444"/>
        <v>#N/A</v>
      </c>
      <c r="K6872" s="4" t="e">
        <f t="shared" si="1445"/>
        <v>#N/A</v>
      </c>
      <c r="L6872" s="4" t="e">
        <f t="shared" si="1446"/>
        <v>#N/A</v>
      </c>
      <c r="M6872" s="4" t="e">
        <f t="shared" ca="1" si="1447"/>
        <v>#N/A</v>
      </c>
      <c r="N6872" s="4" t="e">
        <f t="shared" ca="1" si="1449"/>
        <v>#VALUE!</v>
      </c>
      <c r="O6872" s="4" t="e">
        <f t="shared" ca="1" si="1448"/>
        <v>#VALUE!</v>
      </c>
    </row>
    <row r="6873" spans="1:15" x14ac:dyDescent="0.2">
      <c r="A6873" s="4">
        <f t="shared" si="1438"/>
        <v>6866</v>
      </c>
      <c r="B6873" s="4" t="b">
        <f t="shared" si="1439"/>
        <v>0</v>
      </c>
      <c r="C6873" s="5" t="b">
        <f t="shared" si="1437"/>
        <v>0</v>
      </c>
      <c r="D6873" s="4" t="e">
        <f t="shared" si="1440"/>
        <v>#N/A</v>
      </c>
      <c r="E6873" s="15" t="e">
        <f t="shared" si="1441"/>
        <v>#N/A</v>
      </c>
      <c r="F6873" s="4" t="e">
        <f t="shared" si="1442"/>
        <v>#N/A</v>
      </c>
      <c r="G6873" s="6" t="str">
        <f>IF(C6873,VLOOKUP(A6873,RawData!A:C,3,FALSE),"")</f>
        <v/>
      </c>
      <c r="H6873" s="9" t="str">
        <f>IF(C6873,VLOOKUP(A6873,RawData!A:D,4,FALSE),"")</f>
        <v/>
      </c>
      <c r="I6873" s="5" t="b">
        <f t="shared" si="1443"/>
        <v>0</v>
      </c>
      <c r="J6873" s="4" t="e">
        <f t="shared" ca="1" si="1444"/>
        <v>#N/A</v>
      </c>
      <c r="K6873" s="4" t="e">
        <f t="shared" si="1445"/>
        <v>#N/A</v>
      </c>
      <c r="L6873" s="4" t="e">
        <f t="shared" si="1446"/>
        <v>#N/A</v>
      </c>
      <c r="M6873" s="4" t="e">
        <f t="shared" ca="1" si="1447"/>
        <v>#N/A</v>
      </c>
      <c r="N6873" s="4" t="e">
        <f t="shared" ca="1" si="1449"/>
        <v>#VALUE!</v>
      </c>
      <c r="O6873" s="4" t="e">
        <f t="shared" ca="1" si="1448"/>
        <v>#VALUE!</v>
      </c>
    </row>
    <row r="6874" spans="1:15" x14ac:dyDescent="0.2">
      <c r="A6874" s="4">
        <f t="shared" si="1438"/>
        <v>6867</v>
      </c>
      <c r="B6874" s="4" t="b">
        <f t="shared" si="1439"/>
        <v>0</v>
      </c>
      <c r="C6874" s="5" t="b">
        <f t="shared" si="1437"/>
        <v>0</v>
      </c>
      <c r="D6874" s="4" t="e">
        <f t="shared" si="1440"/>
        <v>#N/A</v>
      </c>
      <c r="E6874" s="15" t="e">
        <f t="shared" si="1441"/>
        <v>#N/A</v>
      </c>
      <c r="F6874" s="4" t="e">
        <f t="shared" si="1442"/>
        <v>#N/A</v>
      </c>
      <c r="G6874" s="6" t="str">
        <f>IF(C6874,VLOOKUP(A6874,RawData!A:C,3,FALSE),"")</f>
        <v/>
      </c>
      <c r="H6874" s="9" t="str">
        <f>IF(C6874,VLOOKUP(A6874,RawData!A:D,4,FALSE),"")</f>
        <v/>
      </c>
      <c r="I6874" s="5" t="b">
        <f t="shared" si="1443"/>
        <v>0</v>
      </c>
      <c r="J6874" s="4" t="e">
        <f t="shared" ca="1" si="1444"/>
        <v>#N/A</v>
      </c>
      <c r="K6874" s="4" t="e">
        <f t="shared" si="1445"/>
        <v>#N/A</v>
      </c>
      <c r="L6874" s="4" t="e">
        <f t="shared" si="1446"/>
        <v>#N/A</v>
      </c>
      <c r="M6874" s="4" t="e">
        <f t="shared" ca="1" si="1447"/>
        <v>#N/A</v>
      </c>
      <c r="N6874" s="4" t="e">
        <f t="shared" ca="1" si="1449"/>
        <v>#VALUE!</v>
      </c>
      <c r="O6874" s="4" t="e">
        <f t="shared" ca="1" si="1448"/>
        <v>#VALUE!</v>
      </c>
    </row>
    <row r="6875" spans="1:15" x14ac:dyDescent="0.2">
      <c r="A6875" s="4">
        <f t="shared" si="1438"/>
        <v>6868</v>
      </c>
      <c r="B6875" s="4" t="b">
        <f t="shared" si="1439"/>
        <v>0</v>
      </c>
      <c r="C6875" s="5" t="b">
        <f t="shared" si="1437"/>
        <v>0</v>
      </c>
      <c r="D6875" s="4" t="e">
        <f t="shared" si="1440"/>
        <v>#N/A</v>
      </c>
      <c r="E6875" s="15" t="e">
        <f t="shared" si="1441"/>
        <v>#N/A</v>
      </c>
      <c r="F6875" s="4" t="e">
        <f t="shared" si="1442"/>
        <v>#N/A</v>
      </c>
      <c r="G6875" s="6" t="str">
        <f>IF(C6875,VLOOKUP(A6875,RawData!A:C,3,FALSE),"")</f>
        <v/>
      </c>
      <c r="H6875" s="9" t="str">
        <f>IF(C6875,VLOOKUP(A6875,RawData!A:D,4,FALSE),"")</f>
        <v/>
      </c>
      <c r="I6875" s="5" t="b">
        <f t="shared" si="1443"/>
        <v>0</v>
      </c>
      <c r="J6875" s="4" t="e">
        <f t="shared" ca="1" si="1444"/>
        <v>#N/A</v>
      </c>
      <c r="K6875" s="4" t="e">
        <f t="shared" si="1445"/>
        <v>#N/A</v>
      </c>
      <c r="L6875" s="4" t="e">
        <f t="shared" si="1446"/>
        <v>#N/A</v>
      </c>
      <c r="M6875" s="4" t="e">
        <f t="shared" ca="1" si="1447"/>
        <v>#N/A</v>
      </c>
      <c r="N6875" s="4" t="e">
        <f t="shared" ca="1" si="1449"/>
        <v>#VALUE!</v>
      </c>
      <c r="O6875" s="4" t="e">
        <f t="shared" ca="1" si="1448"/>
        <v>#VALUE!</v>
      </c>
    </row>
    <row r="6876" spans="1:15" x14ac:dyDescent="0.2">
      <c r="A6876" s="4">
        <f t="shared" si="1438"/>
        <v>6869</v>
      </c>
      <c r="B6876" s="4" t="b">
        <f t="shared" si="1439"/>
        <v>0</v>
      </c>
      <c r="C6876" s="5" t="b">
        <f t="shared" si="1437"/>
        <v>0</v>
      </c>
      <c r="D6876" s="4" t="e">
        <f t="shared" si="1440"/>
        <v>#N/A</v>
      </c>
      <c r="E6876" s="15" t="e">
        <f t="shared" si="1441"/>
        <v>#N/A</v>
      </c>
      <c r="F6876" s="4" t="e">
        <f t="shared" si="1442"/>
        <v>#N/A</v>
      </c>
      <c r="G6876" s="6" t="str">
        <f>IF(C6876,VLOOKUP(A6876,RawData!A:C,3,FALSE),"")</f>
        <v/>
      </c>
      <c r="H6876" s="9" t="str">
        <f>IF(C6876,VLOOKUP(A6876,RawData!A:D,4,FALSE),"")</f>
        <v/>
      </c>
      <c r="I6876" s="5" t="b">
        <f t="shared" si="1443"/>
        <v>0</v>
      </c>
      <c r="J6876" s="4" t="e">
        <f t="shared" ca="1" si="1444"/>
        <v>#N/A</v>
      </c>
      <c r="K6876" s="4" t="e">
        <f t="shared" si="1445"/>
        <v>#N/A</v>
      </c>
      <c r="L6876" s="4" t="e">
        <f t="shared" si="1446"/>
        <v>#N/A</v>
      </c>
      <c r="M6876" s="4" t="e">
        <f t="shared" ca="1" si="1447"/>
        <v>#N/A</v>
      </c>
      <c r="N6876" s="4" t="e">
        <f t="shared" ca="1" si="1449"/>
        <v>#VALUE!</v>
      </c>
      <c r="O6876" s="4" t="e">
        <f t="shared" ca="1" si="1448"/>
        <v>#VALUE!</v>
      </c>
    </row>
    <row r="6877" spans="1:15" x14ac:dyDescent="0.2">
      <c r="A6877" s="4">
        <f t="shared" si="1438"/>
        <v>6870</v>
      </c>
      <c r="B6877" s="4" t="b">
        <f t="shared" si="1439"/>
        <v>0</v>
      </c>
      <c r="C6877" s="5" t="b">
        <f t="shared" si="1437"/>
        <v>0</v>
      </c>
      <c r="D6877" s="4" t="e">
        <f t="shared" si="1440"/>
        <v>#N/A</v>
      </c>
      <c r="E6877" s="15" t="e">
        <f t="shared" si="1441"/>
        <v>#N/A</v>
      </c>
      <c r="F6877" s="4" t="e">
        <f t="shared" si="1442"/>
        <v>#N/A</v>
      </c>
      <c r="G6877" s="6" t="str">
        <f>IF(C6877,VLOOKUP(A6877,RawData!A:C,3,FALSE),"")</f>
        <v/>
      </c>
      <c r="H6877" s="9" t="str">
        <f>IF(C6877,VLOOKUP(A6877,RawData!A:D,4,FALSE),"")</f>
        <v/>
      </c>
      <c r="I6877" s="5" t="b">
        <f t="shared" si="1443"/>
        <v>0</v>
      </c>
      <c r="J6877" s="4" t="e">
        <f t="shared" ca="1" si="1444"/>
        <v>#N/A</v>
      </c>
      <c r="K6877" s="4" t="e">
        <f t="shared" si="1445"/>
        <v>#N/A</v>
      </c>
      <c r="L6877" s="4" t="e">
        <f t="shared" si="1446"/>
        <v>#N/A</v>
      </c>
      <c r="M6877" s="4" t="e">
        <f t="shared" ca="1" si="1447"/>
        <v>#N/A</v>
      </c>
      <c r="N6877" s="4" t="e">
        <f t="shared" ca="1" si="1449"/>
        <v>#VALUE!</v>
      </c>
      <c r="O6877" s="4" t="e">
        <f t="shared" ca="1" si="1448"/>
        <v>#VALUE!</v>
      </c>
    </row>
    <row r="6878" spans="1:15" x14ac:dyDescent="0.2">
      <c r="A6878" s="4">
        <f t="shared" si="1438"/>
        <v>6871</v>
      </c>
      <c r="B6878" s="4" t="b">
        <f t="shared" si="1439"/>
        <v>0</v>
      </c>
      <c r="C6878" s="5" t="b">
        <f t="shared" si="1437"/>
        <v>0</v>
      </c>
      <c r="D6878" s="4" t="e">
        <f t="shared" si="1440"/>
        <v>#N/A</v>
      </c>
      <c r="E6878" s="15" t="e">
        <f t="shared" si="1441"/>
        <v>#N/A</v>
      </c>
      <c r="F6878" s="4" t="e">
        <f t="shared" si="1442"/>
        <v>#N/A</v>
      </c>
      <c r="G6878" s="6" t="str">
        <f>IF(C6878,VLOOKUP(A6878,RawData!A:C,3,FALSE),"")</f>
        <v/>
      </c>
      <c r="H6878" s="9" t="str">
        <f>IF(C6878,VLOOKUP(A6878,RawData!A:D,4,FALSE),"")</f>
        <v/>
      </c>
      <c r="I6878" s="5" t="b">
        <f t="shared" si="1443"/>
        <v>0</v>
      </c>
      <c r="J6878" s="4" t="e">
        <f t="shared" ca="1" si="1444"/>
        <v>#N/A</v>
      </c>
      <c r="K6878" s="4" t="e">
        <f t="shared" si="1445"/>
        <v>#N/A</v>
      </c>
      <c r="L6878" s="4" t="e">
        <f t="shared" si="1446"/>
        <v>#N/A</v>
      </c>
      <c r="M6878" s="4" t="e">
        <f t="shared" ca="1" si="1447"/>
        <v>#N/A</v>
      </c>
      <c r="N6878" s="4" t="e">
        <f t="shared" ca="1" si="1449"/>
        <v>#VALUE!</v>
      </c>
      <c r="O6878" s="4" t="e">
        <f t="shared" ca="1" si="1448"/>
        <v>#VALUE!</v>
      </c>
    </row>
    <row r="6879" spans="1:15" x14ac:dyDescent="0.2">
      <c r="A6879" s="4">
        <f t="shared" si="1438"/>
        <v>6872</v>
      </c>
      <c r="B6879" s="4" t="b">
        <f t="shared" si="1439"/>
        <v>0</v>
      </c>
      <c r="C6879" s="5" t="b">
        <f t="shared" si="1437"/>
        <v>0</v>
      </c>
      <c r="D6879" s="4" t="e">
        <f t="shared" si="1440"/>
        <v>#N/A</v>
      </c>
      <c r="E6879" s="15" t="e">
        <f t="shared" si="1441"/>
        <v>#N/A</v>
      </c>
      <c r="F6879" s="4" t="e">
        <f t="shared" si="1442"/>
        <v>#N/A</v>
      </c>
      <c r="G6879" s="6" t="str">
        <f>IF(C6879,VLOOKUP(A6879,RawData!A:C,3,FALSE),"")</f>
        <v/>
      </c>
      <c r="H6879" s="9" t="str">
        <f>IF(C6879,VLOOKUP(A6879,RawData!A:D,4,FALSE),"")</f>
        <v/>
      </c>
      <c r="I6879" s="5" t="b">
        <f t="shared" si="1443"/>
        <v>0</v>
      </c>
      <c r="J6879" s="4" t="e">
        <f t="shared" ca="1" si="1444"/>
        <v>#N/A</v>
      </c>
      <c r="K6879" s="4" t="e">
        <f t="shared" si="1445"/>
        <v>#N/A</v>
      </c>
      <c r="L6879" s="4" t="e">
        <f t="shared" si="1446"/>
        <v>#N/A</v>
      </c>
      <c r="M6879" s="4" t="e">
        <f t="shared" ca="1" si="1447"/>
        <v>#N/A</v>
      </c>
      <c r="N6879" s="4" t="e">
        <f t="shared" ca="1" si="1449"/>
        <v>#VALUE!</v>
      </c>
      <c r="O6879" s="4" t="e">
        <f t="shared" ca="1" si="1448"/>
        <v>#VALUE!</v>
      </c>
    </row>
    <row r="6880" spans="1:15" x14ac:dyDescent="0.2">
      <c r="A6880" s="4">
        <f t="shared" si="1438"/>
        <v>6873</v>
      </c>
      <c r="B6880" s="4" t="b">
        <f t="shared" si="1439"/>
        <v>0</v>
      </c>
      <c r="C6880" s="5" t="b">
        <f t="shared" si="1437"/>
        <v>0</v>
      </c>
      <c r="D6880" s="4" t="e">
        <f t="shared" si="1440"/>
        <v>#N/A</v>
      </c>
      <c r="E6880" s="15" t="e">
        <f t="shared" si="1441"/>
        <v>#N/A</v>
      </c>
      <c r="F6880" s="4" t="e">
        <f t="shared" si="1442"/>
        <v>#N/A</v>
      </c>
      <c r="G6880" s="6" t="str">
        <f>IF(C6880,VLOOKUP(A6880,RawData!A:C,3,FALSE),"")</f>
        <v/>
      </c>
      <c r="H6880" s="9" t="str">
        <f>IF(C6880,VLOOKUP(A6880,RawData!A:D,4,FALSE),"")</f>
        <v/>
      </c>
      <c r="I6880" s="5" t="b">
        <f t="shared" si="1443"/>
        <v>0</v>
      </c>
      <c r="J6880" s="4" t="e">
        <f t="shared" ca="1" si="1444"/>
        <v>#N/A</v>
      </c>
      <c r="K6880" s="4" t="e">
        <f t="shared" si="1445"/>
        <v>#N/A</v>
      </c>
      <c r="L6880" s="4" t="e">
        <f t="shared" si="1446"/>
        <v>#N/A</v>
      </c>
      <c r="M6880" s="4" t="e">
        <f t="shared" ca="1" si="1447"/>
        <v>#N/A</v>
      </c>
      <c r="N6880" s="4" t="e">
        <f t="shared" ca="1" si="1449"/>
        <v>#VALUE!</v>
      </c>
      <c r="O6880" s="4" t="e">
        <f t="shared" ca="1" si="1448"/>
        <v>#VALUE!</v>
      </c>
    </row>
    <row r="6881" spans="1:15" x14ac:dyDescent="0.2">
      <c r="A6881" s="4">
        <f t="shared" si="1438"/>
        <v>6874</v>
      </c>
      <c r="B6881" s="4" t="b">
        <f t="shared" si="1439"/>
        <v>0</v>
      </c>
      <c r="C6881" s="5" t="b">
        <f t="shared" si="1437"/>
        <v>0</v>
      </c>
      <c r="D6881" s="4" t="e">
        <f t="shared" si="1440"/>
        <v>#N/A</v>
      </c>
      <c r="E6881" s="15" t="e">
        <f t="shared" si="1441"/>
        <v>#N/A</v>
      </c>
      <c r="F6881" s="4" t="e">
        <f t="shared" si="1442"/>
        <v>#N/A</v>
      </c>
      <c r="G6881" s="6" t="str">
        <f>IF(C6881,VLOOKUP(A6881,RawData!A:C,3,FALSE),"")</f>
        <v/>
      </c>
      <c r="H6881" s="9" t="str">
        <f>IF(C6881,VLOOKUP(A6881,RawData!A:D,4,FALSE),"")</f>
        <v/>
      </c>
      <c r="I6881" s="5" t="b">
        <f t="shared" si="1443"/>
        <v>0</v>
      </c>
      <c r="J6881" s="4" t="e">
        <f t="shared" ca="1" si="1444"/>
        <v>#N/A</v>
      </c>
      <c r="K6881" s="4" t="e">
        <f t="shared" si="1445"/>
        <v>#N/A</v>
      </c>
      <c r="L6881" s="4" t="e">
        <f t="shared" si="1446"/>
        <v>#N/A</v>
      </c>
      <c r="M6881" s="4" t="e">
        <f t="shared" ca="1" si="1447"/>
        <v>#N/A</v>
      </c>
      <c r="N6881" s="4" t="e">
        <f t="shared" ca="1" si="1449"/>
        <v>#VALUE!</v>
      </c>
      <c r="O6881" s="4" t="e">
        <f t="shared" ca="1" si="1448"/>
        <v>#VALUE!</v>
      </c>
    </row>
    <row r="6882" spans="1:15" x14ac:dyDescent="0.2">
      <c r="A6882" s="4">
        <f t="shared" si="1438"/>
        <v>6875</v>
      </c>
      <c r="B6882" s="4" t="b">
        <f t="shared" si="1439"/>
        <v>0</v>
      </c>
      <c r="C6882" s="5" t="b">
        <f t="shared" si="1437"/>
        <v>0</v>
      </c>
      <c r="D6882" s="4" t="e">
        <f t="shared" si="1440"/>
        <v>#N/A</v>
      </c>
      <c r="E6882" s="15" t="e">
        <f t="shared" si="1441"/>
        <v>#N/A</v>
      </c>
      <c r="F6882" s="4" t="e">
        <f t="shared" si="1442"/>
        <v>#N/A</v>
      </c>
      <c r="G6882" s="6" t="str">
        <f>IF(C6882,VLOOKUP(A6882,RawData!A:C,3,FALSE),"")</f>
        <v/>
      </c>
      <c r="H6882" s="9" t="str">
        <f>IF(C6882,VLOOKUP(A6882,RawData!A:D,4,FALSE),"")</f>
        <v/>
      </c>
      <c r="I6882" s="5" t="b">
        <f t="shared" si="1443"/>
        <v>0</v>
      </c>
      <c r="J6882" s="4" t="e">
        <f t="shared" ca="1" si="1444"/>
        <v>#N/A</v>
      </c>
      <c r="K6882" s="4" t="e">
        <f t="shared" si="1445"/>
        <v>#N/A</v>
      </c>
      <c r="L6882" s="4" t="e">
        <f t="shared" si="1446"/>
        <v>#N/A</v>
      </c>
      <c r="M6882" s="4" t="e">
        <f t="shared" ca="1" si="1447"/>
        <v>#N/A</v>
      </c>
      <c r="N6882" s="4" t="e">
        <f t="shared" ca="1" si="1449"/>
        <v>#VALUE!</v>
      </c>
      <c r="O6882" s="4" t="e">
        <f t="shared" ca="1" si="1448"/>
        <v>#VALUE!</v>
      </c>
    </row>
    <row r="6883" spans="1:15" x14ac:dyDescent="0.2">
      <c r="A6883" s="4">
        <f t="shared" si="1438"/>
        <v>6876</v>
      </c>
      <c r="B6883" s="4" t="b">
        <f t="shared" si="1439"/>
        <v>0</v>
      </c>
      <c r="C6883" s="5" t="b">
        <f t="shared" si="1437"/>
        <v>0</v>
      </c>
      <c r="D6883" s="4" t="e">
        <f t="shared" si="1440"/>
        <v>#N/A</v>
      </c>
      <c r="E6883" s="15" t="e">
        <f t="shared" si="1441"/>
        <v>#N/A</v>
      </c>
      <c r="F6883" s="4" t="e">
        <f t="shared" si="1442"/>
        <v>#N/A</v>
      </c>
      <c r="G6883" s="6" t="str">
        <f>IF(C6883,VLOOKUP(A6883,RawData!A:C,3,FALSE),"")</f>
        <v/>
      </c>
      <c r="H6883" s="9" t="str">
        <f>IF(C6883,VLOOKUP(A6883,RawData!A:D,4,FALSE),"")</f>
        <v/>
      </c>
      <c r="I6883" s="5" t="b">
        <f t="shared" si="1443"/>
        <v>0</v>
      </c>
      <c r="J6883" s="4" t="e">
        <f t="shared" ca="1" si="1444"/>
        <v>#N/A</v>
      </c>
      <c r="K6883" s="4" t="e">
        <f t="shared" si="1445"/>
        <v>#N/A</v>
      </c>
      <c r="L6883" s="4" t="e">
        <f t="shared" si="1446"/>
        <v>#N/A</v>
      </c>
      <c r="M6883" s="4" t="e">
        <f t="shared" ca="1" si="1447"/>
        <v>#N/A</v>
      </c>
      <c r="N6883" s="4" t="e">
        <f t="shared" ca="1" si="1449"/>
        <v>#VALUE!</v>
      </c>
      <c r="O6883" s="4" t="e">
        <f t="shared" ca="1" si="1448"/>
        <v>#VALUE!</v>
      </c>
    </row>
    <row r="6884" spans="1:15" x14ac:dyDescent="0.2">
      <c r="A6884" s="4">
        <f t="shared" si="1438"/>
        <v>6877</v>
      </c>
      <c r="B6884" s="4" t="b">
        <f t="shared" si="1439"/>
        <v>0</v>
      </c>
      <c r="C6884" s="5" t="b">
        <f t="shared" si="1437"/>
        <v>0</v>
      </c>
      <c r="D6884" s="4" t="e">
        <f t="shared" si="1440"/>
        <v>#N/A</v>
      </c>
      <c r="E6884" s="15" t="e">
        <f t="shared" si="1441"/>
        <v>#N/A</v>
      </c>
      <c r="F6884" s="4" t="e">
        <f t="shared" si="1442"/>
        <v>#N/A</v>
      </c>
      <c r="G6884" s="6" t="str">
        <f>IF(C6884,VLOOKUP(A6884,RawData!A:C,3,FALSE),"")</f>
        <v/>
      </c>
      <c r="H6884" s="9" t="str">
        <f>IF(C6884,VLOOKUP(A6884,RawData!A:D,4,FALSE),"")</f>
        <v/>
      </c>
      <c r="I6884" s="5" t="b">
        <f t="shared" si="1443"/>
        <v>0</v>
      </c>
      <c r="J6884" s="4" t="e">
        <f t="shared" ca="1" si="1444"/>
        <v>#N/A</v>
      </c>
      <c r="K6884" s="4" t="e">
        <f t="shared" si="1445"/>
        <v>#N/A</v>
      </c>
      <c r="L6884" s="4" t="e">
        <f t="shared" si="1446"/>
        <v>#N/A</v>
      </c>
      <c r="M6884" s="4" t="e">
        <f t="shared" ca="1" si="1447"/>
        <v>#N/A</v>
      </c>
      <c r="N6884" s="4" t="e">
        <f t="shared" ca="1" si="1449"/>
        <v>#VALUE!</v>
      </c>
      <c r="O6884" s="4" t="e">
        <f t="shared" ca="1" si="1448"/>
        <v>#VALUE!</v>
      </c>
    </row>
    <row r="6885" spans="1:15" x14ac:dyDescent="0.2">
      <c r="A6885" s="4">
        <f t="shared" si="1438"/>
        <v>6878</v>
      </c>
      <c r="B6885" s="4" t="b">
        <f t="shared" si="1439"/>
        <v>0</v>
      </c>
      <c r="C6885" s="5" t="b">
        <f t="shared" si="1437"/>
        <v>0</v>
      </c>
      <c r="D6885" s="4" t="e">
        <f t="shared" si="1440"/>
        <v>#N/A</v>
      </c>
      <c r="E6885" s="15" t="e">
        <f t="shared" si="1441"/>
        <v>#N/A</v>
      </c>
      <c r="F6885" s="4" t="e">
        <f t="shared" si="1442"/>
        <v>#N/A</v>
      </c>
      <c r="G6885" s="6" t="str">
        <f>IF(C6885,VLOOKUP(A6885,RawData!A:C,3,FALSE),"")</f>
        <v/>
      </c>
      <c r="H6885" s="9" t="str">
        <f>IF(C6885,VLOOKUP(A6885,RawData!A:D,4,FALSE),"")</f>
        <v/>
      </c>
      <c r="I6885" s="5" t="b">
        <f t="shared" si="1443"/>
        <v>0</v>
      </c>
      <c r="J6885" s="4" t="e">
        <f t="shared" ca="1" si="1444"/>
        <v>#N/A</v>
      </c>
      <c r="K6885" s="4" t="e">
        <f t="shared" si="1445"/>
        <v>#N/A</v>
      </c>
      <c r="L6885" s="4" t="e">
        <f t="shared" si="1446"/>
        <v>#N/A</v>
      </c>
      <c r="M6885" s="4" t="e">
        <f t="shared" ca="1" si="1447"/>
        <v>#N/A</v>
      </c>
      <c r="N6885" s="4" t="e">
        <f t="shared" ca="1" si="1449"/>
        <v>#VALUE!</v>
      </c>
      <c r="O6885" s="4" t="e">
        <f t="shared" ca="1" si="1448"/>
        <v>#VALUE!</v>
      </c>
    </row>
    <row r="6886" spans="1:15" x14ac:dyDescent="0.2">
      <c r="A6886" s="4">
        <f t="shared" si="1438"/>
        <v>6879</v>
      </c>
      <c r="B6886" s="4" t="b">
        <f t="shared" si="1439"/>
        <v>0</v>
      </c>
      <c r="C6886" s="5" t="b">
        <f t="shared" si="1437"/>
        <v>0</v>
      </c>
      <c r="D6886" s="4" t="e">
        <f t="shared" si="1440"/>
        <v>#N/A</v>
      </c>
      <c r="E6886" s="15" t="e">
        <f t="shared" si="1441"/>
        <v>#N/A</v>
      </c>
      <c r="F6886" s="4" t="e">
        <f t="shared" si="1442"/>
        <v>#N/A</v>
      </c>
      <c r="G6886" s="6" t="str">
        <f>IF(C6886,VLOOKUP(A6886,RawData!A:C,3,FALSE),"")</f>
        <v/>
      </c>
      <c r="H6886" s="9" t="str">
        <f>IF(C6886,VLOOKUP(A6886,RawData!A:D,4,FALSE),"")</f>
        <v/>
      </c>
      <c r="I6886" s="5" t="b">
        <f t="shared" si="1443"/>
        <v>0</v>
      </c>
      <c r="J6886" s="4" t="e">
        <f t="shared" ca="1" si="1444"/>
        <v>#N/A</v>
      </c>
      <c r="K6886" s="4" t="e">
        <f t="shared" si="1445"/>
        <v>#N/A</v>
      </c>
      <c r="L6886" s="4" t="e">
        <f t="shared" si="1446"/>
        <v>#N/A</v>
      </c>
      <c r="M6886" s="4" t="e">
        <f t="shared" ca="1" si="1447"/>
        <v>#N/A</v>
      </c>
      <c r="N6886" s="4" t="e">
        <f t="shared" ca="1" si="1449"/>
        <v>#VALUE!</v>
      </c>
      <c r="O6886" s="4" t="e">
        <f t="shared" ca="1" si="1448"/>
        <v>#VALUE!</v>
      </c>
    </row>
    <row r="6887" spans="1:15" x14ac:dyDescent="0.2">
      <c r="A6887" s="4">
        <f t="shared" si="1438"/>
        <v>6880</v>
      </c>
      <c r="B6887" s="4" t="b">
        <f t="shared" si="1439"/>
        <v>0</v>
      </c>
      <c r="C6887" s="5" t="b">
        <f t="shared" si="1437"/>
        <v>0</v>
      </c>
      <c r="D6887" s="4" t="e">
        <f t="shared" si="1440"/>
        <v>#N/A</v>
      </c>
      <c r="E6887" s="15" t="e">
        <f t="shared" si="1441"/>
        <v>#N/A</v>
      </c>
      <c r="F6887" s="4" t="e">
        <f t="shared" si="1442"/>
        <v>#N/A</v>
      </c>
      <c r="G6887" s="6" t="str">
        <f>IF(C6887,VLOOKUP(A6887,RawData!A:C,3,FALSE),"")</f>
        <v/>
      </c>
      <c r="H6887" s="9" t="str">
        <f>IF(C6887,VLOOKUP(A6887,RawData!A:D,4,FALSE),"")</f>
        <v/>
      </c>
      <c r="I6887" s="5" t="b">
        <f t="shared" si="1443"/>
        <v>0</v>
      </c>
      <c r="J6887" s="4" t="e">
        <f t="shared" ca="1" si="1444"/>
        <v>#N/A</v>
      </c>
      <c r="K6887" s="4" t="e">
        <f t="shared" si="1445"/>
        <v>#N/A</v>
      </c>
      <c r="L6887" s="4" t="e">
        <f t="shared" si="1446"/>
        <v>#N/A</v>
      </c>
      <c r="M6887" s="4" t="e">
        <f t="shared" ca="1" si="1447"/>
        <v>#N/A</v>
      </c>
      <c r="N6887" s="4" t="e">
        <f t="shared" ca="1" si="1449"/>
        <v>#VALUE!</v>
      </c>
      <c r="O6887" s="4" t="e">
        <f t="shared" ca="1" si="1448"/>
        <v>#VALUE!</v>
      </c>
    </row>
    <row r="6888" spans="1:15" x14ac:dyDescent="0.2">
      <c r="A6888" s="4">
        <f t="shared" si="1438"/>
        <v>6881</v>
      </c>
      <c r="B6888" s="4" t="b">
        <f t="shared" si="1439"/>
        <v>0</v>
      </c>
      <c r="C6888" s="5" t="b">
        <f t="shared" si="1437"/>
        <v>0</v>
      </c>
      <c r="D6888" s="4" t="e">
        <f t="shared" si="1440"/>
        <v>#N/A</v>
      </c>
      <c r="E6888" s="15" t="e">
        <f t="shared" si="1441"/>
        <v>#N/A</v>
      </c>
      <c r="F6888" s="4" t="e">
        <f t="shared" si="1442"/>
        <v>#N/A</v>
      </c>
      <c r="G6888" s="6" t="str">
        <f>IF(C6888,VLOOKUP(A6888,RawData!A:C,3,FALSE),"")</f>
        <v/>
      </c>
      <c r="H6888" s="9" t="str">
        <f>IF(C6888,VLOOKUP(A6888,RawData!A:D,4,FALSE),"")</f>
        <v/>
      </c>
      <c r="I6888" s="5" t="b">
        <f t="shared" si="1443"/>
        <v>0</v>
      </c>
      <c r="J6888" s="4" t="e">
        <f t="shared" ca="1" si="1444"/>
        <v>#N/A</v>
      </c>
      <c r="K6888" s="4" t="e">
        <f t="shared" si="1445"/>
        <v>#N/A</v>
      </c>
      <c r="L6888" s="4" t="e">
        <f t="shared" si="1446"/>
        <v>#N/A</v>
      </c>
      <c r="M6888" s="4" t="e">
        <f t="shared" ca="1" si="1447"/>
        <v>#N/A</v>
      </c>
      <c r="N6888" s="4" t="e">
        <f t="shared" ca="1" si="1449"/>
        <v>#VALUE!</v>
      </c>
      <c r="O6888" s="4" t="e">
        <f t="shared" ca="1" si="1448"/>
        <v>#VALUE!</v>
      </c>
    </row>
    <row r="6889" spans="1:15" x14ac:dyDescent="0.2">
      <c r="A6889" s="4">
        <f t="shared" si="1438"/>
        <v>6882</v>
      </c>
      <c r="B6889" s="4" t="b">
        <f t="shared" si="1439"/>
        <v>0</v>
      </c>
      <c r="C6889" s="5" t="b">
        <f t="shared" si="1437"/>
        <v>0</v>
      </c>
      <c r="D6889" s="4" t="e">
        <f t="shared" si="1440"/>
        <v>#N/A</v>
      </c>
      <c r="E6889" s="15" t="e">
        <f t="shared" si="1441"/>
        <v>#N/A</v>
      </c>
      <c r="F6889" s="4" t="e">
        <f t="shared" si="1442"/>
        <v>#N/A</v>
      </c>
      <c r="G6889" s="6" t="str">
        <f>IF(C6889,VLOOKUP(A6889,RawData!A:C,3,FALSE),"")</f>
        <v/>
      </c>
      <c r="H6889" s="9" t="str">
        <f>IF(C6889,VLOOKUP(A6889,RawData!A:D,4,FALSE),"")</f>
        <v/>
      </c>
      <c r="I6889" s="5" t="b">
        <f t="shared" si="1443"/>
        <v>0</v>
      </c>
      <c r="J6889" s="4" t="e">
        <f t="shared" ca="1" si="1444"/>
        <v>#N/A</v>
      </c>
      <c r="K6889" s="4" t="e">
        <f t="shared" si="1445"/>
        <v>#N/A</v>
      </c>
      <c r="L6889" s="4" t="e">
        <f t="shared" si="1446"/>
        <v>#N/A</v>
      </c>
      <c r="M6889" s="4" t="e">
        <f t="shared" ca="1" si="1447"/>
        <v>#N/A</v>
      </c>
      <c r="N6889" s="4" t="e">
        <f t="shared" ca="1" si="1449"/>
        <v>#VALUE!</v>
      </c>
      <c r="O6889" s="4" t="e">
        <f t="shared" ca="1" si="1448"/>
        <v>#VALUE!</v>
      </c>
    </row>
    <row r="6890" spans="1:15" x14ac:dyDescent="0.2">
      <c r="A6890" s="4">
        <f t="shared" si="1438"/>
        <v>6883</v>
      </c>
      <c r="B6890" s="4" t="b">
        <f t="shared" si="1439"/>
        <v>0</v>
      </c>
      <c r="C6890" s="5" t="b">
        <f t="shared" si="1437"/>
        <v>0</v>
      </c>
      <c r="D6890" s="4" t="e">
        <f t="shared" si="1440"/>
        <v>#N/A</v>
      </c>
      <c r="E6890" s="15" t="e">
        <f t="shared" si="1441"/>
        <v>#N/A</v>
      </c>
      <c r="F6890" s="4" t="e">
        <f t="shared" si="1442"/>
        <v>#N/A</v>
      </c>
      <c r="G6890" s="6" t="str">
        <f>IF(C6890,VLOOKUP(A6890,RawData!A:C,3,FALSE),"")</f>
        <v/>
      </c>
      <c r="H6890" s="9" t="str">
        <f>IF(C6890,VLOOKUP(A6890,RawData!A:D,4,FALSE),"")</f>
        <v/>
      </c>
      <c r="I6890" s="5" t="b">
        <f t="shared" si="1443"/>
        <v>0</v>
      </c>
      <c r="J6890" s="4" t="e">
        <f t="shared" ca="1" si="1444"/>
        <v>#N/A</v>
      </c>
      <c r="K6890" s="4" t="e">
        <f t="shared" si="1445"/>
        <v>#N/A</v>
      </c>
      <c r="L6890" s="4" t="e">
        <f t="shared" si="1446"/>
        <v>#N/A</v>
      </c>
      <c r="M6890" s="4" t="e">
        <f t="shared" ca="1" si="1447"/>
        <v>#N/A</v>
      </c>
      <c r="N6890" s="4" t="e">
        <f t="shared" ca="1" si="1449"/>
        <v>#VALUE!</v>
      </c>
      <c r="O6890" s="4" t="e">
        <f t="shared" ca="1" si="1448"/>
        <v>#VALUE!</v>
      </c>
    </row>
    <row r="6891" spans="1:15" x14ac:dyDescent="0.2">
      <c r="A6891" s="4">
        <f t="shared" si="1438"/>
        <v>6884</v>
      </c>
      <c r="B6891" s="4" t="b">
        <f t="shared" si="1439"/>
        <v>0</v>
      </c>
      <c r="C6891" s="5" t="b">
        <f t="shared" si="1437"/>
        <v>0</v>
      </c>
      <c r="D6891" s="4" t="e">
        <f t="shared" si="1440"/>
        <v>#N/A</v>
      </c>
      <c r="E6891" s="15" t="e">
        <f t="shared" si="1441"/>
        <v>#N/A</v>
      </c>
      <c r="F6891" s="4" t="e">
        <f t="shared" si="1442"/>
        <v>#N/A</v>
      </c>
      <c r="G6891" s="6" t="str">
        <f>IF(C6891,VLOOKUP(A6891,RawData!A:C,3,FALSE),"")</f>
        <v/>
      </c>
      <c r="H6891" s="9" t="str">
        <f>IF(C6891,VLOOKUP(A6891,RawData!A:D,4,FALSE),"")</f>
        <v/>
      </c>
      <c r="I6891" s="5" t="b">
        <f t="shared" si="1443"/>
        <v>0</v>
      </c>
      <c r="J6891" s="4" t="e">
        <f t="shared" ca="1" si="1444"/>
        <v>#N/A</v>
      </c>
      <c r="K6891" s="4" t="e">
        <f t="shared" si="1445"/>
        <v>#N/A</v>
      </c>
      <c r="L6891" s="4" t="e">
        <f t="shared" si="1446"/>
        <v>#N/A</v>
      </c>
      <c r="M6891" s="4" t="e">
        <f t="shared" ca="1" si="1447"/>
        <v>#N/A</v>
      </c>
      <c r="N6891" s="4" t="e">
        <f t="shared" ca="1" si="1449"/>
        <v>#VALUE!</v>
      </c>
      <c r="O6891" s="4" t="e">
        <f t="shared" ca="1" si="1448"/>
        <v>#VALUE!</v>
      </c>
    </row>
    <row r="6892" spans="1:15" x14ac:dyDescent="0.2">
      <c r="A6892" s="4">
        <f t="shared" si="1438"/>
        <v>6885</v>
      </c>
      <c r="B6892" s="4" t="b">
        <f t="shared" si="1439"/>
        <v>0</v>
      </c>
      <c r="C6892" s="5" t="b">
        <f t="shared" si="1437"/>
        <v>0</v>
      </c>
      <c r="D6892" s="4" t="e">
        <f t="shared" si="1440"/>
        <v>#N/A</v>
      </c>
      <c r="E6892" s="15" t="e">
        <f t="shared" si="1441"/>
        <v>#N/A</v>
      </c>
      <c r="F6892" s="4" t="e">
        <f t="shared" si="1442"/>
        <v>#N/A</v>
      </c>
      <c r="G6892" s="6" t="str">
        <f>IF(C6892,VLOOKUP(A6892,RawData!A:C,3,FALSE),"")</f>
        <v/>
      </c>
      <c r="H6892" s="9" t="str">
        <f>IF(C6892,VLOOKUP(A6892,RawData!A:D,4,FALSE),"")</f>
        <v/>
      </c>
      <c r="I6892" s="5" t="b">
        <f t="shared" si="1443"/>
        <v>0</v>
      </c>
      <c r="J6892" s="4" t="e">
        <f t="shared" ca="1" si="1444"/>
        <v>#N/A</v>
      </c>
      <c r="K6892" s="4" t="e">
        <f t="shared" si="1445"/>
        <v>#N/A</v>
      </c>
      <c r="L6892" s="4" t="e">
        <f t="shared" si="1446"/>
        <v>#N/A</v>
      </c>
      <c r="M6892" s="4" t="e">
        <f t="shared" ca="1" si="1447"/>
        <v>#N/A</v>
      </c>
      <c r="N6892" s="4" t="e">
        <f t="shared" ca="1" si="1449"/>
        <v>#VALUE!</v>
      </c>
      <c r="O6892" s="4" t="e">
        <f t="shared" ca="1" si="1448"/>
        <v>#VALUE!</v>
      </c>
    </row>
    <row r="6893" spans="1:15" x14ac:dyDescent="0.2">
      <c r="A6893" s="4">
        <f t="shared" si="1438"/>
        <v>6886</v>
      </c>
      <c r="B6893" s="4" t="b">
        <f t="shared" si="1439"/>
        <v>0</v>
      </c>
      <c r="C6893" s="5" t="b">
        <f t="shared" si="1437"/>
        <v>0</v>
      </c>
      <c r="D6893" s="4" t="e">
        <f t="shared" si="1440"/>
        <v>#N/A</v>
      </c>
      <c r="E6893" s="15" t="e">
        <f t="shared" si="1441"/>
        <v>#N/A</v>
      </c>
      <c r="F6893" s="4" t="e">
        <f t="shared" si="1442"/>
        <v>#N/A</v>
      </c>
      <c r="G6893" s="6" t="str">
        <f>IF(C6893,VLOOKUP(A6893,RawData!A:C,3,FALSE),"")</f>
        <v/>
      </c>
      <c r="H6893" s="9" t="str">
        <f>IF(C6893,VLOOKUP(A6893,RawData!A:D,4,FALSE),"")</f>
        <v/>
      </c>
      <c r="I6893" s="5" t="b">
        <f t="shared" si="1443"/>
        <v>0</v>
      </c>
      <c r="J6893" s="4" t="e">
        <f t="shared" ca="1" si="1444"/>
        <v>#N/A</v>
      </c>
      <c r="K6893" s="4" t="e">
        <f t="shared" si="1445"/>
        <v>#N/A</v>
      </c>
      <c r="L6893" s="4" t="e">
        <f t="shared" si="1446"/>
        <v>#N/A</v>
      </c>
      <c r="M6893" s="4" t="e">
        <f t="shared" ca="1" si="1447"/>
        <v>#N/A</v>
      </c>
      <c r="N6893" s="4" t="e">
        <f t="shared" ca="1" si="1449"/>
        <v>#VALUE!</v>
      </c>
      <c r="O6893" s="4" t="e">
        <f t="shared" ca="1" si="1448"/>
        <v>#VALUE!</v>
      </c>
    </row>
    <row r="6894" spans="1:15" x14ac:dyDescent="0.2">
      <c r="A6894" s="4">
        <f t="shared" si="1438"/>
        <v>6887</v>
      </c>
      <c r="B6894" s="4" t="b">
        <f t="shared" si="1439"/>
        <v>0</v>
      </c>
      <c r="C6894" s="5" t="b">
        <f t="shared" si="1437"/>
        <v>0</v>
      </c>
      <c r="D6894" s="4" t="e">
        <f t="shared" si="1440"/>
        <v>#N/A</v>
      </c>
      <c r="E6894" s="15" t="e">
        <f t="shared" si="1441"/>
        <v>#N/A</v>
      </c>
      <c r="F6894" s="4" t="e">
        <f t="shared" si="1442"/>
        <v>#N/A</v>
      </c>
      <c r="G6894" s="6" t="str">
        <f>IF(C6894,VLOOKUP(A6894,RawData!A:C,3,FALSE),"")</f>
        <v/>
      </c>
      <c r="H6894" s="9" t="str">
        <f>IF(C6894,VLOOKUP(A6894,RawData!A:D,4,FALSE),"")</f>
        <v/>
      </c>
      <c r="I6894" s="5" t="b">
        <f t="shared" si="1443"/>
        <v>0</v>
      </c>
      <c r="J6894" s="4" t="e">
        <f t="shared" ca="1" si="1444"/>
        <v>#N/A</v>
      </c>
      <c r="K6894" s="4" t="e">
        <f t="shared" si="1445"/>
        <v>#N/A</v>
      </c>
      <c r="L6894" s="4" t="e">
        <f t="shared" si="1446"/>
        <v>#N/A</v>
      </c>
      <c r="M6894" s="4" t="e">
        <f t="shared" ca="1" si="1447"/>
        <v>#N/A</v>
      </c>
      <c r="N6894" s="4" t="e">
        <f t="shared" ca="1" si="1449"/>
        <v>#VALUE!</v>
      </c>
      <c r="O6894" s="4" t="e">
        <f t="shared" ca="1" si="1448"/>
        <v>#VALUE!</v>
      </c>
    </row>
    <row r="6895" spans="1:15" x14ac:dyDescent="0.2">
      <c r="A6895" s="4">
        <f t="shared" si="1438"/>
        <v>6888</v>
      </c>
      <c r="B6895" s="4" t="b">
        <f t="shared" si="1439"/>
        <v>0</v>
      </c>
      <c r="C6895" s="5" t="b">
        <f t="shared" si="1437"/>
        <v>0</v>
      </c>
      <c r="D6895" s="4" t="e">
        <f t="shared" si="1440"/>
        <v>#N/A</v>
      </c>
      <c r="E6895" s="15" t="e">
        <f t="shared" si="1441"/>
        <v>#N/A</v>
      </c>
      <c r="F6895" s="4" t="e">
        <f t="shared" si="1442"/>
        <v>#N/A</v>
      </c>
      <c r="G6895" s="6" t="str">
        <f>IF(C6895,VLOOKUP(A6895,RawData!A:C,3,FALSE),"")</f>
        <v/>
      </c>
      <c r="H6895" s="9" t="str">
        <f>IF(C6895,VLOOKUP(A6895,RawData!A:D,4,FALSE),"")</f>
        <v/>
      </c>
      <c r="I6895" s="5" t="b">
        <f t="shared" si="1443"/>
        <v>0</v>
      </c>
      <c r="J6895" s="4" t="e">
        <f t="shared" ca="1" si="1444"/>
        <v>#N/A</v>
      </c>
      <c r="K6895" s="4" t="e">
        <f t="shared" si="1445"/>
        <v>#N/A</v>
      </c>
      <c r="L6895" s="4" t="e">
        <f t="shared" si="1446"/>
        <v>#N/A</v>
      </c>
      <c r="M6895" s="4" t="e">
        <f t="shared" ca="1" si="1447"/>
        <v>#N/A</v>
      </c>
      <c r="N6895" s="4" t="e">
        <f t="shared" ca="1" si="1449"/>
        <v>#VALUE!</v>
      </c>
      <c r="O6895" s="4" t="e">
        <f t="shared" ca="1" si="1448"/>
        <v>#VALUE!</v>
      </c>
    </row>
    <row r="6896" spans="1:15" x14ac:dyDescent="0.2">
      <c r="A6896" s="4">
        <f t="shared" si="1438"/>
        <v>6889</v>
      </c>
      <c r="B6896" s="4" t="b">
        <f t="shared" si="1439"/>
        <v>0</v>
      </c>
      <c r="C6896" s="5" t="b">
        <f t="shared" si="1437"/>
        <v>0</v>
      </c>
      <c r="D6896" s="4" t="e">
        <f t="shared" si="1440"/>
        <v>#N/A</v>
      </c>
      <c r="E6896" s="15" t="e">
        <f t="shared" si="1441"/>
        <v>#N/A</v>
      </c>
      <c r="F6896" s="4" t="e">
        <f t="shared" si="1442"/>
        <v>#N/A</v>
      </c>
      <c r="G6896" s="6" t="str">
        <f>IF(C6896,VLOOKUP(A6896,RawData!A:C,3,FALSE),"")</f>
        <v/>
      </c>
      <c r="H6896" s="9" t="str">
        <f>IF(C6896,VLOOKUP(A6896,RawData!A:D,4,FALSE),"")</f>
        <v/>
      </c>
      <c r="I6896" s="5" t="b">
        <f t="shared" si="1443"/>
        <v>0</v>
      </c>
      <c r="J6896" s="4" t="e">
        <f t="shared" ca="1" si="1444"/>
        <v>#N/A</v>
      </c>
      <c r="K6896" s="4" t="e">
        <f t="shared" si="1445"/>
        <v>#N/A</v>
      </c>
      <c r="L6896" s="4" t="e">
        <f t="shared" si="1446"/>
        <v>#N/A</v>
      </c>
      <c r="M6896" s="4" t="e">
        <f t="shared" ca="1" si="1447"/>
        <v>#N/A</v>
      </c>
      <c r="N6896" s="4" t="e">
        <f t="shared" ca="1" si="1449"/>
        <v>#VALUE!</v>
      </c>
      <c r="O6896" s="4" t="e">
        <f t="shared" ca="1" si="1448"/>
        <v>#VALUE!</v>
      </c>
    </row>
    <row r="6897" spans="1:15" x14ac:dyDescent="0.2">
      <c r="A6897" s="4">
        <f t="shared" si="1438"/>
        <v>6890</v>
      </c>
      <c r="B6897" s="4" t="b">
        <f t="shared" si="1439"/>
        <v>0</v>
      </c>
      <c r="C6897" s="5" t="b">
        <f t="shared" si="1437"/>
        <v>0</v>
      </c>
      <c r="D6897" s="4" t="e">
        <f t="shared" si="1440"/>
        <v>#N/A</v>
      </c>
      <c r="E6897" s="15" t="e">
        <f t="shared" si="1441"/>
        <v>#N/A</v>
      </c>
      <c r="F6897" s="4" t="e">
        <f t="shared" si="1442"/>
        <v>#N/A</v>
      </c>
      <c r="G6897" s="6" t="str">
        <f>IF(C6897,VLOOKUP(A6897,RawData!A:C,3,FALSE),"")</f>
        <v/>
      </c>
      <c r="H6897" s="9" t="str">
        <f>IF(C6897,VLOOKUP(A6897,RawData!A:D,4,FALSE),"")</f>
        <v/>
      </c>
      <c r="I6897" s="5" t="b">
        <f t="shared" si="1443"/>
        <v>0</v>
      </c>
      <c r="J6897" s="4" t="e">
        <f t="shared" ca="1" si="1444"/>
        <v>#N/A</v>
      </c>
      <c r="K6897" s="4" t="e">
        <f t="shared" si="1445"/>
        <v>#N/A</v>
      </c>
      <c r="L6897" s="4" t="e">
        <f t="shared" si="1446"/>
        <v>#N/A</v>
      </c>
      <c r="M6897" s="4" t="e">
        <f t="shared" ca="1" si="1447"/>
        <v>#N/A</v>
      </c>
      <c r="N6897" s="4" t="e">
        <f t="shared" ca="1" si="1449"/>
        <v>#VALUE!</v>
      </c>
      <c r="O6897" s="4" t="e">
        <f t="shared" ca="1" si="1448"/>
        <v>#VALUE!</v>
      </c>
    </row>
    <row r="6898" spans="1:15" x14ac:dyDescent="0.2">
      <c r="A6898" s="4">
        <f t="shared" si="1438"/>
        <v>6891</v>
      </c>
      <c r="B6898" s="4" t="b">
        <f t="shared" si="1439"/>
        <v>0</v>
      </c>
      <c r="C6898" s="5" t="b">
        <f t="shared" si="1437"/>
        <v>0</v>
      </c>
      <c r="D6898" s="4" t="e">
        <f t="shared" si="1440"/>
        <v>#N/A</v>
      </c>
      <c r="E6898" s="15" t="e">
        <f t="shared" si="1441"/>
        <v>#N/A</v>
      </c>
      <c r="F6898" s="4" t="e">
        <f t="shared" si="1442"/>
        <v>#N/A</v>
      </c>
      <c r="G6898" s="6" t="str">
        <f>IF(C6898,VLOOKUP(A6898,RawData!A:C,3,FALSE),"")</f>
        <v/>
      </c>
      <c r="H6898" s="9" t="str">
        <f>IF(C6898,VLOOKUP(A6898,RawData!A:D,4,FALSE),"")</f>
        <v/>
      </c>
      <c r="I6898" s="5" t="b">
        <f t="shared" si="1443"/>
        <v>0</v>
      </c>
      <c r="J6898" s="4" t="e">
        <f t="shared" ca="1" si="1444"/>
        <v>#N/A</v>
      </c>
      <c r="K6898" s="4" t="e">
        <f t="shared" si="1445"/>
        <v>#N/A</v>
      </c>
      <c r="L6898" s="4" t="e">
        <f t="shared" si="1446"/>
        <v>#N/A</v>
      </c>
      <c r="M6898" s="4" t="e">
        <f t="shared" ca="1" si="1447"/>
        <v>#N/A</v>
      </c>
      <c r="N6898" s="4" t="e">
        <f t="shared" ca="1" si="1449"/>
        <v>#VALUE!</v>
      </c>
      <c r="O6898" s="4" t="e">
        <f t="shared" ca="1" si="1448"/>
        <v>#VALUE!</v>
      </c>
    </row>
    <row r="6899" spans="1:15" x14ac:dyDescent="0.2">
      <c r="A6899" s="4">
        <f t="shared" si="1438"/>
        <v>6892</v>
      </c>
      <c r="B6899" s="4" t="b">
        <f t="shared" si="1439"/>
        <v>0</v>
      </c>
      <c r="C6899" s="5" t="b">
        <f t="shared" si="1437"/>
        <v>0</v>
      </c>
      <c r="D6899" s="4" t="e">
        <f t="shared" si="1440"/>
        <v>#N/A</v>
      </c>
      <c r="E6899" s="15" t="e">
        <f t="shared" si="1441"/>
        <v>#N/A</v>
      </c>
      <c r="F6899" s="4" t="e">
        <f t="shared" si="1442"/>
        <v>#N/A</v>
      </c>
      <c r="G6899" s="6" t="str">
        <f>IF(C6899,VLOOKUP(A6899,RawData!A:C,3,FALSE),"")</f>
        <v/>
      </c>
      <c r="H6899" s="9" t="str">
        <f>IF(C6899,VLOOKUP(A6899,RawData!A:D,4,FALSE),"")</f>
        <v/>
      </c>
      <c r="I6899" s="5" t="b">
        <f t="shared" si="1443"/>
        <v>0</v>
      </c>
      <c r="J6899" s="4" t="e">
        <f t="shared" ca="1" si="1444"/>
        <v>#N/A</v>
      </c>
      <c r="K6899" s="4" t="e">
        <f t="shared" si="1445"/>
        <v>#N/A</v>
      </c>
      <c r="L6899" s="4" t="e">
        <f t="shared" si="1446"/>
        <v>#N/A</v>
      </c>
      <c r="M6899" s="4" t="e">
        <f t="shared" ca="1" si="1447"/>
        <v>#N/A</v>
      </c>
      <c r="N6899" s="4" t="e">
        <f t="shared" ca="1" si="1449"/>
        <v>#VALUE!</v>
      </c>
      <c r="O6899" s="4" t="e">
        <f t="shared" ca="1" si="1448"/>
        <v>#VALUE!</v>
      </c>
    </row>
    <row r="6900" spans="1:15" x14ac:dyDescent="0.2">
      <c r="A6900" s="4">
        <f t="shared" si="1438"/>
        <v>6893</v>
      </c>
      <c r="B6900" s="4" t="b">
        <f t="shared" si="1439"/>
        <v>0</v>
      </c>
      <c r="C6900" s="5" t="b">
        <f t="shared" si="1437"/>
        <v>0</v>
      </c>
      <c r="D6900" s="4" t="e">
        <f t="shared" si="1440"/>
        <v>#N/A</v>
      </c>
      <c r="E6900" s="15" t="e">
        <f t="shared" si="1441"/>
        <v>#N/A</v>
      </c>
      <c r="F6900" s="4" t="e">
        <f t="shared" si="1442"/>
        <v>#N/A</v>
      </c>
      <c r="G6900" s="6" t="str">
        <f>IF(C6900,VLOOKUP(A6900,RawData!A:C,3,FALSE),"")</f>
        <v/>
      </c>
      <c r="H6900" s="9" t="str">
        <f>IF(C6900,VLOOKUP(A6900,RawData!A:D,4,FALSE),"")</f>
        <v/>
      </c>
      <c r="I6900" s="5" t="b">
        <f t="shared" si="1443"/>
        <v>0</v>
      </c>
      <c r="J6900" s="4" t="e">
        <f t="shared" ca="1" si="1444"/>
        <v>#N/A</v>
      </c>
      <c r="K6900" s="4" t="e">
        <f t="shared" si="1445"/>
        <v>#N/A</v>
      </c>
      <c r="L6900" s="4" t="e">
        <f t="shared" si="1446"/>
        <v>#N/A</v>
      </c>
      <c r="M6900" s="4" t="e">
        <f t="shared" ca="1" si="1447"/>
        <v>#N/A</v>
      </c>
      <c r="N6900" s="4" t="e">
        <f t="shared" ca="1" si="1449"/>
        <v>#VALUE!</v>
      </c>
      <c r="O6900" s="4" t="e">
        <f t="shared" ca="1" si="1448"/>
        <v>#VALUE!</v>
      </c>
    </row>
    <row r="6901" spans="1:15" x14ac:dyDescent="0.2">
      <c r="A6901" s="4">
        <f t="shared" si="1438"/>
        <v>6894</v>
      </c>
      <c r="B6901" s="4" t="b">
        <f t="shared" si="1439"/>
        <v>0</v>
      </c>
      <c r="C6901" s="5" t="b">
        <f t="shared" si="1437"/>
        <v>0</v>
      </c>
      <c r="D6901" s="4" t="e">
        <f t="shared" si="1440"/>
        <v>#N/A</v>
      </c>
      <c r="E6901" s="15" t="e">
        <f t="shared" si="1441"/>
        <v>#N/A</v>
      </c>
      <c r="F6901" s="4" t="e">
        <f t="shared" si="1442"/>
        <v>#N/A</v>
      </c>
      <c r="G6901" s="6" t="str">
        <f>IF(C6901,VLOOKUP(A6901,RawData!A:C,3,FALSE),"")</f>
        <v/>
      </c>
      <c r="H6901" s="9" t="str">
        <f>IF(C6901,VLOOKUP(A6901,RawData!A:D,4,FALSE),"")</f>
        <v/>
      </c>
      <c r="I6901" s="5" t="b">
        <f t="shared" si="1443"/>
        <v>0</v>
      </c>
      <c r="J6901" s="4" t="e">
        <f t="shared" ca="1" si="1444"/>
        <v>#N/A</v>
      </c>
      <c r="K6901" s="4" t="e">
        <f t="shared" si="1445"/>
        <v>#N/A</v>
      </c>
      <c r="L6901" s="4" t="e">
        <f t="shared" si="1446"/>
        <v>#N/A</v>
      </c>
      <c r="M6901" s="4" t="e">
        <f t="shared" ca="1" si="1447"/>
        <v>#N/A</v>
      </c>
      <c r="N6901" s="4" t="e">
        <f t="shared" ca="1" si="1449"/>
        <v>#VALUE!</v>
      </c>
      <c r="O6901" s="4" t="e">
        <f t="shared" ca="1" si="1448"/>
        <v>#VALUE!</v>
      </c>
    </row>
    <row r="6902" spans="1:15" x14ac:dyDescent="0.2">
      <c r="A6902" s="4">
        <f t="shared" si="1438"/>
        <v>6895</v>
      </c>
      <c r="B6902" s="4" t="b">
        <f t="shared" si="1439"/>
        <v>0</v>
      </c>
      <c r="C6902" s="5" t="b">
        <f t="shared" si="1437"/>
        <v>0</v>
      </c>
      <c r="D6902" s="4" t="e">
        <f t="shared" si="1440"/>
        <v>#N/A</v>
      </c>
      <c r="E6902" s="15" t="e">
        <f t="shared" si="1441"/>
        <v>#N/A</v>
      </c>
      <c r="F6902" s="4" t="e">
        <f t="shared" si="1442"/>
        <v>#N/A</v>
      </c>
      <c r="G6902" s="6" t="str">
        <f>IF(C6902,VLOOKUP(A6902,RawData!A:C,3,FALSE),"")</f>
        <v/>
      </c>
      <c r="H6902" s="9" t="str">
        <f>IF(C6902,VLOOKUP(A6902,RawData!A:D,4,FALSE),"")</f>
        <v/>
      </c>
      <c r="I6902" s="5" t="b">
        <f t="shared" si="1443"/>
        <v>0</v>
      </c>
      <c r="J6902" s="4" t="e">
        <f t="shared" ca="1" si="1444"/>
        <v>#N/A</v>
      </c>
      <c r="K6902" s="4" t="e">
        <f t="shared" si="1445"/>
        <v>#N/A</v>
      </c>
      <c r="L6902" s="4" t="e">
        <f t="shared" si="1446"/>
        <v>#N/A</v>
      </c>
      <c r="M6902" s="4" t="e">
        <f t="shared" ca="1" si="1447"/>
        <v>#N/A</v>
      </c>
      <c r="N6902" s="4" t="e">
        <f t="shared" ca="1" si="1449"/>
        <v>#VALUE!</v>
      </c>
      <c r="O6902" s="4" t="e">
        <f t="shared" ca="1" si="1448"/>
        <v>#VALUE!</v>
      </c>
    </row>
    <row r="6903" spans="1:15" x14ac:dyDescent="0.2">
      <c r="A6903" s="4">
        <f t="shared" si="1438"/>
        <v>6896</v>
      </c>
      <c r="B6903" s="4" t="b">
        <f t="shared" si="1439"/>
        <v>0</v>
      </c>
      <c r="C6903" s="5" t="b">
        <f t="shared" si="1437"/>
        <v>0</v>
      </c>
      <c r="D6903" s="4" t="e">
        <f t="shared" si="1440"/>
        <v>#N/A</v>
      </c>
      <c r="E6903" s="15" t="e">
        <f t="shared" si="1441"/>
        <v>#N/A</v>
      </c>
      <c r="F6903" s="4" t="e">
        <f t="shared" si="1442"/>
        <v>#N/A</v>
      </c>
      <c r="G6903" s="6" t="str">
        <f>IF(C6903,VLOOKUP(A6903,RawData!A:C,3,FALSE),"")</f>
        <v/>
      </c>
      <c r="H6903" s="9" t="str">
        <f>IF(C6903,VLOOKUP(A6903,RawData!A:D,4,FALSE),"")</f>
        <v/>
      </c>
      <c r="I6903" s="5" t="b">
        <f t="shared" si="1443"/>
        <v>0</v>
      </c>
      <c r="J6903" s="4" t="e">
        <f t="shared" ca="1" si="1444"/>
        <v>#N/A</v>
      </c>
      <c r="K6903" s="4" t="e">
        <f t="shared" si="1445"/>
        <v>#N/A</v>
      </c>
      <c r="L6903" s="4" t="e">
        <f t="shared" si="1446"/>
        <v>#N/A</v>
      </c>
      <c r="M6903" s="4" t="e">
        <f t="shared" ca="1" si="1447"/>
        <v>#N/A</v>
      </c>
      <c r="N6903" s="4" t="e">
        <f t="shared" ca="1" si="1449"/>
        <v>#VALUE!</v>
      </c>
      <c r="O6903" s="4" t="e">
        <f t="shared" ca="1" si="1448"/>
        <v>#VALUE!</v>
      </c>
    </row>
    <row r="6904" spans="1:15" x14ac:dyDescent="0.2">
      <c r="A6904" s="4">
        <f t="shared" si="1438"/>
        <v>6897</v>
      </c>
      <c r="B6904" s="4" t="b">
        <f t="shared" si="1439"/>
        <v>0</v>
      </c>
      <c r="C6904" s="5" t="b">
        <f t="shared" si="1437"/>
        <v>0</v>
      </c>
      <c r="D6904" s="4" t="e">
        <f t="shared" si="1440"/>
        <v>#N/A</v>
      </c>
      <c r="E6904" s="15" t="e">
        <f t="shared" si="1441"/>
        <v>#N/A</v>
      </c>
      <c r="F6904" s="4" t="e">
        <f t="shared" si="1442"/>
        <v>#N/A</v>
      </c>
      <c r="G6904" s="6" t="str">
        <f>IF(C6904,VLOOKUP(A6904,RawData!A:C,3,FALSE),"")</f>
        <v/>
      </c>
      <c r="H6904" s="9" t="str">
        <f>IF(C6904,VLOOKUP(A6904,RawData!A:D,4,FALSE),"")</f>
        <v/>
      </c>
      <c r="I6904" s="5" t="b">
        <f t="shared" si="1443"/>
        <v>0</v>
      </c>
      <c r="J6904" s="4" t="e">
        <f t="shared" ca="1" si="1444"/>
        <v>#N/A</v>
      </c>
      <c r="K6904" s="4" t="e">
        <f t="shared" si="1445"/>
        <v>#N/A</v>
      </c>
      <c r="L6904" s="4" t="e">
        <f t="shared" si="1446"/>
        <v>#N/A</v>
      </c>
      <c r="M6904" s="4" t="e">
        <f t="shared" ca="1" si="1447"/>
        <v>#N/A</v>
      </c>
      <c r="N6904" s="4" t="e">
        <f t="shared" ca="1" si="1449"/>
        <v>#VALUE!</v>
      </c>
      <c r="O6904" s="4" t="e">
        <f t="shared" ca="1" si="1448"/>
        <v>#VALUE!</v>
      </c>
    </row>
    <row r="6905" spans="1:15" x14ac:dyDescent="0.2">
      <c r="A6905" s="4">
        <f t="shared" si="1438"/>
        <v>6898</v>
      </c>
      <c r="B6905" s="4" t="b">
        <f t="shared" si="1439"/>
        <v>0</v>
      </c>
      <c r="C6905" s="5" t="b">
        <f t="shared" si="1437"/>
        <v>0</v>
      </c>
      <c r="D6905" s="4" t="e">
        <f t="shared" si="1440"/>
        <v>#N/A</v>
      </c>
      <c r="E6905" s="15" t="e">
        <f t="shared" si="1441"/>
        <v>#N/A</v>
      </c>
      <c r="F6905" s="4" t="e">
        <f t="shared" si="1442"/>
        <v>#N/A</v>
      </c>
      <c r="G6905" s="6" t="str">
        <f>IF(C6905,VLOOKUP(A6905,RawData!A:C,3,FALSE),"")</f>
        <v/>
      </c>
      <c r="H6905" s="9" t="str">
        <f>IF(C6905,VLOOKUP(A6905,RawData!A:D,4,FALSE),"")</f>
        <v/>
      </c>
      <c r="I6905" s="5" t="b">
        <f t="shared" si="1443"/>
        <v>0</v>
      </c>
      <c r="J6905" s="4" t="e">
        <f t="shared" ca="1" si="1444"/>
        <v>#N/A</v>
      </c>
      <c r="K6905" s="4" t="e">
        <f t="shared" si="1445"/>
        <v>#N/A</v>
      </c>
      <c r="L6905" s="4" t="e">
        <f t="shared" si="1446"/>
        <v>#N/A</v>
      </c>
      <c r="M6905" s="4" t="e">
        <f t="shared" ca="1" si="1447"/>
        <v>#N/A</v>
      </c>
      <c r="N6905" s="4" t="e">
        <f t="shared" ca="1" si="1449"/>
        <v>#VALUE!</v>
      </c>
      <c r="O6905" s="4" t="e">
        <f t="shared" ca="1" si="1448"/>
        <v>#VALUE!</v>
      </c>
    </row>
    <row r="6906" spans="1:15" x14ac:dyDescent="0.2">
      <c r="A6906" s="4">
        <f t="shared" si="1438"/>
        <v>6899</v>
      </c>
      <c r="B6906" s="4" t="b">
        <f t="shared" si="1439"/>
        <v>0</v>
      </c>
      <c r="C6906" s="5" t="b">
        <f t="shared" si="1437"/>
        <v>0</v>
      </c>
      <c r="D6906" s="4" t="e">
        <f t="shared" si="1440"/>
        <v>#N/A</v>
      </c>
      <c r="E6906" s="15" t="e">
        <f t="shared" si="1441"/>
        <v>#N/A</v>
      </c>
      <c r="F6906" s="4" t="e">
        <f t="shared" si="1442"/>
        <v>#N/A</v>
      </c>
      <c r="G6906" s="6" t="str">
        <f>IF(C6906,VLOOKUP(A6906,RawData!A:C,3,FALSE),"")</f>
        <v/>
      </c>
      <c r="H6906" s="9" t="str">
        <f>IF(C6906,VLOOKUP(A6906,RawData!A:D,4,FALSE),"")</f>
        <v/>
      </c>
      <c r="I6906" s="5" t="b">
        <f t="shared" si="1443"/>
        <v>0</v>
      </c>
      <c r="J6906" s="4" t="e">
        <f t="shared" ca="1" si="1444"/>
        <v>#N/A</v>
      </c>
      <c r="K6906" s="4" t="e">
        <f t="shared" si="1445"/>
        <v>#N/A</v>
      </c>
      <c r="L6906" s="4" t="e">
        <f t="shared" si="1446"/>
        <v>#N/A</v>
      </c>
      <c r="M6906" s="4" t="e">
        <f t="shared" ca="1" si="1447"/>
        <v>#N/A</v>
      </c>
      <c r="N6906" s="4" t="e">
        <f t="shared" ca="1" si="1449"/>
        <v>#VALUE!</v>
      </c>
      <c r="O6906" s="4" t="e">
        <f t="shared" ca="1" si="1448"/>
        <v>#VALUE!</v>
      </c>
    </row>
    <row r="6907" spans="1:15" x14ac:dyDescent="0.2">
      <c r="A6907" s="4">
        <f t="shared" si="1438"/>
        <v>6900</v>
      </c>
      <c r="B6907" s="4" t="b">
        <f t="shared" si="1439"/>
        <v>0</v>
      </c>
      <c r="C6907" s="5" t="b">
        <f t="shared" si="1437"/>
        <v>0</v>
      </c>
      <c r="D6907" s="4" t="e">
        <f t="shared" si="1440"/>
        <v>#N/A</v>
      </c>
      <c r="E6907" s="15" t="e">
        <f t="shared" si="1441"/>
        <v>#N/A</v>
      </c>
      <c r="F6907" s="4" t="e">
        <f t="shared" si="1442"/>
        <v>#N/A</v>
      </c>
      <c r="G6907" s="6" t="str">
        <f>IF(C6907,VLOOKUP(A6907,RawData!A:C,3,FALSE),"")</f>
        <v/>
      </c>
      <c r="H6907" s="9" t="str">
        <f>IF(C6907,VLOOKUP(A6907,RawData!A:D,4,FALSE),"")</f>
        <v/>
      </c>
      <c r="I6907" s="5" t="b">
        <f t="shared" si="1443"/>
        <v>0</v>
      </c>
      <c r="J6907" s="4" t="e">
        <f t="shared" ca="1" si="1444"/>
        <v>#N/A</v>
      </c>
      <c r="K6907" s="4" t="e">
        <f t="shared" si="1445"/>
        <v>#N/A</v>
      </c>
      <c r="L6907" s="4" t="e">
        <f t="shared" si="1446"/>
        <v>#N/A</v>
      </c>
      <c r="M6907" s="4" t="e">
        <f t="shared" ca="1" si="1447"/>
        <v>#N/A</v>
      </c>
      <c r="N6907" s="4" t="e">
        <f t="shared" ca="1" si="1449"/>
        <v>#VALUE!</v>
      </c>
      <c r="O6907" s="4" t="e">
        <f t="shared" ca="1" si="1448"/>
        <v>#VALUE!</v>
      </c>
    </row>
    <row r="6908" spans="1:15" x14ac:dyDescent="0.2">
      <c r="A6908" s="4">
        <f t="shared" si="1438"/>
        <v>6901</v>
      </c>
      <c r="B6908" s="4" t="b">
        <f t="shared" si="1439"/>
        <v>0</v>
      </c>
      <c r="C6908" s="5" t="b">
        <f t="shared" si="1437"/>
        <v>0</v>
      </c>
      <c r="D6908" s="4" t="e">
        <f t="shared" si="1440"/>
        <v>#N/A</v>
      </c>
      <c r="E6908" s="15" t="e">
        <f t="shared" si="1441"/>
        <v>#N/A</v>
      </c>
      <c r="F6908" s="4" t="e">
        <f t="shared" si="1442"/>
        <v>#N/A</v>
      </c>
      <c r="G6908" s="6" t="str">
        <f>IF(C6908,VLOOKUP(A6908,RawData!A:C,3,FALSE),"")</f>
        <v/>
      </c>
      <c r="H6908" s="9" t="str">
        <f>IF(C6908,VLOOKUP(A6908,RawData!A:D,4,FALSE),"")</f>
        <v/>
      </c>
      <c r="I6908" s="5" t="b">
        <f t="shared" si="1443"/>
        <v>0</v>
      </c>
      <c r="J6908" s="4" t="e">
        <f t="shared" ca="1" si="1444"/>
        <v>#N/A</v>
      </c>
      <c r="K6908" s="4" t="e">
        <f t="shared" si="1445"/>
        <v>#N/A</v>
      </c>
      <c r="L6908" s="4" t="e">
        <f t="shared" si="1446"/>
        <v>#N/A</v>
      </c>
      <c r="M6908" s="4" t="e">
        <f t="shared" ca="1" si="1447"/>
        <v>#N/A</v>
      </c>
      <c r="N6908" s="4" t="e">
        <f t="shared" ca="1" si="1449"/>
        <v>#VALUE!</v>
      </c>
      <c r="O6908" s="4" t="e">
        <f t="shared" ca="1" si="1448"/>
        <v>#VALUE!</v>
      </c>
    </row>
    <row r="6909" spans="1:15" x14ac:dyDescent="0.2">
      <c r="A6909" s="4">
        <f t="shared" si="1438"/>
        <v>6902</v>
      </c>
      <c r="B6909" s="4" t="b">
        <f t="shared" si="1439"/>
        <v>0</v>
      </c>
      <c r="C6909" s="5" t="b">
        <f t="shared" si="1437"/>
        <v>0</v>
      </c>
      <c r="D6909" s="4" t="e">
        <f t="shared" si="1440"/>
        <v>#N/A</v>
      </c>
      <c r="E6909" s="15" t="e">
        <f t="shared" si="1441"/>
        <v>#N/A</v>
      </c>
      <c r="F6909" s="4" t="e">
        <f t="shared" si="1442"/>
        <v>#N/A</v>
      </c>
      <c r="G6909" s="6" t="str">
        <f>IF(C6909,VLOOKUP(A6909,RawData!A:C,3,FALSE),"")</f>
        <v/>
      </c>
      <c r="H6909" s="9" t="str">
        <f>IF(C6909,VLOOKUP(A6909,RawData!A:D,4,FALSE),"")</f>
        <v/>
      </c>
      <c r="I6909" s="5" t="b">
        <f t="shared" si="1443"/>
        <v>0</v>
      </c>
      <c r="J6909" s="4" t="e">
        <f t="shared" ca="1" si="1444"/>
        <v>#N/A</v>
      </c>
      <c r="K6909" s="4" t="e">
        <f t="shared" si="1445"/>
        <v>#N/A</v>
      </c>
      <c r="L6909" s="4" t="e">
        <f t="shared" si="1446"/>
        <v>#N/A</v>
      </c>
      <c r="M6909" s="4" t="e">
        <f t="shared" ca="1" si="1447"/>
        <v>#N/A</v>
      </c>
      <c r="N6909" s="4" t="e">
        <f t="shared" ca="1" si="1449"/>
        <v>#VALUE!</v>
      </c>
      <c r="O6909" s="4" t="e">
        <f t="shared" ca="1" si="1448"/>
        <v>#VALUE!</v>
      </c>
    </row>
    <row r="6910" spans="1:15" x14ac:dyDescent="0.2">
      <c r="A6910" s="4">
        <f t="shared" si="1438"/>
        <v>6903</v>
      </c>
      <c r="B6910" s="4" t="b">
        <f t="shared" si="1439"/>
        <v>0</v>
      </c>
      <c r="C6910" s="5" t="b">
        <f t="shared" si="1437"/>
        <v>0</v>
      </c>
      <c r="D6910" s="4" t="e">
        <f t="shared" si="1440"/>
        <v>#N/A</v>
      </c>
      <c r="E6910" s="15" t="e">
        <f t="shared" si="1441"/>
        <v>#N/A</v>
      </c>
      <c r="F6910" s="4" t="e">
        <f t="shared" si="1442"/>
        <v>#N/A</v>
      </c>
      <c r="G6910" s="6" t="str">
        <f>IF(C6910,VLOOKUP(A6910,RawData!A:C,3,FALSE),"")</f>
        <v/>
      </c>
      <c r="H6910" s="9" t="str">
        <f>IF(C6910,VLOOKUP(A6910,RawData!A:D,4,FALSE),"")</f>
        <v/>
      </c>
      <c r="I6910" s="5" t="b">
        <f t="shared" si="1443"/>
        <v>0</v>
      </c>
      <c r="J6910" s="4" t="e">
        <f t="shared" ca="1" si="1444"/>
        <v>#N/A</v>
      </c>
      <c r="K6910" s="4" t="e">
        <f t="shared" si="1445"/>
        <v>#N/A</v>
      </c>
      <c r="L6910" s="4" t="e">
        <f t="shared" si="1446"/>
        <v>#N/A</v>
      </c>
      <c r="M6910" s="4" t="e">
        <f t="shared" ca="1" si="1447"/>
        <v>#N/A</v>
      </c>
      <c r="N6910" s="4" t="e">
        <f t="shared" ca="1" si="1449"/>
        <v>#VALUE!</v>
      </c>
      <c r="O6910" s="4" t="e">
        <f t="shared" ca="1" si="1448"/>
        <v>#VALUE!</v>
      </c>
    </row>
    <row r="6911" spans="1:15" x14ac:dyDescent="0.2">
      <c r="A6911" s="4">
        <f t="shared" si="1438"/>
        <v>6904</v>
      </c>
      <c r="B6911" s="4" t="b">
        <f t="shared" si="1439"/>
        <v>0</v>
      </c>
      <c r="C6911" s="5" t="b">
        <f t="shared" si="1437"/>
        <v>0</v>
      </c>
      <c r="D6911" s="4" t="e">
        <f t="shared" si="1440"/>
        <v>#N/A</v>
      </c>
      <c r="E6911" s="15" t="e">
        <f t="shared" si="1441"/>
        <v>#N/A</v>
      </c>
      <c r="F6911" s="4" t="e">
        <f t="shared" si="1442"/>
        <v>#N/A</v>
      </c>
      <c r="G6911" s="6" t="str">
        <f>IF(C6911,VLOOKUP(A6911,RawData!A:C,3,FALSE),"")</f>
        <v/>
      </c>
      <c r="H6911" s="9" t="str">
        <f>IF(C6911,VLOOKUP(A6911,RawData!A:D,4,FALSE),"")</f>
        <v/>
      </c>
      <c r="I6911" s="5" t="b">
        <f t="shared" si="1443"/>
        <v>0</v>
      </c>
      <c r="J6911" s="4" t="e">
        <f t="shared" ca="1" si="1444"/>
        <v>#N/A</v>
      </c>
      <c r="K6911" s="4" t="e">
        <f t="shared" si="1445"/>
        <v>#N/A</v>
      </c>
      <c r="L6911" s="4" t="e">
        <f t="shared" si="1446"/>
        <v>#N/A</v>
      </c>
      <c r="M6911" s="4" t="e">
        <f t="shared" ca="1" si="1447"/>
        <v>#N/A</v>
      </c>
      <c r="N6911" s="4" t="e">
        <f t="shared" ca="1" si="1449"/>
        <v>#VALUE!</v>
      </c>
      <c r="O6911" s="4" t="e">
        <f t="shared" ca="1" si="1448"/>
        <v>#VALUE!</v>
      </c>
    </row>
    <row r="6912" spans="1:15" x14ac:dyDescent="0.2">
      <c r="A6912" s="4">
        <f t="shared" si="1438"/>
        <v>6905</v>
      </c>
      <c r="B6912" s="4" t="b">
        <f t="shared" si="1439"/>
        <v>0</v>
      </c>
      <c r="C6912" s="5" t="b">
        <f t="shared" si="1437"/>
        <v>0</v>
      </c>
      <c r="D6912" s="4" t="e">
        <f t="shared" si="1440"/>
        <v>#N/A</v>
      </c>
      <c r="E6912" s="15" t="e">
        <f t="shared" si="1441"/>
        <v>#N/A</v>
      </c>
      <c r="F6912" s="4" t="e">
        <f t="shared" si="1442"/>
        <v>#N/A</v>
      </c>
      <c r="G6912" s="6" t="str">
        <f>IF(C6912,VLOOKUP(A6912,RawData!A:C,3,FALSE),"")</f>
        <v/>
      </c>
      <c r="H6912" s="9" t="str">
        <f>IF(C6912,VLOOKUP(A6912,RawData!A:D,4,FALSE),"")</f>
        <v/>
      </c>
      <c r="I6912" s="5" t="b">
        <f t="shared" si="1443"/>
        <v>0</v>
      </c>
      <c r="J6912" s="4" t="e">
        <f t="shared" ca="1" si="1444"/>
        <v>#N/A</v>
      </c>
      <c r="K6912" s="4" t="e">
        <f t="shared" si="1445"/>
        <v>#N/A</v>
      </c>
      <c r="L6912" s="4" t="e">
        <f t="shared" si="1446"/>
        <v>#N/A</v>
      </c>
      <c r="M6912" s="4" t="e">
        <f t="shared" ca="1" si="1447"/>
        <v>#N/A</v>
      </c>
      <c r="N6912" s="4" t="e">
        <f t="shared" ca="1" si="1449"/>
        <v>#VALUE!</v>
      </c>
      <c r="O6912" s="4" t="e">
        <f t="shared" ca="1" si="1448"/>
        <v>#VALUE!</v>
      </c>
    </row>
    <row r="6913" spans="1:15" x14ac:dyDescent="0.2">
      <c r="A6913" s="4">
        <f t="shared" si="1438"/>
        <v>6906</v>
      </c>
      <c r="B6913" s="4" t="b">
        <f t="shared" si="1439"/>
        <v>0</v>
      </c>
      <c r="C6913" s="5" t="b">
        <f t="shared" si="1437"/>
        <v>0</v>
      </c>
      <c r="D6913" s="4" t="e">
        <f t="shared" si="1440"/>
        <v>#N/A</v>
      </c>
      <c r="E6913" s="15" t="e">
        <f t="shared" si="1441"/>
        <v>#N/A</v>
      </c>
      <c r="F6913" s="4" t="e">
        <f t="shared" si="1442"/>
        <v>#N/A</v>
      </c>
      <c r="G6913" s="6" t="str">
        <f>IF(C6913,VLOOKUP(A6913,RawData!A:C,3,FALSE),"")</f>
        <v/>
      </c>
      <c r="H6913" s="9" t="str">
        <f>IF(C6913,VLOOKUP(A6913,RawData!A:D,4,FALSE),"")</f>
        <v/>
      </c>
      <c r="I6913" s="5" t="b">
        <f t="shared" si="1443"/>
        <v>0</v>
      </c>
      <c r="J6913" s="4" t="e">
        <f t="shared" ca="1" si="1444"/>
        <v>#N/A</v>
      </c>
      <c r="K6913" s="4" t="e">
        <f t="shared" si="1445"/>
        <v>#N/A</v>
      </c>
      <c r="L6913" s="4" t="e">
        <f t="shared" si="1446"/>
        <v>#N/A</v>
      </c>
      <c r="M6913" s="4" t="e">
        <f t="shared" ca="1" si="1447"/>
        <v>#N/A</v>
      </c>
      <c r="N6913" s="4" t="e">
        <f t="shared" ca="1" si="1449"/>
        <v>#VALUE!</v>
      </c>
      <c r="O6913" s="4" t="e">
        <f t="shared" ca="1" si="1448"/>
        <v>#VALUE!</v>
      </c>
    </row>
    <row r="6914" spans="1:15" x14ac:dyDescent="0.2">
      <c r="A6914" s="4">
        <f t="shared" si="1438"/>
        <v>6907</v>
      </c>
      <c r="B6914" s="4" t="b">
        <f t="shared" si="1439"/>
        <v>0</v>
      </c>
      <c r="C6914" s="5" t="b">
        <f t="shared" si="1437"/>
        <v>0</v>
      </c>
      <c r="D6914" s="4" t="e">
        <f t="shared" si="1440"/>
        <v>#N/A</v>
      </c>
      <c r="E6914" s="15" t="e">
        <f t="shared" si="1441"/>
        <v>#N/A</v>
      </c>
      <c r="F6914" s="4" t="e">
        <f t="shared" si="1442"/>
        <v>#N/A</v>
      </c>
      <c r="G6914" s="6" t="str">
        <f>IF(C6914,VLOOKUP(A6914,RawData!A:C,3,FALSE),"")</f>
        <v/>
      </c>
      <c r="H6914" s="9" t="str">
        <f>IF(C6914,VLOOKUP(A6914,RawData!A:D,4,FALSE),"")</f>
        <v/>
      </c>
      <c r="I6914" s="5" t="b">
        <f t="shared" si="1443"/>
        <v>0</v>
      </c>
      <c r="J6914" s="4" t="e">
        <f t="shared" ca="1" si="1444"/>
        <v>#N/A</v>
      </c>
      <c r="K6914" s="4" t="e">
        <f t="shared" si="1445"/>
        <v>#N/A</v>
      </c>
      <c r="L6914" s="4" t="e">
        <f t="shared" si="1446"/>
        <v>#N/A</v>
      </c>
      <c r="M6914" s="4" t="e">
        <f t="shared" ca="1" si="1447"/>
        <v>#N/A</v>
      </c>
      <c r="N6914" s="4" t="e">
        <f t="shared" ca="1" si="1449"/>
        <v>#VALUE!</v>
      </c>
      <c r="O6914" s="4" t="e">
        <f t="shared" ca="1" si="1448"/>
        <v>#VALUE!</v>
      </c>
    </row>
    <row r="6915" spans="1:15" x14ac:dyDescent="0.2">
      <c r="A6915" s="4">
        <f t="shared" si="1438"/>
        <v>6908</v>
      </c>
      <c r="B6915" s="4" t="b">
        <f t="shared" si="1439"/>
        <v>0</v>
      </c>
      <c r="C6915" s="5" t="b">
        <f t="shared" si="1437"/>
        <v>0</v>
      </c>
      <c r="D6915" s="4" t="e">
        <f t="shared" si="1440"/>
        <v>#N/A</v>
      </c>
      <c r="E6915" s="15" t="e">
        <f t="shared" si="1441"/>
        <v>#N/A</v>
      </c>
      <c r="F6915" s="4" t="e">
        <f t="shared" si="1442"/>
        <v>#N/A</v>
      </c>
      <c r="G6915" s="6" t="str">
        <f>IF(C6915,VLOOKUP(A6915,RawData!A:C,3,FALSE),"")</f>
        <v/>
      </c>
      <c r="H6915" s="9" t="str">
        <f>IF(C6915,VLOOKUP(A6915,RawData!A:D,4,FALSE),"")</f>
        <v/>
      </c>
      <c r="I6915" s="5" t="b">
        <f t="shared" si="1443"/>
        <v>0</v>
      </c>
      <c r="J6915" s="4" t="e">
        <f t="shared" ca="1" si="1444"/>
        <v>#N/A</v>
      </c>
      <c r="K6915" s="4" t="e">
        <f t="shared" si="1445"/>
        <v>#N/A</v>
      </c>
      <c r="L6915" s="4" t="e">
        <f t="shared" si="1446"/>
        <v>#N/A</v>
      </c>
      <c r="M6915" s="4" t="e">
        <f t="shared" ca="1" si="1447"/>
        <v>#N/A</v>
      </c>
      <c r="N6915" s="4" t="e">
        <f t="shared" ca="1" si="1449"/>
        <v>#VALUE!</v>
      </c>
      <c r="O6915" s="4" t="e">
        <f t="shared" ca="1" si="1448"/>
        <v>#VALUE!</v>
      </c>
    </row>
    <row r="6916" spans="1:15" x14ac:dyDescent="0.2">
      <c r="A6916" s="4">
        <f t="shared" si="1438"/>
        <v>6909</v>
      </c>
      <c r="B6916" s="4" t="b">
        <f t="shared" si="1439"/>
        <v>0</v>
      </c>
      <c r="C6916" s="5" t="b">
        <f t="shared" si="1437"/>
        <v>0</v>
      </c>
      <c r="D6916" s="4" t="e">
        <f t="shared" si="1440"/>
        <v>#N/A</v>
      </c>
      <c r="E6916" s="15" t="e">
        <f t="shared" si="1441"/>
        <v>#N/A</v>
      </c>
      <c r="F6916" s="4" t="e">
        <f t="shared" si="1442"/>
        <v>#N/A</v>
      </c>
      <c r="G6916" s="6" t="str">
        <f>IF(C6916,VLOOKUP(A6916,RawData!A:C,3,FALSE),"")</f>
        <v/>
      </c>
      <c r="H6916" s="9" t="str">
        <f>IF(C6916,VLOOKUP(A6916,RawData!A:D,4,FALSE),"")</f>
        <v/>
      </c>
      <c r="I6916" s="5" t="b">
        <f t="shared" si="1443"/>
        <v>0</v>
      </c>
      <c r="J6916" s="4" t="e">
        <f t="shared" ca="1" si="1444"/>
        <v>#N/A</v>
      </c>
      <c r="K6916" s="4" t="e">
        <f t="shared" si="1445"/>
        <v>#N/A</v>
      </c>
      <c r="L6916" s="4" t="e">
        <f t="shared" si="1446"/>
        <v>#N/A</v>
      </c>
      <c r="M6916" s="4" t="e">
        <f t="shared" ca="1" si="1447"/>
        <v>#N/A</v>
      </c>
      <c r="N6916" s="4" t="e">
        <f t="shared" ca="1" si="1449"/>
        <v>#VALUE!</v>
      </c>
      <c r="O6916" s="4" t="e">
        <f t="shared" ca="1" si="1448"/>
        <v>#VALUE!</v>
      </c>
    </row>
    <row r="6917" spans="1:15" x14ac:dyDescent="0.2">
      <c r="A6917" s="4">
        <f t="shared" si="1438"/>
        <v>6910</v>
      </c>
      <c r="B6917" s="4" t="b">
        <f t="shared" si="1439"/>
        <v>0</v>
      </c>
      <c r="C6917" s="5" t="b">
        <f t="shared" si="1437"/>
        <v>0</v>
      </c>
      <c r="D6917" s="4" t="e">
        <f t="shared" si="1440"/>
        <v>#N/A</v>
      </c>
      <c r="E6917" s="15" t="e">
        <f t="shared" si="1441"/>
        <v>#N/A</v>
      </c>
      <c r="F6917" s="4" t="e">
        <f t="shared" si="1442"/>
        <v>#N/A</v>
      </c>
      <c r="G6917" s="6" t="str">
        <f>IF(C6917,VLOOKUP(A6917,RawData!A:C,3,FALSE),"")</f>
        <v/>
      </c>
      <c r="H6917" s="9" t="str">
        <f>IF(C6917,VLOOKUP(A6917,RawData!A:D,4,FALSE),"")</f>
        <v/>
      </c>
      <c r="I6917" s="5" t="b">
        <f t="shared" si="1443"/>
        <v>0</v>
      </c>
      <c r="J6917" s="4" t="e">
        <f t="shared" ca="1" si="1444"/>
        <v>#N/A</v>
      </c>
      <c r="K6917" s="4" t="e">
        <f t="shared" si="1445"/>
        <v>#N/A</v>
      </c>
      <c r="L6917" s="4" t="e">
        <f t="shared" si="1446"/>
        <v>#N/A</v>
      </c>
      <c r="M6917" s="4" t="e">
        <f t="shared" ca="1" si="1447"/>
        <v>#N/A</v>
      </c>
      <c r="N6917" s="4" t="e">
        <f t="shared" ca="1" si="1449"/>
        <v>#VALUE!</v>
      </c>
      <c r="O6917" s="4" t="e">
        <f t="shared" ca="1" si="1448"/>
        <v>#VALUE!</v>
      </c>
    </row>
    <row r="6918" spans="1:15" x14ac:dyDescent="0.2">
      <c r="A6918" s="4">
        <f t="shared" si="1438"/>
        <v>6911</v>
      </c>
      <c r="B6918" s="4" t="b">
        <f t="shared" si="1439"/>
        <v>0</v>
      </c>
      <c r="C6918" s="5" t="b">
        <f t="shared" si="1437"/>
        <v>0</v>
      </c>
      <c r="D6918" s="4" t="e">
        <f t="shared" si="1440"/>
        <v>#N/A</v>
      </c>
      <c r="E6918" s="15" t="e">
        <f t="shared" si="1441"/>
        <v>#N/A</v>
      </c>
      <c r="F6918" s="4" t="e">
        <f t="shared" si="1442"/>
        <v>#N/A</v>
      </c>
      <c r="G6918" s="6" t="str">
        <f>IF(C6918,VLOOKUP(A6918,RawData!A:C,3,FALSE),"")</f>
        <v/>
      </c>
      <c r="H6918" s="9" t="str">
        <f>IF(C6918,VLOOKUP(A6918,RawData!A:D,4,FALSE),"")</f>
        <v/>
      </c>
      <c r="I6918" s="5" t="b">
        <f t="shared" si="1443"/>
        <v>0</v>
      </c>
      <c r="J6918" s="4" t="e">
        <f t="shared" ca="1" si="1444"/>
        <v>#N/A</v>
      </c>
      <c r="K6918" s="4" t="e">
        <f t="shared" si="1445"/>
        <v>#N/A</v>
      </c>
      <c r="L6918" s="4" t="e">
        <f t="shared" si="1446"/>
        <v>#N/A</v>
      </c>
      <c r="M6918" s="4" t="e">
        <f t="shared" ca="1" si="1447"/>
        <v>#N/A</v>
      </c>
      <c r="N6918" s="4" t="e">
        <f t="shared" ca="1" si="1449"/>
        <v>#VALUE!</v>
      </c>
      <c r="O6918" s="4" t="e">
        <f t="shared" ca="1" si="1448"/>
        <v>#VALUE!</v>
      </c>
    </row>
    <row r="6919" spans="1:15" x14ac:dyDescent="0.2">
      <c r="A6919" s="4">
        <f t="shared" si="1438"/>
        <v>6912</v>
      </c>
      <c r="B6919" s="4" t="b">
        <f t="shared" si="1439"/>
        <v>0</v>
      </c>
      <c r="C6919" s="5" t="b">
        <f t="shared" ref="C6919:C6982" si="1450">IF(AND(B6919,A6919&lt;=$G$1),TRUE(),FALSE())</f>
        <v>0</v>
      </c>
      <c r="D6919" s="4" t="e">
        <f t="shared" si="1440"/>
        <v>#N/A</v>
      </c>
      <c r="E6919" s="15" t="e">
        <f t="shared" si="1441"/>
        <v>#N/A</v>
      </c>
      <c r="F6919" s="4" t="e">
        <f t="shared" si="1442"/>
        <v>#N/A</v>
      </c>
      <c r="G6919" s="6" t="str">
        <f>IF(C6919,VLOOKUP(A6919,RawData!A:C,3,FALSE),"")</f>
        <v/>
      </c>
      <c r="H6919" s="9" t="str">
        <f>IF(C6919,VLOOKUP(A6919,RawData!A:D,4,FALSE),"")</f>
        <v/>
      </c>
      <c r="I6919" s="5" t="b">
        <f t="shared" si="1443"/>
        <v>0</v>
      </c>
      <c r="J6919" s="4" t="e">
        <f t="shared" ca="1" si="1444"/>
        <v>#N/A</v>
      </c>
      <c r="K6919" s="4" t="e">
        <f t="shared" si="1445"/>
        <v>#N/A</v>
      </c>
      <c r="L6919" s="4" t="e">
        <f t="shared" si="1446"/>
        <v>#N/A</v>
      </c>
      <c r="M6919" s="4" t="e">
        <f t="shared" ca="1" si="1447"/>
        <v>#N/A</v>
      </c>
      <c r="N6919" s="4" t="e">
        <f t="shared" ca="1" si="1449"/>
        <v>#VALUE!</v>
      </c>
      <c r="O6919" s="4" t="e">
        <f t="shared" ca="1" si="1448"/>
        <v>#VALUE!</v>
      </c>
    </row>
    <row r="6920" spans="1:15" x14ac:dyDescent="0.2">
      <c r="A6920" s="4">
        <f t="shared" ref="A6920:A6983" si="1451">A6919+$C$4</f>
        <v>6913</v>
      </c>
      <c r="B6920" s="4" t="b">
        <f t="shared" ref="B6920:B6983" si="1452">IF(ROW()&lt;7+$G$4,TRUE(),FALSE())</f>
        <v>0</v>
      </c>
      <c r="C6920" s="5" t="b">
        <f t="shared" si="1450"/>
        <v>0</v>
      </c>
      <c r="D6920" s="4" t="e">
        <f t="shared" ref="D6920:D6983" si="1453">IF(AND($C6919,$I6919),IF(AND($L6919&lt;$C$3,$L6920&gt;=$C$3),$D6919+0.5,IF(AND($L6919&gt;=$C$3,$L6920&lt;$C$3),$D6919+0.5,$D6919)),$D6919)</f>
        <v>#N/A</v>
      </c>
      <c r="E6920" s="15" t="e">
        <f t="shared" ref="E6920:E6983" si="1454">IF(C6920,A6920,NA())</f>
        <v>#N/A</v>
      </c>
      <c r="F6920" s="4" t="e">
        <f t="shared" ref="F6920:F6983" si="1455">IF(MOD($D6920,1)=0.5,20,0)</f>
        <v>#N/A</v>
      </c>
      <c r="G6920" s="6" t="str">
        <f>IF(C6920,VLOOKUP(A6920,RawData!A:C,3,FALSE),"")</f>
        <v/>
      </c>
      <c r="H6920" s="9" t="str">
        <f>IF(C6920,VLOOKUP(A6920,RawData!A:D,4,FALSE),"")</f>
        <v/>
      </c>
      <c r="I6920" s="5" t="b">
        <f t="shared" ref="I6920:I6983" si="1456">IF(C6920,IF(E6920-$E$7&gt;=$C$1/2,TRUE(),FALSE()),FALSE())</f>
        <v>0</v>
      </c>
      <c r="J6920" s="4" t="e">
        <f t="shared" ref="J6920:J6983" ca="1" si="1457">IF($I6920,IF($C6920,AVERAGE(OFFSET($H$1:$H$27000,ROW()-$C$1/$C$4/2-1,0,$C$1/$C$4+1,1)),NA()),NA())</f>
        <v>#N/A</v>
      </c>
      <c r="K6920" s="4" t="e">
        <f t="shared" ref="K6920:K6983" si="1458">IF(I6920,ABS(INDEX($J$1:$J$27000,ROW()+$C$1/$C$4/2)-INDEX($J$1:$J$27000,ROW()-$C$1/$C$4/2)),NA())</f>
        <v>#N/A</v>
      </c>
      <c r="L6920" s="4" t="e">
        <f t="shared" ref="L6920:L6983" si="1459">IF(AND(C6920,I6920),INDEX($K$1:$K$27000,ROW()+$C$1/$C$4+1),NA())</f>
        <v>#N/A</v>
      </c>
      <c r="M6920" s="4" t="e">
        <f t="shared" ref="M6920:M6983" ca="1" si="1460">IF($I6920,IF($C6920,ABS(OFFSET($H$1:$H$27000,ROW()-$C$1/$C$4/2-1,0,1,1)-OFFSET($H$1:$H$27000,ROW()+$C$1/$C$4/2-1,0,1,1)),NA()),NA())</f>
        <v>#N/A</v>
      </c>
      <c r="N6920" s="4" t="e">
        <f t="shared" ca="1" si="1449"/>
        <v>#VALUE!</v>
      </c>
      <c r="O6920" s="4" t="e">
        <f t="shared" ref="O6920:O6983" ca="1" si="1461">IF(MOD($N6920,1)=0.5,20,0)</f>
        <v>#VALUE!</v>
      </c>
    </row>
    <row r="6921" spans="1:15" x14ac:dyDescent="0.2">
      <c r="A6921" s="4">
        <f t="shared" si="1451"/>
        <v>6914</v>
      </c>
      <c r="B6921" s="4" t="b">
        <f t="shared" si="1452"/>
        <v>0</v>
      </c>
      <c r="C6921" s="5" t="b">
        <f t="shared" si="1450"/>
        <v>0</v>
      </c>
      <c r="D6921" s="4" t="e">
        <f t="shared" si="1453"/>
        <v>#N/A</v>
      </c>
      <c r="E6921" s="15" t="e">
        <f t="shared" si="1454"/>
        <v>#N/A</v>
      </c>
      <c r="F6921" s="4" t="e">
        <f t="shared" si="1455"/>
        <v>#N/A</v>
      </c>
      <c r="G6921" s="6" t="str">
        <f>IF(C6921,VLOOKUP(A6921,RawData!A:C,3,FALSE),"")</f>
        <v/>
      </c>
      <c r="H6921" s="9" t="str">
        <f>IF(C6921,VLOOKUP(A6921,RawData!A:D,4,FALSE),"")</f>
        <v/>
      </c>
      <c r="I6921" s="5" t="b">
        <f t="shared" si="1456"/>
        <v>0</v>
      </c>
      <c r="J6921" s="4" t="e">
        <f t="shared" ca="1" si="1457"/>
        <v>#N/A</v>
      </c>
      <c r="K6921" s="4" t="e">
        <f t="shared" si="1458"/>
        <v>#N/A</v>
      </c>
      <c r="L6921" s="4" t="e">
        <f t="shared" si="1459"/>
        <v>#N/A</v>
      </c>
      <c r="M6921" s="4" t="e">
        <f t="shared" ca="1" si="1460"/>
        <v>#N/A</v>
      </c>
      <c r="N6921" s="4" t="e">
        <f t="shared" ref="N6921:N6984" ca="1" si="1462">IF(AND($C6920,$I6920),IF(AND($M6920&lt;$C$3,$M6921&gt;=$C$3),$N6920+0.5,IF(AND($M6920&gt;=$C$3,$M6921&lt;$C$3),$N6920+0.5,$N6920)),$N6920)</f>
        <v>#VALUE!</v>
      </c>
      <c r="O6921" s="4" t="e">
        <f t="shared" ca="1" si="1461"/>
        <v>#VALUE!</v>
      </c>
    </row>
    <row r="6922" spans="1:15" x14ac:dyDescent="0.2">
      <c r="A6922" s="4">
        <f t="shared" si="1451"/>
        <v>6915</v>
      </c>
      <c r="B6922" s="4" t="b">
        <f t="shared" si="1452"/>
        <v>0</v>
      </c>
      <c r="C6922" s="5" t="b">
        <f t="shared" si="1450"/>
        <v>0</v>
      </c>
      <c r="D6922" s="4" t="e">
        <f t="shared" si="1453"/>
        <v>#N/A</v>
      </c>
      <c r="E6922" s="15" t="e">
        <f t="shared" si="1454"/>
        <v>#N/A</v>
      </c>
      <c r="F6922" s="4" t="e">
        <f t="shared" si="1455"/>
        <v>#N/A</v>
      </c>
      <c r="G6922" s="6" t="str">
        <f>IF(C6922,VLOOKUP(A6922,RawData!A:C,3,FALSE),"")</f>
        <v/>
      </c>
      <c r="H6922" s="9" t="str">
        <f>IF(C6922,VLOOKUP(A6922,RawData!A:D,4,FALSE),"")</f>
        <v/>
      </c>
      <c r="I6922" s="5" t="b">
        <f t="shared" si="1456"/>
        <v>0</v>
      </c>
      <c r="J6922" s="4" t="e">
        <f t="shared" ca="1" si="1457"/>
        <v>#N/A</v>
      </c>
      <c r="K6922" s="4" t="e">
        <f t="shared" si="1458"/>
        <v>#N/A</v>
      </c>
      <c r="L6922" s="4" t="e">
        <f t="shared" si="1459"/>
        <v>#N/A</v>
      </c>
      <c r="M6922" s="4" t="e">
        <f t="shared" ca="1" si="1460"/>
        <v>#N/A</v>
      </c>
      <c r="N6922" s="4" t="e">
        <f t="shared" ca="1" si="1462"/>
        <v>#VALUE!</v>
      </c>
      <c r="O6922" s="4" t="e">
        <f t="shared" ca="1" si="1461"/>
        <v>#VALUE!</v>
      </c>
    </row>
    <row r="6923" spans="1:15" x14ac:dyDescent="0.2">
      <c r="A6923" s="4">
        <f t="shared" si="1451"/>
        <v>6916</v>
      </c>
      <c r="B6923" s="4" t="b">
        <f t="shared" si="1452"/>
        <v>0</v>
      </c>
      <c r="C6923" s="5" t="b">
        <f t="shared" si="1450"/>
        <v>0</v>
      </c>
      <c r="D6923" s="4" t="e">
        <f t="shared" si="1453"/>
        <v>#N/A</v>
      </c>
      <c r="E6923" s="15" t="e">
        <f t="shared" si="1454"/>
        <v>#N/A</v>
      </c>
      <c r="F6923" s="4" t="e">
        <f t="shared" si="1455"/>
        <v>#N/A</v>
      </c>
      <c r="G6923" s="6" t="str">
        <f>IF(C6923,VLOOKUP(A6923,RawData!A:C,3,FALSE),"")</f>
        <v/>
      </c>
      <c r="H6923" s="9" t="str">
        <f>IF(C6923,VLOOKUP(A6923,RawData!A:D,4,FALSE),"")</f>
        <v/>
      </c>
      <c r="I6923" s="5" t="b">
        <f t="shared" si="1456"/>
        <v>0</v>
      </c>
      <c r="J6923" s="4" t="e">
        <f t="shared" ca="1" si="1457"/>
        <v>#N/A</v>
      </c>
      <c r="K6923" s="4" t="e">
        <f t="shared" si="1458"/>
        <v>#N/A</v>
      </c>
      <c r="L6923" s="4" t="e">
        <f t="shared" si="1459"/>
        <v>#N/A</v>
      </c>
      <c r="M6923" s="4" t="e">
        <f t="shared" ca="1" si="1460"/>
        <v>#N/A</v>
      </c>
      <c r="N6923" s="4" t="e">
        <f t="shared" ca="1" si="1462"/>
        <v>#VALUE!</v>
      </c>
      <c r="O6923" s="4" t="e">
        <f t="shared" ca="1" si="1461"/>
        <v>#VALUE!</v>
      </c>
    </row>
    <row r="6924" spans="1:15" x14ac:dyDescent="0.2">
      <c r="A6924" s="4">
        <f t="shared" si="1451"/>
        <v>6917</v>
      </c>
      <c r="B6924" s="4" t="b">
        <f t="shared" si="1452"/>
        <v>0</v>
      </c>
      <c r="C6924" s="5" t="b">
        <f t="shared" si="1450"/>
        <v>0</v>
      </c>
      <c r="D6924" s="4" t="e">
        <f t="shared" si="1453"/>
        <v>#N/A</v>
      </c>
      <c r="E6924" s="15" t="e">
        <f t="shared" si="1454"/>
        <v>#N/A</v>
      </c>
      <c r="F6924" s="4" t="e">
        <f t="shared" si="1455"/>
        <v>#N/A</v>
      </c>
      <c r="G6924" s="6" t="str">
        <f>IF(C6924,VLOOKUP(A6924,RawData!A:C,3,FALSE),"")</f>
        <v/>
      </c>
      <c r="H6924" s="9" t="str">
        <f>IF(C6924,VLOOKUP(A6924,RawData!A:D,4,FALSE),"")</f>
        <v/>
      </c>
      <c r="I6924" s="5" t="b">
        <f t="shared" si="1456"/>
        <v>0</v>
      </c>
      <c r="J6924" s="4" t="e">
        <f t="shared" ca="1" si="1457"/>
        <v>#N/A</v>
      </c>
      <c r="K6924" s="4" t="e">
        <f t="shared" si="1458"/>
        <v>#N/A</v>
      </c>
      <c r="L6924" s="4" t="e">
        <f t="shared" si="1459"/>
        <v>#N/A</v>
      </c>
      <c r="M6924" s="4" t="e">
        <f t="shared" ca="1" si="1460"/>
        <v>#N/A</v>
      </c>
      <c r="N6924" s="4" t="e">
        <f t="shared" ca="1" si="1462"/>
        <v>#VALUE!</v>
      </c>
      <c r="O6924" s="4" t="e">
        <f t="shared" ca="1" si="1461"/>
        <v>#VALUE!</v>
      </c>
    </row>
    <row r="6925" spans="1:15" x14ac:dyDescent="0.2">
      <c r="A6925" s="4">
        <f t="shared" si="1451"/>
        <v>6918</v>
      </c>
      <c r="B6925" s="4" t="b">
        <f t="shared" si="1452"/>
        <v>0</v>
      </c>
      <c r="C6925" s="5" t="b">
        <f t="shared" si="1450"/>
        <v>0</v>
      </c>
      <c r="D6925" s="4" t="e">
        <f t="shared" si="1453"/>
        <v>#N/A</v>
      </c>
      <c r="E6925" s="15" t="e">
        <f t="shared" si="1454"/>
        <v>#N/A</v>
      </c>
      <c r="F6925" s="4" t="e">
        <f t="shared" si="1455"/>
        <v>#N/A</v>
      </c>
      <c r="G6925" s="6" t="str">
        <f>IF(C6925,VLOOKUP(A6925,RawData!A:C,3,FALSE),"")</f>
        <v/>
      </c>
      <c r="H6925" s="9" t="str">
        <f>IF(C6925,VLOOKUP(A6925,RawData!A:D,4,FALSE),"")</f>
        <v/>
      </c>
      <c r="I6925" s="5" t="b">
        <f t="shared" si="1456"/>
        <v>0</v>
      </c>
      <c r="J6925" s="4" t="e">
        <f t="shared" ca="1" si="1457"/>
        <v>#N/A</v>
      </c>
      <c r="K6925" s="4" t="e">
        <f t="shared" si="1458"/>
        <v>#N/A</v>
      </c>
      <c r="L6925" s="4" t="e">
        <f t="shared" si="1459"/>
        <v>#N/A</v>
      </c>
      <c r="M6925" s="4" t="e">
        <f t="shared" ca="1" si="1460"/>
        <v>#N/A</v>
      </c>
      <c r="N6925" s="4" t="e">
        <f t="shared" ca="1" si="1462"/>
        <v>#VALUE!</v>
      </c>
      <c r="O6925" s="4" t="e">
        <f t="shared" ca="1" si="1461"/>
        <v>#VALUE!</v>
      </c>
    </row>
    <row r="6926" spans="1:15" x14ac:dyDescent="0.2">
      <c r="A6926" s="4">
        <f t="shared" si="1451"/>
        <v>6919</v>
      </c>
      <c r="B6926" s="4" t="b">
        <f t="shared" si="1452"/>
        <v>0</v>
      </c>
      <c r="C6926" s="5" t="b">
        <f t="shared" si="1450"/>
        <v>0</v>
      </c>
      <c r="D6926" s="4" t="e">
        <f t="shared" si="1453"/>
        <v>#N/A</v>
      </c>
      <c r="E6926" s="15" t="e">
        <f t="shared" si="1454"/>
        <v>#N/A</v>
      </c>
      <c r="F6926" s="4" t="e">
        <f t="shared" si="1455"/>
        <v>#N/A</v>
      </c>
      <c r="G6926" s="6" t="str">
        <f>IF(C6926,VLOOKUP(A6926,RawData!A:C,3,FALSE),"")</f>
        <v/>
      </c>
      <c r="H6926" s="9" t="str">
        <f>IF(C6926,VLOOKUP(A6926,RawData!A:D,4,FALSE),"")</f>
        <v/>
      </c>
      <c r="I6926" s="5" t="b">
        <f t="shared" si="1456"/>
        <v>0</v>
      </c>
      <c r="J6926" s="4" t="e">
        <f t="shared" ca="1" si="1457"/>
        <v>#N/A</v>
      </c>
      <c r="K6926" s="4" t="e">
        <f t="shared" si="1458"/>
        <v>#N/A</v>
      </c>
      <c r="L6926" s="4" t="e">
        <f t="shared" si="1459"/>
        <v>#N/A</v>
      </c>
      <c r="M6926" s="4" t="e">
        <f t="shared" ca="1" si="1460"/>
        <v>#N/A</v>
      </c>
      <c r="N6926" s="4" t="e">
        <f t="shared" ca="1" si="1462"/>
        <v>#VALUE!</v>
      </c>
      <c r="O6926" s="4" t="e">
        <f t="shared" ca="1" si="1461"/>
        <v>#VALUE!</v>
      </c>
    </row>
    <row r="6927" spans="1:15" x14ac:dyDescent="0.2">
      <c r="A6927" s="4">
        <f t="shared" si="1451"/>
        <v>6920</v>
      </c>
      <c r="B6927" s="4" t="b">
        <f t="shared" si="1452"/>
        <v>0</v>
      </c>
      <c r="C6927" s="5" t="b">
        <f t="shared" si="1450"/>
        <v>0</v>
      </c>
      <c r="D6927" s="4" t="e">
        <f t="shared" si="1453"/>
        <v>#N/A</v>
      </c>
      <c r="E6927" s="15" t="e">
        <f t="shared" si="1454"/>
        <v>#N/A</v>
      </c>
      <c r="F6927" s="4" t="e">
        <f t="shared" si="1455"/>
        <v>#N/A</v>
      </c>
      <c r="G6927" s="6" t="str">
        <f>IF(C6927,VLOOKUP(A6927,RawData!A:C,3,FALSE),"")</f>
        <v/>
      </c>
      <c r="H6927" s="9" t="str">
        <f>IF(C6927,VLOOKUP(A6927,RawData!A:D,4,FALSE),"")</f>
        <v/>
      </c>
      <c r="I6927" s="5" t="b">
        <f t="shared" si="1456"/>
        <v>0</v>
      </c>
      <c r="J6927" s="4" t="e">
        <f t="shared" ca="1" si="1457"/>
        <v>#N/A</v>
      </c>
      <c r="K6927" s="4" t="e">
        <f t="shared" si="1458"/>
        <v>#N/A</v>
      </c>
      <c r="L6927" s="4" t="e">
        <f t="shared" si="1459"/>
        <v>#N/A</v>
      </c>
      <c r="M6927" s="4" t="e">
        <f t="shared" ca="1" si="1460"/>
        <v>#N/A</v>
      </c>
      <c r="N6927" s="4" t="e">
        <f t="shared" ca="1" si="1462"/>
        <v>#VALUE!</v>
      </c>
      <c r="O6927" s="4" t="e">
        <f t="shared" ca="1" si="1461"/>
        <v>#VALUE!</v>
      </c>
    </row>
    <row r="6928" spans="1:15" x14ac:dyDescent="0.2">
      <c r="A6928" s="4">
        <f t="shared" si="1451"/>
        <v>6921</v>
      </c>
      <c r="B6928" s="4" t="b">
        <f t="shared" si="1452"/>
        <v>0</v>
      </c>
      <c r="C6928" s="5" t="b">
        <f t="shared" si="1450"/>
        <v>0</v>
      </c>
      <c r="D6928" s="4" t="e">
        <f t="shared" si="1453"/>
        <v>#N/A</v>
      </c>
      <c r="E6928" s="15" t="e">
        <f t="shared" si="1454"/>
        <v>#N/A</v>
      </c>
      <c r="F6928" s="4" t="e">
        <f t="shared" si="1455"/>
        <v>#N/A</v>
      </c>
      <c r="G6928" s="6" t="str">
        <f>IF(C6928,VLOOKUP(A6928,RawData!A:C,3,FALSE),"")</f>
        <v/>
      </c>
      <c r="H6928" s="9" t="str">
        <f>IF(C6928,VLOOKUP(A6928,RawData!A:D,4,FALSE),"")</f>
        <v/>
      </c>
      <c r="I6928" s="5" t="b">
        <f t="shared" si="1456"/>
        <v>0</v>
      </c>
      <c r="J6928" s="4" t="e">
        <f t="shared" ca="1" si="1457"/>
        <v>#N/A</v>
      </c>
      <c r="K6928" s="4" t="e">
        <f t="shared" si="1458"/>
        <v>#N/A</v>
      </c>
      <c r="L6928" s="4" t="e">
        <f t="shared" si="1459"/>
        <v>#N/A</v>
      </c>
      <c r="M6928" s="4" t="e">
        <f t="shared" ca="1" si="1460"/>
        <v>#N/A</v>
      </c>
      <c r="N6928" s="4" t="e">
        <f t="shared" ca="1" si="1462"/>
        <v>#VALUE!</v>
      </c>
      <c r="O6928" s="4" t="e">
        <f t="shared" ca="1" si="1461"/>
        <v>#VALUE!</v>
      </c>
    </row>
    <row r="6929" spans="1:15" x14ac:dyDescent="0.2">
      <c r="A6929" s="4">
        <f t="shared" si="1451"/>
        <v>6922</v>
      </c>
      <c r="B6929" s="4" t="b">
        <f t="shared" si="1452"/>
        <v>0</v>
      </c>
      <c r="C6929" s="5" t="b">
        <f t="shared" si="1450"/>
        <v>0</v>
      </c>
      <c r="D6929" s="4" t="e">
        <f t="shared" si="1453"/>
        <v>#N/A</v>
      </c>
      <c r="E6929" s="15" t="e">
        <f t="shared" si="1454"/>
        <v>#N/A</v>
      </c>
      <c r="F6929" s="4" t="e">
        <f t="shared" si="1455"/>
        <v>#N/A</v>
      </c>
      <c r="G6929" s="6" t="str">
        <f>IF(C6929,VLOOKUP(A6929,RawData!A:C,3,FALSE),"")</f>
        <v/>
      </c>
      <c r="H6929" s="9" t="str">
        <f>IF(C6929,VLOOKUP(A6929,RawData!A:D,4,FALSE),"")</f>
        <v/>
      </c>
      <c r="I6929" s="5" t="b">
        <f t="shared" si="1456"/>
        <v>0</v>
      </c>
      <c r="J6929" s="4" t="e">
        <f t="shared" ca="1" si="1457"/>
        <v>#N/A</v>
      </c>
      <c r="K6929" s="4" t="e">
        <f t="shared" si="1458"/>
        <v>#N/A</v>
      </c>
      <c r="L6929" s="4" t="e">
        <f t="shared" si="1459"/>
        <v>#N/A</v>
      </c>
      <c r="M6929" s="4" t="e">
        <f t="shared" ca="1" si="1460"/>
        <v>#N/A</v>
      </c>
      <c r="N6929" s="4" t="e">
        <f t="shared" ca="1" si="1462"/>
        <v>#VALUE!</v>
      </c>
      <c r="O6929" s="4" t="e">
        <f t="shared" ca="1" si="1461"/>
        <v>#VALUE!</v>
      </c>
    </row>
    <row r="6930" spans="1:15" x14ac:dyDescent="0.2">
      <c r="A6930" s="4">
        <f t="shared" si="1451"/>
        <v>6923</v>
      </c>
      <c r="B6930" s="4" t="b">
        <f t="shared" si="1452"/>
        <v>0</v>
      </c>
      <c r="C6930" s="5" t="b">
        <f t="shared" si="1450"/>
        <v>0</v>
      </c>
      <c r="D6930" s="4" t="e">
        <f t="shared" si="1453"/>
        <v>#N/A</v>
      </c>
      <c r="E6930" s="15" t="e">
        <f t="shared" si="1454"/>
        <v>#N/A</v>
      </c>
      <c r="F6930" s="4" t="e">
        <f t="shared" si="1455"/>
        <v>#N/A</v>
      </c>
      <c r="G6930" s="6" t="str">
        <f>IF(C6930,VLOOKUP(A6930,RawData!A:C,3,FALSE),"")</f>
        <v/>
      </c>
      <c r="H6930" s="9" t="str">
        <f>IF(C6930,VLOOKUP(A6930,RawData!A:D,4,FALSE),"")</f>
        <v/>
      </c>
      <c r="I6930" s="5" t="b">
        <f t="shared" si="1456"/>
        <v>0</v>
      </c>
      <c r="J6930" s="4" t="e">
        <f t="shared" ca="1" si="1457"/>
        <v>#N/A</v>
      </c>
      <c r="K6930" s="4" t="e">
        <f t="shared" si="1458"/>
        <v>#N/A</v>
      </c>
      <c r="L6930" s="4" t="e">
        <f t="shared" si="1459"/>
        <v>#N/A</v>
      </c>
      <c r="M6930" s="4" t="e">
        <f t="shared" ca="1" si="1460"/>
        <v>#N/A</v>
      </c>
      <c r="N6930" s="4" t="e">
        <f t="shared" ca="1" si="1462"/>
        <v>#VALUE!</v>
      </c>
      <c r="O6930" s="4" t="e">
        <f t="shared" ca="1" si="1461"/>
        <v>#VALUE!</v>
      </c>
    </row>
    <row r="6931" spans="1:15" x14ac:dyDescent="0.2">
      <c r="A6931" s="4">
        <f t="shared" si="1451"/>
        <v>6924</v>
      </c>
      <c r="B6931" s="4" t="b">
        <f t="shared" si="1452"/>
        <v>0</v>
      </c>
      <c r="C6931" s="5" t="b">
        <f t="shared" si="1450"/>
        <v>0</v>
      </c>
      <c r="D6931" s="4" t="e">
        <f t="shared" si="1453"/>
        <v>#N/A</v>
      </c>
      <c r="E6931" s="15" t="e">
        <f t="shared" si="1454"/>
        <v>#N/A</v>
      </c>
      <c r="F6931" s="4" t="e">
        <f t="shared" si="1455"/>
        <v>#N/A</v>
      </c>
      <c r="G6931" s="6" t="str">
        <f>IF(C6931,VLOOKUP(A6931,RawData!A:C,3,FALSE),"")</f>
        <v/>
      </c>
      <c r="H6931" s="9" t="str">
        <f>IF(C6931,VLOOKUP(A6931,RawData!A:D,4,FALSE),"")</f>
        <v/>
      </c>
      <c r="I6931" s="5" t="b">
        <f t="shared" si="1456"/>
        <v>0</v>
      </c>
      <c r="J6931" s="4" t="e">
        <f t="shared" ca="1" si="1457"/>
        <v>#N/A</v>
      </c>
      <c r="K6931" s="4" t="e">
        <f t="shared" si="1458"/>
        <v>#N/A</v>
      </c>
      <c r="L6931" s="4" t="e">
        <f t="shared" si="1459"/>
        <v>#N/A</v>
      </c>
      <c r="M6931" s="4" t="e">
        <f t="shared" ca="1" si="1460"/>
        <v>#N/A</v>
      </c>
      <c r="N6931" s="4" t="e">
        <f t="shared" ca="1" si="1462"/>
        <v>#VALUE!</v>
      </c>
      <c r="O6931" s="4" t="e">
        <f t="shared" ca="1" si="1461"/>
        <v>#VALUE!</v>
      </c>
    </row>
    <row r="6932" spans="1:15" x14ac:dyDescent="0.2">
      <c r="A6932" s="4">
        <f t="shared" si="1451"/>
        <v>6925</v>
      </c>
      <c r="B6932" s="4" t="b">
        <f t="shared" si="1452"/>
        <v>0</v>
      </c>
      <c r="C6932" s="5" t="b">
        <f t="shared" si="1450"/>
        <v>0</v>
      </c>
      <c r="D6932" s="4" t="e">
        <f t="shared" si="1453"/>
        <v>#N/A</v>
      </c>
      <c r="E6932" s="15" t="e">
        <f t="shared" si="1454"/>
        <v>#N/A</v>
      </c>
      <c r="F6932" s="4" t="e">
        <f t="shared" si="1455"/>
        <v>#N/A</v>
      </c>
      <c r="G6932" s="6" t="str">
        <f>IF(C6932,VLOOKUP(A6932,RawData!A:C,3,FALSE),"")</f>
        <v/>
      </c>
      <c r="H6932" s="9" t="str">
        <f>IF(C6932,VLOOKUP(A6932,RawData!A:D,4,FALSE),"")</f>
        <v/>
      </c>
      <c r="I6932" s="5" t="b">
        <f t="shared" si="1456"/>
        <v>0</v>
      </c>
      <c r="J6932" s="4" t="e">
        <f t="shared" ca="1" si="1457"/>
        <v>#N/A</v>
      </c>
      <c r="K6932" s="4" t="e">
        <f t="shared" si="1458"/>
        <v>#N/A</v>
      </c>
      <c r="L6932" s="4" t="e">
        <f t="shared" si="1459"/>
        <v>#N/A</v>
      </c>
      <c r="M6932" s="4" t="e">
        <f t="shared" ca="1" si="1460"/>
        <v>#N/A</v>
      </c>
      <c r="N6932" s="4" t="e">
        <f t="shared" ca="1" si="1462"/>
        <v>#VALUE!</v>
      </c>
      <c r="O6932" s="4" t="e">
        <f t="shared" ca="1" si="1461"/>
        <v>#VALUE!</v>
      </c>
    </row>
    <row r="6933" spans="1:15" x14ac:dyDescent="0.2">
      <c r="A6933" s="4">
        <f t="shared" si="1451"/>
        <v>6926</v>
      </c>
      <c r="B6933" s="4" t="b">
        <f t="shared" si="1452"/>
        <v>0</v>
      </c>
      <c r="C6933" s="5" t="b">
        <f t="shared" si="1450"/>
        <v>0</v>
      </c>
      <c r="D6933" s="4" t="e">
        <f t="shared" si="1453"/>
        <v>#N/A</v>
      </c>
      <c r="E6933" s="15" t="e">
        <f t="shared" si="1454"/>
        <v>#N/A</v>
      </c>
      <c r="F6933" s="4" t="e">
        <f t="shared" si="1455"/>
        <v>#N/A</v>
      </c>
      <c r="G6933" s="6" t="str">
        <f>IF(C6933,VLOOKUP(A6933,RawData!A:C,3,FALSE),"")</f>
        <v/>
      </c>
      <c r="H6933" s="9" t="str">
        <f>IF(C6933,VLOOKUP(A6933,RawData!A:D,4,FALSE),"")</f>
        <v/>
      </c>
      <c r="I6933" s="5" t="b">
        <f t="shared" si="1456"/>
        <v>0</v>
      </c>
      <c r="J6933" s="4" t="e">
        <f t="shared" ca="1" si="1457"/>
        <v>#N/A</v>
      </c>
      <c r="K6933" s="4" t="e">
        <f t="shared" si="1458"/>
        <v>#N/A</v>
      </c>
      <c r="L6933" s="4" t="e">
        <f t="shared" si="1459"/>
        <v>#N/A</v>
      </c>
      <c r="M6933" s="4" t="e">
        <f t="shared" ca="1" si="1460"/>
        <v>#N/A</v>
      </c>
      <c r="N6933" s="4" t="e">
        <f t="shared" ca="1" si="1462"/>
        <v>#VALUE!</v>
      </c>
      <c r="O6933" s="4" t="e">
        <f t="shared" ca="1" si="1461"/>
        <v>#VALUE!</v>
      </c>
    </row>
    <row r="6934" spans="1:15" x14ac:dyDescent="0.2">
      <c r="A6934" s="4">
        <f t="shared" si="1451"/>
        <v>6927</v>
      </c>
      <c r="B6934" s="4" t="b">
        <f t="shared" si="1452"/>
        <v>0</v>
      </c>
      <c r="C6934" s="5" t="b">
        <f t="shared" si="1450"/>
        <v>0</v>
      </c>
      <c r="D6934" s="4" t="e">
        <f t="shared" si="1453"/>
        <v>#N/A</v>
      </c>
      <c r="E6934" s="15" t="e">
        <f t="shared" si="1454"/>
        <v>#N/A</v>
      </c>
      <c r="F6934" s="4" t="e">
        <f t="shared" si="1455"/>
        <v>#N/A</v>
      </c>
      <c r="G6934" s="6" t="str">
        <f>IF(C6934,VLOOKUP(A6934,RawData!A:C,3,FALSE),"")</f>
        <v/>
      </c>
      <c r="H6934" s="9" t="str">
        <f>IF(C6934,VLOOKUP(A6934,RawData!A:D,4,FALSE),"")</f>
        <v/>
      </c>
      <c r="I6934" s="5" t="b">
        <f t="shared" si="1456"/>
        <v>0</v>
      </c>
      <c r="J6934" s="4" t="e">
        <f t="shared" ca="1" si="1457"/>
        <v>#N/A</v>
      </c>
      <c r="K6934" s="4" t="e">
        <f t="shared" si="1458"/>
        <v>#N/A</v>
      </c>
      <c r="L6934" s="4" t="e">
        <f t="shared" si="1459"/>
        <v>#N/A</v>
      </c>
      <c r="M6934" s="4" t="e">
        <f t="shared" ca="1" si="1460"/>
        <v>#N/A</v>
      </c>
      <c r="N6934" s="4" t="e">
        <f t="shared" ca="1" si="1462"/>
        <v>#VALUE!</v>
      </c>
      <c r="O6934" s="4" t="e">
        <f t="shared" ca="1" si="1461"/>
        <v>#VALUE!</v>
      </c>
    </row>
    <row r="6935" spans="1:15" x14ac:dyDescent="0.2">
      <c r="A6935" s="4">
        <f t="shared" si="1451"/>
        <v>6928</v>
      </c>
      <c r="B6935" s="4" t="b">
        <f t="shared" si="1452"/>
        <v>0</v>
      </c>
      <c r="C6935" s="5" t="b">
        <f t="shared" si="1450"/>
        <v>0</v>
      </c>
      <c r="D6935" s="4" t="e">
        <f t="shared" si="1453"/>
        <v>#N/A</v>
      </c>
      <c r="E6935" s="15" t="e">
        <f t="shared" si="1454"/>
        <v>#N/A</v>
      </c>
      <c r="F6935" s="4" t="e">
        <f t="shared" si="1455"/>
        <v>#N/A</v>
      </c>
      <c r="G6935" s="6" t="str">
        <f>IF(C6935,VLOOKUP(A6935,RawData!A:C,3,FALSE),"")</f>
        <v/>
      </c>
      <c r="H6935" s="9" t="str">
        <f>IF(C6935,VLOOKUP(A6935,RawData!A:D,4,FALSE),"")</f>
        <v/>
      </c>
      <c r="I6935" s="5" t="b">
        <f t="shared" si="1456"/>
        <v>0</v>
      </c>
      <c r="J6935" s="4" t="e">
        <f t="shared" ca="1" si="1457"/>
        <v>#N/A</v>
      </c>
      <c r="K6935" s="4" t="e">
        <f t="shared" si="1458"/>
        <v>#N/A</v>
      </c>
      <c r="L6935" s="4" t="e">
        <f t="shared" si="1459"/>
        <v>#N/A</v>
      </c>
      <c r="M6935" s="4" t="e">
        <f t="shared" ca="1" si="1460"/>
        <v>#N/A</v>
      </c>
      <c r="N6935" s="4" t="e">
        <f t="shared" ca="1" si="1462"/>
        <v>#VALUE!</v>
      </c>
      <c r="O6935" s="4" t="e">
        <f t="shared" ca="1" si="1461"/>
        <v>#VALUE!</v>
      </c>
    </row>
    <row r="6936" spans="1:15" x14ac:dyDescent="0.2">
      <c r="A6936" s="4">
        <f t="shared" si="1451"/>
        <v>6929</v>
      </c>
      <c r="B6936" s="4" t="b">
        <f t="shared" si="1452"/>
        <v>0</v>
      </c>
      <c r="C6936" s="5" t="b">
        <f t="shared" si="1450"/>
        <v>0</v>
      </c>
      <c r="D6936" s="4" t="e">
        <f t="shared" si="1453"/>
        <v>#N/A</v>
      </c>
      <c r="E6936" s="15" t="e">
        <f t="shared" si="1454"/>
        <v>#N/A</v>
      </c>
      <c r="F6936" s="4" t="e">
        <f t="shared" si="1455"/>
        <v>#N/A</v>
      </c>
      <c r="G6936" s="6" t="str">
        <f>IF(C6936,VLOOKUP(A6936,RawData!A:C,3,FALSE),"")</f>
        <v/>
      </c>
      <c r="H6936" s="9" t="str">
        <f>IF(C6936,VLOOKUP(A6936,RawData!A:D,4,FALSE),"")</f>
        <v/>
      </c>
      <c r="I6936" s="5" t="b">
        <f t="shared" si="1456"/>
        <v>0</v>
      </c>
      <c r="J6936" s="4" t="e">
        <f t="shared" ca="1" si="1457"/>
        <v>#N/A</v>
      </c>
      <c r="K6936" s="4" t="e">
        <f t="shared" si="1458"/>
        <v>#N/A</v>
      </c>
      <c r="L6936" s="4" t="e">
        <f t="shared" si="1459"/>
        <v>#N/A</v>
      </c>
      <c r="M6936" s="4" t="e">
        <f t="shared" ca="1" si="1460"/>
        <v>#N/A</v>
      </c>
      <c r="N6936" s="4" t="e">
        <f t="shared" ca="1" si="1462"/>
        <v>#VALUE!</v>
      </c>
      <c r="O6936" s="4" t="e">
        <f t="shared" ca="1" si="1461"/>
        <v>#VALUE!</v>
      </c>
    </row>
    <row r="6937" spans="1:15" x14ac:dyDescent="0.2">
      <c r="A6937" s="4">
        <f t="shared" si="1451"/>
        <v>6930</v>
      </c>
      <c r="B6937" s="4" t="b">
        <f t="shared" si="1452"/>
        <v>0</v>
      </c>
      <c r="C6937" s="5" t="b">
        <f t="shared" si="1450"/>
        <v>0</v>
      </c>
      <c r="D6937" s="4" t="e">
        <f t="shared" si="1453"/>
        <v>#N/A</v>
      </c>
      <c r="E6937" s="15" t="e">
        <f t="shared" si="1454"/>
        <v>#N/A</v>
      </c>
      <c r="F6937" s="4" t="e">
        <f t="shared" si="1455"/>
        <v>#N/A</v>
      </c>
      <c r="G6937" s="6" t="str">
        <f>IF(C6937,VLOOKUP(A6937,RawData!A:C,3,FALSE),"")</f>
        <v/>
      </c>
      <c r="H6937" s="9" t="str">
        <f>IF(C6937,VLOOKUP(A6937,RawData!A:D,4,FALSE),"")</f>
        <v/>
      </c>
      <c r="I6937" s="5" t="b">
        <f t="shared" si="1456"/>
        <v>0</v>
      </c>
      <c r="J6937" s="4" t="e">
        <f t="shared" ca="1" si="1457"/>
        <v>#N/A</v>
      </c>
      <c r="K6937" s="4" t="e">
        <f t="shared" si="1458"/>
        <v>#N/A</v>
      </c>
      <c r="L6937" s="4" t="e">
        <f t="shared" si="1459"/>
        <v>#N/A</v>
      </c>
      <c r="M6937" s="4" t="e">
        <f t="shared" ca="1" si="1460"/>
        <v>#N/A</v>
      </c>
      <c r="N6937" s="4" t="e">
        <f t="shared" ca="1" si="1462"/>
        <v>#VALUE!</v>
      </c>
      <c r="O6937" s="4" t="e">
        <f t="shared" ca="1" si="1461"/>
        <v>#VALUE!</v>
      </c>
    </row>
    <row r="6938" spans="1:15" x14ac:dyDescent="0.2">
      <c r="A6938" s="4">
        <f t="shared" si="1451"/>
        <v>6931</v>
      </c>
      <c r="B6938" s="4" t="b">
        <f t="shared" si="1452"/>
        <v>0</v>
      </c>
      <c r="C6938" s="5" t="b">
        <f t="shared" si="1450"/>
        <v>0</v>
      </c>
      <c r="D6938" s="4" t="e">
        <f t="shared" si="1453"/>
        <v>#N/A</v>
      </c>
      <c r="E6938" s="15" t="e">
        <f t="shared" si="1454"/>
        <v>#N/A</v>
      </c>
      <c r="F6938" s="4" t="e">
        <f t="shared" si="1455"/>
        <v>#N/A</v>
      </c>
      <c r="G6938" s="6" t="str">
        <f>IF(C6938,VLOOKUP(A6938,RawData!A:C,3,FALSE),"")</f>
        <v/>
      </c>
      <c r="H6938" s="9" t="str">
        <f>IF(C6938,VLOOKUP(A6938,RawData!A:D,4,FALSE),"")</f>
        <v/>
      </c>
      <c r="I6938" s="5" t="b">
        <f t="shared" si="1456"/>
        <v>0</v>
      </c>
      <c r="J6938" s="4" t="e">
        <f t="shared" ca="1" si="1457"/>
        <v>#N/A</v>
      </c>
      <c r="K6938" s="4" t="e">
        <f t="shared" si="1458"/>
        <v>#N/A</v>
      </c>
      <c r="L6938" s="4" t="e">
        <f t="shared" si="1459"/>
        <v>#N/A</v>
      </c>
      <c r="M6938" s="4" t="e">
        <f t="shared" ca="1" si="1460"/>
        <v>#N/A</v>
      </c>
      <c r="N6938" s="4" t="e">
        <f t="shared" ca="1" si="1462"/>
        <v>#VALUE!</v>
      </c>
      <c r="O6938" s="4" t="e">
        <f t="shared" ca="1" si="1461"/>
        <v>#VALUE!</v>
      </c>
    </row>
    <row r="6939" spans="1:15" x14ac:dyDescent="0.2">
      <c r="A6939" s="4">
        <f t="shared" si="1451"/>
        <v>6932</v>
      </c>
      <c r="B6939" s="4" t="b">
        <f t="shared" si="1452"/>
        <v>0</v>
      </c>
      <c r="C6939" s="5" t="b">
        <f t="shared" si="1450"/>
        <v>0</v>
      </c>
      <c r="D6939" s="4" t="e">
        <f t="shared" si="1453"/>
        <v>#N/A</v>
      </c>
      <c r="E6939" s="15" t="e">
        <f t="shared" si="1454"/>
        <v>#N/A</v>
      </c>
      <c r="F6939" s="4" t="e">
        <f t="shared" si="1455"/>
        <v>#N/A</v>
      </c>
      <c r="G6939" s="6" t="str">
        <f>IF(C6939,VLOOKUP(A6939,RawData!A:C,3,FALSE),"")</f>
        <v/>
      </c>
      <c r="H6939" s="9" t="str">
        <f>IF(C6939,VLOOKUP(A6939,RawData!A:D,4,FALSE),"")</f>
        <v/>
      </c>
      <c r="I6939" s="5" t="b">
        <f t="shared" si="1456"/>
        <v>0</v>
      </c>
      <c r="J6939" s="4" t="e">
        <f t="shared" ca="1" si="1457"/>
        <v>#N/A</v>
      </c>
      <c r="K6939" s="4" t="e">
        <f t="shared" si="1458"/>
        <v>#N/A</v>
      </c>
      <c r="L6939" s="4" t="e">
        <f t="shared" si="1459"/>
        <v>#N/A</v>
      </c>
      <c r="M6939" s="4" t="e">
        <f t="shared" ca="1" si="1460"/>
        <v>#N/A</v>
      </c>
      <c r="N6939" s="4" t="e">
        <f t="shared" ca="1" si="1462"/>
        <v>#VALUE!</v>
      </c>
      <c r="O6939" s="4" t="e">
        <f t="shared" ca="1" si="1461"/>
        <v>#VALUE!</v>
      </c>
    </row>
    <row r="6940" spans="1:15" x14ac:dyDescent="0.2">
      <c r="A6940" s="4">
        <f t="shared" si="1451"/>
        <v>6933</v>
      </c>
      <c r="B6940" s="4" t="b">
        <f t="shared" si="1452"/>
        <v>0</v>
      </c>
      <c r="C6940" s="5" t="b">
        <f t="shared" si="1450"/>
        <v>0</v>
      </c>
      <c r="D6940" s="4" t="e">
        <f t="shared" si="1453"/>
        <v>#N/A</v>
      </c>
      <c r="E6940" s="15" t="e">
        <f t="shared" si="1454"/>
        <v>#N/A</v>
      </c>
      <c r="F6940" s="4" t="e">
        <f t="shared" si="1455"/>
        <v>#N/A</v>
      </c>
      <c r="G6940" s="6" t="str">
        <f>IF(C6940,VLOOKUP(A6940,RawData!A:C,3,FALSE),"")</f>
        <v/>
      </c>
      <c r="H6940" s="9" t="str">
        <f>IF(C6940,VLOOKUP(A6940,RawData!A:D,4,FALSE),"")</f>
        <v/>
      </c>
      <c r="I6940" s="5" t="b">
        <f t="shared" si="1456"/>
        <v>0</v>
      </c>
      <c r="J6940" s="4" t="e">
        <f t="shared" ca="1" si="1457"/>
        <v>#N/A</v>
      </c>
      <c r="K6940" s="4" t="e">
        <f t="shared" si="1458"/>
        <v>#N/A</v>
      </c>
      <c r="L6940" s="4" t="e">
        <f t="shared" si="1459"/>
        <v>#N/A</v>
      </c>
      <c r="M6940" s="4" t="e">
        <f t="shared" ca="1" si="1460"/>
        <v>#N/A</v>
      </c>
      <c r="N6940" s="4" t="e">
        <f t="shared" ca="1" si="1462"/>
        <v>#VALUE!</v>
      </c>
      <c r="O6940" s="4" t="e">
        <f t="shared" ca="1" si="1461"/>
        <v>#VALUE!</v>
      </c>
    </row>
    <row r="6941" spans="1:15" x14ac:dyDescent="0.2">
      <c r="A6941" s="4">
        <f t="shared" si="1451"/>
        <v>6934</v>
      </c>
      <c r="B6941" s="4" t="b">
        <f t="shared" si="1452"/>
        <v>0</v>
      </c>
      <c r="C6941" s="5" t="b">
        <f t="shared" si="1450"/>
        <v>0</v>
      </c>
      <c r="D6941" s="4" t="e">
        <f t="shared" si="1453"/>
        <v>#N/A</v>
      </c>
      <c r="E6941" s="15" t="e">
        <f t="shared" si="1454"/>
        <v>#N/A</v>
      </c>
      <c r="F6941" s="4" t="e">
        <f t="shared" si="1455"/>
        <v>#N/A</v>
      </c>
      <c r="G6941" s="6" t="str">
        <f>IF(C6941,VLOOKUP(A6941,RawData!A:C,3,FALSE),"")</f>
        <v/>
      </c>
      <c r="H6941" s="9" t="str">
        <f>IF(C6941,VLOOKUP(A6941,RawData!A:D,4,FALSE),"")</f>
        <v/>
      </c>
      <c r="I6941" s="5" t="b">
        <f t="shared" si="1456"/>
        <v>0</v>
      </c>
      <c r="J6941" s="4" t="e">
        <f t="shared" ca="1" si="1457"/>
        <v>#N/A</v>
      </c>
      <c r="K6941" s="4" t="e">
        <f t="shared" si="1458"/>
        <v>#N/A</v>
      </c>
      <c r="L6941" s="4" t="e">
        <f t="shared" si="1459"/>
        <v>#N/A</v>
      </c>
      <c r="M6941" s="4" t="e">
        <f t="shared" ca="1" si="1460"/>
        <v>#N/A</v>
      </c>
      <c r="N6941" s="4" t="e">
        <f t="shared" ca="1" si="1462"/>
        <v>#VALUE!</v>
      </c>
      <c r="O6941" s="4" t="e">
        <f t="shared" ca="1" si="1461"/>
        <v>#VALUE!</v>
      </c>
    </row>
    <row r="6942" spans="1:15" x14ac:dyDescent="0.2">
      <c r="A6942" s="4">
        <f t="shared" si="1451"/>
        <v>6935</v>
      </c>
      <c r="B6942" s="4" t="b">
        <f t="shared" si="1452"/>
        <v>0</v>
      </c>
      <c r="C6942" s="5" t="b">
        <f t="shared" si="1450"/>
        <v>0</v>
      </c>
      <c r="D6942" s="4" t="e">
        <f t="shared" si="1453"/>
        <v>#N/A</v>
      </c>
      <c r="E6942" s="15" t="e">
        <f t="shared" si="1454"/>
        <v>#N/A</v>
      </c>
      <c r="F6942" s="4" t="e">
        <f t="shared" si="1455"/>
        <v>#N/A</v>
      </c>
      <c r="G6942" s="6" t="str">
        <f>IF(C6942,VLOOKUP(A6942,RawData!A:C,3,FALSE),"")</f>
        <v/>
      </c>
      <c r="H6942" s="9" t="str">
        <f>IF(C6942,VLOOKUP(A6942,RawData!A:D,4,FALSE),"")</f>
        <v/>
      </c>
      <c r="I6942" s="5" t="b">
        <f t="shared" si="1456"/>
        <v>0</v>
      </c>
      <c r="J6942" s="4" t="e">
        <f t="shared" ca="1" si="1457"/>
        <v>#N/A</v>
      </c>
      <c r="K6942" s="4" t="e">
        <f t="shared" si="1458"/>
        <v>#N/A</v>
      </c>
      <c r="L6942" s="4" t="e">
        <f t="shared" si="1459"/>
        <v>#N/A</v>
      </c>
      <c r="M6942" s="4" t="e">
        <f t="shared" ca="1" si="1460"/>
        <v>#N/A</v>
      </c>
      <c r="N6942" s="4" t="e">
        <f t="shared" ca="1" si="1462"/>
        <v>#VALUE!</v>
      </c>
      <c r="O6942" s="4" t="e">
        <f t="shared" ca="1" si="1461"/>
        <v>#VALUE!</v>
      </c>
    </row>
    <row r="6943" spans="1:15" x14ac:dyDescent="0.2">
      <c r="A6943" s="4">
        <f t="shared" si="1451"/>
        <v>6936</v>
      </c>
      <c r="B6943" s="4" t="b">
        <f t="shared" si="1452"/>
        <v>0</v>
      </c>
      <c r="C6943" s="5" t="b">
        <f t="shared" si="1450"/>
        <v>0</v>
      </c>
      <c r="D6943" s="4" t="e">
        <f t="shared" si="1453"/>
        <v>#N/A</v>
      </c>
      <c r="E6943" s="15" t="e">
        <f t="shared" si="1454"/>
        <v>#N/A</v>
      </c>
      <c r="F6943" s="4" t="e">
        <f t="shared" si="1455"/>
        <v>#N/A</v>
      </c>
      <c r="G6943" s="6" t="str">
        <f>IF(C6943,VLOOKUP(A6943,RawData!A:C,3,FALSE),"")</f>
        <v/>
      </c>
      <c r="H6943" s="9" t="str">
        <f>IF(C6943,VLOOKUP(A6943,RawData!A:D,4,FALSE),"")</f>
        <v/>
      </c>
      <c r="I6943" s="5" t="b">
        <f t="shared" si="1456"/>
        <v>0</v>
      </c>
      <c r="J6943" s="4" t="e">
        <f t="shared" ca="1" si="1457"/>
        <v>#N/A</v>
      </c>
      <c r="K6943" s="4" t="e">
        <f t="shared" si="1458"/>
        <v>#N/A</v>
      </c>
      <c r="L6943" s="4" t="e">
        <f t="shared" si="1459"/>
        <v>#N/A</v>
      </c>
      <c r="M6943" s="4" t="e">
        <f t="shared" ca="1" si="1460"/>
        <v>#N/A</v>
      </c>
      <c r="N6943" s="4" t="e">
        <f t="shared" ca="1" si="1462"/>
        <v>#VALUE!</v>
      </c>
      <c r="O6943" s="4" t="e">
        <f t="shared" ca="1" si="1461"/>
        <v>#VALUE!</v>
      </c>
    </row>
    <row r="6944" spans="1:15" x14ac:dyDescent="0.2">
      <c r="A6944" s="4">
        <f t="shared" si="1451"/>
        <v>6937</v>
      </c>
      <c r="B6944" s="4" t="b">
        <f t="shared" si="1452"/>
        <v>0</v>
      </c>
      <c r="C6944" s="5" t="b">
        <f t="shared" si="1450"/>
        <v>0</v>
      </c>
      <c r="D6944" s="4" t="e">
        <f t="shared" si="1453"/>
        <v>#N/A</v>
      </c>
      <c r="E6944" s="15" t="e">
        <f t="shared" si="1454"/>
        <v>#N/A</v>
      </c>
      <c r="F6944" s="4" t="e">
        <f t="shared" si="1455"/>
        <v>#N/A</v>
      </c>
      <c r="G6944" s="6" t="str">
        <f>IF(C6944,VLOOKUP(A6944,RawData!A:C,3,FALSE),"")</f>
        <v/>
      </c>
      <c r="H6944" s="9" t="str">
        <f>IF(C6944,VLOOKUP(A6944,RawData!A:D,4,FALSE),"")</f>
        <v/>
      </c>
      <c r="I6944" s="5" t="b">
        <f t="shared" si="1456"/>
        <v>0</v>
      </c>
      <c r="J6944" s="4" t="e">
        <f t="shared" ca="1" si="1457"/>
        <v>#N/A</v>
      </c>
      <c r="K6944" s="4" t="e">
        <f t="shared" si="1458"/>
        <v>#N/A</v>
      </c>
      <c r="L6944" s="4" t="e">
        <f t="shared" si="1459"/>
        <v>#N/A</v>
      </c>
      <c r="M6944" s="4" t="e">
        <f t="shared" ca="1" si="1460"/>
        <v>#N/A</v>
      </c>
      <c r="N6944" s="4" t="e">
        <f t="shared" ca="1" si="1462"/>
        <v>#VALUE!</v>
      </c>
      <c r="O6944" s="4" t="e">
        <f t="shared" ca="1" si="1461"/>
        <v>#VALUE!</v>
      </c>
    </row>
    <row r="6945" spans="1:15" x14ac:dyDescent="0.2">
      <c r="A6945" s="4">
        <f t="shared" si="1451"/>
        <v>6938</v>
      </c>
      <c r="B6945" s="4" t="b">
        <f t="shared" si="1452"/>
        <v>0</v>
      </c>
      <c r="C6945" s="5" t="b">
        <f t="shared" si="1450"/>
        <v>0</v>
      </c>
      <c r="D6945" s="4" t="e">
        <f t="shared" si="1453"/>
        <v>#N/A</v>
      </c>
      <c r="E6945" s="15" t="e">
        <f t="shared" si="1454"/>
        <v>#N/A</v>
      </c>
      <c r="F6945" s="4" t="e">
        <f t="shared" si="1455"/>
        <v>#N/A</v>
      </c>
      <c r="G6945" s="6" t="str">
        <f>IF(C6945,VLOOKUP(A6945,RawData!A:C,3,FALSE),"")</f>
        <v/>
      </c>
      <c r="H6945" s="9" t="str">
        <f>IF(C6945,VLOOKUP(A6945,RawData!A:D,4,FALSE),"")</f>
        <v/>
      </c>
      <c r="I6945" s="5" t="b">
        <f t="shared" si="1456"/>
        <v>0</v>
      </c>
      <c r="J6945" s="4" t="e">
        <f t="shared" ca="1" si="1457"/>
        <v>#N/A</v>
      </c>
      <c r="K6945" s="4" t="e">
        <f t="shared" si="1458"/>
        <v>#N/A</v>
      </c>
      <c r="L6945" s="4" t="e">
        <f t="shared" si="1459"/>
        <v>#N/A</v>
      </c>
      <c r="M6945" s="4" t="e">
        <f t="shared" ca="1" si="1460"/>
        <v>#N/A</v>
      </c>
      <c r="N6945" s="4" t="e">
        <f t="shared" ca="1" si="1462"/>
        <v>#VALUE!</v>
      </c>
      <c r="O6945" s="4" t="e">
        <f t="shared" ca="1" si="1461"/>
        <v>#VALUE!</v>
      </c>
    </row>
    <row r="6946" spans="1:15" x14ac:dyDescent="0.2">
      <c r="A6946" s="4">
        <f t="shared" si="1451"/>
        <v>6939</v>
      </c>
      <c r="B6946" s="4" t="b">
        <f t="shared" si="1452"/>
        <v>0</v>
      </c>
      <c r="C6946" s="5" t="b">
        <f t="shared" si="1450"/>
        <v>0</v>
      </c>
      <c r="D6946" s="4" t="e">
        <f t="shared" si="1453"/>
        <v>#N/A</v>
      </c>
      <c r="E6946" s="15" t="e">
        <f t="shared" si="1454"/>
        <v>#N/A</v>
      </c>
      <c r="F6946" s="4" t="e">
        <f t="shared" si="1455"/>
        <v>#N/A</v>
      </c>
      <c r="G6946" s="6" t="str">
        <f>IF(C6946,VLOOKUP(A6946,RawData!A:C,3,FALSE),"")</f>
        <v/>
      </c>
      <c r="H6946" s="9" t="str">
        <f>IF(C6946,VLOOKUP(A6946,RawData!A:D,4,FALSE),"")</f>
        <v/>
      </c>
      <c r="I6946" s="5" t="b">
        <f t="shared" si="1456"/>
        <v>0</v>
      </c>
      <c r="J6946" s="4" t="e">
        <f t="shared" ca="1" si="1457"/>
        <v>#N/A</v>
      </c>
      <c r="K6946" s="4" t="e">
        <f t="shared" si="1458"/>
        <v>#N/A</v>
      </c>
      <c r="L6946" s="4" t="e">
        <f t="shared" si="1459"/>
        <v>#N/A</v>
      </c>
      <c r="M6946" s="4" t="e">
        <f t="shared" ca="1" si="1460"/>
        <v>#N/A</v>
      </c>
      <c r="N6946" s="4" t="e">
        <f t="shared" ca="1" si="1462"/>
        <v>#VALUE!</v>
      </c>
      <c r="O6946" s="4" t="e">
        <f t="shared" ca="1" si="1461"/>
        <v>#VALUE!</v>
      </c>
    </row>
    <row r="6947" spans="1:15" x14ac:dyDescent="0.2">
      <c r="A6947" s="4">
        <f t="shared" si="1451"/>
        <v>6940</v>
      </c>
      <c r="B6947" s="4" t="b">
        <f t="shared" si="1452"/>
        <v>0</v>
      </c>
      <c r="C6947" s="5" t="b">
        <f t="shared" si="1450"/>
        <v>0</v>
      </c>
      <c r="D6947" s="4" t="e">
        <f t="shared" si="1453"/>
        <v>#N/A</v>
      </c>
      <c r="E6947" s="15" t="e">
        <f t="shared" si="1454"/>
        <v>#N/A</v>
      </c>
      <c r="F6947" s="4" t="e">
        <f t="shared" si="1455"/>
        <v>#N/A</v>
      </c>
      <c r="G6947" s="6" t="str">
        <f>IF(C6947,VLOOKUP(A6947,RawData!A:C,3,FALSE),"")</f>
        <v/>
      </c>
      <c r="H6947" s="9" t="str">
        <f>IF(C6947,VLOOKUP(A6947,RawData!A:D,4,FALSE),"")</f>
        <v/>
      </c>
      <c r="I6947" s="5" t="b">
        <f t="shared" si="1456"/>
        <v>0</v>
      </c>
      <c r="J6947" s="4" t="e">
        <f t="shared" ca="1" si="1457"/>
        <v>#N/A</v>
      </c>
      <c r="K6947" s="4" t="e">
        <f t="shared" si="1458"/>
        <v>#N/A</v>
      </c>
      <c r="L6947" s="4" t="e">
        <f t="shared" si="1459"/>
        <v>#N/A</v>
      </c>
      <c r="M6947" s="4" t="e">
        <f t="shared" ca="1" si="1460"/>
        <v>#N/A</v>
      </c>
      <c r="N6947" s="4" t="e">
        <f t="shared" ca="1" si="1462"/>
        <v>#VALUE!</v>
      </c>
      <c r="O6947" s="4" t="e">
        <f t="shared" ca="1" si="1461"/>
        <v>#VALUE!</v>
      </c>
    </row>
    <row r="6948" spans="1:15" x14ac:dyDescent="0.2">
      <c r="A6948" s="4">
        <f t="shared" si="1451"/>
        <v>6941</v>
      </c>
      <c r="B6948" s="4" t="b">
        <f t="shared" si="1452"/>
        <v>0</v>
      </c>
      <c r="C6948" s="5" t="b">
        <f t="shared" si="1450"/>
        <v>0</v>
      </c>
      <c r="D6948" s="4" t="e">
        <f t="shared" si="1453"/>
        <v>#N/A</v>
      </c>
      <c r="E6948" s="15" t="e">
        <f t="shared" si="1454"/>
        <v>#N/A</v>
      </c>
      <c r="F6948" s="4" t="e">
        <f t="shared" si="1455"/>
        <v>#N/A</v>
      </c>
      <c r="G6948" s="6" t="str">
        <f>IF(C6948,VLOOKUP(A6948,RawData!A:C,3,FALSE),"")</f>
        <v/>
      </c>
      <c r="H6948" s="9" t="str">
        <f>IF(C6948,VLOOKUP(A6948,RawData!A:D,4,FALSE),"")</f>
        <v/>
      </c>
      <c r="I6948" s="5" t="b">
        <f t="shared" si="1456"/>
        <v>0</v>
      </c>
      <c r="J6948" s="4" t="e">
        <f t="shared" ca="1" si="1457"/>
        <v>#N/A</v>
      </c>
      <c r="K6948" s="4" t="e">
        <f t="shared" si="1458"/>
        <v>#N/A</v>
      </c>
      <c r="L6948" s="4" t="e">
        <f t="shared" si="1459"/>
        <v>#N/A</v>
      </c>
      <c r="M6948" s="4" t="e">
        <f t="shared" ca="1" si="1460"/>
        <v>#N/A</v>
      </c>
      <c r="N6948" s="4" t="e">
        <f t="shared" ca="1" si="1462"/>
        <v>#VALUE!</v>
      </c>
      <c r="O6948" s="4" t="e">
        <f t="shared" ca="1" si="1461"/>
        <v>#VALUE!</v>
      </c>
    </row>
    <row r="6949" spans="1:15" x14ac:dyDescent="0.2">
      <c r="A6949" s="4">
        <f t="shared" si="1451"/>
        <v>6942</v>
      </c>
      <c r="B6949" s="4" t="b">
        <f t="shared" si="1452"/>
        <v>0</v>
      </c>
      <c r="C6949" s="5" t="b">
        <f t="shared" si="1450"/>
        <v>0</v>
      </c>
      <c r="D6949" s="4" t="e">
        <f t="shared" si="1453"/>
        <v>#N/A</v>
      </c>
      <c r="E6949" s="15" t="e">
        <f t="shared" si="1454"/>
        <v>#N/A</v>
      </c>
      <c r="F6949" s="4" t="e">
        <f t="shared" si="1455"/>
        <v>#N/A</v>
      </c>
      <c r="G6949" s="6" t="str">
        <f>IF(C6949,VLOOKUP(A6949,RawData!A:C,3,FALSE),"")</f>
        <v/>
      </c>
      <c r="H6949" s="9" t="str">
        <f>IF(C6949,VLOOKUP(A6949,RawData!A:D,4,FALSE),"")</f>
        <v/>
      </c>
      <c r="I6949" s="5" t="b">
        <f t="shared" si="1456"/>
        <v>0</v>
      </c>
      <c r="J6949" s="4" t="e">
        <f t="shared" ca="1" si="1457"/>
        <v>#N/A</v>
      </c>
      <c r="K6949" s="4" t="e">
        <f t="shared" si="1458"/>
        <v>#N/A</v>
      </c>
      <c r="L6949" s="4" t="e">
        <f t="shared" si="1459"/>
        <v>#N/A</v>
      </c>
      <c r="M6949" s="4" t="e">
        <f t="shared" ca="1" si="1460"/>
        <v>#N/A</v>
      </c>
      <c r="N6949" s="4" t="e">
        <f t="shared" ca="1" si="1462"/>
        <v>#VALUE!</v>
      </c>
      <c r="O6949" s="4" t="e">
        <f t="shared" ca="1" si="1461"/>
        <v>#VALUE!</v>
      </c>
    </row>
    <row r="6950" spans="1:15" x14ac:dyDescent="0.2">
      <c r="A6950" s="4">
        <f t="shared" si="1451"/>
        <v>6943</v>
      </c>
      <c r="B6950" s="4" t="b">
        <f t="shared" si="1452"/>
        <v>0</v>
      </c>
      <c r="C6950" s="5" t="b">
        <f t="shared" si="1450"/>
        <v>0</v>
      </c>
      <c r="D6950" s="4" t="e">
        <f t="shared" si="1453"/>
        <v>#N/A</v>
      </c>
      <c r="E6950" s="15" t="e">
        <f t="shared" si="1454"/>
        <v>#N/A</v>
      </c>
      <c r="F6950" s="4" t="e">
        <f t="shared" si="1455"/>
        <v>#N/A</v>
      </c>
      <c r="G6950" s="6" t="str">
        <f>IF(C6950,VLOOKUP(A6950,RawData!A:C,3,FALSE),"")</f>
        <v/>
      </c>
      <c r="H6950" s="9" t="str">
        <f>IF(C6950,VLOOKUP(A6950,RawData!A:D,4,FALSE),"")</f>
        <v/>
      </c>
      <c r="I6950" s="5" t="b">
        <f t="shared" si="1456"/>
        <v>0</v>
      </c>
      <c r="J6950" s="4" t="e">
        <f t="shared" ca="1" si="1457"/>
        <v>#N/A</v>
      </c>
      <c r="K6950" s="4" t="e">
        <f t="shared" si="1458"/>
        <v>#N/A</v>
      </c>
      <c r="L6950" s="4" t="e">
        <f t="shared" si="1459"/>
        <v>#N/A</v>
      </c>
      <c r="M6950" s="4" t="e">
        <f t="shared" ca="1" si="1460"/>
        <v>#N/A</v>
      </c>
      <c r="N6950" s="4" t="e">
        <f t="shared" ca="1" si="1462"/>
        <v>#VALUE!</v>
      </c>
      <c r="O6950" s="4" t="e">
        <f t="shared" ca="1" si="1461"/>
        <v>#VALUE!</v>
      </c>
    </row>
    <row r="6951" spans="1:15" x14ac:dyDescent="0.2">
      <c r="A6951" s="4">
        <f t="shared" si="1451"/>
        <v>6944</v>
      </c>
      <c r="B6951" s="4" t="b">
        <f t="shared" si="1452"/>
        <v>0</v>
      </c>
      <c r="C6951" s="5" t="b">
        <f t="shared" si="1450"/>
        <v>0</v>
      </c>
      <c r="D6951" s="4" t="e">
        <f t="shared" si="1453"/>
        <v>#N/A</v>
      </c>
      <c r="E6951" s="15" t="e">
        <f t="shared" si="1454"/>
        <v>#N/A</v>
      </c>
      <c r="F6951" s="4" t="e">
        <f t="shared" si="1455"/>
        <v>#N/A</v>
      </c>
      <c r="G6951" s="6" t="str">
        <f>IF(C6951,VLOOKUP(A6951,RawData!A:C,3,FALSE),"")</f>
        <v/>
      </c>
      <c r="H6951" s="9" t="str">
        <f>IF(C6951,VLOOKUP(A6951,RawData!A:D,4,FALSE),"")</f>
        <v/>
      </c>
      <c r="I6951" s="5" t="b">
        <f t="shared" si="1456"/>
        <v>0</v>
      </c>
      <c r="J6951" s="4" t="e">
        <f t="shared" ca="1" si="1457"/>
        <v>#N/A</v>
      </c>
      <c r="K6951" s="4" t="e">
        <f t="shared" si="1458"/>
        <v>#N/A</v>
      </c>
      <c r="L6951" s="4" t="e">
        <f t="shared" si="1459"/>
        <v>#N/A</v>
      </c>
      <c r="M6951" s="4" t="e">
        <f t="shared" ca="1" si="1460"/>
        <v>#N/A</v>
      </c>
      <c r="N6951" s="4" t="e">
        <f t="shared" ca="1" si="1462"/>
        <v>#VALUE!</v>
      </c>
      <c r="O6951" s="4" t="e">
        <f t="shared" ca="1" si="1461"/>
        <v>#VALUE!</v>
      </c>
    </row>
    <row r="6952" spans="1:15" x14ac:dyDescent="0.2">
      <c r="A6952" s="4">
        <f t="shared" si="1451"/>
        <v>6945</v>
      </c>
      <c r="B6952" s="4" t="b">
        <f t="shared" si="1452"/>
        <v>0</v>
      </c>
      <c r="C6952" s="5" t="b">
        <f t="shared" si="1450"/>
        <v>0</v>
      </c>
      <c r="D6952" s="4" t="e">
        <f t="shared" si="1453"/>
        <v>#N/A</v>
      </c>
      <c r="E6952" s="15" t="e">
        <f t="shared" si="1454"/>
        <v>#N/A</v>
      </c>
      <c r="F6952" s="4" t="e">
        <f t="shared" si="1455"/>
        <v>#N/A</v>
      </c>
      <c r="G6952" s="6" t="str">
        <f>IF(C6952,VLOOKUP(A6952,RawData!A:C,3,FALSE),"")</f>
        <v/>
      </c>
      <c r="H6952" s="9" t="str">
        <f>IF(C6952,VLOOKUP(A6952,RawData!A:D,4,FALSE),"")</f>
        <v/>
      </c>
      <c r="I6952" s="5" t="b">
        <f t="shared" si="1456"/>
        <v>0</v>
      </c>
      <c r="J6952" s="4" t="e">
        <f t="shared" ca="1" si="1457"/>
        <v>#N/A</v>
      </c>
      <c r="K6952" s="4" t="e">
        <f t="shared" si="1458"/>
        <v>#N/A</v>
      </c>
      <c r="L6952" s="4" t="e">
        <f t="shared" si="1459"/>
        <v>#N/A</v>
      </c>
      <c r="M6952" s="4" t="e">
        <f t="shared" ca="1" si="1460"/>
        <v>#N/A</v>
      </c>
      <c r="N6952" s="4" t="e">
        <f t="shared" ca="1" si="1462"/>
        <v>#VALUE!</v>
      </c>
      <c r="O6952" s="4" t="e">
        <f t="shared" ca="1" si="1461"/>
        <v>#VALUE!</v>
      </c>
    </row>
    <row r="6953" spans="1:15" x14ac:dyDescent="0.2">
      <c r="A6953" s="4">
        <f t="shared" si="1451"/>
        <v>6946</v>
      </c>
      <c r="B6953" s="4" t="b">
        <f t="shared" si="1452"/>
        <v>0</v>
      </c>
      <c r="C6953" s="5" t="b">
        <f t="shared" si="1450"/>
        <v>0</v>
      </c>
      <c r="D6953" s="4" t="e">
        <f t="shared" si="1453"/>
        <v>#N/A</v>
      </c>
      <c r="E6953" s="15" t="e">
        <f t="shared" si="1454"/>
        <v>#N/A</v>
      </c>
      <c r="F6953" s="4" t="e">
        <f t="shared" si="1455"/>
        <v>#N/A</v>
      </c>
      <c r="G6953" s="6" t="str">
        <f>IF(C6953,VLOOKUP(A6953,RawData!A:C,3,FALSE),"")</f>
        <v/>
      </c>
      <c r="H6953" s="9" t="str">
        <f>IF(C6953,VLOOKUP(A6953,RawData!A:D,4,FALSE),"")</f>
        <v/>
      </c>
      <c r="I6953" s="5" t="b">
        <f t="shared" si="1456"/>
        <v>0</v>
      </c>
      <c r="J6953" s="4" t="e">
        <f t="shared" ca="1" si="1457"/>
        <v>#N/A</v>
      </c>
      <c r="K6953" s="4" t="e">
        <f t="shared" si="1458"/>
        <v>#N/A</v>
      </c>
      <c r="L6953" s="4" t="e">
        <f t="shared" si="1459"/>
        <v>#N/A</v>
      </c>
      <c r="M6953" s="4" t="e">
        <f t="shared" ca="1" si="1460"/>
        <v>#N/A</v>
      </c>
      <c r="N6953" s="4" t="e">
        <f t="shared" ca="1" si="1462"/>
        <v>#VALUE!</v>
      </c>
      <c r="O6953" s="4" t="e">
        <f t="shared" ca="1" si="1461"/>
        <v>#VALUE!</v>
      </c>
    </row>
    <row r="6954" spans="1:15" x14ac:dyDescent="0.2">
      <c r="A6954" s="4">
        <f t="shared" si="1451"/>
        <v>6947</v>
      </c>
      <c r="B6954" s="4" t="b">
        <f t="shared" si="1452"/>
        <v>0</v>
      </c>
      <c r="C6954" s="5" t="b">
        <f t="shared" si="1450"/>
        <v>0</v>
      </c>
      <c r="D6954" s="4" t="e">
        <f t="shared" si="1453"/>
        <v>#N/A</v>
      </c>
      <c r="E6954" s="15" t="e">
        <f t="shared" si="1454"/>
        <v>#N/A</v>
      </c>
      <c r="F6954" s="4" t="e">
        <f t="shared" si="1455"/>
        <v>#N/A</v>
      </c>
      <c r="G6954" s="6" t="str">
        <f>IF(C6954,VLOOKUP(A6954,RawData!A:C,3,FALSE),"")</f>
        <v/>
      </c>
      <c r="H6954" s="9" t="str">
        <f>IF(C6954,VLOOKUP(A6954,RawData!A:D,4,FALSE),"")</f>
        <v/>
      </c>
      <c r="I6954" s="5" t="b">
        <f t="shared" si="1456"/>
        <v>0</v>
      </c>
      <c r="J6954" s="4" t="e">
        <f t="shared" ca="1" si="1457"/>
        <v>#N/A</v>
      </c>
      <c r="K6954" s="4" t="e">
        <f t="shared" si="1458"/>
        <v>#N/A</v>
      </c>
      <c r="L6954" s="4" t="e">
        <f t="shared" si="1459"/>
        <v>#N/A</v>
      </c>
      <c r="M6954" s="4" t="e">
        <f t="shared" ca="1" si="1460"/>
        <v>#N/A</v>
      </c>
      <c r="N6954" s="4" t="e">
        <f t="shared" ca="1" si="1462"/>
        <v>#VALUE!</v>
      </c>
      <c r="O6954" s="4" t="e">
        <f t="shared" ca="1" si="1461"/>
        <v>#VALUE!</v>
      </c>
    </row>
    <row r="6955" spans="1:15" x14ac:dyDescent="0.2">
      <c r="A6955" s="4">
        <f t="shared" si="1451"/>
        <v>6948</v>
      </c>
      <c r="B6955" s="4" t="b">
        <f t="shared" si="1452"/>
        <v>0</v>
      </c>
      <c r="C6955" s="5" t="b">
        <f t="shared" si="1450"/>
        <v>0</v>
      </c>
      <c r="D6955" s="4" t="e">
        <f t="shared" si="1453"/>
        <v>#N/A</v>
      </c>
      <c r="E6955" s="15" t="e">
        <f t="shared" si="1454"/>
        <v>#N/A</v>
      </c>
      <c r="F6955" s="4" t="e">
        <f t="shared" si="1455"/>
        <v>#N/A</v>
      </c>
      <c r="G6955" s="6" t="str">
        <f>IF(C6955,VLOOKUP(A6955,RawData!A:C,3,FALSE),"")</f>
        <v/>
      </c>
      <c r="H6955" s="9" t="str">
        <f>IF(C6955,VLOOKUP(A6955,RawData!A:D,4,FALSE),"")</f>
        <v/>
      </c>
      <c r="I6955" s="5" t="b">
        <f t="shared" si="1456"/>
        <v>0</v>
      </c>
      <c r="J6955" s="4" t="e">
        <f t="shared" ca="1" si="1457"/>
        <v>#N/A</v>
      </c>
      <c r="K6955" s="4" t="e">
        <f t="shared" si="1458"/>
        <v>#N/A</v>
      </c>
      <c r="L6955" s="4" t="e">
        <f t="shared" si="1459"/>
        <v>#N/A</v>
      </c>
      <c r="M6955" s="4" t="e">
        <f t="shared" ca="1" si="1460"/>
        <v>#N/A</v>
      </c>
      <c r="N6955" s="4" t="e">
        <f t="shared" ca="1" si="1462"/>
        <v>#VALUE!</v>
      </c>
      <c r="O6955" s="4" t="e">
        <f t="shared" ca="1" si="1461"/>
        <v>#VALUE!</v>
      </c>
    </row>
    <row r="6956" spans="1:15" x14ac:dyDescent="0.2">
      <c r="A6956" s="4">
        <f t="shared" si="1451"/>
        <v>6949</v>
      </c>
      <c r="B6956" s="4" t="b">
        <f t="shared" si="1452"/>
        <v>0</v>
      </c>
      <c r="C6956" s="5" t="b">
        <f t="shared" si="1450"/>
        <v>0</v>
      </c>
      <c r="D6956" s="4" t="e">
        <f t="shared" si="1453"/>
        <v>#N/A</v>
      </c>
      <c r="E6956" s="15" t="e">
        <f t="shared" si="1454"/>
        <v>#N/A</v>
      </c>
      <c r="F6956" s="4" t="e">
        <f t="shared" si="1455"/>
        <v>#N/A</v>
      </c>
      <c r="G6956" s="6" t="str">
        <f>IF(C6956,VLOOKUP(A6956,RawData!A:C,3,FALSE),"")</f>
        <v/>
      </c>
      <c r="H6956" s="9" t="str">
        <f>IF(C6956,VLOOKUP(A6956,RawData!A:D,4,FALSE),"")</f>
        <v/>
      </c>
      <c r="I6956" s="5" t="b">
        <f t="shared" si="1456"/>
        <v>0</v>
      </c>
      <c r="J6956" s="4" t="e">
        <f t="shared" ca="1" si="1457"/>
        <v>#N/A</v>
      </c>
      <c r="K6956" s="4" t="e">
        <f t="shared" si="1458"/>
        <v>#N/A</v>
      </c>
      <c r="L6956" s="4" t="e">
        <f t="shared" si="1459"/>
        <v>#N/A</v>
      </c>
      <c r="M6956" s="4" t="e">
        <f t="shared" ca="1" si="1460"/>
        <v>#N/A</v>
      </c>
      <c r="N6956" s="4" t="e">
        <f t="shared" ca="1" si="1462"/>
        <v>#VALUE!</v>
      </c>
      <c r="O6956" s="4" t="e">
        <f t="shared" ca="1" si="1461"/>
        <v>#VALUE!</v>
      </c>
    </row>
    <row r="6957" spans="1:15" x14ac:dyDescent="0.2">
      <c r="A6957" s="4">
        <f t="shared" si="1451"/>
        <v>6950</v>
      </c>
      <c r="B6957" s="4" t="b">
        <f t="shared" si="1452"/>
        <v>0</v>
      </c>
      <c r="C6957" s="5" t="b">
        <f t="shared" si="1450"/>
        <v>0</v>
      </c>
      <c r="D6957" s="4" t="e">
        <f t="shared" si="1453"/>
        <v>#N/A</v>
      </c>
      <c r="E6957" s="15" t="e">
        <f t="shared" si="1454"/>
        <v>#N/A</v>
      </c>
      <c r="F6957" s="4" t="e">
        <f t="shared" si="1455"/>
        <v>#N/A</v>
      </c>
      <c r="G6957" s="6" t="str">
        <f>IF(C6957,VLOOKUP(A6957,RawData!A:C,3,FALSE),"")</f>
        <v/>
      </c>
      <c r="H6957" s="9" t="str">
        <f>IF(C6957,VLOOKUP(A6957,RawData!A:D,4,FALSE),"")</f>
        <v/>
      </c>
      <c r="I6957" s="5" t="b">
        <f t="shared" si="1456"/>
        <v>0</v>
      </c>
      <c r="J6957" s="4" t="e">
        <f t="shared" ca="1" si="1457"/>
        <v>#N/A</v>
      </c>
      <c r="K6957" s="4" t="e">
        <f t="shared" si="1458"/>
        <v>#N/A</v>
      </c>
      <c r="L6957" s="4" t="e">
        <f t="shared" si="1459"/>
        <v>#N/A</v>
      </c>
      <c r="M6957" s="4" t="e">
        <f t="shared" ca="1" si="1460"/>
        <v>#N/A</v>
      </c>
      <c r="N6957" s="4" t="e">
        <f t="shared" ca="1" si="1462"/>
        <v>#VALUE!</v>
      </c>
      <c r="O6957" s="4" t="e">
        <f t="shared" ca="1" si="1461"/>
        <v>#VALUE!</v>
      </c>
    </row>
    <row r="6958" spans="1:15" x14ac:dyDescent="0.2">
      <c r="A6958" s="4">
        <f t="shared" si="1451"/>
        <v>6951</v>
      </c>
      <c r="B6958" s="4" t="b">
        <f t="shared" si="1452"/>
        <v>0</v>
      </c>
      <c r="C6958" s="5" t="b">
        <f t="shared" si="1450"/>
        <v>0</v>
      </c>
      <c r="D6958" s="4" t="e">
        <f t="shared" si="1453"/>
        <v>#N/A</v>
      </c>
      <c r="E6958" s="15" t="e">
        <f t="shared" si="1454"/>
        <v>#N/A</v>
      </c>
      <c r="F6958" s="4" t="e">
        <f t="shared" si="1455"/>
        <v>#N/A</v>
      </c>
      <c r="G6958" s="6" t="str">
        <f>IF(C6958,VLOOKUP(A6958,RawData!A:C,3,FALSE),"")</f>
        <v/>
      </c>
      <c r="H6958" s="9" t="str">
        <f>IF(C6958,VLOOKUP(A6958,RawData!A:D,4,FALSE),"")</f>
        <v/>
      </c>
      <c r="I6958" s="5" t="b">
        <f t="shared" si="1456"/>
        <v>0</v>
      </c>
      <c r="J6958" s="4" t="e">
        <f t="shared" ca="1" si="1457"/>
        <v>#N/A</v>
      </c>
      <c r="K6958" s="4" t="e">
        <f t="shared" si="1458"/>
        <v>#N/A</v>
      </c>
      <c r="L6958" s="4" t="e">
        <f t="shared" si="1459"/>
        <v>#N/A</v>
      </c>
      <c r="M6958" s="4" t="e">
        <f t="shared" ca="1" si="1460"/>
        <v>#N/A</v>
      </c>
      <c r="N6958" s="4" t="e">
        <f t="shared" ca="1" si="1462"/>
        <v>#VALUE!</v>
      </c>
      <c r="O6958" s="4" t="e">
        <f t="shared" ca="1" si="1461"/>
        <v>#VALUE!</v>
      </c>
    </row>
    <row r="6959" spans="1:15" x14ac:dyDescent="0.2">
      <c r="A6959" s="4">
        <f t="shared" si="1451"/>
        <v>6952</v>
      </c>
      <c r="B6959" s="4" t="b">
        <f t="shared" si="1452"/>
        <v>0</v>
      </c>
      <c r="C6959" s="5" t="b">
        <f t="shared" si="1450"/>
        <v>0</v>
      </c>
      <c r="D6959" s="4" t="e">
        <f t="shared" si="1453"/>
        <v>#N/A</v>
      </c>
      <c r="E6959" s="15" t="e">
        <f t="shared" si="1454"/>
        <v>#N/A</v>
      </c>
      <c r="F6959" s="4" t="e">
        <f t="shared" si="1455"/>
        <v>#N/A</v>
      </c>
      <c r="G6959" s="6" t="str">
        <f>IF(C6959,VLOOKUP(A6959,RawData!A:C,3,FALSE),"")</f>
        <v/>
      </c>
      <c r="H6959" s="9" t="str">
        <f>IF(C6959,VLOOKUP(A6959,RawData!A:D,4,FALSE),"")</f>
        <v/>
      </c>
      <c r="I6959" s="5" t="b">
        <f t="shared" si="1456"/>
        <v>0</v>
      </c>
      <c r="J6959" s="4" t="e">
        <f t="shared" ca="1" si="1457"/>
        <v>#N/A</v>
      </c>
      <c r="K6959" s="4" t="e">
        <f t="shared" si="1458"/>
        <v>#N/A</v>
      </c>
      <c r="L6959" s="4" t="e">
        <f t="shared" si="1459"/>
        <v>#N/A</v>
      </c>
      <c r="M6959" s="4" t="e">
        <f t="shared" ca="1" si="1460"/>
        <v>#N/A</v>
      </c>
      <c r="N6959" s="4" t="e">
        <f t="shared" ca="1" si="1462"/>
        <v>#VALUE!</v>
      </c>
      <c r="O6959" s="4" t="e">
        <f t="shared" ca="1" si="1461"/>
        <v>#VALUE!</v>
      </c>
    </row>
    <row r="6960" spans="1:15" x14ac:dyDescent="0.2">
      <c r="A6960" s="4">
        <f t="shared" si="1451"/>
        <v>6953</v>
      </c>
      <c r="B6960" s="4" t="b">
        <f t="shared" si="1452"/>
        <v>0</v>
      </c>
      <c r="C6960" s="5" t="b">
        <f t="shared" si="1450"/>
        <v>0</v>
      </c>
      <c r="D6960" s="4" t="e">
        <f t="shared" si="1453"/>
        <v>#N/A</v>
      </c>
      <c r="E6960" s="15" t="e">
        <f t="shared" si="1454"/>
        <v>#N/A</v>
      </c>
      <c r="F6960" s="4" t="e">
        <f t="shared" si="1455"/>
        <v>#N/A</v>
      </c>
      <c r="G6960" s="6" t="str">
        <f>IF(C6960,VLOOKUP(A6960,RawData!A:C,3,FALSE),"")</f>
        <v/>
      </c>
      <c r="H6960" s="9" t="str">
        <f>IF(C6960,VLOOKUP(A6960,RawData!A:D,4,FALSE),"")</f>
        <v/>
      </c>
      <c r="I6960" s="5" t="b">
        <f t="shared" si="1456"/>
        <v>0</v>
      </c>
      <c r="J6960" s="4" t="e">
        <f t="shared" ca="1" si="1457"/>
        <v>#N/A</v>
      </c>
      <c r="K6960" s="4" t="e">
        <f t="shared" si="1458"/>
        <v>#N/A</v>
      </c>
      <c r="L6960" s="4" t="e">
        <f t="shared" si="1459"/>
        <v>#N/A</v>
      </c>
      <c r="M6960" s="4" t="e">
        <f t="shared" ca="1" si="1460"/>
        <v>#N/A</v>
      </c>
      <c r="N6960" s="4" t="e">
        <f t="shared" ca="1" si="1462"/>
        <v>#VALUE!</v>
      </c>
      <c r="O6960" s="4" t="e">
        <f t="shared" ca="1" si="1461"/>
        <v>#VALUE!</v>
      </c>
    </row>
    <row r="6961" spans="1:15" x14ac:dyDescent="0.2">
      <c r="A6961" s="4">
        <f t="shared" si="1451"/>
        <v>6954</v>
      </c>
      <c r="B6961" s="4" t="b">
        <f t="shared" si="1452"/>
        <v>0</v>
      </c>
      <c r="C6961" s="5" t="b">
        <f t="shared" si="1450"/>
        <v>0</v>
      </c>
      <c r="D6961" s="4" t="e">
        <f t="shared" si="1453"/>
        <v>#N/A</v>
      </c>
      <c r="E6961" s="15" t="e">
        <f t="shared" si="1454"/>
        <v>#N/A</v>
      </c>
      <c r="F6961" s="4" t="e">
        <f t="shared" si="1455"/>
        <v>#N/A</v>
      </c>
      <c r="G6961" s="6" t="str">
        <f>IF(C6961,VLOOKUP(A6961,RawData!A:C,3,FALSE),"")</f>
        <v/>
      </c>
      <c r="H6961" s="9" t="str">
        <f>IF(C6961,VLOOKUP(A6961,RawData!A:D,4,FALSE),"")</f>
        <v/>
      </c>
      <c r="I6961" s="5" t="b">
        <f t="shared" si="1456"/>
        <v>0</v>
      </c>
      <c r="J6961" s="4" t="e">
        <f t="shared" ca="1" si="1457"/>
        <v>#N/A</v>
      </c>
      <c r="K6961" s="4" t="e">
        <f t="shared" si="1458"/>
        <v>#N/A</v>
      </c>
      <c r="L6961" s="4" t="e">
        <f t="shared" si="1459"/>
        <v>#N/A</v>
      </c>
      <c r="M6961" s="4" t="e">
        <f t="shared" ca="1" si="1460"/>
        <v>#N/A</v>
      </c>
      <c r="N6961" s="4" t="e">
        <f t="shared" ca="1" si="1462"/>
        <v>#VALUE!</v>
      </c>
      <c r="O6961" s="4" t="e">
        <f t="shared" ca="1" si="1461"/>
        <v>#VALUE!</v>
      </c>
    </row>
    <row r="6962" spans="1:15" x14ac:dyDescent="0.2">
      <c r="A6962" s="4">
        <f t="shared" si="1451"/>
        <v>6955</v>
      </c>
      <c r="B6962" s="4" t="b">
        <f t="shared" si="1452"/>
        <v>0</v>
      </c>
      <c r="C6962" s="5" t="b">
        <f t="shared" si="1450"/>
        <v>0</v>
      </c>
      <c r="D6962" s="4" t="e">
        <f t="shared" si="1453"/>
        <v>#N/A</v>
      </c>
      <c r="E6962" s="15" t="e">
        <f t="shared" si="1454"/>
        <v>#N/A</v>
      </c>
      <c r="F6962" s="4" t="e">
        <f t="shared" si="1455"/>
        <v>#N/A</v>
      </c>
      <c r="G6962" s="6" t="str">
        <f>IF(C6962,VLOOKUP(A6962,RawData!A:C,3,FALSE),"")</f>
        <v/>
      </c>
      <c r="H6962" s="9" t="str">
        <f>IF(C6962,VLOOKUP(A6962,RawData!A:D,4,FALSE),"")</f>
        <v/>
      </c>
      <c r="I6962" s="5" t="b">
        <f t="shared" si="1456"/>
        <v>0</v>
      </c>
      <c r="J6962" s="4" t="e">
        <f t="shared" ca="1" si="1457"/>
        <v>#N/A</v>
      </c>
      <c r="K6962" s="4" t="e">
        <f t="shared" si="1458"/>
        <v>#N/A</v>
      </c>
      <c r="L6962" s="4" t="e">
        <f t="shared" si="1459"/>
        <v>#N/A</v>
      </c>
      <c r="M6962" s="4" t="e">
        <f t="shared" ca="1" si="1460"/>
        <v>#N/A</v>
      </c>
      <c r="N6962" s="4" t="e">
        <f t="shared" ca="1" si="1462"/>
        <v>#VALUE!</v>
      </c>
      <c r="O6962" s="4" t="e">
        <f t="shared" ca="1" si="1461"/>
        <v>#VALUE!</v>
      </c>
    </row>
    <row r="6963" spans="1:15" x14ac:dyDescent="0.2">
      <c r="A6963" s="4">
        <f t="shared" si="1451"/>
        <v>6956</v>
      </c>
      <c r="B6963" s="4" t="b">
        <f t="shared" si="1452"/>
        <v>0</v>
      </c>
      <c r="C6963" s="5" t="b">
        <f t="shared" si="1450"/>
        <v>0</v>
      </c>
      <c r="D6963" s="4" t="e">
        <f t="shared" si="1453"/>
        <v>#N/A</v>
      </c>
      <c r="E6963" s="15" t="e">
        <f t="shared" si="1454"/>
        <v>#N/A</v>
      </c>
      <c r="F6963" s="4" t="e">
        <f t="shared" si="1455"/>
        <v>#N/A</v>
      </c>
      <c r="G6963" s="6" t="str">
        <f>IF(C6963,VLOOKUP(A6963,RawData!A:C,3,FALSE),"")</f>
        <v/>
      </c>
      <c r="H6963" s="9" t="str">
        <f>IF(C6963,VLOOKUP(A6963,RawData!A:D,4,FALSE),"")</f>
        <v/>
      </c>
      <c r="I6963" s="5" t="b">
        <f t="shared" si="1456"/>
        <v>0</v>
      </c>
      <c r="J6963" s="4" t="e">
        <f t="shared" ca="1" si="1457"/>
        <v>#N/A</v>
      </c>
      <c r="K6963" s="4" t="e">
        <f t="shared" si="1458"/>
        <v>#N/A</v>
      </c>
      <c r="L6963" s="4" t="e">
        <f t="shared" si="1459"/>
        <v>#N/A</v>
      </c>
      <c r="M6963" s="4" t="e">
        <f t="shared" ca="1" si="1460"/>
        <v>#N/A</v>
      </c>
      <c r="N6963" s="4" t="e">
        <f t="shared" ca="1" si="1462"/>
        <v>#VALUE!</v>
      </c>
      <c r="O6963" s="4" t="e">
        <f t="shared" ca="1" si="1461"/>
        <v>#VALUE!</v>
      </c>
    </row>
    <row r="6964" spans="1:15" x14ac:dyDescent="0.2">
      <c r="A6964" s="4">
        <f t="shared" si="1451"/>
        <v>6957</v>
      </c>
      <c r="B6964" s="4" t="b">
        <f t="shared" si="1452"/>
        <v>0</v>
      </c>
      <c r="C6964" s="5" t="b">
        <f t="shared" si="1450"/>
        <v>0</v>
      </c>
      <c r="D6964" s="4" t="e">
        <f t="shared" si="1453"/>
        <v>#N/A</v>
      </c>
      <c r="E6964" s="15" t="e">
        <f t="shared" si="1454"/>
        <v>#N/A</v>
      </c>
      <c r="F6964" s="4" t="e">
        <f t="shared" si="1455"/>
        <v>#N/A</v>
      </c>
      <c r="G6964" s="6" t="str">
        <f>IF(C6964,VLOOKUP(A6964,RawData!A:C,3,FALSE),"")</f>
        <v/>
      </c>
      <c r="H6964" s="9" t="str">
        <f>IF(C6964,VLOOKUP(A6964,RawData!A:D,4,FALSE),"")</f>
        <v/>
      </c>
      <c r="I6964" s="5" t="b">
        <f t="shared" si="1456"/>
        <v>0</v>
      </c>
      <c r="J6964" s="4" t="e">
        <f t="shared" ca="1" si="1457"/>
        <v>#N/A</v>
      </c>
      <c r="K6964" s="4" t="e">
        <f t="shared" si="1458"/>
        <v>#N/A</v>
      </c>
      <c r="L6964" s="4" t="e">
        <f t="shared" si="1459"/>
        <v>#N/A</v>
      </c>
      <c r="M6964" s="4" t="e">
        <f t="shared" ca="1" si="1460"/>
        <v>#N/A</v>
      </c>
      <c r="N6964" s="4" t="e">
        <f t="shared" ca="1" si="1462"/>
        <v>#VALUE!</v>
      </c>
      <c r="O6964" s="4" t="e">
        <f t="shared" ca="1" si="1461"/>
        <v>#VALUE!</v>
      </c>
    </row>
    <row r="6965" spans="1:15" x14ac:dyDescent="0.2">
      <c r="A6965" s="4">
        <f t="shared" si="1451"/>
        <v>6958</v>
      </c>
      <c r="B6965" s="4" t="b">
        <f t="shared" si="1452"/>
        <v>0</v>
      </c>
      <c r="C6965" s="5" t="b">
        <f t="shared" si="1450"/>
        <v>0</v>
      </c>
      <c r="D6965" s="4" t="e">
        <f t="shared" si="1453"/>
        <v>#N/A</v>
      </c>
      <c r="E6965" s="15" t="e">
        <f t="shared" si="1454"/>
        <v>#N/A</v>
      </c>
      <c r="F6965" s="4" t="e">
        <f t="shared" si="1455"/>
        <v>#N/A</v>
      </c>
      <c r="G6965" s="6" t="str">
        <f>IF(C6965,VLOOKUP(A6965,RawData!A:C,3,FALSE),"")</f>
        <v/>
      </c>
      <c r="H6965" s="9" t="str">
        <f>IF(C6965,VLOOKUP(A6965,RawData!A:D,4,FALSE),"")</f>
        <v/>
      </c>
      <c r="I6965" s="5" t="b">
        <f t="shared" si="1456"/>
        <v>0</v>
      </c>
      <c r="J6965" s="4" t="e">
        <f t="shared" ca="1" si="1457"/>
        <v>#N/A</v>
      </c>
      <c r="K6965" s="4" t="e">
        <f t="shared" si="1458"/>
        <v>#N/A</v>
      </c>
      <c r="L6965" s="4" t="e">
        <f t="shared" si="1459"/>
        <v>#N/A</v>
      </c>
      <c r="M6965" s="4" t="e">
        <f t="shared" ca="1" si="1460"/>
        <v>#N/A</v>
      </c>
      <c r="N6965" s="4" t="e">
        <f t="shared" ca="1" si="1462"/>
        <v>#VALUE!</v>
      </c>
      <c r="O6965" s="4" t="e">
        <f t="shared" ca="1" si="1461"/>
        <v>#VALUE!</v>
      </c>
    </row>
    <row r="6966" spans="1:15" x14ac:dyDescent="0.2">
      <c r="A6966" s="4">
        <f t="shared" si="1451"/>
        <v>6959</v>
      </c>
      <c r="B6966" s="4" t="b">
        <f t="shared" si="1452"/>
        <v>0</v>
      </c>
      <c r="C6966" s="5" t="b">
        <f t="shared" si="1450"/>
        <v>0</v>
      </c>
      <c r="D6966" s="4" t="e">
        <f t="shared" si="1453"/>
        <v>#N/A</v>
      </c>
      <c r="E6966" s="15" t="e">
        <f t="shared" si="1454"/>
        <v>#N/A</v>
      </c>
      <c r="F6966" s="4" t="e">
        <f t="shared" si="1455"/>
        <v>#N/A</v>
      </c>
      <c r="G6966" s="6" t="str">
        <f>IF(C6966,VLOOKUP(A6966,RawData!A:C,3,FALSE),"")</f>
        <v/>
      </c>
      <c r="H6966" s="9" t="str">
        <f>IF(C6966,VLOOKUP(A6966,RawData!A:D,4,FALSE),"")</f>
        <v/>
      </c>
      <c r="I6966" s="5" t="b">
        <f t="shared" si="1456"/>
        <v>0</v>
      </c>
      <c r="J6966" s="4" t="e">
        <f t="shared" ca="1" si="1457"/>
        <v>#N/A</v>
      </c>
      <c r="K6966" s="4" t="e">
        <f t="shared" si="1458"/>
        <v>#N/A</v>
      </c>
      <c r="L6966" s="4" t="e">
        <f t="shared" si="1459"/>
        <v>#N/A</v>
      </c>
      <c r="M6966" s="4" t="e">
        <f t="shared" ca="1" si="1460"/>
        <v>#N/A</v>
      </c>
      <c r="N6966" s="4" t="e">
        <f t="shared" ca="1" si="1462"/>
        <v>#VALUE!</v>
      </c>
      <c r="O6966" s="4" t="e">
        <f t="shared" ca="1" si="1461"/>
        <v>#VALUE!</v>
      </c>
    </row>
    <row r="6967" spans="1:15" x14ac:dyDescent="0.2">
      <c r="A6967" s="4">
        <f t="shared" si="1451"/>
        <v>6960</v>
      </c>
      <c r="B6967" s="4" t="b">
        <f t="shared" si="1452"/>
        <v>0</v>
      </c>
      <c r="C6967" s="5" t="b">
        <f t="shared" si="1450"/>
        <v>0</v>
      </c>
      <c r="D6967" s="4" t="e">
        <f t="shared" si="1453"/>
        <v>#N/A</v>
      </c>
      <c r="E6967" s="15" t="e">
        <f t="shared" si="1454"/>
        <v>#N/A</v>
      </c>
      <c r="F6967" s="4" t="e">
        <f t="shared" si="1455"/>
        <v>#N/A</v>
      </c>
      <c r="G6967" s="6" t="str">
        <f>IF(C6967,VLOOKUP(A6967,RawData!A:C,3,FALSE),"")</f>
        <v/>
      </c>
      <c r="H6967" s="9" t="str">
        <f>IF(C6967,VLOOKUP(A6967,RawData!A:D,4,FALSE),"")</f>
        <v/>
      </c>
      <c r="I6967" s="5" t="b">
        <f t="shared" si="1456"/>
        <v>0</v>
      </c>
      <c r="J6967" s="4" t="e">
        <f t="shared" ca="1" si="1457"/>
        <v>#N/A</v>
      </c>
      <c r="K6967" s="4" t="e">
        <f t="shared" si="1458"/>
        <v>#N/A</v>
      </c>
      <c r="L6967" s="4" t="e">
        <f t="shared" si="1459"/>
        <v>#N/A</v>
      </c>
      <c r="M6967" s="4" t="e">
        <f t="shared" ca="1" si="1460"/>
        <v>#N/A</v>
      </c>
      <c r="N6967" s="4" t="e">
        <f t="shared" ca="1" si="1462"/>
        <v>#VALUE!</v>
      </c>
      <c r="O6967" s="4" t="e">
        <f t="shared" ca="1" si="1461"/>
        <v>#VALUE!</v>
      </c>
    </row>
    <row r="6968" spans="1:15" x14ac:dyDescent="0.2">
      <c r="A6968" s="4">
        <f t="shared" si="1451"/>
        <v>6961</v>
      </c>
      <c r="B6968" s="4" t="b">
        <f t="shared" si="1452"/>
        <v>0</v>
      </c>
      <c r="C6968" s="5" t="b">
        <f t="shared" si="1450"/>
        <v>0</v>
      </c>
      <c r="D6968" s="4" t="e">
        <f t="shared" si="1453"/>
        <v>#N/A</v>
      </c>
      <c r="E6968" s="15" t="e">
        <f t="shared" si="1454"/>
        <v>#N/A</v>
      </c>
      <c r="F6968" s="4" t="e">
        <f t="shared" si="1455"/>
        <v>#N/A</v>
      </c>
      <c r="G6968" s="6" t="str">
        <f>IF(C6968,VLOOKUP(A6968,RawData!A:C,3,FALSE),"")</f>
        <v/>
      </c>
      <c r="H6968" s="9" t="str">
        <f>IF(C6968,VLOOKUP(A6968,RawData!A:D,4,FALSE),"")</f>
        <v/>
      </c>
      <c r="I6968" s="5" t="b">
        <f t="shared" si="1456"/>
        <v>0</v>
      </c>
      <c r="J6968" s="4" t="e">
        <f t="shared" ca="1" si="1457"/>
        <v>#N/A</v>
      </c>
      <c r="K6968" s="4" t="e">
        <f t="shared" si="1458"/>
        <v>#N/A</v>
      </c>
      <c r="L6968" s="4" t="e">
        <f t="shared" si="1459"/>
        <v>#N/A</v>
      </c>
      <c r="M6968" s="4" t="e">
        <f t="shared" ca="1" si="1460"/>
        <v>#N/A</v>
      </c>
      <c r="N6968" s="4" t="e">
        <f t="shared" ca="1" si="1462"/>
        <v>#VALUE!</v>
      </c>
      <c r="O6968" s="4" t="e">
        <f t="shared" ca="1" si="1461"/>
        <v>#VALUE!</v>
      </c>
    </row>
    <row r="6969" spans="1:15" x14ac:dyDescent="0.2">
      <c r="A6969" s="4">
        <f t="shared" si="1451"/>
        <v>6962</v>
      </c>
      <c r="B6969" s="4" t="b">
        <f t="shared" si="1452"/>
        <v>0</v>
      </c>
      <c r="C6969" s="5" t="b">
        <f t="shared" si="1450"/>
        <v>0</v>
      </c>
      <c r="D6969" s="4" t="e">
        <f t="shared" si="1453"/>
        <v>#N/A</v>
      </c>
      <c r="E6969" s="15" t="e">
        <f t="shared" si="1454"/>
        <v>#N/A</v>
      </c>
      <c r="F6969" s="4" t="e">
        <f t="shared" si="1455"/>
        <v>#N/A</v>
      </c>
      <c r="G6969" s="6" t="str">
        <f>IF(C6969,VLOOKUP(A6969,RawData!A:C,3,FALSE),"")</f>
        <v/>
      </c>
      <c r="H6969" s="9" t="str">
        <f>IF(C6969,VLOOKUP(A6969,RawData!A:D,4,FALSE),"")</f>
        <v/>
      </c>
      <c r="I6969" s="5" t="b">
        <f t="shared" si="1456"/>
        <v>0</v>
      </c>
      <c r="J6969" s="4" t="e">
        <f t="shared" ca="1" si="1457"/>
        <v>#N/A</v>
      </c>
      <c r="K6969" s="4" t="e">
        <f t="shared" si="1458"/>
        <v>#N/A</v>
      </c>
      <c r="L6969" s="4" t="e">
        <f t="shared" si="1459"/>
        <v>#N/A</v>
      </c>
      <c r="M6969" s="4" t="e">
        <f t="shared" ca="1" si="1460"/>
        <v>#N/A</v>
      </c>
      <c r="N6969" s="4" t="e">
        <f t="shared" ca="1" si="1462"/>
        <v>#VALUE!</v>
      </c>
      <c r="O6969" s="4" t="e">
        <f t="shared" ca="1" si="1461"/>
        <v>#VALUE!</v>
      </c>
    </row>
    <row r="6970" spans="1:15" x14ac:dyDescent="0.2">
      <c r="A6970" s="4">
        <f t="shared" si="1451"/>
        <v>6963</v>
      </c>
      <c r="B6970" s="4" t="b">
        <f t="shared" si="1452"/>
        <v>0</v>
      </c>
      <c r="C6970" s="5" t="b">
        <f t="shared" si="1450"/>
        <v>0</v>
      </c>
      <c r="D6970" s="4" t="e">
        <f t="shared" si="1453"/>
        <v>#N/A</v>
      </c>
      <c r="E6970" s="15" t="e">
        <f t="shared" si="1454"/>
        <v>#N/A</v>
      </c>
      <c r="F6970" s="4" t="e">
        <f t="shared" si="1455"/>
        <v>#N/A</v>
      </c>
      <c r="G6970" s="6" t="str">
        <f>IF(C6970,VLOOKUP(A6970,RawData!A:C,3,FALSE),"")</f>
        <v/>
      </c>
      <c r="H6970" s="9" t="str">
        <f>IF(C6970,VLOOKUP(A6970,RawData!A:D,4,FALSE),"")</f>
        <v/>
      </c>
      <c r="I6970" s="5" t="b">
        <f t="shared" si="1456"/>
        <v>0</v>
      </c>
      <c r="J6970" s="4" t="e">
        <f t="shared" ca="1" si="1457"/>
        <v>#N/A</v>
      </c>
      <c r="K6970" s="4" t="e">
        <f t="shared" si="1458"/>
        <v>#N/A</v>
      </c>
      <c r="L6970" s="4" t="e">
        <f t="shared" si="1459"/>
        <v>#N/A</v>
      </c>
      <c r="M6970" s="4" t="e">
        <f t="shared" ca="1" si="1460"/>
        <v>#N/A</v>
      </c>
      <c r="N6970" s="4" t="e">
        <f t="shared" ca="1" si="1462"/>
        <v>#VALUE!</v>
      </c>
      <c r="O6970" s="4" t="e">
        <f t="shared" ca="1" si="1461"/>
        <v>#VALUE!</v>
      </c>
    </row>
    <row r="6971" spans="1:15" x14ac:dyDescent="0.2">
      <c r="A6971" s="4">
        <f t="shared" si="1451"/>
        <v>6964</v>
      </c>
      <c r="B6971" s="4" t="b">
        <f t="shared" si="1452"/>
        <v>0</v>
      </c>
      <c r="C6971" s="5" t="b">
        <f t="shared" si="1450"/>
        <v>0</v>
      </c>
      <c r="D6971" s="4" t="e">
        <f t="shared" si="1453"/>
        <v>#N/A</v>
      </c>
      <c r="E6971" s="15" t="e">
        <f t="shared" si="1454"/>
        <v>#N/A</v>
      </c>
      <c r="F6971" s="4" t="e">
        <f t="shared" si="1455"/>
        <v>#N/A</v>
      </c>
      <c r="G6971" s="6" t="str">
        <f>IF(C6971,VLOOKUP(A6971,RawData!A:C,3,FALSE),"")</f>
        <v/>
      </c>
      <c r="H6971" s="9" t="str">
        <f>IF(C6971,VLOOKUP(A6971,RawData!A:D,4,FALSE),"")</f>
        <v/>
      </c>
      <c r="I6971" s="5" t="b">
        <f t="shared" si="1456"/>
        <v>0</v>
      </c>
      <c r="J6971" s="4" t="e">
        <f t="shared" ca="1" si="1457"/>
        <v>#N/A</v>
      </c>
      <c r="K6971" s="4" t="e">
        <f t="shared" si="1458"/>
        <v>#N/A</v>
      </c>
      <c r="L6971" s="4" t="e">
        <f t="shared" si="1459"/>
        <v>#N/A</v>
      </c>
      <c r="M6971" s="4" t="e">
        <f t="shared" ca="1" si="1460"/>
        <v>#N/A</v>
      </c>
      <c r="N6971" s="4" t="e">
        <f t="shared" ca="1" si="1462"/>
        <v>#VALUE!</v>
      </c>
      <c r="O6971" s="4" t="e">
        <f t="shared" ca="1" si="1461"/>
        <v>#VALUE!</v>
      </c>
    </row>
    <row r="6972" spans="1:15" x14ac:dyDescent="0.2">
      <c r="A6972" s="4">
        <f t="shared" si="1451"/>
        <v>6965</v>
      </c>
      <c r="B6972" s="4" t="b">
        <f t="shared" si="1452"/>
        <v>0</v>
      </c>
      <c r="C6972" s="5" t="b">
        <f t="shared" si="1450"/>
        <v>0</v>
      </c>
      <c r="D6972" s="4" t="e">
        <f t="shared" si="1453"/>
        <v>#N/A</v>
      </c>
      <c r="E6972" s="15" t="e">
        <f t="shared" si="1454"/>
        <v>#N/A</v>
      </c>
      <c r="F6972" s="4" t="e">
        <f t="shared" si="1455"/>
        <v>#N/A</v>
      </c>
      <c r="G6972" s="6" t="str">
        <f>IF(C6972,VLOOKUP(A6972,RawData!A:C,3,FALSE),"")</f>
        <v/>
      </c>
      <c r="H6972" s="9" t="str">
        <f>IF(C6972,VLOOKUP(A6972,RawData!A:D,4,FALSE),"")</f>
        <v/>
      </c>
      <c r="I6972" s="5" t="b">
        <f t="shared" si="1456"/>
        <v>0</v>
      </c>
      <c r="J6972" s="4" t="e">
        <f t="shared" ca="1" si="1457"/>
        <v>#N/A</v>
      </c>
      <c r="K6972" s="4" t="e">
        <f t="shared" si="1458"/>
        <v>#N/A</v>
      </c>
      <c r="L6972" s="4" t="e">
        <f t="shared" si="1459"/>
        <v>#N/A</v>
      </c>
      <c r="M6972" s="4" t="e">
        <f t="shared" ca="1" si="1460"/>
        <v>#N/A</v>
      </c>
      <c r="N6972" s="4" t="e">
        <f t="shared" ca="1" si="1462"/>
        <v>#VALUE!</v>
      </c>
      <c r="O6972" s="4" t="e">
        <f t="shared" ca="1" si="1461"/>
        <v>#VALUE!</v>
      </c>
    </row>
    <row r="6973" spans="1:15" x14ac:dyDescent="0.2">
      <c r="A6973" s="4">
        <f t="shared" si="1451"/>
        <v>6966</v>
      </c>
      <c r="B6973" s="4" t="b">
        <f t="shared" si="1452"/>
        <v>0</v>
      </c>
      <c r="C6973" s="5" t="b">
        <f t="shared" si="1450"/>
        <v>0</v>
      </c>
      <c r="D6973" s="4" t="e">
        <f t="shared" si="1453"/>
        <v>#N/A</v>
      </c>
      <c r="E6973" s="15" t="e">
        <f t="shared" si="1454"/>
        <v>#N/A</v>
      </c>
      <c r="F6973" s="4" t="e">
        <f t="shared" si="1455"/>
        <v>#N/A</v>
      </c>
      <c r="G6973" s="6" t="str">
        <f>IF(C6973,VLOOKUP(A6973,RawData!A:C,3,FALSE),"")</f>
        <v/>
      </c>
      <c r="H6973" s="9" t="str">
        <f>IF(C6973,VLOOKUP(A6973,RawData!A:D,4,FALSE),"")</f>
        <v/>
      </c>
      <c r="I6973" s="5" t="b">
        <f t="shared" si="1456"/>
        <v>0</v>
      </c>
      <c r="J6973" s="4" t="e">
        <f t="shared" ca="1" si="1457"/>
        <v>#N/A</v>
      </c>
      <c r="K6973" s="4" t="e">
        <f t="shared" si="1458"/>
        <v>#N/A</v>
      </c>
      <c r="L6973" s="4" t="e">
        <f t="shared" si="1459"/>
        <v>#N/A</v>
      </c>
      <c r="M6973" s="4" t="e">
        <f t="shared" ca="1" si="1460"/>
        <v>#N/A</v>
      </c>
      <c r="N6973" s="4" t="e">
        <f t="shared" ca="1" si="1462"/>
        <v>#VALUE!</v>
      </c>
      <c r="O6973" s="4" t="e">
        <f t="shared" ca="1" si="1461"/>
        <v>#VALUE!</v>
      </c>
    </row>
    <row r="6974" spans="1:15" x14ac:dyDescent="0.2">
      <c r="A6974" s="4">
        <f t="shared" si="1451"/>
        <v>6967</v>
      </c>
      <c r="B6974" s="4" t="b">
        <f t="shared" si="1452"/>
        <v>0</v>
      </c>
      <c r="C6974" s="5" t="b">
        <f t="shared" si="1450"/>
        <v>0</v>
      </c>
      <c r="D6974" s="4" t="e">
        <f t="shared" si="1453"/>
        <v>#N/A</v>
      </c>
      <c r="E6974" s="15" t="e">
        <f t="shared" si="1454"/>
        <v>#N/A</v>
      </c>
      <c r="F6974" s="4" t="e">
        <f t="shared" si="1455"/>
        <v>#N/A</v>
      </c>
      <c r="G6974" s="6" t="str">
        <f>IF(C6974,VLOOKUP(A6974,RawData!A:C,3,FALSE),"")</f>
        <v/>
      </c>
      <c r="H6974" s="9" t="str">
        <f>IF(C6974,VLOOKUP(A6974,RawData!A:D,4,FALSE),"")</f>
        <v/>
      </c>
      <c r="I6974" s="5" t="b">
        <f t="shared" si="1456"/>
        <v>0</v>
      </c>
      <c r="J6974" s="4" t="e">
        <f t="shared" ca="1" si="1457"/>
        <v>#N/A</v>
      </c>
      <c r="K6974" s="4" t="e">
        <f t="shared" si="1458"/>
        <v>#N/A</v>
      </c>
      <c r="L6974" s="4" t="e">
        <f t="shared" si="1459"/>
        <v>#N/A</v>
      </c>
      <c r="M6974" s="4" t="e">
        <f t="shared" ca="1" si="1460"/>
        <v>#N/A</v>
      </c>
      <c r="N6974" s="4" t="e">
        <f t="shared" ca="1" si="1462"/>
        <v>#VALUE!</v>
      </c>
      <c r="O6974" s="4" t="e">
        <f t="shared" ca="1" si="1461"/>
        <v>#VALUE!</v>
      </c>
    </row>
    <row r="6975" spans="1:15" x14ac:dyDescent="0.2">
      <c r="A6975" s="4">
        <f t="shared" si="1451"/>
        <v>6968</v>
      </c>
      <c r="B6975" s="4" t="b">
        <f t="shared" si="1452"/>
        <v>0</v>
      </c>
      <c r="C6975" s="5" t="b">
        <f t="shared" si="1450"/>
        <v>0</v>
      </c>
      <c r="D6975" s="4" t="e">
        <f t="shared" si="1453"/>
        <v>#N/A</v>
      </c>
      <c r="E6975" s="15" t="e">
        <f t="shared" si="1454"/>
        <v>#N/A</v>
      </c>
      <c r="F6975" s="4" t="e">
        <f t="shared" si="1455"/>
        <v>#N/A</v>
      </c>
      <c r="G6975" s="6" t="str">
        <f>IF(C6975,VLOOKUP(A6975,RawData!A:C,3,FALSE),"")</f>
        <v/>
      </c>
      <c r="H6975" s="9" t="str">
        <f>IF(C6975,VLOOKUP(A6975,RawData!A:D,4,FALSE),"")</f>
        <v/>
      </c>
      <c r="I6975" s="5" t="b">
        <f t="shared" si="1456"/>
        <v>0</v>
      </c>
      <c r="J6975" s="4" t="e">
        <f t="shared" ca="1" si="1457"/>
        <v>#N/A</v>
      </c>
      <c r="K6975" s="4" t="e">
        <f t="shared" si="1458"/>
        <v>#N/A</v>
      </c>
      <c r="L6975" s="4" t="e">
        <f t="shared" si="1459"/>
        <v>#N/A</v>
      </c>
      <c r="M6975" s="4" t="e">
        <f t="shared" ca="1" si="1460"/>
        <v>#N/A</v>
      </c>
      <c r="N6975" s="4" t="e">
        <f t="shared" ca="1" si="1462"/>
        <v>#VALUE!</v>
      </c>
      <c r="O6975" s="4" t="e">
        <f t="shared" ca="1" si="1461"/>
        <v>#VALUE!</v>
      </c>
    </row>
    <row r="6976" spans="1:15" x14ac:dyDescent="0.2">
      <c r="A6976" s="4">
        <f t="shared" si="1451"/>
        <v>6969</v>
      </c>
      <c r="B6976" s="4" t="b">
        <f t="shared" si="1452"/>
        <v>0</v>
      </c>
      <c r="C6976" s="5" t="b">
        <f t="shared" si="1450"/>
        <v>0</v>
      </c>
      <c r="D6976" s="4" t="e">
        <f t="shared" si="1453"/>
        <v>#N/A</v>
      </c>
      <c r="E6976" s="15" t="e">
        <f t="shared" si="1454"/>
        <v>#N/A</v>
      </c>
      <c r="F6976" s="4" t="e">
        <f t="shared" si="1455"/>
        <v>#N/A</v>
      </c>
      <c r="G6976" s="6" t="str">
        <f>IF(C6976,VLOOKUP(A6976,RawData!A:C,3,FALSE),"")</f>
        <v/>
      </c>
      <c r="H6976" s="9" t="str">
        <f>IF(C6976,VLOOKUP(A6976,RawData!A:D,4,FALSE),"")</f>
        <v/>
      </c>
      <c r="I6976" s="5" t="b">
        <f t="shared" si="1456"/>
        <v>0</v>
      </c>
      <c r="J6976" s="4" t="e">
        <f t="shared" ca="1" si="1457"/>
        <v>#N/A</v>
      </c>
      <c r="K6976" s="4" t="e">
        <f t="shared" si="1458"/>
        <v>#N/A</v>
      </c>
      <c r="L6976" s="4" t="e">
        <f t="shared" si="1459"/>
        <v>#N/A</v>
      </c>
      <c r="M6976" s="4" t="e">
        <f t="shared" ca="1" si="1460"/>
        <v>#N/A</v>
      </c>
      <c r="N6976" s="4" t="e">
        <f t="shared" ca="1" si="1462"/>
        <v>#VALUE!</v>
      </c>
      <c r="O6976" s="4" t="e">
        <f t="shared" ca="1" si="1461"/>
        <v>#VALUE!</v>
      </c>
    </row>
    <row r="6977" spans="1:15" x14ac:dyDescent="0.2">
      <c r="A6977" s="4">
        <f t="shared" si="1451"/>
        <v>6970</v>
      </c>
      <c r="B6977" s="4" t="b">
        <f t="shared" si="1452"/>
        <v>0</v>
      </c>
      <c r="C6977" s="5" t="b">
        <f t="shared" si="1450"/>
        <v>0</v>
      </c>
      <c r="D6977" s="4" t="e">
        <f t="shared" si="1453"/>
        <v>#N/A</v>
      </c>
      <c r="E6977" s="15" t="e">
        <f t="shared" si="1454"/>
        <v>#N/A</v>
      </c>
      <c r="F6977" s="4" t="e">
        <f t="shared" si="1455"/>
        <v>#N/A</v>
      </c>
      <c r="G6977" s="6" t="str">
        <f>IF(C6977,VLOOKUP(A6977,RawData!A:C,3,FALSE),"")</f>
        <v/>
      </c>
      <c r="H6977" s="9" t="str">
        <f>IF(C6977,VLOOKUP(A6977,RawData!A:D,4,FALSE),"")</f>
        <v/>
      </c>
      <c r="I6977" s="5" t="b">
        <f t="shared" si="1456"/>
        <v>0</v>
      </c>
      <c r="J6977" s="4" t="e">
        <f t="shared" ca="1" si="1457"/>
        <v>#N/A</v>
      </c>
      <c r="K6977" s="4" t="e">
        <f t="shared" si="1458"/>
        <v>#N/A</v>
      </c>
      <c r="L6977" s="4" t="e">
        <f t="shared" si="1459"/>
        <v>#N/A</v>
      </c>
      <c r="M6977" s="4" t="e">
        <f t="shared" ca="1" si="1460"/>
        <v>#N/A</v>
      </c>
      <c r="N6977" s="4" t="e">
        <f t="shared" ca="1" si="1462"/>
        <v>#VALUE!</v>
      </c>
      <c r="O6977" s="4" t="e">
        <f t="shared" ca="1" si="1461"/>
        <v>#VALUE!</v>
      </c>
    </row>
    <row r="6978" spans="1:15" x14ac:dyDescent="0.2">
      <c r="A6978" s="4">
        <f t="shared" si="1451"/>
        <v>6971</v>
      </c>
      <c r="B6978" s="4" t="b">
        <f t="shared" si="1452"/>
        <v>0</v>
      </c>
      <c r="C6978" s="5" t="b">
        <f t="shared" si="1450"/>
        <v>0</v>
      </c>
      <c r="D6978" s="4" t="e">
        <f t="shared" si="1453"/>
        <v>#N/A</v>
      </c>
      <c r="E6978" s="15" t="e">
        <f t="shared" si="1454"/>
        <v>#N/A</v>
      </c>
      <c r="F6978" s="4" t="e">
        <f t="shared" si="1455"/>
        <v>#N/A</v>
      </c>
      <c r="G6978" s="6" t="str">
        <f>IF(C6978,VLOOKUP(A6978,RawData!A:C,3,FALSE),"")</f>
        <v/>
      </c>
      <c r="H6978" s="9" t="str">
        <f>IF(C6978,VLOOKUP(A6978,RawData!A:D,4,FALSE),"")</f>
        <v/>
      </c>
      <c r="I6978" s="5" t="b">
        <f t="shared" si="1456"/>
        <v>0</v>
      </c>
      <c r="J6978" s="4" t="e">
        <f t="shared" ca="1" si="1457"/>
        <v>#N/A</v>
      </c>
      <c r="K6978" s="4" t="e">
        <f t="shared" si="1458"/>
        <v>#N/A</v>
      </c>
      <c r="L6978" s="4" t="e">
        <f t="shared" si="1459"/>
        <v>#N/A</v>
      </c>
      <c r="M6978" s="4" t="e">
        <f t="shared" ca="1" si="1460"/>
        <v>#N/A</v>
      </c>
      <c r="N6978" s="4" t="e">
        <f t="shared" ca="1" si="1462"/>
        <v>#VALUE!</v>
      </c>
      <c r="O6978" s="4" t="e">
        <f t="shared" ca="1" si="1461"/>
        <v>#VALUE!</v>
      </c>
    </row>
    <row r="6979" spans="1:15" x14ac:dyDescent="0.2">
      <c r="A6979" s="4">
        <f t="shared" si="1451"/>
        <v>6972</v>
      </c>
      <c r="B6979" s="4" t="b">
        <f t="shared" si="1452"/>
        <v>0</v>
      </c>
      <c r="C6979" s="5" t="b">
        <f t="shared" si="1450"/>
        <v>0</v>
      </c>
      <c r="D6979" s="4" t="e">
        <f t="shared" si="1453"/>
        <v>#N/A</v>
      </c>
      <c r="E6979" s="15" t="e">
        <f t="shared" si="1454"/>
        <v>#N/A</v>
      </c>
      <c r="F6979" s="4" t="e">
        <f t="shared" si="1455"/>
        <v>#N/A</v>
      </c>
      <c r="G6979" s="6" t="str">
        <f>IF(C6979,VLOOKUP(A6979,RawData!A:C,3,FALSE),"")</f>
        <v/>
      </c>
      <c r="H6979" s="9" t="str">
        <f>IF(C6979,VLOOKUP(A6979,RawData!A:D,4,FALSE),"")</f>
        <v/>
      </c>
      <c r="I6979" s="5" t="b">
        <f t="shared" si="1456"/>
        <v>0</v>
      </c>
      <c r="J6979" s="4" t="e">
        <f t="shared" ca="1" si="1457"/>
        <v>#N/A</v>
      </c>
      <c r="K6979" s="4" t="e">
        <f t="shared" si="1458"/>
        <v>#N/A</v>
      </c>
      <c r="L6979" s="4" t="e">
        <f t="shared" si="1459"/>
        <v>#N/A</v>
      </c>
      <c r="M6979" s="4" t="e">
        <f t="shared" ca="1" si="1460"/>
        <v>#N/A</v>
      </c>
      <c r="N6979" s="4" t="e">
        <f t="shared" ca="1" si="1462"/>
        <v>#VALUE!</v>
      </c>
      <c r="O6979" s="4" t="e">
        <f t="shared" ca="1" si="1461"/>
        <v>#VALUE!</v>
      </c>
    </row>
    <row r="6980" spans="1:15" x14ac:dyDescent="0.2">
      <c r="A6980" s="4">
        <f t="shared" si="1451"/>
        <v>6973</v>
      </c>
      <c r="B6980" s="4" t="b">
        <f t="shared" si="1452"/>
        <v>0</v>
      </c>
      <c r="C6980" s="5" t="b">
        <f t="shared" si="1450"/>
        <v>0</v>
      </c>
      <c r="D6980" s="4" t="e">
        <f t="shared" si="1453"/>
        <v>#N/A</v>
      </c>
      <c r="E6980" s="15" t="e">
        <f t="shared" si="1454"/>
        <v>#N/A</v>
      </c>
      <c r="F6980" s="4" t="e">
        <f t="shared" si="1455"/>
        <v>#N/A</v>
      </c>
      <c r="G6980" s="6" t="str">
        <f>IF(C6980,VLOOKUP(A6980,RawData!A:C,3,FALSE),"")</f>
        <v/>
      </c>
      <c r="H6980" s="9" t="str">
        <f>IF(C6980,VLOOKUP(A6980,RawData!A:D,4,FALSE),"")</f>
        <v/>
      </c>
      <c r="I6980" s="5" t="b">
        <f t="shared" si="1456"/>
        <v>0</v>
      </c>
      <c r="J6980" s="4" t="e">
        <f t="shared" ca="1" si="1457"/>
        <v>#N/A</v>
      </c>
      <c r="K6980" s="4" t="e">
        <f t="shared" si="1458"/>
        <v>#N/A</v>
      </c>
      <c r="L6980" s="4" t="e">
        <f t="shared" si="1459"/>
        <v>#N/A</v>
      </c>
      <c r="M6980" s="4" t="e">
        <f t="shared" ca="1" si="1460"/>
        <v>#N/A</v>
      </c>
      <c r="N6980" s="4" t="e">
        <f t="shared" ca="1" si="1462"/>
        <v>#VALUE!</v>
      </c>
      <c r="O6980" s="4" t="e">
        <f t="shared" ca="1" si="1461"/>
        <v>#VALUE!</v>
      </c>
    </row>
    <row r="6981" spans="1:15" x14ac:dyDescent="0.2">
      <c r="A6981" s="4">
        <f t="shared" si="1451"/>
        <v>6974</v>
      </c>
      <c r="B6981" s="4" t="b">
        <f t="shared" si="1452"/>
        <v>0</v>
      </c>
      <c r="C6981" s="5" t="b">
        <f t="shared" si="1450"/>
        <v>0</v>
      </c>
      <c r="D6981" s="4" t="e">
        <f t="shared" si="1453"/>
        <v>#N/A</v>
      </c>
      <c r="E6981" s="15" t="e">
        <f t="shared" si="1454"/>
        <v>#N/A</v>
      </c>
      <c r="F6981" s="4" t="e">
        <f t="shared" si="1455"/>
        <v>#N/A</v>
      </c>
      <c r="G6981" s="6" t="str">
        <f>IF(C6981,VLOOKUP(A6981,RawData!A:C,3,FALSE),"")</f>
        <v/>
      </c>
      <c r="H6981" s="9" t="str">
        <f>IF(C6981,VLOOKUP(A6981,RawData!A:D,4,FALSE),"")</f>
        <v/>
      </c>
      <c r="I6981" s="5" t="b">
        <f t="shared" si="1456"/>
        <v>0</v>
      </c>
      <c r="J6981" s="4" t="e">
        <f t="shared" ca="1" si="1457"/>
        <v>#N/A</v>
      </c>
      <c r="K6981" s="4" t="e">
        <f t="shared" si="1458"/>
        <v>#N/A</v>
      </c>
      <c r="L6981" s="4" t="e">
        <f t="shared" si="1459"/>
        <v>#N/A</v>
      </c>
      <c r="M6981" s="4" t="e">
        <f t="shared" ca="1" si="1460"/>
        <v>#N/A</v>
      </c>
      <c r="N6981" s="4" t="e">
        <f t="shared" ca="1" si="1462"/>
        <v>#VALUE!</v>
      </c>
      <c r="O6981" s="4" t="e">
        <f t="shared" ca="1" si="1461"/>
        <v>#VALUE!</v>
      </c>
    </row>
    <row r="6982" spans="1:15" x14ac:dyDescent="0.2">
      <c r="A6982" s="4">
        <f t="shared" si="1451"/>
        <v>6975</v>
      </c>
      <c r="B6982" s="4" t="b">
        <f t="shared" si="1452"/>
        <v>0</v>
      </c>
      <c r="C6982" s="5" t="b">
        <f t="shared" si="1450"/>
        <v>0</v>
      </c>
      <c r="D6982" s="4" t="e">
        <f t="shared" si="1453"/>
        <v>#N/A</v>
      </c>
      <c r="E6982" s="15" t="e">
        <f t="shared" si="1454"/>
        <v>#N/A</v>
      </c>
      <c r="F6982" s="4" t="e">
        <f t="shared" si="1455"/>
        <v>#N/A</v>
      </c>
      <c r="G6982" s="6" t="str">
        <f>IF(C6982,VLOOKUP(A6982,RawData!A:C,3,FALSE),"")</f>
        <v/>
      </c>
      <c r="H6982" s="9" t="str">
        <f>IF(C6982,VLOOKUP(A6982,RawData!A:D,4,FALSE),"")</f>
        <v/>
      </c>
      <c r="I6982" s="5" t="b">
        <f t="shared" si="1456"/>
        <v>0</v>
      </c>
      <c r="J6982" s="4" t="e">
        <f t="shared" ca="1" si="1457"/>
        <v>#N/A</v>
      </c>
      <c r="K6982" s="4" t="e">
        <f t="shared" si="1458"/>
        <v>#N/A</v>
      </c>
      <c r="L6982" s="4" t="e">
        <f t="shared" si="1459"/>
        <v>#N/A</v>
      </c>
      <c r="M6982" s="4" t="e">
        <f t="shared" ca="1" si="1460"/>
        <v>#N/A</v>
      </c>
      <c r="N6982" s="4" t="e">
        <f t="shared" ca="1" si="1462"/>
        <v>#VALUE!</v>
      </c>
      <c r="O6982" s="4" t="e">
        <f t="shared" ca="1" si="1461"/>
        <v>#VALUE!</v>
      </c>
    </row>
    <row r="6983" spans="1:15" x14ac:dyDescent="0.2">
      <c r="A6983" s="4">
        <f t="shared" si="1451"/>
        <v>6976</v>
      </c>
      <c r="B6983" s="4" t="b">
        <f t="shared" si="1452"/>
        <v>0</v>
      </c>
      <c r="C6983" s="5" t="b">
        <f t="shared" ref="C6983:C7046" si="1463">IF(AND(B6983,A6983&lt;=$G$1),TRUE(),FALSE())</f>
        <v>0</v>
      </c>
      <c r="D6983" s="4" t="e">
        <f t="shared" si="1453"/>
        <v>#N/A</v>
      </c>
      <c r="E6983" s="15" t="e">
        <f t="shared" si="1454"/>
        <v>#N/A</v>
      </c>
      <c r="F6983" s="4" t="e">
        <f t="shared" si="1455"/>
        <v>#N/A</v>
      </c>
      <c r="G6983" s="6" t="str">
        <f>IF(C6983,VLOOKUP(A6983,RawData!A:C,3,FALSE),"")</f>
        <v/>
      </c>
      <c r="H6983" s="9" t="str">
        <f>IF(C6983,VLOOKUP(A6983,RawData!A:D,4,FALSE),"")</f>
        <v/>
      </c>
      <c r="I6983" s="5" t="b">
        <f t="shared" si="1456"/>
        <v>0</v>
      </c>
      <c r="J6983" s="4" t="e">
        <f t="shared" ca="1" si="1457"/>
        <v>#N/A</v>
      </c>
      <c r="K6983" s="4" t="e">
        <f t="shared" si="1458"/>
        <v>#N/A</v>
      </c>
      <c r="L6983" s="4" t="e">
        <f t="shared" si="1459"/>
        <v>#N/A</v>
      </c>
      <c r="M6983" s="4" t="e">
        <f t="shared" ca="1" si="1460"/>
        <v>#N/A</v>
      </c>
      <c r="N6983" s="4" t="e">
        <f t="shared" ca="1" si="1462"/>
        <v>#VALUE!</v>
      </c>
      <c r="O6983" s="4" t="e">
        <f t="shared" ca="1" si="1461"/>
        <v>#VALUE!</v>
      </c>
    </row>
    <row r="6984" spans="1:15" x14ac:dyDescent="0.2">
      <c r="A6984" s="4">
        <f t="shared" ref="A6984:A7047" si="1464">A6983+$C$4</f>
        <v>6977</v>
      </c>
      <c r="B6984" s="4" t="b">
        <f t="shared" ref="B6984:B7047" si="1465">IF(ROW()&lt;7+$G$4,TRUE(),FALSE())</f>
        <v>0</v>
      </c>
      <c r="C6984" s="5" t="b">
        <f t="shared" si="1463"/>
        <v>0</v>
      </c>
      <c r="D6984" s="4" t="e">
        <f t="shared" ref="D6984:D7047" si="1466">IF(AND($C6983,$I6983),IF(AND($L6983&lt;$C$3,$L6984&gt;=$C$3),$D6983+0.5,IF(AND($L6983&gt;=$C$3,$L6984&lt;$C$3),$D6983+0.5,$D6983)),$D6983)</f>
        <v>#N/A</v>
      </c>
      <c r="E6984" s="15" t="e">
        <f t="shared" ref="E6984:E7047" si="1467">IF(C6984,A6984,NA())</f>
        <v>#N/A</v>
      </c>
      <c r="F6984" s="4" t="e">
        <f t="shared" ref="F6984:F7047" si="1468">IF(MOD($D6984,1)=0.5,20,0)</f>
        <v>#N/A</v>
      </c>
      <c r="G6984" s="6" t="str">
        <f>IF(C6984,VLOOKUP(A6984,RawData!A:C,3,FALSE),"")</f>
        <v/>
      </c>
      <c r="H6984" s="9" t="str">
        <f>IF(C6984,VLOOKUP(A6984,RawData!A:D,4,FALSE),"")</f>
        <v/>
      </c>
      <c r="I6984" s="5" t="b">
        <f t="shared" ref="I6984:I7047" si="1469">IF(C6984,IF(E6984-$E$7&gt;=$C$1/2,TRUE(),FALSE()),FALSE())</f>
        <v>0</v>
      </c>
      <c r="J6984" s="4" t="e">
        <f t="shared" ref="J6984:J7047" ca="1" si="1470">IF($I6984,IF($C6984,AVERAGE(OFFSET($H$1:$H$27000,ROW()-$C$1/$C$4/2-1,0,$C$1/$C$4+1,1)),NA()),NA())</f>
        <v>#N/A</v>
      </c>
      <c r="K6984" s="4" t="e">
        <f t="shared" ref="K6984:K7047" si="1471">IF(I6984,ABS(INDEX($J$1:$J$27000,ROW()+$C$1/$C$4/2)-INDEX($J$1:$J$27000,ROW()-$C$1/$C$4/2)),NA())</f>
        <v>#N/A</v>
      </c>
      <c r="L6984" s="4" t="e">
        <f t="shared" ref="L6984:L7047" si="1472">IF(AND(C6984,I6984),INDEX($K$1:$K$27000,ROW()+$C$1/$C$4+1),NA())</f>
        <v>#N/A</v>
      </c>
      <c r="M6984" s="4" t="e">
        <f t="shared" ref="M6984:M7047" ca="1" si="1473">IF($I6984,IF($C6984,ABS(OFFSET($H$1:$H$27000,ROW()-$C$1/$C$4/2-1,0,1,1)-OFFSET($H$1:$H$27000,ROW()+$C$1/$C$4/2-1,0,1,1)),NA()),NA())</f>
        <v>#N/A</v>
      </c>
      <c r="N6984" s="4" t="e">
        <f t="shared" ca="1" si="1462"/>
        <v>#VALUE!</v>
      </c>
      <c r="O6984" s="4" t="e">
        <f t="shared" ref="O6984:O7047" ca="1" si="1474">IF(MOD($N6984,1)=0.5,20,0)</f>
        <v>#VALUE!</v>
      </c>
    </row>
    <row r="6985" spans="1:15" x14ac:dyDescent="0.2">
      <c r="A6985" s="4">
        <f t="shared" si="1464"/>
        <v>6978</v>
      </c>
      <c r="B6985" s="4" t="b">
        <f t="shared" si="1465"/>
        <v>0</v>
      </c>
      <c r="C6985" s="5" t="b">
        <f t="shared" si="1463"/>
        <v>0</v>
      </c>
      <c r="D6985" s="4" t="e">
        <f t="shared" si="1466"/>
        <v>#N/A</v>
      </c>
      <c r="E6985" s="15" t="e">
        <f t="shared" si="1467"/>
        <v>#N/A</v>
      </c>
      <c r="F6985" s="4" t="e">
        <f t="shared" si="1468"/>
        <v>#N/A</v>
      </c>
      <c r="G6985" s="6" t="str">
        <f>IF(C6985,VLOOKUP(A6985,RawData!A:C,3,FALSE),"")</f>
        <v/>
      </c>
      <c r="H6985" s="9" t="str">
        <f>IF(C6985,VLOOKUP(A6985,RawData!A:D,4,FALSE),"")</f>
        <v/>
      </c>
      <c r="I6985" s="5" t="b">
        <f t="shared" si="1469"/>
        <v>0</v>
      </c>
      <c r="J6985" s="4" t="e">
        <f t="shared" ca="1" si="1470"/>
        <v>#N/A</v>
      </c>
      <c r="K6985" s="4" t="e">
        <f t="shared" si="1471"/>
        <v>#N/A</v>
      </c>
      <c r="L6985" s="4" t="e">
        <f t="shared" si="1472"/>
        <v>#N/A</v>
      </c>
      <c r="M6985" s="4" t="e">
        <f t="shared" ca="1" si="1473"/>
        <v>#N/A</v>
      </c>
      <c r="N6985" s="4" t="e">
        <f t="shared" ref="N6985:N7048" ca="1" si="1475">IF(AND($C6984,$I6984),IF(AND($M6984&lt;$C$3,$M6985&gt;=$C$3),$N6984+0.5,IF(AND($M6984&gt;=$C$3,$M6985&lt;$C$3),$N6984+0.5,$N6984)),$N6984)</f>
        <v>#VALUE!</v>
      </c>
      <c r="O6985" s="4" t="e">
        <f t="shared" ca="1" si="1474"/>
        <v>#VALUE!</v>
      </c>
    </row>
    <row r="6986" spans="1:15" x14ac:dyDescent="0.2">
      <c r="A6986" s="4">
        <f t="shared" si="1464"/>
        <v>6979</v>
      </c>
      <c r="B6986" s="4" t="b">
        <f t="shared" si="1465"/>
        <v>0</v>
      </c>
      <c r="C6986" s="5" t="b">
        <f t="shared" si="1463"/>
        <v>0</v>
      </c>
      <c r="D6986" s="4" t="e">
        <f t="shared" si="1466"/>
        <v>#N/A</v>
      </c>
      <c r="E6986" s="15" t="e">
        <f t="shared" si="1467"/>
        <v>#N/A</v>
      </c>
      <c r="F6986" s="4" t="e">
        <f t="shared" si="1468"/>
        <v>#N/A</v>
      </c>
      <c r="G6986" s="6" t="str">
        <f>IF(C6986,VLOOKUP(A6986,RawData!A:C,3,FALSE),"")</f>
        <v/>
      </c>
      <c r="H6986" s="9" t="str">
        <f>IF(C6986,VLOOKUP(A6986,RawData!A:D,4,FALSE),"")</f>
        <v/>
      </c>
      <c r="I6986" s="5" t="b">
        <f t="shared" si="1469"/>
        <v>0</v>
      </c>
      <c r="J6986" s="4" t="e">
        <f t="shared" ca="1" si="1470"/>
        <v>#N/A</v>
      </c>
      <c r="K6986" s="4" t="e">
        <f t="shared" si="1471"/>
        <v>#N/A</v>
      </c>
      <c r="L6986" s="4" t="e">
        <f t="shared" si="1472"/>
        <v>#N/A</v>
      </c>
      <c r="M6986" s="4" t="e">
        <f t="shared" ca="1" si="1473"/>
        <v>#N/A</v>
      </c>
      <c r="N6986" s="4" t="e">
        <f t="shared" ca="1" si="1475"/>
        <v>#VALUE!</v>
      </c>
      <c r="O6986" s="4" t="e">
        <f t="shared" ca="1" si="1474"/>
        <v>#VALUE!</v>
      </c>
    </row>
    <row r="6987" spans="1:15" x14ac:dyDescent="0.2">
      <c r="A6987" s="4">
        <f t="shared" si="1464"/>
        <v>6980</v>
      </c>
      <c r="B6987" s="4" t="b">
        <f t="shared" si="1465"/>
        <v>0</v>
      </c>
      <c r="C6987" s="5" t="b">
        <f t="shared" si="1463"/>
        <v>0</v>
      </c>
      <c r="D6987" s="4" t="e">
        <f t="shared" si="1466"/>
        <v>#N/A</v>
      </c>
      <c r="E6987" s="15" t="e">
        <f t="shared" si="1467"/>
        <v>#N/A</v>
      </c>
      <c r="F6987" s="4" t="e">
        <f t="shared" si="1468"/>
        <v>#N/A</v>
      </c>
      <c r="G6987" s="6" t="str">
        <f>IF(C6987,VLOOKUP(A6987,RawData!A:C,3,FALSE),"")</f>
        <v/>
      </c>
      <c r="H6987" s="9" t="str">
        <f>IF(C6987,VLOOKUP(A6987,RawData!A:D,4,FALSE),"")</f>
        <v/>
      </c>
      <c r="I6987" s="5" t="b">
        <f t="shared" si="1469"/>
        <v>0</v>
      </c>
      <c r="J6987" s="4" t="e">
        <f t="shared" ca="1" si="1470"/>
        <v>#N/A</v>
      </c>
      <c r="K6987" s="4" t="e">
        <f t="shared" si="1471"/>
        <v>#N/A</v>
      </c>
      <c r="L6987" s="4" t="e">
        <f t="shared" si="1472"/>
        <v>#N/A</v>
      </c>
      <c r="M6987" s="4" t="e">
        <f t="shared" ca="1" si="1473"/>
        <v>#N/A</v>
      </c>
      <c r="N6987" s="4" t="e">
        <f t="shared" ca="1" si="1475"/>
        <v>#VALUE!</v>
      </c>
      <c r="O6987" s="4" t="e">
        <f t="shared" ca="1" si="1474"/>
        <v>#VALUE!</v>
      </c>
    </row>
    <row r="6988" spans="1:15" x14ac:dyDescent="0.2">
      <c r="A6988" s="4">
        <f t="shared" si="1464"/>
        <v>6981</v>
      </c>
      <c r="B6988" s="4" t="b">
        <f t="shared" si="1465"/>
        <v>0</v>
      </c>
      <c r="C6988" s="5" t="b">
        <f t="shared" si="1463"/>
        <v>0</v>
      </c>
      <c r="D6988" s="4" t="e">
        <f t="shared" si="1466"/>
        <v>#N/A</v>
      </c>
      <c r="E6988" s="15" t="e">
        <f t="shared" si="1467"/>
        <v>#N/A</v>
      </c>
      <c r="F6988" s="4" t="e">
        <f t="shared" si="1468"/>
        <v>#N/A</v>
      </c>
      <c r="G6988" s="6" t="str">
        <f>IF(C6988,VLOOKUP(A6988,RawData!A:C,3,FALSE),"")</f>
        <v/>
      </c>
      <c r="H6988" s="9" t="str">
        <f>IF(C6988,VLOOKUP(A6988,RawData!A:D,4,FALSE),"")</f>
        <v/>
      </c>
      <c r="I6988" s="5" t="b">
        <f t="shared" si="1469"/>
        <v>0</v>
      </c>
      <c r="J6988" s="4" t="e">
        <f t="shared" ca="1" si="1470"/>
        <v>#N/A</v>
      </c>
      <c r="K6988" s="4" t="e">
        <f t="shared" si="1471"/>
        <v>#N/A</v>
      </c>
      <c r="L6988" s="4" t="e">
        <f t="shared" si="1472"/>
        <v>#N/A</v>
      </c>
      <c r="M6988" s="4" t="e">
        <f t="shared" ca="1" si="1473"/>
        <v>#N/A</v>
      </c>
      <c r="N6988" s="4" t="e">
        <f t="shared" ca="1" si="1475"/>
        <v>#VALUE!</v>
      </c>
      <c r="O6988" s="4" t="e">
        <f t="shared" ca="1" si="1474"/>
        <v>#VALUE!</v>
      </c>
    </row>
    <row r="6989" spans="1:15" x14ac:dyDescent="0.2">
      <c r="A6989" s="4">
        <f t="shared" si="1464"/>
        <v>6982</v>
      </c>
      <c r="B6989" s="4" t="b">
        <f t="shared" si="1465"/>
        <v>0</v>
      </c>
      <c r="C6989" s="5" t="b">
        <f t="shared" si="1463"/>
        <v>0</v>
      </c>
      <c r="D6989" s="4" t="e">
        <f t="shared" si="1466"/>
        <v>#N/A</v>
      </c>
      <c r="E6989" s="15" t="e">
        <f t="shared" si="1467"/>
        <v>#N/A</v>
      </c>
      <c r="F6989" s="4" t="e">
        <f t="shared" si="1468"/>
        <v>#N/A</v>
      </c>
      <c r="G6989" s="6" t="str">
        <f>IF(C6989,VLOOKUP(A6989,RawData!A:C,3,FALSE),"")</f>
        <v/>
      </c>
      <c r="H6989" s="9" t="str">
        <f>IF(C6989,VLOOKUP(A6989,RawData!A:D,4,FALSE),"")</f>
        <v/>
      </c>
      <c r="I6989" s="5" t="b">
        <f t="shared" si="1469"/>
        <v>0</v>
      </c>
      <c r="J6989" s="4" t="e">
        <f t="shared" ca="1" si="1470"/>
        <v>#N/A</v>
      </c>
      <c r="K6989" s="4" t="e">
        <f t="shared" si="1471"/>
        <v>#N/A</v>
      </c>
      <c r="L6989" s="4" t="e">
        <f t="shared" si="1472"/>
        <v>#N/A</v>
      </c>
      <c r="M6989" s="4" t="e">
        <f t="shared" ca="1" si="1473"/>
        <v>#N/A</v>
      </c>
      <c r="N6989" s="4" t="e">
        <f t="shared" ca="1" si="1475"/>
        <v>#VALUE!</v>
      </c>
      <c r="O6989" s="4" t="e">
        <f t="shared" ca="1" si="1474"/>
        <v>#VALUE!</v>
      </c>
    </row>
    <row r="6990" spans="1:15" x14ac:dyDescent="0.2">
      <c r="A6990" s="4">
        <f t="shared" si="1464"/>
        <v>6983</v>
      </c>
      <c r="B6990" s="4" t="b">
        <f t="shared" si="1465"/>
        <v>0</v>
      </c>
      <c r="C6990" s="5" t="b">
        <f t="shared" si="1463"/>
        <v>0</v>
      </c>
      <c r="D6990" s="4" t="e">
        <f t="shared" si="1466"/>
        <v>#N/A</v>
      </c>
      <c r="E6990" s="15" t="e">
        <f t="shared" si="1467"/>
        <v>#N/A</v>
      </c>
      <c r="F6990" s="4" t="e">
        <f t="shared" si="1468"/>
        <v>#N/A</v>
      </c>
      <c r="G6990" s="6" t="str">
        <f>IF(C6990,VLOOKUP(A6990,RawData!A:C,3,FALSE),"")</f>
        <v/>
      </c>
      <c r="H6990" s="9" t="str">
        <f>IF(C6990,VLOOKUP(A6990,RawData!A:D,4,FALSE),"")</f>
        <v/>
      </c>
      <c r="I6990" s="5" t="b">
        <f t="shared" si="1469"/>
        <v>0</v>
      </c>
      <c r="J6990" s="4" t="e">
        <f t="shared" ca="1" si="1470"/>
        <v>#N/A</v>
      </c>
      <c r="K6990" s="4" t="e">
        <f t="shared" si="1471"/>
        <v>#N/A</v>
      </c>
      <c r="L6990" s="4" t="e">
        <f t="shared" si="1472"/>
        <v>#N/A</v>
      </c>
      <c r="M6990" s="4" t="e">
        <f t="shared" ca="1" si="1473"/>
        <v>#N/A</v>
      </c>
      <c r="N6990" s="4" t="e">
        <f t="shared" ca="1" si="1475"/>
        <v>#VALUE!</v>
      </c>
      <c r="O6990" s="4" t="e">
        <f t="shared" ca="1" si="1474"/>
        <v>#VALUE!</v>
      </c>
    </row>
    <row r="6991" spans="1:15" x14ac:dyDescent="0.2">
      <c r="A6991" s="4">
        <f t="shared" si="1464"/>
        <v>6984</v>
      </c>
      <c r="B6991" s="4" t="b">
        <f t="shared" si="1465"/>
        <v>0</v>
      </c>
      <c r="C6991" s="5" t="b">
        <f t="shared" si="1463"/>
        <v>0</v>
      </c>
      <c r="D6991" s="4" t="e">
        <f t="shared" si="1466"/>
        <v>#N/A</v>
      </c>
      <c r="E6991" s="15" t="e">
        <f t="shared" si="1467"/>
        <v>#N/A</v>
      </c>
      <c r="F6991" s="4" t="e">
        <f t="shared" si="1468"/>
        <v>#N/A</v>
      </c>
      <c r="G6991" s="6" t="str">
        <f>IF(C6991,VLOOKUP(A6991,RawData!A:C,3,FALSE),"")</f>
        <v/>
      </c>
      <c r="H6991" s="9" t="str">
        <f>IF(C6991,VLOOKUP(A6991,RawData!A:D,4,FALSE),"")</f>
        <v/>
      </c>
      <c r="I6991" s="5" t="b">
        <f t="shared" si="1469"/>
        <v>0</v>
      </c>
      <c r="J6991" s="4" t="e">
        <f t="shared" ca="1" si="1470"/>
        <v>#N/A</v>
      </c>
      <c r="K6991" s="4" t="e">
        <f t="shared" si="1471"/>
        <v>#N/A</v>
      </c>
      <c r="L6991" s="4" t="e">
        <f t="shared" si="1472"/>
        <v>#N/A</v>
      </c>
      <c r="M6991" s="4" t="e">
        <f t="shared" ca="1" si="1473"/>
        <v>#N/A</v>
      </c>
      <c r="N6991" s="4" t="e">
        <f t="shared" ca="1" si="1475"/>
        <v>#VALUE!</v>
      </c>
      <c r="O6991" s="4" t="e">
        <f t="shared" ca="1" si="1474"/>
        <v>#VALUE!</v>
      </c>
    </row>
    <row r="6992" spans="1:15" x14ac:dyDescent="0.2">
      <c r="A6992" s="4">
        <f t="shared" si="1464"/>
        <v>6985</v>
      </c>
      <c r="B6992" s="4" t="b">
        <f t="shared" si="1465"/>
        <v>0</v>
      </c>
      <c r="C6992" s="5" t="b">
        <f t="shared" si="1463"/>
        <v>0</v>
      </c>
      <c r="D6992" s="4" t="e">
        <f t="shared" si="1466"/>
        <v>#N/A</v>
      </c>
      <c r="E6992" s="15" t="e">
        <f t="shared" si="1467"/>
        <v>#N/A</v>
      </c>
      <c r="F6992" s="4" t="e">
        <f t="shared" si="1468"/>
        <v>#N/A</v>
      </c>
      <c r="G6992" s="6" t="str">
        <f>IF(C6992,VLOOKUP(A6992,RawData!A:C,3,FALSE),"")</f>
        <v/>
      </c>
      <c r="H6992" s="9" t="str">
        <f>IF(C6992,VLOOKUP(A6992,RawData!A:D,4,FALSE),"")</f>
        <v/>
      </c>
      <c r="I6992" s="5" t="b">
        <f t="shared" si="1469"/>
        <v>0</v>
      </c>
      <c r="J6992" s="4" t="e">
        <f t="shared" ca="1" si="1470"/>
        <v>#N/A</v>
      </c>
      <c r="K6992" s="4" t="e">
        <f t="shared" si="1471"/>
        <v>#N/A</v>
      </c>
      <c r="L6992" s="4" t="e">
        <f t="shared" si="1472"/>
        <v>#N/A</v>
      </c>
      <c r="M6992" s="4" t="e">
        <f t="shared" ca="1" si="1473"/>
        <v>#N/A</v>
      </c>
      <c r="N6992" s="4" t="e">
        <f t="shared" ca="1" si="1475"/>
        <v>#VALUE!</v>
      </c>
      <c r="O6992" s="4" t="e">
        <f t="shared" ca="1" si="1474"/>
        <v>#VALUE!</v>
      </c>
    </row>
    <row r="6993" spans="1:15" x14ac:dyDescent="0.2">
      <c r="A6993" s="4">
        <f t="shared" si="1464"/>
        <v>6986</v>
      </c>
      <c r="B6993" s="4" t="b">
        <f t="shared" si="1465"/>
        <v>0</v>
      </c>
      <c r="C6993" s="5" t="b">
        <f t="shared" si="1463"/>
        <v>0</v>
      </c>
      <c r="D6993" s="4" t="e">
        <f t="shared" si="1466"/>
        <v>#N/A</v>
      </c>
      <c r="E6993" s="15" t="e">
        <f t="shared" si="1467"/>
        <v>#N/A</v>
      </c>
      <c r="F6993" s="4" t="e">
        <f t="shared" si="1468"/>
        <v>#N/A</v>
      </c>
      <c r="G6993" s="6" t="str">
        <f>IF(C6993,VLOOKUP(A6993,RawData!A:C,3,FALSE),"")</f>
        <v/>
      </c>
      <c r="H6993" s="9" t="str">
        <f>IF(C6993,VLOOKUP(A6993,RawData!A:D,4,FALSE),"")</f>
        <v/>
      </c>
      <c r="I6993" s="5" t="b">
        <f t="shared" si="1469"/>
        <v>0</v>
      </c>
      <c r="J6993" s="4" t="e">
        <f t="shared" ca="1" si="1470"/>
        <v>#N/A</v>
      </c>
      <c r="K6993" s="4" t="e">
        <f t="shared" si="1471"/>
        <v>#N/A</v>
      </c>
      <c r="L6993" s="4" t="e">
        <f t="shared" si="1472"/>
        <v>#N/A</v>
      </c>
      <c r="M6993" s="4" t="e">
        <f t="shared" ca="1" si="1473"/>
        <v>#N/A</v>
      </c>
      <c r="N6993" s="4" t="e">
        <f t="shared" ca="1" si="1475"/>
        <v>#VALUE!</v>
      </c>
      <c r="O6993" s="4" t="e">
        <f t="shared" ca="1" si="1474"/>
        <v>#VALUE!</v>
      </c>
    </row>
    <row r="6994" spans="1:15" x14ac:dyDescent="0.2">
      <c r="A6994" s="4">
        <f t="shared" si="1464"/>
        <v>6987</v>
      </c>
      <c r="B6994" s="4" t="b">
        <f t="shared" si="1465"/>
        <v>0</v>
      </c>
      <c r="C6994" s="5" t="b">
        <f t="shared" si="1463"/>
        <v>0</v>
      </c>
      <c r="D6994" s="4" t="e">
        <f t="shared" si="1466"/>
        <v>#N/A</v>
      </c>
      <c r="E6994" s="15" t="e">
        <f t="shared" si="1467"/>
        <v>#N/A</v>
      </c>
      <c r="F6994" s="4" t="e">
        <f t="shared" si="1468"/>
        <v>#N/A</v>
      </c>
      <c r="G6994" s="6" t="str">
        <f>IF(C6994,VLOOKUP(A6994,RawData!A:C,3,FALSE),"")</f>
        <v/>
      </c>
      <c r="H6994" s="9" t="str">
        <f>IF(C6994,VLOOKUP(A6994,RawData!A:D,4,FALSE),"")</f>
        <v/>
      </c>
      <c r="I6994" s="5" t="b">
        <f t="shared" si="1469"/>
        <v>0</v>
      </c>
      <c r="J6994" s="4" t="e">
        <f t="shared" ca="1" si="1470"/>
        <v>#N/A</v>
      </c>
      <c r="K6994" s="4" t="e">
        <f t="shared" si="1471"/>
        <v>#N/A</v>
      </c>
      <c r="L6994" s="4" t="e">
        <f t="shared" si="1472"/>
        <v>#N/A</v>
      </c>
      <c r="M6994" s="4" t="e">
        <f t="shared" ca="1" si="1473"/>
        <v>#N/A</v>
      </c>
      <c r="N6994" s="4" t="e">
        <f t="shared" ca="1" si="1475"/>
        <v>#VALUE!</v>
      </c>
      <c r="O6994" s="4" t="e">
        <f t="shared" ca="1" si="1474"/>
        <v>#VALUE!</v>
      </c>
    </row>
    <row r="6995" spans="1:15" x14ac:dyDescent="0.2">
      <c r="A6995" s="4">
        <f t="shared" si="1464"/>
        <v>6988</v>
      </c>
      <c r="B6995" s="4" t="b">
        <f t="shared" si="1465"/>
        <v>0</v>
      </c>
      <c r="C6995" s="5" t="b">
        <f t="shared" si="1463"/>
        <v>0</v>
      </c>
      <c r="D6995" s="4" t="e">
        <f t="shared" si="1466"/>
        <v>#N/A</v>
      </c>
      <c r="E6995" s="15" t="e">
        <f t="shared" si="1467"/>
        <v>#N/A</v>
      </c>
      <c r="F6995" s="4" t="e">
        <f t="shared" si="1468"/>
        <v>#N/A</v>
      </c>
      <c r="G6995" s="6" t="str">
        <f>IF(C6995,VLOOKUP(A6995,RawData!A:C,3,FALSE),"")</f>
        <v/>
      </c>
      <c r="H6995" s="9" t="str">
        <f>IF(C6995,VLOOKUP(A6995,RawData!A:D,4,FALSE),"")</f>
        <v/>
      </c>
      <c r="I6995" s="5" t="b">
        <f t="shared" si="1469"/>
        <v>0</v>
      </c>
      <c r="J6995" s="4" t="e">
        <f t="shared" ca="1" si="1470"/>
        <v>#N/A</v>
      </c>
      <c r="K6995" s="4" t="e">
        <f t="shared" si="1471"/>
        <v>#N/A</v>
      </c>
      <c r="L6995" s="4" t="e">
        <f t="shared" si="1472"/>
        <v>#N/A</v>
      </c>
      <c r="M6995" s="4" t="e">
        <f t="shared" ca="1" si="1473"/>
        <v>#N/A</v>
      </c>
      <c r="N6995" s="4" t="e">
        <f t="shared" ca="1" si="1475"/>
        <v>#VALUE!</v>
      </c>
      <c r="O6995" s="4" t="e">
        <f t="shared" ca="1" si="1474"/>
        <v>#VALUE!</v>
      </c>
    </row>
    <row r="6996" spans="1:15" x14ac:dyDescent="0.2">
      <c r="A6996" s="4">
        <f t="shared" si="1464"/>
        <v>6989</v>
      </c>
      <c r="B6996" s="4" t="b">
        <f t="shared" si="1465"/>
        <v>0</v>
      </c>
      <c r="C6996" s="5" t="b">
        <f t="shared" si="1463"/>
        <v>0</v>
      </c>
      <c r="D6996" s="4" t="e">
        <f t="shared" si="1466"/>
        <v>#N/A</v>
      </c>
      <c r="E6996" s="15" t="e">
        <f t="shared" si="1467"/>
        <v>#N/A</v>
      </c>
      <c r="F6996" s="4" t="e">
        <f t="shared" si="1468"/>
        <v>#N/A</v>
      </c>
      <c r="G6996" s="6" t="str">
        <f>IF(C6996,VLOOKUP(A6996,RawData!A:C,3,FALSE),"")</f>
        <v/>
      </c>
      <c r="H6996" s="9" t="str">
        <f>IF(C6996,VLOOKUP(A6996,RawData!A:D,4,FALSE),"")</f>
        <v/>
      </c>
      <c r="I6996" s="5" t="b">
        <f t="shared" si="1469"/>
        <v>0</v>
      </c>
      <c r="J6996" s="4" t="e">
        <f t="shared" ca="1" si="1470"/>
        <v>#N/A</v>
      </c>
      <c r="K6996" s="4" t="e">
        <f t="shared" si="1471"/>
        <v>#N/A</v>
      </c>
      <c r="L6996" s="4" t="e">
        <f t="shared" si="1472"/>
        <v>#N/A</v>
      </c>
      <c r="M6996" s="4" t="e">
        <f t="shared" ca="1" si="1473"/>
        <v>#N/A</v>
      </c>
      <c r="N6996" s="4" t="e">
        <f t="shared" ca="1" si="1475"/>
        <v>#VALUE!</v>
      </c>
      <c r="O6996" s="4" t="e">
        <f t="shared" ca="1" si="1474"/>
        <v>#VALUE!</v>
      </c>
    </row>
    <row r="6997" spans="1:15" x14ac:dyDescent="0.2">
      <c r="A6997" s="4">
        <f t="shared" si="1464"/>
        <v>6990</v>
      </c>
      <c r="B6997" s="4" t="b">
        <f t="shared" si="1465"/>
        <v>0</v>
      </c>
      <c r="C6997" s="5" t="b">
        <f t="shared" si="1463"/>
        <v>0</v>
      </c>
      <c r="D6997" s="4" t="e">
        <f t="shared" si="1466"/>
        <v>#N/A</v>
      </c>
      <c r="E6997" s="15" t="e">
        <f t="shared" si="1467"/>
        <v>#N/A</v>
      </c>
      <c r="F6997" s="4" t="e">
        <f t="shared" si="1468"/>
        <v>#N/A</v>
      </c>
      <c r="G6997" s="6" t="str">
        <f>IF(C6997,VLOOKUP(A6997,RawData!A:C,3,FALSE),"")</f>
        <v/>
      </c>
      <c r="H6997" s="9" t="str">
        <f>IF(C6997,VLOOKUP(A6997,RawData!A:D,4,FALSE),"")</f>
        <v/>
      </c>
      <c r="I6997" s="5" t="b">
        <f t="shared" si="1469"/>
        <v>0</v>
      </c>
      <c r="J6997" s="4" t="e">
        <f t="shared" ca="1" si="1470"/>
        <v>#N/A</v>
      </c>
      <c r="K6997" s="4" t="e">
        <f t="shared" si="1471"/>
        <v>#N/A</v>
      </c>
      <c r="L6997" s="4" t="e">
        <f t="shared" si="1472"/>
        <v>#N/A</v>
      </c>
      <c r="M6997" s="4" t="e">
        <f t="shared" ca="1" si="1473"/>
        <v>#N/A</v>
      </c>
      <c r="N6997" s="4" t="e">
        <f t="shared" ca="1" si="1475"/>
        <v>#VALUE!</v>
      </c>
      <c r="O6997" s="4" t="e">
        <f t="shared" ca="1" si="1474"/>
        <v>#VALUE!</v>
      </c>
    </row>
    <row r="6998" spans="1:15" x14ac:dyDescent="0.2">
      <c r="A6998" s="4">
        <f t="shared" si="1464"/>
        <v>6991</v>
      </c>
      <c r="B6998" s="4" t="b">
        <f t="shared" si="1465"/>
        <v>0</v>
      </c>
      <c r="C6998" s="5" t="b">
        <f t="shared" si="1463"/>
        <v>0</v>
      </c>
      <c r="D6998" s="4" t="e">
        <f t="shared" si="1466"/>
        <v>#N/A</v>
      </c>
      <c r="E6998" s="15" t="e">
        <f t="shared" si="1467"/>
        <v>#N/A</v>
      </c>
      <c r="F6998" s="4" t="e">
        <f t="shared" si="1468"/>
        <v>#N/A</v>
      </c>
      <c r="G6998" s="6" t="str">
        <f>IF(C6998,VLOOKUP(A6998,RawData!A:C,3,FALSE),"")</f>
        <v/>
      </c>
      <c r="H6998" s="9" t="str">
        <f>IF(C6998,VLOOKUP(A6998,RawData!A:D,4,FALSE),"")</f>
        <v/>
      </c>
      <c r="I6998" s="5" t="b">
        <f t="shared" si="1469"/>
        <v>0</v>
      </c>
      <c r="J6998" s="4" t="e">
        <f t="shared" ca="1" si="1470"/>
        <v>#N/A</v>
      </c>
      <c r="K6998" s="4" t="e">
        <f t="shared" si="1471"/>
        <v>#N/A</v>
      </c>
      <c r="L6998" s="4" t="e">
        <f t="shared" si="1472"/>
        <v>#N/A</v>
      </c>
      <c r="M6998" s="4" t="e">
        <f t="shared" ca="1" si="1473"/>
        <v>#N/A</v>
      </c>
      <c r="N6998" s="4" t="e">
        <f t="shared" ca="1" si="1475"/>
        <v>#VALUE!</v>
      </c>
      <c r="O6998" s="4" t="e">
        <f t="shared" ca="1" si="1474"/>
        <v>#VALUE!</v>
      </c>
    </row>
    <row r="6999" spans="1:15" x14ac:dyDescent="0.2">
      <c r="A6999" s="4">
        <f t="shared" si="1464"/>
        <v>6992</v>
      </c>
      <c r="B6999" s="4" t="b">
        <f t="shared" si="1465"/>
        <v>0</v>
      </c>
      <c r="C6999" s="5" t="b">
        <f t="shared" si="1463"/>
        <v>0</v>
      </c>
      <c r="D6999" s="4" t="e">
        <f t="shared" si="1466"/>
        <v>#N/A</v>
      </c>
      <c r="E6999" s="15" t="e">
        <f t="shared" si="1467"/>
        <v>#N/A</v>
      </c>
      <c r="F6999" s="4" t="e">
        <f t="shared" si="1468"/>
        <v>#N/A</v>
      </c>
      <c r="G6999" s="6" t="str">
        <f>IF(C6999,VLOOKUP(A6999,RawData!A:C,3,FALSE),"")</f>
        <v/>
      </c>
      <c r="H6999" s="9" t="str">
        <f>IF(C6999,VLOOKUP(A6999,RawData!A:D,4,FALSE),"")</f>
        <v/>
      </c>
      <c r="I6999" s="5" t="b">
        <f t="shared" si="1469"/>
        <v>0</v>
      </c>
      <c r="J6999" s="4" t="e">
        <f t="shared" ca="1" si="1470"/>
        <v>#N/A</v>
      </c>
      <c r="K6999" s="4" t="e">
        <f t="shared" si="1471"/>
        <v>#N/A</v>
      </c>
      <c r="L6999" s="4" t="e">
        <f t="shared" si="1472"/>
        <v>#N/A</v>
      </c>
      <c r="M6999" s="4" t="e">
        <f t="shared" ca="1" si="1473"/>
        <v>#N/A</v>
      </c>
      <c r="N6999" s="4" t="e">
        <f t="shared" ca="1" si="1475"/>
        <v>#VALUE!</v>
      </c>
      <c r="O6999" s="4" t="e">
        <f t="shared" ca="1" si="1474"/>
        <v>#VALUE!</v>
      </c>
    </row>
    <row r="7000" spans="1:15" x14ac:dyDescent="0.2">
      <c r="A7000" s="4">
        <f t="shared" si="1464"/>
        <v>6993</v>
      </c>
      <c r="B7000" s="4" t="b">
        <f t="shared" si="1465"/>
        <v>0</v>
      </c>
      <c r="C7000" s="5" t="b">
        <f t="shared" si="1463"/>
        <v>0</v>
      </c>
      <c r="D7000" s="4" t="e">
        <f t="shared" si="1466"/>
        <v>#N/A</v>
      </c>
      <c r="E7000" s="15" t="e">
        <f t="shared" si="1467"/>
        <v>#N/A</v>
      </c>
      <c r="F7000" s="4" t="e">
        <f t="shared" si="1468"/>
        <v>#N/A</v>
      </c>
      <c r="G7000" s="6" t="str">
        <f>IF(C7000,VLOOKUP(A7000,RawData!A:C,3,FALSE),"")</f>
        <v/>
      </c>
      <c r="H7000" s="9" t="str">
        <f>IF(C7000,VLOOKUP(A7000,RawData!A:D,4,FALSE),"")</f>
        <v/>
      </c>
      <c r="I7000" s="5" t="b">
        <f t="shared" si="1469"/>
        <v>0</v>
      </c>
      <c r="J7000" s="4" t="e">
        <f t="shared" ca="1" si="1470"/>
        <v>#N/A</v>
      </c>
      <c r="K7000" s="4" t="e">
        <f t="shared" si="1471"/>
        <v>#N/A</v>
      </c>
      <c r="L7000" s="4" t="e">
        <f t="shared" si="1472"/>
        <v>#N/A</v>
      </c>
      <c r="M7000" s="4" t="e">
        <f t="shared" ca="1" si="1473"/>
        <v>#N/A</v>
      </c>
      <c r="N7000" s="4" t="e">
        <f t="shared" ca="1" si="1475"/>
        <v>#VALUE!</v>
      </c>
      <c r="O7000" s="4" t="e">
        <f t="shared" ca="1" si="1474"/>
        <v>#VALUE!</v>
      </c>
    </row>
    <row r="7001" spans="1:15" x14ac:dyDescent="0.2">
      <c r="A7001" s="4">
        <f t="shared" si="1464"/>
        <v>6994</v>
      </c>
      <c r="B7001" s="4" t="b">
        <f t="shared" si="1465"/>
        <v>0</v>
      </c>
      <c r="C7001" s="5" t="b">
        <f t="shared" si="1463"/>
        <v>0</v>
      </c>
      <c r="D7001" s="4" t="e">
        <f t="shared" si="1466"/>
        <v>#N/A</v>
      </c>
      <c r="E7001" s="15" t="e">
        <f t="shared" si="1467"/>
        <v>#N/A</v>
      </c>
      <c r="F7001" s="4" t="e">
        <f t="shared" si="1468"/>
        <v>#N/A</v>
      </c>
      <c r="G7001" s="6" t="str">
        <f>IF(C7001,VLOOKUP(A7001,RawData!A:C,3,FALSE),"")</f>
        <v/>
      </c>
      <c r="H7001" s="9" t="str">
        <f>IF(C7001,VLOOKUP(A7001,RawData!A:D,4,FALSE),"")</f>
        <v/>
      </c>
      <c r="I7001" s="5" t="b">
        <f t="shared" si="1469"/>
        <v>0</v>
      </c>
      <c r="J7001" s="4" t="e">
        <f t="shared" ca="1" si="1470"/>
        <v>#N/A</v>
      </c>
      <c r="K7001" s="4" t="e">
        <f t="shared" si="1471"/>
        <v>#N/A</v>
      </c>
      <c r="L7001" s="4" t="e">
        <f t="shared" si="1472"/>
        <v>#N/A</v>
      </c>
      <c r="M7001" s="4" t="e">
        <f t="shared" ca="1" si="1473"/>
        <v>#N/A</v>
      </c>
      <c r="N7001" s="4" t="e">
        <f t="shared" ca="1" si="1475"/>
        <v>#VALUE!</v>
      </c>
      <c r="O7001" s="4" t="e">
        <f t="shared" ca="1" si="1474"/>
        <v>#VALUE!</v>
      </c>
    </row>
    <row r="7002" spans="1:15" x14ac:dyDescent="0.2">
      <c r="A7002" s="4">
        <f t="shared" si="1464"/>
        <v>6995</v>
      </c>
      <c r="B7002" s="4" t="b">
        <f t="shared" si="1465"/>
        <v>0</v>
      </c>
      <c r="C7002" s="5" t="b">
        <f t="shared" si="1463"/>
        <v>0</v>
      </c>
      <c r="D7002" s="4" t="e">
        <f t="shared" si="1466"/>
        <v>#N/A</v>
      </c>
      <c r="E7002" s="15" t="e">
        <f t="shared" si="1467"/>
        <v>#N/A</v>
      </c>
      <c r="F7002" s="4" t="e">
        <f t="shared" si="1468"/>
        <v>#N/A</v>
      </c>
      <c r="G7002" s="6" t="str">
        <f>IF(C7002,VLOOKUP(A7002,RawData!A:C,3,FALSE),"")</f>
        <v/>
      </c>
      <c r="H7002" s="9" t="str">
        <f>IF(C7002,VLOOKUP(A7002,RawData!A:D,4,FALSE),"")</f>
        <v/>
      </c>
      <c r="I7002" s="5" t="b">
        <f t="shared" si="1469"/>
        <v>0</v>
      </c>
      <c r="J7002" s="4" t="e">
        <f t="shared" ca="1" si="1470"/>
        <v>#N/A</v>
      </c>
      <c r="K7002" s="4" t="e">
        <f t="shared" si="1471"/>
        <v>#N/A</v>
      </c>
      <c r="L7002" s="4" t="e">
        <f t="shared" si="1472"/>
        <v>#N/A</v>
      </c>
      <c r="M7002" s="4" t="e">
        <f t="shared" ca="1" si="1473"/>
        <v>#N/A</v>
      </c>
      <c r="N7002" s="4" t="e">
        <f t="shared" ca="1" si="1475"/>
        <v>#VALUE!</v>
      </c>
      <c r="O7002" s="4" t="e">
        <f t="shared" ca="1" si="1474"/>
        <v>#VALUE!</v>
      </c>
    </row>
    <row r="7003" spans="1:15" x14ac:dyDescent="0.2">
      <c r="A7003" s="4">
        <f t="shared" si="1464"/>
        <v>6996</v>
      </c>
      <c r="B7003" s="4" t="b">
        <f t="shared" si="1465"/>
        <v>0</v>
      </c>
      <c r="C7003" s="5" t="b">
        <f t="shared" si="1463"/>
        <v>0</v>
      </c>
      <c r="D7003" s="4" t="e">
        <f t="shared" si="1466"/>
        <v>#N/A</v>
      </c>
      <c r="E7003" s="15" t="e">
        <f t="shared" si="1467"/>
        <v>#N/A</v>
      </c>
      <c r="F7003" s="4" t="e">
        <f t="shared" si="1468"/>
        <v>#N/A</v>
      </c>
      <c r="G7003" s="6" t="str">
        <f>IF(C7003,VLOOKUP(A7003,RawData!A:C,3,FALSE),"")</f>
        <v/>
      </c>
      <c r="H7003" s="9" t="str">
        <f>IF(C7003,VLOOKUP(A7003,RawData!A:D,4,FALSE),"")</f>
        <v/>
      </c>
      <c r="I7003" s="5" t="b">
        <f t="shared" si="1469"/>
        <v>0</v>
      </c>
      <c r="J7003" s="4" t="e">
        <f t="shared" ca="1" si="1470"/>
        <v>#N/A</v>
      </c>
      <c r="K7003" s="4" t="e">
        <f t="shared" si="1471"/>
        <v>#N/A</v>
      </c>
      <c r="L7003" s="4" t="e">
        <f t="shared" si="1472"/>
        <v>#N/A</v>
      </c>
      <c r="M7003" s="4" t="e">
        <f t="shared" ca="1" si="1473"/>
        <v>#N/A</v>
      </c>
      <c r="N7003" s="4" t="e">
        <f t="shared" ca="1" si="1475"/>
        <v>#VALUE!</v>
      </c>
      <c r="O7003" s="4" t="e">
        <f t="shared" ca="1" si="1474"/>
        <v>#VALUE!</v>
      </c>
    </row>
    <row r="7004" spans="1:15" x14ac:dyDescent="0.2">
      <c r="A7004" s="4">
        <f t="shared" si="1464"/>
        <v>6997</v>
      </c>
      <c r="B7004" s="4" t="b">
        <f t="shared" si="1465"/>
        <v>0</v>
      </c>
      <c r="C7004" s="5" t="b">
        <f t="shared" si="1463"/>
        <v>0</v>
      </c>
      <c r="D7004" s="4" t="e">
        <f t="shared" si="1466"/>
        <v>#N/A</v>
      </c>
      <c r="E7004" s="15" t="e">
        <f t="shared" si="1467"/>
        <v>#N/A</v>
      </c>
      <c r="F7004" s="4" t="e">
        <f t="shared" si="1468"/>
        <v>#N/A</v>
      </c>
      <c r="G7004" s="6" t="str">
        <f>IF(C7004,VLOOKUP(A7004,RawData!A:C,3,FALSE),"")</f>
        <v/>
      </c>
      <c r="H7004" s="9" t="str">
        <f>IF(C7004,VLOOKUP(A7004,RawData!A:D,4,FALSE),"")</f>
        <v/>
      </c>
      <c r="I7004" s="5" t="b">
        <f t="shared" si="1469"/>
        <v>0</v>
      </c>
      <c r="J7004" s="4" t="e">
        <f t="shared" ca="1" si="1470"/>
        <v>#N/A</v>
      </c>
      <c r="K7004" s="4" t="e">
        <f t="shared" si="1471"/>
        <v>#N/A</v>
      </c>
      <c r="L7004" s="4" t="e">
        <f t="shared" si="1472"/>
        <v>#N/A</v>
      </c>
      <c r="M7004" s="4" t="e">
        <f t="shared" ca="1" si="1473"/>
        <v>#N/A</v>
      </c>
      <c r="N7004" s="4" t="e">
        <f t="shared" ca="1" si="1475"/>
        <v>#VALUE!</v>
      </c>
      <c r="O7004" s="4" t="e">
        <f t="shared" ca="1" si="1474"/>
        <v>#VALUE!</v>
      </c>
    </row>
    <row r="7005" spans="1:15" x14ac:dyDescent="0.2">
      <c r="A7005" s="4">
        <f t="shared" si="1464"/>
        <v>6998</v>
      </c>
      <c r="B7005" s="4" t="b">
        <f t="shared" si="1465"/>
        <v>0</v>
      </c>
      <c r="C7005" s="5" t="b">
        <f t="shared" si="1463"/>
        <v>0</v>
      </c>
      <c r="D7005" s="4" t="e">
        <f t="shared" si="1466"/>
        <v>#N/A</v>
      </c>
      <c r="E7005" s="15" t="e">
        <f t="shared" si="1467"/>
        <v>#N/A</v>
      </c>
      <c r="F7005" s="4" t="e">
        <f t="shared" si="1468"/>
        <v>#N/A</v>
      </c>
      <c r="G7005" s="6" t="str">
        <f>IF(C7005,VLOOKUP(A7005,RawData!A:C,3,FALSE),"")</f>
        <v/>
      </c>
      <c r="H7005" s="9" t="str">
        <f>IF(C7005,VLOOKUP(A7005,RawData!A:D,4,FALSE),"")</f>
        <v/>
      </c>
      <c r="I7005" s="5" t="b">
        <f t="shared" si="1469"/>
        <v>0</v>
      </c>
      <c r="J7005" s="4" t="e">
        <f t="shared" ca="1" si="1470"/>
        <v>#N/A</v>
      </c>
      <c r="K7005" s="4" t="e">
        <f t="shared" si="1471"/>
        <v>#N/A</v>
      </c>
      <c r="L7005" s="4" t="e">
        <f t="shared" si="1472"/>
        <v>#N/A</v>
      </c>
      <c r="M7005" s="4" t="e">
        <f t="shared" ca="1" si="1473"/>
        <v>#N/A</v>
      </c>
      <c r="N7005" s="4" t="e">
        <f t="shared" ca="1" si="1475"/>
        <v>#VALUE!</v>
      </c>
      <c r="O7005" s="4" t="e">
        <f t="shared" ca="1" si="1474"/>
        <v>#VALUE!</v>
      </c>
    </row>
    <row r="7006" spans="1:15" x14ac:dyDescent="0.2">
      <c r="A7006" s="4">
        <f t="shared" si="1464"/>
        <v>6999</v>
      </c>
      <c r="B7006" s="4" t="b">
        <f t="shared" si="1465"/>
        <v>0</v>
      </c>
      <c r="C7006" s="5" t="b">
        <f t="shared" si="1463"/>
        <v>0</v>
      </c>
      <c r="D7006" s="4" t="e">
        <f t="shared" si="1466"/>
        <v>#N/A</v>
      </c>
      <c r="E7006" s="15" t="e">
        <f t="shared" si="1467"/>
        <v>#N/A</v>
      </c>
      <c r="F7006" s="4" t="e">
        <f t="shared" si="1468"/>
        <v>#N/A</v>
      </c>
      <c r="G7006" s="6" t="str">
        <f>IF(C7006,VLOOKUP(A7006,RawData!A:C,3,FALSE),"")</f>
        <v/>
      </c>
      <c r="H7006" s="9" t="str">
        <f>IF(C7006,VLOOKUP(A7006,RawData!A:D,4,FALSE),"")</f>
        <v/>
      </c>
      <c r="I7006" s="5" t="b">
        <f t="shared" si="1469"/>
        <v>0</v>
      </c>
      <c r="J7006" s="4" t="e">
        <f t="shared" ca="1" si="1470"/>
        <v>#N/A</v>
      </c>
      <c r="K7006" s="4" t="e">
        <f t="shared" si="1471"/>
        <v>#N/A</v>
      </c>
      <c r="L7006" s="4" t="e">
        <f t="shared" si="1472"/>
        <v>#N/A</v>
      </c>
      <c r="M7006" s="4" t="e">
        <f t="shared" ca="1" si="1473"/>
        <v>#N/A</v>
      </c>
      <c r="N7006" s="4" t="e">
        <f t="shared" ca="1" si="1475"/>
        <v>#VALUE!</v>
      </c>
      <c r="O7006" s="4" t="e">
        <f t="shared" ca="1" si="1474"/>
        <v>#VALUE!</v>
      </c>
    </row>
    <row r="7007" spans="1:15" x14ac:dyDescent="0.2">
      <c r="A7007" s="4">
        <f t="shared" si="1464"/>
        <v>7000</v>
      </c>
      <c r="B7007" s="4" t="b">
        <f t="shared" si="1465"/>
        <v>0</v>
      </c>
      <c r="C7007" s="5" t="b">
        <f t="shared" si="1463"/>
        <v>0</v>
      </c>
      <c r="D7007" s="4" t="e">
        <f t="shared" si="1466"/>
        <v>#N/A</v>
      </c>
      <c r="E7007" s="15" t="e">
        <f t="shared" si="1467"/>
        <v>#N/A</v>
      </c>
      <c r="F7007" s="4" t="e">
        <f t="shared" si="1468"/>
        <v>#N/A</v>
      </c>
      <c r="G7007" s="6" t="str">
        <f>IF(C7007,VLOOKUP(A7007,RawData!A:C,3,FALSE),"")</f>
        <v/>
      </c>
      <c r="H7007" s="9" t="str">
        <f>IF(C7007,VLOOKUP(A7007,RawData!A:D,4,FALSE),"")</f>
        <v/>
      </c>
      <c r="I7007" s="5" t="b">
        <f t="shared" si="1469"/>
        <v>0</v>
      </c>
      <c r="J7007" s="4" t="e">
        <f t="shared" ca="1" si="1470"/>
        <v>#N/A</v>
      </c>
      <c r="K7007" s="4" t="e">
        <f t="shared" si="1471"/>
        <v>#N/A</v>
      </c>
      <c r="L7007" s="4" t="e">
        <f t="shared" si="1472"/>
        <v>#N/A</v>
      </c>
      <c r="M7007" s="4" t="e">
        <f t="shared" ca="1" si="1473"/>
        <v>#N/A</v>
      </c>
      <c r="N7007" s="4" t="e">
        <f t="shared" ca="1" si="1475"/>
        <v>#VALUE!</v>
      </c>
      <c r="O7007" s="4" t="e">
        <f t="shared" ca="1" si="1474"/>
        <v>#VALUE!</v>
      </c>
    </row>
    <row r="7008" spans="1:15" x14ac:dyDescent="0.2">
      <c r="A7008" s="4">
        <f t="shared" si="1464"/>
        <v>7001</v>
      </c>
      <c r="B7008" s="4" t="b">
        <f t="shared" si="1465"/>
        <v>0</v>
      </c>
      <c r="C7008" s="5" t="b">
        <f t="shared" si="1463"/>
        <v>0</v>
      </c>
      <c r="D7008" s="4" t="e">
        <f t="shared" si="1466"/>
        <v>#N/A</v>
      </c>
      <c r="E7008" s="15" t="e">
        <f t="shared" si="1467"/>
        <v>#N/A</v>
      </c>
      <c r="F7008" s="4" t="e">
        <f t="shared" si="1468"/>
        <v>#N/A</v>
      </c>
      <c r="G7008" s="6" t="str">
        <f>IF(C7008,VLOOKUP(A7008,RawData!A:C,3,FALSE),"")</f>
        <v/>
      </c>
      <c r="H7008" s="9" t="str">
        <f>IF(C7008,VLOOKUP(A7008,RawData!A:D,4,FALSE),"")</f>
        <v/>
      </c>
      <c r="I7008" s="5" t="b">
        <f t="shared" si="1469"/>
        <v>0</v>
      </c>
      <c r="J7008" s="4" t="e">
        <f t="shared" ca="1" si="1470"/>
        <v>#N/A</v>
      </c>
      <c r="K7008" s="4" t="e">
        <f t="shared" si="1471"/>
        <v>#N/A</v>
      </c>
      <c r="L7008" s="4" t="e">
        <f t="shared" si="1472"/>
        <v>#N/A</v>
      </c>
      <c r="M7008" s="4" t="e">
        <f t="shared" ca="1" si="1473"/>
        <v>#N/A</v>
      </c>
      <c r="N7008" s="4" t="e">
        <f t="shared" ca="1" si="1475"/>
        <v>#VALUE!</v>
      </c>
      <c r="O7008" s="4" t="e">
        <f t="shared" ca="1" si="1474"/>
        <v>#VALUE!</v>
      </c>
    </row>
    <row r="7009" spans="1:15" x14ac:dyDescent="0.2">
      <c r="A7009" s="4">
        <f t="shared" si="1464"/>
        <v>7002</v>
      </c>
      <c r="B7009" s="4" t="b">
        <f t="shared" si="1465"/>
        <v>0</v>
      </c>
      <c r="C7009" s="5" t="b">
        <f t="shared" si="1463"/>
        <v>0</v>
      </c>
      <c r="D7009" s="4" t="e">
        <f t="shared" si="1466"/>
        <v>#N/A</v>
      </c>
      <c r="E7009" s="15" t="e">
        <f t="shared" si="1467"/>
        <v>#N/A</v>
      </c>
      <c r="F7009" s="4" t="e">
        <f t="shared" si="1468"/>
        <v>#N/A</v>
      </c>
      <c r="G7009" s="6" t="str">
        <f>IF(C7009,VLOOKUP(A7009,RawData!A:C,3,FALSE),"")</f>
        <v/>
      </c>
      <c r="H7009" s="9" t="str">
        <f>IF(C7009,VLOOKUP(A7009,RawData!A:D,4,FALSE),"")</f>
        <v/>
      </c>
      <c r="I7009" s="5" t="b">
        <f t="shared" si="1469"/>
        <v>0</v>
      </c>
      <c r="J7009" s="4" t="e">
        <f t="shared" ca="1" si="1470"/>
        <v>#N/A</v>
      </c>
      <c r="K7009" s="4" t="e">
        <f t="shared" si="1471"/>
        <v>#N/A</v>
      </c>
      <c r="L7009" s="4" t="e">
        <f t="shared" si="1472"/>
        <v>#N/A</v>
      </c>
      <c r="M7009" s="4" t="e">
        <f t="shared" ca="1" si="1473"/>
        <v>#N/A</v>
      </c>
      <c r="N7009" s="4" t="e">
        <f t="shared" ca="1" si="1475"/>
        <v>#VALUE!</v>
      </c>
      <c r="O7009" s="4" t="e">
        <f t="shared" ca="1" si="1474"/>
        <v>#VALUE!</v>
      </c>
    </row>
    <row r="7010" spans="1:15" x14ac:dyDescent="0.2">
      <c r="A7010" s="4">
        <f t="shared" si="1464"/>
        <v>7003</v>
      </c>
      <c r="B7010" s="4" t="b">
        <f t="shared" si="1465"/>
        <v>0</v>
      </c>
      <c r="C7010" s="5" t="b">
        <f t="shared" si="1463"/>
        <v>0</v>
      </c>
      <c r="D7010" s="4" t="e">
        <f t="shared" si="1466"/>
        <v>#N/A</v>
      </c>
      <c r="E7010" s="15" t="e">
        <f t="shared" si="1467"/>
        <v>#N/A</v>
      </c>
      <c r="F7010" s="4" t="e">
        <f t="shared" si="1468"/>
        <v>#N/A</v>
      </c>
      <c r="G7010" s="6" t="str">
        <f>IF(C7010,VLOOKUP(A7010,RawData!A:C,3,FALSE),"")</f>
        <v/>
      </c>
      <c r="H7010" s="9" t="str">
        <f>IF(C7010,VLOOKUP(A7010,RawData!A:D,4,FALSE),"")</f>
        <v/>
      </c>
      <c r="I7010" s="5" t="b">
        <f t="shared" si="1469"/>
        <v>0</v>
      </c>
      <c r="J7010" s="4" t="e">
        <f t="shared" ca="1" si="1470"/>
        <v>#N/A</v>
      </c>
      <c r="K7010" s="4" t="e">
        <f t="shared" si="1471"/>
        <v>#N/A</v>
      </c>
      <c r="L7010" s="4" t="e">
        <f t="shared" si="1472"/>
        <v>#N/A</v>
      </c>
      <c r="M7010" s="4" t="e">
        <f t="shared" ca="1" si="1473"/>
        <v>#N/A</v>
      </c>
      <c r="N7010" s="4" t="e">
        <f t="shared" ca="1" si="1475"/>
        <v>#VALUE!</v>
      </c>
      <c r="O7010" s="4" t="e">
        <f t="shared" ca="1" si="1474"/>
        <v>#VALUE!</v>
      </c>
    </row>
    <row r="7011" spans="1:15" x14ac:dyDescent="0.2">
      <c r="A7011" s="4">
        <f t="shared" si="1464"/>
        <v>7004</v>
      </c>
      <c r="B7011" s="4" t="b">
        <f t="shared" si="1465"/>
        <v>0</v>
      </c>
      <c r="C7011" s="5" t="b">
        <f t="shared" si="1463"/>
        <v>0</v>
      </c>
      <c r="D7011" s="4" t="e">
        <f t="shared" si="1466"/>
        <v>#N/A</v>
      </c>
      <c r="E7011" s="15" t="e">
        <f t="shared" si="1467"/>
        <v>#N/A</v>
      </c>
      <c r="F7011" s="4" t="e">
        <f t="shared" si="1468"/>
        <v>#N/A</v>
      </c>
      <c r="G7011" s="6" t="str">
        <f>IF(C7011,VLOOKUP(A7011,RawData!A:C,3,FALSE),"")</f>
        <v/>
      </c>
      <c r="H7011" s="9" t="str">
        <f>IF(C7011,VLOOKUP(A7011,RawData!A:D,4,FALSE),"")</f>
        <v/>
      </c>
      <c r="I7011" s="5" t="b">
        <f t="shared" si="1469"/>
        <v>0</v>
      </c>
      <c r="J7011" s="4" t="e">
        <f t="shared" ca="1" si="1470"/>
        <v>#N/A</v>
      </c>
      <c r="K7011" s="4" t="e">
        <f t="shared" si="1471"/>
        <v>#N/A</v>
      </c>
      <c r="L7011" s="4" t="e">
        <f t="shared" si="1472"/>
        <v>#N/A</v>
      </c>
      <c r="M7011" s="4" t="e">
        <f t="shared" ca="1" si="1473"/>
        <v>#N/A</v>
      </c>
      <c r="N7011" s="4" t="e">
        <f t="shared" ca="1" si="1475"/>
        <v>#VALUE!</v>
      </c>
      <c r="O7011" s="4" t="e">
        <f t="shared" ca="1" si="1474"/>
        <v>#VALUE!</v>
      </c>
    </row>
    <row r="7012" spans="1:15" x14ac:dyDescent="0.2">
      <c r="A7012" s="4">
        <f t="shared" si="1464"/>
        <v>7005</v>
      </c>
      <c r="B7012" s="4" t="b">
        <f t="shared" si="1465"/>
        <v>0</v>
      </c>
      <c r="C7012" s="5" t="b">
        <f t="shared" si="1463"/>
        <v>0</v>
      </c>
      <c r="D7012" s="4" t="e">
        <f t="shared" si="1466"/>
        <v>#N/A</v>
      </c>
      <c r="E7012" s="15" t="e">
        <f t="shared" si="1467"/>
        <v>#N/A</v>
      </c>
      <c r="F7012" s="4" t="e">
        <f t="shared" si="1468"/>
        <v>#N/A</v>
      </c>
      <c r="G7012" s="6" t="str">
        <f>IF(C7012,VLOOKUP(A7012,RawData!A:C,3,FALSE),"")</f>
        <v/>
      </c>
      <c r="H7012" s="9" t="str">
        <f>IF(C7012,VLOOKUP(A7012,RawData!A:D,4,FALSE),"")</f>
        <v/>
      </c>
      <c r="I7012" s="5" t="b">
        <f t="shared" si="1469"/>
        <v>0</v>
      </c>
      <c r="J7012" s="4" t="e">
        <f t="shared" ca="1" si="1470"/>
        <v>#N/A</v>
      </c>
      <c r="K7012" s="4" t="e">
        <f t="shared" si="1471"/>
        <v>#N/A</v>
      </c>
      <c r="L7012" s="4" t="e">
        <f t="shared" si="1472"/>
        <v>#N/A</v>
      </c>
      <c r="M7012" s="4" t="e">
        <f t="shared" ca="1" si="1473"/>
        <v>#N/A</v>
      </c>
      <c r="N7012" s="4" t="e">
        <f t="shared" ca="1" si="1475"/>
        <v>#VALUE!</v>
      </c>
      <c r="O7012" s="4" t="e">
        <f t="shared" ca="1" si="1474"/>
        <v>#VALUE!</v>
      </c>
    </row>
    <row r="7013" spans="1:15" x14ac:dyDescent="0.2">
      <c r="A7013" s="4">
        <f t="shared" si="1464"/>
        <v>7006</v>
      </c>
      <c r="B7013" s="4" t="b">
        <f t="shared" si="1465"/>
        <v>0</v>
      </c>
      <c r="C7013" s="5" t="b">
        <f t="shared" si="1463"/>
        <v>0</v>
      </c>
      <c r="D7013" s="4" t="e">
        <f t="shared" si="1466"/>
        <v>#N/A</v>
      </c>
      <c r="E7013" s="15" t="e">
        <f t="shared" si="1467"/>
        <v>#N/A</v>
      </c>
      <c r="F7013" s="4" t="e">
        <f t="shared" si="1468"/>
        <v>#N/A</v>
      </c>
      <c r="G7013" s="6" t="str">
        <f>IF(C7013,VLOOKUP(A7013,RawData!A:C,3,FALSE),"")</f>
        <v/>
      </c>
      <c r="H7013" s="9" t="str">
        <f>IF(C7013,VLOOKUP(A7013,RawData!A:D,4,FALSE),"")</f>
        <v/>
      </c>
      <c r="I7013" s="5" t="b">
        <f t="shared" si="1469"/>
        <v>0</v>
      </c>
      <c r="J7013" s="4" t="e">
        <f t="shared" ca="1" si="1470"/>
        <v>#N/A</v>
      </c>
      <c r="K7013" s="4" t="e">
        <f t="shared" si="1471"/>
        <v>#N/A</v>
      </c>
      <c r="L7013" s="4" t="e">
        <f t="shared" si="1472"/>
        <v>#N/A</v>
      </c>
      <c r="M7013" s="4" t="e">
        <f t="shared" ca="1" si="1473"/>
        <v>#N/A</v>
      </c>
      <c r="N7013" s="4" t="e">
        <f t="shared" ca="1" si="1475"/>
        <v>#VALUE!</v>
      </c>
      <c r="O7013" s="4" t="e">
        <f t="shared" ca="1" si="1474"/>
        <v>#VALUE!</v>
      </c>
    </row>
    <row r="7014" spans="1:15" x14ac:dyDescent="0.2">
      <c r="A7014" s="4">
        <f t="shared" si="1464"/>
        <v>7007</v>
      </c>
      <c r="B7014" s="4" t="b">
        <f t="shared" si="1465"/>
        <v>0</v>
      </c>
      <c r="C7014" s="5" t="b">
        <f t="shared" si="1463"/>
        <v>0</v>
      </c>
      <c r="D7014" s="4" t="e">
        <f t="shared" si="1466"/>
        <v>#N/A</v>
      </c>
      <c r="E7014" s="15" t="e">
        <f t="shared" si="1467"/>
        <v>#N/A</v>
      </c>
      <c r="F7014" s="4" t="e">
        <f t="shared" si="1468"/>
        <v>#N/A</v>
      </c>
      <c r="G7014" s="6" t="str">
        <f>IF(C7014,VLOOKUP(A7014,RawData!A:C,3,FALSE),"")</f>
        <v/>
      </c>
      <c r="H7014" s="9" t="str">
        <f>IF(C7014,VLOOKUP(A7014,RawData!A:D,4,FALSE),"")</f>
        <v/>
      </c>
      <c r="I7014" s="5" t="b">
        <f t="shared" si="1469"/>
        <v>0</v>
      </c>
      <c r="J7014" s="4" t="e">
        <f t="shared" ca="1" si="1470"/>
        <v>#N/A</v>
      </c>
      <c r="K7014" s="4" t="e">
        <f t="shared" si="1471"/>
        <v>#N/A</v>
      </c>
      <c r="L7014" s="4" t="e">
        <f t="shared" si="1472"/>
        <v>#N/A</v>
      </c>
      <c r="M7014" s="4" t="e">
        <f t="shared" ca="1" si="1473"/>
        <v>#N/A</v>
      </c>
      <c r="N7014" s="4" t="e">
        <f t="shared" ca="1" si="1475"/>
        <v>#VALUE!</v>
      </c>
      <c r="O7014" s="4" t="e">
        <f t="shared" ca="1" si="1474"/>
        <v>#VALUE!</v>
      </c>
    </row>
    <row r="7015" spans="1:15" x14ac:dyDescent="0.2">
      <c r="A7015" s="4">
        <f t="shared" si="1464"/>
        <v>7008</v>
      </c>
      <c r="B7015" s="4" t="b">
        <f t="shared" si="1465"/>
        <v>0</v>
      </c>
      <c r="C7015" s="5" t="b">
        <f t="shared" si="1463"/>
        <v>0</v>
      </c>
      <c r="D7015" s="4" t="e">
        <f t="shared" si="1466"/>
        <v>#N/A</v>
      </c>
      <c r="E7015" s="15" t="e">
        <f t="shared" si="1467"/>
        <v>#N/A</v>
      </c>
      <c r="F7015" s="4" t="e">
        <f t="shared" si="1468"/>
        <v>#N/A</v>
      </c>
      <c r="G7015" s="6" t="str">
        <f>IF(C7015,VLOOKUP(A7015,RawData!A:C,3,FALSE),"")</f>
        <v/>
      </c>
      <c r="H7015" s="9" t="str">
        <f>IF(C7015,VLOOKUP(A7015,RawData!A:D,4,FALSE),"")</f>
        <v/>
      </c>
      <c r="I7015" s="5" t="b">
        <f t="shared" si="1469"/>
        <v>0</v>
      </c>
      <c r="J7015" s="4" t="e">
        <f t="shared" ca="1" si="1470"/>
        <v>#N/A</v>
      </c>
      <c r="K7015" s="4" t="e">
        <f t="shared" si="1471"/>
        <v>#N/A</v>
      </c>
      <c r="L7015" s="4" t="e">
        <f t="shared" si="1472"/>
        <v>#N/A</v>
      </c>
      <c r="M7015" s="4" t="e">
        <f t="shared" ca="1" si="1473"/>
        <v>#N/A</v>
      </c>
      <c r="N7015" s="4" t="e">
        <f t="shared" ca="1" si="1475"/>
        <v>#VALUE!</v>
      </c>
      <c r="O7015" s="4" t="e">
        <f t="shared" ca="1" si="1474"/>
        <v>#VALUE!</v>
      </c>
    </row>
    <row r="7016" spans="1:15" x14ac:dyDescent="0.2">
      <c r="A7016" s="4">
        <f t="shared" si="1464"/>
        <v>7009</v>
      </c>
      <c r="B7016" s="4" t="b">
        <f t="shared" si="1465"/>
        <v>0</v>
      </c>
      <c r="C7016" s="5" t="b">
        <f t="shared" si="1463"/>
        <v>0</v>
      </c>
      <c r="D7016" s="4" t="e">
        <f t="shared" si="1466"/>
        <v>#N/A</v>
      </c>
      <c r="E7016" s="15" t="e">
        <f t="shared" si="1467"/>
        <v>#N/A</v>
      </c>
      <c r="F7016" s="4" t="e">
        <f t="shared" si="1468"/>
        <v>#N/A</v>
      </c>
      <c r="G7016" s="6" t="str">
        <f>IF(C7016,VLOOKUP(A7016,RawData!A:C,3,FALSE),"")</f>
        <v/>
      </c>
      <c r="H7016" s="9" t="str">
        <f>IF(C7016,VLOOKUP(A7016,RawData!A:D,4,FALSE),"")</f>
        <v/>
      </c>
      <c r="I7016" s="5" t="b">
        <f t="shared" si="1469"/>
        <v>0</v>
      </c>
      <c r="J7016" s="4" t="e">
        <f t="shared" ca="1" si="1470"/>
        <v>#N/A</v>
      </c>
      <c r="K7016" s="4" t="e">
        <f t="shared" si="1471"/>
        <v>#N/A</v>
      </c>
      <c r="L7016" s="4" t="e">
        <f t="shared" si="1472"/>
        <v>#N/A</v>
      </c>
      <c r="M7016" s="4" t="e">
        <f t="shared" ca="1" si="1473"/>
        <v>#N/A</v>
      </c>
      <c r="N7016" s="4" t="e">
        <f t="shared" ca="1" si="1475"/>
        <v>#VALUE!</v>
      </c>
      <c r="O7016" s="4" t="e">
        <f t="shared" ca="1" si="1474"/>
        <v>#VALUE!</v>
      </c>
    </row>
    <row r="7017" spans="1:15" x14ac:dyDescent="0.2">
      <c r="A7017" s="4">
        <f t="shared" si="1464"/>
        <v>7010</v>
      </c>
      <c r="B7017" s="4" t="b">
        <f t="shared" si="1465"/>
        <v>0</v>
      </c>
      <c r="C7017" s="5" t="b">
        <f t="shared" si="1463"/>
        <v>0</v>
      </c>
      <c r="D7017" s="4" t="e">
        <f t="shared" si="1466"/>
        <v>#N/A</v>
      </c>
      <c r="E7017" s="15" t="e">
        <f t="shared" si="1467"/>
        <v>#N/A</v>
      </c>
      <c r="F7017" s="4" t="e">
        <f t="shared" si="1468"/>
        <v>#N/A</v>
      </c>
      <c r="G7017" s="6" t="str">
        <f>IF(C7017,VLOOKUP(A7017,RawData!A:C,3,FALSE),"")</f>
        <v/>
      </c>
      <c r="H7017" s="9" t="str">
        <f>IF(C7017,VLOOKUP(A7017,RawData!A:D,4,FALSE),"")</f>
        <v/>
      </c>
      <c r="I7017" s="5" t="b">
        <f t="shared" si="1469"/>
        <v>0</v>
      </c>
      <c r="J7017" s="4" t="e">
        <f t="shared" ca="1" si="1470"/>
        <v>#N/A</v>
      </c>
      <c r="K7017" s="4" t="e">
        <f t="shared" si="1471"/>
        <v>#N/A</v>
      </c>
      <c r="L7017" s="4" t="e">
        <f t="shared" si="1472"/>
        <v>#N/A</v>
      </c>
      <c r="M7017" s="4" t="e">
        <f t="shared" ca="1" si="1473"/>
        <v>#N/A</v>
      </c>
      <c r="N7017" s="4" t="e">
        <f t="shared" ca="1" si="1475"/>
        <v>#VALUE!</v>
      </c>
      <c r="O7017" s="4" t="e">
        <f t="shared" ca="1" si="1474"/>
        <v>#VALUE!</v>
      </c>
    </row>
    <row r="7018" spans="1:15" x14ac:dyDescent="0.2">
      <c r="A7018" s="4">
        <f t="shared" si="1464"/>
        <v>7011</v>
      </c>
      <c r="B7018" s="4" t="b">
        <f t="shared" si="1465"/>
        <v>0</v>
      </c>
      <c r="C7018" s="5" t="b">
        <f t="shared" si="1463"/>
        <v>0</v>
      </c>
      <c r="D7018" s="4" t="e">
        <f t="shared" si="1466"/>
        <v>#N/A</v>
      </c>
      <c r="E7018" s="15" t="e">
        <f t="shared" si="1467"/>
        <v>#N/A</v>
      </c>
      <c r="F7018" s="4" t="e">
        <f t="shared" si="1468"/>
        <v>#N/A</v>
      </c>
      <c r="G7018" s="6" t="str">
        <f>IF(C7018,VLOOKUP(A7018,RawData!A:C,3,FALSE),"")</f>
        <v/>
      </c>
      <c r="H7018" s="9" t="str">
        <f>IF(C7018,VLOOKUP(A7018,RawData!A:D,4,FALSE),"")</f>
        <v/>
      </c>
      <c r="I7018" s="5" t="b">
        <f t="shared" si="1469"/>
        <v>0</v>
      </c>
      <c r="J7018" s="4" t="e">
        <f t="shared" ca="1" si="1470"/>
        <v>#N/A</v>
      </c>
      <c r="K7018" s="4" t="e">
        <f t="shared" si="1471"/>
        <v>#N/A</v>
      </c>
      <c r="L7018" s="4" t="e">
        <f t="shared" si="1472"/>
        <v>#N/A</v>
      </c>
      <c r="M7018" s="4" t="e">
        <f t="shared" ca="1" si="1473"/>
        <v>#N/A</v>
      </c>
      <c r="N7018" s="4" t="e">
        <f t="shared" ca="1" si="1475"/>
        <v>#VALUE!</v>
      </c>
      <c r="O7018" s="4" t="e">
        <f t="shared" ca="1" si="1474"/>
        <v>#VALUE!</v>
      </c>
    </row>
    <row r="7019" spans="1:15" x14ac:dyDescent="0.2">
      <c r="A7019" s="4">
        <f t="shared" si="1464"/>
        <v>7012</v>
      </c>
      <c r="B7019" s="4" t="b">
        <f t="shared" si="1465"/>
        <v>0</v>
      </c>
      <c r="C7019" s="5" t="b">
        <f t="shared" si="1463"/>
        <v>0</v>
      </c>
      <c r="D7019" s="4" t="e">
        <f t="shared" si="1466"/>
        <v>#N/A</v>
      </c>
      <c r="E7019" s="15" t="e">
        <f t="shared" si="1467"/>
        <v>#N/A</v>
      </c>
      <c r="F7019" s="4" t="e">
        <f t="shared" si="1468"/>
        <v>#N/A</v>
      </c>
      <c r="G7019" s="6" t="str">
        <f>IF(C7019,VLOOKUP(A7019,RawData!A:C,3,FALSE),"")</f>
        <v/>
      </c>
      <c r="H7019" s="9" t="str">
        <f>IF(C7019,VLOOKUP(A7019,RawData!A:D,4,FALSE),"")</f>
        <v/>
      </c>
      <c r="I7019" s="5" t="b">
        <f t="shared" si="1469"/>
        <v>0</v>
      </c>
      <c r="J7019" s="4" t="e">
        <f t="shared" ca="1" si="1470"/>
        <v>#N/A</v>
      </c>
      <c r="K7019" s="4" t="e">
        <f t="shared" si="1471"/>
        <v>#N/A</v>
      </c>
      <c r="L7019" s="4" t="e">
        <f t="shared" si="1472"/>
        <v>#N/A</v>
      </c>
      <c r="M7019" s="4" t="e">
        <f t="shared" ca="1" si="1473"/>
        <v>#N/A</v>
      </c>
      <c r="N7019" s="4" t="e">
        <f t="shared" ca="1" si="1475"/>
        <v>#VALUE!</v>
      </c>
      <c r="O7019" s="4" t="e">
        <f t="shared" ca="1" si="1474"/>
        <v>#VALUE!</v>
      </c>
    </row>
    <row r="7020" spans="1:15" x14ac:dyDescent="0.2">
      <c r="A7020" s="4">
        <f t="shared" si="1464"/>
        <v>7013</v>
      </c>
      <c r="B7020" s="4" t="b">
        <f t="shared" si="1465"/>
        <v>0</v>
      </c>
      <c r="C7020" s="5" t="b">
        <f t="shared" si="1463"/>
        <v>0</v>
      </c>
      <c r="D7020" s="4" t="e">
        <f t="shared" si="1466"/>
        <v>#N/A</v>
      </c>
      <c r="E7020" s="15" t="e">
        <f t="shared" si="1467"/>
        <v>#N/A</v>
      </c>
      <c r="F7020" s="4" t="e">
        <f t="shared" si="1468"/>
        <v>#N/A</v>
      </c>
      <c r="G7020" s="6" t="str">
        <f>IF(C7020,VLOOKUP(A7020,RawData!A:C,3,FALSE),"")</f>
        <v/>
      </c>
      <c r="H7020" s="9" t="str">
        <f>IF(C7020,VLOOKUP(A7020,RawData!A:D,4,FALSE),"")</f>
        <v/>
      </c>
      <c r="I7020" s="5" t="b">
        <f t="shared" si="1469"/>
        <v>0</v>
      </c>
      <c r="J7020" s="4" t="e">
        <f t="shared" ca="1" si="1470"/>
        <v>#N/A</v>
      </c>
      <c r="K7020" s="4" t="e">
        <f t="shared" si="1471"/>
        <v>#N/A</v>
      </c>
      <c r="L7020" s="4" t="e">
        <f t="shared" si="1472"/>
        <v>#N/A</v>
      </c>
      <c r="M7020" s="4" t="e">
        <f t="shared" ca="1" si="1473"/>
        <v>#N/A</v>
      </c>
      <c r="N7020" s="4" t="e">
        <f t="shared" ca="1" si="1475"/>
        <v>#VALUE!</v>
      </c>
      <c r="O7020" s="4" t="e">
        <f t="shared" ca="1" si="1474"/>
        <v>#VALUE!</v>
      </c>
    </row>
    <row r="7021" spans="1:15" x14ac:dyDescent="0.2">
      <c r="A7021" s="4">
        <f t="shared" si="1464"/>
        <v>7014</v>
      </c>
      <c r="B7021" s="4" t="b">
        <f t="shared" si="1465"/>
        <v>0</v>
      </c>
      <c r="C7021" s="5" t="b">
        <f t="shared" si="1463"/>
        <v>0</v>
      </c>
      <c r="D7021" s="4" t="e">
        <f t="shared" si="1466"/>
        <v>#N/A</v>
      </c>
      <c r="E7021" s="15" t="e">
        <f t="shared" si="1467"/>
        <v>#N/A</v>
      </c>
      <c r="F7021" s="4" t="e">
        <f t="shared" si="1468"/>
        <v>#N/A</v>
      </c>
      <c r="G7021" s="6" t="str">
        <f>IF(C7021,VLOOKUP(A7021,RawData!A:C,3,FALSE),"")</f>
        <v/>
      </c>
      <c r="H7021" s="9" t="str">
        <f>IF(C7021,VLOOKUP(A7021,RawData!A:D,4,FALSE),"")</f>
        <v/>
      </c>
      <c r="I7021" s="5" t="b">
        <f t="shared" si="1469"/>
        <v>0</v>
      </c>
      <c r="J7021" s="4" t="e">
        <f t="shared" ca="1" si="1470"/>
        <v>#N/A</v>
      </c>
      <c r="K7021" s="4" t="e">
        <f t="shared" si="1471"/>
        <v>#N/A</v>
      </c>
      <c r="L7021" s="4" t="e">
        <f t="shared" si="1472"/>
        <v>#N/A</v>
      </c>
      <c r="M7021" s="4" t="e">
        <f t="shared" ca="1" si="1473"/>
        <v>#N/A</v>
      </c>
      <c r="N7021" s="4" t="e">
        <f t="shared" ca="1" si="1475"/>
        <v>#VALUE!</v>
      </c>
      <c r="O7021" s="4" t="e">
        <f t="shared" ca="1" si="1474"/>
        <v>#VALUE!</v>
      </c>
    </row>
    <row r="7022" spans="1:15" x14ac:dyDescent="0.2">
      <c r="A7022" s="4">
        <f t="shared" si="1464"/>
        <v>7015</v>
      </c>
      <c r="B7022" s="4" t="b">
        <f t="shared" si="1465"/>
        <v>0</v>
      </c>
      <c r="C7022" s="5" t="b">
        <f t="shared" si="1463"/>
        <v>0</v>
      </c>
      <c r="D7022" s="4" t="e">
        <f t="shared" si="1466"/>
        <v>#N/A</v>
      </c>
      <c r="E7022" s="15" t="e">
        <f t="shared" si="1467"/>
        <v>#N/A</v>
      </c>
      <c r="F7022" s="4" t="e">
        <f t="shared" si="1468"/>
        <v>#N/A</v>
      </c>
      <c r="G7022" s="6" t="str">
        <f>IF(C7022,VLOOKUP(A7022,RawData!A:C,3,FALSE),"")</f>
        <v/>
      </c>
      <c r="H7022" s="9" t="str">
        <f>IF(C7022,VLOOKUP(A7022,RawData!A:D,4,FALSE),"")</f>
        <v/>
      </c>
      <c r="I7022" s="5" t="b">
        <f t="shared" si="1469"/>
        <v>0</v>
      </c>
      <c r="J7022" s="4" t="e">
        <f t="shared" ca="1" si="1470"/>
        <v>#N/A</v>
      </c>
      <c r="K7022" s="4" t="e">
        <f t="shared" si="1471"/>
        <v>#N/A</v>
      </c>
      <c r="L7022" s="4" t="e">
        <f t="shared" si="1472"/>
        <v>#N/A</v>
      </c>
      <c r="M7022" s="4" t="e">
        <f t="shared" ca="1" si="1473"/>
        <v>#N/A</v>
      </c>
      <c r="N7022" s="4" t="e">
        <f t="shared" ca="1" si="1475"/>
        <v>#VALUE!</v>
      </c>
      <c r="O7022" s="4" t="e">
        <f t="shared" ca="1" si="1474"/>
        <v>#VALUE!</v>
      </c>
    </row>
    <row r="7023" spans="1:15" x14ac:dyDescent="0.2">
      <c r="A7023" s="4">
        <f t="shared" si="1464"/>
        <v>7016</v>
      </c>
      <c r="B7023" s="4" t="b">
        <f t="shared" si="1465"/>
        <v>0</v>
      </c>
      <c r="C7023" s="5" t="b">
        <f t="shared" si="1463"/>
        <v>0</v>
      </c>
      <c r="D7023" s="4" t="e">
        <f t="shared" si="1466"/>
        <v>#N/A</v>
      </c>
      <c r="E7023" s="15" t="e">
        <f t="shared" si="1467"/>
        <v>#N/A</v>
      </c>
      <c r="F7023" s="4" t="e">
        <f t="shared" si="1468"/>
        <v>#N/A</v>
      </c>
      <c r="G7023" s="6" t="str">
        <f>IF(C7023,VLOOKUP(A7023,RawData!A:C,3,FALSE),"")</f>
        <v/>
      </c>
      <c r="H7023" s="9" t="str">
        <f>IF(C7023,VLOOKUP(A7023,RawData!A:D,4,FALSE),"")</f>
        <v/>
      </c>
      <c r="I7023" s="5" t="b">
        <f t="shared" si="1469"/>
        <v>0</v>
      </c>
      <c r="J7023" s="4" t="e">
        <f t="shared" ca="1" si="1470"/>
        <v>#N/A</v>
      </c>
      <c r="K7023" s="4" t="e">
        <f t="shared" si="1471"/>
        <v>#N/A</v>
      </c>
      <c r="L7023" s="4" t="e">
        <f t="shared" si="1472"/>
        <v>#N/A</v>
      </c>
      <c r="M7023" s="4" t="e">
        <f t="shared" ca="1" si="1473"/>
        <v>#N/A</v>
      </c>
      <c r="N7023" s="4" t="e">
        <f t="shared" ca="1" si="1475"/>
        <v>#VALUE!</v>
      </c>
      <c r="O7023" s="4" t="e">
        <f t="shared" ca="1" si="1474"/>
        <v>#VALUE!</v>
      </c>
    </row>
    <row r="7024" spans="1:15" x14ac:dyDescent="0.2">
      <c r="A7024" s="4">
        <f t="shared" si="1464"/>
        <v>7017</v>
      </c>
      <c r="B7024" s="4" t="b">
        <f t="shared" si="1465"/>
        <v>0</v>
      </c>
      <c r="C7024" s="5" t="b">
        <f t="shared" si="1463"/>
        <v>0</v>
      </c>
      <c r="D7024" s="4" t="e">
        <f t="shared" si="1466"/>
        <v>#N/A</v>
      </c>
      <c r="E7024" s="15" t="e">
        <f t="shared" si="1467"/>
        <v>#N/A</v>
      </c>
      <c r="F7024" s="4" t="e">
        <f t="shared" si="1468"/>
        <v>#N/A</v>
      </c>
      <c r="G7024" s="6" t="str">
        <f>IF(C7024,VLOOKUP(A7024,RawData!A:C,3,FALSE),"")</f>
        <v/>
      </c>
      <c r="H7024" s="9" t="str">
        <f>IF(C7024,VLOOKUP(A7024,RawData!A:D,4,FALSE),"")</f>
        <v/>
      </c>
      <c r="I7024" s="5" t="b">
        <f t="shared" si="1469"/>
        <v>0</v>
      </c>
      <c r="J7024" s="4" t="e">
        <f t="shared" ca="1" si="1470"/>
        <v>#N/A</v>
      </c>
      <c r="K7024" s="4" t="e">
        <f t="shared" si="1471"/>
        <v>#N/A</v>
      </c>
      <c r="L7024" s="4" t="e">
        <f t="shared" si="1472"/>
        <v>#N/A</v>
      </c>
      <c r="M7024" s="4" t="e">
        <f t="shared" ca="1" si="1473"/>
        <v>#N/A</v>
      </c>
      <c r="N7024" s="4" t="e">
        <f t="shared" ca="1" si="1475"/>
        <v>#VALUE!</v>
      </c>
      <c r="O7024" s="4" t="e">
        <f t="shared" ca="1" si="1474"/>
        <v>#VALUE!</v>
      </c>
    </row>
    <row r="7025" spans="1:15" x14ac:dyDescent="0.2">
      <c r="A7025" s="4">
        <f t="shared" si="1464"/>
        <v>7018</v>
      </c>
      <c r="B7025" s="4" t="b">
        <f t="shared" si="1465"/>
        <v>0</v>
      </c>
      <c r="C7025" s="5" t="b">
        <f t="shared" si="1463"/>
        <v>0</v>
      </c>
      <c r="D7025" s="4" t="e">
        <f t="shared" si="1466"/>
        <v>#N/A</v>
      </c>
      <c r="E7025" s="15" t="e">
        <f t="shared" si="1467"/>
        <v>#N/A</v>
      </c>
      <c r="F7025" s="4" t="e">
        <f t="shared" si="1468"/>
        <v>#N/A</v>
      </c>
      <c r="G7025" s="6" t="str">
        <f>IF(C7025,VLOOKUP(A7025,RawData!A:C,3,FALSE),"")</f>
        <v/>
      </c>
      <c r="H7025" s="9" t="str">
        <f>IF(C7025,VLOOKUP(A7025,RawData!A:D,4,FALSE),"")</f>
        <v/>
      </c>
      <c r="I7025" s="5" t="b">
        <f t="shared" si="1469"/>
        <v>0</v>
      </c>
      <c r="J7025" s="4" t="e">
        <f t="shared" ca="1" si="1470"/>
        <v>#N/A</v>
      </c>
      <c r="K7025" s="4" t="e">
        <f t="shared" si="1471"/>
        <v>#N/A</v>
      </c>
      <c r="L7025" s="4" t="e">
        <f t="shared" si="1472"/>
        <v>#N/A</v>
      </c>
      <c r="M7025" s="4" t="e">
        <f t="shared" ca="1" si="1473"/>
        <v>#N/A</v>
      </c>
      <c r="N7025" s="4" t="e">
        <f t="shared" ca="1" si="1475"/>
        <v>#VALUE!</v>
      </c>
      <c r="O7025" s="4" t="e">
        <f t="shared" ca="1" si="1474"/>
        <v>#VALUE!</v>
      </c>
    </row>
    <row r="7026" spans="1:15" x14ac:dyDescent="0.2">
      <c r="A7026" s="4">
        <f t="shared" si="1464"/>
        <v>7019</v>
      </c>
      <c r="B7026" s="4" t="b">
        <f t="shared" si="1465"/>
        <v>0</v>
      </c>
      <c r="C7026" s="5" t="b">
        <f t="shared" si="1463"/>
        <v>0</v>
      </c>
      <c r="D7026" s="4" t="e">
        <f t="shared" si="1466"/>
        <v>#N/A</v>
      </c>
      <c r="E7026" s="15" t="e">
        <f t="shared" si="1467"/>
        <v>#N/A</v>
      </c>
      <c r="F7026" s="4" t="e">
        <f t="shared" si="1468"/>
        <v>#N/A</v>
      </c>
      <c r="G7026" s="6" t="str">
        <f>IF(C7026,VLOOKUP(A7026,RawData!A:C,3,FALSE),"")</f>
        <v/>
      </c>
      <c r="H7026" s="9" t="str">
        <f>IF(C7026,VLOOKUP(A7026,RawData!A:D,4,FALSE),"")</f>
        <v/>
      </c>
      <c r="I7026" s="5" t="b">
        <f t="shared" si="1469"/>
        <v>0</v>
      </c>
      <c r="J7026" s="4" t="e">
        <f t="shared" ca="1" si="1470"/>
        <v>#N/A</v>
      </c>
      <c r="K7026" s="4" t="e">
        <f t="shared" si="1471"/>
        <v>#N/A</v>
      </c>
      <c r="L7026" s="4" t="e">
        <f t="shared" si="1472"/>
        <v>#N/A</v>
      </c>
      <c r="M7026" s="4" t="e">
        <f t="shared" ca="1" si="1473"/>
        <v>#N/A</v>
      </c>
      <c r="N7026" s="4" t="e">
        <f t="shared" ca="1" si="1475"/>
        <v>#VALUE!</v>
      </c>
      <c r="O7026" s="4" t="e">
        <f t="shared" ca="1" si="1474"/>
        <v>#VALUE!</v>
      </c>
    </row>
    <row r="7027" spans="1:15" x14ac:dyDescent="0.2">
      <c r="A7027" s="4">
        <f t="shared" si="1464"/>
        <v>7020</v>
      </c>
      <c r="B7027" s="4" t="b">
        <f t="shared" si="1465"/>
        <v>0</v>
      </c>
      <c r="C7027" s="5" t="b">
        <f t="shared" si="1463"/>
        <v>0</v>
      </c>
      <c r="D7027" s="4" t="e">
        <f t="shared" si="1466"/>
        <v>#N/A</v>
      </c>
      <c r="E7027" s="15" t="e">
        <f t="shared" si="1467"/>
        <v>#N/A</v>
      </c>
      <c r="F7027" s="4" t="e">
        <f t="shared" si="1468"/>
        <v>#N/A</v>
      </c>
      <c r="G7027" s="6" t="str">
        <f>IF(C7027,VLOOKUP(A7027,RawData!A:C,3,FALSE),"")</f>
        <v/>
      </c>
      <c r="H7027" s="9" t="str">
        <f>IF(C7027,VLOOKUP(A7027,RawData!A:D,4,FALSE),"")</f>
        <v/>
      </c>
      <c r="I7027" s="5" t="b">
        <f t="shared" si="1469"/>
        <v>0</v>
      </c>
      <c r="J7027" s="4" t="e">
        <f t="shared" ca="1" si="1470"/>
        <v>#N/A</v>
      </c>
      <c r="K7027" s="4" t="e">
        <f t="shared" si="1471"/>
        <v>#N/A</v>
      </c>
      <c r="L7027" s="4" t="e">
        <f t="shared" si="1472"/>
        <v>#N/A</v>
      </c>
      <c r="M7027" s="4" t="e">
        <f t="shared" ca="1" si="1473"/>
        <v>#N/A</v>
      </c>
      <c r="N7027" s="4" t="e">
        <f t="shared" ca="1" si="1475"/>
        <v>#VALUE!</v>
      </c>
      <c r="O7027" s="4" t="e">
        <f t="shared" ca="1" si="1474"/>
        <v>#VALUE!</v>
      </c>
    </row>
    <row r="7028" spans="1:15" x14ac:dyDescent="0.2">
      <c r="A7028" s="4">
        <f t="shared" si="1464"/>
        <v>7021</v>
      </c>
      <c r="B7028" s="4" t="b">
        <f t="shared" si="1465"/>
        <v>0</v>
      </c>
      <c r="C7028" s="5" t="b">
        <f t="shared" si="1463"/>
        <v>0</v>
      </c>
      <c r="D7028" s="4" t="e">
        <f t="shared" si="1466"/>
        <v>#N/A</v>
      </c>
      <c r="E7028" s="15" t="e">
        <f t="shared" si="1467"/>
        <v>#N/A</v>
      </c>
      <c r="F7028" s="4" t="e">
        <f t="shared" si="1468"/>
        <v>#N/A</v>
      </c>
      <c r="G7028" s="6" t="str">
        <f>IF(C7028,VLOOKUP(A7028,RawData!A:C,3,FALSE),"")</f>
        <v/>
      </c>
      <c r="H7028" s="9" t="str">
        <f>IF(C7028,VLOOKUP(A7028,RawData!A:D,4,FALSE),"")</f>
        <v/>
      </c>
      <c r="I7028" s="5" t="b">
        <f t="shared" si="1469"/>
        <v>0</v>
      </c>
      <c r="J7028" s="4" t="e">
        <f t="shared" ca="1" si="1470"/>
        <v>#N/A</v>
      </c>
      <c r="K7028" s="4" t="e">
        <f t="shared" si="1471"/>
        <v>#N/A</v>
      </c>
      <c r="L7028" s="4" t="e">
        <f t="shared" si="1472"/>
        <v>#N/A</v>
      </c>
      <c r="M7028" s="4" t="e">
        <f t="shared" ca="1" si="1473"/>
        <v>#N/A</v>
      </c>
      <c r="N7028" s="4" t="e">
        <f t="shared" ca="1" si="1475"/>
        <v>#VALUE!</v>
      </c>
      <c r="O7028" s="4" t="e">
        <f t="shared" ca="1" si="1474"/>
        <v>#VALUE!</v>
      </c>
    </row>
    <row r="7029" spans="1:15" x14ac:dyDescent="0.2">
      <c r="A7029" s="4">
        <f t="shared" si="1464"/>
        <v>7022</v>
      </c>
      <c r="B7029" s="4" t="b">
        <f t="shared" si="1465"/>
        <v>0</v>
      </c>
      <c r="C7029" s="5" t="b">
        <f t="shared" si="1463"/>
        <v>0</v>
      </c>
      <c r="D7029" s="4" t="e">
        <f t="shared" si="1466"/>
        <v>#N/A</v>
      </c>
      <c r="E7029" s="15" t="e">
        <f t="shared" si="1467"/>
        <v>#N/A</v>
      </c>
      <c r="F7029" s="4" t="e">
        <f t="shared" si="1468"/>
        <v>#N/A</v>
      </c>
      <c r="G7029" s="6" t="str">
        <f>IF(C7029,VLOOKUP(A7029,RawData!A:C,3,FALSE),"")</f>
        <v/>
      </c>
      <c r="H7029" s="9" t="str">
        <f>IF(C7029,VLOOKUP(A7029,RawData!A:D,4,FALSE),"")</f>
        <v/>
      </c>
      <c r="I7029" s="5" t="b">
        <f t="shared" si="1469"/>
        <v>0</v>
      </c>
      <c r="J7029" s="4" t="e">
        <f t="shared" ca="1" si="1470"/>
        <v>#N/A</v>
      </c>
      <c r="K7029" s="4" t="e">
        <f t="shared" si="1471"/>
        <v>#N/A</v>
      </c>
      <c r="L7029" s="4" t="e">
        <f t="shared" si="1472"/>
        <v>#N/A</v>
      </c>
      <c r="M7029" s="4" t="e">
        <f t="shared" ca="1" si="1473"/>
        <v>#N/A</v>
      </c>
      <c r="N7029" s="4" t="e">
        <f t="shared" ca="1" si="1475"/>
        <v>#VALUE!</v>
      </c>
      <c r="O7029" s="4" t="e">
        <f t="shared" ca="1" si="1474"/>
        <v>#VALUE!</v>
      </c>
    </row>
    <row r="7030" spans="1:15" x14ac:dyDescent="0.2">
      <c r="A7030" s="4">
        <f t="shared" si="1464"/>
        <v>7023</v>
      </c>
      <c r="B7030" s="4" t="b">
        <f t="shared" si="1465"/>
        <v>0</v>
      </c>
      <c r="C7030" s="5" t="b">
        <f t="shared" si="1463"/>
        <v>0</v>
      </c>
      <c r="D7030" s="4" t="e">
        <f t="shared" si="1466"/>
        <v>#N/A</v>
      </c>
      <c r="E7030" s="15" t="e">
        <f t="shared" si="1467"/>
        <v>#N/A</v>
      </c>
      <c r="F7030" s="4" t="e">
        <f t="shared" si="1468"/>
        <v>#N/A</v>
      </c>
      <c r="G7030" s="6" t="str">
        <f>IF(C7030,VLOOKUP(A7030,RawData!A:C,3,FALSE),"")</f>
        <v/>
      </c>
      <c r="H7030" s="9" t="str">
        <f>IF(C7030,VLOOKUP(A7030,RawData!A:D,4,FALSE),"")</f>
        <v/>
      </c>
      <c r="I7030" s="5" t="b">
        <f t="shared" si="1469"/>
        <v>0</v>
      </c>
      <c r="J7030" s="4" t="e">
        <f t="shared" ca="1" si="1470"/>
        <v>#N/A</v>
      </c>
      <c r="K7030" s="4" t="e">
        <f t="shared" si="1471"/>
        <v>#N/A</v>
      </c>
      <c r="L7030" s="4" t="e">
        <f t="shared" si="1472"/>
        <v>#N/A</v>
      </c>
      <c r="M7030" s="4" t="e">
        <f t="shared" ca="1" si="1473"/>
        <v>#N/A</v>
      </c>
      <c r="N7030" s="4" t="e">
        <f t="shared" ca="1" si="1475"/>
        <v>#VALUE!</v>
      </c>
      <c r="O7030" s="4" t="e">
        <f t="shared" ca="1" si="1474"/>
        <v>#VALUE!</v>
      </c>
    </row>
    <row r="7031" spans="1:15" x14ac:dyDescent="0.2">
      <c r="A7031" s="4">
        <f t="shared" si="1464"/>
        <v>7024</v>
      </c>
      <c r="B7031" s="4" t="b">
        <f t="shared" si="1465"/>
        <v>0</v>
      </c>
      <c r="C7031" s="5" t="b">
        <f t="shared" si="1463"/>
        <v>0</v>
      </c>
      <c r="D7031" s="4" t="e">
        <f t="shared" si="1466"/>
        <v>#N/A</v>
      </c>
      <c r="E7031" s="15" t="e">
        <f t="shared" si="1467"/>
        <v>#N/A</v>
      </c>
      <c r="F7031" s="4" t="e">
        <f t="shared" si="1468"/>
        <v>#N/A</v>
      </c>
      <c r="G7031" s="6" t="str">
        <f>IF(C7031,VLOOKUP(A7031,RawData!A:C,3,FALSE),"")</f>
        <v/>
      </c>
      <c r="H7031" s="9" t="str">
        <f>IF(C7031,VLOOKUP(A7031,RawData!A:D,4,FALSE),"")</f>
        <v/>
      </c>
      <c r="I7031" s="5" t="b">
        <f t="shared" si="1469"/>
        <v>0</v>
      </c>
      <c r="J7031" s="4" t="e">
        <f t="shared" ca="1" si="1470"/>
        <v>#N/A</v>
      </c>
      <c r="K7031" s="4" t="e">
        <f t="shared" si="1471"/>
        <v>#N/A</v>
      </c>
      <c r="L7031" s="4" t="e">
        <f t="shared" si="1472"/>
        <v>#N/A</v>
      </c>
      <c r="M7031" s="4" t="e">
        <f t="shared" ca="1" si="1473"/>
        <v>#N/A</v>
      </c>
      <c r="N7031" s="4" t="e">
        <f t="shared" ca="1" si="1475"/>
        <v>#VALUE!</v>
      </c>
      <c r="O7031" s="4" t="e">
        <f t="shared" ca="1" si="1474"/>
        <v>#VALUE!</v>
      </c>
    </row>
    <row r="7032" spans="1:15" x14ac:dyDescent="0.2">
      <c r="A7032" s="4">
        <f t="shared" si="1464"/>
        <v>7025</v>
      </c>
      <c r="B7032" s="4" t="b">
        <f t="shared" si="1465"/>
        <v>0</v>
      </c>
      <c r="C7032" s="5" t="b">
        <f t="shared" si="1463"/>
        <v>0</v>
      </c>
      <c r="D7032" s="4" t="e">
        <f t="shared" si="1466"/>
        <v>#N/A</v>
      </c>
      <c r="E7032" s="15" t="e">
        <f t="shared" si="1467"/>
        <v>#N/A</v>
      </c>
      <c r="F7032" s="4" t="e">
        <f t="shared" si="1468"/>
        <v>#N/A</v>
      </c>
      <c r="G7032" s="6" t="str">
        <f>IF(C7032,VLOOKUP(A7032,RawData!A:C,3,FALSE),"")</f>
        <v/>
      </c>
      <c r="H7032" s="9" t="str">
        <f>IF(C7032,VLOOKUP(A7032,RawData!A:D,4,FALSE),"")</f>
        <v/>
      </c>
      <c r="I7032" s="5" t="b">
        <f t="shared" si="1469"/>
        <v>0</v>
      </c>
      <c r="J7032" s="4" t="e">
        <f t="shared" ca="1" si="1470"/>
        <v>#N/A</v>
      </c>
      <c r="K7032" s="4" t="e">
        <f t="shared" si="1471"/>
        <v>#N/A</v>
      </c>
      <c r="L7032" s="4" t="e">
        <f t="shared" si="1472"/>
        <v>#N/A</v>
      </c>
      <c r="M7032" s="4" t="e">
        <f t="shared" ca="1" si="1473"/>
        <v>#N/A</v>
      </c>
      <c r="N7032" s="4" t="e">
        <f t="shared" ca="1" si="1475"/>
        <v>#VALUE!</v>
      </c>
      <c r="O7032" s="4" t="e">
        <f t="shared" ca="1" si="1474"/>
        <v>#VALUE!</v>
      </c>
    </row>
    <row r="7033" spans="1:15" x14ac:dyDescent="0.2">
      <c r="A7033" s="4">
        <f t="shared" si="1464"/>
        <v>7026</v>
      </c>
      <c r="B7033" s="4" t="b">
        <f t="shared" si="1465"/>
        <v>0</v>
      </c>
      <c r="C7033" s="5" t="b">
        <f t="shared" si="1463"/>
        <v>0</v>
      </c>
      <c r="D7033" s="4" t="e">
        <f t="shared" si="1466"/>
        <v>#N/A</v>
      </c>
      <c r="E7033" s="15" t="e">
        <f t="shared" si="1467"/>
        <v>#N/A</v>
      </c>
      <c r="F7033" s="4" t="e">
        <f t="shared" si="1468"/>
        <v>#N/A</v>
      </c>
      <c r="G7033" s="6" t="str">
        <f>IF(C7033,VLOOKUP(A7033,RawData!A:C,3,FALSE),"")</f>
        <v/>
      </c>
      <c r="H7033" s="9" t="str">
        <f>IF(C7033,VLOOKUP(A7033,RawData!A:D,4,FALSE),"")</f>
        <v/>
      </c>
      <c r="I7033" s="5" t="b">
        <f t="shared" si="1469"/>
        <v>0</v>
      </c>
      <c r="J7033" s="4" t="e">
        <f t="shared" ca="1" si="1470"/>
        <v>#N/A</v>
      </c>
      <c r="K7033" s="4" t="e">
        <f t="shared" si="1471"/>
        <v>#N/A</v>
      </c>
      <c r="L7033" s="4" t="e">
        <f t="shared" si="1472"/>
        <v>#N/A</v>
      </c>
      <c r="M7033" s="4" t="e">
        <f t="shared" ca="1" si="1473"/>
        <v>#N/A</v>
      </c>
      <c r="N7033" s="4" t="e">
        <f t="shared" ca="1" si="1475"/>
        <v>#VALUE!</v>
      </c>
      <c r="O7033" s="4" t="e">
        <f t="shared" ca="1" si="1474"/>
        <v>#VALUE!</v>
      </c>
    </row>
    <row r="7034" spans="1:15" x14ac:dyDescent="0.2">
      <c r="A7034" s="4">
        <f t="shared" si="1464"/>
        <v>7027</v>
      </c>
      <c r="B7034" s="4" t="b">
        <f t="shared" si="1465"/>
        <v>0</v>
      </c>
      <c r="C7034" s="5" t="b">
        <f t="shared" si="1463"/>
        <v>0</v>
      </c>
      <c r="D7034" s="4" t="e">
        <f t="shared" si="1466"/>
        <v>#N/A</v>
      </c>
      <c r="E7034" s="15" t="e">
        <f t="shared" si="1467"/>
        <v>#N/A</v>
      </c>
      <c r="F7034" s="4" t="e">
        <f t="shared" si="1468"/>
        <v>#N/A</v>
      </c>
      <c r="G7034" s="6" t="str">
        <f>IF(C7034,VLOOKUP(A7034,RawData!A:C,3,FALSE),"")</f>
        <v/>
      </c>
      <c r="H7034" s="9" t="str">
        <f>IF(C7034,VLOOKUP(A7034,RawData!A:D,4,FALSE),"")</f>
        <v/>
      </c>
      <c r="I7034" s="5" t="b">
        <f t="shared" si="1469"/>
        <v>0</v>
      </c>
      <c r="J7034" s="4" t="e">
        <f t="shared" ca="1" si="1470"/>
        <v>#N/A</v>
      </c>
      <c r="K7034" s="4" t="e">
        <f t="shared" si="1471"/>
        <v>#N/A</v>
      </c>
      <c r="L7034" s="4" t="e">
        <f t="shared" si="1472"/>
        <v>#N/A</v>
      </c>
      <c r="M7034" s="4" t="e">
        <f t="shared" ca="1" si="1473"/>
        <v>#N/A</v>
      </c>
      <c r="N7034" s="4" t="e">
        <f t="shared" ca="1" si="1475"/>
        <v>#VALUE!</v>
      </c>
      <c r="O7034" s="4" t="e">
        <f t="shared" ca="1" si="1474"/>
        <v>#VALUE!</v>
      </c>
    </row>
    <row r="7035" spans="1:15" x14ac:dyDescent="0.2">
      <c r="A7035" s="4">
        <f t="shared" si="1464"/>
        <v>7028</v>
      </c>
      <c r="B7035" s="4" t="b">
        <f t="shared" si="1465"/>
        <v>0</v>
      </c>
      <c r="C7035" s="5" t="b">
        <f t="shared" si="1463"/>
        <v>0</v>
      </c>
      <c r="D7035" s="4" t="e">
        <f t="shared" si="1466"/>
        <v>#N/A</v>
      </c>
      <c r="E7035" s="15" t="e">
        <f t="shared" si="1467"/>
        <v>#N/A</v>
      </c>
      <c r="F7035" s="4" t="e">
        <f t="shared" si="1468"/>
        <v>#N/A</v>
      </c>
      <c r="G7035" s="6" t="str">
        <f>IF(C7035,VLOOKUP(A7035,RawData!A:C,3,FALSE),"")</f>
        <v/>
      </c>
      <c r="H7035" s="9" t="str">
        <f>IF(C7035,VLOOKUP(A7035,RawData!A:D,4,FALSE),"")</f>
        <v/>
      </c>
      <c r="I7035" s="5" t="b">
        <f t="shared" si="1469"/>
        <v>0</v>
      </c>
      <c r="J7035" s="4" t="e">
        <f t="shared" ca="1" si="1470"/>
        <v>#N/A</v>
      </c>
      <c r="K7035" s="4" t="e">
        <f t="shared" si="1471"/>
        <v>#N/A</v>
      </c>
      <c r="L7035" s="4" t="e">
        <f t="shared" si="1472"/>
        <v>#N/A</v>
      </c>
      <c r="M7035" s="4" t="e">
        <f t="shared" ca="1" si="1473"/>
        <v>#N/A</v>
      </c>
      <c r="N7035" s="4" t="e">
        <f t="shared" ca="1" si="1475"/>
        <v>#VALUE!</v>
      </c>
      <c r="O7035" s="4" t="e">
        <f t="shared" ca="1" si="1474"/>
        <v>#VALUE!</v>
      </c>
    </row>
    <row r="7036" spans="1:15" x14ac:dyDescent="0.2">
      <c r="A7036" s="4">
        <f t="shared" si="1464"/>
        <v>7029</v>
      </c>
      <c r="B7036" s="4" t="b">
        <f t="shared" si="1465"/>
        <v>0</v>
      </c>
      <c r="C7036" s="5" t="b">
        <f t="shared" si="1463"/>
        <v>0</v>
      </c>
      <c r="D7036" s="4" t="e">
        <f t="shared" si="1466"/>
        <v>#N/A</v>
      </c>
      <c r="E7036" s="15" t="e">
        <f t="shared" si="1467"/>
        <v>#N/A</v>
      </c>
      <c r="F7036" s="4" t="e">
        <f t="shared" si="1468"/>
        <v>#N/A</v>
      </c>
      <c r="G7036" s="6" t="str">
        <f>IF(C7036,VLOOKUP(A7036,RawData!A:C,3,FALSE),"")</f>
        <v/>
      </c>
      <c r="H7036" s="9" t="str">
        <f>IF(C7036,VLOOKUP(A7036,RawData!A:D,4,FALSE),"")</f>
        <v/>
      </c>
      <c r="I7036" s="5" t="b">
        <f t="shared" si="1469"/>
        <v>0</v>
      </c>
      <c r="J7036" s="4" t="e">
        <f t="shared" ca="1" si="1470"/>
        <v>#N/A</v>
      </c>
      <c r="K7036" s="4" t="e">
        <f t="shared" si="1471"/>
        <v>#N/A</v>
      </c>
      <c r="L7036" s="4" t="e">
        <f t="shared" si="1472"/>
        <v>#N/A</v>
      </c>
      <c r="M7036" s="4" t="e">
        <f t="shared" ca="1" si="1473"/>
        <v>#N/A</v>
      </c>
      <c r="N7036" s="4" t="e">
        <f t="shared" ca="1" si="1475"/>
        <v>#VALUE!</v>
      </c>
      <c r="O7036" s="4" t="e">
        <f t="shared" ca="1" si="1474"/>
        <v>#VALUE!</v>
      </c>
    </row>
    <row r="7037" spans="1:15" x14ac:dyDescent="0.2">
      <c r="A7037" s="4">
        <f t="shared" si="1464"/>
        <v>7030</v>
      </c>
      <c r="B7037" s="4" t="b">
        <f t="shared" si="1465"/>
        <v>0</v>
      </c>
      <c r="C7037" s="5" t="b">
        <f t="shared" si="1463"/>
        <v>0</v>
      </c>
      <c r="D7037" s="4" t="e">
        <f t="shared" si="1466"/>
        <v>#N/A</v>
      </c>
      <c r="E7037" s="15" t="e">
        <f t="shared" si="1467"/>
        <v>#N/A</v>
      </c>
      <c r="F7037" s="4" t="e">
        <f t="shared" si="1468"/>
        <v>#N/A</v>
      </c>
      <c r="G7037" s="6" t="str">
        <f>IF(C7037,VLOOKUP(A7037,RawData!A:C,3,FALSE),"")</f>
        <v/>
      </c>
      <c r="H7037" s="9" t="str">
        <f>IF(C7037,VLOOKUP(A7037,RawData!A:D,4,FALSE),"")</f>
        <v/>
      </c>
      <c r="I7037" s="5" t="b">
        <f t="shared" si="1469"/>
        <v>0</v>
      </c>
      <c r="J7037" s="4" t="e">
        <f t="shared" ca="1" si="1470"/>
        <v>#N/A</v>
      </c>
      <c r="K7037" s="4" t="e">
        <f t="shared" si="1471"/>
        <v>#N/A</v>
      </c>
      <c r="L7037" s="4" t="e">
        <f t="shared" si="1472"/>
        <v>#N/A</v>
      </c>
      <c r="M7037" s="4" t="e">
        <f t="shared" ca="1" si="1473"/>
        <v>#N/A</v>
      </c>
      <c r="N7037" s="4" t="e">
        <f t="shared" ca="1" si="1475"/>
        <v>#VALUE!</v>
      </c>
      <c r="O7037" s="4" t="e">
        <f t="shared" ca="1" si="1474"/>
        <v>#VALUE!</v>
      </c>
    </row>
    <row r="7038" spans="1:15" x14ac:dyDescent="0.2">
      <c r="A7038" s="4">
        <f t="shared" si="1464"/>
        <v>7031</v>
      </c>
      <c r="B7038" s="4" t="b">
        <f t="shared" si="1465"/>
        <v>0</v>
      </c>
      <c r="C7038" s="5" t="b">
        <f t="shared" si="1463"/>
        <v>0</v>
      </c>
      <c r="D7038" s="4" t="e">
        <f t="shared" si="1466"/>
        <v>#N/A</v>
      </c>
      <c r="E7038" s="15" t="e">
        <f t="shared" si="1467"/>
        <v>#N/A</v>
      </c>
      <c r="F7038" s="4" t="e">
        <f t="shared" si="1468"/>
        <v>#N/A</v>
      </c>
      <c r="G7038" s="6" t="str">
        <f>IF(C7038,VLOOKUP(A7038,RawData!A:C,3,FALSE),"")</f>
        <v/>
      </c>
      <c r="H7038" s="9" t="str">
        <f>IF(C7038,VLOOKUP(A7038,RawData!A:D,4,FALSE),"")</f>
        <v/>
      </c>
      <c r="I7038" s="5" t="b">
        <f t="shared" si="1469"/>
        <v>0</v>
      </c>
      <c r="J7038" s="4" t="e">
        <f t="shared" ca="1" si="1470"/>
        <v>#N/A</v>
      </c>
      <c r="K7038" s="4" t="e">
        <f t="shared" si="1471"/>
        <v>#N/A</v>
      </c>
      <c r="L7038" s="4" t="e">
        <f t="shared" si="1472"/>
        <v>#N/A</v>
      </c>
      <c r="M7038" s="4" t="e">
        <f t="shared" ca="1" si="1473"/>
        <v>#N/A</v>
      </c>
      <c r="N7038" s="4" t="e">
        <f t="shared" ca="1" si="1475"/>
        <v>#VALUE!</v>
      </c>
      <c r="O7038" s="4" t="e">
        <f t="shared" ca="1" si="1474"/>
        <v>#VALUE!</v>
      </c>
    </row>
    <row r="7039" spans="1:15" x14ac:dyDescent="0.2">
      <c r="A7039" s="4">
        <f t="shared" si="1464"/>
        <v>7032</v>
      </c>
      <c r="B7039" s="4" t="b">
        <f t="shared" si="1465"/>
        <v>0</v>
      </c>
      <c r="C7039" s="5" t="b">
        <f t="shared" si="1463"/>
        <v>0</v>
      </c>
      <c r="D7039" s="4" t="e">
        <f t="shared" si="1466"/>
        <v>#N/A</v>
      </c>
      <c r="E7039" s="15" t="e">
        <f t="shared" si="1467"/>
        <v>#N/A</v>
      </c>
      <c r="F7039" s="4" t="e">
        <f t="shared" si="1468"/>
        <v>#N/A</v>
      </c>
      <c r="G7039" s="6" t="str">
        <f>IF(C7039,VLOOKUP(A7039,RawData!A:C,3,FALSE),"")</f>
        <v/>
      </c>
      <c r="H7039" s="9" t="str">
        <f>IF(C7039,VLOOKUP(A7039,RawData!A:D,4,FALSE),"")</f>
        <v/>
      </c>
      <c r="I7039" s="5" t="b">
        <f t="shared" si="1469"/>
        <v>0</v>
      </c>
      <c r="J7039" s="4" t="e">
        <f t="shared" ca="1" si="1470"/>
        <v>#N/A</v>
      </c>
      <c r="K7039" s="4" t="e">
        <f t="shared" si="1471"/>
        <v>#N/A</v>
      </c>
      <c r="L7039" s="4" t="e">
        <f t="shared" si="1472"/>
        <v>#N/A</v>
      </c>
      <c r="M7039" s="4" t="e">
        <f t="shared" ca="1" si="1473"/>
        <v>#N/A</v>
      </c>
      <c r="N7039" s="4" t="e">
        <f t="shared" ca="1" si="1475"/>
        <v>#VALUE!</v>
      </c>
      <c r="O7039" s="4" t="e">
        <f t="shared" ca="1" si="1474"/>
        <v>#VALUE!</v>
      </c>
    </row>
    <row r="7040" spans="1:15" x14ac:dyDescent="0.2">
      <c r="A7040" s="4">
        <f t="shared" si="1464"/>
        <v>7033</v>
      </c>
      <c r="B7040" s="4" t="b">
        <f t="shared" si="1465"/>
        <v>0</v>
      </c>
      <c r="C7040" s="5" t="b">
        <f t="shared" si="1463"/>
        <v>0</v>
      </c>
      <c r="D7040" s="4" t="e">
        <f t="shared" si="1466"/>
        <v>#N/A</v>
      </c>
      <c r="E7040" s="15" t="e">
        <f t="shared" si="1467"/>
        <v>#N/A</v>
      </c>
      <c r="F7040" s="4" t="e">
        <f t="shared" si="1468"/>
        <v>#N/A</v>
      </c>
      <c r="G7040" s="6" t="str">
        <f>IF(C7040,VLOOKUP(A7040,RawData!A:C,3,FALSE),"")</f>
        <v/>
      </c>
      <c r="H7040" s="9" t="str">
        <f>IF(C7040,VLOOKUP(A7040,RawData!A:D,4,FALSE),"")</f>
        <v/>
      </c>
      <c r="I7040" s="5" t="b">
        <f t="shared" si="1469"/>
        <v>0</v>
      </c>
      <c r="J7040" s="4" t="e">
        <f t="shared" ca="1" si="1470"/>
        <v>#N/A</v>
      </c>
      <c r="K7040" s="4" t="e">
        <f t="shared" si="1471"/>
        <v>#N/A</v>
      </c>
      <c r="L7040" s="4" t="e">
        <f t="shared" si="1472"/>
        <v>#N/A</v>
      </c>
      <c r="M7040" s="4" t="e">
        <f t="shared" ca="1" si="1473"/>
        <v>#N/A</v>
      </c>
      <c r="N7040" s="4" t="e">
        <f t="shared" ca="1" si="1475"/>
        <v>#VALUE!</v>
      </c>
      <c r="O7040" s="4" t="e">
        <f t="shared" ca="1" si="1474"/>
        <v>#VALUE!</v>
      </c>
    </row>
    <row r="7041" spans="1:15" x14ac:dyDescent="0.2">
      <c r="A7041" s="4">
        <f t="shared" si="1464"/>
        <v>7034</v>
      </c>
      <c r="B7041" s="4" t="b">
        <f t="shared" si="1465"/>
        <v>0</v>
      </c>
      <c r="C7041" s="5" t="b">
        <f t="shared" si="1463"/>
        <v>0</v>
      </c>
      <c r="D7041" s="4" t="e">
        <f t="shared" si="1466"/>
        <v>#N/A</v>
      </c>
      <c r="E7041" s="15" t="e">
        <f t="shared" si="1467"/>
        <v>#N/A</v>
      </c>
      <c r="F7041" s="4" t="e">
        <f t="shared" si="1468"/>
        <v>#N/A</v>
      </c>
      <c r="G7041" s="6" t="str">
        <f>IF(C7041,VLOOKUP(A7041,RawData!A:C,3,FALSE),"")</f>
        <v/>
      </c>
      <c r="H7041" s="9" t="str">
        <f>IF(C7041,VLOOKUP(A7041,RawData!A:D,4,FALSE),"")</f>
        <v/>
      </c>
      <c r="I7041" s="5" t="b">
        <f t="shared" si="1469"/>
        <v>0</v>
      </c>
      <c r="J7041" s="4" t="e">
        <f t="shared" ca="1" si="1470"/>
        <v>#N/A</v>
      </c>
      <c r="K7041" s="4" t="e">
        <f t="shared" si="1471"/>
        <v>#N/A</v>
      </c>
      <c r="L7041" s="4" t="e">
        <f t="shared" si="1472"/>
        <v>#N/A</v>
      </c>
      <c r="M7041" s="4" t="e">
        <f t="shared" ca="1" si="1473"/>
        <v>#N/A</v>
      </c>
      <c r="N7041" s="4" t="e">
        <f t="shared" ca="1" si="1475"/>
        <v>#VALUE!</v>
      </c>
      <c r="O7041" s="4" t="e">
        <f t="shared" ca="1" si="1474"/>
        <v>#VALUE!</v>
      </c>
    </row>
    <row r="7042" spans="1:15" x14ac:dyDescent="0.2">
      <c r="A7042" s="4">
        <f t="shared" si="1464"/>
        <v>7035</v>
      </c>
      <c r="B7042" s="4" t="b">
        <f t="shared" si="1465"/>
        <v>0</v>
      </c>
      <c r="C7042" s="5" t="b">
        <f t="shared" si="1463"/>
        <v>0</v>
      </c>
      <c r="D7042" s="4" t="e">
        <f t="shared" si="1466"/>
        <v>#N/A</v>
      </c>
      <c r="E7042" s="15" t="e">
        <f t="shared" si="1467"/>
        <v>#N/A</v>
      </c>
      <c r="F7042" s="4" t="e">
        <f t="shared" si="1468"/>
        <v>#N/A</v>
      </c>
      <c r="G7042" s="6" t="str">
        <f>IF(C7042,VLOOKUP(A7042,RawData!A:C,3,FALSE),"")</f>
        <v/>
      </c>
      <c r="H7042" s="9" t="str">
        <f>IF(C7042,VLOOKUP(A7042,RawData!A:D,4,FALSE),"")</f>
        <v/>
      </c>
      <c r="I7042" s="5" t="b">
        <f t="shared" si="1469"/>
        <v>0</v>
      </c>
      <c r="J7042" s="4" t="e">
        <f t="shared" ca="1" si="1470"/>
        <v>#N/A</v>
      </c>
      <c r="K7042" s="4" t="e">
        <f t="shared" si="1471"/>
        <v>#N/A</v>
      </c>
      <c r="L7042" s="4" t="e">
        <f t="shared" si="1472"/>
        <v>#N/A</v>
      </c>
      <c r="M7042" s="4" t="e">
        <f t="shared" ca="1" si="1473"/>
        <v>#N/A</v>
      </c>
      <c r="N7042" s="4" t="e">
        <f t="shared" ca="1" si="1475"/>
        <v>#VALUE!</v>
      </c>
      <c r="O7042" s="4" t="e">
        <f t="shared" ca="1" si="1474"/>
        <v>#VALUE!</v>
      </c>
    </row>
    <row r="7043" spans="1:15" x14ac:dyDescent="0.2">
      <c r="A7043" s="4">
        <f t="shared" si="1464"/>
        <v>7036</v>
      </c>
      <c r="B7043" s="4" t="b">
        <f t="shared" si="1465"/>
        <v>0</v>
      </c>
      <c r="C7043" s="5" t="b">
        <f t="shared" si="1463"/>
        <v>0</v>
      </c>
      <c r="D7043" s="4" t="e">
        <f t="shared" si="1466"/>
        <v>#N/A</v>
      </c>
      <c r="E7043" s="15" t="e">
        <f t="shared" si="1467"/>
        <v>#N/A</v>
      </c>
      <c r="F7043" s="4" t="e">
        <f t="shared" si="1468"/>
        <v>#N/A</v>
      </c>
      <c r="G7043" s="6" t="str">
        <f>IF(C7043,VLOOKUP(A7043,RawData!A:C,3,FALSE),"")</f>
        <v/>
      </c>
      <c r="H7043" s="9" t="str">
        <f>IF(C7043,VLOOKUP(A7043,RawData!A:D,4,FALSE),"")</f>
        <v/>
      </c>
      <c r="I7043" s="5" t="b">
        <f t="shared" si="1469"/>
        <v>0</v>
      </c>
      <c r="J7043" s="4" t="e">
        <f t="shared" ca="1" si="1470"/>
        <v>#N/A</v>
      </c>
      <c r="K7043" s="4" t="e">
        <f t="shared" si="1471"/>
        <v>#N/A</v>
      </c>
      <c r="L7043" s="4" t="e">
        <f t="shared" si="1472"/>
        <v>#N/A</v>
      </c>
      <c r="M7043" s="4" t="e">
        <f t="shared" ca="1" si="1473"/>
        <v>#N/A</v>
      </c>
      <c r="N7043" s="4" t="e">
        <f t="shared" ca="1" si="1475"/>
        <v>#VALUE!</v>
      </c>
      <c r="O7043" s="4" t="e">
        <f t="shared" ca="1" si="1474"/>
        <v>#VALUE!</v>
      </c>
    </row>
    <row r="7044" spans="1:15" x14ac:dyDescent="0.2">
      <c r="A7044" s="4">
        <f t="shared" si="1464"/>
        <v>7037</v>
      </c>
      <c r="B7044" s="4" t="b">
        <f t="shared" si="1465"/>
        <v>0</v>
      </c>
      <c r="C7044" s="5" t="b">
        <f t="shared" si="1463"/>
        <v>0</v>
      </c>
      <c r="D7044" s="4" t="e">
        <f t="shared" si="1466"/>
        <v>#N/A</v>
      </c>
      <c r="E7044" s="15" t="e">
        <f t="shared" si="1467"/>
        <v>#N/A</v>
      </c>
      <c r="F7044" s="4" t="e">
        <f t="shared" si="1468"/>
        <v>#N/A</v>
      </c>
      <c r="G7044" s="6" t="str">
        <f>IF(C7044,VLOOKUP(A7044,RawData!A:C,3,FALSE),"")</f>
        <v/>
      </c>
      <c r="H7044" s="9" t="str">
        <f>IF(C7044,VLOOKUP(A7044,RawData!A:D,4,FALSE),"")</f>
        <v/>
      </c>
      <c r="I7044" s="5" t="b">
        <f t="shared" si="1469"/>
        <v>0</v>
      </c>
      <c r="J7044" s="4" t="e">
        <f t="shared" ca="1" si="1470"/>
        <v>#N/A</v>
      </c>
      <c r="K7044" s="4" t="e">
        <f t="shared" si="1471"/>
        <v>#N/A</v>
      </c>
      <c r="L7044" s="4" t="e">
        <f t="shared" si="1472"/>
        <v>#N/A</v>
      </c>
      <c r="M7044" s="4" t="e">
        <f t="shared" ca="1" si="1473"/>
        <v>#N/A</v>
      </c>
      <c r="N7044" s="4" t="e">
        <f t="shared" ca="1" si="1475"/>
        <v>#VALUE!</v>
      </c>
      <c r="O7044" s="4" t="e">
        <f t="shared" ca="1" si="1474"/>
        <v>#VALUE!</v>
      </c>
    </row>
    <row r="7045" spans="1:15" x14ac:dyDescent="0.2">
      <c r="A7045" s="4">
        <f t="shared" si="1464"/>
        <v>7038</v>
      </c>
      <c r="B7045" s="4" t="b">
        <f t="shared" si="1465"/>
        <v>0</v>
      </c>
      <c r="C7045" s="5" t="b">
        <f t="shared" si="1463"/>
        <v>0</v>
      </c>
      <c r="D7045" s="4" t="e">
        <f t="shared" si="1466"/>
        <v>#N/A</v>
      </c>
      <c r="E7045" s="15" t="e">
        <f t="shared" si="1467"/>
        <v>#N/A</v>
      </c>
      <c r="F7045" s="4" t="e">
        <f t="shared" si="1468"/>
        <v>#N/A</v>
      </c>
      <c r="G7045" s="6" t="str">
        <f>IF(C7045,VLOOKUP(A7045,RawData!A:C,3,FALSE),"")</f>
        <v/>
      </c>
      <c r="H7045" s="9" t="str">
        <f>IF(C7045,VLOOKUP(A7045,RawData!A:D,4,FALSE),"")</f>
        <v/>
      </c>
      <c r="I7045" s="5" t="b">
        <f t="shared" si="1469"/>
        <v>0</v>
      </c>
      <c r="J7045" s="4" t="e">
        <f t="shared" ca="1" si="1470"/>
        <v>#N/A</v>
      </c>
      <c r="K7045" s="4" t="e">
        <f t="shared" si="1471"/>
        <v>#N/A</v>
      </c>
      <c r="L7045" s="4" t="e">
        <f t="shared" si="1472"/>
        <v>#N/A</v>
      </c>
      <c r="M7045" s="4" t="e">
        <f t="shared" ca="1" si="1473"/>
        <v>#N/A</v>
      </c>
      <c r="N7045" s="4" t="e">
        <f t="shared" ca="1" si="1475"/>
        <v>#VALUE!</v>
      </c>
      <c r="O7045" s="4" t="e">
        <f t="shared" ca="1" si="1474"/>
        <v>#VALUE!</v>
      </c>
    </row>
    <row r="7046" spans="1:15" x14ac:dyDescent="0.2">
      <c r="A7046" s="4">
        <f t="shared" si="1464"/>
        <v>7039</v>
      </c>
      <c r="B7046" s="4" t="b">
        <f t="shared" si="1465"/>
        <v>0</v>
      </c>
      <c r="C7046" s="5" t="b">
        <f t="shared" si="1463"/>
        <v>0</v>
      </c>
      <c r="D7046" s="4" t="e">
        <f t="shared" si="1466"/>
        <v>#N/A</v>
      </c>
      <c r="E7046" s="15" t="e">
        <f t="shared" si="1467"/>
        <v>#N/A</v>
      </c>
      <c r="F7046" s="4" t="e">
        <f t="shared" si="1468"/>
        <v>#N/A</v>
      </c>
      <c r="G7046" s="6" t="str">
        <f>IF(C7046,VLOOKUP(A7046,RawData!A:C,3,FALSE),"")</f>
        <v/>
      </c>
      <c r="H7046" s="9" t="str">
        <f>IF(C7046,VLOOKUP(A7046,RawData!A:D,4,FALSE),"")</f>
        <v/>
      </c>
      <c r="I7046" s="5" t="b">
        <f t="shared" si="1469"/>
        <v>0</v>
      </c>
      <c r="J7046" s="4" t="e">
        <f t="shared" ca="1" si="1470"/>
        <v>#N/A</v>
      </c>
      <c r="K7046" s="4" t="e">
        <f t="shared" si="1471"/>
        <v>#N/A</v>
      </c>
      <c r="L7046" s="4" t="e">
        <f t="shared" si="1472"/>
        <v>#N/A</v>
      </c>
      <c r="M7046" s="4" t="e">
        <f t="shared" ca="1" si="1473"/>
        <v>#N/A</v>
      </c>
      <c r="N7046" s="4" t="e">
        <f t="shared" ca="1" si="1475"/>
        <v>#VALUE!</v>
      </c>
      <c r="O7046" s="4" t="e">
        <f t="shared" ca="1" si="1474"/>
        <v>#VALUE!</v>
      </c>
    </row>
    <row r="7047" spans="1:15" x14ac:dyDescent="0.2">
      <c r="A7047" s="4">
        <f t="shared" si="1464"/>
        <v>7040</v>
      </c>
      <c r="B7047" s="4" t="b">
        <f t="shared" si="1465"/>
        <v>0</v>
      </c>
      <c r="C7047" s="5" t="b">
        <f t="shared" ref="C7047:C7110" si="1476">IF(AND(B7047,A7047&lt;=$G$1),TRUE(),FALSE())</f>
        <v>0</v>
      </c>
      <c r="D7047" s="4" t="e">
        <f t="shared" si="1466"/>
        <v>#N/A</v>
      </c>
      <c r="E7047" s="15" t="e">
        <f t="shared" si="1467"/>
        <v>#N/A</v>
      </c>
      <c r="F7047" s="4" t="e">
        <f t="shared" si="1468"/>
        <v>#N/A</v>
      </c>
      <c r="G7047" s="6" t="str">
        <f>IF(C7047,VLOOKUP(A7047,RawData!A:C,3,FALSE),"")</f>
        <v/>
      </c>
      <c r="H7047" s="9" t="str">
        <f>IF(C7047,VLOOKUP(A7047,RawData!A:D,4,FALSE),"")</f>
        <v/>
      </c>
      <c r="I7047" s="5" t="b">
        <f t="shared" si="1469"/>
        <v>0</v>
      </c>
      <c r="J7047" s="4" t="e">
        <f t="shared" ca="1" si="1470"/>
        <v>#N/A</v>
      </c>
      <c r="K7047" s="4" t="e">
        <f t="shared" si="1471"/>
        <v>#N/A</v>
      </c>
      <c r="L7047" s="4" t="e">
        <f t="shared" si="1472"/>
        <v>#N/A</v>
      </c>
      <c r="M7047" s="4" t="e">
        <f t="shared" ca="1" si="1473"/>
        <v>#N/A</v>
      </c>
      <c r="N7047" s="4" t="e">
        <f t="shared" ca="1" si="1475"/>
        <v>#VALUE!</v>
      </c>
      <c r="O7047" s="4" t="e">
        <f t="shared" ca="1" si="1474"/>
        <v>#VALUE!</v>
      </c>
    </row>
    <row r="7048" spans="1:15" x14ac:dyDescent="0.2">
      <c r="A7048" s="4">
        <f t="shared" ref="A7048:A7111" si="1477">A7047+$C$4</f>
        <v>7041</v>
      </c>
      <c r="B7048" s="4" t="b">
        <f t="shared" ref="B7048:B7111" si="1478">IF(ROW()&lt;7+$G$4,TRUE(),FALSE())</f>
        <v>0</v>
      </c>
      <c r="C7048" s="5" t="b">
        <f t="shared" si="1476"/>
        <v>0</v>
      </c>
      <c r="D7048" s="4" t="e">
        <f t="shared" ref="D7048:D7111" si="1479">IF(AND($C7047,$I7047),IF(AND($L7047&lt;$C$3,$L7048&gt;=$C$3),$D7047+0.5,IF(AND($L7047&gt;=$C$3,$L7048&lt;$C$3),$D7047+0.5,$D7047)),$D7047)</f>
        <v>#N/A</v>
      </c>
      <c r="E7048" s="15" t="e">
        <f t="shared" ref="E7048:E7111" si="1480">IF(C7048,A7048,NA())</f>
        <v>#N/A</v>
      </c>
      <c r="F7048" s="4" t="e">
        <f t="shared" ref="F7048:F7111" si="1481">IF(MOD($D7048,1)=0.5,20,0)</f>
        <v>#N/A</v>
      </c>
      <c r="G7048" s="6" t="str">
        <f>IF(C7048,VLOOKUP(A7048,RawData!A:C,3,FALSE),"")</f>
        <v/>
      </c>
      <c r="H7048" s="9" t="str">
        <f>IF(C7048,VLOOKUP(A7048,RawData!A:D,4,FALSE),"")</f>
        <v/>
      </c>
      <c r="I7048" s="5" t="b">
        <f t="shared" ref="I7048:I7111" si="1482">IF(C7048,IF(E7048-$E$7&gt;=$C$1/2,TRUE(),FALSE()),FALSE())</f>
        <v>0</v>
      </c>
      <c r="J7048" s="4" t="e">
        <f t="shared" ref="J7048:J7111" ca="1" si="1483">IF($I7048,IF($C7048,AVERAGE(OFFSET($H$1:$H$27000,ROW()-$C$1/$C$4/2-1,0,$C$1/$C$4+1,1)),NA()),NA())</f>
        <v>#N/A</v>
      </c>
      <c r="K7048" s="4" t="e">
        <f t="shared" ref="K7048:K7111" si="1484">IF(I7048,ABS(INDEX($J$1:$J$27000,ROW()+$C$1/$C$4/2)-INDEX($J$1:$J$27000,ROW()-$C$1/$C$4/2)),NA())</f>
        <v>#N/A</v>
      </c>
      <c r="L7048" s="4" t="e">
        <f t="shared" ref="L7048:L7111" si="1485">IF(AND(C7048,I7048),INDEX($K$1:$K$27000,ROW()+$C$1/$C$4+1),NA())</f>
        <v>#N/A</v>
      </c>
      <c r="M7048" s="4" t="e">
        <f t="shared" ref="M7048:M7111" ca="1" si="1486">IF($I7048,IF($C7048,ABS(OFFSET($H$1:$H$27000,ROW()-$C$1/$C$4/2-1,0,1,1)-OFFSET($H$1:$H$27000,ROW()+$C$1/$C$4/2-1,0,1,1)),NA()),NA())</f>
        <v>#N/A</v>
      </c>
      <c r="N7048" s="4" t="e">
        <f t="shared" ca="1" si="1475"/>
        <v>#VALUE!</v>
      </c>
      <c r="O7048" s="4" t="e">
        <f t="shared" ref="O7048:O7111" ca="1" si="1487">IF(MOD($N7048,1)=0.5,20,0)</f>
        <v>#VALUE!</v>
      </c>
    </row>
    <row r="7049" spans="1:15" x14ac:dyDescent="0.2">
      <c r="A7049" s="4">
        <f t="shared" si="1477"/>
        <v>7042</v>
      </c>
      <c r="B7049" s="4" t="b">
        <f t="shared" si="1478"/>
        <v>0</v>
      </c>
      <c r="C7049" s="5" t="b">
        <f t="shared" si="1476"/>
        <v>0</v>
      </c>
      <c r="D7049" s="4" t="e">
        <f t="shared" si="1479"/>
        <v>#N/A</v>
      </c>
      <c r="E7049" s="15" t="e">
        <f t="shared" si="1480"/>
        <v>#N/A</v>
      </c>
      <c r="F7049" s="4" t="e">
        <f t="shared" si="1481"/>
        <v>#N/A</v>
      </c>
      <c r="G7049" s="6" t="str">
        <f>IF(C7049,VLOOKUP(A7049,RawData!A:C,3,FALSE),"")</f>
        <v/>
      </c>
      <c r="H7049" s="9" t="str">
        <f>IF(C7049,VLOOKUP(A7049,RawData!A:D,4,FALSE),"")</f>
        <v/>
      </c>
      <c r="I7049" s="5" t="b">
        <f t="shared" si="1482"/>
        <v>0</v>
      </c>
      <c r="J7049" s="4" t="e">
        <f t="shared" ca="1" si="1483"/>
        <v>#N/A</v>
      </c>
      <c r="K7049" s="4" t="e">
        <f t="shared" si="1484"/>
        <v>#N/A</v>
      </c>
      <c r="L7049" s="4" t="e">
        <f t="shared" si="1485"/>
        <v>#N/A</v>
      </c>
      <c r="M7049" s="4" t="e">
        <f t="shared" ca="1" si="1486"/>
        <v>#N/A</v>
      </c>
      <c r="N7049" s="4" t="e">
        <f t="shared" ref="N7049:N7112" ca="1" si="1488">IF(AND($C7048,$I7048),IF(AND($M7048&lt;$C$3,$M7049&gt;=$C$3),$N7048+0.5,IF(AND($M7048&gt;=$C$3,$M7049&lt;$C$3),$N7048+0.5,$N7048)),$N7048)</f>
        <v>#VALUE!</v>
      </c>
      <c r="O7049" s="4" t="e">
        <f t="shared" ca="1" si="1487"/>
        <v>#VALUE!</v>
      </c>
    </row>
    <row r="7050" spans="1:15" x14ac:dyDescent="0.2">
      <c r="A7050" s="4">
        <f t="shared" si="1477"/>
        <v>7043</v>
      </c>
      <c r="B7050" s="4" t="b">
        <f t="shared" si="1478"/>
        <v>0</v>
      </c>
      <c r="C7050" s="5" t="b">
        <f t="shared" si="1476"/>
        <v>0</v>
      </c>
      <c r="D7050" s="4" t="e">
        <f t="shared" si="1479"/>
        <v>#N/A</v>
      </c>
      <c r="E7050" s="15" t="e">
        <f t="shared" si="1480"/>
        <v>#N/A</v>
      </c>
      <c r="F7050" s="4" t="e">
        <f t="shared" si="1481"/>
        <v>#N/A</v>
      </c>
      <c r="G7050" s="6" t="str">
        <f>IF(C7050,VLOOKUP(A7050,RawData!A:C,3,FALSE),"")</f>
        <v/>
      </c>
      <c r="H7050" s="9" t="str">
        <f>IF(C7050,VLOOKUP(A7050,RawData!A:D,4,FALSE),"")</f>
        <v/>
      </c>
      <c r="I7050" s="5" t="b">
        <f t="shared" si="1482"/>
        <v>0</v>
      </c>
      <c r="J7050" s="4" t="e">
        <f t="shared" ca="1" si="1483"/>
        <v>#N/A</v>
      </c>
      <c r="K7050" s="4" t="e">
        <f t="shared" si="1484"/>
        <v>#N/A</v>
      </c>
      <c r="L7050" s="4" t="e">
        <f t="shared" si="1485"/>
        <v>#N/A</v>
      </c>
      <c r="M7050" s="4" t="e">
        <f t="shared" ca="1" si="1486"/>
        <v>#N/A</v>
      </c>
      <c r="N7050" s="4" t="e">
        <f t="shared" ca="1" si="1488"/>
        <v>#VALUE!</v>
      </c>
      <c r="O7050" s="4" t="e">
        <f t="shared" ca="1" si="1487"/>
        <v>#VALUE!</v>
      </c>
    </row>
    <row r="7051" spans="1:15" x14ac:dyDescent="0.2">
      <c r="A7051" s="4">
        <f t="shared" si="1477"/>
        <v>7044</v>
      </c>
      <c r="B7051" s="4" t="b">
        <f t="shared" si="1478"/>
        <v>0</v>
      </c>
      <c r="C7051" s="5" t="b">
        <f t="shared" si="1476"/>
        <v>0</v>
      </c>
      <c r="D7051" s="4" t="e">
        <f t="shared" si="1479"/>
        <v>#N/A</v>
      </c>
      <c r="E7051" s="15" t="e">
        <f t="shared" si="1480"/>
        <v>#N/A</v>
      </c>
      <c r="F7051" s="4" t="e">
        <f t="shared" si="1481"/>
        <v>#N/A</v>
      </c>
      <c r="G7051" s="6" t="str">
        <f>IF(C7051,VLOOKUP(A7051,RawData!A:C,3,FALSE),"")</f>
        <v/>
      </c>
      <c r="H7051" s="9" t="str">
        <f>IF(C7051,VLOOKUP(A7051,RawData!A:D,4,FALSE),"")</f>
        <v/>
      </c>
      <c r="I7051" s="5" t="b">
        <f t="shared" si="1482"/>
        <v>0</v>
      </c>
      <c r="J7051" s="4" t="e">
        <f t="shared" ca="1" si="1483"/>
        <v>#N/A</v>
      </c>
      <c r="K7051" s="4" t="e">
        <f t="shared" si="1484"/>
        <v>#N/A</v>
      </c>
      <c r="L7051" s="4" t="e">
        <f t="shared" si="1485"/>
        <v>#N/A</v>
      </c>
      <c r="M7051" s="4" t="e">
        <f t="shared" ca="1" si="1486"/>
        <v>#N/A</v>
      </c>
      <c r="N7051" s="4" t="e">
        <f t="shared" ca="1" si="1488"/>
        <v>#VALUE!</v>
      </c>
      <c r="O7051" s="4" t="e">
        <f t="shared" ca="1" si="1487"/>
        <v>#VALUE!</v>
      </c>
    </row>
    <row r="7052" spans="1:15" x14ac:dyDescent="0.2">
      <c r="A7052" s="4">
        <f t="shared" si="1477"/>
        <v>7045</v>
      </c>
      <c r="B7052" s="4" t="b">
        <f t="shared" si="1478"/>
        <v>0</v>
      </c>
      <c r="C7052" s="5" t="b">
        <f t="shared" si="1476"/>
        <v>0</v>
      </c>
      <c r="D7052" s="4" t="e">
        <f t="shared" si="1479"/>
        <v>#N/A</v>
      </c>
      <c r="E7052" s="15" t="e">
        <f t="shared" si="1480"/>
        <v>#N/A</v>
      </c>
      <c r="F7052" s="4" t="e">
        <f t="shared" si="1481"/>
        <v>#N/A</v>
      </c>
      <c r="G7052" s="6" t="str">
        <f>IF(C7052,VLOOKUP(A7052,RawData!A:C,3,FALSE),"")</f>
        <v/>
      </c>
      <c r="H7052" s="9" t="str">
        <f>IF(C7052,VLOOKUP(A7052,RawData!A:D,4,FALSE),"")</f>
        <v/>
      </c>
      <c r="I7052" s="5" t="b">
        <f t="shared" si="1482"/>
        <v>0</v>
      </c>
      <c r="J7052" s="4" t="e">
        <f t="shared" ca="1" si="1483"/>
        <v>#N/A</v>
      </c>
      <c r="K7052" s="4" t="e">
        <f t="shared" si="1484"/>
        <v>#N/A</v>
      </c>
      <c r="L7052" s="4" t="e">
        <f t="shared" si="1485"/>
        <v>#N/A</v>
      </c>
      <c r="M7052" s="4" t="e">
        <f t="shared" ca="1" si="1486"/>
        <v>#N/A</v>
      </c>
      <c r="N7052" s="4" t="e">
        <f t="shared" ca="1" si="1488"/>
        <v>#VALUE!</v>
      </c>
      <c r="O7052" s="4" t="e">
        <f t="shared" ca="1" si="1487"/>
        <v>#VALUE!</v>
      </c>
    </row>
    <row r="7053" spans="1:15" x14ac:dyDescent="0.2">
      <c r="A7053" s="4">
        <f t="shared" si="1477"/>
        <v>7046</v>
      </c>
      <c r="B7053" s="4" t="b">
        <f t="shared" si="1478"/>
        <v>0</v>
      </c>
      <c r="C7053" s="5" t="b">
        <f t="shared" si="1476"/>
        <v>0</v>
      </c>
      <c r="D7053" s="4" t="e">
        <f t="shared" si="1479"/>
        <v>#N/A</v>
      </c>
      <c r="E7053" s="15" t="e">
        <f t="shared" si="1480"/>
        <v>#N/A</v>
      </c>
      <c r="F7053" s="4" t="e">
        <f t="shared" si="1481"/>
        <v>#N/A</v>
      </c>
      <c r="G7053" s="6" t="str">
        <f>IF(C7053,VLOOKUP(A7053,RawData!A:C,3,FALSE),"")</f>
        <v/>
      </c>
      <c r="H7053" s="9" t="str">
        <f>IF(C7053,VLOOKUP(A7053,RawData!A:D,4,FALSE),"")</f>
        <v/>
      </c>
      <c r="I7053" s="5" t="b">
        <f t="shared" si="1482"/>
        <v>0</v>
      </c>
      <c r="J7053" s="4" t="e">
        <f t="shared" ca="1" si="1483"/>
        <v>#N/A</v>
      </c>
      <c r="K7053" s="4" t="e">
        <f t="shared" si="1484"/>
        <v>#N/A</v>
      </c>
      <c r="L7053" s="4" t="e">
        <f t="shared" si="1485"/>
        <v>#N/A</v>
      </c>
      <c r="M7053" s="4" t="e">
        <f t="shared" ca="1" si="1486"/>
        <v>#N/A</v>
      </c>
      <c r="N7053" s="4" t="e">
        <f t="shared" ca="1" si="1488"/>
        <v>#VALUE!</v>
      </c>
      <c r="O7053" s="4" t="e">
        <f t="shared" ca="1" si="1487"/>
        <v>#VALUE!</v>
      </c>
    </row>
    <row r="7054" spans="1:15" x14ac:dyDescent="0.2">
      <c r="A7054" s="4">
        <f t="shared" si="1477"/>
        <v>7047</v>
      </c>
      <c r="B7054" s="4" t="b">
        <f t="shared" si="1478"/>
        <v>0</v>
      </c>
      <c r="C7054" s="5" t="b">
        <f t="shared" si="1476"/>
        <v>0</v>
      </c>
      <c r="D7054" s="4" t="e">
        <f t="shared" si="1479"/>
        <v>#N/A</v>
      </c>
      <c r="E7054" s="15" t="e">
        <f t="shared" si="1480"/>
        <v>#N/A</v>
      </c>
      <c r="F7054" s="4" t="e">
        <f t="shared" si="1481"/>
        <v>#N/A</v>
      </c>
      <c r="G7054" s="6" t="str">
        <f>IF(C7054,VLOOKUP(A7054,RawData!A:C,3,FALSE),"")</f>
        <v/>
      </c>
      <c r="H7054" s="9" t="str">
        <f>IF(C7054,VLOOKUP(A7054,RawData!A:D,4,FALSE),"")</f>
        <v/>
      </c>
      <c r="I7054" s="5" t="b">
        <f t="shared" si="1482"/>
        <v>0</v>
      </c>
      <c r="J7054" s="4" t="e">
        <f t="shared" ca="1" si="1483"/>
        <v>#N/A</v>
      </c>
      <c r="K7054" s="4" t="e">
        <f t="shared" si="1484"/>
        <v>#N/A</v>
      </c>
      <c r="L7054" s="4" t="e">
        <f t="shared" si="1485"/>
        <v>#N/A</v>
      </c>
      <c r="M7054" s="4" t="e">
        <f t="shared" ca="1" si="1486"/>
        <v>#N/A</v>
      </c>
      <c r="N7054" s="4" t="e">
        <f t="shared" ca="1" si="1488"/>
        <v>#VALUE!</v>
      </c>
      <c r="O7054" s="4" t="e">
        <f t="shared" ca="1" si="1487"/>
        <v>#VALUE!</v>
      </c>
    </row>
    <row r="7055" spans="1:15" x14ac:dyDescent="0.2">
      <c r="A7055" s="4">
        <f t="shared" si="1477"/>
        <v>7048</v>
      </c>
      <c r="B7055" s="4" t="b">
        <f t="shared" si="1478"/>
        <v>0</v>
      </c>
      <c r="C7055" s="5" t="b">
        <f t="shared" si="1476"/>
        <v>0</v>
      </c>
      <c r="D7055" s="4" t="e">
        <f t="shared" si="1479"/>
        <v>#N/A</v>
      </c>
      <c r="E7055" s="15" t="e">
        <f t="shared" si="1480"/>
        <v>#N/A</v>
      </c>
      <c r="F7055" s="4" t="e">
        <f t="shared" si="1481"/>
        <v>#N/A</v>
      </c>
      <c r="G7055" s="6" t="str">
        <f>IF(C7055,VLOOKUP(A7055,RawData!A:C,3,FALSE),"")</f>
        <v/>
      </c>
      <c r="H7055" s="9" t="str">
        <f>IF(C7055,VLOOKUP(A7055,RawData!A:D,4,FALSE),"")</f>
        <v/>
      </c>
      <c r="I7055" s="5" t="b">
        <f t="shared" si="1482"/>
        <v>0</v>
      </c>
      <c r="J7055" s="4" t="e">
        <f t="shared" ca="1" si="1483"/>
        <v>#N/A</v>
      </c>
      <c r="K7055" s="4" t="e">
        <f t="shared" si="1484"/>
        <v>#N/A</v>
      </c>
      <c r="L7055" s="4" t="e">
        <f t="shared" si="1485"/>
        <v>#N/A</v>
      </c>
      <c r="M7055" s="4" t="e">
        <f t="shared" ca="1" si="1486"/>
        <v>#N/A</v>
      </c>
      <c r="N7055" s="4" t="e">
        <f t="shared" ca="1" si="1488"/>
        <v>#VALUE!</v>
      </c>
      <c r="O7055" s="4" t="e">
        <f t="shared" ca="1" si="1487"/>
        <v>#VALUE!</v>
      </c>
    </row>
    <row r="7056" spans="1:15" x14ac:dyDescent="0.2">
      <c r="A7056" s="4">
        <f t="shared" si="1477"/>
        <v>7049</v>
      </c>
      <c r="B7056" s="4" t="b">
        <f t="shared" si="1478"/>
        <v>0</v>
      </c>
      <c r="C7056" s="5" t="b">
        <f t="shared" si="1476"/>
        <v>0</v>
      </c>
      <c r="D7056" s="4" t="e">
        <f t="shared" si="1479"/>
        <v>#N/A</v>
      </c>
      <c r="E7056" s="15" t="e">
        <f t="shared" si="1480"/>
        <v>#N/A</v>
      </c>
      <c r="F7056" s="4" t="e">
        <f t="shared" si="1481"/>
        <v>#N/A</v>
      </c>
      <c r="G7056" s="6" t="str">
        <f>IF(C7056,VLOOKUP(A7056,RawData!A:C,3,FALSE),"")</f>
        <v/>
      </c>
      <c r="H7056" s="9" t="str">
        <f>IF(C7056,VLOOKUP(A7056,RawData!A:D,4,FALSE),"")</f>
        <v/>
      </c>
      <c r="I7056" s="5" t="b">
        <f t="shared" si="1482"/>
        <v>0</v>
      </c>
      <c r="J7056" s="4" t="e">
        <f t="shared" ca="1" si="1483"/>
        <v>#N/A</v>
      </c>
      <c r="K7056" s="4" t="e">
        <f t="shared" si="1484"/>
        <v>#N/A</v>
      </c>
      <c r="L7056" s="4" t="e">
        <f t="shared" si="1485"/>
        <v>#N/A</v>
      </c>
      <c r="M7056" s="4" t="e">
        <f t="shared" ca="1" si="1486"/>
        <v>#N/A</v>
      </c>
      <c r="N7056" s="4" t="e">
        <f t="shared" ca="1" si="1488"/>
        <v>#VALUE!</v>
      </c>
      <c r="O7056" s="4" t="e">
        <f t="shared" ca="1" si="1487"/>
        <v>#VALUE!</v>
      </c>
    </row>
    <row r="7057" spans="1:15" x14ac:dyDescent="0.2">
      <c r="A7057" s="4">
        <f t="shared" si="1477"/>
        <v>7050</v>
      </c>
      <c r="B7057" s="4" t="b">
        <f t="shared" si="1478"/>
        <v>0</v>
      </c>
      <c r="C7057" s="5" t="b">
        <f t="shared" si="1476"/>
        <v>0</v>
      </c>
      <c r="D7057" s="4" t="e">
        <f t="shared" si="1479"/>
        <v>#N/A</v>
      </c>
      <c r="E7057" s="15" t="e">
        <f t="shared" si="1480"/>
        <v>#N/A</v>
      </c>
      <c r="F7057" s="4" t="e">
        <f t="shared" si="1481"/>
        <v>#N/A</v>
      </c>
      <c r="G7057" s="6" t="str">
        <f>IF(C7057,VLOOKUP(A7057,RawData!A:C,3,FALSE),"")</f>
        <v/>
      </c>
      <c r="H7057" s="9" t="str">
        <f>IF(C7057,VLOOKUP(A7057,RawData!A:D,4,FALSE),"")</f>
        <v/>
      </c>
      <c r="I7057" s="5" t="b">
        <f t="shared" si="1482"/>
        <v>0</v>
      </c>
      <c r="J7057" s="4" t="e">
        <f t="shared" ca="1" si="1483"/>
        <v>#N/A</v>
      </c>
      <c r="K7057" s="4" t="e">
        <f t="shared" si="1484"/>
        <v>#N/A</v>
      </c>
      <c r="L7057" s="4" t="e">
        <f t="shared" si="1485"/>
        <v>#N/A</v>
      </c>
      <c r="M7057" s="4" t="e">
        <f t="shared" ca="1" si="1486"/>
        <v>#N/A</v>
      </c>
      <c r="N7057" s="4" t="e">
        <f t="shared" ca="1" si="1488"/>
        <v>#VALUE!</v>
      </c>
      <c r="O7057" s="4" t="e">
        <f t="shared" ca="1" si="1487"/>
        <v>#VALUE!</v>
      </c>
    </row>
    <row r="7058" spans="1:15" x14ac:dyDescent="0.2">
      <c r="A7058" s="4">
        <f t="shared" si="1477"/>
        <v>7051</v>
      </c>
      <c r="B7058" s="4" t="b">
        <f t="shared" si="1478"/>
        <v>0</v>
      </c>
      <c r="C7058" s="5" t="b">
        <f t="shared" si="1476"/>
        <v>0</v>
      </c>
      <c r="D7058" s="4" t="e">
        <f t="shared" si="1479"/>
        <v>#N/A</v>
      </c>
      <c r="E7058" s="15" t="e">
        <f t="shared" si="1480"/>
        <v>#N/A</v>
      </c>
      <c r="F7058" s="4" t="e">
        <f t="shared" si="1481"/>
        <v>#N/A</v>
      </c>
      <c r="G7058" s="6" t="str">
        <f>IF(C7058,VLOOKUP(A7058,RawData!A:C,3,FALSE),"")</f>
        <v/>
      </c>
      <c r="H7058" s="9" t="str">
        <f>IF(C7058,VLOOKUP(A7058,RawData!A:D,4,FALSE),"")</f>
        <v/>
      </c>
      <c r="I7058" s="5" t="b">
        <f t="shared" si="1482"/>
        <v>0</v>
      </c>
      <c r="J7058" s="4" t="e">
        <f t="shared" ca="1" si="1483"/>
        <v>#N/A</v>
      </c>
      <c r="K7058" s="4" t="e">
        <f t="shared" si="1484"/>
        <v>#N/A</v>
      </c>
      <c r="L7058" s="4" t="e">
        <f t="shared" si="1485"/>
        <v>#N/A</v>
      </c>
      <c r="M7058" s="4" t="e">
        <f t="shared" ca="1" si="1486"/>
        <v>#N/A</v>
      </c>
      <c r="N7058" s="4" t="e">
        <f t="shared" ca="1" si="1488"/>
        <v>#VALUE!</v>
      </c>
      <c r="O7058" s="4" t="e">
        <f t="shared" ca="1" si="1487"/>
        <v>#VALUE!</v>
      </c>
    </row>
    <row r="7059" spans="1:15" x14ac:dyDescent="0.2">
      <c r="A7059" s="4">
        <f t="shared" si="1477"/>
        <v>7052</v>
      </c>
      <c r="B7059" s="4" t="b">
        <f t="shared" si="1478"/>
        <v>0</v>
      </c>
      <c r="C7059" s="5" t="b">
        <f t="shared" si="1476"/>
        <v>0</v>
      </c>
      <c r="D7059" s="4" t="e">
        <f t="shared" si="1479"/>
        <v>#N/A</v>
      </c>
      <c r="E7059" s="15" t="e">
        <f t="shared" si="1480"/>
        <v>#N/A</v>
      </c>
      <c r="F7059" s="4" t="e">
        <f t="shared" si="1481"/>
        <v>#N/A</v>
      </c>
      <c r="G7059" s="6" t="str">
        <f>IF(C7059,VLOOKUP(A7059,RawData!A:C,3,FALSE),"")</f>
        <v/>
      </c>
      <c r="H7059" s="9" t="str">
        <f>IF(C7059,VLOOKUP(A7059,RawData!A:D,4,FALSE),"")</f>
        <v/>
      </c>
      <c r="I7059" s="5" t="b">
        <f t="shared" si="1482"/>
        <v>0</v>
      </c>
      <c r="J7059" s="4" t="e">
        <f t="shared" ca="1" si="1483"/>
        <v>#N/A</v>
      </c>
      <c r="K7059" s="4" t="e">
        <f t="shared" si="1484"/>
        <v>#N/A</v>
      </c>
      <c r="L7059" s="4" t="e">
        <f t="shared" si="1485"/>
        <v>#N/A</v>
      </c>
      <c r="M7059" s="4" t="e">
        <f t="shared" ca="1" si="1486"/>
        <v>#N/A</v>
      </c>
      <c r="N7059" s="4" t="e">
        <f t="shared" ca="1" si="1488"/>
        <v>#VALUE!</v>
      </c>
      <c r="O7059" s="4" t="e">
        <f t="shared" ca="1" si="1487"/>
        <v>#VALUE!</v>
      </c>
    </row>
    <row r="7060" spans="1:15" x14ac:dyDescent="0.2">
      <c r="A7060" s="4">
        <f t="shared" si="1477"/>
        <v>7053</v>
      </c>
      <c r="B7060" s="4" t="b">
        <f t="shared" si="1478"/>
        <v>0</v>
      </c>
      <c r="C7060" s="5" t="b">
        <f t="shared" si="1476"/>
        <v>0</v>
      </c>
      <c r="D7060" s="4" t="e">
        <f t="shared" si="1479"/>
        <v>#N/A</v>
      </c>
      <c r="E7060" s="15" t="e">
        <f t="shared" si="1480"/>
        <v>#N/A</v>
      </c>
      <c r="F7060" s="4" t="e">
        <f t="shared" si="1481"/>
        <v>#N/A</v>
      </c>
      <c r="G7060" s="6" t="str">
        <f>IF(C7060,VLOOKUP(A7060,RawData!A:C,3,FALSE),"")</f>
        <v/>
      </c>
      <c r="H7060" s="9" t="str">
        <f>IF(C7060,VLOOKUP(A7060,RawData!A:D,4,FALSE),"")</f>
        <v/>
      </c>
      <c r="I7060" s="5" t="b">
        <f t="shared" si="1482"/>
        <v>0</v>
      </c>
      <c r="J7060" s="4" t="e">
        <f t="shared" ca="1" si="1483"/>
        <v>#N/A</v>
      </c>
      <c r="K7060" s="4" t="e">
        <f t="shared" si="1484"/>
        <v>#N/A</v>
      </c>
      <c r="L7060" s="4" t="e">
        <f t="shared" si="1485"/>
        <v>#N/A</v>
      </c>
      <c r="M7060" s="4" t="e">
        <f t="shared" ca="1" si="1486"/>
        <v>#N/A</v>
      </c>
      <c r="N7060" s="4" t="e">
        <f t="shared" ca="1" si="1488"/>
        <v>#VALUE!</v>
      </c>
      <c r="O7060" s="4" t="e">
        <f t="shared" ca="1" si="1487"/>
        <v>#VALUE!</v>
      </c>
    </row>
    <row r="7061" spans="1:15" x14ac:dyDescent="0.2">
      <c r="A7061" s="4">
        <f t="shared" si="1477"/>
        <v>7054</v>
      </c>
      <c r="B7061" s="4" t="b">
        <f t="shared" si="1478"/>
        <v>0</v>
      </c>
      <c r="C7061" s="5" t="b">
        <f t="shared" si="1476"/>
        <v>0</v>
      </c>
      <c r="D7061" s="4" t="e">
        <f t="shared" si="1479"/>
        <v>#N/A</v>
      </c>
      <c r="E7061" s="15" t="e">
        <f t="shared" si="1480"/>
        <v>#N/A</v>
      </c>
      <c r="F7061" s="4" t="e">
        <f t="shared" si="1481"/>
        <v>#N/A</v>
      </c>
      <c r="G7061" s="6" t="str">
        <f>IF(C7061,VLOOKUP(A7061,RawData!A:C,3,FALSE),"")</f>
        <v/>
      </c>
      <c r="H7061" s="9" t="str">
        <f>IF(C7061,VLOOKUP(A7061,RawData!A:D,4,FALSE),"")</f>
        <v/>
      </c>
      <c r="I7061" s="5" t="b">
        <f t="shared" si="1482"/>
        <v>0</v>
      </c>
      <c r="J7061" s="4" t="e">
        <f t="shared" ca="1" si="1483"/>
        <v>#N/A</v>
      </c>
      <c r="K7061" s="4" t="e">
        <f t="shared" si="1484"/>
        <v>#N/A</v>
      </c>
      <c r="L7061" s="4" t="e">
        <f t="shared" si="1485"/>
        <v>#N/A</v>
      </c>
      <c r="M7061" s="4" t="e">
        <f t="shared" ca="1" si="1486"/>
        <v>#N/A</v>
      </c>
      <c r="N7061" s="4" t="e">
        <f t="shared" ca="1" si="1488"/>
        <v>#VALUE!</v>
      </c>
      <c r="O7061" s="4" t="e">
        <f t="shared" ca="1" si="1487"/>
        <v>#VALUE!</v>
      </c>
    </row>
    <row r="7062" spans="1:15" x14ac:dyDescent="0.2">
      <c r="A7062" s="4">
        <f t="shared" si="1477"/>
        <v>7055</v>
      </c>
      <c r="B7062" s="4" t="b">
        <f t="shared" si="1478"/>
        <v>0</v>
      </c>
      <c r="C7062" s="5" t="b">
        <f t="shared" si="1476"/>
        <v>0</v>
      </c>
      <c r="D7062" s="4" t="e">
        <f t="shared" si="1479"/>
        <v>#N/A</v>
      </c>
      <c r="E7062" s="15" t="e">
        <f t="shared" si="1480"/>
        <v>#N/A</v>
      </c>
      <c r="F7062" s="4" t="e">
        <f t="shared" si="1481"/>
        <v>#N/A</v>
      </c>
      <c r="G7062" s="6" t="str">
        <f>IF(C7062,VLOOKUP(A7062,RawData!A:C,3,FALSE),"")</f>
        <v/>
      </c>
      <c r="H7062" s="9" t="str">
        <f>IF(C7062,VLOOKUP(A7062,RawData!A:D,4,FALSE),"")</f>
        <v/>
      </c>
      <c r="I7062" s="5" t="b">
        <f t="shared" si="1482"/>
        <v>0</v>
      </c>
      <c r="J7062" s="4" t="e">
        <f t="shared" ca="1" si="1483"/>
        <v>#N/A</v>
      </c>
      <c r="K7062" s="4" t="e">
        <f t="shared" si="1484"/>
        <v>#N/A</v>
      </c>
      <c r="L7062" s="4" t="e">
        <f t="shared" si="1485"/>
        <v>#N/A</v>
      </c>
      <c r="M7062" s="4" t="e">
        <f t="shared" ca="1" si="1486"/>
        <v>#N/A</v>
      </c>
      <c r="N7062" s="4" t="e">
        <f t="shared" ca="1" si="1488"/>
        <v>#VALUE!</v>
      </c>
      <c r="O7062" s="4" t="e">
        <f t="shared" ca="1" si="1487"/>
        <v>#VALUE!</v>
      </c>
    </row>
    <row r="7063" spans="1:15" x14ac:dyDescent="0.2">
      <c r="A7063" s="4">
        <f t="shared" si="1477"/>
        <v>7056</v>
      </c>
      <c r="B7063" s="4" t="b">
        <f t="shared" si="1478"/>
        <v>0</v>
      </c>
      <c r="C7063" s="5" t="b">
        <f t="shared" si="1476"/>
        <v>0</v>
      </c>
      <c r="D7063" s="4" t="e">
        <f t="shared" si="1479"/>
        <v>#N/A</v>
      </c>
      <c r="E7063" s="15" t="e">
        <f t="shared" si="1480"/>
        <v>#N/A</v>
      </c>
      <c r="F7063" s="4" t="e">
        <f t="shared" si="1481"/>
        <v>#N/A</v>
      </c>
      <c r="G7063" s="6" t="str">
        <f>IF(C7063,VLOOKUP(A7063,RawData!A:C,3,FALSE),"")</f>
        <v/>
      </c>
      <c r="H7063" s="9" t="str">
        <f>IF(C7063,VLOOKUP(A7063,RawData!A:D,4,FALSE),"")</f>
        <v/>
      </c>
      <c r="I7063" s="5" t="b">
        <f t="shared" si="1482"/>
        <v>0</v>
      </c>
      <c r="J7063" s="4" t="e">
        <f t="shared" ca="1" si="1483"/>
        <v>#N/A</v>
      </c>
      <c r="K7063" s="4" t="e">
        <f t="shared" si="1484"/>
        <v>#N/A</v>
      </c>
      <c r="L7063" s="4" t="e">
        <f t="shared" si="1485"/>
        <v>#N/A</v>
      </c>
      <c r="M7063" s="4" t="e">
        <f t="shared" ca="1" si="1486"/>
        <v>#N/A</v>
      </c>
      <c r="N7063" s="4" t="e">
        <f t="shared" ca="1" si="1488"/>
        <v>#VALUE!</v>
      </c>
      <c r="O7063" s="4" t="e">
        <f t="shared" ca="1" si="1487"/>
        <v>#VALUE!</v>
      </c>
    </row>
    <row r="7064" spans="1:15" x14ac:dyDescent="0.2">
      <c r="A7064" s="4">
        <f t="shared" si="1477"/>
        <v>7057</v>
      </c>
      <c r="B7064" s="4" t="b">
        <f t="shared" si="1478"/>
        <v>0</v>
      </c>
      <c r="C7064" s="5" t="b">
        <f t="shared" si="1476"/>
        <v>0</v>
      </c>
      <c r="D7064" s="4" t="e">
        <f t="shared" si="1479"/>
        <v>#N/A</v>
      </c>
      <c r="E7064" s="15" t="e">
        <f t="shared" si="1480"/>
        <v>#N/A</v>
      </c>
      <c r="F7064" s="4" t="e">
        <f t="shared" si="1481"/>
        <v>#N/A</v>
      </c>
      <c r="G7064" s="6" t="str">
        <f>IF(C7064,VLOOKUP(A7064,RawData!A:C,3,FALSE),"")</f>
        <v/>
      </c>
      <c r="H7064" s="9" t="str">
        <f>IF(C7064,VLOOKUP(A7064,RawData!A:D,4,FALSE),"")</f>
        <v/>
      </c>
      <c r="I7064" s="5" t="b">
        <f t="shared" si="1482"/>
        <v>0</v>
      </c>
      <c r="J7064" s="4" t="e">
        <f t="shared" ca="1" si="1483"/>
        <v>#N/A</v>
      </c>
      <c r="K7064" s="4" t="e">
        <f t="shared" si="1484"/>
        <v>#N/A</v>
      </c>
      <c r="L7064" s="4" t="e">
        <f t="shared" si="1485"/>
        <v>#N/A</v>
      </c>
      <c r="M7064" s="4" t="e">
        <f t="shared" ca="1" si="1486"/>
        <v>#N/A</v>
      </c>
      <c r="N7064" s="4" t="e">
        <f t="shared" ca="1" si="1488"/>
        <v>#VALUE!</v>
      </c>
      <c r="O7064" s="4" t="e">
        <f t="shared" ca="1" si="1487"/>
        <v>#VALUE!</v>
      </c>
    </row>
    <row r="7065" spans="1:15" x14ac:dyDescent="0.2">
      <c r="A7065" s="4">
        <f t="shared" si="1477"/>
        <v>7058</v>
      </c>
      <c r="B7065" s="4" t="b">
        <f t="shared" si="1478"/>
        <v>0</v>
      </c>
      <c r="C7065" s="5" t="b">
        <f t="shared" si="1476"/>
        <v>0</v>
      </c>
      <c r="D7065" s="4" t="e">
        <f t="shared" si="1479"/>
        <v>#N/A</v>
      </c>
      <c r="E7065" s="15" t="e">
        <f t="shared" si="1480"/>
        <v>#N/A</v>
      </c>
      <c r="F7065" s="4" t="e">
        <f t="shared" si="1481"/>
        <v>#N/A</v>
      </c>
      <c r="G7065" s="6" t="str">
        <f>IF(C7065,VLOOKUP(A7065,RawData!A:C,3,FALSE),"")</f>
        <v/>
      </c>
      <c r="H7065" s="9" t="str">
        <f>IF(C7065,VLOOKUP(A7065,RawData!A:D,4,FALSE),"")</f>
        <v/>
      </c>
      <c r="I7065" s="5" t="b">
        <f t="shared" si="1482"/>
        <v>0</v>
      </c>
      <c r="J7065" s="4" t="e">
        <f t="shared" ca="1" si="1483"/>
        <v>#N/A</v>
      </c>
      <c r="K7065" s="4" t="e">
        <f t="shared" si="1484"/>
        <v>#N/A</v>
      </c>
      <c r="L7065" s="4" t="e">
        <f t="shared" si="1485"/>
        <v>#N/A</v>
      </c>
      <c r="M7065" s="4" t="e">
        <f t="shared" ca="1" si="1486"/>
        <v>#N/A</v>
      </c>
      <c r="N7065" s="4" t="e">
        <f t="shared" ca="1" si="1488"/>
        <v>#VALUE!</v>
      </c>
      <c r="O7065" s="4" t="e">
        <f t="shared" ca="1" si="1487"/>
        <v>#VALUE!</v>
      </c>
    </row>
    <row r="7066" spans="1:15" x14ac:dyDescent="0.2">
      <c r="A7066" s="4">
        <f t="shared" si="1477"/>
        <v>7059</v>
      </c>
      <c r="B7066" s="4" t="b">
        <f t="shared" si="1478"/>
        <v>0</v>
      </c>
      <c r="C7066" s="5" t="b">
        <f t="shared" si="1476"/>
        <v>0</v>
      </c>
      <c r="D7066" s="4" t="e">
        <f t="shared" si="1479"/>
        <v>#N/A</v>
      </c>
      <c r="E7066" s="15" t="e">
        <f t="shared" si="1480"/>
        <v>#N/A</v>
      </c>
      <c r="F7066" s="4" t="e">
        <f t="shared" si="1481"/>
        <v>#N/A</v>
      </c>
      <c r="G7066" s="6" t="str">
        <f>IF(C7066,VLOOKUP(A7066,RawData!A:C,3,FALSE),"")</f>
        <v/>
      </c>
      <c r="H7066" s="9" t="str">
        <f>IF(C7066,VLOOKUP(A7066,RawData!A:D,4,FALSE),"")</f>
        <v/>
      </c>
      <c r="I7066" s="5" t="b">
        <f t="shared" si="1482"/>
        <v>0</v>
      </c>
      <c r="J7066" s="4" t="e">
        <f t="shared" ca="1" si="1483"/>
        <v>#N/A</v>
      </c>
      <c r="K7066" s="4" t="e">
        <f t="shared" si="1484"/>
        <v>#N/A</v>
      </c>
      <c r="L7066" s="4" t="e">
        <f t="shared" si="1485"/>
        <v>#N/A</v>
      </c>
      <c r="M7066" s="4" t="e">
        <f t="shared" ca="1" si="1486"/>
        <v>#N/A</v>
      </c>
      <c r="N7066" s="4" t="e">
        <f t="shared" ca="1" si="1488"/>
        <v>#VALUE!</v>
      </c>
      <c r="O7066" s="4" t="e">
        <f t="shared" ca="1" si="1487"/>
        <v>#VALUE!</v>
      </c>
    </row>
    <row r="7067" spans="1:15" x14ac:dyDescent="0.2">
      <c r="A7067" s="4">
        <f t="shared" si="1477"/>
        <v>7060</v>
      </c>
      <c r="B7067" s="4" t="b">
        <f t="shared" si="1478"/>
        <v>0</v>
      </c>
      <c r="C7067" s="5" t="b">
        <f t="shared" si="1476"/>
        <v>0</v>
      </c>
      <c r="D7067" s="4" t="e">
        <f t="shared" si="1479"/>
        <v>#N/A</v>
      </c>
      <c r="E7067" s="15" t="e">
        <f t="shared" si="1480"/>
        <v>#N/A</v>
      </c>
      <c r="F7067" s="4" t="e">
        <f t="shared" si="1481"/>
        <v>#N/A</v>
      </c>
      <c r="G7067" s="6" t="str">
        <f>IF(C7067,VLOOKUP(A7067,RawData!A:C,3,FALSE),"")</f>
        <v/>
      </c>
      <c r="H7067" s="9" t="str">
        <f>IF(C7067,VLOOKUP(A7067,RawData!A:D,4,FALSE),"")</f>
        <v/>
      </c>
      <c r="I7067" s="5" t="b">
        <f t="shared" si="1482"/>
        <v>0</v>
      </c>
      <c r="J7067" s="4" t="e">
        <f t="shared" ca="1" si="1483"/>
        <v>#N/A</v>
      </c>
      <c r="K7067" s="4" t="e">
        <f t="shared" si="1484"/>
        <v>#N/A</v>
      </c>
      <c r="L7067" s="4" t="e">
        <f t="shared" si="1485"/>
        <v>#N/A</v>
      </c>
      <c r="M7067" s="4" t="e">
        <f t="shared" ca="1" si="1486"/>
        <v>#N/A</v>
      </c>
      <c r="N7067" s="4" t="e">
        <f t="shared" ca="1" si="1488"/>
        <v>#VALUE!</v>
      </c>
      <c r="O7067" s="4" t="e">
        <f t="shared" ca="1" si="1487"/>
        <v>#VALUE!</v>
      </c>
    </row>
    <row r="7068" spans="1:15" x14ac:dyDescent="0.2">
      <c r="A7068" s="4">
        <f t="shared" si="1477"/>
        <v>7061</v>
      </c>
      <c r="B7068" s="4" t="b">
        <f t="shared" si="1478"/>
        <v>0</v>
      </c>
      <c r="C7068" s="5" t="b">
        <f t="shared" si="1476"/>
        <v>0</v>
      </c>
      <c r="D7068" s="4" t="e">
        <f t="shared" si="1479"/>
        <v>#N/A</v>
      </c>
      <c r="E7068" s="15" t="e">
        <f t="shared" si="1480"/>
        <v>#N/A</v>
      </c>
      <c r="F7068" s="4" t="e">
        <f t="shared" si="1481"/>
        <v>#N/A</v>
      </c>
      <c r="G7068" s="6" t="str">
        <f>IF(C7068,VLOOKUP(A7068,RawData!A:C,3,FALSE),"")</f>
        <v/>
      </c>
      <c r="H7068" s="9" t="str">
        <f>IF(C7068,VLOOKUP(A7068,RawData!A:D,4,FALSE),"")</f>
        <v/>
      </c>
      <c r="I7068" s="5" t="b">
        <f t="shared" si="1482"/>
        <v>0</v>
      </c>
      <c r="J7068" s="4" t="e">
        <f t="shared" ca="1" si="1483"/>
        <v>#N/A</v>
      </c>
      <c r="K7068" s="4" t="e">
        <f t="shared" si="1484"/>
        <v>#N/A</v>
      </c>
      <c r="L7068" s="4" t="e">
        <f t="shared" si="1485"/>
        <v>#N/A</v>
      </c>
      <c r="M7068" s="4" t="e">
        <f t="shared" ca="1" si="1486"/>
        <v>#N/A</v>
      </c>
      <c r="N7068" s="4" t="e">
        <f t="shared" ca="1" si="1488"/>
        <v>#VALUE!</v>
      </c>
      <c r="O7068" s="4" t="e">
        <f t="shared" ca="1" si="1487"/>
        <v>#VALUE!</v>
      </c>
    </row>
    <row r="7069" spans="1:15" x14ac:dyDescent="0.2">
      <c r="A7069" s="4">
        <f t="shared" si="1477"/>
        <v>7062</v>
      </c>
      <c r="B7069" s="4" t="b">
        <f t="shared" si="1478"/>
        <v>0</v>
      </c>
      <c r="C7069" s="5" t="b">
        <f t="shared" si="1476"/>
        <v>0</v>
      </c>
      <c r="D7069" s="4" t="e">
        <f t="shared" si="1479"/>
        <v>#N/A</v>
      </c>
      <c r="E7069" s="15" t="e">
        <f t="shared" si="1480"/>
        <v>#N/A</v>
      </c>
      <c r="F7069" s="4" t="e">
        <f t="shared" si="1481"/>
        <v>#N/A</v>
      </c>
      <c r="G7069" s="6" t="str">
        <f>IF(C7069,VLOOKUP(A7069,RawData!A:C,3,FALSE),"")</f>
        <v/>
      </c>
      <c r="H7069" s="9" t="str">
        <f>IF(C7069,VLOOKUP(A7069,RawData!A:D,4,FALSE),"")</f>
        <v/>
      </c>
      <c r="I7069" s="5" t="b">
        <f t="shared" si="1482"/>
        <v>0</v>
      </c>
      <c r="J7069" s="4" t="e">
        <f t="shared" ca="1" si="1483"/>
        <v>#N/A</v>
      </c>
      <c r="K7069" s="4" t="e">
        <f t="shared" si="1484"/>
        <v>#N/A</v>
      </c>
      <c r="L7069" s="4" t="e">
        <f t="shared" si="1485"/>
        <v>#N/A</v>
      </c>
      <c r="M7069" s="4" t="e">
        <f t="shared" ca="1" si="1486"/>
        <v>#N/A</v>
      </c>
      <c r="N7069" s="4" t="e">
        <f t="shared" ca="1" si="1488"/>
        <v>#VALUE!</v>
      </c>
      <c r="O7069" s="4" t="e">
        <f t="shared" ca="1" si="1487"/>
        <v>#VALUE!</v>
      </c>
    </row>
    <row r="7070" spans="1:15" x14ac:dyDescent="0.2">
      <c r="A7070" s="4">
        <f t="shared" si="1477"/>
        <v>7063</v>
      </c>
      <c r="B7070" s="4" t="b">
        <f t="shared" si="1478"/>
        <v>0</v>
      </c>
      <c r="C7070" s="5" t="b">
        <f t="shared" si="1476"/>
        <v>0</v>
      </c>
      <c r="D7070" s="4" t="e">
        <f t="shared" si="1479"/>
        <v>#N/A</v>
      </c>
      <c r="E7070" s="15" t="e">
        <f t="shared" si="1480"/>
        <v>#N/A</v>
      </c>
      <c r="F7070" s="4" t="e">
        <f t="shared" si="1481"/>
        <v>#N/A</v>
      </c>
      <c r="G7070" s="6" t="str">
        <f>IF(C7070,VLOOKUP(A7070,RawData!A:C,3,FALSE),"")</f>
        <v/>
      </c>
      <c r="H7070" s="9" t="str">
        <f>IF(C7070,VLOOKUP(A7070,RawData!A:D,4,FALSE),"")</f>
        <v/>
      </c>
      <c r="I7070" s="5" t="b">
        <f t="shared" si="1482"/>
        <v>0</v>
      </c>
      <c r="J7070" s="4" t="e">
        <f t="shared" ca="1" si="1483"/>
        <v>#N/A</v>
      </c>
      <c r="K7070" s="4" t="e">
        <f t="shared" si="1484"/>
        <v>#N/A</v>
      </c>
      <c r="L7070" s="4" t="e">
        <f t="shared" si="1485"/>
        <v>#N/A</v>
      </c>
      <c r="M7070" s="4" t="e">
        <f t="shared" ca="1" si="1486"/>
        <v>#N/A</v>
      </c>
      <c r="N7070" s="4" t="e">
        <f t="shared" ca="1" si="1488"/>
        <v>#VALUE!</v>
      </c>
      <c r="O7070" s="4" t="e">
        <f t="shared" ca="1" si="1487"/>
        <v>#VALUE!</v>
      </c>
    </row>
    <row r="7071" spans="1:15" x14ac:dyDescent="0.2">
      <c r="A7071" s="4">
        <f t="shared" si="1477"/>
        <v>7064</v>
      </c>
      <c r="B7071" s="4" t="b">
        <f t="shared" si="1478"/>
        <v>0</v>
      </c>
      <c r="C7071" s="5" t="b">
        <f t="shared" si="1476"/>
        <v>0</v>
      </c>
      <c r="D7071" s="4" t="e">
        <f t="shared" si="1479"/>
        <v>#N/A</v>
      </c>
      <c r="E7071" s="15" t="e">
        <f t="shared" si="1480"/>
        <v>#N/A</v>
      </c>
      <c r="F7071" s="4" t="e">
        <f t="shared" si="1481"/>
        <v>#N/A</v>
      </c>
      <c r="G7071" s="6" t="str">
        <f>IF(C7071,VLOOKUP(A7071,RawData!A:C,3,FALSE),"")</f>
        <v/>
      </c>
      <c r="H7071" s="9" t="str">
        <f>IF(C7071,VLOOKUP(A7071,RawData!A:D,4,FALSE),"")</f>
        <v/>
      </c>
      <c r="I7071" s="5" t="b">
        <f t="shared" si="1482"/>
        <v>0</v>
      </c>
      <c r="J7071" s="4" t="e">
        <f t="shared" ca="1" si="1483"/>
        <v>#N/A</v>
      </c>
      <c r="K7071" s="4" t="e">
        <f t="shared" si="1484"/>
        <v>#N/A</v>
      </c>
      <c r="L7071" s="4" t="e">
        <f t="shared" si="1485"/>
        <v>#N/A</v>
      </c>
      <c r="M7071" s="4" t="e">
        <f t="shared" ca="1" si="1486"/>
        <v>#N/A</v>
      </c>
      <c r="N7071" s="4" t="e">
        <f t="shared" ca="1" si="1488"/>
        <v>#VALUE!</v>
      </c>
      <c r="O7071" s="4" t="e">
        <f t="shared" ca="1" si="1487"/>
        <v>#VALUE!</v>
      </c>
    </row>
    <row r="7072" spans="1:15" x14ac:dyDescent="0.2">
      <c r="A7072" s="4">
        <f t="shared" si="1477"/>
        <v>7065</v>
      </c>
      <c r="B7072" s="4" t="b">
        <f t="shared" si="1478"/>
        <v>0</v>
      </c>
      <c r="C7072" s="5" t="b">
        <f t="shared" si="1476"/>
        <v>0</v>
      </c>
      <c r="D7072" s="4" t="e">
        <f t="shared" si="1479"/>
        <v>#N/A</v>
      </c>
      <c r="E7072" s="15" t="e">
        <f t="shared" si="1480"/>
        <v>#N/A</v>
      </c>
      <c r="F7072" s="4" t="e">
        <f t="shared" si="1481"/>
        <v>#N/A</v>
      </c>
      <c r="G7072" s="6" t="str">
        <f>IF(C7072,VLOOKUP(A7072,RawData!A:C,3,FALSE),"")</f>
        <v/>
      </c>
      <c r="H7072" s="9" t="str">
        <f>IF(C7072,VLOOKUP(A7072,RawData!A:D,4,FALSE),"")</f>
        <v/>
      </c>
      <c r="I7072" s="5" t="b">
        <f t="shared" si="1482"/>
        <v>0</v>
      </c>
      <c r="J7072" s="4" t="e">
        <f t="shared" ca="1" si="1483"/>
        <v>#N/A</v>
      </c>
      <c r="K7072" s="4" t="e">
        <f t="shared" si="1484"/>
        <v>#N/A</v>
      </c>
      <c r="L7072" s="4" t="e">
        <f t="shared" si="1485"/>
        <v>#N/A</v>
      </c>
      <c r="M7072" s="4" t="e">
        <f t="shared" ca="1" si="1486"/>
        <v>#N/A</v>
      </c>
      <c r="N7072" s="4" t="e">
        <f t="shared" ca="1" si="1488"/>
        <v>#VALUE!</v>
      </c>
      <c r="O7072" s="4" t="e">
        <f t="shared" ca="1" si="1487"/>
        <v>#VALUE!</v>
      </c>
    </row>
    <row r="7073" spans="1:15" x14ac:dyDescent="0.2">
      <c r="A7073" s="4">
        <f t="shared" si="1477"/>
        <v>7066</v>
      </c>
      <c r="B7073" s="4" t="b">
        <f t="shared" si="1478"/>
        <v>0</v>
      </c>
      <c r="C7073" s="5" t="b">
        <f t="shared" si="1476"/>
        <v>0</v>
      </c>
      <c r="D7073" s="4" t="e">
        <f t="shared" si="1479"/>
        <v>#N/A</v>
      </c>
      <c r="E7073" s="15" t="e">
        <f t="shared" si="1480"/>
        <v>#N/A</v>
      </c>
      <c r="F7073" s="4" t="e">
        <f t="shared" si="1481"/>
        <v>#N/A</v>
      </c>
      <c r="G7073" s="6" t="str">
        <f>IF(C7073,VLOOKUP(A7073,RawData!A:C,3,FALSE),"")</f>
        <v/>
      </c>
      <c r="H7073" s="9" t="str">
        <f>IF(C7073,VLOOKUP(A7073,RawData!A:D,4,FALSE),"")</f>
        <v/>
      </c>
      <c r="I7073" s="5" t="b">
        <f t="shared" si="1482"/>
        <v>0</v>
      </c>
      <c r="J7073" s="4" t="e">
        <f t="shared" ca="1" si="1483"/>
        <v>#N/A</v>
      </c>
      <c r="K7073" s="4" t="e">
        <f t="shared" si="1484"/>
        <v>#N/A</v>
      </c>
      <c r="L7073" s="4" t="e">
        <f t="shared" si="1485"/>
        <v>#N/A</v>
      </c>
      <c r="M7073" s="4" t="e">
        <f t="shared" ca="1" si="1486"/>
        <v>#N/A</v>
      </c>
      <c r="N7073" s="4" t="e">
        <f t="shared" ca="1" si="1488"/>
        <v>#VALUE!</v>
      </c>
      <c r="O7073" s="4" t="e">
        <f t="shared" ca="1" si="1487"/>
        <v>#VALUE!</v>
      </c>
    </row>
    <row r="7074" spans="1:15" x14ac:dyDescent="0.2">
      <c r="A7074" s="4">
        <f t="shared" si="1477"/>
        <v>7067</v>
      </c>
      <c r="B7074" s="4" t="b">
        <f t="shared" si="1478"/>
        <v>0</v>
      </c>
      <c r="C7074" s="5" t="b">
        <f t="shared" si="1476"/>
        <v>0</v>
      </c>
      <c r="D7074" s="4" t="e">
        <f t="shared" si="1479"/>
        <v>#N/A</v>
      </c>
      <c r="E7074" s="15" t="e">
        <f t="shared" si="1480"/>
        <v>#N/A</v>
      </c>
      <c r="F7074" s="4" t="e">
        <f t="shared" si="1481"/>
        <v>#N/A</v>
      </c>
      <c r="G7074" s="6" t="str">
        <f>IF(C7074,VLOOKUP(A7074,RawData!A:C,3,FALSE),"")</f>
        <v/>
      </c>
      <c r="H7074" s="9" t="str">
        <f>IF(C7074,VLOOKUP(A7074,RawData!A:D,4,FALSE),"")</f>
        <v/>
      </c>
      <c r="I7074" s="5" t="b">
        <f t="shared" si="1482"/>
        <v>0</v>
      </c>
      <c r="J7074" s="4" t="e">
        <f t="shared" ca="1" si="1483"/>
        <v>#N/A</v>
      </c>
      <c r="K7074" s="4" t="e">
        <f t="shared" si="1484"/>
        <v>#N/A</v>
      </c>
      <c r="L7074" s="4" t="e">
        <f t="shared" si="1485"/>
        <v>#N/A</v>
      </c>
      <c r="M7074" s="4" t="e">
        <f t="shared" ca="1" si="1486"/>
        <v>#N/A</v>
      </c>
      <c r="N7074" s="4" t="e">
        <f t="shared" ca="1" si="1488"/>
        <v>#VALUE!</v>
      </c>
      <c r="O7074" s="4" t="e">
        <f t="shared" ca="1" si="1487"/>
        <v>#VALUE!</v>
      </c>
    </row>
    <row r="7075" spans="1:15" x14ac:dyDescent="0.2">
      <c r="A7075" s="4">
        <f t="shared" si="1477"/>
        <v>7068</v>
      </c>
      <c r="B7075" s="4" t="b">
        <f t="shared" si="1478"/>
        <v>0</v>
      </c>
      <c r="C7075" s="5" t="b">
        <f t="shared" si="1476"/>
        <v>0</v>
      </c>
      <c r="D7075" s="4" t="e">
        <f t="shared" si="1479"/>
        <v>#N/A</v>
      </c>
      <c r="E7075" s="15" t="e">
        <f t="shared" si="1480"/>
        <v>#N/A</v>
      </c>
      <c r="F7075" s="4" t="e">
        <f t="shared" si="1481"/>
        <v>#N/A</v>
      </c>
      <c r="G7075" s="6" t="str">
        <f>IF(C7075,VLOOKUP(A7075,RawData!A:C,3,FALSE),"")</f>
        <v/>
      </c>
      <c r="H7075" s="9" t="str">
        <f>IF(C7075,VLOOKUP(A7075,RawData!A:D,4,FALSE),"")</f>
        <v/>
      </c>
      <c r="I7075" s="5" t="b">
        <f t="shared" si="1482"/>
        <v>0</v>
      </c>
      <c r="J7075" s="4" t="e">
        <f t="shared" ca="1" si="1483"/>
        <v>#N/A</v>
      </c>
      <c r="K7075" s="4" t="e">
        <f t="shared" si="1484"/>
        <v>#N/A</v>
      </c>
      <c r="L7075" s="4" t="e">
        <f t="shared" si="1485"/>
        <v>#N/A</v>
      </c>
      <c r="M7075" s="4" t="e">
        <f t="shared" ca="1" si="1486"/>
        <v>#N/A</v>
      </c>
      <c r="N7075" s="4" t="e">
        <f t="shared" ca="1" si="1488"/>
        <v>#VALUE!</v>
      </c>
      <c r="O7075" s="4" t="e">
        <f t="shared" ca="1" si="1487"/>
        <v>#VALUE!</v>
      </c>
    </row>
    <row r="7076" spans="1:15" x14ac:dyDescent="0.2">
      <c r="A7076" s="4">
        <f t="shared" si="1477"/>
        <v>7069</v>
      </c>
      <c r="B7076" s="4" t="b">
        <f t="shared" si="1478"/>
        <v>0</v>
      </c>
      <c r="C7076" s="5" t="b">
        <f t="shared" si="1476"/>
        <v>0</v>
      </c>
      <c r="D7076" s="4" t="e">
        <f t="shared" si="1479"/>
        <v>#N/A</v>
      </c>
      <c r="E7076" s="15" t="e">
        <f t="shared" si="1480"/>
        <v>#N/A</v>
      </c>
      <c r="F7076" s="4" t="e">
        <f t="shared" si="1481"/>
        <v>#N/A</v>
      </c>
      <c r="G7076" s="6" t="str">
        <f>IF(C7076,VLOOKUP(A7076,RawData!A:C,3,FALSE),"")</f>
        <v/>
      </c>
      <c r="H7076" s="9" t="str">
        <f>IF(C7076,VLOOKUP(A7076,RawData!A:D,4,FALSE),"")</f>
        <v/>
      </c>
      <c r="I7076" s="5" t="b">
        <f t="shared" si="1482"/>
        <v>0</v>
      </c>
      <c r="J7076" s="4" t="e">
        <f t="shared" ca="1" si="1483"/>
        <v>#N/A</v>
      </c>
      <c r="K7076" s="4" t="e">
        <f t="shared" si="1484"/>
        <v>#N/A</v>
      </c>
      <c r="L7076" s="4" t="e">
        <f t="shared" si="1485"/>
        <v>#N/A</v>
      </c>
      <c r="M7076" s="4" t="e">
        <f t="shared" ca="1" si="1486"/>
        <v>#N/A</v>
      </c>
      <c r="N7076" s="4" t="e">
        <f t="shared" ca="1" si="1488"/>
        <v>#VALUE!</v>
      </c>
      <c r="O7076" s="4" t="e">
        <f t="shared" ca="1" si="1487"/>
        <v>#VALUE!</v>
      </c>
    </row>
    <row r="7077" spans="1:15" x14ac:dyDescent="0.2">
      <c r="A7077" s="4">
        <f t="shared" si="1477"/>
        <v>7070</v>
      </c>
      <c r="B7077" s="4" t="b">
        <f t="shared" si="1478"/>
        <v>0</v>
      </c>
      <c r="C7077" s="5" t="b">
        <f t="shared" si="1476"/>
        <v>0</v>
      </c>
      <c r="D7077" s="4" t="e">
        <f t="shared" si="1479"/>
        <v>#N/A</v>
      </c>
      <c r="E7077" s="15" t="e">
        <f t="shared" si="1480"/>
        <v>#N/A</v>
      </c>
      <c r="F7077" s="4" t="e">
        <f t="shared" si="1481"/>
        <v>#N/A</v>
      </c>
      <c r="G7077" s="6" t="str">
        <f>IF(C7077,VLOOKUP(A7077,RawData!A:C,3,FALSE),"")</f>
        <v/>
      </c>
      <c r="H7077" s="9" t="str">
        <f>IF(C7077,VLOOKUP(A7077,RawData!A:D,4,FALSE),"")</f>
        <v/>
      </c>
      <c r="I7077" s="5" t="b">
        <f t="shared" si="1482"/>
        <v>0</v>
      </c>
      <c r="J7077" s="4" t="e">
        <f t="shared" ca="1" si="1483"/>
        <v>#N/A</v>
      </c>
      <c r="K7077" s="4" t="e">
        <f t="shared" si="1484"/>
        <v>#N/A</v>
      </c>
      <c r="L7077" s="4" t="e">
        <f t="shared" si="1485"/>
        <v>#N/A</v>
      </c>
      <c r="M7077" s="4" t="e">
        <f t="shared" ca="1" si="1486"/>
        <v>#N/A</v>
      </c>
      <c r="N7077" s="4" t="e">
        <f t="shared" ca="1" si="1488"/>
        <v>#VALUE!</v>
      </c>
      <c r="O7077" s="4" t="e">
        <f t="shared" ca="1" si="1487"/>
        <v>#VALUE!</v>
      </c>
    </row>
    <row r="7078" spans="1:15" x14ac:dyDescent="0.2">
      <c r="A7078" s="4">
        <f t="shared" si="1477"/>
        <v>7071</v>
      </c>
      <c r="B7078" s="4" t="b">
        <f t="shared" si="1478"/>
        <v>0</v>
      </c>
      <c r="C7078" s="5" t="b">
        <f t="shared" si="1476"/>
        <v>0</v>
      </c>
      <c r="D7078" s="4" t="e">
        <f t="shared" si="1479"/>
        <v>#N/A</v>
      </c>
      <c r="E7078" s="15" t="e">
        <f t="shared" si="1480"/>
        <v>#N/A</v>
      </c>
      <c r="F7078" s="4" t="e">
        <f t="shared" si="1481"/>
        <v>#N/A</v>
      </c>
      <c r="G7078" s="6" t="str">
        <f>IF(C7078,VLOOKUP(A7078,RawData!A:C,3,FALSE),"")</f>
        <v/>
      </c>
      <c r="H7078" s="9" t="str">
        <f>IF(C7078,VLOOKUP(A7078,RawData!A:D,4,FALSE),"")</f>
        <v/>
      </c>
      <c r="I7078" s="5" t="b">
        <f t="shared" si="1482"/>
        <v>0</v>
      </c>
      <c r="J7078" s="4" t="e">
        <f t="shared" ca="1" si="1483"/>
        <v>#N/A</v>
      </c>
      <c r="K7078" s="4" t="e">
        <f t="shared" si="1484"/>
        <v>#N/A</v>
      </c>
      <c r="L7078" s="4" t="e">
        <f t="shared" si="1485"/>
        <v>#N/A</v>
      </c>
      <c r="M7078" s="4" t="e">
        <f t="shared" ca="1" si="1486"/>
        <v>#N/A</v>
      </c>
      <c r="N7078" s="4" t="e">
        <f t="shared" ca="1" si="1488"/>
        <v>#VALUE!</v>
      </c>
      <c r="O7078" s="4" t="e">
        <f t="shared" ca="1" si="1487"/>
        <v>#VALUE!</v>
      </c>
    </row>
    <row r="7079" spans="1:15" x14ac:dyDescent="0.2">
      <c r="A7079" s="4">
        <f t="shared" si="1477"/>
        <v>7072</v>
      </c>
      <c r="B7079" s="4" t="b">
        <f t="shared" si="1478"/>
        <v>0</v>
      </c>
      <c r="C7079" s="5" t="b">
        <f t="shared" si="1476"/>
        <v>0</v>
      </c>
      <c r="D7079" s="4" t="e">
        <f t="shared" si="1479"/>
        <v>#N/A</v>
      </c>
      <c r="E7079" s="15" t="e">
        <f t="shared" si="1480"/>
        <v>#N/A</v>
      </c>
      <c r="F7079" s="4" t="e">
        <f t="shared" si="1481"/>
        <v>#N/A</v>
      </c>
      <c r="G7079" s="6" t="str">
        <f>IF(C7079,VLOOKUP(A7079,RawData!A:C,3,FALSE),"")</f>
        <v/>
      </c>
      <c r="H7079" s="9" t="str">
        <f>IF(C7079,VLOOKUP(A7079,RawData!A:D,4,FALSE),"")</f>
        <v/>
      </c>
      <c r="I7079" s="5" t="b">
        <f t="shared" si="1482"/>
        <v>0</v>
      </c>
      <c r="J7079" s="4" t="e">
        <f t="shared" ca="1" si="1483"/>
        <v>#N/A</v>
      </c>
      <c r="K7079" s="4" t="e">
        <f t="shared" si="1484"/>
        <v>#N/A</v>
      </c>
      <c r="L7079" s="4" t="e">
        <f t="shared" si="1485"/>
        <v>#N/A</v>
      </c>
      <c r="M7079" s="4" t="e">
        <f t="shared" ca="1" si="1486"/>
        <v>#N/A</v>
      </c>
      <c r="N7079" s="4" t="e">
        <f t="shared" ca="1" si="1488"/>
        <v>#VALUE!</v>
      </c>
      <c r="O7079" s="4" t="e">
        <f t="shared" ca="1" si="1487"/>
        <v>#VALUE!</v>
      </c>
    </row>
    <row r="7080" spans="1:15" x14ac:dyDescent="0.2">
      <c r="A7080" s="4">
        <f t="shared" si="1477"/>
        <v>7073</v>
      </c>
      <c r="B7080" s="4" t="b">
        <f t="shared" si="1478"/>
        <v>0</v>
      </c>
      <c r="C7080" s="5" t="b">
        <f t="shared" si="1476"/>
        <v>0</v>
      </c>
      <c r="D7080" s="4" t="e">
        <f t="shared" si="1479"/>
        <v>#N/A</v>
      </c>
      <c r="E7080" s="15" t="e">
        <f t="shared" si="1480"/>
        <v>#N/A</v>
      </c>
      <c r="F7080" s="4" t="e">
        <f t="shared" si="1481"/>
        <v>#N/A</v>
      </c>
      <c r="G7080" s="6" t="str">
        <f>IF(C7080,VLOOKUP(A7080,RawData!A:C,3,FALSE),"")</f>
        <v/>
      </c>
      <c r="H7080" s="9" t="str">
        <f>IF(C7080,VLOOKUP(A7080,RawData!A:D,4,FALSE),"")</f>
        <v/>
      </c>
      <c r="I7080" s="5" t="b">
        <f t="shared" si="1482"/>
        <v>0</v>
      </c>
      <c r="J7080" s="4" t="e">
        <f t="shared" ca="1" si="1483"/>
        <v>#N/A</v>
      </c>
      <c r="K7080" s="4" t="e">
        <f t="shared" si="1484"/>
        <v>#N/A</v>
      </c>
      <c r="L7080" s="4" t="e">
        <f t="shared" si="1485"/>
        <v>#N/A</v>
      </c>
      <c r="M7080" s="4" t="e">
        <f t="shared" ca="1" si="1486"/>
        <v>#N/A</v>
      </c>
      <c r="N7080" s="4" t="e">
        <f t="shared" ca="1" si="1488"/>
        <v>#VALUE!</v>
      </c>
      <c r="O7080" s="4" t="e">
        <f t="shared" ca="1" si="1487"/>
        <v>#VALUE!</v>
      </c>
    </row>
    <row r="7081" spans="1:15" x14ac:dyDescent="0.2">
      <c r="A7081" s="4">
        <f t="shared" si="1477"/>
        <v>7074</v>
      </c>
      <c r="B7081" s="4" t="b">
        <f t="shared" si="1478"/>
        <v>0</v>
      </c>
      <c r="C7081" s="5" t="b">
        <f t="shared" si="1476"/>
        <v>0</v>
      </c>
      <c r="D7081" s="4" t="e">
        <f t="shared" si="1479"/>
        <v>#N/A</v>
      </c>
      <c r="E7081" s="15" t="e">
        <f t="shared" si="1480"/>
        <v>#N/A</v>
      </c>
      <c r="F7081" s="4" t="e">
        <f t="shared" si="1481"/>
        <v>#N/A</v>
      </c>
      <c r="G7081" s="6" t="str">
        <f>IF(C7081,VLOOKUP(A7081,RawData!A:C,3,FALSE),"")</f>
        <v/>
      </c>
      <c r="H7081" s="9" t="str">
        <f>IF(C7081,VLOOKUP(A7081,RawData!A:D,4,FALSE),"")</f>
        <v/>
      </c>
      <c r="I7081" s="5" t="b">
        <f t="shared" si="1482"/>
        <v>0</v>
      </c>
      <c r="J7081" s="4" t="e">
        <f t="shared" ca="1" si="1483"/>
        <v>#N/A</v>
      </c>
      <c r="K7081" s="4" t="e">
        <f t="shared" si="1484"/>
        <v>#N/A</v>
      </c>
      <c r="L7081" s="4" t="e">
        <f t="shared" si="1485"/>
        <v>#N/A</v>
      </c>
      <c r="M7081" s="4" t="e">
        <f t="shared" ca="1" si="1486"/>
        <v>#N/A</v>
      </c>
      <c r="N7081" s="4" t="e">
        <f t="shared" ca="1" si="1488"/>
        <v>#VALUE!</v>
      </c>
      <c r="O7081" s="4" t="e">
        <f t="shared" ca="1" si="1487"/>
        <v>#VALUE!</v>
      </c>
    </row>
    <row r="7082" spans="1:15" x14ac:dyDescent="0.2">
      <c r="A7082" s="4">
        <f t="shared" si="1477"/>
        <v>7075</v>
      </c>
      <c r="B7082" s="4" t="b">
        <f t="shared" si="1478"/>
        <v>0</v>
      </c>
      <c r="C7082" s="5" t="b">
        <f t="shared" si="1476"/>
        <v>0</v>
      </c>
      <c r="D7082" s="4" t="e">
        <f t="shared" si="1479"/>
        <v>#N/A</v>
      </c>
      <c r="E7082" s="15" t="e">
        <f t="shared" si="1480"/>
        <v>#N/A</v>
      </c>
      <c r="F7082" s="4" t="e">
        <f t="shared" si="1481"/>
        <v>#N/A</v>
      </c>
      <c r="G7082" s="6" t="str">
        <f>IF(C7082,VLOOKUP(A7082,RawData!A:C,3,FALSE),"")</f>
        <v/>
      </c>
      <c r="H7082" s="9" t="str">
        <f>IF(C7082,VLOOKUP(A7082,RawData!A:D,4,FALSE),"")</f>
        <v/>
      </c>
      <c r="I7082" s="5" t="b">
        <f t="shared" si="1482"/>
        <v>0</v>
      </c>
      <c r="J7082" s="4" t="e">
        <f t="shared" ca="1" si="1483"/>
        <v>#N/A</v>
      </c>
      <c r="K7082" s="4" t="e">
        <f t="shared" si="1484"/>
        <v>#N/A</v>
      </c>
      <c r="L7082" s="4" t="e">
        <f t="shared" si="1485"/>
        <v>#N/A</v>
      </c>
      <c r="M7082" s="4" t="e">
        <f t="shared" ca="1" si="1486"/>
        <v>#N/A</v>
      </c>
      <c r="N7082" s="4" t="e">
        <f t="shared" ca="1" si="1488"/>
        <v>#VALUE!</v>
      </c>
      <c r="O7082" s="4" t="e">
        <f t="shared" ca="1" si="1487"/>
        <v>#VALUE!</v>
      </c>
    </row>
    <row r="7083" spans="1:15" x14ac:dyDescent="0.2">
      <c r="A7083" s="4">
        <f t="shared" si="1477"/>
        <v>7076</v>
      </c>
      <c r="B7083" s="4" t="b">
        <f t="shared" si="1478"/>
        <v>0</v>
      </c>
      <c r="C7083" s="5" t="b">
        <f t="shared" si="1476"/>
        <v>0</v>
      </c>
      <c r="D7083" s="4" t="e">
        <f t="shared" si="1479"/>
        <v>#N/A</v>
      </c>
      <c r="E7083" s="15" t="e">
        <f t="shared" si="1480"/>
        <v>#N/A</v>
      </c>
      <c r="F7083" s="4" t="e">
        <f t="shared" si="1481"/>
        <v>#N/A</v>
      </c>
      <c r="G7083" s="6" t="str">
        <f>IF(C7083,VLOOKUP(A7083,RawData!A:C,3,FALSE),"")</f>
        <v/>
      </c>
      <c r="H7083" s="9" t="str">
        <f>IF(C7083,VLOOKUP(A7083,RawData!A:D,4,FALSE),"")</f>
        <v/>
      </c>
      <c r="I7083" s="5" t="b">
        <f t="shared" si="1482"/>
        <v>0</v>
      </c>
      <c r="J7083" s="4" t="e">
        <f t="shared" ca="1" si="1483"/>
        <v>#N/A</v>
      </c>
      <c r="K7083" s="4" t="e">
        <f t="shared" si="1484"/>
        <v>#N/A</v>
      </c>
      <c r="L7083" s="4" t="e">
        <f t="shared" si="1485"/>
        <v>#N/A</v>
      </c>
      <c r="M7083" s="4" t="e">
        <f t="shared" ca="1" si="1486"/>
        <v>#N/A</v>
      </c>
      <c r="N7083" s="4" t="e">
        <f t="shared" ca="1" si="1488"/>
        <v>#VALUE!</v>
      </c>
      <c r="O7083" s="4" t="e">
        <f t="shared" ca="1" si="1487"/>
        <v>#VALUE!</v>
      </c>
    </row>
    <row r="7084" spans="1:15" x14ac:dyDescent="0.2">
      <c r="A7084" s="4">
        <f t="shared" si="1477"/>
        <v>7077</v>
      </c>
      <c r="B7084" s="4" t="b">
        <f t="shared" si="1478"/>
        <v>0</v>
      </c>
      <c r="C7084" s="5" t="b">
        <f t="shared" si="1476"/>
        <v>0</v>
      </c>
      <c r="D7084" s="4" t="e">
        <f t="shared" si="1479"/>
        <v>#N/A</v>
      </c>
      <c r="E7084" s="15" t="e">
        <f t="shared" si="1480"/>
        <v>#N/A</v>
      </c>
      <c r="F7084" s="4" t="e">
        <f t="shared" si="1481"/>
        <v>#N/A</v>
      </c>
      <c r="G7084" s="6" t="str">
        <f>IF(C7084,VLOOKUP(A7084,RawData!A:C,3,FALSE),"")</f>
        <v/>
      </c>
      <c r="H7084" s="9" t="str">
        <f>IF(C7084,VLOOKUP(A7084,RawData!A:D,4,FALSE),"")</f>
        <v/>
      </c>
      <c r="I7084" s="5" t="b">
        <f t="shared" si="1482"/>
        <v>0</v>
      </c>
      <c r="J7084" s="4" t="e">
        <f t="shared" ca="1" si="1483"/>
        <v>#N/A</v>
      </c>
      <c r="K7084" s="4" t="e">
        <f t="shared" si="1484"/>
        <v>#N/A</v>
      </c>
      <c r="L7084" s="4" t="e">
        <f t="shared" si="1485"/>
        <v>#N/A</v>
      </c>
      <c r="M7084" s="4" t="e">
        <f t="shared" ca="1" si="1486"/>
        <v>#N/A</v>
      </c>
      <c r="N7084" s="4" t="e">
        <f t="shared" ca="1" si="1488"/>
        <v>#VALUE!</v>
      </c>
      <c r="O7084" s="4" t="e">
        <f t="shared" ca="1" si="1487"/>
        <v>#VALUE!</v>
      </c>
    </row>
    <row r="7085" spans="1:15" x14ac:dyDescent="0.2">
      <c r="A7085" s="4">
        <f t="shared" si="1477"/>
        <v>7078</v>
      </c>
      <c r="B7085" s="4" t="b">
        <f t="shared" si="1478"/>
        <v>0</v>
      </c>
      <c r="C7085" s="5" t="b">
        <f t="shared" si="1476"/>
        <v>0</v>
      </c>
      <c r="D7085" s="4" t="e">
        <f t="shared" si="1479"/>
        <v>#N/A</v>
      </c>
      <c r="E7085" s="15" t="e">
        <f t="shared" si="1480"/>
        <v>#N/A</v>
      </c>
      <c r="F7085" s="4" t="e">
        <f t="shared" si="1481"/>
        <v>#N/A</v>
      </c>
      <c r="G7085" s="6" t="str">
        <f>IF(C7085,VLOOKUP(A7085,RawData!A:C,3,FALSE),"")</f>
        <v/>
      </c>
      <c r="H7085" s="9" t="str">
        <f>IF(C7085,VLOOKUP(A7085,RawData!A:D,4,FALSE),"")</f>
        <v/>
      </c>
      <c r="I7085" s="5" t="b">
        <f t="shared" si="1482"/>
        <v>0</v>
      </c>
      <c r="J7085" s="4" t="e">
        <f t="shared" ca="1" si="1483"/>
        <v>#N/A</v>
      </c>
      <c r="K7085" s="4" t="e">
        <f t="shared" si="1484"/>
        <v>#N/A</v>
      </c>
      <c r="L7085" s="4" t="e">
        <f t="shared" si="1485"/>
        <v>#N/A</v>
      </c>
      <c r="M7085" s="4" t="e">
        <f t="shared" ca="1" si="1486"/>
        <v>#N/A</v>
      </c>
      <c r="N7085" s="4" t="e">
        <f t="shared" ca="1" si="1488"/>
        <v>#VALUE!</v>
      </c>
      <c r="O7085" s="4" t="e">
        <f t="shared" ca="1" si="1487"/>
        <v>#VALUE!</v>
      </c>
    </row>
    <row r="7086" spans="1:15" x14ac:dyDescent="0.2">
      <c r="A7086" s="4">
        <f t="shared" si="1477"/>
        <v>7079</v>
      </c>
      <c r="B7086" s="4" t="b">
        <f t="shared" si="1478"/>
        <v>0</v>
      </c>
      <c r="C7086" s="5" t="b">
        <f t="shared" si="1476"/>
        <v>0</v>
      </c>
      <c r="D7086" s="4" t="e">
        <f t="shared" si="1479"/>
        <v>#N/A</v>
      </c>
      <c r="E7086" s="15" t="e">
        <f t="shared" si="1480"/>
        <v>#N/A</v>
      </c>
      <c r="F7086" s="4" t="e">
        <f t="shared" si="1481"/>
        <v>#N/A</v>
      </c>
      <c r="G7086" s="6" t="str">
        <f>IF(C7086,VLOOKUP(A7086,RawData!A:C,3,FALSE),"")</f>
        <v/>
      </c>
      <c r="H7086" s="9" t="str">
        <f>IF(C7086,VLOOKUP(A7086,RawData!A:D,4,FALSE),"")</f>
        <v/>
      </c>
      <c r="I7086" s="5" t="b">
        <f t="shared" si="1482"/>
        <v>0</v>
      </c>
      <c r="J7086" s="4" t="e">
        <f t="shared" ca="1" si="1483"/>
        <v>#N/A</v>
      </c>
      <c r="K7086" s="4" t="e">
        <f t="shared" si="1484"/>
        <v>#N/A</v>
      </c>
      <c r="L7086" s="4" t="e">
        <f t="shared" si="1485"/>
        <v>#N/A</v>
      </c>
      <c r="M7086" s="4" t="e">
        <f t="shared" ca="1" si="1486"/>
        <v>#N/A</v>
      </c>
      <c r="N7086" s="4" t="e">
        <f t="shared" ca="1" si="1488"/>
        <v>#VALUE!</v>
      </c>
      <c r="O7086" s="4" t="e">
        <f t="shared" ca="1" si="1487"/>
        <v>#VALUE!</v>
      </c>
    </row>
    <row r="7087" spans="1:15" x14ac:dyDescent="0.2">
      <c r="A7087" s="4">
        <f t="shared" si="1477"/>
        <v>7080</v>
      </c>
      <c r="B7087" s="4" t="b">
        <f t="shared" si="1478"/>
        <v>0</v>
      </c>
      <c r="C7087" s="5" t="b">
        <f t="shared" si="1476"/>
        <v>0</v>
      </c>
      <c r="D7087" s="4" t="e">
        <f t="shared" si="1479"/>
        <v>#N/A</v>
      </c>
      <c r="E7087" s="15" t="e">
        <f t="shared" si="1480"/>
        <v>#N/A</v>
      </c>
      <c r="F7087" s="4" t="e">
        <f t="shared" si="1481"/>
        <v>#N/A</v>
      </c>
      <c r="G7087" s="6" t="str">
        <f>IF(C7087,VLOOKUP(A7087,RawData!A:C,3,FALSE),"")</f>
        <v/>
      </c>
      <c r="H7087" s="9" t="str">
        <f>IF(C7087,VLOOKUP(A7087,RawData!A:D,4,FALSE),"")</f>
        <v/>
      </c>
      <c r="I7087" s="5" t="b">
        <f t="shared" si="1482"/>
        <v>0</v>
      </c>
      <c r="J7087" s="4" t="e">
        <f t="shared" ca="1" si="1483"/>
        <v>#N/A</v>
      </c>
      <c r="K7087" s="4" t="e">
        <f t="shared" si="1484"/>
        <v>#N/A</v>
      </c>
      <c r="L7087" s="4" t="e">
        <f t="shared" si="1485"/>
        <v>#N/A</v>
      </c>
      <c r="M7087" s="4" t="e">
        <f t="shared" ca="1" si="1486"/>
        <v>#N/A</v>
      </c>
      <c r="N7087" s="4" t="e">
        <f t="shared" ca="1" si="1488"/>
        <v>#VALUE!</v>
      </c>
      <c r="O7087" s="4" t="e">
        <f t="shared" ca="1" si="1487"/>
        <v>#VALUE!</v>
      </c>
    </row>
    <row r="7088" spans="1:15" x14ac:dyDescent="0.2">
      <c r="A7088" s="4">
        <f t="shared" si="1477"/>
        <v>7081</v>
      </c>
      <c r="B7088" s="4" t="b">
        <f t="shared" si="1478"/>
        <v>0</v>
      </c>
      <c r="C7088" s="5" t="b">
        <f t="shared" si="1476"/>
        <v>0</v>
      </c>
      <c r="D7088" s="4" t="e">
        <f t="shared" si="1479"/>
        <v>#N/A</v>
      </c>
      <c r="E7088" s="15" t="e">
        <f t="shared" si="1480"/>
        <v>#N/A</v>
      </c>
      <c r="F7088" s="4" t="e">
        <f t="shared" si="1481"/>
        <v>#N/A</v>
      </c>
      <c r="G7088" s="6" t="str">
        <f>IF(C7088,VLOOKUP(A7088,RawData!A:C,3,FALSE),"")</f>
        <v/>
      </c>
      <c r="H7088" s="9" t="str">
        <f>IF(C7088,VLOOKUP(A7088,RawData!A:D,4,FALSE),"")</f>
        <v/>
      </c>
      <c r="I7088" s="5" t="b">
        <f t="shared" si="1482"/>
        <v>0</v>
      </c>
      <c r="J7088" s="4" t="e">
        <f t="shared" ca="1" si="1483"/>
        <v>#N/A</v>
      </c>
      <c r="K7088" s="4" t="e">
        <f t="shared" si="1484"/>
        <v>#N/A</v>
      </c>
      <c r="L7088" s="4" t="e">
        <f t="shared" si="1485"/>
        <v>#N/A</v>
      </c>
      <c r="M7088" s="4" t="e">
        <f t="shared" ca="1" si="1486"/>
        <v>#N/A</v>
      </c>
      <c r="N7088" s="4" t="e">
        <f t="shared" ca="1" si="1488"/>
        <v>#VALUE!</v>
      </c>
      <c r="O7088" s="4" t="e">
        <f t="shared" ca="1" si="1487"/>
        <v>#VALUE!</v>
      </c>
    </row>
    <row r="7089" spans="1:15" x14ac:dyDescent="0.2">
      <c r="A7089" s="4">
        <f t="shared" si="1477"/>
        <v>7082</v>
      </c>
      <c r="B7089" s="4" t="b">
        <f t="shared" si="1478"/>
        <v>0</v>
      </c>
      <c r="C7089" s="5" t="b">
        <f t="shared" si="1476"/>
        <v>0</v>
      </c>
      <c r="D7089" s="4" t="e">
        <f t="shared" si="1479"/>
        <v>#N/A</v>
      </c>
      <c r="E7089" s="15" t="e">
        <f t="shared" si="1480"/>
        <v>#N/A</v>
      </c>
      <c r="F7089" s="4" t="e">
        <f t="shared" si="1481"/>
        <v>#N/A</v>
      </c>
      <c r="G7089" s="6" t="str">
        <f>IF(C7089,VLOOKUP(A7089,RawData!A:C,3,FALSE),"")</f>
        <v/>
      </c>
      <c r="H7089" s="9" t="str">
        <f>IF(C7089,VLOOKUP(A7089,RawData!A:D,4,FALSE),"")</f>
        <v/>
      </c>
      <c r="I7089" s="5" t="b">
        <f t="shared" si="1482"/>
        <v>0</v>
      </c>
      <c r="J7089" s="4" t="e">
        <f t="shared" ca="1" si="1483"/>
        <v>#N/A</v>
      </c>
      <c r="K7089" s="4" t="e">
        <f t="shared" si="1484"/>
        <v>#N/A</v>
      </c>
      <c r="L7089" s="4" t="e">
        <f t="shared" si="1485"/>
        <v>#N/A</v>
      </c>
      <c r="M7089" s="4" t="e">
        <f t="shared" ca="1" si="1486"/>
        <v>#N/A</v>
      </c>
      <c r="N7089" s="4" t="e">
        <f t="shared" ca="1" si="1488"/>
        <v>#VALUE!</v>
      </c>
      <c r="O7089" s="4" t="e">
        <f t="shared" ca="1" si="1487"/>
        <v>#VALUE!</v>
      </c>
    </row>
    <row r="7090" spans="1:15" x14ac:dyDescent="0.2">
      <c r="A7090" s="4">
        <f t="shared" si="1477"/>
        <v>7083</v>
      </c>
      <c r="B7090" s="4" t="b">
        <f t="shared" si="1478"/>
        <v>0</v>
      </c>
      <c r="C7090" s="5" t="b">
        <f t="shared" si="1476"/>
        <v>0</v>
      </c>
      <c r="D7090" s="4" t="e">
        <f t="shared" si="1479"/>
        <v>#N/A</v>
      </c>
      <c r="E7090" s="15" t="e">
        <f t="shared" si="1480"/>
        <v>#N/A</v>
      </c>
      <c r="F7090" s="4" t="e">
        <f t="shared" si="1481"/>
        <v>#N/A</v>
      </c>
      <c r="G7090" s="6" t="str">
        <f>IF(C7090,VLOOKUP(A7090,RawData!A:C,3,FALSE),"")</f>
        <v/>
      </c>
      <c r="H7090" s="9" t="str">
        <f>IF(C7090,VLOOKUP(A7090,RawData!A:D,4,FALSE),"")</f>
        <v/>
      </c>
      <c r="I7090" s="5" t="b">
        <f t="shared" si="1482"/>
        <v>0</v>
      </c>
      <c r="J7090" s="4" t="e">
        <f t="shared" ca="1" si="1483"/>
        <v>#N/A</v>
      </c>
      <c r="K7090" s="4" t="e">
        <f t="shared" si="1484"/>
        <v>#N/A</v>
      </c>
      <c r="L7090" s="4" t="e">
        <f t="shared" si="1485"/>
        <v>#N/A</v>
      </c>
      <c r="M7090" s="4" t="e">
        <f t="shared" ca="1" si="1486"/>
        <v>#N/A</v>
      </c>
      <c r="N7090" s="4" t="e">
        <f t="shared" ca="1" si="1488"/>
        <v>#VALUE!</v>
      </c>
      <c r="O7090" s="4" t="e">
        <f t="shared" ca="1" si="1487"/>
        <v>#VALUE!</v>
      </c>
    </row>
    <row r="7091" spans="1:15" x14ac:dyDescent="0.2">
      <c r="A7091" s="4">
        <f t="shared" si="1477"/>
        <v>7084</v>
      </c>
      <c r="B7091" s="4" t="b">
        <f t="shared" si="1478"/>
        <v>0</v>
      </c>
      <c r="C7091" s="5" t="b">
        <f t="shared" si="1476"/>
        <v>0</v>
      </c>
      <c r="D7091" s="4" t="e">
        <f t="shared" si="1479"/>
        <v>#N/A</v>
      </c>
      <c r="E7091" s="15" t="e">
        <f t="shared" si="1480"/>
        <v>#N/A</v>
      </c>
      <c r="F7091" s="4" t="e">
        <f t="shared" si="1481"/>
        <v>#N/A</v>
      </c>
      <c r="G7091" s="6" t="str">
        <f>IF(C7091,VLOOKUP(A7091,RawData!A:C,3,FALSE),"")</f>
        <v/>
      </c>
      <c r="H7091" s="9" t="str">
        <f>IF(C7091,VLOOKUP(A7091,RawData!A:D,4,FALSE),"")</f>
        <v/>
      </c>
      <c r="I7091" s="5" t="b">
        <f t="shared" si="1482"/>
        <v>0</v>
      </c>
      <c r="J7091" s="4" t="e">
        <f t="shared" ca="1" si="1483"/>
        <v>#N/A</v>
      </c>
      <c r="K7091" s="4" t="e">
        <f t="shared" si="1484"/>
        <v>#N/A</v>
      </c>
      <c r="L7091" s="4" t="e">
        <f t="shared" si="1485"/>
        <v>#N/A</v>
      </c>
      <c r="M7091" s="4" t="e">
        <f t="shared" ca="1" si="1486"/>
        <v>#N/A</v>
      </c>
      <c r="N7091" s="4" t="e">
        <f t="shared" ca="1" si="1488"/>
        <v>#VALUE!</v>
      </c>
      <c r="O7091" s="4" t="e">
        <f t="shared" ca="1" si="1487"/>
        <v>#VALUE!</v>
      </c>
    </row>
    <row r="7092" spans="1:15" x14ac:dyDescent="0.2">
      <c r="A7092" s="4">
        <f t="shared" si="1477"/>
        <v>7085</v>
      </c>
      <c r="B7092" s="4" t="b">
        <f t="shared" si="1478"/>
        <v>0</v>
      </c>
      <c r="C7092" s="5" t="b">
        <f t="shared" si="1476"/>
        <v>0</v>
      </c>
      <c r="D7092" s="4" t="e">
        <f t="shared" si="1479"/>
        <v>#N/A</v>
      </c>
      <c r="E7092" s="15" t="e">
        <f t="shared" si="1480"/>
        <v>#N/A</v>
      </c>
      <c r="F7092" s="4" t="e">
        <f t="shared" si="1481"/>
        <v>#N/A</v>
      </c>
      <c r="G7092" s="6" t="str">
        <f>IF(C7092,VLOOKUP(A7092,RawData!A:C,3,FALSE),"")</f>
        <v/>
      </c>
      <c r="H7092" s="9" t="str">
        <f>IF(C7092,VLOOKUP(A7092,RawData!A:D,4,FALSE),"")</f>
        <v/>
      </c>
      <c r="I7092" s="5" t="b">
        <f t="shared" si="1482"/>
        <v>0</v>
      </c>
      <c r="J7092" s="4" t="e">
        <f t="shared" ca="1" si="1483"/>
        <v>#N/A</v>
      </c>
      <c r="K7092" s="4" t="e">
        <f t="shared" si="1484"/>
        <v>#N/A</v>
      </c>
      <c r="L7092" s="4" t="e">
        <f t="shared" si="1485"/>
        <v>#N/A</v>
      </c>
      <c r="M7092" s="4" t="e">
        <f t="shared" ca="1" si="1486"/>
        <v>#N/A</v>
      </c>
      <c r="N7092" s="4" t="e">
        <f t="shared" ca="1" si="1488"/>
        <v>#VALUE!</v>
      </c>
      <c r="O7092" s="4" t="e">
        <f t="shared" ca="1" si="1487"/>
        <v>#VALUE!</v>
      </c>
    </row>
    <row r="7093" spans="1:15" x14ac:dyDescent="0.2">
      <c r="A7093" s="4">
        <f t="shared" si="1477"/>
        <v>7086</v>
      </c>
      <c r="B7093" s="4" t="b">
        <f t="shared" si="1478"/>
        <v>0</v>
      </c>
      <c r="C7093" s="5" t="b">
        <f t="shared" si="1476"/>
        <v>0</v>
      </c>
      <c r="D7093" s="4" t="e">
        <f t="shared" si="1479"/>
        <v>#N/A</v>
      </c>
      <c r="E7093" s="15" t="e">
        <f t="shared" si="1480"/>
        <v>#N/A</v>
      </c>
      <c r="F7093" s="4" t="e">
        <f t="shared" si="1481"/>
        <v>#N/A</v>
      </c>
      <c r="G7093" s="6" t="str">
        <f>IF(C7093,VLOOKUP(A7093,RawData!A:C,3,FALSE),"")</f>
        <v/>
      </c>
      <c r="H7093" s="9" t="str">
        <f>IF(C7093,VLOOKUP(A7093,RawData!A:D,4,FALSE),"")</f>
        <v/>
      </c>
      <c r="I7093" s="5" t="b">
        <f t="shared" si="1482"/>
        <v>0</v>
      </c>
      <c r="J7093" s="4" t="e">
        <f t="shared" ca="1" si="1483"/>
        <v>#N/A</v>
      </c>
      <c r="K7093" s="4" t="e">
        <f t="shared" si="1484"/>
        <v>#N/A</v>
      </c>
      <c r="L7093" s="4" t="e">
        <f t="shared" si="1485"/>
        <v>#N/A</v>
      </c>
      <c r="M7093" s="4" t="e">
        <f t="shared" ca="1" si="1486"/>
        <v>#N/A</v>
      </c>
      <c r="N7093" s="4" t="e">
        <f t="shared" ca="1" si="1488"/>
        <v>#VALUE!</v>
      </c>
      <c r="O7093" s="4" t="e">
        <f t="shared" ca="1" si="1487"/>
        <v>#VALUE!</v>
      </c>
    </row>
    <row r="7094" spans="1:15" x14ac:dyDescent="0.2">
      <c r="A7094" s="4">
        <f t="shared" si="1477"/>
        <v>7087</v>
      </c>
      <c r="B7094" s="4" t="b">
        <f t="shared" si="1478"/>
        <v>0</v>
      </c>
      <c r="C7094" s="5" t="b">
        <f t="shared" si="1476"/>
        <v>0</v>
      </c>
      <c r="D7094" s="4" t="e">
        <f t="shared" si="1479"/>
        <v>#N/A</v>
      </c>
      <c r="E7094" s="15" t="e">
        <f t="shared" si="1480"/>
        <v>#N/A</v>
      </c>
      <c r="F7094" s="4" t="e">
        <f t="shared" si="1481"/>
        <v>#N/A</v>
      </c>
      <c r="G7094" s="6" t="str">
        <f>IF(C7094,VLOOKUP(A7094,RawData!A:C,3,FALSE),"")</f>
        <v/>
      </c>
      <c r="H7094" s="9" t="str">
        <f>IF(C7094,VLOOKUP(A7094,RawData!A:D,4,FALSE),"")</f>
        <v/>
      </c>
      <c r="I7094" s="5" t="b">
        <f t="shared" si="1482"/>
        <v>0</v>
      </c>
      <c r="J7094" s="4" t="e">
        <f t="shared" ca="1" si="1483"/>
        <v>#N/A</v>
      </c>
      <c r="K7094" s="4" t="e">
        <f t="shared" si="1484"/>
        <v>#N/A</v>
      </c>
      <c r="L7094" s="4" t="e">
        <f t="shared" si="1485"/>
        <v>#N/A</v>
      </c>
      <c r="M7094" s="4" t="e">
        <f t="shared" ca="1" si="1486"/>
        <v>#N/A</v>
      </c>
      <c r="N7094" s="4" t="e">
        <f t="shared" ca="1" si="1488"/>
        <v>#VALUE!</v>
      </c>
      <c r="O7094" s="4" t="e">
        <f t="shared" ca="1" si="1487"/>
        <v>#VALUE!</v>
      </c>
    </row>
    <row r="7095" spans="1:15" x14ac:dyDescent="0.2">
      <c r="A7095" s="4">
        <f t="shared" si="1477"/>
        <v>7088</v>
      </c>
      <c r="B7095" s="4" t="b">
        <f t="shared" si="1478"/>
        <v>0</v>
      </c>
      <c r="C7095" s="5" t="b">
        <f t="shared" si="1476"/>
        <v>0</v>
      </c>
      <c r="D7095" s="4" t="e">
        <f t="shared" si="1479"/>
        <v>#N/A</v>
      </c>
      <c r="E7095" s="15" t="e">
        <f t="shared" si="1480"/>
        <v>#N/A</v>
      </c>
      <c r="F7095" s="4" t="e">
        <f t="shared" si="1481"/>
        <v>#N/A</v>
      </c>
      <c r="G7095" s="6" t="str">
        <f>IF(C7095,VLOOKUP(A7095,RawData!A:C,3,FALSE),"")</f>
        <v/>
      </c>
      <c r="H7095" s="9" t="str">
        <f>IF(C7095,VLOOKUP(A7095,RawData!A:D,4,FALSE),"")</f>
        <v/>
      </c>
      <c r="I7095" s="5" t="b">
        <f t="shared" si="1482"/>
        <v>0</v>
      </c>
      <c r="J7095" s="4" t="e">
        <f t="shared" ca="1" si="1483"/>
        <v>#N/A</v>
      </c>
      <c r="K7095" s="4" t="e">
        <f t="shared" si="1484"/>
        <v>#N/A</v>
      </c>
      <c r="L7095" s="4" t="e">
        <f t="shared" si="1485"/>
        <v>#N/A</v>
      </c>
      <c r="M7095" s="4" t="e">
        <f t="shared" ca="1" si="1486"/>
        <v>#N/A</v>
      </c>
      <c r="N7095" s="4" t="e">
        <f t="shared" ca="1" si="1488"/>
        <v>#VALUE!</v>
      </c>
      <c r="O7095" s="4" t="e">
        <f t="shared" ca="1" si="1487"/>
        <v>#VALUE!</v>
      </c>
    </row>
    <row r="7096" spans="1:15" x14ac:dyDescent="0.2">
      <c r="A7096" s="4">
        <f t="shared" si="1477"/>
        <v>7089</v>
      </c>
      <c r="B7096" s="4" t="b">
        <f t="shared" si="1478"/>
        <v>0</v>
      </c>
      <c r="C7096" s="5" t="b">
        <f t="shared" si="1476"/>
        <v>0</v>
      </c>
      <c r="D7096" s="4" t="e">
        <f t="shared" si="1479"/>
        <v>#N/A</v>
      </c>
      <c r="E7096" s="15" t="e">
        <f t="shared" si="1480"/>
        <v>#N/A</v>
      </c>
      <c r="F7096" s="4" t="e">
        <f t="shared" si="1481"/>
        <v>#N/A</v>
      </c>
      <c r="G7096" s="6" t="str">
        <f>IF(C7096,VLOOKUP(A7096,RawData!A:C,3,FALSE),"")</f>
        <v/>
      </c>
      <c r="H7096" s="9" t="str">
        <f>IF(C7096,VLOOKUP(A7096,RawData!A:D,4,FALSE),"")</f>
        <v/>
      </c>
      <c r="I7096" s="5" t="b">
        <f t="shared" si="1482"/>
        <v>0</v>
      </c>
      <c r="J7096" s="4" t="e">
        <f t="shared" ca="1" si="1483"/>
        <v>#N/A</v>
      </c>
      <c r="K7096" s="4" t="e">
        <f t="shared" si="1484"/>
        <v>#N/A</v>
      </c>
      <c r="L7096" s="4" t="e">
        <f t="shared" si="1485"/>
        <v>#N/A</v>
      </c>
      <c r="M7096" s="4" t="e">
        <f t="shared" ca="1" si="1486"/>
        <v>#N/A</v>
      </c>
      <c r="N7096" s="4" t="e">
        <f t="shared" ca="1" si="1488"/>
        <v>#VALUE!</v>
      </c>
      <c r="O7096" s="4" t="e">
        <f t="shared" ca="1" si="1487"/>
        <v>#VALUE!</v>
      </c>
    </row>
    <row r="7097" spans="1:15" x14ac:dyDescent="0.2">
      <c r="A7097" s="4">
        <f t="shared" si="1477"/>
        <v>7090</v>
      </c>
      <c r="B7097" s="4" t="b">
        <f t="shared" si="1478"/>
        <v>0</v>
      </c>
      <c r="C7097" s="5" t="b">
        <f t="shared" si="1476"/>
        <v>0</v>
      </c>
      <c r="D7097" s="4" t="e">
        <f t="shared" si="1479"/>
        <v>#N/A</v>
      </c>
      <c r="E7097" s="15" t="e">
        <f t="shared" si="1480"/>
        <v>#N/A</v>
      </c>
      <c r="F7097" s="4" t="e">
        <f t="shared" si="1481"/>
        <v>#N/A</v>
      </c>
      <c r="G7097" s="6" t="str">
        <f>IF(C7097,VLOOKUP(A7097,RawData!A:C,3,FALSE),"")</f>
        <v/>
      </c>
      <c r="H7097" s="9" t="str">
        <f>IF(C7097,VLOOKUP(A7097,RawData!A:D,4,FALSE),"")</f>
        <v/>
      </c>
      <c r="I7097" s="5" t="b">
        <f t="shared" si="1482"/>
        <v>0</v>
      </c>
      <c r="J7097" s="4" t="e">
        <f t="shared" ca="1" si="1483"/>
        <v>#N/A</v>
      </c>
      <c r="K7097" s="4" t="e">
        <f t="shared" si="1484"/>
        <v>#N/A</v>
      </c>
      <c r="L7097" s="4" t="e">
        <f t="shared" si="1485"/>
        <v>#N/A</v>
      </c>
      <c r="M7097" s="4" t="e">
        <f t="shared" ca="1" si="1486"/>
        <v>#N/A</v>
      </c>
      <c r="N7097" s="4" t="e">
        <f t="shared" ca="1" si="1488"/>
        <v>#VALUE!</v>
      </c>
      <c r="O7097" s="4" t="e">
        <f t="shared" ca="1" si="1487"/>
        <v>#VALUE!</v>
      </c>
    </row>
    <row r="7098" spans="1:15" x14ac:dyDescent="0.2">
      <c r="A7098" s="4">
        <f t="shared" si="1477"/>
        <v>7091</v>
      </c>
      <c r="B7098" s="4" t="b">
        <f t="shared" si="1478"/>
        <v>0</v>
      </c>
      <c r="C7098" s="5" t="b">
        <f t="shared" si="1476"/>
        <v>0</v>
      </c>
      <c r="D7098" s="4" t="e">
        <f t="shared" si="1479"/>
        <v>#N/A</v>
      </c>
      <c r="E7098" s="15" t="e">
        <f t="shared" si="1480"/>
        <v>#N/A</v>
      </c>
      <c r="F7098" s="4" t="e">
        <f t="shared" si="1481"/>
        <v>#N/A</v>
      </c>
      <c r="G7098" s="6" t="str">
        <f>IF(C7098,VLOOKUP(A7098,RawData!A:C,3,FALSE),"")</f>
        <v/>
      </c>
      <c r="H7098" s="9" t="str">
        <f>IF(C7098,VLOOKUP(A7098,RawData!A:D,4,FALSE),"")</f>
        <v/>
      </c>
      <c r="I7098" s="5" t="b">
        <f t="shared" si="1482"/>
        <v>0</v>
      </c>
      <c r="J7098" s="4" t="e">
        <f t="shared" ca="1" si="1483"/>
        <v>#N/A</v>
      </c>
      <c r="K7098" s="4" t="e">
        <f t="shared" si="1484"/>
        <v>#N/A</v>
      </c>
      <c r="L7098" s="4" t="e">
        <f t="shared" si="1485"/>
        <v>#N/A</v>
      </c>
      <c r="M7098" s="4" t="e">
        <f t="shared" ca="1" si="1486"/>
        <v>#N/A</v>
      </c>
      <c r="N7098" s="4" t="e">
        <f t="shared" ca="1" si="1488"/>
        <v>#VALUE!</v>
      </c>
      <c r="O7098" s="4" t="e">
        <f t="shared" ca="1" si="1487"/>
        <v>#VALUE!</v>
      </c>
    </row>
    <row r="7099" spans="1:15" x14ac:dyDescent="0.2">
      <c r="A7099" s="4">
        <f t="shared" si="1477"/>
        <v>7092</v>
      </c>
      <c r="B7099" s="4" t="b">
        <f t="shared" si="1478"/>
        <v>0</v>
      </c>
      <c r="C7099" s="5" t="b">
        <f t="shared" si="1476"/>
        <v>0</v>
      </c>
      <c r="D7099" s="4" t="e">
        <f t="shared" si="1479"/>
        <v>#N/A</v>
      </c>
      <c r="E7099" s="15" t="e">
        <f t="shared" si="1480"/>
        <v>#N/A</v>
      </c>
      <c r="F7099" s="4" t="e">
        <f t="shared" si="1481"/>
        <v>#N/A</v>
      </c>
      <c r="G7099" s="6" t="str">
        <f>IF(C7099,VLOOKUP(A7099,RawData!A:C,3,FALSE),"")</f>
        <v/>
      </c>
      <c r="H7099" s="9" t="str">
        <f>IF(C7099,VLOOKUP(A7099,RawData!A:D,4,FALSE),"")</f>
        <v/>
      </c>
      <c r="I7099" s="5" t="b">
        <f t="shared" si="1482"/>
        <v>0</v>
      </c>
      <c r="J7099" s="4" t="e">
        <f t="shared" ca="1" si="1483"/>
        <v>#N/A</v>
      </c>
      <c r="K7099" s="4" t="e">
        <f t="shared" si="1484"/>
        <v>#N/A</v>
      </c>
      <c r="L7099" s="4" t="e">
        <f t="shared" si="1485"/>
        <v>#N/A</v>
      </c>
      <c r="M7099" s="4" t="e">
        <f t="shared" ca="1" si="1486"/>
        <v>#N/A</v>
      </c>
      <c r="N7099" s="4" t="e">
        <f t="shared" ca="1" si="1488"/>
        <v>#VALUE!</v>
      </c>
      <c r="O7099" s="4" t="e">
        <f t="shared" ca="1" si="1487"/>
        <v>#VALUE!</v>
      </c>
    </row>
    <row r="7100" spans="1:15" x14ac:dyDescent="0.2">
      <c r="A7100" s="4">
        <f t="shared" si="1477"/>
        <v>7093</v>
      </c>
      <c r="B7100" s="4" t="b">
        <f t="shared" si="1478"/>
        <v>0</v>
      </c>
      <c r="C7100" s="5" t="b">
        <f t="shared" si="1476"/>
        <v>0</v>
      </c>
      <c r="D7100" s="4" t="e">
        <f t="shared" si="1479"/>
        <v>#N/A</v>
      </c>
      <c r="E7100" s="15" t="e">
        <f t="shared" si="1480"/>
        <v>#N/A</v>
      </c>
      <c r="F7100" s="4" t="e">
        <f t="shared" si="1481"/>
        <v>#N/A</v>
      </c>
      <c r="G7100" s="6" t="str">
        <f>IF(C7100,VLOOKUP(A7100,RawData!A:C,3,FALSE),"")</f>
        <v/>
      </c>
      <c r="H7100" s="9" t="str">
        <f>IF(C7100,VLOOKUP(A7100,RawData!A:D,4,FALSE),"")</f>
        <v/>
      </c>
      <c r="I7100" s="5" t="b">
        <f t="shared" si="1482"/>
        <v>0</v>
      </c>
      <c r="J7100" s="4" t="e">
        <f t="shared" ca="1" si="1483"/>
        <v>#N/A</v>
      </c>
      <c r="K7100" s="4" t="e">
        <f t="shared" si="1484"/>
        <v>#N/A</v>
      </c>
      <c r="L7100" s="4" t="e">
        <f t="shared" si="1485"/>
        <v>#N/A</v>
      </c>
      <c r="M7100" s="4" t="e">
        <f t="shared" ca="1" si="1486"/>
        <v>#N/A</v>
      </c>
      <c r="N7100" s="4" t="e">
        <f t="shared" ca="1" si="1488"/>
        <v>#VALUE!</v>
      </c>
      <c r="O7100" s="4" t="e">
        <f t="shared" ca="1" si="1487"/>
        <v>#VALUE!</v>
      </c>
    </row>
    <row r="7101" spans="1:15" x14ac:dyDescent="0.2">
      <c r="A7101" s="4">
        <f t="shared" si="1477"/>
        <v>7094</v>
      </c>
      <c r="B7101" s="4" t="b">
        <f t="shared" si="1478"/>
        <v>0</v>
      </c>
      <c r="C7101" s="5" t="b">
        <f t="shared" si="1476"/>
        <v>0</v>
      </c>
      <c r="D7101" s="4" t="e">
        <f t="shared" si="1479"/>
        <v>#N/A</v>
      </c>
      <c r="E7101" s="15" t="e">
        <f t="shared" si="1480"/>
        <v>#N/A</v>
      </c>
      <c r="F7101" s="4" t="e">
        <f t="shared" si="1481"/>
        <v>#N/A</v>
      </c>
      <c r="G7101" s="6" t="str">
        <f>IF(C7101,VLOOKUP(A7101,RawData!A:C,3,FALSE),"")</f>
        <v/>
      </c>
      <c r="H7101" s="9" t="str">
        <f>IF(C7101,VLOOKUP(A7101,RawData!A:D,4,FALSE),"")</f>
        <v/>
      </c>
      <c r="I7101" s="5" t="b">
        <f t="shared" si="1482"/>
        <v>0</v>
      </c>
      <c r="J7101" s="4" t="e">
        <f t="shared" ca="1" si="1483"/>
        <v>#N/A</v>
      </c>
      <c r="K7101" s="4" t="e">
        <f t="shared" si="1484"/>
        <v>#N/A</v>
      </c>
      <c r="L7101" s="4" t="e">
        <f t="shared" si="1485"/>
        <v>#N/A</v>
      </c>
      <c r="M7101" s="4" t="e">
        <f t="shared" ca="1" si="1486"/>
        <v>#N/A</v>
      </c>
      <c r="N7101" s="4" t="e">
        <f t="shared" ca="1" si="1488"/>
        <v>#VALUE!</v>
      </c>
      <c r="O7101" s="4" t="e">
        <f t="shared" ca="1" si="1487"/>
        <v>#VALUE!</v>
      </c>
    </row>
    <row r="7102" spans="1:15" x14ac:dyDescent="0.2">
      <c r="A7102" s="4">
        <f t="shared" si="1477"/>
        <v>7095</v>
      </c>
      <c r="B7102" s="4" t="b">
        <f t="shared" si="1478"/>
        <v>0</v>
      </c>
      <c r="C7102" s="5" t="b">
        <f t="shared" si="1476"/>
        <v>0</v>
      </c>
      <c r="D7102" s="4" t="e">
        <f t="shared" si="1479"/>
        <v>#N/A</v>
      </c>
      <c r="E7102" s="15" t="e">
        <f t="shared" si="1480"/>
        <v>#N/A</v>
      </c>
      <c r="F7102" s="4" t="e">
        <f t="shared" si="1481"/>
        <v>#N/A</v>
      </c>
      <c r="G7102" s="6" t="str">
        <f>IF(C7102,VLOOKUP(A7102,RawData!A:C,3,FALSE),"")</f>
        <v/>
      </c>
      <c r="H7102" s="9" t="str">
        <f>IF(C7102,VLOOKUP(A7102,RawData!A:D,4,FALSE),"")</f>
        <v/>
      </c>
      <c r="I7102" s="5" t="b">
        <f t="shared" si="1482"/>
        <v>0</v>
      </c>
      <c r="J7102" s="4" t="e">
        <f t="shared" ca="1" si="1483"/>
        <v>#N/A</v>
      </c>
      <c r="K7102" s="4" t="e">
        <f t="shared" si="1484"/>
        <v>#N/A</v>
      </c>
      <c r="L7102" s="4" t="e">
        <f t="shared" si="1485"/>
        <v>#N/A</v>
      </c>
      <c r="M7102" s="4" t="e">
        <f t="shared" ca="1" si="1486"/>
        <v>#N/A</v>
      </c>
      <c r="N7102" s="4" t="e">
        <f t="shared" ca="1" si="1488"/>
        <v>#VALUE!</v>
      </c>
      <c r="O7102" s="4" t="e">
        <f t="shared" ca="1" si="1487"/>
        <v>#VALUE!</v>
      </c>
    </row>
    <row r="7103" spans="1:15" x14ac:dyDescent="0.2">
      <c r="A7103" s="4">
        <f t="shared" si="1477"/>
        <v>7096</v>
      </c>
      <c r="B7103" s="4" t="b">
        <f t="shared" si="1478"/>
        <v>0</v>
      </c>
      <c r="C7103" s="5" t="b">
        <f t="shared" si="1476"/>
        <v>0</v>
      </c>
      <c r="D7103" s="4" t="e">
        <f t="shared" si="1479"/>
        <v>#N/A</v>
      </c>
      <c r="E7103" s="15" t="e">
        <f t="shared" si="1480"/>
        <v>#N/A</v>
      </c>
      <c r="F7103" s="4" t="e">
        <f t="shared" si="1481"/>
        <v>#N/A</v>
      </c>
      <c r="G7103" s="6" t="str">
        <f>IF(C7103,VLOOKUP(A7103,RawData!A:C,3,FALSE),"")</f>
        <v/>
      </c>
      <c r="H7103" s="9" t="str">
        <f>IF(C7103,VLOOKUP(A7103,RawData!A:D,4,FALSE),"")</f>
        <v/>
      </c>
      <c r="I7103" s="5" t="b">
        <f t="shared" si="1482"/>
        <v>0</v>
      </c>
      <c r="J7103" s="4" t="e">
        <f t="shared" ca="1" si="1483"/>
        <v>#N/A</v>
      </c>
      <c r="K7103" s="4" t="e">
        <f t="shared" si="1484"/>
        <v>#N/A</v>
      </c>
      <c r="L7103" s="4" t="e">
        <f t="shared" si="1485"/>
        <v>#N/A</v>
      </c>
      <c r="M7103" s="4" t="e">
        <f t="shared" ca="1" si="1486"/>
        <v>#N/A</v>
      </c>
      <c r="N7103" s="4" t="e">
        <f t="shared" ca="1" si="1488"/>
        <v>#VALUE!</v>
      </c>
      <c r="O7103" s="4" t="e">
        <f t="shared" ca="1" si="1487"/>
        <v>#VALUE!</v>
      </c>
    </row>
    <row r="7104" spans="1:15" x14ac:dyDescent="0.2">
      <c r="A7104" s="4">
        <f t="shared" si="1477"/>
        <v>7097</v>
      </c>
      <c r="B7104" s="4" t="b">
        <f t="shared" si="1478"/>
        <v>0</v>
      </c>
      <c r="C7104" s="5" t="b">
        <f t="shared" si="1476"/>
        <v>0</v>
      </c>
      <c r="D7104" s="4" t="e">
        <f t="shared" si="1479"/>
        <v>#N/A</v>
      </c>
      <c r="E7104" s="15" t="e">
        <f t="shared" si="1480"/>
        <v>#N/A</v>
      </c>
      <c r="F7104" s="4" t="e">
        <f t="shared" si="1481"/>
        <v>#N/A</v>
      </c>
      <c r="G7104" s="6" t="str">
        <f>IF(C7104,VLOOKUP(A7104,RawData!A:C,3,FALSE),"")</f>
        <v/>
      </c>
      <c r="H7104" s="9" t="str">
        <f>IF(C7104,VLOOKUP(A7104,RawData!A:D,4,FALSE),"")</f>
        <v/>
      </c>
      <c r="I7104" s="5" t="b">
        <f t="shared" si="1482"/>
        <v>0</v>
      </c>
      <c r="J7104" s="4" t="e">
        <f t="shared" ca="1" si="1483"/>
        <v>#N/A</v>
      </c>
      <c r="K7104" s="4" t="e">
        <f t="shared" si="1484"/>
        <v>#N/A</v>
      </c>
      <c r="L7104" s="4" t="e">
        <f t="shared" si="1485"/>
        <v>#N/A</v>
      </c>
      <c r="M7104" s="4" t="e">
        <f t="shared" ca="1" si="1486"/>
        <v>#N/A</v>
      </c>
      <c r="N7104" s="4" t="e">
        <f t="shared" ca="1" si="1488"/>
        <v>#VALUE!</v>
      </c>
      <c r="O7104" s="4" t="e">
        <f t="shared" ca="1" si="1487"/>
        <v>#VALUE!</v>
      </c>
    </row>
    <row r="7105" spans="1:15" x14ac:dyDescent="0.2">
      <c r="A7105" s="4">
        <f t="shared" si="1477"/>
        <v>7098</v>
      </c>
      <c r="B7105" s="4" t="b">
        <f t="shared" si="1478"/>
        <v>0</v>
      </c>
      <c r="C7105" s="5" t="b">
        <f t="shared" si="1476"/>
        <v>0</v>
      </c>
      <c r="D7105" s="4" t="e">
        <f t="shared" si="1479"/>
        <v>#N/A</v>
      </c>
      <c r="E7105" s="15" t="e">
        <f t="shared" si="1480"/>
        <v>#N/A</v>
      </c>
      <c r="F7105" s="4" t="e">
        <f t="shared" si="1481"/>
        <v>#N/A</v>
      </c>
      <c r="G7105" s="6" t="str">
        <f>IF(C7105,VLOOKUP(A7105,RawData!A:C,3,FALSE),"")</f>
        <v/>
      </c>
      <c r="H7105" s="9" t="str">
        <f>IF(C7105,VLOOKUP(A7105,RawData!A:D,4,FALSE),"")</f>
        <v/>
      </c>
      <c r="I7105" s="5" t="b">
        <f t="shared" si="1482"/>
        <v>0</v>
      </c>
      <c r="J7105" s="4" t="e">
        <f t="shared" ca="1" si="1483"/>
        <v>#N/A</v>
      </c>
      <c r="K7105" s="4" t="e">
        <f t="shared" si="1484"/>
        <v>#N/A</v>
      </c>
      <c r="L7105" s="4" t="e">
        <f t="shared" si="1485"/>
        <v>#N/A</v>
      </c>
      <c r="M7105" s="4" t="e">
        <f t="shared" ca="1" si="1486"/>
        <v>#N/A</v>
      </c>
      <c r="N7105" s="4" t="e">
        <f t="shared" ca="1" si="1488"/>
        <v>#VALUE!</v>
      </c>
      <c r="O7105" s="4" t="e">
        <f t="shared" ca="1" si="1487"/>
        <v>#VALUE!</v>
      </c>
    </row>
    <row r="7106" spans="1:15" x14ac:dyDescent="0.2">
      <c r="A7106" s="4">
        <f t="shared" si="1477"/>
        <v>7099</v>
      </c>
      <c r="B7106" s="4" t="b">
        <f t="shared" si="1478"/>
        <v>0</v>
      </c>
      <c r="C7106" s="5" t="b">
        <f t="shared" si="1476"/>
        <v>0</v>
      </c>
      <c r="D7106" s="4" t="e">
        <f t="shared" si="1479"/>
        <v>#N/A</v>
      </c>
      <c r="E7106" s="15" t="e">
        <f t="shared" si="1480"/>
        <v>#N/A</v>
      </c>
      <c r="F7106" s="4" t="e">
        <f t="shared" si="1481"/>
        <v>#N/A</v>
      </c>
      <c r="G7106" s="6" t="str">
        <f>IF(C7106,VLOOKUP(A7106,RawData!A:C,3,FALSE),"")</f>
        <v/>
      </c>
      <c r="H7106" s="9" t="str">
        <f>IF(C7106,VLOOKUP(A7106,RawData!A:D,4,FALSE),"")</f>
        <v/>
      </c>
      <c r="I7106" s="5" t="b">
        <f t="shared" si="1482"/>
        <v>0</v>
      </c>
      <c r="J7106" s="4" t="e">
        <f t="shared" ca="1" si="1483"/>
        <v>#N/A</v>
      </c>
      <c r="K7106" s="4" t="e">
        <f t="shared" si="1484"/>
        <v>#N/A</v>
      </c>
      <c r="L7106" s="4" t="e">
        <f t="shared" si="1485"/>
        <v>#N/A</v>
      </c>
      <c r="M7106" s="4" t="e">
        <f t="shared" ca="1" si="1486"/>
        <v>#N/A</v>
      </c>
      <c r="N7106" s="4" t="e">
        <f t="shared" ca="1" si="1488"/>
        <v>#VALUE!</v>
      </c>
      <c r="O7106" s="4" t="e">
        <f t="shared" ca="1" si="1487"/>
        <v>#VALUE!</v>
      </c>
    </row>
    <row r="7107" spans="1:15" x14ac:dyDescent="0.2">
      <c r="A7107" s="4">
        <f t="shared" si="1477"/>
        <v>7100</v>
      </c>
      <c r="B7107" s="4" t="b">
        <f t="shared" si="1478"/>
        <v>0</v>
      </c>
      <c r="C7107" s="5" t="b">
        <f t="shared" si="1476"/>
        <v>0</v>
      </c>
      <c r="D7107" s="4" t="e">
        <f t="shared" si="1479"/>
        <v>#N/A</v>
      </c>
      <c r="E7107" s="15" t="e">
        <f t="shared" si="1480"/>
        <v>#N/A</v>
      </c>
      <c r="F7107" s="4" t="e">
        <f t="shared" si="1481"/>
        <v>#N/A</v>
      </c>
      <c r="G7107" s="6" t="str">
        <f>IF(C7107,VLOOKUP(A7107,RawData!A:C,3,FALSE),"")</f>
        <v/>
      </c>
      <c r="H7107" s="9" t="str">
        <f>IF(C7107,VLOOKUP(A7107,RawData!A:D,4,FALSE),"")</f>
        <v/>
      </c>
      <c r="I7107" s="5" t="b">
        <f t="shared" si="1482"/>
        <v>0</v>
      </c>
      <c r="J7107" s="4" t="e">
        <f t="shared" ca="1" si="1483"/>
        <v>#N/A</v>
      </c>
      <c r="K7107" s="4" t="e">
        <f t="shared" si="1484"/>
        <v>#N/A</v>
      </c>
      <c r="L7107" s="4" t="e">
        <f t="shared" si="1485"/>
        <v>#N/A</v>
      </c>
      <c r="M7107" s="4" t="e">
        <f t="shared" ca="1" si="1486"/>
        <v>#N/A</v>
      </c>
      <c r="N7107" s="4" t="e">
        <f t="shared" ca="1" si="1488"/>
        <v>#VALUE!</v>
      </c>
      <c r="O7107" s="4" t="e">
        <f t="shared" ca="1" si="1487"/>
        <v>#VALUE!</v>
      </c>
    </row>
    <row r="7108" spans="1:15" x14ac:dyDescent="0.2">
      <c r="A7108" s="4">
        <f t="shared" si="1477"/>
        <v>7101</v>
      </c>
      <c r="B7108" s="4" t="b">
        <f t="shared" si="1478"/>
        <v>0</v>
      </c>
      <c r="C7108" s="5" t="b">
        <f t="shared" si="1476"/>
        <v>0</v>
      </c>
      <c r="D7108" s="4" t="e">
        <f t="shared" si="1479"/>
        <v>#N/A</v>
      </c>
      <c r="E7108" s="15" t="e">
        <f t="shared" si="1480"/>
        <v>#N/A</v>
      </c>
      <c r="F7108" s="4" t="e">
        <f t="shared" si="1481"/>
        <v>#N/A</v>
      </c>
      <c r="G7108" s="6" t="str">
        <f>IF(C7108,VLOOKUP(A7108,RawData!A:C,3,FALSE),"")</f>
        <v/>
      </c>
      <c r="H7108" s="9" t="str">
        <f>IF(C7108,VLOOKUP(A7108,RawData!A:D,4,FALSE),"")</f>
        <v/>
      </c>
      <c r="I7108" s="5" t="b">
        <f t="shared" si="1482"/>
        <v>0</v>
      </c>
      <c r="J7108" s="4" t="e">
        <f t="shared" ca="1" si="1483"/>
        <v>#N/A</v>
      </c>
      <c r="K7108" s="4" t="e">
        <f t="shared" si="1484"/>
        <v>#N/A</v>
      </c>
      <c r="L7108" s="4" t="e">
        <f t="shared" si="1485"/>
        <v>#N/A</v>
      </c>
      <c r="M7108" s="4" t="e">
        <f t="shared" ca="1" si="1486"/>
        <v>#N/A</v>
      </c>
      <c r="N7108" s="4" t="e">
        <f t="shared" ca="1" si="1488"/>
        <v>#VALUE!</v>
      </c>
      <c r="O7108" s="4" t="e">
        <f t="shared" ca="1" si="1487"/>
        <v>#VALUE!</v>
      </c>
    </row>
    <row r="7109" spans="1:15" x14ac:dyDescent="0.2">
      <c r="A7109" s="4">
        <f t="shared" si="1477"/>
        <v>7102</v>
      </c>
      <c r="B7109" s="4" t="b">
        <f t="shared" si="1478"/>
        <v>0</v>
      </c>
      <c r="C7109" s="5" t="b">
        <f t="shared" si="1476"/>
        <v>0</v>
      </c>
      <c r="D7109" s="4" t="e">
        <f t="shared" si="1479"/>
        <v>#N/A</v>
      </c>
      <c r="E7109" s="15" t="e">
        <f t="shared" si="1480"/>
        <v>#N/A</v>
      </c>
      <c r="F7109" s="4" t="e">
        <f t="shared" si="1481"/>
        <v>#N/A</v>
      </c>
      <c r="G7109" s="6" t="str">
        <f>IF(C7109,VLOOKUP(A7109,RawData!A:C,3,FALSE),"")</f>
        <v/>
      </c>
      <c r="H7109" s="9" t="str">
        <f>IF(C7109,VLOOKUP(A7109,RawData!A:D,4,FALSE),"")</f>
        <v/>
      </c>
      <c r="I7109" s="5" t="b">
        <f t="shared" si="1482"/>
        <v>0</v>
      </c>
      <c r="J7109" s="4" t="e">
        <f t="shared" ca="1" si="1483"/>
        <v>#N/A</v>
      </c>
      <c r="K7109" s="4" t="e">
        <f t="shared" si="1484"/>
        <v>#N/A</v>
      </c>
      <c r="L7109" s="4" t="e">
        <f t="shared" si="1485"/>
        <v>#N/A</v>
      </c>
      <c r="M7109" s="4" t="e">
        <f t="shared" ca="1" si="1486"/>
        <v>#N/A</v>
      </c>
      <c r="N7109" s="4" t="e">
        <f t="shared" ca="1" si="1488"/>
        <v>#VALUE!</v>
      </c>
      <c r="O7109" s="4" t="e">
        <f t="shared" ca="1" si="1487"/>
        <v>#VALUE!</v>
      </c>
    </row>
    <row r="7110" spans="1:15" x14ac:dyDescent="0.2">
      <c r="A7110" s="4">
        <f t="shared" si="1477"/>
        <v>7103</v>
      </c>
      <c r="B7110" s="4" t="b">
        <f t="shared" si="1478"/>
        <v>0</v>
      </c>
      <c r="C7110" s="5" t="b">
        <f t="shared" si="1476"/>
        <v>0</v>
      </c>
      <c r="D7110" s="4" t="e">
        <f t="shared" si="1479"/>
        <v>#N/A</v>
      </c>
      <c r="E7110" s="15" t="e">
        <f t="shared" si="1480"/>
        <v>#N/A</v>
      </c>
      <c r="F7110" s="4" t="e">
        <f t="shared" si="1481"/>
        <v>#N/A</v>
      </c>
      <c r="G7110" s="6" t="str">
        <f>IF(C7110,VLOOKUP(A7110,RawData!A:C,3,FALSE),"")</f>
        <v/>
      </c>
      <c r="H7110" s="9" t="str">
        <f>IF(C7110,VLOOKUP(A7110,RawData!A:D,4,FALSE),"")</f>
        <v/>
      </c>
      <c r="I7110" s="5" t="b">
        <f t="shared" si="1482"/>
        <v>0</v>
      </c>
      <c r="J7110" s="4" t="e">
        <f t="shared" ca="1" si="1483"/>
        <v>#N/A</v>
      </c>
      <c r="K7110" s="4" t="e">
        <f t="shared" si="1484"/>
        <v>#N/A</v>
      </c>
      <c r="L7110" s="4" t="e">
        <f t="shared" si="1485"/>
        <v>#N/A</v>
      </c>
      <c r="M7110" s="4" t="e">
        <f t="shared" ca="1" si="1486"/>
        <v>#N/A</v>
      </c>
      <c r="N7110" s="4" t="e">
        <f t="shared" ca="1" si="1488"/>
        <v>#VALUE!</v>
      </c>
      <c r="O7110" s="4" t="e">
        <f t="shared" ca="1" si="1487"/>
        <v>#VALUE!</v>
      </c>
    </row>
    <row r="7111" spans="1:15" x14ac:dyDescent="0.2">
      <c r="A7111" s="4">
        <f t="shared" si="1477"/>
        <v>7104</v>
      </c>
      <c r="B7111" s="4" t="b">
        <f t="shared" si="1478"/>
        <v>0</v>
      </c>
      <c r="C7111" s="5" t="b">
        <f t="shared" ref="C7111:C7174" si="1489">IF(AND(B7111,A7111&lt;=$G$1),TRUE(),FALSE())</f>
        <v>0</v>
      </c>
      <c r="D7111" s="4" t="e">
        <f t="shared" si="1479"/>
        <v>#N/A</v>
      </c>
      <c r="E7111" s="15" t="e">
        <f t="shared" si="1480"/>
        <v>#N/A</v>
      </c>
      <c r="F7111" s="4" t="e">
        <f t="shared" si="1481"/>
        <v>#N/A</v>
      </c>
      <c r="G7111" s="6" t="str">
        <f>IF(C7111,VLOOKUP(A7111,RawData!A:C,3,FALSE),"")</f>
        <v/>
      </c>
      <c r="H7111" s="9" t="str">
        <f>IF(C7111,VLOOKUP(A7111,RawData!A:D,4,FALSE),"")</f>
        <v/>
      </c>
      <c r="I7111" s="5" t="b">
        <f t="shared" si="1482"/>
        <v>0</v>
      </c>
      <c r="J7111" s="4" t="e">
        <f t="shared" ca="1" si="1483"/>
        <v>#N/A</v>
      </c>
      <c r="K7111" s="4" t="e">
        <f t="shared" si="1484"/>
        <v>#N/A</v>
      </c>
      <c r="L7111" s="4" t="e">
        <f t="shared" si="1485"/>
        <v>#N/A</v>
      </c>
      <c r="M7111" s="4" t="e">
        <f t="shared" ca="1" si="1486"/>
        <v>#N/A</v>
      </c>
      <c r="N7111" s="4" t="e">
        <f t="shared" ca="1" si="1488"/>
        <v>#VALUE!</v>
      </c>
      <c r="O7111" s="4" t="e">
        <f t="shared" ca="1" si="1487"/>
        <v>#VALUE!</v>
      </c>
    </row>
    <row r="7112" spans="1:15" x14ac:dyDescent="0.2">
      <c r="A7112" s="4">
        <f t="shared" ref="A7112:A7175" si="1490">A7111+$C$4</f>
        <v>7105</v>
      </c>
      <c r="B7112" s="4" t="b">
        <f t="shared" ref="B7112:B7175" si="1491">IF(ROW()&lt;7+$G$4,TRUE(),FALSE())</f>
        <v>0</v>
      </c>
      <c r="C7112" s="5" t="b">
        <f t="shared" si="1489"/>
        <v>0</v>
      </c>
      <c r="D7112" s="4" t="e">
        <f t="shared" ref="D7112:D7175" si="1492">IF(AND($C7111,$I7111),IF(AND($L7111&lt;$C$3,$L7112&gt;=$C$3),$D7111+0.5,IF(AND($L7111&gt;=$C$3,$L7112&lt;$C$3),$D7111+0.5,$D7111)),$D7111)</f>
        <v>#N/A</v>
      </c>
      <c r="E7112" s="15" t="e">
        <f t="shared" ref="E7112:E7175" si="1493">IF(C7112,A7112,NA())</f>
        <v>#N/A</v>
      </c>
      <c r="F7112" s="4" t="e">
        <f t="shared" ref="F7112:F7175" si="1494">IF(MOD($D7112,1)=0.5,20,0)</f>
        <v>#N/A</v>
      </c>
      <c r="G7112" s="6" t="str">
        <f>IF(C7112,VLOOKUP(A7112,RawData!A:C,3,FALSE),"")</f>
        <v/>
      </c>
      <c r="H7112" s="9" t="str">
        <f>IF(C7112,VLOOKUP(A7112,RawData!A:D,4,FALSE),"")</f>
        <v/>
      </c>
      <c r="I7112" s="5" t="b">
        <f t="shared" ref="I7112:I7175" si="1495">IF(C7112,IF(E7112-$E$7&gt;=$C$1/2,TRUE(),FALSE()),FALSE())</f>
        <v>0</v>
      </c>
      <c r="J7112" s="4" t="e">
        <f t="shared" ref="J7112:J7175" ca="1" si="1496">IF($I7112,IF($C7112,AVERAGE(OFFSET($H$1:$H$27000,ROW()-$C$1/$C$4/2-1,0,$C$1/$C$4+1,1)),NA()),NA())</f>
        <v>#N/A</v>
      </c>
      <c r="K7112" s="4" t="e">
        <f t="shared" ref="K7112:K7175" si="1497">IF(I7112,ABS(INDEX($J$1:$J$27000,ROW()+$C$1/$C$4/2)-INDEX($J$1:$J$27000,ROW()-$C$1/$C$4/2)),NA())</f>
        <v>#N/A</v>
      </c>
      <c r="L7112" s="4" t="e">
        <f t="shared" ref="L7112:L7175" si="1498">IF(AND(C7112,I7112),INDEX($K$1:$K$27000,ROW()+$C$1/$C$4+1),NA())</f>
        <v>#N/A</v>
      </c>
      <c r="M7112" s="4" t="e">
        <f t="shared" ref="M7112:M7175" ca="1" si="1499">IF($I7112,IF($C7112,ABS(OFFSET($H$1:$H$27000,ROW()-$C$1/$C$4/2-1,0,1,1)-OFFSET($H$1:$H$27000,ROW()+$C$1/$C$4/2-1,0,1,1)),NA()),NA())</f>
        <v>#N/A</v>
      </c>
      <c r="N7112" s="4" t="e">
        <f t="shared" ca="1" si="1488"/>
        <v>#VALUE!</v>
      </c>
      <c r="O7112" s="4" t="e">
        <f t="shared" ref="O7112:O7175" ca="1" si="1500">IF(MOD($N7112,1)=0.5,20,0)</f>
        <v>#VALUE!</v>
      </c>
    </row>
    <row r="7113" spans="1:15" x14ac:dyDescent="0.2">
      <c r="A7113" s="4">
        <f t="shared" si="1490"/>
        <v>7106</v>
      </c>
      <c r="B7113" s="4" t="b">
        <f t="shared" si="1491"/>
        <v>0</v>
      </c>
      <c r="C7113" s="5" t="b">
        <f t="shared" si="1489"/>
        <v>0</v>
      </c>
      <c r="D7113" s="4" t="e">
        <f t="shared" si="1492"/>
        <v>#N/A</v>
      </c>
      <c r="E7113" s="15" t="e">
        <f t="shared" si="1493"/>
        <v>#N/A</v>
      </c>
      <c r="F7113" s="4" t="e">
        <f t="shared" si="1494"/>
        <v>#N/A</v>
      </c>
      <c r="G7113" s="6" t="str">
        <f>IF(C7113,VLOOKUP(A7113,RawData!A:C,3,FALSE),"")</f>
        <v/>
      </c>
      <c r="H7113" s="9" t="str">
        <f>IF(C7113,VLOOKUP(A7113,RawData!A:D,4,FALSE),"")</f>
        <v/>
      </c>
      <c r="I7113" s="5" t="b">
        <f t="shared" si="1495"/>
        <v>0</v>
      </c>
      <c r="J7113" s="4" t="e">
        <f t="shared" ca="1" si="1496"/>
        <v>#N/A</v>
      </c>
      <c r="K7113" s="4" t="e">
        <f t="shared" si="1497"/>
        <v>#N/A</v>
      </c>
      <c r="L7113" s="4" t="e">
        <f t="shared" si="1498"/>
        <v>#N/A</v>
      </c>
      <c r="M7113" s="4" t="e">
        <f t="shared" ca="1" si="1499"/>
        <v>#N/A</v>
      </c>
      <c r="N7113" s="4" t="e">
        <f t="shared" ref="N7113:N7176" ca="1" si="1501">IF(AND($C7112,$I7112),IF(AND($M7112&lt;$C$3,$M7113&gt;=$C$3),$N7112+0.5,IF(AND($M7112&gt;=$C$3,$M7113&lt;$C$3),$N7112+0.5,$N7112)),$N7112)</f>
        <v>#VALUE!</v>
      </c>
      <c r="O7113" s="4" t="e">
        <f t="shared" ca="1" si="1500"/>
        <v>#VALUE!</v>
      </c>
    </row>
    <row r="7114" spans="1:15" x14ac:dyDescent="0.2">
      <c r="A7114" s="4">
        <f t="shared" si="1490"/>
        <v>7107</v>
      </c>
      <c r="B7114" s="4" t="b">
        <f t="shared" si="1491"/>
        <v>0</v>
      </c>
      <c r="C7114" s="5" t="b">
        <f t="shared" si="1489"/>
        <v>0</v>
      </c>
      <c r="D7114" s="4" t="e">
        <f t="shared" si="1492"/>
        <v>#N/A</v>
      </c>
      <c r="E7114" s="15" t="e">
        <f t="shared" si="1493"/>
        <v>#N/A</v>
      </c>
      <c r="F7114" s="4" t="e">
        <f t="shared" si="1494"/>
        <v>#N/A</v>
      </c>
      <c r="G7114" s="6" t="str">
        <f>IF(C7114,VLOOKUP(A7114,RawData!A:C,3,FALSE),"")</f>
        <v/>
      </c>
      <c r="H7114" s="9" t="str">
        <f>IF(C7114,VLOOKUP(A7114,RawData!A:D,4,FALSE),"")</f>
        <v/>
      </c>
      <c r="I7114" s="5" t="b">
        <f t="shared" si="1495"/>
        <v>0</v>
      </c>
      <c r="J7114" s="4" t="e">
        <f t="shared" ca="1" si="1496"/>
        <v>#N/A</v>
      </c>
      <c r="K7114" s="4" t="e">
        <f t="shared" si="1497"/>
        <v>#N/A</v>
      </c>
      <c r="L7114" s="4" t="e">
        <f t="shared" si="1498"/>
        <v>#N/A</v>
      </c>
      <c r="M7114" s="4" t="e">
        <f t="shared" ca="1" si="1499"/>
        <v>#N/A</v>
      </c>
      <c r="N7114" s="4" t="e">
        <f t="shared" ca="1" si="1501"/>
        <v>#VALUE!</v>
      </c>
      <c r="O7114" s="4" t="e">
        <f t="shared" ca="1" si="1500"/>
        <v>#VALUE!</v>
      </c>
    </row>
    <row r="7115" spans="1:15" x14ac:dyDescent="0.2">
      <c r="A7115" s="4">
        <f t="shared" si="1490"/>
        <v>7108</v>
      </c>
      <c r="B7115" s="4" t="b">
        <f t="shared" si="1491"/>
        <v>0</v>
      </c>
      <c r="C7115" s="5" t="b">
        <f t="shared" si="1489"/>
        <v>0</v>
      </c>
      <c r="D7115" s="4" t="e">
        <f t="shared" si="1492"/>
        <v>#N/A</v>
      </c>
      <c r="E7115" s="15" t="e">
        <f t="shared" si="1493"/>
        <v>#N/A</v>
      </c>
      <c r="F7115" s="4" t="e">
        <f t="shared" si="1494"/>
        <v>#N/A</v>
      </c>
      <c r="G7115" s="6" t="str">
        <f>IF(C7115,VLOOKUP(A7115,RawData!A:C,3,FALSE),"")</f>
        <v/>
      </c>
      <c r="H7115" s="9" t="str">
        <f>IF(C7115,VLOOKUP(A7115,RawData!A:D,4,FALSE),"")</f>
        <v/>
      </c>
      <c r="I7115" s="5" t="b">
        <f t="shared" si="1495"/>
        <v>0</v>
      </c>
      <c r="J7115" s="4" t="e">
        <f t="shared" ca="1" si="1496"/>
        <v>#N/A</v>
      </c>
      <c r="K7115" s="4" t="e">
        <f t="shared" si="1497"/>
        <v>#N/A</v>
      </c>
      <c r="L7115" s="4" t="e">
        <f t="shared" si="1498"/>
        <v>#N/A</v>
      </c>
      <c r="M7115" s="4" t="e">
        <f t="shared" ca="1" si="1499"/>
        <v>#N/A</v>
      </c>
      <c r="N7115" s="4" t="e">
        <f t="shared" ca="1" si="1501"/>
        <v>#VALUE!</v>
      </c>
      <c r="O7115" s="4" t="e">
        <f t="shared" ca="1" si="1500"/>
        <v>#VALUE!</v>
      </c>
    </row>
    <row r="7116" spans="1:15" x14ac:dyDescent="0.2">
      <c r="A7116" s="4">
        <f t="shared" si="1490"/>
        <v>7109</v>
      </c>
      <c r="B7116" s="4" t="b">
        <f t="shared" si="1491"/>
        <v>0</v>
      </c>
      <c r="C7116" s="5" t="b">
        <f t="shared" si="1489"/>
        <v>0</v>
      </c>
      <c r="D7116" s="4" t="e">
        <f t="shared" si="1492"/>
        <v>#N/A</v>
      </c>
      <c r="E7116" s="15" t="e">
        <f t="shared" si="1493"/>
        <v>#N/A</v>
      </c>
      <c r="F7116" s="4" t="e">
        <f t="shared" si="1494"/>
        <v>#N/A</v>
      </c>
      <c r="G7116" s="6" t="str">
        <f>IF(C7116,VLOOKUP(A7116,RawData!A:C,3,FALSE),"")</f>
        <v/>
      </c>
      <c r="H7116" s="9" t="str">
        <f>IF(C7116,VLOOKUP(A7116,RawData!A:D,4,FALSE),"")</f>
        <v/>
      </c>
      <c r="I7116" s="5" t="b">
        <f t="shared" si="1495"/>
        <v>0</v>
      </c>
      <c r="J7116" s="4" t="e">
        <f t="shared" ca="1" si="1496"/>
        <v>#N/A</v>
      </c>
      <c r="K7116" s="4" t="e">
        <f t="shared" si="1497"/>
        <v>#N/A</v>
      </c>
      <c r="L7116" s="4" t="e">
        <f t="shared" si="1498"/>
        <v>#N/A</v>
      </c>
      <c r="M7116" s="4" t="e">
        <f t="shared" ca="1" si="1499"/>
        <v>#N/A</v>
      </c>
      <c r="N7116" s="4" t="e">
        <f t="shared" ca="1" si="1501"/>
        <v>#VALUE!</v>
      </c>
      <c r="O7116" s="4" t="e">
        <f t="shared" ca="1" si="1500"/>
        <v>#VALUE!</v>
      </c>
    </row>
    <row r="7117" spans="1:15" x14ac:dyDescent="0.2">
      <c r="A7117" s="4">
        <f t="shared" si="1490"/>
        <v>7110</v>
      </c>
      <c r="B7117" s="4" t="b">
        <f t="shared" si="1491"/>
        <v>0</v>
      </c>
      <c r="C7117" s="5" t="b">
        <f t="shared" si="1489"/>
        <v>0</v>
      </c>
      <c r="D7117" s="4" t="e">
        <f t="shared" si="1492"/>
        <v>#N/A</v>
      </c>
      <c r="E7117" s="15" t="e">
        <f t="shared" si="1493"/>
        <v>#N/A</v>
      </c>
      <c r="F7117" s="4" t="e">
        <f t="shared" si="1494"/>
        <v>#N/A</v>
      </c>
      <c r="G7117" s="6" t="str">
        <f>IF(C7117,VLOOKUP(A7117,RawData!A:C,3,FALSE),"")</f>
        <v/>
      </c>
      <c r="H7117" s="9" t="str">
        <f>IF(C7117,VLOOKUP(A7117,RawData!A:D,4,FALSE),"")</f>
        <v/>
      </c>
      <c r="I7117" s="5" t="b">
        <f t="shared" si="1495"/>
        <v>0</v>
      </c>
      <c r="J7117" s="4" t="e">
        <f t="shared" ca="1" si="1496"/>
        <v>#N/A</v>
      </c>
      <c r="K7117" s="4" t="e">
        <f t="shared" si="1497"/>
        <v>#N/A</v>
      </c>
      <c r="L7117" s="4" t="e">
        <f t="shared" si="1498"/>
        <v>#N/A</v>
      </c>
      <c r="M7117" s="4" t="e">
        <f t="shared" ca="1" si="1499"/>
        <v>#N/A</v>
      </c>
      <c r="N7117" s="4" t="e">
        <f t="shared" ca="1" si="1501"/>
        <v>#VALUE!</v>
      </c>
      <c r="O7117" s="4" t="e">
        <f t="shared" ca="1" si="1500"/>
        <v>#VALUE!</v>
      </c>
    </row>
    <row r="7118" spans="1:15" x14ac:dyDescent="0.2">
      <c r="A7118" s="4">
        <f t="shared" si="1490"/>
        <v>7111</v>
      </c>
      <c r="B7118" s="4" t="b">
        <f t="shared" si="1491"/>
        <v>0</v>
      </c>
      <c r="C7118" s="5" t="b">
        <f t="shared" si="1489"/>
        <v>0</v>
      </c>
      <c r="D7118" s="4" t="e">
        <f t="shared" si="1492"/>
        <v>#N/A</v>
      </c>
      <c r="E7118" s="15" t="e">
        <f t="shared" si="1493"/>
        <v>#N/A</v>
      </c>
      <c r="F7118" s="4" t="e">
        <f t="shared" si="1494"/>
        <v>#N/A</v>
      </c>
      <c r="G7118" s="6" t="str">
        <f>IF(C7118,VLOOKUP(A7118,RawData!A:C,3,FALSE),"")</f>
        <v/>
      </c>
      <c r="H7118" s="9" t="str">
        <f>IF(C7118,VLOOKUP(A7118,RawData!A:D,4,FALSE),"")</f>
        <v/>
      </c>
      <c r="I7118" s="5" t="b">
        <f t="shared" si="1495"/>
        <v>0</v>
      </c>
      <c r="J7118" s="4" t="e">
        <f t="shared" ca="1" si="1496"/>
        <v>#N/A</v>
      </c>
      <c r="K7118" s="4" t="e">
        <f t="shared" si="1497"/>
        <v>#N/A</v>
      </c>
      <c r="L7118" s="4" t="e">
        <f t="shared" si="1498"/>
        <v>#N/A</v>
      </c>
      <c r="M7118" s="4" t="e">
        <f t="shared" ca="1" si="1499"/>
        <v>#N/A</v>
      </c>
      <c r="N7118" s="4" t="e">
        <f t="shared" ca="1" si="1501"/>
        <v>#VALUE!</v>
      </c>
      <c r="O7118" s="4" t="e">
        <f t="shared" ca="1" si="1500"/>
        <v>#VALUE!</v>
      </c>
    </row>
    <row r="7119" spans="1:15" x14ac:dyDescent="0.2">
      <c r="A7119" s="4">
        <f t="shared" si="1490"/>
        <v>7112</v>
      </c>
      <c r="B7119" s="4" t="b">
        <f t="shared" si="1491"/>
        <v>0</v>
      </c>
      <c r="C7119" s="5" t="b">
        <f t="shared" si="1489"/>
        <v>0</v>
      </c>
      <c r="D7119" s="4" t="e">
        <f t="shared" si="1492"/>
        <v>#N/A</v>
      </c>
      <c r="E7119" s="15" t="e">
        <f t="shared" si="1493"/>
        <v>#N/A</v>
      </c>
      <c r="F7119" s="4" t="e">
        <f t="shared" si="1494"/>
        <v>#N/A</v>
      </c>
      <c r="G7119" s="6" t="str">
        <f>IF(C7119,VLOOKUP(A7119,RawData!A:C,3,FALSE),"")</f>
        <v/>
      </c>
      <c r="H7119" s="9" t="str">
        <f>IF(C7119,VLOOKUP(A7119,RawData!A:D,4,FALSE),"")</f>
        <v/>
      </c>
      <c r="I7119" s="5" t="b">
        <f t="shared" si="1495"/>
        <v>0</v>
      </c>
      <c r="J7119" s="4" t="e">
        <f t="shared" ca="1" si="1496"/>
        <v>#N/A</v>
      </c>
      <c r="K7119" s="4" t="e">
        <f t="shared" si="1497"/>
        <v>#N/A</v>
      </c>
      <c r="L7119" s="4" t="e">
        <f t="shared" si="1498"/>
        <v>#N/A</v>
      </c>
      <c r="M7119" s="4" t="e">
        <f t="shared" ca="1" si="1499"/>
        <v>#N/A</v>
      </c>
      <c r="N7119" s="4" t="e">
        <f t="shared" ca="1" si="1501"/>
        <v>#VALUE!</v>
      </c>
      <c r="O7119" s="4" t="e">
        <f t="shared" ca="1" si="1500"/>
        <v>#VALUE!</v>
      </c>
    </row>
    <row r="7120" spans="1:15" x14ac:dyDescent="0.2">
      <c r="A7120" s="4">
        <f t="shared" si="1490"/>
        <v>7113</v>
      </c>
      <c r="B7120" s="4" t="b">
        <f t="shared" si="1491"/>
        <v>0</v>
      </c>
      <c r="C7120" s="5" t="b">
        <f t="shared" si="1489"/>
        <v>0</v>
      </c>
      <c r="D7120" s="4" t="e">
        <f t="shared" si="1492"/>
        <v>#N/A</v>
      </c>
      <c r="E7120" s="15" t="e">
        <f t="shared" si="1493"/>
        <v>#N/A</v>
      </c>
      <c r="F7120" s="4" t="e">
        <f t="shared" si="1494"/>
        <v>#N/A</v>
      </c>
      <c r="G7120" s="6" t="str">
        <f>IF(C7120,VLOOKUP(A7120,RawData!A:C,3,FALSE),"")</f>
        <v/>
      </c>
      <c r="H7120" s="9" t="str">
        <f>IF(C7120,VLOOKUP(A7120,RawData!A:D,4,FALSE),"")</f>
        <v/>
      </c>
      <c r="I7120" s="5" t="b">
        <f t="shared" si="1495"/>
        <v>0</v>
      </c>
      <c r="J7120" s="4" t="e">
        <f t="shared" ca="1" si="1496"/>
        <v>#N/A</v>
      </c>
      <c r="K7120" s="4" t="e">
        <f t="shared" si="1497"/>
        <v>#N/A</v>
      </c>
      <c r="L7120" s="4" t="e">
        <f t="shared" si="1498"/>
        <v>#N/A</v>
      </c>
      <c r="M7120" s="4" t="e">
        <f t="shared" ca="1" si="1499"/>
        <v>#N/A</v>
      </c>
      <c r="N7120" s="4" t="e">
        <f t="shared" ca="1" si="1501"/>
        <v>#VALUE!</v>
      </c>
      <c r="O7120" s="4" t="e">
        <f t="shared" ca="1" si="1500"/>
        <v>#VALUE!</v>
      </c>
    </row>
    <row r="7121" spans="1:15" x14ac:dyDescent="0.2">
      <c r="A7121" s="4">
        <f t="shared" si="1490"/>
        <v>7114</v>
      </c>
      <c r="B7121" s="4" t="b">
        <f t="shared" si="1491"/>
        <v>0</v>
      </c>
      <c r="C7121" s="5" t="b">
        <f t="shared" si="1489"/>
        <v>0</v>
      </c>
      <c r="D7121" s="4" t="e">
        <f t="shared" si="1492"/>
        <v>#N/A</v>
      </c>
      <c r="E7121" s="15" t="e">
        <f t="shared" si="1493"/>
        <v>#N/A</v>
      </c>
      <c r="F7121" s="4" t="e">
        <f t="shared" si="1494"/>
        <v>#N/A</v>
      </c>
      <c r="G7121" s="6" t="str">
        <f>IF(C7121,VLOOKUP(A7121,RawData!A:C,3,FALSE),"")</f>
        <v/>
      </c>
      <c r="H7121" s="9" t="str">
        <f>IF(C7121,VLOOKUP(A7121,RawData!A:D,4,FALSE),"")</f>
        <v/>
      </c>
      <c r="I7121" s="5" t="b">
        <f t="shared" si="1495"/>
        <v>0</v>
      </c>
      <c r="J7121" s="4" t="e">
        <f t="shared" ca="1" si="1496"/>
        <v>#N/A</v>
      </c>
      <c r="K7121" s="4" t="e">
        <f t="shared" si="1497"/>
        <v>#N/A</v>
      </c>
      <c r="L7121" s="4" t="e">
        <f t="shared" si="1498"/>
        <v>#N/A</v>
      </c>
      <c r="M7121" s="4" t="e">
        <f t="shared" ca="1" si="1499"/>
        <v>#N/A</v>
      </c>
      <c r="N7121" s="4" t="e">
        <f t="shared" ca="1" si="1501"/>
        <v>#VALUE!</v>
      </c>
      <c r="O7121" s="4" t="e">
        <f t="shared" ca="1" si="1500"/>
        <v>#VALUE!</v>
      </c>
    </row>
    <row r="7122" spans="1:15" x14ac:dyDescent="0.2">
      <c r="A7122" s="4">
        <f t="shared" si="1490"/>
        <v>7115</v>
      </c>
      <c r="B7122" s="4" t="b">
        <f t="shared" si="1491"/>
        <v>0</v>
      </c>
      <c r="C7122" s="5" t="b">
        <f t="shared" si="1489"/>
        <v>0</v>
      </c>
      <c r="D7122" s="4" t="e">
        <f t="shared" si="1492"/>
        <v>#N/A</v>
      </c>
      <c r="E7122" s="15" t="e">
        <f t="shared" si="1493"/>
        <v>#N/A</v>
      </c>
      <c r="F7122" s="4" t="e">
        <f t="shared" si="1494"/>
        <v>#N/A</v>
      </c>
      <c r="G7122" s="6" t="str">
        <f>IF(C7122,VLOOKUP(A7122,RawData!A:C,3,FALSE),"")</f>
        <v/>
      </c>
      <c r="H7122" s="9" t="str">
        <f>IF(C7122,VLOOKUP(A7122,RawData!A:D,4,FALSE),"")</f>
        <v/>
      </c>
      <c r="I7122" s="5" t="b">
        <f t="shared" si="1495"/>
        <v>0</v>
      </c>
      <c r="J7122" s="4" t="e">
        <f t="shared" ca="1" si="1496"/>
        <v>#N/A</v>
      </c>
      <c r="K7122" s="4" t="e">
        <f t="shared" si="1497"/>
        <v>#N/A</v>
      </c>
      <c r="L7122" s="4" t="e">
        <f t="shared" si="1498"/>
        <v>#N/A</v>
      </c>
      <c r="M7122" s="4" t="e">
        <f t="shared" ca="1" si="1499"/>
        <v>#N/A</v>
      </c>
      <c r="N7122" s="4" t="e">
        <f t="shared" ca="1" si="1501"/>
        <v>#VALUE!</v>
      </c>
      <c r="O7122" s="4" t="e">
        <f t="shared" ca="1" si="1500"/>
        <v>#VALUE!</v>
      </c>
    </row>
    <row r="7123" spans="1:15" x14ac:dyDescent="0.2">
      <c r="A7123" s="4">
        <f t="shared" si="1490"/>
        <v>7116</v>
      </c>
      <c r="B7123" s="4" t="b">
        <f t="shared" si="1491"/>
        <v>0</v>
      </c>
      <c r="C7123" s="5" t="b">
        <f t="shared" si="1489"/>
        <v>0</v>
      </c>
      <c r="D7123" s="4" t="e">
        <f t="shared" si="1492"/>
        <v>#N/A</v>
      </c>
      <c r="E7123" s="15" t="e">
        <f t="shared" si="1493"/>
        <v>#N/A</v>
      </c>
      <c r="F7123" s="4" t="e">
        <f t="shared" si="1494"/>
        <v>#N/A</v>
      </c>
      <c r="G7123" s="6" t="str">
        <f>IF(C7123,VLOOKUP(A7123,RawData!A:C,3,FALSE),"")</f>
        <v/>
      </c>
      <c r="H7123" s="9" t="str">
        <f>IF(C7123,VLOOKUP(A7123,RawData!A:D,4,FALSE),"")</f>
        <v/>
      </c>
      <c r="I7123" s="5" t="b">
        <f t="shared" si="1495"/>
        <v>0</v>
      </c>
      <c r="J7123" s="4" t="e">
        <f t="shared" ca="1" si="1496"/>
        <v>#N/A</v>
      </c>
      <c r="K7123" s="4" t="e">
        <f t="shared" si="1497"/>
        <v>#N/A</v>
      </c>
      <c r="L7123" s="4" t="e">
        <f t="shared" si="1498"/>
        <v>#N/A</v>
      </c>
      <c r="M7123" s="4" t="e">
        <f t="shared" ca="1" si="1499"/>
        <v>#N/A</v>
      </c>
      <c r="N7123" s="4" t="e">
        <f t="shared" ca="1" si="1501"/>
        <v>#VALUE!</v>
      </c>
      <c r="O7123" s="4" t="e">
        <f t="shared" ca="1" si="1500"/>
        <v>#VALUE!</v>
      </c>
    </row>
    <row r="7124" spans="1:15" x14ac:dyDescent="0.2">
      <c r="A7124" s="4">
        <f t="shared" si="1490"/>
        <v>7117</v>
      </c>
      <c r="B7124" s="4" t="b">
        <f t="shared" si="1491"/>
        <v>0</v>
      </c>
      <c r="C7124" s="5" t="b">
        <f t="shared" si="1489"/>
        <v>0</v>
      </c>
      <c r="D7124" s="4" t="e">
        <f t="shared" si="1492"/>
        <v>#N/A</v>
      </c>
      <c r="E7124" s="15" t="e">
        <f t="shared" si="1493"/>
        <v>#N/A</v>
      </c>
      <c r="F7124" s="4" t="e">
        <f t="shared" si="1494"/>
        <v>#N/A</v>
      </c>
      <c r="G7124" s="6" t="str">
        <f>IF(C7124,VLOOKUP(A7124,RawData!A:C,3,FALSE),"")</f>
        <v/>
      </c>
      <c r="H7124" s="9" t="str">
        <f>IF(C7124,VLOOKUP(A7124,RawData!A:D,4,FALSE),"")</f>
        <v/>
      </c>
      <c r="I7124" s="5" t="b">
        <f t="shared" si="1495"/>
        <v>0</v>
      </c>
      <c r="J7124" s="4" t="e">
        <f t="shared" ca="1" si="1496"/>
        <v>#N/A</v>
      </c>
      <c r="K7124" s="4" t="e">
        <f t="shared" si="1497"/>
        <v>#N/A</v>
      </c>
      <c r="L7124" s="4" t="e">
        <f t="shared" si="1498"/>
        <v>#N/A</v>
      </c>
      <c r="M7124" s="4" t="e">
        <f t="shared" ca="1" si="1499"/>
        <v>#N/A</v>
      </c>
      <c r="N7124" s="4" t="e">
        <f t="shared" ca="1" si="1501"/>
        <v>#VALUE!</v>
      </c>
      <c r="O7124" s="4" t="e">
        <f t="shared" ca="1" si="1500"/>
        <v>#VALUE!</v>
      </c>
    </row>
    <row r="7125" spans="1:15" x14ac:dyDescent="0.2">
      <c r="A7125" s="4">
        <f t="shared" si="1490"/>
        <v>7118</v>
      </c>
      <c r="B7125" s="4" t="b">
        <f t="shared" si="1491"/>
        <v>0</v>
      </c>
      <c r="C7125" s="5" t="b">
        <f t="shared" si="1489"/>
        <v>0</v>
      </c>
      <c r="D7125" s="4" t="e">
        <f t="shared" si="1492"/>
        <v>#N/A</v>
      </c>
      <c r="E7125" s="15" t="e">
        <f t="shared" si="1493"/>
        <v>#N/A</v>
      </c>
      <c r="F7125" s="4" t="e">
        <f t="shared" si="1494"/>
        <v>#N/A</v>
      </c>
      <c r="G7125" s="6" t="str">
        <f>IF(C7125,VLOOKUP(A7125,RawData!A:C,3,FALSE),"")</f>
        <v/>
      </c>
      <c r="H7125" s="9" t="str">
        <f>IF(C7125,VLOOKUP(A7125,RawData!A:D,4,FALSE),"")</f>
        <v/>
      </c>
      <c r="I7125" s="5" t="b">
        <f t="shared" si="1495"/>
        <v>0</v>
      </c>
      <c r="J7125" s="4" t="e">
        <f t="shared" ca="1" si="1496"/>
        <v>#N/A</v>
      </c>
      <c r="K7125" s="4" t="e">
        <f t="shared" si="1497"/>
        <v>#N/A</v>
      </c>
      <c r="L7125" s="4" t="e">
        <f t="shared" si="1498"/>
        <v>#N/A</v>
      </c>
      <c r="M7125" s="4" t="e">
        <f t="shared" ca="1" si="1499"/>
        <v>#N/A</v>
      </c>
      <c r="N7125" s="4" t="e">
        <f t="shared" ca="1" si="1501"/>
        <v>#VALUE!</v>
      </c>
      <c r="O7125" s="4" t="e">
        <f t="shared" ca="1" si="1500"/>
        <v>#VALUE!</v>
      </c>
    </row>
    <row r="7126" spans="1:15" x14ac:dyDescent="0.2">
      <c r="A7126" s="4">
        <f t="shared" si="1490"/>
        <v>7119</v>
      </c>
      <c r="B7126" s="4" t="b">
        <f t="shared" si="1491"/>
        <v>0</v>
      </c>
      <c r="C7126" s="5" t="b">
        <f t="shared" si="1489"/>
        <v>0</v>
      </c>
      <c r="D7126" s="4" t="e">
        <f t="shared" si="1492"/>
        <v>#N/A</v>
      </c>
      <c r="E7126" s="15" t="e">
        <f t="shared" si="1493"/>
        <v>#N/A</v>
      </c>
      <c r="F7126" s="4" t="e">
        <f t="shared" si="1494"/>
        <v>#N/A</v>
      </c>
      <c r="G7126" s="6" t="str">
        <f>IF(C7126,VLOOKUP(A7126,RawData!A:C,3,FALSE),"")</f>
        <v/>
      </c>
      <c r="H7126" s="9" t="str">
        <f>IF(C7126,VLOOKUP(A7126,RawData!A:D,4,FALSE),"")</f>
        <v/>
      </c>
      <c r="I7126" s="5" t="b">
        <f t="shared" si="1495"/>
        <v>0</v>
      </c>
      <c r="J7126" s="4" t="e">
        <f t="shared" ca="1" si="1496"/>
        <v>#N/A</v>
      </c>
      <c r="K7126" s="4" t="e">
        <f t="shared" si="1497"/>
        <v>#N/A</v>
      </c>
      <c r="L7126" s="4" t="e">
        <f t="shared" si="1498"/>
        <v>#N/A</v>
      </c>
      <c r="M7126" s="4" t="e">
        <f t="shared" ca="1" si="1499"/>
        <v>#N/A</v>
      </c>
      <c r="N7126" s="4" t="e">
        <f t="shared" ca="1" si="1501"/>
        <v>#VALUE!</v>
      </c>
      <c r="O7126" s="4" t="e">
        <f t="shared" ca="1" si="1500"/>
        <v>#VALUE!</v>
      </c>
    </row>
    <row r="7127" spans="1:15" x14ac:dyDescent="0.2">
      <c r="A7127" s="4">
        <f t="shared" si="1490"/>
        <v>7120</v>
      </c>
      <c r="B7127" s="4" t="b">
        <f t="shared" si="1491"/>
        <v>0</v>
      </c>
      <c r="C7127" s="5" t="b">
        <f t="shared" si="1489"/>
        <v>0</v>
      </c>
      <c r="D7127" s="4" t="e">
        <f t="shared" si="1492"/>
        <v>#N/A</v>
      </c>
      <c r="E7127" s="15" t="e">
        <f t="shared" si="1493"/>
        <v>#N/A</v>
      </c>
      <c r="F7127" s="4" t="e">
        <f t="shared" si="1494"/>
        <v>#N/A</v>
      </c>
      <c r="G7127" s="6" t="str">
        <f>IF(C7127,VLOOKUP(A7127,RawData!A:C,3,FALSE),"")</f>
        <v/>
      </c>
      <c r="H7127" s="9" t="str">
        <f>IF(C7127,VLOOKUP(A7127,RawData!A:D,4,FALSE),"")</f>
        <v/>
      </c>
      <c r="I7127" s="5" t="b">
        <f t="shared" si="1495"/>
        <v>0</v>
      </c>
      <c r="J7127" s="4" t="e">
        <f t="shared" ca="1" si="1496"/>
        <v>#N/A</v>
      </c>
      <c r="K7127" s="4" t="e">
        <f t="shared" si="1497"/>
        <v>#N/A</v>
      </c>
      <c r="L7127" s="4" t="e">
        <f t="shared" si="1498"/>
        <v>#N/A</v>
      </c>
      <c r="M7127" s="4" t="e">
        <f t="shared" ca="1" si="1499"/>
        <v>#N/A</v>
      </c>
      <c r="N7127" s="4" t="e">
        <f t="shared" ca="1" si="1501"/>
        <v>#VALUE!</v>
      </c>
      <c r="O7127" s="4" t="e">
        <f t="shared" ca="1" si="1500"/>
        <v>#VALUE!</v>
      </c>
    </row>
    <row r="7128" spans="1:15" x14ac:dyDescent="0.2">
      <c r="A7128" s="4">
        <f t="shared" si="1490"/>
        <v>7121</v>
      </c>
      <c r="B7128" s="4" t="b">
        <f t="shared" si="1491"/>
        <v>0</v>
      </c>
      <c r="C7128" s="5" t="b">
        <f t="shared" si="1489"/>
        <v>0</v>
      </c>
      <c r="D7128" s="4" t="e">
        <f t="shared" si="1492"/>
        <v>#N/A</v>
      </c>
      <c r="E7128" s="15" t="e">
        <f t="shared" si="1493"/>
        <v>#N/A</v>
      </c>
      <c r="F7128" s="4" t="e">
        <f t="shared" si="1494"/>
        <v>#N/A</v>
      </c>
      <c r="G7128" s="6" t="str">
        <f>IF(C7128,VLOOKUP(A7128,RawData!A:C,3,FALSE),"")</f>
        <v/>
      </c>
      <c r="H7128" s="9" t="str">
        <f>IF(C7128,VLOOKUP(A7128,RawData!A:D,4,FALSE),"")</f>
        <v/>
      </c>
      <c r="I7128" s="5" t="b">
        <f t="shared" si="1495"/>
        <v>0</v>
      </c>
      <c r="J7128" s="4" t="e">
        <f t="shared" ca="1" si="1496"/>
        <v>#N/A</v>
      </c>
      <c r="K7128" s="4" t="e">
        <f t="shared" si="1497"/>
        <v>#N/A</v>
      </c>
      <c r="L7128" s="4" t="e">
        <f t="shared" si="1498"/>
        <v>#N/A</v>
      </c>
      <c r="M7128" s="4" t="e">
        <f t="shared" ca="1" si="1499"/>
        <v>#N/A</v>
      </c>
      <c r="N7128" s="4" t="e">
        <f t="shared" ca="1" si="1501"/>
        <v>#VALUE!</v>
      </c>
      <c r="O7128" s="4" t="e">
        <f t="shared" ca="1" si="1500"/>
        <v>#VALUE!</v>
      </c>
    </row>
    <row r="7129" spans="1:15" x14ac:dyDescent="0.2">
      <c r="A7129" s="4">
        <f t="shared" si="1490"/>
        <v>7122</v>
      </c>
      <c r="B7129" s="4" t="b">
        <f t="shared" si="1491"/>
        <v>0</v>
      </c>
      <c r="C7129" s="5" t="b">
        <f t="shared" si="1489"/>
        <v>0</v>
      </c>
      <c r="D7129" s="4" t="e">
        <f t="shared" si="1492"/>
        <v>#N/A</v>
      </c>
      <c r="E7129" s="15" t="e">
        <f t="shared" si="1493"/>
        <v>#N/A</v>
      </c>
      <c r="F7129" s="4" t="e">
        <f t="shared" si="1494"/>
        <v>#N/A</v>
      </c>
      <c r="G7129" s="6" t="str">
        <f>IF(C7129,VLOOKUP(A7129,RawData!A:C,3,FALSE),"")</f>
        <v/>
      </c>
      <c r="H7129" s="9" t="str">
        <f>IF(C7129,VLOOKUP(A7129,RawData!A:D,4,FALSE),"")</f>
        <v/>
      </c>
      <c r="I7129" s="5" t="b">
        <f t="shared" si="1495"/>
        <v>0</v>
      </c>
      <c r="J7129" s="4" t="e">
        <f t="shared" ca="1" si="1496"/>
        <v>#N/A</v>
      </c>
      <c r="K7129" s="4" t="e">
        <f t="shared" si="1497"/>
        <v>#N/A</v>
      </c>
      <c r="L7129" s="4" t="e">
        <f t="shared" si="1498"/>
        <v>#N/A</v>
      </c>
      <c r="M7129" s="4" t="e">
        <f t="shared" ca="1" si="1499"/>
        <v>#N/A</v>
      </c>
      <c r="N7129" s="4" t="e">
        <f t="shared" ca="1" si="1501"/>
        <v>#VALUE!</v>
      </c>
      <c r="O7129" s="4" t="e">
        <f t="shared" ca="1" si="1500"/>
        <v>#VALUE!</v>
      </c>
    </row>
    <row r="7130" spans="1:15" x14ac:dyDescent="0.2">
      <c r="A7130" s="4">
        <f t="shared" si="1490"/>
        <v>7123</v>
      </c>
      <c r="B7130" s="4" t="b">
        <f t="shared" si="1491"/>
        <v>0</v>
      </c>
      <c r="C7130" s="5" t="b">
        <f t="shared" si="1489"/>
        <v>0</v>
      </c>
      <c r="D7130" s="4" t="e">
        <f t="shared" si="1492"/>
        <v>#N/A</v>
      </c>
      <c r="E7130" s="15" t="e">
        <f t="shared" si="1493"/>
        <v>#N/A</v>
      </c>
      <c r="F7130" s="4" t="e">
        <f t="shared" si="1494"/>
        <v>#N/A</v>
      </c>
      <c r="G7130" s="6" t="str">
        <f>IF(C7130,VLOOKUP(A7130,RawData!A:C,3,FALSE),"")</f>
        <v/>
      </c>
      <c r="H7130" s="9" t="str">
        <f>IF(C7130,VLOOKUP(A7130,RawData!A:D,4,FALSE),"")</f>
        <v/>
      </c>
      <c r="I7130" s="5" t="b">
        <f t="shared" si="1495"/>
        <v>0</v>
      </c>
      <c r="J7130" s="4" t="e">
        <f t="shared" ca="1" si="1496"/>
        <v>#N/A</v>
      </c>
      <c r="K7130" s="4" t="e">
        <f t="shared" si="1497"/>
        <v>#N/A</v>
      </c>
      <c r="L7130" s="4" t="e">
        <f t="shared" si="1498"/>
        <v>#N/A</v>
      </c>
      <c r="M7130" s="4" t="e">
        <f t="shared" ca="1" si="1499"/>
        <v>#N/A</v>
      </c>
      <c r="N7130" s="4" t="e">
        <f t="shared" ca="1" si="1501"/>
        <v>#VALUE!</v>
      </c>
      <c r="O7130" s="4" t="e">
        <f t="shared" ca="1" si="1500"/>
        <v>#VALUE!</v>
      </c>
    </row>
    <row r="7131" spans="1:15" x14ac:dyDescent="0.2">
      <c r="A7131" s="4">
        <f t="shared" si="1490"/>
        <v>7124</v>
      </c>
      <c r="B7131" s="4" t="b">
        <f t="shared" si="1491"/>
        <v>0</v>
      </c>
      <c r="C7131" s="5" t="b">
        <f t="shared" si="1489"/>
        <v>0</v>
      </c>
      <c r="D7131" s="4" t="e">
        <f t="shared" si="1492"/>
        <v>#N/A</v>
      </c>
      <c r="E7131" s="15" t="e">
        <f t="shared" si="1493"/>
        <v>#N/A</v>
      </c>
      <c r="F7131" s="4" t="e">
        <f t="shared" si="1494"/>
        <v>#N/A</v>
      </c>
      <c r="G7131" s="6" t="str">
        <f>IF(C7131,VLOOKUP(A7131,RawData!A:C,3,FALSE),"")</f>
        <v/>
      </c>
      <c r="H7131" s="9" t="str">
        <f>IF(C7131,VLOOKUP(A7131,RawData!A:D,4,FALSE),"")</f>
        <v/>
      </c>
      <c r="I7131" s="5" t="b">
        <f t="shared" si="1495"/>
        <v>0</v>
      </c>
      <c r="J7131" s="4" t="e">
        <f t="shared" ca="1" si="1496"/>
        <v>#N/A</v>
      </c>
      <c r="K7131" s="4" t="e">
        <f t="shared" si="1497"/>
        <v>#N/A</v>
      </c>
      <c r="L7131" s="4" t="e">
        <f t="shared" si="1498"/>
        <v>#N/A</v>
      </c>
      <c r="M7131" s="4" t="e">
        <f t="shared" ca="1" si="1499"/>
        <v>#N/A</v>
      </c>
      <c r="N7131" s="4" t="e">
        <f t="shared" ca="1" si="1501"/>
        <v>#VALUE!</v>
      </c>
      <c r="O7131" s="4" t="e">
        <f t="shared" ca="1" si="1500"/>
        <v>#VALUE!</v>
      </c>
    </row>
    <row r="7132" spans="1:15" x14ac:dyDescent="0.2">
      <c r="A7132" s="4">
        <f t="shared" si="1490"/>
        <v>7125</v>
      </c>
      <c r="B7132" s="4" t="b">
        <f t="shared" si="1491"/>
        <v>0</v>
      </c>
      <c r="C7132" s="5" t="b">
        <f t="shared" si="1489"/>
        <v>0</v>
      </c>
      <c r="D7132" s="4" t="e">
        <f t="shared" si="1492"/>
        <v>#N/A</v>
      </c>
      <c r="E7132" s="15" t="e">
        <f t="shared" si="1493"/>
        <v>#N/A</v>
      </c>
      <c r="F7132" s="4" t="e">
        <f t="shared" si="1494"/>
        <v>#N/A</v>
      </c>
      <c r="G7132" s="6" t="str">
        <f>IF(C7132,VLOOKUP(A7132,RawData!A:C,3,FALSE),"")</f>
        <v/>
      </c>
      <c r="H7132" s="9" t="str">
        <f>IF(C7132,VLOOKUP(A7132,RawData!A:D,4,FALSE),"")</f>
        <v/>
      </c>
      <c r="I7132" s="5" t="b">
        <f t="shared" si="1495"/>
        <v>0</v>
      </c>
      <c r="J7132" s="4" t="e">
        <f t="shared" ca="1" si="1496"/>
        <v>#N/A</v>
      </c>
      <c r="K7132" s="4" t="e">
        <f t="shared" si="1497"/>
        <v>#N/A</v>
      </c>
      <c r="L7132" s="4" t="e">
        <f t="shared" si="1498"/>
        <v>#N/A</v>
      </c>
      <c r="M7132" s="4" t="e">
        <f t="shared" ca="1" si="1499"/>
        <v>#N/A</v>
      </c>
      <c r="N7132" s="4" t="e">
        <f t="shared" ca="1" si="1501"/>
        <v>#VALUE!</v>
      </c>
      <c r="O7132" s="4" t="e">
        <f t="shared" ca="1" si="1500"/>
        <v>#VALUE!</v>
      </c>
    </row>
    <row r="7133" spans="1:15" x14ac:dyDescent="0.2">
      <c r="A7133" s="4">
        <f t="shared" si="1490"/>
        <v>7126</v>
      </c>
      <c r="B7133" s="4" t="b">
        <f t="shared" si="1491"/>
        <v>0</v>
      </c>
      <c r="C7133" s="5" t="b">
        <f t="shared" si="1489"/>
        <v>0</v>
      </c>
      <c r="D7133" s="4" t="e">
        <f t="shared" si="1492"/>
        <v>#N/A</v>
      </c>
      <c r="E7133" s="15" t="e">
        <f t="shared" si="1493"/>
        <v>#N/A</v>
      </c>
      <c r="F7133" s="4" t="e">
        <f t="shared" si="1494"/>
        <v>#N/A</v>
      </c>
      <c r="G7133" s="6" t="str">
        <f>IF(C7133,VLOOKUP(A7133,RawData!A:C,3,FALSE),"")</f>
        <v/>
      </c>
      <c r="H7133" s="9" t="str">
        <f>IF(C7133,VLOOKUP(A7133,RawData!A:D,4,FALSE),"")</f>
        <v/>
      </c>
      <c r="I7133" s="5" t="b">
        <f t="shared" si="1495"/>
        <v>0</v>
      </c>
      <c r="J7133" s="4" t="e">
        <f t="shared" ca="1" si="1496"/>
        <v>#N/A</v>
      </c>
      <c r="K7133" s="4" t="e">
        <f t="shared" si="1497"/>
        <v>#N/A</v>
      </c>
      <c r="L7133" s="4" t="e">
        <f t="shared" si="1498"/>
        <v>#N/A</v>
      </c>
      <c r="M7133" s="4" t="e">
        <f t="shared" ca="1" si="1499"/>
        <v>#N/A</v>
      </c>
      <c r="N7133" s="4" t="e">
        <f t="shared" ca="1" si="1501"/>
        <v>#VALUE!</v>
      </c>
      <c r="O7133" s="4" t="e">
        <f t="shared" ca="1" si="1500"/>
        <v>#VALUE!</v>
      </c>
    </row>
    <row r="7134" spans="1:15" x14ac:dyDescent="0.2">
      <c r="A7134" s="4">
        <f t="shared" si="1490"/>
        <v>7127</v>
      </c>
      <c r="B7134" s="4" t="b">
        <f t="shared" si="1491"/>
        <v>0</v>
      </c>
      <c r="C7134" s="5" t="b">
        <f t="shared" si="1489"/>
        <v>0</v>
      </c>
      <c r="D7134" s="4" t="e">
        <f t="shared" si="1492"/>
        <v>#N/A</v>
      </c>
      <c r="E7134" s="15" t="e">
        <f t="shared" si="1493"/>
        <v>#N/A</v>
      </c>
      <c r="F7134" s="4" t="e">
        <f t="shared" si="1494"/>
        <v>#N/A</v>
      </c>
      <c r="G7134" s="6" t="str">
        <f>IF(C7134,VLOOKUP(A7134,RawData!A:C,3,FALSE),"")</f>
        <v/>
      </c>
      <c r="H7134" s="9" t="str">
        <f>IF(C7134,VLOOKUP(A7134,RawData!A:D,4,FALSE),"")</f>
        <v/>
      </c>
      <c r="I7134" s="5" t="b">
        <f t="shared" si="1495"/>
        <v>0</v>
      </c>
      <c r="J7134" s="4" t="e">
        <f t="shared" ca="1" si="1496"/>
        <v>#N/A</v>
      </c>
      <c r="K7134" s="4" t="e">
        <f t="shared" si="1497"/>
        <v>#N/A</v>
      </c>
      <c r="L7134" s="4" t="e">
        <f t="shared" si="1498"/>
        <v>#N/A</v>
      </c>
      <c r="M7134" s="4" t="e">
        <f t="shared" ca="1" si="1499"/>
        <v>#N/A</v>
      </c>
      <c r="N7134" s="4" t="e">
        <f t="shared" ca="1" si="1501"/>
        <v>#VALUE!</v>
      </c>
      <c r="O7134" s="4" t="e">
        <f t="shared" ca="1" si="1500"/>
        <v>#VALUE!</v>
      </c>
    </row>
    <row r="7135" spans="1:15" x14ac:dyDescent="0.2">
      <c r="A7135" s="4">
        <f t="shared" si="1490"/>
        <v>7128</v>
      </c>
      <c r="B7135" s="4" t="b">
        <f t="shared" si="1491"/>
        <v>0</v>
      </c>
      <c r="C7135" s="5" t="b">
        <f t="shared" si="1489"/>
        <v>0</v>
      </c>
      <c r="D7135" s="4" t="e">
        <f t="shared" si="1492"/>
        <v>#N/A</v>
      </c>
      <c r="E7135" s="15" t="e">
        <f t="shared" si="1493"/>
        <v>#N/A</v>
      </c>
      <c r="F7135" s="4" t="e">
        <f t="shared" si="1494"/>
        <v>#N/A</v>
      </c>
      <c r="G7135" s="6" t="str">
        <f>IF(C7135,VLOOKUP(A7135,RawData!A:C,3,FALSE),"")</f>
        <v/>
      </c>
      <c r="H7135" s="9" t="str">
        <f>IF(C7135,VLOOKUP(A7135,RawData!A:D,4,FALSE),"")</f>
        <v/>
      </c>
      <c r="I7135" s="5" t="b">
        <f t="shared" si="1495"/>
        <v>0</v>
      </c>
      <c r="J7135" s="4" t="e">
        <f t="shared" ca="1" si="1496"/>
        <v>#N/A</v>
      </c>
      <c r="K7135" s="4" t="e">
        <f t="shared" si="1497"/>
        <v>#N/A</v>
      </c>
      <c r="L7135" s="4" t="e">
        <f t="shared" si="1498"/>
        <v>#N/A</v>
      </c>
      <c r="M7135" s="4" t="e">
        <f t="shared" ca="1" si="1499"/>
        <v>#N/A</v>
      </c>
      <c r="N7135" s="4" t="e">
        <f t="shared" ca="1" si="1501"/>
        <v>#VALUE!</v>
      </c>
      <c r="O7135" s="4" t="e">
        <f t="shared" ca="1" si="1500"/>
        <v>#VALUE!</v>
      </c>
    </row>
    <row r="7136" spans="1:15" x14ac:dyDescent="0.2">
      <c r="A7136" s="4">
        <f t="shared" si="1490"/>
        <v>7129</v>
      </c>
      <c r="B7136" s="4" t="b">
        <f t="shared" si="1491"/>
        <v>0</v>
      </c>
      <c r="C7136" s="5" t="b">
        <f t="shared" si="1489"/>
        <v>0</v>
      </c>
      <c r="D7136" s="4" t="e">
        <f t="shared" si="1492"/>
        <v>#N/A</v>
      </c>
      <c r="E7136" s="15" t="e">
        <f t="shared" si="1493"/>
        <v>#N/A</v>
      </c>
      <c r="F7136" s="4" t="e">
        <f t="shared" si="1494"/>
        <v>#N/A</v>
      </c>
      <c r="G7136" s="6" t="str">
        <f>IF(C7136,VLOOKUP(A7136,RawData!A:C,3,FALSE),"")</f>
        <v/>
      </c>
      <c r="H7136" s="9" t="str">
        <f>IF(C7136,VLOOKUP(A7136,RawData!A:D,4,FALSE),"")</f>
        <v/>
      </c>
      <c r="I7136" s="5" t="b">
        <f t="shared" si="1495"/>
        <v>0</v>
      </c>
      <c r="J7136" s="4" t="e">
        <f t="shared" ca="1" si="1496"/>
        <v>#N/A</v>
      </c>
      <c r="K7136" s="4" t="e">
        <f t="shared" si="1497"/>
        <v>#N/A</v>
      </c>
      <c r="L7136" s="4" t="e">
        <f t="shared" si="1498"/>
        <v>#N/A</v>
      </c>
      <c r="M7136" s="4" t="e">
        <f t="shared" ca="1" si="1499"/>
        <v>#N/A</v>
      </c>
      <c r="N7136" s="4" t="e">
        <f t="shared" ca="1" si="1501"/>
        <v>#VALUE!</v>
      </c>
      <c r="O7136" s="4" t="e">
        <f t="shared" ca="1" si="1500"/>
        <v>#VALUE!</v>
      </c>
    </row>
    <row r="7137" spans="1:15" x14ac:dyDescent="0.2">
      <c r="A7137" s="4">
        <f t="shared" si="1490"/>
        <v>7130</v>
      </c>
      <c r="B7137" s="4" t="b">
        <f t="shared" si="1491"/>
        <v>0</v>
      </c>
      <c r="C7137" s="5" t="b">
        <f t="shared" si="1489"/>
        <v>0</v>
      </c>
      <c r="D7137" s="4" t="e">
        <f t="shared" si="1492"/>
        <v>#N/A</v>
      </c>
      <c r="E7137" s="15" t="e">
        <f t="shared" si="1493"/>
        <v>#N/A</v>
      </c>
      <c r="F7137" s="4" t="e">
        <f t="shared" si="1494"/>
        <v>#N/A</v>
      </c>
      <c r="G7137" s="6" t="str">
        <f>IF(C7137,VLOOKUP(A7137,RawData!A:C,3,FALSE),"")</f>
        <v/>
      </c>
      <c r="H7137" s="9" t="str">
        <f>IF(C7137,VLOOKUP(A7137,RawData!A:D,4,FALSE),"")</f>
        <v/>
      </c>
      <c r="I7137" s="5" t="b">
        <f t="shared" si="1495"/>
        <v>0</v>
      </c>
      <c r="J7137" s="4" t="e">
        <f t="shared" ca="1" si="1496"/>
        <v>#N/A</v>
      </c>
      <c r="K7137" s="4" t="e">
        <f t="shared" si="1497"/>
        <v>#N/A</v>
      </c>
      <c r="L7137" s="4" t="e">
        <f t="shared" si="1498"/>
        <v>#N/A</v>
      </c>
      <c r="M7137" s="4" t="e">
        <f t="shared" ca="1" si="1499"/>
        <v>#N/A</v>
      </c>
      <c r="N7137" s="4" t="e">
        <f t="shared" ca="1" si="1501"/>
        <v>#VALUE!</v>
      </c>
      <c r="O7137" s="4" t="e">
        <f t="shared" ca="1" si="1500"/>
        <v>#VALUE!</v>
      </c>
    </row>
    <row r="7138" spans="1:15" x14ac:dyDescent="0.2">
      <c r="A7138" s="4">
        <f t="shared" si="1490"/>
        <v>7131</v>
      </c>
      <c r="B7138" s="4" t="b">
        <f t="shared" si="1491"/>
        <v>0</v>
      </c>
      <c r="C7138" s="5" t="b">
        <f t="shared" si="1489"/>
        <v>0</v>
      </c>
      <c r="D7138" s="4" t="e">
        <f t="shared" si="1492"/>
        <v>#N/A</v>
      </c>
      <c r="E7138" s="15" t="e">
        <f t="shared" si="1493"/>
        <v>#N/A</v>
      </c>
      <c r="F7138" s="4" t="e">
        <f t="shared" si="1494"/>
        <v>#N/A</v>
      </c>
      <c r="G7138" s="6" t="str">
        <f>IF(C7138,VLOOKUP(A7138,RawData!A:C,3,FALSE),"")</f>
        <v/>
      </c>
      <c r="H7138" s="9" t="str">
        <f>IF(C7138,VLOOKUP(A7138,RawData!A:D,4,FALSE),"")</f>
        <v/>
      </c>
      <c r="I7138" s="5" t="b">
        <f t="shared" si="1495"/>
        <v>0</v>
      </c>
      <c r="J7138" s="4" t="e">
        <f t="shared" ca="1" si="1496"/>
        <v>#N/A</v>
      </c>
      <c r="K7138" s="4" t="e">
        <f t="shared" si="1497"/>
        <v>#N/A</v>
      </c>
      <c r="L7138" s="4" t="e">
        <f t="shared" si="1498"/>
        <v>#N/A</v>
      </c>
      <c r="M7138" s="4" t="e">
        <f t="shared" ca="1" si="1499"/>
        <v>#N/A</v>
      </c>
      <c r="N7138" s="4" t="e">
        <f t="shared" ca="1" si="1501"/>
        <v>#VALUE!</v>
      </c>
      <c r="O7138" s="4" t="e">
        <f t="shared" ca="1" si="1500"/>
        <v>#VALUE!</v>
      </c>
    </row>
    <row r="7139" spans="1:15" x14ac:dyDescent="0.2">
      <c r="A7139" s="4">
        <f t="shared" si="1490"/>
        <v>7132</v>
      </c>
      <c r="B7139" s="4" t="b">
        <f t="shared" si="1491"/>
        <v>0</v>
      </c>
      <c r="C7139" s="5" t="b">
        <f t="shared" si="1489"/>
        <v>0</v>
      </c>
      <c r="D7139" s="4" t="e">
        <f t="shared" si="1492"/>
        <v>#N/A</v>
      </c>
      <c r="E7139" s="15" t="e">
        <f t="shared" si="1493"/>
        <v>#N/A</v>
      </c>
      <c r="F7139" s="4" t="e">
        <f t="shared" si="1494"/>
        <v>#N/A</v>
      </c>
      <c r="G7139" s="6" t="str">
        <f>IF(C7139,VLOOKUP(A7139,RawData!A:C,3,FALSE),"")</f>
        <v/>
      </c>
      <c r="H7139" s="9" t="str">
        <f>IF(C7139,VLOOKUP(A7139,RawData!A:D,4,FALSE),"")</f>
        <v/>
      </c>
      <c r="I7139" s="5" t="b">
        <f t="shared" si="1495"/>
        <v>0</v>
      </c>
      <c r="J7139" s="4" t="e">
        <f t="shared" ca="1" si="1496"/>
        <v>#N/A</v>
      </c>
      <c r="K7139" s="4" t="e">
        <f t="shared" si="1497"/>
        <v>#N/A</v>
      </c>
      <c r="L7139" s="4" t="e">
        <f t="shared" si="1498"/>
        <v>#N/A</v>
      </c>
      <c r="M7139" s="4" t="e">
        <f t="shared" ca="1" si="1499"/>
        <v>#N/A</v>
      </c>
      <c r="N7139" s="4" t="e">
        <f t="shared" ca="1" si="1501"/>
        <v>#VALUE!</v>
      </c>
      <c r="O7139" s="4" t="e">
        <f t="shared" ca="1" si="1500"/>
        <v>#VALUE!</v>
      </c>
    </row>
    <row r="7140" spans="1:15" x14ac:dyDescent="0.2">
      <c r="A7140" s="4">
        <f t="shared" si="1490"/>
        <v>7133</v>
      </c>
      <c r="B7140" s="4" t="b">
        <f t="shared" si="1491"/>
        <v>0</v>
      </c>
      <c r="C7140" s="5" t="b">
        <f t="shared" si="1489"/>
        <v>0</v>
      </c>
      <c r="D7140" s="4" t="e">
        <f t="shared" si="1492"/>
        <v>#N/A</v>
      </c>
      <c r="E7140" s="15" t="e">
        <f t="shared" si="1493"/>
        <v>#N/A</v>
      </c>
      <c r="F7140" s="4" t="e">
        <f t="shared" si="1494"/>
        <v>#N/A</v>
      </c>
      <c r="G7140" s="6" t="str">
        <f>IF(C7140,VLOOKUP(A7140,RawData!A:C,3,FALSE),"")</f>
        <v/>
      </c>
      <c r="H7140" s="9" t="str">
        <f>IF(C7140,VLOOKUP(A7140,RawData!A:D,4,FALSE),"")</f>
        <v/>
      </c>
      <c r="I7140" s="5" t="b">
        <f t="shared" si="1495"/>
        <v>0</v>
      </c>
      <c r="J7140" s="4" t="e">
        <f t="shared" ca="1" si="1496"/>
        <v>#N/A</v>
      </c>
      <c r="K7140" s="4" t="e">
        <f t="shared" si="1497"/>
        <v>#N/A</v>
      </c>
      <c r="L7140" s="4" t="e">
        <f t="shared" si="1498"/>
        <v>#N/A</v>
      </c>
      <c r="M7140" s="4" t="e">
        <f t="shared" ca="1" si="1499"/>
        <v>#N/A</v>
      </c>
      <c r="N7140" s="4" t="e">
        <f t="shared" ca="1" si="1501"/>
        <v>#VALUE!</v>
      </c>
      <c r="O7140" s="4" t="e">
        <f t="shared" ca="1" si="1500"/>
        <v>#VALUE!</v>
      </c>
    </row>
    <row r="7141" spans="1:15" x14ac:dyDescent="0.2">
      <c r="A7141" s="4">
        <f t="shared" si="1490"/>
        <v>7134</v>
      </c>
      <c r="B7141" s="4" t="b">
        <f t="shared" si="1491"/>
        <v>0</v>
      </c>
      <c r="C7141" s="5" t="b">
        <f t="shared" si="1489"/>
        <v>0</v>
      </c>
      <c r="D7141" s="4" t="e">
        <f t="shared" si="1492"/>
        <v>#N/A</v>
      </c>
      <c r="E7141" s="15" t="e">
        <f t="shared" si="1493"/>
        <v>#N/A</v>
      </c>
      <c r="F7141" s="4" t="e">
        <f t="shared" si="1494"/>
        <v>#N/A</v>
      </c>
      <c r="G7141" s="6" t="str">
        <f>IF(C7141,VLOOKUP(A7141,RawData!A:C,3,FALSE),"")</f>
        <v/>
      </c>
      <c r="H7141" s="9" t="str">
        <f>IF(C7141,VLOOKUP(A7141,RawData!A:D,4,FALSE),"")</f>
        <v/>
      </c>
      <c r="I7141" s="5" t="b">
        <f t="shared" si="1495"/>
        <v>0</v>
      </c>
      <c r="J7141" s="4" t="e">
        <f t="shared" ca="1" si="1496"/>
        <v>#N/A</v>
      </c>
      <c r="K7141" s="4" t="e">
        <f t="shared" si="1497"/>
        <v>#N/A</v>
      </c>
      <c r="L7141" s="4" t="e">
        <f t="shared" si="1498"/>
        <v>#N/A</v>
      </c>
      <c r="M7141" s="4" t="e">
        <f t="shared" ca="1" si="1499"/>
        <v>#N/A</v>
      </c>
      <c r="N7141" s="4" t="e">
        <f t="shared" ca="1" si="1501"/>
        <v>#VALUE!</v>
      </c>
      <c r="O7141" s="4" t="e">
        <f t="shared" ca="1" si="1500"/>
        <v>#VALUE!</v>
      </c>
    </row>
    <row r="7142" spans="1:15" x14ac:dyDescent="0.2">
      <c r="A7142" s="4">
        <f t="shared" si="1490"/>
        <v>7135</v>
      </c>
      <c r="B7142" s="4" t="b">
        <f t="shared" si="1491"/>
        <v>0</v>
      </c>
      <c r="C7142" s="5" t="b">
        <f t="shared" si="1489"/>
        <v>0</v>
      </c>
      <c r="D7142" s="4" t="e">
        <f t="shared" si="1492"/>
        <v>#N/A</v>
      </c>
      <c r="E7142" s="15" t="e">
        <f t="shared" si="1493"/>
        <v>#N/A</v>
      </c>
      <c r="F7142" s="4" t="e">
        <f t="shared" si="1494"/>
        <v>#N/A</v>
      </c>
      <c r="G7142" s="6" t="str">
        <f>IF(C7142,VLOOKUP(A7142,RawData!A:C,3,FALSE),"")</f>
        <v/>
      </c>
      <c r="H7142" s="9" t="str">
        <f>IF(C7142,VLOOKUP(A7142,RawData!A:D,4,FALSE),"")</f>
        <v/>
      </c>
      <c r="I7142" s="5" t="b">
        <f t="shared" si="1495"/>
        <v>0</v>
      </c>
      <c r="J7142" s="4" t="e">
        <f t="shared" ca="1" si="1496"/>
        <v>#N/A</v>
      </c>
      <c r="K7142" s="4" t="e">
        <f t="shared" si="1497"/>
        <v>#N/A</v>
      </c>
      <c r="L7142" s="4" t="e">
        <f t="shared" si="1498"/>
        <v>#N/A</v>
      </c>
      <c r="M7142" s="4" t="e">
        <f t="shared" ca="1" si="1499"/>
        <v>#N/A</v>
      </c>
      <c r="N7142" s="4" t="e">
        <f t="shared" ca="1" si="1501"/>
        <v>#VALUE!</v>
      </c>
      <c r="O7142" s="4" t="e">
        <f t="shared" ca="1" si="1500"/>
        <v>#VALUE!</v>
      </c>
    </row>
    <row r="7143" spans="1:15" x14ac:dyDescent="0.2">
      <c r="A7143" s="4">
        <f t="shared" si="1490"/>
        <v>7136</v>
      </c>
      <c r="B7143" s="4" t="b">
        <f t="shared" si="1491"/>
        <v>0</v>
      </c>
      <c r="C7143" s="5" t="b">
        <f t="shared" si="1489"/>
        <v>0</v>
      </c>
      <c r="D7143" s="4" t="e">
        <f t="shared" si="1492"/>
        <v>#N/A</v>
      </c>
      <c r="E7143" s="15" t="e">
        <f t="shared" si="1493"/>
        <v>#N/A</v>
      </c>
      <c r="F7143" s="4" t="e">
        <f t="shared" si="1494"/>
        <v>#N/A</v>
      </c>
      <c r="G7143" s="6" t="str">
        <f>IF(C7143,VLOOKUP(A7143,RawData!A:C,3,FALSE),"")</f>
        <v/>
      </c>
      <c r="H7143" s="9" t="str">
        <f>IF(C7143,VLOOKUP(A7143,RawData!A:D,4,FALSE),"")</f>
        <v/>
      </c>
      <c r="I7143" s="5" t="b">
        <f t="shared" si="1495"/>
        <v>0</v>
      </c>
      <c r="J7143" s="4" t="e">
        <f t="shared" ca="1" si="1496"/>
        <v>#N/A</v>
      </c>
      <c r="K7143" s="4" t="e">
        <f t="shared" si="1497"/>
        <v>#N/A</v>
      </c>
      <c r="L7143" s="4" t="e">
        <f t="shared" si="1498"/>
        <v>#N/A</v>
      </c>
      <c r="M7143" s="4" t="e">
        <f t="shared" ca="1" si="1499"/>
        <v>#N/A</v>
      </c>
      <c r="N7143" s="4" t="e">
        <f t="shared" ca="1" si="1501"/>
        <v>#VALUE!</v>
      </c>
      <c r="O7143" s="4" t="e">
        <f t="shared" ca="1" si="1500"/>
        <v>#VALUE!</v>
      </c>
    </row>
    <row r="7144" spans="1:15" x14ac:dyDescent="0.2">
      <c r="A7144" s="4">
        <f t="shared" si="1490"/>
        <v>7137</v>
      </c>
      <c r="B7144" s="4" t="b">
        <f t="shared" si="1491"/>
        <v>0</v>
      </c>
      <c r="C7144" s="5" t="b">
        <f t="shared" si="1489"/>
        <v>0</v>
      </c>
      <c r="D7144" s="4" t="e">
        <f t="shared" si="1492"/>
        <v>#N/A</v>
      </c>
      <c r="E7144" s="15" t="e">
        <f t="shared" si="1493"/>
        <v>#N/A</v>
      </c>
      <c r="F7144" s="4" t="e">
        <f t="shared" si="1494"/>
        <v>#N/A</v>
      </c>
      <c r="G7144" s="6" t="str">
        <f>IF(C7144,VLOOKUP(A7144,RawData!A:C,3,FALSE),"")</f>
        <v/>
      </c>
      <c r="H7144" s="9" t="str">
        <f>IF(C7144,VLOOKUP(A7144,RawData!A:D,4,FALSE),"")</f>
        <v/>
      </c>
      <c r="I7144" s="5" t="b">
        <f t="shared" si="1495"/>
        <v>0</v>
      </c>
      <c r="J7144" s="4" t="e">
        <f t="shared" ca="1" si="1496"/>
        <v>#N/A</v>
      </c>
      <c r="K7144" s="4" t="e">
        <f t="shared" si="1497"/>
        <v>#N/A</v>
      </c>
      <c r="L7144" s="4" t="e">
        <f t="shared" si="1498"/>
        <v>#N/A</v>
      </c>
      <c r="M7144" s="4" t="e">
        <f t="shared" ca="1" si="1499"/>
        <v>#N/A</v>
      </c>
      <c r="N7144" s="4" t="e">
        <f t="shared" ca="1" si="1501"/>
        <v>#VALUE!</v>
      </c>
      <c r="O7144" s="4" t="e">
        <f t="shared" ca="1" si="1500"/>
        <v>#VALUE!</v>
      </c>
    </row>
    <row r="7145" spans="1:15" x14ac:dyDescent="0.2">
      <c r="A7145" s="4">
        <f t="shared" si="1490"/>
        <v>7138</v>
      </c>
      <c r="B7145" s="4" t="b">
        <f t="shared" si="1491"/>
        <v>0</v>
      </c>
      <c r="C7145" s="5" t="b">
        <f t="shared" si="1489"/>
        <v>0</v>
      </c>
      <c r="D7145" s="4" t="e">
        <f t="shared" si="1492"/>
        <v>#N/A</v>
      </c>
      <c r="E7145" s="15" t="e">
        <f t="shared" si="1493"/>
        <v>#N/A</v>
      </c>
      <c r="F7145" s="4" t="e">
        <f t="shared" si="1494"/>
        <v>#N/A</v>
      </c>
      <c r="G7145" s="6" t="str">
        <f>IF(C7145,VLOOKUP(A7145,RawData!A:C,3,FALSE),"")</f>
        <v/>
      </c>
      <c r="H7145" s="9" t="str">
        <f>IF(C7145,VLOOKUP(A7145,RawData!A:D,4,FALSE),"")</f>
        <v/>
      </c>
      <c r="I7145" s="5" t="b">
        <f t="shared" si="1495"/>
        <v>0</v>
      </c>
      <c r="J7145" s="4" t="e">
        <f t="shared" ca="1" si="1496"/>
        <v>#N/A</v>
      </c>
      <c r="K7145" s="4" t="e">
        <f t="shared" si="1497"/>
        <v>#N/A</v>
      </c>
      <c r="L7145" s="4" t="e">
        <f t="shared" si="1498"/>
        <v>#N/A</v>
      </c>
      <c r="M7145" s="4" t="e">
        <f t="shared" ca="1" si="1499"/>
        <v>#N/A</v>
      </c>
      <c r="N7145" s="4" t="e">
        <f t="shared" ca="1" si="1501"/>
        <v>#VALUE!</v>
      </c>
      <c r="O7145" s="4" t="e">
        <f t="shared" ca="1" si="1500"/>
        <v>#VALUE!</v>
      </c>
    </row>
    <row r="7146" spans="1:15" x14ac:dyDescent="0.2">
      <c r="A7146" s="4">
        <f t="shared" si="1490"/>
        <v>7139</v>
      </c>
      <c r="B7146" s="4" t="b">
        <f t="shared" si="1491"/>
        <v>0</v>
      </c>
      <c r="C7146" s="5" t="b">
        <f t="shared" si="1489"/>
        <v>0</v>
      </c>
      <c r="D7146" s="4" t="e">
        <f t="shared" si="1492"/>
        <v>#N/A</v>
      </c>
      <c r="E7146" s="15" t="e">
        <f t="shared" si="1493"/>
        <v>#N/A</v>
      </c>
      <c r="F7146" s="4" t="e">
        <f t="shared" si="1494"/>
        <v>#N/A</v>
      </c>
      <c r="G7146" s="6" t="str">
        <f>IF(C7146,VLOOKUP(A7146,RawData!A:C,3,FALSE),"")</f>
        <v/>
      </c>
      <c r="H7146" s="9" t="str">
        <f>IF(C7146,VLOOKUP(A7146,RawData!A:D,4,FALSE),"")</f>
        <v/>
      </c>
      <c r="I7146" s="5" t="b">
        <f t="shared" si="1495"/>
        <v>0</v>
      </c>
      <c r="J7146" s="4" t="e">
        <f t="shared" ca="1" si="1496"/>
        <v>#N/A</v>
      </c>
      <c r="K7146" s="4" t="e">
        <f t="shared" si="1497"/>
        <v>#N/A</v>
      </c>
      <c r="L7146" s="4" t="e">
        <f t="shared" si="1498"/>
        <v>#N/A</v>
      </c>
      <c r="M7146" s="4" t="e">
        <f t="shared" ca="1" si="1499"/>
        <v>#N/A</v>
      </c>
      <c r="N7146" s="4" t="e">
        <f t="shared" ca="1" si="1501"/>
        <v>#VALUE!</v>
      </c>
      <c r="O7146" s="4" t="e">
        <f t="shared" ca="1" si="1500"/>
        <v>#VALUE!</v>
      </c>
    </row>
    <row r="7147" spans="1:15" x14ac:dyDescent="0.2">
      <c r="A7147" s="4">
        <f t="shared" si="1490"/>
        <v>7140</v>
      </c>
      <c r="B7147" s="4" t="b">
        <f t="shared" si="1491"/>
        <v>0</v>
      </c>
      <c r="C7147" s="5" t="b">
        <f t="shared" si="1489"/>
        <v>0</v>
      </c>
      <c r="D7147" s="4" t="e">
        <f t="shared" si="1492"/>
        <v>#N/A</v>
      </c>
      <c r="E7147" s="15" t="e">
        <f t="shared" si="1493"/>
        <v>#N/A</v>
      </c>
      <c r="F7147" s="4" t="e">
        <f t="shared" si="1494"/>
        <v>#N/A</v>
      </c>
      <c r="G7147" s="6" t="str">
        <f>IF(C7147,VLOOKUP(A7147,RawData!A:C,3,FALSE),"")</f>
        <v/>
      </c>
      <c r="H7147" s="9" t="str">
        <f>IF(C7147,VLOOKUP(A7147,RawData!A:D,4,FALSE),"")</f>
        <v/>
      </c>
      <c r="I7147" s="5" t="b">
        <f t="shared" si="1495"/>
        <v>0</v>
      </c>
      <c r="J7147" s="4" t="e">
        <f t="shared" ca="1" si="1496"/>
        <v>#N/A</v>
      </c>
      <c r="K7147" s="4" t="e">
        <f t="shared" si="1497"/>
        <v>#N/A</v>
      </c>
      <c r="L7147" s="4" t="e">
        <f t="shared" si="1498"/>
        <v>#N/A</v>
      </c>
      <c r="M7147" s="4" t="e">
        <f t="shared" ca="1" si="1499"/>
        <v>#N/A</v>
      </c>
      <c r="N7147" s="4" t="e">
        <f t="shared" ca="1" si="1501"/>
        <v>#VALUE!</v>
      </c>
      <c r="O7147" s="4" t="e">
        <f t="shared" ca="1" si="1500"/>
        <v>#VALUE!</v>
      </c>
    </row>
    <row r="7148" spans="1:15" x14ac:dyDescent="0.2">
      <c r="A7148" s="4">
        <f t="shared" si="1490"/>
        <v>7141</v>
      </c>
      <c r="B7148" s="4" t="b">
        <f t="shared" si="1491"/>
        <v>0</v>
      </c>
      <c r="C7148" s="5" t="b">
        <f t="shared" si="1489"/>
        <v>0</v>
      </c>
      <c r="D7148" s="4" t="e">
        <f t="shared" si="1492"/>
        <v>#N/A</v>
      </c>
      <c r="E7148" s="15" t="e">
        <f t="shared" si="1493"/>
        <v>#N/A</v>
      </c>
      <c r="F7148" s="4" t="e">
        <f t="shared" si="1494"/>
        <v>#N/A</v>
      </c>
      <c r="G7148" s="6" t="str">
        <f>IF(C7148,VLOOKUP(A7148,RawData!A:C,3,FALSE),"")</f>
        <v/>
      </c>
      <c r="H7148" s="9" t="str">
        <f>IF(C7148,VLOOKUP(A7148,RawData!A:D,4,FALSE),"")</f>
        <v/>
      </c>
      <c r="I7148" s="5" t="b">
        <f t="shared" si="1495"/>
        <v>0</v>
      </c>
      <c r="J7148" s="4" t="e">
        <f t="shared" ca="1" si="1496"/>
        <v>#N/A</v>
      </c>
      <c r="K7148" s="4" t="e">
        <f t="shared" si="1497"/>
        <v>#N/A</v>
      </c>
      <c r="L7148" s="4" t="e">
        <f t="shared" si="1498"/>
        <v>#N/A</v>
      </c>
      <c r="M7148" s="4" t="e">
        <f t="shared" ca="1" si="1499"/>
        <v>#N/A</v>
      </c>
      <c r="N7148" s="4" t="e">
        <f t="shared" ca="1" si="1501"/>
        <v>#VALUE!</v>
      </c>
      <c r="O7148" s="4" t="e">
        <f t="shared" ca="1" si="1500"/>
        <v>#VALUE!</v>
      </c>
    </row>
    <row r="7149" spans="1:15" x14ac:dyDescent="0.2">
      <c r="A7149" s="4">
        <f t="shared" si="1490"/>
        <v>7142</v>
      </c>
      <c r="B7149" s="4" t="b">
        <f t="shared" si="1491"/>
        <v>0</v>
      </c>
      <c r="C7149" s="5" t="b">
        <f t="shared" si="1489"/>
        <v>0</v>
      </c>
      <c r="D7149" s="4" t="e">
        <f t="shared" si="1492"/>
        <v>#N/A</v>
      </c>
      <c r="E7149" s="15" t="e">
        <f t="shared" si="1493"/>
        <v>#N/A</v>
      </c>
      <c r="F7149" s="4" t="e">
        <f t="shared" si="1494"/>
        <v>#N/A</v>
      </c>
      <c r="G7149" s="6" t="str">
        <f>IF(C7149,VLOOKUP(A7149,RawData!A:C,3,FALSE),"")</f>
        <v/>
      </c>
      <c r="H7149" s="9" t="str">
        <f>IF(C7149,VLOOKUP(A7149,RawData!A:D,4,FALSE),"")</f>
        <v/>
      </c>
      <c r="I7149" s="5" t="b">
        <f t="shared" si="1495"/>
        <v>0</v>
      </c>
      <c r="J7149" s="4" t="e">
        <f t="shared" ca="1" si="1496"/>
        <v>#N/A</v>
      </c>
      <c r="K7149" s="4" t="e">
        <f t="shared" si="1497"/>
        <v>#N/A</v>
      </c>
      <c r="L7149" s="4" t="e">
        <f t="shared" si="1498"/>
        <v>#N/A</v>
      </c>
      <c r="M7149" s="4" t="e">
        <f t="shared" ca="1" si="1499"/>
        <v>#N/A</v>
      </c>
      <c r="N7149" s="4" t="e">
        <f t="shared" ca="1" si="1501"/>
        <v>#VALUE!</v>
      </c>
      <c r="O7149" s="4" t="e">
        <f t="shared" ca="1" si="1500"/>
        <v>#VALUE!</v>
      </c>
    </row>
    <row r="7150" spans="1:15" x14ac:dyDescent="0.2">
      <c r="A7150" s="4">
        <f t="shared" si="1490"/>
        <v>7143</v>
      </c>
      <c r="B7150" s="4" t="b">
        <f t="shared" si="1491"/>
        <v>0</v>
      </c>
      <c r="C7150" s="5" t="b">
        <f t="shared" si="1489"/>
        <v>0</v>
      </c>
      <c r="D7150" s="4" t="e">
        <f t="shared" si="1492"/>
        <v>#N/A</v>
      </c>
      <c r="E7150" s="15" t="e">
        <f t="shared" si="1493"/>
        <v>#N/A</v>
      </c>
      <c r="F7150" s="4" t="e">
        <f t="shared" si="1494"/>
        <v>#N/A</v>
      </c>
      <c r="G7150" s="6" t="str">
        <f>IF(C7150,VLOOKUP(A7150,RawData!A:C,3,FALSE),"")</f>
        <v/>
      </c>
      <c r="H7150" s="9" t="str">
        <f>IF(C7150,VLOOKUP(A7150,RawData!A:D,4,FALSE),"")</f>
        <v/>
      </c>
      <c r="I7150" s="5" t="b">
        <f t="shared" si="1495"/>
        <v>0</v>
      </c>
      <c r="J7150" s="4" t="e">
        <f t="shared" ca="1" si="1496"/>
        <v>#N/A</v>
      </c>
      <c r="K7150" s="4" t="e">
        <f t="shared" si="1497"/>
        <v>#N/A</v>
      </c>
      <c r="L7150" s="4" t="e">
        <f t="shared" si="1498"/>
        <v>#N/A</v>
      </c>
      <c r="M7150" s="4" t="e">
        <f t="shared" ca="1" si="1499"/>
        <v>#N/A</v>
      </c>
      <c r="N7150" s="4" t="e">
        <f t="shared" ca="1" si="1501"/>
        <v>#VALUE!</v>
      </c>
      <c r="O7150" s="4" t="e">
        <f t="shared" ca="1" si="1500"/>
        <v>#VALUE!</v>
      </c>
    </row>
    <row r="7151" spans="1:15" x14ac:dyDescent="0.2">
      <c r="A7151" s="4">
        <f t="shared" si="1490"/>
        <v>7144</v>
      </c>
      <c r="B7151" s="4" t="b">
        <f t="shared" si="1491"/>
        <v>0</v>
      </c>
      <c r="C7151" s="5" t="b">
        <f t="shared" si="1489"/>
        <v>0</v>
      </c>
      <c r="D7151" s="4" t="e">
        <f t="shared" si="1492"/>
        <v>#N/A</v>
      </c>
      <c r="E7151" s="15" t="e">
        <f t="shared" si="1493"/>
        <v>#N/A</v>
      </c>
      <c r="F7151" s="4" t="e">
        <f t="shared" si="1494"/>
        <v>#N/A</v>
      </c>
      <c r="G7151" s="6" t="str">
        <f>IF(C7151,VLOOKUP(A7151,RawData!A:C,3,FALSE),"")</f>
        <v/>
      </c>
      <c r="H7151" s="9" t="str">
        <f>IF(C7151,VLOOKUP(A7151,RawData!A:D,4,FALSE),"")</f>
        <v/>
      </c>
      <c r="I7151" s="5" t="b">
        <f t="shared" si="1495"/>
        <v>0</v>
      </c>
      <c r="J7151" s="4" t="e">
        <f t="shared" ca="1" si="1496"/>
        <v>#N/A</v>
      </c>
      <c r="K7151" s="4" t="e">
        <f t="shared" si="1497"/>
        <v>#N/A</v>
      </c>
      <c r="L7151" s="4" t="e">
        <f t="shared" si="1498"/>
        <v>#N/A</v>
      </c>
      <c r="M7151" s="4" t="e">
        <f t="shared" ca="1" si="1499"/>
        <v>#N/A</v>
      </c>
      <c r="N7151" s="4" t="e">
        <f t="shared" ca="1" si="1501"/>
        <v>#VALUE!</v>
      </c>
      <c r="O7151" s="4" t="e">
        <f t="shared" ca="1" si="1500"/>
        <v>#VALUE!</v>
      </c>
    </row>
    <row r="7152" spans="1:15" x14ac:dyDescent="0.2">
      <c r="A7152" s="4">
        <f t="shared" si="1490"/>
        <v>7145</v>
      </c>
      <c r="B7152" s="4" t="b">
        <f t="shared" si="1491"/>
        <v>0</v>
      </c>
      <c r="C7152" s="5" t="b">
        <f t="shared" si="1489"/>
        <v>0</v>
      </c>
      <c r="D7152" s="4" t="e">
        <f t="shared" si="1492"/>
        <v>#N/A</v>
      </c>
      <c r="E7152" s="15" t="e">
        <f t="shared" si="1493"/>
        <v>#N/A</v>
      </c>
      <c r="F7152" s="4" t="e">
        <f t="shared" si="1494"/>
        <v>#N/A</v>
      </c>
      <c r="G7152" s="6" t="str">
        <f>IF(C7152,VLOOKUP(A7152,RawData!A:C,3,FALSE),"")</f>
        <v/>
      </c>
      <c r="H7152" s="9" t="str">
        <f>IF(C7152,VLOOKUP(A7152,RawData!A:D,4,FALSE),"")</f>
        <v/>
      </c>
      <c r="I7152" s="5" t="b">
        <f t="shared" si="1495"/>
        <v>0</v>
      </c>
      <c r="J7152" s="4" t="e">
        <f t="shared" ca="1" si="1496"/>
        <v>#N/A</v>
      </c>
      <c r="K7152" s="4" t="e">
        <f t="shared" si="1497"/>
        <v>#N/A</v>
      </c>
      <c r="L7152" s="4" t="e">
        <f t="shared" si="1498"/>
        <v>#N/A</v>
      </c>
      <c r="M7152" s="4" t="e">
        <f t="shared" ca="1" si="1499"/>
        <v>#N/A</v>
      </c>
      <c r="N7152" s="4" t="e">
        <f t="shared" ca="1" si="1501"/>
        <v>#VALUE!</v>
      </c>
      <c r="O7152" s="4" t="e">
        <f t="shared" ca="1" si="1500"/>
        <v>#VALUE!</v>
      </c>
    </row>
    <row r="7153" spans="1:15" x14ac:dyDescent="0.2">
      <c r="A7153" s="4">
        <f t="shared" si="1490"/>
        <v>7146</v>
      </c>
      <c r="B7153" s="4" t="b">
        <f t="shared" si="1491"/>
        <v>0</v>
      </c>
      <c r="C7153" s="5" t="b">
        <f t="shared" si="1489"/>
        <v>0</v>
      </c>
      <c r="D7153" s="4" t="e">
        <f t="shared" si="1492"/>
        <v>#N/A</v>
      </c>
      <c r="E7153" s="15" t="e">
        <f t="shared" si="1493"/>
        <v>#N/A</v>
      </c>
      <c r="F7153" s="4" t="e">
        <f t="shared" si="1494"/>
        <v>#N/A</v>
      </c>
      <c r="G7153" s="6" t="str">
        <f>IF(C7153,VLOOKUP(A7153,RawData!A:C,3,FALSE),"")</f>
        <v/>
      </c>
      <c r="H7153" s="9" t="str">
        <f>IF(C7153,VLOOKUP(A7153,RawData!A:D,4,FALSE),"")</f>
        <v/>
      </c>
      <c r="I7153" s="5" t="b">
        <f t="shared" si="1495"/>
        <v>0</v>
      </c>
      <c r="J7153" s="4" t="e">
        <f t="shared" ca="1" si="1496"/>
        <v>#N/A</v>
      </c>
      <c r="K7153" s="4" t="e">
        <f t="shared" si="1497"/>
        <v>#N/A</v>
      </c>
      <c r="L7153" s="4" t="e">
        <f t="shared" si="1498"/>
        <v>#N/A</v>
      </c>
      <c r="M7153" s="4" t="e">
        <f t="shared" ca="1" si="1499"/>
        <v>#N/A</v>
      </c>
      <c r="N7153" s="4" t="e">
        <f t="shared" ca="1" si="1501"/>
        <v>#VALUE!</v>
      </c>
      <c r="O7153" s="4" t="e">
        <f t="shared" ca="1" si="1500"/>
        <v>#VALUE!</v>
      </c>
    </row>
    <row r="7154" spans="1:15" x14ac:dyDescent="0.2">
      <c r="A7154" s="4">
        <f t="shared" si="1490"/>
        <v>7147</v>
      </c>
      <c r="B7154" s="4" t="b">
        <f t="shared" si="1491"/>
        <v>0</v>
      </c>
      <c r="C7154" s="5" t="b">
        <f t="shared" si="1489"/>
        <v>0</v>
      </c>
      <c r="D7154" s="4" t="e">
        <f t="shared" si="1492"/>
        <v>#N/A</v>
      </c>
      <c r="E7154" s="15" t="e">
        <f t="shared" si="1493"/>
        <v>#N/A</v>
      </c>
      <c r="F7154" s="4" t="e">
        <f t="shared" si="1494"/>
        <v>#N/A</v>
      </c>
      <c r="G7154" s="6" t="str">
        <f>IF(C7154,VLOOKUP(A7154,RawData!A:C,3,FALSE),"")</f>
        <v/>
      </c>
      <c r="H7154" s="9" t="str">
        <f>IF(C7154,VLOOKUP(A7154,RawData!A:D,4,FALSE),"")</f>
        <v/>
      </c>
      <c r="I7154" s="5" t="b">
        <f t="shared" si="1495"/>
        <v>0</v>
      </c>
      <c r="J7154" s="4" t="e">
        <f t="shared" ca="1" si="1496"/>
        <v>#N/A</v>
      </c>
      <c r="K7154" s="4" t="e">
        <f t="shared" si="1497"/>
        <v>#N/A</v>
      </c>
      <c r="L7154" s="4" t="e">
        <f t="shared" si="1498"/>
        <v>#N/A</v>
      </c>
      <c r="M7154" s="4" t="e">
        <f t="shared" ca="1" si="1499"/>
        <v>#N/A</v>
      </c>
      <c r="N7154" s="4" t="e">
        <f t="shared" ca="1" si="1501"/>
        <v>#VALUE!</v>
      </c>
      <c r="O7154" s="4" t="e">
        <f t="shared" ca="1" si="1500"/>
        <v>#VALUE!</v>
      </c>
    </row>
    <row r="7155" spans="1:15" x14ac:dyDescent="0.2">
      <c r="A7155" s="4">
        <f t="shared" si="1490"/>
        <v>7148</v>
      </c>
      <c r="B7155" s="4" t="b">
        <f t="shared" si="1491"/>
        <v>0</v>
      </c>
      <c r="C7155" s="5" t="b">
        <f t="shared" si="1489"/>
        <v>0</v>
      </c>
      <c r="D7155" s="4" t="e">
        <f t="shared" si="1492"/>
        <v>#N/A</v>
      </c>
      <c r="E7155" s="15" t="e">
        <f t="shared" si="1493"/>
        <v>#N/A</v>
      </c>
      <c r="F7155" s="4" t="e">
        <f t="shared" si="1494"/>
        <v>#N/A</v>
      </c>
      <c r="G7155" s="6" t="str">
        <f>IF(C7155,VLOOKUP(A7155,RawData!A:C,3,FALSE),"")</f>
        <v/>
      </c>
      <c r="H7155" s="9" t="str">
        <f>IF(C7155,VLOOKUP(A7155,RawData!A:D,4,FALSE),"")</f>
        <v/>
      </c>
      <c r="I7155" s="5" t="b">
        <f t="shared" si="1495"/>
        <v>0</v>
      </c>
      <c r="J7155" s="4" t="e">
        <f t="shared" ca="1" si="1496"/>
        <v>#N/A</v>
      </c>
      <c r="K7155" s="4" t="e">
        <f t="shared" si="1497"/>
        <v>#N/A</v>
      </c>
      <c r="L7155" s="4" t="e">
        <f t="shared" si="1498"/>
        <v>#N/A</v>
      </c>
      <c r="M7155" s="4" t="e">
        <f t="shared" ca="1" si="1499"/>
        <v>#N/A</v>
      </c>
      <c r="N7155" s="4" t="e">
        <f t="shared" ca="1" si="1501"/>
        <v>#VALUE!</v>
      </c>
      <c r="O7155" s="4" t="e">
        <f t="shared" ca="1" si="1500"/>
        <v>#VALUE!</v>
      </c>
    </row>
    <row r="7156" spans="1:15" x14ac:dyDescent="0.2">
      <c r="A7156" s="4">
        <f t="shared" si="1490"/>
        <v>7149</v>
      </c>
      <c r="B7156" s="4" t="b">
        <f t="shared" si="1491"/>
        <v>0</v>
      </c>
      <c r="C7156" s="5" t="b">
        <f t="shared" si="1489"/>
        <v>0</v>
      </c>
      <c r="D7156" s="4" t="e">
        <f t="shared" si="1492"/>
        <v>#N/A</v>
      </c>
      <c r="E7156" s="15" t="e">
        <f t="shared" si="1493"/>
        <v>#N/A</v>
      </c>
      <c r="F7156" s="4" t="e">
        <f t="shared" si="1494"/>
        <v>#N/A</v>
      </c>
      <c r="G7156" s="6" t="str">
        <f>IF(C7156,VLOOKUP(A7156,RawData!A:C,3,FALSE),"")</f>
        <v/>
      </c>
      <c r="H7156" s="9" t="str">
        <f>IF(C7156,VLOOKUP(A7156,RawData!A:D,4,FALSE),"")</f>
        <v/>
      </c>
      <c r="I7156" s="5" t="b">
        <f t="shared" si="1495"/>
        <v>0</v>
      </c>
      <c r="J7156" s="4" t="e">
        <f t="shared" ca="1" si="1496"/>
        <v>#N/A</v>
      </c>
      <c r="K7156" s="4" t="e">
        <f t="shared" si="1497"/>
        <v>#N/A</v>
      </c>
      <c r="L7156" s="4" t="e">
        <f t="shared" si="1498"/>
        <v>#N/A</v>
      </c>
      <c r="M7156" s="4" t="e">
        <f t="shared" ca="1" si="1499"/>
        <v>#N/A</v>
      </c>
      <c r="N7156" s="4" t="e">
        <f t="shared" ca="1" si="1501"/>
        <v>#VALUE!</v>
      </c>
      <c r="O7156" s="4" t="e">
        <f t="shared" ca="1" si="1500"/>
        <v>#VALUE!</v>
      </c>
    </row>
    <row r="7157" spans="1:15" x14ac:dyDescent="0.2">
      <c r="A7157" s="4">
        <f t="shared" si="1490"/>
        <v>7150</v>
      </c>
      <c r="B7157" s="4" t="b">
        <f t="shared" si="1491"/>
        <v>0</v>
      </c>
      <c r="C7157" s="5" t="b">
        <f t="shared" si="1489"/>
        <v>0</v>
      </c>
      <c r="D7157" s="4" t="e">
        <f t="shared" si="1492"/>
        <v>#N/A</v>
      </c>
      <c r="E7157" s="15" t="e">
        <f t="shared" si="1493"/>
        <v>#N/A</v>
      </c>
      <c r="F7157" s="4" t="e">
        <f t="shared" si="1494"/>
        <v>#N/A</v>
      </c>
      <c r="G7157" s="6" t="str">
        <f>IF(C7157,VLOOKUP(A7157,RawData!A:C,3,FALSE),"")</f>
        <v/>
      </c>
      <c r="H7157" s="9" t="str">
        <f>IF(C7157,VLOOKUP(A7157,RawData!A:D,4,FALSE),"")</f>
        <v/>
      </c>
      <c r="I7157" s="5" t="b">
        <f t="shared" si="1495"/>
        <v>0</v>
      </c>
      <c r="J7157" s="4" t="e">
        <f t="shared" ca="1" si="1496"/>
        <v>#N/A</v>
      </c>
      <c r="K7157" s="4" t="e">
        <f t="shared" si="1497"/>
        <v>#N/A</v>
      </c>
      <c r="L7157" s="4" t="e">
        <f t="shared" si="1498"/>
        <v>#N/A</v>
      </c>
      <c r="M7157" s="4" t="e">
        <f t="shared" ca="1" si="1499"/>
        <v>#N/A</v>
      </c>
      <c r="N7157" s="4" t="e">
        <f t="shared" ca="1" si="1501"/>
        <v>#VALUE!</v>
      </c>
      <c r="O7157" s="4" t="e">
        <f t="shared" ca="1" si="1500"/>
        <v>#VALUE!</v>
      </c>
    </row>
    <row r="7158" spans="1:15" x14ac:dyDescent="0.2">
      <c r="A7158" s="4">
        <f t="shared" si="1490"/>
        <v>7151</v>
      </c>
      <c r="B7158" s="4" t="b">
        <f t="shared" si="1491"/>
        <v>0</v>
      </c>
      <c r="C7158" s="5" t="b">
        <f t="shared" si="1489"/>
        <v>0</v>
      </c>
      <c r="D7158" s="4" t="e">
        <f t="shared" si="1492"/>
        <v>#N/A</v>
      </c>
      <c r="E7158" s="15" t="e">
        <f t="shared" si="1493"/>
        <v>#N/A</v>
      </c>
      <c r="F7158" s="4" t="e">
        <f t="shared" si="1494"/>
        <v>#N/A</v>
      </c>
      <c r="G7158" s="6" t="str">
        <f>IF(C7158,VLOOKUP(A7158,RawData!A:C,3,FALSE),"")</f>
        <v/>
      </c>
      <c r="H7158" s="9" t="str">
        <f>IF(C7158,VLOOKUP(A7158,RawData!A:D,4,FALSE),"")</f>
        <v/>
      </c>
      <c r="I7158" s="5" t="b">
        <f t="shared" si="1495"/>
        <v>0</v>
      </c>
      <c r="J7158" s="4" t="e">
        <f t="shared" ca="1" si="1496"/>
        <v>#N/A</v>
      </c>
      <c r="K7158" s="4" t="e">
        <f t="shared" si="1497"/>
        <v>#N/A</v>
      </c>
      <c r="L7158" s="4" t="e">
        <f t="shared" si="1498"/>
        <v>#N/A</v>
      </c>
      <c r="M7158" s="4" t="e">
        <f t="shared" ca="1" si="1499"/>
        <v>#N/A</v>
      </c>
      <c r="N7158" s="4" t="e">
        <f t="shared" ca="1" si="1501"/>
        <v>#VALUE!</v>
      </c>
      <c r="O7158" s="4" t="e">
        <f t="shared" ca="1" si="1500"/>
        <v>#VALUE!</v>
      </c>
    </row>
    <row r="7159" spans="1:15" x14ac:dyDescent="0.2">
      <c r="A7159" s="4">
        <f t="shared" si="1490"/>
        <v>7152</v>
      </c>
      <c r="B7159" s="4" t="b">
        <f t="shared" si="1491"/>
        <v>0</v>
      </c>
      <c r="C7159" s="5" t="b">
        <f t="shared" si="1489"/>
        <v>0</v>
      </c>
      <c r="D7159" s="4" t="e">
        <f t="shared" si="1492"/>
        <v>#N/A</v>
      </c>
      <c r="E7159" s="15" t="e">
        <f t="shared" si="1493"/>
        <v>#N/A</v>
      </c>
      <c r="F7159" s="4" t="e">
        <f t="shared" si="1494"/>
        <v>#N/A</v>
      </c>
      <c r="G7159" s="6" t="str">
        <f>IF(C7159,VLOOKUP(A7159,RawData!A:C,3,FALSE),"")</f>
        <v/>
      </c>
      <c r="H7159" s="9" t="str">
        <f>IF(C7159,VLOOKUP(A7159,RawData!A:D,4,FALSE),"")</f>
        <v/>
      </c>
      <c r="I7159" s="5" t="b">
        <f t="shared" si="1495"/>
        <v>0</v>
      </c>
      <c r="J7159" s="4" t="e">
        <f t="shared" ca="1" si="1496"/>
        <v>#N/A</v>
      </c>
      <c r="K7159" s="4" t="e">
        <f t="shared" si="1497"/>
        <v>#N/A</v>
      </c>
      <c r="L7159" s="4" t="e">
        <f t="shared" si="1498"/>
        <v>#N/A</v>
      </c>
      <c r="M7159" s="4" t="e">
        <f t="shared" ca="1" si="1499"/>
        <v>#N/A</v>
      </c>
      <c r="N7159" s="4" t="e">
        <f t="shared" ca="1" si="1501"/>
        <v>#VALUE!</v>
      </c>
      <c r="O7159" s="4" t="e">
        <f t="shared" ca="1" si="1500"/>
        <v>#VALUE!</v>
      </c>
    </row>
    <row r="7160" spans="1:15" x14ac:dyDescent="0.2">
      <c r="A7160" s="4">
        <f t="shared" si="1490"/>
        <v>7153</v>
      </c>
      <c r="B7160" s="4" t="b">
        <f t="shared" si="1491"/>
        <v>0</v>
      </c>
      <c r="C7160" s="5" t="b">
        <f t="shared" si="1489"/>
        <v>0</v>
      </c>
      <c r="D7160" s="4" t="e">
        <f t="shared" si="1492"/>
        <v>#N/A</v>
      </c>
      <c r="E7160" s="15" t="e">
        <f t="shared" si="1493"/>
        <v>#N/A</v>
      </c>
      <c r="F7160" s="4" t="e">
        <f t="shared" si="1494"/>
        <v>#N/A</v>
      </c>
      <c r="G7160" s="6" t="str">
        <f>IF(C7160,VLOOKUP(A7160,RawData!A:C,3,FALSE),"")</f>
        <v/>
      </c>
      <c r="H7160" s="9" t="str">
        <f>IF(C7160,VLOOKUP(A7160,RawData!A:D,4,FALSE),"")</f>
        <v/>
      </c>
      <c r="I7160" s="5" t="b">
        <f t="shared" si="1495"/>
        <v>0</v>
      </c>
      <c r="J7160" s="4" t="e">
        <f t="shared" ca="1" si="1496"/>
        <v>#N/A</v>
      </c>
      <c r="K7160" s="4" t="e">
        <f t="shared" si="1497"/>
        <v>#N/A</v>
      </c>
      <c r="L7160" s="4" t="e">
        <f t="shared" si="1498"/>
        <v>#N/A</v>
      </c>
      <c r="M7160" s="4" t="e">
        <f t="shared" ca="1" si="1499"/>
        <v>#N/A</v>
      </c>
      <c r="N7160" s="4" t="e">
        <f t="shared" ca="1" si="1501"/>
        <v>#VALUE!</v>
      </c>
      <c r="O7160" s="4" t="e">
        <f t="shared" ca="1" si="1500"/>
        <v>#VALUE!</v>
      </c>
    </row>
    <row r="7161" spans="1:15" x14ac:dyDescent="0.2">
      <c r="A7161" s="4">
        <f t="shared" si="1490"/>
        <v>7154</v>
      </c>
      <c r="B7161" s="4" t="b">
        <f t="shared" si="1491"/>
        <v>0</v>
      </c>
      <c r="C7161" s="5" t="b">
        <f t="shared" si="1489"/>
        <v>0</v>
      </c>
      <c r="D7161" s="4" t="e">
        <f t="shared" si="1492"/>
        <v>#N/A</v>
      </c>
      <c r="E7161" s="15" t="e">
        <f t="shared" si="1493"/>
        <v>#N/A</v>
      </c>
      <c r="F7161" s="4" t="e">
        <f t="shared" si="1494"/>
        <v>#N/A</v>
      </c>
      <c r="G7161" s="6" t="str">
        <f>IF(C7161,VLOOKUP(A7161,RawData!A:C,3,FALSE),"")</f>
        <v/>
      </c>
      <c r="H7161" s="9" t="str">
        <f>IF(C7161,VLOOKUP(A7161,RawData!A:D,4,FALSE),"")</f>
        <v/>
      </c>
      <c r="I7161" s="5" t="b">
        <f t="shared" si="1495"/>
        <v>0</v>
      </c>
      <c r="J7161" s="4" t="e">
        <f t="shared" ca="1" si="1496"/>
        <v>#N/A</v>
      </c>
      <c r="K7161" s="4" t="e">
        <f t="shared" si="1497"/>
        <v>#N/A</v>
      </c>
      <c r="L7161" s="4" t="e">
        <f t="shared" si="1498"/>
        <v>#N/A</v>
      </c>
      <c r="M7161" s="4" t="e">
        <f t="shared" ca="1" si="1499"/>
        <v>#N/A</v>
      </c>
      <c r="N7161" s="4" t="e">
        <f t="shared" ca="1" si="1501"/>
        <v>#VALUE!</v>
      </c>
      <c r="O7161" s="4" t="e">
        <f t="shared" ca="1" si="1500"/>
        <v>#VALUE!</v>
      </c>
    </row>
    <row r="7162" spans="1:15" x14ac:dyDescent="0.2">
      <c r="A7162" s="4">
        <f t="shared" si="1490"/>
        <v>7155</v>
      </c>
      <c r="B7162" s="4" t="b">
        <f t="shared" si="1491"/>
        <v>0</v>
      </c>
      <c r="C7162" s="5" t="b">
        <f t="shared" si="1489"/>
        <v>0</v>
      </c>
      <c r="D7162" s="4" t="e">
        <f t="shared" si="1492"/>
        <v>#N/A</v>
      </c>
      <c r="E7162" s="15" t="e">
        <f t="shared" si="1493"/>
        <v>#N/A</v>
      </c>
      <c r="F7162" s="4" t="e">
        <f t="shared" si="1494"/>
        <v>#N/A</v>
      </c>
      <c r="G7162" s="6" t="str">
        <f>IF(C7162,VLOOKUP(A7162,RawData!A:C,3,FALSE),"")</f>
        <v/>
      </c>
      <c r="H7162" s="9" t="str">
        <f>IF(C7162,VLOOKUP(A7162,RawData!A:D,4,FALSE),"")</f>
        <v/>
      </c>
      <c r="I7162" s="5" t="b">
        <f t="shared" si="1495"/>
        <v>0</v>
      </c>
      <c r="J7162" s="4" t="e">
        <f t="shared" ca="1" si="1496"/>
        <v>#N/A</v>
      </c>
      <c r="K7162" s="4" t="e">
        <f t="shared" si="1497"/>
        <v>#N/A</v>
      </c>
      <c r="L7162" s="4" t="e">
        <f t="shared" si="1498"/>
        <v>#N/A</v>
      </c>
      <c r="M7162" s="4" t="e">
        <f t="shared" ca="1" si="1499"/>
        <v>#N/A</v>
      </c>
      <c r="N7162" s="4" t="e">
        <f t="shared" ca="1" si="1501"/>
        <v>#VALUE!</v>
      </c>
      <c r="O7162" s="4" t="e">
        <f t="shared" ca="1" si="1500"/>
        <v>#VALUE!</v>
      </c>
    </row>
    <row r="7163" spans="1:15" x14ac:dyDescent="0.2">
      <c r="A7163" s="4">
        <f t="shared" si="1490"/>
        <v>7156</v>
      </c>
      <c r="B7163" s="4" t="b">
        <f t="shared" si="1491"/>
        <v>0</v>
      </c>
      <c r="C7163" s="5" t="b">
        <f t="shared" si="1489"/>
        <v>0</v>
      </c>
      <c r="D7163" s="4" t="e">
        <f t="shared" si="1492"/>
        <v>#N/A</v>
      </c>
      <c r="E7163" s="15" t="e">
        <f t="shared" si="1493"/>
        <v>#N/A</v>
      </c>
      <c r="F7163" s="4" t="e">
        <f t="shared" si="1494"/>
        <v>#N/A</v>
      </c>
      <c r="G7163" s="6" t="str">
        <f>IF(C7163,VLOOKUP(A7163,RawData!A:C,3,FALSE),"")</f>
        <v/>
      </c>
      <c r="H7163" s="9" t="str">
        <f>IF(C7163,VLOOKUP(A7163,RawData!A:D,4,FALSE),"")</f>
        <v/>
      </c>
      <c r="I7163" s="5" t="b">
        <f t="shared" si="1495"/>
        <v>0</v>
      </c>
      <c r="J7163" s="4" t="e">
        <f t="shared" ca="1" si="1496"/>
        <v>#N/A</v>
      </c>
      <c r="K7163" s="4" t="e">
        <f t="shared" si="1497"/>
        <v>#N/A</v>
      </c>
      <c r="L7163" s="4" t="e">
        <f t="shared" si="1498"/>
        <v>#N/A</v>
      </c>
      <c r="M7163" s="4" t="e">
        <f t="shared" ca="1" si="1499"/>
        <v>#N/A</v>
      </c>
      <c r="N7163" s="4" t="e">
        <f t="shared" ca="1" si="1501"/>
        <v>#VALUE!</v>
      </c>
      <c r="O7163" s="4" t="e">
        <f t="shared" ca="1" si="1500"/>
        <v>#VALUE!</v>
      </c>
    </row>
    <row r="7164" spans="1:15" x14ac:dyDescent="0.2">
      <c r="A7164" s="4">
        <f t="shared" si="1490"/>
        <v>7157</v>
      </c>
      <c r="B7164" s="4" t="b">
        <f t="shared" si="1491"/>
        <v>0</v>
      </c>
      <c r="C7164" s="5" t="b">
        <f t="shared" si="1489"/>
        <v>0</v>
      </c>
      <c r="D7164" s="4" t="e">
        <f t="shared" si="1492"/>
        <v>#N/A</v>
      </c>
      <c r="E7164" s="15" t="e">
        <f t="shared" si="1493"/>
        <v>#N/A</v>
      </c>
      <c r="F7164" s="4" t="e">
        <f t="shared" si="1494"/>
        <v>#N/A</v>
      </c>
      <c r="G7164" s="6" t="str">
        <f>IF(C7164,VLOOKUP(A7164,RawData!A:C,3,FALSE),"")</f>
        <v/>
      </c>
      <c r="H7164" s="9" t="str">
        <f>IF(C7164,VLOOKUP(A7164,RawData!A:D,4,FALSE),"")</f>
        <v/>
      </c>
      <c r="I7164" s="5" t="b">
        <f t="shared" si="1495"/>
        <v>0</v>
      </c>
      <c r="J7164" s="4" t="e">
        <f t="shared" ca="1" si="1496"/>
        <v>#N/A</v>
      </c>
      <c r="K7164" s="4" t="e">
        <f t="shared" si="1497"/>
        <v>#N/A</v>
      </c>
      <c r="L7164" s="4" t="e">
        <f t="shared" si="1498"/>
        <v>#N/A</v>
      </c>
      <c r="M7164" s="4" t="e">
        <f t="shared" ca="1" si="1499"/>
        <v>#N/A</v>
      </c>
      <c r="N7164" s="4" t="e">
        <f t="shared" ca="1" si="1501"/>
        <v>#VALUE!</v>
      </c>
      <c r="O7164" s="4" t="e">
        <f t="shared" ca="1" si="1500"/>
        <v>#VALUE!</v>
      </c>
    </row>
    <row r="7165" spans="1:15" x14ac:dyDescent="0.2">
      <c r="A7165" s="4">
        <f t="shared" si="1490"/>
        <v>7158</v>
      </c>
      <c r="B7165" s="4" t="b">
        <f t="shared" si="1491"/>
        <v>0</v>
      </c>
      <c r="C7165" s="5" t="b">
        <f t="shared" si="1489"/>
        <v>0</v>
      </c>
      <c r="D7165" s="4" t="e">
        <f t="shared" si="1492"/>
        <v>#N/A</v>
      </c>
      <c r="E7165" s="15" t="e">
        <f t="shared" si="1493"/>
        <v>#N/A</v>
      </c>
      <c r="F7165" s="4" t="e">
        <f t="shared" si="1494"/>
        <v>#N/A</v>
      </c>
      <c r="G7165" s="6" t="str">
        <f>IF(C7165,VLOOKUP(A7165,RawData!A:C,3,FALSE),"")</f>
        <v/>
      </c>
      <c r="H7165" s="9" t="str">
        <f>IF(C7165,VLOOKUP(A7165,RawData!A:D,4,FALSE),"")</f>
        <v/>
      </c>
      <c r="I7165" s="5" t="b">
        <f t="shared" si="1495"/>
        <v>0</v>
      </c>
      <c r="J7165" s="4" t="e">
        <f t="shared" ca="1" si="1496"/>
        <v>#N/A</v>
      </c>
      <c r="K7165" s="4" t="e">
        <f t="shared" si="1497"/>
        <v>#N/A</v>
      </c>
      <c r="L7165" s="4" t="e">
        <f t="shared" si="1498"/>
        <v>#N/A</v>
      </c>
      <c r="M7165" s="4" t="e">
        <f t="shared" ca="1" si="1499"/>
        <v>#N/A</v>
      </c>
      <c r="N7165" s="4" t="e">
        <f t="shared" ca="1" si="1501"/>
        <v>#VALUE!</v>
      </c>
      <c r="O7165" s="4" t="e">
        <f t="shared" ca="1" si="1500"/>
        <v>#VALUE!</v>
      </c>
    </row>
    <row r="7166" spans="1:15" x14ac:dyDescent="0.2">
      <c r="A7166" s="4">
        <f t="shared" si="1490"/>
        <v>7159</v>
      </c>
      <c r="B7166" s="4" t="b">
        <f t="shared" si="1491"/>
        <v>0</v>
      </c>
      <c r="C7166" s="5" t="b">
        <f t="shared" si="1489"/>
        <v>0</v>
      </c>
      <c r="D7166" s="4" t="e">
        <f t="shared" si="1492"/>
        <v>#N/A</v>
      </c>
      <c r="E7166" s="15" t="e">
        <f t="shared" si="1493"/>
        <v>#N/A</v>
      </c>
      <c r="F7166" s="4" t="e">
        <f t="shared" si="1494"/>
        <v>#N/A</v>
      </c>
      <c r="G7166" s="6" t="str">
        <f>IF(C7166,VLOOKUP(A7166,RawData!A:C,3,FALSE),"")</f>
        <v/>
      </c>
      <c r="H7166" s="9" t="str">
        <f>IF(C7166,VLOOKUP(A7166,RawData!A:D,4,FALSE),"")</f>
        <v/>
      </c>
      <c r="I7166" s="5" t="b">
        <f t="shared" si="1495"/>
        <v>0</v>
      </c>
      <c r="J7166" s="4" t="e">
        <f t="shared" ca="1" si="1496"/>
        <v>#N/A</v>
      </c>
      <c r="K7166" s="4" t="e">
        <f t="shared" si="1497"/>
        <v>#N/A</v>
      </c>
      <c r="L7166" s="4" t="e">
        <f t="shared" si="1498"/>
        <v>#N/A</v>
      </c>
      <c r="M7166" s="4" t="e">
        <f t="shared" ca="1" si="1499"/>
        <v>#N/A</v>
      </c>
      <c r="N7166" s="4" t="e">
        <f t="shared" ca="1" si="1501"/>
        <v>#VALUE!</v>
      </c>
      <c r="O7166" s="4" t="e">
        <f t="shared" ca="1" si="1500"/>
        <v>#VALUE!</v>
      </c>
    </row>
    <row r="7167" spans="1:15" x14ac:dyDescent="0.2">
      <c r="A7167" s="4">
        <f t="shared" si="1490"/>
        <v>7160</v>
      </c>
      <c r="B7167" s="4" t="b">
        <f t="shared" si="1491"/>
        <v>0</v>
      </c>
      <c r="C7167" s="5" t="b">
        <f t="shared" si="1489"/>
        <v>0</v>
      </c>
      <c r="D7167" s="4" t="e">
        <f t="shared" si="1492"/>
        <v>#N/A</v>
      </c>
      <c r="E7167" s="15" t="e">
        <f t="shared" si="1493"/>
        <v>#N/A</v>
      </c>
      <c r="F7167" s="4" t="e">
        <f t="shared" si="1494"/>
        <v>#N/A</v>
      </c>
      <c r="G7167" s="6" t="str">
        <f>IF(C7167,VLOOKUP(A7167,RawData!A:C,3,FALSE),"")</f>
        <v/>
      </c>
      <c r="H7167" s="9" t="str">
        <f>IF(C7167,VLOOKUP(A7167,RawData!A:D,4,FALSE),"")</f>
        <v/>
      </c>
      <c r="I7167" s="5" t="b">
        <f t="shared" si="1495"/>
        <v>0</v>
      </c>
      <c r="J7167" s="4" t="e">
        <f t="shared" ca="1" si="1496"/>
        <v>#N/A</v>
      </c>
      <c r="K7167" s="4" t="e">
        <f t="shared" si="1497"/>
        <v>#N/A</v>
      </c>
      <c r="L7167" s="4" t="e">
        <f t="shared" si="1498"/>
        <v>#N/A</v>
      </c>
      <c r="M7167" s="4" t="e">
        <f t="shared" ca="1" si="1499"/>
        <v>#N/A</v>
      </c>
      <c r="N7167" s="4" t="e">
        <f t="shared" ca="1" si="1501"/>
        <v>#VALUE!</v>
      </c>
      <c r="O7167" s="4" t="e">
        <f t="shared" ca="1" si="1500"/>
        <v>#VALUE!</v>
      </c>
    </row>
    <row r="7168" spans="1:15" x14ac:dyDescent="0.2">
      <c r="A7168" s="4">
        <f t="shared" si="1490"/>
        <v>7161</v>
      </c>
      <c r="B7168" s="4" t="b">
        <f t="shared" si="1491"/>
        <v>0</v>
      </c>
      <c r="C7168" s="5" t="b">
        <f t="shared" si="1489"/>
        <v>0</v>
      </c>
      <c r="D7168" s="4" t="e">
        <f t="shared" si="1492"/>
        <v>#N/A</v>
      </c>
      <c r="E7168" s="15" t="e">
        <f t="shared" si="1493"/>
        <v>#N/A</v>
      </c>
      <c r="F7168" s="4" t="e">
        <f t="shared" si="1494"/>
        <v>#N/A</v>
      </c>
      <c r="G7168" s="6" t="str">
        <f>IF(C7168,VLOOKUP(A7168,RawData!A:C,3,FALSE),"")</f>
        <v/>
      </c>
      <c r="H7168" s="9" t="str">
        <f>IF(C7168,VLOOKUP(A7168,RawData!A:D,4,FALSE),"")</f>
        <v/>
      </c>
      <c r="I7168" s="5" t="b">
        <f t="shared" si="1495"/>
        <v>0</v>
      </c>
      <c r="J7168" s="4" t="e">
        <f t="shared" ca="1" si="1496"/>
        <v>#N/A</v>
      </c>
      <c r="K7168" s="4" t="e">
        <f t="shared" si="1497"/>
        <v>#N/A</v>
      </c>
      <c r="L7168" s="4" t="e">
        <f t="shared" si="1498"/>
        <v>#N/A</v>
      </c>
      <c r="M7168" s="4" t="e">
        <f t="shared" ca="1" si="1499"/>
        <v>#N/A</v>
      </c>
      <c r="N7168" s="4" t="e">
        <f t="shared" ca="1" si="1501"/>
        <v>#VALUE!</v>
      </c>
      <c r="O7168" s="4" t="e">
        <f t="shared" ca="1" si="1500"/>
        <v>#VALUE!</v>
      </c>
    </row>
    <row r="7169" spans="1:15" x14ac:dyDescent="0.2">
      <c r="A7169" s="4">
        <f t="shared" si="1490"/>
        <v>7162</v>
      </c>
      <c r="B7169" s="4" t="b">
        <f t="shared" si="1491"/>
        <v>0</v>
      </c>
      <c r="C7169" s="5" t="b">
        <f t="shared" si="1489"/>
        <v>0</v>
      </c>
      <c r="D7169" s="4" t="e">
        <f t="shared" si="1492"/>
        <v>#N/A</v>
      </c>
      <c r="E7169" s="15" t="e">
        <f t="shared" si="1493"/>
        <v>#N/A</v>
      </c>
      <c r="F7169" s="4" t="e">
        <f t="shared" si="1494"/>
        <v>#N/A</v>
      </c>
      <c r="G7169" s="6" t="str">
        <f>IF(C7169,VLOOKUP(A7169,RawData!A:C,3,FALSE),"")</f>
        <v/>
      </c>
      <c r="H7169" s="9" t="str">
        <f>IF(C7169,VLOOKUP(A7169,RawData!A:D,4,FALSE),"")</f>
        <v/>
      </c>
      <c r="I7169" s="5" t="b">
        <f t="shared" si="1495"/>
        <v>0</v>
      </c>
      <c r="J7169" s="4" t="e">
        <f t="shared" ca="1" si="1496"/>
        <v>#N/A</v>
      </c>
      <c r="K7169" s="4" t="e">
        <f t="shared" si="1497"/>
        <v>#N/A</v>
      </c>
      <c r="L7169" s="4" t="e">
        <f t="shared" si="1498"/>
        <v>#N/A</v>
      </c>
      <c r="M7169" s="4" t="e">
        <f t="shared" ca="1" si="1499"/>
        <v>#N/A</v>
      </c>
      <c r="N7169" s="4" t="e">
        <f t="shared" ca="1" si="1501"/>
        <v>#VALUE!</v>
      </c>
      <c r="O7169" s="4" t="e">
        <f t="shared" ca="1" si="1500"/>
        <v>#VALUE!</v>
      </c>
    </row>
    <row r="7170" spans="1:15" x14ac:dyDescent="0.2">
      <c r="A7170" s="4">
        <f t="shared" si="1490"/>
        <v>7163</v>
      </c>
      <c r="B7170" s="4" t="b">
        <f t="shared" si="1491"/>
        <v>0</v>
      </c>
      <c r="C7170" s="5" t="b">
        <f t="shared" si="1489"/>
        <v>0</v>
      </c>
      <c r="D7170" s="4" t="e">
        <f t="shared" si="1492"/>
        <v>#N/A</v>
      </c>
      <c r="E7170" s="15" t="e">
        <f t="shared" si="1493"/>
        <v>#N/A</v>
      </c>
      <c r="F7170" s="4" t="e">
        <f t="shared" si="1494"/>
        <v>#N/A</v>
      </c>
      <c r="G7170" s="6" t="str">
        <f>IF(C7170,VLOOKUP(A7170,RawData!A:C,3,FALSE),"")</f>
        <v/>
      </c>
      <c r="H7170" s="9" t="str">
        <f>IF(C7170,VLOOKUP(A7170,RawData!A:D,4,FALSE),"")</f>
        <v/>
      </c>
      <c r="I7170" s="5" t="b">
        <f t="shared" si="1495"/>
        <v>0</v>
      </c>
      <c r="J7170" s="4" t="e">
        <f t="shared" ca="1" si="1496"/>
        <v>#N/A</v>
      </c>
      <c r="K7170" s="4" t="e">
        <f t="shared" si="1497"/>
        <v>#N/A</v>
      </c>
      <c r="L7170" s="4" t="e">
        <f t="shared" si="1498"/>
        <v>#N/A</v>
      </c>
      <c r="M7170" s="4" t="e">
        <f t="shared" ca="1" si="1499"/>
        <v>#N/A</v>
      </c>
      <c r="N7170" s="4" t="e">
        <f t="shared" ca="1" si="1501"/>
        <v>#VALUE!</v>
      </c>
      <c r="O7170" s="4" t="e">
        <f t="shared" ca="1" si="1500"/>
        <v>#VALUE!</v>
      </c>
    </row>
    <row r="7171" spans="1:15" x14ac:dyDescent="0.2">
      <c r="A7171" s="4">
        <f t="shared" si="1490"/>
        <v>7164</v>
      </c>
      <c r="B7171" s="4" t="b">
        <f t="shared" si="1491"/>
        <v>0</v>
      </c>
      <c r="C7171" s="5" t="b">
        <f t="shared" si="1489"/>
        <v>0</v>
      </c>
      <c r="D7171" s="4" t="e">
        <f t="shared" si="1492"/>
        <v>#N/A</v>
      </c>
      <c r="E7171" s="15" t="e">
        <f t="shared" si="1493"/>
        <v>#N/A</v>
      </c>
      <c r="F7171" s="4" t="e">
        <f t="shared" si="1494"/>
        <v>#N/A</v>
      </c>
      <c r="G7171" s="6" t="str">
        <f>IF(C7171,VLOOKUP(A7171,RawData!A:C,3,FALSE),"")</f>
        <v/>
      </c>
      <c r="H7171" s="9" t="str">
        <f>IF(C7171,VLOOKUP(A7171,RawData!A:D,4,FALSE),"")</f>
        <v/>
      </c>
      <c r="I7171" s="5" t="b">
        <f t="shared" si="1495"/>
        <v>0</v>
      </c>
      <c r="J7171" s="4" t="e">
        <f t="shared" ca="1" si="1496"/>
        <v>#N/A</v>
      </c>
      <c r="K7171" s="4" t="e">
        <f t="shared" si="1497"/>
        <v>#N/A</v>
      </c>
      <c r="L7171" s="4" t="e">
        <f t="shared" si="1498"/>
        <v>#N/A</v>
      </c>
      <c r="M7171" s="4" t="e">
        <f t="shared" ca="1" si="1499"/>
        <v>#N/A</v>
      </c>
      <c r="N7171" s="4" t="e">
        <f t="shared" ca="1" si="1501"/>
        <v>#VALUE!</v>
      </c>
      <c r="O7171" s="4" t="e">
        <f t="shared" ca="1" si="1500"/>
        <v>#VALUE!</v>
      </c>
    </row>
    <row r="7172" spans="1:15" x14ac:dyDescent="0.2">
      <c r="A7172" s="4">
        <f t="shared" si="1490"/>
        <v>7165</v>
      </c>
      <c r="B7172" s="4" t="b">
        <f t="shared" si="1491"/>
        <v>0</v>
      </c>
      <c r="C7172" s="5" t="b">
        <f t="shared" si="1489"/>
        <v>0</v>
      </c>
      <c r="D7172" s="4" t="e">
        <f t="shared" si="1492"/>
        <v>#N/A</v>
      </c>
      <c r="E7172" s="15" t="e">
        <f t="shared" si="1493"/>
        <v>#N/A</v>
      </c>
      <c r="F7172" s="4" t="e">
        <f t="shared" si="1494"/>
        <v>#N/A</v>
      </c>
      <c r="G7172" s="6" t="str">
        <f>IF(C7172,VLOOKUP(A7172,RawData!A:C,3,FALSE),"")</f>
        <v/>
      </c>
      <c r="H7172" s="9" t="str">
        <f>IF(C7172,VLOOKUP(A7172,RawData!A:D,4,FALSE),"")</f>
        <v/>
      </c>
      <c r="I7172" s="5" t="b">
        <f t="shared" si="1495"/>
        <v>0</v>
      </c>
      <c r="J7172" s="4" t="e">
        <f t="shared" ca="1" si="1496"/>
        <v>#N/A</v>
      </c>
      <c r="K7172" s="4" t="e">
        <f t="shared" si="1497"/>
        <v>#N/A</v>
      </c>
      <c r="L7172" s="4" t="e">
        <f t="shared" si="1498"/>
        <v>#N/A</v>
      </c>
      <c r="M7172" s="4" t="e">
        <f t="shared" ca="1" si="1499"/>
        <v>#N/A</v>
      </c>
      <c r="N7172" s="4" t="e">
        <f t="shared" ca="1" si="1501"/>
        <v>#VALUE!</v>
      </c>
      <c r="O7172" s="4" t="e">
        <f t="shared" ca="1" si="1500"/>
        <v>#VALUE!</v>
      </c>
    </row>
    <row r="7173" spans="1:15" x14ac:dyDescent="0.2">
      <c r="A7173" s="4">
        <f t="shared" si="1490"/>
        <v>7166</v>
      </c>
      <c r="B7173" s="4" t="b">
        <f t="shared" si="1491"/>
        <v>0</v>
      </c>
      <c r="C7173" s="5" t="b">
        <f t="shared" si="1489"/>
        <v>0</v>
      </c>
      <c r="D7173" s="4" t="e">
        <f t="shared" si="1492"/>
        <v>#N/A</v>
      </c>
      <c r="E7173" s="15" t="e">
        <f t="shared" si="1493"/>
        <v>#N/A</v>
      </c>
      <c r="F7173" s="4" t="e">
        <f t="shared" si="1494"/>
        <v>#N/A</v>
      </c>
      <c r="G7173" s="6" t="str">
        <f>IF(C7173,VLOOKUP(A7173,RawData!A:C,3,FALSE),"")</f>
        <v/>
      </c>
      <c r="H7173" s="9" t="str">
        <f>IF(C7173,VLOOKUP(A7173,RawData!A:D,4,FALSE),"")</f>
        <v/>
      </c>
      <c r="I7173" s="5" t="b">
        <f t="shared" si="1495"/>
        <v>0</v>
      </c>
      <c r="J7173" s="4" t="e">
        <f t="shared" ca="1" si="1496"/>
        <v>#N/A</v>
      </c>
      <c r="K7173" s="4" t="e">
        <f t="shared" si="1497"/>
        <v>#N/A</v>
      </c>
      <c r="L7173" s="4" t="e">
        <f t="shared" si="1498"/>
        <v>#N/A</v>
      </c>
      <c r="M7173" s="4" t="e">
        <f t="shared" ca="1" si="1499"/>
        <v>#N/A</v>
      </c>
      <c r="N7173" s="4" t="e">
        <f t="shared" ca="1" si="1501"/>
        <v>#VALUE!</v>
      </c>
      <c r="O7173" s="4" t="e">
        <f t="shared" ca="1" si="1500"/>
        <v>#VALUE!</v>
      </c>
    </row>
    <row r="7174" spans="1:15" x14ac:dyDescent="0.2">
      <c r="A7174" s="4">
        <f t="shared" si="1490"/>
        <v>7167</v>
      </c>
      <c r="B7174" s="4" t="b">
        <f t="shared" si="1491"/>
        <v>0</v>
      </c>
      <c r="C7174" s="5" t="b">
        <f t="shared" si="1489"/>
        <v>0</v>
      </c>
      <c r="D7174" s="4" t="e">
        <f t="shared" si="1492"/>
        <v>#N/A</v>
      </c>
      <c r="E7174" s="15" t="e">
        <f t="shared" si="1493"/>
        <v>#N/A</v>
      </c>
      <c r="F7174" s="4" t="e">
        <f t="shared" si="1494"/>
        <v>#N/A</v>
      </c>
      <c r="G7174" s="6" t="str">
        <f>IF(C7174,VLOOKUP(A7174,RawData!A:C,3,FALSE),"")</f>
        <v/>
      </c>
      <c r="H7174" s="9" t="str">
        <f>IF(C7174,VLOOKUP(A7174,RawData!A:D,4,FALSE),"")</f>
        <v/>
      </c>
      <c r="I7174" s="5" t="b">
        <f t="shared" si="1495"/>
        <v>0</v>
      </c>
      <c r="J7174" s="4" t="e">
        <f t="shared" ca="1" si="1496"/>
        <v>#N/A</v>
      </c>
      <c r="K7174" s="4" t="e">
        <f t="shared" si="1497"/>
        <v>#N/A</v>
      </c>
      <c r="L7174" s="4" t="e">
        <f t="shared" si="1498"/>
        <v>#N/A</v>
      </c>
      <c r="M7174" s="4" t="e">
        <f t="shared" ca="1" si="1499"/>
        <v>#N/A</v>
      </c>
      <c r="N7174" s="4" t="e">
        <f t="shared" ca="1" si="1501"/>
        <v>#VALUE!</v>
      </c>
      <c r="O7174" s="4" t="e">
        <f t="shared" ca="1" si="1500"/>
        <v>#VALUE!</v>
      </c>
    </row>
    <row r="7175" spans="1:15" x14ac:dyDescent="0.2">
      <c r="A7175" s="4">
        <f t="shared" si="1490"/>
        <v>7168</v>
      </c>
      <c r="B7175" s="4" t="b">
        <f t="shared" si="1491"/>
        <v>0</v>
      </c>
      <c r="C7175" s="5" t="b">
        <f t="shared" ref="C7175:C7238" si="1502">IF(AND(B7175,A7175&lt;=$G$1),TRUE(),FALSE())</f>
        <v>0</v>
      </c>
      <c r="D7175" s="4" t="e">
        <f t="shared" si="1492"/>
        <v>#N/A</v>
      </c>
      <c r="E7175" s="15" t="e">
        <f t="shared" si="1493"/>
        <v>#N/A</v>
      </c>
      <c r="F7175" s="4" t="e">
        <f t="shared" si="1494"/>
        <v>#N/A</v>
      </c>
      <c r="G7175" s="6" t="str">
        <f>IF(C7175,VLOOKUP(A7175,RawData!A:C,3,FALSE),"")</f>
        <v/>
      </c>
      <c r="H7175" s="9" t="str">
        <f>IF(C7175,VLOOKUP(A7175,RawData!A:D,4,FALSE),"")</f>
        <v/>
      </c>
      <c r="I7175" s="5" t="b">
        <f t="shared" si="1495"/>
        <v>0</v>
      </c>
      <c r="J7175" s="4" t="e">
        <f t="shared" ca="1" si="1496"/>
        <v>#N/A</v>
      </c>
      <c r="K7175" s="4" t="e">
        <f t="shared" si="1497"/>
        <v>#N/A</v>
      </c>
      <c r="L7175" s="4" t="e">
        <f t="shared" si="1498"/>
        <v>#N/A</v>
      </c>
      <c r="M7175" s="4" t="e">
        <f t="shared" ca="1" si="1499"/>
        <v>#N/A</v>
      </c>
      <c r="N7175" s="4" t="e">
        <f t="shared" ca="1" si="1501"/>
        <v>#VALUE!</v>
      </c>
      <c r="O7175" s="4" t="e">
        <f t="shared" ca="1" si="1500"/>
        <v>#VALUE!</v>
      </c>
    </row>
    <row r="7176" spans="1:15" x14ac:dyDescent="0.2">
      <c r="A7176" s="4">
        <f t="shared" ref="A7176:A7239" si="1503">A7175+$C$4</f>
        <v>7169</v>
      </c>
      <c r="B7176" s="4" t="b">
        <f t="shared" ref="B7176:B7239" si="1504">IF(ROW()&lt;7+$G$4,TRUE(),FALSE())</f>
        <v>0</v>
      </c>
      <c r="C7176" s="5" t="b">
        <f t="shared" si="1502"/>
        <v>0</v>
      </c>
      <c r="D7176" s="4" t="e">
        <f t="shared" ref="D7176:D7239" si="1505">IF(AND($C7175,$I7175),IF(AND($L7175&lt;$C$3,$L7176&gt;=$C$3),$D7175+0.5,IF(AND($L7175&gt;=$C$3,$L7176&lt;$C$3),$D7175+0.5,$D7175)),$D7175)</f>
        <v>#N/A</v>
      </c>
      <c r="E7176" s="15" t="e">
        <f t="shared" ref="E7176:E7239" si="1506">IF(C7176,A7176,NA())</f>
        <v>#N/A</v>
      </c>
      <c r="F7176" s="4" t="e">
        <f t="shared" ref="F7176:F7239" si="1507">IF(MOD($D7176,1)=0.5,20,0)</f>
        <v>#N/A</v>
      </c>
      <c r="G7176" s="6" t="str">
        <f>IF(C7176,VLOOKUP(A7176,RawData!A:C,3,FALSE),"")</f>
        <v/>
      </c>
      <c r="H7176" s="9" t="str">
        <f>IF(C7176,VLOOKUP(A7176,RawData!A:D,4,FALSE),"")</f>
        <v/>
      </c>
      <c r="I7176" s="5" t="b">
        <f t="shared" ref="I7176:I7239" si="1508">IF(C7176,IF(E7176-$E$7&gt;=$C$1/2,TRUE(),FALSE()),FALSE())</f>
        <v>0</v>
      </c>
      <c r="J7176" s="4" t="e">
        <f t="shared" ref="J7176:J7239" ca="1" si="1509">IF($I7176,IF($C7176,AVERAGE(OFFSET($H$1:$H$27000,ROW()-$C$1/$C$4/2-1,0,$C$1/$C$4+1,1)),NA()),NA())</f>
        <v>#N/A</v>
      </c>
      <c r="K7176" s="4" t="e">
        <f t="shared" ref="K7176:K7239" si="1510">IF(I7176,ABS(INDEX($J$1:$J$27000,ROW()+$C$1/$C$4/2)-INDEX($J$1:$J$27000,ROW()-$C$1/$C$4/2)),NA())</f>
        <v>#N/A</v>
      </c>
      <c r="L7176" s="4" t="e">
        <f t="shared" ref="L7176:L7239" si="1511">IF(AND(C7176,I7176),INDEX($K$1:$K$27000,ROW()+$C$1/$C$4+1),NA())</f>
        <v>#N/A</v>
      </c>
      <c r="M7176" s="4" t="e">
        <f t="shared" ref="M7176:M7239" ca="1" si="1512">IF($I7176,IF($C7176,ABS(OFFSET($H$1:$H$27000,ROW()-$C$1/$C$4/2-1,0,1,1)-OFFSET($H$1:$H$27000,ROW()+$C$1/$C$4/2-1,0,1,1)),NA()),NA())</f>
        <v>#N/A</v>
      </c>
      <c r="N7176" s="4" t="e">
        <f t="shared" ca="1" si="1501"/>
        <v>#VALUE!</v>
      </c>
      <c r="O7176" s="4" t="e">
        <f t="shared" ref="O7176:O7239" ca="1" si="1513">IF(MOD($N7176,1)=0.5,20,0)</f>
        <v>#VALUE!</v>
      </c>
    </row>
    <row r="7177" spans="1:15" x14ac:dyDescent="0.2">
      <c r="A7177" s="4">
        <f t="shared" si="1503"/>
        <v>7170</v>
      </c>
      <c r="B7177" s="4" t="b">
        <f t="shared" si="1504"/>
        <v>0</v>
      </c>
      <c r="C7177" s="5" t="b">
        <f t="shared" si="1502"/>
        <v>0</v>
      </c>
      <c r="D7177" s="4" t="e">
        <f t="shared" si="1505"/>
        <v>#N/A</v>
      </c>
      <c r="E7177" s="15" t="e">
        <f t="shared" si="1506"/>
        <v>#N/A</v>
      </c>
      <c r="F7177" s="4" t="e">
        <f t="shared" si="1507"/>
        <v>#N/A</v>
      </c>
      <c r="G7177" s="6" t="str">
        <f>IF(C7177,VLOOKUP(A7177,RawData!A:C,3,FALSE),"")</f>
        <v/>
      </c>
      <c r="H7177" s="9" t="str">
        <f>IF(C7177,VLOOKUP(A7177,RawData!A:D,4,FALSE),"")</f>
        <v/>
      </c>
      <c r="I7177" s="5" t="b">
        <f t="shared" si="1508"/>
        <v>0</v>
      </c>
      <c r="J7177" s="4" t="e">
        <f t="shared" ca="1" si="1509"/>
        <v>#N/A</v>
      </c>
      <c r="K7177" s="4" t="e">
        <f t="shared" si="1510"/>
        <v>#N/A</v>
      </c>
      <c r="L7177" s="4" t="e">
        <f t="shared" si="1511"/>
        <v>#N/A</v>
      </c>
      <c r="M7177" s="4" t="e">
        <f t="shared" ca="1" si="1512"/>
        <v>#N/A</v>
      </c>
      <c r="N7177" s="4" t="e">
        <f t="shared" ref="N7177:N7240" ca="1" si="1514">IF(AND($C7176,$I7176),IF(AND($M7176&lt;$C$3,$M7177&gt;=$C$3),$N7176+0.5,IF(AND($M7176&gt;=$C$3,$M7177&lt;$C$3),$N7176+0.5,$N7176)),$N7176)</f>
        <v>#VALUE!</v>
      </c>
      <c r="O7177" s="4" t="e">
        <f t="shared" ca="1" si="1513"/>
        <v>#VALUE!</v>
      </c>
    </row>
    <row r="7178" spans="1:15" x14ac:dyDescent="0.2">
      <c r="A7178" s="4">
        <f t="shared" si="1503"/>
        <v>7171</v>
      </c>
      <c r="B7178" s="4" t="b">
        <f t="shared" si="1504"/>
        <v>0</v>
      </c>
      <c r="C7178" s="5" t="b">
        <f t="shared" si="1502"/>
        <v>0</v>
      </c>
      <c r="D7178" s="4" t="e">
        <f t="shared" si="1505"/>
        <v>#N/A</v>
      </c>
      <c r="E7178" s="15" t="e">
        <f t="shared" si="1506"/>
        <v>#N/A</v>
      </c>
      <c r="F7178" s="4" t="e">
        <f t="shared" si="1507"/>
        <v>#N/A</v>
      </c>
      <c r="G7178" s="6" t="str">
        <f>IF(C7178,VLOOKUP(A7178,RawData!A:C,3,FALSE),"")</f>
        <v/>
      </c>
      <c r="H7178" s="9" t="str">
        <f>IF(C7178,VLOOKUP(A7178,RawData!A:D,4,FALSE),"")</f>
        <v/>
      </c>
      <c r="I7178" s="5" t="b">
        <f t="shared" si="1508"/>
        <v>0</v>
      </c>
      <c r="J7178" s="4" t="e">
        <f t="shared" ca="1" si="1509"/>
        <v>#N/A</v>
      </c>
      <c r="K7178" s="4" t="e">
        <f t="shared" si="1510"/>
        <v>#N/A</v>
      </c>
      <c r="L7178" s="4" t="e">
        <f t="shared" si="1511"/>
        <v>#N/A</v>
      </c>
      <c r="M7178" s="4" t="e">
        <f t="shared" ca="1" si="1512"/>
        <v>#N/A</v>
      </c>
      <c r="N7178" s="4" t="e">
        <f t="shared" ca="1" si="1514"/>
        <v>#VALUE!</v>
      </c>
      <c r="O7178" s="4" t="e">
        <f t="shared" ca="1" si="1513"/>
        <v>#VALUE!</v>
      </c>
    </row>
    <row r="7179" spans="1:15" x14ac:dyDescent="0.2">
      <c r="A7179" s="4">
        <f t="shared" si="1503"/>
        <v>7172</v>
      </c>
      <c r="B7179" s="4" t="b">
        <f t="shared" si="1504"/>
        <v>0</v>
      </c>
      <c r="C7179" s="5" t="b">
        <f t="shared" si="1502"/>
        <v>0</v>
      </c>
      <c r="D7179" s="4" t="e">
        <f t="shared" si="1505"/>
        <v>#N/A</v>
      </c>
      <c r="E7179" s="15" t="e">
        <f t="shared" si="1506"/>
        <v>#N/A</v>
      </c>
      <c r="F7179" s="4" t="e">
        <f t="shared" si="1507"/>
        <v>#N/A</v>
      </c>
      <c r="G7179" s="6" t="str">
        <f>IF(C7179,VLOOKUP(A7179,RawData!A:C,3,FALSE),"")</f>
        <v/>
      </c>
      <c r="H7179" s="9" t="str">
        <f>IF(C7179,VLOOKUP(A7179,RawData!A:D,4,FALSE),"")</f>
        <v/>
      </c>
      <c r="I7179" s="5" t="b">
        <f t="shared" si="1508"/>
        <v>0</v>
      </c>
      <c r="J7179" s="4" t="e">
        <f t="shared" ca="1" si="1509"/>
        <v>#N/A</v>
      </c>
      <c r="K7179" s="4" t="e">
        <f t="shared" si="1510"/>
        <v>#N/A</v>
      </c>
      <c r="L7179" s="4" t="e">
        <f t="shared" si="1511"/>
        <v>#N/A</v>
      </c>
      <c r="M7179" s="4" t="e">
        <f t="shared" ca="1" si="1512"/>
        <v>#N/A</v>
      </c>
      <c r="N7179" s="4" t="e">
        <f t="shared" ca="1" si="1514"/>
        <v>#VALUE!</v>
      </c>
      <c r="O7179" s="4" t="e">
        <f t="shared" ca="1" si="1513"/>
        <v>#VALUE!</v>
      </c>
    </row>
    <row r="7180" spans="1:15" x14ac:dyDescent="0.2">
      <c r="A7180" s="4">
        <f t="shared" si="1503"/>
        <v>7173</v>
      </c>
      <c r="B7180" s="4" t="b">
        <f t="shared" si="1504"/>
        <v>0</v>
      </c>
      <c r="C7180" s="5" t="b">
        <f t="shared" si="1502"/>
        <v>0</v>
      </c>
      <c r="D7180" s="4" t="e">
        <f t="shared" si="1505"/>
        <v>#N/A</v>
      </c>
      <c r="E7180" s="15" t="e">
        <f t="shared" si="1506"/>
        <v>#N/A</v>
      </c>
      <c r="F7180" s="4" t="e">
        <f t="shared" si="1507"/>
        <v>#N/A</v>
      </c>
      <c r="G7180" s="6" t="str">
        <f>IF(C7180,VLOOKUP(A7180,RawData!A:C,3,FALSE),"")</f>
        <v/>
      </c>
      <c r="H7180" s="9" t="str">
        <f>IF(C7180,VLOOKUP(A7180,RawData!A:D,4,FALSE),"")</f>
        <v/>
      </c>
      <c r="I7180" s="5" t="b">
        <f t="shared" si="1508"/>
        <v>0</v>
      </c>
      <c r="J7180" s="4" t="e">
        <f t="shared" ca="1" si="1509"/>
        <v>#N/A</v>
      </c>
      <c r="K7180" s="4" t="e">
        <f t="shared" si="1510"/>
        <v>#N/A</v>
      </c>
      <c r="L7180" s="4" t="e">
        <f t="shared" si="1511"/>
        <v>#N/A</v>
      </c>
      <c r="M7180" s="4" t="e">
        <f t="shared" ca="1" si="1512"/>
        <v>#N/A</v>
      </c>
      <c r="N7180" s="4" t="e">
        <f t="shared" ca="1" si="1514"/>
        <v>#VALUE!</v>
      </c>
      <c r="O7180" s="4" t="e">
        <f t="shared" ca="1" si="1513"/>
        <v>#VALUE!</v>
      </c>
    </row>
    <row r="7181" spans="1:15" x14ac:dyDescent="0.2">
      <c r="A7181" s="4">
        <f t="shared" si="1503"/>
        <v>7174</v>
      </c>
      <c r="B7181" s="4" t="b">
        <f t="shared" si="1504"/>
        <v>0</v>
      </c>
      <c r="C7181" s="5" t="b">
        <f t="shared" si="1502"/>
        <v>0</v>
      </c>
      <c r="D7181" s="4" t="e">
        <f t="shared" si="1505"/>
        <v>#N/A</v>
      </c>
      <c r="E7181" s="15" t="e">
        <f t="shared" si="1506"/>
        <v>#N/A</v>
      </c>
      <c r="F7181" s="4" t="e">
        <f t="shared" si="1507"/>
        <v>#N/A</v>
      </c>
      <c r="G7181" s="6" t="str">
        <f>IF(C7181,VLOOKUP(A7181,RawData!A:C,3,FALSE),"")</f>
        <v/>
      </c>
      <c r="H7181" s="9" t="str">
        <f>IF(C7181,VLOOKUP(A7181,RawData!A:D,4,FALSE),"")</f>
        <v/>
      </c>
      <c r="I7181" s="5" t="b">
        <f t="shared" si="1508"/>
        <v>0</v>
      </c>
      <c r="J7181" s="4" t="e">
        <f t="shared" ca="1" si="1509"/>
        <v>#N/A</v>
      </c>
      <c r="K7181" s="4" t="e">
        <f t="shared" si="1510"/>
        <v>#N/A</v>
      </c>
      <c r="L7181" s="4" t="e">
        <f t="shared" si="1511"/>
        <v>#N/A</v>
      </c>
      <c r="M7181" s="4" t="e">
        <f t="shared" ca="1" si="1512"/>
        <v>#N/A</v>
      </c>
      <c r="N7181" s="4" t="e">
        <f t="shared" ca="1" si="1514"/>
        <v>#VALUE!</v>
      </c>
      <c r="O7181" s="4" t="e">
        <f t="shared" ca="1" si="1513"/>
        <v>#VALUE!</v>
      </c>
    </row>
    <row r="7182" spans="1:15" x14ac:dyDescent="0.2">
      <c r="A7182" s="4">
        <f t="shared" si="1503"/>
        <v>7175</v>
      </c>
      <c r="B7182" s="4" t="b">
        <f t="shared" si="1504"/>
        <v>0</v>
      </c>
      <c r="C7182" s="5" t="b">
        <f t="shared" si="1502"/>
        <v>0</v>
      </c>
      <c r="D7182" s="4" t="e">
        <f t="shared" si="1505"/>
        <v>#N/A</v>
      </c>
      <c r="E7182" s="15" t="e">
        <f t="shared" si="1506"/>
        <v>#N/A</v>
      </c>
      <c r="F7182" s="4" t="e">
        <f t="shared" si="1507"/>
        <v>#N/A</v>
      </c>
      <c r="G7182" s="6" t="str">
        <f>IF(C7182,VLOOKUP(A7182,RawData!A:C,3,FALSE),"")</f>
        <v/>
      </c>
      <c r="H7182" s="9" t="str">
        <f>IF(C7182,VLOOKUP(A7182,RawData!A:D,4,FALSE),"")</f>
        <v/>
      </c>
      <c r="I7182" s="5" t="b">
        <f t="shared" si="1508"/>
        <v>0</v>
      </c>
      <c r="J7182" s="4" t="e">
        <f t="shared" ca="1" si="1509"/>
        <v>#N/A</v>
      </c>
      <c r="K7182" s="4" t="e">
        <f t="shared" si="1510"/>
        <v>#N/A</v>
      </c>
      <c r="L7182" s="4" t="e">
        <f t="shared" si="1511"/>
        <v>#N/A</v>
      </c>
      <c r="M7182" s="4" t="e">
        <f t="shared" ca="1" si="1512"/>
        <v>#N/A</v>
      </c>
      <c r="N7182" s="4" t="e">
        <f t="shared" ca="1" si="1514"/>
        <v>#VALUE!</v>
      </c>
      <c r="O7182" s="4" t="e">
        <f t="shared" ca="1" si="1513"/>
        <v>#VALUE!</v>
      </c>
    </row>
    <row r="7183" spans="1:15" x14ac:dyDescent="0.2">
      <c r="A7183" s="4">
        <f t="shared" si="1503"/>
        <v>7176</v>
      </c>
      <c r="B7183" s="4" t="b">
        <f t="shared" si="1504"/>
        <v>0</v>
      </c>
      <c r="C7183" s="5" t="b">
        <f t="shared" si="1502"/>
        <v>0</v>
      </c>
      <c r="D7183" s="4" t="e">
        <f t="shared" si="1505"/>
        <v>#N/A</v>
      </c>
      <c r="E7183" s="15" t="e">
        <f t="shared" si="1506"/>
        <v>#N/A</v>
      </c>
      <c r="F7183" s="4" t="e">
        <f t="shared" si="1507"/>
        <v>#N/A</v>
      </c>
      <c r="G7183" s="6" t="str">
        <f>IF(C7183,VLOOKUP(A7183,RawData!A:C,3,FALSE),"")</f>
        <v/>
      </c>
      <c r="H7183" s="9" t="str">
        <f>IF(C7183,VLOOKUP(A7183,RawData!A:D,4,FALSE),"")</f>
        <v/>
      </c>
      <c r="I7183" s="5" t="b">
        <f t="shared" si="1508"/>
        <v>0</v>
      </c>
      <c r="J7183" s="4" t="e">
        <f t="shared" ca="1" si="1509"/>
        <v>#N/A</v>
      </c>
      <c r="K7183" s="4" t="e">
        <f t="shared" si="1510"/>
        <v>#N/A</v>
      </c>
      <c r="L7183" s="4" t="e">
        <f t="shared" si="1511"/>
        <v>#N/A</v>
      </c>
      <c r="M7183" s="4" t="e">
        <f t="shared" ca="1" si="1512"/>
        <v>#N/A</v>
      </c>
      <c r="N7183" s="4" t="e">
        <f t="shared" ca="1" si="1514"/>
        <v>#VALUE!</v>
      </c>
      <c r="O7183" s="4" t="e">
        <f t="shared" ca="1" si="1513"/>
        <v>#VALUE!</v>
      </c>
    </row>
    <row r="7184" spans="1:15" x14ac:dyDescent="0.2">
      <c r="A7184" s="4">
        <f t="shared" si="1503"/>
        <v>7177</v>
      </c>
      <c r="B7184" s="4" t="b">
        <f t="shared" si="1504"/>
        <v>0</v>
      </c>
      <c r="C7184" s="5" t="b">
        <f t="shared" si="1502"/>
        <v>0</v>
      </c>
      <c r="D7184" s="4" t="e">
        <f t="shared" si="1505"/>
        <v>#N/A</v>
      </c>
      <c r="E7184" s="15" t="e">
        <f t="shared" si="1506"/>
        <v>#N/A</v>
      </c>
      <c r="F7184" s="4" t="e">
        <f t="shared" si="1507"/>
        <v>#N/A</v>
      </c>
      <c r="G7184" s="6" t="str">
        <f>IF(C7184,VLOOKUP(A7184,RawData!A:C,3,FALSE),"")</f>
        <v/>
      </c>
      <c r="H7184" s="9" t="str">
        <f>IF(C7184,VLOOKUP(A7184,RawData!A:D,4,FALSE),"")</f>
        <v/>
      </c>
      <c r="I7184" s="5" t="b">
        <f t="shared" si="1508"/>
        <v>0</v>
      </c>
      <c r="J7184" s="4" t="e">
        <f t="shared" ca="1" si="1509"/>
        <v>#N/A</v>
      </c>
      <c r="K7184" s="4" t="e">
        <f t="shared" si="1510"/>
        <v>#N/A</v>
      </c>
      <c r="L7184" s="4" t="e">
        <f t="shared" si="1511"/>
        <v>#N/A</v>
      </c>
      <c r="M7184" s="4" t="e">
        <f t="shared" ca="1" si="1512"/>
        <v>#N/A</v>
      </c>
      <c r="N7184" s="4" t="e">
        <f t="shared" ca="1" si="1514"/>
        <v>#VALUE!</v>
      </c>
      <c r="O7184" s="4" t="e">
        <f t="shared" ca="1" si="1513"/>
        <v>#VALUE!</v>
      </c>
    </row>
    <row r="7185" spans="1:15" x14ac:dyDescent="0.2">
      <c r="A7185" s="4">
        <f t="shared" si="1503"/>
        <v>7178</v>
      </c>
      <c r="B7185" s="4" t="b">
        <f t="shared" si="1504"/>
        <v>0</v>
      </c>
      <c r="C7185" s="5" t="b">
        <f t="shared" si="1502"/>
        <v>0</v>
      </c>
      <c r="D7185" s="4" t="e">
        <f t="shared" si="1505"/>
        <v>#N/A</v>
      </c>
      <c r="E7185" s="15" t="e">
        <f t="shared" si="1506"/>
        <v>#N/A</v>
      </c>
      <c r="F7185" s="4" t="e">
        <f t="shared" si="1507"/>
        <v>#N/A</v>
      </c>
      <c r="G7185" s="6" t="str">
        <f>IF(C7185,VLOOKUP(A7185,RawData!A:C,3,FALSE),"")</f>
        <v/>
      </c>
      <c r="H7185" s="9" t="str">
        <f>IF(C7185,VLOOKUP(A7185,RawData!A:D,4,FALSE),"")</f>
        <v/>
      </c>
      <c r="I7185" s="5" t="b">
        <f t="shared" si="1508"/>
        <v>0</v>
      </c>
      <c r="J7185" s="4" t="e">
        <f t="shared" ca="1" si="1509"/>
        <v>#N/A</v>
      </c>
      <c r="K7185" s="4" t="e">
        <f t="shared" si="1510"/>
        <v>#N/A</v>
      </c>
      <c r="L7185" s="4" t="e">
        <f t="shared" si="1511"/>
        <v>#N/A</v>
      </c>
      <c r="M7185" s="4" t="e">
        <f t="shared" ca="1" si="1512"/>
        <v>#N/A</v>
      </c>
      <c r="N7185" s="4" t="e">
        <f t="shared" ca="1" si="1514"/>
        <v>#VALUE!</v>
      </c>
      <c r="O7185" s="4" t="e">
        <f t="shared" ca="1" si="1513"/>
        <v>#VALUE!</v>
      </c>
    </row>
    <row r="7186" spans="1:15" x14ac:dyDescent="0.2">
      <c r="A7186" s="4">
        <f t="shared" si="1503"/>
        <v>7179</v>
      </c>
      <c r="B7186" s="4" t="b">
        <f t="shared" si="1504"/>
        <v>0</v>
      </c>
      <c r="C7186" s="5" t="b">
        <f t="shared" si="1502"/>
        <v>0</v>
      </c>
      <c r="D7186" s="4" t="e">
        <f t="shared" si="1505"/>
        <v>#N/A</v>
      </c>
      <c r="E7186" s="15" t="e">
        <f t="shared" si="1506"/>
        <v>#N/A</v>
      </c>
      <c r="F7186" s="4" t="e">
        <f t="shared" si="1507"/>
        <v>#N/A</v>
      </c>
      <c r="G7186" s="6" t="str">
        <f>IF(C7186,VLOOKUP(A7186,RawData!A:C,3,FALSE),"")</f>
        <v/>
      </c>
      <c r="H7186" s="9" t="str">
        <f>IF(C7186,VLOOKUP(A7186,RawData!A:D,4,FALSE),"")</f>
        <v/>
      </c>
      <c r="I7186" s="5" t="b">
        <f t="shared" si="1508"/>
        <v>0</v>
      </c>
      <c r="J7186" s="4" t="e">
        <f t="shared" ca="1" si="1509"/>
        <v>#N/A</v>
      </c>
      <c r="K7186" s="4" t="e">
        <f t="shared" si="1510"/>
        <v>#N/A</v>
      </c>
      <c r="L7186" s="4" t="e">
        <f t="shared" si="1511"/>
        <v>#N/A</v>
      </c>
      <c r="M7186" s="4" t="e">
        <f t="shared" ca="1" si="1512"/>
        <v>#N/A</v>
      </c>
      <c r="N7186" s="4" t="e">
        <f t="shared" ca="1" si="1514"/>
        <v>#VALUE!</v>
      </c>
      <c r="O7186" s="4" t="e">
        <f t="shared" ca="1" si="1513"/>
        <v>#VALUE!</v>
      </c>
    </row>
    <row r="7187" spans="1:15" x14ac:dyDescent="0.2">
      <c r="A7187" s="4">
        <f t="shared" si="1503"/>
        <v>7180</v>
      </c>
      <c r="B7187" s="4" t="b">
        <f t="shared" si="1504"/>
        <v>0</v>
      </c>
      <c r="C7187" s="5" t="b">
        <f t="shared" si="1502"/>
        <v>0</v>
      </c>
      <c r="D7187" s="4" t="e">
        <f t="shared" si="1505"/>
        <v>#N/A</v>
      </c>
      <c r="E7187" s="15" t="e">
        <f t="shared" si="1506"/>
        <v>#N/A</v>
      </c>
      <c r="F7187" s="4" t="e">
        <f t="shared" si="1507"/>
        <v>#N/A</v>
      </c>
      <c r="G7187" s="6" t="str">
        <f>IF(C7187,VLOOKUP(A7187,RawData!A:C,3,FALSE),"")</f>
        <v/>
      </c>
      <c r="H7187" s="9" t="str">
        <f>IF(C7187,VLOOKUP(A7187,RawData!A:D,4,FALSE),"")</f>
        <v/>
      </c>
      <c r="I7187" s="5" t="b">
        <f t="shared" si="1508"/>
        <v>0</v>
      </c>
      <c r="J7187" s="4" t="e">
        <f t="shared" ca="1" si="1509"/>
        <v>#N/A</v>
      </c>
      <c r="K7187" s="4" t="e">
        <f t="shared" si="1510"/>
        <v>#N/A</v>
      </c>
      <c r="L7187" s="4" t="e">
        <f t="shared" si="1511"/>
        <v>#N/A</v>
      </c>
      <c r="M7187" s="4" t="e">
        <f t="shared" ca="1" si="1512"/>
        <v>#N/A</v>
      </c>
      <c r="N7187" s="4" t="e">
        <f t="shared" ca="1" si="1514"/>
        <v>#VALUE!</v>
      </c>
      <c r="O7187" s="4" t="e">
        <f t="shared" ca="1" si="1513"/>
        <v>#VALUE!</v>
      </c>
    </row>
    <row r="7188" spans="1:15" x14ac:dyDescent="0.2">
      <c r="A7188" s="4">
        <f t="shared" si="1503"/>
        <v>7181</v>
      </c>
      <c r="B7188" s="4" t="b">
        <f t="shared" si="1504"/>
        <v>0</v>
      </c>
      <c r="C7188" s="5" t="b">
        <f t="shared" si="1502"/>
        <v>0</v>
      </c>
      <c r="D7188" s="4" t="e">
        <f t="shared" si="1505"/>
        <v>#N/A</v>
      </c>
      <c r="E7188" s="15" t="e">
        <f t="shared" si="1506"/>
        <v>#N/A</v>
      </c>
      <c r="F7188" s="4" t="e">
        <f t="shared" si="1507"/>
        <v>#N/A</v>
      </c>
      <c r="G7188" s="6" t="str">
        <f>IF(C7188,VLOOKUP(A7188,RawData!A:C,3,FALSE),"")</f>
        <v/>
      </c>
      <c r="H7188" s="9" t="str">
        <f>IF(C7188,VLOOKUP(A7188,RawData!A:D,4,FALSE),"")</f>
        <v/>
      </c>
      <c r="I7188" s="5" t="b">
        <f t="shared" si="1508"/>
        <v>0</v>
      </c>
      <c r="J7188" s="4" t="e">
        <f t="shared" ca="1" si="1509"/>
        <v>#N/A</v>
      </c>
      <c r="K7188" s="4" t="e">
        <f t="shared" si="1510"/>
        <v>#N/A</v>
      </c>
      <c r="L7188" s="4" t="e">
        <f t="shared" si="1511"/>
        <v>#N/A</v>
      </c>
      <c r="M7188" s="4" t="e">
        <f t="shared" ca="1" si="1512"/>
        <v>#N/A</v>
      </c>
      <c r="N7188" s="4" t="e">
        <f t="shared" ca="1" si="1514"/>
        <v>#VALUE!</v>
      </c>
      <c r="O7188" s="4" t="e">
        <f t="shared" ca="1" si="1513"/>
        <v>#VALUE!</v>
      </c>
    </row>
    <row r="7189" spans="1:15" x14ac:dyDescent="0.2">
      <c r="A7189" s="4">
        <f t="shared" si="1503"/>
        <v>7182</v>
      </c>
      <c r="B7189" s="4" t="b">
        <f t="shared" si="1504"/>
        <v>0</v>
      </c>
      <c r="C7189" s="5" t="b">
        <f t="shared" si="1502"/>
        <v>0</v>
      </c>
      <c r="D7189" s="4" t="e">
        <f t="shared" si="1505"/>
        <v>#N/A</v>
      </c>
      <c r="E7189" s="15" t="e">
        <f t="shared" si="1506"/>
        <v>#N/A</v>
      </c>
      <c r="F7189" s="4" t="e">
        <f t="shared" si="1507"/>
        <v>#N/A</v>
      </c>
      <c r="G7189" s="6" t="str">
        <f>IF(C7189,VLOOKUP(A7189,RawData!A:C,3,FALSE),"")</f>
        <v/>
      </c>
      <c r="H7189" s="9" t="str">
        <f>IF(C7189,VLOOKUP(A7189,RawData!A:D,4,FALSE),"")</f>
        <v/>
      </c>
      <c r="I7189" s="5" t="b">
        <f t="shared" si="1508"/>
        <v>0</v>
      </c>
      <c r="J7189" s="4" t="e">
        <f t="shared" ca="1" si="1509"/>
        <v>#N/A</v>
      </c>
      <c r="K7189" s="4" t="e">
        <f t="shared" si="1510"/>
        <v>#N/A</v>
      </c>
      <c r="L7189" s="4" t="e">
        <f t="shared" si="1511"/>
        <v>#N/A</v>
      </c>
      <c r="M7189" s="4" t="e">
        <f t="shared" ca="1" si="1512"/>
        <v>#N/A</v>
      </c>
      <c r="N7189" s="4" t="e">
        <f t="shared" ca="1" si="1514"/>
        <v>#VALUE!</v>
      </c>
      <c r="O7189" s="4" t="e">
        <f t="shared" ca="1" si="1513"/>
        <v>#VALUE!</v>
      </c>
    </row>
    <row r="7190" spans="1:15" x14ac:dyDescent="0.2">
      <c r="A7190" s="4">
        <f t="shared" si="1503"/>
        <v>7183</v>
      </c>
      <c r="B7190" s="4" t="b">
        <f t="shared" si="1504"/>
        <v>0</v>
      </c>
      <c r="C7190" s="5" t="b">
        <f t="shared" si="1502"/>
        <v>0</v>
      </c>
      <c r="D7190" s="4" t="e">
        <f t="shared" si="1505"/>
        <v>#N/A</v>
      </c>
      <c r="E7190" s="15" t="e">
        <f t="shared" si="1506"/>
        <v>#N/A</v>
      </c>
      <c r="F7190" s="4" t="e">
        <f t="shared" si="1507"/>
        <v>#N/A</v>
      </c>
      <c r="G7190" s="6" t="str">
        <f>IF(C7190,VLOOKUP(A7190,RawData!A:C,3,FALSE),"")</f>
        <v/>
      </c>
      <c r="H7190" s="9" t="str">
        <f>IF(C7190,VLOOKUP(A7190,RawData!A:D,4,FALSE),"")</f>
        <v/>
      </c>
      <c r="I7190" s="5" t="b">
        <f t="shared" si="1508"/>
        <v>0</v>
      </c>
      <c r="J7190" s="4" t="e">
        <f t="shared" ca="1" si="1509"/>
        <v>#N/A</v>
      </c>
      <c r="K7190" s="4" t="e">
        <f t="shared" si="1510"/>
        <v>#N/A</v>
      </c>
      <c r="L7190" s="4" t="e">
        <f t="shared" si="1511"/>
        <v>#N/A</v>
      </c>
      <c r="M7190" s="4" t="e">
        <f t="shared" ca="1" si="1512"/>
        <v>#N/A</v>
      </c>
      <c r="N7190" s="4" t="e">
        <f t="shared" ca="1" si="1514"/>
        <v>#VALUE!</v>
      </c>
      <c r="O7190" s="4" t="e">
        <f t="shared" ca="1" si="1513"/>
        <v>#VALUE!</v>
      </c>
    </row>
    <row r="7191" spans="1:15" x14ac:dyDescent="0.2">
      <c r="A7191" s="4">
        <f t="shared" si="1503"/>
        <v>7184</v>
      </c>
      <c r="B7191" s="4" t="b">
        <f t="shared" si="1504"/>
        <v>0</v>
      </c>
      <c r="C7191" s="5" t="b">
        <f t="shared" si="1502"/>
        <v>0</v>
      </c>
      <c r="D7191" s="4" t="e">
        <f t="shared" si="1505"/>
        <v>#N/A</v>
      </c>
      <c r="E7191" s="15" t="e">
        <f t="shared" si="1506"/>
        <v>#N/A</v>
      </c>
      <c r="F7191" s="4" t="e">
        <f t="shared" si="1507"/>
        <v>#N/A</v>
      </c>
      <c r="G7191" s="6" t="str">
        <f>IF(C7191,VLOOKUP(A7191,RawData!A:C,3,FALSE),"")</f>
        <v/>
      </c>
      <c r="H7191" s="9" t="str">
        <f>IF(C7191,VLOOKUP(A7191,RawData!A:D,4,FALSE),"")</f>
        <v/>
      </c>
      <c r="I7191" s="5" t="b">
        <f t="shared" si="1508"/>
        <v>0</v>
      </c>
      <c r="J7191" s="4" t="e">
        <f t="shared" ca="1" si="1509"/>
        <v>#N/A</v>
      </c>
      <c r="K7191" s="4" t="e">
        <f t="shared" si="1510"/>
        <v>#N/A</v>
      </c>
      <c r="L7191" s="4" t="e">
        <f t="shared" si="1511"/>
        <v>#N/A</v>
      </c>
      <c r="M7191" s="4" t="e">
        <f t="shared" ca="1" si="1512"/>
        <v>#N/A</v>
      </c>
      <c r="N7191" s="4" t="e">
        <f t="shared" ca="1" si="1514"/>
        <v>#VALUE!</v>
      </c>
      <c r="O7191" s="4" t="e">
        <f t="shared" ca="1" si="1513"/>
        <v>#VALUE!</v>
      </c>
    </row>
    <row r="7192" spans="1:15" x14ac:dyDescent="0.2">
      <c r="A7192" s="4">
        <f t="shared" si="1503"/>
        <v>7185</v>
      </c>
      <c r="B7192" s="4" t="b">
        <f t="shared" si="1504"/>
        <v>0</v>
      </c>
      <c r="C7192" s="5" t="b">
        <f t="shared" si="1502"/>
        <v>0</v>
      </c>
      <c r="D7192" s="4" t="e">
        <f t="shared" si="1505"/>
        <v>#N/A</v>
      </c>
      <c r="E7192" s="15" t="e">
        <f t="shared" si="1506"/>
        <v>#N/A</v>
      </c>
      <c r="F7192" s="4" t="e">
        <f t="shared" si="1507"/>
        <v>#N/A</v>
      </c>
      <c r="G7192" s="6" t="str">
        <f>IF(C7192,VLOOKUP(A7192,RawData!A:C,3,FALSE),"")</f>
        <v/>
      </c>
      <c r="H7192" s="9" t="str">
        <f>IF(C7192,VLOOKUP(A7192,RawData!A:D,4,FALSE),"")</f>
        <v/>
      </c>
      <c r="I7192" s="5" t="b">
        <f t="shared" si="1508"/>
        <v>0</v>
      </c>
      <c r="J7192" s="4" t="e">
        <f t="shared" ca="1" si="1509"/>
        <v>#N/A</v>
      </c>
      <c r="K7192" s="4" t="e">
        <f t="shared" si="1510"/>
        <v>#N/A</v>
      </c>
      <c r="L7192" s="4" t="e">
        <f t="shared" si="1511"/>
        <v>#N/A</v>
      </c>
      <c r="M7192" s="4" t="e">
        <f t="shared" ca="1" si="1512"/>
        <v>#N/A</v>
      </c>
      <c r="N7192" s="4" t="e">
        <f t="shared" ca="1" si="1514"/>
        <v>#VALUE!</v>
      </c>
      <c r="O7192" s="4" t="e">
        <f t="shared" ca="1" si="1513"/>
        <v>#VALUE!</v>
      </c>
    </row>
    <row r="7193" spans="1:15" x14ac:dyDescent="0.2">
      <c r="A7193" s="4">
        <f t="shared" si="1503"/>
        <v>7186</v>
      </c>
      <c r="B7193" s="4" t="b">
        <f t="shared" si="1504"/>
        <v>0</v>
      </c>
      <c r="C7193" s="5" t="b">
        <f t="shared" si="1502"/>
        <v>0</v>
      </c>
      <c r="D7193" s="4" t="e">
        <f t="shared" si="1505"/>
        <v>#N/A</v>
      </c>
      <c r="E7193" s="15" t="e">
        <f t="shared" si="1506"/>
        <v>#N/A</v>
      </c>
      <c r="F7193" s="4" t="e">
        <f t="shared" si="1507"/>
        <v>#N/A</v>
      </c>
      <c r="G7193" s="6" t="str">
        <f>IF(C7193,VLOOKUP(A7193,RawData!A:C,3,FALSE),"")</f>
        <v/>
      </c>
      <c r="H7193" s="9" t="str">
        <f>IF(C7193,VLOOKUP(A7193,RawData!A:D,4,FALSE),"")</f>
        <v/>
      </c>
      <c r="I7193" s="5" t="b">
        <f t="shared" si="1508"/>
        <v>0</v>
      </c>
      <c r="J7193" s="4" t="e">
        <f t="shared" ca="1" si="1509"/>
        <v>#N/A</v>
      </c>
      <c r="K7193" s="4" t="e">
        <f t="shared" si="1510"/>
        <v>#N/A</v>
      </c>
      <c r="L7193" s="4" t="e">
        <f t="shared" si="1511"/>
        <v>#N/A</v>
      </c>
      <c r="M7193" s="4" t="e">
        <f t="shared" ca="1" si="1512"/>
        <v>#N/A</v>
      </c>
      <c r="N7193" s="4" t="e">
        <f t="shared" ca="1" si="1514"/>
        <v>#VALUE!</v>
      </c>
      <c r="O7193" s="4" t="e">
        <f t="shared" ca="1" si="1513"/>
        <v>#VALUE!</v>
      </c>
    </row>
    <row r="7194" spans="1:15" x14ac:dyDescent="0.2">
      <c r="A7194" s="4">
        <f t="shared" si="1503"/>
        <v>7187</v>
      </c>
      <c r="B7194" s="4" t="b">
        <f t="shared" si="1504"/>
        <v>0</v>
      </c>
      <c r="C7194" s="5" t="b">
        <f t="shared" si="1502"/>
        <v>0</v>
      </c>
      <c r="D7194" s="4" t="e">
        <f t="shared" si="1505"/>
        <v>#N/A</v>
      </c>
      <c r="E7194" s="15" t="e">
        <f t="shared" si="1506"/>
        <v>#N/A</v>
      </c>
      <c r="F7194" s="4" t="e">
        <f t="shared" si="1507"/>
        <v>#N/A</v>
      </c>
      <c r="G7194" s="6" t="str">
        <f>IF(C7194,VLOOKUP(A7194,RawData!A:C,3,FALSE),"")</f>
        <v/>
      </c>
      <c r="H7194" s="9" t="str">
        <f>IF(C7194,VLOOKUP(A7194,RawData!A:D,4,FALSE),"")</f>
        <v/>
      </c>
      <c r="I7194" s="5" t="b">
        <f t="shared" si="1508"/>
        <v>0</v>
      </c>
      <c r="J7194" s="4" t="e">
        <f t="shared" ca="1" si="1509"/>
        <v>#N/A</v>
      </c>
      <c r="K7194" s="4" t="e">
        <f t="shared" si="1510"/>
        <v>#N/A</v>
      </c>
      <c r="L7194" s="4" t="e">
        <f t="shared" si="1511"/>
        <v>#N/A</v>
      </c>
      <c r="M7194" s="4" t="e">
        <f t="shared" ca="1" si="1512"/>
        <v>#N/A</v>
      </c>
      <c r="N7194" s="4" t="e">
        <f t="shared" ca="1" si="1514"/>
        <v>#VALUE!</v>
      </c>
      <c r="O7194" s="4" t="e">
        <f t="shared" ca="1" si="1513"/>
        <v>#VALUE!</v>
      </c>
    </row>
    <row r="7195" spans="1:15" x14ac:dyDescent="0.2">
      <c r="A7195" s="4">
        <f t="shared" si="1503"/>
        <v>7188</v>
      </c>
      <c r="B7195" s="4" t="b">
        <f t="shared" si="1504"/>
        <v>0</v>
      </c>
      <c r="C7195" s="5" t="b">
        <f t="shared" si="1502"/>
        <v>0</v>
      </c>
      <c r="D7195" s="4" t="e">
        <f t="shared" si="1505"/>
        <v>#N/A</v>
      </c>
      <c r="E7195" s="15" t="e">
        <f t="shared" si="1506"/>
        <v>#N/A</v>
      </c>
      <c r="F7195" s="4" t="e">
        <f t="shared" si="1507"/>
        <v>#N/A</v>
      </c>
      <c r="G7195" s="6" t="str">
        <f>IF(C7195,VLOOKUP(A7195,RawData!A:C,3,FALSE),"")</f>
        <v/>
      </c>
      <c r="H7195" s="9" t="str">
        <f>IF(C7195,VLOOKUP(A7195,RawData!A:D,4,FALSE),"")</f>
        <v/>
      </c>
      <c r="I7195" s="5" t="b">
        <f t="shared" si="1508"/>
        <v>0</v>
      </c>
      <c r="J7195" s="4" t="e">
        <f t="shared" ca="1" si="1509"/>
        <v>#N/A</v>
      </c>
      <c r="K7195" s="4" t="e">
        <f t="shared" si="1510"/>
        <v>#N/A</v>
      </c>
      <c r="L7195" s="4" t="e">
        <f t="shared" si="1511"/>
        <v>#N/A</v>
      </c>
      <c r="M7195" s="4" t="e">
        <f t="shared" ca="1" si="1512"/>
        <v>#N/A</v>
      </c>
      <c r="N7195" s="4" t="e">
        <f t="shared" ca="1" si="1514"/>
        <v>#VALUE!</v>
      </c>
      <c r="O7195" s="4" t="e">
        <f t="shared" ca="1" si="1513"/>
        <v>#VALUE!</v>
      </c>
    </row>
    <row r="7196" spans="1:15" x14ac:dyDescent="0.2">
      <c r="A7196" s="4">
        <f t="shared" si="1503"/>
        <v>7189</v>
      </c>
      <c r="B7196" s="4" t="b">
        <f t="shared" si="1504"/>
        <v>0</v>
      </c>
      <c r="C7196" s="5" t="b">
        <f t="shared" si="1502"/>
        <v>0</v>
      </c>
      <c r="D7196" s="4" t="e">
        <f t="shared" si="1505"/>
        <v>#N/A</v>
      </c>
      <c r="E7196" s="15" t="e">
        <f t="shared" si="1506"/>
        <v>#N/A</v>
      </c>
      <c r="F7196" s="4" t="e">
        <f t="shared" si="1507"/>
        <v>#N/A</v>
      </c>
      <c r="G7196" s="6" t="str">
        <f>IF(C7196,VLOOKUP(A7196,RawData!A:C,3,FALSE),"")</f>
        <v/>
      </c>
      <c r="H7196" s="9" t="str">
        <f>IF(C7196,VLOOKUP(A7196,RawData!A:D,4,FALSE),"")</f>
        <v/>
      </c>
      <c r="I7196" s="5" t="b">
        <f t="shared" si="1508"/>
        <v>0</v>
      </c>
      <c r="J7196" s="4" t="e">
        <f t="shared" ca="1" si="1509"/>
        <v>#N/A</v>
      </c>
      <c r="K7196" s="4" t="e">
        <f t="shared" si="1510"/>
        <v>#N/A</v>
      </c>
      <c r="L7196" s="4" t="e">
        <f t="shared" si="1511"/>
        <v>#N/A</v>
      </c>
      <c r="M7196" s="4" t="e">
        <f t="shared" ca="1" si="1512"/>
        <v>#N/A</v>
      </c>
      <c r="N7196" s="4" t="e">
        <f t="shared" ca="1" si="1514"/>
        <v>#VALUE!</v>
      </c>
      <c r="O7196" s="4" t="e">
        <f t="shared" ca="1" si="1513"/>
        <v>#VALUE!</v>
      </c>
    </row>
    <row r="7197" spans="1:15" x14ac:dyDescent="0.2">
      <c r="A7197" s="4">
        <f t="shared" si="1503"/>
        <v>7190</v>
      </c>
      <c r="B7197" s="4" t="b">
        <f t="shared" si="1504"/>
        <v>0</v>
      </c>
      <c r="C7197" s="5" t="b">
        <f t="shared" si="1502"/>
        <v>0</v>
      </c>
      <c r="D7197" s="4" t="e">
        <f t="shared" si="1505"/>
        <v>#N/A</v>
      </c>
      <c r="E7197" s="15" t="e">
        <f t="shared" si="1506"/>
        <v>#N/A</v>
      </c>
      <c r="F7197" s="4" t="e">
        <f t="shared" si="1507"/>
        <v>#N/A</v>
      </c>
      <c r="G7197" s="6" t="str">
        <f>IF(C7197,VLOOKUP(A7197,RawData!A:C,3,FALSE),"")</f>
        <v/>
      </c>
      <c r="H7197" s="9" t="str">
        <f>IF(C7197,VLOOKUP(A7197,RawData!A:D,4,FALSE),"")</f>
        <v/>
      </c>
      <c r="I7197" s="5" t="b">
        <f t="shared" si="1508"/>
        <v>0</v>
      </c>
      <c r="J7197" s="4" t="e">
        <f t="shared" ca="1" si="1509"/>
        <v>#N/A</v>
      </c>
      <c r="K7197" s="4" t="e">
        <f t="shared" si="1510"/>
        <v>#N/A</v>
      </c>
      <c r="L7197" s="4" t="e">
        <f t="shared" si="1511"/>
        <v>#N/A</v>
      </c>
      <c r="M7197" s="4" t="e">
        <f t="shared" ca="1" si="1512"/>
        <v>#N/A</v>
      </c>
      <c r="N7197" s="4" t="e">
        <f t="shared" ca="1" si="1514"/>
        <v>#VALUE!</v>
      </c>
      <c r="O7197" s="4" t="e">
        <f t="shared" ca="1" si="1513"/>
        <v>#VALUE!</v>
      </c>
    </row>
    <row r="7198" spans="1:15" x14ac:dyDescent="0.2">
      <c r="A7198" s="4">
        <f t="shared" si="1503"/>
        <v>7191</v>
      </c>
      <c r="B7198" s="4" t="b">
        <f t="shared" si="1504"/>
        <v>0</v>
      </c>
      <c r="C7198" s="5" t="b">
        <f t="shared" si="1502"/>
        <v>0</v>
      </c>
      <c r="D7198" s="4" t="e">
        <f t="shared" si="1505"/>
        <v>#N/A</v>
      </c>
      <c r="E7198" s="15" t="e">
        <f t="shared" si="1506"/>
        <v>#N/A</v>
      </c>
      <c r="F7198" s="4" t="e">
        <f t="shared" si="1507"/>
        <v>#N/A</v>
      </c>
      <c r="G7198" s="6" t="str">
        <f>IF(C7198,VLOOKUP(A7198,RawData!A:C,3,FALSE),"")</f>
        <v/>
      </c>
      <c r="H7198" s="9" t="str">
        <f>IF(C7198,VLOOKUP(A7198,RawData!A:D,4,FALSE),"")</f>
        <v/>
      </c>
      <c r="I7198" s="5" t="b">
        <f t="shared" si="1508"/>
        <v>0</v>
      </c>
      <c r="J7198" s="4" t="e">
        <f t="shared" ca="1" si="1509"/>
        <v>#N/A</v>
      </c>
      <c r="K7198" s="4" t="e">
        <f t="shared" si="1510"/>
        <v>#N/A</v>
      </c>
      <c r="L7198" s="4" t="e">
        <f t="shared" si="1511"/>
        <v>#N/A</v>
      </c>
      <c r="M7198" s="4" t="e">
        <f t="shared" ca="1" si="1512"/>
        <v>#N/A</v>
      </c>
      <c r="N7198" s="4" t="e">
        <f t="shared" ca="1" si="1514"/>
        <v>#VALUE!</v>
      </c>
      <c r="O7198" s="4" t="e">
        <f t="shared" ca="1" si="1513"/>
        <v>#VALUE!</v>
      </c>
    </row>
    <row r="7199" spans="1:15" x14ac:dyDescent="0.2">
      <c r="A7199" s="4">
        <f t="shared" si="1503"/>
        <v>7192</v>
      </c>
      <c r="B7199" s="4" t="b">
        <f t="shared" si="1504"/>
        <v>0</v>
      </c>
      <c r="C7199" s="5" t="b">
        <f t="shared" si="1502"/>
        <v>0</v>
      </c>
      <c r="D7199" s="4" t="e">
        <f t="shared" si="1505"/>
        <v>#N/A</v>
      </c>
      <c r="E7199" s="15" t="e">
        <f t="shared" si="1506"/>
        <v>#N/A</v>
      </c>
      <c r="F7199" s="4" t="e">
        <f t="shared" si="1507"/>
        <v>#N/A</v>
      </c>
      <c r="G7199" s="6" t="str">
        <f>IF(C7199,VLOOKUP(A7199,RawData!A:C,3,FALSE),"")</f>
        <v/>
      </c>
      <c r="H7199" s="9" t="str">
        <f>IF(C7199,VLOOKUP(A7199,RawData!A:D,4,FALSE),"")</f>
        <v/>
      </c>
      <c r="I7199" s="5" t="b">
        <f t="shared" si="1508"/>
        <v>0</v>
      </c>
      <c r="J7199" s="4" t="e">
        <f t="shared" ca="1" si="1509"/>
        <v>#N/A</v>
      </c>
      <c r="K7199" s="4" t="e">
        <f t="shared" si="1510"/>
        <v>#N/A</v>
      </c>
      <c r="L7199" s="4" t="e">
        <f t="shared" si="1511"/>
        <v>#N/A</v>
      </c>
      <c r="M7199" s="4" t="e">
        <f t="shared" ca="1" si="1512"/>
        <v>#N/A</v>
      </c>
      <c r="N7199" s="4" t="e">
        <f t="shared" ca="1" si="1514"/>
        <v>#VALUE!</v>
      </c>
      <c r="O7199" s="4" t="e">
        <f t="shared" ca="1" si="1513"/>
        <v>#VALUE!</v>
      </c>
    </row>
    <row r="7200" spans="1:15" x14ac:dyDescent="0.2">
      <c r="A7200" s="4">
        <f t="shared" si="1503"/>
        <v>7193</v>
      </c>
      <c r="B7200" s="4" t="b">
        <f t="shared" si="1504"/>
        <v>0</v>
      </c>
      <c r="C7200" s="5" t="b">
        <f t="shared" si="1502"/>
        <v>0</v>
      </c>
      <c r="D7200" s="4" t="e">
        <f t="shared" si="1505"/>
        <v>#N/A</v>
      </c>
      <c r="E7200" s="15" t="e">
        <f t="shared" si="1506"/>
        <v>#N/A</v>
      </c>
      <c r="F7200" s="4" t="e">
        <f t="shared" si="1507"/>
        <v>#N/A</v>
      </c>
      <c r="G7200" s="6" t="str">
        <f>IF(C7200,VLOOKUP(A7200,RawData!A:C,3,FALSE),"")</f>
        <v/>
      </c>
      <c r="H7200" s="9" t="str">
        <f>IF(C7200,VLOOKUP(A7200,RawData!A:D,4,FALSE),"")</f>
        <v/>
      </c>
      <c r="I7200" s="5" t="b">
        <f t="shared" si="1508"/>
        <v>0</v>
      </c>
      <c r="J7200" s="4" t="e">
        <f t="shared" ca="1" si="1509"/>
        <v>#N/A</v>
      </c>
      <c r="K7200" s="4" t="e">
        <f t="shared" si="1510"/>
        <v>#N/A</v>
      </c>
      <c r="L7200" s="4" t="e">
        <f t="shared" si="1511"/>
        <v>#N/A</v>
      </c>
      <c r="M7200" s="4" t="e">
        <f t="shared" ca="1" si="1512"/>
        <v>#N/A</v>
      </c>
      <c r="N7200" s="4" t="e">
        <f t="shared" ca="1" si="1514"/>
        <v>#VALUE!</v>
      </c>
      <c r="O7200" s="4" t="e">
        <f t="shared" ca="1" si="1513"/>
        <v>#VALUE!</v>
      </c>
    </row>
    <row r="7201" spans="1:15" x14ac:dyDescent="0.2">
      <c r="A7201" s="4">
        <f t="shared" si="1503"/>
        <v>7194</v>
      </c>
      <c r="B7201" s="4" t="b">
        <f t="shared" si="1504"/>
        <v>0</v>
      </c>
      <c r="C7201" s="5" t="b">
        <f t="shared" si="1502"/>
        <v>0</v>
      </c>
      <c r="D7201" s="4" t="e">
        <f t="shared" si="1505"/>
        <v>#N/A</v>
      </c>
      <c r="E7201" s="15" t="e">
        <f t="shared" si="1506"/>
        <v>#N/A</v>
      </c>
      <c r="F7201" s="4" t="e">
        <f t="shared" si="1507"/>
        <v>#N/A</v>
      </c>
      <c r="G7201" s="6" t="str">
        <f>IF(C7201,VLOOKUP(A7201,RawData!A:C,3,FALSE),"")</f>
        <v/>
      </c>
      <c r="H7201" s="9" t="str">
        <f>IF(C7201,VLOOKUP(A7201,RawData!A:D,4,FALSE),"")</f>
        <v/>
      </c>
      <c r="I7201" s="5" t="b">
        <f t="shared" si="1508"/>
        <v>0</v>
      </c>
      <c r="J7201" s="4" t="e">
        <f t="shared" ca="1" si="1509"/>
        <v>#N/A</v>
      </c>
      <c r="K7201" s="4" t="e">
        <f t="shared" si="1510"/>
        <v>#N/A</v>
      </c>
      <c r="L7201" s="4" t="e">
        <f t="shared" si="1511"/>
        <v>#N/A</v>
      </c>
      <c r="M7201" s="4" t="e">
        <f t="shared" ca="1" si="1512"/>
        <v>#N/A</v>
      </c>
      <c r="N7201" s="4" t="e">
        <f t="shared" ca="1" si="1514"/>
        <v>#VALUE!</v>
      </c>
      <c r="O7201" s="4" t="e">
        <f t="shared" ca="1" si="1513"/>
        <v>#VALUE!</v>
      </c>
    </row>
    <row r="7202" spans="1:15" x14ac:dyDescent="0.2">
      <c r="A7202" s="4">
        <f t="shared" si="1503"/>
        <v>7195</v>
      </c>
      <c r="B7202" s="4" t="b">
        <f t="shared" si="1504"/>
        <v>0</v>
      </c>
      <c r="C7202" s="5" t="b">
        <f t="shared" si="1502"/>
        <v>0</v>
      </c>
      <c r="D7202" s="4" t="e">
        <f t="shared" si="1505"/>
        <v>#N/A</v>
      </c>
      <c r="E7202" s="15" t="e">
        <f t="shared" si="1506"/>
        <v>#N/A</v>
      </c>
      <c r="F7202" s="4" t="e">
        <f t="shared" si="1507"/>
        <v>#N/A</v>
      </c>
      <c r="G7202" s="6" t="str">
        <f>IF(C7202,VLOOKUP(A7202,RawData!A:C,3,FALSE),"")</f>
        <v/>
      </c>
      <c r="H7202" s="9" t="str">
        <f>IF(C7202,VLOOKUP(A7202,RawData!A:D,4,FALSE),"")</f>
        <v/>
      </c>
      <c r="I7202" s="5" t="b">
        <f t="shared" si="1508"/>
        <v>0</v>
      </c>
      <c r="J7202" s="4" t="e">
        <f t="shared" ca="1" si="1509"/>
        <v>#N/A</v>
      </c>
      <c r="K7202" s="4" t="e">
        <f t="shared" si="1510"/>
        <v>#N/A</v>
      </c>
      <c r="L7202" s="4" t="e">
        <f t="shared" si="1511"/>
        <v>#N/A</v>
      </c>
      <c r="M7202" s="4" t="e">
        <f t="shared" ca="1" si="1512"/>
        <v>#N/A</v>
      </c>
      <c r="N7202" s="4" t="e">
        <f t="shared" ca="1" si="1514"/>
        <v>#VALUE!</v>
      </c>
      <c r="O7202" s="4" t="e">
        <f t="shared" ca="1" si="1513"/>
        <v>#VALUE!</v>
      </c>
    </row>
    <row r="7203" spans="1:15" x14ac:dyDescent="0.2">
      <c r="A7203" s="4">
        <f t="shared" si="1503"/>
        <v>7196</v>
      </c>
      <c r="B7203" s="4" t="b">
        <f t="shared" si="1504"/>
        <v>0</v>
      </c>
      <c r="C7203" s="5" t="b">
        <f t="shared" si="1502"/>
        <v>0</v>
      </c>
      <c r="D7203" s="4" t="e">
        <f t="shared" si="1505"/>
        <v>#N/A</v>
      </c>
      <c r="E7203" s="15" t="e">
        <f t="shared" si="1506"/>
        <v>#N/A</v>
      </c>
      <c r="F7203" s="4" t="e">
        <f t="shared" si="1507"/>
        <v>#N/A</v>
      </c>
      <c r="G7203" s="6" t="str">
        <f>IF(C7203,VLOOKUP(A7203,RawData!A:C,3,FALSE),"")</f>
        <v/>
      </c>
      <c r="H7203" s="9" t="str">
        <f>IF(C7203,VLOOKUP(A7203,RawData!A:D,4,FALSE),"")</f>
        <v/>
      </c>
      <c r="I7203" s="5" t="b">
        <f t="shared" si="1508"/>
        <v>0</v>
      </c>
      <c r="J7203" s="4" t="e">
        <f t="shared" ca="1" si="1509"/>
        <v>#N/A</v>
      </c>
      <c r="K7203" s="4" t="e">
        <f t="shared" si="1510"/>
        <v>#N/A</v>
      </c>
      <c r="L7203" s="4" t="e">
        <f t="shared" si="1511"/>
        <v>#N/A</v>
      </c>
      <c r="M7203" s="4" t="e">
        <f t="shared" ca="1" si="1512"/>
        <v>#N/A</v>
      </c>
      <c r="N7203" s="4" t="e">
        <f t="shared" ca="1" si="1514"/>
        <v>#VALUE!</v>
      </c>
      <c r="O7203" s="4" t="e">
        <f t="shared" ca="1" si="1513"/>
        <v>#VALUE!</v>
      </c>
    </row>
    <row r="7204" spans="1:15" x14ac:dyDescent="0.2">
      <c r="A7204" s="4">
        <f t="shared" si="1503"/>
        <v>7197</v>
      </c>
      <c r="B7204" s="4" t="b">
        <f t="shared" si="1504"/>
        <v>0</v>
      </c>
      <c r="C7204" s="5" t="b">
        <f t="shared" si="1502"/>
        <v>0</v>
      </c>
      <c r="D7204" s="4" t="e">
        <f t="shared" si="1505"/>
        <v>#N/A</v>
      </c>
      <c r="E7204" s="15" t="e">
        <f t="shared" si="1506"/>
        <v>#N/A</v>
      </c>
      <c r="F7204" s="4" t="e">
        <f t="shared" si="1507"/>
        <v>#N/A</v>
      </c>
      <c r="G7204" s="6" t="str">
        <f>IF(C7204,VLOOKUP(A7204,RawData!A:C,3,FALSE),"")</f>
        <v/>
      </c>
      <c r="H7204" s="9" t="str">
        <f>IF(C7204,VLOOKUP(A7204,RawData!A:D,4,FALSE),"")</f>
        <v/>
      </c>
      <c r="I7204" s="5" t="b">
        <f t="shared" si="1508"/>
        <v>0</v>
      </c>
      <c r="J7204" s="4" t="e">
        <f t="shared" ca="1" si="1509"/>
        <v>#N/A</v>
      </c>
      <c r="K7204" s="4" t="e">
        <f t="shared" si="1510"/>
        <v>#N/A</v>
      </c>
      <c r="L7204" s="4" t="e">
        <f t="shared" si="1511"/>
        <v>#N/A</v>
      </c>
      <c r="M7204" s="4" t="e">
        <f t="shared" ca="1" si="1512"/>
        <v>#N/A</v>
      </c>
      <c r="N7204" s="4" t="e">
        <f t="shared" ca="1" si="1514"/>
        <v>#VALUE!</v>
      </c>
      <c r="O7204" s="4" t="e">
        <f t="shared" ca="1" si="1513"/>
        <v>#VALUE!</v>
      </c>
    </row>
    <row r="7205" spans="1:15" x14ac:dyDescent="0.2">
      <c r="A7205" s="4">
        <f t="shared" si="1503"/>
        <v>7198</v>
      </c>
      <c r="B7205" s="4" t="b">
        <f t="shared" si="1504"/>
        <v>0</v>
      </c>
      <c r="C7205" s="5" t="b">
        <f t="shared" si="1502"/>
        <v>0</v>
      </c>
      <c r="D7205" s="4" t="e">
        <f t="shared" si="1505"/>
        <v>#N/A</v>
      </c>
      <c r="E7205" s="15" t="e">
        <f t="shared" si="1506"/>
        <v>#N/A</v>
      </c>
      <c r="F7205" s="4" t="e">
        <f t="shared" si="1507"/>
        <v>#N/A</v>
      </c>
      <c r="G7205" s="6" t="str">
        <f>IF(C7205,VLOOKUP(A7205,RawData!A:C,3,FALSE),"")</f>
        <v/>
      </c>
      <c r="H7205" s="9" t="str">
        <f>IF(C7205,VLOOKUP(A7205,RawData!A:D,4,FALSE),"")</f>
        <v/>
      </c>
      <c r="I7205" s="5" t="b">
        <f t="shared" si="1508"/>
        <v>0</v>
      </c>
      <c r="J7205" s="4" t="e">
        <f t="shared" ca="1" si="1509"/>
        <v>#N/A</v>
      </c>
      <c r="K7205" s="4" t="e">
        <f t="shared" si="1510"/>
        <v>#N/A</v>
      </c>
      <c r="L7205" s="4" t="e">
        <f t="shared" si="1511"/>
        <v>#N/A</v>
      </c>
      <c r="M7205" s="4" t="e">
        <f t="shared" ca="1" si="1512"/>
        <v>#N/A</v>
      </c>
      <c r="N7205" s="4" t="e">
        <f t="shared" ca="1" si="1514"/>
        <v>#VALUE!</v>
      </c>
      <c r="O7205" s="4" t="e">
        <f t="shared" ca="1" si="1513"/>
        <v>#VALUE!</v>
      </c>
    </row>
    <row r="7206" spans="1:15" x14ac:dyDescent="0.2">
      <c r="A7206" s="4">
        <f t="shared" si="1503"/>
        <v>7199</v>
      </c>
      <c r="B7206" s="4" t="b">
        <f t="shared" si="1504"/>
        <v>0</v>
      </c>
      <c r="C7206" s="5" t="b">
        <f t="shared" si="1502"/>
        <v>0</v>
      </c>
      <c r="D7206" s="4" t="e">
        <f t="shared" si="1505"/>
        <v>#N/A</v>
      </c>
      <c r="E7206" s="15" t="e">
        <f t="shared" si="1506"/>
        <v>#N/A</v>
      </c>
      <c r="F7206" s="4" t="e">
        <f t="shared" si="1507"/>
        <v>#N/A</v>
      </c>
      <c r="G7206" s="6" t="str">
        <f>IF(C7206,VLOOKUP(A7206,RawData!A:C,3,FALSE),"")</f>
        <v/>
      </c>
      <c r="H7206" s="9" t="str">
        <f>IF(C7206,VLOOKUP(A7206,RawData!A:D,4,FALSE),"")</f>
        <v/>
      </c>
      <c r="I7206" s="5" t="b">
        <f t="shared" si="1508"/>
        <v>0</v>
      </c>
      <c r="J7206" s="4" t="e">
        <f t="shared" ca="1" si="1509"/>
        <v>#N/A</v>
      </c>
      <c r="K7206" s="4" t="e">
        <f t="shared" si="1510"/>
        <v>#N/A</v>
      </c>
      <c r="L7206" s="4" t="e">
        <f t="shared" si="1511"/>
        <v>#N/A</v>
      </c>
      <c r="M7206" s="4" t="e">
        <f t="shared" ca="1" si="1512"/>
        <v>#N/A</v>
      </c>
      <c r="N7206" s="4" t="e">
        <f t="shared" ca="1" si="1514"/>
        <v>#VALUE!</v>
      </c>
      <c r="O7206" s="4" t="e">
        <f t="shared" ca="1" si="1513"/>
        <v>#VALUE!</v>
      </c>
    </row>
    <row r="7207" spans="1:15" x14ac:dyDescent="0.2">
      <c r="A7207" s="4">
        <f t="shared" si="1503"/>
        <v>7200</v>
      </c>
      <c r="B7207" s="4" t="b">
        <f t="shared" si="1504"/>
        <v>0</v>
      </c>
      <c r="C7207" s="5" t="b">
        <f t="shared" si="1502"/>
        <v>0</v>
      </c>
      <c r="D7207" s="4" t="e">
        <f t="shared" si="1505"/>
        <v>#N/A</v>
      </c>
      <c r="E7207" s="15" t="e">
        <f t="shared" si="1506"/>
        <v>#N/A</v>
      </c>
      <c r="F7207" s="4" t="e">
        <f t="shared" si="1507"/>
        <v>#N/A</v>
      </c>
      <c r="G7207" s="6" t="str">
        <f>IF(C7207,VLOOKUP(A7207,RawData!A:C,3,FALSE),"")</f>
        <v/>
      </c>
      <c r="H7207" s="9" t="str">
        <f>IF(C7207,VLOOKUP(A7207,RawData!A:D,4,FALSE),"")</f>
        <v/>
      </c>
      <c r="I7207" s="5" t="b">
        <f t="shared" si="1508"/>
        <v>0</v>
      </c>
      <c r="J7207" s="4" t="e">
        <f t="shared" ca="1" si="1509"/>
        <v>#N/A</v>
      </c>
      <c r="K7207" s="4" t="e">
        <f t="shared" si="1510"/>
        <v>#N/A</v>
      </c>
      <c r="L7207" s="4" t="e">
        <f t="shared" si="1511"/>
        <v>#N/A</v>
      </c>
      <c r="M7207" s="4" t="e">
        <f t="shared" ca="1" si="1512"/>
        <v>#N/A</v>
      </c>
      <c r="N7207" s="4" t="e">
        <f t="shared" ca="1" si="1514"/>
        <v>#VALUE!</v>
      </c>
      <c r="O7207" s="4" t="e">
        <f t="shared" ca="1" si="1513"/>
        <v>#VALUE!</v>
      </c>
    </row>
    <row r="7208" spans="1:15" x14ac:dyDescent="0.2">
      <c r="A7208" s="4">
        <f t="shared" si="1503"/>
        <v>7201</v>
      </c>
      <c r="B7208" s="4" t="b">
        <f t="shared" si="1504"/>
        <v>0</v>
      </c>
      <c r="C7208" s="5" t="b">
        <f t="shared" si="1502"/>
        <v>0</v>
      </c>
      <c r="D7208" s="4" t="e">
        <f t="shared" si="1505"/>
        <v>#N/A</v>
      </c>
      <c r="E7208" s="15" t="e">
        <f t="shared" si="1506"/>
        <v>#N/A</v>
      </c>
      <c r="F7208" s="4" t="e">
        <f t="shared" si="1507"/>
        <v>#N/A</v>
      </c>
      <c r="G7208" s="6" t="str">
        <f>IF(C7208,VLOOKUP(A7208,RawData!A:C,3,FALSE),"")</f>
        <v/>
      </c>
      <c r="H7208" s="9" t="str">
        <f>IF(C7208,VLOOKUP(A7208,RawData!A:D,4,FALSE),"")</f>
        <v/>
      </c>
      <c r="I7208" s="5" t="b">
        <f t="shared" si="1508"/>
        <v>0</v>
      </c>
      <c r="J7208" s="4" t="e">
        <f t="shared" ca="1" si="1509"/>
        <v>#N/A</v>
      </c>
      <c r="K7208" s="4" t="e">
        <f t="shared" si="1510"/>
        <v>#N/A</v>
      </c>
      <c r="L7208" s="4" t="e">
        <f t="shared" si="1511"/>
        <v>#N/A</v>
      </c>
      <c r="M7208" s="4" t="e">
        <f t="shared" ca="1" si="1512"/>
        <v>#N/A</v>
      </c>
      <c r="N7208" s="4" t="e">
        <f t="shared" ca="1" si="1514"/>
        <v>#VALUE!</v>
      </c>
      <c r="O7208" s="4" t="e">
        <f t="shared" ca="1" si="1513"/>
        <v>#VALUE!</v>
      </c>
    </row>
    <row r="7209" spans="1:15" x14ac:dyDescent="0.2">
      <c r="A7209" s="4">
        <f t="shared" si="1503"/>
        <v>7202</v>
      </c>
      <c r="B7209" s="4" t="b">
        <f t="shared" si="1504"/>
        <v>0</v>
      </c>
      <c r="C7209" s="5" t="b">
        <f t="shared" si="1502"/>
        <v>0</v>
      </c>
      <c r="D7209" s="4" t="e">
        <f t="shared" si="1505"/>
        <v>#N/A</v>
      </c>
      <c r="E7209" s="15" t="e">
        <f t="shared" si="1506"/>
        <v>#N/A</v>
      </c>
      <c r="F7209" s="4" t="e">
        <f t="shared" si="1507"/>
        <v>#N/A</v>
      </c>
      <c r="G7209" s="6" t="str">
        <f>IF(C7209,VLOOKUP(A7209,RawData!A:C,3,FALSE),"")</f>
        <v/>
      </c>
      <c r="H7209" s="9" t="str">
        <f>IF(C7209,VLOOKUP(A7209,RawData!A:D,4,FALSE),"")</f>
        <v/>
      </c>
      <c r="I7209" s="5" t="b">
        <f t="shared" si="1508"/>
        <v>0</v>
      </c>
      <c r="J7209" s="4" t="e">
        <f t="shared" ca="1" si="1509"/>
        <v>#N/A</v>
      </c>
      <c r="K7209" s="4" t="e">
        <f t="shared" si="1510"/>
        <v>#N/A</v>
      </c>
      <c r="L7209" s="4" t="e">
        <f t="shared" si="1511"/>
        <v>#N/A</v>
      </c>
      <c r="M7209" s="4" t="e">
        <f t="shared" ca="1" si="1512"/>
        <v>#N/A</v>
      </c>
      <c r="N7209" s="4" t="e">
        <f t="shared" ca="1" si="1514"/>
        <v>#VALUE!</v>
      </c>
      <c r="O7209" s="4" t="e">
        <f t="shared" ca="1" si="1513"/>
        <v>#VALUE!</v>
      </c>
    </row>
    <row r="7210" spans="1:15" x14ac:dyDescent="0.2">
      <c r="A7210" s="4">
        <f t="shared" si="1503"/>
        <v>7203</v>
      </c>
      <c r="B7210" s="4" t="b">
        <f t="shared" si="1504"/>
        <v>0</v>
      </c>
      <c r="C7210" s="5" t="b">
        <f t="shared" si="1502"/>
        <v>0</v>
      </c>
      <c r="D7210" s="4" t="e">
        <f t="shared" si="1505"/>
        <v>#N/A</v>
      </c>
      <c r="E7210" s="15" t="e">
        <f t="shared" si="1506"/>
        <v>#N/A</v>
      </c>
      <c r="F7210" s="4" t="e">
        <f t="shared" si="1507"/>
        <v>#N/A</v>
      </c>
      <c r="G7210" s="6" t="str">
        <f>IF(C7210,VLOOKUP(A7210,RawData!A:C,3,FALSE),"")</f>
        <v/>
      </c>
      <c r="H7210" s="9" t="str">
        <f>IF(C7210,VLOOKUP(A7210,RawData!A:D,4,FALSE),"")</f>
        <v/>
      </c>
      <c r="I7210" s="5" t="b">
        <f t="shared" si="1508"/>
        <v>0</v>
      </c>
      <c r="J7210" s="4" t="e">
        <f t="shared" ca="1" si="1509"/>
        <v>#N/A</v>
      </c>
      <c r="K7210" s="4" t="e">
        <f t="shared" si="1510"/>
        <v>#N/A</v>
      </c>
      <c r="L7210" s="4" t="e">
        <f t="shared" si="1511"/>
        <v>#N/A</v>
      </c>
      <c r="M7210" s="4" t="e">
        <f t="shared" ca="1" si="1512"/>
        <v>#N/A</v>
      </c>
      <c r="N7210" s="4" t="e">
        <f t="shared" ca="1" si="1514"/>
        <v>#VALUE!</v>
      </c>
      <c r="O7210" s="4" t="e">
        <f t="shared" ca="1" si="1513"/>
        <v>#VALUE!</v>
      </c>
    </row>
    <row r="7211" spans="1:15" x14ac:dyDescent="0.2">
      <c r="A7211" s="4">
        <f t="shared" si="1503"/>
        <v>7204</v>
      </c>
      <c r="B7211" s="4" t="b">
        <f t="shared" si="1504"/>
        <v>0</v>
      </c>
      <c r="C7211" s="5" t="b">
        <f t="shared" si="1502"/>
        <v>0</v>
      </c>
      <c r="D7211" s="4" t="e">
        <f t="shared" si="1505"/>
        <v>#N/A</v>
      </c>
      <c r="E7211" s="15" t="e">
        <f t="shared" si="1506"/>
        <v>#N/A</v>
      </c>
      <c r="F7211" s="4" t="e">
        <f t="shared" si="1507"/>
        <v>#N/A</v>
      </c>
      <c r="G7211" s="6" t="str">
        <f>IF(C7211,VLOOKUP(A7211,RawData!A:C,3,FALSE),"")</f>
        <v/>
      </c>
      <c r="H7211" s="9" t="str">
        <f>IF(C7211,VLOOKUP(A7211,RawData!A:D,4,FALSE),"")</f>
        <v/>
      </c>
      <c r="I7211" s="5" t="b">
        <f t="shared" si="1508"/>
        <v>0</v>
      </c>
      <c r="J7211" s="4" t="e">
        <f t="shared" ca="1" si="1509"/>
        <v>#N/A</v>
      </c>
      <c r="K7211" s="4" t="e">
        <f t="shared" si="1510"/>
        <v>#N/A</v>
      </c>
      <c r="L7211" s="4" t="e">
        <f t="shared" si="1511"/>
        <v>#N/A</v>
      </c>
      <c r="M7211" s="4" t="e">
        <f t="shared" ca="1" si="1512"/>
        <v>#N/A</v>
      </c>
      <c r="N7211" s="4" t="e">
        <f t="shared" ca="1" si="1514"/>
        <v>#VALUE!</v>
      </c>
      <c r="O7211" s="4" t="e">
        <f t="shared" ca="1" si="1513"/>
        <v>#VALUE!</v>
      </c>
    </row>
    <row r="7212" spans="1:15" x14ac:dyDescent="0.2">
      <c r="A7212" s="4">
        <f t="shared" si="1503"/>
        <v>7205</v>
      </c>
      <c r="B7212" s="4" t="b">
        <f t="shared" si="1504"/>
        <v>0</v>
      </c>
      <c r="C7212" s="5" t="b">
        <f t="shared" si="1502"/>
        <v>0</v>
      </c>
      <c r="D7212" s="4" t="e">
        <f t="shared" si="1505"/>
        <v>#N/A</v>
      </c>
      <c r="E7212" s="15" t="e">
        <f t="shared" si="1506"/>
        <v>#N/A</v>
      </c>
      <c r="F7212" s="4" t="e">
        <f t="shared" si="1507"/>
        <v>#N/A</v>
      </c>
      <c r="G7212" s="6" t="str">
        <f>IF(C7212,VLOOKUP(A7212,RawData!A:C,3,FALSE),"")</f>
        <v/>
      </c>
      <c r="H7212" s="9" t="str">
        <f>IF(C7212,VLOOKUP(A7212,RawData!A:D,4,FALSE),"")</f>
        <v/>
      </c>
      <c r="I7212" s="5" t="b">
        <f t="shared" si="1508"/>
        <v>0</v>
      </c>
      <c r="J7212" s="4" t="e">
        <f t="shared" ca="1" si="1509"/>
        <v>#N/A</v>
      </c>
      <c r="K7212" s="4" t="e">
        <f t="shared" si="1510"/>
        <v>#N/A</v>
      </c>
      <c r="L7212" s="4" t="e">
        <f t="shared" si="1511"/>
        <v>#N/A</v>
      </c>
      <c r="M7212" s="4" t="e">
        <f t="shared" ca="1" si="1512"/>
        <v>#N/A</v>
      </c>
      <c r="N7212" s="4" t="e">
        <f t="shared" ca="1" si="1514"/>
        <v>#VALUE!</v>
      </c>
      <c r="O7212" s="4" t="e">
        <f t="shared" ca="1" si="1513"/>
        <v>#VALUE!</v>
      </c>
    </row>
    <row r="7213" spans="1:15" x14ac:dyDescent="0.2">
      <c r="A7213" s="4">
        <f t="shared" si="1503"/>
        <v>7206</v>
      </c>
      <c r="B7213" s="4" t="b">
        <f t="shared" si="1504"/>
        <v>0</v>
      </c>
      <c r="C7213" s="5" t="b">
        <f t="shared" si="1502"/>
        <v>0</v>
      </c>
      <c r="D7213" s="4" t="e">
        <f t="shared" si="1505"/>
        <v>#N/A</v>
      </c>
      <c r="E7213" s="15" t="e">
        <f t="shared" si="1506"/>
        <v>#N/A</v>
      </c>
      <c r="F7213" s="4" t="e">
        <f t="shared" si="1507"/>
        <v>#N/A</v>
      </c>
      <c r="G7213" s="6" t="str">
        <f>IF(C7213,VLOOKUP(A7213,RawData!A:C,3,FALSE),"")</f>
        <v/>
      </c>
      <c r="H7213" s="9" t="str">
        <f>IF(C7213,VLOOKUP(A7213,RawData!A:D,4,FALSE),"")</f>
        <v/>
      </c>
      <c r="I7213" s="5" t="b">
        <f t="shared" si="1508"/>
        <v>0</v>
      </c>
      <c r="J7213" s="4" t="e">
        <f t="shared" ca="1" si="1509"/>
        <v>#N/A</v>
      </c>
      <c r="K7213" s="4" t="e">
        <f t="shared" si="1510"/>
        <v>#N/A</v>
      </c>
      <c r="L7213" s="4" t="e">
        <f t="shared" si="1511"/>
        <v>#N/A</v>
      </c>
      <c r="M7213" s="4" t="e">
        <f t="shared" ca="1" si="1512"/>
        <v>#N/A</v>
      </c>
      <c r="N7213" s="4" t="e">
        <f t="shared" ca="1" si="1514"/>
        <v>#VALUE!</v>
      </c>
      <c r="O7213" s="4" t="e">
        <f t="shared" ca="1" si="1513"/>
        <v>#VALUE!</v>
      </c>
    </row>
    <row r="7214" spans="1:15" x14ac:dyDescent="0.2">
      <c r="A7214" s="4">
        <f t="shared" si="1503"/>
        <v>7207</v>
      </c>
      <c r="B7214" s="4" t="b">
        <f t="shared" si="1504"/>
        <v>0</v>
      </c>
      <c r="C7214" s="5" t="b">
        <f t="shared" si="1502"/>
        <v>0</v>
      </c>
      <c r="D7214" s="4" t="e">
        <f t="shared" si="1505"/>
        <v>#N/A</v>
      </c>
      <c r="E7214" s="15" t="e">
        <f t="shared" si="1506"/>
        <v>#N/A</v>
      </c>
      <c r="F7214" s="4" t="e">
        <f t="shared" si="1507"/>
        <v>#N/A</v>
      </c>
      <c r="G7214" s="6" t="str">
        <f>IF(C7214,VLOOKUP(A7214,RawData!A:C,3,FALSE),"")</f>
        <v/>
      </c>
      <c r="H7214" s="9" t="str">
        <f>IF(C7214,VLOOKUP(A7214,RawData!A:D,4,FALSE),"")</f>
        <v/>
      </c>
      <c r="I7214" s="5" t="b">
        <f t="shared" si="1508"/>
        <v>0</v>
      </c>
      <c r="J7214" s="4" t="e">
        <f t="shared" ca="1" si="1509"/>
        <v>#N/A</v>
      </c>
      <c r="K7214" s="4" t="e">
        <f t="shared" si="1510"/>
        <v>#N/A</v>
      </c>
      <c r="L7214" s="4" t="e">
        <f t="shared" si="1511"/>
        <v>#N/A</v>
      </c>
      <c r="M7214" s="4" t="e">
        <f t="shared" ca="1" si="1512"/>
        <v>#N/A</v>
      </c>
      <c r="N7214" s="4" t="e">
        <f t="shared" ca="1" si="1514"/>
        <v>#VALUE!</v>
      </c>
      <c r="O7214" s="4" t="e">
        <f t="shared" ca="1" si="1513"/>
        <v>#VALUE!</v>
      </c>
    </row>
    <row r="7215" spans="1:15" x14ac:dyDescent="0.2">
      <c r="A7215" s="4">
        <f t="shared" si="1503"/>
        <v>7208</v>
      </c>
      <c r="B7215" s="4" t="b">
        <f t="shared" si="1504"/>
        <v>0</v>
      </c>
      <c r="C7215" s="5" t="b">
        <f t="shared" si="1502"/>
        <v>0</v>
      </c>
      <c r="D7215" s="4" t="e">
        <f t="shared" si="1505"/>
        <v>#N/A</v>
      </c>
      <c r="E7215" s="15" t="e">
        <f t="shared" si="1506"/>
        <v>#N/A</v>
      </c>
      <c r="F7215" s="4" t="e">
        <f t="shared" si="1507"/>
        <v>#N/A</v>
      </c>
      <c r="G7215" s="6" t="str">
        <f>IF(C7215,VLOOKUP(A7215,RawData!A:C,3,FALSE),"")</f>
        <v/>
      </c>
      <c r="H7215" s="9" t="str">
        <f>IF(C7215,VLOOKUP(A7215,RawData!A:D,4,FALSE),"")</f>
        <v/>
      </c>
      <c r="I7215" s="5" t="b">
        <f t="shared" si="1508"/>
        <v>0</v>
      </c>
      <c r="J7215" s="4" t="e">
        <f t="shared" ca="1" si="1509"/>
        <v>#N/A</v>
      </c>
      <c r="K7215" s="4" t="e">
        <f t="shared" si="1510"/>
        <v>#N/A</v>
      </c>
      <c r="L7215" s="4" t="e">
        <f t="shared" si="1511"/>
        <v>#N/A</v>
      </c>
      <c r="M7215" s="4" t="e">
        <f t="shared" ca="1" si="1512"/>
        <v>#N/A</v>
      </c>
      <c r="N7215" s="4" t="e">
        <f t="shared" ca="1" si="1514"/>
        <v>#VALUE!</v>
      </c>
      <c r="O7215" s="4" t="e">
        <f t="shared" ca="1" si="1513"/>
        <v>#VALUE!</v>
      </c>
    </row>
    <row r="7216" spans="1:15" x14ac:dyDescent="0.2">
      <c r="A7216" s="4">
        <f t="shared" si="1503"/>
        <v>7209</v>
      </c>
      <c r="B7216" s="4" t="b">
        <f t="shared" si="1504"/>
        <v>0</v>
      </c>
      <c r="C7216" s="5" t="b">
        <f t="shared" si="1502"/>
        <v>0</v>
      </c>
      <c r="D7216" s="4" t="e">
        <f t="shared" si="1505"/>
        <v>#N/A</v>
      </c>
      <c r="E7216" s="15" t="e">
        <f t="shared" si="1506"/>
        <v>#N/A</v>
      </c>
      <c r="F7216" s="4" t="e">
        <f t="shared" si="1507"/>
        <v>#N/A</v>
      </c>
      <c r="G7216" s="6" t="str">
        <f>IF(C7216,VLOOKUP(A7216,RawData!A:C,3,FALSE),"")</f>
        <v/>
      </c>
      <c r="H7216" s="9" t="str">
        <f>IF(C7216,VLOOKUP(A7216,RawData!A:D,4,FALSE),"")</f>
        <v/>
      </c>
      <c r="I7216" s="5" t="b">
        <f t="shared" si="1508"/>
        <v>0</v>
      </c>
      <c r="J7216" s="4" t="e">
        <f t="shared" ca="1" si="1509"/>
        <v>#N/A</v>
      </c>
      <c r="K7216" s="4" t="e">
        <f t="shared" si="1510"/>
        <v>#N/A</v>
      </c>
      <c r="L7216" s="4" t="e">
        <f t="shared" si="1511"/>
        <v>#N/A</v>
      </c>
      <c r="M7216" s="4" t="e">
        <f t="shared" ca="1" si="1512"/>
        <v>#N/A</v>
      </c>
      <c r="N7216" s="4" t="e">
        <f t="shared" ca="1" si="1514"/>
        <v>#VALUE!</v>
      </c>
      <c r="O7216" s="4" t="e">
        <f t="shared" ca="1" si="1513"/>
        <v>#VALUE!</v>
      </c>
    </row>
    <row r="7217" spans="1:15" x14ac:dyDescent="0.2">
      <c r="A7217" s="4">
        <f t="shared" si="1503"/>
        <v>7210</v>
      </c>
      <c r="B7217" s="4" t="b">
        <f t="shared" si="1504"/>
        <v>0</v>
      </c>
      <c r="C7217" s="5" t="b">
        <f t="shared" si="1502"/>
        <v>0</v>
      </c>
      <c r="D7217" s="4" t="e">
        <f t="shared" si="1505"/>
        <v>#N/A</v>
      </c>
      <c r="E7217" s="15" t="e">
        <f t="shared" si="1506"/>
        <v>#N/A</v>
      </c>
      <c r="F7217" s="4" t="e">
        <f t="shared" si="1507"/>
        <v>#N/A</v>
      </c>
      <c r="G7217" s="6" t="str">
        <f>IF(C7217,VLOOKUP(A7217,RawData!A:C,3,FALSE),"")</f>
        <v/>
      </c>
      <c r="H7217" s="9" t="str">
        <f>IF(C7217,VLOOKUP(A7217,RawData!A:D,4,FALSE),"")</f>
        <v/>
      </c>
      <c r="I7217" s="5" t="b">
        <f t="shared" si="1508"/>
        <v>0</v>
      </c>
      <c r="J7217" s="4" t="e">
        <f t="shared" ca="1" si="1509"/>
        <v>#N/A</v>
      </c>
      <c r="K7217" s="4" t="e">
        <f t="shared" si="1510"/>
        <v>#N/A</v>
      </c>
      <c r="L7217" s="4" t="e">
        <f t="shared" si="1511"/>
        <v>#N/A</v>
      </c>
      <c r="M7217" s="4" t="e">
        <f t="shared" ca="1" si="1512"/>
        <v>#N/A</v>
      </c>
      <c r="N7217" s="4" t="e">
        <f t="shared" ca="1" si="1514"/>
        <v>#VALUE!</v>
      </c>
      <c r="O7217" s="4" t="e">
        <f t="shared" ca="1" si="1513"/>
        <v>#VALUE!</v>
      </c>
    </row>
    <row r="7218" spans="1:15" x14ac:dyDescent="0.2">
      <c r="A7218" s="4">
        <f t="shared" si="1503"/>
        <v>7211</v>
      </c>
      <c r="B7218" s="4" t="b">
        <f t="shared" si="1504"/>
        <v>0</v>
      </c>
      <c r="C7218" s="5" t="b">
        <f t="shared" si="1502"/>
        <v>0</v>
      </c>
      <c r="D7218" s="4" t="e">
        <f t="shared" si="1505"/>
        <v>#N/A</v>
      </c>
      <c r="E7218" s="15" t="e">
        <f t="shared" si="1506"/>
        <v>#N/A</v>
      </c>
      <c r="F7218" s="4" t="e">
        <f t="shared" si="1507"/>
        <v>#N/A</v>
      </c>
      <c r="G7218" s="6" t="str">
        <f>IF(C7218,VLOOKUP(A7218,RawData!A:C,3,FALSE),"")</f>
        <v/>
      </c>
      <c r="H7218" s="9" t="str">
        <f>IF(C7218,VLOOKUP(A7218,RawData!A:D,4,FALSE),"")</f>
        <v/>
      </c>
      <c r="I7218" s="5" t="b">
        <f t="shared" si="1508"/>
        <v>0</v>
      </c>
      <c r="J7218" s="4" t="e">
        <f t="shared" ca="1" si="1509"/>
        <v>#N/A</v>
      </c>
      <c r="K7218" s="4" t="e">
        <f t="shared" si="1510"/>
        <v>#N/A</v>
      </c>
      <c r="L7218" s="4" t="e">
        <f t="shared" si="1511"/>
        <v>#N/A</v>
      </c>
      <c r="M7218" s="4" t="e">
        <f t="shared" ca="1" si="1512"/>
        <v>#N/A</v>
      </c>
      <c r="N7218" s="4" t="e">
        <f t="shared" ca="1" si="1514"/>
        <v>#VALUE!</v>
      </c>
      <c r="O7218" s="4" t="e">
        <f t="shared" ca="1" si="1513"/>
        <v>#VALUE!</v>
      </c>
    </row>
    <row r="7219" spans="1:15" x14ac:dyDescent="0.2">
      <c r="A7219" s="4">
        <f t="shared" si="1503"/>
        <v>7212</v>
      </c>
      <c r="B7219" s="4" t="b">
        <f t="shared" si="1504"/>
        <v>0</v>
      </c>
      <c r="C7219" s="5" t="b">
        <f t="shared" si="1502"/>
        <v>0</v>
      </c>
      <c r="D7219" s="4" t="e">
        <f t="shared" si="1505"/>
        <v>#N/A</v>
      </c>
      <c r="E7219" s="15" t="e">
        <f t="shared" si="1506"/>
        <v>#N/A</v>
      </c>
      <c r="F7219" s="4" t="e">
        <f t="shared" si="1507"/>
        <v>#N/A</v>
      </c>
      <c r="G7219" s="6" t="str">
        <f>IF(C7219,VLOOKUP(A7219,RawData!A:C,3,FALSE),"")</f>
        <v/>
      </c>
      <c r="H7219" s="9" t="str">
        <f>IF(C7219,VLOOKUP(A7219,RawData!A:D,4,FALSE),"")</f>
        <v/>
      </c>
      <c r="I7219" s="5" t="b">
        <f t="shared" si="1508"/>
        <v>0</v>
      </c>
      <c r="J7219" s="4" t="e">
        <f t="shared" ca="1" si="1509"/>
        <v>#N/A</v>
      </c>
      <c r="K7219" s="4" t="e">
        <f t="shared" si="1510"/>
        <v>#N/A</v>
      </c>
      <c r="L7219" s="4" t="e">
        <f t="shared" si="1511"/>
        <v>#N/A</v>
      </c>
      <c r="M7219" s="4" t="e">
        <f t="shared" ca="1" si="1512"/>
        <v>#N/A</v>
      </c>
      <c r="N7219" s="4" t="e">
        <f t="shared" ca="1" si="1514"/>
        <v>#VALUE!</v>
      </c>
      <c r="O7219" s="4" t="e">
        <f t="shared" ca="1" si="1513"/>
        <v>#VALUE!</v>
      </c>
    </row>
    <row r="7220" spans="1:15" x14ac:dyDescent="0.2">
      <c r="A7220" s="4">
        <f t="shared" si="1503"/>
        <v>7213</v>
      </c>
      <c r="B7220" s="4" t="b">
        <f t="shared" si="1504"/>
        <v>0</v>
      </c>
      <c r="C7220" s="5" t="b">
        <f t="shared" si="1502"/>
        <v>0</v>
      </c>
      <c r="D7220" s="4" t="e">
        <f t="shared" si="1505"/>
        <v>#N/A</v>
      </c>
      <c r="E7220" s="15" t="e">
        <f t="shared" si="1506"/>
        <v>#N/A</v>
      </c>
      <c r="F7220" s="4" t="e">
        <f t="shared" si="1507"/>
        <v>#N/A</v>
      </c>
      <c r="G7220" s="6" t="str">
        <f>IF(C7220,VLOOKUP(A7220,RawData!A:C,3,FALSE),"")</f>
        <v/>
      </c>
      <c r="H7220" s="9" t="str">
        <f>IF(C7220,VLOOKUP(A7220,RawData!A:D,4,FALSE),"")</f>
        <v/>
      </c>
      <c r="I7220" s="5" t="b">
        <f t="shared" si="1508"/>
        <v>0</v>
      </c>
      <c r="J7220" s="4" t="e">
        <f t="shared" ca="1" si="1509"/>
        <v>#N/A</v>
      </c>
      <c r="K7220" s="4" t="e">
        <f t="shared" si="1510"/>
        <v>#N/A</v>
      </c>
      <c r="L7220" s="4" t="e">
        <f t="shared" si="1511"/>
        <v>#N/A</v>
      </c>
      <c r="M7220" s="4" t="e">
        <f t="shared" ca="1" si="1512"/>
        <v>#N/A</v>
      </c>
      <c r="N7220" s="4" t="e">
        <f t="shared" ca="1" si="1514"/>
        <v>#VALUE!</v>
      </c>
      <c r="O7220" s="4" t="e">
        <f t="shared" ca="1" si="1513"/>
        <v>#VALUE!</v>
      </c>
    </row>
    <row r="7221" spans="1:15" x14ac:dyDescent="0.2">
      <c r="A7221" s="4">
        <f t="shared" si="1503"/>
        <v>7214</v>
      </c>
      <c r="B7221" s="4" t="b">
        <f t="shared" si="1504"/>
        <v>0</v>
      </c>
      <c r="C7221" s="5" t="b">
        <f t="shared" si="1502"/>
        <v>0</v>
      </c>
      <c r="D7221" s="4" t="e">
        <f t="shared" si="1505"/>
        <v>#N/A</v>
      </c>
      <c r="E7221" s="15" t="e">
        <f t="shared" si="1506"/>
        <v>#N/A</v>
      </c>
      <c r="F7221" s="4" t="e">
        <f t="shared" si="1507"/>
        <v>#N/A</v>
      </c>
      <c r="G7221" s="6" t="str">
        <f>IF(C7221,VLOOKUP(A7221,RawData!A:C,3,FALSE),"")</f>
        <v/>
      </c>
      <c r="H7221" s="9" t="str">
        <f>IF(C7221,VLOOKUP(A7221,RawData!A:D,4,FALSE),"")</f>
        <v/>
      </c>
      <c r="I7221" s="5" t="b">
        <f t="shared" si="1508"/>
        <v>0</v>
      </c>
      <c r="J7221" s="4" t="e">
        <f t="shared" ca="1" si="1509"/>
        <v>#N/A</v>
      </c>
      <c r="K7221" s="4" t="e">
        <f t="shared" si="1510"/>
        <v>#N/A</v>
      </c>
      <c r="L7221" s="4" t="e">
        <f t="shared" si="1511"/>
        <v>#N/A</v>
      </c>
      <c r="M7221" s="4" t="e">
        <f t="shared" ca="1" si="1512"/>
        <v>#N/A</v>
      </c>
      <c r="N7221" s="4" t="e">
        <f t="shared" ca="1" si="1514"/>
        <v>#VALUE!</v>
      </c>
      <c r="O7221" s="4" t="e">
        <f t="shared" ca="1" si="1513"/>
        <v>#VALUE!</v>
      </c>
    </row>
    <row r="7222" spans="1:15" x14ac:dyDescent="0.2">
      <c r="A7222" s="4">
        <f t="shared" si="1503"/>
        <v>7215</v>
      </c>
      <c r="B7222" s="4" t="b">
        <f t="shared" si="1504"/>
        <v>0</v>
      </c>
      <c r="C7222" s="5" t="b">
        <f t="shared" si="1502"/>
        <v>0</v>
      </c>
      <c r="D7222" s="4" t="e">
        <f t="shared" si="1505"/>
        <v>#N/A</v>
      </c>
      <c r="E7222" s="15" t="e">
        <f t="shared" si="1506"/>
        <v>#N/A</v>
      </c>
      <c r="F7222" s="4" t="e">
        <f t="shared" si="1507"/>
        <v>#N/A</v>
      </c>
      <c r="G7222" s="6" t="str">
        <f>IF(C7222,VLOOKUP(A7222,RawData!A:C,3,FALSE),"")</f>
        <v/>
      </c>
      <c r="H7222" s="9" t="str">
        <f>IF(C7222,VLOOKUP(A7222,RawData!A:D,4,FALSE),"")</f>
        <v/>
      </c>
      <c r="I7222" s="5" t="b">
        <f t="shared" si="1508"/>
        <v>0</v>
      </c>
      <c r="J7222" s="4" t="e">
        <f t="shared" ca="1" si="1509"/>
        <v>#N/A</v>
      </c>
      <c r="K7222" s="4" t="e">
        <f t="shared" si="1510"/>
        <v>#N/A</v>
      </c>
      <c r="L7222" s="4" t="e">
        <f t="shared" si="1511"/>
        <v>#N/A</v>
      </c>
      <c r="M7222" s="4" t="e">
        <f t="shared" ca="1" si="1512"/>
        <v>#N/A</v>
      </c>
      <c r="N7222" s="4" t="e">
        <f t="shared" ca="1" si="1514"/>
        <v>#VALUE!</v>
      </c>
      <c r="O7222" s="4" t="e">
        <f t="shared" ca="1" si="1513"/>
        <v>#VALUE!</v>
      </c>
    </row>
    <row r="7223" spans="1:15" x14ac:dyDescent="0.2">
      <c r="A7223" s="4">
        <f t="shared" si="1503"/>
        <v>7216</v>
      </c>
      <c r="B7223" s="4" t="b">
        <f t="shared" si="1504"/>
        <v>0</v>
      </c>
      <c r="C7223" s="5" t="b">
        <f t="shared" si="1502"/>
        <v>0</v>
      </c>
      <c r="D7223" s="4" t="e">
        <f t="shared" si="1505"/>
        <v>#N/A</v>
      </c>
      <c r="E7223" s="15" t="e">
        <f t="shared" si="1506"/>
        <v>#N/A</v>
      </c>
      <c r="F7223" s="4" t="e">
        <f t="shared" si="1507"/>
        <v>#N/A</v>
      </c>
      <c r="G7223" s="6" t="str">
        <f>IF(C7223,VLOOKUP(A7223,RawData!A:C,3,FALSE),"")</f>
        <v/>
      </c>
      <c r="H7223" s="9" t="str">
        <f>IF(C7223,VLOOKUP(A7223,RawData!A:D,4,FALSE),"")</f>
        <v/>
      </c>
      <c r="I7223" s="5" t="b">
        <f t="shared" si="1508"/>
        <v>0</v>
      </c>
      <c r="J7223" s="4" t="e">
        <f t="shared" ca="1" si="1509"/>
        <v>#N/A</v>
      </c>
      <c r="K7223" s="4" t="e">
        <f t="shared" si="1510"/>
        <v>#N/A</v>
      </c>
      <c r="L7223" s="4" t="e">
        <f t="shared" si="1511"/>
        <v>#N/A</v>
      </c>
      <c r="M7223" s="4" t="e">
        <f t="shared" ca="1" si="1512"/>
        <v>#N/A</v>
      </c>
      <c r="N7223" s="4" t="e">
        <f t="shared" ca="1" si="1514"/>
        <v>#VALUE!</v>
      </c>
      <c r="O7223" s="4" t="e">
        <f t="shared" ca="1" si="1513"/>
        <v>#VALUE!</v>
      </c>
    </row>
    <row r="7224" spans="1:15" x14ac:dyDescent="0.2">
      <c r="A7224" s="4">
        <f t="shared" si="1503"/>
        <v>7217</v>
      </c>
      <c r="B7224" s="4" t="b">
        <f t="shared" si="1504"/>
        <v>0</v>
      </c>
      <c r="C7224" s="5" t="b">
        <f t="shared" si="1502"/>
        <v>0</v>
      </c>
      <c r="D7224" s="4" t="e">
        <f t="shared" si="1505"/>
        <v>#N/A</v>
      </c>
      <c r="E7224" s="15" t="e">
        <f t="shared" si="1506"/>
        <v>#N/A</v>
      </c>
      <c r="F7224" s="4" t="e">
        <f t="shared" si="1507"/>
        <v>#N/A</v>
      </c>
      <c r="G7224" s="6" t="str">
        <f>IF(C7224,VLOOKUP(A7224,RawData!A:C,3,FALSE),"")</f>
        <v/>
      </c>
      <c r="H7224" s="9" t="str">
        <f>IF(C7224,VLOOKUP(A7224,RawData!A:D,4,FALSE),"")</f>
        <v/>
      </c>
      <c r="I7224" s="5" t="b">
        <f t="shared" si="1508"/>
        <v>0</v>
      </c>
      <c r="J7224" s="4" t="e">
        <f t="shared" ca="1" si="1509"/>
        <v>#N/A</v>
      </c>
      <c r="K7224" s="4" t="e">
        <f t="shared" si="1510"/>
        <v>#N/A</v>
      </c>
      <c r="L7224" s="4" t="e">
        <f t="shared" si="1511"/>
        <v>#N/A</v>
      </c>
      <c r="M7224" s="4" t="e">
        <f t="shared" ca="1" si="1512"/>
        <v>#N/A</v>
      </c>
      <c r="N7224" s="4" t="e">
        <f t="shared" ca="1" si="1514"/>
        <v>#VALUE!</v>
      </c>
      <c r="O7224" s="4" t="e">
        <f t="shared" ca="1" si="1513"/>
        <v>#VALUE!</v>
      </c>
    </row>
    <row r="7225" spans="1:15" x14ac:dyDescent="0.2">
      <c r="A7225" s="4">
        <f t="shared" si="1503"/>
        <v>7218</v>
      </c>
      <c r="B7225" s="4" t="b">
        <f t="shared" si="1504"/>
        <v>0</v>
      </c>
      <c r="C7225" s="5" t="b">
        <f t="shared" si="1502"/>
        <v>0</v>
      </c>
      <c r="D7225" s="4" t="e">
        <f t="shared" si="1505"/>
        <v>#N/A</v>
      </c>
      <c r="E7225" s="15" t="e">
        <f t="shared" si="1506"/>
        <v>#N/A</v>
      </c>
      <c r="F7225" s="4" t="e">
        <f t="shared" si="1507"/>
        <v>#N/A</v>
      </c>
      <c r="G7225" s="6" t="str">
        <f>IF(C7225,VLOOKUP(A7225,RawData!A:C,3,FALSE),"")</f>
        <v/>
      </c>
      <c r="H7225" s="9" t="str">
        <f>IF(C7225,VLOOKUP(A7225,RawData!A:D,4,FALSE),"")</f>
        <v/>
      </c>
      <c r="I7225" s="5" t="b">
        <f t="shared" si="1508"/>
        <v>0</v>
      </c>
      <c r="J7225" s="4" t="e">
        <f t="shared" ca="1" si="1509"/>
        <v>#N/A</v>
      </c>
      <c r="K7225" s="4" t="e">
        <f t="shared" si="1510"/>
        <v>#N/A</v>
      </c>
      <c r="L7225" s="4" t="e">
        <f t="shared" si="1511"/>
        <v>#N/A</v>
      </c>
      <c r="M7225" s="4" t="e">
        <f t="shared" ca="1" si="1512"/>
        <v>#N/A</v>
      </c>
      <c r="N7225" s="4" t="e">
        <f t="shared" ca="1" si="1514"/>
        <v>#VALUE!</v>
      </c>
      <c r="O7225" s="4" t="e">
        <f t="shared" ca="1" si="1513"/>
        <v>#VALUE!</v>
      </c>
    </row>
    <row r="7226" spans="1:15" x14ac:dyDescent="0.2">
      <c r="A7226" s="4">
        <f t="shared" si="1503"/>
        <v>7219</v>
      </c>
      <c r="B7226" s="4" t="b">
        <f t="shared" si="1504"/>
        <v>0</v>
      </c>
      <c r="C7226" s="5" t="b">
        <f t="shared" si="1502"/>
        <v>0</v>
      </c>
      <c r="D7226" s="4" t="e">
        <f t="shared" si="1505"/>
        <v>#N/A</v>
      </c>
      <c r="E7226" s="15" t="e">
        <f t="shared" si="1506"/>
        <v>#N/A</v>
      </c>
      <c r="F7226" s="4" t="e">
        <f t="shared" si="1507"/>
        <v>#N/A</v>
      </c>
      <c r="G7226" s="6" t="str">
        <f>IF(C7226,VLOOKUP(A7226,RawData!A:C,3,FALSE),"")</f>
        <v/>
      </c>
      <c r="H7226" s="9" t="str">
        <f>IF(C7226,VLOOKUP(A7226,RawData!A:D,4,FALSE),"")</f>
        <v/>
      </c>
      <c r="I7226" s="5" t="b">
        <f t="shared" si="1508"/>
        <v>0</v>
      </c>
      <c r="J7226" s="4" t="e">
        <f t="shared" ca="1" si="1509"/>
        <v>#N/A</v>
      </c>
      <c r="K7226" s="4" t="e">
        <f t="shared" si="1510"/>
        <v>#N/A</v>
      </c>
      <c r="L7226" s="4" t="e">
        <f t="shared" si="1511"/>
        <v>#N/A</v>
      </c>
      <c r="M7226" s="4" t="e">
        <f t="shared" ca="1" si="1512"/>
        <v>#N/A</v>
      </c>
      <c r="N7226" s="4" t="e">
        <f t="shared" ca="1" si="1514"/>
        <v>#VALUE!</v>
      </c>
      <c r="O7226" s="4" t="e">
        <f t="shared" ca="1" si="1513"/>
        <v>#VALUE!</v>
      </c>
    </row>
    <row r="7227" spans="1:15" x14ac:dyDescent="0.2">
      <c r="A7227" s="4">
        <f t="shared" si="1503"/>
        <v>7220</v>
      </c>
      <c r="B7227" s="4" t="b">
        <f t="shared" si="1504"/>
        <v>0</v>
      </c>
      <c r="C7227" s="5" t="b">
        <f t="shared" si="1502"/>
        <v>0</v>
      </c>
      <c r="D7227" s="4" t="e">
        <f t="shared" si="1505"/>
        <v>#N/A</v>
      </c>
      <c r="E7227" s="15" t="e">
        <f t="shared" si="1506"/>
        <v>#N/A</v>
      </c>
      <c r="F7227" s="4" t="e">
        <f t="shared" si="1507"/>
        <v>#N/A</v>
      </c>
      <c r="G7227" s="6" t="str">
        <f>IF(C7227,VLOOKUP(A7227,RawData!A:C,3,FALSE),"")</f>
        <v/>
      </c>
      <c r="H7227" s="9" t="str">
        <f>IF(C7227,VLOOKUP(A7227,RawData!A:D,4,FALSE),"")</f>
        <v/>
      </c>
      <c r="I7227" s="5" t="b">
        <f t="shared" si="1508"/>
        <v>0</v>
      </c>
      <c r="J7227" s="4" t="e">
        <f t="shared" ca="1" si="1509"/>
        <v>#N/A</v>
      </c>
      <c r="K7227" s="4" t="e">
        <f t="shared" si="1510"/>
        <v>#N/A</v>
      </c>
      <c r="L7227" s="4" t="e">
        <f t="shared" si="1511"/>
        <v>#N/A</v>
      </c>
      <c r="M7227" s="4" t="e">
        <f t="shared" ca="1" si="1512"/>
        <v>#N/A</v>
      </c>
      <c r="N7227" s="4" t="e">
        <f t="shared" ca="1" si="1514"/>
        <v>#VALUE!</v>
      </c>
      <c r="O7227" s="4" t="e">
        <f t="shared" ca="1" si="1513"/>
        <v>#VALUE!</v>
      </c>
    </row>
    <row r="7228" spans="1:15" x14ac:dyDescent="0.2">
      <c r="A7228" s="4">
        <f t="shared" si="1503"/>
        <v>7221</v>
      </c>
      <c r="B7228" s="4" t="b">
        <f t="shared" si="1504"/>
        <v>0</v>
      </c>
      <c r="C7228" s="5" t="b">
        <f t="shared" si="1502"/>
        <v>0</v>
      </c>
      <c r="D7228" s="4" t="e">
        <f t="shared" si="1505"/>
        <v>#N/A</v>
      </c>
      <c r="E7228" s="15" t="e">
        <f t="shared" si="1506"/>
        <v>#N/A</v>
      </c>
      <c r="F7228" s="4" t="e">
        <f t="shared" si="1507"/>
        <v>#N/A</v>
      </c>
      <c r="G7228" s="6" t="str">
        <f>IF(C7228,VLOOKUP(A7228,RawData!A:C,3,FALSE),"")</f>
        <v/>
      </c>
      <c r="H7228" s="9" t="str">
        <f>IF(C7228,VLOOKUP(A7228,RawData!A:D,4,FALSE),"")</f>
        <v/>
      </c>
      <c r="I7228" s="5" t="b">
        <f t="shared" si="1508"/>
        <v>0</v>
      </c>
      <c r="J7228" s="4" t="e">
        <f t="shared" ca="1" si="1509"/>
        <v>#N/A</v>
      </c>
      <c r="K7228" s="4" t="e">
        <f t="shared" si="1510"/>
        <v>#N/A</v>
      </c>
      <c r="L7228" s="4" t="e">
        <f t="shared" si="1511"/>
        <v>#N/A</v>
      </c>
      <c r="M7228" s="4" t="e">
        <f t="shared" ca="1" si="1512"/>
        <v>#N/A</v>
      </c>
      <c r="N7228" s="4" t="e">
        <f t="shared" ca="1" si="1514"/>
        <v>#VALUE!</v>
      </c>
      <c r="O7228" s="4" t="e">
        <f t="shared" ca="1" si="1513"/>
        <v>#VALUE!</v>
      </c>
    </row>
    <row r="7229" spans="1:15" x14ac:dyDescent="0.2">
      <c r="A7229" s="4">
        <f t="shared" si="1503"/>
        <v>7222</v>
      </c>
      <c r="B7229" s="4" t="b">
        <f t="shared" si="1504"/>
        <v>0</v>
      </c>
      <c r="C7229" s="5" t="b">
        <f t="shared" si="1502"/>
        <v>0</v>
      </c>
      <c r="D7229" s="4" t="e">
        <f t="shared" si="1505"/>
        <v>#N/A</v>
      </c>
      <c r="E7229" s="15" t="e">
        <f t="shared" si="1506"/>
        <v>#N/A</v>
      </c>
      <c r="F7229" s="4" t="e">
        <f t="shared" si="1507"/>
        <v>#N/A</v>
      </c>
      <c r="G7229" s="6" t="str">
        <f>IF(C7229,VLOOKUP(A7229,RawData!A:C,3,FALSE),"")</f>
        <v/>
      </c>
      <c r="H7229" s="9" t="str">
        <f>IF(C7229,VLOOKUP(A7229,RawData!A:D,4,FALSE),"")</f>
        <v/>
      </c>
      <c r="I7229" s="5" t="b">
        <f t="shared" si="1508"/>
        <v>0</v>
      </c>
      <c r="J7229" s="4" t="e">
        <f t="shared" ca="1" si="1509"/>
        <v>#N/A</v>
      </c>
      <c r="K7229" s="4" t="e">
        <f t="shared" si="1510"/>
        <v>#N/A</v>
      </c>
      <c r="L7229" s="4" t="e">
        <f t="shared" si="1511"/>
        <v>#N/A</v>
      </c>
      <c r="M7229" s="4" t="e">
        <f t="shared" ca="1" si="1512"/>
        <v>#N/A</v>
      </c>
      <c r="N7229" s="4" t="e">
        <f t="shared" ca="1" si="1514"/>
        <v>#VALUE!</v>
      </c>
      <c r="O7229" s="4" t="e">
        <f t="shared" ca="1" si="1513"/>
        <v>#VALUE!</v>
      </c>
    </row>
    <row r="7230" spans="1:15" x14ac:dyDescent="0.2">
      <c r="A7230" s="4">
        <f t="shared" si="1503"/>
        <v>7223</v>
      </c>
      <c r="B7230" s="4" t="b">
        <f t="shared" si="1504"/>
        <v>0</v>
      </c>
      <c r="C7230" s="5" t="b">
        <f t="shared" si="1502"/>
        <v>0</v>
      </c>
      <c r="D7230" s="4" t="e">
        <f t="shared" si="1505"/>
        <v>#N/A</v>
      </c>
      <c r="E7230" s="15" t="e">
        <f t="shared" si="1506"/>
        <v>#N/A</v>
      </c>
      <c r="F7230" s="4" t="e">
        <f t="shared" si="1507"/>
        <v>#N/A</v>
      </c>
      <c r="G7230" s="6" t="str">
        <f>IF(C7230,VLOOKUP(A7230,RawData!A:C,3,FALSE),"")</f>
        <v/>
      </c>
      <c r="H7230" s="9" t="str">
        <f>IF(C7230,VLOOKUP(A7230,RawData!A:D,4,FALSE),"")</f>
        <v/>
      </c>
      <c r="I7230" s="5" t="b">
        <f t="shared" si="1508"/>
        <v>0</v>
      </c>
      <c r="J7230" s="4" t="e">
        <f t="shared" ca="1" si="1509"/>
        <v>#N/A</v>
      </c>
      <c r="K7230" s="4" t="e">
        <f t="shared" si="1510"/>
        <v>#N/A</v>
      </c>
      <c r="L7230" s="4" t="e">
        <f t="shared" si="1511"/>
        <v>#N/A</v>
      </c>
      <c r="M7230" s="4" t="e">
        <f t="shared" ca="1" si="1512"/>
        <v>#N/A</v>
      </c>
      <c r="N7230" s="4" t="e">
        <f t="shared" ca="1" si="1514"/>
        <v>#VALUE!</v>
      </c>
      <c r="O7230" s="4" t="e">
        <f t="shared" ca="1" si="1513"/>
        <v>#VALUE!</v>
      </c>
    </row>
    <row r="7231" spans="1:15" x14ac:dyDescent="0.2">
      <c r="A7231" s="4">
        <f t="shared" si="1503"/>
        <v>7224</v>
      </c>
      <c r="B7231" s="4" t="b">
        <f t="shared" si="1504"/>
        <v>0</v>
      </c>
      <c r="C7231" s="5" t="b">
        <f t="shared" si="1502"/>
        <v>0</v>
      </c>
      <c r="D7231" s="4" t="e">
        <f t="shared" si="1505"/>
        <v>#N/A</v>
      </c>
      <c r="E7231" s="15" t="e">
        <f t="shared" si="1506"/>
        <v>#N/A</v>
      </c>
      <c r="F7231" s="4" t="e">
        <f t="shared" si="1507"/>
        <v>#N/A</v>
      </c>
      <c r="G7231" s="6" t="str">
        <f>IF(C7231,VLOOKUP(A7231,RawData!A:C,3,FALSE),"")</f>
        <v/>
      </c>
      <c r="H7231" s="9" t="str">
        <f>IF(C7231,VLOOKUP(A7231,RawData!A:D,4,FALSE),"")</f>
        <v/>
      </c>
      <c r="I7231" s="5" t="b">
        <f t="shared" si="1508"/>
        <v>0</v>
      </c>
      <c r="J7231" s="4" t="e">
        <f t="shared" ca="1" si="1509"/>
        <v>#N/A</v>
      </c>
      <c r="K7231" s="4" t="e">
        <f t="shared" si="1510"/>
        <v>#N/A</v>
      </c>
      <c r="L7231" s="4" t="e">
        <f t="shared" si="1511"/>
        <v>#N/A</v>
      </c>
      <c r="M7231" s="4" t="e">
        <f t="shared" ca="1" si="1512"/>
        <v>#N/A</v>
      </c>
      <c r="N7231" s="4" t="e">
        <f t="shared" ca="1" si="1514"/>
        <v>#VALUE!</v>
      </c>
      <c r="O7231" s="4" t="e">
        <f t="shared" ca="1" si="1513"/>
        <v>#VALUE!</v>
      </c>
    </row>
    <row r="7232" spans="1:15" x14ac:dyDescent="0.2">
      <c r="A7232" s="4">
        <f t="shared" si="1503"/>
        <v>7225</v>
      </c>
      <c r="B7232" s="4" t="b">
        <f t="shared" si="1504"/>
        <v>0</v>
      </c>
      <c r="C7232" s="5" t="b">
        <f t="shared" si="1502"/>
        <v>0</v>
      </c>
      <c r="D7232" s="4" t="e">
        <f t="shared" si="1505"/>
        <v>#N/A</v>
      </c>
      <c r="E7232" s="15" t="e">
        <f t="shared" si="1506"/>
        <v>#N/A</v>
      </c>
      <c r="F7232" s="4" t="e">
        <f t="shared" si="1507"/>
        <v>#N/A</v>
      </c>
      <c r="G7232" s="6" t="str">
        <f>IF(C7232,VLOOKUP(A7232,RawData!A:C,3,FALSE),"")</f>
        <v/>
      </c>
      <c r="H7232" s="9" t="str">
        <f>IF(C7232,VLOOKUP(A7232,RawData!A:D,4,FALSE),"")</f>
        <v/>
      </c>
      <c r="I7232" s="5" t="b">
        <f t="shared" si="1508"/>
        <v>0</v>
      </c>
      <c r="J7232" s="4" t="e">
        <f t="shared" ca="1" si="1509"/>
        <v>#N/A</v>
      </c>
      <c r="K7232" s="4" t="e">
        <f t="shared" si="1510"/>
        <v>#N/A</v>
      </c>
      <c r="L7232" s="4" t="e">
        <f t="shared" si="1511"/>
        <v>#N/A</v>
      </c>
      <c r="M7232" s="4" t="e">
        <f t="shared" ca="1" si="1512"/>
        <v>#N/A</v>
      </c>
      <c r="N7232" s="4" t="e">
        <f t="shared" ca="1" si="1514"/>
        <v>#VALUE!</v>
      </c>
      <c r="O7232" s="4" t="e">
        <f t="shared" ca="1" si="1513"/>
        <v>#VALUE!</v>
      </c>
    </row>
    <row r="7233" spans="1:15" x14ac:dyDescent="0.2">
      <c r="A7233" s="4">
        <f t="shared" si="1503"/>
        <v>7226</v>
      </c>
      <c r="B7233" s="4" t="b">
        <f t="shared" si="1504"/>
        <v>0</v>
      </c>
      <c r="C7233" s="5" t="b">
        <f t="shared" si="1502"/>
        <v>0</v>
      </c>
      <c r="D7233" s="4" t="e">
        <f t="shared" si="1505"/>
        <v>#N/A</v>
      </c>
      <c r="E7233" s="15" t="e">
        <f t="shared" si="1506"/>
        <v>#N/A</v>
      </c>
      <c r="F7233" s="4" t="e">
        <f t="shared" si="1507"/>
        <v>#N/A</v>
      </c>
      <c r="G7233" s="6" t="str">
        <f>IF(C7233,VLOOKUP(A7233,RawData!A:C,3,FALSE),"")</f>
        <v/>
      </c>
      <c r="H7233" s="9" t="str">
        <f>IF(C7233,VLOOKUP(A7233,RawData!A:D,4,FALSE),"")</f>
        <v/>
      </c>
      <c r="I7233" s="5" t="b">
        <f t="shared" si="1508"/>
        <v>0</v>
      </c>
      <c r="J7233" s="4" t="e">
        <f t="shared" ca="1" si="1509"/>
        <v>#N/A</v>
      </c>
      <c r="K7233" s="4" t="e">
        <f t="shared" si="1510"/>
        <v>#N/A</v>
      </c>
      <c r="L7233" s="4" t="e">
        <f t="shared" si="1511"/>
        <v>#N/A</v>
      </c>
      <c r="M7233" s="4" t="e">
        <f t="shared" ca="1" si="1512"/>
        <v>#N/A</v>
      </c>
      <c r="N7233" s="4" t="e">
        <f t="shared" ca="1" si="1514"/>
        <v>#VALUE!</v>
      </c>
      <c r="O7233" s="4" t="e">
        <f t="shared" ca="1" si="1513"/>
        <v>#VALUE!</v>
      </c>
    </row>
    <row r="7234" spans="1:15" x14ac:dyDescent="0.2">
      <c r="A7234" s="4">
        <f t="shared" si="1503"/>
        <v>7227</v>
      </c>
      <c r="B7234" s="4" t="b">
        <f t="shared" si="1504"/>
        <v>0</v>
      </c>
      <c r="C7234" s="5" t="b">
        <f t="shared" si="1502"/>
        <v>0</v>
      </c>
      <c r="D7234" s="4" t="e">
        <f t="shared" si="1505"/>
        <v>#N/A</v>
      </c>
      <c r="E7234" s="15" t="e">
        <f t="shared" si="1506"/>
        <v>#N/A</v>
      </c>
      <c r="F7234" s="4" t="e">
        <f t="shared" si="1507"/>
        <v>#N/A</v>
      </c>
      <c r="G7234" s="6" t="str">
        <f>IF(C7234,VLOOKUP(A7234,RawData!A:C,3,FALSE),"")</f>
        <v/>
      </c>
      <c r="H7234" s="9" t="str">
        <f>IF(C7234,VLOOKUP(A7234,RawData!A:D,4,FALSE),"")</f>
        <v/>
      </c>
      <c r="I7234" s="5" t="b">
        <f t="shared" si="1508"/>
        <v>0</v>
      </c>
      <c r="J7234" s="4" t="e">
        <f t="shared" ca="1" si="1509"/>
        <v>#N/A</v>
      </c>
      <c r="K7234" s="4" t="e">
        <f t="shared" si="1510"/>
        <v>#N/A</v>
      </c>
      <c r="L7234" s="4" t="e">
        <f t="shared" si="1511"/>
        <v>#N/A</v>
      </c>
      <c r="M7234" s="4" t="e">
        <f t="shared" ca="1" si="1512"/>
        <v>#N/A</v>
      </c>
      <c r="N7234" s="4" t="e">
        <f t="shared" ca="1" si="1514"/>
        <v>#VALUE!</v>
      </c>
      <c r="O7234" s="4" t="e">
        <f t="shared" ca="1" si="1513"/>
        <v>#VALUE!</v>
      </c>
    </row>
    <row r="7235" spans="1:15" x14ac:dyDescent="0.2">
      <c r="A7235" s="4">
        <f t="shared" si="1503"/>
        <v>7228</v>
      </c>
      <c r="B7235" s="4" t="b">
        <f t="shared" si="1504"/>
        <v>0</v>
      </c>
      <c r="C7235" s="5" t="b">
        <f t="shared" si="1502"/>
        <v>0</v>
      </c>
      <c r="D7235" s="4" t="e">
        <f t="shared" si="1505"/>
        <v>#N/A</v>
      </c>
      <c r="E7235" s="15" t="e">
        <f t="shared" si="1506"/>
        <v>#N/A</v>
      </c>
      <c r="F7235" s="4" t="e">
        <f t="shared" si="1507"/>
        <v>#N/A</v>
      </c>
      <c r="G7235" s="6" t="str">
        <f>IF(C7235,VLOOKUP(A7235,RawData!A:C,3,FALSE),"")</f>
        <v/>
      </c>
      <c r="H7235" s="9" t="str">
        <f>IF(C7235,VLOOKUP(A7235,RawData!A:D,4,FALSE),"")</f>
        <v/>
      </c>
      <c r="I7235" s="5" t="b">
        <f t="shared" si="1508"/>
        <v>0</v>
      </c>
      <c r="J7235" s="4" t="e">
        <f t="shared" ca="1" si="1509"/>
        <v>#N/A</v>
      </c>
      <c r="K7235" s="4" t="e">
        <f t="shared" si="1510"/>
        <v>#N/A</v>
      </c>
      <c r="L7235" s="4" t="e">
        <f t="shared" si="1511"/>
        <v>#N/A</v>
      </c>
      <c r="M7235" s="4" t="e">
        <f t="shared" ca="1" si="1512"/>
        <v>#N/A</v>
      </c>
      <c r="N7235" s="4" t="e">
        <f t="shared" ca="1" si="1514"/>
        <v>#VALUE!</v>
      </c>
      <c r="O7235" s="4" t="e">
        <f t="shared" ca="1" si="1513"/>
        <v>#VALUE!</v>
      </c>
    </row>
    <row r="7236" spans="1:15" x14ac:dyDescent="0.2">
      <c r="A7236" s="4">
        <f t="shared" si="1503"/>
        <v>7229</v>
      </c>
      <c r="B7236" s="4" t="b">
        <f t="shared" si="1504"/>
        <v>0</v>
      </c>
      <c r="C7236" s="5" t="b">
        <f t="shared" si="1502"/>
        <v>0</v>
      </c>
      <c r="D7236" s="4" t="e">
        <f t="shared" si="1505"/>
        <v>#N/A</v>
      </c>
      <c r="E7236" s="15" t="e">
        <f t="shared" si="1506"/>
        <v>#N/A</v>
      </c>
      <c r="F7236" s="4" t="e">
        <f t="shared" si="1507"/>
        <v>#N/A</v>
      </c>
      <c r="G7236" s="6" t="str">
        <f>IF(C7236,VLOOKUP(A7236,RawData!A:C,3,FALSE),"")</f>
        <v/>
      </c>
      <c r="H7236" s="9" t="str">
        <f>IF(C7236,VLOOKUP(A7236,RawData!A:D,4,FALSE),"")</f>
        <v/>
      </c>
      <c r="I7236" s="5" t="b">
        <f t="shared" si="1508"/>
        <v>0</v>
      </c>
      <c r="J7236" s="4" t="e">
        <f t="shared" ca="1" si="1509"/>
        <v>#N/A</v>
      </c>
      <c r="K7236" s="4" t="e">
        <f t="shared" si="1510"/>
        <v>#N/A</v>
      </c>
      <c r="L7236" s="4" t="e">
        <f t="shared" si="1511"/>
        <v>#N/A</v>
      </c>
      <c r="M7236" s="4" t="e">
        <f t="shared" ca="1" si="1512"/>
        <v>#N/A</v>
      </c>
      <c r="N7236" s="4" t="e">
        <f t="shared" ca="1" si="1514"/>
        <v>#VALUE!</v>
      </c>
      <c r="O7236" s="4" t="e">
        <f t="shared" ca="1" si="1513"/>
        <v>#VALUE!</v>
      </c>
    </row>
    <row r="7237" spans="1:15" x14ac:dyDescent="0.2">
      <c r="A7237" s="4">
        <f t="shared" si="1503"/>
        <v>7230</v>
      </c>
      <c r="B7237" s="4" t="b">
        <f t="shared" si="1504"/>
        <v>0</v>
      </c>
      <c r="C7237" s="5" t="b">
        <f t="shared" si="1502"/>
        <v>0</v>
      </c>
      <c r="D7237" s="4" t="e">
        <f t="shared" si="1505"/>
        <v>#N/A</v>
      </c>
      <c r="E7237" s="15" t="e">
        <f t="shared" si="1506"/>
        <v>#N/A</v>
      </c>
      <c r="F7237" s="4" t="e">
        <f t="shared" si="1507"/>
        <v>#N/A</v>
      </c>
      <c r="G7237" s="6" t="str">
        <f>IF(C7237,VLOOKUP(A7237,RawData!A:C,3,FALSE),"")</f>
        <v/>
      </c>
      <c r="H7237" s="9" t="str">
        <f>IF(C7237,VLOOKUP(A7237,RawData!A:D,4,FALSE),"")</f>
        <v/>
      </c>
      <c r="I7237" s="5" t="b">
        <f t="shared" si="1508"/>
        <v>0</v>
      </c>
      <c r="J7237" s="4" t="e">
        <f t="shared" ca="1" si="1509"/>
        <v>#N/A</v>
      </c>
      <c r="K7237" s="4" t="e">
        <f t="shared" si="1510"/>
        <v>#N/A</v>
      </c>
      <c r="L7237" s="4" t="e">
        <f t="shared" si="1511"/>
        <v>#N/A</v>
      </c>
      <c r="M7237" s="4" t="e">
        <f t="shared" ca="1" si="1512"/>
        <v>#N/A</v>
      </c>
      <c r="N7237" s="4" t="e">
        <f t="shared" ca="1" si="1514"/>
        <v>#VALUE!</v>
      </c>
      <c r="O7237" s="4" t="e">
        <f t="shared" ca="1" si="1513"/>
        <v>#VALUE!</v>
      </c>
    </row>
    <row r="7238" spans="1:15" x14ac:dyDescent="0.2">
      <c r="A7238" s="4">
        <f t="shared" si="1503"/>
        <v>7231</v>
      </c>
      <c r="B7238" s="4" t="b">
        <f t="shared" si="1504"/>
        <v>0</v>
      </c>
      <c r="C7238" s="5" t="b">
        <f t="shared" si="1502"/>
        <v>0</v>
      </c>
      <c r="D7238" s="4" t="e">
        <f t="shared" si="1505"/>
        <v>#N/A</v>
      </c>
      <c r="E7238" s="15" t="e">
        <f t="shared" si="1506"/>
        <v>#N/A</v>
      </c>
      <c r="F7238" s="4" t="e">
        <f t="shared" si="1507"/>
        <v>#N/A</v>
      </c>
      <c r="G7238" s="6" t="str">
        <f>IF(C7238,VLOOKUP(A7238,RawData!A:C,3,FALSE),"")</f>
        <v/>
      </c>
      <c r="H7238" s="9" t="str">
        <f>IF(C7238,VLOOKUP(A7238,RawData!A:D,4,FALSE),"")</f>
        <v/>
      </c>
      <c r="I7238" s="5" t="b">
        <f t="shared" si="1508"/>
        <v>0</v>
      </c>
      <c r="J7238" s="4" t="e">
        <f t="shared" ca="1" si="1509"/>
        <v>#N/A</v>
      </c>
      <c r="K7238" s="4" t="e">
        <f t="shared" si="1510"/>
        <v>#N/A</v>
      </c>
      <c r="L7238" s="4" t="e">
        <f t="shared" si="1511"/>
        <v>#N/A</v>
      </c>
      <c r="M7238" s="4" t="e">
        <f t="shared" ca="1" si="1512"/>
        <v>#N/A</v>
      </c>
      <c r="N7238" s="4" t="e">
        <f t="shared" ca="1" si="1514"/>
        <v>#VALUE!</v>
      </c>
      <c r="O7238" s="4" t="e">
        <f t="shared" ca="1" si="1513"/>
        <v>#VALUE!</v>
      </c>
    </row>
    <row r="7239" spans="1:15" x14ac:dyDescent="0.2">
      <c r="A7239" s="4">
        <f t="shared" si="1503"/>
        <v>7232</v>
      </c>
      <c r="B7239" s="4" t="b">
        <f t="shared" si="1504"/>
        <v>0</v>
      </c>
      <c r="C7239" s="5" t="b">
        <f t="shared" ref="C7239:C7302" si="1515">IF(AND(B7239,A7239&lt;=$G$1),TRUE(),FALSE())</f>
        <v>0</v>
      </c>
      <c r="D7239" s="4" t="e">
        <f t="shared" si="1505"/>
        <v>#N/A</v>
      </c>
      <c r="E7239" s="15" t="e">
        <f t="shared" si="1506"/>
        <v>#N/A</v>
      </c>
      <c r="F7239" s="4" t="e">
        <f t="shared" si="1507"/>
        <v>#N/A</v>
      </c>
      <c r="G7239" s="6" t="str">
        <f>IF(C7239,VLOOKUP(A7239,RawData!A:C,3,FALSE),"")</f>
        <v/>
      </c>
      <c r="H7239" s="9" t="str">
        <f>IF(C7239,VLOOKUP(A7239,RawData!A:D,4,FALSE),"")</f>
        <v/>
      </c>
      <c r="I7239" s="5" t="b">
        <f t="shared" si="1508"/>
        <v>0</v>
      </c>
      <c r="J7239" s="4" t="e">
        <f t="shared" ca="1" si="1509"/>
        <v>#N/A</v>
      </c>
      <c r="K7239" s="4" t="e">
        <f t="shared" si="1510"/>
        <v>#N/A</v>
      </c>
      <c r="L7239" s="4" t="e">
        <f t="shared" si="1511"/>
        <v>#N/A</v>
      </c>
      <c r="M7239" s="4" t="e">
        <f t="shared" ca="1" si="1512"/>
        <v>#N/A</v>
      </c>
      <c r="N7239" s="4" t="e">
        <f t="shared" ca="1" si="1514"/>
        <v>#VALUE!</v>
      </c>
      <c r="O7239" s="4" t="e">
        <f t="shared" ca="1" si="1513"/>
        <v>#VALUE!</v>
      </c>
    </row>
    <row r="7240" spans="1:15" x14ac:dyDescent="0.2">
      <c r="A7240" s="4">
        <f t="shared" ref="A7240:A7303" si="1516">A7239+$C$4</f>
        <v>7233</v>
      </c>
      <c r="B7240" s="4" t="b">
        <f t="shared" ref="B7240:B7303" si="1517">IF(ROW()&lt;7+$G$4,TRUE(),FALSE())</f>
        <v>0</v>
      </c>
      <c r="C7240" s="5" t="b">
        <f t="shared" si="1515"/>
        <v>0</v>
      </c>
      <c r="D7240" s="4" t="e">
        <f t="shared" ref="D7240:D7303" si="1518">IF(AND($C7239,$I7239),IF(AND($L7239&lt;$C$3,$L7240&gt;=$C$3),$D7239+0.5,IF(AND($L7239&gt;=$C$3,$L7240&lt;$C$3),$D7239+0.5,$D7239)),$D7239)</f>
        <v>#N/A</v>
      </c>
      <c r="E7240" s="15" t="e">
        <f t="shared" ref="E7240:E7303" si="1519">IF(C7240,A7240,NA())</f>
        <v>#N/A</v>
      </c>
      <c r="F7240" s="4" t="e">
        <f t="shared" ref="F7240:F7303" si="1520">IF(MOD($D7240,1)=0.5,20,0)</f>
        <v>#N/A</v>
      </c>
      <c r="G7240" s="6" t="str">
        <f>IF(C7240,VLOOKUP(A7240,RawData!A:C,3,FALSE),"")</f>
        <v/>
      </c>
      <c r="H7240" s="9" t="str">
        <f>IF(C7240,VLOOKUP(A7240,RawData!A:D,4,FALSE),"")</f>
        <v/>
      </c>
      <c r="I7240" s="5" t="b">
        <f t="shared" ref="I7240:I7303" si="1521">IF(C7240,IF(E7240-$E$7&gt;=$C$1/2,TRUE(),FALSE()),FALSE())</f>
        <v>0</v>
      </c>
      <c r="J7240" s="4" t="e">
        <f t="shared" ref="J7240:J7303" ca="1" si="1522">IF($I7240,IF($C7240,AVERAGE(OFFSET($H$1:$H$27000,ROW()-$C$1/$C$4/2-1,0,$C$1/$C$4+1,1)),NA()),NA())</f>
        <v>#N/A</v>
      </c>
      <c r="K7240" s="4" t="e">
        <f t="shared" ref="K7240:K7303" si="1523">IF(I7240,ABS(INDEX($J$1:$J$27000,ROW()+$C$1/$C$4/2)-INDEX($J$1:$J$27000,ROW()-$C$1/$C$4/2)),NA())</f>
        <v>#N/A</v>
      </c>
      <c r="L7240" s="4" t="e">
        <f t="shared" ref="L7240:L7303" si="1524">IF(AND(C7240,I7240),INDEX($K$1:$K$27000,ROW()+$C$1/$C$4+1),NA())</f>
        <v>#N/A</v>
      </c>
      <c r="M7240" s="4" t="e">
        <f t="shared" ref="M7240:M7303" ca="1" si="1525">IF($I7240,IF($C7240,ABS(OFFSET($H$1:$H$27000,ROW()-$C$1/$C$4/2-1,0,1,1)-OFFSET($H$1:$H$27000,ROW()+$C$1/$C$4/2-1,0,1,1)),NA()),NA())</f>
        <v>#N/A</v>
      </c>
      <c r="N7240" s="4" t="e">
        <f t="shared" ca="1" si="1514"/>
        <v>#VALUE!</v>
      </c>
      <c r="O7240" s="4" t="e">
        <f t="shared" ref="O7240:O7303" ca="1" si="1526">IF(MOD($N7240,1)=0.5,20,0)</f>
        <v>#VALUE!</v>
      </c>
    </row>
    <row r="7241" spans="1:15" x14ac:dyDescent="0.2">
      <c r="A7241" s="4">
        <f t="shared" si="1516"/>
        <v>7234</v>
      </c>
      <c r="B7241" s="4" t="b">
        <f t="shared" si="1517"/>
        <v>0</v>
      </c>
      <c r="C7241" s="5" t="b">
        <f t="shared" si="1515"/>
        <v>0</v>
      </c>
      <c r="D7241" s="4" t="e">
        <f t="shared" si="1518"/>
        <v>#N/A</v>
      </c>
      <c r="E7241" s="15" t="e">
        <f t="shared" si="1519"/>
        <v>#N/A</v>
      </c>
      <c r="F7241" s="4" t="e">
        <f t="shared" si="1520"/>
        <v>#N/A</v>
      </c>
      <c r="G7241" s="6" t="str">
        <f>IF(C7241,VLOOKUP(A7241,RawData!A:C,3,FALSE),"")</f>
        <v/>
      </c>
      <c r="H7241" s="9" t="str">
        <f>IF(C7241,VLOOKUP(A7241,RawData!A:D,4,FALSE),"")</f>
        <v/>
      </c>
      <c r="I7241" s="5" t="b">
        <f t="shared" si="1521"/>
        <v>0</v>
      </c>
      <c r="J7241" s="4" t="e">
        <f t="shared" ca="1" si="1522"/>
        <v>#N/A</v>
      </c>
      <c r="K7241" s="4" t="e">
        <f t="shared" si="1523"/>
        <v>#N/A</v>
      </c>
      <c r="L7241" s="4" t="e">
        <f t="shared" si="1524"/>
        <v>#N/A</v>
      </c>
      <c r="M7241" s="4" t="e">
        <f t="shared" ca="1" si="1525"/>
        <v>#N/A</v>
      </c>
      <c r="N7241" s="4" t="e">
        <f t="shared" ref="N7241:N7304" ca="1" si="1527">IF(AND($C7240,$I7240),IF(AND($M7240&lt;$C$3,$M7241&gt;=$C$3),$N7240+0.5,IF(AND($M7240&gt;=$C$3,$M7241&lt;$C$3),$N7240+0.5,$N7240)),$N7240)</f>
        <v>#VALUE!</v>
      </c>
      <c r="O7241" s="4" t="e">
        <f t="shared" ca="1" si="1526"/>
        <v>#VALUE!</v>
      </c>
    </row>
    <row r="7242" spans="1:15" x14ac:dyDescent="0.2">
      <c r="A7242" s="4">
        <f t="shared" si="1516"/>
        <v>7235</v>
      </c>
      <c r="B7242" s="4" t="b">
        <f t="shared" si="1517"/>
        <v>0</v>
      </c>
      <c r="C7242" s="5" t="b">
        <f t="shared" si="1515"/>
        <v>0</v>
      </c>
      <c r="D7242" s="4" t="e">
        <f t="shared" si="1518"/>
        <v>#N/A</v>
      </c>
      <c r="E7242" s="15" t="e">
        <f t="shared" si="1519"/>
        <v>#N/A</v>
      </c>
      <c r="F7242" s="4" t="e">
        <f t="shared" si="1520"/>
        <v>#N/A</v>
      </c>
      <c r="G7242" s="6" t="str">
        <f>IF(C7242,VLOOKUP(A7242,RawData!A:C,3,FALSE),"")</f>
        <v/>
      </c>
      <c r="H7242" s="9" t="str">
        <f>IF(C7242,VLOOKUP(A7242,RawData!A:D,4,FALSE),"")</f>
        <v/>
      </c>
      <c r="I7242" s="5" t="b">
        <f t="shared" si="1521"/>
        <v>0</v>
      </c>
      <c r="J7242" s="4" t="e">
        <f t="shared" ca="1" si="1522"/>
        <v>#N/A</v>
      </c>
      <c r="K7242" s="4" t="e">
        <f t="shared" si="1523"/>
        <v>#N/A</v>
      </c>
      <c r="L7242" s="4" t="e">
        <f t="shared" si="1524"/>
        <v>#N/A</v>
      </c>
      <c r="M7242" s="4" t="e">
        <f t="shared" ca="1" si="1525"/>
        <v>#N/A</v>
      </c>
      <c r="N7242" s="4" t="e">
        <f t="shared" ca="1" si="1527"/>
        <v>#VALUE!</v>
      </c>
      <c r="O7242" s="4" t="e">
        <f t="shared" ca="1" si="1526"/>
        <v>#VALUE!</v>
      </c>
    </row>
    <row r="7243" spans="1:15" x14ac:dyDescent="0.2">
      <c r="A7243" s="4">
        <f t="shared" si="1516"/>
        <v>7236</v>
      </c>
      <c r="B7243" s="4" t="b">
        <f t="shared" si="1517"/>
        <v>0</v>
      </c>
      <c r="C7243" s="5" t="b">
        <f t="shared" si="1515"/>
        <v>0</v>
      </c>
      <c r="D7243" s="4" t="e">
        <f t="shared" si="1518"/>
        <v>#N/A</v>
      </c>
      <c r="E7243" s="15" t="e">
        <f t="shared" si="1519"/>
        <v>#N/A</v>
      </c>
      <c r="F7243" s="4" t="e">
        <f t="shared" si="1520"/>
        <v>#N/A</v>
      </c>
      <c r="G7243" s="6" t="str">
        <f>IF(C7243,VLOOKUP(A7243,RawData!A:C,3,FALSE),"")</f>
        <v/>
      </c>
      <c r="H7243" s="9" t="str">
        <f>IF(C7243,VLOOKUP(A7243,RawData!A:D,4,FALSE),"")</f>
        <v/>
      </c>
      <c r="I7243" s="5" t="b">
        <f t="shared" si="1521"/>
        <v>0</v>
      </c>
      <c r="J7243" s="4" t="e">
        <f t="shared" ca="1" si="1522"/>
        <v>#N/A</v>
      </c>
      <c r="K7243" s="4" t="e">
        <f t="shared" si="1523"/>
        <v>#N/A</v>
      </c>
      <c r="L7243" s="4" t="e">
        <f t="shared" si="1524"/>
        <v>#N/A</v>
      </c>
      <c r="M7243" s="4" t="e">
        <f t="shared" ca="1" si="1525"/>
        <v>#N/A</v>
      </c>
      <c r="N7243" s="4" t="e">
        <f t="shared" ca="1" si="1527"/>
        <v>#VALUE!</v>
      </c>
      <c r="O7243" s="4" t="e">
        <f t="shared" ca="1" si="1526"/>
        <v>#VALUE!</v>
      </c>
    </row>
    <row r="7244" spans="1:15" x14ac:dyDescent="0.2">
      <c r="A7244" s="4">
        <f t="shared" si="1516"/>
        <v>7237</v>
      </c>
      <c r="B7244" s="4" t="b">
        <f t="shared" si="1517"/>
        <v>0</v>
      </c>
      <c r="C7244" s="5" t="b">
        <f t="shared" si="1515"/>
        <v>0</v>
      </c>
      <c r="D7244" s="4" t="e">
        <f t="shared" si="1518"/>
        <v>#N/A</v>
      </c>
      <c r="E7244" s="15" t="e">
        <f t="shared" si="1519"/>
        <v>#N/A</v>
      </c>
      <c r="F7244" s="4" t="e">
        <f t="shared" si="1520"/>
        <v>#N/A</v>
      </c>
      <c r="G7244" s="6" t="str">
        <f>IF(C7244,VLOOKUP(A7244,RawData!A:C,3,FALSE),"")</f>
        <v/>
      </c>
      <c r="H7244" s="9" t="str">
        <f>IF(C7244,VLOOKUP(A7244,RawData!A:D,4,FALSE),"")</f>
        <v/>
      </c>
      <c r="I7244" s="5" t="b">
        <f t="shared" si="1521"/>
        <v>0</v>
      </c>
      <c r="J7244" s="4" t="e">
        <f t="shared" ca="1" si="1522"/>
        <v>#N/A</v>
      </c>
      <c r="K7244" s="4" t="e">
        <f t="shared" si="1523"/>
        <v>#N/A</v>
      </c>
      <c r="L7244" s="4" t="e">
        <f t="shared" si="1524"/>
        <v>#N/A</v>
      </c>
      <c r="M7244" s="4" t="e">
        <f t="shared" ca="1" si="1525"/>
        <v>#N/A</v>
      </c>
      <c r="N7244" s="4" t="e">
        <f t="shared" ca="1" si="1527"/>
        <v>#VALUE!</v>
      </c>
      <c r="O7244" s="4" t="e">
        <f t="shared" ca="1" si="1526"/>
        <v>#VALUE!</v>
      </c>
    </row>
    <row r="7245" spans="1:15" x14ac:dyDescent="0.2">
      <c r="A7245" s="4">
        <f t="shared" si="1516"/>
        <v>7238</v>
      </c>
      <c r="B7245" s="4" t="b">
        <f t="shared" si="1517"/>
        <v>0</v>
      </c>
      <c r="C7245" s="5" t="b">
        <f t="shared" si="1515"/>
        <v>0</v>
      </c>
      <c r="D7245" s="4" t="e">
        <f t="shared" si="1518"/>
        <v>#N/A</v>
      </c>
      <c r="E7245" s="15" t="e">
        <f t="shared" si="1519"/>
        <v>#N/A</v>
      </c>
      <c r="F7245" s="4" t="e">
        <f t="shared" si="1520"/>
        <v>#N/A</v>
      </c>
      <c r="G7245" s="6" t="str">
        <f>IF(C7245,VLOOKUP(A7245,RawData!A:C,3,FALSE),"")</f>
        <v/>
      </c>
      <c r="H7245" s="9" t="str">
        <f>IF(C7245,VLOOKUP(A7245,RawData!A:D,4,FALSE),"")</f>
        <v/>
      </c>
      <c r="I7245" s="5" t="b">
        <f t="shared" si="1521"/>
        <v>0</v>
      </c>
      <c r="J7245" s="4" t="e">
        <f t="shared" ca="1" si="1522"/>
        <v>#N/A</v>
      </c>
      <c r="K7245" s="4" t="e">
        <f t="shared" si="1523"/>
        <v>#N/A</v>
      </c>
      <c r="L7245" s="4" t="e">
        <f t="shared" si="1524"/>
        <v>#N/A</v>
      </c>
      <c r="M7245" s="4" t="e">
        <f t="shared" ca="1" si="1525"/>
        <v>#N/A</v>
      </c>
      <c r="N7245" s="4" t="e">
        <f t="shared" ca="1" si="1527"/>
        <v>#VALUE!</v>
      </c>
      <c r="O7245" s="4" t="e">
        <f t="shared" ca="1" si="1526"/>
        <v>#VALUE!</v>
      </c>
    </row>
    <row r="7246" spans="1:15" x14ac:dyDescent="0.2">
      <c r="A7246" s="4">
        <f t="shared" si="1516"/>
        <v>7239</v>
      </c>
      <c r="B7246" s="4" t="b">
        <f t="shared" si="1517"/>
        <v>0</v>
      </c>
      <c r="C7246" s="5" t="b">
        <f t="shared" si="1515"/>
        <v>0</v>
      </c>
      <c r="D7246" s="4" t="e">
        <f t="shared" si="1518"/>
        <v>#N/A</v>
      </c>
      <c r="E7246" s="15" t="e">
        <f t="shared" si="1519"/>
        <v>#N/A</v>
      </c>
      <c r="F7246" s="4" t="e">
        <f t="shared" si="1520"/>
        <v>#N/A</v>
      </c>
      <c r="G7246" s="6" t="str">
        <f>IF(C7246,VLOOKUP(A7246,RawData!A:C,3,FALSE),"")</f>
        <v/>
      </c>
      <c r="H7246" s="9" t="str">
        <f>IF(C7246,VLOOKUP(A7246,RawData!A:D,4,FALSE),"")</f>
        <v/>
      </c>
      <c r="I7246" s="5" t="b">
        <f t="shared" si="1521"/>
        <v>0</v>
      </c>
      <c r="J7246" s="4" t="e">
        <f t="shared" ca="1" si="1522"/>
        <v>#N/A</v>
      </c>
      <c r="K7246" s="4" t="e">
        <f t="shared" si="1523"/>
        <v>#N/A</v>
      </c>
      <c r="L7246" s="4" t="e">
        <f t="shared" si="1524"/>
        <v>#N/A</v>
      </c>
      <c r="M7246" s="4" t="e">
        <f t="shared" ca="1" si="1525"/>
        <v>#N/A</v>
      </c>
      <c r="N7246" s="4" t="e">
        <f t="shared" ca="1" si="1527"/>
        <v>#VALUE!</v>
      </c>
      <c r="O7246" s="4" t="e">
        <f t="shared" ca="1" si="1526"/>
        <v>#VALUE!</v>
      </c>
    </row>
    <row r="7247" spans="1:15" x14ac:dyDescent="0.2">
      <c r="A7247" s="4">
        <f t="shared" si="1516"/>
        <v>7240</v>
      </c>
      <c r="B7247" s="4" t="b">
        <f t="shared" si="1517"/>
        <v>0</v>
      </c>
      <c r="C7247" s="5" t="b">
        <f t="shared" si="1515"/>
        <v>0</v>
      </c>
      <c r="D7247" s="4" t="e">
        <f t="shared" si="1518"/>
        <v>#N/A</v>
      </c>
      <c r="E7247" s="15" t="e">
        <f t="shared" si="1519"/>
        <v>#N/A</v>
      </c>
      <c r="F7247" s="4" t="e">
        <f t="shared" si="1520"/>
        <v>#N/A</v>
      </c>
      <c r="G7247" s="6" t="str">
        <f>IF(C7247,VLOOKUP(A7247,RawData!A:C,3,FALSE),"")</f>
        <v/>
      </c>
      <c r="H7247" s="9" t="str">
        <f>IF(C7247,VLOOKUP(A7247,RawData!A:D,4,FALSE),"")</f>
        <v/>
      </c>
      <c r="I7247" s="5" t="b">
        <f t="shared" si="1521"/>
        <v>0</v>
      </c>
      <c r="J7247" s="4" t="e">
        <f t="shared" ca="1" si="1522"/>
        <v>#N/A</v>
      </c>
      <c r="K7247" s="4" t="e">
        <f t="shared" si="1523"/>
        <v>#N/A</v>
      </c>
      <c r="L7247" s="4" t="e">
        <f t="shared" si="1524"/>
        <v>#N/A</v>
      </c>
      <c r="M7247" s="4" t="e">
        <f t="shared" ca="1" si="1525"/>
        <v>#N/A</v>
      </c>
      <c r="N7247" s="4" t="e">
        <f t="shared" ca="1" si="1527"/>
        <v>#VALUE!</v>
      </c>
      <c r="O7247" s="4" t="e">
        <f t="shared" ca="1" si="1526"/>
        <v>#VALUE!</v>
      </c>
    </row>
    <row r="7248" spans="1:15" x14ac:dyDescent="0.2">
      <c r="A7248" s="4">
        <f t="shared" si="1516"/>
        <v>7241</v>
      </c>
      <c r="B7248" s="4" t="b">
        <f t="shared" si="1517"/>
        <v>0</v>
      </c>
      <c r="C7248" s="5" t="b">
        <f t="shared" si="1515"/>
        <v>0</v>
      </c>
      <c r="D7248" s="4" t="e">
        <f t="shared" si="1518"/>
        <v>#N/A</v>
      </c>
      <c r="E7248" s="15" t="e">
        <f t="shared" si="1519"/>
        <v>#N/A</v>
      </c>
      <c r="F7248" s="4" t="e">
        <f t="shared" si="1520"/>
        <v>#N/A</v>
      </c>
      <c r="G7248" s="6" t="str">
        <f>IF(C7248,VLOOKUP(A7248,RawData!A:C,3,FALSE),"")</f>
        <v/>
      </c>
      <c r="H7248" s="9" t="str">
        <f>IF(C7248,VLOOKUP(A7248,RawData!A:D,4,FALSE),"")</f>
        <v/>
      </c>
      <c r="I7248" s="5" t="b">
        <f t="shared" si="1521"/>
        <v>0</v>
      </c>
      <c r="J7248" s="4" t="e">
        <f t="shared" ca="1" si="1522"/>
        <v>#N/A</v>
      </c>
      <c r="K7248" s="4" t="e">
        <f t="shared" si="1523"/>
        <v>#N/A</v>
      </c>
      <c r="L7248" s="4" t="e">
        <f t="shared" si="1524"/>
        <v>#N/A</v>
      </c>
      <c r="M7248" s="4" t="e">
        <f t="shared" ca="1" si="1525"/>
        <v>#N/A</v>
      </c>
      <c r="N7248" s="4" t="e">
        <f t="shared" ca="1" si="1527"/>
        <v>#VALUE!</v>
      </c>
      <c r="O7248" s="4" t="e">
        <f t="shared" ca="1" si="1526"/>
        <v>#VALUE!</v>
      </c>
    </row>
    <row r="7249" spans="1:15" x14ac:dyDescent="0.2">
      <c r="A7249" s="4">
        <f t="shared" si="1516"/>
        <v>7242</v>
      </c>
      <c r="B7249" s="4" t="b">
        <f t="shared" si="1517"/>
        <v>0</v>
      </c>
      <c r="C7249" s="5" t="b">
        <f t="shared" si="1515"/>
        <v>0</v>
      </c>
      <c r="D7249" s="4" t="e">
        <f t="shared" si="1518"/>
        <v>#N/A</v>
      </c>
      <c r="E7249" s="15" t="e">
        <f t="shared" si="1519"/>
        <v>#N/A</v>
      </c>
      <c r="F7249" s="4" t="e">
        <f t="shared" si="1520"/>
        <v>#N/A</v>
      </c>
      <c r="G7249" s="6" t="str">
        <f>IF(C7249,VLOOKUP(A7249,RawData!A:C,3,FALSE),"")</f>
        <v/>
      </c>
      <c r="H7249" s="9" t="str">
        <f>IF(C7249,VLOOKUP(A7249,RawData!A:D,4,FALSE),"")</f>
        <v/>
      </c>
      <c r="I7249" s="5" t="b">
        <f t="shared" si="1521"/>
        <v>0</v>
      </c>
      <c r="J7249" s="4" t="e">
        <f t="shared" ca="1" si="1522"/>
        <v>#N/A</v>
      </c>
      <c r="K7249" s="4" t="e">
        <f t="shared" si="1523"/>
        <v>#N/A</v>
      </c>
      <c r="L7249" s="4" t="e">
        <f t="shared" si="1524"/>
        <v>#N/A</v>
      </c>
      <c r="M7249" s="4" t="e">
        <f t="shared" ca="1" si="1525"/>
        <v>#N/A</v>
      </c>
      <c r="N7249" s="4" t="e">
        <f t="shared" ca="1" si="1527"/>
        <v>#VALUE!</v>
      </c>
      <c r="O7249" s="4" t="e">
        <f t="shared" ca="1" si="1526"/>
        <v>#VALUE!</v>
      </c>
    </row>
    <row r="7250" spans="1:15" x14ac:dyDescent="0.2">
      <c r="A7250" s="4">
        <f t="shared" si="1516"/>
        <v>7243</v>
      </c>
      <c r="B7250" s="4" t="b">
        <f t="shared" si="1517"/>
        <v>0</v>
      </c>
      <c r="C7250" s="5" t="b">
        <f t="shared" si="1515"/>
        <v>0</v>
      </c>
      <c r="D7250" s="4" t="e">
        <f t="shared" si="1518"/>
        <v>#N/A</v>
      </c>
      <c r="E7250" s="15" t="e">
        <f t="shared" si="1519"/>
        <v>#N/A</v>
      </c>
      <c r="F7250" s="4" t="e">
        <f t="shared" si="1520"/>
        <v>#N/A</v>
      </c>
      <c r="G7250" s="6" t="str">
        <f>IF(C7250,VLOOKUP(A7250,RawData!A:C,3,FALSE),"")</f>
        <v/>
      </c>
      <c r="H7250" s="9" t="str">
        <f>IF(C7250,VLOOKUP(A7250,RawData!A:D,4,FALSE),"")</f>
        <v/>
      </c>
      <c r="I7250" s="5" t="b">
        <f t="shared" si="1521"/>
        <v>0</v>
      </c>
      <c r="J7250" s="4" t="e">
        <f t="shared" ca="1" si="1522"/>
        <v>#N/A</v>
      </c>
      <c r="K7250" s="4" t="e">
        <f t="shared" si="1523"/>
        <v>#N/A</v>
      </c>
      <c r="L7250" s="4" t="e">
        <f t="shared" si="1524"/>
        <v>#N/A</v>
      </c>
      <c r="M7250" s="4" t="e">
        <f t="shared" ca="1" si="1525"/>
        <v>#N/A</v>
      </c>
      <c r="N7250" s="4" t="e">
        <f t="shared" ca="1" si="1527"/>
        <v>#VALUE!</v>
      </c>
      <c r="O7250" s="4" t="e">
        <f t="shared" ca="1" si="1526"/>
        <v>#VALUE!</v>
      </c>
    </row>
    <row r="7251" spans="1:15" x14ac:dyDescent="0.2">
      <c r="A7251" s="4">
        <f t="shared" si="1516"/>
        <v>7244</v>
      </c>
      <c r="B7251" s="4" t="b">
        <f t="shared" si="1517"/>
        <v>0</v>
      </c>
      <c r="C7251" s="5" t="b">
        <f t="shared" si="1515"/>
        <v>0</v>
      </c>
      <c r="D7251" s="4" t="e">
        <f t="shared" si="1518"/>
        <v>#N/A</v>
      </c>
      <c r="E7251" s="15" t="e">
        <f t="shared" si="1519"/>
        <v>#N/A</v>
      </c>
      <c r="F7251" s="4" t="e">
        <f t="shared" si="1520"/>
        <v>#N/A</v>
      </c>
      <c r="G7251" s="6" t="str">
        <f>IF(C7251,VLOOKUP(A7251,RawData!A:C,3,FALSE),"")</f>
        <v/>
      </c>
      <c r="H7251" s="9" t="str">
        <f>IF(C7251,VLOOKUP(A7251,RawData!A:D,4,FALSE),"")</f>
        <v/>
      </c>
      <c r="I7251" s="5" t="b">
        <f t="shared" si="1521"/>
        <v>0</v>
      </c>
      <c r="J7251" s="4" t="e">
        <f t="shared" ca="1" si="1522"/>
        <v>#N/A</v>
      </c>
      <c r="K7251" s="4" t="e">
        <f t="shared" si="1523"/>
        <v>#N/A</v>
      </c>
      <c r="L7251" s="4" t="e">
        <f t="shared" si="1524"/>
        <v>#N/A</v>
      </c>
      <c r="M7251" s="4" t="e">
        <f t="shared" ca="1" si="1525"/>
        <v>#N/A</v>
      </c>
      <c r="N7251" s="4" t="e">
        <f t="shared" ca="1" si="1527"/>
        <v>#VALUE!</v>
      </c>
      <c r="O7251" s="4" t="e">
        <f t="shared" ca="1" si="1526"/>
        <v>#VALUE!</v>
      </c>
    </row>
    <row r="7252" spans="1:15" x14ac:dyDescent="0.2">
      <c r="A7252" s="4">
        <f t="shared" si="1516"/>
        <v>7245</v>
      </c>
      <c r="B7252" s="4" t="b">
        <f t="shared" si="1517"/>
        <v>0</v>
      </c>
      <c r="C7252" s="5" t="b">
        <f t="shared" si="1515"/>
        <v>0</v>
      </c>
      <c r="D7252" s="4" t="e">
        <f t="shared" si="1518"/>
        <v>#N/A</v>
      </c>
      <c r="E7252" s="15" t="e">
        <f t="shared" si="1519"/>
        <v>#N/A</v>
      </c>
      <c r="F7252" s="4" t="e">
        <f t="shared" si="1520"/>
        <v>#N/A</v>
      </c>
      <c r="G7252" s="6" t="str">
        <f>IF(C7252,VLOOKUP(A7252,RawData!A:C,3,FALSE),"")</f>
        <v/>
      </c>
      <c r="H7252" s="9" t="str">
        <f>IF(C7252,VLOOKUP(A7252,RawData!A:D,4,FALSE),"")</f>
        <v/>
      </c>
      <c r="I7252" s="5" t="b">
        <f t="shared" si="1521"/>
        <v>0</v>
      </c>
      <c r="J7252" s="4" t="e">
        <f t="shared" ca="1" si="1522"/>
        <v>#N/A</v>
      </c>
      <c r="K7252" s="4" t="e">
        <f t="shared" si="1523"/>
        <v>#N/A</v>
      </c>
      <c r="L7252" s="4" t="e">
        <f t="shared" si="1524"/>
        <v>#N/A</v>
      </c>
      <c r="M7252" s="4" t="e">
        <f t="shared" ca="1" si="1525"/>
        <v>#N/A</v>
      </c>
      <c r="N7252" s="4" t="e">
        <f t="shared" ca="1" si="1527"/>
        <v>#VALUE!</v>
      </c>
      <c r="O7252" s="4" t="e">
        <f t="shared" ca="1" si="1526"/>
        <v>#VALUE!</v>
      </c>
    </row>
    <row r="7253" spans="1:15" x14ac:dyDescent="0.2">
      <c r="A7253" s="4">
        <f t="shared" si="1516"/>
        <v>7246</v>
      </c>
      <c r="B7253" s="4" t="b">
        <f t="shared" si="1517"/>
        <v>0</v>
      </c>
      <c r="C7253" s="5" t="b">
        <f t="shared" si="1515"/>
        <v>0</v>
      </c>
      <c r="D7253" s="4" t="e">
        <f t="shared" si="1518"/>
        <v>#N/A</v>
      </c>
      <c r="E7253" s="15" t="e">
        <f t="shared" si="1519"/>
        <v>#N/A</v>
      </c>
      <c r="F7253" s="4" t="e">
        <f t="shared" si="1520"/>
        <v>#N/A</v>
      </c>
      <c r="G7253" s="6" t="str">
        <f>IF(C7253,VLOOKUP(A7253,RawData!A:C,3,FALSE),"")</f>
        <v/>
      </c>
      <c r="H7253" s="9" t="str">
        <f>IF(C7253,VLOOKUP(A7253,RawData!A:D,4,FALSE),"")</f>
        <v/>
      </c>
      <c r="I7253" s="5" t="b">
        <f t="shared" si="1521"/>
        <v>0</v>
      </c>
      <c r="J7253" s="4" t="e">
        <f t="shared" ca="1" si="1522"/>
        <v>#N/A</v>
      </c>
      <c r="K7253" s="4" t="e">
        <f t="shared" si="1523"/>
        <v>#N/A</v>
      </c>
      <c r="L7253" s="4" t="e">
        <f t="shared" si="1524"/>
        <v>#N/A</v>
      </c>
      <c r="M7253" s="4" t="e">
        <f t="shared" ca="1" si="1525"/>
        <v>#N/A</v>
      </c>
      <c r="N7253" s="4" t="e">
        <f t="shared" ca="1" si="1527"/>
        <v>#VALUE!</v>
      </c>
      <c r="O7253" s="4" t="e">
        <f t="shared" ca="1" si="1526"/>
        <v>#VALUE!</v>
      </c>
    </row>
    <row r="7254" spans="1:15" x14ac:dyDescent="0.2">
      <c r="A7254" s="4">
        <f t="shared" si="1516"/>
        <v>7247</v>
      </c>
      <c r="B7254" s="4" t="b">
        <f t="shared" si="1517"/>
        <v>0</v>
      </c>
      <c r="C7254" s="5" t="b">
        <f t="shared" si="1515"/>
        <v>0</v>
      </c>
      <c r="D7254" s="4" t="e">
        <f t="shared" si="1518"/>
        <v>#N/A</v>
      </c>
      <c r="E7254" s="15" t="e">
        <f t="shared" si="1519"/>
        <v>#N/A</v>
      </c>
      <c r="F7254" s="4" t="e">
        <f t="shared" si="1520"/>
        <v>#N/A</v>
      </c>
      <c r="G7254" s="6" t="str">
        <f>IF(C7254,VLOOKUP(A7254,RawData!A:C,3,FALSE),"")</f>
        <v/>
      </c>
      <c r="H7254" s="9" t="str">
        <f>IF(C7254,VLOOKUP(A7254,RawData!A:D,4,FALSE),"")</f>
        <v/>
      </c>
      <c r="I7254" s="5" t="b">
        <f t="shared" si="1521"/>
        <v>0</v>
      </c>
      <c r="J7254" s="4" t="e">
        <f t="shared" ca="1" si="1522"/>
        <v>#N/A</v>
      </c>
      <c r="K7254" s="4" t="e">
        <f t="shared" si="1523"/>
        <v>#N/A</v>
      </c>
      <c r="L7254" s="4" t="e">
        <f t="shared" si="1524"/>
        <v>#N/A</v>
      </c>
      <c r="M7254" s="4" t="e">
        <f t="shared" ca="1" si="1525"/>
        <v>#N/A</v>
      </c>
      <c r="N7254" s="4" t="e">
        <f t="shared" ca="1" si="1527"/>
        <v>#VALUE!</v>
      </c>
      <c r="O7254" s="4" t="e">
        <f t="shared" ca="1" si="1526"/>
        <v>#VALUE!</v>
      </c>
    </row>
    <row r="7255" spans="1:15" x14ac:dyDescent="0.2">
      <c r="A7255" s="4">
        <f t="shared" si="1516"/>
        <v>7248</v>
      </c>
      <c r="B7255" s="4" t="b">
        <f t="shared" si="1517"/>
        <v>0</v>
      </c>
      <c r="C7255" s="5" t="b">
        <f t="shared" si="1515"/>
        <v>0</v>
      </c>
      <c r="D7255" s="4" t="e">
        <f t="shared" si="1518"/>
        <v>#N/A</v>
      </c>
      <c r="E7255" s="15" t="e">
        <f t="shared" si="1519"/>
        <v>#N/A</v>
      </c>
      <c r="F7255" s="4" t="e">
        <f t="shared" si="1520"/>
        <v>#N/A</v>
      </c>
      <c r="G7255" s="6" t="str">
        <f>IF(C7255,VLOOKUP(A7255,RawData!A:C,3,FALSE),"")</f>
        <v/>
      </c>
      <c r="H7255" s="9" t="str">
        <f>IF(C7255,VLOOKUP(A7255,RawData!A:D,4,FALSE),"")</f>
        <v/>
      </c>
      <c r="I7255" s="5" t="b">
        <f t="shared" si="1521"/>
        <v>0</v>
      </c>
      <c r="J7255" s="4" t="e">
        <f t="shared" ca="1" si="1522"/>
        <v>#N/A</v>
      </c>
      <c r="K7255" s="4" t="e">
        <f t="shared" si="1523"/>
        <v>#N/A</v>
      </c>
      <c r="L7255" s="4" t="e">
        <f t="shared" si="1524"/>
        <v>#N/A</v>
      </c>
      <c r="M7255" s="4" t="e">
        <f t="shared" ca="1" si="1525"/>
        <v>#N/A</v>
      </c>
      <c r="N7255" s="4" t="e">
        <f t="shared" ca="1" si="1527"/>
        <v>#VALUE!</v>
      </c>
      <c r="O7255" s="4" t="e">
        <f t="shared" ca="1" si="1526"/>
        <v>#VALUE!</v>
      </c>
    </row>
    <row r="7256" spans="1:15" x14ac:dyDescent="0.2">
      <c r="A7256" s="4">
        <f t="shared" si="1516"/>
        <v>7249</v>
      </c>
      <c r="B7256" s="4" t="b">
        <f t="shared" si="1517"/>
        <v>0</v>
      </c>
      <c r="C7256" s="5" t="b">
        <f t="shared" si="1515"/>
        <v>0</v>
      </c>
      <c r="D7256" s="4" t="e">
        <f t="shared" si="1518"/>
        <v>#N/A</v>
      </c>
      <c r="E7256" s="15" t="e">
        <f t="shared" si="1519"/>
        <v>#N/A</v>
      </c>
      <c r="F7256" s="4" t="e">
        <f t="shared" si="1520"/>
        <v>#N/A</v>
      </c>
      <c r="G7256" s="6" t="str">
        <f>IF(C7256,VLOOKUP(A7256,RawData!A:C,3,FALSE),"")</f>
        <v/>
      </c>
      <c r="H7256" s="9" t="str">
        <f>IF(C7256,VLOOKUP(A7256,RawData!A:D,4,FALSE),"")</f>
        <v/>
      </c>
      <c r="I7256" s="5" t="b">
        <f t="shared" si="1521"/>
        <v>0</v>
      </c>
      <c r="J7256" s="4" t="e">
        <f t="shared" ca="1" si="1522"/>
        <v>#N/A</v>
      </c>
      <c r="K7256" s="4" t="e">
        <f t="shared" si="1523"/>
        <v>#N/A</v>
      </c>
      <c r="L7256" s="4" t="e">
        <f t="shared" si="1524"/>
        <v>#N/A</v>
      </c>
      <c r="M7256" s="4" t="e">
        <f t="shared" ca="1" si="1525"/>
        <v>#N/A</v>
      </c>
      <c r="N7256" s="4" t="e">
        <f t="shared" ca="1" si="1527"/>
        <v>#VALUE!</v>
      </c>
      <c r="O7256" s="4" t="e">
        <f t="shared" ca="1" si="1526"/>
        <v>#VALUE!</v>
      </c>
    </row>
    <row r="7257" spans="1:15" x14ac:dyDescent="0.2">
      <c r="A7257" s="4">
        <f t="shared" si="1516"/>
        <v>7250</v>
      </c>
      <c r="B7257" s="4" t="b">
        <f t="shared" si="1517"/>
        <v>0</v>
      </c>
      <c r="C7257" s="5" t="b">
        <f t="shared" si="1515"/>
        <v>0</v>
      </c>
      <c r="D7257" s="4" t="e">
        <f t="shared" si="1518"/>
        <v>#N/A</v>
      </c>
      <c r="E7257" s="15" t="e">
        <f t="shared" si="1519"/>
        <v>#N/A</v>
      </c>
      <c r="F7257" s="4" t="e">
        <f t="shared" si="1520"/>
        <v>#N/A</v>
      </c>
      <c r="G7257" s="6" t="str">
        <f>IF(C7257,VLOOKUP(A7257,RawData!A:C,3,FALSE),"")</f>
        <v/>
      </c>
      <c r="H7257" s="9" t="str">
        <f>IF(C7257,VLOOKUP(A7257,RawData!A:D,4,FALSE),"")</f>
        <v/>
      </c>
      <c r="I7257" s="5" t="b">
        <f t="shared" si="1521"/>
        <v>0</v>
      </c>
      <c r="J7257" s="4" t="e">
        <f t="shared" ca="1" si="1522"/>
        <v>#N/A</v>
      </c>
      <c r="K7257" s="4" t="e">
        <f t="shared" si="1523"/>
        <v>#N/A</v>
      </c>
      <c r="L7257" s="4" t="e">
        <f t="shared" si="1524"/>
        <v>#N/A</v>
      </c>
      <c r="M7257" s="4" t="e">
        <f t="shared" ca="1" si="1525"/>
        <v>#N/A</v>
      </c>
      <c r="N7257" s="4" t="e">
        <f t="shared" ca="1" si="1527"/>
        <v>#VALUE!</v>
      </c>
      <c r="O7257" s="4" t="e">
        <f t="shared" ca="1" si="1526"/>
        <v>#VALUE!</v>
      </c>
    </row>
    <row r="7258" spans="1:15" x14ac:dyDescent="0.2">
      <c r="A7258" s="4">
        <f t="shared" si="1516"/>
        <v>7251</v>
      </c>
      <c r="B7258" s="4" t="b">
        <f t="shared" si="1517"/>
        <v>0</v>
      </c>
      <c r="C7258" s="5" t="b">
        <f t="shared" si="1515"/>
        <v>0</v>
      </c>
      <c r="D7258" s="4" t="e">
        <f t="shared" si="1518"/>
        <v>#N/A</v>
      </c>
      <c r="E7258" s="15" t="e">
        <f t="shared" si="1519"/>
        <v>#N/A</v>
      </c>
      <c r="F7258" s="4" t="e">
        <f t="shared" si="1520"/>
        <v>#N/A</v>
      </c>
      <c r="G7258" s="6" t="str">
        <f>IF(C7258,VLOOKUP(A7258,RawData!A:C,3,FALSE),"")</f>
        <v/>
      </c>
      <c r="H7258" s="9" t="str">
        <f>IF(C7258,VLOOKUP(A7258,RawData!A:D,4,FALSE),"")</f>
        <v/>
      </c>
      <c r="I7258" s="5" t="b">
        <f t="shared" si="1521"/>
        <v>0</v>
      </c>
      <c r="J7258" s="4" t="e">
        <f t="shared" ca="1" si="1522"/>
        <v>#N/A</v>
      </c>
      <c r="K7258" s="4" t="e">
        <f t="shared" si="1523"/>
        <v>#N/A</v>
      </c>
      <c r="L7258" s="4" t="e">
        <f t="shared" si="1524"/>
        <v>#N/A</v>
      </c>
      <c r="M7258" s="4" t="e">
        <f t="shared" ca="1" si="1525"/>
        <v>#N/A</v>
      </c>
      <c r="N7258" s="4" t="e">
        <f t="shared" ca="1" si="1527"/>
        <v>#VALUE!</v>
      </c>
      <c r="O7258" s="4" t="e">
        <f t="shared" ca="1" si="1526"/>
        <v>#VALUE!</v>
      </c>
    </row>
    <row r="7259" spans="1:15" x14ac:dyDescent="0.2">
      <c r="A7259" s="4">
        <f t="shared" si="1516"/>
        <v>7252</v>
      </c>
      <c r="B7259" s="4" t="b">
        <f t="shared" si="1517"/>
        <v>0</v>
      </c>
      <c r="C7259" s="5" t="b">
        <f t="shared" si="1515"/>
        <v>0</v>
      </c>
      <c r="D7259" s="4" t="e">
        <f t="shared" si="1518"/>
        <v>#N/A</v>
      </c>
      <c r="E7259" s="15" t="e">
        <f t="shared" si="1519"/>
        <v>#N/A</v>
      </c>
      <c r="F7259" s="4" t="e">
        <f t="shared" si="1520"/>
        <v>#N/A</v>
      </c>
      <c r="G7259" s="6" t="str">
        <f>IF(C7259,VLOOKUP(A7259,RawData!A:C,3,FALSE),"")</f>
        <v/>
      </c>
      <c r="H7259" s="9" t="str">
        <f>IF(C7259,VLOOKUP(A7259,RawData!A:D,4,FALSE),"")</f>
        <v/>
      </c>
      <c r="I7259" s="5" t="b">
        <f t="shared" si="1521"/>
        <v>0</v>
      </c>
      <c r="J7259" s="4" t="e">
        <f t="shared" ca="1" si="1522"/>
        <v>#N/A</v>
      </c>
      <c r="K7259" s="4" t="e">
        <f t="shared" si="1523"/>
        <v>#N/A</v>
      </c>
      <c r="L7259" s="4" t="e">
        <f t="shared" si="1524"/>
        <v>#N/A</v>
      </c>
      <c r="M7259" s="4" t="e">
        <f t="shared" ca="1" si="1525"/>
        <v>#N/A</v>
      </c>
      <c r="N7259" s="4" t="e">
        <f t="shared" ca="1" si="1527"/>
        <v>#VALUE!</v>
      </c>
      <c r="O7259" s="4" t="e">
        <f t="shared" ca="1" si="1526"/>
        <v>#VALUE!</v>
      </c>
    </row>
    <row r="7260" spans="1:15" x14ac:dyDescent="0.2">
      <c r="A7260" s="4">
        <f t="shared" si="1516"/>
        <v>7253</v>
      </c>
      <c r="B7260" s="4" t="b">
        <f t="shared" si="1517"/>
        <v>0</v>
      </c>
      <c r="C7260" s="5" t="b">
        <f t="shared" si="1515"/>
        <v>0</v>
      </c>
      <c r="D7260" s="4" t="e">
        <f t="shared" si="1518"/>
        <v>#N/A</v>
      </c>
      <c r="E7260" s="15" t="e">
        <f t="shared" si="1519"/>
        <v>#N/A</v>
      </c>
      <c r="F7260" s="4" t="e">
        <f t="shared" si="1520"/>
        <v>#N/A</v>
      </c>
      <c r="G7260" s="6" t="str">
        <f>IF(C7260,VLOOKUP(A7260,RawData!A:C,3,FALSE),"")</f>
        <v/>
      </c>
      <c r="H7260" s="9" t="str">
        <f>IF(C7260,VLOOKUP(A7260,RawData!A:D,4,FALSE),"")</f>
        <v/>
      </c>
      <c r="I7260" s="5" t="b">
        <f t="shared" si="1521"/>
        <v>0</v>
      </c>
      <c r="J7260" s="4" t="e">
        <f t="shared" ca="1" si="1522"/>
        <v>#N/A</v>
      </c>
      <c r="K7260" s="4" t="e">
        <f t="shared" si="1523"/>
        <v>#N/A</v>
      </c>
      <c r="L7260" s="4" t="e">
        <f t="shared" si="1524"/>
        <v>#N/A</v>
      </c>
      <c r="M7260" s="4" t="e">
        <f t="shared" ca="1" si="1525"/>
        <v>#N/A</v>
      </c>
      <c r="N7260" s="4" t="e">
        <f t="shared" ca="1" si="1527"/>
        <v>#VALUE!</v>
      </c>
      <c r="O7260" s="4" t="e">
        <f t="shared" ca="1" si="1526"/>
        <v>#VALUE!</v>
      </c>
    </row>
    <row r="7261" spans="1:15" x14ac:dyDescent="0.2">
      <c r="A7261" s="4">
        <f t="shared" si="1516"/>
        <v>7254</v>
      </c>
      <c r="B7261" s="4" t="b">
        <f t="shared" si="1517"/>
        <v>0</v>
      </c>
      <c r="C7261" s="5" t="b">
        <f t="shared" si="1515"/>
        <v>0</v>
      </c>
      <c r="D7261" s="4" t="e">
        <f t="shared" si="1518"/>
        <v>#N/A</v>
      </c>
      <c r="E7261" s="15" t="e">
        <f t="shared" si="1519"/>
        <v>#N/A</v>
      </c>
      <c r="F7261" s="4" t="e">
        <f t="shared" si="1520"/>
        <v>#N/A</v>
      </c>
      <c r="G7261" s="6" t="str">
        <f>IF(C7261,VLOOKUP(A7261,RawData!A:C,3,FALSE),"")</f>
        <v/>
      </c>
      <c r="H7261" s="9" t="str">
        <f>IF(C7261,VLOOKUP(A7261,RawData!A:D,4,FALSE),"")</f>
        <v/>
      </c>
      <c r="I7261" s="5" t="b">
        <f t="shared" si="1521"/>
        <v>0</v>
      </c>
      <c r="J7261" s="4" t="e">
        <f t="shared" ca="1" si="1522"/>
        <v>#N/A</v>
      </c>
      <c r="K7261" s="4" t="e">
        <f t="shared" si="1523"/>
        <v>#N/A</v>
      </c>
      <c r="L7261" s="4" t="e">
        <f t="shared" si="1524"/>
        <v>#N/A</v>
      </c>
      <c r="M7261" s="4" t="e">
        <f t="shared" ca="1" si="1525"/>
        <v>#N/A</v>
      </c>
      <c r="N7261" s="4" t="e">
        <f t="shared" ca="1" si="1527"/>
        <v>#VALUE!</v>
      </c>
      <c r="O7261" s="4" t="e">
        <f t="shared" ca="1" si="1526"/>
        <v>#VALUE!</v>
      </c>
    </row>
    <row r="7262" spans="1:15" x14ac:dyDescent="0.2">
      <c r="A7262" s="4">
        <f t="shared" si="1516"/>
        <v>7255</v>
      </c>
      <c r="B7262" s="4" t="b">
        <f t="shared" si="1517"/>
        <v>0</v>
      </c>
      <c r="C7262" s="5" t="b">
        <f t="shared" si="1515"/>
        <v>0</v>
      </c>
      <c r="D7262" s="4" t="e">
        <f t="shared" si="1518"/>
        <v>#N/A</v>
      </c>
      <c r="E7262" s="15" t="e">
        <f t="shared" si="1519"/>
        <v>#N/A</v>
      </c>
      <c r="F7262" s="4" t="e">
        <f t="shared" si="1520"/>
        <v>#N/A</v>
      </c>
      <c r="G7262" s="6" t="str">
        <f>IF(C7262,VLOOKUP(A7262,RawData!A:C,3,FALSE),"")</f>
        <v/>
      </c>
      <c r="H7262" s="9" t="str">
        <f>IF(C7262,VLOOKUP(A7262,RawData!A:D,4,FALSE),"")</f>
        <v/>
      </c>
      <c r="I7262" s="5" t="b">
        <f t="shared" si="1521"/>
        <v>0</v>
      </c>
      <c r="J7262" s="4" t="e">
        <f t="shared" ca="1" si="1522"/>
        <v>#N/A</v>
      </c>
      <c r="K7262" s="4" t="e">
        <f t="shared" si="1523"/>
        <v>#N/A</v>
      </c>
      <c r="L7262" s="4" t="e">
        <f t="shared" si="1524"/>
        <v>#N/A</v>
      </c>
      <c r="M7262" s="4" t="e">
        <f t="shared" ca="1" si="1525"/>
        <v>#N/A</v>
      </c>
      <c r="N7262" s="4" t="e">
        <f t="shared" ca="1" si="1527"/>
        <v>#VALUE!</v>
      </c>
      <c r="O7262" s="4" t="e">
        <f t="shared" ca="1" si="1526"/>
        <v>#VALUE!</v>
      </c>
    </row>
    <row r="7263" spans="1:15" x14ac:dyDescent="0.2">
      <c r="A7263" s="4">
        <f t="shared" si="1516"/>
        <v>7256</v>
      </c>
      <c r="B7263" s="4" t="b">
        <f t="shared" si="1517"/>
        <v>0</v>
      </c>
      <c r="C7263" s="5" t="b">
        <f t="shared" si="1515"/>
        <v>0</v>
      </c>
      <c r="D7263" s="4" t="e">
        <f t="shared" si="1518"/>
        <v>#N/A</v>
      </c>
      <c r="E7263" s="15" t="e">
        <f t="shared" si="1519"/>
        <v>#N/A</v>
      </c>
      <c r="F7263" s="4" t="e">
        <f t="shared" si="1520"/>
        <v>#N/A</v>
      </c>
      <c r="G7263" s="6" t="str">
        <f>IF(C7263,VLOOKUP(A7263,RawData!A:C,3,FALSE),"")</f>
        <v/>
      </c>
      <c r="H7263" s="9" t="str">
        <f>IF(C7263,VLOOKUP(A7263,RawData!A:D,4,FALSE),"")</f>
        <v/>
      </c>
      <c r="I7263" s="5" t="b">
        <f t="shared" si="1521"/>
        <v>0</v>
      </c>
      <c r="J7263" s="4" t="e">
        <f t="shared" ca="1" si="1522"/>
        <v>#N/A</v>
      </c>
      <c r="K7263" s="4" t="e">
        <f t="shared" si="1523"/>
        <v>#N/A</v>
      </c>
      <c r="L7263" s="4" t="e">
        <f t="shared" si="1524"/>
        <v>#N/A</v>
      </c>
      <c r="M7263" s="4" t="e">
        <f t="shared" ca="1" si="1525"/>
        <v>#N/A</v>
      </c>
      <c r="N7263" s="4" t="e">
        <f t="shared" ca="1" si="1527"/>
        <v>#VALUE!</v>
      </c>
      <c r="O7263" s="4" t="e">
        <f t="shared" ca="1" si="1526"/>
        <v>#VALUE!</v>
      </c>
    </row>
    <row r="7264" spans="1:15" x14ac:dyDescent="0.2">
      <c r="A7264" s="4">
        <f t="shared" si="1516"/>
        <v>7257</v>
      </c>
      <c r="B7264" s="4" t="b">
        <f t="shared" si="1517"/>
        <v>0</v>
      </c>
      <c r="C7264" s="5" t="b">
        <f t="shared" si="1515"/>
        <v>0</v>
      </c>
      <c r="D7264" s="4" t="e">
        <f t="shared" si="1518"/>
        <v>#N/A</v>
      </c>
      <c r="E7264" s="15" t="e">
        <f t="shared" si="1519"/>
        <v>#N/A</v>
      </c>
      <c r="F7264" s="4" t="e">
        <f t="shared" si="1520"/>
        <v>#N/A</v>
      </c>
      <c r="G7264" s="6" t="str">
        <f>IF(C7264,VLOOKUP(A7264,RawData!A:C,3,FALSE),"")</f>
        <v/>
      </c>
      <c r="H7264" s="9" t="str">
        <f>IF(C7264,VLOOKUP(A7264,RawData!A:D,4,FALSE),"")</f>
        <v/>
      </c>
      <c r="I7264" s="5" t="b">
        <f t="shared" si="1521"/>
        <v>0</v>
      </c>
      <c r="J7264" s="4" t="e">
        <f t="shared" ca="1" si="1522"/>
        <v>#N/A</v>
      </c>
      <c r="K7264" s="4" t="e">
        <f t="shared" si="1523"/>
        <v>#N/A</v>
      </c>
      <c r="L7264" s="4" t="e">
        <f t="shared" si="1524"/>
        <v>#N/A</v>
      </c>
      <c r="M7264" s="4" t="e">
        <f t="shared" ca="1" si="1525"/>
        <v>#N/A</v>
      </c>
      <c r="N7264" s="4" t="e">
        <f t="shared" ca="1" si="1527"/>
        <v>#VALUE!</v>
      </c>
      <c r="O7264" s="4" t="e">
        <f t="shared" ca="1" si="1526"/>
        <v>#VALUE!</v>
      </c>
    </row>
    <row r="7265" spans="1:15" x14ac:dyDescent="0.2">
      <c r="A7265" s="4">
        <f t="shared" si="1516"/>
        <v>7258</v>
      </c>
      <c r="B7265" s="4" t="b">
        <f t="shared" si="1517"/>
        <v>0</v>
      </c>
      <c r="C7265" s="5" t="b">
        <f t="shared" si="1515"/>
        <v>0</v>
      </c>
      <c r="D7265" s="4" t="e">
        <f t="shared" si="1518"/>
        <v>#N/A</v>
      </c>
      <c r="E7265" s="15" t="e">
        <f t="shared" si="1519"/>
        <v>#N/A</v>
      </c>
      <c r="F7265" s="4" t="e">
        <f t="shared" si="1520"/>
        <v>#N/A</v>
      </c>
      <c r="G7265" s="6" t="str">
        <f>IF(C7265,VLOOKUP(A7265,RawData!A:C,3,FALSE),"")</f>
        <v/>
      </c>
      <c r="H7265" s="9" t="str">
        <f>IF(C7265,VLOOKUP(A7265,RawData!A:D,4,FALSE),"")</f>
        <v/>
      </c>
      <c r="I7265" s="5" t="b">
        <f t="shared" si="1521"/>
        <v>0</v>
      </c>
      <c r="J7265" s="4" t="e">
        <f t="shared" ca="1" si="1522"/>
        <v>#N/A</v>
      </c>
      <c r="K7265" s="4" t="e">
        <f t="shared" si="1523"/>
        <v>#N/A</v>
      </c>
      <c r="L7265" s="4" t="e">
        <f t="shared" si="1524"/>
        <v>#N/A</v>
      </c>
      <c r="M7265" s="4" t="e">
        <f t="shared" ca="1" si="1525"/>
        <v>#N/A</v>
      </c>
      <c r="N7265" s="4" t="e">
        <f t="shared" ca="1" si="1527"/>
        <v>#VALUE!</v>
      </c>
      <c r="O7265" s="4" t="e">
        <f t="shared" ca="1" si="1526"/>
        <v>#VALUE!</v>
      </c>
    </row>
    <row r="7266" spans="1:15" x14ac:dyDescent="0.2">
      <c r="A7266" s="4">
        <f t="shared" si="1516"/>
        <v>7259</v>
      </c>
      <c r="B7266" s="4" t="b">
        <f t="shared" si="1517"/>
        <v>0</v>
      </c>
      <c r="C7266" s="5" t="b">
        <f t="shared" si="1515"/>
        <v>0</v>
      </c>
      <c r="D7266" s="4" t="e">
        <f t="shared" si="1518"/>
        <v>#N/A</v>
      </c>
      <c r="E7266" s="15" t="e">
        <f t="shared" si="1519"/>
        <v>#N/A</v>
      </c>
      <c r="F7266" s="4" t="e">
        <f t="shared" si="1520"/>
        <v>#N/A</v>
      </c>
      <c r="G7266" s="6" t="str">
        <f>IF(C7266,VLOOKUP(A7266,RawData!A:C,3,FALSE),"")</f>
        <v/>
      </c>
      <c r="H7266" s="9" t="str">
        <f>IF(C7266,VLOOKUP(A7266,RawData!A:D,4,FALSE),"")</f>
        <v/>
      </c>
      <c r="I7266" s="5" t="b">
        <f t="shared" si="1521"/>
        <v>0</v>
      </c>
      <c r="J7266" s="4" t="e">
        <f t="shared" ca="1" si="1522"/>
        <v>#N/A</v>
      </c>
      <c r="K7266" s="4" t="e">
        <f t="shared" si="1523"/>
        <v>#N/A</v>
      </c>
      <c r="L7266" s="4" t="e">
        <f t="shared" si="1524"/>
        <v>#N/A</v>
      </c>
      <c r="M7266" s="4" t="e">
        <f t="shared" ca="1" si="1525"/>
        <v>#N/A</v>
      </c>
      <c r="N7266" s="4" t="e">
        <f t="shared" ca="1" si="1527"/>
        <v>#VALUE!</v>
      </c>
      <c r="O7266" s="4" t="e">
        <f t="shared" ca="1" si="1526"/>
        <v>#VALUE!</v>
      </c>
    </row>
    <row r="7267" spans="1:15" x14ac:dyDescent="0.2">
      <c r="A7267" s="4">
        <f t="shared" si="1516"/>
        <v>7260</v>
      </c>
      <c r="B7267" s="4" t="b">
        <f t="shared" si="1517"/>
        <v>0</v>
      </c>
      <c r="C7267" s="5" t="b">
        <f t="shared" si="1515"/>
        <v>0</v>
      </c>
      <c r="D7267" s="4" t="e">
        <f t="shared" si="1518"/>
        <v>#N/A</v>
      </c>
      <c r="E7267" s="15" t="e">
        <f t="shared" si="1519"/>
        <v>#N/A</v>
      </c>
      <c r="F7267" s="4" t="e">
        <f t="shared" si="1520"/>
        <v>#N/A</v>
      </c>
      <c r="G7267" s="6" t="str">
        <f>IF(C7267,VLOOKUP(A7267,RawData!A:C,3,FALSE),"")</f>
        <v/>
      </c>
      <c r="H7267" s="9" t="str">
        <f>IF(C7267,VLOOKUP(A7267,RawData!A:D,4,FALSE),"")</f>
        <v/>
      </c>
      <c r="I7267" s="5" t="b">
        <f t="shared" si="1521"/>
        <v>0</v>
      </c>
      <c r="J7267" s="4" t="e">
        <f t="shared" ca="1" si="1522"/>
        <v>#N/A</v>
      </c>
      <c r="K7267" s="4" t="e">
        <f t="shared" si="1523"/>
        <v>#N/A</v>
      </c>
      <c r="L7267" s="4" t="e">
        <f t="shared" si="1524"/>
        <v>#N/A</v>
      </c>
      <c r="M7267" s="4" t="e">
        <f t="shared" ca="1" si="1525"/>
        <v>#N/A</v>
      </c>
      <c r="N7267" s="4" t="e">
        <f t="shared" ca="1" si="1527"/>
        <v>#VALUE!</v>
      </c>
      <c r="O7267" s="4" t="e">
        <f t="shared" ca="1" si="1526"/>
        <v>#VALUE!</v>
      </c>
    </row>
    <row r="7268" spans="1:15" x14ac:dyDescent="0.2">
      <c r="A7268" s="4">
        <f t="shared" si="1516"/>
        <v>7261</v>
      </c>
      <c r="B7268" s="4" t="b">
        <f t="shared" si="1517"/>
        <v>0</v>
      </c>
      <c r="C7268" s="5" t="b">
        <f t="shared" si="1515"/>
        <v>0</v>
      </c>
      <c r="D7268" s="4" t="e">
        <f t="shared" si="1518"/>
        <v>#N/A</v>
      </c>
      <c r="E7268" s="15" t="e">
        <f t="shared" si="1519"/>
        <v>#N/A</v>
      </c>
      <c r="F7268" s="4" t="e">
        <f t="shared" si="1520"/>
        <v>#N/A</v>
      </c>
      <c r="G7268" s="6" t="str">
        <f>IF(C7268,VLOOKUP(A7268,RawData!A:C,3,FALSE),"")</f>
        <v/>
      </c>
      <c r="H7268" s="9" t="str">
        <f>IF(C7268,VLOOKUP(A7268,RawData!A:D,4,FALSE),"")</f>
        <v/>
      </c>
      <c r="I7268" s="5" t="b">
        <f t="shared" si="1521"/>
        <v>0</v>
      </c>
      <c r="J7268" s="4" t="e">
        <f t="shared" ca="1" si="1522"/>
        <v>#N/A</v>
      </c>
      <c r="K7268" s="4" t="e">
        <f t="shared" si="1523"/>
        <v>#N/A</v>
      </c>
      <c r="L7268" s="4" t="e">
        <f t="shared" si="1524"/>
        <v>#N/A</v>
      </c>
      <c r="M7268" s="4" t="e">
        <f t="shared" ca="1" si="1525"/>
        <v>#N/A</v>
      </c>
      <c r="N7268" s="4" t="e">
        <f t="shared" ca="1" si="1527"/>
        <v>#VALUE!</v>
      </c>
      <c r="O7268" s="4" t="e">
        <f t="shared" ca="1" si="1526"/>
        <v>#VALUE!</v>
      </c>
    </row>
    <row r="7269" spans="1:15" x14ac:dyDescent="0.2">
      <c r="A7269" s="4">
        <f t="shared" si="1516"/>
        <v>7262</v>
      </c>
      <c r="B7269" s="4" t="b">
        <f t="shared" si="1517"/>
        <v>0</v>
      </c>
      <c r="C7269" s="5" t="b">
        <f t="shared" si="1515"/>
        <v>0</v>
      </c>
      <c r="D7269" s="4" t="e">
        <f t="shared" si="1518"/>
        <v>#N/A</v>
      </c>
      <c r="E7269" s="15" t="e">
        <f t="shared" si="1519"/>
        <v>#N/A</v>
      </c>
      <c r="F7269" s="4" t="e">
        <f t="shared" si="1520"/>
        <v>#N/A</v>
      </c>
      <c r="G7269" s="6" t="str">
        <f>IF(C7269,VLOOKUP(A7269,RawData!A:C,3,FALSE),"")</f>
        <v/>
      </c>
      <c r="H7269" s="9" t="str">
        <f>IF(C7269,VLOOKUP(A7269,RawData!A:D,4,FALSE),"")</f>
        <v/>
      </c>
      <c r="I7269" s="5" t="b">
        <f t="shared" si="1521"/>
        <v>0</v>
      </c>
      <c r="J7269" s="4" t="e">
        <f t="shared" ca="1" si="1522"/>
        <v>#N/A</v>
      </c>
      <c r="K7269" s="4" t="e">
        <f t="shared" si="1523"/>
        <v>#N/A</v>
      </c>
      <c r="L7269" s="4" t="e">
        <f t="shared" si="1524"/>
        <v>#N/A</v>
      </c>
      <c r="M7269" s="4" t="e">
        <f t="shared" ca="1" si="1525"/>
        <v>#N/A</v>
      </c>
      <c r="N7269" s="4" t="e">
        <f t="shared" ca="1" si="1527"/>
        <v>#VALUE!</v>
      </c>
      <c r="O7269" s="4" t="e">
        <f t="shared" ca="1" si="1526"/>
        <v>#VALUE!</v>
      </c>
    </row>
    <row r="7270" spans="1:15" x14ac:dyDescent="0.2">
      <c r="A7270" s="4">
        <f t="shared" si="1516"/>
        <v>7263</v>
      </c>
      <c r="B7270" s="4" t="b">
        <f t="shared" si="1517"/>
        <v>0</v>
      </c>
      <c r="C7270" s="5" t="b">
        <f t="shared" si="1515"/>
        <v>0</v>
      </c>
      <c r="D7270" s="4" t="e">
        <f t="shared" si="1518"/>
        <v>#N/A</v>
      </c>
      <c r="E7270" s="15" t="e">
        <f t="shared" si="1519"/>
        <v>#N/A</v>
      </c>
      <c r="F7270" s="4" t="e">
        <f t="shared" si="1520"/>
        <v>#N/A</v>
      </c>
      <c r="G7270" s="6" t="str">
        <f>IF(C7270,VLOOKUP(A7270,RawData!A:C,3,FALSE),"")</f>
        <v/>
      </c>
      <c r="H7270" s="9" t="str">
        <f>IF(C7270,VLOOKUP(A7270,RawData!A:D,4,FALSE),"")</f>
        <v/>
      </c>
      <c r="I7270" s="5" t="b">
        <f t="shared" si="1521"/>
        <v>0</v>
      </c>
      <c r="J7270" s="4" t="e">
        <f t="shared" ca="1" si="1522"/>
        <v>#N/A</v>
      </c>
      <c r="K7270" s="4" t="e">
        <f t="shared" si="1523"/>
        <v>#N/A</v>
      </c>
      <c r="L7270" s="4" t="e">
        <f t="shared" si="1524"/>
        <v>#N/A</v>
      </c>
      <c r="M7270" s="4" t="e">
        <f t="shared" ca="1" si="1525"/>
        <v>#N/A</v>
      </c>
      <c r="N7270" s="4" t="e">
        <f t="shared" ca="1" si="1527"/>
        <v>#VALUE!</v>
      </c>
      <c r="O7270" s="4" t="e">
        <f t="shared" ca="1" si="1526"/>
        <v>#VALUE!</v>
      </c>
    </row>
    <row r="7271" spans="1:15" x14ac:dyDescent="0.2">
      <c r="A7271" s="4">
        <f t="shared" si="1516"/>
        <v>7264</v>
      </c>
      <c r="B7271" s="4" t="b">
        <f t="shared" si="1517"/>
        <v>0</v>
      </c>
      <c r="C7271" s="5" t="b">
        <f t="shared" si="1515"/>
        <v>0</v>
      </c>
      <c r="D7271" s="4" t="e">
        <f t="shared" si="1518"/>
        <v>#N/A</v>
      </c>
      <c r="E7271" s="15" t="e">
        <f t="shared" si="1519"/>
        <v>#N/A</v>
      </c>
      <c r="F7271" s="4" t="e">
        <f t="shared" si="1520"/>
        <v>#N/A</v>
      </c>
      <c r="G7271" s="6" t="str">
        <f>IF(C7271,VLOOKUP(A7271,RawData!A:C,3,FALSE),"")</f>
        <v/>
      </c>
      <c r="H7271" s="9" t="str">
        <f>IF(C7271,VLOOKUP(A7271,RawData!A:D,4,FALSE),"")</f>
        <v/>
      </c>
      <c r="I7271" s="5" t="b">
        <f t="shared" si="1521"/>
        <v>0</v>
      </c>
      <c r="J7271" s="4" t="e">
        <f t="shared" ca="1" si="1522"/>
        <v>#N/A</v>
      </c>
      <c r="K7271" s="4" t="e">
        <f t="shared" si="1523"/>
        <v>#N/A</v>
      </c>
      <c r="L7271" s="4" t="e">
        <f t="shared" si="1524"/>
        <v>#N/A</v>
      </c>
      <c r="M7271" s="4" t="e">
        <f t="shared" ca="1" si="1525"/>
        <v>#N/A</v>
      </c>
      <c r="N7271" s="4" t="e">
        <f t="shared" ca="1" si="1527"/>
        <v>#VALUE!</v>
      </c>
      <c r="O7271" s="4" t="e">
        <f t="shared" ca="1" si="1526"/>
        <v>#VALUE!</v>
      </c>
    </row>
    <row r="7272" spans="1:15" x14ac:dyDescent="0.2">
      <c r="A7272" s="4">
        <f t="shared" si="1516"/>
        <v>7265</v>
      </c>
      <c r="B7272" s="4" t="b">
        <f t="shared" si="1517"/>
        <v>0</v>
      </c>
      <c r="C7272" s="5" t="b">
        <f t="shared" si="1515"/>
        <v>0</v>
      </c>
      <c r="D7272" s="4" t="e">
        <f t="shared" si="1518"/>
        <v>#N/A</v>
      </c>
      <c r="E7272" s="15" t="e">
        <f t="shared" si="1519"/>
        <v>#N/A</v>
      </c>
      <c r="F7272" s="4" t="e">
        <f t="shared" si="1520"/>
        <v>#N/A</v>
      </c>
      <c r="G7272" s="6" t="str">
        <f>IF(C7272,VLOOKUP(A7272,RawData!A:C,3,FALSE),"")</f>
        <v/>
      </c>
      <c r="H7272" s="9" t="str">
        <f>IF(C7272,VLOOKUP(A7272,RawData!A:D,4,FALSE),"")</f>
        <v/>
      </c>
      <c r="I7272" s="5" t="b">
        <f t="shared" si="1521"/>
        <v>0</v>
      </c>
      <c r="J7272" s="4" t="e">
        <f t="shared" ca="1" si="1522"/>
        <v>#N/A</v>
      </c>
      <c r="K7272" s="4" t="e">
        <f t="shared" si="1523"/>
        <v>#N/A</v>
      </c>
      <c r="L7272" s="4" t="e">
        <f t="shared" si="1524"/>
        <v>#N/A</v>
      </c>
      <c r="M7272" s="4" t="e">
        <f t="shared" ca="1" si="1525"/>
        <v>#N/A</v>
      </c>
      <c r="N7272" s="4" t="e">
        <f t="shared" ca="1" si="1527"/>
        <v>#VALUE!</v>
      </c>
      <c r="O7272" s="4" t="e">
        <f t="shared" ca="1" si="1526"/>
        <v>#VALUE!</v>
      </c>
    </row>
    <row r="7273" spans="1:15" x14ac:dyDescent="0.2">
      <c r="A7273" s="4">
        <f t="shared" si="1516"/>
        <v>7266</v>
      </c>
      <c r="B7273" s="4" t="b">
        <f t="shared" si="1517"/>
        <v>0</v>
      </c>
      <c r="C7273" s="5" t="b">
        <f t="shared" si="1515"/>
        <v>0</v>
      </c>
      <c r="D7273" s="4" t="e">
        <f t="shared" si="1518"/>
        <v>#N/A</v>
      </c>
      <c r="E7273" s="15" t="e">
        <f t="shared" si="1519"/>
        <v>#N/A</v>
      </c>
      <c r="F7273" s="4" t="e">
        <f t="shared" si="1520"/>
        <v>#N/A</v>
      </c>
      <c r="G7273" s="6" t="str">
        <f>IF(C7273,VLOOKUP(A7273,RawData!A:C,3,FALSE),"")</f>
        <v/>
      </c>
      <c r="H7273" s="9" t="str">
        <f>IF(C7273,VLOOKUP(A7273,RawData!A:D,4,FALSE),"")</f>
        <v/>
      </c>
      <c r="I7273" s="5" t="b">
        <f t="shared" si="1521"/>
        <v>0</v>
      </c>
      <c r="J7273" s="4" t="e">
        <f t="shared" ca="1" si="1522"/>
        <v>#N/A</v>
      </c>
      <c r="K7273" s="4" t="e">
        <f t="shared" si="1523"/>
        <v>#N/A</v>
      </c>
      <c r="L7273" s="4" t="e">
        <f t="shared" si="1524"/>
        <v>#N/A</v>
      </c>
      <c r="M7273" s="4" t="e">
        <f t="shared" ca="1" si="1525"/>
        <v>#N/A</v>
      </c>
      <c r="N7273" s="4" t="e">
        <f t="shared" ca="1" si="1527"/>
        <v>#VALUE!</v>
      </c>
      <c r="O7273" s="4" t="e">
        <f t="shared" ca="1" si="1526"/>
        <v>#VALUE!</v>
      </c>
    </row>
    <row r="7274" spans="1:15" x14ac:dyDescent="0.2">
      <c r="A7274" s="4">
        <f t="shared" si="1516"/>
        <v>7267</v>
      </c>
      <c r="B7274" s="4" t="b">
        <f t="shared" si="1517"/>
        <v>0</v>
      </c>
      <c r="C7274" s="5" t="b">
        <f t="shared" si="1515"/>
        <v>0</v>
      </c>
      <c r="D7274" s="4" t="e">
        <f t="shared" si="1518"/>
        <v>#N/A</v>
      </c>
      <c r="E7274" s="15" t="e">
        <f t="shared" si="1519"/>
        <v>#N/A</v>
      </c>
      <c r="F7274" s="4" t="e">
        <f t="shared" si="1520"/>
        <v>#N/A</v>
      </c>
      <c r="G7274" s="6" t="str">
        <f>IF(C7274,VLOOKUP(A7274,RawData!A:C,3,FALSE),"")</f>
        <v/>
      </c>
      <c r="H7274" s="9" t="str">
        <f>IF(C7274,VLOOKUP(A7274,RawData!A:D,4,FALSE),"")</f>
        <v/>
      </c>
      <c r="I7274" s="5" t="b">
        <f t="shared" si="1521"/>
        <v>0</v>
      </c>
      <c r="J7274" s="4" t="e">
        <f t="shared" ca="1" si="1522"/>
        <v>#N/A</v>
      </c>
      <c r="K7274" s="4" t="e">
        <f t="shared" si="1523"/>
        <v>#N/A</v>
      </c>
      <c r="L7274" s="4" t="e">
        <f t="shared" si="1524"/>
        <v>#N/A</v>
      </c>
      <c r="M7274" s="4" t="e">
        <f t="shared" ca="1" si="1525"/>
        <v>#N/A</v>
      </c>
      <c r="N7274" s="4" t="e">
        <f t="shared" ca="1" si="1527"/>
        <v>#VALUE!</v>
      </c>
      <c r="O7274" s="4" t="e">
        <f t="shared" ca="1" si="1526"/>
        <v>#VALUE!</v>
      </c>
    </row>
    <row r="7275" spans="1:15" x14ac:dyDescent="0.2">
      <c r="A7275" s="4">
        <f t="shared" si="1516"/>
        <v>7268</v>
      </c>
      <c r="B7275" s="4" t="b">
        <f t="shared" si="1517"/>
        <v>0</v>
      </c>
      <c r="C7275" s="5" t="b">
        <f t="shared" si="1515"/>
        <v>0</v>
      </c>
      <c r="D7275" s="4" t="e">
        <f t="shared" si="1518"/>
        <v>#N/A</v>
      </c>
      <c r="E7275" s="15" t="e">
        <f t="shared" si="1519"/>
        <v>#N/A</v>
      </c>
      <c r="F7275" s="4" t="e">
        <f t="shared" si="1520"/>
        <v>#N/A</v>
      </c>
      <c r="G7275" s="6" t="str">
        <f>IF(C7275,VLOOKUP(A7275,RawData!A:C,3,FALSE),"")</f>
        <v/>
      </c>
      <c r="H7275" s="9" t="str">
        <f>IF(C7275,VLOOKUP(A7275,RawData!A:D,4,FALSE),"")</f>
        <v/>
      </c>
      <c r="I7275" s="5" t="b">
        <f t="shared" si="1521"/>
        <v>0</v>
      </c>
      <c r="J7275" s="4" t="e">
        <f t="shared" ca="1" si="1522"/>
        <v>#N/A</v>
      </c>
      <c r="K7275" s="4" t="e">
        <f t="shared" si="1523"/>
        <v>#N/A</v>
      </c>
      <c r="L7275" s="4" t="e">
        <f t="shared" si="1524"/>
        <v>#N/A</v>
      </c>
      <c r="M7275" s="4" t="e">
        <f t="shared" ca="1" si="1525"/>
        <v>#N/A</v>
      </c>
      <c r="N7275" s="4" t="e">
        <f t="shared" ca="1" si="1527"/>
        <v>#VALUE!</v>
      </c>
      <c r="O7275" s="4" t="e">
        <f t="shared" ca="1" si="1526"/>
        <v>#VALUE!</v>
      </c>
    </row>
    <row r="7276" spans="1:15" x14ac:dyDescent="0.2">
      <c r="A7276" s="4">
        <f t="shared" si="1516"/>
        <v>7269</v>
      </c>
      <c r="B7276" s="4" t="b">
        <f t="shared" si="1517"/>
        <v>0</v>
      </c>
      <c r="C7276" s="5" t="b">
        <f t="shared" si="1515"/>
        <v>0</v>
      </c>
      <c r="D7276" s="4" t="e">
        <f t="shared" si="1518"/>
        <v>#N/A</v>
      </c>
      <c r="E7276" s="15" t="e">
        <f t="shared" si="1519"/>
        <v>#N/A</v>
      </c>
      <c r="F7276" s="4" t="e">
        <f t="shared" si="1520"/>
        <v>#N/A</v>
      </c>
      <c r="G7276" s="6" t="str">
        <f>IF(C7276,VLOOKUP(A7276,RawData!A:C,3,FALSE),"")</f>
        <v/>
      </c>
      <c r="H7276" s="9" t="str">
        <f>IF(C7276,VLOOKUP(A7276,RawData!A:D,4,FALSE),"")</f>
        <v/>
      </c>
      <c r="I7276" s="5" t="b">
        <f t="shared" si="1521"/>
        <v>0</v>
      </c>
      <c r="J7276" s="4" t="e">
        <f t="shared" ca="1" si="1522"/>
        <v>#N/A</v>
      </c>
      <c r="K7276" s="4" t="e">
        <f t="shared" si="1523"/>
        <v>#N/A</v>
      </c>
      <c r="L7276" s="4" t="e">
        <f t="shared" si="1524"/>
        <v>#N/A</v>
      </c>
      <c r="M7276" s="4" t="e">
        <f t="shared" ca="1" si="1525"/>
        <v>#N/A</v>
      </c>
      <c r="N7276" s="4" t="e">
        <f t="shared" ca="1" si="1527"/>
        <v>#VALUE!</v>
      </c>
      <c r="O7276" s="4" t="e">
        <f t="shared" ca="1" si="1526"/>
        <v>#VALUE!</v>
      </c>
    </row>
    <row r="7277" spans="1:15" x14ac:dyDescent="0.2">
      <c r="A7277" s="4">
        <f t="shared" si="1516"/>
        <v>7270</v>
      </c>
      <c r="B7277" s="4" t="b">
        <f t="shared" si="1517"/>
        <v>0</v>
      </c>
      <c r="C7277" s="5" t="b">
        <f t="shared" si="1515"/>
        <v>0</v>
      </c>
      <c r="D7277" s="4" t="e">
        <f t="shared" si="1518"/>
        <v>#N/A</v>
      </c>
      <c r="E7277" s="15" t="e">
        <f t="shared" si="1519"/>
        <v>#N/A</v>
      </c>
      <c r="F7277" s="4" t="e">
        <f t="shared" si="1520"/>
        <v>#N/A</v>
      </c>
      <c r="G7277" s="6" t="str">
        <f>IF(C7277,VLOOKUP(A7277,RawData!A:C,3,FALSE),"")</f>
        <v/>
      </c>
      <c r="H7277" s="9" t="str">
        <f>IF(C7277,VLOOKUP(A7277,RawData!A:D,4,FALSE),"")</f>
        <v/>
      </c>
      <c r="I7277" s="5" t="b">
        <f t="shared" si="1521"/>
        <v>0</v>
      </c>
      <c r="J7277" s="4" t="e">
        <f t="shared" ca="1" si="1522"/>
        <v>#N/A</v>
      </c>
      <c r="K7277" s="4" t="e">
        <f t="shared" si="1523"/>
        <v>#N/A</v>
      </c>
      <c r="L7277" s="4" t="e">
        <f t="shared" si="1524"/>
        <v>#N/A</v>
      </c>
      <c r="M7277" s="4" t="e">
        <f t="shared" ca="1" si="1525"/>
        <v>#N/A</v>
      </c>
      <c r="N7277" s="4" t="e">
        <f t="shared" ca="1" si="1527"/>
        <v>#VALUE!</v>
      </c>
      <c r="O7277" s="4" t="e">
        <f t="shared" ca="1" si="1526"/>
        <v>#VALUE!</v>
      </c>
    </row>
    <row r="7278" spans="1:15" x14ac:dyDescent="0.2">
      <c r="A7278" s="4">
        <f t="shared" si="1516"/>
        <v>7271</v>
      </c>
      <c r="B7278" s="4" t="b">
        <f t="shared" si="1517"/>
        <v>0</v>
      </c>
      <c r="C7278" s="5" t="b">
        <f t="shared" si="1515"/>
        <v>0</v>
      </c>
      <c r="D7278" s="4" t="e">
        <f t="shared" si="1518"/>
        <v>#N/A</v>
      </c>
      <c r="E7278" s="15" t="e">
        <f t="shared" si="1519"/>
        <v>#N/A</v>
      </c>
      <c r="F7278" s="4" t="e">
        <f t="shared" si="1520"/>
        <v>#N/A</v>
      </c>
      <c r="G7278" s="6" t="str">
        <f>IF(C7278,VLOOKUP(A7278,RawData!A:C,3,FALSE),"")</f>
        <v/>
      </c>
      <c r="H7278" s="9" t="str">
        <f>IF(C7278,VLOOKUP(A7278,RawData!A:D,4,FALSE),"")</f>
        <v/>
      </c>
      <c r="I7278" s="5" t="b">
        <f t="shared" si="1521"/>
        <v>0</v>
      </c>
      <c r="J7278" s="4" t="e">
        <f t="shared" ca="1" si="1522"/>
        <v>#N/A</v>
      </c>
      <c r="K7278" s="4" t="e">
        <f t="shared" si="1523"/>
        <v>#N/A</v>
      </c>
      <c r="L7278" s="4" t="e">
        <f t="shared" si="1524"/>
        <v>#N/A</v>
      </c>
      <c r="M7278" s="4" t="e">
        <f t="shared" ca="1" si="1525"/>
        <v>#N/A</v>
      </c>
      <c r="N7278" s="4" t="e">
        <f t="shared" ca="1" si="1527"/>
        <v>#VALUE!</v>
      </c>
      <c r="O7278" s="4" t="e">
        <f t="shared" ca="1" si="1526"/>
        <v>#VALUE!</v>
      </c>
    </row>
    <row r="7279" spans="1:15" x14ac:dyDescent="0.2">
      <c r="A7279" s="4">
        <f t="shared" si="1516"/>
        <v>7272</v>
      </c>
      <c r="B7279" s="4" t="b">
        <f t="shared" si="1517"/>
        <v>0</v>
      </c>
      <c r="C7279" s="5" t="b">
        <f t="shared" si="1515"/>
        <v>0</v>
      </c>
      <c r="D7279" s="4" t="e">
        <f t="shared" si="1518"/>
        <v>#N/A</v>
      </c>
      <c r="E7279" s="15" t="e">
        <f t="shared" si="1519"/>
        <v>#N/A</v>
      </c>
      <c r="F7279" s="4" t="e">
        <f t="shared" si="1520"/>
        <v>#N/A</v>
      </c>
      <c r="G7279" s="6" t="str">
        <f>IF(C7279,VLOOKUP(A7279,RawData!A:C,3,FALSE),"")</f>
        <v/>
      </c>
      <c r="H7279" s="9" t="str">
        <f>IF(C7279,VLOOKUP(A7279,RawData!A:D,4,FALSE),"")</f>
        <v/>
      </c>
      <c r="I7279" s="5" t="b">
        <f t="shared" si="1521"/>
        <v>0</v>
      </c>
      <c r="J7279" s="4" t="e">
        <f t="shared" ca="1" si="1522"/>
        <v>#N/A</v>
      </c>
      <c r="K7279" s="4" t="e">
        <f t="shared" si="1523"/>
        <v>#N/A</v>
      </c>
      <c r="L7279" s="4" t="e">
        <f t="shared" si="1524"/>
        <v>#N/A</v>
      </c>
      <c r="M7279" s="4" t="e">
        <f t="shared" ca="1" si="1525"/>
        <v>#N/A</v>
      </c>
      <c r="N7279" s="4" t="e">
        <f t="shared" ca="1" si="1527"/>
        <v>#VALUE!</v>
      </c>
      <c r="O7279" s="4" t="e">
        <f t="shared" ca="1" si="1526"/>
        <v>#VALUE!</v>
      </c>
    </row>
    <row r="7280" spans="1:15" x14ac:dyDescent="0.2">
      <c r="A7280" s="4">
        <f t="shared" si="1516"/>
        <v>7273</v>
      </c>
      <c r="B7280" s="4" t="b">
        <f t="shared" si="1517"/>
        <v>0</v>
      </c>
      <c r="C7280" s="5" t="b">
        <f t="shared" si="1515"/>
        <v>0</v>
      </c>
      <c r="D7280" s="4" t="e">
        <f t="shared" si="1518"/>
        <v>#N/A</v>
      </c>
      <c r="E7280" s="15" t="e">
        <f t="shared" si="1519"/>
        <v>#N/A</v>
      </c>
      <c r="F7280" s="4" t="e">
        <f t="shared" si="1520"/>
        <v>#N/A</v>
      </c>
      <c r="G7280" s="6" t="str">
        <f>IF(C7280,VLOOKUP(A7280,RawData!A:C,3,FALSE),"")</f>
        <v/>
      </c>
      <c r="H7280" s="9" t="str">
        <f>IF(C7280,VLOOKUP(A7280,RawData!A:D,4,FALSE),"")</f>
        <v/>
      </c>
      <c r="I7280" s="5" t="b">
        <f t="shared" si="1521"/>
        <v>0</v>
      </c>
      <c r="J7280" s="4" t="e">
        <f t="shared" ca="1" si="1522"/>
        <v>#N/A</v>
      </c>
      <c r="K7280" s="4" t="e">
        <f t="shared" si="1523"/>
        <v>#N/A</v>
      </c>
      <c r="L7280" s="4" t="e">
        <f t="shared" si="1524"/>
        <v>#N/A</v>
      </c>
      <c r="M7280" s="4" t="e">
        <f t="shared" ca="1" si="1525"/>
        <v>#N/A</v>
      </c>
      <c r="N7280" s="4" t="e">
        <f t="shared" ca="1" si="1527"/>
        <v>#VALUE!</v>
      </c>
      <c r="O7280" s="4" t="e">
        <f t="shared" ca="1" si="1526"/>
        <v>#VALUE!</v>
      </c>
    </row>
    <row r="7281" spans="1:15" x14ac:dyDescent="0.2">
      <c r="A7281" s="4">
        <f t="shared" si="1516"/>
        <v>7274</v>
      </c>
      <c r="B7281" s="4" t="b">
        <f t="shared" si="1517"/>
        <v>0</v>
      </c>
      <c r="C7281" s="5" t="b">
        <f t="shared" si="1515"/>
        <v>0</v>
      </c>
      <c r="D7281" s="4" t="e">
        <f t="shared" si="1518"/>
        <v>#N/A</v>
      </c>
      <c r="E7281" s="15" t="e">
        <f t="shared" si="1519"/>
        <v>#N/A</v>
      </c>
      <c r="F7281" s="4" t="e">
        <f t="shared" si="1520"/>
        <v>#N/A</v>
      </c>
      <c r="G7281" s="6" t="str">
        <f>IF(C7281,VLOOKUP(A7281,RawData!A:C,3,FALSE),"")</f>
        <v/>
      </c>
      <c r="H7281" s="9" t="str">
        <f>IF(C7281,VLOOKUP(A7281,RawData!A:D,4,FALSE),"")</f>
        <v/>
      </c>
      <c r="I7281" s="5" t="b">
        <f t="shared" si="1521"/>
        <v>0</v>
      </c>
      <c r="J7281" s="4" t="e">
        <f t="shared" ca="1" si="1522"/>
        <v>#N/A</v>
      </c>
      <c r="K7281" s="4" t="e">
        <f t="shared" si="1523"/>
        <v>#N/A</v>
      </c>
      <c r="L7281" s="4" t="e">
        <f t="shared" si="1524"/>
        <v>#N/A</v>
      </c>
      <c r="M7281" s="4" t="e">
        <f t="shared" ca="1" si="1525"/>
        <v>#N/A</v>
      </c>
      <c r="N7281" s="4" t="e">
        <f t="shared" ca="1" si="1527"/>
        <v>#VALUE!</v>
      </c>
      <c r="O7281" s="4" t="e">
        <f t="shared" ca="1" si="1526"/>
        <v>#VALUE!</v>
      </c>
    </row>
    <row r="7282" spans="1:15" x14ac:dyDescent="0.2">
      <c r="A7282" s="4">
        <f t="shared" si="1516"/>
        <v>7275</v>
      </c>
      <c r="B7282" s="4" t="b">
        <f t="shared" si="1517"/>
        <v>0</v>
      </c>
      <c r="C7282" s="5" t="b">
        <f t="shared" si="1515"/>
        <v>0</v>
      </c>
      <c r="D7282" s="4" t="e">
        <f t="shared" si="1518"/>
        <v>#N/A</v>
      </c>
      <c r="E7282" s="15" t="e">
        <f t="shared" si="1519"/>
        <v>#N/A</v>
      </c>
      <c r="F7282" s="4" t="e">
        <f t="shared" si="1520"/>
        <v>#N/A</v>
      </c>
      <c r="G7282" s="6" t="str">
        <f>IF(C7282,VLOOKUP(A7282,RawData!A:C,3,FALSE),"")</f>
        <v/>
      </c>
      <c r="H7282" s="9" t="str">
        <f>IF(C7282,VLOOKUP(A7282,RawData!A:D,4,FALSE),"")</f>
        <v/>
      </c>
      <c r="I7282" s="5" t="b">
        <f t="shared" si="1521"/>
        <v>0</v>
      </c>
      <c r="J7282" s="4" t="e">
        <f t="shared" ca="1" si="1522"/>
        <v>#N/A</v>
      </c>
      <c r="K7282" s="4" t="e">
        <f t="shared" si="1523"/>
        <v>#N/A</v>
      </c>
      <c r="L7282" s="4" t="e">
        <f t="shared" si="1524"/>
        <v>#N/A</v>
      </c>
      <c r="M7282" s="4" t="e">
        <f t="shared" ca="1" si="1525"/>
        <v>#N/A</v>
      </c>
      <c r="N7282" s="4" t="e">
        <f t="shared" ca="1" si="1527"/>
        <v>#VALUE!</v>
      </c>
      <c r="O7282" s="4" t="e">
        <f t="shared" ca="1" si="1526"/>
        <v>#VALUE!</v>
      </c>
    </row>
    <row r="7283" spans="1:15" x14ac:dyDescent="0.2">
      <c r="A7283" s="4">
        <f t="shared" si="1516"/>
        <v>7276</v>
      </c>
      <c r="B7283" s="4" t="b">
        <f t="shared" si="1517"/>
        <v>0</v>
      </c>
      <c r="C7283" s="5" t="b">
        <f t="shared" si="1515"/>
        <v>0</v>
      </c>
      <c r="D7283" s="4" t="e">
        <f t="shared" si="1518"/>
        <v>#N/A</v>
      </c>
      <c r="E7283" s="15" t="e">
        <f t="shared" si="1519"/>
        <v>#N/A</v>
      </c>
      <c r="F7283" s="4" t="e">
        <f t="shared" si="1520"/>
        <v>#N/A</v>
      </c>
      <c r="G7283" s="6" t="str">
        <f>IF(C7283,VLOOKUP(A7283,RawData!A:C,3,FALSE),"")</f>
        <v/>
      </c>
      <c r="H7283" s="9" t="str">
        <f>IF(C7283,VLOOKUP(A7283,RawData!A:D,4,FALSE),"")</f>
        <v/>
      </c>
      <c r="I7283" s="5" t="b">
        <f t="shared" si="1521"/>
        <v>0</v>
      </c>
      <c r="J7283" s="4" t="e">
        <f t="shared" ca="1" si="1522"/>
        <v>#N/A</v>
      </c>
      <c r="K7283" s="4" t="e">
        <f t="shared" si="1523"/>
        <v>#N/A</v>
      </c>
      <c r="L7283" s="4" t="e">
        <f t="shared" si="1524"/>
        <v>#N/A</v>
      </c>
      <c r="M7283" s="4" t="e">
        <f t="shared" ca="1" si="1525"/>
        <v>#N/A</v>
      </c>
      <c r="N7283" s="4" t="e">
        <f t="shared" ca="1" si="1527"/>
        <v>#VALUE!</v>
      </c>
      <c r="O7283" s="4" t="e">
        <f t="shared" ca="1" si="1526"/>
        <v>#VALUE!</v>
      </c>
    </row>
    <row r="7284" spans="1:15" x14ac:dyDescent="0.2">
      <c r="A7284" s="4">
        <f t="shared" si="1516"/>
        <v>7277</v>
      </c>
      <c r="B7284" s="4" t="b">
        <f t="shared" si="1517"/>
        <v>0</v>
      </c>
      <c r="C7284" s="5" t="b">
        <f t="shared" si="1515"/>
        <v>0</v>
      </c>
      <c r="D7284" s="4" t="e">
        <f t="shared" si="1518"/>
        <v>#N/A</v>
      </c>
      <c r="E7284" s="15" t="e">
        <f t="shared" si="1519"/>
        <v>#N/A</v>
      </c>
      <c r="F7284" s="4" t="e">
        <f t="shared" si="1520"/>
        <v>#N/A</v>
      </c>
      <c r="G7284" s="6" t="str">
        <f>IF(C7284,VLOOKUP(A7284,RawData!A:C,3,FALSE),"")</f>
        <v/>
      </c>
      <c r="H7284" s="9" t="str">
        <f>IF(C7284,VLOOKUP(A7284,RawData!A:D,4,FALSE),"")</f>
        <v/>
      </c>
      <c r="I7284" s="5" t="b">
        <f t="shared" si="1521"/>
        <v>0</v>
      </c>
      <c r="J7284" s="4" t="e">
        <f t="shared" ca="1" si="1522"/>
        <v>#N/A</v>
      </c>
      <c r="K7284" s="4" t="e">
        <f t="shared" si="1523"/>
        <v>#N/A</v>
      </c>
      <c r="L7284" s="4" t="e">
        <f t="shared" si="1524"/>
        <v>#N/A</v>
      </c>
      <c r="M7284" s="4" t="e">
        <f t="shared" ca="1" si="1525"/>
        <v>#N/A</v>
      </c>
      <c r="N7284" s="4" t="e">
        <f t="shared" ca="1" si="1527"/>
        <v>#VALUE!</v>
      </c>
      <c r="O7284" s="4" t="e">
        <f t="shared" ca="1" si="1526"/>
        <v>#VALUE!</v>
      </c>
    </row>
    <row r="7285" spans="1:15" x14ac:dyDescent="0.2">
      <c r="A7285" s="4">
        <f t="shared" si="1516"/>
        <v>7278</v>
      </c>
      <c r="B7285" s="4" t="b">
        <f t="shared" si="1517"/>
        <v>0</v>
      </c>
      <c r="C7285" s="5" t="b">
        <f t="shared" si="1515"/>
        <v>0</v>
      </c>
      <c r="D7285" s="4" t="e">
        <f t="shared" si="1518"/>
        <v>#N/A</v>
      </c>
      <c r="E7285" s="15" t="e">
        <f t="shared" si="1519"/>
        <v>#N/A</v>
      </c>
      <c r="F7285" s="4" t="e">
        <f t="shared" si="1520"/>
        <v>#N/A</v>
      </c>
      <c r="G7285" s="6" t="str">
        <f>IF(C7285,VLOOKUP(A7285,RawData!A:C,3,FALSE),"")</f>
        <v/>
      </c>
      <c r="H7285" s="9" t="str">
        <f>IF(C7285,VLOOKUP(A7285,RawData!A:D,4,FALSE),"")</f>
        <v/>
      </c>
      <c r="I7285" s="5" t="b">
        <f t="shared" si="1521"/>
        <v>0</v>
      </c>
      <c r="J7285" s="4" t="e">
        <f t="shared" ca="1" si="1522"/>
        <v>#N/A</v>
      </c>
      <c r="K7285" s="4" t="e">
        <f t="shared" si="1523"/>
        <v>#N/A</v>
      </c>
      <c r="L7285" s="4" t="e">
        <f t="shared" si="1524"/>
        <v>#N/A</v>
      </c>
      <c r="M7285" s="4" t="e">
        <f t="shared" ca="1" si="1525"/>
        <v>#N/A</v>
      </c>
      <c r="N7285" s="4" t="e">
        <f t="shared" ca="1" si="1527"/>
        <v>#VALUE!</v>
      </c>
      <c r="O7285" s="4" t="e">
        <f t="shared" ca="1" si="1526"/>
        <v>#VALUE!</v>
      </c>
    </row>
    <row r="7286" spans="1:15" x14ac:dyDescent="0.2">
      <c r="A7286" s="4">
        <f t="shared" si="1516"/>
        <v>7279</v>
      </c>
      <c r="B7286" s="4" t="b">
        <f t="shared" si="1517"/>
        <v>0</v>
      </c>
      <c r="C7286" s="5" t="b">
        <f t="shared" si="1515"/>
        <v>0</v>
      </c>
      <c r="D7286" s="4" t="e">
        <f t="shared" si="1518"/>
        <v>#N/A</v>
      </c>
      <c r="E7286" s="15" t="e">
        <f t="shared" si="1519"/>
        <v>#N/A</v>
      </c>
      <c r="F7286" s="4" t="e">
        <f t="shared" si="1520"/>
        <v>#N/A</v>
      </c>
      <c r="G7286" s="6" t="str">
        <f>IF(C7286,VLOOKUP(A7286,RawData!A:C,3,FALSE),"")</f>
        <v/>
      </c>
      <c r="H7286" s="9" t="str">
        <f>IF(C7286,VLOOKUP(A7286,RawData!A:D,4,FALSE),"")</f>
        <v/>
      </c>
      <c r="I7286" s="5" t="b">
        <f t="shared" si="1521"/>
        <v>0</v>
      </c>
      <c r="J7286" s="4" t="e">
        <f t="shared" ca="1" si="1522"/>
        <v>#N/A</v>
      </c>
      <c r="K7286" s="4" t="e">
        <f t="shared" si="1523"/>
        <v>#N/A</v>
      </c>
      <c r="L7286" s="4" t="e">
        <f t="shared" si="1524"/>
        <v>#N/A</v>
      </c>
      <c r="M7286" s="4" t="e">
        <f t="shared" ca="1" si="1525"/>
        <v>#N/A</v>
      </c>
      <c r="N7286" s="4" t="e">
        <f t="shared" ca="1" si="1527"/>
        <v>#VALUE!</v>
      </c>
      <c r="O7286" s="4" t="e">
        <f t="shared" ca="1" si="1526"/>
        <v>#VALUE!</v>
      </c>
    </row>
    <row r="7287" spans="1:15" x14ac:dyDescent="0.2">
      <c r="A7287" s="4">
        <f t="shared" si="1516"/>
        <v>7280</v>
      </c>
      <c r="B7287" s="4" t="b">
        <f t="shared" si="1517"/>
        <v>0</v>
      </c>
      <c r="C7287" s="5" t="b">
        <f t="shared" si="1515"/>
        <v>0</v>
      </c>
      <c r="D7287" s="4" t="e">
        <f t="shared" si="1518"/>
        <v>#N/A</v>
      </c>
      <c r="E7287" s="15" t="e">
        <f t="shared" si="1519"/>
        <v>#N/A</v>
      </c>
      <c r="F7287" s="4" t="e">
        <f t="shared" si="1520"/>
        <v>#N/A</v>
      </c>
      <c r="G7287" s="6" t="str">
        <f>IF(C7287,VLOOKUP(A7287,RawData!A:C,3,FALSE),"")</f>
        <v/>
      </c>
      <c r="H7287" s="9" t="str">
        <f>IF(C7287,VLOOKUP(A7287,RawData!A:D,4,FALSE),"")</f>
        <v/>
      </c>
      <c r="I7287" s="5" t="b">
        <f t="shared" si="1521"/>
        <v>0</v>
      </c>
      <c r="J7287" s="4" t="e">
        <f t="shared" ca="1" si="1522"/>
        <v>#N/A</v>
      </c>
      <c r="K7287" s="4" t="e">
        <f t="shared" si="1523"/>
        <v>#N/A</v>
      </c>
      <c r="L7287" s="4" t="e">
        <f t="shared" si="1524"/>
        <v>#N/A</v>
      </c>
      <c r="M7287" s="4" t="e">
        <f t="shared" ca="1" si="1525"/>
        <v>#N/A</v>
      </c>
      <c r="N7287" s="4" t="e">
        <f t="shared" ca="1" si="1527"/>
        <v>#VALUE!</v>
      </c>
      <c r="O7287" s="4" t="e">
        <f t="shared" ca="1" si="1526"/>
        <v>#VALUE!</v>
      </c>
    </row>
    <row r="7288" spans="1:15" x14ac:dyDescent="0.2">
      <c r="A7288" s="4">
        <f t="shared" si="1516"/>
        <v>7281</v>
      </c>
      <c r="B7288" s="4" t="b">
        <f t="shared" si="1517"/>
        <v>0</v>
      </c>
      <c r="C7288" s="5" t="b">
        <f t="shared" si="1515"/>
        <v>0</v>
      </c>
      <c r="D7288" s="4" t="e">
        <f t="shared" si="1518"/>
        <v>#N/A</v>
      </c>
      <c r="E7288" s="15" t="e">
        <f t="shared" si="1519"/>
        <v>#N/A</v>
      </c>
      <c r="F7288" s="4" t="e">
        <f t="shared" si="1520"/>
        <v>#N/A</v>
      </c>
      <c r="G7288" s="6" t="str">
        <f>IF(C7288,VLOOKUP(A7288,RawData!A:C,3,FALSE),"")</f>
        <v/>
      </c>
      <c r="H7288" s="9" t="str">
        <f>IF(C7288,VLOOKUP(A7288,RawData!A:D,4,FALSE),"")</f>
        <v/>
      </c>
      <c r="I7288" s="5" t="b">
        <f t="shared" si="1521"/>
        <v>0</v>
      </c>
      <c r="J7288" s="4" t="e">
        <f t="shared" ca="1" si="1522"/>
        <v>#N/A</v>
      </c>
      <c r="K7288" s="4" t="e">
        <f t="shared" si="1523"/>
        <v>#N/A</v>
      </c>
      <c r="L7288" s="4" t="e">
        <f t="shared" si="1524"/>
        <v>#N/A</v>
      </c>
      <c r="M7288" s="4" t="e">
        <f t="shared" ca="1" si="1525"/>
        <v>#N/A</v>
      </c>
      <c r="N7288" s="4" t="e">
        <f t="shared" ca="1" si="1527"/>
        <v>#VALUE!</v>
      </c>
      <c r="O7288" s="4" t="e">
        <f t="shared" ca="1" si="1526"/>
        <v>#VALUE!</v>
      </c>
    </row>
    <row r="7289" spans="1:15" x14ac:dyDescent="0.2">
      <c r="A7289" s="4">
        <f t="shared" si="1516"/>
        <v>7282</v>
      </c>
      <c r="B7289" s="4" t="b">
        <f t="shared" si="1517"/>
        <v>0</v>
      </c>
      <c r="C7289" s="5" t="b">
        <f t="shared" si="1515"/>
        <v>0</v>
      </c>
      <c r="D7289" s="4" t="e">
        <f t="shared" si="1518"/>
        <v>#N/A</v>
      </c>
      <c r="E7289" s="15" t="e">
        <f t="shared" si="1519"/>
        <v>#N/A</v>
      </c>
      <c r="F7289" s="4" t="e">
        <f t="shared" si="1520"/>
        <v>#N/A</v>
      </c>
      <c r="G7289" s="6" t="str">
        <f>IF(C7289,VLOOKUP(A7289,RawData!A:C,3,FALSE),"")</f>
        <v/>
      </c>
      <c r="H7289" s="9" t="str">
        <f>IF(C7289,VLOOKUP(A7289,RawData!A:D,4,FALSE),"")</f>
        <v/>
      </c>
      <c r="I7289" s="5" t="b">
        <f t="shared" si="1521"/>
        <v>0</v>
      </c>
      <c r="J7289" s="4" t="e">
        <f t="shared" ca="1" si="1522"/>
        <v>#N/A</v>
      </c>
      <c r="K7289" s="4" t="e">
        <f t="shared" si="1523"/>
        <v>#N/A</v>
      </c>
      <c r="L7289" s="4" t="e">
        <f t="shared" si="1524"/>
        <v>#N/A</v>
      </c>
      <c r="M7289" s="4" t="e">
        <f t="shared" ca="1" si="1525"/>
        <v>#N/A</v>
      </c>
      <c r="N7289" s="4" t="e">
        <f t="shared" ca="1" si="1527"/>
        <v>#VALUE!</v>
      </c>
      <c r="O7289" s="4" t="e">
        <f t="shared" ca="1" si="1526"/>
        <v>#VALUE!</v>
      </c>
    </row>
    <row r="7290" spans="1:15" x14ac:dyDescent="0.2">
      <c r="A7290" s="4">
        <f t="shared" si="1516"/>
        <v>7283</v>
      </c>
      <c r="B7290" s="4" t="b">
        <f t="shared" si="1517"/>
        <v>0</v>
      </c>
      <c r="C7290" s="5" t="b">
        <f t="shared" si="1515"/>
        <v>0</v>
      </c>
      <c r="D7290" s="4" t="e">
        <f t="shared" si="1518"/>
        <v>#N/A</v>
      </c>
      <c r="E7290" s="15" t="e">
        <f t="shared" si="1519"/>
        <v>#N/A</v>
      </c>
      <c r="F7290" s="4" t="e">
        <f t="shared" si="1520"/>
        <v>#N/A</v>
      </c>
      <c r="G7290" s="6" t="str">
        <f>IF(C7290,VLOOKUP(A7290,RawData!A:C,3,FALSE),"")</f>
        <v/>
      </c>
      <c r="H7290" s="9" t="str">
        <f>IF(C7290,VLOOKUP(A7290,RawData!A:D,4,FALSE),"")</f>
        <v/>
      </c>
      <c r="I7290" s="5" t="b">
        <f t="shared" si="1521"/>
        <v>0</v>
      </c>
      <c r="J7290" s="4" t="e">
        <f t="shared" ca="1" si="1522"/>
        <v>#N/A</v>
      </c>
      <c r="K7290" s="4" t="e">
        <f t="shared" si="1523"/>
        <v>#N/A</v>
      </c>
      <c r="L7290" s="4" t="e">
        <f t="shared" si="1524"/>
        <v>#N/A</v>
      </c>
      <c r="M7290" s="4" t="e">
        <f t="shared" ca="1" si="1525"/>
        <v>#N/A</v>
      </c>
      <c r="N7290" s="4" t="e">
        <f t="shared" ca="1" si="1527"/>
        <v>#VALUE!</v>
      </c>
      <c r="O7290" s="4" t="e">
        <f t="shared" ca="1" si="1526"/>
        <v>#VALUE!</v>
      </c>
    </row>
    <row r="7291" spans="1:15" x14ac:dyDescent="0.2">
      <c r="A7291" s="4">
        <f t="shared" si="1516"/>
        <v>7284</v>
      </c>
      <c r="B7291" s="4" t="b">
        <f t="shared" si="1517"/>
        <v>0</v>
      </c>
      <c r="C7291" s="5" t="b">
        <f t="shared" si="1515"/>
        <v>0</v>
      </c>
      <c r="D7291" s="4" t="e">
        <f t="shared" si="1518"/>
        <v>#N/A</v>
      </c>
      <c r="E7291" s="15" t="e">
        <f t="shared" si="1519"/>
        <v>#N/A</v>
      </c>
      <c r="F7291" s="4" t="e">
        <f t="shared" si="1520"/>
        <v>#N/A</v>
      </c>
      <c r="G7291" s="6" t="str">
        <f>IF(C7291,VLOOKUP(A7291,RawData!A:C,3,FALSE),"")</f>
        <v/>
      </c>
      <c r="H7291" s="9" t="str">
        <f>IF(C7291,VLOOKUP(A7291,RawData!A:D,4,FALSE),"")</f>
        <v/>
      </c>
      <c r="I7291" s="5" t="b">
        <f t="shared" si="1521"/>
        <v>0</v>
      </c>
      <c r="J7291" s="4" t="e">
        <f t="shared" ca="1" si="1522"/>
        <v>#N/A</v>
      </c>
      <c r="K7291" s="4" t="e">
        <f t="shared" si="1523"/>
        <v>#N/A</v>
      </c>
      <c r="L7291" s="4" t="e">
        <f t="shared" si="1524"/>
        <v>#N/A</v>
      </c>
      <c r="M7291" s="4" t="e">
        <f t="shared" ca="1" si="1525"/>
        <v>#N/A</v>
      </c>
      <c r="N7291" s="4" t="e">
        <f t="shared" ca="1" si="1527"/>
        <v>#VALUE!</v>
      </c>
      <c r="O7291" s="4" t="e">
        <f t="shared" ca="1" si="1526"/>
        <v>#VALUE!</v>
      </c>
    </row>
    <row r="7292" spans="1:15" x14ac:dyDescent="0.2">
      <c r="A7292" s="4">
        <f t="shared" si="1516"/>
        <v>7285</v>
      </c>
      <c r="B7292" s="4" t="b">
        <f t="shared" si="1517"/>
        <v>0</v>
      </c>
      <c r="C7292" s="5" t="b">
        <f t="shared" si="1515"/>
        <v>0</v>
      </c>
      <c r="D7292" s="4" t="e">
        <f t="shared" si="1518"/>
        <v>#N/A</v>
      </c>
      <c r="E7292" s="15" t="e">
        <f t="shared" si="1519"/>
        <v>#N/A</v>
      </c>
      <c r="F7292" s="4" t="e">
        <f t="shared" si="1520"/>
        <v>#N/A</v>
      </c>
      <c r="G7292" s="6" t="str">
        <f>IF(C7292,VLOOKUP(A7292,RawData!A:C,3,FALSE),"")</f>
        <v/>
      </c>
      <c r="H7292" s="9" t="str">
        <f>IF(C7292,VLOOKUP(A7292,RawData!A:D,4,FALSE),"")</f>
        <v/>
      </c>
      <c r="I7292" s="5" t="b">
        <f t="shared" si="1521"/>
        <v>0</v>
      </c>
      <c r="J7292" s="4" t="e">
        <f t="shared" ca="1" si="1522"/>
        <v>#N/A</v>
      </c>
      <c r="K7292" s="4" t="e">
        <f t="shared" si="1523"/>
        <v>#N/A</v>
      </c>
      <c r="L7292" s="4" t="e">
        <f t="shared" si="1524"/>
        <v>#N/A</v>
      </c>
      <c r="M7292" s="4" t="e">
        <f t="shared" ca="1" si="1525"/>
        <v>#N/A</v>
      </c>
      <c r="N7292" s="4" t="e">
        <f t="shared" ca="1" si="1527"/>
        <v>#VALUE!</v>
      </c>
      <c r="O7292" s="4" t="e">
        <f t="shared" ca="1" si="1526"/>
        <v>#VALUE!</v>
      </c>
    </row>
    <row r="7293" spans="1:15" x14ac:dyDescent="0.2">
      <c r="A7293" s="4">
        <f t="shared" si="1516"/>
        <v>7286</v>
      </c>
      <c r="B7293" s="4" t="b">
        <f t="shared" si="1517"/>
        <v>0</v>
      </c>
      <c r="C7293" s="5" t="b">
        <f t="shared" si="1515"/>
        <v>0</v>
      </c>
      <c r="D7293" s="4" t="e">
        <f t="shared" si="1518"/>
        <v>#N/A</v>
      </c>
      <c r="E7293" s="15" t="e">
        <f t="shared" si="1519"/>
        <v>#N/A</v>
      </c>
      <c r="F7293" s="4" t="e">
        <f t="shared" si="1520"/>
        <v>#N/A</v>
      </c>
      <c r="G7293" s="6" t="str">
        <f>IF(C7293,VLOOKUP(A7293,RawData!A:C,3,FALSE),"")</f>
        <v/>
      </c>
      <c r="H7293" s="9" t="str">
        <f>IF(C7293,VLOOKUP(A7293,RawData!A:D,4,FALSE),"")</f>
        <v/>
      </c>
      <c r="I7293" s="5" t="b">
        <f t="shared" si="1521"/>
        <v>0</v>
      </c>
      <c r="J7293" s="4" t="e">
        <f t="shared" ca="1" si="1522"/>
        <v>#N/A</v>
      </c>
      <c r="K7293" s="4" t="e">
        <f t="shared" si="1523"/>
        <v>#N/A</v>
      </c>
      <c r="L7293" s="4" t="e">
        <f t="shared" si="1524"/>
        <v>#N/A</v>
      </c>
      <c r="M7293" s="4" t="e">
        <f t="shared" ca="1" si="1525"/>
        <v>#N/A</v>
      </c>
      <c r="N7293" s="4" t="e">
        <f t="shared" ca="1" si="1527"/>
        <v>#VALUE!</v>
      </c>
      <c r="O7293" s="4" t="e">
        <f t="shared" ca="1" si="1526"/>
        <v>#VALUE!</v>
      </c>
    </row>
    <row r="7294" spans="1:15" x14ac:dyDescent="0.2">
      <c r="A7294" s="4">
        <f t="shared" si="1516"/>
        <v>7287</v>
      </c>
      <c r="B7294" s="4" t="b">
        <f t="shared" si="1517"/>
        <v>0</v>
      </c>
      <c r="C7294" s="5" t="b">
        <f t="shared" si="1515"/>
        <v>0</v>
      </c>
      <c r="D7294" s="4" t="e">
        <f t="shared" si="1518"/>
        <v>#N/A</v>
      </c>
      <c r="E7294" s="15" t="e">
        <f t="shared" si="1519"/>
        <v>#N/A</v>
      </c>
      <c r="F7294" s="4" t="e">
        <f t="shared" si="1520"/>
        <v>#N/A</v>
      </c>
      <c r="G7294" s="6" t="str">
        <f>IF(C7294,VLOOKUP(A7294,RawData!A:C,3,FALSE),"")</f>
        <v/>
      </c>
      <c r="H7294" s="9" t="str">
        <f>IF(C7294,VLOOKUP(A7294,RawData!A:D,4,FALSE),"")</f>
        <v/>
      </c>
      <c r="I7294" s="5" t="b">
        <f t="shared" si="1521"/>
        <v>0</v>
      </c>
      <c r="J7294" s="4" t="e">
        <f t="shared" ca="1" si="1522"/>
        <v>#N/A</v>
      </c>
      <c r="K7294" s="4" t="e">
        <f t="shared" si="1523"/>
        <v>#N/A</v>
      </c>
      <c r="L7294" s="4" t="e">
        <f t="shared" si="1524"/>
        <v>#N/A</v>
      </c>
      <c r="M7294" s="4" t="e">
        <f t="shared" ca="1" si="1525"/>
        <v>#N/A</v>
      </c>
      <c r="N7294" s="4" t="e">
        <f t="shared" ca="1" si="1527"/>
        <v>#VALUE!</v>
      </c>
      <c r="O7294" s="4" t="e">
        <f t="shared" ca="1" si="1526"/>
        <v>#VALUE!</v>
      </c>
    </row>
    <row r="7295" spans="1:15" x14ac:dyDescent="0.2">
      <c r="A7295" s="4">
        <f t="shared" si="1516"/>
        <v>7288</v>
      </c>
      <c r="B7295" s="4" t="b">
        <f t="shared" si="1517"/>
        <v>0</v>
      </c>
      <c r="C7295" s="5" t="b">
        <f t="shared" si="1515"/>
        <v>0</v>
      </c>
      <c r="D7295" s="4" t="e">
        <f t="shared" si="1518"/>
        <v>#N/A</v>
      </c>
      <c r="E7295" s="15" t="e">
        <f t="shared" si="1519"/>
        <v>#N/A</v>
      </c>
      <c r="F7295" s="4" t="e">
        <f t="shared" si="1520"/>
        <v>#N/A</v>
      </c>
      <c r="G7295" s="6" t="str">
        <f>IF(C7295,VLOOKUP(A7295,RawData!A:C,3,FALSE),"")</f>
        <v/>
      </c>
      <c r="H7295" s="9" t="str">
        <f>IF(C7295,VLOOKUP(A7295,RawData!A:D,4,FALSE),"")</f>
        <v/>
      </c>
      <c r="I7295" s="5" t="b">
        <f t="shared" si="1521"/>
        <v>0</v>
      </c>
      <c r="J7295" s="4" t="e">
        <f t="shared" ca="1" si="1522"/>
        <v>#N/A</v>
      </c>
      <c r="K7295" s="4" t="e">
        <f t="shared" si="1523"/>
        <v>#N/A</v>
      </c>
      <c r="L7295" s="4" t="e">
        <f t="shared" si="1524"/>
        <v>#N/A</v>
      </c>
      <c r="M7295" s="4" t="e">
        <f t="shared" ca="1" si="1525"/>
        <v>#N/A</v>
      </c>
      <c r="N7295" s="4" t="e">
        <f t="shared" ca="1" si="1527"/>
        <v>#VALUE!</v>
      </c>
      <c r="O7295" s="4" t="e">
        <f t="shared" ca="1" si="1526"/>
        <v>#VALUE!</v>
      </c>
    </row>
    <row r="7296" spans="1:15" x14ac:dyDescent="0.2">
      <c r="A7296" s="4">
        <f t="shared" si="1516"/>
        <v>7289</v>
      </c>
      <c r="B7296" s="4" t="b">
        <f t="shared" si="1517"/>
        <v>0</v>
      </c>
      <c r="C7296" s="5" t="b">
        <f t="shared" si="1515"/>
        <v>0</v>
      </c>
      <c r="D7296" s="4" t="e">
        <f t="shared" si="1518"/>
        <v>#N/A</v>
      </c>
      <c r="E7296" s="15" t="e">
        <f t="shared" si="1519"/>
        <v>#N/A</v>
      </c>
      <c r="F7296" s="4" t="e">
        <f t="shared" si="1520"/>
        <v>#N/A</v>
      </c>
      <c r="G7296" s="6" t="str">
        <f>IF(C7296,VLOOKUP(A7296,RawData!A:C,3,FALSE),"")</f>
        <v/>
      </c>
      <c r="H7296" s="9" t="str">
        <f>IF(C7296,VLOOKUP(A7296,RawData!A:D,4,FALSE),"")</f>
        <v/>
      </c>
      <c r="I7296" s="5" t="b">
        <f t="shared" si="1521"/>
        <v>0</v>
      </c>
      <c r="J7296" s="4" t="e">
        <f t="shared" ca="1" si="1522"/>
        <v>#N/A</v>
      </c>
      <c r="K7296" s="4" t="e">
        <f t="shared" si="1523"/>
        <v>#N/A</v>
      </c>
      <c r="L7296" s="4" t="e">
        <f t="shared" si="1524"/>
        <v>#N/A</v>
      </c>
      <c r="M7296" s="4" t="e">
        <f t="shared" ca="1" si="1525"/>
        <v>#N/A</v>
      </c>
      <c r="N7296" s="4" t="e">
        <f t="shared" ca="1" si="1527"/>
        <v>#VALUE!</v>
      </c>
      <c r="O7296" s="4" t="e">
        <f t="shared" ca="1" si="1526"/>
        <v>#VALUE!</v>
      </c>
    </row>
    <row r="7297" spans="1:15" x14ac:dyDescent="0.2">
      <c r="A7297" s="4">
        <f t="shared" si="1516"/>
        <v>7290</v>
      </c>
      <c r="B7297" s="4" t="b">
        <f t="shared" si="1517"/>
        <v>0</v>
      </c>
      <c r="C7297" s="5" t="b">
        <f t="shared" si="1515"/>
        <v>0</v>
      </c>
      <c r="D7297" s="4" t="e">
        <f t="shared" si="1518"/>
        <v>#N/A</v>
      </c>
      <c r="E7297" s="15" t="e">
        <f t="shared" si="1519"/>
        <v>#N/A</v>
      </c>
      <c r="F7297" s="4" t="e">
        <f t="shared" si="1520"/>
        <v>#N/A</v>
      </c>
      <c r="G7297" s="6" t="str">
        <f>IF(C7297,VLOOKUP(A7297,RawData!A:C,3,FALSE),"")</f>
        <v/>
      </c>
      <c r="H7297" s="9" t="str">
        <f>IF(C7297,VLOOKUP(A7297,RawData!A:D,4,FALSE),"")</f>
        <v/>
      </c>
      <c r="I7297" s="5" t="b">
        <f t="shared" si="1521"/>
        <v>0</v>
      </c>
      <c r="J7297" s="4" t="e">
        <f t="shared" ca="1" si="1522"/>
        <v>#N/A</v>
      </c>
      <c r="K7297" s="4" t="e">
        <f t="shared" si="1523"/>
        <v>#N/A</v>
      </c>
      <c r="L7297" s="4" t="e">
        <f t="shared" si="1524"/>
        <v>#N/A</v>
      </c>
      <c r="M7297" s="4" t="e">
        <f t="shared" ca="1" si="1525"/>
        <v>#N/A</v>
      </c>
      <c r="N7297" s="4" t="e">
        <f t="shared" ca="1" si="1527"/>
        <v>#VALUE!</v>
      </c>
      <c r="O7297" s="4" t="e">
        <f t="shared" ca="1" si="1526"/>
        <v>#VALUE!</v>
      </c>
    </row>
    <row r="7298" spans="1:15" x14ac:dyDescent="0.2">
      <c r="A7298" s="4">
        <f t="shared" si="1516"/>
        <v>7291</v>
      </c>
      <c r="B7298" s="4" t="b">
        <f t="shared" si="1517"/>
        <v>0</v>
      </c>
      <c r="C7298" s="5" t="b">
        <f t="shared" si="1515"/>
        <v>0</v>
      </c>
      <c r="D7298" s="4" t="e">
        <f t="shared" si="1518"/>
        <v>#N/A</v>
      </c>
      <c r="E7298" s="15" t="e">
        <f t="shared" si="1519"/>
        <v>#N/A</v>
      </c>
      <c r="F7298" s="4" t="e">
        <f t="shared" si="1520"/>
        <v>#N/A</v>
      </c>
      <c r="G7298" s="6" t="str">
        <f>IF(C7298,VLOOKUP(A7298,RawData!A:C,3,FALSE),"")</f>
        <v/>
      </c>
      <c r="H7298" s="9" t="str">
        <f>IF(C7298,VLOOKUP(A7298,RawData!A:D,4,FALSE),"")</f>
        <v/>
      </c>
      <c r="I7298" s="5" t="b">
        <f t="shared" si="1521"/>
        <v>0</v>
      </c>
      <c r="J7298" s="4" t="e">
        <f t="shared" ca="1" si="1522"/>
        <v>#N/A</v>
      </c>
      <c r="K7298" s="4" t="e">
        <f t="shared" si="1523"/>
        <v>#N/A</v>
      </c>
      <c r="L7298" s="4" t="e">
        <f t="shared" si="1524"/>
        <v>#N/A</v>
      </c>
      <c r="M7298" s="4" t="e">
        <f t="shared" ca="1" si="1525"/>
        <v>#N/A</v>
      </c>
      <c r="N7298" s="4" t="e">
        <f t="shared" ca="1" si="1527"/>
        <v>#VALUE!</v>
      </c>
      <c r="O7298" s="4" t="e">
        <f t="shared" ca="1" si="1526"/>
        <v>#VALUE!</v>
      </c>
    </row>
    <row r="7299" spans="1:15" x14ac:dyDescent="0.2">
      <c r="A7299" s="4">
        <f t="shared" si="1516"/>
        <v>7292</v>
      </c>
      <c r="B7299" s="4" t="b">
        <f t="shared" si="1517"/>
        <v>0</v>
      </c>
      <c r="C7299" s="5" t="b">
        <f t="shared" si="1515"/>
        <v>0</v>
      </c>
      <c r="D7299" s="4" t="e">
        <f t="shared" si="1518"/>
        <v>#N/A</v>
      </c>
      <c r="E7299" s="15" t="e">
        <f t="shared" si="1519"/>
        <v>#N/A</v>
      </c>
      <c r="F7299" s="4" t="e">
        <f t="shared" si="1520"/>
        <v>#N/A</v>
      </c>
      <c r="G7299" s="6" t="str">
        <f>IF(C7299,VLOOKUP(A7299,RawData!A:C,3,FALSE),"")</f>
        <v/>
      </c>
      <c r="H7299" s="9" t="str">
        <f>IF(C7299,VLOOKUP(A7299,RawData!A:D,4,FALSE),"")</f>
        <v/>
      </c>
      <c r="I7299" s="5" t="b">
        <f t="shared" si="1521"/>
        <v>0</v>
      </c>
      <c r="J7299" s="4" t="e">
        <f t="shared" ca="1" si="1522"/>
        <v>#N/A</v>
      </c>
      <c r="K7299" s="4" t="e">
        <f t="shared" si="1523"/>
        <v>#N/A</v>
      </c>
      <c r="L7299" s="4" t="e">
        <f t="shared" si="1524"/>
        <v>#N/A</v>
      </c>
      <c r="M7299" s="4" t="e">
        <f t="shared" ca="1" si="1525"/>
        <v>#N/A</v>
      </c>
      <c r="N7299" s="4" t="e">
        <f t="shared" ca="1" si="1527"/>
        <v>#VALUE!</v>
      </c>
      <c r="O7299" s="4" t="e">
        <f t="shared" ca="1" si="1526"/>
        <v>#VALUE!</v>
      </c>
    </row>
    <row r="7300" spans="1:15" x14ac:dyDescent="0.2">
      <c r="A7300" s="4">
        <f t="shared" si="1516"/>
        <v>7293</v>
      </c>
      <c r="B7300" s="4" t="b">
        <f t="shared" si="1517"/>
        <v>0</v>
      </c>
      <c r="C7300" s="5" t="b">
        <f t="shared" si="1515"/>
        <v>0</v>
      </c>
      <c r="D7300" s="4" t="e">
        <f t="shared" si="1518"/>
        <v>#N/A</v>
      </c>
      <c r="E7300" s="15" t="e">
        <f t="shared" si="1519"/>
        <v>#N/A</v>
      </c>
      <c r="F7300" s="4" t="e">
        <f t="shared" si="1520"/>
        <v>#N/A</v>
      </c>
      <c r="G7300" s="6" t="str">
        <f>IF(C7300,VLOOKUP(A7300,RawData!A:C,3,FALSE),"")</f>
        <v/>
      </c>
      <c r="H7300" s="9" t="str">
        <f>IF(C7300,VLOOKUP(A7300,RawData!A:D,4,FALSE),"")</f>
        <v/>
      </c>
      <c r="I7300" s="5" t="b">
        <f t="shared" si="1521"/>
        <v>0</v>
      </c>
      <c r="J7300" s="4" t="e">
        <f t="shared" ca="1" si="1522"/>
        <v>#N/A</v>
      </c>
      <c r="K7300" s="4" t="e">
        <f t="shared" si="1523"/>
        <v>#N/A</v>
      </c>
      <c r="L7300" s="4" t="e">
        <f t="shared" si="1524"/>
        <v>#N/A</v>
      </c>
      <c r="M7300" s="4" t="e">
        <f t="shared" ca="1" si="1525"/>
        <v>#N/A</v>
      </c>
      <c r="N7300" s="4" t="e">
        <f t="shared" ca="1" si="1527"/>
        <v>#VALUE!</v>
      </c>
      <c r="O7300" s="4" t="e">
        <f t="shared" ca="1" si="1526"/>
        <v>#VALUE!</v>
      </c>
    </row>
    <row r="7301" spans="1:15" x14ac:dyDescent="0.2">
      <c r="A7301" s="4">
        <f t="shared" si="1516"/>
        <v>7294</v>
      </c>
      <c r="B7301" s="4" t="b">
        <f t="shared" si="1517"/>
        <v>0</v>
      </c>
      <c r="C7301" s="5" t="b">
        <f t="shared" si="1515"/>
        <v>0</v>
      </c>
      <c r="D7301" s="4" t="e">
        <f t="shared" si="1518"/>
        <v>#N/A</v>
      </c>
      <c r="E7301" s="15" t="e">
        <f t="shared" si="1519"/>
        <v>#N/A</v>
      </c>
      <c r="F7301" s="4" t="e">
        <f t="shared" si="1520"/>
        <v>#N/A</v>
      </c>
      <c r="G7301" s="6" t="str">
        <f>IF(C7301,VLOOKUP(A7301,RawData!A:C,3,FALSE),"")</f>
        <v/>
      </c>
      <c r="H7301" s="9" t="str">
        <f>IF(C7301,VLOOKUP(A7301,RawData!A:D,4,FALSE),"")</f>
        <v/>
      </c>
      <c r="I7301" s="5" t="b">
        <f t="shared" si="1521"/>
        <v>0</v>
      </c>
      <c r="J7301" s="4" t="e">
        <f t="shared" ca="1" si="1522"/>
        <v>#N/A</v>
      </c>
      <c r="K7301" s="4" t="e">
        <f t="shared" si="1523"/>
        <v>#N/A</v>
      </c>
      <c r="L7301" s="4" t="e">
        <f t="shared" si="1524"/>
        <v>#N/A</v>
      </c>
      <c r="M7301" s="4" t="e">
        <f t="shared" ca="1" si="1525"/>
        <v>#N/A</v>
      </c>
      <c r="N7301" s="4" t="e">
        <f t="shared" ca="1" si="1527"/>
        <v>#VALUE!</v>
      </c>
      <c r="O7301" s="4" t="e">
        <f t="shared" ca="1" si="1526"/>
        <v>#VALUE!</v>
      </c>
    </row>
    <row r="7302" spans="1:15" x14ac:dyDescent="0.2">
      <c r="A7302" s="4">
        <f t="shared" si="1516"/>
        <v>7295</v>
      </c>
      <c r="B7302" s="4" t="b">
        <f t="shared" si="1517"/>
        <v>0</v>
      </c>
      <c r="C7302" s="5" t="b">
        <f t="shared" si="1515"/>
        <v>0</v>
      </c>
      <c r="D7302" s="4" t="e">
        <f t="shared" si="1518"/>
        <v>#N/A</v>
      </c>
      <c r="E7302" s="15" t="e">
        <f t="shared" si="1519"/>
        <v>#N/A</v>
      </c>
      <c r="F7302" s="4" t="e">
        <f t="shared" si="1520"/>
        <v>#N/A</v>
      </c>
      <c r="G7302" s="6" t="str">
        <f>IF(C7302,VLOOKUP(A7302,RawData!A:C,3,FALSE),"")</f>
        <v/>
      </c>
      <c r="H7302" s="9" t="str">
        <f>IF(C7302,VLOOKUP(A7302,RawData!A:D,4,FALSE),"")</f>
        <v/>
      </c>
      <c r="I7302" s="5" t="b">
        <f t="shared" si="1521"/>
        <v>0</v>
      </c>
      <c r="J7302" s="4" t="e">
        <f t="shared" ca="1" si="1522"/>
        <v>#N/A</v>
      </c>
      <c r="K7302" s="4" t="e">
        <f t="shared" si="1523"/>
        <v>#N/A</v>
      </c>
      <c r="L7302" s="4" t="e">
        <f t="shared" si="1524"/>
        <v>#N/A</v>
      </c>
      <c r="M7302" s="4" t="e">
        <f t="shared" ca="1" si="1525"/>
        <v>#N/A</v>
      </c>
      <c r="N7302" s="4" t="e">
        <f t="shared" ca="1" si="1527"/>
        <v>#VALUE!</v>
      </c>
      <c r="O7302" s="4" t="e">
        <f t="shared" ca="1" si="1526"/>
        <v>#VALUE!</v>
      </c>
    </row>
    <row r="7303" spans="1:15" x14ac:dyDescent="0.2">
      <c r="A7303" s="4">
        <f t="shared" si="1516"/>
        <v>7296</v>
      </c>
      <c r="B7303" s="4" t="b">
        <f t="shared" si="1517"/>
        <v>0</v>
      </c>
      <c r="C7303" s="5" t="b">
        <f t="shared" ref="C7303:C7366" si="1528">IF(AND(B7303,A7303&lt;=$G$1),TRUE(),FALSE())</f>
        <v>0</v>
      </c>
      <c r="D7303" s="4" t="e">
        <f t="shared" si="1518"/>
        <v>#N/A</v>
      </c>
      <c r="E7303" s="15" t="e">
        <f t="shared" si="1519"/>
        <v>#N/A</v>
      </c>
      <c r="F7303" s="4" t="e">
        <f t="shared" si="1520"/>
        <v>#N/A</v>
      </c>
      <c r="G7303" s="6" t="str">
        <f>IF(C7303,VLOOKUP(A7303,RawData!A:C,3,FALSE),"")</f>
        <v/>
      </c>
      <c r="H7303" s="9" t="str">
        <f>IF(C7303,VLOOKUP(A7303,RawData!A:D,4,FALSE),"")</f>
        <v/>
      </c>
      <c r="I7303" s="5" t="b">
        <f t="shared" si="1521"/>
        <v>0</v>
      </c>
      <c r="J7303" s="4" t="e">
        <f t="shared" ca="1" si="1522"/>
        <v>#N/A</v>
      </c>
      <c r="K7303" s="4" t="e">
        <f t="shared" si="1523"/>
        <v>#N/A</v>
      </c>
      <c r="L7303" s="4" t="e">
        <f t="shared" si="1524"/>
        <v>#N/A</v>
      </c>
      <c r="M7303" s="4" t="e">
        <f t="shared" ca="1" si="1525"/>
        <v>#N/A</v>
      </c>
      <c r="N7303" s="4" t="e">
        <f t="shared" ca="1" si="1527"/>
        <v>#VALUE!</v>
      </c>
      <c r="O7303" s="4" t="e">
        <f t="shared" ca="1" si="1526"/>
        <v>#VALUE!</v>
      </c>
    </row>
    <row r="7304" spans="1:15" x14ac:dyDescent="0.2">
      <c r="A7304" s="4">
        <f t="shared" ref="A7304:A7367" si="1529">A7303+$C$4</f>
        <v>7297</v>
      </c>
      <c r="B7304" s="4" t="b">
        <f t="shared" ref="B7304:B7367" si="1530">IF(ROW()&lt;7+$G$4,TRUE(),FALSE())</f>
        <v>0</v>
      </c>
      <c r="C7304" s="5" t="b">
        <f t="shared" si="1528"/>
        <v>0</v>
      </c>
      <c r="D7304" s="4" t="e">
        <f t="shared" ref="D7304:D7367" si="1531">IF(AND($C7303,$I7303),IF(AND($L7303&lt;$C$3,$L7304&gt;=$C$3),$D7303+0.5,IF(AND($L7303&gt;=$C$3,$L7304&lt;$C$3),$D7303+0.5,$D7303)),$D7303)</f>
        <v>#N/A</v>
      </c>
      <c r="E7304" s="15" t="e">
        <f t="shared" ref="E7304:E7367" si="1532">IF(C7304,A7304,NA())</f>
        <v>#N/A</v>
      </c>
      <c r="F7304" s="4" t="e">
        <f t="shared" ref="F7304:F7367" si="1533">IF(MOD($D7304,1)=0.5,20,0)</f>
        <v>#N/A</v>
      </c>
      <c r="G7304" s="6" t="str">
        <f>IF(C7304,VLOOKUP(A7304,RawData!A:C,3,FALSE),"")</f>
        <v/>
      </c>
      <c r="H7304" s="9" t="str">
        <f>IF(C7304,VLOOKUP(A7304,RawData!A:D,4,FALSE),"")</f>
        <v/>
      </c>
      <c r="I7304" s="5" t="b">
        <f t="shared" ref="I7304:I7367" si="1534">IF(C7304,IF(E7304-$E$7&gt;=$C$1/2,TRUE(),FALSE()),FALSE())</f>
        <v>0</v>
      </c>
      <c r="J7304" s="4" t="e">
        <f t="shared" ref="J7304:J7367" ca="1" si="1535">IF($I7304,IF($C7304,AVERAGE(OFFSET($H$1:$H$27000,ROW()-$C$1/$C$4/2-1,0,$C$1/$C$4+1,1)),NA()),NA())</f>
        <v>#N/A</v>
      </c>
      <c r="K7304" s="4" t="e">
        <f t="shared" ref="K7304:K7367" si="1536">IF(I7304,ABS(INDEX($J$1:$J$27000,ROW()+$C$1/$C$4/2)-INDEX($J$1:$J$27000,ROW()-$C$1/$C$4/2)),NA())</f>
        <v>#N/A</v>
      </c>
      <c r="L7304" s="4" t="e">
        <f t="shared" ref="L7304:L7367" si="1537">IF(AND(C7304,I7304),INDEX($K$1:$K$27000,ROW()+$C$1/$C$4+1),NA())</f>
        <v>#N/A</v>
      </c>
      <c r="M7304" s="4" t="e">
        <f t="shared" ref="M7304:M7367" ca="1" si="1538">IF($I7304,IF($C7304,ABS(OFFSET($H$1:$H$27000,ROW()-$C$1/$C$4/2-1,0,1,1)-OFFSET($H$1:$H$27000,ROW()+$C$1/$C$4/2-1,0,1,1)),NA()),NA())</f>
        <v>#N/A</v>
      </c>
      <c r="N7304" s="4" t="e">
        <f t="shared" ca="1" si="1527"/>
        <v>#VALUE!</v>
      </c>
      <c r="O7304" s="4" t="e">
        <f t="shared" ref="O7304:O7367" ca="1" si="1539">IF(MOD($N7304,1)=0.5,20,0)</f>
        <v>#VALUE!</v>
      </c>
    </row>
    <row r="7305" spans="1:15" x14ac:dyDescent="0.2">
      <c r="A7305" s="4">
        <f t="shared" si="1529"/>
        <v>7298</v>
      </c>
      <c r="B7305" s="4" t="b">
        <f t="shared" si="1530"/>
        <v>0</v>
      </c>
      <c r="C7305" s="5" t="b">
        <f t="shared" si="1528"/>
        <v>0</v>
      </c>
      <c r="D7305" s="4" t="e">
        <f t="shared" si="1531"/>
        <v>#N/A</v>
      </c>
      <c r="E7305" s="15" t="e">
        <f t="shared" si="1532"/>
        <v>#N/A</v>
      </c>
      <c r="F7305" s="4" t="e">
        <f t="shared" si="1533"/>
        <v>#N/A</v>
      </c>
      <c r="G7305" s="6" t="str">
        <f>IF(C7305,VLOOKUP(A7305,RawData!A:C,3,FALSE),"")</f>
        <v/>
      </c>
      <c r="H7305" s="9" t="str">
        <f>IF(C7305,VLOOKUP(A7305,RawData!A:D,4,FALSE),"")</f>
        <v/>
      </c>
      <c r="I7305" s="5" t="b">
        <f t="shared" si="1534"/>
        <v>0</v>
      </c>
      <c r="J7305" s="4" t="e">
        <f t="shared" ca="1" si="1535"/>
        <v>#N/A</v>
      </c>
      <c r="K7305" s="4" t="e">
        <f t="shared" si="1536"/>
        <v>#N/A</v>
      </c>
      <c r="L7305" s="4" t="e">
        <f t="shared" si="1537"/>
        <v>#N/A</v>
      </c>
      <c r="M7305" s="4" t="e">
        <f t="shared" ca="1" si="1538"/>
        <v>#N/A</v>
      </c>
      <c r="N7305" s="4" t="e">
        <f t="shared" ref="N7305:N7368" ca="1" si="1540">IF(AND($C7304,$I7304),IF(AND($M7304&lt;$C$3,$M7305&gt;=$C$3),$N7304+0.5,IF(AND($M7304&gt;=$C$3,$M7305&lt;$C$3),$N7304+0.5,$N7304)),$N7304)</f>
        <v>#VALUE!</v>
      </c>
      <c r="O7305" s="4" t="e">
        <f t="shared" ca="1" si="1539"/>
        <v>#VALUE!</v>
      </c>
    </row>
    <row r="7306" spans="1:15" x14ac:dyDescent="0.2">
      <c r="A7306" s="4">
        <f t="shared" si="1529"/>
        <v>7299</v>
      </c>
      <c r="B7306" s="4" t="b">
        <f t="shared" si="1530"/>
        <v>0</v>
      </c>
      <c r="C7306" s="5" t="b">
        <f t="shared" si="1528"/>
        <v>0</v>
      </c>
      <c r="D7306" s="4" t="e">
        <f t="shared" si="1531"/>
        <v>#N/A</v>
      </c>
      <c r="E7306" s="15" t="e">
        <f t="shared" si="1532"/>
        <v>#N/A</v>
      </c>
      <c r="F7306" s="4" t="e">
        <f t="shared" si="1533"/>
        <v>#N/A</v>
      </c>
      <c r="G7306" s="6" t="str">
        <f>IF(C7306,VLOOKUP(A7306,RawData!A:C,3,FALSE),"")</f>
        <v/>
      </c>
      <c r="H7306" s="9" t="str">
        <f>IF(C7306,VLOOKUP(A7306,RawData!A:D,4,FALSE),"")</f>
        <v/>
      </c>
      <c r="I7306" s="5" t="b">
        <f t="shared" si="1534"/>
        <v>0</v>
      </c>
      <c r="J7306" s="4" t="e">
        <f t="shared" ca="1" si="1535"/>
        <v>#N/A</v>
      </c>
      <c r="K7306" s="4" t="e">
        <f t="shared" si="1536"/>
        <v>#N/A</v>
      </c>
      <c r="L7306" s="4" t="e">
        <f t="shared" si="1537"/>
        <v>#N/A</v>
      </c>
      <c r="M7306" s="4" t="e">
        <f t="shared" ca="1" si="1538"/>
        <v>#N/A</v>
      </c>
      <c r="N7306" s="4" t="e">
        <f t="shared" ca="1" si="1540"/>
        <v>#VALUE!</v>
      </c>
      <c r="O7306" s="4" t="e">
        <f t="shared" ca="1" si="1539"/>
        <v>#VALUE!</v>
      </c>
    </row>
    <row r="7307" spans="1:15" x14ac:dyDescent="0.2">
      <c r="A7307" s="4">
        <f t="shared" si="1529"/>
        <v>7300</v>
      </c>
      <c r="B7307" s="4" t="b">
        <f t="shared" si="1530"/>
        <v>0</v>
      </c>
      <c r="C7307" s="5" t="b">
        <f t="shared" si="1528"/>
        <v>0</v>
      </c>
      <c r="D7307" s="4" t="e">
        <f t="shared" si="1531"/>
        <v>#N/A</v>
      </c>
      <c r="E7307" s="15" t="e">
        <f t="shared" si="1532"/>
        <v>#N/A</v>
      </c>
      <c r="F7307" s="4" t="e">
        <f t="shared" si="1533"/>
        <v>#N/A</v>
      </c>
      <c r="G7307" s="6" t="str">
        <f>IF(C7307,VLOOKUP(A7307,RawData!A:C,3,FALSE),"")</f>
        <v/>
      </c>
      <c r="H7307" s="9" t="str">
        <f>IF(C7307,VLOOKUP(A7307,RawData!A:D,4,FALSE),"")</f>
        <v/>
      </c>
      <c r="I7307" s="5" t="b">
        <f t="shared" si="1534"/>
        <v>0</v>
      </c>
      <c r="J7307" s="4" t="e">
        <f t="shared" ca="1" si="1535"/>
        <v>#N/A</v>
      </c>
      <c r="K7307" s="4" t="e">
        <f t="shared" si="1536"/>
        <v>#N/A</v>
      </c>
      <c r="L7307" s="4" t="e">
        <f t="shared" si="1537"/>
        <v>#N/A</v>
      </c>
      <c r="M7307" s="4" t="e">
        <f t="shared" ca="1" si="1538"/>
        <v>#N/A</v>
      </c>
      <c r="N7307" s="4" t="e">
        <f t="shared" ca="1" si="1540"/>
        <v>#VALUE!</v>
      </c>
      <c r="O7307" s="4" t="e">
        <f t="shared" ca="1" si="1539"/>
        <v>#VALUE!</v>
      </c>
    </row>
    <row r="7308" spans="1:15" x14ac:dyDescent="0.2">
      <c r="A7308" s="4">
        <f t="shared" si="1529"/>
        <v>7301</v>
      </c>
      <c r="B7308" s="4" t="b">
        <f t="shared" si="1530"/>
        <v>0</v>
      </c>
      <c r="C7308" s="5" t="b">
        <f t="shared" si="1528"/>
        <v>0</v>
      </c>
      <c r="D7308" s="4" t="e">
        <f t="shared" si="1531"/>
        <v>#N/A</v>
      </c>
      <c r="E7308" s="15" t="e">
        <f t="shared" si="1532"/>
        <v>#N/A</v>
      </c>
      <c r="F7308" s="4" t="e">
        <f t="shared" si="1533"/>
        <v>#N/A</v>
      </c>
      <c r="G7308" s="6" t="str">
        <f>IF(C7308,VLOOKUP(A7308,RawData!A:C,3,FALSE),"")</f>
        <v/>
      </c>
      <c r="H7308" s="9" t="str">
        <f>IF(C7308,VLOOKUP(A7308,RawData!A:D,4,FALSE),"")</f>
        <v/>
      </c>
      <c r="I7308" s="5" t="b">
        <f t="shared" si="1534"/>
        <v>0</v>
      </c>
      <c r="J7308" s="4" t="e">
        <f t="shared" ca="1" si="1535"/>
        <v>#N/A</v>
      </c>
      <c r="K7308" s="4" t="e">
        <f t="shared" si="1536"/>
        <v>#N/A</v>
      </c>
      <c r="L7308" s="4" t="e">
        <f t="shared" si="1537"/>
        <v>#N/A</v>
      </c>
      <c r="M7308" s="4" t="e">
        <f t="shared" ca="1" si="1538"/>
        <v>#N/A</v>
      </c>
      <c r="N7308" s="4" t="e">
        <f t="shared" ca="1" si="1540"/>
        <v>#VALUE!</v>
      </c>
      <c r="O7308" s="4" t="e">
        <f t="shared" ca="1" si="1539"/>
        <v>#VALUE!</v>
      </c>
    </row>
    <row r="7309" spans="1:15" x14ac:dyDescent="0.2">
      <c r="A7309" s="4">
        <f t="shared" si="1529"/>
        <v>7302</v>
      </c>
      <c r="B7309" s="4" t="b">
        <f t="shared" si="1530"/>
        <v>0</v>
      </c>
      <c r="C7309" s="5" t="b">
        <f t="shared" si="1528"/>
        <v>0</v>
      </c>
      <c r="D7309" s="4" t="e">
        <f t="shared" si="1531"/>
        <v>#N/A</v>
      </c>
      <c r="E7309" s="15" t="e">
        <f t="shared" si="1532"/>
        <v>#N/A</v>
      </c>
      <c r="F7309" s="4" t="e">
        <f t="shared" si="1533"/>
        <v>#N/A</v>
      </c>
      <c r="G7309" s="6" t="str">
        <f>IF(C7309,VLOOKUP(A7309,RawData!A:C,3,FALSE),"")</f>
        <v/>
      </c>
      <c r="H7309" s="9" t="str">
        <f>IF(C7309,VLOOKUP(A7309,RawData!A:D,4,FALSE),"")</f>
        <v/>
      </c>
      <c r="I7309" s="5" t="b">
        <f t="shared" si="1534"/>
        <v>0</v>
      </c>
      <c r="J7309" s="4" t="e">
        <f t="shared" ca="1" si="1535"/>
        <v>#N/A</v>
      </c>
      <c r="K7309" s="4" t="e">
        <f t="shared" si="1536"/>
        <v>#N/A</v>
      </c>
      <c r="L7309" s="4" t="e">
        <f t="shared" si="1537"/>
        <v>#N/A</v>
      </c>
      <c r="M7309" s="4" t="e">
        <f t="shared" ca="1" si="1538"/>
        <v>#N/A</v>
      </c>
      <c r="N7309" s="4" t="e">
        <f t="shared" ca="1" si="1540"/>
        <v>#VALUE!</v>
      </c>
      <c r="O7309" s="4" t="e">
        <f t="shared" ca="1" si="1539"/>
        <v>#VALUE!</v>
      </c>
    </row>
    <row r="7310" spans="1:15" x14ac:dyDescent="0.2">
      <c r="A7310" s="4">
        <f t="shared" si="1529"/>
        <v>7303</v>
      </c>
      <c r="B7310" s="4" t="b">
        <f t="shared" si="1530"/>
        <v>0</v>
      </c>
      <c r="C7310" s="5" t="b">
        <f t="shared" si="1528"/>
        <v>0</v>
      </c>
      <c r="D7310" s="4" t="e">
        <f t="shared" si="1531"/>
        <v>#N/A</v>
      </c>
      <c r="E7310" s="15" t="e">
        <f t="shared" si="1532"/>
        <v>#N/A</v>
      </c>
      <c r="F7310" s="4" t="e">
        <f t="shared" si="1533"/>
        <v>#N/A</v>
      </c>
      <c r="G7310" s="6" t="str">
        <f>IF(C7310,VLOOKUP(A7310,RawData!A:C,3,FALSE),"")</f>
        <v/>
      </c>
      <c r="H7310" s="9" t="str">
        <f>IF(C7310,VLOOKUP(A7310,RawData!A:D,4,FALSE),"")</f>
        <v/>
      </c>
      <c r="I7310" s="5" t="b">
        <f t="shared" si="1534"/>
        <v>0</v>
      </c>
      <c r="J7310" s="4" t="e">
        <f t="shared" ca="1" si="1535"/>
        <v>#N/A</v>
      </c>
      <c r="K7310" s="4" t="e">
        <f t="shared" si="1536"/>
        <v>#N/A</v>
      </c>
      <c r="L7310" s="4" t="e">
        <f t="shared" si="1537"/>
        <v>#N/A</v>
      </c>
      <c r="M7310" s="4" t="e">
        <f t="shared" ca="1" si="1538"/>
        <v>#N/A</v>
      </c>
      <c r="N7310" s="4" t="e">
        <f t="shared" ca="1" si="1540"/>
        <v>#VALUE!</v>
      </c>
      <c r="O7310" s="4" t="e">
        <f t="shared" ca="1" si="1539"/>
        <v>#VALUE!</v>
      </c>
    </row>
    <row r="7311" spans="1:15" x14ac:dyDescent="0.2">
      <c r="A7311" s="4">
        <f t="shared" si="1529"/>
        <v>7304</v>
      </c>
      <c r="B7311" s="4" t="b">
        <f t="shared" si="1530"/>
        <v>0</v>
      </c>
      <c r="C7311" s="5" t="b">
        <f t="shared" si="1528"/>
        <v>0</v>
      </c>
      <c r="D7311" s="4" t="e">
        <f t="shared" si="1531"/>
        <v>#N/A</v>
      </c>
      <c r="E7311" s="15" t="e">
        <f t="shared" si="1532"/>
        <v>#N/A</v>
      </c>
      <c r="F7311" s="4" t="e">
        <f t="shared" si="1533"/>
        <v>#N/A</v>
      </c>
      <c r="G7311" s="6" t="str">
        <f>IF(C7311,VLOOKUP(A7311,RawData!A:C,3,FALSE),"")</f>
        <v/>
      </c>
      <c r="H7311" s="9" t="str">
        <f>IF(C7311,VLOOKUP(A7311,RawData!A:D,4,FALSE),"")</f>
        <v/>
      </c>
      <c r="I7311" s="5" t="b">
        <f t="shared" si="1534"/>
        <v>0</v>
      </c>
      <c r="J7311" s="4" t="e">
        <f t="shared" ca="1" si="1535"/>
        <v>#N/A</v>
      </c>
      <c r="K7311" s="4" t="e">
        <f t="shared" si="1536"/>
        <v>#N/A</v>
      </c>
      <c r="L7311" s="4" t="e">
        <f t="shared" si="1537"/>
        <v>#N/A</v>
      </c>
      <c r="M7311" s="4" t="e">
        <f t="shared" ca="1" si="1538"/>
        <v>#N/A</v>
      </c>
      <c r="N7311" s="4" t="e">
        <f t="shared" ca="1" si="1540"/>
        <v>#VALUE!</v>
      </c>
      <c r="O7311" s="4" t="e">
        <f t="shared" ca="1" si="1539"/>
        <v>#VALUE!</v>
      </c>
    </row>
    <row r="7312" spans="1:15" x14ac:dyDescent="0.2">
      <c r="A7312" s="4">
        <f t="shared" si="1529"/>
        <v>7305</v>
      </c>
      <c r="B7312" s="4" t="b">
        <f t="shared" si="1530"/>
        <v>0</v>
      </c>
      <c r="C7312" s="5" t="b">
        <f t="shared" si="1528"/>
        <v>0</v>
      </c>
      <c r="D7312" s="4" t="e">
        <f t="shared" si="1531"/>
        <v>#N/A</v>
      </c>
      <c r="E7312" s="15" t="e">
        <f t="shared" si="1532"/>
        <v>#N/A</v>
      </c>
      <c r="F7312" s="4" t="e">
        <f t="shared" si="1533"/>
        <v>#N/A</v>
      </c>
      <c r="G7312" s="6" t="str">
        <f>IF(C7312,VLOOKUP(A7312,RawData!A:C,3,FALSE),"")</f>
        <v/>
      </c>
      <c r="H7312" s="9" t="str">
        <f>IF(C7312,VLOOKUP(A7312,RawData!A:D,4,FALSE),"")</f>
        <v/>
      </c>
      <c r="I7312" s="5" t="b">
        <f t="shared" si="1534"/>
        <v>0</v>
      </c>
      <c r="J7312" s="4" t="e">
        <f t="shared" ca="1" si="1535"/>
        <v>#N/A</v>
      </c>
      <c r="K7312" s="4" t="e">
        <f t="shared" si="1536"/>
        <v>#N/A</v>
      </c>
      <c r="L7312" s="4" t="e">
        <f t="shared" si="1537"/>
        <v>#N/A</v>
      </c>
      <c r="M7312" s="4" t="e">
        <f t="shared" ca="1" si="1538"/>
        <v>#N/A</v>
      </c>
      <c r="N7312" s="4" t="e">
        <f t="shared" ca="1" si="1540"/>
        <v>#VALUE!</v>
      </c>
      <c r="O7312" s="4" t="e">
        <f t="shared" ca="1" si="1539"/>
        <v>#VALUE!</v>
      </c>
    </row>
    <row r="7313" spans="1:15" x14ac:dyDescent="0.2">
      <c r="A7313" s="4">
        <f t="shared" si="1529"/>
        <v>7306</v>
      </c>
      <c r="B7313" s="4" t="b">
        <f t="shared" si="1530"/>
        <v>0</v>
      </c>
      <c r="C7313" s="5" t="b">
        <f t="shared" si="1528"/>
        <v>0</v>
      </c>
      <c r="D7313" s="4" t="e">
        <f t="shared" si="1531"/>
        <v>#N/A</v>
      </c>
      <c r="E7313" s="15" t="e">
        <f t="shared" si="1532"/>
        <v>#N/A</v>
      </c>
      <c r="F7313" s="4" t="e">
        <f t="shared" si="1533"/>
        <v>#N/A</v>
      </c>
      <c r="G7313" s="6" t="str">
        <f>IF(C7313,VLOOKUP(A7313,RawData!A:C,3,FALSE),"")</f>
        <v/>
      </c>
      <c r="H7313" s="9" t="str">
        <f>IF(C7313,VLOOKUP(A7313,RawData!A:D,4,FALSE),"")</f>
        <v/>
      </c>
      <c r="I7313" s="5" t="b">
        <f t="shared" si="1534"/>
        <v>0</v>
      </c>
      <c r="J7313" s="4" t="e">
        <f t="shared" ca="1" si="1535"/>
        <v>#N/A</v>
      </c>
      <c r="K7313" s="4" t="e">
        <f t="shared" si="1536"/>
        <v>#N/A</v>
      </c>
      <c r="L7313" s="4" t="e">
        <f t="shared" si="1537"/>
        <v>#N/A</v>
      </c>
      <c r="M7313" s="4" t="e">
        <f t="shared" ca="1" si="1538"/>
        <v>#N/A</v>
      </c>
      <c r="N7313" s="4" t="e">
        <f t="shared" ca="1" si="1540"/>
        <v>#VALUE!</v>
      </c>
      <c r="O7313" s="4" t="e">
        <f t="shared" ca="1" si="1539"/>
        <v>#VALUE!</v>
      </c>
    </row>
    <row r="7314" spans="1:15" x14ac:dyDescent="0.2">
      <c r="A7314" s="4">
        <f t="shared" si="1529"/>
        <v>7307</v>
      </c>
      <c r="B7314" s="4" t="b">
        <f t="shared" si="1530"/>
        <v>0</v>
      </c>
      <c r="C7314" s="5" t="b">
        <f t="shared" si="1528"/>
        <v>0</v>
      </c>
      <c r="D7314" s="4" t="e">
        <f t="shared" si="1531"/>
        <v>#N/A</v>
      </c>
      <c r="E7314" s="15" t="e">
        <f t="shared" si="1532"/>
        <v>#N/A</v>
      </c>
      <c r="F7314" s="4" t="e">
        <f t="shared" si="1533"/>
        <v>#N/A</v>
      </c>
      <c r="G7314" s="6" t="str">
        <f>IF(C7314,VLOOKUP(A7314,RawData!A:C,3,FALSE),"")</f>
        <v/>
      </c>
      <c r="H7314" s="9" t="str">
        <f>IF(C7314,VLOOKUP(A7314,RawData!A:D,4,FALSE),"")</f>
        <v/>
      </c>
      <c r="I7314" s="5" t="b">
        <f t="shared" si="1534"/>
        <v>0</v>
      </c>
      <c r="J7314" s="4" t="e">
        <f t="shared" ca="1" si="1535"/>
        <v>#N/A</v>
      </c>
      <c r="K7314" s="4" t="e">
        <f t="shared" si="1536"/>
        <v>#N/A</v>
      </c>
      <c r="L7314" s="4" t="e">
        <f t="shared" si="1537"/>
        <v>#N/A</v>
      </c>
      <c r="M7314" s="4" t="e">
        <f t="shared" ca="1" si="1538"/>
        <v>#N/A</v>
      </c>
      <c r="N7314" s="4" t="e">
        <f t="shared" ca="1" si="1540"/>
        <v>#VALUE!</v>
      </c>
      <c r="O7314" s="4" t="e">
        <f t="shared" ca="1" si="1539"/>
        <v>#VALUE!</v>
      </c>
    </row>
    <row r="7315" spans="1:15" x14ac:dyDescent="0.2">
      <c r="A7315" s="4">
        <f t="shared" si="1529"/>
        <v>7308</v>
      </c>
      <c r="B7315" s="4" t="b">
        <f t="shared" si="1530"/>
        <v>0</v>
      </c>
      <c r="C7315" s="5" t="b">
        <f t="shared" si="1528"/>
        <v>0</v>
      </c>
      <c r="D7315" s="4" t="e">
        <f t="shared" si="1531"/>
        <v>#N/A</v>
      </c>
      <c r="E7315" s="15" t="e">
        <f t="shared" si="1532"/>
        <v>#N/A</v>
      </c>
      <c r="F7315" s="4" t="e">
        <f t="shared" si="1533"/>
        <v>#N/A</v>
      </c>
      <c r="G7315" s="6" t="str">
        <f>IF(C7315,VLOOKUP(A7315,RawData!A:C,3,FALSE),"")</f>
        <v/>
      </c>
      <c r="H7315" s="9" t="str">
        <f>IF(C7315,VLOOKUP(A7315,RawData!A:D,4,FALSE),"")</f>
        <v/>
      </c>
      <c r="I7315" s="5" t="b">
        <f t="shared" si="1534"/>
        <v>0</v>
      </c>
      <c r="J7315" s="4" t="e">
        <f t="shared" ca="1" si="1535"/>
        <v>#N/A</v>
      </c>
      <c r="K7315" s="4" t="e">
        <f t="shared" si="1536"/>
        <v>#N/A</v>
      </c>
      <c r="L7315" s="4" t="e">
        <f t="shared" si="1537"/>
        <v>#N/A</v>
      </c>
      <c r="M7315" s="4" t="e">
        <f t="shared" ca="1" si="1538"/>
        <v>#N/A</v>
      </c>
      <c r="N7315" s="4" t="e">
        <f t="shared" ca="1" si="1540"/>
        <v>#VALUE!</v>
      </c>
      <c r="O7315" s="4" t="e">
        <f t="shared" ca="1" si="1539"/>
        <v>#VALUE!</v>
      </c>
    </row>
    <row r="7316" spans="1:15" x14ac:dyDescent="0.2">
      <c r="A7316" s="4">
        <f t="shared" si="1529"/>
        <v>7309</v>
      </c>
      <c r="B7316" s="4" t="b">
        <f t="shared" si="1530"/>
        <v>0</v>
      </c>
      <c r="C7316" s="5" t="b">
        <f t="shared" si="1528"/>
        <v>0</v>
      </c>
      <c r="D7316" s="4" t="e">
        <f t="shared" si="1531"/>
        <v>#N/A</v>
      </c>
      <c r="E7316" s="15" t="e">
        <f t="shared" si="1532"/>
        <v>#N/A</v>
      </c>
      <c r="F7316" s="4" t="e">
        <f t="shared" si="1533"/>
        <v>#N/A</v>
      </c>
      <c r="G7316" s="6" t="str">
        <f>IF(C7316,VLOOKUP(A7316,RawData!A:C,3,FALSE),"")</f>
        <v/>
      </c>
      <c r="H7316" s="9" t="str">
        <f>IF(C7316,VLOOKUP(A7316,RawData!A:D,4,FALSE),"")</f>
        <v/>
      </c>
      <c r="I7316" s="5" t="b">
        <f t="shared" si="1534"/>
        <v>0</v>
      </c>
      <c r="J7316" s="4" t="e">
        <f t="shared" ca="1" si="1535"/>
        <v>#N/A</v>
      </c>
      <c r="K7316" s="4" t="e">
        <f t="shared" si="1536"/>
        <v>#N/A</v>
      </c>
      <c r="L7316" s="4" t="e">
        <f t="shared" si="1537"/>
        <v>#N/A</v>
      </c>
      <c r="M7316" s="4" t="e">
        <f t="shared" ca="1" si="1538"/>
        <v>#N/A</v>
      </c>
      <c r="N7316" s="4" t="e">
        <f t="shared" ca="1" si="1540"/>
        <v>#VALUE!</v>
      </c>
      <c r="O7316" s="4" t="e">
        <f t="shared" ca="1" si="1539"/>
        <v>#VALUE!</v>
      </c>
    </row>
    <row r="7317" spans="1:15" x14ac:dyDescent="0.2">
      <c r="A7317" s="4">
        <f t="shared" si="1529"/>
        <v>7310</v>
      </c>
      <c r="B7317" s="4" t="b">
        <f t="shared" si="1530"/>
        <v>0</v>
      </c>
      <c r="C7317" s="5" t="b">
        <f t="shared" si="1528"/>
        <v>0</v>
      </c>
      <c r="D7317" s="4" t="e">
        <f t="shared" si="1531"/>
        <v>#N/A</v>
      </c>
      <c r="E7317" s="15" t="e">
        <f t="shared" si="1532"/>
        <v>#N/A</v>
      </c>
      <c r="F7317" s="4" t="e">
        <f t="shared" si="1533"/>
        <v>#N/A</v>
      </c>
      <c r="G7317" s="6" t="str">
        <f>IF(C7317,VLOOKUP(A7317,RawData!A:C,3,FALSE),"")</f>
        <v/>
      </c>
      <c r="H7317" s="9" t="str">
        <f>IF(C7317,VLOOKUP(A7317,RawData!A:D,4,FALSE),"")</f>
        <v/>
      </c>
      <c r="I7317" s="5" t="b">
        <f t="shared" si="1534"/>
        <v>0</v>
      </c>
      <c r="J7317" s="4" t="e">
        <f t="shared" ca="1" si="1535"/>
        <v>#N/A</v>
      </c>
      <c r="K7317" s="4" t="e">
        <f t="shared" si="1536"/>
        <v>#N/A</v>
      </c>
      <c r="L7317" s="4" t="e">
        <f t="shared" si="1537"/>
        <v>#N/A</v>
      </c>
      <c r="M7317" s="4" t="e">
        <f t="shared" ca="1" si="1538"/>
        <v>#N/A</v>
      </c>
      <c r="N7317" s="4" t="e">
        <f t="shared" ca="1" si="1540"/>
        <v>#VALUE!</v>
      </c>
      <c r="O7317" s="4" t="e">
        <f t="shared" ca="1" si="1539"/>
        <v>#VALUE!</v>
      </c>
    </row>
    <row r="7318" spans="1:15" x14ac:dyDescent="0.2">
      <c r="A7318" s="4">
        <f t="shared" si="1529"/>
        <v>7311</v>
      </c>
      <c r="B7318" s="4" t="b">
        <f t="shared" si="1530"/>
        <v>0</v>
      </c>
      <c r="C7318" s="5" t="b">
        <f t="shared" si="1528"/>
        <v>0</v>
      </c>
      <c r="D7318" s="4" t="e">
        <f t="shared" si="1531"/>
        <v>#N/A</v>
      </c>
      <c r="E7318" s="15" t="e">
        <f t="shared" si="1532"/>
        <v>#N/A</v>
      </c>
      <c r="F7318" s="4" t="e">
        <f t="shared" si="1533"/>
        <v>#N/A</v>
      </c>
      <c r="G7318" s="6" t="str">
        <f>IF(C7318,VLOOKUP(A7318,RawData!A:C,3,FALSE),"")</f>
        <v/>
      </c>
      <c r="H7318" s="9" t="str">
        <f>IF(C7318,VLOOKUP(A7318,RawData!A:D,4,FALSE),"")</f>
        <v/>
      </c>
      <c r="I7318" s="5" t="b">
        <f t="shared" si="1534"/>
        <v>0</v>
      </c>
      <c r="J7318" s="4" t="e">
        <f t="shared" ca="1" si="1535"/>
        <v>#N/A</v>
      </c>
      <c r="K7318" s="4" t="e">
        <f t="shared" si="1536"/>
        <v>#N/A</v>
      </c>
      <c r="L7318" s="4" t="e">
        <f t="shared" si="1537"/>
        <v>#N/A</v>
      </c>
      <c r="M7318" s="4" t="e">
        <f t="shared" ca="1" si="1538"/>
        <v>#N/A</v>
      </c>
      <c r="N7318" s="4" t="e">
        <f t="shared" ca="1" si="1540"/>
        <v>#VALUE!</v>
      </c>
      <c r="O7318" s="4" t="e">
        <f t="shared" ca="1" si="1539"/>
        <v>#VALUE!</v>
      </c>
    </row>
    <row r="7319" spans="1:15" x14ac:dyDescent="0.2">
      <c r="A7319" s="4">
        <f t="shared" si="1529"/>
        <v>7312</v>
      </c>
      <c r="B7319" s="4" t="b">
        <f t="shared" si="1530"/>
        <v>0</v>
      </c>
      <c r="C7319" s="5" t="b">
        <f t="shared" si="1528"/>
        <v>0</v>
      </c>
      <c r="D7319" s="4" t="e">
        <f t="shared" si="1531"/>
        <v>#N/A</v>
      </c>
      <c r="E7319" s="15" t="e">
        <f t="shared" si="1532"/>
        <v>#N/A</v>
      </c>
      <c r="F7319" s="4" t="e">
        <f t="shared" si="1533"/>
        <v>#N/A</v>
      </c>
      <c r="G7319" s="6" t="str">
        <f>IF(C7319,VLOOKUP(A7319,RawData!A:C,3,FALSE),"")</f>
        <v/>
      </c>
      <c r="H7319" s="9" t="str">
        <f>IF(C7319,VLOOKUP(A7319,RawData!A:D,4,FALSE),"")</f>
        <v/>
      </c>
      <c r="I7319" s="5" t="b">
        <f t="shared" si="1534"/>
        <v>0</v>
      </c>
      <c r="J7319" s="4" t="e">
        <f t="shared" ca="1" si="1535"/>
        <v>#N/A</v>
      </c>
      <c r="K7319" s="4" t="e">
        <f t="shared" si="1536"/>
        <v>#N/A</v>
      </c>
      <c r="L7319" s="4" t="e">
        <f t="shared" si="1537"/>
        <v>#N/A</v>
      </c>
      <c r="M7319" s="4" t="e">
        <f t="shared" ca="1" si="1538"/>
        <v>#N/A</v>
      </c>
      <c r="N7319" s="4" t="e">
        <f t="shared" ca="1" si="1540"/>
        <v>#VALUE!</v>
      </c>
      <c r="O7319" s="4" t="e">
        <f t="shared" ca="1" si="1539"/>
        <v>#VALUE!</v>
      </c>
    </row>
    <row r="7320" spans="1:15" x14ac:dyDescent="0.2">
      <c r="A7320" s="4">
        <f t="shared" si="1529"/>
        <v>7313</v>
      </c>
      <c r="B7320" s="4" t="b">
        <f t="shared" si="1530"/>
        <v>0</v>
      </c>
      <c r="C7320" s="5" t="b">
        <f t="shared" si="1528"/>
        <v>0</v>
      </c>
      <c r="D7320" s="4" t="e">
        <f t="shared" si="1531"/>
        <v>#N/A</v>
      </c>
      <c r="E7320" s="15" t="e">
        <f t="shared" si="1532"/>
        <v>#N/A</v>
      </c>
      <c r="F7320" s="4" t="e">
        <f t="shared" si="1533"/>
        <v>#N/A</v>
      </c>
      <c r="G7320" s="6" t="str">
        <f>IF(C7320,VLOOKUP(A7320,RawData!A:C,3,FALSE),"")</f>
        <v/>
      </c>
      <c r="H7320" s="9" t="str">
        <f>IF(C7320,VLOOKUP(A7320,RawData!A:D,4,FALSE),"")</f>
        <v/>
      </c>
      <c r="I7320" s="5" t="b">
        <f t="shared" si="1534"/>
        <v>0</v>
      </c>
      <c r="J7320" s="4" t="e">
        <f t="shared" ca="1" si="1535"/>
        <v>#N/A</v>
      </c>
      <c r="K7320" s="4" t="e">
        <f t="shared" si="1536"/>
        <v>#N/A</v>
      </c>
      <c r="L7320" s="4" t="e">
        <f t="shared" si="1537"/>
        <v>#N/A</v>
      </c>
      <c r="M7320" s="4" t="e">
        <f t="shared" ca="1" si="1538"/>
        <v>#N/A</v>
      </c>
      <c r="N7320" s="4" t="e">
        <f t="shared" ca="1" si="1540"/>
        <v>#VALUE!</v>
      </c>
      <c r="O7320" s="4" t="e">
        <f t="shared" ca="1" si="1539"/>
        <v>#VALUE!</v>
      </c>
    </row>
    <row r="7321" spans="1:15" x14ac:dyDescent="0.2">
      <c r="A7321" s="4">
        <f t="shared" si="1529"/>
        <v>7314</v>
      </c>
      <c r="B7321" s="4" t="b">
        <f t="shared" si="1530"/>
        <v>0</v>
      </c>
      <c r="C7321" s="5" t="b">
        <f t="shared" si="1528"/>
        <v>0</v>
      </c>
      <c r="D7321" s="4" t="e">
        <f t="shared" si="1531"/>
        <v>#N/A</v>
      </c>
      <c r="E7321" s="15" t="e">
        <f t="shared" si="1532"/>
        <v>#N/A</v>
      </c>
      <c r="F7321" s="4" t="e">
        <f t="shared" si="1533"/>
        <v>#N/A</v>
      </c>
      <c r="G7321" s="6" t="str">
        <f>IF(C7321,VLOOKUP(A7321,RawData!A:C,3,FALSE),"")</f>
        <v/>
      </c>
      <c r="H7321" s="9" t="str">
        <f>IF(C7321,VLOOKUP(A7321,RawData!A:D,4,FALSE),"")</f>
        <v/>
      </c>
      <c r="I7321" s="5" t="b">
        <f t="shared" si="1534"/>
        <v>0</v>
      </c>
      <c r="J7321" s="4" t="e">
        <f t="shared" ca="1" si="1535"/>
        <v>#N/A</v>
      </c>
      <c r="K7321" s="4" t="e">
        <f t="shared" si="1536"/>
        <v>#N/A</v>
      </c>
      <c r="L7321" s="4" t="e">
        <f t="shared" si="1537"/>
        <v>#N/A</v>
      </c>
      <c r="M7321" s="4" t="e">
        <f t="shared" ca="1" si="1538"/>
        <v>#N/A</v>
      </c>
      <c r="N7321" s="4" t="e">
        <f t="shared" ca="1" si="1540"/>
        <v>#VALUE!</v>
      </c>
      <c r="O7321" s="4" t="e">
        <f t="shared" ca="1" si="1539"/>
        <v>#VALUE!</v>
      </c>
    </row>
    <row r="7322" spans="1:15" x14ac:dyDescent="0.2">
      <c r="A7322" s="4">
        <f t="shared" si="1529"/>
        <v>7315</v>
      </c>
      <c r="B7322" s="4" t="b">
        <f t="shared" si="1530"/>
        <v>0</v>
      </c>
      <c r="C7322" s="5" t="b">
        <f t="shared" si="1528"/>
        <v>0</v>
      </c>
      <c r="D7322" s="4" t="e">
        <f t="shared" si="1531"/>
        <v>#N/A</v>
      </c>
      <c r="E7322" s="15" t="e">
        <f t="shared" si="1532"/>
        <v>#N/A</v>
      </c>
      <c r="F7322" s="4" t="e">
        <f t="shared" si="1533"/>
        <v>#N/A</v>
      </c>
      <c r="G7322" s="6" t="str">
        <f>IF(C7322,VLOOKUP(A7322,RawData!A:C,3,FALSE),"")</f>
        <v/>
      </c>
      <c r="H7322" s="9" t="str">
        <f>IF(C7322,VLOOKUP(A7322,RawData!A:D,4,FALSE),"")</f>
        <v/>
      </c>
      <c r="I7322" s="5" t="b">
        <f t="shared" si="1534"/>
        <v>0</v>
      </c>
      <c r="J7322" s="4" t="e">
        <f t="shared" ca="1" si="1535"/>
        <v>#N/A</v>
      </c>
      <c r="K7322" s="4" t="e">
        <f t="shared" si="1536"/>
        <v>#N/A</v>
      </c>
      <c r="L7322" s="4" t="e">
        <f t="shared" si="1537"/>
        <v>#N/A</v>
      </c>
      <c r="M7322" s="4" t="e">
        <f t="shared" ca="1" si="1538"/>
        <v>#N/A</v>
      </c>
      <c r="N7322" s="4" t="e">
        <f t="shared" ca="1" si="1540"/>
        <v>#VALUE!</v>
      </c>
      <c r="O7322" s="4" t="e">
        <f t="shared" ca="1" si="1539"/>
        <v>#VALUE!</v>
      </c>
    </row>
    <row r="7323" spans="1:15" x14ac:dyDescent="0.2">
      <c r="A7323" s="4">
        <f t="shared" si="1529"/>
        <v>7316</v>
      </c>
      <c r="B7323" s="4" t="b">
        <f t="shared" si="1530"/>
        <v>0</v>
      </c>
      <c r="C7323" s="5" t="b">
        <f t="shared" si="1528"/>
        <v>0</v>
      </c>
      <c r="D7323" s="4" t="e">
        <f t="shared" si="1531"/>
        <v>#N/A</v>
      </c>
      <c r="E7323" s="15" t="e">
        <f t="shared" si="1532"/>
        <v>#N/A</v>
      </c>
      <c r="F7323" s="4" t="e">
        <f t="shared" si="1533"/>
        <v>#N/A</v>
      </c>
      <c r="G7323" s="6" t="str">
        <f>IF(C7323,VLOOKUP(A7323,RawData!A:C,3,FALSE),"")</f>
        <v/>
      </c>
      <c r="H7323" s="9" t="str">
        <f>IF(C7323,VLOOKUP(A7323,RawData!A:D,4,FALSE),"")</f>
        <v/>
      </c>
      <c r="I7323" s="5" t="b">
        <f t="shared" si="1534"/>
        <v>0</v>
      </c>
      <c r="J7323" s="4" t="e">
        <f t="shared" ca="1" si="1535"/>
        <v>#N/A</v>
      </c>
      <c r="K7323" s="4" t="e">
        <f t="shared" si="1536"/>
        <v>#N/A</v>
      </c>
      <c r="L7323" s="4" t="e">
        <f t="shared" si="1537"/>
        <v>#N/A</v>
      </c>
      <c r="M7323" s="4" t="e">
        <f t="shared" ca="1" si="1538"/>
        <v>#N/A</v>
      </c>
      <c r="N7323" s="4" t="e">
        <f t="shared" ca="1" si="1540"/>
        <v>#VALUE!</v>
      </c>
      <c r="O7323" s="4" t="e">
        <f t="shared" ca="1" si="1539"/>
        <v>#VALUE!</v>
      </c>
    </row>
    <row r="7324" spans="1:15" x14ac:dyDescent="0.2">
      <c r="A7324" s="4">
        <f t="shared" si="1529"/>
        <v>7317</v>
      </c>
      <c r="B7324" s="4" t="b">
        <f t="shared" si="1530"/>
        <v>0</v>
      </c>
      <c r="C7324" s="5" t="b">
        <f t="shared" si="1528"/>
        <v>0</v>
      </c>
      <c r="D7324" s="4" t="e">
        <f t="shared" si="1531"/>
        <v>#N/A</v>
      </c>
      <c r="E7324" s="15" t="e">
        <f t="shared" si="1532"/>
        <v>#N/A</v>
      </c>
      <c r="F7324" s="4" t="e">
        <f t="shared" si="1533"/>
        <v>#N/A</v>
      </c>
      <c r="G7324" s="6" t="str">
        <f>IF(C7324,VLOOKUP(A7324,RawData!A:C,3,FALSE),"")</f>
        <v/>
      </c>
      <c r="H7324" s="9" t="str">
        <f>IF(C7324,VLOOKUP(A7324,RawData!A:D,4,FALSE),"")</f>
        <v/>
      </c>
      <c r="I7324" s="5" t="b">
        <f t="shared" si="1534"/>
        <v>0</v>
      </c>
      <c r="J7324" s="4" t="e">
        <f t="shared" ca="1" si="1535"/>
        <v>#N/A</v>
      </c>
      <c r="K7324" s="4" t="e">
        <f t="shared" si="1536"/>
        <v>#N/A</v>
      </c>
      <c r="L7324" s="4" t="e">
        <f t="shared" si="1537"/>
        <v>#N/A</v>
      </c>
      <c r="M7324" s="4" t="e">
        <f t="shared" ca="1" si="1538"/>
        <v>#N/A</v>
      </c>
      <c r="N7324" s="4" t="e">
        <f t="shared" ca="1" si="1540"/>
        <v>#VALUE!</v>
      </c>
      <c r="O7324" s="4" t="e">
        <f t="shared" ca="1" si="1539"/>
        <v>#VALUE!</v>
      </c>
    </row>
    <row r="7325" spans="1:15" x14ac:dyDescent="0.2">
      <c r="A7325" s="4">
        <f t="shared" si="1529"/>
        <v>7318</v>
      </c>
      <c r="B7325" s="4" t="b">
        <f t="shared" si="1530"/>
        <v>0</v>
      </c>
      <c r="C7325" s="5" t="b">
        <f t="shared" si="1528"/>
        <v>0</v>
      </c>
      <c r="D7325" s="4" t="e">
        <f t="shared" si="1531"/>
        <v>#N/A</v>
      </c>
      <c r="E7325" s="15" t="e">
        <f t="shared" si="1532"/>
        <v>#N/A</v>
      </c>
      <c r="F7325" s="4" t="e">
        <f t="shared" si="1533"/>
        <v>#N/A</v>
      </c>
      <c r="G7325" s="6" t="str">
        <f>IF(C7325,VLOOKUP(A7325,RawData!A:C,3,FALSE),"")</f>
        <v/>
      </c>
      <c r="H7325" s="9" t="str">
        <f>IF(C7325,VLOOKUP(A7325,RawData!A:D,4,FALSE),"")</f>
        <v/>
      </c>
      <c r="I7325" s="5" t="b">
        <f t="shared" si="1534"/>
        <v>0</v>
      </c>
      <c r="J7325" s="4" t="e">
        <f t="shared" ca="1" si="1535"/>
        <v>#N/A</v>
      </c>
      <c r="K7325" s="4" t="e">
        <f t="shared" si="1536"/>
        <v>#N/A</v>
      </c>
      <c r="L7325" s="4" t="e">
        <f t="shared" si="1537"/>
        <v>#N/A</v>
      </c>
      <c r="M7325" s="4" t="e">
        <f t="shared" ca="1" si="1538"/>
        <v>#N/A</v>
      </c>
      <c r="N7325" s="4" t="e">
        <f t="shared" ca="1" si="1540"/>
        <v>#VALUE!</v>
      </c>
      <c r="O7325" s="4" t="e">
        <f t="shared" ca="1" si="1539"/>
        <v>#VALUE!</v>
      </c>
    </row>
    <row r="7326" spans="1:15" x14ac:dyDescent="0.2">
      <c r="A7326" s="4">
        <f t="shared" si="1529"/>
        <v>7319</v>
      </c>
      <c r="B7326" s="4" t="b">
        <f t="shared" si="1530"/>
        <v>0</v>
      </c>
      <c r="C7326" s="5" t="b">
        <f t="shared" si="1528"/>
        <v>0</v>
      </c>
      <c r="D7326" s="4" t="e">
        <f t="shared" si="1531"/>
        <v>#N/A</v>
      </c>
      <c r="E7326" s="15" t="e">
        <f t="shared" si="1532"/>
        <v>#N/A</v>
      </c>
      <c r="F7326" s="4" t="e">
        <f t="shared" si="1533"/>
        <v>#N/A</v>
      </c>
      <c r="G7326" s="6" t="str">
        <f>IF(C7326,VLOOKUP(A7326,RawData!A:C,3,FALSE),"")</f>
        <v/>
      </c>
      <c r="H7326" s="9" t="str">
        <f>IF(C7326,VLOOKUP(A7326,RawData!A:D,4,FALSE),"")</f>
        <v/>
      </c>
      <c r="I7326" s="5" t="b">
        <f t="shared" si="1534"/>
        <v>0</v>
      </c>
      <c r="J7326" s="4" t="e">
        <f t="shared" ca="1" si="1535"/>
        <v>#N/A</v>
      </c>
      <c r="K7326" s="4" t="e">
        <f t="shared" si="1536"/>
        <v>#N/A</v>
      </c>
      <c r="L7326" s="4" t="e">
        <f t="shared" si="1537"/>
        <v>#N/A</v>
      </c>
      <c r="M7326" s="4" t="e">
        <f t="shared" ca="1" si="1538"/>
        <v>#N/A</v>
      </c>
      <c r="N7326" s="4" t="e">
        <f t="shared" ca="1" si="1540"/>
        <v>#VALUE!</v>
      </c>
      <c r="O7326" s="4" t="e">
        <f t="shared" ca="1" si="1539"/>
        <v>#VALUE!</v>
      </c>
    </row>
    <row r="7327" spans="1:15" x14ac:dyDescent="0.2">
      <c r="A7327" s="4">
        <f t="shared" si="1529"/>
        <v>7320</v>
      </c>
      <c r="B7327" s="4" t="b">
        <f t="shared" si="1530"/>
        <v>0</v>
      </c>
      <c r="C7327" s="5" t="b">
        <f t="shared" si="1528"/>
        <v>0</v>
      </c>
      <c r="D7327" s="4" t="e">
        <f t="shared" si="1531"/>
        <v>#N/A</v>
      </c>
      <c r="E7327" s="15" t="e">
        <f t="shared" si="1532"/>
        <v>#N/A</v>
      </c>
      <c r="F7327" s="4" t="e">
        <f t="shared" si="1533"/>
        <v>#N/A</v>
      </c>
      <c r="G7327" s="6" t="str">
        <f>IF(C7327,VLOOKUP(A7327,RawData!A:C,3,FALSE),"")</f>
        <v/>
      </c>
      <c r="H7327" s="9" t="str">
        <f>IF(C7327,VLOOKUP(A7327,RawData!A:D,4,FALSE),"")</f>
        <v/>
      </c>
      <c r="I7327" s="5" t="b">
        <f t="shared" si="1534"/>
        <v>0</v>
      </c>
      <c r="J7327" s="4" t="e">
        <f t="shared" ca="1" si="1535"/>
        <v>#N/A</v>
      </c>
      <c r="K7327" s="4" t="e">
        <f t="shared" si="1536"/>
        <v>#N/A</v>
      </c>
      <c r="L7327" s="4" t="e">
        <f t="shared" si="1537"/>
        <v>#N/A</v>
      </c>
      <c r="M7327" s="4" t="e">
        <f t="shared" ca="1" si="1538"/>
        <v>#N/A</v>
      </c>
      <c r="N7327" s="4" t="e">
        <f t="shared" ca="1" si="1540"/>
        <v>#VALUE!</v>
      </c>
      <c r="O7327" s="4" t="e">
        <f t="shared" ca="1" si="1539"/>
        <v>#VALUE!</v>
      </c>
    </row>
    <row r="7328" spans="1:15" x14ac:dyDescent="0.2">
      <c r="A7328" s="4">
        <f t="shared" si="1529"/>
        <v>7321</v>
      </c>
      <c r="B7328" s="4" t="b">
        <f t="shared" si="1530"/>
        <v>0</v>
      </c>
      <c r="C7328" s="5" t="b">
        <f t="shared" si="1528"/>
        <v>0</v>
      </c>
      <c r="D7328" s="4" t="e">
        <f t="shared" si="1531"/>
        <v>#N/A</v>
      </c>
      <c r="E7328" s="15" t="e">
        <f t="shared" si="1532"/>
        <v>#N/A</v>
      </c>
      <c r="F7328" s="4" t="e">
        <f t="shared" si="1533"/>
        <v>#N/A</v>
      </c>
      <c r="G7328" s="6" t="str">
        <f>IF(C7328,VLOOKUP(A7328,RawData!A:C,3,FALSE),"")</f>
        <v/>
      </c>
      <c r="H7328" s="9" t="str">
        <f>IF(C7328,VLOOKUP(A7328,RawData!A:D,4,FALSE),"")</f>
        <v/>
      </c>
      <c r="I7328" s="5" t="b">
        <f t="shared" si="1534"/>
        <v>0</v>
      </c>
      <c r="J7328" s="4" t="e">
        <f t="shared" ca="1" si="1535"/>
        <v>#N/A</v>
      </c>
      <c r="K7328" s="4" t="e">
        <f t="shared" si="1536"/>
        <v>#N/A</v>
      </c>
      <c r="L7328" s="4" t="e">
        <f t="shared" si="1537"/>
        <v>#N/A</v>
      </c>
      <c r="M7328" s="4" t="e">
        <f t="shared" ca="1" si="1538"/>
        <v>#N/A</v>
      </c>
      <c r="N7328" s="4" t="e">
        <f t="shared" ca="1" si="1540"/>
        <v>#VALUE!</v>
      </c>
      <c r="O7328" s="4" t="e">
        <f t="shared" ca="1" si="1539"/>
        <v>#VALUE!</v>
      </c>
    </row>
    <row r="7329" spans="1:15" x14ac:dyDescent="0.2">
      <c r="A7329" s="4">
        <f t="shared" si="1529"/>
        <v>7322</v>
      </c>
      <c r="B7329" s="4" t="b">
        <f t="shared" si="1530"/>
        <v>0</v>
      </c>
      <c r="C7329" s="5" t="b">
        <f t="shared" si="1528"/>
        <v>0</v>
      </c>
      <c r="D7329" s="4" t="e">
        <f t="shared" si="1531"/>
        <v>#N/A</v>
      </c>
      <c r="E7329" s="15" t="e">
        <f t="shared" si="1532"/>
        <v>#N/A</v>
      </c>
      <c r="F7329" s="4" t="e">
        <f t="shared" si="1533"/>
        <v>#N/A</v>
      </c>
      <c r="G7329" s="6" t="str">
        <f>IF(C7329,VLOOKUP(A7329,RawData!A:C,3,FALSE),"")</f>
        <v/>
      </c>
      <c r="H7329" s="9" t="str">
        <f>IF(C7329,VLOOKUP(A7329,RawData!A:D,4,FALSE),"")</f>
        <v/>
      </c>
      <c r="I7329" s="5" t="b">
        <f t="shared" si="1534"/>
        <v>0</v>
      </c>
      <c r="J7329" s="4" t="e">
        <f t="shared" ca="1" si="1535"/>
        <v>#N/A</v>
      </c>
      <c r="K7329" s="4" t="e">
        <f t="shared" si="1536"/>
        <v>#N/A</v>
      </c>
      <c r="L7329" s="4" t="e">
        <f t="shared" si="1537"/>
        <v>#N/A</v>
      </c>
      <c r="M7329" s="4" t="e">
        <f t="shared" ca="1" si="1538"/>
        <v>#N/A</v>
      </c>
      <c r="N7329" s="4" t="e">
        <f t="shared" ca="1" si="1540"/>
        <v>#VALUE!</v>
      </c>
      <c r="O7329" s="4" t="e">
        <f t="shared" ca="1" si="1539"/>
        <v>#VALUE!</v>
      </c>
    </row>
    <row r="7330" spans="1:15" x14ac:dyDescent="0.2">
      <c r="A7330" s="4">
        <f t="shared" si="1529"/>
        <v>7323</v>
      </c>
      <c r="B7330" s="4" t="b">
        <f t="shared" si="1530"/>
        <v>0</v>
      </c>
      <c r="C7330" s="5" t="b">
        <f t="shared" si="1528"/>
        <v>0</v>
      </c>
      <c r="D7330" s="4" t="e">
        <f t="shared" si="1531"/>
        <v>#N/A</v>
      </c>
      <c r="E7330" s="15" t="e">
        <f t="shared" si="1532"/>
        <v>#N/A</v>
      </c>
      <c r="F7330" s="4" t="e">
        <f t="shared" si="1533"/>
        <v>#N/A</v>
      </c>
      <c r="G7330" s="6" t="str">
        <f>IF(C7330,VLOOKUP(A7330,RawData!A:C,3,FALSE),"")</f>
        <v/>
      </c>
      <c r="H7330" s="9" t="str">
        <f>IF(C7330,VLOOKUP(A7330,RawData!A:D,4,FALSE),"")</f>
        <v/>
      </c>
      <c r="I7330" s="5" t="b">
        <f t="shared" si="1534"/>
        <v>0</v>
      </c>
      <c r="J7330" s="4" t="e">
        <f t="shared" ca="1" si="1535"/>
        <v>#N/A</v>
      </c>
      <c r="K7330" s="4" t="e">
        <f t="shared" si="1536"/>
        <v>#N/A</v>
      </c>
      <c r="L7330" s="4" t="e">
        <f t="shared" si="1537"/>
        <v>#N/A</v>
      </c>
      <c r="M7330" s="4" t="e">
        <f t="shared" ca="1" si="1538"/>
        <v>#N/A</v>
      </c>
      <c r="N7330" s="4" t="e">
        <f t="shared" ca="1" si="1540"/>
        <v>#VALUE!</v>
      </c>
      <c r="O7330" s="4" t="e">
        <f t="shared" ca="1" si="1539"/>
        <v>#VALUE!</v>
      </c>
    </row>
    <row r="7331" spans="1:15" x14ac:dyDescent="0.2">
      <c r="A7331" s="4">
        <f t="shared" si="1529"/>
        <v>7324</v>
      </c>
      <c r="B7331" s="4" t="b">
        <f t="shared" si="1530"/>
        <v>0</v>
      </c>
      <c r="C7331" s="5" t="b">
        <f t="shared" si="1528"/>
        <v>0</v>
      </c>
      <c r="D7331" s="4" t="e">
        <f t="shared" si="1531"/>
        <v>#N/A</v>
      </c>
      <c r="E7331" s="15" t="e">
        <f t="shared" si="1532"/>
        <v>#N/A</v>
      </c>
      <c r="F7331" s="4" t="e">
        <f t="shared" si="1533"/>
        <v>#N/A</v>
      </c>
      <c r="G7331" s="6" t="str">
        <f>IF(C7331,VLOOKUP(A7331,RawData!A:C,3,FALSE),"")</f>
        <v/>
      </c>
      <c r="H7331" s="9" t="str">
        <f>IF(C7331,VLOOKUP(A7331,RawData!A:D,4,FALSE),"")</f>
        <v/>
      </c>
      <c r="I7331" s="5" t="b">
        <f t="shared" si="1534"/>
        <v>0</v>
      </c>
      <c r="J7331" s="4" t="e">
        <f t="shared" ca="1" si="1535"/>
        <v>#N/A</v>
      </c>
      <c r="K7331" s="4" t="e">
        <f t="shared" si="1536"/>
        <v>#N/A</v>
      </c>
      <c r="L7331" s="4" t="e">
        <f t="shared" si="1537"/>
        <v>#N/A</v>
      </c>
      <c r="M7331" s="4" t="e">
        <f t="shared" ca="1" si="1538"/>
        <v>#N/A</v>
      </c>
      <c r="N7331" s="4" t="e">
        <f t="shared" ca="1" si="1540"/>
        <v>#VALUE!</v>
      </c>
      <c r="O7331" s="4" t="e">
        <f t="shared" ca="1" si="1539"/>
        <v>#VALUE!</v>
      </c>
    </row>
    <row r="7332" spans="1:15" x14ac:dyDescent="0.2">
      <c r="A7332" s="4">
        <f t="shared" si="1529"/>
        <v>7325</v>
      </c>
      <c r="B7332" s="4" t="b">
        <f t="shared" si="1530"/>
        <v>0</v>
      </c>
      <c r="C7332" s="5" t="b">
        <f t="shared" si="1528"/>
        <v>0</v>
      </c>
      <c r="D7332" s="4" t="e">
        <f t="shared" si="1531"/>
        <v>#N/A</v>
      </c>
      <c r="E7332" s="15" t="e">
        <f t="shared" si="1532"/>
        <v>#N/A</v>
      </c>
      <c r="F7332" s="4" t="e">
        <f t="shared" si="1533"/>
        <v>#N/A</v>
      </c>
      <c r="G7332" s="6" t="str">
        <f>IF(C7332,VLOOKUP(A7332,RawData!A:C,3,FALSE),"")</f>
        <v/>
      </c>
      <c r="H7332" s="9" t="str">
        <f>IF(C7332,VLOOKUP(A7332,RawData!A:D,4,FALSE),"")</f>
        <v/>
      </c>
      <c r="I7332" s="5" t="b">
        <f t="shared" si="1534"/>
        <v>0</v>
      </c>
      <c r="J7332" s="4" t="e">
        <f t="shared" ca="1" si="1535"/>
        <v>#N/A</v>
      </c>
      <c r="K7332" s="4" t="e">
        <f t="shared" si="1536"/>
        <v>#N/A</v>
      </c>
      <c r="L7332" s="4" t="e">
        <f t="shared" si="1537"/>
        <v>#N/A</v>
      </c>
      <c r="M7332" s="4" t="e">
        <f t="shared" ca="1" si="1538"/>
        <v>#N/A</v>
      </c>
      <c r="N7332" s="4" t="e">
        <f t="shared" ca="1" si="1540"/>
        <v>#VALUE!</v>
      </c>
      <c r="O7332" s="4" t="e">
        <f t="shared" ca="1" si="1539"/>
        <v>#VALUE!</v>
      </c>
    </row>
    <row r="7333" spans="1:15" x14ac:dyDescent="0.2">
      <c r="A7333" s="4">
        <f t="shared" si="1529"/>
        <v>7326</v>
      </c>
      <c r="B7333" s="4" t="b">
        <f t="shared" si="1530"/>
        <v>0</v>
      </c>
      <c r="C7333" s="5" t="b">
        <f t="shared" si="1528"/>
        <v>0</v>
      </c>
      <c r="D7333" s="4" t="e">
        <f t="shared" si="1531"/>
        <v>#N/A</v>
      </c>
      <c r="E7333" s="15" t="e">
        <f t="shared" si="1532"/>
        <v>#N/A</v>
      </c>
      <c r="F7333" s="4" t="e">
        <f t="shared" si="1533"/>
        <v>#N/A</v>
      </c>
      <c r="G7333" s="6" t="str">
        <f>IF(C7333,VLOOKUP(A7333,RawData!A:C,3,FALSE),"")</f>
        <v/>
      </c>
      <c r="H7333" s="9" t="str">
        <f>IF(C7333,VLOOKUP(A7333,RawData!A:D,4,FALSE),"")</f>
        <v/>
      </c>
      <c r="I7333" s="5" t="b">
        <f t="shared" si="1534"/>
        <v>0</v>
      </c>
      <c r="J7333" s="4" t="e">
        <f t="shared" ca="1" si="1535"/>
        <v>#N/A</v>
      </c>
      <c r="K7333" s="4" t="e">
        <f t="shared" si="1536"/>
        <v>#N/A</v>
      </c>
      <c r="L7333" s="4" t="e">
        <f t="shared" si="1537"/>
        <v>#N/A</v>
      </c>
      <c r="M7333" s="4" t="e">
        <f t="shared" ca="1" si="1538"/>
        <v>#N/A</v>
      </c>
      <c r="N7333" s="4" t="e">
        <f t="shared" ca="1" si="1540"/>
        <v>#VALUE!</v>
      </c>
      <c r="O7333" s="4" t="e">
        <f t="shared" ca="1" si="1539"/>
        <v>#VALUE!</v>
      </c>
    </row>
    <row r="7334" spans="1:15" x14ac:dyDescent="0.2">
      <c r="A7334" s="4">
        <f t="shared" si="1529"/>
        <v>7327</v>
      </c>
      <c r="B7334" s="4" t="b">
        <f t="shared" si="1530"/>
        <v>0</v>
      </c>
      <c r="C7334" s="5" t="b">
        <f t="shared" si="1528"/>
        <v>0</v>
      </c>
      <c r="D7334" s="4" t="e">
        <f t="shared" si="1531"/>
        <v>#N/A</v>
      </c>
      <c r="E7334" s="15" t="e">
        <f t="shared" si="1532"/>
        <v>#N/A</v>
      </c>
      <c r="F7334" s="4" t="e">
        <f t="shared" si="1533"/>
        <v>#N/A</v>
      </c>
      <c r="G7334" s="6" t="str">
        <f>IF(C7334,VLOOKUP(A7334,RawData!A:C,3,FALSE),"")</f>
        <v/>
      </c>
      <c r="H7334" s="9" t="str">
        <f>IF(C7334,VLOOKUP(A7334,RawData!A:D,4,FALSE),"")</f>
        <v/>
      </c>
      <c r="I7334" s="5" t="b">
        <f t="shared" si="1534"/>
        <v>0</v>
      </c>
      <c r="J7334" s="4" t="e">
        <f t="shared" ca="1" si="1535"/>
        <v>#N/A</v>
      </c>
      <c r="K7334" s="4" t="e">
        <f t="shared" si="1536"/>
        <v>#N/A</v>
      </c>
      <c r="L7334" s="4" t="e">
        <f t="shared" si="1537"/>
        <v>#N/A</v>
      </c>
      <c r="M7334" s="4" t="e">
        <f t="shared" ca="1" si="1538"/>
        <v>#N/A</v>
      </c>
      <c r="N7334" s="4" t="e">
        <f t="shared" ca="1" si="1540"/>
        <v>#VALUE!</v>
      </c>
      <c r="O7334" s="4" t="e">
        <f t="shared" ca="1" si="1539"/>
        <v>#VALUE!</v>
      </c>
    </row>
    <row r="7335" spans="1:15" x14ac:dyDescent="0.2">
      <c r="A7335" s="4">
        <f t="shared" si="1529"/>
        <v>7328</v>
      </c>
      <c r="B7335" s="4" t="b">
        <f t="shared" si="1530"/>
        <v>0</v>
      </c>
      <c r="C7335" s="5" t="b">
        <f t="shared" si="1528"/>
        <v>0</v>
      </c>
      <c r="D7335" s="4" t="e">
        <f t="shared" si="1531"/>
        <v>#N/A</v>
      </c>
      <c r="E7335" s="15" t="e">
        <f t="shared" si="1532"/>
        <v>#N/A</v>
      </c>
      <c r="F7335" s="4" t="e">
        <f t="shared" si="1533"/>
        <v>#N/A</v>
      </c>
      <c r="G7335" s="6" t="str">
        <f>IF(C7335,VLOOKUP(A7335,RawData!A:C,3,FALSE),"")</f>
        <v/>
      </c>
      <c r="H7335" s="9" t="str">
        <f>IF(C7335,VLOOKUP(A7335,RawData!A:D,4,FALSE),"")</f>
        <v/>
      </c>
      <c r="I7335" s="5" t="b">
        <f t="shared" si="1534"/>
        <v>0</v>
      </c>
      <c r="J7335" s="4" t="e">
        <f t="shared" ca="1" si="1535"/>
        <v>#N/A</v>
      </c>
      <c r="K7335" s="4" t="e">
        <f t="shared" si="1536"/>
        <v>#N/A</v>
      </c>
      <c r="L7335" s="4" t="e">
        <f t="shared" si="1537"/>
        <v>#N/A</v>
      </c>
      <c r="M7335" s="4" t="e">
        <f t="shared" ca="1" si="1538"/>
        <v>#N/A</v>
      </c>
      <c r="N7335" s="4" t="e">
        <f t="shared" ca="1" si="1540"/>
        <v>#VALUE!</v>
      </c>
      <c r="O7335" s="4" t="e">
        <f t="shared" ca="1" si="1539"/>
        <v>#VALUE!</v>
      </c>
    </row>
    <row r="7336" spans="1:15" x14ac:dyDescent="0.2">
      <c r="A7336" s="4">
        <f t="shared" si="1529"/>
        <v>7329</v>
      </c>
      <c r="B7336" s="4" t="b">
        <f t="shared" si="1530"/>
        <v>0</v>
      </c>
      <c r="C7336" s="5" t="b">
        <f t="shared" si="1528"/>
        <v>0</v>
      </c>
      <c r="D7336" s="4" t="e">
        <f t="shared" si="1531"/>
        <v>#N/A</v>
      </c>
      <c r="E7336" s="15" t="e">
        <f t="shared" si="1532"/>
        <v>#N/A</v>
      </c>
      <c r="F7336" s="4" t="e">
        <f t="shared" si="1533"/>
        <v>#N/A</v>
      </c>
      <c r="G7336" s="6" t="str">
        <f>IF(C7336,VLOOKUP(A7336,RawData!A:C,3,FALSE),"")</f>
        <v/>
      </c>
      <c r="H7336" s="9" t="str">
        <f>IF(C7336,VLOOKUP(A7336,RawData!A:D,4,FALSE),"")</f>
        <v/>
      </c>
      <c r="I7336" s="5" t="b">
        <f t="shared" si="1534"/>
        <v>0</v>
      </c>
      <c r="J7336" s="4" t="e">
        <f t="shared" ca="1" si="1535"/>
        <v>#N/A</v>
      </c>
      <c r="K7336" s="4" t="e">
        <f t="shared" si="1536"/>
        <v>#N/A</v>
      </c>
      <c r="L7336" s="4" t="e">
        <f t="shared" si="1537"/>
        <v>#N/A</v>
      </c>
      <c r="M7336" s="4" t="e">
        <f t="shared" ca="1" si="1538"/>
        <v>#N/A</v>
      </c>
      <c r="N7336" s="4" t="e">
        <f t="shared" ca="1" si="1540"/>
        <v>#VALUE!</v>
      </c>
      <c r="O7336" s="4" t="e">
        <f t="shared" ca="1" si="1539"/>
        <v>#VALUE!</v>
      </c>
    </row>
    <row r="7337" spans="1:15" x14ac:dyDescent="0.2">
      <c r="A7337" s="4">
        <f t="shared" si="1529"/>
        <v>7330</v>
      </c>
      <c r="B7337" s="4" t="b">
        <f t="shared" si="1530"/>
        <v>0</v>
      </c>
      <c r="C7337" s="5" t="b">
        <f t="shared" si="1528"/>
        <v>0</v>
      </c>
      <c r="D7337" s="4" t="e">
        <f t="shared" si="1531"/>
        <v>#N/A</v>
      </c>
      <c r="E7337" s="15" t="e">
        <f t="shared" si="1532"/>
        <v>#N/A</v>
      </c>
      <c r="F7337" s="4" t="e">
        <f t="shared" si="1533"/>
        <v>#N/A</v>
      </c>
      <c r="G7337" s="6" t="str">
        <f>IF(C7337,VLOOKUP(A7337,RawData!A:C,3,FALSE),"")</f>
        <v/>
      </c>
      <c r="H7337" s="9" t="str">
        <f>IF(C7337,VLOOKUP(A7337,RawData!A:D,4,FALSE),"")</f>
        <v/>
      </c>
      <c r="I7337" s="5" t="b">
        <f t="shared" si="1534"/>
        <v>0</v>
      </c>
      <c r="J7337" s="4" t="e">
        <f t="shared" ca="1" si="1535"/>
        <v>#N/A</v>
      </c>
      <c r="K7337" s="4" t="e">
        <f t="shared" si="1536"/>
        <v>#N/A</v>
      </c>
      <c r="L7337" s="4" t="e">
        <f t="shared" si="1537"/>
        <v>#N/A</v>
      </c>
      <c r="M7337" s="4" t="e">
        <f t="shared" ca="1" si="1538"/>
        <v>#N/A</v>
      </c>
      <c r="N7337" s="4" t="e">
        <f t="shared" ca="1" si="1540"/>
        <v>#VALUE!</v>
      </c>
      <c r="O7337" s="4" t="e">
        <f t="shared" ca="1" si="1539"/>
        <v>#VALUE!</v>
      </c>
    </row>
    <row r="7338" spans="1:15" x14ac:dyDescent="0.2">
      <c r="A7338" s="4">
        <f t="shared" si="1529"/>
        <v>7331</v>
      </c>
      <c r="B7338" s="4" t="b">
        <f t="shared" si="1530"/>
        <v>0</v>
      </c>
      <c r="C7338" s="5" t="b">
        <f t="shared" si="1528"/>
        <v>0</v>
      </c>
      <c r="D7338" s="4" t="e">
        <f t="shared" si="1531"/>
        <v>#N/A</v>
      </c>
      <c r="E7338" s="15" t="e">
        <f t="shared" si="1532"/>
        <v>#N/A</v>
      </c>
      <c r="F7338" s="4" t="e">
        <f t="shared" si="1533"/>
        <v>#N/A</v>
      </c>
      <c r="G7338" s="6" t="str">
        <f>IF(C7338,VLOOKUP(A7338,RawData!A:C,3,FALSE),"")</f>
        <v/>
      </c>
      <c r="H7338" s="9" t="str">
        <f>IF(C7338,VLOOKUP(A7338,RawData!A:D,4,FALSE),"")</f>
        <v/>
      </c>
      <c r="I7338" s="5" t="b">
        <f t="shared" si="1534"/>
        <v>0</v>
      </c>
      <c r="J7338" s="4" t="e">
        <f t="shared" ca="1" si="1535"/>
        <v>#N/A</v>
      </c>
      <c r="K7338" s="4" t="e">
        <f t="shared" si="1536"/>
        <v>#N/A</v>
      </c>
      <c r="L7338" s="4" t="e">
        <f t="shared" si="1537"/>
        <v>#N/A</v>
      </c>
      <c r="M7338" s="4" t="e">
        <f t="shared" ca="1" si="1538"/>
        <v>#N/A</v>
      </c>
      <c r="N7338" s="4" t="e">
        <f t="shared" ca="1" si="1540"/>
        <v>#VALUE!</v>
      </c>
      <c r="O7338" s="4" t="e">
        <f t="shared" ca="1" si="1539"/>
        <v>#VALUE!</v>
      </c>
    </row>
    <row r="7339" spans="1:15" x14ac:dyDescent="0.2">
      <c r="A7339" s="4">
        <f t="shared" si="1529"/>
        <v>7332</v>
      </c>
      <c r="B7339" s="4" t="b">
        <f t="shared" si="1530"/>
        <v>0</v>
      </c>
      <c r="C7339" s="5" t="b">
        <f t="shared" si="1528"/>
        <v>0</v>
      </c>
      <c r="D7339" s="4" t="e">
        <f t="shared" si="1531"/>
        <v>#N/A</v>
      </c>
      <c r="E7339" s="15" t="e">
        <f t="shared" si="1532"/>
        <v>#N/A</v>
      </c>
      <c r="F7339" s="4" t="e">
        <f t="shared" si="1533"/>
        <v>#N/A</v>
      </c>
      <c r="G7339" s="6" t="str">
        <f>IF(C7339,VLOOKUP(A7339,RawData!A:C,3,FALSE),"")</f>
        <v/>
      </c>
      <c r="H7339" s="9" t="str">
        <f>IF(C7339,VLOOKUP(A7339,RawData!A:D,4,FALSE),"")</f>
        <v/>
      </c>
      <c r="I7339" s="5" t="b">
        <f t="shared" si="1534"/>
        <v>0</v>
      </c>
      <c r="J7339" s="4" t="e">
        <f t="shared" ca="1" si="1535"/>
        <v>#N/A</v>
      </c>
      <c r="K7339" s="4" t="e">
        <f t="shared" si="1536"/>
        <v>#N/A</v>
      </c>
      <c r="L7339" s="4" t="e">
        <f t="shared" si="1537"/>
        <v>#N/A</v>
      </c>
      <c r="M7339" s="4" t="e">
        <f t="shared" ca="1" si="1538"/>
        <v>#N/A</v>
      </c>
      <c r="N7339" s="4" t="e">
        <f t="shared" ca="1" si="1540"/>
        <v>#VALUE!</v>
      </c>
      <c r="O7339" s="4" t="e">
        <f t="shared" ca="1" si="1539"/>
        <v>#VALUE!</v>
      </c>
    </row>
    <row r="7340" spans="1:15" x14ac:dyDescent="0.2">
      <c r="A7340" s="4">
        <f t="shared" si="1529"/>
        <v>7333</v>
      </c>
      <c r="B7340" s="4" t="b">
        <f t="shared" si="1530"/>
        <v>0</v>
      </c>
      <c r="C7340" s="5" t="b">
        <f t="shared" si="1528"/>
        <v>0</v>
      </c>
      <c r="D7340" s="4" t="e">
        <f t="shared" si="1531"/>
        <v>#N/A</v>
      </c>
      <c r="E7340" s="15" t="e">
        <f t="shared" si="1532"/>
        <v>#N/A</v>
      </c>
      <c r="F7340" s="4" t="e">
        <f t="shared" si="1533"/>
        <v>#N/A</v>
      </c>
      <c r="G7340" s="6" t="str">
        <f>IF(C7340,VLOOKUP(A7340,RawData!A:C,3,FALSE),"")</f>
        <v/>
      </c>
      <c r="H7340" s="9" t="str">
        <f>IF(C7340,VLOOKUP(A7340,RawData!A:D,4,FALSE),"")</f>
        <v/>
      </c>
      <c r="I7340" s="5" t="b">
        <f t="shared" si="1534"/>
        <v>0</v>
      </c>
      <c r="J7340" s="4" t="e">
        <f t="shared" ca="1" si="1535"/>
        <v>#N/A</v>
      </c>
      <c r="K7340" s="4" t="e">
        <f t="shared" si="1536"/>
        <v>#N/A</v>
      </c>
      <c r="L7340" s="4" t="e">
        <f t="shared" si="1537"/>
        <v>#N/A</v>
      </c>
      <c r="M7340" s="4" t="e">
        <f t="shared" ca="1" si="1538"/>
        <v>#N/A</v>
      </c>
      <c r="N7340" s="4" t="e">
        <f t="shared" ca="1" si="1540"/>
        <v>#VALUE!</v>
      </c>
      <c r="O7340" s="4" t="e">
        <f t="shared" ca="1" si="1539"/>
        <v>#VALUE!</v>
      </c>
    </row>
    <row r="7341" spans="1:15" x14ac:dyDescent="0.2">
      <c r="A7341" s="4">
        <f t="shared" si="1529"/>
        <v>7334</v>
      </c>
      <c r="B7341" s="4" t="b">
        <f t="shared" si="1530"/>
        <v>0</v>
      </c>
      <c r="C7341" s="5" t="b">
        <f t="shared" si="1528"/>
        <v>0</v>
      </c>
      <c r="D7341" s="4" t="e">
        <f t="shared" si="1531"/>
        <v>#N/A</v>
      </c>
      <c r="E7341" s="15" t="e">
        <f t="shared" si="1532"/>
        <v>#N/A</v>
      </c>
      <c r="F7341" s="4" t="e">
        <f t="shared" si="1533"/>
        <v>#N/A</v>
      </c>
      <c r="G7341" s="6" t="str">
        <f>IF(C7341,VLOOKUP(A7341,RawData!A:C,3,FALSE),"")</f>
        <v/>
      </c>
      <c r="H7341" s="9" t="str">
        <f>IF(C7341,VLOOKUP(A7341,RawData!A:D,4,FALSE),"")</f>
        <v/>
      </c>
      <c r="I7341" s="5" t="b">
        <f t="shared" si="1534"/>
        <v>0</v>
      </c>
      <c r="J7341" s="4" t="e">
        <f t="shared" ca="1" si="1535"/>
        <v>#N/A</v>
      </c>
      <c r="K7341" s="4" t="e">
        <f t="shared" si="1536"/>
        <v>#N/A</v>
      </c>
      <c r="L7341" s="4" t="e">
        <f t="shared" si="1537"/>
        <v>#N/A</v>
      </c>
      <c r="M7341" s="4" t="e">
        <f t="shared" ca="1" si="1538"/>
        <v>#N/A</v>
      </c>
      <c r="N7341" s="4" t="e">
        <f t="shared" ca="1" si="1540"/>
        <v>#VALUE!</v>
      </c>
      <c r="O7341" s="4" t="e">
        <f t="shared" ca="1" si="1539"/>
        <v>#VALUE!</v>
      </c>
    </row>
    <row r="7342" spans="1:15" x14ac:dyDescent="0.2">
      <c r="A7342" s="4">
        <f t="shared" si="1529"/>
        <v>7335</v>
      </c>
      <c r="B7342" s="4" t="b">
        <f t="shared" si="1530"/>
        <v>0</v>
      </c>
      <c r="C7342" s="5" t="b">
        <f t="shared" si="1528"/>
        <v>0</v>
      </c>
      <c r="D7342" s="4" t="e">
        <f t="shared" si="1531"/>
        <v>#N/A</v>
      </c>
      <c r="E7342" s="15" t="e">
        <f t="shared" si="1532"/>
        <v>#N/A</v>
      </c>
      <c r="F7342" s="4" t="e">
        <f t="shared" si="1533"/>
        <v>#N/A</v>
      </c>
      <c r="G7342" s="6" t="str">
        <f>IF(C7342,VLOOKUP(A7342,RawData!A:C,3,FALSE),"")</f>
        <v/>
      </c>
      <c r="H7342" s="9" t="str">
        <f>IF(C7342,VLOOKUP(A7342,RawData!A:D,4,FALSE),"")</f>
        <v/>
      </c>
      <c r="I7342" s="5" t="b">
        <f t="shared" si="1534"/>
        <v>0</v>
      </c>
      <c r="J7342" s="4" t="e">
        <f t="shared" ca="1" si="1535"/>
        <v>#N/A</v>
      </c>
      <c r="K7342" s="4" t="e">
        <f t="shared" si="1536"/>
        <v>#N/A</v>
      </c>
      <c r="L7342" s="4" t="e">
        <f t="shared" si="1537"/>
        <v>#N/A</v>
      </c>
      <c r="M7342" s="4" t="e">
        <f t="shared" ca="1" si="1538"/>
        <v>#N/A</v>
      </c>
      <c r="N7342" s="4" t="e">
        <f t="shared" ca="1" si="1540"/>
        <v>#VALUE!</v>
      </c>
      <c r="O7342" s="4" t="e">
        <f t="shared" ca="1" si="1539"/>
        <v>#VALUE!</v>
      </c>
    </row>
    <row r="7343" spans="1:15" x14ac:dyDescent="0.2">
      <c r="A7343" s="4">
        <f t="shared" si="1529"/>
        <v>7336</v>
      </c>
      <c r="B7343" s="4" t="b">
        <f t="shared" si="1530"/>
        <v>0</v>
      </c>
      <c r="C7343" s="5" t="b">
        <f t="shared" si="1528"/>
        <v>0</v>
      </c>
      <c r="D7343" s="4" t="e">
        <f t="shared" si="1531"/>
        <v>#N/A</v>
      </c>
      <c r="E7343" s="15" t="e">
        <f t="shared" si="1532"/>
        <v>#N/A</v>
      </c>
      <c r="F7343" s="4" t="e">
        <f t="shared" si="1533"/>
        <v>#N/A</v>
      </c>
      <c r="G7343" s="6" t="str">
        <f>IF(C7343,VLOOKUP(A7343,RawData!A:C,3,FALSE),"")</f>
        <v/>
      </c>
      <c r="H7343" s="9" t="str">
        <f>IF(C7343,VLOOKUP(A7343,RawData!A:D,4,FALSE),"")</f>
        <v/>
      </c>
      <c r="I7343" s="5" t="b">
        <f t="shared" si="1534"/>
        <v>0</v>
      </c>
      <c r="J7343" s="4" t="e">
        <f t="shared" ca="1" si="1535"/>
        <v>#N/A</v>
      </c>
      <c r="K7343" s="4" t="e">
        <f t="shared" si="1536"/>
        <v>#N/A</v>
      </c>
      <c r="L7343" s="4" t="e">
        <f t="shared" si="1537"/>
        <v>#N/A</v>
      </c>
      <c r="M7343" s="4" t="e">
        <f t="shared" ca="1" si="1538"/>
        <v>#N/A</v>
      </c>
      <c r="N7343" s="4" t="e">
        <f t="shared" ca="1" si="1540"/>
        <v>#VALUE!</v>
      </c>
      <c r="O7343" s="4" t="e">
        <f t="shared" ca="1" si="1539"/>
        <v>#VALUE!</v>
      </c>
    </row>
    <row r="7344" spans="1:15" x14ac:dyDescent="0.2">
      <c r="A7344" s="4">
        <f t="shared" si="1529"/>
        <v>7337</v>
      </c>
      <c r="B7344" s="4" t="b">
        <f t="shared" si="1530"/>
        <v>0</v>
      </c>
      <c r="C7344" s="5" t="b">
        <f t="shared" si="1528"/>
        <v>0</v>
      </c>
      <c r="D7344" s="4" t="e">
        <f t="shared" si="1531"/>
        <v>#N/A</v>
      </c>
      <c r="E7344" s="15" t="e">
        <f t="shared" si="1532"/>
        <v>#N/A</v>
      </c>
      <c r="F7344" s="4" t="e">
        <f t="shared" si="1533"/>
        <v>#N/A</v>
      </c>
      <c r="G7344" s="6" t="str">
        <f>IF(C7344,VLOOKUP(A7344,RawData!A:C,3,FALSE),"")</f>
        <v/>
      </c>
      <c r="H7344" s="9" t="str">
        <f>IF(C7344,VLOOKUP(A7344,RawData!A:D,4,FALSE),"")</f>
        <v/>
      </c>
      <c r="I7344" s="5" t="b">
        <f t="shared" si="1534"/>
        <v>0</v>
      </c>
      <c r="J7344" s="4" t="e">
        <f t="shared" ca="1" si="1535"/>
        <v>#N/A</v>
      </c>
      <c r="K7344" s="4" t="e">
        <f t="shared" si="1536"/>
        <v>#N/A</v>
      </c>
      <c r="L7344" s="4" t="e">
        <f t="shared" si="1537"/>
        <v>#N/A</v>
      </c>
      <c r="M7344" s="4" t="e">
        <f t="shared" ca="1" si="1538"/>
        <v>#N/A</v>
      </c>
      <c r="N7344" s="4" t="e">
        <f t="shared" ca="1" si="1540"/>
        <v>#VALUE!</v>
      </c>
      <c r="O7344" s="4" t="e">
        <f t="shared" ca="1" si="1539"/>
        <v>#VALUE!</v>
      </c>
    </row>
    <row r="7345" spans="1:15" x14ac:dyDescent="0.2">
      <c r="A7345" s="4">
        <f t="shared" si="1529"/>
        <v>7338</v>
      </c>
      <c r="B7345" s="4" t="b">
        <f t="shared" si="1530"/>
        <v>0</v>
      </c>
      <c r="C7345" s="5" t="b">
        <f t="shared" si="1528"/>
        <v>0</v>
      </c>
      <c r="D7345" s="4" t="e">
        <f t="shared" si="1531"/>
        <v>#N/A</v>
      </c>
      <c r="E7345" s="15" t="e">
        <f t="shared" si="1532"/>
        <v>#N/A</v>
      </c>
      <c r="F7345" s="4" t="e">
        <f t="shared" si="1533"/>
        <v>#N/A</v>
      </c>
      <c r="G7345" s="6" t="str">
        <f>IF(C7345,VLOOKUP(A7345,RawData!A:C,3,FALSE),"")</f>
        <v/>
      </c>
      <c r="H7345" s="9" t="str">
        <f>IF(C7345,VLOOKUP(A7345,RawData!A:D,4,FALSE),"")</f>
        <v/>
      </c>
      <c r="I7345" s="5" t="b">
        <f t="shared" si="1534"/>
        <v>0</v>
      </c>
      <c r="J7345" s="4" t="e">
        <f t="shared" ca="1" si="1535"/>
        <v>#N/A</v>
      </c>
      <c r="K7345" s="4" t="e">
        <f t="shared" si="1536"/>
        <v>#N/A</v>
      </c>
      <c r="L7345" s="4" t="e">
        <f t="shared" si="1537"/>
        <v>#N/A</v>
      </c>
      <c r="M7345" s="4" t="e">
        <f t="shared" ca="1" si="1538"/>
        <v>#N/A</v>
      </c>
      <c r="N7345" s="4" t="e">
        <f t="shared" ca="1" si="1540"/>
        <v>#VALUE!</v>
      </c>
      <c r="O7345" s="4" t="e">
        <f t="shared" ca="1" si="1539"/>
        <v>#VALUE!</v>
      </c>
    </row>
    <row r="7346" spans="1:15" x14ac:dyDescent="0.2">
      <c r="A7346" s="4">
        <f t="shared" si="1529"/>
        <v>7339</v>
      </c>
      <c r="B7346" s="4" t="b">
        <f t="shared" si="1530"/>
        <v>0</v>
      </c>
      <c r="C7346" s="5" t="b">
        <f t="shared" si="1528"/>
        <v>0</v>
      </c>
      <c r="D7346" s="4" t="e">
        <f t="shared" si="1531"/>
        <v>#N/A</v>
      </c>
      <c r="E7346" s="15" t="e">
        <f t="shared" si="1532"/>
        <v>#N/A</v>
      </c>
      <c r="F7346" s="4" t="e">
        <f t="shared" si="1533"/>
        <v>#N/A</v>
      </c>
      <c r="G7346" s="6" t="str">
        <f>IF(C7346,VLOOKUP(A7346,RawData!A:C,3,FALSE),"")</f>
        <v/>
      </c>
      <c r="H7346" s="9" t="str">
        <f>IF(C7346,VLOOKUP(A7346,RawData!A:D,4,FALSE),"")</f>
        <v/>
      </c>
      <c r="I7346" s="5" t="b">
        <f t="shared" si="1534"/>
        <v>0</v>
      </c>
      <c r="J7346" s="4" t="e">
        <f t="shared" ca="1" si="1535"/>
        <v>#N/A</v>
      </c>
      <c r="K7346" s="4" t="e">
        <f t="shared" si="1536"/>
        <v>#N/A</v>
      </c>
      <c r="L7346" s="4" t="e">
        <f t="shared" si="1537"/>
        <v>#N/A</v>
      </c>
      <c r="M7346" s="4" t="e">
        <f t="shared" ca="1" si="1538"/>
        <v>#N/A</v>
      </c>
      <c r="N7346" s="4" t="e">
        <f t="shared" ca="1" si="1540"/>
        <v>#VALUE!</v>
      </c>
      <c r="O7346" s="4" t="e">
        <f t="shared" ca="1" si="1539"/>
        <v>#VALUE!</v>
      </c>
    </row>
    <row r="7347" spans="1:15" x14ac:dyDescent="0.2">
      <c r="A7347" s="4">
        <f t="shared" si="1529"/>
        <v>7340</v>
      </c>
      <c r="B7347" s="4" t="b">
        <f t="shared" si="1530"/>
        <v>0</v>
      </c>
      <c r="C7347" s="5" t="b">
        <f t="shared" si="1528"/>
        <v>0</v>
      </c>
      <c r="D7347" s="4" t="e">
        <f t="shared" si="1531"/>
        <v>#N/A</v>
      </c>
      <c r="E7347" s="15" t="e">
        <f t="shared" si="1532"/>
        <v>#N/A</v>
      </c>
      <c r="F7347" s="4" t="e">
        <f t="shared" si="1533"/>
        <v>#N/A</v>
      </c>
      <c r="G7347" s="6" t="str">
        <f>IF(C7347,VLOOKUP(A7347,RawData!A:C,3,FALSE),"")</f>
        <v/>
      </c>
      <c r="H7347" s="9" t="str">
        <f>IF(C7347,VLOOKUP(A7347,RawData!A:D,4,FALSE),"")</f>
        <v/>
      </c>
      <c r="I7347" s="5" t="b">
        <f t="shared" si="1534"/>
        <v>0</v>
      </c>
      <c r="J7347" s="4" t="e">
        <f t="shared" ca="1" si="1535"/>
        <v>#N/A</v>
      </c>
      <c r="K7347" s="4" t="e">
        <f t="shared" si="1536"/>
        <v>#N/A</v>
      </c>
      <c r="L7347" s="4" t="e">
        <f t="shared" si="1537"/>
        <v>#N/A</v>
      </c>
      <c r="M7347" s="4" t="e">
        <f t="shared" ca="1" si="1538"/>
        <v>#N/A</v>
      </c>
      <c r="N7347" s="4" t="e">
        <f t="shared" ca="1" si="1540"/>
        <v>#VALUE!</v>
      </c>
      <c r="O7347" s="4" t="e">
        <f t="shared" ca="1" si="1539"/>
        <v>#VALUE!</v>
      </c>
    </row>
    <row r="7348" spans="1:15" x14ac:dyDescent="0.2">
      <c r="A7348" s="4">
        <f t="shared" si="1529"/>
        <v>7341</v>
      </c>
      <c r="B7348" s="4" t="b">
        <f t="shared" si="1530"/>
        <v>0</v>
      </c>
      <c r="C7348" s="5" t="b">
        <f t="shared" si="1528"/>
        <v>0</v>
      </c>
      <c r="D7348" s="4" t="e">
        <f t="shared" si="1531"/>
        <v>#N/A</v>
      </c>
      <c r="E7348" s="15" t="e">
        <f t="shared" si="1532"/>
        <v>#N/A</v>
      </c>
      <c r="F7348" s="4" t="e">
        <f t="shared" si="1533"/>
        <v>#N/A</v>
      </c>
      <c r="G7348" s="6" t="str">
        <f>IF(C7348,VLOOKUP(A7348,RawData!A:C,3,FALSE),"")</f>
        <v/>
      </c>
      <c r="H7348" s="9" t="str">
        <f>IF(C7348,VLOOKUP(A7348,RawData!A:D,4,FALSE),"")</f>
        <v/>
      </c>
      <c r="I7348" s="5" t="b">
        <f t="shared" si="1534"/>
        <v>0</v>
      </c>
      <c r="J7348" s="4" t="e">
        <f t="shared" ca="1" si="1535"/>
        <v>#N/A</v>
      </c>
      <c r="K7348" s="4" t="e">
        <f t="shared" si="1536"/>
        <v>#N/A</v>
      </c>
      <c r="L7348" s="4" t="e">
        <f t="shared" si="1537"/>
        <v>#N/A</v>
      </c>
      <c r="M7348" s="4" t="e">
        <f t="shared" ca="1" si="1538"/>
        <v>#N/A</v>
      </c>
      <c r="N7348" s="4" t="e">
        <f t="shared" ca="1" si="1540"/>
        <v>#VALUE!</v>
      </c>
      <c r="O7348" s="4" t="e">
        <f t="shared" ca="1" si="1539"/>
        <v>#VALUE!</v>
      </c>
    </row>
    <row r="7349" spans="1:15" x14ac:dyDescent="0.2">
      <c r="A7349" s="4">
        <f t="shared" si="1529"/>
        <v>7342</v>
      </c>
      <c r="B7349" s="4" t="b">
        <f t="shared" si="1530"/>
        <v>0</v>
      </c>
      <c r="C7349" s="5" t="b">
        <f t="shared" si="1528"/>
        <v>0</v>
      </c>
      <c r="D7349" s="4" t="e">
        <f t="shared" si="1531"/>
        <v>#N/A</v>
      </c>
      <c r="E7349" s="15" t="e">
        <f t="shared" si="1532"/>
        <v>#N/A</v>
      </c>
      <c r="F7349" s="4" t="e">
        <f t="shared" si="1533"/>
        <v>#N/A</v>
      </c>
      <c r="G7349" s="6" t="str">
        <f>IF(C7349,VLOOKUP(A7349,RawData!A:C,3,FALSE),"")</f>
        <v/>
      </c>
      <c r="H7349" s="9" t="str">
        <f>IF(C7349,VLOOKUP(A7349,RawData!A:D,4,FALSE),"")</f>
        <v/>
      </c>
      <c r="I7349" s="5" t="b">
        <f t="shared" si="1534"/>
        <v>0</v>
      </c>
      <c r="J7349" s="4" t="e">
        <f t="shared" ca="1" si="1535"/>
        <v>#N/A</v>
      </c>
      <c r="K7349" s="4" t="e">
        <f t="shared" si="1536"/>
        <v>#N/A</v>
      </c>
      <c r="L7349" s="4" t="e">
        <f t="shared" si="1537"/>
        <v>#N/A</v>
      </c>
      <c r="M7349" s="4" t="e">
        <f t="shared" ca="1" si="1538"/>
        <v>#N/A</v>
      </c>
      <c r="N7349" s="4" t="e">
        <f t="shared" ca="1" si="1540"/>
        <v>#VALUE!</v>
      </c>
      <c r="O7349" s="4" t="e">
        <f t="shared" ca="1" si="1539"/>
        <v>#VALUE!</v>
      </c>
    </row>
    <row r="7350" spans="1:15" x14ac:dyDescent="0.2">
      <c r="A7350" s="4">
        <f t="shared" si="1529"/>
        <v>7343</v>
      </c>
      <c r="B7350" s="4" t="b">
        <f t="shared" si="1530"/>
        <v>0</v>
      </c>
      <c r="C7350" s="5" t="b">
        <f t="shared" si="1528"/>
        <v>0</v>
      </c>
      <c r="D7350" s="4" t="e">
        <f t="shared" si="1531"/>
        <v>#N/A</v>
      </c>
      <c r="E7350" s="15" t="e">
        <f t="shared" si="1532"/>
        <v>#N/A</v>
      </c>
      <c r="F7350" s="4" t="e">
        <f t="shared" si="1533"/>
        <v>#N/A</v>
      </c>
      <c r="G7350" s="6" t="str">
        <f>IF(C7350,VLOOKUP(A7350,RawData!A:C,3,FALSE),"")</f>
        <v/>
      </c>
      <c r="H7350" s="9" t="str">
        <f>IF(C7350,VLOOKUP(A7350,RawData!A:D,4,FALSE),"")</f>
        <v/>
      </c>
      <c r="I7350" s="5" t="b">
        <f t="shared" si="1534"/>
        <v>0</v>
      </c>
      <c r="J7350" s="4" t="e">
        <f t="shared" ca="1" si="1535"/>
        <v>#N/A</v>
      </c>
      <c r="K7350" s="4" t="e">
        <f t="shared" si="1536"/>
        <v>#N/A</v>
      </c>
      <c r="L7350" s="4" t="e">
        <f t="shared" si="1537"/>
        <v>#N/A</v>
      </c>
      <c r="M7350" s="4" t="e">
        <f t="shared" ca="1" si="1538"/>
        <v>#N/A</v>
      </c>
      <c r="N7350" s="4" t="e">
        <f t="shared" ca="1" si="1540"/>
        <v>#VALUE!</v>
      </c>
      <c r="O7350" s="4" t="e">
        <f t="shared" ca="1" si="1539"/>
        <v>#VALUE!</v>
      </c>
    </row>
    <row r="7351" spans="1:15" x14ac:dyDescent="0.2">
      <c r="A7351" s="4">
        <f t="shared" si="1529"/>
        <v>7344</v>
      </c>
      <c r="B7351" s="4" t="b">
        <f t="shared" si="1530"/>
        <v>0</v>
      </c>
      <c r="C7351" s="5" t="b">
        <f t="shared" si="1528"/>
        <v>0</v>
      </c>
      <c r="D7351" s="4" t="e">
        <f t="shared" si="1531"/>
        <v>#N/A</v>
      </c>
      <c r="E7351" s="15" t="e">
        <f t="shared" si="1532"/>
        <v>#N/A</v>
      </c>
      <c r="F7351" s="4" t="e">
        <f t="shared" si="1533"/>
        <v>#N/A</v>
      </c>
      <c r="G7351" s="6" t="str">
        <f>IF(C7351,VLOOKUP(A7351,RawData!A:C,3,FALSE),"")</f>
        <v/>
      </c>
      <c r="H7351" s="9" t="str">
        <f>IF(C7351,VLOOKUP(A7351,RawData!A:D,4,FALSE),"")</f>
        <v/>
      </c>
      <c r="I7351" s="5" t="b">
        <f t="shared" si="1534"/>
        <v>0</v>
      </c>
      <c r="J7351" s="4" t="e">
        <f t="shared" ca="1" si="1535"/>
        <v>#N/A</v>
      </c>
      <c r="K7351" s="4" t="e">
        <f t="shared" si="1536"/>
        <v>#N/A</v>
      </c>
      <c r="L7351" s="4" t="e">
        <f t="shared" si="1537"/>
        <v>#N/A</v>
      </c>
      <c r="M7351" s="4" t="e">
        <f t="shared" ca="1" si="1538"/>
        <v>#N/A</v>
      </c>
      <c r="N7351" s="4" t="e">
        <f t="shared" ca="1" si="1540"/>
        <v>#VALUE!</v>
      </c>
      <c r="O7351" s="4" t="e">
        <f t="shared" ca="1" si="1539"/>
        <v>#VALUE!</v>
      </c>
    </row>
    <row r="7352" spans="1:15" x14ac:dyDescent="0.2">
      <c r="A7352" s="4">
        <f t="shared" si="1529"/>
        <v>7345</v>
      </c>
      <c r="B7352" s="4" t="b">
        <f t="shared" si="1530"/>
        <v>0</v>
      </c>
      <c r="C7352" s="5" t="b">
        <f t="shared" si="1528"/>
        <v>0</v>
      </c>
      <c r="D7352" s="4" t="e">
        <f t="shared" si="1531"/>
        <v>#N/A</v>
      </c>
      <c r="E7352" s="15" t="e">
        <f t="shared" si="1532"/>
        <v>#N/A</v>
      </c>
      <c r="F7352" s="4" t="e">
        <f t="shared" si="1533"/>
        <v>#N/A</v>
      </c>
      <c r="G7352" s="6" t="str">
        <f>IF(C7352,VLOOKUP(A7352,RawData!A:C,3,FALSE),"")</f>
        <v/>
      </c>
      <c r="H7352" s="9" t="str">
        <f>IF(C7352,VLOOKUP(A7352,RawData!A:D,4,FALSE),"")</f>
        <v/>
      </c>
      <c r="I7352" s="5" t="b">
        <f t="shared" si="1534"/>
        <v>0</v>
      </c>
      <c r="J7352" s="4" t="e">
        <f t="shared" ca="1" si="1535"/>
        <v>#N/A</v>
      </c>
      <c r="K7352" s="4" t="e">
        <f t="shared" si="1536"/>
        <v>#N/A</v>
      </c>
      <c r="L7352" s="4" t="e">
        <f t="shared" si="1537"/>
        <v>#N/A</v>
      </c>
      <c r="M7352" s="4" t="e">
        <f t="shared" ca="1" si="1538"/>
        <v>#N/A</v>
      </c>
      <c r="N7352" s="4" t="e">
        <f t="shared" ca="1" si="1540"/>
        <v>#VALUE!</v>
      </c>
      <c r="O7352" s="4" t="e">
        <f t="shared" ca="1" si="1539"/>
        <v>#VALUE!</v>
      </c>
    </row>
    <row r="7353" spans="1:15" x14ac:dyDescent="0.2">
      <c r="A7353" s="4">
        <f t="shared" si="1529"/>
        <v>7346</v>
      </c>
      <c r="B7353" s="4" t="b">
        <f t="shared" si="1530"/>
        <v>0</v>
      </c>
      <c r="C7353" s="5" t="b">
        <f t="shared" si="1528"/>
        <v>0</v>
      </c>
      <c r="D7353" s="4" t="e">
        <f t="shared" si="1531"/>
        <v>#N/A</v>
      </c>
      <c r="E7353" s="15" t="e">
        <f t="shared" si="1532"/>
        <v>#N/A</v>
      </c>
      <c r="F7353" s="4" t="e">
        <f t="shared" si="1533"/>
        <v>#N/A</v>
      </c>
      <c r="G7353" s="6" t="str">
        <f>IF(C7353,VLOOKUP(A7353,RawData!A:C,3,FALSE),"")</f>
        <v/>
      </c>
      <c r="H7353" s="9" t="str">
        <f>IF(C7353,VLOOKUP(A7353,RawData!A:D,4,FALSE),"")</f>
        <v/>
      </c>
      <c r="I7353" s="5" t="b">
        <f t="shared" si="1534"/>
        <v>0</v>
      </c>
      <c r="J7353" s="4" t="e">
        <f t="shared" ca="1" si="1535"/>
        <v>#N/A</v>
      </c>
      <c r="K7353" s="4" t="e">
        <f t="shared" si="1536"/>
        <v>#N/A</v>
      </c>
      <c r="L7353" s="4" t="e">
        <f t="shared" si="1537"/>
        <v>#N/A</v>
      </c>
      <c r="M7353" s="4" t="e">
        <f t="shared" ca="1" si="1538"/>
        <v>#N/A</v>
      </c>
      <c r="N7353" s="4" t="e">
        <f t="shared" ca="1" si="1540"/>
        <v>#VALUE!</v>
      </c>
      <c r="O7353" s="4" t="e">
        <f t="shared" ca="1" si="1539"/>
        <v>#VALUE!</v>
      </c>
    </row>
    <row r="7354" spans="1:15" x14ac:dyDescent="0.2">
      <c r="A7354" s="4">
        <f t="shared" si="1529"/>
        <v>7347</v>
      </c>
      <c r="B7354" s="4" t="b">
        <f t="shared" si="1530"/>
        <v>0</v>
      </c>
      <c r="C7354" s="5" t="b">
        <f t="shared" si="1528"/>
        <v>0</v>
      </c>
      <c r="D7354" s="4" t="e">
        <f t="shared" si="1531"/>
        <v>#N/A</v>
      </c>
      <c r="E7354" s="15" t="e">
        <f t="shared" si="1532"/>
        <v>#N/A</v>
      </c>
      <c r="F7354" s="4" t="e">
        <f t="shared" si="1533"/>
        <v>#N/A</v>
      </c>
      <c r="G7354" s="6" t="str">
        <f>IF(C7354,VLOOKUP(A7354,RawData!A:C,3,FALSE),"")</f>
        <v/>
      </c>
      <c r="H7354" s="9" t="str">
        <f>IF(C7354,VLOOKUP(A7354,RawData!A:D,4,FALSE),"")</f>
        <v/>
      </c>
      <c r="I7354" s="5" t="b">
        <f t="shared" si="1534"/>
        <v>0</v>
      </c>
      <c r="J7354" s="4" t="e">
        <f t="shared" ca="1" si="1535"/>
        <v>#N/A</v>
      </c>
      <c r="K7354" s="4" t="e">
        <f t="shared" si="1536"/>
        <v>#N/A</v>
      </c>
      <c r="L7354" s="4" t="e">
        <f t="shared" si="1537"/>
        <v>#N/A</v>
      </c>
      <c r="M7354" s="4" t="e">
        <f t="shared" ca="1" si="1538"/>
        <v>#N/A</v>
      </c>
      <c r="N7354" s="4" t="e">
        <f t="shared" ca="1" si="1540"/>
        <v>#VALUE!</v>
      </c>
      <c r="O7354" s="4" t="e">
        <f t="shared" ca="1" si="1539"/>
        <v>#VALUE!</v>
      </c>
    </row>
    <row r="7355" spans="1:15" x14ac:dyDescent="0.2">
      <c r="A7355" s="4">
        <f t="shared" si="1529"/>
        <v>7348</v>
      </c>
      <c r="B7355" s="4" t="b">
        <f t="shared" si="1530"/>
        <v>0</v>
      </c>
      <c r="C7355" s="5" t="b">
        <f t="shared" si="1528"/>
        <v>0</v>
      </c>
      <c r="D7355" s="4" t="e">
        <f t="shared" si="1531"/>
        <v>#N/A</v>
      </c>
      <c r="E7355" s="15" t="e">
        <f t="shared" si="1532"/>
        <v>#N/A</v>
      </c>
      <c r="F7355" s="4" t="e">
        <f t="shared" si="1533"/>
        <v>#N/A</v>
      </c>
      <c r="G7355" s="6" t="str">
        <f>IF(C7355,VLOOKUP(A7355,RawData!A:C,3,FALSE),"")</f>
        <v/>
      </c>
      <c r="H7355" s="9" t="str">
        <f>IF(C7355,VLOOKUP(A7355,RawData!A:D,4,FALSE),"")</f>
        <v/>
      </c>
      <c r="I7355" s="5" t="b">
        <f t="shared" si="1534"/>
        <v>0</v>
      </c>
      <c r="J7355" s="4" t="e">
        <f t="shared" ca="1" si="1535"/>
        <v>#N/A</v>
      </c>
      <c r="K7355" s="4" t="e">
        <f t="shared" si="1536"/>
        <v>#N/A</v>
      </c>
      <c r="L7355" s="4" t="e">
        <f t="shared" si="1537"/>
        <v>#N/A</v>
      </c>
      <c r="M7355" s="4" t="e">
        <f t="shared" ca="1" si="1538"/>
        <v>#N/A</v>
      </c>
      <c r="N7355" s="4" t="e">
        <f t="shared" ca="1" si="1540"/>
        <v>#VALUE!</v>
      </c>
      <c r="O7355" s="4" t="e">
        <f t="shared" ca="1" si="1539"/>
        <v>#VALUE!</v>
      </c>
    </row>
    <row r="7356" spans="1:15" x14ac:dyDescent="0.2">
      <c r="A7356" s="4">
        <f t="shared" si="1529"/>
        <v>7349</v>
      </c>
      <c r="B7356" s="4" t="b">
        <f t="shared" si="1530"/>
        <v>0</v>
      </c>
      <c r="C7356" s="5" t="b">
        <f t="shared" si="1528"/>
        <v>0</v>
      </c>
      <c r="D7356" s="4" t="e">
        <f t="shared" si="1531"/>
        <v>#N/A</v>
      </c>
      <c r="E7356" s="15" t="e">
        <f t="shared" si="1532"/>
        <v>#N/A</v>
      </c>
      <c r="F7356" s="4" t="e">
        <f t="shared" si="1533"/>
        <v>#N/A</v>
      </c>
      <c r="G7356" s="6" t="str">
        <f>IF(C7356,VLOOKUP(A7356,RawData!A:C,3,FALSE),"")</f>
        <v/>
      </c>
      <c r="H7356" s="9" t="str">
        <f>IF(C7356,VLOOKUP(A7356,RawData!A:D,4,FALSE),"")</f>
        <v/>
      </c>
      <c r="I7356" s="5" t="b">
        <f t="shared" si="1534"/>
        <v>0</v>
      </c>
      <c r="J7356" s="4" t="e">
        <f t="shared" ca="1" si="1535"/>
        <v>#N/A</v>
      </c>
      <c r="K7356" s="4" t="e">
        <f t="shared" si="1536"/>
        <v>#N/A</v>
      </c>
      <c r="L7356" s="4" t="e">
        <f t="shared" si="1537"/>
        <v>#N/A</v>
      </c>
      <c r="M7356" s="4" t="e">
        <f t="shared" ca="1" si="1538"/>
        <v>#N/A</v>
      </c>
      <c r="N7356" s="4" t="e">
        <f t="shared" ca="1" si="1540"/>
        <v>#VALUE!</v>
      </c>
      <c r="O7356" s="4" t="e">
        <f t="shared" ca="1" si="1539"/>
        <v>#VALUE!</v>
      </c>
    </row>
    <row r="7357" spans="1:15" x14ac:dyDescent="0.2">
      <c r="A7357" s="4">
        <f t="shared" si="1529"/>
        <v>7350</v>
      </c>
      <c r="B7357" s="4" t="b">
        <f t="shared" si="1530"/>
        <v>0</v>
      </c>
      <c r="C7357" s="5" t="b">
        <f t="shared" si="1528"/>
        <v>0</v>
      </c>
      <c r="D7357" s="4" t="e">
        <f t="shared" si="1531"/>
        <v>#N/A</v>
      </c>
      <c r="E7357" s="15" t="e">
        <f t="shared" si="1532"/>
        <v>#N/A</v>
      </c>
      <c r="F7357" s="4" t="e">
        <f t="shared" si="1533"/>
        <v>#N/A</v>
      </c>
      <c r="G7357" s="6" t="str">
        <f>IF(C7357,VLOOKUP(A7357,RawData!A:C,3,FALSE),"")</f>
        <v/>
      </c>
      <c r="H7357" s="9" t="str">
        <f>IF(C7357,VLOOKUP(A7357,RawData!A:D,4,FALSE),"")</f>
        <v/>
      </c>
      <c r="I7357" s="5" t="b">
        <f t="shared" si="1534"/>
        <v>0</v>
      </c>
      <c r="J7357" s="4" t="e">
        <f t="shared" ca="1" si="1535"/>
        <v>#N/A</v>
      </c>
      <c r="K7357" s="4" t="e">
        <f t="shared" si="1536"/>
        <v>#N/A</v>
      </c>
      <c r="L7357" s="4" t="e">
        <f t="shared" si="1537"/>
        <v>#N/A</v>
      </c>
      <c r="M7357" s="4" t="e">
        <f t="shared" ca="1" si="1538"/>
        <v>#N/A</v>
      </c>
      <c r="N7357" s="4" t="e">
        <f t="shared" ca="1" si="1540"/>
        <v>#VALUE!</v>
      </c>
      <c r="O7357" s="4" t="e">
        <f t="shared" ca="1" si="1539"/>
        <v>#VALUE!</v>
      </c>
    </row>
    <row r="7358" spans="1:15" x14ac:dyDescent="0.2">
      <c r="A7358" s="4">
        <f t="shared" si="1529"/>
        <v>7351</v>
      </c>
      <c r="B7358" s="4" t="b">
        <f t="shared" si="1530"/>
        <v>0</v>
      </c>
      <c r="C7358" s="5" t="b">
        <f t="shared" si="1528"/>
        <v>0</v>
      </c>
      <c r="D7358" s="4" t="e">
        <f t="shared" si="1531"/>
        <v>#N/A</v>
      </c>
      <c r="E7358" s="15" t="e">
        <f t="shared" si="1532"/>
        <v>#N/A</v>
      </c>
      <c r="F7358" s="4" t="e">
        <f t="shared" si="1533"/>
        <v>#N/A</v>
      </c>
      <c r="G7358" s="6" t="str">
        <f>IF(C7358,VLOOKUP(A7358,RawData!A:C,3,FALSE),"")</f>
        <v/>
      </c>
      <c r="H7358" s="9" t="str">
        <f>IF(C7358,VLOOKUP(A7358,RawData!A:D,4,FALSE),"")</f>
        <v/>
      </c>
      <c r="I7358" s="5" t="b">
        <f t="shared" si="1534"/>
        <v>0</v>
      </c>
      <c r="J7358" s="4" t="e">
        <f t="shared" ca="1" si="1535"/>
        <v>#N/A</v>
      </c>
      <c r="K7358" s="4" t="e">
        <f t="shared" si="1536"/>
        <v>#N/A</v>
      </c>
      <c r="L7358" s="4" t="e">
        <f t="shared" si="1537"/>
        <v>#N/A</v>
      </c>
      <c r="M7358" s="4" t="e">
        <f t="shared" ca="1" si="1538"/>
        <v>#N/A</v>
      </c>
      <c r="N7358" s="4" t="e">
        <f t="shared" ca="1" si="1540"/>
        <v>#VALUE!</v>
      </c>
      <c r="O7358" s="4" t="e">
        <f t="shared" ca="1" si="1539"/>
        <v>#VALUE!</v>
      </c>
    </row>
    <row r="7359" spans="1:15" x14ac:dyDescent="0.2">
      <c r="A7359" s="4">
        <f t="shared" si="1529"/>
        <v>7352</v>
      </c>
      <c r="B7359" s="4" t="b">
        <f t="shared" si="1530"/>
        <v>0</v>
      </c>
      <c r="C7359" s="5" t="b">
        <f t="shared" si="1528"/>
        <v>0</v>
      </c>
      <c r="D7359" s="4" t="e">
        <f t="shared" si="1531"/>
        <v>#N/A</v>
      </c>
      <c r="E7359" s="15" t="e">
        <f t="shared" si="1532"/>
        <v>#N/A</v>
      </c>
      <c r="F7359" s="4" t="e">
        <f t="shared" si="1533"/>
        <v>#N/A</v>
      </c>
      <c r="G7359" s="6" t="str">
        <f>IF(C7359,VLOOKUP(A7359,RawData!A:C,3,FALSE),"")</f>
        <v/>
      </c>
      <c r="H7359" s="9" t="str">
        <f>IF(C7359,VLOOKUP(A7359,RawData!A:D,4,FALSE),"")</f>
        <v/>
      </c>
      <c r="I7359" s="5" t="b">
        <f t="shared" si="1534"/>
        <v>0</v>
      </c>
      <c r="J7359" s="4" t="e">
        <f t="shared" ca="1" si="1535"/>
        <v>#N/A</v>
      </c>
      <c r="K7359" s="4" t="e">
        <f t="shared" si="1536"/>
        <v>#N/A</v>
      </c>
      <c r="L7359" s="4" t="e">
        <f t="shared" si="1537"/>
        <v>#N/A</v>
      </c>
      <c r="M7359" s="4" t="e">
        <f t="shared" ca="1" si="1538"/>
        <v>#N/A</v>
      </c>
      <c r="N7359" s="4" t="e">
        <f t="shared" ca="1" si="1540"/>
        <v>#VALUE!</v>
      </c>
      <c r="O7359" s="4" t="e">
        <f t="shared" ca="1" si="1539"/>
        <v>#VALUE!</v>
      </c>
    </row>
    <row r="7360" spans="1:15" x14ac:dyDescent="0.2">
      <c r="A7360" s="4">
        <f t="shared" si="1529"/>
        <v>7353</v>
      </c>
      <c r="B7360" s="4" t="b">
        <f t="shared" si="1530"/>
        <v>0</v>
      </c>
      <c r="C7360" s="5" t="b">
        <f t="shared" si="1528"/>
        <v>0</v>
      </c>
      <c r="D7360" s="4" t="e">
        <f t="shared" si="1531"/>
        <v>#N/A</v>
      </c>
      <c r="E7360" s="15" t="e">
        <f t="shared" si="1532"/>
        <v>#N/A</v>
      </c>
      <c r="F7360" s="4" t="e">
        <f t="shared" si="1533"/>
        <v>#N/A</v>
      </c>
      <c r="G7360" s="6" t="str">
        <f>IF(C7360,VLOOKUP(A7360,RawData!A:C,3,FALSE),"")</f>
        <v/>
      </c>
      <c r="H7360" s="9" t="str">
        <f>IF(C7360,VLOOKUP(A7360,RawData!A:D,4,FALSE),"")</f>
        <v/>
      </c>
      <c r="I7360" s="5" t="b">
        <f t="shared" si="1534"/>
        <v>0</v>
      </c>
      <c r="J7360" s="4" t="e">
        <f t="shared" ca="1" si="1535"/>
        <v>#N/A</v>
      </c>
      <c r="K7360" s="4" t="e">
        <f t="shared" si="1536"/>
        <v>#N/A</v>
      </c>
      <c r="L7360" s="4" t="e">
        <f t="shared" si="1537"/>
        <v>#N/A</v>
      </c>
      <c r="M7360" s="4" t="e">
        <f t="shared" ca="1" si="1538"/>
        <v>#N/A</v>
      </c>
      <c r="N7360" s="4" t="e">
        <f t="shared" ca="1" si="1540"/>
        <v>#VALUE!</v>
      </c>
      <c r="O7360" s="4" t="e">
        <f t="shared" ca="1" si="1539"/>
        <v>#VALUE!</v>
      </c>
    </row>
    <row r="7361" spans="1:15" x14ac:dyDescent="0.2">
      <c r="A7361" s="4">
        <f t="shared" si="1529"/>
        <v>7354</v>
      </c>
      <c r="B7361" s="4" t="b">
        <f t="shared" si="1530"/>
        <v>0</v>
      </c>
      <c r="C7361" s="5" t="b">
        <f t="shared" si="1528"/>
        <v>0</v>
      </c>
      <c r="D7361" s="4" t="e">
        <f t="shared" si="1531"/>
        <v>#N/A</v>
      </c>
      <c r="E7361" s="15" t="e">
        <f t="shared" si="1532"/>
        <v>#N/A</v>
      </c>
      <c r="F7361" s="4" t="e">
        <f t="shared" si="1533"/>
        <v>#N/A</v>
      </c>
      <c r="G7361" s="6" t="str">
        <f>IF(C7361,VLOOKUP(A7361,RawData!A:C,3,FALSE),"")</f>
        <v/>
      </c>
      <c r="H7361" s="9" t="str">
        <f>IF(C7361,VLOOKUP(A7361,RawData!A:D,4,FALSE),"")</f>
        <v/>
      </c>
      <c r="I7361" s="5" t="b">
        <f t="shared" si="1534"/>
        <v>0</v>
      </c>
      <c r="J7361" s="4" t="e">
        <f t="shared" ca="1" si="1535"/>
        <v>#N/A</v>
      </c>
      <c r="K7361" s="4" t="e">
        <f t="shared" si="1536"/>
        <v>#N/A</v>
      </c>
      <c r="L7361" s="4" t="e">
        <f t="shared" si="1537"/>
        <v>#N/A</v>
      </c>
      <c r="M7361" s="4" t="e">
        <f t="shared" ca="1" si="1538"/>
        <v>#N/A</v>
      </c>
      <c r="N7361" s="4" t="e">
        <f t="shared" ca="1" si="1540"/>
        <v>#VALUE!</v>
      </c>
      <c r="O7361" s="4" t="e">
        <f t="shared" ca="1" si="1539"/>
        <v>#VALUE!</v>
      </c>
    </row>
    <row r="7362" spans="1:15" x14ac:dyDescent="0.2">
      <c r="A7362" s="4">
        <f t="shared" si="1529"/>
        <v>7355</v>
      </c>
      <c r="B7362" s="4" t="b">
        <f t="shared" si="1530"/>
        <v>0</v>
      </c>
      <c r="C7362" s="5" t="b">
        <f t="shared" si="1528"/>
        <v>0</v>
      </c>
      <c r="D7362" s="4" t="e">
        <f t="shared" si="1531"/>
        <v>#N/A</v>
      </c>
      <c r="E7362" s="15" t="e">
        <f t="shared" si="1532"/>
        <v>#N/A</v>
      </c>
      <c r="F7362" s="4" t="e">
        <f t="shared" si="1533"/>
        <v>#N/A</v>
      </c>
      <c r="G7362" s="6" t="str">
        <f>IF(C7362,VLOOKUP(A7362,RawData!A:C,3,FALSE),"")</f>
        <v/>
      </c>
      <c r="H7362" s="9" t="str">
        <f>IF(C7362,VLOOKUP(A7362,RawData!A:D,4,FALSE),"")</f>
        <v/>
      </c>
      <c r="I7362" s="5" t="b">
        <f t="shared" si="1534"/>
        <v>0</v>
      </c>
      <c r="J7362" s="4" t="e">
        <f t="shared" ca="1" si="1535"/>
        <v>#N/A</v>
      </c>
      <c r="K7362" s="4" t="e">
        <f t="shared" si="1536"/>
        <v>#N/A</v>
      </c>
      <c r="L7362" s="4" t="e">
        <f t="shared" si="1537"/>
        <v>#N/A</v>
      </c>
      <c r="M7362" s="4" t="e">
        <f t="shared" ca="1" si="1538"/>
        <v>#N/A</v>
      </c>
      <c r="N7362" s="4" t="e">
        <f t="shared" ca="1" si="1540"/>
        <v>#VALUE!</v>
      </c>
      <c r="O7362" s="4" t="e">
        <f t="shared" ca="1" si="1539"/>
        <v>#VALUE!</v>
      </c>
    </row>
    <row r="7363" spans="1:15" x14ac:dyDescent="0.2">
      <c r="A7363" s="4">
        <f t="shared" si="1529"/>
        <v>7356</v>
      </c>
      <c r="B7363" s="4" t="b">
        <f t="shared" si="1530"/>
        <v>0</v>
      </c>
      <c r="C7363" s="5" t="b">
        <f t="shared" si="1528"/>
        <v>0</v>
      </c>
      <c r="D7363" s="4" t="e">
        <f t="shared" si="1531"/>
        <v>#N/A</v>
      </c>
      <c r="E7363" s="15" t="e">
        <f t="shared" si="1532"/>
        <v>#N/A</v>
      </c>
      <c r="F7363" s="4" t="e">
        <f t="shared" si="1533"/>
        <v>#N/A</v>
      </c>
      <c r="G7363" s="6" t="str">
        <f>IF(C7363,VLOOKUP(A7363,RawData!A:C,3,FALSE),"")</f>
        <v/>
      </c>
      <c r="H7363" s="9" t="str">
        <f>IF(C7363,VLOOKUP(A7363,RawData!A:D,4,FALSE),"")</f>
        <v/>
      </c>
      <c r="I7363" s="5" t="b">
        <f t="shared" si="1534"/>
        <v>0</v>
      </c>
      <c r="J7363" s="4" t="e">
        <f t="shared" ca="1" si="1535"/>
        <v>#N/A</v>
      </c>
      <c r="K7363" s="4" t="e">
        <f t="shared" si="1536"/>
        <v>#N/A</v>
      </c>
      <c r="L7363" s="4" t="e">
        <f t="shared" si="1537"/>
        <v>#N/A</v>
      </c>
      <c r="M7363" s="4" t="e">
        <f t="shared" ca="1" si="1538"/>
        <v>#N/A</v>
      </c>
      <c r="N7363" s="4" t="e">
        <f t="shared" ca="1" si="1540"/>
        <v>#VALUE!</v>
      </c>
      <c r="O7363" s="4" t="e">
        <f t="shared" ca="1" si="1539"/>
        <v>#VALUE!</v>
      </c>
    </row>
    <row r="7364" spans="1:15" x14ac:dyDescent="0.2">
      <c r="A7364" s="4">
        <f t="shared" si="1529"/>
        <v>7357</v>
      </c>
      <c r="B7364" s="4" t="b">
        <f t="shared" si="1530"/>
        <v>0</v>
      </c>
      <c r="C7364" s="5" t="b">
        <f t="shared" si="1528"/>
        <v>0</v>
      </c>
      <c r="D7364" s="4" t="e">
        <f t="shared" si="1531"/>
        <v>#N/A</v>
      </c>
      <c r="E7364" s="15" t="e">
        <f t="shared" si="1532"/>
        <v>#N/A</v>
      </c>
      <c r="F7364" s="4" t="e">
        <f t="shared" si="1533"/>
        <v>#N/A</v>
      </c>
      <c r="G7364" s="6" t="str">
        <f>IF(C7364,VLOOKUP(A7364,RawData!A:C,3,FALSE),"")</f>
        <v/>
      </c>
      <c r="H7364" s="9" t="str">
        <f>IF(C7364,VLOOKUP(A7364,RawData!A:D,4,FALSE),"")</f>
        <v/>
      </c>
      <c r="I7364" s="5" t="b">
        <f t="shared" si="1534"/>
        <v>0</v>
      </c>
      <c r="J7364" s="4" t="e">
        <f t="shared" ca="1" si="1535"/>
        <v>#N/A</v>
      </c>
      <c r="K7364" s="4" t="e">
        <f t="shared" si="1536"/>
        <v>#N/A</v>
      </c>
      <c r="L7364" s="4" t="e">
        <f t="shared" si="1537"/>
        <v>#N/A</v>
      </c>
      <c r="M7364" s="4" t="e">
        <f t="shared" ca="1" si="1538"/>
        <v>#N/A</v>
      </c>
      <c r="N7364" s="4" t="e">
        <f t="shared" ca="1" si="1540"/>
        <v>#VALUE!</v>
      </c>
      <c r="O7364" s="4" t="e">
        <f t="shared" ca="1" si="1539"/>
        <v>#VALUE!</v>
      </c>
    </row>
    <row r="7365" spans="1:15" x14ac:dyDescent="0.2">
      <c r="A7365" s="4">
        <f t="shared" si="1529"/>
        <v>7358</v>
      </c>
      <c r="B7365" s="4" t="b">
        <f t="shared" si="1530"/>
        <v>0</v>
      </c>
      <c r="C7365" s="5" t="b">
        <f t="shared" si="1528"/>
        <v>0</v>
      </c>
      <c r="D7365" s="4" t="e">
        <f t="shared" si="1531"/>
        <v>#N/A</v>
      </c>
      <c r="E7365" s="15" t="e">
        <f t="shared" si="1532"/>
        <v>#N/A</v>
      </c>
      <c r="F7365" s="4" t="e">
        <f t="shared" si="1533"/>
        <v>#N/A</v>
      </c>
      <c r="G7365" s="6" t="str">
        <f>IF(C7365,VLOOKUP(A7365,RawData!A:C,3,FALSE),"")</f>
        <v/>
      </c>
      <c r="H7365" s="9" t="str">
        <f>IF(C7365,VLOOKUP(A7365,RawData!A:D,4,FALSE),"")</f>
        <v/>
      </c>
      <c r="I7365" s="5" t="b">
        <f t="shared" si="1534"/>
        <v>0</v>
      </c>
      <c r="J7365" s="4" t="e">
        <f t="shared" ca="1" si="1535"/>
        <v>#N/A</v>
      </c>
      <c r="K7365" s="4" t="e">
        <f t="shared" si="1536"/>
        <v>#N/A</v>
      </c>
      <c r="L7365" s="4" t="e">
        <f t="shared" si="1537"/>
        <v>#N/A</v>
      </c>
      <c r="M7365" s="4" t="e">
        <f t="shared" ca="1" si="1538"/>
        <v>#N/A</v>
      </c>
      <c r="N7365" s="4" t="e">
        <f t="shared" ca="1" si="1540"/>
        <v>#VALUE!</v>
      </c>
      <c r="O7365" s="4" t="e">
        <f t="shared" ca="1" si="1539"/>
        <v>#VALUE!</v>
      </c>
    </row>
    <row r="7366" spans="1:15" x14ac:dyDescent="0.2">
      <c r="A7366" s="4">
        <f t="shared" si="1529"/>
        <v>7359</v>
      </c>
      <c r="B7366" s="4" t="b">
        <f t="shared" si="1530"/>
        <v>0</v>
      </c>
      <c r="C7366" s="5" t="b">
        <f t="shared" si="1528"/>
        <v>0</v>
      </c>
      <c r="D7366" s="4" t="e">
        <f t="shared" si="1531"/>
        <v>#N/A</v>
      </c>
      <c r="E7366" s="15" t="e">
        <f t="shared" si="1532"/>
        <v>#N/A</v>
      </c>
      <c r="F7366" s="4" t="e">
        <f t="shared" si="1533"/>
        <v>#N/A</v>
      </c>
      <c r="G7366" s="6" t="str">
        <f>IF(C7366,VLOOKUP(A7366,RawData!A:C,3,FALSE),"")</f>
        <v/>
      </c>
      <c r="H7366" s="9" t="str">
        <f>IF(C7366,VLOOKUP(A7366,RawData!A:D,4,FALSE),"")</f>
        <v/>
      </c>
      <c r="I7366" s="5" t="b">
        <f t="shared" si="1534"/>
        <v>0</v>
      </c>
      <c r="J7366" s="4" t="e">
        <f t="shared" ca="1" si="1535"/>
        <v>#N/A</v>
      </c>
      <c r="K7366" s="4" t="e">
        <f t="shared" si="1536"/>
        <v>#N/A</v>
      </c>
      <c r="L7366" s="4" t="e">
        <f t="shared" si="1537"/>
        <v>#N/A</v>
      </c>
      <c r="M7366" s="4" t="e">
        <f t="shared" ca="1" si="1538"/>
        <v>#N/A</v>
      </c>
      <c r="N7366" s="4" t="e">
        <f t="shared" ca="1" si="1540"/>
        <v>#VALUE!</v>
      </c>
      <c r="O7366" s="4" t="e">
        <f t="shared" ca="1" si="1539"/>
        <v>#VALUE!</v>
      </c>
    </row>
    <row r="7367" spans="1:15" x14ac:dyDescent="0.2">
      <c r="A7367" s="4">
        <f t="shared" si="1529"/>
        <v>7360</v>
      </c>
      <c r="B7367" s="4" t="b">
        <f t="shared" si="1530"/>
        <v>0</v>
      </c>
      <c r="C7367" s="5" t="b">
        <f t="shared" ref="C7367:C7430" si="1541">IF(AND(B7367,A7367&lt;=$G$1),TRUE(),FALSE())</f>
        <v>0</v>
      </c>
      <c r="D7367" s="4" t="e">
        <f t="shared" si="1531"/>
        <v>#N/A</v>
      </c>
      <c r="E7367" s="15" t="e">
        <f t="shared" si="1532"/>
        <v>#N/A</v>
      </c>
      <c r="F7367" s="4" t="e">
        <f t="shared" si="1533"/>
        <v>#N/A</v>
      </c>
      <c r="G7367" s="6" t="str">
        <f>IF(C7367,VLOOKUP(A7367,RawData!A:C,3,FALSE),"")</f>
        <v/>
      </c>
      <c r="H7367" s="9" t="str">
        <f>IF(C7367,VLOOKUP(A7367,RawData!A:D,4,FALSE),"")</f>
        <v/>
      </c>
      <c r="I7367" s="5" t="b">
        <f t="shared" si="1534"/>
        <v>0</v>
      </c>
      <c r="J7367" s="4" t="e">
        <f t="shared" ca="1" si="1535"/>
        <v>#N/A</v>
      </c>
      <c r="K7367" s="4" t="e">
        <f t="shared" si="1536"/>
        <v>#N/A</v>
      </c>
      <c r="L7367" s="4" t="e">
        <f t="shared" si="1537"/>
        <v>#N/A</v>
      </c>
      <c r="M7367" s="4" t="e">
        <f t="shared" ca="1" si="1538"/>
        <v>#N/A</v>
      </c>
      <c r="N7367" s="4" t="e">
        <f t="shared" ca="1" si="1540"/>
        <v>#VALUE!</v>
      </c>
      <c r="O7367" s="4" t="e">
        <f t="shared" ca="1" si="1539"/>
        <v>#VALUE!</v>
      </c>
    </row>
    <row r="7368" spans="1:15" x14ac:dyDescent="0.2">
      <c r="A7368" s="4">
        <f t="shared" ref="A7368:A7431" si="1542">A7367+$C$4</f>
        <v>7361</v>
      </c>
      <c r="B7368" s="4" t="b">
        <f t="shared" ref="B7368:B7431" si="1543">IF(ROW()&lt;7+$G$4,TRUE(),FALSE())</f>
        <v>0</v>
      </c>
      <c r="C7368" s="5" t="b">
        <f t="shared" si="1541"/>
        <v>0</v>
      </c>
      <c r="D7368" s="4" t="e">
        <f t="shared" ref="D7368:D7431" si="1544">IF(AND($C7367,$I7367),IF(AND($L7367&lt;$C$3,$L7368&gt;=$C$3),$D7367+0.5,IF(AND($L7367&gt;=$C$3,$L7368&lt;$C$3),$D7367+0.5,$D7367)),$D7367)</f>
        <v>#N/A</v>
      </c>
      <c r="E7368" s="15" t="e">
        <f t="shared" ref="E7368:E7431" si="1545">IF(C7368,A7368,NA())</f>
        <v>#N/A</v>
      </c>
      <c r="F7368" s="4" t="e">
        <f t="shared" ref="F7368:F7431" si="1546">IF(MOD($D7368,1)=0.5,20,0)</f>
        <v>#N/A</v>
      </c>
      <c r="G7368" s="6" t="str">
        <f>IF(C7368,VLOOKUP(A7368,RawData!A:C,3,FALSE),"")</f>
        <v/>
      </c>
      <c r="H7368" s="9" t="str">
        <f>IF(C7368,VLOOKUP(A7368,RawData!A:D,4,FALSE),"")</f>
        <v/>
      </c>
      <c r="I7368" s="5" t="b">
        <f t="shared" ref="I7368:I7431" si="1547">IF(C7368,IF(E7368-$E$7&gt;=$C$1/2,TRUE(),FALSE()),FALSE())</f>
        <v>0</v>
      </c>
      <c r="J7368" s="4" t="e">
        <f t="shared" ref="J7368:J7431" ca="1" si="1548">IF($I7368,IF($C7368,AVERAGE(OFFSET($H$1:$H$27000,ROW()-$C$1/$C$4/2-1,0,$C$1/$C$4+1,1)),NA()),NA())</f>
        <v>#N/A</v>
      </c>
      <c r="K7368" s="4" t="e">
        <f t="shared" ref="K7368:K7431" si="1549">IF(I7368,ABS(INDEX($J$1:$J$27000,ROW()+$C$1/$C$4/2)-INDEX($J$1:$J$27000,ROW()-$C$1/$C$4/2)),NA())</f>
        <v>#N/A</v>
      </c>
      <c r="L7368" s="4" t="e">
        <f t="shared" ref="L7368:L7431" si="1550">IF(AND(C7368,I7368),INDEX($K$1:$K$27000,ROW()+$C$1/$C$4+1),NA())</f>
        <v>#N/A</v>
      </c>
      <c r="M7368" s="4" t="e">
        <f t="shared" ref="M7368:M7431" ca="1" si="1551">IF($I7368,IF($C7368,ABS(OFFSET($H$1:$H$27000,ROW()-$C$1/$C$4/2-1,0,1,1)-OFFSET($H$1:$H$27000,ROW()+$C$1/$C$4/2-1,0,1,1)),NA()),NA())</f>
        <v>#N/A</v>
      </c>
      <c r="N7368" s="4" t="e">
        <f t="shared" ca="1" si="1540"/>
        <v>#VALUE!</v>
      </c>
      <c r="O7368" s="4" t="e">
        <f t="shared" ref="O7368:O7431" ca="1" si="1552">IF(MOD($N7368,1)=0.5,20,0)</f>
        <v>#VALUE!</v>
      </c>
    </row>
    <row r="7369" spans="1:15" x14ac:dyDescent="0.2">
      <c r="A7369" s="4">
        <f t="shared" si="1542"/>
        <v>7362</v>
      </c>
      <c r="B7369" s="4" t="b">
        <f t="shared" si="1543"/>
        <v>0</v>
      </c>
      <c r="C7369" s="5" t="b">
        <f t="shared" si="1541"/>
        <v>0</v>
      </c>
      <c r="D7369" s="4" t="e">
        <f t="shared" si="1544"/>
        <v>#N/A</v>
      </c>
      <c r="E7369" s="15" t="e">
        <f t="shared" si="1545"/>
        <v>#N/A</v>
      </c>
      <c r="F7369" s="4" t="e">
        <f t="shared" si="1546"/>
        <v>#N/A</v>
      </c>
      <c r="G7369" s="6" t="str">
        <f>IF(C7369,VLOOKUP(A7369,RawData!A:C,3,FALSE),"")</f>
        <v/>
      </c>
      <c r="H7369" s="9" t="str">
        <f>IF(C7369,VLOOKUP(A7369,RawData!A:D,4,FALSE),"")</f>
        <v/>
      </c>
      <c r="I7369" s="5" t="b">
        <f t="shared" si="1547"/>
        <v>0</v>
      </c>
      <c r="J7369" s="4" t="e">
        <f t="shared" ca="1" si="1548"/>
        <v>#N/A</v>
      </c>
      <c r="K7369" s="4" t="e">
        <f t="shared" si="1549"/>
        <v>#N/A</v>
      </c>
      <c r="L7369" s="4" t="e">
        <f t="shared" si="1550"/>
        <v>#N/A</v>
      </c>
      <c r="M7369" s="4" t="e">
        <f t="shared" ca="1" si="1551"/>
        <v>#N/A</v>
      </c>
      <c r="N7369" s="4" t="e">
        <f t="shared" ref="N7369:N7432" ca="1" si="1553">IF(AND($C7368,$I7368),IF(AND($M7368&lt;$C$3,$M7369&gt;=$C$3),$N7368+0.5,IF(AND($M7368&gt;=$C$3,$M7369&lt;$C$3),$N7368+0.5,$N7368)),$N7368)</f>
        <v>#VALUE!</v>
      </c>
      <c r="O7369" s="4" t="e">
        <f t="shared" ca="1" si="1552"/>
        <v>#VALUE!</v>
      </c>
    </row>
    <row r="7370" spans="1:15" x14ac:dyDescent="0.2">
      <c r="A7370" s="4">
        <f t="shared" si="1542"/>
        <v>7363</v>
      </c>
      <c r="B7370" s="4" t="b">
        <f t="shared" si="1543"/>
        <v>0</v>
      </c>
      <c r="C7370" s="5" t="b">
        <f t="shared" si="1541"/>
        <v>0</v>
      </c>
      <c r="D7370" s="4" t="e">
        <f t="shared" si="1544"/>
        <v>#N/A</v>
      </c>
      <c r="E7370" s="15" t="e">
        <f t="shared" si="1545"/>
        <v>#N/A</v>
      </c>
      <c r="F7370" s="4" t="e">
        <f t="shared" si="1546"/>
        <v>#N/A</v>
      </c>
      <c r="G7370" s="6" t="str">
        <f>IF(C7370,VLOOKUP(A7370,RawData!A:C,3,FALSE),"")</f>
        <v/>
      </c>
      <c r="H7370" s="9" t="str">
        <f>IF(C7370,VLOOKUP(A7370,RawData!A:D,4,FALSE),"")</f>
        <v/>
      </c>
      <c r="I7370" s="5" t="b">
        <f t="shared" si="1547"/>
        <v>0</v>
      </c>
      <c r="J7370" s="4" t="e">
        <f t="shared" ca="1" si="1548"/>
        <v>#N/A</v>
      </c>
      <c r="K7370" s="4" t="e">
        <f t="shared" si="1549"/>
        <v>#N/A</v>
      </c>
      <c r="L7370" s="4" t="e">
        <f t="shared" si="1550"/>
        <v>#N/A</v>
      </c>
      <c r="M7370" s="4" t="e">
        <f t="shared" ca="1" si="1551"/>
        <v>#N/A</v>
      </c>
      <c r="N7370" s="4" t="e">
        <f t="shared" ca="1" si="1553"/>
        <v>#VALUE!</v>
      </c>
      <c r="O7370" s="4" t="e">
        <f t="shared" ca="1" si="1552"/>
        <v>#VALUE!</v>
      </c>
    </row>
    <row r="7371" spans="1:15" x14ac:dyDescent="0.2">
      <c r="A7371" s="4">
        <f t="shared" si="1542"/>
        <v>7364</v>
      </c>
      <c r="B7371" s="4" t="b">
        <f t="shared" si="1543"/>
        <v>0</v>
      </c>
      <c r="C7371" s="5" t="b">
        <f t="shared" si="1541"/>
        <v>0</v>
      </c>
      <c r="D7371" s="4" t="e">
        <f t="shared" si="1544"/>
        <v>#N/A</v>
      </c>
      <c r="E7371" s="15" t="e">
        <f t="shared" si="1545"/>
        <v>#N/A</v>
      </c>
      <c r="F7371" s="4" t="e">
        <f t="shared" si="1546"/>
        <v>#N/A</v>
      </c>
      <c r="G7371" s="6" t="str">
        <f>IF(C7371,VLOOKUP(A7371,RawData!A:C,3,FALSE),"")</f>
        <v/>
      </c>
      <c r="H7371" s="9" t="str">
        <f>IF(C7371,VLOOKUP(A7371,RawData!A:D,4,FALSE),"")</f>
        <v/>
      </c>
      <c r="I7371" s="5" t="b">
        <f t="shared" si="1547"/>
        <v>0</v>
      </c>
      <c r="J7371" s="4" t="e">
        <f t="shared" ca="1" si="1548"/>
        <v>#N/A</v>
      </c>
      <c r="K7371" s="4" t="e">
        <f t="shared" si="1549"/>
        <v>#N/A</v>
      </c>
      <c r="L7371" s="4" t="e">
        <f t="shared" si="1550"/>
        <v>#N/A</v>
      </c>
      <c r="M7371" s="4" t="e">
        <f t="shared" ca="1" si="1551"/>
        <v>#N/A</v>
      </c>
      <c r="N7371" s="4" t="e">
        <f t="shared" ca="1" si="1553"/>
        <v>#VALUE!</v>
      </c>
      <c r="O7371" s="4" t="e">
        <f t="shared" ca="1" si="1552"/>
        <v>#VALUE!</v>
      </c>
    </row>
    <row r="7372" spans="1:15" x14ac:dyDescent="0.2">
      <c r="A7372" s="4">
        <f t="shared" si="1542"/>
        <v>7365</v>
      </c>
      <c r="B7372" s="4" t="b">
        <f t="shared" si="1543"/>
        <v>0</v>
      </c>
      <c r="C7372" s="5" t="b">
        <f t="shared" si="1541"/>
        <v>0</v>
      </c>
      <c r="D7372" s="4" t="e">
        <f t="shared" si="1544"/>
        <v>#N/A</v>
      </c>
      <c r="E7372" s="15" t="e">
        <f t="shared" si="1545"/>
        <v>#N/A</v>
      </c>
      <c r="F7372" s="4" t="e">
        <f t="shared" si="1546"/>
        <v>#N/A</v>
      </c>
      <c r="G7372" s="6" t="str">
        <f>IF(C7372,VLOOKUP(A7372,RawData!A:C,3,FALSE),"")</f>
        <v/>
      </c>
      <c r="H7372" s="9" t="str">
        <f>IF(C7372,VLOOKUP(A7372,RawData!A:D,4,FALSE),"")</f>
        <v/>
      </c>
      <c r="I7372" s="5" t="b">
        <f t="shared" si="1547"/>
        <v>0</v>
      </c>
      <c r="J7372" s="4" t="e">
        <f t="shared" ca="1" si="1548"/>
        <v>#N/A</v>
      </c>
      <c r="K7372" s="4" t="e">
        <f t="shared" si="1549"/>
        <v>#N/A</v>
      </c>
      <c r="L7372" s="4" t="e">
        <f t="shared" si="1550"/>
        <v>#N/A</v>
      </c>
      <c r="M7372" s="4" t="e">
        <f t="shared" ca="1" si="1551"/>
        <v>#N/A</v>
      </c>
      <c r="N7372" s="4" t="e">
        <f t="shared" ca="1" si="1553"/>
        <v>#VALUE!</v>
      </c>
      <c r="O7372" s="4" t="e">
        <f t="shared" ca="1" si="1552"/>
        <v>#VALUE!</v>
      </c>
    </row>
    <row r="7373" spans="1:15" x14ac:dyDescent="0.2">
      <c r="A7373" s="4">
        <f t="shared" si="1542"/>
        <v>7366</v>
      </c>
      <c r="B7373" s="4" t="b">
        <f t="shared" si="1543"/>
        <v>0</v>
      </c>
      <c r="C7373" s="5" t="b">
        <f t="shared" si="1541"/>
        <v>0</v>
      </c>
      <c r="D7373" s="4" t="e">
        <f t="shared" si="1544"/>
        <v>#N/A</v>
      </c>
      <c r="E7373" s="15" t="e">
        <f t="shared" si="1545"/>
        <v>#N/A</v>
      </c>
      <c r="F7373" s="4" t="e">
        <f t="shared" si="1546"/>
        <v>#N/A</v>
      </c>
      <c r="G7373" s="6" t="str">
        <f>IF(C7373,VLOOKUP(A7373,RawData!A:C,3,FALSE),"")</f>
        <v/>
      </c>
      <c r="H7373" s="9" t="str">
        <f>IF(C7373,VLOOKUP(A7373,RawData!A:D,4,FALSE),"")</f>
        <v/>
      </c>
      <c r="I7373" s="5" t="b">
        <f t="shared" si="1547"/>
        <v>0</v>
      </c>
      <c r="J7373" s="4" t="e">
        <f t="shared" ca="1" si="1548"/>
        <v>#N/A</v>
      </c>
      <c r="K7373" s="4" t="e">
        <f t="shared" si="1549"/>
        <v>#N/A</v>
      </c>
      <c r="L7373" s="4" t="e">
        <f t="shared" si="1550"/>
        <v>#N/A</v>
      </c>
      <c r="M7373" s="4" t="e">
        <f t="shared" ca="1" si="1551"/>
        <v>#N/A</v>
      </c>
      <c r="N7373" s="4" t="e">
        <f t="shared" ca="1" si="1553"/>
        <v>#VALUE!</v>
      </c>
      <c r="O7373" s="4" t="e">
        <f t="shared" ca="1" si="1552"/>
        <v>#VALUE!</v>
      </c>
    </row>
    <row r="7374" spans="1:15" x14ac:dyDescent="0.2">
      <c r="A7374" s="4">
        <f t="shared" si="1542"/>
        <v>7367</v>
      </c>
      <c r="B7374" s="4" t="b">
        <f t="shared" si="1543"/>
        <v>0</v>
      </c>
      <c r="C7374" s="5" t="b">
        <f t="shared" si="1541"/>
        <v>0</v>
      </c>
      <c r="D7374" s="4" t="e">
        <f t="shared" si="1544"/>
        <v>#N/A</v>
      </c>
      <c r="E7374" s="15" t="e">
        <f t="shared" si="1545"/>
        <v>#N/A</v>
      </c>
      <c r="F7374" s="4" t="e">
        <f t="shared" si="1546"/>
        <v>#N/A</v>
      </c>
      <c r="G7374" s="6" t="str">
        <f>IF(C7374,VLOOKUP(A7374,RawData!A:C,3,FALSE),"")</f>
        <v/>
      </c>
      <c r="H7374" s="9" t="str">
        <f>IF(C7374,VLOOKUP(A7374,RawData!A:D,4,FALSE),"")</f>
        <v/>
      </c>
      <c r="I7374" s="5" t="b">
        <f t="shared" si="1547"/>
        <v>0</v>
      </c>
      <c r="J7374" s="4" t="e">
        <f t="shared" ca="1" si="1548"/>
        <v>#N/A</v>
      </c>
      <c r="K7374" s="4" t="e">
        <f t="shared" si="1549"/>
        <v>#N/A</v>
      </c>
      <c r="L7374" s="4" t="e">
        <f t="shared" si="1550"/>
        <v>#N/A</v>
      </c>
      <c r="M7374" s="4" t="e">
        <f t="shared" ca="1" si="1551"/>
        <v>#N/A</v>
      </c>
      <c r="N7374" s="4" t="e">
        <f t="shared" ca="1" si="1553"/>
        <v>#VALUE!</v>
      </c>
      <c r="O7374" s="4" t="e">
        <f t="shared" ca="1" si="1552"/>
        <v>#VALUE!</v>
      </c>
    </row>
    <row r="7375" spans="1:15" x14ac:dyDescent="0.2">
      <c r="A7375" s="4">
        <f t="shared" si="1542"/>
        <v>7368</v>
      </c>
      <c r="B7375" s="4" t="b">
        <f t="shared" si="1543"/>
        <v>0</v>
      </c>
      <c r="C7375" s="5" t="b">
        <f t="shared" si="1541"/>
        <v>0</v>
      </c>
      <c r="D7375" s="4" t="e">
        <f t="shared" si="1544"/>
        <v>#N/A</v>
      </c>
      <c r="E7375" s="15" t="e">
        <f t="shared" si="1545"/>
        <v>#N/A</v>
      </c>
      <c r="F7375" s="4" t="e">
        <f t="shared" si="1546"/>
        <v>#N/A</v>
      </c>
      <c r="G7375" s="6" t="str">
        <f>IF(C7375,VLOOKUP(A7375,RawData!A:C,3,FALSE),"")</f>
        <v/>
      </c>
      <c r="H7375" s="9" t="str">
        <f>IF(C7375,VLOOKUP(A7375,RawData!A:D,4,FALSE),"")</f>
        <v/>
      </c>
      <c r="I7375" s="5" t="b">
        <f t="shared" si="1547"/>
        <v>0</v>
      </c>
      <c r="J7375" s="4" t="e">
        <f t="shared" ca="1" si="1548"/>
        <v>#N/A</v>
      </c>
      <c r="K7375" s="4" t="e">
        <f t="shared" si="1549"/>
        <v>#N/A</v>
      </c>
      <c r="L7375" s="4" t="e">
        <f t="shared" si="1550"/>
        <v>#N/A</v>
      </c>
      <c r="M7375" s="4" t="e">
        <f t="shared" ca="1" si="1551"/>
        <v>#N/A</v>
      </c>
      <c r="N7375" s="4" t="e">
        <f t="shared" ca="1" si="1553"/>
        <v>#VALUE!</v>
      </c>
      <c r="O7375" s="4" t="e">
        <f t="shared" ca="1" si="1552"/>
        <v>#VALUE!</v>
      </c>
    </row>
    <row r="7376" spans="1:15" x14ac:dyDescent="0.2">
      <c r="A7376" s="4">
        <f t="shared" si="1542"/>
        <v>7369</v>
      </c>
      <c r="B7376" s="4" t="b">
        <f t="shared" si="1543"/>
        <v>0</v>
      </c>
      <c r="C7376" s="5" t="b">
        <f t="shared" si="1541"/>
        <v>0</v>
      </c>
      <c r="D7376" s="4" t="e">
        <f t="shared" si="1544"/>
        <v>#N/A</v>
      </c>
      <c r="E7376" s="15" t="e">
        <f t="shared" si="1545"/>
        <v>#N/A</v>
      </c>
      <c r="F7376" s="4" t="e">
        <f t="shared" si="1546"/>
        <v>#N/A</v>
      </c>
      <c r="G7376" s="6" t="str">
        <f>IF(C7376,VLOOKUP(A7376,RawData!A:C,3,FALSE),"")</f>
        <v/>
      </c>
      <c r="H7376" s="9" t="str">
        <f>IF(C7376,VLOOKUP(A7376,RawData!A:D,4,FALSE),"")</f>
        <v/>
      </c>
      <c r="I7376" s="5" t="b">
        <f t="shared" si="1547"/>
        <v>0</v>
      </c>
      <c r="J7376" s="4" t="e">
        <f t="shared" ca="1" si="1548"/>
        <v>#N/A</v>
      </c>
      <c r="K7376" s="4" t="e">
        <f t="shared" si="1549"/>
        <v>#N/A</v>
      </c>
      <c r="L7376" s="4" t="e">
        <f t="shared" si="1550"/>
        <v>#N/A</v>
      </c>
      <c r="M7376" s="4" t="e">
        <f t="shared" ca="1" si="1551"/>
        <v>#N/A</v>
      </c>
      <c r="N7376" s="4" t="e">
        <f t="shared" ca="1" si="1553"/>
        <v>#VALUE!</v>
      </c>
      <c r="O7376" s="4" t="e">
        <f t="shared" ca="1" si="1552"/>
        <v>#VALUE!</v>
      </c>
    </row>
    <row r="7377" spans="1:15" x14ac:dyDescent="0.2">
      <c r="A7377" s="4">
        <f t="shared" si="1542"/>
        <v>7370</v>
      </c>
      <c r="B7377" s="4" t="b">
        <f t="shared" si="1543"/>
        <v>0</v>
      </c>
      <c r="C7377" s="5" t="b">
        <f t="shared" si="1541"/>
        <v>0</v>
      </c>
      <c r="D7377" s="4" t="e">
        <f t="shared" si="1544"/>
        <v>#N/A</v>
      </c>
      <c r="E7377" s="15" t="e">
        <f t="shared" si="1545"/>
        <v>#N/A</v>
      </c>
      <c r="F7377" s="4" t="e">
        <f t="shared" si="1546"/>
        <v>#N/A</v>
      </c>
      <c r="G7377" s="6" t="str">
        <f>IF(C7377,VLOOKUP(A7377,RawData!A:C,3,FALSE),"")</f>
        <v/>
      </c>
      <c r="H7377" s="9" t="str">
        <f>IF(C7377,VLOOKUP(A7377,RawData!A:D,4,FALSE),"")</f>
        <v/>
      </c>
      <c r="I7377" s="5" t="b">
        <f t="shared" si="1547"/>
        <v>0</v>
      </c>
      <c r="J7377" s="4" t="e">
        <f t="shared" ca="1" si="1548"/>
        <v>#N/A</v>
      </c>
      <c r="K7377" s="4" t="e">
        <f t="shared" si="1549"/>
        <v>#N/A</v>
      </c>
      <c r="L7377" s="4" t="e">
        <f t="shared" si="1550"/>
        <v>#N/A</v>
      </c>
      <c r="M7377" s="4" t="e">
        <f t="shared" ca="1" si="1551"/>
        <v>#N/A</v>
      </c>
      <c r="N7377" s="4" t="e">
        <f t="shared" ca="1" si="1553"/>
        <v>#VALUE!</v>
      </c>
      <c r="O7377" s="4" t="e">
        <f t="shared" ca="1" si="1552"/>
        <v>#VALUE!</v>
      </c>
    </row>
    <row r="7378" spans="1:15" x14ac:dyDescent="0.2">
      <c r="A7378" s="4">
        <f t="shared" si="1542"/>
        <v>7371</v>
      </c>
      <c r="B7378" s="4" t="b">
        <f t="shared" si="1543"/>
        <v>0</v>
      </c>
      <c r="C7378" s="5" t="b">
        <f t="shared" si="1541"/>
        <v>0</v>
      </c>
      <c r="D7378" s="4" t="e">
        <f t="shared" si="1544"/>
        <v>#N/A</v>
      </c>
      <c r="E7378" s="15" t="e">
        <f t="shared" si="1545"/>
        <v>#N/A</v>
      </c>
      <c r="F7378" s="4" t="e">
        <f t="shared" si="1546"/>
        <v>#N/A</v>
      </c>
      <c r="G7378" s="6" t="str">
        <f>IF(C7378,VLOOKUP(A7378,RawData!A:C,3,FALSE),"")</f>
        <v/>
      </c>
      <c r="H7378" s="9" t="str">
        <f>IF(C7378,VLOOKUP(A7378,RawData!A:D,4,FALSE),"")</f>
        <v/>
      </c>
      <c r="I7378" s="5" t="b">
        <f t="shared" si="1547"/>
        <v>0</v>
      </c>
      <c r="J7378" s="4" t="e">
        <f t="shared" ca="1" si="1548"/>
        <v>#N/A</v>
      </c>
      <c r="K7378" s="4" t="e">
        <f t="shared" si="1549"/>
        <v>#N/A</v>
      </c>
      <c r="L7378" s="4" t="e">
        <f t="shared" si="1550"/>
        <v>#N/A</v>
      </c>
      <c r="M7378" s="4" t="e">
        <f t="shared" ca="1" si="1551"/>
        <v>#N/A</v>
      </c>
      <c r="N7378" s="4" t="e">
        <f t="shared" ca="1" si="1553"/>
        <v>#VALUE!</v>
      </c>
      <c r="O7378" s="4" t="e">
        <f t="shared" ca="1" si="1552"/>
        <v>#VALUE!</v>
      </c>
    </row>
    <row r="7379" spans="1:15" x14ac:dyDescent="0.2">
      <c r="A7379" s="4">
        <f t="shared" si="1542"/>
        <v>7372</v>
      </c>
      <c r="B7379" s="4" t="b">
        <f t="shared" si="1543"/>
        <v>0</v>
      </c>
      <c r="C7379" s="5" t="b">
        <f t="shared" si="1541"/>
        <v>0</v>
      </c>
      <c r="D7379" s="4" t="e">
        <f t="shared" si="1544"/>
        <v>#N/A</v>
      </c>
      <c r="E7379" s="15" t="e">
        <f t="shared" si="1545"/>
        <v>#N/A</v>
      </c>
      <c r="F7379" s="4" t="e">
        <f t="shared" si="1546"/>
        <v>#N/A</v>
      </c>
      <c r="G7379" s="6" t="str">
        <f>IF(C7379,VLOOKUP(A7379,RawData!A:C,3,FALSE),"")</f>
        <v/>
      </c>
      <c r="H7379" s="9" t="str">
        <f>IF(C7379,VLOOKUP(A7379,RawData!A:D,4,FALSE),"")</f>
        <v/>
      </c>
      <c r="I7379" s="5" t="b">
        <f t="shared" si="1547"/>
        <v>0</v>
      </c>
      <c r="J7379" s="4" t="e">
        <f t="shared" ca="1" si="1548"/>
        <v>#N/A</v>
      </c>
      <c r="K7379" s="4" t="e">
        <f t="shared" si="1549"/>
        <v>#N/A</v>
      </c>
      <c r="L7379" s="4" t="e">
        <f t="shared" si="1550"/>
        <v>#N/A</v>
      </c>
      <c r="M7379" s="4" t="e">
        <f t="shared" ca="1" si="1551"/>
        <v>#N/A</v>
      </c>
      <c r="N7379" s="4" t="e">
        <f t="shared" ca="1" si="1553"/>
        <v>#VALUE!</v>
      </c>
      <c r="O7379" s="4" t="e">
        <f t="shared" ca="1" si="1552"/>
        <v>#VALUE!</v>
      </c>
    </row>
    <row r="7380" spans="1:15" x14ac:dyDescent="0.2">
      <c r="A7380" s="4">
        <f t="shared" si="1542"/>
        <v>7373</v>
      </c>
      <c r="B7380" s="4" t="b">
        <f t="shared" si="1543"/>
        <v>0</v>
      </c>
      <c r="C7380" s="5" t="b">
        <f t="shared" si="1541"/>
        <v>0</v>
      </c>
      <c r="D7380" s="4" t="e">
        <f t="shared" si="1544"/>
        <v>#N/A</v>
      </c>
      <c r="E7380" s="15" t="e">
        <f t="shared" si="1545"/>
        <v>#N/A</v>
      </c>
      <c r="F7380" s="4" t="e">
        <f t="shared" si="1546"/>
        <v>#N/A</v>
      </c>
      <c r="G7380" s="6" t="str">
        <f>IF(C7380,VLOOKUP(A7380,RawData!A:C,3,FALSE),"")</f>
        <v/>
      </c>
      <c r="H7380" s="9" t="str">
        <f>IF(C7380,VLOOKUP(A7380,RawData!A:D,4,FALSE),"")</f>
        <v/>
      </c>
      <c r="I7380" s="5" t="b">
        <f t="shared" si="1547"/>
        <v>0</v>
      </c>
      <c r="J7380" s="4" t="e">
        <f t="shared" ca="1" si="1548"/>
        <v>#N/A</v>
      </c>
      <c r="K7380" s="4" t="e">
        <f t="shared" si="1549"/>
        <v>#N/A</v>
      </c>
      <c r="L7380" s="4" t="e">
        <f t="shared" si="1550"/>
        <v>#N/A</v>
      </c>
      <c r="M7380" s="4" t="e">
        <f t="shared" ca="1" si="1551"/>
        <v>#N/A</v>
      </c>
      <c r="N7380" s="4" t="e">
        <f t="shared" ca="1" si="1553"/>
        <v>#VALUE!</v>
      </c>
      <c r="O7380" s="4" t="e">
        <f t="shared" ca="1" si="1552"/>
        <v>#VALUE!</v>
      </c>
    </row>
    <row r="7381" spans="1:15" x14ac:dyDescent="0.2">
      <c r="A7381" s="4">
        <f t="shared" si="1542"/>
        <v>7374</v>
      </c>
      <c r="B7381" s="4" t="b">
        <f t="shared" si="1543"/>
        <v>0</v>
      </c>
      <c r="C7381" s="5" t="b">
        <f t="shared" si="1541"/>
        <v>0</v>
      </c>
      <c r="D7381" s="4" t="e">
        <f t="shared" si="1544"/>
        <v>#N/A</v>
      </c>
      <c r="E7381" s="15" t="e">
        <f t="shared" si="1545"/>
        <v>#N/A</v>
      </c>
      <c r="F7381" s="4" t="e">
        <f t="shared" si="1546"/>
        <v>#N/A</v>
      </c>
      <c r="G7381" s="6" t="str">
        <f>IF(C7381,VLOOKUP(A7381,RawData!A:C,3,FALSE),"")</f>
        <v/>
      </c>
      <c r="H7381" s="9" t="str">
        <f>IF(C7381,VLOOKUP(A7381,RawData!A:D,4,FALSE),"")</f>
        <v/>
      </c>
      <c r="I7381" s="5" t="b">
        <f t="shared" si="1547"/>
        <v>0</v>
      </c>
      <c r="J7381" s="4" t="e">
        <f t="shared" ca="1" si="1548"/>
        <v>#N/A</v>
      </c>
      <c r="K7381" s="4" t="e">
        <f t="shared" si="1549"/>
        <v>#N/A</v>
      </c>
      <c r="L7381" s="4" t="e">
        <f t="shared" si="1550"/>
        <v>#N/A</v>
      </c>
      <c r="M7381" s="4" t="e">
        <f t="shared" ca="1" si="1551"/>
        <v>#N/A</v>
      </c>
      <c r="N7381" s="4" t="e">
        <f t="shared" ca="1" si="1553"/>
        <v>#VALUE!</v>
      </c>
      <c r="O7381" s="4" t="e">
        <f t="shared" ca="1" si="1552"/>
        <v>#VALUE!</v>
      </c>
    </row>
    <row r="7382" spans="1:15" x14ac:dyDescent="0.2">
      <c r="A7382" s="4">
        <f t="shared" si="1542"/>
        <v>7375</v>
      </c>
      <c r="B7382" s="4" t="b">
        <f t="shared" si="1543"/>
        <v>0</v>
      </c>
      <c r="C7382" s="5" t="b">
        <f t="shared" si="1541"/>
        <v>0</v>
      </c>
      <c r="D7382" s="4" t="e">
        <f t="shared" si="1544"/>
        <v>#N/A</v>
      </c>
      <c r="E7382" s="15" t="e">
        <f t="shared" si="1545"/>
        <v>#N/A</v>
      </c>
      <c r="F7382" s="4" t="e">
        <f t="shared" si="1546"/>
        <v>#N/A</v>
      </c>
      <c r="G7382" s="6" t="str">
        <f>IF(C7382,VLOOKUP(A7382,RawData!A:C,3,FALSE),"")</f>
        <v/>
      </c>
      <c r="H7382" s="9" t="str">
        <f>IF(C7382,VLOOKUP(A7382,RawData!A:D,4,FALSE),"")</f>
        <v/>
      </c>
      <c r="I7382" s="5" t="b">
        <f t="shared" si="1547"/>
        <v>0</v>
      </c>
      <c r="J7382" s="4" t="e">
        <f t="shared" ca="1" si="1548"/>
        <v>#N/A</v>
      </c>
      <c r="K7382" s="4" t="e">
        <f t="shared" si="1549"/>
        <v>#N/A</v>
      </c>
      <c r="L7382" s="4" t="e">
        <f t="shared" si="1550"/>
        <v>#N/A</v>
      </c>
      <c r="M7382" s="4" t="e">
        <f t="shared" ca="1" si="1551"/>
        <v>#N/A</v>
      </c>
      <c r="N7382" s="4" t="e">
        <f t="shared" ca="1" si="1553"/>
        <v>#VALUE!</v>
      </c>
      <c r="O7382" s="4" t="e">
        <f t="shared" ca="1" si="1552"/>
        <v>#VALUE!</v>
      </c>
    </row>
    <row r="7383" spans="1:15" x14ac:dyDescent="0.2">
      <c r="A7383" s="4">
        <f t="shared" si="1542"/>
        <v>7376</v>
      </c>
      <c r="B7383" s="4" t="b">
        <f t="shared" si="1543"/>
        <v>0</v>
      </c>
      <c r="C7383" s="5" t="b">
        <f t="shared" si="1541"/>
        <v>0</v>
      </c>
      <c r="D7383" s="4" t="e">
        <f t="shared" si="1544"/>
        <v>#N/A</v>
      </c>
      <c r="E7383" s="15" t="e">
        <f t="shared" si="1545"/>
        <v>#N/A</v>
      </c>
      <c r="F7383" s="4" t="e">
        <f t="shared" si="1546"/>
        <v>#N/A</v>
      </c>
      <c r="G7383" s="6" t="str">
        <f>IF(C7383,VLOOKUP(A7383,RawData!A:C,3,FALSE),"")</f>
        <v/>
      </c>
      <c r="H7383" s="9" t="str">
        <f>IF(C7383,VLOOKUP(A7383,RawData!A:D,4,FALSE),"")</f>
        <v/>
      </c>
      <c r="I7383" s="5" t="b">
        <f t="shared" si="1547"/>
        <v>0</v>
      </c>
      <c r="J7383" s="4" t="e">
        <f t="shared" ca="1" si="1548"/>
        <v>#N/A</v>
      </c>
      <c r="K7383" s="4" t="e">
        <f t="shared" si="1549"/>
        <v>#N/A</v>
      </c>
      <c r="L7383" s="4" t="e">
        <f t="shared" si="1550"/>
        <v>#N/A</v>
      </c>
      <c r="M7383" s="4" t="e">
        <f t="shared" ca="1" si="1551"/>
        <v>#N/A</v>
      </c>
      <c r="N7383" s="4" t="e">
        <f t="shared" ca="1" si="1553"/>
        <v>#VALUE!</v>
      </c>
      <c r="O7383" s="4" t="e">
        <f t="shared" ca="1" si="1552"/>
        <v>#VALUE!</v>
      </c>
    </row>
    <row r="7384" spans="1:15" x14ac:dyDescent="0.2">
      <c r="A7384" s="4">
        <f t="shared" si="1542"/>
        <v>7377</v>
      </c>
      <c r="B7384" s="4" t="b">
        <f t="shared" si="1543"/>
        <v>0</v>
      </c>
      <c r="C7384" s="5" t="b">
        <f t="shared" si="1541"/>
        <v>0</v>
      </c>
      <c r="D7384" s="4" t="e">
        <f t="shared" si="1544"/>
        <v>#N/A</v>
      </c>
      <c r="E7384" s="15" t="e">
        <f t="shared" si="1545"/>
        <v>#N/A</v>
      </c>
      <c r="F7384" s="4" t="e">
        <f t="shared" si="1546"/>
        <v>#N/A</v>
      </c>
      <c r="G7384" s="6" t="str">
        <f>IF(C7384,VLOOKUP(A7384,RawData!A:C,3,FALSE),"")</f>
        <v/>
      </c>
      <c r="H7384" s="9" t="str">
        <f>IF(C7384,VLOOKUP(A7384,RawData!A:D,4,FALSE),"")</f>
        <v/>
      </c>
      <c r="I7384" s="5" t="b">
        <f t="shared" si="1547"/>
        <v>0</v>
      </c>
      <c r="J7384" s="4" t="e">
        <f t="shared" ca="1" si="1548"/>
        <v>#N/A</v>
      </c>
      <c r="K7384" s="4" t="e">
        <f t="shared" si="1549"/>
        <v>#N/A</v>
      </c>
      <c r="L7384" s="4" t="e">
        <f t="shared" si="1550"/>
        <v>#N/A</v>
      </c>
      <c r="M7384" s="4" t="e">
        <f t="shared" ca="1" si="1551"/>
        <v>#N/A</v>
      </c>
      <c r="N7384" s="4" t="e">
        <f t="shared" ca="1" si="1553"/>
        <v>#VALUE!</v>
      </c>
      <c r="O7384" s="4" t="e">
        <f t="shared" ca="1" si="1552"/>
        <v>#VALUE!</v>
      </c>
    </row>
    <row r="7385" spans="1:15" x14ac:dyDescent="0.2">
      <c r="A7385" s="4">
        <f t="shared" si="1542"/>
        <v>7378</v>
      </c>
      <c r="B7385" s="4" t="b">
        <f t="shared" si="1543"/>
        <v>0</v>
      </c>
      <c r="C7385" s="5" t="b">
        <f t="shared" si="1541"/>
        <v>0</v>
      </c>
      <c r="D7385" s="4" t="e">
        <f t="shared" si="1544"/>
        <v>#N/A</v>
      </c>
      <c r="E7385" s="15" t="e">
        <f t="shared" si="1545"/>
        <v>#N/A</v>
      </c>
      <c r="F7385" s="4" t="e">
        <f t="shared" si="1546"/>
        <v>#N/A</v>
      </c>
      <c r="G7385" s="6" t="str">
        <f>IF(C7385,VLOOKUP(A7385,RawData!A:C,3,FALSE),"")</f>
        <v/>
      </c>
      <c r="H7385" s="9" t="str">
        <f>IF(C7385,VLOOKUP(A7385,RawData!A:D,4,FALSE),"")</f>
        <v/>
      </c>
      <c r="I7385" s="5" t="b">
        <f t="shared" si="1547"/>
        <v>0</v>
      </c>
      <c r="J7385" s="4" t="e">
        <f t="shared" ca="1" si="1548"/>
        <v>#N/A</v>
      </c>
      <c r="K7385" s="4" t="e">
        <f t="shared" si="1549"/>
        <v>#N/A</v>
      </c>
      <c r="L7385" s="4" t="e">
        <f t="shared" si="1550"/>
        <v>#N/A</v>
      </c>
      <c r="M7385" s="4" t="e">
        <f t="shared" ca="1" si="1551"/>
        <v>#N/A</v>
      </c>
      <c r="N7385" s="4" t="e">
        <f t="shared" ca="1" si="1553"/>
        <v>#VALUE!</v>
      </c>
      <c r="O7385" s="4" t="e">
        <f t="shared" ca="1" si="1552"/>
        <v>#VALUE!</v>
      </c>
    </row>
    <row r="7386" spans="1:15" x14ac:dyDescent="0.2">
      <c r="A7386" s="4">
        <f t="shared" si="1542"/>
        <v>7379</v>
      </c>
      <c r="B7386" s="4" t="b">
        <f t="shared" si="1543"/>
        <v>0</v>
      </c>
      <c r="C7386" s="5" t="b">
        <f t="shared" si="1541"/>
        <v>0</v>
      </c>
      <c r="D7386" s="4" t="e">
        <f t="shared" si="1544"/>
        <v>#N/A</v>
      </c>
      <c r="E7386" s="15" t="e">
        <f t="shared" si="1545"/>
        <v>#N/A</v>
      </c>
      <c r="F7386" s="4" t="e">
        <f t="shared" si="1546"/>
        <v>#N/A</v>
      </c>
      <c r="G7386" s="6" t="str">
        <f>IF(C7386,VLOOKUP(A7386,RawData!A:C,3,FALSE),"")</f>
        <v/>
      </c>
      <c r="H7386" s="9" t="str">
        <f>IF(C7386,VLOOKUP(A7386,RawData!A:D,4,FALSE),"")</f>
        <v/>
      </c>
      <c r="I7386" s="5" t="b">
        <f t="shared" si="1547"/>
        <v>0</v>
      </c>
      <c r="J7386" s="4" t="e">
        <f t="shared" ca="1" si="1548"/>
        <v>#N/A</v>
      </c>
      <c r="K7386" s="4" t="e">
        <f t="shared" si="1549"/>
        <v>#N/A</v>
      </c>
      <c r="L7386" s="4" t="e">
        <f t="shared" si="1550"/>
        <v>#N/A</v>
      </c>
      <c r="M7386" s="4" t="e">
        <f t="shared" ca="1" si="1551"/>
        <v>#N/A</v>
      </c>
      <c r="N7386" s="4" t="e">
        <f t="shared" ca="1" si="1553"/>
        <v>#VALUE!</v>
      </c>
      <c r="O7386" s="4" t="e">
        <f t="shared" ca="1" si="1552"/>
        <v>#VALUE!</v>
      </c>
    </row>
    <row r="7387" spans="1:15" x14ac:dyDescent="0.2">
      <c r="A7387" s="4">
        <f t="shared" si="1542"/>
        <v>7380</v>
      </c>
      <c r="B7387" s="4" t="b">
        <f t="shared" si="1543"/>
        <v>0</v>
      </c>
      <c r="C7387" s="5" t="b">
        <f t="shared" si="1541"/>
        <v>0</v>
      </c>
      <c r="D7387" s="4" t="e">
        <f t="shared" si="1544"/>
        <v>#N/A</v>
      </c>
      <c r="E7387" s="15" t="e">
        <f t="shared" si="1545"/>
        <v>#N/A</v>
      </c>
      <c r="F7387" s="4" t="e">
        <f t="shared" si="1546"/>
        <v>#N/A</v>
      </c>
      <c r="G7387" s="6" t="str">
        <f>IF(C7387,VLOOKUP(A7387,RawData!A:C,3,FALSE),"")</f>
        <v/>
      </c>
      <c r="H7387" s="9" t="str">
        <f>IF(C7387,VLOOKUP(A7387,RawData!A:D,4,FALSE),"")</f>
        <v/>
      </c>
      <c r="I7387" s="5" t="b">
        <f t="shared" si="1547"/>
        <v>0</v>
      </c>
      <c r="J7387" s="4" t="e">
        <f t="shared" ca="1" si="1548"/>
        <v>#N/A</v>
      </c>
      <c r="K7387" s="4" t="e">
        <f t="shared" si="1549"/>
        <v>#N/A</v>
      </c>
      <c r="L7387" s="4" t="e">
        <f t="shared" si="1550"/>
        <v>#N/A</v>
      </c>
      <c r="M7387" s="4" t="e">
        <f t="shared" ca="1" si="1551"/>
        <v>#N/A</v>
      </c>
      <c r="N7387" s="4" t="e">
        <f t="shared" ca="1" si="1553"/>
        <v>#VALUE!</v>
      </c>
      <c r="O7387" s="4" t="e">
        <f t="shared" ca="1" si="1552"/>
        <v>#VALUE!</v>
      </c>
    </row>
    <row r="7388" spans="1:15" x14ac:dyDescent="0.2">
      <c r="A7388" s="4">
        <f t="shared" si="1542"/>
        <v>7381</v>
      </c>
      <c r="B7388" s="4" t="b">
        <f t="shared" si="1543"/>
        <v>0</v>
      </c>
      <c r="C7388" s="5" t="b">
        <f t="shared" si="1541"/>
        <v>0</v>
      </c>
      <c r="D7388" s="4" t="e">
        <f t="shared" si="1544"/>
        <v>#N/A</v>
      </c>
      <c r="E7388" s="15" t="e">
        <f t="shared" si="1545"/>
        <v>#N/A</v>
      </c>
      <c r="F7388" s="4" t="e">
        <f t="shared" si="1546"/>
        <v>#N/A</v>
      </c>
      <c r="G7388" s="6" t="str">
        <f>IF(C7388,VLOOKUP(A7388,RawData!A:C,3,FALSE),"")</f>
        <v/>
      </c>
      <c r="H7388" s="9" t="str">
        <f>IF(C7388,VLOOKUP(A7388,RawData!A:D,4,FALSE),"")</f>
        <v/>
      </c>
      <c r="I7388" s="5" t="b">
        <f t="shared" si="1547"/>
        <v>0</v>
      </c>
      <c r="J7388" s="4" t="e">
        <f t="shared" ca="1" si="1548"/>
        <v>#N/A</v>
      </c>
      <c r="K7388" s="4" t="e">
        <f t="shared" si="1549"/>
        <v>#N/A</v>
      </c>
      <c r="L7388" s="4" t="e">
        <f t="shared" si="1550"/>
        <v>#N/A</v>
      </c>
      <c r="M7388" s="4" t="e">
        <f t="shared" ca="1" si="1551"/>
        <v>#N/A</v>
      </c>
      <c r="N7388" s="4" t="e">
        <f t="shared" ca="1" si="1553"/>
        <v>#VALUE!</v>
      </c>
      <c r="O7388" s="4" t="e">
        <f t="shared" ca="1" si="1552"/>
        <v>#VALUE!</v>
      </c>
    </row>
    <row r="7389" spans="1:15" x14ac:dyDescent="0.2">
      <c r="A7389" s="4">
        <f t="shared" si="1542"/>
        <v>7382</v>
      </c>
      <c r="B7389" s="4" t="b">
        <f t="shared" si="1543"/>
        <v>0</v>
      </c>
      <c r="C7389" s="5" t="b">
        <f t="shared" si="1541"/>
        <v>0</v>
      </c>
      <c r="D7389" s="4" t="e">
        <f t="shared" si="1544"/>
        <v>#N/A</v>
      </c>
      <c r="E7389" s="15" t="e">
        <f t="shared" si="1545"/>
        <v>#N/A</v>
      </c>
      <c r="F7389" s="4" t="e">
        <f t="shared" si="1546"/>
        <v>#N/A</v>
      </c>
      <c r="G7389" s="6" t="str">
        <f>IF(C7389,VLOOKUP(A7389,RawData!A:C,3,FALSE),"")</f>
        <v/>
      </c>
      <c r="H7389" s="9" t="str">
        <f>IF(C7389,VLOOKUP(A7389,RawData!A:D,4,FALSE),"")</f>
        <v/>
      </c>
      <c r="I7389" s="5" t="b">
        <f t="shared" si="1547"/>
        <v>0</v>
      </c>
      <c r="J7389" s="4" t="e">
        <f t="shared" ca="1" si="1548"/>
        <v>#N/A</v>
      </c>
      <c r="K7389" s="4" t="e">
        <f t="shared" si="1549"/>
        <v>#N/A</v>
      </c>
      <c r="L7389" s="4" t="e">
        <f t="shared" si="1550"/>
        <v>#N/A</v>
      </c>
      <c r="M7389" s="4" t="e">
        <f t="shared" ca="1" si="1551"/>
        <v>#N/A</v>
      </c>
      <c r="N7389" s="4" t="e">
        <f t="shared" ca="1" si="1553"/>
        <v>#VALUE!</v>
      </c>
      <c r="O7389" s="4" t="e">
        <f t="shared" ca="1" si="1552"/>
        <v>#VALUE!</v>
      </c>
    </row>
    <row r="7390" spans="1:15" x14ac:dyDescent="0.2">
      <c r="A7390" s="4">
        <f t="shared" si="1542"/>
        <v>7383</v>
      </c>
      <c r="B7390" s="4" t="b">
        <f t="shared" si="1543"/>
        <v>0</v>
      </c>
      <c r="C7390" s="5" t="b">
        <f t="shared" si="1541"/>
        <v>0</v>
      </c>
      <c r="D7390" s="4" t="e">
        <f t="shared" si="1544"/>
        <v>#N/A</v>
      </c>
      <c r="E7390" s="15" t="e">
        <f t="shared" si="1545"/>
        <v>#N/A</v>
      </c>
      <c r="F7390" s="4" t="e">
        <f t="shared" si="1546"/>
        <v>#N/A</v>
      </c>
      <c r="G7390" s="6" t="str">
        <f>IF(C7390,VLOOKUP(A7390,RawData!A:C,3,FALSE),"")</f>
        <v/>
      </c>
      <c r="H7390" s="9" t="str">
        <f>IF(C7390,VLOOKUP(A7390,RawData!A:D,4,FALSE),"")</f>
        <v/>
      </c>
      <c r="I7390" s="5" t="b">
        <f t="shared" si="1547"/>
        <v>0</v>
      </c>
      <c r="J7390" s="4" t="e">
        <f t="shared" ca="1" si="1548"/>
        <v>#N/A</v>
      </c>
      <c r="K7390" s="4" t="e">
        <f t="shared" si="1549"/>
        <v>#N/A</v>
      </c>
      <c r="L7390" s="4" t="e">
        <f t="shared" si="1550"/>
        <v>#N/A</v>
      </c>
      <c r="M7390" s="4" t="e">
        <f t="shared" ca="1" si="1551"/>
        <v>#N/A</v>
      </c>
      <c r="N7390" s="4" t="e">
        <f t="shared" ca="1" si="1553"/>
        <v>#VALUE!</v>
      </c>
      <c r="O7390" s="4" t="e">
        <f t="shared" ca="1" si="1552"/>
        <v>#VALUE!</v>
      </c>
    </row>
    <row r="7391" spans="1:15" x14ac:dyDescent="0.2">
      <c r="A7391" s="4">
        <f t="shared" si="1542"/>
        <v>7384</v>
      </c>
      <c r="B7391" s="4" t="b">
        <f t="shared" si="1543"/>
        <v>0</v>
      </c>
      <c r="C7391" s="5" t="b">
        <f t="shared" si="1541"/>
        <v>0</v>
      </c>
      <c r="D7391" s="4" t="e">
        <f t="shared" si="1544"/>
        <v>#N/A</v>
      </c>
      <c r="E7391" s="15" t="e">
        <f t="shared" si="1545"/>
        <v>#N/A</v>
      </c>
      <c r="F7391" s="4" t="e">
        <f t="shared" si="1546"/>
        <v>#N/A</v>
      </c>
      <c r="G7391" s="6" t="str">
        <f>IF(C7391,VLOOKUP(A7391,RawData!A:C,3,FALSE),"")</f>
        <v/>
      </c>
      <c r="H7391" s="9" t="str">
        <f>IF(C7391,VLOOKUP(A7391,RawData!A:D,4,FALSE),"")</f>
        <v/>
      </c>
      <c r="I7391" s="5" t="b">
        <f t="shared" si="1547"/>
        <v>0</v>
      </c>
      <c r="J7391" s="4" t="e">
        <f t="shared" ca="1" si="1548"/>
        <v>#N/A</v>
      </c>
      <c r="K7391" s="4" t="e">
        <f t="shared" si="1549"/>
        <v>#N/A</v>
      </c>
      <c r="L7391" s="4" t="e">
        <f t="shared" si="1550"/>
        <v>#N/A</v>
      </c>
      <c r="M7391" s="4" t="e">
        <f t="shared" ca="1" si="1551"/>
        <v>#N/A</v>
      </c>
      <c r="N7391" s="4" t="e">
        <f t="shared" ca="1" si="1553"/>
        <v>#VALUE!</v>
      </c>
      <c r="O7391" s="4" t="e">
        <f t="shared" ca="1" si="1552"/>
        <v>#VALUE!</v>
      </c>
    </row>
    <row r="7392" spans="1:15" x14ac:dyDescent="0.2">
      <c r="A7392" s="4">
        <f t="shared" si="1542"/>
        <v>7385</v>
      </c>
      <c r="B7392" s="4" t="b">
        <f t="shared" si="1543"/>
        <v>0</v>
      </c>
      <c r="C7392" s="5" t="b">
        <f t="shared" si="1541"/>
        <v>0</v>
      </c>
      <c r="D7392" s="4" t="e">
        <f t="shared" si="1544"/>
        <v>#N/A</v>
      </c>
      <c r="E7392" s="15" t="e">
        <f t="shared" si="1545"/>
        <v>#N/A</v>
      </c>
      <c r="F7392" s="4" t="e">
        <f t="shared" si="1546"/>
        <v>#N/A</v>
      </c>
      <c r="G7392" s="6" t="str">
        <f>IF(C7392,VLOOKUP(A7392,RawData!A:C,3,FALSE),"")</f>
        <v/>
      </c>
      <c r="H7392" s="9" t="str">
        <f>IF(C7392,VLOOKUP(A7392,RawData!A:D,4,FALSE),"")</f>
        <v/>
      </c>
      <c r="I7392" s="5" t="b">
        <f t="shared" si="1547"/>
        <v>0</v>
      </c>
      <c r="J7392" s="4" t="e">
        <f t="shared" ca="1" si="1548"/>
        <v>#N/A</v>
      </c>
      <c r="K7392" s="4" t="e">
        <f t="shared" si="1549"/>
        <v>#N/A</v>
      </c>
      <c r="L7392" s="4" t="e">
        <f t="shared" si="1550"/>
        <v>#N/A</v>
      </c>
      <c r="M7392" s="4" t="e">
        <f t="shared" ca="1" si="1551"/>
        <v>#N/A</v>
      </c>
      <c r="N7392" s="4" t="e">
        <f t="shared" ca="1" si="1553"/>
        <v>#VALUE!</v>
      </c>
      <c r="O7392" s="4" t="e">
        <f t="shared" ca="1" si="1552"/>
        <v>#VALUE!</v>
      </c>
    </row>
    <row r="7393" spans="1:15" x14ac:dyDescent="0.2">
      <c r="A7393" s="4">
        <f t="shared" si="1542"/>
        <v>7386</v>
      </c>
      <c r="B7393" s="4" t="b">
        <f t="shared" si="1543"/>
        <v>0</v>
      </c>
      <c r="C7393" s="5" t="b">
        <f t="shared" si="1541"/>
        <v>0</v>
      </c>
      <c r="D7393" s="4" t="e">
        <f t="shared" si="1544"/>
        <v>#N/A</v>
      </c>
      <c r="E7393" s="15" t="e">
        <f t="shared" si="1545"/>
        <v>#N/A</v>
      </c>
      <c r="F7393" s="4" t="e">
        <f t="shared" si="1546"/>
        <v>#N/A</v>
      </c>
      <c r="G7393" s="6" t="str">
        <f>IF(C7393,VLOOKUP(A7393,RawData!A:C,3,FALSE),"")</f>
        <v/>
      </c>
      <c r="H7393" s="9" t="str">
        <f>IF(C7393,VLOOKUP(A7393,RawData!A:D,4,FALSE),"")</f>
        <v/>
      </c>
      <c r="I7393" s="5" t="b">
        <f t="shared" si="1547"/>
        <v>0</v>
      </c>
      <c r="J7393" s="4" t="e">
        <f t="shared" ca="1" si="1548"/>
        <v>#N/A</v>
      </c>
      <c r="K7393" s="4" t="e">
        <f t="shared" si="1549"/>
        <v>#N/A</v>
      </c>
      <c r="L7393" s="4" t="e">
        <f t="shared" si="1550"/>
        <v>#N/A</v>
      </c>
      <c r="M7393" s="4" t="e">
        <f t="shared" ca="1" si="1551"/>
        <v>#N/A</v>
      </c>
      <c r="N7393" s="4" t="e">
        <f t="shared" ca="1" si="1553"/>
        <v>#VALUE!</v>
      </c>
      <c r="O7393" s="4" t="e">
        <f t="shared" ca="1" si="1552"/>
        <v>#VALUE!</v>
      </c>
    </row>
    <row r="7394" spans="1:15" x14ac:dyDescent="0.2">
      <c r="A7394" s="4">
        <f t="shared" si="1542"/>
        <v>7387</v>
      </c>
      <c r="B7394" s="4" t="b">
        <f t="shared" si="1543"/>
        <v>0</v>
      </c>
      <c r="C7394" s="5" t="b">
        <f t="shared" si="1541"/>
        <v>0</v>
      </c>
      <c r="D7394" s="4" t="e">
        <f t="shared" si="1544"/>
        <v>#N/A</v>
      </c>
      <c r="E7394" s="15" t="e">
        <f t="shared" si="1545"/>
        <v>#N/A</v>
      </c>
      <c r="F7394" s="4" t="e">
        <f t="shared" si="1546"/>
        <v>#N/A</v>
      </c>
      <c r="G7394" s="6" t="str">
        <f>IF(C7394,VLOOKUP(A7394,RawData!A:C,3,FALSE),"")</f>
        <v/>
      </c>
      <c r="H7394" s="9" t="str">
        <f>IF(C7394,VLOOKUP(A7394,RawData!A:D,4,FALSE),"")</f>
        <v/>
      </c>
      <c r="I7394" s="5" t="b">
        <f t="shared" si="1547"/>
        <v>0</v>
      </c>
      <c r="J7394" s="4" t="e">
        <f t="shared" ca="1" si="1548"/>
        <v>#N/A</v>
      </c>
      <c r="K7394" s="4" t="e">
        <f t="shared" si="1549"/>
        <v>#N/A</v>
      </c>
      <c r="L7394" s="4" t="e">
        <f t="shared" si="1550"/>
        <v>#N/A</v>
      </c>
      <c r="M7394" s="4" t="e">
        <f t="shared" ca="1" si="1551"/>
        <v>#N/A</v>
      </c>
      <c r="N7394" s="4" t="e">
        <f t="shared" ca="1" si="1553"/>
        <v>#VALUE!</v>
      </c>
      <c r="O7394" s="4" t="e">
        <f t="shared" ca="1" si="1552"/>
        <v>#VALUE!</v>
      </c>
    </row>
    <row r="7395" spans="1:15" x14ac:dyDescent="0.2">
      <c r="A7395" s="4">
        <f t="shared" si="1542"/>
        <v>7388</v>
      </c>
      <c r="B7395" s="4" t="b">
        <f t="shared" si="1543"/>
        <v>0</v>
      </c>
      <c r="C7395" s="5" t="b">
        <f t="shared" si="1541"/>
        <v>0</v>
      </c>
      <c r="D7395" s="4" t="e">
        <f t="shared" si="1544"/>
        <v>#N/A</v>
      </c>
      <c r="E7395" s="15" t="e">
        <f t="shared" si="1545"/>
        <v>#N/A</v>
      </c>
      <c r="F7395" s="4" t="e">
        <f t="shared" si="1546"/>
        <v>#N/A</v>
      </c>
      <c r="G7395" s="6" t="str">
        <f>IF(C7395,VLOOKUP(A7395,RawData!A:C,3,FALSE),"")</f>
        <v/>
      </c>
      <c r="H7395" s="9" t="str">
        <f>IF(C7395,VLOOKUP(A7395,RawData!A:D,4,FALSE),"")</f>
        <v/>
      </c>
      <c r="I7395" s="5" t="b">
        <f t="shared" si="1547"/>
        <v>0</v>
      </c>
      <c r="J7395" s="4" t="e">
        <f t="shared" ca="1" si="1548"/>
        <v>#N/A</v>
      </c>
      <c r="K7395" s="4" t="e">
        <f t="shared" si="1549"/>
        <v>#N/A</v>
      </c>
      <c r="L7395" s="4" t="e">
        <f t="shared" si="1550"/>
        <v>#N/A</v>
      </c>
      <c r="M7395" s="4" t="e">
        <f t="shared" ca="1" si="1551"/>
        <v>#N/A</v>
      </c>
      <c r="N7395" s="4" t="e">
        <f t="shared" ca="1" si="1553"/>
        <v>#VALUE!</v>
      </c>
      <c r="O7395" s="4" t="e">
        <f t="shared" ca="1" si="1552"/>
        <v>#VALUE!</v>
      </c>
    </row>
    <row r="7396" spans="1:15" x14ac:dyDescent="0.2">
      <c r="A7396" s="4">
        <f t="shared" si="1542"/>
        <v>7389</v>
      </c>
      <c r="B7396" s="4" t="b">
        <f t="shared" si="1543"/>
        <v>0</v>
      </c>
      <c r="C7396" s="5" t="b">
        <f t="shared" si="1541"/>
        <v>0</v>
      </c>
      <c r="D7396" s="4" t="e">
        <f t="shared" si="1544"/>
        <v>#N/A</v>
      </c>
      <c r="E7396" s="15" t="e">
        <f t="shared" si="1545"/>
        <v>#N/A</v>
      </c>
      <c r="F7396" s="4" t="e">
        <f t="shared" si="1546"/>
        <v>#N/A</v>
      </c>
      <c r="G7396" s="6" t="str">
        <f>IF(C7396,VLOOKUP(A7396,RawData!A:C,3,FALSE),"")</f>
        <v/>
      </c>
      <c r="H7396" s="9" t="str">
        <f>IF(C7396,VLOOKUP(A7396,RawData!A:D,4,FALSE),"")</f>
        <v/>
      </c>
      <c r="I7396" s="5" t="b">
        <f t="shared" si="1547"/>
        <v>0</v>
      </c>
      <c r="J7396" s="4" t="e">
        <f t="shared" ca="1" si="1548"/>
        <v>#N/A</v>
      </c>
      <c r="K7396" s="4" t="e">
        <f t="shared" si="1549"/>
        <v>#N/A</v>
      </c>
      <c r="L7396" s="4" t="e">
        <f t="shared" si="1550"/>
        <v>#N/A</v>
      </c>
      <c r="M7396" s="4" t="e">
        <f t="shared" ca="1" si="1551"/>
        <v>#N/A</v>
      </c>
      <c r="N7396" s="4" t="e">
        <f t="shared" ca="1" si="1553"/>
        <v>#VALUE!</v>
      </c>
      <c r="O7396" s="4" t="e">
        <f t="shared" ca="1" si="1552"/>
        <v>#VALUE!</v>
      </c>
    </row>
    <row r="7397" spans="1:15" x14ac:dyDescent="0.2">
      <c r="A7397" s="4">
        <f t="shared" si="1542"/>
        <v>7390</v>
      </c>
      <c r="B7397" s="4" t="b">
        <f t="shared" si="1543"/>
        <v>0</v>
      </c>
      <c r="C7397" s="5" t="b">
        <f t="shared" si="1541"/>
        <v>0</v>
      </c>
      <c r="D7397" s="4" t="e">
        <f t="shared" si="1544"/>
        <v>#N/A</v>
      </c>
      <c r="E7397" s="15" t="e">
        <f t="shared" si="1545"/>
        <v>#N/A</v>
      </c>
      <c r="F7397" s="4" t="e">
        <f t="shared" si="1546"/>
        <v>#N/A</v>
      </c>
      <c r="G7397" s="6" t="str">
        <f>IF(C7397,VLOOKUP(A7397,RawData!A:C,3,FALSE),"")</f>
        <v/>
      </c>
      <c r="H7397" s="9" t="str">
        <f>IF(C7397,VLOOKUP(A7397,RawData!A:D,4,FALSE),"")</f>
        <v/>
      </c>
      <c r="I7397" s="5" t="b">
        <f t="shared" si="1547"/>
        <v>0</v>
      </c>
      <c r="J7397" s="4" t="e">
        <f t="shared" ca="1" si="1548"/>
        <v>#N/A</v>
      </c>
      <c r="K7397" s="4" t="e">
        <f t="shared" si="1549"/>
        <v>#N/A</v>
      </c>
      <c r="L7397" s="4" t="e">
        <f t="shared" si="1550"/>
        <v>#N/A</v>
      </c>
      <c r="M7397" s="4" t="e">
        <f t="shared" ca="1" si="1551"/>
        <v>#N/A</v>
      </c>
      <c r="N7397" s="4" t="e">
        <f t="shared" ca="1" si="1553"/>
        <v>#VALUE!</v>
      </c>
      <c r="O7397" s="4" t="e">
        <f t="shared" ca="1" si="1552"/>
        <v>#VALUE!</v>
      </c>
    </row>
    <row r="7398" spans="1:15" x14ac:dyDescent="0.2">
      <c r="A7398" s="4">
        <f t="shared" si="1542"/>
        <v>7391</v>
      </c>
      <c r="B7398" s="4" t="b">
        <f t="shared" si="1543"/>
        <v>0</v>
      </c>
      <c r="C7398" s="5" t="b">
        <f t="shared" si="1541"/>
        <v>0</v>
      </c>
      <c r="D7398" s="4" t="e">
        <f t="shared" si="1544"/>
        <v>#N/A</v>
      </c>
      <c r="E7398" s="15" t="e">
        <f t="shared" si="1545"/>
        <v>#N/A</v>
      </c>
      <c r="F7398" s="4" t="e">
        <f t="shared" si="1546"/>
        <v>#N/A</v>
      </c>
      <c r="G7398" s="6" t="str">
        <f>IF(C7398,VLOOKUP(A7398,RawData!A:C,3,FALSE),"")</f>
        <v/>
      </c>
      <c r="H7398" s="9" t="str">
        <f>IF(C7398,VLOOKUP(A7398,RawData!A:D,4,FALSE),"")</f>
        <v/>
      </c>
      <c r="I7398" s="5" t="b">
        <f t="shared" si="1547"/>
        <v>0</v>
      </c>
      <c r="J7398" s="4" t="e">
        <f t="shared" ca="1" si="1548"/>
        <v>#N/A</v>
      </c>
      <c r="K7398" s="4" t="e">
        <f t="shared" si="1549"/>
        <v>#N/A</v>
      </c>
      <c r="L7398" s="4" t="e">
        <f t="shared" si="1550"/>
        <v>#N/A</v>
      </c>
      <c r="M7398" s="4" t="e">
        <f t="shared" ca="1" si="1551"/>
        <v>#N/A</v>
      </c>
      <c r="N7398" s="4" t="e">
        <f t="shared" ca="1" si="1553"/>
        <v>#VALUE!</v>
      </c>
      <c r="O7398" s="4" t="e">
        <f t="shared" ca="1" si="1552"/>
        <v>#VALUE!</v>
      </c>
    </row>
    <row r="7399" spans="1:15" x14ac:dyDescent="0.2">
      <c r="A7399" s="4">
        <f t="shared" si="1542"/>
        <v>7392</v>
      </c>
      <c r="B7399" s="4" t="b">
        <f t="shared" si="1543"/>
        <v>0</v>
      </c>
      <c r="C7399" s="5" t="b">
        <f t="shared" si="1541"/>
        <v>0</v>
      </c>
      <c r="D7399" s="4" t="e">
        <f t="shared" si="1544"/>
        <v>#N/A</v>
      </c>
      <c r="E7399" s="15" t="e">
        <f t="shared" si="1545"/>
        <v>#N/A</v>
      </c>
      <c r="F7399" s="4" t="e">
        <f t="shared" si="1546"/>
        <v>#N/A</v>
      </c>
      <c r="G7399" s="6" t="str">
        <f>IF(C7399,VLOOKUP(A7399,RawData!A:C,3,FALSE),"")</f>
        <v/>
      </c>
      <c r="H7399" s="9" t="str">
        <f>IF(C7399,VLOOKUP(A7399,RawData!A:D,4,FALSE),"")</f>
        <v/>
      </c>
      <c r="I7399" s="5" t="b">
        <f t="shared" si="1547"/>
        <v>0</v>
      </c>
      <c r="J7399" s="4" t="e">
        <f t="shared" ca="1" si="1548"/>
        <v>#N/A</v>
      </c>
      <c r="K7399" s="4" t="e">
        <f t="shared" si="1549"/>
        <v>#N/A</v>
      </c>
      <c r="L7399" s="4" t="e">
        <f t="shared" si="1550"/>
        <v>#N/A</v>
      </c>
      <c r="M7399" s="4" t="e">
        <f t="shared" ca="1" si="1551"/>
        <v>#N/A</v>
      </c>
      <c r="N7399" s="4" t="e">
        <f t="shared" ca="1" si="1553"/>
        <v>#VALUE!</v>
      </c>
      <c r="O7399" s="4" t="e">
        <f t="shared" ca="1" si="1552"/>
        <v>#VALUE!</v>
      </c>
    </row>
    <row r="7400" spans="1:15" x14ac:dyDescent="0.2">
      <c r="A7400" s="4">
        <f t="shared" si="1542"/>
        <v>7393</v>
      </c>
      <c r="B7400" s="4" t="b">
        <f t="shared" si="1543"/>
        <v>0</v>
      </c>
      <c r="C7400" s="5" t="b">
        <f t="shared" si="1541"/>
        <v>0</v>
      </c>
      <c r="D7400" s="4" t="e">
        <f t="shared" si="1544"/>
        <v>#N/A</v>
      </c>
      <c r="E7400" s="15" t="e">
        <f t="shared" si="1545"/>
        <v>#N/A</v>
      </c>
      <c r="F7400" s="4" t="e">
        <f t="shared" si="1546"/>
        <v>#N/A</v>
      </c>
      <c r="G7400" s="6" t="str">
        <f>IF(C7400,VLOOKUP(A7400,RawData!A:C,3,FALSE),"")</f>
        <v/>
      </c>
      <c r="H7400" s="9" t="str">
        <f>IF(C7400,VLOOKUP(A7400,RawData!A:D,4,FALSE),"")</f>
        <v/>
      </c>
      <c r="I7400" s="5" t="b">
        <f t="shared" si="1547"/>
        <v>0</v>
      </c>
      <c r="J7400" s="4" t="e">
        <f t="shared" ca="1" si="1548"/>
        <v>#N/A</v>
      </c>
      <c r="K7400" s="4" t="e">
        <f t="shared" si="1549"/>
        <v>#N/A</v>
      </c>
      <c r="L7400" s="4" t="e">
        <f t="shared" si="1550"/>
        <v>#N/A</v>
      </c>
      <c r="M7400" s="4" t="e">
        <f t="shared" ca="1" si="1551"/>
        <v>#N/A</v>
      </c>
      <c r="N7400" s="4" t="e">
        <f t="shared" ca="1" si="1553"/>
        <v>#VALUE!</v>
      </c>
      <c r="O7400" s="4" t="e">
        <f t="shared" ca="1" si="1552"/>
        <v>#VALUE!</v>
      </c>
    </row>
    <row r="7401" spans="1:15" x14ac:dyDescent="0.2">
      <c r="A7401" s="4">
        <f t="shared" si="1542"/>
        <v>7394</v>
      </c>
      <c r="B7401" s="4" t="b">
        <f t="shared" si="1543"/>
        <v>0</v>
      </c>
      <c r="C7401" s="5" t="b">
        <f t="shared" si="1541"/>
        <v>0</v>
      </c>
      <c r="D7401" s="4" t="e">
        <f t="shared" si="1544"/>
        <v>#N/A</v>
      </c>
      <c r="E7401" s="15" t="e">
        <f t="shared" si="1545"/>
        <v>#N/A</v>
      </c>
      <c r="F7401" s="4" t="e">
        <f t="shared" si="1546"/>
        <v>#N/A</v>
      </c>
      <c r="G7401" s="6" t="str">
        <f>IF(C7401,VLOOKUP(A7401,RawData!A:C,3,FALSE),"")</f>
        <v/>
      </c>
      <c r="H7401" s="9" t="str">
        <f>IF(C7401,VLOOKUP(A7401,RawData!A:D,4,FALSE),"")</f>
        <v/>
      </c>
      <c r="I7401" s="5" t="b">
        <f t="shared" si="1547"/>
        <v>0</v>
      </c>
      <c r="J7401" s="4" t="e">
        <f t="shared" ca="1" si="1548"/>
        <v>#N/A</v>
      </c>
      <c r="K7401" s="4" t="e">
        <f t="shared" si="1549"/>
        <v>#N/A</v>
      </c>
      <c r="L7401" s="4" t="e">
        <f t="shared" si="1550"/>
        <v>#N/A</v>
      </c>
      <c r="M7401" s="4" t="e">
        <f t="shared" ca="1" si="1551"/>
        <v>#N/A</v>
      </c>
      <c r="N7401" s="4" t="e">
        <f t="shared" ca="1" si="1553"/>
        <v>#VALUE!</v>
      </c>
      <c r="O7401" s="4" t="e">
        <f t="shared" ca="1" si="1552"/>
        <v>#VALUE!</v>
      </c>
    </row>
    <row r="7402" spans="1:15" x14ac:dyDescent="0.2">
      <c r="A7402" s="4">
        <f t="shared" si="1542"/>
        <v>7395</v>
      </c>
      <c r="B7402" s="4" t="b">
        <f t="shared" si="1543"/>
        <v>0</v>
      </c>
      <c r="C7402" s="5" t="b">
        <f t="shared" si="1541"/>
        <v>0</v>
      </c>
      <c r="D7402" s="4" t="e">
        <f t="shared" si="1544"/>
        <v>#N/A</v>
      </c>
      <c r="E7402" s="15" t="e">
        <f t="shared" si="1545"/>
        <v>#N/A</v>
      </c>
      <c r="F7402" s="4" t="e">
        <f t="shared" si="1546"/>
        <v>#N/A</v>
      </c>
      <c r="G7402" s="6" t="str">
        <f>IF(C7402,VLOOKUP(A7402,RawData!A:C,3,FALSE),"")</f>
        <v/>
      </c>
      <c r="H7402" s="9" t="str">
        <f>IF(C7402,VLOOKUP(A7402,RawData!A:D,4,FALSE),"")</f>
        <v/>
      </c>
      <c r="I7402" s="5" t="b">
        <f t="shared" si="1547"/>
        <v>0</v>
      </c>
      <c r="J7402" s="4" t="e">
        <f t="shared" ca="1" si="1548"/>
        <v>#N/A</v>
      </c>
      <c r="K7402" s="4" t="e">
        <f t="shared" si="1549"/>
        <v>#N/A</v>
      </c>
      <c r="L7402" s="4" t="e">
        <f t="shared" si="1550"/>
        <v>#N/A</v>
      </c>
      <c r="M7402" s="4" t="e">
        <f t="shared" ca="1" si="1551"/>
        <v>#N/A</v>
      </c>
      <c r="N7402" s="4" t="e">
        <f t="shared" ca="1" si="1553"/>
        <v>#VALUE!</v>
      </c>
      <c r="O7402" s="4" t="e">
        <f t="shared" ca="1" si="1552"/>
        <v>#VALUE!</v>
      </c>
    </row>
    <row r="7403" spans="1:15" x14ac:dyDescent="0.2">
      <c r="A7403" s="4">
        <f t="shared" si="1542"/>
        <v>7396</v>
      </c>
      <c r="B7403" s="4" t="b">
        <f t="shared" si="1543"/>
        <v>0</v>
      </c>
      <c r="C7403" s="5" t="b">
        <f t="shared" si="1541"/>
        <v>0</v>
      </c>
      <c r="D7403" s="4" t="e">
        <f t="shared" si="1544"/>
        <v>#N/A</v>
      </c>
      <c r="E7403" s="15" t="e">
        <f t="shared" si="1545"/>
        <v>#N/A</v>
      </c>
      <c r="F7403" s="4" t="e">
        <f t="shared" si="1546"/>
        <v>#N/A</v>
      </c>
      <c r="G7403" s="6" t="str">
        <f>IF(C7403,VLOOKUP(A7403,RawData!A:C,3,FALSE),"")</f>
        <v/>
      </c>
      <c r="H7403" s="9" t="str">
        <f>IF(C7403,VLOOKUP(A7403,RawData!A:D,4,FALSE),"")</f>
        <v/>
      </c>
      <c r="I7403" s="5" t="b">
        <f t="shared" si="1547"/>
        <v>0</v>
      </c>
      <c r="J7403" s="4" t="e">
        <f t="shared" ca="1" si="1548"/>
        <v>#N/A</v>
      </c>
      <c r="K7403" s="4" t="e">
        <f t="shared" si="1549"/>
        <v>#N/A</v>
      </c>
      <c r="L7403" s="4" t="e">
        <f t="shared" si="1550"/>
        <v>#N/A</v>
      </c>
      <c r="M7403" s="4" t="e">
        <f t="shared" ca="1" si="1551"/>
        <v>#N/A</v>
      </c>
      <c r="N7403" s="4" t="e">
        <f t="shared" ca="1" si="1553"/>
        <v>#VALUE!</v>
      </c>
      <c r="O7403" s="4" t="e">
        <f t="shared" ca="1" si="1552"/>
        <v>#VALUE!</v>
      </c>
    </row>
    <row r="7404" spans="1:15" x14ac:dyDescent="0.2">
      <c r="A7404" s="4">
        <f t="shared" si="1542"/>
        <v>7397</v>
      </c>
      <c r="B7404" s="4" t="b">
        <f t="shared" si="1543"/>
        <v>0</v>
      </c>
      <c r="C7404" s="5" t="b">
        <f t="shared" si="1541"/>
        <v>0</v>
      </c>
      <c r="D7404" s="4" t="e">
        <f t="shared" si="1544"/>
        <v>#N/A</v>
      </c>
      <c r="E7404" s="15" t="e">
        <f t="shared" si="1545"/>
        <v>#N/A</v>
      </c>
      <c r="F7404" s="4" t="e">
        <f t="shared" si="1546"/>
        <v>#N/A</v>
      </c>
      <c r="G7404" s="6" t="str">
        <f>IF(C7404,VLOOKUP(A7404,RawData!A:C,3,FALSE),"")</f>
        <v/>
      </c>
      <c r="H7404" s="9" t="str">
        <f>IF(C7404,VLOOKUP(A7404,RawData!A:D,4,FALSE),"")</f>
        <v/>
      </c>
      <c r="I7404" s="5" t="b">
        <f t="shared" si="1547"/>
        <v>0</v>
      </c>
      <c r="J7404" s="4" t="e">
        <f t="shared" ca="1" si="1548"/>
        <v>#N/A</v>
      </c>
      <c r="K7404" s="4" t="e">
        <f t="shared" si="1549"/>
        <v>#N/A</v>
      </c>
      <c r="L7404" s="4" t="e">
        <f t="shared" si="1550"/>
        <v>#N/A</v>
      </c>
      <c r="M7404" s="4" t="e">
        <f t="shared" ca="1" si="1551"/>
        <v>#N/A</v>
      </c>
      <c r="N7404" s="4" t="e">
        <f t="shared" ca="1" si="1553"/>
        <v>#VALUE!</v>
      </c>
      <c r="O7404" s="4" t="e">
        <f t="shared" ca="1" si="1552"/>
        <v>#VALUE!</v>
      </c>
    </row>
    <row r="7405" spans="1:15" x14ac:dyDescent="0.2">
      <c r="A7405" s="4">
        <f t="shared" si="1542"/>
        <v>7398</v>
      </c>
      <c r="B7405" s="4" t="b">
        <f t="shared" si="1543"/>
        <v>0</v>
      </c>
      <c r="C7405" s="5" t="b">
        <f t="shared" si="1541"/>
        <v>0</v>
      </c>
      <c r="D7405" s="4" t="e">
        <f t="shared" si="1544"/>
        <v>#N/A</v>
      </c>
      <c r="E7405" s="15" t="e">
        <f t="shared" si="1545"/>
        <v>#N/A</v>
      </c>
      <c r="F7405" s="4" t="e">
        <f t="shared" si="1546"/>
        <v>#N/A</v>
      </c>
      <c r="G7405" s="6" t="str">
        <f>IF(C7405,VLOOKUP(A7405,RawData!A:C,3,FALSE),"")</f>
        <v/>
      </c>
      <c r="H7405" s="9" t="str">
        <f>IF(C7405,VLOOKUP(A7405,RawData!A:D,4,FALSE),"")</f>
        <v/>
      </c>
      <c r="I7405" s="5" t="b">
        <f t="shared" si="1547"/>
        <v>0</v>
      </c>
      <c r="J7405" s="4" t="e">
        <f t="shared" ca="1" si="1548"/>
        <v>#N/A</v>
      </c>
      <c r="K7405" s="4" t="e">
        <f t="shared" si="1549"/>
        <v>#N/A</v>
      </c>
      <c r="L7405" s="4" t="e">
        <f t="shared" si="1550"/>
        <v>#N/A</v>
      </c>
      <c r="M7405" s="4" t="e">
        <f t="shared" ca="1" si="1551"/>
        <v>#N/A</v>
      </c>
      <c r="N7405" s="4" t="e">
        <f t="shared" ca="1" si="1553"/>
        <v>#VALUE!</v>
      </c>
      <c r="O7405" s="4" t="e">
        <f t="shared" ca="1" si="1552"/>
        <v>#VALUE!</v>
      </c>
    </row>
    <row r="7406" spans="1:15" x14ac:dyDescent="0.2">
      <c r="A7406" s="4">
        <f t="shared" si="1542"/>
        <v>7399</v>
      </c>
      <c r="B7406" s="4" t="b">
        <f t="shared" si="1543"/>
        <v>0</v>
      </c>
      <c r="C7406" s="5" t="b">
        <f t="shared" si="1541"/>
        <v>0</v>
      </c>
      <c r="D7406" s="4" t="e">
        <f t="shared" si="1544"/>
        <v>#N/A</v>
      </c>
      <c r="E7406" s="15" t="e">
        <f t="shared" si="1545"/>
        <v>#N/A</v>
      </c>
      <c r="F7406" s="4" t="e">
        <f t="shared" si="1546"/>
        <v>#N/A</v>
      </c>
      <c r="G7406" s="6" t="str">
        <f>IF(C7406,VLOOKUP(A7406,RawData!A:C,3,FALSE),"")</f>
        <v/>
      </c>
      <c r="H7406" s="9" t="str">
        <f>IF(C7406,VLOOKUP(A7406,RawData!A:D,4,FALSE),"")</f>
        <v/>
      </c>
      <c r="I7406" s="5" t="b">
        <f t="shared" si="1547"/>
        <v>0</v>
      </c>
      <c r="J7406" s="4" t="e">
        <f t="shared" ca="1" si="1548"/>
        <v>#N/A</v>
      </c>
      <c r="K7406" s="4" t="e">
        <f t="shared" si="1549"/>
        <v>#N/A</v>
      </c>
      <c r="L7406" s="4" t="e">
        <f t="shared" si="1550"/>
        <v>#N/A</v>
      </c>
      <c r="M7406" s="4" t="e">
        <f t="shared" ca="1" si="1551"/>
        <v>#N/A</v>
      </c>
      <c r="N7406" s="4" t="e">
        <f t="shared" ca="1" si="1553"/>
        <v>#VALUE!</v>
      </c>
      <c r="O7406" s="4" t="e">
        <f t="shared" ca="1" si="1552"/>
        <v>#VALUE!</v>
      </c>
    </row>
    <row r="7407" spans="1:15" x14ac:dyDescent="0.2">
      <c r="A7407" s="4">
        <f t="shared" si="1542"/>
        <v>7400</v>
      </c>
      <c r="B7407" s="4" t="b">
        <f t="shared" si="1543"/>
        <v>0</v>
      </c>
      <c r="C7407" s="5" t="b">
        <f t="shared" si="1541"/>
        <v>0</v>
      </c>
      <c r="D7407" s="4" t="e">
        <f t="shared" si="1544"/>
        <v>#N/A</v>
      </c>
      <c r="E7407" s="15" t="e">
        <f t="shared" si="1545"/>
        <v>#N/A</v>
      </c>
      <c r="F7407" s="4" t="e">
        <f t="shared" si="1546"/>
        <v>#N/A</v>
      </c>
      <c r="G7407" s="6" t="str">
        <f>IF(C7407,VLOOKUP(A7407,RawData!A:C,3,FALSE),"")</f>
        <v/>
      </c>
      <c r="H7407" s="9" t="str">
        <f>IF(C7407,VLOOKUP(A7407,RawData!A:D,4,FALSE),"")</f>
        <v/>
      </c>
      <c r="I7407" s="5" t="b">
        <f t="shared" si="1547"/>
        <v>0</v>
      </c>
      <c r="J7407" s="4" t="e">
        <f t="shared" ca="1" si="1548"/>
        <v>#N/A</v>
      </c>
      <c r="K7407" s="4" t="e">
        <f t="shared" si="1549"/>
        <v>#N/A</v>
      </c>
      <c r="L7407" s="4" t="e">
        <f t="shared" si="1550"/>
        <v>#N/A</v>
      </c>
      <c r="M7407" s="4" t="e">
        <f t="shared" ca="1" si="1551"/>
        <v>#N/A</v>
      </c>
      <c r="N7407" s="4" t="e">
        <f t="shared" ca="1" si="1553"/>
        <v>#VALUE!</v>
      </c>
      <c r="O7407" s="4" t="e">
        <f t="shared" ca="1" si="1552"/>
        <v>#VALUE!</v>
      </c>
    </row>
    <row r="7408" spans="1:15" x14ac:dyDescent="0.2">
      <c r="A7408" s="4">
        <f t="shared" si="1542"/>
        <v>7401</v>
      </c>
      <c r="B7408" s="4" t="b">
        <f t="shared" si="1543"/>
        <v>0</v>
      </c>
      <c r="C7408" s="5" t="b">
        <f t="shared" si="1541"/>
        <v>0</v>
      </c>
      <c r="D7408" s="4" t="e">
        <f t="shared" si="1544"/>
        <v>#N/A</v>
      </c>
      <c r="E7408" s="15" t="e">
        <f t="shared" si="1545"/>
        <v>#N/A</v>
      </c>
      <c r="F7408" s="4" t="e">
        <f t="shared" si="1546"/>
        <v>#N/A</v>
      </c>
      <c r="G7408" s="6" t="str">
        <f>IF(C7408,VLOOKUP(A7408,RawData!A:C,3,FALSE),"")</f>
        <v/>
      </c>
      <c r="H7408" s="9" t="str">
        <f>IF(C7408,VLOOKUP(A7408,RawData!A:D,4,FALSE),"")</f>
        <v/>
      </c>
      <c r="I7408" s="5" t="b">
        <f t="shared" si="1547"/>
        <v>0</v>
      </c>
      <c r="J7408" s="4" t="e">
        <f t="shared" ca="1" si="1548"/>
        <v>#N/A</v>
      </c>
      <c r="K7408" s="4" t="e">
        <f t="shared" si="1549"/>
        <v>#N/A</v>
      </c>
      <c r="L7408" s="4" t="e">
        <f t="shared" si="1550"/>
        <v>#N/A</v>
      </c>
      <c r="M7408" s="4" t="e">
        <f t="shared" ca="1" si="1551"/>
        <v>#N/A</v>
      </c>
      <c r="N7408" s="4" t="e">
        <f t="shared" ca="1" si="1553"/>
        <v>#VALUE!</v>
      </c>
      <c r="O7408" s="4" t="e">
        <f t="shared" ca="1" si="1552"/>
        <v>#VALUE!</v>
      </c>
    </row>
    <row r="7409" spans="1:15" x14ac:dyDescent="0.2">
      <c r="A7409" s="4">
        <f t="shared" si="1542"/>
        <v>7402</v>
      </c>
      <c r="B7409" s="4" t="b">
        <f t="shared" si="1543"/>
        <v>0</v>
      </c>
      <c r="C7409" s="5" t="b">
        <f t="shared" si="1541"/>
        <v>0</v>
      </c>
      <c r="D7409" s="4" t="e">
        <f t="shared" si="1544"/>
        <v>#N/A</v>
      </c>
      <c r="E7409" s="15" t="e">
        <f t="shared" si="1545"/>
        <v>#N/A</v>
      </c>
      <c r="F7409" s="4" t="e">
        <f t="shared" si="1546"/>
        <v>#N/A</v>
      </c>
      <c r="G7409" s="6" t="str">
        <f>IF(C7409,VLOOKUP(A7409,RawData!A:C,3,FALSE),"")</f>
        <v/>
      </c>
      <c r="H7409" s="9" t="str">
        <f>IF(C7409,VLOOKUP(A7409,RawData!A:D,4,FALSE),"")</f>
        <v/>
      </c>
      <c r="I7409" s="5" t="b">
        <f t="shared" si="1547"/>
        <v>0</v>
      </c>
      <c r="J7409" s="4" t="e">
        <f t="shared" ca="1" si="1548"/>
        <v>#N/A</v>
      </c>
      <c r="K7409" s="4" t="e">
        <f t="shared" si="1549"/>
        <v>#N/A</v>
      </c>
      <c r="L7409" s="4" t="e">
        <f t="shared" si="1550"/>
        <v>#N/A</v>
      </c>
      <c r="M7409" s="4" t="e">
        <f t="shared" ca="1" si="1551"/>
        <v>#N/A</v>
      </c>
      <c r="N7409" s="4" t="e">
        <f t="shared" ca="1" si="1553"/>
        <v>#VALUE!</v>
      </c>
      <c r="O7409" s="4" t="e">
        <f t="shared" ca="1" si="1552"/>
        <v>#VALUE!</v>
      </c>
    </row>
    <row r="7410" spans="1:15" x14ac:dyDescent="0.2">
      <c r="A7410" s="4">
        <f t="shared" si="1542"/>
        <v>7403</v>
      </c>
      <c r="B7410" s="4" t="b">
        <f t="shared" si="1543"/>
        <v>0</v>
      </c>
      <c r="C7410" s="5" t="b">
        <f t="shared" si="1541"/>
        <v>0</v>
      </c>
      <c r="D7410" s="4" t="e">
        <f t="shared" si="1544"/>
        <v>#N/A</v>
      </c>
      <c r="E7410" s="15" t="e">
        <f t="shared" si="1545"/>
        <v>#N/A</v>
      </c>
      <c r="F7410" s="4" t="e">
        <f t="shared" si="1546"/>
        <v>#N/A</v>
      </c>
      <c r="G7410" s="6" t="str">
        <f>IF(C7410,VLOOKUP(A7410,RawData!A:C,3,FALSE),"")</f>
        <v/>
      </c>
      <c r="H7410" s="9" t="str">
        <f>IF(C7410,VLOOKUP(A7410,RawData!A:D,4,FALSE),"")</f>
        <v/>
      </c>
      <c r="I7410" s="5" t="b">
        <f t="shared" si="1547"/>
        <v>0</v>
      </c>
      <c r="J7410" s="4" t="e">
        <f t="shared" ca="1" si="1548"/>
        <v>#N/A</v>
      </c>
      <c r="K7410" s="4" t="e">
        <f t="shared" si="1549"/>
        <v>#N/A</v>
      </c>
      <c r="L7410" s="4" t="e">
        <f t="shared" si="1550"/>
        <v>#N/A</v>
      </c>
      <c r="M7410" s="4" t="e">
        <f t="shared" ca="1" si="1551"/>
        <v>#N/A</v>
      </c>
      <c r="N7410" s="4" t="e">
        <f t="shared" ca="1" si="1553"/>
        <v>#VALUE!</v>
      </c>
      <c r="O7410" s="4" t="e">
        <f t="shared" ca="1" si="1552"/>
        <v>#VALUE!</v>
      </c>
    </row>
    <row r="7411" spans="1:15" x14ac:dyDescent="0.2">
      <c r="A7411" s="4">
        <f t="shared" si="1542"/>
        <v>7404</v>
      </c>
      <c r="B7411" s="4" t="b">
        <f t="shared" si="1543"/>
        <v>0</v>
      </c>
      <c r="C7411" s="5" t="b">
        <f t="shared" si="1541"/>
        <v>0</v>
      </c>
      <c r="D7411" s="4" t="e">
        <f t="shared" si="1544"/>
        <v>#N/A</v>
      </c>
      <c r="E7411" s="15" t="e">
        <f t="shared" si="1545"/>
        <v>#N/A</v>
      </c>
      <c r="F7411" s="4" t="e">
        <f t="shared" si="1546"/>
        <v>#N/A</v>
      </c>
      <c r="G7411" s="6" t="str">
        <f>IF(C7411,VLOOKUP(A7411,RawData!A:C,3,FALSE),"")</f>
        <v/>
      </c>
      <c r="H7411" s="9" t="str">
        <f>IF(C7411,VLOOKUP(A7411,RawData!A:D,4,FALSE),"")</f>
        <v/>
      </c>
      <c r="I7411" s="5" t="b">
        <f t="shared" si="1547"/>
        <v>0</v>
      </c>
      <c r="J7411" s="4" t="e">
        <f t="shared" ca="1" si="1548"/>
        <v>#N/A</v>
      </c>
      <c r="K7411" s="4" t="e">
        <f t="shared" si="1549"/>
        <v>#N/A</v>
      </c>
      <c r="L7411" s="4" t="e">
        <f t="shared" si="1550"/>
        <v>#N/A</v>
      </c>
      <c r="M7411" s="4" t="e">
        <f t="shared" ca="1" si="1551"/>
        <v>#N/A</v>
      </c>
      <c r="N7411" s="4" t="e">
        <f t="shared" ca="1" si="1553"/>
        <v>#VALUE!</v>
      </c>
      <c r="O7411" s="4" t="e">
        <f t="shared" ca="1" si="1552"/>
        <v>#VALUE!</v>
      </c>
    </row>
    <row r="7412" spans="1:15" x14ac:dyDescent="0.2">
      <c r="A7412" s="4">
        <f t="shared" si="1542"/>
        <v>7405</v>
      </c>
      <c r="B7412" s="4" t="b">
        <f t="shared" si="1543"/>
        <v>0</v>
      </c>
      <c r="C7412" s="5" t="b">
        <f t="shared" si="1541"/>
        <v>0</v>
      </c>
      <c r="D7412" s="4" t="e">
        <f t="shared" si="1544"/>
        <v>#N/A</v>
      </c>
      <c r="E7412" s="15" t="e">
        <f t="shared" si="1545"/>
        <v>#N/A</v>
      </c>
      <c r="F7412" s="4" t="e">
        <f t="shared" si="1546"/>
        <v>#N/A</v>
      </c>
      <c r="G7412" s="6" t="str">
        <f>IF(C7412,VLOOKUP(A7412,RawData!A:C,3,FALSE),"")</f>
        <v/>
      </c>
      <c r="H7412" s="9" t="str">
        <f>IF(C7412,VLOOKUP(A7412,RawData!A:D,4,FALSE),"")</f>
        <v/>
      </c>
      <c r="I7412" s="5" t="b">
        <f t="shared" si="1547"/>
        <v>0</v>
      </c>
      <c r="J7412" s="4" t="e">
        <f t="shared" ca="1" si="1548"/>
        <v>#N/A</v>
      </c>
      <c r="K7412" s="4" t="e">
        <f t="shared" si="1549"/>
        <v>#N/A</v>
      </c>
      <c r="L7412" s="4" t="e">
        <f t="shared" si="1550"/>
        <v>#N/A</v>
      </c>
      <c r="M7412" s="4" t="e">
        <f t="shared" ca="1" si="1551"/>
        <v>#N/A</v>
      </c>
      <c r="N7412" s="4" t="e">
        <f t="shared" ca="1" si="1553"/>
        <v>#VALUE!</v>
      </c>
      <c r="O7412" s="4" t="e">
        <f t="shared" ca="1" si="1552"/>
        <v>#VALUE!</v>
      </c>
    </row>
    <row r="7413" spans="1:15" x14ac:dyDescent="0.2">
      <c r="A7413" s="4">
        <f t="shared" si="1542"/>
        <v>7406</v>
      </c>
      <c r="B7413" s="4" t="b">
        <f t="shared" si="1543"/>
        <v>0</v>
      </c>
      <c r="C7413" s="5" t="b">
        <f t="shared" si="1541"/>
        <v>0</v>
      </c>
      <c r="D7413" s="4" t="e">
        <f t="shared" si="1544"/>
        <v>#N/A</v>
      </c>
      <c r="E7413" s="15" t="e">
        <f t="shared" si="1545"/>
        <v>#N/A</v>
      </c>
      <c r="F7413" s="4" t="e">
        <f t="shared" si="1546"/>
        <v>#N/A</v>
      </c>
      <c r="G7413" s="6" t="str">
        <f>IF(C7413,VLOOKUP(A7413,RawData!A:C,3,FALSE),"")</f>
        <v/>
      </c>
      <c r="H7413" s="9" t="str">
        <f>IF(C7413,VLOOKUP(A7413,RawData!A:D,4,FALSE),"")</f>
        <v/>
      </c>
      <c r="I7413" s="5" t="b">
        <f t="shared" si="1547"/>
        <v>0</v>
      </c>
      <c r="J7413" s="4" t="e">
        <f t="shared" ca="1" si="1548"/>
        <v>#N/A</v>
      </c>
      <c r="K7413" s="4" t="e">
        <f t="shared" si="1549"/>
        <v>#N/A</v>
      </c>
      <c r="L7413" s="4" t="e">
        <f t="shared" si="1550"/>
        <v>#N/A</v>
      </c>
      <c r="M7413" s="4" t="e">
        <f t="shared" ca="1" si="1551"/>
        <v>#N/A</v>
      </c>
      <c r="N7413" s="4" t="e">
        <f t="shared" ca="1" si="1553"/>
        <v>#VALUE!</v>
      </c>
      <c r="O7413" s="4" t="e">
        <f t="shared" ca="1" si="1552"/>
        <v>#VALUE!</v>
      </c>
    </row>
    <row r="7414" spans="1:15" x14ac:dyDescent="0.2">
      <c r="A7414" s="4">
        <f t="shared" si="1542"/>
        <v>7407</v>
      </c>
      <c r="B7414" s="4" t="b">
        <f t="shared" si="1543"/>
        <v>0</v>
      </c>
      <c r="C7414" s="5" t="b">
        <f t="shared" si="1541"/>
        <v>0</v>
      </c>
      <c r="D7414" s="4" t="e">
        <f t="shared" si="1544"/>
        <v>#N/A</v>
      </c>
      <c r="E7414" s="15" t="e">
        <f t="shared" si="1545"/>
        <v>#N/A</v>
      </c>
      <c r="F7414" s="4" t="e">
        <f t="shared" si="1546"/>
        <v>#N/A</v>
      </c>
      <c r="G7414" s="6" t="str">
        <f>IF(C7414,VLOOKUP(A7414,RawData!A:C,3,FALSE),"")</f>
        <v/>
      </c>
      <c r="H7414" s="9" t="str">
        <f>IF(C7414,VLOOKUP(A7414,RawData!A:D,4,FALSE),"")</f>
        <v/>
      </c>
      <c r="I7414" s="5" t="b">
        <f t="shared" si="1547"/>
        <v>0</v>
      </c>
      <c r="J7414" s="4" t="e">
        <f t="shared" ca="1" si="1548"/>
        <v>#N/A</v>
      </c>
      <c r="K7414" s="4" t="e">
        <f t="shared" si="1549"/>
        <v>#N/A</v>
      </c>
      <c r="L7414" s="4" t="e">
        <f t="shared" si="1550"/>
        <v>#N/A</v>
      </c>
      <c r="M7414" s="4" t="e">
        <f t="shared" ca="1" si="1551"/>
        <v>#N/A</v>
      </c>
      <c r="N7414" s="4" t="e">
        <f t="shared" ca="1" si="1553"/>
        <v>#VALUE!</v>
      </c>
      <c r="O7414" s="4" t="e">
        <f t="shared" ca="1" si="1552"/>
        <v>#VALUE!</v>
      </c>
    </row>
    <row r="7415" spans="1:15" x14ac:dyDescent="0.2">
      <c r="A7415" s="4">
        <f t="shared" si="1542"/>
        <v>7408</v>
      </c>
      <c r="B7415" s="4" t="b">
        <f t="shared" si="1543"/>
        <v>0</v>
      </c>
      <c r="C7415" s="5" t="b">
        <f t="shared" si="1541"/>
        <v>0</v>
      </c>
      <c r="D7415" s="4" t="e">
        <f t="shared" si="1544"/>
        <v>#N/A</v>
      </c>
      <c r="E7415" s="15" t="e">
        <f t="shared" si="1545"/>
        <v>#N/A</v>
      </c>
      <c r="F7415" s="4" t="e">
        <f t="shared" si="1546"/>
        <v>#N/A</v>
      </c>
      <c r="G7415" s="6" t="str">
        <f>IF(C7415,VLOOKUP(A7415,RawData!A:C,3,FALSE),"")</f>
        <v/>
      </c>
      <c r="H7415" s="9" t="str">
        <f>IF(C7415,VLOOKUP(A7415,RawData!A:D,4,FALSE),"")</f>
        <v/>
      </c>
      <c r="I7415" s="5" t="b">
        <f t="shared" si="1547"/>
        <v>0</v>
      </c>
      <c r="J7415" s="4" t="e">
        <f t="shared" ca="1" si="1548"/>
        <v>#N/A</v>
      </c>
      <c r="K7415" s="4" t="e">
        <f t="shared" si="1549"/>
        <v>#N/A</v>
      </c>
      <c r="L7415" s="4" t="e">
        <f t="shared" si="1550"/>
        <v>#N/A</v>
      </c>
      <c r="M7415" s="4" t="e">
        <f t="shared" ca="1" si="1551"/>
        <v>#N/A</v>
      </c>
      <c r="N7415" s="4" t="e">
        <f t="shared" ca="1" si="1553"/>
        <v>#VALUE!</v>
      </c>
      <c r="O7415" s="4" t="e">
        <f t="shared" ca="1" si="1552"/>
        <v>#VALUE!</v>
      </c>
    </row>
    <row r="7416" spans="1:15" x14ac:dyDescent="0.2">
      <c r="A7416" s="4">
        <f t="shared" si="1542"/>
        <v>7409</v>
      </c>
      <c r="B7416" s="4" t="b">
        <f t="shared" si="1543"/>
        <v>0</v>
      </c>
      <c r="C7416" s="5" t="b">
        <f t="shared" si="1541"/>
        <v>0</v>
      </c>
      <c r="D7416" s="4" t="e">
        <f t="shared" si="1544"/>
        <v>#N/A</v>
      </c>
      <c r="E7416" s="15" t="e">
        <f t="shared" si="1545"/>
        <v>#N/A</v>
      </c>
      <c r="F7416" s="4" t="e">
        <f t="shared" si="1546"/>
        <v>#N/A</v>
      </c>
      <c r="G7416" s="6" t="str">
        <f>IF(C7416,VLOOKUP(A7416,RawData!A:C,3,FALSE),"")</f>
        <v/>
      </c>
      <c r="H7416" s="9" t="str">
        <f>IF(C7416,VLOOKUP(A7416,RawData!A:D,4,FALSE),"")</f>
        <v/>
      </c>
      <c r="I7416" s="5" t="b">
        <f t="shared" si="1547"/>
        <v>0</v>
      </c>
      <c r="J7416" s="4" t="e">
        <f t="shared" ca="1" si="1548"/>
        <v>#N/A</v>
      </c>
      <c r="K7416" s="4" t="e">
        <f t="shared" si="1549"/>
        <v>#N/A</v>
      </c>
      <c r="L7416" s="4" t="e">
        <f t="shared" si="1550"/>
        <v>#N/A</v>
      </c>
      <c r="M7416" s="4" t="e">
        <f t="shared" ca="1" si="1551"/>
        <v>#N/A</v>
      </c>
      <c r="N7416" s="4" t="e">
        <f t="shared" ca="1" si="1553"/>
        <v>#VALUE!</v>
      </c>
      <c r="O7416" s="4" t="e">
        <f t="shared" ca="1" si="1552"/>
        <v>#VALUE!</v>
      </c>
    </row>
    <row r="7417" spans="1:15" x14ac:dyDescent="0.2">
      <c r="A7417" s="4">
        <f t="shared" si="1542"/>
        <v>7410</v>
      </c>
      <c r="B7417" s="4" t="b">
        <f t="shared" si="1543"/>
        <v>0</v>
      </c>
      <c r="C7417" s="5" t="b">
        <f t="shared" si="1541"/>
        <v>0</v>
      </c>
      <c r="D7417" s="4" t="e">
        <f t="shared" si="1544"/>
        <v>#N/A</v>
      </c>
      <c r="E7417" s="15" t="e">
        <f t="shared" si="1545"/>
        <v>#N/A</v>
      </c>
      <c r="F7417" s="4" t="e">
        <f t="shared" si="1546"/>
        <v>#N/A</v>
      </c>
      <c r="G7417" s="6" t="str">
        <f>IF(C7417,VLOOKUP(A7417,RawData!A:C,3,FALSE),"")</f>
        <v/>
      </c>
      <c r="H7417" s="9" t="str">
        <f>IF(C7417,VLOOKUP(A7417,RawData!A:D,4,FALSE),"")</f>
        <v/>
      </c>
      <c r="I7417" s="5" t="b">
        <f t="shared" si="1547"/>
        <v>0</v>
      </c>
      <c r="J7417" s="4" t="e">
        <f t="shared" ca="1" si="1548"/>
        <v>#N/A</v>
      </c>
      <c r="K7417" s="4" t="e">
        <f t="shared" si="1549"/>
        <v>#N/A</v>
      </c>
      <c r="L7417" s="4" t="e">
        <f t="shared" si="1550"/>
        <v>#N/A</v>
      </c>
      <c r="M7417" s="4" t="e">
        <f t="shared" ca="1" si="1551"/>
        <v>#N/A</v>
      </c>
      <c r="N7417" s="4" t="e">
        <f t="shared" ca="1" si="1553"/>
        <v>#VALUE!</v>
      </c>
      <c r="O7417" s="4" t="e">
        <f t="shared" ca="1" si="1552"/>
        <v>#VALUE!</v>
      </c>
    </row>
    <row r="7418" spans="1:15" x14ac:dyDescent="0.2">
      <c r="A7418" s="4">
        <f t="shared" si="1542"/>
        <v>7411</v>
      </c>
      <c r="B7418" s="4" t="b">
        <f t="shared" si="1543"/>
        <v>0</v>
      </c>
      <c r="C7418" s="5" t="b">
        <f t="shared" si="1541"/>
        <v>0</v>
      </c>
      <c r="D7418" s="4" t="e">
        <f t="shared" si="1544"/>
        <v>#N/A</v>
      </c>
      <c r="E7418" s="15" t="e">
        <f t="shared" si="1545"/>
        <v>#N/A</v>
      </c>
      <c r="F7418" s="4" t="e">
        <f t="shared" si="1546"/>
        <v>#N/A</v>
      </c>
      <c r="G7418" s="6" t="str">
        <f>IF(C7418,VLOOKUP(A7418,RawData!A:C,3,FALSE),"")</f>
        <v/>
      </c>
      <c r="H7418" s="9" t="str">
        <f>IF(C7418,VLOOKUP(A7418,RawData!A:D,4,FALSE),"")</f>
        <v/>
      </c>
      <c r="I7418" s="5" t="b">
        <f t="shared" si="1547"/>
        <v>0</v>
      </c>
      <c r="J7418" s="4" t="e">
        <f t="shared" ca="1" si="1548"/>
        <v>#N/A</v>
      </c>
      <c r="K7418" s="4" t="e">
        <f t="shared" si="1549"/>
        <v>#N/A</v>
      </c>
      <c r="L7418" s="4" t="e">
        <f t="shared" si="1550"/>
        <v>#N/A</v>
      </c>
      <c r="M7418" s="4" t="e">
        <f t="shared" ca="1" si="1551"/>
        <v>#N/A</v>
      </c>
      <c r="N7418" s="4" t="e">
        <f t="shared" ca="1" si="1553"/>
        <v>#VALUE!</v>
      </c>
      <c r="O7418" s="4" t="e">
        <f t="shared" ca="1" si="1552"/>
        <v>#VALUE!</v>
      </c>
    </row>
    <row r="7419" spans="1:15" x14ac:dyDescent="0.2">
      <c r="A7419" s="4">
        <f t="shared" si="1542"/>
        <v>7412</v>
      </c>
      <c r="B7419" s="4" t="b">
        <f t="shared" si="1543"/>
        <v>0</v>
      </c>
      <c r="C7419" s="5" t="b">
        <f t="shared" si="1541"/>
        <v>0</v>
      </c>
      <c r="D7419" s="4" t="e">
        <f t="shared" si="1544"/>
        <v>#N/A</v>
      </c>
      <c r="E7419" s="15" t="e">
        <f t="shared" si="1545"/>
        <v>#N/A</v>
      </c>
      <c r="F7419" s="4" t="e">
        <f t="shared" si="1546"/>
        <v>#N/A</v>
      </c>
      <c r="G7419" s="6" t="str">
        <f>IF(C7419,VLOOKUP(A7419,RawData!A:C,3,FALSE),"")</f>
        <v/>
      </c>
      <c r="H7419" s="9" t="str">
        <f>IF(C7419,VLOOKUP(A7419,RawData!A:D,4,FALSE),"")</f>
        <v/>
      </c>
      <c r="I7419" s="5" t="b">
        <f t="shared" si="1547"/>
        <v>0</v>
      </c>
      <c r="J7419" s="4" t="e">
        <f t="shared" ca="1" si="1548"/>
        <v>#N/A</v>
      </c>
      <c r="K7419" s="4" t="e">
        <f t="shared" si="1549"/>
        <v>#N/A</v>
      </c>
      <c r="L7419" s="4" t="e">
        <f t="shared" si="1550"/>
        <v>#N/A</v>
      </c>
      <c r="M7419" s="4" t="e">
        <f t="shared" ca="1" si="1551"/>
        <v>#N/A</v>
      </c>
      <c r="N7419" s="4" t="e">
        <f t="shared" ca="1" si="1553"/>
        <v>#VALUE!</v>
      </c>
      <c r="O7419" s="4" t="e">
        <f t="shared" ca="1" si="1552"/>
        <v>#VALUE!</v>
      </c>
    </row>
    <row r="7420" spans="1:15" x14ac:dyDescent="0.2">
      <c r="A7420" s="4">
        <f t="shared" si="1542"/>
        <v>7413</v>
      </c>
      <c r="B7420" s="4" t="b">
        <f t="shared" si="1543"/>
        <v>0</v>
      </c>
      <c r="C7420" s="5" t="b">
        <f t="shared" si="1541"/>
        <v>0</v>
      </c>
      <c r="D7420" s="4" t="e">
        <f t="shared" si="1544"/>
        <v>#N/A</v>
      </c>
      <c r="E7420" s="15" t="e">
        <f t="shared" si="1545"/>
        <v>#N/A</v>
      </c>
      <c r="F7420" s="4" t="e">
        <f t="shared" si="1546"/>
        <v>#N/A</v>
      </c>
      <c r="G7420" s="6" t="str">
        <f>IF(C7420,VLOOKUP(A7420,RawData!A:C,3,FALSE),"")</f>
        <v/>
      </c>
      <c r="H7420" s="9" t="str">
        <f>IF(C7420,VLOOKUP(A7420,RawData!A:D,4,FALSE),"")</f>
        <v/>
      </c>
      <c r="I7420" s="5" t="b">
        <f t="shared" si="1547"/>
        <v>0</v>
      </c>
      <c r="J7420" s="4" t="e">
        <f t="shared" ca="1" si="1548"/>
        <v>#N/A</v>
      </c>
      <c r="K7420" s="4" t="e">
        <f t="shared" si="1549"/>
        <v>#N/A</v>
      </c>
      <c r="L7420" s="4" t="e">
        <f t="shared" si="1550"/>
        <v>#N/A</v>
      </c>
      <c r="M7420" s="4" t="e">
        <f t="shared" ca="1" si="1551"/>
        <v>#N/A</v>
      </c>
      <c r="N7420" s="4" t="e">
        <f t="shared" ca="1" si="1553"/>
        <v>#VALUE!</v>
      </c>
      <c r="O7420" s="4" t="e">
        <f t="shared" ca="1" si="1552"/>
        <v>#VALUE!</v>
      </c>
    </row>
    <row r="7421" spans="1:15" x14ac:dyDescent="0.2">
      <c r="A7421" s="4">
        <f t="shared" si="1542"/>
        <v>7414</v>
      </c>
      <c r="B7421" s="4" t="b">
        <f t="shared" si="1543"/>
        <v>0</v>
      </c>
      <c r="C7421" s="5" t="b">
        <f t="shared" si="1541"/>
        <v>0</v>
      </c>
      <c r="D7421" s="4" t="e">
        <f t="shared" si="1544"/>
        <v>#N/A</v>
      </c>
      <c r="E7421" s="15" t="e">
        <f t="shared" si="1545"/>
        <v>#N/A</v>
      </c>
      <c r="F7421" s="4" t="e">
        <f t="shared" si="1546"/>
        <v>#N/A</v>
      </c>
      <c r="G7421" s="6" t="str">
        <f>IF(C7421,VLOOKUP(A7421,RawData!A:C,3,FALSE),"")</f>
        <v/>
      </c>
      <c r="H7421" s="9" t="str">
        <f>IF(C7421,VLOOKUP(A7421,RawData!A:D,4,FALSE),"")</f>
        <v/>
      </c>
      <c r="I7421" s="5" t="b">
        <f t="shared" si="1547"/>
        <v>0</v>
      </c>
      <c r="J7421" s="4" t="e">
        <f t="shared" ca="1" si="1548"/>
        <v>#N/A</v>
      </c>
      <c r="K7421" s="4" t="e">
        <f t="shared" si="1549"/>
        <v>#N/A</v>
      </c>
      <c r="L7421" s="4" t="e">
        <f t="shared" si="1550"/>
        <v>#N/A</v>
      </c>
      <c r="M7421" s="4" t="e">
        <f t="shared" ca="1" si="1551"/>
        <v>#N/A</v>
      </c>
      <c r="N7421" s="4" t="e">
        <f t="shared" ca="1" si="1553"/>
        <v>#VALUE!</v>
      </c>
      <c r="O7421" s="4" t="e">
        <f t="shared" ca="1" si="1552"/>
        <v>#VALUE!</v>
      </c>
    </row>
    <row r="7422" spans="1:15" x14ac:dyDescent="0.2">
      <c r="A7422" s="4">
        <f t="shared" si="1542"/>
        <v>7415</v>
      </c>
      <c r="B7422" s="4" t="b">
        <f t="shared" si="1543"/>
        <v>0</v>
      </c>
      <c r="C7422" s="5" t="b">
        <f t="shared" si="1541"/>
        <v>0</v>
      </c>
      <c r="D7422" s="4" t="e">
        <f t="shared" si="1544"/>
        <v>#N/A</v>
      </c>
      <c r="E7422" s="15" t="e">
        <f t="shared" si="1545"/>
        <v>#N/A</v>
      </c>
      <c r="F7422" s="4" t="e">
        <f t="shared" si="1546"/>
        <v>#N/A</v>
      </c>
      <c r="G7422" s="6" t="str">
        <f>IF(C7422,VLOOKUP(A7422,RawData!A:C,3,FALSE),"")</f>
        <v/>
      </c>
      <c r="H7422" s="9" t="str">
        <f>IF(C7422,VLOOKUP(A7422,RawData!A:D,4,FALSE),"")</f>
        <v/>
      </c>
      <c r="I7422" s="5" t="b">
        <f t="shared" si="1547"/>
        <v>0</v>
      </c>
      <c r="J7422" s="4" t="e">
        <f t="shared" ca="1" si="1548"/>
        <v>#N/A</v>
      </c>
      <c r="K7422" s="4" t="e">
        <f t="shared" si="1549"/>
        <v>#N/A</v>
      </c>
      <c r="L7422" s="4" t="e">
        <f t="shared" si="1550"/>
        <v>#N/A</v>
      </c>
      <c r="M7422" s="4" t="e">
        <f t="shared" ca="1" si="1551"/>
        <v>#N/A</v>
      </c>
      <c r="N7422" s="4" t="e">
        <f t="shared" ca="1" si="1553"/>
        <v>#VALUE!</v>
      </c>
      <c r="O7422" s="4" t="e">
        <f t="shared" ca="1" si="1552"/>
        <v>#VALUE!</v>
      </c>
    </row>
    <row r="7423" spans="1:15" x14ac:dyDescent="0.2">
      <c r="A7423" s="4">
        <f t="shared" si="1542"/>
        <v>7416</v>
      </c>
      <c r="B7423" s="4" t="b">
        <f t="shared" si="1543"/>
        <v>0</v>
      </c>
      <c r="C7423" s="5" t="b">
        <f t="shared" si="1541"/>
        <v>0</v>
      </c>
      <c r="D7423" s="4" t="e">
        <f t="shared" si="1544"/>
        <v>#N/A</v>
      </c>
      <c r="E7423" s="15" t="e">
        <f t="shared" si="1545"/>
        <v>#N/A</v>
      </c>
      <c r="F7423" s="4" t="e">
        <f t="shared" si="1546"/>
        <v>#N/A</v>
      </c>
      <c r="G7423" s="6" t="str">
        <f>IF(C7423,VLOOKUP(A7423,RawData!A:C,3,FALSE),"")</f>
        <v/>
      </c>
      <c r="H7423" s="9" t="str">
        <f>IF(C7423,VLOOKUP(A7423,RawData!A:D,4,FALSE),"")</f>
        <v/>
      </c>
      <c r="I7423" s="5" t="b">
        <f t="shared" si="1547"/>
        <v>0</v>
      </c>
      <c r="J7423" s="4" t="e">
        <f t="shared" ca="1" si="1548"/>
        <v>#N/A</v>
      </c>
      <c r="K7423" s="4" t="e">
        <f t="shared" si="1549"/>
        <v>#N/A</v>
      </c>
      <c r="L7423" s="4" t="e">
        <f t="shared" si="1550"/>
        <v>#N/A</v>
      </c>
      <c r="M7423" s="4" t="e">
        <f t="shared" ca="1" si="1551"/>
        <v>#N/A</v>
      </c>
      <c r="N7423" s="4" t="e">
        <f t="shared" ca="1" si="1553"/>
        <v>#VALUE!</v>
      </c>
      <c r="O7423" s="4" t="e">
        <f t="shared" ca="1" si="1552"/>
        <v>#VALUE!</v>
      </c>
    </row>
    <row r="7424" spans="1:15" x14ac:dyDescent="0.2">
      <c r="A7424" s="4">
        <f t="shared" si="1542"/>
        <v>7417</v>
      </c>
      <c r="B7424" s="4" t="b">
        <f t="shared" si="1543"/>
        <v>0</v>
      </c>
      <c r="C7424" s="5" t="b">
        <f t="shared" si="1541"/>
        <v>0</v>
      </c>
      <c r="D7424" s="4" t="e">
        <f t="shared" si="1544"/>
        <v>#N/A</v>
      </c>
      <c r="E7424" s="15" t="e">
        <f t="shared" si="1545"/>
        <v>#N/A</v>
      </c>
      <c r="F7424" s="4" t="e">
        <f t="shared" si="1546"/>
        <v>#N/A</v>
      </c>
      <c r="G7424" s="6" t="str">
        <f>IF(C7424,VLOOKUP(A7424,RawData!A:C,3,FALSE),"")</f>
        <v/>
      </c>
      <c r="H7424" s="9" t="str">
        <f>IF(C7424,VLOOKUP(A7424,RawData!A:D,4,FALSE),"")</f>
        <v/>
      </c>
      <c r="I7424" s="5" t="b">
        <f t="shared" si="1547"/>
        <v>0</v>
      </c>
      <c r="J7424" s="4" t="e">
        <f t="shared" ca="1" si="1548"/>
        <v>#N/A</v>
      </c>
      <c r="K7424" s="4" t="e">
        <f t="shared" si="1549"/>
        <v>#N/A</v>
      </c>
      <c r="L7424" s="4" t="e">
        <f t="shared" si="1550"/>
        <v>#N/A</v>
      </c>
      <c r="M7424" s="4" t="e">
        <f t="shared" ca="1" si="1551"/>
        <v>#N/A</v>
      </c>
      <c r="N7424" s="4" t="e">
        <f t="shared" ca="1" si="1553"/>
        <v>#VALUE!</v>
      </c>
      <c r="O7424" s="4" t="e">
        <f t="shared" ca="1" si="1552"/>
        <v>#VALUE!</v>
      </c>
    </row>
    <row r="7425" spans="1:15" x14ac:dyDescent="0.2">
      <c r="A7425" s="4">
        <f t="shared" si="1542"/>
        <v>7418</v>
      </c>
      <c r="B7425" s="4" t="b">
        <f t="shared" si="1543"/>
        <v>0</v>
      </c>
      <c r="C7425" s="5" t="b">
        <f t="shared" si="1541"/>
        <v>0</v>
      </c>
      <c r="D7425" s="4" t="e">
        <f t="shared" si="1544"/>
        <v>#N/A</v>
      </c>
      <c r="E7425" s="15" t="e">
        <f t="shared" si="1545"/>
        <v>#N/A</v>
      </c>
      <c r="F7425" s="4" t="e">
        <f t="shared" si="1546"/>
        <v>#N/A</v>
      </c>
      <c r="G7425" s="6" t="str">
        <f>IF(C7425,VLOOKUP(A7425,RawData!A:C,3,FALSE),"")</f>
        <v/>
      </c>
      <c r="H7425" s="9" t="str">
        <f>IF(C7425,VLOOKUP(A7425,RawData!A:D,4,FALSE),"")</f>
        <v/>
      </c>
      <c r="I7425" s="5" t="b">
        <f t="shared" si="1547"/>
        <v>0</v>
      </c>
      <c r="J7425" s="4" t="e">
        <f t="shared" ca="1" si="1548"/>
        <v>#N/A</v>
      </c>
      <c r="K7425" s="4" t="e">
        <f t="shared" si="1549"/>
        <v>#N/A</v>
      </c>
      <c r="L7425" s="4" t="e">
        <f t="shared" si="1550"/>
        <v>#N/A</v>
      </c>
      <c r="M7425" s="4" t="e">
        <f t="shared" ca="1" si="1551"/>
        <v>#N/A</v>
      </c>
      <c r="N7425" s="4" t="e">
        <f t="shared" ca="1" si="1553"/>
        <v>#VALUE!</v>
      </c>
      <c r="O7425" s="4" t="e">
        <f t="shared" ca="1" si="1552"/>
        <v>#VALUE!</v>
      </c>
    </row>
    <row r="7426" spans="1:15" x14ac:dyDescent="0.2">
      <c r="A7426" s="4">
        <f t="shared" si="1542"/>
        <v>7419</v>
      </c>
      <c r="B7426" s="4" t="b">
        <f t="shared" si="1543"/>
        <v>0</v>
      </c>
      <c r="C7426" s="5" t="b">
        <f t="shared" si="1541"/>
        <v>0</v>
      </c>
      <c r="D7426" s="4" t="e">
        <f t="shared" si="1544"/>
        <v>#N/A</v>
      </c>
      <c r="E7426" s="15" t="e">
        <f t="shared" si="1545"/>
        <v>#N/A</v>
      </c>
      <c r="F7426" s="4" t="e">
        <f t="shared" si="1546"/>
        <v>#N/A</v>
      </c>
      <c r="G7426" s="6" t="str">
        <f>IF(C7426,VLOOKUP(A7426,RawData!A:C,3,FALSE),"")</f>
        <v/>
      </c>
      <c r="H7426" s="9" t="str">
        <f>IF(C7426,VLOOKUP(A7426,RawData!A:D,4,FALSE),"")</f>
        <v/>
      </c>
      <c r="I7426" s="5" t="b">
        <f t="shared" si="1547"/>
        <v>0</v>
      </c>
      <c r="J7426" s="4" t="e">
        <f t="shared" ca="1" si="1548"/>
        <v>#N/A</v>
      </c>
      <c r="K7426" s="4" t="e">
        <f t="shared" si="1549"/>
        <v>#N/A</v>
      </c>
      <c r="L7426" s="4" t="e">
        <f t="shared" si="1550"/>
        <v>#N/A</v>
      </c>
      <c r="M7426" s="4" t="e">
        <f t="shared" ca="1" si="1551"/>
        <v>#N/A</v>
      </c>
      <c r="N7426" s="4" t="e">
        <f t="shared" ca="1" si="1553"/>
        <v>#VALUE!</v>
      </c>
      <c r="O7426" s="4" t="e">
        <f t="shared" ca="1" si="1552"/>
        <v>#VALUE!</v>
      </c>
    </row>
    <row r="7427" spans="1:15" x14ac:dyDescent="0.2">
      <c r="A7427" s="4">
        <f t="shared" si="1542"/>
        <v>7420</v>
      </c>
      <c r="B7427" s="4" t="b">
        <f t="shared" si="1543"/>
        <v>0</v>
      </c>
      <c r="C7427" s="5" t="b">
        <f t="shared" si="1541"/>
        <v>0</v>
      </c>
      <c r="D7427" s="4" t="e">
        <f t="shared" si="1544"/>
        <v>#N/A</v>
      </c>
      <c r="E7427" s="15" t="e">
        <f t="shared" si="1545"/>
        <v>#N/A</v>
      </c>
      <c r="F7427" s="4" t="e">
        <f t="shared" si="1546"/>
        <v>#N/A</v>
      </c>
      <c r="G7427" s="6" t="str">
        <f>IF(C7427,VLOOKUP(A7427,RawData!A:C,3,FALSE),"")</f>
        <v/>
      </c>
      <c r="H7427" s="9" t="str">
        <f>IF(C7427,VLOOKUP(A7427,RawData!A:D,4,FALSE),"")</f>
        <v/>
      </c>
      <c r="I7427" s="5" t="b">
        <f t="shared" si="1547"/>
        <v>0</v>
      </c>
      <c r="J7427" s="4" t="e">
        <f t="shared" ca="1" si="1548"/>
        <v>#N/A</v>
      </c>
      <c r="K7427" s="4" t="e">
        <f t="shared" si="1549"/>
        <v>#N/A</v>
      </c>
      <c r="L7427" s="4" t="e">
        <f t="shared" si="1550"/>
        <v>#N/A</v>
      </c>
      <c r="M7427" s="4" t="e">
        <f t="shared" ca="1" si="1551"/>
        <v>#N/A</v>
      </c>
      <c r="N7427" s="4" t="e">
        <f t="shared" ca="1" si="1553"/>
        <v>#VALUE!</v>
      </c>
      <c r="O7427" s="4" t="e">
        <f t="shared" ca="1" si="1552"/>
        <v>#VALUE!</v>
      </c>
    </row>
    <row r="7428" spans="1:15" x14ac:dyDescent="0.2">
      <c r="A7428" s="4">
        <f t="shared" si="1542"/>
        <v>7421</v>
      </c>
      <c r="B7428" s="4" t="b">
        <f t="shared" si="1543"/>
        <v>0</v>
      </c>
      <c r="C7428" s="5" t="b">
        <f t="shared" si="1541"/>
        <v>0</v>
      </c>
      <c r="D7428" s="4" t="e">
        <f t="shared" si="1544"/>
        <v>#N/A</v>
      </c>
      <c r="E7428" s="15" t="e">
        <f t="shared" si="1545"/>
        <v>#N/A</v>
      </c>
      <c r="F7428" s="4" t="e">
        <f t="shared" si="1546"/>
        <v>#N/A</v>
      </c>
      <c r="G7428" s="6" t="str">
        <f>IF(C7428,VLOOKUP(A7428,RawData!A:C,3,FALSE),"")</f>
        <v/>
      </c>
      <c r="H7428" s="9" t="str">
        <f>IF(C7428,VLOOKUP(A7428,RawData!A:D,4,FALSE),"")</f>
        <v/>
      </c>
      <c r="I7428" s="5" t="b">
        <f t="shared" si="1547"/>
        <v>0</v>
      </c>
      <c r="J7428" s="4" t="e">
        <f t="shared" ca="1" si="1548"/>
        <v>#N/A</v>
      </c>
      <c r="K7428" s="4" t="e">
        <f t="shared" si="1549"/>
        <v>#N/A</v>
      </c>
      <c r="L7428" s="4" t="e">
        <f t="shared" si="1550"/>
        <v>#N/A</v>
      </c>
      <c r="M7428" s="4" t="e">
        <f t="shared" ca="1" si="1551"/>
        <v>#N/A</v>
      </c>
      <c r="N7428" s="4" t="e">
        <f t="shared" ca="1" si="1553"/>
        <v>#VALUE!</v>
      </c>
      <c r="O7428" s="4" t="e">
        <f t="shared" ca="1" si="1552"/>
        <v>#VALUE!</v>
      </c>
    </row>
    <row r="7429" spans="1:15" x14ac:dyDescent="0.2">
      <c r="A7429" s="4">
        <f t="shared" si="1542"/>
        <v>7422</v>
      </c>
      <c r="B7429" s="4" t="b">
        <f t="shared" si="1543"/>
        <v>0</v>
      </c>
      <c r="C7429" s="5" t="b">
        <f t="shared" si="1541"/>
        <v>0</v>
      </c>
      <c r="D7429" s="4" t="e">
        <f t="shared" si="1544"/>
        <v>#N/A</v>
      </c>
      <c r="E7429" s="15" t="e">
        <f t="shared" si="1545"/>
        <v>#N/A</v>
      </c>
      <c r="F7429" s="4" t="e">
        <f t="shared" si="1546"/>
        <v>#N/A</v>
      </c>
      <c r="G7429" s="6" t="str">
        <f>IF(C7429,VLOOKUP(A7429,RawData!A:C,3,FALSE),"")</f>
        <v/>
      </c>
      <c r="H7429" s="9" t="str">
        <f>IF(C7429,VLOOKUP(A7429,RawData!A:D,4,FALSE),"")</f>
        <v/>
      </c>
      <c r="I7429" s="5" t="b">
        <f t="shared" si="1547"/>
        <v>0</v>
      </c>
      <c r="J7429" s="4" t="e">
        <f t="shared" ca="1" si="1548"/>
        <v>#N/A</v>
      </c>
      <c r="K7429" s="4" t="e">
        <f t="shared" si="1549"/>
        <v>#N/A</v>
      </c>
      <c r="L7429" s="4" t="e">
        <f t="shared" si="1550"/>
        <v>#N/A</v>
      </c>
      <c r="M7429" s="4" t="e">
        <f t="shared" ca="1" si="1551"/>
        <v>#N/A</v>
      </c>
      <c r="N7429" s="4" t="e">
        <f t="shared" ca="1" si="1553"/>
        <v>#VALUE!</v>
      </c>
      <c r="O7429" s="4" t="e">
        <f t="shared" ca="1" si="1552"/>
        <v>#VALUE!</v>
      </c>
    </row>
    <row r="7430" spans="1:15" x14ac:dyDescent="0.2">
      <c r="A7430" s="4">
        <f t="shared" si="1542"/>
        <v>7423</v>
      </c>
      <c r="B7430" s="4" t="b">
        <f t="shared" si="1543"/>
        <v>0</v>
      </c>
      <c r="C7430" s="5" t="b">
        <f t="shared" si="1541"/>
        <v>0</v>
      </c>
      <c r="D7430" s="4" t="e">
        <f t="shared" si="1544"/>
        <v>#N/A</v>
      </c>
      <c r="E7430" s="15" t="e">
        <f t="shared" si="1545"/>
        <v>#N/A</v>
      </c>
      <c r="F7430" s="4" t="e">
        <f t="shared" si="1546"/>
        <v>#N/A</v>
      </c>
      <c r="G7430" s="6" t="str">
        <f>IF(C7430,VLOOKUP(A7430,RawData!A:C,3,FALSE),"")</f>
        <v/>
      </c>
      <c r="H7430" s="9" t="str">
        <f>IF(C7430,VLOOKUP(A7430,RawData!A:D,4,FALSE),"")</f>
        <v/>
      </c>
      <c r="I7430" s="5" t="b">
        <f t="shared" si="1547"/>
        <v>0</v>
      </c>
      <c r="J7430" s="4" t="e">
        <f t="shared" ca="1" si="1548"/>
        <v>#N/A</v>
      </c>
      <c r="K7430" s="4" t="e">
        <f t="shared" si="1549"/>
        <v>#N/A</v>
      </c>
      <c r="L7430" s="4" t="e">
        <f t="shared" si="1550"/>
        <v>#N/A</v>
      </c>
      <c r="M7430" s="4" t="e">
        <f t="shared" ca="1" si="1551"/>
        <v>#N/A</v>
      </c>
      <c r="N7430" s="4" t="e">
        <f t="shared" ca="1" si="1553"/>
        <v>#VALUE!</v>
      </c>
      <c r="O7430" s="4" t="e">
        <f t="shared" ca="1" si="1552"/>
        <v>#VALUE!</v>
      </c>
    </row>
    <row r="7431" spans="1:15" x14ac:dyDescent="0.2">
      <c r="A7431" s="4">
        <f t="shared" si="1542"/>
        <v>7424</v>
      </c>
      <c r="B7431" s="4" t="b">
        <f t="shared" si="1543"/>
        <v>0</v>
      </c>
      <c r="C7431" s="5" t="b">
        <f t="shared" ref="C7431:C7494" si="1554">IF(AND(B7431,A7431&lt;=$G$1),TRUE(),FALSE())</f>
        <v>0</v>
      </c>
      <c r="D7431" s="4" t="e">
        <f t="shared" si="1544"/>
        <v>#N/A</v>
      </c>
      <c r="E7431" s="15" t="e">
        <f t="shared" si="1545"/>
        <v>#N/A</v>
      </c>
      <c r="F7431" s="4" t="e">
        <f t="shared" si="1546"/>
        <v>#N/A</v>
      </c>
      <c r="G7431" s="6" t="str">
        <f>IF(C7431,VLOOKUP(A7431,RawData!A:C,3,FALSE),"")</f>
        <v/>
      </c>
      <c r="H7431" s="9" t="str">
        <f>IF(C7431,VLOOKUP(A7431,RawData!A:D,4,FALSE),"")</f>
        <v/>
      </c>
      <c r="I7431" s="5" t="b">
        <f t="shared" si="1547"/>
        <v>0</v>
      </c>
      <c r="J7431" s="4" t="e">
        <f t="shared" ca="1" si="1548"/>
        <v>#N/A</v>
      </c>
      <c r="K7431" s="4" t="e">
        <f t="shared" si="1549"/>
        <v>#N/A</v>
      </c>
      <c r="L7431" s="4" t="e">
        <f t="shared" si="1550"/>
        <v>#N/A</v>
      </c>
      <c r="M7431" s="4" t="e">
        <f t="shared" ca="1" si="1551"/>
        <v>#N/A</v>
      </c>
      <c r="N7431" s="4" t="e">
        <f t="shared" ca="1" si="1553"/>
        <v>#VALUE!</v>
      </c>
      <c r="O7431" s="4" t="e">
        <f t="shared" ca="1" si="1552"/>
        <v>#VALUE!</v>
      </c>
    </row>
    <row r="7432" spans="1:15" x14ac:dyDescent="0.2">
      <c r="A7432" s="4">
        <f t="shared" ref="A7432:A7495" si="1555">A7431+$C$4</f>
        <v>7425</v>
      </c>
      <c r="B7432" s="4" t="b">
        <f t="shared" ref="B7432:B7495" si="1556">IF(ROW()&lt;7+$G$4,TRUE(),FALSE())</f>
        <v>0</v>
      </c>
      <c r="C7432" s="5" t="b">
        <f t="shared" si="1554"/>
        <v>0</v>
      </c>
      <c r="D7432" s="4" t="e">
        <f t="shared" ref="D7432:D7495" si="1557">IF(AND($C7431,$I7431),IF(AND($L7431&lt;$C$3,$L7432&gt;=$C$3),$D7431+0.5,IF(AND($L7431&gt;=$C$3,$L7432&lt;$C$3),$D7431+0.5,$D7431)),$D7431)</f>
        <v>#N/A</v>
      </c>
      <c r="E7432" s="15" t="e">
        <f t="shared" ref="E7432:E7495" si="1558">IF(C7432,A7432,NA())</f>
        <v>#N/A</v>
      </c>
      <c r="F7432" s="4" t="e">
        <f t="shared" ref="F7432:F7495" si="1559">IF(MOD($D7432,1)=0.5,20,0)</f>
        <v>#N/A</v>
      </c>
      <c r="G7432" s="6" t="str">
        <f>IF(C7432,VLOOKUP(A7432,RawData!A:C,3,FALSE),"")</f>
        <v/>
      </c>
      <c r="H7432" s="9" t="str">
        <f>IF(C7432,VLOOKUP(A7432,RawData!A:D,4,FALSE),"")</f>
        <v/>
      </c>
      <c r="I7432" s="5" t="b">
        <f t="shared" ref="I7432:I7495" si="1560">IF(C7432,IF(E7432-$E$7&gt;=$C$1/2,TRUE(),FALSE()),FALSE())</f>
        <v>0</v>
      </c>
      <c r="J7432" s="4" t="e">
        <f t="shared" ref="J7432:J7495" ca="1" si="1561">IF($I7432,IF($C7432,AVERAGE(OFFSET($H$1:$H$27000,ROW()-$C$1/$C$4/2-1,0,$C$1/$C$4+1,1)),NA()),NA())</f>
        <v>#N/A</v>
      </c>
      <c r="K7432" s="4" t="e">
        <f t="shared" ref="K7432:K7495" si="1562">IF(I7432,ABS(INDEX($J$1:$J$27000,ROW()+$C$1/$C$4/2)-INDEX($J$1:$J$27000,ROW()-$C$1/$C$4/2)),NA())</f>
        <v>#N/A</v>
      </c>
      <c r="L7432" s="4" t="e">
        <f t="shared" ref="L7432:L7495" si="1563">IF(AND(C7432,I7432),INDEX($K$1:$K$27000,ROW()+$C$1/$C$4+1),NA())</f>
        <v>#N/A</v>
      </c>
      <c r="M7432" s="4" t="e">
        <f t="shared" ref="M7432:M7495" ca="1" si="1564">IF($I7432,IF($C7432,ABS(OFFSET($H$1:$H$27000,ROW()-$C$1/$C$4/2-1,0,1,1)-OFFSET($H$1:$H$27000,ROW()+$C$1/$C$4/2-1,0,1,1)),NA()),NA())</f>
        <v>#N/A</v>
      </c>
      <c r="N7432" s="4" t="e">
        <f t="shared" ca="1" si="1553"/>
        <v>#VALUE!</v>
      </c>
      <c r="O7432" s="4" t="e">
        <f t="shared" ref="O7432:O7495" ca="1" si="1565">IF(MOD($N7432,1)=0.5,20,0)</f>
        <v>#VALUE!</v>
      </c>
    </row>
    <row r="7433" spans="1:15" x14ac:dyDescent="0.2">
      <c r="A7433" s="4">
        <f t="shared" si="1555"/>
        <v>7426</v>
      </c>
      <c r="B7433" s="4" t="b">
        <f t="shared" si="1556"/>
        <v>0</v>
      </c>
      <c r="C7433" s="5" t="b">
        <f t="shared" si="1554"/>
        <v>0</v>
      </c>
      <c r="D7433" s="4" t="e">
        <f t="shared" si="1557"/>
        <v>#N/A</v>
      </c>
      <c r="E7433" s="15" t="e">
        <f t="shared" si="1558"/>
        <v>#N/A</v>
      </c>
      <c r="F7433" s="4" t="e">
        <f t="shared" si="1559"/>
        <v>#N/A</v>
      </c>
      <c r="G7433" s="6" t="str">
        <f>IF(C7433,VLOOKUP(A7433,RawData!A:C,3,FALSE),"")</f>
        <v/>
      </c>
      <c r="H7433" s="9" t="str">
        <f>IF(C7433,VLOOKUP(A7433,RawData!A:D,4,FALSE),"")</f>
        <v/>
      </c>
      <c r="I7433" s="5" t="b">
        <f t="shared" si="1560"/>
        <v>0</v>
      </c>
      <c r="J7433" s="4" t="e">
        <f t="shared" ca="1" si="1561"/>
        <v>#N/A</v>
      </c>
      <c r="K7433" s="4" t="e">
        <f t="shared" si="1562"/>
        <v>#N/A</v>
      </c>
      <c r="L7433" s="4" t="e">
        <f t="shared" si="1563"/>
        <v>#N/A</v>
      </c>
      <c r="M7433" s="4" t="e">
        <f t="shared" ca="1" si="1564"/>
        <v>#N/A</v>
      </c>
      <c r="N7433" s="4" t="e">
        <f t="shared" ref="N7433:N7496" ca="1" si="1566">IF(AND($C7432,$I7432),IF(AND($M7432&lt;$C$3,$M7433&gt;=$C$3),$N7432+0.5,IF(AND($M7432&gt;=$C$3,$M7433&lt;$C$3),$N7432+0.5,$N7432)),$N7432)</f>
        <v>#VALUE!</v>
      </c>
      <c r="O7433" s="4" t="e">
        <f t="shared" ca="1" si="1565"/>
        <v>#VALUE!</v>
      </c>
    </row>
    <row r="7434" spans="1:15" x14ac:dyDescent="0.2">
      <c r="A7434" s="4">
        <f t="shared" si="1555"/>
        <v>7427</v>
      </c>
      <c r="B7434" s="4" t="b">
        <f t="shared" si="1556"/>
        <v>0</v>
      </c>
      <c r="C7434" s="5" t="b">
        <f t="shared" si="1554"/>
        <v>0</v>
      </c>
      <c r="D7434" s="4" t="e">
        <f t="shared" si="1557"/>
        <v>#N/A</v>
      </c>
      <c r="E7434" s="15" t="e">
        <f t="shared" si="1558"/>
        <v>#N/A</v>
      </c>
      <c r="F7434" s="4" t="e">
        <f t="shared" si="1559"/>
        <v>#N/A</v>
      </c>
      <c r="G7434" s="6" t="str">
        <f>IF(C7434,VLOOKUP(A7434,RawData!A:C,3,FALSE),"")</f>
        <v/>
      </c>
      <c r="H7434" s="9" t="str">
        <f>IF(C7434,VLOOKUP(A7434,RawData!A:D,4,FALSE),"")</f>
        <v/>
      </c>
      <c r="I7434" s="5" t="b">
        <f t="shared" si="1560"/>
        <v>0</v>
      </c>
      <c r="J7434" s="4" t="e">
        <f t="shared" ca="1" si="1561"/>
        <v>#N/A</v>
      </c>
      <c r="K7434" s="4" t="e">
        <f t="shared" si="1562"/>
        <v>#N/A</v>
      </c>
      <c r="L7434" s="4" t="e">
        <f t="shared" si="1563"/>
        <v>#N/A</v>
      </c>
      <c r="M7434" s="4" t="e">
        <f t="shared" ca="1" si="1564"/>
        <v>#N/A</v>
      </c>
      <c r="N7434" s="4" t="e">
        <f t="shared" ca="1" si="1566"/>
        <v>#VALUE!</v>
      </c>
      <c r="O7434" s="4" t="e">
        <f t="shared" ca="1" si="1565"/>
        <v>#VALUE!</v>
      </c>
    </row>
    <row r="7435" spans="1:15" x14ac:dyDescent="0.2">
      <c r="A7435" s="4">
        <f t="shared" si="1555"/>
        <v>7428</v>
      </c>
      <c r="B7435" s="4" t="b">
        <f t="shared" si="1556"/>
        <v>0</v>
      </c>
      <c r="C7435" s="5" t="b">
        <f t="shared" si="1554"/>
        <v>0</v>
      </c>
      <c r="D7435" s="4" t="e">
        <f t="shared" si="1557"/>
        <v>#N/A</v>
      </c>
      <c r="E7435" s="15" t="e">
        <f t="shared" si="1558"/>
        <v>#N/A</v>
      </c>
      <c r="F7435" s="4" t="e">
        <f t="shared" si="1559"/>
        <v>#N/A</v>
      </c>
      <c r="G7435" s="6" t="str">
        <f>IF(C7435,VLOOKUP(A7435,RawData!A:C,3,FALSE),"")</f>
        <v/>
      </c>
      <c r="H7435" s="9" t="str">
        <f>IF(C7435,VLOOKUP(A7435,RawData!A:D,4,FALSE),"")</f>
        <v/>
      </c>
      <c r="I7435" s="5" t="b">
        <f t="shared" si="1560"/>
        <v>0</v>
      </c>
      <c r="J7435" s="4" t="e">
        <f t="shared" ca="1" si="1561"/>
        <v>#N/A</v>
      </c>
      <c r="K7435" s="4" t="e">
        <f t="shared" si="1562"/>
        <v>#N/A</v>
      </c>
      <c r="L7435" s="4" t="e">
        <f t="shared" si="1563"/>
        <v>#N/A</v>
      </c>
      <c r="M7435" s="4" t="e">
        <f t="shared" ca="1" si="1564"/>
        <v>#N/A</v>
      </c>
      <c r="N7435" s="4" t="e">
        <f t="shared" ca="1" si="1566"/>
        <v>#VALUE!</v>
      </c>
      <c r="O7435" s="4" t="e">
        <f t="shared" ca="1" si="1565"/>
        <v>#VALUE!</v>
      </c>
    </row>
    <row r="7436" spans="1:15" x14ac:dyDescent="0.2">
      <c r="A7436" s="4">
        <f t="shared" si="1555"/>
        <v>7429</v>
      </c>
      <c r="B7436" s="4" t="b">
        <f t="shared" si="1556"/>
        <v>0</v>
      </c>
      <c r="C7436" s="5" t="b">
        <f t="shared" si="1554"/>
        <v>0</v>
      </c>
      <c r="D7436" s="4" t="e">
        <f t="shared" si="1557"/>
        <v>#N/A</v>
      </c>
      <c r="E7436" s="15" t="e">
        <f t="shared" si="1558"/>
        <v>#N/A</v>
      </c>
      <c r="F7436" s="4" t="e">
        <f t="shared" si="1559"/>
        <v>#N/A</v>
      </c>
      <c r="G7436" s="6" t="str">
        <f>IF(C7436,VLOOKUP(A7436,RawData!A:C,3,FALSE),"")</f>
        <v/>
      </c>
      <c r="H7436" s="9" t="str">
        <f>IF(C7436,VLOOKUP(A7436,RawData!A:D,4,FALSE),"")</f>
        <v/>
      </c>
      <c r="I7436" s="5" t="b">
        <f t="shared" si="1560"/>
        <v>0</v>
      </c>
      <c r="J7436" s="4" t="e">
        <f t="shared" ca="1" si="1561"/>
        <v>#N/A</v>
      </c>
      <c r="K7436" s="4" t="e">
        <f t="shared" si="1562"/>
        <v>#N/A</v>
      </c>
      <c r="L7436" s="4" t="e">
        <f t="shared" si="1563"/>
        <v>#N/A</v>
      </c>
      <c r="M7436" s="4" t="e">
        <f t="shared" ca="1" si="1564"/>
        <v>#N/A</v>
      </c>
      <c r="N7436" s="4" t="e">
        <f t="shared" ca="1" si="1566"/>
        <v>#VALUE!</v>
      </c>
      <c r="O7436" s="4" t="e">
        <f t="shared" ca="1" si="1565"/>
        <v>#VALUE!</v>
      </c>
    </row>
    <row r="7437" spans="1:15" x14ac:dyDescent="0.2">
      <c r="A7437" s="4">
        <f t="shared" si="1555"/>
        <v>7430</v>
      </c>
      <c r="B7437" s="4" t="b">
        <f t="shared" si="1556"/>
        <v>0</v>
      </c>
      <c r="C7437" s="5" t="b">
        <f t="shared" si="1554"/>
        <v>0</v>
      </c>
      <c r="D7437" s="4" t="e">
        <f t="shared" si="1557"/>
        <v>#N/A</v>
      </c>
      <c r="E7437" s="15" t="e">
        <f t="shared" si="1558"/>
        <v>#N/A</v>
      </c>
      <c r="F7437" s="4" t="e">
        <f t="shared" si="1559"/>
        <v>#N/A</v>
      </c>
      <c r="G7437" s="6" t="str">
        <f>IF(C7437,VLOOKUP(A7437,RawData!A:C,3,FALSE),"")</f>
        <v/>
      </c>
      <c r="H7437" s="9" t="str">
        <f>IF(C7437,VLOOKUP(A7437,RawData!A:D,4,FALSE),"")</f>
        <v/>
      </c>
      <c r="I7437" s="5" t="b">
        <f t="shared" si="1560"/>
        <v>0</v>
      </c>
      <c r="J7437" s="4" t="e">
        <f t="shared" ca="1" si="1561"/>
        <v>#N/A</v>
      </c>
      <c r="K7437" s="4" t="e">
        <f t="shared" si="1562"/>
        <v>#N/A</v>
      </c>
      <c r="L7437" s="4" t="e">
        <f t="shared" si="1563"/>
        <v>#N/A</v>
      </c>
      <c r="M7437" s="4" t="e">
        <f t="shared" ca="1" si="1564"/>
        <v>#N/A</v>
      </c>
      <c r="N7437" s="4" t="e">
        <f t="shared" ca="1" si="1566"/>
        <v>#VALUE!</v>
      </c>
      <c r="O7437" s="4" t="e">
        <f t="shared" ca="1" si="1565"/>
        <v>#VALUE!</v>
      </c>
    </row>
    <row r="7438" spans="1:15" x14ac:dyDescent="0.2">
      <c r="A7438" s="4">
        <f t="shared" si="1555"/>
        <v>7431</v>
      </c>
      <c r="B7438" s="4" t="b">
        <f t="shared" si="1556"/>
        <v>0</v>
      </c>
      <c r="C7438" s="5" t="b">
        <f t="shared" si="1554"/>
        <v>0</v>
      </c>
      <c r="D7438" s="4" t="e">
        <f t="shared" si="1557"/>
        <v>#N/A</v>
      </c>
      <c r="E7438" s="15" t="e">
        <f t="shared" si="1558"/>
        <v>#N/A</v>
      </c>
      <c r="F7438" s="4" t="e">
        <f t="shared" si="1559"/>
        <v>#N/A</v>
      </c>
      <c r="G7438" s="6" t="str">
        <f>IF(C7438,VLOOKUP(A7438,RawData!A:C,3,FALSE),"")</f>
        <v/>
      </c>
      <c r="H7438" s="9" t="str">
        <f>IF(C7438,VLOOKUP(A7438,RawData!A:D,4,FALSE),"")</f>
        <v/>
      </c>
      <c r="I7438" s="5" t="b">
        <f t="shared" si="1560"/>
        <v>0</v>
      </c>
      <c r="J7438" s="4" t="e">
        <f t="shared" ca="1" si="1561"/>
        <v>#N/A</v>
      </c>
      <c r="K7438" s="4" t="e">
        <f t="shared" si="1562"/>
        <v>#N/A</v>
      </c>
      <c r="L7438" s="4" t="e">
        <f t="shared" si="1563"/>
        <v>#N/A</v>
      </c>
      <c r="M7438" s="4" t="e">
        <f t="shared" ca="1" si="1564"/>
        <v>#N/A</v>
      </c>
      <c r="N7438" s="4" t="e">
        <f t="shared" ca="1" si="1566"/>
        <v>#VALUE!</v>
      </c>
      <c r="O7438" s="4" t="e">
        <f t="shared" ca="1" si="1565"/>
        <v>#VALUE!</v>
      </c>
    </row>
    <row r="7439" spans="1:15" x14ac:dyDescent="0.2">
      <c r="A7439" s="4">
        <f t="shared" si="1555"/>
        <v>7432</v>
      </c>
      <c r="B7439" s="4" t="b">
        <f t="shared" si="1556"/>
        <v>0</v>
      </c>
      <c r="C7439" s="5" t="b">
        <f t="shared" si="1554"/>
        <v>0</v>
      </c>
      <c r="D7439" s="4" t="e">
        <f t="shared" si="1557"/>
        <v>#N/A</v>
      </c>
      <c r="E7439" s="15" t="e">
        <f t="shared" si="1558"/>
        <v>#N/A</v>
      </c>
      <c r="F7439" s="4" t="e">
        <f t="shared" si="1559"/>
        <v>#N/A</v>
      </c>
      <c r="G7439" s="6" t="str">
        <f>IF(C7439,VLOOKUP(A7439,RawData!A:C,3,FALSE),"")</f>
        <v/>
      </c>
      <c r="H7439" s="9" t="str">
        <f>IF(C7439,VLOOKUP(A7439,RawData!A:D,4,FALSE),"")</f>
        <v/>
      </c>
      <c r="I7439" s="5" t="b">
        <f t="shared" si="1560"/>
        <v>0</v>
      </c>
      <c r="J7439" s="4" t="e">
        <f t="shared" ca="1" si="1561"/>
        <v>#N/A</v>
      </c>
      <c r="K7439" s="4" t="e">
        <f t="shared" si="1562"/>
        <v>#N/A</v>
      </c>
      <c r="L7439" s="4" t="e">
        <f t="shared" si="1563"/>
        <v>#N/A</v>
      </c>
      <c r="M7439" s="4" t="e">
        <f t="shared" ca="1" si="1564"/>
        <v>#N/A</v>
      </c>
      <c r="N7439" s="4" t="e">
        <f t="shared" ca="1" si="1566"/>
        <v>#VALUE!</v>
      </c>
      <c r="O7439" s="4" t="e">
        <f t="shared" ca="1" si="1565"/>
        <v>#VALUE!</v>
      </c>
    </row>
    <row r="7440" spans="1:15" x14ac:dyDescent="0.2">
      <c r="A7440" s="4">
        <f t="shared" si="1555"/>
        <v>7433</v>
      </c>
      <c r="B7440" s="4" t="b">
        <f t="shared" si="1556"/>
        <v>0</v>
      </c>
      <c r="C7440" s="5" t="b">
        <f t="shared" si="1554"/>
        <v>0</v>
      </c>
      <c r="D7440" s="4" t="e">
        <f t="shared" si="1557"/>
        <v>#N/A</v>
      </c>
      <c r="E7440" s="15" t="e">
        <f t="shared" si="1558"/>
        <v>#N/A</v>
      </c>
      <c r="F7440" s="4" t="e">
        <f t="shared" si="1559"/>
        <v>#N/A</v>
      </c>
      <c r="G7440" s="6" t="str">
        <f>IF(C7440,VLOOKUP(A7440,RawData!A:C,3,FALSE),"")</f>
        <v/>
      </c>
      <c r="H7440" s="9" t="str">
        <f>IF(C7440,VLOOKUP(A7440,RawData!A:D,4,FALSE),"")</f>
        <v/>
      </c>
      <c r="I7440" s="5" t="b">
        <f t="shared" si="1560"/>
        <v>0</v>
      </c>
      <c r="J7440" s="4" t="e">
        <f t="shared" ca="1" si="1561"/>
        <v>#N/A</v>
      </c>
      <c r="K7440" s="4" t="e">
        <f t="shared" si="1562"/>
        <v>#N/A</v>
      </c>
      <c r="L7440" s="4" t="e">
        <f t="shared" si="1563"/>
        <v>#N/A</v>
      </c>
      <c r="M7440" s="4" t="e">
        <f t="shared" ca="1" si="1564"/>
        <v>#N/A</v>
      </c>
      <c r="N7440" s="4" t="e">
        <f t="shared" ca="1" si="1566"/>
        <v>#VALUE!</v>
      </c>
      <c r="O7440" s="4" t="e">
        <f t="shared" ca="1" si="1565"/>
        <v>#VALUE!</v>
      </c>
    </row>
    <row r="7441" spans="1:15" x14ac:dyDescent="0.2">
      <c r="A7441" s="4">
        <f t="shared" si="1555"/>
        <v>7434</v>
      </c>
      <c r="B7441" s="4" t="b">
        <f t="shared" si="1556"/>
        <v>0</v>
      </c>
      <c r="C7441" s="5" t="b">
        <f t="shared" si="1554"/>
        <v>0</v>
      </c>
      <c r="D7441" s="4" t="e">
        <f t="shared" si="1557"/>
        <v>#N/A</v>
      </c>
      <c r="E7441" s="15" t="e">
        <f t="shared" si="1558"/>
        <v>#N/A</v>
      </c>
      <c r="F7441" s="4" t="e">
        <f t="shared" si="1559"/>
        <v>#N/A</v>
      </c>
      <c r="G7441" s="6" t="str">
        <f>IF(C7441,VLOOKUP(A7441,RawData!A:C,3,FALSE),"")</f>
        <v/>
      </c>
      <c r="H7441" s="9" t="str">
        <f>IF(C7441,VLOOKUP(A7441,RawData!A:D,4,FALSE),"")</f>
        <v/>
      </c>
      <c r="I7441" s="5" t="b">
        <f t="shared" si="1560"/>
        <v>0</v>
      </c>
      <c r="J7441" s="4" t="e">
        <f t="shared" ca="1" si="1561"/>
        <v>#N/A</v>
      </c>
      <c r="K7441" s="4" t="e">
        <f t="shared" si="1562"/>
        <v>#N/A</v>
      </c>
      <c r="L7441" s="4" t="e">
        <f t="shared" si="1563"/>
        <v>#N/A</v>
      </c>
      <c r="M7441" s="4" t="e">
        <f t="shared" ca="1" si="1564"/>
        <v>#N/A</v>
      </c>
      <c r="N7441" s="4" t="e">
        <f t="shared" ca="1" si="1566"/>
        <v>#VALUE!</v>
      </c>
      <c r="O7441" s="4" t="e">
        <f t="shared" ca="1" si="1565"/>
        <v>#VALUE!</v>
      </c>
    </row>
    <row r="7442" spans="1:15" x14ac:dyDescent="0.2">
      <c r="A7442" s="4">
        <f t="shared" si="1555"/>
        <v>7435</v>
      </c>
      <c r="B7442" s="4" t="b">
        <f t="shared" si="1556"/>
        <v>0</v>
      </c>
      <c r="C7442" s="5" t="b">
        <f t="shared" si="1554"/>
        <v>0</v>
      </c>
      <c r="D7442" s="4" t="e">
        <f t="shared" si="1557"/>
        <v>#N/A</v>
      </c>
      <c r="E7442" s="15" t="e">
        <f t="shared" si="1558"/>
        <v>#N/A</v>
      </c>
      <c r="F7442" s="4" t="e">
        <f t="shared" si="1559"/>
        <v>#N/A</v>
      </c>
      <c r="G7442" s="6" t="str">
        <f>IF(C7442,VLOOKUP(A7442,RawData!A:C,3,FALSE),"")</f>
        <v/>
      </c>
      <c r="H7442" s="9" t="str">
        <f>IF(C7442,VLOOKUP(A7442,RawData!A:D,4,FALSE),"")</f>
        <v/>
      </c>
      <c r="I7442" s="5" t="b">
        <f t="shared" si="1560"/>
        <v>0</v>
      </c>
      <c r="J7442" s="4" t="e">
        <f t="shared" ca="1" si="1561"/>
        <v>#N/A</v>
      </c>
      <c r="K7442" s="4" t="e">
        <f t="shared" si="1562"/>
        <v>#N/A</v>
      </c>
      <c r="L7442" s="4" t="e">
        <f t="shared" si="1563"/>
        <v>#N/A</v>
      </c>
      <c r="M7442" s="4" t="e">
        <f t="shared" ca="1" si="1564"/>
        <v>#N/A</v>
      </c>
      <c r="N7442" s="4" t="e">
        <f t="shared" ca="1" si="1566"/>
        <v>#VALUE!</v>
      </c>
      <c r="O7442" s="4" t="e">
        <f t="shared" ca="1" si="1565"/>
        <v>#VALUE!</v>
      </c>
    </row>
    <row r="7443" spans="1:15" x14ac:dyDescent="0.2">
      <c r="A7443" s="4">
        <f t="shared" si="1555"/>
        <v>7436</v>
      </c>
      <c r="B7443" s="4" t="b">
        <f t="shared" si="1556"/>
        <v>0</v>
      </c>
      <c r="C7443" s="5" t="b">
        <f t="shared" si="1554"/>
        <v>0</v>
      </c>
      <c r="D7443" s="4" t="e">
        <f t="shared" si="1557"/>
        <v>#N/A</v>
      </c>
      <c r="E7443" s="15" t="e">
        <f t="shared" si="1558"/>
        <v>#N/A</v>
      </c>
      <c r="F7443" s="4" t="e">
        <f t="shared" si="1559"/>
        <v>#N/A</v>
      </c>
      <c r="G7443" s="6" t="str">
        <f>IF(C7443,VLOOKUP(A7443,RawData!A:C,3,FALSE),"")</f>
        <v/>
      </c>
      <c r="H7443" s="9" t="str">
        <f>IF(C7443,VLOOKUP(A7443,RawData!A:D,4,FALSE),"")</f>
        <v/>
      </c>
      <c r="I7443" s="5" t="b">
        <f t="shared" si="1560"/>
        <v>0</v>
      </c>
      <c r="J7443" s="4" t="e">
        <f t="shared" ca="1" si="1561"/>
        <v>#N/A</v>
      </c>
      <c r="K7443" s="4" t="e">
        <f t="shared" si="1562"/>
        <v>#N/A</v>
      </c>
      <c r="L7443" s="4" t="e">
        <f t="shared" si="1563"/>
        <v>#N/A</v>
      </c>
      <c r="M7443" s="4" t="e">
        <f t="shared" ca="1" si="1564"/>
        <v>#N/A</v>
      </c>
      <c r="N7443" s="4" t="e">
        <f t="shared" ca="1" si="1566"/>
        <v>#VALUE!</v>
      </c>
      <c r="O7443" s="4" t="e">
        <f t="shared" ca="1" si="1565"/>
        <v>#VALUE!</v>
      </c>
    </row>
    <row r="7444" spans="1:15" x14ac:dyDescent="0.2">
      <c r="A7444" s="4">
        <f t="shared" si="1555"/>
        <v>7437</v>
      </c>
      <c r="B7444" s="4" t="b">
        <f t="shared" si="1556"/>
        <v>0</v>
      </c>
      <c r="C7444" s="5" t="b">
        <f t="shared" si="1554"/>
        <v>0</v>
      </c>
      <c r="D7444" s="4" t="e">
        <f t="shared" si="1557"/>
        <v>#N/A</v>
      </c>
      <c r="E7444" s="15" t="e">
        <f t="shared" si="1558"/>
        <v>#N/A</v>
      </c>
      <c r="F7444" s="4" t="e">
        <f t="shared" si="1559"/>
        <v>#N/A</v>
      </c>
      <c r="G7444" s="6" t="str">
        <f>IF(C7444,VLOOKUP(A7444,RawData!A:C,3,FALSE),"")</f>
        <v/>
      </c>
      <c r="H7444" s="9" t="str">
        <f>IF(C7444,VLOOKUP(A7444,RawData!A:D,4,FALSE),"")</f>
        <v/>
      </c>
      <c r="I7444" s="5" t="b">
        <f t="shared" si="1560"/>
        <v>0</v>
      </c>
      <c r="J7444" s="4" t="e">
        <f t="shared" ca="1" si="1561"/>
        <v>#N/A</v>
      </c>
      <c r="K7444" s="4" t="e">
        <f t="shared" si="1562"/>
        <v>#N/A</v>
      </c>
      <c r="L7444" s="4" t="e">
        <f t="shared" si="1563"/>
        <v>#N/A</v>
      </c>
      <c r="M7444" s="4" t="e">
        <f t="shared" ca="1" si="1564"/>
        <v>#N/A</v>
      </c>
      <c r="N7444" s="4" t="e">
        <f t="shared" ca="1" si="1566"/>
        <v>#VALUE!</v>
      </c>
      <c r="O7444" s="4" t="e">
        <f t="shared" ca="1" si="1565"/>
        <v>#VALUE!</v>
      </c>
    </row>
    <row r="7445" spans="1:15" x14ac:dyDescent="0.2">
      <c r="A7445" s="4">
        <f t="shared" si="1555"/>
        <v>7438</v>
      </c>
      <c r="B7445" s="4" t="b">
        <f t="shared" si="1556"/>
        <v>0</v>
      </c>
      <c r="C7445" s="5" t="b">
        <f t="shared" si="1554"/>
        <v>0</v>
      </c>
      <c r="D7445" s="4" t="e">
        <f t="shared" si="1557"/>
        <v>#N/A</v>
      </c>
      <c r="E7445" s="15" t="e">
        <f t="shared" si="1558"/>
        <v>#N/A</v>
      </c>
      <c r="F7445" s="4" t="e">
        <f t="shared" si="1559"/>
        <v>#N/A</v>
      </c>
      <c r="G7445" s="6" t="str">
        <f>IF(C7445,VLOOKUP(A7445,RawData!A:C,3,FALSE),"")</f>
        <v/>
      </c>
      <c r="H7445" s="9" t="str">
        <f>IF(C7445,VLOOKUP(A7445,RawData!A:D,4,FALSE),"")</f>
        <v/>
      </c>
      <c r="I7445" s="5" t="b">
        <f t="shared" si="1560"/>
        <v>0</v>
      </c>
      <c r="J7445" s="4" t="e">
        <f t="shared" ca="1" si="1561"/>
        <v>#N/A</v>
      </c>
      <c r="K7445" s="4" t="e">
        <f t="shared" si="1562"/>
        <v>#N/A</v>
      </c>
      <c r="L7445" s="4" t="e">
        <f t="shared" si="1563"/>
        <v>#N/A</v>
      </c>
      <c r="M7445" s="4" t="e">
        <f t="shared" ca="1" si="1564"/>
        <v>#N/A</v>
      </c>
      <c r="N7445" s="4" t="e">
        <f t="shared" ca="1" si="1566"/>
        <v>#VALUE!</v>
      </c>
      <c r="O7445" s="4" t="e">
        <f t="shared" ca="1" si="1565"/>
        <v>#VALUE!</v>
      </c>
    </row>
    <row r="7446" spans="1:15" x14ac:dyDescent="0.2">
      <c r="A7446" s="4">
        <f t="shared" si="1555"/>
        <v>7439</v>
      </c>
      <c r="B7446" s="4" t="b">
        <f t="shared" si="1556"/>
        <v>0</v>
      </c>
      <c r="C7446" s="5" t="b">
        <f t="shared" si="1554"/>
        <v>0</v>
      </c>
      <c r="D7446" s="4" t="e">
        <f t="shared" si="1557"/>
        <v>#N/A</v>
      </c>
      <c r="E7446" s="15" t="e">
        <f t="shared" si="1558"/>
        <v>#N/A</v>
      </c>
      <c r="F7446" s="4" t="e">
        <f t="shared" si="1559"/>
        <v>#N/A</v>
      </c>
      <c r="G7446" s="6" t="str">
        <f>IF(C7446,VLOOKUP(A7446,RawData!A:C,3,FALSE),"")</f>
        <v/>
      </c>
      <c r="H7446" s="9" t="str">
        <f>IF(C7446,VLOOKUP(A7446,RawData!A:D,4,FALSE),"")</f>
        <v/>
      </c>
      <c r="I7446" s="5" t="b">
        <f t="shared" si="1560"/>
        <v>0</v>
      </c>
      <c r="J7446" s="4" t="e">
        <f t="shared" ca="1" si="1561"/>
        <v>#N/A</v>
      </c>
      <c r="K7446" s="4" t="e">
        <f t="shared" si="1562"/>
        <v>#N/A</v>
      </c>
      <c r="L7446" s="4" t="e">
        <f t="shared" si="1563"/>
        <v>#N/A</v>
      </c>
      <c r="M7446" s="4" t="e">
        <f t="shared" ca="1" si="1564"/>
        <v>#N/A</v>
      </c>
      <c r="N7446" s="4" t="e">
        <f t="shared" ca="1" si="1566"/>
        <v>#VALUE!</v>
      </c>
      <c r="O7446" s="4" t="e">
        <f t="shared" ca="1" si="1565"/>
        <v>#VALUE!</v>
      </c>
    </row>
    <row r="7447" spans="1:15" x14ac:dyDescent="0.2">
      <c r="A7447" s="4">
        <f t="shared" si="1555"/>
        <v>7440</v>
      </c>
      <c r="B7447" s="4" t="b">
        <f t="shared" si="1556"/>
        <v>0</v>
      </c>
      <c r="C7447" s="5" t="b">
        <f t="shared" si="1554"/>
        <v>0</v>
      </c>
      <c r="D7447" s="4" t="e">
        <f t="shared" si="1557"/>
        <v>#N/A</v>
      </c>
      <c r="E7447" s="15" t="e">
        <f t="shared" si="1558"/>
        <v>#N/A</v>
      </c>
      <c r="F7447" s="4" t="e">
        <f t="shared" si="1559"/>
        <v>#N/A</v>
      </c>
      <c r="G7447" s="6" t="str">
        <f>IF(C7447,VLOOKUP(A7447,RawData!A:C,3,FALSE),"")</f>
        <v/>
      </c>
      <c r="H7447" s="9" t="str">
        <f>IF(C7447,VLOOKUP(A7447,RawData!A:D,4,FALSE),"")</f>
        <v/>
      </c>
      <c r="I7447" s="5" t="b">
        <f t="shared" si="1560"/>
        <v>0</v>
      </c>
      <c r="J7447" s="4" t="e">
        <f t="shared" ca="1" si="1561"/>
        <v>#N/A</v>
      </c>
      <c r="K7447" s="4" t="e">
        <f t="shared" si="1562"/>
        <v>#N/A</v>
      </c>
      <c r="L7447" s="4" t="e">
        <f t="shared" si="1563"/>
        <v>#N/A</v>
      </c>
      <c r="M7447" s="4" t="e">
        <f t="shared" ca="1" si="1564"/>
        <v>#N/A</v>
      </c>
      <c r="N7447" s="4" t="e">
        <f t="shared" ca="1" si="1566"/>
        <v>#VALUE!</v>
      </c>
      <c r="O7447" s="4" t="e">
        <f t="shared" ca="1" si="1565"/>
        <v>#VALUE!</v>
      </c>
    </row>
    <row r="7448" spans="1:15" x14ac:dyDescent="0.2">
      <c r="A7448" s="4">
        <f t="shared" si="1555"/>
        <v>7441</v>
      </c>
      <c r="B7448" s="4" t="b">
        <f t="shared" si="1556"/>
        <v>0</v>
      </c>
      <c r="C7448" s="5" t="b">
        <f t="shared" si="1554"/>
        <v>0</v>
      </c>
      <c r="D7448" s="4" t="e">
        <f t="shared" si="1557"/>
        <v>#N/A</v>
      </c>
      <c r="E7448" s="15" t="e">
        <f t="shared" si="1558"/>
        <v>#N/A</v>
      </c>
      <c r="F7448" s="4" t="e">
        <f t="shared" si="1559"/>
        <v>#N/A</v>
      </c>
      <c r="G7448" s="6" t="str">
        <f>IF(C7448,VLOOKUP(A7448,RawData!A:C,3,FALSE),"")</f>
        <v/>
      </c>
      <c r="H7448" s="9" t="str">
        <f>IF(C7448,VLOOKUP(A7448,RawData!A:D,4,FALSE),"")</f>
        <v/>
      </c>
      <c r="I7448" s="5" t="b">
        <f t="shared" si="1560"/>
        <v>0</v>
      </c>
      <c r="J7448" s="4" t="e">
        <f t="shared" ca="1" si="1561"/>
        <v>#N/A</v>
      </c>
      <c r="K7448" s="4" t="e">
        <f t="shared" si="1562"/>
        <v>#N/A</v>
      </c>
      <c r="L7448" s="4" t="e">
        <f t="shared" si="1563"/>
        <v>#N/A</v>
      </c>
      <c r="M7448" s="4" t="e">
        <f t="shared" ca="1" si="1564"/>
        <v>#N/A</v>
      </c>
      <c r="N7448" s="4" t="e">
        <f t="shared" ca="1" si="1566"/>
        <v>#VALUE!</v>
      </c>
      <c r="O7448" s="4" t="e">
        <f t="shared" ca="1" si="1565"/>
        <v>#VALUE!</v>
      </c>
    </row>
    <row r="7449" spans="1:15" x14ac:dyDescent="0.2">
      <c r="A7449" s="4">
        <f t="shared" si="1555"/>
        <v>7442</v>
      </c>
      <c r="B7449" s="4" t="b">
        <f t="shared" si="1556"/>
        <v>0</v>
      </c>
      <c r="C7449" s="5" t="b">
        <f t="shared" si="1554"/>
        <v>0</v>
      </c>
      <c r="D7449" s="4" t="e">
        <f t="shared" si="1557"/>
        <v>#N/A</v>
      </c>
      <c r="E7449" s="15" t="e">
        <f t="shared" si="1558"/>
        <v>#N/A</v>
      </c>
      <c r="F7449" s="4" t="e">
        <f t="shared" si="1559"/>
        <v>#N/A</v>
      </c>
      <c r="G7449" s="6" t="str">
        <f>IF(C7449,VLOOKUP(A7449,RawData!A:C,3,FALSE),"")</f>
        <v/>
      </c>
      <c r="H7449" s="9" t="str">
        <f>IF(C7449,VLOOKUP(A7449,RawData!A:D,4,FALSE),"")</f>
        <v/>
      </c>
      <c r="I7449" s="5" t="b">
        <f t="shared" si="1560"/>
        <v>0</v>
      </c>
      <c r="J7449" s="4" t="e">
        <f t="shared" ca="1" si="1561"/>
        <v>#N/A</v>
      </c>
      <c r="K7449" s="4" t="e">
        <f t="shared" si="1562"/>
        <v>#N/A</v>
      </c>
      <c r="L7449" s="4" t="e">
        <f t="shared" si="1563"/>
        <v>#N/A</v>
      </c>
      <c r="M7449" s="4" t="e">
        <f t="shared" ca="1" si="1564"/>
        <v>#N/A</v>
      </c>
      <c r="N7449" s="4" t="e">
        <f t="shared" ca="1" si="1566"/>
        <v>#VALUE!</v>
      </c>
      <c r="O7449" s="4" t="e">
        <f t="shared" ca="1" si="1565"/>
        <v>#VALUE!</v>
      </c>
    </row>
    <row r="7450" spans="1:15" x14ac:dyDescent="0.2">
      <c r="A7450" s="4">
        <f t="shared" si="1555"/>
        <v>7443</v>
      </c>
      <c r="B7450" s="4" t="b">
        <f t="shared" si="1556"/>
        <v>0</v>
      </c>
      <c r="C7450" s="5" t="b">
        <f t="shared" si="1554"/>
        <v>0</v>
      </c>
      <c r="D7450" s="4" t="e">
        <f t="shared" si="1557"/>
        <v>#N/A</v>
      </c>
      <c r="E7450" s="15" t="e">
        <f t="shared" si="1558"/>
        <v>#N/A</v>
      </c>
      <c r="F7450" s="4" t="e">
        <f t="shared" si="1559"/>
        <v>#N/A</v>
      </c>
      <c r="G7450" s="6" t="str">
        <f>IF(C7450,VLOOKUP(A7450,RawData!A:C,3,FALSE),"")</f>
        <v/>
      </c>
      <c r="H7450" s="9" t="str">
        <f>IF(C7450,VLOOKUP(A7450,RawData!A:D,4,FALSE),"")</f>
        <v/>
      </c>
      <c r="I7450" s="5" t="b">
        <f t="shared" si="1560"/>
        <v>0</v>
      </c>
      <c r="J7450" s="4" t="e">
        <f t="shared" ca="1" si="1561"/>
        <v>#N/A</v>
      </c>
      <c r="K7450" s="4" t="e">
        <f t="shared" si="1562"/>
        <v>#N/A</v>
      </c>
      <c r="L7450" s="4" t="e">
        <f t="shared" si="1563"/>
        <v>#N/A</v>
      </c>
      <c r="M7450" s="4" t="e">
        <f t="shared" ca="1" si="1564"/>
        <v>#N/A</v>
      </c>
      <c r="N7450" s="4" t="e">
        <f t="shared" ca="1" si="1566"/>
        <v>#VALUE!</v>
      </c>
      <c r="O7450" s="4" t="e">
        <f t="shared" ca="1" si="1565"/>
        <v>#VALUE!</v>
      </c>
    </row>
    <row r="7451" spans="1:15" x14ac:dyDescent="0.2">
      <c r="A7451" s="4">
        <f t="shared" si="1555"/>
        <v>7444</v>
      </c>
      <c r="B7451" s="4" t="b">
        <f t="shared" si="1556"/>
        <v>0</v>
      </c>
      <c r="C7451" s="5" t="b">
        <f t="shared" si="1554"/>
        <v>0</v>
      </c>
      <c r="D7451" s="4" t="e">
        <f t="shared" si="1557"/>
        <v>#N/A</v>
      </c>
      <c r="E7451" s="15" t="e">
        <f t="shared" si="1558"/>
        <v>#N/A</v>
      </c>
      <c r="F7451" s="4" t="e">
        <f t="shared" si="1559"/>
        <v>#N/A</v>
      </c>
      <c r="G7451" s="6" t="str">
        <f>IF(C7451,VLOOKUP(A7451,RawData!A:C,3,FALSE),"")</f>
        <v/>
      </c>
      <c r="H7451" s="9" t="str">
        <f>IF(C7451,VLOOKUP(A7451,RawData!A:D,4,FALSE),"")</f>
        <v/>
      </c>
      <c r="I7451" s="5" t="b">
        <f t="shared" si="1560"/>
        <v>0</v>
      </c>
      <c r="J7451" s="4" t="e">
        <f t="shared" ca="1" si="1561"/>
        <v>#N/A</v>
      </c>
      <c r="K7451" s="4" t="e">
        <f t="shared" si="1562"/>
        <v>#N/A</v>
      </c>
      <c r="L7451" s="4" t="e">
        <f t="shared" si="1563"/>
        <v>#N/A</v>
      </c>
      <c r="M7451" s="4" t="e">
        <f t="shared" ca="1" si="1564"/>
        <v>#N/A</v>
      </c>
      <c r="N7451" s="4" t="e">
        <f t="shared" ca="1" si="1566"/>
        <v>#VALUE!</v>
      </c>
      <c r="O7451" s="4" t="e">
        <f t="shared" ca="1" si="1565"/>
        <v>#VALUE!</v>
      </c>
    </row>
    <row r="7452" spans="1:15" x14ac:dyDescent="0.2">
      <c r="A7452" s="4">
        <f t="shared" si="1555"/>
        <v>7445</v>
      </c>
      <c r="B7452" s="4" t="b">
        <f t="shared" si="1556"/>
        <v>0</v>
      </c>
      <c r="C7452" s="5" t="b">
        <f t="shared" si="1554"/>
        <v>0</v>
      </c>
      <c r="D7452" s="4" t="e">
        <f t="shared" si="1557"/>
        <v>#N/A</v>
      </c>
      <c r="E7452" s="15" t="e">
        <f t="shared" si="1558"/>
        <v>#N/A</v>
      </c>
      <c r="F7452" s="4" t="e">
        <f t="shared" si="1559"/>
        <v>#N/A</v>
      </c>
      <c r="G7452" s="6" t="str">
        <f>IF(C7452,VLOOKUP(A7452,RawData!A:C,3,FALSE),"")</f>
        <v/>
      </c>
      <c r="H7452" s="9" t="str">
        <f>IF(C7452,VLOOKUP(A7452,RawData!A:D,4,FALSE),"")</f>
        <v/>
      </c>
      <c r="I7452" s="5" t="b">
        <f t="shared" si="1560"/>
        <v>0</v>
      </c>
      <c r="J7452" s="4" t="e">
        <f t="shared" ca="1" si="1561"/>
        <v>#N/A</v>
      </c>
      <c r="K7452" s="4" t="e">
        <f t="shared" si="1562"/>
        <v>#N/A</v>
      </c>
      <c r="L7452" s="4" t="e">
        <f t="shared" si="1563"/>
        <v>#N/A</v>
      </c>
      <c r="M7452" s="4" t="e">
        <f t="shared" ca="1" si="1564"/>
        <v>#N/A</v>
      </c>
      <c r="N7452" s="4" t="e">
        <f t="shared" ca="1" si="1566"/>
        <v>#VALUE!</v>
      </c>
      <c r="O7452" s="4" t="e">
        <f t="shared" ca="1" si="1565"/>
        <v>#VALUE!</v>
      </c>
    </row>
    <row r="7453" spans="1:15" x14ac:dyDescent="0.2">
      <c r="A7453" s="4">
        <f t="shared" si="1555"/>
        <v>7446</v>
      </c>
      <c r="B7453" s="4" t="b">
        <f t="shared" si="1556"/>
        <v>0</v>
      </c>
      <c r="C7453" s="5" t="b">
        <f t="shared" si="1554"/>
        <v>0</v>
      </c>
      <c r="D7453" s="4" t="e">
        <f t="shared" si="1557"/>
        <v>#N/A</v>
      </c>
      <c r="E7453" s="15" t="e">
        <f t="shared" si="1558"/>
        <v>#N/A</v>
      </c>
      <c r="F7453" s="4" t="e">
        <f t="shared" si="1559"/>
        <v>#N/A</v>
      </c>
      <c r="G7453" s="6" t="str">
        <f>IF(C7453,VLOOKUP(A7453,RawData!A:C,3,FALSE),"")</f>
        <v/>
      </c>
      <c r="H7453" s="9" t="str">
        <f>IF(C7453,VLOOKUP(A7453,RawData!A:D,4,FALSE),"")</f>
        <v/>
      </c>
      <c r="I7453" s="5" t="b">
        <f t="shared" si="1560"/>
        <v>0</v>
      </c>
      <c r="J7453" s="4" t="e">
        <f t="shared" ca="1" si="1561"/>
        <v>#N/A</v>
      </c>
      <c r="K7453" s="4" t="e">
        <f t="shared" si="1562"/>
        <v>#N/A</v>
      </c>
      <c r="L7453" s="4" t="e">
        <f t="shared" si="1563"/>
        <v>#N/A</v>
      </c>
      <c r="M7453" s="4" t="e">
        <f t="shared" ca="1" si="1564"/>
        <v>#N/A</v>
      </c>
      <c r="N7453" s="4" t="e">
        <f t="shared" ca="1" si="1566"/>
        <v>#VALUE!</v>
      </c>
      <c r="O7453" s="4" t="e">
        <f t="shared" ca="1" si="1565"/>
        <v>#VALUE!</v>
      </c>
    </row>
    <row r="7454" spans="1:15" x14ac:dyDescent="0.2">
      <c r="A7454" s="4">
        <f t="shared" si="1555"/>
        <v>7447</v>
      </c>
      <c r="B7454" s="4" t="b">
        <f t="shared" si="1556"/>
        <v>0</v>
      </c>
      <c r="C7454" s="5" t="b">
        <f t="shared" si="1554"/>
        <v>0</v>
      </c>
      <c r="D7454" s="4" t="e">
        <f t="shared" si="1557"/>
        <v>#N/A</v>
      </c>
      <c r="E7454" s="15" t="e">
        <f t="shared" si="1558"/>
        <v>#N/A</v>
      </c>
      <c r="F7454" s="4" t="e">
        <f t="shared" si="1559"/>
        <v>#N/A</v>
      </c>
      <c r="G7454" s="6" t="str">
        <f>IF(C7454,VLOOKUP(A7454,RawData!A:C,3,FALSE),"")</f>
        <v/>
      </c>
      <c r="H7454" s="9" t="str">
        <f>IF(C7454,VLOOKUP(A7454,RawData!A:D,4,FALSE),"")</f>
        <v/>
      </c>
      <c r="I7454" s="5" t="b">
        <f t="shared" si="1560"/>
        <v>0</v>
      </c>
      <c r="J7454" s="4" t="e">
        <f t="shared" ca="1" si="1561"/>
        <v>#N/A</v>
      </c>
      <c r="K7454" s="4" t="e">
        <f t="shared" si="1562"/>
        <v>#N/A</v>
      </c>
      <c r="L7454" s="4" t="e">
        <f t="shared" si="1563"/>
        <v>#N/A</v>
      </c>
      <c r="M7454" s="4" t="e">
        <f t="shared" ca="1" si="1564"/>
        <v>#N/A</v>
      </c>
      <c r="N7454" s="4" t="e">
        <f t="shared" ca="1" si="1566"/>
        <v>#VALUE!</v>
      </c>
      <c r="O7454" s="4" t="e">
        <f t="shared" ca="1" si="1565"/>
        <v>#VALUE!</v>
      </c>
    </row>
    <row r="7455" spans="1:15" x14ac:dyDescent="0.2">
      <c r="A7455" s="4">
        <f t="shared" si="1555"/>
        <v>7448</v>
      </c>
      <c r="B7455" s="4" t="b">
        <f t="shared" si="1556"/>
        <v>0</v>
      </c>
      <c r="C7455" s="5" t="b">
        <f t="shared" si="1554"/>
        <v>0</v>
      </c>
      <c r="D7455" s="4" t="e">
        <f t="shared" si="1557"/>
        <v>#N/A</v>
      </c>
      <c r="E7455" s="15" t="e">
        <f t="shared" si="1558"/>
        <v>#N/A</v>
      </c>
      <c r="F7455" s="4" t="e">
        <f t="shared" si="1559"/>
        <v>#N/A</v>
      </c>
      <c r="G7455" s="6" t="str">
        <f>IF(C7455,VLOOKUP(A7455,RawData!A:C,3,FALSE),"")</f>
        <v/>
      </c>
      <c r="H7455" s="9" t="str">
        <f>IF(C7455,VLOOKUP(A7455,RawData!A:D,4,FALSE),"")</f>
        <v/>
      </c>
      <c r="I7455" s="5" t="b">
        <f t="shared" si="1560"/>
        <v>0</v>
      </c>
      <c r="J7455" s="4" t="e">
        <f t="shared" ca="1" si="1561"/>
        <v>#N/A</v>
      </c>
      <c r="K7455" s="4" t="e">
        <f t="shared" si="1562"/>
        <v>#N/A</v>
      </c>
      <c r="L7455" s="4" t="e">
        <f t="shared" si="1563"/>
        <v>#N/A</v>
      </c>
      <c r="M7455" s="4" t="e">
        <f t="shared" ca="1" si="1564"/>
        <v>#N/A</v>
      </c>
      <c r="N7455" s="4" t="e">
        <f t="shared" ca="1" si="1566"/>
        <v>#VALUE!</v>
      </c>
      <c r="O7455" s="4" t="e">
        <f t="shared" ca="1" si="1565"/>
        <v>#VALUE!</v>
      </c>
    </row>
    <row r="7456" spans="1:15" x14ac:dyDescent="0.2">
      <c r="A7456" s="4">
        <f t="shared" si="1555"/>
        <v>7449</v>
      </c>
      <c r="B7456" s="4" t="b">
        <f t="shared" si="1556"/>
        <v>0</v>
      </c>
      <c r="C7456" s="5" t="b">
        <f t="shared" si="1554"/>
        <v>0</v>
      </c>
      <c r="D7456" s="4" t="e">
        <f t="shared" si="1557"/>
        <v>#N/A</v>
      </c>
      <c r="E7456" s="15" t="e">
        <f t="shared" si="1558"/>
        <v>#N/A</v>
      </c>
      <c r="F7456" s="4" t="e">
        <f t="shared" si="1559"/>
        <v>#N/A</v>
      </c>
      <c r="G7456" s="6" t="str">
        <f>IF(C7456,VLOOKUP(A7456,RawData!A:C,3,FALSE),"")</f>
        <v/>
      </c>
      <c r="H7456" s="9" t="str">
        <f>IF(C7456,VLOOKUP(A7456,RawData!A:D,4,FALSE),"")</f>
        <v/>
      </c>
      <c r="I7456" s="5" t="b">
        <f t="shared" si="1560"/>
        <v>0</v>
      </c>
      <c r="J7456" s="4" t="e">
        <f t="shared" ca="1" si="1561"/>
        <v>#N/A</v>
      </c>
      <c r="K7456" s="4" t="e">
        <f t="shared" si="1562"/>
        <v>#N/A</v>
      </c>
      <c r="L7456" s="4" t="e">
        <f t="shared" si="1563"/>
        <v>#N/A</v>
      </c>
      <c r="M7456" s="4" t="e">
        <f t="shared" ca="1" si="1564"/>
        <v>#N/A</v>
      </c>
      <c r="N7456" s="4" t="e">
        <f t="shared" ca="1" si="1566"/>
        <v>#VALUE!</v>
      </c>
      <c r="O7456" s="4" t="e">
        <f t="shared" ca="1" si="1565"/>
        <v>#VALUE!</v>
      </c>
    </row>
    <row r="7457" spans="1:15" x14ac:dyDescent="0.2">
      <c r="A7457" s="4">
        <f t="shared" si="1555"/>
        <v>7450</v>
      </c>
      <c r="B7457" s="4" t="b">
        <f t="shared" si="1556"/>
        <v>0</v>
      </c>
      <c r="C7457" s="5" t="b">
        <f t="shared" si="1554"/>
        <v>0</v>
      </c>
      <c r="D7457" s="4" t="e">
        <f t="shared" si="1557"/>
        <v>#N/A</v>
      </c>
      <c r="E7457" s="15" t="e">
        <f t="shared" si="1558"/>
        <v>#N/A</v>
      </c>
      <c r="F7457" s="4" t="e">
        <f t="shared" si="1559"/>
        <v>#N/A</v>
      </c>
      <c r="G7457" s="6" t="str">
        <f>IF(C7457,VLOOKUP(A7457,RawData!A:C,3,FALSE),"")</f>
        <v/>
      </c>
      <c r="H7457" s="9" t="str">
        <f>IF(C7457,VLOOKUP(A7457,RawData!A:D,4,FALSE),"")</f>
        <v/>
      </c>
      <c r="I7457" s="5" t="b">
        <f t="shared" si="1560"/>
        <v>0</v>
      </c>
      <c r="J7457" s="4" t="e">
        <f t="shared" ca="1" si="1561"/>
        <v>#N/A</v>
      </c>
      <c r="K7457" s="4" t="e">
        <f t="shared" si="1562"/>
        <v>#N/A</v>
      </c>
      <c r="L7457" s="4" t="e">
        <f t="shared" si="1563"/>
        <v>#N/A</v>
      </c>
      <c r="M7457" s="4" t="e">
        <f t="shared" ca="1" si="1564"/>
        <v>#N/A</v>
      </c>
      <c r="N7457" s="4" t="e">
        <f t="shared" ca="1" si="1566"/>
        <v>#VALUE!</v>
      </c>
      <c r="O7457" s="4" t="e">
        <f t="shared" ca="1" si="1565"/>
        <v>#VALUE!</v>
      </c>
    </row>
    <row r="7458" spans="1:15" x14ac:dyDescent="0.2">
      <c r="A7458" s="4">
        <f t="shared" si="1555"/>
        <v>7451</v>
      </c>
      <c r="B7458" s="4" t="b">
        <f t="shared" si="1556"/>
        <v>0</v>
      </c>
      <c r="C7458" s="5" t="b">
        <f t="shared" si="1554"/>
        <v>0</v>
      </c>
      <c r="D7458" s="4" t="e">
        <f t="shared" si="1557"/>
        <v>#N/A</v>
      </c>
      <c r="E7458" s="15" t="e">
        <f t="shared" si="1558"/>
        <v>#N/A</v>
      </c>
      <c r="F7458" s="4" t="e">
        <f t="shared" si="1559"/>
        <v>#N/A</v>
      </c>
      <c r="G7458" s="6" t="str">
        <f>IF(C7458,VLOOKUP(A7458,RawData!A:C,3,FALSE),"")</f>
        <v/>
      </c>
      <c r="H7458" s="9" t="str">
        <f>IF(C7458,VLOOKUP(A7458,RawData!A:D,4,FALSE),"")</f>
        <v/>
      </c>
      <c r="I7458" s="5" t="b">
        <f t="shared" si="1560"/>
        <v>0</v>
      </c>
      <c r="J7458" s="4" t="e">
        <f t="shared" ca="1" si="1561"/>
        <v>#N/A</v>
      </c>
      <c r="K7458" s="4" t="e">
        <f t="shared" si="1562"/>
        <v>#N/A</v>
      </c>
      <c r="L7458" s="4" t="e">
        <f t="shared" si="1563"/>
        <v>#N/A</v>
      </c>
      <c r="M7458" s="4" t="e">
        <f t="shared" ca="1" si="1564"/>
        <v>#N/A</v>
      </c>
      <c r="N7458" s="4" t="e">
        <f t="shared" ca="1" si="1566"/>
        <v>#VALUE!</v>
      </c>
      <c r="O7458" s="4" t="e">
        <f t="shared" ca="1" si="1565"/>
        <v>#VALUE!</v>
      </c>
    </row>
    <row r="7459" spans="1:15" x14ac:dyDescent="0.2">
      <c r="A7459" s="4">
        <f t="shared" si="1555"/>
        <v>7452</v>
      </c>
      <c r="B7459" s="4" t="b">
        <f t="shared" si="1556"/>
        <v>0</v>
      </c>
      <c r="C7459" s="5" t="b">
        <f t="shared" si="1554"/>
        <v>0</v>
      </c>
      <c r="D7459" s="4" t="e">
        <f t="shared" si="1557"/>
        <v>#N/A</v>
      </c>
      <c r="E7459" s="15" t="e">
        <f t="shared" si="1558"/>
        <v>#N/A</v>
      </c>
      <c r="F7459" s="4" t="e">
        <f t="shared" si="1559"/>
        <v>#N/A</v>
      </c>
      <c r="G7459" s="6" t="str">
        <f>IF(C7459,VLOOKUP(A7459,RawData!A:C,3,FALSE),"")</f>
        <v/>
      </c>
      <c r="H7459" s="9" t="str">
        <f>IF(C7459,VLOOKUP(A7459,RawData!A:D,4,FALSE),"")</f>
        <v/>
      </c>
      <c r="I7459" s="5" t="b">
        <f t="shared" si="1560"/>
        <v>0</v>
      </c>
      <c r="J7459" s="4" t="e">
        <f t="shared" ca="1" si="1561"/>
        <v>#N/A</v>
      </c>
      <c r="K7459" s="4" t="e">
        <f t="shared" si="1562"/>
        <v>#N/A</v>
      </c>
      <c r="L7459" s="4" t="e">
        <f t="shared" si="1563"/>
        <v>#N/A</v>
      </c>
      <c r="M7459" s="4" t="e">
        <f t="shared" ca="1" si="1564"/>
        <v>#N/A</v>
      </c>
      <c r="N7459" s="4" t="e">
        <f t="shared" ca="1" si="1566"/>
        <v>#VALUE!</v>
      </c>
      <c r="O7459" s="4" t="e">
        <f t="shared" ca="1" si="1565"/>
        <v>#VALUE!</v>
      </c>
    </row>
    <row r="7460" spans="1:15" x14ac:dyDescent="0.2">
      <c r="A7460" s="4">
        <f t="shared" si="1555"/>
        <v>7453</v>
      </c>
      <c r="B7460" s="4" t="b">
        <f t="shared" si="1556"/>
        <v>0</v>
      </c>
      <c r="C7460" s="5" t="b">
        <f t="shared" si="1554"/>
        <v>0</v>
      </c>
      <c r="D7460" s="4" t="e">
        <f t="shared" si="1557"/>
        <v>#N/A</v>
      </c>
      <c r="E7460" s="15" t="e">
        <f t="shared" si="1558"/>
        <v>#N/A</v>
      </c>
      <c r="F7460" s="4" t="e">
        <f t="shared" si="1559"/>
        <v>#N/A</v>
      </c>
      <c r="G7460" s="6" t="str">
        <f>IF(C7460,VLOOKUP(A7460,RawData!A:C,3,FALSE),"")</f>
        <v/>
      </c>
      <c r="H7460" s="9" t="str">
        <f>IF(C7460,VLOOKUP(A7460,RawData!A:D,4,FALSE),"")</f>
        <v/>
      </c>
      <c r="I7460" s="5" t="b">
        <f t="shared" si="1560"/>
        <v>0</v>
      </c>
      <c r="J7460" s="4" t="e">
        <f t="shared" ca="1" si="1561"/>
        <v>#N/A</v>
      </c>
      <c r="K7460" s="4" t="e">
        <f t="shared" si="1562"/>
        <v>#N/A</v>
      </c>
      <c r="L7460" s="4" t="e">
        <f t="shared" si="1563"/>
        <v>#N/A</v>
      </c>
      <c r="M7460" s="4" t="e">
        <f t="shared" ca="1" si="1564"/>
        <v>#N/A</v>
      </c>
      <c r="N7460" s="4" t="e">
        <f t="shared" ca="1" si="1566"/>
        <v>#VALUE!</v>
      </c>
      <c r="O7460" s="4" t="e">
        <f t="shared" ca="1" si="1565"/>
        <v>#VALUE!</v>
      </c>
    </row>
    <row r="7461" spans="1:15" x14ac:dyDescent="0.2">
      <c r="A7461" s="4">
        <f t="shared" si="1555"/>
        <v>7454</v>
      </c>
      <c r="B7461" s="4" t="b">
        <f t="shared" si="1556"/>
        <v>0</v>
      </c>
      <c r="C7461" s="5" t="b">
        <f t="shared" si="1554"/>
        <v>0</v>
      </c>
      <c r="D7461" s="4" t="e">
        <f t="shared" si="1557"/>
        <v>#N/A</v>
      </c>
      <c r="E7461" s="15" t="e">
        <f t="shared" si="1558"/>
        <v>#N/A</v>
      </c>
      <c r="F7461" s="4" t="e">
        <f t="shared" si="1559"/>
        <v>#N/A</v>
      </c>
      <c r="G7461" s="6" t="str">
        <f>IF(C7461,VLOOKUP(A7461,RawData!A:C,3,FALSE),"")</f>
        <v/>
      </c>
      <c r="H7461" s="9" t="str">
        <f>IF(C7461,VLOOKUP(A7461,RawData!A:D,4,FALSE),"")</f>
        <v/>
      </c>
      <c r="I7461" s="5" t="b">
        <f t="shared" si="1560"/>
        <v>0</v>
      </c>
      <c r="J7461" s="4" t="e">
        <f t="shared" ca="1" si="1561"/>
        <v>#N/A</v>
      </c>
      <c r="K7461" s="4" t="e">
        <f t="shared" si="1562"/>
        <v>#N/A</v>
      </c>
      <c r="L7461" s="4" t="e">
        <f t="shared" si="1563"/>
        <v>#N/A</v>
      </c>
      <c r="M7461" s="4" t="e">
        <f t="shared" ca="1" si="1564"/>
        <v>#N/A</v>
      </c>
      <c r="N7461" s="4" t="e">
        <f t="shared" ca="1" si="1566"/>
        <v>#VALUE!</v>
      </c>
      <c r="O7461" s="4" t="e">
        <f t="shared" ca="1" si="1565"/>
        <v>#VALUE!</v>
      </c>
    </row>
    <row r="7462" spans="1:15" x14ac:dyDescent="0.2">
      <c r="A7462" s="4">
        <f t="shared" si="1555"/>
        <v>7455</v>
      </c>
      <c r="B7462" s="4" t="b">
        <f t="shared" si="1556"/>
        <v>0</v>
      </c>
      <c r="C7462" s="5" t="b">
        <f t="shared" si="1554"/>
        <v>0</v>
      </c>
      <c r="D7462" s="4" t="e">
        <f t="shared" si="1557"/>
        <v>#N/A</v>
      </c>
      <c r="E7462" s="15" t="e">
        <f t="shared" si="1558"/>
        <v>#N/A</v>
      </c>
      <c r="F7462" s="4" t="e">
        <f t="shared" si="1559"/>
        <v>#N/A</v>
      </c>
      <c r="G7462" s="6" t="str">
        <f>IF(C7462,VLOOKUP(A7462,RawData!A:C,3,FALSE),"")</f>
        <v/>
      </c>
      <c r="H7462" s="9" t="str">
        <f>IF(C7462,VLOOKUP(A7462,RawData!A:D,4,FALSE),"")</f>
        <v/>
      </c>
      <c r="I7462" s="5" t="b">
        <f t="shared" si="1560"/>
        <v>0</v>
      </c>
      <c r="J7462" s="4" t="e">
        <f t="shared" ca="1" si="1561"/>
        <v>#N/A</v>
      </c>
      <c r="K7462" s="4" t="e">
        <f t="shared" si="1562"/>
        <v>#N/A</v>
      </c>
      <c r="L7462" s="4" t="e">
        <f t="shared" si="1563"/>
        <v>#N/A</v>
      </c>
      <c r="M7462" s="4" t="e">
        <f t="shared" ca="1" si="1564"/>
        <v>#N/A</v>
      </c>
      <c r="N7462" s="4" t="e">
        <f t="shared" ca="1" si="1566"/>
        <v>#VALUE!</v>
      </c>
      <c r="O7462" s="4" t="e">
        <f t="shared" ca="1" si="1565"/>
        <v>#VALUE!</v>
      </c>
    </row>
    <row r="7463" spans="1:15" x14ac:dyDescent="0.2">
      <c r="A7463" s="4">
        <f t="shared" si="1555"/>
        <v>7456</v>
      </c>
      <c r="B7463" s="4" t="b">
        <f t="shared" si="1556"/>
        <v>0</v>
      </c>
      <c r="C7463" s="5" t="b">
        <f t="shared" si="1554"/>
        <v>0</v>
      </c>
      <c r="D7463" s="4" t="e">
        <f t="shared" si="1557"/>
        <v>#N/A</v>
      </c>
      <c r="E7463" s="15" t="e">
        <f t="shared" si="1558"/>
        <v>#N/A</v>
      </c>
      <c r="F7463" s="4" t="e">
        <f t="shared" si="1559"/>
        <v>#N/A</v>
      </c>
      <c r="G7463" s="6" t="str">
        <f>IF(C7463,VLOOKUP(A7463,RawData!A:C,3,FALSE),"")</f>
        <v/>
      </c>
      <c r="H7463" s="9" t="str">
        <f>IF(C7463,VLOOKUP(A7463,RawData!A:D,4,FALSE),"")</f>
        <v/>
      </c>
      <c r="I7463" s="5" t="b">
        <f t="shared" si="1560"/>
        <v>0</v>
      </c>
      <c r="J7463" s="4" t="e">
        <f t="shared" ca="1" si="1561"/>
        <v>#N/A</v>
      </c>
      <c r="K7463" s="4" t="e">
        <f t="shared" si="1562"/>
        <v>#N/A</v>
      </c>
      <c r="L7463" s="4" t="e">
        <f t="shared" si="1563"/>
        <v>#N/A</v>
      </c>
      <c r="M7463" s="4" t="e">
        <f t="shared" ca="1" si="1564"/>
        <v>#N/A</v>
      </c>
      <c r="N7463" s="4" t="e">
        <f t="shared" ca="1" si="1566"/>
        <v>#VALUE!</v>
      </c>
      <c r="O7463" s="4" t="e">
        <f t="shared" ca="1" si="1565"/>
        <v>#VALUE!</v>
      </c>
    </row>
    <row r="7464" spans="1:15" x14ac:dyDescent="0.2">
      <c r="A7464" s="4">
        <f t="shared" si="1555"/>
        <v>7457</v>
      </c>
      <c r="B7464" s="4" t="b">
        <f t="shared" si="1556"/>
        <v>0</v>
      </c>
      <c r="C7464" s="5" t="b">
        <f t="shared" si="1554"/>
        <v>0</v>
      </c>
      <c r="D7464" s="4" t="e">
        <f t="shared" si="1557"/>
        <v>#N/A</v>
      </c>
      <c r="E7464" s="15" t="e">
        <f t="shared" si="1558"/>
        <v>#N/A</v>
      </c>
      <c r="F7464" s="4" t="e">
        <f t="shared" si="1559"/>
        <v>#N/A</v>
      </c>
      <c r="G7464" s="6" t="str">
        <f>IF(C7464,VLOOKUP(A7464,RawData!A:C,3,FALSE),"")</f>
        <v/>
      </c>
      <c r="H7464" s="9" t="str">
        <f>IF(C7464,VLOOKUP(A7464,RawData!A:D,4,FALSE),"")</f>
        <v/>
      </c>
      <c r="I7464" s="5" t="b">
        <f t="shared" si="1560"/>
        <v>0</v>
      </c>
      <c r="J7464" s="4" t="e">
        <f t="shared" ca="1" si="1561"/>
        <v>#N/A</v>
      </c>
      <c r="K7464" s="4" t="e">
        <f t="shared" si="1562"/>
        <v>#N/A</v>
      </c>
      <c r="L7464" s="4" t="e">
        <f t="shared" si="1563"/>
        <v>#N/A</v>
      </c>
      <c r="M7464" s="4" t="e">
        <f t="shared" ca="1" si="1564"/>
        <v>#N/A</v>
      </c>
      <c r="N7464" s="4" t="e">
        <f t="shared" ca="1" si="1566"/>
        <v>#VALUE!</v>
      </c>
      <c r="O7464" s="4" t="e">
        <f t="shared" ca="1" si="1565"/>
        <v>#VALUE!</v>
      </c>
    </row>
    <row r="7465" spans="1:15" x14ac:dyDescent="0.2">
      <c r="A7465" s="4">
        <f t="shared" si="1555"/>
        <v>7458</v>
      </c>
      <c r="B7465" s="4" t="b">
        <f t="shared" si="1556"/>
        <v>0</v>
      </c>
      <c r="C7465" s="5" t="b">
        <f t="shared" si="1554"/>
        <v>0</v>
      </c>
      <c r="D7465" s="4" t="e">
        <f t="shared" si="1557"/>
        <v>#N/A</v>
      </c>
      <c r="E7465" s="15" t="e">
        <f t="shared" si="1558"/>
        <v>#N/A</v>
      </c>
      <c r="F7465" s="4" t="e">
        <f t="shared" si="1559"/>
        <v>#N/A</v>
      </c>
      <c r="G7465" s="6" t="str">
        <f>IF(C7465,VLOOKUP(A7465,RawData!A:C,3,FALSE),"")</f>
        <v/>
      </c>
      <c r="H7465" s="9" t="str">
        <f>IF(C7465,VLOOKUP(A7465,RawData!A:D,4,FALSE),"")</f>
        <v/>
      </c>
      <c r="I7465" s="5" t="b">
        <f t="shared" si="1560"/>
        <v>0</v>
      </c>
      <c r="J7465" s="4" t="e">
        <f t="shared" ca="1" si="1561"/>
        <v>#N/A</v>
      </c>
      <c r="K7465" s="4" t="e">
        <f t="shared" si="1562"/>
        <v>#N/A</v>
      </c>
      <c r="L7465" s="4" t="e">
        <f t="shared" si="1563"/>
        <v>#N/A</v>
      </c>
      <c r="M7465" s="4" t="e">
        <f t="shared" ca="1" si="1564"/>
        <v>#N/A</v>
      </c>
      <c r="N7465" s="4" t="e">
        <f t="shared" ca="1" si="1566"/>
        <v>#VALUE!</v>
      </c>
      <c r="O7465" s="4" t="e">
        <f t="shared" ca="1" si="1565"/>
        <v>#VALUE!</v>
      </c>
    </row>
    <row r="7466" spans="1:15" x14ac:dyDescent="0.2">
      <c r="A7466" s="4">
        <f t="shared" si="1555"/>
        <v>7459</v>
      </c>
      <c r="B7466" s="4" t="b">
        <f t="shared" si="1556"/>
        <v>0</v>
      </c>
      <c r="C7466" s="5" t="b">
        <f t="shared" si="1554"/>
        <v>0</v>
      </c>
      <c r="D7466" s="4" t="e">
        <f t="shared" si="1557"/>
        <v>#N/A</v>
      </c>
      <c r="E7466" s="15" t="e">
        <f t="shared" si="1558"/>
        <v>#N/A</v>
      </c>
      <c r="F7466" s="4" t="e">
        <f t="shared" si="1559"/>
        <v>#N/A</v>
      </c>
      <c r="G7466" s="6" t="str">
        <f>IF(C7466,VLOOKUP(A7466,RawData!A:C,3,FALSE),"")</f>
        <v/>
      </c>
      <c r="H7466" s="9" t="str">
        <f>IF(C7466,VLOOKUP(A7466,RawData!A:D,4,FALSE),"")</f>
        <v/>
      </c>
      <c r="I7466" s="5" t="b">
        <f t="shared" si="1560"/>
        <v>0</v>
      </c>
      <c r="J7466" s="4" t="e">
        <f t="shared" ca="1" si="1561"/>
        <v>#N/A</v>
      </c>
      <c r="K7466" s="4" t="e">
        <f t="shared" si="1562"/>
        <v>#N/A</v>
      </c>
      <c r="L7466" s="4" t="e">
        <f t="shared" si="1563"/>
        <v>#N/A</v>
      </c>
      <c r="M7466" s="4" t="e">
        <f t="shared" ca="1" si="1564"/>
        <v>#N/A</v>
      </c>
      <c r="N7466" s="4" t="e">
        <f t="shared" ca="1" si="1566"/>
        <v>#VALUE!</v>
      </c>
      <c r="O7466" s="4" t="e">
        <f t="shared" ca="1" si="1565"/>
        <v>#VALUE!</v>
      </c>
    </row>
    <row r="7467" spans="1:15" x14ac:dyDescent="0.2">
      <c r="A7467" s="4">
        <f t="shared" si="1555"/>
        <v>7460</v>
      </c>
      <c r="B7467" s="4" t="b">
        <f t="shared" si="1556"/>
        <v>0</v>
      </c>
      <c r="C7467" s="5" t="b">
        <f t="shared" si="1554"/>
        <v>0</v>
      </c>
      <c r="D7467" s="4" t="e">
        <f t="shared" si="1557"/>
        <v>#N/A</v>
      </c>
      <c r="E7467" s="15" t="e">
        <f t="shared" si="1558"/>
        <v>#N/A</v>
      </c>
      <c r="F7467" s="4" t="e">
        <f t="shared" si="1559"/>
        <v>#N/A</v>
      </c>
      <c r="G7467" s="6" t="str">
        <f>IF(C7467,VLOOKUP(A7467,RawData!A:C,3,FALSE),"")</f>
        <v/>
      </c>
      <c r="H7467" s="9" t="str">
        <f>IF(C7467,VLOOKUP(A7467,RawData!A:D,4,FALSE),"")</f>
        <v/>
      </c>
      <c r="I7467" s="5" t="b">
        <f t="shared" si="1560"/>
        <v>0</v>
      </c>
      <c r="J7467" s="4" t="e">
        <f t="shared" ca="1" si="1561"/>
        <v>#N/A</v>
      </c>
      <c r="K7467" s="4" t="e">
        <f t="shared" si="1562"/>
        <v>#N/A</v>
      </c>
      <c r="L7467" s="4" t="e">
        <f t="shared" si="1563"/>
        <v>#N/A</v>
      </c>
      <c r="M7467" s="4" t="e">
        <f t="shared" ca="1" si="1564"/>
        <v>#N/A</v>
      </c>
      <c r="N7467" s="4" t="e">
        <f t="shared" ca="1" si="1566"/>
        <v>#VALUE!</v>
      </c>
      <c r="O7467" s="4" t="e">
        <f t="shared" ca="1" si="1565"/>
        <v>#VALUE!</v>
      </c>
    </row>
    <row r="7468" spans="1:15" x14ac:dyDescent="0.2">
      <c r="A7468" s="4">
        <f t="shared" si="1555"/>
        <v>7461</v>
      </c>
      <c r="B7468" s="4" t="b">
        <f t="shared" si="1556"/>
        <v>0</v>
      </c>
      <c r="C7468" s="5" t="b">
        <f t="shared" si="1554"/>
        <v>0</v>
      </c>
      <c r="D7468" s="4" t="e">
        <f t="shared" si="1557"/>
        <v>#N/A</v>
      </c>
      <c r="E7468" s="15" t="e">
        <f t="shared" si="1558"/>
        <v>#N/A</v>
      </c>
      <c r="F7468" s="4" t="e">
        <f t="shared" si="1559"/>
        <v>#N/A</v>
      </c>
      <c r="G7468" s="6" t="str">
        <f>IF(C7468,VLOOKUP(A7468,RawData!A:C,3,FALSE),"")</f>
        <v/>
      </c>
      <c r="H7468" s="9" t="str">
        <f>IF(C7468,VLOOKUP(A7468,RawData!A:D,4,FALSE),"")</f>
        <v/>
      </c>
      <c r="I7468" s="5" t="b">
        <f t="shared" si="1560"/>
        <v>0</v>
      </c>
      <c r="J7468" s="4" t="e">
        <f t="shared" ca="1" si="1561"/>
        <v>#N/A</v>
      </c>
      <c r="K7468" s="4" t="e">
        <f t="shared" si="1562"/>
        <v>#N/A</v>
      </c>
      <c r="L7468" s="4" t="e">
        <f t="shared" si="1563"/>
        <v>#N/A</v>
      </c>
      <c r="M7468" s="4" t="e">
        <f t="shared" ca="1" si="1564"/>
        <v>#N/A</v>
      </c>
      <c r="N7468" s="4" t="e">
        <f t="shared" ca="1" si="1566"/>
        <v>#VALUE!</v>
      </c>
      <c r="O7468" s="4" t="e">
        <f t="shared" ca="1" si="1565"/>
        <v>#VALUE!</v>
      </c>
    </row>
    <row r="7469" spans="1:15" x14ac:dyDescent="0.2">
      <c r="A7469" s="4">
        <f t="shared" si="1555"/>
        <v>7462</v>
      </c>
      <c r="B7469" s="4" t="b">
        <f t="shared" si="1556"/>
        <v>0</v>
      </c>
      <c r="C7469" s="5" t="b">
        <f t="shared" si="1554"/>
        <v>0</v>
      </c>
      <c r="D7469" s="4" t="e">
        <f t="shared" si="1557"/>
        <v>#N/A</v>
      </c>
      <c r="E7469" s="15" t="e">
        <f t="shared" si="1558"/>
        <v>#N/A</v>
      </c>
      <c r="F7469" s="4" t="e">
        <f t="shared" si="1559"/>
        <v>#N/A</v>
      </c>
      <c r="G7469" s="6" t="str">
        <f>IF(C7469,VLOOKUP(A7469,RawData!A:C,3,FALSE),"")</f>
        <v/>
      </c>
      <c r="H7469" s="9" t="str">
        <f>IF(C7469,VLOOKUP(A7469,RawData!A:D,4,FALSE),"")</f>
        <v/>
      </c>
      <c r="I7469" s="5" t="b">
        <f t="shared" si="1560"/>
        <v>0</v>
      </c>
      <c r="J7469" s="4" t="e">
        <f t="shared" ca="1" si="1561"/>
        <v>#N/A</v>
      </c>
      <c r="K7469" s="4" t="e">
        <f t="shared" si="1562"/>
        <v>#N/A</v>
      </c>
      <c r="L7469" s="4" t="e">
        <f t="shared" si="1563"/>
        <v>#N/A</v>
      </c>
      <c r="M7469" s="4" t="e">
        <f t="shared" ca="1" si="1564"/>
        <v>#N/A</v>
      </c>
      <c r="N7469" s="4" t="e">
        <f t="shared" ca="1" si="1566"/>
        <v>#VALUE!</v>
      </c>
      <c r="O7469" s="4" t="e">
        <f t="shared" ca="1" si="1565"/>
        <v>#VALUE!</v>
      </c>
    </row>
    <row r="7470" spans="1:15" x14ac:dyDescent="0.2">
      <c r="A7470" s="4">
        <f t="shared" si="1555"/>
        <v>7463</v>
      </c>
      <c r="B7470" s="4" t="b">
        <f t="shared" si="1556"/>
        <v>0</v>
      </c>
      <c r="C7470" s="5" t="b">
        <f t="shared" si="1554"/>
        <v>0</v>
      </c>
      <c r="D7470" s="4" t="e">
        <f t="shared" si="1557"/>
        <v>#N/A</v>
      </c>
      <c r="E7470" s="15" t="e">
        <f t="shared" si="1558"/>
        <v>#N/A</v>
      </c>
      <c r="F7470" s="4" t="e">
        <f t="shared" si="1559"/>
        <v>#N/A</v>
      </c>
      <c r="G7470" s="6" t="str">
        <f>IF(C7470,VLOOKUP(A7470,RawData!A:C,3,FALSE),"")</f>
        <v/>
      </c>
      <c r="H7470" s="9" t="str">
        <f>IF(C7470,VLOOKUP(A7470,RawData!A:D,4,FALSE),"")</f>
        <v/>
      </c>
      <c r="I7470" s="5" t="b">
        <f t="shared" si="1560"/>
        <v>0</v>
      </c>
      <c r="J7470" s="4" t="e">
        <f t="shared" ca="1" si="1561"/>
        <v>#N/A</v>
      </c>
      <c r="K7470" s="4" t="e">
        <f t="shared" si="1562"/>
        <v>#N/A</v>
      </c>
      <c r="L7470" s="4" t="e">
        <f t="shared" si="1563"/>
        <v>#N/A</v>
      </c>
      <c r="M7470" s="4" t="e">
        <f t="shared" ca="1" si="1564"/>
        <v>#N/A</v>
      </c>
      <c r="N7470" s="4" t="e">
        <f t="shared" ca="1" si="1566"/>
        <v>#VALUE!</v>
      </c>
      <c r="O7470" s="4" t="e">
        <f t="shared" ca="1" si="1565"/>
        <v>#VALUE!</v>
      </c>
    </row>
    <row r="7471" spans="1:15" x14ac:dyDescent="0.2">
      <c r="A7471" s="4">
        <f t="shared" si="1555"/>
        <v>7464</v>
      </c>
      <c r="B7471" s="4" t="b">
        <f t="shared" si="1556"/>
        <v>0</v>
      </c>
      <c r="C7471" s="5" t="b">
        <f t="shared" si="1554"/>
        <v>0</v>
      </c>
      <c r="D7471" s="4" t="e">
        <f t="shared" si="1557"/>
        <v>#N/A</v>
      </c>
      <c r="E7471" s="15" t="e">
        <f t="shared" si="1558"/>
        <v>#N/A</v>
      </c>
      <c r="F7471" s="4" t="e">
        <f t="shared" si="1559"/>
        <v>#N/A</v>
      </c>
      <c r="G7471" s="6" t="str">
        <f>IF(C7471,VLOOKUP(A7471,RawData!A:C,3,FALSE),"")</f>
        <v/>
      </c>
      <c r="H7471" s="9" t="str">
        <f>IF(C7471,VLOOKUP(A7471,RawData!A:D,4,FALSE),"")</f>
        <v/>
      </c>
      <c r="I7471" s="5" t="b">
        <f t="shared" si="1560"/>
        <v>0</v>
      </c>
      <c r="J7471" s="4" t="e">
        <f t="shared" ca="1" si="1561"/>
        <v>#N/A</v>
      </c>
      <c r="K7471" s="4" t="e">
        <f t="shared" si="1562"/>
        <v>#N/A</v>
      </c>
      <c r="L7471" s="4" t="e">
        <f t="shared" si="1563"/>
        <v>#N/A</v>
      </c>
      <c r="M7471" s="4" t="e">
        <f t="shared" ca="1" si="1564"/>
        <v>#N/A</v>
      </c>
      <c r="N7471" s="4" t="e">
        <f t="shared" ca="1" si="1566"/>
        <v>#VALUE!</v>
      </c>
      <c r="O7471" s="4" t="e">
        <f t="shared" ca="1" si="1565"/>
        <v>#VALUE!</v>
      </c>
    </row>
    <row r="7472" spans="1:15" x14ac:dyDescent="0.2">
      <c r="A7472" s="4">
        <f t="shared" si="1555"/>
        <v>7465</v>
      </c>
      <c r="B7472" s="4" t="b">
        <f t="shared" si="1556"/>
        <v>0</v>
      </c>
      <c r="C7472" s="5" t="b">
        <f t="shared" si="1554"/>
        <v>0</v>
      </c>
      <c r="D7472" s="4" t="e">
        <f t="shared" si="1557"/>
        <v>#N/A</v>
      </c>
      <c r="E7472" s="15" t="e">
        <f t="shared" si="1558"/>
        <v>#N/A</v>
      </c>
      <c r="F7472" s="4" t="e">
        <f t="shared" si="1559"/>
        <v>#N/A</v>
      </c>
      <c r="G7472" s="6" t="str">
        <f>IF(C7472,VLOOKUP(A7472,RawData!A:C,3,FALSE),"")</f>
        <v/>
      </c>
      <c r="H7472" s="9" t="str">
        <f>IF(C7472,VLOOKUP(A7472,RawData!A:D,4,FALSE),"")</f>
        <v/>
      </c>
      <c r="I7472" s="5" t="b">
        <f t="shared" si="1560"/>
        <v>0</v>
      </c>
      <c r="J7472" s="4" t="e">
        <f t="shared" ca="1" si="1561"/>
        <v>#N/A</v>
      </c>
      <c r="K7472" s="4" t="e">
        <f t="shared" si="1562"/>
        <v>#N/A</v>
      </c>
      <c r="L7472" s="4" t="e">
        <f t="shared" si="1563"/>
        <v>#N/A</v>
      </c>
      <c r="M7472" s="4" t="e">
        <f t="shared" ca="1" si="1564"/>
        <v>#N/A</v>
      </c>
      <c r="N7472" s="4" t="e">
        <f t="shared" ca="1" si="1566"/>
        <v>#VALUE!</v>
      </c>
      <c r="O7472" s="4" t="e">
        <f t="shared" ca="1" si="1565"/>
        <v>#VALUE!</v>
      </c>
    </row>
    <row r="7473" spans="1:15" x14ac:dyDescent="0.2">
      <c r="A7473" s="4">
        <f t="shared" si="1555"/>
        <v>7466</v>
      </c>
      <c r="B7473" s="4" t="b">
        <f t="shared" si="1556"/>
        <v>0</v>
      </c>
      <c r="C7473" s="5" t="b">
        <f t="shared" si="1554"/>
        <v>0</v>
      </c>
      <c r="D7473" s="4" t="e">
        <f t="shared" si="1557"/>
        <v>#N/A</v>
      </c>
      <c r="E7473" s="15" t="e">
        <f t="shared" si="1558"/>
        <v>#N/A</v>
      </c>
      <c r="F7473" s="4" t="e">
        <f t="shared" si="1559"/>
        <v>#N/A</v>
      </c>
      <c r="G7473" s="6" t="str">
        <f>IF(C7473,VLOOKUP(A7473,RawData!A:C,3,FALSE),"")</f>
        <v/>
      </c>
      <c r="H7473" s="9" t="str">
        <f>IF(C7473,VLOOKUP(A7473,RawData!A:D,4,FALSE),"")</f>
        <v/>
      </c>
      <c r="I7473" s="5" t="b">
        <f t="shared" si="1560"/>
        <v>0</v>
      </c>
      <c r="J7473" s="4" t="e">
        <f t="shared" ca="1" si="1561"/>
        <v>#N/A</v>
      </c>
      <c r="K7473" s="4" t="e">
        <f t="shared" si="1562"/>
        <v>#N/A</v>
      </c>
      <c r="L7473" s="4" t="e">
        <f t="shared" si="1563"/>
        <v>#N/A</v>
      </c>
      <c r="M7473" s="4" t="e">
        <f t="shared" ca="1" si="1564"/>
        <v>#N/A</v>
      </c>
      <c r="N7473" s="4" t="e">
        <f t="shared" ca="1" si="1566"/>
        <v>#VALUE!</v>
      </c>
      <c r="O7473" s="4" t="e">
        <f t="shared" ca="1" si="1565"/>
        <v>#VALUE!</v>
      </c>
    </row>
    <row r="7474" spans="1:15" x14ac:dyDescent="0.2">
      <c r="A7474" s="4">
        <f t="shared" si="1555"/>
        <v>7467</v>
      </c>
      <c r="B7474" s="4" t="b">
        <f t="shared" si="1556"/>
        <v>0</v>
      </c>
      <c r="C7474" s="5" t="b">
        <f t="shared" si="1554"/>
        <v>0</v>
      </c>
      <c r="D7474" s="4" t="e">
        <f t="shared" si="1557"/>
        <v>#N/A</v>
      </c>
      <c r="E7474" s="15" t="e">
        <f t="shared" si="1558"/>
        <v>#N/A</v>
      </c>
      <c r="F7474" s="4" t="e">
        <f t="shared" si="1559"/>
        <v>#N/A</v>
      </c>
      <c r="G7474" s="6" t="str">
        <f>IF(C7474,VLOOKUP(A7474,RawData!A:C,3,FALSE),"")</f>
        <v/>
      </c>
      <c r="H7474" s="9" t="str">
        <f>IF(C7474,VLOOKUP(A7474,RawData!A:D,4,FALSE),"")</f>
        <v/>
      </c>
      <c r="I7474" s="5" t="b">
        <f t="shared" si="1560"/>
        <v>0</v>
      </c>
      <c r="J7474" s="4" t="e">
        <f t="shared" ca="1" si="1561"/>
        <v>#N/A</v>
      </c>
      <c r="K7474" s="4" t="e">
        <f t="shared" si="1562"/>
        <v>#N/A</v>
      </c>
      <c r="L7474" s="4" t="e">
        <f t="shared" si="1563"/>
        <v>#N/A</v>
      </c>
      <c r="M7474" s="4" t="e">
        <f t="shared" ca="1" si="1564"/>
        <v>#N/A</v>
      </c>
      <c r="N7474" s="4" t="e">
        <f t="shared" ca="1" si="1566"/>
        <v>#VALUE!</v>
      </c>
      <c r="O7474" s="4" t="e">
        <f t="shared" ca="1" si="1565"/>
        <v>#VALUE!</v>
      </c>
    </row>
    <row r="7475" spans="1:15" x14ac:dyDescent="0.2">
      <c r="A7475" s="4">
        <f t="shared" si="1555"/>
        <v>7468</v>
      </c>
      <c r="B7475" s="4" t="b">
        <f t="shared" si="1556"/>
        <v>0</v>
      </c>
      <c r="C7475" s="5" t="b">
        <f t="shared" si="1554"/>
        <v>0</v>
      </c>
      <c r="D7475" s="4" t="e">
        <f t="shared" si="1557"/>
        <v>#N/A</v>
      </c>
      <c r="E7475" s="15" t="e">
        <f t="shared" si="1558"/>
        <v>#N/A</v>
      </c>
      <c r="F7475" s="4" t="e">
        <f t="shared" si="1559"/>
        <v>#N/A</v>
      </c>
      <c r="G7475" s="6" t="str">
        <f>IF(C7475,VLOOKUP(A7475,RawData!A:C,3,FALSE),"")</f>
        <v/>
      </c>
      <c r="H7475" s="9" t="str">
        <f>IF(C7475,VLOOKUP(A7475,RawData!A:D,4,FALSE),"")</f>
        <v/>
      </c>
      <c r="I7475" s="5" t="b">
        <f t="shared" si="1560"/>
        <v>0</v>
      </c>
      <c r="J7475" s="4" t="e">
        <f t="shared" ca="1" si="1561"/>
        <v>#N/A</v>
      </c>
      <c r="K7475" s="4" t="e">
        <f t="shared" si="1562"/>
        <v>#N/A</v>
      </c>
      <c r="L7475" s="4" t="e">
        <f t="shared" si="1563"/>
        <v>#N/A</v>
      </c>
      <c r="M7475" s="4" t="e">
        <f t="shared" ca="1" si="1564"/>
        <v>#N/A</v>
      </c>
      <c r="N7475" s="4" t="e">
        <f t="shared" ca="1" si="1566"/>
        <v>#VALUE!</v>
      </c>
      <c r="O7475" s="4" t="e">
        <f t="shared" ca="1" si="1565"/>
        <v>#VALUE!</v>
      </c>
    </row>
    <row r="7476" spans="1:15" x14ac:dyDescent="0.2">
      <c r="A7476" s="4">
        <f t="shared" si="1555"/>
        <v>7469</v>
      </c>
      <c r="B7476" s="4" t="b">
        <f t="shared" si="1556"/>
        <v>0</v>
      </c>
      <c r="C7476" s="5" t="b">
        <f t="shared" si="1554"/>
        <v>0</v>
      </c>
      <c r="D7476" s="4" t="e">
        <f t="shared" si="1557"/>
        <v>#N/A</v>
      </c>
      <c r="E7476" s="15" t="e">
        <f t="shared" si="1558"/>
        <v>#N/A</v>
      </c>
      <c r="F7476" s="4" t="e">
        <f t="shared" si="1559"/>
        <v>#N/A</v>
      </c>
      <c r="G7476" s="6" t="str">
        <f>IF(C7476,VLOOKUP(A7476,RawData!A:C,3,FALSE),"")</f>
        <v/>
      </c>
      <c r="H7476" s="9" t="str">
        <f>IF(C7476,VLOOKUP(A7476,RawData!A:D,4,FALSE),"")</f>
        <v/>
      </c>
      <c r="I7476" s="5" t="b">
        <f t="shared" si="1560"/>
        <v>0</v>
      </c>
      <c r="J7476" s="4" t="e">
        <f t="shared" ca="1" si="1561"/>
        <v>#N/A</v>
      </c>
      <c r="K7476" s="4" t="e">
        <f t="shared" si="1562"/>
        <v>#N/A</v>
      </c>
      <c r="L7476" s="4" t="e">
        <f t="shared" si="1563"/>
        <v>#N/A</v>
      </c>
      <c r="M7476" s="4" t="e">
        <f t="shared" ca="1" si="1564"/>
        <v>#N/A</v>
      </c>
      <c r="N7476" s="4" t="e">
        <f t="shared" ca="1" si="1566"/>
        <v>#VALUE!</v>
      </c>
      <c r="O7476" s="4" t="e">
        <f t="shared" ca="1" si="1565"/>
        <v>#VALUE!</v>
      </c>
    </row>
    <row r="7477" spans="1:15" x14ac:dyDescent="0.2">
      <c r="A7477" s="4">
        <f t="shared" si="1555"/>
        <v>7470</v>
      </c>
      <c r="B7477" s="4" t="b">
        <f t="shared" si="1556"/>
        <v>0</v>
      </c>
      <c r="C7477" s="5" t="b">
        <f t="shared" si="1554"/>
        <v>0</v>
      </c>
      <c r="D7477" s="4" t="e">
        <f t="shared" si="1557"/>
        <v>#N/A</v>
      </c>
      <c r="E7477" s="15" t="e">
        <f t="shared" si="1558"/>
        <v>#N/A</v>
      </c>
      <c r="F7477" s="4" t="e">
        <f t="shared" si="1559"/>
        <v>#N/A</v>
      </c>
      <c r="G7477" s="6" t="str">
        <f>IF(C7477,VLOOKUP(A7477,RawData!A:C,3,FALSE),"")</f>
        <v/>
      </c>
      <c r="H7477" s="9" t="str">
        <f>IF(C7477,VLOOKUP(A7477,RawData!A:D,4,FALSE),"")</f>
        <v/>
      </c>
      <c r="I7477" s="5" t="b">
        <f t="shared" si="1560"/>
        <v>0</v>
      </c>
      <c r="J7477" s="4" t="e">
        <f t="shared" ca="1" si="1561"/>
        <v>#N/A</v>
      </c>
      <c r="K7477" s="4" t="e">
        <f t="shared" si="1562"/>
        <v>#N/A</v>
      </c>
      <c r="L7477" s="4" t="e">
        <f t="shared" si="1563"/>
        <v>#N/A</v>
      </c>
      <c r="M7477" s="4" t="e">
        <f t="shared" ca="1" si="1564"/>
        <v>#N/A</v>
      </c>
      <c r="N7477" s="4" t="e">
        <f t="shared" ca="1" si="1566"/>
        <v>#VALUE!</v>
      </c>
      <c r="O7477" s="4" t="e">
        <f t="shared" ca="1" si="1565"/>
        <v>#VALUE!</v>
      </c>
    </row>
    <row r="7478" spans="1:15" x14ac:dyDescent="0.2">
      <c r="A7478" s="4">
        <f t="shared" si="1555"/>
        <v>7471</v>
      </c>
      <c r="B7478" s="4" t="b">
        <f t="shared" si="1556"/>
        <v>0</v>
      </c>
      <c r="C7478" s="5" t="b">
        <f t="shared" si="1554"/>
        <v>0</v>
      </c>
      <c r="D7478" s="4" t="e">
        <f t="shared" si="1557"/>
        <v>#N/A</v>
      </c>
      <c r="E7478" s="15" t="e">
        <f t="shared" si="1558"/>
        <v>#N/A</v>
      </c>
      <c r="F7478" s="4" t="e">
        <f t="shared" si="1559"/>
        <v>#N/A</v>
      </c>
      <c r="G7478" s="6" t="str">
        <f>IF(C7478,VLOOKUP(A7478,RawData!A:C,3,FALSE),"")</f>
        <v/>
      </c>
      <c r="H7478" s="9" t="str">
        <f>IF(C7478,VLOOKUP(A7478,RawData!A:D,4,FALSE),"")</f>
        <v/>
      </c>
      <c r="I7478" s="5" t="b">
        <f t="shared" si="1560"/>
        <v>0</v>
      </c>
      <c r="J7478" s="4" t="e">
        <f t="shared" ca="1" si="1561"/>
        <v>#N/A</v>
      </c>
      <c r="K7478" s="4" t="e">
        <f t="shared" si="1562"/>
        <v>#N/A</v>
      </c>
      <c r="L7478" s="4" t="e">
        <f t="shared" si="1563"/>
        <v>#N/A</v>
      </c>
      <c r="M7478" s="4" t="e">
        <f t="shared" ca="1" si="1564"/>
        <v>#N/A</v>
      </c>
      <c r="N7478" s="4" t="e">
        <f t="shared" ca="1" si="1566"/>
        <v>#VALUE!</v>
      </c>
      <c r="O7478" s="4" t="e">
        <f t="shared" ca="1" si="1565"/>
        <v>#VALUE!</v>
      </c>
    </row>
    <row r="7479" spans="1:15" x14ac:dyDescent="0.2">
      <c r="A7479" s="4">
        <f t="shared" si="1555"/>
        <v>7472</v>
      </c>
      <c r="B7479" s="4" t="b">
        <f t="shared" si="1556"/>
        <v>0</v>
      </c>
      <c r="C7479" s="5" t="b">
        <f t="shared" si="1554"/>
        <v>0</v>
      </c>
      <c r="D7479" s="4" t="e">
        <f t="shared" si="1557"/>
        <v>#N/A</v>
      </c>
      <c r="E7479" s="15" t="e">
        <f t="shared" si="1558"/>
        <v>#N/A</v>
      </c>
      <c r="F7479" s="4" t="e">
        <f t="shared" si="1559"/>
        <v>#N/A</v>
      </c>
      <c r="G7479" s="6" t="str">
        <f>IF(C7479,VLOOKUP(A7479,RawData!A:C,3,FALSE),"")</f>
        <v/>
      </c>
      <c r="H7479" s="9" t="str">
        <f>IF(C7479,VLOOKUP(A7479,RawData!A:D,4,FALSE),"")</f>
        <v/>
      </c>
      <c r="I7479" s="5" t="b">
        <f t="shared" si="1560"/>
        <v>0</v>
      </c>
      <c r="J7479" s="4" t="e">
        <f t="shared" ca="1" si="1561"/>
        <v>#N/A</v>
      </c>
      <c r="K7479" s="4" t="e">
        <f t="shared" si="1562"/>
        <v>#N/A</v>
      </c>
      <c r="L7479" s="4" t="e">
        <f t="shared" si="1563"/>
        <v>#N/A</v>
      </c>
      <c r="M7479" s="4" t="e">
        <f t="shared" ca="1" si="1564"/>
        <v>#N/A</v>
      </c>
      <c r="N7479" s="4" t="e">
        <f t="shared" ca="1" si="1566"/>
        <v>#VALUE!</v>
      </c>
      <c r="O7479" s="4" t="e">
        <f t="shared" ca="1" si="1565"/>
        <v>#VALUE!</v>
      </c>
    </row>
    <row r="7480" spans="1:15" x14ac:dyDescent="0.2">
      <c r="A7480" s="4">
        <f t="shared" si="1555"/>
        <v>7473</v>
      </c>
      <c r="B7480" s="4" t="b">
        <f t="shared" si="1556"/>
        <v>0</v>
      </c>
      <c r="C7480" s="5" t="b">
        <f t="shared" si="1554"/>
        <v>0</v>
      </c>
      <c r="D7480" s="4" t="e">
        <f t="shared" si="1557"/>
        <v>#N/A</v>
      </c>
      <c r="E7480" s="15" t="e">
        <f t="shared" si="1558"/>
        <v>#N/A</v>
      </c>
      <c r="F7480" s="4" t="e">
        <f t="shared" si="1559"/>
        <v>#N/A</v>
      </c>
      <c r="G7480" s="6" t="str">
        <f>IF(C7480,VLOOKUP(A7480,RawData!A:C,3,FALSE),"")</f>
        <v/>
      </c>
      <c r="H7480" s="9" t="str">
        <f>IF(C7480,VLOOKUP(A7480,RawData!A:D,4,FALSE),"")</f>
        <v/>
      </c>
      <c r="I7480" s="5" t="b">
        <f t="shared" si="1560"/>
        <v>0</v>
      </c>
      <c r="J7480" s="4" t="e">
        <f t="shared" ca="1" si="1561"/>
        <v>#N/A</v>
      </c>
      <c r="K7480" s="4" t="e">
        <f t="shared" si="1562"/>
        <v>#N/A</v>
      </c>
      <c r="L7480" s="4" t="e">
        <f t="shared" si="1563"/>
        <v>#N/A</v>
      </c>
      <c r="M7480" s="4" t="e">
        <f t="shared" ca="1" si="1564"/>
        <v>#N/A</v>
      </c>
      <c r="N7480" s="4" t="e">
        <f t="shared" ca="1" si="1566"/>
        <v>#VALUE!</v>
      </c>
      <c r="O7480" s="4" t="e">
        <f t="shared" ca="1" si="1565"/>
        <v>#VALUE!</v>
      </c>
    </row>
    <row r="7481" spans="1:15" x14ac:dyDescent="0.2">
      <c r="A7481" s="4">
        <f t="shared" si="1555"/>
        <v>7474</v>
      </c>
      <c r="B7481" s="4" t="b">
        <f t="shared" si="1556"/>
        <v>0</v>
      </c>
      <c r="C7481" s="5" t="b">
        <f t="shared" si="1554"/>
        <v>0</v>
      </c>
      <c r="D7481" s="4" t="e">
        <f t="shared" si="1557"/>
        <v>#N/A</v>
      </c>
      <c r="E7481" s="15" t="e">
        <f t="shared" si="1558"/>
        <v>#N/A</v>
      </c>
      <c r="F7481" s="4" t="e">
        <f t="shared" si="1559"/>
        <v>#N/A</v>
      </c>
      <c r="G7481" s="6" t="str">
        <f>IF(C7481,VLOOKUP(A7481,RawData!A:C,3,FALSE),"")</f>
        <v/>
      </c>
      <c r="H7481" s="9" t="str">
        <f>IF(C7481,VLOOKUP(A7481,RawData!A:D,4,FALSE),"")</f>
        <v/>
      </c>
      <c r="I7481" s="5" t="b">
        <f t="shared" si="1560"/>
        <v>0</v>
      </c>
      <c r="J7481" s="4" t="e">
        <f t="shared" ca="1" si="1561"/>
        <v>#N/A</v>
      </c>
      <c r="K7481" s="4" t="e">
        <f t="shared" si="1562"/>
        <v>#N/A</v>
      </c>
      <c r="L7481" s="4" t="e">
        <f t="shared" si="1563"/>
        <v>#N/A</v>
      </c>
      <c r="M7481" s="4" t="e">
        <f t="shared" ca="1" si="1564"/>
        <v>#N/A</v>
      </c>
      <c r="N7481" s="4" t="e">
        <f t="shared" ca="1" si="1566"/>
        <v>#VALUE!</v>
      </c>
      <c r="O7481" s="4" t="e">
        <f t="shared" ca="1" si="1565"/>
        <v>#VALUE!</v>
      </c>
    </row>
    <row r="7482" spans="1:15" x14ac:dyDescent="0.2">
      <c r="A7482" s="4">
        <f t="shared" si="1555"/>
        <v>7475</v>
      </c>
      <c r="B7482" s="4" t="b">
        <f t="shared" si="1556"/>
        <v>0</v>
      </c>
      <c r="C7482" s="5" t="b">
        <f t="shared" si="1554"/>
        <v>0</v>
      </c>
      <c r="D7482" s="4" t="e">
        <f t="shared" si="1557"/>
        <v>#N/A</v>
      </c>
      <c r="E7482" s="15" t="e">
        <f t="shared" si="1558"/>
        <v>#N/A</v>
      </c>
      <c r="F7482" s="4" t="e">
        <f t="shared" si="1559"/>
        <v>#N/A</v>
      </c>
      <c r="G7482" s="6" t="str">
        <f>IF(C7482,VLOOKUP(A7482,RawData!A:C,3,FALSE),"")</f>
        <v/>
      </c>
      <c r="H7482" s="9" t="str">
        <f>IF(C7482,VLOOKUP(A7482,RawData!A:D,4,FALSE),"")</f>
        <v/>
      </c>
      <c r="I7482" s="5" t="b">
        <f t="shared" si="1560"/>
        <v>0</v>
      </c>
      <c r="J7482" s="4" t="e">
        <f t="shared" ca="1" si="1561"/>
        <v>#N/A</v>
      </c>
      <c r="K7482" s="4" t="e">
        <f t="shared" si="1562"/>
        <v>#N/A</v>
      </c>
      <c r="L7482" s="4" t="e">
        <f t="shared" si="1563"/>
        <v>#N/A</v>
      </c>
      <c r="M7482" s="4" t="e">
        <f t="shared" ca="1" si="1564"/>
        <v>#N/A</v>
      </c>
      <c r="N7482" s="4" t="e">
        <f t="shared" ca="1" si="1566"/>
        <v>#VALUE!</v>
      </c>
      <c r="O7482" s="4" t="e">
        <f t="shared" ca="1" si="1565"/>
        <v>#VALUE!</v>
      </c>
    </row>
    <row r="7483" spans="1:15" x14ac:dyDescent="0.2">
      <c r="A7483" s="4">
        <f t="shared" si="1555"/>
        <v>7476</v>
      </c>
      <c r="B7483" s="4" t="b">
        <f t="shared" si="1556"/>
        <v>0</v>
      </c>
      <c r="C7483" s="5" t="b">
        <f t="shared" si="1554"/>
        <v>0</v>
      </c>
      <c r="D7483" s="4" t="e">
        <f t="shared" si="1557"/>
        <v>#N/A</v>
      </c>
      <c r="E7483" s="15" t="e">
        <f t="shared" si="1558"/>
        <v>#N/A</v>
      </c>
      <c r="F7483" s="4" t="e">
        <f t="shared" si="1559"/>
        <v>#N/A</v>
      </c>
      <c r="G7483" s="6" t="str">
        <f>IF(C7483,VLOOKUP(A7483,RawData!A:C,3,FALSE),"")</f>
        <v/>
      </c>
      <c r="H7483" s="9" t="str">
        <f>IF(C7483,VLOOKUP(A7483,RawData!A:D,4,FALSE),"")</f>
        <v/>
      </c>
      <c r="I7483" s="5" t="b">
        <f t="shared" si="1560"/>
        <v>0</v>
      </c>
      <c r="J7483" s="4" t="e">
        <f t="shared" ca="1" si="1561"/>
        <v>#N/A</v>
      </c>
      <c r="K7483" s="4" t="e">
        <f t="shared" si="1562"/>
        <v>#N/A</v>
      </c>
      <c r="L7483" s="4" t="e">
        <f t="shared" si="1563"/>
        <v>#N/A</v>
      </c>
      <c r="M7483" s="4" t="e">
        <f t="shared" ca="1" si="1564"/>
        <v>#N/A</v>
      </c>
      <c r="N7483" s="4" t="e">
        <f t="shared" ca="1" si="1566"/>
        <v>#VALUE!</v>
      </c>
      <c r="O7483" s="4" t="e">
        <f t="shared" ca="1" si="1565"/>
        <v>#VALUE!</v>
      </c>
    </row>
    <row r="7484" spans="1:15" x14ac:dyDescent="0.2">
      <c r="A7484" s="4">
        <f t="shared" si="1555"/>
        <v>7477</v>
      </c>
      <c r="B7484" s="4" t="b">
        <f t="shared" si="1556"/>
        <v>0</v>
      </c>
      <c r="C7484" s="5" t="b">
        <f t="shared" si="1554"/>
        <v>0</v>
      </c>
      <c r="D7484" s="4" t="e">
        <f t="shared" si="1557"/>
        <v>#N/A</v>
      </c>
      <c r="E7484" s="15" t="e">
        <f t="shared" si="1558"/>
        <v>#N/A</v>
      </c>
      <c r="F7484" s="4" t="e">
        <f t="shared" si="1559"/>
        <v>#N/A</v>
      </c>
      <c r="G7484" s="6" t="str">
        <f>IF(C7484,VLOOKUP(A7484,RawData!A:C,3,FALSE),"")</f>
        <v/>
      </c>
      <c r="H7484" s="9" t="str">
        <f>IF(C7484,VLOOKUP(A7484,RawData!A:D,4,FALSE),"")</f>
        <v/>
      </c>
      <c r="I7484" s="5" t="b">
        <f t="shared" si="1560"/>
        <v>0</v>
      </c>
      <c r="J7484" s="4" t="e">
        <f t="shared" ca="1" si="1561"/>
        <v>#N/A</v>
      </c>
      <c r="K7484" s="4" t="e">
        <f t="shared" si="1562"/>
        <v>#N/A</v>
      </c>
      <c r="L7484" s="4" t="e">
        <f t="shared" si="1563"/>
        <v>#N/A</v>
      </c>
      <c r="M7484" s="4" t="e">
        <f t="shared" ca="1" si="1564"/>
        <v>#N/A</v>
      </c>
      <c r="N7484" s="4" t="e">
        <f t="shared" ca="1" si="1566"/>
        <v>#VALUE!</v>
      </c>
      <c r="O7484" s="4" t="e">
        <f t="shared" ca="1" si="1565"/>
        <v>#VALUE!</v>
      </c>
    </row>
    <row r="7485" spans="1:15" x14ac:dyDescent="0.2">
      <c r="A7485" s="4">
        <f t="shared" si="1555"/>
        <v>7478</v>
      </c>
      <c r="B7485" s="4" t="b">
        <f t="shared" si="1556"/>
        <v>0</v>
      </c>
      <c r="C7485" s="5" t="b">
        <f t="shared" si="1554"/>
        <v>0</v>
      </c>
      <c r="D7485" s="4" t="e">
        <f t="shared" si="1557"/>
        <v>#N/A</v>
      </c>
      <c r="E7485" s="15" t="e">
        <f t="shared" si="1558"/>
        <v>#N/A</v>
      </c>
      <c r="F7485" s="4" t="e">
        <f t="shared" si="1559"/>
        <v>#N/A</v>
      </c>
      <c r="G7485" s="6" t="str">
        <f>IF(C7485,VLOOKUP(A7485,RawData!A:C,3,FALSE),"")</f>
        <v/>
      </c>
      <c r="H7485" s="9" t="str">
        <f>IF(C7485,VLOOKUP(A7485,RawData!A:D,4,FALSE),"")</f>
        <v/>
      </c>
      <c r="I7485" s="5" t="b">
        <f t="shared" si="1560"/>
        <v>0</v>
      </c>
      <c r="J7485" s="4" t="e">
        <f t="shared" ca="1" si="1561"/>
        <v>#N/A</v>
      </c>
      <c r="K7485" s="4" t="e">
        <f t="shared" si="1562"/>
        <v>#N/A</v>
      </c>
      <c r="L7485" s="4" t="e">
        <f t="shared" si="1563"/>
        <v>#N/A</v>
      </c>
      <c r="M7485" s="4" t="e">
        <f t="shared" ca="1" si="1564"/>
        <v>#N/A</v>
      </c>
      <c r="N7485" s="4" t="e">
        <f t="shared" ca="1" si="1566"/>
        <v>#VALUE!</v>
      </c>
      <c r="O7485" s="4" t="e">
        <f t="shared" ca="1" si="1565"/>
        <v>#VALUE!</v>
      </c>
    </row>
    <row r="7486" spans="1:15" x14ac:dyDescent="0.2">
      <c r="A7486" s="4">
        <f t="shared" si="1555"/>
        <v>7479</v>
      </c>
      <c r="B7486" s="4" t="b">
        <f t="shared" si="1556"/>
        <v>0</v>
      </c>
      <c r="C7486" s="5" t="b">
        <f t="shared" si="1554"/>
        <v>0</v>
      </c>
      <c r="D7486" s="4" t="e">
        <f t="shared" si="1557"/>
        <v>#N/A</v>
      </c>
      <c r="E7486" s="15" t="e">
        <f t="shared" si="1558"/>
        <v>#N/A</v>
      </c>
      <c r="F7486" s="4" t="e">
        <f t="shared" si="1559"/>
        <v>#N/A</v>
      </c>
      <c r="G7486" s="6" t="str">
        <f>IF(C7486,VLOOKUP(A7486,RawData!A:C,3,FALSE),"")</f>
        <v/>
      </c>
      <c r="H7486" s="9" t="str">
        <f>IF(C7486,VLOOKUP(A7486,RawData!A:D,4,FALSE),"")</f>
        <v/>
      </c>
      <c r="I7486" s="5" t="b">
        <f t="shared" si="1560"/>
        <v>0</v>
      </c>
      <c r="J7486" s="4" t="e">
        <f t="shared" ca="1" si="1561"/>
        <v>#N/A</v>
      </c>
      <c r="K7486" s="4" t="e">
        <f t="shared" si="1562"/>
        <v>#N/A</v>
      </c>
      <c r="L7486" s="4" t="e">
        <f t="shared" si="1563"/>
        <v>#N/A</v>
      </c>
      <c r="M7486" s="4" t="e">
        <f t="shared" ca="1" si="1564"/>
        <v>#N/A</v>
      </c>
      <c r="N7486" s="4" t="e">
        <f t="shared" ca="1" si="1566"/>
        <v>#VALUE!</v>
      </c>
      <c r="O7486" s="4" t="e">
        <f t="shared" ca="1" si="1565"/>
        <v>#VALUE!</v>
      </c>
    </row>
    <row r="7487" spans="1:15" x14ac:dyDescent="0.2">
      <c r="A7487" s="4">
        <f t="shared" si="1555"/>
        <v>7480</v>
      </c>
      <c r="B7487" s="4" t="b">
        <f t="shared" si="1556"/>
        <v>0</v>
      </c>
      <c r="C7487" s="5" t="b">
        <f t="shared" si="1554"/>
        <v>0</v>
      </c>
      <c r="D7487" s="4" t="e">
        <f t="shared" si="1557"/>
        <v>#N/A</v>
      </c>
      <c r="E7487" s="15" t="e">
        <f t="shared" si="1558"/>
        <v>#N/A</v>
      </c>
      <c r="F7487" s="4" t="e">
        <f t="shared" si="1559"/>
        <v>#N/A</v>
      </c>
      <c r="G7487" s="6" t="str">
        <f>IF(C7487,VLOOKUP(A7487,RawData!A:C,3,FALSE),"")</f>
        <v/>
      </c>
      <c r="H7487" s="9" t="str">
        <f>IF(C7487,VLOOKUP(A7487,RawData!A:D,4,FALSE),"")</f>
        <v/>
      </c>
      <c r="I7487" s="5" t="b">
        <f t="shared" si="1560"/>
        <v>0</v>
      </c>
      <c r="J7487" s="4" t="e">
        <f t="shared" ca="1" si="1561"/>
        <v>#N/A</v>
      </c>
      <c r="K7487" s="4" t="e">
        <f t="shared" si="1562"/>
        <v>#N/A</v>
      </c>
      <c r="L7487" s="4" t="e">
        <f t="shared" si="1563"/>
        <v>#N/A</v>
      </c>
      <c r="M7487" s="4" t="e">
        <f t="shared" ca="1" si="1564"/>
        <v>#N/A</v>
      </c>
      <c r="N7487" s="4" t="e">
        <f t="shared" ca="1" si="1566"/>
        <v>#VALUE!</v>
      </c>
      <c r="O7487" s="4" t="e">
        <f t="shared" ca="1" si="1565"/>
        <v>#VALUE!</v>
      </c>
    </row>
    <row r="7488" spans="1:15" x14ac:dyDescent="0.2">
      <c r="A7488" s="4">
        <f t="shared" si="1555"/>
        <v>7481</v>
      </c>
      <c r="B7488" s="4" t="b">
        <f t="shared" si="1556"/>
        <v>0</v>
      </c>
      <c r="C7488" s="5" t="b">
        <f t="shared" si="1554"/>
        <v>0</v>
      </c>
      <c r="D7488" s="4" t="e">
        <f t="shared" si="1557"/>
        <v>#N/A</v>
      </c>
      <c r="E7488" s="15" t="e">
        <f t="shared" si="1558"/>
        <v>#N/A</v>
      </c>
      <c r="F7488" s="4" t="e">
        <f t="shared" si="1559"/>
        <v>#N/A</v>
      </c>
      <c r="G7488" s="6" t="str">
        <f>IF(C7488,VLOOKUP(A7488,RawData!A:C,3,FALSE),"")</f>
        <v/>
      </c>
      <c r="H7488" s="9" t="str">
        <f>IF(C7488,VLOOKUP(A7488,RawData!A:D,4,FALSE),"")</f>
        <v/>
      </c>
      <c r="I7488" s="5" t="b">
        <f t="shared" si="1560"/>
        <v>0</v>
      </c>
      <c r="J7488" s="4" t="e">
        <f t="shared" ca="1" si="1561"/>
        <v>#N/A</v>
      </c>
      <c r="K7488" s="4" t="e">
        <f t="shared" si="1562"/>
        <v>#N/A</v>
      </c>
      <c r="L7488" s="4" t="e">
        <f t="shared" si="1563"/>
        <v>#N/A</v>
      </c>
      <c r="M7488" s="4" t="e">
        <f t="shared" ca="1" si="1564"/>
        <v>#N/A</v>
      </c>
      <c r="N7488" s="4" t="e">
        <f t="shared" ca="1" si="1566"/>
        <v>#VALUE!</v>
      </c>
      <c r="O7488" s="4" t="e">
        <f t="shared" ca="1" si="1565"/>
        <v>#VALUE!</v>
      </c>
    </row>
    <row r="7489" spans="1:15" x14ac:dyDescent="0.2">
      <c r="A7489" s="4">
        <f t="shared" si="1555"/>
        <v>7482</v>
      </c>
      <c r="B7489" s="4" t="b">
        <f t="shared" si="1556"/>
        <v>0</v>
      </c>
      <c r="C7489" s="5" t="b">
        <f t="shared" si="1554"/>
        <v>0</v>
      </c>
      <c r="D7489" s="4" t="e">
        <f t="shared" si="1557"/>
        <v>#N/A</v>
      </c>
      <c r="E7489" s="15" t="e">
        <f t="shared" si="1558"/>
        <v>#N/A</v>
      </c>
      <c r="F7489" s="4" t="e">
        <f t="shared" si="1559"/>
        <v>#N/A</v>
      </c>
      <c r="G7489" s="6" t="str">
        <f>IF(C7489,VLOOKUP(A7489,RawData!A:C,3,FALSE),"")</f>
        <v/>
      </c>
      <c r="H7489" s="9" t="str">
        <f>IF(C7489,VLOOKUP(A7489,RawData!A:D,4,FALSE),"")</f>
        <v/>
      </c>
      <c r="I7489" s="5" t="b">
        <f t="shared" si="1560"/>
        <v>0</v>
      </c>
      <c r="J7489" s="4" t="e">
        <f t="shared" ca="1" si="1561"/>
        <v>#N/A</v>
      </c>
      <c r="K7489" s="4" t="e">
        <f t="shared" si="1562"/>
        <v>#N/A</v>
      </c>
      <c r="L7489" s="4" t="e">
        <f t="shared" si="1563"/>
        <v>#N/A</v>
      </c>
      <c r="M7489" s="4" t="e">
        <f t="shared" ca="1" si="1564"/>
        <v>#N/A</v>
      </c>
      <c r="N7489" s="4" t="e">
        <f t="shared" ca="1" si="1566"/>
        <v>#VALUE!</v>
      </c>
      <c r="O7489" s="4" t="e">
        <f t="shared" ca="1" si="1565"/>
        <v>#VALUE!</v>
      </c>
    </row>
    <row r="7490" spans="1:15" x14ac:dyDescent="0.2">
      <c r="A7490" s="4">
        <f t="shared" si="1555"/>
        <v>7483</v>
      </c>
      <c r="B7490" s="4" t="b">
        <f t="shared" si="1556"/>
        <v>0</v>
      </c>
      <c r="C7490" s="5" t="b">
        <f t="shared" si="1554"/>
        <v>0</v>
      </c>
      <c r="D7490" s="4" t="e">
        <f t="shared" si="1557"/>
        <v>#N/A</v>
      </c>
      <c r="E7490" s="15" t="e">
        <f t="shared" si="1558"/>
        <v>#N/A</v>
      </c>
      <c r="F7490" s="4" t="e">
        <f t="shared" si="1559"/>
        <v>#N/A</v>
      </c>
      <c r="G7490" s="6" t="str">
        <f>IF(C7490,VLOOKUP(A7490,RawData!A:C,3,FALSE),"")</f>
        <v/>
      </c>
      <c r="H7490" s="9" t="str">
        <f>IF(C7490,VLOOKUP(A7490,RawData!A:D,4,FALSE),"")</f>
        <v/>
      </c>
      <c r="I7490" s="5" t="b">
        <f t="shared" si="1560"/>
        <v>0</v>
      </c>
      <c r="J7490" s="4" t="e">
        <f t="shared" ca="1" si="1561"/>
        <v>#N/A</v>
      </c>
      <c r="K7490" s="4" t="e">
        <f t="shared" si="1562"/>
        <v>#N/A</v>
      </c>
      <c r="L7490" s="4" t="e">
        <f t="shared" si="1563"/>
        <v>#N/A</v>
      </c>
      <c r="M7490" s="4" t="e">
        <f t="shared" ca="1" si="1564"/>
        <v>#N/A</v>
      </c>
      <c r="N7490" s="4" t="e">
        <f t="shared" ca="1" si="1566"/>
        <v>#VALUE!</v>
      </c>
      <c r="O7490" s="4" t="e">
        <f t="shared" ca="1" si="1565"/>
        <v>#VALUE!</v>
      </c>
    </row>
    <row r="7491" spans="1:15" x14ac:dyDescent="0.2">
      <c r="A7491" s="4">
        <f t="shared" si="1555"/>
        <v>7484</v>
      </c>
      <c r="B7491" s="4" t="b">
        <f t="shared" si="1556"/>
        <v>0</v>
      </c>
      <c r="C7491" s="5" t="b">
        <f t="shared" si="1554"/>
        <v>0</v>
      </c>
      <c r="D7491" s="4" t="e">
        <f t="shared" si="1557"/>
        <v>#N/A</v>
      </c>
      <c r="E7491" s="15" t="e">
        <f t="shared" si="1558"/>
        <v>#N/A</v>
      </c>
      <c r="F7491" s="4" t="e">
        <f t="shared" si="1559"/>
        <v>#N/A</v>
      </c>
      <c r="G7491" s="6" t="str">
        <f>IF(C7491,VLOOKUP(A7491,RawData!A:C,3,FALSE),"")</f>
        <v/>
      </c>
      <c r="H7491" s="9" t="str">
        <f>IF(C7491,VLOOKUP(A7491,RawData!A:D,4,FALSE),"")</f>
        <v/>
      </c>
      <c r="I7491" s="5" t="b">
        <f t="shared" si="1560"/>
        <v>0</v>
      </c>
      <c r="J7491" s="4" t="e">
        <f t="shared" ca="1" si="1561"/>
        <v>#N/A</v>
      </c>
      <c r="K7491" s="4" t="e">
        <f t="shared" si="1562"/>
        <v>#N/A</v>
      </c>
      <c r="L7491" s="4" t="e">
        <f t="shared" si="1563"/>
        <v>#N/A</v>
      </c>
      <c r="M7491" s="4" t="e">
        <f t="shared" ca="1" si="1564"/>
        <v>#N/A</v>
      </c>
      <c r="N7491" s="4" t="e">
        <f t="shared" ca="1" si="1566"/>
        <v>#VALUE!</v>
      </c>
      <c r="O7491" s="4" t="e">
        <f t="shared" ca="1" si="1565"/>
        <v>#VALUE!</v>
      </c>
    </row>
    <row r="7492" spans="1:15" x14ac:dyDescent="0.2">
      <c r="A7492" s="4">
        <f t="shared" si="1555"/>
        <v>7485</v>
      </c>
      <c r="B7492" s="4" t="b">
        <f t="shared" si="1556"/>
        <v>0</v>
      </c>
      <c r="C7492" s="5" t="b">
        <f t="shared" si="1554"/>
        <v>0</v>
      </c>
      <c r="D7492" s="4" t="e">
        <f t="shared" si="1557"/>
        <v>#N/A</v>
      </c>
      <c r="E7492" s="15" t="e">
        <f t="shared" si="1558"/>
        <v>#N/A</v>
      </c>
      <c r="F7492" s="4" t="e">
        <f t="shared" si="1559"/>
        <v>#N/A</v>
      </c>
      <c r="G7492" s="6" t="str">
        <f>IF(C7492,VLOOKUP(A7492,RawData!A:C,3,FALSE),"")</f>
        <v/>
      </c>
      <c r="H7492" s="9" t="str">
        <f>IF(C7492,VLOOKUP(A7492,RawData!A:D,4,FALSE),"")</f>
        <v/>
      </c>
      <c r="I7492" s="5" t="b">
        <f t="shared" si="1560"/>
        <v>0</v>
      </c>
      <c r="J7492" s="4" t="e">
        <f t="shared" ca="1" si="1561"/>
        <v>#N/A</v>
      </c>
      <c r="K7492" s="4" t="e">
        <f t="shared" si="1562"/>
        <v>#N/A</v>
      </c>
      <c r="L7492" s="4" t="e">
        <f t="shared" si="1563"/>
        <v>#N/A</v>
      </c>
      <c r="M7492" s="4" t="e">
        <f t="shared" ca="1" si="1564"/>
        <v>#N/A</v>
      </c>
      <c r="N7492" s="4" t="e">
        <f t="shared" ca="1" si="1566"/>
        <v>#VALUE!</v>
      </c>
      <c r="O7492" s="4" t="e">
        <f t="shared" ca="1" si="1565"/>
        <v>#VALUE!</v>
      </c>
    </row>
    <row r="7493" spans="1:15" x14ac:dyDescent="0.2">
      <c r="A7493" s="4">
        <f t="shared" si="1555"/>
        <v>7486</v>
      </c>
      <c r="B7493" s="4" t="b">
        <f t="shared" si="1556"/>
        <v>0</v>
      </c>
      <c r="C7493" s="5" t="b">
        <f t="shared" si="1554"/>
        <v>0</v>
      </c>
      <c r="D7493" s="4" t="e">
        <f t="shared" si="1557"/>
        <v>#N/A</v>
      </c>
      <c r="E7493" s="15" t="e">
        <f t="shared" si="1558"/>
        <v>#N/A</v>
      </c>
      <c r="F7493" s="4" t="e">
        <f t="shared" si="1559"/>
        <v>#N/A</v>
      </c>
      <c r="G7493" s="6" t="str">
        <f>IF(C7493,VLOOKUP(A7493,RawData!A:C,3,FALSE),"")</f>
        <v/>
      </c>
      <c r="H7493" s="9" t="str">
        <f>IF(C7493,VLOOKUP(A7493,RawData!A:D,4,FALSE),"")</f>
        <v/>
      </c>
      <c r="I7493" s="5" t="b">
        <f t="shared" si="1560"/>
        <v>0</v>
      </c>
      <c r="J7493" s="4" t="e">
        <f t="shared" ca="1" si="1561"/>
        <v>#N/A</v>
      </c>
      <c r="K7493" s="4" t="e">
        <f t="shared" si="1562"/>
        <v>#N/A</v>
      </c>
      <c r="L7493" s="4" t="e">
        <f t="shared" si="1563"/>
        <v>#N/A</v>
      </c>
      <c r="M7493" s="4" t="e">
        <f t="shared" ca="1" si="1564"/>
        <v>#N/A</v>
      </c>
      <c r="N7493" s="4" t="e">
        <f t="shared" ca="1" si="1566"/>
        <v>#VALUE!</v>
      </c>
      <c r="O7493" s="4" t="e">
        <f t="shared" ca="1" si="1565"/>
        <v>#VALUE!</v>
      </c>
    </row>
    <row r="7494" spans="1:15" x14ac:dyDescent="0.2">
      <c r="A7494" s="4">
        <f t="shared" si="1555"/>
        <v>7487</v>
      </c>
      <c r="B7494" s="4" t="b">
        <f t="shared" si="1556"/>
        <v>0</v>
      </c>
      <c r="C7494" s="5" t="b">
        <f t="shared" si="1554"/>
        <v>0</v>
      </c>
      <c r="D7494" s="4" t="e">
        <f t="shared" si="1557"/>
        <v>#N/A</v>
      </c>
      <c r="E7494" s="15" t="e">
        <f t="shared" si="1558"/>
        <v>#N/A</v>
      </c>
      <c r="F7494" s="4" t="e">
        <f t="shared" si="1559"/>
        <v>#N/A</v>
      </c>
      <c r="G7494" s="6" t="str">
        <f>IF(C7494,VLOOKUP(A7494,RawData!A:C,3,FALSE),"")</f>
        <v/>
      </c>
      <c r="H7494" s="9" t="str">
        <f>IF(C7494,VLOOKUP(A7494,RawData!A:D,4,FALSE),"")</f>
        <v/>
      </c>
      <c r="I7494" s="5" t="b">
        <f t="shared" si="1560"/>
        <v>0</v>
      </c>
      <c r="J7494" s="4" t="e">
        <f t="shared" ca="1" si="1561"/>
        <v>#N/A</v>
      </c>
      <c r="K7494" s="4" t="e">
        <f t="shared" si="1562"/>
        <v>#N/A</v>
      </c>
      <c r="L7494" s="4" t="e">
        <f t="shared" si="1563"/>
        <v>#N/A</v>
      </c>
      <c r="M7494" s="4" t="e">
        <f t="shared" ca="1" si="1564"/>
        <v>#N/A</v>
      </c>
      <c r="N7494" s="4" t="e">
        <f t="shared" ca="1" si="1566"/>
        <v>#VALUE!</v>
      </c>
      <c r="O7494" s="4" t="e">
        <f t="shared" ca="1" si="1565"/>
        <v>#VALUE!</v>
      </c>
    </row>
    <row r="7495" spans="1:15" x14ac:dyDescent="0.2">
      <c r="A7495" s="4">
        <f t="shared" si="1555"/>
        <v>7488</v>
      </c>
      <c r="B7495" s="4" t="b">
        <f t="shared" si="1556"/>
        <v>0</v>
      </c>
      <c r="C7495" s="5" t="b">
        <f t="shared" ref="C7495:C7558" si="1567">IF(AND(B7495,A7495&lt;=$G$1),TRUE(),FALSE())</f>
        <v>0</v>
      </c>
      <c r="D7495" s="4" t="e">
        <f t="shared" si="1557"/>
        <v>#N/A</v>
      </c>
      <c r="E7495" s="15" t="e">
        <f t="shared" si="1558"/>
        <v>#N/A</v>
      </c>
      <c r="F7495" s="4" t="e">
        <f t="shared" si="1559"/>
        <v>#N/A</v>
      </c>
      <c r="G7495" s="6" t="str">
        <f>IF(C7495,VLOOKUP(A7495,RawData!A:C,3,FALSE),"")</f>
        <v/>
      </c>
      <c r="H7495" s="9" t="str">
        <f>IF(C7495,VLOOKUP(A7495,RawData!A:D,4,FALSE),"")</f>
        <v/>
      </c>
      <c r="I7495" s="5" t="b">
        <f t="shared" si="1560"/>
        <v>0</v>
      </c>
      <c r="J7495" s="4" t="e">
        <f t="shared" ca="1" si="1561"/>
        <v>#N/A</v>
      </c>
      <c r="K7495" s="4" t="e">
        <f t="shared" si="1562"/>
        <v>#N/A</v>
      </c>
      <c r="L7495" s="4" t="e">
        <f t="shared" si="1563"/>
        <v>#N/A</v>
      </c>
      <c r="M7495" s="4" t="e">
        <f t="shared" ca="1" si="1564"/>
        <v>#N/A</v>
      </c>
      <c r="N7495" s="4" t="e">
        <f t="shared" ca="1" si="1566"/>
        <v>#VALUE!</v>
      </c>
      <c r="O7495" s="4" t="e">
        <f t="shared" ca="1" si="1565"/>
        <v>#VALUE!</v>
      </c>
    </row>
    <row r="7496" spans="1:15" x14ac:dyDescent="0.2">
      <c r="A7496" s="4">
        <f t="shared" ref="A7496:A7559" si="1568">A7495+$C$4</f>
        <v>7489</v>
      </c>
      <c r="B7496" s="4" t="b">
        <f t="shared" ref="B7496:B7559" si="1569">IF(ROW()&lt;7+$G$4,TRUE(),FALSE())</f>
        <v>0</v>
      </c>
      <c r="C7496" s="5" t="b">
        <f t="shared" si="1567"/>
        <v>0</v>
      </c>
      <c r="D7496" s="4" t="e">
        <f t="shared" ref="D7496:D7559" si="1570">IF(AND($C7495,$I7495),IF(AND($L7495&lt;$C$3,$L7496&gt;=$C$3),$D7495+0.5,IF(AND($L7495&gt;=$C$3,$L7496&lt;$C$3),$D7495+0.5,$D7495)),$D7495)</f>
        <v>#N/A</v>
      </c>
      <c r="E7496" s="15" t="e">
        <f t="shared" ref="E7496:E7559" si="1571">IF(C7496,A7496,NA())</f>
        <v>#N/A</v>
      </c>
      <c r="F7496" s="4" t="e">
        <f t="shared" ref="F7496:F7559" si="1572">IF(MOD($D7496,1)=0.5,20,0)</f>
        <v>#N/A</v>
      </c>
      <c r="G7496" s="6" t="str">
        <f>IF(C7496,VLOOKUP(A7496,RawData!A:C,3,FALSE),"")</f>
        <v/>
      </c>
      <c r="H7496" s="9" t="str">
        <f>IF(C7496,VLOOKUP(A7496,RawData!A:D,4,FALSE),"")</f>
        <v/>
      </c>
      <c r="I7496" s="5" t="b">
        <f t="shared" ref="I7496:I7559" si="1573">IF(C7496,IF(E7496-$E$7&gt;=$C$1/2,TRUE(),FALSE()),FALSE())</f>
        <v>0</v>
      </c>
      <c r="J7496" s="4" t="e">
        <f t="shared" ref="J7496:J7559" ca="1" si="1574">IF($I7496,IF($C7496,AVERAGE(OFFSET($H$1:$H$27000,ROW()-$C$1/$C$4/2-1,0,$C$1/$C$4+1,1)),NA()),NA())</f>
        <v>#N/A</v>
      </c>
      <c r="K7496" s="4" t="e">
        <f t="shared" ref="K7496:K7559" si="1575">IF(I7496,ABS(INDEX($J$1:$J$27000,ROW()+$C$1/$C$4/2)-INDEX($J$1:$J$27000,ROW()-$C$1/$C$4/2)),NA())</f>
        <v>#N/A</v>
      </c>
      <c r="L7496" s="4" t="e">
        <f t="shared" ref="L7496:L7559" si="1576">IF(AND(C7496,I7496),INDEX($K$1:$K$27000,ROW()+$C$1/$C$4+1),NA())</f>
        <v>#N/A</v>
      </c>
      <c r="M7496" s="4" t="e">
        <f t="shared" ref="M7496:M7559" ca="1" si="1577">IF($I7496,IF($C7496,ABS(OFFSET($H$1:$H$27000,ROW()-$C$1/$C$4/2-1,0,1,1)-OFFSET($H$1:$H$27000,ROW()+$C$1/$C$4/2-1,0,1,1)),NA()),NA())</f>
        <v>#N/A</v>
      </c>
      <c r="N7496" s="4" t="e">
        <f t="shared" ca="1" si="1566"/>
        <v>#VALUE!</v>
      </c>
      <c r="O7496" s="4" t="e">
        <f t="shared" ref="O7496:O7559" ca="1" si="1578">IF(MOD($N7496,1)=0.5,20,0)</f>
        <v>#VALUE!</v>
      </c>
    </row>
    <row r="7497" spans="1:15" x14ac:dyDescent="0.2">
      <c r="A7497" s="4">
        <f t="shared" si="1568"/>
        <v>7490</v>
      </c>
      <c r="B7497" s="4" t="b">
        <f t="shared" si="1569"/>
        <v>0</v>
      </c>
      <c r="C7497" s="5" t="b">
        <f t="shared" si="1567"/>
        <v>0</v>
      </c>
      <c r="D7497" s="4" t="e">
        <f t="shared" si="1570"/>
        <v>#N/A</v>
      </c>
      <c r="E7497" s="15" t="e">
        <f t="shared" si="1571"/>
        <v>#N/A</v>
      </c>
      <c r="F7497" s="4" t="e">
        <f t="shared" si="1572"/>
        <v>#N/A</v>
      </c>
      <c r="G7497" s="6" t="str">
        <f>IF(C7497,VLOOKUP(A7497,RawData!A:C,3,FALSE),"")</f>
        <v/>
      </c>
      <c r="H7497" s="9" t="str">
        <f>IF(C7497,VLOOKUP(A7497,RawData!A:D,4,FALSE),"")</f>
        <v/>
      </c>
      <c r="I7497" s="5" t="b">
        <f t="shared" si="1573"/>
        <v>0</v>
      </c>
      <c r="J7497" s="4" t="e">
        <f t="shared" ca="1" si="1574"/>
        <v>#N/A</v>
      </c>
      <c r="K7497" s="4" t="e">
        <f t="shared" si="1575"/>
        <v>#N/A</v>
      </c>
      <c r="L7497" s="4" t="e">
        <f t="shared" si="1576"/>
        <v>#N/A</v>
      </c>
      <c r="M7497" s="4" t="e">
        <f t="shared" ca="1" si="1577"/>
        <v>#N/A</v>
      </c>
      <c r="N7497" s="4" t="e">
        <f t="shared" ref="N7497:N7560" ca="1" si="1579">IF(AND($C7496,$I7496),IF(AND($M7496&lt;$C$3,$M7497&gt;=$C$3),$N7496+0.5,IF(AND($M7496&gt;=$C$3,$M7497&lt;$C$3),$N7496+0.5,$N7496)),$N7496)</f>
        <v>#VALUE!</v>
      </c>
      <c r="O7497" s="4" t="e">
        <f t="shared" ca="1" si="1578"/>
        <v>#VALUE!</v>
      </c>
    </row>
    <row r="7498" spans="1:15" x14ac:dyDescent="0.2">
      <c r="A7498" s="4">
        <f t="shared" si="1568"/>
        <v>7491</v>
      </c>
      <c r="B7498" s="4" t="b">
        <f t="shared" si="1569"/>
        <v>0</v>
      </c>
      <c r="C7498" s="5" t="b">
        <f t="shared" si="1567"/>
        <v>0</v>
      </c>
      <c r="D7498" s="4" t="e">
        <f t="shared" si="1570"/>
        <v>#N/A</v>
      </c>
      <c r="E7498" s="15" t="e">
        <f t="shared" si="1571"/>
        <v>#N/A</v>
      </c>
      <c r="F7498" s="4" t="e">
        <f t="shared" si="1572"/>
        <v>#N/A</v>
      </c>
      <c r="G7498" s="6" t="str">
        <f>IF(C7498,VLOOKUP(A7498,RawData!A:C,3,FALSE),"")</f>
        <v/>
      </c>
      <c r="H7498" s="9" t="str">
        <f>IF(C7498,VLOOKUP(A7498,RawData!A:D,4,FALSE),"")</f>
        <v/>
      </c>
      <c r="I7498" s="5" t="b">
        <f t="shared" si="1573"/>
        <v>0</v>
      </c>
      <c r="J7498" s="4" t="e">
        <f t="shared" ca="1" si="1574"/>
        <v>#N/A</v>
      </c>
      <c r="K7498" s="4" t="e">
        <f t="shared" si="1575"/>
        <v>#N/A</v>
      </c>
      <c r="L7498" s="4" t="e">
        <f t="shared" si="1576"/>
        <v>#N/A</v>
      </c>
      <c r="M7498" s="4" t="e">
        <f t="shared" ca="1" si="1577"/>
        <v>#N/A</v>
      </c>
      <c r="N7498" s="4" t="e">
        <f t="shared" ca="1" si="1579"/>
        <v>#VALUE!</v>
      </c>
      <c r="O7498" s="4" t="e">
        <f t="shared" ca="1" si="1578"/>
        <v>#VALUE!</v>
      </c>
    </row>
    <row r="7499" spans="1:15" x14ac:dyDescent="0.2">
      <c r="A7499" s="4">
        <f t="shared" si="1568"/>
        <v>7492</v>
      </c>
      <c r="B7499" s="4" t="b">
        <f t="shared" si="1569"/>
        <v>0</v>
      </c>
      <c r="C7499" s="5" t="b">
        <f t="shared" si="1567"/>
        <v>0</v>
      </c>
      <c r="D7499" s="4" t="e">
        <f t="shared" si="1570"/>
        <v>#N/A</v>
      </c>
      <c r="E7499" s="15" t="e">
        <f t="shared" si="1571"/>
        <v>#N/A</v>
      </c>
      <c r="F7499" s="4" t="e">
        <f t="shared" si="1572"/>
        <v>#N/A</v>
      </c>
      <c r="G7499" s="6" t="str">
        <f>IF(C7499,VLOOKUP(A7499,RawData!A:C,3,FALSE),"")</f>
        <v/>
      </c>
      <c r="H7499" s="9" t="str">
        <f>IF(C7499,VLOOKUP(A7499,RawData!A:D,4,FALSE),"")</f>
        <v/>
      </c>
      <c r="I7499" s="5" t="b">
        <f t="shared" si="1573"/>
        <v>0</v>
      </c>
      <c r="J7499" s="4" t="e">
        <f t="shared" ca="1" si="1574"/>
        <v>#N/A</v>
      </c>
      <c r="K7499" s="4" t="e">
        <f t="shared" si="1575"/>
        <v>#N/A</v>
      </c>
      <c r="L7499" s="4" t="e">
        <f t="shared" si="1576"/>
        <v>#N/A</v>
      </c>
      <c r="M7499" s="4" t="e">
        <f t="shared" ca="1" si="1577"/>
        <v>#N/A</v>
      </c>
      <c r="N7499" s="4" t="e">
        <f t="shared" ca="1" si="1579"/>
        <v>#VALUE!</v>
      </c>
      <c r="O7499" s="4" t="e">
        <f t="shared" ca="1" si="1578"/>
        <v>#VALUE!</v>
      </c>
    </row>
    <row r="7500" spans="1:15" x14ac:dyDescent="0.2">
      <c r="A7500" s="4">
        <f t="shared" si="1568"/>
        <v>7493</v>
      </c>
      <c r="B7500" s="4" t="b">
        <f t="shared" si="1569"/>
        <v>0</v>
      </c>
      <c r="C7500" s="5" t="b">
        <f t="shared" si="1567"/>
        <v>0</v>
      </c>
      <c r="D7500" s="4" t="e">
        <f t="shared" si="1570"/>
        <v>#N/A</v>
      </c>
      <c r="E7500" s="15" t="e">
        <f t="shared" si="1571"/>
        <v>#N/A</v>
      </c>
      <c r="F7500" s="4" t="e">
        <f t="shared" si="1572"/>
        <v>#N/A</v>
      </c>
      <c r="G7500" s="6" t="str">
        <f>IF(C7500,VLOOKUP(A7500,RawData!A:C,3,FALSE),"")</f>
        <v/>
      </c>
      <c r="H7500" s="9" t="str">
        <f>IF(C7500,VLOOKUP(A7500,RawData!A:D,4,FALSE),"")</f>
        <v/>
      </c>
      <c r="I7500" s="5" t="b">
        <f t="shared" si="1573"/>
        <v>0</v>
      </c>
      <c r="J7500" s="4" t="e">
        <f t="shared" ca="1" si="1574"/>
        <v>#N/A</v>
      </c>
      <c r="K7500" s="4" t="e">
        <f t="shared" si="1575"/>
        <v>#N/A</v>
      </c>
      <c r="L7500" s="4" t="e">
        <f t="shared" si="1576"/>
        <v>#N/A</v>
      </c>
      <c r="M7500" s="4" t="e">
        <f t="shared" ca="1" si="1577"/>
        <v>#N/A</v>
      </c>
      <c r="N7500" s="4" t="e">
        <f t="shared" ca="1" si="1579"/>
        <v>#VALUE!</v>
      </c>
      <c r="O7500" s="4" t="e">
        <f t="shared" ca="1" si="1578"/>
        <v>#VALUE!</v>
      </c>
    </row>
    <row r="7501" spans="1:15" x14ac:dyDescent="0.2">
      <c r="A7501" s="4">
        <f t="shared" si="1568"/>
        <v>7494</v>
      </c>
      <c r="B7501" s="4" t="b">
        <f t="shared" si="1569"/>
        <v>0</v>
      </c>
      <c r="C7501" s="5" t="b">
        <f t="shared" si="1567"/>
        <v>0</v>
      </c>
      <c r="D7501" s="4" t="e">
        <f t="shared" si="1570"/>
        <v>#N/A</v>
      </c>
      <c r="E7501" s="15" t="e">
        <f t="shared" si="1571"/>
        <v>#N/A</v>
      </c>
      <c r="F7501" s="4" t="e">
        <f t="shared" si="1572"/>
        <v>#N/A</v>
      </c>
      <c r="G7501" s="6" t="str">
        <f>IF(C7501,VLOOKUP(A7501,RawData!A:C,3,FALSE),"")</f>
        <v/>
      </c>
      <c r="H7501" s="9" t="str">
        <f>IF(C7501,VLOOKUP(A7501,RawData!A:D,4,FALSE),"")</f>
        <v/>
      </c>
      <c r="I7501" s="5" t="b">
        <f t="shared" si="1573"/>
        <v>0</v>
      </c>
      <c r="J7501" s="4" t="e">
        <f t="shared" ca="1" si="1574"/>
        <v>#N/A</v>
      </c>
      <c r="K7501" s="4" t="e">
        <f t="shared" si="1575"/>
        <v>#N/A</v>
      </c>
      <c r="L7501" s="4" t="e">
        <f t="shared" si="1576"/>
        <v>#N/A</v>
      </c>
      <c r="M7501" s="4" t="e">
        <f t="shared" ca="1" si="1577"/>
        <v>#N/A</v>
      </c>
      <c r="N7501" s="4" t="e">
        <f t="shared" ca="1" si="1579"/>
        <v>#VALUE!</v>
      </c>
      <c r="O7501" s="4" t="e">
        <f t="shared" ca="1" si="1578"/>
        <v>#VALUE!</v>
      </c>
    </row>
    <row r="7502" spans="1:15" x14ac:dyDescent="0.2">
      <c r="A7502" s="4">
        <f t="shared" si="1568"/>
        <v>7495</v>
      </c>
      <c r="B7502" s="4" t="b">
        <f t="shared" si="1569"/>
        <v>0</v>
      </c>
      <c r="C7502" s="5" t="b">
        <f t="shared" si="1567"/>
        <v>0</v>
      </c>
      <c r="D7502" s="4" t="e">
        <f t="shared" si="1570"/>
        <v>#N/A</v>
      </c>
      <c r="E7502" s="15" t="e">
        <f t="shared" si="1571"/>
        <v>#N/A</v>
      </c>
      <c r="F7502" s="4" t="e">
        <f t="shared" si="1572"/>
        <v>#N/A</v>
      </c>
      <c r="G7502" s="6" t="str">
        <f>IF(C7502,VLOOKUP(A7502,RawData!A:C,3,FALSE),"")</f>
        <v/>
      </c>
      <c r="H7502" s="9" t="str">
        <f>IF(C7502,VLOOKUP(A7502,RawData!A:D,4,FALSE),"")</f>
        <v/>
      </c>
      <c r="I7502" s="5" t="b">
        <f t="shared" si="1573"/>
        <v>0</v>
      </c>
      <c r="J7502" s="4" t="e">
        <f t="shared" ca="1" si="1574"/>
        <v>#N/A</v>
      </c>
      <c r="K7502" s="4" t="e">
        <f t="shared" si="1575"/>
        <v>#N/A</v>
      </c>
      <c r="L7502" s="4" t="e">
        <f t="shared" si="1576"/>
        <v>#N/A</v>
      </c>
      <c r="M7502" s="4" t="e">
        <f t="shared" ca="1" si="1577"/>
        <v>#N/A</v>
      </c>
      <c r="N7502" s="4" t="e">
        <f t="shared" ca="1" si="1579"/>
        <v>#VALUE!</v>
      </c>
      <c r="O7502" s="4" t="e">
        <f t="shared" ca="1" si="1578"/>
        <v>#VALUE!</v>
      </c>
    </row>
    <row r="7503" spans="1:15" x14ac:dyDescent="0.2">
      <c r="A7503" s="4">
        <f t="shared" si="1568"/>
        <v>7496</v>
      </c>
      <c r="B7503" s="4" t="b">
        <f t="shared" si="1569"/>
        <v>0</v>
      </c>
      <c r="C7503" s="5" t="b">
        <f t="shared" si="1567"/>
        <v>0</v>
      </c>
      <c r="D7503" s="4" t="e">
        <f t="shared" si="1570"/>
        <v>#N/A</v>
      </c>
      <c r="E7503" s="15" t="e">
        <f t="shared" si="1571"/>
        <v>#N/A</v>
      </c>
      <c r="F7503" s="4" t="e">
        <f t="shared" si="1572"/>
        <v>#N/A</v>
      </c>
      <c r="G7503" s="6" t="str">
        <f>IF(C7503,VLOOKUP(A7503,RawData!A:C,3,FALSE),"")</f>
        <v/>
      </c>
      <c r="H7503" s="9" t="str">
        <f>IF(C7503,VLOOKUP(A7503,RawData!A:D,4,FALSE),"")</f>
        <v/>
      </c>
      <c r="I7503" s="5" t="b">
        <f t="shared" si="1573"/>
        <v>0</v>
      </c>
      <c r="J7503" s="4" t="e">
        <f t="shared" ca="1" si="1574"/>
        <v>#N/A</v>
      </c>
      <c r="K7503" s="4" t="e">
        <f t="shared" si="1575"/>
        <v>#N/A</v>
      </c>
      <c r="L7503" s="4" t="e">
        <f t="shared" si="1576"/>
        <v>#N/A</v>
      </c>
      <c r="M7503" s="4" t="e">
        <f t="shared" ca="1" si="1577"/>
        <v>#N/A</v>
      </c>
      <c r="N7503" s="4" t="e">
        <f t="shared" ca="1" si="1579"/>
        <v>#VALUE!</v>
      </c>
      <c r="O7503" s="4" t="e">
        <f t="shared" ca="1" si="1578"/>
        <v>#VALUE!</v>
      </c>
    </row>
    <row r="7504" spans="1:15" x14ac:dyDescent="0.2">
      <c r="A7504" s="4">
        <f t="shared" si="1568"/>
        <v>7497</v>
      </c>
      <c r="B7504" s="4" t="b">
        <f t="shared" si="1569"/>
        <v>0</v>
      </c>
      <c r="C7504" s="5" t="b">
        <f t="shared" si="1567"/>
        <v>0</v>
      </c>
      <c r="D7504" s="4" t="e">
        <f t="shared" si="1570"/>
        <v>#N/A</v>
      </c>
      <c r="E7504" s="15" t="e">
        <f t="shared" si="1571"/>
        <v>#N/A</v>
      </c>
      <c r="F7504" s="4" t="e">
        <f t="shared" si="1572"/>
        <v>#N/A</v>
      </c>
      <c r="G7504" s="6" t="str">
        <f>IF(C7504,VLOOKUP(A7504,RawData!A:C,3,FALSE),"")</f>
        <v/>
      </c>
      <c r="H7504" s="9" t="str">
        <f>IF(C7504,VLOOKUP(A7504,RawData!A:D,4,FALSE),"")</f>
        <v/>
      </c>
      <c r="I7504" s="5" t="b">
        <f t="shared" si="1573"/>
        <v>0</v>
      </c>
      <c r="J7504" s="4" t="e">
        <f t="shared" ca="1" si="1574"/>
        <v>#N/A</v>
      </c>
      <c r="K7504" s="4" t="e">
        <f t="shared" si="1575"/>
        <v>#N/A</v>
      </c>
      <c r="L7504" s="4" t="e">
        <f t="shared" si="1576"/>
        <v>#N/A</v>
      </c>
      <c r="M7504" s="4" t="e">
        <f t="shared" ca="1" si="1577"/>
        <v>#N/A</v>
      </c>
      <c r="N7504" s="4" t="e">
        <f t="shared" ca="1" si="1579"/>
        <v>#VALUE!</v>
      </c>
      <c r="O7504" s="4" t="e">
        <f t="shared" ca="1" si="1578"/>
        <v>#VALUE!</v>
      </c>
    </row>
    <row r="7505" spans="1:15" x14ac:dyDescent="0.2">
      <c r="A7505" s="4">
        <f t="shared" si="1568"/>
        <v>7498</v>
      </c>
      <c r="B7505" s="4" t="b">
        <f t="shared" si="1569"/>
        <v>0</v>
      </c>
      <c r="C7505" s="5" t="b">
        <f t="shared" si="1567"/>
        <v>0</v>
      </c>
      <c r="D7505" s="4" t="e">
        <f t="shared" si="1570"/>
        <v>#N/A</v>
      </c>
      <c r="E7505" s="15" t="e">
        <f t="shared" si="1571"/>
        <v>#N/A</v>
      </c>
      <c r="F7505" s="4" t="e">
        <f t="shared" si="1572"/>
        <v>#N/A</v>
      </c>
      <c r="G7505" s="6" t="str">
        <f>IF(C7505,VLOOKUP(A7505,RawData!A:C,3,FALSE),"")</f>
        <v/>
      </c>
      <c r="H7505" s="9" t="str">
        <f>IF(C7505,VLOOKUP(A7505,RawData!A:D,4,FALSE),"")</f>
        <v/>
      </c>
      <c r="I7505" s="5" t="b">
        <f t="shared" si="1573"/>
        <v>0</v>
      </c>
      <c r="J7505" s="4" t="e">
        <f t="shared" ca="1" si="1574"/>
        <v>#N/A</v>
      </c>
      <c r="K7505" s="4" t="e">
        <f t="shared" si="1575"/>
        <v>#N/A</v>
      </c>
      <c r="L7505" s="4" t="e">
        <f t="shared" si="1576"/>
        <v>#N/A</v>
      </c>
      <c r="M7505" s="4" t="e">
        <f t="shared" ca="1" si="1577"/>
        <v>#N/A</v>
      </c>
      <c r="N7505" s="4" t="e">
        <f t="shared" ca="1" si="1579"/>
        <v>#VALUE!</v>
      </c>
      <c r="O7505" s="4" t="e">
        <f t="shared" ca="1" si="1578"/>
        <v>#VALUE!</v>
      </c>
    </row>
    <row r="7506" spans="1:15" x14ac:dyDescent="0.2">
      <c r="A7506" s="4">
        <f t="shared" si="1568"/>
        <v>7499</v>
      </c>
      <c r="B7506" s="4" t="b">
        <f t="shared" si="1569"/>
        <v>0</v>
      </c>
      <c r="C7506" s="5" t="b">
        <f t="shared" si="1567"/>
        <v>0</v>
      </c>
      <c r="D7506" s="4" t="e">
        <f t="shared" si="1570"/>
        <v>#N/A</v>
      </c>
      <c r="E7506" s="15" t="e">
        <f t="shared" si="1571"/>
        <v>#N/A</v>
      </c>
      <c r="F7506" s="4" t="e">
        <f t="shared" si="1572"/>
        <v>#N/A</v>
      </c>
      <c r="G7506" s="6" t="str">
        <f>IF(C7506,VLOOKUP(A7506,RawData!A:C,3,FALSE),"")</f>
        <v/>
      </c>
      <c r="H7506" s="9" t="str">
        <f>IF(C7506,VLOOKUP(A7506,RawData!A:D,4,FALSE),"")</f>
        <v/>
      </c>
      <c r="I7506" s="5" t="b">
        <f t="shared" si="1573"/>
        <v>0</v>
      </c>
      <c r="J7506" s="4" t="e">
        <f t="shared" ca="1" si="1574"/>
        <v>#N/A</v>
      </c>
      <c r="K7506" s="4" t="e">
        <f t="shared" si="1575"/>
        <v>#N/A</v>
      </c>
      <c r="L7506" s="4" t="e">
        <f t="shared" si="1576"/>
        <v>#N/A</v>
      </c>
      <c r="M7506" s="4" t="e">
        <f t="shared" ca="1" si="1577"/>
        <v>#N/A</v>
      </c>
      <c r="N7506" s="4" t="e">
        <f t="shared" ca="1" si="1579"/>
        <v>#VALUE!</v>
      </c>
      <c r="O7506" s="4" t="e">
        <f t="shared" ca="1" si="1578"/>
        <v>#VALUE!</v>
      </c>
    </row>
    <row r="7507" spans="1:15" x14ac:dyDescent="0.2">
      <c r="A7507" s="4">
        <f t="shared" si="1568"/>
        <v>7500</v>
      </c>
      <c r="B7507" s="4" t="b">
        <f t="shared" si="1569"/>
        <v>0</v>
      </c>
      <c r="C7507" s="5" t="b">
        <f t="shared" si="1567"/>
        <v>0</v>
      </c>
      <c r="D7507" s="4" t="e">
        <f t="shared" si="1570"/>
        <v>#N/A</v>
      </c>
      <c r="E7507" s="15" t="e">
        <f t="shared" si="1571"/>
        <v>#N/A</v>
      </c>
      <c r="F7507" s="4" t="e">
        <f t="shared" si="1572"/>
        <v>#N/A</v>
      </c>
      <c r="G7507" s="6" t="str">
        <f>IF(C7507,VLOOKUP(A7507,RawData!A:C,3,FALSE),"")</f>
        <v/>
      </c>
      <c r="H7507" s="9" t="str">
        <f>IF(C7507,VLOOKUP(A7507,RawData!A:D,4,FALSE),"")</f>
        <v/>
      </c>
      <c r="I7507" s="5" t="b">
        <f t="shared" si="1573"/>
        <v>0</v>
      </c>
      <c r="J7507" s="4" t="e">
        <f t="shared" ca="1" si="1574"/>
        <v>#N/A</v>
      </c>
      <c r="K7507" s="4" t="e">
        <f t="shared" si="1575"/>
        <v>#N/A</v>
      </c>
      <c r="L7507" s="4" t="e">
        <f t="shared" si="1576"/>
        <v>#N/A</v>
      </c>
      <c r="M7507" s="4" t="e">
        <f t="shared" ca="1" si="1577"/>
        <v>#N/A</v>
      </c>
      <c r="N7507" s="4" t="e">
        <f t="shared" ca="1" si="1579"/>
        <v>#VALUE!</v>
      </c>
      <c r="O7507" s="4" t="e">
        <f t="shared" ca="1" si="1578"/>
        <v>#VALUE!</v>
      </c>
    </row>
    <row r="7508" spans="1:15" x14ac:dyDescent="0.2">
      <c r="A7508" s="4">
        <f t="shared" si="1568"/>
        <v>7501</v>
      </c>
      <c r="B7508" s="4" t="b">
        <f t="shared" si="1569"/>
        <v>0</v>
      </c>
      <c r="C7508" s="5" t="b">
        <f t="shared" si="1567"/>
        <v>0</v>
      </c>
      <c r="D7508" s="4" t="e">
        <f t="shared" si="1570"/>
        <v>#N/A</v>
      </c>
      <c r="E7508" s="15" t="e">
        <f t="shared" si="1571"/>
        <v>#N/A</v>
      </c>
      <c r="F7508" s="4" t="e">
        <f t="shared" si="1572"/>
        <v>#N/A</v>
      </c>
      <c r="G7508" s="6" t="str">
        <f>IF(C7508,VLOOKUP(A7508,RawData!A:C,3,FALSE),"")</f>
        <v/>
      </c>
      <c r="H7508" s="9" t="str">
        <f>IF(C7508,VLOOKUP(A7508,RawData!A:D,4,FALSE),"")</f>
        <v/>
      </c>
      <c r="I7508" s="5" t="b">
        <f t="shared" si="1573"/>
        <v>0</v>
      </c>
      <c r="J7508" s="4" t="e">
        <f t="shared" ca="1" si="1574"/>
        <v>#N/A</v>
      </c>
      <c r="K7508" s="4" t="e">
        <f t="shared" si="1575"/>
        <v>#N/A</v>
      </c>
      <c r="L7508" s="4" t="e">
        <f t="shared" si="1576"/>
        <v>#N/A</v>
      </c>
      <c r="M7508" s="4" t="e">
        <f t="shared" ca="1" si="1577"/>
        <v>#N/A</v>
      </c>
      <c r="N7508" s="4" t="e">
        <f t="shared" ca="1" si="1579"/>
        <v>#VALUE!</v>
      </c>
      <c r="O7508" s="4" t="e">
        <f t="shared" ca="1" si="1578"/>
        <v>#VALUE!</v>
      </c>
    </row>
    <row r="7509" spans="1:15" x14ac:dyDescent="0.2">
      <c r="A7509" s="4">
        <f t="shared" si="1568"/>
        <v>7502</v>
      </c>
      <c r="B7509" s="4" t="b">
        <f t="shared" si="1569"/>
        <v>0</v>
      </c>
      <c r="C7509" s="5" t="b">
        <f t="shared" si="1567"/>
        <v>0</v>
      </c>
      <c r="D7509" s="4" t="e">
        <f t="shared" si="1570"/>
        <v>#N/A</v>
      </c>
      <c r="E7509" s="15" t="e">
        <f t="shared" si="1571"/>
        <v>#N/A</v>
      </c>
      <c r="F7509" s="4" t="e">
        <f t="shared" si="1572"/>
        <v>#N/A</v>
      </c>
      <c r="G7509" s="6" t="str">
        <f>IF(C7509,VLOOKUP(A7509,RawData!A:C,3,FALSE),"")</f>
        <v/>
      </c>
      <c r="H7509" s="9" t="str">
        <f>IF(C7509,VLOOKUP(A7509,RawData!A:D,4,FALSE),"")</f>
        <v/>
      </c>
      <c r="I7509" s="5" t="b">
        <f t="shared" si="1573"/>
        <v>0</v>
      </c>
      <c r="J7509" s="4" t="e">
        <f t="shared" ca="1" si="1574"/>
        <v>#N/A</v>
      </c>
      <c r="K7509" s="4" t="e">
        <f t="shared" si="1575"/>
        <v>#N/A</v>
      </c>
      <c r="L7509" s="4" t="e">
        <f t="shared" si="1576"/>
        <v>#N/A</v>
      </c>
      <c r="M7509" s="4" t="e">
        <f t="shared" ca="1" si="1577"/>
        <v>#N/A</v>
      </c>
      <c r="N7509" s="4" t="e">
        <f t="shared" ca="1" si="1579"/>
        <v>#VALUE!</v>
      </c>
      <c r="O7509" s="4" t="e">
        <f t="shared" ca="1" si="1578"/>
        <v>#VALUE!</v>
      </c>
    </row>
    <row r="7510" spans="1:15" x14ac:dyDescent="0.2">
      <c r="A7510" s="4">
        <f t="shared" si="1568"/>
        <v>7503</v>
      </c>
      <c r="B7510" s="4" t="b">
        <f t="shared" si="1569"/>
        <v>0</v>
      </c>
      <c r="C7510" s="5" t="b">
        <f t="shared" si="1567"/>
        <v>0</v>
      </c>
      <c r="D7510" s="4" t="e">
        <f t="shared" si="1570"/>
        <v>#N/A</v>
      </c>
      <c r="E7510" s="15" t="e">
        <f t="shared" si="1571"/>
        <v>#N/A</v>
      </c>
      <c r="F7510" s="4" t="e">
        <f t="shared" si="1572"/>
        <v>#N/A</v>
      </c>
      <c r="G7510" s="6" t="str">
        <f>IF(C7510,VLOOKUP(A7510,RawData!A:C,3,FALSE),"")</f>
        <v/>
      </c>
      <c r="H7510" s="9" t="str">
        <f>IF(C7510,VLOOKUP(A7510,RawData!A:D,4,FALSE),"")</f>
        <v/>
      </c>
      <c r="I7510" s="5" t="b">
        <f t="shared" si="1573"/>
        <v>0</v>
      </c>
      <c r="J7510" s="4" t="e">
        <f t="shared" ca="1" si="1574"/>
        <v>#N/A</v>
      </c>
      <c r="K7510" s="4" t="e">
        <f t="shared" si="1575"/>
        <v>#N/A</v>
      </c>
      <c r="L7510" s="4" t="e">
        <f t="shared" si="1576"/>
        <v>#N/A</v>
      </c>
      <c r="M7510" s="4" t="e">
        <f t="shared" ca="1" si="1577"/>
        <v>#N/A</v>
      </c>
      <c r="N7510" s="4" t="e">
        <f t="shared" ca="1" si="1579"/>
        <v>#VALUE!</v>
      </c>
      <c r="O7510" s="4" t="e">
        <f t="shared" ca="1" si="1578"/>
        <v>#VALUE!</v>
      </c>
    </row>
    <row r="7511" spans="1:15" x14ac:dyDescent="0.2">
      <c r="A7511" s="4">
        <f t="shared" si="1568"/>
        <v>7504</v>
      </c>
      <c r="B7511" s="4" t="b">
        <f t="shared" si="1569"/>
        <v>0</v>
      </c>
      <c r="C7511" s="5" t="b">
        <f t="shared" si="1567"/>
        <v>0</v>
      </c>
      <c r="D7511" s="4" t="e">
        <f t="shared" si="1570"/>
        <v>#N/A</v>
      </c>
      <c r="E7511" s="15" t="e">
        <f t="shared" si="1571"/>
        <v>#N/A</v>
      </c>
      <c r="F7511" s="4" t="e">
        <f t="shared" si="1572"/>
        <v>#N/A</v>
      </c>
      <c r="G7511" s="6" t="str">
        <f>IF(C7511,VLOOKUP(A7511,RawData!A:C,3,FALSE),"")</f>
        <v/>
      </c>
      <c r="H7511" s="9" t="str">
        <f>IF(C7511,VLOOKUP(A7511,RawData!A:D,4,FALSE),"")</f>
        <v/>
      </c>
      <c r="I7511" s="5" t="b">
        <f t="shared" si="1573"/>
        <v>0</v>
      </c>
      <c r="J7511" s="4" t="e">
        <f t="shared" ca="1" si="1574"/>
        <v>#N/A</v>
      </c>
      <c r="K7511" s="4" t="e">
        <f t="shared" si="1575"/>
        <v>#N/A</v>
      </c>
      <c r="L7511" s="4" t="e">
        <f t="shared" si="1576"/>
        <v>#N/A</v>
      </c>
      <c r="M7511" s="4" t="e">
        <f t="shared" ca="1" si="1577"/>
        <v>#N/A</v>
      </c>
      <c r="N7511" s="4" t="e">
        <f t="shared" ca="1" si="1579"/>
        <v>#VALUE!</v>
      </c>
      <c r="O7511" s="4" t="e">
        <f t="shared" ca="1" si="1578"/>
        <v>#VALUE!</v>
      </c>
    </row>
    <row r="7512" spans="1:15" x14ac:dyDescent="0.2">
      <c r="A7512" s="4">
        <f t="shared" si="1568"/>
        <v>7505</v>
      </c>
      <c r="B7512" s="4" t="b">
        <f t="shared" si="1569"/>
        <v>0</v>
      </c>
      <c r="C7512" s="5" t="b">
        <f t="shared" si="1567"/>
        <v>0</v>
      </c>
      <c r="D7512" s="4" t="e">
        <f t="shared" si="1570"/>
        <v>#N/A</v>
      </c>
      <c r="E7512" s="15" t="e">
        <f t="shared" si="1571"/>
        <v>#N/A</v>
      </c>
      <c r="F7512" s="4" t="e">
        <f t="shared" si="1572"/>
        <v>#N/A</v>
      </c>
      <c r="G7512" s="6" t="str">
        <f>IF(C7512,VLOOKUP(A7512,RawData!A:C,3,FALSE),"")</f>
        <v/>
      </c>
      <c r="H7512" s="9" t="str">
        <f>IF(C7512,VLOOKUP(A7512,RawData!A:D,4,FALSE),"")</f>
        <v/>
      </c>
      <c r="I7512" s="5" t="b">
        <f t="shared" si="1573"/>
        <v>0</v>
      </c>
      <c r="J7512" s="4" t="e">
        <f t="shared" ca="1" si="1574"/>
        <v>#N/A</v>
      </c>
      <c r="K7512" s="4" t="e">
        <f t="shared" si="1575"/>
        <v>#N/A</v>
      </c>
      <c r="L7512" s="4" t="e">
        <f t="shared" si="1576"/>
        <v>#N/A</v>
      </c>
      <c r="M7512" s="4" t="e">
        <f t="shared" ca="1" si="1577"/>
        <v>#N/A</v>
      </c>
      <c r="N7512" s="4" t="e">
        <f t="shared" ca="1" si="1579"/>
        <v>#VALUE!</v>
      </c>
      <c r="O7512" s="4" t="e">
        <f t="shared" ca="1" si="1578"/>
        <v>#VALUE!</v>
      </c>
    </row>
    <row r="7513" spans="1:15" x14ac:dyDescent="0.2">
      <c r="A7513" s="4">
        <f t="shared" si="1568"/>
        <v>7506</v>
      </c>
      <c r="B7513" s="4" t="b">
        <f t="shared" si="1569"/>
        <v>0</v>
      </c>
      <c r="C7513" s="5" t="b">
        <f t="shared" si="1567"/>
        <v>0</v>
      </c>
      <c r="D7513" s="4" t="e">
        <f t="shared" si="1570"/>
        <v>#N/A</v>
      </c>
      <c r="E7513" s="15" t="e">
        <f t="shared" si="1571"/>
        <v>#N/A</v>
      </c>
      <c r="F7513" s="4" t="e">
        <f t="shared" si="1572"/>
        <v>#N/A</v>
      </c>
      <c r="G7513" s="6" t="str">
        <f>IF(C7513,VLOOKUP(A7513,RawData!A:C,3,FALSE),"")</f>
        <v/>
      </c>
      <c r="H7513" s="9" t="str">
        <f>IF(C7513,VLOOKUP(A7513,RawData!A:D,4,FALSE),"")</f>
        <v/>
      </c>
      <c r="I7513" s="5" t="b">
        <f t="shared" si="1573"/>
        <v>0</v>
      </c>
      <c r="J7513" s="4" t="e">
        <f t="shared" ca="1" si="1574"/>
        <v>#N/A</v>
      </c>
      <c r="K7513" s="4" t="e">
        <f t="shared" si="1575"/>
        <v>#N/A</v>
      </c>
      <c r="L7513" s="4" t="e">
        <f t="shared" si="1576"/>
        <v>#N/A</v>
      </c>
      <c r="M7513" s="4" t="e">
        <f t="shared" ca="1" si="1577"/>
        <v>#N/A</v>
      </c>
      <c r="N7513" s="4" t="e">
        <f t="shared" ca="1" si="1579"/>
        <v>#VALUE!</v>
      </c>
      <c r="O7513" s="4" t="e">
        <f t="shared" ca="1" si="1578"/>
        <v>#VALUE!</v>
      </c>
    </row>
    <row r="7514" spans="1:15" x14ac:dyDescent="0.2">
      <c r="A7514" s="4">
        <f t="shared" si="1568"/>
        <v>7507</v>
      </c>
      <c r="B7514" s="4" t="b">
        <f t="shared" si="1569"/>
        <v>0</v>
      </c>
      <c r="C7514" s="5" t="b">
        <f t="shared" si="1567"/>
        <v>0</v>
      </c>
      <c r="D7514" s="4" t="e">
        <f t="shared" si="1570"/>
        <v>#N/A</v>
      </c>
      <c r="E7514" s="15" t="e">
        <f t="shared" si="1571"/>
        <v>#N/A</v>
      </c>
      <c r="F7514" s="4" t="e">
        <f t="shared" si="1572"/>
        <v>#N/A</v>
      </c>
      <c r="G7514" s="6" t="str">
        <f>IF(C7514,VLOOKUP(A7514,RawData!A:C,3,FALSE),"")</f>
        <v/>
      </c>
      <c r="H7514" s="9" t="str">
        <f>IF(C7514,VLOOKUP(A7514,RawData!A:D,4,FALSE),"")</f>
        <v/>
      </c>
      <c r="I7514" s="5" t="b">
        <f t="shared" si="1573"/>
        <v>0</v>
      </c>
      <c r="J7514" s="4" t="e">
        <f t="shared" ca="1" si="1574"/>
        <v>#N/A</v>
      </c>
      <c r="K7514" s="4" t="e">
        <f t="shared" si="1575"/>
        <v>#N/A</v>
      </c>
      <c r="L7514" s="4" t="e">
        <f t="shared" si="1576"/>
        <v>#N/A</v>
      </c>
      <c r="M7514" s="4" t="e">
        <f t="shared" ca="1" si="1577"/>
        <v>#N/A</v>
      </c>
      <c r="N7514" s="4" t="e">
        <f t="shared" ca="1" si="1579"/>
        <v>#VALUE!</v>
      </c>
      <c r="O7514" s="4" t="e">
        <f t="shared" ca="1" si="1578"/>
        <v>#VALUE!</v>
      </c>
    </row>
    <row r="7515" spans="1:15" x14ac:dyDescent="0.2">
      <c r="A7515" s="4">
        <f t="shared" si="1568"/>
        <v>7508</v>
      </c>
      <c r="B7515" s="4" t="b">
        <f t="shared" si="1569"/>
        <v>0</v>
      </c>
      <c r="C7515" s="5" t="b">
        <f t="shared" si="1567"/>
        <v>0</v>
      </c>
      <c r="D7515" s="4" t="e">
        <f t="shared" si="1570"/>
        <v>#N/A</v>
      </c>
      <c r="E7515" s="15" t="e">
        <f t="shared" si="1571"/>
        <v>#N/A</v>
      </c>
      <c r="F7515" s="4" t="e">
        <f t="shared" si="1572"/>
        <v>#N/A</v>
      </c>
      <c r="G7515" s="6" t="str">
        <f>IF(C7515,VLOOKUP(A7515,RawData!A:C,3,FALSE),"")</f>
        <v/>
      </c>
      <c r="H7515" s="9" t="str">
        <f>IF(C7515,VLOOKUP(A7515,RawData!A:D,4,FALSE),"")</f>
        <v/>
      </c>
      <c r="I7515" s="5" t="b">
        <f t="shared" si="1573"/>
        <v>0</v>
      </c>
      <c r="J7515" s="4" t="e">
        <f t="shared" ca="1" si="1574"/>
        <v>#N/A</v>
      </c>
      <c r="K7515" s="4" t="e">
        <f t="shared" si="1575"/>
        <v>#N/A</v>
      </c>
      <c r="L7515" s="4" t="e">
        <f t="shared" si="1576"/>
        <v>#N/A</v>
      </c>
      <c r="M7515" s="4" t="e">
        <f t="shared" ca="1" si="1577"/>
        <v>#N/A</v>
      </c>
      <c r="N7515" s="4" t="e">
        <f t="shared" ca="1" si="1579"/>
        <v>#VALUE!</v>
      </c>
      <c r="O7515" s="4" t="e">
        <f t="shared" ca="1" si="1578"/>
        <v>#VALUE!</v>
      </c>
    </row>
    <row r="7516" spans="1:15" x14ac:dyDescent="0.2">
      <c r="A7516" s="4">
        <f t="shared" si="1568"/>
        <v>7509</v>
      </c>
      <c r="B7516" s="4" t="b">
        <f t="shared" si="1569"/>
        <v>0</v>
      </c>
      <c r="C7516" s="5" t="b">
        <f t="shared" si="1567"/>
        <v>0</v>
      </c>
      <c r="D7516" s="4" t="e">
        <f t="shared" si="1570"/>
        <v>#N/A</v>
      </c>
      <c r="E7516" s="15" t="e">
        <f t="shared" si="1571"/>
        <v>#N/A</v>
      </c>
      <c r="F7516" s="4" t="e">
        <f t="shared" si="1572"/>
        <v>#N/A</v>
      </c>
      <c r="G7516" s="6" t="str">
        <f>IF(C7516,VLOOKUP(A7516,RawData!A:C,3,FALSE),"")</f>
        <v/>
      </c>
      <c r="H7516" s="9" t="str">
        <f>IF(C7516,VLOOKUP(A7516,RawData!A:D,4,FALSE),"")</f>
        <v/>
      </c>
      <c r="I7516" s="5" t="b">
        <f t="shared" si="1573"/>
        <v>0</v>
      </c>
      <c r="J7516" s="4" t="e">
        <f t="shared" ca="1" si="1574"/>
        <v>#N/A</v>
      </c>
      <c r="K7516" s="4" t="e">
        <f t="shared" si="1575"/>
        <v>#N/A</v>
      </c>
      <c r="L7516" s="4" t="e">
        <f t="shared" si="1576"/>
        <v>#N/A</v>
      </c>
      <c r="M7516" s="4" t="e">
        <f t="shared" ca="1" si="1577"/>
        <v>#N/A</v>
      </c>
      <c r="N7516" s="4" t="e">
        <f t="shared" ca="1" si="1579"/>
        <v>#VALUE!</v>
      </c>
      <c r="O7516" s="4" t="e">
        <f t="shared" ca="1" si="1578"/>
        <v>#VALUE!</v>
      </c>
    </row>
    <row r="7517" spans="1:15" x14ac:dyDescent="0.2">
      <c r="A7517" s="4">
        <f t="shared" si="1568"/>
        <v>7510</v>
      </c>
      <c r="B7517" s="4" t="b">
        <f t="shared" si="1569"/>
        <v>0</v>
      </c>
      <c r="C7517" s="5" t="b">
        <f t="shared" si="1567"/>
        <v>0</v>
      </c>
      <c r="D7517" s="4" t="e">
        <f t="shared" si="1570"/>
        <v>#N/A</v>
      </c>
      <c r="E7517" s="15" t="e">
        <f t="shared" si="1571"/>
        <v>#N/A</v>
      </c>
      <c r="F7517" s="4" t="e">
        <f t="shared" si="1572"/>
        <v>#N/A</v>
      </c>
      <c r="G7517" s="6" t="str">
        <f>IF(C7517,VLOOKUP(A7517,RawData!A:C,3,FALSE),"")</f>
        <v/>
      </c>
      <c r="H7517" s="9" t="str">
        <f>IF(C7517,VLOOKUP(A7517,RawData!A:D,4,FALSE),"")</f>
        <v/>
      </c>
      <c r="I7517" s="5" t="b">
        <f t="shared" si="1573"/>
        <v>0</v>
      </c>
      <c r="J7517" s="4" t="e">
        <f t="shared" ca="1" si="1574"/>
        <v>#N/A</v>
      </c>
      <c r="K7517" s="4" t="e">
        <f t="shared" si="1575"/>
        <v>#N/A</v>
      </c>
      <c r="L7517" s="4" t="e">
        <f t="shared" si="1576"/>
        <v>#N/A</v>
      </c>
      <c r="M7517" s="4" t="e">
        <f t="shared" ca="1" si="1577"/>
        <v>#N/A</v>
      </c>
      <c r="N7517" s="4" t="e">
        <f t="shared" ca="1" si="1579"/>
        <v>#VALUE!</v>
      </c>
      <c r="O7517" s="4" t="e">
        <f t="shared" ca="1" si="1578"/>
        <v>#VALUE!</v>
      </c>
    </row>
    <row r="7518" spans="1:15" x14ac:dyDescent="0.2">
      <c r="A7518" s="4">
        <f t="shared" si="1568"/>
        <v>7511</v>
      </c>
      <c r="B7518" s="4" t="b">
        <f t="shared" si="1569"/>
        <v>0</v>
      </c>
      <c r="C7518" s="5" t="b">
        <f t="shared" si="1567"/>
        <v>0</v>
      </c>
      <c r="D7518" s="4" t="e">
        <f t="shared" si="1570"/>
        <v>#N/A</v>
      </c>
      <c r="E7518" s="15" t="e">
        <f t="shared" si="1571"/>
        <v>#N/A</v>
      </c>
      <c r="F7518" s="4" t="e">
        <f t="shared" si="1572"/>
        <v>#N/A</v>
      </c>
      <c r="G7518" s="6" t="str">
        <f>IF(C7518,VLOOKUP(A7518,RawData!A:C,3,FALSE),"")</f>
        <v/>
      </c>
      <c r="H7518" s="9" t="str">
        <f>IF(C7518,VLOOKUP(A7518,RawData!A:D,4,FALSE),"")</f>
        <v/>
      </c>
      <c r="I7518" s="5" t="b">
        <f t="shared" si="1573"/>
        <v>0</v>
      </c>
      <c r="J7518" s="4" t="e">
        <f t="shared" ca="1" si="1574"/>
        <v>#N/A</v>
      </c>
      <c r="K7518" s="4" t="e">
        <f t="shared" si="1575"/>
        <v>#N/A</v>
      </c>
      <c r="L7518" s="4" t="e">
        <f t="shared" si="1576"/>
        <v>#N/A</v>
      </c>
      <c r="M7518" s="4" t="e">
        <f t="shared" ca="1" si="1577"/>
        <v>#N/A</v>
      </c>
      <c r="N7518" s="4" t="e">
        <f t="shared" ca="1" si="1579"/>
        <v>#VALUE!</v>
      </c>
      <c r="O7518" s="4" t="e">
        <f t="shared" ca="1" si="1578"/>
        <v>#VALUE!</v>
      </c>
    </row>
    <row r="7519" spans="1:15" x14ac:dyDescent="0.2">
      <c r="A7519" s="4">
        <f t="shared" si="1568"/>
        <v>7512</v>
      </c>
      <c r="B7519" s="4" t="b">
        <f t="shared" si="1569"/>
        <v>0</v>
      </c>
      <c r="C7519" s="5" t="b">
        <f t="shared" si="1567"/>
        <v>0</v>
      </c>
      <c r="D7519" s="4" t="e">
        <f t="shared" si="1570"/>
        <v>#N/A</v>
      </c>
      <c r="E7519" s="15" t="e">
        <f t="shared" si="1571"/>
        <v>#N/A</v>
      </c>
      <c r="F7519" s="4" t="e">
        <f t="shared" si="1572"/>
        <v>#N/A</v>
      </c>
      <c r="G7519" s="6" t="str">
        <f>IF(C7519,VLOOKUP(A7519,RawData!A:C,3,FALSE),"")</f>
        <v/>
      </c>
      <c r="H7519" s="9" t="str">
        <f>IF(C7519,VLOOKUP(A7519,RawData!A:D,4,FALSE),"")</f>
        <v/>
      </c>
      <c r="I7519" s="5" t="b">
        <f t="shared" si="1573"/>
        <v>0</v>
      </c>
      <c r="J7519" s="4" t="e">
        <f t="shared" ca="1" si="1574"/>
        <v>#N/A</v>
      </c>
      <c r="K7519" s="4" t="e">
        <f t="shared" si="1575"/>
        <v>#N/A</v>
      </c>
      <c r="L7519" s="4" t="e">
        <f t="shared" si="1576"/>
        <v>#N/A</v>
      </c>
      <c r="M7519" s="4" t="e">
        <f t="shared" ca="1" si="1577"/>
        <v>#N/A</v>
      </c>
      <c r="N7519" s="4" t="e">
        <f t="shared" ca="1" si="1579"/>
        <v>#VALUE!</v>
      </c>
      <c r="O7519" s="4" t="e">
        <f t="shared" ca="1" si="1578"/>
        <v>#VALUE!</v>
      </c>
    </row>
    <row r="7520" spans="1:15" x14ac:dyDescent="0.2">
      <c r="A7520" s="4">
        <f t="shared" si="1568"/>
        <v>7513</v>
      </c>
      <c r="B7520" s="4" t="b">
        <f t="shared" si="1569"/>
        <v>0</v>
      </c>
      <c r="C7520" s="5" t="b">
        <f t="shared" si="1567"/>
        <v>0</v>
      </c>
      <c r="D7520" s="4" t="e">
        <f t="shared" si="1570"/>
        <v>#N/A</v>
      </c>
      <c r="E7520" s="15" t="e">
        <f t="shared" si="1571"/>
        <v>#N/A</v>
      </c>
      <c r="F7520" s="4" t="e">
        <f t="shared" si="1572"/>
        <v>#N/A</v>
      </c>
      <c r="G7520" s="6" t="str">
        <f>IF(C7520,VLOOKUP(A7520,RawData!A:C,3,FALSE),"")</f>
        <v/>
      </c>
      <c r="H7520" s="9" t="str">
        <f>IF(C7520,VLOOKUP(A7520,RawData!A:D,4,FALSE),"")</f>
        <v/>
      </c>
      <c r="I7520" s="5" t="b">
        <f t="shared" si="1573"/>
        <v>0</v>
      </c>
      <c r="J7520" s="4" t="e">
        <f t="shared" ca="1" si="1574"/>
        <v>#N/A</v>
      </c>
      <c r="K7520" s="4" t="e">
        <f t="shared" si="1575"/>
        <v>#N/A</v>
      </c>
      <c r="L7520" s="4" t="e">
        <f t="shared" si="1576"/>
        <v>#N/A</v>
      </c>
      <c r="M7520" s="4" t="e">
        <f t="shared" ca="1" si="1577"/>
        <v>#N/A</v>
      </c>
      <c r="N7520" s="4" t="e">
        <f t="shared" ca="1" si="1579"/>
        <v>#VALUE!</v>
      </c>
      <c r="O7520" s="4" t="e">
        <f t="shared" ca="1" si="1578"/>
        <v>#VALUE!</v>
      </c>
    </row>
    <row r="7521" spans="1:15" x14ac:dyDescent="0.2">
      <c r="A7521" s="4">
        <f t="shared" si="1568"/>
        <v>7514</v>
      </c>
      <c r="B7521" s="4" t="b">
        <f t="shared" si="1569"/>
        <v>0</v>
      </c>
      <c r="C7521" s="5" t="b">
        <f t="shared" si="1567"/>
        <v>0</v>
      </c>
      <c r="D7521" s="4" t="e">
        <f t="shared" si="1570"/>
        <v>#N/A</v>
      </c>
      <c r="E7521" s="15" t="e">
        <f t="shared" si="1571"/>
        <v>#N/A</v>
      </c>
      <c r="F7521" s="4" t="e">
        <f t="shared" si="1572"/>
        <v>#N/A</v>
      </c>
      <c r="G7521" s="6" t="str">
        <f>IF(C7521,VLOOKUP(A7521,RawData!A:C,3,FALSE),"")</f>
        <v/>
      </c>
      <c r="H7521" s="9" t="str">
        <f>IF(C7521,VLOOKUP(A7521,RawData!A:D,4,FALSE),"")</f>
        <v/>
      </c>
      <c r="I7521" s="5" t="b">
        <f t="shared" si="1573"/>
        <v>0</v>
      </c>
      <c r="J7521" s="4" t="e">
        <f t="shared" ca="1" si="1574"/>
        <v>#N/A</v>
      </c>
      <c r="K7521" s="4" t="e">
        <f t="shared" si="1575"/>
        <v>#N/A</v>
      </c>
      <c r="L7521" s="4" t="e">
        <f t="shared" si="1576"/>
        <v>#N/A</v>
      </c>
      <c r="M7521" s="4" t="e">
        <f t="shared" ca="1" si="1577"/>
        <v>#N/A</v>
      </c>
      <c r="N7521" s="4" t="e">
        <f t="shared" ca="1" si="1579"/>
        <v>#VALUE!</v>
      </c>
      <c r="O7521" s="4" t="e">
        <f t="shared" ca="1" si="1578"/>
        <v>#VALUE!</v>
      </c>
    </row>
    <row r="7522" spans="1:15" x14ac:dyDescent="0.2">
      <c r="A7522" s="4">
        <f t="shared" si="1568"/>
        <v>7515</v>
      </c>
      <c r="B7522" s="4" t="b">
        <f t="shared" si="1569"/>
        <v>0</v>
      </c>
      <c r="C7522" s="5" t="b">
        <f t="shared" si="1567"/>
        <v>0</v>
      </c>
      <c r="D7522" s="4" t="e">
        <f t="shared" si="1570"/>
        <v>#N/A</v>
      </c>
      <c r="E7522" s="15" t="e">
        <f t="shared" si="1571"/>
        <v>#N/A</v>
      </c>
      <c r="F7522" s="4" t="e">
        <f t="shared" si="1572"/>
        <v>#N/A</v>
      </c>
      <c r="G7522" s="6" t="str">
        <f>IF(C7522,VLOOKUP(A7522,RawData!A:C,3,FALSE),"")</f>
        <v/>
      </c>
      <c r="H7522" s="9" t="str">
        <f>IF(C7522,VLOOKUP(A7522,RawData!A:D,4,FALSE),"")</f>
        <v/>
      </c>
      <c r="I7522" s="5" t="b">
        <f t="shared" si="1573"/>
        <v>0</v>
      </c>
      <c r="J7522" s="4" t="e">
        <f t="shared" ca="1" si="1574"/>
        <v>#N/A</v>
      </c>
      <c r="K7522" s="4" t="e">
        <f t="shared" si="1575"/>
        <v>#N/A</v>
      </c>
      <c r="L7522" s="4" t="e">
        <f t="shared" si="1576"/>
        <v>#N/A</v>
      </c>
      <c r="M7522" s="4" t="e">
        <f t="shared" ca="1" si="1577"/>
        <v>#N/A</v>
      </c>
      <c r="N7522" s="4" t="e">
        <f t="shared" ca="1" si="1579"/>
        <v>#VALUE!</v>
      </c>
      <c r="O7522" s="4" t="e">
        <f t="shared" ca="1" si="1578"/>
        <v>#VALUE!</v>
      </c>
    </row>
    <row r="7523" spans="1:15" x14ac:dyDescent="0.2">
      <c r="A7523" s="4">
        <f t="shared" si="1568"/>
        <v>7516</v>
      </c>
      <c r="B7523" s="4" t="b">
        <f t="shared" si="1569"/>
        <v>0</v>
      </c>
      <c r="C7523" s="5" t="b">
        <f t="shared" si="1567"/>
        <v>0</v>
      </c>
      <c r="D7523" s="4" t="e">
        <f t="shared" si="1570"/>
        <v>#N/A</v>
      </c>
      <c r="E7523" s="15" t="e">
        <f t="shared" si="1571"/>
        <v>#N/A</v>
      </c>
      <c r="F7523" s="4" t="e">
        <f t="shared" si="1572"/>
        <v>#N/A</v>
      </c>
      <c r="G7523" s="6" t="str">
        <f>IF(C7523,VLOOKUP(A7523,RawData!A:C,3,FALSE),"")</f>
        <v/>
      </c>
      <c r="H7523" s="9" t="str">
        <f>IF(C7523,VLOOKUP(A7523,RawData!A:D,4,FALSE),"")</f>
        <v/>
      </c>
      <c r="I7523" s="5" t="b">
        <f t="shared" si="1573"/>
        <v>0</v>
      </c>
      <c r="J7523" s="4" t="e">
        <f t="shared" ca="1" si="1574"/>
        <v>#N/A</v>
      </c>
      <c r="K7523" s="4" t="e">
        <f t="shared" si="1575"/>
        <v>#N/A</v>
      </c>
      <c r="L7523" s="4" t="e">
        <f t="shared" si="1576"/>
        <v>#N/A</v>
      </c>
      <c r="M7523" s="4" t="e">
        <f t="shared" ca="1" si="1577"/>
        <v>#N/A</v>
      </c>
      <c r="N7523" s="4" t="e">
        <f t="shared" ca="1" si="1579"/>
        <v>#VALUE!</v>
      </c>
      <c r="O7523" s="4" t="e">
        <f t="shared" ca="1" si="1578"/>
        <v>#VALUE!</v>
      </c>
    </row>
    <row r="7524" spans="1:15" x14ac:dyDescent="0.2">
      <c r="A7524" s="4">
        <f t="shared" si="1568"/>
        <v>7517</v>
      </c>
      <c r="B7524" s="4" t="b">
        <f t="shared" si="1569"/>
        <v>0</v>
      </c>
      <c r="C7524" s="5" t="b">
        <f t="shared" si="1567"/>
        <v>0</v>
      </c>
      <c r="D7524" s="4" t="e">
        <f t="shared" si="1570"/>
        <v>#N/A</v>
      </c>
      <c r="E7524" s="15" t="e">
        <f t="shared" si="1571"/>
        <v>#N/A</v>
      </c>
      <c r="F7524" s="4" t="e">
        <f t="shared" si="1572"/>
        <v>#N/A</v>
      </c>
      <c r="G7524" s="6" t="str">
        <f>IF(C7524,VLOOKUP(A7524,RawData!A:C,3,FALSE),"")</f>
        <v/>
      </c>
      <c r="H7524" s="9" t="str">
        <f>IF(C7524,VLOOKUP(A7524,RawData!A:D,4,FALSE),"")</f>
        <v/>
      </c>
      <c r="I7524" s="5" t="b">
        <f t="shared" si="1573"/>
        <v>0</v>
      </c>
      <c r="J7524" s="4" t="e">
        <f t="shared" ca="1" si="1574"/>
        <v>#N/A</v>
      </c>
      <c r="K7524" s="4" t="e">
        <f t="shared" si="1575"/>
        <v>#N/A</v>
      </c>
      <c r="L7524" s="4" t="e">
        <f t="shared" si="1576"/>
        <v>#N/A</v>
      </c>
      <c r="M7524" s="4" t="e">
        <f t="shared" ca="1" si="1577"/>
        <v>#N/A</v>
      </c>
      <c r="N7524" s="4" t="e">
        <f t="shared" ca="1" si="1579"/>
        <v>#VALUE!</v>
      </c>
      <c r="O7524" s="4" t="e">
        <f t="shared" ca="1" si="1578"/>
        <v>#VALUE!</v>
      </c>
    </row>
    <row r="7525" spans="1:15" x14ac:dyDescent="0.2">
      <c r="A7525" s="4">
        <f t="shared" si="1568"/>
        <v>7518</v>
      </c>
      <c r="B7525" s="4" t="b">
        <f t="shared" si="1569"/>
        <v>0</v>
      </c>
      <c r="C7525" s="5" t="b">
        <f t="shared" si="1567"/>
        <v>0</v>
      </c>
      <c r="D7525" s="4" t="e">
        <f t="shared" si="1570"/>
        <v>#N/A</v>
      </c>
      <c r="E7525" s="15" t="e">
        <f t="shared" si="1571"/>
        <v>#N/A</v>
      </c>
      <c r="F7525" s="4" t="e">
        <f t="shared" si="1572"/>
        <v>#N/A</v>
      </c>
      <c r="G7525" s="6" t="str">
        <f>IF(C7525,VLOOKUP(A7525,RawData!A:C,3,FALSE),"")</f>
        <v/>
      </c>
      <c r="H7525" s="9" t="str">
        <f>IF(C7525,VLOOKUP(A7525,RawData!A:D,4,FALSE),"")</f>
        <v/>
      </c>
      <c r="I7525" s="5" t="b">
        <f t="shared" si="1573"/>
        <v>0</v>
      </c>
      <c r="J7525" s="4" t="e">
        <f t="shared" ca="1" si="1574"/>
        <v>#N/A</v>
      </c>
      <c r="K7525" s="4" t="e">
        <f t="shared" si="1575"/>
        <v>#N/A</v>
      </c>
      <c r="L7525" s="4" t="e">
        <f t="shared" si="1576"/>
        <v>#N/A</v>
      </c>
      <c r="M7525" s="4" t="e">
        <f t="shared" ca="1" si="1577"/>
        <v>#N/A</v>
      </c>
      <c r="N7525" s="4" t="e">
        <f t="shared" ca="1" si="1579"/>
        <v>#VALUE!</v>
      </c>
      <c r="O7525" s="4" t="e">
        <f t="shared" ca="1" si="1578"/>
        <v>#VALUE!</v>
      </c>
    </row>
    <row r="7526" spans="1:15" x14ac:dyDescent="0.2">
      <c r="A7526" s="4">
        <f t="shared" si="1568"/>
        <v>7519</v>
      </c>
      <c r="B7526" s="4" t="b">
        <f t="shared" si="1569"/>
        <v>0</v>
      </c>
      <c r="C7526" s="5" t="b">
        <f t="shared" si="1567"/>
        <v>0</v>
      </c>
      <c r="D7526" s="4" t="e">
        <f t="shared" si="1570"/>
        <v>#N/A</v>
      </c>
      <c r="E7526" s="15" t="e">
        <f t="shared" si="1571"/>
        <v>#N/A</v>
      </c>
      <c r="F7526" s="4" t="e">
        <f t="shared" si="1572"/>
        <v>#N/A</v>
      </c>
      <c r="G7526" s="6" t="str">
        <f>IF(C7526,VLOOKUP(A7526,RawData!A:C,3,FALSE),"")</f>
        <v/>
      </c>
      <c r="H7526" s="9" t="str">
        <f>IF(C7526,VLOOKUP(A7526,RawData!A:D,4,FALSE),"")</f>
        <v/>
      </c>
      <c r="I7526" s="5" t="b">
        <f t="shared" si="1573"/>
        <v>0</v>
      </c>
      <c r="J7526" s="4" t="e">
        <f t="shared" ca="1" si="1574"/>
        <v>#N/A</v>
      </c>
      <c r="K7526" s="4" t="e">
        <f t="shared" si="1575"/>
        <v>#N/A</v>
      </c>
      <c r="L7526" s="4" t="e">
        <f t="shared" si="1576"/>
        <v>#N/A</v>
      </c>
      <c r="M7526" s="4" t="e">
        <f t="shared" ca="1" si="1577"/>
        <v>#N/A</v>
      </c>
      <c r="N7526" s="4" t="e">
        <f t="shared" ca="1" si="1579"/>
        <v>#VALUE!</v>
      </c>
      <c r="O7526" s="4" t="e">
        <f t="shared" ca="1" si="1578"/>
        <v>#VALUE!</v>
      </c>
    </row>
    <row r="7527" spans="1:15" x14ac:dyDescent="0.2">
      <c r="A7527" s="4">
        <f t="shared" si="1568"/>
        <v>7520</v>
      </c>
      <c r="B7527" s="4" t="b">
        <f t="shared" si="1569"/>
        <v>0</v>
      </c>
      <c r="C7527" s="5" t="b">
        <f t="shared" si="1567"/>
        <v>0</v>
      </c>
      <c r="D7527" s="4" t="e">
        <f t="shared" si="1570"/>
        <v>#N/A</v>
      </c>
      <c r="E7527" s="15" t="e">
        <f t="shared" si="1571"/>
        <v>#N/A</v>
      </c>
      <c r="F7527" s="4" t="e">
        <f t="shared" si="1572"/>
        <v>#N/A</v>
      </c>
      <c r="G7527" s="6" t="str">
        <f>IF(C7527,VLOOKUP(A7527,RawData!A:C,3,FALSE),"")</f>
        <v/>
      </c>
      <c r="H7527" s="9" t="str">
        <f>IF(C7527,VLOOKUP(A7527,RawData!A:D,4,FALSE),"")</f>
        <v/>
      </c>
      <c r="I7527" s="5" t="b">
        <f t="shared" si="1573"/>
        <v>0</v>
      </c>
      <c r="J7527" s="4" t="e">
        <f t="shared" ca="1" si="1574"/>
        <v>#N/A</v>
      </c>
      <c r="K7527" s="4" t="e">
        <f t="shared" si="1575"/>
        <v>#N/A</v>
      </c>
      <c r="L7527" s="4" t="e">
        <f t="shared" si="1576"/>
        <v>#N/A</v>
      </c>
      <c r="M7527" s="4" t="e">
        <f t="shared" ca="1" si="1577"/>
        <v>#N/A</v>
      </c>
      <c r="N7527" s="4" t="e">
        <f t="shared" ca="1" si="1579"/>
        <v>#VALUE!</v>
      </c>
      <c r="O7527" s="4" t="e">
        <f t="shared" ca="1" si="1578"/>
        <v>#VALUE!</v>
      </c>
    </row>
    <row r="7528" spans="1:15" x14ac:dyDescent="0.2">
      <c r="A7528" s="4">
        <f t="shared" si="1568"/>
        <v>7521</v>
      </c>
      <c r="B7528" s="4" t="b">
        <f t="shared" si="1569"/>
        <v>0</v>
      </c>
      <c r="C7528" s="5" t="b">
        <f t="shared" si="1567"/>
        <v>0</v>
      </c>
      <c r="D7528" s="4" t="e">
        <f t="shared" si="1570"/>
        <v>#N/A</v>
      </c>
      <c r="E7528" s="15" t="e">
        <f t="shared" si="1571"/>
        <v>#N/A</v>
      </c>
      <c r="F7528" s="4" t="e">
        <f t="shared" si="1572"/>
        <v>#N/A</v>
      </c>
      <c r="G7528" s="6" t="str">
        <f>IF(C7528,VLOOKUP(A7528,RawData!A:C,3,FALSE),"")</f>
        <v/>
      </c>
      <c r="H7528" s="9" t="str">
        <f>IF(C7528,VLOOKUP(A7528,RawData!A:D,4,FALSE),"")</f>
        <v/>
      </c>
      <c r="I7528" s="5" t="b">
        <f t="shared" si="1573"/>
        <v>0</v>
      </c>
      <c r="J7528" s="4" t="e">
        <f t="shared" ca="1" si="1574"/>
        <v>#N/A</v>
      </c>
      <c r="K7528" s="4" t="e">
        <f t="shared" si="1575"/>
        <v>#N/A</v>
      </c>
      <c r="L7528" s="4" t="e">
        <f t="shared" si="1576"/>
        <v>#N/A</v>
      </c>
      <c r="M7528" s="4" t="e">
        <f t="shared" ca="1" si="1577"/>
        <v>#N/A</v>
      </c>
      <c r="N7528" s="4" t="e">
        <f t="shared" ca="1" si="1579"/>
        <v>#VALUE!</v>
      </c>
      <c r="O7528" s="4" t="e">
        <f t="shared" ca="1" si="1578"/>
        <v>#VALUE!</v>
      </c>
    </row>
    <row r="7529" spans="1:15" x14ac:dyDescent="0.2">
      <c r="A7529" s="4">
        <f t="shared" si="1568"/>
        <v>7522</v>
      </c>
      <c r="B7529" s="4" t="b">
        <f t="shared" si="1569"/>
        <v>0</v>
      </c>
      <c r="C7529" s="5" t="b">
        <f t="shared" si="1567"/>
        <v>0</v>
      </c>
      <c r="D7529" s="4" t="e">
        <f t="shared" si="1570"/>
        <v>#N/A</v>
      </c>
      <c r="E7529" s="15" t="e">
        <f t="shared" si="1571"/>
        <v>#N/A</v>
      </c>
      <c r="F7529" s="4" t="e">
        <f t="shared" si="1572"/>
        <v>#N/A</v>
      </c>
      <c r="G7529" s="6" t="str">
        <f>IF(C7529,VLOOKUP(A7529,RawData!A:C,3,FALSE),"")</f>
        <v/>
      </c>
      <c r="H7529" s="9" t="str">
        <f>IF(C7529,VLOOKUP(A7529,RawData!A:D,4,FALSE),"")</f>
        <v/>
      </c>
      <c r="I7529" s="5" t="b">
        <f t="shared" si="1573"/>
        <v>0</v>
      </c>
      <c r="J7529" s="4" t="e">
        <f t="shared" ca="1" si="1574"/>
        <v>#N/A</v>
      </c>
      <c r="K7529" s="4" t="e">
        <f t="shared" si="1575"/>
        <v>#N/A</v>
      </c>
      <c r="L7529" s="4" t="e">
        <f t="shared" si="1576"/>
        <v>#N/A</v>
      </c>
      <c r="M7529" s="4" t="e">
        <f t="shared" ca="1" si="1577"/>
        <v>#N/A</v>
      </c>
      <c r="N7529" s="4" t="e">
        <f t="shared" ca="1" si="1579"/>
        <v>#VALUE!</v>
      </c>
      <c r="O7529" s="4" t="e">
        <f t="shared" ca="1" si="1578"/>
        <v>#VALUE!</v>
      </c>
    </row>
    <row r="7530" spans="1:15" x14ac:dyDescent="0.2">
      <c r="A7530" s="4">
        <f t="shared" si="1568"/>
        <v>7523</v>
      </c>
      <c r="B7530" s="4" t="b">
        <f t="shared" si="1569"/>
        <v>0</v>
      </c>
      <c r="C7530" s="5" t="b">
        <f t="shared" si="1567"/>
        <v>0</v>
      </c>
      <c r="D7530" s="4" t="e">
        <f t="shared" si="1570"/>
        <v>#N/A</v>
      </c>
      <c r="E7530" s="15" t="e">
        <f t="shared" si="1571"/>
        <v>#N/A</v>
      </c>
      <c r="F7530" s="4" t="e">
        <f t="shared" si="1572"/>
        <v>#N/A</v>
      </c>
      <c r="G7530" s="6" t="str">
        <f>IF(C7530,VLOOKUP(A7530,RawData!A:C,3,FALSE),"")</f>
        <v/>
      </c>
      <c r="H7530" s="9" t="str">
        <f>IF(C7530,VLOOKUP(A7530,RawData!A:D,4,FALSE),"")</f>
        <v/>
      </c>
      <c r="I7530" s="5" t="b">
        <f t="shared" si="1573"/>
        <v>0</v>
      </c>
      <c r="J7530" s="4" t="e">
        <f t="shared" ca="1" si="1574"/>
        <v>#N/A</v>
      </c>
      <c r="K7530" s="4" t="e">
        <f t="shared" si="1575"/>
        <v>#N/A</v>
      </c>
      <c r="L7530" s="4" t="e">
        <f t="shared" si="1576"/>
        <v>#N/A</v>
      </c>
      <c r="M7530" s="4" t="e">
        <f t="shared" ca="1" si="1577"/>
        <v>#N/A</v>
      </c>
      <c r="N7530" s="4" t="e">
        <f t="shared" ca="1" si="1579"/>
        <v>#VALUE!</v>
      </c>
      <c r="O7530" s="4" t="e">
        <f t="shared" ca="1" si="1578"/>
        <v>#VALUE!</v>
      </c>
    </row>
    <row r="7531" spans="1:15" x14ac:dyDescent="0.2">
      <c r="A7531" s="4">
        <f t="shared" si="1568"/>
        <v>7524</v>
      </c>
      <c r="B7531" s="4" t="b">
        <f t="shared" si="1569"/>
        <v>0</v>
      </c>
      <c r="C7531" s="5" t="b">
        <f t="shared" si="1567"/>
        <v>0</v>
      </c>
      <c r="D7531" s="4" t="e">
        <f t="shared" si="1570"/>
        <v>#N/A</v>
      </c>
      <c r="E7531" s="15" t="e">
        <f t="shared" si="1571"/>
        <v>#N/A</v>
      </c>
      <c r="F7531" s="4" t="e">
        <f t="shared" si="1572"/>
        <v>#N/A</v>
      </c>
      <c r="G7531" s="6" t="str">
        <f>IF(C7531,VLOOKUP(A7531,RawData!A:C,3,FALSE),"")</f>
        <v/>
      </c>
      <c r="H7531" s="9" t="str">
        <f>IF(C7531,VLOOKUP(A7531,RawData!A:D,4,FALSE),"")</f>
        <v/>
      </c>
      <c r="I7531" s="5" t="b">
        <f t="shared" si="1573"/>
        <v>0</v>
      </c>
      <c r="J7531" s="4" t="e">
        <f t="shared" ca="1" si="1574"/>
        <v>#N/A</v>
      </c>
      <c r="K7531" s="4" t="e">
        <f t="shared" si="1575"/>
        <v>#N/A</v>
      </c>
      <c r="L7531" s="4" t="e">
        <f t="shared" si="1576"/>
        <v>#N/A</v>
      </c>
      <c r="M7531" s="4" t="e">
        <f t="shared" ca="1" si="1577"/>
        <v>#N/A</v>
      </c>
      <c r="N7531" s="4" t="e">
        <f t="shared" ca="1" si="1579"/>
        <v>#VALUE!</v>
      </c>
      <c r="O7531" s="4" t="e">
        <f t="shared" ca="1" si="1578"/>
        <v>#VALUE!</v>
      </c>
    </row>
    <row r="7532" spans="1:15" x14ac:dyDescent="0.2">
      <c r="A7532" s="4">
        <f t="shared" si="1568"/>
        <v>7525</v>
      </c>
      <c r="B7532" s="4" t="b">
        <f t="shared" si="1569"/>
        <v>0</v>
      </c>
      <c r="C7532" s="5" t="b">
        <f t="shared" si="1567"/>
        <v>0</v>
      </c>
      <c r="D7532" s="4" t="e">
        <f t="shared" si="1570"/>
        <v>#N/A</v>
      </c>
      <c r="E7532" s="15" t="e">
        <f t="shared" si="1571"/>
        <v>#N/A</v>
      </c>
      <c r="F7532" s="4" t="e">
        <f t="shared" si="1572"/>
        <v>#N/A</v>
      </c>
      <c r="G7532" s="6" t="str">
        <f>IF(C7532,VLOOKUP(A7532,RawData!A:C,3,FALSE),"")</f>
        <v/>
      </c>
      <c r="H7532" s="9" t="str">
        <f>IF(C7532,VLOOKUP(A7532,RawData!A:D,4,FALSE),"")</f>
        <v/>
      </c>
      <c r="I7532" s="5" t="b">
        <f t="shared" si="1573"/>
        <v>0</v>
      </c>
      <c r="J7532" s="4" t="e">
        <f t="shared" ca="1" si="1574"/>
        <v>#N/A</v>
      </c>
      <c r="K7532" s="4" t="e">
        <f t="shared" si="1575"/>
        <v>#N/A</v>
      </c>
      <c r="L7532" s="4" t="e">
        <f t="shared" si="1576"/>
        <v>#N/A</v>
      </c>
      <c r="M7532" s="4" t="e">
        <f t="shared" ca="1" si="1577"/>
        <v>#N/A</v>
      </c>
      <c r="N7532" s="4" t="e">
        <f t="shared" ca="1" si="1579"/>
        <v>#VALUE!</v>
      </c>
      <c r="O7532" s="4" t="e">
        <f t="shared" ca="1" si="1578"/>
        <v>#VALUE!</v>
      </c>
    </row>
    <row r="7533" spans="1:15" x14ac:dyDescent="0.2">
      <c r="A7533" s="4">
        <f t="shared" si="1568"/>
        <v>7526</v>
      </c>
      <c r="B7533" s="4" t="b">
        <f t="shared" si="1569"/>
        <v>0</v>
      </c>
      <c r="C7533" s="5" t="b">
        <f t="shared" si="1567"/>
        <v>0</v>
      </c>
      <c r="D7533" s="4" t="e">
        <f t="shared" si="1570"/>
        <v>#N/A</v>
      </c>
      <c r="E7533" s="15" t="e">
        <f t="shared" si="1571"/>
        <v>#N/A</v>
      </c>
      <c r="F7533" s="4" t="e">
        <f t="shared" si="1572"/>
        <v>#N/A</v>
      </c>
      <c r="G7533" s="6" t="str">
        <f>IF(C7533,VLOOKUP(A7533,RawData!A:C,3,FALSE),"")</f>
        <v/>
      </c>
      <c r="H7533" s="9" t="str">
        <f>IF(C7533,VLOOKUP(A7533,RawData!A:D,4,FALSE),"")</f>
        <v/>
      </c>
      <c r="I7533" s="5" t="b">
        <f t="shared" si="1573"/>
        <v>0</v>
      </c>
      <c r="J7533" s="4" t="e">
        <f t="shared" ca="1" si="1574"/>
        <v>#N/A</v>
      </c>
      <c r="K7533" s="4" t="e">
        <f t="shared" si="1575"/>
        <v>#N/A</v>
      </c>
      <c r="L7533" s="4" t="e">
        <f t="shared" si="1576"/>
        <v>#N/A</v>
      </c>
      <c r="M7533" s="4" t="e">
        <f t="shared" ca="1" si="1577"/>
        <v>#N/A</v>
      </c>
      <c r="N7533" s="4" t="e">
        <f t="shared" ca="1" si="1579"/>
        <v>#VALUE!</v>
      </c>
      <c r="O7533" s="4" t="e">
        <f t="shared" ca="1" si="1578"/>
        <v>#VALUE!</v>
      </c>
    </row>
    <row r="7534" spans="1:15" x14ac:dyDescent="0.2">
      <c r="A7534" s="4">
        <f t="shared" si="1568"/>
        <v>7527</v>
      </c>
      <c r="B7534" s="4" t="b">
        <f t="shared" si="1569"/>
        <v>0</v>
      </c>
      <c r="C7534" s="5" t="b">
        <f t="shared" si="1567"/>
        <v>0</v>
      </c>
      <c r="D7534" s="4" t="e">
        <f t="shared" si="1570"/>
        <v>#N/A</v>
      </c>
      <c r="E7534" s="15" t="e">
        <f t="shared" si="1571"/>
        <v>#N/A</v>
      </c>
      <c r="F7534" s="4" t="e">
        <f t="shared" si="1572"/>
        <v>#N/A</v>
      </c>
      <c r="G7534" s="6" t="str">
        <f>IF(C7534,VLOOKUP(A7534,RawData!A:C,3,FALSE),"")</f>
        <v/>
      </c>
      <c r="H7534" s="9" t="str">
        <f>IF(C7534,VLOOKUP(A7534,RawData!A:D,4,FALSE),"")</f>
        <v/>
      </c>
      <c r="I7534" s="5" t="b">
        <f t="shared" si="1573"/>
        <v>0</v>
      </c>
      <c r="J7534" s="4" t="e">
        <f t="shared" ca="1" si="1574"/>
        <v>#N/A</v>
      </c>
      <c r="K7534" s="4" t="e">
        <f t="shared" si="1575"/>
        <v>#N/A</v>
      </c>
      <c r="L7534" s="4" t="e">
        <f t="shared" si="1576"/>
        <v>#N/A</v>
      </c>
      <c r="M7534" s="4" t="e">
        <f t="shared" ca="1" si="1577"/>
        <v>#N/A</v>
      </c>
      <c r="N7534" s="4" t="e">
        <f t="shared" ca="1" si="1579"/>
        <v>#VALUE!</v>
      </c>
      <c r="O7534" s="4" t="e">
        <f t="shared" ca="1" si="1578"/>
        <v>#VALUE!</v>
      </c>
    </row>
    <row r="7535" spans="1:15" x14ac:dyDescent="0.2">
      <c r="A7535" s="4">
        <f t="shared" si="1568"/>
        <v>7528</v>
      </c>
      <c r="B7535" s="4" t="b">
        <f t="shared" si="1569"/>
        <v>0</v>
      </c>
      <c r="C7535" s="5" t="b">
        <f t="shared" si="1567"/>
        <v>0</v>
      </c>
      <c r="D7535" s="4" t="e">
        <f t="shared" si="1570"/>
        <v>#N/A</v>
      </c>
      <c r="E7535" s="15" t="e">
        <f t="shared" si="1571"/>
        <v>#N/A</v>
      </c>
      <c r="F7535" s="4" t="e">
        <f t="shared" si="1572"/>
        <v>#N/A</v>
      </c>
      <c r="G7535" s="6" t="str">
        <f>IF(C7535,VLOOKUP(A7535,RawData!A:C,3,FALSE),"")</f>
        <v/>
      </c>
      <c r="H7535" s="9" t="str">
        <f>IF(C7535,VLOOKUP(A7535,RawData!A:D,4,FALSE),"")</f>
        <v/>
      </c>
      <c r="I7535" s="5" t="b">
        <f t="shared" si="1573"/>
        <v>0</v>
      </c>
      <c r="J7535" s="4" t="e">
        <f t="shared" ca="1" si="1574"/>
        <v>#N/A</v>
      </c>
      <c r="K7535" s="4" t="e">
        <f t="shared" si="1575"/>
        <v>#N/A</v>
      </c>
      <c r="L7535" s="4" t="e">
        <f t="shared" si="1576"/>
        <v>#N/A</v>
      </c>
      <c r="M7535" s="4" t="e">
        <f t="shared" ca="1" si="1577"/>
        <v>#N/A</v>
      </c>
      <c r="N7535" s="4" t="e">
        <f t="shared" ca="1" si="1579"/>
        <v>#VALUE!</v>
      </c>
      <c r="O7535" s="4" t="e">
        <f t="shared" ca="1" si="1578"/>
        <v>#VALUE!</v>
      </c>
    </row>
    <row r="7536" spans="1:15" x14ac:dyDescent="0.2">
      <c r="A7536" s="4">
        <f t="shared" si="1568"/>
        <v>7529</v>
      </c>
      <c r="B7536" s="4" t="b">
        <f t="shared" si="1569"/>
        <v>0</v>
      </c>
      <c r="C7536" s="5" t="b">
        <f t="shared" si="1567"/>
        <v>0</v>
      </c>
      <c r="D7536" s="4" t="e">
        <f t="shared" si="1570"/>
        <v>#N/A</v>
      </c>
      <c r="E7536" s="15" t="e">
        <f t="shared" si="1571"/>
        <v>#N/A</v>
      </c>
      <c r="F7536" s="4" t="e">
        <f t="shared" si="1572"/>
        <v>#N/A</v>
      </c>
      <c r="G7536" s="6" t="str">
        <f>IF(C7536,VLOOKUP(A7536,RawData!A:C,3,FALSE),"")</f>
        <v/>
      </c>
      <c r="H7536" s="9" t="str">
        <f>IF(C7536,VLOOKUP(A7536,RawData!A:D,4,FALSE),"")</f>
        <v/>
      </c>
      <c r="I7536" s="5" t="b">
        <f t="shared" si="1573"/>
        <v>0</v>
      </c>
      <c r="J7536" s="4" t="e">
        <f t="shared" ca="1" si="1574"/>
        <v>#N/A</v>
      </c>
      <c r="K7536" s="4" t="e">
        <f t="shared" si="1575"/>
        <v>#N/A</v>
      </c>
      <c r="L7536" s="4" t="e">
        <f t="shared" si="1576"/>
        <v>#N/A</v>
      </c>
      <c r="M7536" s="4" t="e">
        <f t="shared" ca="1" si="1577"/>
        <v>#N/A</v>
      </c>
      <c r="N7536" s="4" t="e">
        <f t="shared" ca="1" si="1579"/>
        <v>#VALUE!</v>
      </c>
      <c r="O7536" s="4" t="e">
        <f t="shared" ca="1" si="1578"/>
        <v>#VALUE!</v>
      </c>
    </row>
    <row r="7537" spans="1:15" x14ac:dyDescent="0.2">
      <c r="A7537" s="4">
        <f t="shared" si="1568"/>
        <v>7530</v>
      </c>
      <c r="B7537" s="4" t="b">
        <f t="shared" si="1569"/>
        <v>0</v>
      </c>
      <c r="C7537" s="5" t="b">
        <f t="shared" si="1567"/>
        <v>0</v>
      </c>
      <c r="D7537" s="4" t="e">
        <f t="shared" si="1570"/>
        <v>#N/A</v>
      </c>
      <c r="E7537" s="15" t="e">
        <f t="shared" si="1571"/>
        <v>#N/A</v>
      </c>
      <c r="F7537" s="4" t="e">
        <f t="shared" si="1572"/>
        <v>#N/A</v>
      </c>
      <c r="G7537" s="6" t="str">
        <f>IF(C7537,VLOOKUP(A7537,RawData!A:C,3,FALSE),"")</f>
        <v/>
      </c>
      <c r="H7537" s="9" t="str">
        <f>IF(C7537,VLOOKUP(A7537,RawData!A:D,4,FALSE),"")</f>
        <v/>
      </c>
      <c r="I7537" s="5" t="b">
        <f t="shared" si="1573"/>
        <v>0</v>
      </c>
      <c r="J7537" s="4" t="e">
        <f t="shared" ca="1" si="1574"/>
        <v>#N/A</v>
      </c>
      <c r="K7537" s="4" t="e">
        <f t="shared" si="1575"/>
        <v>#N/A</v>
      </c>
      <c r="L7537" s="4" t="e">
        <f t="shared" si="1576"/>
        <v>#N/A</v>
      </c>
      <c r="M7537" s="4" t="e">
        <f t="shared" ca="1" si="1577"/>
        <v>#N/A</v>
      </c>
      <c r="N7537" s="4" t="e">
        <f t="shared" ca="1" si="1579"/>
        <v>#VALUE!</v>
      </c>
      <c r="O7537" s="4" t="e">
        <f t="shared" ca="1" si="1578"/>
        <v>#VALUE!</v>
      </c>
    </row>
    <row r="7538" spans="1:15" x14ac:dyDescent="0.2">
      <c r="A7538" s="4">
        <f t="shared" si="1568"/>
        <v>7531</v>
      </c>
      <c r="B7538" s="4" t="b">
        <f t="shared" si="1569"/>
        <v>0</v>
      </c>
      <c r="C7538" s="5" t="b">
        <f t="shared" si="1567"/>
        <v>0</v>
      </c>
      <c r="D7538" s="4" t="e">
        <f t="shared" si="1570"/>
        <v>#N/A</v>
      </c>
      <c r="E7538" s="15" t="e">
        <f t="shared" si="1571"/>
        <v>#N/A</v>
      </c>
      <c r="F7538" s="4" t="e">
        <f t="shared" si="1572"/>
        <v>#N/A</v>
      </c>
      <c r="G7538" s="6" t="str">
        <f>IF(C7538,VLOOKUP(A7538,RawData!A:C,3,FALSE),"")</f>
        <v/>
      </c>
      <c r="H7538" s="9" t="str">
        <f>IF(C7538,VLOOKUP(A7538,RawData!A:D,4,FALSE),"")</f>
        <v/>
      </c>
      <c r="I7538" s="5" t="b">
        <f t="shared" si="1573"/>
        <v>0</v>
      </c>
      <c r="J7538" s="4" t="e">
        <f t="shared" ca="1" si="1574"/>
        <v>#N/A</v>
      </c>
      <c r="K7538" s="4" t="e">
        <f t="shared" si="1575"/>
        <v>#N/A</v>
      </c>
      <c r="L7538" s="4" t="e">
        <f t="shared" si="1576"/>
        <v>#N/A</v>
      </c>
      <c r="M7538" s="4" t="e">
        <f t="shared" ca="1" si="1577"/>
        <v>#N/A</v>
      </c>
      <c r="N7538" s="4" t="e">
        <f t="shared" ca="1" si="1579"/>
        <v>#VALUE!</v>
      </c>
      <c r="O7538" s="4" t="e">
        <f t="shared" ca="1" si="1578"/>
        <v>#VALUE!</v>
      </c>
    </row>
    <row r="7539" spans="1:15" x14ac:dyDescent="0.2">
      <c r="A7539" s="4">
        <f t="shared" si="1568"/>
        <v>7532</v>
      </c>
      <c r="B7539" s="4" t="b">
        <f t="shared" si="1569"/>
        <v>0</v>
      </c>
      <c r="C7539" s="5" t="b">
        <f t="shared" si="1567"/>
        <v>0</v>
      </c>
      <c r="D7539" s="4" t="e">
        <f t="shared" si="1570"/>
        <v>#N/A</v>
      </c>
      <c r="E7539" s="15" t="e">
        <f t="shared" si="1571"/>
        <v>#N/A</v>
      </c>
      <c r="F7539" s="4" t="e">
        <f t="shared" si="1572"/>
        <v>#N/A</v>
      </c>
      <c r="G7539" s="6" t="str">
        <f>IF(C7539,VLOOKUP(A7539,RawData!A:C,3,FALSE),"")</f>
        <v/>
      </c>
      <c r="H7539" s="9" t="str">
        <f>IF(C7539,VLOOKUP(A7539,RawData!A:D,4,FALSE),"")</f>
        <v/>
      </c>
      <c r="I7539" s="5" t="b">
        <f t="shared" si="1573"/>
        <v>0</v>
      </c>
      <c r="J7539" s="4" t="e">
        <f t="shared" ca="1" si="1574"/>
        <v>#N/A</v>
      </c>
      <c r="K7539" s="4" t="e">
        <f t="shared" si="1575"/>
        <v>#N/A</v>
      </c>
      <c r="L7539" s="4" t="e">
        <f t="shared" si="1576"/>
        <v>#N/A</v>
      </c>
      <c r="M7539" s="4" t="e">
        <f t="shared" ca="1" si="1577"/>
        <v>#N/A</v>
      </c>
      <c r="N7539" s="4" t="e">
        <f t="shared" ca="1" si="1579"/>
        <v>#VALUE!</v>
      </c>
      <c r="O7539" s="4" t="e">
        <f t="shared" ca="1" si="1578"/>
        <v>#VALUE!</v>
      </c>
    </row>
    <row r="7540" spans="1:15" x14ac:dyDescent="0.2">
      <c r="A7540" s="4">
        <f t="shared" si="1568"/>
        <v>7533</v>
      </c>
      <c r="B7540" s="4" t="b">
        <f t="shared" si="1569"/>
        <v>0</v>
      </c>
      <c r="C7540" s="5" t="b">
        <f t="shared" si="1567"/>
        <v>0</v>
      </c>
      <c r="D7540" s="4" t="e">
        <f t="shared" si="1570"/>
        <v>#N/A</v>
      </c>
      <c r="E7540" s="15" t="e">
        <f t="shared" si="1571"/>
        <v>#N/A</v>
      </c>
      <c r="F7540" s="4" t="e">
        <f t="shared" si="1572"/>
        <v>#N/A</v>
      </c>
      <c r="G7540" s="6" t="str">
        <f>IF(C7540,VLOOKUP(A7540,RawData!A:C,3,FALSE),"")</f>
        <v/>
      </c>
      <c r="H7540" s="9" t="str">
        <f>IF(C7540,VLOOKUP(A7540,RawData!A:D,4,FALSE),"")</f>
        <v/>
      </c>
      <c r="I7540" s="5" t="b">
        <f t="shared" si="1573"/>
        <v>0</v>
      </c>
      <c r="J7540" s="4" t="e">
        <f t="shared" ca="1" si="1574"/>
        <v>#N/A</v>
      </c>
      <c r="K7540" s="4" t="e">
        <f t="shared" si="1575"/>
        <v>#N/A</v>
      </c>
      <c r="L7540" s="4" t="e">
        <f t="shared" si="1576"/>
        <v>#N/A</v>
      </c>
      <c r="M7540" s="4" t="e">
        <f t="shared" ca="1" si="1577"/>
        <v>#N/A</v>
      </c>
      <c r="N7540" s="4" t="e">
        <f t="shared" ca="1" si="1579"/>
        <v>#VALUE!</v>
      </c>
      <c r="O7540" s="4" t="e">
        <f t="shared" ca="1" si="1578"/>
        <v>#VALUE!</v>
      </c>
    </row>
    <row r="7541" spans="1:15" x14ac:dyDescent="0.2">
      <c r="A7541" s="4">
        <f t="shared" si="1568"/>
        <v>7534</v>
      </c>
      <c r="B7541" s="4" t="b">
        <f t="shared" si="1569"/>
        <v>0</v>
      </c>
      <c r="C7541" s="5" t="b">
        <f t="shared" si="1567"/>
        <v>0</v>
      </c>
      <c r="D7541" s="4" t="e">
        <f t="shared" si="1570"/>
        <v>#N/A</v>
      </c>
      <c r="E7541" s="15" t="e">
        <f t="shared" si="1571"/>
        <v>#N/A</v>
      </c>
      <c r="F7541" s="4" t="e">
        <f t="shared" si="1572"/>
        <v>#N/A</v>
      </c>
      <c r="G7541" s="6" t="str">
        <f>IF(C7541,VLOOKUP(A7541,RawData!A:C,3,FALSE),"")</f>
        <v/>
      </c>
      <c r="H7541" s="9" t="str">
        <f>IF(C7541,VLOOKUP(A7541,RawData!A:D,4,FALSE),"")</f>
        <v/>
      </c>
      <c r="I7541" s="5" t="b">
        <f t="shared" si="1573"/>
        <v>0</v>
      </c>
      <c r="J7541" s="4" t="e">
        <f t="shared" ca="1" si="1574"/>
        <v>#N/A</v>
      </c>
      <c r="K7541" s="4" t="e">
        <f t="shared" si="1575"/>
        <v>#N/A</v>
      </c>
      <c r="L7541" s="4" t="e">
        <f t="shared" si="1576"/>
        <v>#N/A</v>
      </c>
      <c r="M7541" s="4" t="e">
        <f t="shared" ca="1" si="1577"/>
        <v>#N/A</v>
      </c>
      <c r="N7541" s="4" t="e">
        <f t="shared" ca="1" si="1579"/>
        <v>#VALUE!</v>
      </c>
      <c r="O7541" s="4" t="e">
        <f t="shared" ca="1" si="1578"/>
        <v>#VALUE!</v>
      </c>
    </row>
    <row r="7542" spans="1:15" x14ac:dyDescent="0.2">
      <c r="A7542" s="4">
        <f t="shared" si="1568"/>
        <v>7535</v>
      </c>
      <c r="B7542" s="4" t="b">
        <f t="shared" si="1569"/>
        <v>0</v>
      </c>
      <c r="C7542" s="5" t="b">
        <f t="shared" si="1567"/>
        <v>0</v>
      </c>
      <c r="D7542" s="4" t="e">
        <f t="shared" si="1570"/>
        <v>#N/A</v>
      </c>
      <c r="E7542" s="15" t="e">
        <f t="shared" si="1571"/>
        <v>#N/A</v>
      </c>
      <c r="F7542" s="4" t="e">
        <f t="shared" si="1572"/>
        <v>#N/A</v>
      </c>
      <c r="G7542" s="6" t="str">
        <f>IF(C7542,VLOOKUP(A7542,RawData!A:C,3,FALSE),"")</f>
        <v/>
      </c>
      <c r="H7542" s="9" t="str">
        <f>IF(C7542,VLOOKUP(A7542,RawData!A:D,4,FALSE),"")</f>
        <v/>
      </c>
      <c r="I7542" s="5" t="b">
        <f t="shared" si="1573"/>
        <v>0</v>
      </c>
      <c r="J7542" s="4" t="e">
        <f t="shared" ca="1" si="1574"/>
        <v>#N/A</v>
      </c>
      <c r="K7542" s="4" t="e">
        <f t="shared" si="1575"/>
        <v>#N/A</v>
      </c>
      <c r="L7542" s="4" t="e">
        <f t="shared" si="1576"/>
        <v>#N/A</v>
      </c>
      <c r="M7542" s="4" t="e">
        <f t="shared" ca="1" si="1577"/>
        <v>#N/A</v>
      </c>
      <c r="N7542" s="4" t="e">
        <f t="shared" ca="1" si="1579"/>
        <v>#VALUE!</v>
      </c>
      <c r="O7542" s="4" t="e">
        <f t="shared" ca="1" si="1578"/>
        <v>#VALUE!</v>
      </c>
    </row>
    <row r="7543" spans="1:15" x14ac:dyDescent="0.2">
      <c r="A7543" s="4">
        <f t="shared" si="1568"/>
        <v>7536</v>
      </c>
      <c r="B7543" s="4" t="b">
        <f t="shared" si="1569"/>
        <v>0</v>
      </c>
      <c r="C7543" s="5" t="b">
        <f t="shared" si="1567"/>
        <v>0</v>
      </c>
      <c r="D7543" s="4" t="e">
        <f t="shared" si="1570"/>
        <v>#N/A</v>
      </c>
      <c r="E7543" s="15" t="e">
        <f t="shared" si="1571"/>
        <v>#N/A</v>
      </c>
      <c r="F7543" s="4" t="e">
        <f t="shared" si="1572"/>
        <v>#N/A</v>
      </c>
      <c r="G7543" s="6" t="str">
        <f>IF(C7543,VLOOKUP(A7543,RawData!A:C,3,FALSE),"")</f>
        <v/>
      </c>
      <c r="H7543" s="9" t="str">
        <f>IF(C7543,VLOOKUP(A7543,RawData!A:D,4,FALSE),"")</f>
        <v/>
      </c>
      <c r="I7543" s="5" t="b">
        <f t="shared" si="1573"/>
        <v>0</v>
      </c>
      <c r="J7543" s="4" t="e">
        <f t="shared" ca="1" si="1574"/>
        <v>#N/A</v>
      </c>
      <c r="K7543" s="4" t="e">
        <f t="shared" si="1575"/>
        <v>#N/A</v>
      </c>
      <c r="L7543" s="4" t="e">
        <f t="shared" si="1576"/>
        <v>#N/A</v>
      </c>
      <c r="M7543" s="4" t="e">
        <f t="shared" ca="1" si="1577"/>
        <v>#N/A</v>
      </c>
      <c r="N7543" s="4" t="e">
        <f t="shared" ca="1" si="1579"/>
        <v>#VALUE!</v>
      </c>
      <c r="O7543" s="4" t="e">
        <f t="shared" ca="1" si="1578"/>
        <v>#VALUE!</v>
      </c>
    </row>
    <row r="7544" spans="1:15" x14ac:dyDescent="0.2">
      <c r="A7544" s="4">
        <f t="shared" si="1568"/>
        <v>7537</v>
      </c>
      <c r="B7544" s="4" t="b">
        <f t="shared" si="1569"/>
        <v>0</v>
      </c>
      <c r="C7544" s="5" t="b">
        <f t="shared" si="1567"/>
        <v>0</v>
      </c>
      <c r="D7544" s="4" t="e">
        <f t="shared" si="1570"/>
        <v>#N/A</v>
      </c>
      <c r="E7544" s="15" t="e">
        <f t="shared" si="1571"/>
        <v>#N/A</v>
      </c>
      <c r="F7544" s="4" t="e">
        <f t="shared" si="1572"/>
        <v>#N/A</v>
      </c>
      <c r="G7544" s="6" t="str">
        <f>IF(C7544,VLOOKUP(A7544,RawData!A:C,3,FALSE),"")</f>
        <v/>
      </c>
      <c r="H7544" s="9" t="str">
        <f>IF(C7544,VLOOKUP(A7544,RawData!A:D,4,FALSE),"")</f>
        <v/>
      </c>
      <c r="I7544" s="5" t="b">
        <f t="shared" si="1573"/>
        <v>0</v>
      </c>
      <c r="J7544" s="4" t="e">
        <f t="shared" ca="1" si="1574"/>
        <v>#N/A</v>
      </c>
      <c r="K7544" s="4" t="e">
        <f t="shared" si="1575"/>
        <v>#N/A</v>
      </c>
      <c r="L7544" s="4" t="e">
        <f t="shared" si="1576"/>
        <v>#N/A</v>
      </c>
      <c r="M7544" s="4" t="e">
        <f t="shared" ca="1" si="1577"/>
        <v>#N/A</v>
      </c>
      <c r="N7544" s="4" t="e">
        <f t="shared" ca="1" si="1579"/>
        <v>#VALUE!</v>
      </c>
      <c r="O7544" s="4" t="e">
        <f t="shared" ca="1" si="1578"/>
        <v>#VALUE!</v>
      </c>
    </row>
    <row r="7545" spans="1:15" x14ac:dyDescent="0.2">
      <c r="A7545" s="4">
        <f t="shared" si="1568"/>
        <v>7538</v>
      </c>
      <c r="B7545" s="4" t="b">
        <f t="shared" si="1569"/>
        <v>0</v>
      </c>
      <c r="C7545" s="5" t="b">
        <f t="shared" si="1567"/>
        <v>0</v>
      </c>
      <c r="D7545" s="4" t="e">
        <f t="shared" si="1570"/>
        <v>#N/A</v>
      </c>
      <c r="E7545" s="15" t="e">
        <f t="shared" si="1571"/>
        <v>#N/A</v>
      </c>
      <c r="F7545" s="4" t="e">
        <f t="shared" si="1572"/>
        <v>#N/A</v>
      </c>
      <c r="G7545" s="6" t="str">
        <f>IF(C7545,VLOOKUP(A7545,RawData!A:C,3,FALSE),"")</f>
        <v/>
      </c>
      <c r="H7545" s="9" t="str">
        <f>IF(C7545,VLOOKUP(A7545,RawData!A:D,4,FALSE),"")</f>
        <v/>
      </c>
      <c r="I7545" s="5" t="b">
        <f t="shared" si="1573"/>
        <v>0</v>
      </c>
      <c r="J7545" s="4" t="e">
        <f t="shared" ca="1" si="1574"/>
        <v>#N/A</v>
      </c>
      <c r="K7545" s="4" t="e">
        <f t="shared" si="1575"/>
        <v>#N/A</v>
      </c>
      <c r="L7545" s="4" t="e">
        <f t="shared" si="1576"/>
        <v>#N/A</v>
      </c>
      <c r="M7545" s="4" t="e">
        <f t="shared" ca="1" si="1577"/>
        <v>#N/A</v>
      </c>
      <c r="N7545" s="4" t="e">
        <f t="shared" ca="1" si="1579"/>
        <v>#VALUE!</v>
      </c>
      <c r="O7545" s="4" t="e">
        <f t="shared" ca="1" si="1578"/>
        <v>#VALUE!</v>
      </c>
    </row>
    <row r="7546" spans="1:15" x14ac:dyDescent="0.2">
      <c r="A7546" s="4">
        <f t="shared" si="1568"/>
        <v>7539</v>
      </c>
      <c r="B7546" s="4" t="b">
        <f t="shared" si="1569"/>
        <v>0</v>
      </c>
      <c r="C7546" s="5" t="b">
        <f t="shared" si="1567"/>
        <v>0</v>
      </c>
      <c r="D7546" s="4" t="e">
        <f t="shared" si="1570"/>
        <v>#N/A</v>
      </c>
      <c r="E7546" s="15" t="e">
        <f t="shared" si="1571"/>
        <v>#N/A</v>
      </c>
      <c r="F7546" s="4" t="e">
        <f t="shared" si="1572"/>
        <v>#N/A</v>
      </c>
      <c r="G7546" s="6" t="str">
        <f>IF(C7546,VLOOKUP(A7546,RawData!A:C,3,FALSE),"")</f>
        <v/>
      </c>
      <c r="H7546" s="9" t="str">
        <f>IF(C7546,VLOOKUP(A7546,RawData!A:D,4,FALSE),"")</f>
        <v/>
      </c>
      <c r="I7546" s="5" t="b">
        <f t="shared" si="1573"/>
        <v>0</v>
      </c>
      <c r="J7546" s="4" t="e">
        <f t="shared" ca="1" si="1574"/>
        <v>#N/A</v>
      </c>
      <c r="K7546" s="4" t="e">
        <f t="shared" si="1575"/>
        <v>#N/A</v>
      </c>
      <c r="L7546" s="4" t="e">
        <f t="shared" si="1576"/>
        <v>#N/A</v>
      </c>
      <c r="M7546" s="4" t="e">
        <f t="shared" ca="1" si="1577"/>
        <v>#N/A</v>
      </c>
      <c r="N7546" s="4" t="e">
        <f t="shared" ca="1" si="1579"/>
        <v>#VALUE!</v>
      </c>
      <c r="O7546" s="4" t="e">
        <f t="shared" ca="1" si="1578"/>
        <v>#VALUE!</v>
      </c>
    </row>
    <row r="7547" spans="1:15" x14ac:dyDescent="0.2">
      <c r="A7547" s="4">
        <f t="shared" si="1568"/>
        <v>7540</v>
      </c>
      <c r="B7547" s="4" t="b">
        <f t="shared" si="1569"/>
        <v>0</v>
      </c>
      <c r="C7547" s="5" t="b">
        <f t="shared" si="1567"/>
        <v>0</v>
      </c>
      <c r="D7547" s="4" t="e">
        <f t="shared" si="1570"/>
        <v>#N/A</v>
      </c>
      <c r="E7547" s="15" t="e">
        <f t="shared" si="1571"/>
        <v>#N/A</v>
      </c>
      <c r="F7547" s="4" t="e">
        <f t="shared" si="1572"/>
        <v>#N/A</v>
      </c>
      <c r="G7547" s="6" t="str">
        <f>IF(C7547,VLOOKUP(A7547,RawData!A:C,3,FALSE),"")</f>
        <v/>
      </c>
      <c r="H7547" s="9" t="str">
        <f>IF(C7547,VLOOKUP(A7547,RawData!A:D,4,FALSE),"")</f>
        <v/>
      </c>
      <c r="I7547" s="5" t="b">
        <f t="shared" si="1573"/>
        <v>0</v>
      </c>
      <c r="J7547" s="4" t="e">
        <f t="shared" ca="1" si="1574"/>
        <v>#N/A</v>
      </c>
      <c r="K7547" s="4" t="e">
        <f t="shared" si="1575"/>
        <v>#N/A</v>
      </c>
      <c r="L7547" s="4" t="e">
        <f t="shared" si="1576"/>
        <v>#N/A</v>
      </c>
      <c r="M7547" s="4" t="e">
        <f t="shared" ca="1" si="1577"/>
        <v>#N/A</v>
      </c>
      <c r="N7547" s="4" t="e">
        <f t="shared" ca="1" si="1579"/>
        <v>#VALUE!</v>
      </c>
      <c r="O7547" s="4" t="e">
        <f t="shared" ca="1" si="1578"/>
        <v>#VALUE!</v>
      </c>
    </row>
    <row r="7548" spans="1:15" x14ac:dyDescent="0.2">
      <c r="A7548" s="4">
        <f t="shared" si="1568"/>
        <v>7541</v>
      </c>
      <c r="B7548" s="4" t="b">
        <f t="shared" si="1569"/>
        <v>0</v>
      </c>
      <c r="C7548" s="5" t="b">
        <f t="shared" si="1567"/>
        <v>0</v>
      </c>
      <c r="D7548" s="4" t="e">
        <f t="shared" si="1570"/>
        <v>#N/A</v>
      </c>
      <c r="E7548" s="15" t="e">
        <f t="shared" si="1571"/>
        <v>#N/A</v>
      </c>
      <c r="F7548" s="4" t="e">
        <f t="shared" si="1572"/>
        <v>#N/A</v>
      </c>
      <c r="G7548" s="6" t="str">
        <f>IF(C7548,VLOOKUP(A7548,RawData!A:C,3,FALSE),"")</f>
        <v/>
      </c>
      <c r="H7548" s="9" t="str">
        <f>IF(C7548,VLOOKUP(A7548,RawData!A:D,4,FALSE),"")</f>
        <v/>
      </c>
      <c r="I7548" s="5" t="b">
        <f t="shared" si="1573"/>
        <v>0</v>
      </c>
      <c r="J7548" s="4" t="e">
        <f t="shared" ca="1" si="1574"/>
        <v>#N/A</v>
      </c>
      <c r="K7548" s="4" t="e">
        <f t="shared" si="1575"/>
        <v>#N/A</v>
      </c>
      <c r="L7548" s="4" t="e">
        <f t="shared" si="1576"/>
        <v>#N/A</v>
      </c>
      <c r="M7548" s="4" t="e">
        <f t="shared" ca="1" si="1577"/>
        <v>#N/A</v>
      </c>
      <c r="N7548" s="4" t="e">
        <f t="shared" ca="1" si="1579"/>
        <v>#VALUE!</v>
      </c>
      <c r="O7548" s="4" t="e">
        <f t="shared" ca="1" si="1578"/>
        <v>#VALUE!</v>
      </c>
    </row>
    <row r="7549" spans="1:15" x14ac:dyDescent="0.2">
      <c r="A7549" s="4">
        <f t="shared" si="1568"/>
        <v>7542</v>
      </c>
      <c r="B7549" s="4" t="b">
        <f t="shared" si="1569"/>
        <v>0</v>
      </c>
      <c r="C7549" s="5" t="b">
        <f t="shared" si="1567"/>
        <v>0</v>
      </c>
      <c r="D7549" s="4" t="e">
        <f t="shared" si="1570"/>
        <v>#N/A</v>
      </c>
      <c r="E7549" s="15" t="e">
        <f t="shared" si="1571"/>
        <v>#N/A</v>
      </c>
      <c r="F7549" s="4" t="e">
        <f t="shared" si="1572"/>
        <v>#N/A</v>
      </c>
      <c r="G7549" s="6" t="str">
        <f>IF(C7549,VLOOKUP(A7549,RawData!A:C,3,FALSE),"")</f>
        <v/>
      </c>
      <c r="H7549" s="9" t="str">
        <f>IF(C7549,VLOOKUP(A7549,RawData!A:D,4,FALSE),"")</f>
        <v/>
      </c>
      <c r="I7549" s="5" t="b">
        <f t="shared" si="1573"/>
        <v>0</v>
      </c>
      <c r="J7549" s="4" t="e">
        <f t="shared" ca="1" si="1574"/>
        <v>#N/A</v>
      </c>
      <c r="K7549" s="4" t="e">
        <f t="shared" si="1575"/>
        <v>#N/A</v>
      </c>
      <c r="L7549" s="4" t="e">
        <f t="shared" si="1576"/>
        <v>#N/A</v>
      </c>
      <c r="M7549" s="4" t="e">
        <f t="shared" ca="1" si="1577"/>
        <v>#N/A</v>
      </c>
      <c r="N7549" s="4" t="e">
        <f t="shared" ca="1" si="1579"/>
        <v>#VALUE!</v>
      </c>
      <c r="O7549" s="4" t="e">
        <f t="shared" ca="1" si="1578"/>
        <v>#VALUE!</v>
      </c>
    </row>
    <row r="7550" spans="1:15" x14ac:dyDescent="0.2">
      <c r="A7550" s="4">
        <f t="shared" si="1568"/>
        <v>7543</v>
      </c>
      <c r="B7550" s="4" t="b">
        <f t="shared" si="1569"/>
        <v>0</v>
      </c>
      <c r="C7550" s="5" t="b">
        <f t="shared" si="1567"/>
        <v>0</v>
      </c>
      <c r="D7550" s="4" t="e">
        <f t="shared" si="1570"/>
        <v>#N/A</v>
      </c>
      <c r="E7550" s="15" t="e">
        <f t="shared" si="1571"/>
        <v>#N/A</v>
      </c>
      <c r="F7550" s="4" t="e">
        <f t="shared" si="1572"/>
        <v>#N/A</v>
      </c>
      <c r="G7550" s="6" t="str">
        <f>IF(C7550,VLOOKUP(A7550,RawData!A:C,3,FALSE),"")</f>
        <v/>
      </c>
      <c r="H7550" s="9" t="str">
        <f>IF(C7550,VLOOKUP(A7550,RawData!A:D,4,FALSE),"")</f>
        <v/>
      </c>
      <c r="I7550" s="5" t="b">
        <f t="shared" si="1573"/>
        <v>0</v>
      </c>
      <c r="J7550" s="4" t="e">
        <f t="shared" ca="1" si="1574"/>
        <v>#N/A</v>
      </c>
      <c r="K7550" s="4" t="e">
        <f t="shared" si="1575"/>
        <v>#N/A</v>
      </c>
      <c r="L7550" s="4" t="e">
        <f t="shared" si="1576"/>
        <v>#N/A</v>
      </c>
      <c r="M7550" s="4" t="e">
        <f t="shared" ca="1" si="1577"/>
        <v>#N/A</v>
      </c>
      <c r="N7550" s="4" t="e">
        <f t="shared" ca="1" si="1579"/>
        <v>#VALUE!</v>
      </c>
      <c r="O7550" s="4" t="e">
        <f t="shared" ca="1" si="1578"/>
        <v>#VALUE!</v>
      </c>
    </row>
    <row r="7551" spans="1:15" x14ac:dyDescent="0.2">
      <c r="A7551" s="4">
        <f t="shared" si="1568"/>
        <v>7544</v>
      </c>
      <c r="B7551" s="4" t="b">
        <f t="shared" si="1569"/>
        <v>0</v>
      </c>
      <c r="C7551" s="5" t="b">
        <f t="shared" si="1567"/>
        <v>0</v>
      </c>
      <c r="D7551" s="4" t="e">
        <f t="shared" si="1570"/>
        <v>#N/A</v>
      </c>
      <c r="E7551" s="15" t="e">
        <f t="shared" si="1571"/>
        <v>#N/A</v>
      </c>
      <c r="F7551" s="4" t="e">
        <f t="shared" si="1572"/>
        <v>#N/A</v>
      </c>
      <c r="G7551" s="6" t="str">
        <f>IF(C7551,VLOOKUP(A7551,RawData!A:C,3,FALSE),"")</f>
        <v/>
      </c>
      <c r="H7551" s="9" t="str">
        <f>IF(C7551,VLOOKUP(A7551,RawData!A:D,4,FALSE),"")</f>
        <v/>
      </c>
      <c r="I7551" s="5" t="b">
        <f t="shared" si="1573"/>
        <v>0</v>
      </c>
      <c r="J7551" s="4" t="e">
        <f t="shared" ca="1" si="1574"/>
        <v>#N/A</v>
      </c>
      <c r="K7551" s="4" t="e">
        <f t="shared" si="1575"/>
        <v>#N/A</v>
      </c>
      <c r="L7551" s="4" t="e">
        <f t="shared" si="1576"/>
        <v>#N/A</v>
      </c>
      <c r="M7551" s="4" t="e">
        <f t="shared" ca="1" si="1577"/>
        <v>#N/A</v>
      </c>
      <c r="N7551" s="4" t="e">
        <f t="shared" ca="1" si="1579"/>
        <v>#VALUE!</v>
      </c>
      <c r="O7551" s="4" t="e">
        <f t="shared" ca="1" si="1578"/>
        <v>#VALUE!</v>
      </c>
    </row>
    <row r="7552" spans="1:15" x14ac:dyDescent="0.2">
      <c r="A7552" s="4">
        <f t="shared" si="1568"/>
        <v>7545</v>
      </c>
      <c r="B7552" s="4" t="b">
        <f t="shared" si="1569"/>
        <v>0</v>
      </c>
      <c r="C7552" s="5" t="b">
        <f t="shared" si="1567"/>
        <v>0</v>
      </c>
      <c r="D7552" s="4" t="e">
        <f t="shared" si="1570"/>
        <v>#N/A</v>
      </c>
      <c r="E7552" s="15" t="e">
        <f t="shared" si="1571"/>
        <v>#N/A</v>
      </c>
      <c r="F7552" s="4" t="e">
        <f t="shared" si="1572"/>
        <v>#N/A</v>
      </c>
      <c r="G7552" s="6" t="str">
        <f>IF(C7552,VLOOKUP(A7552,RawData!A:C,3,FALSE),"")</f>
        <v/>
      </c>
      <c r="H7552" s="9" t="str">
        <f>IF(C7552,VLOOKUP(A7552,RawData!A:D,4,FALSE),"")</f>
        <v/>
      </c>
      <c r="I7552" s="5" t="b">
        <f t="shared" si="1573"/>
        <v>0</v>
      </c>
      <c r="J7552" s="4" t="e">
        <f t="shared" ca="1" si="1574"/>
        <v>#N/A</v>
      </c>
      <c r="K7552" s="4" t="e">
        <f t="shared" si="1575"/>
        <v>#N/A</v>
      </c>
      <c r="L7552" s="4" t="e">
        <f t="shared" si="1576"/>
        <v>#N/A</v>
      </c>
      <c r="M7552" s="4" t="e">
        <f t="shared" ca="1" si="1577"/>
        <v>#N/A</v>
      </c>
      <c r="N7552" s="4" t="e">
        <f t="shared" ca="1" si="1579"/>
        <v>#VALUE!</v>
      </c>
      <c r="O7552" s="4" t="e">
        <f t="shared" ca="1" si="1578"/>
        <v>#VALUE!</v>
      </c>
    </row>
    <row r="7553" spans="1:15" x14ac:dyDescent="0.2">
      <c r="A7553" s="4">
        <f t="shared" si="1568"/>
        <v>7546</v>
      </c>
      <c r="B7553" s="4" t="b">
        <f t="shared" si="1569"/>
        <v>0</v>
      </c>
      <c r="C7553" s="5" t="b">
        <f t="shared" si="1567"/>
        <v>0</v>
      </c>
      <c r="D7553" s="4" t="e">
        <f t="shared" si="1570"/>
        <v>#N/A</v>
      </c>
      <c r="E7553" s="15" t="e">
        <f t="shared" si="1571"/>
        <v>#N/A</v>
      </c>
      <c r="F7553" s="4" t="e">
        <f t="shared" si="1572"/>
        <v>#N/A</v>
      </c>
      <c r="G7553" s="6" t="str">
        <f>IF(C7553,VLOOKUP(A7553,RawData!A:C,3,FALSE),"")</f>
        <v/>
      </c>
      <c r="H7553" s="9" t="str">
        <f>IF(C7553,VLOOKUP(A7553,RawData!A:D,4,FALSE),"")</f>
        <v/>
      </c>
      <c r="I7553" s="5" t="b">
        <f t="shared" si="1573"/>
        <v>0</v>
      </c>
      <c r="J7553" s="4" t="e">
        <f t="shared" ca="1" si="1574"/>
        <v>#N/A</v>
      </c>
      <c r="K7553" s="4" t="e">
        <f t="shared" si="1575"/>
        <v>#N/A</v>
      </c>
      <c r="L7553" s="4" t="e">
        <f t="shared" si="1576"/>
        <v>#N/A</v>
      </c>
      <c r="M7553" s="4" t="e">
        <f t="shared" ca="1" si="1577"/>
        <v>#N/A</v>
      </c>
      <c r="N7553" s="4" t="e">
        <f t="shared" ca="1" si="1579"/>
        <v>#VALUE!</v>
      </c>
      <c r="O7553" s="4" t="e">
        <f t="shared" ca="1" si="1578"/>
        <v>#VALUE!</v>
      </c>
    </row>
    <row r="7554" spans="1:15" x14ac:dyDescent="0.2">
      <c r="A7554" s="4">
        <f t="shared" si="1568"/>
        <v>7547</v>
      </c>
      <c r="B7554" s="4" t="b">
        <f t="shared" si="1569"/>
        <v>0</v>
      </c>
      <c r="C7554" s="5" t="b">
        <f t="shared" si="1567"/>
        <v>0</v>
      </c>
      <c r="D7554" s="4" t="e">
        <f t="shared" si="1570"/>
        <v>#N/A</v>
      </c>
      <c r="E7554" s="15" t="e">
        <f t="shared" si="1571"/>
        <v>#N/A</v>
      </c>
      <c r="F7554" s="4" t="e">
        <f t="shared" si="1572"/>
        <v>#N/A</v>
      </c>
      <c r="G7554" s="6" t="str">
        <f>IF(C7554,VLOOKUP(A7554,RawData!A:C,3,FALSE),"")</f>
        <v/>
      </c>
      <c r="H7554" s="9" t="str">
        <f>IF(C7554,VLOOKUP(A7554,RawData!A:D,4,FALSE),"")</f>
        <v/>
      </c>
      <c r="I7554" s="5" t="b">
        <f t="shared" si="1573"/>
        <v>0</v>
      </c>
      <c r="J7554" s="4" t="e">
        <f t="shared" ca="1" si="1574"/>
        <v>#N/A</v>
      </c>
      <c r="K7554" s="4" t="e">
        <f t="shared" si="1575"/>
        <v>#N/A</v>
      </c>
      <c r="L7554" s="4" t="e">
        <f t="shared" si="1576"/>
        <v>#N/A</v>
      </c>
      <c r="M7554" s="4" t="e">
        <f t="shared" ca="1" si="1577"/>
        <v>#N/A</v>
      </c>
      <c r="N7554" s="4" t="e">
        <f t="shared" ca="1" si="1579"/>
        <v>#VALUE!</v>
      </c>
      <c r="O7554" s="4" t="e">
        <f t="shared" ca="1" si="1578"/>
        <v>#VALUE!</v>
      </c>
    </row>
    <row r="7555" spans="1:15" x14ac:dyDescent="0.2">
      <c r="A7555" s="4">
        <f t="shared" si="1568"/>
        <v>7548</v>
      </c>
      <c r="B7555" s="4" t="b">
        <f t="shared" si="1569"/>
        <v>0</v>
      </c>
      <c r="C7555" s="5" t="b">
        <f t="shared" si="1567"/>
        <v>0</v>
      </c>
      <c r="D7555" s="4" t="e">
        <f t="shared" si="1570"/>
        <v>#N/A</v>
      </c>
      <c r="E7555" s="15" t="e">
        <f t="shared" si="1571"/>
        <v>#N/A</v>
      </c>
      <c r="F7555" s="4" t="e">
        <f t="shared" si="1572"/>
        <v>#N/A</v>
      </c>
      <c r="G7555" s="6" t="str">
        <f>IF(C7555,VLOOKUP(A7555,RawData!A:C,3,FALSE),"")</f>
        <v/>
      </c>
      <c r="H7555" s="9" t="str">
        <f>IF(C7555,VLOOKUP(A7555,RawData!A:D,4,FALSE),"")</f>
        <v/>
      </c>
      <c r="I7555" s="5" t="b">
        <f t="shared" si="1573"/>
        <v>0</v>
      </c>
      <c r="J7555" s="4" t="e">
        <f t="shared" ca="1" si="1574"/>
        <v>#N/A</v>
      </c>
      <c r="K7555" s="4" t="e">
        <f t="shared" si="1575"/>
        <v>#N/A</v>
      </c>
      <c r="L7555" s="4" t="e">
        <f t="shared" si="1576"/>
        <v>#N/A</v>
      </c>
      <c r="M7555" s="4" t="e">
        <f t="shared" ca="1" si="1577"/>
        <v>#N/A</v>
      </c>
      <c r="N7555" s="4" t="e">
        <f t="shared" ca="1" si="1579"/>
        <v>#VALUE!</v>
      </c>
      <c r="O7555" s="4" t="e">
        <f t="shared" ca="1" si="1578"/>
        <v>#VALUE!</v>
      </c>
    </row>
    <row r="7556" spans="1:15" x14ac:dyDescent="0.2">
      <c r="A7556" s="4">
        <f t="shared" si="1568"/>
        <v>7549</v>
      </c>
      <c r="B7556" s="4" t="b">
        <f t="shared" si="1569"/>
        <v>0</v>
      </c>
      <c r="C7556" s="5" t="b">
        <f t="shared" si="1567"/>
        <v>0</v>
      </c>
      <c r="D7556" s="4" t="e">
        <f t="shared" si="1570"/>
        <v>#N/A</v>
      </c>
      <c r="E7556" s="15" t="e">
        <f t="shared" si="1571"/>
        <v>#N/A</v>
      </c>
      <c r="F7556" s="4" t="e">
        <f t="shared" si="1572"/>
        <v>#N/A</v>
      </c>
      <c r="G7556" s="6" t="str">
        <f>IF(C7556,VLOOKUP(A7556,RawData!A:C,3,FALSE),"")</f>
        <v/>
      </c>
      <c r="H7556" s="9" t="str">
        <f>IF(C7556,VLOOKUP(A7556,RawData!A:D,4,FALSE),"")</f>
        <v/>
      </c>
      <c r="I7556" s="5" t="b">
        <f t="shared" si="1573"/>
        <v>0</v>
      </c>
      <c r="J7556" s="4" t="e">
        <f t="shared" ca="1" si="1574"/>
        <v>#N/A</v>
      </c>
      <c r="K7556" s="4" t="e">
        <f t="shared" si="1575"/>
        <v>#N/A</v>
      </c>
      <c r="L7556" s="4" t="e">
        <f t="shared" si="1576"/>
        <v>#N/A</v>
      </c>
      <c r="M7556" s="4" t="e">
        <f t="shared" ca="1" si="1577"/>
        <v>#N/A</v>
      </c>
      <c r="N7556" s="4" t="e">
        <f t="shared" ca="1" si="1579"/>
        <v>#VALUE!</v>
      </c>
      <c r="O7556" s="4" t="e">
        <f t="shared" ca="1" si="1578"/>
        <v>#VALUE!</v>
      </c>
    </row>
    <row r="7557" spans="1:15" x14ac:dyDescent="0.2">
      <c r="A7557" s="4">
        <f t="shared" si="1568"/>
        <v>7550</v>
      </c>
      <c r="B7557" s="4" t="b">
        <f t="shared" si="1569"/>
        <v>0</v>
      </c>
      <c r="C7557" s="5" t="b">
        <f t="shared" si="1567"/>
        <v>0</v>
      </c>
      <c r="D7557" s="4" t="e">
        <f t="shared" si="1570"/>
        <v>#N/A</v>
      </c>
      <c r="E7557" s="15" t="e">
        <f t="shared" si="1571"/>
        <v>#N/A</v>
      </c>
      <c r="F7557" s="4" t="e">
        <f t="shared" si="1572"/>
        <v>#N/A</v>
      </c>
      <c r="G7557" s="6" t="str">
        <f>IF(C7557,VLOOKUP(A7557,RawData!A:C,3,FALSE),"")</f>
        <v/>
      </c>
      <c r="H7557" s="9" t="str">
        <f>IF(C7557,VLOOKUP(A7557,RawData!A:D,4,FALSE),"")</f>
        <v/>
      </c>
      <c r="I7557" s="5" t="b">
        <f t="shared" si="1573"/>
        <v>0</v>
      </c>
      <c r="J7557" s="4" t="e">
        <f t="shared" ca="1" si="1574"/>
        <v>#N/A</v>
      </c>
      <c r="K7557" s="4" t="e">
        <f t="shared" si="1575"/>
        <v>#N/A</v>
      </c>
      <c r="L7557" s="4" t="e">
        <f t="shared" si="1576"/>
        <v>#N/A</v>
      </c>
      <c r="M7557" s="4" t="e">
        <f t="shared" ca="1" si="1577"/>
        <v>#N/A</v>
      </c>
      <c r="N7557" s="4" t="e">
        <f t="shared" ca="1" si="1579"/>
        <v>#VALUE!</v>
      </c>
      <c r="O7557" s="4" t="e">
        <f t="shared" ca="1" si="1578"/>
        <v>#VALUE!</v>
      </c>
    </row>
    <row r="7558" spans="1:15" x14ac:dyDescent="0.2">
      <c r="A7558" s="4">
        <f t="shared" si="1568"/>
        <v>7551</v>
      </c>
      <c r="B7558" s="4" t="b">
        <f t="shared" si="1569"/>
        <v>0</v>
      </c>
      <c r="C7558" s="5" t="b">
        <f t="shared" si="1567"/>
        <v>0</v>
      </c>
      <c r="D7558" s="4" t="e">
        <f t="shared" si="1570"/>
        <v>#N/A</v>
      </c>
      <c r="E7558" s="15" t="e">
        <f t="shared" si="1571"/>
        <v>#N/A</v>
      </c>
      <c r="F7558" s="4" t="e">
        <f t="shared" si="1572"/>
        <v>#N/A</v>
      </c>
      <c r="G7558" s="6" t="str">
        <f>IF(C7558,VLOOKUP(A7558,RawData!A:C,3,FALSE),"")</f>
        <v/>
      </c>
      <c r="H7558" s="9" t="str">
        <f>IF(C7558,VLOOKUP(A7558,RawData!A:D,4,FALSE),"")</f>
        <v/>
      </c>
      <c r="I7558" s="5" t="b">
        <f t="shared" si="1573"/>
        <v>0</v>
      </c>
      <c r="J7558" s="4" t="e">
        <f t="shared" ca="1" si="1574"/>
        <v>#N/A</v>
      </c>
      <c r="K7558" s="4" t="e">
        <f t="shared" si="1575"/>
        <v>#N/A</v>
      </c>
      <c r="L7558" s="4" t="e">
        <f t="shared" si="1576"/>
        <v>#N/A</v>
      </c>
      <c r="M7558" s="4" t="e">
        <f t="shared" ca="1" si="1577"/>
        <v>#N/A</v>
      </c>
      <c r="N7558" s="4" t="e">
        <f t="shared" ca="1" si="1579"/>
        <v>#VALUE!</v>
      </c>
      <c r="O7558" s="4" t="e">
        <f t="shared" ca="1" si="1578"/>
        <v>#VALUE!</v>
      </c>
    </row>
    <row r="7559" spans="1:15" x14ac:dyDescent="0.2">
      <c r="A7559" s="4">
        <f t="shared" si="1568"/>
        <v>7552</v>
      </c>
      <c r="B7559" s="4" t="b">
        <f t="shared" si="1569"/>
        <v>0</v>
      </c>
      <c r="C7559" s="5" t="b">
        <f t="shared" ref="C7559:C7622" si="1580">IF(AND(B7559,A7559&lt;=$G$1),TRUE(),FALSE())</f>
        <v>0</v>
      </c>
      <c r="D7559" s="4" t="e">
        <f t="shared" si="1570"/>
        <v>#N/A</v>
      </c>
      <c r="E7559" s="15" t="e">
        <f t="shared" si="1571"/>
        <v>#N/A</v>
      </c>
      <c r="F7559" s="4" t="e">
        <f t="shared" si="1572"/>
        <v>#N/A</v>
      </c>
      <c r="G7559" s="6" t="str">
        <f>IF(C7559,VLOOKUP(A7559,RawData!A:C,3,FALSE),"")</f>
        <v/>
      </c>
      <c r="H7559" s="9" t="str">
        <f>IF(C7559,VLOOKUP(A7559,RawData!A:D,4,FALSE),"")</f>
        <v/>
      </c>
      <c r="I7559" s="5" t="b">
        <f t="shared" si="1573"/>
        <v>0</v>
      </c>
      <c r="J7559" s="4" t="e">
        <f t="shared" ca="1" si="1574"/>
        <v>#N/A</v>
      </c>
      <c r="K7559" s="4" t="e">
        <f t="shared" si="1575"/>
        <v>#N/A</v>
      </c>
      <c r="L7559" s="4" t="e">
        <f t="shared" si="1576"/>
        <v>#N/A</v>
      </c>
      <c r="M7559" s="4" t="e">
        <f t="shared" ca="1" si="1577"/>
        <v>#N/A</v>
      </c>
      <c r="N7559" s="4" t="e">
        <f t="shared" ca="1" si="1579"/>
        <v>#VALUE!</v>
      </c>
      <c r="O7559" s="4" t="e">
        <f t="shared" ca="1" si="1578"/>
        <v>#VALUE!</v>
      </c>
    </row>
    <row r="7560" spans="1:15" x14ac:dyDescent="0.2">
      <c r="A7560" s="4">
        <f t="shared" ref="A7560:A7623" si="1581">A7559+$C$4</f>
        <v>7553</v>
      </c>
      <c r="B7560" s="4" t="b">
        <f t="shared" ref="B7560:B7623" si="1582">IF(ROW()&lt;7+$G$4,TRUE(),FALSE())</f>
        <v>0</v>
      </c>
      <c r="C7560" s="5" t="b">
        <f t="shared" si="1580"/>
        <v>0</v>
      </c>
      <c r="D7560" s="4" t="e">
        <f t="shared" ref="D7560:D7623" si="1583">IF(AND($C7559,$I7559),IF(AND($L7559&lt;$C$3,$L7560&gt;=$C$3),$D7559+0.5,IF(AND($L7559&gt;=$C$3,$L7560&lt;$C$3),$D7559+0.5,$D7559)),$D7559)</f>
        <v>#N/A</v>
      </c>
      <c r="E7560" s="15" t="e">
        <f t="shared" ref="E7560:E7623" si="1584">IF(C7560,A7560,NA())</f>
        <v>#N/A</v>
      </c>
      <c r="F7560" s="4" t="e">
        <f t="shared" ref="F7560:F7623" si="1585">IF(MOD($D7560,1)=0.5,20,0)</f>
        <v>#N/A</v>
      </c>
      <c r="G7560" s="6" t="str">
        <f>IF(C7560,VLOOKUP(A7560,RawData!A:C,3,FALSE),"")</f>
        <v/>
      </c>
      <c r="H7560" s="9" t="str">
        <f>IF(C7560,VLOOKUP(A7560,RawData!A:D,4,FALSE),"")</f>
        <v/>
      </c>
      <c r="I7560" s="5" t="b">
        <f t="shared" ref="I7560:I7623" si="1586">IF(C7560,IF(E7560-$E$7&gt;=$C$1/2,TRUE(),FALSE()),FALSE())</f>
        <v>0</v>
      </c>
      <c r="J7560" s="4" t="e">
        <f t="shared" ref="J7560:J7623" ca="1" si="1587">IF($I7560,IF($C7560,AVERAGE(OFFSET($H$1:$H$27000,ROW()-$C$1/$C$4/2-1,0,$C$1/$C$4+1,1)),NA()),NA())</f>
        <v>#N/A</v>
      </c>
      <c r="K7560" s="4" t="e">
        <f t="shared" ref="K7560:K7623" si="1588">IF(I7560,ABS(INDEX($J$1:$J$27000,ROW()+$C$1/$C$4/2)-INDEX($J$1:$J$27000,ROW()-$C$1/$C$4/2)),NA())</f>
        <v>#N/A</v>
      </c>
      <c r="L7560" s="4" t="e">
        <f t="shared" ref="L7560:L7623" si="1589">IF(AND(C7560,I7560),INDEX($K$1:$K$27000,ROW()+$C$1/$C$4+1),NA())</f>
        <v>#N/A</v>
      </c>
      <c r="M7560" s="4" t="e">
        <f t="shared" ref="M7560:M7623" ca="1" si="1590">IF($I7560,IF($C7560,ABS(OFFSET($H$1:$H$27000,ROW()-$C$1/$C$4/2-1,0,1,1)-OFFSET($H$1:$H$27000,ROW()+$C$1/$C$4/2-1,0,1,1)),NA()),NA())</f>
        <v>#N/A</v>
      </c>
      <c r="N7560" s="4" t="e">
        <f t="shared" ca="1" si="1579"/>
        <v>#VALUE!</v>
      </c>
      <c r="O7560" s="4" t="e">
        <f t="shared" ref="O7560:O7623" ca="1" si="1591">IF(MOD($N7560,1)=0.5,20,0)</f>
        <v>#VALUE!</v>
      </c>
    </row>
    <row r="7561" spans="1:15" x14ac:dyDescent="0.2">
      <c r="A7561" s="4">
        <f t="shared" si="1581"/>
        <v>7554</v>
      </c>
      <c r="B7561" s="4" t="b">
        <f t="shared" si="1582"/>
        <v>0</v>
      </c>
      <c r="C7561" s="5" t="b">
        <f t="shared" si="1580"/>
        <v>0</v>
      </c>
      <c r="D7561" s="4" t="e">
        <f t="shared" si="1583"/>
        <v>#N/A</v>
      </c>
      <c r="E7561" s="15" t="e">
        <f t="shared" si="1584"/>
        <v>#N/A</v>
      </c>
      <c r="F7561" s="4" t="e">
        <f t="shared" si="1585"/>
        <v>#N/A</v>
      </c>
      <c r="G7561" s="6" t="str">
        <f>IF(C7561,VLOOKUP(A7561,RawData!A:C,3,FALSE),"")</f>
        <v/>
      </c>
      <c r="H7561" s="9" t="str">
        <f>IF(C7561,VLOOKUP(A7561,RawData!A:D,4,FALSE),"")</f>
        <v/>
      </c>
      <c r="I7561" s="5" t="b">
        <f t="shared" si="1586"/>
        <v>0</v>
      </c>
      <c r="J7561" s="4" t="e">
        <f t="shared" ca="1" si="1587"/>
        <v>#N/A</v>
      </c>
      <c r="K7561" s="4" t="e">
        <f t="shared" si="1588"/>
        <v>#N/A</v>
      </c>
      <c r="L7561" s="4" t="e">
        <f t="shared" si="1589"/>
        <v>#N/A</v>
      </c>
      <c r="M7561" s="4" t="e">
        <f t="shared" ca="1" si="1590"/>
        <v>#N/A</v>
      </c>
      <c r="N7561" s="4" t="e">
        <f t="shared" ref="N7561:N7624" ca="1" si="1592">IF(AND($C7560,$I7560),IF(AND($M7560&lt;$C$3,$M7561&gt;=$C$3),$N7560+0.5,IF(AND($M7560&gt;=$C$3,$M7561&lt;$C$3),$N7560+0.5,$N7560)),$N7560)</f>
        <v>#VALUE!</v>
      </c>
      <c r="O7561" s="4" t="e">
        <f t="shared" ca="1" si="1591"/>
        <v>#VALUE!</v>
      </c>
    </row>
    <row r="7562" spans="1:15" x14ac:dyDescent="0.2">
      <c r="A7562" s="4">
        <f t="shared" si="1581"/>
        <v>7555</v>
      </c>
      <c r="B7562" s="4" t="b">
        <f t="shared" si="1582"/>
        <v>0</v>
      </c>
      <c r="C7562" s="5" t="b">
        <f t="shared" si="1580"/>
        <v>0</v>
      </c>
      <c r="D7562" s="4" t="e">
        <f t="shared" si="1583"/>
        <v>#N/A</v>
      </c>
      <c r="E7562" s="15" t="e">
        <f t="shared" si="1584"/>
        <v>#N/A</v>
      </c>
      <c r="F7562" s="4" t="e">
        <f t="shared" si="1585"/>
        <v>#N/A</v>
      </c>
      <c r="G7562" s="6" t="str">
        <f>IF(C7562,VLOOKUP(A7562,RawData!A:C,3,FALSE),"")</f>
        <v/>
      </c>
      <c r="H7562" s="9" t="str">
        <f>IF(C7562,VLOOKUP(A7562,RawData!A:D,4,FALSE),"")</f>
        <v/>
      </c>
      <c r="I7562" s="5" t="b">
        <f t="shared" si="1586"/>
        <v>0</v>
      </c>
      <c r="J7562" s="4" t="e">
        <f t="shared" ca="1" si="1587"/>
        <v>#N/A</v>
      </c>
      <c r="K7562" s="4" t="e">
        <f t="shared" si="1588"/>
        <v>#N/A</v>
      </c>
      <c r="L7562" s="4" t="e">
        <f t="shared" si="1589"/>
        <v>#N/A</v>
      </c>
      <c r="M7562" s="4" t="e">
        <f t="shared" ca="1" si="1590"/>
        <v>#N/A</v>
      </c>
      <c r="N7562" s="4" t="e">
        <f t="shared" ca="1" si="1592"/>
        <v>#VALUE!</v>
      </c>
      <c r="O7562" s="4" t="e">
        <f t="shared" ca="1" si="1591"/>
        <v>#VALUE!</v>
      </c>
    </row>
    <row r="7563" spans="1:15" x14ac:dyDescent="0.2">
      <c r="A7563" s="4">
        <f t="shared" si="1581"/>
        <v>7556</v>
      </c>
      <c r="B7563" s="4" t="b">
        <f t="shared" si="1582"/>
        <v>0</v>
      </c>
      <c r="C7563" s="5" t="b">
        <f t="shared" si="1580"/>
        <v>0</v>
      </c>
      <c r="D7563" s="4" t="e">
        <f t="shared" si="1583"/>
        <v>#N/A</v>
      </c>
      <c r="E7563" s="15" t="e">
        <f t="shared" si="1584"/>
        <v>#N/A</v>
      </c>
      <c r="F7563" s="4" t="e">
        <f t="shared" si="1585"/>
        <v>#N/A</v>
      </c>
      <c r="G7563" s="6" t="str">
        <f>IF(C7563,VLOOKUP(A7563,RawData!A:C,3,FALSE),"")</f>
        <v/>
      </c>
      <c r="H7563" s="9" t="str">
        <f>IF(C7563,VLOOKUP(A7563,RawData!A:D,4,FALSE),"")</f>
        <v/>
      </c>
      <c r="I7563" s="5" t="b">
        <f t="shared" si="1586"/>
        <v>0</v>
      </c>
      <c r="J7563" s="4" t="e">
        <f t="shared" ca="1" si="1587"/>
        <v>#N/A</v>
      </c>
      <c r="K7563" s="4" t="e">
        <f t="shared" si="1588"/>
        <v>#N/A</v>
      </c>
      <c r="L7563" s="4" t="e">
        <f t="shared" si="1589"/>
        <v>#N/A</v>
      </c>
      <c r="M7563" s="4" t="e">
        <f t="shared" ca="1" si="1590"/>
        <v>#N/A</v>
      </c>
      <c r="N7563" s="4" t="e">
        <f t="shared" ca="1" si="1592"/>
        <v>#VALUE!</v>
      </c>
      <c r="O7563" s="4" t="e">
        <f t="shared" ca="1" si="1591"/>
        <v>#VALUE!</v>
      </c>
    </row>
    <row r="7564" spans="1:15" x14ac:dyDescent="0.2">
      <c r="A7564" s="4">
        <f t="shared" si="1581"/>
        <v>7557</v>
      </c>
      <c r="B7564" s="4" t="b">
        <f t="shared" si="1582"/>
        <v>0</v>
      </c>
      <c r="C7564" s="5" t="b">
        <f t="shared" si="1580"/>
        <v>0</v>
      </c>
      <c r="D7564" s="4" t="e">
        <f t="shared" si="1583"/>
        <v>#N/A</v>
      </c>
      <c r="E7564" s="15" t="e">
        <f t="shared" si="1584"/>
        <v>#N/A</v>
      </c>
      <c r="F7564" s="4" t="e">
        <f t="shared" si="1585"/>
        <v>#N/A</v>
      </c>
      <c r="G7564" s="6" t="str">
        <f>IF(C7564,VLOOKUP(A7564,RawData!A:C,3,FALSE),"")</f>
        <v/>
      </c>
      <c r="H7564" s="9" t="str">
        <f>IF(C7564,VLOOKUP(A7564,RawData!A:D,4,FALSE),"")</f>
        <v/>
      </c>
      <c r="I7564" s="5" t="b">
        <f t="shared" si="1586"/>
        <v>0</v>
      </c>
      <c r="J7564" s="4" t="e">
        <f t="shared" ca="1" si="1587"/>
        <v>#N/A</v>
      </c>
      <c r="K7564" s="4" t="e">
        <f t="shared" si="1588"/>
        <v>#N/A</v>
      </c>
      <c r="L7564" s="4" t="e">
        <f t="shared" si="1589"/>
        <v>#N/A</v>
      </c>
      <c r="M7564" s="4" t="e">
        <f t="shared" ca="1" si="1590"/>
        <v>#N/A</v>
      </c>
      <c r="N7564" s="4" t="e">
        <f t="shared" ca="1" si="1592"/>
        <v>#VALUE!</v>
      </c>
      <c r="O7564" s="4" t="e">
        <f t="shared" ca="1" si="1591"/>
        <v>#VALUE!</v>
      </c>
    </row>
    <row r="7565" spans="1:15" x14ac:dyDescent="0.2">
      <c r="A7565" s="4">
        <f t="shared" si="1581"/>
        <v>7558</v>
      </c>
      <c r="B7565" s="4" t="b">
        <f t="shared" si="1582"/>
        <v>0</v>
      </c>
      <c r="C7565" s="5" t="b">
        <f t="shared" si="1580"/>
        <v>0</v>
      </c>
      <c r="D7565" s="4" t="e">
        <f t="shared" si="1583"/>
        <v>#N/A</v>
      </c>
      <c r="E7565" s="15" t="e">
        <f t="shared" si="1584"/>
        <v>#N/A</v>
      </c>
      <c r="F7565" s="4" t="e">
        <f t="shared" si="1585"/>
        <v>#N/A</v>
      </c>
      <c r="G7565" s="6" t="str">
        <f>IF(C7565,VLOOKUP(A7565,RawData!A:C,3,FALSE),"")</f>
        <v/>
      </c>
      <c r="H7565" s="9" t="str">
        <f>IF(C7565,VLOOKUP(A7565,RawData!A:D,4,FALSE),"")</f>
        <v/>
      </c>
      <c r="I7565" s="5" t="b">
        <f t="shared" si="1586"/>
        <v>0</v>
      </c>
      <c r="J7565" s="4" t="e">
        <f t="shared" ca="1" si="1587"/>
        <v>#N/A</v>
      </c>
      <c r="K7565" s="4" t="e">
        <f t="shared" si="1588"/>
        <v>#N/A</v>
      </c>
      <c r="L7565" s="4" t="e">
        <f t="shared" si="1589"/>
        <v>#N/A</v>
      </c>
      <c r="M7565" s="4" t="e">
        <f t="shared" ca="1" si="1590"/>
        <v>#N/A</v>
      </c>
      <c r="N7565" s="4" t="e">
        <f t="shared" ca="1" si="1592"/>
        <v>#VALUE!</v>
      </c>
      <c r="O7565" s="4" t="e">
        <f t="shared" ca="1" si="1591"/>
        <v>#VALUE!</v>
      </c>
    </row>
    <row r="7566" spans="1:15" x14ac:dyDescent="0.2">
      <c r="A7566" s="4">
        <f t="shared" si="1581"/>
        <v>7559</v>
      </c>
      <c r="B7566" s="4" t="b">
        <f t="shared" si="1582"/>
        <v>0</v>
      </c>
      <c r="C7566" s="5" t="b">
        <f t="shared" si="1580"/>
        <v>0</v>
      </c>
      <c r="D7566" s="4" t="e">
        <f t="shared" si="1583"/>
        <v>#N/A</v>
      </c>
      <c r="E7566" s="15" t="e">
        <f t="shared" si="1584"/>
        <v>#N/A</v>
      </c>
      <c r="F7566" s="4" t="e">
        <f t="shared" si="1585"/>
        <v>#N/A</v>
      </c>
      <c r="G7566" s="6" t="str">
        <f>IF(C7566,VLOOKUP(A7566,RawData!A:C,3,FALSE),"")</f>
        <v/>
      </c>
      <c r="H7566" s="9" t="str">
        <f>IF(C7566,VLOOKUP(A7566,RawData!A:D,4,FALSE),"")</f>
        <v/>
      </c>
      <c r="I7566" s="5" t="b">
        <f t="shared" si="1586"/>
        <v>0</v>
      </c>
      <c r="J7566" s="4" t="e">
        <f t="shared" ca="1" si="1587"/>
        <v>#N/A</v>
      </c>
      <c r="K7566" s="4" t="e">
        <f t="shared" si="1588"/>
        <v>#N/A</v>
      </c>
      <c r="L7566" s="4" t="e">
        <f t="shared" si="1589"/>
        <v>#N/A</v>
      </c>
      <c r="M7566" s="4" t="e">
        <f t="shared" ca="1" si="1590"/>
        <v>#N/A</v>
      </c>
      <c r="N7566" s="4" t="e">
        <f t="shared" ca="1" si="1592"/>
        <v>#VALUE!</v>
      </c>
      <c r="O7566" s="4" t="e">
        <f t="shared" ca="1" si="1591"/>
        <v>#VALUE!</v>
      </c>
    </row>
    <row r="7567" spans="1:15" x14ac:dyDescent="0.2">
      <c r="A7567" s="4">
        <f t="shared" si="1581"/>
        <v>7560</v>
      </c>
      <c r="B7567" s="4" t="b">
        <f t="shared" si="1582"/>
        <v>0</v>
      </c>
      <c r="C7567" s="5" t="b">
        <f t="shared" si="1580"/>
        <v>0</v>
      </c>
      <c r="D7567" s="4" t="e">
        <f t="shared" si="1583"/>
        <v>#N/A</v>
      </c>
      <c r="E7567" s="15" t="e">
        <f t="shared" si="1584"/>
        <v>#N/A</v>
      </c>
      <c r="F7567" s="4" t="e">
        <f t="shared" si="1585"/>
        <v>#N/A</v>
      </c>
      <c r="G7567" s="6" t="str">
        <f>IF(C7567,VLOOKUP(A7567,RawData!A:C,3,FALSE),"")</f>
        <v/>
      </c>
      <c r="H7567" s="9" t="str">
        <f>IF(C7567,VLOOKUP(A7567,RawData!A:D,4,FALSE),"")</f>
        <v/>
      </c>
      <c r="I7567" s="5" t="b">
        <f t="shared" si="1586"/>
        <v>0</v>
      </c>
      <c r="J7567" s="4" t="e">
        <f t="shared" ca="1" si="1587"/>
        <v>#N/A</v>
      </c>
      <c r="K7567" s="4" t="e">
        <f t="shared" si="1588"/>
        <v>#N/A</v>
      </c>
      <c r="L7567" s="4" t="e">
        <f t="shared" si="1589"/>
        <v>#N/A</v>
      </c>
      <c r="M7567" s="4" t="e">
        <f t="shared" ca="1" si="1590"/>
        <v>#N/A</v>
      </c>
      <c r="N7567" s="4" t="e">
        <f t="shared" ca="1" si="1592"/>
        <v>#VALUE!</v>
      </c>
      <c r="O7567" s="4" t="e">
        <f t="shared" ca="1" si="1591"/>
        <v>#VALUE!</v>
      </c>
    </row>
    <row r="7568" spans="1:15" x14ac:dyDescent="0.2">
      <c r="A7568" s="4">
        <f t="shared" si="1581"/>
        <v>7561</v>
      </c>
      <c r="B7568" s="4" t="b">
        <f t="shared" si="1582"/>
        <v>0</v>
      </c>
      <c r="C7568" s="5" t="b">
        <f t="shared" si="1580"/>
        <v>0</v>
      </c>
      <c r="D7568" s="4" t="e">
        <f t="shared" si="1583"/>
        <v>#N/A</v>
      </c>
      <c r="E7568" s="15" t="e">
        <f t="shared" si="1584"/>
        <v>#N/A</v>
      </c>
      <c r="F7568" s="4" t="e">
        <f t="shared" si="1585"/>
        <v>#N/A</v>
      </c>
      <c r="G7568" s="6" t="str">
        <f>IF(C7568,VLOOKUP(A7568,RawData!A:C,3,FALSE),"")</f>
        <v/>
      </c>
      <c r="H7568" s="9" t="str">
        <f>IF(C7568,VLOOKUP(A7568,RawData!A:D,4,FALSE),"")</f>
        <v/>
      </c>
      <c r="I7568" s="5" t="b">
        <f t="shared" si="1586"/>
        <v>0</v>
      </c>
      <c r="J7568" s="4" t="e">
        <f t="shared" ca="1" si="1587"/>
        <v>#N/A</v>
      </c>
      <c r="K7568" s="4" t="e">
        <f t="shared" si="1588"/>
        <v>#N/A</v>
      </c>
      <c r="L7568" s="4" t="e">
        <f t="shared" si="1589"/>
        <v>#N/A</v>
      </c>
      <c r="M7568" s="4" t="e">
        <f t="shared" ca="1" si="1590"/>
        <v>#N/A</v>
      </c>
      <c r="N7568" s="4" t="e">
        <f t="shared" ca="1" si="1592"/>
        <v>#VALUE!</v>
      </c>
      <c r="O7568" s="4" t="e">
        <f t="shared" ca="1" si="1591"/>
        <v>#VALUE!</v>
      </c>
    </row>
    <row r="7569" spans="1:15" x14ac:dyDescent="0.2">
      <c r="A7569" s="4">
        <f t="shared" si="1581"/>
        <v>7562</v>
      </c>
      <c r="B7569" s="4" t="b">
        <f t="shared" si="1582"/>
        <v>0</v>
      </c>
      <c r="C7569" s="5" t="b">
        <f t="shared" si="1580"/>
        <v>0</v>
      </c>
      <c r="D7569" s="4" t="e">
        <f t="shared" si="1583"/>
        <v>#N/A</v>
      </c>
      <c r="E7569" s="15" t="e">
        <f t="shared" si="1584"/>
        <v>#N/A</v>
      </c>
      <c r="F7569" s="4" t="e">
        <f t="shared" si="1585"/>
        <v>#N/A</v>
      </c>
      <c r="G7569" s="6" t="str">
        <f>IF(C7569,VLOOKUP(A7569,RawData!A:C,3,FALSE),"")</f>
        <v/>
      </c>
      <c r="H7569" s="9" t="str">
        <f>IF(C7569,VLOOKUP(A7569,RawData!A:D,4,FALSE),"")</f>
        <v/>
      </c>
      <c r="I7569" s="5" t="b">
        <f t="shared" si="1586"/>
        <v>0</v>
      </c>
      <c r="J7569" s="4" t="e">
        <f t="shared" ca="1" si="1587"/>
        <v>#N/A</v>
      </c>
      <c r="K7569" s="4" t="e">
        <f t="shared" si="1588"/>
        <v>#N/A</v>
      </c>
      <c r="L7569" s="4" t="e">
        <f t="shared" si="1589"/>
        <v>#N/A</v>
      </c>
      <c r="M7569" s="4" t="e">
        <f t="shared" ca="1" si="1590"/>
        <v>#N/A</v>
      </c>
      <c r="N7569" s="4" t="e">
        <f t="shared" ca="1" si="1592"/>
        <v>#VALUE!</v>
      </c>
      <c r="O7569" s="4" t="e">
        <f t="shared" ca="1" si="1591"/>
        <v>#VALUE!</v>
      </c>
    </row>
    <row r="7570" spans="1:15" x14ac:dyDescent="0.2">
      <c r="A7570" s="4">
        <f t="shared" si="1581"/>
        <v>7563</v>
      </c>
      <c r="B7570" s="4" t="b">
        <f t="shared" si="1582"/>
        <v>0</v>
      </c>
      <c r="C7570" s="5" t="b">
        <f t="shared" si="1580"/>
        <v>0</v>
      </c>
      <c r="D7570" s="4" t="e">
        <f t="shared" si="1583"/>
        <v>#N/A</v>
      </c>
      <c r="E7570" s="15" t="e">
        <f t="shared" si="1584"/>
        <v>#N/A</v>
      </c>
      <c r="F7570" s="4" t="e">
        <f t="shared" si="1585"/>
        <v>#N/A</v>
      </c>
      <c r="G7570" s="6" t="str">
        <f>IF(C7570,VLOOKUP(A7570,RawData!A:C,3,FALSE),"")</f>
        <v/>
      </c>
      <c r="H7570" s="9" t="str">
        <f>IF(C7570,VLOOKUP(A7570,RawData!A:D,4,FALSE),"")</f>
        <v/>
      </c>
      <c r="I7570" s="5" t="b">
        <f t="shared" si="1586"/>
        <v>0</v>
      </c>
      <c r="J7570" s="4" t="e">
        <f t="shared" ca="1" si="1587"/>
        <v>#N/A</v>
      </c>
      <c r="K7570" s="4" t="e">
        <f t="shared" si="1588"/>
        <v>#N/A</v>
      </c>
      <c r="L7570" s="4" t="e">
        <f t="shared" si="1589"/>
        <v>#N/A</v>
      </c>
      <c r="M7570" s="4" t="e">
        <f t="shared" ca="1" si="1590"/>
        <v>#N/A</v>
      </c>
      <c r="N7570" s="4" t="e">
        <f t="shared" ca="1" si="1592"/>
        <v>#VALUE!</v>
      </c>
      <c r="O7570" s="4" t="e">
        <f t="shared" ca="1" si="1591"/>
        <v>#VALUE!</v>
      </c>
    </row>
    <row r="7571" spans="1:15" x14ac:dyDescent="0.2">
      <c r="A7571" s="4">
        <f t="shared" si="1581"/>
        <v>7564</v>
      </c>
      <c r="B7571" s="4" t="b">
        <f t="shared" si="1582"/>
        <v>0</v>
      </c>
      <c r="C7571" s="5" t="b">
        <f t="shared" si="1580"/>
        <v>0</v>
      </c>
      <c r="D7571" s="4" t="e">
        <f t="shared" si="1583"/>
        <v>#N/A</v>
      </c>
      <c r="E7571" s="15" t="e">
        <f t="shared" si="1584"/>
        <v>#N/A</v>
      </c>
      <c r="F7571" s="4" t="e">
        <f t="shared" si="1585"/>
        <v>#N/A</v>
      </c>
      <c r="G7571" s="6" t="str">
        <f>IF(C7571,VLOOKUP(A7571,RawData!A:C,3,FALSE),"")</f>
        <v/>
      </c>
      <c r="H7571" s="9" t="str">
        <f>IF(C7571,VLOOKUP(A7571,RawData!A:D,4,FALSE),"")</f>
        <v/>
      </c>
      <c r="I7571" s="5" t="b">
        <f t="shared" si="1586"/>
        <v>0</v>
      </c>
      <c r="J7571" s="4" t="e">
        <f t="shared" ca="1" si="1587"/>
        <v>#N/A</v>
      </c>
      <c r="K7571" s="4" t="e">
        <f t="shared" si="1588"/>
        <v>#N/A</v>
      </c>
      <c r="L7571" s="4" t="e">
        <f t="shared" si="1589"/>
        <v>#N/A</v>
      </c>
      <c r="M7571" s="4" t="e">
        <f t="shared" ca="1" si="1590"/>
        <v>#N/A</v>
      </c>
      <c r="N7571" s="4" t="e">
        <f t="shared" ca="1" si="1592"/>
        <v>#VALUE!</v>
      </c>
      <c r="O7571" s="4" t="e">
        <f t="shared" ca="1" si="1591"/>
        <v>#VALUE!</v>
      </c>
    </row>
    <row r="7572" spans="1:15" x14ac:dyDescent="0.2">
      <c r="A7572" s="4">
        <f t="shared" si="1581"/>
        <v>7565</v>
      </c>
      <c r="B7572" s="4" t="b">
        <f t="shared" si="1582"/>
        <v>0</v>
      </c>
      <c r="C7572" s="5" t="b">
        <f t="shared" si="1580"/>
        <v>0</v>
      </c>
      <c r="D7572" s="4" t="e">
        <f t="shared" si="1583"/>
        <v>#N/A</v>
      </c>
      <c r="E7572" s="15" t="e">
        <f t="shared" si="1584"/>
        <v>#N/A</v>
      </c>
      <c r="F7572" s="4" t="e">
        <f t="shared" si="1585"/>
        <v>#N/A</v>
      </c>
      <c r="G7572" s="6" t="str">
        <f>IF(C7572,VLOOKUP(A7572,RawData!A:C,3,FALSE),"")</f>
        <v/>
      </c>
      <c r="H7572" s="9" t="str">
        <f>IF(C7572,VLOOKUP(A7572,RawData!A:D,4,FALSE),"")</f>
        <v/>
      </c>
      <c r="I7572" s="5" t="b">
        <f t="shared" si="1586"/>
        <v>0</v>
      </c>
      <c r="J7572" s="4" t="e">
        <f t="shared" ca="1" si="1587"/>
        <v>#N/A</v>
      </c>
      <c r="K7572" s="4" t="e">
        <f t="shared" si="1588"/>
        <v>#N/A</v>
      </c>
      <c r="L7572" s="4" t="e">
        <f t="shared" si="1589"/>
        <v>#N/A</v>
      </c>
      <c r="M7572" s="4" t="e">
        <f t="shared" ca="1" si="1590"/>
        <v>#N/A</v>
      </c>
      <c r="N7572" s="4" t="e">
        <f t="shared" ca="1" si="1592"/>
        <v>#VALUE!</v>
      </c>
      <c r="O7572" s="4" t="e">
        <f t="shared" ca="1" si="1591"/>
        <v>#VALUE!</v>
      </c>
    </row>
    <row r="7573" spans="1:15" x14ac:dyDescent="0.2">
      <c r="A7573" s="4">
        <f t="shared" si="1581"/>
        <v>7566</v>
      </c>
      <c r="B7573" s="4" t="b">
        <f t="shared" si="1582"/>
        <v>0</v>
      </c>
      <c r="C7573" s="5" t="b">
        <f t="shared" si="1580"/>
        <v>0</v>
      </c>
      <c r="D7573" s="4" t="e">
        <f t="shared" si="1583"/>
        <v>#N/A</v>
      </c>
      <c r="E7573" s="15" t="e">
        <f t="shared" si="1584"/>
        <v>#N/A</v>
      </c>
      <c r="F7573" s="4" t="e">
        <f t="shared" si="1585"/>
        <v>#N/A</v>
      </c>
      <c r="G7573" s="6" t="str">
        <f>IF(C7573,VLOOKUP(A7573,RawData!A:C,3,FALSE),"")</f>
        <v/>
      </c>
      <c r="H7573" s="9" t="str">
        <f>IF(C7573,VLOOKUP(A7573,RawData!A:D,4,FALSE),"")</f>
        <v/>
      </c>
      <c r="I7573" s="5" t="b">
        <f t="shared" si="1586"/>
        <v>0</v>
      </c>
      <c r="J7573" s="4" t="e">
        <f t="shared" ca="1" si="1587"/>
        <v>#N/A</v>
      </c>
      <c r="K7573" s="4" t="e">
        <f t="shared" si="1588"/>
        <v>#N/A</v>
      </c>
      <c r="L7573" s="4" t="e">
        <f t="shared" si="1589"/>
        <v>#N/A</v>
      </c>
      <c r="M7573" s="4" t="e">
        <f t="shared" ca="1" si="1590"/>
        <v>#N/A</v>
      </c>
      <c r="N7573" s="4" t="e">
        <f t="shared" ca="1" si="1592"/>
        <v>#VALUE!</v>
      </c>
      <c r="O7573" s="4" t="e">
        <f t="shared" ca="1" si="1591"/>
        <v>#VALUE!</v>
      </c>
    </row>
    <row r="7574" spans="1:15" x14ac:dyDescent="0.2">
      <c r="A7574" s="4">
        <f t="shared" si="1581"/>
        <v>7567</v>
      </c>
      <c r="B7574" s="4" t="b">
        <f t="shared" si="1582"/>
        <v>0</v>
      </c>
      <c r="C7574" s="5" t="b">
        <f t="shared" si="1580"/>
        <v>0</v>
      </c>
      <c r="D7574" s="4" t="e">
        <f t="shared" si="1583"/>
        <v>#N/A</v>
      </c>
      <c r="E7574" s="15" t="e">
        <f t="shared" si="1584"/>
        <v>#N/A</v>
      </c>
      <c r="F7574" s="4" t="e">
        <f t="shared" si="1585"/>
        <v>#N/A</v>
      </c>
      <c r="G7574" s="6" t="str">
        <f>IF(C7574,VLOOKUP(A7574,RawData!A:C,3,FALSE),"")</f>
        <v/>
      </c>
      <c r="H7574" s="9" t="str">
        <f>IF(C7574,VLOOKUP(A7574,RawData!A:D,4,FALSE),"")</f>
        <v/>
      </c>
      <c r="I7574" s="5" t="b">
        <f t="shared" si="1586"/>
        <v>0</v>
      </c>
      <c r="J7574" s="4" t="e">
        <f t="shared" ca="1" si="1587"/>
        <v>#N/A</v>
      </c>
      <c r="K7574" s="4" t="e">
        <f t="shared" si="1588"/>
        <v>#N/A</v>
      </c>
      <c r="L7574" s="4" t="e">
        <f t="shared" si="1589"/>
        <v>#N/A</v>
      </c>
      <c r="M7574" s="4" t="e">
        <f t="shared" ca="1" si="1590"/>
        <v>#N/A</v>
      </c>
      <c r="N7574" s="4" t="e">
        <f t="shared" ca="1" si="1592"/>
        <v>#VALUE!</v>
      </c>
      <c r="O7574" s="4" t="e">
        <f t="shared" ca="1" si="1591"/>
        <v>#VALUE!</v>
      </c>
    </row>
    <row r="7575" spans="1:15" x14ac:dyDescent="0.2">
      <c r="A7575" s="4">
        <f t="shared" si="1581"/>
        <v>7568</v>
      </c>
      <c r="B7575" s="4" t="b">
        <f t="shared" si="1582"/>
        <v>0</v>
      </c>
      <c r="C7575" s="5" t="b">
        <f t="shared" si="1580"/>
        <v>0</v>
      </c>
      <c r="D7575" s="4" t="e">
        <f t="shared" si="1583"/>
        <v>#N/A</v>
      </c>
      <c r="E7575" s="15" t="e">
        <f t="shared" si="1584"/>
        <v>#N/A</v>
      </c>
      <c r="F7575" s="4" t="e">
        <f t="shared" si="1585"/>
        <v>#N/A</v>
      </c>
      <c r="G7575" s="6" t="str">
        <f>IF(C7575,VLOOKUP(A7575,RawData!A:C,3,FALSE),"")</f>
        <v/>
      </c>
      <c r="H7575" s="9" t="str">
        <f>IF(C7575,VLOOKUP(A7575,RawData!A:D,4,FALSE),"")</f>
        <v/>
      </c>
      <c r="I7575" s="5" t="b">
        <f t="shared" si="1586"/>
        <v>0</v>
      </c>
      <c r="J7575" s="4" t="e">
        <f t="shared" ca="1" si="1587"/>
        <v>#N/A</v>
      </c>
      <c r="K7575" s="4" t="e">
        <f t="shared" si="1588"/>
        <v>#N/A</v>
      </c>
      <c r="L7575" s="4" t="e">
        <f t="shared" si="1589"/>
        <v>#N/A</v>
      </c>
      <c r="M7575" s="4" t="e">
        <f t="shared" ca="1" si="1590"/>
        <v>#N/A</v>
      </c>
      <c r="N7575" s="4" t="e">
        <f t="shared" ca="1" si="1592"/>
        <v>#VALUE!</v>
      </c>
      <c r="O7575" s="4" t="e">
        <f t="shared" ca="1" si="1591"/>
        <v>#VALUE!</v>
      </c>
    </row>
    <row r="7576" spans="1:15" x14ac:dyDescent="0.2">
      <c r="A7576" s="4">
        <f t="shared" si="1581"/>
        <v>7569</v>
      </c>
      <c r="B7576" s="4" t="b">
        <f t="shared" si="1582"/>
        <v>0</v>
      </c>
      <c r="C7576" s="5" t="b">
        <f t="shared" si="1580"/>
        <v>0</v>
      </c>
      <c r="D7576" s="4" t="e">
        <f t="shared" si="1583"/>
        <v>#N/A</v>
      </c>
      <c r="E7576" s="15" t="e">
        <f t="shared" si="1584"/>
        <v>#N/A</v>
      </c>
      <c r="F7576" s="4" t="e">
        <f t="shared" si="1585"/>
        <v>#N/A</v>
      </c>
      <c r="G7576" s="6" t="str">
        <f>IF(C7576,VLOOKUP(A7576,RawData!A:C,3,FALSE),"")</f>
        <v/>
      </c>
      <c r="H7576" s="9" t="str">
        <f>IF(C7576,VLOOKUP(A7576,RawData!A:D,4,FALSE),"")</f>
        <v/>
      </c>
      <c r="I7576" s="5" t="b">
        <f t="shared" si="1586"/>
        <v>0</v>
      </c>
      <c r="J7576" s="4" t="e">
        <f t="shared" ca="1" si="1587"/>
        <v>#N/A</v>
      </c>
      <c r="K7576" s="4" t="e">
        <f t="shared" si="1588"/>
        <v>#N/A</v>
      </c>
      <c r="L7576" s="4" t="e">
        <f t="shared" si="1589"/>
        <v>#N/A</v>
      </c>
      <c r="M7576" s="4" t="e">
        <f t="shared" ca="1" si="1590"/>
        <v>#N/A</v>
      </c>
      <c r="N7576" s="4" t="e">
        <f t="shared" ca="1" si="1592"/>
        <v>#VALUE!</v>
      </c>
      <c r="O7576" s="4" t="e">
        <f t="shared" ca="1" si="1591"/>
        <v>#VALUE!</v>
      </c>
    </row>
    <row r="7577" spans="1:15" x14ac:dyDescent="0.2">
      <c r="A7577" s="4">
        <f t="shared" si="1581"/>
        <v>7570</v>
      </c>
      <c r="B7577" s="4" t="b">
        <f t="shared" si="1582"/>
        <v>0</v>
      </c>
      <c r="C7577" s="5" t="b">
        <f t="shared" si="1580"/>
        <v>0</v>
      </c>
      <c r="D7577" s="4" t="e">
        <f t="shared" si="1583"/>
        <v>#N/A</v>
      </c>
      <c r="E7577" s="15" t="e">
        <f t="shared" si="1584"/>
        <v>#N/A</v>
      </c>
      <c r="F7577" s="4" t="e">
        <f t="shared" si="1585"/>
        <v>#N/A</v>
      </c>
      <c r="G7577" s="6" t="str">
        <f>IF(C7577,VLOOKUP(A7577,RawData!A:C,3,FALSE),"")</f>
        <v/>
      </c>
      <c r="H7577" s="9" t="str">
        <f>IF(C7577,VLOOKUP(A7577,RawData!A:D,4,FALSE),"")</f>
        <v/>
      </c>
      <c r="I7577" s="5" t="b">
        <f t="shared" si="1586"/>
        <v>0</v>
      </c>
      <c r="J7577" s="4" t="e">
        <f t="shared" ca="1" si="1587"/>
        <v>#N/A</v>
      </c>
      <c r="K7577" s="4" t="e">
        <f t="shared" si="1588"/>
        <v>#N/A</v>
      </c>
      <c r="L7577" s="4" t="e">
        <f t="shared" si="1589"/>
        <v>#N/A</v>
      </c>
      <c r="M7577" s="4" t="e">
        <f t="shared" ca="1" si="1590"/>
        <v>#N/A</v>
      </c>
      <c r="N7577" s="4" t="e">
        <f t="shared" ca="1" si="1592"/>
        <v>#VALUE!</v>
      </c>
      <c r="O7577" s="4" t="e">
        <f t="shared" ca="1" si="1591"/>
        <v>#VALUE!</v>
      </c>
    </row>
    <row r="7578" spans="1:15" x14ac:dyDescent="0.2">
      <c r="A7578" s="4">
        <f t="shared" si="1581"/>
        <v>7571</v>
      </c>
      <c r="B7578" s="4" t="b">
        <f t="shared" si="1582"/>
        <v>0</v>
      </c>
      <c r="C7578" s="5" t="b">
        <f t="shared" si="1580"/>
        <v>0</v>
      </c>
      <c r="D7578" s="4" t="e">
        <f t="shared" si="1583"/>
        <v>#N/A</v>
      </c>
      <c r="E7578" s="15" t="e">
        <f t="shared" si="1584"/>
        <v>#N/A</v>
      </c>
      <c r="F7578" s="4" t="e">
        <f t="shared" si="1585"/>
        <v>#N/A</v>
      </c>
      <c r="G7578" s="6" t="str">
        <f>IF(C7578,VLOOKUP(A7578,RawData!A:C,3,FALSE),"")</f>
        <v/>
      </c>
      <c r="H7578" s="9" t="str">
        <f>IF(C7578,VLOOKUP(A7578,RawData!A:D,4,FALSE),"")</f>
        <v/>
      </c>
      <c r="I7578" s="5" t="b">
        <f t="shared" si="1586"/>
        <v>0</v>
      </c>
      <c r="J7578" s="4" t="e">
        <f t="shared" ca="1" si="1587"/>
        <v>#N/A</v>
      </c>
      <c r="K7578" s="4" t="e">
        <f t="shared" si="1588"/>
        <v>#N/A</v>
      </c>
      <c r="L7578" s="4" t="e">
        <f t="shared" si="1589"/>
        <v>#N/A</v>
      </c>
      <c r="M7578" s="4" t="e">
        <f t="shared" ca="1" si="1590"/>
        <v>#N/A</v>
      </c>
      <c r="N7578" s="4" t="e">
        <f t="shared" ca="1" si="1592"/>
        <v>#VALUE!</v>
      </c>
      <c r="O7578" s="4" t="e">
        <f t="shared" ca="1" si="1591"/>
        <v>#VALUE!</v>
      </c>
    </row>
    <row r="7579" spans="1:15" x14ac:dyDescent="0.2">
      <c r="A7579" s="4">
        <f t="shared" si="1581"/>
        <v>7572</v>
      </c>
      <c r="B7579" s="4" t="b">
        <f t="shared" si="1582"/>
        <v>0</v>
      </c>
      <c r="C7579" s="5" t="b">
        <f t="shared" si="1580"/>
        <v>0</v>
      </c>
      <c r="D7579" s="4" t="e">
        <f t="shared" si="1583"/>
        <v>#N/A</v>
      </c>
      <c r="E7579" s="15" t="e">
        <f t="shared" si="1584"/>
        <v>#N/A</v>
      </c>
      <c r="F7579" s="4" t="e">
        <f t="shared" si="1585"/>
        <v>#N/A</v>
      </c>
      <c r="G7579" s="6" t="str">
        <f>IF(C7579,VLOOKUP(A7579,RawData!A:C,3,FALSE),"")</f>
        <v/>
      </c>
      <c r="H7579" s="9" t="str">
        <f>IF(C7579,VLOOKUP(A7579,RawData!A:D,4,FALSE),"")</f>
        <v/>
      </c>
      <c r="I7579" s="5" t="b">
        <f t="shared" si="1586"/>
        <v>0</v>
      </c>
      <c r="J7579" s="4" t="e">
        <f t="shared" ca="1" si="1587"/>
        <v>#N/A</v>
      </c>
      <c r="K7579" s="4" t="e">
        <f t="shared" si="1588"/>
        <v>#N/A</v>
      </c>
      <c r="L7579" s="4" t="e">
        <f t="shared" si="1589"/>
        <v>#N/A</v>
      </c>
      <c r="M7579" s="4" t="e">
        <f t="shared" ca="1" si="1590"/>
        <v>#N/A</v>
      </c>
      <c r="N7579" s="4" t="e">
        <f t="shared" ca="1" si="1592"/>
        <v>#VALUE!</v>
      </c>
      <c r="O7579" s="4" t="e">
        <f t="shared" ca="1" si="1591"/>
        <v>#VALUE!</v>
      </c>
    </row>
    <row r="7580" spans="1:15" x14ac:dyDescent="0.2">
      <c r="A7580" s="4">
        <f t="shared" si="1581"/>
        <v>7573</v>
      </c>
      <c r="B7580" s="4" t="b">
        <f t="shared" si="1582"/>
        <v>0</v>
      </c>
      <c r="C7580" s="5" t="b">
        <f t="shared" si="1580"/>
        <v>0</v>
      </c>
      <c r="D7580" s="4" t="e">
        <f t="shared" si="1583"/>
        <v>#N/A</v>
      </c>
      <c r="E7580" s="15" t="e">
        <f t="shared" si="1584"/>
        <v>#N/A</v>
      </c>
      <c r="F7580" s="4" t="e">
        <f t="shared" si="1585"/>
        <v>#N/A</v>
      </c>
      <c r="G7580" s="6" t="str">
        <f>IF(C7580,VLOOKUP(A7580,RawData!A:C,3,FALSE),"")</f>
        <v/>
      </c>
      <c r="H7580" s="9" t="str">
        <f>IF(C7580,VLOOKUP(A7580,RawData!A:D,4,FALSE),"")</f>
        <v/>
      </c>
      <c r="I7580" s="5" t="b">
        <f t="shared" si="1586"/>
        <v>0</v>
      </c>
      <c r="J7580" s="4" t="e">
        <f t="shared" ca="1" si="1587"/>
        <v>#N/A</v>
      </c>
      <c r="K7580" s="4" t="e">
        <f t="shared" si="1588"/>
        <v>#N/A</v>
      </c>
      <c r="L7580" s="4" t="e">
        <f t="shared" si="1589"/>
        <v>#N/A</v>
      </c>
      <c r="M7580" s="4" t="e">
        <f t="shared" ca="1" si="1590"/>
        <v>#N/A</v>
      </c>
      <c r="N7580" s="4" t="e">
        <f t="shared" ca="1" si="1592"/>
        <v>#VALUE!</v>
      </c>
      <c r="O7580" s="4" t="e">
        <f t="shared" ca="1" si="1591"/>
        <v>#VALUE!</v>
      </c>
    </row>
    <row r="7581" spans="1:15" x14ac:dyDescent="0.2">
      <c r="A7581" s="4">
        <f t="shared" si="1581"/>
        <v>7574</v>
      </c>
      <c r="B7581" s="4" t="b">
        <f t="shared" si="1582"/>
        <v>0</v>
      </c>
      <c r="C7581" s="5" t="b">
        <f t="shared" si="1580"/>
        <v>0</v>
      </c>
      <c r="D7581" s="4" t="e">
        <f t="shared" si="1583"/>
        <v>#N/A</v>
      </c>
      <c r="E7581" s="15" t="e">
        <f t="shared" si="1584"/>
        <v>#N/A</v>
      </c>
      <c r="F7581" s="4" t="e">
        <f t="shared" si="1585"/>
        <v>#N/A</v>
      </c>
      <c r="G7581" s="6" t="str">
        <f>IF(C7581,VLOOKUP(A7581,RawData!A:C,3,FALSE),"")</f>
        <v/>
      </c>
      <c r="H7581" s="9" t="str">
        <f>IF(C7581,VLOOKUP(A7581,RawData!A:D,4,FALSE),"")</f>
        <v/>
      </c>
      <c r="I7581" s="5" t="b">
        <f t="shared" si="1586"/>
        <v>0</v>
      </c>
      <c r="J7581" s="4" t="e">
        <f t="shared" ca="1" si="1587"/>
        <v>#N/A</v>
      </c>
      <c r="K7581" s="4" t="e">
        <f t="shared" si="1588"/>
        <v>#N/A</v>
      </c>
      <c r="L7581" s="4" t="e">
        <f t="shared" si="1589"/>
        <v>#N/A</v>
      </c>
      <c r="M7581" s="4" t="e">
        <f t="shared" ca="1" si="1590"/>
        <v>#N/A</v>
      </c>
      <c r="N7581" s="4" t="e">
        <f t="shared" ca="1" si="1592"/>
        <v>#VALUE!</v>
      </c>
      <c r="O7581" s="4" t="e">
        <f t="shared" ca="1" si="1591"/>
        <v>#VALUE!</v>
      </c>
    </row>
    <row r="7582" spans="1:15" x14ac:dyDescent="0.2">
      <c r="A7582" s="4">
        <f t="shared" si="1581"/>
        <v>7575</v>
      </c>
      <c r="B7582" s="4" t="b">
        <f t="shared" si="1582"/>
        <v>0</v>
      </c>
      <c r="C7582" s="5" t="b">
        <f t="shared" si="1580"/>
        <v>0</v>
      </c>
      <c r="D7582" s="4" t="e">
        <f t="shared" si="1583"/>
        <v>#N/A</v>
      </c>
      <c r="E7582" s="15" t="e">
        <f t="shared" si="1584"/>
        <v>#N/A</v>
      </c>
      <c r="F7582" s="4" t="e">
        <f t="shared" si="1585"/>
        <v>#N/A</v>
      </c>
      <c r="G7582" s="6" t="str">
        <f>IF(C7582,VLOOKUP(A7582,RawData!A:C,3,FALSE),"")</f>
        <v/>
      </c>
      <c r="H7582" s="9" t="str">
        <f>IF(C7582,VLOOKUP(A7582,RawData!A:D,4,FALSE),"")</f>
        <v/>
      </c>
      <c r="I7582" s="5" t="b">
        <f t="shared" si="1586"/>
        <v>0</v>
      </c>
      <c r="J7582" s="4" t="e">
        <f t="shared" ca="1" si="1587"/>
        <v>#N/A</v>
      </c>
      <c r="K7582" s="4" t="e">
        <f t="shared" si="1588"/>
        <v>#N/A</v>
      </c>
      <c r="L7582" s="4" t="e">
        <f t="shared" si="1589"/>
        <v>#N/A</v>
      </c>
      <c r="M7582" s="4" t="e">
        <f t="shared" ca="1" si="1590"/>
        <v>#N/A</v>
      </c>
      <c r="N7582" s="4" t="e">
        <f t="shared" ca="1" si="1592"/>
        <v>#VALUE!</v>
      </c>
      <c r="O7582" s="4" t="e">
        <f t="shared" ca="1" si="1591"/>
        <v>#VALUE!</v>
      </c>
    </row>
    <row r="7583" spans="1:15" x14ac:dyDescent="0.2">
      <c r="A7583" s="4">
        <f t="shared" si="1581"/>
        <v>7576</v>
      </c>
      <c r="B7583" s="4" t="b">
        <f t="shared" si="1582"/>
        <v>0</v>
      </c>
      <c r="C7583" s="5" t="b">
        <f t="shared" si="1580"/>
        <v>0</v>
      </c>
      <c r="D7583" s="4" t="e">
        <f t="shared" si="1583"/>
        <v>#N/A</v>
      </c>
      <c r="E7583" s="15" t="e">
        <f t="shared" si="1584"/>
        <v>#N/A</v>
      </c>
      <c r="F7583" s="4" t="e">
        <f t="shared" si="1585"/>
        <v>#N/A</v>
      </c>
      <c r="G7583" s="6" t="str">
        <f>IF(C7583,VLOOKUP(A7583,RawData!A:C,3,FALSE),"")</f>
        <v/>
      </c>
      <c r="H7583" s="9" t="str">
        <f>IF(C7583,VLOOKUP(A7583,RawData!A:D,4,FALSE),"")</f>
        <v/>
      </c>
      <c r="I7583" s="5" t="b">
        <f t="shared" si="1586"/>
        <v>0</v>
      </c>
      <c r="J7583" s="4" t="e">
        <f t="shared" ca="1" si="1587"/>
        <v>#N/A</v>
      </c>
      <c r="K7583" s="4" t="e">
        <f t="shared" si="1588"/>
        <v>#N/A</v>
      </c>
      <c r="L7583" s="4" t="e">
        <f t="shared" si="1589"/>
        <v>#N/A</v>
      </c>
      <c r="M7583" s="4" t="e">
        <f t="shared" ca="1" si="1590"/>
        <v>#N/A</v>
      </c>
      <c r="N7583" s="4" t="e">
        <f t="shared" ca="1" si="1592"/>
        <v>#VALUE!</v>
      </c>
      <c r="O7583" s="4" t="e">
        <f t="shared" ca="1" si="1591"/>
        <v>#VALUE!</v>
      </c>
    </row>
    <row r="7584" spans="1:15" x14ac:dyDescent="0.2">
      <c r="A7584" s="4">
        <f t="shared" si="1581"/>
        <v>7577</v>
      </c>
      <c r="B7584" s="4" t="b">
        <f t="shared" si="1582"/>
        <v>0</v>
      </c>
      <c r="C7584" s="5" t="b">
        <f t="shared" si="1580"/>
        <v>0</v>
      </c>
      <c r="D7584" s="4" t="e">
        <f t="shared" si="1583"/>
        <v>#N/A</v>
      </c>
      <c r="E7584" s="15" t="e">
        <f t="shared" si="1584"/>
        <v>#N/A</v>
      </c>
      <c r="F7584" s="4" t="e">
        <f t="shared" si="1585"/>
        <v>#N/A</v>
      </c>
      <c r="G7584" s="6" t="str">
        <f>IF(C7584,VLOOKUP(A7584,RawData!A:C,3,FALSE),"")</f>
        <v/>
      </c>
      <c r="H7584" s="9" t="str">
        <f>IF(C7584,VLOOKUP(A7584,RawData!A:D,4,FALSE),"")</f>
        <v/>
      </c>
      <c r="I7584" s="5" t="b">
        <f t="shared" si="1586"/>
        <v>0</v>
      </c>
      <c r="J7584" s="4" t="e">
        <f t="shared" ca="1" si="1587"/>
        <v>#N/A</v>
      </c>
      <c r="K7584" s="4" t="e">
        <f t="shared" si="1588"/>
        <v>#N/A</v>
      </c>
      <c r="L7584" s="4" t="e">
        <f t="shared" si="1589"/>
        <v>#N/A</v>
      </c>
      <c r="M7584" s="4" t="e">
        <f t="shared" ca="1" si="1590"/>
        <v>#N/A</v>
      </c>
      <c r="N7584" s="4" t="e">
        <f t="shared" ca="1" si="1592"/>
        <v>#VALUE!</v>
      </c>
      <c r="O7584" s="4" t="e">
        <f t="shared" ca="1" si="1591"/>
        <v>#VALUE!</v>
      </c>
    </row>
    <row r="7585" spans="1:15" x14ac:dyDescent="0.2">
      <c r="A7585" s="4">
        <f t="shared" si="1581"/>
        <v>7578</v>
      </c>
      <c r="B7585" s="4" t="b">
        <f t="shared" si="1582"/>
        <v>0</v>
      </c>
      <c r="C7585" s="5" t="b">
        <f t="shared" si="1580"/>
        <v>0</v>
      </c>
      <c r="D7585" s="4" t="e">
        <f t="shared" si="1583"/>
        <v>#N/A</v>
      </c>
      <c r="E7585" s="15" t="e">
        <f t="shared" si="1584"/>
        <v>#N/A</v>
      </c>
      <c r="F7585" s="4" t="e">
        <f t="shared" si="1585"/>
        <v>#N/A</v>
      </c>
      <c r="G7585" s="6" t="str">
        <f>IF(C7585,VLOOKUP(A7585,RawData!A:C,3,FALSE),"")</f>
        <v/>
      </c>
      <c r="H7585" s="9" t="str">
        <f>IF(C7585,VLOOKUP(A7585,RawData!A:D,4,FALSE),"")</f>
        <v/>
      </c>
      <c r="I7585" s="5" t="b">
        <f t="shared" si="1586"/>
        <v>0</v>
      </c>
      <c r="J7585" s="4" t="e">
        <f t="shared" ca="1" si="1587"/>
        <v>#N/A</v>
      </c>
      <c r="K7585" s="4" t="e">
        <f t="shared" si="1588"/>
        <v>#N/A</v>
      </c>
      <c r="L7585" s="4" t="e">
        <f t="shared" si="1589"/>
        <v>#N/A</v>
      </c>
      <c r="M7585" s="4" t="e">
        <f t="shared" ca="1" si="1590"/>
        <v>#N/A</v>
      </c>
      <c r="N7585" s="4" t="e">
        <f t="shared" ca="1" si="1592"/>
        <v>#VALUE!</v>
      </c>
      <c r="O7585" s="4" t="e">
        <f t="shared" ca="1" si="1591"/>
        <v>#VALUE!</v>
      </c>
    </row>
    <row r="7586" spans="1:15" x14ac:dyDescent="0.2">
      <c r="A7586" s="4">
        <f t="shared" si="1581"/>
        <v>7579</v>
      </c>
      <c r="B7586" s="4" t="b">
        <f t="shared" si="1582"/>
        <v>0</v>
      </c>
      <c r="C7586" s="5" t="b">
        <f t="shared" si="1580"/>
        <v>0</v>
      </c>
      <c r="D7586" s="4" t="e">
        <f t="shared" si="1583"/>
        <v>#N/A</v>
      </c>
      <c r="E7586" s="15" t="e">
        <f t="shared" si="1584"/>
        <v>#N/A</v>
      </c>
      <c r="F7586" s="4" t="e">
        <f t="shared" si="1585"/>
        <v>#N/A</v>
      </c>
      <c r="G7586" s="6" t="str">
        <f>IF(C7586,VLOOKUP(A7586,RawData!A:C,3,FALSE),"")</f>
        <v/>
      </c>
      <c r="H7586" s="9" t="str">
        <f>IF(C7586,VLOOKUP(A7586,RawData!A:D,4,FALSE),"")</f>
        <v/>
      </c>
      <c r="I7586" s="5" t="b">
        <f t="shared" si="1586"/>
        <v>0</v>
      </c>
      <c r="J7586" s="4" t="e">
        <f t="shared" ca="1" si="1587"/>
        <v>#N/A</v>
      </c>
      <c r="K7586" s="4" t="e">
        <f t="shared" si="1588"/>
        <v>#N/A</v>
      </c>
      <c r="L7586" s="4" t="e">
        <f t="shared" si="1589"/>
        <v>#N/A</v>
      </c>
      <c r="M7586" s="4" t="e">
        <f t="shared" ca="1" si="1590"/>
        <v>#N/A</v>
      </c>
      <c r="N7586" s="4" t="e">
        <f t="shared" ca="1" si="1592"/>
        <v>#VALUE!</v>
      </c>
      <c r="O7586" s="4" t="e">
        <f t="shared" ca="1" si="1591"/>
        <v>#VALUE!</v>
      </c>
    </row>
    <row r="7587" spans="1:15" x14ac:dyDescent="0.2">
      <c r="A7587" s="4">
        <f t="shared" si="1581"/>
        <v>7580</v>
      </c>
      <c r="B7587" s="4" t="b">
        <f t="shared" si="1582"/>
        <v>0</v>
      </c>
      <c r="C7587" s="5" t="b">
        <f t="shared" si="1580"/>
        <v>0</v>
      </c>
      <c r="D7587" s="4" t="e">
        <f t="shared" si="1583"/>
        <v>#N/A</v>
      </c>
      <c r="E7587" s="15" t="e">
        <f t="shared" si="1584"/>
        <v>#N/A</v>
      </c>
      <c r="F7587" s="4" t="e">
        <f t="shared" si="1585"/>
        <v>#N/A</v>
      </c>
      <c r="G7587" s="6" t="str">
        <f>IF(C7587,VLOOKUP(A7587,RawData!A:C,3,FALSE),"")</f>
        <v/>
      </c>
      <c r="H7587" s="9" t="str">
        <f>IF(C7587,VLOOKUP(A7587,RawData!A:D,4,FALSE),"")</f>
        <v/>
      </c>
      <c r="I7587" s="5" t="b">
        <f t="shared" si="1586"/>
        <v>0</v>
      </c>
      <c r="J7587" s="4" t="e">
        <f t="shared" ca="1" si="1587"/>
        <v>#N/A</v>
      </c>
      <c r="K7587" s="4" t="e">
        <f t="shared" si="1588"/>
        <v>#N/A</v>
      </c>
      <c r="L7587" s="4" t="e">
        <f t="shared" si="1589"/>
        <v>#N/A</v>
      </c>
      <c r="M7587" s="4" t="e">
        <f t="shared" ca="1" si="1590"/>
        <v>#N/A</v>
      </c>
      <c r="N7587" s="4" t="e">
        <f t="shared" ca="1" si="1592"/>
        <v>#VALUE!</v>
      </c>
      <c r="O7587" s="4" t="e">
        <f t="shared" ca="1" si="1591"/>
        <v>#VALUE!</v>
      </c>
    </row>
    <row r="7588" spans="1:15" x14ac:dyDescent="0.2">
      <c r="A7588" s="4">
        <f t="shared" si="1581"/>
        <v>7581</v>
      </c>
      <c r="B7588" s="4" t="b">
        <f t="shared" si="1582"/>
        <v>0</v>
      </c>
      <c r="C7588" s="5" t="b">
        <f t="shared" si="1580"/>
        <v>0</v>
      </c>
      <c r="D7588" s="4" t="e">
        <f t="shared" si="1583"/>
        <v>#N/A</v>
      </c>
      <c r="E7588" s="15" t="e">
        <f t="shared" si="1584"/>
        <v>#N/A</v>
      </c>
      <c r="F7588" s="4" t="e">
        <f t="shared" si="1585"/>
        <v>#N/A</v>
      </c>
      <c r="G7588" s="6" t="str">
        <f>IF(C7588,VLOOKUP(A7588,RawData!A:C,3,FALSE),"")</f>
        <v/>
      </c>
      <c r="H7588" s="9" t="str">
        <f>IF(C7588,VLOOKUP(A7588,RawData!A:D,4,FALSE),"")</f>
        <v/>
      </c>
      <c r="I7588" s="5" t="b">
        <f t="shared" si="1586"/>
        <v>0</v>
      </c>
      <c r="J7588" s="4" t="e">
        <f t="shared" ca="1" si="1587"/>
        <v>#N/A</v>
      </c>
      <c r="K7588" s="4" t="e">
        <f t="shared" si="1588"/>
        <v>#N/A</v>
      </c>
      <c r="L7588" s="4" t="e">
        <f t="shared" si="1589"/>
        <v>#N/A</v>
      </c>
      <c r="M7588" s="4" t="e">
        <f t="shared" ca="1" si="1590"/>
        <v>#N/A</v>
      </c>
      <c r="N7588" s="4" t="e">
        <f t="shared" ca="1" si="1592"/>
        <v>#VALUE!</v>
      </c>
      <c r="O7588" s="4" t="e">
        <f t="shared" ca="1" si="1591"/>
        <v>#VALUE!</v>
      </c>
    </row>
    <row r="7589" spans="1:15" x14ac:dyDescent="0.2">
      <c r="A7589" s="4">
        <f t="shared" si="1581"/>
        <v>7582</v>
      </c>
      <c r="B7589" s="4" t="b">
        <f t="shared" si="1582"/>
        <v>0</v>
      </c>
      <c r="C7589" s="5" t="b">
        <f t="shared" si="1580"/>
        <v>0</v>
      </c>
      <c r="D7589" s="4" t="e">
        <f t="shared" si="1583"/>
        <v>#N/A</v>
      </c>
      <c r="E7589" s="15" t="e">
        <f t="shared" si="1584"/>
        <v>#N/A</v>
      </c>
      <c r="F7589" s="4" t="e">
        <f t="shared" si="1585"/>
        <v>#N/A</v>
      </c>
      <c r="G7589" s="6" t="str">
        <f>IF(C7589,VLOOKUP(A7589,RawData!A:C,3,FALSE),"")</f>
        <v/>
      </c>
      <c r="H7589" s="9" t="str">
        <f>IF(C7589,VLOOKUP(A7589,RawData!A:D,4,FALSE),"")</f>
        <v/>
      </c>
      <c r="I7589" s="5" t="b">
        <f t="shared" si="1586"/>
        <v>0</v>
      </c>
      <c r="J7589" s="4" t="e">
        <f t="shared" ca="1" si="1587"/>
        <v>#N/A</v>
      </c>
      <c r="K7589" s="4" t="e">
        <f t="shared" si="1588"/>
        <v>#N/A</v>
      </c>
      <c r="L7589" s="4" t="e">
        <f t="shared" si="1589"/>
        <v>#N/A</v>
      </c>
      <c r="M7589" s="4" t="e">
        <f t="shared" ca="1" si="1590"/>
        <v>#N/A</v>
      </c>
      <c r="N7589" s="4" t="e">
        <f t="shared" ca="1" si="1592"/>
        <v>#VALUE!</v>
      </c>
      <c r="O7589" s="4" t="e">
        <f t="shared" ca="1" si="1591"/>
        <v>#VALUE!</v>
      </c>
    </row>
    <row r="7590" spans="1:15" x14ac:dyDescent="0.2">
      <c r="A7590" s="4">
        <f t="shared" si="1581"/>
        <v>7583</v>
      </c>
      <c r="B7590" s="4" t="b">
        <f t="shared" si="1582"/>
        <v>0</v>
      </c>
      <c r="C7590" s="5" t="b">
        <f t="shared" si="1580"/>
        <v>0</v>
      </c>
      <c r="D7590" s="4" t="e">
        <f t="shared" si="1583"/>
        <v>#N/A</v>
      </c>
      <c r="E7590" s="15" t="e">
        <f t="shared" si="1584"/>
        <v>#N/A</v>
      </c>
      <c r="F7590" s="4" t="e">
        <f t="shared" si="1585"/>
        <v>#N/A</v>
      </c>
      <c r="G7590" s="6" t="str">
        <f>IF(C7590,VLOOKUP(A7590,RawData!A:C,3,FALSE),"")</f>
        <v/>
      </c>
      <c r="H7590" s="9" t="str">
        <f>IF(C7590,VLOOKUP(A7590,RawData!A:D,4,FALSE),"")</f>
        <v/>
      </c>
      <c r="I7590" s="5" t="b">
        <f t="shared" si="1586"/>
        <v>0</v>
      </c>
      <c r="J7590" s="4" t="e">
        <f t="shared" ca="1" si="1587"/>
        <v>#N/A</v>
      </c>
      <c r="K7590" s="4" t="e">
        <f t="shared" si="1588"/>
        <v>#N/A</v>
      </c>
      <c r="L7590" s="4" t="e">
        <f t="shared" si="1589"/>
        <v>#N/A</v>
      </c>
      <c r="M7590" s="4" t="e">
        <f t="shared" ca="1" si="1590"/>
        <v>#N/A</v>
      </c>
      <c r="N7590" s="4" t="e">
        <f t="shared" ca="1" si="1592"/>
        <v>#VALUE!</v>
      </c>
      <c r="O7590" s="4" t="e">
        <f t="shared" ca="1" si="1591"/>
        <v>#VALUE!</v>
      </c>
    </row>
    <row r="7591" spans="1:15" x14ac:dyDescent="0.2">
      <c r="A7591" s="4">
        <f t="shared" si="1581"/>
        <v>7584</v>
      </c>
      <c r="B7591" s="4" t="b">
        <f t="shared" si="1582"/>
        <v>0</v>
      </c>
      <c r="C7591" s="5" t="b">
        <f t="shared" si="1580"/>
        <v>0</v>
      </c>
      <c r="D7591" s="4" t="e">
        <f t="shared" si="1583"/>
        <v>#N/A</v>
      </c>
      <c r="E7591" s="15" t="e">
        <f t="shared" si="1584"/>
        <v>#N/A</v>
      </c>
      <c r="F7591" s="4" t="e">
        <f t="shared" si="1585"/>
        <v>#N/A</v>
      </c>
      <c r="G7591" s="6" t="str">
        <f>IF(C7591,VLOOKUP(A7591,RawData!A:C,3,FALSE),"")</f>
        <v/>
      </c>
      <c r="H7591" s="9" t="str">
        <f>IF(C7591,VLOOKUP(A7591,RawData!A:D,4,FALSE),"")</f>
        <v/>
      </c>
      <c r="I7591" s="5" t="b">
        <f t="shared" si="1586"/>
        <v>0</v>
      </c>
      <c r="J7591" s="4" t="e">
        <f t="shared" ca="1" si="1587"/>
        <v>#N/A</v>
      </c>
      <c r="K7591" s="4" t="e">
        <f t="shared" si="1588"/>
        <v>#N/A</v>
      </c>
      <c r="L7591" s="4" t="e">
        <f t="shared" si="1589"/>
        <v>#N/A</v>
      </c>
      <c r="M7591" s="4" t="e">
        <f t="shared" ca="1" si="1590"/>
        <v>#N/A</v>
      </c>
      <c r="N7591" s="4" t="e">
        <f t="shared" ca="1" si="1592"/>
        <v>#VALUE!</v>
      </c>
      <c r="O7591" s="4" t="e">
        <f t="shared" ca="1" si="1591"/>
        <v>#VALUE!</v>
      </c>
    </row>
    <row r="7592" spans="1:15" x14ac:dyDescent="0.2">
      <c r="A7592" s="4">
        <f t="shared" si="1581"/>
        <v>7585</v>
      </c>
      <c r="B7592" s="4" t="b">
        <f t="shared" si="1582"/>
        <v>0</v>
      </c>
      <c r="C7592" s="5" t="b">
        <f t="shared" si="1580"/>
        <v>0</v>
      </c>
      <c r="D7592" s="4" t="e">
        <f t="shared" si="1583"/>
        <v>#N/A</v>
      </c>
      <c r="E7592" s="15" t="e">
        <f t="shared" si="1584"/>
        <v>#N/A</v>
      </c>
      <c r="F7592" s="4" t="e">
        <f t="shared" si="1585"/>
        <v>#N/A</v>
      </c>
      <c r="G7592" s="6" t="str">
        <f>IF(C7592,VLOOKUP(A7592,RawData!A:C,3,FALSE),"")</f>
        <v/>
      </c>
      <c r="H7592" s="9" t="str">
        <f>IF(C7592,VLOOKUP(A7592,RawData!A:D,4,FALSE),"")</f>
        <v/>
      </c>
      <c r="I7592" s="5" t="b">
        <f t="shared" si="1586"/>
        <v>0</v>
      </c>
      <c r="J7592" s="4" t="e">
        <f t="shared" ca="1" si="1587"/>
        <v>#N/A</v>
      </c>
      <c r="K7592" s="4" t="e">
        <f t="shared" si="1588"/>
        <v>#N/A</v>
      </c>
      <c r="L7592" s="4" t="e">
        <f t="shared" si="1589"/>
        <v>#N/A</v>
      </c>
      <c r="M7592" s="4" t="e">
        <f t="shared" ca="1" si="1590"/>
        <v>#N/A</v>
      </c>
      <c r="N7592" s="4" t="e">
        <f t="shared" ca="1" si="1592"/>
        <v>#VALUE!</v>
      </c>
      <c r="O7592" s="4" t="e">
        <f t="shared" ca="1" si="1591"/>
        <v>#VALUE!</v>
      </c>
    </row>
    <row r="7593" spans="1:15" x14ac:dyDescent="0.2">
      <c r="A7593" s="4">
        <f t="shared" si="1581"/>
        <v>7586</v>
      </c>
      <c r="B7593" s="4" t="b">
        <f t="shared" si="1582"/>
        <v>0</v>
      </c>
      <c r="C7593" s="5" t="b">
        <f t="shared" si="1580"/>
        <v>0</v>
      </c>
      <c r="D7593" s="4" t="e">
        <f t="shared" si="1583"/>
        <v>#N/A</v>
      </c>
      <c r="E7593" s="15" t="e">
        <f t="shared" si="1584"/>
        <v>#N/A</v>
      </c>
      <c r="F7593" s="4" t="e">
        <f t="shared" si="1585"/>
        <v>#N/A</v>
      </c>
      <c r="G7593" s="6" t="str">
        <f>IF(C7593,VLOOKUP(A7593,RawData!A:C,3,FALSE),"")</f>
        <v/>
      </c>
      <c r="H7593" s="9" t="str">
        <f>IF(C7593,VLOOKUP(A7593,RawData!A:D,4,FALSE),"")</f>
        <v/>
      </c>
      <c r="I7593" s="5" t="b">
        <f t="shared" si="1586"/>
        <v>0</v>
      </c>
      <c r="J7593" s="4" t="e">
        <f t="shared" ca="1" si="1587"/>
        <v>#N/A</v>
      </c>
      <c r="K7593" s="4" t="e">
        <f t="shared" si="1588"/>
        <v>#N/A</v>
      </c>
      <c r="L7593" s="4" t="e">
        <f t="shared" si="1589"/>
        <v>#N/A</v>
      </c>
      <c r="M7593" s="4" t="e">
        <f t="shared" ca="1" si="1590"/>
        <v>#N/A</v>
      </c>
      <c r="N7593" s="4" t="e">
        <f t="shared" ca="1" si="1592"/>
        <v>#VALUE!</v>
      </c>
      <c r="O7593" s="4" t="e">
        <f t="shared" ca="1" si="1591"/>
        <v>#VALUE!</v>
      </c>
    </row>
    <row r="7594" spans="1:15" x14ac:dyDescent="0.2">
      <c r="A7594" s="4">
        <f t="shared" si="1581"/>
        <v>7587</v>
      </c>
      <c r="B7594" s="4" t="b">
        <f t="shared" si="1582"/>
        <v>0</v>
      </c>
      <c r="C7594" s="5" t="b">
        <f t="shared" si="1580"/>
        <v>0</v>
      </c>
      <c r="D7594" s="4" t="e">
        <f t="shared" si="1583"/>
        <v>#N/A</v>
      </c>
      <c r="E7594" s="15" t="e">
        <f t="shared" si="1584"/>
        <v>#N/A</v>
      </c>
      <c r="F7594" s="4" t="e">
        <f t="shared" si="1585"/>
        <v>#N/A</v>
      </c>
      <c r="G7594" s="6" t="str">
        <f>IF(C7594,VLOOKUP(A7594,RawData!A:C,3,FALSE),"")</f>
        <v/>
      </c>
      <c r="H7594" s="9" t="str">
        <f>IF(C7594,VLOOKUP(A7594,RawData!A:D,4,FALSE),"")</f>
        <v/>
      </c>
      <c r="I7594" s="5" t="b">
        <f t="shared" si="1586"/>
        <v>0</v>
      </c>
      <c r="J7594" s="4" t="e">
        <f t="shared" ca="1" si="1587"/>
        <v>#N/A</v>
      </c>
      <c r="K7594" s="4" t="e">
        <f t="shared" si="1588"/>
        <v>#N/A</v>
      </c>
      <c r="L7594" s="4" t="e">
        <f t="shared" si="1589"/>
        <v>#N/A</v>
      </c>
      <c r="M7594" s="4" t="e">
        <f t="shared" ca="1" si="1590"/>
        <v>#N/A</v>
      </c>
      <c r="N7594" s="4" t="e">
        <f t="shared" ca="1" si="1592"/>
        <v>#VALUE!</v>
      </c>
      <c r="O7594" s="4" t="e">
        <f t="shared" ca="1" si="1591"/>
        <v>#VALUE!</v>
      </c>
    </row>
    <row r="7595" spans="1:15" x14ac:dyDescent="0.2">
      <c r="A7595" s="4">
        <f t="shared" si="1581"/>
        <v>7588</v>
      </c>
      <c r="B7595" s="4" t="b">
        <f t="shared" si="1582"/>
        <v>0</v>
      </c>
      <c r="C7595" s="5" t="b">
        <f t="shared" si="1580"/>
        <v>0</v>
      </c>
      <c r="D7595" s="4" t="e">
        <f t="shared" si="1583"/>
        <v>#N/A</v>
      </c>
      <c r="E7595" s="15" t="e">
        <f t="shared" si="1584"/>
        <v>#N/A</v>
      </c>
      <c r="F7595" s="4" t="e">
        <f t="shared" si="1585"/>
        <v>#N/A</v>
      </c>
      <c r="G7595" s="6" t="str">
        <f>IF(C7595,VLOOKUP(A7595,RawData!A:C,3,FALSE),"")</f>
        <v/>
      </c>
      <c r="H7595" s="9" t="str">
        <f>IF(C7595,VLOOKUP(A7595,RawData!A:D,4,FALSE),"")</f>
        <v/>
      </c>
      <c r="I7595" s="5" t="b">
        <f t="shared" si="1586"/>
        <v>0</v>
      </c>
      <c r="J7595" s="4" t="e">
        <f t="shared" ca="1" si="1587"/>
        <v>#N/A</v>
      </c>
      <c r="K7595" s="4" t="e">
        <f t="shared" si="1588"/>
        <v>#N/A</v>
      </c>
      <c r="L7595" s="4" t="e">
        <f t="shared" si="1589"/>
        <v>#N/A</v>
      </c>
      <c r="M7595" s="4" t="e">
        <f t="shared" ca="1" si="1590"/>
        <v>#N/A</v>
      </c>
      <c r="N7595" s="4" t="e">
        <f t="shared" ca="1" si="1592"/>
        <v>#VALUE!</v>
      </c>
      <c r="O7595" s="4" t="e">
        <f t="shared" ca="1" si="1591"/>
        <v>#VALUE!</v>
      </c>
    </row>
    <row r="7596" spans="1:15" x14ac:dyDescent="0.2">
      <c r="A7596" s="4">
        <f t="shared" si="1581"/>
        <v>7589</v>
      </c>
      <c r="B7596" s="4" t="b">
        <f t="shared" si="1582"/>
        <v>0</v>
      </c>
      <c r="C7596" s="5" t="b">
        <f t="shared" si="1580"/>
        <v>0</v>
      </c>
      <c r="D7596" s="4" t="e">
        <f t="shared" si="1583"/>
        <v>#N/A</v>
      </c>
      <c r="E7596" s="15" t="e">
        <f t="shared" si="1584"/>
        <v>#N/A</v>
      </c>
      <c r="F7596" s="4" t="e">
        <f t="shared" si="1585"/>
        <v>#N/A</v>
      </c>
      <c r="G7596" s="6" t="str">
        <f>IF(C7596,VLOOKUP(A7596,RawData!A:C,3,FALSE),"")</f>
        <v/>
      </c>
      <c r="H7596" s="9" t="str">
        <f>IF(C7596,VLOOKUP(A7596,RawData!A:D,4,FALSE),"")</f>
        <v/>
      </c>
      <c r="I7596" s="5" t="b">
        <f t="shared" si="1586"/>
        <v>0</v>
      </c>
      <c r="J7596" s="4" t="e">
        <f t="shared" ca="1" si="1587"/>
        <v>#N/A</v>
      </c>
      <c r="K7596" s="4" t="e">
        <f t="shared" si="1588"/>
        <v>#N/A</v>
      </c>
      <c r="L7596" s="4" t="e">
        <f t="shared" si="1589"/>
        <v>#N/A</v>
      </c>
      <c r="M7596" s="4" t="e">
        <f t="shared" ca="1" si="1590"/>
        <v>#N/A</v>
      </c>
      <c r="N7596" s="4" t="e">
        <f t="shared" ca="1" si="1592"/>
        <v>#VALUE!</v>
      </c>
      <c r="O7596" s="4" t="e">
        <f t="shared" ca="1" si="1591"/>
        <v>#VALUE!</v>
      </c>
    </row>
    <row r="7597" spans="1:15" x14ac:dyDescent="0.2">
      <c r="A7597" s="4">
        <f t="shared" si="1581"/>
        <v>7590</v>
      </c>
      <c r="B7597" s="4" t="b">
        <f t="shared" si="1582"/>
        <v>0</v>
      </c>
      <c r="C7597" s="5" t="b">
        <f t="shared" si="1580"/>
        <v>0</v>
      </c>
      <c r="D7597" s="4" t="e">
        <f t="shared" si="1583"/>
        <v>#N/A</v>
      </c>
      <c r="E7597" s="15" t="e">
        <f t="shared" si="1584"/>
        <v>#N/A</v>
      </c>
      <c r="F7597" s="4" t="e">
        <f t="shared" si="1585"/>
        <v>#N/A</v>
      </c>
      <c r="G7597" s="6" t="str">
        <f>IF(C7597,VLOOKUP(A7597,RawData!A:C,3,FALSE),"")</f>
        <v/>
      </c>
      <c r="H7597" s="9" t="str">
        <f>IF(C7597,VLOOKUP(A7597,RawData!A:D,4,FALSE),"")</f>
        <v/>
      </c>
      <c r="I7597" s="5" t="b">
        <f t="shared" si="1586"/>
        <v>0</v>
      </c>
      <c r="J7597" s="4" t="e">
        <f t="shared" ca="1" si="1587"/>
        <v>#N/A</v>
      </c>
      <c r="K7597" s="4" t="e">
        <f t="shared" si="1588"/>
        <v>#N/A</v>
      </c>
      <c r="L7597" s="4" t="e">
        <f t="shared" si="1589"/>
        <v>#N/A</v>
      </c>
      <c r="M7597" s="4" t="e">
        <f t="shared" ca="1" si="1590"/>
        <v>#N/A</v>
      </c>
      <c r="N7597" s="4" t="e">
        <f t="shared" ca="1" si="1592"/>
        <v>#VALUE!</v>
      </c>
      <c r="O7597" s="4" t="e">
        <f t="shared" ca="1" si="1591"/>
        <v>#VALUE!</v>
      </c>
    </row>
    <row r="7598" spans="1:15" x14ac:dyDescent="0.2">
      <c r="A7598" s="4">
        <f t="shared" si="1581"/>
        <v>7591</v>
      </c>
      <c r="B7598" s="4" t="b">
        <f t="shared" si="1582"/>
        <v>0</v>
      </c>
      <c r="C7598" s="5" t="b">
        <f t="shared" si="1580"/>
        <v>0</v>
      </c>
      <c r="D7598" s="4" t="e">
        <f t="shared" si="1583"/>
        <v>#N/A</v>
      </c>
      <c r="E7598" s="15" t="e">
        <f t="shared" si="1584"/>
        <v>#N/A</v>
      </c>
      <c r="F7598" s="4" t="e">
        <f t="shared" si="1585"/>
        <v>#N/A</v>
      </c>
      <c r="G7598" s="6" t="str">
        <f>IF(C7598,VLOOKUP(A7598,RawData!A:C,3,FALSE),"")</f>
        <v/>
      </c>
      <c r="H7598" s="9" t="str">
        <f>IF(C7598,VLOOKUP(A7598,RawData!A:D,4,FALSE),"")</f>
        <v/>
      </c>
      <c r="I7598" s="5" t="b">
        <f t="shared" si="1586"/>
        <v>0</v>
      </c>
      <c r="J7598" s="4" t="e">
        <f t="shared" ca="1" si="1587"/>
        <v>#N/A</v>
      </c>
      <c r="K7598" s="4" t="e">
        <f t="shared" si="1588"/>
        <v>#N/A</v>
      </c>
      <c r="L7598" s="4" t="e">
        <f t="shared" si="1589"/>
        <v>#N/A</v>
      </c>
      <c r="M7598" s="4" t="e">
        <f t="shared" ca="1" si="1590"/>
        <v>#N/A</v>
      </c>
      <c r="N7598" s="4" t="e">
        <f t="shared" ca="1" si="1592"/>
        <v>#VALUE!</v>
      </c>
      <c r="O7598" s="4" t="e">
        <f t="shared" ca="1" si="1591"/>
        <v>#VALUE!</v>
      </c>
    </row>
    <row r="7599" spans="1:15" x14ac:dyDescent="0.2">
      <c r="A7599" s="4">
        <f t="shared" si="1581"/>
        <v>7592</v>
      </c>
      <c r="B7599" s="4" t="b">
        <f t="shared" si="1582"/>
        <v>0</v>
      </c>
      <c r="C7599" s="5" t="b">
        <f t="shared" si="1580"/>
        <v>0</v>
      </c>
      <c r="D7599" s="4" t="e">
        <f t="shared" si="1583"/>
        <v>#N/A</v>
      </c>
      <c r="E7599" s="15" t="e">
        <f t="shared" si="1584"/>
        <v>#N/A</v>
      </c>
      <c r="F7599" s="4" t="e">
        <f t="shared" si="1585"/>
        <v>#N/A</v>
      </c>
      <c r="G7599" s="6" t="str">
        <f>IF(C7599,VLOOKUP(A7599,RawData!A:C,3,FALSE),"")</f>
        <v/>
      </c>
      <c r="H7599" s="9" t="str">
        <f>IF(C7599,VLOOKUP(A7599,RawData!A:D,4,FALSE),"")</f>
        <v/>
      </c>
      <c r="I7599" s="5" t="b">
        <f t="shared" si="1586"/>
        <v>0</v>
      </c>
      <c r="J7599" s="4" t="e">
        <f t="shared" ca="1" si="1587"/>
        <v>#N/A</v>
      </c>
      <c r="K7599" s="4" t="e">
        <f t="shared" si="1588"/>
        <v>#N/A</v>
      </c>
      <c r="L7599" s="4" t="e">
        <f t="shared" si="1589"/>
        <v>#N/A</v>
      </c>
      <c r="M7599" s="4" t="e">
        <f t="shared" ca="1" si="1590"/>
        <v>#N/A</v>
      </c>
      <c r="N7599" s="4" t="e">
        <f t="shared" ca="1" si="1592"/>
        <v>#VALUE!</v>
      </c>
      <c r="O7599" s="4" t="e">
        <f t="shared" ca="1" si="1591"/>
        <v>#VALUE!</v>
      </c>
    </row>
    <row r="7600" spans="1:15" x14ac:dyDescent="0.2">
      <c r="A7600" s="4">
        <f t="shared" si="1581"/>
        <v>7593</v>
      </c>
      <c r="B7600" s="4" t="b">
        <f t="shared" si="1582"/>
        <v>0</v>
      </c>
      <c r="C7600" s="5" t="b">
        <f t="shared" si="1580"/>
        <v>0</v>
      </c>
      <c r="D7600" s="4" t="e">
        <f t="shared" si="1583"/>
        <v>#N/A</v>
      </c>
      <c r="E7600" s="15" t="e">
        <f t="shared" si="1584"/>
        <v>#N/A</v>
      </c>
      <c r="F7600" s="4" t="e">
        <f t="shared" si="1585"/>
        <v>#N/A</v>
      </c>
      <c r="G7600" s="6" t="str">
        <f>IF(C7600,VLOOKUP(A7600,RawData!A:C,3,FALSE),"")</f>
        <v/>
      </c>
      <c r="H7600" s="9" t="str">
        <f>IF(C7600,VLOOKUP(A7600,RawData!A:D,4,FALSE),"")</f>
        <v/>
      </c>
      <c r="I7600" s="5" t="b">
        <f t="shared" si="1586"/>
        <v>0</v>
      </c>
      <c r="J7600" s="4" t="e">
        <f t="shared" ca="1" si="1587"/>
        <v>#N/A</v>
      </c>
      <c r="K7600" s="4" t="e">
        <f t="shared" si="1588"/>
        <v>#N/A</v>
      </c>
      <c r="L7600" s="4" t="e">
        <f t="shared" si="1589"/>
        <v>#N/A</v>
      </c>
      <c r="M7600" s="4" t="e">
        <f t="shared" ca="1" si="1590"/>
        <v>#N/A</v>
      </c>
      <c r="N7600" s="4" t="e">
        <f t="shared" ca="1" si="1592"/>
        <v>#VALUE!</v>
      </c>
      <c r="O7600" s="4" t="e">
        <f t="shared" ca="1" si="1591"/>
        <v>#VALUE!</v>
      </c>
    </row>
    <row r="7601" spans="1:15" x14ac:dyDescent="0.2">
      <c r="A7601" s="4">
        <f t="shared" si="1581"/>
        <v>7594</v>
      </c>
      <c r="B7601" s="4" t="b">
        <f t="shared" si="1582"/>
        <v>0</v>
      </c>
      <c r="C7601" s="5" t="b">
        <f t="shared" si="1580"/>
        <v>0</v>
      </c>
      <c r="D7601" s="4" t="e">
        <f t="shared" si="1583"/>
        <v>#N/A</v>
      </c>
      <c r="E7601" s="15" t="e">
        <f t="shared" si="1584"/>
        <v>#N/A</v>
      </c>
      <c r="F7601" s="4" t="e">
        <f t="shared" si="1585"/>
        <v>#N/A</v>
      </c>
      <c r="G7601" s="6" t="str">
        <f>IF(C7601,VLOOKUP(A7601,RawData!A:C,3,FALSE),"")</f>
        <v/>
      </c>
      <c r="H7601" s="9" t="str">
        <f>IF(C7601,VLOOKUP(A7601,RawData!A:D,4,FALSE),"")</f>
        <v/>
      </c>
      <c r="I7601" s="5" t="b">
        <f t="shared" si="1586"/>
        <v>0</v>
      </c>
      <c r="J7601" s="4" t="e">
        <f t="shared" ca="1" si="1587"/>
        <v>#N/A</v>
      </c>
      <c r="K7601" s="4" t="e">
        <f t="shared" si="1588"/>
        <v>#N/A</v>
      </c>
      <c r="L7601" s="4" t="e">
        <f t="shared" si="1589"/>
        <v>#N/A</v>
      </c>
      <c r="M7601" s="4" t="e">
        <f t="shared" ca="1" si="1590"/>
        <v>#N/A</v>
      </c>
      <c r="N7601" s="4" t="e">
        <f t="shared" ca="1" si="1592"/>
        <v>#VALUE!</v>
      </c>
      <c r="O7601" s="4" t="e">
        <f t="shared" ca="1" si="1591"/>
        <v>#VALUE!</v>
      </c>
    </row>
    <row r="7602" spans="1:15" x14ac:dyDescent="0.2">
      <c r="A7602" s="4">
        <f t="shared" si="1581"/>
        <v>7595</v>
      </c>
      <c r="B7602" s="4" t="b">
        <f t="shared" si="1582"/>
        <v>0</v>
      </c>
      <c r="C7602" s="5" t="b">
        <f t="shared" si="1580"/>
        <v>0</v>
      </c>
      <c r="D7602" s="4" t="e">
        <f t="shared" si="1583"/>
        <v>#N/A</v>
      </c>
      <c r="E7602" s="15" t="e">
        <f t="shared" si="1584"/>
        <v>#N/A</v>
      </c>
      <c r="F7602" s="4" t="e">
        <f t="shared" si="1585"/>
        <v>#N/A</v>
      </c>
      <c r="G7602" s="6" t="str">
        <f>IF(C7602,VLOOKUP(A7602,RawData!A:C,3,FALSE),"")</f>
        <v/>
      </c>
      <c r="H7602" s="9" t="str">
        <f>IF(C7602,VLOOKUP(A7602,RawData!A:D,4,FALSE),"")</f>
        <v/>
      </c>
      <c r="I7602" s="5" t="b">
        <f t="shared" si="1586"/>
        <v>0</v>
      </c>
      <c r="J7602" s="4" t="e">
        <f t="shared" ca="1" si="1587"/>
        <v>#N/A</v>
      </c>
      <c r="K7602" s="4" t="e">
        <f t="shared" si="1588"/>
        <v>#N/A</v>
      </c>
      <c r="L7602" s="4" t="e">
        <f t="shared" si="1589"/>
        <v>#N/A</v>
      </c>
      <c r="M7602" s="4" t="e">
        <f t="shared" ca="1" si="1590"/>
        <v>#N/A</v>
      </c>
      <c r="N7602" s="4" t="e">
        <f t="shared" ca="1" si="1592"/>
        <v>#VALUE!</v>
      </c>
      <c r="O7602" s="4" t="e">
        <f t="shared" ca="1" si="1591"/>
        <v>#VALUE!</v>
      </c>
    </row>
    <row r="7603" spans="1:15" x14ac:dyDescent="0.2">
      <c r="A7603" s="4">
        <f t="shared" si="1581"/>
        <v>7596</v>
      </c>
      <c r="B7603" s="4" t="b">
        <f t="shared" si="1582"/>
        <v>0</v>
      </c>
      <c r="C7603" s="5" t="b">
        <f t="shared" si="1580"/>
        <v>0</v>
      </c>
      <c r="D7603" s="4" t="e">
        <f t="shared" si="1583"/>
        <v>#N/A</v>
      </c>
      <c r="E7603" s="15" t="e">
        <f t="shared" si="1584"/>
        <v>#N/A</v>
      </c>
      <c r="F7603" s="4" t="e">
        <f t="shared" si="1585"/>
        <v>#N/A</v>
      </c>
      <c r="G7603" s="6" t="str">
        <f>IF(C7603,VLOOKUP(A7603,RawData!A:C,3,FALSE),"")</f>
        <v/>
      </c>
      <c r="H7603" s="9" t="str">
        <f>IF(C7603,VLOOKUP(A7603,RawData!A:D,4,FALSE),"")</f>
        <v/>
      </c>
      <c r="I7603" s="5" t="b">
        <f t="shared" si="1586"/>
        <v>0</v>
      </c>
      <c r="J7603" s="4" t="e">
        <f t="shared" ca="1" si="1587"/>
        <v>#N/A</v>
      </c>
      <c r="K7603" s="4" t="e">
        <f t="shared" si="1588"/>
        <v>#N/A</v>
      </c>
      <c r="L7603" s="4" t="e">
        <f t="shared" si="1589"/>
        <v>#N/A</v>
      </c>
      <c r="M7603" s="4" t="e">
        <f t="shared" ca="1" si="1590"/>
        <v>#N/A</v>
      </c>
      <c r="N7603" s="4" t="e">
        <f t="shared" ca="1" si="1592"/>
        <v>#VALUE!</v>
      </c>
      <c r="O7603" s="4" t="e">
        <f t="shared" ca="1" si="1591"/>
        <v>#VALUE!</v>
      </c>
    </row>
    <row r="7604" spans="1:15" x14ac:dyDescent="0.2">
      <c r="A7604" s="4">
        <f t="shared" si="1581"/>
        <v>7597</v>
      </c>
      <c r="B7604" s="4" t="b">
        <f t="shared" si="1582"/>
        <v>0</v>
      </c>
      <c r="C7604" s="5" t="b">
        <f t="shared" si="1580"/>
        <v>0</v>
      </c>
      <c r="D7604" s="4" t="e">
        <f t="shared" si="1583"/>
        <v>#N/A</v>
      </c>
      <c r="E7604" s="15" t="e">
        <f t="shared" si="1584"/>
        <v>#N/A</v>
      </c>
      <c r="F7604" s="4" t="e">
        <f t="shared" si="1585"/>
        <v>#N/A</v>
      </c>
      <c r="G7604" s="6" t="str">
        <f>IF(C7604,VLOOKUP(A7604,RawData!A:C,3,FALSE),"")</f>
        <v/>
      </c>
      <c r="H7604" s="9" t="str">
        <f>IF(C7604,VLOOKUP(A7604,RawData!A:D,4,FALSE),"")</f>
        <v/>
      </c>
      <c r="I7604" s="5" t="b">
        <f t="shared" si="1586"/>
        <v>0</v>
      </c>
      <c r="J7604" s="4" t="e">
        <f t="shared" ca="1" si="1587"/>
        <v>#N/A</v>
      </c>
      <c r="K7604" s="4" t="e">
        <f t="shared" si="1588"/>
        <v>#N/A</v>
      </c>
      <c r="L7604" s="4" t="e">
        <f t="shared" si="1589"/>
        <v>#N/A</v>
      </c>
      <c r="M7604" s="4" t="e">
        <f t="shared" ca="1" si="1590"/>
        <v>#N/A</v>
      </c>
      <c r="N7604" s="4" t="e">
        <f t="shared" ca="1" si="1592"/>
        <v>#VALUE!</v>
      </c>
      <c r="O7604" s="4" t="e">
        <f t="shared" ca="1" si="1591"/>
        <v>#VALUE!</v>
      </c>
    </row>
    <row r="7605" spans="1:15" x14ac:dyDescent="0.2">
      <c r="A7605" s="4">
        <f t="shared" si="1581"/>
        <v>7598</v>
      </c>
      <c r="B7605" s="4" t="b">
        <f t="shared" si="1582"/>
        <v>0</v>
      </c>
      <c r="C7605" s="5" t="b">
        <f t="shared" si="1580"/>
        <v>0</v>
      </c>
      <c r="D7605" s="4" t="e">
        <f t="shared" si="1583"/>
        <v>#N/A</v>
      </c>
      <c r="E7605" s="15" t="e">
        <f t="shared" si="1584"/>
        <v>#N/A</v>
      </c>
      <c r="F7605" s="4" t="e">
        <f t="shared" si="1585"/>
        <v>#N/A</v>
      </c>
      <c r="G7605" s="6" t="str">
        <f>IF(C7605,VLOOKUP(A7605,RawData!A:C,3,FALSE),"")</f>
        <v/>
      </c>
      <c r="H7605" s="9" t="str">
        <f>IF(C7605,VLOOKUP(A7605,RawData!A:D,4,FALSE),"")</f>
        <v/>
      </c>
      <c r="I7605" s="5" t="b">
        <f t="shared" si="1586"/>
        <v>0</v>
      </c>
      <c r="J7605" s="4" t="e">
        <f t="shared" ca="1" si="1587"/>
        <v>#N/A</v>
      </c>
      <c r="K7605" s="4" t="e">
        <f t="shared" si="1588"/>
        <v>#N/A</v>
      </c>
      <c r="L7605" s="4" t="e">
        <f t="shared" si="1589"/>
        <v>#N/A</v>
      </c>
      <c r="M7605" s="4" t="e">
        <f t="shared" ca="1" si="1590"/>
        <v>#N/A</v>
      </c>
      <c r="N7605" s="4" t="e">
        <f t="shared" ca="1" si="1592"/>
        <v>#VALUE!</v>
      </c>
      <c r="O7605" s="4" t="e">
        <f t="shared" ca="1" si="1591"/>
        <v>#VALUE!</v>
      </c>
    </row>
    <row r="7606" spans="1:15" x14ac:dyDescent="0.2">
      <c r="A7606" s="4">
        <f t="shared" si="1581"/>
        <v>7599</v>
      </c>
      <c r="B7606" s="4" t="b">
        <f t="shared" si="1582"/>
        <v>0</v>
      </c>
      <c r="C7606" s="5" t="b">
        <f t="shared" si="1580"/>
        <v>0</v>
      </c>
      <c r="D7606" s="4" t="e">
        <f t="shared" si="1583"/>
        <v>#N/A</v>
      </c>
      <c r="E7606" s="15" t="e">
        <f t="shared" si="1584"/>
        <v>#N/A</v>
      </c>
      <c r="F7606" s="4" t="e">
        <f t="shared" si="1585"/>
        <v>#N/A</v>
      </c>
      <c r="G7606" s="6" t="str">
        <f>IF(C7606,VLOOKUP(A7606,RawData!A:C,3,FALSE),"")</f>
        <v/>
      </c>
      <c r="H7606" s="9" t="str">
        <f>IF(C7606,VLOOKUP(A7606,RawData!A:D,4,FALSE),"")</f>
        <v/>
      </c>
      <c r="I7606" s="5" t="b">
        <f t="shared" si="1586"/>
        <v>0</v>
      </c>
      <c r="J7606" s="4" t="e">
        <f t="shared" ca="1" si="1587"/>
        <v>#N/A</v>
      </c>
      <c r="K7606" s="4" t="e">
        <f t="shared" si="1588"/>
        <v>#N/A</v>
      </c>
      <c r="L7606" s="4" t="e">
        <f t="shared" si="1589"/>
        <v>#N/A</v>
      </c>
      <c r="M7606" s="4" t="e">
        <f t="shared" ca="1" si="1590"/>
        <v>#N/A</v>
      </c>
      <c r="N7606" s="4" t="e">
        <f t="shared" ca="1" si="1592"/>
        <v>#VALUE!</v>
      </c>
      <c r="O7606" s="4" t="e">
        <f t="shared" ca="1" si="1591"/>
        <v>#VALUE!</v>
      </c>
    </row>
    <row r="7607" spans="1:15" x14ac:dyDescent="0.2">
      <c r="A7607" s="4">
        <f t="shared" si="1581"/>
        <v>7600</v>
      </c>
      <c r="B7607" s="4" t="b">
        <f t="shared" si="1582"/>
        <v>0</v>
      </c>
      <c r="C7607" s="5" t="b">
        <f t="shared" si="1580"/>
        <v>0</v>
      </c>
      <c r="D7607" s="4" t="e">
        <f t="shared" si="1583"/>
        <v>#N/A</v>
      </c>
      <c r="E7607" s="15" t="e">
        <f t="shared" si="1584"/>
        <v>#N/A</v>
      </c>
      <c r="F7607" s="4" t="e">
        <f t="shared" si="1585"/>
        <v>#N/A</v>
      </c>
      <c r="G7607" s="6" t="str">
        <f>IF(C7607,VLOOKUP(A7607,RawData!A:C,3,FALSE),"")</f>
        <v/>
      </c>
      <c r="H7607" s="9" t="str">
        <f>IF(C7607,VLOOKUP(A7607,RawData!A:D,4,FALSE),"")</f>
        <v/>
      </c>
      <c r="I7607" s="5" t="b">
        <f t="shared" si="1586"/>
        <v>0</v>
      </c>
      <c r="J7607" s="4" t="e">
        <f t="shared" ca="1" si="1587"/>
        <v>#N/A</v>
      </c>
      <c r="K7607" s="4" t="e">
        <f t="shared" si="1588"/>
        <v>#N/A</v>
      </c>
      <c r="L7607" s="4" t="e">
        <f t="shared" si="1589"/>
        <v>#N/A</v>
      </c>
      <c r="M7607" s="4" t="e">
        <f t="shared" ca="1" si="1590"/>
        <v>#N/A</v>
      </c>
      <c r="N7607" s="4" t="e">
        <f t="shared" ca="1" si="1592"/>
        <v>#VALUE!</v>
      </c>
      <c r="O7607" s="4" t="e">
        <f t="shared" ca="1" si="1591"/>
        <v>#VALUE!</v>
      </c>
    </row>
    <row r="7608" spans="1:15" x14ac:dyDescent="0.2">
      <c r="A7608" s="4">
        <f t="shared" si="1581"/>
        <v>7601</v>
      </c>
      <c r="B7608" s="4" t="b">
        <f t="shared" si="1582"/>
        <v>0</v>
      </c>
      <c r="C7608" s="5" t="b">
        <f t="shared" si="1580"/>
        <v>0</v>
      </c>
      <c r="D7608" s="4" t="e">
        <f t="shared" si="1583"/>
        <v>#N/A</v>
      </c>
      <c r="E7608" s="15" t="e">
        <f t="shared" si="1584"/>
        <v>#N/A</v>
      </c>
      <c r="F7608" s="4" t="e">
        <f t="shared" si="1585"/>
        <v>#N/A</v>
      </c>
      <c r="G7608" s="6" t="str">
        <f>IF(C7608,VLOOKUP(A7608,RawData!A:C,3,FALSE),"")</f>
        <v/>
      </c>
      <c r="H7608" s="9" t="str">
        <f>IF(C7608,VLOOKUP(A7608,RawData!A:D,4,FALSE),"")</f>
        <v/>
      </c>
      <c r="I7608" s="5" t="b">
        <f t="shared" si="1586"/>
        <v>0</v>
      </c>
      <c r="J7608" s="4" t="e">
        <f t="shared" ca="1" si="1587"/>
        <v>#N/A</v>
      </c>
      <c r="K7608" s="4" t="e">
        <f t="shared" si="1588"/>
        <v>#N/A</v>
      </c>
      <c r="L7608" s="4" t="e">
        <f t="shared" si="1589"/>
        <v>#N/A</v>
      </c>
      <c r="M7608" s="4" t="e">
        <f t="shared" ca="1" si="1590"/>
        <v>#N/A</v>
      </c>
      <c r="N7608" s="4" t="e">
        <f t="shared" ca="1" si="1592"/>
        <v>#VALUE!</v>
      </c>
      <c r="O7608" s="4" t="e">
        <f t="shared" ca="1" si="1591"/>
        <v>#VALUE!</v>
      </c>
    </row>
    <row r="7609" spans="1:15" x14ac:dyDescent="0.2">
      <c r="A7609" s="4">
        <f t="shared" si="1581"/>
        <v>7602</v>
      </c>
      <c r="B7609" s="4" t="b">
        <f t="shared" si="1582"/>
        <v>0</v>
      </c>
      <c r="C7609" s="5" t="b">
        <f t="shared" si="1580"/>
        <v>0</v>
      </c>
      <c r="D7609" s="4" t="e">
        <f t="shared" si="1583"/>
        <v>#N/A</v>
      </c>
      <c r="E7609" s="15" t="e">
        <f t="shared" si="1584"/>
        <v>#N/A</v>
      </c>
      <c r="F7609" s="4" t="e">
        <f t="shared" si="1585"/>
        <v>#N/A</v>
      </c>
      <c r="G7609" s="6" t="str">
        <f>IF(C7609,VLOOKUP(A7609,RawData!A:C,3,FALSE),"")</f>
        <v/>
      </c>
      <c r="H7609" s="9" t="str">
        <f>IF(C7609,VLOOKUP(A7609,RawData!A:D,4,FALSE),"")</f>
        <v/>
      </c>
      <c r="I7609" s="5" t="b">
        <f t="shared" si="1586"/>
        <v>0</v>
      </c>
      <c r="J7609" s="4" t="e">
        <f t="shared" ca="1" si="1587"/>
        <v>#N/A</v>
      </c>
      <c r="K7609" s="4" t="e">
        <f t="shared" si="1588"/>
        <v>#N/A</v>
      </c>
      <c r="L7609" s="4" t="e">
        <f t="shared" si="1589"/>
        <v>#N/A</v>
      </c>
      <c r="M7609" s="4" t="e">
        <f t="shared" ca="1" si="1590"/>
        <v>#N/A</v>
      </c>
      <c r="N7609" s="4" t="e">
        <f t="shared" ca="1" si="1592"/>
        <v>#VALUE!</v>
      </c>
      <c r="O7609" s="4" t="e">
        <f t="shared" ca="1" si="1591"/>
        <v>#VALUE!</v>
      </c>
    </row>
    <row r="7610" spans="1:15" x14ac:dyDescent="0.2">
      <c r="A7610" s="4">
        <f t="shared" si="1581"/>
        <v>7603</v>
      </c>
      <c r="B7610" s="4" t="b">
        <f t="shared" si="1582"/>
        <v>0</v>
      </c>
      <c r="C7610" s="5" t="b">
        <f t="shared" si="1580"/>
        <v>0</v>
      </c>
      <c r="D7610" s="4" t="e">
        <f t="shared" si="1583"/>
        <v>#N/A</v>
      </c>
      <c r="E7610" s="15" t="e">
        <f t="shared" si="1584"/>
        <v>#N/A</v>
      </c>
      <c r="F7610" s="4" t="e">
        <f t="shared" si="1585"/>
        <v>#N/A</v>
      </c>
      <c r="G7610" s="6" t="str">
        <f>IF(C7610,VLOOKUP(A7610,RawData!A:C,3,FALSE),"")</f>
        <v/>
      </c>
      <c r="H7610" s="9" t="str">
        <f>IF(C7610,VLOOKUP(A7610,RawData!A:D,4,FALSE),"")</f>
        <v/>
      </c>
      <c r="I7610" s="5" t="b">
        <f t="shared" si="1586"/>
        <v>0</v>
      </c>
      <c r="J7610" s="4" t="e">
        <f t="shared" ca="1" si="1587"/>
        <v>#N/A</v>
      </c>
      <c r="K7610" s="4" t="e">
        <f t="shared" si="1588"/>
        <v>#N/A</v>
      </c>
      <c r="L7610" s="4" t="e">
        <f t="shared" si="1589"/>
        <v>#N/A</v>
      </c>
      <c r="M7610" s="4" t="e">
        <f t="shared" ca="1" si="1590"/>
        <v>#N/A</v>
      </c>
      <c r="N7610" s="4" t="e">
        <f t="shared" ca="1" si="1592"/>
        <v>#VALUE!</v>
      </c>
      <c r="O7610" s="4" t="e">
        <f t="shared" ca="1" si="1591"/>
        <v>#VALUE!</v>
      </c>
    </row>
    <row r="7611" spans="1:15" x14ac:dyDescent="0.2">
      <c r="A7611" s="4">
        <f t="shared" si="1581"/>
        <v>7604</v>
      </c>
      <c r="B7611" s="4" t="b">
        <f t="shared" si="1582"/>
        <v>0</v>
      </c>
      <c r="C7611" s="5" t="b">
        <f t="shared" si="1580"/>
        <v>0</v>
      </c>
      <c r="D7611" s="4" t="e">
        <f t="shared" si="1583"/>
        <v>#N/A</v>
      </c>
      <c r="E7611" s="15" t="e">
        <f t="shared" si="1584"/>
        <v>#N/A</v>
      </c>
      <c r="F7611" s="4" t="e">
        <f t="shared" si="1585"/>
        <v>#N/A</v>
      </c>
      <c r="G7611" s="6" t="str">
        <f>IF(C7611,VLOOKUP(A7611,RawData!A:C,3,FALSE),"")</f>
        <v/>
      </c>
      <c r="H7611" s="9" t="str">
        <f>IF(C7611,VLOOKUP(A7611,RawData!A:D,4,FALSE),"")</f>
        <v/>
      </c>
      <c r="I7611" s="5" t="b">
        <f t="shared" si="1586"/>
        <v>0</v>
      </c>
      <c r="J7611" s="4" t="e">
        <f t="shared" ca="1" si="1587"/>
        <v>#N/A</v>
      </c>
      <c r="K7611" s="4" t="e">
        <f t="shared" si="1588"/>
        <v>#N/A</v>
      </c>
      <c r="L7611" s="4" t="e">
        <f t="shared" si="1589"/>
        <v>#N/A</v>
      </c>
      <c r="M7611" s="4" t="e">
        <f t="shared" ca="1" si="1590"/>
        <v>#N/A</v>
      </c>
      <c r="N7611" s="4" t="e">
        <f t="shared" ca="1" si="1592"/>
        <v>#VALUE!</v>
      </c>
      <c r="O7611" s="4" t="e">
        <f t="shared" ca="1" si="1591"/>
        <v>#VALUE!</v>
      </c>
    </row>
    <row r="7612" spans="1:15" x14ac:dyDescent="0.2">
      <c r="A7612" s="4">
        <f t="shared" si="1581"/>
        <v>7605</v>
      </c>
      <c r="B7612" s="4" t="b">
        <f t="shared" si="1582"/>
        <v>0</v>
      </c>
      <c r="C7612" s="5" t="b">
        <f t="shared" si="1580"/>
        <v>0</v>
      </c>
      <c r="D7612" s="4" t="e">
        <f t="shared" si="1583"/>
        <v>#N/A</v>
      </c>
      <c r="E7612" s="15" t="e">
        <f t="shared" si="1584"/>
        <v>#N/A</v>
      </c>
      <c r="F7612" s="4" t="e">
        <f t="shared" si="1585"/>
        <v>#N/A</v>
      </c>
      <c r="G7612" s="6" t="str">
        <f>IF(C7612,VLOOKUP(A7612,RawData!A:C,3,FALSE),"")</f>
        <v/>
      </c>
      <c r="H7612" s="9" t="str">
        <f>IF(C7612,VLOOKUP(A7612,RawData!A:D,4,FALSE),"")</f>
        <v/>
      </c>
      <c r="I7612" s="5" t="b">
        <f t="shared" si="1586"/>
        <v>0</v>
      </c>
      <c r="J7612" s="4" t="e">
        <f t="shared" ca="1" si="1587"/>
        <v>#N/A</v>
      </c>
      <c r="K7612" s="4" t="e">
        <f t="shared" si="1588"/>
        <v>#N/A</v>
      </c>
      <c r="L7612" s="4" t="e">
        <f t="shared" si="1589"/>
        <v>#N/A</v>
      </c>
      <c r="M7612" s="4" t="e">
        <f t="shared" ca="1" si="1590"/>
        <v>#N/A</v>
      </c>
      <c r="N7612" s="4" t="e">
        <f t="shared" ca="1" si="1592"/>
        <v>#VALUE!</v>
      </c>
      <c r="O7612" s="4" t="e">
        <f t="shared" ca="1" si="1591"/>
        <v>#VALUE!</v>
      </c>
    </row>
    <row r="7613" spans="1:15" x14ac:dyDescent="0.2">
      <c r="A7613" s="4">
        <f t="shared" si="1581"/>
        <v>7606</v>
      </c>
      <c r="B7613" s="4" t="b">
        <f t="shared" si="1582"/>
        <v>0</v>
      </c>
      <c r="C7613" s="5" t="b">
        <f t="shared" si="1580"/>
        <v>0</v>
      </c>
      <c r="D7613" s="4" t="e">
        <f t="shared" si="1583"/>
        <v>#N/A</v>
      </c>
      <c r="E7613" s="15" t="e">
        <f t="shared" si="1584"/>
        <v>#N/A</v>
      </c>
      <c r="F7613" s="4" t="e">
        <f t="shared" si="1585"/>
        <v>#N/A</v>
      </c>
      <c r="G7613" s="6" t="str">
        <f>IF(C7613,VLOOKUP(A7613,RawData!A:C,3,FALSE),"")</f>
        <v/>
      </c>
      <c r="H7613" s="9" t="str">
        <f>IF(C7613,VLOOKUP(A7613,RawData!A:D,4,FALSE),"")</f>
        <v/>
      </c>
      <c r="I7613" s="5" t="b">
        <f t="shared" si="1586"/>
        <v>0</v>
      </c>
      <c r="J7613" s="4" t="e">
        <f t="shared" ca="1" si="1587"/>
        <v>#N/A</v>
      </c>
      <c r="K7613" s="4" t="e">
        <f t="shared" si="1588"/>
        <v>#N/A</v>
      </c>
      <c r="L7613" s="4" t="e">
        <f t="shared" si="1589"/>
        <v>#N/A</v>
      </c>
      <c r="M7613" s="4" t="e">
        <f t="shared" ca="1" si="1590"/>
        <v>#N/A</v>
      </c>
      <c r="N7613" s="4" t="e">
        <f t="shared" ca="1" si="1592"/>
        <v>#VALUE!</v>
      </c>
      <c r="O7613" s="4" t="e">
        <f t="shared" ca="1" si="1591"/>
        <v>#VALUE!</v>
      </c>
    </row>
    <row r="7614" spans="1:15" x14ac:dyDescent="0.2">
      <c r="A7614" s="4">
        <f t="shared" si="1581"/>
        <v>7607</v>
      </c>
      <c r="B7614" s="4" t="b">
        <f t="shared" si="1582"/>
        <v>0</v>
      </c>
      <c r="C7614" s="5" t="b">
        <f t="shared" si="1580"/>
        <v>0</v>
      </c>
      <c r="D7614" s="4" t="e">
        <f t="shared" si="1583"/>
        <v>#N/A</v>
      </c>
      <c r="E7614" s="15" t="e">
        <f t="shared" si="1584"/>
        <v>#N/A</v>
      </c>
      <c r="F7614" s="4" t="e">
        <f t="shared" si="1585"/>
        <v>#N/A</v>
      </c>
      <c r="G7614" s="6" t="str">
        <f>IF(C7614,VLOOKUP(A7614,RawData!A:C,3,FALSE),"")</f>
        <v/>
      </c>
      <c r="H7614" s="9" t="str">
        <f>IF(C7614,VLOOKUP(A7614,RawData!A:D,4,FALSE),"")</f>
        <v/>
      </c>
      <c r="I7614" s="5" t="b">
        <f t="shared" si="1586"/>
        <v>0</v>
      </c>
      <c r="J7614" s="4" t="e">
        <f t="shared" ca="1" si="1587"/>
        <v>#N/A</v>
      </c>
      <c r="K7614" s="4" t="e">
        <f t="shared" si="1588"/>
        <v>#N/A</v>
      </c>
      <c r="L7614" s="4" t="e">
        <f t="shared" si="1589"/>
        <v>#N/A</v>
      </c>
      <c r="M7614" s="4" t="e">
        <f t="shared" ca="1" si="1590"/>
        <v>#N/A</v>
      </c>
      <c r="N7614" s="4" t="e">
        <f t="shared" ca="1" si="1592"/>
        <v>#VALUE!</v>
      </c>
      <c r="O7614" s="4" t="e">
        <f t="shared" ca="1" si="1591"/>
        <v>#VALUE!</v>
      </c>
    </row>
    <row r="7615" spans="1:15" x14ac:dyDescent="0.2">
      <c r="A7615" s="4">
        <f t="shared" si="1581"/>
        <v>7608</v>
      </c>
      <c r="B7615" s="4" t="b">
        <f t="shared" si="1582"/>
        <v>0</v>
      </c>
      <c r="C7615" s="5" t="b">
        <f t="shared" si="1580"/>
        <v>0</v>
      </c>
      <c r="D7615" s="4" t="e">
        <f t="shared" si="1583"/>
        <v>#N/A</v>
      </c>
      <c r="E7615" s="15" t="e">
        <f t="shared" si="1584"/>
        <v>#N/A</v>
      </c>
      <c r="F7615" s="4" t="e">
        <f t="shared" si="1585"/>
        <v>#N/A</v>
      </c>
      <c r="G7615" s="6" t="str">
        <f>IF(C7615,VLOOKUP(A7615,RawData!A:C,3,FALSE),"")</f>
        <v/>
      </c>
      <c r="H7615" s="9" t="str">
        <f>IF(C7615,VLOOKUP(A7615,RawData!A:D,4,FALSE),"")</f>
        <v/>
      </c>
      <c r="I7615" s="5" t="b">
        <f t="shared" si="1586"/>
        <v>0</v>
      </c>
      <c r="J7615" s="4" t="e">
        <f t="shared" ca="1" si="1587"/>
        <v>#N/A</v>
      </c>
      <c r="K7615" s="4" t="e">
        <f t="shared" si="1588"/>
        <v>#N/A</v>
      </c>
      <c r="L7615" s="4" t="e">
        <f t="shared" si="1589"/>
        <v>#N/A</v>
      </c>
      <c r="M7615" s="4" t="e">
        <f t="shared" ca="1" si="1590"/>
        <v>#N/A</v>
      </c>
      <c r="N7615" s="4" t="e">
        <f t="shared" ca="1" si="1592"/>
        <v>#VALUE!</v>
      </c>
      <c r="O7615" s="4" t="e">
        <f t="shared" ca="1" si="1591"/>
        <v>#VALUE!</v>
      </c>
    </row>
    <row r="7616" spans="1:15" x14ac:dyDescent="0.2">
      <c r="A7616" s="4">
        <f t="shared" si="1581"/>
        <v>7609</v>
      </c>
      <c r="B7616" s="4" t="b">
        <f t="shared" si="1582"/>
        <v>0</v>
      </c>
      <c r="C7616" s="5" t="b">
        <f t="shared" si="1580"/>
        <v>0</v>
      </c>
      <c r="D7616" s="4" t="e">
        <f t="shared" si="1583"/>
        <v>#N/A</v>
      </c>
      <c r="E7616" s="15" t="e">
        <f t="shared" si="1584"/>
        <v>#N/A</v>
      </c>
      <c r="F7616" s="4" t="e">
        <f t="shared" si="1585"/>
        <v>#N/A</v>
      </c>
      <c r="G7616" s="6" t="str">
        <f>IF(C7616,VLOOKUP(A7616,RawData!A:C,3,FALSE),"")</f>
        <v/>
      </c>
      <c r="H7616" s="9" t="str">
        <f>IF(C7616,VLOOKUP(A7616,RawData!A:D,4,FALSE),"")</f>
        <v/>
      </c>
      <c r="I7616" s="5" t="b">
        <f t="shared" si="1586"/>
        <v>0</v>
      </c>
      <c r="J7616" s="4" t="e">
        <f t="shared" ca="1" si="1587"/>
        <v>#N/A</v>
      </c>
      <c r="K7616" s="4" t="e">
        <f t="shared" si="1588"/>
        <v>#N/A</v>
      </c>
      <c r="L7616" s="4" t="e">
        <f t="shared" si="1589"/>
        <v>#N/A</v>
      </c>
      <c r="M7616" s="4" t="e">
        <f t="shared" ca="1" si="1590"/>
        <v>#N/A</v>
      </c>
      <c r="N7616" s="4" t="e">
        <f t="shared" ca="1" si="1592"/>
        <v>#VALUE!</v>
      </c>
      <c r="O7616" s="4" t="e">
        <f t="shared" ca="1" si="1591"/>
        <v>#VALUE!</v>
      </c>
    </row>
    <row r="7617" spans="1:15" x14ac:dyDescent="0.2">
      <c r="A7617" s="4">
        <f t="shared" si="1581"/>
        <v>7610</v>
      </c>
      <c r="B7617" s="4" t="b">
        <f t="shared" si="1582"/>
        <v>0</v>
      </c>
      <c r="C7617" s="5" t="b">
        <f t="shared" si="1580"/>
        <v>0</v>
      </c>
      <c r="D7617" s="4" t="e">
        <f t="shared" si="1583"/>
        <v>#N/A</v>
      </c>
      <c r="E7617" s="15" t="e">
        <f t="shared" si="1584"/>
        <v>#N/A</v>
      </c>
      <c r="F7617" s="4" t="e">
        <f t="shared" si="1585"/>
        <v>#N/A</v>
      </c>
      <c r="G7617" s="6" t="str">
        <f>IF(C7617,VLOOKUP(A7617,RawData!A:C,3,FALSE),"")</f>
        <v/>
      </c>
      <c r="H7617" s="9" t="str">
        <f>IF(C7617,VLOOKUP(A7617,RawData!A:D,4,FALSE),"")</f>
        <v/>
      </c>
      <c r="I7617" s="5" t="b">
        <f t="shared" si="1586"/>
        <v>0</v>
      </c>
      <c r="J7617" s="4" t="e">
        <f t="shared" ca="1" si="1587"/>
        <v>#N/A</v>
      </c>
      <c r="K7617" s="4" t="e">
        <f t="shared" si="1588"/>
        <v>#N/A</v>
      </c>
      <c r="L7617" s="4" t="e">
        <f t="shared" si="1589"/>
        <v>#N/A</v>
      </c>
      <c r="M7617" s="4" t="e">
        <f t="shared" ca="1" si="1590"/>
        <v>#N/A</v>
      </c>
      <c r="N7617" s="4" t="e">
        <f t="shared" ca="1" si="1592"/>
        <v>#VALUE!</v>
      </c>
      <c r="O7617" s="4" t="e">
        <f t="shared" ca="1" si="1591"/>
        <v>#VALUE!</v>
      </c>
    </row>
    <row r="7618" spans="1:15" x14ac:dyDescent="0.2">
      <c r="A7618" s="4">
        <f t="shared" si="1581"/>
        <v>7611</v>
      </c>
      <c r="B7618" s="4" t="b">
        <f t="shared" si="1582"/>
        <v>0</v>
      </c>
      <c r="C7618" s="5" t="b">
        <f t="shared" si="1580"/>
        <v>0</v>
      </c>
      <c r="D7618" s="4" t="e">
        <f t="shared" si="1583"/>
        <v>#N/A</v>
      </c>
      <c r="E7618" s="15" t="e">
        <f t="shared" si="1584"/>
        <v>#N/A</v>
      </c>
      <c r="F7618" s="4" t="e">
        <f t="shared" si="1585"/>
        <v>#N/A</v>
      </c>
      <c r="G7618" s="6" t="str">
        <f>IF(C7618,VLOOKUP(A7618,RawData!A:C,3,FALSE),"")</f>
        <v/>
      </c>
      <c r="H7618" s="9" t="str">
        <f>IF(C7618,VLOOKUP(A7618,RawData!A:D,4,FALSE),"")</f>
        <v/>
      </c>
      <c r="I7618" s="5" t="b">
        <f t="shared" si="1586"/>
        <v>0</v>
      </c>
      <c r="J7618" s="4" t="e">
        <f t="shared" ca="1" si="1587"/>
        <v>#N/A</v>
      </c>
      <c r="K7618" s="4" t="e">
        <f t="shared" si="1588"/>
        <v>#N/A</v>
      </c>
      <c r="L7618" s="4" t="e">
        <f t="shared" si="1589"/>
        <v>#N/A</v>
      </c>
      <c r="M7618" s="4" t="e">
        <f t="shared" ca="1" si="1590"/>
        <v>#N/A</v>
      </c>
      <c r="N7618" s="4" t="e">
        <f t="shared" ca="1" si="1592"/>
        <v>#VALUE!</v>
      </c>
      <c r="O7618" s="4" t="e">
        <f t="shared" ca="1" si="1591"/>
        <v>#VALUE!</v>
      </c>
    </row>
    <row r="7619" spans="1:15" x14ac:dyDescent="0.2">
      <c r="A7619" s="4">
        <f t="shared" si="1581"/>
        <v>7612</v>
      </c>
      <c r="B7619" s="4" t="b">
        <f t="shared" si="1582"/>
        <v>0</v>
      </c>
      <c r="C7619" s="5" t="b">
        <f t="shared" si="1580"/>
        <v>0</v>
      </c>
      <c r="D7619" s="4" t="e">
        <f t="shared" si="1583"/>
        <v>#N/A</v>
      </c>
      <c r="E7619" s="15" t="e">
        <f t="shared" si="1584"/>
        <v>#N/A</v>
      </c>
      <c r="F7619" s="4" t="e">
        <f t="shared" si="1585"/>
        <v>#N/A</v>
      </c>
      <c r="G7619" s="6" t="str">
        <f>IF(C7619,VLOOKUP(A7619,RawData!A:C,3,FALSE),"")</f>
        <v/>
      </c>
      <c r="H7619" s="9" t="str">
        <f>IF(C7619,VLOOKUP(A7619,RawData!A:D,4,FALSE),"")</f>
        <v/>
      </c>
      <c r="I7619" s="5" t="b">
        <f t="shared" si="1586"/>
        <v>0</v>
      </c>
      <c r="J7619" s="4" t="e">
        <f t="shared" ca="1" si="1587"/>
        <v>#N/A</v>
      </c>
      <c r="K7619" s="4" t="e">
        <f t="shared" si="1588"/>
        <v>#N/A</v>
      </c>
      <c r="L7619" s="4" t="e">
        <f t="shared" si="1589"/>
        <v>#N/A</v>
      </c>
      <c r="M7619" s="4" t="e">
        <f t="shared" ca="1" si="1590"/>
        <v>#N/A</v>
      </c>
      <c r="N7619" s="4" t="e">
        <f t="shared" ca="1" si="1592"/>
        <v>#VALUE!</v>
      </c>
      <c r="O7619" s="4" t="e">
        <f t="shared" ca="1" si="1591"/>
        <v>#VALUE!</v>
      </c>
    </row>
    <row r="7620" spans="1:15" x14ac:dyDescent="0.2">
      <c r="A7620" s="4">
        <f t="shared" si="1581"/>
        <v>7613</v>
      </c>
      <c r="B7620" s="4" t="b">
        <f t="shared" si="1582"/>
        <v>0</v>
      </c>
      <c r="C7620" s="5" t="b">
        <f t="shared" si="1580"/>
        <v>0</v>
      </c>
      <c r="D7620" s="4" t="e">
        <f t="shared" si="1583"/>
        <v>#N/A</v>
      </c>
      <c r="E7620" s="15" t="e">
        <f t="shared" si="1584"/>
        <v>#N/A</v>
      </c>
      <c r="F7620" s="4" t="e">
        <f t="shared" si="1585"/>
        <v>#N/A</v>
      </c>
      <c r="G7620" s="6" t="str">
        <f>IF(C7620,VLOOKUP(A7620,RawData!A:C,3,FALSE),"")</f>
        <v/>
      </c>
      <c r="H7620" s="9" t="str">
        <f>IF(C7620,VLOOKUP(A7620,RawData!A:D,4,FALSE),"")</f>
        <v/>
      </c>
      <c r="I7620" s="5" t="b">
        <f t="shared" si="1586"/>
        <v>0</v>
      </c>
      <c r="J7620" s="4" t="e">
        <f t="shared" ca="1" si="1587"/>
        <v>#N/A</v>
      </c>
      <c r="K7620" s="4" t="e">
        <f t="shared" si="1588"/>
        <v>#N/A</v>
      </c>
      <c r="L7620" s="4" t="e">
        <f t="shared" si="1589"/>
        <v>#N/A</v>
      </c>
      <c r="M7620" s="4" t="e">
        <f t="shared" ca="1" si="1590"/>
        <v>#N/A</v>
      </c>
      <c r="N7620" s="4" t="e">
        <f t="shared" ca="1" si="1592"/>
        <v>#VALUE!</v>
      </c>
      <c r="O7620" s="4" t="e">
        <f t="shared" ca="1" si="1591"/>
        <v>#VALUE!</v>
      </c>
    </row>
    <row r="7621" spans="1:15" x14ac:dyDescent="0.2">
      <c r="A7621" s="4">
        <f t="shared" si="1581"/>
        <v>7614</v>
      </c>
      <c r="B7621" s="4" t="b">
        <f t="shared" si="1582"/>
        <v>0</v>
      </c>
      <c r="C7621" s="5" t="b">
        <f t="shared" si="1580"/>
        <v>0</v>
      </c>
      <c r="D7621" s="4" t="e">
        <f t="shared" si="1583"/>
        <v>#N/A</v>
      </c>
      <c r="E7621" s="15" t="e">
        <f t="shared" si="1584"/>
        <v>#N/A</v>
      </c>
      <c r="F7621" s="4" t="e">
        <f t="shared" si="1585"/>
        <v>#N/A</v>
      </c>
      <c r="G7621" s="6" t="str">
        <f>IF(C7621,VLOOKUP(A7621,RawData!A:C,3,FALSE),"")</f>
        <v/>
      </c>
      <c r="H7621" s="9" t="str">
        <f>IF(C7621,VLOOKUP(A7621,RawData!A:D,4,FALSE),"")</f>
        <v/>
      </c>
      <c r="I7621" s="5" t="b">
        <f t="shared" si="1586"/>
        <v>0</v>
      </c>
      <c r="J7621" s="4" t="e">
        <f t="shared" ca="1" si="1587"/>
        <v>#N/A</v>
      </c>
      <c r="K7621" s="4" t="e">
        <f t="shared" si="1588"/>
        <v>#N/A</v>
      </c>
      <c r="L7621" s="4" t="e">
        <f t="shared" si="1589"/>
        <v>#N/A</v>
      </c>
      <c r="M7621" s="4" t="e">
        <f t="shared" ca="1" si="1590"/>
        <v>#N/A</v>
      </c>
      <c r="N7621" s="4" t="e">
        <f t="shared" ca="1" si="1592"/>
        <v>#VALUE!</v>
      </c>
      <c r="O7621" s="4" t="e">
        <f t="shared" ca="1" si="1591"/>
        <v>#VALUE!</v>
      </c>
    </row>
    <row r="7622" spans="1:15" x14ac:dyDescent="0.2">
      <c r="A7622" s="4">
        <f t="shared" si="1581"/>
        <v>7615</v>
      </c>
      <c r="B7622" s="4" t="b">
        <f t="shared" si="1582"/>
        <v>0</v>
      </c>
      <c r="C7622" s="5" t="b">
        <f t="shared" si="1580"/>
        <v>0</v>
      </c>
      <c r="D7622" s="4" t="e">
        <f t="shared" si="1583"/>
        <v>#N/A</v>
      </c>
      <c r="E7622" s="15" t="e">
        <f t="shared" si="1584"/>
        <v>#N/A</v>
      </c>
      <c r="F7622" s="4" t="e">
        <f t="shared" si="1585"/>
        <v>#N/A</v>
      </c>
      <c r="G7622" s="6" t="str">
        <f>IF(C7622,VLOOKUP(A7622,RawData!A:C,3,FALSE),"")</f>
        <v/>
      </c>
      <c r="H7622" s="9" t="str">
        <f>IF(C7622,VLOOKUP(A7622,RawData!A:D,4,FALSE),"")</f>
        <v/>
      </c>
      <c r="I7622" s="5" t="b">
        <f t="shared" si="1586"/>
        <v>0</v>
      </c>
      <c r="J7622" s="4" t="e">
        <f t="shared" ca="1" si="1587"/>
        <v>#N/A</v>
      </c>
      <c r="K7622" s="4" t="e">
        <f t="shared" si="1588"/>
        <v>#N/A</v>
      </c>
      <c r="L7622" s="4" t="e">
        <f t="shared" si="1589"/>
        <v>#N/A</v>
      </c>
      <c r="M7622" s="4" t="e">
        <f t="shared" ca="1" si="1590"/>
        <v>#N/A</v>
      </c>
      <c r="N7622" s="4" t="e">
        <f t="shared" ca="1" si="1592"/>
        <v>#VALUE!</v>
      </c>
      <c r="O7622" s="4" t="e">
        <f t="shared" ca="1" si="1591"/>
        <v>#VALUE!</v>
      </c>
    </row>
    <row r="7623" spans="1:15" x14ac:dyDescent="0.2">
      <c r="A7623" s="4">
        <f t="shared" si="1581"/>
        <v>7616</v>
      </c>
      <c r="B7623" s="4" t="b">
        <f t="shared" si="1582"/>
        <v>0</v>
      </c>
      <c r="C7623" s="5" t="b">
        <f t="shared" ref="C7623:C7664" si="1593">IF(AND(B7623,A7623&lt;=$G$1),TRUE(),FALSE())</f>
        <v>0</v>
      </c>
      <c r="D7623" s="4" t="e">
        <f t="shared" si="1583"/>
        <v>#N/A</v>
      </c>
      <c r="E7623" s="15" t="e">
        <f t="shared" si="1584"/>
        <v>#N/A</v>
      </c>
      <c r="F7623" s="4" t="e">
        <f t="shared" si="1585"/>
        <v>#N/A</v>
      </c>
      <c r="G7623" s="6" t="str">
        <f>IF(C7623,VLOOKUP(A7623,RawData!A:C,3,FALSE),"")</f>
        <v/>
      </c>
      <c r="H7623" s="9" t="str">
        <f>IF(C7623,VLOOKUP(A7623,RawData!A:D,4,FALSE),"")</f>
        <v/>
      </c>
      <c r="I7623" s="5" t="b">
        <f t="shared" si="1586"/>
        <v>0</v>
      </c>
      <c r="J7623" s="4" t="e">
        <f t="shared" ca="1" si="1587"/>
        <v>#N/A</v>
      </c>
      <c r="K7623" s="4" t="e">
        <f t="shared" si="1588"/>
        <v>#N/A</v>
      </c>
      <c r="L7623" s="4" t="e">
        <f t="shared" si="1589"/>
        <v>#N/A</v>
      </c>
      <c r="M7623" s="4" t="e">
        <f t="shared" ca="1" si="1590"/>
        <v>#N/A</v>
      </c>
      <c r="N7623" s="4" t="e">
        <f t="shared" ca="1" si="1592"/>
        <v>#VALUE!</v>
      </c>
      <c r="O7623" s="4" t="e">
        <f t="shared" ca="1" si="1591"/>
        <v>#VALUE!</v>
      </c>
    </row>
    <row r="7624" spans="1:15" x14ac:dyDescent="0.2">
      <c r="A7624" s="4">
        <f t="shared" ref="A7624:A7664" si="1594">A7623+$C$4</f>
        <v>7617</v>
      </c>
      <c r="B7624" s="4" t="b">
        <f t="shared" ref="B7624:B7664" si="1595">IF(ROW()&lt;7+$G$4,TRUE(),FALSE())</f>
        <v>0</v>
      </c>
      <c r="C7624" s="5" t="b">
        <f t="shared" si="1593"/>
        <v>0</v>
      </c>
      <c r="D7624" s="4" t="e">
        <f t="shared" ref="D7624:D7664" si="1596">IF(AND($C7623,$I7623),IF(AND($L7623&lt;$C$3,$L7624&gt;=$C$3),$D7623+0.5,IF(AND($L7623&gt;=$C$3,$L7624&lt;$C$3),$D7623+0.5,$D7623)),$D7623)</f>
        <v>#N/A</v>
      </c>
      <c r="E7624" s="15" t="e">
        <f t="shared" ref="E7624:E7664" si="1597">IF(C7624,A7624,NA())</f>
        <v>#N/A</v>
      </c>
      <c r="F7624" s="4" t="e">
        <f t="shared" ref="F7624:F7664" si="1598">IF(MOD($D7624,1)=0.5,20,0)</f>
        <v>#N/A</v>
      </c>
      <c r="G7624" s="6" t="str">
        <f>IF(C7624,VLOOKUP(A7624,RawData!A:C,3,FALSE),"")</f>
        <v/>
      </c>
      <c r="H7624" s="9" t="str">
        <f>IF(C7624,VLOOKUP(A7624,RawData!A:D,4,FALSE),"")</f>
        <v/>
      </c>
      <c r="I7624" s="5" t="b">
        <f t="shared" ref="I7624:I7664" si="1599">IF(C7624,IF(E7624-$E$7&gt;=$C$1/2,TRUE(),FALSE()),FALSE())</f>
        <v>0</v>
      </c>
      <c r="J7624" s="4" t="e">
        <f t="shared" ref="J7624:J7664" ca="1" si="1600">IF($I7624,IF($C7624,AVERAGE(OFFSET($H$1:$H$27000,ROW()-$C$1/$C$4/2-1,0,$C$1/$C$4+1,1)),NA()),NA())</f>
        <v>#N/A</v>
      </c>
      <c r="K7624" s="4" t="e">
        <f t="shared" ref="K7624:K7664" si="1601">IF(I7624,ABS(INDEX($J$1:$J$27000,ROW()+$C$1/$C$4/2)-INDEX($J$1:$J$27000,ROW()-$C$1/$C$4/2)),NA())</f>
        <v>#N/A</v>
      </c>
      <c r="L7624" s="4" t="e">
        <f t="shared" ref="L7624:L7664" si="1602">IF(AND(C7624,I7624),INDEX($K$1:$K$27000,ROW()+$C$1/$C$4+1),NA())</f>
        <v>#N/A</v>
      </c>
      <c r="M7624" s="4" t="e">
        <f t="shared" ref="M7624:M7664" ca="1" si="1603">IF($I7624,IF($C7624,ABS(OFFSET($H$1:$H$27000,ROW()-$C$1/$C$4/2-1,0,1,1)-OFFSET($H$1:$H$27000,ROW()+$C$1/$C$4/2-1,0,1,1)),NA()),NA())</f>
        <v>#N/A</v>
      </c>
      <c r="N7624" s="4" t="e">
        <f t="shared" ca="1" si="1592"/>
        <v>#VALUE!</v>
      </c>
      <c r="O7624" s="4" t="e">
        <f t="shared" ref="O7624:O7664" ca="1" si="1604">IF(MOD($N7624,1)=0.5,20,0)</f>
        <v>#VALUE!</v>
      </c>
    </row>
    <row r="7625" spans="1:15" x14ac:dyDescent="0.2">
      <c r="A7625" s="4">
        <f t="shared" si="1594"/>
        <v>7618</v>
      </c>
      <c r="B7625" s="4" t="b">
        <f t="shared" si="1595"/>
        <v>0</v>
      </c>
      <c r="C7625" s="5" t="b">
        <f t="shared" si="1593"/>
        <v>0</v>
      </c>
      <c r="D7625" s="4" t="e">
        <f t="shared" si="1596"/>
        <v>#N/A</v>
      </c>
      <c r="E7625" s="15" t="e">
        <f t="shared" si="1597"/>
        <v>#N/A</v>
      </c>
      <c r="F7625" s="4" t="e">
        <f t="shared" si="1598"/>
        <v>#N/A</v>
      </c>
      <c r="G7625" s="6" t="str">
        <f>IF(C7625,VLOOKUP(A7625,RawData!A:C,3,FALSE),"")</f>
        <v/>
      </c>
      <c r="H7625" s="9" t="str">
        <f>IF(C7625,VLOOKUP(A7625,RawData!A:D,4,FALSE),"")</f>
        <v/>
      </c>
      <c r="I7625" s="5" t="b">
        <f t="shared" si="1599"/>
        <v>0</v>
      </c>
      <c r="J7625" s="4" t="e">
        <f t="shared" ca="1" si="1600"/>
        <v>#N/A</v>
      </c>
      <c r="K7625" s="4" t="e">
        <f t="shared" si="1601"/>
        <v>#N/A</v>
      </c>
      <c r="L7625" s="4" t="e">
        <f t="shared" si="1602"/>
        <v>#N/A</v>
      </c>
      <c r="M7625" s="4" t="e">
        <f t="shared" ca="1" si="1603"/>
        <v>#N/A</v>
      </c>
      <c r="N7625" s="4" t="e">
        <f t="shared" ref="N7625:N7664" ca="1" si="1605">IF(AND($C7624,$I7624),IF(AND($M7624&lt;$C$3,$M7625&gt;=$C$3),$N7624+0.5,IF(AND($M7624&gt;=$C$3,$M7625&lt;$C$3),$N7624+0.5,$N7624)),$N7624)</f>
        <v>#VALUE!</v>
      </c>
      <c r="O7625" s="4" t="e">
        <f t="shared" ca="1" si="1604"/>
        <v>#VALUE!</v>
      </c>
    </row>
    <row r="7626" spans="1:15" x14ac:dyDescent="0.2">
      <c r="A7626" s="4">
        <f t="shared" si="1594"/>
        <v>7619</v>
      </c>
      <c r="B7626" s="4" t="b">
        <f t="shared" si="1595"/>
        <v>0</v>
      </c>
      <c r="C7626" s="5" t="b">
        <f t="shared" si="1593"/>
        <v>0</v>
      </c>
      <c r="D7626" s="4" t="e">
        <f t="shared" si="1596"/>
        <v>#N/A</v>
      </c>
      <c r="E7626" s="15" t="e">
        <f t="shared" si="1597"/>
        <v>#N/A</v>
      </c>
      <c r="F7626" s="4" t="e">
        <f t="shared" si="1598"/>
        <v>#N/A</v>
      </c>
      <c r="G7626" s="6" t="str">
        <f>IF(C7626,VLOOKUP(A7626,RawData!A:C,3,FALSE),"")</f>
        <v/>
      </c>
      <c r="H7626" s="9" t="str">
        <f>IF(C7626,VLOOKUP(A7626,RawData!A:D,4,FALSE),"")</f>
        <v/>
      </c>
      <c r="I7626" s="5" t="b">
        <f t="shared" si="1599"/>
        <v>0</v>
      </c>
      <c r="J7626" s="4" t="e">
        <f t="shared" ca="1" si="1600"/>
        <v>#N/A</v>
      </c>
      <c r="K7626" s="4" t="e">
        <f t="shared" si="1601"/>
        <v>#N/A</v>
      </c>
      <c r="L7626" s="4" t="e">
        <f t="shared" si="1602"/>
        <v>#N/A</v>
      </c>
      <c r="M7626" s="4" t="e">
        <f t="shared" ca="1" si="1603"/>
        <v>#N/A</v>
      </c>
      <c r="N7626" s="4" t="e">
        <f t="shared" ca="1" si="1605"/>
        <v>#VALUE!</v>
      </c>
      <c r="O7626" s="4" t="e">
        <f t="shared" ca="1" si="1604"/>
        <v>#VALUE!</v>
      </c>
    </row>
    <row r="7627" spans="1:15" x14ac:dyDescent="0.2">
      <c r="A7627" s="4">
        <f t="shared" si="1594"/>
        <v>7620</v>
      </c>
      <c r="B7627" s="4" t="b">
        <f t="shared" si="1595"/>
        <v>0</v>
      </c>
      <c r="C7627" s="5" t="b">
        <f t="shared" si="1593"/>
        <v>0</v>
      </c>
      <c r="D7627" s="4" t="e">
        <f t="shared" si="1596"/>
        <v>#N/A</v>
      </c>
      <c r="E7627" s="15" t="e">
        <f t="shared" si="1597"/>
        <v>#N/A</v>
      </c>
      <c r="F7627" s="4" t="e">
        <f t="shared" si="1598"/>
        <v>#N/A</v>
      </c>
      <c r="G7627" s="6" t="str">
        <f>IF(C7627,VLOOKUP(A7627,RawData!A:C,3,FALSE),"")</f>
        <v/>
      </c>
      <c r="H7627" s="9" t="str">
        <f>IF(C7627,VLOOKUP(A7627,RawData!A:D,4,FALSE),"")</f>
        <v/>
      </c>
      <c r="I7627" s="5" t="b">
        <f t="shared" si="1599"/>
        <v>0</v>
      </c>
      <c r="J7627" s="4" t="e">
        <f t="shared" ca="1" si="1600"/>
        <v>#N/A</v>
      </c>
      <c r="K7627" s="4" t="e">
        <f t="shared" si="1601"/>
        <v>#N/A</v>
      </c>
      <c r="L7627" s="4" t="e">
        <f t="shared" si="1602"/>
        <v>#N/A</v>
      </c>
      <c r="M7627" s="4" t="e">
        <f t="shared" ca="1" si="1603"/>
        <v>#N/A</v>
      </c>
      <c r="N7627" s="4" t="e">
        <f t="shared" ca="1" si="1605"/>
        <v>#VALUE!</v>
      </c>
      <c r="O7627" s="4" t="e">
        <f t="shared" ca="1" si="1604"/>
        <v>#VALUE!</v>
      </c>
    </row>
    <row r="7628" spans="1:15" x14ac:dyDescent="0.2">
      <c r="A7628" s="4">
        <f t="shared" si="1594"/>
        <v>7621</v>
      </c>
      <c r="B7628" s="4" t="b">
        <f t="shared" si="1595"/>
        <v>0</v>
      </c>
      <c r="C7628" s="5" t="b">
        <f t="shared" si="1593"/>
        <v>0</v>
      </c>
      <c r="D7628" s="4" t="e">
        <f t="shared" si="1596"/>
        <v>#N/A</v>
      </c>
      <c r="E7628" s="15" t="e">
        <f t="shared" si="1597"/>
        <v>#N/A</v>
      </c>
      <c r="F7628" s="4" t="e">
        <f t="shared" si="1598"/>
        <v>#N/A</v>
      </c>
      <c r="G7628" s="6" t="str">
        <f>IF(C7628,VLOOKUP(A7628,RawData!A:C,3,FALSE),"")</f>
        <v/>
      </c>
      <c r="H7628" s="9" t="str">
        <f>IF(C7628,VLOOKUP(A7628,RawData!A:D,4,FALSE),"")</f>
        <v/>
      </c>
      <c r="I7628" s="5" t="b">
        <f t="shared" si="1599"/>
        <v>0</v>
      </c>
      <c r="J7628" s="4" t="e">
        <f t="shared" ca="1" si="1600"/>
        <v>#N/A</v>
      </c>
      <c r="K7628" s="4" t="e">
        <f t="shared" si="1601"/>
        <v>#N/A</v>
      </c>
      <c r="L7628" s="4" t="e">
        <f t="shared" si="1602"/>
        <v>#N/A</v>
      </c>
      <c r="M7628" s="4" t="e">
        <f t="shared" ca="1" si="1603"/>
        <v>#N/A</v>
      </c>
      <c r="N7628" s="4" t="e">
        <f t="shared" ca="1" si="1605"/>
        <v>#VALUE!</v>
      </c>
      <c r="O7628" s="4" t="e">
        <f t="shared" ca="1" si="1604"/>
        <v>#VALUE!</v>
      </c>
    </row>
    <row r="7629" spans="1:15" x14ac:dyDescent="0.2">
      <c r="A7629" s="4">
        <f t="shared" si="1594"/>
        <v>7622</v>
      </c>
      <c r="B7629" s="4" t="b">
        <f t="shared" si="1595"/>
        <v>0</v>
      </c>
      <c r="C7629" s="5" t="b">
        <f t="shared" si="1593"/>
        <v>0</v>
      </c>
      <c r="D7629" s="4" t="e">
        <f t="shared" si="1596"/>
        <v>#N/A</v>
      </c>
      <c r="E7629" s="15" t="e">
        <f t="shared" si="1597"/>
        <v>#N/A</v>
      </c>
      <c r="F7629" s="4" t="e">
        <f t="shared" si="1598"/>
        <v>#N/A</v>
      </c>
      <c r="G7629" s="6" t="str">
        <f>IF(C7629,VLOOKUP(A7629,RawData!A:C,3,FALSE),"")</f>
        <v/>
      </c>
      <c r="H7629" s="9" t="str">
        <f>IF(C7629,VLOOKUP(A7629,RawData!A:D,4,FALSE),"")</f>
        <v/>
      </c>
      <c r="I7629" s="5" t="b">
        <f t="shared" si="1599"/>
        <v>0</v>
      </c>
      <c r="J7629" s="4" t="e">
        <f t="shared" ca="1" si="1600"/>
        <v>#N/A</v>
      </c>
      <c r="K7629" s="4" t="e">
        <f t="shared" si="1601"/>
        <v>#N/A</v>
      </c>
      <c r="L7629" s="4" t="e">
        <f t="shared" si="1602"/>
        <v>#N/A</v>
      </c>
      <c r="M7629" s="4" t="e">
        <f t="shared" ca="1" si="1603"/>
        <v>#N/A</v>
      </c>
      <c r="N7629" s="4" t="e">
        <f t="shared" ca="1" si="1605"/>
        <v>#VALUE!</v>
      </c>
      <c r="O7629" s="4" t="e">
        <f t="shared" ca="1" si="1604"/>
        <v>#VALUE!</v>
      </c>
    </row>
    <row r="7630" spans="1:15" x14ac:dyDescent="0.2">
      <c r="A7630" s="4">
        <f t="shared" si="1594"/>
        <v>7623</v>
      </c>
      <c r="B7630" s="4" t="b">
        <f t="shared" si="1595"/>
        <v>0</v>
      </c>
      <c r="C7630" s="5" t="b">
        <f t="shared" si="1593"/>
        <v>0</v>
      </c>
      <c r="D7630" s="4" t="e">
        <f t="shared" si="1596"/>
        <v>#N/A</v>
      </c>
      <c r="E7630" s="15" t="e">
        <f t="shared" si="1597"/>
        <v>#N/A</v>
      </c>
      <c r="F7630" s="4" t="e">
        <f t="shared" si="1598"/>
        <v>#N/A</v>
      </c>
      <c r="G7630" s="6" t="str">
        <f>IF(C7630,VLOOKUP(A7630,RawData!A:C,3,FALSE),"")</f>
        <v/>
      </c>
      <c r="H7630" s="9" t="str">
        <f>IF(C7630,VLOOKUP(A7630,RawData!A:D,4,FALSE),"")</f>
        <v/>
      </c>
      <c r="I7630" s="5" t="b">
        <f t="shared" si="1599"/>
        <v>0</v>
      </c>
      <c r="J7630" s="4" t="e">
        <f t="shared" ca="1" si="1600"/>
        <v>#N/A</v>
      </c>
      <c r="K7630" s="4" t="e">
        <f t="shared" si="1601"/>
        <v>#N/A</v>
      </c>
      <c r="L7630" s="4" t="e">
        <f t="shared" si="1602"/>
        <v>#N/A</v>
      </c>
      <c r="M7630" s="4" t="e">
        <f t="shared" ca="1" si="1603"/>
        <v>#N/A</v>
      </c>
      <c r="N7630" s="4" t="e">
        <f t="shared" ca="1" si="1605"/>
        <v>#VALUE!</v>
      </c>
      <c r="O7630" s="4" t="e">
        <f t="shared" ca="1" si="1604"/>
        <v>#VALUE!</v>
      </c>
    </row>
    <row r="7631" spans="1:15" x14ac:dyDescent="0.2">
      <c r="A7631" s="4">
        <f t="shared" si="1594"/>
        <v>7624</v>
      </c>
      <c r="B7631" s="4" t="b">
        <f t="shared" si="1595"/>
        <v>0</v>
      </c>
      <c r="C7631" s="5" t="b">
        <f t="shared" si="1593"/>
        <v>0</v>
      </c>
      <c r="D7631" s="4" t="e">
        <f t="shared" si="1596"/>
        <v>#N/A</v>
      </c>
      <c r="E7631" s="15" t="e">
        <f t="shared" si="1597"/>
        <v>#N/A</v>
      </c>
      <c r="F7631" s="4" t="e">
        <f t="shared" si="1598"/>
        <v>#N/A</v>
      </c>
      <c r="G7631" s="6" t="str">
        <f>IF(C7631,VLOOKUP(A7631,RawData!A:C,3,FALSE),"")</f>
        <v/>
      </c>
      <c r="H7631" s="9" t="str">
        <f>IF(C7631,VLOOKUP(A7631,RawData!A:D,4,FALSE),"")</f>
        <v/>
      </c>
      <c r="I7631" s="5" t="b">
        <f t="shared" si="1599"/>
        <v>0</v>
      </c>
      <c r="J7631" s="4" t="e">
        <f t="shared" ca="1" si="1600"/>
        <v>#N/A</v>
      </c>
      <c r="K7631" s="4" t="e">
        <f t="shared" si="1601"/>
        <v>#N/A</v>
      </c>
      <c r="L7631" s="4" t="e">
        <f t="shared" si="1602"/>
        <v>#N/A</v>
      </c>
      <c r="M7631" s="4" t="e">
        <f t="shared" ca="1" si="1603"/>
        <v>#N/A</v>
      </c>
      <c r="N7631" s="4" t="e">
        <f t="shared" ca="1" si="1605"/>
        <v>#VALUE!</v>
      </c>
      <c r="O7631" s="4" t="e">
        <f t="shared" ca="1" si="1604"/>
        <v>#VALUE!</v>
      </c>
    </row>
    <row r="7632" spans="1:15" x14ac:dyDescent="0.2">
      <c r="A7632" s="4">
        <f t="shared" si="1594"/>
        <v>7625</v>
      </c>
      <c r="B7632" s="4" t="b">
        <f t="shared" si="1595"/>
        <v>0</v>
      </c>
      <c r="C7632" s="5" t="b">
        <f t="shared" si="1593"/>
        <v>0</v>
      </c>
      <c r="D7632" s="4" t="e">
        <f t="shared" si="1596"/>
        <v>#N/A</v>
      </c>
      <c r="E7632" s="15" t="e">
        <f t="shared" si="1597"/>
        <v>#N/A</v>
      </c>
      <c r="F7632" s="4" t="e">
        <f t="shared" si="1598"/>
        <v>#N/A</v>
      </c>
      <c r="G7632" s="6" t="str">
        <f>IF(C7632,VLOOKUP(A7632,RawData!A:C,3,FALSE),"")</f>
        <v/>
      </c>
      <c r="H7632" s="9" t="str">
        <f>IF(C7632,VLOOKUP(A7632,RawData!A:D,4,FALSE),"")</f>
        <v/>
      </c>
      <c r="I7632" s="5" t="b">
        <f t="shared" si="1599"/>
        <v>0</v>
      </c>
      <c r="J7632" s="4" t="e">
        <f t="shared" ca="1" si="1600"/>
        <v>#N/A</v>
      </c>
      <c r="K7632" s="4" t="e">
        <f t="shared" si="1601"/>
        <v>#N/A</v>
      </c>
      <c r="L7632" s="4" t="e">
        <f t="shared" si="1602"/>
        <v>#N/A</v>
      </c>
      <c r="M7632" s="4" t="e">
        <f t="shared" ca="1" si="1603"/>
        <v>#N/A</v>
      </c>
      <c r="N7632" s="4" t="e">
        <f t="shared" ca="1" si="1605"/>
        <v>#VALUE!</v>
      </c>
      <c r="O7632" s="4" t="e">
        <f t="shared" ca="1" si="1604"/>
        <v>#VALUE!</v>
      </c>
    </row>
    <row r="7633" spans="1:15" x14ac:dyDescent="0.2">
      <c r="A7633" s="4">
        <f t="shared" si="1594"/>
        <v>7626</v>
      </c>
      <c r="B7633" s="4" t="b">
        <f t="shared" si="1595"/>
        <v>0</v>
      </c>
      <c r="C7633" s="5" t="b">
        <f t="shared" si="1593"/>
        <v>0</v>
      </c>
      <c r="D7633" s="4" t="e">
        <f t="shared" si="1596"/>
        <v>#N/A</v>
      </c>
      <c r="E7633" s="15" t="e">
        <f t="shared" si="1597"/>
        <v>#N/A</v>
      </c>
      <c r="F7633" s="4" t="e">
        <f t="shared" si="1598"/>
        <v>#N/A</v>
      </c>
      <c r="G7633" s="6" t="str">
        <f>IF(C7633,VLOOKUP(A7633,RawData!A:C,3,FALSE),"")</f>
        <v/>
      </c>
      <c r="H7633" s="9" t="str">
        <f>IF(C7633,VLOOKUP(A7633,RawData!A:D,4,FALSE),"")</f>
        <v/>
      </c>
      <c r="I7633" s="5" t="b">
        <f t="shared" si="1599"/>
        <v>0</v>
      </c>
      <c r="J7633" s="4" t="e">
        <f t="shared" ca="1" si="1600"/>
        <v>#N/A</v>
      </c>
      <c r="K7633" s="4" t="e">
        <f t="shared" si="1601"/>
        <v>#N/A</v>
      </c>
      <c r="L7633" s="4" t="e">
        <f t="shared" si="1602"/>
        <v>#N/A</v>
      </c>
      <c r="M7633" s="4" t="e">
        <f t="shared" ca="1" si="1603"/>
        <v>#N/A</v>
      </c>
      <c r="N7633" s="4" t="e">
        <f t="shared" ca="1" si="1605"/>
        <v>#VALUE!</v>
      </c>
      <c r="O7633" s="4" t="e">
        <f t="shared" ca="1" si="1604"/>
        <v>#VALUE!</v>
      </c>
    </row>
    <row r="7634" spans="1:15" x14ac:dyDescent="0.2">
      <c r="A7634" s="4">
        <f t="shared" si="1594"/>
        <v>7627</v>
      </c>
      <c r="B7634" s="4" t="b">
        <f t="shared" si="1595"/>
        <v>0</v>
      </c>
      <c r="C7634" s="5" t="b">
        <f t="shared" si="1593"/>
        <v>0</v>
      </c>
      <c r="D7634" s="4" t="e">
        <f t="shared" si="1596"/>
        <v>#N/A</v>
      </c>
      <c r="E7634" s="15" t="e">
        <f t="shared" si="1597"/>
        <v>#N/A</v>
      </c>
      <c r="F7634" s="4" t="e">
        <f t="shared" si="1598"/>
        <v>#N/A</v>
      </c>
      <c r="G7634" s="6" t="str">
        <f>IF(C7634,VLOOKUP(A7634,RawData!A:C,3,FALSE),"")</f>
        <v/>
      </c>
      <c r="H7634" s="9" t="str">
        <f>IF(C7634,VLOOKUP(A7634,RawData!A:D,4,FALSE),"")</f>
        <v/>
      </c>
      <c r="I7634" s="5" t="b">
        <f t="shared" si="1599"/>
        <v>0</v>
      </c>
      <c r="J7634" s="4" t="e">
        <f t="shared" ca="1" si="1600"/>
        <v>#N/A</v>
      </c>
      <c r="K7634" s="4" t="e">
        <f t="shared" si="1601"/>
        <v>#N/A</v>
      </c>
      <c r="L7634" s="4" t="e">
        <f t="shared" si="1602"/>
        <v>#N/A</v>
      </c>
      <c r="M7634" s="4" t="e">
        <f t="shared" ca="1" si="1603"/>
        <v>#N/A</v>
      </c>
      <c r="N7634" s="4" t="e">
        <f t="shared" ca="1" si="1605"/>
        <v>#VALUE!</v>
      </c>
      <c r="O7634" s="4" t="e">
        <f t="shared" ca="1" si="1604"/>
        <v>#VALUE!</v>
      </c>
    </row>
    <row r="7635" spans="1:15" x14ac:dyDescent="0.2">
      <c r="A7635" s="4">
        <f t="shared" si="1594"/>
        <v>7628</v>
      </c>
      <c r="B7635" s="4" t="b">
        <f t="shared" si="1595"/>
        <v>0</v>
      </c>
      <c r="C7635" s="5" t="b">
        <f t="shared" si="1593"/>
        <v>0</v>
      </c>
      <c r="D7635" s="4" t="e">
        <f t="shared" si="1596"/>
        <v>#N/A</v>
      </c>
      <c r="E7635" s="15" t="e">
        <f t="shared" si="1597"/>
        <v>#N/A</v>
      </c>
      <c r="F7635" s="4" t="e">
        <f t="shared" si="1598"/>
        <v>#N/A</v>
      </c>
      <c r="G7635" s="6" t="str">
        <f>IF(C7635,VLOOKUP(A7635,RawData!A:C,3,FALSE),"")</f>
        <v/>
      </c>
      <c r="H7635" s="9" t="str">
        <f>IF(C7635,VLOOKUP(A7635,RawData!A:D,4,FALSE),"")</f>
        <v/>
      </c>
      <c r="I7635" s="5" t="b">
        <f t="shared" si="1599"/>
        <v>0</v>
      </c>
      <c r="J7635" s="4" t="e">
        <f t="shared" ca="1" si="1600"/>
        <v>#N/A</v>
      </c>
      <c r="K7635" s="4" t="e">
        <f t="shared" si="1601"/>
        <v>#N/A</v>
      </c>
      <c r="L7635" s="4" t="e">
        <f t="shared" si="1602"/>
        <v>#N/A</v>
      </c>
      <c r="M7635" s="4" t="e">
        <f t="shared" ca="1" si="1603"/>
        <v>#N/A</v>
      </c>
      <c r="N7635" s="4" t="e">
        <f t="shared" ca="1" si="1605"/>
        <v>#VALUE!</v>
      </c>
      <c r="O7635" s="4" t="e">
        <f t="shared" ca="1" si="1604"/>
        <v>#VALUE!</v>
      </c>
    </row>
    <row r="7636" spans="1:15" x14ac:dyDescent="0.2">
      <c r="A7636" s="4">
        <f t="shared" si="1594"/>
        <v>7629</v>
      </c>
      <c r="B7636" s="4" t="b">
        <f t="shared" si="1595"/>
        <v>0</v>
      </c>
      <c r="C7636" s="5" t="b">
        <f t="shared" si="1593"/>
        <v>0</v>
      </c>
      <c r="D7636" s="4" t="e">
        <f t="shared" si="1596"/>
        <v>#N/A</v>
      </c>
      <c r="E7636" s="15" t="e">
        <f t="shared" si="1597"/>
        <v>#N/A</v>
      </c>
      <c r="F7636" s="4" t="e">
        <f t="shared" si="1598"/>
        <v>#N/A</v>
      </c>
      <c r="G7636" s="6" t="str">
        <f>IF(C7636,VLOOKUP(A7636,RawData!A:C,3,FALSE),"")</f>
        <v/>
      </c>
      <c r="H7636" s="9" t="str">
        <f>IF(C7636,VLOOKUP(A7636,RawData!A:D,4,FALSE),"")</f>
        <v/>
      </c>
      <c r="I7636" s="5" t="b">
        <f t="shared" si="1599"/>
        <v>0</v>
      </c>
      <c r="J7636" s="4" t="e">
        <f t="shared" ca="1" si="1600"/>
        <v>#N/A</v>
      </c>
      <c r="K7636" s="4" t="e">
        <f t="shared" si="1601"/>
        <v>#N/A</v>
      </c>
      <c r="L7636" s="4" t="e">
        <f t="shared" si="1602"/>
        <v>#N/A</v>
      </c>
      <c r="M7636" s="4" t="e">
        <f t="shared" ca="1" si="1603"/>
        <v>#N/A</v>
      </c>
      <c r="N7636" s="4" t="e">
        <f t="shared" ca="1" si="1605"/>
        <v>#VALUE!</v>
      </c>
      <c r="O7636" s="4" t="e">
        <f t="shared" ca="1" si="1604"/>
        <v>#VALUE!</v>
      </c>
    </row>
    <row r="7637" spans="1:15" x14ac:dyDescent="0.2">
      <c r="A7637" s="4">
        <f t="shared" si="1594"/>
        <v>7630</v>
      </c>
      <c r="B7637" s="4" t="b">
        <f t="shared" si="1595"/>
        <v>0</v>
      </c>
      <c r="C7637" s="5" t="b">
        <f t="shared" si="1593"/>
        <v>0</v>
      </c>
      <c r="D7637" s="4" t="e">
        <f t="shared" si="1596"/>
        <v>#N/A</v>
      </c>
      <c r="E7637" s="15" t="e">
        <f t="shared" si="1597"/>
        <v>#N/A</v>
      </c>
      <c r="F7637" s="4" t="e">
        <f t="shared" si="1598"/>
        <v>#N/A</v>
      </c>
      <c r="G7637" s="6" t="str">
        <f>IF(C7637,VLOOKUP(A7637,RawData!A:C,3,FALSE),"")</f>
        <v/>
      </c>
      <c r="H7637" s="9" t="str">
        <f>IF(C7637,VLOOKUP(A7637,RawData!A:D,4,FALSE),"")</f>
        <v/>
      </c>
      <c r="I7637" s="5" t="b">
        <f t="shared" si="1599"/>
        <v>0</v>
      </c>
      <c r="J7637" s="4" t="e">
        <f t="shared" ca="1" si="1600"/>
        <v>#N/A</v>
      </c>
      <c r="K7637" s="4" t="e">
        <f t="shared" si="1601"/>
        <v>#N/A</v>
      </c>
      <c r="L7637" s="4" t="e">
        <f t="shared" si="1602"/>
        <v>#N/A</v>
      </c>
      <c r="M7637" s="4" t="e">
        <f t="shared" ca="1" si="1603"/>
        <v>#N/A</v>
      </c>
      <c r="N7637" s="4" t="e">
        <f t="shared" ca="1" si="1605"/>
        <v>#VALUE!</v>
      </c>
      <c r="O7637" s="4" t="e">
        <f t="shared" ca="1" si="1604"/>
        <v>#VALUE!</v>
      </c>
    </row>
    <row r="7638" spans="1:15" x14ac:dyDescent="0.2">
      <c r="A7638" s="4">
        <f t="shared" si="1594"/>
        <v>7631</v>
      </c>
      <c r="B7638" s="4" t="b">
        <f t="shared" si="1595"/>
        <v>0</v>
      </c>
      <c r="C7638" s="5" t="b">
        <f t="shared" si="1593"/>
        <v>0</v>
      </c>
      <c r="D7638" s="4" t="e">
        <f t="shared" si="1596"/>
        <v>#N/A</v>
      </c>
      <c r="E7638" s="15" t="e">
        <f t="shared" si="1597"/>
        <v>#N/A</v>
      </c>
      <c r="F7638" s="4" t="e">
        <f t="shared" si="1598"/>
        <v>#N/A</v>
      </c>
      <c r="G7638" s="6" t="str">
        <f>IF(C7638,VLOOKUP(A7638,RawData!A:C,3,FALSE),"")</f>
        <v/>
      </c>
      <c r="H7638" s="9" t="str">
        <f>IF(C7638,VLOOKUP(A7638,RawData!A:D,4,FALSE),"")</f>
        <v/>
      </c>
      <c r="I7638" s="5" t="b">
        <f t="shared" si="1599"/>
        <v>0</v>
      </c>
      <c r="J7638" s="4" t="e">
        <f t="shared" ca="1" si="1600"/>
        <v>#N/A</v>
      </c>
      <c r="K7638" s="4" t="e">
        <f t="shared" si="1601"/>
        <v>#N/A</v>
      </c>
      <c r="L7638" s="4" t="e">
        <f t="shared" si="1602"/>
        <v>#N/A</v>
      </c>
      <c r="M7638" s="4" t="e">
        <f t="shared" ca="1" si="1603"/>
        <v>#N/A</v>
      </c>
      <c r="N7638" s="4" t="e">
        <f t="shared" ca="1" si="1605"/>
        <v>#VALUE!</v>
      </c>
      <c r="O7638" s="4" t="e">
        <f t="shared" ca="1" si="1604"/>
        <v>#VALUE!</v>
      </c>
    </row>
    <row r="7639" spans="1:15" x14ac:dyDescent="0.2">
      <c r="A7639" s="4">
        <f t="shared" si="1594"/>
        <v>7632</v>
      </c>
      <c r="B7639" s="4" t="b">
        <f t="shared" si="1595"/>
        <v>0</v>
      </c>
      <c r="C7639" s="5" t="b">
        <f t="shared" si="1593"/>
        <v>0</v>
      </c>
      <c r="D7639" s="4" t="e">
        <f t="shared" si="1596"/>
        <v>#N/A</v>
      </c>
      <c r="E7639" s="15" t="e">
        <f t="shared" si="1597"/>
        <v>#N/A</v>
      </c>
      <c r="F7639" s="4" t="e">
        <f t="shared" si="1598"/>
        <v>#N/A</v>
      </c>
      <c r="G7639" s="6" t="str">
        <f>IF(C7639,VLOOKUP(A7639,RawData!A:C,3,FALSE),"")</f>
        <v/>
      </c>
      <c r="H7639" s="9" t="str">
        <f>IF(C7639,VLOOKUP(A7639,RawData!A:D,4,FALSE),"")</f>
        <v/>
      </c>
      <c r="I7639" s="5" t="b">
        <f t="shared" si="1599"/>
        <v>0</v>
      </c>
      <c r="J7639" s="4" t="e">
        <f t="shared" ca="1" si="1600"/>
        <v>#N/A</v>
      </c>
      <c r="K7639" s="4" t="e">
        <f t="shared" si="1601"/>
        <v>#N/A</v>
      </c>
      <c r="L7639" s="4" t="e">
        <f t="shared" si="1602"/>
        <v>#N/A</v>
      </c>
      <c r="M7639" s="4" t="e">
        <f t="shared" ca="1" si="1603"/>
        <v>#N/A</v>
      </c>
      <c r="N7639" s="4" t="e">
        <f t="shared" ca="1" si="1605"/>
        <v>#VALUE!</v>
      </c>
      <c r="O7639" s="4" t="e">
        <f t="shared" ca="1" si="1604"/>
        <v>#VALUE!</v>
      </c>
    </row>
    <row r="7640" spans="1:15" x14ac:dyDescent="0.2">
      <c r="A7640" s="4">
        <f t="shared" si="1594"/>
        <v>7633</v>
      </c>
      <c r="B7640" s="4" t="b">
        <f t="shared" si="1595"/>
        <v>0</v>
      </c>
      <c r="C7640" s="5" t="b">
        <f t="shared" si="1593"/>
        <v>0</v>
      </c>
      <c r="D7640" s="4" t="e">
        <f t="shared" si="1596"/>
        <v>#N/A</v>
      </c>
      <c r="E7640" s="15" t="e">
        <f t="shared" si="1597"/>
        <v>#N/A</v>
      </c>
      <c r="F7640" s="4" t="e">
        <f t="shared" si="1598"/>
        <v>#N/A</v>
      </c>
      <c r="G7640" s="6" t="str">
        <f>IF(C7640,VLOOKUP(A7640,RawData!A:C,3,FALSE),"")</f>
        <v/>
      </c>
      <c r="H7640" s="9" t="str">
        <f>IF(C7640,VLOOKUP(A7640,RawData!A:D,4,FALSE),"")</f>
        <v/>
      </c>
      <c r="I7640" s="5" t="b">
        <f t="shared" si="1599"/>
        <v>0</v>
      </c>
      <c r="J7640" s="4" t="e">
        <f t="shared" ca="1" si="1600"/>
        <v>#N/A</v>
      </c>
      <c r="K7640" s="4" t="e">
        <f t="shared" si="1601"/>
        <v>#N/A</v>
      </c>
      <c r="L7640" s="4" t="e">
        <f t="shared" si="1602"/>
        <v>#N/A</v>
      </c>
      <c r="M7640" s="4" t="e">
        <f t="shared" ca="1" si="1603"/>
        <v>#N/A</v>
      </c>
      <c r="N7640" s="4" t="e">
        <f t="shared" ca="1" si="1605"/>
        <v>#VALUE!</v>
      </c>
      <c r="O7640" s="4" t="e">
        <f t="shared" ca="1" si="1604"/>
        <v>#VALUE!</v>
      </c>
    </row>
    <row r="7641" spans="1:15" x14ac:dyDescent="0.2">
      <c r="A7641" s="4">
        <f t="shared" si="1594"/>
        <v>7634</v>
      </c>
      <c r="B7641" s="4" t="b">
        <f t="shared" si="1595"/>
        <v>0</v>
      </c>
      <c r="C7641" s="5" t="b">
        <f t="shared" si="1593"/>
        <v>0</v>
      </c>
      <c r="D7641" s="4" t="e">
        <f t="shared" si="1596"/>
        <v>#N/A</v>
      </c>
      <c r="E7641" s="15" t="e">
        <f t="shared" si="1597"/>
        <v>#N/A</v>
      </c>
      <c r="F7641" s="4" t="e">
        <f t="shared" si="1598"/>
        <v>#N/A</v>
      </c>
      <c r="G7641" s="6" t="str">
        <f>IF(C7641,VLOOKUP(A7641,RawData!A:C,3,FALSE),"")</f>
        <v/>
      </c>
      <c r="H7641" s="9" t="str">
        <f>IF(C7641,VLOOKUP(A7641,RawData!A:D,4,FALSE),"")</f>
        <v/>
      </c>
      <c r="I7641" s="5" t="b">
        <f t="shared" si="1599"/>
        <v>0</v>
      </c>
      <c r="J7641" s="4" t="e">
        <f t="shared" ca="1" si="1600"/>
        <v>#N/A</v>
      </c>
      <c r="K7641" s="4" t="e">
        <f t="shared" si="1601"/>
        <v>#N/A</v>
      </c>
      <c r="L7641" s="4" t="e">
        <f t="shared" si="1602"/>
        <v>#N/A</v>
      </c>
      <c r="M7641" s="4" t="e">
        <f t="shared" ca="1" si="1603"/>
        <v>#N/A</v>
      </c>
      <c r="N7641" s="4" t="e">
        <f t="shared" ca="1" si="1605"/>
        <v>#VALUE!</v>
      </c>
      <c r="O7641" s="4" t="e">
        <f t="shared" ca="1" si="1604"/>
        <v>#VALUE!</v>
      </c>
    </row>
    <row r="7642" spans="1:15" x14ac:dyDescent="0.2">
      <c r="A7642" s="4">
        <f t="shared" si="1594"/>
        <v>7635</v>
      </c>
      <c r="B7642" s="4" t="b">
        <f t="shared" si="1595"/>
        <v>0</v>
      </c>
      <c r="C7642" s="5" t="b">
        <f t="shared" si="1593"/>
        <v>0</v>
      </c>
      <c r="D7642" s="4" t="e">
        <f t="shared" si="1596"/>
        <v>#N/A</v>
      </c>
      <c r="E7642" s="15" t="e">
        <f t="shared" si="1597"/>
        <v>#N/A</v>
      </c>
      <c r="F7642" s="4" t="e">
        <f t="shared" si="1598"/>
        <v>#N/A</v>
      </c>
      <c r="G7642" s="6" t="str">
        <f>IF(C7642,VLOOKUP(A7642,RawData!A:C,3,FALSE),"")</f>
        <v/>
      </c>
      <c r="H7642" s="9" t="str">
        <f>IF(C7642,VLOOKUP(A7642,RawData!A:D,4,FALSE),"")</f>
        <v/>
      </c>
      <c r="I7642" s="5" t="b">
        <f t="shared" si="1599"/>
        <v>0</v>
      </c>
      <c r="J7642" s="4" t="e">
        <f t="shared" ca="1" si="1600"/>
        <v>#N/A</v>
      </c>
      <c r="K7642" s="4" t="e">
        <f t="shared" si="1601"/>
        <v>#N/A</v>
      </c>
      <c r="L7642" s="4" t="e">
        <f t="shared" si="1602"/>
        <v>#N/A</v>
      </c>
      <c r="M7642" s="4" t="e">
        <f t="shared" ca="1" si="1603"/>
        <v>#N/A</v>
      </c>
      <c r="N7642" s="4" t="e">
        <f t="shared" ca="1" si="1605"/>
        <v>#VALUE!</v>
      </c>
      <c r="O7642" s="4" t="e">
        <f t="shared" ca="1" si="1604"/>
        <v>#VALUE!</v>
      </c>
    </row>
    <row r="7643" spans="1:15" x14ac:dyDescent="0.2">
      <c r="A7643" s="4">
        <f t="shared" si="1594"/>
        <v>7636</v>
      </c>
      <c r="B7643" s="4" t="b">
        <f t="shared" si="1595"/>
        <v>0</v>
      </c>
      <c r="C7643" s="5" t="b">
        <f t="shared" si="1593"/>
        <v>0</v>
      </c>
      <c r="D7643" s="4" t="e">
        <f t="shared" si="1596"/>
        <v>#N/A</v>
      </c>
      <c r="E7643" s="15" t="e">
        <f t="shared" si="1597"/>
        <v>#N/A</v>
      </c>
      <c r="F7643" s="4" t="e">
        <f t="shared" si="1598"/>
        <v>#N/A</v>
      </c>
      <c r="G7643" s="6" t="str">
        <f>IF(C7643,VLOOKUP(A7643,RawData!A:C,3,FALSE),"")</f>
        <v/>
      </c>
      <c r="H7643" s="9" t="str">
        <f>IF(C7643,VLOOKUP(A7643,RawData!A:D,4,FALSE),"")</f>
        <v/>
      </c>
      <c r="I7643" s="5" t="b">
        <f t="shared" si="1599"/>
        <v>0</v>
      </c>
      <c r="J7643" s="4" t="e">
        <f t="shared" ca="1" si="1600"/>
        <v>#N/A</v>
      </c>
      <c r="K7643" s="4" t="e">
        <f t="shared" si="1601"/>
        <v>#N/A</v>
      </c>
      <c r="L7643" s="4" t="e">
        <f t="shared" si="1602"/>
        <v>#N/A</v>
      </c>
      <c r="M7643" s="4" t="e">
        <f t="shared" ca="1" si="1603"/>
        <v>#N/A</v>
      </c>
      <c r="N7643" s="4" t="e">
        <f t="shared" ca="1" si="1605"/>
        <v>#VALUE!</v>
      </c>
      <c r="O7643" s="4" t="e">
        <f t="shared" ca="1" si="1604"/>
        <v>#VALUE!</v>
      </c>
    </row>
    <row r="7644" spans="1:15" x14ac:dyDescent="0.2">
      <c r="A7644" s="4">
        <f t="shared" si="1594"/>
        <v>7637</v>
      </c>
      <c r="B7644" s="4" t="b">
        <f t="shared" si="1595"/>
        <v>0</v>
      </c>
      <c r="C7644" s="5" t="b">
        <f t="shared" si="1593"/>
        <v>0</v>
      </c>
      <c r="D7644" s="4" t="e">
        <f t="shared" si="1596"/>
        <v>#N/A</v>
      </c>
      <c r="E7644" s="15" t="e">
        <f t="shared" si="1597"/>
        <v>#N/A</v>
      </c>
      <c r="F7644" s="4" t="e">
        <f t="shared" si="1598"/>
        <v>#N/A</v>
      </c>
      <c r="G7644" s="6" t="str">
        <f>IF(C7644,VLOOKUP(A7644,RawData!A:C,3,FALSE),"")</f>
        <v/>
      </c>
      <c r="H7644" s="9" t="str">
        <f>IF(C7644,VLOOKUP(A7644,RawData!A:D,4,FALSE),"")</f>
        <v/>
      </c>
      <c r="I7644" s="5" t="b">
        <f t="shared" si="1599"/>
        <v>0</v>
      </c>
      <c r="J7644" s="4" t="e">
        <f t="shared" ca="1" si="1600"/>
        <v>#N/A</v>
      </c>
      <c r="K7644" s="4" t="e">
        <f t="shared" si="1601"/>
        <v>#N/A</v>
      </c>
      <c r="L7644" s="4" t="e">
        <f t="shared" si="1602"/>
        <v>#N/A</v>
      </c>
      <c r="M7644" s="4" t="e">
        <f t="shared" ca="1" si="1603"/>
        <v>#N/A</v>
      </c>
      <c r="N7644" s="4" t="e">
        <f t="shared" ca="1" si="1605"/>
        <v>#VALUE!</v>
      </c>
      <c r="O7644" s="4" t="e">
        <f t="shared" ca="1" si="1604"/>
        <v>#VALUE!</v>
      </c>
    </row>
    <row r="7645" spans="1:15" x14ac:dyDescent="0.2">
      <c r="A7645" s="4">
        <f t="shared" si="1594"/>
        <v>7638</v>
      </c>
      <c r="B7645" s="4" t="b">
        <f t="shared" si="1595"/>
        <v>0</v>
      </c>
      <c r="C7645" s="5" t="b">
        <f t="shared" si="1593"/>
        <v>0</v>
      </c>
      <c r="D7645" s="4" t="e">
        <f t="shared" si="1596"/>
        <v>#N/A</v>
      </c>
      <c r="E7645" s="15" t="e">
        <f t="shared" si="1597"/>
        <v>#N/A</v>
      </c>
      <c r="F7645" s="4" t="e">
        <f t="shared" si="1598"/>
        <v>#N/A</v>
      </c>
      <c r="G7645" s="6" t="str">
        <f>IF(C7645,VLOOKUP(A7645,RawData!A:C,3,FALSE),"")</f>
        <v/>
      </c>
      <c r="H7645" s="9" t="str">
        <f>IF(C7645,VLOOKUP(A7645,RawData!A:D,4,FALSE),"")</f>
        <v/>
      </c>
      <c r="I7645" s="5" t="b">
        <f t="shared" si="1599"/>
        <v>0</v>
      </c>
      <c r="J7645" s="4" t="e">
        <f t="shared" ca="1" si="1600"/>
        <v>#N/A</v>
      </c>
      <c r="K7645" s="4" t="e">
        <f t="shared" si="1601"/>
        <v>#N/A</v>
      </c>
      <c r="L7645" s="4" t="e">
        <f t="shared" si="1602"/>
        <v>#N/A</v>
      </c>
      <c r="M7645" s="4" t="e">
        <f t="shared" ca="1" si="1603"/>
        <v>#N/A</v>
      </c>
      <c r="N7645" s="4" t="e">
        <f t="shared" ca="1" si="1605"/>
        <v>#VALUE!</v>
      </c>
      <c r="O7645" s="4" t="e">
        <f t="shared" ca="1" si="1604"/>
        <v>#VALUE!</v>
      </c>
    </row>
    <row r="7646" spans="1:15" x14ac:dyDescent="0.2">
      <c r="A7646" s="4">
        <f t="shared" si="1594"/>
        <v>7639</v>
      </c>
      <c r="B7646" s="4" t="b">
        <f t="shared" si="1595"/>
        <v>0</v>
      </c>
      <c r="C7646" s="5" t="b">
        <f t="shared" si="1593"/>
        <v>0</v>
      </c>
      <c r="D7646" s="4" t="e">
        <f t="shared" si="1596"/>
        <v>#N/A</v>
      </c>
      <c r="E7646" s="15" t="e">
        <f t="shared" si="1597"/>
        <v>#N/A</v>
      </c>
      <c r="F7646" s="4" t="e">
        <f t="shared" si="1598"/>
        <v>#N/A</v>
      </c>
      <c r="G7646" s="6" t="str">
        <f>IF(C7646,VLOOKUP(A7646,RawData!A:C,3,FALSE),"")</f>
        <v/>
      </c>
      <c r="H7646" s="9" t="str">
        <f>IF(C7646,VLOOKUP(A7646,RawData!A:D,4,FALSE),"")</f>
        <v/>
      </c>
      <c r="I7646" s="5" t="b">
        <f t="shared" si="1599"/>
        <v>0</v>
      </c>
      <c r="J7646" s="4" t="e">
        <f t="shared" ca="1" si="1600"/>
        <v>#N/A</v>
      </c>
      <c r="K7646" s="4" t="e">
        <f t="shared" si="1601"/>
        <v>#N/A</v>
      </c>
      <c r="L7646" s="4" t="e">
        <f t="shared" si="1602"/>
        <v>#N/A</v>
      </c>
      <c r="M7646" s="4" t="e">
        <f t="shared" ca="1" si="1603"/>
        <v>#N/A</v>
      </c>
      <c r="N7646" s="4" t="e">
        <f t="shared" ca="1" si="1605"/>
        <v>#VALUE!</v>
      </c>
      <c r="O7646" s="4" t="e">
        <f t="shared" ca="1" si="1604"/>
        <v>#VALUE!</v>
      </c>
    </row>
    <row r="7647" spans="1:15" x14ac:dyDescent="0.2">
      <c r="A7647" s="4">
        <f t="shared" si="1594"/>
        <v>7640</v>
      </c>
      <c r="B7647" s="4" t="b">
        <f t="shared" si="1595"/>
        <v>0</v>
      </c>
      <c r="C7647" s="5" t="b">
        <f t="shared" si="1593"/>
        <v>0</v>
      </c>
      <c r="D7647" s="4" t="e">
        <f t="shared" si="1596"/>
        <v>#N/A</v>
      </c>
      <c r="E7647" s="15" t="e">
        <f t="shared" si="1597"/>
        <v>#N/A</v>
      </c>
      <c r="F7647" s="4" t="e">
        <f t="shared" si="1598"/>
        <v>#N/A</v>
      </c>
      <c r="G7647" s="6" t="str">
        <f>IF(C7647,VLOOKUP(A7647,RawData!A:C,3,FALSE),"")</f>
        <v/>
      </c>
      <c r="H7647" s="9" t="str">
        <f>IF(C7647,VLOOKUP(A7647,RawData!A:D,4,FALSE),"")</f>
        <v/>
      </c>
      <c r="I7647" s="5" t="b">
        <f t="shared" si="1599"/>
        <v>0</v>
      </c>
      <c r="J7647" s="4" t="e">
        <f t="shared" ca="1" si="1600"/>
        <v>#N/A</v>
      </c>
      <c r="K7647" s="4" t="e">
        <f t="shared" si="1601"/>
        <v>#N/A</v>
      </c>
      <c r="L7647" s="4" t="e">
        <f t="shared" si="1602"/>
        <v>#N/A</v>
      </c>
      <c r="M7647" s="4" t="e">
        <f t="shared" ca="1" si="1603"/>
        <v>#N/A</v>
      </c>
      <c r="N7647" s="4" t="e">
        <f t="shared" ca="1" si="1605"/>
        <v>#VALUE!</v>
      </c>
      <c r="O7647" s="4" t="e">
        <f t="shared" ca="1" si="1604"/>
        <v>#VALUE!</v>
      </c>
    </row>
    <row r="7648" spans="1:15" x14ac:dyDescent="0.2">
      <c r="A7648" s="4">
        <f t="shared" si="1594"/>
        <v>7641</v>
      </c>
      <c r="B7648" s="4" t="b">
        <f t="shared" si="1595"/>
        <v>0</v>
      </c>
      <c r="C7648" s="5" t="b">
        <f t="shared" si="1593"/>
        <v>0</v>
      </c>
      <c r="D7648" s="4" t="e">
        <f t="shared" si="1596"/>
        <v>#N/A</v>
      </c>
      <c r="E7648" s="15" t="e">
        <f t="shared" si="1597"/>
        <v>#N/A</v>
      </c>
      <c r="F7648" s="4" t="e">
        <f t="shared" si="1598"/>
        <v>#N/A</v>
      </c>
      <c r="G7648" s="6" t="str">
        <f>IF(C7648,VLOOKUP(A7648,RawData!A:C,3,FALSE),"")</f>
        <v/>
      </c>
      <c r="H7648" s="9" t="str">
        <f>IF(C7648,VLOOKUP(A7648,RawData!A:D,4,FALSE),"")</f>
        <v/>
      </c>
      <c r="I7648" s="5" t="b">
        <f t="shared" si="1599"/>
        <v>0</v>
      </c>
      <c r="J7648" s="4" t="e">
        <f t="shared" ca="1" si="1600"/>
        <v>#N/A</v>
      </c>
      <c r="K7648" s="4" t="e">
        <f t="shared" si="1601"/>
        <v>#N/A</v>
      </c>
      <c r="L7648" s="4" t="e">
        <f t="shared" si="1602"/>
        <v>#N/A</v>
      </c>
      <c r="M7648" s="4" t="e">
        <f t="shared" ca="1" si="1603"/>
        <v>#N/A</v>
      </c>
      <c r="N7648" s="4" t="e">
        <f t="shared" ca="1" si="1605"/>
        <v>#VALUE!</v>
      </c>
      <c r="O7648" s="4" t="e">
        <f t="shared" ca="1" si="1604"/>
        <v>#VALUE!</v>
      </c>
    </row>
    <row r="7649" spans="1:15" x14ac:dyDescent="0.2">
      <c r="A7649" s="4">
        <f t="shared" si="1594"/>
        <v>7642</v>
      </c>
      <c r="B7649" s="4" t="b">
        <f t="shared" si="1595"/>
        <v>0</v>
      </c>
      <c r="C7649" s="5" t="b">
        <f t="shared" si="1593"/>
        <v>0</v>
      </c>
      <c r="D7649" s="4" t="e">
        <f t="shared" si="1596"/>
        <v>#N/A</v>
      </c>
      <c r="E7649" s="15" t="e">
        <f t="shared" si="1597"/>
        <v>#N/A</v>
      </c>
      <c r="F7649" s="4" t="e">
        <f t="shared" si="1598"/>
        <v>#N/A</v>
      </c>
      <c r="G7649" s="6" t="str">
        <f>IF(C7649,VLOOKUP(A7649,RawData!A:C,3,FALSE),"")</f>
        <v/>
      </c>
      <c r="H7649" s="9" t="str">
        <f>IF(C7649,VLOOKUP(A7649,RawData!A:D,4,FALSE),"")</f>
        <v/>
      </c>
      <c r="I7649" s="5" t="b">
        <f t="shared" si="1599"/>
        <v>0</v>
      </c>
      <c r="J7649" s="4" t="e">
        <f t="shared" ca="1" si="1600"/>
        <v>#N/A</v>
      </c>
      <c r="K7649" s="4" t="e">
        <f t="shared" si="1601"/>
        <v>#N/A</v>
      </c>
      <c r="L7649" s="4" t="e">
        <f t="shared" si="1602"/>
        <v>#N/A</v>
      </c>
      <c r="M7649" s="4" t="e">
        <f t="shared" ca="1" si="1603"/>
        <v>#N/A</v>
      </c>
      <c r="N7649" s="4" t="e">
        <f t="shared" ca="1" si="1605"/>
        <v>#VALUE!</v>
      </c>
      <c r="O7649" s="4" t="e">
        <f t="shared" ca="1" si="1604"/>
        <v>#VALUE!</v>
      </c>
    </row>
    <row r="7650" spans="1:15" x14ac:dyDescent="0.2">
      <c r="A7650" s="4">
        <f t="shared" si="1594"/>
        <v>7643</v>
      </c>
      <c r="B7650" s="4" t="b">
        <f t="shared" si="1595"/>
        <v>0</v>
      </c>
      <c r="C7650" s="5" t="b">
        <f t="shared" si="1593"/>
        <v>0</v>
      </c>
      <c r="D7650" s="4" t="e">
        <f t="shared" si="1596"/>
        <v>#N/A</v>
      </c>
      <c r="E7650" s="15" t="e">
        <f t="shared" si="1597"/>
        <v>#N/A</v>
      </c>
      <c r="F7650" s="4" t="e">
        <f t="shared" si="1598"/>
        <v>#N/A</v>
      </c>
      <c r="G7650" s="6" t="str">
        <f>IF(C7650,VLOOKUP(A7650,RawData!A:C,3,FALSE),"")</f>
        <v/>
      </c>
      <c r="H7650" s="9" t="str">
        <f>IF(C7650,VLOOKUP(A7650,RawData!A:D,4,FALSE),"")</f>
        <v/>
      </c>
      <c r="I7650" s="5" t="b">
        <f t="shared" si="1599"/>
        <v>0</v>
      </c>
      <c r="J7650" s="4" t="e">
        <f t="shared" ca="1" si="1600"/>
        <v>#N/A</v>
      </c>
      <c r="K7650" s="4" t="e">
        <f t="shared" si="1601"/>
        <v>#N/A</v>
      </c>
      <c r="L7650" s="4" t="e">
        <f t="shared" si="1602"/>
        <v>#N/A</v>
      </c>
      <c r="M7650" s="4" t="e">
        <f t="shared" ca="1" si="1603"/>
        <v>#N/A</v>
      </c>
      <c r="N7650" s="4" t="e">
        <f t="shared" ca="1" si="1605"/>
        <v>#VALUE!</v>
      </c>
      <c r="O7650" s="4" t="e">
        <f t="shared" ca="1" si="1604"/>
        <v>#VALUE!</v>
      </c>
    </row>
    <row r="7651" spans="1:15" x14ac:dyDescent="0.2">
      <c r="A7651" s="4">
        <f t="shared" si="1594"/>
        <v>7644</v>
      </c>
      <c r="B7651" s="4" t="b">
        <f t="shared" si="1595"/>
        <v>0</v>
      </c>
      <c r="C7651" s="5" t="b">
        <f t="shared" si="1593"/>
        <v>0</v>
      </c>
      <c r="D7651" s="4" t="e">
        <f t="shared" si="1596"/>
        <v>#N/A</v>
      </c>
      <c r="E7651" s="15" t="e">
        <f t="shared" si="1597"/>
        <v>#N/A</v>
      </c>
      <c r="F7651" s="4" t="e">
        <f t="shared" si="1598"/>
        <v>#N/A</v>
      </c>
      <c r="G7651" s="6" t="str">
        <f>IF(C7651,VLOOKUP(A7651,RawData!A:C,3,FALSE),"")</f>
        <v/>
      </c>
      <c r="H7651" s="9" t="str">
        <f>IF(C7651,VLOOKUP(A7651,RawData!A:D,4,FALSE),"")</f>
        <v/>
      </c>
      <c r="I7651" s="5" t="b">
        <f t="shared" si="1599"/>
        <v>0</v>
      </c>
      <c r="J7651" s="4" t="e">
        <f t="shared" ca="1" si="1600"/>
        <v>#N/A</v>
      </c>
      <c r="K7651" s="4" t="e">
        <f t="shared" si="1601"/>
        <v>#N/A</v>
      </c>
      <c r="L7651" s="4" t="e">
        <f t="shared" si="1602"/>
        <v>#N/A</v>
      </c>
      <c r="M7651" s="4" t="e">
        <f t="shared" ca="1" si="1603"/>
        <v>#N/A</v>
      </c>
      <c r="N7651" s="4" t="e">
        <f t="shared" ca="1" si="1605"/>
        <v>#VALUE!</v>
      </c>
      <c r="O7651" s="4" t="e">
        <f t="shared" ca="1" si="1604"/>
        <v>#VALUE!</v>
      </c>
    </row>
    <row r="7652" spans="1:15" x14ac:dyDescent="0.2">
      <c r="A7652" s="4">
        <f t="shared" si="1594"/>
        <v>7645</v>
      </c>
      <c r="B7652" s="4" t="b">
        <f t="shared" si="1595"/>
        <v>0</v>
      </c>
      <c r="C7652" s="5" t="b">
        <f t="shared" si="1593"/>
        <v>0</v>
      </c>
      <c r="D7652" s="4" t="e">
        <f t="shared" si="1596"/>
        <v>#N/A</v>
      </c>
      <c r="E7652" s="15" t="e">
        <f t="shared" si="1597"/>
        <v>#N/A</v>
      </c>
      <c r="F7652" s="4" t="e">
        <f t="shared" si="1598"/>
        <v>#N/A</v>
      </c>
      <c r="G7652" s="6" t="str">
        <f>IF(C7652,VLOOKUP(A7652,RawData!A:C,3,FALSE),"")</f>
        <v/>
      </c>
      <c r="H7652" s="9" t="str">
        <f>IF(C7652,VLOOKUP(A7652,RawData!A:D,4,FALSE),"")</f>
        <v/>
      </c>
      <c r="I7652" s="5" t="b">
        <f t="shared" si="1599"/>
        <v>0</v>
      </c>
      <c r="J7652" s="4" t="e">
        <f t="shared" ca="1" si="1600"/>
        <v>#N/A</v>
      </c>
      <c r="K7652" s="4" t="e">
        <f t="shared" si="1601"/>
        <v>#N/A</v>
      </c>
      <c r="L7652" s="4" t="e">
        <f t="shared" si="1602"/>
        <v>#N/A</v>
      </c>
      <c r="M7652" s="4" t="e">
        <f t="shared" ca="1" si="1603"/>
        <v>#N/A</v>
      </c>
      <c r="N7652" s="4" t="e">
        <f t="shared" ca="1" si="1605"/>
        <v>#VALUE!</v>
      </c>
      <c r="O7652" s="4" t="e">
        <f t="shared" ca="1" si="1604"/>
        <v>#VALUE!</v>
      </c>
    </row>
    <row r="7653" spans="1:15" x14ac:dyDescent="0.2">
      <c r="A7653" s="4">
        <f t="shared" si="1594"/>
        <v>7646</v>
      </c>
      <c r="B7653" s="4" t="b">
        <f t="shared" si="1595"/>
        <v>0</v>
      </c>
      <c r="C7653" s="5" t="b">
        <f t="shared" si="1593"/>
        <v>0</v>
      </c>
      <c r="D7653" s="4" t="e">
        <f t="shared" si="1596"/>
        <v>#N/A</v>
      </c>
      <c r="E7653" s="15" t="e">
        <f t="shared" si="1597"/>
        <v>#N/A</v>
      </c>
      <c r="F7653" s="4" t="e">
        <f t="shared" si="1598"/>
        <v>#N/A</v>
      </c>
      <c r="G7653" s="6" t="str">
        <f>IF(C7653,VLOOKUP(A7653,RawData!A:C,3,FALSE),"")</f>
        <v/>
      </c>
      <c r="H7653" s="9" t="str">
        <f>IF(C7653,VLOOKUP(A7653,RawData!A:D,4,FALSE),"")</f>
        <v/>
      </c>
      <c r="I7653" s="5" t="b">
        <f t="shared" si="1599"/>
        <v>0</v>
      </c>
      <c r="J7653" s="4" t="e">
        <f t="shared" ca="1" si="1600"/>
        <v>#N/A</v>
      </c>
      <c r="K7653" s="4" t="e">
        <f t="shared" si="1601"/>
        <v>#N/A</v>
      </c>
      <c r="L7653" s="4" t="e">
        <f t="shared" si="1602"/>
        <v>#N/A</v>
      </c>
      <c r="M7653" s="4" t="e">
        <f t="shared" ca="1" si="1603"/>
        <v>#N/A</v>
      </c>
      <c r="N7653" s="4" t="e">
        <f t="shared" ca="1" si="1605"/>
        <v>#VALUE!</v>
      </c>
      <c r="O7653" s="4" t="e">
        <f t="shared" ca="1" si="1604"/>
        <v>#VALUE!</v>
      </c>
    </row>
    <row r="7654" spans="1:15" x14ac:dyDescent="0.2">
      <c r="A7654" s="4">
        <f t="shared" si="1594"/>
        <v>7647</v>
      </c>
      <c r="B7654" s="4" t="b">
        <f t="shared" si="1595"/>
        <v>0</v>
      </c>
      <c r="C7654" s="5" t="b">
        <f t="shared" si="1593"/>
        <v>0</v>
      </c>
      <c r="D7654" s="4" t="e">
        <f t="shared" si="1596"/>
        <v>#N/A</v>
      </c>
      <c r="E7654" s="15" t="e">
        <f t="shared" si="1597"/>
        <v>#N/A</v>
      </c>
      <c r="F7654" s="4" t="e">
        <f t="shared" si="1598"/>
        <v>#N/A</v>
      </c>
      <c r="G7654" s="6" t="str">
        <f>IF(C7654,VLOOKUP(A7654,RawData!A:C,3,FALSE),"")</f>
        <v/>
      </c>
      <c r="H7654" s="9" t="str">
        <f>IF(C7654,VLOOKUP(A7654,RawData!A:D,4,FALSE),"")</f>
        <v/>
      </c>
      <c r="I7654" s="5" t="b">
        <f t="shared" si="1599"/>
        <v>0</v>
      </c>
      <c r="J7654" s="4" t="e">
        <f t="shared" ca="1" si="1600"/>
        <v>#N/A</v>
      </c>
      <c r="K7654" s="4" t="e">
        <f t="shared" si="1601"/>
        <v>#N/A</v>
      </c>
      <c r="L7654" s="4" t="e">
        <f t="shared" si="1602"/>
        <v>#N/A</v>
      </c>
      <c r="M7654" s="4" t="e">
        <f t="shared" ca="1" si="1603"/>
        <v>#N/A</v>
      </c>
      <c r="N7654" s="4" t="e">
        <f t="shared" ca="1" si="1605"/>
        <v>#VALUE!</v>
      </c>
      <c r="O7654" s="4" t="e">
        <f t="shared" ca="1" si="1604"/>
        <v>#VALUE!</v>
      </c>
    </row>
    <row r="7655" spans="1:15" x14ac:dyDescent="0.2">
      <c r="A7655" s="4">
        <f t="shared" si="1594"/>
        <v>7648</v>
      </c>
      <c r="B7655" s="4" t="b">
        <f t="shared" si="1595"/>
        <v>0</v>
      </c>
      <c r="C7655" s="5" t="b">
        <f t="shared" si="1593"/>
        <v>0</v>
      </c>
      <c r="D7655" s="4" t="e">
        <f t="shared" si="1596"/>
        <v>#N/A</v>
      </c>
      <c r="E7655" s="15" t="e">
        <f t="shared" si="1597"/>
        <v>#N/A</v>
      </c>
      <c r="F7655" s="4" t="e">
        <f t="shared" si="1598"/>
        <v>#N/A</v>
      </c>
      <c r="G7655" s="6" t="str">
        <f>IF(C7655,VLOOKUP(A7655,RawData!A:C,3,FALSE),"")</f>
        <v/>
      </c>
      <c r="H7655" s="9" t="str">
        <f>IF(C7655,VLOOKUP(A7655,RawData!A:D,4,FALSE),"")</f>
        <v/>
      </c>
      <c r="I7655" s="5" t="b">
        <f t="shared" si="1599"/>
        <v>0</v>
      </c>
      <c r="J7655" s="4" t="e">
        <f t="shared" ca="1" si="1600"/>
        <v>#N/A</v>
      </c>
      <c r="K7655" s="4" t="e">
        <f t="shared" si="1601"/>
        <v>#N/A</v>
      </c>
      <c r="L7655" s="4" t="e">
        <f t="shared" si="1602"/>
        <v>#N/A</v>
      </c>
      <c r="M7655" s="4" t="e">
        <f t="shared" ca="1" si="1603"/>
        <v>#N/A</v>
      </c>
      <c r="N7655" s="4" t="e">
        <f t="shared" ca="1" si="1605"/>
        <v>#VALUE!</v>
      </c>
      <c r="O7655" s="4" t="e">
        <f t="shared" ca="1" si="1604"/>
        <v>#VALUE!</v>
      </c>
    </row>
    <row r="7656" spans="1:15" x14ac:dyDescent="0.2">
      <c r="A7656" s="4">
        <f t="shared" si="1594"/>
        <v>7649</v>
      </c>
      <c r="B7656" s="4" t="b">
        <f t="shared" si="1595"/>
        <v>0</v>
      </c>
      <c r="C7656" s="5" t="b">
        <f t="shared" si="1593"/>
        <v>0</v>
      </c>
      <c r="D7656" s="4" t="e">
        <f t="shared" si="1596"/>
        <v>#N/A</v>
      </c>
      <c r="E7656" s="15" t="e">
        <f t="shared" si="1597"/>
        <v>#N/A</v>
      </c>
      <c r="F7656" s="4" t="e">
        <f t="shared" si="1598"/>
        <v>#N/A</v>
      </c>
      <c r="G7656" s="6" t="str">
        <f>IF(C7656,VLOOKUP(A7656,RawData!A:C,3,FALSE),"")</f>
        <v/>
      </c>
      <c r="H7656" s="9" t="str">
        <f>IF(C7656,VLOOKUP(A7656,RawData!A:D,4,FALSE),"")</f>
        <v/>
      </c>
      <c r="I7656" s="5" t="b">
        <f t="shared" si="1599"/>
        <v>0</v>
      </c>
      <c r="J7656" s="4" t="e">
        <f t="shared" ca="1" si="1600"/>
        <v>#N/A</v>
      </c>
      <c r="K7656" s="4" t="e">
        <f t="shared" si="1601"/>
        <v>#N/A</v>
      </c>
      <c r="L7656" s="4" t="e">
        <f t="shared" si="1602"/>
        <v>#N/A</v>
      </c>
      <c r="M7656" s="4" t="e">
        <f t="shared" ca="1" si="1603"/>
        <v>#N/A</v>
      </c>
      <c r="N7656" s="4" t="e">
        <f t="shared" ca="1" si="1605"/>
        <v>#VALUE!</v>
      </c>
      <c r="O7656" s="4" t="e">
        <f t="shared" ca="1" si="1604"/>
        <v>#VALUE!</v>
      </c>
    </row>
    <row r="7657" spans="1:15" x14ac:dyDescent="0.2">
      <c r="A7657" s="4">
        <f t="shared" si="1594"/>
        <v>7650</v>
      </c>
      <c r="B7657" s="4" t="b">
        <f t="shared" si="1595"/>
        <v>0</v>
      </c>
      <c r="C7657" s="5" t="b">
        <f t="shared" si="1593"/>
        <v>0</v>
      </c>
      <c r="D7657" s="4" t="e">
        <f t="shared" si="1596"/>
        <v>#N/A</v>
      </c>
      <c r="E7657" s="15" t="e">
        <f t="shared" si="1597"/>
        <v>#N/A</v>
      </c>
      <c r="F7657" s="4" t="e">
        <f t="shared" si="1598"/>
        <v>#N/A</v>
      </c>
      <c r="G7657" s="6" t="str">
        <f>IF(C7657,VLOOKUP(A7657,RawData!A:C,3,FALSE),"")</f>
        <v/>
      </c>
      <c r="H7657" s="9" t="str">
        <f>IF(C7657,VLOOKUP(A7657,RawData!A:D,4,FALSE),"")</f>
        <v/>
      </c>
      <c r="I7657" s="5" t="b">
        <f t="shared" si="1599"/>
        <v>0</v>
      </c>
      <c r="J7657" s="4" t="e">
        <f t="shared" ca="1" si="1600"/>
        <v>#N/A</v>
      </c>
      <c r="K7657" s="4" t="e">
        <f t="shared" si="1601"/>
        <v>#N/A</v>
      </c>
      <c r="L7657" s="4" t="e">
        <f t="shared" si="1602"/>
        <v>#N/A</v>
      </c>
      <c r="M7657" s="4" t="e">
        <f t="shared" ca="1" si="1603"/>
        <v>#N/A</v>
      </c>
      <c r="N7657" s="4" t="e">
        <f t="shared" ca="1" si="1605"/>
        <v>#VALUE!</v>
      </c>
      <c r="O7657" s="4" t="e">
        <f t="shared" ca="1" si="1604"/>
        <v>#VALUE!</v>
      </c>
    </row>
    <row r="7658" spans="1:15" x14ac:dyDescent="0.2">
      <c r="A7658" s="4">
        <f t="shared" si="1594"/>
        <v>7651</v>
      </c>
      <c r="B7658" s="4" t="b">
        <f t="shared" si="1595"/>
        <v>0</v>
      </c>
      <c r="C7658" s="5" t="b">
        <f t="shared" si="1593"/>
        <v>0</v>
      </c>
      <c r="D7658" s="4" t="e">
        <f t="shared" si="1596"/>
        <v>#N/A</v>
      </c>
      <c r="E7658" s="15" t="e">
        <f t="shared" si="1597"/>
        <v>#N/A</v>
      </c>
      <c r="F7658" s="4" t="e">
        <f t="shared" si="1598"/>
        <v>#N/A</v>
      </c>
      <c r="G7658" s="6" t="str">
        <f>IF(C7658,VLOOKUP(A7658,RawData!A:C,3,FALSE),"")</f>
        <v/>
      </c>
      <c r="H7658" s="9" t="str">
        <f>IF(C7658,VLOOKUP(A7658,RawData!A:D,4,FALSE),"")</f>
        <v/>
      </c>
      <c r="I7658" s="5" t="b">
        <f t="shared" si="1599"/>
        <v>0</v>
      </c>
      <c r="J7658" s="4" t="e">
        <f t="shared" ca="1" si="1600"/>
        <v>#N/A</v>
      </c>
      <c r="K7658" s="4" t="e">
        <f t="shared" si="1601"/>
        <v>#N/A</v>
      </c>
      <c r="L7658" s="4" t="e">
        <f t="shared" si="1602"/>
        <v>#N/A</v>
      </c>
      <c r="M7658" s="4" t="e">
        <f t="shared" ca="1" si="1603"/>
        <v>#N/A</v>
      </c>
      <c r="N7658" s="4" t="e">
        <f t="shared" ca="1" si="1605"/>
        <v>#VALUE!</v>
      </c>
      <c r="O7658" s="4" t="e">
        <f t="shared" ca="1" si="1604"/>
        <v>#VALUE!</v>
      </c>
    </row>
    <row r="7659" spans="1:15" x14ac:dyDescent="0.2">
      <c r="A7659" s="4">
        <f t="shared" si="1594"/>
        <v>7652</v>
      </c>
      <c r="B7659" s="4" t="b">
        <f t="shared" si="1595"/>
        <v>0</v>
      </c>
      <c r="C7659" s="5" t="b">
        <f t="shared" si="1593"/>
        <v>0</v>
      </c>
      <c r="D7659" s="4" t="e">
        <f t="shared" si="1596"/>
        <v>#N/A</v>
      </c>
      <c r="E7659" s="15" t="e">
        <f t="shared" si="1597"/>
        <v>#N/A</v>
      </c>
      <c r="F7659" s="4" t="e">
        <f t="shared" si="1598"/>
        <v>#N/A</v>
      </c>
      <c r="G7659" s="6" t="str">
        <f>IF(C7659,VLOOKUP(A7659,RawData!A:C,3,FALSE),"")</f>
        <v/>
      </c>
      <c r="H7659" s="9" t="str">
        <f>IF(C7659,VLOOKUP(A7659,RawData!A:D,4,FALSE),"")</f>
        <v/>
      </c>
      <c r="I7659" s="5" t="b">
        <f t="shared" si="1599"/>
        <v>0</v>
      </c>
      <c r="J7659" s="4" t="e">
        <f t="shared" ca="1" si="1600"/>
        <v>#N/A</v>
      </c>
      <c r="K7659" s="4" t="e">
        <f t="shared" si="1601"/>
        <v>#N/A</v>
      </c>
      <c r="L7659" s="4" t="e">
        <f t="shared" si="1602"/>
        <v>#N/A</v>
      </c>
      <c r="M7659" s="4" t="e">
        <f t="shared" ca="1" si="1603"/>
        <v>#N/A</v>
      </c>
      <c r="N7659" s="4" t="e">
        <f t="shared" ca="1" si="1605"/>
        <v>#VALUE!</v>
      </c>
      <c r="O7659" s="4" t="e">
        <f t="shared" ca="1" si="1604"/>
        <v>#VALUE!</v>
      </c>
    </row>
    <row r="7660" spans="1:15" x14ac:dyDescent="0.2">
      <c r="A7660" s="4">
        <f t="shared" si="1594"/>
        <v>7653</v>
      </c>
      <c r="B7660" s="4" t="b">
        <f t="shared" si="1595"/>
        <v>0</v>
      </c>
      <c r="C7660" s="5" t="b">
        <f t="shared" si="1593"/>
        <v>0</v>
      </c>
      <c r="D7660" s="4" t="e">
        <f t="shared" si="1596"/>
        <v>#N/A</v>
      </c>
      <c r="E7660" s="15" t="e">
        <f t="shared" si="1597"/>
        <v>#N/A</v>
      </c>
      <c r="F7660" s="4" t="e">
        <f t="shared" si="1598"/>
        <v>#N/A</v>
      </c>
      <c r="G7660" s="6" t="str">
        <f>IF(C7660,VLOOKUP(A7660,RawData!A:C,3,FALSE),"")</f>
        <v/>
      </c>
      <c r="H7660" s="9" t="str">
        <f>IF(C7660,VLOOKUP(A7660,RawData!A:D,4,FALSE),"")</f>
        <v/>
      </c>
      <c r="I7660" s="5" t="b">
        <f t="shared" si="1599"/>
        <v>0</v>
      </c>
      <c r="J7660" s="4" t="e">
        <f t="shared" ca="1" si="1600"/>
        <v>#N/A</v>
      </c>
      <c r="K7660" s="4" t="e">
        <f t="shared" si="1601"/>
        <v>#N/A</v>
      </c>
      <c r="L7660" s="4" t="e">
        <f t="shared" si="1602"/>
        <v>#N/A</v>
      </c>
      <c r="M7660" s="4" t="e">
        <f t="shared" ca="1" si="1603"/>
        <v>#N/A</v>
      </c>
      <c r="N7660" s="4" t="e">
        <f t="shared" ca="1" si="1605"/>
        <v>#VALUE!</v>
      </c>
      <c r="O7660" s="4" t="e">
        <f t="shared" ca="1" si="1604"/>
        <v>#VALUE!</v>
      </c>
    </row>
    <row r="7661" spans="1:15" x14ac:dyDescent="0.2">
      <c r="A7661" s="4">
        <f t="shared" si="1594"/>
        <v>7654</v>
      </c>
      <c r="B7661" s="4" t="b">
        <f t="shared" si="1595"/>
        <v>0</v>
      </c>
      <c r="C7661" s="5" t="b">
        <f t="shared" si="1593"/>
        <v>0</v>
      </c>
      <c r="D7661" s="4" t="e">
        <f t="shared" si="1596"/>
        <v>#N/A</v>
      </c>
      <c r="E7661" s="15" t="e">
        <f t="shared" si="1597"/>
        <v>#N/A</v>
      </c>
      <c r="F7661" s="4" t="e">
        <f t="shared" si="1598"/>
        <v>#N/A</v>
      </c>
      <c r="G7661" s="6" t="str">
        <f>IF(C7661,VLOOKUP(A7661,RawData!A:C,3,FALSE),"")</f>
        <v/>
      </c>
      <c r="H7661" s="9" t="str">
        <f>IF(C7661,VLOOKUP(A7661,RawData!A:D,4,FALSE),"")</f>
        <v/>
      </c>
      <c r="I7661" s="5" t="b">
        <f t="shared" si="1599"/>
        <v>0</v>
      </c>
      <c r="J7661" s="4" t="e">
        <f t="shared" ca="1" si="1600"/>
        <v>#N/A</v>
      </c>
      <c r="K7661" s="4" t="e">
        <f t="shared" si="1601"/>
        <v>#N/A</v>
      </c>
      <c r="L7661" s="4" t="e">
        <f t="shared" si="1602"/>
        <v>#N/A</v>
      </c>
      <c r="M7661" s="4" t="e">
        <f t="shared" ca="1" si="1603"/>
        <v>#N/A</v>
      </c>
      <c r="N7661" s="4" t="e">
        <f t="shared" ca="1" si="1605"/>
        <v>#VALUE!</v>
      </c>
      <c r="O7661" s="4" t="e">
        <f t="shared" ca="1" si="1604"/>
        <v>#VALUE!</v>
      </c>
    </row>
    <row r="7662" spans="1:15" x14ac:dyDescent="0.2">
      <c r="A7662" s="4">
        <f t="shared" si="1594"/>
        <v>7655</v>
      </c>
      <c r="B7662" s="4" t="b">
        <f t="shared" si="1595"/>
        <v>0</v>
      </c>
      <c r="C7662" s="5" t="b">
        <f t="shared" si="1593"/>
        <v>0</v>
      </c>
      <c r="D7662" s="4" t="e">
        <f t="shared" si="1596"/>
        <v>#N/A</v>
      </c>
      <c r="E7662" s="15" t="e">
        <f t="shared" si="1597"/>
        <v>#N/A</v>
      </c>
      <c r="F7662" s="4" t="e">
        <f t="shared" si="1598"/>
        <v>#N/A</v>
      </c>
      <c r="G7662" s="6" t="str">
        <f>IF(C7662,VLOOKUP(A7662,RawData!A:C,3,FALSE),"")</f>
        <v/>
      </c>
      <c r="H7662" s="9" t="str">
        <f>IF(C7662,VLOOKUP(A7662,RawData!A:D,4,FALSE),"")</f>
        <v/>
      </c>
      <c r="I7662" s="5" t="b">
        <f t="shared" si="1599"/>
        <v>0</v>
      </c>
      <c r="J7662" s="4" t="e">
        <f t="shared" ca="1" si="1600"/>
        <v>#N/A</v>
      </c>
      <c r="K7662" s="4" t="e">
        <f t="shared" si="1601"/>
        <v>#N/A</v>
      </c>
      <c r="L7662" s="4" t="e">
        <f t="shared" si="1602"/>
        <v>#N/A</v>
      </c>
      <c r="M7662" s="4" t="e">
        <f t="shared" ca="1" si="1603"/>
        <v>#N/A</v>
      </c>
      <c r="N7662" s="4" t="e">
        <f t="shared" ca="1" si="1605"/>
        <v>#VALUE!</v>
      </c>
      <c r="O7662" s="4" t="e">
        <f t="shared" ca="1" si="1604"/>
        <v>#VALUE!</v>
      </c>
    </row>
    <row r="7663" spans="1:15" x14ac:dyDescent="0.2">
      <c r="A7663" s="4">
        <f t="shared" si="1594"/>
        <v>7656</v>
      </c>
      <c r="B7663" s="4" t="b">
        <f t="shared" si="1595"/>
        <v>0</v>
      </c>
      <c r="C7663" s="5" t="b">
        <f t="shared" si="1593"/>
        <v>0</v>
      </c>
      <c r="D7663" s="4" t="e">
        <f t="shared" si="1596"/>
        <v>#N/A</v>
      </c>
      <c r="E7663" s="15" t="e">
        <f t="shared" si="1597"/>
        <v>#N/A</v>
      </c>
      <c r="F7663" s="4" t="e">
        <f t="shared" si="1598"/>
        <v>#N/A</v>
      </c>
      <c r="G7663" s="6" t="str">
        <f>IF(C7663,VLOOKUP(A7663,RawData!A:C,3,FALSE),"")</f>
        <v/>
      </c>
      <c r="H7663" s="9" t="str">
        <f>IF(C7663,VLOOKUP(A7663,RawData!A:D,4,FALSE),"")</f>
        <v/>
      </c>
      <c r="I7663" s="5" t="b">
        <f t="shared" si="1599"/>
        <v>0</v>
      </c>
      <c r="J7663" s="4" t="e">
        <f t="shared" ca="1" si="1600"/>
        <v>#N/A</v>
      </c>
      <c r="K7663" s="4" t="e">
        <f t="shared" si="1601"/>
        <v>#N/A</v>
      </c>
      <c r="L7663" s="4" t="e">
        <f t="shared" si="1602"/>
        <v>#N/A</v>
      </c>
      <c r="M7663" s="4" t="e">
        <f t="shared" ca="1" si="1603"/>
        <v>#N/A</v>
      </c>
      <c r="N7663" s="4" t="e">
        <f t="shared" ca="1" si="1605"/>
        <v>#VALUE!</v>
      </c>
      <c r="O7663" s="4" t="e">
        <f t="shared" ca="1" si="1604"/>
        <v>#VALUE!</v>
      </c>
    </row>
    <row r="7664" spans="1:15" x14ac:dyDescent="0.2">
      <c r="A7664" s="4">
        <f t="shared" si="1594"/>
        <v>7657</v>
      </c>
      <c r="B7664" s="4" t="b">
        <f t="shared" si="1595"/>
        <v>0</v>
      </c>
      <c r="C7664" s="5" t="b">
        <f t="shared" si="1593"/>
        <v>0</v>
      </c>
      <c r="D7664" s="4" t="e">
        <f t="shared" si="1596"/>
        <v>#N/A</v>
      </c>
      <c r="E7664" s="15" t="e">
        <f t="shared" si="1597"/>
        <v>#N/A</v>
      </c>
      <c r="F7664" s="4" t="e">
        <f t="shared" si="1598"/>
        <v>#N/A</v>
      </c>
      <c r="G7664" s="6" t="str">
        <f>IF(C7664,VLOOKUP(A7664,RawData!A:C,3,FALSE),"")</f>
        <v/>
      </c>
      <c r="H7664" s="9" t="str">
        <f>IF(C7664,VLOOKUP(A7664,RawData!A:D,4,FALSE),"")</f>
        <v/>
      </c>
      <c r="I7664" s="5" t="b">
        <f t="shared" si="1599"/>
        <v>0</v>
      </c>
      <c r="J7664" s="4" t="e">
        <f t="shared" ca="1" si="1600"/>
        <v>#N/A</v>
      </c>
      <c r="K7664" s="4" t="e">
        <f t="shared" si="1601"/>
        <v>#N/A</v>
      </c>
      <c r="L7664" s="4" t="e">
        <f t="shared" si="1602"/>
        <v>#N/A</v>
      </c>
      <c r="M7664" s="4" t="e">
        <f t="shared" ca="1" si="1603"/>
        <v>#N/A</v>
      </c>
      <c r="N7664" s="4" t="e">
        <f t="shared" ca="1" si="1605"/>
        <v>#VALUE!</v>
      </c>
      <c r="O7664" s="4" t="e">
        <f t="shared" ca="1" si="1604"/>
        <v>#VALUE!</v>
      </c>
    </row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Roman,Regular"&amp;12&amp;A</oddHeader>
    <oddFooter>&amp;C&amp;"Times New Roman,Regular"&amp;12Page &amp;P</oddFooter>
  </headerFooter>
  <ignoredErrors>
    <ignoredError sqref="R10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croll Bar 1">
              <controlPr defaultSize="0" autoPict="0">
                <anchor moveWithCells="1">
                  <from>
                    <xdr:col>7</xdr:col>
                    <xdr:colOff>28575</xdr:colOff>
                    <xdr:row>1</xdr:row>
                    <xdr:rowOff>0</xdr:rowOff>
                  </from>
                  <to>
                    <xdr:col>8</xdr:col>
                    <xdr:colOff>695325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3</xdr:col>
                    <xdr:colOff>581025</xdr:colOff>
                    <xdr:row>0</xdr:row>
                    <xdr:rowOff>9525</xdr:rowOff>
                  </from>
                  <to>
                    <xdr:col>5</xdr:col>
                    <xdr:colOff>38100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3</xdr:col>
                    <xdr:colOff>600075</xdr:colOff>
                    <xdr:row>2</xdr:row>
                    <xdr:rowOff>152400</xdr:rowOff>
                  </from>
                  <to>
                    <xdr:col>5</xdr:col>
                    <xdr:colOff>47625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7</xdr:col>
                    <xdr:colOff>28575</xdr:colOff>
                    <xdr:row>2</xdr:row>
                    <xdr:rowOff>0</xdr:rowOff>
                  </from>
                  <to>
                    <xdr:col>8</xdr:col>
                    <xdr:colOff>704850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elect_data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990600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422"/>
  <sheetViews>
    <sheetView zoomScaleNormal="100" workbookViewId="0">
      <selection sqref="A1:D27422"/>
    </sheetView>
  </sheetViews>
  <sheetFormatPr defaultRowHeight="12.75" x14ac:dyDescent="0.2"/>
  <cols>
    <col min="1" max="1" width="14.28515625"/>
    <col min="2" max="3" width="13.85546875"/>
    <col min="4" max="1025" width="11.28515625"/>
  </cols>
  <sheetData>
    <row r="1" spans="1:7" x14ac:dyDescent="0.2">
      <c r="A1" s="4" t="s">
        <v>16</v>
      </c>
      <c r="B1" s="4" t="s">
        <v>11</v>
      </c>
      <c r="C1" s="4" t="s">
        <v>12</v>
      </c>
      <c r="D1" s="4" t="s">
        <v>13</v>
      </c>
    </row>
    <row r="2" spans="1:7" x14ac:dyDescent="0.2">
      <c r="A2" s="4">
        <v>0</v>
      </c>
      <c r="B2" s="4">
        <v>2</v>
      </c>
      <c r="C2" s="6">
        <v>3.1602000000000001</v>
      </c>
      <c r="D2" s="7">
        <v>89.812974508186599</v>
      </c>
    </row>
    <row r="3" spans="1:7" x14ac:dyDescent="0.2">
      <c r="A3" s="4">
        <v>1</v>
      </c>
      <c r="B3" s="4">
        <v>3</v>
      </c>
      <c r="C3" s="6">
        <v>3.1602000000000001</v>
      </c>
      <c r="D3" s="7">
        <v>89.823961484748494</v>
      </c>
    </row>
    <row r="4" spans="1:7" x14ac:dyDescent="0.2">
      <c r="A4" s="4">
        <v>2</v>
      </c>
      <c r="B4" s="4">
        <v>4</v>
      </c>
      <c r="C4" s="6">
        <v>3.1602000000000001</v>
      </c>
      <c r="D4" s="7">
        <v>89.829583254093194</v>
      </c>
      <c r="G4" s="6"/>
    </row>
    <row r="5" spans="1:7" x14ac:dyDescent="0.2">
      <c r="A5" s="4">
        <v>3</v>
      </c>
      <c r="B5" s="4">
        <v>5</v>
      </c>
      <c r="C5" s="6">
        <v>3.1602000000000001</v>
      </c>
      <c r="D5" s="7">
        <v>89.845804762279997</v>
      </c>
    </row>
    <row r="6" spans="1:7" x14ac:dyDescent="0.2">
      <c r="A6" s="4">
        <v>4</v>
      </c>
      <c r="B6" s="4">
        <v>6</v>
      </c>
      <c r="C6" s="6">
        <v>3.1602000000000001</v>
      </c>
      <c r="D6" s="7">
        <v>89.856920484748699</v>
      </c>
    </row>
    <row r="7" spans="1:7" x14ac:dyDescent="0.2">
      <c r="A7" s="4">
        <v>5</v>
      </c>
      <c r="B7" s="4">
        <v>7</v>
      </c>
      <c r="C7" s="6">
        <v>3.1602000000000001</v>
      </c>
      <c r="D7" s="7">
        <v>89.867906508186607</v>
      </c>
    </row>
    <row r="8" spans="1:7" x14ac:dyDescent="0.2">
      <c r="A8" s="4">
        <v>6</v>
      </c>
      <c r="B8" s="4">
        <v>8</v>
      </c>
      <c r="C8" s="6">
        <v>3.1602000000000001</v>
      </c>
      <c r="D8" s="7">
        <v>89.884257738842095</v>
      </c>
    </row>
    <row r="9" spans="1:7" x14ac:dyDescent="0.2">
      <c r="A9" s="4">
        <v>7</v>
      </c>
      <c r="B9" s="4">
        <v>9</v>
      </c>
      <c r="C9" s="6">
        <v>3.1602000000000001</v>
      </c>
      <c r="D9" s="7">
        <v>89.895372508186398</v>
      </c>
    </row>
    <row r="10" spans="1:7" x14ac:dyDescent="0.2">
      <c r="A10" s="4">
        <v>8</v>
      </c>
      <c r="B10" s="4">
        <v>10</v>
      </c>
      <c r="C10" s="6">
        <v>3.1602000000000001</v>
      </c>
      <c r="D10" s="7">
        <v>89.911722762279993</v>
      </c>
    </row>
    <row r="11" spans="1:7" x14ac:dyDescent="0.2">
      <c r="A11" s="4">
        <v>9</v>
      </c>
      <c r="B11" s="4">
        <v>11</v>
      </c>
      <c r="C11" s="6">
        <v>3.1602000000000001</v>
      </c>
      <c r="D11" s="7">
        <v>89.922838484748695</v>
      </c>
    </row>
    <row r="12" spans="1:7" x14ac:dyDescent="0.2">
      <c r="A12" s="4">
        <v>10</v>
      </c>
      <c r="B12" s="4">
        <v>12</v>
      </c>
      <c r="C12" s="6">
        <v>3.1602000000000001</v>
      </c>
      <c r="D12" s="7">
        <v>89.939188762279997</v>
      </c>
    </row>
    <row r="13" spans="1:7" x14ac:dyDescent="0.2">
      <c r="A13" s="4">
        <v>11</v>
      </c>
      <c r="B13" s="4">
        <v>13</v>
      </c>
      <c r="C13" s="6">
        <v>3.1602000000000001</v>
      </c>
      <c r="D13" s="7">
        <v>89.955668738842107</v>
      </c>
    </row>
    <row r="14" spans="1:7" x14ac:dyDescent="0.2">
      <c r="A14" s="4">
        <v>12</v>
      </c>
      <c r="B14" s="4">
        <v>14</v>
      </c>
      <c r="C14" s="6">
        <v>3.1602000000000001</v>
      </c>
      <c r="D14" s="7">
        <v>89.972147762280002</v>
      </c>
    </row>
    <row r="15" spans="1:7" x14ac:dyDescent="0.2">
      <c r="A15" s="4">
        <v>13</v>
      </c>
      <c r="B15" s="4">
        <v>15</v>
      </c>
      <c r="C15" s="6">
        <v>3.1602000000000001</v>
      </c>
      <c r="D15" s="7">
        <v>89.988627738842098</v>
      </c>
    </row>
    <row r="16" spans="1:7" x14ac:dyDescent="0.2">
      <c r="A16" s="4">
        <v>14</v>
      </c>
      <c r="B16" s="4">
        <v>16</v>
      </c>
      <c r="C16" s="6">
        <v>3.1602000000000001</v>
      </c>
      <c r="D16" s="7">
        <v>89.999742508186401</v>
      </c>
    </row>
    <row r="17" spans="1:4" x14ac:dyDescent="0.2">
      <c r="A17" s="4">
        <v>15</v>
      </c>
      <c r="B17" s="4">
        <v>17</v>
      </c>
      <c r="C17" s="6">
        <v>3.1602000000000001</v>
      </c>
      <c r="D17" s="7">
        <v>90.016092762279996</v>
      </c>
    </row>
    <row r="18" spans="1:4" x14ac:dyDescent="0.2">
      <c r="A18" s="4">
        <v>16</v>
      </c>
      <c r="B18" s="4">
        <v>18</v>
      </c>
      <c r="C18" s="6">
        <v>3.1602000000000001</v>
      </c>
      <c r="D18" s="7">
        <v>90.032572738842106</v>
      </c>
    </row>
    <row r="19" spans="1:4" x14ac:dyDescent="0.2">
      <c r="A19" s="4">
        <v>17</v>
      </c>
      <c r="B19" s="4">
        <v>19</v>
      </c>
      <c r="C19" s="6">
        <v>3.1602000000000001</v>
      </c>
      <c r="D19" s="7">
        <v>90.049051762280001</v>
      </c>
    </row>
    <row r="20" spans="1:4" x14ac:dyDescent="0.2">
      <c r="A20" s="4">
        <v>18</v>
      </c>
      <c r="B20" s="4">
        <v>20</v>
      </c>
      <c r="C20" s="6">
        <v>3.1602000000000001</v>
      </c>
      <c r="D20" s="7">
        <v>90.065531738842097</v>
      </c>
    </row>
    <row r="21" spans="1:4" x14ac:dyDescent="0.2">
      <c r="A21" s="4">
        <v>19</v>
      </c>
      <c r="B21" s="4">
        <v>21</v>
      </c>
      <c r="C21" s="6">
        <v>3.1602000000000001</v>
      </c>
      <c r="D21" s="7">
        <v>90.082010762280007</v>
      </c>
    </row>
    <row r="22" spans="1:4" x14ac:dyDescent="0.2">
      <c r="A22" s="4">
        <v>20</v>
      </c>
      <c r="B22" s="4">
        <v>22</v>
      </c>
      <c r="C22" s="6">
        <v>3.1602000000000001</v>
      </c>
      <c r="D22" s="7">
        <v>90.098490738841804</v>
      </c>
    </row>
    <row r="23" spans="1:4" x14ac:dyDescent="0.2">
      <c r="A23" s="4">
        <v>21</v>
      </c>
      <c r="B23" s="4">
        <v>23</v>
      </c>
      <c r="C23" s="6">
        <v>3.1602000000000001</v>
      </c>
      <c r="D23" s="7">
        <v>90.114969762279699</v>
      </c>
    </row>
    <row r="24" spans="1:4" x14ac:dyDescent="0.2">
      <c r="A24" s="4">
        <v>22</v>
      </c>
      <c r="B24" s="4">
        <v>24</v>
      </c>
      <c r="C24" s="6">
        <v>3.1602000000000001</v>
      </c>
      <c r="D24" s="7">
        <v>90.131449738841795</v>
      </c>
    </row>
    <row r="25" spans="1:4" x14ac:dyDescent="0.2">
      <c r="A25" s="4">
        <v>23</v>
      </c>
      <c r="B25" s="4">
        <v>25</v>
      </c>
      <c r="C25" s="6">
        <v>3.1602000000000001</v>
      </c>
      <c r="D25" s="7">
        <v>90.147928762280301</v>
      </c>
    </row>
    <row r="26" spans="1:4" x14ac:dyDescent="0.2">
      <c r="A26" s="4">
        <v>24</v>
      </c>
      <c r="B26" s="4">
        <v>26</v>
      </c>
      <c r="C26" s="6">
        <v>3.1602000000000001</v>
      </c>
      <c r="D26" s="7">
        <v>90.1644087388418</v>
      </c>
    </row>
    <row r="27" spans="1:4" x14ac:dyDescent="0.2">
      <c r="A27" s="4">
        <v>25</v>
      </c>
      <c r="B27" s="4">
        <v>27</v>
      </c>
      <c r="C27" s="6">
        <v>3.1602000000000001</v>
      </c>
      <c r="D27" s="7">
        <v>90.180887762280307</v>
      </c>
    </row>
    <row r="28" spans="1:4" x14ac:dyDescent="0.2">
      <c r="A28" s="4">
        <v>26</v>
      </c>
      <c r="B28" s="4">
        <v>28</v>
      </c>
      <c r="C28" s="6">
        <v>3.1602000000000001</v>
      </c>
      <c r="D28" s="7">
        <v>90.192003484748298</v>
      </c>
    </row>
    <row r="29" spans="1:4" x14ac:dyDescent="0.2">
      <c r="A29" s="4">
        <v>27</v>
      </c>
      <c r="B29" s="4">
        <v>29</v>
      </c>
      <c r="C29" s="6">
        <v>3.1602000000000001</v>
      </c>
      <c r="D29" s="7">
        <v>90.208353762279998</v>
      </c>
    </row>
    <row r="30" spans="1:4" x14ac:dyDescent="0.2">
      <c r="A30" s="4">
        <v>28</v>
      </c>
      <c r="B30" s="4">
        <v>30</v>
      </c>
      <c r="C30" s="6">
        <v>3.1602000000000001</v>
      </c>
      <c r="D30" s="7">
        <v>90.224833738842094</v>
      </c>
    </row>
    <row r="31" spans="1:4" x14ac:dyDescent="0.2">
      <c r="A31" s="4">
        <v>29</v>
      </c>
      <c r="B31" s="4">
        <v>31</v>
      </c>
      <c r="C31" s="6">
        <v>3.1602000000000001</v>
      </c>
      <c r="D31" s="7">
        <v>90.235948508186596</v>
      </c>
    </row>
    <row r="32" spans="1:4" x14ac:dyDescent="0.2">
      <c r="A32" s="4">
        <v>30</v>
      </c>
      <c r="B32" s="4">
        <v>32</v>
      </c>
      <c r="C32" s="6">
        <v>3.1602000000000001</v>
      </c>
      <c r="D32" s="7">
        <v>90.252299738842098</v>
      </c>
    </row>
    <row r="33" spans="1:4" x14ac:dyDescent="0.2">
      <c r="A33" s="4">
        <v>31</v>
      </c>
      <c r="B33" s="4">
        <v>33</v>
      </c>
      <c r="C33" s="6">
        <v>3.1602000000000001</v>
      </c>
      <c r="D33" s="7">
        <v>90.268778762279993</v>
      </c>
    </row>
    <row r="34" spans="1:4" x14ac:dyDescent="0.2">
      <c r="A34" s="4">
        <v>32</v>
      </c>
      <c r="B34" s="4">
        <v>34</v>
      </c>
      <c r="C34" s="6">
        <v>3.1602000000000001</v>
      </c>
      <c r="D34" s="7">
        <v>90.285258738842103</v>
      </c>
    </row>
    <row r="35" spans="1:4" x14ac:dyDescent="0.2">
      <c r="A35" s="4">
        <v>33</v>
      </c>
      <c r="B35" s="4">
        <v>35</v>
      </c>
      <c r="C35" s="6">
        <v>3.1602000000000001</v>
      </c>
      <c r="D35" s="7">
        <v>90.3017377622797</v>
      </c>
    </row>
    <row r="36" spans="1:4" x14ac:dyDescent="0.2">
      <c r="A36" s="4">
        <v>34</v>
      </c>
      <c r="B36" s="4">
        <v>36</v>
      </c>
      <c r="C36" s="6">
        <v>3.1602000000000001</v>
      </c>
      <c r="D36" s="7">
        <v>90.318217738841795</v>
      </c>
    </row>
    <row r="37" spans="1:4" x14ac:dyDescent="0.2">
      <c r="A37" s="4">
        <v>35</v>
      </c>
      <c r="B37" s="4">
        <v>37</v>
      </c>
      <c r="C37" s="6">
        <v>3.1602000000000001</v>
      </c>
      <c r="D37" s="7">
        <v>90.334696762280302</v>
      </c>
    </row>
    <row r="38" spans="1:4" x14ac:dyDescent="0.2">
      <c r="A38" s="4">
        <v>36</v>
      </c>
      <c r="B38" s="4">
        <v>38</v>
      </c>
      <c r="C38" s="6">
        <v>3.1602000000000001</v>
      </c>
      <c r="D38" s="7">
        <v>90.351175762279993</v>
      </c>
    </row>
    <row r="39" spans="1:4" x14ac:dyDescent="0.2">
      <c r="A39" s="4">
        <v>37</v>
      </c>
      <c r="B39" s="4">
        <v>39</v>
      </c>
      <c r="C39" s="6">
        <v>3.1602000000000001</v>
      </c>
      <c r="D39" s="7">
        <v>90.367655738842103</v>
      </c>
    </row>
    <row r="40" spans="1:4" x14ac:dyDescent="0.2">
      <c r="A40" s="4">
        <v>38</v>
      </c>
      <c r="B40" s="4">
        <v>40</v>
      </c>
      <c r="C40" s="6">
        <v>3.1602000000000001</v>
      </c>
      <c r="D40" s="7">
        <v>90.378770508186705</v>
      </c>
    </row>
    <row r="41" spans="1:4" x14ac:dyDescent="0.2">
      <c r="A41" s="4">
        <v>39</v>
      </c>
      <c r="B41" s="4">
        <v>41</v>
      </c>
      <c r="C41" s="6">
        <v>3.1602000000000001</v>
      </c>
      <c r="D41" s="7">
        <v>90.395121738841794</v>
      </c>
    </row>
    <row r="42" spans="1:4" x14ac:dyDescent="0.2">
      <c r="A42" s="4">
        <v>40</v>
      </c>
      <c r="B42" s="4">
        <v>42</v>
      </c>
      <c r="C42" s="6">
        <v>3.1602000000000001</v>
      </c>
      <c r="D42" s="7">
        <v>90.416965016373695</v>
      </c>
    </row>
    <row r="43" spans="1:4" x14ac:dyDescent="0.2">
      <c r="A43" s="4">
        <v>41</v>
      </c>
      <c r="B43" s="4">
        <v>43</v>
      </c>
      <c r="C43" s="6">
        <v>3.1602000000000001</v>
      </c>
      <c r="D43" s="7">
        <v>90.428209484748507</v>
      </c>
    </row>
    <row r="44" spans="1:4" x14ac:dyDescent="0.2">
      <c r="A44" s="4">
        <v>42</v>
      </c>
      <c r="B44" s="4">
        <v>44</v>
      </c>
      <c r="C44" s="6">
        <v>3.1602000000000001</v>
      </c>
      <c r="D44" s="7">
        <v>90.444559762280306</v>
      </c>
    </row>
    <row r="45" spans="1:4" x14ac:dyDescent="0.2">
      <c r="A45" s="4">
        <v>43</v>
      </c>
      <c r="B45" s="4">
        <v>45</v>
      </c>
      <c r="C45" s="6">
        <v>3.1602000000000001</v>
      </c>
      <c r="D45" s="7">
        <v>90.461039738841805</v>
      </c>
    </row>
    <row r="46" spans="1:4" x14ac:dyDescent="0.2">
      <c r="A46" s="4">
        <v>44</v>
      </c>
      <c r="B46" s="4">
        <v>46</v>
      </c>
      <c r="C46" s="6">
        <v>3.1602000000000001</v>
      </c>
      <c r="D46" s="7">
        <v>90.477518762280297</v>
      </c>
    </row>
    <row r="47" spans="1:4" x14ac:dyDescent="0.2">
      <c r="A47" s="4">
        <v>45</v>
      </c>
      <c r="B47" s="4">
        <v>47</v>
      </c>
      <c r="C47" s="6">
        <v>3.1602000000000001</v>
      </c>
      <c r="D47" s="7">
        <v>90.493998738841498</v>
      </c>
    </row>
    <row r="48" spans="1:4" x14ac:dyDescent="0.2">
      <c r="A48" s="4">
        <v>46</v>
      </c>
      <c r="B48" s="4">
        <v>48</v>
      </c>
      <c r="C48" s="6">
        <v>3.1602000000000001</v>
      </c>
      <c r="D48" s="7">
        <v>90.510477762280004</v>
      </c>
    </row>
    <row r="49" spans="1:4" x14ac:dyDescent="0.2">
      <c r="A49" s="4">
        <v>47</v>
      </c>
      <c r="B49" s="4">
        <v>49</v>
      </c>
      <c r="C49" s="6">
        <v>3.1602000000000001</v>
      </c>
      <c r="D49" s="7">
        <v>90.532321992935493</v>
      </c>
    </row>
    <row r="50" spans="1:4" x14ac:dyDescent="0.2">
      <c r="A50" s="4">
        <v>48</v>
      </c>
      <c r="B50" s="4">
        <v>50</v>
      </c>
      <c r="C50" s="6">
        <v>3.1602000000000001</v>
      </c>
      <c r="D50" s="7">
        <v>90.548929762279997</v>
      </c>
    </row>
    <row r="51" spans="1:4" x14ac:dyDescent="0.2">
      <c r="A51" s="4">
        <v>49</v>
      </c>
      <c r="B51" s="4">
        <v>51</v>
      </c>
      <c r="C51" s="6">
        <v>3.1602000000000001</v>
      </c>
      <c r="D51" s="7">
        <v>90.5707739929355</v>
      </c>
    </row>
    <row r="52" spans="1:4" x14ac:dyDescent="0.2">
      <c r="A52" s="4">
        <v>50</v>
      </c>
      <c r="B52" s="4">
        <v>52</v>
      </c>
      <c r="C52" s="6">
        <v>3.1602000000000001</v>
      </c>
      <c r="D52" s="7">
        <v>90.587382738841796</v>
      </c>
    </row>
    <row r="53" spans="1:4" x14ac:dyDescent="0.2">
      <c r="A53" s="4">
        <v>51</v>
      </c>
      <c r="B53" s="4">
        <v>53</v>
      </c>
      <c r="C53" s="6">
        <v>3.1602000000000001</v>
      </c>
      <c r="D53" s="7">
        <v>90.609226016373299</v>
      </c>
    </row>
    <row r="54" spans="1:4" x14ac:dyDescent="0.2">
      <c r="A54" s="4">
        <v>52</v>
      </c>
      <c r="B54" s="4">
        <v>54</v>
      </c>
      <c r="C54" s="6">
        <v>3.1602000000000001</v>
      </c>
      <c r="D54" s="7">
        <v>90.620470484748296</v>
      </c>
    </row>
    <row r="55" spans="1:4" x14ac:dyDescent="0.2">
      <c r="A55" s="4">
        <v>53</v>
      </c>
      <c r="B55" s="4">
        <v>55</v>
      </c>
      <c r="C55" s="6">
        <v>3.1602000000000001</v>
      </c>
      <c r="D55" s="7">
        <v>90.626092254093294</v>
      </c>
    </row>
    <row r="56" spans="1:4" x14ac:dyDescent="0.2">
      <c r="A56" s="4">
        <v>54</v>
      </c>
      <c r="B56" s="4">
        <v>56</v>
      </c>
      <c r="C56" s="6">
        <v>3.1602000000000001</v>
      </c>
      <c r="D56" s="7">
        <v>90.631585254093395</v>
      </c>
    </row>
    <row r="57" spans="1:4" x14ac:dyDescent="0.2">
      <c r="A57" s="4">
        <v>55</v>
      </c>
      <c r="B57" s="4">
        <v>57</v>
      </c>
      <c r="C57" s="6">
        <v>3.1602000000000001</v>
      </c>
      <c r="D57" s="7">
        <v>90.631714000000002</v>
      </c>
    </row>
    <row r="58" spans="1:4" x14ac:dyDescent="0.2">
      <c r="A58" s="4">
        <v>56</v>
      </c>
      <c r="B58" s="4">
        <v>58</v>
      </c>
      <c r="C58" s="6">
        <v>3.1602000000000001</v>
      </c>
      <c r="D58" s="7">
        <v>90.626349745906595</v>
      </c>
    </row>
    <row r="59" spans="1:4" x14ac:dyDescent="0.2">
      <c r="A59" s="4">
        <v>57</v>
      </c>
      <c r="B59" s="4">
        <v>59</v>
      </c>
      <c r="C59" s="6">
        <v>3.1602000000000001</v>
      </c>
      <c r="D59" s="7">
        <v>90.620856745906707</v>
      </c>
    </row>
    <row r="60" spans="1:4" x14ac:dyDescent="0.2">
      <c r="A60" s="4">
        <v>58</v>
      </c>
      <c r="B60" s="4">
        <v>60</v>
      </c>
      <c r="C60" s="6">
        <v>3.1602000000000001</v>
      </c>
      <c r="D60" s="7">
        <v>90.609998515251505</v>
      </c>
    </row>
    <row r="61" spans="1:4" x14ac:dyDescent="0.2">
      <c r="A61" s="4">
        <v>59</v>
      </c>
      <c r="B61" s="4">
        <v>61</v>
      </c>
      <c r="C61" s="6">
        <v>3.1680000000000001</v>
      </c>
      <c r="D61" s="7">
        <v>90.599012491813099</v>
      </c>
    </row>
    <row r="62" spans="1:4" x14ac:dyDescent="0.2">
      <c r="A62" s="4">
        <v>60</v>
      </c>
      <c r="B62" s="4">
        <v>62</v>
      </c>
      <c r="C62" s="6">
        <v>3.1680000000000001</v>
      </c>
      <c r="D62" s="7">
        <v>90.582661261158194</v>
      </c>
    </row>
    <row r="63" spans="1:4" x14ac:dyDescent="0.2">
      <c r="A63" s="4">
        <v>61</v>
      </c>
      <c r="B63" s="4">
        <v>63</v>
      </c>
      <c r="C63" s="6">
        <v>3.1680000000000001</v>
      </c>
      <c r="D63" s="7">
        <v>90.566182237719701</v>
      </c>
    </row>
    <row r="64" spans="1:4" x14ac:dyDescent="0.2">
      <c r="A64" s="4">
        <v>62</v>
      </c>
      <c r="B64" s="4">
        <v>64</v>
      </c>
      <c r="C64" s="6">
        <v>3.1680000000000001</v>
      </c>
      <c r="D64" s="7">
        <v>90.544338007064894</v>
      </c>
    </row>
    <row r="65" spans="1:4" x14ac:dyDescent="0.2">
      <c r="A65" s="4">
        <v>63</v>
      </c>
      <c r="B65" s="4">
        <v>65</v>
      </c>
      <c r="C65" s="6">
        <v>3.1680000000000001</v>
      </c>
      <c r="D65" s="7">
        <v>90.522365983626301</v>
      </c>
    </row>
    <row r="66" spans="1:4" x14ac:dyDescent="0.2">
      <c r="A66" s="4">
        <v>64</v>
      </c>
      <c r="B66" s="4">
        <v>66</v>
      </c>
      <c r="C66" s="6">
        <v>3.1680000000000001</v>
      </c>
      <c r="D66" s="7">
        <v>90.500393007065298</v>
      </c>
    </row>
    <row r="67" spans="1:4" x14ac:dyDescent="0.2">
      <c r="A67" s="4">
        <v>65</v>
      </c>
      <c r="B67" s="4">
        <v>67</v>
      </c>
      <c r="C67" s="6">
        <v>3.1680000000000001</v>
      </c>
      <c r="D67" s="7">
        <v>90.473055752971604</v>
      </c>
    </row>
    <row r="68" spans="1:4" x14ac:dyDescent="0.2">
      <c r="A68" s="4">
        <v>66</v>
      </c>
      <c r="B68" s="4">
        <v>68</v>
      </c>
      <c r="C68" s="6">
        <v>3.1680000000000001</v>
      </c>
      <c r="D68" s="7">
        <v>90.445589752971003</v>
      </c>
    </row>
    <row r="69" spans="1:4" x14ac:dyDescent="0.2">
      <c r="A69" s="4">
        <v>67</v>
      </c>
      <c r="B69" s="4">
        <v>69</v>
      </c>
      <c r="C69" s="6">
        <v>3.1680000000000001</v>
      </c>
      <c r="D69" s="7">
        <v>90.418123752971596</v>
      </c>
    </row>
    <row r="70" spans="1:4" x14ac:dyDescent="0.2">
      <c r="A70" s="4">
        <v>68</v>
      </c>
      <c r="B70" s="4">
        <v>70</v>
      </c>
      <c r="C70" s="6">
        <v>3.1680000000000001</v>
      </c>
      <c r="D70" s="7">
        <v>90.385293498877601</v>
      </c>
    </row>
    <row r="71" spans="1:4" x14ac:dyDescent="0.2">
      <c r="A71" s="4">
        <v>69</v>
      </c>
      <c r="B71" s="4">
        <v>71</v>
      </c>
      <c r="C71" s="6">
        <v>3.1680000000000001</v>
      </c>
      <c r="D71" s="7">
        <v>90.346970244784899</v>
      </c>
    </row>
    <row r="72" spans="1:4" x14ac:dyDescent="0.2">
      <c r="A72" s="4">
        <v>70</v>
      </c>
      <c r="B72" s="4">
        <v>72</v>
      </c>
      <c r="C72" s="6">
        <v>3.1680000000000001</v>
      </c>
      <c r="D72" s="7">
        <v>90.308518244784906</v>
      </c>
    </row>
    <row r="73" spans="1:4" x14ac:dyDescent="0.2">
      <c r="A73" s="4">
        <v>71</v>
      </c>
      <c r="B73" s="4">
        <v>73</v>
      </c>
      <c r="C73" s="6">
        <v>3.1680000000000001</v>
      </c>
      <c r="D73" s="7">
        <v>90.264701990692402</v>
      </c>
    </row>
    <row r="74" spans="1:4" x14ac:dyDescent="0.2">
      <c r="A74" s="4">
        <v>72</v>
      </c>
      <c r="B74" s="4">
        <v>74</v>
      </c>
      <c r="C74" s="6">
        <v>3.1680000000000001</v>
      </c>
      <c r="D74" s="7">
        <v>90.220756990691598</v>
      </c>
    </row>
    <row r="75" spans="1:4" x14ac:dyDescent="0.2">
      <c r="A75" s="4">
        <v>73</v>
      </c>
      <c r="B75" s="4">
        <v>75</v>
      </c>
      <c r="C75" s="6">
        <v>3.1680000000000001</v>
      </c>
      <c r="D75" s="7">
        <v>90.182175268222394</v>
      </c>
    </row>
    <row r="76" spans="1:4" x14ac:dyDescent="0.2">
      <c r="A76" s="4">
        <v>74</v>
      </c>
      <c r="B76" s="4">
        <v>76</v>
      </c>
      <c r="C76" s="6">
        <v>3.1680000000000001</v>
      </c>
      <c r="D76" s="7">
        <v>90.143723244784894</v>
      </c>
    </row>
    <row r="77" spans="1:4" x14ac:dyDescent="0.2">
      <c r="A77" s="4">
        <v>75</v>
      </c>
      <c r="B77" s="4">
        <v>77</v>
      </c>
      <c r="C77" s="6">
        <v>3.1680000000000001</v>
      </c>
      <c r="D77" s="7">
        <v>90.105271244784205</v>
      </c>
    </row>
    <row r="78" spans="1:4" x14ac:dyDescent="0.2">
      <c r="A78" s="4">
        <v>76</v>
      </c>
      <c r="B78" s="4">
        <v>78</v>
      </c>
      <c r="C78" s="6">
        <v>3.1680000000000001</v>
      </c>
      <c r="D78" s="7">
        <v>90.066819244784895</v>
      </c>
    </row>
    <row r="79" spans="1:4" x14ac:dyDescent="0.2">
      <c r="A79" s="4">
        <v>77</v>
      </c>
      <c r="B79" s="4">
        <v>79</v>
      </c>
      <c r="C79" s="6">
        <v>3.1680000000000001</v>
      </c>
      <c r="D79" s="7">
        <v>90.028367244784903</v>
      </c>
    </row>
    <row r="80" spans="1:4" x14ac:dyDescent="0.2">
      <c r="A80" s="4">
        <v>78</v>
      </c>
      <c r="B80" s="4">
        <v>80</v>
      </c>
      <c r="C80" s="6">
        <v>3.1680000000000001</v>
      </c>
      <c r="D80" s="7">
        <v>89.995279498877593</v>
      </c>
    </row>
    <row r="81" spans="1:4" x14ac:dyDescent="0.2">
      <c r="A81" s="4">
        <v>79</v>
      </c>
      <c r="B81" s="4">
        <v>81</v>
      </c>
      <c r="C81" s="6">
        <v>3.1680000000000001</v>
      </c>
      <c r="D81" s="7">
        <v>89.956956244784905</v>
      </c>
    </row>
    <row r="82" spans="1:4" x14ac:dyDescent="0.2">
      <c r="A82" s="4">
        <v>80</v>
      </c>
      <c r="B82" s="4">
        <v>82</v>
      </c>
      <c r="C82" s="6">
        <v>3.1680000000000001</v>
      </c>
      <c r="D82" s="7">
        <v>89.923868498877596</v>
      </c>
    </row>
    <row r="83" spans="1:4" x14ac:dyDescent="0.2">
      <c r="A83" s="4">
        <v>81</v>
      </c>
      <c r="B83" s="4">
        <v>83</v>
      </c>
      <c r="C83" s="6">
        <v>3.1680000000000001</v>
      </c>
      <c r="D83" s="7">
        <v>89.890909498878202</v>
      </c>
    </row>
    <row r="84" spans="1:4" x14ac:dyDescent="0.2">
      <c r="A84" s="4">
        <v>82</v>
      </c>
      <c r="B84" s="4">
        <v>84</v>
      </c>
      <c r="C84" s="6">
        <v>3.1680000000000001</v>
      </c>
      <c r="D84" s="7">
        <v>89.863314752970993</v>
      </c>
    </row>
    <row r="85" spans="1:4" x14ac:dyDescent="0.2">
      <c r="A85" s="4">
        <v>83</v>
      </c>
      <c r="B85" s="4">
        <v>85</v>
      </c>
      <c r="C85" s="6">
        <v>3.1680000000000001</v>
      </c>
      <c r="D85" s="7">
        <v>89.830484498878903</v>
      </c>
    </row>
    <row r="86" spans="1:4" x14ac:dyDescent="0.2">
      <c r="A86" s="4">
        <v>84</v>
      </c>
      <c r="B86" s="4">
        <v>86</v>
      </c>
      <c r="C86" s="6">
        <v>3.1680000000000001</v>
      </c>
      <c r="D86" s="7">
        <v>89.813618261158197</v>
      </c>
    </row>
    <row r="87" spans="1:4" x14ac:dyDescent="0.2">
      <c r="A87" s="4">
        <v>85</v>
      </c>
      <c r="B87" s="4">
        <v>87</v>
      </c>
      <c r="C87" s="6">
        <v>3.1680000000000001</v>
      </c>
      <c r="D87" s="7">
        <v>89.797139237719705</v>
      </c>
    </row>
    <row r="88" spans="1:4" x14ac:dyDescent="0.2">
      <c r="A88" s="4">
        <v>86</v>
      </c>
      <c r="B88" s="4">
        <v>88</v>
      </c>
      <c r="C88" s="6">
        <v>3.1680000000000001</v>
      </c>
      <c r="D88" s="7">
        <v>89.780659261158206</v>
      </c>
    </row>
    <row r="89" spans="1:4" x14ac:dyDescent="0.2">
      <c r="A89" s="4">
        <v>87</v>
      </c>
      <c r="B89" s="4">
        <v>89</v>
      </c>
      <c r="C89" s="6">
        <v>3.1680000000000001</v>
      </c>
      <c r="D89" s="7">
        <v>89.769544491813207</v>
      </c>
    </row>
    <row r="90" spans="1:4" x14ac:dyDescent="0.2">
      <c r="A90" s="4">
        <v>88</v>
      </c>
      <c r="B90" s="4">
        <v>90</v>
      </c>
      <c r="C90" s="6">
        <v>3.1680000000000001</v>
      </c>
      <c r="D90" s="7">
        <v>89.763922745906697</v>
      </c>
    </row>
    <row r="91" spans="1:4" x14ac:dyDescent="0.2">
      <c r="A91" s="4">
        <v>89</v>
      </c>
      <c r="B91" s="4">
        <v>91</v>
      </c>
      <c r="C91" s="6">
        <v>3.1680000000000001</v>
      </c>
      <c r="D91" s="7">
        <v>89.753065491813402</v>
      </c>
    </row>
    <row r="92" spans="1:4" x14ac:dyDescent="0.2">
      <c r="A92" s="4">
        <v>90</v>
      </c>
      <c r="B92" s="4">
        <v>92</v>
      </c>
      <c r="C92" s="6">
        <v>3.1680000000000001</v>
      </c>
      <c r="D92" s="7">
        <v>89.742078515251805</v>
      </c>
    </row>
    <row r="93" spans="1:4" x14ac:dyDescent="0.2">
      <c r="A93" s="4">
        <v>91</v>
      </c>
      <c r="B93" s="4">
        <v>93</v>
      </c>
      <c r="C93" s="6">
        <v>3.1680000000000001</v>
      </c>
      <c r="D93" s="7">
        <v>89.736456745906693</v>
      </c>
    </row>
    <row r="94" spans="1:4" x14ac:dyDescent="0.2">
      <c r="A94" s="4">
        <v>92</v>
      </c>
      <c r="B94" s="4">
        <v>94</v>
      </c>
      <c r="C94" s="6">
        <v>3.1680000000000001</v>
      </c>
      <c r="D94" s="7">
        <v>89.730963745906607</v>
      </c>
    </row>
    <row r="95" spans="1:4" x14ac:dyDescent="0.2">
      <c r="A95" s="4">
        <v>93</v>
      </c>
      <c r="B95" s="4">
        <v>95</v>
      </c>
      <c r="C95" s="6">
        <v>3.1680000000000001</v>
      </c>
      <c r="D95" s="7">
        <v>89.725470745906705</v>
      </c>
    </row>
    <row r="96" spans="1:4" x14ac:dyDescent="0.2">
      <c r="A96" s="4">
        <v>94</v>
      </c>
      <c r="B96" s="4">
        <v>96</v>
      </c>
      <c r="C96" s="6">
        <v>3.1680000000000001</v>
      </c>
      <c r="D96" s="7">
        <v>89.725341999999998</v>
      </c>
    </row>
    <row r="97" spans="1:4" x14ac:dyDescent="0.2">
      <c r="A97" s="4">
        <v>95</v>
      </c>
      <c r="B97" s="4">
        <v>97</v>
      </c>
      <c r="C97" s="6">
        <v>3.1680000000000001</v>
      </c>
      <c r="D97" s="7">
        <v>89.725341999999998</v>
      </c>
    </row>
    <row r="98" spans="1:4" x14ac:dyDescent="0.2">
      <c r="A98" s="4">
        <v>96</v>
      </c>
      <c r="B98" s="4">
        <v>98</v>
      </c>
      <c r="C98" s="6">
        <v>3.1680000000000001</v>
      </c>
      <c r="D98" s="7">
        <v>89.725341999999998</v>
      </c>
    </row>
    <row r="99" spans="1:4" x14ac:dyDescent="0.2">
      <c r="A99" s="4">
        <v>97</v>
      </c>
      <c r="B99" s="4">
        <v>99</v>
      </c>
      <c r="C99" s="6">
        <v>3.1680000000000001</v>
      </c>
      <c r="D99" s="7">
        <v>89.736070508186899</v>
      </c>
    </row>
    <row r="100" spans="1:4" x14ac:dyDescent="0.2">
      <c r="A100" s="4">
        <v>98</v>
      </c>
      <c r="B100" s="4">
        <v>100</v>
      </c>
      <c r="C100" s="6">
        <v>3.1680000000000001</v>
      </c>
      <c r="D100" s="7">
        <v>89.747056508186702</v>
      </c>
    </row>
    <row r="101" spans="1:4" x14ac:dyDescent="0.2">
      <c r="A101" s="4">
        <v>99</v>
      </c>
      <c r="B101" s="4">
        <v>101</v>
      </c>
      <c r="C101" s="6">
        <v>3.1680000000000001</v>
      </c>
      <c r="D101" s="7">
        <v>89.758043484748697</v>
      </c>
    </row>
    <row r="102" spans="1:4" x14ac:dyDescent="0.2">
      <c r="A102" s="4">
        <v>100</v>
      </c>
      <c r="B102" s="4">
        <v>102</v>
      </c>
      <c r="C102" s="6">
        <v>3.1602000000000001</v>
      </c>
      <c r="D102" s="7">
        <v>89.769029508186705</v>
      </c>
    </row>
    <row r="103" spans="1:4" x14ac:dyDescent="0.2">
      <c r="A103" s="4">
        <v>101</v>
      </c>
      <c r="B103" s="4">
        <v>103</v>
      </c>
      <c r="C103" s="6">
        <v>3.1602000000000001</v>
      </c>
      <c r="D103" s="7">
        <v>89.785380738842093</v>
      </c>
    </row>
    <row r="104" spans="1:4" x14ac:dyDescent="0.2">
      <c r="A104" s="4">
        <v>102</v>
      </c>
      <c r="B104" s="4">
        <v>104</v>
      </c>
      <c r="C104" s="6">
        <v>3.1602000000000001</v>
      </c>
      <c r="D104" s="7">
        <v>89.801859762279705</v>
      </c>
    </row>
    <row r="105" spans="1:4" x14ac:dyDescent="0.2">
      <c r="A105" s="4">
        <v>103</v>
      </c>
      <c r="B105" s="4">
        <v>105</v>
      </c>
      <c r="C105" s="6">
        <v>3.1602000000000001</v>
      </c>
      <c r="D105" s="7">
        <v>89.8183397388418</v>
      </c>
    </row>
    <row r="106" spans="1:4" x14ac:dyDescent="0.2">
      <c r="A106" s="4">
        <v>104</v>
      </c>
      <c r="B106" s="4">
        <v>106</v>
      </c>
      <c r="C106" s="6">
        <v>3.1602000000000001</v>
      </c>
      <c r="D106" s="7">
        <v>89.834818762280307</v>
      </c>
    </row>
    <row r="107" spans="1:4" x14ac:dyDescent="0.2">
      <c r="A107" s="4">
        <v>105</v>
      </c>
      <c r="B107" s="4">
        <v>107</v>
      </c>
      <c r="C107" s="6">
        <v>3.1602000000000001</v>
      </c>
      <c r="D107" s="7">
        <v>89.851298738841805</v>
      </c>
    </row>
    <row r="108" spans="1:4" x14ac:dyDescent="0.2">
      <c r="A108" s="4">
        <v>106</v>
      </c>
      <c r="B108" s="4">
        <v>108</v>
      </c>
      <c r="C108" s="6">
        <v>3.1602000000000001</v>
      </c>
      <c r="D108" s="7">
        <v>89.873142016373706</v>
      </c>
    </row>
    <row r="109" spans="1:4" x14ac:dyDescent="0.2">
      <c r="A109" s="4">
        <v>107</v>
      </c>
      <c r="B109" s="4">
        <v>109</v>
      </c>
      <c r="C109" s="6">
        <v>3.1602000000000001</v>
      </c>
      <c r="D109" s="7">
        <v>89.889750738841798</v>
      </c>
    </row>
    <row r="110" spans="1:4" x14ac:dyDescent="0.2">
      <c r="A110" s="4">
        <v>108</v>
      </c>
      <c r="B110" s="4">
        <v>110</v>
      </c>
      <c r="C110" s="6">
        <v>3.1602000000000001</v>
      </c>
      <c r="D110" s="7">
        <v>89.9115940163733</v>
      </c>
    </row>
    <row r="111" spans="1:4" x14ac:dyDescent="0.2">
      <c r="A111" s="4">
        <v>109</v>
      </c>
      <c r="B111" s="4">
        <v>111</v>
      </c>
      <c r="C111" s="6">
        <v>3.1602000000000001</v>
      </c>
      <c r="D111" s="7">
        <v>89.928202738841506</v>
      </c>
    </row>
    <row r="112" spans="1:4" x14ac:dyDescent="0.2">
      <c r="A112" s="4">
        <v>110</v>
      </c>
      <c r="B112" s="4">
        <v>112</v>
      </c>
      <c r="C112" s="6">
        <v>3.1602000000000001</v>
      </c>
      <c r="D112" s="7">
        <v>89.9500469929351</v>
      </c>
    </row>
    <row r="113" spans="1:4" x14ac:dyDescent="0.2">
      <c r="A113" s="4">
        <v>111</v>
      </c>
      <c r="B113" s="4">
        <v>113</v>
      </c>
      <c r="C113" s="6">
        <v>3.1602000000000001</v>
      </c>
      <c r="D113" s="7">
        <v>89.966654762280299</v>
      </c>
    </row>
    <row r="114" spans="1:4" x14ac:dyDescent="0.2">
      <c r="A114" s="4">
        <v>112</v>
      </c>
      <c r="B114" s="4">
        <v>114</v>
      </c>
      <c r="C114" s="6">
        <v>3.1602000000000001</v>
      </c>
      <c r="D114" s="7">
        <v>89.983134738841798</v>
      </c>
    </row>
    <row r="115" spans="1:4" x14ac:dyDescent="0.2">
      <c r="A115" s="4">
        <v>113</v>
      </c>
      <c r="B115" s="4">
        <v>115</v>
      </c>
      <c r="C115" s="6">
        <v>3.1602000000000001</v>
      </c>
      <c r="D115" s="7">
        <v>89.999613762280305</v>
      </c>
    </row>
    <row r="116" spans="1:4" x14ac:dyDescent="0.2">
      <c r="A116" s="4">
        <v>114</v>
      </c>
      <c r="B116" s="4">
        <v>116</v>
      </c>
      <c r="C116" s="6">
        <v>3.1602000000000001</v>
      </c>
      <c r="D116" s="7">
        <v>90.0214579929347</v>
      </c>
    </row>
    <row r="117" spans="1:4" x14ac:dyDescent="0.2">
      <c r="A117" s="4">
        <v>115</v>
      </c>
      <c r="B117" s="4">
        <v>117</v>
      </c>
      <c r="C117" s="6">
        <v>3.1602000000000001</v>
      </c>
      <c r="D117" s="7">
        <v>90.038065762279999</v>
      </c>
    </row>
    <row r="118" spans="1:4" x14ac:dyDescent="0.2">
      <c r="A118" s="4">
        <v>116</v>
      </c>
      <c r="B118" s="4">
        <v>118</v>
      </c>
      <c r="C118" s="6">
        <v>3.1602000000000001</v>
      </c>
      <c r="D118" s="7">
        <v>90.059909992935502</v>
      </c>
    </row>
    <row r="119" spans="1:4" x14ac:dyDescent="0.2">
      <c r="A119" s="4">
        <v>117</v>
      </c>
      <c r="B119" s="4">
        <v>119</v>
      </c>
      <c r="C119" s="6">
        <v>3.1602000000000001</v>
      </c>
      <c r="D119" s="7">
        <v>90.076517762280005</v>
      </c>
    </row>
    <row r="120" spans="1:4" x14ac:dyDescent="0.2">
      <c r="A120" s="4">
        <v>118</v>
      </c>
      <c r="B120" s="4">
        <v>120</v>
      </c>
      <c r="C120" s="6">
        <v>3.1602000000000001</v>
      </c>
      <c r="D120" s="7">
        <v>90.098361992935494</v>
      </c>
    </row>
    <row r="121" spans="1:4" x14ac:dyDescent="0.2">
      <c r="A121" s="4">
        <v>119</v>
      </c>
      <c r="B121" s="4">
        <v>121</v>
      </c>
      <c r="C121" s="6">
        <v>3.1602000000000001</v>
      </c>
      <c r="D121" s="7">
        <v>90.120334992935099</v>
      </c>
    </row>
    <row r="122" spans="1:4" x14ac:dyDescent="0.2">
      <c r="A122" s="4">
        <v>120</v>
      </c>
      <c r="B122" s="4">
        <v>122</v>
      </c>
      <c r="C122" s="6">
        <v>3.1602000000000001</v>
      </c>
      <c r="D122" s="7">
        <v>90.136942762280299</v>
      </c>
    </row>
    <row r="123" spans="1:4" x14ac:dyDescent="0.2">
      <c r="A123" s="4">
        <v>121</v>
      </c>
      <c r="B123" s="4">
        <v>123</v>
      </c>
      <c r="C123" s="6">
        <v>3.1602000000000001</v>
      </c>
      <c r="D123" s="7">
        <v>90.153422738841499</v>
      </c>
    </row>
    <row r="124" spans="1:4" x14ac:dyDescent="0.2">
      <c r="A124" s="4">
        <v>122</v>
      </c>
      <c r="B124" s="4">
        <v>124</v>
      </c>
      <c r="C124" s="6">
        <v>3.1602000000000001</v>
      </c>
      <c r="D124" s="7">
        <v>90.1752660163733</v>
      </c>
    </row>
    <row r="125" spans="1:4" x14ac:dyDescent="0.2">
      <c r="A125" s="4">
        <v>123</v>
      </c>
      <c r="B125" s="4">
        <v>125</v>
      </c>
      <c r="C125" s="6">
        <v>3.1602000000000001</v>
      </c>
      <c r="D125" s="7">
        <v>90.186510484748695</v>
      </c>
    </row>
    <row r="126" spans="1:4" x14ac:dyDescent="0.2">
      <c r="A126" s="4">
        <v>124</v>
      </c>
      <c r="B126" s="4">
        <v>126</v>
      </c>
      <c r="C126" s="6">
        <v>3.1602000000000001</v>
      </c>
      <c r="D126" s="7">
        <v>90.192132254093295</v>
      </c>
    </row>
    <row r="127" spans="1:4" x14ac:dyDescent="0.2">
      <c r="A127" s="4">
        <v>125</v>
      </c>
      <c r="B127" s="4">
        <v>127</v>
      </c>
      <c r="C127" s="6">
        <v>3.1602000000000001</v>
      </c>
      <c r="D127" s="7">
        <v>90.186896745906594</v>
      </c>
    </row>
    <row r="128" spans="1:4" x14ac:dyDescent="0.2">
      <c r="A128" s="4">
        <v>126</v>
      </c>
      <c r="B128" s="4">
        <v>128</v>
      </c>
      <c r="C128" s="6">
        <v>3.1602000000000001</v>
      </c>
      <c r="D128" s="7">
        <v>90.181402769344899</v>
      </c>
    </row>
    <row r="129" spans="1:4" x14ac:dyDescent="0.2">
      <c r="A129" s="4">
        <v>127</v>
      </c>
      <c r="B129" s="4">
        <v>129</v>
      </c>
      <c r="C129" s="6">
        <v>3.1602000000000001</v>
      </c>
      <c r="D129" s="7">
        <v>90.165181237720006</v>
      </c>
    </row>
    <row r="130" spans="1:4" x14ac:dyDescent="0.2">
      <c r="A130" s="4">
        <v>128</v>
      </c>
      <c r="B130" s="4">
        <v>130</v>
      </c>
      <c r="C130" s="6">
        <v>3.1602000000000001</v>
      </c>
      <c r="D130" s="7">
        <v>90.148701261158493</v>
      </c>
    </row>
    <row r="131" spans="1:4" x14ac:dyDescent="0.2">
      <c r="A131" s="4">
        <v>129</v>
      </c>
      <c r="B131" s="4">
        <v>131</v>
      </c>
      <c r="C131" s="6">
        <v>3.1602000000000001</v>
      </c>
      <c r="D131" s="7">
        <v>90.126857983626707</v>
      </c>
    </row>
    <row r="132" spans="1:4" x14ac:dyDescent="0.2">
      <c r="A132" s="4">
        <v>130</v>
      </c>
      <c r="B132" s="4">
        <v>132</v>
      </c>
      <c r="C132" s="6">
        <v>3.1602000000000001</v>
      </c>
      <c r="D132" s="7">
        <v>90.099520752971003</v>
      </c>
    </row>
    <row r="133" spans="1:4" x14ac:dyDescent="0.2">
      <c r="A133" s="4">
        <v>131</v>
      </c>
      <c r="B133" s="4">
        <v>133</v>
      </c>
      <c r="C133" s="6">
        <v>3.1602000000000001</v>
      </c>
      <c r="D133" s="7">
        <v>90.072054752971596</v>
      </c>
    </row>
    <row r="134" spans="1:4" x14ac:dyDescent="0.2">
      <c r="A134" s="4">
        <v>132</v>
      </c>
      <c r="B134" s="4">
        <v>134</v>
      </c>
      <c r="C134" s="6">
        <v>3.1602000000000001</v>
      </c>
      <c r="D134" s="7">
        <v>90.039224498877601</v>
      </c>
    </row>
    <row r="135" spans="1:4" x14ac:dyDescent="0.2">
      <c r="A135" s="4">
        <v>133</v>
      </c>
      <c r="B135" s="4">
        <v>135</v>
      </c>
      <c r="C135" s="6">
        <v>3.1602000000000001</v>
      </c>
      <c r="D135" s="7">
        <v>90.006265498878903</v>
      </c>
    </row>
    <row r="136" spans="1:4" x14ac:dyDescent="0.2">
      <c r="A136" s="4">
        <v>134</v>
      </c>
      <c r="B136" s="4">
        <v>136</v>
      </c>
      <c r="C136" s="6">
        <v>3.1602000000000001</v>
      </c>
      <c r="D136" s="7">
        <v>89.973306498878301</v>
      </c>
    </row>
    <row r="137" spans="1:4" x14ac:dyDescent="0.2">
      <c r="A137" s="4">
        <v>135</v>
      </c>
      <c r="B137" s="4">
        <v>137</v>
      </c>
      <c r="C137" s="6">
        <v>3.1602000000000001</v>
      </c>
      <c r="D137" s="7">
        <v>89.934983244784206</v>
      </c>
    </row>
    <row r="138" spans="1:4" x14ac:dyDescent="0.2">
      <c r="A138" s="4">
        <v>136</v>
      </c>
      <c r="B138" s="4">
        <v>138</v>
      </c>
      <c r="C138" s="6">
        <v>3.1602000000000001</v>
      </c>
      <c r="D138" s="7">
        <v>89.891166990691602</v>
      </c>
    </row>
    <row r="139" spans="1:4" x14ac:dyDescent="0.2">
      <c r="A139" s="4">
        <v>137</v>
      </c>
      <c r="B139" s="4">
        <v>139</v>
      </c>
      <c r="C139" s="6">
        <v>3.1602000000000001</v>
      </c>
      <c r="D139" s="7">
        <v>89.852586244784206</v>
      </c>
    </row>
    <row r="140" spans="1:4" x14ac:dyDescent="0.2">
      <c r="A140" s="4">
        <v>138</v>
      </c>
      <c r="B140" s="4">
        <v>140</v>
      </c>
      <c r="C140" s="6">
        <v>3.1602000000000001</v>
      </c>
      <c r="D140" s="7">
        <v>89.819498498878204</v>
      </c>
    </row>
    <row r="141" spans="1:4" x14ac:dyDescent="0.2">
      <c r="A141" s="4">
        <v>139</v>
      </c>
      <c r="B141" s="4">
        <v>141</v>
      </c>
      <c r="C141" s="6">
        <v>3.1602000000000001</v>
      </c>
      <c r="D141" s="7">
        <v>89.791903752970995</v>
      </c>
    </row>
    <row r="142" spans="1:4" x14ac:dyDescent="0.2">
      <c r="A142" s="4">
        <v>140</v>
      </c>
      <c r="B142" s="4">
        <v>142</v>
      </c>
      <c r="C142" s="6">
        <v>3.1602000000000001</v>
      </c>
      <c r="D142" s="7">
        <v>89.7644377529721</v>
      </c>
    </row>
    <row r="143" spans="1:4" x14ac:dyDescent="0.2">
      <c r="A143" s="4">
        <v>141</v>
      </c>
      <c r="B143" s="4">
        <v>143</v>
      </c>
      <c r="C143" s="6">
        <v>3.1522999999999999</v>
      </c>
      <c r="D143" s="7">
        <v>89.742336007064907</v>
      </c>
    </row>
    <row r="144" spans="1:4" x14ac:dyDescent="0.2">
      <c r="A144" s="4">
        <v>142</v>
      </c>
      <c r="B144" s="4">
        <v>144</v>
      </c>
      <c r="C144" s="6">
        <v>3.1484000000000001</v>
      </c>
      <c r="D144" s="7">
        <v>89.720363983626299</v>
      </c>
    </row>
    <row r="145" spans="1:4" x14ac:dyDescent="0.2">
      <c r="A145" s="4">
        <v>143</v>
      </c>
      <c r="B145" s="4">
        <v>145</v>
      </c>
      <c r="C145" s="6">
        <v>3.1484000000000001</v>
      </c>
      <c r="D145" s="7">
        <v>89.698391007064899</v>
      </c>
    </row>
    <row r="146" spans="1:4" x14ac:dyDescent="0.2">
      <c r="A146" s="4">
        <v>144</v>
      </c>
      <c r="B146" s="4">
        <v>146</v>
      </c>
      <c r="C146" s="6">
        <v>3.1484000000000001</v>
      </c>
      <c r="D146" s="7">
        <v>89.681782261157906</v>
      </c>
    </row>
    <row r="147" spans="1:4" x14ac:dyDescent="0.2">
      <c r="A147" s="4">
        <v>145</v>
      </c>
      <c r="B147" s="4">
        <v>147</v>
      </c>
      <c r="C147" s="6">
        <v>3.1484000000000001</v>
      </c>
      <c r="D147" s="7">
        <v>89.665303237719996</v>
      </c>
    </row>
    <row r="148" spans="1:4" x14ac:dyDescent="0.2">
      <c r="A148" s="4">
        <v>146</v>
      </c>
      <c r="B148" s="4">
        <v>148</v>
      </c>
      <c r="C148" s="6">
        <v>3.1484000000000001</v>
      </c>
      <c r="D148" s="7">
        <v>89.648823261158199</v>
      </c>
    </row>
    <row r="149" spans="1:4" x14ac:dyDescent="0.2">
      <c r="A149" s="4">
        <v>147</v>
      </c>
      <c r="B149" s="4">
        <v>149</v>
      </c>
      <c r="C149" s="6">
        <v>3.1484000000000001</v>
      </c>
      <c r="D149" s="7">
        <v>89.632344237720304</v>
      </c>
    </row>
    <row r="150" spans="1:4" x14ac:dyDescent="0.2">
      <c r="A150" s="4">
        <v>148</v>
      </c>
      <c r="B150" s="4">
        <v>150</v>
      </c>
      <c r="C150" s="6">
        <v>3.1484000000000001</v>
      </c>
      <c r="D150" s="7">
        <v>89.626593745906703</v>
      </c>
    </row>
    <row r="151" spans="1:4" x14ac:dyDescent="0.2">
      <c r="A151" s="4">
        <v>149</v>
      </c>
      <c r="B151" s="4">
        <v>151</v>
      </c>
      <c r="C151" s="6">
        <v>3.1484000000000001</v>
      </c>
      <c r="D151" s="7">
        <v>89.621100745906602</v>
      </c>
    </row>
    <row r="152" spans="1:4" x14ac:dyDescent="0.2">
      <c r="A152" s="4">
        <v>150</v>
      </c>
      <c r="B152" s="4">
        <v>152</v>
      </c>
      <c r="C152" s="6">
        <v>3.1484000000000001</v>
      </c>
      <c r="D152" s="7">
        <v>89.615607745906701</v>
      </c>
    </row>
    <row r="153" spans="1:4" x14ac:dyDescent="0.2">
      <c r="A153" s="4">
        <v>151</v>
      </c>
      <c r="B153" s="4">
        <v>153</v>
      </c>
      <c r="C153" s="6">
        <v>3.1484000000000001</v>
      </c>
      <c r="D153" s="7">
        <v>89.604749515251299</v>
      </c>
    </row>
    <row r="154" spans="1:4" x14ac:dyDescent="0.2">
      <c r="A154" s="4">
        <v>152</v>
      </c>
      <c r="B154" s="4">
        <v>154</v>
      </c>
      <c r="C154" s="6">
        <v>3.1484000000000001</v>
      </c>
      <c r="D154" s="7">
        <v>89.599127745906799</v>
      </c>
    </row>
    <row r="155" spans="1:4" x14ac:dyDescent="0.2">
      <c r="A155" s="4">
        <v>153</v>
      </c>
      <c r="B155" s="4">
        <v>155</v>
      </c>
      <c r="C155" s="6">
        <v>3.1484000000000001</v>
      </c>
      <c r="D155" s="7">
        <v>89.593634745906698</v>
      </c>
    </row>
    <row r="156" spans="1:4" x14ac:dyDescent="0.2">
      <c r="A156" s="4">
        <v>154</v>
      </c>
      <c r="B156" s="4">
        <v>156</v>
      </c>
      <c r="C156" s="6">
        <v>3.1484000000000001</v>
      </c>
      <c r="D156" s="7">
        <v>89.588141745906597</v>
      </c>
    </row>
    <row r="157" spans="1:4" x14ac:dyDescent="0.2">
      <c r="A157" s="4">
        <v>155</v>
      </c>
      <c r="B157" s="4">
        <v>157</v>
      </c>
      <c r="C157" s="6">
        <v>3.1484000000000001</v>
      </c>
      <c r="D157" s="7">
        <v>89.582648745906695</v>
      </c>
    </row>
    <row r="158" spans="1:4" x14ac:dyDescent="0.2">
      <c r="A158" s="4">
        <v>156</v>
      </c>
      <c r="B158" s="4">
        <v>158</v>
      </c>
      <c r="C158" s="6">
        <v>3.1484000000000001</v>
      </c>
      <c r="D158" s="7">
        <v>89.582520000000002</v>
      </c>
    </row>
    <row r="159" spans="1:4" x14ac:dyDescent="0.2">
      <c r="A159" s="4">
        <v>157</v>
      </c>
      <c r="B159" s="4">
        <v>159</v>
      </c>
      <c r="C159" s="6">
        <v>3.1484000000000001</v>
      </c>
      <c r="D159" s="7">
        <v>89.593248508186605</v>
      </c>
    </row>
    <row r="160" spans="1:4" x14ac:dyDescent="0.2">
      <c r="A160" s="4">
        <v>158</v>
      </c>
      <c r="B160" s="4">
        <v>160</v>
      </c>
      <c r="C160" s="6">
        <v>3.1484000000000001</v>
      </c>
      <c r="D160" s="7">
        <v>89.593506000000005</v>
      </c>
    </row>
    <row r="161" spans="1:4" x14ac:dyDescent="0.2">
      <c r="A161" s="4">
        <v>159</v>
      </c>
      <c r="B161" s="4">
        <v>161</v>
      </c>
      <c r="C161" s="6">
        <v>3.1484000000000001</v>
      </c>
      <c r="D161" s="7">
        <v>89.593506000000005</v>
      </c>
    </row>
    <row r="162" spans="1:4" x14ac:dyDescent="0.2">
      <c r="A162" s="4">
        <v>160</v>
      </c>
      <c r="B162" s="4">
        <v>162</v>
      </c>
      <c r="C162" s="6">
        <v>3.1484000000000001</v>
      </c>
      <c r="D162" s="7">
        <v>89.593506000000005</v>
      </c>
    </row>
    <row r="163" spans="1:4" x14ac:dyDescent="0.2">
      <c r="A163" s="4">
        <v>161</v>
      </c>
      <c r="B163" s="4">
        <v>163</v>
      </c>
      <c r="C163" s="6">
        <v>3.1484000000000001</v>
      </c>
      <c r="D163" s="7">
        <v>89.588141745906597</v>
      </c>
    </row>
    <row r="164" spans="1:4" x14ac:dyDescent="0.2">
      <c r="A164" s="4">
        <v>162</v>
      </c>
      <c r="B164" s="4">
        <v>164</v>
      </c>
      <c r="C164" s="6">
        <v>3.1484000000000001</v>
      </c>
      <c r="D164" s="7">
        <v>89.588013000000004</v>
      </c>
    </row>
    <row r="165" spans="1:4" x14ac:dyDescent="0.2">
      <c r="A165" s="4">
        <v>163</v>
      </c>
      <c r="B165" s="4">
        <v>165</v>
      </c>
      <c r="C165" s="6">
        <v>3.1484000000000001</v>
      </c>
      <c r="D165" s="7">
        <v>89.588013000000004</v>
      </c>
    </row>
    <row r="166" spans="1:4" x14ac:dyDescent="0.2">
      <c r="A166" s="4">
        <v>164</v>
      </c>
      <c r="B166" s="4">
        <v>166</v>
      </c>
      <c r="C166" s="6">
        <v>3.1484000000000001</v>
      </c>
      <c r="D166" s="7">
        <v>89.588013000000004</v>
      </c>
    </row>
    <row r="167" spans="1:4" x14ac:dyDescent="0.2">
      <c r="A167" s="4">
        <v>165</v>
      </c>
      <c r="B167" s="4">
        <v>167</v>
      </c>
      <c r="C167" s="6">
        <v>3.1484000000000001</v>
      </c>
      <c r="D167" s="7">
        <v>89.588013000000004</v>
      </c>
    </row>
    <row r="168" spans="1:4" x14ac:dyDescent="0.2">
      <c r="A168" s="4">
        <v>166</v>
      </c>
      <c r="B168" s="4">
        <v>168</v>
      </c>
      <c r="C168" s="6">
        <v>3.1484000000000001</v>
      </c>
      <c r="D168" s="7">
        <v>89.588013000000004</v>
      </c>
    </row>
    <row r="169" spans="1:4" x14ac:dyDescent="0.2">
      <c r="A169" s="4">
        <v>167</v>
      </c>
      <c r="B169" s="4">
        <v>169</v>
      </c>
      <c r="C169" s="6">
        <v>3.1484000000000001</v>
      </c>
      <c r="D169" s="7">
        <v>89.577283515251494</v>
      </c>
    </row>
    <row r="170" spans="1:4" x14ac:dyDescent="0.2">
      <c r="A170" s="4">
        <v>168</v>
      </c>
      <c r="B170" s="4">
        <v>170</v>
      </c>
      <c r="C170" s="6">
        <v>3.1484000000000001</v>
      </c>
      <c r="D170" s="7">
        <v>89.577026000000004</v>
      </c>
    </row>
    <row r="171" spans="1:4" x14ac:dyDescent="0.2">
      <c r="A171" s="4">
        <v>169</v>
      </c>
      <c r="B171" s="4">
        <v>171</v>
      </c>
      <c r="C171" s="6">
        <v>3.1484000000000001</v>
      </c>
      <c r="D171" s="7">
        <v>89.577026000000004</v>
      </c>
    </row>
    <row r="172" spans="1:4" x14ac:dyDescent="0.2">
      <c r="A172" s="4">
        <v>170</v>
      </c>
      <c r="B172" s="4">
        <v>172</v>
      </c>
      <c r="C172" s="6">
        <v>3.1484000000000001</v>
      </c>
      <c r="D172" s="7">
        <v>89.571661745906596</v>
      </c>
    </row>
    <row r="173" spans="1:4" x14ac:dyDescent="0.2">
      <c r="A173" s="4">
        <v>171</v>
      </c>
      <c r="B173" s="4">
        <v>173</v>
      </c>
      <c r="C173" s="6">
        <v>3.1484000000000001</v>
      </c>
      <c r="D173" s="7">
        <v>89.571533000000002</v>
      </c>
    </row>
    <row r="174" spans="1:4" x14ac:dyDescent="0.2">
      <c r="A174" s="4">
        <v>172</v>
      </c>
      <c r="B174" s="4">
        <v>174</v>
      </c>
      <c r="C174" s="6">
        <v>3.1484000000000001</v>
      </c>
      <c r="D174" s="7">
        <v>89.571533000000002</v>
      </c>
    </row>
    <row r="175" spans="1:4" x14ac:dyDescent="0.2">
      <c r="A175" s="4">
        <v>173</v>
      </c>
      <c r="B175" s="4">
        <v>175</v>
      </c>
      <c r="C175" s="6">
        <v>3.1484000000000001</v>
      </c>
      <c r="D175" s="7">
        <v>89.571533000000002</v>
      </c>
    </row>
    <row r="176" spans="1:4" x14ac:dyDescent="0.2">
      <c r="A176" s="4">
        <v>174</v>
      </c>
      <c r="B176" s="4">
        <v>176</v>
      </c>
      <c r="C176" s="6">
        <v>3.1484000000000001</v>
      </c>
      <c r="D176" s="7">
        <v>89.571533000000002</v>
      </c>
    </row>
    <row r="177" spans="1:4" x14ac:dyDescent="0.2">
      <c r="A177" s="4">
        <v>175</v>
      </c>
      <c r="B177" s="4">
        <v>177</v>
      </c>
      <c r="C177" s="6">
        <v>3.1484000000000001</v>
      </c>
      <c r="D177" s="7">
        <v>89.566168745906594</v>
      </c>
    </row>
    <row r="178" spans="1:4" x14ac:dyDescent="0.2">
      <c r="A178" s="4">
        <v>176</v>
      </c>
      <c r="B178" s="4">
        <v>178</v>
      </c>
      <c r="C178" s="6">
        <v>3.1484000000000001</v>
      </c>
      <c r="D178" s="7">
        <v>89.566040000000001</v>
      </c>
    </row>
    <row r="179" spans="1:4" x14ac:dyDescent="0.2">
      <c r="A179" s="4">
        <v>177</v>
      </c>
      <c r="B179" s="4">
        <v>179</v>
      </c>
      <c r="C179" s="6">
        <v>3.1484000000000001</v>
      </c>
      <c r="D179" s="7">
        <v>89.560675745906593</v>
      </c>
    </row>
    <row r="180" spans="1:4" x14ac:dyDescent="0.2">
      <c r="A180" s="4">
        <v>178</v>
      </c>
      <c r="B180" s="4">
        <v>180</v>
      </c>
      <c r="C180" s="6">
        <v>3.1484000000000001</v>
      </c>
      <c r="D180" s="7">
        <v>89.560547</v>
      </c>
    </row>
    <row r="181" spans="1:4" x14ac:dyDescent="0.2">
      <c r="A181" s="4">
        <v>179</v>
      </c>
      <c r="B181" s="4">
        <v>181</v>
      </c>
      <c r="C181" s="6">
        <v>3.1484000000000001</v>
      </c>
      <c r="D181" s="7">
        <v>89.560547</v>
      </c>
    </row>
    <row r="182" spans="1:4" x14ac:dyDescent="0.2">
      <c r="A182" s="4">
        <v>180</v>
      </c>
      <c r="B182" s="4">
        <v>182</v>
      </c>
      <c r="C182" s="6">
        <v>3.1484000000000001</v>
      </c>
      <c r="D182" s="7">
        <v>89.560547</v>
      </c>
    </row>
    <row r="183" spans="1:4" x14ac:dyDescent="0.2">
      <c r="A183" s="4">
        <v>181</v>
      </c>
      <c r="B183" s="4">
        <v>183</v>
      </c>
      <c r="C183" s="6">
        <v>3.1484000000000001</v>
      </c>
      <c r="D183" s="7">
        <v>89.560547</v>
      </c>
    </row>
    <row r="184" spans="1:4" x14ac:dyDescent="0.2">
      <c r="A184" s="4">
        <v>182</v>
      </c>
      <c r="B184" s="4">
        <v>184</v>
      </c>
      <c r="C184" s="6">
        <v>3.1484000000000001</v>
      </c>
      <c r="D184" s="7">
        <v>89.560547</v>
      </c>
    </row>
    <row r="185" spans="1:4" x14ac:dyDescent="0.2">
      <c r="A185" s="4">
        <v>183</v>
      </c>
      <c r="B185" s="4">
        <v>185</v>
      </c>
      <c r="C185" s="6">
        <v>3.1484000000000001</v>
      </c>
      <c r="D185" s="7">
        <v>89.560547</v>
      </c>
    </row>
    <row r="186" spans="1:4" x14ac:dyDescent="0.2">
      <c r="A186" s="4">
        <v>184</v>
      </c>
      <c r="B186" s="4">
        <v>186</v>
      </c>
      <c r="C186" s="6">
        <v>3.1484000000000001</v>
      </c>
      <c r="D186" s="7">
        <v>89.560547</v>
      </c>
    </row>
    <row r="187" spans="1:4" x14ac:dyDescent="0.2">
      <c r="A187" s="4">
        <v>185</v>
      </c>
      <c r="B187" s="4">
        <v>187</v>
      </c>
      <c r="C187" s="6">
        <v>3.1484000000000001</v>
      </c>
      <c r="D187" s="7">
        <v>89.560547</v>
      </c>
    </row>
    <row r="188" spans="1:4" x14ac:dyDescent="0.2">
      <c r="A188" s="4">
        <v>186</v>
      </c>
      <c r="B188" s="4">
        <v>188</v>
      </c>
      <c r="C188" s="6">
        <v>3.1484000000000001</v>
      </c>
      <c r="D188" s="7">
        <v>89.565911254093294</v>
      </c>
    </row>
    <row r="189" spans="1:4" x14ac:dyDescent="0.2">
      <c r="A189" s="4">
        <v>187</v>
      </c>
      <c r="B189" s="4">
        <v>189</v>
      </c>
      <c r="C189" s="6">
        <v>3.1484000000000001</v>
      </c>
      <c r="D189" s="7">
        <v>89.566040000000001</v>
      </c>
    </row>
    <row r="190" spans="1:4" x14ac:dyDescent="0.2">
      <c r="A190" s="4">
        <v>188</v>
      </c>
      <c r="B190" s="4">
        <v>190</v>
      </c>
      <c r="C190" s="6">
        <v>3.1484000000000001</v>
      </c>
      <c r="D190" s="7">
        <v>89.566040000000001</v>
      </c>
    </row>
    <row r="191" spans="1:4" x14ac:dyDescent="0.2">
      <c r="A191" s="4">
        <v>189</v>
      </c>
      <c r="B191" s="4">
        <v>191</v>
      </c>
      <c r="C191" s="6">
        <v>3.1484000000000001</v>
      </c>
      <c r="D191" s="7">
        <v>89.566040000000001</v>
      </c>
    </row>
    <row r="192" spans="1:4" x14ac:dyDescent="0.2">
      <c r="A192" s="4">
        <v>190</v>
      </c>
      <c r="B192" s="4">
        <v>192</v>
      </c>
      <c r="C192" s="6">
        <v>3.1484000000000001</v>
      </c>
      <c r="D192" s="7">
        <v>89.571404254093196</v>
      </c>
    </row>
    <row r="193" spans="1:4" x14ac:dyDescent="0.2">
      <c r="A193" s="4">
        <v>191</v>
      </c>
      <c r="B193" s="4">
        <v>193</v>
      </c>
      <c r="C193" s="6">
        <v>3.1484000000000001</v>
      </c>
      <c r="D193" s="7">
        <v>89.571533000000002</v>
      </c>
    </row>
    <row r="194" spans="1:4" x14ac:dyDescent="0.2">
      <c r="A194" s="4">
        <v>192</v>
      </c>
      <c r="B194" s="4">
        <v>194</v>
      </c>
      <c r="C194" s="6">
        <v>3.1484000000000001</v>
      </c>
      <c r="D194" s="7">
        <v>89.576897254093396</v>
      </c>
    </row>
    <row r="195" spans="1:4" x14ac:dyDescent="0.2">
      <c r="A195" s="4">
        <v>193</v>
      </c>
      <c r="B195" s="4">
        <v>195</v>
      </c>
      <c r="C195" s="6">
        <v>3.1484000000000001</v>
      </c>
      <c r="D195" s="7">
        <v>89.582391230655105</v>
      </c>
    </row>
    <row r="196" spans="1:4" x14ac:dyDescent="0.2">
      <c r="A196" s="4">
        <v>194</v>
      </c>
      <c r="B196" s="4">
        <v>196</v>
      </c>
      <c r="C196" s="6">
        <v>3.1484000000000001</v>
      </c>
      <c r="D196" s="7">
        <v>89.587884254093396</v>
      </c>
    </row>
    <row r="197" spans="1:4" x14ac:dyDescent="0.2">
      <c r="A197" s="4">
        <v>195</v>
      </c>
      <c r="B197" s="4">
        <v>197</v>
      </c>
      <c r="C197" s="6">
        <v>3.1484000000000001</v>
      </c>
      <c r="D197" s="7">
        <v>89.593377254093298</v>
      </c>
    </row>
    <row r="198" spans="1:4" x14ac:dyDescent="0.2">
      <c r="A198" s="4">
        <v>196</v>
      </c>
      <c r="B198" s="4">
        <v>198</v>
      </c>
      <c r="C198" s="6">
        <v>3.1484000000000001</v>
      </c>
      <c r="D198" s="7">
        <v>89.598870254093399</v>
      </c>
    </row>
    <row r="199" spans="1:4" x14ac:dyDescent="0.2">
      <c r="A199" s="4">
        <v>197</v>
      </c>
      <c r="B199" s="4">
        <v>199</v>
      </c>
      <c r="C199" s="6">
        <v>3.1484000000000001</v>
      </c>
      <c r="D199" s="7">
        <v>89.604363254093201</v>
      </c>
    </row>
    <row r="200" spans="1:4" x14ac:dyDescent="0.2">
      <c r="A200" s="4">
        <v>198</v>
      </c>
      <c r="B200" s="4">
        <v>200</v>
      </c>
      <c r="C200" s="6">
        <v>3.1484000000000001</v>
      </c>
      <c r="D200" s="7">
        <v>89.609856254093302</v>
      </c>
    </row>
    <row r="201" spans="1:4" x14ac:dyDescent="0.2">
      <c r="A201" s="4">
        <v>199</v>
      </c>
      <c r="B201" s="4">
        <v>201</v>
      </c>
      <c r="C201" s="6">
        <v>3.1484000000000001</v>
      </c>
      <c r="D201" s="7">
        <v>89.615350230655196</v>
      </c>
    </row>
    <row r="202" spans="1:4" x14ac:dyDescent="0.2">
      <c r="A202" s="4">
        <v>200</v>
      </c>
      <c r="B202" s="4">
        <v>202</v>
      </c>
      <c r="C202" s="6">
        <v>3.1484000000000001</v>
      </c>
      <c r="D202" s="7">
        <v>89.620843254093302</v>
      </c>
    </row>
    <row r="203" spans="1:4" x14ac:dyDescent="0.2">
      <c r="A203" s="4">
        <v>201</v>
      </c>
      <c r="B203" s="4">
        <v>203</v>
      </c>
      <c r="C203" s="6">
        <v>3.1484000000000001</v>
      </c>
      <c r="D203" s="7">
        <v>89.620971999999995</v>
      </c>
    </row>
    <row r="204" spans="1:4" x14ac:dyDescent="0.2">
      <c r="A204" s="4">
        <v>202</v>
      </c>
      <c r="B204" s="4">
        <v>204</v>
      </c>
      <c r="C204" s="6">
        <v>3.1484000000000001</v>
      </c>
      <c r="D204" s="7">
        <v>89.626336254093303</v>
      </c>
    </row>
    <row r="205" spans="1:4" x14ac:dyDescent="0.2">
      <c r="A205" s="4">
        <v>203</v>
      </c>
      <c r="B205" s="4">
        <v>205</v>
      </c>
      <c r="C205" s="6">
        <v>3.1484000000000001</v>
      </c>
      <c r="D205" s="7">
        <v>89.626464999999996</v>
      </c>
    </row>
    <row r="206" spans="1:4" x14ac:dyDescent="0.2">
      <c r="A206" s="4">
        <v>204</v>
      </c>
      <c r="B206" s="4">
        <v>206</v>
      </c>
      <c r="C206" s="6">
        <v>3.1484000000000001</v>
      </c>
      <c r="D206" s="7">
        <v>89.626464999999996</v>
      </c>
    </row>
    <row r="207" spans="1:4" x14ac:dyDescent="0.2">
      <c r="A207" s="4">
        <v>205</v>
      </c>
      <c r="B207" s="4">
        <v>207</v>
      </c>
      <c r="C207" s="6">
        <v>3.1484000000000001</v>
      </c>
      <c r="D207" s="7">
        <v>89.626464999999996</v>
      </c>
    </row>
    <row r="208" spans="1:4" x14ac:dyDescent="0.2">
      <c r="A208" s="4">
        <v>206</v>
      </c>
      <c r="B208" s="4">
        <v>208</v>
      </c>
      <c r="C208" s="6">
        <v>3.1484000000000001</v>
      </c>
      <c r="D208" s="7">
        <v>89.631829254093404</v>
      </c>
    </row>
    <row r="209" spans="1:4" x14ac:dyDescent="0.2">
      <c r="A209" s="4">
        <v>207</v>
      </c>
      <c r="B209" s="4">
        <v>209</v>
      </c>
      <c r="C209" s="6">
        <v>3.1484000000000001</v>
      </c>
      <c r="D209" s="7">
        <v>89.637322254093306</v>
      </c>
    </row>
    <row r="210" spans="1:4" x14ac:dyDescent="0.2">
      <c r="A210" s="4">
        <v>208</v>
      </c>
      <c r="B210" s="4">
        <v>210</v>
      </c>
      <c r="C210" s="6">
        <v>3.1484000000000001</v>
      </c>
      <c r="D210" s="7">
        <v>89.637450999999999</v>
      </c>
    </row>
    <row r="211" spans="1:4" x14ac:dyDescent="0.2">
      <c r="A211" s="4">
        <v>209</v>
      </c>
      <c r="B211" s="4">
        <v>211</v>
      </c>
      <c r="C211" s="6">
        <v>3.1484000000000001</v>
      </c>
      <c r="D211" s="7">
        <v>89.642815254093193</v>
      </c>
    </row>
    <row r="212" spans="1:4" x14ac:dyDescent="0.2">
      <c r="A212" s="4">
        <v>210</v>
      </c>
      <c r="B212" s="4">
        <v>212</v>
      </c>
      <c r="C212" s="6">
        <v>3.1484000000000001</v>
      </c>
      <c r="D212" s="7">
        <v>89.648308254093294</v>
      </c>
    </row>
    <row r="213" spans="1:4" x14ac:dyDescent="0.2">
      <c r="A213" s="4">
        <v>211</v>
      </c>
      <c r="B213" s="4">
        <v>213</v>
      </c>
      <c r="C213" s="6">
        <v>3.1484000000000001</v>
      </c>
      <c r="D213" s="7">
        <v>89.653802230655302</v>
      </c>
    </row>
    <row r="214" spans="1:4" x14ac:dyDescent="0.2">
      <c r="A214" s="4">
        <v>212</v>
      </c>
      <c r="B214" s="4">
        <v>214</v>
      </c>
      <c r="C214" s="6">
        <v>3.1484000000000001</v>
      </c>
      <c r="D214" s="7">
        <v>89.659295254093294</v>
      </c>
    </row>
    <row r="215" spans="1:4" x14ac:dyDescent="0.2">
      <c r="A215" s="4">
        <v>213</v>
      </c>
      <c r="B215" s="4">
        <v>215</v>
      </c>
      <c r="C215" s="6">
        <v>3.1484000000000001</v>
      </c>
      <c r="D215" s="7">
        <v>89.664788254093395</v>
      </c>
    </row>
    <row r="216" spans="1:4" x14ac:dyDescent="0.2">
      <c r="A216" s="4">
        <v>214</v>
      </c>
      <c r="B216" s="4">
        <v>216</v>
      </c>
      <c r="C216" s="6">
        <v>3.1484000000000001</v>
      </c>
      <c r="D216" s="7">
        <v>89.670281254093297</v>
      </c>
    </row>
    <row r="217" spans="1:4" x14ac:dyDescent="0.2">
      <c r="A217" s="4">
        <v>215</v>
      </c>
      <c r="B217" s="4">
        <v>217</v>
      </c>
      <c r="C217" s="6">
        <v>3.1484000000000001</v>
      </c>
      <c r="D217" s="7">
        <v>89.675774254093298</v>
      </c>
    </row>
    <row r="218" spans="1:4" x14ac:dyDescent="0.2">
      <c r="A218" s="4">
        <v>216</v>
      </c>
      <c r="B218" s="4">
        <v>218</v>
      </c>
      <c r="C218" s="6">
        <v>3.1484000000000001</v>
      </c>
      <c r="D218" s="7">
        <v>89.686632484748301</v>
      </c>
    </row>
    <row r="219" spans="1:4" x14ac:dyDescent="0.2">
      <c r="A219" s="4">
        <v>217</v>
      </c>
      <c r="B219" s="4">
        <v>219</v>
      </c>
      <c r="C219" s="6">
        <v>3.1484000000000001</v>
      </c>
      <c r="D219" s="7">
        <v>89.692254254093299</v>
      </c>
    </row>
    <row r="220" spans="1:4" x14ac:dyDescent="0.2">
      <c r="A220" s="4">
        <v>218</v>
      </c>
      <c r="B220" s="4">
        <v>220</v>
      </c>
      <c r="C220" s="6">
        <v>3.1484000000000001</v>
      </c>
      <c r="D220" s="7">
        <v>89.6977472540934</v>
      </c>
    </row>
    <row r="221" spans="1:4" x14ac:dyDescent="0.2">
      <c r="A221" s="4">
        <v>219</v>
      </c>
      <c r="B221" s="4">
        <v>221</v>
      </c>
      <c r="C221" s="6">
        <v>3.1484000000000001</v>
      </c>
      <c r="D221" s="7">
        <v>89.703240254093302</v>
      </c>
    </row>
    <row r="222" spans="1:4" x14ac:dyDescent="0.2">
      <c r="A222" s="4">
        <v>220</v>
      </c>
      <c r="B222" s="4">
        <v>222</v>
      </c>
      <c r="C222" s="6">
        <v>3.1484000000000001</v>
      </c>
      <c r="D222" s="7">
        <v>89.708733254093403</v>
      </c>
    </row>
    <row r="223" spans="1:4" x14ac:dyDescent="0.2">
      <c r="A223" s="4">
        <v>221</v>
      </c>
      <c r="B223" s="4">
        <v>223</v>
      </c>
      <c r="C223" s="6">
        <v>3.1484000000000001</v>
      </c>
      <c r="D223" s="7">
        <v>89.708861999999996</v>
      </c>
    </row>
    <row r="224" spans="1:4" x14ac:dyDescent="0.2">
      <c r="A224" s="4">
        <v>222</v>
      </c>
      <c r="B224" s="4">
        <v>224</v>
      </c>
      <c r="C224" s="6">
        <v>3.1484000000000001</v>
      </c>
      <c r="D224" s="7">
        <v>89.714226254093305</v>
      </c>
    </row>
    <row r="225" spans="1:4" x14ac:dyDescent="0.2">
      <c r="A225" s="4">
        <v>223</v>
      </c>
      <c r="B225" s="4">
        <v>225</v>
      </c>
      <c r="C225" s="6">
        <v>3.1484000000000001</v>
      </c>
      <c r="D225" s="7">
        <v>89.719720230655199</v>
      </c>
    </row>
    <row r="226" spans="1:4" x14ac:dyDescent="0.2">
      <c r="A226" s="4">
        <v>224</v>
      </c>
      <c r="B226" s="4">
        <v>226</v>
      </c>
      <c r="C226" s="6">
        <v>3.1484000000000001</v>
      </c>
      <c r="D226" s="7">
        <v>89.725213254093305</v>
      </c>
    </row>
    <row r="227" spans="1:4" x14ac:dyDescent="0.2">
      <c r="A227" s="4">
        <v>225</v>
      </c>
      <c r="B227" s="4">
        <v>227</v>
      </c>
      <c r="C227" s="6">
        <v>3.1484000000000001</v>
      </c>
      <c r="D227" s="7">
        <v>89.730706254093406</v>
      </c>
    </row>
    <row r="228" spans="1:4" x14ac:dyDescent="0.2">
      <c r="A228" s="4">
        <v>226</v>
      </c>
      <c r="B228" s="4">
        <v>228</v>
      </c>
      <c r="C228" s="6">
        <v>3.1484000000000001</v>
      </c>
      <c r="D228" s="7">
        <v>89.736199254093293</v>
      </c>
    </row>
    <row r="229" spans="1:4" x14ac:dyDescent="0.2">
      <c r="A229" s="4">
        <v>227</v>
      </c>
      <c r="B229" s="4">
        <v>229</v>
      </c>
      <c r="C229" s="6">
        <v>3.1484000000000001</v>
      </c>
      <c r="D229" s="7">
        <v>89.741692254093394</v>
      </c>
    </row>
    <row r="230" spans="1:4" x14ac:dyDescent="0.2">
      <c r="A230" s="4">
        <v>228</v>
      </c>
      <c r="B230" s="4">
        <v>230</v>
      </c>
      <c r="C230" s="6">
        <v>3.1484000000000001</v>
      </c>
      <c r="D230" s="7">
        <v>89.741821000000002</v>
      </c>
    </row>
    <row r="231" spans="1:4" x14ac:dyDescent="0.2">
      <c r="A231" s="4">
        <v>229</v>
      </c>
      <c r="B231" s="4">
        <v>231</v>
      </c>
      <c r="C231" s="6">
        <v>3.1484000000000001</v>
      </c>
      <c r="D231" s="7">
        <v>89.747185254093296</v>
      </c>
    </row>
    <row r="232" spans="1:4" x14ac:dyDescent="0.2">
      <c r="A232" s="4">
        <v>230</v>
      </c>
      <c r="B232" s="4">
        <v>232</v>
      </c>
      <c r="C232" s="6">
        <v>3.1484000000000001</v>
      </c>
      <c r="D232" s="7">
        <v>89.752679230655303</v>
      </c>
    </row>
    <row r="233" spans="1:4" x14ac:dyDescent="0.2">
      <c r="A233" s="4">
        <v>231</v>
      </c>
      <c r="B233" s="4">
        <v>233</v>
      </c>
      <c r="C233" s="6">
        <v>3.1484000000000001</v>
      </c>
      <c r="D233" s="7">
        <v>89.758172254093296</v>
      </c>
    </row>
    <row r="234" spans="1:4" x14ac:dyDescent="0.2">
      <c r="A234" s="4">
        <v>232</v>
      </c>
      <c r="B234" s="4">
        <v>234</v>
      </c>
      <c r="C234" s="6">
        <v>3.1484000000000001</v>
      </c>
      <c r="D234" s="7">
        <v>89.763665254093397</v>
      </c>
    </row>
    <row r="235" spans="1:4" x14ac:dyDescent="0.2">
      <c r="A235" s="4">
        <v>233</v>
      </c>
      <c r="B235" s="4">
        <v>235</v>
      </c>
      <c r="C235" s="6">
        <v>3.1484000000000001</v>
      </c>
      <c r="D235" s="7">
        <v>89.763794000000004</v>
      </c>
    </row>
    <row r="236" spans="1:4" x14ac:dyDescent="0.2">
      <c r="A236" s="4">
        <v>234</v>
      </c>
      <c r="B236" s="4">
        <v>236</v>
      </c>
      <c r="C236" s="6">
        <v>3.1484000000000001</v>
      </c>
      <c r="D236" s="7">
        <v>89.763794000000004</v>
      </c>
    </row>
    <row r="237" spans="1:4" x14ac:dyDescent="0.2">
      <c r="A237" s="4">
        <v>235</v>
      </c>
      <c r="B237" s="4">
        <v>237</v>
      </c>
      <c r="C237" s="6">
        <v>3.1484000000000001</v>
      </c>
      <c r="D237" s="7">
        <v>89.769137382837698</v>
      </c>
    </row>
    <row r="238" spans="1:4" x14ac:dyDescent="0.2">
      <c r="A238" s="4">
        <v>236</v>
      </c>
      <c r="B238" s="4">
        <v>238</v>
      </c>
      <c r="C238" s="6">
        <v>3.1484000000000001</v>
      </c>
      <c r="D238" s="7">
        <v>89.769287000000006</v>
      </c>
    </row>
    <row r="239" spans="1:4" x14ac:dyDescent="0.2">
      <c r="A239" s="4">
        <v>237</v>
      </c>
      <c r="B239" s="4">
        <v>239</v>
      </c>
      <c r="C239" s="6">
        <v>3.1484000000000001</v>
      </c>
      <c r="D239" s="7">
        <v>89.769287000000006</v>
      </c>
    </row>
    <row r="240" spans="1:4" x14ac:dyDescent="0.2">
      <c r="A240" s="4">
        <v>238</v>
      </c>
      <c r="B240" s="4">
        <v>240</v>
      </c>
      <c r="C240" s="6">
        <v>3.1484000000000001</v>
      </c>
      <c r="D240" s="7">
        <v>89.769287000000006</v>
      </c>
    </row>
    <row r="241" spans="1:4" x14ac:dyDescent="0.2">
      <c r="A241" s="4">
        <v>239</v>
      </c>
      <c r="B241" s="4">
        <v>241</v>
      </c>
      <c r="C241" s="6">
        <v>3.1484000000000001</v>
      </c>
      <c r="D241" s="7">
        <v>89.769287000000006</v>
      </c>
    </row>
    <row r="242" spans="1:4" x14ac:dyDescent="0.2">
      <c r="A242" s="4">
        <v>240</v>
      </c>
      <c r="B242" s="4">
        <v>242</v>
      </c>
      <c r="C242" s="6">
        <v>3.1484000000000001</v>
      </c>
      <c r="D242" s="7">
        <v>89.769287000000006</v>
      </c>
    </row>
    <row r="243" spans="1:4" x14ac:dyDescent="0.2">
      <c r="A243" s="4">
        <v>241</v>
      </c>
      <c r="B243" s="4">
        <v>243</v>
      </c>
      <c r="C243" s="6">
        <v>3.1484000000000001</v>
      </c>
      <c r="D243" s="7">
        <v>89.7639442015669</v>
      </c>
    </row>
    <row r="244" spans="1:4" x14ac:dyDescent="0.2">
      <c r="A244" s="4">
        <v>242</v>
      </c>
      <c r="B244" s="4">
        <v>244</v>
      </c>
      <c r="C244" s="6">
        <v>3.1484000000000001</v>
      </c>
      <c r="D244" s="7">
        <v>89.763794000000004</v>
      </c>
    </row>
    <row r="245" spans="1:4" x14ac:dyDescent="0.2">
      <c r="A245" s="4">
        <v>243</v>
      </c>
      <c r="B245" s="4">
        <v>245</v>
      </c>
      <c r="C245" s="6">
        <v>3.1484000000000001</v>
      </c>
      <c r="D245" s="7">
        <v>89.763794000000004</v>
      </c>
    </row>
    <row r="246" spans="1:4" x14ac:dyDescent="0.2">
      <c r="A246" s="4">
        <v>244</v>
      </c>
      <c r="B246" s="4">
        <v>246</v>
      </c>
      <c r="C246" s="6">
        <v>3.1484000000000001</v>
      </c>
      <c r="D246" s="7">
        <v>89.7584512015668</v>
      </c>
    </row>
    <row r="247" spans="1:4" x14ac:dyDescent="0.2">
      <c r="A247" s="4">
        <v>245</v>
      </c>
      <c r="B247" s="4">
        <v>247</v>
      </c>
      <c r="C247" s="6">
        <v>3.1484000000000001</v>
      </c>
      <c r="D247" s="7">
        <v>89.758301000000003</v>
      </c>
    </row>
    <row r="248" spans="1:4" x14ac:dyDescent="0.2">
      <c r="A248" s="4">
        <v>246</v>
      </c>
      <c r="B248" s="4">
        <v>248</v>
      </c>
      <c r="C248" s="6">
        <v>3.1484000000000001</v>
      </c>
      <c r="D248" s="7">
        <v>89.758301000000003</v>
      </c>
    </row>
    <row r="249" spans="1:4" x14ac:dyDescent="0.2">
      <c r="A249" s="4">
        <v>247</v>
      </c>
      <c r="B249" s="4">
        <v>249</v>
      </c>
      <c r="C249" s="6">
        <v>3.1484000000000001</v>
      </c>
      <c r="D249" s="7">
        <v>89.758301000000003</v>
      </c>
    </row>
    <row r="250" spans="1:4" x14ac:dyDescent="0.2">
      <c r="A250" s="4">
        <v>248</v>
      </c>
      <c r="B250" s="4">
        <v>250</v>
      </c>
      <c r="C250" s="6">
        <v>3.1484000000000001</v>
      </c>
      <c r="D250" s="7">
        <v>89.758301000000003</v>
      </c>
    </row>
    <row r="251" spans="1:4" x14ac:dyDescent="0.2">
      <c r="A251" s="4">
        <v>249</v>
      </c>
      <c r="B251" s="4">
        <v>251</v>
      </c>
      <c r="C251" s="6">
        <v>3.1484000000000001</v>
      </c>
      <c r="D251" s="7">
        <v>89.752958201566798</v>
      </c>
    </row>
    <row r="252" spans="1:4" x14ac:dyDescent="0.2">
      <c r="A252" s="4">
        <v>250</v>
      </c>
      <c r="B252" s="4">
        <v>252</v>
      </c>
      <c r="C252" s="6">
        <v>3.1484000000000001</v>
      </c>
      <c r="D252" s="7">
        <v>89.752808000000002</v>
      </c>
    </row>
    <row r="253" spans="1:4" x14ac:dyDescent="0.2">
      <c r="A253" s="4">
        <v>251</v>
      </c>
      <c r="B253" s="4">
        <v>253</v>
      </c>
      <c r="C253" s="6">
        <v>3.1484000000000001</v>
      </c>
      <c r="D253" s="7">
        <v>89.752808000000002</v>
      </c>
    </row>
    <row r="254" spans="1:4" x14ac:dyDescent="0.2">
      <c r="A254" s="4">
        <v>252</v>
      </c>
      <c r="B254" s="4">
        <v>254</v>
      </c>
      <c r="C254" s="6">
        <v>3.1484000000000001</v>
      </c>
      <c r="D254" s="7">
        <v>89.747464228911198</v>
      </c>
    </row>
    <row r="255" spans="1:4" x14ac:dyDescent="0.2">
      <c r="A255" s="4">
        <v>253</v>
      </c>
      <c r="B255" s="4">
        <v>255</v>
      </c>
      <c r="C255" s="6">
        <v>3.1484000000000001</v>
      </c>
      <c r="D255" s="7">
        <v>89.741971201566898</v>
      </c>
    </row>
    <row r="256" spans="1:4" x14ac:dyDescent="0.2">
      <c r="A256" s="4">
        <v>254</v>
      </c>
      <c r="B256" s="4">
        <v>256</v>
      </c>
      <c r="C256" s="6">
        <v>3.1484000000000001</v>
      </c>
      <c r="D256" s="7">
        <v>89.736478201566996</v>
      </c>
    </row>
    <row r="257" spans="1:4" x14ac:dyDescent="0.2">
      <c r="A257" s="4">
        <v>255</v>
      </c>
      <c r="B257" s="4">
        <v>257</v>
      </c>
      <c r="C257" s="6">
        <v>3.1484000000000001</v>
      </c>
      <c r="D257" s="7">
        <v>89.725642403133804</v>
      </c>
    </row>
    <row r="258" spans="1:4" x14ac:dyDescent="0.2">
      <c r="A258" s="4">
        <v>256</v>
      </c>
      <c r="B258" s="4">
        <v>258</v>
      </c>
      <c r="C258" s="6">
        <v>3.1484000000000001</v>
      </c>
      <c r="D258" s="7">
        <v>89.719999201566793</v>
      </c>
    </row>
    <row r="259" spans="1:4" x14ac:dyDescent="0.2">
      <c r="A259" s="4">
        <v>257</v>
      </c>
      <c r="B259" s="4">
        <v>259</v>
      </c>
      <c r="C259" s="6">
        <v>3.1484000000000001</v>
      </c>
      <c r="D259" s="7">
        <v>89.709162430477903</v>
      </c>
    </row>
    <row r="260" spans="1:4" x14ac:dyDescent="0.2">
      <c r="A260" s="4">
        <v>258</v>
      </c>
      <c r="B260" s="4">
        <v>260</v>
      </c>
      <c r="C260" s="6">
        <v>3.1484000000000001</v>
      </c>
      <c r="D260" s="7">
        <v>89.703519201566905</v>
      </c>
    </row>
    <row r="261" spans="1:4" x14ac:dyDescent="0.2">
      <c r="A261" s="4">
        <v>259</v>
      </c>
      <c r="B261" s="4">
        <v>261</v>
      </c>
      <c r="C261" s="6">
        <v>3.1484000000000001</v>
      </c>
      <c r="D261" s="7">
        <v>89.698026201567004</v>
      </c>
    </row>
    <row r="262" spans="1:4" x14ac:dyDescent="0.2">
      <c r="A262" s="4">
        <v>260</v>
      </c>
      <c r="B262" s="4">
        <v>262</v>
      </c>
      <c r="C262" s="6">
        <v>3.1484000000000001</v>
      </c>
      <c r="D262" s="7">
        <v>89.692533201566903</v>
      </c>
    </row>
    <row r="263" spans="1:4" x14ac:dyDescent="0.2">
      <c r="A263" s="4">
        <v>261</v>
      </c>
      <c r="B263" s="4">
        <v>263</v>
      </c>
      <c r="C263" s="6">
        <v>3.1484000000000001</v>
      </c>
      <c r="D263" s="7">
        <v>89.6816964304777</v>
      </c>
    </row>
    <row r="264" spans="1:4" x14ac:dyDescent="0.2">
      <c r="A264" s="4">
        <v>262</v>
      </c>
      <c r="B264" s="4">
        <v>264</v>
      </c>
      <c r="C264" s="6">
        <v>3.1484000000000001</v>
      </c>
      <c r="D264" s="7">
        <v>89.676053201566901</v>
      </c>
    </row>
    <row r="265" spans="1:4" x14ac:dyDescent="0.2">
      <c r="A265" s="4">
        <v>263</v>
      </c>
      <c r="B265" s="4">
        <v>265</v>
      </c>
      <c r="C265" s="6">
        <v>3.1484000000000001</v>
      </c>
      <c r="D265" s="7">
        <v>89.665217403133497</v>
      </c>
    </row>
    <row r="266" spans="1:4" x14ac:dyDescent="0.2">
      <c r="A266" s="4">
        <v>264</v>
      </c>
      <c r="B266" s="4">
        <v>266</v>
      </c>
      <c r="C266" s="6">
        <v>3.1484000000000001</v>
      </c>
      <c r="D266" s="7">
        <v>89.659574201566997</v>
      </c>
    </row>
    <row r="267" spans="1:4" x14ac:dyDescent="0.2">
      <c r="A267" s="4">
        <v>265</v>
      </c>
      <c r="B267" s="4">
        <v>267</v>
      </c>
      <c r="C267" s="6">
        <v>3.1406000000000001</v>
      </c>
      <c r="D267" s="7">
        <v>89.648737430477894</v>
      </c>
    </row>
    <row r="268" spans="1:4" x14ac:dyDescent="0.2">
      <c r="A268" s="4">
        <v>266</v>
      </c>
      <c r="B268" s="4">
        <v>268</v>
      </c>
      <c r="C268" s="6">
        <v>3.1406000000000001</v>
      </c>
      <c r="D268" s="7">
        <v>89.637751403134004</v>
      </c>
    </row>
    <row r="269" spans="1:4" x14ac:dyDescent="0.2">
      <c r="A269" s="4">
        <v>267</v>
      </c>
      <c r="B269" s="4">
        <v>269</v>
      </c>
      <c r="C269" s="6">
        <v>3.1366999999999998</v>
      </c>
      <c r="D269" s="7">
        <v>89.626765403133703</v>
      </c>
    </row>
    <row r="270" spans="1:4" x14ac:dyDescent="0.2">
      <c r="A270" s="4">
        <v>268</v>
      </c>
      <c r="B270" s="4">
        <v>270</v>
      </c>
      <c r="C270" s="6">
        <v>3.1366999999999998</v>
      </c>
      <c r="D270" s="7">
        <v>89.615779403133502</v>
      </c>
    </row>
    <row r="271" spans="1:4" x14ac:dyDescent="0.2">
      <c r="A271" s="4">
        <v>269</v>
      </c>
      <c r="B271" s="4">
        <v>271</v>
      </c>
      <c r="C271" s="6">
        <v>3.1366999999999998</v>
      </c>
      <c r="D271" s="7">
        <v>89.6047924304779</v>
      </c>
    </row>
    <row r="272" spans="1:4" x14ac:dyDescent="0.2">
      <c r="A272" s="4">
        <v>270</v>
      </c>
      <c r="B272" s="4">
        <v>272</v>
      </c>
      <c r="C272" s="6">
        <v>3.1366999999999998</v>
      </c>
      <c r="D272" s="7">
        <v>89.593806403133797</v>
      </c>
    </row>
    <row r="273" spans="1:4" x14ac:dyDescent="0.2">
      <c r="A273" s="4">
        <v>271</v>
      </c>
      <c r="B273" s="4">
        <v>273</v>
      </c>
      <c r="C273" s="6">
        <v>3.1366999999999998</v>
      </c>
      <c r="D273" s="7">
        <v>89.582820403133994</v>
      </c>
    </row>
    <row r="274" spans="1:4" x14ac:dyDescent="0.2">
      <c r="A274" s="4">
        <v>272</v>
      </c>
      <c r="B274" s="4">
        <v>274</v>
      </c>
      <c r="C274" s="6">
        <v>3.1366999999999998</v>
      </c>
      <c r="D274" s="7">
        <v>89.571833430477895</v>
      </c>
    </row>
    <row r="275" spans="1:4" x14ac:dyDescent="0.2">
      <c r="A275" s="4">
        <v>273</v>
      </c>
      <c r="B275" s="4">
        <v>275</v>
      </c>
      <c r="C275" s="6">
        <v>3.1366999999999998</v>
      </c>
      <c r="D275" s="7">
        <v>89.560847403134005</v>
      </c>
    </row>
    <row r="276" spans="1:4" x14ac:dyDescent="0.2">
      <c r="A276" s="4">
        <v>274</v>
      </c>
      <c r="B276" s="4">
        <v>276</v>
      </c>
      <c r="C276" s="6">
        <v>3.1366999999999998</v>
      </c>
      <c r="D276" s="7">
        <v>89.544517632044801</v>
      </c>
    </row>
    <row r="277" spans="1:4" x14ac:dyDescent="0.2">
      <c r="A277" s="4">
        <v>275</v>
      </c>
      <c r="B277" s="4">
        <v>277</v>
      </c>
      <c r="C277" s="6">
        <v>3.1366999999999998</v>
      </c>
      <c r="D277" s="7">
        <v>89.528038604700299</v>
      </c>
    </row>
    <row r="278" spans="1:4" x14ac:dyDescent="0.2">
      <c r="A278" s="4">
        <v>276</v>
      </c>
      <c r="B278" s="4">
        <v>278</v>
      </c>
      <c r="C278" s="6">
        <v>3.1366999999999998</v>
      </c>
      <c r="D278" s="7">
        <v>89.511558632044796</v>
      </c>
    </row>
    <row r="279" spans="1:4" x14ac:dyDescent="0.2">
      <c r="A279" s="4">
        <v>277</v>
      </c>
      <c r="B279" s="4">
        <v>279</v>
      </c>
      <c r="C279" s="6">
        <v>3.1366999999999998</v>
      </c>
      <c r="D279" s="7">
        <v>89.500422403133797</v>
      </c>
    </row>
    <row r="280" spans="1:4" x14ac:dyDescent="0.2">
      <c r="A280" s="4">
        <v>278</v>
      </c>
      <c r="B280" s="4">
        <v>280</v>
      </c>
      <c r="C280" s="6">
        <v>3.1366999999999998</v>
      </c>
      <c r="D280" s="7">
        <v>89.484093604700902</v>
      </c>
    </row>
    <row r="281" spans="1:4" x14ac:dyDescent="0.2">
      <c r="A281" s="4">
        <v>279</v>
      </c>
      <c r="B281" s="4">
        <v>281</v>
      </c>
      <c r="C281" s="6">
        <v>3.1366999999999998</v>
      </c>
      <c r="D281" s="7">
        <v>89.467613632044802</v>
      </c>
    </row>
    <row r="282" spans="1:4" x14ac:dyDescent="0.2">
      <c r="A282" s="4">
        <v>280</v>
      </c>
      <c r="B282" s="4">
        <v>282</v>
      </c>
      <c r="C282" s="6">
        <v>3.1366999999999998</v>
      </c>
      <c r="D282" s="7">
        <v>89.4511346047003</v>
      </c>
    </row>
    <row r="283" spans="1:4" x14ac:dyDescent="0.2">
      <c r="A283" s="4">
        <v>281</v>
      </c>
      <c r="B283" s="4">
        <v>283</v>
      </c>
      <c r="C283" s="6">
        <v>3.1366999999999998</v>
      </c>
      <c r="D283" s="7">
        <v>89.434654632044797</v>
      </c>
    </row>
    <row r="284" spans="1:4" x14ac:dyDescent="0.2">
      <c r="A284" s="4">
        <v>282</v>
      </c>
      <c r="B284" s="4">
        <v>284</v>
      </c>
      <c r="C284" s="6">
        <v>3.1366999999999998</v>
      </c>
      <c r="D284" s="7">
        <v>89.412831833611307</v>
      </c>
    </row>
    <row r="285" spans="1:4" x14ac:dyDescent="0.2">
      <c r="A285" s="4">
        <v>283</v>
      </c>
      <c r="B285" s="4">
        <v>285</v>
      </c>
      <c r="C285" s="6">
        <v>3.1366999999999998</v>
      </c>
      <c r="D285" s="7">
        <v>89.390859806267898</v>
      </c>
    </row>
    <row r="286" spans="1:4" x14ac:dyDescent="0.2">
      <c r="A286" s="4">
        <v>284</v>
      </c>
      <c r="B286" s="4">
        <v>286</v>
      </c>
      <c r="C286" s="6">
        <v>3.1366999999999998</v>
      </c>
      <c r="D286" s="7">
        <v>89.368886833611697</v>
      </c>
    </row>
    <row r="287" spans="1:4" x14ac:dyDescent="0.2">
      <c r="A287" s="4">
        <v>285</v>
      </c>
      <c r="B287" s="4">
        <v>287</v>
      </c>
      <c r="C287" s="6">
        <v>3.1366999999999998</v>
      </c>
      <c r="D287" s="7">
        <v>89.352257604700895</v>
      </c>
    </row>
    <row r="288" spans="1:4" x14ac:dyDescent="0.2">
      <c r="A288" s="4">
        <v>286</v>
      </c>
      <c r="B288" s="4">
        <v>288</v>
      </c>
      <c r="C288" s="6">
        <v>3.1366999999999998</v>
      </c>
      <c r="D288" s="7">
        <v>89.335777632044795</v>
      </c>
    </row>
    <row r="289" spans="1:4" x14ac:dyDescent="0.2">
      <c r="A289" s="4">
        <v>287</v>
      </c>
      <c r="B289" s="4">
        <v>289</v>
      </c>
      <c r="C289" s="6">
        <v>3.1366999999999998</v>
      </c>
      <c r="D289" s="7">
        <v>89.329984201566802</v>
      </c>
    </row>
    <row r="290" spans="1:4" x14ac:dyDescent="0.2">
      <c r="A290" s="4">
        <v>288</v>
      </c>
      <c r="B290" s="4">
        <v>290</v>
      </c>
      <c r="C290" s="6">
        <v>3.1366999999999998</v>
      </c>
      <c r="D290" s="7">
        <v>89.3244912015669</v>
      </c>
    </row>
    <row r="291" spans="1:4" x14ac:dyDescent="0.2">
      <c r="A291" s="4">
        <v>289</v>
      </c>
      <c r="B291" s="4">
        <v>291</v>
      </c>
      <c r="C291" s="6">
        <v>3.1366999999999998</v>
      </c>
      <c r="D291" s="7">
        <v>89.324341000000004</v>
      </c>
    </row>
    <row r="292" spans="1:4" x14ac:dyDescent="0.2">
      <c r="A292" s="4">
        <v>290</v>
      </c>
      <c r="B292" s="4">
        <v>292</v>
      </c>
      <c r="C292" s="6">
        <v>3.1366999999999998</v>
      </c>
      <c r="D292" s="7">
        <v>89.329683798432995</v>
      </c>
    </row>
    <row r="293" spans="1:4" x14ac:dyDescent="0.2">
      <c r="A293" s="4">
        <v>291</v>
      </c>
      <c r="B293" s="4">
        <v>293</v>
      </c>
      <c r="C293" s="6">
        <v>3.1366999999999998</v>
      </c>
      <c r="D293" s="7">
        <v>89.345862395299406</v>
      </c>
    </row>
    <row r="294" spans="1:4" x14ac:dyDescent="0.2">
      <c r="A294" s="4">
        <v>292</v>
      </c>
      <c r="B294" s="4">
        <v>294</v>
      </c>
      <c r="C294" s="6">
        <v>3.1366999999999998</v>
      </c>
      <c r="D294" s="7">
        <v>89.362342367954895</v>
      </c>
    </row>
    <row r="295" spans="1:4" x14ac:dyDescent="0.2">
      <c r="A295" s="4">
        <v>293</v>
      </c>
      <c r="B295" s="4">
        <v>295</v>
      </c>
      <c r="C295" s="6">
        <v>3.1366999999999998</v>
      </c>
      <c r="D295" s="7">
        <v>89.378821395299397</v>
      </c>
    </row>
    <row r="296" spans="1:4" x14ac:dyDescent="0.2">
      <c r="A296" s="4">
        <v>294</v>
      </c>
      <c r="B296" s="4">
        <v>296</v>
      </c>
      <c r="C296" s="6">
        <v>3.1366999999999998</v>
      </c>
      <c r="D296" s="7">
        <v>89.389958569522307</v>
      </c>
    </row>
    <row r="297" spans="1:4" x14ac:dyDescent="0.2">
      <c r="A297" s="4">
        <v>295</v>
      </c>
      <c r="B297" s="4">
        <v>297</v>
      </c>
      <c r="C297" s="6">
        <v>3.1366999999999998</v>
      </c>
      <c r="D297" s="7">
        <v>89.406287395299401</v>
      </c>
    </row>
    <row r="298" spans="1:4" x14ac:dyDescent="0.2">
      <c r="A298" s="4">
        <v>296</v>
      </c>
      <c r="B298" s="4">
        <v>298</v>
      </c>
      <c r="C298" s="6">
        <v>3.1366999999999998</v>
      </c>
      <c r="D298" s="7">
        <v>89.417424569522097</v>
      </c>
    </row>
    <row r="299" spans="1:4" x14ac:dyDescent="0.2">
      <c r="A299" s="4">
        <v>297</v>
      </c>
      <c r="B299" s="4">
        <v>299</v>
      </c>
      <c r="C299" s="6">
        <v>3.1366999999999998</v>
      </c>
      <c r="D299" s="7">
        <v>89.428410596866001</v>
      </c>
    </row>
    <row r="300" spans="1:4" x14ac:dyDescent="0.2">
      <c r="A300" s="4">
        <v>298</v>
      </c>
      <c r="B300" s="4">
        <v>300</v>
      </c>
      <c r="C300" s="6">
        <v>3.1366999999999998</v>
      </c>
      <c r="D300" s="7">
        <v>89.439396596866203</v>
      </c>
    </row>
    <row r="301" spans="1:4" x14ac:dyDescent="0.2">
      <c r="A301" s="4">
        <v>299</v>
      </c>
      <c r="B301" s="4">
        <v>301</v>
      </c>
      <c r="C301" s="6">
        <v>3.1366999999999998</v>
      </c>
      <c r="D301" s="7">
        <v>89.4450397984332</v>
      </c>
    </row>
    <row r="302" spans="1:4" x14ac:dyDescent="0.2">
      <c r="A302" s="4">
        <v>300</v>
      </c>
      <c r="B302" s="4">
        <v>302</v>
      </c>
      <c r="C302" s="6">
        <v>3.1366999999999998</v>
      </c>
      <c r="D302" s="7">
        <v>89.455876569522104</v>
      </c>
    </row>
    <row r="303" spans="1:4" x14ac:dyDescent="0.2">
      <c r="A303" s="4">
        <v>301</v>
      </c>
      <c r="B303" s="4">
        <v>303</v>
      </c>
      <c r="C303" s="6">
        <v>3.1366999999999998</v>
      </c>
      <c r="D303" s="7">
        <v>89.466862596866505</v>
      </c>
    </row>
    <row r="304" spans="1:4" x14ac:dyDescent="0.2">
      <c r="A304" s="4">
        <v>302</v>
      </c>
      <c r="B304" s="4">
        <v>304</v>
      </c>
      <c r="C304" s="6">
        <v>3.1366999999999998</v>
      </c>
      <c r="D304" s="7">
        <v>89.477848596865996</v>
      </c>
    </row>
    <row r="305" spans="1:4" x14ac:dyDescent="0.2">
      <c r="A305" s="4">
        <v>303</v>
      </c>
      <c r="B305" s="4">
        <v>305</v>
      </c>
      <c r="C305" s="6">
        <v>3.1366999999999998</v>
      </c>
      <c r="D305" s="7">
        <v>89.4941783679552</v>
      </c>
    </row>
    <row r="306" spans="1:4" x14ac:dyDescent="0.2">
      <c r="A306" s="4">
        <v>304</v>
      </c>
      <c r="B306" s="4">
        <v>306</v>
      </c>
      <c r="C306" s="6">
        <v>3.1366999999999998</v>
      </c>
      <c r="D306" s="7">
        <v>89.499971798432995</v>
      </c>
    </row>
    <row r="307" spans="1:4" x14ac:dyDescent="0.2">
      <c r="A307" s="4">
        <v>305</v>
      </c>
      <c r="B307" s="4">
        <v>307</v>
      </c>
      <c r="C307" s="6">
        <v>3.1366999999999998</v>
      </c>
      <c r="D307" s="7">
        <v>89.510807596866201</v>
      </c>
    </row>
    <row r="308" spans="1:4" x14ac:dyDescent="0.2">
      <c r="A308" s="4">
        <v>306</v>
      </c>
      <c r="B308" s="4">
        <v>308</v>
      </c>
      <c r="C308" s="6">
        <v>3.1366999999999998</v>
      </c>
      <c r="D308" s="7">
        <v>89.521794569522299</v>
      </c>
    </row>
    <row r="309" spans="1:4" x14ac:dyDescent="0.2">
      <c r="A309" s="4">
        <v>307</v>
      </c>
      <c r="B309" s="4">
        <v>309</v>
      </c>
      <c r="C309" s="6">
        <v>3.1366999999999998</v>
      </c>
      <c r="D309" s="7">
        <v>89.527437798433098</v>
      </c>
    </row>
    <row r="310" spans="1:4" x14ac:dyDescent="0.2">
      <c r="A310" s="4">
        <v>308</v>
      </c>
      <c r="B310" s="4">
        <v>310</v>
      </c>
      <c r="C310" s="6">
        <v>3.1366999999999998</v>
      </c>
      <c r="D310" s="7">
        <v>89.538273596866205</v>
      </c>
    </row>
    <row r="311" spans="1:4" x14ac:dyDescent="0.2">
      <c r="A311" s="4">
        <v>309</v>
      </c>
      <c r="B311" s="4">
        <v>311</v>
      </c>
      <c r="C311" s="6">
        <v>3.1366999999999998</v>
      </c>
      <c r="D311" s="7">
        <v>89.543916798433003</v>
      </c>
    </row>
    <row r="312" spans="1:4" x14ac:dyDescent="0.2">
      <c r="A312" s="4">
        <v>310</v>
      </c>
      <c r="B312" s="4">
        <v>312</v>
      </c>
      <c r="C312" s="6">
        <v>3.1366999999999998</v>
      </c>
      <c r="D312" s="7">
        <v>89.554753569522106</v>
      </c>
    </row>
    <row r="313" spans="1:4" x14ac:dyDescent="0.2">
      <c r="A313" s="4">
        <v>311</v>
      </c>
      <c r="B313" s="4">
        <v>313</v>
      </c>
      <c r="C313" s="6">
        <v>3.1366999999999998</v>
      </c>
      <c r="D313" s="7">
        <v>89.571082395299101</v>
      </c>
    </row>
    <row r="314" spans="1:4" x14ac:dyDescent="0.2">
      <c r="A314" s="4">
        <v>312</v>
      </c>
      <c r="B314" s="4">
        <v>314</v>
      </c>
      <c r="C314" s="6">
        <v>3.1366999999999998</v>
      </c>
      <c r="D314" s="7">
        <v>89.582219569522096</v>
      </c>
    </row>
    <row r="315" spans="1:4" x14ac:dyDescent="0.2">
      <c r="A315" s="4">
        <v>313</v>
      </c>
      <c r="B315" s="4">
        <v>315</v>
      </c>
      <c r="C315" s="6">
        <v>3.1366999999999998</v>
      </c>
      <c r="D315" s="7">
        <v>89.603891193732906</v>
      </c>
    </row>
    <row r="316" spans="1:4" x14ac:dyDescent="0.2">
      <c r="A316" s="4">
        <v>314</v>
      </c>
      <c r="B316" s="4">
        <v>316</v>
      </c>
      <c r="C316" s="6">
        <v>3.1366999999999998</v>
      </c>
      <c r="D316" s="7">
        <v>89.625864166387899</v>
      </c>
    </row>
    <row r="317" spans="1:4" x14ac:dyDescent="0.2">
      <c r="A317" s="4">
        <v>315</v>
      </c>
      <c r="B317" s="4">
        <v>317</v>
      </c>
      <c r="C317" s="6">
        <v>3.1366999999999998</v>
      </c>
      <c r="D317" s="7">
        <v>89.647836193732502</v>
      </c>
    </row>
    <row r="318" spans="1:4" x14ac:dyDescent="0.2">
      <c r="A318" s="4">
        <v>316</v>
      </c>
      <c r="B318" s="4">
        <v>318</v>
      </c>
      <c r="C318" s="6">
        <v>3.1366999999999998</v>
      </c>
      <c r="D318" s="7">
        <v>89.669809166387907</v>
      </c>
    </row>
    <row r="319" spans="1:4" x14ac:dyDescent="0.2">
      <c r="A319" s="4">
        <v>317</v>
      </c>
      <c r="B319" s="4">
        <v>319</v>
      </c>
      <c r="C319" s="6">
        <v>3.1366999999999998</v>
      </c>
      <c r="D319" s="7">
        <v>89.697124964821398</v>
      </c>
    </row>
    <row r="320" spans="1:4" x14ac:dyDescent="0.2">
      <c r="A320" s="4">
        <v>318</v>
      </c>
      <c r="B320" s="4">
        <v>320</v>
      </c>
      <c r="C320" s="6">
        <v>3.1366999999999998</v>
      </c>
      <c r="D320" s="7">
        <v>89.724590964821999</v>
      </c>
    </row>
    <row r="321" spans="1:4" x14ac:dyDescent="0.2">
      <c r="A321" s="4">
        <v>319</v>
      </c>
      <c r="B321" s="4">
        <v>321</v>
      </c>
      <c r="C321" s="6">
        <v>3.1366999999999998</v>
      </c>
      <c r="D321" s="7">
        <v>89.746713193732504</v>
      </c>
    </row>
    <row r="322" spans="1:4" x14ac:dyDescent="0.2">
      <c r="A322" s="4">
        <v>320</v>
      </c>
      <c r="B322" s="4">
        <v>322</v>
      </c>
      <c r="C322" s="6">
        <v>3.1366999999999998</v>
      </c>
      <c r="D322" s="7">
        <v>89.768686166388804</v>
      </c>
    </row>
    <row r="323" spans="1:4" x14ac:dyDescent="0.2">
      <c r="A323" s="4">
        <v>321</v>
      </c>
      <c r="B323" s="4">
        <v>323</v>
      </c>
      <c r="C323" s="6">
        <v>3.1366999999999998</v>
      </c>
      <c r="D323" s="7">
        <v>89.790659166387897</v>
      </c>
    </row>
    <row r="324" spans="1:4" x14ac:dyDescent="0.2">
      <c r="A324" s="4">
        <v>322</v>
      </c>
      <c r="B324" s="4">
        <v>324</v>
      </c>
      <c r="C324" s="6">
        <v>3.1366999999999998</v>
      </c>
      <c r="D324" s="7">
        <v>89.817974964821403</v>
      </c>
    </row>
    <row r="325" spans="1:4" x14ac:dyDescent="0.2">
      <c r="A325" s="4">
        <v>323</v>
      </c>
      <c r="B325" s="4">
        <v>325</v>
      </c>
      <c r="C325" s="6">
        <v>3.1366999999999998</v>
      </c>
      <c r="D325" s="7">
        <v>89.840097193732106</v>
      </c>
    </row>
    <row r="326" spans="1:4" x14ac:dyDescent="0.2">
      <c r="A326" s="4">
        <v>324</v>
      </c>
      <c r="B326" s="4">
        <v>326</v>
      </c>
      <c r="C326" s="6">
        <v>3.1366999999999998</v>
      </c>
      <c r="D326" s="7">
        <v>89.862070166388307</v>
      </c>
    </row>
    <row r="327" spans="1:4" x14ac:dyDescent="0.2">
      <c r="A327" s="4">
        <v>325</v>
      </c>
      <c r="B327" s="4">
        <v>327</v>
      </c>
      <c r="C327" s="6">
        <v>3.1366999999999998</v>
      </c>
      <c r="D327" s="7">
        <v>89.884043166388693</v>
      </c>
    </row>
    <row r="328" spans="1:4" x14ac:dyDescent="0.2">
      <c r="A328" s="4">
        <v>326</v>
      </c>
      <c r="B328" s="4">
        <v>328</v>
      </c>
      <c r="C328" s="6">
        <v>3.1366999999999998</v>
      </c>
      <c r="D328" s="7">
        <v>89.9060151937325</v>
      </c>
    </row>
    <row r="329" spans="1:4" x14ac:dyDescent="0.2">
      <c r="A329" s="4">
        <v>327</v>
      </c>
      <c r="B329" s="4">
        <v>329</v>
      </c>
      <c r="C329" s="6">
        <v>3.1366999999999998</v>
      </c>
      <c r="D329" s="7">
        <v>89.922645367955198</v>
      </c>
    </row>
    <row r="330" spans="1:4" x14ac:dyDescent="0.2">
      <c r="A330" s="4">
        <v>328</v>
      </c>
      <c r="B330" s="4">
        <v>330</v>
      </c>
      <c r="C330" s="6">
        <v>3.1366999999999998</v>
      </c>
      <c r="D330" s="7">
        <v>89.944467193732095</v>
      </c>
    </row>
    <row r="331" spans="1:4" x14ac:dyDescent="0.2">
      <c r="A331" s="4">
        <v>329</v>
      </c>
      <c r="B331" s="4">
        <v>331</v>
      </c>
      <c r="C331" s="6">
        <v>3.1366999999999998</v>
      </c>
      <c r="D331" s="7">
        <v>89.966440166388296</v>
      </c>
    </row>
    <row r="332" spans="1:4" x14ac:dyDescent="0.2">
      <c r="A332" s="4">
        <v>330</v>
      </c>
      <c r="B332" s="4">
        <v>332</v>
      </c>
      <c r="C332" s="6">
        <v>3.1366999999999998</v>
      </c>
      <c r="D332" s="7">
        <v>89.993755964820906</v>
      </c>
    </row>
    <row r="333" spans="1:4" x14ac:dyDescent="0.2">
      <c r="A333" s="4">
        <v>331</v>
      </c>
      <c r="B333" s="4">
        <v>333</v>
      </c>
      <c r="C333" s="6">
        <v>3.1366999999999998</v>
      </c>
      <c r="D333" s="7">
        <v>90.015878193732505</v>
      </c>
    </row>
    <row r="334" spans="1:4" x14ac:dyDescent="0.2">
      <c r="A334" s="4">
        <v>332</v>
      </c>
      <c r="B334" s="4">
        <v>334</v>
      </c>
      <c r="C334" s="6">
        <v>3.1366999999999998</v>
      </c>
      <c r="D334" s="7">
        <v>90.037851166388805</v>
      </c>
    </row>
    <row r="335" spans="1:4" x14ac:dyDescent="0.2">
      <c r="A335" s="4">
        <v>333</v>
      </c>
      <c r="B335" s="4">
        <v>335</v>
      </c>
      <c r="C335" s="6">
        <v>3.1366999999999998</v>
      </c>
      <c r="D335" s="7">
        <v>90.065166964820904</v>
      </c>
    </row>
    <row r="336" spans="1:4" x14ac:dyDescent="0.2">
      <c r="A336" s="4">
        <v>334</v>
      </c>
      <c r="B336" s="4">
        <v>336</v>
      </c>
      <c r="C336" s="6">
        <v>3.1366999999999998</v>
      </c>
      <c r="D336" s="7">
        <v>90.0872901663883</v>
      </c>
    </row>
    <row r="337" spans="1:4" x14ac:dyDescent="0.2">
      <c r="A337" s="4">
        <v>335</v>
      </c>
      <c r="B337" s="4">
        <v>337</v>
      </c>
      <c r="C337" s="6">
        <v>3.1366999999999998</v>
      </c>
      <c r="D337" s="7">
        <v>90.114604992165098</v>
      </c>
    </row>
    <row r="338" spans="1:4" x14ac:dyDescent="0.2">
      <c r="A338" s="4">
        <v>336</v>
      </c>
      <c r="B338" s="4">
        <v>338</v>
      </c>
      <c r="C338" s="6">
        <v>3.1366999999999998</v>
      </c>
      <c r="D338" s="7">
        <v>90.136728166388295</v>
      </c>
    </row>
    <row r="339" spans="1:4" x14ac:dyDescent="0.2">
      <c r="A339" s="4">
        <v>337</v>
      </c>
      <c r="B339" s="4">
        <v>339</v>
      </c>
      <c r="C339" s="6">
        <v>3.1366999999999998</v>
      </c>
      <c r="D339" s="7">
        <v>90.164043964822</v>
      </c>
    </row>
    <row r="340" spans="1:4" x14ac:dyDescent="0.2">
      <c r="A340" s="4">
        <v>338</v>
      </c>
      <c r="B340" s="4">
        <v>340</v>
      </c>
      <c r="C340" s="6">
        <v>3.125</v>
      </c>
      <c r="D340" s="7">
        <v>90.186167166388302</v>
      </c>
    </row>
    <row r="341" spans="1:4" x14ac:dyDescent="0.2">
      <c r="A341" s="4">
        <v>339</v>
      </c>
      <c r="B341" s="4">
        <v>341</v>
      </c>
      <c r="C341" s="6">
        <v>3.125</v>
      </c>
      <c r="D341" s="7">
        <v>90.208139193732904</v>
      </c>
    </row>
    <row r="342" spans="1:4" x14ac:dyDescent="0.2">
      <c r="A342" s="4">
        <v>340</v>
      </c>
      <c r="B342" s="4">
        <v>342</v>
      </c>
      <c r="C342" s="6">
        <v>3.125</v>
      </c>
      <c r="D342" s="7">
        <v>90.230112166387897</v>
      </c>
    </row>
    <row r="343" spans="1:4" x14ac:dyDescent="0.2">
      <c r="A343" s="4">
        <v>341</v>
      </c>
      <c r="B343" s="4">
        <v>343</v>
      </c>
      <c r="C343" s="6">
        <v>3.125</v>
      </c>
      <c r="D343" s="7">
        <v>90.2360557984331</v>
      </c>
    </row>
    <row r="344" spans="1:4" x14ac:dyDescent="0.2">
      <c r="A344" s="4">
        <v>342</v>
      </c>
      <c r="B344" s="4">
        <v>344</v>
      </c>
      <c r="C344" s="6">
        <v>3.125</v>
      </c>
      <c r="D344" s="7">
        <v>90.236205999999996</v>
      </c>
    </row>
    <row r="345" spans="1:4" x14ac:dyDescent="0.2">
      <c r="A345" s="4">
        <v>343</v>
      </c>
      <c r="B345" s="4">
        <v>345</v>
      </c>
      <c r="C345" s="6">
        <v>3.125</v>
      </c>
      <c r="D345" s="7">
        <v>90.230863201566905</v>
      </c>
    </row>
    <row r="346" spans="1:4" x14ac:dyDescent="0.2">
      <c r="A346" s="4">
        <v>344</v>
      </c>
      <c r="B346" s="4">
        <v>346</v>
      </c>
      <c r="C346" s="6">
        <v>3.125</v>
      </c>
      <c r="D346" s="7">
        <v>90.225370201566804</v>
      </c>
    </row>
    <row r="347" spans="1:4" x14ac:dyDescent="0.2">
      <c r="A347" s="4">
        <v>345</v>
      </c>
      <c r="B347" s="4">
        <v>347</v>
      </c>
      <c r="C347" s="6">
        <v>3.125</v>
      </c>
      <c r="D347" s="7">
        <v>90.2145334304779</v>
      </c>
    </row>
    <row r="348" spans="1:4" x14ac:dyDescent="0.2">
      <c r="A348" s="4">
        <v>346</v>
      </c>
      <c r="B348" s="4">
        <v>348</v>
      </c>
      <c r="C348" s="6">
        <v>3.125</v>
      </c>
      <c r="D348" s="7">
        <v>90.198204604700607</v>
      </c>
    </row>
    <row r="349" spans="1:4" x14ac:dyDescent="0.2">
      <c r="A349" s="4">
        <v>347</v>
      </c>
      <c r="B349" s="4">
        <v>349</v>
      </c>
      <c r="C349" s="6">
        <v>3.125</v>
      </c>
      <c r="D349" s="7">
        <v>90.181724632045103</v>
      </c>
    </row>
    <row r="350" spans="1:4" x14ac:dyDescent="0.2">
      <c r="A350" s="4">
        <v>348</v>
      </c>
      <c r="B350" s="4">
        <v>350</v>
      </c>
      <c r="C350" s="6">
        <v>3.125</v>
      </c>
      <c r="D350" s="7">
        <v>90.165245604700601</v>
      </c>
    </row>
    <row r="351" spans="1:4" x14ac:dyDescent="0.2">
      <c r="A351" s="4">
        <v>349</v>
      </c>
      <c r="B351" s="4">
        <v>351</v>
      </c>
      <c r="C351" s="6">
        <v>3.125</v>
      </c>
      <c r="D351" s="7">
        <v>90.143422833612107</v>
      </c>
    </row>
    <row r="352" spans="1:4" x14ac:dyDescent="0.2">
      <c r="A352" s="4">
        <v>350</v>
      </c>
      <c r="B352" s="4">
        <v>352</v>
      </c>
      <c r="C352" s="6">
        <v>3.125</v>
      </c>
      <c r="D352" s="7">
        <v>90.116107035178601</v>
      </c>
    </row>
    <row r="353" spans="1:4" x14ac:dyDescent="0.2">
      <c r="A353" s="4">
        <v>351</v>
      </c>
      <c r="B353" s="4">
        <v>353</v>
      </c>
      <c r="C353" s="6">
        <v>3.125</v>
      </c>
      <c r="D353" s="7">
        <v>90.088642007833897</v>
      </c>
    </row>
    <row r="354" spans="1:4" x14ac:dyDescent="0.2">
      <c r="A354" s="4">
        <v>352</v>
      </c>
      <c r="B354" s="4">
        <v>354</v>
      </c>
      <c r="C354" s="6">
        <v>3.125</v>
      </c>
      <c r="D354" s="7">
        <v>90.061176035179102</v>
      </c>
    </row>
    <row r="355" spans="1:4" x14ac:dyDescent="0.2">
      <c r="A355" s="4">
        <v>353</v>
      </c>
      <c r="B355" s="4">
        <v>355</v>
      </c>
      <c r="C355" s="6">
        <v>3.125</v>
      </c>
      <c r="D355" s="7">
        <v>90.028367236745396</v>
      </c>
    </row>
    <row r="356" spans="1:4" x14ac:dyDescent="0.2">
      <c r="A356" s="4">
        <v>354</v>
      </c>
      <c r="B356" s="4">
        <v>356</v>
      </c>
      <c r="C356" s="6">
        <v>3.125</v>
      </c>
      <c r="D356" s="7">
        <v>89.995408236746101</v>
      </c>
    </row>
    <row r="357" spans="1:4" x14ac:dyDescent="0.2">
      <c r="A357" s="4">
        <v>355</v>
      </c>
      <c r="B357" s="4">
        <v>357</v>
      </c>
      <c r="C357" s="6">
        <v>3.125</v>
      </c>
      <c r="D357" s="7">
        <v>89.9624492367454</v>
      </c>
    </row>
    <row r="358" spans="1:4" x14ac:dyDescent="0.2">
      <c r="A358" s="4">
        <v>356</v>
      </c>
      <c r="B358" s="4">
        <v>358</v>
      </c>
      <c r="C358" s="6">
        <v>3.125</v>
      </c>
      <c r="D358" s="7">
        <v>89.924147438311607</v>
      </c>
    </row>
    <row r="359" spans="1:4" x14ac:dyDescent="0.2">
      <c r="A359" s="4">
        <v>357</v>
      </c>
      <c r="B359" s="4">
        <v>359</v>
      </c>
      <c r="C359" s="6">
        <v>3.125</v>
      </c>
      <c r="D359" s="7">
        <v>89.885695438312297</v>
      </c>
    </row>
    <row r="360" spans="1:4" x14ac:dyDescent="0.2">
      <c r="A360" s="4">
        <v>358</v>
      </c>
      <c r="B360" s="4">
        <v>360</v>
      </c>
      <c r="C360" s="6">
        <v>3.125</v>
      </c>
      <c r="D360" s="7">
        <v>89.841899667222506</v>
      </c>
    </row>
    <row r="361" spans="1:4" x14ac:dyDescent="0.2">
      <c r="A361" s="4">
        <v>359</v>
      </c>
      <c r="B361" s="4">
        <v>361</v>
      </c>
      <c r="C361" s="6">
        <v>3.125</v>
      </c>
      <c r="D361" s="7">
        <v>89.803297438312995</v>
      </c>
    </row>
    <row r="362" spans="1:4" x14ac:dyDescent="0.2">
      <c r="A362" s="4">
        <v>360</v>
      </c>
      <c r="B362" s="4">
        <v>362</v>
      </c>
      <c r="C362" s="6">
        <v>3.125</v>
      </c>
      <c r="D362" s="7">
        <v>89.770188236745497</v>
      </c>
    </row>
    <row r="363" spans="1:4" x14ac:dyDescent="0.2">
      <c r="A363" s="4">
        <v>361</v>
      </c>
      <c r="B363" s="4">
        <v>363</v>
      </c>
      <c r="C363" s="6">
        <v>3.125</v>
      </c>
      <c r="D363" s="7">
        <v>89.737229236746103</v>
      </c>
    </row>
    <row r="364" spans="1:4" x14ac:dyDescent="0.2">
      <c r="A364" s="4">
        <v>362</v>
      </c>
      <c r="B364" s="4">
        <v>364</v>
      </c>
      <c r="C364" s="6">
        <v>3.125</v>
      </c>
      <c r="D364" s="7">
        <v>89.709613035178606</v>
      </c>
    </row>
    <row r="365" spans="1:4" x14ac:dyDescent="0.2">
      <c r="A365" s="4">
        <v>363</v>
      </c>
      <c r="B365" s="4">
        <v>365</v>
      </c>
      <c r="C365" s="6">
        <v>3.125</v>
      </c>
      <c r="D365" s="7">
        <v>89.692833604700297</v>
      </c>
    </row>
    <row r="366" spans="1:4" x14ac:dyDescent="0.2">
      <c r="A366" s="4">
        <v>364</v>
      </c>
      <c r="B366" s="4">
        <v>366</v>
      </c>
      <c r="C366" s="6">
        <v>3.125</v>
      </c>
      <c r="D366" s="7">
        <v>89.676353632044794</v>
      </c>
    </row>
    <row r="367" spans="1:4" x14ac:dyDescent="0.2">
      <c r="A367" s="4">
        <v>365</v>
      </c>
      <c r="B367" s="4">
        <v>367</v>
      </c>
      <c r="C367" s="6">
        <v>3.125</v>
      </c>
      <c r="D367" s="7">
        <v>89.665217403133795</v>
      </c>
    </row>
    <row r="368" spans="1:4" x14ac:dyDescent="0.2">
      <c r="A368" s="4">
        <v>366</v>
      </c>
      <c r="B368" s="4">
        <v>368</v>
      </c>
      <c r="C368" s="6">
        <v>3.125</v>
      </c>
      <c r="D368" s="7">
        <v>89.654231403134006</v>
      </c>
    </row>
    <row r="369" spans="1:4" x14ac:dyDescent="0.2">
      <c r="A369" s="4">
        <v>367</v>
      </c>
      <c r="B369" s="4">
        <v>369</v>
      </c>
      <c r="C369" s="6">
        <v>3.125</v>
      </c>
      <c r="D369" s="7">
        <v>89.643244430477907</v>
      </c>
    </row>
    <row r="370" spans="1:4" x14ac:dyDescent="0.2">
      <c r="A370" s="4">
        <v>368</v>
      </c>
      <c r="B370" s="4">
        <v>370</v>
      </c>
      <c r="C370" s="6">
        <v>3.125</v>
      </c>
      <c r="D370" s="7">
        <v>89.632258403133505</v>
      </c>
    </row>
    <row r="371" spans="1:4" x14ac:dyDescent="0.2">
      <c r="A371" s="4">
        <v>369</v>
      </c>
      <c r="B371" s="4">
        <v>371</v>
      </c>
      <c r="C371" s="6">
        <v>3.125</v>
      </c>
      <c r="D371" s="7">
        <v>89.621272403133801</v>
      </c>
    </row>
    <row r="372" spans="1:4" x14ac:dyDescent="0.2">
      <c r="A372" s="4">
        <v>370</v>
      </c>
      <c r="B372" s="4">
        <v>372</v>
      </c>
      <c r="C372" s="6">
        <v>3.125</v>
      </c>
      <c r="D372" s="7">
        <v>89.615629201566804</v>
      </c>
    </row>
    <row r="373" spans="1:4" x14ac:dyDescent="0.2">
      <c r="A373" s="4">
        <v>371</v>
      </c>
      <c r="B373" s="4">
        <v>373</v>
      </c>
      <c r="C373" s="6">
        <v>3.125</v>
      </c>
      <c r="D373" s="7">
        <v>89.610135228911204</v>
      </c>
    </row>
    <row r="374" spans="1:4" x14ac:dyDescent="0.2">
      <c r="A374" s="4">
        <v>372</v>
      </c>
      <c r="B374" s="4">
        <v>374</v>
      </c>
      <c r="C374" s="6">
        <v>3.125</v>
      </c>
      <c r="D374" s="7">
        <v>89.604642201566904</v>
      </c>
    </row>
    <row r="375" spans="1:4" x14ac:dyDescent="0.2">
      <c r="A375" s="4">
        <v>373</v>
      </c>
      <c r="B375" s="4">
        <v>375</v>
      </c>
      <c r="C375" s="6">
        <v>3.125</v>
      </c>
      <c r="D375" s="7">
        <v>89.599149201567002</v>
      </c>
    </row>
    <row r="376" spans="1:4" x14ac:dyDescent="0.2">
      <c r="A376" s="4">
        <v>374</v>
      </c>
      <c r="B376" s="4">
        <v>376</v>
      </c>
      <c r="C376" s="6">
        <v>3.125</v>
      </c>
      <c r="D376" s="7">
        <v>89.593656201566901</v>
      </c>
    </row>
    <row r="377" spans="1:4" x14ac:dyDescent="0.2">
      <c r="A377" s="4">
        <v>375</v>
      </c>
      <c r="B377" s="4">
        <v>377</v>
      </c>
      <c r="C377" s="6">
        <v>3.125</v>
      </c>
      <c r="D377" s="7">
        <v>89.582820403133496</v>
      </c>
    </row>
    <row r="378" spans="1:4" x14ac:dyDescent="0.2">
      <c r="A378" s="4">
        <v>376</v>
      </c>
      <c r="B378" s="4">
        <v>378</v>
      </c>
      <c r="C378" s="6">
        <v>3.125</v>
      </c>
      <c r="D378" s="7">
        <v>89.582520000000002</v>
      </c>
    </row>
    <row r="379" spans="1:4" x14ac:dyDescent="0.2">
      <c r="A379" s="4">
        <v>377</v>
      </c>
      <c r="B379" s="4">
        <v>379</v>
      </c>
      <c r="C379" s="6">
        <v>3.125</v>
      </c>
      <c r="D379" s="7">
        <v>89.582520000000002</v>
      </c>
    </row>
    <row r="380" spans="1:4" x14ac:dyDescent="0.2">
      <c r="A380" s="4">
        <v>378</v>
      </c>
      <c r="B380" s="4">
        <v>380</v>
      </c>
      <c r="C380" s="6">
        <v>3.125</v>
      </c>
      <c r="D380" s="7">
        <v>89.582520000000002</v>
      </c>
    </row>
    <row r="381" spans="1:4" x14ac:dyDescent="0.2">
      <c r="A381" s="4">
        <v>379</v>
      </c>
      <c r="B381" s="4">
        <v>381</v>
      </c>
      <c r="C381" s="6">
        <v>3.125</v>
      </c>
      <c r="D381" s="7">
        <v>89.582520000000002</v>
      </c>
    </row>
    <row r="382" spans="1:4" x14ac:dyDescent="0.2">
      <c r="A382" s="4">
        <v>380</v>
      </c>
      <c r="B382" s="4">
        <v>382</v>
      </c>
      <c r="C382" s="6">
        <v>3.125</v>
      </c>
      <c r="D382" s="7">
        <v>89.582520000000002</v>
      </c>
    </row>
    <row r="383" spans="1:4" x14ac:dyDescent="0.2">
      <c r="A383" s="4">
        <v>381</v>
      </c>
      <c r="B383" s="4">
        <v>383</v>
      </c>
      <c r="C383" s="6">
        <v>3.125</v>
      </c>
      <c r="D383" s="7">
        <v>89.587862798433093</v>
      </c>
    </row>
    <row r="384" spans="1:4" x14ac:dyDescent="0.2">
      <c r="A384" s="4">
        <v>382</v>
      </c>
      <c r="B384" s="4">
        <v>384</v>
      </c>
      <c r="C384" s="6">
        <v>3.125</v>
      </c>
      <c r="D384" s="7">
        <v>89.593355798433194</v>
      </c>
    </row>
    <row r="385" spans="1:4" x14ac:dyDescent="0.2">
      <c r="A385" s="4">
        <v>383</v>
      </c>
      <c r="B385" s="4">
        <v>385</v>
      </c>
      <c r="C385" s="6">
        <v>3.125</v>
      </c>
      <c r="D385" s="7">
        <v>89.598848798433096</v>
      </c>
    </row>
    <row r="386" spans="1:4" x14ac:dyDescent="0.2">
      <c r="A386" s="4">
        <v>384</v>
      </c>
      <c r="B386" s="4">
        <v>386</v>
      </c>
      <c r="C386" s="6">
        <v>3.125</v>
      </c>
      <c r="D386" s="7">
        <v>89.604341798433097</v>
      </c>
    </row>
    <row r="387" spans="1:4" x14ac:dyDescent="0.2">
      <c r="A387" s="4">
        <v>385</v>
      </c>
      <c r="B387" s="4">
        <v>387</v>
      </c>
      <c r="C387" s="6">
        <v>3.125</v>
      </c>
      <c r="D387" s="7">
        <v>89.609834798432999</v>
      </c>
    </row>
    <row r="388" spans="1:4" x14ac:dyDescent="0.2">
      <c r="A388" s="4">
        <v>386</v>
      </c>
      <c r="B388" s="4">
        <v>388</v>
      </c>
      <c r="C388" s="6">
        <v>3.125</v>
      </c>
      <c r="D388" s="7">
        <v>89.609984999999995</v>
      </c>
    </row>
    <row r="389" spans="1:4" x14ac:dyDescent="0.2">
      <c r="A389" s="4">
        <v>387</v>
      </c>
      <c r="B389" s="4">
        <v>389</v>
      </c>
      <c r="C389" s="6">
        <v>3.125</v>
      </c>
      <c r="D389" s="7">
        <v>89.615328771089096</v>
      </c>
    </row>
    <row r="390" spans="1:4" x14ac:dyDescent="0.2">
      <c r="A390" s="4">
        <v>388</v>
      </c>
      <c r="B390" s="4">
        <v>390</v>
      </c>
      <c r="C390" s="6">
        <v>3.125</v>
      </c>
      <c r="D390" s="7">
        <v>89.626164596866303</v>
      </c>
    </row>
    <row r="391" spans="1:4" x14ac:dyDescent="0.2">
      <c r="A391" s="4">
        <v>389</v>
      </c>
      <c r="B391" s="4">
        <v>391</v>
      </c>
      <c r="C391" s="6">
        <v>3.125</v>
      </c>
      <c r="D391" s="7">
        <v>89.626464999999996</v>
      </c>
    </row>
    <row r="392" spans="1:4" x14ac:dyDescent="0.2">
      <c r="A392" s="4">
        <v>390</v>
      </c>
      <c r="B392" s="4">
        <v>392</v>
      </c>
      <c r="C392" s="6">
        <v>3.125</v>
      </c>
      <c r="D392" s="7">
        <v>89.631807798433002</v>
      </c>
    </row>
    <row r="393" spans="1:4" x14ac:dyDescent="0.2">
      <c r="A393" s="4">
        <v>391</v>
      </c>
      <c r="B393" s="4">
        <v>393</v>
      </c>
      <c r="C393" s="6">
        <v>3.125</v>
      </c>
      <c r="D393" s="7">
        <v>89.637300798433102</v>
      </c>
    </row>
    <row r="394" spans="1:4" x14ac:dyDescent="0.2">
      <c r="A394" s="4">
        <v>392</v>
      </c>
      <c r="B394" s="4">
        <v>394</v>
      </c>
      <c r="C394" s="6">
        <v>3.125</v>
      </c>
      <c r="D394" s="7">
        <v>89.648136596865996</v>
      </c>
    </row>
    <row r="395" spans="1:4" x14ac:dyDescent="0.2">
      <c r="A395" s="4">
        <v>393</v>
      </c>
      <c r="B395" s="4">
        <v>395</v>
      </c>
      <c r="C395" s="6">
        <v>3.125</v>
      </c>
      <c r="D395" s="7">
        <v>89.653780771089004</v>
      </c>
    </row>
    <row r="396" spans="1:4" x14ac:dyDescent="0.2">
      <c r="A396" s="4">
        <v>394</v>
      </c>
      <c r="B396" s="4">
        <v>396</v>
      </c>
      <c r="C396" s="6">
        <v>3.125</v>
      </c>
      <c r="D396" s="7">
        <v>89.664616596866495</v>
      </c>
    </row>
    <row r="397" spans="1:4" x14ac:dyDescent="0.2">
      <c r="A397" s="4">
        <v>395</v>
      </c>
      <c r="B397" s="4">
        <v>397</v>
      </c>
      <c r="C397" s="6">
        <v>3.125</v>
      </c>
      <c r="D397" s="7">
        <v>89.675602596866298</v>
      </c>
    </row>
    <row r="398" spans="1:4" x14ac:dyDescent="0.2">
      <c r="A398" s="4">
        <v>396</v>
      </c>
      <c r="B398" s="4">
        <v>398</v>
      </c>
      <c r="C398" s="6">
        <v>3.125</v>
      </c>
      <c r="D398" s="7">
        <v>89.681245798433196</v>
      </c>
    </row>
    <row r="399" spans="1:4" x14ac:dyDescent="0.2">
      <c r="A399" s="4">
        <v>397</v>
      </c>
      <c r="B399" s="4">
        <v>399</v>
      </c>
      <c r="C399" s="6">
        <v>3.125</v>
      </c>
      <c r="D399" s="7">
        <v>89.686739771088895</v>
      </c>
    </row>
    <row r="400" spans="1:4" x14ac:dyDescent="0.2">
      <c r="A400" s="4">
        <v>398</v>
      </c>
      <c r="B400" s="4">
        <v>400</v>
      </c>
      <c r="C400" s="6">
        <v>3.125</v>
      </c>
      <c r="D400" s="7">
        <v>89.697575596866201</v>
      </c>
    </row>
    <row r="401" spans="1:4" x14ac:dyDescent="0.2">
      <c r="A401" s="4">
        <v>399</v>
      </c>
      <c r="B401" s="4">
        <v>401</v>
      </c>
      <c r="C401" s="6">
        <v>3.125</v>
      </c>
      <c r="D401" s="7">
        <v>89.703218798432999</v>
      </c>
    </row>
    <row r="402" spans="1:4" x14ac:dyDescent="0.2">
      <c r="A402" s="4">
        <v>400</v>
      </c>
      <c r="B402" s="4">
        <v>402</v>
      </c>
      <c r="C402" s="6">
        <v>3.125</v>
      </c>
      <c r="D402" s="7">
        <v>89.714054596866305</v>
      </c>
    </row>
    <row r="403" spans="1:4" x14ac:dyDescent="0.2">
      <c r="A403" s="4">
        <v>401</v>
      </c>
      <c r="B403" s="4">
        <v>403</v>
      </c>
      <c r="C403" s="6">
        <v>3.125</v>
      </c>
      <c r="D403" s="7">
        <v>89.725041569522304</v>
      </c>
    </row>
    <row r="404" spans="1:4" x14ac:dyDescent="0.2">
      <c r="A404" s="4">
        <v>402</v>
      </c>
      <c r="B404" s="4">
        <v>404</v>
      </c>
      <c r="C404" s="6">
        <v>3.125</v>
      </c>
      <c r="D404" s="7">
        <v>89.736027596866194</v>
      </c>
    </row>
    <row r="405" spans="1:4" x14ac:dyDescent="0.2">
      <c r="A405" s="4">
        <v>403</v>
      </c>
      <c r="B405" s="4">
        <v>405</v>
      </c>
      <c r="C405" s="6">
        <v>3.125</v>
      </c>
      <c r="D405" s="7">
        <v>89.747013596866296</v>
      </c>
    </row>
    <row r="406" spans="1:4" x14ac:dyDescent="0.2">
      <c r="A406" s="4">
        <v>404</v>
      </c>
      <c r="B406" s="4">
        <v>406</v>
      </c>
      <c r="C406" s="6">
        <v>3.125</v>
      </c>
      <c r="D406" s="7">
        <v>89.752657771088806</v>
      </c>
    </row>
    <row r="407" spans="1:4" x14ac:dyDescent="0.2">
      <c r="A407" s="4">
        <v>405</v>
      </c>
      <c r="B407" s="4">
        <v>407</v>
      </c>
      <c r="C407" s="6">
        <v>3.125</v>
      </c>
      <c r="D407" s="7">
        <v>89.763493596866297</v>
      </c>
    </row>
    <row r="408" spans="1:4" x14ac:dyDescent="0.2">
      <c r="A408" s="4">
        <v>406</v>
      </c>
      <c r="B408" s="4">
        <v>408</v>
      </c>
      <c r="C408" s="6">
        <v>3.125</v>
      </c>
      <c r="D408" s="7">
        <v>89.774479596866499</v>
      </c>
    </row>
    <row r="409" spans="1:4" x14ac:dyDescent="0.2">
      <c r="A409" s="4">
        <v>407</v>
      </c>
      <c r="B409" s="4">
        <v>409</v>
      </c>
      <c r="C409" s="6">
        <v>3.125</v>
      </c>
      <c r="D409" s="7">
        <v>89.7854665695221</v>
      </c>
    </row>
    <row r="410" spans="1:4" x14ac:dyDescent="0.2">
      <c r="A410" s="4">
        <v>408</v>
      </c>
      <c r="B410" s="4">
        <v>410</v>
      </c>
      <c r="C410" s="6">
        <v>3.125</v>
      </c>
      <c r="D410" s="7">
        <v>89.801795395299706</v>
      </c>
    </row>
    <row r="411" spans="1:4" x14ac:dyDescent="0.2">
      <c r="A411" s="4">
        <v>409</v>
      </c>
      <c r="B411" s="4">
        <v>411</v>
      </c>
      <c r="C411" s="6">
        <v>3.125</v>
      </c>
      <c r="D411" s="7">
        <v>89.812931596865994</v>
      </c>
    </row>
    <row r="412" spans="1:4" x14ac:dyDescent="0.2">
      <c r="A412" s="4">
        <v>410</v>
      </c>
      <c r="B412" s="4">
        <v>412</v>
      </c>
      <c r="C412" s="6">
        <v>3.125</v>
      </c>
      <c r="D412" s="7">
        <v>89.823918569522107</v>
      </c>
    </row>
    <row r="413" spans="1:4" x14ac:dyDescent="0.2">
      <c r="A413" s="4">
        <v>411</v>
      </c>
      <c r="B413" s="4">
        <v>413</v>
      </c>
      <c r="C413" s="6">
        <v>3.125</v>
      </c>
      <c r="D413" s="7">
        <v>89.840247395299102</v>
      </c>
    </row>
    <row r="414" spans="1:4" x14ac:dyDescent="0.2">
      <c r="A414" s="4">
        <v>412</v>
      </c>
      <c r="B414" s="4">
        <v>414</v>
      </c>
      <c r="C414" s="6">
        <v>3.125</v>
      </c>
      <c r="D414" s="7">
        <v>89.851384569522097</v>
      </c>
    </row>
    <row r="415" spans="1:4" x14ac:dyDescent="0.2">
      <c r="A415" s="4">
        <v>413</v>
      </c>
      <c r="B415" s="4">
        <v>415</v>
      </c>
      <c r="C415" s="6">
        <v>3.125</v>
      </c>
      <c r="D415" s="7">
        <v>89.862370596866498</v>
      </c>
    </row>
    <row r="416" spans="1:4" x14ac:dyDescent="0.2">
      <c r="A416" s="4">
        <v>414</v>
      </c>
      <c r="B416" s="4">
        <v>416</v>
      </c>
      <c r="C416" s="6">
        <v>3.125</v>
      </c>
      <c r="D416" s="7">
        <v>89.873356596866302</v>
      </c>
    </row>
    <row r="417" spans="1:4" x14ac:dyDescent="0.2">
      <c r="A417" s="4">
        <v>415</v>
      </c>
      <c r="B417" s="4">
        <v>417</v>
      </c>
      <c r="C417" s="6">
        <v>3.125</v>
      </c>
      <c r="D417" s="7">
        <v>89.889686367955207</v>
      </c>
    </row>
    <row r="418" spans="1:4" x14ac:dyDescent="0.2">
      <c r="A418" s="4">
        <v>416</v>
      </c>
      <c r="B418" s="4">
        <v>418</v>
      </c>
      <c r="C418" s="6">
        <v>3.125</v>
      </c>
      <c r="D418" s="7">
        <v>89.900822596866007</v>
      </c>
    </row>
    <row r="419" spans="1:4" x14ac:dyDescent="0.2">
      <c r="A419" s="4">
        <v>417</v>
      </c>
      <c r="B419" s="4">
        <v>419</v>
      </c>
      <c r="C419" s="6">
        <v>3.125</v>
      </c>
      <c r="D419" s="7">
        <v>89.911808596866294</v>
      </c>
    </row>
    <row r="420" spans="1:4" x14ac:dyDescent="0.2">
      <c r="A420" s="4">
        <v>418</v>
      </c>
      <c r="B420" s="4">
        <v>420</v>
      </c>
      <c r="C420" s="6">
        <v>3.125</v>
      </c>
      <c r="D420" s="7">
        <v>89.928138367954901</v>
      </c>
    </row>
    <row r="421" spans="1:4" x14ac:dyDescent="0.2">
      <c r="A421" s="4">
        <v>419</v>
      </c>
      <c r="B421" s="4">
        <v>421</v>
      </c>
      <c r="C421" s="6">
        <v>3.125</v>
      </c>
      <c r="D421" s="7">
        <v>89.944617395299403</v>
      </c>
    </row>
    <row r="422" spans="1:4" x14ac:dyDescent="0.2">
      <c r="A422" s="4">
        <v>420</v>
      </c>
      <c r="B422" s="4">
        <v>422</v>
      </c>
      <c r="C422" s="6">
        <v>3.125</v>
      </c>
      <c r="D422" s="7">
        <v>89.961097367955503</v>
      </c>
    </row>
    <row r="423" spans="1:4" x14ac:dyDescent="0.2">
      <c r="A423" s="4">
        <v>421</v>
      </c>
      <c r="B423" s="4">
        <v>423</v>
      </c>
      <c r="C423" s="6">
        <v>3.125</v>
      </c>
      <c r="D423" s="7">
        <v>89.972233596866303</v>
      </c>
    </row>
    <row r="424" spans="1:4" x14ac:dyDescent="0.2">
      <c r="A424" s="4">
        <v>422</v>
      </c>
      <c r="B424" s="4">
        <v>424</v>
      </c>
      <c r="C424" s="6">
        <v>3.125</v>
      </c>
      <c r="D424" s="7">
        <v>89.988563367955194</v>
      </c>
    </row>
    <row r="425" spans="1:4" x14ac:dyDescent="0.2">
      <c r="A425" s="4">
        <v>423</v>
      </c>
      <c r="B425" s="4">
        <v>425</v>
      </c>
      <c r="C425" s="6">
        <v>3.125</v>
      </c>
      <c r="D425" s="7">
        <v>89.999699596865995</v>
      </c>
    </row>
    <row r="426" spans="1:4" x14ac:dyDescent="0.2">
      <c r="A426" s="4">
        <v>424</v>
      </c>
      <c r="B426" s="4">
        <v>426</v>
      </c>
      <c r="C426" s="6">
        <v>3.125</v>
      </c>
      <c r="D426" s="7">
        <v>90.010685596866296</v>
      </c>
    </row>
    <row r="427" spans="1:4" x14ac:dyDescent="0.2">
      <c r="A427" s="4">
        <v>425</v>
      </c>
      <c r="B427" s="4">
        <v>427</v>
      </c>
      <c r="C427" s="6">
        <v>3.125</v>
      </c>
      <c r="D427" s="7">
        <v>90.021672569522295</v>
      </c>
    </row>
    <row r="428" spans="1:4" x14ac:dyDescent="0.2">
      <c r="A428" s="4">
        <v>426</v>
      </c>
      <c r="B428" s="4">
        <v>428</v>
      </c>
      <c r="C428" s="6">
        <v>3.125</v>
      </c>
      <c r="D428" s="7">
        <v>90.038001395299403</v>
      </c>
    </row>
    <row r="429" spans="1:4" x14ac:dyDescent="0.2">
      <c r="A429" s="4">
        <v>427</v>
      </c>
      <c r="B429" s="4">
        <v>429</v>
      </c>
      <c r="C429" s="6">
        <v>3.125</v>
      </c>
      <c r="D429" s="7">
        <v>90.054481367955503</v>
      </c>
    </row>
    <row r="430" spans="1:4" x14ac:dyDescent="0.2">
      <c r="A430" s="4">
        <v>428</v>
      </c>
      <c r="B430" s="4">
        <v>430</v>
      </c>
      <c r="C430" s="6">
        <v>3.125</v>
      </c>
      <c r="D430" s="7">
        <v>90.065617596866005</v>
      </c>
    </row>
    <row r="431" spans="1:4" x14ac:dyDescent="0.2">
      <c r="A431" s="4">
        <v>429</v>
      </c>
      <c r="B431" s="4">
        <v>431</v>
      </c>
      <c r="C431" s="6">
        <v>3.125</v>
      </c>
      <c r="D431" s="7">
        <v>90.081946395299397</v>
      </c>
    </row>
    <row r="432" spans="1:4" x14ac:dyDescent="0.2">
      <c r="A432" s="4">
        <v>430</v>
      </c>
      <c r="B432" s="4">
        <v>432</v>
      </c>
      <c r="C432" s="6">
        <v>3.125</v>
      </c>
      <c r="D432" s="7">
        <v>90.0984263679549</v>
      </c>
    </row>
    <row r="433" spans="1:4" x14ac:dyDescent="0.2">
      <c r="A433" s="4">
        <v>431</v>
      </c>
      <c r="B433" s="4">
        <v>433</v>
      </c>
      <c r="C433" s="6">
        <v>3.125</v>
      </c>
      <c r="D433" s="7">
        <v>90.109562596866297</v>
      </c>
    </row>
    <row r="434" spans="1:4" x14ac:dyDescent="0.2">
      <c r="A434" s="4">
        <v>432</v>
      </c>
      <c r="B434" s="4">
        <v>434</v>
      </c>
      <c r="C434" s="6">
        <v>3.125</v>
      </c>
      <c r="D434" s="7">
        <v>90.125892367955501</v>
      </c>
    </row>
    <row r="435" spans="1:4" x14ac:dyDescent="0.2">
      <c r="A435" s="4">
        <v>433</v>
      </c>
      <c r="B435" s="4">
        <v>435</v>
      </c>
      <c r="C435" s="6">
        <v>3.125</v>
      </c>
      <c r="D435" s="7">
        <v>90.147714193732497</v>
      </c>
    </row>
    <row r="436" spans="1:4" x14ac:dyDescent="0.2">
      <c r="A436" s="4">
        <v>434</v>
      </c>
      <c r="B436" s="4">
        <v>436</v>
      </c>
      <c r="C436" s="6">
        <v>3.125</v>
      </c>
      <c r="D436" s="7">
        <v>90.164344367955195</v>
      </c>
    </row>
    <row r="437" spans="1:4" x14ac:dyDescent="0.2">
      <c r="A437" s="4">
        <v>435</v>
      </c>
      <c r="B437" s="4">
        <v>437</v>
      </c>
      <c r="C437" s="6">
        <v>3.125</v>
      </c>
      <c r="D437" s="7">
        <v>90.186167166387904</v>
      </c>
    </row>
    <row r="438" spans="1:4" x14ac:dyDescent="0.2">
      <c r="A438" s="4">
        <v>436</v>
      </c>
      <c r="B438" s="4">
        <v>438</v>
      </c>
      <c r="C438" s="6">
        <v>3.125</v>
      </c>
      <c r="D438" s="7">
        <v>90.202796395299401</v>
      </c>
    </row>
    <row r="439" spans="1:4" x14ac:dyDescent="0.2">
      <c r="A439" s="4">
        <v>437</v>
      </c>
      <c r="B439" s="4">
        <v>439</v>
      </c>
      <c r="C439" s="6">
        <v>3.125</v>
      </c>
      <c r="D439" s="7">
        <v>90.224619166387896</v>
      </c>
    </row>
    <row r="440" spans="1:4" x14ac:dyDescent="0.2">
      <c r="A440" s="4">
        <v>438</v>
      </c>
      <c r="B440" s="4">
        <v>440</v>
      </c>
      <c r="C440" s="6">
        <v>3.125</v>
      </c>
      <c r="D440" s="7">
        <v>90.246591193732499</v>
      </c>
    </row>
    <row r="441" spans="1:4" x14ac:dyDescent="0.2">
      <c r="A441" s="4">
        <v>439</v>
      </c>
      <c r="B441" s="4">
        <v>441</v>
      </c>
      <c r="C441" s="6">
        <v>3.125</v>
      </c>
      <c r="D441" s="7">
        <v>90.263221367955495</v>
      </c>
    </row>
    <row r="442" spans="1:4" x14ac:dyDescent="0.2">
      <c r="A442" s="4">
        <v>440</v>
      </c>
      <c r="B442" s="4">
        <v>442</v>
      </c>
      <c r="C442" s="6">
        <v>3.125</v>
      </c>
      <c r="D442" s="7">
        <v>90.2797003952994</v>
      </c>
    </row>
    <row r="443" spans="1:4" x14ac:dyDescent="0.2">
      <c r="A443" s="4">
        <v>441</v>
      </c>
      <c r="B443" s="4">
        <v>443</v>
      </c>
      <c r="C443" s="6">
        <v>3.125</v>
      </c>
      <c r="D443" s="7">
        <v>90.301523166388293</v>
      </c>
    </row>
    <row r="444" spans="1:4" x14ac:dyDescent="0.2">
      <c r="A444" s="4">
        <v>442</v>
      </c>
      <c r="B444" s="4">
        <v>444</v>
      </c>
      <c r="C444" s="6">
        <v>3.125</v>
      </c>
      <c r="D444" s="7">
        <v>90.323496166387898</v>
      </c>
    </row>
    <row r="445" spans="1:4" x14ac:dyDescent="0.2">
      <c r="A445" s="4">
        <v>443</v>
      </c>
      <c r="B445" s="4">
        <v>445</v>
      </c>
      <c r="C445" s="6">
        <v>3.125</v>
      </c>
      <c r="D445" s="7">
        <v>90.345468193732501</v>
      </c>
    </row>
    <row r="446" spans="1:4" x14ac:dyDescent="0.2">
      <c r="A446" s="4">
        <v>444</v>
      </c>
      <c r="B446" s="4">
        <v>446</v>
      </c>
      <c r="C446" s="6">
        <v>3.125</v>
      </c>
      <c r="D446" s="7">
        <v>90.367441166388801</v>
      </c>
    </row>
    <row r="447" spans="1:4" x14ac:dyDescent="0.2">
      <c r="A447" s="4">
        <v>445</v>
      </c>
      <c r="B447" s="4">
        <v>447</v>
      </c>
      <c r="C447" s="6">
        <v>3.125</v>
      </c>
      <c r="D447" s="7">
        <v>90.389414166388306</v>
      </c>
    </row>
    <row r="448" spans="1:4" x14ac:dyDescent="0.2">
      <c r="A448" s="4">
        <v>446</v>
      </c>
      <c r="B448" s="4">
        <v>448</v>
      </c>
      <c r="C448" s="6">
        <v>3.125</v>
      </c>
      <c r="D448" s="7">
        <v>90.411386193732895</v>
      </c>
    </row>
    <row r="449" spans="1:4" x14ac:dyDescent="0.2">
      <c r="A449" s="4">
        <v>447</v>
      </c>
      <c r="B449" s="4">
        <v>449</v>
      </c>
      <c r="C449" s="6">
        <v>3.125</v>
      </c>
      <c r="D449" s="7">
        <v>90.433359166387902</v>
      </c>
    </row>
    <row r="450" spans="1:4" x14ac:dyDescent="0.2">
      <c r="A450" s="4">
        <v>448</v>
      </c>
      <c r="B450" s="4">
        <v>450</v>
      </c>
      <c r="C450" s="6">
        <v>3.125</v>
      </c>
      <c r="D450" s="7">
        <v>90.455332166388303</v>
      </c>
    </row>
    <row r="451" spans="1:4" x14ac:dyDescent="0.2">
      <c r="A451" s="4">
        <v>449</v>
      </c>
      <c r="B451" s="4">
        <v>451</v>
      </c>
      <c r="C451" s="6">
        <v>3.125</v>
      </c>
      <c r="D451" s="7">
        <v>90.477304193732095</v>
      </c>
    </row>
    <row r="452" spans="1:4" x14ac:dyDescent="0.2">
      <c r="A452" s="4">
        <v>450</v>
      </c>
      <c r="B452" s="4">
        <v>452</v>
      </c>
      <c r="C452" s="6">
        <v>3.125</v>
      </c>
      <c r="D452" s="7">
        <v>90.499277166388296</v>
      </c>
    </row>
    <row r="453" spans="1:4" x14ac:dyDescent="0.2">
      <c r="A453" s="4">
        <v>451</v>
      </c>
      <c r="B453" s="4">
        <v>453</v>
      </c>
      <c r="C453" s="6">
        <v>3.125</v>
      </c>
      <c r="D453" s="7">
        <v>90.521250166388697</v>
      </c>
    </row>
    <row r="454" spans="1:4" x14ac:dyDescent="0.2">
      <c r="A454" s="4">
        <v>452</v>
      </c>
      <c r="B454" s="4">
        <v>454</v>
      </c>
      <c r="C454" s="6">
        <v>3.125</v>
      </c>
      <c r="D454" s="7">
        <v>90.543222193732504</v>
      </c>
    </row>
    <row r="455" spans="1:4" x14ac:dyDescent="0.2">
      <c r="A455" s="4">
        <v>453</v>
      </c>
      <c r="B455" s="4">
        <v>455</v>
      </c>
      <c r="C455" s="6">
        <v>3.125</v>
      </c>
      <c r="D455" s="7">
        <v>90.565195166388307</v>
      </c>
    </row>
    <row r="456" spans="1:4" x14ac:dyDescent="0.2">
      <c r="A456" s="4">
        <v>454</v>
      </c>
      <c r="B456" s="4">
        <v>456</v>
      </c>
      <c r="C456" s="6">
        <v>3.125</v>
      </c>
      <c r="D456" s="7">
        <v>90.587168166387897</v>
      </c>
    </row>
    <row r="457" spans="1:4" x14ac:dyDescent="0.2">
      <c r="A457" s="4">
        <v>455</v>
      </c>
      <c r="B457" s="4">
        <v>457</v>
      </c>
      <c r="C457" s="6">
        <v>3.125</v>
      </c>
      <c r="D457" s="7">
        <v>90.6091401937325</v>
      </c>
    </row>
    <row r="458" spans="1:4" x14ac:dyDescent="0.2">
      <c r="A458" s="4">
        <v>456</v>
      </c>
      <c r="B458" s="4">
        <v>458</v>
      </c>
      <c r="C458" s="6">
        <v>3.125</v>
      </c>
      <c r="D458" s="7">
        <v>90.631113166387905</v>
      </c>
    </row>
    <row r="459" spans="1:4" x14ac:dyDescent="0.2">
      <c r="A459" s="4">
        <v>457</v>
      </c>
      <c r="B459" s="4">
        <v>459</v>
      </c>
      <c r="C459" s="6">
        <v>3.125</v>
      </c>
      <c r="D459" s="7">
        <v>90.663771763254601</v>
      </c>
    </row>
    <row r="460" spans="1:4" x14ac:dyDescent="0.2">
      <c r="A460" s="4">
        <v>458</v>
      </c>
      <c r="B460" s="4">
        <v>460</v>
      </c>
      <c r="C460" s="6">
        <v>3.125</v>
      </c>
      <c r="D460" s="7">
        <v>90.696730763255204</v>
      </c>
    </row>
    <row r="461" spans="1:4" x14ac:dyDescent="0.2">
      <c r="A461" s="4">
        <v>459</v>
      </c>
      <c r="B461" s="4">
        <v>461</v>
      </c>
      <c r="C461" s="6">
        <v>3.125</v>
      </c>
      <c r="D461" s="7">
        <v>90.702974798433104</v>
      </c>
    </row>
    <row r="462" spans="1:4" x14ac:dyDescent="0.2">
      <c r="A462" s="4">
        <v>460</v>
      </c>
      <c r="B462" s="4">
        <v>462</v>
      </c>
      <c r="C462" s="6">
        <v>3.125</v>
      </c>
      <c r="D462" s="7">
        <v>90.697782201566895</v>
      </c>
    </row>
    <row r="463" spans="1:4" x14ac:dyDescent="0.2">
      <c r="A463" s="4">
        <v>461</v>
      </c>
      <c r="B463" s="4">
        <v>463</v>
      </c>
      <c r="C463" s="6">
        <v>3.125</v>
      </c>
      <c r="D463" s="7">
        <v>90.692289201566993</v>
      </c>
    </row>
    <row r="464" spans="1:4" x14ac:dyDescent="0.2">
      <c r="A464" s="4">
        <v>462</v>
      </c>
      <c r="B464" s="4">
        <v>464</v>
      </c>
      <c r="C464" s="6">
        <v>3.125</v>
      </c>
      <c r="D464" s="7">
        <v>90.670766833611694</v>
      </c>
    </row>
    <row r="465" spans="1:4" x14ac:dyDescent="0.2">
      <c r="A465" s="4">
        <v>463</v>
      </c>
      <c r="B465" s="4">
        <v>465</v>
      </c>
      <c r="C465" s="6">
        <v>3.125</v>
      </c>
      <c r="D465" s="7">
        <v>90.638108236744799</v>
      </c>
    </row>
    <row r="466" spans="1:4" x14ac:dyDescent="0.2">
      <c r="A466" s="4">
        <v>464</v>
      </c>
      <c r="B466" s="4">
        <v>466</v>
      </c>
      <c r="C466" s="6">
        <v>3.125</v>
      </c>
      <c r="D466" s="7">
        <v>90.621178604700603</v>
      </c>
    </row>
    <row r="467" spans="1:4" x14ac:dyDescent="0.2">
      <c r="A467" s="4">
        <v>465</v>
      </c>
      <c r="B467" s="4">
        <v>467</v>
      </c>
      <c r="C467" s="6">
        <v>3.125</v>
      </c>
      <c r="D467" s="7">
        <v>90.604698632044503</v>
      </c>
    </row>
    <row r="468" spans="1:4" x14ac:dyDescent="0.2">
      <c r="A468" s="4">
        <v>466</v>
      </c>
      <c r="B468" s="4">
        <v>468</v>
      </c>
      <c r="C468" s="6">
        <v>3.125</v>
      </c>
      <c r="D468" s="7">
        <v>90.588219604700896</v>
      </c>
    </row>
    <row r="469" spans="1:4" x14ac:dyDescent="0.2">
      <c r="A469" s="4">
        <v>467</v>
      </c>
      <c r="B469" s="4">
        <v>469</v>
      </c>
      <c r="C469" s="6">
        <v>3.125</v>
      </c>
      <c r="D469" s="7">
        <v>90.582425228911006</v>
      </c>
    </row>
    <row r="470" spans="1:4" x14ac:dyDescent="0.2">
      <c r="A470" s="4">
        <v>468</v>
      </c>
      <c r="B470" s="4">
        <v>470</v>
      </c>
      <c r="C470" s="6">
        <v>3.125</v>
      </c>
      <c r="D470" s="7">
        <v>90.576932201567004</v>
      </c>
    </row>
    <row r="471" spans="1:4" x14ac:dyDescent="0.2">
      <c r="A471" s="4">
        <v>469</v>
      </c>
      <c r="B471" s="4">
        <v>471</v>
      </c>
      <c r="C471" s="6">
        <v>3.125</v>
      </c>
      <c r="D471" s="7">
        <v>90.571439201566903</v>
      </c>
    </row>
    <row r="472" spans="1:4" x14ac:dyDescent="0.2">
      <c r="A472" s="4">
        <v>470</v>
      </c>
      <c r="B472" s="4">
        <v>472</v>
      </c>
      <c r="C472" s="6">
        <v>3.125</v>
      </c>
      <c r="D472" s="7">
        <v>90.560603403133598</v>
      </c>
    </row>
    <row r="473" spans="1:4" x14ac:dyDescent="0.2">
      <c r="A473" s="4">
        <v>471</v>
      </c>
      <c r="B473" s="4">
        <v>473</v>
      </c>
      <c r="C473" s="6">
        <v>3.125</v>
      </c>
      <c r="D473" s="7">
        <v>90.544273632044806</v>
      </c>
    </row>
    <row r="474" spans="1:4" x14ac:dyDescent="0.2">
      <c r="A474" s="4">
        <v>472</v>
      </c>
      <c r="B474" s="4">
        <v>474</v>
      </c>
      <c r="C474" s="6">
        <v>3.125</v>
      </c>
      <c r="D474" s="7">
        <v>90.527794604700603</v>
      </c>
    </row>
    <row r="475" spans="1:4" x14ac:dyDescent="0.2">
      <c r="A475" s="4">
        <v>473</v>
      </c>
      <c r="B475" s="4">
        <v>475</v>
      </c>
      <c r="C475" s="6">
        <v>3.125</v>
      </c>
      <c r="D475" s="7">
        <v>90.511314632045099</v>
      </c>
    </row>
    <row r="476" spans="1:4" x14ac:dyDescent="0.2">
      <c r="A476" s="4">
        <v>474</v>
      </c>
      <c r="B476" s="4">
        <v>476</v>
      </c>
      <c r="C476" s="6">
        <v>3.125</v>
      </c>
      <c r="D476" s="7">
        <v>90.489492806267506</v>
      </c>
    </row>
    <row r="477" spans="1:4" x14ac:dyDescent="0.2">
      <c r="A477" s="4">
        <v>475</v>
      </c>
      <c r="B477" s="4">
        <v>477</v>
      </c>
      <c r="C477" s="6">
        <v>3.125</v>
      </c>
      <c r="D477" s="7">
        <v>90.467519833612101</v>
      </c>
    </row>
    <row r="478" spans="1:4" x14ac:dyDescent="0.2">
      <c r="A478" s="4">
        <v>476</v>
      </c>
      <c r="B478" s="4">
        <v>478</v>
      </c>
      <c r="C478" s="6">
        <v>3.125</v>
      </c>
      <c r="D478" s="7">
        <v>90.440204035178596</v>
      </c>
    </row>
    <row r="479" spans="1:4" x14ac:dyDescent="0.2">
      <c r="A479" s="4">
        <v>477</v>
      </c>
      <c r="B479" s="4">
        <v>479</v>
      </c>
      <c r="C479" s="6">
        <v>3.125</v>
      </c>
      <c r="D479" s="7">
        <v>90.412738035177995</v>
      </c>
    </row>
    <row r="480" spans="1:4" x14ac:dyDescent="0.2">
      <c r="A480" s="4">
        <v>478</v>
      </c>
      <c r="B480" s="4">
        <v>480</v>
      </c>
      <c r="C480" s="6">
        <v>3.125</v>
      </c>
      <c r="D480" s="7">
        <v>90.385272035179099</v>
      </c>
    </row>
    <row r="481" spans="1:4" x14ac:dyDescent="0.2">
      <c r="A481" s="4">
        <v>479</v>
      </c>
      <c r="B481" s="4">
        <v>481</v>
      </c>
      <c r="C481" s="6">
        <v>3.125</v>
      </c>
      <c r="D481" s="7">
        <v>90.347120438312302</v>
      </c>
    </row>
    <row r="482" spans="1:4" x14ac:dyDescent="0.2">
      <c r="A482" s="4">
        <v>480</v>
      </c>
      <c r="B482" s="4">
        <v>482</v>
      </c>
      <c r="C482" s="6">
        <v>3.125</v>
      </c>
      <c r="D482" s="7">
        <v>90.308668438313006</v>
      </c>
    </row>
    <row r="483" spans="1:4" x14ac:dyDescent="0.2">
      <c r="A483" s="4">
        <v>481</v>
      </c>
      <c r="B483" s="4">
        <v>483</v>
      </c>
      <c r="C483" s="6">
        <v>3.125</v>
      </c>
      <c r="D483" s="7">
        <v>90.270216438312303</v>
      </c>
    </row>
    <row r="484" spans="1:4" x14ac:dyDescent="0.2">
      <c r="A484" s="4">
        <v>482</v>
      </c>
      <c r="B484" s="4">
        <v>484</v>
      </c>
      <c r="C484" s="6">
        <v>3.125</v>
      </c>
      <c r="D484" s="7">
        <v>90.2317644383116</v>
      </c>
    </row>
    <row r="485" spans="1:4" x14ac:dyDescent="0.2">
      <c r="A485" s="4">
        <v>483</v>
      </c>
      <c r="B485" s="4">
        <v>485</v>
      </c>
      <c r="C485" s="6">
        <v>3.125</v>
      </c>
      <c r="D485" s="7">
        <v>90.187969639879199</v>
      </c>
    </row>
    <row r="486" spans="1:4" x14ac:dyDescent="0.2">
      <c r="A486" s="4">
        <v>484</v>
      </c>
      <c r="B486" s="4">
        <v>486</v>
      </c>
      <c r="C486" s="6">
        <v>3.125</v>
      </c>
      <c r="D486" s="7">
        <v>90.149366465655802</v>
      </c>
    </row>
    <row r="487" spans="1:4" x14ac:dyDescent="0.2">
      <c r="A487" s="4">
        <v>485</v>
      </c>
      <c r="B487" s="4">
        <v>487</v>
      </c>
      <c r="C487" s="6">
        <v>3.125</v>
      </c>
      <c r="D487" s="7">
        <v>90.121601007834897</v>
      </c>
    </row>
    <row r="488" spans="1:4" x14ac:dyDescent="0.2">
      <c r="A488" s="4">
        <v>486</v>
      </c>
      <c r="B488" s="4">
        <v>488</v>
      </c>
      <c r="C488" s="6">
        <v>3.125</v>
      </c>
      <c r="D488" s="7">
        <v>90.104820632044806</v>
      </c>
    </row>
    <row r="489" spans="1:4" x14ac:dyDescent="0.2">
      <c r="A489" s="4">
        <v>487</v>
      </c>
      <c r="B489" s="4">
        <v>489</v>
      </c>
      <c r="C489" s="6">
        <v>3.125</v>
      </c>
      <c r="D489" s="7">
        <v>90.088341604700901</v>
      </c>
    </row>
    <row r="490" spans="1:4" x14ac:dyDescent="0.2">
      <c r="A490" s="4">
        <v>488</v>
      </c>
      <c r="B490" s="4">
        <v>490</v>
      </c>
      <c r="C490" s="6">
        <v>3.125</v>
      </c>
      <c r="D490" s="7">
        <v>90.082547228911096</v>
      </c>
    </row>
    <row r="491" spans="1:4" x14ac:dyDescent="0.2">
      <c r="A491" s="4">
        <v>489</v>
      </c>
      <c r="B491" s="4">
        <v>491</v>
      </c>
      <c r="C491" s="6">
        <v>3.125</v>
      </c>
      <c r="D491" s="7">
        <v>90.082397</v>
      </c>
    </row>
    <row r="492" spans="1:4" x14ac:dyDescent="0.2">
      <c r="A492" s="4">
        <v>490</v>
      </c>
      <c r="B492" s="4">
        <v>492</v>
      </c>
      <c r="C492" s="6">
        <v>3.125</v>
      </c>
      <c r="D492" s="7">
        <v>90.082397</v>
      </c>
    </row>
    <row r="493" spans="1:4" x14ac:dyDescent="0.2">
      <c r="A493" s="4">
        <v>491</v>
      </c>
      <c r="B493" s="4">
        <v>493</v>
      </c>
      <c r="C493" s="6">
        <v>3.125</v>
      </c>
      <c r="D493" s="7">
        <v>90.082397</v>
      </c>
    </row>
    <row r="494" spans="1:4" x14ac:dyDescent="0.2">
      <c r="A494" s="4">
        <v>492</v>
      </c>
      <c r="B494" s="4">
        <v>494</v>
      </c>
      <c r="C494" s="6">
        <v>3.125</v>
      </c>
      <c r="D494" s="7">
        <v>90.087740771088903</v>
      </c>
    </row>
    <row r="495" spans="1:4" x14ac:dyDescent="0.2">
      <c r="A495" s="4">
        <v>493</v>
      </c>
      <c r="B495" s="4">
        <v>495</v>
      </c>
      <c r="C495" s="6">
        <v>3.125</v>
      </c>
      <c r="D495" s="7">
        <v>90.093233798433104</v>
      </c>
    </row>
    <row r="496" spans="1:4" x14ac:dyDescent="0.2">
      <c r="A496" s="4">
        <v>494</v>
      </c>
      <c r="B496" s="4">
        <v>496</v>
      </c>
      <c r="C496" s="6">
        <v>3.125</v>
      </c>
      <c r="D496" s="7">
        <v>90.093384</v>
      </c>
    </row>
    <row r="497" spans="1:4" x14ac:dyDescent="0.2">
      <c r="A497" s="4">
        <v>495</v>
      </c>
      <c r="B497" s="4">
        <v>497</v>
      </c>
      <c r="C497" s="6">
        <v>3.125</v>
      </c>
      <c r="D497" s="7">
        <v>90.093384</v>
      </c>
    </row>
    <row r="498" spans="1:4" x14ac:dyDescent="0.2">
      <c r="A498" s="4">
        <v>496</v>
      </c>
      <c r="B498" s="4">
        <v>498</v>
      </c>
      <c r="C498" s="6">
        <v>3.125</v>
      </c>
      <c r="D498" s="7">
        <v>90.098726798433205</v>
      </c>
    </row>
    <row r="499" spans="1:4" x14ac:dyDescent="0.2">
      <c r="A499" s="4">
        <v>497</v>
      </c>
      <c r="B499" s="4">
        <v>499</v>
      </c>
      <c r="C499" s="6">
        <v>3.125</v>
      </c>
      <c r="D499" s="7">
        <v>90.098877000000002</v>
      </c>
    </row>
    <row r="500" spans="1:4" x14ac:dyDescent="0.2">
      <c r="A500" s="4">
        <v>498</v>
      </c>
      <c r="B500" s="4">
        <v>500</v>
      </c>
      <c r="C500" s="6">
        <v>3.125</v>
      </c>
      <c r="D500" s="7">
        <v>90.104219798433107</v>
      </c>
    </row>
    <row r="501" spans="1:4" x14ac:dyDescent="0.2">
      <c r="A501" s="4">
        <v>499</v>
      </c>
      <c r="B501" s="4">
        <v>501</v>
      </c>
      <c r="C501" s="6">
        <v>3.125</v>
      </c>
      <c r="D501" s="7">
        <v>90.104370000000003</v>
      </c>
    </row>
    <row r="502" spans="1:4" x14ac:dyDescent="0.2">
      <c r="A502" s="4">
        <v>500</v>
      </c>
      <c r="B502" s="4">
        <v>502</v>
      </c>
      <c r="C502" s="6">
        <v>3.125</v>
      </c>
      <c r="D502" s="7">
        <v>90.109712798433094</v>
      </c>
    </row>
    <row r="503" spans="1:4" x14ac:dyDescent="0.2">
      <c r="A503" s="4">
        <v>501</v>
      </c>
      <c r="B503" s="4">
        <v>503</v>
      </c>
      <c r="C503" s="6">
        <v>3.125</v>
      </c>
      <c r="D503" s="7">
        <v>90.109863000000004</v>
      </c>
    </row>
    <row r="504" spans="1:4" x14ac:dyDescent="0.2">
      <c r="A504" s="4">
        <v>502</v>
      </c>
      <c r="B504" s="4">
        <v>504</v>
      </c>
      <c r="C504" s="6">
        <v>3.125</v>
      </c>
      <c r="D504" s="7">
        <v>90.115205798433095</v>
      </c>
    </row>
    <row r="505" spans="1:4" x14ac:dyDescent="0.2">
      <c r="A505" s="4">
        <v>503</v>
      </c>
      <c r="B505" s="4">
        <v>505</v>
      </c>
      <c r="C505" s="6">
        <v>3.125</v>
      </c>
      <c r="D505" s="7">
        <v>90.120699771088994</v>
      </c>
    </row>
    <row r="506" spans="1:4" x14ac:dyDescent="0.2">
      <c r="A506" s="4">
        <v>504</v>
      </c>
      <c r="B506" s="4">
        <v>506</v>
      </c>
      <c r="C506" s="6">
        <v>3.125</v>
      </c>
      <c r="D506" s="7">
        <v>90.126192798432996</v>
      </c>
    </row>
    <row r="507" spans="1:4" x14ac:dyDescent="0.2">
      <c r="A507" s="4">
        <v>505</v>
      </c>
      <c r="B507" s="4">
        <v>507</v>
      </c>
      <c r="C507" s="6">
        <v>3.125</v>
      </c>
      <c r="D507" s="7">
        <v>90.137028596866202</v>
      </c>
    </row>
    <row r="508" spans="1:4" x14ac:dyDescent="0.2">
      <c r="A508" s="4">
        <v>506</v>
      </c>
      <c r="B508" s="4">
        <v>508</v>
      </c>
      <c r="C508" s="6">
        <v>3.125</v>
      </c>
      <c r="D508" s="7">
        <v>90.142671798433</v>
      </c>
    </row>
    <row r="509" spans="1:4" x14ac:dyDescent="0.2">
      <c r="A509" s="4">
        <v>507</v>
      </c>
      <c r="B509" s="4">
        <v>509</v>
      </c>
      <c r="C509" s="6">
        <v>3.125</v>
      </c>
      <c r="D509" s="7">
        <v>90.1481647984331</v>
      </c>
    </row>
    <row r="510" spans="1:4" x14ac:dyDescent="0.2">
      <c r="A510" s="4">
        <v>508</v>
      </c>
      <c r="B510" s="4">
        <v>510</v>
      </c>
      <c r="C510" s="6">
        <v>3.125</v>
      </c>
      <c r="D510" s="7">
        <v>90.164344367955493</v>
      </c>
    </row>
    <row r="511" spans="1:4" x14ac:dyDescent="0.2">
      <c r="A511" s="4">
        <v>509</v>
      </c>
      <c r="B511" s="4">
        <v>511</v>
      </c>
      <c r="C511" s="6">
        <v>3.125</v>
      </c>
      <c r="D511" s="7">
        <v>90.175480596866294</v>
      </c>
    </row>
    <row r="512" spans="1:4" x14ac:dyDescent="0.2">
      <c r="A512" s="4">
        <v>510</v>
      </c>
      <c r="B512" s="4">
        <v>512</v>
      </c>
      <c r="C512" s="6">
        <v>3.125</v>
      </c>
      <c r="D512" s="7">
        <v>90.181123798433106</v>
      </c>
    </row>
    <row r="513" spans="1:4" x14ac:dyDescent="0.2">
      <c r="A513" s="4">
        <v>511</v>
      </c>
      <c r="B513" s="4">
        <v>513</v>
      </c>
      <c r="C513" s="6">
        <v>3.125</v>
      </c>
      <c r="D513" s="7">
        <v>90.191960569521896</v>
      </c>
    </row>
    <row r="514" spans="1:4" x14ac:dyDescent="0.2">
      <c r="A514" s="4">
        <v>512</v>
      </c>
      <c r="B514" s="4">
        <v>514</v>
      </c>
      <c r="C514" s="6">
        <v>3.125</v>
      </c>
      <c r="D514" s="7">
        <v>90.202946596866298</v>
      </c>
    </row>
    <row r="515" spans="1:4" x14ac:dyDescent="0.2">
      <c r="A515" s="4">
        <v>513</v>
      </c>
      <c r="B515" s="4">
        <v>515</v>
      </c>
      <c r="C515" s="6">
        <v>3.125</v>
      </c>
      <c r="D515" s="7">
        <v>90.213932596866002</v>
      </c>
    </row>
    <row r="516" spans="1:4" x14ac:dyDescent="0.2">
      <c r="A516" s="4">
        <v>514</v>
      </c>
      <c r="B516" s="4">
        <v>516</v>
      </c>
      <c r="C516" s="6">
        <v>3.125</v>
      </c>
      <c r="D516" s="7">
        <v>90.2249195695221</v>
      </c>
    </row>
    <row r="517" spans="1:4" x14ac:dyDescent="0.2">
      <c r="A517" s="4">
        <v>515</v>
      </c>
      <c r="B517" s="4">
        <v>517</v>
      </c>
      <c r="C517" s="6">
        <v>3.125</v>
      </c>
      <c r="D517" s="7">
        <v>90.235905596866502</v>
      </c>
    </row>
    <row r="518" spans="1:4" x14ac:dyDescent="0.2">
      <c r="A518" s="4">
        <v>516</v>
      </c>
      <c r="B518" s="4">
        <v>518</v>
      </c>
      <c r="C518" s="6">
        <v>3.125</v>
      </c>
      <c r="D518" s="7">
        <v>90.246891596866007</v>
      </c>
    </row>
    <row r="519" spans="1:4" x14ac:dyDescent="0.2">
      <c r="A519" s="4">
        <v>517</v>
      </c>
      <c r="B519" s="4">
        <v>519</v>
      </c>
      <c r="C519" s="6">
        <v>3.125</v>
      </c>
      <c r="D519" s="7">
        <v>90.257878569522106</v>
      </c>
    </row>
    <row r="520" spans="1:4" x14ac:dyDescent="0.2">
      <c r="A520" s="4">
        <v>518</v>
      </c>
      <c r="B520" s="4">
        <v>520</v>
      </c>
      <c r="C520" s="6">
        <v>3.125</v>
      </c>
      <c r="D520" s="7">
        <v>90.268864596865996</v>
      </c>
    </row>
    <row r="521" spans="1:4" x14ac:dyDescent="0.2">
      <c r="A521" s="4">
        <v>519</v>
      </c>
      <c r="B521" s="4">
        <v>521</v>
      </c>
      <c r="C521" s="6">
        <v>3.125</v>
      </c>
      <c r="D521" s="7">
        <v>90.285194367955199</v>
      </c>
    </row>
    <row r="522" spans="1:4" x14ac:dyDescent="0.2">
      <c r="A522" s="4">
        <v>520</v>
      </c>
      <c r="B522" s="4">
        <v>522</v>
      </c>
      <c r="C522" s="6">
        <v>3.125</v>
      </c>
      <c r="D522" s="7">
        <v>90.296330596866497</v>
      </c>
    </row>
    <row r="523" spans="1:4" x14ac:dyDescent="0.2">
      <c r="A523" s="4">
        <v>521</v>
      </c>
      <c r="B523" s="4">
        <v>523</v>
      </c>
      <c r="C523" s="6">
        <v>3.125</v>
      </c>
      <c r="D523" s="7">
        <v>90.312659395299406</v>
      </c>
    </row>
    <row r="524" spans="1:4" x14ac:dyDescent="0.2">
      <c r="A524" s="4">
        <v>522</v>
      </c>
      <c r="B524" s="4">
        <v>524</v>
      </c>
      <c r="C524" s="6">
        <v>3.125</v>
      </c>
      <c r="D524" s="7">
        <v>90.323796569522301</v>
      </c>
    </row>
    <row r="525" spans="1:4" x14ac:dyDescent="0.2">
      <c r="A525" s="4">
        <v>523</v>
      </c>
      <c r="B525" s="4">
        <v>525</v>
      </c>
      <c r="C525" s="6">
        <v>3.125</v>
      </c>
      <c r="D525" s="7">
        <v>90.340125395299097</v>
      </c>
    </row>
    <row r="526" spans="1:4" x14ac:dyDescent="0.2">
      <c r="A526" s="4">
        <v>524</v>
      </c>
      <c r="B526" s="4">
        <v>526</v>
      </c>
      <c r="C526" s="6">
        <v>3.125</v>
      </c>
      <c r="D526" s="7">
        <v>90.351261596866294</v>
      </c>
    </row>
    <row r="527" spans="1:4" x14ac:dyDescent="0.2">
      <c r="A527" s="4">
        <v>525</v>
      </c>
      <c r="B527" s="4">
        <v>527</v>
      </c>
      <c r="C527" s="6">
        <v>3.125</v>
      </c>
      <c r="D527" s="7">
        <v>90.367591367954901</v>
      </c>
    </row>
    <row r="528" spans="1:4" x14ac:dyDescent="0.2">
      <c r="A528" s="4">
        <v>526</v>
      </c>
      <c r="B528" s="4">
        <v>528</v>
      </c>
      <c r="C528" s="6">
        <v>3.125</v>
      </c>
      <c r="D528" s="7">
        <v>90.378727596866298</v>
      </c>
    </row>
    <row r="529" spans="1:4" x14ac:dyDescent="0.2">
      <c r="A529" s="4">
        <v>527</v>
      </c>
      <c r="B529" s="4">
        <v>529</v>
      </c>
      <c r="C529" s="6">
        <v>3.125</v>
      </c>
      <c r="D529" s="7">
        <v>90.395057367955502</v>
      </c>
    </row>
    <row r="530" spans="1:4" x14ac:dyDescent="0.2">
      <c r="A530" s="4">
        <v>528</v>
      </c>
      <c r="B530" s="4">
        <v>530</v>
      </c>
      <c r="C530" s="6">
        <v>3.125</v>
      </c>
      <c r="D530" s="7">
        <v>90.411536395299393</v>
      </c>
    </row>
    <row r="531" spans="1:4" x14ac:dyDescent="0.2">
      <c r="A531" s="4">
        <v>529</v>
      </c>
      <c r="B531" s="4">
        <v>531</v>
      </c>
      <c r="C531" s="6">
        <v>3.125</v>
      </c>
      <c r="D531" s="7">
        <v>90.422673569522104</v>
      </c>
    </row>
    <row r="532" spans="1:4" x14ac:dyDescent="0.2">
      <c r="A532" s="4">
        <v>530</v>
      </c>
      <c r="B532" s="4">
        <v>532</v>
      </c>
      <c r="C532" s="6">
        <v>3.125</v>
      </c>
      <c r="D532" s="7">
        <v>90.439002395299099</v>
      </c>
    </row>
    <row r="533" spans="1:4" x14ac:dyDescent="0.2">
      <c r="A533" s="4">
        <v>531</v>
      </c>
      <c r="B533" s="4">
        <v>533</v>
      </c>
      <c r="C533" s="6">
        <v>3.125</v>
      </c>
      <c r="D533" s="7">
        <v>90.455482367955199</v>
      </c>
    </row>
    <row r="534" spans="1:4" x14ac:dyDescent="0.2">
      <c r="A534" s="4">
        <v>532</v>
      </c>
      <c r="B534" s="4">
        <v>534</v>
      </c>
      <c r="C534" s="6">
        <v>3.125</v>
      </c>
      <c r="D534" s="7">
        <v>90.471961395299104</v>
      </c>
    </row>
    <row r="535" spans="1:4" x14ac:dyDescent="0.2">
      <c r="A535" s="4">
        <v>533</v>
      </c>
      <c r="B535" s="4">
        <v>535</v>
      </c>
      <c r="C535" s="6">
        <v>3.125</v>
      </c>
      <c r="D535" s="7">
        <v>90.493784166388295</v>
      </c>
    </row>
    <row r="536" spans="1:4" x14ac:dyDescent="0.2">
      <c r="A536" s="4">
        <v>534</v>
      </c>
      <c r="B536" s="4">
        <v>536</v>
      </c>
      <c r="C536" s="6">
        <v>3.125</v>
      </c>
      <c r="D536" s="7">
        <v>90.510413395299693</v>
      </c>
    </row>
    <row r="537" spans="1:4" x14ac:dyDescent="0.2">
      <c r="A537" s="4">
        <v>535</v>
      </c>
      <c r="B537" s="4">
        <v>537</v>
      </c>
      <c r="C537" s="6">
        <v>3.125</v>
      </c>
      <c r="D537" s="7">
        <v>90.526893367954898</v>
      </c>
    </row>
    <row r="538" spans="1:4" x14ac:dyDescent="0.2">
      <c r="A538" s="4">
        <v>536</v>
      </c>
      <c r="B538" s="4">
        <v>538</v>
      </c>
      <c r="C538" s="6">
        <v>3.125</v>
      </c>
      <c r="D538" s="7">
        <v>90.548715193732505</v>
      </c>
    </row>
    <row r="539" spans="1:4" x14ac:dyDescent="0.2">
      <c r="A539" s="4">
        <v>537</v>
      </c>
      <c r="B539" s="4">
        <v>539</v>
      </c>
      <c r="C539" s="6">
        <v>3.125</v>
      </c>
      <c r="D539" s="7">
        <v>90.565345367954905</v>
      </c>
    </row>
    <row r="540" spans="1:4" x14ac:dyDescent="0.2">
      <c r="A540" s="4">
        <v>538</v>
      </c>
      <c r="B540" s="4">
        <v>540</v>
      </c>
      <c r="C540" s="6">
        <v>3.125</v>
      </c>
      <c r="D540" s="7">
        <v>90.587168166388295</v>
      </c>
    </row>
    <row r="541" spans="1:4" x14ac:dyDescent="0.2">
      <c r="A541" s="4">
        <v>539</v>
      </c>
      <c r="B541" s="4">
        <v>541</v>
      </c>
      <c r="C541" s="6">
        <v>3.125</v>
      </c>
      <c r="D541" s="7">
        <v>90.603797395299694</v>
      </c>
    </row>
    <row r="542" spans="1:4" x14ac:dyDescent="0.2">
      <c r="A542" s="4">
        <v>540</v>
      </c>
      <c r="B542" s="4">
        <v>542</v>
      </c>
      <c r="C542" s="6">
        <v>3.125</v>
      </c>
      <c r="D542" s="7">
        <v>90.625620166388302</v>
      </c>
    </row>
    <row r="543" spans="1:4" x14ac:dyDescent="0.2">
      <c r="A543" s="4">
        <v>541</v>
      </c>
      <c r="B543" s="4">
        <v>543</v>
      </c>
      <c r="C543" s="6">
        <v>3.125</v>
      </c>
      <c r="D543" s="7">
        <v>90.6422493952997</v>
      </c>
    </row>
    <row r="544" spans="1:4" x14ac:dyDescent="0.2">
      <c r="A544" s="4">
        <v>542</v>
      </c>
      <c r="B544" s="4">
        <v>544</v>
      </c>
      <c r="C544" s="6">
        <v>3.125</v>
      </c>
      <c r="D544" s="7">
        <v>90.648042798432996</v>
      </c>
    </row>
    <row r="545" spans="1:4" x14ac:dyDescent="0.2">
      <c r="A545" s="4">
        <v>543</v>
      </c>
      <c r="B545" s="4">
        <v>545</v>
      </c>
      <c r="C545" s="6">
        <v>3.125</v>
      </c>
      <c r="D545" s="7">
        <v>90.658879569522099</v>
      </c>
    </row>
    <row r="546" spans="1:4" x14ac:dyDescent="0.2">
      <c r="A546" s="4">
        <v>544</v>
      </c>
      <c r="B546" s="4">
        <v>546</v>
      </c>
      <c r="C546" s="6">
        <v>3.125</v>
      </c>
      <c r="D546" s="7">
        <v>90.659180000000006</v>
      </c>
    </row>
    <row r="547" spans="1:4" x14ac:dyDescent="0.2">
      <c r="A547" s="4">
        <v>545</v>
      </c>
      <c r="B547" s="4">
        <v>547</v>
      </c>
      <c r="C547" s="6">
        <v>3.125</v>
      </c>
      <c r="D547" s="7">
        <v>90.664522798433097</v>
      </c>
    </row>
    <row r="548" spans="1:4" x14ac:dyDescent="0.2">
      <c r="A548" s="4">
        <v>546</v>
      </c>
      <c r="B548" s="4">
        <v>548</v>
      </c>
      <c r="C548" s="6">
        <v>3.125</v>
      </c>
      <c r="D548" s="7">
        <v>90.664672999999993</v>
      </c>
    </row>
    <row r="549" spans="1:4" x14ac:dyDescent="0.2">
      <c r="A549" s="4">
        <v>547</v>
      </c>
      <c r="B549" s="4">
        <v>549</v>
      </c>
      <c r="C549" s="6">
        <v>3.125</v>
      </c>
      <c r="D549" s="7">
        <v>90.659330201566902</v>
      </c>
    </row>
    <row r="550" spans="1:4" x14ac:dyDescent="0.2">
      <c r="A550" s="4">
        <v>548</v>
      </c>
      <c r="B550" s="4">
        <v>550</v>
      </c>
      <c r="C550" s="6">
        <v>3.125</v>
      </c>
      <c r="D550" s="7">
        <v>90.653837201566901</v>
      </c>
    </row>
    <row r="551" spans="1:4" x14ac:dyDescent="0.2">
      <c r="A551" s="4">
        <v>549</v>
      </c>
      <c r="B551" s="4">
        <v>551</v>
      </c>
      <c r="C551" s="6">
        <v>3.125</v>
      </c>
      <c r="D551" s="7">
        <v>90.637657632045105</v>
      </c>
    </row>
    <row r="552" spans="1:4" x14ac:dyDescent="0.2">
      <c r="A552" s="4">
        <v>550</v>
      </c>
      <c r="B552" s="4">
        <v>552</v>
      </c>
      <c r="C552" s="6">
        <v>3.125</v>
      </c>
      <c r="D552" s="7">
        <v>90.626521403133793</v>
      </c>
    </row>
    <row r="553" spans="1:4" x14ac:dyDescent="0.2">
      <c r="A553" s="4">
        <v>551</v>
      </c>
      <c r="B553" s="4">
        <v>553</v>
      </c>
      <c r="C553" s="6">
        <v>3.125</v>
      </c>
      <c r="D553" s="7">
        <v>90.6048488336113</v>
      </c>
    </row>
    <row r="554" spans="1:4" x14ac:dyDescent="0.2">
      <c r="A554" s="4">
        <v>552</v>
      </c>
      <c r="B554" s="4">
        <v>554</v>
      </c>
      <c r="C554" s="6">
        <v>3.125</v>
      </c>
      <c r="D554" s="7">
        <v>90.588219604700598</v>
      </c>
    </row>
    <row r="555" spans="1:4" x14ac:dyDescent="0.2">
      <c r="A555" s="4">
        <v>553</v>
      </c>
      <c r="B555" s="4">
        <v>555</v>
      </c>
      <c r="C555" s="6">
        <v>3.125</v>
      </c>
      <c r="D555" s="7">
        <v>90.571739632044498</v>
      </c>
    </row>
    <row r="556" spans="1:4" x14ac:dyDescent="0.2">
      <c r="A556" s="4">
        <v>554</v>
      </c>
      <c r="B556" s="4">
        <v>556</v>
      </c>
      <c r="C556" s="6">
        <v>3.125</v>
      </c>
      <c r="D556" s="7">
        <v>90.555260604700905</v>
      </c>
    </row>
    <row r="557" spans="1:4" x14ac:dyDescent="0.2">
      <c r="A557" s="4">
        <v>555</v>
      </c>
      <c r="B557" s="4">
        <v>557</v>
      </c>
      <c r="C557" s="6">
        <v>3.125</v>
      </c>
      <c r="D557" s="7">
        <v>90.5334378336117</v>
      </c>
    </row>
    <row r="558" spans="1:4" x14ac:dyDescent="0.2">
      <c r="A558" s="4">
        <v>556</v>
      </c>
      <c r="B558" s="4">
        <v>558</v>
      </c>
      <c r="C558" s="6">
        <v>3.125</v>
      </c>
      <c r="D558" s="7">
        <v>90.516807632045101</v>
      </c>
    </row>
    <row r="559" spans="1:4" x14ac:dyDescent="0.2">
      <c r="A559" s="4">
        <v>557</v>
      </c>
      <c r="B559" s="4">
        <v>559</v>
      </c>
      <c r="C559" s="6">
        <v>3.125</v>
      </c>
      <c r="D559" s="7">
        <v>90.489643007834403</v>
      </c>
    </row>
    <row r="560" spans="1:4" x14ac:dyDescent="0.2">
      <c r="A560" s="4">
        <v>558</v>
      </c>
      <c r="B560" s="4">
        <v>560</v>
      </c>
      <c r="C560" s="6">
        <v>3.125</v>
      </c>
      <c r="D560" s="7">
        <v>90.467519833611306</v>
      </c>
    </row>
    <row r="561" spans="1:4" x14ac:dyDescent="0.2">
      <c r="A561" s="4">
        <v>559</v>
      </c>
      <c r="B561" s="4">
        <v>561</v>
      </c>
      <c r="C561" s="6">
        <v>3.125</v>
      </c>
      <c r="D561" s="7">
        <v>90.440204035178596</v>
      </c>
    </row>
    <row r="562" spans="1:4" x14ac:dyDescent="0.2">
      <c r="A562" s="4">
        <v>560</v>
      </c>
      <c r="B562" s="4">
        <v>562</v>
      </c>
      <c r="C562" s="6">
        <v>3.125</v>
      </c>
      <c r="D562" s="7">
        <v>90.412738035177995</v>
      </c>
    </row>
    <row r="563" spans="1:4" x14ac:dyDescent="0.2">
      <c r="A563" s="4">
        <v>561</v>
      </c>
      <c r="B563" s="4">
        <v>563</v>
      </c>
      <c r="C563" s="6">
        <v>3.125</v>
      </c>
      <c r="D563" s="7">
        <v>90.390615806267903</v>
      </c>
    </row>
    <row r="564" spans="1:4" x14ac:dyDescent="0.2">
      <c r="A564" s="4">
        <v>562</v>
      </c>
      <c r="B564" s="4">
        <v>564</v>
      </c>
      <c r="C564" s="6">
        <v>3.125</v>
      </c>
      <c r="D564" s="7">
        <v>90.357957236745406</v>
      </c>
    </row>
    <row r="565" spans="1:4" x14ac:dyDescent="0.2">
      <c r="A565" s="4">
        <v>563</v>
      </c>
      <c r="B565" s="4">
        <v>565</v>
      </c>
      <c r="C565" s="6">
        <v>3.125</v>
      </c>
      <c r="D565" s="7">
        <v>90.330341035179103</v>
      </c>
    </row>
    <row r="566" spans="1:4" x14ac:dyDescent="0.2">
      <c r="A566" s="4">
        <v>564</v>
      </c>
      <c r="B566" s="4">
        <v>566</v>
      </c>
      <c r="C566" s="6">
        <v>3.125</v>
      </c>
      <c r="D566" s="7">
        <v>90.302875035178602</v>
      </c>
    </row>
    <row r="567" spans="1:4" x14ac:dyDescent="0.2">
      <c r="A567" s="4">
        <v>565</v>
      </c>
      <c r="B567" s="4">
        <v>567</v>
      </c>
      <c r="C567" s="6">
        <v>3.125</v>
      </c>
      <c r="D567" s="7">
        <v>90.280751833611305</v>
      </c>
    </row>
    <row r="568" spans="1:4" x14ac:dyDescent="0.2">
      <c r="A568" s="4">
        <v>566</v>
      </c>
      <c r="B568" s="4">
        <v>568</v>
      </c>
      <c r="C568" s="6">
        <v>3.125</v>
      </c>
      <c r="D568" s="7">
        <v>90.274808201566898</v>
      </c>
    </row>
    <row r="569" spans="1:4" x14ac:dyDescent="0.2">
      <c r="A569" s="4">
        <v>567</v>
      </c>
      <c r="B569" s="4">
        <v>569</v>
      </c>
      <c r="C569" s="6">
        <v>3.125</v>
      </c>
      <c r="D569" s="7">
        <v>90.269315201566897</v>
      </c>
    </row>
    <row r="570" spans="1:4" x14ac:dyDescent="0.2">
      <c r="A570" s="4">
        <v>568</v>
      </c>
      <c r="B570" s="4">
        <v>570</v>
      </c>
      <c r="C570" s="6">
        <v>3.125</v>
      </c>
      <c r="D570" s="7">
        <v>90.269165000000001</v>
      </c>
    </row>
    <row r="571" spans="1:4" x14ac:dyDescent="0.2">
      <c r="A571" s="4">
        <v>569</v>
      </c>
      <c r="B571" s="4">
        <v>571</v>
      </c>
      <c r="C571" s="6">
        <v>3.1133000000000002</v>
      </c>
      <c r="D571" s="7">
        <v>90.274507798433106</v>
      </c>
    </row>
    <row r="572" spans="1:4" x14ac:dyDescent="0.2">
      <c r="A572" s="4">
        <v>570</v>
      </c>
      <c r="B572" s="4">
        <v>572</v>
      </c>
      <c r="C572" s="6">
        <v>3.1133000000000002</v>
      </c>
      <c r="D572" s="7">
        <v>90.280000798433207</v>
      </c>
    </row>
    <row r="573" spans="1:4" x14ac:dyDescent="0.2">
      <c r="A573" s="4">
        <v>571</v>
      </c>
      <c r="B573" s="4">
        <v>573</v>
      </c>
      <c r="C573" s="6">
        <v>3.1133000000000002</v>
      </c>
      <c r="D573" s="7">
        <v>90.285494771088906</v>
      </c>
    </row>
    <row r="574" spans="1:4" x14ac:dyDescent="0.2">
      <c r="A574" s="4">
        <v>572</v>
      </c>
      <c r="B574" s="4">
        <v>574</v>
      </c>
      <c r="C574" s="6">
        <v>3.1133000000000002</v>
      </c>
      <c r="D574" s="7">
        <v>90.290987798433207</v>
      </c>
    </row>
    <row r="575" spans="1:4" x14ac:dyDescent="0.2">
      <c r="A575" s="4">
        <v>573</v>
      </c>
      <c r="B575" s="4">
        <v>575</v>
      </c>
      <c r="C575" s="6">
        <v>3.1133000000000002</v>
      </c>
      <c r="D575" s="7">
        <v>90.301823596866001</v>
      </c>
    </row>
    <row r="576" spans="1:4" x14ac:dyDescent="0.2">
      <c r="A576" s="4">
        <v>574</v>
      </c>
      <c r="B576" s="4">
        <v>576</v>
      </c>
      <c r="C576" s="6">
        <v>3.1133000000000002</v>
      </c>
      <c r="D576" s="7">
        <v>90.307466798433097</v>
      </c>
    </row>
    <row r="577" spans="1:4" x14ac:dyDescent="0.2">
      <c r="A577" s="4">
        <v>575</v>
      </c>
      <c r="B577" s="4">
        <v>577</v>
      </c>
      <c r="C577" s="6">
        <v>3.1133000000000002</v>
      </c>
      <c r="D577" s="7">
        <v>90.307616999999993</v>
      </c>
    </row>
    <row r="578" spans="1:4" x14ac:dyDescent="0.2">
      <c r="A578" s="4">
        <v>576</v>
      </c>
      <c r="B578" s="4">
        <v>578</v>
      </c>
      <c r="C578" s="6">
        <v>3.1133000000000002</v>
      </c>
      <c r="D578" s="7">
        <v>90.312939010657402</v>
      </c>
    </row>
    <row r="579" spans="1:4" x14ac:dyDescent="0.2">
      <c r="A579" s="4">
        <v>577</v>
      </c>
      <c r="B579" s="4">
        <v>579</v>
      </c>
      <c r="C579" s="6">
        <v>3.1133000000000002</v>
      </c>
      <c r="D579" s="7">
        <v>90.318432311522898</v>
      </c>
    </row>
    <row r="580" spans="1:4" x14ac:dyDescent="0.2">
      <c r="A580" s="4">
        <v>578</v>
      </c>
      <c r="B580" s="4">
        <v>580</v>
      </c>
      <c r="C580" s="6">
        <v>3.1133000000000002</v>
      </c>
      <c r="D580" s="7">
        <v>90.323925342772796</v>
      </c>
    </row>
    <row r="581" spans="1:4" x14ac:dyDescent="0.2">
      <c r="A581" s="4">
        <v>579</v>
      </c>
      <c r="B581" s="4">
        <v>581</v>
      </c>
      <c r="C581" s="6">
        <v>3.1133000000000002</v>
      </c>
      <c r="D581" s="7">
        <v>90.324096999999995</v>
      </c>
    </row>
    <row r="582" spans="1:4" x14ac:dyDescent="0.2">
      <c r="A582" s="4">
        <v>580</v>
      </c>
      <c r="B582" s="4">
        <v>582</v>
      </c>
      <c r="C582" s="6">
        <v>3.1133000000000002</v>
      </c>
      <c r="D582" s="7">
        <v>90.329418342772797</v>
      </c>
    </row>
    <row r="583" spans="1:4" x14ac:dyDescent="0.2">
      <c r="A583" s="4">
        <v>581</v>
      </c>
      <c r="B583" s="4">
        <v>583</v>
      </c>
      <c r="C583" s="6">
        <v>3.1133000000000002</v>
      </c>
      <c r="D583" s="7">
        <v>90.334911342772898</v>
      </c>
    </row>
    <row r="584" spans="1:4" x14ac:dyDescent="0.2">
      <c r="A584" s="4">
        <v>582</v>
      </c>
      <c r="B584" s="4">
        <v>584</v>
      </c>
      <c r="C584" s="6">
        <v>3.1133000000000002</v>
      </c>
      <c r="D584" s="7">
        <v>90.335082999999997</v>
      </c>
    </row>
    <row r="585" spans="1:4" x14ac:dyDescent="0.2">
      <c r="A585" s="4">
        <v>583</v>
      </c>
      <c r="B585" s="4">
        <v>585</v>
      </c>
      <c r="C585" s="6">
        <v>3.1133000000000002</v>
      </c>
      <c r="D585" s="7">
        <v>90.335082999999997</v>
      </c>
    </row>
    <row r="586" spans="1:4" x14ac:dyDescent="0.2">
      <c r="A586" s="4">
        <v>584</v>
      </c>
      <c r="B586" s="4">
        <v>586</v>
      </c>
      <c r="C586" s="6">
        <v>3.1133000000000002</v>
      </c>
      <c r="D586" s="7">
        <v>90.335082999999997</v>
      </c>
    </row>
    <row r="587" spans="1:4" x14ac:dyDescent="0.2">
      <c r="A587" s="4">
        <v>585</v>
      </c>
      <c r="B587" s="4">
        <v>587</v>
      </c>
      <c r="C587" s="6">
        <v>3.1133000000000002</v>
      </c>
      <c r="D587" s="7">
        <v>90.335082999999997</v>
      </c>
    </row>
    <row r="588" spans="1:4" x14ac:dyDescent="0.2">
      <c r="A588" s="4">
        <v>586</v>
      </c>
      <c r="B588" s="4">
        <v>588</v>
      </c>
      <c r="C588" s="6">
        <v>3.1133000000000002</v>
      </c>
      <c r="D588" s="7">
        <v>90.340404342772899</v>
      </c>
    </row>
    <row r="589" spans="1:4" x14ac:dyDescent="0.2">
      <c r="A589" s="4">
        <v>587</v>
      </c>
      <c r="B589" s="4">
        <v>589</v>
      </c>
      <c r="C589" s="6">
        <v>3.1133000000000002</v>
      </c>
      <c r="D589" s="7">
        <v>90.340575999999999</v>
      </c>
    </row>
    <row r="590" spans="1:4" x14ac:dyDescent="0.2">
      <c r="A590" s="4">
        <v>588</v>
      </c>
      <c r="B590" s="4">
        <v>590</v>
      </c>
      <c r="C590" s="6">
        <v>3.1133000000000002</v>
      </c>
      <c r="D590" s="7">
        <v>90.340575999999999</v>
      </c>
    </row>
    <row r="591" spans="1:4" x14ac:dyDescent="0.2">
      <c r="A591" s="4">
        <v>589</v>
      </c>
      <c r="B591" s="4">
        <v>591</v>
      </c>
      <c r="C591" s="6">
        <v>3.1133000000000002</v>
      </c>
      <c r="D591" s="7">
        <v>90.345897342773</v>
      </c>
    </row>
    <row r="592" spans="1:4" x14ac:dyDescent="0.2">
      <c r="A592" s="4">
        <v>590</v>
      </c>
      <c r="B592" s="4">
        <v>592</v>
      </c>
      <c r="C592" s="6">
        <v>3.1133000000000002</v>
      </c>
      <c r="D592" s="7">
        <v>90.346069</v>
      </c>
    </row>
    <row r="593" spans="1:4" x14ac:dyDescent="0.2">
      <c r="A593" s="4">
        <v>591</v>
      </c>
      <c r="B593" s="4">
        <v>593</v>
      </c>
      <c r="C593" s="6">
        <v>3.1133000000000002</v>
      </c>
      <c r="D593" s="7">
        <v>90.340747657227098</v>
      </c>
    </row>
    <row r="594" spans="1:4" x14ac:dyDescent="0.2">
      <c r="A594" s="4">
        <v>592</v>
      </c>
      <c r="B594" s="4">
        <v>594</v>
      </c>
      <c r="C594" s="6">
        <v>3.1133000000000002</v>
      </c>
      <c r="D594" s="7">
        <v>90.340575999999999</v>
      </c>
    </row>
    <row r="595" spans="1:4" x14ac:dyDescent="0.2">
      <c r="A595" s="4">
        <v>593</v>
      </c>
      <c r="B595" s="4">
        <v>595</v>
      </c>
      <c r="C595" s="6">
        <v>3.1133000000000002</v>
      </c>
      <c r="D595" s="7">
        <v>90.340575999999999</v>
      </c>
    </row>
    <row r="596" spans="1:4" x14ac:dyDescent="0.2">
      <c r="A596" s="4">
        <v>594</v>
      </c>
      <c r="B596" s="4">
        <v>596</v>
      </c>
      <c r="C596" s="6">
        <v>3.1133000000000002</v>
      </c>
      <c r="D596" s="7">
        <v>90.335254657227196</v>
      </c>
    </row>
    <row r="597" spans="1:4" x14ac:dyDescent="0.2">
      <c r="A597" s="4">
        <v>595</v>
      </c>
      <c r="B597" s="4">
        <v>597</v>
      </c>
      <c r="C597" s="6">
        <v>3.1133000000000002</v>
      </c>
      <c r="D597" s="7">
        <v>90.335082999999997</v>
      </c>
    </row>
    <row r="598" spans="1:4" x14ac:dyDescent="0.2">
      <c r="A598" s="4">
        <v>596</v>
      </c>
      <c r="B598" s="4">
        <v>598</v>
      </c>
      <c r="C598" s="6">
        <v>3.1133000000000002</v>
      </c>
      <c r="D598" s="7">
        <v>90.329761657226996</v>
      </c>
    </row>
    <row r="599" spans="1:4" x14ac:dyDescent="0.2">
      <c r="A599" s="4">
        <v>597</v>
      </c>
      <c r="B599" s="4">
        <v>599</v>
      </c>
      <c r="C599" s="6">
        <v>3.1133000000000002</v>
      </c>
      <c r="D599" s="7">
        <v>90.340232685545701</v>
      </c>
    </row>
    <row r="600" spans="1:4" x14ac:dyDescent="0.2">
      <c r="A600" s="4">
        <v>598</v>
      </c>
      <c r="B600" s="4">
        <v>600</v>
      </c>
      <c r="C600" s="6">
        <v>3.1133000000000002</v>
      </c>
      <c r="D600" s="7">
        <v>90.367183682614495</v>
      </c>
    </row>
    <row r="601" spans="1:4" x14ac:dyDescent="0.2">
      <c r="A601" s="4">
        <v>599</v>
      </c>
      <c r="B601" s="4">
        <v>601</v>
      </c>
      <c r="C601" s="6">
        <v>3.1015999999999999</v>
      </c>
      <c r="D601" s="7">
        <v>90.421257365227902</v>
      </c>
    </row>
    <row r="602" spans="1:4" x14ac:dyDescent="0.2">
      <c r="A602" s="4">
        <v>600</v>
      </c>
      <c r="B602" s="4">
        <v>602</v>
      </c>
      <c r="C602" s="6">
        <v>3.0937000000000001</v>
      </c>
      <c r="D602" s="7">
        <v>90.518761076162207</v>
      </c>
    </row>
    <row r="603" spans="1:4" x14ac:dyDescent="0.2">
      <c r="A603" s="4">
        <v>601</v>
      </c>
      <c r="B603" s="4">
        <v>603</v>
      </c>
      <c r="C603" s="6">
        <v>3.0897999999999999</v>
      </c>
      <c r="D603" s="7">
        <v>90.649567101547007</v>
      </c>
    </row>
    <row r="604" spans="1:4" x14ac:dyDescent="0.2">
      <c r="A604" s="4">
        <v>602</v>
      </c>
      <c r="B604" s="4">
        <v>604</v>
      </c>
      <c r="C604" s="6">
        <v>3.0897999999999999</v>
      </c>
      <c r="D604" s="7">
        <v>90.818653469709901</v>
      </c>
    </row>
    <row r="605" spans="1:4" x14ac:dyDescent="0.2">
      <c r="A605" s="4">
        <v>603</v>
      </c>
      <c r="B605" s="4">
        <v>605</v>
      </c>
      <c r="C605" s="6">
        <v>3.0663999999999998</v>
      </c>
      <c r="D605" s="7">
        <v>91.015549152324397</v>
      </c>
    </row>
    <row r="606" spans="1:4" x14ac:dyDescent="0.2">
      <c r="A606" s="4">
        <v>604</v>
      </c>
      <c r="B606" s="4">
        <v>606</v>
      </c>
      <c r="C606" s="6">
        <v>3.0663999999999998</v>
      </c>
      <c r="D606" s="7">
        <v>91.245231208957506</v>
      </c>
    </row>
    <row r="607" spans="1:4" x14ac:dyDescent="0.2">
      <c r="A607" s="4">
        <v>605</v>
      </c>
      <c r="B607" s="4">
        <v>607</v>
      </c>
      <c r="C607" s="6">
        <v>3.0663999999999998</v>
      </c>
      <c r="D607" s="7">
        <v>91.507873203099095</v>
      </c>
    </row>
    <row r="608" spans="1:4" x14ac:dyDescent="0.2">
      <c r="A608" s="4">
        <v>606</v>
      </c>
      <c r="B608" s="4">
        <v>608</v>
      </c>
      <c r="C608" s="6">
        <v>3.0663999999999998</v>
      </c>
      <c r="D608" s="7">
        <v>91.798152885708006</v>
      </c>
    </row>
    <row r="609" spans="1:4" x14ac:dyDescent="0.2">
      <c r="A609" s="4">
        <v>607</v>
      </c>
      <c r="B609" s="4">
        <v>609</v>
      </c>
      <c r="C609" s="6">
        <v>3.0547</v>
      </c>
      <c r="D609" s="7">
        <v>92.115897599578204</v>
      </c>
    </row>
    <row r="610" spans="1:4" x14ac:dyDescent="0.2">
      <c r="A610" s="4">
        <v>608</v>
      </c>
      <c r="B610" s="4">
        <v>610</v>
      </c>
      <c r="C610" s="6">
        <v>3.0547</v>
      </c>
      <c r="D610" s="7">
        <v>92.461109250949093</v>
      </c>
    </row>
    <row r="611" spans="1:4" x14ac:dyDescent="0.2">
      <c r="A611" s="4">
        <v>609</v>
      </c>
      <c r="B611" s="4">
        <v>611</v>
      </c>
      <c r="C611" s="6">
        <v>3.0547</v>
      </c>
      <c r="D611" s="7">
        <v>92.828464622027397</v>
      </c>
    </row>
    <row r="612" spans="1:4" x14ac:dyDescent="0.2">
      <c r="A612" s="4">
        <v>610</v>
      </c>
      <c r="B612" s="4">
        <v>612</v>
      </c>
      <c r="C612" s="6">
        <v>3.0430000000000001</v>
      </c>
      <c r="D612" s="7">
        <v>93.223114304648604</v>
      </c>
    </row>
    <row r="613" spans="1:4" x14ac:dyDescent="0.2">
      <c r="A613" s="4">
        <v>611</v>
      </c>
      <c r="B613" s="4">
        <v>613</v>
      </c>
      <c r="C613" s="6">
        <v>3.0430000000000001</v>
      </c>
      <c r="D613" s="7">
        <v>93.645229018505205</v>
      </c>
    </row>
    <row r="614" spans="1:4" x14ac:dyDescent="0.2">
      <c r="A614" s="4">
        <v>612</v>
      </c>
      <c r="B614" s="4">
        <v>614</v>
      </c>
      <c r="C614" s="6">
        <v>3.0430000000000001</v>
      </c>
      <c r="D614" s="7">
        <v>94.089489327104602</v>
      </c>
    </row>
    <row r="615" spans="1:4" x14ac:dyDescent="0.2">
      <c r="A615" s="4">
        <v>613</v>
      </c>
      <c r="B615" s="4">
        <v>615</v>
      </c>
      <c r="C615" s="6">
        <v>3.0430000000000001</v>
      </c>
      <c r="D615" s="7">
        <v>94.550399386664793</v>
      </c>
    </row>
    <row r="616" spans="1:4" x14ac:dyDescent="0.2">
      <c r="A616" s="4">
        <v>614</v>
      </c>
      <c r="B616" s="4">
        <v>616</v>
      </c>
      <c r="C616" s="6">
        <v>3.0430000000000001</v>
      </c>
      <c r="D616" s="7">
        <v>95.038433038037894</v>
      </c>
    </row>
    <row r="617" spans="1:4" x14ac:dyDescent="0.2">
      <c r="A617" s="4">
        <v>615</v>
      </c>
      <c r="B617" s="4">
        <v>617</v>
      </c>
      <c r="C617" s="6">
        <v>3.0312000000000001</v>
      </c>
      <c r="D617" s="7">
        <v>95.537967723584103</v>
      </c>
    </row>
    <row r="618" spans="1:4" x14ac:dyDescent="0.2">
      <c r="A618" s="4">
        <v>616</v>
      </c>
      <c r="B618" s="4">
        <v>618</v>
      </c>
      <c r="C618" s="6">
        <v>3.0312000000000001</v>
      </c>
      <c r="D618" s="7">
        <v>96.064453406188093</v>
      </c>
    </row>
    <row r="619" spans="1:4" x14ac:dyDescent="0.2">
      <c r="A619" s="4">
        <v>617</v>
      </c>
      <c r="B619" s="4">
        <v>619</v>
      </c>
      <c r="C619" s="6">
        <v>3.0312000000000001</v>
      </c>
      <c r="D619" s="7">
        <v>96.607761434517002</v>
      </c>
    </row>
    <row r="620" spans="1:4" x14ac:dyDescent="0.2">
      <c r="A620" s="4">
        <v>618</v>
      </c>
      <c r="B620" s="4">
        <v>620</v>
      </c>
      <c r="C620" s="6">
        <v>3.0312000000000001</v>
      </c>
      <c r="D620" s="7">
        <v>97.167549431574798</v>
      </c>
    </row>
    <row r="621" spans="1:4" x14ac:dyDescent="0.2">
      <c r="A621" s="4">
        <v>619</v>
      </c>
      <c r="B621" s="4">
        <v>621</v>
      </c>
      <c r="C621" s="6">
        <v>3.0312000000000001</v>
      </c>
      <c r="D621" s="7">
        <v>97.749137802677296</v>
      </c>
    </row>
    <row r="622" spans="1:4" x14ac:dyDescent="0.2">
      <c r="A622" s="4">
        <v>620</v>
      </c>
      <c r="B622" s="4">
        <v>622</v>
      </c>
      <c r="C622" s="6">
        <v>3.0312000000000001</v>
      </c>
      <c r="D622" s="7">
        <v>98.347377799734403</v>
      </c>
    </row>
    <row r="623" spans="1:4" x14ac:dyDescent="0.2">
      <c r="A623" s="4">
        <v>621</v>
      </c>
      <c r="B623" s="4">
        <v>623</v>
      </c>
      <c r="C623" s="6">
        <v>3.0194999999999999</v>
      </c>
      <c r="D623" s="7">
        <v>98.9567754852918</v>
      </c>
    </row>
    <row r="624" spans="1:4" x14ac:dyDescent="0.2">
      <c r="A624" s="4">
        <v>622</v>
      </c>
      <c r="B624" s="4">
        <v>624</v>
      </c>
      <c r="C624" s="6">
        <v>3.0194999999999999</v>
      </c>
      <c r="D624" s="7">
        <v>99.582481482360805</v>
      </c>
    </row>
    <row r="625" spans="1:4" x14ac:dyDescent="0.2">
      <c r="A625" s="4">
        <v>623</v>
      </c>
      <c r="B625" s="4">
        <v>625</v>
      </c>
      <c r="C625" s="6">
        <v>3.0194999999999999</v>
      </c>
      <c r="D625" s="7">
        <v>100.22998785343999</v>
      </c>
    </row>
    <row r="626" spans="1:4" x14ac:dyDescent="0.2">
      <c r="A626" s="4">
        <v>624</v>
      </c>
      <c r="B626" s="4">
        <v>626</v>
      </c>
      <c r="C626" s="6">
        <v>3.0194999999999999</v>
      </c>
      <c r="D626" s="7">
        <v>100.888824507748</v>
      </c>
    </row>
    <row r="627" spans="1:4" x14ac:dyDescent="0.2">
      <c r="A627" s="4">
        <v>625</v>
      </c>
      <c r="B627" s="4">
        <v>627</v>
      </c>
      <c r="C627" s="6">
        <v>3.0194999999999999</v>
      </c>
      <c r="D627" s="7">
        <v>101.558647193281</v>
      </c>
    </row>
    <row r="628" spans="1:4" x14ac:dyDescent="0.2">
      <c r="A628" s="4">
        <v>626</v>
      </c>
      <c r="B628" s="4">
        <v>628</v>
      </c>
      <c r="C628" s="6">
        <v>3.0194999999999999</v>
      </c>
      <c r="D628" s="7">
        <v>102.239455878839</v>
      </c>
    </row>
    <row r="629" spans="1:4" x14ac:dyDescent="0.2">
      <c r="A629" s="4">
        <v>627</v>
      </c>
      <c r="B629" s="4">
        <v>629</v>
      </c>
      <c r="C629" s="6">
        <v>3.0194999999999999</v>
      </c>
      <c r="D629" s="7">
        <v>102.941894218694</v>
      </c>
    </row>
    <row r="630" spans="1:4" x14ac:dyDescent="0.2">
      <c r="A630" s="4">
        <v>628</v>
      </c>
      <c r="B630" s="4">
        <v>630</v>
      </c>
      <c r="C630" s="6">
        <v>3.0194999999999999</v>
      </c>
      <c r="D630" s="7">
        <v>103.650340561441</v>
      </c>
    </row>
    <row r="631" spans="1:4" x14ac:dyDescent="0.2">
      <c r="A631" s="4">
        <v>629</v>
      </c>
      <c r="B631" s="4">
        <v>631</v>
      </c>
      <c r="C631" s="6">
        <v>3.0194999999999999</v>
      </c>
      <c r="D631" s="7">
        <v>104.36960221575001</v>
      </c>
    </row>
    <row r="632" spans="1:4" x14ac:dyDescent="0.2">
      <c r="A632" s="4">
        <v>630</v>
      </c>
      <c r="B632" s="4">
        <v>632</v>
      </c>
      <c r="C632" s="6">
        <v>3.0194999999999999</v>
      </c>
      <c r="D632" s="7">
        <v>105.099849901281</v>
      </c>
    </row>
    <row r="633" spans="1:4" x14ac:dyDescent="0.2">
      <c r="A633" s="4">
        <v>631</v>
      </c>
      <c r="B633" s="4">
        <v>633</v>
      </c>
      <c r="C633" s="6">
        <v>3.0194999999999999</v>
      </c>
      <c r="D633" s="7">
        <v>105.83576224406799</v>
      </c>
    </row>
    <row r="634" spans="1:4" x14ac:dyDescent="0.2">
      <c r="A634" s="4">
        <v>632</v>
      </c>
      <c r="B634" s="4">
        <v>634</v>
      </c>
      <c r="C634" s="6">
        <v>3.0194999999999999</v>
      </c>
      <c r="D634" s="7">
        <v>106.58781027237301</v>
      </c>
    </row>
    <row r="635" spans="1:4" x14ac:dyDescent="0.2">
      <c r="A635" s="4">
        <v>633</v>
      </c>
      <c r="B635" s="4">
        <v>635</v>
      </c>
      <c r="C635" s="6">
        <v>3.0194999999999999</v>
      </c>
      <c r="D635" s="7">
        <v>107.34569558391</v>
      </c>
    </row>
    <row r="636" spans="1:4" x14ac:dyDescent="0.2">
      <c r="A636" s="4">
        <v>634</v>
      </c>
      <c r="B636" s="4">
        <v>636</v>
      </c>
      <c r="C636" s="6">
        <v>3.0194999999999999</v>
      </c>
      <c r="D636" s="7">
        <v>108.114395269456</v>
      </c>
    </row>
    <row r="637" spans="1:4" x14ac:dyDescent="0.2">
      <c r="A637" s="4">
        <v>635</v>
      </c>
      <c r="B637" s="4">
        <v>637</v>
      </c>
      <c r="C637" s="6">
        <v>3.0194999999999999</v>
      </c>
      <c r="D637" s="7">
        <v>108.888759612214</v>
      </c>
    </row>
    <row r="638" spans="1:4" x14ac:dyDescent="0.2">
      <c r="A638" s="4">
        <v>636</v>
      </c>
      <c r="B638" s="4">
        <v>638</v>
      </c>
      <c r="C638" s="6">
        <v>3.0194999999999999</v>
      </c>
      <c r="D638" s="7">
        <v>109.679259640547</v>
      </c>
    </row>
    <row r="639" spans="1:4" x14ac:dyDescent="0.2">
      <c r="A639" s="4">
        <v>637</v>
      </c>
      <c r="B639" s="4">
        <v>639</v>
      </c>
      <c r="C639" s="6">
        <v>3.0194999999999999</v>
      </c>
      <c r="D639" s="7">
        <v>110.475596952055</v>
      </c>
    </row>
    <row r="640" spans="1:4" x14ac:dyDescent="0.2">
      <c r="A640" s="4">
        <v>638</v>
      </c>
      <c r="B640" s="4">
        <v>640</v>
      </c>
      <c r="C640" s="6">
        <v>3.0194999999999999</v>
      </c>
      <c r="D640" s="7">
        <v>111.27742729484299</v>
      </c>
    </row>
    <row r="641" spans="1:4" x14ac:dyDescent="0.2">
      <c r="A641" s="4">
        <v>639</v>
      </c>
      <c r="B641" s="4">
        <v>641</v>
      </c>
      <c r="C641" s="6">
        <v>3.0194999999999999</v>
      </c>
      <c r="D641" s="7">
        <v>112.095394291896</v>
      </c>
    </row>
    <row r="642" spans="1:4" x14ac:dyDescent="0.2">
      <c r="A642" s="4">
        <v>640</v>
      </c>
      <c r="B642" s="4">
        <v>642</v>
      </c>
      <c r="C642" s="6">
        <v>3.0194999999999999</v>
      </c>
      <c r="D642" s="7">
        <v>112.913875323162</v>
      </c>
    </row>
    <row r="643" spans="1:4" x14ac:dyDescent="0.2">
      <c r="A643" s="4">
        <v>641</v>
      </c>
      <c r="B643" s="4">
        <v>643</v>
      </c>
      <c r="C643" s="6">
        <v>3.0194999999999999</v>
      </c>
      <c r="D643" s="7">
        <v>113.742999977458</v>
      </c>
    </row>
    <row r="644" spans="1:4" x14ac:dyDescent="0.2">
      <c r="A644" s="4">
        <v>642</v>
      </c>
      <c r="B644" s="4">
        <v>644</v>
      </c>
      <c r="C644" s="6">
        <v>3.0194999999999999</v>
      </c>
      <c r="D644" s="7">
        <v>114.583110662987</v>
      </c>
    </row>
    <row r="645" spans="1:4" x14ac:dyDescent="0.2">
      <c r="A645" s="4">
        <v>643</v>
      </c>
      <c r="B645" s="4">
        <v>645</v>
      </c>
      <c r="C645" s="6">
        <v>3.0194999999999999</v>
      </c>
      <c r="D645" s="7">
        <v>115.42888600577599</v>
      </c>
    </row>
    <row r="646" spans="1:4" x14ac:dyDescent="0.2">
      <c r="A646" s="4">
        <v>644</v>
      </c>
      <c r="B646" s="4">
        <v>646</v>
      </c>
      <c r="C646" s="6">
        <v>3.0078</v>
      </c>
      <c r="D646" s="7">
        <v>116.27483397451</v>
      </c>
    </row>
    <row r="647" spans="1:4" x14ac:dyDescent="0.2">
      <c r="A647" s="4">
        <v>645</v>
      </c>
      <c r="B647" s="4">
        <v>647</v>
      </c>
      <c r="C647" s="6">
        <v>3.0078</v>
      </c>
      <c r="D647" s="7">
        <v>117.131423691322</v>
      </c>
    </row>
    <row r="648" spans="1:4" x14ac:dyDescent="0.2">
      <c r="A648" s="4">
        <v>646</v>
      </c>
      <c r="B648" s="4">
        <v>648</v>
      </c>
      <c r="C648" s="6">
        <v>3.0078</v>
      </c>
      <c r="D648" s="7">
        <v>117.993679002862</v>
      </c>
    </row>
    <row r="649" spans="1:4" x14ac:dyDescent="0.2">
      <c r="A649" s="4">
        <v>647</v>
      </c>
      <c r="B649" s="4">
        <v>649</v>
      </c>
      <c r="C649" s="6">
        <v>3.0078</v>
      </c>
      <c r="D649" s="7">
        <v>118.861427345602</v>
      </c>
    </row>
    <row r="650" spans="1:4" x14ac:dyDescent="0.2">
      <c r="A650" s="4">
        <v>648</v>
      </c>
      <c r="B650" s="4">
        <v>650</v>
      </c>
      <c r="C650" s="6">
        <v>3.0078</v>
      </c>
      <c r="D650" s="7">
        <v>119.734668688391</v>
      </c>
    </row>
    <row r="651" spans="1:4" x14ac:dyDescent="0.2">
      <c r="A651" s="4">
        <v>649</v>
      </c>
      <c r="B651" s="4">
        <v>651</v>
      </c>
      <c r="C651" s="6">
        <v>3.0078</v>
      </c>
      <c r="D651" s="7">
        <v>120.608081688374</v>
      </c>
    </row>
    <row r="652" spans="1:4" x14ac:dyDescent="0.2">
      <c r="A652" s="4">
        <v>650</v>
      </c>
      <c r="B652" s="4">
        <v>652</v>
      </c>
      <c r="C652" s="6">
        <v>3.0078</v>
      </c>
      <c r="D652" s="7">
        <v>121.486816031164</v>
      </c>
    </row>
    <row r="653" spans="1:4" x14ac:dyDescent="0.2">
      <c r="A653" s="4">
        <v>651</v>
      </c>
      <c r="B653" s="4">
        <v>653</v>
      </c>
      <c r="C653" s="6">
        <v>3.0078</v>
      </c>
      <c r="D653" s="7">
        <v>122.37104434267</v>
      </c>
    </row>
    <row r="654" spans="1:4" x14ac:dyDescent="0.2">
      <c r="A654" s="4">
        <v>652</v>
      </c>
      <c r="B654" s="4">
        <v>654</v>
      </c>
      <c r="C654" s="6">
        <v>3.0078</v>
      </c>
      <c r="D654" s="7">
        <v>123.26076471671</v>
      </c>
    </row>
    <row r="655" spans="1:4" x14ac:dyDescent="0.2">
      <c r="A655" s="4">
        <v>653</v>
      </c>
      <c r="B655" s="4">
        <v>655</v>
      </c>
      <c r="C655" s="6">
        <v>2.9961000000000002</v>
      </c>
      <c r="D655" s="7">
        <v>124.15065768546</v>
      </c>
    </row>
    <row r="656" spans="1:4" x14ac:dyDescent="0.2">
      <c r="A656" s="4">
        <v>654</v>
      </c>
      <c r="B656" s="4">
        <v>656</v>
      </c>
      <c r="C656" s="6">
        <v>2.9961000000000002</v>
      </c>
      <c r="D656" s="7">
        <v>125.04054971669299</v>
      </c>
    </row>
    <row r="657" spans="1:4" x14ac:dyDescent="0.2">
      <c r="A657" s="4">
        <v>655</v>
      </c>
      <c r="B657" s="4">
        <v>657</v>
      </c>
      <c r="C657" s="6">
        <v>2.9961000000000002</v>
      </c>
      <c r="D657" s="7">
        <v>125.941085371005</v>
      </c>
    </row>
    <row r="658" spans="1:4" x14ac:dyDescent="0.2">
      <c r="A658" s="4">
        <v>656</v>
      </c>
      <c r="B658" s="4">
        <v>658</v>
      </c>
      <c r="C658" s="6">
        <v>2.9961000000000002</v>
      </c>
      <c r="D658" s="7">
        <v>126.83664302821499</v>
      </c>
    </row>
    <row r="659" spans="1:4" x14ac:dyDescent="0.2">
      <c r="A659" s="4">
        <v>657</v>
      </c>
      <c r="B659" s="4">
        <v>659</v>
      </c>
      <c r="C659" s="6">
        <v>2.9961000000000002</v>
      </c>
      <c r="D659" s="7">
        <v>127.73735037100499</v>
      </c>
    </row>
    <row r="660" spans="1:4" x14ac:dyDescent="0.2">
      <c r="A660" s="4">
        <v>658</v>
      </c>
      <c r="B660" s="4">
        <v>660</v>
      </c>
      <c r="C660" s="6">
        <v>2.9843999999999999</v>
      </c>
      <c r="D660" s="7">
        <v>128.64355071376099</v>
      </c>
    </row>
    <row r="661" spans="1:4" x14ac:dyDescent="0.2">
      <c r="A661" s="4">
        <v>659</v>
      </c>
      <c r="B661" s="4">
        <v>661</v>
      </c>
      <c r="C661" s="6">
        <v>2.9843999999999999</v>
      </c>
      <c r="D661" s="7">
        <v>129.544601371005</v>
      </c>
    </row>
    <row r="662" spans="1:4" x14ac:dyDescent="0.2">
      <c r="A662" s="4">
        <v>660</v>
      </c>
      <c r="B662" s="4">
        <v>662</v>
      </c>
      <c r="C662" s="6">
        <v>2.9843999999999999</v>
      </c>
      <c r="D662" s="7">
        <v>130.45080171377899</v>
      </c>
    </row>
    <row r="663" spans="1:4" x14ac:dyDescent="0.2">
      <c r="A663" s="4">
        <v>661</v>
      </c>
      <c r="B663" s="4">
        <v>663</v>
      </c>
      <c r="C663" s="6">
        <v>2.9843999999999999</v>
      </c>
      <c r="D663" s="7">
        <v>131.36249505653399</v>
      </c>
    </row>
    <row r="664" spans="1:4" x14ac:dyDescent="0.2">
      <c r="A664" s="4">
        <v>662</v>
      </c>
      <c r="B664" s="4">
        <v>664</v>
      </c>
      <c r="C664" s="6">
        <v>2.9765999999999999</v>
      </c>
      <c r="D664" s="7">
        <v>132.27436005655099</v>
      </c>
    </row>
    <row r="665" spans="1:4" x14ac:dyDescent="0.2">
      <c r="A665" s="4">
        <v>663</v>
      </c>
      <c r="B665" s="4">
        <v>665</v>
      </c>
      <c r="C665" s="6">
        <v>2.9765999999999999</v>
      </c>
      <c r="D665" s="7">
        <v>133.18622602528399</v>
      </c>
    </row>
    <row r="666" spans="1:4" x14ac:dyDescent="0.2">
      <c r="A666" s="4">
        <v>664</v>
      </c>
      <c r="B666" s="4">
        <v>666</v>
      </c>
      <c r="C666" s="6">
        <v>2.9765999999999999</v>
      </c>
      <c r="D666" s="7">
        <v>134.098091056551</v>
      </c>
    </row>
    <row r="667" spans="1:4" x14ac:dyDescent="0.2">
      <c r="A667" s="4">
        <v>665</v>
      </c>
      <c r="B667" s="4">
        <v>667</v>
      </c>
      <c r="C667" s="6">
        <v>2.9727000000000001</v>
      </c>
      <c r="D667" s="7">
        <v>135.01527739934201</v>
      </c>
    </row>
    <row r="668" spans="1:4" x14ac:dyDescent="0.2">
      <c r="A668" s="4">
        <v>666</v>
      </c>
      <c r="B668" s="4">
        <v>668</v>
      </c>
      <c r="C668" s="6">
        <v>2.9647999999999999</v>
      </c>
      <c r="D668" s="7">
        <v>135.927315025284</v>
      </c>
    </row>
    <row r="669" spans="1:4" x14ac:dyDescent="0.2">
      <c r="A669" s="4">
        <v>667</v>
      </c>
      <c r="B669" s="4">
        <v>669</v>
      </c>
      <c r="C669" s="6">
        <v>2.9609000000000001</v>
      </c>
      <c r="D669" s="7">
        <v>136.844501399324</v>
      </c>
    </row>
    <row r="670" spans="1:4" x14ac:dyDescent="0.2">
      <c r="A670" s="4">
        <v>668</v>
      </c>
      <c r="B670" s="4">
        <v>670</v>
      </c>
      <c r="C670" s="6">
        <v>2.9609000000000001</v>
      </c>
      <c r="D670" s="7">
        <v>137.76185939930701</v>
      </c>
    </row>
    <row r="671" spans="1:4" x14ac:dyDescent="0.2">
      <c r="A671" s="4">
        <v>669</v>
      </c>
      <c r="B671" s="4">
        <v>671</v>
      </c>
      <c r="C671" s="6">
        <v>2.9609000000000001</v>
      </c>
      <c r="D671" s="7">
        <v>138.68453971084699</v>
      </c>
    </row>
    <row r="672" spans="1:4" x14ac:dyDescent="0.2">
      <c r="A672" s="4">
        <v>670</v>
      </c>
      <c r="B672" s="4">
        <v>672</v>
      </c>
      <c r="C672" s="6">
        <v>2.9609000000000001</v>
      </c>
      <c r="D672" s="7">
        <v>139.602069399307</v>
      </c>
    </row>
    <row r="673" spans="1:4" x14ac:dyDescent="0.2">
      <c r="A673" s="4">
        <v>671</v>
      </c>
      <c r="B673" s="4">
        <v>673</v>
      </c>
      <c r="C673" s="6">
        <v>2.9531000000000001</v>
      </c>
      <c r="D673" s="7">
        <v>140.514107025301</v>
      </c>
    </row>
    <row r="674" spans="1:4" x14ac:dyDescent="0.2">
      <c r="A674" s="4">
        <v>672</v>
      </c>
      <c r="B674" s="4">
        <v>674</v>
      </c>
      <c r="C674" s="6">
        <v>2.9491999999999998</v>
      </c>
      <c r="D674" s="7">
        <v>141.43661474209799</v>
      </c>
    </row>
    <row r="675" spans="1:4" x14ac:dyDescent="0.2">
      <c r="A675" s="4">
        <v>673</v>
      </c>
      <c r="B675" s="4">
        <v>675</v>
      </c>
      <c r="C675" s="6">
        <v>2.9491999999999998</v>
      </c>
      <c r="D675" s="7">
        <v>142.35414439930699</v>
      </c>
    </row>
    <row r="676" spans="1:4" x14ac:dyDescent="0.2">
      <c r="A676" s="4">
        <v>674</v>
      </c>
      <c r="B676" s="4">
        <v>676</v>
      </c>
      <c r="C676" s="6">
        <v>2.9491999999999998</v>
      </c>
      <c r="D676" s="7">
        <v>143.26618202530099</v>
      </c>
    </row>
    <row r="677" spans="1:4" x14ac:dyDescent="0.2">
      <c r="A677" s="4">
        <v>675</v>
      </c>
      <c r="B677" s="4">
        <v>677</v>
      </c>
      <c r="C677" s="6">
        <v>2.9413999999999998</v>
      </c>
      <c r="D677" s="7">
        <v>144.17804705653401</v>
      </c>
    </row>
    <row r="678" spans="1:4" x14ac:dyDescent="0.2">
      <c r="A678" s="4">
        <v>676</v>
      </c>
      <c r="B678" s="4">
        <v>678</v>
      </c>
      <c r="C678" s="6">
        <v>2.9413999999999998</v>
      </c>
      <c r="D678" s="7">
        <v>145.095233399324</v>
      </c>
    </row>
    <row r="679" spans="1:4" x14ac:dyDescent="0.2">
      <c r="A679" s="4">
        <v>677</v>
      </c>
      <c r="B679" s="4">
        <v>679</v>
      </c>
      <c r="C679" s="6">
        <v>2.9413999999999998</v>
      </c>
      <c r="D679" s="7">
        <v>146.00727102528401</v>
      </c>
    </row>
    <row r="680" spans="1:4" x14ac:dyDescent="0.2">
      <c r="A680" s="4">
        <v>678</v>
      </c>
      <c r="B680" s="4">
        <v>680</v>
      </c>
      <c r="C680" s="6">
        <v>2.9413999999999998</v>
      </c>
      <c r="D680" s="7">
        <v>146.919136056534</v>
      </c>
    </row>
    <row r="681" spans="1:4" x14ac:dyDescent="0.2">
      <c r="A681" s="4">
        <v>679</v>
      </c>
      <c r="B681" s="4">
        <v>681</v>
      </c>
      <c r="C681" s="6">
        <v>2.9297</v>
      </c>
      <c r="D681" s="7">
        <v>147.831001056551</v>
      </c>
    </row>
    <row r="682" spans="1:4" x14ac:dyDescent="0.2">
      <c r="A682" s="4">
        <v>680</v>
      </c>
      <c r="B682" s="4">
        <v>682</v>
      </c>
      <c r="C682" s="6">
        <v>2.9297</v>
      </c>
      <c r="D682" s="7">
        <v>148.74286605653401</v>
      </c>
    </row>
    <row r="683" spans="1:4" x14ac:dyDescent="0.2">
      <c r="A683" s="4">
        <v>681</v>
      </c>
      <c r="B683" s="4">
        <v>683</v>
      </c>
      <c r="C683" s="6">
        <v>2.9297</v>
      </c>
      <c r="D683" s="7">
        <v>149.649409713778</v>
      </c>
    </row>
    <row r="684" spans="1:4" x14ac:dyDescent="0.2">
      <c r="A684" s="4">
        <v>682</v>
      </c>
      <c r="B684" s="4">
        <v>684</v>
      </c>
      <c r="C684" s="6">
        <v>2.9297</v>
      </c>
      <c r="D684" s="7">
        <v>150.55578171376101</v>
      </c>
    </row>
    <row r="685" spans="1:4" x14ac:dyDescent="0.2">
      <c r="A685" s="4">
        <v>683</v>
      </c>
      <c r="B685" s="4">
        <v>685</v>
      </c>
      <c r="C685" s="6">
        <v>2.9297</v>
      </c>
      <c r="D685" s="7">
        <v>151.46215468252799</v>
      </c>
    </row>
    <row r="686" spans="1:4" x14ac:dyDescent="0.2">
      <c r="A686" s="4">
        <v>684</v>
      </c>
      <c r="B686" s="4">
        <v>686</v>
      </c>
      <c r="C686" s="6">
        <v>2.9180000000000001</v>
      </c>
      <c r="D686" s="7">
        <v>152.363204402273</v>
      </c>
    </row>
    <row r="687" spans="1:4" x14ac:dyDescent="0.2">
      <c r="A687" s="4">
        <v>685</v>
      </c>
      <c r="B687" s="4">
        <v>687</v>
      </c>
      <c r="C687" s="6">
        <v>2.9180000000000001</v>
      </c>
      <c r="D687" s="7">
        <v>153.26940471376099</v>
      </c>
    </row>
    <row r="688" spans="1:4" x14ac:dyDescent="0.2">
      <c r="A688" s="4">
        <v>686</v>
      </c>
      <c r="B688" s="4">
        <v>688</v>
      </c>
      <c r="C688" s="6">
        <v>2.9180000000000001</v>
      </c>
      <c r="D688" s="7">
        <v>154.170455371005</v>
      </c>
    </row>
    <row r="689" spans="1:4" x14ac:dyDescent="0.2">
      <c r="A689" s="4">
        <v>687</v>
      </c>
      <c r="B689" s="4">
        <v>689</v>
      </c>
      <c r="C689" s="6">
        <v>2.9180000000000001</v>
      </c>
      <c r="D689" s="7">
        <v>155.066013028215</v>
      </c>
    </row>
    <row r="690" spans="1:4" x14ac:dyDescent="0.2">
      <c r="A690" s="4">
        <v>688</v>
      </c>
      <c r="B690" s="4">
        <v>690</v>
      </c>
      <c r="C690" s="6">
        <v>2.9180000000000001</v>
      </c>
      <c r="D690" s="7">
        <v>155.96672037100501</v>
      </c>
    </row>
    <row r="691" spans="1:4" x14ac:dyDescent="0.2">
      <c r="A691" s="4">
        <v>689</v>
      </c>
      <c r="B691" s="4">
        <v>691</v>
      </c>
      <c r="C691" s="6">
        <v>2.9062000000000001</v>
      </c>
      <c r="D691" s="7">
        <v>156.862278028215</v>
      </c>
    </row>
    <row r="692" spans="1:4" x14ac:dyDescent="0.2">
      <c r="A692" s="4">
        <v>690</v>
      </c>
      <c r="B692" s="4">
        <v>692</v>
      </c>
      <c r="C692" s="6">
        <v>2.9022999999999999</v>
      </c>
      <c r="D692" s="7">
        <v>157.75234171670999</v>
      </c>
    </row>
    <row r="693" spans="1:4" x14ac:dyDescent="0.2">
      <c r="A693" s="4">
        <v>691</v>
      </c>
      <c r="B693" s="4">
        <v>693</v>
      </c>
      <c r="C693" s="6">
        <v>2.9022999999999999</v>
      </c>
      <c r="D693" s="7">
        <v>158.64223468546001</v>
      </c>
    </row>
    <row r="694" spans="1:4" x14ac:dyDescent="0.2">
      <c r="A694" s="4">
        <v>692</v>
      </c>
      <c r="B694" s="4">
        <v>694</v>
      </c>
      <c r="C694" s="6">
        <v>2.9022999999999999</v>
      </c>
      <c r="D694" s="7">
        <v>159.52680537392001</v>
      </c>
    </row>
    <row r="695" spans="1:4" x14ac:dyDescent="0.2">
      <c r="A695" s="4">
        <v>693</v>
      </c>
      <c r="B695" s="4">
        <v>695</v>
      </c>
      <c r="C695" s="6">
        <v>2.9022999999999999</v>
      </c>
      <c r="D695" s="7">
        <v>160.411205342687</v>
      </c>
    </row>
    <row r="696" spans="1:4" x14ac:dyDescent="0.2">
      <c r="A696" s="4">
        <v>694</v>
      </c>
      <c r="B696" s="4">
        <v>696</v>
      </c>
      <c r="C696" s="6">
        <v>2.9022999999999999</v>
      </c>
      <c r="D696" s="7">
        <v>161.290283031147</v>
      </c>
    </row>
    <row r="697" spans="1:4" x14ac:dyDescent="0.2">
      <c r="A697" s="4">
        <v>695</v>
      </c>
      <c r="B697" s="4">
        <v>697</v>
      </c>
      <c r="C697" s="6">
        <v>2.9022999999999999</v>
      </c>
      <c r="D697" s="7">
        <v>162.16386768839101</v>
      </c>
    </row>
    <row r="698" spans="1:4" x14ac:dyDescent="0.2">
      <c r="A698" s="4">
        <v>696</v>
      </c>
      <c r="B698" s="4">
        <v>698</v>
      </c>
      <c r="C698" s="6">
        <v>2.9022999999999999</v>
      </c>
      <c r="D698" s="7">
        <v>163.031959345601</v>
      </c>
    </row>
    <row r="699" spans="1:4" x14ac:dyDescent="0.2">
      <c r="A699" s="4">
        <v>697</v>
      </c>
      <c r="B699" s="4">
        <v>699</v>
      </c>
      <c r="C699" s="6">
        <v>2.9022999999999999</v>
      </c>
      <c r="D699" s="7">
        <v>163.89987934560199</v>
      </c>
    </row>
    <row r="700" spans="1:4" x14ac:dyDescent="0.2">
      <c r="A700" s="4">
        <v>698</v>
      </c>
      <c r="B700" s="4">
        <v>700</v>
      </c>
      <c r="C700" s="6">
        <v>2.9218999999999999</v>
      </c>
      <c r="D700" s="7">
        <v>164.762478002845</v>
      </c>
    </row>
    <row r="701" spans="1:4" x14ac:dyDescent="0.2">
      <c r="A701" s="4">
        <v>699</v>
      </c>
      <c r="B701" s="4">
        <v>701</v>
      </c>
      <c r="C701" s="6">
        <v>2.9218999999999999</v>
      </c>
      <c r="D701" s="7">
        <v>165.62490403407901</v>
      </c>
    </row>
    <row r="702" spans="1:4" x14ac:dyDescent="0.2">
      <c r="A702" s="4">
        <v>700</v>
      </c>
      <c r="B702" s="4">
        <v>702</v>
      </c>
      <c r="C702" s="6">
        <v>2.9218999999999999</v>
      </c>
      <c r="D702" s="7">
        <v>166.48200966007201</v>
      </c>
    </row>
    <row r="703" spans="1:4" x14ac:dyDescent="0.2">
      <c r="A703" s="4">
        <v>701</v>
      </c>
      <c r="B703" s="4">
        <v>703</v>
      </c>
      <c r="C703" s="6">
        <v>2.9218999999999999</v>
      </c>
      <c r="D703" s="7">
        <v>167.338943660056</v>
      </c>
    </row>
    <row r="704" spans="1:4" x14ac:dyDescent="0.2">
      <c r="A704" s="4">
        <v>702</v>
      </c>
      <c r="B704" s="4">
        <v>704</v>
      </c>
      <c r="C704" s="6">
        <v>2.9218999999999999</v>
      </c>
      <c r="D704" s="7">
        <v>168.190555348549</v>
      </c>
    </row>
    <row r="705" spans="1:4" x14ac:dyDescent="0.2">
      <c r="A705" s="4">
        <v>703</v>
      </c>
      <c r="B705" s="4">
        <v>705</v>
      </c>
      <c r="C705" s="6">
        <v>2.9218999999999999</v>
      </c>
      <c r="D705" s="7">
        <v>169.04199631731601</v>
      </c>
    </row>
    <row r="706" spans="1:4" x14ac:dyDescent="0.2">
      <c r="A706" s="4">
        <v>704</v>
      </c>
      <c r="B706" s="4">
        <v>706</v>
      </c>
      <c r="C706" s="6">
        <v>2.9218999999999999</v>
      </c>
      <c r="D706" s="7">
        <v>169.88811500576099</v>
      </c>
    </row>
    <row r="707" spans="1:4" x14ac:dyDescent="0.2">
      <c r="A707" s="4">
        <v>705</v>
      </c>
      <c r="B707" s="4">
        <v>707</v>
      </c>
      <c r="C707" s="6">
        <v>2.9336000000000002</v>
      </c>
      <c r="D707" s="7">
        <v>170.734062005776</v>
      </c>
    </row>
    <row r="708" spans="1:4" x14ac:dyDescent="0.2">
      <c r="A708" s="4">
        <v>706</v>
      </c>
      <c r="B708" s="4">
        <v>708</v>
      </c>
      <c r="C708" s="6">
        <v>2.9336000000000002</v>
      </c>
      <c r="D708" s="7">
        <v>171.58000900575999</v>
      </c>
    </row>
    <row r="709" spans="1:4" x14ac:dyDescent="0.2">
      <c r="A709" s="4">
        <v>707</v>
      </c>
      <c r="B709" s="4">
        <v>709</v>
      </c>
      <c r="C709" s="6">
        <v>2.9336000000000002</v>
      </c>
      <c r="D709" s="7">
        <v>172.425956974526</v>
      </c>
    </row>
    <row r="710" spans="1:4" x14ac:dyDescent="0.2">
      <c r="A710" s="4">
        <v>708</v>
      </c>
      <c r="B710" s="4">
        <v>710</v>
      </c>
      <c r="C710" s="6">
        <v>2.9336000000000002</v>
      </c>
      <c r="D710" s="7">
        <v>173.27190400576001</v>
      </c>
    </row>
    <row r="711" spans="1:4" x14ac:dyDescent="0.2">
      <c r="A711" s="4">
        <v>709</v>
      </c>
      <c r="B711" s="4">
        <v>711</v>
      </c>
      <c r="C711" s="6">
        <v>2.9453</v>
      </c>
      <c r="D711" s="7">
        <v>174.117851005776</v>
      </c>
    </row>
    <row r="712" spans="1:4" x14ac:dyDescent="0.2">
      <c r="A712" s="4">
        <v>710</v>
      </c>
      <c r="B712" s="4">
        <v>712</v>
      </c>
      <c r="C712" s="6">
        <v>2.9453</v>
      </c>
      <c r="D712" s="7">
        <v>174.9691203173</v>
      </c>
    </row>
    <row r="713" spans="1:4" x14ac:dyDescent="0.2">
      <c r="A713" s="4">
        <v>711</v>
      </c>
      <c r="B713" s="4">
        <v>713</v>
      </c>
      <c r="C713" s="6">
        <v>2.9453</v>
      </c>
      <c r="D713" s="7">
        <v>175.82056034853301</v>
      </c>
    </row>
    <row r="714" spans="1:4" x14ac:dyDescent="0.2">
      <c r="A714" s="4">
        <v>712</v>
      </c>
      <c r="B714" s="4">
        <v>714</v>
      </c>
      <c r="C714" s="6">
        <v>2.9453</v>
      </c>
      <c r="D714" s="7">
        <v>176.67200034854901</v>
      </c>
    </row>
    <row r="715" spans="1:4" x14ac:dyDescent="0.2">
      <c r="A715" s="4">
        <v>713</v>
      </c>
      <c r="B715" s="4">
        <v>715</v>
      </c>
      <c r="C715" s="6">
        <v>2.9453</v>
      </c>
      <c r="D715" s="7">
        <v>177.528762660056</v>
      </c>
    </row>
    <row r="716" spans="1:4" x14ac:dyDescent="0.2">
      <c r="A716" s="4">
        <v>714</v>
      </c>
      <c r="B716" s="4">
        <v>716</v>
      </c>
      <c r="C716" s="6">
        <v>2.9453</v>
      </c>
      <c r="D716" s="7">
        <v>178.396339345618</v>
      </c>
    </row>
    <row r="717" spans="1:4" x14ac:dyDescent="0.2">
      <c r="A717" s="4">
        <v>715</v>
      </c>
      <c r="B717" s="4">
        <v>717</v>
      </c>
      <c r="C717" s="6">
        <v>2.9569999999999999</v>
      </c>
      <c r="D717" s="7">
        <v>179.26958068840801</v>
      </c>
    </row>
    <row r="718" spans="1:4" x14ac:dyDescent="0.2">
      <c r="A718" s="4">
        <v>716</v>
      </c>
      <c r="B718" s="4">
        <v>718</v>
      </c>
      <c r="C718" s="6">
        <v>2.9569999999999999</v>
      </c>
      <c r="D718" s="7">
        <v>180.148315031148</v>
      </c>
    </row>
    <row r="719" spans="1:4" x14ac:dyDescent="0.2">
      <c r="A719" s="4">
        <v>717</v>
      </c>
      <c r="B719" s="4">
        <v>719</v>
      </c>
      <c r="C719" s="6">
        <v>2.9569999999999999</v>
      </c>
      <c r="D719" s="7">
        <v>181.03254334268701</v>
      </c>
    </row>
    <row r="720" spans="1:4" x14ac:dyDescent="0.2">
      <c r="A720" s="4">
        <v>718</v>
      </c>
      <c r="B720" s="4">
        <v>720</v>
      </c>
      <c r="C720" s="6">
        <v>2.9569999999999999</v>
      </c>
      <c r="D720" s="7">
        <v>181.92226371669301</v>
      </c>
    </row>
    <row r="721" spans="1:4" x14ac:dyDescent="0.2">
      <c r="A721" s="4">
        <v>719</v>
      </c>
      <c r="B721" s="4">
        <v>721</v>
      </c>
      <c r="C721" s="6">
        <v>2.9569999999999999</v>
      </c>
      <c r="D721" s="7">
        <v>182.822799371005</v>
      </c>
    </row>
    <row r="722" spans="1:4" x14ac:dyDescent="0.2">
      <c r="A722" s="4">
        <v>720</v>
      </c>
      <c r="B722" s="4">
        <v>722</v>
      </c>
      <c r="C722" s="6">
        <v>2.9569999999999999</v>
      </c>
      <c r="D722" s="7">
        <v>183.728999713761</v>
      </c>
    </row>
    <row r="723" spans="1:4" x14ac:dyDescent="0.2">
      <c r="A723" s="4">
        <v>721</v>
      </c>
      <c r="B723" s="4">
        <v>723</v>
      </c>
      <c r="C723" s="6">
        <v>2.9569999999999999</v>
      </c>
      <c r="D723" s="7">
        <v>184.64069305655099</v>
      </c>
    </row>
    <row r="724" spans="1:4" x14ac:dyDescent="0.2">
      <c r="A724" s="4">
        <v>722</v>
      </c>
      <c r="B724" s="4">
        <v>724</v>
      </c>
      <c r="C724" s="6">
        <v>2.9687000000000001</v>
      </c>
      <c r="D724" s="7">
        <v>185.552559025319</v>
      </c>
    </row>
    <row r="725" spans="1:4" x14ac:dyDescent="0.2">
      <c r="A725" s="4">
        <v>723</v>
      </c>
      <c r="B725" s="4">
        <v>725</v>
      </c>
      <c r="C725" s="6">
        <v>2.9687000000000001</v>
      </c>
      <c r="D725" s="7">
        <v>186.47506674208</v>
      </c>
    </row>
    <row r="726" spans="1:4" x14ac:dyDescent="0.2">
      <c r="A726" s="4">
        <v>724</v>
      </c>
      <c r="B726" s="4">
        <v>726</v>
      </c>
      <c r="C726" s="6">
        <v>2.9687000000000001</v>
      </c>
      <c r="D726" s="7">
        <v>187.39791871084699</v>
      </c>
    </row>
    <row r="727" spans="1:4" x14ac:dyDescent="0.2">
      <c r="A727" s="4">
        <v>725</v>
      </c>
      <c r="B727" s="4">
        <v>727</v>
      </c>
      <c r="C727" s="6">
        <v>2.9687000000000001</v>
      </c>
      <c r="D727" s="7">
        <v>188.326092053602</v>
      </c>
    </row>
    <row r="728" spans="1:4" x14ac:dyDescent="0.2">
      <c r="A728" s="4">
        <v>726</v>
      </c>
      <c r="B728" s="4">
        <v>728</v>
      </c>
      <c r="C728" s="6">
        <v>2.9687000000000001</v>
      </c>
      <c r="D728" s="7">
        <v>189.25443608487001</v>
      </c>
    </row>
    <row r="729" spans="1:4" x14ac:dyDescent="0.2">
      <c r="A729" s="4">
        <v>727</v>
      </c>
      <c r="B729" s="4">
        <v>729</v>
      </c>
      <c r="C729" s="6">
        <v>2.9687000000000001</v>
      </c>
      <c r="D729" s="7">
        <v>190.19342373914799</v>
      </c>
    </row>
    <row r="730" spans="1:4" x14ac:dyDescent="0.2">
      <c r="A730" s="4">
        <v>728</v>
      </c>
      <c r="B730" s="4">
        <v>730</v>
      </c>
      <c r="C730" s="6">
        <v>2.9687000000000001</v>
      </c>
      <c r="D730" s="7">
        <v>191.13275473916599</v>
      </c>
    </row>
    <row r="731" spans="1:4" x14ac:dyDescent="0.2">
      <c r="A731" s="4">
        <v>729</v>
      </c>
      <c r="B731" s="4">
        <v>731</v>
      </c>
      <c r="C731" s="6">
        <v>2.9805000000000001</v>
      </c>
      <c r="D731" s="7">
        <v>192.077408050689</v>
      </c>
    </row>
    <row r="732" spans="1:4" x14ac:dyDescent="0.2">
      <c r="A732" s="4">
        <v>730</v>
      </c>
      <c r="B732" s="4">
        <v>732</v>
      </c>
      <c r="C732" s="6">
        <v>2.9805000000000001</v>
      </c>
      <c r="D732" s="7">
        <v>193.02223208192001</v>
      </c>
    </row>
    <row r="733" spans="1:4" x14ac:dyDescent="0.2">
      <c r="A733" s="4">
        <v>731</v>
      </c>
      <c r="B733" s="4">
        <v>733</v>
      </c>
      <c r="C733" s="6">
        <v>2.9805000000000001</v>
      </c>
      <c r="D733" s="7">
        <v>193.972377424711</v>
      </c>
    </row>
    <row r="734" spans="1:4" x14ac:dyDescent="0.2">
      <c r="A734" s="4">
        <v>732</v>
      </c>
      <c r="B734" s="4">
        <v>734</v>
      </c>
      <c r="C734" s="6">
        <v>2.9805000000000001</v>
      </c>
      <c r="D734" s="7">
        <v>194.92269539344301</v>
      </c>
    </row>
    <row r="735" spans="1:4" x14ac:dyDescent="0.2">
      <c r="A735" s="4">
        <v>733</v>
      </c>
      <c r="B735" s="4">
        <v>735</v>
      </c>
      <c r="C735" s="6">
        <v>2.9805000000000001</v>
      </c>
      <c r="D735" s="7">
        <v>195.87833376748401</v>
      </c>
    </row>
    <row r="736" spans="1:4" x14ac:dyDescent="0.2">
      <c r="A736" s="4">
        <v>734</v>
      </c>
      <c r="B736" s="4">
        <v>736</v>
      </c>
      <c r="C736" s="6">
        <v>2.9805000000000001</v>
      </c>
      <c r="D736" s="7">
        <v>196.83414473625299</v>
      </c>
    </row>
    <row r="737" spans="1:4" x14ac:dyDescent="0.2">
      <c r="A737" s="4">
        <v>735</v>
      </c>
      <c r="B737" s="4">
        <v>737</v>
      </c>
      <c r="C737" s="6">
        <v>2.9805000000000001</v>
      </c>
      <c r="D737" s="7">
        <v>197.795276110239</v>
      </c>
    </row>
    <row r="738" spans="1:4" x14ac:dyDescent="0.2">
      <c r="A738" s="4">
        <v>736</v>
      </c>
      <c r="B738" s="4">
        <v>738</v>
      </c>
      <c r="C738" s="6">
        <v>2.9805000000000001</v>
      </c>
      <c r="D738" s="7">
        <v>198.75658007900699</v>
      </c>
    </row>
    <row r="739" spans="1:4" x14ac:dyDescent="0.2">
      <c r="A739" s="4">
        <v>737</v>
      </c>
      <c r="B739" s="4">
        <v>739</v>
      </c>
      <c r="C739" s="6">
        <v>2.9805000000000001</v>
      </c>
      <c r="D739" s="7">
        <v>199.71788407898899</v>
      </c>
    </row>
    <row r="740" spans="1:4" x14ac:dyDescent="0.2">
      <c r="A740" s="4">
        <v>738</v>
      </c>
      <c r="B740" s="4">
        <v>740</v>
      </c>
      <c r="C740" s="6">
        <v>2.9805000000000001</v>
      </c>
      <c r="D740" s="7">
        <v>200.67918807900699</v>
      </c>
    </row>
    <row r="741" spans="1:4" x14ac:dyDescent="0.2">
      <c r="A741" s="4">
        <v>739</v>
      </c>
      <c r="B741" s="4">
        <v>741</v>
      </c>
      <c r="C741" s="6">
        <v>2.9805000000000001</v>
      </c>
      <c r="D741" s="7">
        <v>201.64581245301201</v>
      </c>
    </row>
    <row r="742" spans="1:4" x14ac:dyDescent="0.2">
      <c r="A742" s="4">
        <v>740</v>
      </c>
      <c r="B742" s="4">
        <v>742</v>
      </c>
      <c r="C742" s="6">
        <v>2.9922</v>
      </c>
      <c r="D742" s="7">
        <v>202.60728807900699</v>
      </c>
    </row>
    <row r="743" spans="1:4" x14ac:dyDescent="0.2">
      <c r="A743" s="4">
        <v>741</v>
      </c>
      <c r="B743" s="4">
        <v>743</v>
      </c>
      <c r="C743" s="6">
        <v>2.9922</v>
      </c>
      <c r="D743" s="7">
        <v>203.57391342179901</v>
      </c>
    </row>
    <row r="744" spans="1:4" x14ac:dyDescent="0.2">
      <c r="A744" s="4">
        <v>742</v>
      </c>
      <c r="B744" s="4">
        <v>744</v>
      </c>
      <c r="C744" s="6">
        <v>2.9922</v>
      </c>
      <c r="D744" s="7">
        <v>204.54071042176199</v>
      </c>
    </row>
    <row r="745" spans="1:4" x14ac:dyDescent="0.2">
      <c r="A745" s="4">
        <v>743</v>
      </c>
      <c r="B745" s="4">
        <v>745</v>
      </c>
      <c r="C745" s="6">
        <v>2.9922</v>
      </c>
      <c r="D745" s="7">
        <v>205.50750742177999</v>
      </c>
    </row>
    <row r="746" spans="1:4" x14ac:dyDescent="0.2">
      <c r="A746" s="4">
        <v>744</v>
      </c>
      <c r="B746" s="4">
        <v>746</v>
      </c>
      <c r="C746" s="6">
        <v>2.9922</v>
      </c>
      <c r="D746" s="7">
        <v>206.47430442176201</v>
      </c>
    </row>
    <row r="747" spans="1:4" x14ac:dyDescent="0.2">
      <c r="A747" s="4">
        <v>745</v>
      </c>
      <c r="B747" s="4">
        <v>747</v>
      </c>
      <c r="C747" s="6">
        <v>2.9922</v>
      </c>
      <c r="D747" s="7">
        <v>207.44110045303</v>
      </c>
    </row>
    <row r="748" spans="1:4" x14ac:dyDescent="0.2">
      <c r="A748" s="4">
        <v>746</v>
      </c>
      <c r="B748" s="4">
        <v>748</v>
      </c>
      <c r="C748" s="6">
        <v>2.9922</v>
      </c>
      <c r="D748" s="7">
        <v>208.40789742176199</v>
      </c>
    </row>
    <row r="749" spans="1:4" x14ac:dyDescent="0.2">
      <c r="A749" s="4">
        <v>747</v>
      </c>
      <c r="B749" s="4">
        <v>749</v>
      </c>
      <c r="C749" s="6">
        <v>2.9922</v>
      </c>
      <c r="D749" s="7">
        <v>209.37469442177999</v>
      </c>
    </row>
    <row r="750" spans="1:4" x14ac:dyDescent="0.2">
      <c r="A750" s="4">
        <v>748</v>
      </c>
      <c r="B750" s="4">
        <v>750</v>
      </c>
      <c r="C750" s="6">
        <v>2.9922</v>
      </c>
      <c r="D750" s="7">
        <v>210.341491421781</v>
      </c>
    </row>
    <row r="751" spans="1:4" x14ac:dyDescent="0.2">
      <c r="A751" s="4">
        <v>749</v>
      </c>
      <c r="B751" s="4">
        <v>751</v>
      </c>
      <c r="C751" s="6">
        <v>2.9922</v>
      </c>
      <c r="D751" s="7">
        <v>211.308288421762</v>
      </c>
    </row>
    <row r="752" spans="1:4" x14ac:dyDescent="0.2">
      <c r="A752" s="4">
        <v>750</v>
      </c>
      <c r="B752" s="4">
        <v>752</v>
      </c>
      <c r="C752" s="6">
        <v>2.9922</v>
      </c>
      <c r="D752" s="7">
        <v>212.27508542178001</v>
      </c>
    </row>
    <row r="753" spans="1:4" x14ac:dyDescent="0.2">
      <c r="A753" s="4">
        <v>751</v>
      </c>
      <c r="B753" s="4">
        <v>753</v>
      </c>
      <c r="C753" s="6">
        <v>2.9922</v>
      </c>
      <c r="D753" s="7">
        <v>213.23656107898901</v>
      </c>
    </row>
    <row r="754" spans="1:4" x14ac:dyDescent="0.2">
      <c r="A754" s="4">
        <v>752</v>
      </c>
      <c r="B754" s="4">
        <v>754</v>
      </c>
      <c r="C754" s="6">
        <v>2.9922</v>
      </c>
      <c r="D754" s="7">
        <v>214.20318545302999</v>
      </c>
    </row>
    <row r="755" spans="1:4" x14ac:dyDescent="0.2">
      <c r="A755" s="4">
        <v>753</v>
      </c>
      <c r="B755" s="4">
        <v>755</v>
      </c>
      <c r="C755" s="6">
        <v>2.9922</v>
      </c>
      <c r="D755" s="7">
        <v>215.16998242179901</v>
      </c>
    </row>
    <row r="756" spans="1:4" x14ac:dyDescent="0.2">
      <c r="A756" s="4">
        <v>754</v>
      </c>
      <c r="B756" s="4">
        <v>756</v>
      </c>
      <c r="C756" s="6">
        <v>2.9922</v>
      </c>
      <c r="D756" s="7">
        <v>216.13677942176199</v>
      </c>
    </row>
    <row r="757" spans="1:4" x14ac:dyDescent="0.2">
      <c r="A757" s="4">
        <v>755</v>
      </c>
      <c r="B757" s="4">
        <v>757</v>
      </c>
      <c r="C757" s="6">
        <v>2.9922</v>
      </c>
      <c r="D757" s="7">
        <v>217.10357642177999</v>
      </c>
    </row>
    <row r="758" spans="1:4" x14ac:dyDescent="0.2">
      <c r="A758" s="4">
        <v>756</v>
      </c>
      <c r="B758" s="4">
        <v>758</v>
      </c>
      <c r="C758" s="6">
        <v>2.9922</v>
      </c>
      <c r="D758" s="7">
        <v>218.065052078989</v>
      </c>
    </row>
    <row r="759" spans="1:4" x14ac:dyDescent="0.2">
      <c r="A759" s="4">
        <v>757</v>
      </c>
      <c r="B759" s="4">
        <v>759</v>
      </c>
      <c r="C759" s="6">
        <v>2.9922</v>
      </c>
      <c r="D759" s="7">
        <v>219.03167742177999</v>
      </c>
    </row>
    <row r="760" spans="1:4" x14ac:dyDescent="0.2">
      <c r="A760" s="4">
        <v>758</v>
      </c>
      <c r="B760" s="4">
        <v>760</v>
      </c>
      <c r="C760" s="6">
        <v>2.9922</v>
      </c>
      <c r="D760" s="7">
        <v>219.99847442176201</v>
      </c>
    </row>
    <row r="761" spans="1:4" x14ac:dyDescent="0.2">
      <c r="A761" s="4">
        <v>759</v>
      </c>
      <c r="B761" s="4">
        <v>761</v>
      </c>
      <c r="C761" s="6">
        <v>2.9922</v>
      </c>
      <c r="D761" s="7">
        <v>220.970592764553</v>
      </c>
    </row>
    <row r="762" spans="1:4" x14ac:dyDescent="0.2">
      <c r="A762" s="4">
        <v>760</v>
      </c>
      <c r="B762" s="4">
        <v>762</v>
      </c>
      <c r="C762" s="6">
        <v>2.9922</v>
      </c>
      <c r="D762" s="7">
        <v>221.93223911027599</v>
      </c>
    </row>
    <row r="763" spans="1:4" x14ac:dyDescent="0.2">
      <c r="A763" s="4">
        <v>761</v>
      </c>
      <c r="B763" s="4">
        <v>763</v>
      </c>
      <c r="C763" s="6">
        <v>2.9922</v>
      </c>
      <c r="D763" s="7">
        <v>222.898864421762</v>
      </c>
    </row>
    <row r="764" spans="1:4" x14ac:dyDescent="0.2">
      <c r="A764" s="4">
        <v>762</v>
      </c>
      <c r="B764" s="4">
        <v>764</v>
      </c>
      <c r="C764" s="6">
        <v>2.9922</v>
      </c>
      <c r="D764" s="7">
        <v>223.87630410732601</v>
      </c>
    </row>
    <row r="765" spans="1:4" x14ac:dyDescent="0.2">
      <c r="A765" s="4">
        <v>763</v>
      </c>
      <c r="B765" s="4">
        <v>765</v>
      </c>
      <c r="C765" s="6">
        <v>2.9922</v>
      </c>
      <c r="D765" s="7">
        <v>224.843444421762</v>
      </c>
    </row>
    <row r="766" spans="1:4" x14ac:dyDescent="0.2">
      <c r="A766" s="4">
        <v>764</v>
      </c>
      <c r="B766" s="4">
        <v>766</v>
      </c>
      <c r="C766" s="6">
        <v>2.9922</v>
      </c>
      <c r="D766" s="7">
        <v>225.81556276455299</v>
      </c>
    </row>
    <row r="767" spans="1:4" x14ac:dyDescent="0.2">
      <c r="A767" s="4">
        <v>765</v>
      </c>
      <c r="B767" s="4">
        <v>767</v>
      </c>
      <c r="C767" s="6">
        <v>2.9922</v>
      </c>
      <c r="D767" s="7">
        <v>226.78785276453399</v>
      </c>
    </row>
    <row r="768" spans="1:4" x14ac:dyDescent="0.2">
      <c r="A768" s="4">
        <v>766</v>
      </c>
      <c r="B768" s="4">
        <v>768</v>
      </c>
      <c r="C768" s="6">
        <v>2.9922</v>
      </c>
      <c r="D768" s="7">
        <v>227.75482142178001</v>
      </c>
    </row>
    <row r="769" spans="1:4" x14ac:dyDescent="0.2">
      <c r="A769" s="4">
        <v>767</v>
      </c>
      <c r="B769" s="4">
        <v>769</v>
      </c>
      <c r="C769" s="6">
        <v>2.9922</v>
      </c>
      <c r="D769" s="7">
        <v>228.73226110732699</v>
      </c>
    </row>
    <row r="770" spans="1:4" x14ac:dyDescent="0.2">
      <c r="A770" s="4">
        <v>768</v>
      </c>
      <c r="B770" s="4">
        <v>770</v>
      </c>
      <c r="C770" s="6">
        <v>2.9922</v>
      </c>
      <c r="D770" s="7">
        <v>229.71004507605701</v>
      </c>
    </row>
    <row r="771" spans="1:4" x14ac:dyDescent="0.2">
      <c r="A771" s="4">
        <v>769</v>
      </c>
      <c r="B771" s="4">
        <v>771</v>
      </c>
      <c r="C771" s="6">
        <v>2.9922</v>
      </c>
      <c r="D771" s="7">
        <v>230.68250676455301</v>
      </c>
    </row>
    <row r="772" spans="1:4" x14ac:dyDescent="0.2">
      <c r="A772" s="4">
        <v>770</v>
      </c>
      <c r="B772" s="4">
        <v>772</v>
      </c>
      <c r="C772" s="6">
        <v>2.9922</v>
      </c>
      <c r="D772" s="7">
        <v>231.660118107307</v>
      </c>
    </row>
    <row r="773" spans="1:4" x14ac:dyDescent="0.2">
      <c r="A773" s="4">
        <v>771</v>
      </c>
      <c r="B773" s="4">
        <v>773</v>
      </c>
      <c r="C773" s="6">
        <v>2.9922</v>
      </c>
      <c r="D773" s="7">
        <v>232.63257976455299</v>
      </c>
    </row>
    <row r="774" spans="1:4" x14ac:dyDescent="0.2">
      <c r="A774" s="4">
        <v>772</v>
      </c>
      <c r="B774" s="4">
        <v>774</v>
      </c>
      <c r="C774" s="6">
        <v>2.9922</v>
      </c>
      <c r="D774" s="7">
        <v>233.610191107345</v>
      </c>
    </row>
    <row r="775" spans="1:4" x14ac:dyDescent="0.2">
      <c r="A775" s="4">
        <v>773</v>
      </c>
      <c r="B775" s="4">
        <v>775</v>
      </c>
      <c r="C775" s="6">
        <v>2.9922</v>
      </c>
      <c r="D775" s="7">
        <v>234.582652764535</v>
      </c>
    </row>
    <row r="776" spans="1:4" x14ac:dyDescent="0.2">
      <c r="A776" s="4">
        <v>774</v>
      </c>
      <c r="B776" s="4">
        <v>776</v>
      </c>
      <c r="C776" s="6">
        <v>2.9922</v>
      </c>
      <c r="D776" s="7">
        <v>235.53365642471201</v>
      </c>
    </row>
    <row r="777" spans="1:4" x14ac:dyDescent="0.2">
      <c r="A777" s="4">
        <v>775</v>
      </c>
      <c r="B777" s="4">
        <v>777</v>
      </c>
      <c r="C777" s="6">
        <v>2.9922</v>
      </c>
      <c r="D777" s="7">
        <v>236.45204536805599</v>
      </c>
    </row>
    <row r="778" spans="1:4" x14ac:dyDescent="0.2">
      <c r="A778" s="4">
        <v>776</v>
      </c>
      <c r="B778" s="4">
        <v>778</v>
      </c>
      <c r="C778" s="6">
        <v>2.9922</v>
      </c>
      <c r="D778" s="7">
        <v>237.33215303116401</v>
      </c>
    </row>
    <row r="779" spans="1:4" x14ac:dyDescent="0.2">
      <c r="A779" s="4">
        <v>777</v>
      </c>
      <c r="B779" s="4">
        <v>779</v>
      </c>
      <c r="C779" s="6">
        <v>2.9922</v>
      </c>
      <c r="D779" s="7">
        <v>238.16848732021501</v>
      </c>
    </row>
    <row r="780" spans="1:4" x14ac:dyDescent="0.2">
      <c r="A780" s="4">
        <v>778</v>
      </c>
      <c r="B780" s="4">
        <v>780</v>
      </c>
      <c r="C780" s="6">
        <v>3.0038999999999998</v>
      </c>
      <c r="D780" s="7">
        <v>238.96619795206999</v>
      </c>
    </row>
    <row r="781" spans="1:4" x14ac:dyDescent="0.2">
      <c r="A781" s="4">
        <v>779</v>
      </c>
      <c r="B781" s="4">
        <v>781</v>
      </c>
      <c r="C781" s="6">
        <v>3.0038999999999998</v>
      </c>
      <c r="D781" s="7">
        <v>239.725456583924</v>
      </c>
    </row>
    <row r="782" spans="1:4" x14ac:dyDescent="0.2">
      <c r="A782" s="4">
        <v>780</v>
      </c>
      <c r="B782" s="4">
        <v>782</v>
      </c>
      <c r="C782" s="6">
        <v>3.0038999999999998</v>
      </c>
      <c r="D782" s="7">
        <v>240.451583589759</v>
      </c>
    </row>
    <row r="783" spans="1:4" x14ac:dyDescent="0.2">
      <c r="A783" s="4">
        <v>781</v>
      </c>
      <c r="B783" s="4">
        <v>783</v>
      </c>
      <c r="C783" s="6">
        <v>3.0156000000000001</v>
      </c>
      <c r="D783" s="7">
        <v>241.14475253313501</v>
      </c>
    </row>
    <row r="784" spans="1:4" x14ac:dyDescent="0.2">
      <c r="A784" s="4">
        <v>782</v>
      </c>
      <c r="B784" s="4">
        <v>784</v>
      </c>
      <c r="C784" s="6">
        <v>3.0156000000000001</v>
      </c>
      <c r="D784" s="7">
        <v>241.788997510667</v>
      </c>
    </row>
    <row r="785" spans="1:4" x14ac:dyDescent="0.2">
      <c r="A785" s="4">
        <v>783</v>
      </c>
      <c r="B785" s="4">
        <v>785</v>
      </c>
      <c r="C785" s="6">
        <v>3.0272999999999999</v>
      </c>
      <c r="D785" s="7">
        <v>242.383804456973</v>
      </c>
    </row>
    <row r="786" spans="1:4" x14ac:dyDescent="0.2">
      <c r="A786" s="4">
        <v>784</v>
      </c>
      <c r="B786" s="4">
        <v>786</v>
      </c>
      <c r="C786" s="6">
        <v>3.0272999999999999</v>
      </c>
      <c r="D786" s="7">
        <v>242.91852974896099</v>
      </c>
    </row>
    <row r="787" spans="1:4" x14ac:dyDescent="0.2">
      <c r="A787" s="4">
        <v>785</v>
      </c>
      <c r="B787" s="4">
        <v>787</v>
      </c>
      <c r="C787" s="6">
        <v>3.0272999999999999</v>
      </c>
      <c r="D787" s="7">
        <v>243.39283004096899</v>
      </c>
    </row>
    <row r="788" spans="1:4" x14ac:dyDescent="0.2">
      <c r="A788" s="4">
        <v>786</v>
      </c>
      <c r="B788" s="4">
        <v>788</v>
      </c>
      <c r="C788" s="6">
        <v>3.0272999999999999</v>
      </c>
      <c r="D788" s="7">
        <v>243.822670330036</v>
      </c>
    </row>
    <row r="789" spans="1:4" x14ac:dyDescent="0.2">
      <c r="A789" s="4">
        <v>787</v>
      </c>
      <c r="B789" s="4">
        <v>789</v>
      </c>
      <c r="C789" s="6">
        <v>3.0390999999999999</v>
      </c>
      <c r="D789" s="7">
        <v>244.1979219648</v>
      </c>
    </row>
    <row r="790" spans="1:4" x14ac:dyDescent="0.2">
      <c r="A790" s="4">
        <v>788</v>
      </c>
      <c r="B790" s="4">
        <v>790</v>
      </c>
      <c r="C790" s="6">
        <v>3.0390999999999999</v>
      </c>
      <c r="D790" s="7">
        <v>244.53420659664701</v>
      </c>
    </row>
    <row r="791" spans="1:4" x14ac:dyDescent="0.2">
      <c r="A791" s="4">
        <v>789</v>
      </c>
      <c r="B791" s="4">
        <v>791</v>
      </c>
      <c r="C791" s="6">
        <v>3.0508000000000002</v>
      </c>
      <c r="D791" s="7">
        <v>244.83203922848099</v>
      </c>
    </row>
    <row r="792" spans="1:4" x14ac:dyDescent="0.2">
      <c r="A792" s="4">
        <v>790</v>
      </c>
      <c r="B792" s="4">
        <v>792</v>
      </c>
      <c r="C792" s="6">
        <v>3.0508000000000002</v>
      </c>
      <c r="D792" s="7">
        <v>245.086097548803</v>
      </c>
    </row>
    <row r="793" spans="1:4" x14ac:dyDescent="0.2">
      <c r="A793" s="4">
        <v>791</v>
      </c>
      <c r="B793" s="4">
        <v>793</v>
      </c>
      <c r="C793" s="6">
        <v>3.0625</v>
      </c>
      <c r="D793" s="7">
        <v>245.32813986326201</v>
      </c>
    </row>
    <row r="794" spans="1:4" x14ac:dyDescent="0.2">
      <c r="A794" s="4">
        <v>792</v>
      </c>
      <c r="B794" s="4">
        <v>794</v>
      </c>
      <c r="C794" s="6">
        <v>3.0625</v>
      </c>
      <c r="D794" s="7">
        <v>245.56451752048</v>
      </c>
    </row>
    <row r="795" spans="1:4" x14ac:dyDescent="0.2">
      <c r="A795" s="4">
        <v>793</v>
      </c>
      <c r="B795" s="4">
        <v>795</v>
      </c>
      <c r="C795" s="6">
        <v>3.0741999999999998</v>
      </c>
      <c r="D795" s="7">
        <v>245.790080834939</v>
      </c>
    </row>
    <row r="796" spans="1:4" x14ac:dyDescent="0.2">
      <c r="A796" s="4">
        <v>794</v>
      </c>
      <c r="B796" s="4">
        <v>796</v>
      </c>
      <c r="C796" s="6">
        <v>3.0741999999999998</v>
      </c>
      <c r="D796" s="7">
        <v>246.00997949216199</v>
      </c>
    </row>
    <row r="797" spans="1:4" x14ac:dyDescent="0.2">
      <c r="A797" s="4">
        <v>795</v>
      </c>
      <c r="B797" s="4">
        <v>797</v>
      </c>
      <c r="C797" s="6">
        <v>3.0859000000000001</v>
      </c>
      <c r="D797" s="7">
        <v>246.224384180643</v>
      </c>
    </row>
    <row r="798" spans="1:4" x14ac:dyDescent="0.2">
      <c r="A798" s="4">
        <v>796</v>
      </c>
      <c r="B798" s="4">
        <v>798</v>
      </c>
      <c r="C798" s="6">
        <v>3.0859000000000001</v>
      </c>
      <c r="D798" s="7">
        <v>246.41733180954799</v>
      </c>
    </row>
    <row r="799" spans="1:4" x14ac:dyDescent="0.2">
      <c r="A799" s="4">
        <v>797</v>
      </c>
      <c r="B799" s="4">
        <v>799</v>
      </c>
      <c r="C799" s="6">
        <v>3.0859000000000001</v>
      </c>
      <c r="D799" s="7">
        <v>246.59894915525601</v>
      </c>
    </row>
    <row r="800" spans="1:4" x14ac:dyDescent="0.2">
      <c r="A800" s="4">
        <v>798</v>
      </c>
      <c r="B800" s="4">
        <v>800</v>
      </c>
      <c r="C800" s="6">
        <v>3.0977000000000001</v>
      </c>
      <c r="D800" s="7">
        <v>246.780224124006</v>
      </c>
    </row>
    <row r="801" spans="1:4" x14ac:dyDescent="0.2">
      <c r="A801" s="4">
        <v>799</v>
      </c>
      <c r="B801" s="4">
        <v>801</v>
      </c>
      <c r="C801" s="6">
        <v>3.0977000000000001</v>
      </c>
      <c r="D801" s="7">
        <v>246.95617681247899</v>
      </c>
    </row>
    <row r="802" spans="1:4" x14ac:dyDescent="0.2">
      <c r="A802" s="4">
        <v>800</v>
      </c>
      <c r="B802" s="4">
        <v>802</v>
      </c>
      <c r="C802" s="6">
        <v>3.0977000000000001</v>
      </c>
      <c r="D802" s="7">
        <v>247.13727915525601</v>
      </c>
    </row>
    <row r="803" spans="1:4" x14ac:dyDescent="0.2">
      <c r="A803" s="4">
        <v>801</v>
      </c>
      <c r="B803" s="4">
        <v>803</v>
      </c>
      <c r="C803" s="6">
        <v>3.0977000000000001</v>
      </c>
      <c r="D803" s="7">
        <v>247.307910469707</v>
      </c>
    </row>
    <row r="804" spans="1:4" x14ac:dyDescent="0.2">
      <c r="A804" s="4">
        <v>802</v>
      </c>
      <c r="B804" s="4">
        <v>804</v>
      </c>
      <c r="C804" s="6">
        <v>3.0977000000000001</v>
      </c>
      <c r="D804" s="7">
        <v>247.47819943846</v>
      </c>
    </row>
    <row r="805" spans="1:4" x14ac:dyDescent="0.2">
      <c r="A805" s="4">
        <v>803</v>
      </c>
      <c r="B805" s="4">
        <v>805</v>
      </c>
      <c r="C805" s="6">
        <v>3.0977000000000001</v>
      </c>
      <c r="D805" s="7">
        <v>247.64316515818399</v>
      </c>
    </row>
    <row r="806" spans="1:4" x14ac:dyDescent="0.2">
      <c r="A806" s="4">
        <v>804</v>
      </c>
      <c r="B806" s="4">
        <v>806</v>
      </c>
      <c r="C806" s="6">
        <v>3.0977000000000001</v>
      </c>
      <c r="D806" s="7">
        <v>247.79731744139099</v>
      </c>
    </row>
    <row r="807" spans="1:4" x14ac:dyDescent="0.2">
      <c r="A807" s="4">
        <v>805</v>
      </c>
      <c r="B807" s="4">
        <v>807</v>
      </c>
      <c r="C807" s="6">
        <v>3.0977000000000001</v>
      </c>
      <c r="D807" s="7">
        <v>247.935161444323</v>
      </c>
    </row>
    <row r="808" spans="1:4" x14ac:dyDescent="0.2">
      <c r="A808" s="4">
        <v>806</v>
      </c>
      <c r="B808" s="4">
        <v>808</v>
      </c>
      <c r="C808" s="6">
        <v>3.0977000000000001</v>
      </c>
      <c r="D808" s="7">
        <v>248.051205073229</v>
      </c>
    </row>
    <row r="809" spans="1:4" x14ac:dyDescent="0.2">
      <c r="A809" s="4">
        <v>807</v>
      </c>
      <c r="B809" s="4">
        <v>809</v>
      </c>
      <c r="C809" s="6">
        <v>3.0977000000000001</v>
      </c>
      <c r="D809" s="7">
        <v>248.15591841893499</v>
      </c>
    </row>
    <row r="810" spans="1:4" x14ac:dyDescent="0.2">
      <c r="A810" s="4">
        <v>808</v>
      </c>
      <c r="B810" s="4">
        <v>810</v>
      </c>
      <c r="C810" s="6">
        <v>3.0977000000000001</v>
      </c>
      <c r="D810" s="7">
        <v>248.244323421865</v>
      </c>
    </row>
    <row r="811" spans="1:4" x14ac:dyDescent="0.2">
      <c r="A811" s="4">
        <v>809</v>
      </c>
      <c r="B811" s="4">
        <v>811</v>
      </c>
      <c r="C811" s="6">
        <v>3.0977000000000001</v>
      </c>
      <c r="D811" s="7">
        <v>248.310928050775</v>
      </c>
    </row>
    <row r="812" spans="1:4" x14ac:dyDescent="0.2">
      <c r="A812" s="4">
        <v>810</v>
      </c>
      <c r="B812" s="4">
        <v>812</v>
      </c>
      <c r="C812" s="6">
        <v>3.0663999999999998</v>
      </c>
      <c r="D812" s="7">
        <v>248.36620336523001</v>
      </c>
    </row>
    <row r="813" spans="1:4" x14ac:dyDescent="0.2">
      <c r="A813" s="4">
        <v>811</v>
      </c>
      <c r="B813" s="4">
        <v>813</v>
      </c>
      <c r="C813" s="6">
        <v>3.0625</v>
      </c>
      <c r="D813" s="7">
        <v>248.399849025387</v>
      </c>
    </row>
    <row r="814" spans="1:4" x14ac:dyDescent="0.2">
      <c r="A814" s="4">
        <v>812</v>
      </c>
      <c r="B814" s="4">
        <v>814</v>
      </c>
      <c r="C814" s="6">
        <v>3.0625</v>
      </c>
      <c r="D814" s="7">
        <v>248.41684302831899</v>
      </c>
    </row>
    <row r="815" spans="1:4" x14ac:dyDescent="0.2">
      <c r="A815" s="4">
        <v>813</v>
      </c>
      <c r="B815" s="4">
        <v>815</v>
      </c>
      <c r="C815" s="6">
        <v>3.0547</v>
      </c>
      <c r="D815" s="7">
        <v>248.428001654295</v>
      </c>
    </row>
    <row r="816" spans="1:4" x14ac:dyDescent="0.2">
      <c r="A816" s="4">
        <v>814</v>
      </c>
      <c r="B816" s="4">
        <v>816</v>
      </c>
      <c r="C816" s="6">
        <v>3.0508000000000002</v>
      </c>
      <c r="D816" s="7">
        <v>248.43898768554601</v>
      </c>
    </row>
    <row r="817" spans="1:4" x14ac:dyDescent="0.2">
      <c r="A817" s="4">
        <v>815</v>
      </c>
      <c r="B817" s="4">
        <v>817</v>
      </c>
      <c r="C817" s="6">
        <v>3.0508000000000002</v>
      </c>
      <c r="D817" s="7">
        <v>248.45529599706799</v>
      </c>
    </row>
    <row r="818" spans="1:4" x14ac:dyDescent="0.2">
      <c r="A818" s="4">
        <v>816</v>
      </c>
      <c r="B818" s="4">
        <v>818</v>
      </c>
      <c r="C818" s="6">
        <v>3.0430000000000001</v>
      </c>
      <c r="D818" s="7">
        <v>248.471775028319</v>
      </c>
    </row>
    <row r="819" spans="1:4" x14ac:dyDescent="0.2">
      <c r="A819" s="4">
        <v>817</v>
      </c>
      <c r="B819" s="4">
        <v>819</v>
      </c>
      <c r="C819" s="6">
        <v>3.0430000000000001</v>
      </c>
      <c r="D819" s="7">
        <v>248.49357633984201</v>
      </c>
    </row>
    <row r="820" spans="1:4" x14ac:dyDescent="0.2">
      <c r="A820" s="4">
        <v>818</v>
      </c>
      <c r="B820" s="4">
        <v>820</v>
      </c>
      <c r="C820" s="6">
        <v>3.0430000000000001</v>
      </c>
      <c r="D820" s="7">
        <v>248.50490568554599</v>
      </c>
    </row>
    <row r="821" spans="1:4" x14ac:dyDescent="0.2">
      <c r="A821" s="4">
        <v>819</v>
      </c>
      <c r="B821" s="4">
        <v>821</v>
      </c>
      <c r="C821" s="6">
        <v>3.0430000000000001</v>
      </c>
      <c r="D821" s="7">
        <v>248.50524899999999</v>
      </c>
    </row>
    <row r="822" spans="1:4" x14ac:dyDescent="0.2">
      <c r="A822" s="4">
        <v>820</v>
      </c>
      <c r="B822" s="4">
        <v>822</v>
      </c>
      <c r="C822" s="6">
        <v>3.0312000000000001</v>
      </c>
      <c r="D822" s="7">
        <v>248.51057034277301</v>
      </c>
    </row>
    <row r="823" spans="1:4" x14ac:dyDescent="0.2">
      <c r="A823" s="4">
        <v>821</v>
      </c>
      <c r="B823" s="4">
        <v>823</v>
      </c>
      <c r="C823" s="6">
        <v>3.0312000000000001</v>
      </c>
      <c r="D823" s="7">
        <v>248.51606334277301</v>
      </c>
    </row>
    <row r="824" spans="1:4" x14ac:dyDescent="0.2">
      <c r="A824" s="4">
        <v>822</v>
      </c>
      <c r="B824" s="4">
        <v>824</v>
      </c>
      <c r="C824" s="6">
        <v>3.0272999999999999</v>
      </c>
      <c r="D824" s="7">
        <v>248.52687865429499</v>
      </c>
    </row>
    <row r="825" spans="1:4" x14ac:dyDescent="0.2">
      <c r="A825" s="4">
        <v>823</v>
      </c>
      <c r="B825" s="4">
        <v>825</v>
      </c>
      <c r="C825" s="6">
        <v>3.0272999999999999</v>
      </c>
      <c r="D825" s="7">
        <v>248.53254334277301</v>
      </c>
    </row>
    <row r="826" spans="1:4" x14ac:dyDescent="0.2">
      <c r="A826" s="4">
        <v>824</v>
      </c>
      <c r="B826" s="4">
        <v>826</v>
      </c>
      <c r="C826" s="6">
        <v>3.0272999999999999</v>
      </c>
      <c r="D826" s="7">
        <v>248.543357685546</v>
      </c>
    </row>
    <row r="827" spans="1:4" x14ac:dyDescent="0.2">
      <c r="A827" s="4">
        <v>825</v>
      </c>
      <c r="B827" s="4">
        <v>827</v>
      </c>
      <c r="C827" s="6">
        <v>3.0272999999999999</v>
      </c>
      <c r="D827" s="7">
        <v>248.55434465429499</v>
      </c>
    </row>
    <row r="828" spans="1:4" x14ac:dyDescent="0.2">
      <c r="A828" s="4">
        <v>826</v>
      </c>
      <c r="B828" s="4">
        <v>828</v>
      </c>
      <c r="C828" s="6">
        <v>3.0194999999999999</v>
      </c>
      <c r="D828" s="7">
        <v>248.57065202831899</v>
      </c>
    </row>
    <row r="829" spans="1:4" x14ac:dyDescent="0.2">
      <c r="A829" s="4">
        <v>827</v>
      </c>
      <c r="B829" s="4">
        <v>829</v>
      </c>
      <c r="C829" s="6">
        <v>3.0194999999999999</v>
      </c>
      <c r="D829" s="7">
        <v>248.58180968554601</v>
      </c>
    </row>
    <row r="830" spans="1:4" x14ac:dyDescent="0.2">
      <c r="A830" s="4">
        <v>828</v>
      </c>
      <c r="B830" s="4">
        <v>830</v>
      </c>
      <c r="C830" s="6">
        <v>3.0194999999999999</v>
      </c>
      <c r="D830" s="7">
        <v>248.58747434277299</v>
      </c>
    </row>
    <row r="831" spans="1:4" x14ac:dyDescent="0.2">
      <c r="A831" s="4">
        <v>829</v>
      </c>
      <c r="B831" s="4">
        <v>831</v>
      </c>
      <c r="C831" s="6">
        <v>3.0194999999999999</v>
      </c>
      <c r="D831" s="7">
        <v>248.59296831152301</v>
      </c>
    </row>
    <row r="832" spans="1:4" x14ac:dyDescent="0.2">
      <c r="A832" s="4">
        <v>830</v>
      </c>
      <c r="B832" s="4">
        <v>832</v>
      </c>
      <c r="C832" s="6">
        <v>3.0194999999999999</v>
      </c>
      <c r="D832" s="7">
        <v>248.587817688477</v>
      </c>
    </row>
    <row r="833" spans="1:4" x14ac:dyDescent="0.2">
      <c r="A833" s="4">
        <v>831</v>
      </c>
      <c r="B833" s="4">
        <v>833</v>
      </c>
      <c r="C833" s="6">
        <v>3.0194999999999999</v>
      </c>
      <c r="D833" s="7">
        <v>248.577003314454</v>
      </c>
    </row>
    <row r="834" spans="1:4" x14ac:dyDescent="0.2">
      <c r="A834" s="4">
        <v>832</v>
      </c>
      <c r="B834" s="4">
        <v>834</v>
      </c>
      <c r="C834" s="6">
        <v>3.0194999999999999</v>
      </c>
      <c r="D834" s="7">
        <v>248.566017314454</v>
      </c>
    </row>
    <row r="835" spans="1:4" x14ac:dyDescent="0.2">
      <c r="A835" s="4">
        <v>833</v>
      </c>
      <c r="B835" s="4">
        <v>835</v>
      </c>
      <c r="C835" s="6">
        <v>3.0194999999999999</v>
      </c>
      <c r="D835" s="7">
        <v>248.549709002931</v>
      </c>
    </row>
    <row r="836" spans="1:4" x14ac:dyDescent="0.2">
      <c r="A836" s="4">
        <v>834</v>
      </c>
      <c r="B836" s="4">
        <v>836</v>
      </c>
      <c r="C836" s="6">
        <v>3.0194999999999999</v>
      </c>
      <c r="D836" s="7">
        <v>248.52790862890899</v>
      </c>
    </row>
    <row r="837" spans="1:4" x14ac:dyDescent="0.2">
      <c r="A837" s="4">
        <v>835</v>
      </c>
      <c r="B837" s="4">
        <v>837</v>
      </c>
      <c r="C837" s="6">
        <v>3.0194999999999999</v>
      </c>
      <c r="D837" s="7">
        <v>248.50061431738601</v>
      </c>
    </row>
    <row r="838" spans="1:4" x14ac:dyDescent="0.2">
      <c r="A838" s="4">
        <v>836</v>
      </c>
      <c r="B838" s="4">
        <v>838</v>
      </c>
      <c r="C838" s="6">
        <v>3.0156000000000001</v>
      </c>
      <c r="D838" s="7">
        <v>248.478469660158</v>
      </c>
    </row>
    <row r="839" spans="1:4" x14ac:dyDescent="0.2">
      <c r="A839" s="4">
        <v>837</v>
      </c>
      <c r="B839" s="4">
        <v>839</v>
      </c>
      <c r="C839" s="6">
        <v>3.0078</v>
      </c>
      <c r="D839" s="7">
        <v>248.45649762890901</v>
      </c>
    </row>
    <row r="840" spans="1:4" x14ac:dyDescent="0.2">
      <c r="A840" s="4">
        <v>838</v>
      </c>
      <c r="B840" s="4">
        <v>840</v>
      </c>
      <c r="C840" s="6">
        <v>3.0078</v>
      </c>
      <c r="D840" s="7">
        <v>248.429203317386</v>
      </c>
    </row>
    <row r="841" spans="1:4" x14ac:dyDescent="0.2">
      <c r="A841" s="4">
        <v>839</v>
      </c>
      <c r="B841" s="4">
        <v>841</v>
      </c>
      <c r="C841" s="6">
        <v>3.0078</v>
      </c>
      <c r="D841" s="7">
        <v>248.40173731738599</v>
      </c>
    </row>
    <row r="842" spans="1:4" x14ac:dyDescent="0.2">
      <c r="A842" s="4">
        <v>840</v>
      </c>
      <c r="B842" s="4">
        <v>842</v>
      </c>
      <c r="C842" s="6">
        <v>3.0078</v>
      </c>
      <c r="D842" s="7">
        <v>248.37959266015801</v>
      </c>
    </row>
    <row r="843" spans="1:4" x14ac:dyDescent="0.2">
      <c r="A843" s="4">
        <v>841</v>
      </c>
      <c r="B843" s="4">
        <v>843</v>
      </c>
      <c r="C843" s="6">
        <v>3.0078</v>
      </c>
      <c r="D843" s="7">
        <v>248.35762062890899</v>
      </c>
    </row>
    <row r="844" spans="1:4" x14ac:dyDescent="0.2">
      <c r="A844" s="4">
        <v>842</v>
      </c>
      <c r="B844" s="4">
        <v>844</v>
      </c>
      <c r="C844" s="6">
        <v>2.9961000000000002</v>
      </c>
      <c r="D844" s="7">
        <v>248.33032631738601</v>
      </c>
    </row>
    <row r="845" spans="1:4" x14ac:dyDescent="0.2">
      <c r="A845" s="4">
        <v>843</v>
      </c>
      <c r="B845" s="4">
        <v>845</v>
      </c>
      <c r="C845" s="6">
        <v>2.9961000000000002</v>
      </c>
      <c r="D845" s="7">
        <v>248.29753897461299</v>
      </c>
    </row>
    <row r="846" spans="1:4" x14ac:dyDescent="0.2">
      <c r="A846" s="4">
        <v>844</v>
      </c>
      <c r="B846" s="4">
        <v>846</v>
      </c>
      <c r="C846" s="6">
        <v>2.9961000000000002</v>
      </c>
      <c r="D846" s="7">
        <v>248.27522266015899</v>
      </c>
    </row>
    <row r="847" spans="1:4" x14ac:dyDescent="0.2">
      <c r="A847" s="4">
        <v>845</v>
      </c>
      <c r="B847" s="4">
        <v>847</v>
      </c>
      <c r="C847" s="6">
        <v>2.9961000000000002</v>
      </c>
      <c r="D847" s="7">
        <v>248.24260697461301</v>
      </c>
    </row>
    <row r="848" spans="1:4" x14ac:dyDescent="0.2">
      <c r="A848" s="4">
        <v>846</v>
      </c>
      <c r="B848" s="4">
        <v>848</v>
      </c>
      <c r="C848" s="6">
        <v>2.9961000000000002</v>
      </c>
      <c r="D848" s="7">
        <v>248.20964797461301</v>
      </c>
    </row>
    <row r="849" spans="1:4" x14ac:dyDescent="0.2">
      <c r="A849" s="4">
        <v>847</v>
      </c>
      <c r="B849" s="4">
        <v>849</v>
      </c>
      <c r="C849" s="6">
        <v>2.9961000000000002</v>
      </c>
      <c r="D849" s="7">
        <v>248.176688974613</v>
      </c>
    </row>
    <row r="850" spans="1:4" x14ac:dyDescent="0.2">
      <c r="A850" s="4">
        <v>848</v>
      </c>
      <c r="B850" s="4">
        <v>850</v>
      </c>
      <c r="C850" s="6">
        <v>2.9843999999999999</v>
      </c>
      <c r="D850" s="7">
        <v>248.13840863183901</v>
      </c>
    </row>
    <row r="851" spans="1:4" x14ac:dyDescent="0.2">
      <c r="A851" s="4">
        <v>849</v>
      </c>
      <c r="B851" s="4">
        <v>851</v>
      </c>
      <c r="C851" s="6">
        <v>2.9843999999999999</v>
      </c>
      <c r="D851" s="7">
        <v>248.10540223581799</v>
      </c>
    </row>
    <row r="852" spans="1:4" x14ac:dyDescent="0.2">
      <c r="A852" s="4">
        <v>850</v>
      </c>
      <c r="B852" s="4">
        <v>852</v>
      </c>
      <c r="C852" s="6">
        <v>2.9843999999999999</v>
      </c>
      <c r="D852" s="7">
        <v>248.067147863792</v>
      </c>
    </row>
    <row r="853" spans="1:4" x14ac:dyDescent="0.2">
      <c r="A853" s="4">
        <v>851</v>
      </c>
      <c r="B853" s="4">
        <v>853</v>
      </c>
      <c r="C853" s="6">
        <v>2.9843999999999999</v>
      </c>
      <c r="D853" s="7">
        <v>248.02339598217</v>
      </c>
    </row>
    <row r="854" spans="1:4" x14ac:dyDescent="0.2">
      <c r="A854" s="4">
        <v>852</v>
      </c>
      <c r="B854" s="4">
        <v>854</v>
      </c>
      <c r="C854" s="6">
        <v>2.9843999999999999</v>
      </c>
      <c r="D854" s="7">
        <v>247.979450017326</v>
      </c>
    </row>
    <row r="855" spans="1:4" x14ac:dyDescent="0.2">
      <c r="A855" s="4">
        <v>853</v>
      </c>
      <c r="B855" s="4">
        <v>855</v>
      </c>
      <c r="C855" s="6">
        <v>2.9843999999999999</v>
      </c>
      <c r="D855" s="7">
        <v>247.93550498217101</v>
      </c>
    </row>
    <row r="856" spans="1:4" x14ac:dyDescent="0.2">
      <c r="A856" s="4">
        <v>854</v>
      </c>
      <c r="B856" s="4">
        <v>856</v>
      </c>
      <c r="C856" s="6">
        <v>2.9765999999999999</v>
      </c>
      <c r="D856" s="7">
        <v>247.89155998217001</v>
      </c>
    </row>
    <row r="857" spans="1:4" x14ac:dyDescent="0.2">
      <c r="A857" s="4">
        <v>855</v>
      </c>
      <c r="B857" s="4">
        <v>857</v>
      </c>
      <c r="C857" s="6">
        <v>2.9727000000000001</v>
      </c>
      <c r="D857" s="7">
        <v>247.84231413570299</v>
      </c>
    </row>
    <row r="858" spans="1:4" x14ac:dyDescent="0.2">
      <c r="A858" s="4">
        <v>856</v>
      </c>
      <c r="B858" s="4">
        <v>858</v>
      </c>
      <c r="C858" s="6">
        <v>2.9727000000000001</v>
      </c>
      <c r="D858" s="7">
        <v>247.79817598216999</v>
      </c>
    </row>
    <row r="859" spans="1:4" x14ac:dyDescent="0.2">
      <c r="A859" s="4">
        <v>857</v>
      </c>
      <c r="B859" s="4">
        <v>859</v>
      </c>
      <c r="C859" s="6">
        <v>2.9727000000000001</v>
      </c>
      <c r="D859" s="7">
        <v>247.74363025407899</v>
      </c>
    </row>
    <row r="860" spans="1:4" x14ac:dyDescent="0.2">
      <c r="A860" s="4">
        <v>858</v>
      </c>
      <c r="B860" s="4">
        <v>860</v>
      </c>
      <c r="C860" s="6">
        <v>2.9609000000000001</v>
      </c>
      <c r="D860" s="7">
        <v>247.69399910054599</v>
      </c>
    </row>
    <row r="861" spans="1:4" x14ac:dyDescent="0.2">
      <c r="A861" s="4">
        <v>859</v>
      </c>
      <c r="B861" s="4">
        <v>861</v>
      </c>
      <c r="C861" s="6">
        <v>2.9609000000000001</v>
      </c>
      <c r="D861" s="7">
        <v>247.64456013570299</v>
      </c>
    </row>
    <row r="862" spans="1:4" x14ac:dyDescent="0.2">
      <c r="A862" s="4">
        <v>860</v>
      </c>
      <c r="B862" s="4">
        <v>862</v>
      </c>
      <c r="C862" s="6">
        <v>2.9609000000000001</v>
      </c>
      <c r="D862" s="7">
        <v>247.595122100547</v>
      </c>
    </row>
    <row r="863" spans="1:4" x14ac:dyDescent="0.2">
      <c r="A863" s="4">
        <v>861</v>
      </c>
      <c r="B863" s="4">
        <v>863</v>
      </c>
      <c r="C863" s="6">
        <v>2.9609000000000001</v>
      </c>
      <c r="D863" s="7">
        <v>247.545683135704</v>
      </c>
    </row>
    <row r="864" spans="1:4" x14ac:dyDescent="0.2">
      <c r="A864" s="4">
        <v>862</v>
      </c>
      <c r="B864" s="4">
        <v>864</v>
      </c>
      <c r="C864" s="6">
        <v>2.9609000000000001</v>
      </c>
      <c r="D864" s="7">
        <v>247.50154498216901</v>
      </c>
    </row>
    <row r="865" spans="1:4" x14ac:dyDescent="0.2">
      <c r="A865" s="4">
        <v>863</v>
      </c>
      <c r="B865" s="4">
        <v>865</v>
      </c>
      <c r="C865" s="6">
        <v>2.9531000000000001</v>
      </c>
      <c r="D865" s="7">
        <v>247.468199745417</v>
      </c>
    </row>
    <row r="866" spans="1:4" x14ac:dyDescent="0.2">
      <c r="A866" s="4">
        <v>864</v>
      </c>
      <c r="B866" s="4">
        <v>866</v>
      </c>
      <c r="C866" s="6">
        <v>2.9491999999999998</v>
      </c>
      <c r="D866" s="7">
        <v>247.435240745416</v>
      </c>
    </row>
    <row r="867" spans="1:4" x14ac:dyDescent="0.2">
      <c r="A867" s="4">
        <v>865</v>
      </c>
      <c r="B867" s="4">
        <v>867</v>
      </c>
      <c r="C867" s="6">
        <v>2.9491999999999998</v>
      </c>
      <c r="D867" s="7">
        <v>247.40758162704</v>
      </c>
    </row>
    <row r="868" spans="1:4" x14ac:dyDescent="0.2">
      <c r="A868" s="4">
        <v>866</v>
      </c>
      <c r="B868" s="4">
        <v>868</v>
      </c>
      <c r="C868" s="6">
        <v>2.9491999999999998</v>
      </c>
      <c r="D868" s="7">
        <v>247.38541647350601</v>
      </c>
    </row>
    <row r="869" spans="1:4" x14ac:dyDescent="0.2">
      <c r="A869" s="4">
        <v>867</v>
      </c>
      <c r="B869" s="4">
        <v>869</v>
      </c>
      <c r="C869" s="6">
        <v>2.9413999999999998</v>
      </c>
      <c r="D869" s="7">
        <v>247.36874339028699</v>
      </c>
    </row>
    <row r="870" spans="1:4" x14ac:dyDescent="0.2">
      <c r="A870" s="4">
        <v>868</v>
      </c>
      <c r="B870" s="4">
        <v>870</v>
      </c>
      <c r="C870" s="6">
        <v>2.9375</v>
      </c>
      <c r="D870" s="7">
        <v>247.36816400000001</v>
      </c>
    </row>
    <row r="871" spans="1:4" x14ac:dyDescent="0.2">
      <c r="A871" s="4">
        <v>869</v>
      </c>
      <c r="B871" s="4">
        <v>871</v>
      </c>
      <c r="C871" s="6">
        <v>2.9375</v>
      </c>
      <c r="D871" s="7">
        <v>247.37346388162399</v>
      </c>
    </row>
    <row r="872" spans="1:4" x14ac:dyDescent="0.2">
      <c r="A872" s="4">
        <v>870</v>
      </c>
      <c r="B872" s="4">
        <v>872</v>
      </c>
      <c r="C872" s="6">
        <v>2.9375</v>
      </c>
      <c r="D872" s="7">
        <v>247.37365700000001</v>
      </c>
    </row>
    <row r="873" spans="1:4" x14ac:dyDescent="0.2">
      <c r="A873" s="4">
        <v>871</v>
      </c>
      <c r="B873" s="4">
        <v>873</v>
      </c>
      <c r="C873" s="6">
        <v>2.9375</v>
      </c>
      <c r="D873" s="7">
        <v>247.37895688162399</v>
      </c>
    </row>
    <row r="874" spans="1:4" x14ac:dyDescent="0.2">
      <c r="A874" s="4">
        <v>872</v>
      </c>
      <c r="B874" s="4">
        <v>874</v>
      </c>
      <c r="C874" s="6">
        <v>2.9297</v>
      </c>
      <c r="D874" s="7">
        <v>247.38975072808901</v>
      </c>
    </row>
    <row r="875" spans="1:4" x14ac:dyDescent="0.2">
      <c r="A875" s="4">
        <v>873</v>
      </c>
      <c r="B875" s="4">
        <v>875</v>
      </c>
      <c r="C875" s="6">
        <v>2.9258000000000002</v>
      </c>
      <c r="D875" s="7">
        <v>247.40073676324701</v>
      </c>
    </row>
    <row r="876" spans="1:4" x14ac:dyDescent="0.2">
      <c r="A876" s="4">
        <v>874</v>
      </c>
      <c r="B876" s="4">
        <v>876</v>
      </c>
      <c r="C876" s="6">
        <v>2.9258000000000002</v>
      </c>
      <c r="D876" s="7">
        <v>247.417023609713</v>
      </c>
    </row>
    <row r="877" spans="1:4" x14ac:dyDescent="0.2">
      <c r="A877" s="4">
        <v>875</v>
      </c>
      <c r="B877" s="4">
        <v>877</v>
      </c>
      <c r="C877" s="6">
        <v>2.9258000000000002</v>
      </c>
      <c r="D877" s="7">
        <v>247.43350264487</v>
      </c>
    </row>
    <row r="878" spans="1:4" x14ac:dyDescent="0.2">
      <c r="A878" s="4">
        <v>876</v>
      </c>
      <c r="B878" s="4">
        <v>878</v>
      </c>
      <c r="C878" s="6">
        <v>2.9258000000000002</v>
      </c>
      <c r="D878" s="7">
        <v>247.449982609713</v>
      </c>
    </row>
    <row r="879" spans="1:4" x14ac:dyDescent="0.2">
      <c r="A879" s="4">
        <v>877</v>
      </c>
      <c r="B879" s="4">
        <v>879</v>
      </c>
      <c r="C879" s="6">
        <v>2.9258000000000002</v>
      </c>
      <c r="D879" s="7">
        <v>247.46646164487001</v>
      </c>
    </row>
    <row r="880" spans="1:4" x14ac:dyDescent="0.2">
      <c r="A880" s="4">
        <v>878</v>
      </c>
      <c r="B880" s="4">
        <v>880</v>
      </c>
      <c r="C880" s="6">
        <v>2.9258000000000002</v>
      </c>
      <c r="D880" s="7">
        <v>247.477640763247</v>
      </c>
    </row>
    <row r="881" spans="1:4" x14ac:dyDescent="0.2">
      <c r="A881" s="4">
        <v>879</v>
      </c>
      <c r="B881" s="4">
        <v>881</v>
      </c>
      <c r="C881" s="6">
        <v>2.9258000000000002</v>
      </c>
      <c r="D881" s="7">
        <v>247.49392760971301</v>
      </c>
    </row>
    <row r="882" spans="1:4" x14ac:dyDescent="0.2">
      <c r="A882" s="4">
        <v>880</v>
      </c>
      <c r="B882" s="4">
        <v>882</v>
      </c>
      <c r="C882" s="6">
        <v>2.9258000000000002</v>
      </c>
      <c r="D882" s="7">
        <v>247.51040664486999</v>
      </c>
    </row>
    <row r="883" spans="1:4" x14ac:dyDescent="0.2">
      <c r="A883" s="4">
        <v>881</v>
      </c>
      <c r="B883" s="4">
        <v>883</v>
      </c>
      <c r="C883" s="6">
        <v>2.9258000000000002</v>
      </c>
      <c r="D883" s="7">
        <v>247.52688660971299</v>
      </c>
    </row>
    <row r="884" spans="1:4" x14ac:dyDescent="0.2">
      <c r="A884" s="4">
        <v>882</v>
      </c>
      <c r="B884" s="4">
        <v>884</v>
      </c>
      <c r="C884" s="6">
        <v>2.9258000000000002</v>
      </c>
      <c r="D884" s="7">
        <v>247.54336564486999</v>
      </c>
    </row>
    <row r="885" spans="1:4" x14ac:dyDescent="0.2">
      <c r="A885" s="4">
        <v>883</v>
      </c>
      <c r="B885" s="4">
        <v>885</v>
      </c>
      <c r="C885" s="6">
        <v>2.9258000000000002</v>
      </c>
      <c r="D885" s="7">
        <v>247.56514549133701</v>
      </c>
    </row>
    <row r="886" spans="1:4" x14ac:dyDescent="0.2">
      <c r="A886" s="4">
        <v>884</v>
      </c>
      <c r="B886" s="4">
        <v>886</v>
      </c>
      <c r="C886" s="6">
        <v>2.9258000000000002</v>
      </c>
      <c r="D886" s="7">
        <v>247.58711849133601</v>
      </c>
    </row>
    <row r="887" spans="1:4" x14ac:dyDescent="0.2">
      <c r="A887" s="4">
        <v>885</v>
      </c>
      <c r="B887" s="4">
        <v>887</v>
      </c>
      <c r="C887" s="6">
        <v>2.9258000000000002</v>
      </c>
      <c r="D887" s="7">
        <v>247.60379064487</v>
      </c>
    </row>
    <row r="888" spans="1:4" x14ac:dyDescent="0.2">
      <c r="A888" s="4">
        <v>886</v>
      </c>
      <c r="B888" s="4">
        <v>888</v>
      </c>
      <c r="C888" s="6">
        <v>2.9258000000000002</v>
      </c>
      <c r="D888" s="7">
        <v>247.62557049133699</v>
      </c>
    </row>
    <row r="889" spans="1:4" x14ac:dyDescent="0.2">
      <c r="A889" s="4">
        <v>887</v>
      </c>
      <c r="B889" s="4">
        <v>889</v>
      </c>
      <c r="C889" s="6">
        <v>2.9258000000000002</v>
      </c>
      <c r="D889" s="7">
        <v>247.65284337296001</v>
      </c>
    </row>
    <row r="890" spans="1:4" x14ac:dyDescent="0.2">
      <c r="A890" s="4">
        <v>888</v>
      </c>
      <c r="B890" s="4">
        <v>890</v>
      </c>
      <c r="C890" s="6">
        <v>2.9258000000000002</v>
      </c>
      <c r="D890" s="7">
        <v>247.68560925458399</v>
      </c>
    </row>
    <row r="891" spans="1:4" x14ac:dyDescent="0.2">
      <c r="A891" s="4">
        <v>889</v>
      </c>
      <c r="B891" s="4">
        <v>891</v>
      </c>
      <c r="C891" s="6">
        <v>2.9258000000000002</v>
      </c>
      <c r="D891" s="7">
        <v>247.72386813620699</v>
      </c>
    </row>
    <row r="892" spans="1:4" x14ac:dyDescent="0.2">
      <c r="A892" s="4">
        <v>890</v>
      </c>
      <c r="B892" s="4">
        <v>892</v>
      </c>
      <c r="C892" s="6">
        <v>2.9258000000000002</v>
      </c>
      <c r="D892" s="7">
        <v>247.75172037295999</v>
      </c>
    </row>
    <row r="893" spans="1:4" x14ac:dyDescent="0.2">
      <c r="A893" s="4">
        <v>891</v>
      </c>
      <c r="B893" s="4">
        <v>893</v>
      </c>
      <c r="C893" s="6">
        <v>2.9258000000000002</v>
      </c>
      <c r="D893" s="7">
        <v>247.78448625458299</v>
      </c>
    </row>
    <row r="894" spans="1:4" x14ac:dyDescent="0.2">
      <c r="A894" s="4">
        <v>892</v>
      </c>
      <c r="B894" s="4">
        <v>894</v>
      </c>
      <c r="C894" s="6">
        <v>2.9258000000000002</v>
      </c>
      <c r="D894" s="7">
        <v>247.81744525458299</v>
      </c>
    </row>
    <row r="895" spans="1:4" x14ac:dyDescent="0.2">
      <c r="A895" s="4">
        <v>893</v>
      </c>
      <c r="B895" s="4">
        <v>895</v>
      </c>
      <c r="C895" s="6">
        <v>2.9258000000000002</v>
      </c>
      <c r="D895" s="7">
        <v>247.85040425458399</v>
      </c>
    </row>
    <row r="896" spans="1:4" x14ac:dyDescent="0.2">
      <c r="A896" s="4">
        <v>894</v>
      </c>
      <c r="B896" s="4">
        <v>896</v>
      </c>
      <c r="C896" s="6">
        <v>2.9258000000000002</v>
      </c>
      <c r="D896" s="7">
        <v>247.87806240811699</v>
      </c>
    </row>
    <row r="897" spans="1:4" x14ac:dyDescent="0.2">
      <c r="A897" s="4">
        <v>895</v>
      </c>
      <c r="B897" s="4">
        <v>897</v>
      </c>
      <c r="C897" s="6">
        <v>2.9258000000000002</v>
      </c>
      <c r="D897" s="7">
        <v>247.910828254584</v>
      </c>
    </row>
    <row r="898" spans="1:4" x14ac:dyDescent="0.2">
      <c r="A898" s="4">
        <v>896</v>
      </c>
      <c r="B898" s="4">
        <v>898</v>
      </c>
      <c r="C898" s="6">
        <v>2.9258000000000002</v>
      </c>
      <c r="D898" s="7">
        <v>247.93848737296</v>
      </c>
    </row>
    <row r="899" spans="1:4" x14ac:dyDescent="0.2">
      <c r="A899" s="4">
        <v>897</v>
      </c>
      <c r="B899" s="4">
        <v>899</v>
      </c>
      <c r="C899" s="6">
        <v>2.9258000000000002</v>
      </c>
      <c r="D899" s="7">
        <v>247.96595337296</v>
      </c>
    </row>
    <row r="900" spans="1:4" x14ac:dyDescent="0.2">
      <c r="A900" s="4">
        <v>898</v>
      </c>
      <c r="B900" s="4">
        <v>900</v>
      </c>
      <c r="C900" s="6">
        <v>2.9258000000000002</v>
      </c>
      <c r="D900" s="7">
        <v>247.98811949133699</v>
      </c>
    </row>
    <row r="901" spans="1:4" x14ac:dyDescent="0.2">
      <c r="A901" s="4">
        <v>899</v>
      </c>
      <c r="B901" s="4">
        <v>901</v>
      </c>
      <c r="C901" s="6">
        <v>2.9258000000000002</v>
      </c>
      <c r="D901" s="7">
        <v>248.01539140811701</v>
      </c>
    </row>
    <row r="902" spans="1:4" x14ac:dyDescent="0.2">
      <c r="A902" s="4">
        <v>900</v>
      </c>
      <c r="B902" s="4">
        <v>902</v>
      </c>
      <c r="C902" s="6">
        <v>2.9258000000000002</v>
      </c>
      <c r="D902" s="7">
        <v>248.04285737295999</v>
      </c>
    </row>
    <row r="903" spans="1:4" x14ac:dyDescent="0.2">
      <c r="A903" s="4">
        <v>901</v>
      </c>
      <c r="B903" s="4">
        <v>903</v>
      </c>
      <c r="C903" s="6">
        <v>2.9258000000000002</v>
      </c>
      <c r="D903" s="7">
        <v>248.06502349133601</v>
      </c>
    </row>
    <row r="904" spans="1:4" x14ac:dyDescent="0.2">
      <c r="A904" s="4">
        <v>902</v>
      </c>
      <c r="B904" s="4">
        <v>904</v>
      </c>
      <c r="C904" s="6">
        <v>2.9258000000000002</v>
      </c>
      <c r="D904" s="7">
        <v>248.09229637295999</v>
      </c>
    </row>
    <row r="905" spans="1:4" x14ac:dyDescent="0.2">
      <c r="A905" s="4">
        <v>903</v>
      </c>
      <c r="B905" s="4">
        <v>905</v>
      </c>
      <c r="C905" s="6">
        <v>2.9258000000000002</v>
      </c>
      <c r="D905" s="7">
        <v>248.11446152649401</v>
      </c>
    </row>
    <row r="906" spans="1:4" x14ac:dyDescent="0.2">
      <c r="A906" s="4">
        <v>904</v>
      </c>
      <c r="B906" s="4">
        <v>906</v>
      </c>
      <c r="C906" s="6">
        <v>2.9258000000000002</v>
      </c>
      <c r="D906" s="7">
        <v>248.13643449133599</v>
      </c>
    </row>
    <row r="907" spans="1:4" x14ac:dyDescent="0.2">
      <c r="A907" s="4">
        <v>905</v>
      </c>
      <c r="B907" s="4">
        <v>907</v>
      </c>
      <c r="C907" s="6">
        <v>2.9258000000000002</v>
      </c>
      <c r="D907" s="7">
        <v>248.16370737296</v>
      </c>
    </row>
    <row r="908" spans="1:4" x14ac:dyDescent="0.2">
      <c r="A908" s="4">
        <v>906</v>
      </c>
      <c r="B908" s="4">
        <v>908</v>
      </c>
      <c r="C908" s="6">
        <v>2.9258000000000002</v>
      </c>
      <c r="D908" s="7">
        <v>248.18587349133699</v>
      </c>
    </row>
    <row r="909" spans="1:4" x14ac:dyDescent="0.2">
      <c r="A909" s="4">
        <v>907</v>
      </c>
      <c r="B909" s="4">
        <v>909</v>
      </c>
      <c r="C909" s="6">
        <v>2.9258000000000002</v>
      </c>
      <c r="D909" s="7">
        <v>248.207845526494</v>
      </c>
    </row>
    <row r="910" spans="1:4" x14ac:dyDescent="0.2">
      <c r="A910" s="4">
        <v>908</v>
      </c>
      <c r="B910" s="4">
        <v>910</v>
      </c>
      <c r="C910" s="6">
        <v>2.9258000000000002</v>
      </c>
      <c r="D910" s="7">
        <v>248.22451860971299</v>
      </c>
    </row>
    <row r="911" spans="1:4" x14ac:dyDescent="0.2">
      <c r="A911" s="4">
        <v>909</v>
      </c>
      <c r="B911" s="4">
        <v>911</v>
      </c>
      <c r="C911" s="6">
        <v>2.9258000000000002</v>
      </c>
      <c r="D911" s="7">
        <v>248.24099764487099</v>
      </c>
    </row>
    <row r="912" spans="1:4" x14ac:dyDescent="0.2">
      <c r="A912" s="4">
        <v>910</v>
      </c>
      <c r="B912" s="4">
        <v>912</v>
      </c>
      <c r="C912" s="6">
        <v>2.9258000000000002</v>
      </c>
      <c r="D912" s="7">
        <v>248.26277749133601</v>
      </c>
    </row>
    <row r="913" spans="1:4" x14ac:dyDescent="0.2">
      <c r="A913" s="4">
        <v>911</v>
      </c>
      <c r="B913" s="4">
        <v>913</v>
      </c>
      <c r="C913" s="6">
        <v>2.9258000000000002</v>
      </c>
      <c r="D913" s="7">
        <v>248.27944964487</v>
      </c>
    </row>
    <row r="914" spans="1:4" x14ac:dyDescent="0.2">
      <c r="A914" s="4">
        <v>912</v>
      </c>
      <c r="B914" s="4">
        <v>914</v>
      </c>
      <c r="C914" s="6">
        <v>2.9258000000000002</v>
      </c>
      <c r="D914" s="7">
        <v>248.29062972809001</v>
      </c>
    </row>
    <row r="915" spans="1:4" x14ac:dyDescent="0.2">
      <c r="A915" s="4">
        <v>913</v>
      </c>
      <c r="B915" s="4">
        <v>915</v>
      </c>
      <c r="C915" s="6">
        <v>2.9258000000000002</v>
      </c>
      <c r="D915" s="7">
        <v>248.296315881623</v>
      </c>
    </row>
    <row r="916" spans="1:4" x14ac:dyDescent="0.2">
      <c r="A916" s="4">
        <v>914</v>
      </c>
      <c r="B916" s="4">
        <v>916</v>
      </c>
      <c r="C916" s="6">
        <v>2.9258000000000002</v>
      </c>
      <c r="D916" s="7">
        <v>248.30710876324699</v>
      </c>
    </row>
    <row r="917" spans="1:4" x14ac:dyDescent="0.2">
      <c r="A917" s="4">
        <v>915</v>
      </c>
      <c r="B917" s="4">
        <v>917</v>
      </c>
      <c r="C917" s="6">
        <v>2.9453</v>
      </c>
      <c r="D917" s="7">
        <v>248.31809476324699</v>
      </c>
    </row>
    <row r="918" spans="1:4" x14ac:dyDescent="0.2">
      <c r="A918" s="4">
        <v>916</v>
      </c>
      <c r="B918" s="4">
        <v>918</v>
      </c>
      <c r="C918" s="6">
        <v>2.9453</v>
      </c>
      <c r="D918" s="7">
        <v>248.32378184646601</v>
      </c>
    </row>
    <row r="919" spans="1:4" x14ac:dyDescent="0.2">
      <c r="A919" s="4">
        <v>917</v>
      </c>
      <c r="B919" s="4">
        <v>919</v>
      </c>
      <c r="C919" s="6">
        <v>2.9453</v>
      </c>
      <c r="D919" s="7">
        <v>248.329274881624</v>
      </c>
    </row>
    <row r="920" spans="1:4" x14ac:dyDescent="0.2">
      <c r="A920" s="4">
        <v>918</v>
      </c>
      <c r="B920" s="4">
        <v>920</v>
      </c>
      <c r="C920" s="6">
        <v>2.9453</v>
      </c>
      <c r="D920" s="7">
        <v>248.33476788162301</v>
      </c>
    </row>
    <row r="921" spans="1:4" x14ac:dyDescent="0.2">
      <c r="A921" s="4">
        <v>919</v>
      </c>
      <c r="B921" s="4">
        <v>921</v>
      </c>
      <c r="C921" s="6">
        <v>2.9453</v>
      </c>
      <c r="D921" s="7">
        <v>248.33496099999999</v>
      </c>
    </row>
    <row r="922" spans="1:4" x14ac:dyDescent="0.2">
      <c r="A922" s="4">
        <v>920</v>
      </c>
      <c r="B922" s="4">
        <v>922</v>
      </c>
      <c r="C922" s="6">
        <v>2.9453</v>
      </c>
      <c r="D922" s="7">
        <v>248.329661118377</v>
      </c>
    </row>
    <row r="923" spans="1:4" x14ac:dyDescent="0.2">
      <c r="A923" s="4">
        <v>921</v>
      </c>
      <c r="B923" s="4">
        <v>923</v>
      </c>
      <c r="C923" s="6">
        <v>2.9453</v>
      </c>
      <c r="D923" s="7">
        <v>248.32416811837601</v>
      </c>
    </row>
    <row r="924" spans="1:4" x14ac:dyDescent="0.2">
      <c r="A924" s="4">
        <v>922</v>
      </c>
      <c r="B924" s="4">
        <v>924</v>
      </c>
      <c r="C924" s="6">
        <v>2.9453</v>
      </c>
      <c r="D924" s="7">
        <v>248.318674153534</v>
      </c>
    </row>
    <row r="925" spans="1:4" x14ac:dyDescent="0.2">
      <c r="A925" s="4">
        <v>923</v>
      </c>
      <c r="B925" s="4">
        <v>925</v>
      </c>
      <c r="C925" s="6">
        <v>2.9453</v>
      </c>
      <c r="D925" s="7">
        <v>248.30788123675299</v>
      </c>
    </row>
    <row r="926" spans="1:4" x14ac:dyDescent="0.2">
      <c r="A926" s="4">
        <v>924</v>
      </c>
      <c r="B926" s="4">
        <v>926</v>
      </c>
      <c r="C926" s="6">
        <v>2.9453</v>
      </c>
      <c r="D926" s="7">
        <v>248.291595355129</v>
      </c>
    </row>
    <row r="927" spans="1:4" x14ac:dyDescent="0.2">
      <c r="A927" s="4">
        <v>925</v>
      </c>
      <c r="B927" s="4">
        <v>927</v>
      </c>
      <c r="C927" s="6">
        <v>2.9453</v>
      </c>
      <c r="D927" s="7">
        <v>248.28041527190999</v>
      </c>
    </row>
    <row r="928" spans="1:4" x14ac:dyDescent="0.2">
      <c r="A928" s="4">
        <v>926</v>
      </c>
      <c r="B928" s="4">
        <v>928</v>
      </c>
      <c r="C928" s="6">
        <v>2.9453</v>
      </c>
      <c r="D928" s="7">
        <v>248.264129355129</v>
      </c>
    </row>
    <row r="929" spans="1:4" x14ac:dyDescent="0.2">
      <c r="A929" s="4">
        <v>927</v>
      </c>
      <c r="B929" s="4">
        <v>929</v>
      </c>
      <c r="C929" s="6">
        <v>2.9453</v>
      </c>
      <c r="D929" s="7">
        <v>248.24764939028699</v>
      </c>
    </row>
    <row r="930" spans="1:4" x14ac:dyDescent="0.2">
      <c r="A930" s="4">
        <v>928</v>
      </c>
      <c r="B930" s="4">
        <v>930</v>
      </c>
      <c r="C930" s="6">
        <v>2.9453</v>
      </c>
      <c r="D930" s="7">
        <v>248.22587047350601</v>
      </c>
    </row>
    <row r="931" spans="1:4" x14ac:dyDescent="0.2">
      <c r="A931" s="4">
        <v>929</v>
      </c>
      <c r="B931" s="4">
        <v>931</v>
      </c>
      <c r="C931" s="6">
        <v>2.9453</v>
      </c>
      <c r="D931" s="7">
        <v>248.203897508664</v>
      </c>
    </row>
    <row r="932" spans="1:4" x14ac:dyDescent="0.2">
      <c r="A932" s="4">
        <v>930</v>
      </c>
      <c r="B932" s="4">
        <v>932</v>
      </c>
      <c r="C932" s="6">
        <v>2.9453</v>
      </c>
      <c r="D932" s="7">
        <v>248.17662462704001</v>
      </c>
    </row>
    <row r="933" spans="1:4" x14ac:dyDescent="0.2">
      <c r="A933" s="4">
        <v>931</v>
      </c>
      <c r="B933" s="4">
        <v>933</v>
      </c>
      <c r="C933" s="6">
        <v>2.9453</v>
      </c>
      <c r="D933" s="7">
        <v>248.143858745416</v>
      </c>
    </row>
    <row r="934" spans="1:4" x14ac:dyDescent="0.2">
      <c r="A934" s="4">
        <v>932</v>
      </c>
      <c r="B934" s="4">
        <v>934</v>
      </c>
      <c r="C934" s="6">
        <v>2.9453</v>
      </c>
      <c r="D934" s="7">
        <v>248.11619962704</v>
      </c>
    </row>
    <row r="935" spans="1:4" x14ac:dyDescent="0.2">
      <c r="A935" s="4">
        <v>933</v>
      </c>
      <c r="B935" s="4">
        <v>935</v>
      </c>
      <c r="C935" s="6">
        <v>2.9453</v>
      </c>
      <c r="D935" s="7">
        <v>248.08343374541599</v>
      </c>
    </row>
    <row r="936" spans="1:4" x14ac:dyDescent="0.2">
      <c r="A936" s="4">
        <v>934</v>
      </c>
      <c r="B936" s="4">
        <v>936</v>
      </c>
      <c r="C936" s="6">
        <v>2.9453</v>
      </c>
      <c r="D936" s="7">
        <v>248.05047474541701</v>
      </c>
    </row>
    <row r="937" spans="1:4" x14ac:dyDescent="0.2">
      <c r="A937" s="4">
        <v>935</v>
      </c>
      <c r="B937" s="4">
        <v>937</v>
      </c>
      <c r="C937" s="6">
        <v>2.9453</v>
      </c>
      <c r="D937" s="7">
        <v>248.01221586379299</v>
      </c>
    </row>
    <row r="938" spans="1:4" x14ac:dyDescent="0.2">
      <c r="A938" s="4">
        <v>936</v>
      </c>
      <c r="B938" s="4">
        <v>938</v>
      </c>
      <c r="C938" s="6">
        <v>2.9453</v>
      </c>
      <c r="D938" s="7">
        <v>247.97376386379199</v>
      </c>
    </row>
    <row r="939" spans="1:4" x14ac:dyDescent="0.2">
      <c r="A939" s="4">
        <v>937</v>
      </c>
      <c r="B939" s="4">
        <v>939</v>
      </c>
      <c r="C939" s="6">
        <v>2.9453</v>
      </c>
      <c r="D939" s="7">
        <v>247.93001198216999</v>
      </c>
    </row>
    <row r="940" spans="1:4" x14ac:dyDescent="0.2">
      <c r="A940" s="4">
        <v>938</v>
      </c>
      <c r="B940" s="4">
        <v>940</v>
      </c>
      <c r="C940" s="6">
        <v>2.9453</v>
      </c>
      <c r="D940" s="7">
        <v>247.88606601732599</v>
      </c>
    </row>
    <row r="941" spans="1:4" x14ac:dyDescent="0.2">
      <c r="A941" s="4">
        <v>939</v>
      </c>
      <c r="B941" s="4">
        <v>941</v>
      </c>
      <c r="C941" s="6">
        <v>2.9453</v>
      </c>
      <c r="D941" s="7">
        <v>247.83682110054599</v>
      </c>
    </row>
    <row r="942" spans="1:4" x14ac:dyDescent="0.2">
      <c r="A942" s="4">
        <v>940</v>
      </c>
      <c r="B942" s="4">
        <v>942</v>
      </c>
      <c r="C942" s="6">
        <v>2.9453</v>
      </c>
      <c r="D942" s="7">
        <v>247.78738310054499</v>
      </c>
    </row>
    <row r="943" spans="1:4" x14ac:dyDescent="0.2">
      <c r="A943" s="4">
        <v>941</v>
      </c>
      <c r="B943" s="4">
        <v>943</v>
      </c>
      <c r="C943" s="6">
        <v>2.9453</v>
      </c>
      <c r="D943" s="7">
        <v>247.73264425407999</v>
      </c>
    </row>
    <row r="944" spans="1:4" x14ac:dyDescent="0.2">
      <c r="A944" s="4">
        <v>942</v>
      </c>
      <c r="B944" s="4">
        <v>944</v>
      </c>
      <c r="C944" s="6">
        <v>2.9453</v>
      </c>
      <c r="D944" s="7">
        <v>247.67771225408001</v>
      </c>
    </row>
    <row r="945" spans="1:4" x14ac:dyDescent="0.2">
      <c r="A945" s="4">
        <v>943</v>
      </c>
      <c r="B945" s="4">
        <v>945</v>
      </c>
      <c r="C945" s="6">
        <v>2.9453</v>
      </c>
      <c r="D945" s="7">
        <v>247.61748037245599</v>
      </c>
    </row>
    <row r="946" spans="1:4" x14ac:dyDescent="0.2">
      <c r="A946" s="4">
        <v>944</v>
      </c>
      <c r="B946" s="4">
        <v>946</v>
      </c>
      <c r="C946" s="6">
        <v>2.9453</v>
      </c>
      <c r="D946" s="7">
        <v>247.5570563373</v>
      </c>
    </row>
    <row r="947" spans="1:4" x14ac:dyDescent="0.2">
      <c r="A947" s="4">
        <v>945</v>
      </c>
      <c r="B947" s="4">
        <v>947</v>
      </c>
      <c r="C947" s="6">
        <v>2.9453</v>
      </c>
      <c r="D947" s="7">
        <v>247.50723113570299</v>
      </c>
    </row>
    <row r="948" spans="1:4" x14ac:dyDescent="0.2">
      <c r="A948" s="4">
        <v>946</v>
      </c>
      <c r="B948" s="4">
        <v>948</v>
      </c>
      <c r="C948" s="6">
        <v>2.9453</v>
      </c>
      <c r="D948" s="7">
        <v>247.46839286379301</v>
      </c>
    </row>
    <row r="949" spans="1:4" x14ac:dyDescent="0.2">
      <c r="A949" s="4">
        <v>947</v>
      </c>
      <c r="B949" s="4">
        <v>949</v>
      </c>
      <c r="C949" s="6">
        <v>2.9453</v>
      </c>
      <c r="D949" s="7">
        <v>247.42994086379201</v>
      </c>
    </row>
    <row r="950" spans="1:4" x14ac:dyDescent="0.2">
      <c r="A950" s="4">
        <v>948</v>
      </c>
      <c r="B950" s="4">
        <v>950</v>
      </c>
      <c r="C950" s="6">
        <v>2.9453</v>
      </c>
      <c r="D950" s="7">
        <v>247.402088627041</v>
      </c>
    </row>
    <row r="951" spans="1:4" x14ac:dyDescent="0.2">
      <c r="A951" s="4">
        <v>949</v>
      </c>
      <c r="B951" s="4">
        <v>951</v>
      </c>
      <c r="C951" s="6">
        <v>2.9453</v>
      </c>
      <c r="D951" s="7">
        <v>247.37992250866401</v>
      </c>
    </row>
    <row r="952" spans="1:4" x14ac:dyDescent="0.2">
      <c r="A952" s="4">
        <v>950</v>
      </c>
      <c r="B952" s="4">
        <v>952</v>
      </c>
      <c r="C952" s="6">
        <v>2.9453</v>
      </c>
      <c r="D952" s="7">
        <v>247.35795047350601</v>
      </c>
    </row>
    <row r="953" spans="1:4" x14ac:dyDescent="0.2">
      <c r="A953" s="4">
        <v>951</v>
      </c>
      <c r="B953" s="4">
        <v>953</v>
      </c>
      <c r="C953" s="6">
        <v>2.9453</v>
      </c>
      <c r="D953" s="7">
        <v>247.34657727191001</v>
      </c>
    </row>
    <row r="954" spans="1:4" x14ac:dyDescent="0.2">
      <c r="A954" s="4">
        <v>952</v>
      </c>
      <c r="B954" s="4">
        <v>954</v>
      </c>
      <c r="C954" s="6">
        <v>2.9453</v>
      </c>
      <c r="D954" s="7">
        <v>247.346191</v>
      </c>
    </row>
    <row r="955" spans="1:4" x14ac:dyDescent="0.2">
      <c r="A955" s="4">
        <v>953</v>
      </c>
      <c r="B955" s="4">
        <v>955</v>
      </c>
      <c r="C955" s="6">
        <v>2.9453</v>
      </c>
      <c r="D955" s="7">
        <v>247.36209160971299</v>
      </c>
    </row>
    <row r="956" spans="1:4" x14ac:dyDescent="0.2">
      <c r="A956" s="4">
        <v>954</v>
      </c>
      <c r="B956" s="4">
        <v>956</v>
      </c>
      <c r="C956" s="6">
        <v>2.9453</v>
      </c>
      <c r="D956" s="7">
        <v>247.38917137295999</v>
      </c>
    </row>
    <row r="957" spans="1:4" x14ac:dyDescent="0.2">
      <c r="A957" s="4">
        <v>955</v>
      </c>
      <c r="B957" s="4">
        <v>957</v>
      </c>
      <c r="C957" s="6">
        <v>2.9453</v>
      </c>
      <c r="D957" s="7">
        <v>247.42193725458401</v>
      </c>
    </row>
    <row r="958" spans="1:4" x14ac:dyDescent="0.2">
      <c r="A958" s="4">
        <v>956</v>
      </c>
      <c r="B958" s="4">
        <v>958</v>
      </c>
      <c r="C958" s="6">
        <v>2.9453</v>
      </c>
      <c r="D958" s="7">
        <v>247.460196136207</v>
      </c>
    </row>
    <row r="959" spans="1:4" x14ac:dyDescent="0.2">
      <c r="A959" s="4">
        <v>957</v>
      </c>
      <c r="B959" s="4">
        <v>959</v>
      </c>
      <c r="C959" s="6">
        <v>2.9453</v>
      </c>
      <c r="D959" s="7">
        <v>247.50394801783099</v>
      </c>
    </row>
    <row r="960" spans="1:4" x14ac:dyDescent="0.2">
      <c r="A960" s="4">
        <v>958</v>
      </c>
      <c r="B960" s="4">
        <v>960</v>
      </c>
      <c r="C960" s="6">
        <v>2.9453</v>
      </c>
      <c r="D960" s="7">
        <v>247.55319386429599</v>
      </c>
    </row>
    <row r="961" spans="1:4" x14ac:dyDescent="0.2">
      <c r="A961" s="4">
        <v>959</v>
      </c>
      <c r="B961" s="4">
        <v>961</v>
      </c>
      <c r="C961" s="6">
        <v>2.9453</v>
      </c>
      <c r="D961" s="7">
        <v>247.60793178107801</v>
      </c>
    </row>
    <row r="962" spans="1:4" x14ac:dyDescent="0.2">
      <c r="A962" s="4">
        <v>960</v>
      </c>
      <c r="B962" s="4">
        <v>962</v>
      </c>
      <c r="C962" s="6">
        <v>2.9453</v>
      </c>
      <c r="D962" s="7">
        <v>247.66816362754301</v>
      </c>
    </row>
    <row r="963" spans="1:4" x14ac:dyDescent="0.2">
      <c r="A963" s="4">
        <v>961</v>
      </c>
      <c r="B963" s="4">
        <v>963</v>
      </c>
      <c r="C963" s="6">
        <v>2.9453</v>
      </c>
      <c r="D963" s="7">
        <v>247.72858862754299</v>
      </c>
    </row>
    <row r="964" spans="1:4" x14ac:dyDescent="0.2">
      <c r="A964" s="4">
        <v>962</v>
      </c>
      <c r="B964" s="4">
        <v>964</v>
      </c>
      <c r="C964" s="6">
        <v>2.9453</v>
      </c>
      <c r="D964" s="7">
        <v>247.77841289945499</v>
      </c>
    </row>
    <row r="965" spans="1:4" x14ac:dyDescent="0.2">
      <c r="A965" s="4">
        <v>963</v>
      </c>
      <c r="B965" s="4">
        <v>965</v>
      </c>
      <c r="C965" s="6">
        <v>2.9453</v>
      </c>
      <c r="D965" s="7">
        <v>247.83315174591999</v>
      </c>
    </row>
    <row r="966" spans="1:4" x14ac:dyDescent="0.2">
      <c r="A966" s="4">
        <v>964</v>
      </c>
      <c r="B966" s="4">
        <v>966</v>
      </c>
      <c r="C966" s="6">
        <v>2.9453</v>
      </c>
      <c r="D966" s="7">
        <v>247.88808374592099</v>
      </c>
    </row>
    <row r="967" spans="1:4" x14ac:dyDescent="0.2">
      <c r="A967" s="4">
        <v>965</v>
      </c>
      <c r="B967" s="4">
        <v>967</v>
      </c>
      <c r="C967" s="6">
        <v>2.9453</v>
      </c>
      <c r="D967" s="7">
        <v>247.93771489945399</v>
      </c>
    </row>
    <row r="968" spans="1:4" x14ac:dyDescent="0.2">
      <c r="A968" s="4">
        <v>966</v>
      </c>
      <c r="B968" s="4">
        <v>968</v>
      </c>
      <c r="C968" s="6">
        <v>2.9453</v>
      </c>
      <c r="D968" s="7">
        <v>247.98185301783101</v>
      </c>
    </row>
    <row r="969" spans="1:4" x14ac:dyDescent="0.2">
      <c r="A969" s="4">
        <v>967</v>
      </c>
      <c r="B969" s="4">
        <v>969</v>
      </c>
      <c r="C969" s="6">
        <v>2.9453</v>
      </c>
      <c r="D969" s="7">
        <v>248.03109886429499</v>
      </c>
    </row>
    <row r="970" spans="1:4" x14ac:dyDescent="0.2">
      <c r="A970" s="4">
        <v>968</v>
      </c>
      <c r="B970" s="4">
        <v>970</v>
      </c>
      <c r="C970" s="6">
        <v>2.9453</v>
      </c>
      <c r="D970" s="7">
        <v>248.07523701783001</v>
      </c>
    </row>
    <row r="971" spans="1:4" x14ac:dyDescent="0.2">
      <c r="A971" s="4">
        <v>969</v>
      </c>
      <c r="B971" s="4">
        <v>971</v>
      </c>
      <c r="C971" s="6">
        <v>2.9453</v>
      </c>
      <c r="D971" s="7">
        <v>248.113882136207</v>
      </c>
    </row>
    <row r="972" spans="1:4" x14ac:dyDescent="0.2">
      <c r="A972" s="4">
        <v>970</v>
      </c>
      <c r="B972" s="4">
        <v>972</v>
      </c>
      <c r="C972" s="6">
        <v>2.9453</v>
      </c>
      <c r="D972" s="7">
        <v>248.14703425458299</v>
      </c>
    </row>
    <row r="973" spans="1:4" x14ac:dyDescent="0.2">
      <c r="A973" s="4">
        <v>971</v>
      </c>
      <c r="B973" s="4">
        <v>973</v>
      </c>
      <c r="C973" s="6">
        <v>2.9453</v>
      </c>
      <c r="D973" s="7">
        <v>248.17469337296001</v>
      </c>
    </row>
    <row r="974" spans="1:4" x14ac:dyDescent="0.2">
      <c r="A974" s="4">
        <v>972</v>
      </c>
      <c r="B974" s="4">
        <v>974</v>
      </c>
      <c r="C974" s="6">
        <v>2.9453</v>
      </c>
      <c r="D974" s="7">
        <v>248.196859491336</v>
      </c>
    </row>
    <row r="975" spans="1:4" x14ac:dyDescent="0.2">
      <c r="A975" s="4">
        <v>973</v>
      </c>
      <c r="B975" s="4">
        <v>975</v>
      </c>
      <c r="C975" s="6">
        <v>2.9531000000000001</v>
      </c>
      <c r="D975" s="7">
        <v>248.208231763247</v>
      </c>
    </row>
    <row r="976" spans="1:4" x14ac:dyDescent="0.2">
      <c r="A976" s="4">
        <v>974</v>
      </c>
      <c r="B976" s="4">
        <v>976</v>
      </c>
      <c r="C976" s="6">
        <v>2.9375</v>
      </c>
      <c r="D976" s="7">
        <v>248.22451860971299</v>
      </c>
    </row>
    <row r="977" spans="1:4" x14ac:dyDescent="0.2">
      <c r="A977" s="4">
        <v>975</v>
      </c>
      <c r="B977" s="4">
        <v>977</v>
      </c>
      <c r="C977" s="6">
        <v>2.9375</v>
      </c>
      <c r="D977" s="7">
        <v>248.23039788162299</v>
      </c>
    </row>
    <row r="978" spans="1:4" x14ac:dyDescent="0.2">
      <c r="A978" s="4">
        <v>976</v>
      </c>
      <c r="B978" s="4">
        <v>978</v>
      </c>
      <c r="C978" s="6">
        <v>2.9569999999999999</v>
      </c>
      <c r="D978" s="7">
        <v>248.23589088162399</v>
      </c>
    </row>
    <row r="979" spans="1:4" x14ac:dyDescent="0.2">
      <c r="A979" s="4">
        <v>977</v>
      </c>
      <c r="B979" s="4">
        <v>979</v>
      </c>
      <c r="C979" s="6">
        <v>2.9569999999999999</v>
      </c>
      <c r="D979" s="7">
        <v>248.23608400000001</v>
      </c>
    </row>
    <row r="980" spans="1:4" x14ac:dyDescent="0.2">
      <c r="A980" s="4">
        <v>978</v>
      </c>
      <c r="B980" s="4">
        <v>980</v>
      </c>
      <c r="C980" s="6">
        <v>2.9569999999999999</v>
      </c>
      <c r="D980" s="7">
        <v>248.23608400000001</v>
      </c>
    </row>
    <row r="981" spans="1:4" x14ac:dyDescent="0.2">
      <c r="A981" s="4">
        <v>979</v>
      </c>
      <c r="B981" s="4">
        <v>981</v>
      </c>
      <c r="C981" s="6">
        <v>2.9569999999999999</v>
      </c>
      <c r="D981" s="7">
        <v>248.23608400000001</v>
      </c>
    </row>
    <row r="982" spans="1:4" x14ac:dyDescent="0.2">
      <c r="A982" s="4">
        <v>980</v>
      </c>
      <c r="B982" s="4">
        <v>982</v>
      </c>
      <c r="C982" s="6">
        <v>2.9569999999999999</v>
      </c>
      <c r="D982" s="7">
        <v>248.23078411837699</v>
      </c>
    </row>
    <row r="983" spans="1:4" x14ac:dyDescent="0.2">
      <c r="A983" s="4">
        <v>981</v>
      </c>
      <c r="B983" s="4">
        <v>983</v>
      </c>
      <c r="C983" s="6">
        <v>2.9569999999999999</v>
      </c>
      <c r="D983" s="7">
        <v>248.22529111837599</v>
      </c>
    </row>
    <row r="984" spans="1:4" x14ac:dyDescent="0.2">
      <c r="A984" s="4">
        <v>982</v>
      </c>
      <c r="B984" s="4">
        <v>984</v>
      </c>
      <c r="C984" s="6">
        <v>2.9569999999999999</v>
      </c>
      <c r="D984" s="7">
        <v>248.21449727191001</v>
      </c>
    </row>
    <row r="985" spans="1:4" x14ac:dyDescent="0.2">
      <c r="A985" s="4">
        <v>983</v>
      </c>
      <c r="B985" s="4">
        <v>985</v>
      </c>
      <c r="C985" s="6">
        <v>2.9569999999999999</v>
      </c>
      <c r="D985" s="7">
        <v>248.203511236753</v>
      </c>
    </row>
    <row r="986" spans="1:4" x14ac:dyDescent="0.2">
      <c r="A986" s="4">
        <v>984</v>
      </c>
      <c r="B986" s="4">
        <v>986</v>
      </c>
      <c r="C986" s="6">
        <v>2.9569999999999999</v>
      </c>
      <c r="D986" s="7">
        <v>248.192525236753</v>
      </c>
    </row>
    <row r="987" spans="1:4" x14ac:dyDescent="0.2">
      <c r="A987" s="4">
        <v>985</v>
      </c>
      <c r="B987" s="4">
        <v>987</v>
      </c>
      <c r="C987" s="6">
        <v>2.9569999999999999</v>
      </c>
      <c r="D987" s="7">
        <v>248.17623839028701</v>
      </c>
    </row>
    <row r="988" spans="1:4" x14ac:dyDescent="0.2">
      <c r="A988" s="4">
        <v>986</v>
      </c>
      <c r="B988" s="4">
        <v>988</v>
      </c>
      <c r="C988" s="6">
        <v>2.9569999999999999</v>
      </c>
      <c r="D988" s="7">
        <v>248.15975935513001</v>
      </c>
    </row>
    <row r="989" spans="1:4" x14ac:dyDescent="0.2">
      <c r="A989" s="4">
        <v>987</v>
      </c>
      <c r="B989" s="4">
        <v>989</v>
      </c>
      <c r="C989" s="6">
        <v>2.9569999999999999</v>
      </c>
      <c r="D989" s="7">
        <v>248.14327939028701</v>
      </c>
    </row>
    <row r="990" spans="1:4" x14ac:dyDescent="0.2">
      <c r="A990" s="4">
        <v>988</v>
      </c>
      <c r="B990" s="4">
        <v>990</v>
      </c>
      <c r="C990" s="6">
        <v>2.9569999999999999</v>
      </c>
      <c r="D990" s="7">
        <v>248.12150047350599</v>
      </c>
    </row>
    <row r="991" spans="1:4" x14ac:dyDescent="0.2">
      <c r="A991" s="4">
        <v>989</v>
      </c>
      <c r="B991" s="4">
        <v>991</v>
      </c>
      <c r="C991" s="6">
        <v>2.9569999999999999</v>
      </c>
      <c r="D991" s="7">
        <v>248.104827390287</v>
      </c>
    </row>
    <row r="992" spans="1:4" x14ac:dyDescent="0.2">
      <c r="A992" s="4">
        <v>990</v>
      </c>
      <c r="B992" s="4">
        <v>992</v>
      </c>
      <c r="C992" s="6">
        <v>2.9569999999999999</v>
      </c>
      <c r="D992" s="7">
        <v>248.08304750866299</v>
      </c>
    </row>
    <row r="993" spans="1:4" x14ac:dyDescent="0.2">
      <c r="A993" s="4">
        <v>991</v>
      </c>
      <c r="B993" s="4">
        <v>993</v>
      </c>
      <c r="C993" s="6">
        <v>2.9569999999999999</v>
      </c>
      <c r="D993" s="7">
        <v>248.06107547350601</v>
      </c>
    </row>
    <row r="994" spans="1:4" x14ac:dyDescent="0.2">
      <c r="A994" s="4">
        <v>992</v>
      </c>
      <c r="B994" s="4">
        <v>994</v>
      </c>
      <c r="C994" s="6">
        <v>2.9569999999999999</v>
      </c>
      <c r="D994" s="7">
        <v>248.03380262703999</v>
      </c>
    </row>
    <row r="995" spans="1:4" x14ac:dyDescent="0.2">
      <c r="A995" s="4">
        <v>993</v>
      </c>
      <c r="B995" s="4">
        <v>995</v>
      </c>
      <c r="C995" s="6">
        <v>2.9569999999999999</v>
      </c>
      <c r="D995" s="7">
        <v>248.00633662704001</v>
      </c>
    </row>
    <row r="996" spans="1:4" x14ac:dyDescent="0.2">
      <c r="A996" s="4">
        <v>994</v>
      </c>
      <c r="B996" s="4">
        <v>996</v>
      </c>
      <c r="C996" s="6">
        <v>2.9569999999999999</v>
      </c>
      <c r="D996" s="7">
        <v>247.97887062704001</v>
      </c>
    </row>
    <row r="997" spans="1:4" x14ac:dyDescent="0.2">
      <c r="A997" s="4">
        <v>995</v>
      </c>
      <c r="B997" s="4">
        <v>997</v>
      </c>
      <c r="C997" s="6">
        <v>2.9569999999999999</v>
      </c>
      <c r="D997" s="7">
        <v>247.95140462704001</v>
      </c>
    </row>
    <row r="998" spans="1:4" x14ac:dyDescent="0.2">
      <c r="A998" s="4">
        <v>996</v>
      </c>
      <c r="B998" s="4">
        <v>998</v>
      </c>
      <c r="C998" s="6">
        <v>2.9569999999999999</v>
      </c>
      <c r="D998" s="7">
        <v>247.91863874541701</v>
      </c>
    </row>
    <row r="999" spans="1:4" x14ac:dyDescent="0.2">
      <c r="A999" s="4">
        <v>997</v>
      </c>
      <c r="B999" s="4">
        <v>999</v>
      </c>
      <c r="C999" s="6">
        <v>2.9569999999999999</v>
      </c>
      <c r="D999" s="7">
        <v>247.88567974541601</v>
      </c>
    </row>
    <row r="1000" spans="1:4" x14ac:dyDescent="0.2">
      <c r="A1000" s="4">
        <v>998</v>
      </c>
      <c r="B1000" s="4">
        <v>1000</v>
      </c>
      <c r="C1000" s="6">
        <v>2.9569999999999999</v>
      </c>
      <c r="D1000" s="7">
        <v>247.85272171026</v>
      </c>
    </row>
    <row r="1001" spans="1:4" x14ac:dyDescent="0.2">
      <c r="A1001" s="4">
        <v>999</v>
      </c>
      <c r="B1001" s="4">
        <v>1001</v>
      </c>
      <c r="C1001" s="6">
        <v>2.9569999999999999</v>
      </c>
      <c r="D1001" s="7">
        <v>247.81976274541699</v>
      </c>
    </row>
    <row r="1002" spans="1:4" x14ac:dyDescent="0.2">
      <c r="A1002" s="4">
        <v>1000</v>
      </c>
      <c r="B1002" s="4">
        <v>1002</v>
      </c>
      <c r="C1002" s="6">
        <v>2.9569999999999999</v>
      </c>
      <c r="D1002" s="7">
        <v>247.78680374541599</v>
      </c>
    </row>
    <row r="1003" spans="1:4" x14ac:dyDescent="0.2">
      <c r="A1003" s="4">
        <v>1001</v>
      </c>
      <c r="B1003" s="4">
        <v>1003</v>
      </c>
      <c r="C1003" s="6">
        <v>2.9569999999999999</v>
      </c>
      <c r="D1003" s="7">
        <v>247.76444450866299</v>
      </c>
    </row>
    <row r="1004" spans="1:4" x14ac:dyDescent="0.2">
      <c r="A1004" s="4">
        <v>1002</v>
      </c>
      <c r="B1004" s="4">
        <v>1004</v>
      </c>
      <c r="C1004" s="6">
        <v>2.9569999999999999</v>
      </c>
      <c r="D1004" s="7">
        <v>247.747771390287</v>
      </c>
    </row>
    <row r="1005" spans="1:4" x14ac:dyDescent="0.2">
      <c r="A1005" s="4">
        <v>1003</v>
      </c>
      <c r="B1005" s="4">
        <v>1005</v>
      </c>
      <c r="C1005" s="6">
        <v>2.9569999999999999</v>
      </c>
      <c r="D1005" s="7">
        <v>247.741892118377</v>
      </c>
    </row>
    <row r="1006" spans="1:4" x14ac:dyDescent="0.2">
      <c r="A1006" s="4">
        <v>1004</v>
      </c>
      <c r="B1006" s="4">
        <v>1006</v>
      </c>
      <c r="C1006" s="6">
        <v>2.9413999999999998</v>
      </c>
      <c r="D1006" s="7">
        <v>247.736399118376</v>
      </c>
    </row>
    <row r="1007" spans="1:4" x14ac:dyDescent="0.2">
      <c r="A1007" s="4">
        <v>1005</v>
      </c>
      <c r="B1007" s="4">
        <v>1007</v>
      </c>
      <c r="C1007" s="6">
        <v>2.9413999999999998</v>
      </c>
      <c r="D1007" s="7">
        <v>247.73090611837699</v>
      </c>
    </row>
    <row r="1008" spans="1:4" x14ac:dyDescent="0.2">
      <c r="A1008" s="4">
        <v>1006</v>
      </c>
      <c r="B1008" s="4">
        <v>1008</v>
      </c>
      <c r="C1008" s="6">
        <v>2.9413999999999998</v>
      </c>
      <c r="D1008" s="7">
        <v>247.736012881623</v>
      </c>
    </row>
    <row r="1009" spans="1:4" x14ac:dyDescent="0.2">
      <c r="A1009" s="4">
        <v>1007</v>
      </c>
      <c r="B1009" s="4">
        <v>1009</v>
      </c>
      <c r="C1009" s="6">
        <v>2.9375</v>
      </c>
      <c r="D1009" s="7">
        <v>247.74150588162399</v>
      </c>
    </row>
    <row r="1010" spans="1:4" x14ac:dyDescent="0.2">
      <c r="A1010" s="4">
        <v>1008</v>
      </c>
      <c r="B1010" s="4">
        <v>1010</v>
      </c>
      <c r="C1010" s="6">
        <v>2.9375</v>
      </c>
      <c r="D1010" s="7">
        <v>247.746998881623</v>
      </c>
    </row>
    <row r="1011" spans="1:4" x14ac:dyDescent="0.2">
      <c r="A1011" s="4">
        <v>1009</v>
      </c>
      <c r="B1011" s="4">
        <v>1011</v>
      </c>
      <c r="C1011" s="6">
        <v>2.9375</v>
      </c>
      <c r="D1011" s="7">
        <v>247.763092609713</v>
      </c>
    </row>
    <row r="1012" spans="1:4" x14ac:dyDescent="0.2">
      <c r="A1012" s="4">
        <v>1010</v>
      </c>
      <c r="B1012" s="4">
        <v>1012</v>
      </c>
      <c r="C1012" s="6">
        <v>2.9375</v>
      </c>
      <c r="D1012" s="7">
        <v>247.77427176324699</v>
      </c>
    </row>
    <row r="1013" spans="1:4" x14ac:dyDescent="0.2">
      <c r="A1013" s="4">
        <v>1011</v>
      </c>
      <c r="B1013" s="4">
        <v>1013</v>
      </c>
      <c r="C1013" s="6">
        <v>2.9375</v>
      </c>
      <c r="D1013" s="7">
        <v>247.790558609713</v>
      </c>
    </row>
    <row r="1014" spans="1:4" x14ac:dyDescent="0.2">
      <c r="A1014" s="4">
        <v>1012</v>
      </c>
      <c r="B1014" s="4">
        <v>1014</v>
      </c>
      <c r="C1014" s="6">
        <v>2.9375</v>
      </c>
      <c r="D1014" s="7">
        <v>247.81233752649399</v>
      </c>
    </row>
    <row r="1015" spans="1:4" x14ac:dyDescent="0.2">
      <c r="A1015" s="4">
        <v>1013</v>
      </c>
      <c r="B1015" s="4">
        <v>1015</v>
      </c>
      <c r="C1015" s="6">
        <v>2.9375</v>
      </c>
      <c r="D1015" s="7">
        <v>247.82901060971301</v>
      </c>
    </row>
    <row r="1016" spans="1:4" x14ac:dyDescent="0.2">
      <c r="A1016" s="4">
        <v>1014</v>
      </c>
      <c r="B1016" s="4">
        <v>1016</v>
      </c>
      <c r="C1016" s="6">
        <v>2.9375</v>
      </c>
      <c r="D1016" s="7">
        <v>247.85079049133699</v>
      </c>
    </row>
    <row r="1017" spans="1:4" x14ac:dyDescent="0.2">
      <c r="A1017" s="4">
        <v>1015</v>
      </c>
      <c r="B1017" s="4">
        <v>1017</v>
      </c>
      <c r="C1017" s="6">
        <v>2.9375</v>
      </c>
      <c r="D1017" s="7">
        <v>247.872762526494</v>
      </c>
    </row>
    <row r="1018" spans="1:4" x14ac:dyDescent="0.2">
      <c r="A1018" s="4">
        <v>1016</v>
      </c>
      <c r="B1018" s="4">
        <v>1018</v>
      </c>
      <c r="C1018" s="6">
        <v>2.9375</v>
      </c>
      <c r="D1018" s="7">
        <v>247.894735491337</v>
      </c>
    </row>
    <row r="1019" spans="1:4" x14ac:dyDescent="0.2">
      <c r="A1019" s="4">
        <v>1017</v>
      </c>
      <c r="B1019" s="4">
        <v>1019</v>
      </c>
      <c r="C1019" s="6">
        <v>2.9375</v>
      </c>
      <c r="D1019" s="7">
        <v>247.91670752649301</v>
      </c>
    </row>
    <row r="1020" spans="1:4" x14ac:dyDescent="0.2">
      <c r="A1020" s="4">
        <v>1018</v>
      </c>
      <c r="B1020" s="4">
        <v>1020</v>
      </c>
      <c r="C1020" s="6">
        <v>2.9375</v>
      </c>
      <c r="D1020" s="7">
        <v>247.933380609713</v>
      </c>
    </row>
    <row r="1021" spans="1:4" x14ac:dyDescent="0.2">
      <c r="A1021" s="4">
        <v>1019</v>
      </c>
      <c r="B1021" s="4">
        <v>1021</v>
      </c>
      <c r="C1021" s="6">
        <v>2.9375</v>
      </c>
      <c r="D1021" s="7">
        <v>247.95516049133701</v>
      </c>
    </row>
    <row r="1022" spans="1:4" x14ac:dyDescent="0.2">
      <c r="A1022" s="4">
        <v>1020</v>
      </c>
      <c r="B1022" s="4">
        <v>1022</v>
      </c>
      <c r="C1022" s="6">
        <v>2.9375</v>
      </c>
      <c r="D1022" s="7">
        <v>247.97183264487001</v>
      </c>
    </row>
    <row r="1023" spans="1:4" x14ac:dyDescent="0.2">
      <c r="A1023" s="4">
        <v>1021</v>
      </c>
      <c r="B1023" s="4">
        <v>1023</v>
      </c>
      <c r="C1023" s="6">
        <v>2.9375</v>
      </c>
      <c r="D1023" s="7">
        <v>247.99361249133699</v>
      </c>
    </row>
    <row r="1024" spans="1:4" x14ac:dyDescent="0.2">
      <c r="A1024" s="4">
        <v>1022</v>
      </c>
      <c r="B1024" s="4">
        <v>1024</v>
      </c>
      <c r="C1024" s="6">
        <v>2.9375</v>
      </c>
      <c r="D1024" s="7">
        <v>248.01028464487001</v>
      </c>
    </row>
    <row r="1025" spans="1:4" x14ac:dyDescent="0.2">
      <c r="A1025" s="4">
        <v>1023</v>
      </c>
      <c r="B1025" s="4">
        <v>1025</v>
      </c>
      <c r="C1025" s="6">
        <v>2.9375</v>
      </c>
      <c r="D1025" s="7">
        <v>248.02676460971301</v>
      </c>
    </row>
    <row r="1026" spans="1:4" x14ac:dyDescent="0.2">
      <c r="A1026" s="4">
        <v>1024</v>
      </c>
      <c r="B1026" s="4">
        <v>1026</v>
      </c>
      <c r="C1026" s="6">
        <v>2.9375</v>
      </c>
      <c r="D1026" s="7">
        <v>248.04324364486999</v>
      </c>
    </row>
    <row r="1027" spans="1:4" x14ac:dyDescent="0.2">
      <c r="A1027" s="4">
        <v>1025</v>
      </c>
      <c r="B1027" s="4">
        <v>1027</v>
      </c>
      <c r="C1027" s="6">
        <v>2.9375</v>
      </c>
      <c r="D1027" s="7">
        <v>248.05442372809</v>
      </c>
    </row>
    <row r="1028" spans="1:4" x14ac:dyDescent="0.2">
      <c r="A1028" s="4">
        <v>1026</v>
      </c>
      <c r="B1028" s="4">
        <v>1028</v>
      </c>
      <c r="C1028" s="6">
        <v>2.9375</v>
      </c>
      <c r="D1028" s="7">
        <v>248.07070964487099</v>
      </c>
    </row>
    <row r="1029" spans="1:4" x14ac:dyDescent="0.2">
      <c r="A1029" s="4">
        <v>1027</v>
      </c>
      <c r="B1029" s="4">
        <v>1029</v>
      </c>
      <c r="C1029" s="6">
        <v>2.9375</v>
      </c>
      <c r="D1029" s="7">
        <v>248.08188876324701</v>
      </c>
    </row>
    <row r="1030" spans="1:4" x14ac:dyDescent="0.2">
      <c r="A1030" s="4">
        <v>1028</v>
      </c>
      <c r="B1030" s="4">
        <v>1030</v>
      </c>
      <c r="C1030" s="6">
        <v>2.9375</v>
      </c>
      <c r="D1030" s="7">
        <v>248.09287572809001</v>
      </c>
    </row>
    <row r="1031" spans="1:4" x14ac:dyDescent="0.2">
      <c r="A1031" s="4">
        <v>1029</v>
      </c>
      <c r="B1031" s="4">
        <v>1031</v>
      </c>
      <c r="C1031" s="6">
        <v>2.9569999999999999</v>
      </c>
      <c r="D1031" s="7">
        <v>248.10386176324701</v>
      </c>
    </row>
    <row r="1032" spans="1:4" x14ac:dyDescent="0.2">
      <c r="A1032" s="4">
        <v>1030</v>
      </c>
      <c r="B1032" s="4">
        <v>1032</v>
      </c>
      <c r="C1032" s="6">
        <v>2.9569999999999999</v>
      </c>
      <c r="D1032" s="7">
        <v>248.11484776324701</v>
      </c>
    </row>
    <row r="1033" spans="1:4" x14ac:dyDescent="0.2">
      <c r="A1033" s="4">
        <v>1031</v>
      </c>
      <c r="B1033" s="4">
        <v>1033</v>
      </c>
      <c r="C1033" s="6">
        <v>2.9569999999999999</v>
      </c>
      <c r="D1033" s="7">
        <v>248.11523399999999</v>
      </c>
    </row>
    <row r="1034" spans="1:4" x14ac:dyDescent="0.2">
      <c r="A1034" s="4">
        <v>1032</v>
      </c>
      <c r="B1034" s="4">
        <v>1034</v>
      </c>
      <c r="C1034" s="6">
        <v>2.9569999999999999</v>
      </c>
      <c r="D1034" s="7">
        <v>248.11523399999999</v>
      </c>
    </row>
    <row r="1035" spans="1:4" x14ac:dyDescent="0.2">
      <c r="A1035" s="4">
        <v>1033</v>
      </c>
      <c r="B1035" s="4">
        <v>1035</v>
      </c>
      <c r="C1035" s="6">
        <v>2.9569999999999999</v>
      </c>
      <c r="D1035" s="7">
        <v>248.11523399999999</v>
      </c>
    </row>
    <row r="1036" spans="1:4" x14ac:dyDescent="0.2">
      <c r="A1036" s="4">
        <v>1034</v>
      </c>
      <c r="B1036" s="4">
        <v>1036</v>
      </c>
      <c r="C1036" s="6">
        <v>2.9569999999999999</v>
      </c>
      <c r="D1036" s="7">
        <v>248.10463423675299</v>
      </c>
    </row>
    <row r="1037" spans="1:4" x14ac:dyDescent="0.2">
      <c r="A1037" s="4">
        <v>1035</v>
      </c>
      <c r="B1037" s="4">
        <v>1037</v>
      </c>
      <c r="C1037" s="6">
        <v>2.9569999999999999</v>
      </c>
      <c r="D1037" s="7">
        <v>248.098948118376</v>
      </c>
    </row>
    <row r="1038" spans="1:4" x14ac:dyDescent="0.2">
      <c r="A1038" s="4">
        <v>1036</v>
      </c>
      <c r="B1038" s="4">
        <v>1038</v>
      </c>
      <c r="C1038" s="6">
        <v>2.9569999999999999</v>
      </c>
      <c r="D1038" s="7">
        <v>248.082854390287</v>
      </c>
    </row>
    <row r="1039" spans="1:4" x14ac:dyDescent="0.2">
      <c r="A1039" s="4">
        <v>1037</v>
      </c>
      <c r="B1039" s="4">
        <v>1039</v>
      </c>
      <c r="C1039" s="6">
        <v>2.9569999999999999</v>
      </c>
      <c r="D1039" s="7">
        <v>248.06637535512999</v>
      </c>
    </row>
    <row r="1040" spans="1:4" x14ac:dyDescent="0.2">
      <c r="A1040" s="4">
        <v>1038</v>
      </c>
      <c r="B1040" s="4">
        <v>1040</v>
      </c>
      <c r="C1040" s="6">
        <v>2.9569999999999999</v>
      </c>
      <c r="D1040" s="7">
        <v>248.04459550866301</v>
      </c>
    </row>
    <row r="1041" spans="1:4" x14ac:dyDescent="0.2">
      <c r="A1041" s="4">
        <v>1039</v>
      </c>
      <c r="B1041" s="4">
        <v>1041</v>
      </c>
      <c r="C1041" s="6">
        <v>2.9569999999999999</v>
      </c>
      <c r="D1041" s="7">
        <v>248.022623473506</v>
      </c>
    </row>
    <row r="1042" spans="1:4" x14ac:dyDescent="0.2">
      <c r="A1042" s="4">
        <v>1040</v>
      </c>
      <c r="B1042" s="4">
        <v>1042</v>
      </c>
      <c r="C1042" s="6">
        <v>2.9569999999999999</v>
      </c>
      <c r="D1042" s="7">
        <v>248.000650508663</v>
      </c>
    </row>
    <row r="1043" spans="1:4" x14ac:dyDescent="0.2">
      <c r="A1043" s="4">
        <v>1041</v>
      </c>
      <c r="B1043" s="4">
        <v>1043</v>
      </c>
      <c r="C1043" s="6">
        <v>2.9569999999999999</v>
      </c>
      <c r="D1043" s="7">
        <v>247.96807774541699</v>
      </c>
    </row>
    <row r="1044" spans="1:4" x14ac:dyDescent="0.2">
      <c r="A1044" s="4">
        <v>1042</v>
      </c>
      <c r="B1044" s="4">
        <v>1044</v>
      </c>
      <c r="C1044" s="6">
        <v>2.9569999999999999</v>
      </c>
      <c r="D1044" s="7">
        <v>247.93511874541599</v>
      </c>
    </row>
    <row r="1045" spans="1:4" x14ac:dyDescent="0.2">
      <c r="A1045" s="4">
        <v>1043</v>
      </c>
      <c r="B1045" s="4">
        <v>1045</v>
      </c>
      <c r="C1045" s="6">
        <v>2.9569999999999999</v>
      </c>
      <c r="D1045" s="7">
        <v>247.90215974541599</v>
      </c>
    </row>
    <row r="1046" spans="1:4" x14ac:dyDescent="0.2">
      <c r="A1046" s="4">
        <v>1044</v>
      </c>
      <c r="B1046" s="4">
        <v>1046</v>
      </c>
      <c r="C1046" s="6">
        <v>2.9569999999999999</v>
      </c>
      <c r="D1046" s="7">
        <v>247.85860098217</v>
      </c>
    </row>
    <row r="1047" spans="1:4" x14ac:dyDescent="0.2">
      <c r="A1047" s="4">
        <v>1045</v>
      </c>
      <c r="B1047" s="4">
        <v>1047</v>
      </c>
      <c r="C1047" s="6">
        <v>2.9569999999999999</v>
      </c>
      <c r="D1047" s="7">
        <v>247.814655017326</v>
      </c>
    </row>
    <row r="1048" spans="1:4" x14ac:dyDescent="0.2">
      <c r="A1048" s="4">
        <v>1046</v>
      </c>
      <c r="B1048" s="4">
        <v>1048</v>
      </c>
      <c r="C1048" s="6">
        <v>2.9569999999999999</v>
      </c>
      <c r="D1048" s="7">
        <v>247.77070998216999</v>
      </c>
    </row>
    <row r="1049" spans="1:4" x14ac:dyDescent="0.2">
      <c r="A1049" s="4">
        <v>1047</v>
      </c>
      <c r="B1049" s="4">
        <v>1049</v>
      </c>
      <c r="C1049" s="6">
        <v>2.9375</v>
      </c>
      <c r="D1049" s="7">
        <v>247.732064863793</v>
      </c>
    </row>
    <row r="1050" spans="1:4" x14ac:dyDescent="0.2">
      <c r="A1050" s="4">
        <v>1048</v>
      </c>
      <c r="B1050" s="4">
        <v>1050</v>
      </c>
      <c r="C1050" s="6">
        <v>2.9375</v>
      </c>
      <c r="D1050" s="7">
        <v>247.69361286379299</v>
      </c>
    </row>
    <row r="1051" spans="1:4" x14ac:dyDescent="0.2">
      <c r="A1051" s="4">
        <v>1049</v>
      </c>
      <c r="B1051" s="4">
        <v>1051</v>
      </c>
      <c r="C1051" s="6">
        <v>2.9375</v>
      </c>
      <c r="D1051" s="7">
        <v>247.660460745417</v>
      </c>
    </row>
    <row r="1052" spans="1:4" x14ac:dyDescent="0.2">
      <c r="A1052" s="4">
        <v>1050</v>
      </c>
      <c r="B1052" s="4">
        <v>1052</v>
      </c>
      <c r="C1052" s="6">
        <v>2.9375</v>
      </c>
      <c r="D1052" s="7">
        <v>247.627501745416</v>
      </c>
    </row>
    <row r="1053" spans="1:4" x14ac:dyDescent="0.2">
      <c r="A1053" s="4">
        <v>1051</v>
      </c>
      <c r="B1053" s="4">
        <v>1053</v>
      </c>
      <c r="C1053" s="6">
        <v>2.9375</v>
      </c>
      <c r="D1053" s="7">
        <v>247.59984262704</v>
      </c>
    </row>
    <row r="1054" spans="1:4" x14ac:dyDescent="0.2">
      <c r="A1054" s="4">
        <v>1052</v>
      </c>
      <c r="B1054" s="4">
        <v>1054</v>
      </c>
      <c r="C1054" s="6">
        <v>2.9375</v>
      </c>
      <c r="D1054" s="7">
        <v>247.57237662704</v>
      </c>
    </row>
    <row r="1055" spans="1:4" x14ac:dyDescent="0.2">
      <c r="A1055" s="4">
        <v>1053</v>
      </c>
      <c r="B1055" s="4">
        <v>1055</v>
      </c>
      <c r="C1055" s="6">
        <v>2.9375</v>
      </c>
      <c r="D1055" s="7">
        <v>247.55021050866301</v>
      </c>
    </row>
    <row r="1056" spans="1:4" x14ac:dyDescent="0.2">
      <c r="A1056" s="4">
        <v>1054</v>
      </c>
      <c r="B1056" s="4">
        <v>1056</v>
      </c>
      <c r="C1056" s="6">
        <v>2.9375</v>
      </c>
      <c r="D1056" s="7">
        <v>247.544138118376</v>
      </c>
    </row>
    <row r="1057" spans="1:4" x14ac:dyDescent="0.2">
      <c r="A1057" s="4">
        <v>1055</v>
      </c>
      <c r="B1057" s="4">
        <v>1057</v>
      </c>
      <c r="C1057" s="6">
        <v>2.9375</v>
      </c>
      <c r="D1057" s="7">
        <v>247.54394500000001</v>
      </c>
    </row>
    <row r="1058" spans="1:4" x14ac:dyDescent="0.2">
      <c r="A1058" s="4">
        <v>1056</v>
      </c>
      <c r="B1058" s="4">
        <v>1058</v>
      </c>
      <c r="C1058" s="6">
        <v>2.9375</v>
      </c>
      <c r="D1058" s="7">
        <v>247.549244881623</v>
      </c>
    </row>
    <row r="1059" spans="1:4" x14ac:dyDescent="0.2">
      <c r="A1059" s="4">
        <v>1057</v>
      </c>
      <c r="B1059" s="4">
        <v>1059</v>
      </c>
      <c r="C1059" s="6">
        <v>2.9258000000000002</v>
      </c>
      <c r="D1059" s="7">
        <v>247.56003872809001</v>
      </c>
    </row>
    <row r="1060" spans="1:4" x14ac:dyDescent="0.2">
      <c r="A1060" s="4">
        <v>1058</v>
      </c>
      <c r="B1060" s="4">
        <v>1060</v>
      </c>
      <c r="C1060" s="6">
        <v>2.9258000000000002</v>
      </c>
      <c r="D1060" s="7">
        <v>247.56042500000001</v>
      </c>
    </row>
    <row r="1061" spans="1:4" x14ac:dyDescent="0.2">
      <c r="A1061" s="4">
        <v>1059</v>
      </c>
      <c r="B1061" s="4">
        <v>1061</v>
      </c>
      <c r="C1061" s="6">
        <v>2.9258000000000002</v>
      </c>
      <c r="D1061" s="7">
        <v>247.56572488162399</v>
      </c>
    </row>
    <row r="1062" spans="1:4" x14ac:dyDescent="0.2">
      <c r="A1062" s="4">
        <v>1060</v>
      </c>
      <c r="B1062" s="4">
        <v>1062</v>
      </c>
      <c r="C1062" s="6">
        <v>2.9258000000000002</v>
      </c>
      <c r="D1062" s="7">
        <v>247.58181764487</v>
      </c>
    </row>
    <row r="1063" spans="1:4" x14ac:dyDescent="0.2">
      <c r="A1063" s="4">
        <v>1061</v>
      </c>
      <c r="B1063" s="4">
        <v>1063</v>
      </c>
      <c r="C1063" s="6">
        <v>2.9453</v>
      </c>
      <c r="D1063" s="7">
        <v>247.62479798267401</v>
      </c>
    </row>
    <row r="1064" spans="1:4" x14ac:dyDescent="0.2">
      <c r="A1064" s="4">
        <v>1062</v>
      </c>
      <c r="B1064" s="4">
        <v>1064</v>
      </c>
      <c r="C1064" s="6">
        <v>2.9453</v>
      </c>
      <c r="D1064" s="7">
        <v>247.65284337296001</v>
      </c>
    </row>
    <row r="1065" spans="1:4" x14ac:dyDescent="0.2">
      <c r="A1065" s="4">
        <v>1063</v>
      </c>
      <c r="B1065" s="4">
        <v>1065</v>
      </c>
      <c r="C1065" s="6">
        <v>2.9453</v>
      </c>
      <c r="D1065" s="7">
        <v>247.66970864487001</v>
      </c>
    </row>
    <row r="1066" spans="1:4" x14ac:dyDescent="0.2">
      <c r="A1066" s="4">
        <v>1064</v>
      </c>
      <c r="B1066" s="4">
        <v>1066</v>
      </c>
      <c r="C1066" s="6">
        <v>2.9453</v>
      </c>
      <c r="D1066" s="7">
        <v>247.70738813620801</v>
      </c>
    </row>
    <row r="1067" spans="1:4" x14ac:dyDescent="0.2">
      <c r="A1067" s="4">
        <v>1065</v>
      </c>
      <c r="B1067" s="4">
        <v>1067</v>
      </c>
      <c r="C1067" s="6">
        <v>2.9453</v>
      </c>
      <c r="D1067" s="7">
        <v>247.74054025458301</v>
      </c>
    </row>
    <row r="1068" spans="1:4" x14ac:dyDescent="0.2">
      <c r="A1068" s="4">
        <v>1066</v>
      </c>
      <c r="B1068" s="4">
        <v>1068</v>
      </c>
      <c r="C1068" s="6">
        <v>2.9413999999999998</v>
      </c>
      <c r="D1068" s="7">
        <v>247.75229972809001</v>
      </c>
    </row>
    <row r="1069" spans="1:4" x14ac:dyDescent="0.2">
      <c r="A1069" s="4">
        <v>1067</v>
      </c>
      <c r="B1069" s="4">
        <v>1069</v>
      </c>
      <c r="C1069" s="6">
        <v>2.9297</v>
      </c>
      <c r="D1069" s="7">
        <v>247.76328576324701</v>
      </c>
    </row>
    <row r="1070" spans="1:4" x14ac:dyDescent="0.2">
      <c r="A1070" s="4">
        <v>1068</v>
      </c>
      <c r="B1070" s="4">
        <v>1070</v>
      </c>
      <c r="C1070" s="6">
        <v>2.9453</v>
      </c>
      <c r="D1070" s="7">
        <v>247.77957164487</v>
      </c>
    </row>
    <row r="1071" spans="1:4" x14ac:dyDescent="0.2">
      <c r="A1071" s="4">
        <v>1069</v>
      </c>
      <c r="B1071" s="4">
        <v>1071</v>
      </c>
      <c r="C1071" s="6">
        <v>2.9453</v>
      </c>
      <c r="D1071" s="7">
        <v>247.79075172808999</v>
      </c>
    </row>
    <row r="1072" spans="1:4" x14ac:dyDescent="0.2">
      <c r="A1072" s="4">
        <v>1070</v>
      </c>
      <c r="B1072" s="4">
        <v>1072</v>
      </c>
      <c r="C1072" s="6">
        <v>2.9453</v>
      </c>
      <c r="D1072" s="7">
        <v>247.80173776324699</v>
      </c>
    </row>
    <row r="1073" spans="1:4" x14ac:dyDescent="0.2">
      <c r="A1073" s="4">
        <v>1071</v>
      </c>
      <c r="B1073" s="4">
        <v>1073</v>
      </c>
      <c r="C1073" s="6">
        <v>2.9453</v>
      </c>
      <c r="D1073" s="7">
        <v>247.81272376324699</v>
      </c>
    </row>
    <row r="1074" spans="1:4" x14ac:dyDescent="0.2">
      <c r="A1074" s="4">
        <v>1072</v>
      </c>
      <c r="B1074" s="4">
        <v>1074</v>
      </c>
      <c r="C1074" s="6">
        <v>2.9453</v>
      </c>
      <c r="D1074" s="7">
        <v>247.82901060971301</v>
      </c>
    </row>
    <row r="1075" spans="1:4" x14ac:dyDescent="0.2">
      <c r="A1075" s="4">
        <v>1073</v>
      </c>
      <c r="B1075" s="4">
        <v>1075</v>
      </c>
      <c r="C1075" s="6">
        <v>2.9453</v>
      </c>
      <c r="D1075" s="7">
        <v>247.840189763247</v>
      </c>
    </row>
    <row r="1076" spans="1:4" x14ac:dyDescent="0.2">
      <c r="A1076" s="4">
        <v>1074</v>
      </c>
      <c r="B1076" s="4">
        <v>1076</v>
      </c>
      <c r="C1076" s="6">
        <v>2.9453</v>
      </c>
      <c r="D1076" s="7">
        <v>247.85647660971301</v>
      </c>
    </row>
    <row r="1077" spans="1:4" x14ac:dyDescent="0.2">
      <c r="A1077" s="4">
        <v>1075</v>
      </c>
      <c r="B1077" s="4">
        <v>1077</v>
      </c>
      <c r="C1077" s="6">
        <v>2.9453</v>
      </c>
      <c r="D1077" s="7">
        <v>247.867655763247</v>
      </c>
    </row>
    <row r="1078" spans="1:4" x14ac:dyDescent="0.2">
      <c r="A1078" s="4">
        <v>1076</v>
      </c>
      <c r="B1078" s="4">
        <v>1078</v>
      </c>
      <c r="C1078" s="6">
        <v>2.9453</v>
      </c>
      <c r="D1078" s="7">
        <v>247.878641763247</v>
      </c>
    </row>
    <row r="1079" spans="1:4" x14ac:dyDescent="0.2">
      <c r="A1079" s="4">
        <v>1077</v>
      </c>
      <c r="B1079" s="4">
        <v>1079</v>
      </c>
      <c r="C1079" s="6">
        <v>2.9453</v>
      </c>
      <c r="D1079" s="7">
        <v>247.88962872809</v>
      </c>
    </row>
    <row r="1080" spans="1:4" x14ac:dyDescent="0.2">
      <c r="A1080" s="4">
        <v>1078</v>
      </c>
      <c r="B1080" s="4">
        <v>1080</v>
      </c>
      <c r="C1080" s="6">
        <v>2.9453</v>
      </c>
      <c r="D1080" s="7">
        <v>247.90061476324701</v>
      </c>
    </row>
    <row r="1081" spans="1:4" x14ac:dyDescent="0.2">
      <c r="A1081" s="4">
        <v>1079</v>
      </c>
      <c r="B1081" s="4">
        <v>1081</v>
      </c>
      <c r="C1081" s="6">
        <v>2.9453</v>
      </c>
      <c r="D1081" s="7">
        <v>247.91690064487</v>
      </c>
    </row>
    <row r="1082" spans="1:4" x14ac:dyDescent="0.2">
      <c r="A1082" s="4">
        <v>1080</v>
      </c>
      <c r="B1082" s="4">
        <v>1082</v>
      </c>
      <c r="C1082" s="6">
        <v>2.9453</v>
      </c>
      <c r="D1082" s="7">
        <v>247.92808072809001</v>
      </c>
    </row>
    <row r="1083" spans="1:4" x14ac:dyDescent="0.2">
      <c r="A1083" s="4">
        <v>1081</v>
      </c>
      <c r="B1083" s="4">
        <v>1083</v>
      </c>
      <c r="C1083" s="6">
        <v>2.9453</v>
      </c>
      <c r="D1083" s="7">
        <v>247.944366644871</v>
      </c>
    </row>
    <row r="1084" spans="1:4" x14ac:dyDescent="0.2">
      <c r="A1084" s="4">
        <v>1082</v>
      </c>
      <c r="B1084" s="4">
        <v>1084</v>
      </c>
      <c r="C1084" s="6">
        <v>2.9453</v>
      </c>
      <c r="D1084" s="7">
        <v>247.960846609713</v>
      </c>
    </row>
    <row r="1085" spans="1:4" x14ac:dyDescent="0.2">
      <c r="A1085" s="4">
        <v>1083</v>
      </c>
      <c r="B1085" s="4">
        <v>1085</v>
      </c>
      <c r="C1085" s="6">
        <v>2.9453</v>
      </c>
      <c r="D1085" s="7">
        <v>247.97202576324699</v>
      </c>
    </row>
    <row r="1086" spans="1:4" x14ac:dyDescent="0.2">
      <c r="A1086" s="4">
        <v>1084</v>
      </c>
      <c r="B1086" s="4">
        <v>1086</v>
      </c>
      <c r="C1086" s="6">
        <v>2.9453</v>
      </c>
      <c r="D1086" s="7">
        <v>247.98831260971301</v>
      </c>
    </row>
    <row r="1087" spans="1:4" x14ac:dyDescent="0.2">
      <c r="A1087" s="4">
        <v>1085</v>
      </c>
      <c r="B1087" s="4">
        <v>1087</v>
      </c>
      <c r="C1087" s="6">
        <v>2.9453</v>
      </c>
      <c r="D1087" s="7">
        <v>247.99949176324699</v>
      </c>
    </row>
    <row r="1088" spans="1:4" x14ac:dyDescent="0.2">
      <c r="A1088" s="4">
        <v>1086</v>
      </c>
      <c r="B1088" s="4">
        <v>1088</v>
      </c>
      <c r="C1088" s="6">
        <v>2.9453</v>
      </c>
      <c r="D1088" s="7">
        <v>248.010477763247</v>
      </c>
    </row>
    <row r="1089" spans="1:4" x14ac:dyDescent="0.2">
      <c r="A1089" s="4">
        <v>1087</v>
      </c>
      <c r="B1089" s="4">
        <v>1089</v>
      </c>
      <c r="C1089" s="6">
        <v>2.9453</v>
      </c>
      <c r="D1089" s="7">
        <v>248.02146472809</v>
      </c>
    </row>
    <row r="1090" spans="1:4" x14ac:dyDescent="0.2">
      <c r="A1090" s="4">
        <v>1088</v>
      </c>
      <c r="B1090" s="4">
        <v>1090</v>
      </c>
      <c r="C1090" s="6">
        <v>2.9453</v>
      </c>
      <c r="D1090" s="7">
        <v>248.032450763247</v>
      </c>
    </row>
    <row r="1091" spans="1:4" x14ac:dyDescent="0.2">
      <c r="A1091" s="4">
        <v>1089</v>
      </c>
      <c r="B1091" s="4">
        <v>1091</v>
      </c>
      <c r="C1091" s="6">
        <v>2.9453</v>
      </c>
      <c r="D1091" s="7">
        <v>248.04873664486999</v>
      </c>
    </row>
    <row r="1092" spans="1:4" x14ac:dyDescent="0.2">
      <c r="A1092" s="4">
        <v>1090</v>
      </c>
      <c r="B1092" s="4">
        <v>1092</v>
      </c>
      <c r="C1092" s="6">
        <v>2.9453</v>
      </c>
      <c r="D1092" s="7">
        <v>248.05991672809</v>
      </c>
    </row>
    <row r="1093" spans="1:4" x14ac:dyDescent="0.2">
      <c r="A1093" s="4">
        <v>1091</v>
      </c>
      <c r="B1093" s="4">
        <v>1093</v>
      </c>
      <c r="C1093" s="6">
        <v>2.9453</v>
      </c>
      <c r="D1093" s="7">
        <v>248.07090276324701</v>
      </c>
    </row>
    <row r="1094" spans="1:4" x14ac:dyDescent="0.2">
      <c r="A1094" s="4">
        <v>1092</v>
      </c>
      <c r="B1094" s="4">
        <v>1094</v>
      </c>
      <c r="C1094" s="6">
        <v>2.9453</v>
      </c>
      <c r="D1094" s="7">
        <v>248.08188876324701</v>
      </c>
    </row>
    <row r="1095" spans="1:4" x14ac:dyDescent="0.2">
      <c r="A1095" s="4">
        <v>1093</v>
      </c>
      <c r="B1095" s="4">
        <v>1095</v>
      </c>
      <c r="C1095" s="6">
        <v>2.9453</v>
      </c>
      <c r="D1095" s="7">
        <v>248.09287572808901</v>
      </c>
    </row>
    <row r="1096" spans="1:4" x14ac:dyDescent="0.2">
      <c r="A1096" s="4">
        <v>1094</v>
      </c>
      <c r="B1096" s="4">
        <v>1096</v>
      </c>
      <c r="C1096" s="6">
        <v>2.9453</v>
      </c>
      <c r="D1096" s="7">
        <v>248.10386176324701</v>
      </c>
    </row>
    <row r="1097" spans="1:4" x14ac:dyDescent="0.2">
      <c r="A1097" s="4">
        <v>1095</v>
      </c>
      <c r="B1097" s="4">
        <v>1097</v>
      </c>
      <c r="C1097" s="6">
        <v>2.9453</v>
      </c>
      <c r="D1097" s="7">
        <v>248.11484776324701</v>
      </c>
    </row>
    <row r="1098" spans="1:4" x14ac:dyDescent="0.2">
      <c r="A1098" s="4">
        <v>1096</v>
      </c>
      <c r="B1098" s="4">
        <v>1098</v>
      </c>
      <c r="C1098" s="6">
        <v>2.9453</v>
      </c>
      <c r="D1098" s="7">
        <v>248.131134609713</v>
      </c>
    </row>
    <row r="1099" spans="1:4" x14ac:dyDescent="0.2">
      <c r="A1099" s="4">
        <v>1097</v>
      </c>
      <c r="B1099" s="4">
        <v>1099</v>
      </c>
      <c r="C1099" s="6">
        <v>2.9453</v>
      </c>
      <c r="D1099" s="7">
        <v>248.14231376324699</v>
      </c>
    </row>
    <row r="1100" spans="1:4" x14ac:dyDescent="0.2">
      <c r="A1100" s="4">
        <v>1098</v>
      </c>
      <c r="B1100" s="4">
        <v>1100</v>
      </c>
      <c r="C1100" s="6">
        <v>2.9453</v>
      </c>
      <c r="D1100" s="7">
        <v>248.15330072808999</v>
      </c>
    </row>
    <row r="1101" spans="1:4" x14ac:dyDescent="0.2">
      <c r="A1101" s="4">
        <v>1099</v>
      </c>
      <c r="B1101" s="4">
        <v>1101</v>
      </c>
      <c r="C1101" s="6">
        <v>2.9453</v>
      </c>
      <c r="D1101" s="7">
        <v>248.169586644871</v>
      </c>
    </row>
    <row r="1102" spans="1:4" x14ac:dyDescent="0.2">
      <c r="A1102" s="4">
        <v>1100</v>
      </c>
      <c r="B1102" s="4">
        <v>1102</v>
      </c>
      <c r="C1102" s="6">
        <v>2.9453</v>
      </c>
      <c r="D1102" s="7">
        <v>248.18606660971301</v>
      </c>
    </row>
    <row r="1103" spans="1:4" x14ac:dyDescent="0.2">
      <c r="A1103" s="4">
        <v>1101</v>
      </c>
      <c r="B1103" s="4">
        <v>1103</v>
      </c>
      <c r="C1103" s="6">
        <v>2.9453</v>
      </c>
      <c r="D1103" s="7">
        <v>248.20254564487001</v>
      </c>
    </row>
    <row r="1104" spans="1:4" x14ac:dyDescent="0.2">
      <c r="A1104" s="4">
        <v>1102</v>
      </c>
      <c r="B1104" s="4">
        <v>1104</v>
      </c>
      <c r="C1104" s="6">
        <v>2.9453</v>
      </c>
      <c r="D1104" s="7">
        <v>248.21902464487101</v>
      </c>
    </row>
    <row r="1105" spans="1:4" x14ac:dyDescent="0.2">
      <c r="A1105" s="4">
        <v>1103</v>
      </c>
      <c r="B1105" s="4">
        <v>1105</v>
      </c>
      <c r="C1105" s="6">
        <v>2.9453</v>
      </c>
      <c r="D1105" s="7">
        <v>248.23020472809</v>
      </c>
    </row>
    <row r="1106" spans="1:4" x14ac:dyDescent="0.2">
      <c r="A1106" s="4">
        <v>1104</v>
      </c>
      <c r="B1106" s="4">
        <v>1106</v>
      </c>
      <c r="C1106" s="6">
        <v>2.9453</v>
      </c>
      <c r="D1106" s="7">
        <v>248.24649064487099</v>
      </c>
    </row>
    <row r="1107" spans="1:4" x14ac:dyDescent="0.2">
      <c r="A1107" s="4">
        <v>1105</v>
      </c>
      <c r="B1107" s="4">
        <v>1107</v>
      </c>
      <c r="C1107" s="6">
        <v>2.9453</v>
      </c>
      <c r="D1107" s="7">
        <v>248.26297060971299</v>
      </c>
    </row>
    <row r="1108" spans="1:4" x14ac:dyDescent="0.2">
      <c r="A1108" s="4">
        <v>1106</v>
      </c>
      <c r="B1108" s="4">
        <v>1108</v>
      </c>
      <c r="C1108" s="6">
        <v>2.9453</v>
      </c>
      <c r="D1108" s="7">
        <v>248.27944964487</v>
      </c>
    </row>
    <row r="1109" spans="1:4" x14ac:dyDescent="0.2">
      <c r="A1109" s="4">
        <v>1107</v>
      </c>
      <c r="B1109" s="4">
        <v>1109</v>
      </c>
      <c r="C1109" s="6">
        <v>2.9453</v>
      </c>
      <c r="D1109" s="7">
        <v>248.295929609713</v>
      </c>
    </row>
    <row r="1110" spans="1:4" x14ac:dyDescent="0.2">
      <c r="A1110" s="4">
        <v>1108</v>
      </c>
      <c r="B1110" s="4">
        <v>1110</v>
      </c>
      <c r="C1110" s="6">
        <v>2.9453</v>
      </c>
      <c r="D1110" s="7">
        <v>248.30710876324699</v>
      </c>
    </row>
    <row r="1111" spans="1:4" x14ac:dyDescent="0.2">
      <c r="A1111" s="4">
        <v>1109</v>
      </c>
      <c r="B1111" s="4">
        <v>1111</v>
      </c>
      <c r="C1111" s="6">
        <v>2.9453</v>
      </c>
      <c r="D1111" s="7">
        <v>248.323395609713</v>
      </c>
    </row>
    <row r="1112" spans="1:4" x14ac:dyDescent="0.2">
      <c r="A1112" s="4">
        <v>1110</v>
      </c>
      <c r="B1112" s="4">
        <v>1112</v>
      </c>
      <c r="C1112" s="6">
        <v>2.9453</v>
      </c>
      <c r="D1112" s="7">
        <v>248.33987464487001</v>
      </c>
    </row>
    <row r="1113" spans="1:4" x14ac:dyDescent="0.2">
      <c r="A1113" s="4">
        <v>1111</v>
      </c>
      <c r="B1113" s="4">
        <v>1113</v>
      </c>
      <c r="C1113" s="6">
        <v>2.9453</v>
      </c>
      <c r="D1113" s="7">
        <v>248.35635460971301</v>
      </c>
    </row>
    <row r="1114" spans="1:4" x14ac:dyDescent="0.2">
      <c r="A1114" s="4">
        <v>1112</v>
      </c>
      <c r="B1114" s="4">
        <v>1114</v>
      </c>
      <c r="C1114" s="6">
        <v>2.9453</v>
      </c>
      <c r="D1114" s="7">
        <v>248.37283364487001</v>
      </c>
    </row>
    <row r="1115" spans="1:4" x14ac:dyDescent="0.2">
      <c r="A1115" s="4">
        <v>1113</v>
      </c>
      <c r="B1115" s="4">
        <v>1115</v>
      </c>
      <c r="C1115" s="6">
        <v>2.9453</v>
      </c>
      <c r="D1115" s="7">
        <v>248.384012763247</v>
      </c>
    </row>
    <row r="1116" spans="1:4" x14ac:dyDescent="0.2">
      <c r="A1116" s="4">
        <v>1114</v>
      </c>
      <c r="B1116" s="4">
        <v>1116</v>
      </c>
      <c r="C1116" s="6">
        <v>2.9453</v>
      </c>
      <c r="D1116" s="7">
        <v>248.38969984646599</v>
      </c>
    </row>
    <row r="1117" spans="1:4" x14ac:dyDescent="0.2">
      <c r="A1117" s="4">
        <v>1115</v>
      </c>
      <c r="B1117" s="4">
        <v>1117</v>
      </c>
      <c r="C1117" s="6">
        <v>2.9453</v>
      </c>
      <c r="D1117" s="7">
        <v>248.389893</v>
      </c>
    </row>
    <row r="1118" spans="1:4" x14ac:dyDescent="0.2">
      <c r="A1118" s="4">
        <v>1116</v>
      </c>
      <c r="B1118" s="4">
        <v>1118</v>
      </c>
      <c r="C1118" s="6">
        <v>2.9453</v>
      </c>
      <c r="D1118" s="7">
        <v>248.38459215353399</v>
      </c>
    </row>
    <row r="1119" spans="1:4" x14ac:dyDescent="0.2">
      <c r="A1119" s="4">
        <v>1117</v>
      </c>
      <c r="B1119" s="4">
        <v>1119</v>
      </c>
      <c r="C1119" s="6">
        <v>2.9453</v>
      </c>
      <c r="D1119" s="7">
        <v>248.37909911837701</v>
      </c>
    </row>
    <row r="1120" spans="1:4" x14ac:dyDescent="0.2">
      <c r="A1120" s="4">
        <v>1118</v>
      </c>
      <c r="B1120" s="4">
        <v>1120</v>
      </c>
      <c r="C1120" s="6">
        <v>2.9453</v>
      </c>
      <c r="D1120" s="7">
        <v>248.368306236753</v>
      </c>
    </row>
    <row r="1121" spans="1:4" x14ac:dyDescent="0.2">
      <c r="A1121" s="4">
        <v>1119</v>
      </c>
      <c r="B1121" s="4">
        <v>1121</v>
      </c>
      <c r="C1121" s="6">
        <v>2.9453</v>
      </c>
      <c r="D1121" s="7">
        <v>248.357320236753</v>
      </c>
    </row>
    <row r="1122" spans="1:4" x14ac:dyDescent="0.2">
      <c r="A1122" s="4">
        <v>1120</v>
      </c>
      <c r="B1122" s="4">
        <v>1122</v>
      </c>
      <c r="C1122" s="6">
        <v>2.9453</v>
      </c>
      <c r="D1122" s="7">
        <v>248.34633327191</v>
      </c>
    </row>
    <row r="1123" spans="1:4" x14ac:dyDescent="0.2">
      <c r="A1123" s="4">
        <v>1121</v>
      </c>
      <c r="B1123" s="4">
        <v>1123</v>
      </c>
      <c r="C1123" s="6">
        <v>2.9453</v>
      </c>
      <c r="D1123" s="7">
        <v>248.32474747350599</v>
      </c>
    </row>
    <row r="1124" spans="1:4" x14ac:dyDescent="0.2">
      <c r="A1124" s="4">
        <v>1122</v>
      </c>
      <c r="B1124" s="4">
        <v>1124</v>
      </c>
      <c r="C1124" s="6">
        <v>2.9453</v>
      </c>
      <c r="D1124" s="7">
        <v>248.30277450866299</v>
      </c>
    </row>
    <row r="1125" spans="1:4" x14ac:dyDescent="0.2">
      <c r="A1125" s="4">
        <v>1123</v>
      </c>
      <c r="B1125" s="4">
        <v>1125</v>
      </c>
      <c r="C1125" s="6">
        <v>2.9453</v>
      </c>
      <c r="D1125" s="7">
        <v>248.28080150866299</v>
      </c>
    </row>
    <row r="1126" spans="1:4" x14ac:dyDescent="0.2">
      <c r="A1126" s="4">
        <v>1124</v>
      </c>
      <c r="B1126" s="4">
        <v>1126</v>
      </c>
      <c r="C1126" s="6">
        <v>2.9453</v>
      </c>
      <c r="D1126" s="7">
        <v>248.25352862704</v>
      </c>
    </row>
    <row r="1127" spans="1:4" x14ac:dyDescent="0.2">
      <c r="A1127" s="4">
        <v>1125</v>
      </c>
      <c r="B1127" s="4">
        <v>1127</v>
      </c>
      <c r="C1127" s="6">
        <v>2.9453</v>
      </c>
      <c r="D1127" s="7">
        <v>248.22606359188299</v>
      </c>
    </row>
    <row r="1128" spans="1:4" x14ac:dyDescent="0.2">
      <c r="A1128" s="4">
        <v>1126</v>
      </c>
      <c r="B1128" s="4">
        <v>1128</v>
      </c>
      <c r="C1128" s="6">
        <v>2.9453</v>
      </c>
      <c r="D1128" s="7">
        <v>248.19859762703999</v>
      </c>
    </row>
    <row r="1129" spans="1:4" x14ac:dyDescent="0.2">
      <c r="A1129" s="4">
        <v>1127</v>
      </c>
      <c r="B1129" s="4">
        <v>1129</v>
      </c>
      <c r="C1129" s="6">
        <v>2.9453</v>
      </c>
      <c r="D1129" s="7">
        <v>248.16583174541699</v>
      </c>
    </row>
    <row r="1130" spans="1:4" x14ac:dyDescent="0.2">
      <c r="A1130" s="4">
        <v>1128</v>
      </c>
      <c r="B1130" s="4">
        <v>1130</v>
      </c>
      <c r="C1130" s="6">
        <v>2.9453</v>
      </c>
      <c r="D1130" s="7">
        <v>248.13287274541599</v>
      </c>
    </row>
    <row r="1131" spans="1:4" x14ac:dyDescent="0.2">
      <c r="A1131" s="4">
        <v>1129</v>
      </c>
      <c r="B1131" s="4">
        <v>1131</v>
      </c>
      <c r="C1131" s="6">
        <v>2.9453</v>
      </c>
      <c r="D1131" s="7">
        <v>248.094613863793</v>
      </c>
    </row>
    <row r="1132" spans="1:4" x14ac:dyDescent="0.2">
      <c r="A1132" s="4">
        <v>1130</v>
      </c>
      <c r="B1132" s="4">
        <v>1132</v>
      </c>
      <c r="C1132" s="6">
        <v>2.9453</v>
      </c>
      <c r="D1132" s="7">
        <v>248.06146174541601</v>
      </c>
    </row>
    <row r="1133" spans="1:4" x14ac:dyDescent="0.2">
      <c r="A1133" s="4">
        <v>1131</v>
      </c>
      <c r="B1133" s="4">
        <v>1133</v>
      </c>
      <c r="C1133" s="6">
        <v>2.9453</v>
      </c>
      <c r="D1133" s="7">
        <v>248.02320286379401</v>
      </c>
    </row>
    <row r="1134" spans="1:4" x14ac:dyDescent="0.2">
      <c r="A1134" s="4">
        <v>1132</v>
      </c>
      <c r="B1134" s="4">
        <v>1134</v>
      </c>
      <c r="C1134" s="6">
        <v>2.9453</v>
      </c>
      <c r="D1134" s="7">
        <v>247.979450017327</v>
      </c>
    </row>
    <row r="1135" spans="1:4" x14ac:dyDescent="0.2">
      <c r="A1135" s="4">
        <v>1133</v>
      </c>
      <c r="B1135" s="4">
        <v>1135</v>
      </c>
      <c r="C1135" s="6">
        <v>2.9453</v>
      </c>
      <c r="D1135" s="7">
        <v>247.94610474541599</v>
      </c>
    </row>
    <row r="1136" spans="1:4" x14ac:dyDescent="0.2">
      <c r="A1136" s="4">
        <v>1134</v>
      </c>
      <c r="B1136" s="4">
        <v>1136</v>
      </c>
      <c r="C1136" s="6">
        <v>2.9453</v>
      </c>
      <c r="D1136" s="7">
        <v>247.91314574541701</v>
      </c>
    </row>
    <row r="1137" spans="1:4" x14ac:dyDescent="0.2">
      <c r="A1137" s="4">
        <v>1135</v>
      </c>
      <c r="B1137" s="4">
        <v>1137</v>
      </c>
      <c r="C1137" s="6">
        <v>2.9453</v>
      </c>
      <c r="D1137" s="7">
        <v>247.88018674541601</v>
      </c>
    </row>
    <row r="1138" spans="1:4" x14ac:dyDescent="0.2">
      <c r="A1138" s="4">
        <v>1136</v>
      </c>
      <c r="B1138" s="4">
        <v>1138</v>
      </c>
      <c r="C1138" s="6">
        <v>2.9453</v>
      </c>
      <c r="D1138" s="7">
        <v>247.847227745417</v>
      </c>
    </row>
    <row r="1139" spans="1:4" x14ac:dyDescent="0.2">
      <c r="A1139" s="4">
        <v>1137</v>
      </c>
      <c r="B1139" s="4">
        <v>1139</v>
      </c>
      <c r="C1139" s="6">
        <v>2.9453</v>
      </c>
      <c r="D1139" s="7">
        <v>247.81956959188301</v>
      </c>
    </row>
    <row r="1140" spans="1:4" x14ac:dyDescent="0.2">
      <c r="A1140" s="4">
        <v>1138</v>
      </c>
      <c r="B1140" s="4">
        <v>1140</v>
      </c>
      <c r="C1140" s="6">
        <v>2.9453</v>
      </c>
      <c r="D1140" s="7">
        <v>247.78680374541599</v>
      </c>
    </row>
    <row r="1141" spans="1:4" x14ac:dyDescent="0.2">
      <c r="A1141" s="4">
        <v>1139</v>
      </c>
      <c r="B1141" s="4">
        <v>1141</v>
      </c>
      <c r="C1141" s="6">
        <v>2.9453</v>
      </c>
      <c r="D1141" s="7">
        <v>247.75914462704</v>
      </c>
    </row>
    <row r="1142" spans="1:4" x14ac:dyDescent="0.2">
      <c r="A1142" s="4">
        <v>1140</v>
      </c>
      <c r="B1142" s="4">
        <v>1142</v>
      </c>
      <c r="C1142" s="6">
        <v>2.9453</v>
      </c>
      <c r="D1142" s="7">
        <v>247.73167862704</v>
      </c>
    </row>
    <row r="1143" spans="1:4" x14ac:dyDescent="0.2">
      <c r="A1143" s="4">
        <v>1141</v>
      </c>
      <c r="B1143" s="4">
        <v>1143</v>
      </c>
      <c r="C1143" s="6">
        <v>2.9453</v>
      </c>
      <c r="D1143" s="7">
        <v>247.70421262703999</v>
      </c>
    </row>
    <row r="1144" spans="1:4" x14ac:dyDescent="0.2">
      <c r="A1144" s="4">
        <v>1142</v>
      </c>
      <c r="B1144" s="4">
        <v>1144</v>
      </c>
      <c r="C1144" s="6">
        <v>2.9453</v>
      </c>
      <c r="D1144" s="7">
        <v>247.68204650866301</v>
      </c>
    </row>
    <row r="1145" spans="1:4" x14ac:dyDescent="0.2">
      <c r="A1145" s="4">
        <v>1143</v>
      </c>
      <c r="B1145" s="4">
        <v>1145</v>
      </c>
      <c r="C1145" s="6">
        <v>2.9453</v>
      </c>
      <c r="D1145" s="7">
        <v>247.660074473507</v>
      </c>
    </row>
    <row r="1146" spans="1:4" x14ac:dyDescent="0.2">
      <c r="A1146" s="4">
        <v>1144</v>
      </c>
      <c r="B1146" s="4">
        <v>1146</v>
      </c>
      <c r="C1146" s="6">
        <v>2.9453</v>
      </c>
      <c r="D1146" s="7">
        <v>247.638101508663</v>
      </c>
    </row>
    <row r="1147" spans="1:4" x14ac:dyDescent="0.2">
      <c r="A1147" s="4">
        <v>1145</v>
      </c>
      <c r="B1147" s="4">
        <v>1147</v>
      </c>
      <c r="C1147" s="6">
        <v>2.9453</v>
      </c>
      <c r="D1147" s="7">
        <v>247.62142935512901</v>
      </c>
    </row>
    <row r="1148" spans="1:4" x14ac:dyDescent="0.2">
      <c r="A1148" s="4">
        <v>1146</v>
      </c>
      <c r="B1148" s="4">
        <v>1148</v>
      </c>
      <c r="C1148" s="6">
        <v>2.9453</v>
      </c>
      <c r="D1148" s="7">
        <v>247.604949390287</v>
      </c>
    </row>
    <row r="1149" spans="1:4" x14ac:dyDescent="0.2">
      <c r="A1149" s="4">
        <v>1147</v>
      </c>
      <c r="B1149" s="4">
        <v>1149</v>
      </c>
      <c r="C1149" s="6">
        <v>2.9453</v>
      </c>
      <c r="D1149" s="7">
        <v>247.588470355129</v>
      </c>
    </row>
    <row r="1150" spans="1:4" x14ac:dyDescent="0.2">
      <c r="A1150" s="4">
        <v>1148</v>
      </c>
      <c r="B1150" s="4">
        <v>1150</v>
      </c>
      <c r="C1150" s="6">
        <v>2.9453</v>
      </c>
      <c r="D1150" s="7">
        <v>247.571990390287</v>
      </c>
    </row>
    <row r="1151" spans="1:4" x14ac:dyDescent="0.2">
      <c r="A1151" s="4">
        <v>1149</v>
      </c>
      <c r="B1151" s="4">
        <v>1151</v>
      </c>
      <c r="C1151" s="6">
        <v>2.9453</v>
      </c>
      <c r="D1151" s="7">
        <v>247.56081123675301</v>
      </c>
    </row>
    <row r="1152" spans="1:4" x14ac:dyDescent="0.2">
      <c r="A1152" s="4">
        <v>1150</v>
      </c>
      <c r="B1152" s="4">
        <v>1152</v>
      </c>
      <c r="C1152" s="6">
        <v>2.9453</v>
      </c>
      <c r="D1152" s="7">
        <v>247.54982427191101</v>
      </c>
    </row>
    <row r="1153" spans="1:4" x14ac:dyDescent="0.2">
      <c r="A1153" s="4">
        <v>1151</v>
      </c>
      <c r="B1153" s="4">
        <v>1153</v>
      </c>
      <c r="C1153" s="6">
        <v>2.9453</v>
      </c>
      <c r="D1153" s="7">
        <v>247.53883823675301</v>
      </c>
    </row>
    <row r="1154" spans="1:4" x14ac:dyDescent="0.2">
      <c r="A1154" s="4">
        <v>1152</v>
      </c>
      <c r="B1154" s="4">
        <v>1154</v>
      </c>
      <c r="C1154" s="6">
        <v>2.9453</v>
      </c>
      <c r="D1154" s="7">
        <v>247.53315211837599</v>
      </c>
    </row>
    <row r="1155" spans="1:4" x14ac:dyDescent="0.2">
      <c r="A1155" s="4">
        <v>1153</v>
      </c>
      <c r="B1155" s="4">
        <v>1155</v>
      </c>
      <c r="C1155" s="6">
        <v>2.9453</v>
      </c>
      <c r="D1155" s="7">
        <v>247.52765911837699</v>
      </c>
    </row>
    <row r="1156" spans="1:4" x14ac:dyDescent="0.2">
      <c r="A1156" s="4">
        <v>1154</v>
      </c>
      <c r="B1156" s="4">
        <v>1156</v>
      </c>
      <c r="C1156" s="6">
        <v>2.9453</v>
      </c>
      <c r="D1156" s="7">
        <v>247.52216611837599</v>
      </c>
    </row>
    <row r="1157" spans="1:4" x14ac:dyDescent="0.2">
      <c r="A1157" s="4">
        <v>1155</v>
      </c>
      <c r="B1157" s="4">
        <v>1157</v>
      </c>
      <c r="C1157" s="6">
        <v>2.9453</v>
      </c>
      <c r="D1157" s="7">
        <v>247.51137227191001</v>
      </c>
    </row>
    <row r="1158" spans="1:4" x14ac:dyDescent="0.2">
      <c r="A1158" s="4">
        <v>1156</v>
      </c>
      <c r="B1158" s="4">
        <v>1158</v>
      </c>
      <c r="C1158" s="6">
        <v>2.9453</v>
      </c>
      <c r="D1158" s="7">
        <v>247.50568611837701</v>
      </c>
    </row>
    <row r="1159" spans="1:4" x14ac:dyDescent="0.2">
      <c r="A1159" s="4">
        <v>1157</v>
      </c>
      <c r="B1159" s="4">
        <v>1159</v>
      </c>
      <c r="C1159" s="6">
        <v>2.9453</v>
      </c>
      <c r="D1159" s="7">
        <v>247.50019311837599</v>
      </c>
    </row>
    <row r="1160" spans="1:4" x14ac:dyDescent="0.2">
      <c r="A1160" s="4">
        <v>1158</v>
      </c>
      <c r="B1160" s="4">
        <v>1160</v>
      </c>
      <c r="C1160" s="6">
        <v>2.9453</v>
      </c>
      <c r="D1160" s="7">
        <v>247.5</v>
      </c>
    </row>
    <row r="1161" spans="1:4" x14ac:dyDescent="0.2">
      <c r="A1161" s="4">
        <v>1159</v>
      </c>
      <c r="B1161" s="4">
        <v>1161</v>
      </c>
      <c r="C1161" s="6">
        <v>2.9453</v>
      </c>
      <c r="D1161" s="7">
        <v>247.49470011837599</v>
      </c>
    </row>
    <row r="1162" spans="1:4" x14ac:dyDescent="0.2">
      <c r="A1162" s="4">
        <v>1160</v>
      </c>
      <c r="B1162" s="4">
        <v>1162</v>
      </c>
      <c r="C1162" s="6">
        <v>2.9453</v>
      </c>
      <c r="D1162" s="7">
        <v>247.48920711837701</v>
      </c>
    </row>
    <row r="1163" spans="1:4" x14ac:dyDescent="0.2">
      <c r="A1163" s="4">
        <v>1161</v>
      </c>
      <c r="B1163" s="4">
        <v>1163</v>
      </c>
      <c r="C1163" s="6">
        <v>2.9453</v>
      </c>
      <c r="D1163" s="7">
        <v>247.489014</v>
      </c>
    </row>
    <row r="1164" spans="1:4" x14ac:dyDescent="0.2">
      <c r="A1164" s="4">
        <v>1162</v>
      </c>
      <c r="B1164" s="4">
        <v>1164</v>
      </c>
      <c r="C1164" s="6">
        <v>2.9453</v>
      </c>
      <c r="D1164" s="7">
        <v>247.48371411837701</v>
      </c>
    </row>
    <row r="1165" spans="1:4" x14ac:dyDescent="0.2">
      <c r="A1165" s="4">
        <v>1163</v>
      </c>
      <c r="B1165" s="4">
        <v>1165</v>
      </c>
      <c r="C1165" s="6">
        <v>2.9453</v>
      </c>
      <c r="D1165" s="7">
        <v>247.47822015353401</v>
      </c>
    </row>
    <row r="1166" spans="1:4" x14ac:dyDescent="0.2">
      <c r="A1166" s="4">
        <v>1164</v>
      </c>
      <c r="B1166" s="4">
        <v>1166</v>
      </c>
      <c r="C1166" s="6">
        <v>2.9453</v>
      </c>
      <c r="D1166" s="7">
        <v>247.478027</v>
      </c>
    </row>
    <row r="1167" spans="1:4" x14ac:dyDescent="0.2">
      <c r="A1167" s="4">
        <v>1165</v>
      </c>
      <c r="B1167" s="4">
        <v>1167</v>
      </c>
      <c r="C1167" s="6">
        <v>2.9453</v>
      </c>
      <c r="D1167" s="7">
        <v>247.48862772808999</v>
      </c>
    </row>
    <row r="1168" spans="1:4" x14ac:dyDescent="0.2">
      <c r="A1168" s="4">
        <v>1166</v>
      </c>
      <c r="B1168" s="4">
        <v>1168</v>
      </c>
      <c r="C1168" s="6">
        <v>2.9453</v>
      </c>
      <c r="D1168" s="7">
        <v>247.499613763247</v>
      </c>
    </row>
    <row r="1169" spans="1:4" x14ac:dyDescent="0.2">
      <c r="A1169" s="4">
        <v>1167</v>
      </c>
      <c r="B1169" s="4">
        <v>1169</v>
      </c>
      <c r="C1169" s="6">
        <v>2.9297</v>
      </c>
      <c r="D1169" s="7">
        <v>247.51589964486999</v>
      </c>
    </row>
    <row r="1170" spans="1:4" x14ac:dyDescent="0.2">
      <c r="A1170" s="4">
        <v>1168</v>
      </c>
      <c r="B1170" s="4">
        <v>1170</v>
      </c>
      <c r="C1170" s="6">
        <v>2.9297</v>
      </c>
      <c r="D1170" s="7">
        <v>247.53237960971299</v>
      </c>
    </row>
    <row r="1171" spans="1:4" x14ac:dyDescent="0.2">
      <c r="A1171" s="4">
        <v>1169</v>
      </c>
      <c r="B1171" s="4">
        <v>1171</v>
      </c>
      <c r="C1171" s="6">
        <v>2.9297</v>
      </c>
      <c r="D1171" s="7">
        <v>247.54355876324701</v>
      </c>
    </row>
    <row r="1172" spans="1:4" x14ac:dyDescent="0.2">
      <c r="A1172" s="4">
        <v>1170</v>
      </c>
      <c r="B1172" s="4">
        <v>1172</v>
      </c>
      <c r="C1172" s="6">
        <v>2.9297</v>
      </c>
      <c r="D1172" s="7">
        <v>247.55454572809001</v>
      </c>
    </row>
    <row r="1173" spans="1:4" x14ac:dyDescent="0.2">
      <c r="A1173" s="4">
        <v>1171</v>
      </c>
      <c r="B1173" s="4">
        <v>1173</v>
      </c>
      <c r="C1173" s="6">
        <v>2.9297</v>
      </c>
      <c r="D1173" s="7">
        <v>247.56553176324701</v>
      </c>
    </row>
    <row r="1174" spans="1:4" x14ac:dyDescent="0.2">
      <c r="A1174" s="4">
        <v>1172</v>
      </c>
      <c r="B1174" s="4">
        <v>1174</v>
      </c>
      <c r="C1174" s="6">
        <v>2.9453</v>
      </c>
      <c r="D1174" s="7">
        <v>247.57651776324701</v>
      </c>
    </row>
    <row r="1175" spans="1:4" x14ac:dyDescent="0.2">
      <c r="A1175" s="4">
        <v>1173</v>
      </c>
      <c r="B1175" s="4">
        <v>1175</v>
      </c>
      <c r="C1175" s="6">
        <v>2.9453</v>
      </c>
      <c r="D1175" s="7">
        <v>247.58750472809001</v>
      </c>
    </row>
    <row r="1176" spans="1:4" x14ac:dyDescent="0.2">
      <c r="A1176" s="4">
        <v>1174</v>
      </c>
      <c r="B1176" s="4">
        <v>1176</v>
      </c>
      <c r="C1176" s="6">
        <v>2.9453</v>
      </c>
      <c r="D1176" s="7">
        <v>247.593190881623</v>
      </c>
    </row>
    <row r="1177" spans="1:4" x14ac:dyDescent="0.2">
      <c r="A1177" s="4">
        <v>1175</v>
      </c>
      <c r="B1177" s="4">
        <v>1177</v>
      </c>
      <c r="C1177" s="6">
        <v>2.9453</v>
      </c>
      <c r="D1177" s="7">
        <v>247.60398376324699</v>
      </c>
    </row>
    <row r="1178" spans="1:4" x14ac:dyDescent="0.2">
      <c r="A1178" s="4">
        <v>1176</v>
      </c>
      <c r="B1178" s="4">
        <v>1178</v>
      </c>
      <c r="C1178" s="6">
        <v>2.9453</v>
      </c>
      <c r="D1178" s="7">
        <v>247.61496976324699</v>
      </c>
    </row>
    <row r="1179" spans="1:4" x14ac:dyDescent="0.2">
      <c r="A1179" s="4">
        <v>1177</v>
      </c>
      <c r="B1179" s="4">
        <v>1179</v>
      </c>
      <c r="C1179" s="6">
        <v>2.9453</v>
      </c>
      <c r="D1179" s="7">
        <v>247.62065684646601</v>
      </c>
    </row>
    <row r="1180" spans="1:4" x14ac:dyDescent="0.2">
      <c r="A1180" s="4">
        <v>1178</v>
      </c>
      <c r="B1180" s="4">
        <v>1180</v>
      </c>
      <c r="C1180" s="6">
        <v>2.9453</v>
      </c>
      <c r="D1180" s="7">
        <v>247.62614988162301</v>
      </c>
    </row>
    <row r="1181" spans="1:4" x14ac:dyDescent="0.2">
      <c r="A1181" s="4">
        <v>1179</v>
      </c>
      <c r="B1181" s="4">
        <v>1181</v>
      </c>
      <c r="C1181" s="6">
        <v>2.9453</v>
      </c>
      <c r="D1181" s="7">
        <v>247.63694276324699</v>
      </c>
    </row>
    <row r="1182" spans="1:4" x14ac:dyDescent="0.2">
      <c r="A1182" s="4">
        <v>1180</v>
      </c>
      <c r="B1182" s="4">
        <v>1182</v>
      </c>
      <c r="C1182" s="6">
        <v>2.9453</v>
      </c>
      <c r="D1182" s="7">
        <v>247.64262888162401</v>
      </c>
    </row>
    <row r="1183" spans="1:4" x14ac:dyDescent="0.2">
      <c r="A1183" s="4">
        <v>1181</v>
      </c>
      <c r="B1183" s="4">
        <v>1183</v>
      </c>
      <c r="C1183" s="6">
        <v>2.9453</v>
      </c>
      <c r="D1183" s="7">
        <v>247.64812188162301</v>
      </c>
    </row>
    <row r="1184" spans="1:4" x14ac:dyDescent="0.2">
      <c r="A1184" s="4">
        <v>1182</v>
      </c>
      <c r="B1184" s="4">
        <v>1184</v>
      </c>
      <c r="C1184" s="6">
        <v>2.9453</v>
      </c>
      <c r="D1184" s="7">
        <v>247.648315</v>
      </c>
    </row>
    <row r="1185" spans="1:4" x14ac:dyDescent="0.2">
      <c r="A1185" s="4">
        <v>1183</v>
      </c>
      <c r="B1185" s="4">
        <v>1185</v>
      </c>
      <c r="C1185" s="6">
        <v>2.9453</v>
      </c>
      <c r="D1185" s="7">
        <v>247.65361584646601</v>
      </c>
    </row>
    <row r="1186" spans="1:4" x14ac:dyDescent="0.2">
      <c r="A1186" s="4">
        <v>1184</v>
      </c>
      <c r="B1186" s="4">
        <v>1186</v>
      </c>
      <c r="C1186" s="6">
        <v>2.9453</v>
      </c>
      <c r="D1186" s="7">
        <v>247.65910888162301</v>
      </c>
    </row>
    <row r="1187" spans="1:4" x14ac:dyDescent="0.2">
      <c r="A1187" s="4">
        <v>1185</v>
      </c>
      <c r="B1187" s="4">
        <v>1187</v>
      </c>
      <c r="C1187" s="6">
        <v>2.9453</v>
      </c>
      <c r="D1187" s="7">
        <v>247.66460188162401</v>
      </c>
    </row>
    <row r="1188" spans="1:4" x14ac:dyDescent="0.2">
      <c r="A1188" s="4">
        <v>1186</v>
      </c>
      <c r="B1188" s="4">
        <v>1188</v>
      </c>
      <c r="C1188" s="6">
        <v>2.9453</v>
      </c>
      <c r="D1188" s="7">
        <v>247.664795</v>
      </c>
    </row>
    <row r="1189" spans="1:4" x14ac:dyDescent="0.2">
      <c r="A1189" s="4">
        <v>1187</v>
      </c>
      <c r="B1189" s="4">
        <v>1189</v>
      </c>
      <c r="C1189" s="6">
        <v>2.9453</v>
      </c>
      <c r="D1189" s="7">
        <v>247.664795</v>
      </c>
    </row>
    <row r="1190" spans="1:4" x14ac:dyDescent="0.2">
      <c r="A1190" s="4">
        <v>1188</v>
      </c>
      <c r="B1190" s="4">
        <v>1190</v>
      </c>
      <c r="C1190" s="6">
        <v>2.9453</v>
      </c>
      <c r="D1190" s="7">
        <v>247.67009488162299</v>
      </c>
    </row>
    <row r="1191" spans="1:4" x14ac:dyDescent="0.2">
      <c r="A1191" s="4">
        <v>1189</v>
      </c>
      <c r="B1191" s="4">
        <v>1191</v>
      </c>
      <c r="C1191" s="6">
        <v>2.9453</v>
      </c>
      <c r="D1191" s="7">
        <v>247.680887763247</v>
      </c>
    </row>
    <row r="1192" spans="1:4" x14ac:dyDescent="0.2">
      <c r="A1192" s="4">
        <v>1190</v>
      </c>
      <c r="B1192" s="4">
        <v>1192</v>
      </c>
      <c r="C1192" s="6">
        <v>2.9453</v>
      </c>
      <c r="D1192" s="7">
        <v>247.697112743589</v>
      </c>
    </row>
    <row r="1193" spans="1:4" x14ac:dyDescent="0.2">
      <c r="A1193" s="4">
        <v>1191</v>
      </c>
      <c r="B1193" s="4">
        <v>1193</v>
      </c>
      <c r="C1193" s="6">
        <v>2.9453</v>
      </c>
      <c r="D1193" s="7">
        <v>247.708310851937</v>
      </c>
    </row>
    <row r="1194" spans="1:4" x14ac:dyDescent="0.2">
      <c r="A1194" s="4">
        <v>1192</v>
      </c>
      <c r="B1194" s="4">
        <v>1194</v>
      </c>
      <c r="C1194" s="6">
        <v>2.9453</v>
      </c>
      <c r="D1194" s="7">
        <v>247.719297812874</v>
      </c>
    </row>
    <row r="1195" spans="1:4" x14ac:dyDescent="0.2">
      <c r="A1195" s="4">
        <v>1193</v>
      </c>
      <c r="B1195" s="4">
        <v>1195</v>
      </c>
      <c r="C1195" s="6">
        <v>2.9531000000000001</v>
      </c>
      <c r="D1195" s="7">
        <v>247.730283851937</v>
      </c>
    </row>
    <row r="1196" spans="1:4" x14ac:dyDescent="0.2">
      <c r="A1196" s="4">
        <v>1194</v>
      </c>
      <c r="B1196" s="4">
        <v>1196</v>
      </c>
      <c r="C1196" s="6">
        <v>2.9569999999999999</v>
      </c>
      <c r="D1196" s="7">
        <v>247.74126985193701</v>
      </c>
    </row>
    <row r="1197" spans="1:4" x14ac:dyDescent="0.2">
      <c r="A1197" s="4">
        <v>1195</v>
      </c>
      <c r="B1197" s="4">
        <v>1197</v>
      </c>
      <c r="C1197" s="6">
        <v>2.9569999999999999</v>
      </c>
      <c r="D1197" s="7">
        <v>247.75225681287401</v>
      </c>
    </row>
    <row r="1198" spans="1:4" x14ac:dyDescent="0.2">
      <c r="A1198" s="4">
        <v>1196</v>
      </c>
      <c r="B1198" s="4">
        <v>1198</v>
      </c>
      <c r="C1198" s="6">
        <v>2.9569999999999999</v>
      </c>
      <c r="D1198" s="7">
        <v>247.757964425968</v>
      </c>
    </row>
    <row r="1199" spans="1:4" x14ac:dyDescent="0.2">
      <c r="A1199" s="4">
        <v>1197</v>
      </c>
      <c r="B1199" s="4">
        <v>1199</v>
      </c>
      <c r="C1199" s="6">
        <v>2.9569999999999999</v>
      </c>
      <c r="D1199" s="7">
        <v>247.76873585193701</v>
      </c>
    </row>
    <row r="1200" spans="1:4" x14ac:dyDescent="0.2">
      <c r="A1200" s="4">
        <v>1198</v>
      </c>
      <c r="B1200" s="4">
        <v>1200</v>
      </c>
      <c r="C1200" s="6">
        <v>2.9569999999999999</v>
      </c>
      <c r="D1200" s="7">
        <v>247.785001238842</v>
      </c>
    </row>
    <row r="1201" spans="1:4" x14ac:dyDescent="0.2">
      <c r="A1201" s="4">
        <v>1199</v>
      </c>
      <c r="B1201" s="4">
        <v>1201</v>
      </c>
      <c r="C1201" s="6">
        <v>2.9569999999999999</v>
      </c>
      <c r="D1201" s="7">
        <v>247.80675870387401</v>
      </c>
    </row>
    <row r="1202" spans="1:4" x14ac:dyDescent="0.2">
      <c r="A1202" s="4">
        <v>1200</v>
      </c>
      <c r="B1202" s="4">
        <v>1202</v>
      </c>
      <c r="C1202" s="6">
        <v>2.9569999999999999</v>
      </c>
      <c r="D1202" s="7">
        <v>247.839288516746</v>
      </c>
    </row>
    <row r="1203" spans="1:4" x14ac:dyDescent="0.2">
      <c r="A1203" s="4">
        <v>1201</v>
      </c>
      <c r="B1203" s="4">
        <v>1203</v>
      </c>
      <c r="C1203" s="6">
        <v>2.9569999999999999</v>
      </c>
      <c r="D1203" s="7">
        <v>247.872247516747</v>
      </c>
    </row>
    <row r="1204" spans="1:4" x14ac:dyDescent="0.2">
      <c r="A1204" s="4">
        <v>1202</v>
      </c>
      <c r="B1204" s="4">
        <v>1204</v>
      </c>
      <c r="C1204" s="6">
        <v>2.9569999999999999</v>
      </c>
      <c r="D1204" s="7">
        <v>247.905206516747</v>
      </c>
    </row>
    <row r="1205" spans="1:4" x14ac:dyDescent="0.2">
      <c r="A1205" s="4">
        <v>1203</v>
      </c>
      <c r="B1205" s="4">
        <v>1205</v>
      </c>
      <c r="C1205" s="6">
        <v>2.9569999999999999</v>
      </c>
      <c r="D1205" s="7">
        <v>247.93816551674601</v>
      </c>
    </row>
    <row r="1206" spans="1:4" x14ac:dyDescent="0.2">
      <c r="A1206" s="4">
        <v>1204</v>
      </c>
      <c r="B1206" s="4">
        <v>1206</v>
      </c>
      <c r="C1206" s="6">
        <v>2.9569999999999999</v>
      </c>
      <c r="D1206" s="7">
        <v>247.965846090779</v>
      </c>
    </row>
    <row r="1207" spans="1:4" x14ac:dyDescent="0.2">
      <c r="A1207" s="4">
        <v>1205</v>
      </c>
      <c r="B1207" s="4">
        <v>1207</v>
      </c>
      <c r="C1207" s="6">
        <v>2.9569999999999999</v>
      </c>
      <c r="D1207" s="7">
        <v>247.99859051674599</v>
      </c>
    </row>
    <row r="1208" spans="1:4" x14ac:dyDescent="0.2">
      <c r="A1208" s="4">
        <v>1206</v>
      </c>
      <c r="B1208" s="4">
        <v>1208</v>
      </c>
      <c r="C1208" s="6">
        <v>2.9569999999999999</v>
      </c>
      <c r="D1208" s="7">
        <v>248.03154951674699</v>
      </c>
    </row>
    <row r="1209" spans="1:4" x14ac:dyDescent="0.2">
      <c r="A1209" s="4">
        <v>1207</v>
      </c>
      <c r="B1209" s="4">
        <v>1209</v>
      </c>
      <c r="C1209" s="6">
        <v>2.9569999999999999</v>
      </c>
      <c r="D1209" s="7">
        <v>248.064508516746</v>
      </c>
    </row>
    <row r="1210" spans="1:4" x14ac:dyDescent="0.2">
      <c r="A1210" s="4">
        <v>1208</v>
      </c>
      <c r="B1210" s="4">
        <v>1210</v>
      </c>
      <c r="C1210" s="6">
        <v>2.9569999999999999</v>
      </c>
      <c r="D1210" s="7">
        <v>248.097467516747</v>
      </c>
    </row>
    <row r="1211" spans="1:4" x14ac:dyDescent="0.2">
      <c r="A1211" s="4">
        <v>1209</v>
      </c>
      <c r="B1211" s="4">
        <v>1211</v>
      </c>
      <c r="C1211" s="6">
        <v>2.9569999999999999</v>
      </c>
      <c r="D1211" s="7">
        <v>248.13042651674701</v>
      </c>
    </row>
    <row r="1212" spans="1:4" x14ac:dyDescent="0.2">
      <c r="A1212" s="4">
        <v>1210</v>
      </c>
      <c r="B1212" s="4">
        <v>1212</v>
      </c>
      <c r="C1212" s="6">
        <v>2.9569999999999999</v>
      </c>
      <c r="D1212" s="7">
        <v>248.16338551674599</v>
      </c>
    </row>
    <row r="1213" spans="1:4" x14ac:dyDescent="0.2">
      <c r="A1213" s="4">
        <v>1211</v>
      </c>
      <c r="B1213" s="4">
        <v>1213</v>
      </c>
      <c r="C1213" s="6">
        <v>2.9569999999999999</v>
      </c>
      <c r="D1213" s="7">
        <v>248.191066090779</v>
      </c>
    </row>
    <row r="1214" spans="1:4" x14ac:dyDescent="0.2">
      <c r="A1214" s="4">
        <v>1212</v>
      </c>
      <c r="B1214" s="4">
        <v>1214</v>
      </c>
      <c r="C1214" s="6">
        <v>2.9569999999999999</v>
      </c>
      <c r="D1214" s="7">
        <v>248.21853112984101</v>
      </c>
    </row>
    <row r="1215" spans="1:4" x14ac:dyDescent="0.2">
      <c r="A1215" s="4">
        <v>1213</v>
      </c>
      <c r="B1215" s="4">
        <v>1215</v>
      </c>
      <c r="C1215" s="6">
        <v>2.9569999999999999</v>
      </c>
      <c r="D1215" s="7">
        <v>248.251275516747</v>
      </c>
    </row>
    <row r="1216" spans="1:4" x14ac:dyDescent="0.2">
      <c r="A1216" s="4">
        <v>1214</v>
      </c>
      <c r="B1216" s="4">
        <v>1216</v>
      </c>
      <c r="C1216" s="6">
        <v>2.9569999999999999</v>
      </c>
      <c r="D1216" s="7">
        <v>248.27895609077899</v>
      </c>
    </row>
    <row r="1217" spans="1:4" x14ac:dyDescent="0.2">
      <c r="A1217" s="4">
        <v>1215</v>
      </c>
      <c r="B1217" s="4">
        <v>1217</v>
      </c>
      <c r="C1217" s="6">
        <v>2.9569999999999999</v>
      </c>
      <c r="D1217" s="7">
        <v>248.306422090778</v>
      </c>
    </row>
    <row r="1218" spans="1:4" x14ac:dyDescent="0.2">
      <c r="A1218" s="4">
        <v>1216</v>
      </c>
      <c r="B1218" s="4">
        <v>1218</v>
      </c>
      <c r="C1218" s="6">
        <v>2.9569999999999999</v>
      </c>
      <c r="D1218" s="7">
        <v>248.333888090779</v>
      </c>
    </row>
    <row r="1219" spans="1:4" x14ac:dyDescent="0.2">
      <c r="A1219" s="4">
        <v>1217</v>
      </c>
      <c r="B1219" s="4">
        <v>1219</v>
      </c>
      <c r="C1219" s="6">
        <v>2.9569999999999999</v>
      </c>
      <c r="D1219" s="7">
        <v>248.36135409077801</v>
      </c>
    </row>
    <row r="1220" spans="1:4" x14ac:dyDescent="0.2">
      <c r="A1220" s="4">
        <v>1218</v>
      </c>
      <c r="B1220" s="4">
        <v>1220</v>
      </c>
      <c r="C1220" s="6">
        <v>2.9569999999999999</v>
      </c>
      <c r="D1220" s="7">
        <v>248.38882009077901</v>
      </c>
    </row>
    <row r="1221" spans="1:4" x14ac:dyDescent="0.2">
      <c r="A1221" s="4">
        <v>1219</v>
      </c>
      <c r="B1221" s="4">
        <v>1221</v>
      </c>
      <c r="C1221" s="6">
        <v>2.9569999999999999</v>
      </c>
      <c r="D1221" s="7">
        <v>248.40572827790501</v>
      </c>
    </row>
    <row r="1222" spans="1:4" x14ac:dyDescent="0.2">
      <c r="A1222" s="4">
        <v>1220</v>
      </c>
      <c r="B1222" s="4">
        <v>1222</v>
      </c>
      <c r="C1222" s="6">
        <v>2.9569999999999999</v>
      </c>
      <c r="D1222" s="7">
        <v>248.42748666481</v>
      </c>
    </row>
    <row r="1223" spans="1:4" x14ac:dyDescent="0.2">
      <c r="A1223" s="4">
        <v>1221</v>
      </c>
      <c r="B1223" s="4">
        <v>1223</v>
      </c>
      <c r="C1223" s="6">
        <v>2.9569999999999999</v>
      </c>
      <c r="D1223" s="7">
        <v>248.44418027790499</v>
      </c>
    </row>
    <row r="1224" spans="1:4" x14ac:dyDescent="0.2">
      <c r="A1224" s="4">
        <v>1222</v>
      </c>
      <c r="B1224" s="4">
        <v>1224</v>
      </c>
      <c r="C1224" s="6">
        <v>2.9569999999999999</v>
      </c>
      <c r="D1224" s="7">
        <v>248.45538181287299</v>
      </c>
    </row>
    <row r="1225" spans="1:4" x14ac:dyDescent="0.2">
      <c r="A1225" s="4">
        <v>1223</v>
      </c>
      <c r="B1225" s="4">
        <v>1225</v>
      </c>
      <c r="C1225" s="6">
        <v>2.9569999999999999</v>
      </c>
      <c r="D1225" s="7">
        <v>248.46636785193701</v>
      </c>
    </row>
    <row r="1226" spans="1:4" x14ac:dyDescent="0.2">
      <c r="A1226" s="4">
        <v>1224</v>
      </c>
      <c r="B1226" s="4">
        <v>1226</v>
      </c>
      <c r="C1226" s="6">
        <v>2.9569999999999999</v>
      </c>
      <c r="D1226" s="7">
        <v>248.47735385193701</v>
      </c>
    </row>
    <row r="1227" spans="1:4" x14ac:dyDescent="0.2">
      <c r="A1227" s="4">
        <v>1225</v>
      </c>
      <c r="B1227" s="4">
        <v>1227</v>
      </c>
      <c r="C1227" s="6">
        <v>2.9569999999999999</v>
      </c>
      <c r="D1227" s="7">
        <v>248.483061425968</v>
      </c>
    </row>
    <row r="1228" spans="1:4" x14ac:dyDescent="0.2">
      <c r="A1228" s="4">
        <v>1226</v>
      </c>
      <c r="B1228" s="4">
        <v>1228</v>
      </c>
      <c r="C1228" s="6">
        <v>2.9569999999999999</v>
      </c>
      <c r="D1228" s="7">
        <v>248.48327599999999</v>
      </c>
    </row>
    <row r="1229" spans="1:4" x14ac:dyDescent="0.2">
      <c r="A1229" s="4">
        <v>1227</v>
      </c>
      <c r="B1229" s="4">
        <v>1229</v>
      </c>
      <c r="C1229" s="6">
        <v>2.9569999999999999</v>
      </c>
      <c r="D1229" s="7">
        <v>248.48855538690501</v>
      </c>
    </row>
    <row r="1230" spans="1:4" x14ac:dyDescent="0.2">
      <c r="A1230" s="4">
        <v>1228</v>
      </c>
      <c r="B1230" s="4">
        <v>1230</v>
      </c>
      <c r="C1230" s="6">
        <v>2.9647999999999999</v>
      </c>
      <c r="D1230" s="7">
        <v>248.48876999999999</v>
      </c>
    </row>
    <row r="1231" spans="1:4" x14ac:dyDescent="0.2">
      <c r="A1231" s="4">
        <v>1229</v>
      </c>
      <c r="B1231" s="4">
        <v>1231</v>
      </c>
      <c r="C1231" s="6">
        <v>2.9687000000000001</v>
      </c>
      <c r="D1231" s="7">
        <v>248.483490613095</v>
      </c>
    </row>
    <row r="1232" spans="1:4" x14ac:dyDescent="0.2">
      <c r="A1232" s="4">
        <v>1230</v>
      </c>
      <c r="B1232" s="4">
        <v>1232</v>
      </c>
      <c r="C1232" s="6">
        <v>2.9531000000000001</v>
      </c>
      <c r="D1232" s="7">
        <v>248.48327599999999</v>
      </c>
    </row>
    <row r="1233" spans="1:4" x14ac:dyDescent="0.2">
      <c r="A1233" s="4">
        <v>1231</v>
      </c>
      <c r="B1233" s="4">
        <v>1233</v>
      </c>
      <c r="C1233" s="6">
        <v>2.9609000000000001</v>
      </c>
      <c r="D1233" s="7">
        <v>248.477997574032</v>
      </c>
    </row>
    <row r="1234" spans="1:4" x14ac:dyDescent="0.2">
      <c r="A1234" s="4">
        <v>1232</v>
      </c>
      <c r="B1234" s="4">
        <v>1234</v>
      </c>
      <c r="C1234" s="6">
        <v>2.9687000000000001</v>
      </c>
      <c r="D1234" s="7">
        <v>248.46722614806299</v>
      </c>
    </row>
    <row r="1235" spans="1:4" x14ac:dyDescent="0.2">
      <c r="A1235" s="4">
        <v>1233</v>
      </c>
      <c r="B1235" s="4">
        <v>1235</v>
      </c>
      <c r="C1235" s="6">
        <v>2.9687000000000001</v>
      </c>
      <c r="D1235" s="7">
        <v>248.450960761158</v>
      </c>
    </row>
    <row r="1236" spans="1:4" x14ac:dyDescent="0.2">
      <c r="A1236" s="4">
        <v>1234</v>
      </c>
      <c r="B1236" s="4">
        <v>1236</v>
      </c>
      <c r="C1236" s="6">
        <v>2.9687000000000001</v>
      </c>
      <c r="D1236" s="7">
        <v>248.43976014806299</v>
      </c>
    </row>
    <row r="1237" spans="1:4" x14ac:dyDescent="0.2">
      <c r="A1237" s="4">
        <v>1235</v>
      </c>
      <c r="B1237" s="4">
        <v>1237</v>
      </c>
      <c r="C1237" s="6">
        <v>2.9687000000000001</v>
      </c>
      <c r="D1237" s="7">
        <v>248.423495722095</v>
      </c>
    </row>
    <row r="1238" spans="1:4" x14ac:dyDescent="0.2">
      <c r="A1238" s="4">
        <v>1236</v>
      </c>
      <c r="B1238" s="4">
        <v>1238</v>
      </c>
      <c r="C1238" s="6">
        <v>2.9687000000000001</v>
      </c>
      <c r="D1238" s="7">
        <v>248.40701576115799</v>
      </c>
    </row>
    <row r="1239" spans="1:4" x14ac:dyDescent="0.2">
      <c r="A1239" s="4">
        <v>1237</v>
      </c>
      <c r="B1239" s="4">
        <v>1239</v>
      </c>
      <c r="C1239" s="6">
        <v>2.9687000000000001</v>
      </c>
      <c r="D1239" s="7">
        <v>248.38525733519</v>
      </c>
    </row>
    <row r="1240" spans="1:4" x14ac:dyDescent="0.2">
      <c r="A1240" s="4">
        <v>1238</v>
      </c>
      <c r="B1240" s="4">
        <v>1240</v>
      </c>
      <c r="C1240" s="6">
        <v>2.9647999999999999</v>
      </c>
      <c r="D1240" s="7">
        <v>248.363285296127</v>
      </c>
    </row>
    <row r="1241" spans="1:4" x14ac:dyDescent="0.2">
      <c r="A1241" s="4">
        <v>1239</v>
      </c>
      <c r="B1241" s="4">
        <v>1241</v>
      </c>
      <c r="C1241" s="6">
        <v>2.9609000000000001</v>
      </c>
      <c r="D1241" s="7">
        <v>248.34131233519</v>
      </c>
    </row>
    <row r="1242" spans="1:4" x14ac:dyDescent="0.2">
      <c r="A1242" s="4">
        <v>1240</v>
      </c>
      <c r="B1242" s="4">
        <v>1242</v>
      </c>
      <c r="C1242" s="6">
        <v>2.9687000000000001</v>
      </c>
      <c r="D1242" s="7">
        <v>248.31933933518999</v>
      </c>
    </row>
    <row r="1243" spans="1:4" x14ac:dyDescent="0.2">
      <c r="A1243" s="4">
        <v>1241</v>
      </c>
      <c r="B1243" s="4">
        <v>1243</v>
      </c>
      <c r="C1243" s="6">
        <v>2.9687000000000001</v>
      </c>
      <c r="D1243" s="7">
        <v>248.29736729612699</v>
      </c>
    </row>
    <row r="1244" spans="1:4" x14ac:dyDescent="0.2">
      <c r="A1244" s="4">
        <v>1242</v>
      </c>
      <c r="B1244" s="4">
        <v>1244</v>
      </c>
      <c r="C1244" s="6">
        <v>2.9687000000000001</v>
      </c>
      <c r="D1244" s="7">
        <v>248.270115909221</v>
      </c>
    </row>
    <row r="1245" spans="1:4" x14ac:dyDescent="0.2">
      <c r="A1245" s="4">
        <v>1243</v>
      </c>
      <c r="B1245" s="4">
        <v>1245</v>
      </c>
      <c r="C1245" s="6">
        <v>2.9687000000000001</v>
      </c>
      <c r="D1245" s="7">
        <v>248.242649909222</v>
      </c>
    </row>
    <row r="1246" spans="1:4" x14ac:dyDescent="0.2">
      <c r="A1246" s="4">
        <v>1244</v>
      </c>
      <c r="B1246" s="4">
        <v>1246</v>
      </c>
      <c r="C1246" s="6">
        <v>2.9687000000000001</v>
      </c>
      <c r="D1246" s="7">
        <v>248.215183909221</v>
      </c>
    </row>
    <row r="1247" spans="1:4" x14ac:dyDescent="0.2">
      <c r="A1247" s="4">
        <v>1245</v>
      </c>
      <c r="B1247" s="4">
        <v>1247</v>
      </c>
      <c r="C1247" s="6">
        <v>2.9687000000000001</v>
      </c>
      <c r="D1247" s="7">
        <v>248.18771887015799</v>
      </c>
    </row>
    <row r="1248" spans="1:4" x14ac:dyDescent="0.2">
      <c r="A1248" s="4">
        <v>1246</v>
      </c>
      <c r="B1248" s="4">
        <v>1248</v>
      </c>
      <c r="C1248" s="6">
        <v>2.9687000000000001</v>
      </c>
      <c r="D1248" s="7">
        <v>248.154974483253</v>
      </c>
    </row>
    <row r="1249" spans="1:4" x14ac:dyDescent="0.2">
      <c r="A1249" s="4">
        <v>1247</v>
      </c>
      <c r="B1249" s="4">
        <v>1249</v>
      </c>
      <c r="C1249" s="6">
        <v>2.9687000000000001</v>
      </c>
      <c r="D1249" s="7">
        <v>248.12201548325299</v>
      </c>
    </row>
    <row r="1250" spans="1:4" x14ac:dyDescent="0.2">
      <c r="A1250" s="4">
        <v>1248</v>
      </c>
      <c r="B1250" s="4">
        <v>1250</v>
      </c>
      <c r="C1250" s="6">
        <v>2.9687000000000001</v>
      </c>
      <c r="D1250" s="7">
        <v>248.08905648325299</v>
      </c>
    </row>
    <row r="1251" spans="1:4" x14ac:dyDescent="0.2">
      <c r="A1251" s="4">
        <v>1249</v>
      </c>
      <c r="B1251" s="4">
        <v>1251</v>
      </c>
      <c r="C1251" s="6">
        <v>2.9687000000000001</v>
      </c>
      <c r="D1251" s="7">
        <v>248.050818096348</v>
      </c>
    </row>
    <row r="1252" spans="1:4" x14ac:dyDescent="0.2">
      <c r="A1252" s="4">
        <v>1250</v>
      </c>
      <c r="B1252" s="4">
        <v>1252</v>
      </c>
      <c r="C1252" s="6">
        <v>2.9687000000000001</v>
      </c>
      <c r="D1252" s="7">
        <v>248.01764448325301</v>
      </c>
    </row>
    <row r="1253" spans="1:4" x14ac:dyDescent="0.2">
      <c r="A1253" s="4">
        <v>1251</v>
      </c>
      <c r="B1253" s="4">
        <v>1253</v>
      </c>
      <c r="C1253" s="6">
        <v>2.9687000000000001</v>
      </c>
      <c r="D1253" s="7">
        <v>247.97940705728399</v>
      </c>
    </row>
    <row r="1254" spans="1:4" x14ac:dyDescent="0.2">
      <c r="A1254" s="4">
        <v>1252</v>
      </c>
      <c r="B1254" s="4">
        <v>1254</v>
      </c>
      <c r="C1254" s="6">
        <v>2.9687000000000001</v>
      </c>
      <c r="D1254" s="7">
        <v>247.94095505728399</v>
      </c>
    </row>
    <row r="1255" spans="1:4" x14ac:dyDescent="0.2">
      <c r="A1255" s="4">
        <v>1253</v>
      </c>
      <c r="B1255" s="4">
        <v>1255</v>
      </c>
      <c r="C1255" s="6">
        <v>2.9687000000000001</v>
      </c>
      <c r="D1255" s="7">
        <v>247.89722463131699</v>
      </c>
    </row>
    <row r="1256" spans="1:4" x14ac:dyDescent="0.2">
      <c r="A1256" s="4">
        <v>1254</v>
      </c>
      <c r="B1256" s="4">
        <v>1256</v>
      </c>
      <c r="C1256" s="6">
        <v>2.9687000000000001</v>
      </c>
      <c r="D1256" s="7">
        <v>247.85327963131601</v>
      </c>
    </row>
    <row r="1257" spans="1:4" x14ac:dyDescent="0.2">
      <c r="A1257" s="4">
        <v>1255</v>
      </c>
      <c r="B1257" s="4">
        <v>1257</v>
      </c>
      <c r="C1257" s="6">
        <v>2.9687000000000001</v>
      </c>
      <c r="D1257" s="7">
        <v>247.80933367038</v>
      </c>
    </row>
    <row r="1258" spans="1:4" x14ac:dyDescent="0.2">
      <c r="A1258" s="4">
        <v>1256</v>
      </c>
      <c r="B1258" s="4">
        <v>1258</v>
      </c>
      <c r="C1258" s="6">
        <v>2.9687000000000001</v>
      </c>
      <c r="D1258" s="7">
        <v>247.77066705728399</v>
      </c>
    </row>
    <row r="1259" spans="1:4" x14ac:dyDescent="0.2">
      <c r="A1259" s="4">
        <v>1257</v>
      </c>
      <c r="B1259" s="4">
        <v>1259</v>
      </c>
      <c r="C1259" s="6">
        <v>2.9687000000000001</v>
      </c>
      <c r="D1259" s="7">
        <v>247.742771909222</v>
      </c>
    </row>
    <row r="1260" spans="1:4" x14ac:dyDescent="0.2">
      <c r="A1260" s="4">
        <v>1258</v>
      </c>
      <c r="B1260" s="4">
        <v>1260</v>
      </c>
      <c r="C1260" s="6">
        <v>2.9687000000000001</v>
      </c>
      <c r="D1260" s="7">
        <v>247.72058529612599</v>
      </c>
    </row>
    <row r="1261" spans="1:4" x14ac:dyDescent="0.2">
      <c r="A1261" s="4">
        <v>1259</v>
      </c>
      <c r="B1261" s="4">
        <v>1261</v>
      </c>
      <c r="C1261" s="6">
        <v>2.9609000000000001</v>
      </c>
      <c r="D1261" s="7">
        <v>247.69861233519001</v>
      </c>
    </row>
    <row r="1262" spans="1:4" x14ac:dyDescent="0.2">
      <c r="A1262" s="4">
        <v>1260</v>
      </c>
      <c r="B1262" s="4">
        <v>1262</v>
      </c>
      <c r="C1262" s="6">
        <v>2.9491999999999998</v>
      </c>
      <c r="D1262" s="7">
        <v>247.67663933519</v>
      </c>
    </row>
    <row r="1263" spans="1:4" x14ac:dyDescent="0.2">
      <c r="A1263" s="4">
        <v>1261</v>
      </c>
      <c r="B1263" s="4">
        <v>1263</v>
      </c>
      <c r="C1263" s="6">
        <v>2.9491999999999998</v>
      </c>
      <c r="D1263" s="7">
        <v>247.65466729612601</v>
      </c>
    </row>
    <row r="1264" spans="1:4" x14ac:dyDescent="0.2">
      <c r="A1264" s="4">
        <v>1262</v>
      </c>
      <c r="B1264" s="4">
        <v>1264</v>
      </c>
      <c r="C1264" s="6">
        <v>2.9491999999999998</v>
      </c>
      <c r="D1264" s="7">
        <v>247.62741590922201</v>
      </c>
    </row>
    <row r="1265" spans="1:4" x14ac:dyDescent="0.2">
      <c r="A1265" s="4">
        <v>1263</v>
      </c>
      <c r="B1265" s="4">
        <v>1265</v>
      </c>
      <c r="C1265" s="6">
        <v>2.9491999999999998</v>
      </c>
      <c r="D1265" s="7">
        <v>247.61050676115801</v>
      </c>
    </row>
    <row r="1266" spans="1:4" x14ac:dyDescent="0.2">
      <c r="A1266" s="4">
        <v>1264</v>
      </c>
      <c r="B1266" s="4">
        <v>1266</v>
      </c>
      <c r="C1266" s="6">
        <v>2.9491999999999998</v>
      </c>
      <c r="D1266" s="7">
        <v>247.59402772209501</v>
      </c>
    </row>
    <row r="1267" spans="1:4" x14ac:dyDescent="0.2">
      <c r="A1267" s="4">
        <v>1265</v>
      </c>
      <c r="B1267" s="4">
        <v>1267</v>
      </c>
      <c r="C1267" s="6">
        <v>2.9491999999999998</v>
      </c>
      <c r="D1267" s="7">
        <v>247.588105574032</v>
      </c>
    </row>
    <row r="1268" spans="1:4" x14ac:dyDescent="0.2">
      <c r="A1268" s="4">
        <v>1266</v>
      </c>
      <c r="B1268" s="4">
        <v>1268</v>
      </c>
      <c r="C1268" s="6">
        <v>2.9491999999999998</v>
      </c>
      <c r="D1268" s="7">
        <v>247.58789100000001</v>
      </c>
    </row>
    <row r="1269" spans="1:4" x14ac:dyDescent="0.2">
      <c r="A1269" s="4">
        <v>1267</v>
      </c>
      <c r="B1269" s="4">
        <v>1269</v>
      </c>
      <c r="C1269" s="6">
        <v>2.9491999999999998</v>
      </c>
      <c r="D1269" s="7">
        <v>247.593169425968</v>
      </c>
    </row>
    <row r="1270" spans="1:4" x14ac:dyDescent="0.2">
      <c r="A1270" s="4">
        <v>1268</v>
      </c>
      <c r="B1270" s="4">
        <v>1270</v>
      </c>
      <c r="C1270" s="6">
        <v>2.9491999999999998</v>
      </c>
      <c r="D1270" s="7">
        <v>247.598662425968</v>
      </c>
    </row>
    <row r="1271" spans="1:4" x14ac:dyDescent="0.2">
      <c r="A1271" s="4">
        <v>1269</v>
      </c>
      <c r="B1271" s="4">
        <v>1271</v>
      </c>
      <c r="C1271" s="6">
        <v>2.9491999999999998</v>
      </c>
      <c r="D1271" s="7">
        <v>247.59887699999999</v>
      </c>
    </row>
    <row r="1272" spans="1:4" x14ac:dyDescent="0.2">
      <c r="A1272" s="4">
        <v>1270</v>
      </c>
      <c r="B1272" s="4">
        <v>1272</v>
      </c>
      <c r="C1272" s="6">
        <v>2.9491999999999998</v>
      </c>
      <c r="D1272" s="7">
        <v>247.604155425968</v>
      </c>
    </row>
    <row r="1273" spans="1:4" x14ac:dyDescent="0.2">
      <c r="A1273" s="4">
        <v>1271</v>
      </c>
      <c r="B1273" s="4">
        <v>1273</v>
      </c>
      <c r="C1273" s="6">
        <v>2.9491999999999998</v>
      </c>
      <c r="D1273" s="7">
        <v>247.60436999999999</v>
      </c>
    </row>
    <row r="1274" spans="1:4" x14ac:dyDescent="0.2">
      <c r="A1274" s="4">
        <v>1272</v>
      </c>
      <c r="B1274" s="4">
        <v>1274</v>
      </c>
      <c r="C1274" s="6">
        <v>2.9491999999999998</v>
      </c>
      <c r="D1274" s="7">
        <v>247.609648425968</v>
      </c>
    </row>
    <row r="1275" spans="1:4" x14ac:dyDescent="0.2">
      <c r="A1275" s="4">
        <v>1273</v>
      </c>
      <c r="B1275" s="4">
        <v>1275</v>
      </c>
      <c r="C1275" s="6">
        <v>2.9491999999999998</v>
      </c>
      <c r="D1275" s="7">
        <v>247.604584574032</v>
      </c>
    </row>
    <row r="1276" spans="1:4" x14ac:dyDescent="0.2">
      <c r="A1276" s="4">
        <v>1274</v>
      </c>
      <c r="B1276" s="4">
        <v>1276</v>
      </c>
      <c r="C1276" s="6">
        <v>2.9491999999999998</v>
      </c>
      <c r="D1276" s="7">
        <v>247.61492685193701</v>
      </c>
    </row>
    <row r="1277" spans="1:4" x14ac:dyDescent="0.2">
      <c r="A1277" s="4">
        <v>1275</v>
      </c>
      <c r="B1277" s="4">
        <v>1277</v>
      </c>
      <c r="C1277" s="6">
        <v>2.9491999999999998</v>
      </c>
      <c r="D1277" s="7">
        <v>247.62591381287399</v>
      </c>
    </row>
    <row r="1278" spans="1:4" x14ac:dyDescent="0.2">
      <c r="A1278" s="4">
        <v>1276</v>
      </c>
      <c r="B1278" s="4">
        <v>1278</v>
      </c>
      <c r="C1278" s="6">
        <v>2.9491999999999998</v>
      </c>
      <c r="D1278" s="7">
        <v>247.642178277905</v>
      </c>
    </row>
    <row r="1279" spans="1:4" x14ac:dyDescent="0.2">
      <c r="A1279" s="4">
        <v>1277</v>
      </c>
      <c r="B1279" s="4">
        <v>1279</v>
      </c>
      <c r="C1279" s="6">
        <v>2.9491999999999998</v>
      </c>
      <c r="D1279" s="7">
        <v>247.65337981287399</v>
      </c>
    </row>
    <row r="1280" spans="1:4" x14ac:dyDescent="0.2">
      <c r="A1280" s="4">
        <v>1278</v>
      </c>
      <c r="B1280" s="4">
        <v>1280</v>
      </c>
      <c r="C1280" s="6">
        <v>2.9491999999999998</v>
      </c>
      <c r="D1280" s="7">
        <v>247.66964427790501</v>
      </c>
    </row>
    <row r="1281" spans="1:4" x14ac:dyDescent="0.2">
      <c r="A1281" s="4">
        <v>1279</v>
      </c>
      <c r="B1281" s="4">
        <v>1281</v>
      </c>
      <c r="C1281" s="6">
        <v>2.9491999999999998</v>
      </c>
      <c r="D1281" s="7">
        <v>247.680844851937</v>
      </c>
    </row>
    <row r="1282" spans="1:4" x14ac:dyDescent="0.2">
      <c r="A1282" s="4">
        <v>1280</v>
      </c>
      <c r="B1282" s="4">
        <v>1282</v>
      </c>
      <c r="C1282" s="6">
        <v>2.9491999999999998</v>
      </c>
      <c r="D1282" s="7">
        <v>247.691831812874</v>
      </c>
    </row>
    <row r="1283" spans="1:4" x14ac:dyDescent="0.2">
      <c r="A1283" s="4">
        <v>1281</v>
      </c>
      <c r="B1283" s="4">
        <v>1283</v>
      </c>
      <c r="C1283" s="6">
        <v>2.9491999999999998</v>
      </c>
      <c r="D1283" s="7">
        <v>247.702817851937</v>
      </c>
    </row>
    <row r="1284" spans="1:4" x14ac:dyDescent="0.2">
      <c r="A1284" s="4">
        <v>1282</v>
      </c>
      <c r="B1284" s="4">
        <v>1284</v>
      </c>
      <c r="C1284" s="6">
        <v>2.9491999999999998</v>
      </c>
      <c r="D1284" s="7">
        <v>247.713803851937</v>
      </c>
    </row>
    <row r="1285" spans="1:4" x14ac:dyDescent="0.2">
      <c r="A1285" s="4">
        <v>1283</v>
      </c>
      <c r="B1285" s="4">
        <v>1285</v>
      </c>
      <c r="C1285" s="6">
        <v>2.9413999999999998</v>
      </c>
      <c r="D1285" s="7">
        <v>247.73006923884199</v>
      </c>
    </row>
    <row r="1286" spans="1:4" x14ac:dyDescent="0.2">
      <c r="A1286" s="4">
        <v>1284</v>
      </c>
      <c r="B1286" s="4">
        <v>1286</v>
      </c>
      <c r="C1286" s="6">
        <v>2.9569999999999999</v>
      </c>
      <c r="D1286" s="7">
        <v>247.74126985193701</v>
      </c>
    </row>
    <row r="1287" spans="1:4" x14ac:dyDescent="0.2">
      <c r="A1287" s="4">
        <v>1285</v>
      </c>
      <c r="B1287" s="4">
        <v>1287</v>
      </c>
      <c r="C1287" s="6">
        <v>2.9569999999999999</v>
      </c>
      <c r="D1287" s="7">
        <v>247.757535238842</v>
      </c>
    </row>
    <row r="1288" spans="1:4" x14ac:dyDescent="0.2">
      <c r="A1288" s="4">
        <v>1286</v>
      </c>
      <c r="B1288" s="4">
        <v>1288</v>
      </c>
      <c r="C1288" s="6">
        <v>2.9569999999999999</v>
      </c>
      <c r="D1288" s="7">
        <v>247.76873585193701</v>
      </c>
    </row>
    <row r="1289" spans="1:4" x14ac:dyDescent="0.2">
      <c r="A1289" s="4">
        <v>1287</v>
      </c>
      <c r="B1289" s="4">
        <v>1289</v>
      </c>
      <c r="C1289" s="6">
        <v>2.9569999999999999</v>
      </c>
      <c r="D1289" s="7">
        <v>247.785001238842</v>
      </c>
    </row>
    <row r="1290" spans="1:4" x14ac:dyDescent="0.2">
      <c r="A1290" s="4">
        <v>1288</v>
      </c>
      <c r="B1290" s="4">
        <v>1290</v>
      </c>
      <c r="C1290" s="6">
        <v>2.9569999999999999</v>
      </c>
      <c r="D1290" s="7">
        <v>247.79620185193701</v>
      </c>
    </row>
    <row r="1291" spans="1:4" x14ac:dyDescent="0.2">
      <c r="A1291" s="4">
        <v>1289</v>
      </c>
      <c r="B1291" s="4">
        <v>1291</v>
      </c>
      <c r="C1291" s="6">
        <v>2.9569999999999999</v>
      </c>
      <c r="D1291" s="7">
        <v>247.812466277905</v>
      </c>
    </row>
    <row r="1292" spans="1:4" x14ac:dyDescent="0.2">
      <c r="A1292" s="4">
        <v>1290</v>
      </c>
      <c r="B1292" s="4">
        <v>1292</v>
      </c>
      <c r="C1292" s="6">
        <v>2.9569999999999999</v>
      </c>
      <c r="D1292" s="7">
        <v>247.82366781287399</v>
      </c>
    </row>
    <row r="1293" spans="1:4" x14ac:dyDescent="0.2">
      <c r="A1293" s="4">
        <v>1291</v>
      </c>
      <c r="B1293" s="4">
        <v>1293</v>
      </c>
      <c r="C1293" s="6">
        <v>2.9569999999999999</v>
      </c>
      <c r="D1293" s="7">
        <v>247.83993227790501</v>
      </c>
    </row>
    <row r="1294" spans="1:4" x14ac:dyDescent="0.2">
      <c r="A1294" s="4">
        <v>1292</v>
      </c>
      <c r="B1294" s="4">
        <v>1294</v>
      </c>
      <c r="C1294" s="6">
        <v>2.9569999999999999</v>
      </c>
      <c r="D1294" s="7">
        <v>247.851133812874</v>
      </c>
    </row>
    <row r="1295" spans="1:4" x14ac:dyDescent="0.2">
      <c r="A1295" s="4">
        <v>1293</v>
      </c>
      <c r="B1295" s="4">
        <v>1295</v>
      </c>
      <c r="C1295" s="6">
        <v>2.9569999999999999</v>
      </c>
      <c r="D1295" s="7">
        <v>247.86739827790501</v>
      </c>
    </row>
    <row r="1296" spans="1:4" x14ac:dyDescent="0.2">
      <c r="A1296" s="4">
        <v>1294</v>
      </c>
      <c r="B1296" s="4">
        <v>1296</v>
      </c>
      <c r="C1296" s="6">
        <v>2.9569999999999999</v>
      </c>
      <c r="D1296" s="7">
        <v>247.878598851937</v>
      </c>
    </row>
    <row r="1297" spans="1:4" x14ac:dyDescent="0.2">
      <c r="A1297" s="4">
        <v>1295</v>
      </c>
      <c r="B1297" s="4">
        <v>1297</v>
      </c>
      <c r="C1297" s="6">
        <v>2.9569999999999999</v>
      </c>
      <c r="D1297" s="7">
        <v>247.89486423884199</v>
      </c>
    </row>
    <row r="1298" spans="1:4" x14ac:dyDescent="0.2">
      <c r="A1298" s="4">
        <v>1296</v>
      </c>
      <c r="B1298" s="4">
        <v>1298</v>
      </c>
      <c r="C1298" s="6">
        <v>2.9569999999999999</v>
      </c>
      <c r="D1298" s="7">
        <v>247.91134327790499</v>
      </c>
    </row>
    <row r="1299" spans="1:4" x14ac:dyDescent="0.2">
      <c r="A1299" s="4">
        <v>1297</v>
      </c>
      <c r="B1299" s="4">
        <v>1299</v>
      </c>
      <c r="C1299" s="6">
        <v>2.9569999999999999</v>
      </c>
      <c r="D1299" s="7">
        <v>247.92254481287401</v>
      </c>
    </row>
    <row r="1300" spans="1:4" x14ac:dyDescent="0.2">
      <c r="A1300" s="4">
        <v>1298</v>
      </c>
      <c r="B1300" s="4">
        <v>1300</v>
      </c>
      <c r="C1300" s="6">
        <v>2.9569999999999999</v>
      </c>
      <c r="D1300" s="7">
        <v>247.93880927790499</v>
      </c>
    </row>
    <row r="1301" spans="1:4" x14ac:dyDescent="0.2">
      <c r="A1301" s="4">
        <v>1299</v>
      </c>
      <c r="B1301" s="4">
        <v>1301</v>
      </c>
      <c r="C1301" s="6">
        <v>2.9413999999999998</v>
      </c>
      <c r="D1301" s="7">
        <v>247.955289238842</v>
      </c>
    </row>
    <row r="1302" spans="1:4" x14ac:dyDescent="0.2">
      <c r="A1302" s="4">
        <v>1300</v>
      </c>
      <c r="B1302" s="4">
        <v>1302</v>
      </c>
      <c r="C1302" s="6">
        <v>2.9569999999999999</v>
      </c>
      <c r="D1302" s="7">
        <v>247.961211425968</v>
      </c>
    </row>
    <row r="1303" spans="1:4" x14ac:dyDescent="0.2">
      <c r="A1303" s="4">
        <v>1301</v>
      </c>
      <c r="B1303" s="4">
        <v>1303</v>
      </c>
      <c r="C1303" s="6">
        <v>2.9569999999999999</v>
      </c>
      <c r="D1303" s="7">
        <v>247.97198285193701</v>
      </c>
    </row>
    <row r="1304" spans="1:4" x14ac:dyDescent="0.2">
      <c r="A1304" s="4">
        <v>1302</v>
      </c>
      <c r="B1304" s="4">
        <v>1304</v>
      </c>
      <c r="C1304" s="6">
        <v>2.9569999999999999</v>
      </c>
      <c r="D1304" s="7">
        <v>247.98296885193699</v>
      </c>
    </row>
    <row r="1305" spans="1:4" x14ac:dyDescent="0.2">
      <c r="A1305" s="4">
        <v>1303</v>
      </c>
      <c r="B1305" s="4">
        <v>1305</v>
      </c>
      <c r="C1305" s="6">
        <v>2.9569999999999999</v>
      </c>
      <c r="D1305" s="7">
        <v>247.98867738690501</v>
      </c>
    </row>
    <row r="1306" spans="1:4" x14ac:dyDescent="0.2">
      <c r="A1306" s="4">
        <v>1304</v>
      </c>
      <c r="B1306" s="4">
        <v>1306</v>
      </c>
      <c r="C1306" s="6">
        <v>2.9569999999999999</v>
      </c>
      <c r="D1306" s="7">
        <v>247.99944885193699</v>
      </c>
    </row>
    <row r="1307" spans="1:4" x14ac:dyDescent="0.2">
      <c r="A1307" s="4">
        <v>1305</v>
      </c>
      <c r="B1307" s="4">
        <v>1307</v>
      </c>
      <c r="C1307" s="6">
        <v>2.9569999999999999</v>
      </c>
      <c r="D1307" s="7">
        <v>248.00515642596801</v>
      </c>
    </row>
    <row r="1308" spans="1:4" x14ac:dyDescent="0.2">
      <c r="A1308" s="4">
        <v>1306</v>
      </c>
      <c r="B1308" s="4">
        <v>1308</v>
      </c>
      <c r="C1308" s="6">
        <v>2.9569999999999999</v>
      </c>
      <c r="D1308" s="7">
        <v>248.01064942596801</v>
      </c>
    </row>
    <row r="1309" spans="1:4" x14ac:dyDescent="0.2">
      <c r="A1309" s="4">
        <v>1307</v>
      </c>
      <c r="B1309" s="4">
        <v>1309</v>
      </c>
      <c r="C1309" s="6">
        <v>2.9569999999999999</v>
      </c>
      <c r="D1309" s="7">
        <v>248.01614242596801</v>
      </c>
    </row>
    <row r="1310" spans="1:4" x14ac:dyDescent="0.2">
      <c r="A1310" s="4">
        <v>1308</v>
      </c>
      <c r="B1310" s="4">
        <v>1310</v>
      </c>
      <c r="C1310" s="6">
        <v>2.9569999999999999</v>
      </c>
      <c r="D1310" s="7">
        <v>248.02163638690499</v>
      </c>
    </row>
    <row r="1311" spans="1:4" x14ac:dyDescent="0.2">
      <c r="A1311" s="4">
        <v>1309</v>
      </c>
      <c r="B1311" s="4">
        <v>1311</v>
      </c>
      <c r="C1311" s="6">
        <v>2.9569999999999999</v>
      </c>
      <c r="D1311" s="7">
        <v>248.02712942596801</v>
      </c>
    </row>
    <row r="1312" spans="1:4" x14ac:dyDescent="0.2">
      <c r="A1312" s="4">
        <v>1310</v>
      </c>
      <c r="B1312" s="4">
        <v>1312</v>
      </c>
      <c r="C1312" s="6">
        <v>2.9569999999999999</v>
      </c>
      <c r="D1312" s="7">
        <v>248.03262242596799</v>
      </c>
    </row>
    <row r="1313" spans="1:4" x14ac:dyDescent="0.2">
      <c r="A1313" s="4">
        <v>1311</v>
      </c>
      <c r="B1313" s="4">
        <v>1313</v>
      </c>
      <c r="C1313" s="6">
        <v>2.9569999999999999</v>
      </c>
      <c r="D1313" s="7">
        <v>248.03811542596799</v>
      </c>
    </row>
    <row r="1314" spans="1:4" x14ac:dyDescent="0.2">
      <c r="A1314" s="4">
        <v>1312</v>
      </c>
      <c r="B1314" s="4">
        <v>1314</v>
      </c>
      <c r="C1314" s="6">
        <v>2.9569999999999999</v>
      </c>
      <c r="D1314" s="7">
        <v>248.03833</v>
      </c>
    </row>
    <row r="1315" spans="1:4" x14ac:dyDescent="0.2">
      <c r="A1315" s="4">
        <v>1313</v>
      </c>
      <c r="B1315" s="4">
        <v>1315</v>
      </c>
      <c r="C1315" s="6">
        <v>2.9569999999999999</v>
      </c>
      <c r="D1315" s="7">
        <v>248.03833</v>
      </c>
    </row>
    <row r="1316" spans="1:4" x14ac:dyDescent="0.2">
      <c r="A1316" s="4">
        <v>1314</v>
      </c>
      <c r="B1316" s="4">
        <v>1316</v>
      </c>
      <c r="C1316" s="6">
        <v>2.9569999999999999</v>
      </c>
      <c r="D1316" s="7">
        <v>248.03833</v>
      </c>
    </row>
    <row r="1317" spans="1:4" x14ac:dyDescent="0.2">
      <c r="A1317" s="4">
        <v>1315</v>
      </c>
      <c r="B1317" s="4">
        <v>1317</v>
      </c>
      <c r="C1317" s="6">
        <v>2.9569999999999999</v>
      </c>
      <c r="D1317" s="7">
        <v>248.03833</v>
      </c>
    </row>
    <row r="1318" spans="1:4" x14ac:dyDescent="0.2">
      <c r="A1318" s="4">
        <v>1316</v>
      </c>
      <c r="B1318" s="4">
        <v>1318</v>
      </c>
      <c r="C1318" s="6">
        <v>2.9569999999999999</v>
      </c>
      <c r="D1318" s="7">
        <v>248.03833</v>
      </c>
    </row>
    <row r="1319" spans="1:4" x14ac:dyDescent="0.2">
      <c r="A1319" s="4">
        <v>1317</v>
      </c>
      <c r="B1319" s="4">
        <v>1319</v>
      </c>
      <c r="C1319" s="6">
        <v>2.9569999999999999</v>
      </c>
      <c r="D1319" s="7">
        <v>248.03833</v>
      </c>
    </row>
    <row r="1320" spans="1:4" x14ac:dyDescent="0.2">
      <c r="A1320" s="4">
        <v>1318</v>
      </c>
      <c r="B1320" s="4">
        <v>1320</v>
      </c>
      <c r="C1320" s="6">
        <v>2.9569999999999999</v>
      </c>
      <c r="D1320" s="7">
        <v>248.03305157403199</v>
      </c>
    </row>
    <row r="1321" spans="1:4" x14ac:dyDescent="0.2">
      <c r="A1321" s="4">
        <v>1319</v>
      </c>
      <c r="B1321" s="4">
        <v>1321</v>
      </c>
      <c r="C1321" s="6">
        <v>2.9569999999999999</v>
      </c>
      <c r="D1321" s="7">
        <v>248.02755857403201</v>
      </c>
    </row>
    <row r="1322" spans="1:4" x14ac:dyDescent="0.2">
      <c r="A1322" s="4">
        <v>1320</v>
      </c>
      <c r="B1322" s="4">
        <v>1322</v>
      </c>
      <c r="C1322" s="6">
        <v>2.9569999999999999</v>
      </c>
      <c r="D1322" s="7">
        <v>248.027344</v>
      </c>
    </row>
    <row r="1323" spans="1:4" x14ac:dyDescent="0.2">
      <c r="A1323" s="4">
        <v>1321</v>
      </c>
      <c r="B1323" s="4">
        <v>1323</v>
      </c>
      <c r="C1323" s="6">
        <v>2.9569999999999999</v>
      </c>
      <c r="D1323" s="7">
        <v>248.02206557403099</v>
      </c>
    </row>
    <row r="1324" spans="1:4" x14ac:dyDescent="0.2">
      <c r="A1324" s="4">
        <v>1322</v>
      </c>
      <c r="B1324" s="4">
        <v>1324</v>
      </c>
      <c r="C1324" s="6">
        <v>2.9569999999999999</v>
      </c>
      <c r="D1324" s="7">
        <v>248.01657161309501</v>
      </c>
    </row>
    <row r="1325" spans="1:4" x14ac:dyDescent="0.2">
      <c r="A1325" s="4">
        <v>1323</v>
      </c>
      <c r="B1325" s="4">
        <v>1325</v>
      </c>
      <c r="C1325" s="6">
        <v>2.9569999999999999</v>
      </c>
      <c r="D1325" s="7">
        <v>248.01107857403201</v>
      </c>
    </row>
    <row r="1326" spans="1:4" x14ac:dyDescent="0.2">
      <c r="A1326" s="4">
        <v>1324</v>
      </c>
      <c r="B1326" s="4">
        <v>1326</v>
      </c>
      <c r="C1326" s="6">
        <v>2.9569999999999999</v>
      </c>
      <c r="D1326" s="7">
        <v>248.00558557403201</v>
      </c>
    </row>
    <row r="1327" spans="1:4" x14ac:dyDescent="0.2">
      <c r="A1327" s="4">
        <v>1325</v>
      </c>
      <c r="B1327" s="4">
        <v>1327</v>
      </c>
      <c r="C1327" s="6">
        <v>2.9569999999999999</v>
      </c>
      <c r="D1327" s="7">
        <v>248.00009257403201</v>
      </c>
    </row>
    <row r="1328" spans="1:4" x14ac:dyDescent="0.2">
      <c r="A1328" s="4">
        <v>1326</v>
      </c>
      <c r="B1328" s="4">
        <v>1328</v>
      </c>
      <c r="C1328" s="6">
        <v>2.9569999999999999</v>
      </c>
      <c r="D1328" s="7">
        <v>247.999878</v>
      </c>
    </row>
    <row r="1329" spans="1:4" x14ac:dyDescent="0.2">
      <c r="A1329" s="4">
        <v>1327</v>
      </c>
      <c r="B1329" s="4">
        <v>1329</v>
      </c>
      <c r="C1329" s="6">
        <v>2.9569999999999999</v>
      </c>
      <c r="D1329" s="7">
        <v>247.99459957403201</v>
      </c>
    </row>
    <row r="1330" spans="1:4" x14ac:dyDescent="0.2">
      <c r="A1330" s="4">
        <v>1328</v>
      </c>
      <c r="B1330" s="4">
        <v>1330</v>
      </c>
      <c r="C1330" s="6">
        <v>2.9569999999999999</v>
      </c>
      <c r="D1330" s="7">
        <v>247.98910657403201</v>
      </c>
    </row>
    <row r="1331" spans="1:4" x14ac:dyDescent="0.2">
      <c r="A1331" s="4">
        <v>1329</v>
      </c>
      <c r="B1331" s="4">
        <v>1331</v>
      </c>
      <c r="C1331" s="6">
        <v>2.9569999999999999</v>
      </c>
      <c r="D1331" s="7">
        <v>247.983612613095</v>
      </c>
    </row>
    <row r="1332" spans="1:4" x14ac:dyDescent="0.2">
      <c r="A1332" s="4">
        <v>1330</v>
      </c>
      <c r="B1332" s="4">
        <v>1332</v>
      </c>
      <c r="C1332" s="6">
        <v>2.9569999999999999</v>
      </c>
      <c r="D1332" s="7">
        <v>247.97811957403201</v>
      </c>
    </row>
    <row r="1333" spans="1:4" x14ac:dyDescent="0.2">
      <c r="A1333" s="4">
        <v>1331</v>
      </c>
      <c r="B1333" s="4">
        <v>1333</v>
      </c>
      <c r="C1333" s="6">
        <v>2.9569999999999999</v>
      </c>
      <c r="D1333" s="7">
        <v>247.97262657403201</v>
      </c>
    </row>
    <row r="1334" spans="1:4" x14ac:dyDescent="0.2">
      <c r="A1334" s="4">
        <v>1332</v>
      </c>
      <c r="B1334" s="4">
        <v>1334</v>
      </c>
      <c r="C1334" s="6">
        <v>2.9569999999999999</v>
      </c>
      <c r="D1334" s="7">
        <v>247.97241199999999</v>
      </c>
    </row>
    <row r="1335" spans="1:4" x14ac:dyDescent="0.2">
      <c r="A1335" s="4">
        <v>1333</v>
      </c>
      <c r="B1335" s="4">
        <v>1335</v>
      </c>
      <c r="C1335" s="6">
        <v>2.9569999999999999</v>
      </c>
      <c r="D1335" s="7">
        <v>247.967133574032</v>
      </c>
    </row>
    <row r="1336" spans="1:4" x14ac:dyDescent="0.2">
      <c r="A1336" s="4">
        <v>1334</v>
      </c>
      <c r="B1336" s="4">
        <v>1336</v>
      </c>
      <c r="C1336" s="6">
        <v>2.9569999999999999</v>
      </c>
      <c r="D1336" s="7">
        <v>247.961640574032</v>
      </c>
    </row>
    <row r="1337" spans="1:4" x14ac:dyDescent="0.2">
      <c r="A1337" s="4">
        <v>1335</v>
      </c>
      <c r="B1337" s="4">
        <v>1337</v>
      </c>
      <c r="C1337" s="6">
        <v>2.9569999999999999</v>
      </c>
      <c r="D1337" s="7">
        <v>247.96142599999999</v>
      </c>
    </row>
    <row r="1338" spans="1:4" x14ac:dyDescent="0.2">
      <c r="A1338" s="4">
        <v>1336</v>
      </c>
      <c r="B1338" s="4">
        <v>1338</v>
      </c>
      <c r="C1338" s="6">
        <v>2.9569999999999999</v>
      </c>
      <c r="D1338" s="7">
        <v>247.956147574032</v>
      </c>
    </row>
    <row r="1339" spans="1:4" x14ac:dyDescent="0.2">
      <c r="A1339" s="4">
        <v>1337</v>
      </c>
      <c r="B1339" s="4">
        <v>1339</v>
      </c>
      <c r="C1339" s="6">
        <v>2.9569999999999999</v>
      </c>
      <c r="D1339" s="7">
        <v>247.95593299999999</v>
      </c>
    </row>
    <row r="1340" spans="1:4" x14ac:dyDescent="0.2">
      <c r="A1340" s="4">
        <v>1338</v>
      </c>
      <c r="B1340" s="4">
        <v>1340</v>
      </c>
      <c r="C1340" s="6">
        <v>2.9413999999999998</v>
      </c>
      <c r="D1340" s="7">
        <v>247.950653613095</v>
      </c>
    </row>
    <row r="1341" spans="1:4" x14ac:dyDescent="0.2">
      <c r="A1341" s="4">
        <v>1339</v>
      </c>
      <c r="B1341" s="4">
        <v>1341</v>
      </c>
      <c r="C1341" s="6">
        <v>2.9413999999999998</v>
      </c>
      <c r="D1341" s="7">
        <v>247.945160574032</v>
      </c>
    </row>
    <row r="1342" spans="1:4" x14ac:dyDescent="0.2">
      <c r="A1342" s="4">
        <v>1340</v>
      </c>
      <c r="B1342" s="4">
        <v>1342</v>
      </c>
      <c r="C1342" s="6">
        <v>2.9413999999999998</v>
      </c>
      <c r="D1342" s="7">
        <v>247.93966757403101</v>
      </c>
    </row>
    <row r="1343" spans="1:4" x14ac:dyDescent="0.2">
      <c r="A1343" s="4">
        <v>1341</v>
      </c>
      <c r="B1343" s="4">
        <v>1343</v>
      </c>
      <c r="C1343" s="6">
        <v>2.9413999999999998</v>
      </c>
      <c r="D1343" s="7">
        <v>247.934174574032</v>
      </c>
    </row>
    <row r="1344" spans="1:4" x14ac:dyDescent="0.2">
      <c r="A1344" s="4">
        <v>1342</v>
      </c>
      <c r="B1344" s="4">
        <v>1344</v>
      </c>
      <c r="C1344" s="6">
        <v>2.9413999999999998</v>
      </c>
      <c r="D1344" s="7">
        <v>247.92340314806299</v>
      </c>
    </row>
    <row r="1345" spans="1:4" x14ac:dyDescent="0.2">
      <c r="A1345" s="4">
        <v>1343</v>
      </c>
      <c r="B1345" s="4">
        <v>1345</v>
      </c>
      <c r="C1345" s="6">
        <v>2.9569999999999999</v>
      </c>
      <c r="D1345" s="7">
        <v>247.92297400000001</v>
      </c>
    </row>
    <row r="1346" spans="1:4" x14ac:dyDescent="0.2">
      <c r="A1346" s="4">
        <v>1344</v>
      </c>
      <c r="B1346" s="4">
        <v>1346</v>
      </c>
      <c r="C1346" s="6">
        <v>2.9569999999999999</v>
      </c>
      <c r="D1346" s="7">
        <v>247.91241618712601</v>
      </c>
    </row>
    <row r="1347" spans="1:4" x14ac:dyDescent="0.2">
      <c r="A1347" s="4">
        <v>1345</v>
      </c>
      <c r="B1347" s="4">
        <v>1347</v>
      </c>
      <c r="C1347" s="6">
        <v>2.9569999999999999</v>
      </c>
      <c r="D1347" s="7">
        <v>247.906708574032</v>
      </c>
    </row>
    <row r="1348" spans="1:4" x14ac:dyDescent="0.2">
      <c r="A1348" s="4">
        <v>1346</v>
      </c>
      <c r="B1348" s="4">
        <v>1348</v>
      </c>
      <c r="C1348" s="6">
        <v>2.9569999999999999</v>
      </c>
      <c r="D1348" s="7">
        <v>247.89593714806301</v>
      </c>
    </row>
    <row r="1349" spans="1:4" x14ac:dyDescent="0.2">
      <c r="A1349" s="4">
        <v>1347</v>
      </c>
      <c r="B1349" s="4">
        <v>1349</v>
      </c>
      <c r="C1349" s="6">
        <v>2.9569999999999999</v>
      </c>
      <c r="D1349" s="7">
        <v>247.89022957403199</v>
      </c>
    </row>
    <row r="1350" spans="1:4" x14ac:dyDescent="0.2">
      <c r="A1350" s="4">
        <v>1348</v>
      </c>
      <c r="B1350" s="4">
        <v>1350</v>
      </c>
      <c r="C1350" s="6">
        <v>2.9569999999999999</v>
      </c>
      <c r="D1350" s="7">
        <v>247.88473561309499</v>
      </c>
    </row>
    <row r="1351" spans="1:4" x14ac:dyDescent="0.2">
      <c r="A1351" s="4">
        <v>1349</v>
      </c>
      <c r="B1351" s="4">
        <v>1351</v>
      </c>
      <c r="C1351" s="6">
        <v>2.9569999999999999</v>
      </c>
      <c r="D1351" s="7">
        <v>247.87396414806301</v>
      </c>
    </row>
    <row r="1352" spans="1:4" x14ac:dyDescent="0.2">
      <c r="A1352" s="4">
        <v>1350</v>
      </c>
      <c r="B1352" s="4">
        <v>1352</v>
      </c>
      <c r="C1352" s="6">
        <v>2.9569999999999999</v>
      </c>
      <c r="D1352" s="7">
        <v>247.86825657403199</v>
      </c>
    </row>
    <row r="1353" spans="1:4" x14ac:dyDescent="0.2">
      <c r="A1353" s="4">
        <v>1351</v>
      </c>
      <c r="B1353" s="4">
        <v>1353</v>
      </c>
      <c r="C1353" s="6">
        <v>2.9569999999999999</v>
      </c>
      <c r="D1353" s="7">
        <v>247.85748514806301</v>
      </c>
    </row>
    <row r="1354" spans="1:4" x14ac:dyDescent="0.2">
      <c r="A1354" s="4">
        <v>1352</v>
      </c>
      <c r="B1354" s="4">
        <v>1354</v>
      </c>
      <c r="C1354" s="6">
        <v>2.9569999999999999</v>
      </c>
      <c r="D1354" s="7">
        <v>247.846498187127</v>
      </c>
    </row>
    <row r="1355" spans="1:4" x14ac:dyDescent="0.2">
      <c r="A1355" s="4">
        <v>1353</v>
      </c>
      <c r="B1355" s="4">
        <v>1355</v>
      </c>
      <c r="C1355" s="6">
        <v>2.9569999999999999</v>
      </c>
      <c r="D1355" s="7">
        <v>247.835512148063</v>
      </c>
    </row>
    <row r="1356" spans="1:4" x14ac:dyDescent="0.2">
      <c r="A1356" s="4">
        <v>1354</v>
      </c>
      <c r="B1356" s="4">
        <v>1356</v>
      </c>
      <c r="C1356" s="6">
        <v>2.9569999999999999</v>
      </c>
      <c r="D1356" s="7">
        <v>247.824526148063</v>
      </c>
    </row>
    <row r="1357" spans="1:4" x14ac:dyDescent="0.2">
      <c r="A1357" s="4">
        <v>1355</v>
      </c>
      <c r="B1357" s="4">
        <v>1357</v>
      </c>
      <c r="C1357" s="6">
        <v>2.9569999999999999</v>
      </c>
      <c r="D1357" s="7">
        <v>247.81353918712699</v>
      </c>
    </row>
    <row r="1358" spans="1:4" x14ac:dyDescent="0.2">
      <c r="A1358" s="4">
        <v>1356</v>
      </c>
      <c r="B1358" s="4">
        <v>1358</v>
      </c>
      <c r="C1358" s="6">
        <v>2.9569999999999999</v>
      </c>
      <c r="D1358" s="7">
        <v>247.802553148063</v>
      </c>
    </row>
    <row r="1359" spans="1:4" x14ac:dyDescent="0.2">
      <c r="A1359" s="4">
        <v>1357</v>
      </c>
      <c r="B1359" s="4">
        <v>1359</v>
      </c>
      <c r="C1359" s="6">
        <v>2.9569999999999999</v>
      </c>
      <c r="D1359" s="7">
        <v>247.791567148063</v>
      </c>
    </row>
    <row r="1360" spans="1:4" x14ac:dyDescent="0.2">
      <c r="A1360" s="4">
        <v>1358</v>
      </c>
      <c r="B1360" s="4">
        <v>1360</v>
      </c>
      <c r="C1360" s="6">
        <v>2.9569999999999999</v>
      </c>
      <c r="D1360" s="7">
        <v>247.76474490922101</v>
      </c>
    </row>
    <row r="1361" spans="1:4" x14ac:dyDescent="0.2">
      <c r="A1361" s="4">
        <v>1359</v>
      </c>
      <c r="B1361" s="4">
        <v>1361</v>
      </c>
      <c r="C1361" s="6">
        <v>2.9569999999999999</v>
      </c>
      <c r="D1361" s="7">
        <v>247.70560739247301</v>
      </c>
    </row>
    <row r="1362" spans="1:4" x14ac:dyDescent="0.2">
      <c r="A1362" s="4">
        <v>1360</v>
      </c>
      <c r="B1362" s="4">
        <v>1362</v>
      </c>
      <c r="C1362" s="6">
        <v>2.9687000000000001</v>
      </c>
      <c r="D1362" s="7">
        <v>247.64518239247499</v>
      </c>
    </row>
    <row r="1363" spans="1:4" x14ac:dyDescent="0.2">
      <c r="A1363" s="4">
        <v>1361</v>
      </c>
      <c r="B1363" s="4">
        <v>1363</v>
      </c>
      <c r="C1363" s="6">
        <v>2.9687000000000001</v>
      </c>
      <c r="D1363" s="7">
        <v>247.59531520534799</v>
      </c>
    </row>
    <row r="1364" spans="1:4" x14ac:dyDescent="0.2">
      <c r="A1364" s="4">
        <v>1362</v>
      </c>
      <c r="B1364" s="4">
        <v>1364</v>
      </c>
      <c r="C1364" s="6">
        <v>2.9687000000000001</v>
      </c>
      <c r="D1364" s="7">
        <v>247.545876244412</v>
      </c>
    </row>
    <row r="1365" spans="1:4" x14ac:dyDescent="0.2">
      <c r="A1365" s="4">
        <v>1363</v>
      </c>
      <c r="B1365" s="4">
        <v>1365</v>
      </c>
      <c r="C1365" s="6">
        <v>2.9687000000000001</v>
      </c>
      <c r="D1365" s="7">
        <v>247.50171663131599</v>
      </c>
    </row>
    <row r="1366" spans="1:4" x14ac:dyDescent="0.2">
      <c r="A1366" s="4">
        <v>1364</v>
      </c>
      <c r="B1366" s="4">
        <v>1366</v>
      </c>
      <c r="C1366" s="6">
        <v>2.9687000000000001</v>
      </c>
      <c r="D1366" s="7">
        <v>247.47888533519</v>
      </c>
    </row>
    <row r="1367" spans="1:4" x14ac:dyDescent="0.2">
      <c r="A1367" s="4">
        <v>1365</v>
      </c>
      <c r="B1367" s="4">
        <v>1367</v>
      </c>
      <c r="C1367" s="6">
        <v>2.9491999999999998</v>
      </c>
      <c r="D1367" s="7">
        <v>247.46219172209501</v>
      </c>
    </row>
    <row r="1368" spans="1:4" x14ac:dyDescent="0.2">
      <c r="A1368" s="4">
        <v>1366</v>
      </c>
      <c r="B1368" s="4">
        <v>1368</v>
      </c>
      <c r="C1368" s="6">
        <v>2.9491999999999998</v>
      </c>
      <c r="D1368" s="7">
        <v>247.45626957403201</v>
      </c>
    </row>
    <row r="1369" spans="1:4" x14ac:dyDescent="0.2">
      <c r="A1369" s="4">
        <v>1367</v>
      </c>
      <c r="B1369" s="4">
        <v>1369</v>
      </c>
      <c r="C1369" s="6">
        <v>2.9491999999999998</v>
      </c>
      <c r="D1369" s="7">
        <v>247.45605499999999</v>
      </c>
    </row>
    <row r="1370" spans="1:4" x14ac:dyDescent="0.2">
      <c r="A1370" s="4">
        <v>1368</v>
      </c>
      <c r="B1370" s="4">
        <v>1370</v>
      </c>
      <c r="C1370" s="6">
        <v>2.9491999999999998</v>
      </c>
      <c r="D1370" s="7">
        <v>247.45077657403201</v>
      </c>
    </row>
    <row r="1371" spans="1:4" x14ac:dyDescent="0.2">
      <c r="A1371" s="4">
        <v>1369</v>
      </c>
      <c r="B1371" s="4">
        <v>1371</v>
      </c>
      <c r="C1371" s="6">
        <v>2.9491999999999998</v>
      </c>
      <c r="D1371" s="7">
        <v>247.45056199999999</v>
      </c>
    </row>
    <row r="1372" spans="1:4" x14ac:dyDescent="0.2">
      <c r="A1372" s="4">
        <v>1370</v>
      </c>
      <c r="B1372" s="4">
        <v>1372</v>
      </c>
      <c r="C1372" s="6">
        <v>2.9491999999999998</v>
      </c>
      <c r="D1372" s="7">
        <v>247.445282613095</v>
      </c>
    </row>
    <row r="1373" spans="1:4" x14ac:dyDescent="0.2">
      <c r="A1373" s="4">
        <v>1371</v>
      </c>
      <c r="B1373" s="4">
        <v>1373</v>
      </c>
      <c r="C1373" s="6">
        <v>2.9491999999999998</v>
      </c>
      <c r="D1373" s="7">
        <v>247.45034738690501</v>
      </c>
    </row>
    <row r="1374" spans="1:4" x14ac:dyDescent="0.2">
      <c r="A1374" s="4">
        <v>1372</v>
      </c>
      <c r="B1374" s="4">
        <v>1374</v>
      </c>
      <c r="C1374" s="6">
        <v>2.9491999999999998</v>
      </c>
      <c r="D1374" s="7">
        <v>247.45056199999999</v>
      </c>
    </row>
    <row r="1375" spans="1:4" x14ac:dyDescent="0.2">
      <c r="A1375" s="4">
        <v>1373</v>
      </c>
      <c r="B1375" s="4">
        <v>1375</v>
      </c>
      <c r="C1375" s="6">
        <v>2.9491999999999998</v>
      </c>
      <c r="D1375" s="7">
        <v>247.45584042596801</v>
      </c>
    </row>
    <row r="1376" spans="1:4" x14ac:dyDescent="0.2">
      <c r="A1376" s="4">
        <v>1374</v>
      </c>
      <c r="B1376" s="4">
        <v>1376</v>
      </c>
      <c r="C1376" s="6">
        <v>2.9491999999999998</v>
      </c>
      <c r="D1376" s="7">
        <v>247.46133342596801</v>
      </c>
    </row>
    <row r="1377" spans="1:4" x14ac:dyDescent="0.2">
      <c r="A1377" s="4">
        <v>1375</v>
      </c>
      <c r="B1377" s="4">
        <v>1377</v>
      </c>
      <c r="C1377" s="6">
        <v>2.9491999999999998</v>
      </c>
      <c r="D1377" s="7">
        <v>247.46682642596801</v>
      </c>
    </row>
    <row r="1378" spans="1:4" x14ac:dyDescent="0.2">
      <c r="A1378" s="4">
        <v>1376</v>
      </c>
      <c r="B1378" s="4">
        <v>1378</v>
      </c>
      <c r="C1378" s="6">
        <v>2.9491999999999998</v>
      </c>
      <c r="D1378" s="7">
        <v>247.47231942596801</v>
      </c>
    </row>
    <row r="1379" spans="1:4" x14ac:dyDescent="0.2">
      <c r="A1379" s="4">
        <v>1377</v>
      </c>
      <c r="B1379" s="4">
        <v>1379</v>
      </c>
      <c r="C1379" s="6">
        <v>2.9491999999999998</v>
      </c>
      <c r="D1379" s="7">
        <v>247.47781242596801</v>
      </c>
    </row>
    <row r="1380" spans="1:4" x14ac:dyDescent="0.2">
      <c r="A1380" s="4">
        <v>1378</v>
      </c>
      <c r="B1380" s="4">
        <v>1380</v>
      </c>
      <c r="C1380" s="6">
        <v>2.9491999999999998</v>
      </c>
      <c r="D1380" s="7">
        <v>247.48330638690501</v>
      </c>
    </row>
    <row r="1381" spans="1:4" x14ac:dyDescent="0.2">
      <c r="A1381" s="4">
        <v>1379</v>
      </c>
      <c r="B1381" s="4">
        <v>1381</v>
      </c>
      <c r="C1381" s="6">
        <v>2.9491999999999998</v>
      </c>
      <c r="D1381" s="7">
        <v>247.48879942596801</v>
      </c>
    </row>
    <row r="1382" spans="1:4" x14ac:dyDescent="0.2">
      <c r="A1382" s="4">
        <v>1380</v>
      </c>
      <c r="B1382" s="4">
        <v>1382</v>
      </c>
      <c r="C1382" s="6">
        <v>2.9491999999999998</v>
      </c>
      <c r="D1382" s="7">
        <v>247.49429242596801</v>
      </c>
    </row>
    <row r="1383" spans="1:4" x14ac:dyDescent="0.2">
      <c r="A1383" s="4">
        <v>1381</v>
      </c>
      <c r="B1383" s="4">
        <v>1383</v>
      </c>
      <c r="C1383" s="6">
        <v>2.9491999999999998</v>
      </c>
      <c r="D1383" s="7">
        <v>247.49978542596801</v>
      </c>
    </row>
    <row r="1384" spans="1:4" x14ac:dyDescent="0.2">
      <c r="A1384" s="4">
        <v>1382</v>
      </c>
      <c r="B1384" s="4">
        <v>1384</v>
      </c>
      <c r="C1384" s="6">
        <v>2.9491999999999998</v>
      </c>
      <c r="D1384" s="7">
        <v>247.5</v>
      </c>
    </row>
    <row r="1385" spans="1:4" x14ac:dyDescent="0.2">
      <c r="A1385" s="4">
        <v>1383</v>
      </c>
      <c r="B1385" s="4">
        <v>1385</v>
      </c>
      <c r="C1385" s="6">
        <v>2.9491999999999998</v>
      </c>
      <c r="D1385" s="7">
        <v>247.50527842596799</v>
      </c>
    </row>
    <row r="1386" spans="1:4" x14ac:dyDescent="0.2">
      <c r="A1386" s="4">
        <v>1384</v>
      </c>
      <c r="B1386" s="4">
        <v>1386</v>
      </c>
      <c r="C1386" s="6">
        <v>2.9491999999999998</v>
      </c>
      <c r="D1386" s="7">
        <v>247.51077142596799</v>
      </c>
    </row>
    <row r="1387" spans="1:4" x14ac:dyDescent="0.2">
      <c r="A1387" s="4">
        <v>1385</v>
      </c>
      <c r="B1387" s="4">
        <v>1387</v>
      </c>
      <c r="C1387" s="6">
        <v>2.9491999999999998</v>
      </c>
      <c r="D1387" s="7">
        <v>247.510986</v>
      </c>
    </row>
    <row r="1388" spans="1:4" x14ac:dyDescent="0.2">
      <c r="A1388" s="4">
        <v>1386</v>
      </c>
      <c r="B1388" s="4">
        <v>1388</v>
      </c>
      <c r="C1388" s="6">
        <v>2.9491999999999998</v>
      </c>
      <c r="D1388" s="7">
        <v>247.50570757403199</v>
      </c>
    </row>
    <row r="1389" spans="1:4" x14ac:dyDescent="0.2">
      <c r="A1389" s="4">
        <v>1387</v>
      </c>
      <c r="B1389" s="4">
        <v>1389</v>
      </c>
      <c r="C1389" s="6">
        <v>2.9491999999999998</v>
      </c>
      <c r="D1389" s="7">
        <v>247.505493</v>
      </c>
    </row>
    <row r="1390" spans="1:4" x14ac:dyDescent="0.2">
      <c r="A1390" s="4">
        <v>1388</v>
      </c>
      <c r="B1390" s="4">
        <v>1390</v>
      </c>
      <c r="C1390" s="6">
        <v>2.9491999999999998</v>
      </c>
      <c r="D1390" s="7">
        <v>247.505493</v>
      </c>
    </row>
    <row r="1391" spans="1:4" x14ac:dyDescent="0.2">
      <c r="A1391" s="4">
        <v>1389</v>
      </c>
      <c r="B1391" s="4">
        <v>1391</v>
      </c>
      <c r="C1391" s="6">
        <v>2.9491999999999998</v>
      </c>
      <c r="D1391" s="7">
        <v>247.51077142596799</v>
      </c>
    </row>
    <row r="1392" spans="1:4" x14ac:dyDescent="0.2">
      <c r="A1392" s="4">
        <v>1390</v>
      </c>
      <c r="B1392" s="4">
        <v>1392</v>
      </c>
      <c r="C1392" s="6">
        <v>2.9413999999999998</v>
      </c>
      <c r="D1392" s="7">
        <v>247.510986</v>
      </c>
    </row>
    <row r="1393" spans="1:4" x14ac:dyDescent="0.2">
      <c r="A1393" s="4">
        <v>1391</v>
      </c>
      <c r="B1393" s="4">
        <v>1393</v>
      </c>
      <c r="C1393" s="6">
        <v>2.9413999999999998</v>
      </c>
      <c r="D1393" s="7">
        <v>247.510986</v>
      </c>
    </row>
    <row r="1394" spans="1:4" x14ac:dyDescent="0.2">
      <c r="A1394" s="4">
        <v>1392</v>
      </c>
      <c r="B1394" s="4">
        <v>1394</v>
      </c>
      <c r="C1394" s="6">
        <v>2.9375</v>
      </c>
      <c r="D1394" s="7">
        <v>247.51626442596799</v>
      </c>
    </row>
    <row r="1395" spans="1:4" x14ac:dyDescent="0.2">
      <c r="A1395" s="4">
        <v>1393</v>
      </c>
      <c r="B1395" s="4">
        <v>1395</v>
      </c>
      <c r="C1395" s="6">
        <v>2.9375</v>
      </c>
      <c r="D1395" s="7">
        <v>247.52175838690499</v>
      </c>
    </row>
    <row r="1396" spans="1:4" x14ac:dyDescent="0.2">
      <c r="A1396" s="4">
        <v>1394</v>
      </c>
      <c r="B1396" s="4">
        <v>1396</v>
      </c>
      <c r="C1396" s="6">
        <v>2.9375</v>
      </c>
      <c r="D1396" s="7">
        <v>247.52725142596799</v>
      </c>
    </row>
    <row r="1397" spans="1:4" x14ac:dyDescent="0.2">
      <c r="A1397" s="4">
        <v>1395</v>
      </c>
      <c r="B1397" s="4">
        <v>1397</v>
      </c>
      <c r="C1397" s="6">
        <v>2.9375</v>
      </c>
      <c r="D1397" s="7">
        <v>247.538022851937</v>
      </c>
    </row>
    <row r="1398" spans="1:4" x14ac:dyDescent="0.2">
      <c r="A1398" s="4">
        <v>1396</v>
      </c>
      <c r="B1398" s="4">
        <v>1398</v>
      </c>
      <c r="C1398" s="6">
        <v>2.9375</v>
      </c>
      <c r="D1398" s="7">
        <v>247.549008851937</v>
      </c>
    </row>
    <row r="1399" spans="1:4" x14ac:dyDescent="0.2">
      <c r="A1399" s="4">
        <v>1397</v>
      </c>
      <c r="B1399" s="4">
        <v>1399</v>
      </c>
      <c r="C1399" s="6">
        <v>2.9375</v>
      </c>
      <c r="D1399" s="7">
        <v>247.56527423884199</v>
      </c>
    </row>
    <row r="1400" spans="1:4" x14ac:dyDescent="0.2">
      <c r="A1400" s="4">
        <v>1398</v>
      </c>
      <c r="B1400" s="4">
        <v>1400</v>
      </c>
      <c r="C1400" s="6">
        <v>2.9375</v>
      </c>
      <c r="D1400" s="7">
        <v>247.58175327790499</v>
      </c>
    </row>
    <row r="1401" spans="1:4" x14ac:dyDescent="0.2">
      <c r="A1401" s="4">
        <v>1399</v>
      </c>
      <c r="B1401" s="4">
        <v>1401</v>
      </c>
      <c r="C1401" s="6">
        <v>2.9375</v>
      </c>
      <c r="D1401" s="7">
        <v>247.598233238842</v>
      </c>
    </row>
    <row r="1402" spans="1:4" x14ac:dyDescent="0.2">
      <c r="A1402" s="4">
        <v>1400</v>
      </c>
      <c r="B1402" s="4">
        <v>1402</v>
      </c>
      <c r="C1402" s="6">
        <v>2.9375</v>
      </c>
      <c r="D1402" s="7">
        <v>247.614712277905</v>
      </c>
    </row>
    <row r="1403" spans="1:4" x14ac:dyDescent="0.2">
      <c r="A1403" s="4">
        <v>1401</v>
      </c>
      <c r="B1403" s="4">
        <v>1403</v>
      </c>
      <c r="C1403" s="6">
        <v>2.9375</v>
      </c>
      <c r="D1403" s="7">
        <v>247.631192238842</v>
      </c>
    </row>
    <row r="1404" spans="1:4" x14ac:dyDescent="0.2">
      <c r="A1404" s="4">
        <v>1402</v>
      </c>
      <c r="B1404" s="4">
        <v>1404</v>
      </c>
      <c r="C1404" s="6">
        <v>2.9375</v>
      </c>
      <c r="D1404" s="7">
        <v>247.647671277905</v>
      </c>
    </row>
    <row r="1405" spans="1:4" x14ac:dyDescent="0.2">
      <c r="A1405" s="4">
        <v>1403</v>
      </c>
      <c r="B1405" s="4">
        <v>1405</v>
      </c>
      <c r="C1405" s="6">
        <v>2.9375</v>
      </c>
      <c r="D1405" s="7">
        <v>247.66942966481</v>
      </c>
    </row>
    <row r="1406" spans="1:4" x14ac:dyDescent="0.2">
      <c r="A1406" s="4">
        <v>1404</v>
      </c>
      <c r="B1406" s="4">
        <v>1406</v>
      </c>
      <c r="C1406" s="6">
        <v>2.9375</v>
      </c>
      <c r="D1406" s="7">
        <v>247.69140266481</v>
      </c>
    </row>
    <row r="1407" spans="1:4" x14ac:dyDescent="0.2">
      <c r="A1407" s="4">
        <v>1405</v>
      </c>
      <c r="B1407" s="4">
        <v>1407</v>
      </c>
      <c r="C1407" s="6">
        <v>2.9375</v>
      </c>
      <c r="D1407" s="7">
        <v>247.713374703873</v>
      </c>
    </row>
    <row r="1408" spans="1:4" x14ac:dyDescent="0.2">
      <c r="A1408" s="4">
        <v>1406</v>
      </c>
      <c r="B1408" s="4">
        <v>1408</v>
      </c>
      <c r="C1408" s="6">
        <v>2.9375</v>
      </c>
      <c r="D1408" s="7">
        <v>247.74062609077899</v>
      </c>
    </row>
    <row r="1409" spans="1:4" x14ac:dyDescent="0.2">
      <c r="A1409" s="4">
        <v>1407</v>
      </c>
      <c r="B1409" s="4">
        <v>1409</v>
      </c>
      <c r="C1409" s="6">
        <v>2.9375</v>
      </c>
      <c r="D1409" s="7">
        <v>247.768092090778</v>
      </c>
    </row>
    <row r="1410" spans="1:4" x14ac:dyDescent="0.2">
      <c r="A1410" s="4">
        <v>1408</v>
      </c>
      <c r="B1410" s="4">
        <v>1410</v>
      </c>
      <c r="C1410" s="6">
        <v>2.9375</v>
      </c>
      <c r="D1410" s="7">
        <v>247.795558090779</v>
      </c>
    </row>
    <row r="1411" spans="1:4" x14ac:dyDescent="0.2">
      <c r="A1411" s="4">
        <v>1409</v>
      </c>
      <c r="B1411" s="4">
        <v>1411</v>
      </c>
      <c r="C1411" s="6">
        <v>2.9375</v>
      </c>
      <c r="D1411" s="7">
        <v>247.823024090779</v>
      </c>
    </row>
    <row r="1412" spans="1:4" x14ac:dyDescent="0.2">
      <c r="A1412" s="4">
        <v>1410</v>
      </c>
      <c r="B1412" s="4">
        <v>1412</v>
      </c>
      <c r="C1412" s="6">
        <v>2.9375</v>
      </c>
      <c r="D1412" s="7">
        <v>247.85049009077801</v>
      </c>
    </row>
    <row r="1413" spans="1:4" x14ac:dyDescent="0.2">
      <c r="A1413" s="4">
        <v>1411</v>
      </c>
      <c r="B1413" s="4">
        <v>1413</v>
      </c>
      <c r="C1413" s="6">
        <v>2.9375</v>
      </c>
      <c r="D1413" s="7">
        <v>247.87795512984201</v>
      </c>
    </row>
    <row r="1414" spans="1:4" x14ac:dyDescent="0.2">
      <c r="A1414" s="4">
        <v>1412</v>
      </c>
      <c r="B1414" s="4">
        <v>1414</v>
      </c>
      <c r="C1414" s="6">
        <v>2.9297</v>
      </c>
      <c r="D1414" s="7">
        <v>247.90542109077799</v>
      </c>
    </row>
    <row r="1415" spans="1:4" x14ac:dyDescent="0.2">
      <c r="A1415" s="4">
        <v>1413</v>
      </c>
      <c r="B1415" s="4">
        <v>1415</v>
      </c>
      <c r="C1415" s="6">
        <v>2.9297</v>
      </c>
      <c r="D1415" s="7">
        <v>247.93288709077899</v>
      </c>
    </row>
    <row r="1416" spans="1:4" x14ac:dyDescent="0.2">
      <c r="A1416" s="4">
        <v>1414</v>
      </c>
      <c r="B1416" s="4">
        <v>1416</v>
      </c>
      <c r="C1416" s="6">
        <v>2.9297</v>
      </c>
      <c r="D1416" s="7">
        <v>247.960353090778</v>
      </c>
    </row>
    <row r="1417" spans="1:4" x14ac:dyDescent="0.2">
      <c r="A1417" s="4">
        <v>1415</v>
      </c>
      <c r="B1417" s="4">
        <v>1417</v>
      </c>
      <c r="C1417" s="6">
        <v>2.9297</v>
      </c>
      <c r="D1417" s="7">
        <v>247.987819090779</v>
      </c>
    </row>
    <row r="1418" spans="1:4" x14ac:dyDescent="0.2">
      <c r="A1418" s="4">
        <v>1416</v>
      </c>
      <c r="B1418" s="4">
        <v>1418</v>
      </c>
      <c r="C1418" s="6">
        <v>2.9297</v>
      </c>
      <c r="D1418" s="7">
        <v>248.01000570387399</v>
      </c>
    </row>
    <row r="1419" spans="1:4" x14ac:dyDescent="0.2">
      <c r="A1419" s="4">
        <v>1417</v>
      </c>
      <c r="B1419" s="4">
        <v>1419</v>
      </c>
      <c r="C1419" s="6">
        <v>2.9297</v>
      </c>
      <c r="D1419" s="7">
        <v>248.03725709077801</v>
      </c>
    </row>
    <row r="1420" spans="1:4" x14ac:dyDescent="0.2">
      <c r="A1420" s="4">
        <v>1418</v>
      </c>
      <c r="B1420" s="4">
        <v>1420</v>
      </c>
      <c r="C1420" s="6">
        <v>2.9297</v>
      </c>
      <c r="D1420" s="7">
        <v>248.06472309077901</v>
      </c>
    </row>
    <row r="1421" spans="1:4" x14ac:dyDescent="0.2">
      <c r="A1421" s="4">
        <v>1419</v>
      </c>
      <c r="B1421" s="4">
        <v>1421</v>
      </c>
      <c r="C1421" s="6">
        <v>2.9297</v>
      </c>
      <c r="D1421" s="7">
        <v>248.08691066481001</v>
      </c>
    </row>
    <row r="1422" spans="1:4" x14ac:dyDescent="0.2">
      <c r="A1422" s="4">
        <v>1420</v>
      </c>
      <c r="B1422" s="4">
        <v>1422</v>
      </c>
      <c r="C1422" s="6">
        <v>2.9297</v>
      </c>
      <c r="D1422" s="7">
        <v>248.108882703874</v>
      </c>
    </row>
    <row r="1423" spans="1:4" x14ac:dyDescent="0.2">
      <c r="A1423" s="4">
        <v>1421</v>
      </c>
      <c r="B1423" s="4">
        <v>1423</v>
      </c>
      <c r="C1423" s="6">
        <v>2.9297</v>
      </c>
      <c r="D1423" s="7">
        <v>248.136134090778</v>
      </c>
    </row>
    <row r="1424" spans="1:4" x14ac:dyDescent="0.2">
      <c r="A1424" s="4">
        <v>1422</v>
      </c>
      <c r="B1424" s="4">
        <v>1424</v>
      </c>
      <c r="C1424" s="6">
        <v>2.9297</v>
      </c>
      <c r="D1424" s="7">
        <v>248.15832166480999</v>
      </c>
    </row>
    <row r="1425" spans="1:4" x14ac:dyDescent="0.2">
      <c r="A1425" s="4">
        <v>1423</v>
      </c>
      <c r="B1425" s="4">
        <v>1425</v>
      </c>
      <c r="C1425" s="6">
        <v>2.9297</v>
      </c>
      <c r="D1425" s="7">
        <v>248.18029370387401</v>
      </c>
    </row>
    <row r="1426" spans="1:4" x14ac:dyDescent="0.2">
      <c r="A1426" s="4">
        <v>1424</v>
      </c>
      <c r="B1426" s="4">
        <v>1426</v>
      </c>
      <c r="C1426" s="6">
        <v>2.9297</v>
      </c>
      <c r="D1426" s="7">
        <v>248.20226666481</v>
      </c>
    </row>
    <row r="1427" spans="1:4" x14ac:dyDescent="0.2">
      <c r="A1427" s="4">
        <v>1425</v>
      </c>
      <c r="B1427" s="4">
        <v>1427</v>
      </c>
      <c r="C1427" s="6">
        <v>2.9297</v>
      </c>
      <c r="D1427" s="7">
        <v>248.22951809077901</v>
      </c>
    </row>
    <row r="1428" spans="1:4" x14ac:dyDescent="0.2">
      <c r="A1428" s="4">
        <v>1426</v>
      </c>
      <c r="B1428" s="4">
        <v>1428</v>
      </c>
      <c r="C1428" s="6">
        <v>2.9297</v>
      </c>
      <c r="D1428" s="7">
        <v>248.251704703873</v>
      </c>
    </row>
    <row r="1429" spans="1:4" x14ac:dyDescent="0.2">
      <c r="A1429" s="4">
        <v>1427</v>
      </c>
      <c r="B1429" s="4">
        <v>1429</v>
      </c>
      <c r="C1429" s="6">
        <v>2.9297</v>
      </c>
      <c r="D1429" s="7">
        <v>248.27367766481001</v>
      </c>
    </row>
    <row r="1430" spans="1:4" x14ac:dyDescent="0.2">
      <c r="A1430" s="4">
        <v>1428</v>
      </c>
      <c r="B1430" s="4">
        <v>1430</v>
      </c>
      <c r="C1430" s="6">
        <v>2.9297</v>
      </c>
      <c r="D1430" s="7">
        <v>248.29565066481101</v>
      </c>
    </row>
    <row r="1431" spans="1:4" x14ac:dyDescent="0.2">
      <c r="A1431" s="4">
        <v>1429</v>
      </c>
      <c r="B1431" s="4">
        <v>1431</v>
      </c>
      <c r="C1431" s="6">
        <v>2.9297</v>
      </c>
      <c r="D1431" s="7">
        <v>248.322902090778</v>
      </c>
    </row>
    <row r="1432" spans="1:4" x14ac:dyDescent="0.2">
      <c r="A1432" s="4">
        <v>1430</v>
      </c>
      <c r="B1432" s="4">
        <v>1432</v>
      </c>
      <c r="C1432" s="6">
        <v>2.9297</v>
      </c>
      <c r="D1432" s="7">
        <v>248.339810277905</v>
      </c>
    </row>
    <row r="1433" spans="1:4" x14ac:dyDescent="0.2">
      <c r="A1433" s="4">
        <v>1431</v>
      </c>
      <c r="B1433" s="4">
        <v>1433</v>
      </c>
      <c r="C1433" s="6">
        <v>2.9297</v>
      </c>
      <c r="D1433" s="7">
        <v>248.36156866480999</v>
      </c>
    </row>
    <row r="1434" spans="1:4" x14ac:dyDescent="0.2">
      <c r="A1434" s="4">
        <v>1432</v>
      </c>
      <c r="B1434" s="4">
        <v>1434</v>
      </c>
      <c r="C1434" s="6">
        <v>2.9297</v>
      </c>
      <c r="D1434" s="7">
        <v>248.37826227790501</v>
      </c>
    </row>
    <row r="1435" spans="1:4" x14ac:dyDescent="0.2">
      <c r="A1435" s="4">
        <v>1433</v>
      </c>
      <c r="B1435" s="4">
        <v>1435</v>
      </c>
      <c r="C1435" s="6">
        <v>2.9297</v>
      </c>
      <c r="D1435" s="7">
        <v>248.40529909077799</v>
      </c>
    </row>
    <row r="1436" spans="1:4" x14ac:dyDescent="0.2">
      <c r="A1436" s="4">
        <v>1434</v>
      </c>
      <c r="B1436" s="4">
        <v>1436</v>
      </c>
      <c r="C1436" s="6">
        <v>2.9297</v>
      </c>
      <c r="D1436" s="7">
        <v>248.42220823884199</v>
      </c>
    </row>
    <row r="1437" spans="1:4" x14ac:dyDescent="0.2">
      <c r="A1437" s="4">
        <v>1435</v>
      </c>
      <c r="B1437" s="4">
        <v>1437</v>
      </c>
      <c r="C1437" s="6">
        <v>2.9297</v>
      </c>
      <c r="D1437" s="7">
        <v>248.443965703874</v>
      </c>
    </row>
    <row r="1438" spans="1:4" x14ac:dyDescent="0.2">
      <c r="A1438" s="4">
        <v>1436</v>
      </c>
      <c r="B1438" s="4">
        <v>1438</v>
      </c>
      <c r="C1438" s="6">
        <v>2.9297</v>
      </c>
      <c r="D1438" s="7">
        <v>248.460660238842</v>
      </c>
    </row>
    <row r="1439" spans="1:4" x14ac:dyDescent="0.2">
      <c r="A1439" s="4">
        <v>1437</v>
      </c>
      <c r="B1439" s="4">
        <v>1439</v>
      </c>
      <c r="C1439" s="6">
        <v>2.9297</v>
      </c>
      <c r="D1439" s="7">
        <v>248.48241770387401</v>
      </c>
    </row>
    <row r="1440" spans="1:4" x14ac:dyDescent="0.2">
      <c r="A1440" s="4">
        <v>1438</v>
      </c>
      <c r="B1440" s="4">
        <v>1440</v>
      </c>
      <c r="C1440" s="6">
        <v>2.9375</v>
      </c>
      <c r="D1440" s="7">
        <v>248.50439066480999</v>
      </c>
    </row>
    <row r="1441" spans="1:4" x14ac:dyDescent="0.2">
      <c r="A1441" s="4">
        <v>1439</v>
      </c>
      <c r="B1441" s="4">
        <v>1441</v>
      </c>
      <c r="C1441" s="6">
        <v>2.9453</v>
      </c>
      <c r="D1441" s="7">
        <v>248.52636366480999</v>
      </c>
    </row>
    <row r="1442" spans="1:4" x14ac:dyDescent="0.2">
      <c r="A1442" s="4">
        <v>1440</v>
      </c>
      <c r="B1442" s="4">
        <v>1442</v>
      </c>
      <c r="C1442" s="6">
        <v>2.9453</v>
      </c>
      <c r="D1442" s="7">
        <v>248.54833570387299</v>
      </c>
    </row>
    <row r="1443" spans="1:4" x14ac:dyDescent="0.2">
      <c r="A1443" s="4">
        <v>1441</v>
      </c>
      <c r="B1443" s="4">
        <v>1443</v>
      </c>
      <c r="C1443" s="6">
        <v>2.9453</v>
      </c>
      <c r="D1443" s="7">
        <v>248.57558709077901</v>
      </c>
    </row>
    <row r="1444" spans="1:4" x14ac:dyDescent="0.2">
      <c r="A1444" s="4">
        <v>1442</v>
      </c>
      <c r="B1444" s="4">
        <v>1444</v>
      </c>
      <c r="C1444" s="6">
        <v>2.9453</v>
      </c>
      <c r="D1444" s="7">
        <v>248.59777466481</v>
      </c>
    </row>
    <row r="1445" spans="1:4" x14ac:dyDescent="0.2">
      <c r="A1445" s="4">
        <v>1443</v>
      </c>
      <c r="B1445" s="4">
        <v>1445</v>
      </c>
      <c r="C1445" s="6">
        <v>2.9453</v>
      </c>
      <c r="D1445" s="7">
        <v>248.61974670387301</v>
      </c>
    </row>
    <row r="1446" spans="1:4" x14ac:dyDescent="0.2">
      <c r="A1446" s="4">
        <v>1444</v>
      </c>
      <c r="B1446" s="4">
        <v>1446</v>
      </c>
      <c r="C1446" s="6">
        <v>2.9453</v>
      </c>
      <c r="D1446" s="7">
        <v>248.63116281287401</v>
      </c>
    </row>
    <row r="1447" spans="1:4" x14ac:dyDescent="0.2">
      <c r="A1447" s="4">
        <v>1445</v>
      </c>
      <c r="B1447" s="4">
        <v>1447</v>
      </c>
      <c r="C1447" s="6">
        <v>2.9453</v>
      </c>
      <c r="D1447" s="7">
        <v>248.636870425968</v>
      </c>
    </row>
    <row r="1448" spans="1:4" x14ac:dyDescent="0.2">
      <c r="A1448" s="4">
        <v>1446</v>
      </c>
      <c r="B1448" s="4">
        <v>1448</v>
      </c>
      <c r="C1448" s="6">
        <v>2.9453</v>
      </c>
      <c r="D1448" s="7">
        <v>248.631806574032</v>
      </c>
    </row>
    <row r="1449" spans="1:4" x14ac:dyDescent="0.2">
      <c r="A1449" s="4">
        <v>1447</v>
      </c>
      <c r="B1449" s="4">
        <v>1449</v>
      </c>
      <c r="C1449" s="6">
        <v>2.9453</v>
      </c>
      <c r="D1449" s="7">
        <v>248.62103418712601</v>
      </c>
    </row>
    <row r="1450" spans="1:4" x14ac:dyDescent="0.2">
      <c r="A1450" s="4">
        <v>1448</v>
      </c>
      <c r="B1450" s="4">
        <v>1450</v>
      </c>
      <c r="C1450" s="6">
        <v>2.9453</v>
      </c>
      <c r="D1450" s="7">
        <v>248.615326574032</v>
      </c>
    </row>
    <row r="1451" spans="1:4" x14ac:dyDescent="0.2">
      <c r="A1451" s="4">
        <v>1449</v>
      </c>
      <c r="B1451" s="4">
        <v>1451</v>
      </c>
      <c r="C1451" s="6">
        <v>2.9453</v>
      </c>
      <c r="D1451" s="7">
        <v>248.599276722095</v>
      </c>
    </row>
    <row r="1452" spans="1:4" x14ac:dyDescent="0.2">
      <c r="A1452" s="4">
        <v>1450</v>
      </c>
      <c r="B1452" s="4">
        <v>1452</v>
      </c>
      <c r="C1452" s="6">
        <v>2.9453</v>
      </c>
      <c r="D1452" s="7">
        <v>248.58279676115799</v>
      </c>
    </row>
    <row r="1453" spans="1:4" x14ac:dyDescent="0.2">
      <c r="A1453" s="4">
        <v>1451</v>
      </c>
      <c r="B1453" s="4">
        <v>1453</v>
      </c>
      <c r="C1453" s="6">
        <v>2.9453</v>
      </c>
      <c r="D1453" s="7">
        <v>248.56103929612601</v>
      </c>
    </row>
    <row r="1454" spans="1:4" x14ac:dyDescent="0.2">
      <c r="A1454" s="4">
        <v>1452</v>
      </c>
      <c r="B1454" s="4">
        <v>1454</v>
      </c>
      <c r="C1454" s="6">
        <v>2.9453</v>
      </c>
      <c r="D1454" s="7">
        <v>248.53906633519</v>
      </c>
    </row>
    <row r="1455" spans="1:4" x14ac:dyDescent="0.2">
      <c r="A1455" s="4">
        <v>1453</v>
      </c>
      <c r="B1455" s="4">
        <v>1455</v>
      </c>
      <c r="C1455" s="6">
        <v>2.9453</v>
      </c>
      <c r="D1455" s="7">
        <v>248.51181490922099</v>
      </c>
    </row>
    <row r="1456" spans="1:4" x14ac:dyDescent="0.2">
      <c r="A1456" s="4">
        <v>1454</v>
      </c>
      <c r="B1456" s="4">
        <v>1456</v>
      </c>
      <c r="C1456" s="6">
        <v>2.9453</v>
      </c>
      <c r="D1456" s="7">
        <v>248.48434890922101</v>
      </c>
    </row>
    <row r="1457" spans="1:4" x14ac:dyDescent="0.2">
      <c r="A1457" s="4">
        <v>1455</v>
      </c>
      <c r="B1457" s="4">
        <v>1457</v>
      </c>
      <c r="C1457" s="6">
        <v>2.9453</v>
      </c>
      <c r="D1457" s="7">
        <v>248.456883870159</v>
      </c>
    </row>
    <row r="1458" spans="1:4" x14ac:dyDescent="0.2">
      <c r="A1458" s="4">
        <v>1456</v>
      </c>
      <c r="B1458" s="4">
        <v>1458</v>
      </c>
      <c r="C1458" s="6">
        <v>2.9453</v>
      </c>
      <c r="D1458" s="7">
        <v>248.42413948325299</v>
      </c>
    </row>
    <row r="1459" spans="1:4" x14ac:dyDescent="0.2">
      <c r="A1459" s="4">
        <v>1457</v>
      </c>
      <c r="B1459" s="4">
        <v>1459</v>
      </c>
      <c r="C1459" s="6">
        <v>2.9453</v>
      </c>
      <c r="D1459" s="7">
        <v>248.38590109634799</v>
      </c>
    </row>
    <row r="1460" spans="1:4" x14ac:dyDescent="0.2">
      <c r="A1460" s="4">
        <v>1458</v>
      </c>
      <c r="B1460" s="4">
        <v>1460</v>
      </c>
      <c r="C1460" s="6">
        <v>2.9453</v>
      </c>
      <c r="D1460" s="7">
        <v>248.347449057284</v>
      </c>
    </row>
    <row r="1461" spans="1:4" x14ac:dyDescent="0.2">
      <c r="A1461" s="4">
        <v>1459</v>
      </c>
      <c r="B1461" s="4">
        <v>1461</v>
      </c>
      <c r="C1461" s="6">
        <v>2.9453</v>
      </c>
      <c r="D1461" s="7">
        <v>248.30899705728501</v>
      </c>
    </row>
    <row r="1462" spans="1:4" x14ac:dyDescent="0.2">
      <c r="A1462" s="4">
        <v>1460</v>
      </c>
      <c r="B1462" s="4">
        <v>1462</v>
      </c>
      <c r="C1462" s="6">
        <v>2.9453</v>
      </c>
      <c r="D1462" s="7">
        <v>248.265266631316</v>
      </c>
    </row>
    <row r="1463" spans="1:4" x14ac:dyDescent="0.2">
      <c r="A1463" s="4">
        <v>1461</v>
      </c>
      <c r="B1463" s="4">
        <v>1463</v>
      </c>
      <c r="C1463" s="6">
        <v>2.9453</v>
      </c>
      <c r="D1463" s="7">
        <v>248.22132067037899</v>
      </c>
    </row>
    <row r="1464" spans="1:4" x14ac:dyDescent="0.2">
      <c r="A1464" s="4">
        <v>1462</v>
      </c>
      <c r="B1464" s="4">
        <v>1464</v>
      </c>
      <c r="C1464" s="6">
        <v>2.9453</v>
      </c>
      <c r="D1464" s="7">
        <v>248.17737563131701</v>
      </c>
    </row>
    <row r="1465" spans="1:4" x14ac:dyDescent="0.2">
      <c r="A1465" s="4">
        <v>1463</v>
      </c>
      <c r="B1465" s="4">
        <v>1465</v>
      </c>
      <c r="C1465" s="6">
        <v>2.9453</v>
      </c>
      <c r="D1465" s="7">
        <v>248.133430631316</v>
      </c>
    </row>
    <row r="1466" spans="1:4" x14ac:dyDescent="0.2">
      <c r="A1466" s="4">
        <v>1464</v>
      </c>
      <c r="B1466" s="4">
        <v>1466</v>
      </c>
      <c r="C1466" s="6">
        <v>2.9453</v>
      </c>
      <c r="D1466" s="7">
        <v>248.079133199073</v>
      </c>
    </row>
    <row r="1467" spans="1:4" x14ac:dyDescent="0.2">
      <c r="A1467" s="4">
        <v>1465</v>
      </c>
      <c r="B1467" s="4">
        <v>1467</v>
      </c>
      <c r="C1467" s="6">
        <v>2.9453</v>
      </c>
      <c r="D1467" s="7">
        <v>248.02946831019599</v>
      </c>
    </row>
    <row r="1468" spans="1:4" x14ac:dyDescent="0.2">
      <c r="A1468" s="4">
        <v>1466</v>
      </c>
      <c r="B1468" s="4">
        <v>1468</v>
      </c>
      <c r="C1468" s="6">
        <v>2.9531000000000001</v>
      </c>
      <c r="D1468" s="7">
        <v>247.974772382856</v>
      </c>
    </row>
    <row r="1469" spans="1:4" x14ac:dyDescent="0.2">
      <c r="A1469" s="4">
        <v>1467</v>
      </c>
      <c r="B1469" s="4">
        <v>1469</v>
      </c>
      <c r="C1469" s="6">
        <v>2.9569999999999999</v>
      </c>
      <c r="D1469" s="7">
        <v>247.91984038285699</v>
      </c>
    </row>
    <row r="1470" spans="1:4" x14ac:dyDescent="0.2">
      <c r="A1470" s="4">
        <v>1468</v>
      </c>
      <c r="B1470" s="4">
        <v>1470</v>
      </c>
      <c r="C1470" s="6">
        <v>2.9569999999999999</v>
      </c>
      <c r="D1470" s="7">
        <v>247.86490933988699</v>
      </c>
    </row>
    <row r="1471" spans="1:4" x14ac:dyDescent="0.2">
      <c r="A1471" s="4">
        <v>1469</v>
      </c>
      <c r="B1471" s="4">
        <v>1471</v>
      </c>
      <c r="C1471" s="6">
        <v>2.9569999999999999</v>
      </c>
      <c r="D1471" s="7">
        <v>247.80472041254899</v>
      </c>
    </row>
    <row r="1472" spans="1:4" x14ac:dyDescent="0.2">
      <c r="A1472" s="4">
        <v>1470</v>
      </c>
      <c r="B1472" s="4">
        <v>1472</v>
      </c>
      <c r="C1472" s="6">
        <v>2.9569999999999999</v>
      </c>
      <c r="D1472" s="7">
        <v>247.74429541254801</v>
      </c>
    </row>
    <row r="1473" spans="1:4" x14ac:dyDescent="0.2">
      <c r="A1473" s="4">
        <v>1471</v>
      </c>
      <c r="B1473" s="4">
        <v>1473</v>
      </c>
      <c r="C1473" s="6">
        <v>2.9569999999999999</v>
      </c>
      <c r="D1473" s="7">
        <v>247.68387041255099</v>
      </c>
    </row>
    <row r="1474" spans="1:4" x14ac:dyDescent="0.2">
      <c r="A1474" s="4">
        <v>1472</v>
      </c>
      <c r="B1474" s="4">
        <v>1474</v>
      </c>
      <c r="C1474" s="6">
        <v>2.9569999999999999</v>
      </c>
      <c r="D1474" s="7">
        <v>247.62344636957999</v>
      </c>
    </row>
    <row r="1475" spans="1:4" x14ac:dyDescent="0.2">
      <c r="A1475" s="4">
        <v>1473</v>
      </c>
      <c r="B1475" s="4">
        <v>1475</v>
      </c>
      <c r="C1475" s="6">
        <v>2.9569999999999999</v>
      </c>
      <c r="D1475" s="7">
        <v>247.56827838285599</v>
      </c>
    </row>
    <row r="1476" spans="1:4" x14ac:dyDescent="0.2">
      <c r="A1476" s="4">
        <v>1474</v>
      </c>
      <c r="B1476" s="4">
        <v>1476</v>
      </c>
      <c r="C1476" s="6">
        <v>2.9569999999999999</v>
      </c>
      <c r="D1476" s="7">
        <v>247.51860335316599</v>
      </c>
    </row>
    <row r="1477" spans="1:4" x14ac:dyDescent="0.2">
      <c r="A1477" s="4">
        <v>1475</v>
      </c>
      <c r="B1477" s="4">
        <v>1477</v>
      </c>
      <c r="C1477" s="6">
        <v>2.9413999999999998</v>
      </c>
      <c r="D1477" s="7">
        <v>247.469165310195</v>
      </c>
    </row>
    <row r="1478" spans="1:4" x14ac:dyDescent="0.2">
      <c r="A1478" s="4">
        <v>1476</v>
      </c>
      <c r="B1478" s="4">
        <v>1478</v>
      </c>
      <c r="C1478" s="6">
        <v>2.9413999999999998</v>
      </c>
      <c r="D1478" s="7">
        <v>247.42498428050499</v>
      </c>
    </row>
    <row r="1479" spans="1:4" x14ac:dyDescent="0.2">
      <c r="A1479" s="4">
        <v>1477</v>
      </c>
      <c r="B1479" s="4">
        <v>1479</v>
      </c>
      <c r="C1479" s="6">
        <v>2.9375</v>
      </c>
      <c r="D1479" s="7">
        <v>247.38103832347301</v>
      </c>
    </row>
    <row r="1480" spans="1:4" x14ac:dyDescent="0.2">
      <c r="A1480" s="4">
        <v>1478</v>
      </c>
      <c r="B1480" s="4">
        <v>1480</v>
      </c>
      <c r="C1480" s="6">
        <v>2.9375</v>
      </c>
      <c r="D1480" s="7">
        <v>247.34235025081301</v>
      </c>
    </row>
    <row r="1481" spans="1:4" x14ac:dyDescent="0.2">
      <c r="A1481" s="4">
        <v>1479</v>
      </c>
      <c r="B1481" s="4">
        <v>1481</v>
      </c>
      <c r="C1481" s="6">
        <v>2.9375</v>
      </c>
      <c r="D1481" s="7">
        <v>247.30915522112099</v>
      </c>
    </row>
    <row r="1482" spans="1:4" x14ac:dyDescent="0.2">
      <c r="A1482" s="4">
        <v>1480</v>
      </c>
      <c r="B1482" s="4">
        <v>1482</v>
      </c>
      <c r="C1482" s="6">
        <v>2.9297</v>
      </c>
      <c r="D1482" s="7">
        <v>247.27619622111999</v>
      </c>
    </row>
    <row r="1483" spans="1:4" x14ac:dyDescent="0.2">
      <c r="A1483" s="4">
        <v>1481</v>
      </c>
      <c r="B1483" s="4">
        <v>1483</v>
      </c>
      <c r="C1483" s="6">
        <v>2.9297</v>
      </c>
      <c r="D1483" s="7">
        <v>247.24323722112101</v>
      </c>
    </row>
    <row r="1484" spans="1:4" x14ac:dyDescent="0.2">
      <c r="A1484" s="4">
        <v>1482</v>
      </c>
      <c r="B1484" s="4">
        <v>1484</v>
      </c>
      <c r="C1484" s="6">
        <v>2.9297</v>
      </c>
      <c r="D1484" s="7">
        <v>247.22079311876701</v>
      </c>
    </row>
    <row r="1485" spans="1:4" x14ac:dyDescent="0.2">
      <c r="A1485" s="4">
        <v>1483</v>
      </c>
      <c r="B1485" s="4">
        <v>1485</v>
      </c>
      <c r="C1485" s="6">
        <v>2.9297</v>
      </c>
      <c r="D1485" s="7">
        <v>247.20933410235301</v>
      </c>
    </row>
    <row r="1486" spans="1:4" x14ac:dyDescent="0.2">
      <c r="A1486" s="4">
        <v>1484</v>
      </c>
      <c r="B1486" s="4">
        <v>1486</v>
      </c>
      <c r="C1486" s="6">
        <v>2.9297</v>
      </c>
      <c r="D1486" s="7">
        <v>247.20886200000001</v>
      </c>
    </row>
    <row r="1487" spans="1:4" x14ac:dyDescent="0.2">
      <c r="A1487" s="4">
        <v>1485</v>
      </c>
      <c r="B1487" s="4">
        <v>1487</v>
      </c>
      <c r="C1487" s="6">
        <v>2.9297</v>
      </c>
      <c r="D1487" s="7">
        <v>247.20886200000001</v>
      </c>
    </row>
    <row r="1488" spans="1:4" x14ac:dyDescent="0.2">
      <c r="A1488" s="4">
        <v>1486</v>
      </c>
      <c r="B1488" s="4">
        <v>1488</v>
      </c>
      <c r="C1488" s="6">
        <v>2.9297</v>
      </c>
      <c r="D1488" s="7">
        <v>247.21937689764701</v>
      </c>
    </row>
    <row r="1489" spans="1:4" x14ac:dyDescent="0.2">
      <c r="A1489" s="4">
        <v>1487</v>
      </c>
      <c r="B1489" s="4">
        <v>1489</v>
      </c>
      <c r="C1489" s="6">
        <v>2.9297</v>
      </c>
      <c r="D1489" s="7">
        <v>247.24087688123299</v>
      </c>
    </row>
    <row r="1490" spans="1:4" x14ac:dyDescent="0.2">
      <c r="A1490" s="4">
        <v>1488</v>
      </c>
      <c r="B1490" s="4">
        <v>1490</v>
      </c>
      <c r="C1490" s="6">
        <v>2.9297</v>
      </c>
      <c r="D1490" s="7">
        <v>247.26284983826301</v>
      </c>
    </row>
    <row r="1491" spans="1:4" x14ac:dyDescent="0.2">
      <c r="A1491" s="4">
        <v>1489</v>
      </c>
      <c r="B1491" s="4">
        <v>1491</v>
      </c>
      <c r="C1491" s="6">
        <v>2.9297</v>
      </c>
      <c r="D1491" s="7">
        <v>247.28482283826401</v>
      </c>
    </row>
    <row r="1492" spans="1:4" x14ac:dyDescent="0.2">
      <c r="A1492" s="4">
        <v>1490</v>
      </c>
      <c r="B1492" s="4">
        <v>1492</v>
      </c>
      <c r="C1492" s="6">
        <v>2.9297</v>
      </c>
      <c r="D1492" s="7">
        <v>247.30679488123201</v>
      </c>
    </row>
    <row r="1493" spans="1:4" x14ac:dyDescent="0.2">
      <c r="A1493" s="4">
        <v>1491</v>
      </c>
      <c r="B1493" s="4">
        <v>1493</v>
      </c>
      <c r="C1493" s="6">
        <v>2.9297</v>
      </c>
      <c r="D1493" s="7">
        <v>247.32876783826299</v>
      </c>
    </row>
    <row r="1494" spans="1:4" x14ac:dyDescent="0.2">
      <c r="A1494" s="4">
        <v>1492</v>
      </c>
      <c r="B1494" s="4">
        <v>1494</v>
      </c>
      <c r="C1494" s="6">
        <v>2.9297</v>
      </c>
      <c r="D1494" s="7">
        <v>247.345482910925</v>
      </c>
    </row>
    <row r="1495" spans="1:4" x14ac:dyDescent="0.2">
      <c r="A1495" s="4">
        <v>1493</v>
      </c>
      <c r="B1495" s="4">
        <v>1495</v>
      </c>
      <c r="C1495" s="6">
        <v>2.9297</v>
      </c>
      <c r="D1495" s="7">
        <v>247.367219838263</v>
      </c>
    </row>
    <row r="1496" spans="1:4" x14ac:dyDescent="0.2">
      <c r="A1496" s="4">
        <v>1494</v>
      </c>
      <c r="B1496" s="4">
        <v>1496</v>
      </c>
      <c r="C1496" s="6">
        <v>2.9297</v>
      </c>
      <c r="D1496" s="7">
        <v>247.38393586795499</v>
      </c>
    </row>
    <row r="1497" spans="1:4" x14ac:dyDescent="0.2">
      <c r="A1497" s="4">
        <v>1495</v>
      </c>
      <c r="B1497" s="4">
        <v>1497</v>
      </c>
      <c r="C1497" s="6">
        <v>2.9297</v>
      </c>
      <c r="D1497" s="7">
        <v>247.40041491092401</v>
      </c>
    </row>
    <row r="1498" spans="1:4" x14ac:dyDescent="0.2">
      <c r="A1498" s="4">
        <v>1496</v>
      </c>
      <c r="B1498" s="4">
        <v>1498</v>
      </c>
      <c r="C1498" s="6">
        <v>2.9297</v>
      </c>
      <c r="D1498" s="7">
        <v>247.41689486795499</v>
      </c>
    </row>
    <row r="1499" spans="1:4" x14ac:dyDescent="0.2">
      <c r="A1499" s="4">
        <v>1497</v>
      </c>
      <c r="B1499" s="4">
        <v>1499</v>
      </c>
      <c r="C1499" s="6">
        <v>2.9297</v>
      </c>
      <c r="D1499" s="7">
        <v>247.438630881232</v>
      </c>
    </row>
    <row r="1500" spans="1:4" x14ac:dyDescent="0.2">
      <c r="A1500" s="4">
        <v>1498</v>
      </c>
      <c r="B1500" s="4">
        <v>1500</v>
      </c>
      <c r="C1500" s="6">
        <v>2.9297</v>
      </c>
      <c r="D1500" s="7">
        <v>247.46586080857099</v>
      </c>
    </row>
    <row r="1501" spans="1:4" x14ac:dyDescent="0.2">
      <c r="A1501" s="4">
        <v>1499</v>
      </c>
      <c r="B1501" s="4">
        <v>1501</v>
      </c>
      <c r="C1501" s="6">
        <v>2.9297</v>
      </c>
      <c r="D1501" s="7">
        <v>247.50384074918799</v>
      </c>
    </row>
    <row r="1502" spans="1:4" x14ac:dyDescent="0.2">
      <c r="A1502" s="4">
        <v>1500</v>
      </c>
      <c r="B1502" s="4">
        <v>1502</v>
      </c>
      <c r="C1502" s="6">
        <v>2.9297</v>
      </c>
      <c r="D1502" s="7">
        <v>247.54754971949501</v>
      </c>
    </row>
    <row r="1503" spans="1:4" x14ac:dyDescent="0.2">
      <c r="A1503" s="4">
        <v>1501</v>
      </c>
      <c r="B1503" s="4">
        <v>1503</v>
      </c>
      <c r="C1503" s="6">
        <v>2.9297</v>
      </c>
      <c r="D1503" s="7">
        <v>247.60200961714401</v>
      </c>
    </row>
    <row r="1504" spans="1:4" x14ac:dyDescent="0.2">
      <c r="A1504" s="4">
        <v>1502</v>
      </c>
      <c r="B1504" s="4">
        <v>1504</v>
      </c>
      <c r="C1504" s="6">
        <v>2.9297</v>
      </c>
      <c r="D1504" s="7">
        <v>247.65168464683401</v>
      </c>
    </row>
    <row r="1505" spans="1:4" x14ac:dyDescent="0.2">
      <c r="A1505" s="4">
        <v>1503</v>
      </c>
      <c r="B1505" s="4">
        <v>1505</v>
      </c>
      <c r="C1505" s="6">
        <v>2.9297</v>
      </c>
      <c r="D1505" s="7">
        <v>247.70637966011199</v>
      </c>
    </row>
    <row r="1506" spans="1:4" x14ac:dyDescent="0.2">
      <c r="A1506" s="4">
        <v>1504</v>
      </c>
      <c r="B1506" s="4">
        <v>1506</v>
      </c>
      <c r="C1506" s="6">
        <v>2.9297</v>
      </c>
      <c r="D1506" s="7">
        <v>247.756054646835</v>
      </c>
    </row>
    <row r="1507" spans="1:4" x14ac:dyDescent="0.2">
      <c r="A1507" s="4">
        <v>1505</v>
      </c>
      <c r="B1507" s="4">
        <v>1507</v>
      </c>
      <c r="C1507" s="6">
        <v>2.9297</v>
      </c>
      <c r="D1507" s="7">
        <v>247.805492689804</v>
      </c>
    </row>
    <row r="1508" spans="1:4" x14ac:dyDescent="0.2">
      <c r="A1508" s="4">
        <v>1506</v>
      </c>
      <c r="B1508" s="4">
        <v>1508</v>
      </c>
      <c r="C1508" s="6">
        <v>2.9297</v>
      </c>
      <c r="D1508" s="7">
        <v>247.849674676527</v>
      </c>
    </row>
    <row r="1509" spans="1:4" x14ac:dyDescent="0.2">
      <c r="A1509" s="4">
        <v>1507</v>
      </c>
      <c r="B1509" s="4">
        <v>1509</v>
      </c>
      <c r="C1509" s="6">
        <v>2.9297</v>
      </c>
      <c r="D1509" s="7">
        <v>247.89887668980401</v>
      </c>
    </row>
    <row r="1510" spans="1:4" x14ac:dyDescent="0.2">
      <c r="A1510" s="4">
        <v>1508</v>
      </c>
      <c r="B1510" s="4">
        <v>1510</v>
      </c>
      <c r="C1510" s="6">
        <v>2.9297</v>
      </c>
      <c r="D1510" s="7">
        <v>247.94831468980499</v>
      </c>
    </row>
    <row r="1511" spans="1:4" x14ac:dyDescent="0.2">
      <c r="A1511" s="4">
        <v>1509</v>
      </c>
      <c r="B1511" s="4">
        <v>1511</v>
      </c>
      <c r="C1511" s="6">
        <v>2.9297</v>
      </c>
      <c r="D1511" s="7">
        <v>247.99249667652501</v>
      </c>
    </row>
    <row r="1512" spans="1:4" x14ac:dyDescent="0.2">
      <c r="A1512" s="4">
        <v>1510</v>
      </c>
      <c r="B1512" s="4">
        <v>1512</v>
      </c>
      <c r="C1512" s="6">
        <v>2.9297</v>
      </c>
      <c r="D1512" s="7">
        <v>248.036441719495</v>
      </c>
    </row>
    <row r="1513" spans="1:4" x14ac:dyDescent="0.2">
      <c r="A1513" s="4">
        <v>1511</v>
      </c>
      <c r="B1513" s="4">
        <v>1513</v>
      </c>
      <c r="C1513" s="6">
        <v>2.9297</v>
      </c>
      <c r="D1513" s="7">
        <v>248.080386719496</v>
      </c>
    </row>
    <row r="1514" spans="1:4" x14ac:dyDescent="0.2">
      <c r="A1514" s="4">
        <v>1512</v>
      </c>
      <c r="B1514" s="4">
        <v>1514</v>
      </c>
      <c r="C1514" s="6">
        <v>2.9297</v>
      </c>
      <c r="D1514" s="7">
        <v>248.124332676526</v>
      </c>
    </row>
    <row r="1515" spans="1:4" x14ac:dyDescent="0.2">
      <c r="A1515" s="4">
        <v>1513</v>
      </c>
      <c r="B1515" s="4">
        <v>1515</v>
      </c>
      <c r="C1515" s="6">
        <v>2.9297</v>
      </c>
      <c r="D1515" s="7">
        <v>248.16827771949599</v>
      </c>
    </row>
    <row r="1516" spans="1:4" x14ac:dyDescent="0.2">
      <c r="A1516" s="4">
        <v>1514</v>
      </c>
      <c r="B1516" s="4">
        <v>1516</v>
      </c>
      <c r="C1516" s="6">
        <v>2.9297</v>
      </c>
      <c r="D1516" s="7">
        <v>248.212222719495</v>
      </c>
    </row>
    <row r="1517" spans="1:4" x14ac:dyDescent="0.2">
      <c r="A1517" s="4">
        <v>1515</v>
      </c>
      <c r="B1517" s="4">
        <v>1517</v>
      </c>
      <c r="C1517" s="6">
        <v>2.9297</v>
      </c>
      <c r="D1517" s="7">
        <v>248.25091074918799</v>
      </c>
    </row>
    <row r="1518" spans="1:4" x14ac:dyDescent="0.2">
      <c r="A1518" s="4">
        <v>1516</v>
      </c>
      <c r="B1518" s="4">
        <v>1518</v>
      </c>
      <c r="C1518" s="6">
        <v>2.9297</v>
      </c>
      <c r="D1518" s="7">
        <v>248.29462067652599</v>
      </c>
    </row>
    <row r="1519" spans="1:4" x14ac:dyDescent="0.2">
      <c r="A1519" s="4">
        <v>1517</v>
      </c>
      <c r="B1519" s="4">
        <v>1519</v>
      </c>
      <c r="C1519" s="6">
        <v>2.9297</v>
      </c>
      <c r="D1519" s="7">
        <v>248.33330874918701</v>
      </c>
    </row>
    <row r="1520" spans="1:4" x14ac:dyDescent="0.2">
      <c r="A1520" s="4">
        <v>1518</v>
      </c>
      <c r="B1520" s="4">
        <v>1520</v>
      </c>
      <c r="C1520" s="6">
        <v>2.9297</v>
      </c>
      <c r="D1520" s="7">
        <v>248.37176074918801</v>
      </c>
    </row>
    <row r="1521" spans="1:4" x14ac:dyDescent="0.2">
      <c r="A1521" s="4">
        <v>1519</v>
      </c>
      <c r="B1521" s="4">
        <v>1521</v>
      </c>
      <c r="C1521" s="6">
        <v>2.9297</v>
      </c>
      <c r="D1521" s="7">
        <v>248.41546971949501</v>
      </c>
    </row>
    <row r="1522" spans="1:4" x14ac:dyDescent="0.2">
      <c r="A1522" s="4">
        <v>1520</v>
      </c>
      <c r="B1522" s="4">
        <v>1522</v>
      </c>
      <c r="C1522" s="6">
        <v>2.9297</v>
      </c>
      <c r="D1522" s="7">
        <v>248.454158706219</v>
      </c>
    </row>
    <row r="1523" spans="1:4" x14ac:dyDescent="0.2">
      <c r="A1523" s="4">
        <v>1521</v>
      </c>
      <c r="B1523" s="4">
        <v>1523</v>
      </c>
      <c r="C1523" s="6">
        <v>2.9297</v>
      </c>
      <c r="D1523" s="7">
        <v>248.487353778879</v>
      </c>
    </row>
    <row r="1524" spans="1:4" x14ac:dyDescent="0.2">
      <c r="A1524" s="4">
        <v>1522</v>
      </c>
      <c r="B1524" s="4">
        <v>1524</v>
      </c>
      <c r="C1524" s="6">
        <v>2.9297</v>
      </c>
      <c r="D1524" s="7">
        <v>248.51505485153999</v>
      </c>
    </row>
    <row r="1525" spans="1:4" x14ac:dyDescent="0.2">
      <c r="A1525" s="4">
        <v>1523</v>
      </c>
      <c r="B1525" s="4">
        <v>1525</v>
      </c>
      <c r="C1525" s="6">
        <v>2.9297</v>
      </c>
      <c r="D1525" s="7">
        <v>248.54252080857199</v>
      </c>
    </row>
    <row r="1526" spans="1:4" x14ac:dyDescent="0.2">
      <c r="A1526" s="4">
        <v>1524</v>
      </c>
      <c r="B1526" s="4">
        <v>1526</v>
      </c>
      <c r="C1526" s="6">
        <v>2.9297</v>
      </c>
      <c r="D1526" s="7">
        <v>248.55947286795501</v>
      </c>
    </row>
    <row r="1527" spans="1:4" x14ac:dyDescent="0.2">
      <c r="A1527" s="4">
        <v>1525</v>
      </c>
      <c r="B1527" s="4">
        <v>1527</v>
      </c>
      <c r="C1527" s="6">
        <v>2.9297</v>
      </c>
      <c r="D1527" s="7">
        <v>248.57069494061599</v>
      </c>
    </row>
    <row r="1528" spans="1:4" x14ac:dyDescent="0.2">
      <c r="A1528" s="4">
        <v>1526</v>
      </c>
      <c r="B1528" s="4">
        <v>1528</v>
      </c>
      <c r="C1528" s="6">
        <v>2.9297</v>
      </c>
      <c r="D1528" s="7">
        <v>248.581680940616</v>
      </c>
    </row>
    <row r="1529" spans="1:4" x14ac:dyDescent="0.2">
      <c r="A1529" s="4">
        <v>1527</v>
      </c>
      <c r="B1529" s="4">
        <v>1529</v>
      </c>
      <c r="C1529" s="6">
        <v>2.9297</v>
      </c>
      <c r="D1529" s="7">
        <v>248.58740997030799</v>
      </c>
    </row>
    <row r="1530" spans="1:4" x14ac:dyDescent="0.2">
      <c r="A1530" s="4">
        <v>1528</v>
      </c>
      <c r="B1530" s="4">
        <v>1530</v>
      </c>
      <c r="C1530" s="6">
        <v>2.9297</v>
      </c>
      <c r="D1530" s="7">
        <v>248.582389029692</v>
      </c>
    </row>
    <row r="1531" spans="1:4" x14ac:dyDescent="0.2">
      <c r="A1531" s="4">
        <v>1529</v>
      </c>
      <c r="B1531" s="4">
        <v>1531</v>
      </c>
      <c r="C1531" s="6">
        <v>2.9297</v>
      </c>
      <c r="D1531" s="7">
        <v>248.57689602969199</v>
      </c>
    </row>
    <row r="1532" spans="1:4" x14ac:dyDescent="0.2">
      <c r="A1532" s="4">
        <v>1530</v>
      </c>
      <c r="B1532" s="4">
        <v>1532</v>
      </c>
      <c r="C1532" s="6">
        <v>2.9297</v>
      </c>
      <c r="D1532" s="7">
        <v>248.57140302969199</v>
      </c>
    </row>
    <row r="1533" spans="1:4" x14ac:dyDescent="0.2">
      <c r="A1533" s="4">
        <v>1531</v>
      </c>
      <c r="B1533" s="4">
        <v>1533</v>
      </c>
      <c r="C1533" s="6">
        <v>2.9297</v>
      </c>
      <c r="D1533" s="7">
        <v>248.555396089076</v>
      </c>
    </row>
    <row r="1534" spans="1:4" x14ac:dyDescent="0.2">
      <c r="A1534" s="4">
        <v>1532</v>
      </c>
      <c r="B1534" s="4">
        <v>1534</v>
      </c>
      <c r="C1534" s="6">
        <v>2.9297</v>
      </c>
      <c r="D1534" s="7">
        <v>248.53891613204499</v>
      </c>
    </row>
    <row r="1535" spans="1:4" x14ac:dyDescent="0.2">
      <c r="A1535" s="4">
        <v>1533</v>
      </c>
      <c r="B1535" s="4">
        <v>1535</v>
      </c>
      <c r="C1535" s="6">
        <v>2.9297</v>
      </c>
      <c r="D1535" s="7">
        <v>248.52243708907599</v>
      </c>
    </row>
    <row r="1536" spans="1:4" x14ac:dyDescent="0.2">
      <c r="A1536" s="4">
        <v>1534</v>
      </c>
      <c r="B1536" s="4">
        <v>1536</v>
      </c>
      <c r="C1536" s="6">
        <v>2.9297</v>
      </c>
      <c r="D1536" s="7">
        <v>248.50070016173601</v>
      </c>
    </row>
    <row r="1537" spans="1:4" x14ac:dyDescent="0.2">
      <c r="A1537" s="4">
        <v>1535</v>
      </c>
      <c r="B1537" s="4">
        <v>1537</v>
      </c>
      <c r="C1537" s="6">
        <v>2.9297</v>
      </c>
      <c r="D1537" s="7">
        <v>248.47347019142899</v>
      </c>
    </row>
    <row r="1538" spans="1:4" x14ac:dyDescent="0.2">
      <c r="A1538" s="4">
        <v>1536</v>
      </c>
      <c r="B1538" s="4">
        <v>1538</v>
      </c>
      <c r="C1538" s="6">
        <v>2.9297</v>
      </c>
      <c r="D1538" s="7">
        <v>248.44600419142901</v>
      </c>
    </row>
    <row r="1539" spans="1:4" x14ac:dyDescent="0.2">
      <c r="A1539" s="4">
        <v>1537</v>
      </c>
      <c r="B1539" s="4">
        <v>1539</v>
      </c>
      <c r="C1539" s="6">
        <v>2.9297</v>
      </c>
      <c r="D1539" s="7">
        <v>248.41853819142801</v>
      </c>
    </row>
    <row r="1540" spans="1:4" x14ac:dyDescent="0.2">
      <c r="A1540" s="4">
        <v>1538</v>
      </c>
      <c r="B1540" s="4">
        <v>1540</v>
      </c>
      <c r="C1540" s="6">
        <v>2.9297</v>
      </c>
      <c r="D1540" s="7">
        <v>248.39107314846001</v>
      </c>
    </row>
    <row r="1541" spans="1:4" x14ac:dyDescent="0.2">
      <c r="A1541" s="4">
        <v>1539</v>
      </c>
      <c r="B1541" s="4">
        <v>1541</v>
      </c>
      <c r="C1541" s="6">
        <v>2.9297</v>
      </c>
      <c r="D1541" s="7">
        <v>248.353092293781</v>
      </c>
    </row>
    <row r="1542" spans="1:4" x14ac:dyDescent="0.2">
      <c r="A1542" s="4">
        <v>1540</v>
      </c>
      <c r="B1542" s="4">
        <v>1542</v>
      </c>
      <c r="C1542" s="6">
        <v>2.9297</v>
      </c>
      <c r="D1542" s="7">
        <v>248.31989722112101</v>
      </c>
    </row>
    <row r="1543" spans="1:4" x14ac:dyDescent="0.2">
      <c r="A1543" s="4">
        <v>1541</v>
      </c>
      <c r="B1543" s="4">
        <v>1543</v>
      </c>
      <c r="C1543" s="6">
        <v>2.9297</v>
      </c>
      <c r="D1543" s="7">
        <v>248.27642428050399</v>
      </c>
    </row>
    <row r="1544" spans="1:4" x14ac:dyDescent="0.2">
      <c r="A1544" s="4">
        <v>1542</v>
      </c>
      <c r="B1544" s="4">
        <v>1544</v>
      </c>
      <c r="C1544" s="6">
        <v>2.9297</v>
      </c>
      <c r="D1544" s="7">
        <v>248.23773625081199</v>
      </c>
    </row>
    <row r="1545" spans="1:4" x14ac:dyDescent="0.2">
      <c r="A1545" s="4">
        <v>1543</v>
      </c>
      <c r="B1545" s="4">
        <v>1545</v>
      </c>
      <c r="C1545" s="6">
        <v>2.9297</v>
      </c>
      <c r="D1545" s="7">
        <v>248.194027280504</v>
      </c>
    </row>
    <row r="1546" spans="1:4" x14ac:dyDescent="0.2">
      <c r="A1546" s="4">
        <v>1544</v>
      </c>
      <c r="B1546" s="4">
        <v>1546</v>
      </c>
      <c r="C1546" s="6">
        <v>2.9297</v>
      </c>
      <c r="D1546" s="7">
        <v>248.15533925081201</v>
      </c>
    </row>
    <row r="1547" spans="1:4" x14ac:dyDescent="0.2">
      <c r="A1547" s="4">
        <v>1545</v>
      </c>
      <c r="B1547" s="4">
        <v>1547</v>
      </c>
      <c r="C1547" s="6">
        <v>2.9297</v>
      </c>
      <c r="D1547" s="7">
        <v>248.122144221121</v>
      </c>
    </row>
    <row r="1548" spans="1:4" x14ac:dyDescent="0.2">
      <c r="A1548" s="4">
        <v>1546</v>
      </c>
      <c r="B1548" s="4">
        <v>1548</v>
      </c>
      <c r="C1548" s="6">
        <v>2.9297</v>
      </c>
      <c r="D1548" s="7">
        <v>248.09444219142799</v>
      </c>
    </row>
    <row r="1549" spans="1:4" x14ac:dyDescent="0.2">
      <c r="A1549" s="4">
        <v>1547</v>
      </c>
      <c r="B1549" s="4">
        <v>1549</v>
      </c>
      <c r="C1549" s="6">
        <v>2.9297</v>
      </c>
      <c r="D1549" s="7">
        <v>248.07223316173699</v>
      </c>
    </row>
    <row r="1550" spans="1:4" x14ac:dyDescent="0.2">
      <c r="A1550" s="4">
        <v>1548</v>
      </c>
      <c r="B1550" s="4">
        <v>1550</v>
      </c>
      <c r="C1550" s="6">
        <v>2.9453</v>
      </c>
      <c r="D1550" s="7">
        <v>248.06077505938401</v>
      </c>
    </row>
    <row r="1551" spans="1:4" x14ac:dyDescent="0.2">
      <c r="A1551" s="4">
        <v>1549</v>
      </c>
      <c r="B1551" s="4">
        <v>1551</v>
      </c>
      <c r="C1551" s="6">
        <v>2.9453</v>
      </c>
      <c r="D1551" s="7">
        <v>248.04978810235301</v>
      </c>
    </row>
    <row r="1552" spans="1:4" x14ac:dyDescent="0.2">
      <c r="A1552" s="4">
        <v>1550</v>
      </c>
      <c r="B1552" s="4">
        <v>1552</v>
      </c>
      <c r="C1552" s="6">
        <v>2.9297</v>
      </c>
      <c r="D1552" s="7">
        <v>248.04405902969199</v>
      </c>
    </row>
    <row r="1553" spans="1:4" x14ac:dyDescent="0.2">
      <c r="A1553" s="4">
        <v>1551</v>
      </c>
      <c r="B1553" s="4">
        <v>1553</v>
      </c>
      <c r="C1553" s="6">
        <v>2.9297</v>
      </c>
      <c r="D1553" s="7">
        <v>248.03330905938401</v>
      </c>
    </row>
    <row r="1554" spans="1:4" x14ac:dyDescent="0.2">
      <c r="A1554" s="4">
        <v>1552</v>
      </c>
      <c r="B1554" s="4">
        <v>1554</v>
      </c>
      <c r="C1554" s="6">
        <v>2.9297</v>
      </c>
      <c r="D1554" s="7">
        <v>248.02758002969199</v>
      </c>
    </row>
    <row r="1555" spans="1:4" x14ac:dyDescent="0.2">
      <c r="A1555" s="4">
        <v>1553</v>
      </c>
      <c r="B1555" s="4">
        <v>1555</v>
      </c>
      <c r="C1555" s="6">
        <v>2.9297</v>
      </c>
      <c r="D1555" s="7">
        <v>248.02208702969199</v>
      </c>
    </row>
    <row r="1556" spans="1:4" x14ac:dyDescent="0.2">
      <c r="A1556" s="4">
        <v>1554</v>
      </c>
      <c r="B1556" s="4">
        <v>1556</v>
      </c>
      <c r="C1556" s="6">
        <v>2.9453</v>
      </c>
      <c r="D1556" s="7">
        <v>248.01659307266101</v>
      </c>
    </row>
    <row r="1557" spans="1:4" x14ac:dyDescent="0.2">
      <c r="A1557" s="4">
        <v>1555</v>
      </c>
      <c r="B1557" s="4">
        <v>1557</v>
      </c>
      <c r="C1557" s="6">
        <v>2.9453</v>
      </c>
      <c r="D1557" s="7">
        <v>248.00584305938401</v>
      </c>
    </row>
    <row r="1558" spans="1:4" x14ac:dyDescent="0.2">
      <c r="A1558" s="4">
        <v>1556</v>
      </c>
      <c r="B1558" s="4">
        <v>1558</v>
      </c>
      <c r="C1558" s="6">
        <v>2.9453</v>
      </c>
      <c r="D1558" s="7">
        <v>248.00011402969201</v>
      </c>
    </row>
    <row r="1559" spans="1:4" x14ac:dyDescent="0.2">
      <c r="A1559" s="4">
        <v>1557</v>
      </c>
      <c r="B1559" s="4">
        <v>1559</v>
      </c>
      <c r="C1559" s="6">
        <v>2.9453</v>
      </c>
      <c r="D1559" s="7">
        <v>247.99462102969201</v>
      </c>
    </row>
    <row r="1560" spans="1:4" x14ac:dyDescent="0.2">
      <c r="A1560" s="4">
        <v>1558</v>
      </c>
      <c r="B1560" s="4">
        <v>1560</v>
      </c>
      <c r="C1560" s="6">
        <v>2.9453</v>
      </c>
      <c r="D1560" s="7">
        <v>247.98387010235299</v>
      </c>
    </row>
    <row r="1561" spans="1:4" x14ac:dyDescent="0.2">
      <c r="A1561" s="4">
        <v>1559</v>
      </c>
      <c r="B1561" s="4">
        <v>1561</v>
      </c>
      <c r="C1561" s="6">
        <v>2.9453</v>
      </c>
      <c r="D1561" s="7">
        <v>247.97814102969201</v>
      </c>
    </row>
    <row r="1562" spans="1:4" x14ac:dyDescent="0.2">
      <c r="A1562" s="4">
        <v>1560</v>
      </c>
      <c r="B1562" s="4">
        <v>1562</v>
      </c>
      <c r="C1562" s="6">
        <v>2.9453</v>
      </c>
      <c r="D1562" s="7">
        <v>247.97264802969201</v>
      </c>
    </row>
    <row r="1563" spans="1:4" x14ac:dyDescent="0.2">
      <c r="A1563" s="4">
        <v>1561</v>
      </c>
      <c r="B1563" s="4">
        <v>1563</v>
      </c>
      <c r="C1563" s="6">
        <v>2.9453</v>
      </c>
      <c r="D1563" s="7">
        <v>247.96715502969201</v>
      </c>
    </row>
    <row r="1564" spans="1:4" x14ac:dyDescent="0.2">
      <c r="A1564" s="4">
        <v>1562</v>
      </c>
      <c r="B1564" s="4">
        <v>1564</v>
      </c>
      <c r="C1564" s="6">
        <v>2.9297</v>
      </c>
      <c r="D1564" s="7">
        <v>247.956405059384</v>
      </c>
    </row>
    <row r="1565" spans="1:4" x14ac:dyDescent="0.2">
      <c r="A1565" s="4">
        <v>1563</v>
      </c>
      <c r="B1565" s="4">
        <v>1565</v>
      </c>
      <c r="C1565" s="6">
        <v>2.9297</v>
      </c>
      <c r="D1565" s="7">
        <v>247.950675072661</v>
      </c>
    </row>
    <row r="1566" spans="1:4" x14ac:dyDescent="0.2">
      <c r="A1566" s="4">
        <v>1564</v>
      </c>
      <c r="B1566" s="4">
        <v>1566</v>
      </c>
      <c r="C1566" s="6">
        <v>2.9297</v>
      </c>
      <c r="D1566" s="7">
        <v>247.939925059384</v>
      </c>
    </row>
    <row r="1567" spans="1:4" x14ac:dyDescent="0.2">
      <c r="A1567" s="4">
        <v>1565</v>
      </c>
      <c r="B1567" s="4">
        <v>1567</v>
      </c>
      <c r="C1567" s="6">
        <v>2.9297</v>
      </c>
      <c r="D1567" s="7">
        <v>247.92893905938399</v>
      </c>
    </row>
    <row r="1568" spans="1:4" x14ac:dyDescent="0.2">
      <c r="A1568" s="4">
        <v>1566</v>
      </c>
      <c r="B1568" s="4">
        <v>1568</v>
      </c>
      <c r="C1568" s="6">
        <v>2.9297</v>
      </c>
      <c r="D1568" s="7">
        <v>247.923210029692</v>
      </c>
    </row>
    <row r="1569" spans="1:4" x14ac:dyDescent="0.2">
      <c r="A1569" s="4">
        <v>1567</v>
      </c>
      <c r="B1569" s="4">
        <v>1569</v>
      </c>
      <c r="C1569" s="6">
        <v>2.9297</v>
      </c>
      <c r="D1569" s="7">
        <v>247.91771607266099</v>
      </c>
    </row>
    <row r="1570" spans="1:4" x14ac:dyDescent="0.2">
      <c r="A1570" s="4">
        <v>1568</v>
      </c>
      <c r="B1570" s="4">
        <v>1570</v>
      </c>
      <c r="C1570" s="6">
        <v>2.9297</v>
      </c>
      <c r="D1570" s="7">
        <v>247.912223029692</v>
      </c>
    </row>
    <row r="1571" spans="1:4" x14ac:dyDescent="0.2">
      <c r="A1571" s="4">
        <v>1569</v>
      </c>
      <c r="B1571" s="4">
        <v>1571</v>
      </c>
      <c r="C1571" s="6">
        <v>2.9297</v>
      </c>
      <c r="D1571" s="7">
        <v>247.90147305938399</v>
      </c>
    </row>
    <row r="1572" spans="1:4" x14ac:dyDescent="0.2">
      <c r="A1572" s="4">
        <v>1570</v>
      </c>
      <c r="B1572" s="4">
        <v>1572</v>
      </c>
      <c r="C1572" s="6">
        <v>2.9297</v>
      </c>
      <c r="D1572" s="7">
        <v>247.895744029692</v>
      </c>
    </row>
    <row r="1573" spans="1:4" x14ac:dyDescent="0.2">
      <c r="A1573" s="4">
        <v>1571</v>
      </c>
      <c r="B1573" s="4">
        <v>1573</v>
      </c>
      <c r="C1573" s="6">
        <v>2.9453</v>
      </c>
      <c r="D1573" s="7">
        <v>247.890251029692</v>
      </c>
    </row>
    <row r="1574" spans="1:4" x14ac:dyDescent="0.2">
      <c r="A1574" s="4">
        <v>1572</v>
      </c>
      <c r="B1574" s="4">
        <v>1574</v>
      </c>
      <c r="C1574" s="6">
        <v>2.9453</v>
      </c>
      <c r="D1574" s="7">
        <v>247.88475707266099</v>
      </c>
    </row>
    <row r="1575" spans="1:4" x14ac:dyDescent="0.2">
      <c r="A1575" s="4">
        <v>1573</v>
      </c>
      <c r="B1575" s="4">
        <v>1575</v>
      </c>
      <c r="C1575" s="6">
        <v>2.9336000000000002</v>
      </c>
      <c r="D1575" s="7">
        <v>247.879264029692</v>
      </c>
    </row>
    <row r="1576" spans="1:4" x14ac:dyDescent="0.2">
      <c r="A1576" s="4">
        <v>1574</v>
      </c>
      <c r="B1576" s="4">
        <v>1576</v>
      </c>
      <c r="C1576" s="6">
        <v>2.9297</v>
      </c>
      <c r="D1576" s="7">
        <v>247.87902800000001</v>
      </c>
    </row>
    <row r="1577" spans="1:4" x14ac:dyDescent="0.2">
      <c r="A1577" s="4">
        <v>1575</v>
      </c>
      <c r="B1577" s="4">
        <v>1577</v>
      </c>
      <c r="C1577" s="6">
        <v>2.9297</v>
      </c>
      <c r="D1577" s="7">
        <v>247.87377102969199</v>
      </c>
    </row>
    <row r="1578" spans="1:4" x14ac:dyDescent="0.2">
      <c r="A1578" s="4">
        <v>1576</v>
      </c>
      <c r="B1578" s="4">
        <v>1578</v>
      </c>
      <c r="C1578" s="6">
        <v>2.9297</v>
      </c>
      <c r="D1578" s="7">
        <v>247.86827802969199</v>
      </c>
    </row>
    <row r="1579" spans="1:4" x14ac:dyDescent="0.2">
      <c r="A1579" s="4">
        <v>1577</v>
      </c>
      <c r="B1579" s="4">
        <v>1579</v>
      </c>
      <c r="C1579" s="6">
        <v>2.9297</v>
      </c>
      <c r="D1579" s="7">
        <v>247.868042</v>
      </c>
    </row>
    <row r="1580" spans="1:4" x14ac:dyDescent="0.2">
      <c r="A1580" s="4">
        <v>1578</v>
      </c>
      <c r="B1580" s="4">
        <v>1580</v>
      </c>
      <c r="C1580" s="6">
        <v>2.9297</v>
      </c>
      <c r="D1580" s="7">
        <v>247.86278502969199</v>
      </c>
    </row>
    <row r="1581" spans="1:4" x14ac:dyDescent="0.2">
      <c r="A1581" s="4">
        <v>1579</v>
      </c>
      <c r="B1581" s="4">
        <v>1581</v>
      </c>
      <c r="C1581" s="6">
        <v>2.9297</v>
      </c>
      <c r="D1581" s="7">
        <v>247.862549</v>
      </c>
    </row>
    <row r="1582" spans="1:4" x14ac:dyDescent="0.2">
      <c r="A1582" s="4">
        <v>1580</v>
      </c>
      <c r="B1582" s="4">
        <v>1582</v>
      </c>
      <c r="C1582" s="6">
        <v>2.9297</v>
      </c>
      <c r="D1582" s="7">
        <v>247.862549</v>
      </c>
    </row>
    <row r="1583" spans="1:4" x14ac:dyDescent="0.2">
      <c r="A1583" s="4">
        <v>1581</v>
      </c>
      <c r="B1583" s="4">
        <v>1583</v>
      </c>
      <c r="C1583" s="6">
        <v>2.9297</v>
      </c>
      <c r="D1583" s="7">
        <v>247.862549</v>
      </c>
    </row>
    <row r="1584" spans="1:4" x14ac:dyDescent="0.2">
      <c r="A1584" s="4">
        <v>1582</v>
      </c>
      <c r="B1584" s="4">
        <v>1584</v>
      </c>
      <c r="C1584" s="6">
        <v>2.9297</v>
      </c>
      <c r="D1584" s="7">
        <v>247.862549</v>
      </c>
    </row>
    <row r="1585" spans="1:4" x14ac:dyDescent="0.2">
      <c r="A1585" s="4">
        <v>1583</v>
      </c>
      <c r="B1585" s="4">
        <v>1585</v>
      </c>
      <c r="C1585" s="6">
        <v>2.9297</v>
      </c>
      <c r="D1585" s="7">
        <v>247.85729202969199</v>
      </c>
    </row>
    <row r="1586" spans="1:4" x14ac:dyDescent="0.2">
      <c r="A1586" s="4">
        <v>1584</v>
      </c>
      <c r="B1586" s="4">
        <v>1586</v>
      </c>
      <c r="C1586" s="6">
        <v>2.9297</v>
      </c>
      <c r="D1586" s="7">
        <v>247.857056</v>
      </c>
    </row>
    <row r="1587" spans="1:4" x14ac:dyDescent="0.2">
      <c r="A1587" s="4">
        <v>1585</v>
      </c>
      <c r="B1587" s="4">
        <v>1587</v>
      </c>
      <c r="C1587" s="6">
        <v>2.9297</v>
      </c>
      <c r="D1587" s="7">
        <v>247.857056</v>
      </c>
    </row>
    <row r="1588" spans="1:4" x14ac:dyDescent="0.2">
      <c r="A1588" s="4">
        <v>1586</v>
      </c>
      <c r="B1588" s="4">
        <v>1588</v>
      </c>
      <c r="C1588" s="6">
        <v>2.9453</v>
      </c>
      <c r="D1588" s="7">
        <v>247.857056</v>
      </c>
    </row>
    <row r="1589" spans="1:4" x14ac:dyDescent="0.2">
      <c r="A1589" s="4">
        <v>1587</v>
      </c>
      <c r="B1589" s="4">
        <v>1589</v>
      </c>
      <c r="C1589" s="6">
        <v>2.9453</v>
      </c>
      <c r="D1589" s="7">
        <v>247.857056</v>
      </c>
    </row>
    <row r="1590" spans="1:4" x14ac:dyDescent="0.2">
      <c r="A1590" s="4">
        <v>1588</v>
      </c>
      <c r="B1590" s="4">
        <v>1590</v>
      </c>
      <c r="C1590" s="6">
        <v>2.9453</v>
      </c>
      <c r="D1590" s="7">
        <v>247.857056</v>
      </c>
    </row>
    <row r="1591" spans="1:4" x14ac:dyDescent="0.2">
      <c r="A1591" s="4">
        <v>1589</v>
      </c>
      <c r="B1591" s="4">
        <v>1591</v>
      </c>
      <c r="C1591" s="6">
        <v>2.9453</v>
      </c>
      <c r="D1591" s="7">
        <v>247.857056</v>
      </c>
    </row>
    <row r="1592" spans="1:4" x14ac:dyDescent="0.2">
      <c r="A1592" s="4">
        <v>1590</v>
      </c>
      <c r="B1592" s="4">
        <v>1592</v>
      </c>
      <c r="C1592" s="6">
        <v>2.9453</v>
      </c>
      <c r="D1592" s="7">
        <v>247.85179902969199</v>
      </c>
    </row>
    <row r="1593" spans="1:4" x14ac:dyDescent="0.2">
      <c r="A1593" s="4">
        <v>1591</v>
      </c>
      <c r="B1593" s="4">
        <v>1593</v>
      </c>
      <c r="C1593" s="6">
        <v>2.9453</v>
      </c>
      <c r="D1593" s="7">
        <v>247.851563</v>
      </c>
    </row>
    <row r="1594" spans="1:4" x14ac:dyDescent="0.2">
      <c r="A1594" s="4">
        <v>1592</v>
      </c>
      <c r="B1594" s="4">
        <v>1594</v>
      </c>
      <c r="C1594" s="6">
        <v>2.9453</v>
      </c>
      <c r="D1594" s="7">
        <v>247.851563</v>
      </c>
    </row>
    <row r="1595" spans="1:4" x14ac:dyDescent="0.2">
      <c r="A1595" s="4">
        <v>1593</v>
      </c>
      <c r="B1595" s="4">
        <v>1595</v>
      </c>
      <c r="C1595" s="6">
        <v>2.9453</v>
      </c>
      <c r="D1595" s="7">
        <v>247.851563</v>
      </c>
    </row>
    <row r="1596" spans="1:4" x14ac:dyDescent="0.2">
      <c r="A1596" s="4">
        <v>1594</v>
      </c>
      <c r="B1596" s="4">
        <v>1596</v>
      </c>
      <c r="C1596" s="6">
        <v>2.9453</v>
      </c>
      <c r="D1596" s="7">
        <v>247.85681997030801</v>
      </c>
    </row>
    <row r="1597" spans="1:4" x14ac:dyDescent="0.2">
      <c r="A1597" s="4">
        <v>1595</v>
      </c>
      <c r="B1597" s="4">
        <v>1597</v>
      </c>
      <c r="C1597" s="6">
        <v>2.9453</v>
      </c>
      <c r="D1597" s="7">
        <v>247.857056</v>
      </c>
    </row>
    <row r="1598" spans="1:4" x14ac:dyDescent="0.2">
      <c r="A1598" s="4">
        <v>1596</v>
      </c>
      <c r="B1598" s="4">
        <v>1598</v>
      </c>
      <c r="C1598" s="6">
        <v>2.9453</v>
      </c>
      <c r="D1598" s="7">
        <v>247.857056</v>
      </c>
    </row>
    <row r="1599" spans="1:4" x14ac:dyDescent="0.2">
      <c r="A1599" s="4">
        <v>1597</v>
      </c>
      <c r="B1599" s="4">
        <v>1599</v>
      </c>
      <c r="C1599" s="6">
        <v>2.9453</v>
      </c>
      <c r="D1599" s="7">
        <v>247.86231297030801</v>
      </c>
    </row>
    <row r="1600" spans="1:4" x14ac:dyDescent="0.2">
      <c r="A1600" s="4">
        <v>1598</v>
      </c>
      <c r="B1600" s="4">
        <v>1600</v>
      </c>
      <c r="C1600" s="6">
        <v>2.9453</v>
      </c>
      <c r="D1600" s="7">
        <v>247.862549</v>
      </c>
    </row>
    <row r="1601" spans="1:4" x14ac:dyDescent="0.2">
      <c r="A1601" s="4">
        <v>1599</v>
      </c>
      <c r="B1601" s="4">
        <v>1601</v>
      </c>
      <c r="C1601" s="6">
        <v>2.9453</v>
      </c>
      <c r="D1601" s="7">
        <v>247.862549</v>
      </c>
    </row>
    <row r="1602" spans="1:4" x14ac:dyDescent="0.2">
      <c r="A1602" s="4">
        <v>1600</v>
      </c>
      <c r="B1602" s="4">
        <v>1602</v>
      </c>
      <c r="C1602" s="6">
        <v>2.9453</v>
      </c>
      <c r="D1602" s="7">
        <v>247.86780597030801</v>
      </c>
    </row>
    <row r="1603" spans="1:4" x14ac:dyDescent="0.2">
      <c r="A1603" s="4">
        <v>1601</v>
      </c>
      <c r="B1603" s="4">
        <v>1603</v>
      </c>
      <c r="C1603" s="6">
        <v>2.9453</v>
      </c>
      <c r="D1603" s="7">
        <v>247.868042</v>
      </c>
    </row>
    <row r="1604" spans="1:4" x14ac:dyDescent="0.2">
      <c r="A1604" s="4">
        <v>1602</v>
      </c>
      <c r="B1604" s="4">
        <v>1604</v>
      </c>
      <c r="C1604" s="6">
        <v>2.9453</v>
      </c>
      <c r="D1604" s="7">
        <v>247.868042</v>
      </c>
    </row>
    <row r="1605" spans="1:4" x14ac:dyDescent="0.2">
      <c r="A1605" s="4">
        <v>1603</v>
      </c>
      <c r="B1605" s="4">
        <v>1605</v>
      </c>
      <c r="C1605" s="6">
        <v>2.9453</v>
      </c>
      <c r="D1605" s="7">
        <v>247.87329897030801</v>
      </c>
    </row>
    <row r="1606" spans="1:4" x14ac:dyDescent="0.2">
      <c r="A1606" s="4">
        <v>1604</v>
      </c>
      <c r="B1606" s="4">
        <v>1606</v>
      </c>
      <c r="C1606" s="6">
        <v>2.9453</v>
      </c>
      <c r="D1606" s="7">
        <v>247.87879197030799</v>
      </c>
    </row>
    <row r="1607" spans="1:4" x14ac:dyDescent="0.2">
      <c r="A1607" s="4">
        <v>1605</v>
      </c>
      <c r="B1607" s="4">
        <v>1607</v>
      </c>
      <c r="C1607" s="6">
        <v>2.9453</v>
      </c>
      <c r="D1607" s="7">
        <v>247.87902800000001</v>
      </c>
    </row>
    <row r="1608" spans="1:4" x14ac:dyDescent="0.2">
      <c r="A1608" s="4">
        <v>1606</v>
      </c>
      <c r="B1608" s="4">
        <v>1608</v>
      </c>
      <c r="C1608" s="6">
        <v>2.9453</v>
      </c>
      <c r="D1608" s="7">
        <v>247.88428497030799</v>
      </c>
    </row>
    <row r="1609" spans="1:4" x14ac:dyDescent="0.2">
      <c r="A1609" s="4">
        <v>1607</v>
      </c>
      <c r="B1609" s="4">
        <v>1609</v>
      </c>
      <c r="C1609" s="6">
        <v>2.9453</v>
      </c>
      <c r="D1609" s="7">
        <v>247.88452100000001</v>
      </c>
    </row>
    <row r="1610" spans="1:4" x14ac:dyDescent="0.2">
      <c r="A1610" s="4">
        <v>1608</v>
      </c>
      <c r="B1610" s="4">
        <v>1610</v>
      </c>
      <c r="C1610" s="6">
        <v>2.9453</v>
      </c>
      <c r="D1610" s="7">
        <v>247.88452100000001</v>
      </c>
    </row>
    <row r="1611" spans="1:4" x14ac:dyDescent="0.2">
      <c r="A1611" s="4">
        <v>1609</v>
      </c>
      <c r="B1611" s="4">
        <v>1611</v>
      </c>
      <c r="C1611" s="6">
        <v>2.9453</v>
      </c>
      <c r="D1611" s="7">
        <v>247.88977892733899</v>
      </c>
    </row>
    <row r="1612" spans="1:4" x14ac:dyDescent="0.2">
      <c r="A1612" s="4">
        <v>1610</v>
      </c>
      <c r="B1612" s="4">
        <v>1612</v>
      </c>
      <c r="C1612" s="6">
        <v>2.9453</v>
      </c>
      <c r="D1612" s="7">
        <v>247.89001500000001</v>
      </c>
    </row>
    <row r="1613" spans="1:4" x14ac:dyDescent="0.2">
      <c r="A1613" s="4">
        <v>1611</v>
      </c>
      <c r="B1613" s="4">
        <v>1613</v>
      </c>
      <c r="C1613" s="6">
        <v>2.9453</v>
      </c>
      <c r="D1613" s="7">
        <v>247.89527197030799</v>
      </c>
    </row>
    <row r="1614" spans="1:4" x14ac:dyDescent="0.2">
      <c r="A1614" s="4">
        <v>1612</v>
      </c>
      <c r="B1614" s="4">
        <v>1614</v>
      </c>
      <c r="C1614" s="6">
        <v>2.9453</v>
      </c>
      <c r="D1614" s="7">
        <v>247.890251029692</v>
      </c>
    </row>
    <row r="1615" spans="1:4" x14ac:dyDescent="0.2">
      <c r="A1615" s="4">
        <v>1613</v>
      </c>
      <c r="B1615" s="4">
        <v>1615</v>
      </c>
      <c r="C1615" s="6">
        <v>2.9453</v>
      </c>
      <c r="D1615" s="7">
        <v>247.89001500000001</v>
      </c>
    </row>
    <row r="1616" spans="1:4" x14ac:dyDescent="0.2">
      <c r="A1616" s="4">
        <v>1614</v>
      </c>
      <c r="B1616" s="4">
        <v>1616</v>
      </c>
      <c r="C1616" s="6">
        <v>2.9453</v>
      </c>
      <c r="D1616" s="7">
        <v>247.89001500000001</v>
      </c>
    </row>
    <row r="1617" spans="1:4" x14ac:dyDescent="0.2">
      <c r="A1617" s="4">
        <v>1615</v>
      </c>
      <c r="B1617" s="4">
        <v>1617</v>
      </c>
      <c r="C1617" s="6">
        <v>2.9453</v>
      </c>
      <c r="D1617" s="7">
        <v>247.89001500000001</v>
      </c>
    </row>
    <row r="1618" spans="1:4" x14ac:dyDescent="0.2">
      <c r="A1618" s="4">
        <v>1616</v>
      </c>
      <c r="B1618" s="4">
        <v>1618</v>
      </c>
      <c r="C1618" s="6">
        <v>2.9453</v>
      </c>
      <c r="D1618" s="7">
        <v>247.89527197030799</v>
      </c>
    </row>
    <row r="1619" spans="1:4" x14ac:dyDescent="0.2">
      <c r="A1619" s="4">
        <v>1617</v>
      </c>
      <c r="B1619" s="4">
        <v>1619</v>
      </c>
      <c r="C1619" s="6">
        <v>2.9453</v>
      </c>
      <c r="D1619" s="7">
        <v>247.89550800000001</v>
      </c>
    </row>
    <row r="1620" spans="1:4" x14ac:dyDescent="0.2">
      <c r="A1620" s="4">
        <v>1618</v>
      </c>
      <c r="B1620" s="4">
        <v>1620</v>
      </c>
      <c r="C1620" s="6">
        <v>2.9453</v>
      </c>
      <c r="D1620" s="7">
        <v>247.90076497030799</v>
      </c>
    </row>
    <row r="1621" spans="1:4" x14ac:dyDescent="0.2">
      <c r="A1621" s="4">
        <v>1619</v>
      </c>
      <c r="B1621" s="4">
        <v>1621</v>
      </c>
      <c r="C1621" s="6">
        <v>2.9453</v>
      </c>
      <c r="D1621" s="7">
        <v>247.90100100000001</v>
      </c>
    </row>
    <row r="1622" spans="1:4" x14ac:dyDescent="0.2">
      <c r="A1622" s="4">
        <v>1620</v>
      </c>
      <c r="B1622" s="4">
        <v>1622</v>
      </c>
      <c r="C1622" s="6">
        <v>2.9569999999999999</v>
      </c>
      <c r="D1622" s="7">
        <v>247.895744029692</v>
      </c>
    </row>
    <row r="1623" spans="1:4" x14ac:dyDescent="0.2">
      <c r="A1623" s="4">
        <v>1621</v>
      </c>
      <c r="B1623" s="4">
        <v>1623</v>
      </c>
      <c r="C1623" s="6">
        <v>2.9569999999999999</v>
      </c>
      <c r="D1623" s="7">
        <v>247.90076497030799</v>
      </c>
    </row>
    <row r="1624" spans="1:4" x14ac:dyDescent="0.2">
      <c r="A1624" s="4">
        <v>1622</v>
      </c>
      <c r="B1624" s="4">
        <v>1624</v>
      </c>
      <c r="C1624" s="6">
        <v>2.9569999999999999</v>
      </c>
      <c r="D1624" s="7">
        <v>247.90100100000001</v>
      </c>
    </row>
    <row r="1625" spans="1:4" x14ac:dyDescent="0.2">
      <c r="A1625" s="4">
        <v>1623</v>
      </c>
      <c r="B1625" s="4">
        <v>1625</v>
      </c>
      <c r="C1625" s="6">
        <v>2.9569999999999999</v>
      </c>
      <c r="D1625" s="7">
        <v>247.90625797030799</v>
      </c>
    </row>
    <row r="1626" spans="1:4" x14ac:dyDescent="0.2">
      <c r="A1626" s="4">
        <v>1624</v>
      </c>
      <c r="B1626" s="4">
        <v>1626</v>
      </c>
      <c r="C1626" s="6">
        <v>2.9687000000000001</v>
      </c>
      <c r="D1626" s="7">
        <v>247.91175097030799</v>
      </c>
    </row>
    <row r="1627" spans="1:4" x14ac:dyDescent="0.2">
      <c r="A1627" s="4">
        <v>1625</v>
      </c>
      <c r="B1627" s="4">
        <v>1627</v>
      </c>
      <c r="C1627" s="6">
        <v>2.9687000000000001</v>
      </c>
      <c r="D1627" s="7">
        <v>247.91724397030799</v>
      </c>
    </row>
    <row r="1628" spans="1:4" x14ac:dyDescent="0.2">
      <c r="A1628" s="4">
        <v>1626</v>
      </c>
      <c r="B1628" s="4">
        <v>1628</v>
      </c>
      <c r="C1628" s="6">
        <v>2.9687000000000001</v>
      </c>
      <c r="D1628" s="7">
        <v>247.922737927339</v>
      </c>
    </row>
    <row r="1629" spans="1:4" x14ac:dyDescent="0.2">
      <c r="A1629" s="4">
        <v>1627</v>
      </c>
      <c r="B1629" s="4">
        <v>1629</v>
      </c>
      <c r="C1629" s="6">
        <v>2.9687000000000001</v>
      </c>
      <c r="D1629" s="7">
        <v>247.92823097030799</v>
      </c>
    </row>
    <row r="1630" spans="1:4" x14ac:dyDescent="0.2">
      <c r="A1630" s="4">
        <v>1628</v>
      </c>
      <c r="B1630" s="4">
        <v>1630</v>
      </c>
      <c r="C1630" s="6">
        <v>2.9687000000000001</v>
      </c>
      <c r="D1630" s="7">
        <v>247.92846700000001</v>
      </c>
    </row>
    <row r="1631" spans="1:4" x14ac:dyDescent="0.2">
      <c r="A1631" s="4">
        <v>1629</v>
      </c>
      <c r="B1631" s="4">
        <v>1631</v>
      </c>
      <c r="C1631" s="6">
        <v>2.9687000000000001</v>
      </c>
      <c r="D1631" s="7">
        <v>247.93372397030799</v>
      </c>
    </row>
    <row r="1632" spans="1:4" x14ac:dyDescent="0.2">
      <c r="A1632" s="4">
        <v>1630</v>
      </c>
      <c r="B1632" s="4">
        <v>1632</v>
      </c>
      <c r="C1632" s="6">
        <v>2.9687000000000001</v>
      </c>
      <c r="D1632" s="7">
        <v>247.93396000000001</v>
      </c>
    </row>
    <row r="1633" spans="1:4" x14ac:dyDescent="0.2">
      <c r="A1633" s="4">
        <v>1631</v>
      </c>
      <c r="B1633" s="4">
        <v>1633</v>
      </c>
      <c r="C1633" s="6">
        <v>2.9805000000000001</v>
      </c>
      <c r="D1633" s="7">
        <v>247.93396000000001</v>
      </c>
    </row>
    <row r="1634" spans="1:4" x14ac:dyDescent="0.2">
      <c r="A1634" s="4">
        <v>1632</v>
      </c>
      <c r="B1634" s="4">
        <v>1634</v>
      </c>
      <c r="C1634" s="6">
        <v>2.9805000000000001</v>
      </c>
      <c r="D1634" s="7">
        <v>247.93396000000001</v>
      </c>
    </row>
    <row r="1635" spans="1:4" x14ac:dyDescent="0.2">
      <c r="A1635" s="4">
        <v>1633</v>
      </c>
      <c r="B1635" s="4">
        <v>1635</v>
      </c>
      <c r="C1635" s="6">
        <v>2.9805000000000001</v>
      </c>
      <c r="D1635" s="7">
        <v>247.93396000000001</v>
      </c>
    </row>
    <row r="1636" spans="1:4" x14ac:dyDescent="0.2">
      <c r="A1636" s="4">
        <v>1634</v>
      </c>
      <c r="B1636" s="4">
        <v>1636</v>
      </c>
      <c r="C1636" s="6">
        <v>2.9805000000000001</v>
      </c>
      <c r="D1636" s="7">
        <v>247.93396000000001</v>
      </c>
    </row>
    <row r="1637" spans="1:4" x14ac:dyDescent="0.2">
      <c r="A1637" s="4">
        <v>1635</v>
      </c>
      <c r="B1637" s="4">
        <v>1637</v>
      </c>
      <c r="C1637" s="6">
        <v>2.9805000000000001</v>
      </c>
      <c r="D1637" s="7">
        <v>247.93396000000001</v>
      </c>
    </row>
    <row r="1638" spans="1:4" x14ac:dyDescent="0.2">
      <c r="A1638" s="4">
        <v>1636</v>
      </c>
      <c r="B1638" s="4">
        <v>1638</v>
      </c>
      <c r="C1638" s="6">
        <v>2.9805000000000001</v>
      </c>
      <c r="D1638" s="7">
        <v>247.93396000000001</v>
      </c>
    </row>
    <row r="1639" spans="1:4" x14ac:dyDescent="0.2">
      <c r="A1639" s="4">
        <v>1637</v>
      </c>
      <c r="B1639" s="4">
        <v>1639</v>
      </c>
      <c r="C1639" s="6">
        <v>2.9805000000000001</v>
      </c>
      <c r="D1639" s="7">
        <v>247.93396000000001</v>
      </c>
    </row>
    <row r="1640" spans="1:4" x14ac:dyDescent="0.2">
      <c r="A1640" s="4">
        <v>1638</v>
      </c>
      <c r="B1640" s="4">
        <v>1640</v>
      </c>
      <c r="C1640" s="6">
        <v>2.9805000000000001</v>
      </c>
      <c r="D1640" s="7">
        <v>247.928703029692</v>
      </c>
    </row>
    <row r="1641" spans="1:4" x14ac:dyDescent="0.2">
      <c r="A1641" s="4">
        <v>1639</v>
      </c>
      <c r="B1641" s="4">
        <v>1641</v>
      </c>
      <c r="C1641" s="6">
        <v>2.9805000000000001</v>
      </c>
      <c r="D1641" s="7">
        <v>247.92846700000001</v>
      </c>
    </row>
    <row r="1642" spans="1:4" x14ac:dyDescent="0.2">
      <c r="A1642" s="4">
        <v>1640</v>
      </c>
      <c r="B1642" s="4">
        <v>1642</v>
      </c>
      <c r="C1642" s="6">
        <v>2.9805000000000001</v>
      </c>
      <c r="D1642" s="7">
        <v>247.92846700000001</v>
      </c>
    </row>
    <row r="1643" spans="1:4" x14ac:dyDescent="0.2">
      <c r="A1643" s="4">
        <v>1641</v>
      </c>
      <c r="B1643" s="4">
        <v>1643</v>
      </c>
      <c r="C1643" s="6">
        <v>2.9805000000000001</v>
      </c>
      <c r="D1643" s="7">
        <v>247.92846700000001</v>
      </c>
    </row>
    <row r="1644" spans="1:4" x14ac:dyDescent="0.2">
      <c r="A1644" s="4">
        <v>1642</v>
      </c>
      <c r="B1644" s="4">
        <v>1644</v>
      </c>
      <c r="C1644" s="6">
        <v>2.9805000000000001</v>
      </c>
      <c r="D1644" s="7">
        <v>247.92846700000001</v>
      </c>
    </row>
    <row r="1645" spans="1:4" x14ac:dyDescent="0.2">
      <c r="A1645" s="4">
        <v>1643</v>
      </c>
      <c r="B1645" s="4">
        <v>1645</v>
      </c>
      <c r="C1645" s="6">
        <v>2.9805000000000001</v>
      </c>
      <c r="D1645" s="7">
        <v>247.923210029692</v>
      </c>
    </row>
    <row r="1646" spans="1:4" x14ac:dyDescent="0.2">
      <c r="A1646" s="4">
        <v>1644</v>
      </c>
      <c r="B1646" s="4">
        <v>1646</v>
      </c>
      <c r="C1646" s="6">
        <v>2.9805000000000001</v>
      </c>
      <c r="D1646" s="7">
        <v>247.91771607266099</v>
      </c>
    </row>
    <row r="1647" spans="1:4" x14ac:dyDescent="0.2">
      <c r="A1647" s="4">
        <v>1645</v>
      </c>
      <c r="B1647" s="4">
        <v>1647</v>
      </c>
      <c r="C1647" s="6">
        <v>2.9805000000000001</v>
      </c>
      <c r="D1647" s="7">
        <v>247.91748000000001</v>
      </c>
    </row>
    <row r="1648" spans="1:4" x14ac:dyDescent="0.2">
      <c r="A1648" s="4">
        <v>1646</v>
      </c>
      <c r="B1648" s="4">
        <v>1648</v>
      </c>
      <c r="C1648" s="6">
        <v>2.9805000000000001</v>
      </c>
      <c r="D1648" s="7">
        <v>247.91748000000001</v>
      </c>
    </row>
    <row r="1649" spans="1:4" x14ac:dyDescent="0.2">
      <c r="A1649" s="4">
        <v>1647</v>
      </c>
      <c r="B1649" s="4">
        <v>1649</v>
      </c>
      <c r="C1649" s="6">
        <v>2.9805000000000001</v>
      </c>
      <c r="D1649" s="7">
        <v>247.912223029692</v>
      </c>
    </row>
    <row r="1650" spans="1:4" x14ac:dyDescent="0.2">
      <c r="A1650" s="4">
        <v>1648</v>
      </c>
      <c r="B1650" s="4">
        <v>1650</v>
      </c>
      <c r="C1650" s="6">
        <v>2.9805000000000001</v>
      </c>
      <c r="D1650" s="7">
        <v>247.91198700000001</v>
      </c>
    </row>
    <row r="1651" spans="1:4" x14ac:dyDescent="0.2">
      <c r="A1651" s="4">
        <v>1649</v>
      </c>
      <c r="B1651" s="4">
        <v>1651</v>
      </c>
      <c r="C1651" s="6">
        <v>2.9805000000000001</v>
      </c>
      <c r="D1651" s="7">
        <v>247.91198700000001</v>
      </c>
    </row>
    <row r="1652" spans="1:4" x14ac:dyDescent="0.2">
      <c r="A1652" s="4">
        <v>1650</v>
      </c>
      <c r="B1652" s="4">
        <v>1652</v>
      </c>
      <c r="C1652" s="6">
        <v>2.9805000000000001</v>
      </c>
      <c r="D1652" s="7">
        <v>247.906730029692</v>
      </c>
    </row>
    <row r="1653" spans="1:4" x14ac:dyDescent="0.2">
      <c r="A1653" s="4">
        <v>1651</v>
      </c>
      <c r="B1653" s="4">
        <v>1653</v>
      </c>
      <c r="C1653" s="6">
        <v>2.9805000000000001</v>
      </c>
      <c r="D1653" s="7">
        <v>247.90649400000001</v>
      </c>
    </row>
    <row r="1654" spans="1:4" x14ac:dyDescent="0.2">
      <c r="A1654" s="4">
        <v>1652</v>
      </c>
      <c r="B1654" s="4">
        <v>1654</v>
      </c>
      <c r="C1654" s="6">
        <v>2.9805000000000001</v>
      </c>
      <c r="D1654" s="7">
        <v>247.90649400000001</v>
      </c>
    </row>
    <row r="1655" spans="1:4" x14ac:dyDescent="0.2">
      <c r="A1655" s="4">
        <v>1653</v>
      </c>
      <c r="B1655" s="4">
        <v>1655</v>
      </c>
      <c r="C1655" s="6">
        <v>2.9805000000000001</v>
      </c>
      <c r="D1655" s="7">
        <v>247.901237029692</v>
      </c>
    </row>
    <row r="1656" spans="1:4" x14ac:dyDescent="0.2">
      <c r="A1656" s="4">
        <v>1654</v>
      </c>
      <c r="B1656" s="4">
        <v>1656</v>
      </c>
      <c r="C1656" s="6">
        <v>2.9805000000000001</v>
      </c>
      <c r="D1656" s="7">
        <v>247.90100100000001</v>
      </c>
    </row>
    <row r="1657" spans="1:4" x14ac:dyDescent="0.2">
      <c r="A1657" s="4">
        <v>1655</v>
      </c>
      <c r="B1657" s="4">
        <v>1657</v>
      </c>
      <c r="C1657" s="6">
        <v>2.9805000000000001</v>
      </c>
      <c r="D1657" s="7">
        <v>247.90100100000001</v>
      </c>
    </row>
    <row r="1658" spans="1:4" x14ac:dyDescent="0.2">
      <c r="A1658" s="4">
        <v>1656</v>
      </c>
      <c r="B1658" s="4">
        <v>1658</v>
      </c>
      <c r="C1658" s="6">
        <v>2.9805000000000001</v>
      </c>
      <c r="D1658" s="7">
        <v>247.90625797030799</v>
      </c>
    </row>
    <row r="1659" spans="1:4" x14ac:dyDescent="0.2">
      <c r="A1659" s="4">
        <v>1657</v>
      </c>
      <c r="B1659" s="4">
        <v>1659</v>
      </c>
      <c r="C1659" s="6">
        <v>2.9805000000000001</v>
      </c>
      <c r="D1659" s="7">
        <v>247.92226586795499</v>
      </c>
    </row>
    <row r="1660" spans="1:4" x14ac:dyDescent="0.2">
      <c r="A1660" s="4">
        <v>1658</v>
      </c>
      <c r="B1660" s="4">
        <v>1660</v>
      </c>
      <c r="C1660" s="6">
        <v>2.9805000000000001</v>
      </c>
      <c r="D1660" s="7">
        <v>247.92297400000001</v>
      </c>
    </row>
    <row r="1661" spans="1:4" x14ac:dyDescent="0.2">
      <c r="A1661" s="4">
        <v>1659</v>
      </c>
      <c r="B1661" s="4">
        <v>1661</v>
      </c>
      <c r="C1661" s="6">
        <v>2.9805000000000001</v>
      </c>
      <c r="D1661" s="7">
        <v>247.92297400000001</v>
      </c>
    </row>
    <row r="1662" spans="1:4" x14ac:dyDescent="0.2">
      <c r="A1662" s="4">
        <v>1660</v>
      </c>
      <c r="B1662" s="4">
        <v>1662</v>
      </c>
      <c r="C1662" s="6">
        <v>2.9805000000000001</v>
      </c>
      <c r="D1662" s="7">
        <v>247.92297400000001</v>
      </c>
    </row>
    <row r="1663" spans="1:4" x14ac:dyDescent="0.2">
      <c r="A1663" s="4">
        <v>1661</v>
      </c>
      <c r="B1663" s="4">
        <v>1663</v>
      </c>
      <c r="C1663" s="6">
        <v>2.9805000000000001</v>
      </c>
      <c r="D1663" s="7">
        <v>247.91771607266099</v>
      </c>
    </row>
    <row r="1664" spans="1:4" x14ac:dyDescent="0.2">
      <c r="A1664" s="4">
        <v>1662</v>
      </c>
      <c r="B1664" s="4">
        <v>1664</v>
      </c>
      <c r="C1664" s="6">
        <v>2.9805000000000001</v>
      </c>
      <c r="D1664" s="7">
        <v>247.91748000000001</v>
      </c>
    </row>
    <row r="1665" spans="1:4" x14ac:dyDescent="0.2">
      <c r="A1665" s="4">
        <v>1663</v>
      </c>
      <c r="B1665" s="4">
        <v>1665</v>
      </c>
      <c r="C1665" s="6">
        <v>2.9805000000000001</v>
      </c>
      <c r="D1665" s="7">
        <v>247.91748000000001</v>
      </c>
    </row>
    <row r="1666" spans="1:4" x14ac:dyDescent="0.2">
      <c r="A1666" s="4">
        <v>1664</v>
      </c>
      <c r="B1666" s="4">
        <v>1666</v>
      </c>
      <c r="C1666" s="6">
        <v>2.9805000000000001</v>
      </c>
      <c r="D1666" s="7">
        <v>247.91748000000001</v>
      </c>
    </row>
    <row r="1667" spans="1:4" x14ac:dyDescent="0.2">
      <c r="A1667" s="4">
        <v>1665</v>
      </c>
      <c r="B1667" s="4">
        <v>1667</v>
      </c>
      <c r="C1667" s="6">
        <v>2.9805000000000001</v>
      </c>
      <c r="D1667" s="7">
        <v>247.91748000000001</v>
      </c>
    </row>
    <row r="1668" spans="1:4" x14ac:dyDescent="0.2">
      <c r="A1668" s="4">
        <v>1666</v>
      </c>
      <c r="B1668" s="4">
        <v>1668</v>
      </c>
      <c r="C1668" s="6">
        <v>2.9805000000000001</v>
      </c>
      <c r="D1668" s="7">
        <v>247.91748000000001</v>
      </c>
    </row>
    <row r="1669" spans="1:4" x14ac:dyDescent="0.2">
      <c r="A1669" s="4">
        <v>1667</v>
      </c>
      <c r="B1669" s="4">
        <v>1669</v>
      </c>
      <c r="C1669" s="6">
        <v>2.9805000000000001</v>
      </c>
      <c r="D1669" s="7">
        <v>247.922737927339</v>
      </c>
    </row>
    <row r="1670" spans="1:4" x14ac:dyDescent="0.2">
      <c r="A1670" s="4">
        <v>1668</v>
      </c>
      <c r="B1670" s="4">
        <v>1670</v>
      </c>
      <c r="C1670" s="6">
        <v>2.9805000000000001</v>
      </c>
      <c r="D1670" s="7">
        <v>247.92297400000001</v>
      </c>
    </row>
    <row r="1671" spans="1:4" x14ac:dyDescent="0.2">
      <c r="A1671" s="4">
        <v>1669</v>
      </c>
      <c r="B1671" s="4">
        <v>1671</v>
      </c>
      <c r="C1671" s="6">
        <v>2.9805000000000001</v>
      </c>
      <c r="D1671" s="7">
        <v>247.92823097030799</v>
      </c>
    </row>
    <row r="1672" spans="1:4" x14ac:dyDescent="0.2">
      <c r="A1672" s="4">
        <v>1670</v>
      </c>
      <c r="B1672" s="4">
        <v>1672</v>
      </c>
      <c r="C1672" s="6">
        <v>2.9805000000000001</v>
      </c>
      <c r="D1672" s="7">
        <v>247.923210029692</v>
      </c>
    </row>
    <row r="1673" spans="1:4" x14ac:dyDescent="0.2">
      <c r="A1673" s="4">
        <v>1671</v>
      </c>
      <c r="B1673" s="4">
        <v>1673</v>
      </c>
      <c r="C1673" s="6">
        <v>2.9647999999999999</v>
      </c>
      <c r="D1673" s="7">
        <v>247.92297400000001</v>
      </c>
    </row>
    <row r="1674" spans="1:4" x14ac:dyDescent="0.2">
      <c r="A1674" s="4">
        <v>1672</v>
      </c>
      <c r="B1674" s="4">
        <v>1674</v>
      </c>
      <c r="C1674" s="6">
        <v>2.9609000000000001</v>
      </c>
      <c r="D1674" s="7">
        <v>247.92823097030799</v>
      </c>
    </row>
    <row r="1675" spans="1:4" x14ac:dyDescent="0.2">
      <c r="A1675" s="4">
        <v>1673</v>
      </c>
      <c r="B1675" s="4">
        <v>1675</v>
      </c>
      <c r="C1675" s="6">
        <v>2.9609000000000001</v>
      </c>
      <c r="D1675" s="7">
        <v>247.92846700000001</v>
      </c>
    </row>
    <row r="1676" spans="1:4" x14ac:dyDescent="0.2">
      <c r="A1676" s="4">
        <v>1674</v>
      </c>
      <c r="B1676" s="4">
        <v>1676</v>
      </c>
      <c r="C1676" s="6">
        <v>2.9609000000000001</v>
      </c>
      <c r="D1676" s="7">
        <v>247.92846700000001</v>
      </c>
    </row>
    <row r="1677" spans="1:4" x14ac:dyDescent="0.2">
      <c r="A1677" s="4">
        <v>1675</v>
      </c>
      <c r="B1677" s="4">
        <v>1677</v>
      </c>
      <c r="C1677" s="6">
        <v>2.9609000000000001</v>
      </c>
      <c r="D1677" s="7">
        <v>247.93372397030799</v>
      </c>
    </row>
    <row r="1678" spans="1:4" x14ac:dyDescent="0.2">
      <c r="A1678" s="4">
        <v>1676</v>
      </c>
      <c r="B1678" s="4">
        <v>1678</v>
      </c>
      <c r="C1678" s="6">
        <v>2.9609000000000001</v>
      </c>
      <c r="D1678" s="7">
        <v>247.93396000000001</v>
      </c>
    </row>
    <row r="1679" spans="1:4" x14ac:dyDescent="0.2">
      <c r="A1679" s="4">
        <v>1677</v>
      </c>
      <c r="B1679" s="4">
        <v>1679</v>
      </c>
      <c r="C1679" s="6">
        <v>2.9609000000000001</v>
      </c>
      <c r="D1679" s="7">
        <v>247.93396000000001</v>
      </c>
    </row>
    <row r="1680" spans="1:4" x14ac:dyDescent="0.2">
      <c r="A1680" s="4">
        <v>1678</v>
      </c>
      <c r="B1680" s="4">
        <v>1680</v>
      </c>
      <c r="C1680" s="6">
        <v>2.9609000000000001</v>
      </c>
      <c r="D1680" s="7">
        <v>247.93396000000001</v>
      </c>
    </row>
    <row r="1681" spans="1:4" x14ac:dyDescent="0.2">
      <c r="A1681" s="4">
        <v>1679</v>
      </c>
      <c r="B1681" s="4">
        <v>1681</v>
      </c>
      <c r="C1681" s="6">
        <v>2.9609000000000001</v>
      </c>
      <c r="D1681" s="7">
        <v>247.93396000000001</v>
      </c>
    </row>
    <row r="1682" spans="1:4" x14ac:dyDescent="0.2">
      <c r="A1682" s="4">
        <v>1680</v>
      </c>
      <c r="B1682" s="4">
        <v>1682</v>
      </c>
      <c r="C1682" s="6">
        <v>2.9609000000000001</v>
      </c>
      <c r="D1682" s="7">
        <v>247.93396000000001</v>
      </c>
    </row>
    <row r="1683" spans="1:4" x14ac:dyDescent="0.2">
      <c r="A1683" s="4">
        <v>1681</v>
      </c>
      <c r="B1683" s="4">
        <v>1683</v>
      </c>
      <c r="C1683" s="6">
        <v>2.9609000000000001</v>
      </c>
      <c r="D1683" s="7">
        <v>247.93396000000001</v>
      </c>
    </row>
    <row r="1684" spans="1:4" x14ac:dyDescent="0.2">
      <c r="A1684" s="4">
        <v>1682</v>
      </c>
      <c r="B1684" s="4">
        <v>1684</v>
      </c>
      <c r="C1684" s="6">
        <v>2.9805000000000001</v>
      </c>
      <c r="D1684" s="7">
        <v>247.939216970308</v>
      </c>
    </row>
    <row r="1685" spans="1:4" x14ac:dyDescent="0.2">
      <c r="A1685" s="4">
        <v>1683</v>
      </c>
      <c r="B1685" s="4">
        <v>1685</v>
      </c>
      <c r="C1685" s="6">
        <v>2.9765999999999999</v>
      </c>
      <c r="D1685" s="7">
        <v>247.93945299999999</v>
      </c>
    </row>
    <row r="1686" spans="1:4" x14ac:dyDescent="0.2">
      <c r="A1686" s="4">
        <v>1684</v>
      </c>
      <c r="B1686" s="4">
        <v>1686</v>
      </c>
      <c r="C1686" s="6">
        <v>2.9647999999999999</v>
      </c>
      <c r="D1686" s="7">
        <v>247.93945299999999</v>
      </c>
    </row>
    <row r="1687" spans="1:4" x14ac:dyDescent="0.2">
      <c r="A1687" s="4">
        <v>1685</v>
      </c>
      <c r="B1687" s="4">
        <v>1687</v>
      </c>
      <c r="C1687" s="6">
        <v>2.9805000000000001</v>
      </c>
      <c r="D1687" s="7">
        <v>247.944709970308</v>
      </c>
    </row>
    <row r="1688" spans="1:4" x14ac:dyDescent="0.2">
      <c r="A1688" s="4">
        <v>1686</v>
      </c>
      <c r="B1688" s="4">
        <v>1688</v>
      </c>
      <c r="C1688" s="6">
        <v>2.9805000000000001</v>
      </c>
      <c r="D1688" s="7">
        <v>247.94494599999999</v>
      </c>
    </row>
    <row r="1689" spans="1:4" x14ac:dyDescent="0.2">
      <c r="A1689" s="4">
        <v>1687</v>
      </c>
      <c r="B1689" s="4">
        <v>1689</v>
      </c>
      <c r="C1689" s="6">
        <v>2.9805000000000001</v>
      </c>
      <c r="D1689" s="7">
        <v>247.94494599999999</v>
      </c>
    </row>
    <row r="1690" spans="1:4" x14ac:dyDescent="0.2">
      <c r="A1690" s="4">
        <v>1688</v>
      </c>
      <c r="B1690" s="4">
        <v>1690</v>
      </c>
      <c r="C1690" s="6">
        <v>2.9805000000000001</v>
      </c>
      <c r="D1690" s="7">
        <v>247.939689029692</v>
      </c>
    </row>
    <row r="1691" spans="1:4" x14ac:dyDescent="0.2">
      <c r="A1691" s="4">
        <v>1689</v>
      </c>
      <c r="B1691" s="4">
        <v>1691</v>
      </c>
      <c r="C1691" s="6">
        <v>2.9805000000000001</v>
      </c>
      <c r="D1691" s="7">
        <v>247.93945299999999</v>
      </c>
    </row>
    <row r="1692" spans="1:4" x14ac:dyDescent="0.2">
      <c r="A1692" s="4">
        <v>1690</v>
      </c>
      <c r="B1692" s="4">
        <v>1692</v>
      </c>
      <c r="C1692" s="6">
        <v>2.9805000000000001</v>
      </c>
      <c r="D1692" s="7">
        <v>247.944709970308</v>
      </c>
    </row>
    <row r="1693" spans="1:4" x14ac:dyDescent="0.2">
      <c r="A1693" s="4">
        <v>1691</v>
      </c>
      <c r="B1693" s="4">
        <v>1693</v>
      </c>
      <c r="C1693" s="6">
        <v>2.9805000000000001</v>
      </c>
      <c r="D1693" s="7">
        <v>247.94494599999999</v>
      </c>
    </row>
    <row r="1694" spans="1:4" x14ac:dyDescent="0.2">
      <c r="A1694" s="4">
        <v>1692</v>
      </c>
      <c r="B1694" s="4">
        <v>1694</v>
      </c>
      <c r="C1694" s="6">
        <v>2.9805000000000001</v>
      </c>
      <c r="D1694" s="7">
        <v>247.94494599999999</v>
      </c>
    </row>
    <row r="1695" spans="1:4" x14ac:dyDescent="0.2">
      <c r="A1695" s="4">
        <v>1693</v>
      </c>
      <c r="B1695" s="4">
        <v>1695</v>
      </c>
      <c r="C1695" s="6">
        <v>2.9805000000000001</v>
      </c>
      <c r="D1695" s="7">
        <v>247.94494599999999</v>
      </c>
    </row>
    <row r="1696" spans="1:4" x14ac:dyDescent="0.2">
      <c r="A1696" s="4">
        <v>1694</v>
      </c>
      <c r="B1696" s="4">
        <v>1696</v>
      </c>
      <c r="C1696" s="6">
        <v>2.9805000000000001</v>
      </c>
      <c r="D1696" s="7">
        <v>247.94494599999999</v>
      </c>
    </row>
    <row r="1697" spans="1:4" x14ac:dyDescent="0.2">
      <c r="A1697" s="4">
        <v>1695</v>
      </c>
      <c r="B1697" s="4">
        <v>1697</v>
      </c>
      <c r="C1697" s="6">
        <v>2.9805000000000001</v>
      </c>
      <c r="D1697" s="7">
        <v>247.94494599999999</v>
      </c>
    </row>
    <row r="1698" spans="1:4" x14ac:dyDescent="0.2">
      <c r="A1698" s="4">
        <v>1696</v>
      </c>
      <c r="B1698" s="4">
        <v>1698</v>
      </c>
      <c r="C1698" s="6">
        <v>2.9805000000000001</v>
      </c>
      <c r="D1698" s="7">
        <v>247.94494599999999</v>
      </c>
    </row>
    <row r="1699" spans="1:4" x14ac:dyDescent="0.2">
      <c r="A1699" s="4">
        <v>1697</v>
      </c>
      <c r="B1699" s="4">
        <v>1699</v>
      </c>
      <c r="C1699" s="6">
        <v>2.9805000000000001</v>
      </c>
      <c r="D1699" s="7">
        <v>247.94494599999999</v>
      </c>
    </row>
    <row r="1700" spans="1:4" x14ac:dyDescent="0.2">
      <c r="A1700" s="4">
        <v>1698</v>
      </c>
      <c r="B1700" s="4">
        <v>1700</v>
      </c>
      <c r="C1700" s="6">
        <v>2.9805000000000001</v>
      </c>
      <c r="D1700" s="7">
        <v>247.94494599999999</v>
      </c>
    </row>
    <row r="1701" spans="1:4" x14ac:dyDescent="0.2">
      <c r="A1701" s="4">
        <v>1699</v>
      </c>
      <c r="B1701" s="4">
        <v>1701</v>
      </c>
      <c r="C1701" s="6">
        <v>2.9647999999999999</v>
      </c>
      <c r="D1701" s="7">
        <v>247.94494599999999</v>
      </c>
    </row>
    <row r="1702" spans="1:4" x14ac:dyDescent="0.2">
      <c r="A1702" s="4">
        <v>1700</v>
      </c>
      <c r="B1702" s="4">
        <v>1702</v>
      </c>
      <c r="C1702" s="6">
        <v>2.9609000000000001</v>
      </c>
      <c r="D1702" s="7">
        <v>247.94494599999999</v>
      </c>
    </row>
    <row r="1703" spans="1:4" x14ac:dyDescent="0.2">
      <c r="A1703" s="4">
        <v>1701</v>
      </c>
      <c r="B1703" s="4">
        <v>1703</v>
      </c>
      <c r="C1703" s="6">
        <v>2.9609000000000001</v>
      </c>
      <c r="D1703" s="7">
        <v>247.94494599999999</v>
      </c>
    </row>
    <row r="1704" spans="1:4" x14ac:dyDescent="0.2">
      <c r="A1704" s="4">
        <v>1702</v>
      </c>
      <c r="B1704" s="4">
        <v>1704</v>
      </c>
      <c r="C1704" s="6">
        <v>2.9609000000000001</v>
      </c>
      <c r="D1704" s="7">
        <v>247.939689029692</v>
      </c>
    </row>
    <row r="1705" spans="1:4" x14ac:dyDescent="0.2">
      <c r="A1705" s="4">
        <v>1703</v>
      </c>
      <c r="B1705" s="4">
        <v>1705</v>
      </c>
      <c r="C1705" s="6">
        <v>2.9609000000000001</v>
      </c>
      <c r="D1705" s="7">
        <v>247.93945299999999</v>
      </c>
    </row>
    <row r="1706" spans="1:4" x14ac:dyDescent="0.2">
      <c r="A1706" s="4">
        <v>1704</v>
      </c>
      <c r="B1706" s="4">
        <v>1706</v>
      </c>
      <c r="C1706" s="6">
        <v>2.9609000000000001</v>
      </c>
      <c r="D1706" s="7">
        <v>247.93945299999999</v>
      </c>
    </row>
    <row r="1707" spans="1:4" x14ac:dyDescent="0.2">
      <c r="A1707" s="4">
        <v>1705</v>
      </c>
      <c r="B1707" s="4">
        <v>1707</v>
      </c>
      <c r="C1707" s="6">
        <v>2.9805000000000001</v>
      </c>
      <c r="D1707" s="7">
        <v>247.934196029692</v>
      </c>
    </row>
    <row r="1708" spans="1:4" x14ac:dyDescent="0.2">
      <c r="A1708" s="4">
        <v>1706</v>
      </c>
      <c r="B1708" s="4">
        <v>1708</v>
      </c>
      <c r="C1708" s="6">
        <v>2.9805000000000001</v>
      </c>
      <c r="D1708" s="7">
        <v>247.93396000000001</v>
      </c>
    </row>
    <row r="1709" spans="1:4" x14ac:dyDescent="0.2">
      <c r="A1709" s="4">
        <v>1707</v>
      </c>
      <c r="B1709" s="4">
        <v>1709</v>
      </c>
      <c r="C1709" s="6">
        <v>2.9805000000000001</v>
      </c>
      <c r="D1709" s="7">
        <v>247.93396000000001</v>
      </c>
    </row>
    <row r="1710" spans="1:4" x14ac:dyDescent="0.2">
      <c r="A1710" s="4">
        <v>1708</v>
      </c>
      <c r="B1710" s="4">
        <v>1710</v>
      </c>
      <c r="C1710" s="6">
        <v>2.9805000000000001</v>
      </c>
      <c r="D1710" s="7">
        <v>247.93396000000001</v>
      </c>
    </row>
    <row r="1711" spans="1:4" x14ac:dyDescent="0.2">
      <c r="A1711" s="4">
        <v>1709</v>
      </c>
      <c r="B1711" s="4">
        <v>1711</v>
      </c>
      <c r="C1711" s="6">
        <v>2.9805000000000001</v>
      </c>
      <c r="D1711" s="7">
        <v>247.93396000000001</v>
      </c>
    </row>
    <row r="1712" spans="1:4" x14ac:dyDescent="0.2">
      <c r="A1712" s="4">
        <v>1710</v>
      </c>
      <c r="B1712" s="4">
        <v>1712</v>
      </c>
      <c r="C1712" s="6">
        <v>2.9805000000000001</v>
      </c>
      <c r="D1712" s="7">
        <v>247.93396000000001</v>
      </c>
    </row>
    <row r="1713" spans="1:4" x14ac:dyDescent="0.2">
      <c r="A1713" s="4">
        <v>1711</v>
      </c>
      <c r="B1713" s="4">
        <v>1713</v>
      </c>
      <c r="C1713" s="6">
        <v>2.9805000000000001</v>
      </c>
      <c r="D1713" s="7">
        <v>247.93396000000001</v>
      </c>
    </row>
    <row r="1714" spans="1:4" x14ac:dyDescent="0.2">
      <c r="A1714" s="4">
        <v>1712</v>
      </c>
      <c r="B1714" s="4">
        <v>1714</v>
      </c>
      <c r="C1714" s="6">
        <v>2.9805000000000001</v>
      </c>
      <c r="D1714" s="7">
        <v>247.939216970308</v>
      </c>
    </row>
    <row r="1715" spans="1:4" x14ac:dyDescent="0.2">
      <c r="A1715" s="4">
        <v>1713</v>
      </c>
      <c r="B1715" s="4">
        <v>1715</v>
      </c>
      <c r="C1715" s="6">
        <v>2.9805000000000001</v>
      </c>
      <c r="D1715" s="7">
        <v>247.93945299999999</v>
      </c>
    </row>
    <row r="1716" spans="1:4" x14ac:dyDescent="0.2">
      <c r="A1716" s="4">
        <v>1714</v>
      </c>
      <c r="B1716" s="4">
        <v>1716</v>
      </c>
      <c r="C1716" s="6">
        <v>2.9805000000000001</v>
      </c>
      <c r="D1716" s="7">
        <v>247.93945299999999</v>
      </c>
    </row>
    <row r="1717" spans="1:4" x14ac:dyDescent="0.2">
      <c r="A1717" s="4">
        <v>1715</v>
      </c>
      <c r="B1717" s="4">
        <v>1717</v>
      </c>
      <c r="C1717" s="6">
        <v>2.9805000000000001</v>
      </c>
      <c r="D1717" s="7">
        <v>247.93945299999999</v>
      </c>
    </row>
    <row r="1718" spans="1:4" x14ac:dyDescent="0.2">
      <c r="A1718" s="4">
        <v>1716</v>
      </c>
      <c r="B1718" s="4">
        <v>1718</v>
      </c>
      <c r="C1718" s="6">
        <v>2.9805000000000001</v>
      </c>
      <c r="D1718" s="7">
        <v>247.93945299999999</v>
      </c>
    </row>
    <row r="1719" spans="1:4" x14ac:dyDescent="0.2">
      <c r="A1719" s="4">
        <v>1717</v>
      </c>
      <c r="B1719" s="4">
        <v>1719</v>
      </c>
      <c r="C1719" s="6">
        <v>2.9805000000000001</v>
      </c>
      <c r="D1719" s="7">
        <v>247.93945299999999</v>
      </c>
    </row>
    <row r="1720" spans="1:4" x14ac:dyDescent="0.2">
      <c r="A1720" s="4">
        <v>1718</v>
      </c>
      <c r="B1720" s="4">
        <v>1720</v>
      </c>
      <c r="C1720" s="6">
        <v>2.9805000000000001</v>
      </c>
      <c r="D1720" s="7">
        <v>247.93945299999999</v>
      </c>
    </row>
    <row r="1721" spans="1:4" x14ac:dyDescent="0.2">
      <c r="A1721" s="4">
        <v>1719</v>
      </c>
      <c r="B1721" s="4">
        <v>1721</v>
      </c>
      <c r="C1721" s="6">
        <v>2.9805000000000001</v>
      </c>
      <c r="D1721" s="7">
        <v>247.93945299999999</v>
      </c>
    </row>
    <row r="1722" spans="1:4" x14ac:dyDescent="0.2">
      <c r="A1722" s="4">
        <v>1720</v>
      </c>
      <c r="B1722" s="4">
        <v>1722</v>
      </c>
      <c r="C1722" s="6">
        <v>2.9805000000000001</v>
      </c>
      <c r="D1722" s="7">
        <v>247.93945299999999</v>
      </c>
    </row>
    <row r="1723" spans="1:4" x14ac:dyDescent="0.2">
      <c r="A1723" s="4">
        <v>1721</v>
      </c>
      <c r="B1723" s="4">
        <v>1723</v>
      </c>
      <c r="C1723" s="6">
        <v>2.9805000000000001</v>
      </c>
      <c r="D1723" s="7">
        <v>247.93945299999999</v>
      </c>
    </row>
    <row r="1724" spans="1:4" x14ac:dyDescent="0.2">
      <c r="A1724" s="4">
        <v>1722</v>
      </c>
      <c r="B1724" s="4">
        <v>1724</v>
      </c>
      <c r="C1724" s="6">
        <v>2.9805000000000001</v>
      </c>
      <c r="D1724" s="7">
        <v>247.934196029692</v>
      </c>
    </row>
    <row r="1725" spans="1:4" x14ac:dyDescent="0.2">
      <c r="A1725" s="4">
        <v>1723</v>
      </c>
      <c r="B1725" s="4">
        <v>1725</v>
      </c>
      <c r="C1725" s="6">
        <v>2.9805000000000001</v>
      </c>
      <c r="D1725" s="7">
        <v>247.93396000000001</v>
      </c>
    </row>
    <row r="1726" spans="1:4" x14ac:dyDescent="0.2">
      <c r="A1726" s="4">
        <v>1724</v>
      </c>
      <c r="B1726" s="4">
        <v>1726</v>
      </c>
      <c r="C1726" s="6">
        <v>2.9805000000000001</v>
      </c>
      <c r="D1726" s="7">
        <v>247.93396000000001</v>
      </c>
    </row>
    <row r="1727" spans="1:4" x14ac:dyDescent="0.2">
      <c r="A1727" s="4">
        <v>1725</v>
      </c>
      <c r="B1727" s="4">
        <v>1727</v>
      </c>
      <c r="C1727" s="6">
        <v>2.9805000000000001</v>
      </c>
      <c r="D1727" s="7">
        <v>247.93396000000001</v>
      </c>
    </row>
    <row r="1728" spans="1:4" x14ac:dyDescent="0.2">
      <c r="A1728" s="4">
        <v>1726</v>
      </c>
      <c r="B1728" s="4">
        <v>1728</v>
      </c>
      <c r="C1728" s="6">
        <v>2.9805000000000001</v>
      </c>
      <c r="D1728" s="7">
        <v>247.93396000000001</v>
      </c>
    </row>
    <row r="1729" spans="1:4" x14ac:dyDescent="0.2">
      <c r="A1729" s="4">
        <v>1727</v>
      </c>
      <c r="B1729" s="4">
        <v>1729</v>
      </c>
      <c r="C1729" s="6">
        <v>2.9805000000000001</v>
      </c>
      <c r="D1729" s="7">
        <v>247.93396000000001</v>
      </c>
    </row>
    <row r="1730" spans="1:4" x14ac:dyDescent="0.2">
      <c r="A1730" s="4">
        <v>1728</v>
      </c>
      <c r="B1730" s="4">
        <v>1730</v>
      </c>
      <c r="C1730" s="6">
        <v>2.9805000000000001</v>
      </c>
      <c r="D1730" s="7">
        <v>247.93396000000001</v>
      </c>
    </row>
    <row r="1731" spans="1:4" x14ac:dyDescent="0.2">
      <c r="A1731" s="4">
        <v>1729</v>
      </c>
      <c r="B1731" s="4">
        <v>1731</v>
      </c>
      <c r="C1731" s="6">
        <v>2.9805000000000001</v>
      </c>
      <c r="D1731" s="7">
        <v>247.93396000000001</v>
      </c>
    </row>
    <row r="1732" spans="1:4" x14ac:dyDescent="0.2">
      <c r="A1732" s="4">
        <v>1730</v>
      </c>
      <c r="B1732" s="4">
        <v>1732</v>
      </c>
      <c r="C1732" s="6">
        <v>2.9805000000000001</v>
      </c>
      <c r="D1732" s="7">
        <v>247.928703029692</v>
      </c>
    </row>
    <row r="1733" spans="1:4" x14ac:dyDescent="0.2">
      <c r="A1733" s="4">
        <v>1731</v>
      </c>
      <c r="B1733" s="4">
        <v>1733</v>
      </c>
      <c r="C1733" s="6">
        <v>2.9805000000000001</v>
      </c>
      <c r="D1733" s="7">
        <v>247.92846700000001</v>
      </c>
    </row>
    <row r="1734" spans="1:4" x14ac:dyDescent="0.2">
      <c r="A1734" s="4">
        <v>1732</v>
      </c>
      <c r="B1734" s="4">
        <v>1734</v>
      </c>
      <c r="C1734" s="6">
        <v>2.9805000000000001</v>
      </c>
      <c r="D1734" s="7">
        <v>247.92846700000001</v>
      </c>
    </row>
    <row r="1735" spans="1:4" x14ac:dyDescent="0.2">
      <c r="A1735" s="4">
        <v>1733</v>
      </c>
      <c r="B1735" s="4">
        <v>1735</v>
      </c>
      <c r="C1735" s="6">
        <v>2.9805000000000001</v>
      </c>
      <c r="D1735" s="7">
        <v>247.92846700000001</v>
      </c>
    </row>
    <row r="1736" spans="1:4" x14ac:dyDescent="0.2">
      <c r="A1736" s="4">
        <v>1734</v>
      </c>
      <c r="B1736" s="4">
        <v>1736</v>
      </c>
      <c r="C1736" s="6">
        <v>2.9805000000000001</v>
      </c>
      <c r="D1736" s="7">
        <v>247.92846700000001</v>
      </c>
    </row>
    <row r="1737" spans="1:4" x14ac:dyDescent="0.2">
      <c r="A1737" s="4">
        <v>1735</v>
      </c>
      <c r="B1737" s="4">
        <v>1737</v>
      </c>
      <c r="C1737" s="6">
        <v>2.9805000000000001</v>
      </c>
      <c r="D1737" s="7">
        <v>247.92846700000001</v>
      </c>
    </row>
    <row r="1738" spans="1:4" x14ac:dyDescent="0.2">
      <c r="A1738" s="4">
        <v>1736</v>
      </c>
      <c r="B1738" s="4">
        <v>1738</v>
      </c>
      <c r="C1738" s="6">
        <v>2.9805000000000001</v>
      </c>
      <c r="D1738" s="7">
        <v>247.93372397030799</v>
      </c>
    </row>
    <row r="1739" spans="1:4" x14ac:dyDescent="0.2">
      <c r="A1739" s="4">
        <v>1737</v>
      </c>
      <c r="B1739" s="4">
        <v>1739</v>
      </c>
      <c r="C1739" s="6">
        <v>2.9883000000000002</v>
      </c>
      <c r="D1739" s="7">
        <v>247.928703029692</v>
      </c>
    </row>
    <row r="1740" spans="1:4" x14ac:dyDescent="0.2">
      <c r="A1740" s="4">
        <v>1738</v>
      </c>
      <c r="B1740" s="4">
        <v>1740</v>
      </c>
      <c r="C1740" s="6">
        <v>2.9883000000000002</v>
      </c>
      <c r="D1740" s="7">
        <v>247.93372397030799</v>
      </c>
    </row>
    <row r="1741" spans="1:4" x14ac:dyDescent="0.2">
      <c r="A1741" s="4">
        <v>1739</v>
      </c>
      <c r="B1741" s="4">
        <v>1741</v>
      </c>
      <c r="C1741" s="6">
        <v>2.9883000000000002</v>
      </c>
      <c r="D1741" s="7">
        <v>247.93396000000001</v>
      </c>
    </row>
    <row r="1742" spans="1:4" x14ac:dyDescent="0.2">
      <c r="A1742" s="4">
        <v>1740</v>
      </c>
      <c r="B1742" s="4">
        <v>1742</v>
      </c>
      <c r="C1742" s="6">
        <v>2.9883000000000002</v>
      </c>
      <c r="D1742" s="7">
        <v>247.93396000000001</v>
      </c>
    </row>
    <row r="1743" spans="1:4" x14ac:dyDescent="0.2">
      <c r="A1743" s="4">
        <v>1741</v>
      </c>
      <c r="B1743" s="4">
        <v>1743</v>
      </c>
      <c r="C1743" s="6">
        <v>2.9883000000000002</v>
      </c>
      <c r="D1743" s="7">
        <v>247.93396000000001</v>
      </c>
    </row>
    <row r="1744" spans="1:4" x14ac:dyDescent="0.2">
      <c r="A1744" s="4">
        <v>1742</v>
      </c>
      <c r="B1744" s="4">
        <v>1744</v>
      </c>
      <c r="C1744" s="6">
        <v>2.9883000000000002</v>
      </c>
      <c r="D1744" s="7">
        <v>247.93396000000001</v>
      </c>
    </row>
    <row r="1745" spans="1:4" x14ac:dyDescent="0.2">
      <c r="A1745" s="4">
        <v>1743</v>
      </c>
      <c r="B1745" s="4">
        <v>1745</v>
      </c>
      <c r="C1745" s="6">
        <v>2.9883000000000002</v>
      </c>
      <c r="D1745" s="7">
        <v>247.93396000000001</v>
      </c>
    </row>
    <row r="1746" spans="1:4" x14ac:dyDescent="0.2">
      <c r="A1746" s="4">
        <v>1744</v>
      </c>
      <c r="B1746" s="4">
        <v>1746</v>
      </c>
      <c r="C1746" s="6">
        <v>2.9883000000000002</v>
      </c>
      <c r="D1746" s="7">
        <v>247.93396000000001</v>
      </c>
    </row>
    <row r="1747" spans="1:4" x14ac:dyDescent="0.2">
      <c r="A1747" s="4">
        <v>1745</v>
      </c>
      <c r="B1747" s="4">
        <v>1747</v>
      </c>
      <c r="C1747" s="6">
        <v>2.9883000000000002</v>
      </c>
      <c r="D1747" s="7">
        <v>247.93396000000001</v>
      </c>
    </row>
    <row r="1748" spans="1:4" x14ac:dyDescent="0.2">
      <c r="A1748" s="4">
        <v>1746</v>
      </c>
      <c r="B1748" s="4">
        <v>1748</v>
      </c>
      <c r="C1748" s="6">
        <v>2.9883000000000002</v>
      </c>
      <c r="D1748" s="7">
        <v>247.93396000000001</v>
      </c>
    </row>
    <row r="1749" spans="1:4" x14ac:dyDescent="0.2">
      <c r="A1749" s="4">
        <v>1747</v>
      </c>
      <c r="B1749" s="4">
        <v>1749</v>
      </c>
      <c r="C1749" s="6">
        <v>2.9883000000000002</v>
      </c>
      <c r="D1749" s="7">
        <v>247.939216970308</v>
      </c>
    </row>
    <row r="1750" spans="1:4" x14ac:dyDescent="0.2">
      <c r="A1750" s="4">
        <v>1748</v>
      </c>
      <c r="B1750" s="4">
        <v>1750</v>
      </c>
      <c r="C1750" s="6">
        <v>2.9883000000000002</v>
      </c>
      <c r="D1750" s="7">
        <v>247.934196029692</v>
      </c>
    </row>
    <row r="1751" spans="1:4" x14ac:dyDescent="0.2">
      <c r="A1751" s="4">
        <v>1749</v>
      </c>
      <c r="B1751" s="4">
        <v>1751</v>
      </c>
      <c r="C1751" s="6">
        <v>2.9883000000000002</v>
      </c>
      <c r="D1751" s="7">
        <v>247.939216970308</v>
      </c>
    </row>
    <row r="1752" spans="1:4" x14ac:dyDescent="0.2">
      <c r="A1752" s="4">
        <v>1750</v>
      </c>
      <c r="B1752" s="4">
        <v>1752</v>
      </c>
      <c r="C1752" s="6">
        <v>2.9883000000000002</v>
      </c>
      <c r="D1752" s="7">
        <v>247.93945299999999</v>
      </c>
    </row>
    <row r="1753" spans="1:4" x14ac:dyDescent="0.2">
      <c r="A1753" s="4">
        <v>1751</v>
      </c>
      <c r="B1753" s="4">
        <v>1753</v>
      </c>
      <c r="C1753" s="6">
        <v>2.9883000000000002</v>
      </c>
      <c r="D1753" s="7">
        <v>247.934196029692</v>
      </c>
    </row>
    <row r="1754" spans="1:4" x14ac:dyDescent="0.2">
      <c r="A1754" s="4">
        <v>1752</v>
      </c>
      <c r="B1754" s="4">
        <v>1754</v>
      </c>
      <c r="C1754" s="6">
        <v>2.9883000000000002</v>
      </c>
      <c r="D1754" s="7">
        <v>247.93396000000001</v>
      </c>
    </row>
    <row r="1755" spans="1:4" x14ac:dyDescent="0.2">
      <c r="A1755" s="4">
        <v>1753</v>
      </c>
      <c r="B1755" s="4">
        <v>1755</v>
      </c>
      <c r="C1755" s="6">
        <v>2.9883000000000002</v>
      </c>
      <c r="D1755" s="7">
        <v>247.93396000000001</v>
      </c>
    </row>
    <row r="1756" spans="1:4" x14ac:dyDescent="0.2">
      <c r="A1756" s="4">
        <v>1754</v>
      </c>
      <c r="B1756" s="4">
        <v>1756</v>
      </c>
      <c r="C1756" s="6">
        <v>2.9883000000000002</v>
      </c>
      <c r="D1756" s="7">
        <v>247.93396000000001</v>
      </c>
    </row>
    <row r="1757" spans="1:4" x14ac:dyDescent="0.2">
      <c r="A1757" s="4">
        <v>1755</v>
      </c>
      <c r="B1757" s="4">
        <v>1757</v>
      </c>
      <c r="C1757" s="6">
        <v>2.9883000000000002</v>
      </c>
      <c r="D1757" s="7">
        <v>247.93396000000001</v>
      </c>
    </row>
    <row r="1758" spans="1:4" x14ac:dyDescent="0.2">
      <c r="A1758" s="4">
        <v>1756</v>
      </c>
      <c r="B1758" s="4">
        <v>1758</v>
      </c>
      <c r="C1758" s="6">
        <v>2.9883000000000002</v>
      </c>
      <c r="D1758" s="7">
        <v>247.93396000000001</v>
      </c>
    </row>
    <row r="1759" spans="1:4" x14ac:dyDescent="0.2">
      <c r="A1759" s="4">
        <v>1757</v>
      </c>
      <c r="B1759" s="4">
        <v>1759</v>
      </c>
      <c r="C1759" s="6">
        <v>2.9883000000000002</v>
      </c>
      <c r="D1759" s="7">
        <v>247.93396000000001</v>
      </c>
    </row>
    <row r="1760" spans="1:4" x14ac:dyDescent="0.2">
      <c r="A1760" s="4">
        <v>1758</v>
      </c>
      <c r="B1760" s="4">
        <v>1760</v>
      </c>
      <c r="C1760" s="6">
        <v>2.9883000000000002</v>
      </c>
      <c r="D1760" s="7">
        <v>247.93396000000001</v>
      </c>
    </row>
    <row r="1761" spans="1:4" x14ac:dyDescent="0.2">
      <c r="A1761" s="4">
        <v>1759</v>
      </c>
      <c r="B1761" s="4">
        <v>1761</v>
      </c>
      <c r="C1761" s="6">
        <v>2.9883000000000002</v>
      </c>
      <c r="D1761" s="7">
        <v>247.928703029692</v>
      </c>
    </row>
    <row r="1762" spans="1:4" x14ac:dyDescent="0.2">
      <c r="A1762" s="4">
        <v>1760</v>
      </c>
      <c r="B1762" s="4">
        <v>1762</v>
      </c>
      <c r="C1762" s="6">
        <v>2.9883000000000002</v>
      </c>
      <c r="D1762" s="7">
        <v>247.923210029692</v>
      </c>
    </row>
    <row r="1763" spans="1:4" x14ac:dyDescent="0.2">
      <c r="A1763" s="4">
        <v>1761</v>
      </c>
      <c r="B1763" s="4">
        <v>1763</v>
      </c>
      <c r="C1763" s="6">
        <v>2.9883000000000002</v>
      </c>
      <c r="D1763" s="7">
        <v>247.92297400000001</v>
      </c>
    </row>
    <row r="1764" spans="1:4" x14ac:dyDescent="0.2">
      <c r="A1764" s="4">
        <v>1762</v>
      </c>
      <c r="B1764" s="4">
        <v>1764</v>
      </c>
      <c r="C1764" s="6">
        <v>2.9883000000000002</v>
      </c>
      <c r="D1764" s="7">
        <v>247.91771607266099</v>
      </c>
    </row>
    <row r="1765" spans="1:4" x14ac:dyDescent="0.2">
      <c r="A1765" s="4">
        <v>1763</v>
      </c>
      <c r="B1765" s="4">
        <v>1765</v>
      </c>
      <c r="C1765" s="6">
        <v>2.9883000000000002</v>
      </c>
      <c r="D1765" s="7">
        <v>247.91748000000001</v>
      </c>
    </row>
    <row r="1766" spans="1:4" x14ac:dyDescent="0.2">
      <c r="A1766" s="4">
        <v>1764</v>
      </c>
      <c r="B1766" s="4">
        <v>1766</v>
      </c>
      <c r="C1766" s="6">
        <v>2.9883000000000002</v>
      </c>
      <c r="D1766" s="7">
        <v>247.91748000000001</v>
      </c>
    </row>
    <row r="1767" spans="1:4" x14ac:dyDescent="0.2">
      <c r="A1767" s="4">
        <v>1765</v>
      </c>
      <c r="B1767" s="4">
        <v>1767</v>
      </c>
      <c r="C1767" s="6">
        <v>2.9883000000000002</v>
      </c>
      <c r="D1767" s="7">
        <v>247.91748000000001</v>
      </c>
    </row>
    <row r="1768" spans="1:4" x14ac:dyDescent="0.2">
      <c r="A1768" s="4">
        <v>1766</v>
      </c>
      <c r="B1768" s="4">
        <v>1768</v>
      </c>
      <c r="C1768" s="6">
        <v>2.9883000000000002</v>
      </c>
      <c r="D1768" s="7">
        <v>247.91748000000001</v>
      </c>
    </row>
    <row r="1769" spans="1:4" x14ac:dyDescent="0.2">
      <c r="A1769" s="4">
        <v>1767</v>
      </c>
      <c r="B1769" s="4">
        <v>1769</v>
      </c>
      <c r="C1769" s="6">
        <v>2.9883000000000002</v>
      </c>
      <c r="D1769" s="7">
        <v>247.91748000000001</v>
      </c>
    </row>
    <row r="1770" spans="1:4" x14ac:dyDescent="0.2">
      <c r="A1770" s="4">
        <v>1768</v>
      </c>
      <c r="B1770" s="4">
        <v>1770</v>
      </c>
      <c r="C1770" s="6">
        <v>2.9883000000000002</v>
      </c>
      <c r="D1770" s="7">
        <v>247.91748000000001</v>
      </c>
    </row>
    <row r="1771" spans="1:4" x14ac:dyDescent="0.2">
      <c r="A1771" s="4">
        <v>1769</v>
      </c>
      <c r="B1771" s="4">
        <v>1771</v>
      </c>
      <c r="C1771" s="6">
        <v>2.9883000000000002</v>
      </c>
      <c r="D1771" s="7">
        <v>247.912223029692</v>
      </c>
    </row>
    <row r="1772" spans="1:4" x14ac:dyDescent="0.2">
      <c r="A1772" s="4">
        <v>1770</v>
      </c>
      <c r="B1772" s="4">
        <v>1772</v>
      </c>
      <c r="C1772" s="6">
        <v>2.9883000000000002</v>
      </c>
      <c r="D1772" s="7">
        <v>247.906730029692</v>
      </c>
    </row>
    <row r="1773" spans="1:4" x14ac:dyDescent="0.2">
      <c r="A1773" s="4">
        <v>1771</v>
      </c>
      <c r="B1773" s="4">
        <v>1773</v>
      </c>
      <c r="C1773" s="6">
        <v>2.9883000000000002</v>
      </c>
      <c r="D1773" s="7">
        <v>247.90649400000001</v>
      </c>
    </row>
    <row r="1774" spans="1:4" x14ac:dyDescent="0.2">
      <c r="A1774" s="4">
        <v>1772</v>
      </c>
      <c r="B1774" s="4">
        <v>1774</v>
      </c>
      <c r="C1774" s="6">
        <v>2.9883000000000002</v>
      </c>
      <c r="D1774" s="7">
        <v>247.90649400000001</v>
      </c>
    </row>
    <row r="1775" spans="1:4" x14ac:dyDescent="0.2">
      <c r="A1775" s="4">
        <v>1773</v>
      </c>
      <c r="B1775" s="4">
        <v>1775</v>
      </c>
      <c r="C1775" s="6">
        <v>2.9883000000000002</v>
      </c>
      <c r="D1775" s="7">
        <v>247.90649400000001</v>
      </c>
    </row>
    <row r="1776" spans="1:4" x14ac:dyDescent="0.2">
      <c r="A1776" s="4">
        <v>1774</v>
      </c>
      <c r="B1776" s="4">
        <v>1776</v>
      </c>
      <c r="C1776" s="6">
        <v>2.9883000000000002</v>
      </c>
      <c r="D1776" s="7">
        <v>247.901237029692</v>
      </c>
    </row>
    <row r="1777" spans="1:4" x14ac:dyDescent="0.2">
      <c r="A1777" s="4">
        <v>1775</v>
      </c>
      <c r="B1777" s="4">
        <v>1777</v>
      </c>
      <c r="C1777" s="6">
        <v>2.9883000000000002</v>
      </c>
      <c r="D1777" s="7">
        <v>247.90100100000001</v>
      </c>
    </row>
    <row r="1778" spans="1:4" x14ac:dyDescent="0.2">
      <c r="A1778" s="4">
        <v>1776</v>
      </c>
      <c r="B1778" s="4">
        <v>1778</v>
      </c>
      <c r="C1778" s="6">
        <v>2.9883000000000002</v>
      </c>
      <c r="D1778" s="7">
        <v>247.895744029692</v>
      </c>
    </row>
    <row r="1779" spans="1:4" x14ac:dyDescent="0.2">
      <c r="A1779" s="4">
        <v>1777</v>
      </c>
      <c r="B1779" s="4">
        <v>1779</v>
      </c>
      <c r="C1779" s="6">
        <v>2.9883000000000002</v>
      </c>
      <c r="D1779" s="7">
        <v>247.89550800000001</v>
      </c>
    </row>
    <row r="1780" spans="1:4" x14ac:dyDescent="0.2">
      <c r="A1780" s="4">
        <v>1778</v>
      </c>
      <c r="B1780" s="4">
        <v>1780</v>
      </c>
      <c r="C1780" s="6">
        <v>2.9883000000000002</v>
      </c>
      <c r="D1780" s="7">
        <v>247.890251029692</v>
      </c>
    </row>
    <row r="1781" spans="1:4" x14ac:dyDescent="0.2">
      <c r="A1781" s="4">
        <v>1779</v>
      </c>
      <c r="B1781" s="4">
        <v>1781</v>
      </c>
      <c r="C1781" s="6">
        <v>2.9883000000000002</v>
      </c>
      <c r="D1781" s="7">
        <v>247.88475707266099</v>
      </c>
    </row>
    <row r="1782" spans="1:4" x14ac:dyDescent="0.2">
      <c r="A1782" s="4">
        <v>1780</v>
      </c>
      <c r="B1782" s="4">
        <v>1782</v>
      </c>
      <c r="C1782" s="6">
        <v>2.9883000000000002</v>
      </c>
      <c r="D1782" s="7">
        <v>247.88452100000001</v>
      </c>
    </row>
    <row r="1783" spans="1:4" x14ac:dyDescent="0.2">
      <c r="A1783" s="4">
        <v>1781</v>
      </c>
      <c r="B1783" s="4">
        <v>1783</v>
      </c>
      <c r="C1783" s="6">
        <v>2.9883000000000002</v>
      </c>
      <c r="D1783" s="7">
        <v>247.879264029692</v>
      </c>
    </row>
    <row r="1784" spans="1:4" x14ac:dyDescent="0.2">
      <c r="A1784" s="4">
        <v>1782</v>
      </c>
      <c r="B1784" s="4">
        <v>1784</v>
      </c>
      <c r="C1784" s="6">
        <v>2.9883000000000002</v>
      </c>
      <c r="D1784" s="7">
        <v>247.87377102969199</v>
      </c>
    </row>
    <row r="1785" spans="1:4" x14ac:dyDescent="0.2">
      <c r="A1785" s="4">
        <v>1783</v>
      </c>
      <c r="B1785" s="4">
        <v>1785</v>
      </c>
      <c r="C1785" s="6">
        <v>2.9883000000000002</v>
      </c>
      <c r="D1785" s="7">
        <v>247.873535</v>
      </c>
    </row>
    <row r="1786" spans="1:4" x14ac:dyDescent="0.2">
      <c r="A1786" s="4">
        <v>1784</v>
      </c>
      <c r="B1786" s="4">
        <v>1786</v>
      </c>
      <c r="C1786" s="6">
        <v>2.9883000000000002</v>
      </c>
      <c r="D1786" s="7">
        <v>247.873535</v>
      </c>
    </row>
    <row r="1787" spans="1:4" x14ac:dyDescent="0.2">
      <c r="A1787" s="4">
        <v>1785</v>
      </c>
      <c r="B1787" s="4">
        <v>1787</v>
      </c>
      <c r="C1787" s="6">
        <v>2.9883000000000002</v>
      </c>
      <c r="D1787" s="7">
        <v>247.873535</v>
      </c>
    </row>
    <row r="1788" spans="1:4" x14ac:dyDescent="0.2">
      <c r="A1788" s="4">
        <v>1786</v>
      </c>
      <c r="B1788" s="4">
        <v>1788</v>
      </c>
      <c r="C1788" s="6">
        <v>2.9883000000000002</v>
      </c>
      <c r="D1788" s="7">
        <v>247.86827802969199</v>
      </c>
    </row>
    <row r="1789" spans="1:4" x14ac:dyDescent="0.2">
      <c r="A1789" s="4">
        <v>1787</v>
      </c>
      <c r="B1789" s="4">
        <v>1789</v>
      </c>
      <c r="C1789" s="6">
        <v>2.9883000000000002</v>
      </c>
      <c r="D1789" s="7">
        <v>247.868042</v>
      </c>
    </row>
    <row r="1790" spans="1:4" x14ac:dyDescent="0.2">
      <c r="A1790" s="4">
        <v>1788</v>
      </c>
      <c r="B1790" s="4">
        <v>1790</v>
      </c>
      <c r="C1790" s="6">
        <v>2.9883000000000002</v>
      </c>
      <c r="D1790" s="7">
        <v>247.868042</v>
      </c>
    </row>
    <row r="1791" spans="1:4" x14ac:dyDescent="0.2">
      <c r="A1791" s="4">
        <v>1789</v>
      </c>
      <c r="B1791" s="4">
        <v>1791</v>
      </c>
      <c r="C1791" s="6">
        <v>2.9883000000000002</v>
      </c>
      <c r="D1791" s="7">
        <v>247.86278502969199</v>
      </c>
    </row>
    <row r="1792" spans="1:4" x14ac:dyDescent="0.2">
      <c r="A1792" s="4">
        <v>1790</v>
      </c>
      <c r="B1792" s="4">
        <v>1792</v>
      </c>
      <c r="C1792" s="6">
        <v>2.9883000000000002</v>
      </c>
      <c r="D1792" s="7">
        <v>247.862549</v>
      </c>
    </row>
    <row r="1793" spans="1:4" x14ac:dyDescent="0.2">
      <c r="A1793" s="4">
        <v>1791</v>
      </c>
      <c r="B1793" s="4">
        <v>1793</v>
      </c>
      <c r="C1793" s="6">
        <v>2.9883000000000002</v>
      </c>
      <c r="D1793" s="7">
        <v>247.862549</v>
      </c>
    </row>
    <row r="1794" spans="1:4" x14ac:dyDescent="0.2">
      <c r="A1794" s="4">
        <v>1792</v>
      </c>
      <c r="B1794" s="4">
        <v>1794</v>
      </c>
      <c r="C1794" s="6">
        <v>2.9922</v>
      </c>
      <c r="D1794" s="7">
        <v>247.85729202969199</v>
      </c>
    </row>
    <row r="1795" spans="1:4" x14ac:dyDescent="0.2">
      <c r="A1795" s="4">
        <v>1793</v>
      </c>
      <c r="B1795" s="4">
        <v>1795</v>
      </c>
      <c r="C1795" s="6">
        <v>3</v>
      </c>
      <c r="D1795" s="7">
        <v>247.857056</v>
      </c>
    </row>
    <row r="1796" spans="1:4" x14ac:dyDescent="0.2">
      <c r="A1796" s="4">
        <v>1794</v>
      </c>
      <c r="B1796" s="4">
        <v>1796</v>
      </c>
      <c r="C1796" s="6">
        <v>3</v>
      </c>
      <c r="D1796" s="7">
        <v>247.85179902969199</v>
      </c>
    </row>
    <row r="1797" spans="1:4" x14ac:dyDescent="0.2">
      <c r="A1797" s="4">
        <v>1795</v>
      </c>
      <c r="B1797" s="4">
        <v>1797</v>
      </c>
      <c r="C1797" s="6">
        <v>3</v>
      </c>
      <c r="D1797" s="7">
        <v>247.851563</v>
      </c>
    </row>
    <row r="1798" spans="1:4" x14ac:dyDescent="0.2">
      <c r="A1798" s="4">
        <v>1796</v>
      </c>
      <c r="B1798" s="4">
        <v>1798</v>
      </c>
      <c r="C1798" s="6">
        <v>3</v>
      </c>
      <c r="D1798" s="7">
        <v>247.84630507266101</v>
      </c>
    </row>
    <row r="1799" spans="1:4" x14ac:dyDescent="0.2">
      <c r="A1799" s="4">
        <v>1797</v>
      </c>
      <c r="B1799" s="4">
        <v>1799</v>
      </c>
      <c r="C1799" s="6">
        <v>3</v>
      </c>
      <c r="D1799" s="7">
        <v>247.846069</v>
      </c>
    </row>
    <row r="1800" spans="1:4" x14ac:dyDescent="0.2">
      <c r="A1800" s="4">
        <v>1798</v>
      </c>
      <c r="B1800" s="4">
        <v>1800</v>
      </c>
      <c r="C1800" s="6">
        <v>2.9961000000000002</v>
      </c>
      <c r="D1800" s="7">
        <v>247.84081202969199</v>
      </c>
    </row>
    <row r="1801" spans="1:4" x14ac:dyDescent="0.2">
      <c r="A1801" s="4">
        <v>1799</v>
      </c>
      <c r="B1801" s="4">
        <v>1801</v>
      </c>
      <c r="C1801" s="6">
        <v>2.9961000000000002</v>
      </c>
      <c r="D1801" s="7">
        <v>247.840576</v>
      </c>
    </row>
    <row r="1802" spans="1:4" x14ac:dyDescent="0.2">
      <c r="A1802" s="4">
        <v>1800</v>
      </c>
      <c r="B1802" s="4">
        <v>1802</v>
      </c>
      <c r="C1802" s="6">
        <v>2.9961000000000002</v>
      </c>
      <c r="D1802" s="7">
        <v>247.83531902969199</v>
      </c>
    </row>
    <row r="1803" spans="1:4" x14ac:dyDescent="0.2">
      <c r="A1803" s="4">
        <v>1801</v>
      </c>
      <c r="B1803" s="4">
        <v>1803</v>
      </c>
      <c r="C1803" s="6">
        <v>2.9961000000000002</v>
      </c>
      <c r="D1803" s="7">
        <v>247.835083</v>
      </c>
    </row>
    <row r="1804" spans="1:4" x14ac:dyDescent="0.2">
      <c r="A1804" s="4">
        <v>1802</v>
      </c>
      <c r="B1804" s="4">
        <v>1804</v>
      </c>
      <c r="C1804" s="6">
        <v>2.9961000000000002</v>
      </c>
      <c r="D1804" s="7">
        <v>247.835083</v>
      </c>
    </row>
    <row r="1805" spans="1:4" x14ac:dyDescent="0.2">
      <c r="A1805" s="4">
        <v>1803</v>
      </c>
      <c r="B1805" s="4">
        <v>1805</v>
      </c>
      <c r="C1805" s="6">
        <v>2.9961000000000002</v>
      </c>
      <c r="D1805" s="7">
        <v>247.82982602969199</v>
      </c>
    </row>
    <row r="1806" spans="1:4" x14ac:dyDescent="0.2">
      <c r="A1806" s="4">
        <v>1804</v>
      </c>
      <c r="B1806" s="4">
        <v>1806</v>
      </c>
      <c r="C1806" s="6">
        <v>2.9922</v>
      </c>
      <c r="D1806" s="7">
        <v>247.82959</v>
      </c>
    </row>
    <row r="1807" spans="1:4" x14ac:dyDescent="0.2">
      <c r="A1807" s="4">
        <v>1805</v>
      </c>
      <c r="B1807" s="4">
        <v>1807</v>
      </c>
      <c r="C1807" s="6">
        <v>2.9883000000000002</v>
      </c>
      <c r="D1807" s="7">
        <v>247.82959</v>
      </c>
    </row>
    <row r="1808" spans="1:4" x14ac:dyDescent="0.2">
      <c r="A1808" s="4">
        <v>1806</v>
      </c>
      <c r="B1808" s="4">
        <v>1808</v>
      </c>
      <c r="C1808" s="6">
        <v>2.9883000000000002</v>
      </c>
      <c r="D1808" s="7">
        <v>247.82435448535199</v>
      </c>
    </row>
    <row r="1809" spans="1:4" x14ac:dyDescent="0.2">
      <c r="A1809" s="4">
        <v>1807</v>
      </c>
      <c r="B1809" s="4">
        <v>1809</v>
      </c>
      <c r="C1809" s="6">
        <v>2.9883000000000002</v>
      </c>
      <c r="D1809" s="7">
        <v>247.81886148535199</v>
      </c>
    </row>
    <row r="1810" spans="1:4" x14ac:dyDescent="0.2">
      <c r="A1810" s="4">
        <v>1808</v>
      </c>
      <c r="B1810" s="4">
        <v>1810</v>
      </c>
      <c r="C1810" s="6">
        <v>2.9883000000000002</v>
      </c>
      <c r="D1810" s="7">
        <v>247.81336753222701</v>
      </c>
    </row>
    <row r="1811" spans="1:4" x14ac:dyDescent="0.2">
      <c r="A1811" s="4">
        <v>1809</v>
      </c>
      <c r="B1811" s="4">
        <v>1811</v>
      </c>
      <c r="C1811" s="6">
        <v>2.9883000000000002</v>
      </c>
      <c r="D1811" s="7">
        <v>247.81310999999999</v>
      </c>
    </row>
    <row r="1812" spans="1:4" x14ac:dyDescent="0.2">
      <c r="A1812" s="4">
        <v>1810</v>
      </c>
      <c r="B1812" s="4">
        <v>1812</v>
      </c>
      <c r="C1812" s="6">
        <v>2.9883000000000002</v>
      </c>
      <c r="D1812" s="7">
        <v>247.80787448535199</v>
      </c>
    </row>
    <row r="1813" spans="1:4" x14ac:dyDescent="0.2">
      <c r="A1813" s="4">
        <v>1811</v>
      </c>
      <c r="B1813" s="4">
        <v>1813</v>
      </c>
      <c r="C1813" s="6">
        <v>2.9883000000000002</v>
      </c>
      <c r="D1813" s="7">
        <v>247.80238148535199</v>
      </c>
    </row>
    <row r="1814" spans="1:4" x14ac:dyDescent="0.2">
      <c r="A1814" s="4">
        <v>1812</v>
      </c>
      <c r="B1814" s="4">
        <v>1814</v>
      </c>
      <c r="C1814" s="6">
        <v>2.9883000000000002</v>
      </c>
      <c r="D1814" s="7">
        <v>247.80212399999999</v>
      </c>
    </row>
    <row r="1815" spans="1:4" x14ac:dyDescent="0.2">
      <c r="A1815" s="4">
        <v>1813</v>
      </c>
      <c r="B1815" s="4">
        <v>1815</v>
      </c>
      <c r="C1815" s="6">
        <v>2.9883000000000002</v>
      </c>
      <c r="D1815" s="7">
        <v>247.79688848535201</v>
      </c>
    </row>
    <row r="1816" spans="1:4" x14ac:dyDescent="0.2">
      <c r="A1816" s="4">
        <v>1814</v>
      </c>
      <c r="B1816" s="4">
        <v>1816</v>
      </c>
      <c r="C1816" s="6">
        <v>2.9883000000000002</v>
      </c>
      <c r="D1816" s="7">
        <v>247.79139548535201</v>
      </c>
    </row>
    <row r="1817" spans="1:4" x14ac:dyDescent="0.2">
      <c r="A1817" s="4">
        <v>1815</v>
      </c>
      <c r="B1817" s="4">
        <v>1817</v>
      </c>
      <c r="C1817" s="6">
        <v>2.9883000000000002</v>
      </c>
      <c r="D1817" s="7">
        <v>247.79113799999999</v>
      </c>
    </row>
    <row r="1818" spans="1:4" x14ac:dyDescent="0.2">
      <c r="A1818" s="4">
        <v>1816</v>
      </c>
      <c r="B1818" s="4">
        <v>1818</v>
      </c>
      <c r="C1818" s="6">
        <v>2.9843999999999999</v>
      </c>
      <c r="D1818" s="7">
        <v>247.78590248535201</v>
      </c>
    </row>
    <row r="1819" spans="1:4" x14ac:dyDescent="0.2">
      <c r="A1819" s="4">
        <v>1817</v>
      </c>
      <c r="B1819" s="4">
        <v>1819</v>
      </c>
      <c r="C1819" s="6">
        <v>2.9843999999999999</v>
      </c>
      <c r="D1819" s="7">
        <v>247.780408532227</v>
      </c>
    </row>
    <row r="1820" spans="1:4" x14ac:dyDescent="0.2">
      <c r="A1820" s="4">
        <v>1818</v>
      </c>
      <c r="B1820" s="4">
        <v>1820</v>
      </c>
      <c r="C1820" s="6">
        <v>2.9843999999999999</v>
      </c>
      <c r="D1820" s="7">
        <v>247.78015099999999</v>
      </c>
    </row>
    <row r="1821" spans="1:4" x14ac:dyDescent="0.2">
      <c r="A1821" s="4">
        <v>1819</v>
      </c>
      <c r="B1821" s="4">
        <v>1821</v>
      </c>
      <c r="C1821" s="6">
        <v>2.9843999999999999</v>
      </c>
      <c r="D1821" s="7">
        <v>247.77491548535201</v>
      </c>
    </row>
    <row r="1822" spans="1:4" x14ac:dyDescent="0.2">
      <c r="A1822" s="4">
        <v>1820</v>
      </c>
      <c r="B1822" s="4">
        <v>1822</v>
      </c>
      <c r="C1822" s="6">
        <v>2.9843999999999999</v>
      </c>
      <c r="D1822" s="7">
        <v>247.76942248535201</v>
      </c>
    </row>
    <row r="1823" spans="1:4" x14ac:dyDescent="0.2">
      <c r="A1823" s="4">
        <v>1821</v>
      </c>
      <c r="B1823" s="4">
        <v>1823</v>
      </c>
      <c r="C1823" s="6">
        <v>2.9843999999999999</v>
      </c>
      <c r="D1823" s="7">
        <v>247.76916499999999</v>
      </c>
    </row>
    <row r="1824" spans="1:4" x14ac:dyDescent="0.2">
      <c r="A1824" s="4">
        <v>1822</v>
      </c>
      <c r="B1824" s="4">
        <v>1824</v>
      </c>
      <c r="C1824" s="6">
        <v>2.9843999999999999</v>
      </c>
      <c r="D1824" s="7">
        <v>247.758693970704</v>
      </c>
    </row>
    <row r="1825" spans="1:4" x14ac:dyDescent="0.2">
      <c r="A1825" s="4">
        <v>1823</v>
      </c>
      <c r="B1825" s="4">
        <v>1825</v>
      </c>
      <c r="C1825" s="6">
        <v>2.9843999999999999</v>
      </c>
      <c r="D1825" s="7">
        <v>247.75294348535201</v>
      </c>
    </row>
    <row r="1826" spans="1:4" x14ac:dyDescent="0.2">
      <c r="A1826" s="4">
        <v>1824</v>
      </c>
      <c r="B1826" s="4">
        <v>1826</v>
      </c>
      <c r="C1826" s="6">
        <v>2.9843999999999999</v>
      </c>
      <c r="D1826" s="7">
        <v>247.74744953222699</v>
      </c>
    </row>
    <row r="1827" spans="1:4" x14ac:dyDescent="0.2">
      <c r="A1827" s="4">
        <v>1825</v>
      </c>
      <c r="B1827" s="4">
        <v>1827</v>
      </c>
      <c r="C1827" s="6">
        <v>2.9843999999999999</v>
      </c>
      <c r="D1827" s="7">
        <v>247.74195648535201</v>
      </c>
    </row>
    <row r="1828" spans="1:4" x14ac:dyDescent="0.2">
      <c r="A1828" s="4">
        <v>1826</v>
      </c>
      <c r="B1828" s="4">
        <v>1828</v>
      </c>
      <c r="C1828" s="6">
        <v>2.9843999999999999</v>
      </c>
      <c r="D1828" s="7">
        <v>247.731227970704</v>
      </c>
    </row>
    <row r="1829" spans="1:4" x14ac:dyDescent="0.2">
      <c r="A1829" s="4">
        <v>1827</v>
      </c>
      <c r="B1829" s="4">
        <v>1829</v>
      </c>
      <c r="C1829" s="6">
        <v>2.9843999999999999</v>
      </c>
      <c r="D1829" s="7">
        <v>247.725477485352</v>
      </c>
    </row>
    <row r="1830" spans="1:4" x14ac:dyDescent="0.2">
      <c r="A1830" s="4">
        <v>1828</v>
      </c>
      <c r="B1830" s="4">
        <v>1830</v>
      </c>
      <c r="C1830" s="6">
        <v>2.9843999999999999</v>
      </c>
      <c r="D1830" s="7">
        <v>247.719984485352</v>
      </c>
    </row>
    <row r="1831" spans="1:4" x14ac:dyDescent="0.2">
      <c r="A1831" s="4">
        <v>1829</v>
      </c>
      <c r="B1831" s="4">
        <v>1831</v>
      </c>
      <c r="C1831" s="6">
        <v>2.9843999999999999</v>
      </c>
      <c r="D1831" s="7">
        <v>247.71449053222699</v>
      </c>
    </row>
    <row r="1832" spans="1:4" x14ac:dyDescent="0.2">
      <c r="A1832" s="4">
        <v>1830</v>
      </c>
      <c r="B1832" s="4">
        <v>1832</v>
      </c>
      <c r="C1832" s="6">
        <v>3</v>
      </c>
      <c r="D1832" s="7">
        <v>247.70376197070399</v>
      </c>
    </row>
    <row r="1833" spans="1:4" x14ac:dyDescent="0.2">
      <c r="A1833" s="4">
        <v>1831</v>
      </c>
      <c r="B1833" s="4">
        <v>1833</v>
      </c>
      <c r="C1833" s="6">
        <v>3.0038999999999998</v>
      </c>
      <c r="D1833" s="7">
        <v>247.698011485352</v>
      </c>
    </row>
    <row r="1834" spans="1:4" x14ac:dyDescent="0.2">
      <c r="A1834" s="4">
        <v>1832</v>
      </c>
      <c r="B1834" s="4">
        <v>1834</v>
      </c>
      <c r="C1834" s="6">
        <v>3.0038999999999998</v>
      </c>
      <c r="D1834" s="7">
        <v>247.68728297070399</v>
      </c>
    </row>
    <row r="1835" spans="1:4" x14ac:dyDescent="0.2">
      <c r="A1835" s="4">
        <v>1833</v>
      </c>
      <c r="B1835" s="4">
        <v>1835</v>
      </c>
      <c r="C1835" s="6">
        <v>3.0038999999999998</v>
      </c>
      <c r="D1835" s="7">
        <v>247.67106050293199</v>
      </c>
    </row>
    <row r="1836" spans="1:4" x14ac:dyDescent="0.2">
      <c r="A1836" s="4">
        <v>1834</v>
      </c>
      <c r="B1836" s="4">
        <v>1836</v>
      </c>
      <c r="C1836" s="6">
        <v>3.0038999999999998</v>
      </c>
      <c r="D1836" s="7">
        <v>247.65981697070399</v>
      </c>
    </row>
    <row r="1837" spans="1:4" x14ac:dyDescent="0.2">
      <c r="A1837" s="4">
        <v>1835</v>
      </c>
      <c r="B1837" s="4">
        <v>1837</v>
      </c>
      <c r="C1837" s="6">
        <v>2.9843999999999999</v>
      </c>
      <c r="D1837" s="7">
        <v>247.64883001758</v>
      </c>
    </row>
    <row r="1838" spans="1:4" x14ac:dyDescent="0.2">
      <c r="A1838" s="4">
        <v>1836</v>
      </c>
      <c r="B1838" s="4">
        <v>1838</v>
      </c>
      <c r="C1838" s="6">
        <v>2.9843999999999999</v>
      </c>
      <c r="D1838" s="7">
        <v>247.64307948535199</v>
      </c>
    </row>
    <row r="1839" spans="1:4" x14ac:dyDescent="0.2">
      <c r="A1839" s="4">
        <v>1837</v>
      </c>
      <c r="B1839" s="4">
        <v>1839</v>
      </c>
      <c r="C1839" s="6">
        <v>2.9843999999999999</v>
      </c>
      <c r="D1839" s="7">
        <v>247.63235097070401</v>
      </c>
    </row>
    <row r="1840" spans="1:4" x14ac:dyDescent="0.2">
      <c r="A1840" s="4">
        <v>1838</v>
      </c>
      <c r="B1840" s="4">
        <v>1840</v>
      </c>
      <c r="C1840" s="6">
        <v>2.9843999999999999</v>
      </c>
      <c r="D1840" s="7">
        <v>247.62660048535199</v>
      </c>
    </row>
    <row r="1841" spans="1:4" x14ac:dyDescent="0.2">
      <c r="A1841" s="4">
        <v>1839</v>
      </c>
      <c r="B1841" s="4">
        <v>1841</v>
      </c>
      <c r="C1841" s="6">
        <v>2.9843999999999999</v>
      </c>
      <c r="D1841" s="7">
        <v>247.62110748535201</v>
      </c>
    </row>
    <row r="1842" spans="1:4" x14ac:dyDescent="0.2">
      <c r="A1842" s="4">
        <v>1840</v>
      </c>
      <c r="B1842" s="4">
        <v>1842</v>
      </c>
      <c r="C1842" s="6">
        <v>2.9843999999999999</v>
      </c>
      <c r="D1842" s="7">
        <v>247.615613532227</v>
      </c>
    </row>
    <row r="1843" spans="1:4" x14ac:dyDescent="0.2">
      <c r="A1843" s="4">
        <v>1841</v>
      </c>
      <c r="B1843" s="4">
        <v>1843</v>
      </c>
      <c r="C1843" s="6">
        <v>2.9843999999999999</v>
      </c>
      <c r="D1843" s="7">
        <v>247.61012048535201</v>
      </c>
    </row>
    <row r="1844" spans="1:4" x14ac:dyDescent="0.2">
      <c r="A1844" s="4">
        <v>1842</v>
      </c>
      <c r="B1844" s="4">
        <v>1844</v>
      </c>
      <c r="C1844" s="6">
        <v>2.9843999999999999</v>
      </c>
      <c r="D1844" s="7">
        <v>247.60986299999999</v>
      </c>
    </row>
    <row r="1845" spans="1:4" x14ac:dyDescent="0.2">
      <c r="A1845" s="4">
        <v>1843</v>
      </c>
      <c r="B1845" s="4">
        <v>1845</v>
      </c>
      <c r="C1845" s="6">
        <v>2.9843999999999999</v>
      </c>
      <c r="D1845" s="7">
        <v>247.60462748535201</v>
      </c>
    </row>
    <row r="1846" spans="1:4" x14ac:dyDescent="0.2">
      <c r="A1846" s="4">
        <v>1844</v>
      </c>
      <c r="B1846" s="4">
        <v>1846</v>
      </c>
      <c r="C1846" s="6">
        <v>2.9843999999999999</v>
      </c>
      <c r="D1846" s="7">
        <v>247.60436999999999</v>
      </c>
    </row>
    <row r="1847" spans="1:4" x14ac:dyDescent="0.2">
      <c r="A1847" s="4">
        <v>1845</v>
      </c>
      <c r="B1847" s="4">
        <v>1847</v>
      </c>
      <c r="C1847" s="6">
        <v>2.9843999999999999</v>
      </c>
      <c r="D1847" s="7">
        <v>247.60436999999999</v>
      </c>
    </row>
    <row r="1848" spans="1:4" x14ac:dyDescent="0.2">
      <c r="A1848" s="4">
        <v>1846</v>
      </c>
      <c r="B1848" s="4">
        <v>1848</v>
      </c>
      <c r="C1848" s="6">
        <v>2.9843999999999999</v>
      </c>
      <c r="D1848" s="7">
        <v>247.609605514648</v>
      </c>
    </row>
    <row r="1849" spans="1:4" x14ac:dyDescent="0.2">
      <c r="A1849" s="4">
        <v>1847</v>
      </c>
      <c r="B1849" s="4">
        <v>1849</v>
      </c>
      <c r="C1849" s="6">
        <v>2.9843999999999999</v>
      </c>
      <c r="D1849" s="7">
        <v>247.60986299999999</v>
      </c>
    </row>
    <row r="1850" spans="1:4" x14ac:dyDescent="0.2">
      <c r="A1850" s="4">
        <v>1848</v>
      </c>
      <c r="B1850" s="4">
        <v>1850</v>
      </c>
      <c r="C1850" s="6">
        <v>2.9843999999999999</v>
      </c>
      <c r="D1850" s="7">
        <v>247.60986299999999</v>
      </c>
    </row>
    <row r="1851" spans="1:4" x14ac:dyDescent="0.2">
      <c r="A1851" s="4">
        <v>1849</v>
      </c>
      <c r="B1851" s="4">
        <v>1851</v>
      </c>
      <c r="C1851" s="6">
        <v>2.9843999999999999</v>
      </c>
      <c r="D1851" s="7">
        <v>247.60986299999999</v>
      </c>
    </row>
    <row r="1852" spans="1:4" x14ac:dyDescent="0.2">
      <c r="A1852" s="4">
        <v>1850</v>
      </c>
      <c r="B1852" s="4">
        <v>1852</v>
      </c>
      <c r="C1852" s="6">
        <v>2.9843999999999999</v>
      </c>
      <c r="D1852" s="7">
        <v>247.615098514648</v>
      </c>
    </row>
    <row r="1853" spans="1:4" x14ac:dyDescent="0.2">
      <c r="A1853" s="4">
        <v>1851</v>
      </c>
      <c r="B1853" s="4">
        <v>1853</v>
      </c>
      <c r="C1853" s="6">
        <v>2.9843999999999999</v>
      </c>
      <c r="D1853" s="7">
        <v>247.62059246777301</v>
      </c>
    </row>
    <row r="1854" spans="1:4" x14ac:dyDescent="0.2">
      <c r="A1854" s="4">
        <v>1852</v>
      </c>
      <c r="B1854" s="4">
        <v>1854</v>
      </c>
      <c r="C1854" s="6">
        <v>2.9843999999999999</v>
      </c>
      <c r="D1854" s="7">
        <v>247.626085514648</v>
      </c>
    </row>
    <row r="1855" spans="1:4" x14ac:dyDescent="0.2">
      <c r="A1855" s="4">
        <v>1853</v>
      </c>
      <c r="B1855" s="4">
        <v>1855</v>
      </c>
      <c r="C1855" s="6">
        <v>2.9843999999999999</v>
      </c>
      <c r="D1855" s="7">
        <v>247.631578514648</v>
      </c>
    </row>
    <row r="1856" spans="1:4" x14ac:dyDescent="0.2">
      <c r="A1856" s="4">
        <v>1854</v>
      </c>
      <c r="B1856" s="4">
        <v>1856</v>
      </c>
      <c r="C1856" s="6">
        <v>2.9843999999999999</v>
      </c>
      <c r="D1856" s="7">
        <v>247.64230702929601</v>
      </c>
    </row>
    <row r="1857" spans="1:4" x14ac:dyDescent="0.2">
      <c r="A1857" s="4">
        <v>1855</v>
      </c>
      <c r="B1857" s="4">
        <v>1857</v>
      </c>
      <c r="C1857" s="6">
        <v>2.9843999999999999</v>
      </c>
      <c r="D1857" s="7">
        <v>247.648057514648</v>
      </c>
    </row>
    <row r="1858" spans="1:4" x14ac:dyDescent="0.2">
      <c r="A1858" s="4">
        <v>1856</v>
      </c>
      <c r="B1858" s="4">
        <v>1858</v>
      </c>
      <c r="C1858" s="6">
        <v>2.9843999999999999</v>
      </c>
      <c r="D1858" s="7">
        <v>247.65878698242</v>
      </c>
    </row>
    <row r="1859" spans="1:4" x14ac:dyDescent="0.2">
      <c r="A1859" s="4">
        <v>1857</v>
      </c>
      <c r="B1859" s="4">
        <v>1859</v>
      </c>
      <c r="C1859" s="6">
        <v>2.9843999999999999</v>
      </c>
      <c r="D1859" s="7">
        <v>247.66977302929601</v>
      </c>
    </row>
    <row r="1860" spans="1:4" x14ac:dyDescent="0.2">
      <c r="A1860" s="4">
        <v>1858</v>
      </c>
      <c r="B1860" s="4">
        <v>1860</v>
      </c>
      <c r="C1860" s="6">
        <v>2.9843999999999999</v>
      </c>
      <c r="D1860" s="7">
        <v>247.685995497069</v>
      </c>
    </row>
    <row r="1861" spans="1:4" x14ac:dyDescent="0.2">
      <c r="A1861" s="4">
        <v>1859</v>
      </c>
      <c r="B1861" s="4">
        <v>1861</v>
      </c>
      <c r="C1861" s="6">
        <v>2.9843999999999999</v>
      </c>
      <c r="D1861" s="7">
        <v>247.70247454394399</v>
      </c>
    </row>
    <row r="1862" spans="1:4" x14ac:dyDescent="0.2">
      <c r="A1862" s="4">
        <v>1860</v>
      </c>
      <c r="B1862" s="4">
        <v>1862</v>
      </c>
      <c r="C1862" s="6">
        <v>2.9843999999999999</v>
      </c>
      <c r="D1862" s="7">
        <v>247.71371802929599</v>
      </c>
    </row>
    <row r="1863" spans="1:4" x14ac:dyDescent="0.2">
      <c r="A1863" s="4">
        <v>1861</v>
      </c>
      <c r="B1863" s="4">
        <v>1863</v>
      </c>
      <c r="C1863" s="6">
        <v>2.9843999999999999</v>
      </c>
      <c r="D1863" s="7">
        <v>247.72994049706799</v>
      </c>
    </row>
    <row r="1864" spans="1:4" x14ac:dyDescent="0.2">
      <c r="A1864" s="4">
        <v>1862</v>
      </c>
      <c r="B1864" s="4">
        <v>1864</v>
      </c>
      <c r="C1864" s="6">
        <v>2.9843999999999999</v>
      </c>
      <c r="D1864" s="7">
        <v>247.746419543944</v>
      </c>
    </row>
    <row r="1865" spans="1:4" x14ac:dyDescent="0.2">
      <c r="A1865" s="4">
        <v>1863</v>
      </c>
      <c r="B1865" s="4">
        <v>1865</v>
      </c>
      <c r="C1865" s="6">
        <v>2.9843999999999999</v>
      </c>
      <c r="D1865" s="7">
        <v>247.76289949706799</v>
      </c>
    </row>
    <row r="1866" spans="1:4" x14ac:dyDescent="0.2">
      <c r="A1866" s="4">
        <v>1864</v>
      </c>
      <c r="B1866" s="4">
        <v>1866</v>
      </c>
      <c r="C1866" s="6">
        <v>2.9843999999999999</v>
      </c>
      <c r="D1866" s="7">
        <v>247.774143029296</v>
      </c>
    </row>
    <row r="1867" spans="1:4" x14ac:dyDescent="0.2">
      <c r="A1867" s="4">
        <v>1865</v>
      </c>
      <c r="B1867" s="4">
        <v>1867</v>
      </c>
      <c r="C1867" s="6">
        <v>2.9843999999999999</v>
      </c>
      <c r="D1867" s="7">
        <v>247.79036549706899</v>
      </c>
    </row>
    <row r="1868" spans="1:4" x14ac:dyDescent="0.2">
      <c r="A1868" s="4">
        <v>1866</v>
      </c>
      <c r="B1868" s="4">
        <v>1868</v>
      </c>
      <c r="C1868" s="6">
        <v>2.9843999999999999</v>
      </c>
      <c r="D1868" s="7">
        <v>247.80684454394401</v>
      </c>
    </row>
    <row r="1869" spans="1:4" x14ac:dyDescent="0.2">
      <c r="A1869" s="4">
        <v>1867</v>
      </c>
      <c r="B1869" s="4">
        <v>1869</v>
      </c>
      <c r="C1869" s="6">
        <v>2.9843999999999999</v>
      </c>
      <c r="D1869" s="7">
        <v>247.823324497068</v>
      </c>
    </row>
    <row r="1870" spans="1:4" x14ac:dyDescent="0.2">
      <c r="A1870" s="4">
        <v>1868</v>
      </c>
      <c r="B1870" s="4">
        <v>1870</v>
      </c>
      <c r="C1870" s="6">
        <v>2.9843999999999999</v>
      </c>
      <c r="D1870" s="7">
        <v>247.83980354394299</v>
      </c>
    </row>
    <row r="1871" spans="1:4" x14ac:dyDescent="0.2">
      <c r="A1871" s="4">
        <v>1869</v>
      </c>
      <c r="B1871" s="4">
        <v>1871</v>
      </c>
      <c r="C1871" s="6">
        <v>2.9843999999999999</v>
      </c>
      <c r="D1871" s="7">
        <v>247.86151901171601</v>
      </c>
    </row>
    <row r="1872" spans="1:4" x14ac:dyDescent="0.2">
      <c r="A1872" s="4">
        <v>1870</v>
      </c>
      <c r="B1872" s="4">
        <v>1872</v>
      </c>
      <c r="C1872" s="6">
        <v>2.9843999999999999</v>
      </c>
      <c r="D1872" s="7">
        <v>247.87302002929599</v>
      </c>
    </row>
    <row r="1873" spans="1:4" x14ac:dyDescent="0.2">
      <c r="A1873" s="4">
        <v>1871</v>
      </c>
      <c r="B1873" s="4">
        <v>1873</v>
      </c>
      <c r="C1873" s="6">
        <v>2.9843999999999999</v>
      </c>
      <c r="D1873" s="7">
        <v>247.88924249706801</v>
      </c>
    </row>
    <row r="1874" spans="1:4" x14ac:dyDescent="0.2">
      <c r="A1874" s="4">
        <v>1872</v>
      </c>
      <c r="B1874" s="4">
        <v>1874</v>
      </c>
      <c r="C1874" s="6">
        <v>2.9843999999999999</v>
      </c>
      <c r="D1874" s="7">
        <v>247.910957058592</v>
      </c>
    </row>
    <row r="1875" spans="1:4" x14ac:dyDescent="0.2">
      <c r="A1875" s="4">
        <v>1873</v>
      </c>
      <c r="B1875" s="4">
        <v>1875</v>
      </c>
      <c r="C1875" s="6">
        <v>2.9843999999999999</v>
      </c>
      <c r="D1875" s="7">
        <v>247.92769449706799</v>
      </c>
    </row>
    <row r="1876" spans="1:4" x14ac:dyDescent="0.2">
      <c r="A1876" s="4">
        <v>1874</v>
      </c>
      <c r="B1876" s="4">
        <v>1876</v>
      </c>
      <c r="C1876" s="6">
        <v>2.9843999999999999</v>
      </c>
      <c r="D1876" s="7">
        <v>247.94940905859099</v>
      </c>
    </row>
    <row r="1877" spans="1:4" x14ac:dyDescent="0.2">
      <c r="A1877" s="4">
        <v>1875</v>
      </c>
      <c r="B1877" s="4">
        <v>1877</v>
      </c>
      <c r="C1877" s="6">
        <v>2.9843999999999999</v>
      </c>
      <c r="D1877" s="7">
        <v>247.971382011716</v>
      </c>
    </row>
    <row r="1878" spans="1:4" x14ac:dyDescent="0.2">
      <c r="A1878" s="4">
        <v>1876</v>
      </c>
      <c r="B1878" s="4">
        <v>1878</v>
      </c>
      <c r="C1878" s="6">
        <v>2.9843999999999999</v>
      </c>
      <c r="D1878" s="7">
        <v>247.99335501171601</v>
      </c>
    </row>
    <row r="1879" spans="1:4" x14ac:dyDescent="0.2">
      <c r="A1879" s="4">
        <v>1877</v>
      </c>
      <c r="B1879" s="4">
        <v>1879</v>
      </c>
      <c r="C1879" s="6">
        <v>2.9843999999999999</v>
      </c>
      <c r="D1879" s="7">
        <v>248.01532705859199</v>
      </c>
    </row>
    <row r="1880" spans="1:4" x14ac:dyDescent="0.2">
      <c r="A1880" s="4">
        <v>1878</v>
      </c>
      <c r="B1880" s="4">
        <v>1880</v>
      </c>
      <c r="C1880" s="6">
        <v>2.9843999999999999</v>
      </c>
      <c r="D1880" s="7">
        <v>248.03730001171601</v>
      </c>
    </row>
    <row r="1881" spans="1:4" x14ac:dyDescent="0.2">
      <c r="A1881" s="4">
        <v>1879</v>
      </c>
      <c r="B1881" s="4">
        <v>1881</v>
      </c>
      <c r="C1881" s="6">
        <v>2.9843999999999999</v>
      </c>
      <c r="D1881" s="7">
        <v>248.054037497069</v>
      </c>
    </row>
    <row r="1882" spans="1:4" x14ac:dyDescent="0.2">
      <c r="A1882" s="4">
        <v>1880</v>
      </c>
      <c r="B1882" s="4">
        <v>1882</v>
      </c>
      <c r="C1882" s="6">
        <v>2.9843999999999999</v>
      </c>
      <c r="D1882" s="7">
        <v>248.07575205859101</v>
      </c>
    </row>
    <row r="1883" spans="1:4" x14ac:dyDescent="0.2">
      <c r="A1883" s="4">
        <v>1881</v>
      </c>
      <c r="B1883" s="4">
        <v>1883</v>
      </c>
      <c r="C1883" s="6">
        <v>2.9843999999999999</v>
      </c>
      <c r="D1883" s="7">
        <v>248.09772501171599</v>
      </c>
    </row>
    <row r="1884" spans="1:4" x14ac:dyDescent="0.2">
      <c r="A1884" s="4">
        <v>1882</v>
      </c>
      <c r="B1884" s="4">
        <v>1884</v>
      </c>
      <c r="C1884" s="6">
        <v>2.9843999999999999</v>
      </c>
      <c r="D1884" s="7">
        <v>248.11446154394301</v>
      </c>
    </row>
    <row r="1885" spans="1:4" x14ac:dyDescent="0.2">
      <c r="A1885" s="4">
        <v>1883</v>
      </c>
      <c r="B1885" s="4">
        <v>1885</v>
      </c>
      <c r="C1885" s="6">
        <v>2.9843999999999999</v>
      </c>
      <c r="D1885" s="7">
        <v>248.13094149706799</v>
      </c>
    </row>
    <row r="1886" spans="1:4" x14ac:dyDescent="0.2">
      <c r="A1886" s="4">
        <v>1884</v>
      </c>
      <c r="B1886" s="4">
        <v>1886</v>
      </c>
      <c r="C1886" s="6">
        <v>2.9843999999999999</v>
      </c>
      <c r="D1886" s="7">
        <v>248.152657011717</v>
      </c>
    </row>
    <row r="1887" spans="1:4" x14ac:dyDescent="0.2">
      <c r="A1887" s="4">
        <v>1885</v>
      </c>
      <c r="B1887" s="4">
        <v>1887</v>
      </c>
      <c r="C1887" s="6">
        <v>2.9843999999999999</v>
      </c>
      <c r="D1887" s="7">
        <v>248.16939354394401</v>
      </c>
    </row>
    <row r="1888" spans="1:4" x14ac:dyDescent="0.2">
      <c r="A1888" s="4">
        <v>1886</v>
      </c>
      <c r="B1888" s="4">
        <v>1888</v>
      </c>
      <c r="C1888" s="6">
        <v>2.9843999999999999</v>
      </c>
      <c r="D1888" s="7">
        <v>248.185873497068</v>
      </c>
    </row>
    <row r="1889" spans="1:4" x14ac:dyDescent="0.2">
      <c r="A1889" s="4">
        <v>1887</v>
      </c>
      <c r="B1889" s="4">
        <v>1889</v>
      </c>
      <c r="C1889" s="6">
        <v>2.9843999999999999</v>
      </c>
      <c r="D1889" s="7">
        <v>248.20235254394299</v>
      </c>
    </row>
    <row r="1890" spans="1:4" x14ac:dyDescent="0.2">
      <c r="A1890" s="4">
        <v>1888</v>
      </c>
      <c r="B1890" s="4">
        <v>1890</v>
      </c>
      <c r="C1890" s="6">
        <v>2.9843999999999999</v>
      </c>
      <c r="D1890" s="7">
        <v>248.21883154394399</v>
      </c>
    </row>
    <row r="1891" spans="1:4" x14ac:dyDescent="0.2">
      <c r="A1891" s="4">
        <v>1889</v>
      </c>
      <c r="B1891" s="4">
        <v>1891</v>
      </c>
      <c r="C1891" s="6">
        <v>2.9843999999999999</v>
      </c>
      <c r="D1891" s="7">
        <v>248.23531149706901</v>
      </c>
    </row>
    <row r="1892" spans="1:4" x14ac:dyDescent="0.2">
      <c r="A1892" s="4">
        <v>1890</v>
      </c>
      <c r="B1892" s="4">
        <v>1892</v>
      </c>
      <c r="C1892" s="6">
        <v>2.9843999999999999</v>
      </c>
      <c r="D1892" s="7">
        <v>248.251790543944</v>
      </c>
    </row>
    <row r="1893" spans="1:4" x14ac:dyDescent="0.2">
      <c r="A1893" s="4">
        <v>1891</v>
      </c>
      <c r="B1893" s="4">
        <v>1893</v>
      </c>
      <c r="C1893" s="6">
        <v>2.9843999999999999</v>
      </c>
      <c r="D1893" s="7">
        <v>248.26827049706901</v>
      </c>
    </row>
    <row r="1894" spans="1:4" x14ac:dyDescent="0.2">
      <c r="A1894" s="4">
        <v>1892</v>
      </c>
      <c r="B1894" s="4">
        <v>1894</v>
      </c>
      <c r="C1894" s="6">
        <v>2.9843999999999999</v>
      </c>
      <c r="D1894" s="7">
        <v>248.28474954394301</v>
      </c>
    </row>
    <row r="1895" spans="1:4" x14ac:dyDescent="0.2">
      <c r="A1895" s="4">
        <v>1893</v>
      </c>
      <c r="B1895" s="4">
        <v>1895</v>
      </c>
      <c r="C1895" s="6">
        <v>2.9843999999999999</v>
      </c>
      <c r="D1895" s="7">
        <v>248.29599398242101</v>
      </c>
    </row>
    <row r="1896" spans="1:4" x14ac:dyDescent="0.2">
      <c r="A1896" s="4">
        <v>1894</v>
      </c>
      <c r="B1896" s="4">
        <v>1896</v>
      </c>
      <c r="C1896" s="6">
        <v>2.9843999999999999</v>
      </c>
      <c r="D1896" s="7">
        <v>248.306980029296</v>
      </c>
    </row>
    <row r="1897" spans="1:4" x14ac:dyDescent="0.2">
      <c r="A1897" s="4">
        <v>1895</v>
      </c>
      <c r="B1897" s="4">
        <v>1897</v>
      </c>
      <c r="C1897" s="6">
        <v>2.9843999999999999</v>
      </c>
      <c r="D1897" s="7">
        <v>248.312730514648</v>
      </c>
    </row>
    <row r="1898" spans="1:4" x14ac:dyDescent="0.2">
      <c r="A1898" s="4">
        <v>1896</v>
      </c>
      <c r="B1898" s="4">
        <v>1898</v>
      </c>
      <c r="C1898" s="6">
        <v>2.9843999999999999</v>
      </c>
      <c r="D1898" s="7">
        <v>248.32345998242101</v>
      </c>
    </row>
    <row r="1899" spans="1:4" x14ac:dyDescent="0.2">
      <c r="A1899" s="4">
        <v>1897</v>
      </c>
      <c r="B1899" s="4">
        <v>1899</v>
      </c>
      <c r="C1899" s="6">
        <v>2.9843999999999999</v>
      </c>
      <c r="D1899" s="7">
        <v>248.329210514648</v>
      </c>
    </row>
    <row r="1900" spans="1:4" x14ac:dyDescent="0.2">
      <c r="A1900" s="4">
        <v>1898</v>
      </c>
      <c r="B1900" s="4">
        <v>1900</v>
      </c>
      <c r="C1900" s="6">
        <v>2.9843999999999999</v>
      </c>
      <c r="D1900" s="7">
        <v>248.339939029296</v>
      </c>
    </row>
    <row r="1901" spans="1:4" x14ac:dyDescent="0.2">
      <c r="A1901" s="4">
        <v>1899</v>
      </c>
      <c r="B1901" s="4">
        <v>1901</v>
      </c>
      <c r="C1901" s="6">
        <v>2.9843999999999999</v>
      </c>
      <c r="D1901" s="7">
        <v>248.34045399999999</v>
      </c>
    </row>
    <row r="1902" spans="1:4" x14ac:dyDescent="0.2">
      <c r="A1902" s="4">
        <v>1900</v>
      </c>
      <c r="B1902" s="4">
        <v>1902</v>
      </c>
      <c r="C1902" s="6">
        <v>2.9843999999999999</v>
      </c>
      <c r="D1902" s="7">
        <v>248.345689514648</v>
      </c>
    </row>
    <row r="1903" spans="1:4" x14ac:dyDescent="0.2">
      <c r="A1903" s="4">
        <v>1901</v>
      </c>
      <c r="B1903" s="4">
        <v>1903</v>
      </c>
      <c r="C1903" s="6">
        <v>2.9843999999999999</v>
      </c>
      <c r="D1903" s="7">
        <v>248.345947</v>
      </c>
    </row>
    <row r="1904" spans="1:4" x14ac:dyDescent="0.2">
      <c r="A1904" s="4">
        <v>1902</v>
      </c>
      <c r="B1904" s="4">
        <v>1904</v>
      </c>
      <c r="C1904" s="6">
        <v>2.9843999999999999</v>
      </c>
      <c r="D1904" s="7">
        <v>248.34071148535199</v>
      </c>
    </row>
    <row r="1905" spans="1:4" x14ac:dyDescent="0.2">
      <c r="A1905" s="4">
        <v>1903</v>
      </c>
      <c r="B1905" s="4">
        <v>1905</v>
      </c>
      <c r="C1905" s="6">
        <v>2.9843999999999999</v>
      </c>
      <c r="D1905" s="7">
        <v>248.34045399999999</v>
      </c>
    </row>
    <row r="1906" spans="1:4" x14ac:dyDescent="0.2">
      <c r="A1906" s="4">
        <v>1904</v>
      </c>
      <c r="B1906" s="4">
        <v>1906</v>
      </c>
      <c r="C1906" s="6">
        <v>2.9843999999999999</v>
      </c>
      <c r="D1906" s="7">
        <v>248.33521848535199</v>
      </c>
    </row>
    <row r="1907" spans="1:4" x14ac:dyDescent="0.2">
      <c r="A1907" s="4">
        <v>1905</v>
      </c>
      <c r="B1907" s="4">
        <v>1907</v>
      </c>
      <c r="C1907" s="6">
        <v>2.9843999999999999</v>
      </c>
      <c r="D1907" s="7">
        <v>248.32972548535199</v>
      </c>
    </row>
    <row r="1908" spans="1:4" x14ac:dyDescent="0.2">
      <c r="A1908" s="4">
        <v>1906</v>
      </c>
      <c r="B1908" s="4">
        <v>1908</v>
      </c>
      <c r="C1908" s="6">
        <v>2.9843999999999999</v>
      </c>
      <c r="D1908" s="7">
        <v>248.32423248535201</v>
      </c>
    </row>
    <row r="1909" spans="1:4" x14ac:dyDescent="0.2">
      <c r="A1909" s="4">
        <v>1907</v>
      </c>
      <c r="B1909" s="4">
        <v>1909</v>
      </c>
      <c r="C1909" s="6">
        <v>2.9843999999999999</v>
      </c>
      <c r="D1909" s="7">
        <v>248.318738532227</v>
      </c>
    </row>
    <row r="1910" spans="1:4" x14ac:dyDescent="0.2">
      <c r="A1910" s="4">
        <v>1908</v>
      </c>
      <c r="B1910" s="4">
        <v>1910</v>
      </c>
      <c r="C1910" s="6">
        <v>2.9843999999999999</v>
      </c>
      <c r="D1910" s="7">
        <v>248.30800997070401</v>
      </c>
    </row>
    <row r="1911" spans="1:4" x14ac:dyDescent="0.2">
      <c r="A1911" s="4">
        <v>1909</v>
      </c>
      <c r="B1911" s="4">
        <v>1911</v>
      </c>
      <c r="C1911" s="6">
        <v>3.0038999999999998</v>
      </c>
      <c r="D1911" s="7">
        <v>248.297023970704</v>
      </c>
    </row>
    <row r="1912" spans="1:4" x14ac:dyDescent="0.2">
      <c r="A1912" s="4">
        <v>1910</v>
      </c>
      <c r="B1912" s="4">
        <v>1912</v>
      </c>
      <c r="C1912" s="6">
        <v>3.0038999999999998</v>
      </c>
      <c r="D1912" s="7">
        <v>248.29127348535201</v>
      </c>
    </row>
    <row r="1913" spans="1:4" x14ac:dyDescent="0.2">
      <c r="A1913" s="4">
        <v>1911</v>
      </c>
      <c r="B1913" s="4">
        <v>1913</v>
      </c>
      <c r="C1913" s="6">
        <v>3.0038999999999998</v>
      </c>
      <c r="D1913" s="7">
        <v>248.28054401758001</v>
      </c>
    </row>
    <row r="1914" spans="1:4" x14ac:dyDescent="0.2">
      <c r="A1914" s="4">
        <v>1912</v>
      </c>
      <c r="B1914" s="4">
        <v>1914</v>
      </c>
      <c r="C1914" s="6">
        <v>3.0038999999999998</v>
      </c>
      <c r="D1914" s="7">
        <v>248.269557970704</v>
      </c>
    </row>
    <row r="1915" spans="1:4" x14ac:dyDescent="0.2">
      <c r="A1915" s="4">
        <v>1913</v>
      </c>
      <c r="B1915" s="4">
        <v>1915</v>
      </c>
      <c r="C1915" s="6">
        <v>3.0038999999999998</v>
      </c>
      <c r="D1915" s="7">
        <v>248.258571970704</v>
      </c>
    </row>
    <row r="1916" spans="1:4" x14ac:dyDescent="0.2">
      <c r="A1916" s="4">
        <v>1914</v>
      </c>
      <c r="B1916" s="4">
        <v>1916</v>
      </c>
      <c r="C1916" s="6">
        <v>3.0038999999999998</v>
      </c>
      <c r="D1916" s="7">
        <v>248.24758501757901</v>
      </c>
    </row>
    <row r="1917" spans="1:4" x14ac:dyDescent="0.2">
      <c r="A1917" s="4">
        <v>1915</v>
      </c>
      <c r="B1917" s="4">
        <v>1917</v>
      </c>
      <c r="C1917" s="6">
        <v>3.0038999999999998</v>
      </c>
      <c r="D1917" s="7">
        <v>248.23659897070399</v>
      </c>
    </row>
    <row r="1918" spans="1:4" x14ac:dyDescent="0.2">
      <c r="A1918" s="4">
        <v>1916</v>
      </c>
      <c r="B1918" s="4">
        <v>1918</v>
      </c>
      <c r="C1918" s="6">
        <v>3.0038999999999998</v>
      </c>
      <c r="D1918" s="7">
        <v>248.220376502932</v>
      </c>
    </row>
    <row r="1919" spans="1:4" x14ac:dyDescent="0.2">
      <c r="A1919" s="4">
        <v>1917</v>
      </c>
      <c r="B1919" s="4">
        <v>1919</v>
      </c>
      <c r="C1919" s="6">
        <v>3.0038999999999998</v>
      </c>
      <c r="D1919" s="7">
        <v>248.20913297070399</v>
      </c>
    </row>
    <row r="1920" spans="1:4" x14ac:dyDescent="0.2">
      <c r="A1920" s="4">
        <v>1918</v>
      </c>
      <c r="B1920" s="4">
        <v>1920</v>
      </c>
      <c r="C1920" s="6">
        <v>3.0038999999999998</v>
      </c>
      <c r="D1920" s="7">
        <v>248.192911456057</v>
      </c>
    </row>
    <row r="1921" spans="1:4" x14ac:dyDescent="0.2">
      <c r="A1921" s="4">
        <v>1919</v>
      </c>
      <c r="B1921" s="4">
        <v>1921</v>
      </c>
      <c r="C1921" s="6">
        <v>3.0038999999999998</v>
      </c>
      <c r="D1921" s="7">
        <v>248.17643150293199</v>
      </c>
    </row>
    <row r="1922" spans="1:4" x14ac:dyDescent="0.2">
      <c r="A1922" s="4">
        <v>1920</v>
      </c>
      <c r="B1922" s="4">
        <v>1922</v>
      </c>
      <c r="C1922" s="6">
        <v>3.0038999999999998</v>
      </c>
      <c r="D1922" s="7">
        <v>248.154716941408</v>
      </c>
    </row>
    <row r="1923" spans="1:4" x14ac:dyDescent="0.2">
      <c r="A1923" s="4">
        <v>1921</v>
      </c>
      <c r="B1923" s="4">
        <v>1923</v>
      </c>
      <c r="C1923" s="6">
        <v>3.0038999999999998</v>
      </c>
      <c r="D1923" s="7">
        <v>248.13797950293201</v>
      </c>
    </row>
    <row r="1924" spans="1:4" x14ac:dyDescent="0.2">
      <c r="A1924" s="4">
        <v>1922</v>
      </c>
      <c r="B1924" s="4">
        <v>1924</v>
      </c>
      <c r="C1924" s="6">
        <v>3.0038999999999998</v>
      </c>
      <c r="D1924" s="7">
        <v>248.11626398828301</v>
      </c>
    </row>
    <row r="1925" spans="1:4" x14ac:dyDescent="0.2">
      <c r="A1925" s="4">
        <v>1923</v>
      </c>
      <c r="B1925" s="4">
        <v>1925</v>
      </c>
      <c r="C1925" s="6">
        <v>3.0038999999999998</v>
      </c>
      <c r="D1925" s="7">
        <v>248.09429194140799</v>
      </c>
    </row>
    <row r="1926" spans="1:4" x14ac:dyDescent="0.2">
      <c r="A1926" s="4">
        <v>1924</v>
      </c>
      <c r="B1926" s="4">
        <v>1926</v>
      </c>
      <c r="C1926" s="6">
        <v>3.0038999999999998</v>
      </c>
      <c r="D1926" s="7">
        <v>248.06708347363599</v>
      </c>
    </row>
    <row r="1927" spans="1:4" x14ac:dyDescent="0.2">
      <c r="A1927" s="4">
        <v>1925</v>
      </c>
      <c r="B1927" s="4">
        <v>1927</v>
      </c>
      <c r="C1927" s="6">
        <v>2.9843999999999999</v>
      </c>
      <c r="D1927" s="7">
        <v>248.04485298828399</v>
      </c>
    </row>
    <row r="1928" spans="1:4" x14ac:dyDescent="0.2">
      <c r="A1928" s="4">
        <v>1926</v>
      </c>
      <c r="B1928" s="4">
        <v>1928</v>
      </c>
      <c r="C1928" s="6">
        <v>2.9843999999999999</v>
      </c>
      <c r="D1928" s="7">
        <v>248.01764447363601</v>
      </c>
    </row>
    <row r="1929" spans="1:4" x14ac:dyDescent="0.2">
      <c r="A1929" s="4">
        <v>1927</v>
      </c>
      <c r="B1929" s="4">
        <v>1929</v>
      </c>
      <c r="C1929" s="6">
        <v>2.9843999999999999</v>
      </c>
      <c r="D1929" s="7">
        <v>247.99017942675999</v>
      </c>
    </row>
    <row r="1930" spans="1:4" x14ac:dyDescent="0.2">
      <c r="A1930" s="4">
        <v>1928</v>
      </c>
      <c r="B1930" s="4">
        <v>1930</v>
      </c>
      <c r="C1930" s="6">
        <v>2.9843999999999999</v>
      </c>
      <c r="D1930" s="7">
        <v>247.96794898828401</v>
      </c>
    </row>
    <row r="1931" spans="1:4" x14ac:dyDescent="0.2">
      <c r="A1931" s="4">
        <v>1929</v>
      </c>
      <c r="B1931" s="4">
        <v>1931</v>
      </c>
      <c r="C1931" s="6">
        <v>2.9843999999999999</v>
      </c>
      <c r="D1931" s="7">
        <v>247.940740473635</v>
      </c>
    </row>
    <row r="1932" spans="1:4" x14ac:dyDescent="0.2">
      <c r="A1932" s="4">
        <v>1930</v>
      </c>
      <c r="B1932" s="4">
        <v>1932</v>
      </c>
      <c r="C1932" s="6">
        <v>2.9843999999999999</v>
      </c>
      <c r="D1932" s="7">
        <v>247.91327447363599</v>
      </c>
    </row>
    <row r="1933" spans="1:4" x14ac:dyDescent="0.2">
      <c r="A1933" s="4">
        <v>1931</v>
      </c>
      <c r="B1933" s="4">
        <v>1933</v>
      </c>
      <c r="C1933" s="6">
        <v>2.9843999999999999</v>
      </c>
      <c r="D1933" s="7">
        <v>247.88580847363599</v>
      </c>
    </row>
    <row r="1934" spans="1:4" x14ac:dyDescent="0.2">
      <c r="A1934" s="4">
        <v>1932</v>
      </c>
      <c r="B1934" s="4">
        <v>1934</v>
      </c>
      <c r="C1934" s="6">
        <v>2.9843999999999999</v>
      </c>
      <c r="D1934" s="7">
        <v>247.85310791211299</v>
      </c>
    </row>
    <row r="1935" spans="1:4" x14ac:dyDescent="0.2">
      <c r="A1935" s="4">
        <v>1933</v>
      </c>
      <c r="B1935" s="4">
        <v>1935</v>
      </c>
      <c r="C1935" s="6">
        <v>2.9843999999999999</v>
      </c>
      <c r="D1935" s="7">
        <v>247.82538447363601</v>
      </c>
    </row>
    <row r="1936" spans="1:4" x14ac:dyDescent="0.2">
      <c r="A1936" s="4">
        <v>1934</v>
      </c>
      <c r="B1936" s="4">
        <v>1936</v>
      </c>
      <c r="C1936" s="6">
        <v>2.9843999999999999</v>
      </c>
      <c r="D1936" s="7">
        <v>247.79791847363501</v>
      </c>
    </row>
    <row r="1937" spans="1:4" x14ac:dyDescent="0.2">
      <c r="A1937" s="4">
        <v>1935</v>
      </c>
      <c r="B1937" s="4">
        <v>1937</v>
      </c>
      <c r="C1937" s="6">
        <v>2.9843999999999999</v>
      </c>
      <c r="D1937" s="7">
        <v>247.78092350293201</v>
      </c>
    </row>
    <row r="1938" spans="1:4" x14ac:dyDescent="0.2">
      <c r="A1938" s="4">
        <v>1936</v>
      </c>
      <c r="B1938" s="4">
        <v>1938</v>
      </c>
      <c r="C1938" s="6">
        <v>2.9843999999999999</v>
      </c>
      <c r="D1938" s="7">
        <v>247.764444456056</v>
      </c>
    </row>
    <row r="1939" spans="1:4" x14ac:dyDescent="0.2">
      <c r="A1939" s="4">
        <v>1937</v>
      </c>
      <c r="B1939" s="4">
        <v>1939</v>
      </c>
      <c r="C1939" s="6">
        <v>2.9843999999999999</v>
      </c>
      <c r="D1939" s="7">
        <v>247.75843648535201</v>
      </c>
    </row>
    <row r="1940" spans="1:4" x14ac:dyDescent="0.2">
      <c r="A1940" s="4">
        <v>1938</v>
      </c>
      <c r="B1940" s="4">
        <v>1940</v>
      </c>
      <c r="C1940" s="6">
        <v>2.9843999999999999</v>
      </c>
      <c r="D1940" s="7">
        <v>247.75817900000001</v>
      </c>
    </row>
    <row r="1941" spans="1:4" x14ac:dyDescent="0.2">
      <c r="A1941" s="4">
        <v>1939</v>
      </c>
      <c r="B1941" s="4">
        <v>1941</v>
      </c>
      <c r="C1941" s="6">
        <v>2.9843999999999999</v>
      </c>
      <c r="D1941" s="7">
        <v>247.75817900000001</v>
      </c>
    </row>
    <row r="1942" spans="1:4" x14ac:dyDescent="0.2">
      <c r="A1942" s="4">
        <v>1940</v>
      </c>
      <c r="B1942" s="4">
        <v>1942</v>
      </c>
      <c r="C1942" s="6">
        <v>2.9843999999999999</v>
      </c>
      <c r="D1942" s="7">
        <v>247.75817900000001</v>
      </c>
    </row>
    <row r="1943" spans="1:4" x14ac:dyDescent="0.2">
      <c r="A1943" s="4">
        <v>1941</v>
      </c>
      <c r="B1943" s="4">
        <v>1943</v>
      </c>
      <c r="C1943" s="6">
        <v>2.9843999999999999</v>
      </c>
      <c r="D1943" s="7">
        <v>247.75294348535201</v>
      </c>
    </row>
    <row r="1944" spans="1:4" x14ac:dyDescent="0.2">
      <c r="A1944" s="4">
        <v>1942</v>
      </c>
      <c r="B1944" s="4">
        <v>1944</v>
      </c>
      <c r="C1944" s="6">
        <v>2.9843999999999999</v>
      </c>
      <c r="D1944" s="7">
        <v>247.75268600000001</v>
      </c>
    </row>
    <row r="1945" spans="1:4" x14ac:dyDescent="0.2">
      <c r="A1945" s="4">
        <v>1943</v>
      </c>
      <c r="B1945" s="4">
        <v>1945</v>
      </c>
      <c r="C1945" s="6">
        <v>2.9843999999999999</v>
      </c>
      <c r="D1945" s="7">
        <v>247.75268600000001</v>
      </c>
    </row>
    <row r="1946" spans="1:4" x14ac:dyDescent="0.2">
      <c r="A1946" s="4">
        <v>1944</v>
      </c>
      <c r="B1946" s="4">
        <v>1946</v>
      </c>
      <c r="C1946" s="6">
        <v>2.9843999999999999</v>
      </c>
      <c r="D1946" s="7">
        <v>247.75268600000001</v>
      </c>
    </row>
    <row r="1947" spans="1:4" x14ac:dyDescent="0.2">
      <c r="A1947" s="4">
        <v>1945</v>
      </c>
      <c r="B1947" s="4">
        <v>1947</v>
      </c>
      <c r="C1947" s="6">
        <v>2.9843999999999999</v>
      </c>
      <c r="D1947" s="7">
        <v>247.75268600000001</v>
      </c>
    </row>
    <row r="1948" spans="1:4" x14ac:dyDescent="0.2">
      <c r="A1948" s="4">
        <v>1946</v>
      </c>
      <c r="B1948" s="4">
        <v>1948</v>
      </c>
      <c r="C1948" s="6">
        <v>2.9843999999999999</v>
      </c>
      <c r="D1948" s="7">
        <v>247.75268600000001</v>
      </c>
    </row>
    <row r="1949" spans="1:4" x14ac:dyDescent="0.2">
      <c r="A1949" s="4">
        <v>1947</v>
      </c>
      <c r="B1949" s="4">
        <v>1949</v>
      </c>
      <c r="C1949" s="6">
        <v>2.9843999999999999</v>
      </c>
      <c r="D1949" s="7">
        <v>247.75268600000001</v>
      </c>
    </row>
    <row r="1950" spans="1:4" x14ac:dyDescent="0.2">
      <c r="A1950" s="4">
        <v>1948</v>
      </c>
      <c r="B1950" s="4">
        <v>1950</v>
      </c>
      <c r="C1950" s="6">
        <v>2.9843999999999999</v>
      </c>
      <c r="D1950" s="7">
        <v>247.75268600000001</v>
      </c>
    </row>
    <row r="1951" spans="1:4" x14ac:dyDescent="0.2">
      <c r="A1951" s="4">
        <v>1949</v>
      </c>
      <c r="B1951" s="4">
        <v>1951</v>
      </c>
      <c r="C1951" s="6">
        <v>2.9843999999999999</v>
      </c>
      <c r="D1951" s="7">
        <v>247.75268600000001</v>
      </c>
    </row>
    <row r="1952" spans="1:4" x14ac:dyDescent="0.2">
      <c r="A1952" s="4">
        <v>1950</v>
      </c>
      <c r="B1952" s="4">
        <v>1952</v>
      </c>
      <c r="C1952" s="6">
        <v>2.9843999999999999</v>
      </c>
      <c r="D1952" s="7">
        <v>247.75268600000001</v>
      </c>
    </row>
    <row r="1953" spans="1:4" x14ac:dyDescent="0.2">
      <c r="A1953" s="4">
        <v>1951</v>
      </c>
      <c r="B1953" s="4">
        <v>1953</v>
      </c>
      <c r="C1953" s="6">
        <v>2.9843999999999999</v>
      </c>
      <c r="D1953" s="7">
        <v>247.75268600000001</v>
      </c>
    </row>
    <row r="1954" spans="1:4" x14ac:dyDescent="0.2">
      <c r="A1954" s="4">
        <v>1952</v>
      </c>
      <c r="B1954" s="4">
        <v>1954</v>
      </c>
      <c r="C1954" s="6">
        <v>2.9922</v>
      </c>
      <c r="D1954" s="7">
        <v>247.75792151464799</v>
      </c>
    </row>
    <row r="1955" spans="1:4" x14ac:dyDescent="0.2">
      <c r="A1955" s="4">
        <v>1953</v>
      </c>
      <c r="B1955" s="4">
        <v>1955</v>
      </c>
      <c r="C1955" s="6">
        <v>3</v>
      </c>
      <c r="D1955" s="7">
        <v>247.75817900000001</v>
      </c>
    </row>
    <row r="1956" spans="1:4" x14ac:dyDescent="0.2">
      <c r="A1956" s="4">
        <v>1954</v>
      </c>
      <c r="B1956" s="4">
        <v>1956</v>
      </c>
      <c r="C1956" s="6">
        <v>3.0038999999999998</v>
      </c>
      <c r="D1956" s="7">
        <v>247.75817900000001</v>
      </c>
    </row>
    <row r="1957" spans="1:4" x14ac:dyDescent="0.2">
      <c r="A1957" s="4">
        <v>1955</v>
      </c>
      <c r="B1957" s="4">
        <v>1957</v>
      </c>
      <c r="C1957" s="6">
        <v>3.0038999999999998</v>
      </c>
      <c r="D1957" s="7">
        <v>247.75817900000001</v>
      </c>
    </row>
    <row r="1958" spans="1:4" x14ac:dyDescent="0.2">
      <c r="A1958" s="4">
        <v>1956</v>
      </c>
      <c r="B1958" s="4">
        <v>1958</v>
      </c>
      <c r="C1958" s="6">
        <v>3.0038999999999998</v>
      </c>
      <c r="D1958" s="7">
        <v>247.76341451464799</v>
      </c>
    </row>
    <row r="1959" spans="1:4" x14ac:dyDescent="0.2">
      <c r="A1959" s="4">
        <v>1957</v>
      </c>
      <c r="B1959" s="4">
        <v>1959</v>
      </c>
      <c r="C1959" s="6">
        <v>3.0038999999999998</v>
      </c>
      <c r="D1959" s="7">
        <v>247.74796450293101</v>
      </c>
    </row>
    <row r="1960" spans="1:4" x14ac:dyDescent="0.2">
      <c r="A1960" s="4">
        <v>1958</v>
      </c>
      <c r="B1960" s="4">
        <v>1960</v>
      </c>
      <c r="C1960" s="6">
        <v>3.0038999999999998</v>
      </c>
      <c r="D1960" s="7">
        <v>247.74719200000001</v>
      </c>
    </row>
    <row r="1961" spans="1:4" x14ac:dyDescent="0.2">
      <c r="A1961" s="4">
        <v>1959</v>
      </c>
      <c r="B1961" s="4">
        <v>1961</v>
      </c>
      <c r="C1961" s="6">
        <v>3.0038999999999998</v>
      </c>
      <c r="D1961" s="7">
        <v>247.752428467773</v>
      </c>
    </row>
    <row r="1962" spans="1:4" x14ac:dyDescent="0.2">
      <c r="A1962" s="4">
        <v>1960</v>
      </c>
      <c r="B1962" s="4">
        <v>1962</v>
      </c>
      <c r="C1962" s="6">
        <v>3.0038999999999998</v>
      </c>
      <c r="D1962" s="7">
        <v>247.763157029296</v>
      </c>
    </row>
    <row r="1963" spans="1:4" x14ac:dyDescent="0.2">
      <c r="A1963" s="4">
        <v>1961</v>
      </c>
      <c r="B1963" s="4">
        <v>1963</v>
      </c>
      <c r="C1963" s="6">
        <v>3.0038999999999998</v>
      </c>
      <c r="D1963" s="7">
        <v>247.77937854394301</v>
      </c>
    </row>
    <row r="1964" spans="1:4" x14ac:dyDescent="0.2">
      <c r="A1964" s="4">
        <v>1962</v>
      </c>
      <c r="B1964" s="4">
        <v>1964</v>
      </c>
      <c r="C1964" s="6">
        <v>3.0038999999999998</v>
      </c>
      <c r="D1964" s="7">
        <v>247.80632952636401</v>
      </c>
    </row>
    <row r="1965" spans="1:4" x14ac:dyDescent="0.2">
      <c r="A1965" s="4">
        <v>1963</v>
      </c>
      <c r="B1965" s="4">
        <v>1965</v>
      </c>
      <c r="C1965" s="6">
        <v>3.0038999999999998</v>
      </c>
      <c r="D1965" s="7">
        <v>247.83379552636401</v>
      </c>
    </row>
    <row r="1966" spans="1:4" x14ac:dyDescent="0.2">
      <c r="A1966" s="4">
        <v>1964</v>
      </c>
      <c r="B1966" s="4">
        <v>1966</v>
      </c>
      <c r="C1966" s="6">
        <v>3.0038999999999998</v>
      </c>
      <c r="D1966" s="7">
        <v>247.86126152636399</v>
      </c>
    </row>
    <row r="1967" spans="1:4" x14ac:dyDescent="0.2">
      <c r="A1967" s="4">
        <v>1965</v>
      </c>
      <c r="B1967" s="4">
        <v>1967</v>
      </c>
      <c r="C1967" s="6">
        <v>2.9961000000000002</v>
      </c>
      <c r="D1967" s="7">
        <v>247.88872752636499</v>
      </c>
    </row>
    <row r="1968" spans="1:4" x14ac:dyDescent="0.2">
      <c r="A1968" s="4">
        <v>1966</v>
      </c>
      <c r="B1968" s="4">
        <v>1968</v>
      </c>
      <c r="C1968" s="6">
        <v>2.9843999999999999</v>
      </c>
      <c r="D1968" s="7">
        <v>247.921429041012</v>
      </c>
    </row>
    <row r="1969" spans="1:4" x14ac:dyDescent="0.2">
      <c r="A1969" s="4">
        <v>1967</v>
      </c>
      <c r="B1969" s="4">
        <v>1969</v>
      </c>
      <c r="C1969" s="6">
        <v>2.9843999999999999</v>
      </c>
      <c r="D1969" s="7">
        <v>247.95962355566101</v>
      </c>
    </row>
    <row r="1970" spans="1:4" x14ac:dyDescent="0.2">
      <c r="A1970" s="4">
        <v>1968</v>
      </c>
      <c r="B1970" s="4">
        <v>1970</v>
      </c>
      <c r="C1970" s="6">
        <v>2.9843999999999999</v>
      </c>
      <c r="D1970" s="7">
        <v>247.998075555659</v>
      </c>
    </row>
    <row r="1971" spans="1:4" x14ac:dyDescent="0.2">
      <c r="A1971" s="4">
        <v>1969</v>
      </c>
      <c r="B1971" s="4">
        <v>1971</v>
      </c>
      <c r="C1971" s="6">
        <v>2.9843999999999999</v>
      </c>
      <c r="D1971" s="7">
        <v>248.03129204101199</v>
      </c>
    </row>
    <row r="1972" spans="1:4" x14ac:dyDescent="0.2">
      <c r="A1972" s="4">
        <v>1970</v>
      </c>
      <c r="B1972" s="4">
        <v>1972</v>
      </c>
      <c r="C1972" s="6">
        <v>2.9843999999999999</v>
      </c>
      <c r="D1972" s="7">
        <v>248.064251041011</v>
      </c>
    </row>
    <row r="1973" spans="1:4" x14ac:dyDescent="0.2">
      <c r="A1973" s="4">
        <v>1971</v>
      </c>
      <c r="B1973" s="4">
        <v>1973</v>
      </c>
      <c r="C1973" s="6">
        <v>2.9843999999999999</v>
      </c>
      <c r="D1973" s="7">
        <v>248.097210041012</v>
      </c>
    </row>
    <row r="1974" spans="1:4" x14ac:dyDescent="0.2">
      <c r="A1974" s="4">
        <v>1972</v>
      </c>
      <c r="B1974" s="4">
        <v>1974</v>
      </c>
      <c r="C1974" s="6">
        <v>2.9843999999999999</v>
      </c>
      <c r="D1974" s="7">
        <v>248.130169041013</v>
      </c>
    </row>
    <row r="1975" spans="1:4" x14ac:dyDescent="0.2">
      <c r="A1975" s="4">
        <v>1973</v>
      </c>
      <c r="B1975" s="4">
        <v>1975</v>
      </c>
      <c r="C1975" s="6">
        <v>2.9843999999999999</v>
      </c>
      <c r="D1975" s="7">
        <v>248.16312804101199</v>
      </c>
    </row>
    <row r="1976" spans="1:4" x14ac:dyDescent="0.2">
      <c r="A1976" s="4">
        <v>1974</v>
      </c>
      <c r="B1976" s="4">
        <v>1976</v>
      </c>
      <c r="C1976" s="6">
        <v>2.9843999999999999</v>
      </c>
      <c r="D1976" s="7">
        <v>248.19085152636401</v>
      </c>
    </row>
    <row r="1977" spans="1:4" x14ac:dyDescent="0.2">
      <c r="A1977" s="4">
        <v>1975</v>
      </c>
      <c r="B1977" s="4">
        <v>1977</v>
      </c>
      <c r="C1977" s="6">
        <v>2.9843999999999999</v>
      </c>
      <c r="D1977" s="7">
        <v>248.223553041012</v>
      </c>
    </row>
    <row r="1978" spans="1:4" x14ac:dyDescent="0.2">
      <c r="A1978" s="4">
        <v>1976</v>
      </c>
      <c r="B1978" s="4">
        <v>1978</v>
      </c>
      <c r="C1978" s="6">
        <v>2.9843999999999999</v>
      </c>
      <c r="D1978" s="7">
        <v>248.25127557323901</v>
      </c>
    </row>
    <row r="1979" spans="1:4" x14ac:dyDescent="0.2">
      <c r="A1979" s="4">
        <v>1977</v>
      </c>
      <c r="B1979" s="4">
        <v>1979</v>
      </c>
      <c r="C1979" s="6">
        <v>2.9843999999999999</v>
      </c>
      <c r="D1979" s="7">
        <v>248.283977041013</v>
      </c>
    </row>
    <row r="1980" spans="1:4" x14ac:dyDescent="0.2">
      <c r="A1980" s="4">
        <v>1978</v>
      </c>
      <c r="B1980" s="4">
        <v>1980</v>
      </c>
      <c r="C1980" s="6">
        <v>2.9843999999999999</v>
      </c>
      <c r="D1980" s="7">
        <v>248.31170052636401</v>
      </c>
    </row>
    <row r="1981" spans="1:4" x14ac:dyDescent="0.2">
      <c r="A1981" s="4">
        <v>1979</v>
      </c>
      <c r="B1981" s="4">
        <v>1981</v>
      </c>
      <c r="C1981" s="6">
        <v>2.9843999999999999</v>
      </c>
      <c r="D1981" s="7">
        <v>248.34440204101301</v>
      </c>
    </row>
    <row r="1982" spans="1:4" x14ac:dyDescent="0.2">
      <c r="A1982" s="4">
        <v>1980</v>
      </c>
      <c r="B1982" s="4">
        <v>1982</v>
      </c>
      <c r="C1982" s="6">
        <v>2.9843999999999999</v>
      </c>
      <c r="D1982" s="7">
        <v>248.36689001171601</v>
      </c>
    </row>
    <row r="1983" spans="1:4" x14ac:dyDescent="0.2">
      <c r="A1983" s="4">
        <v>1981</v>
      </c>
      <c r="B1983" s="4">
        <v>1983</v>
      </c>
      <c r="C1983" s="6">
        <v>2.9843999999999999</v>
      </c>
      <c r="D1983" s="7">
        <v>248.39409852636399</v>
      </c>
    </row>
    <row r="1984" spans="1:4" x14ac:dyDescent="0.2">
      <c r="A1984" s="4">
        <v>1982</v>
      </c>
      <c r="B1984" s="4">
        <v>1984</v>
      </c>
      <c r="C1984" s="6">
        <v>2.9843999999999999</v>
      </c>
      <c r="D1984" s="7">
        <v>248.42156452636399</v>
      </c>
    </row>
    <row r="1985" spans="1:4" x14ac:dyDescent="0.2">
      <c r="A1985" s="4">
        <v>1983</v>
      </c>
      <c r="B1985" s="4">
        <v>1985</v>
      </c>
      <c r="C1985" s="6">
        <v>2.9843999999999999</v>
      </c>
      <c r="D1985" s="7">
        <v>248.44902957323899</v>
      </c>
    </row>
    <row r="1986" spans="1:4" x14ac:dyDescent="0.2">
      <c r="A1986" s="4">
        <v>1984</v>
      </c>
      <c r="B1986" s="4">
        <v>1986</v>
      </c>
      <c r="C1986" s="6">
        <v>2.9843999999999999</v>
      </c>
      <c r="D1986" s="7">
        <v>248.476495526365</v>
      </c>
    </row>
    <row r="1987" spans="1:4" x14ac:dyDescent="0.2">
      <c r="A1987" s="4">
        <v>1985</v>
      </c>
      <c r="B1987" s="4">
        <v>1987</v>
      </c>
      <c r="C1987" s="6">
        <v>2.9843999999999999</v>
      </c>
      <c r="D1987" s="7">
        <v>248.50396152636401</v>
      </c>
    </row>
    <row r="1988" spans="1:4" x14ac:dyDescent="0.2">
      <c r="A1988" s="4">
        <v>1986</v>
      </c>
      <c r="B1988" s="4">
        <v>1988</v>
      </c>
      <c r="C1988" s="6">
        <v>2.9843999999999999</v>
      </c>
      <c r="D1988" s="7">
        <v>248.526192011717</v>
      </c>
    </row>
    <row r="1989" spans="1:4" x14ac:dyDescent="0.2">
      <c r="A1989" s="4">
        <v>1987</v>
      </c>
      <c r="B1989" s="4">
        <v>1989</v>
      </c>
      <c r="C1989" s="6">
        <v>2.9843999999999999</v>
      </c>
      <c r="D1989" s="7">
        <v>248.55340052636399</v>
      </c>
    </row>
    <row r="1990" spans="1:4" x14ac:dyDescent="0.2">
      <c r="A1990" s="4">
        <v>1988</v>
      </c>
      <c r="B1990" s="4">
        <v>1990</v>
      </c>
      <c r="C1990" s="6">
        <v>2.9843999999999999</v>
      </c>
      <c r="D1990" s="7">
        <v>248.575630058592</v>
      </c>
    </row>
    <row r="1991" spans="1:4" x14ac:dyDescent="0.2">
      <c r="A1991" s="4">
        <v>1989</v>
      </c>
      <c r="B1991" s="4">
        <v>1991</v>
      </c>
      <c r="C1991" s="6">
        <v>2.9843999999999999</v>
      </c>
      <c r="D1991" s="7">
        <v>248.602838526364</v>
      </c>
    </row>
    <row r="1992" spans="1:4" x14ac:dyDescent="0.2">
      <c r="A1992" s="4">
        <v>1990</v>
      </c>
      <c r="B1992" s="4">
        <v>1992</v>
      </c>
      <c r="C1992" s="6">
        <v>2.9843999999999999</v>
      </c>
      <c r="D1992" s="7">
        <v>248.630304526364</v>
      </c>
    </row>
    <row r="1993" spans="1:4" x14ac:dyDescent="0.2">
      <c r="A1993" s="4">
        <v>1991</v>
      </c>
      <c r="B1993" s="4">
        <v>1993</v>
      </c>
      <c r="C1993" s="6">
        <v>2.9843999999999999</v>
      </c>
      <c r="D1993" s="7">
        <v>248.65253405859201</v>
      </c>
    </row>
    <row r="1994" spans="1:4" x14ac:dyDescent="0.2">
      <c r="A1994" s="4">
        <v>1992</v>
      </c>
      <c r="B1994" s="4">
        <v>1994</v>
      </c>
      <c r="C1994" s="6">
        <v>3.0038999999999998</v>
      </c>
      <c r="D1994" s="7">
        <v>248.67974252636401</v>
      </c>
    </row>
    <row r="1995" spans="1:4" x14ac:dyDescent="0.2">
      <c r="A1995" s="4">
        <v>1993</v>
      </c>
      <c r="B1995" s="4">
        <v>1995</v>
      </c>
      <c r="C1995" s="6">
        <v>3.0038999999999998</v>
      </c>
      <c r="D1995" s="7">
        <v>248.70197301171601</v>
      </c>
    </row>
    <row r="1996" spans="1:4" x14ac:dyDescent="0.2">
      <c r="A1996" s="4">
        <v>1994</v>
      </c>
      <c r="B1996" s="4">
        <v>1996</v>
      </c>
      <c r="C1996" s="6">
        <v>3.0038999999999998</v>
      </c>
      <c r="D1996" s="7">
        <v>248.71347402929601</v>
      </c>
    </row>
    <row r="1997" spans="1:4" x14ac:dyDescent="0.2">
      <c r="A1997" s="4">
        <v>1995</v>
      </c>
      <c r="B1997" s="4">
        <v>1997</v>
      </c>
      <c r="C1997" s="6">
        <v>3.0038999999999998</v>
      </c>
      <c r="D1997" s="7">
        <v>248.72446098242099</v>
      </c>
    </row>
    <row r="1998" spans="1:4" x14ac:dyDescent="0.2">
      <c r="A1998" s="4">
        <v>1996</v>
      </c>
      <c r="B1998" s="4">
        <v>1998</v>
      </c>
      <c r="C1998" s="6">
        <v>3.0038999999999998</v>
      </c>
      <c r="D1998" s="7">
        <v>248.730211514648</v>
      </c>
    </row>
    <row r="1999" spans="1:4" x14ac:dyDescent="0.2">
      <c r="A1999" s="4">
        <v>1997</v>
      </c>
      <c r="B1999" s="4">
        <v>1999</v>
      </c>
      <c r="C1999" s="6">
        <v>3.0038999999999998</v>
      </c>
      <c r="D1999" s="7">
        <v>248.73570451464801</v>
      </c>
    </row>
    <row r="2000" spans="1:4" x14ac:dyDescent="0.2">
      <c r="A2000" s="4">
        <v>1998</v>
      </c>
      <c r="B2000" s="4">
        <v>2000</v>
      </c>
      <c r="C2000" s="6">
        <v>3.0038999999999998</v>
      </c>
      <c r="D2000" s="7">
        <v>248.735962</v>
      </c>
    </row>
    <row r="2001" spans="1:4" x14ac:dyDescent="0.2">
      <c r="A2001" s="4">
        <v>1999</v>
      </c>
      <c r="B2001" s="4">
        <v>2001</v>
      </c>
      <c r="C2001" s="6">
        <v>3.0038999999999998</v>
      </c>
      <c r="D2001" s="7">
        <v>248.73072648535199</v>
      </c>
    </row>
    <row r="2002" spans="1:4" x14ac:dyDescent="0.2">
      <c r="A2002" s="4">
        <v>2000</v>
      </c>
      <c r="B2002" s="4">
        <v>2002</v>
      </c>
      <c r="C2002" s="6">
        <v>3.0038999999999998</v>
      </c>
      <c r="D2002" s="7">
        <v>248.72523348535199</v>
      </c>
    </row>
    <row r="2003" spans="1:4" x14ac:dyDescent="0.2">
      <c r="A2003" s="4">
        <v>2001</v>
      </c>
      <c r="B2003" s="4">
        <v>2003</v>
      </c>
      <c r="C2003" s="6">
        <v>3.0038999999999998</v>
      </c>
      <c r="D2003" s="7">
        <v>248.71450401758</v>
      </c>
    </row>
    <row r="2004" spans="1:4" x14ac:dyDescent="0.2">
      <c r="A2004" s="4">
        <v>2002</v>
      </c>
      <c r="B2004" s="4">
        <v>2004</v>
      </c>
      <c r="C2004" s="6">
        <v>3.0038999999999998</v>
      </c>
      <c r="D2004" s="7">
        <v>248.69828245605601</v>
      </c>
    </row>
    <row r="2005" spans="1:4" x14ac:dyDescent="0.2">
      <c r="A2005" s="4">
        <v>2003</v>
      </c>
      <c r="B2005" s="4">
        <v>2005</v>
      </c>
      <c r="C2005" s="6">
        <v>3.0038999999999998</v>
      </c>
      <c r="D2005" s="7">
        <v>248.68180250293099</v>
      </c>
    </row>
    <row r="2006" spans="1:4" x14ac:dyDescent="0.2">
      <c r="A2006" s="4">
        <v>2004</v>
      </c>
      <c r="B2006" s="4">
        <v>2006</v>
      </c>
      <c r="C2006" s="6">
        <v>3.0038999999999998</v>
      </c>
      <c r="D2006" s="7">
        <v>248.66008794140799</v>
      </c>
    </row>
    <row r="2007" spans="1:4" x14ac:dyDescent="0.2">
      <c r="A2007" s="4">
        <v>2005</v>
      </c>
      <c r="B2007" s="4">
        <v>2007</v>
      </c>
      <c r="C2007" s="6">
        <v>3.0038999999999998</v>
      </c>
      <c r="D2007" s="7">
        <v>248.62764395898699</v>
      </c>
    </row>
    <row r="2008" spans="1:4" x14ac:dyDescent="0.2">
      <c r="A2008" s="4">
        <v>2006</v>
      </c>
      <c r="B2008" s="4">
        <v>2008</v>
      </c>
      <c r="C2008" s="6">
        <v>3.0038999999999998</v>
      </c>
      <c r="D2008" s="7">
        <v>248.59992047363599</v>
      </c>
    </row>
    <row r="2009" spans="1:4" x14ac:dyDescent="0.2">
      <c r="A2009" s="4">
        <v>2007</v>
      </c>
      <c r="B2009" s="4">
        <v>2009</v>
      </c>
      <c r="C2009" s="6">
        <v>3.0038999999999998</v>
      </c>
      <c r="D2009" s="7">
        <v>248.56721895898801</v>
      </c>
    </row>
    <row r="2010" spans="1:4" x14ac:dyDescent="0.2">
      <c r="A2010" s="4">
        <v>2008</v>
      </c>
      <c r="B2010" s="4">
        <v>2010</v>
      </c>
      <c r="C2010" s="6">
        <v>3.0038999999999998</v>
      </c>
      <c r="D2010" s="7">
        <v>248.534259958988</v>
      </c>
    </row>
    <row r="2011" spans="1:4" x14ac:dyDescent="0.2">
      <c r="A2011" s="4">
        <v>2009</v>
      </c>
      <c r="B2011" s="4">
        <v>2011</v>
      </c>
      <c r="C2011" s="6">
        <v>3.0038999999999998</v>
      </c>
      <c r="D2011" s="7">
        <v>248.49606544433999</v>
      </c>
    </row>
    <row r="2012" spans="1:4" x14ac:dyDescent="0.2">
      <c r="A2012" s="4">
        <v>2010</v>
      </c>
      <c r="B2012" s="4">
        <v>2012</v>
      </c>
      <c r="C2012" s="6">
        <v>3.0038999999999998</v>
      </c>
      <c r="D2012" s="7">
        <v>248.45761344433899</v>
      </c>
    </row>
    <row r="2013" spans="1:4" x14ac:dyDescent="0.2">
      <c r="A2013" s="4">
        <v>2011</v>
      </c>
      <c r="B2013" s="4">
        <v>2013</v>
      </c>
      <c r="C2013" s="6">
        <v>3.0038999999999998</v>
      </c>
      <c r="D2013" s="7">
        <v>248.41392497656699</v>
      </c>
    </row>
    <row r="2014" spans="1:4" x14ac:dyDescent="0.2">
      <c r="A2014" s="4">
        <v>2012</v>
      </c>
      <c r="B2014" s="4">
        <v>2014</v>
      </c>
      <c r="C2014" s="6">
        <v>3.0038999999999998</v>
      </c>
      <c r="D2014" s="7">
        <v>248.37521544434</v>
      </c>
    </row>
    <row r="2015" spans="1:4" x14ac:dyDescent="0.2">
      <c r="A2015" s="4">
        <v>2013</v>
      </c>
      <c r="B2015" s="4">
        <v>2015</v>
      </c>
      <c r="C2015" s="6">
        <v>3.0038999999999998</v>
      </c>
      <c r="D2015" s="7">
        <v>248.326292415045</v>
      </c>
    </row>
    <row r="2016" spans="1:4" x14ac:dyDescent="0.2">
      <c r="A2016" s="4">
        <v>2014</v>
      </c>
      <c r="B2016" s="4">
        <v>2016</v>
      </c>
      <c r="C2016" s="6">
        <v>3.0038999999999998</v>
      </c>
      <c r="D2016" s="7">
        <v>248.27685346191899</v>
      </c>
    </row>
    <row r="2017" spans="1:4" x14ac:dyDescent="0.2">
      <c r="A2017" s="4">
        <v>2015</v>
      </c>
      <c r="B2017" s="4">
        <v>2017</v>
      </c>
      <c r="C2017" s="6">
        <v>2.9843999999999999</v>
      </c>
      <c r="D2017" s="7">
        <v>248.227415415043</v>
      </c>
    </row>
    <row r="2018" spans="1:4" x14ac:dyDescent="0.2">
      <c r="A2018" s="4">
        <v>2016</v>
      </c>
      <c r="B2018" s="4">
        <v>2018</v>
      </c>
      <c r="C2018" s="6">
        <v>2.9843999999999999</v>
      </c>
      <c r="D2018" s="7">
        <v>248.177976461919</v>
      </c>
    </row>
    <row r="2019" spans="1:4" x14ac:dyDescent="0.2">
      <c r="A2019" s="4">
        <v>2017</v>
      </c>
      <c r="B2019" s="4">
        <v>2019</v>
      </c>
      <c r="C2019" s="6">
        <v>2.9843999999999999</v>
      </c>
      <c r="D2019" s="7">
        <v>248.13377392969099</v>
      </c>
    </row>
    <row r="2020" spans="1:4" x14ac:dyDescent="0.2">
      <c r="A2020" s="4">
        <v>2018</v>
      </c>
      <c r="B2020" s="4">
        <v>2020</v>
      </c>
      <c r="C2020" s="6">
        <v>2.9843999999999999</v>
      </c>
      <c r="D2020" s="7">
        <v>248.089828929693</v>
      </c>
    </row>
    <row r="2021" spans="1:4" x14ac:dyDescent="0.2">
      <c r="A2021" s="4">
        <v>2019</v>
      </c>
      <c r="B2021" s="4">
        <v>2021</v>
      </c>
      <c r="C2021" s="6">
        <v>2.9843999999999999</v>
      </c>
      <c r="D2021" s="7">
        <v>248.04064746191901</v>
      </c>
    </row>
    <row r="2022" spans="1:4" x14ac:dyDescent="0.2">
      <c r="A2022" s="4">
        <v>2020</v>
      </c>
      <c r="B2022" s="4">
        <v>2022</v>
      </c>
      <c r="C2022" s="6">
        <v>2.9843999999999999</v>
      </c>
      <c r="D2022" s="7">
        <v>247.99644492969301</v>
      </c>
    </row>
    <row r="2023" spans="1:4" x14ac:dyDescent="0.2">
      <c r="A2023" s="4">
        <v>2021</v>
      </c>
      <c r="B2023" s="4">
        <v>2023</v>
      </c>
      <c r="C2023" s="6">
        <v>2.9843999999999999</v>
      </c>
      <c r="D2023" s="7">
        <v>247.952498976567</v>
      </c>
    </row>
    <row r="2024" spans="1:4" x14ac:dyDescent="0.2">
      <c r="A2024" s="4">
        <v>2022</v>
      </c>
      <c r="B2024" s="4">
        <v>2024</v>
      </c>
      <c r="C2024" s="6">
        <v>2.9843999999999999</v>
      </c>
      <c r="D2024" s="7">
        <v>247.90855392969101</v>
      </c>
    </row>
    <row r="2025" spans="1:4" x14ac:dyDescent="0.2">
      <c r="A2025" s="4">
        <v>2023</v>
      </c>
      <c r="B2025" s="4">
        <v>2025</v>
      </c>
      <c r="C2025" s="6">
        <v>2.9843999999999999</v>
      </c>
      <c r="D2025" s="7">
        <v>247.86984444434</v>
      </c>
    </row>
    <row r="2026" spans="1:4" x14ac:dyDescent="0.2">
      <c r="A2026" s="4">
        <v>2024</v>
      </c>
      <c r="B2026" s="4">
        <v>2026</v>
      </c>
      <c r="C2026" s="6">
        <v>2.9843999999999999</v>
      </c>
      <c r="D2026" s="7">
        <v>247.826156929691</v>
      </c>
    </row>
    <row r="2027" spans="1:4" x14ac:dyDescent="0.2">
      <c r="A2027" s="4">
        <v>2025</v>
      </c>
      <c r="B2027" s="4">
        <v>2027</v>
      </c>
      <c r="C2027" s="6">
        <v>2.9843999999999999</v>
      </c>
      <c r="D2027" s="7">
        <v>247.782210976568</v>
      </c>
    </row>
    <row r="2028" spans="1:4" x14ac:dyDescent="0.2">
      <c r="A2028" s="4">
        <v>2026</v>
      </c>
      <c r="B2028" s="4">
        <v>2028</v>
      </c>
      <c r="C2028" s="6">
        <v>2.9843999999999999</v>
      </c>
      <c r="D2028" s="7">
        <v>247.74350144434001</v>
      </c>
    </row>
    <row r="2029" spans="1:4" x14ac:dyDescent="0.2">
      <c r="A2029" s="4">
        <v>2027</v>
      </c>
      <c r="B2029" s="4">
        <v>2029</v>
      </c>
      <c r="C2029" s="6">
        <v>2.9843999999999999</v>
      </c>
      <c r="D2029" s="7">
        <v>247.69981392969299</v>
      </c>
    </row>
    <row r="2030" spans="1:4" x14ac:dyDescent="0.2">
      <c r="A2030" s="4">
        <v>2028</v>
      </c>
      <c r="B2030" s="4">
        <v>2030</v>
      </c>
      <c r="C2030" s="6">
        <v>2.9843999999999999</v>
      </c>
      <c r="D2030" s="7">
        <v>247.66110444434</v>
      </c>
    </row>
    <row r="2031" spans="1:4" x14ac:dyDescent="0.2">
      <c r="A2031" s="4">
        <v>2029</v>
      </c>
      <c r="B2031" s="4">
        <v>2031</v>
      </c>
      <c r="C2031" s="6">
        <v>2.9843999999999999</v>
      </c>
      <c r="D2031" s="7">
        <v>247.622652444339</v>
      </c>
    </row>
    <row r="2032" spans="1:4" x14ac:dyDescent="0.2">
      <c r="A2032" s="4">
        <v>2030</v>
      </c>
      <c r="B2032" s="4">
        <v>2032</v>
      </c>
      <c r="C2032" s="6">
        <v>2.9843999999999999</v>
      </c>
      <c r="D2032" s="7">
        <v>247.584199491215</v>
      </c>
    </row>
    <row r="2033" spans="1:4" x14ac:dyDescent="0.2">
      <c r="A2033" s="4">
        <v>2031</v>
      </c>
      <c r="B2033" s="4">
        <v>2033</v>
      </c>
      <c r="C2033" s="6">
        <v>2.9843999999999999</v>
      </c>
      <c r="D2033" s="7">
        <v>247.54574744434001</v>
      </c>
    </row>
    <row r="2034" spans="1:4" x14ac:dyDescent="0.2">
      <c r="A2034" s="4">
        <v>2032</v>
      </c>
      <c r="B2034" s="4">
        <v>2034</v>
      </c>
      <c r="C2034" s="6">
        <v>2.9843999999999999</v>
      </c>
      <c r="D2034" s="7">
        <v>247.507295444341</v>
      </c>
    </row>
    <row r="2035" spans="1:4" x14ac:dyDescent="0.2">
      <c r="A2035" s="4">
        <v>2033</v>
      </c>
      <c r="B2035" s="4">
        <v>2035</v>
      </c>
      <c r="C2035" s="6">
        <v>2.9843999999999999</v>
      </c>
      <c r="D2035" s="7">
        <v>247.474078958988</v>
      </c>
    </row>
    <row r="2036" spans="1:4" x14ac:dyDescent="0.2">
      <c r="A2036" s="4">
        <v>2034</v>
      </c>
      <c r="B2036" s="4">
        <v>2036</v>
      </c>
      <c r="C2036" s="6">
        <v>2.9843999999999999</v>
      </c>
      <c r="D2036" s="7">
        <v>247.435884444339</v>
      </c>
    </row>
    <row r="2037" spans="1:4" x14ac:dyDescent="0.2">
      <c r="A2037" s="4">
        <v>2035</v>
      </c>
      <c r="B2037" s="4">
        <v>2037</v>
      </c>
      <c r="C2037" s="6">
        <v>2.9843999999999999</v>
      </c>
      <c r="D2037" s="7">
        <v>247.40266795898799</v>
      </c>
    </row>
    <row r="2038" spans="1:4" x14ac:dyDescent="0.2">
      <c r="A2038" s="4">
        <v>2036</v>
      </c>
      <c r="B2038" s="4">
        <v>2038</v>
      </c>
      <c r="C2038" s="6">
        <v>2.9843999999999999</v>
      </c>
      <c r="D2038" s="7">
        <v>247.36447344433901</v>
      </c>
    </row>
    <row r="2039" spans="1:4" x14ac:dyDescent="0.2">
      <c r="A2039" s="4">
        <v>2037</v>
      </c>
      <c r="B2039" s="4">
        <v>2039</v>
      </c>
      <c r="C2039" s="6">
        <v>2.9843999999999999</v>
      </c>
      <c r="D2039" s="7">
        <v>247.33125695898801</v>
      </c>
    </row>
    <row r="2040" spans="1:4" x14ac:dyDescent="0.2">
      <c r="A2040" s="4">
        <v>2038</v>
      </c>
      <c r="B2040" s="4">
        <v>2040</v>
      </c>
      <c r="C2040" s="6">
        <v>2.9843999999999999</v>
      </c>
      <c r="D2040" s="7">
        <v>247.29306244433999</v>
      </c>
    </row>
    <row r="2041" spans="1:4" x14ac:dyDescent="0.2">
      <c r="A2041" s="4">
        <v>2039</v>
      </c>
      <c r="B2041" s="4">
        <v>2041</v>
      </c>
      <c r="C2041" s="6">
        <v>2.9843999999999999</v>
      </c>
      <c r="D2041" s="7">
        <v>247.259845958988</v>
      </c>
    </row>
    <row r="2042" spans="1:4" x14ac:dyDescent="0.2">
      <c r="A2042" s="4">
        <v>2040</v>
      </c>
      <c r="B2042" s="4">
        <v>2042</v>
      </c>
      <c r="C2042" s="6">
        <v>2.9843999999999999</v>
      </c>
      <c r="D2042" s="7">
        <v>247.22165144434001</v>
      </c>
    </row>
    <row r="2043" spans="1:4" x14ac:dyDescent="0.2">
      <c r="A2043" s="4">
        <v>2041</v>
      </c>
      <c r="B2043" s="4">
        <v>2043</v>
      </c>
      <c r="C2043" s="6">
        <v>2.9843999999999999</v>
      </c>
      <c r="D2043" s="7">
        <v>247.183198491214</v>
      </c>
    </row>
    <row r="2044" spans="1:4" x14ac:dyDescent="0.2">
      <c r="A2044" s="4">
        <v>2042</v>
      </c>
      <c r="B2044" s="4">
        <v>2044</v>
      </c>
      <c r="C2044" s="6">
        <v>2.9843999999999999</v>
      </c>
      <c r="D2044" s="7">
        <v>247.14474644434</v>
      </c>
    </row>
    <row r="2045" spans="1:4" x14ac:dyDescent="0.2">
      <c r="A2045" s="4">
        <v>2043</v>
      </c>
      <c r="B2045" s="4">
        <v>2045</v>
      </c>
      <c r="C2045" s="6">
        <v>3</v>
      </c>
      <c r="D2045" s="7">
        <v>247.106294444339</v>
      </c>
    </row>
    <row r="2046" spans="1:4" x14ac:dyDescent="0.2">
      <c r="A2046" s="4">
        <v>2044</v>
      </c>
      <c r="B2046" s="4">
        <v>2046</v>
      </c>
      <c r="C2046" s="6">
        <v>3</v>
      </c>
      <c r="D2046" s="7">
        <v>247.078313473636</v>
      </c>
    </row>
    <row r="2047" spans="1:4" x14ac:dyDescent="0.2">
      <c r="A2047" s="4">
        <v>2045</v>
      </c>
      <c r="B2047" s="4">
        <v>2047</v>
      </c>
      <c r="C2047" s="6">
        <v>3.0038999999999998</v>
      </c>
      <c r="D2047" s="7">
        <v>247.05608394140799</v>
      </c>
    </row>
    <row r="2048" spans="1:4" x14ac:dyDescent="0.2">
      <c r="A2048" s="4">
        <v>2046</v>
      </c>
      <c r="B2048" s="4">
        <v>2048</v>
      </c>
      <c r="C2048" s="6">
        <v>3.0038999999999998</v>
      </c>
      <c r="D2048" s="7">
        <v>247.04458201757899</v>
      </c>
    </row>
    <row r="2049" spans="1:4" x14ac:dyDescent="0.2">
      <c r="A2049" s="4">
        <v>2047</v>
      </c>
      <c r="B2049" s="4">
        <v>2049</v>
      </c>
      <c r="C2049" s="6">
        <v>3.0038999999999998</v>
      </c>
      <c r="D2049" s="7">
        <v>247.03883148535201</v>
      </c>
    </row>
    <row r="2050" spans="1:4" x14ac:dyDescent="0.2">
      <c r="A2050" s="4">
        <v>2048</v>
      </c>
      <c r="B2050" s="4">
        <v>2050</v>
      </c>
      <c r="C2050" s="6">
        <v>3.0038999999999998</v>
      </c>
      <c r="D2050" s="7">
        <v>247.04904598242101</v>
      </c>
    </row>
    <row r="2051" spans="1:4" x14ac:dyDescent="0.2">
      <c r="A2051" s="4">
        <v>2049</v>
      </c>
      <c r="B2051" s="4">
        <v>2051</v>
      </c>
      <c r="C2051" s="6">
        <v>3.0038999999999998</v>
      </c>
      <c r="D2051" s="7">
        <v>247.065267543944</v>
      </c>
    </row>
    <row r="2052" spans="1:4" x14ac:dyDescent="0.2">
      <c r="A2052" s="4">
        <v>2050</v>
      </c>
      <c r="B2052" s="4">
        <v>2052</v>
      </c>
      <c r="C2052" s="6">
        <v>3.0038999999999998</v>
      </c>
      <c r="D2052" s="7">
        <v>247.09221852636401</v>
      </c>
    </row>
    <row r="2053" spans="1:4" x14ac:dyDescent="0.2">
      <c r="A2053" s="4">
        <v>2051</v>
      </c>
      <c r="B2053" s="4">
        <v>2053</v>
      </c>
      <c r="C2053" s="6">
        <v>2.9883000000000002</v>
      </c>
      <c r="D2053" s="7">
        <v>247.14586305272701</v>
      </c>
    </row>
    <row r="2054" spans="1:4" x14ac:dyDescent="0.2">
      <c r="A2054" s="4">
        <v>2052</v>
      </c>
      <c r="B2054" s="4">
        <v>2054</v>
      </c>
      <c r="C2054" s="6">
        <v>2.9843999999999999</v>
      </c>
      <c r="D2054" s="7">
        <v>247.21126512889899</v>
      </c>
    </row>
    <row r="2055" spans="1:4" x14ac:dyDescent="0.2">
      <c r="A2055" s="4">
        <v>2053</v>
      </c>
      <c r="B2055" s="4">
        <v>2055</v>
      </c>
      <c r="C2055" s="6">
        <v>2.9843999999999999</v>
      </c>
      <c r="D2055" s="7">
        <v>247.29289057909401</v>
      </c>
    </row>
    <row r="2056" spans="1:4" x14ac:dyDescent="0.2">
      <c r="A2056" s="4">
        <v>2054</v>
      </c>
      <c r="B2056" s="4">
        <v>2056</v>
      </c>
      <c r="C2056" s="6">
        <v>2.9843999999999999</v>
      </c>
      <c r="D2056" s="7">
        <v>247.38575960838801</v>
      </c>
    </row>
    <row r="2057" spans="1:4" x14ac:dyDescent="0.2">
      <c r="A2057" s="4">
        <v>2055</v>
      </c>
      <c r="B2057" s="4">
        <v>2057</v>
      </c>
      <c r="C2057" s="6">
        <v>2.9843999999999999</v>
      </c>
      <c r="D2057" s="7">
        <v>247.489614637686</v>
      </c>
    </row>
    <row r="2058" spans="1:4" x14ac:dyDescent="0.2">
      <c r="A2058" s="4">
        <v>2056</v>
      </c>
      <c r="B2058" s="4">
        <v>2058</v>
      </c>
      <c r="C2058" s="6">
        <v>2.9843999999999999</v>
      </c>
      <c r="D2058" s="7">
        <v>247.59922015232999</v>
      </c>
    </row>
    <row r="2059" spans="1:4" x14ac:dyDescent="0.2">
      <c r="A2059" s="4">
        <v>2057</v>
      </c>
      <c r="B2059" s="4">
        <v>2059</v>
      </c>
      <c r="C2059" s="6">
        <v>2.9843999999999999</v>
      </c>
      <c r="D2059" s="7">
        <v>247.71955513475299</v>
      </c>
    </row>
    <row r="2060" spans="1:4" x14ac:dyDescent="0.2">
      <c r="A2060" s="4">
        <v>2058</v>
      </c>
      <c r="B2060" s="4">
        <v>2060</v>
      </c>
      <c r="C2060" s="6">
        <v>2.9843999999999999</v>
      </c>
      <c r="D2060" s="7">
        <v>247.84564064939801</v>
      </c>
    </row>
    <row r="2061" spans="1:4" x14ac:dyDescent="0.2">
      <c r="A2061" s="4">
        <v>2059</v>
      </c>
      <c r="B2061" s="4">
        <v>2061</v>
      </c>
      <c r="C2061" s="6">
        <v>2.9843999999999999</v>
      </c>
      <c r="D2061" s="7">
        <v>247.971982696276</v>
      </c>
    </row>
    <row r="2062" spans="1:4" x14ac:dyDescent="0.2">
      <c r="A2062" s="4">
        <v>2060</v>
      </c>
      <c r="B2062" s="4">
        <v>2062</v>
      </c>
      <c r="C2062" s="6">
        <v>2.9843999999999999</v>
      </c>
      <c r="D2062" s="7">
        <v>248.08785462010701</v>
      </c>
    </row>
    <row r="2063" spans="1:4" x14ac:dyDescent="0.2">
      <c r="A2063" s="4">
        <v>2061</v>
      </c>
      <c r="B2063" s="4">
        <v>2063</v>
      </c>
      <c r="C2063" s="6">
        <v>2.9843999999999999</v>
      </c>
      <c r="D2063" s="7">
        <v>248.19797515233199</v>
      </c>
    </row>
    <row r="2064" spans="1:4" x14ac:dyDescent="0.2">
      <c r="A2064" s="4">
        <v>2062</v>
      </c>
      <c r="B2064" s="4">
        <v>2064</v>
      </c>
      <c r="C2064" s="6">
        <v>2.9843999999999999</v>
      </c>
      <c r="D2064" s="7">
        <v>248.29213160839001</v>
      </c>
    </row>
    <row r="2065" spans="1:4" x14ac:dyDescent="0.2">
      <c r="A2065" s="4">
        <v>2063</v>
      </c>
      <c r="B2065" s="4">
        <v>2065</v>
      </c>
      <c r="C2065" s="6">
        <v>2.9843999999999999</v>
      </c>
      <c r="D2065" s="7">
        <v>248.38551560838701</v>
      </c>
    </row>
    <row r="2066" spans="1:4" x14ac:dyDescent="0.2">
      <c r="A2066" s="4">
        <v>2064</v>
      </c>
      <c r="B2066" s="4">
        <v>2066</v>
      </c>
      <c r="C2066" s="6">
        <v>2.9843999999999999</v>
      </c>
      <c r="D2066" s="7">
        <v>248.46842762596799</v>
      </c>
    </row>
    <row r="2067" spans="1:4" x14ac:dyDescent="0.2">
      <c r="A2067" s="4">
        <v>2065</v>
      </c>
      <c r="B2067" s="4">
        <v>2067</v>
      </c>
      <c r="C2067" s="6">
        <v>2.9843999999999999</v>
      </c>
      <c r="D2067" s="7">
        <v>248.535118082026</v>
      </c>
    </row>
    <row r="2068" spans="1:4" x14ac:dyDescent="0.2">
      <c r="A2068" s="4">
        <v>2066</v>
      </c>
      <c r="B2068" s="4">
        <v>2068</v>
      </c>
      <c r="C2068" s="6">
        <v>2.9843999999999999</v>
      </c>
      <c r="D2068" s="7">
        <v>248.601036082024</v>
      </c>
    </row>
    <row r="2069" spans="1:4" x14ac:dyDescent="0.2">
      <c r="A2069" s="4">
        <v>2067</v>
      </c>
      <c r="B2069" s="4">
        <v>2069</v>
      </c>
      <c r="C2069" s="6">
        <v>2.9843999999999999</v>
      </c>
      <c r="D2069" s="7">
        <v>248.65648305273001</v>
      </c>
    </row>
    <row r="2070" spans="1:4" x14ac:dyDescent="0.2">
      <c r="A2070" s="4">
        <v>2068</v>
      </c>
      <c r="B2070" s="4">
        <v>2070</v>
      </c>
      <c r="C2070" s="6">
        <v>2.9843999999999999</v>
      </c>
      <c r="D2070" s="7">
        <v>248.70617858495601</v>
      </c>
    </row>
    <row r="2071" spans="1:4" x14ac:dyDescent="0.2">
      <c r="A2071" s="4">
        <v>2069</v>
      </c>
      <c r="B2071" s="4">
        <v>2071</v>
      </c>
      <c r="C2071" s="6">
        <v>2.9843999999999999</v>
      </c>
      <c r="D2071" s="7">
        <v>248.755617538081</v>
      </c>
    </row>
    <row r="2072" spans="1:4" x14ac:dyDescent="0.2">
      <c r="A2072" s="4">
        <v>2070</v>
      </c>
      <c r="B2072" s="4">
        <v>2072</v>
      </c>
      <c r="C2072" s="6">
        <v>2.9843999999999999</v>
      </c>
      <c r="D2072" s="7">
        <v>248.79458455565899</v>
      </c>
    </row>
    <row r="2073" spans="1:4" x14ac:dyDescent="0.2">
      <c r="A2073" s="4">
        <v>2071</v>
      </c>
      <c r="B2073" s="4">
        <v>2073</v>
      </c>
      <c r="C2073" s="6">
        <v>2.9843999999999999</v>
      </c>
      <c r="D2073" s="7">
        <v>248.83303655565999</v>
      </c>
    </row>
    <row r="2074" spans="1:4" x14ac:dyDescent="0.2">
      <c r="A2074" s="4">
        <v>2072</v>
      </c>
      <c r="B2074" s="4">
        <v>2074</v>
      </c>
      <c r="C2074" s="6">
        <v>2.9843999999999999</v>
      </c>
      <c r="D2074" s="7">
        <v>248.861017526365</v>
      </c>
    </row>
    <row r="2075" spans="1:4" x14ac:dyDescent="0.2">
      <c r="A2075" s="4">
        <v>2073</v>
      </c>
      <c r="B2075" s="4">
        <v>2075</v>
      </c>
      <c r="C2075" s="6">
        <v>2.9883000000000002</v>
      </c>
      <c r="D2075" s="7">
        <v>248.88848352636401</v>
      </c>
    </row>
    <row r="2076" spans="1:4" x14ac:dyDescent="0.2">
      <c r="A2076" s="4">
        <v>2074</v>
      </c>
      <c r="B2076" s="4">
        <v>2076</v>
      </c>
      <c r="C2076" s="6">
        <v>3.0038999999999998</v>
      </c>
      <c r="D2076" s="7">
        <v>248.91071305859199</v>
      </c>
    </row>
    <row r="2077" spans="1:4" x14ac:dyDescent="0.2">
      <c r="A2077" s="4">
        <v>2075</v>
      </c>
      <c r="B2077" s="4">
        <v>2077</v>
      </c>
      <c r="C2077" s="6">
        <v>3.0038999999999998</v>
      </c>
      <c r="D2077" s="7">
        <v>248.92745049706801</v>
      </c>
    </row>
    <row r="2078" spans="1:4" x14ac:dyDescent="0.2">
      <c r="A2078" s="4">
        <v>2076</v>
      </c>
      <c r="B2078" s="4">
        <v>2078</v>
      </c>
      <c r="C2078" s="6">
        <v>3.0038999999999998</v>
      </c>
      <c r="D2078" s="7">
        <v>248.93869402929599</v>
      </c>
    </row>
    <row r="2079" spans="1:4" x14ac:dyDescent="0.2">
      <c r="A2079" s="4">
        <v>2077</v>
      </c>
      <c r="B2079" s="4">
        <v>2079</v>
      </c>
      <c r="C2079" s="6">
        <v>3.0038999999999998</v>
      </c>
      <c r="D2079" s="7">
        <v>248.94444451464801</v>
      </c>
    </row>
    <row r="2080" spans="1:4" x14ac:dyDescent="0.2">
      <c r="A2080" s="4">
        <v>2078</v>
      </c>
      <c r="B2080" s="4">
        <v>2080</v>
      </c>
      <c r="C2080" s="6">
        <v>3.0038999999999998</v>
      </c>
      <c r="D2080" s="7">
        <v>248.94470200000001</v>
      </c>
    </row>
    <row r="2081" spans="1:4" x14ac:dyDescent="0.2">
      <c r="A2081" s="4">
        <v>2079</v>
      </c>
      <c r="B2081" s="4">
        <v>2081</v>
      </c>
      <c r="C2081" s="6">
        <v>3.0038999999999998</v>
      </c>
      <c r="D2081" s="7">
        <v>248.939466485352</v>
      </c>
    </row>
    <row r="2082" spans="1:4" x14ac:dyDescent="0.2">
      <c r="A2082" s="4">
        <v>2080</v>
      </c>
      <c r="B2082" s="4">
        <v>2082</v>
      </c>
      <c r="C2082" s="6">
        <v>3.0038999999999998</v>
      </c>
      <c r="D2082" s="7">
        <v>248.923501502931</v>
      </c>
    </row>
    <row r="2083" spans="1:4" x14ac:dyDescent="0.2">
      <c r="A2083" s="4">
        <v>2081</v>
      </c>
      <c r="B2083" s="4">
        <v>2083</v>
      </c>
      <c r="C2083" s="6">
        <v>3.0038999999999998</v>
      </c>
      <c r="D2083" s="7">
        <v>248.89655142676</v>
      </c>
    </row>
    <row r="2084" spans="1:4" x14ac:dyDescent="0.2">
      <c r="A2084" s="4">
        <v>2082</v>
      </c>
      <c r="B2084" s="4">
        <v>2084</v>
      </c>
      <c r="C2084" s="6">
        <v>3.0038999999999998</v>
      </c>
      <c r="D2084" s="7">
        <v>248.87432098828401</v>
      </c>
    </row>
    <row r="2085" spans="1:4" x14ac:dyDescent="0.2">
      <c r="A2085" s="4">
        <v>2083</v>
      </c>
      <c r="B2085" s="4">
        <v>2085</v>
      </c>
      <c r="C2085" s="6">
        <v>3.0038999999999998</v>
      </c>
      <c r="D2085" s="7">
        <v>248.841876958988</v>
      </c>
    </row>
    <row r="2086" spans="1:4" x14ac:dyDescent="0.2">
      <c r="A2086" s="4">
        <v>2084</v>
      </c>
      <c r="B2086" s="4">
        <v>2086</v>
      </c>
      <c r="C2086" s="6">
        <v>3.0038999999999998</v>
      </c>
      <c r="D2086" s="7">
        <v>248.80368244433899</v>
      </c>
    </row>
    <row r="2087" spans="1:4" x14ac:dyDescent="0.2">
      <c r="A2087" s="4">
        <v>2085</v>
      </c>
      <c r="B2087" s="4">
        <v>2087</v>
      </c>
      <c r="C2087" s="6">
        <v>3.0038999999999998</v>
      </c>
      <c r="D2087" s="7">
        <v>248.77046595898801</v>
      </c>
    </row>
    <row r="2088" spans="1:4" x14ac:dyDescent="0.2">
      <c r="A2088" s="4">
        <v>2086</v>
      </c>
      <c r="B2088" s="4">
        <v>2088</v>
      </c>
      <c r="C2088" s="6">
        <v>3.0038999999999998</v>
      </c>
      <c r="D2088" s="7">
        <v>248.727035929691</v>
      </c>
    </row>
    <row r="2089" spans="1:4" x14ac:dyDescent="0.2">
      <c r="A2089" s="4">
        <v>2087</v>
      </c>
      <c r="B2089" s="4">
        <v>2089</v>
      </c>
      <c r="C2089" s="6">
        <v>3.0038999999999998</v>
      </c>
      <c r="D2089" s="7">
        <v>248.67261894727099</v>
      </c>
    </row>
    <row r="2090" spans="1:4" x14ac:dyDescent="0.2">
      <c r="A2090" s="4">
        <v>2088</v>
      </c>
      <c r="B2090" s="4">
        <v>2090</v>
      </c>
      <c r="C2090" s="6">
        <v>3.0038999999999998</v>
      </c>
      <c r="D2090" s="7">
        <v>248.61768694727101</v>
      </c>
    </row>
    <row r="2091" spans="1:4" x14ac:dyDescent="0.2">
      <c r="A2091" s="4">
        <v>2089</v>
      </c>
      <c r="B2091" s="4">
        <v>2091</v>
      </c>
      <c r="C2091" s="6">
        <v>3.0038999999999998</v>
      </c>
      <c r="D2091" s="7">
        <v>248.56275590039701</v>
      </c>
    </row>
    <row r="2092" spans="1:4" x14ac:dyDescent="0.2">
      <c r="A2092" s="4">
        <v>2090</v>
      </c>
      <c r="B2092" s="4">
        <v>2092</v>
      </c>
      <c r="C2092" s="6">
        <v>3.0038999999999998</v>
      </c>
      <c r="D2092" s="7">
        <v>248.50258843262401</v>
      </c>
    </row>
    <row r="2093" spans="1:4" x14ac:dyDescent="0.2">
      <c r="A2093" s="4">
        <v>2091</v>
      </c>
      <c r="B2093" s="4">
        <v>2093</v>
      </c>
      <c r="C2093" s="6">
        <v>3.0038999999999998</v>
      </c>
      <c r="D2093" s="7">
        <v>248.44216343262201</v>
      </c>
    </row>
    <row r="2094" spans="1:4" x14ac:dyDescent="0.2">
      <c r="A2094" s="4">
        <v>2092</v>
      </c>
      <c r="B2094" s="4">
        <v>2094</v>
      </c>
      <c r="C2094" s="6">
        <v>3.0116999999999998</v>
      </c>
      <c r="D2094" s="7">
        <v>248.37650291797601</v>
      </c>
    </row>
    <row r="2095" spans="1:4" x14ac:dyDescent="0.2">
      <c r="A2095" s="4">
        <v>2093</v>
      </c>
      <c r="B2095" s="4">
        <v>2095</v>
      </c>
      <c r="C2095" s="6">
        <v>3.0156000000000001</v>
      </c>
      <c r="D2095" s="7">
        <v>248.30534940332601</v>
      </c>
    </row>
    <row r="2096" spans="1:4" x14ac:dyDescent="0.2">
      <c r="A2096" s="4">
        <v>2094</v>
      </c>
      <c r="B2096" s="4">
        <v>2096</v>
      </c>
      <c r="C2096" s="6">
        <v>3.0156000000000001</v>
      </c>
      <c r="D2096" s="7">
        <v>248.23917391797701</v>
      </c>
    </row>
    <row r="2097" spans="1:4" x14ac:dyDescent="0.2">
      <c r="A2097" s="4">
        <v>2095</v>
      </c>
      <c r="B2097" s="4">
        <v>2097</v>
      </c>
      <c r="C2097" s="6">
        <v>3.0156000000000001</v>
      </c>
      <c r="D2097" s="7">
        <v>248.16278488867999</v>
      </c>
    </row>
    <row r="2098" spans="1:4" x14ac:dyDescent="0.2">
      <c r="A2098" s="4">
        <v>2096</v>
      </c>
      <c r="B2098" s="4">
        <v>2098</v>
      </c>
      <c r="C2098" s="6">
        <v>3.0078</v>
      </c>
      <c r="D2098" s="7">
        <v>248.09111640332901</v>
      </c>
    </row>
    <row r="2099" spans="1:4" x14ac:dyDescent="0.2">
      <c r="A2099" s="4">
        <v>2097</v>
      </c>
      <c r="B2099" s="4">
        <v>2099</v>
      </c>
      <c r="C2099" s="6">
        <v>2.9961000000000002</v>
      </c>
      <c r="D2099" s="7">
        <v>248.01970445020299</v>
      </c>
    </row>
    <row r="2100" spans="1:4" x14ac:dyDescent="0.2">
      <c r="A2100" s="4">
        <v>2098</v>
      </c>
      <c r="B2100" s="4">
        <v>2100</v>
      </c>
      <c r="C2100" s="6">
        <v>2.9961000000000002</v>
      </c>
      <c r="D2100" s="7">
        <v>247.93782237402999</v>
      </c>
    </row>
    <row r="2101" spans="1:4" x14ac:dyDescent="0.2">
      <c r="A2101" s="4">
        <v>2099</v>
      </c>
      <c r="B2101" s="4">
        <v>2101</v>
      </c>
      <c r="C2101" s="6">
        <v>2.9961000000000002</v>
      </c>
      <c r="D2101" s="7">
        <v>247.86066088868</v>
      </c>
    </row>
    <row r="2102" spans="1:4" x14ac:dyDescent="0.2">
      <c r="A2102" s="4">
        <v>2100</v>
      </c>
      <c r="B2102" s="4">
        <v>2102</v>
      </c>
      <c r="C2102" s="6">
        <v>2.9961000000000002</v>
      </c>
      <c r="D2102" s="7">
        <v>247.78375593555501</v>
      </c>
    </row>
    <row r="2103" spans="1:4" x14ac:dyDescent="0.2">
      <c r="A2103" s="4">
        <v>2101</v>
      </c>
      <c r="B2103" s="4">
        <v>2103</v>
      </c>
      <c r="C2103" s="6">
        <v>2.9961000000000002</v>
      </c>
      <c r="D2103" s="7">
        <v>247.706851888681</v>
      </c>
    </row>
    <row r="2104" spans="1:4" x14ac:dyDescent="0.2">
      <c r="A2104" s="4">
        <v>2102</v>
      </c>
      <c r="B2104" s="4">
        <v>2104</v>
      </c>
      <c r="C2104" s="6">
        <v>2.9961000000000002</v>
      </c>
      <c r="D2104" s="7">
        <v>247.635183403328</v>
      </c>
    </row>
    <row r="2105" spans="1:4" x14ac:dyDescent="0.2">
      <c r="A2105" s="4">
        <v>2103</v>
      </c>
      <c r="B2105" s="4">
        <v>2105</v>
      </c>
      <c r="C2105" s="6">
        <v>2.9961000000000002</v>
      </c>
      <c r="D2105" s="7">
        <v>247.55853688867799</v>
      </c>
    </row>
    <row r="2106" spans="1:4" x14ac:dyDescent="0.2">
      <c r="A2106" s="4">
        <v>2104</v>
      </c>
      <c r="B2106" s="4">
        <v>2106</v>
      </c>
      <c r="C2106" s="6">
        <v>2.9922</v>
      </c>
      <c r="D2106" s="7">
        <v>247.49210391797601</v>
      </c>
    </row>
    <row r="2107" spans="1:4" x14ac:dyDescent="0.2">
      <c r="A2107" s="4">
        <v>2105</v>
      </c>
      <c r="B2107" s="4">
        <v>2107</v>
      </c>
      <c r="C2107" s="6">
        <v>2.9922</v>
      </c>
      <c r="D2107" s="7">
        <v>247.43665694727</v>
      </c>
    </row>
    <row r="2108" spans="1:4" x14ac:dyDescent="0.2">
      <c r="A2108" s="4">
        <v>2106</v>
      </c>
      <c r="B2108" s="4">
        <v>2108</v>
      </c>
      <c r="C2108" s="6">
        <v>2.9922</v>
      </c>
      <c r="D2108" s="7">
        <v>247.38172494727101</v>
      </c>
    </row>
    <row r="2109" spans="1:4" x14ac:dyDescent="0.2">
      <c r="A2109" s="4">
        <v>2107</v>
      </c>
      <c r="B2109" s="4">
        <v>2109</v>
      </c>
      <c r="C2109" s="6">
        <v>2.9922</v>
      </c>
      <c r="D2109" s="7">
        <v>247.32679390039601</v>
      </c>
    </row>
    <row r="2110" spans="1:4" x14ac:dyDescent="0.2">
      <c r="A2110" s="4">
        <v>2108</v>
      </c>
      <c r="B2110" s="4">
        <v>2110</v>
      </c>
      <c r="C2110" s="6">
        <v>2.9922</v>
      </c>
      <c r="D2110" s="7">
        <v>247.27709746191999</v>
      </c>
    </row>
    <row r="2111" spans="1:4" x14ac:dyDescent="0.2">
      <c r="A2111" s="4">
        <v>2109</v>
      </c>
      <c r="B2111" s="4">
        <v>2111</v>
      </c>
      <c r="C2111" s="6">
        <v>2.9922</v>
      </c>
      <c r="D2111" s="7">
        <v>247.23813044433999</v>
      </c>
    </row>
    <row r="2112" spans="1:4" x14ac:dyDescent="0.2">
      <c r="A2112" s="4">
        <v>2110</v>
      </c>
      <c r="B2112" s="4">
        <v>2112</v>
      </c>
      <c r="C2112" s="6">
        <v>2.9922</v>
      </c>
      <c r="D2112" s="7">
        <v>247.20491395898699</v>
      </c>
    </row>
    <row r="2113" spans="1:4" x14ac:dyDescent="0.2">
      <c r="A2113" s="4">
        <v>2111</v>
      </c>
      <c r="B2113" s="4">
        <v>2113</v>
      </c>
      <c r="C2113" s="6">
        <v>2.9922</v>
      </c>
      <c r="D2113" s="7">
        <v>247.182425988284</v>
      </c>
    </row>
    <row r="2114" spans="1:4" x14ac:dyDescent="0.2">
      <c r="A2114" s="4">
        <v>2112</v>
      </c>
      <c r="B2114" s="4">
        <v>2114</v>
      </c>
      <c r="C2114" s="6">
        <v>2.9922</v>
      </c>
      <c r="D2114" s="7">
        <v>247.17092497070399</v>
      </c>
    </row>
    <row r="2115" spans="1:4" x14ac:dyDescent="0.2">
      <c r="A2115" s="4">
        <v>2113</v>
      </c>
      <c r="B2115" s="4">
        <v>2115</v>
      </c>
      <c r="C2115" s="6">
        <v>2.9922</v>
      </c>
      <c r="D2115" s="7">
        <v>247.17041</v>
      </c>
    </row>
    <row r="2116" spans="1:4" x14ac:dyDescent="0.2">
      <c r="A2116" s="4">
        <v>2114</v>
      </c>
      <c r="B2116" s="4">
        <v>2116</v>
      </c>
      <c r="C2116" s="6">
        <v>2.9922</v>
      </c>
      <c r="D2116" s="7">
        <v>247.17564551464801</v>
      </c>
    </row>
    <row r="2117" spans="1:4" x14ac:dyDescent="0.2">
      <c r="A2117" s="4">
        <v>2115</v>
      </c>
      <c r="B2117" s="4">
        <v>2117</v>
      </c>
      <c r="C2117" s="6">
        <v>2.9922</v>
      </c>
      <c r="D2117" s="7">
        <v>247.18637498242001</v>
      </c>
    </row>
    <row r="2118" spans="1:4" x14ac:dyDescent="0.2">
      <c r="A2118" s="4">
        <v>2116</v>
      </c>
      <c r="B2118" s="4">
        <v>2118</v>
      </c>
      <c r="C2118" s="6">
        <v>2.9922</v>
      </c>
      <c r="D2118" s="7">
        <v>247.207832058592</v>
      </c>
    </row>
    <row r="2119" spans="1:4" x14ac:dyDescent="0.2">
      <c r="A2119" s="4">
        <v>2117</v>
      </c>
      <c r="B2119" s="4">
        <v>2119</v>
      </c>
      <c r="C2119" s="6">
        <v>2.9922</v>
      </c>
      <c r="D2119" s="7">
        <v>247.22980501171699</v>
      </c>
    </row>
    <row r="2120" spans="1:4" x14ac:dyDescent="0.2">
      <c r="A2120" s="4">
        <v>2118</v>
      </c>
      <c r="B2120" s="4">
        <v>2120</v>
      </c>
      <c r="C2120" s="6">
        <v>2.9922</v>
      </c>
      <c r="D2120" s="7">
        <v>247.26224904101201</v>
      </c>
    </row>
    <row r="2121" spans="1:4" x14ac:dyDescent="0.2">
      <c r="A2121" s="4">
        <v>2119</v>
      </c>
      <c r="B2121" s="4">
        <v>2121</v>
      </c>
      <c r="C2121" s="6">
        <v>2.9922</v>
      </c>
      <c r="D2121" s="7">
        <v>247.28997252636401</v>
      </c>
    </row>
    <row r="2122" spans="1:4" x14ac:dyDescent="0.2">
      <c r="A2122" s="4">
        <v>2120</v>
      </c>
      <c r="B2122" s="4">
        <v>2122</v>
      </c>
      <c r="C2122" s="6">
        <v>2.9922</v>
      </c>
      <c r="D2122" s="7">
        <v>247.322674041011</v>
      </c>
    </row>
    <row r="2123" spans="1:4" x14ac:dyDescent="0.2">
      <c r="A2123" s="4">
        <v>2121</v>
      </c>
      <c r="B2123" s="4">
        <v>2123</v>
      </c>
      <c r="C2123" s="6">
        <v>2.9922</v>
      </c>
      <c r="D2123" s="7">
        <v>247.345161058592</v>
      </c>
    </row>
    <row r="2124" spans="1:4" x14ac:dyDescent="0.2">
      <c r="A2124" s="4">
        <v>2122</v>
      </c>
      <c r="B2124" s="4">
        <v>2124</v>
      </c>
      <c r="C2124" s="6">
        <v>2.9922</v>
      </c>
      <c r="D2124" s="7">
        <v>247.37236952636499</v>
      </c>
    </row>
    <row r="2125" spans="1:4" x14ac:dyDescent="0.2">
      <c r="A2125" s="4">
        <v>2123</v>
      </c>
      <c r="B2125" s="4">
        <v>2125</v>
      </c>
      <c r="C2125" s="6">
        <v>2.9922</v>
      </c>
      <c r="D2125" s="7">
        <v>247.399835526364</v>
      </c>
    </row>
    <row r="2126" spans="1:4" x14ac:dyDescent="0.2">
      <c r="A2126" s="4">
        <v>2124</v>
      </c>
      <c r="B2126" s="4">
        <v>2126</v>
      </c>
      <c r="C2126" s="6">
        <v>2.9922</v>
      </c>
      <c r="D2126" s="7">
        <v>247.427301526365</v>
      </c>
    </row>
    <row r="2127" spans="1:4" x14ac:dyDescent="0.2">
      <c r="A2127" s="4">
        <v>2125</v>
      </c>
      <c r="B2127" s="4">
        <v>2127</v>
      </c>
      <c r="C2127" s="6">
        <v>2.9922</v>
      </c>
      <c r="D2127" s="7">
        <v>247.449532011716</v>
      </c>
    </row>
    <row r="2128" spans="1:4" x14ac:dyDescent="0.2">
      <c r="A2128" s="4">
        <v>2126</v>
      </c>
      <c r="B2128" s="4">
        <v>2128</v>
      </c>
      <c r="C2128" s="6">
        <v>2.9922</v>
      </c>
      <c r="D2128" s="7">
        <v>247.47150405859199</v>
      </c>
    </row>
    <row r="2129" spans="1:4" x14ac:dyDescent="0.2">
      <c r="A2129" s="4">
        <v>2127</v>
      </c>
      <c r="B2129" s="4">
        <v>2129</v>
      </c>
      <c r="C2129" s="6">
        <v>2.9922</v>
      </c>
      <c r="D2129" s="7">
        <v>247.49871252636399</v>
      </c>
    </row>
    <row r="2130" spans="1:4" x14ac:dyDescent="0.2">
      <c r="A2130" s="4">
        <v>2128</v>
      </c>
      <c r="B2130" s="4">
        <v>2130</v>
      </c>
      <c r="C2130" s="6">
        <v>2.9922</v>
      </c>
      <c r="D2130" s="7">
        <v>247.52094301171601</v>
      </c>
    </row>
    <row r="2131" spans="1:4" x14ac:dyDescent="0.2">
      <c r="A2131" s="4">
        <v>2129</v>
      </c>
      <c r="B2131" s="4">
        <v>2131</v>
      </c>
      <c r="C2131" s="6">
        <v>2.9883000000000002</v>
      </c>
      <c r="D2131" s="7">
        <v>247.53767954394399</v>
      </c>
    </row>
    <row r="2132" spans="1:4" x14ac:dyDescent="0.2">
      <c r="A2132" s="4">
        <v>2130</v>
      </c>
      <c r="B2132" s="4">
        <v>2132</v>
      </c>
      <c r="C2132" s="6">
        <v>2.9843999999999999</v>
      </c>
      <c r="D2132" s="7">
        <v>247.55415949706801</v>
      </c>
    </row>
    <row r="2133" spans="1:4" x14ac:dyDescent="0.2">
      <c r="A2133" s="4">
        <v>2131</v>
      </c>
      <c r="B2133" s="4">
        <v>2133</v>
      </c>
      <c r="C2133" s="6">
        <v>2.9843999999999999</v>
      </c>
      <c r="D2133" s="7">
        <v>247.57587405859201</v>
      </c>
    </row>
    <row r="2134" spans="1:4" x14ac:dyDescent="0.2">
      <c r="A2134" s="4">
        <v>2132</v>
      </c>
      <c r="B2134" s="4">
        <v>2134</v>
      </c>
      <c r="C2134" s="6">
        <v>2.9843999999999999</v>
      </c>
      <c r="D2134" s="7">
        <v>247.59261149706799</v>
      </c>
    </row>
    <row r="2135" spans="1:4" x14ac:dyDescent="0.2">
      <c r="A2135" s="4">
        <v>2133</v>
      </c>
      <c r="B2135" s="4">
        <v>2135</v>
      </c>
      <c r="C2135" s="6">
        <v>3</v>
      </c>
      <c r="D2135" s="7">
        <v>247.60909054394401</v>
      </c>
    </row>
    <row r="2136" spans="1:4" x14ac:dyDescent="0.2">
      <c r="A2136" s="4">
        <v>2134</v>
      </c>
      <c r="B2136" s="4">
        <v>2136</v>
      </c>
      <c r="C2136" s="6">
        <v>3.0038999999999998</v>
      </c>
      <c r="D2136" s="7">
        <v>247.625570497068</v>
      </c>
    </row>
    <row r="2137" spans="1:4" x14ac:dyDescent="0.2">
      <c r="A2137" s="4">
        <v>2135</v>
      </c>
      <c r="B2137" s="4">
        <v>2137</v>
      </c>
      <c r="C2137" s="6">
        <v>3.0038999999999998</v>
      </c>
      <c r="D2137" s="7">
        <v>247.64204954394401</v>
      </c>
    </row>
    <row r="2138" spans="1:4" x14ac:dyDescent="0.2">
      <c r="A2138" s="4">
        <v>2136</v>
      </c>
      <c r="B2138" s="4">
        <v>2138</v>
      </c>
      <c r="C2138" s="6">
        <v>3.0038999999999998</v>
      </c>
      <c r="D2138" s="7">
        <v>247.65329398242099</v>
      </c>
    </row>
    <row r="2139" spans="1:4" x14ac:dyDescent="0.2">
      <c r="A2139" s="4">
        <v>2137</v>
      </c>
      <c r="B2139" s="4">
        <v>2139</v>
      </c>
      <c r="C2139" s="6">
        <v>3.0038999999999998</v>
      </c>
      <c r="D2139" s="7">
        <v>247.66951554394399</v>
      </c>
    </row>
    <row r="2140" spans="1:4" x14ac:dyDescent="0.2">
      <c r="A2140" s="4">
        <v>2138</v>
      </c>
      <c r="B2140" s="4">
        <v>2140</v>
      </c>
      <c r="C2140" s="6">
        <v>3.0038999999999998</v>
      </c>
      <c r="D2140" s="7">
        <v>247.68075902929601</v>
      </c>
    </row>
    <row r="2141" spans="1:4" x14ac:dyDescent="0.2">
      <c r="A2141" s="4">
        <v>2139</v>
      </c>
      <c r="B2141" s="4">
        <v>2141</v>
      </c>
      <c r="C2141" s="6">
        <v>3.0038999999999998</v>
      </c>
      <c r="D2141" s="7">
        <v>247.69698149706801</v>
      </c>
    </row>
    <row r="2142" spans="1:4" x14ac:dyDescent="0.2">
      <c r="A2142" s="4">
        <v>2140</v>
      </c>
      <c r="B2142" s="4">
        <v>2142</v>
      </c>
      <c r="C2142" s="6">
        <v>3.0038999999999998</v>
      </c>
      <c r="D2142" s="7">
        <v>247.70822502929599</v>
      </c>
    </row>
    <row r="2143" spans="1:4" x14ac:dyDescent="0.2">
      <c r="A2143" s="4">
        <v>2141</v>
      </c>
      <c r="B2143" s="4">
        <v>2143</v>
      </c>
      <c r="C2143" s="6">
        <v>3.0038999999999998</v>
      </c>
      <c r="D2143" s="7">
        <v>247.719211982421</v>
      </c>
    </row>
    <row r="2144" spans="1:4" x14ac:dyDescent="0.2">
      <c r="A2144" s="4">
        <v>2142</v>
      </c>
      <c r="B2144" s="4">
        <v>2144</v>
      </c>
      <c r="C2144" s="6">
        <v>3.0038999999999998</v>
      </c>
      <c r="D2144" s="7">
        <v>247.735433543944</v>
      </c>
    </row>
    <row r="2145" spans="1:4" x14ac:dyDescent="0.2">
      <c r="A2145" s="4">
        <v>2143</v>
      </c>
      <c r="B2145" s="4">
        <v>2145</v>
      </c>
      <c r="C2145" s="6">
        <v>3.0038999999999998</v>
      </c>
      <c r="D2145" s="7">
        <v>247.74667702929599</v>
      </c>
    </row>
    <row r="2146" spans="1:4" x14ac:dyDescent="0.2">
      <c r="A2146" s="4">
        <v>2144</v>
      </c>
      <c r="B2146" s="4">
        <v>2146</v>
      </c>
      <c r="C2146" s="6">
        <v>3.0038999999999998</v>
      </c>
      <c r="D2146" s="7">
        <v>247.75766398242001</v>
      </c>
    </row>
    <row r="2147" spans="1:4" x14ac:dyDescent="0.2">
      <c r="A2147" s="4">
        <v>2145</v>
      </c>
      <c r="B2147" s="4">
        <v>2147</v>
      </c>
      <c r="C2147" s="6">
        <v>3.0038999999999998</v>
      </c>
      <c r="D2147" s="7">
        <v>247.768650029296</v>
      </c>
    </row>
    <row r="2148" spans="1:4" x14ac:dyDescent="0.2">
      <c r="A2148" s="4">
        <v>2146</v>
      </c>
      <c r="B2148" s="4">
        <v>2148</v>
      </c>
      <c r="C2148" s="6">
        <v>3.0038999999999998</v>
      </c>
      <c r="D2148" s="7">
        <v>247.784811366718</v>
      </c>
    </row>
    <row r="2149" spans="1:4" x14ac:dyDescent="0.2">
      <c r="A2149" s="4">
        <v>2147</v>
      </c>
      <c r="B2149" s="4">
        <v>2149</v>
      </c>
      <c r="C2149" s="6">
        <v>3.0038999999999998</v>
      </c>
      <c r="D2149" s="7">
        <v>247.796073106997</v>
      </c>
    </row>
    <row r="2150" spans="1:4" x14ac:dyDescent="0.2">
      <c r="A2150" s="4">
        <v>2148</v>
      </c>
      <c r="B2150" s="4">
        <v>2150</v>
      </c>
      <c r="C2150" s="6">
        <v>3.0038999999999998</v>
      </c>
      <c r="D2150" s="7">
        <v>247.807059106997</v>
      </c>
    </row>
    <row r="2151" spans="1:4" x14ac:dyDescent="0.2">
      <c r="A2151" s="4">
        <v>2149</v>
      </c>
      <c r="B2151" s="4">
        <v>2151</v>
      </c>
      <c r="C2151" s="6">
        <v>3.0038999999999998</v>
      </c>
      <c r="D2151" s="7">
        <v>247.818046056215</v>
      </c>
    </row>
    <row r="2152" spans="1:4" x14ac:dyDescent="0.2">
      <c r="A2152" s="4">
        <v>2150</v>
      </c>
      <c r="B2152" s="4">
        <v>2152</v>
      </c>
      <c r="C2152" s="6">
        <v>3.0038999999999998</v>
      </c>
      <c r="D2152" s="7">
        <v>247.829032106997</v>
      </c>
    </row>
    <row r="2153" spans="1:4" x14ac:dyDescent="0.2">
      <c r="A2153" s="4">
        <v>2151</v>
      </c>
      <c r="B2153" s="4">
        <v>2153</v>
      </c>
      <c r="C2153" s="6">
        <v>3.0038999999999998</v>
      </c>
      <c r="D2153" s="7">
        <v>247.84001810699701</v>
      </c>
    </row>
    <row r="2154" spans="1:4" x14ac:dyDescent="0.2">
      <c r="A2154" s="4">
        <v>2152</v>
      </c>
      <c r="B2154" s="4">
        <v>2154</v>
      </c>
      <c r="C2154" s="6">
        <v>3.0038999999999998</v>
      </c>
      <c r="D2154" s="7">
        <v>247.84579005349801</v>
      </c>
    </row>
    <row r="2155" spans="1:4" x14ac:dyDescent="0.2">
      <c r="A2155" s="4">
        <v>2153</v>
      </c>
      <c r="B2155" s="4">
        <v>2155</v>
      </c>
      <c r="C2155" s="6">
        <v>3.0038999999999998</v>
      </c>
      <c r="D2155" s="7">
        <v>247.856498056215</v>
      </c>
    </row>
    <row r="2156" spans="1:4" x14ac:dyDescent="0.2">
      <c r="A2156" s="4">
        <v>2154</v>
      </c>
      <c r="B2156" s="4">
        <v>2156</v>
      </c>
      <c r="C2156" s="6">
        <v>3.0038999999999998</v>
      </c>
      <c r="D2156" s="7">
        <v>247.86227005349801</v>
      </c>
    </row>
    <row r="2157" spans="1:4" x14ac:dyDescent="0.2">
      <c r="A2157" s="4">
        <v>2155</v>
      </c>
      <c r="B2157" s="4">
        <v>2157</v>
      </c>
      <c r="C2157" s="6">
        <v>3.0038999999999998</v>
      </c>
      <c r="D2157" s="7">
        <v>247.86776305349801</v>
      </c>
    </row>
    <row r="2158" spans="1:4" x14ac:dyDescent="0.2">
      <c r="A2158" s="4">
        <v>2156</v>
      </c>
      <c r="B2158" s="4">
        <v>2158</v>
      </c>
      <c r="C2158" s="6">
        <v>3.0038999999999998</v>
      </c>
      <c r="D2158" s="7">
        <v>247.87325605349801</v>
      </c>
    </row>
    <row r="2159" spans="1:4" x14ac:dyDescent="0.2">
      <c r="A2159" s="4">
        <v>2157</v>
      </c>
      <c r="B2159" s="4">
        <v>2159</v>
      </c>
      <c r="C2159" s="6">
        <v>3.0038999999999998</v>
      </c>
      <c r="D2159" s="7">
        <v>247.87874905349901</v>
      </c>
    </row>
    <row r="2160" spans="1:4" x14ac:dyDescent="0.2">
      <c r="A2160" s="4">
        <v>2158</v>
      </c>
      <c r="B2160" s="4">
        <v>2160</v>
      </c>
      <c r="C2160" s="6">
        <v>3.0038999999999998</v>
      </c>
      <c r="D2160" s="7">
        <v>247.87902800000001</v>
      </c>
    </row>
    <row r="2161" spans="1:4" x14ac:dyDescent="0.2">
      <c r="A2161" s="4">
        <v>2159</v>
      </c>
      <c r="B2161" s="4">
        <v>2161</v>
      </c>
      <c r="C2161" s="6">
        <v>3.0038999999999998</v>
      </c>
      <c r="D2161" s="7">
        <v>247.88424205349801</v>
      </c>
    </row>
    <row r="2162" spans="1:4" x14ac:dyDescent="0.2">
      <c r="A2162" s="4">
        <v>2160</v>
      </c>
      <c r="B2162" s="4">
        <v>2162</v>
      </c>
      <c r="C2162" s="6">
        <v>3.0038999999999998</v>
      </c>
      <c r="D2162" s="7">
        <v>247.88452100000001</v>
      </c>
    </row>
    <row r="2163" spans="1:4" x14ac:dyDescent="0.2">
      <c r="A2163" s="4">
        <v>2161</v>
      </c>
      <c r="B2163" s="4">
        <v>2163</v>
      </c>
      <c r="C2163" s="6">
        <v>3.0038999999999998</v>
      </c>
      <c r="D2163" s="7">
        <v>247.88452100000001</v>
      </c>
    </row>
    <row r="2164" spans="1:4" x14ac:dyDescent="0.2">
      <c r="A2164" s="4">
        <v>2162</v>
      </c>
      <c r="B2164" s="4">
        <v>2164</v>
      </c>
      <c r="C2164" s="6">
        <v>3.0038999999999998</v>
      </c>
      <c r="D2164" s="7">
        <v>247.88452100000001</v>
      </c>
    </row>
    <row r="2165" spans="1:4" x14ac:dyDescent="0.2">
      <c r="A2165" s="4">
        <v>2163</v>
      </c>
      <c r="B2165" s="4">
        <v>2165</v>
      </c>
      <c r="C2165" s="6">
        <v>3.0038999999999998</v>
      </c>
      <c r="D2165" s="7">
        <v>247.88452100000001</v>
      </c>
    </row>
    <row r="2166" spans="1:4" x14ac:dyDescent="0.2">
      <c r="A2166" s="4">
        <v>2164</v>
      </c>
      <c r="B2166" s="4">
        <v>2166</v>
      </c>
      <c r="C2166" s="6">
        <v>3.0038999999999998</v>
      </c>
      <c r="D2166" s="7">
        <v>247.88452100000001</v>
      </c>
    </row>
    <row r="2167" spans="1:4" x14ac:dyDescent="0.2">
      <c r="A2167" s="4">
        <v>2165</v>
      </c>
      <c r="B2167" s="4">
        <v>2167</v>
      </c>
      <c r="C2167" s="6">
        <v>3.0038999999999998</v>
      </c>
      <c r="D2167" s="7">
        <v>247.879306946502</v>
      </c>
    </row>
    <row r="2168" spans="1:4" x14ac:dyDescent="0.2">
      <c r="A2168" s="4">
        <v>2166</v>
      </c>
      <c r="B2168" s="4">
        <v>2168</v>
      </c>
      <c r="C2168" s="6">
        <v>3.0038999999999998</v>
      </c>
      <c r="D2168" s="7">
        <v>247.87902800000001</v>
      </c>
    </row>
    <row r="2169" spans="1:4" x14ac:dyDescent="0.2">
      <c r="A2169" s="4">
        <v>2167</v>
      </c>
      <c r="B2169" s="4">
        <v>2169</v>
      </c>
      <c r="C2169" s="6">
        <v>3.0038999999999998</v>
      </c>
      <c r="D2169" s="7">
        <v>247.87902800000001</v>
      </c>
    </row>
    <row r="2170" spans="1:4" x14ac:dyDescent="0.2">
      <c r="A2170" s="4">
        <v>2168</v>
      </c>
      <c r="B2170" s="4">
        <v>2170</v>
      </c>
      <c r="C2170" s="6">
        <v>3.0038999999999998</v>
      </c>
      <c r="D2170" s="7">
        <v>247.87902800000001</v>
      </c>
    </row>
    <row r="2171" spans="1:4" x14ac:dyDescent="0.2">
      <c r="A2171" s="4">
        <v>2169</v>
      </c>
      <c r="B2171" s="4">
        <v>2171</v>
      </c>
      <c r="C2171" s="6">
        <v>3.0038999999999998</v>
      </c>
      <c r="D2171" s="7">
        <v>247.87902800000001</v>
      </c>
    </row>
    <row r="2172" spans="1:4" x14ac:dyDescent="0.2">
      <c r="A2172" s="4">
        <v>2170</v>
      </c>
      <c r="B2172" s="4">
        <v>2172</v>
      </c>
      <c r="C2172" s="6">
        <v>3.0038999999999998</v>
      </c>
      <c r="D2172" s="7">
        <v>247.87902800000001</v>
      </c>
    </row>
    <row r="2173" spans="1:4" x14ac:dyDescent="0.2">
      <c r="A2173" s="4">
        <v>2171</v>
      </c>
      <c r="B2173" s="4">
        <v>2173</v>
      </c>
      <c r="C2173" s="6">
        <v>3.0038999999999998</v>
      </c>
      <c r="D2173" s="7">
        <v>247.87902800000001</v>
      </c>
    </row>
    <row r="2174" spans="1:4" x14ac:dyDescent="0.2">
      <c r="A2174" s="4">
        <v>2172</v>
      </c>
      <c r="B2174" s="4">
        <v>2174</v>
      </c>
      <c r="C2174" s="6">
        <v>3.0038999999999998</v>
      </c>
      <c r="D2174" s="7">
        <v>247.87902800000001</v>
      </c>
    </row>
    <row r="2175" spans="1:4" x14ac:dyDescent="0.2">
      <c r="A2175" s="4">
        <v>2173</v>
      </c>
      <c r="B2175" s="4">
        <v>2175</v>
      </c>
      <c r="C2175" s="6">
        <v>3.0038999999999998</v>
      </c>
      <c r="D2175" s="7">
        <v>247.873813946501</v>
      </c>
    </row>
    <row r="2176" spans="1:4" x14ac:dyDescent="0.2">
      <c r="A2176" s="4">
        <v>2174</v>
      </c>
      <c r="B2176" s="4">
        <v>2176</v>
      </c>
      <c r="C2176" s="6">
        <v>3.0038999999999998</v>
      </c>
      <c r="D2176" s="7">
        <v>247.873535</v>
      </c>
    </row>
    <row r="2177" spans="1:4" x14ac:dyDescent="0.2">
      <c r="A2177" s="4">
        <v>2175</v>
      </c>
      <c r="B2177" s="4">
        <v>2177</v>
      </c>
      <c r="C2177" s="6">
        <v>3.0038999999999998</v>
      </c>
      <c r="D2177" s="7">
        <v>247.873535</v>
      </c>
    </row>
    <row r="2178" spans="1:4" x14ac:dyDescent="0.2">
      <c r="A2178" s="4">
        <v>2176</v>
      </c>
      <c r="B2178" s="4">
        <v>2178</v>
      </c>
      <c r="C2178" s="6">
        <v>3.0038999999999998</v>
      </c>
      <c r="D2178" s="7">
        <v>247.87874905349901</v>
      </c>
    </row>
    <row r="2179" spans="1:4" x14ac:dyDescent="0.2">
      <c r="A2179" s="4">
        <v>2177</v>
      </c>
      <c r="B2179" s="4">
        <v>2179</v>
      </c>
      <c r="C2179" s="6">
        <v>3.0038999999999998</v>
      </c>
      <c r="D2179" s="7">
        <v>247.88424205349801</v>
      </c>
    </row>
    <row r="2180" spans="1:4" x14ac:dyDescent="0.2">
      <c r="A2180" s="4">
        <v>2178</v>
      </c>
      <c r="B2180" s="4">
        <v>2180</v>
      </c>
      <c r="C2180" s="6">
        <v>3.0038999999999998</v>
      </c>
      <c r="D2180" s="7">
        <v>247.88452100000001</v>
      </c>
    </row>
    <row r="2181" spans="1:4" x14ac:dyDescent="0.2">
      <c r="A2181" s="4">
        <v>2179</v>
      </c>
      <c r="B2181" s="4">
        <v>2181</v>
      </c>
      <c r="C2181" s="6">
        <v>3.0038999999999998</v>
      </c>
      <c r="D2181" s="7">
        <v>247.88973600271601</v>
      </c>
    </row>
    <row r="2182" spans="1:4" x14ac:dyDescent="0.2">
      <c r="A2182" s="4">
        <v>2180</v>
      </c>
      <c r="B2182" s="4">
        <v>2182</v>
      </c>
      <c r="C2182" s="6">
        <v>3.0038999999999998</v>
      </c>
      <c r="D2182" s="7">
        <v>247.89522905349801</v>
      </c>
    </row>
    <row r="2183" spans="1:4" x14ac:dyDescent="0.2">
      <c r="A2183" s="4">
        <v>2181</v>
      </c>
      <c r="B2183" s="4">
        <v>2183</v>
      </c>
      <c r="C2183" s="6">
        <v>3.0038999999999998</v>
      </c>
      <c r="D2183" s="7">
        <v>247.89550800000001</v>
      </c>
    </row>
    <row r="2184" spans="1:4" x14ac:dyDescent="0.2">
      <c r="A2184" s="4">
        <v>2182</v>
      </c>
      <c r="B2184" s="4">
        <v>2184</v>
      </c>
      <c r="C2184" s="6">
        <v>3.0038999999999998</v>
      </c>
      <c r="D2184" s="7">
        <v>247.90072205349799</v>
      </c>
    </row>
    <row r="2185" spans="1:4" x14ac:dyDescent="0.2">
      <c r="A2185" s="4">
        <v>2183</v>
      </c>
      <c r="B2185" s="4">
        <v>2185</v>
      </c>
      <c r="C2185" s="6">
        <v>3.0038999999999998</v>
      </c>
      <c r="D2185" s="7">
        <v>247.90621505349799</v>
      </c>
    </row>
    <row r="2186" spans="1:4" x14ac:dyDescent="0.2">
      <c r="A2186" s="4">
        <v>2184</v>
      </c>
      <c r="B2186" s="4">
        <v>2186</v>
      </c>
      <c r="C2186" s="6">
        <v>3.0038999999999998</v>
      </c>
      <c r="D2186" s="7">
        <v>247.91170805349799</v>
      </c>
    </row>
    <row r="2187" spans="1:4" x14ac:dyDescent="0.2">
      <c r="A2187" s="4">
        <v>2185</v>
      </c>
      <c r="B2187" s="4">
        <v>2187</v>
      </c>
      <c r="C2187" s="6">
        <v>3.0038999999999998</v>
      </c>
      <c r="D2187" s="7">
        <v>247.92241605621501</v>
      </c>
    </row>
    <row r="2188" spans="1:4" x14ac:dyDescent="0.2">
      <c r="A2188" s="4">
        <v>2186</v>
      </c>
      <c r="B2188" s="4">
        <v>2188</v>
      </c>
      <c r="C2188" s="6">
        <v>3.0038999999999998</v>
      </c>
      <c r="D2188" s="7">
        <v>247.92818805349901</v>
      </c>
    </row>
    <row r="2189" spans="1:4" x14ac:dyDescent="0.2">
      <c r="A2189" s="4">
        <v>2187</v>
      </c>
      <c r="B2189" s="4">
        <v>2189</v>
      </c>
      <c r="C2189" s="6">
        <v>3.0038999999999998</v>
      </c>
      <c r="D2189" s="7">
        <v>247.93889510699699</v>
      </c>
    </row>
    <row r="2190" spans="1:4" x14ac:dyDescent="0.2">
      <c r="A2190" s="4">
        <v>2188</v>
      </c>
      <c r="B2190" s="4">
        <v>2190</v>
      </c>
      <c r="C2190" s="6">
        <v>3.0038999999999998</v>
      </c>
      <c r="D2190" s="7">
        <v>247.949881106997</v>
      </c>
    </row>
    <row r="2191" spans="1:4" x14ac:dyDescent="0.2">
      <c r="A2191" s="4">
        <v>2189</v>
      </c>
      <c r="B2191" s="4">
        <v>2191</v>
      </c>
      <c r="C2191" s="6">
        <v>3.0038999999999998</v>
      </c>
      <c r="D2191" s="7">
        <v>247.95565400271599</v>
      </c>
    </row>
    <row r="2192" spans="1:4" x14ac:dyDescent="0.2">
      <c r="A2192" s="4">
        <v>2190</v>
      </c>
      <c r="B2192" s="4">
        <v>2192</v>
      </c>
      <c r="C2192" s="6">
        <v>3.0038999999999998</v>
      </c>
      <c r="D2192" s="7">
        <v>247.966361106997</v>
      </c>
    </row>
    <row r="2193" spans="1:4" x14ac:dyDescent="0.2">
      <c r="A2193" s="4">
        <v>2191</v>
      </c>
      <c r="B2193" s="4">
        <v>2193</v>
      </c>
      <c r="C2193" s="6">
        <v>3.0038999999999998</v>
      </c>
      <c r="D2193" s="7">
        <v>247.977347106997</v>
      </c>
    </row>
    <row r="2194" spans="1:4" x14ac:dyDescent="0.2">
      <c r="A2194" s="4">
        <v>2192</v>
      </c>
      <c r="B2194" s="4">
        <v>2194</v>
      </c>
      <c r="C2194" s="6">
        <v>3.0038999999999998</v>
      </c>
      <c r="D2194" s="7">
        <v>247.988334056215</v>
      </c>
    </row>
    <row r="2195" spans="1:4" x14ac:dyDescent="0.2">
      <c r="A2195" s="4">
        <v>2193</v>
      </c>
      <c r="B2195" s="4">
        <v>2195</v>
      </c>
      <c r="C2195" s="6">
        <v>3.0038999999999998</v>
      </c>
      <c r="D2195" s="7">
        <v>247.999320106997</v>
      </c>
    </row>
    <row r="2196" spans="1:4" x14ac:dyDescent="0.2">
      <c r="A2196" s="4">
        <v>2194</v>
      </c>
      <c r="B2196" s="4">
        <v>2196</v>
      </c>
      <c r="C2196" s="6">
        <v>3.0038999999999998</v>
      </c>
      <c r="D2196" s="7">
        <v>248.01030610699701</v>
      </c>
    </row>
    <row r="2197" spans="1:4" x14ac:dyDescent="0.2">
      <c r="A2197" s="4">
        <v>2195</v>
      </c>
      <c r="B2197" s="4">
        <v>2197</v>
      </c>
      <c r="C2197" s="6">
        <v>3.0038999999999998</v>
      </c>
      <c r="D2197" s="7">
        <v>248.021293056215</v>
      </c>
    </row>
    <row r="2198" spans="1:4" x14ac:dyDescent="0.2">
      <c r="A2198" s="4">
        <v>2196</v>
      </c>
      <c r="B2198" s="4">
        <v>2198</v>
      </c>
      <c r="C2198" s="6">
        <v>3.0038999999999998</v>
      </c>
      <c r="D2198" s="7">
        <v>248.03227910699701</v>
      </c>
    </row>
    <row r="2199" spans="1:4" x14ac:dyDescent="0.2">
      <c r="A2199" s="4">
        <v>2197</v>
      </c>
      <c r="B2199" s="4">
        <v>2199</v>
      </c>
      <c r="C2199" s="6">
        <v>3.0038999999999998</v>
      </c>
      <c r="D2199" s="7">
        <v>248.04847916049499</v>
      </c>
    </row>
    <row r="2200" spans="1:4" x14ac:dyDescent="0.2">
      <c r="A2200" s="4">
        <v>2198</v>
      </c>
      <c r="B2200" s="4">
        <v>2200</v>
      </c>
      <c r="C2200" s="6">
        <v>2.9843999999999999</v>
      </c>
      <c r="D2200" s="7">
        <v>248.06495910971401</v>
      </c>
    </row>
    <row r="2201" spans="1:4" x14ac:dyDescent="0.2">
      <c r="A2201" s="4">
        <v>2199</v>
      </c>
      <c r="B2201" s="4">
        <v>2201</v>
      </c>
      <c r="C2201" s="6">
        <v>2.9843999999999999</v>
      </c>
      <c r="D2201" s="7">
        <v>248.081438160495</v>
      </c>
    </row>
    <row r="2202" spans="1:4" x14ac:dyDescent="0.2">
      <c r="A2202" s="4">
        <v>2200</v>
      </c>
      <c r="B2202" s="4">
        <v>2202</v>
      </c>
      <c r="C2202" s="6">
        <v>2.9843999999999999</v>
      </c>
      <c r="D2202" s="7">
        <v>248.09791810971299</v>
      </c>
    </row>
    <row r="2203" spans="1:4" x14ac:dyDescent="0.2">
      <c r="A2203" s="4">
        <v>2201</v>
      </c>
      <c r="B2203" s="4">
        <v>2203</v>
      </c>
      <c r="C2203" s="6">
        <v>2.9843999999999999</v>
      </c>
      <c r="D2203" s="7">
        <v>248.114397160495</v>
      </c>
    </row>
    <row r="2204" spans="1:4" x14ac:dyDescent="0.2">
      <c r="A2204" s="4">
        <v>2202</v>
      </c>
      <c r="B2204" s="4">
        <v>2204</v>
      </c>
      <c r="C2204" s="6">
        <v>2.9843999999999999</v>
      </c>
      <c r="D2204" s="7">
        <v>248.136091163212</v>
      </c>
    </row>
    <row r="2205" spans="1:4" x14ac:dyDescent="0.2">
      <c r="A2205" s="4">
        <v>2203</v>
      </c>
      <c r="B2205" s="4">
        <v>2205</v>
      </c>
      <c r="C2205" s="6">
        <v>2.9843999999999999</v>
      </c>
      <c r="D2205" s="7">
        <v>248.152850109713</v>
      </c>
    </row>
    <row r="2206" spans="1:4" x14ac:dyDescent="0.2">
      <c r="A2206" s="4">
        <v>2204</v>
      </c>
      <c r="B2206" s="4">
        <v>2206</v>
      </c>
      <c r="C2206" s="6">
        <v>2.9843999999999999</v>
      </c>
      <c r="D2206" s="7">
        <v>248.16932916049501</v>
      </c>
    </row>
    <row r="2207" spans="1:4" x14ac:dyDescent="0.2">
      <c r="A2207" s="4">
        <v>2205</v>
      </c>
      <c r="B2207" s="4">
        <v>2207</v>
      </c>
      <c r="C2207" s="6">
        <v>2.9843999999999999</v>
      </c>
      <c r="D2207" s="7">
        <v>248.19102316321201</v>
      </c>
    </row>
    <row r="2208" spans="1:4" x14ac:dyDescent="0.2">
      <c r="A2208" s="4">
        <v>2206</v>
      </c>
      <c r="B2208" s="4">
        <v>2208</v>
      </c>
      <c r="C2208" s="6">
        <v>3</v>
      </c>
      <c r="D2208" s="7">
        <v>248.21299521399399</v>
      </c>
    </row>
    <row r="2209" spans="1:4" x14ac:dyDescent="0.2">
      <c r="A2209" s="4">
        <v>2207</v>
      </c>
      <c r="B2209" s="4">
        <v>2209</v>
      </c>
      <c r="C2209" s="6">
        <v>3</v>
      </c>
      <c r="D2209" s="7">
        <v>248.22975410971301</v>
      </c>
    </row>
    <row r="2210" spans="1:4" x14ac:dyDescent="0.2">
      <c r="A2210" s="4">
        <v>2208</v>
      </c>
      <c r="B2210" s="4">
        <v>2210</v>
      </c>
      <c r="C2210" s="6">
        <v>3</v>
      </c>
      <c r="D2210" s="7">
        <v>248.246233160495</v>
      </c>
    </row>
    <row r="2211" spans="1:4" x14ac:dyDescent="0.2">
      <c r="A2211" s="4">
        <v>2209</v>
      </c>
      <c r="B2211" s="4">
        <v>2211</v>
      </c>
      <c r="C2211" s="6">
        <v>3</v>
      </c>
      <c r="D2211" s="7">
        <v>248.26271310971299</v>
      </c>
    </row>
    <row r="2212" spans="1:4" x14ac:dyDescent="0.2">
      <c r="A2212" s="4">
        <v>2210</v>
      </c>
      <c r="B2212" s="4">
        <v>2212</v>
      </c>
      <c r="C2212" s="6">
        <v>3</v>
      </c>
      <c r="D2212" s="7">
        <v>248.279192160495</v>
      </c>
    </row>
    <row r="2213" spans="1:4" x14ac:dyDescent="0.2">
      <c r="A2213" s="4">
        <v>2211</v>
      </c>
      <c r="B2213" s="4">
        <v>2213</v>
      </c>
      <c r="C2213" s="6">
        <v>2.9843999999999999</v>
      </c>
      <c r="D2213" s="7">
        <v>248.295672109713</v>
      </c>
    </row>
    <row r="2214" spans="1:4" x14ac:dyDescent="0.2">
      <c r="A2214" s="4">
        <v>2212</v>
      </c>
      <c r="B2214" s="4">
        <v>2214</v>
      </c>
      <c r="C2214" s="6">
        <v>2.9843999999999999</v>
      </c>
      <c r="D2214" s="7">
        <v>248.31215116049501</v>
      </c>
    </row>
    <row r="2215" spans="1:4" x14ac:dyDescent="0.2">
      <c r="A2215" s="4">
        <v>2213</v>
      </c>
      <c r="B2215" s="4">
        <v>2215</v>
      </c>
      <c r="C2215" s="6">
        <v>2.9843999999999999</v>
      </c>
      <c r="D2215" s="7">
        <v>248.33384516321101</v>
      </c>
    </row>
    <row r="2216" spans="1:4" x14ac:dyDescent="0.2">
      <c r="A2216" s="4">
        <v>2214</v>
      </c>
      <c r="B2216" s="4">
        <v>2216</v>
      </c>
      <c r="C2216" s="6">
        <v>2.9843999999999999</v>
      </c>
      <c r="D2216" s="7">
        <v>248.35060316049501</v>
      </c>
    </row>
    <row r="2217" spans="1:4" x14ac:dyDescent="0.2">
      <c r="A2217" s="4">
        <v>2215</v>
      </c>
      <c r="B2217" s="4">
        <v>2217</v>
      </c>
      <c r="C2217" s="6">
        <v>2.9843999999999999</v>
      </c>
      <c r="D2217" s="7">
        <v>248.36708310971301</v>
      </c>
    </row>
    <row r="2218" spans="1:4" x14ac:dyDescent="0.2">
      <c r="A2218" s="4">
        <v>2216</v>
      </c>
      <c r="B2218" s="4">
        <v>2218</v>
      </c>
      <c r="C2218" s="6">
        <v>2.9843999999999999</v>
      </c>
      <c r="D2218" s="7">
        <v>248.38877716321201</v>
      </c>
    </row>
    <row r="2219" spans="1:4" x14ac:dyDescent="0.2">
      <c r="A2219" s="4">
        <v>2217</v>
      </c>
      <c r="B2219" s="4">
        <v>2219</v>
      </c>
      <c r="C2219" s="6">
        <v>2.9843999999999999</v>
      </c>
      <c r="D2219" s="7">
        <v>248.40553516049599</v>
      </c>
    </row>
    <row r="2220" spans="1:4" x14ac:dyDescent="0.2">
      <c r="A2220" s="4">
        <v>2218</v>
      </c>
      <c r="B2220" s="4">
        <v>2220</v>
      </c>
      <c r="C2220" s="6">
        <v>2.9843999999999999</v>
      </c>
      <c r="D2220" s="7">
        <v>248.42201510971299</v>
      </c>
    </row>
    <row r="2221" spans="1:4" x14ac:dyDescent="0.2">
      <c r="A2221" s="4">
        <v>2219</v>
      </c>
      <c r="B2221" s="4">
        <v>2221</v>
      </c>
      <c r="C2221" s="6">
        <v>2.9843999999999999</v>
      </c>
      <c r="D2221" s="7">
        <v>248.438494160495</v>
      </c>
    </row>
    <row r="2222" spans="1:4" x14ac:dyDescent="0.2">
      <c r="A2222" s="4">
        <v>2220</v>
      </c>
      <c r="B2222" s="4">
        <v>2222</v>
      </c>
      <c r="C2222" s="6">
        <v>2.9843999999999999</v>
      </c>
      <c r="D2222" s="7">
        <v>248.44454505349799</v>
      </c>
    </row>
    <row r="2223" spans="1:4" x14ac:dyDescent="0.2">
      <c r="A2223" s="4">
        <v>2221</v>
      </c>
      <c r="B2223" s="4">
        <v>2223</v>
      </c>
      <c r="C2223" s="6">
        <v>2.9843999999999999</v>
      </c>
      <c r="D2223" s="7">
        <v>248.42918183950499</v>
      </c>
    </row>
    <row r="2224" spans="1:4" x14ac:dyDescent="0.2">
      <c r="A2224" s="4">
        <v>2222</v>
      </c>
      <c r="B2224" s="4">
        <v>2224</v>
      </c>
      <c r="C2224" s="6">
        <v>2.9843999999999999</v>
      </c>
      <c r="D2224" s="7">
        <v>248.386630673577</v>
      </c>
    </row>
    <row r="2225" spans="1:4" x14ac:dyDescent="0.2">
      <c r="A2225" s="4">
        <v>2223</v>
      </c>
      <c r="B2225" s="4">
        <v>2225</v>
      </c>
      <c r="C2225" s="6">
        <v>2.9843999999999999</v>
      </c>
      <c r="D2225" s="7">
        <v>248.321828459583</v>
      </c>
    </row>
    <row r="2226" spans="1:4" x14ac:dyDescent="0.2">
      <c r="A2226" s="4">
        <v>2224</v>
      </c>
      <c r="B2226" s="4">
        <v>2226</v>
      </c>
      <c r="C2226" s="6">
        <v>3</v>
      </c>
      <c r="D2226" s="7">
        <v>248.24026829908601</v>
      </c>
    </row>
    <row r="2227" spans="1:4" x14ac:dyDescent="0.2">
      <c r="A2227" s="4">
        <v>2225</v>
      </c>
      <c r="B2227" s="4">
        <v>2227</v>
      </c>
      <c r="C2227" s="6">
        <v>3</v>
      </c>
      <c r="D2227" s="7">
        <v>248.13180008237899</v>
      </c>
    </row>
    <row r="2228" spans="1:4" x14ac:dyDescent="0.2">
      <c r="A2228" s="4">
        <v>2226</v>
      </c>
      <c r="B2228" s="4">
        <v>2228</v>
      </c>
      <c r="C2228" s="6">
        <v>3.0038999999999998</v>
      </c>
      <c r="D2228" s="7">
        <v>248.00107991916499</v>
      </c>
    </row>
    <row r="2229" spans="1:4" x14ac:dyDescent="0.2">
      <c r="A2229" s="4">
        <v>2227</v>
      </c>
      <c r="B2229" s="4">
        <v>2229</v>
      </c>
      <c r="C2229" s="6">
        <v>3.0038999999999998</v>
      </c>
      <c r="D2229" s="7">
        <v>247.858815812171</v>
      </c>
    </row>
    <row r="2230" spans="1:4" x14ac:dyDescent="0.2">
      <c r="A2230" s="4">
        <v>2228</v>
      </c>
      <c r="B2230" s="4">
        <v>2230</v>
      </c>
      <c r="C2230" s="6">
        <v>3.0038999999999998</v>
      </c>
      <c r="D2230" s="7">
        <v>247.69513664895601</v>
      </c>
    </row>
    <row r="2231" spans="1:4" x14ac:dyDescent="0.2">
      <c r="A2231" s="4">
        <v>2229</v>
      </c>
      <c r="B2231" s="4">
        <v>2231</v>
      </c>
      <c r="C2231" s="6">
        <v>2.9843999999999999</v>
      </c>
      <c r="D2231" s="7">
        <v>247.509484485748</v>
      </c>
    </row>
    <row r="2232" spans="1:4" x14ac:dyDescent="0.2">
      <c r="A2232" s="4">
        <v>2230</v>
      </c>
      <c r="B2232" s="4">
        <v>2232</v>
      </c>
      <c r="C2232" s="6">
        <v>2.9843999999999999</v>
      </c>
      <c r="D2232" s="7">
        <v>247.307074325249</v>
      </c>
    </row>
    <row r="2233" spans="1:4" x14ac:dyDescent="0.2">
      <c r="A2233" s="4">
        <v>2231</v>
      </c>
      <c r="B2233" s="4">
        <v>2233</v>
      </c>
      <c r="C2233" s="6">
        <v>2.9843999999999999</v>
      </c>
      <c r="D2233" s="7">
        <v>247.09339921825199</v>
      </c>
    </row>
    <row r="2234" spans="1:4" x14ac:dyDescent="0.2">
      <c r="A2234" s="4">
        <v>2232</v>
      </c>
      <c r="B2234" s="4">
        <v>2234</v>
      </c>
      <c r="C2234" s="6">
        <v>3</v>
      </c>
      <c r="D2234" s="7">
        <v>246.85830810582701</v>
      </c>
    </row>
    <row r="2235" spans="1:4" x14ac:dyDescent="0.2">
      <c r="A2235" s="4">
        <v>2233</v>
      </c>
      <c r="B2235" s="4">
        <v>2235</v>
      </c>
      <c r="C2235" s="6">
        <v>2.9961000000000002</v>
      </c>
      <c r="D2235" s="7">
        <v>246.61167394804301</v>
      </c>
    </row>
    <row r="2236" spans="1:4" x14ac:dyDescent="0.2">
      <c r="A2236" s="4">
        <v>2234</v>
      </c>
      <c r="B2236" s="4">
        <v>2236</v>
      </c>
      <c r="C2236" s="6">
        <v>2.9843999999999999</v>
      </c>
      <c r="D2236" s="7">
        <v>246.34883883833501</v>
      </c>
    </row>
    <row r="2237" spans="1:4" x14ac:dyDescent="0.2">
      <c r="A2237" s="4">
        <v>2235</v>
      </c>
      <c r="B2237" s="4">
        <v>2237</v>
      </c>
      <c r="C2237" s="6">
        <v>2.9843999999999999</v>
      </c>
      <c r="D2237" s="7">
        <v>246.06952467783501</v>
      </c>
    </row>
    <row r="2238" spans="1:4" x14ac:dyDescent="0.2">
      <c r="A2238" s="4">
        <v>2236</v>
      </c>
      <c r="B2238" s="4">
        <v>2238</v>
      </c>
      <c r="C2238" s="6">
        <v>2.9843999999999999</v>
      </c>
      <c r="D2238" s="7">
        <v>245.77894462161399</v>
      </c>
    </row>
    <row r="2239" spans="1:4" x14ac:dyDescent="0.2">
      <c r="A2239" s="4">
        <v>2237</v>
      </c>
      <c r="B2239" s="4">
        <v>2239</v>
      </c>
      <c r="C2239" s="6">
        <v>3</v>
      </c>
      <c r="D2239" s="7">
        <v>245.472164461125</v>
      </c>
    </row>
    <row r="2240" spans="1:4" x14ac:dyDescent="0.2">
      <c r="A2240" s="4">
        <v>2238</v>
      </c>
      <c r="B2240" s="4">
        <v>2240</v>
      </c>
      <c r="C2240" s="6">
        <v>3</v>
      </c>
      <c r="D2240" s="7">
        <v>245.15411840490901</v>
      </c>
    </row>
    <row r="2241" spans="1:4" x14ac:dyDescent="0.2">
      <c r="A2241" s="4">
        <v>2239</v>
      </c>
      <c r="B2241" s="4">
        <v>2241</v>
      </c>
      <c r="C2241" s="6">
        <v>3</v>
      </c>
      <c r="D2241" s="7">
        <v>244.82508724713699</v>
      </c>
    </row>
    <row r="2242" spans="1:4" x14ac:dyDescent="0.2">
      <c r="A2242" s="4">
        <v>2240</v>
      </c>
      <c r="B2242" s="4">
        <v>2242</v>
      </c>
      <c r="C2242" s="6">
        <v>3</v>
      </c>
      <c r="D2242" s="7">
        <v>244.47985418819999</v>
      </c>
    </row>
    <row r="2243" spans="1:4" x14ac:dyDescent="0.2">
      <c r="A2243" s="4">
        <v>2241</v>
      </c>
      <c r="B2243" s="4">
        <v>2243</v>
      </c>
      <c r="C2243" s="6">
        <v>3</v>
      </c>
      <c r="D2243" s="7">
        <v>244.123357030427</v>
      </c>
    </row>
    <row r="2244" spans="1:4" x14ac:dyDescent="0.2">
      <c r="A2244" s="4">
        <v>2242</v>
      </c>
      <c r="B2244" s="4">
        <v>2244</v>
      </c>
      <c r="C2244" s="6">
        <v>3</v>
      </c>
      <c r="D2244" s="7">
        <v>243.755872974206</v>
      </c>
    </row>
    <row r="2245" spans="1:4" x14ac:dyDescent="0.2">
      <c r="A2245" s="4">
        <v>2243</v>
      </c>
      <c r="B2245" s="4">
        <v>2245</v>
      </c>
      <c r="C2245" s="6">
        <v>3</v>
      </c>
      <c r="D2245" s="7">
        <v>243.377401917984</v>
      </c>
    </row>
    <row r="2246" spans="1:4" x14ac:dyDescent="0.2">
      <c r="A2246" s="4">
        <v>2244</v>
      </c>
      <c r="B2246" s="4">
        <v>2246</v>
      </c>
      <c r="C2246" s="6">
        <v>3</v>
      </c>
      <c r="D2246" s="7">
        <v>242.98794576021899</v>
      </c>
    </row>
    <row r="2247" spans="1:4" x14ac:dyDescent="0.2">
      <c r="A2247" s="4">
        <v>2245</v>
      </c>
      <c r="B2247" s="4">
        <v>2247</v>
      </c>
      <c r="C2247" s="6">
        <v>3</v>
      </c>
      <c r="D2247" s="7">
        <v>242.58750270399699</v>
      </c>
    </row>
    <row r="2248" spans="1:4" x14ac:dyDescent="0.2">
      <c r="A2248" s="4">
        <v>2246</v>
      </c>
      <c r="B2248" s="4">
        <v>2248</v>
      </c>
      <c r="C2248" s="6">
        <v>3</v>
      </c>
      <c r="D2248" s="7">
        <v>242.17607264778999</v>
      </c>
    </row>
    <row r="2249" spans="1:4" x14ac:dyDescent="0.2">
      <c r="A2249" s="4">
        <v>2247</v>
      </c>
      <c r="B2249" s="4">
        <v>2249</v>
      </c>
      <c r="C2249" s="6">
        <v>3</v>
      </c>
      <c r="D2249" s="7">
        <v>241.75365749000301</v>
      </c>
    </row>
    <row r="2250" spans="1:4" x14ac:dyDescent="0.2">
      <c r="A2250" s="4">
        <v>2248</v>
      </c>
      <c r="B2250" s="4">
        <v>2250</v>
      </c>
      <c r="C2250" s="6">
        <v>3</v>
      </c>
      <c r="D2250" s="7">
        <v>241.32025543378001</v>
      </c>
    </row>
    <row r="2251" spans="1:4" x14ac:dyDescent="0.2">
      <c r="A2251" s="4">
        <v>2249</v>
      </c>
      <c r="B2251" s="4">
        <v>2251</v>
      </c>
      <c r="C2251" s="6">
        <v>3.0116999999999998</v>
      </c>
      <c r="D2251" s="7">
        <v>240.88108138029</v>
      </c>
    </row>
    <row r="2252" spans="1:4" x14ac:dyDescent="0.2">
      <c r="A2252" s="4">
        <v>2250</v>
      </c>
      <c r="B2252" s="4">
        <v>2252</v>
      </c>
      <c r="C2252" s="6">
        <v>3.0156000000000001</v>
      </c>
      <c r="D2252" s="7">
        <v>240.43641337757299</v>
      </c>
    </row>
    <row r="2253" spans="1:4" x14ac:dyDescent="0.2">
      <c r="A2253" s="4">
        <v>2251</v>
      </c>
      <c r="B2253" s="4">
        <v>2253</v>
      </c>
      <c r="C2253" s="6">
        <v>3.0156000000000001</v>
      </c>
      <c r="D2253" s="7">
        <v>239.97582516630499</v>
      </c>
    </row>
    <row r="2254" spans="1:4" x14ac:dyDescent="0.2">
      <c r="A2254" s="4">
        <v>2252</v>
      </c>
      <c r="B2254" s="4">
        <v>2254</v>
      </c>
      <c r="C2254" s="6">
        <v>3.0156000000000001</v>
      </c>
      <c r="D2254" s="7">
        <v>239.51439921707799</v>
      </c>
    </row>
    <row r="2255" spans="1:4" x14ac:dyDescent="0.2">
      <c r="A2255" s="4">
        <v>2253</v>
      </c>
      <c r="B2255" s="4">
        <v>2255</v>
      </c>
      <c r="C2255" s="6">
        <v>3.0156000000000001</v>
      </c>
      <c r="D2255" s="7">
        <v>239.04254511009</v>
      </c>
    </row>
    <row r="2256" spans="1:4" x14ac:dyDescent="0.2">
      <c r="A2256" s="4">
        <v>2254</v>
      </c>
      <c r="B2256" s="4">
        <v>2256</v>
      </c>
      <c r="C2256" s="6">
        <v>3.0156000000000001</v>
      </c>
      <c r="D2256" s="7">
        <v>238.559704053866</v>
      </c>
    </row>
    <row r="2257" spans="1:4" x14ac:dyDescent="0.2">
      <c r="A2257" s="4">
        <v>2255</v>
      </c>
      <c r="B2257" s="4">
        <v>2257</v>
      </c>
      <c r="C2257" s="6">
        <v>3.0156000000000001</v>
      </c>
      <c r="D2257" s="7">
        <v>238.07109194957599</v>
      </c>
    </row>
    <row r="2258" spans="1:4" x14ac:dyDescent="0.2">
      <c r="A2258" s="4">
        <v>2256</v>
      </c>
      <c r="B2258" s="4">
        <v>2258</v>
      </c>
      <c r="C2258" s="6">
        <v>3.0272999999999999</v>
      </c>
      <c r="D2258" s="7">
        <v>237.57698594687801</v>
      </c>
    </row>
    <row r="2259" spans="1:4" x14ac:dyDescent="0.2">
      <c r="A2259" s="4">
        <v>2257</v>
      </c>
      <c r="B2259" s="4">
        <v>2259</v>
      </c>
      <c r="C2259" s="6">
        <v>3.0272999999999999</v>
      </c>
      <c r="D2259" s="7">
        <v>237.06695878637399</v>
      </c>
    </row>
    <row r="2260" spans="1:4" x14ac:dyDescent="0.2">
      <c r="A2260" s="4">
        <v>2258</v>
      </c>
      <c r="B2260" s="4">
        <v>2260</v>
      </c>
      <c r="C2260" s="6">
        <v>3.0272999999999999</v>
      </c>
      <c r="D2260" s="7">
        <v>236.57695100037699</v>
      </c>
    </row>
    <row r="2261" spans="1:4" x14ac:dyDescent="0.2">
      <c r="A2261" s="4">
        <v>2259</v>
      </c>
      <c r="B2261" s="4">
        <v>2261</v>
      </c>
      <c r="C2261" s="6">
        <v>3.0272999999999999</v>
      </c>
      <c r="D2261" s="7">
        <v>236.08284494686899</v>
      </c>
    </row>
    <row r="2262" spans="1:4" x14ac:dyDescent="0.2">
      <c r="A2262" s="4">
        <v>2260</v>
      </c>
      <c r="B2262" s="4">
        <v>2262</v>
      </c>
      <c r="C2262" s="6">
        <v>3.0272999999999999</v>
      </c>
      <c r="D2262" s="7">
        <v>235.593674949595</v>
      </c>
    </row>
    <row r="2263" spans="1:4" x14ac:dyDescent="0.2">
      <c r="A2263" s="4">
        <v>2261</v>
      </c>
      <c r="B2263" s="4">
        <v>2263</v>
      </c>
      <c r="C2263" s="6">
        <v>3.0272999999999999</v>
      </c>
      <c r="D2263" s="7">
        <v>235.11521110736501</v>
      </c>
    </row>
    <row r="2264" spans="1:4" x14ac:dyDescent="0.2">
      <c r="A2264" s="4">
        <v>2262</v>
      </c>
      <c r="B2264" s="4">
        <v>2264</v>
      </c>
      <c r="C2264" s="6">
        <v>3.0272999999999999</v>
      </c>
      <c r="D2264" s="7">
        <v>234.616448893361</v>
      </c>
    </row>
    <row r="2265" spans="1:4" x14ac:dyDescent="0.2">
      <c r="A2265" s="4">
        <v>2263</v>
      </c>
      <c r="B2265" s="4">
        <v>2265</v>
      </c>
      <c r="C2265" s="6">
        <v>3.0272999999999999</v>
      </c>
      <c r="D2265" s="7">
        <v>234.100928732885</v>
      </c>
    </row>
    <row r="2266" spans="1:4" x14ac:dyDescent="0.2">
      <c r="A2266" s="4">
        <v>2264</v>
      </c>
      <c r="B2266" s="4">
        <v>2266</v>
      </c>
      <c r="C2266" s="6">
        <v>3.0272999999999999</v>
      </c>
      <c r="D2266" s="7">
        <v>233.58978578637399</v>
      </c>
    </row>
    <row r="2267" spans="1:4" x14ac:dyDescent="0.2">
      <c r="A2267" s="4">
        <v>2265</v>
      </c>
      <c r="B2267" s="4">
        <v>2267</v>
      </c>
      <c r="C2267" s="6">
        <v>3.0272999999999999</v>
      </c>
      <c r="D2267" s="7">
        <v>233.05806462317199</v>
      </c>
    </row>
    <row r="2268" spans="1:4" x14ac:dyDescent="0.2">
      <c r="A2268" s="4">
        <v>2266</v>
      </c>
      <c r="B2268" s="4">
        <v>2268</v>
      </c>
      <c r="C2268" s="6">
        <v>3.0272999999999999</v>
      </c>
      <c r="D2268" s="7">
        <v>232.49915640645199</v>
      </c>
    </row>
    <row r="2269" spans="1:4" x14ac:dyDescent="0.2">
      <c r="A2269" s="4">
        <v>2267</v>
      </c>
      <c r="B2269" s="4">
        <v>2269</v>
      </c>
      <c r="C2269" s="6">
        <v>3.0272999999999999</v>
      </c>
      <c r="D2269" s="7">
        <v>231.928425299444</v>
      </c>
    </row>
    <row r="2270" spans="1:4" x14ac:dyDescent="0.2">
      <c r="A2270" s="4">
        <v>2268</v>
      </c>
      <c r="B2270" s="4">
        <v>2270</v>
      </c>
      <c r="C2270" s="6">
        <v>3.0272999999999999</v>
      </c>
      <c r="D2270" s="7">
        <v>231.362350352953</v>
      </c>
    </row>
    <row r="2271" spans="1:4" x14ac:dyDescent="0.2">
      <c r="A2271" s="4">
        <v>2269</v>
      </c>
      <c r="B2271" s="4">
        <v>2271</v>
      </c>
      <c r="C2271" s="6">
        <v>3.0352000000000001</v>
      </c>
      <c r="D2271" s="7">
        <v>230.78612624595601</v>
      </c>
    </row>
    <row r="2272" spans="1:4" x14ac:dyDescent="0.2">
      <c r="A2272" s="4">
        <v>2270</v>
      </c>
      <c r="B2272" s="4">
        <v>2272</v>
      </c>
      <c r="C2272" s="6">
        <v>3.0390999999999999</v>
      </c>
      <c r="D2272" s="7">
        <v>230.209344245967</v>
      </c>
    </row>
    <row r="2273" spans="1:4" x14ac:dyDescent="0.2">
      <c r="A2273" s="4">
        <v>2271</v>
      </c>
      <c r="B2273" s="4">
        <v>2273</v>
      </c>
      <c r="C2273" s="6">
        <v>3.0390999999999999</v>
      </c>
      <c r="D2273" s="7">
        <v>229.632561296739</v>
      </c>
    </row>
    <row r="2274" spans="1:4" x14ac:dyDescent="0.2">
      <c r="A2274" s="4">
        <v>2272</v>
      </c>
      <c r="B2274" s="4">
        <v>2274</v>
      </c>
      <c r="C2274" s="6">
        <v>3.0390999999999999</v>
      </c>
      <c r="D2274" s="7">
        <v>229.045351138971</v>
      </c>
    </row>
    <row r="2275" spans="1:4" x14ac:dyDescent="0.2">
      <c r="A2275" s="4">
        <v>2273</v>
      </c>
      <c r="B2275" s="4">
        <v>2275</v>
      </c>
      <c r="C2275" s="6">
        <v>3.0390999999999999</v>
      </c>
      <c r="D2275" s="7">
        <v>228.457582189742</v>
      </c>
    </row>
    <row r="2276" spans="1:4" x14ac:dyDescent="0.2">
      <c r="A2276" s="4">
        <v>2274</v>
      </c>
      <c r="B2276" s="4">
        <v>2276</v>
      </c>
      <c r="C2276" s="6">
        <v>3.0508000000000002</v>
      </c>
      <c r="D2276" s="7">
        <v>227.86460008544901</v>
      </c>
    </row>
    <row r="2277" spans="1:4" x14ac:dyDescent="0.2">
      <c r="A2277" s="4">
        <v>2275</v>
      </c>
      <c r="B2277" s="4">
        <v>2277</v>
      </c>
      <c r="C2277" s="6">
        <v>3.0508000000000002</v>
      </c>
      <c r="D2277" s="7">
        <v>227.266124082755</v>
      </c>
    </row>
    <row r="2278" spans="1:4" x14ac:dyDescent="0.2">
      <c r="A2278" s="4">
        <v>2276</v>
      </c>
      <c r="B2278" s="4">
        <v>2278</v>
      </c>
      <c r="C2278" s="6">
        <v>3.0508000000000002</v>
      </c>
      <c r="D2278" s="7">
        <v>226.66736908274501</v>
      </c>
    </row>
    <row r="2279" spans="1:4" x14ac:dyDescent="0.2">
      <c r="A2279" s="4">
        <v>2277</v>
      </c>
      <c r="B2279" s="4">
        <v>2279</v>
      </c>
      <c r="C2279" s="6">
        <v>3.0508000000000002</v>
      </c>
      <c r="D2279" s="7">
        <v>226.06340002925799</v>
      </c>
    </row>
    <row r="2280" spans="1:4" x14ac:dyDescent="0.2">
      <c r="A2280" s="4">
        <v>2278</v>
      </c>
      <c r="B2280" s="4">
        <v>2280</v>
      </c>
      <c r="C2280" s="6">
        <v>3.0625</v>
      </c>
      <c r="D2280" s="7">
        <v>225.453937975748</v>
      </c>
    </row>
    <row r="2281" spans="1:4" x14ac:dyDescent="0.2">
      <c r="A2281" s="4">
        <v>2279</v>
      </c>
      <c r="B2281" s="4">
        <v>2281</v>
      </c>
      <c r="C2281" s="6">
        <v>3.0625</v>
      </c>
      <c r="D2281" s="7">
        <v>224.83898197304299</v>
      </c>
    </row>
    <row r="2282" spans="1:4" x14ac:dyDescent="0.2">
      <c r="A2282" s="4">
        <v>2280</v>
      </c>
      <c r="B2282" s="4">
        <v>2282</v>
      </c>
      <c r="C2282" s="6">
        <v>3.0625</v>
      </c>
      <c r="D2282" s="7">
        <v>224.22896197574801</v>
      </c>
    </row>
    <row r="2283" spans="1:4" x14ac:dyDescent="0.2">
      <c r="A2283" s="4">
        <v>2281</v>
      </c>
      <c r="B2283" s="4">
        <v>2283</v>
      </c>
      <c r="C2283" s="6">
        <v>3.0625</v>
      </c>
      <c r="D2283" s="7">
        <v>223.614006922248</v>
      </c>
    </row>
    <row r="2284" spans="1:4" x14ac:dyDescent="0.2">
      <c r="A2284" s="4">
        <v>2282</v>
      </c>
      <c r="B2284" s="4">
        <v>2284</v>
      </c>
      <c r="C2284" s="6">
        <v>3.0741999999999998</v>
      </c>
      <c r="D2284" s="7">
        <v>223.00920102925801</v>
      </c>
    </row>
    <row r="2285" spans="1:4" x14ac:dyDescent="0.2">
      <c r="A2285" s="4">
        <v>2283</v>
      </c>
      <c r="B2285" s="4">
        <v>2285</v>
      </c>
      <c r="C2285" s="6">
        <v>3.0741999999999998</v>
      </c>
      <c r="D2285" s="7">
        <v>222.431023296738</v>
      </c>
    </row>
    <row r="2286" spans="1:4" x14ac:dyDescent="0.2">
      <c r="A2286" s="4">
        <v>2284</v>
      </c>
      <c r="B2286" s="4">
        <v>2286</v>
      </c>
      <c r="C2286" s="6">
        <v>3.0741999999999998</v>
      </c>
      <c r="D2286" s="7">
        <v>221.86467030218199</v>
      </c>
    </row>
    <row r="2287" spans="1:4" x14ac:dyDescent="0.2">
      <c r="A2287" s="4">
        <v>2285</v>
      </c>
      <c r="B2287" s="4">
        <v>2287</v>
      </c>
      <c r="C2287" s="6">
        <v>3.0741999999999998</v>
      </c>
      <c r="D2287" s="7">
        <v>221.31451651344901</v>
      </c>
    </row>
    <row r="2288" spans="1:4" x14ac:dyDescent="0.2">
      <c r="A2288" s="4">
        <v>2286</v>
      </c>
      <c r="B2288" s="4">
        <v>2288</v>
      </c>
      <c r="C2288" s="6">
        <v>3.0741999999999998</v>
      </c>
      <c r="D2288" s="7">
        <v>220.77562856965301</v>
      </c>
    </row>
    <row r="2289" spans="1:4" x14ac:dyDescent="0.2">
      <c r="A2289" s="4">
        <v>2287</v>
      </c>
      <c r="B2289" s="4">
        <v>2289</v>
      </c>
      <c r="C2289" s="6">
        <v>3.0741999999999998</v>
      </c>
      <c r="D2289" s="7">
        <v>220.258155732875</v>
      </c>
    </row>
    <row r="2290" spans="1:4" x14ac:dyDescent="0.2">
      <c r="A2290" s="4">
        <v>2288</v>
      </c>
      <c r="B2290" s="4">
        <v>2290</v>
      </c>
      <c r="C2290" s="6">
        <v>3.0741999999999998</v>
      </c>
      <c r="D2290" s="7">
        <v>219.74701183715499</v>
      </c>
    </row>
    <row r="2291" spans="1:4" x14ac:dyDescent="0.2">
      <c r="A2291" s="4">
        <v>2289</v>
      </c>
      <c r="B2291" s="4">
        <v>2291</v>
      </c>
      <c r="C2291" s="6">
        <v>3.0741999999999998</v>
      </c>
      <c r="D2291" s="7">
        <v>219.25179089609699</v>
      </c>
    </row>
    <row r="2292" spans="1:4" x14ac:dyDescent="0.2">
      <c r="A2292" s="4">
        <v>2290</v>
      </c>
      <c r="B2292" s="4">
        <v>2292</v>
      </c>
      <c r="C2292" s="6">
        <v>3.0741999999999998</v>
      </c>
      <c r="D2292" s="7">
        <v>218.762620000368</v>
      </c>
    </row>
    <row r="2293" spans="1:4" x14ac:dyDescent="0.2">
      <c r="A2293" s="4">
        <v>2291</v>
      </c>
      <c r="B2293" s="4">
        <v>2293</v>
      </c>
      <c r="C2293" s="6">
        <v>3.0741999999999998</v>
      </c>
      <c r="D2293" s="7">
        <v>218.28937111009</v>
      </c>
    </row>
    <row r="2294" spans="1:4" x14ac:dyDescent="0.2">
      <c r="A2294" s="4">
        <v>2292</v>
      </c>
      <c r="B2294" s="4">
        <v>2294</v>
      </c>
      <c r="C2294" s="6">
        <v>3.0741999999999998</v>
      </c>
      <c r="D2294" s="7">
        <v>217.82738721707801</v>
      </c>
    </row>
    <row r="2295" spans="1:4" x14ac:dyDescent="0.2">
      <c r="A2295" s="4">
        <v>2293</v>
      </c>
      <c r="B2295" s="4">
        <v>2295</v>
      </c>
      <c r="C2295" s="6">
        <v>3.0741999999999998</v>
      </c>
      <c r="D2295" s="7">
        <v>217.37639027328399</v>
      </c>
    </row>
    <row r="2296" spans="1:4" x14ac:dyDescent="0.2">
      <c r="A2296" s="4">
        <v>2294</v>
      </c>
      <c r="B2296" s="4">
        <v>2296</v>
      </c>
      <c r="C2296" s="6">
        <v>3.0741999999999998</v>
      </c>
      <c r="D2296" s="7">
        <v>216.93116437758101</v>
      </c>
    </row>
    <row r="2297" spans="1:4" x14ac:dyDescent="0.2">
      <c r="A2297" s="4">
        <v>2295</v>
      </c>
      <c r="B2297" s="4">
        <v>2297</v>
      </c>
      <c r="C2297" s="6">
        <v>3.0741999999999998</v>
      </c>
      <c r="D2297" s="7">
        <v>216.50186143650399</v>
      </c>
    </row>
    <row r="2298" spans="1:4" x14ac:dyDescent="0.2">
      <c r="A2298" s="4">
        <v>2296</v>
      </c>
      <c r="B2298" s="4">
        <v>2298</v>
      </c>
      <c r="C2298" s="6">
        <v>3.0859000000000001</v>
      </c>
      <c r="D2298" s="7">
        <v>216.07339448729499</v>
      </c>
    </row>
    <row r="2299" spans="1:4" x14ac:dyDescent="0.2">
      <c r="A2299" s="4">
        <v>2297</v>
      </c>
      <c r="B2299" s="4">
        <v>2299</v>
      </c>
      <c r="C2299" s="6">
        <v>3.0859000000000001</v>
      </c>
      <c r="D2299" s="7">
        <v>215.655355594284</v>
      </c>
    </row>
    <row r="2300" spans="1:4" x14ac:dyDescent="0.2">
      <c r="A2300" s="4">
        <v>2298</v>
      </c>
      <c r="B2300" s="4">
        <v>2300</v>
      </c>
      <c r="C2300" s="6">
        <v>3.0859000000000001</v>
      </c>
      <c r="D2300" s="7">
        <v>215.24830365050599</v>
      </c>
    </row>
    <row r="2301" spans="1:4" x14ac:dyDescent="0.2">
      <c r="A2301" s="4">
        <v>2299</v>
      </c>
      <c r="B2301" s="4">
        <v>2301</v>
      </c>
      <c r="C2301" s="6">
        <v>3.0859000000000001</v>
      </c>
      <c r="D2301" s="7">
        <v>214.847023703997</v>
      </c>
    </row>
    <row r="2302" spans="1:4" x14ac:dyDescent="0.2">
      <c r="A2302" s="4">
        <v>2300</v>
      </c>
      <c r="B2302" s="4">
        <v>2302</v>
      </c>
      <c r="C2302" s="6">
        <v>3.0859000000000001</v>
      </c>
      <c r="D2302" s="7">
        <v>214.451236757495</v>
      </c>
    </row>
    <row r="2303" spans="1:4" x14ac:dyDescent="0.2">
      <c r="A2303" s="4">
        <v>2301</v>
      </c>
      <c r="B2303" s="4">
        <v>2303</v>
      </c>
      <c r="C2303" s="6">
        <v>3.0859000000000001</v>
      </c>
      <c r="D2303" s="7">
        <v>214.06615781371801</v>
      </c>
    </row>
    <row r="2304" spans="1:4" x14ac:dyDescent="0.2">
      <c r="A2304" s="4">
        <v>2302</v>
      </c>
      <c r="B2304" s="4">
        <v>2304</v>
      </c>
      <c r="C2304" s="6">
        <v>3.0859000000000001</v>
      </c>
      <c r="D2304" s="7">
        <v>213.68685086720899</v>
      </c>
    </row>
    <row r="2305" spans="1:4" x14ac:dyDescent="0.2">
      <c r="A2305" s="4">
        <v>2303</v>
      </c>
      <c r="B2305" s="4">
        <v>2305</v>
      </c>
      <c r="C2305" s="6">
        <v>3.0859000000000001</v>
      </c>
      <c r="D2305" s="7">
        <v>213.30782191799801</v>
      </c>
    </row>
    <row r="2306" spans="1:4" x14ac:dyDescent="0.2">
      <c r="A2306" s="4">
        <v>2304</v>
      </c>
      <c r="B2306" s="4">
        <v>2306</v>
      </c>
      <c r="C2306" s="6">
        <v>3.0859000000000001</v>
      </c>
      <c r="D2306" s="7">
        <v>212.93400792070699</v>
      </c>
    </row>
    <row r="2307" spans="1:4" x14ac:dyDescent="0.2">
      <c r="A2307" s="4">
        <v>2305</v>
      </c>
      <c r="B2307" s="4">
        <v>2307</v>
      </c>
      <c r="C2307" s="6">
        <v>3.0859000000000001</v>
      </c>
      <c r="D2307" s="7">
        <v>212.570901027697</v>
      </c>
    </row>
    <row r="2308" spans="1:4" x14ac:dyDescent="0.2">
      <c r="A2308" s="4">
        <v>2306</v>
      </c>
      <c r="B2308" s="4">
        <v>2308</v>
      </c>
      <c r="C2308" s="6">
        <v>3.0859000000000001</v>
      </c>
      <c r="D2308" s="7">
        <v>212.21356703041999</v>
      </c>
    </row>
    <row r="2309" spans="1:4" x14ac:dyDescent="0.2">
      <c r="A2309" s="4">
        <v>2307</v>
      </c>
      <c r="B2309" s="4">
        <v>2309</v>
      </c>
      <c r="C2309" s="6">
        <v>3.0859000000000001</v>
      </c>
      <c r="D2309" s="7">
        <v>211.87215324169799</v>
      </c>
    </row>
    <row r="2310" spans="1:4" x14ac:dyDescent="0.2">
      <c r="A2310" s="4">
        <v>2308</v>
      </c>
      <c r="B2310" s="4">
        <v>2310</v>
      </c>
      <c r="C2310" s="6">
        <v>3.0859000000000001</v>
      </c>
      <c r="D2310" s="7">
        <v>211.55243435413399</v>
      </c>
    </row>
    <row r="2311" spans="1:4" x14ac:dyDescent="0.2">
      <c r="A2311" s="4">
        <v>2309</v>
      </c>
      <c r="B2311" s="4">
        <v>2311</v>
      </c>
      <c r="C2311" s="6">
        <v>3.0859000000000001</v>
      </c>
      <c r="D2311" s="7">
        <v>211.25990162162</v>
      </c>
    </row>
    <row r="2312" spans="1:4" x14ac:dyDescent="0.2">
      <c r="A2312" s="4">
        <v>2310</v>
      </c>
      <c r="B2312" s="4">
        <v>2312</v>
      </c>
      <c r="C2312" s="6">
        <v>3.0859000000000001</v>
      </c>
      <c r="D2312" s="7">
        <v>211.01047794804799</v>
      </c>
    </row>
    <row r="2313" spans="1:4" x14ac:dyDescent="0.2">
      <c r="A2313" s="4">
        <v>2311</v>
      </c>
      <c r="B2313" s="4">
        <v>2313</v>
      </c>
      <c r="C2313" s="6">
        <v>3.0859000000000001</v>
      </c>
      <c r="D2313" s="7">
        <v>210.79457026903401</v>
      </c>
    </row>
    <row r="2314" spans="1:4" x14ac:dyDescent="0.2">
      <c r="A2314" s="4">
        <v>2312</v>
      </c>
      <c r="B2314" s="4">
        <v>2314</v>
      </c>
      <c r="C2314" s="6">
        <v>3.0859000000000001</v>
      </c>
      <c r="D2314" s="7">
        <v>210.62205059545499</v>
      </c>
    </row>
    <row r="2315" spans="1:4" x14ac:dyDescent="0.2">
      <c r="A2315" s="4">
        <v>2313</v>
      </c>
      <c r="B2315" s="4">
        <v>2315</v>
      </c>
      <c r="C2315" s="6">
        <v>3.0859000000000001</v>
      </c>
      <c r="D2315" s="7">
        <v>210.47783381217101</v>
      </c>
    </row>
    <row r="2316" spans="1:4" x14ac:dyDescent="0.2">
      <c r="A2316" s="4">
        <v>2314</v>
      </c>
      <c r="B2316" s="4">
        <v>2316</v>
      </c>
      <c r="C2316" s="6">
        <v>3.0663999999999998</v>
      </c>
      <c r="D2316" s="7">
        <v>210.366297082377</v>
      </c>
    </row>
    <row r="2317" spans="1:4" x14ac:dyDescent="0.2">
      <c r="A2317" s="4">
        <v>2315</v>
      </c>
      <c r="B2317" s="4">
        <v>2317</v>
      </c>
      <c r="C2317" s="6">
        <v>3.0663999999999998</v>
      </c>
      <c r="D2317" s="7">
        <v>210.282504349871</v>
      </c>
    </row>
    <row r="2318" spans="1:4" x14ac:dyDescent="0.2">
      <c r="A2318" s="4">
        <v>2316</v>
      </c>
      <c r="B2318" s="4">
        <v>2318</v>
      </c>
      <c r="C2318" s="6">
        <v>3.0547</v>
      </c>
      <c r="D2318" s="7">
        <v>210.21053540608401</v>
      </c>
    </row>
    <row r="2319" spans="1:4" x14ac:dyDescent="0.2">
      <c r="A2319" s="4">
        <v>2317</v>
      </c>
      <c r="B2319" s="4">
        <v>2319</v>
      </c>
      <c r="C2319" s="6">
        <v>3.0547</v>
      </c>
      <c r="D2319" s="7">
        <v>210.13912440608499</v>
      </c>
    </row>
    <row r="2320" spans="1:4" x14ac:dyDescent="0.2">
      <c r="A2320" s="4">
        <v>2318</v>
      </c>
      <c r="B2320" s="4">
        <v>2320</v>
      </c>
      <c r="C2320" s="6">
        <v>3.0547</v>
      </c>
      <c r="D2320" s="7">
        <v>210.062499352586</v>
      </c>
    </row>
    <row r="2321" spans="1:4" x14ac:dyDescent="0.2">
      <c r="A2321" s="4">
        <v>2319</v>
      </c>
      <c r="B2321" s="4">
        <v>2321</v>
      </c>
      <c r="C2321" s="6">
        <v>3.0430000000000001</v>
      </c>
      <c r="D2321" s="7">
        <v>209.990809406084</v>
      </c>
    </row>
    <row r="2322" spans="1:4" x14ac:dyDescent="0.2">
      <c r="A2322" s="4">
        <v>2320</v>
      </c>
      <c r="B2322" s="4">
        <v>2322</v>
      </c>
      <c r="C2322" s="6">
        <v>3.0430000000000001</v>
      </c>
      <c r="D2322" s="7">
        <v>209.92982651308199</v>
      </c>
    </row>
    <row r="2323" spans="1:4" x14ac:dyDescent="0.2">
      <c r="A2323" s="4">
        <v>2321</v>
      </c>
      <c r="B2323" s="4">
        <v>2323</v>
      </c>
      <c r="C2323" s="6">
        <v>3.0430000000000001</v>
      </c>
      <c r="D2323" s="7">
        <v>209.879829620078</v>
      </c>
    </row>
    <row r="2324" spans="1:4" x14ac:dyDescent="0.2">
      <c r="A2324" s="4">
        <v>2322</v>
      </c>
      <c r="B2324" s="4">
        <v>2324</v>
      </c>
      <c r="C2324" s="6">
        <v>3.0430000000000001</v>
      </c>
      <c r="D2324" s="7">
        <v>209.83039156929701</v>
      </c>
    </row>
    <row r="2325" spans="1:4" x14ac:dyDescent="0.2">
      <c r="A2325" s="4">
        <v>2323</v>
      </c>
      <c r="B2325" s="4">
        <v>2325</v>
      </c>
      <c r="C2325" s="6">
        <v>3.0430000000000001</v>
      </c>
      <c r="D2325" s="7">
        <v>209.78095262007801</v>
      </c>
    </row>
    <row r="2326" spans="1:4" x14ac:dyDescent="0.2">
      <c r="A2326" s="4">
        <v>2324</v>
      </c>
      <c r="B2326" s="4">
        <v>2326</v>
      </c>
      <c r="C2326" s="6">
        <v>3.0312000000000001</v>
      </c>
      <c r="D2326" s="7">
        <v>209.726300515796</v>
      </c>
    </row>
    <row r="2327" spans="1:4" x14ac:dyDescent="0.2">
      <c r="A2327" s="4">
        <v>2325</v>
      </c>
      <c r="B2327" s="4">
        <v>2327</v>
      </c>
      <c r="C2327" s="6">
        <v>3.0312000000000001</v>
      </c>
      <c r="D2327" s="7">
        <v>209.67658262007799</v>
      </c>
    </row>
    <row r="2328" spans="1:4" x14ac:dyDescent="0.2">
      <c r="A2328" s="4">
        <v>2326</v>
      </c>
      <c r="B2328" s="4">
        <v>2328</v>
      </c>
      <c r="C2328" s="6">
        <v>3.0312000000000001</v>
      </c>
      <c r="D2328" s="7">
        <v>209.63757267629299</v>
      </c>
    </row>
    <row r="2329" spans="1:4" x14ac:dyDescent="0.2">
      <c r="A2329" s="4">
        <v>2327</v>
      </c>
      <c r="B2329" s="4">
        <v>2329</v>
      </c>
      <c r="C2329" s="6">
        <v>3.0194999999999999</v>
      </c>
      <c r="D2329" s="7">
        <v>209.60954878328999</v>
      </c>
    </row>
    <row r="2330" spans="1:4" x14ac:dyDescent="0.2">
      <c r="A2330" s="4">
        <v>2328</v>
      </c>
      <c r="B2330" s="4">
        <v>2330</v>
      </c>
      <c r="C2330" s="6">
        <v>3.0194999999999999</v>
      </c>
      <c r="D2330" s="7">
        <v>209.57686872979099</v>
      </c>
    </row>
    <row r="2331" spans="1:4" x14ac:dyDescent="0.2">
      <c r="A2331" s="4">
        <v>2329</v>
      </c>
      <c r="B2331" s="4">
        <v>2331</v>
      </c>
      <c r="C2331" s="6">
        <v>3.0194999999999999</v>
      </c>
      <c r="D2331" s="7">
        <v>209.54390972979201</v>
      </c>
    </row>
    <row r="2332" spans="1:4" x14ac:dyDescent="0.2">
      <c r="A2332" s="4">
        <v>2330</v>
      </c>
      <c r="B2332" s="4">
        <v>2332</v>
      </c>
      <c r="C2332" s="6">
        <v>3.0194999999999999</v>
      </c>
      <c r="D2332" s="7">
        <v>209.50052262279399</v>
      </c>
    </row>
    <row r="2333" spans="1:4" x14ac:dyDescent="0.2">
      <c r="A2333" s="4">
        <v>2331</v>
      </c>
      <c r="B2333" s="4">
        <v>2333</v>
      </c>
      <c r="C2333" s="6">
        <v>3.0194999999999999</v>
      </c>
      <c r="D2333" s="7">
        <v>209.45136356929501</v>
      </c>
    </row>
    <row r="2334" spans="1:4" x14ac:dyDescent="0.2">
      <c r="A2334" s="4">
        <v>2332</v>
      </c>
      <c r="B2334" s="4">
        <v>2334</v>
      </c>
      <c r="C2334" s="6">
        <v>3.0194999999999999</v>
      </c>
      <c r="D2334" s="7">
        <v>209.40713867357701</v>
      </c>
    </row>
    <row r="2335" spans="1:4" x14ac:dyDescent="0.2">
      <c r="A2335" s="4">
        <v>2333</v>
      </c>
      <c r="B2335" s="4">
        <v>2335</v>
      </c>
      <c r="C2335" s="6">
        <v>3.0194999999999999</v>
      </c>
      <c r="D2335" s="7">
        <v>209.363193622794</v>
      </c>
    </row>
    <row r="2336" spans="1:4" x14ac:dyDescent="0.2">
      <c r="A2336" s="4">
        <v>2334</v>
      </c>
      <c r="B2336" s="4">
        <v>2336</v>
      </c>
      <c r="C2336" s="6">
        <v>3.0194999999999999</v>
      </c>
      <c r="D2336" s="7">
        <v>209.31924862279499</v>
      </c>
    </row>
    <row r="2337" spans="1:4" x14ac:dyDescent="0.2">
      <c r="A2337" s="4">
        <v>2335</v>
      </c>
      <c r="B2337" s="4">
        <v>2337</v>
      </c>
      <c r="C2337" s="6">
        <v>3.0194999999999999</v>
      </c>
      <c r="D2337" s="7">
        <v>209.280516727075</v>
      </c>
    </row>
    <row r="2338" spans="1:4" x14ac:dyDescent="0.2">
      <c r="A2338" s="4">
        <v>2336</v>
      </c>
      <c r="B2338" s="4">
        <v>2338</v>
      </c>
      <c r="C2338" s="6">
        <v>3.0194999999999999</v>
      </c>
      <c r="D2338" s="7">
        <v>209.24727872979199</v>
      </c>
    </row>
    <row r="2339" spans="1:4" x14ac:dyDescent="0.2">
      <c r="A2339" s="4">
        <v>2337</v>
      </c>
      <c r="B2339" s="4">
        <v>2339</v>
      </c>
      <c r="C2339" s="6">
        <v>3.0194999999999999</v>
      </c>
      <c r="D2339" s="7">
        <v>209.20910567629301</v>
      </c>
    </row>
    <row r="2340" spans="1:4" x14ac:dyDescent="0.2">
      <c r="A2340" s="4">
        <v>2338</v>
      </c>
      <c r="B2340" s="4">
        <v>2340</v>
      </c>
      <c r="C2340" s="6">
        <v>3.0194999999999999</v>
      </c>
      <c r="D2340" s="7">
        <v>209.165439622794</v>
      </c>
    </row>
    <row r="2341" spans="1:4" x14ac:dyDescent="0.2">
      <c r="A2341" s="4">
        <v>2339</v>
      </c>
      <c r="B2341" s="4">
        <v>2341</v>
      </c>
      <c r="C2341" s="6">
        <v>3.0194999999999999</v>
      </c>
      <c r="D2341" s="7">
        <v>209.12670867629399</v>
      </c>
    </row>
    <row r="2342" spans="1:4" x14ac:dyDescent="0.2">
      <c r="A2342" s="4">
        <v>2340</v>
      </c>
      <c r="B2342" s="4">
        <v>2342</v>
      </c>
      <c r="C2342" s="6">
        <v>3.0194999999999999</v>
      </c>
      <c r="D2342" s="7">
        <v>209.08825667629301</v>
      </c>
    </row>
    <row r="2343" spans="1:4" x14ac:dyDescent="0.2">
      <c r="A2343" s="4">
        <v>2341</v>
      </c>
      <c r="B2343" s="4">
        <v>2343</v>
      </c>
      <c r="C2343" s="6">
        <v>3.0194999999999999</v>
      </c>
      <c r="D2343" s="7">
        <v>209.049804676294</v>
      </c>
    </row>
    <row r="2344" spans="1:4" x14ac:dyDescent="0.2">
      <c r="A2344" s="4">
        <v>2342</v>
      </c>
      <c r="B2344" s="4">
        <v>2344</v>
      </c>
      <c r="C2344" s="6">
        <v>3.0194999999999999</v>
      </c>
      <c r="D2344" s="7">
        <v>209.02178078329001</v>
      </c>
    </row>
    <row r="2345" spans="1:4" x14ac:dyDescent="0.2">
      <c r="A2345" s="4">
        <v>2343</v>
      </c>
      <c r="B2345" s="4">
        <v>2345</v>
      </c>
      <c r="C2345" s="6">
        <v>3.0194999999999999</v>
      </c>
      <c r="D2345" s="7">
        <v>208.99952883678799</v>
      </c>
    </row>
    <row r="2346" spans="1:4" x14ac:dyDescent="0.2">
      <c r="A2346" s="4">
        <v>2344</v>
      </c>
      <c r="B2346" s="4">
        <v>2346</v>
      </c>
      <c r="C2346" s="6">
        <v>3.0038999999999998</v>
      </c>
      <c r="D2346" s="7">
        <v>208.99319894650199</v>
      </c>
    </row>
    <row r="2347" spans="1:4" x14ac:dyDescent="0.2">
      <c r="A2347" s="4">
        <v>2345</v>
      </c>
      <c r="B2347" s="4">
        <v>2347</v>
      </c>
      <c r="C2347" s="6">
        <v>3.0038999999999998</v>
      </c>
      <c r="D2347" s="7">
        <v>208.99813405349801</v>
      </c>
    </row>
    <row r="2348" spans="1:4" x14ac:dyDescent="0.2">
      <c r="A2348" s="4">
        <v>2346</v>
      </c>
      <c r="B2348" s="4">
        <v>2348</v>
      </c>
      <c r="C2348" s="6">
        <v>3.0038999999999998</v>
      </c>
      <c r="D2348" s="7">
        <v>209.00884110699701</v>
      </c>
    </row>
    <row r="2349" spans="1:4" x14ac:dyDescent="0.2">
      <c r="A2349" s="4">
        <v>2347</v>
      </c>
      <c r="B2349" s="4">
        <v>2349</v>
      </c>
      <c r="C2349" s="6">
        <v>3.0038999999999998</v>
      </c>
      <c r="D2349" s="7">
        <v>209.03025616321199</v>
      </c>
    </row>
    <row r="2350" spans="1:4" x14ac:dyDescent="0.2">
      <c r="A2350" s="4">
        <v>2348</v>
      </c>
      <c r="B2350" s="4">
        <v>2350</v>
      </c>
      <c r="C2350" s="6">
        <v>3.0038999999999998</v>
      </c>
      <c r="D2350" s="7">
        <v>209.04701510971299</v>
      </c>
    </row>
    <row r="2351" spans="1:4" x14ac:dyDescent="0.2">
      <c r="A2351" s="4">
        <v>2349</v>
      </c>
      <c r="B2351" s="4">
        <v>2351</v>
      </c>
      <c r="C2351" s="6">
        <v>3.0038999999999998</v>
      </c>
      <c r="D2351" s="7">
        <v>209.063494160495</v>
      </c>
    </row>
    <row r="2352" spans="1:4" x14ac:dyDescent="0.2">
      <c r="A2352" s="4">
        <v>2350</v>
      </c>
      <c r="B2352" s="4">
        <v>2352</v>
      </c>
      <c r="C2352" s="6">
        <v>3.0038999999999998</v>
      </c>
      <c r="D2352" s="7">
        <v>209.07997410971399</v>
      </c>
    </row>
    <row r="2353" spans="1:4" x14ac:dyDescent="0.2">
      <c r="A2353" s="4">
        <v>2351</v>
      </c>
      <c r="B2353" s="4">
        <v>2353</v>
      </c>
      <c r="C2353" s="6">
        <v>3.0038999999999998</v>
      </c>
      <c r="D2353" s="7">
        <v>209.096453160495</v>
      </c>
    </row>
    <row r="2354" spans="1:4" x14ac:dyDescent="0.2">
      <c r="A2354" s="4">
        <v>2352</v>
      </c>
      <c r="B2354" s="4">
        <v>2354</v>
      </c>
      <c r="C2354" s="6">
        <v>3.0038999999999998</v>
      </c>
      <c r="D2354" s="7">
        <v>209.118147163212</v>
      </c>
    </row>
    <row r="2355" spans="1:4" x14ac:dyDescent="0.2">
      <c r="A2355" s="4">
        <v>2353</v>
      </c>
      <c r="B2355" s="4">
        <v>2355</v>
      </c>
      <c r="C2355" s="6">
        <v>3.0038999999999998</v>
      </c>
      <c r="D2355" s="7">
        <v>209.14533421671001</v>
      </c>
    </row>
    <row r="2356" spans="1:4" x14ac:dyDescent="0.2">
      <c r="A2356" s="4">
        <v>2354</v>
      </c>
      <c r="B2356" s="4">
        <v>2356</v>
      </c>
      <c r="C2356" s="6">
        <v>3.0038999999999998</v>
      </c>
      <c r="D2356" s="7">
        <v>209.172799267492</v>
      </c>
    </row>
    <row r="2357" spans="1:4" x14ac:dyDescent="0.2">
      <c r="A2357" s="4">
        <v>2355</v>
      </c>
      <c r="B2357" s="4">
        <v>2357</v>
      </c>
      <c r="C2357" s="6">
        <v>3.0038999999999998</v>
      </c>
      <c r="D2357" s="7">
        <v>209.20026521670999</v>
      </c>
    </row>
    <row r="2358" spans="1:4" x14ac:dyDescent="0.2">
      <c r="A2358" s="4">
        <v>2356</v>
      </c>
      <c r="B2358" s="4">
        <v>2358</v>
      </c>
      <c r="C2358" s="6">
        <v>3.0038999999999998</v>
      </c>
      <c r="D2358" s="7">
        <v>209.23815932370701</v>
      </c>
    </row>
    <row r="2359" spans="1:4" x14ac:dyDescent="0.2">
      <c r="A2359" s="4">
        <v>2357</v>
      </c>
      <c r="B2359" s="4">
        <v>2359</v>
      </c>
      <c r="C2359" s="6">
        <v>3.0038999999999998</v>
      </c>
      <c r="D2359" s="7">
        <v>209.27661132370699</v>
      </c>
    </row>
    <row r="2360" spans="1:4" x14ac:dyDescent="0.2">
      <c r="A2360" s="4">
        <v>2358</v>
      </c>
      <c r="B2360" s="4">
        <v>2360</v>
      </c>
      <c r="C2360" s="6">
        <v>3.0038999999999998</v>
      </c>
      <c r="D2360" s="7">
        <v>209.325492379921</v>
      </c>
    </row>
    <row r="2361" spans="1:4" x14ac:dyDescent="0.2">
      <c r="A2361" s="4">
        <v>2359</v>
      </c>
      <c r="B2361" s="4">
        <v>2361</v>
      </c>
      <c r="C2361" s="6">
        <v>3.0038999999999998</v>
      </c>
      <c r="D2361" s="7">
        <v>209.38014543342001</v>
      </c>
    </row>
    <row r="2362" spans="1:4" x14ac:dyDescent="0.2">
      <c r="A2362" s="4">
        <v>2360</v>
      </c>
      <c r="B2362" s="4">
        <v>2362</v>
      </c>
      <c r="C2362" s="6">
        <v>2.9961000000000002</v>
      </c>
      <c r="D2362" s="7">
        <v>209.44029053770001</v>
      </c>
    </row>
    <row r="2363" spans="1:4" x14ac:dyDescent="0.2">
      <c r="A2363" s="4">
        <v>2361</v>
      </c>
      <c r="B2363" s="4">
        <v>2363</v>
      </c>
      <c r="C2363" s="6">
        <v>2.9922</v>
      </c>
      <c r="D2363" s="7">
        <v>209.50071548691901</v>
      </c>
    </row>
    <row r="2364" spans="1:4" x14ac:dyDescent="0.2">
      <c r="A2364" s="4">
        <v>2362</v>
      </c>
      <c r="B2364" s="4">
        <v>2364</v>
      </c>
      <c r="C2364" s="6">
        <v>2.9922</v>
      </c>
      <c r="D2364" s="7">
        <v>209.56114048692001</v>
      </c>
    </row>
    <row r="2365" spans="1:4" x14ac:dyDescent="0.2">
      <c r="A2365" s="4">
        <v>2363</v>
      </c>
      <c r="B2365" s="4">
        <v>2365</v>
      </c>
      <c r="C2365" s="6">
        <v>2.9922</v>
      </c>
      <c r="D2365" s="7">
        <v>209.621565486919</v>
      </c>
    </row>
    <row r="2366" spans="1:4" x14ac:dyDescent="0.2">
      <c r="A2366" s="4">
        <v>2364</v>
      </c>
      <c r="B2366" s="4">
        <v>2366</v>
      </c>
      <c r="C2366" s="6">
        <v>2.9922</v>
      </c>
      <c r="D2366" s="7">
        <v>209.671561430704</v>
      </c>
    </row>
    <row r="2367" spans="1:4" x14ac:dyDescent="0.2">
      <c r="A2367" s="4">
        <v>2365</v>
      </c>
      <c r="B2367" s="4">
        <v>2367</v>
      </c>
      <c r="C2367" s="6">
        <v>2.9922</v>
      </c>
      <c r="D2367" s="7">
        <v>209.72621443341899</v>
      </c>
    </row>
    <row r="2368" spans="1:4" x14ac:dyDescent="0.2">
      <c r="A2368" s="4">
        <v>2366</v>
      </c>
      <c r="B2368" s="4">
        <v>2368</v>
      </c>
      <c r="C2368" s="6">
        <v>2.9922</v>
      </c>
      <c r="D2368" s="7">
        <v>209.77593143070399</v>
      </c>
    </row>
    <row r="2369" spans="1:4" x14ac:dyDescent="0.2">
      <c r="A2369" s="4">
        <v>2367</v>
      </c>
      <c r="B2369" s="4">
        <v>2369</v>
      </c>
      <c r="C2369" s="6">
        <v>2.9922</v>
      </c>
      <c r="D2369" s="7">
        <v>209.82015632642299</v>
      </c>
    </row>
    <row r="2370" spans="1:4" x14ac:dyDescent="0.2">
      <c r="A2370" s="4">
        <v>2368</v>
      </c>
      <c r="B2370" s="4">
        <v>2370</v>
      </c>
      <c r="C2370" s="6">
        <v>2.9843999999999999</v>
      </c>
      <c r="D2370" s="7">
        <v>209.85888732370699</v>
      </c>
    </row>
    <row r="2371" spans="1:4" x14ac:dyDescent="0.2">
      <c r="A2371" s="4">
        <v>2369</v>
      </c>
      <c r="B2371" s="4">
        <v>2371</v>
      </c>
      <c r="C2371" s="6">
        <v>2.9843999999999999</v>
      </c>
      <c r="D2371" s="7">
        <v>209.902553377207</v>
      </c>
    </row>
    <row r="2372" spans="1:4" x14ac:dyDescent="0.2">
      <c r="A2372" s="4">
        <v>2370</v>
      </c>
      <c r="B2372" s="4">
        <v>2372</v>
      </c>
      <c r="C2372" s="6">
        <v>2.9843999999999999</v>
      </c>
      <c r="D2372" s="7">
        <v>209.94128432370701</v>
      </c>
    </row>
    <row r="2373" spans="1:4" x14ac:dyDescent="0.2">
      <c r="A2373" s="4">
        <v>2371</v>
      </c>
      <c r="B2373" s="4">
        <v>2373</v>
      </c>
      <c r="C2373" s="6">
        <v>2.9843999999999999</v>
      </c>
      <c r="D2373" s="7">
        <v>209.97452227020901</v>
      </c>
    </row>
    <row r="2374" spans="1:4" x14ac:dyDescent="0.2">
      <c r="A2374" s="4">
        <v>2372</v>
      </c>
      <c r="B2374" s="4">
        <v>2374</v>
      </c>
      <c r="C2374" s="6">
        <v>2.9843999999999999</v>
      </c>
      <c r="D2374" s="7">
        <v>210.00226721671001</v>
      </c>
    </row>
    <row r="2375" spans="1:4" x14ac:dyDescent="0.2">
      <c r="A2375" s="4">
        <v>2373</v>
      </c>
      <c r="B2375" s="4">
        <v>2375</v>
      </c>
      <c r="C2375" s="6">
        <v>2.9727000000000001</v>
      </c>
      <c r="D2375" s="7">
        <v>210.02451916321201</v>
      </c>
    </row>
    <row r="2376" spans="1:4" x14ac:dyDescent="0.2">
      <c r="A2376" s="4">
        <v>2374</v>
      </c>
      <c r="B2376" s="4">
        <v>2376</v>
      </c>
      <c r="C2376" s="6">
        <v>2.9727000000000001</v>
      </c>
      <c r="D2376" s="7">
        <v>210.04127716049601</v>
      </c>
    </row>
    <row r="2377" spans="1:4" x14ac:dyDescent="0.2">
      <c r="A2377" s="4">
        <v>2375</v>
      </c>
      <c r="B2377" s="4">
        <v>2377</v>
      </c>
      <c r="C2377" s="6">
        <v>2.9727000000000001</v>
      </c>
      <c r="D2377" s="7">
        <v>210.04732805349801</v>
      </c>
    </row>
    <row r="2378" spans="1:4" x14ac:dyDescent="0.2">
      <c r="A2378" s="4">
        <v>2376</v>
      </c>
      <c r="B2378" s="4">
        <v>2378</v>
      </c>
      <c r="C2378" s="6">
        <v>2.9727000000000001</v>
      </c>
      <c r="D2378" s="7">
        <v>210.052822002716</v>
      </c>
    </row>
    <row r="2379" spans="1:4" x14ac:dyDescent="0.2">
      <c r="A2379" s="4">
        <v>2377</v>
      </c>
      <c r="B2379" s="4">
        <v>2379</v>
      </c>
      <c r="C2379" s="6">
        <v>2.9727000000000001</v>
      </c>
      <c r="D2379" s="7">
        <v>210.053101</v>
      </c>
    </row>
    <row r="2380" spans="1:4" x14ac:dyDescent="0.2">
      <c r="A2380" s="4">
        <v>2378</v>
      </c>
      <c r="B2380" s="4">
        <v>2380</v>
      </c>
      <c r="C2380" s="6">
        <v>2.9609000000000001</v>
      </c>
      <c r="D2380" s="7">
        <v>210.047885997284</v>
      </c>
    </row>
    <row r="2381" spans="1:4" x14ac:dyDescent="0.2">
      <c r="A2381" s="4">
        <v>2379</v>
      </c>
      <c r="B2381" s="4">
        <v>2381</v>
      </c>
      <c r="C2381" s="6">
        <v>2.9609000000000001</v>
      </c>
      <c r="D2381" s="7">
        <v>210.04239294650199</v>
      </c>
    </row>
    <row r="2382" spans="1:4" x14ac:dyDescent="0.2">
      <c r="A2382" s="4">
        <v>2380</v>
      </c>
      <c r="B2382" s="4">
        <v>2382</v>
      </c>
      <c r="C2382" s="6">
        <v>2.9609000000000001</v>
      </c>
      <c r="D2382" s="7">
        <v>210.03689994650199</v>
      </c>
    </row>
    <row r="2383" spans="1:4" x14ac:dyDescent="0.2">
      <c r="A2383" s="4">
        <v>2381</v>
      </c>
      <c r="B2383" s="4">
        <v>2383</v>
      </c>
      <c r="C2383" s="6">
        <v>2.9609000000000001</v>
      </c>
      <c r="D2383" s="7">
        <v>210.02619289300301</v>
      </c>
    </row>
    <row r="2384" spans="1:4" x14ac:dyDescent="0.2">
      <c r="A2384" s="4">
        <v>2382</v>
      </c>
      <c r="B2384" s="4">
        <v>2384</v>
      </c>
      <c r="C2384" s="6">
        <v>2.9609000000000001</v>
      </c>
      <c r="D2384" s="7">
        <v>210.00999189028701</v>
      </c>
    </row>
    <row r="2385" spans="1:4" x14ac:dyDescent="0.2">
      <c r="A2385" s="4">
        <v>2383</v>
      </c>
      <c r="B2385" s="4">
        <v>2385</v>
      </c>
      <c r="C2385" s="6">
        <v>2.9609000000000001</v>
      </c>
      <c r="D2385" s="7">
        <v>209.988298786006</v>
      </c>
    </row>
    <row r="2386" spans="1:4" x14ac:dyDescent="0.2">
      <c r="A2386" s="4">
        <v>2384</v>
      </c>
      <c r="B2386" s="4">
        <v>2386</v>
      </c>
      <c r="C2386" s="6">
        <v>2.9609000000000001</v>
      </c>
      <c r="D2386" s="7">
        <v>209.966325836789</v>
      </c>
    </row>
    <row r="2387" spans="1:4" x14ac:dyDescent="0.2">
      <c r="A2387" s="4">
        <v>2385</v>
      </c>
      <c r="B2387" s="4">
        <v>2387</v>
      </c>
      <c r="C2387" s="6">
        <v>2.9569999999999999</v>
      </c>
      <c r="D2387" s="7">
        <v>209.93913878328999</v>
      </c>
    </row>
    <row r="2388" spans="1:4" x14ac:dyDescent="0.2">
      <c r="A2388" s="4">
        <v>2386</v>
      </c>
      <c r="B2388" s="4">
        <v>2388</v>
      </c>
      <c r="C2388" s="6">
        <v>2.9647999999999999</v>
      </c>
      <c r="D2388" s="7">
        <v>209.91167278328999</v>
      </c>
    </row>
    <row r="2389" spans="1:4" x14ac:dyDescent="0.2">
      <c r="A2389" s="4">
        <v>2387</v>
      </c>
      <c r="B2389" s="4">
        <v>2389</v>
      </c>
      <c r="C2389" s="6">
        <v>2.9687000000000001</v>
      </c>
      <c r="D2389" s="7">
        <v>209.884207732508</v>
      </c>
    </row>
    <row r="2390" spans="1:4" x14ac:dyDescent="0.2">
      <c r="A2390" s="4">
        <v>2388</v>
      </c>
      <c r="B2390" s="4">
        <v>2390</v>
      </c>
      <c r="C2390" s="6">
        <v>2.9531000000000001</v>
      </c>
      <c r="D2390" s="7">
        <v>209.851527729791</v>
      </c>
    </row>
    <row r="2391" spans="1:4" x14ac:dyDescent="0.2">
      <c r="A2391" s="4">
        <v>2389</v>
      </c>
      <c r="B2391" s="4">
        <v>2391</v>
      </c>
      <c r="C2391" s="6">
        <v>2.9531000000000001</v>
      </c>
      <c r="D2391" s="7">
        <v>209.81335372707599</v>
      </c>
    </row>
    <row r="2392" spans="1:4" x14ac:dyDescent="0.2">
      <c r="A2392" s="4">
        <v>2390</v>
      </c>
      <c r="B2392" s="4">
        <v>2392</v>
      </c>
      <c r="C2392" s="6">
        <v>2.9531000000000001</v>
      </c>
      <c r="D2392" s="7">
        <v>209.77490167629301</v>
      </c>
    </row>
    <row r="2393" spans="1:4" x14ac:dyDescent="0.2">
      <c r="A2393" s="4">
        <v>2391</v>
      </c>
      <c r="B2393" s="4">
        <v>2393</v>
      </c>
      <c r="C2393" s="6">
        <v>2.9531000000000001</v>
      </c>
      <c r="D2393" s="7">
        <v>209.736449676294</v>
      </c>
    </row>
    <row r="2394" spans="1:4" x14ac:dyDescent="0.2">
      <c r="A2394" s="4">
        <v>2392</v>
      </c>
      <c r="B2394" s="4">
        <v>2394</v>
      </c>
      <c r="C2394" s="6">
        <v>2.9531000000000001</v>
      </c>
      <c r="D2394" s="7">
        <v>209.692783622794</v>
      </c>
    </row>
    <row r="2395" spans="1:4" x14ac:dyDescent="0.2">
      <c r="A2395" s="4">
        <v>2393</v>
      </c>
      <c r="B2395" s="4">
        <v>2395</v>
      </c>
      <c r="C2395" s="6">
        <v>2.9531000000000001</v>
      </c>
      <c r="D2395" s="7">
        <v>209.64362362007699</v>
      </c>
    </row>
    <row r="2396" spans="1:4" x14ac:dyDescent="0.2">
      <c r="A2396" s="4">
        <v>2394</v>
      </c>
      <c r="B2396" s="4">
        <v>2396</v>
      </c>
      <c r="C2396" s="6">
        <v>2.9531000000000001</v>
      </c>
      <c r="D2396" s="7">
        <v>209.594185569296</v>
      </c>
    </row>
    <row r="2397" spans="1:4" x14ac:dyDescent="0.2">
      <c r="A2397" s="4">
        <v>2395</v>
      </c>
      <c r="B2397" s="4">
        <v>2397</v>
      </c>
      <c r="C2397" s="6">
        <v>2.9531000000000001</v>
      </c>
      <c r="D2397" s="7">
        <v>209.544746620078</v>
      </c>
    </row>
    <row r="2398" spans="1:4" x14ac:dyDescent="0.2">
      <c r="A2398" s="4">
        <v>2396</v>
      </c>
      <c r="B2398" s="4">
        <v>2398</v>
      </c>
      <c r="C2398" s="6">
        <v>2.9531000000000001</v>
      </c>
      <c r="D2398" s="7">
        <v>209.49009451579801</v>
      </c>
    </row>
    <row r="2399" spans="1:4" x14ac:dyDescent="0.2">
      <c r="A2399" s="4">
        <v>2397</v>
      </c>
      <c r="B2399" s="4">
        <v>2399</v>
      </c>
      <c r="C2399" s="6">
        <v>2.9531000000000001</v>
      </c>
      <c r="D2399" s="7">
        <v>209.44037662007801</v>
      </c>
    </row>
    <row r="2400" spans="1:4" x14ac:dyDescent="0.2">
      <c r="A2400" s="4">
        <v>2398</v>
      </c>
      <c r="B2400" s="4">
        <v>2400</v>
      </c>
      <c r="C2400" s="6">
        <v>2.9531000000000001</v>
      </c>
      <c r="D2400" s="7">
        <v>209.40658072979201</v>
      </c>
    </row>
    <row r="2401" spans="1:4" x14ac:dyDescent="0.2">
      <c r="A2401" s="4">
        <v>2399</v>
      </c>
      <c r="B2401" s="4">
        <v>2401</v>
      </c>
      <c r="C2401" s="6">
        <v>2.9531000000000001</v>
      </c>
      <c r="D2401" s="7">
        <v>209.37883578328999</v>
      </c>
    </row>
    <row r="2402" spans="1:4" x14ac:dyDescent="0.2">
      <c r="A2402" s="4">
        <v>2400</v>
      </c>
      <c r="B2402" s="4">
        <v>2402</v>
      </c>
      <c r="C2402" s="6">
        <v>2.9531000000000001</v>
      </c>
      <c r="D2402" s="7">
        <v>209.36179883950399</v>
      </c>
    </row>
    <row r="2403" spans="1:4" x14ac:dyDescent="0.2">
      <c r="A2403" s="4">
        <v>2401</v>
      </c>
      <c r="B2403" s="4">
        <v>2403</v>
      </c>
      <c r="C2403" s="6">
        <v>2.9531000000000001</v>
      </c>
      <c r="D2403" s="7">
        <v>209.355747946501</v>
      </c>
    </row>
    <row r="2404" spans="1:4" x14ac:dyDescent="0.2">
      <c r="A2404" s="4">
        <v>2402</v>
      </c>
      <c r="B2404" s="4">
        <v>2404</v>
      </c>
      <c r="C2404" s="6">
        <v>2.9531000000000001</v>
      </c>
      <c r="D2404" s="7">
        <v>209.35025494650199</v>
      </c>
    </row>
    <row r="2405" spans="1:4" x14ac:dyDescent="0.2">
      <c r="A2405" s="4">
        <v>2403</v>
      </c>
      <c r="B2405" s="4">
        <v>2405</v>
      </c>
      <c r="C2405" s="6">
        <v>2.9413999999999998</v>
      </c>
      <c r="D2405" s="7">
        <v>209.344760997284</v>
      </c>
    </row>
    <row r="2406" spans="1:4" x14ac:dyDescent="0.2">
      <c r="A2406" s="4">
        <v>2404</v>
      </c>
      <c r="B2406" s="4">
        <v>2406</v>
      </c>
      <c r="C2406" s="6">
        <v>2.9413999999999998</v>
      </c>
      <c r="D2406" s="7">
        <v>209.349697002716</v>
      </c>
    </row>
    <row r="2407" spans="1:4" x14ac:dyDescent="0.2">
      <c r="A2407" s="4">
        <v>2405</v>
      </c>
      <c r="B2407" s="4">
        <v>2407</v>
      </c>
      <c r="C2407" s="6">
        <v>2.9413999999999998</v>
      </c>
      <c r="D2407" s="7">
        <v>209.36040410699701</v>
      </c>
    </row>
    <row r="2408" spans="1:4" x14ac:dyDescent="0.2">
      <c r="A2408" s="4">
        <v>2406</v>
      </c>
      <c r="B2408" s="4">
        <v>2408</v>
      </c>
      <c r="C2408" s="6">
        <v>2.9413999999999998</v>
      </c>
      <c r="D2408" s="7">
        <v>209.36617605349801</v>
      </c>
    </row>
    <row r="2409" spans="1:4" x14ac:dyDescent="0.2">
      <c r="A2409" s="4">
        <v>2407</v>
      </c>
      <c r="B2409" s="4">
        <v>2409</v>
      </c>
      <c r="C2409" s="6">
        <v>2.9375</v>
      </c>
      <c r="D2409" s="7">
        <v>209.37688310699701</v>
      </c>
    </row>
    <row r="2410" spans="1:4" x14ac:dyDescent="0.2">
      <c r="A2410" s="4">
        <v>2408</v>
      </c>
      <c r="B2410" s="4">
        <v>2410</v>
      </c>
      <c r="C2410" s="6">
        <v>2.9375</v>
      </c>
      <c r="D2410" s="7">
        <v>209.38787005621501</v>
      </c>
    </row>
    <row r="2411" spans="1:4" x14ac:dyDescent="0.2">
      <c r="A2411" s="4">
        <v>2409</v>
      </c>
      <c r="B2411" s="4">
        <v>2411</v>
      </c>
      <c r="C2411" s="6">
        <v>2.9375</v>
      </c>
      <c r="D2411" s="7">
        <v>209.409284213994</v>
      </c>
    </row>
    <row r="2412" spans="1:4" x14ac:dyDescent="0.2">
      <c r="A2412" s="4">
        <v>2410</v>
      </c>
      <c r="B2412" s="4">
        <v>2412</v>
      </c>
      <c r="C2412" s="6">
        <v>2.9375</v>
      </c>
      <c r="D2412" s="7">
        <v>209.42604310971299</v>
      </c>
    </row>
    <row r="2413" spans="1:4" x14ac:dyDescent="0.2">
      <c r="A2413" s="4">
        <v>2411</v>
      </c>
      <c r="B2413" s="4">
        <v>2413</v>
      </c>
      <c r="C2413" s="6">
        <v>2.9375</v>
      </c>
      <c r="D2413" s="7">
        <v>209.442522160495</v>
      </c>
    </row>
    <row r="2414" spans="1:4" x14ac:dyDescent="0.2">
      <c r="A2414" s="4">
        <v>2412</v>
      </c>
      <c r="B2414" s="4">
        <v>2414</v>
      </c>
      <c r="C2414" s="6">
        <v>2.9375</v>
      </c>
      <c r="D2414" s="7">
        <v>209.45900210971399</v>
      </c>
    </row>
    <row r="2415" spans="1:4" x14ac:dyDescent="0.2">
      <c r="A2415" s="4">
        <v>2413</v>
      </c>
      <c r="B2415" s="4">
        <v>2415</v>
      </c>
      <c r="C2415" s="6">
        <v>2.9375</v>
      </c>
      <c r="D2415" s="7">
        <v>209.47548116049501</v>
      </c>
    </row>
    <row r="2416" spans="1:4" x14ac:dyDescent="0.2">
      <c r="A2416" s="4">
        <v>2414</v>
      </c>
      <c r="B2416" s="4">
        <v>2416</v>
      </c>
      <c r="C2416" s="6">
        <v>2.9375</v>
      </c>
      <c r="D2416" s="7">
        <v>209.49717516321201</v>
      </c>
    </row>
    <row r="2417" spans="1:4" x14ac:dyDescent="0.2">
      <c r="A2417" s="4">
        <v>2415</v>
      </c>
      <c r="B2417" s="4">
        <v>2417</v>
      </c>
      <c r="C2417" s="6">
        <v>2.9375</v>
      </c>
      <c r="D2417" s="7">
        <v>209.51393410971301</v>
      </c>
    </row>
    <row r="2418" spans="1:4" x14ac:dyDescent="0.2">
      <c r="A2418" s="4">
        <v>2416</v>
      </c>
      <c r="B2418" s="4">
        <v>2418</v>
      </c>
      <c r="C2418" s="6">
        <v>2.9375</v>
      </c>
      <c r="D2418" s="7">
        <v>209.53041316049499</v>
      </c>
    </row>
    <row r="2419" spans="1:4" x14ac:dyDescent="0.2">
      <c r="A2419" s="4">
        <v>2417</v>
      </c>
      <c r="B2419" s="4">
        <v>2419</v>
      </c>
      <c r="C2419" s="6">
        <v>2.9375</v>
      </c>
      <c r="D2419" s="7">
        <v>209.55210716321099</v>
      </c>
    </row>
    <row r="2420" spans="1:4" x14ac:dyDescent="0.2">
      <c r="A2420" s="4">
        <v>2418</v>
      </c>
      <c r="B2420" s="4">
        <v>2420</v>
      </c>
      <c r="C2420" s="6">
        <v>2.9375</v>
      </c>
      <c r="D2420" s="7">
        <v>209.56886516049499</v>
      </c>
    </row>
    <row r="2421" spans="1:4" x14ac:dyDescent="0.2">
      <c r="A2421" s="4">
        <v>2419</v>
      </c>
      <c r="B2421" s="4">
        <v>2421</v>
      </c>
      <c r="C2421" s="6">
        <v>2.9375</v>
      </c>
      <c r="D2421" s="7">
        <v>209.585284245471</v>
      </c>
    </row>
    <row r="2422" spans="1:4" x14ac:dyDescent="0.2">
      <c r="A2422" s="4">
        <v>2420</v>
      </c>
      <c r="B2422" s="4">
        <v>2422</v>
      </c>
      <c r="C2422" s="6">
        <v>2.9569999999999999</v>
      </c>
      <c r="D2422" s="7">
        <v>209.60175979352999</v>
      </c>
    </row>
    <row r="2423" spans="1:4" x14ac:dyDescent="0.2">
      <c r="A2423" s="4">
        <v>2421</v>
      </c>
      <c r="B2423" s="4">
        <v>2423</v>
      </c>
      <c r="C2423" s="6">
        <v>2.9413999999999998</v>
      </c>
      <c r="D2423" s="7">
        <v>209.61304619568699</v>
      </c>
    </row>
    <row r="2424" spans="1:4" x14ac:dyDescent="0.2">
      <c r="A2424" s="4">
        <v>2422</v>
      </c>
      <c r="B2424" s="4">
        <v>2424</v>
      </c>
      <c r="C2424" s="6">
        <v>2.9413999999999998</v>
      </c>
      <c r="D2424" s="7">
        <v>209.62403314099799</v>
      </c>
    </row>
    <row r="2425" spans="1:4" x14ac:dyDescent="0.2">
      <c r="A2425" s="4">
        <v>2423</v>
      </c>
      <c r="B2425" s="4">
        <v>2425</v>
      </c>
      <c r="C2425" s="6">
        <v>2.9569999999999999</v>
      </c>
      <c r="D2425" s="7">
        <v>209.64021179353</v>
      </c>
    </row>
    <row r="2426" spans="1:4" x14ac:dyDescent="0.2">
      <c r="A2426" s="4">
        <v>2424</v>
      </c>
      <c r="B2426" s="4">
        <v>2426</v>
      </c>
      <c r="C2426" s="6">
        <v>2.9569999999999999</v>
      </c>
      <c r="D2426" s="7">
        <v>209.646305597843</v>
      </c>
    </row>
    <row r="2427" spans="1:4" x14ac:dyDescent="0.2">
      <c r="A2427" s="4">
        <v>2425</v>
      </c>
      <c r="B2427" s="4">
        <v>2427</v>
      </c>
      <c r="C2427" s="6">
        <v>2.9569999999999999</v>
      </c>
      <c r="D2427" s="7">
        <v>209.65699214099899</v>
      </c>
    </row>
    <row r="2428" spans="1:4" x14ac:dyDescent="0.2">
      <c r="A2428" s="4">
        <v>2426</v>
      </c>
      <c r="B2428" s="4">
        <v>2428</v>
      </c>
      <c r="C2428" s="6">
        <v>2.9569999999999999</v>
      </c>
      <c r="D2428" s="7">
        <v>209.662785597843</v>
      </c>
    </row>
    <row r="2429" spans="1:4" x14ac:dyDescent="0.2">
      <c r="A2429" s="4">
        <v>2427</v>
      </c>
      <c r="B2429" s="4">
        <v>2429</v>
      </c>
      <c r="C2429" s="6">
        <v>2.9569999999999999</v>
      </c>
      <c r="D2429" s="7">
        <v>209.668278597843</v>
      </c>
    </row>
    <row r="2430" spans="1:4" x14ac:dyDescent="0.2">
      <c r="A2430" s="4">
        <v>2428</v>
      </c>
      <c r="B2430" s="4">
        <v>2430</v>
      </c>
      <c r="C2430" s="6">
        <v>2.9569999999999999</v>
      </c>
      <c r="D2430" s="7">
        <v>209.66857899999999</v>
      </c>
    </row>
    <row r="2431" spans="1:4" x14ac:dyDescent="0.2">
      <c r="A2431" s="4">
        <v>2429</v>
      </c>
      <c r="B2431" s="4">
        <v>2431</v>
      </c>
      <c r="C2431" s="6">
        <v>2.9569999999999999</v>
      </c>
      <c r="D2431" s="7">
        <v>209.66857899999999</v>
      </c>
    </row>
    <row r="2432" spans="1:4" x14ac:dyDescent="0.2">
      <c r="A2432" s="4">
        <v>2430</v>
      </c>
      <c r="B2432" s="4">
        <v>2432</v>
      </c>
      <c r="C2432" s="6">
        <v>2.9569999999999999</v>
      </c>
      <c r="D2432" s="7">
        <v>209.673771597843</v>
      </c>
    </row>
    <row r="2433" spans="1:4" x14ac:dyDescent="0.2">
      <c r="A2433" s="4">
        <v>2431</v>
      </c>
      <c r="B2433" s="4">
        <v>2433</v>
      </c>
      <c r="C2433" s="6">
        <v>2.9569999999999999</v>
      </c>
      <c r="D2433" s="7">
        <v>209.674072</v>
      </c>
    </row>
    <row r="2434" spans="1:4" x14ac:dyDescent="0.2">
      <c r="A2434" s="4">
        <v>2432</v>
      </c>
      <c r="B2434" s="4">
        <v>2434</v>
      </c>
      <c r="C2434" s="6">
        <v>2.9569999999999999</v>
      </c>
      <c r="D2434" s="7">
        <v>209.674072</v>
      </c>
    </row>
    <row r="2435" spans="1:4" x14ac:dyDescent="0.2">
      <c r="A2435" s="4">
        <v>2433</v>
      </c>
      <c r="B2435" s="4">
        <v>2435</v>
      </c>
      <c r="C2435" s="6">
        <v>2.9569999999999999</v>
      </c>
      <c r="D2435" s="7">
        <v>209.674072</v>
      </c>
    </row>
    <row r="2436" spans="1:4" x14ac:dyDescent="0.2">
      <c r="A2436" s="4">
        <v>2434</v>
      </c>
      <c r="B2436" s="4">
        <v>2436</v>
      </c>
      <c r="C2436" s="6">
        <v>2.9569999999999999</v>
      </c>
      <c r="D2436" s="7">
        <v>209.66887940215699</v>
      </c>
    </row>
    <row r="2437" spans="1:4" x14ac:dyDescent="0.2">
      <c r="A2437" s="4">
        <v>2435</v>
      </c>
      <c r="B2437" s="4">
        <v>2437</v>
      </c>
      <c r="C2437" s="6">
        <v>2.9569999999999999</v>
      </c>
      <c r="D2437" s="7">
        <v>209.66338640215699</v>
      </c>
    </row>
    <row r="2438" spans="1:4" x14ac:dyDescent="0.2">
      <c r="A2438" s="4">
        <v>2436</v>
      </c>
      <c r="B2438" s="4">
        <v>2438</v>
      </c>
      <c r="C2438" s="6">
        <v>2.9569999999999999</v>
      </c>
      <c r="D2438" s="7">
        <v>209.66308599999999</v>
      </c>
    </row>
    <row r="2439" spans="1:4" x14ac:dyDescent="0.2">
      <c r="A2439" s="4">
        <v>2437</v>
      </c>
      <c r="B2439" s="4">
        <v>2439</v>
      </c>
      <c r="C2439" s="6">
        <v>2.9569999999999999</v>
      </c>
      <c r="D2439" s="7">
        <v>209.65789340215699</v>
      </c>
    </row>
    <row r="2440" spans="1:4" x14ac:dyDescent="0.2">
      <c r="A2440" s="4">
        <v>2438</v>
      </c>
      <c r="B2440" s="4">
        <v>2440</v>
      </c>
      <c r="C2440" s="6">
        <v>2.9569999999999999</v>
      </c>
      <c r="D2440" s="7">
        <v>209.65240040215701</v>
      </c>
    </row>
    <row r="2441" spans="1:4" x14ac:dyDescent="0.2">
      <c r="A2441" s="4">
        <v>2439</v>
      </c>
      <c r="B2441" s="4">
        <v>2441</v>
      </c>
      <c r="C2441" s="6">
        <v>2.9569999999999999</v>
      </c>
      <c r="D2441" s="7">
        <v>209.64690645684499</v>
      </c>
    </row>
    <row r="2442" spans="1:4" x14ac:dyDescent="0.2">
      <c r="A2442" s="4">
        <v>2440</v>
      </c>
      <c r="B2442" s="4">
        <v>2442</v>
      </c>
      <c r="C2442" s="6">
        <v>2.9569999999999999</v>
      </c>
      <c r="D2442" s="7">
        <v>209.63622080431301</v>
      </c>
    </row>
    <row r="2443" spans="1:4" x14ac:dyDescent="0.2">
      <c r="A2443" s="4">
        <v>2441</v>
      </c>
      <c r="B2443" s="4">
        <v>2443</v>
      </c>
      <c r="C2443" s="6">
        <v>2.9569999999999999</v>
      </c>
      <c r="D2443" s="7">
        <v>209.63042740215701</v>
      </c>
    </row>
    <row r="2444" spans="1:4" x14ac:dyDescent="0.2">
      <c r="A2444" s="4">
        <v>2442</v>
      </c>
      <c r="B2444" s="4">
        <v>2444</v>
      </c>
      <c r="C2444" s="6">
        <v>2.9569999999999999</v>
      </c>
      <c r="D2444" s="7">
        <v>209.61974180431301</v>
      </c>
    </row>
    <row r="2445" spans="1:4" x14ac:dyDescent="0.2">
      <c r="A2445" s="4">
        <v>2443</v>
      </c>
      <c r="B2445" s="4">
        <v>2445</v>
      </c>
      <c r="C2445" s="6">
        <v>2.9569999999999999</v>
      </c>
      <c r="D2445" s="7">
        <v>209.608754859002</v>
      </c>
    </row>
    <row r="2446" spans="1:4" x14ac:dyDescent="0.2">
      <c r="A2446" s="4">
        <v>2444</v>
      </c>
      <c r="B2446" s="4">
        <v>2446</v>
      </c>
      <c r="C2446" s="6">
        <v>2.9569999999999999</v>
      </c>
      <c r="D2446" s="7">
        <v>209.59776880431301</v>
      </c>
    </row>
    <row r="2447" spans="1:4" x14ac:dyDescent="0.2">
      <c r="A2447" s="4">
        <v>2445</v>
      </c>
      <c r="B2447" s="4">
        <v>2447</v>
      </c>
      <c r="C2447" s="6">
        <v>2.9569999999999999</v>
      </c>
      <c r="D2447" s="7">
        <v>209.581589261158</v>
      </c>
    </row>
    <row r="2448" spans="1:4" x14ac:dyDescent="0.2">
      <c r="A2448" s="4">
        <v>2446</v>
      </c>
      <c r="B2448" s="4">
        <v>2448</v>
      </c>
      <c r="C2448" s="6">
        <v>2.9569999999999999</v>
      </c>
      <c r="D2448" s="7">
        <v>209.56511020647</v>
      </c>
    </row>
    <row r="2449" spans="1:4" x14ac:dyDescent="0.2">
      <c r="A2449" s="4">
        <v>2447</v>
      </c>
      <c r="B2449" s="4">
        <v>2449</v>
      </c>
      <c r="C2449" s="6">
        <v>2.9569999999999999</v>
      </c>
      <c r="D2449" s="7">
        <v>209.548630261158</v>
      </c>
    </row>
    <row r="2450" spans="1:4" x14ac:dyDescent="0.2">
      <c r="A2450" s="4">
        <v>2448</v>
      </c>
      <c r="B2450" s="4">
        <v>2450</v>
      </c>
      <c r="C2450" s="6">
        <v>2.9569999999999999</v>
      </c>
      <c r="D2450" s="7">
        <v>209.53215120646999</v>
      </c>
    </row>
    <row r="2451" spans="1:4" x14ac:dyDescent="0.2">
      <c r="A2451" s="4">
        <v>2449</v>
      </c>
      <c r="B2451" s="4">
        <v>2451</v>
      </c>
      <c r="C2451" s="6">
        <v>2.9569999999999999</v>
      </c>
      <c r="D2451" s="7">
        <v>209.51567220646999</v>
      </c>
    </row>
    <row r="2452" spans="1:4" x14ac:dyDescent="0.2">
      <c r="A2452" s="4">
        <v>2450</v>
      </c>
      <c r="B2452" s="4">
        <v>2452</v>
      </c>
      <c r="C2452" s="6">
        <v>2.9569999999999999</v>
      </c>
      <c r="D2452" s="7">
        <v>209.49919226115799</v>
      </c>
    </row>
    <row r="2453" spans="1:4" x14ac:dyDescent="0.2">
      <c r="A2453" s="4">
        <v>2451</v>
      </c>
      <c r="B2453" s="4">
        <v>2453</v>
      </c>
      <c r="C2453" s="6">
        <v>2.9569999999999999</v>
      </c>
      <c r="D2453" s="7">
        <v>209.48271320647001</v>
      </c>
    </row>
    <row r="2454" spans="1:4" x14ac:dyDescent="0.2">
      <c r="A2454" s="4">
        <v>2452</v>
      </c>
      <c r="B2454" s="4">
        <v>2454</v>
      </c>
      <c r="C2454" s="6">
        <v>2.9569999999999999</v>
      </c>
      <c r="D2454" s="7">
        <v>209.46104066331401</v>
      </c>
    </row>
    <row r="2455" spans="1:4" x14ac:dyDescent="0.2">
      <c r="A2455" s="4">
        <v>2453</v>
      </c>
      <c r="B2455" s="4">
        <v>2455</v>
      </c>
      <c r="C2455" s="6">
        <v>2.9569999999999999</v>
      </c>
      <c r="D2455" s="7">
        <v>209.439067663315</v>
      </c>
    </row>
    <row r="2456" spans="1:4" x14ac:dyDescent="0.2">
      <c r="A2456" s="4">
        <v>2454</v>
      </c>
      <c r="B2456" s="4">
        <v>2456</v>
      </c>
      <c r="C2456" s="6">
        <v>2.9569999999999999</v>
      </c>
      <c r="D2456" s="7">
        <v>209.42228820647</v>
      </c>
    </row>
    <row r="2457" spans="1:4" x14ac:dyDescent="0.2">
      <c r="A2457" s="4">
        <v>2455</v>
      </c>
      <c r="B2457" s="4">
        <v>2457</v>
      </c>
      <c r="C2457" s="6">
        <v>2.9569999999999999</v>
      </c>
      <c r="D2457" s="7">
        <v>209.40061566331499</v>
      </c>
    </row>
    <row r="2458" spans="1:4" x14ac:dyDescent="0.2">
      <c r="A2458" s="4">
        <v>2456</v>
      </c>
      <c r="B2458" s="4">
        <v>2458</v>
      </c>
      <c r="C2458" s="6">
        <v>2.9569999999999999</v>
      </c>
      <c r="D2458" s="7">
        <v>209.37864266331499</v>
      </c>
    </row>
    <row r="2459" spans="1:4" x14ac:dyDescent="0.2">
      <c r="A2459" s="4">
        <v>2457</v>
      </c>
      <c r="B2459" s="4">
        <v>2459</v>
      </c>
      <c r="C2459" s="6">
        <v>2.9569999999999999</v>
      </c>
      <c r="D2459" s="7">
        <v>209.35147801078301</v>
      </c>
    </row>
    <row r="2460" spans="1:4" x14ac:dyDescent="0.2">
      <c r="A2460" s="4">
        <v>2458</v>
      </c>
      <c r="B2460" s="4">
        <v>2460</v>
      </c>
      <c r="C2460" s="6">
        <v>2.9569999999999999</v>
      </c>
      <c r="D2460" s="7">
        <v>209.32401206547101</v>
      </c>
    </row>
    <row r="2461" spans="1:4" x14ac:dyDescent="0.2">
      <c r="A2461" s="4">
        <v>2459</v>
      </c>
      <c r="B2461" s="4">
        <v>2461</v>
      </c>
      <c r="C2461" s="6">
        <v>2.9569999999999999</v>
      </c>
      <c r="D2461" s="7">
        <v>209.30173866331401</v>
      </c>
    </row>
    <row r="2462" spans="1:4" x14ac:dyDescent="0.2">
      <c r="A2462" s="4">
        <v>2460</v>
      </c>
      <c r="B2462" s="4">
        <v>2462</v>
      </c>
      <c r="C2462" s="6">
        <v>2.9569999999999999</v>
      </c>
      <c r="D2462" s="7">
        <v>209.279765663315</v>
      </c>
    </row>
    <row r="2463" spans="1:4" x14ac:dyDescent="0.2">
      <c r="A2463" s="4">
        <v>2461</v>
      </c>
      <c r="B2463" s="4">
        <v>2463</v>
      </c>
      <c r="C2463" s="6">
        <v>2.9569999999999999</v>
      </c>
      <c r="D2463" s="7">
        <v>209.26298620647</v>
      </c>
    </row>
    <row r="2464" spans="1:4" x14ac:dyDescent="0.2">
      <c r="A2464" s="4">
        <v>2462</v>
      </c>
      <c r="B2464" s="4">
        <v>2464</v>
      </c>
      <c r="C2464" s="6">
        <v>2.9413999999999998</v>
      </c>
      <c r="D2464" s="7">
        <v>209.251699804314</v>
      </c>
    </row>
    <row r="2465" spans="1:4" x14ac:dyDescent="0.2">
      <c r="A2465" s="4">
        <v>2463</v>
      </c>
      <c r="B2465" s="4">
        <v>2465</v>
      </c>
      <c r="C2465" s="6">
        <v>2.9413999999999998</v>
      </c>
      <c r="D2465" s="7">
        <v>209.24071285900101</v>
      </c>
    </row>
    <row r="2466" spans="1:4" x14ac:dyDescent="0.2">
      <c r="A2466" s="4">
        <v>2464</v>
      </c>
      <c r="B2466" s="4">
        <v>2466</v>
      </c>
      <c r="C2466" s="6">
        <v>2.9413999999999998</v>
      </c>
      <c r="D2466" s="7">
        <v>209.234919402157</v>
      </c>
    </row>
    <row r="2467" spans="1:4" x14ac:dyDescent="0.2">
      <c r="A2467" s="4">
        <v>2465</v>
      </c>
      <c r="B2467" s="4">
        <v>2467</v>
      </c>
      <c r="C2467" s="6">
        <v>2.9413999999999998</v>
      </c>
      <c r="D2467" s="7">
        <v>209.224233804313</v>
      </c>
    </row>
    <row r="2468" spans="1:4" x14ac:dyDescent="0.2">
      <c r="A2468" s="4">
        <v>2466</v>
      </c>
      <c r="B2468" s="4">
        <v>2468</v>
      </c>
      <c r="C2468" s="6">
        <v>2.9413999999999998</v>
      </c>
      <c r="D2468" s="7">
        <v>209.213246859001</v>
      </c>
    </row>
    <row r="2469" spans="1:4" x14ac:dyDescent="0.2">
      <c r="A2469" s="4">
        <v>2467</v>
      </c>
      <c r="B2469" s="4">
        <v>2469</v>
      </c>
      <c r="C2469" s="6">
        <v>2.9413999999999998</v>
      </c>
      <c r="D2469" s="7">
        <v>209.20226080431399</v>
      </c>
    </row>
    <row r="2470" spans="1:4" x14ac:dyDescent="0.2">
      <c r="A2470" s="4">
        <v>2468</v>
      </c>
      <c r="B2470" s="4">
        <v>2470</v>
      </c>
      <c r="C2470" s="6">
        <v>2.9413999999999998</v>
      </c>
      <c r="D2470" s="7">
        <v>209.18608220646999</v>
      </c>
    </row>
    <row r="2471" spans="1:4" x14ac:dyDescent="0.2">
      <c r="A2471" s="4">
        <v>2469</v>
      </c>
      <c r="B2471" s="4">
        <v>2471</v>
      </c>
      <c r="C2471" s="6">
        <v>2.9413999999999998</v>
      </c>
      <c r="D2471" s="7">
        <v>209.174794859001</v>
      </c>
    </row>
    <row r="2472" spans="1:4" x14ac:dyDescent="0.2">
      <c r="A2472" s="4">
        <v>2470</v>
      </c>
      <c r="B2472" s="4">
        <v>2472</v>
      </c>
      <c r="C2472" s="6">
        <v>2.9413999999999998</v>
      </c>
      <c r="D2472" s="7">
        <v>209.16380880431299</v>
      </c>
    </row>
    <row r="2473" spans="1:4" x14ac:dyDescent="0.2">
      <c r="A2473" s="4">
        <v>2471</v>
      </c>
      <c r="B2473" s="4">
        <v>2473</v>
      </c>
      <c r="C2473" s="6">
        <v>2.9413999999999998</v>
      </c>
      <c r="D2473" s="7">
        <v>209.15801540215699</v>
      </c>
    </row>
    <row r="2474" spans="1:4" x14ac:dyDescent="0.2">
      <c r="A2474" s="4">
        <v>2472</v>
      </c>
      <c r="B2474" s="4">
        <v>2474</v>
      </c>
      <c r="C2474" s="6">
        <v>2.9413999999999998</v>
      </c>
      <c r="D2474" s="7">
        <v>209.15252240215699</v>
      </c>
    </row>
    <row r="2475" spans="1:4" x14ac:dyDescent="0.2">
      <c r="A2475" s="4">
        <v>2473</v>
      </c>
      <c r="B2475" s="4">
        <v>2475</v>
      </c>
      <c r="C2475" s="6">
        <v>2.9413999999999998</v>
      </c>
      <c r="D2475" s="7">
        <v>209.15222199999999</v>
      </c>
    </row>
    <row r="2476" spans="1:4" x14ac:dyDescent="0.2">
      <c r="A2476" s="4">
        <v>2474</v>
      </c>
      <c r="B2476" s="4">
        <v>2476</v>
      </c>
      <c r="C2476" s="6">
        <v>2.9413999999999998</v>
      </c>
      <c r="D2476" s="7">
        <v>209.15222199999999</v>
      </c>
    </row>
    <row r="2477" spans="1:4" x14ac:dyDescent="0.2">
      <c r="A2477" s="4">
        <v>2475</v>
      </c>
      <c r="B2477" s="4">
        <v>2477</v>
      </c>
      <c r="C2477" s="6">
        <v>2.9413999999999998</v>
      </c>
      <c r="D2477" s="7">
        <v>209.15222199999999</v>
      </c>
    </row>
    <row r="2478" spans="1:4" x14ac:dyDescent="0.2">
      <c r="A2478" s="4">
        <v>2476</v>
      </c>
      <c r="B2478" s="4">
        <v>2478</v>
      </c>
      <c r="C2478" s="6">
        <v>2.9413999999999998</v>
      </c>
      <c r="D2478" s="7">
        <v>209.15222199999999</v>
      </c>
    </row>
    <row r="2479" spans="1:4" x14ac:dyDescent="0.2">
      <c r="A2479" s="4">
        <v>2477</v>
      </c>
      <c r="B2479" s="4">
        <v>2479</v>
      </c>
      <c r="C2479" s="6">
        <v>2.9375</v>
      </c>
      <c r="D2479" s="7">
        <v>209.15222199999999</v>
      </c>
    </row>
    <row r="2480" spans="1:4" x14ac:dyDescent="0.2">
      <c r="A2480" s="4">
        <v>2478</v>
      </c>
      <c r="B2480" s="4">
        <v>2480</v>
      </c>
      <c r="C2480" s="6">
        <v>2.9375</v>
      </c>
      <c r="D2480" s="7">
        <v>209.14702940215699</v>
      </c>
    </row>
    <row r="2481" spans="1:4" x14ac:dyDescent="0.2">
      <c r="A2481" s="4">
        <v>2479</v>
      </c>
      <c r="B2481" s="4">
        <v>2481</v>
      </c>
      <c r="C2481" s="6">
        <v>2.9375</v>
      </c>
      <c r="D2481" s="7">
        <v>209.151921597843</v>
      </c>
    </row>
    <row r="2482" spans="1:4" x14ac:dyDescent="0.2">
      <c r="A2482" s="4">
        <v>2480</v>
      </c>
      <c r="B2482" s="4">
        <v>2482</v>
      </c>
      <c r="C2482" s="6">
        <v>2.9375</v>
      </c>
      <c r="D2482" s="7">
        <v>209.16779979353001</v>
      </c>
    </row>
    <row r="2483" spans="1:4" x14ac:dyDescent="0.2">
      <c r="A2483" s="4">
        <v>2481</v>
      </c>
      <c r="B2483" s="4">
        <v>2483</v>
      </c>
      <c r="C2483" s="6">
        <v>2.9375</v>
      </c>
      <c r="D2483" s="7">
        <v>209.19466493452799</v>
      </c>
    </row>
    <row r="2484" spans="1:4" x14ac:dyDescent="0.2">
      <c r="A2484" s="4">
        <v>2482</v>
      </c>
      <c r="B2484" s="4">
        <v>2484</v>
      </c>
      <c r="C2484" s="6">
        <v>2.9375</v>
      </c>
      <c r="D2484" s="7">
        <v>209.227323532372</v>
      </c>
    </row>
    <row r="2485" spans="1:4" x14ac:dyDescent="0.2">
      <c r="A2485" s="4">
        <v>2483</v>
      </c>
      <c r="B2485" s="4">
        <v>2485</v>
      </c>
      <c r="C2485" s="6">
        <v>2.9375</v>
      </c>
      <c r="D2485" s="7">
        <v>209.255089934529</v>
      </c>
    </row>
    <row r="2486" spans="1:4" x14ac:dyDescent="0.2">
      <c r="A2486" s="4">
        <v>2484</v>
      </c>
      <c r="B2486" s="4">
        <v>2486</v>
      </c>
      <c r="C2486" s="6">
        <v>2.9375</v>
      </c>
      <c r="D2486" s="7">
        <v>209.282555934529</v>
      </c>
    </row>
    <row r="2487" spans="1:4" x14ac:dyDescent="0.2">
      <c r="A2487" s="4">
        <v>2485</v>
      </c>
      <c r="B2487" s="4">
        <v>2487</v>
      </c>
      <c r="C2487" s="6">
        <v>2.9375</v>
      </c>
      <c r="D2487" s="7">
        <v>209.31002098921701</v>
      </c>
    </row>
    <row r="2488" spans="1:4" x14ac:dyDescent="0.2">
      <c r="A2488" s="4">
        <v>2486</v>
      </c>
      <c r="B2488" s="4">
        <v>2488</v>
      </c>
      <c r="C2488" s="6">
        <v>2.9375</v>
      </c>
      <c r="D2488" s="7">
        <v>209.33229433668501</v>
      </c>
    </row>
    <row r="2489" spans="1:4" x14ac:dyDescent="0.2">
      <c r="A2489" s="4">
        <v>2487</v>
      </c>
      <c r="B2489" s="4">
        <v>2489</v>
      </c>
      <c r="C2489" s="6">
        <v>2.9375</v>
      </c>
      <c r="D2489" s="7">
        <v>209.35426733668501</v>
      </c>
    </row>
    <row r="2490" spans="1:4" x14ac:dyDescent="0.2">
      <c r="A2490" s="4">
        <v>2488</v>
      </c>
      <c r="B2490" s="4">
        <v>2490</v>
      </c>
      <c r="C2490" s="6">
        <v>2.9375</v>
      </c>
      <c r="D2490" s="7">
        <v>209.37623939137401</v>
      </c>
    </row>
    <row r="2491" spans="1:4" x14ac:dyDescent="0.2">
      <c r="A2491" s="4">
        <v>2489</v>
      </c>
      <c r="B2491" s="4">
        <v>2491</v>
      </c>
      <c r="C2491" s="6">
        <v>2.9375</v>
      </c>
      <c r="D2491" s="7">
        <v>209.39821233668499</v>
      </c>
    </row>
    <row r="2492" spans="1:4" x14ac:dyDescent="0.2">
      <c r="A2492" s="4">
        <v>2490</v>
      </c>
      <c r="B2492" s="4">
        <v>2492</v>
      </c>
      <c r="C2492" s="6">
        <v>2.9375</v>
      </c>
      <c r="D2492" s="7">
        <v>209.42018533668599</v>
      </c>
    </row>
    <row r="2493" spans="1:4" x14ac:dyDescent="0.2">
      <c r="A2493" s="4">
        <v>2491</v>
      </c>
      <c r="B2493" s="4">
        <v>2493</v>
      </c>
      <c r="C2493" s="6">
        <v>2.9375</v>
      </c>
      <c r="D2493" s="7">
        <v>209.442157391373</v>
      </c>
    </row>
    <row r="2494" spans="1:4" x14ac:dyDescent="0.2">
      <c r="A2494" s="4">
        <v>2492</v>
      </c>
      <c r="B2494" s="4">
        <v>2494</v>
      </c>
      <c r="C2494" s="6">
        <v>2.9375</v>
      </c>
      <c r="D2494" s="7">
        <v>209.458937738842</v>
      </c>
    </row>
    <row r="2495" spans="1:4" x14ac:dyDescent="0.2">
      <c r="A2495" s="4">
        <v>2493</v>
      </c>
      <c r="B2495" s="4">
        <v>2495</v>
      </c>
      <c r="C2495" s="6">
        <v>2.9531000000000001</v>
      </c>
      <c r="D2495" s="7">
        <v>209.47541679353</v>
      </c>
    </row>
    <row r="2496" spans="1:4" x14ac:dyDescent="0.2">
      <c r="A2496" s="4">
        <v>2494</v>
      </c>
      <c r="B2496" s="4">
        <v>2496</v>
      </c>
      <c r="C2496" s="6">
        <v>2.9569999999999999</v>
      </c>
      <c r="D2496" s="7">
        <v>209.491896738842</v>
      </c>
    </row>
    <row r="2497" spans="1:4" x14ac:dyDescent="0.2">
      <c r="A2497" s="4">
        <v>2495</v>
      </c>
      <c r="B2497" s="4">
        <v>2497</v>
      </c>
      <c r="C2497" s="6">
        <v>2.9569999999999999</v>
      </c>
      <c r="D2497" s="7">
        <v>209.50837579353001</v>
      </c>
    </row>
    <row r="2498" spans="1:4" x14ac:dyDescent="0.2">
      <c r="A2498" s="4">
        <v>2496</v>
      </c>
      <c r="B2498" s="4">
        <v>2498</v>
      </c>
      <c r="C2498" s="6">
        <v>2.9569999999999999</v>
      </c>
      <c r="D2498" s="7">
        <v>209.52485573884201</v>
      </c>
    </row>
    <row r="2499" spans="1:4" x14ac:dyDescent="0.2">
      <c r="A2499" s="4">
        <v>2497</v>
      </c>
      <c r="B2499" s="4">
        <v>2499</v>
      </c>
      <c r="C2499" s="6">
        <v>2.9569999999999999</v>
      </c>
      <c r="D2499" s="7">
        <v>209.53614219568701</v>
      </c>
    </row>
    <row r="2500" spans="1:4" x14ac:dyDescent="0.2">
      <c r="A2500" s="4">
        <v>2498</v>
      </c>
      <c r="B2500" s="4">
        <v>2500</v>
      </c>
      <c r="C2500" s="6">
        <v>2.9569999999999999</v>
      </c>
      <c r="D2500" s="7">
        <v>209.55232173884201</v>
      </c>
    </row>
    <row r="2501" spans="1:4" x14ac:dyDescent="0.2">
      <c r="A2501" s="4">
        <v>2499</v>
      </c>
      <c r="B2501" s="4">
        <v>2501</v>
      </c>
      <c r="C2501" s="6">
        <v>2.9569999999999999</v>
      </c>
      <c r="D2501" s="7">
        <v>209.56880079352999</v>
      </c>
    </row>
    <row r="2502" spans="1:4" x14ac:dyDescent="0.2">
      <c r="A2502" s="4">
        <v>2500</v>
      </c>
      <c r="B2502" s="4">
        <v>2502</v>
      </c>
      <c r="C2502" s="6">
        <v>2.9569999999999999</v>
      </c>
      <c r="D2502" s="7">
        <v>209.58008719568599</v>
      </c>
    </row>
    <row r="2503" spans="1:4" x14ac:dyDescent="0.2">
      <c r="A2503" s="4">
        <v>2501</v>
      </c>
      <c r="B2503" s="4">
        <v>2503</v>
      </c>
      <c r="C2503" s="6">
        <v>2.9569999999999999</v>
      </c>
      <c r="D2503" s="7">
        <v>209.59626673884199</v>
      </c>
    </row>
    <row r="2504" spans="1:4" x14ac:dyDescent="0.2">
      <c r="A2504" s="4">
        <v>2502</v>
      </c>
      <c r="B2504" s="4">
        <v>2504</v>
      </c>
      <c r="C2504" s="6">
        <v>2.9569999999999999</v>
      </c>
      <c r="D2504" s="7">
        <v>209.60755319568699</v>
      </c>
    </row>
    <row r="2505" spans="1:4" x14ac:dyDescent="0.2">
      <c r="A2505" s="4">
        <v>2503</v>
      </c>
      <c r="B2505" s="4">
        <v>2505</v>
      </c>
      <c r="C2505" s="6">
        <v>2.9569999999999999</v>
      </c>
      <c r="D2505" s="7">
        <v>209.61854014099899</v>
      </c>
    </row>
    <row r="2506" spans="1:4" x14ac:dyDescent="0.2">
      <c r="A2506" s="4">
        <v>2504</v>
      </c>
      <c r="B2506" s="4">
        <v>2506</v>
      </c>
      <c r="C2506" s="6">
        <v>2.9569999999999999</v>
      </c>
      <c r="D2506" s="7">
        <v>209.62952619568699</v>
      </c>
    </row>
    <row r="2507" spans="1:4" x14ac:dyDescent="0.2">
      <c r="A2507" s="4">
        <v>2505</v>
      </c>
      <c r="B2507" s="4">
        <v>2507</v>
      </c>
      <c r="C2507" s="6">
        <v>2.9569999999999999</v>
      </c>
      <c r="D2507" s="7">
        <v>209.640512195686</v>
      </c>
    </row>
    <row r="2508" spans="1:4" x14ac:dyDescent="0.2">
      <c r="A2508" s="4">
        <v>2506</v>
      </c>
      <c r="B2508" s="4">
        <v>2508</v>
      </c>
      <c r="C2508" s="6">
        <v>2.9569999999999999</v>
      </c>
      <c r="D2508" s="7">
        <v>209.65149914099899</v>
      </c>
    </row>
    <row r="2509" spans="1:4" x14ac:dyDescent="0.2">
      <c r="A2509" s="4">
        <v>2507</v>
      </c>
      <c r="B2509" s="4">
        <v>2509</v>
      </c>
      <c r="C2509" s="6">
        <v>2.9569999999999999</v>
      </c>
      <c r="D2509" s="7">
        <v>209.66767779353</v>
      </c>
    </row>
    <row r="2510" spans="1:4" x14ac:dyDescent="0.2">
      <c r="A2510" s="4">
        <v>2508</v>
      </c>
      <c r="B2510" s="4">
        <v>2510</v>
      </c>
      <c r="C2510" s="6">
        <v>2.9569999999999999</v>
      </c>
      <c r="D2510" s="7">
        <v>209.678964195687</v>
      </c>
    </row>
    <row r="2511" spans="1:4" x14ac:dyDescent="0.2">
      <c r="A2511" s="4">
        <v>2509</v>
      </c>
      <c r="B2511" s="4">
        <v>2511</v>
      </c>
      <c r="C2511" s="6">
        <v>2.9569999999999999</v>
      </c>
      <c r="D2511" s="7">
        <v>209.689951140999</v>
      </c>
    </row>
    <row r="2512" spans="1:4" x14ac:dyDescent="0.2">
      <c r="A2512" s="4">
        <v>2510</v>
      </c>
      <c r="B2512" s="4">
        <v>2512</v>
      </c>
      <c r="C2512" s="6">
        <v>2.9569999999999999</v>
      </c>
      <c r="D2512" s="7">
        <v>209.70093719568601</v>
      </c>
    </row>
    <row r="2513" spans="1:4" x14ac:dyDescent="0.2">
      <c r="A2513" s="4">
        <v>2511</v>
      </c>
      <c r="B2513" s="4">
        <v>2513</v>
      </c>
      <c r="C2513" s="6">
        <v>2.9569999999999999</v>
      </c>
      <c r="D2513" s="7">
        <v>209.71711673884201</v>
      </c>
    </row>
    <row r="2514" spans="1:4" x14ac:dyDescent="0.2">
      <c r="A2514" s="4">
        <v>2512</v>
      </c>
      <c r="B2514" s="4">
        <v>2514</v>
      </c>
      <c r="C2514" s="6">
        <v>2.9569999999999999</v>
      </c>
      <c r="D2514" s="7">
        <v>209.73359579352999</v>
      </c>
    </row>
    <row r="2515" spans="1:4" x14ac:dyDescent="0.2">
      <c r="A2515" s="4">
        <v>2513</v>
      </c>
      <c r="B2515" s="4">
        <v>2515</v>
      </c>
      <c r="C2515" s="6">
        <v>2.9569999999999999</v>
      </c>
      <c r="D2515" s="7">
        <v>209.75007573884201</v>
      </c>
    </row>
    <row r="2516" spans="1:4" x14ac:dyDescent="0.2">
      <c r="A2516" s="4">
        <v>2514</v>
      </c>
      <c r="B2516" s="4">
        <v>2516</v>
      </c>
      <c r="C2516" s="6">
        <v>2.9569999999999999</v>
      </c>
      <c r="D2516" s="7">
        <v>209.76136219568701</v>
      </c>
    </row>
    <row r="2517" spans="1:4" x14ac:dyDescent="0.2">
      <c r="A2517" s="4">
        <v>2515</v>
      </c>
      <c r="B2517" s="4">
        <v>2517</v>
      </c>
      <c r="C2517" s="6">
        <v>2.9569999999999999</v>
      </c>
      <c r="D2517" s="7">
        <v>209.782734336685</v>
      </c>
    </row>
    <row r="2518" spans="1:4" x14ac:dyDescent="0.2">
      <c r="A2518" s="4">
        <v>2516</v>
      </c>
      <c r="B2518" s="4">
        <v>2518</v>
      </c>
      <c r="C2518" s="6">
        <v>2.9413999999999998</v>
      </c>
      <c r="D2518" s="7">
        <v>209.79951379353</v>
      </c>
    </row>
    <row r="2519" spans="1:4" x14ac:dyDescent="0.2">
      <c r="A2519" s="4">
        <v>2517</v>
      </c>
      <c r="B2519" s="4">
        <v>2519</v>
      </c>
      <c r="C2519" s="6">
        <v>2.9413999999999998</v>
      </c>
      <c r="D2519" s="7">
        <v>209.815993738842</v>
      </c>
    </row>
    <row r="2520" spans="1:4" x14ac:dyDescent="0.2">
      <c r="A2520" s="4">
        <v>2518</v>
      </c>
      <c r="B2520" s="4">
        <v>2520</v>
      </c>
      <c r="C2520" s="6">
        <v>2.9413999999999998</v>
      </c>
      <c r="D2520" s="7">
        <v>209.83247279353</v>
      </c>
    </row>
    <row r="2521" spans="1:4" x14ac:dyDescent="0.2">
      <c r="A2521" s="4">
        <v>2519</v>
      </c>
      <c r="B2521" s="4">
        <v>2521</v>
      </c>
      <c r="C2521" s="6">
        <v>2.9491999999999998</v>
      </c>
      <c r="D2521" s="7">
        <v>209.848952738842</v>
      </c>
    </row>
    <row r="2522" spans="1:4" x14ac:dyDescent="0.2">
      <c r="A2522" s="4">
        <v>2520</v>
      </c>
      <c r="B2522" s="4">
        <v>2522</v>
      </c>
      <c r="C2522" s="6">
        <v>2.9413999999999998</v>
      </c>
      <c r="D2522" s="7">
        <v>209.860239195687</v>
      </c>
    </row>
    <row r="2523" spans="1:4" x14ac:dyDescent="0.2">
      <c r="A2523" s="4">
        <v>2521</v>
      </c>
      <c r="B2523" s="4">
        <v>2523</v>
      </c>
      <c r="C2523" s="6">
        <v>2.9413999999999998</v>
      </c>
      <c r="D2523" s="7">
        <v>209.87641779353001</v>
      </c>
    </row>
    <row r="2524" spans="1:4" x14ac:dyDescent="0.2">
      <c r="A2524" s="4">
        <v>2522</v>
      </c>
      <c r="B2524" s="4">
        <v>2524</v>
      </c>
      <c r="C2524" s="6">
        <v>2.9413999999999998</v>
      </c>
      <c r="D2524" s="7">
        <v>209.88770514099801</v>
      </c>
    </row>
    <row r="2525" spans="1:4" x14ac:dyDescent="0.2">
      <c r="A2525" s="4">
        <v>2523</v>
      </c>
      <c r="B2525" s="4">
        <v>2525</v>
      </c>
      <c r="C2525" s="6">
        <v>2.9413999999999998</v>
      </c>
      <c r="D2525" s="7">
        <v>209.90388379353001</v>
      </c>
    </row>
    <row r="2526" spans="1:4" x14ac:dyDescent="0.2">
      <c r="A2526" s="4">
        <v>2524</v>
      </c>
      <c r="B2526" s="4">
        <v>2526</v>
      </c>
      <c r="C2526" s="6">
        <v>2.9413999999999998</v>
      </c>
      <c r="D2526" s="7">
        <v>209.91517019568599</v>
      </c>
    </row>
    <row r="2527" spans="1:4" x14ac:dyDescent="0.2">
      <c r="A2527" s="4">
        <v>2525</v>
      </c>
      <c r="B2527" s="4">
        <v>2527</v>
      </c>
      <c r="C2527" s="6">
        <v>2.9413999999999998</v>
      </c>
      <c r="D2527" s="7">
        <v>209.93134973884199</v>
      </c>
    </row>
    <row r="2528" spans="1:4" x14ac:dyDescent="0.2">
      <c r="A2528" s="4">
        <v>2526</v>
      </c>
      <c r="B2528" s="4">
        <v>2528</v>
      </c>
      <c r="C2528" s="6">
        <v>2.9413999999999998</v>
      </c>
      <c r="D2528" s="7">
        <v>209.95302233668599</v>
      </c>
    </row>
    <row r="2529" spans="1:4" x14ac:dyDescent="0.2">
      <c r="A2529" s="4">
        <v>2527</v>
      </c>
      <c r="B2529" s="4">
        <v>2529</v>
      </c>
      <c r="C2529" s="6">
        <v>2.9413999999999998</v>
      </c>
      <c r="D2529" s="7">
        <v>209.96980179353</v>
      </c>
    </row>
    <row r="2530" spans="1:4" x14ac:dyDescent="0.2">
      <c r="A2530" s="4">
        <v>2528</v>
      </c>
      <c r="B2530" s="4">
        <v>2530</v>
      </c>
      <c r="C2530" s="6">
        <v>2.9297</v>
      </c>
      <c r="D2530" s="7">
        <v>209.986281738842</v>
      </c>
    </row>
    <row r="2531" spans="1:4" x14ac:dyDescent="0.2">
      <c r="A2531" s="4">
        <v>2529</v>
      </c>
      <c r="B2531" s="4">
        <v>2531</v>
      </c>
      <c r="C2531" s="6">
        <v>2.9453</v>
      </c>
      <c r="D2531" s="7">
        <v>209.997568195686</v>
      </c>
    </row>
    <row r="2532" spans="1:4" x14ac:dyDescent="0.2">
      <c r="A2532" s="4">
        <v>2530</v>
      </c>
      <c r="B2532" s="4">
        <v>2532</v>
      </c>
      <c r="C2532" s="6">
        <v>2.9453</v>
      </c>
      <c r="D2532" s="7">
        <v>210.01374679353</v>
      </c>
    </row>
    <row r="2533" spans="1:4" x14ac:dyDescent="0.2">
      <c r="A2533" s="4">
        <v>2531</v>
      </c>
      <c r="B2533" s="4">
        <v>2533</v>
      </c>
      <c r="C2533" s="6">
        <v>2.9453</v>
      </c>
      <c r="D2533" s="7">
        <v>210.030226738842</v>
      </c>
    </row>
    <row r="2534" spans="1:4" x14ac:dyDescent="0.2">
      <c r="A2534" s="4">
        <v>2532</v>
      </c>
      <c r="B2534" s="4">
        <v>2534</v>
      </c>
      <c r="C2534" s="6">
        <v>2.9453</v>
      </c>
      <c r="D2534" s="7">
        <v>210.04670579353001</v>
      </c>
    </row>
    <row r="2535" spans="1:4" x14ac:dyDescent="0.2">
      <c r="A2535" s="4">
        <v>2533</v>
      </c>
      <c r="B2535" s="4">
        <v>2535</v>
      </c>
      <c r="C2535" s="6">
        <v>2.9297</v>
      </c>
      <c r="D2535" s="7">
        <v>210.057993140999</v>
      </c>
    </row>
    <row r="2536" spans="1:4" x14ac:dyDescent="0.2">
      <c r="A2536" s="4">
        <v>2534</v>
      </c>
      <c r="B2536" s="4">
        <v>2536</v>
      </c>
      <c r="C2536" s="6">
        <v>2.9297</v>
      </c>
      <c r="D2536" s="7">
        <v>210.07417179353001</v>
      </c>
    </row>
    <row r="2537" spans="1:4" x14ac:dyDescent="0.2">
      <c r="A2537" s="4">
        <v>2535</v>
      </c>
      <c r="B2537" s="4">
        <v>2537</v>
      </c>
      <c r="C2537" s="6">
        <v>2.9453</v>
      </c>
      <c r="D2537" s="7">
        <v>210.09065173884201</v>
      </c>
    </row>
    <row r="2538" spans="1:4" x14ac:dyDescent="0.2">
      <c r="A2538" s="4">
        <v>2536</v>
      </c>
      <c r="B2538" s="4">
        <v>2538</v>
      </c>
      <c r="C2538" s="6">
        <v>2.9453</v>
      </c>
      <c r="D2538" s="7">
        <v>210.10193819568599</v>
      </c>
    </row>
    <row r="2539" spans="1:4" x14ac:dyDescent="0.2">
      <c r="A2539" s="4">
        <v>2537</v>
      </c>
      <c r="B2539" s="4">
        <v>2539</v>
      </c>
      <c r="C2539" s="6">
        <v>2.9453</v>
      </c>
      <c r="D2539" s="7">
        <v>210.11811773884199</v>
      </c>
    </row>
    <row r="2540" spans="1:4" x14ac:dyDescent="0.2">
      <c r="A2540" s="4">
        <v>2538</v>
      </c>
      <c r="B2540" s="4">
        <v>2540</v>
      </c>
      <c r="C2540" s="6">
        <v>2.9453</v>
      </c>
      <c r="D2540" s="7">
        <v>210.12940419568599</v>
      </c>
    </row>
    <row r="2541" spans="1:4" x14ac:dyDescent="0.2">
      <c r="A2541" s="4">
        <v>2539</v>
      </c>
      <c r="B2541" s="4">
        <v>2541</v>
      </c>
      <c r="C2541" s="6">
        <v>2.9453</v>
      </c>
      <c r="D2541" s="7">
        <v>210.14039019568699</v>
      </c>
    </row>
    <row r="2542" spans="1:4" x14ac:dyDescent="0.2">
      <c r="A2542" s="4">
        <v>2540</v>
      </c>
      <c r="B2542" s="4">
        <v>2542</v>
      </c>
      <c r="C2542" s="6">
        <v>2.9453</v>
      </c>
      <c r="D2542" s="7">
        <v>210.15656973884199</v>
      </c>
    </row>
    <row r="2543" spans="1:4" x14ac:dyDescent="0.2">
      <c r="A2543" s="4">
        <v>2541</v>
      </c>
      <c r="B2543" s="4">
        <v>2543</v>
      </c>
      <c r="C2543" s="6">
        <v>2.9453</v>
      </c>
      <c r="D2543" s="7">
        <v>210.16785619568699</v>
      </c>
    </row>
    <row r="2544" spans="1:4" x14ac:dyDescent="0.2">
      <c r="A2544" s="4">
        <v>2542</v>
      </c>
      <c r="B2544" s="4">
        <v>2544</v>
      </c>
      <c r="C2544" s="6">
        <v>2.9453</v>
      </c>
      <c r="D2544" s="7">
        <v>210.178842195687</v>
      </c>
    </row>
    <row r="2545" spans="1:4" x14ac:dyDescent="0.2">
      <c r="A2545" s="4">
        <v>2543</v>
      </c>
      <c r="B2545" s="4">
        <v>2545</v>
      </c>
      <c r="C2545" s="6">
        <v>2.9453</v>
      </c>
      <c r="D2545" s="7">
        <v>210.189829140998</v>
      </c>
    </row>
    <row r="2546" spans="1:4" x14ac:dyDescent="0.2">
      <c r="A2546" s="4">
        <v>2544</v>
      </c>
      <c r="B2546" s="4">
        <v>2546</v>
      </c>
      <c r="C2546" s="6">
        <v>2.9453</v>
      </c>
      <c r="D2546" s="7">
        <v>210.200815195687</v>
      </c>
    </row>
    <row r="2547" spans="1:4" x14ac:dyDescent="0.2">
      <c r="A2547" s="4">
        <v>2545</v>
      </c>
      <c r="B2547" s="4">
        <v>2547</v>
      </c>
      <c r="C2547" s="6">
        <v>2.9453</v>
      </c>
      <c r="D2547" s="7">
        <v>210.211801195687</v>
      </c>
    </row>
    <row r="2548" spans="1:4" x14ac:dyDescent="0.2">
      <c r="A2548" s="4">
        <v>2546</v>
      </c>
      <c r="B2548" s="4">
        <v>2548</v>
      </c>
      <c r="C2548" s="6">
        <v>2.9453</v>
      </c>
      <c r="D2548" s="7">
        <v>210.22798073884201</v>
      </c>
    </row>
    <row r="2549" spans="1:4" x14ac:dyDescent="0.2">
      <c r="A2549" s="4">
        <v>2547</v>
      </c>
      <c r="B2549" s="4">
        <v>2549</v>
      </c>
      <c r="C2549" s="6">
        <v>2.9453</v>
      </c>
      <c r="D2549" s="7">
        <v>210.23926719568701</v>
      </c>
    </row>
    <row r="2550" spans="1:4" x14ac:dyDescent="0.2">
      <c r="A2550" s="4">
        <v>2548</v>
      </c>
      <c r="B2550" s="4">
        <v>2550</v>
      </c>
      <c r="C2550" s="6">
        <v>2.9453</v>
      </c>
      <c r="D2550" s="7">
        <v>210.25025319568601</v>
      </c>
    </row>
    <row r="2551" spans="1:4" x14ac:dyDescent="0.2">
      <c r="A2551" s="4">
        <v>2549</v>
      </c>
      <c r="B2551" s="4">
        <v>2551</v>
      </c>
      <c r="C2551" s="6">
        <v>2.9453</v>
      </c>
      <c r="D2551" s="7">
        <v>210.26124014099901</v>
      </c>
    </row>
    <row r="2552" spans="1:4" x14ac:dyDescent="0.2">
      <c r="A2552" s="4">
        <v>2550</v>
      </c>
      <c r="B2552" s="4">
        <v>2552</v>
      </c>
      <c r="C2552" s="6">
        <v>2.9453</v>
      </c>
      <c r="D2552" s="7">
        <v>210.27222619568599</v>
      </c>
    </row>
    <row r="2553" spans="1:4" x14ac:dyDescent="0.2">
      <c r="A2553" s="4">
        <v>2551</v>
      </c>
      <c r="B2553" s="4">
        <v>2553</v>
      </c>
      <c r="C2553" s="6">
        <v>2.9453</v>
      </c>
      <c r="D2553" s="7">
        <v>210.28321219568701</v>
      </c>
    </row>
    <row r="2554" spans="1:4" x14ac:dyDescent="0.2">
      <c r="A2554" s="4">
        <v>2552</v>
      </c>
      <c r="B2554" s="4">
        <v>2554</v>
      </c>
      <c r="C2554" s="6">
        <v>2.9453</v>
      </c>
      <c r="D2554" s="7">
        <v>210.29419914099901</v>
      </c>
    </row>
    <row r="2555" spans="1:4" x14ac:dyDescent="0.2">
      <c r="A2555" s="4">
        <v>2553</v>
      </c>
      <c r="B2555" s="4">
        <v>2555</v>
      </c>
      <c r="C2555" s="6">
        <v>2.9453</v>
      </c>
      <c r="D2555" s="7">
        <v>210.29999259784299</v>
      </c>
    </row>
    <row r="2556" spans="1:4" x14ac:dyDescent="0.2">
      <c r="A2556" s="4">
        <v>2554</v>
      </c>
      <c r="B2556" s="4">
        <v>2556</v>
      </c>
      <c r="C2556" s="6">
        <v>2.9453</v>
      </c>
      <c r="D2556" s="7">
        <v>210.31067819568699</v>
      </c>
    </row>
    <row r="2557" spans="1:4" x14ac:dyDescent="0.2">
      <c r="A2557" s="4">
        <v>2555</v>
      </c>
      <c r="B2557" s="4">
        <v>2557</v>
      </c>
      <c r="C2557" s="6">
        <v>2.9453</v>
      </c>
      <c r="D2557" s="7">
        <v>210.31647159784299</v>
      </c>
    </row>
    <row r="2558" spans="1:4" x14ac:dyDescent="0.2">
      <c r="A2558" s="4">
        <v>2556</v>
      </c>
      <c r="B2558" s="4">
        <v>2558</v>
      </c>
      <c r="C2558" s="6">
        <v>2.9453</v>
      </c>
      <c r="D2558" s="7">
        <v>210.32715814099799</v>
      </c>
    </row>
    <row r="2559" spans="1:4" x14ac:dyDescent="0.2">
      <c r="A2559" s="4">
        <v>2557</v>
      </c>
      <c r="B2559" s="4">
        <v>2559</v>
      </c>
      <c r="C2559" s="6">
        <v>2.9453</v>
      </c>
      <c r="D2559" s="7">
        <v>210.33295159784299</v>
      </c>
    </row>
    <row r="2560" spans="1:4" x14ac:dyDescent="0.2">
      <c r="A2560" s="4">
        <v>2558</v>
      </c>
      <c r="B2560" s="4">
        <v>2560</v>
      </c>
      <c r="C2560" s="6">
        <v>2.9453</v>
      </c>
      <c r="D2560" s="7">
        <v>210.34363719568699</v>
      </c>
    </row>
    <row r="2561" spans="1:4" x14ac:dyDescent="0.2">
      <c r="A2561" s="4">
        <v>2559</v>
      </c>
      <c r="B2561" s="4">
        <v>2561</v>
      </c>
      <c r="C2561" s="6">
        <v>2.9453</v>
      </c>
      <c r="D2561" s="7">
        <v>210.323467608626</v>
      </c>
    </row>
    <row r="2562" spans="1:4" x14ac:dyDescent="0.2">
      <c r="A2562" s="4">
        <v>2560</v>
      </c>
      <c r="B2562" s="4">
        <v>2562</v>
      </c>
      <c r="C2562" s="6">
        <v>2.9453</v>
      </c>
      <c r="D2562" s="7">
        <v>210.28591592447299</v>
      </c>
    </row>
    <row r="2563" spans="1:4" x14ac:dyDescent="0.2">
      <c r="A2563" s="4">
        <v>2561</v>
      </c>
      <c r="B2563" s="4">
        <v>2563</v>
      </c>
      <c r="C2563" s="6">
        <v>2.9453</v>
      </c>
      <c r="D2563" s="7">
        <v>210.25785001078299</v>
      </c>
    </row>
    <row r="2564" spans="1:4" x14ac:dyDescent="0.2">
      <c r="A2564" s="4">
        <v>2562</v>
      </c>
      <c r="B2564" s="4">
        <v>2564</v>
      </c>
      <c r="C2564" s="6">
        <v>2.9453</v>
      </c>
      <c r="D2564" s="7">
        <v>210.21480532663</v>
      </c>
    </row>
    <row r="2565" spans="1:4" x14ac:dyDescent="0.2">
      <c r="A2565" s="4">
        <v>2563</v>
      </c>
      <c r="B2565" s="4">
        <v>2565</v>
      </c>
      <c r="C2565" s="6">
        <v>2.9453</v>
      </c>
      <c r="D2565" s="7">
        <v>210.181245467628</v>
      </c>
    </row>
    <row r="2566" spans="1:4" x14ac:dyDescent="0.2">
      <c r="A2566" s="4">
        <v>2564</v>
      </c>
      <c r="B2566" s="4">
        <v>2566</v>
      </c>
      <c r="C2566" s="6">
        <v>2.9453</v>
      </c>
      <c r="D2566" s="7">
        <v>210.17425040215701</v>
      </c>
    </row>
    <row r="2567" spans="1:4" x14ac:dyDescent="0.2">
      <c r="A2567" s="4">
        <v>2565</v>
      </c>
      <c r="B2567" s="4">
        <v>2567</v>
      </c>
      <c r="C2567" s="6">
        <v>2.9453</v>
      </c>
      <c r="D2567" s="7">
        <v>210.17394999999999</v>
      </c>
    </row>
    <row r="2568" spans="1:4" x14ac:dyDescent="0.2">
      <c r="A2568" s="4">
        <v>2566</v>
      </c>
      <c r="B2568" s="4">
        <v>2568</v>
      </c>
      <c r="C2568" s="6">
        <v>2.9453</v>
      </c>
      <c r="D2568" s="7">
        <v>210.15837220647001</v>
      </c>
    </row>
    <row r="2569" spans="1:4" x14ac:dyDescent="0.2">
      <c r="A2569" s="4">
        <v>2567</v>
      </c>
      <c r="B2569" s="4">
        <v>2569</v>
      </c>
      <c r="C2569" s="6">
        <v>2.9453</v>
      </c>
      <c r="D2569" s="7">
        <v>210.14708485900201</v>
      </c>
    </row>
    <row r="2570" spans="1:4" x14ac:dyDescent="0.2">
      <c r="A2570" s="4">
        <v>2568</v>
      </c>
      <c r="B2570" s="4">
        <v>2570</v>
      </c>
      <c r="C2570" s="6">
        <v>2.9453</v>
      </c>
      <c r="D2570" s="7">
        <v>210.13090620647</v>
      </c>
    </row>
    <row r="2571" spans="1:4" x14ac:dyDescent="0.2">
      <c r="A2571" s="4">
        <v>2569</v>
      </c>
      <c r="B2571" s="4">
        <v>2571</v>
      </c>
      <c r="C2571" s="6">
        <v>2.9453</v>
      </c>
      <c r="D2571" s="7">
        <v>210.114426261158</v>
      </c>
    </row>
    <row r="2572" spans="1:4" x14ac:dyDescent="0.2">
      <c r="A2572" s="4">
        <v>2570</v>
      </c>
      <c r="B2572" s="4">
        <v>2572</v>
      </c>
      <c r="C2572" s="6">
        <v>2.9453</v>
      </c>
      <c r="D2572" s="7">
        <v>210.09794720647</v>
      </c>
    </row>
    <row r="2573" spans="1:4" x14ac:dyDescent="0.2">
      <c r="A2573" s="4">
        <v>2571</v>
      </c>
      <c r="B2573" s="4">
        <v>2573</v>
      </c>
      <c r="C2573" s="6">
        <v>2.9453</v>
      </c>
      <c r="D2573" s="7">
        <v>210.076274663314</v>
      </c>
    </row>
    <row r="2574" spans="1:4" x14ac:dyDescent="0.2">
      <c r="A2574" s="4">
        <v>2572</v>
      </c>
      <c r="B2574" s="4">
        <v>2574</v>
      </c>
      <c r="C2574" s="6">
        <v>2.9453</v>
      </c>
      <c r="D2574" s="7">
        <v>210.04910906547099</v>
      </c>
    </row>
    <row r="2575" spans="1:4" x14ac:dyDescent="0.2">
      <c r="A2575" s="4">
        <v>2573</v>
      </c>
      <c r="B2575" s="4">
        <v>2575</v>
      </c>
      <c r="C2575" s="6">
        <v>2.9453</v>
      </c>
      <c r="D2575" s="7">
        <v>210.016450467628</v>
      </c>
    </row>
    <row r="2576" spans="1:4" x14ac:dyDescent="0.2">
      <c r="A2576" s="4">
        <v>2574</v>
      </c>
      <c r="B2576" s="4">
        <v>2576</v>
      </c>
      <c r="C2576" s="6">
        <v>2.9453</v>
      </c>
      <c r="D2576" s="7">
        <v>209.988685010784</v>
      </c>
    </row>
    <row r="2577" spans="1:4" x14ac:dyDescent="0.2">
      <c r="A2577" s="4">
        <v>2575</v>
      </c>
      <c r="B2577" s="4">
        <v>2577</v>
      </c>
      <c r="C2577" s="6">
        <v>2.9453</v>
      </c>
      <c r="D2577" s="7">
        <v>209.95602646762799</v>
      </c>
    </row>
    <row r="2578" spans="1:4" x14ac:dyDescent="0.2">
      <c r="A2578" s="4">
        <v>2576</v>
      </c>
      <c r="B2578" s="4">
        <v>2578</v>
      </c>
      <c r="C2578" s="6">
        <v>2.9453</v>
      </c>
      <c r="D2578" s="7">
        <v>209.91787392447401</v>
      </c>
    </row>
    <row r="2579" spans="1:4" x14ac:dyDescent="0.2">
      <c r="A2579" s="4">
        <v>2577</v>
      </c>
      <c r="B2579" s="4">
        <v>2579</v>
      </c>
      <c r="C2579" s="6">
        <v>2.9453</v>
      </c>
      <c r="D2579" s="7">
        <v>209.87942186978501</v>
      </c>
    </row>
    <row r="2580" spans="1:4" x14ac:dyDescent="0.2">
      <c r="A2580" s="4">
        <v>2578</v>
      </c>
      <c r="B2580" s="4">
        <v>2580</v>
      </c>
      <c r="C2580" s="6">
        <v>2.9453</v>
      </c>
      <c r="D2580" s="7">
        <v>209.840969869784</v>
      </c>
    </row>
    <row r="2581" spans="1:4" x14ac:dyDescent="0.2">
      <c r="A2581" s="4">
        <v>2579</v>
      </c>
      <c r="B2581" s="4">
        <v>2581</v>
      </c>
      <c r="C2581" s="6">
        <v>2.9453</v>
      </c>
      <c r="D2581" s="7">
        <v>209.79732527194099</v>
      </c>
    </row>
    <row r="2582" spans="1:4" x14ac:dyDescent="0.2">
      <c r="A2582" s="4">
        <v>2580</v>
      </c>
      <c r="B2582" s="4">
        <v>2582</v>
      </c>
      <c r="C2582" s="6">
        <v>2.9453</v>
      </c>
      <c r="D2582" s="7">
        <v>209.74818672878601</v>
      </c>
    </row>
    <row r="2583" spans="1:4" x14ac:dyDescent="0.2">
      <c r="A2583" s="4">
        <v>2581</v>
      </c>
      <c r="B2583" s="4">
        <v>2583</v>
      </c>
      <c r="C2583" s="6">
        <v>2.9453</v>
      </c>
      <c r="D2583" s="7">
        <v>209.703941271942</v>
      </c>
    </row>
    <row r="2584" spans="1:4" x14ac:dyDescent="0.2">
      <c r="A2584" s="4">
        <v>2582</v>
      </c>
      <c r="B2584" s="4">
        <v>2584</v>
      </c>
      <c r="C2584" s="6">
        <v>2.9453</v>
      </c>
      <c r="D2584" s="7">
        <v>209.65480367409799</v>
      </c>
    </row>
    <row r="2585" spans="1:4" x14ac:dyDescent="0.2">
      <c r="A2585" s="4">
        <v>2583</v>
      </c>
      <c r="B2585" s="4">
        <v>2585</v>
      </c>
      <c r="C2585" s="6">
        <v>2.9453</v>
      </c>
      <c r="D2585" s="7">
        <v>209.60017213094201</v>
      </c>
    </row>
    <row r="2586" spans="1:4" x14ac:dyDescent="0.2">
      <c r="A2586" s="4">
        <v>2584</v>
      </c>
      <c r="B2586" s="4">
        <v>2586</v>
      </c>
      <c r="C2586" s="6">
        <v>2.9453</v>
      </c>
      <c r="D2586" s="7">
        <v>209.545240130943</v>
      </c>
    </row>
    <row r="2587" spans="1:4" x14ac:dyDescent="0.2">
      <c r="A2587" s="4">
        <v>2585</v>
      </c>
      <c r="B2587" s="4">
        <v>2587</v>
      </c>
      <c r="C2587" s="6">
        <v>2.9453</v>
      </c>
      <c r="D2587" s="7">
        <v>209.48511647840999</v>
      </c>
    </row>
    <row r="2588" spans="1:4" x14ac:dyDescent="0.2">
      <c r="A2588" s="4">
        <v>2586</v>
      </c>
      <c r="B2588" s="4">
        <v>2588</v>
      </c>
      <c r="C2588" s="6">
        <v>2.9453</v>
      </c>
      <c r="D2588" s="7">
        <v>209.424691533101</v>
      </c>
    </row>
    <row r="2589" spans="1:4" x14ac:dyDescent="0.2">
      <c r="A2589" s="4">
        <v>2587</v>
      </c>
      <c r="B2589" s="4">
        <v>2589</v>
      </c>
      <c r="C2589" s="6">
        <v>2.9453</v>
      </c>
      <c r="D2589" s="7">
        <v>209.35907393525599</v>
      </c>
    </row>
    <row r="2590" spans="1:4" x14ac:dyDescent="0.2">
      <c r="A2590" s="4">
        <v>2588</v>
      </c>
      <c r="B2590" s="4">
        <v>2590</v>
      </c>
      <c r="C2590" s="6">
        <v>2.9453</v>
      </c>
      <c r="D2590" s="7">
        <v>209.29834853310101</v>
      </c>
    </row>
    <row r="2591" spans="1:4" x14ac:dyDescent="0.2">
      <c r="A2591" s="4">
        <v>2589</v>
      </c>
      <c r="B2591" s="4">
        <v>2591</v>
      </c>
      <c r="C2591" s="6">
        <v>2.9453</v>
      </c>
      <c r="D2591" s="7">
        <v>209.232730935256</v>
      </c>
    </row>
    <row r="2592" spans="1:4" x14ac:dyDescent="0.2">
      <c r="A2592" s="4">
        <v>2590</v>
      </c>
      <c r="B2592" s="4">
        <v>2592</v>
      </c>
      <c r="C2592" s="6">
        <v>2.9453</v>
      </c>
      <c r="D2592" s="7">
        <v>209.166812935255</v>
      </c>
    </row>
    <row r="2593" spans="1:4" x14ac:dyDescent="0.2">
      <c r="A2593" s="4">
        <v>2591</v>
      </c>
      <c r="B2593" s="4">
        <v>2593</v>
      </c>
      <c r="C2593" s="6">
        <v>2.9453</v>
      </c>
      <c r="D2593" s="7">
        <v>209.10089493525601</v>
      </c>
    </row>
    <row r="2594" spans="1:4" x14ac:dyDescent="0.2">
      <c r="A2594" s="4">
        <v>2592</v>
      </c>
      <c r="B2594" s="4">
        <v>2594</v>
      </c>
      <c r="C2594" s="6">
        <v>2.9453</v>
      </c>
      <c r="D2594" s="7">
        <v>209.02978433741299</v>
      </c>
    </row>
    <row r="2595" spans="1:4" x14ac:dyDescent="0.2">
      <c r="A2595" s="4">
        <v>2593</v>
      </c>
      <c r="B2595" s="4">
        <v>2595</v>
      </c>
      <c r="C2595" s="6">
        <v>2.9453</v>
      </c>
      <c r="D2595" s="7">
        <v>208.958373337414</v>
      </c>
    </row>
    <row r="2596" spans="1:4" x14ac:dyDescent="0.2">
      <c r="A2596" s="4">
        <v>2594</v>
      </c>
      <c r="B2596" s="4">
        <v>2596</v>
      </c>
      <c r="C2596" s="6">
        <v>2.9453</v>
      </c>
      <c r="D2596" s="7">
        <v>208.88176879425799</v>
      </c>
    </row>
    <row r="2597" spans="1:4" x14ac:dyDescent="0.2">
      <c r="A2597" s="4">
        <v>2595</v>
      </c>
      <c r="B2597" s="4">
        <v>2597</v>
      </c>
      <c r="C2597" s="6">
        <v>2.9453</v>
      </c>
      <c r="D2597" s="7">
        <v>208.79967214172501</v>
      </c>
    </row>
    <row r="2598" spans="1:4" x14ac:dyDescent="0.2">
      <c r="A2598" s="4">
        <v>2596</v>
      </c>
      <c r="B2598" s="4">
        <v>2598</v>
      </c>
      <c r="C2598" s="6">
        <v>2.9453</v>
      </c>
      <c r="D2598" s="7">
        <v>208.72246773956999</v>
      </c>
    </row>
    <row r="2599" spans="1:4" x14ac:dyDescent="0.2">
      <c r="A2599" s="4">
        <v>2597</v>
      </c>
      <c r="B2599" s="4">
        <v>2599</v>
      </c>
      <c r="C2599" s="6">
        <v>2.9453</v>
      </c>
      <c r="D2599" s="7">
        <v>208.63517759856899</v>
      </c>
    </row>
    <row r="2600" spans="1:4" x14ac:dyDescent="0.2">
      <c r="A2600" s="4">
        <v>2598</v>
      </c>
      <c r="B2600" s="4">
        <v>2600</v>
      </c>
      <c r="C2600" s="6">
        <v>2.9453</v>
      </c>
      <c r="D2600" s="7">
        <v>208.54728659857099</v>
      </c>
    </row>
    <row r="2601" spans="1:4" x14ac:dyDescent="0.2">
      <c r="A2601" s="4">
        <v>2599</v>
      </c>
      <c r="B2601" s="4">
        <v>2601</v>
      </c>
      <c r="C2601" s="6">
        <v>2.9453</v>
      </c>
      <c r="D2601" s="7">
        <v>208.459396543883</v>
      </c>
    </row>
    <row r="2602" spans="1:4" x14ac:dyDescent="0.2">
      <c r="A2602" s="4">
        <v>2600</v>
      </c>
      <c r="B2602" s="4">
        <v>2602</v>
      </c>
      <c r="C2602" s="6">
        <v>2.9453</v>
      </c>
      <c r="D2602" s="7">
        <v>208.387084337414</v>
      </c>
    </row>
    <row r="2603" spans="1:4" x14ac:dyDescent="0.2">
      <c r="A2603" s="4">
        <v>2601</v>
      </c>
      <c r="B2603" s="4">
        <v>2603</v>
      </c>
      <c r="C2603" s="6">
        <v>2.9453</v>
      </c>
      <c r="D2603" s="7">
        <v>208.32086593525599</v>
      </c>
    </row>
    <row r="2604" spans="1:4" x14ac:dyDescent="0.2">
      <c r="A2604" s="4">
        <v>2602</v>
      </c>
      <c r="B2604" s="4">
        <v>2604</v>
      </c>
      <c r="C2604" s="6">
        <v>2.9453</v>
      </c>
      <c r="D2604" s="7">
        <v>208.275718326629</v>
      </c>
    </row>
    <row r="2605" spans="1:4" x14ac:dyDescent="0.2">
      <c r="A2605" s="4">
        <v>2603</v>
      </c>
      <c r="B2605" s="4">
        <v>2605</v>
      </c>
      <c r="C2605" s="6">
        <v>2.9453</v>
      </c>
      <c r="D2605" s="7">
        <v>208.247352010783</v>
      </c>
    </row>
    <row r="2606" spans="1:4" x14ac:dyDescent="0.2">
      <c r="A2606" s="4">
        <v>2604</v>
      </c>
      <c r="B2606" s="4">
        <v>2606</v>
      </c>
      <c r="C2606" s="6">
        <v>2.9453</v>
      </c>
      <c r="D2606" s="7">
        <v>208.23546385900099</v>
      </c>
    </row>
    <row r="2607" spans="1:4" x14ac:dyDescent="0.2">
      <c r="A2607" s="4">
        <v>2605</v>
      </c>
      <c r="B2607" s="4">
        <v>2607</v>
      </c>
      <c r="C2607" s="6">
        <v>2.9453</v>
      </c>
      <c r="D2607" s="7">
        <v>208.23486299999999</v>
      </c>
    </row>
    <row r="2608" spans="1:4" x14ac:dyDescent="0.2">
      <c r="A2608" s="4">
        <v>2606</v>
      </c>
      <c r="B2608" s="4">
        <v>2608</v>
      </c>
      <c r="C2608" s="6">
        <v>2.9453</v>
      </c>
      <c r="D2608" s="7">
        <v>208.25563433668501</v>
      </c>
    </row>
    <row r="2609" spans="1:4" x14ac:dyDescent="0.2">
      <c r="A2609" s="4">
        <v>2607</v>
      </c>
      <c r="B2609" s="4">
        <v>2609</v>
      </c>
      <c r="C2609" s="6">
        <v>2.9453</v>
      </c>
      <c r="D2609" s="7">
        <v>208.28799253237099</v>
      </c>
    </row>
    <row r="2610" spans="1:4" x14ac:dyDescent="0.2">
      <c r="A2610" s="4">
        <v>2608</v>
      </c>
      <c r="B2610" s="4">
        <v>2610</v>
      </c>
      <c r="C2610" s="6">
        <v>2.9453</v>
      </c>
      <c r="D2610" s="7">
        <v>208.33652932590201</v>
      </c>
    </row>
    <row r="2611" spans="1:4" x14ac:dyDescent="0.2">
      <c r="A2611" s="4">
        <v>2609</v>
      </c>
      <c r="B2611" s="4">
        <v>2611</v>
      </c>
      <c r="C2611" s="6">
        <v>2.9453</v>
      </c>
      <c r="D2611" s="7">
        <v>208.40154606474499</v>
      </c>
    </row>
    <row r="2612" spans="1:4" x14ac:dyDescent="0.2">
      <c r="A2612" s="4">
        <v>2610</v>
      </c>
      <c r="B2612" s="4">
        <v>2612</v>
      </c>
      <c r="C2612" s="6">
        <v>2.9297</v>
      </c>
      <c r="D2612" s="7">
        <v>208.48304280358599</v>
      </c>
    </row>
    <row r="2613" spans="1:4" x14ac:dyDescent="0.2">
      <c r="A2613" s="4">
        <v>2611</v>
      </c>
      <c r="B2613" s="4">
        <v>2613</v>
      </c>
      <c r="C2613" s="6">
        <v>2.9297</v>
      </c>
      <c r="D2613" s="7">
        <v>208.57063245611701</v>
      </c>
    </row>
    <row r="2614" spans="1:4" x14ac:dyDescent="0.2">
      <c r="A2614" s="4">
        <v>2612</v>
      </c>
      <c r="B2614" s="4">
        <v>2614</v>
      </c>
      <c r="C2614" s="6">
        <v>2.9258000000000002</v>
      </c>
      <c r="D2614" s="7">
        <v>208.67410214026901</v>
      </c>
    </row>
    <row r="2615" spans="1:4" x14ac:dyDescent="0.2">
      <c r="A2615" s="4">
        <v>2613</v>
      </c>
      <c r="B2615" s="4">
        <v>2615</v>
      </c>
      <c r="C2615" s="6">
        <v>2.9258000000000002</v>
      </c>
      <c r="D2615" s="7">
        <v>208.77327959711599</v>
      </c>
    </row>
    <row r="2616" spans="1:4" x14ac:dyDescent="0.2">
      <c r="A2616" s="4">
        <v>2614</v>
      </c>
      <c r="B2616" s="4">
        <v>2616</v>
      </c>
      <c r="C2616" s="6">
        <v>2.9258000000000002</v>
      </c>
      <c r="D2616" s="7">
        <v>208.866963053962</v>
      </c>
    </row>
    <row r="2617" spans="1:4" x14ac:dyDescent="0.2">
      <c r="A2617" s="4">
        <v>2615</v>
      </c>
      <c r="B2617" s="4">
        <v>2617</v>
      </c>
      <c r="C2617" s="6">
        <v>2.9258000000000002</v>
      </c>
      <c r="D2617" s="7">
        <v>208.96034699927199</v>
      </c>
    </row>
    <row r="2618" spans="1:4" x14ac:dyDescent="0.2">
      <c r="A2618" s="4">
        <v>2616</v>
      </c>
      <c r="B2618" s="4">
        <v>2618</v>
      </c>
      <c r="C2618" s="6">
        <v>2.9258000000000002</v>
      </c>
      <c r="D2618" s="7">
        <v>209.05373099927399</v>
      </c>
    </row>
    <row r="2619" spans="1:4" x14ac:dyDescent="0.2">
      <c r="A2619" s="4">
        <v>2617</v>
      </c>
      <c r="B2619" s="4">
        <v>2619</v>
      </c>
      <c r="C2619" s="6">
        <v>2.9258000000000002</v>
      </c>
      <c r="D2619" s="7">
        <v>209.14192240142901</v>
      </c>
    </row>
    <row r="2620" spans="1:4" x14ac:dyDescent="0.2">
      <c r="A2620" s="4">
        <v>2618</v>
      </c>
      <c r="B2620" s="4">
        <v>2620</v>
      </c>
      <c r="C2620" s="6">
        <v>2.9258000000000002</v>
      </c>
      <c r="D2620" s="7">
        <v>209.229812456117</v>
      </c>
    </row>
    <row r="2621" spans="1:4" x14ac:dyDescent="0.2">
      <c r="A2621" s="4">
        <v>2619</v>
      </c>
      <c r="B2621" s="4">
        <v>2621</v>
      </c>
      <c r="C2621" s="6">
        <v>2.9258000000000002</v>
      </c>
      <c r="D2621" s="7">
        <v>209.317703401427</v>
      </c>
    </row>
    <row r="2622" spans="1:4" x14ac:dyDescent="0.2">
      <c r="A2622" s="4">
        <v>2620</v>
      </c>
      <c r="B2622" s="4">
        <v>2622</v>
      </c>
      <c r="C2622" s="6">
        <v>2.9258000000000002</v>
      </c>
      <c r="D2622" s="7">
        <v>209.400400858274</v>
      </c>
    </row>
    <row r="2623" spans="1:4" x14ac:dyDescent="0.2">
      <c r="A2623" s="4">
        <v>2621</v>
      </c>
      <c r="B2623" s="4">
        <v>2623</v>
      </c>
      <c r="C2623" s="6">
        <v>2.9258000000000002</v>
      </c>
      <c r="D2623" s="7">
        <v>209.477606205744</v>
      </c>
    </row>
    <row r="2624" spans="1:4" x14ac:dyDescent="0.2">
      <c r="A2624" s="4">
        <v>2622</v>
      </c>
      <c r="B2624" s="4">
        <v>2624</v>
      </c>
      <c r="C2624" s="6">
        <v>2.9258000000000002</v>
      </c>
      <c r="D2624" s="7">
        <v>209.55451026042999</v>
      </c>
    </row>
    <row r="2625" spans="1:4" x14ac:dyDescent="0.2">
      <c r="A2625" s="4">
        <v>2623</v>
      </c>
      <c r="B2625" s="4">
        <v>2625</v>
      </c>
      <c r="C2625" s="6">
        <v>2.9258000000000002</v>
      </c>
      <c r="D2625" s="7">
        <v>209.62622166258799</v>
      </c>
    </row>
    <row r="2626" spans="1:4" x14ac:dyDescent="0.2">
      <c r="A2626" s="4">
        <v>2624</v>
      </c>
      <c r="B2626" s="4">
        <v>2626</v>
      </c>
      <c r="C2626" s="6">
        <v>2.9258000000000002</v>
      </c>
      <c r="D2626" s="7">
        <v>209.69763266258599</v>
      </c>
    </row>
    <row r="2627" spans="1:4" x14ac:dyDescent="0.2">
      <c r="A2627" s="4">
        <v>2625</v>
      </c>
      <c r="B2627" s="4">
        <v>2627</v>
      </c>
      <c r="C2627" s="6">
        <v>2.9258000000000002</v>
      </c>
      <c r="D2627" s="7">
        <v>209.76904366258699</v>
      </c>
    </row>
    <row r="2628" spans="1:4" x14ac:dyDescent="0.2">
      <c r="A2628" s="4">
        <v>2626</v>
      </c>
      <c r="B2628" s="4">
        <v>2628</v>
      </c>
      <c r="C2628" s="6">
        <v>2.9258000000000002</v>
      </c>
      <c r="D2628" s="7">
        <v>209.84045466258601</v>
      </c>
    </row>
    <row r="2629" spans="1:4" x14ac:dyDescent="0.2">
      <c r="A2629" s="4">
        <v>2627</v>
      </c>
      <c r="B2629" s="4">
        <v>2629</v>
      </c>
      <c r="C2629" s="6">
        <v>2.9258000000000002</v>
      </c>
      <c r="D2629" s="7">
        <v>209.90667306474401</v>
      </c>
    </row>
    <row r="2630" spans="1:4" x14ac:dyDescent="0.2">
      <c r="A2630" s="4">
        <v>2628</v>
      </c>
      <c r="B2630" s="4">
        <v>2630</v>
      </c>
      <c r="C2630" s="6">
        <v>2.9258000000000002</v>
      </c>
      <c r="D2630" s="7">
        <v>209.96739846690201</v>
      </c>
    </row>
    <row r="2631" spans="1:4" x14ac:dyDescent="0.2">
      <c r="A2631" s="4">
        <v>2629</v>
      </c>
      <c r="B2631" s="4">
        <v>2631</v>
      </c>
      <c r="C2631" s="6">
        <v>2.9258000000000002</v>
      </c>
      <c r="D2631" s="7">
        <v>210.022630869057</v>
      </c>
    </row>
    <row r="2632" spans="1:4" x14ac:dyDescent="0.2">
      <c r="A2632" s="4">
        <v>2630</v>
      </c>
      <c r="B2632" s="4">
        <v>2632</v>
      </c>
      <c r="C2632" s="6">
        <v>2.9258000000000002</v>
      </c>
      <c r="D2632" s="7">
        <v>210.072369325902</v>
      </c>
    </row>
    <row r="2633" spans="1:4" x14ac:dyDescent="0.2">
      <c r="A2633" s="4">
        <v>2631</v>
      </c>
      <c r="B2633" s="4">
        <v>2633</v>
      </c>
      <c r="C2633" s="6">
        <v>2.9258000000000002</v>
      </c>
      <c r="D2633" s="7">
        <v>210.12180827121301</v>
      </c>
    </row>
    <row r="2634" spans="1:4" x14ac:dyDescent="0.2">
      <c r="A2634" s="4">
        <v>2632</v>
      </c>
      <c r="B2634" s="4">
        <v>2634</v>
      </c>
      <c r="C2634" s="6">
        <v>2.9258000000000002</v>
      </c>
      <c r="D2634" s="7">
        <v>210.16086113021501</v>
      </c>
    </row>
    <row r="2635" spans="1:4" x14ac:dyDescent="0.2">
      <c r="A2635" s="4">
        <v>2633</v>
      </c>
      <c r="B2635" s="4">
        <v>2635</v>
      </c>
      <c r="C2635" s="6">
        <v>2.9336000000000002</v>
      </c>
      <c r="D2635" s="7">
        <v>210.19931313021601</v>
      </c>
    </row>
    <row r="2636" spans="1:4" x14ac:dyDescent="0.2">
      <c r="A2636" s="4">
        <v>2634</v>
      </c>
      <c r="B2636" s="4">
        <v>2636</v>
      </c>
      <c r="C2636" s="6">
        <v>2.9453</v>
      </c>
      <c r="D2636" s="7">
        <v>210.237765130215</v>
      </c>
    </row>
    <row r="2637" spans="1:4" x14ac:dyDescent="0.2">
      <c r="A2637" s="4">
        <v>2635</v>
      </c>
      <c r="B2637" s="4">
        <v>2637</v>
      </c>
      <c r="C2637" s="6">
        <v>2.9453</v>
      </c>
      <c r="D2637" s="7">
        <v>210.27102453237299</v>
      </c>
    </row>
    <row r="2638" spans="1:4" x14ac:dyDescent="0.2">
      <c r="A2638" s="4">
        <v>2636</v>
      </c>
      <c r="B2638" s="4">
        <v>2638</v>
      </c>
      <c r="C2638" s="6">
        <v>2.9453</v>
      </c>
      <c r="D2638" s="7">
        <v>210.303983532372</v>
      </c>
    </row>
    <row r="2639" spans="1:4" x14ac:dyDescent="0.2">
      <c r="A2639" s="4">
        <v>2637</v>
      </c>
      <c r="B2639" s="4">
        <v>2639</v>
      </c>
      <c r="C2639" s="6">
        <v>2.9453</v>
      </c>
      <c r="D2639" s="7">
        <v>210.331749934529</v>
      </c>
    </row>
    <row r="2640" spans="1:4" x14ac:dyDescent="0.2">
      <c r="A2640" s="4">
        <v>2638</v>
      </c>
      <c r="B2640" s="4">
        <v>2640</v>
      </c>
      <c r="C2640" s="6">
        <v>2.9453</v>
      </c>
      <c r="D2640" s="7">
        <v>210.35921593452801</v>
      </c>
    </row>
    <row r="2641" spans="1:4" x14ac:dyDescent="0.2">
      <c r="A2641" s="4">
        <v>2639</v>
      </c>
      <c r="B2641" s="4">
        <v>2641</v>
      </c>
      <c r="C2641" s="6">
        <v>2.9453</v>
      </c>
      <c r="D2641" s="7">
        <v>210.38148839137301</v>
      </c>
    </row>
    <row r="2642" spans="1:4" x14ac:dyDescent="0.2">
      <c r="A2642" s="4">
        <v>2640</v>
      </c>
      <c r="B2642" s="4">
        <v>2642</v>
      </c>
      <c r="C2642" s="6">
        <v>2.9453</v>
      </c>
      <c r="D2642" s="7">
        <v>210.40346133668601</v>
      </c>
    </row>
    <row r="2643" spans="1:4" x14ac:dyDescent="0.2">
      <c r="A2643" s="4">
        <v>2641</v>
      </c>
      <c r="B2643" s="4">
        <v>2643</v>
      </c>
      <c r="C2643" s="6">
        <v>2.9453</v>
      </c>
      <c r="D2643" s="7">
        <v>210.42024173884201</v>
      </c>
    </row>
    <row r="2644" spans="1:4" x14ac:dyDescent="0.2">
      <c r="A2644" s="4">
        <v>2642</v>
      </c>
      <c r="B2644" s="4">
        <v>2644</v>
      </c>
      <c r="C2644" s="6">
        <v>2.9453</v>
      </c>
      <c r="D2644" s="7">
        <v>210.43152819568701</v>
      </c>
    </row>
    <row r="2645" spans="1:4" x14ac:dyDescent="0.2">
      <c r="A2645" s="4">
        <v>2643</v>
      </c>
      <c r="B2645" s="4">
        <v>2645</v>
      </c>
      <c r="C2645" s="6">
        <v>2.9453</v>
      </c>
      <c r="D2645" s="7">
        <v>210.44251419568599</v>
      </c>
    </row>
    <row r="2646" spans="1:4" x14ac:dyDescent="0.2">
      <c r="A2646" s="4">
        <v>2644</v>
      </c>
      <c r="B2646" s="4">
        <v>2646</v>
      </c>
      <c r="C2646" s="6">
        <v>2.9453</v>
      </c>
      <c r="D2646" s="7">
        <v>210.45350114099901</v>
      </c>
    </row>
    <row r="2647" spans="1:4" x14ac:dyDescent="0.2">
      <c r="A2647" s="4">
        <v>2645</v>
      </c>
      <c r="B2647" s="4">
        <v>2647</v>
      </c>
      <c r="C2647" s="6">
        <v>2.9453</v>
      </c>
      <c r="D2647" s="7">
        <v>210.45929459784301</v>
      </c>
    </row>
    <row r="2648" spans="1:4" x14ac:dyDescent="0.2">
      <c r="A2648" s="4">
        <v>2646</v>
      </c>
      <c r="B2648" s="4">
        <v>2648</v>
      </c>
      <c r="C2648" s="6">
        <v>2.9453</v>
      </c>
      <c r="D2648" s="7">
        <v>210.46478759784301</v>
      </c>
    </row>
    <row r="2649" spans="1:4" x14ac:dyDescent="0.2">
      <c r="A2649" s="4">
        <v>2647</v>
      </c>
      <c r="B2649" s="4">
        <v>2649</v>
      </c>
      <c r="C2649" s="6">
        <v>2.9453</v>
      </c>
      <c r="D2649" s="7">
        <v>210.46508800000001</v>
      </c>
    </row>
    <row r="2650" spans="1:4" x14ac:dyDescent="0.2">
      <c r="A2650" s="4">
        <v>2648</v>
      </c>
      <c r="B2650" s="4">
        <v>2650</v>
      </c>
      <c r="C2650" s="6">
        <v>2.9453</v>
      </c>
      <c r="D2650" s="7">
        <v>210.459895402157</v>
      </c>
    </row>
    <row r="2651" spans="1:4" x14ac:dyDescent="0.2">
      <c r="A2651" s="4">
        <v>2649</v>
      </c>
      <c r="B2651" s="4">
        <v>2651</v>
      </c>
      <c r="C2651" s="6">
        <v>2.9453</v>
      </c>
      <c r="D2651" s="7">
        <v>210.454402402157</v>
      </c>
    </row>
    <row r="2652" spans="1:4" x14ac:dyDescent="0.2">
      <c r="A2652" s="4">
        <v>2650</v>
      </c>
      <c r="B2652" s="4">
        <v>2652</v>
      </c>
      <c r="C2652" s="6">
        <v>2.9453</v>
      </c>
      <c r="D2652" s="7">
        <v>210.443715859002</v>
      </c>
    </row>
    <row r="2653" spans="1:4" x14ac:dyDescent="0.2">
      <c r="A2653" s="4">
        <v>2651</v>
      </c>
      <c r="B2653" s="4">
        <v>2653</v>
      </c>
      <c r="C2653" s="6">
        <v>2.9453</v>
      </c>
      <c r="D2653" s="7">
        <v>210.432729804313</v>
      </c>
    </row>
    <row r="2654" spans="1:4" x14ac:dyDescent="0.2">
      <c r="A2654" s="4">
        <v>2652</v>
      </c>
      <c r="B2654" s="4">
        <v>2654</v>
      </c>
      <c r="C2654" s="6">
        <v>2.9453</v>
      </c>
      <c r="D2654" s="7">
        <v>210.41655026115799</v>
      </c>
    </row>
    <row r="2655" spans="1:4" x14ac:dyDescent="0.2">
      <c r="A2655" s="4">
        <v>2653</v>
      </c>
      <c r="B2655" s="4">
        <v>2655</v>
      </c>
      <c r="C2655" s="6">
        <v>2.9453</v>
      </c>
      <c r="D2655" s="7">
        <v>210.40526380431299</v>
      </c>
    </row>
    <row r="2656" spans="1:4" x14ac:dyDescent="0.2">
      <c r="A2656" s="4">
        <v>2654</v>
      </c>
      <c r="B2656" s="4">
        <v>2656</v>
      </c>
      <c r="C2656" s="6">
        <v>2.9569999999999999</v>
      </c>
      <c r="D2656" s="7">
        <v>210.38389166331399</v>
      </c>
    </row>
    <row r="2657" spans="1:4" x14ac:dyDescent="0.2">
      <c r="A2657" s="4">
        <v>2655</v>
      </c>
      <c r="B2657" s="4">
        <v>2657</v>
      </c>
      <c r="C2657" s="6">
        <v>2.9569999999999999</v>
      </c>
      <c r="D2657" s="7">
        <v>210.36711220647001</v>
      </c>
    </row>
    <row r="2658" spans="1:4" x14ac:dyDescent="0.2">
      <c r="A2658" s="4">
        <v>2656</v>
      </c>
      <c r="B2658" s="4">
        <v>2658</v>
      </c>
      <c r="C2658" s="6">
        <v>2.9569999999999999</v>
      </c>
      <c r="D2658" s="7">
        <v>210.340247065471</v>
      </c>
    </row>
    <row r="2659" spans="1:4" x14ac:dyDescent="0.2">
      <c r="A2659" s="4">
        <v>2657</v>
      </c>
      <c r="B2659" s="4">
        <v>2659</v>
      </c>
      <c r="C2659" s="6">
        <v>2.9569999999999999</v>
      </c>
      <c r="D2659" s="7">
        <v>210.317973663315</v>
      </c>
    </row>
    <row r="2660" spans="1:4" x14ac:dyDescent="0.2">
      <c r="A2660" s="4">
        <v>2658</v>
      </c>
      <c r="B2660" s="4">
        <v>2660</v>
      </c>
      <c r="C2660" s="6">
        <v>2.9569999999999999</v>
      </c>
      <c r="D2660" s="7">
        <v>210.29080901078299</v>
      </c>
    </row>
    <row r="2661" spans="1:4" x14ac:dyDescent="0.2">
      <c r="A2661" s="4">
        <v>2659</v>
      </c>
      <c r="B2661" s="4">
        <v>2661</v>
      </c>
      <c r="C2661" s="6">
        <v>2.9569999999999999</v>
      </c>
      <c r="D2661" s="7">
        <v>210.26334306547099</v>
      </c>
    </row>
    <row r="2662" spans="1:4" x14ac:dyDescent="0.2">
      <c r="A2662" s="4">
        <v>2660</v>
      </c>
      <c r="B2662" s="4">
        <v>2662</v>
      </c>
      <c r="C2662" s="6">
        <v>2.9569999999999999</v>
      </c>
      <c r="D2662" s="7">
        <v>210.225491869785</v>
      </c>
    </row>
    <row r="2663" spans="1:4" x14ac:dyDescent="0.2">
      <c r="A2663" s="4">
        <v>2661</v>
      </c>
      <c r="B2663" s="4">
        <v>2663</v>
      </c>
      <c r="C2663" s="6">
        <v>2.9569999999999999</v>
      </c>
      <c r="D2663" s="7">
        <v>210.181846326629</v>
      </c>
    </row>
    <row r="2664" spans="1:4" x14ac:dyDescent="0.2">
      <c r="A2664" s="4">
        <v>2662</v>
      </c>
      <c r="B2664" s="4">
        <v>2664</v>
      </c>
      <c r="C2664" s="6">
        <v>2.9569999999999999</v>
      </c>
      <c r="D2664" s="7">
        <v>210.13790127194201</v>
      </c>
    </row>
    <row r="2665" spans="1:4" x14ac:dyDescent="0.2">
      <c r="A2665" s="4">
        <v>2663</v>
      </c>
      <c r="B2665" s="4">
        <v>2665</v>
      </c>
      <c r="C2665" s="6">
        <v>2.9569999999999999</v>
      </c>
      <c r="D2665" s="7">
        <v>210.088763674098</v>
      </c>
    </row>
    <row r="2666" spans="1:4" x14ac:dyDescent="0.2">
      <c r="A2666" s="4">
        <v>2664</v>
      </c>
      <c r="B2666" s="4">
        <v>2666</v>
      </c>
      <c r="C2666" s="6">
        <v>2.9569999999999999</v>
      </c>
      <c r="D2666" s="7">
        <v>210.03932472878699</v>
      </c>
    </row>
    <row r="2667" spans="1:4" x14ac:dyDescent="0.2">
      <c r="A2667" s="4">
        <v>2665</v>
      </c>
      <c r="B2667" s="4">
        <v>2667</v>
      </c>
      <c r="C2667" s="6">
        <v>2.9569999999999999</v>
      </c>
      <c r="D2667" s="7">
        <v>209.98469313094299</v>
      </c>
    </row>
    <row r="2668" spans="1:4" x14ac:dyDescent="0.2">
      <c r="A2668" s="4">
        <v>2666</v>
      </c>
      <c r="B2668" s="4">
        <v>2668</v>
      </c>
      <c r="C2668" s="6">
        <v>2.9569999999999999</v>
      </c>
      <c r="D2668" s="7">
        <v>209.92976207625401</v>
      </c>
    </row>
    <row r="2669" spans="1:4" x14ac:dyDescent="0.2">
      <c r="A2669" s="4">
        <v>2667</v>
      </c>
      <c r="B2669" s="4">
        <v>2669</v>
      </c>
      <c r="C2669" s="6">
        <v>2.9569999999999999</v>
      </c>
      <c r="D2669" s="7">
        <v>209.874830130943</v>
      </c>
    </row>
    <row r="2670" spans="1:4" x14ac:dyDescent="0.2">
      <c r="A2670" s="4">
        <v>2668</v>
      </c>
      <c r="B2670" s="4">
        <v>2670</v>
      </c>
      <c r="C2670" s="6">
        <v>2.9569999999999999</v>
      </c>
      <c r="D2670" s="7">
        <v>209.80951293525601</v>
      </c>
    </row>
    <row r="2671" spans="1:4" x14ac:dyDescent="0.2">
      <c r="A2671" s="4">
        <v>2669</v>
      </c>
      <c r="B2671" s="4">
        <v>2671</v>
      </c>
      <c r="C2671" s="6">
        <v>2.9569999999999999</v>
      </c>
      <c r="D2671" s="7">
        <v>209.74878753310099</v>
      </c>
    </row>
    <row r="2672" spans="1:4" x14ac:dyDescent="0.2">
      <c r="A2672" s="4">
        <v>2670</v>
      </c>
      <c r="B2672" s="4">
        <v>2672</v>
      </c>
      <c r="C2672" s="6">
        <v>2.9569999999999999</v>
      </c>
      <c r="D2672" s="7">
        <v>209.68316993525599</v>
      </c>
    </row>
    <row r="2673" spans="1:4" x14ac:dyDescent="0.2">
      <c r="A2673" s="4">
        <v>2671</v>
      </c>
      <c r="B2673" s="4">
        <v>2673</v>
      </c>
      <c r="C2673" s="6">
        <v>2.9569999999999999</v>
      </c>
      <c r="D2673" s="7">
        <v>209.62244547840999</v>
      </c>
    </row>
    <row r="2674" spans="1:4" x14ac:dyDescent="0.2">
      <c r="A2674" s="4">
        <v>2672</v>
      </c>
      <c r="B2674" s="4">
        <v>2674</v>
      </c>
      <c r="C2674" s="6">
        <v>2.9569999999999999</v>
      </c>
      <c r="D2674" s="7">
        <v>209.55163439210099</v>
      </c>
    </row>
    <row r="2675" spans="1:4" x14ac:dyDescent="0.2">
      <c r="A2675" s="4">
        <v>2673</v>
      </c>
      <c r="B2675" s="4">
        <v>2675</v>
      </c>
      <c r="C2675" s="6">
        <v>2.9569999999999999</v>
      </c>
      <c r="D2675" s="7">
        <v>209.48022333741201</v>
      </c>
    </row>
    <row r="2676" spans="1:4" x14ac:dyDescent="0.2">
      <c r="A2676" s="4">
        <v>2674</v>
      </c>
      <c r="B2676" s="4">
        <v>2676</v>
      </c>
      <c r="C2676" s="6">
        <v>2.9569999999999999</v>
      </c>
      <c r="D2676" s="7">
        <v>209.40881233741399</v>
      </c>
    </row>
    <row r="2677" spans="1:4" x14ac:dyDescent="0.2">
      <c r="A2677" s="4">
        <v>2675</v>
      </c>
      <c r="B2677" s="4">
        <v>2677</v>
      </c>
      <c r="C2677" s="6">
        <v>2.9569999999999999</v>
      </c>
      <c r="D2677" s="7">
        <v>209.33740133741301</v>
      </c>
    </row>
    <row r="2678" spans="1:4" x14ac:dyDescent="0.2">
      <c r="A2678" s="4">
        <v>2676</v>
      </c>
      <c r="B2678" s="4">
        <v>2678</v>
      </c>
      <c r="C2678" s="6">
        <v>2.9569999999999999</v>
      </c>
      <c r="D2678" s="7">
        <v>209.265990337414</v>
      </c>
    </row>
    <row r="2679" spans="1:4" x14ac:dyDescent="0.2">
      <c r="A2679" s="4">
        <v>2677</v>
      </c>
      <c r="B2679" s="4">
        <v>2679</v>
      </c>
      <c r="C2679" s="6">
        <v>2.9569999999999999</v>
      </c>
      <c r="D2679" s="7">
        <v>209.19457933741299</v>
      </c>
    </row>
    <row r="2680" spans="1:4" x14ac:dyDescent="0.2">
      <c r="A2680" s="4">
        <v>2678</v>
      </c>
      <c r="B2680" s="4">
        <v>2680</v>
      </c>
      <c r="C2680" s="6">
        <v>2.9569999999999999</v>
      </c>
      <c r="D2680" s="7">
        <v>209.12316833741201</v>
      </c>
    </row>
    <row r="2681" spans="1:4" x14ac:dyDescent="0.2">
      <c r="A2681" s="4">
        <v>2679</v>
      </c>
      <c r="B2681" s="4">
        <v>2681</v>
      </c>
      <c r="C2681" s="6">
        <v>2.9569999999999999</v>
      </c>
      <c r="D2681" s="7">
        <v>209.056949935256</v>
      </c>
    </row>
    <row r="2682" spans="1:4" x14ac:dyDescent="0.2">
      <c r="A2682" s="4">
        <v>2680</v>
      </c>
      <c r="B2682" s="4">
        <v>2682</v>
      </c>
      <c r="C2682" s="6">
        <v>2.9569999999999999</v>
      </c>
      <c r="D2682" s="7">
        <v>208.99103193525599</v>
      </c>
    </row>
    <row r="2683" spans="1:4" x14ac:dyDescent="0.2">
      <c r="A2683" s="4">
        <v>2681</v>
      </c>
      <c r="B2683" s="4">
        <v>2683</v>
      </c>
      <c r="C2683" s="6">
        <v>2.9569999999999999</v>
      </c>
      <c r="D2683" s="7">
        <v>208.919921337414</v>
      </c>
    </row>
    <row r="2684" spans="1:4" x14ac:dyDescent="0.2">
      <c r="A2684" s="4">
        <v>2682</v>
      </c>
      <c r="B2684" s="4">
        <v>2684</v>
      </c>
      <c r="C2684" s="6">
        <v>2.9569999999999999</v>
      </c>
      <c r="D2684" s="7">
        <v>208.853702935256</v>
      </c>
    </row>
    <row r="2685" spans="1:4" x14ac:dyDescent="0.2">
      <c r="A2685" s="4">
        <v>2683</v>
      </c>
      <c r="B2685" s="4">
        <v>2685</v>
      </c>
      <c r="C2685" s="6">
        <v>2.9569999999999999</v>
      </c>
      <c r="D2685" s="7">
        <v>208.78778493525701</v>
      </c>
    </row>
    <row r="2686" spans="1:4" x14ac:dyDescent="0.2">
      <c r="A2686" s="4">
        <v>2684</v>
      </c>
      <c r="B2686" s="4">
        <v>2686</v>
      </c>
      <c r="C2686" s="6">
        <v>2.9569999999999999</v>
      </c>
      <c r="D2686" s="7">
        <v>208.7270595331</v>
      </c>
    </row>
    <row r="2687" spans="1:4" x14ac:dyDescent="0.2">
      <c r="A2687" s="4">
        <v>2685</v>
      </c>
      <c r="B2687" s="4">
        <v>2687</v>
      </c>
      <c r="C2687" s="6">
        <v>2.9413999999999998</v>
      </c>
      <c r="D2687" s="7">
        <v>208.68221327194101</v>
      </c>
    </row>
    <row r="2688" spans="1:4" x14ac:dyDescent="0.2">
      <c r="A2688" s="4">
        <v>2686</v>
      </c>
      <c r="B2688" s="4">
        <v>2688</v>
      </c>
      <c r="C2688" s="6">
        <v>2.9413999999999998</v>
      </c>
      <c r="D2688" s="7">
        <v>208.64865346762801</v>
      </c>
    </row>
    <row r="2689" spans="1:4" x14ac:dyDescent="0.2">
      <c r="A2689" s="4">
        <v>2687</v>
      </c>
      <c r="B2689" s="4">
        <v>2689</v>
      </c>
      <c r="C2689" s="6">
        <v>2.9413999999999998</v>
      </c>
      <c r="D2689" s="7">
        <v>208.62088706547101</v>
      </c>
    </row>
    <row r="2690" spans="1:4" x14ac:dyDescent="0.2">
      <c r="A2690" s="4">
        <v>2688</v>
      </c>
      <c r="B2690" s="4">
        <v>2690</v>
      </c>
      <c r="C2690" s="6">
        <v>2.9413999999999998</v>
      </c>
      <c r="D2690" s="7">
        <v>208.59861366331501</v>
      </c>
    </row>
    <row r="2691" spans="1:4" x14ac:dyDescent="0.2">
      <c r="A2691" s="4">
        <v>2689</v>
      </c>
      <c r="B2691" s="4">
        <v>2691</v>
      </c>
      <c r="C2691" s="6">
        <v>2.9413999999999998</v>
      </c>
      <c r="D2691" s="7">
        <v>208.58702680431301</v>
      </c>
    </row>
    <row r="2692" spans="1:4" x14ac:dyDescent="0.2">
      <c r="A2692" s="4">
        <v>2690</v>
      </c>
      <c r="B2692" s="4">
        <v>2692</v>
      </c>
      <c r="C2692" s="6">
        <v>2.9413999999999998</v>
      </c>
      <c r="D2692" s="7">
        <v>208.57603985900101</v>
      </c>
    </row>
    <row r="2693" spans="1:4" x14ac:dyDescent="0.2">
      <c r="A2693" s="4">
        <v>2691</v>
      </c>
      <c r="B2693" s="4">
        <v>2693</v>
      </c>
      <c r="C2693" s="6">
        <v>2.9413999999999998</v>
      </c>
      <c r="D2693" s="7">
        <v>208.57543899999999</v>
      </c>
    </row>
    <row r="2694" spans="1:4" x14ac:dyDescent="0.2">
      <c r="A2694" s="4">
        <v>2692</v>
      </c>
      <c r="B2694" s="4">
        <v>2694</v>
      </c>
      <c r="C2694" s="6">
        <v>2.9375</v>
      </c>
      <c r="D2694" s="7">
        <v>208.57024640215701</v>
      </c>
    </row>
    <row r="2695" spans="1:4" x14ac:dyDescent="0.2">
      <c r="A2695" s="4">
        <v>2693</v>
      </c>
      <c r="B2695" s="4">
        <v>2695</v>
      </c>
      <c r="C2695" s="6">
        <v>2.9375</v>
      </c>
      <c r="D2695" s="7">
        <v>208.56994599999999</v>
      </c>
    </row>
    <row r="2696" spans="1:4" x14ac:dyDescent="0.2">
      <c r="A2696" s="4">
        <v>2694</v>
      </c>
      <c r="B2696" s="4">
        <v>2696</v>
      </c>
      <c r="C2696" s="6">
        <v>2.9375</v>
      </c>
      <c r="D2696" s="7">
        <v>208.58033214099899</v>
      </c>
    </row>
    <row r="2697" spans="1:4" x14ac:dyDescent="0.2">
      <c r="A2697" s="4">
        <v>2695</v>
      </c>
      <c r="B2697" s="4">
        <v>2697</v>
      </c>
      <c r="C2697" s="6">
        <v>2.9375</v>
      </c>
      <c r="D2697" s="7">
        <v>208.591318195686</v>
      </c>
    </row>
    <row r="2698" spans="1:4" x14ac:dyDescent="0.2">
      <c r="A2698" s="4">
        <v>2696</v>
      </c>
      <c r="B2698" s="4">
        <v>2698</v>
      </c>
      <c r="C2698" s="6">
        <v>2.9375</v>
      </c>
      <c r="D2698" s="7">
        <v>208.60749679353</v>
      </c>
    </row>
    <row r="2699" spans="1:4" x14ac:dyDescent="0.2">
      <c r="A2699" s="4">
        <v>2697</v>
      </c>
      <c r="B2699" s="4">
        <v>2699</v>
      </c>
      <c r="C2699" s="6">
        <v>2.9375</v>
      </c>
      <c r="D2699" s="7">
        <v>208.629169336686</v>
      </c>
    </row>
    <row r="2700" spans="1:4" x14ac:dyDescent="0.2">
      <c r="A2700" s="4">
        <v>2698</v>
      </c>
      <c r="B2700" s="4">
        <v>2700</v>
      </c>
      <c r="C2700" s="6">
        <v>2.9375</v>
      </c>
      <c r="D2700" s="7">
        <v>208.65114233668501</v>
      </c>
    </row>
    <row r="2701" spans="1:4" x14ac:dyDescent="0.2">
      <c r="A2701" s="4">
        <v>2699</v>
      </c>
      <c r="B2701" s="4">
        <v>2701</v>
      </c>
      <c r="C2701" s="6">
        <v>2.9375</v>
      </c>
      <c r="D2701" s="7">
        <v>208.688693130215</v>
      </c>
    </row>
    <row r="2702" spans="1:4" x14ac:dyDescent="0.2">
      <c r="A2702" s="4">
        <v>2700</v>
      </c>
      <c r="B2702" s="4">
        <v>2702</v>
      </c>
      <c r="C2702" s="6">
        <v>2.9375</v>
      </c>
      <c r="D2702" s="7">
        <v>208.73233772805801</v>
      </c>
    </row>
    <row r="2703" spans="1:4" x14ac:dyDescent="0.2">
      <c r="A2703" s="4">
        <v>2701</v>
      </c>
      <c r="B2703" s="4">
        <v>2703</v>
      </c>
      <c r="C2703" s="6">
        <v>2.9375</v>
      </c>
      <c r="D2703" s="7">
        <v>208.786668869057</v>
      </c>
    </row>
    <row r="2704" spans="1:4" x14ac:dyDescent="0.2">
      <c r="A2704" s="4">
        <v>2702</v>
      </c>
      <c r="B2704" s="4">
        <v>2704</v>
      </c>
      <c r="C2704" s="6">
        <v>2.9375</v>
      </c>
      <c r="D2704" s="7">
        <v>208.84679346689899</v>
      </c>
    </row>
    <row r="2705" spans="1:4" x14ac:dyDescent="0.2">
      <c r="A2705" s="4">
        <v>2703</v>
      </c>
      <c r="B2705" s="4">
        <v>2705</v>
      </c>
      <c r="C2705" s="6">
        <v>2.9375</v>
      </c>
      <c r="D2705" s="7">
        <v>208.917603662587</v>
      </c>
    </row>
    <row r="2706" spans="1:4" x14ac:dyDescent="0.2">
      <c r="A2706" s="4">
        <v>2704</v>
      </c>
      <c r="B2706" s="4">
        <v>2706</v>
      </c>
      <c r="C2706" s="6">
        <v>2.9375</v>
      </c>
      <c r="D2706" s="7">
        <v>208.99420726043201</v>
      </c>
    </row>
    <row r="2707" spans="1:4" x14ac:dyDescent="0.2">
      <c r="A2707" s="4">
        <v>2705</v>
      </c>
      <c r="B2707" s="4">
        <v>2707</v>
      </c>
      <c r="C2707" s="6">
        <v>2.9375</v>
      </c>
      <c r="D2707" s="7">
        <v>209.07111126043</v>
      </c>
    </row>
    <row r="2708" spans="1:4" x14ac:dyDescent="0.2">
      <c r="A2708" s="4">
        <v>2706</v>
      </c>
      <c r="B2708" s="4">
        <v>2708</v>
      </c>
      <c r="C2708" s="6">
        <v>2.9375</v>
      </c>
      <c r="D2708" s="7">
        <v>209.14801620574201</v>
      </c>
    </row>
    <row r="2709" spans="1:4" x14ac:dyDescent="0.2">
      <c r="A2709" s="4">
        <v>2707</v>
      </c>
      <c r="B2709" s="4">
        <v>2709</v>
      </c>
      <c r="C2709" s="6">
        <v>2.9375</v>
      </c>
      <c r="D2709" s="7">
        <v>209.219727662586</v>
      </c>
    </row>
    <row r="2710" spans="1:4" x14ac:dyDescent="0.2">
      <c r="A2710" s="4">
        <v>2708</v>
      </c>
      <c r="B2710" s="4">
        <v>2710</v>
      </c>
      <c r="C2710" s="6">
        <v>2.9375</v>
      </c>
      <c r="D2710" s="7">
        <v>209.285946064744</v>
      </c>
    </row>
    <row r="2711" spans="1:4" x14ac:dyDescent="0.2">
      <c r="A2711" s="4">
        <v>2709</v>
      </c>
      <c r="B2711" s="4">
        <v>2711</v>
      </c>
      <c r="C2711" s="6">
        <v>2.9375</v>
      </c>
      <c r="D2711" s="7">
        <v>209.35705666258801</v>
      </c>
    </row>
    <row r="2712" spans="1:4" x14ac:dyDescent="0.2">
      <c r="A2712" s="4">
        <v>2710</v>
      </c>
      <c r="B2712" s="4">
        <v>2712</v>
      </c>
      <c r="C2712" s="6">
        <v>2.9375</v>
      </c>
      <c r="D2712" s="7">
        <v>209.41808246689999</v>
      </c>
    </row>
    <row r="2713" spans="1:4" x14ac:dyDescent="0.2">
      <c r="A2713" s="4">
        <v>2711</v>
      </c>
      <c r="B2713" s="4">
        <v>2713</v>
      </c>
      <c r="C2713" s="6">
        <v>2.9375</v>
      </c>
      <c r="D2713" s="7">
        <v>209.48370006474499</v>
      </c>
    </row>
    <row r="2714" spans="1:4" x14ac:dyDescent="0.2">
      <c r="A2714" s="4">
        <v>2712</v>
      </c>
      <c r="B2714" s="4">
        <v>2714</v>
      </c>
      <c r="C2714" s="6">
        <v>2.9375</v>
      </c>
      <c r="D2714" s="7">
        <v>209.54442452158801</v>
      </c>
    </row>
    <row r="2715" spans="1:4" x14ac:dyDescent="0.2">
      <c r="A2715" s="4">
        <v>2713</v>
      </c>
      <c r="B2715" s="4">
        <v>2715</v>
      </c>
      <c r="C2715" s="6">
        <v>2.9375</v>
      </c>
      <c r="D2715" s="7">
        <v>209.61004206474399</v>
      </c>
    </row>
    <row r="2716" spans="1:4" x14ac:dyDescent="0.2">
      <c r="A2716" s="4">
        <v>2714</v>
      </c>
      <c r="B2716" s="4">
        <v>2716</v>
      </c>
      <c r="C2716" s="6">
        <v>2.9375</v>
      </c>
      <c r="D2716" s="7">
        <v>209.67076746689901</v>
      </c>
    </row>
    <row r="2717" spans="1:4" x14ac:dyDescent="0.2">
      <c r="A2717" s="4">
        <v>2715</v>
      </c>
      <c r="B2717" s="4">
        <v>2717</v>
      </c>
      <c r="C2717" s="6">
        <v>2.9375</v>
      </c>
      <c r="D2717" s="7">
        <v>209.72599986905701</v>
      </c>
    </row>
    <row r="2718" spans="1:4" x14ac:dyDescent="0.2">
      <c r="A2718" s="4">
        <v>2716</v>
      </c>
      <c r="B2718" s="4">
        <v>2718</v>
      </c>
      <c r="C2718" s="6">
        <v>2.9375</v>
      </c>
      <c r="D2718" s="7">
        <v>209.78093186905801</v>
      </c>
    </row>
    <row r="2719" spans="1:4" x14ac:dyDescent="0.2">
      <c r="A2719" s="4">
        <v>2717</v>
      </c>
      <c r="B2719" s="4">
        <v>2719</v>
      </c>
      <c r="C2719" s="6">
        <v>2.9375</v>
      </c>
      <c r="D2719" s="7">
        <v>209.835862923745</v>
      </c>
    </row>
    <row r="2720" spans="1:4" x14ac:dyDescent="0.2">
      <c r="A2720" s="4">
        <v>2718</v>
      </c>
      <c r="B2720" s="4">
        <v>2720</v>
      </c>
      <c r="C2720" s="6">
        <v>2.9375</v>
      </c>
      <c r="D2720" s="7">
        <v>209.88040967337</v>
      </c>
    </row>
    <row r="2721" spans="1:4" x14ac:dyDescent="0.2">
      <c r="A2721" s="4">
        <v>2719</v>
      </c>
      <c r="B2721" s="4">
        <v>2721</v>
      </c>
      <c r="C2721" s="6">
        <v>2.9375</v>
      </c>
      <c r="D2721" s="7">
        <v>209.919162130214</v>
      </c>
    </row>
    <row r="2722" spans="1:4" x14ac:dyDescent="0.2">
      <c r="A2722" s="4">
        <v>2720</v>
      </c>
      <c r="B2722" s="4">
        <v>2722</v>
      </c>
      <c r="C2722" s="6">
        <v>2.9375</v>
      </c>
      <c r="D2722" s="7">
        <v>209.952421532372</v>
      </c>
    </row>
    <row r="2723" spans="1:4" x14ac:dyDescent="0.2">
      <c r="A2723" s="4">
        <v>2721</v>
      </c>
      <c r="B2723" s="4">
        <v>2723</v>
      </c>
      <c r="C2723" s="6">
        <v>2.9375</v>
      </c>
      <c r="D2723" s="7">
        <v>209.98538053237201</v>
      </c>
    </row>
    <row r="2724" spans="1:4" x14ac:dyDescent="0.2">
      <c r="A2724" s="4">
        <v>2722</v>
      </c>
      <c r="B2724" s="4">
        <v>2724</v>
      </c>
      <c r="C2724" s="6">
        <v>2.9375</v>
      </c>
      <c r="D2724" s="7">
        <v>210.00795339137301</v>
      </c>
    </row>
    <row r="2725" spans="1:4" x14ac:dyDescent="0.2">
      <c r="A2725" s="4">
        <v>2723</v>
      </c>
      <c r="B2725" s="4">
        <v>2725</v>
      </c>
      <c r="C2725" s="6">
        <v>2.9375</v>
      </c>
      <c r="D2725" s="7">
        <v>210.029926336686</v>
      </c>
    </row>
    <row r="2726" spans="1:4" x14ac:dyDescent="0.2">
      <c r="A2726" s="4">
        <v>2724</v>
      </c>
      <c r="B2726" s="4">
        <v>2726</v>
      </c>
      <c r="C2726" s="6">
        <v>2.9375</v>
      </c>
      <c r="D2726" s="7">
        <v>210.05189933668501</v>
      </c>
    </row>
    <row r="2727" spans="1:4" x14ac:dyDescent="0.2">
      <c r="A2727" s="4">
        <v>2725</v>
      </c>
      <c r="B2727" s="4">
        <v>2727</v>
      </c>
      <c r="C2727" s="6">
        <v>2.9375</v>
      </c>
      <c r="D2727" s="7">
        <v>210.06348619568701</v>
      </c>
    </row>
    <row r="2728" spans="1:4" x14ac:dyDescent="0.2">
      <c r="A2728" s="4">
        <v>2726</v>
      </c>
      <c r="B2728" s="4">
        <v>2728</v>
      </c>
      <c r="C2728" s="6">
        <v>2.9375</v>
      </c>
      <c r="D2728" s="7">
        <v>210.07447219568601</v>
      </c>
    </row>
    <row r="2729" spans="1:4" x14ac:dyDescent="0.2">
      <c r="A2729" s="4">
        <v>2727</v>
      </c>
      <c r="B2729" s="4">
        <v>2729</v>
      </c>
      <c r="C2729" s="6">
        <v>2.9375</v>
      </c>
      <c r="D2729" s="7">
        <v>210.08026559784301</v>
      </c>
    </row>
    <row r="2730" spans="1:4" x14ac:dyDescent="0.2">
      <c r="A2730" s="4">
        <v>2728</v>
      </c>
      <c r="B2730" s="4">
        <v>2730</v>
      </c>
      <c r="C2730" s="6">
        <v>2.9531000000000001</v>
      </c>
      <c r="D2730" s="7">
        <v>210.08575954315501</v>
      </c>
    </row>
    <row r="2731" spans="1:4" x14ac:dyDescent="0.2">
      <c r="A2731" s="4">
        <v>2729</v>
      </c>
      <c r="B2731" s="4">
        <v>2731</v>
      </c>
      <c r="C2731" s="6">
        <v>2.9569999999999999</v>
      </c>
      <c r="D2731" s="7">
        <v>210.080866456845</v>
      </c>
    </row>
    <row r="2732" spans="1:4" x14ac:dyDescent="0.2">
      <c r="A2732" s="4">
        <v>2730</v>
      </c>
      <c r="B2732" s="4">
        <v>2732</v>
      </c>
      <c r="C2732" s="6">
        <v>2.9569999999999999</v>
      </c>
      <c r="D2732" s="7">
        <v>210.075373402157</v>
      </c>
    </row>
    <row r="2733" spans="1:4" x14ac:dyDescent="0.2">
      <c r="A2733" s="4">
        <v>2731</v>
      </c>
      <c r="B2733" s="4">
        <v>2733</v>
      </c>
      <c r="C2733" s="6">
        <v>2.9569999999999999</v>
      </c>
      <c r="D2733" s="7">
        <v>210.069880402157</v>
      </c>
    </row>
    <row r="2734" spans="1:4" x14ac:dyDescent="0.2">
      <c r="A2734" s="4">
        <v>2732</v>
      </c>
      <c r="B2734" s="4">
        <v>2734</v>
      </c>
      <c r="C2734" s="6">
        <v>2.9569999999999999</v>
      </c>
      <c r="D2734" s="7">
        <v>210.064387402157</v>
      </c>
    </row>
    <row r="2735" spans="1:4" x14ac:dyDescent="0.2">
      <c r="A2735" s="4">
        <v>2733</v>
      </c>
      <c r="B2735" s="4">
        <v>2735</v>
      </c>
      <c r="C2735" s="6">
        <v>2.9569999999999999</v>
      </c>
      <c r="D2735" s="7">
        <v>210.05370180431399</v>
      </c>
    </row>
    <row r="2736" spans="1:4" x14ac:dyDescent="0.2">
      <c r="A2736" s="4">
        <v>2734</v>
      </c>
      <c r="B2736" s="4">
        <v>2736</v>
      </c>
      <c r="C2736" s="6">
        <v>2.9569999999999999</v>
      </c>
      <c r="D2736" s="7">
        <v>210.03752226115799</v>
      </c>
    </row>
    <row r="2737" spans="1:4" x14ac:dyDescent="0.2">
      <c r="A2737" s="4">
        <v>2735</v>
      </c>
      <c r="B2737" s="4">
        <v>2737</v>
      </c>
      <c r="C2737" s="6">
        <v>2.9569999999999999</v>
      </c>
      <c r="D2737" s="7">
        <v>210.02623580431299</v>
      </c>
    </row>
    <row r="2738" spans="1:4" x14ac:dyDescent="0.2">
      <c r="A2738" s="4">
        <v>2736</v>
      </c>
      <c r="B2738" s="4">
        <v>2738</v>
      </c>
      <c r="C2738" s="6">
        <v>2.9569999999999999</v>
      </c>
      <c r="D2738" s="7">
        <v>210.00486366331501</v>
      </c>
    </row>
    <row r="2739" spans="1:4" x14ac:dyDescent="0.2">
      <c r="A2739" s="4">
        <v>2737</v>
      </c>
      <c r="B2739" s="4">
        <v>2739</v>
      </c>
      <c r="C2739" s="6">
        <v>2.9569999999999999</v>
      </c>
      <c r="D2739" s="7">
        <v>209.982890663315</v>
      </c>
    </row>
    <row r="2740" spans="1:4" x14ac:dyDescent="0.2">
      <c r="A2740" s="4">
        <v>2738</v>
      </c>
      <c r="B2740" s="4">
        <v>2740</v>
      </c>
      <c r="C2740" s="6">
        <v>2.9569999999999999</v>
      </c>
      <c r="D2740" s="7">
        <v>209.95572601078399</v>
      </c>
    </row>
    <row r="2741" spans="1:4" x14ac:dyDescent="0.2">
      <c r="A2741" s="4">
        <v>2739</v>
      </c>
      <c r="B2741" s="4">
        <v>2741</v>
      </c>
      <c r="C2741" s="6">
        <v>2.9569999999999999</v>
      </c>
      <c r="D2741" s="7">
        <v>209.92826006547099</v>
      </c>
    </row>
    <row r="2742" spans="1:4" x14ac:dyDescent="0.2">
      <c r="A2742" s="4">
        <v>2740</v>
      </c>
      <c r="B2742" s="4">
        <v>2742</v>
      </c>
      <c r="C2742" s="6">
        <v>2.9569999999999999</v>
      </c>
      <c r="D2742" s="7">
        <v>209.90079406547099</v>
      </c>
    </row>
    <row r="2743" spans="1:4" x14ac:dyDescent="0.2">
      <c r="A2743" s="4">
        <v>2741</v>
      </c>
      <c r="B2743" s="4">
        <v>2743</v>
      </c>
      <c r="C2743" s="6">
        <v>2.9569999999999999</v>
      </c>
      <c r="D2743" s="7">
        <v>209.86813546762801</v>
      </c>
    </row>
    <row r="2744" spans="1:4" x14ac:dyDescent="0.2">
      <c r="A2744" s="4">
        <v>2742</v>
      </c>
      <c r="B2744" s="4">
        <v>2744</v>
      </c>
      <c r="C2744" s="6">
        <v>2.9569999999999999</v>
      </c>
      <c r="D2744" s="7">
        <v>209.829983869784</v>
      </c>
    </row>
    <row r="2745" spans="1:4" x14ac:dyDescent="0.2">
      <c r="A2745" s="4">
        <v>2743</v>
      </c>
      <c r="B2745" s="4">
        <v>2745</v>
      </c>
      <c r="C2745" s="6">
        <v>2.9569999999999999</v>
      </c>
      <c r="D2745" s="7">
        <v>209.79153186978499</v>
      </c>
    </row>
    <row r="2746" spans="1:4" x14ac:dyDescent="0.2">
      <c r="A2746" s="4">
        <v>2744</v>
      </c>
      <c r="B2746" s="4">
        <v>2746</v>
      </c>
      <c r="C2746" s="6">
        <v>2.9569999999999999</v>
      </c>
      <c r="D2746" s="7">
        <v>209.74788632663001</v>
      </c>
    </row>
    <row r="2747" spans="1:4" x14ac:dyDescent="0.2">
      <c r="A2747" s="4">
        <v>2745</v>
      </c>
      <c r="B2747" s="4">
        <v>2747</v>
      </c>
      <c r="C2747" s="6">
        <v>2.9569999999999999</v>
      </c>
      <c r="D2747" s="7">
        <v>209.703941271942</v>
      </c>
    </row>
    <row r="2748" spans="1:4" x14ac:dyDescent="0.2">
      <c r="A2748" s="4">
        <v>2746</v>
      </c>
      <c r="B2748" s="4">
        <v>2748</v>
      </c>
      <c r="C2748" s="6">
        <v>2.9569999999999999</v>
      </c>
      <c r="D2748" s="7">
        <v>209.659996271941</v>
      </c>
    </row>
    <row r="2749" spans="1:4" x14ac:dyDescent="0.2">
      <c r="A2749" s="4">
        <v>2747</v>
      </c>
      <c r="B2749" s="4">
        <v>2749</v>
      </c>
      <c r="C2749" s="6">
        <v>2.9569999999999999</v>
      </c>
      <c r="D2749" s="7">
        <v>209.61605032662899</v>
      </c>
    </row>
    <row r="2750" spans="1:4" x14ac:dyDescent="0.2">
      <c r="A2750" s="4">
        <v>2748</v>
      </c>
      <c r="B2750" s="4">
        <v>2750</v>
      </c>
      <c r="C2750" s="6">
        <v>2.9569999999999999</v>
      </c>
      <c r="D2750" s="7">
        <v>209.561720076255</v>
      </c>
    </row>
    <row r="2751" spans="1:4" x14ac:dyDescent="0.2">
      <c r="A2751" s="4">
        <v>2749</v>
      </c>
      <c r="B2751" s="4">
        <v>2751</v>
      </c>
      <c r="C2751" s="6">
        <v>2.9569999999999999</v>
      </c>
      <c r="D2751" s="7">
        <v>209.517174271941</v>
      </c>
    </row>
    <row r="2752" spans="1:4" x14ac:dyDescent="0.2">
      <c r="A2752" s="4">
        <v>2750</v>
      </c>
      <c r="B2752" s="4">
        <v>2752</v>
      </c>
      <c r="C2752" s="6">
        <v>2.9569999999999999</v>
      </c>
      <c r="D2752" s="7">
        <v>209.483614467629</v>
      </c>
    </row>
    <row r="2753" spans="1:4" x14ac:dyDescent="0.2">
      <c r="A2753" s="4">
        <v>2751</v>
      </c>
      <c r="B2753" s="4">
        <v>2753</v>
      </c>
      <c r="C2753" s="6">
        <v>2.9569999999999999</v>
      </c>
      <c r="D2753" s="7">
        <v>209.455848065471</v>
      </c>
    </row>
    <row r="2754" spans="1:4" x14ac:dyDescent="0.2">
      <c r="A2754" s="4">
        <v>2752</v>
      </c>
      <c r="B2754" s="4">
        <v>2754</v>
      </c>
      <c r="C2754" s="6">
        <v>2.9569999999999999</v>
      </c>
      <c r="D2754" s="7">
        <v>209.433574663315</v>
      </c>
    </row>
    <row r="2755" spans="1:4" x14ac:dyDescent="0.2">
      <c r="A2755" s="4">
        <v>2753</v>
      </c>
      <c r="B2755" s="4">
        <v>2755</v>
      </c>
      <c r="C2755" s="6">
        <v>2.9569999999999999</v>
      </c>
      <c r="D2755" s="7">
        <v>209.41679520647</v>
      </c>
    </row>
    <row r="2756" spans="1:4" x14ac:dyDescent="0.2">
      <c r="A2756" s="4">
        <v>2754</v>
      </c>
      <c r="B2756" s="4">
        <v>2756</v>
      </c>
      <c r="C2756" s="6">
        <v>2.9569999999999999</v>
      </c>
      <c r="D2756" s="7">
        <v>209.400315261158</v>
      </c>
    </row>
    <row r="2757" spans="1:4" x14ac:dyDescent="0.2">
      <c r="A2757" s="4">
        <v>2755</v>
      </c>
      <c r="B2757" s="4">
        <v>2757</v>
      </c>
      <c r="C2757" s="6">
        <v>2.9569999999999999</v>
      </c>
      <c r="D2757" s="7">
        <v>209.37864266331499</v>
      </c>
    </row>
    <row r="2758" spans="1:4" x14ac:dyDescent="0.2">
      <c r="A2758" s="4">
        <v>2756</v>
      </c>
      <c r="B2758" s="4">
        <v>2758</v>
      </c>
      <c r="C2758" s="6">
        <v>2.9569999999999999</v>
      </c>
      <c r="D2758" s="7">
        <v>209.36186320646999</v>
      </c>
    </row>
    <row r="2759" spans="1:4" x14ac:dyDescent="0.2">
      <c r="A2759" s="4">
        <v>2757</v>
      </c>
      <c r="B2759" s="4">
        <v>2759</v>
      </c>
      <c r="C2759" s="6">
        <v>2.9569999999999999</v>
      </c>
      <c r="D2759" s="7">
        <v>209.34538326115799</v>
      </c>
    </row>
    <row r="2760" spans="1:4" x14ac:dyDescent="0.2">
      <c r="A2760" s="4">
        <v>2758</v>
      </c>
      <c r="B2760" s="4">
        <v>2760</v>
      </c>
      <c r="C2760" s="6">
        <v>2.9569999999999999</v>
      </c>
      <c r="D2760" s="7">
        <v>209.33409680431299</v>
      </c>
    </row>
    <row r="2761" spans="1:4" x14ac:dyDescent="0.2">
      <c r="A2761" s="4">
        <v>2759</v>
      </c>
      <c r="B2761" s="4">
        <v>2761</v>
      </c>
      <c r="C2761" s="6">
        <v>2.9569999999999999</v>
      </c>
      <c r="D2761" s="7">
        <v>209.32311080431299</v>
      </c>
    </row>
    <row r="2762" spans="1:4" x14ac:dyDescent="0.2">
      <c r="A2762" s="4">
        <v>2760</v>
      </c>
      <c r="B2762" s="4">
        <v>2762</v>
      </c>
      <c r="C2762" s="6">
        <v>2.9569999999999999</v>
      </c>
      <c r="D2762" s="7">
        <v>209.31731740215699</v>
      </c>
    </row>
    <row r="2763" spans="1:4" x14ac:dyDescent="0.2">
      <c r="A2763" s="4">
        <v>2761</v>
      </c>
      <c r="B2763" s="4">
        <v>2763</v>
      </c>
      <c r="C2763" s="6">
        <v>2.9569999999999999</v>
      </c>
      <c r="D2763" s="7">
        <v>209.311843663898</v>
      </c>
    </row>
    <row r="2764" spans="1:4" x14ac:dyDescent="0.2">
      <c r="A2764" s="4">
        <v>2762</v>
      </c>
      <c r="B2764" s="4">
        <v>2764</v>
      </c>
      <c r="C2764" s="6">
        <v>2.9569999999999999</v>
      </c>
      <c r="D2764" s="7">
        <v>209.30118071563399</v>
      </c>
    </row>
    <row r="2765" spans="1:4" x14ac:dyDescent="0.2">
      <c r="A2765" s="4">
        <v>2763</v>
      </c>
      <c r="B2765" s="4">
        <v>2765</v>
      </c>
      <c r="C2765" s="6">
        <v>2.9569999999999999</v>
      </c>
      <c r="D2765" s="7">
        <v>209.29536585781699</v>
      </c>
    </row>
    <row r="2766" spans="1:4" x14ac:dyDescent="0.2">
      <c r="A2766" s="4">
        <v>2764</v>
      </c>
      <c r="B2766" s="4">
        <v>2766</v>
      </c>
      <c r="C2766" s="6">
        <v>2.9569999999999999</v>
      </c>
      <c r="D2766" s="7">
        <v>209.28470171563399</v>
      </c>
    </row>
    <row r="2767" spans="1:4" x14ac:dyDescent="0.2">
      <c r="A2767" s="4">
        <v>2765</v>
      </c>
      <c r="B2767" s="4">
        <v>2767</v>
      </c>
      <c r="C2767" s="6">
        <v>2.9569999999999999</v>
      </c>
      <c r="D2767" s="7">
        <v>209.27888591641101</v>
      </c>
    </row>
    <row r="2768" spans="1:4" x14ac:dyDescent="0.2">
      <c r="A2768" s="4">
        <v>2766</v>
      </c>
      <c r="B2768" s="4">
        <v>2768</v>
      </c>
      <c r="C2768" s="6">
        <v>2.9569999999999999</v>
      </c>
      <c r="D2768" s="7">
        <v>209.27339285781699</v>
      </c>
    </row>
    <row r="2769" spans="1:4" x14ac:dyDescent="0.2">
      <c r="A2769" s="4">
        <v>2767</v>
      </c>
      <c r="B2769" s="4">
        <v>2769</v>
      </c>
      <c r="C2769" s="6">
        <v>2.9569999999999999</v>
      </c>
      <c r="D2769" s="7">
        <v>209.27307099999999</v>
      </c>
    </row>
    <row r="2770" spans="1:4" x14ac:dyDescent="0.2">
      <c r="A2770" s="4">
        <v>2768</v>
      </c>
      <c r="B2770" s="4">
        <v>2770</v>
      </c>
      <c r="C2770" s="6">
        <v>2.9413999999999998</v>
      </c>
      <c r="D2770" s="7">
        <v>209.26789985781701</v>
      </c>
    </row>
    <row r="2771" spans="1:4" x14ac:dyDescent="0.2">
      <c r="A2771" s="4">
        <v>2769</v>
      </c>
      <c r="B2771" s="4">
        <v>2771</v>
      </c>
      <c r="C2771" s="6">
        <v>2.9375</v>
      </c>
      <c r="D2771" s="7">
        <v>209.26757799999999</v>
      </c>
    </row>
    <row r="2772" spans="1:4" x14ac:dyDescent="0.2">
      <c r="A2772" s="4">
        <v>2770</v>
      </c>
      <c r="B2772" s="4">
        <v>2772</v>
      </c>
      <c r="C2772" s="6">
        <v>2.9569999999999999</v>
      </c>
      <c r="D2772" s="7">
        <v>209.26757799999999</v>
      </c>
    </row>
    <row r="2773" spans="1:4" x14ac:dyDescent="0.2">
      <c r="A2773" s="4">
        <v>2771</v>
      </c>
      <c r="B2773" s="4">
        <v>2773</v>
      </c>
      <c r="C2773" s="6">
        <v>2.9491999999999998</v>
      </c>
      <c r="D2773" s="7">
        <v>209.26757799999999</v>
      </c>
    </row>
    <row r="2774" spans="1:4" x14ac:dyDescent="0.2">
      <c r="A2774" s="4">
        <v>2772</v>
      </c>
      <c r="B2774" s="4">
        <v>2774</v>
      </c>
      <c r="C2774" s="6">
        <v>2.9413999999999998</v>
      </c>
      <c r="D2774" s="7">
        <v>209.27792028436599</v>
      </c>
    </row>
    <row r="2775" spans="1:4" x14ac:dyDescent="0.2">
      <c r="A2775" s="4">
        <v>2773</v>
      </c>
      <c r="B2775" s="4">
        <v>2775</v>
      </c>
      <c r="C2775" s="6">
        <v>2.9413999999999998</v>
      </c>
      <c r="D2775" s="7">
        <v>209.28373608358899</v>
      </c>
    </row>
    <row r="2776" spans="1:4" x14ac:dyDescent="0.2">
      <c r="A2776" s="4">
        <v>2774</v>
      </c>
      <c r="B2776" s="4">
        <v>2776</v>
      </c>
      <c r="C2776" s="6">
        <v>2.9413999999999998</v>
      </c>
      <c r="D2776" s="7">
        <v>209.28922914218299</v>
      </c>
    </row>
    <row r="2777" spans="1:4" x14ac:dyDescent="0.2">
      <c r="A2777" s="4">
        <v>2775</v>
      </c>
      <c r="B2777" s="4">
        <v>2777</v>
      </c>
      <c r="C2777" s="6">
        <v>2.9531000000000001</v>
      </c>
      <c r="D2777" s="7">
        <v>209.29989328436599</v>
      </c>
    </row>
    <row r="2778" spans="1:4" x14ac:dyDescent="0.2">
      <c r="A2778" s="4">
        <v>2776</v>
      </c>
      <c r="B2778" s="4">
        <v>2778</v>
      </c>
      <c r="C2778" s="6">
        <v>2.9569999999999999</v>
      </c>
      <c r="D2778" s="7">
        <v>209.30570814218299</v>
      </c>
    </row>
    <row r="2779" spans="1:4" x14ac:dyDescent="0.2">
      <c r="A2779" s="4">
        <v>2777</v>
      </c>
      <c r="B2779" s="4">
        <v>2779</v>
      </c>
      <c r="C2779" s="6">
        <v>2.9413999999999998</v>
      </c>
      <c r="D2779" s="7">
        <v>209.316373225772</v>
      </c>
    </row>
    <row r="2780" spans="1:4" x14ac:dyDescent="0.2">
      <c r="A2780" s="4">
        <v>2778</v>
      </c>
      <c r="B2780" s="4">
        <v>2780</v>
      </c>
      <c r="C2780" s="6">
        <v>2.9375</v>
      </c>
      <c r="D2780" s="7">
        <v>209.32218814218299</v>
      </c>
    </row>
    <row r="2781" spans="1:4" x14ac:dyDescent="0.2">
      <c r="A2781" s="4">
        <v>2779</v>
      </c>
      <c r="B2781" s="4">
        <v>2781</v>
      </c>
      <c r="C2781" s="6">
        <v>2.9375</v>
      </c>
      <c r="D2781" s="7">
        <v>209.332852284366</v>
      </c>
    </row>
    <row r="2782" spans="1:4" x14ac:dyDescent="0.2">
      <c r="A2782" s="4">
        <v>2780</v>
      </c>
      <c r="B2782" s="4">
        <v>2782</v>
      </c>
      <c r="C2782" s="6">
        <v>2.9569999999999999</v>
      </c>
      <c r="D2782" s="7">
        <v>209.349010367955</v>
      </c>
    </row>
    <row r="2783" spans="1:4" x14ac:dyDescent="0.2">
      <c r="A2783" s="4">
        <v>2781</v>
      </c>
      <c r="B2783" s="4">
        <v>2783</v>
      </c>
      <c r="C2783" s="6">
        <v>2.9569999999999999</v>
      </c>
      <c r="D2783" s="7">
        <v>209.360318284366</v>
      </c>
    </row>
    <row r="2784" spans="1:4" x14ac:dyDescent="0.2">
      <c r="A2784" s="4">
        <v>2782</v>
      </c>
      <c r="B2784" s="4">
        <v>2784</v>
      </c>
      <c r="C2784" s="6">
        <v>2.9569999999999999</v>
      </c>
      <c r="D2784" s="7">
        <v>209.371304284366</v>
      </c>
    </row>
    <row r="2785" spans="1:4" x14ac:dyDescent="0.2">
      <c r="A2785" s="4">
        <v>2783</v>
      </c>
      <c r="B2785" s="4">
        <v>2785</v>
      </c>
      <c r="C2785" s="6">
        <v>2.9569999999999999</v>
      </c>
      <c r="D2785" s="7">
        <v>209.38229122577201</v>
      </c>
    </row>
    <row r="2786" spans="1:4" x14ac:dyDescent="0.2">
      <c r="A2786" s="4">
        <v>2784</v>
      </c>
      <c r="B2786" s="4">
        <v>2786</v>
      </c>
      <c r="C2786" s="6">
        <v>2.9569999999999999</v>
      </c>
      <c r="D2786" s="7">
        <v>209.38810614218301</v>
      </c>
    </row>
    <row r="2787" spans="1:4" x14ac:dyDescent="0.2">
      <c r="A2787" s="4">
        <v>2785</v>
      </c>
      <c r="B2787" s="4">
        <v>2787</v>
      </c>
      <c r="C2787" s="6">
        <v>2.9569999999999999</v>
      </c>
      <c r="D2787" s="7">
        <v>209.398770284367</v>
      </c>
    </row>
    <row r="2788" spans="1:4" x14ac:dyDescent="0.2">
      <c r="A2788" s="4">
        <v>2786</v>
      </c>
      <c r="B2788" s="4">
        <v>2788</v>
      </c>
      <c r="C2788" s="6">
        <v>2.9569999999999999</v>
      </c>
      <c r="D2788" s="7">
        <v>209.40458514218301</v>
      </c>
    </row>
    <row r="2789" spans="1:4" x14ac:dyDescent="0.2">
      <c r="A2789" s="4">
        <v>2787</v>
      </c>
      <c r="B2789" s="4">
        <v>2789</v>
      </c>
      <c r="C2789" s="6">
        <v>2.9569999999999999</v>
      </c>
      <c r="D2789" s="7">
        <v>209.41525022577201</v>
      </c>
    </row>
    <row r="2790" spans="1:4" x14ac:dyDescent="0.2">
      <c r="A2790" s="4">
        <v>2788</v>
      </c>
      <c r="B2790" s="4">
        <v>2790</v>
      </c>
      <c r="C2790" s="6">
        <v>2.9569999999999999</v>
      </c>
      <c r="D2790" s="7">
        <v>209.43140742654899</v>
      </c>
    </row>
    <row r="2791" spans="1:4" x14ac:dyDescent="0.2">
      <c r="A2791" s="4">
        <v>2789</v>
      </c>
      <c r="B2791" s="4">
        <v>2791</v>
      </c>
      <c r="C2791" s="6">
        <v>2.9569999999999999</v>
      </c>
      <c r="D2791" s="7">
        <v>209.44788736795499</v>
      </c>
    </row>
    <row r="2792" spans="1:4" x14ac:dyDescent="0.2">
      <c r="A2792" s="4">
        <v>2790</v>
      </c>
      <c r="B2792" s="4">
        <v>2792</v>
      </c>
      <c r="C2792" s="6">
        <v>2.9569999999999999</v>
      </c>
      <c r="D2792" s="7">
        <v>209.46436642654899</v>
      </c>
    </row>
    <row r="2793" spans="1:4" x14ac:dyDescent="0.2">
      <c r="A2793" s="4">
        <v>2791</v>
      </c>
      <c r="B2793" s="4">
        <v>2793</v>
      </c>
      <c r="C2793" s="6">
        <v>2.9569999999999999</v>
      </c>
      <c r="D2793" s="7">
        <v>209.480846367955</v>
      </c>
    </row>
    <row r="2794" spans="1:4" x14ac:dyDescent="0.2">
      <c r="A2794" s="4">
        <v>2792</v>
      </c>
      <c r="B2794" s="4">
        <v>2794</v>
      </c>
      <c r="C2794" s="6">
        <v>2.9569999999999999</v>
      </c>
      <c r="D2794" s="7">
        <v>209.497325426549</v>
      </c>
    </row>
    <row r="2795" spans="1:4" x14ac:dyDescent="0.2">
      <c r="A2795" s="4">
        <v>2793</v>
      </c>
      <c r="B2795" s="4">
        <v>2795</v>
      </c>
      <c r="C2795" s="6">
        <v>2.9569999999999999</v>
      </c>
      <c r="D2795" s="7">
        <v>209.513805367955</v>
      </c>
    </row>
    <row r="2796" spans="1:4" x14ac:dyDescent="0.2">
      <c r="A2796" s="4">
        <v>2794</v>
      </c>
      <c r="B2796" s="4">
        <v>2796</v>
      </c>
      <c r="C2796" s="6">
        <v>2.9569999999999999</v>
      </c>
      <c r="D2796" s="7">
        <v>209.525113284366</v>
      </c>
    </row>
    <row r="2797" spans="1:4" x14ac:dyDescent="0.2">
      <c r="A2797" s="4">
        <v>2795</v>
      </c>
      <c r="B2797" s="4">
        <v>2797</v>
      </c>
      <c r="C2797" s="6">
        <v>2.9569999999999999</v>
      </c>
      <c r="D2797" s="7">
        <v>209.541270426549</v>
      </c>
    </row>
    <row r="2798" spans="1:4" x14ac:dyDescent="0.2">
      <c r="A2798" s="4">
        <v>2796</v>
      </c>
      <c r="B2798" s="4">
        <v>2798</v>
      </c>
      <c r="C2798" s="6">
        <v>2.9569999999999999</v>
      </c>
      <c r="D2798" s="7">
        <v>209.55775036795501</v>
      </c>
    </row>
    <row r="2799" spans="1:4" x14ac:dyDescent="0.2">
      <c r="A2799" s="4">
        <v>2797</v>
      </c>
      <c r="B2799" s="4">
        <v>2799</v>
      </c>
      <c r="C2799" s="6">
        <v>2.9569999999999999</v>
      </c>
      <c r="D2799" s="7">
        <v>209.569058284367</v>
      </c>
    </row>
    <row r="2800" spans="1:4" x14ac:dyDescent="0.2">
      <c r="A2800" s="4">
        <v>2798</v>
      </c>
      <c r="B2800" s="4">
        <v>2800</v>
      </c>
      <c r="C2800" s="6">
        <v>2.9569999999999999</v>
      </c>
      <c r="D2800" s="7">
        <v>209.58521636795501</v>
      </c>
    </row>
    <row r="2801" spans="1:4" x14ac:dyDescent="0.2">
      <c r="A2801" s="4">
        <v>2799</v>
      </c>
      <c r="B2801" s="4">
        <v>2801</v>
      </c>
      <c r="C2801" s="6">
        <v>2.9569999999999999</v>
      </c>
      <c r="D2801" s="7">
        <v>209.59652428436601</v>
      </c>
    </row>
    <row r="2802" spans="1:4" x14ac:dyDescent="0.2">
      <c r="A2802" s="4">
        <v>2800</v>
      </c>
      <c r="B2802" s="4">
        <v>2802</v>
      </c>
      <c r="C2802" s="6">
        <v>2.9569999999999999</v>
      </c>
      <c r="D2802" s="7">
        <v>209.61268142654899</v>
      </c>
    </row>
    <row r="2803" spans="1:4" x14ac:dyDescent="0.2">
      <c r="A2803" s="4">
        <v>2801</v>
      </c>
      <c r="B2803" s="4">
        <v>2803</v>
      </c>
      <c r="C2803" s="6">
        <v>2.9569999999999999</v>
      </c>
      <c r="D2803" s="7">
        <v>209.62399022577199</v>
      </c>
    </row>
    <row r="2804" spans="1:4" x14ac:dyDescent="0.2">
      <c r="A2804" s="4">
        <v>2802</v>
      </c>
      <c r="B2804" s="4">
        <v>2804</v>
      </c>
      <c r="C2804" s="6">
        <v>2.9569999999999999</v>
      </c>
      <c r="D2804" s="7">
        <v>209.64014742654899</v>
      </c>
    </row>
    <row r="2805" spans="1:4" x14ac:dyDescent="0.2">
      <c r="A2805" s="4">
        <v>2803</v>
      </c>
      <c r="B2805" s="4">
        <v>2805</v>
      </c>
      <c r="C2805" s="6">
        <v>2.9569999999999999</v>
      </c>
      <c r="D2805" s="7">
        <v>209.65145622577199</v>
      </c>
    </row>
    <row r="2806" spans="1:4" x14ac:dyDescent="0.2">
      <c r="A2806" s="4">
        <v>2804</v>
      </c>
      <c r="B2806" s="4">
        <v>2806</v>
      </c>
      <c r="C2806" s="6">
        <v>2.9569999999999999</v>
      </c>
      <c r="D2806" s="7">
        <v>209.66244228436699</v>
      </c>
    </row>
    <row r="2807" spans="1:4" x14ac:dyDescent="0.2">
      <c r="A2807" s="4">
        <v>2805</v>
      </c>
      <c r="B2807" s="4">
        <v>2807</v>
      </c>
      <c r="C2807" s="6">
        <v>2.9569999999999999</v>
      </c>
      <c r="D2807" s="7">
        <v>209.678599426549</v>
      </c>
    </row>
    <row r="2808" spans="1:4" x14ac:dyDescent="0.2">
      <c r="A2808" s="4">
        <v>2806</v>
      </c>
      <c r="B2808" s="4">
        <v>2808</v>
      </c>
      <c r="C2808" s="6">
        <v>2.9569999999999999</v>
      </c>
      <c r="D2808" s="7">
        <v>209.689908225772</v>
      </c>
    </row>
    <row r="2809" spans="1:4" x14ac:dyDescent="0.2">
      <c r="A2809" s="4">
        <v>2807</v>
      </c>
      <c r="B2809" s="4">
        <v>2809</v>
      </c>
      <c r="C2809" s="6">
        <v>2.9569999999999999</v>
      </c>
      <c r="D2809" s="7">
        <v>209.706065426549</v>
      </c>
    </row>
    <row r="2810" spans="1:4" x14ac:dyDescent="0.2">
      <c r="A2810" s="4">
        <v>2808</v>
      </c>
      <c r="B2810" s="4">
        <v>2810</v>
      </c>
      <c r="C2810" s="6">
        <v>2.9569999999999999</v>
      </c>
      <c r="D2810" s="7">
        <v>209.71737422577201</v>
      </c>
    </row>
    <row r="2811" spans="1:4" x14ac:dyDescent="0.2">
      <c r="A2811" s="4">
        <v>2809</v>
      </c>
      <c r="B2811" s="4">
        <v>2811</v>
      </c>
      <c r="C2811" s="6">
        <v>2.9569999999999999</v>
      </c>
      <c r="D2811" s="7">
        <v>209.73353142654901</v>
      </c>
    </row>
    <row r="2812" spans="1:4" x14ac:dyDescent="0.2">
      <c r="A2812" s="4">
        <v>2810</v>
      </c>
      <c r="B2812" s="4">
        <v>2812</v>
      </c>
      <c r="C2812" s="6">
        <v>2.9569999999999999</v>
      </c>
      <c r="D2812" s="7">
        <v>209.74483928436601</v>
      </c>
    </row>
    <row r="2813" spans="1:4" x14ac:dyDescent="0.2">
      <c r="A2813" s="4">
        <v>2811</v>
      </c>
      <c r="B2813" s="4">
        <v>2813</v>
      </c>
      <c r="C2813" s="6">
        <v>2.9569999999999999</v>
      </c>
      <c r="D2813" s="7">
        <v>209.75582622577201</v>
      </c>
    </row>
    <row r="2814" spans="1:4" x14ac:dyDescent="0.2">
      <c r="A2814" s="4">
        <v>2812</v>
      </c>
      <c r="B2814" s="4">
        <v>2814</v>
      </c>
      <c r="C2814" s="6">
        <v>2.9569999999999999</v>
      </c>
      <c r="D2814" s="7">
        <v>209.77198342654901</v>
      </c>
    </row>
    <row r="2815" spans="1:4" x14ac:dyDescent="0.2">
      <c r="A2815" s="4">
        <v>2813</v>
      </c>
      <c r="B2815" s="4">
        <v>2815</v>
      </c>
      <c r="C2815" s="6">
        <v>2.9569999999999999</v>
      </c>
      <c r="D2815" s="7">
        <v>209.78329222577199</v>
      </c>
    </row>
    <row r="2816" spans="1:4" x14ac:dyDescent="0.2">
      <c r="A2816" s="4">
        <v>2814</v>
      </c>
      <c r="B2816" s="4">
        <v>2816</v>
      </c>
      <c r="C2816" s="6">
        <v>2.9569999999999999</v>
      </c>
      <c r="D2816" s="7">
        <v>209.79944942654899</v>
      </c>
    </row>
    <row r="2817" spans="1:4" x14ac:dyDescent="0.2">
      <c r="A2817" s="4">
        <v>2815</v>
      </c>
      <c r="B2817" s="4">
        <v>2817</v>
      </c>
      <c r="C2817" s="6">
        <v>2.9569999999999999</v>
      </c>
      <c r="D2817" s="7">
        <v>209.81075728436599</v>
      </c>
    </row>
    <row r="2818" spans="1:4" x14ac:dyDescent="0.2">
      <c r="A2818" s="4">
        <v>2816</v>
      </c>
      <c r="B2818" s="4">
        <v>2818</v>
      </c>
      <c r="C2818" s="6">
        <v>2.9569999999999999</v>
      </c>
      <c r="D2818" s="7">
        <v>209.82691536795599</v>
      </c>
    </row>
    <row r="2819" spans="1:4" x14ac:dyDescent="0.2">
      <c r="A2819" s="4">
        <v>2817</v>
      </c>
      <c r="B2819" s="4">
        <v>2819</v>
      </c>
      <c r="C2819" s="6">
        <v>2.9569999999999999</v>
      </c>
      <c r="D2819" s="7">
        <v>209.83822328436599</v>
      </c>
    </row>
    <row r="2820" spans="1:4" x14ac:dyDescent="0.2">
      <c r="A2820" s="4">
        <v>2818</v>
      </c>
      <c r="B2820" s="4">
        <v>2820</v>
      </c>
      <c r="C2820" s="6">
        <v>2.9569999999999999</v>
      </c>
      <c r="D2820" s="7">
        <v>209.854381367955</v>
      </c>
    </row>
    <row r="2821" spans="1:4" x14ac:dyDescent="0.2">
      <c r="A2821" s="4">
        <v>2819</v>
      </c>
      <c r="B2821" s="4">
        <v>2821</v>
      </c>
      <c r="C2821" s="6">
        <v>2.9569999999999999</v>
      </c>
      <c r="D2821" s="7">
        <v>209.865689284366</v>
      </c>
    </row>
    <row r="2822" spans="1:4" x14ac:dyDescent="0.2">
      <c r="A2822" s="4">
        <v>2820</v>
      </c>
      <c r="B2822" s="4">
        <v>2822</v>
      </c>
      <c r="C2822" s="6">
        <v>2.9569999999999999</v>
      </c>
      <c r="D2822" s="7">
        <v>209.876675284366</v>
      </c>
    </row>
    <row r="2823" spans="1:4" x14ac:dyDescent="0.2">
      <c r="A2823" s="4">
        <v>2821</v>
      </c>
      <c r="B2823" s="4">
        <v>2823</v>
      </c>
      <c r="C2823" s="6">
        <v>2.9569999999999999</v>
      </c>
      <c r="D2823" s="7">
        <v>209.89283336795501</v>
      </c>
    </row>
    <row r="2824" spans="1:4" x14ac:dyDescent="0.2">
      <c r="A2824" s="4">
        <v>2822</v>
      </c>
      <c r="B2824" s="4">
        <v>2824</v>
      </c>
      <c r="C2824" s="6">
        <v>2.9569999999999999</v>
      </c>
      <c r="D2824" s="7">
        <v>209.90931242654901</v>
      </c>
    </row>
    <row r="2825" spans="1:4" x14ac:dyDescent="0.2">
      <c r="A2825" s="4">
        <v>2823</v>
      </c>
      <c r="B2825" s="4">
        <v>2825</v>
      </c>
      <c r="C2825" s="6">
        <v>2.9569999999999999</v>
      </c>
      <c r="D2825" s="7">
        <v>209.92062122577201</v>
      </c>
    </row>
    <row r="2826" spans="1:4" x14ac:dyDescent="0.2">
      <c r="A2826" s="4">
        <v>2824</v>
      </c>
      <c r="B2826" s="4">
        <v>2826</v>
      </c>
      <c r="C2826" s="6">
        <v>2.9569999999999999</v>
      </c>
      <c r="D2826" s="7">
        <v>209.93677842654901</v>
      </c>
    </row>
    <row r="2827" spans="1:4" x14ac:dyDescent="0.2">
      <c r="A2827" s="4">
        <v>2825</v>
      </c>
      <c r="B2827" s="4">
        <v>2827</v>
      </c>
      <c r="C2827" s="6">
        <v>2.9569999999999999</v>
      </c>
      <c r="D2827" s="7">
        <v>209.95325836795499</v>
      </c>
    </row>
    <row r="2828" spans="1:4" x14ac:dyDescent="0.2">
      <c r="A2828" s="4">
        <v>2826</v>
      </c>
      <c r="B2828" s="4">
        <v>2828</v>
      </c>
      <c r="C2828" s="6">
        <v>2.9569999999999999</v>
      </c>
      <c r="D2828" s="7">
        <v>209.96973742654899</v>
      </c>
    </row>
    <row r="2829" spans="1:4" x14ac:dyDescent="0.2">
      <c r="A2829" s="4">
        <v>2827</v>
      </c>
      <c r="B2829" s="4">
        <v>2829</v>
      </c>
      <c r="C2829" s="6">
        <v>2.9569999999999999</v>
      </c>
      <c r="D2829" s="7">
        <v>209.98621736795499</v>
      </c>
    </row>
    <row r="2830" spans="1:4" x14ac:dyDescent="0.2">
      <c r="A2830" s="4">
        <v>2828</v>
      </c>
      <c r="B2830" s="4">
        <v>2830</v>
      </c>
      <c r="C2830" s="6">
        <v>2.9569999999999999</v>
      </c>
      <c r="D2830" s="7">
        <v>210.00269642654899</v>
      </c>
    </row>
    <row r="2831" spans="1:4" x14ac:dyDescent="0.2">
      <c r="A2831" s="4">
        <v>2829</v>
      </c>
      <c r="B2831" s="4">
        <v>2831</v>
      </c>
      <c r="C2831" s="6">
        <v>2.9569999999999999</v>
      </c>
      <c r="D2831" s="7">
        <v>210.019176367955</v>
      </c>
    </row>
    <row r="2832" spans="1:4" x14ac:dyDescent="0.2">
      <c r="A2832" s="4">
        <v>2830</v>
      </c>
      <c r="B2832" s="4">
        <v>2832</v>
      </c>
      <c r="C2832" s="6">
        <v>2.9569999999999999</v>
      </c>
      <c r="D2832" s="7">
        <v>210.035655426549</v>
      </c>
    </row>
    <row r="2833" spans="1:4" x14ac:dyDescent="0.2">
      <c r="A2833" s="4">
        <v>2831</v>
      </c>
      <c r="B2833" s="4">
        <v>2833</v>
      </c>
      <c r="C2833" s="6">
        <v>2.9569999999999999</v>
      </c>
      <c r="D2833" s="7">
        <v>210.052135367955</v>
      </c>
    </row>
    <row r="2834" spans="1:4" x14ac:dyDescent="0.2">
      <c r="A2834" s="4">
        <v>2832</v>
      </c>
      <c r="B2834" s="4">
        <v>2834</v>
      </c>
      <c r="C2834" s="6">
        <v>2.9569999999999999</v>
      </c>
      <c r="D2834" s="7">
        <v>210.068614426549</v>
      </c>
    </row>
    <row r="2835" spans="1:4" x14ac:dyDescent="0.2">
      <c r="A2835" s="4">
        <v>2833</v>
      </c>
      <c r="B2835" s="4">
        <v>2835</v>
      </c>
      <c r="C2835" s="6">
        <v>2.9569999999999999</v>
      </c>
      <c r="D2835" s="7">
        <v>210.08509436795501</v>
      </c>
    </row>
    <row r="2836" spans="1:4" x14ac:dyDescent="0.2">
      <c r="A2836" s="4">
        <v>2834</v>
      </c>
      <c r="B2836" s="4">
        <v>2836</v>
      </c>
      <c r="C2836" s="6">
        <v>2.9569999999999999</v>
      </c>
      <c r="D2836" s="7">
        <v>210.10157342654901</v>
      </c>
    </row>
    <row r="2837" spans="1:4" x14ac:dyDescent="0.2">
      <c r="A2837" s="4">
        <v>2835</v>
      </c>
      <c r="B2837" s="4">
        <v>2837</v>
      </c>
      <c r="C2837" s="6">
        <v>2.9569999999999999</v>
      </c>
      <c r="D2837" s="7">
        <v>210.12322451013901</v>
      </c>
    </row>
    <row r="2838" spans="1:4" x14ac:dyDescent="0.2">
      <c r="A2838" s="4">
        <v>2836</v>
      </c>
      <c r="B2838" s="4">
        <v>2838</v>
      </c>
      <c r="C2838" s="6">
        <v>2.9569999999999999</v>
      </c>
      <c r="D2838" s="7">
        <v>210.14002542654899</v>
      </c>
    </row>
    <row r="2839" spans="1:4" x14ac:dyDescent="0.2">
      <c r="A2839" s="4">
        <v>2837</v>
      </c>
      <c r="B2839" s="4">
        <v>2839</v>
      </c>
      <c r="C2839" s="6">
        <v>2.9569999999999999</v>
      </c>
      <c r="D2839" s="7">
        <v>210.15650536795499</v>
      </c>
    </row>
    <row r="2840" spans="1:4" x14ac:dyDescent="0.2">
      <c r="A2840" s="4">
        <v>2838</v>
      </c>
      <c r="B2840" s="4">
        <v>2840</v>
      </c>
      <c r="C2840" s="6">
        <v>2.9569999999999999</v>
      </c>
      <c r="D2840" s="7">
        <v>210.17298442654899</v>
      </c>
    </row>
    <row r="2841" spans="1:4" x14ac:dyDescent="0.2">
      <c r="A2841" s="4">
        <v>2839</v>
      </c>
      <c r="B2841" s="4">
        <v>2841</v>
      </c>
      <c r="C2841" s="6">
        <v>2.9569999999999999</v>
      </c>
      <c r="D2841" s="7">
        <v>210.189464367955</v>
      </c>
    </row>
    <row r="2842" spans="1:4" x14ac:dyDescent="0.2">
      <c r="A2842" s="4">
        <v>2840</v>
      </c>
      <c r="B2842" s="4">
        <v>2842</v>
      </c>
      <c r="C2842" s="6">
        <v>2.9569999999999999</v>
      </c>
      <c r="D2842" s="7">
        <v>210.205943426549</v>
      </c>
    </row>
    <row r="2843" spans="1:4" x14ac:dyDescent="0.2">
      <c r="A2843" s="4">
        <v>2841</v>
      </c>
      <c r="B2843" s="4">
        <v>2843</v>
      </c>
      <c r="C2843" s="6">
        <v>2.9569999999999999</v>
      </c>
      <c r="D2843" s="7">
        <v>210.222423367955</v>
      </c>
    </row>
    <row r="2844" spans="1:4" x14ac:dyDescent="0.2">
      <c r="A2844" s="4">
        <v>2842</v>
      </c>
      <c r="B2844" s="4">
        <v>2844</v>
      </c>
      <c r="C2844" s="6">
        <v>2.9569999999999999</v>
      </c>
      <c r="D2844" s="7">
        <v>210.23890242655</v>
      </c>
    </row>
    <row r="2845" spans="1:4" x14ac:dyDescent="0.2">
      <c r="A2845" s="4">
        <v>2843</v>
      </c>
      <c r="B2845" s="4">
        <v>2845</v>
      </c>
      <c r="C2845" s="6">
        <v>2.9569999999999999</v>
      </c>
      <c r="D2845" s="7">
        <v>210.26055351013801</v>
      </c>
    </row>
    <row r="2846" spans="1:4" x14ac:dyDescent="0.2">
      <c r="A2846" s="4">
        <v>2844</v>
      </c>
      <c r="B2846" s="4">
        <v>2846</v>
      </c>
      <c r="C2846" s="6">
        <v>2.9569999999999999</v>
      </c>
      <c r="D2846" s="7">
        <v>210.27735442654901</v>
      </c>
    </row>
    <row r="2847" spans="1:4" x14ac:dyDescent="0.2">
      <c r="A2847" s="4">
        <v>2845</v>
      </c>
      <c r="B2847" s="4">
        <v>2847</v>
      </c>
      <c r="C2847" s="6">
        <v>2.9569999999999999</v>
      </c>
      <c r="D2847" s="7">
        <v>210.29383436795499</v>
      </c>
    </row>
    <row r="2848" spans="1:4" x14ac:dyDescent="0.2">
      <c r="A2848" s="4">
        <v>2846</v>
      </c>
      <c r="B2848" s="4">
        <v>2848</v>
      </c>
      <c r="C2848" s="6">
        <v>2.9569999999999999</v>
      </c>
      <c r="D2848" s="7">
        <v>210.31031342654899</v>
      </c>
    </row>
    <row r="2849" spans="1:4" x14ac:dyDescent="0.2">
      <c r="A2849" s="4">
        <v>2847</v>
      </c>
      <c r="B2849" s="4">
        <v>2849</v>
      </c>
      <c r="C2849" s="6">
        <v>2.9569999999999999</v>
      </c>
      <c r="D2849" s="7">
        <v>210.33196451013799</v>
      </c>
    </row>
    <row r="2850" spans="1:4" x14ac:dyDescent="0.2">
      <c r="A2850" s="4">
        <v>2848</v>
      </c>
      <c r="B2850" s="4">
        <v>2850</v>
      </c>
      <c r="C2850" s="6">
        <v>2.9569999999999999</v>
      </c>
      <c r="D2850" s="7">
        <v>210.34876542654899</v>
      </c>
    </row>
    <row r="2851" spans="1:4" x14ac:dyDescent="0.2">
      <c r="A2851" s="4">
        <v>2849</v>
      </c>
      <c r="B2851" s="4">
        <v>2851</v>
      </c>
      <c r="C2851" s="6">
        <v>2.9569999999999999</v>
      </c>
      <c r="D2851" s="7">
        <v>210.365245367955</v>
      </c>
    </row>
    <row r="2852" spans="1:4" x14ac:dyDescent="0.2">
      <c r="A2852" s="4">
        <v>2850</v>
      </c>
      <c r="B2852" s="4">
        <v>2852</v>
      </c>
      <c r="C2852" s="6">
        <v>2.9569999999999999</v>
      </c>
      <c r="D2852" s="7">
        <v>210.386896510138</v>
      </c>
    </row>
    <row r="2853" spans="1:4" x14ac:dyDescent="0.2">
      <c r="A2853" s="4">
        <v>2851</v>
      </c>
      <c r="B2853" s="4">
        <v>2853</v>
      </c>
      <c r="C2853" s="6">
        <v>2.9569999999999999</v>
      </c>
      <c r="D2853" s="7">
        <v>210.403697426549</v>
      </c>
    </row>
    <row r="2854" spans="1:4" x14ac:dyDescent="0.2">
      <c r="A2854" s="4">
        <v>2852</v>
      </c>
      <c r="B2854" s="4">
        <v>2854</v>
      </c>
      <c r="C2854" s="6">
        <v>2.9569999999999999</v>
      </c>
      <c r="D2854" s="7">
        <v>210.42534851013801</v>
      </c>
    </row>
    <row r="2855" spans="1:4" x14ac:dyDescent="0.2">
      <c r="A2855" s="4">
        <v>2853</v>
      </c>
      <c r="B2855" s="4">
        <v>2855</v>
      </c>
      <c r="C2855" s="6">
        <v>2.9569999999999999</v>
      </c>
      <c r="D2855" s="7">
        <v>210.44214942654901</v>
      </c>
    </row>
    <row r="2856" spans="1:4" x14ac:dyDescent="0.2">
      <c r="A2856" s="4">
        <v>2854</v>
      </c>
      <c r="B2856" s="4">
        <v>2856</v>
      </c>
      <c r="C2856" s="6">
        <v>2.9569999999999999</v>
      </c>
      <c r="D2856" s="7">
        <v>210.45862936795601</v>
      </c>
    </row>
    <row r="2857" spans="1:4" x14ac:dyDescent="0.2">
      <c r="A2857" s="4">
        <v>2855</v>
      </c>
      <c r="B2857" s="4">
        <v>2857</v>
      </c>
      <c r="C2857" s="6">
        <v>2.9569999999999999</v>
      </c>
      <c r="D2857" s="7">
        <v>210.46993728436601</v>
      </c>
    </row>
    <row r="2858" spans="1:4" x14ac:dyDescent="0.2">
      <c r="A2858" s="4">
        <v>2856</v>
      </c>
      <c r="B2858" s="4">
        <v>2858</v>
      </c>
      <c r="C2858" s="6">
        <v>2.9569999999999999</v>
      </c>
      <c r="D2858" s="7">
        <v>210.48092328436601</v>
      </c>
    </row>
    <row r="2859" spans="1:4" x14ac:dyDescent="0.2">
      <c r="A2859" s="4">
        <v>2857</v>
      </c>
      <c r="B2859" s="4">
        <v>2859</v>
      </c>
      <c r="C2859" s="6">
        <v>2.9687000000000001</v>
      </c>
      <c r="D2859" s="7">
        <v>210.49191022577199</v>
      </c>
    </row>
    <row r="2860" spans="1:4" x14ac:dyDescent="0.2">
      <c r="A2860" s="4">
        <v>2858</v>
      </c>
      <c r="B2860" s="4">
        <v>2860</v>
      </c>
      <c r="C2860" s="6">
        <v>2.9687000000000001</v>
      </c>
      <c r="D2860" s="7">
        <v>210.50289628436599</v>
      </c>
    </row>
    <row r="2861" spans="1:4" x14ac:dyDescent="0.2">
      <c r="A2861" s="4">
        <v>2859</v>
      </c>
      <c r="B2861" s="4">
        <v>2861</v>
      </c>
      <c r="C2861" s="6">
        <v>2.9647999999999999</v>
      </c>
      <c r="D2861" s="7">
        <v>210.50871114218299</v>
      </c>
    </row>
    <row r="2862" spans="1:4" x14ac:dyDescent="0.2">
      <c r="A2862" s="4">
        <v>2860</v>
      </c>
      <c r="B2862" s="4">
        <v>2862</v>
      </c>
      <c r="C2862" s="6">
        <v>2.9531000000000001</v>
      </c>
      <c r="D2862" s="7">
        <v>210.50386185781699</v>
      </c>
    </row>
    <row r="2863" spans="1:4" x14ac:dyDescent="0.2">
      <c r="A2863" s="4">
        <v>2861</v>
      </c>
      <c r="B2863" s="4">
        <v>2863</v>
      </c>
      <c r="C2863" s="6">
        <v>2.9491999999999998</v>
      </c>
      <c r="D2863" s="7">
        <v>210.50871114218299</v>
      </c>
    </row>
    <row r="2864" spans="1:4" x14ac:dyDescent="0.2">
      <c r="A2864" s="4">
        <v>2862</v>
      </c>
      <c r="B2864" s="4">
        <v>2864</v>
      </c>
      <c r="C2864" s="6">
        <v>2.9687000000000001</v>
      </c>
      <c r="D2864" s="7">
        <v>210.50903299999999</v>
      </c>
    </row>
    <row r="2865" spans="1:4" x14ac:dyDescent="0.2">
      <c r="A2865" s="4">
        <v>2863</v>
      </c>
      <c r="B2865" s="4">
        <v>2865</v>
      </c>
      <c r="C2865" s="6">
        <v>2.9687000000000001</v>
      </c>
      <c r="D2865" s="7">
        <v>210.50386185781699</v>
      </c>
    </row>
    <row r="2866" spans="1:4" x14ac:dyDescent="0.2">
      <c r="A2866" s="4">
        <v>2864</v>
      </c>
      <c r="B2866" s="4">
        <v>2866</v>
      </c>
      <c r="C2866" s="6">
        <v>2.9687000000000001</v>
      </c>
      <c r="D2866" s="7">
        <v>210.49836885781701</v>
      </c>
    </row>
    <row r="2867" spans="1:4" x14ac:dyDescent="0.2">
      <c r="A2867" s="4">
        <v>2865</v>
      </c>
      <c r="B2867" s="4">
        <v>2867</v>
      </c>
      <c r="C2867" s="6">
        <v>2.9687000000000001</v>
      </c>
      <c r="D2867" s="7">
        <v>210.48770471563401</v>
      </c>
    </row>
    <row r="2868" spans="1:4" x14ac:dyDescent="0.2">
      <c r="A2868" s="4">
        <v>2866</v>
      </c>
      <c r="B2868" s="4">
        <v>2868</v>
      </c>
      <c r="C2868" s="6">
        <v>2.9687000000000001</v>
      </c>
      <c r="D2868" s="7">
        <v>210.471546632045</v>
      </c>
    </row>
    <row r="2869" spans="1:4" x14ac:dyDescent="0.2">
      <c r="A2869" s="4">
        <v>2867</v>
      </c>
      <c r="B2869" s="4">
        <v>2869</v>
      </c>
      <c r="C2869" s="6">
        <v>2.9687000000000001</v>
      </c>
      <c r="D2869" s="7">
        <v>210.46023871563401</v>
      </c>
    </row>
    <row r="2870" spans="1:4" x14ac:dyDescent="0.2">
      <c r="A2870" s="4">
        <v>2868</v>
      </c>
      <c r="B2870" s="4">
        <v>2870</v>
      </c>
      <c r="C2870" s="6">
        <v>2.9687000000000001</v>
      </c>
      <c r="D2870" s="7">
        <v>210.444080632045</v>
      </c>
    </row>
    <row r="2871" spans="1:4" x14ac:dyDescent="0.2">
      <c r="A2871" s="4">
        <v>2869</v>
      </c>
      <c r="B2871" s="4">
        <v>2871</v>
      </c>
      <c r="C2871" s="6">
        <v>2.9687000000000001</v>
      </c>
      <c r="D2871" s="7">
        <v>210.422430431268</v>
      </c>
    </row>
    <row r="2872" spans="1:4" x14ac:dyDescent="0.2">
      <c r="A2872" s="4">
        <v>2870</v>
      </c>
      <c r="B2872" s="4">
        <v>2872</v>
      </c>
      <c r="C2872" s="6">
        <v>2.9687000000000001</v>
      </c>
      <c r="D2872" s="7">
        <v>210.40562863204499</v>
      </c>
    </row>
    <row r="2873" spans="1:4" x14ac:dyDescent="0.2">
      <c r="A2873" s="4">
        <v>2871</v>
      </c>
      <c r="B2873" s="4">
        <v>2873</v>
      </c>
      <c r="C2873" s="6">
        <v>2.9687000000000001</v>
      </c>
      <c r="D2873" s="7">
        <v>210.38397748986199</v>
      </c>
    </row>
    <row r="2874" spans="1:4" x14ac:dyDescent="0.2">
      <c r="A2874" s="4">
        <v>2872</v>
      </c>
      <c r="B2874" s="4">
        <v>2874</v>
      </c>
      <c r="C2874" s="6">
        <v>2.9687000000000001</v>
      </c>
      <c r="D2874" s="7">
        <v>210.35683428908399</v>
      </c>
    </row>
    <row r="2875" spans="1:4" x14ac:dyDescent="0.2">
      <c r="A2875" s="4">
        <v>2873</v>
      </c>
      <c r="B2875" s="4">
        <v>2875</v>
      </c>
      <c r="C2875" s="6">
        <v>2.9569999999999999</v>
      </c>
      <c r="D2875" s="7">
        <v>210.33453948986099</v>
      </c>
    </row>
    <row r="2876" spans="1:4" x14ac:dyDescent="0.2">
      <c r="A2876" s="4">
        <v>2874</v>
      </c>
      <c r="B2876" s="4">
        <v>2876</v>
      </c>
      <c r="C2876" s="6">
        <v>2.9687000000000001</v>
      </c>
      <c r="D2876" s="7">
        <v>210.31256648986201</v>
      </c>
    </row>
    <row r="2877" spans="1:4" x14ac:dyDescent="0.2">
      <c r="A2877" s="4">
        <v>2875</v>
      </c>
      <c r="B2877" s="4">
        <v>2877</v>
      </c>
      <c r="C2877" s="6">
        <v>2.9687000000000001</v>
      </c>
      <c r="D2877" s="7">
        <v>210.28542234767801</v>
      </c>
    </row>
    <row r="2878" spans="1:4" x14ac:dyDescent="0.2">
      <c r="A2878" s="4">
        <v>2876</v>
      </c>
      <c r="B2878" s="4">
        <v>2878</v>
      </c>
      <c r="C2878" s="6">
        <v>2.9687000000000001</v>
      </c>
      <c r="D2878" s="7">
        <v>210.257957289085</v>
      </c>
    </row>
    <row r="2879" spans="1:4" x14ac:dyDescent="0.2">
      <c r="A2879" s="4">
        <v>2877</v>
      </c>
      <c r="B2879" s="4">
        <v>2879</v>
      </c>
      <c r="C2879" s="6">
        <v>2.9609000000000001</v>
      </c>
      <c r="D2879" s="7">
        <v>210.230491347678</v>
      </c>
    </row>
    <row r="2880" spans="1:4" x14ac:dyDescent="0.2">
      <c r="A2880" s="4">
        <v>2878</v>
      </c>
      <c r="B2880" s="4">
        <v>2880</v>
      </c>
      <c r="C2880" s="6">
        <v>2.9491999999999998</v>
      </c>
      <c r="D2880" s="7">
        <v>210.19785420549599</v>
      </c>
    </row>
    <row r="2881" spans="1:4" x14ac:dyDescent="0.2">
      <c r="A2881" s="4">
        <v>2879</v>
      </c>
      <c r="B2881" s="4">
        <v>2881</v>
      </c>
      <c r="C2881" s="6">
        <v>2.9491999999999998</v>
      </c>
      <c r="D2881" s="7">
        <v>210.16489520549499</v>
      </c>
    </row>
    <row r="2882" spans="1:4" x14ac:dyDescent="0.2">
      <c r="A2882" s="4">
        <v>2880</v>
      </c>
      <c r="B2882" s="4">
        <v>2882</v>
      </c>
      <c r="C2882" s="6">
        <v>2.9491999999999998</v>
      </c>
      <c r="D2882" s="7">
        <v>210.12676506331201</v>
      </c>
    </row>
    <row r="2883" spans="1:4" x14ac:dyDescent="0.2">
      <c r="A2883" s="4">
        <v>2881</v>
      </c>
      <c r="B2883" s="4">
        <v>2883</v>
      </c>
      <c r="C2883" s="6">
        <v>2.9491999999999998</v>
      </c>
      <c r="D2883" s="7">
        <v>210.093484205496</v>
      </c>
    </row>
    <row r="2884" spans="1:4" x14ac:dyDescent="0.2">
      <c r="A2884" s="4">
        <v>2882</v>
      </c>
      <c r="B2884" s="4">
        <v>2884</v>
      </c>
      <c r="C2884" s="6">
        <v>2.9491999999999998</v>
      </c>
      <c r="D2884" s="7">
        <v>210.055354063312</v>
      </c>
    </row>
    <row r="2885" spans="1:4" x14ac:dyDescent="0.2">
      <c r="A2885" s="4">
        <v>2883</v>
      </c>
      <c r="B2885" s="4">
        <v>2885</v>
      </c>
      <c r="C2885" s="6">
        <v>2.9491999999999998</v>
      </c>
      <c r="D2885" s="7">
        <v>210.01172997972401</v>
      </c>
    </row>
    <row r="2886" spans="1:4" x14ac:dyDescent="0.2">
      <c r="A2886" s="4">
        <v>2884</v>
      </c>
      <c r="B2886" s="4">
        <v>2886</v>
      </c>
      <c r="C2886" s="6">
        <v>2.9491999999999998</v>
      </c>
      <c r="D2886" s="7">
        <v>209.97295606331201</v>
      </c>
    </row>
    <row r="2887" spans="1:4" x14ac:dyDescent="0.2">
      <c r="A2887" s="4">
        <v>2885</v>
      </c>
      <c r="B2887" s="4">
        <v>2887</v>
      </c>
      <c r="C2887" s="6">
        <v>2.9491999999999998</v>
      </c>
      <c r="D2887" s="7">
        <v>209.92933292113</v>
      </c>
    </row>
    <row r="2888" spans="1:4" x14ac:dyDescent="0.2">
      <c r="A2888" s="4">
        <v>2886</v>
      </c>
      <c r="B2888" s="4">
        <v>2888</v>
      </c>
      <c r="C2888" s="6">
        <v>2.9491999999999998</v>
      </c>
      <c r="D2888" s="7">
        <v>209.88021583753999</v>
      </c>
    </row>
    <row r="2889" spans="1:4" x14ac:dyDescent="0.2">
      <c r="A2889" s="4">
        <v>2887</v>
      </c>
      <c r="B2889" s="4">
        <v>2889</v>
      </c>
      <c r="C2889" s="6">
        <v>2.9491999999999998</v>
      </c>
      <c r="D2889" s="7">
        <v>209.83077777894599</v>
      </c>
    </row>
    <row r="2890" spans="1:4" x14ac:dyDescent="0.2">
      <c r="A2890" s="4">
        <v>2888</v>
      </c>
      <c r="B2890" s="4">
        <v>2890</v>
      </c>
      <c r="C2890" s="6">
        <v>2.9491999999999998</v>
      </c>
      <c r="D2890" s="7">
        <v>209.78651092113</v>
      </c>
    </row>
    <row r="2891" spans="1:4" x14ac:dyDescent="0.2">
      <c r="A2891" s="4">
        <v>2889</v>
      </c>
      <c r="B2891" s="4">
        <v>2891</v>
      </c>
      <c r="C2891" s="6">
        <v>2.9491999999999998</v>
      </c>
      <c r="D2891" s="7">
        <v>209.73739383754</v>
      </c>
    </row>
    <row r="2892" spans="1:4" x14ac:dyDescent="0.2">
      <c r="A2892" s="4">
        <v>2890</v>
      </c>
      <c r="B2892" s="4">
        <v>2892</v>
      </c>
      <c r="C2892" s="6">
        <v>2.9491999999999998</v>
      </c>
      <c r="D2892" s="7">
        <v>209.68278369535801</v>
      </c>
    </row>
    <row r="2893" spans="1:4" x14ac:dyDescent="0.2">
      <c r="A2893" s="4">
        <v>2891</v>
      </c>
      <c r="B2893" s="4">
        <v>2893</v>
      </c>
      <c r="C2893" s="6">
        <v>2.9491999999999998</v>
      </c>
      <c r="D2893" s="7">
        <v>209.63302377894601</v>
      </c>
    </row>
    <row r="2894" spans="1:4" x14ac:dyDescent="0.2">
      <c r="A2894" s="4">
        <v>2892</v>
      </c>
      <c r="B2894" s="4">
        <v>2894</v>
      </c>
      <c r="C2894" s="6">
        <v>2.9491999999999998</v>
      </c>
      <c r="D2894" s="7">
        <v>209.58358483753901</v>
      </c>
    </row>
    <row r="2895" spans="1:4" x14ac:dyDescent="0.2">
      <c r="A2895" s="4">
        <v>2893</v>
      </c>
      <c r="B2895" s="4">
        <v>2895</v>
      </c>
      <c r="C2895" s="6">
        <v>2.9491999999999998</v>
      </c>
      <c r="D2895" s="7">
        <v>209.52897563676399</v>
      </c>
    </row>
    <row r="2896" spans="1:4" x14ac:dyDescent="0.2">
      <c r="A2896" s="4">
        <v>2894</v>
      </c>
      <c r="B2896" s="4">
        <v>2896</v>
      </c>
      <c r="C2896" s="6">
        <v>2.9687000000000001</v>
      </c>
      <c r="D2896" s="7">
        <v>209.47404369535701</v>
      </c>
    </row>
    <row r="2897" spans="1:4" x14ac:dyDescent="0.2">
      <c r="A2897" s="4">
        <v>2895</v>
      </c>
      <c r="B2897" s="4">
        <v>2897</v>
      </c>
      <c r="C2897" s="6">
        <v>2.9687000000000001</v>
      </c>
      <c r="D2897" s="7">
        <v>209.413940553175</v>
      </c>
    </row>
    <row r="2898" spans="1:4" x14ac:dyDescent="0.2">
      <c r="A2898" s="4">
        <v>2896</v>
      </c>
      <c r="B2898" s="4">
        <v>2898</v>
      </c>
      <c r="C2898" s="6">
        <v>2.9491999999999998</v>
      </c>
      <c r="D2898" s="7">
        <v>209.363858778946</v>
      </c>
    </row>
    <row r="2899" spans="1:4" x14ac:dyDescent="0.2">
      <c r="A2899" s="4">
        <v>2897</v>
      </c>
      <c r="B2899" s="4">
        <v>2899</v>
      </c>
      <c r="C2899" s="6">
        <v>2.9491999999999998</v>
      </c>
      <c r="D2899" s="7">
        <v>209.32476306331299</v>
      </c>
    </row>
    <row r="2900" spans="1:4" x14ac:dyDescent="0.2">
      <c r="A2900" s="4">
        <v>2898</v>
      </c>
      <c r="B2900" s="4">
        <v>2900</v>
      </c>
      <c r="C2900" s="6">
        <v>2.9491999999999998</v>
      </c>
      <c r="D2900" s="7">
        <v>209.29665334767799</v>
      </c>
    </row>
    <row r="2901" spans="1:4" x14ac:dyDescent="0.2">
      <c r="A2901" s="4">
        <v>2899</v>
      </c>
      <c r="B2901" s="4">
        <v>2901</v>
      </c>
      <c r="C2901" s="6">
        <v>2.9491999999999998</v>
      </c>
      <c r="D2901" s="7">
        <v>209.27952963204501</v>
      </c>
    </row>
    <row r="2902" spans="1:4" x14ac:dyDescent="0.2">
      <c r="A2902" s="4">
        <v>2900</v>
      </c>
      <c r="B2902" s="4">
        <v>2902</v>
      </c>
      <c r="C2902" s="6">
        <v>2.9491999999999998</v>
      </c>
      <c r="D2902" s="7">
        <v>209.27339285781699</v>
      </c>
    </row>
    <row r="2903" spans="1:4" x14ac:dyDescent="0.2">
      <c r="A2903" s="4">
        <v>2901</v>
      </c>
      <c r="B2903" s="4">
        <v>2903</v>
      </c>
      <c r="C2903" s="6">
        <v>2.9491999999999998</v>
      </c>
      <c r="D2903" s="7">
        <v>209.27824214218299</v>
      </c>
    </row>
    <row r="2904" spans="1:4" x14ac:dyDescent="0.2">
      <c r="A2904" s="4">
        <v>2902</v>
      </c>
      <c r="B2904" s="4">
        <v>2904</v>
      </c>
      <c r="C2904" s="6">
        <v>2.9491999999999998</v>
      </c>
      <c r="D2904" s="7">
        <v>209.28890722577199</v>
      </c>
    </row>
    <row r="2905" spans="1:4" x14ac:dyDescent="0.2">
      <c r="A2905" s="4">
        <v>2903</v>
      </c>
      <c r="B2905" s="4">
        <v>2905</v>
      </c>
      <c r="C2905" s="6">
        <v>2.9491999999999998</v>
      </c>
      <c r="D2905" s="7">
        <v>209.31023556873299</v>
      </c>
    </row>
    <row r="2906" spans="1:4" x14ac:dyDescent="0.2">
      <c r="A2906" s="4">
        <v>2904</v>
      </c>
      <c r="B2906" s="4">
        <v>2906</v>
      </c>
      <c r="C2906" s="6">
        <v>2.9491999999999998</v>
      </c>
      <c r="D2906" s="7">
        <v>209.34255079450401</v>
      </c>
    </row>
    <row r="2907" spans="1:4" x14ac:dyDescent="0.2">
      <c r="A2907" s="4">
        <v>2905</v>
      </c>
      <c r="B2907" s="4">
        <v>2907</v>
      </c>
      <c r="C2907" s="6">
        <v>2.9491999999999998</v>
      </c>
      <c r="D2907" s="7">
        <v>209.38068187809401</v>
      </c>
    </row>
    <row r="2908" spans="1:4" x14ac:dyDescent="0.2">
      <c r="A2908" s="4">
        <v>2906</v>
      </c>
      <c r="B2908" s="4">
        <v>2908</v>
      </c>
      <c r="C2908" s="6">
        <v>2.9491999999999998</v>
      </c>
      <c r="D2908" s="7">
        <v>209.42430507887099</v>
      </c>
    </row>
    <row r="2909" spans="1:4" x14ac:dyDescent="0.2">
      <c r="A2909" s="4">
        <v>2907</v>
      </c>
      <c r="B2909" s="4">
        <v>2909</v>
      </c>
      <c r="C2909" s="6">
        <v>2.9491999999999998</v>
      </c>
      <c r="D2909" s="7">
        <v>209.478593304642</v>
      </c>
    </row>
    <row r="2910" spans="1:4" x14ac:dyDescent="0.2">
      <c r="A2910" s="4">
        <v>2908</v>
      </c>
      <c r="B2910" s="4">
        <v>2910</v>
      </c>
      <c r="C2910" s="6">
        <v>2.9491999999999998</v>
      </c>
      <c r="D2910" s="7">
        <v>209.528353221054</v>
      </c>
    </row>
    <row r="2911" spans="1:4" x14ac:dyDescent="0.2">
      <c r="A2911" s="4">
        <v>2909</v>
      </c>
      <c r="B2911" s="4">
        <v>2911</v>
      </c>
      <c r="C2911" s="6">
        <v>2.9491999999999998</v>
      </c>
      <c r="D2911" s="7">
        <v>209.57779122105299</v>
      </c>
    </row>
    <row r="2912" spans="1:4" x14ac:dyDescent="0.2">
      <c r="A2912" s="4">
        <v>2910</v>
      </c>
      <c r="B2912" s="4">
        <v>2912</v>
      </c>
      <c r="C2912" s="6">
        <v>2.9491999999999998</v>
      </c>
      <c r="D2912" s="7">
        <v>209.62205902027699</v>
      </c>
    </row>
    <row r="2913" spans="1:4" x14ac:dyDescent="0.2">
      <c r="A2913" s="4">
        <v>2911</v>
      </c>
      <c r="B2913" s="4">
        <v>2913</v>
      </c>
      <c r="C2913" s="6">
        <v>2.9491999999999998</v>
      </c>
      <c r="D2913" s="7">
        <v>209.66600407887199</v>
      </c>
    </row>
    <row r="2914" spans="1:4" x14ac:dyDescent="0.2">
      <c r="A2914" s="4">
        <v>2912</v>
      </c>
      <c r="B2914" s="4">
        <v>2914</v>
      </c>
      <c r="C2914" s="6">
        <v>2.9491999999999998</v>
      </c>
      <c r="D2914" s="7">
        <v>209.70477793668701</v>
      </c>
    </row>
    <row r="2915" spans="1:4" x14ac:dyDescent="0.2">
      <c r="A2915" s="4">
        <v>2913</v>
      </c>
      <c r="B2915" s="4">
        <v>2915</v>
      </c>
      <c r="C2915" s="6">
        <v>2.9491999999999998</v>
      </c>
      <c r="D2915" s="7">
        <v>209.74322993668801</v>
      </c>
    </row>
    <row r="2916" spans="1:4" x14ac:dyDescent="0.2">
      <c r="A2916" s="4">
        <v>2914</v>
      </c>
      <c r="B2916" s="4">
        <v>2916</v>
      </c>
      <c r="C2916" s="6">
        <v>2.9491999999999998</v>
      </c>
      <c r="D2916" s="7">
        <v>209.78168287809299</v>
      </c>
    </row>
    <row r="2917" spans="1:4" x14ac:dyDescent="0.2">
      <c r="A2917" s="4">
        <v>2915</v>
      </c>
      <c r="B2917" s="4">
        <v>2917</v>
      </c>
      <c r="C2917" s="6">
        <v>2.9491999999999998</v>
      </c>
      <c r="D2917" s="7">
        <v>209.81496379450499</v>
      </c>
    </row>
    <row r="2918" spans="1:4" x14ac:dyDescent="0.2">
      <c r="A2918" s="4">
        <v>2916</v>
      </c>
      <c r="B2918" s="4">
        <v>2918</v>
      </c>
      <c r="C2918" s="6">
        <v>2.9491999999999998</v>
      </c>
      <c r="D2918" s="7">
        <v>209.853093936687</v>
      </c>
    </row>
    <row r="2919" spans="1:4" x14ac:dyDescent="0.2">
      <c r="A2919" s="4">
        <v>2917</v>
      </c>
      <c r="B2919" s="4">
        <v>2919</v>
      </c>
      <c r="C2919" s="6">
        <v>2.9491999999999998</v>
      </c>
      <c r="D2919" s="7">
        <v>209.886374794505</v>
      </c>
    </row>
    <row r="2920" spans="1:4" x14ac:dyDescent="0.2">
      <c r="A2920" s="4">
        <v>2918</v>
      </c>
      <c r="B2920" s="4">
        <v>2920</v>
      </c>
      <c r="C2920" s="6">
        <v>2.9491999999999998</v>
      </c>
      <c r="D2920" s="7">
        <v>209.91933379450501</v>
      </c>
    </row>
    <row r="2921" spans="1:4" x14ac:dyDescent="0.2">
      <c r="A2921" s="4">
        <v>2919</v>
      </c>
      <c r="B2921" s="4">
        <v>2921</v>
      </c>
      <c r="C2921" s="6">
        <v>2.9491999999999998</v>
      </c>
      <c r="D2921" s="7">
        <v>209.95229279450399</v>
      </c>
    </row>
    <row r="2922" spans="1:4" x14ac:dyDescent="0.2">
      <c r="A2922" s="4">
        <v>2920</v>
      </c>
      <c r="B2922" s="4">
        <v>2922</v>
      </c>
      <c r="C2922" s="6">
        <v>2.9491999999999998</v>
      </c>
      <c r="D2922" s="7">
        <v>209.98007971091599</v>
      </c>
    </row>
    <row r="2923" spans="1:4" x14ac:dyDescent="0.2">
      <c r="A2923" s="4">
        <v>2921</v>
      </c>
      <c r="B2923" s="4">
        <v>2923</v>
      </c>
      <c r="C2923" s="6">
        <v>2.9491999999999998</v>
      </c>
      <c r="D2923" s="7">
        <v>210.012716794504</v>
      </c>
    </row>
    <row r="2924" spans="1:4" x14ac:dyDescent="0.2">
      <c r="A2924" s="4">
        <v>2922</v>
      </c>
      <c r="B2924" s="4">
        <v>2924</v>
      </c>
      <c r="C2924" s="6">
        <v>2.9491999999999998</v>
      </c>
      <c r="D2924" s="7">
        <v>210.040504652322</v>
      </c>
    </row>
    <row r="2925" spans="1:4" x14ac:dyDescent="0.2">
      <c r="A2925" s="4">
        <v>2923</v>
      </c>
      <c r="B2925" s="4">
        <v>2925</v>
      </c>
      <c r="C2925" s="6">
        <v>2.9491999999999998</v>
      </c>
      <c r="D2925" s="7">
        <v>210.07314179450501</v>
      </c>
    </row>
    <row r="2926" spans="1:4" x14ac:dyDescent="0.2">
      <c r="A2926" s="4">
        <v>2924</v>
      </c>
      <c r="B2926" s="4">
        <v>2926</v>
      </c>
      <c r="C2926" s="6">
        <v>2.9491999999999998</v>
      </c>
      <c r="D2926" s="7">
        <v>210.09575851013801</v>
      </c>
    </row>
    <row r="2927" spans="1:4" x14ac:dyDescent="0.2">
      <c r="A2927" s="4">
        <v>2925</v>
      </c>
      <c r="B2927" s="4">
        <v>2927</v>
      </c>
      <c r="C2927" s="6">
        <v>2.9491999999999998</v>
      </c>
      <c r="D2927" s="7">
        <v>210.12290265232201</v>
      </c>
    </row>
    <row r="2928" spans="1:4" x14ac:dyDescent="0.2">
      <c r="A2928" s="4">
        <v>2926</v>
      </c>
      <c r="B2928" s="4">
        <v>2928</v>
      </c>
      <c r="C2928" s="6">
        <v>2.9491999999999998</v>
      </c>
      <c r="D2928" s="7">
        <v>210.14519656873199</v>
      </c>
    </row>
    <row r="2929" spans="1:4" x14ac:dyDescent="0.2">
      <c r="A2929" s="4">
        <v>2927</v>
      </c>
      <c r="B2929" s="4">
        <v>2929</v>
      </c>
      <c r="C2929" s="6">
        <v>2.9491999999999998</v>
      </c>
      <c r="D2929" s="7">
        <v>210.17234065232199</v>
      </c>
    </row>
    <row r="2930" spans="1:4" x14ac:dyDescent="0.2">
      <c r="A2930" s="4">
        <v>2928</v>
      </c>
      <c r="B2930" s="4">
        <v>2930</v>
      </c>
      <c r="C2930" s="6">
        <v>2.9491999999999998</v>
      </c>
      <c r="D2930" s="7">
        <v>210.194635510138</v>
      </c>
    </row>
    <row r="2931" spans="1:4" x14ac:dyDescent="0.2">
      <c r="A2931" s="4">
        <v>2929</v>
      </c>
      <c r="B2931" s="4">
        <v>2931</v>
      </c>
      <c r="C2931" s="6">
        <v>2.9491999999999998</v>
      </c>
      <c r="D2931" s="7">
        <v>210.216608510138</v>
      </c>
    </row>
    <row r="2932" spans="1:4" x14ac:dyDescent="0.2">
      <c r="A2932" s="4">
        <v>2930</v>
      </c>
      <c r="B2932" s="4">
        <v>2932</v>
      </c>
      <c r="C2932" s="6">
        <v>2.9491999999999998</v>
      </c>
      <c r="D2932" s="7">
        <v>210.238580568733</v>
      </c>
    </row>
    <row r="2933" spans="1:4" x14ac:dyDescent="0.2">
      <c r="A2933" s="4">
        <v>2931</v>
      </c>
      <c r="B2933" s="4">
        <v>2933</v>
      </c>
      <c r="C2933" s="6">
        <v>2.9491999999999998</v>
      </c>
      <c r="D2933" s="7">
        <v>210.26055351013801</v>
      </c>
    </row>
    <row r="2934" spans="1:4" x14ac:dyDescent="0.2">
      <c r="A2934" s="4">
        <v>2932</v>
      </c>
      <c r="B2934" s="4">
        <v>2934</v>
      </c>
      <c r="C2934" s="6">
        <v>2.9491999999999998</v>
      </c>
      <c r="D2934" s="7">
        <v>210.28252556873301</v>
      </c>
    </row>
    <row r="2935" spans="1:4" x14ac:dyDescent="0.2">
      <c r="A2935" s="4">
        <v>2933</v>
      </c>
      <c r="B2935" s="4">
        <v>2935</v>
      </c>
      <c r="C2935" s="6">
        <v>2.9491999999999998</v>
      </c>
      <c r="D2935" s="7">
        <v>210.29415622577201</v>
      </c>
    </row>
    <row r="2936" spans="1:4" x14ac:dyDescent="0.2">
      <c r="A2936" s="4">
        <v>2934</v>
      </c>
      <c r="B2936" s="4">
        <v>2936</v>
      </c>
      <c r="C2936" s="6">
        <v>2.9491999999999998</v>
      </c>
      <c r="D2936" s="7">
        <v>210.29997114218301</v>
      </c>
    </row>
    <row r="2937" spans="1:4" x14ac:dyDescent="0.2">
      <c r="A2937" s="4">
        <v>2935</v>
      </c>
      <c r="B2937" s="4">
        <v>2937</v>
      </c>
      <c r="C2937" s="6">
        <v>2.9491999999999998</v>
      </c>
      <c r="D2937" s="7">
        <v>210.30029300000001</v>
      </c>
    </row>
    <row r="2938" spans="1:4" x14ac:dyDescent="0.2">
      <c r="A2938" s="4">
        <v>2936</v>
      </c>
      <c r="B2938" s="4">
        <v>2938</v>
      </c>
      <c r="C2938" s="6">
        <v>2.9491999999999998</v>
      </c>
      <c r="D2938" s="7">
        <v>210.30029300000001</v>
      </c>
    </row>
    <row r="2939" spans="1:4" x14ac:dyDescent="0.2">
      <c r="A2939" s="4">
        <v>2937</v>
      </c>
      <c r="B2939" s="4">
        <v>2939</v>
      </c>
      <c r="C2939" s="6">
        <v>2.9491999999999998</v>
      </c>
      <c r="D2939" s="7">
        <v>210.29512185781701</v>
      </c>
    </row>
    <row r="2940" spans="1:4" x14ac:dyDescent="0.2">
      <c r="A2940" s="4">
        <v>2938</v>
      </c>
      <c r="B2940" s="4">
        <v>2940</v>
      </c>
      <c r="C2940" s="6">
        <v>2.9491999999999998</v>
      </c>
      <c r="D2940" s="7">
        <v>210.284456774228</v>
      </c>
    </row>
    <row r="2941" spans="1:4" x14ac:dyDescent="0.2">
      <c r="A2941" s="4">
        <v>2939</v>
      </c>
      <c r="B2941" s="4">
        <v>2941</v>
      </c>
      <c r="C2941" s="6">
        <v>2.9491999999999998</v>
      </c>
      <c r="D2941" s="7">
        <v>210.27347071563401</v>
      </c>
    </row>
    <row r="2942" spans="1:4" x14ac:dyDescent="0.2">
      <c r="A2942" s="4">
        <v>2940</v>
      </c>
      <c r="B2942" s="4">
        <v>2942</v>
      </c>
      <c r="C2942" s="6">
        <v>2.9491999999999998</v>
      </c>
      <c r="D2942" s="7">
        <v>210.257313573451</v>
      </c>
    </row>
    <row r="2943" spans="1:4" x14ac:dyDescent="0.2">
      <c r="A2943" s="4">
        <v>2941</v>
      </c>
      <c r="B2943" s="4">
        <v>2943</v>
      </c>
      <c r="C2943" s="6">
        <v>2.9491999999999998</v>
      </c>
      <c r="D2943" s="7">
        <v>210.240833632045</v>
      </c>
    </row>
    <row r="2944" spans="1:4" x14ac:dyDescent="0.2">
      <c r="A2944" s="4">
        <v>2942</v>
      </c>
      <c r="B2944" s="4">
        <v>2944</v>
      </c>
      <c r="C2944" s="6">
        <v>2.9491999999999998</v>
      </c>
      <c r="D2944" s="7">
        <v>210.219183431267</v>
      </c>
    </row>
    <row r="2945" spans="1:4" x14ac:dyDescent="0.2">
      <c r="A2945" s="4">
        <v>2943</v>
      </c>
      <c r="B2945" s="4">
        <v>2945</v>
      </c>
      <c r="C2945" s="6">
        <v>2.9491999999999998</v>
      </c>
      <c r="D2945" s="7">
        <v>210.19203934767799</v>
      </c>
    </row>
    <row r="2946" spans="1:4" x14ac:dyDescent="0.2">
      <c r="A2946" s="4">
        <v>2944</v>
      </c>
      <c r="B2946" s="4">
        <v>2946</v>
      </c>
      <c r="C2946" s="6">
        <v>2.9491999999999998</v>
      </c>
      <c r="D2946" s="7">
        <v>210.16457334767799</v>
      </c>
    </row>
    <row r="2947" spans="1:4" x14ac:dyDescent="0.2">
      <c r="A2947" s="4">
        <v>2945</v>
      </c>
      <c r="B2947" s="4">
        <v>2947</v>
      </c>
      <c r="C2947" s="6">
        <v>2.9491999999999998</v>
      </c>
      <c r="D2947" s="7">
        <v>210.131936205496</v>
      </c>
    </row>
    <row r="2948" spans="1:4" x14ac:dyDescent="0.2">
      <c r="A2948" s="4">
        <v>2946</v>
      </c>
      <c r="B2948" s="4">
        <v>2948</v>
      </c>
      <c r="C2948" s="6">
        <v>2.9491999999999998</v>
      </c>
      <c r="D2948" s="7">
        <v>210.098977205495</v>
      </c>
    </row>
    <row r="2949" spans="1:4" x14ac:dyDescent="0.2">
      <c r="A2949" s="4">
        <v>2947</v>
      </c>
      <c r="B2949" s="4">
        <v>2949</v>
      </c>
      <c r="C2949" s="6">
        <v>2.9491999999999998</v>
      </c>
      <c r="D2949" s="7">
        <v>210.06601820549599</v>
      </c>
    </row>
    <row r="2950" spans="1:4" x14ac:dyDescent="0.2">
      <c r="A2950" s="4">
        <v>2948</v>
      </c>
      <c r="B2950" s="4">
        <v>2950</v>
      </c>
      <c r="C2950" s="6">
        <v>2.9491999999999998</v>
      </c>
      <c r="D2950" s="7">
        <v>210.02788806331199</v>
      </c>
    </row>
    <row r="2951" spans="1:4" x14ac:dyDescent="0.2">
      <c r="A2951" s="4">
        <v>2949</v>
      </c>
      <c r="B2951" s="4">
        <v>2951</v>
      </c>
      <c r="C2951" s="6">
        <v>2.9491999999999998</v>
      </c>
      <c r="D2951" s="7">
        <v>209.98426397972199</v>
      </c>
    </row>
    <row r="2952" spans="1:4" x14ac:dyDescent="0.2">
      <c r="A2952" s="4">
        <v>2950</v>
      </c>
      <c r="B2952" s="4">
        <v>2952</v>
      </c>
      <c r="C2952" s="6">
        <v>2.9491999999999998</v>
      </c>
      <c r="D2952" s="7">
        <v>209.94031892113</v>
      </c>
    </row>
    <row r="2953" spans="1:4" x14ac:dyDescent="0.2">
      <c r="A2953" s="4">
        <v>2951</v>
      </c>
      <c r="B2953" s="4">
        <v>2953</v>
      </c>
      <c r="C2953" s="6">
        <v>2.9491999999999998</v>
      </c>
      <c r="D2953" s="7">
        <v>209.891202778946</v>
      </c>
    </row>
    <row r="2954" spans="1:4" x14ac:dyDescent="0.2">
      <c r="A2954" s="4">
        <v>2952</v>
      </c>
      <c r="B2954" s="4">
        <v>2954</v>
      </c>
      <c r="C2954" s="6">
        <v>2.9491999999999998</v>
      </c>
      <c r="D2954" s="7">
        <v>209.84176383754101</v>
      </c>
    </row>
    <row r="2955" spans="1:4" x14ac:dyDescent="0.2">
      <c r="A2955" s="4">
        <v>2953</v>
      </c>
      <c r="B2955" s="4">
        <v>2955</v>
      </c>
      <c r="C2955" s="6">
        <v>2.9491999999999998</v>
      </c>
      <c r="D2955" s="7">
        <v>209.78715463676301</v>
      </c>
    </row>
    <row r="2956" spans="1:4" x14ac:dyDescent="0.2">
      <c r="A2956" s="4">
        <v>2954</v>
      </c>
      <c r="B2956" s="4">
        <v>2956</v>
      </c>
      <c r="C2956" s="6">
        <v>2.9491999999999998</v>
      </c>
      <c r="D2956" s="7">
        <v>209.73222269535799</v>
      </c>
    </row>
    <row r="2957" spans="1:4" x14ac:dyDescent="0.2">
      <c r="A2957" s="4">
        <v>2955</v>
      </c>
      <c r="B2957" s="4">
        <v>2957</v>
      </c>
      <c r="C2957" s="6">
        <v>2.9491999999999998</v>
      </c>
      <c r="D2957" s="7">
        <v>209.68246183753999</v>
      </c>
    </row>
    <row r="2958" spans="1:4" x14ac:dyDescent="0.2">
      <c r="A2958" s="4">
        <v>2956</v>
      </c>
      <c r="B2958" s="4">
        <v>2958</v>
      </c>
      <c r="C2958" s="6">
        <v>2.9491999999999998</v>
      </c>
      <c r="D2958" s="7">
        <v>209.64336606331199</v>
      </c>
    </row>
    <row r="2959" spans="1:4" x14ac:dyDescent="0.2">
      <c r="A2959" s="4">
        <v>2957</v>
      </c>
      <c r="B2959" s="4">
        <v>2959</v>
      </c>
      <c r="C2959" s="6">
        <v>2.9491999999999998</v>
      </c>
      <c r="D2959" s="7">
        <v>209.62042843126801</v>
      </c>
    </row>
    <row r="2960" spans="1:4" x14ac:dyDescent="0.2">
      <c r="A2960" s="4">
        <v>2958</v>
      </c>
      <c r="B2960" s="4">
        <v>2960</v>
      </c>
      <c r="C2960" s="6">
        <v>2.9491999999999998</v>
      </c>
      <c r="D2960" s="7">
        <v>209.60362663204501</v>
      </c>
    </row>
    <row r="2961" spans="1:4" x14ac:dyDescent="0.2">
      <c r="A2961" s="4">
        <v>2959</v>
      </c>
      <c r="B2961" s="4">
        <v>2961</v>
      </c>
      <c r="C2961" s="6">
        <v>2.9491999999999998</v>
      </c>
      <c r="D2961" s="7">
        <v>209.60266100000001</v>
      </c>
    </row>
    <row r="2962" spans="1:4" x14ac:dyDescent="0.2">
      <c r="A2962" s="4">
        <v>2960</v>
      </c>
      <c r="B2962" s="4">
        <v>2962</v>
      </c>
      <c r="C2962" s="6">
        <v>2.9491999999999998</v>
      </c>
      <c r="D2962" s="7">
        <v>209.60266100000001</v>
      </c>
    </row>
    <row r="2963" spans="1:4" x14ac:dyDescent="0.2">
      <c r="A2963" s="4">
        <v>2961</v>
      </c>
      <c r="B2963" s="4">
        <v>2963</v>
      </c>
      <c r="C2963" s="6">
        <v>2.9491999999999998</v>
      </c>
      <c r="D2963" s="7">
        <v>209.60783214218301</v>
      </c>
    </row>
    <row r="2964" spans="1:4" x14ac:dyDescent="0.2">
      <c r="A2964" s="4">
        <v>2962</v>
      </c>
      <c r="B2964" s="4">
        <v>2964</v>
      </c>
      <c r="C2964" s="6">
        <v>2.9491999999999998</v>
      </c>
      <c r="D2964" s="7">
        <v>209.61849722577199</v>
      </c>
    </row>
    <row r="2965" spans="1:4" x14ac:dyDescent="0.2">
      <c r="A2965" s="4">
        <v>2963</v>
      </c>
      <c r="B2965" s="4">
        <v>2965</v>
      </c>
      <c r="C2965" s="6">
        <v>2.9491999999999998</v>
      </c>
      <c r="D2965" s="7">
        <v>209.63465442654899</v>
      </c>
    </row>
    <row r="2966" spans="1:4" x14ac:dyDescent="0.2">
      <c r="A2966" s="4">
        <v>2964</v>
      </c>
      <c r="B2966" s="4">
        <v>2966</v>
      </c>
      <c r="C2966" s="6">
        <v>2.9491999999999998</v>
      </c>
      <c r="D2966" s="7">
        <v>209.651134367955</v>
      </c>
    </row>
    <row r="2967" spans="1:4" x14ac:dyDescent="0.2">
      <c r="A2967" s="4">
        <v>2965</v>
      </c>
      <c r="B2967" s="4">
        <v>2967</v>
      </c>
      <c r="C2967" s="6">
        <v>2.9491999999999998</v>
      </c>
      <c r="D2967" s="7">
        <v>209.67278456873299</v>
      </c>
    </row>
    <row r="2968" spans="1:4" x14ac:dyDescent="0.2">
      <c r="A2968" s="4">
        <v>2966</v>
      </c>
      <c r="B2968" s="4">
        <v>2968</v>
      </c>
      <c r="C2968" s="6">
        <v>2.9491999999999998</v>
      </c>
      <c r="D2968" s="7">
        <v>209.689586367955</v>
      </c>
    </row>
    <row r="2969" spans="1:4" x14ac:dyDescent="0.2">
      <c r="A2969" s="4">
        <v>2967</v>
      </c>
      <c r="B2969" s="4">
        <v>2969</v>
      </c>
      <c r="C2969" s="6">
        <v>2.9491999999999998</v>
      </c>
      <c r="D2969" s="7">
        <v>209.711236568733</v>
      </c>
    </row>
    <row r="2970" spans="1:4" x14ac:dyDescent="0.2">
      <c r="A2970" s="4">
        <v>2968</v>
      </c>
      <c r="B2970" s="4">
        <v>2970</v>
      </c>
      <c r="C2970" s="6">
        <v>2.9491999999999998</v>
      </c>
      <c r="D2970" s="7">
        <v>209.73320951013901</v>
      </c>
    </row>
    <row r="2971" spans="1:4" x14ac:dyDescent="0.2">
      <c r="A2971" s="4">
        <v>2969</v>
      </c>
      <c r="B2971" s="4">
        <v>2971</v>
      </c>
      <c r="C2971" s="6">
        <v>2.9491999999999998</v>
      </c>
      <c r="D2971" s="7">
        <v>209.75001136795501</v>
      </c>
    </row>
    <row r="2972" spans="1:4" x14ac:dyDescent="0.2">
      <c r="A2972" s="4">
        <v>2970</v>
      </c>
      <c r="B2972" s="4">
        <v>2972</v>
      </c>
      <c r="C2972" s="6">
        <v>2.9491999999999998</v>
      </c>
      <c r="D2972" s="7">
        <v>209.76649042654901</v>
      </c>
    </row>
    <row r="2973" spans="1:4" x14ac:dyDescent="0.2">
      <c r="A2973" s="4">
        <v>2971</v>
      </c>
      <c r="B2973" s="4">
        <v>2973</v>
      </c>
      <c r="C2973" s="6">
        <v>2.9491999999999998</v>
      </c>
      <c r="D2973" s="7">
        <v>209.78814151013799</v>
      </c>
    </row>
    <row r="2974" spans="1:4" x14ac:dyDescent="0.2">
      <c r="A2974" s="4">
        <v>2972</v>
      </c>
      <c r="B2974" s="4">
        <v>2974</v>
      </c>
      <c r="C2974" s="6">
        <v>2.9491999999999998</v>
      </c>
      <c r="D2974" s="7">
        <v>209.81011356873299</v>
      </c>
    </row>
    <row r="2975" spans="1:4" x14ac:dyDescent="0.2">
      <c r="A2975" s="4">
        <v>2973</v>
      </c>
      <c r="B2975" s="4">
        <v>2975</v>
      </c>
      <c r="C2975" s="6">
        <v>2.9491999999999998</v>
      </c>
      <c r="D2975" s="7">
        <v>209.826915367955</v>
      </c>
    </row>
    <row r="2976" spans="1:4" x14ac:dyDescent="0.2">
      <c r="A2976" s="4">
        <v>2974</v>
      </c>
      <c r="B2976" s="4">
        <v>2976</v>
      </c>
      <c r="C2976" s="6">
        <v>2.9491999999999998</v>
      </c>
      <c r="D2976" s="7">
        <v>209.843394426549</v>
      </c>
    </row>
    <row r="2977" spans="1:4" x14ac:dyDescent="0.2">
      <c r="A2977" s="4">
        <v>2975</v>
      </c>
      <c r="B2977" s="4">
        <v>2977</v>
      </c>
      <c r="C2977" s="6">
        <v>2.9491999999999998</v>
      </c>
      <c r="D2977" s="7">
        <v>209.865045510138</v>
      </c>
    </row>
    <row r="2978" spans="1:4" x14ac:dyDescent="0.2">
      <c r="A2978" s="4">
        <v>2976</v>
      </c>
      <c r="B2978" s="4">
        <v>2978</v>
      </c>
      <c r="C2978" s="6">
        <v>2.9413999999999998</v>
      </c>
      <c r="D2978" s="7">
        <v>209.881847367955</v>
      </c>
    </row>
    <row r="2979" spans="1:4" x14ac:dyDescent="0.2">
      <c r="A2979" s="4">
        <v>2977</v>
      </c>
      <c r="B2979" s="4">
        <v>2979</v>
      </c>
      <c r="C2979" s="6">
        <v>2.9413999999999998</v>
      </c>
      <c r="D2979" s="7">
        <v>209.903497568733</v>
      </c>
    </row>
    <row r="2980" spans="1:4" x14ac:dyDescent="0.2">
      <c r="A2980" s="4">
        <v>2978</v>
      </c>
      <c r="B2980" s="4">
        <v>2980</v>
      </c>
      <c r="C2980" s="6">
        <v>2.9413999999999998</v>
      </c>
      <c r="D2980" s="7">
        <v>209.92029936795501</v>
      </c>
    </row>
    <row r="2981" spans="1:4" x14ac:dyDescent="0.2">
      <c r="A2981" s="4">
        <v>2979</v>
      </c>
      <c r="B2981" s="4">
        <v>2981</v>
      </c>
      <c r="C2981" s="6">
        <v>2.9413999999999998</v>
      </c>
      <c r="D2981" s="7">
        <v>209.94194956873301</v>
      </c>
    </row>
    <row r="2982" spans="1:4" x14ac:dyDescent="0.2">
      <c r="A2982" s="4">
        <v>2980</v>
      </c>
      <c r="B2982" s="4">
        <v>2982</v>
      </c>
      <c r="C2982" s="6">
        <v>2.9413999999999998</v>
      </c>
      <c r="D2982" s="7">
        <v>209.95875136795601</v>
      </c>
    </row>
    <row r="2983" spans="1:4" x14ac:dyDescent="0.2">
      <c r="A2983" s="4">
        <v>2981</v>
      </c>
      <c r="B2983" s="4">
        <v>2983</v>
      </c>
      <c r="C2983" s="6">
        <v>2.9413999999999998</v>
      </c>
      <c r="D2983" s="7">
        <v>209.98040156873299</v>
      </c>
    </row>
    <row r="2984" spans="1:4" x14ac:dyDescent="0.2">
      <c r="A2984" s="4">
        <v>2982</v>
      </c>
      <c r="B2984" s="4">
        <v>2984</v>
      </c>
      <c r="C2984" s="6">
        <v>2.9413999999999998</v>
      </c>
      <c r="D2984" s="7">
        <v>210.002374510138</v>
      </c>
    </row>
    <row r="2985" spans="1:4" x14ac:dyDescent="0.2">
      <c r="A2985" s="4">
        <v>2983</v>
      </c>
      <c r="B2985" s="4">
        <v>2985</v>
      </c>
      <c r="C2985" s="6">
        <v>2.9413999999999998</v>
      </c>
      <c r="D2985" s="7">
        <v>210.019176367955</v>
      </c>
    </row>
    <row r="2986" spans="1:4" x14ac:dyDescent="0.2">
      <c r="A2986" s="4">
        <v>2984</v>
      </c>
      <c r="B2986" s="4">
        <v>2986</v>
      </c>
      <c r="C2986" s="6">
        <v>2.9413999999999998</v>
      </c>
      <c r="D2986" s="7">
        <v>210.040826568733</v>
      </c>
    </row>
    <row r="2987" spans="1:4" x14ac:dyDescent="0.2">
      <c r="A2987" s="4">
        <v>2985</v>
      </c>
      <c r="B2987" s="4">
        <v>2987</v>
      </c>
      <c r="C2987" s="6">
        <v>2.9413999999999998</v>
      </c>
      <c r="D2987" s="7">
        <v>210.06279951013801</v>
      </c>
    </row>
    <row r="2988" spans="1:4" x14ac:dyDescent="0.2">
      <c r="A2988" s="4">
        <v>2986</v>
      </c>
      <c r="B2988" s="4">
        <v>2988</v>
      </c>
      <c r="C2988" s="6">
        <v>2.9413999999999998</v>
      </c>
      <c r="D2988" s="7">
        <v>210.08477251013801</v>
      </c>
    </row>
    <row r="2989" spans="1:4" x14ac:dyDescent="0.2">
      <c r="A2989" s="4">
        <v>2987</v>
      </c>
      <c r="B2989" s="4">
        <v>2989</v>
      </c>
      <c r="C2989" s="6">
        <v>2.9413999999999998</v>
      </c>
      <c r="D2989" s="7">
        <v>210.10157342655</v>
      </c>
    </row>
    <row r="2990" spans="1:4" x14ac:dyDescent="0.2">
      <c r="A2990" s="4">
        <v>2988</v>
      </c>
      <c r="B2990" s="4">
        <v>2990</v>
      </c>
      <c r="C2990" s="6">
        <v>2.9413999999999998</v>
      </c>
      <c r="D2990" s="7">
        <v>210.11805336795501</v>
      </c>
    </row>
    <row r="2991" spans="1:4" x14ac:dyDescent="0.2">
      <c r="A2991" s="4">
        <v>2989</v>
      </c>
      <c r="B2991" s="4">
        <v>2991</v>
      </c>
      <c r="C2991" s="6">
        <v>2.9413999999999998</v>
      </c>
      <c r="D2991" s="7">
        <v>210.13453242654899</v>
      </c>
    </row>
    <row r="2992" spans="1:4" x14ac:dyDescent="0.2">
      <c r="A2992" s="4">
        <v>2990</v>
      </c>
      <c r="B2992" s="4">
        <v>2992</v>
      </c>
      <c r="C2992" s="6">
        <v>2.9413999999999998</v>
      </c>
      <c r="D2992" s="7">
        <v>210.15101236795499</v>
      </c>
    </row>
    <row r="2993" spans="1:4" x14ac:dyDescent="0.2">
      <c r="A2993" s="4">
        <v>2991</v>
      </c>
      <c r="B2993" s="4">
        <v>2993</v>
      </c>
      <c r="C2993" s="6">
        <v>2.9413999999999998</v>
      </c>
      <c r="D2993" s="7">
        <v>210.16749142654899</v>
      </c>
    </row>
    <row r="2994" spans="1:4" x14ac:dyDescent="0.2">
      <c r="A2994" s="4">
        <v>2992</v>
      </c>
      <c r="B2994" s="4">
        <v>2994</v>
      </c>
      <c r="C2994" s="6">
        <v>2.9413999999999998</v>
      </c>
      <c r="D2994" s="7">
        <v>210.183971367955</v>
      </c>
    </row>
    <row r="2995" spans="1:4" x14ac:dyDescent="0.2">
      <c r="A2995" s="4">
        <v>2993</v>
      </c>
      <c r="B2995" s="4">
        <v>2995</v>
      </c>
      <c r="C2995" s="6">
        <v>2.9413999999999998</v>
      </c>
      <c r="D2995" s="7">
        <v>210.200450426549</v>
      </c>
    </row>
    <row r="2996" spans="1:4" x14ac:dyDescent="0.2">
      <c r="A2996" s="4">
        <v>2994</v>
      </c>
      <c r="B2996" s="4">
        <v>2996</v>
      </c>
      <c r="C2996" s="6">
        <v>2.9413999999999998</v>
      </c>
      <c r="D2996" s="7">
        <v>210.216930367955</v>
      </c>
    </row>
    <row r="2997" spans="1:4" x14ac:dyDescent="0.2">
      <c r="A2997" s="4">
        <v>2995</v>
      </c>
      <c r="B2997" s="4">
        <v>2997</v>
      </c>
      <c r="C2997" s="6">
        <v>2.9375</v>
      </c>
      <c r="D2997" s="7">
        <v>210.228238284366</v>
      </c>
    </row>
    <row r="2998" spans="1:4" x14ac:dyDescent="0.2">
      <c r="A2998" s="4">
        <v>2996</v>
      </c>
      <c r="B2998" s="4">
        <v>2998</v>
      </c>
      <c r="C2998" s="6">
        <v>2.9375</v>
      </c>
      <c r="D2998" s="7">
        <v>210.244395426549</v>
      </c>
    </row>
    <row r="2999" spans="1:4" x14ac:dyDescent="0.2">
      <c r="A2999" s="4">
        <v>2997</v>
      </c>
      <c r="B2999" s="4">
        <v>2999</v>
      </c>
      <c r="C2999" s="6">
        <v>2.9569999999999999</v>
      </c>
      <c r="D2999" s="7">
        <v>210.26087536795501</v>
      </c>
    </row>
    <row r="3000" spans="1:4" x14ac:dyDescent="0.2">
      <c r="A3000" s="4">
        <v>2998</v>
      </c>
      <c r="B3000" s="4">
        <v>3000</v>
      </c>
      <c r="C3000" s="6">
        <v>2.9569999999999999</v>
      </c>
      <c r="D3000" s="7">
        <v>210.27218328436601</v>
      </c>
    </row>
    <row r="3001" spans="1:4" x14ac:dyDescent="0.2">
      <c r="A3001" s="4">
        <v>2999</v>
      </c>
      <c r="B3001" s="4">
        <v>3001</v>
      </c>
      <c r="C3001" s="6">
        <v>2.9413999999999998</v>
      </c>
      <c r="D3001" s="7">
        <v>210.28834136795601</v>
      </c>
    </row>
    <row r="3002" spans="1:4" x14ac:dyDescent="0.2">
      <c r="A3002" s="4">
        <v>3000</v>
      </c>
      <c r="B3002" s="4">
        <v>3002</v>
      </c>
      <c r="C3002" s="6">
        <v>2.9413999999999998</v>
      </c>
      <c r="D3002" s="7">
        <v>210.30482042654901</v>
      </c>
    </row>
    <row r="3003" spans="1:4" x14ac:dyDescent="0.2">
      <c r="A3003" s="4">
        <v>3001</v>
      </c>
      <c r="B3003" s="4">
        <v>3003</v>
      </c>
      <c r="C3003" s="6">
        <v>2.9413999999999998</v>
      </c>
      <c r="D3003" s="7">
        <v>210.31612828436599</v>
      </c>
    </row>
    <row r="3004" spans="1:4" x14ac:dyDescent="0.2">
      <c r="A3004" s="4">
        <v>3002</v>
      </c>
      <c r="B3004" s="4">
        <v>3004</v>
      </c>
      <c r="C3004" s="6">
        <v>2.9413999999999998</v>
      </c>
      <c r="D3004" s="7">
        <v>210.32711522577199</v>
      </c>
    </row>
    <row r="3005" spans="1:4" x14ac:dyDescent="0.2">
      <c r="A3005" s="4">
        <v>3003</v>
      </c>
      <c r="B3005" s="4">
        <v>3005</v>
      </c>
      <c r="C3005" s="6">
        <v>2.9413999999999998</v>
      </c>
      <c r="D3005" s="7">
        <v>210.34327242654899</v>
      </c>
    </row>
    <row r="3006" spans="1:4" x14ac:dyDescent="0.2">
      <c r="A3006" s="4">
        <v>3004</v>
      </c>
      <c r="B3006" s="4">
        <v>3006</v>
      </c>
      <c r="C3006" s="6">
        <v>2.9413999999999998</v>
      </c>
      <c r="D3006" s="7">
        <v>210.35458122577199</v>
      </c>
    </row>
    <row r="3007" spans="1:4" x14ac:dyDescent="0.2">
      <c r="A3007" s="4">
        <v>3005</v>
      </c>
      <c r="B3007" s="4">
        <v>3007</v>
      </c>
      <c r="C3007" s="6">
        <v>2.9413999999999998</v>
      </c>
      <c r="D3007" s="7">
        <v>210.370738426549</v>
      </c>
    </row>
    <row r="3008" spans="1:4" x14ac:dyDescent="0.2">
      <c r="A3008" s="4">
        <v>3006</v>
      </c>
      <c r="B3008" s="4">
        <v>3008</v>
      </c>
      <c r="C3008" s="6">
        <v>2.9413999999999998</v>
      </c>
      <c r="D3008" s="7">
        <v>210.376875142183</v>
      </c>
    </row>
    <row r="3009" spans="1:4" x14ac:dyDescent="0.2">
      <c r="A3009" s="4">
        <v>3007</v>
      </c>
      <c r="B3009" s="4">
        <v>3009</v>
      </c>
      <c r="C3009" s="6">
        <v>2.9413999999999998</v>
      </c>
      <c r="D3009" s="7">
        <v>210.392711367955</v>
      </c>
    </row>
    <row r="3010" spans="1:4" x14ac:dyDescent="0.2">
      <c r="A3010" s="4">
        <v>3008</v>
      </c>
      <c r="B3010" s="4">
        <v>3010</v>
      </c>
      <c r="C3010" s="6">
        <v>2.9413999999999998</v>
      </c>
      <c r="D3010" s="7">
        <v>210.404019284366</v>
      </c>
    </row>
    <row r="3011" spans="1:4" x14ac:dyDescent="0.2">
      <c r="A3011" s="4">
        <v>3009</v>
      </c>
      <c r="B3011" s="4">
        <v>3011</v>
      </c>
      <c r="C3011" s="6">
        <v>2.9413999999999998</v>
      </c>
      <c r="D3011" s="7">
        <v>210.415005284366</v>
      </c>
    </row>
    <row r="3012" spans="1:4" x14ac:dyDescent="0.2">
      <c r="A3012" s="4">
        <v>3010</v>
      </c>
      <c r="B3012" s="4">
        <v>3012</v>
      </c>
      <c r="C3012" s="6">
        <v>2.9413999999999998</v>
      </c>
      <c r="D3012" s="7">
        <v>210.43116336795501</v>
      </c>
    </row>
    <row r="3013" spans="1:4" x14ac:dyDescent="0.2">
      <c r="A3013" s="4">
        <v>3011</v>
      </c>
      <c r="B3013" s="4">
        <v>3013</v>
      </c>
      <c r="C3013" s="6">
        <v>2.9413999999999998</v>
      </c>
      <c r="D3013" s="7">
        <v>210.44247128436601</v>
      </c>
    </row>
    <row r="3014" spans="1:4" x14ac:dyDescent="0.2">
      <c r="A3014" s="4">
        <v>3012</v>
      </c>
      <c r="B3014" s="4">
        <v>3014</v>
      </c>
      <c r="C3014" s="6">
        <v>2.9413999999999998</v>
      </c>
      <c r="D3014" s="7">
        <v>210.45345822577201</v>
      </c>
    </row>
    <row r="3015" spans="1:4" x14ac:dyDescent="0.2">
      <c r="A3015" s="4">
        <v>3013</v>
      </c>
      <c r="B3015" s="4">
        <v>3015</v>
      </c>
      <c r="C3015" s="6">
        <v>2.9413999999999998</v>
      </c>
      <c r="D3015" s="7">
        <v>210.46444428436601</v>
      </c>
    </row>
    <row r="3016" spans="1:4" x14ac:dyDescent="0.2">
      <c r="A3016" s="4">
        <v>3014</v>
      </c>
      <c r="B3016" s="4">
        <v>3016</v>
      </c>
      <c r="C3016" s="6">
        <v>2.9413999999999998</v>
      </c>
      <c r="D3016" s="7">
        <v>210.47543028436601</v>
      </c>
    </row>
    <row r="3017" spans="1:4" x14ac:dyDescent="0.2">
      <c r="A3017" s="4">
        <v>3015</v>
      </c>
      <c r="B3017" s="4">
        <v>3017</v>
      </c>
      <c r="C3017" s="6">
        <v>2.9413999999999998</v>
      </c>
      <c r="D3017" s="7">
        <v>210.48641722577199</v>
      </c>
    </row>
    <row r="3018" spans="1:4" x14ac:dyDescent="0.2">
      <c r="A3018" s="4">
        <v>3016</v>
      </c>
      <c r="B3018" s="4">
        <v>3018</v>
      </c>
      <c r="C3018" s="6">
        <v>2.9413999999999998</v>
      </c>
      <c r="D3018" s="7">
        <v>210.49223214218301</v>
      </c>
    </row>
    <row r="3019" spans="1:4" x14ac:dyDescent="0.2">
      <c r="A3019" s="4">
        <v>3017</v>
      </c>
      <c r="B3019" s="4">
        <v>3019</v>
      </c>
      <c r="C3019" s="6">
        <v>2.9413999999999998</v>
      </c>
      <c r="D3019" s="7">
        <v>210.49772514218299</v>
      </c>
    </row>
    <row r="3020" spans="1:4" x14ac:dyDescent="0.2">
      <c r="A3020" s="4">
        <v>3018</v>
      </c>
      <c r="B3020" s="4">
        <v>3020</v>
      </c>
      <c r="C3020" s="6">
        <v>2.9413999999999998</v>
      </c>
      <c r="D3020" s="7">
        <v>210.50321814218299</v>
      </c>
    </row>
    <row r="3021" spans="1:4" x14ac:dyDescent="0.2">
      <c r="A3021" s="4">
        <v>3019</v>
      </c>
      <c r="B3021" s="4">
        <v>3021</v>
      </c>
      <c r="C3021" s="6">
        <v>2.9413999999999998</v>
      </c>
      <c r="D3021" s="7">
        <v>210.50871114218299</v>
      </c>
    </row>
    <row r="3022" spans="1:4" x14ac:dyDescent="0.2">
      <c r="A3022" s="4">
        <v>3020</v>
      </c>
      <c r="B3022" s="4">
        <v>3022</v>
      </c>
      <c r="C3022" s="6">
        <v>2.9413999999999998</v>
      </c>
      <c r="D3022" s="7">
        <v>210.51420414218299</v>
      </c>
    </row>
    <row r="3023" spans="1:4" x14ac:dyDescent="0.2">
      <c r="A3023" s="4">
        <v>3021</v>
      </c>
      <c r="B3023" s="4">
        <v>3023</v>
      </c>
      <c r="C3023" s="6">
        <v>2.9413999999999998</v>
      </c>
      <c r="D3023" s="7">
        <v>210.51969808358899</v>
      </c>
    </row>
    <row r="3024" spans="1:4" x14ac:dyDescent="0.2">
      <c r="A3024" s="4">
        <v>3022</v>
      </c>
      <c r="B3024" s="4">
        <v>3024</v>
      </c>
      <c r="C3024" s="6">
        <v>2.9375</v>
      </c>
      <c r="D3024" s="7">
        <v>210.52519114218299</v>
      </c>
    </row>
    <row r="3025" spans="1:4" x14ac:dyDescent="0.2">
      <c r="A3025" s="4">
        <v>3023</v>
      </c>
      <c r="B3025" s="4">
        <v>3025</v>
      </c>
      <c r="C3025" s="6">
        <v>2.9375</v>
      </c>
      <c r="D3025" s="7">
        <v>210.53068414218299</v>
      </c>
    </row>
    <row r="3026" spans="1:4" x14ac:dyDescent="0.2">
      <c r="A3026" s="4">
        <v>3024</v>
      </c>
      <c r="B3026" s="4">
        <v>3026</v>
      </c>
      <c r="C3026" s="6">
        <v>2.9375</v>
      </c>
      <c r="D3026" s="7">
        <v>210.53100599999999</v>
      </c>
    </row>
    <row r="3027" spans="1:4" x14ac:dyDescent="0.2">
      <c r="A3027" s="4">
        <v>3025</v>
      </c>
      <c r="B3027" s="4">
        <v>3027</v>
      </c>
      <c r="C3027" s="6">
        <v>2.9375</v>
      </c>
      <c r="D3027" s="7">
        <v>210.53617714218299</v>
      </c>
    </row>
    <row r="3028" spans="1:4" x14ac:dyDescent="0.2">
      <c r="A3028" s="4">
        <v>3026</v>
      </c>
      <c r="B3028" s="4">
        <v>3028</v>
      </c>
      <c r="C3028" s="6">
        <v>2.9375</v>
      </c>
      <c r="D3028" s="7">
        <v>210.53649899999999</v>
      </c>
    </row>
    <row r="3029" spans="1:4" x14ac:dyDescent="0.2">
      <c r="A3029" s="4">
        <v>3027</v>
      </c>
      <c r="B3029" s="4">
        <v>3029</v>
      </c>
      <c r="C3029" s="6">
        <v>2.9375</v>
      </c>
      <c r="D3029" s="7">
        <v>210.54167014218299</v>
      </c>
    </row>
    <row r="3030" spans="1:4" x14ac:dyDescent="0.2">
      <c r="A3030" s="4">
        <v>3028</v>
      </c>
      <c r="B3030" s="4">
        <v>3030</v>
      </c>
      <c r="C3030" s="6">
        <v>2.9375</v>
      </c>
      <c r="D3030" s="7">
        <v>210.547163142183</v>
      </c>
    </row>
    <row r="3031" spans="1:4" x14ac:dyDescent="0.2">
      <c r="A3031" s="4">
        <v>3029</v>
      </c>
      <c r="B3031" s="4">
        <v>3031</v>
      </c>
      <c r="C3031" s="6">
        <v>2.9375</v>
      </c>
      <c r="D3031" s="7">
        <v>210.54748499999999</v>
      </c>
    </row>
    <row r="3032" spans="1:4" x14ac:dyDescent="0.2">
      <c r="A3032" s="4">
        <v>3030</v>
      </c>
      <c r="B3032" s="4">
        <v>3032</v>
      </c>
      <c r="C3032" s="6">
        <v>2.9375</v>
      </c>
      <c r="D3032" s="7">
        <v>210.54748499999999</v>
      </c>
    </row>
    <row r="3033" spans="1:4" x14ac:dyDescent="0.2">
      <c r="A3033" s="4">
        <v>3031</v>
      </c>
      <c r="B3033" s="4">
        <v>3033</v>
      </c>
      <c r="C3033" s="6">
        <v>2.9375</v>
      </c>
      <c r="D3033" s="7">
        <v>210.552657083589</v>
      </c>
    </row>
    <row r="3034" spans="1:4" x14ac:dyDescent="0.2">
      <c r="A3034" s="4">
        <v>3032</v>
      </c>
      <c r="B3034" s="4">
        <v>3034</v>
      </c>
      <c r="C3034" s="6">
        <v>2.9375</v>
      </c>
      <c r="D3034" s="7">
        <v>210.55297899999999</v>
      </c>
    </row>
    <row r="3035" spans="1:4" x14ac:dyDescent="0.2">
      <c r="A3035" s="4">
        <v>3033</v>
      </c>
      <c r="B3035" s="4">
        <v>3035</v>
      </c>
      <c r="C3035" s="6">
        <v>2.9375</v>
      </c>
      <c r="D3035" s="7">
        <v>210.55297899999999</v>
      </c>
    </row>
    <row r="3036" spans="1:4" x14ac:dyDescent="0.2">
      <c r="A3036" s="4">
        <v>3034</v>
      </c>
      <c r="B3036" s="4">
        <v>3036</v>
      </c>
      <c r="C3036" s="6">
        <v>2.9375</v>
      </c>
      <c r="D3036" s="7">
        <v>210.55297899999999</v>
      </c>
    </row>
    <row r="3037" spans="1:4" x14ac:dyDescent="0.2">
      <c r="A3037" s="4">
        <v>3035</v>
      </c>
      <c r="B3037" s="4">
        <v>3037</v>
      </c>
      <c r="C3037" s="6">
        <v>2.9375</v>
      </c>
      <c r="D3037" s="7">
        <v>210.542676017681</v>
      </c>
    </row>
    <row r="3038" spans="1:4" x14ac:dyDescent="0.2">
      <c r="A3038" s="4">
        <v>3036</v>
      </c>
      <c r="B3038" s="4">
        <v>3038</v>
      </c>
      <c r="C3038" s="6">
        <v>2.9375</v>
      </c>
      <c r="D3038" s="7">
        <v>210.531692626954</v>
      </c>
    </row>
    <row r="3039" spans="1:4" x14ac:dyDescent="0.2">
      <c r="A3039" s="4">
        <v>3037</v>
      </c>
      <c r="B3039" s="4">
        <v>3039</v>
      </c>
      <c r="C3039" s="6">
        <v>2.9375</v>
      </c>
      <c r="D3039" s="7">
        <v>210.520706626954</v>
      </c>
    </row>
    <row r="3040" spans="1:4" x14ac:dyDescent="0.2">
      <c r="A3040" s="4">
        <v>3038</v>
      </c>
      <c r="B3040" s="4">
        <v>3040</v>
      </c>
      <c r="C3040" s="6">
        <v>2.9375</v>
      </c>
      <c r="D3040" s="7">
        <v>210.50457000293201</v>
      </c>
    </row>
    <row r="3041" spans="1:4" x14ac:dyDescent="0.2">
      <c r="A3041" s="4">
        <v>3039</v>
      </c>
      <c r="B3041" s="4">
        <v>3041</v>
      </c>
      <c r="C3041" s="6">
        <v>2.9375</v>
      </c>
      <c r="D3041" s="7">
        <v>210.48809094043099</v>
      </c>
    </row>
    <row r="3042" spans="1:4" x14ac:dyDescent="0.2">
      <c r="A3042" s="4">
        <v>3040</v>
      </c>
      <c r="B3042" s="4">
        <v>3042</v>
      </c>
      <c r="C3042" s="6">
        <v>2.9375</v>
      </c>
      <c r="D3042" s="7">
        <v>210.46646131640901</v>
      </c>
    </row>
    <row r="3043" spans="1:4" x14ac:dyDescent="0.2">
      <c r="A3043" s="4">
        <v>3041</v>
      </c>
      <c r="B3043" s="4">
        <v>3043</v>
      </c>
      <c r="C3043" s="6">
        <v>2.9375</v>
      </c>
      <c r="D3043" s="7">
        <v>210.44448831640801</v>
      </c>
    </row>
    <row r="3044" spans="1:4" x14ac:dyDescent="0.2">
      <c r="A3044" s="4">
        <v>3042</v>
      </c>
      <c r="B3044" s="4">
        <v>3044</v>
      </c>
      <c r="C3044" s="6">
        <v>2.9375</v>
      </c>
      <c r="D3044" s="7">
        <v>210.42251625390901</v>
      </c>
    </row>
    <row r="3045" spans="1:4" x14ac:dyDescent="0.2">
      <c r="A3045" s="4">
        <v>3043</v>
      </c>
      <c r="B3045" s="4">
        <v>3045</v>
      </c>
      <c r="C3045" s="6">
        <v>2.9375</v>
      </c>
      <c r="D3045" s="7">
        <v>210.400543316409</v>
      </c>
    </row>
    <row r="3046" spans="1:4" x14ac:dyDescent="0.2">
      <c r="A3046" s="4">
        <v>3044</v>
      </c>
      <c r="B3046" s="4">
        <v>3046</v>
      </c>
      <c r="C3046" s="6">
        <v>2.9375</v>
      </c>
      <c r="D3046" s="7">
        <v>210.373420629885</v>
      </c>
    </row>
    <row r="3047" spans="1:4" x14ac:dyDescent="0.2">
      <c r="A3047" s="4">
        <v>3045</v>
      </c>
      <c r="B3047" s="4">
        <v>3047</v>
      </c>
      <c r="C3047" s="6">
        <v>2.9375</v>
      </c>
      <c r="D3047" s="7">
        <v>210.34595462988599</v>
      </c>
    </row>
    <row r="3048" spans="1:4" x14ac:dyDescent="0.2">
      <c r="A3048" s="4">
        <v>3046</v>
      </c>
      <c r="B3048" s="4">
        <v>3048</v>
      </c>
      <c r="C3048" s="6">
        <v>2.9375</v>
      </c>
      <c r="D3048" s="7">
        <v>210.313338943362</v>
      </c>
    </row>
    <row r="3049" spans="1:4" x14ac:dyDescent="0.2">
      <c r="A3049" s="4">
        <v>3047</v>
      </c>
      <c r="B3049" s="4">
        <v>3049</v>
      </c>
      <c r="C3049" s="6">
        <v>2.9375</v>
      </c>
      <c r="D3049" s="7">
        <v>210.28037994336299</v>
      </c>
    </row>
    <row r="3050" spans="1:4" x14ac:dyDescent="0.2">
      <c r="A3050" s="4">
        <v>3048</v>
      </c>
      <c r="B3050" s="4">
        <v>3050</v>
      </c>
      <c r="C3050" s="6">
        <v>2.9375</v>
      </c>
      <c r="D3050" s="7">
        <v>210.24742094336199</v>
      </c>
    </row>
    <row r="3051" spans="1:4" x14ac:dyDescent="0.2">
      <c r="A3051" s="4">
        <v>3049</v>
      </c>
      <c r="B3051" s="4">
        <v>3051</v>
      </c>
      <c r="C3051" s="6">
        <v>2.9375</v>
      </c>
      <c r="D3051" s="7">
        <v>210.21446194336201</v>
      </c>
    </row>
    <row r="3052" spans="1:4" x14ac:dyDescent="0.2">
      <c r="A3052" s="4">
        <v>3050</v>
      </c>
      <c r="B3052" s="4">
        <v>3052</v>
      </c>
      <c r="C3052" s="6">
        <v>2.9375</v>
      </c>
      <c r="D3052" s="7">
        <v>210.181502943363</v>
      </c>
    </row>
    <row r="3053" spans="1:4" x14ac:dyDescent="0.2">
      <c r="A3053" s="4">
        <v>3051</v>
      </c>
      <c r="B3053" s="4">
        <v>3053</v>
      </c>
      <c r="C3053" s="6">
        <v>2.9375</v>
      </c>
      <c r="D3053" s="7">
        <v>210.14339425684</v>
      </c>
    </row>
    <row r="3054" spans="1:4" x14ac:dyDescent="0.2">
      <c r="A3054" s="4">
        <v>3052</v>
      </c>
      <c r="B3054" s="4">
        <v>3054</v>
      </c>
      <c r="C3054" s="6">
        <v>2.9375</v>
      </c>
      <c r="D3054" s="7">
        <v>210.10494225683999</v>
      </c>
    </row>
    <row r="3055" spans="1:4" x14ac:dyDescent="0.2">
      <c r="A3055" s="4">
        <v>3053</v>
      </c>
      <c r="B3055" s="4">
        <v>3055</v>
      </c>
      <c r="C3055" s="6">
        <v>2.9375</v>
      </c>
      <c r="D3055" s="7">
        <v>210.06649025684001</v>
      </c>
    </row>
    <row r="3056" spans="1:4" x14ac:dyDescent="0.2">
      <c r="A3056" s="4">
        <v>3054</v>
      </c>
      <c r="B3056" s="4">
        <v>3056</v>
      </c>
      <c r="C3056" s="6">
        <v>2.9375</v>
      </c>
      <c r="D3056" s="7">
        <v>210.02288857031701</v>
      </c>
    </row>
    <row r="3057" spans="1:4" x14ac:dyDescent="0.2">
      <c r="A3057" s="4">
        <v>3055</v>
      </c>
      <c r="B3057" s="4">
        <v>3057</v>
      </c>
      <c r="C3057" s="6">
        <v>2.9375</v>
      </c>
      <c r="D3057" s="7">
        <v>209.97894263281799</v>
      </c>
    </row>
    <row r="3058" spans="1:4" x14ac:dyDescent="0.2">
      <c r="A3058" s="4">
        <v>3056</v>
      </c>
      <c r="B3058" s="4">
        <v>3058</v>
      </c>
      <c r="C3058" s="6">
        <v>2.9375</v>
      </c>
      <c r="D3058" s="7">
        <v>209.93499757031699</v>
      </c>
    </row>
    <row r="3059" spans="1:4" x14ac:dyDescent="0.2">
      <c r="A3059" s="4">
        <v>3057</v>
      </c>
      <c r="B3059" s="4">
        <v>3059</v>
      </c>
      <c r="C3059" s="6">
        <v>2.9375</v>
      </c>
      <c r="D3059" s="7">
        <v>209.89105257031699</v>
      </c>
    </row>
    <row r="3060" spans="1:4" x14ac:dyDescent="0.2">
      <c r="A3060" s="4">
        <v>3058</v>
      </c>
      <c r="B3060" s="4">
        <v>3060</v>
      </c>
      <c r="C3060" s="6">
        <v>2.9375</v>
      </c>
      <c r="D3060" s="7">
        <v>209.841956946294</v>
      </c>
    </row>
    <row r="3061" spans="1:4" x14ac:dyDescent="0.2">
      <c r="A3061" s="4">
        <v>3059</v>
      </c>
      <c r="B3061" s="4">
        <v>3061</v>
      </c>
      <c r="C3061" s="6">
        <v>2.9375</v>
      </c>
      <c r="D3061" s="7">
        <v>209.792518883795</v>
      </c>
    </row>
    <row r="3062" spans="1:4" x14ac:dyDescent="0.2">
      <c r="A3062" s="4">
        <v>3060</v>
      </c>
      <c r="B3062" s="4">
        <v>3062</v>
      </c>
      <c r="C3062" s="6">
        <v>2.9375</v>
      </c>
      <c r="D3062" s="7">
        <v>209.74307994629399</v>
      </c>
    </row>
    <row r="3063" spans="1:4" x14ac:dyDescent="0.2">
      <c r="A3063" s="4">
        <v>3061</v>
      </c>
      <c r="B3063" s="4">
        <v>3063</v>
      </c>
      <c r="C3063" s="6">
        <v>2.9375</v>
      </c>
      <c r="D3063" s="7">
        <v>209.69364188379501</v>
      </c>
    </row>
    <row r="3064" spans="1:4" x14ac:dyDescent="0.2">
      <c r="A3064" s="4">
        <v>3062</v>
      </c>
      <c r="B3064" s="4">
        <v>3064</v>
      </c>
      <c r="C3064" s="6">
        <v>2.9375</v>
      </c>
      <c r="D3064" s="7">
        <v>209.639053259772</v>
      </c>
    </row>
    <row r="3065" spans="1:4" x14ac:dyDescent="0.2">
      <c r="A3065" s="4">
        <v>3063</v>
      </c>
      <c r="B3065" s="4">
        <v>3065</v>
      </c>
      <c r="C3065" s="6">
        <v>2.9375</v>
      </c>
      <c r="D3065" s="7">
        <v>209.578971573248</v>
      </c>
    </row>
    <row r="3066" spans="1:4" x14ac:dyDescent="0.2">
      <c r="A3066" s="4">
        <v>3064</v>
      </c>
      <c r="B3066" s="4">
        <v>3066</v>
      </c>
      <c r="C3066" s="6">
        <v>2.9375</v>
      </c>
      <c r="D3066" s="7">
        <v>209.52369719727201</v>
      </c>
    </row>
    <row r="3067" spans="1:4" x14ac:dyDescent="0.2">
      <c r="A3067" s="4">
        <v>3065</v>
      </c>
      <c r="B3067" s="4">
        <v>3067</v>
      </c>
      <c r="C3067" s="6">
        <v>2.9375</v>
      </c>
      <c r="D3067" s="7">
        <v>209.46361557324801</v>
      </c>
    </row>
    <row r="3068" spans="1:4" x14ac:dyDescent="0.2">
      <c r="A3068" s="4">
        <v>3066</v>
      </c>
      <c r="B3068" s="4">
        <v>3068</v>
      </c>
      <c r="C3068" s="6">
        <v>2.9375</v>
      </c>
      <c r="D3068" s="7">
        <v>209.40319057324899</v>
      </c>
    </row>
    <row r="3069" spans="1:4" x14ac:dyDescent="0.2">
      <c r="A3069" s="4">
        <v>3067</v>
      </c>
      <c r="B3069" s="4">
        <v>3069</v>
      </c>
      <c r="C3069" s="6">
        <v>2.9375</v>
      </c>
      <c r="D3069" s="7">
        <v>209.34791525977101</v>
      </c>
    </row>
    <row r="3070" spans="1:4" x14ac:dyDescent="0.2">
      <c r="A3070" s="4">
        <v>3068</v>
      </c>
      <c r="B3070" s="4">
        <v>3070</v>
      </c>
      <c r="C3070" s="6">
        <v>2.9375</v>
      </c>
      <c r="D3070" s="7">
        <v>209.28783451074801</v>
      </c>
    </row>
    <row r="3071" spans="1:4" x14ac:dyDescent="0.2">
      <c r="A3071" s="4">
        <v>3069</v>
      </c>
      <c r="B3071" s="4">
        <v>3071</v>
      </c>
      <c r="C3071" s="6">
        <v>2.9375</v>
      </c>
      <c r="D3071" s="7">
        <v>209.22740957324899</v>
      </c>
    </row>
    <row r="3072" spans="1:4" x14ac:dyDescent="0.2">
      <c r="A3072" s="4">
        <v>3070</v>
      </c>
      <c r="B3072" s="4">
        <v>3072</v>
      </c>
      <c r="C3072" s="6">
        <v>2.9375</v>
      </c>
      <c r="D3072" s="7">
        <v>209.17728394629401</v>
      </c>
    </row>
    <row r="3073" spans="1:4" x14ac:dyDescent="0.2">
      <c r="A3073" s="4">
        <v>3071</v>
      </c>
      <c r="B3073" s="4">
        <v>3073</v>
      </c>
      <c r="C3073" s="6">
        <v>2.9375</v>
      </c>
      <c r="D3073" s="7">
        <v>209.143294943363</v>
      </c>
    </row>
    <row r="3074" spans="1:4" x14ac:dyDescent="0.2">
      <c r="A3074" s="4">
        <v>3072</v>
      </c>
      <c r="B3074" s="4">
        <v>3074</v>
      </c>
      <c r="C3074" s="6">
        <v>2.9297</v>
      </c>
      <c r="D3074" s="7">
        <v>209.11548656738501</v>
      </c>
    </row>
    <row r="3075" spans="1:4" x14ac:dyDescent="0.2">
      <c r="A3075" s="4">
        <v>3073</v>
      </c>
      <c r="B3075" s="4">
        <v>3075</v>
      </c>
      <c r="C3075" s="6">
        <v>2.9297</v>
      </c>
      <c r="D3075" s="7">
        <v>209.09317031640899</v>
      </c>
    </row>
    <row r="3076" spans="1:4" x14ac:dyDescent="0.2">
      <c r="A3076" s="4">
        <v>3074</v>
      </c>
      <c r="B3076" s="4">
        <v>3076</v>
      </c>
      <c r="C3076" s="6">
        <v>2.9297</v>
      </c>
      <c r="D3076" s="7">
        <v>209.08149762695399</v>
      </c>
    </row>
    <row r="3077" spans="1:4" x14ac:dyDescent="0.2">
      <c r="A3077" s="4">
        <v>3075</v>
      </c>
      <c r="B3077" s="4">
        <v>3077</v>
      </c>
      <c r="C3077" s="6">
        <v>2.9297</v>
      </c>
      <c r="D3077" s="7">
        <v>209.07566037597701</v>
      </c>
    </row>
    <row r="3078" spans="1:4" x14ac:dyDescent="0.2">
      <c r="A3078" s="4">
        <v>3076</v>
      </c>
      <c r="B3078" s="4">
        <v>3078</v>
      </c>
      <c r="C3078" s="6">
        <v>2.9297</v>
      </c>
      <c r="D3078" s="7">
        <v>209.07531700000001</v>
      </c>
    </row>
    <row r="3079" spans="1:4" x14ac:dyDescent="0.2">
      <c r="A3079" s="4">
        <v>3077</v>
      </c>
      <c r="B3079" s="4">
        <v>3079</v>
      </c>
      <c r="C3079" s="6">
        <v>2.9258000000000002</v>
      </c>
      <c r="D3079" s="7">
        <v>209.08561731054601</v>
      </c>
    </row>
    <row r="3080" spans="1:4" x14ac:dyDescent="0.2">
      <c r="A3080" s="4">
        <v>3078</v>
      </c>
      <c r="B3080" s="4">
        <v>3080</v>
      </c>
      <c r="C3080" s="6">
        <v>2.9258000000000002</v>
      </c>
      <c r="D3080" s="7">
        <v>209.09660337304601</v>
      </c>
    </row>
    <row r="3081" spans="1:4" x14ac:dyDescent="0.2">
      <c r="A3081" s="4">
        <v>3079</v>
      </c>
      <c r="B3081" s="4">
        <v>3081</v>
      </c>
      <c r="C3081" s="6">
        <v>2.9258000000000002</v>
      </c>
      <c r="D3081" s="7">
        <v>209.11788968359201</v>
      </c>
    </row>
    <row r="3082" spans="1:4" x14ac:dyDescent="0.2">
      <c r="A3082" s="4">
        <v>3080</v>
      </c>
      <c r="B3082" s="4">
        <v>3082</v>
      </c>
      <c r="C3082" s="6">
        <v>2.9258000000000002</v>
      </c>
      <c r="D3082" s="7">
        <v>209.13986174609099</v>
      </c>
    </row>
    <row r="3083" spans="1:4" x14ac:dyDescent="0.2">
      <c r="A3083" s="4">
        <v>3081</v>
      </c>
      <c r="B3083" s="4">
        <v>3083</v>
      </c>
      <c r="C3083" s="6">
        <v>2.9258000000000002</v>
      </c>
      <c r="D3083" s="7">
        <v>209.161834683591</v>
      </c>
    </row>
    <row r="3084" spans="1:4" x14ac:dyDescent="0.2">
      <c r="A3084" s="4">
        <v>3082</v>
      </c>
      <c r="B3084" s="4">
        <v>3084</v>
      </c>
      <c r="C3084" s="6">
        <v>2.9258000000000002</v>
      </c>
      <c r="D3084" s="7">
        <v>209.18895737011499</v>
      </c>
    </row>
    <row r="3085" spans="1:4" x14ac:dyDescent="0.2">
      <c r="A3085" s="4">
        <v>3083</v>
      </c>
      <c r="B3085" s="4">
        <v>3085</v>
      </c>
      <c r="C3085" s="6">
        <v>2.9258000000000002</v>
      </c>
      <c r="D3085" s="7">
        <v>209.221573056637</v>
      </c>
    </row>
    <row r="3086" spans="1:4" x14ac:dyDescent="0.2">
      <c r="A3086" s="4">
        <v>3084</v>
      </c>
      <c r="B3086" s="4">
        <v>3086</v>
      </c>
      <c r="C3086" s="6">
        <v>2.9258000000000002</v>
      </c>
      <c r="D3086" s="7">
        <v>209.249382370115</v>
      </c>
    </row>
    <row r="3087" spans="1:4" x14ac:dyDescent="0.2">
      <c r="A3087" s="4">
        <v>3085</v>
      </c>
      <c r="B3087" s="4">
        <v>3087</v>
      </c>
      <c r="C3087" s="6">
        <v>2.9258000000000002</v>
      </c>
      <c r="D3087" s="7">
        <v>209.27684743261401</v>
      </c>
    </row>
    <row r="3088" spans="1:4" x14ac:dyDescent="0.2">
      <c r="A3088" s="4">
        <v>3086</v>
      </c>
      <c r="B3088" s="4">
        <v>3088</v>
      </c>
      <c r="C3088" s="6">
        <v>2.9258000000000002</v>
      </c>
      <c r="D3088" s="7">
        <v>209.30946305663801</v>
      </c>
    </row>
    <row r="3089" spans="1:4" x14ac:dyDescent="0.2">
      <c r="A3089" s="4">
        <v>3087</v>
      </c>
      <c r="B3089" s="4">
        <v>3089</v>
      </c>
      <c r="C3089" s="6">
        <v>2.9258000000000002</v>
      </c>
      <c r="D3089" s="7">
        <v>209.33727237011499</v>
      </c>
    </row>
    <row r="3090" spans="1:4" x14ac:dyDescent="0.2">
      <c r="A3090" s="4">
        <v>3088</v>
      </c>
      <c r="B3090" s="4">
        <v>3090</v>
      </c>
      <c r="C3090" s="6">
        <v>2.9258000000000002</v>
      </c>
      <c r="D3090" s="7">
        <v>209.359588683591</v>
      </c>
    </row>
    <row r="3091" spans="1:4" x14ac:dyDescent="0.2">
      <c r="A3091" s="4">
        <v>3089</v>
      </c>
      <c r="B3091" s="4">
        <v>3091</v>
      </c>
      <c r="C3091" s="6">
        <v>2.9258000000000002</v>
      </c>
      <c r="D3091" s="7">
        <v>209.39186105663799</v>
      </c>
    </row>
    <row r="3092" spans="1:4" x14ac:dyDescent="0.2">
      <c r="A3092" s="4">
        <v>3090</v>
      </c>
      <c r="B3092" s="4">
        <v>3092</v>
      </c>
      <c r="C3092" s="6">
        <v>2.9258000000000002</v>
      </c>
      <c r="D3092" s="7">
        <v>209.424820056637</v>
      </c>
    </row>
    <row r="3093" spans="1:4" x14ac:dyDescent="0.2">
      <c r="A3093" s="4">
        <v>3091</v>
      </c>
      <c r="B3093" s="4">
        <v>3093</v>
      </c>
      <c r="C3093" s="6">
        <v>2.9258000000000002</v>
      </c>
      <c r="D3093" s="7">
        <v>209.46292874316001</v>
      </c>
    </row>
    <row r="3094" spans="1:4" x14ac:dyDescent="0.2">
      <c r="A3094" s="4">
        <v>3092</v>
      </c>
      <c r="B3094" s="4">
        <v>3094</v>
      </c>
      <c r="C3094" s="6">
        <v>2.9258000000000002</v>
      </c>
      <c r="D3094" s="7">
        <v>209.50138074316001</v>
      </c>
    </row>
    <row r="3095" spans="1:4" x14ac:dyDescent="0.2">
      <c r="A3095" s="4">
        <v>3093</v>
      </c>
      <c r="B3095" s="4">
        <v>3095</v>
      </c>
      <c r="C3095" s="6">
        <v>2.9258000000000002</v>
      </c>
      <c r="D3095" s="7">
        <v>209.54498242968299</v>
      </c>
    </row>
    <row r="3096" spans="1:4" x14ac:dyDescent="0.2">
      <c r="A3096" s="4">
        <v>3094</v>
      </c>
      <c r="B3096" s="4">
        <v>3096</v>
      </c>
      <c r="C3096" s="6">
        <v>2.9258000000000002</v>
      </c>
      <c r="D3096" s="7">
        <v>209.58377868066</v>
      </c>
    </row>
    <row r="3097" spans="1:4" x14ac:dyDescent="0.2">
      <c r="A3097" s="4">
        <v>3095</v>
      </c>
      <c r="B3097" s="4">
        <v>3097</v>
      </c>
      <c r="C3097" s="6">
        <v>2.9258000000000002</v>
      </c>
      <c r="D3097" s="7">
        <v>209.61708105663701</v>
      </c>
    </row>
    <row r="3098" spans="1:4" x14ac:dyDescent="0.2">
      <c r="A3098" s="4">
        <v>3096</v>
      </c>
      <c r="B3098" s="4">
        <v>3098</v>
      </c>
      <c r="C3098" s="6">
        <v>2.9258000000000002</v>
      </c>
      <c r="D3098" s="7">
        <v>209.65518974316001</v>
      </c>
    </row>
    <row r="3099" spans="1:4" x14ac:dyDescent="0.2">
      <c r="A3099" s="4">
        <v>3097</v>
      </c>
      <c r="B3099" s="4">
        <v>3099</v>
      </c>
      <c r="C3099" s="6">
        <v>2.9258000000000002</v>
      </c>
      <c r="D3099" s="7">
        <v>209.68849205663699</v>
      </c>
    </row>
    <row r="3100" spans="1:4" x14ac:dyDescent="0.2">
      <c r="A3100" s="4">
        <v>3098</v>
      </c>
      <c r="B3100" s="4">
        <v>3100</v>
      </c>
      <c r="C3100" s="6">
        <v>2.9180000000000001</v>
      </c>
      <c r="D3100" s="7">
        <v>209.71630137011499</v>
      </c>
    </row>
    <row r="3101" spans="1:4" x14ac:dyDescent="0.2">
      <c r="A3101" s="4">
        <v>3099</v>
      </c>
      <c r="B3101" s="4">
        <v>3101</v>
      </c>
      <c r="C3101" s="6">
        <v>2.9180000000000001</v>
      </c>
      <c r="D3101" s="7">
        <v>209.743766432614</v>
      </c>
    </row>
    <row r="3102" spans="1:4" x14ac:dyDescent="0.2">
      <c r="A3102" s="4">
        <v>3100</v>
      </c>
      <c r="B3102" s="4">
        <v>3102</v>
      </c>
      <c r="C3102" s="6">
        <v>2.9180000000000001</v>
      </c>
      <c r="D3102" s="7">
        <v>209.77123237011401</v>
      </c>
    </row>
    <row r="3103" spans="1:4" x14ac:dyDescent="0.2">
      <c r="A3103" s="4">
        <v>3101</v>
      </c>
      <c r="B3103" s="4">
        <v>3103</v>
      </c>
      <c r="C3103" s="6">
        <v>2.9180000000000001</v>
      </c>
      <c r="D3103" s="7">
        <v>209.79869837011501</v>
      </c>
    </row>
    <row r="3104" spans="1:4" x14ac:dyDescent="0.2">
      <c r="A3104" s="4">
        <v>3102</v>
      </c>
      <c r="B3104" s="4">
        <v>3104</v>
      </c>
      <c r="C3104" s="6">
        <v>2.9180000000000001</v>
      </c>
      <c r="D3104" s="7">
        <v>209.82616437011399</v>
      </c>
    </row>
    <row r="3105" spans="1:4" x14ac:dyDescent="0.2">
      <c r="A3105" s="4">
        <v>3103</v>
      </c>
      <c r="B3105" s="4">
        <v>3105</v>
      </c>
      <c r="C3105" s="6">
        <v>2.9180000000000001</v>
      </c>
      <c r="D3105" s="7">
        <v>209.85363037011501</v>
      </c>
    </row>
    <row r="3106" spans="1:4" x14ac:dyDescent="0.2">
      <c r="A3106" s="4">
        <v>3104</v>
      </c>
      <c r="B3106" s="4">
        <v>3106</v>
      </c>
      <c r="C3106" s="6">
        <v>2.9180000000000001</v>
      </c>
      <c r="D3106" s="7">
        <v>209.88109637011399</v>
      </c>
    </row>
    <row r="3107" spans="1:4" x14ac:dyDescent="0.2">
      <c r="A3107" s="4">
        <v>3105</v>
      </c>
      <c r="B3107" s="4">
        <v>3107</v>
      </c>
      <c r="C3107" s="6">
        <v>2.9180000000000001</v>
      </c>
      <c r="D3107" s="7">
        <v>209.90856143261499</v>
      </c>
    </row>
    <row r="3108" spans="1:4" x14ac:dyDescent="0.2">
      <c r="A3108" s="4">
        <v>3106</v>
      </c>
      <c r="B3108" s="4">
        <v>3108</v>
      </c>
      <c r="C3108" s="6">
        <v>2.9180000000000001</v>
      </c>
      <c r="D3108" s="7">
        <v>209.930877683592</v>
      </c>
    </row>
    <row r="3109" spans="1:4" x14ac:dyDescent="0.2">
      <c r="A3109" s="4">
        <v>3107</v>
      </c>
      <c r="B3109" s="4">
        <v>3109</v>
      </c>
      <c r="C3109" s="6">
        <v>2.9180000000000001</v>
      </c>
      <c r="D3109" s="7">
        <v>209.95285068359101</v>
      </c>
    </row>
    <row r="3110" spans="1:4" x14ac:dyDescent="0.2">
      <c r="A3110" s="4">
        <v>3108</v>
      </c>
      <c r="B3110" s="4">
        <v>3110</v>
      </c>
      <c r="C3110" s="6">
        <v>2.9180000000000001</v>
      </c>
      <c r="D3110" s="7">
        <v>209.974822746092</v>
      </c>
    </row>
    <row r="3111" spans="1:4" x14ac:dyDescent="0.2">
      <c r="A3111" s="4">
        <v>3109</v>
      </c>
      <c r="B3111" s="4">
        <v>3111</v>
      </c>
      <c r="C3111" s="6">
        <v>2.9180000000000001</v>
      </c>
      <c r="D3111" s="7">
        <v>210.00194537011399</v>
      </c>
    </row>
    <row r="3112" spans="1:4" x14ac:dyDescent="0.2">
      <c r="A3112" s="4">
        <v>3110</v>
      </c>
      <c r="B3112" s="4">
        <v>3112</v>
      </c>
      <c r="C3112" s="6">
        <v>2.9180000000000001</v>
      </c>
      <c r="D3112" s="7">
        <v>210.01911199706899</v>
      </c>
    </row>
    <row r="3113" spans="1:4" x14ac:dyDescent="0.2">
      <c r="A3113" s="4">
        <v>3111</v>
      </c>
      <c r="B3113" s="4">
        <v>3113</v>
      </c>
      <c r="C3113" s="6">
        <v>2.9180000000000001</v>
      </c>
      <c r="D3113" s="7">
        <v>210.04074074609099</v>
      </c>
    </row>
    <row r="3114" spans="1:4" x14ac:dyDescent="0.2">
      <c r="A3114" s="4">
        <v>3112</v>
      </c>
      <c r="B3114" s="4">
        <v>3114</v>
      </c>
      <c r="C3114" s="6">
        <v>2.9180000000000001</v>
      </c>
      <c r="D3114" s="7">
        <v>210.062713683591</v>
      </c>
    </row>
    <row r="3115" spans="1:4" x14ac:dyDescent="0.2">
      <c r="A3115" s="4">
        <v>3113</v>
      </c>
      <c r="B3115" s="4">
        <v>3115</v>
      </c>
      <c r="C3115" s="6">
        <v>2.9180000000000001</v>
      </c>
      <c r="D3115" s="7">
        <v>210.07953605956899</v>
      </c>
    </row>
    <row r="3116" spans="1:4" x14ac:dyDescent="0.2">
      <c r="A3116" s="4">
        <v>3114</v>
      </c>
      <c r="B3116" s="4">
        <v>3116</v>
      </c>
      <c r="C3116" s="6">
        <v>2.9180000000000001</v>
      </c>
      <c r="D3116" s="7">
        <v>210.09601599706801</v>
      </c>
    </row>
    <row r="3117" spans="1:4" x14ac:dyDescent="0.2">
      <c r="A3117" s="4">
        <v>3115</v>
      </c>
      <c r="B3117" s="4">
        <v>3117</v>
      </c>
      <c r="C3117" s="6">
        <v>2.9180000000000001</v>
      </c>
      <c r="D3117" s="7">
        <v>210.112495059569</v>
      </c>
    </row>
    <row r="3118" spans="1:4" x14ac:dyDescent="0.2">
      <c r="A3118" s="4">
        <v>3116</v>
      </c>
      <c r="B3118" s="4">
        <v>3118</v>
      </c>
      <c r="C3118" s="6">
        <v>2.9180000000000001</v>
      </c>
      <c r="D3118" s="7">
        <v>210.12897499706801</v>
      </c>
    </row>
    <row r="3119" spans="1:4" x14ac:dyDescent="0.2">
      <c r="A3119" s="4">
        <v>3117</v>
      </c>
      <c r="B3119" s="4">
        <v>3119</v>
      </c>
      <c r="C3119" s="6">
        <v>2.9180000000000001</v>
      </c>
      <c r="D3119" s="7">
        <v>210.145454059569</v>
      </c>
    </row>
    <row r="3120" spans="1:4" x14ac:dyDescent="0.2">
      <c r="A3120" s="4">
        <v>3118</v>
      </c>
      <c r="B3120" s="4">
        <v>3120</v>
      </c>
      <c r="C3120" s="6">
        <v>2.9180000000000001</v>
      </c>
      <c r="D3120" s="7">
        <v>210.16193399706799</v>
      </c>
    </row>
    <row r="3121" spans="1:4" x14ac:dyDescent="0.2">
      <c r="A3121" s="4">
        <v>3119</v>
      </c>
      <c r="B3121" s="4">
        <v>3121</v>
      </c>
      <c r="C3121" s="6">
        <v>2.9180000000000001</v>
      </c>
      <c r="D3121" s="7">
        <v>210.17841305956901</v>
      </c>
    </row>
    <row r="3122" spans="1:4" x14ac:dyDescent="0.2">
      <c r="A3122" s="4">
        <v>3120</v>
      </c>
      <c r="B3122" s="4">
        <v>3122</v>
      </c>
      <c r="C3122" s="6">
        <v>2.9180000000000001</v>
      </c>
      <c r="D3122" s="7">
        <v>210.18974331054599</v>
      </c>
    </row>
    <row r="3123" spans="1:4" x14ac:dyDescent="0.2">
      <c r="A3123" s="4">
        <v>3121</v>
      </c>
      <c r="B3123" s="4">
        <v>3123</v>
      </c>
      <c r="C3123" s="6">
        <v>2.9180000000000001</v>
      </c>
      <c r="D3123" s="7">
        <v>210.20587905956901</v>
      </c>
    </row>
    <row r="3124" spans="1:4" x14ac:dyDescent="0.2">
      <c r="A3124" s="4">
        <v>3122</v>
      </c>
      <c r="B3124" s="4">
        <v>3124</v>
      </c>
      <c r="C3124" s="6">
        <v>2.9180000000000001</v>
      </c>
      <c r="D3124" s="7">
        <v>210.217209310546</v>
      </c>
    </row>
    <row r="3125" spans="1:4" x14ac:dyDescent="0.2">
      <c r="A3125" s="4">
        <v>3123</v>
      </c>
      <c r="B3125" s="4">
        <v>3125</v>
      </c>
      <c r="C3125" s="6">
        <v>2.9180000000000001</v>
      </c>
      <c r="D3125" s="7">
        <v>210.22819537304599</v>
      </c>
    </row>
    <row r="3126" spans="1:4" x14ac:dyDescent="0.2">
      <c r="A3126" s="4">
        <v>3124</v>
      </c>
      <c r="B3126" s="4">
        <v>3126</v>
      </c>
      <c r="C3126" s="6">
        <v>2.9180000000000001</v>
      </c>
      <c r="D3126" s="7">
        <v>210.23918137304599</v>
      </c>
    </row>
    <row r="3127" spans="1:4" x14ac:dyDescent="0.2">
      <c r="A3127" s="4">
        <v>3125</v>
      </c>
      <c r="B3127" s="4">
        <v>3127</v>
      </c>
      <c r="C3127" s="6">
        <v>2.9180000000000001</v>
      </c>
      <c r="D3127" s="7">
        <v>210.250167373046</v>
      </c>
    </row>
    <row r="3128" spans="1:4" x14ac:dyDescent="0.2">
      <c r="A3128" s="4">
        <v>3126</v>
      </c>
      <c r="B3128" s="4">
        <v>3128</v>
      </c>
      <c r="C3128" s="6">
        <v>2.9180000000000001</v>
      </c>
      <c r="D3128" s="7">
        <v>210.261154310546</v>
      </c>
    </row>
    <row r="3129" spans="1:4" x14ac:dyDescent="0.2">
      <c r="A3129" s="4">
        <v>3127</v>
      </c>
      <c r="B3129" s="4">
        <v>3129</v>
      </c>
      <c r="C3129" s="6">
        <v>2.9180000000000001</v>
      </c>
      <c r="D3129" s="7">
        <v>210.272140373046</v>
      </c>
    </row>
    <row r="3130" spans="1:4" x14ac:dyDescent="0.2">
      <c r="A3130" s="4">
        <v>3128</v>
      </c>
      <c r="B3130" s="4">
        <v>3130</v>
      </c>
      <c r="C3130" s="6">
        <v>2.9180000000000001</v>
      </c>
      <c r="D3130" s="7">
        <v>210.277976686523</v>
      </c>
    </row>
    <row r="3131" spans="1:4" x14ac:dyDescent="0.2">
      <c r="A3131" s="4">
        <v>3129</v>
      </c>
      <c r="B3131" s="4">
        <v>3131</v>
      </c>
      <c r="C3131" s="6">
        <v>2.9180000000000001</v>
      </c>
      <c r="D3131" s="7">
        <v>210.28862031054601</v>
      </c>
    </row>
    <row r="3132" spans="1:4" x14ac:dyDescent="0.2">
      <c r="A3132" s="4">
        <v>3130</v>
      </c>
      <c r="B3132" s="4">
        <v>3132</v>
      </c>
      <c r="C3132" s="6">
        <v>2.9258000000000002</v>
      </c>
      <c r="D3132" s="7">
        <v>210.299606373046</v>
      </c>
    </row>
    <row r="3133" spans="1:4" x14ac:dyDescent="0.2">
      <c r="A3133" s="4">
        <v>3131</v>
      </c>
      <c r="B3133" s="4">
        <v>3133</v>
      </c>
      <c r="C3133" s="6">
        <v>2.9336000000000002</v>
      </c>
      <c r="D3133" s="7">
        <v>210.30544268652301</v>
      </c>
    </row>
    <row r="3134" spans="1:4" x14ac:dyDescent="0.2">
      <c r="A3134" s="4">
        <v>3132</v>
      </c>
      <c r="B3134" s="4">
        <v>3134</v>
      </c>
      <c r="C3134" s="6">
        <v>2.9336000000000002</v>
      </c>
      <c r="D3134" s="7">
        <v>210.30578600000001</v>
      </c>
    </row>
    <row r="3135" spans="1:4" x14ac:dyDescent="0.2">
      <c r="A3135" s="4">
        <v>3133</v>
      </c>
      <c r="B3135" s="4">
        <v>3135</v>
      </c>
      <c r="C3135" s="6">
        <v>2.9336000000000002</v>
      </c>
      <c r="D3135" s="7">
        <v>210.30063631347701</v>
      </c>
    </row>
    <row r="3136" spans="1:4" x14ac:dyDescent="0.2">
      <c r="A3136" s="4">
        <v>3134</v>
      </c>
      <c r="B3136" s="4">
        <v>3136</v>
      </c>
      <c r="C3136" s="6">
        <v>2.9336000000000002</v>
      </c>
      <c r="D3136" s="7">
        <v>210.29514331347701</v>
      </c>
    </row>
    <row r="3137" spans="1:4" x14ac:dyDescent="0.2">
      <c r="A3137" s="4">
        <v>3135</v>
      </c>
      <c r="B3137" s="4">
        <v>3137</v>
      </c>
      <c r="C3137" s="6">
        <v>2.9336000000000002</v>
      </c>
      <c r="D3137" s="7">
        <v>210.27935000293201</v>
      </c>
    </row>
    <row r="3138" spans="1:4" x14ac:dyDescent="0.2">
      <c r="A3138" s="4">
        <v>3136</v>
      </c>
      <c r="B3138" s="4">
        <v>3138</v>
      </c>
      <c r="C3138" s="6">
        <v>2.9336000000000002</v>
      </c>
      <c r="D3138" s="7">
        <v>210.26287094043099</v>
      </c>
    </row>
    <row r="3139" spans="1:4" x14ac:dyDescent="0.2">
      <c r="A3139" s="4">
        <v>3137</v>
      </c>
      <c r="B3139" s="4">
        <v>3139</v>
      </c>
      <c r="C3139" s="6">
        <v>2.9336000000000002</v>
      </c>
      <c r="D3139" s="7">
        <v>210.246391002932</v>
      </c>
    </row>
    <row r="3140" spans="1:4" x14ac:dyDescent="0.2">
      <c r="A3140" s="4">
        <v>3138</v>
      </c>
      <c r="B3140" s="4">
        <v>3140</v>
      </c>
      <c r="C3140" s="6">
        <v>2.9336000000000002</v>
      </c>
      <c r="D3140" s="7">
        <v>210.22476225390901</v>
      </c>
    </row>
    <row r="3141" spans="1:4" x14ac:dyDescent="0.2">
      <c r="A3141" s="4">
        <v>3139</v>
      </c>
      <c r="B3141" s="4">
        <v>3141</v>
      </c>
      <c r="C3141" s="6">
        <v>2.9336000000000002</v>
      </c>
      <c r="D3141" s="7">
        <v>210.197639629885</v>
      </c>
    </row>
    <row r="3142" spans="1:4" x14ac:dyDescent="0.2">
      <c r="A3142" s="4">
        <v>3140</v>
      </c>
      <c r="B3142" s="4">
        <v>3142</v>
      </c>
      <c r="C3142" s="6">
        <v>2.9336000000000002</v>
      </c>
      <c r="D3142" s="7">
        <v>210.17017362988599</v>
      </c>
    </row>
    <row r="3143" spans="1:4" x14ac:dyDescent="0.2">
      <c r="A3143" s="4">
        <v>3141</v>
      </c>
      <c r="B3143" s="4">
        <v>3143</v>
      </c>
      <c r="C3143" s="6">
        <v>2.9336000000000002</v>
      </c>
      <c r="D3143" s="7">
        <v>210.137557943362</v>
      </c>
    </row>
    <row r="3144" spans="1:4" x14ac:dyDescent="0.2">
      <c r="A3144" s="4">
        <v>3142</v>
      </c>
      <c r="B3144" s="4">
        <v>3144</v>
      </c>
      <c r="C3144" s="6">
        <v>2.9336000000000002</v>
      </c>
      <c r="D3144" s="7">
        <v>210.10459894336299</v>
      </c>
    </row>
    <row r="3145" spans="1:4" x14ac:dyDescent="0.2">
      <c r="A3145" s="4">
        <v>3143</v>
      </c>
      <c r="B3145" s="4">
        <v>3145</v>
      </c>
      <c r="C3145" s="6">
        <v>2.9336000000000002</v>
      </c>
      <c r="D3145" s="7">
        <v>210.06649025684001</v>
      </c>
    </row>
    <row r="3146" spans="1:4" x14ac:dyDescent="0.2">
      <c r="A3146" s="4">
        <v>3144</v>
      </c>
      <c r="B3146" s="4">
        <v>3146</v>
      </c>
      <c r="C3146" s="6">
        <v>2.9336000000000002</v>
      </c>
      <c r="D3146" s="7">
        <v>210.02288857031701</v>
      </c>
    </row>
    <row r="3147" spans="1:4" x14ac:dyDescent="0.2">
      <c r="A3147" s="4">
        <v>3145</v>
      </c>
      <c r="B3147" s="4">
        <v>3147</v>
      </c>
      <c r="C3147" s="6">
        <v>2.9336000000000002</v>
      </c>
      <c r="D3147" s="7">
        <v>209.98409231933999</v>
      </c>
    </row>
    <row r="3148" spans="1:4" x14ac:dyDescent="0.2">
      <c r="A3148" s="4">
        <v>3146</v>
      </c>
      <c r="B3148" s="4">
        <v>3148</v>
      </c>
      <c r="C3148" s="6">
        <v>2.9336000000000002</v>
      </c>
      <c r="D3148" s="7">
        <v>209.940490570317</v>
      </c>
    </row>
    <row r="3149" spans="1:4" x14ac:dyDescent="0.2">
      <c r="A3149" s="4">
        <v>3147</v>
      </c>
      <c r="B3149" s="4">
        <v>3149</v>
      </c>
      <c r="C3149" s="6">
        <v>2.9336000000000002</v>
      </c>
      <c r="D3149" s="7">
        <v>209.89139588379501</v>
      </c>
    </row>
    <row r="3150" spans="1:4" x14ac:dyDescent="0.2">
      <c r="A3150" s="4">
        <v>3148</v>
      </c>
      <c r="B3150" s="4">
        <v>3150</v>
      </c>
      <c r="C3150" s="6">
        <v>2.9336000000000002</v>
      </c>
      <c r="D3150" s="7">
        <v>209.847106632817</v>
      </c>
    </row>
    <row r="3151" spans="1:4" x14ac:dyDescent="0.2">
      <c r="A3151" s="4">
        <v>3149</v>
      </c>
      <c r="B3151" s="4">
        <v>3151</v>
      </c>
      <c r="C3151" s="6">
        <v>2.9336000000000002</v>
      </c>
      <c r="D3151" s="7">
        <v>209.798011883795</v>
      </c>
    </row>
    <row r="3152" spans="1:4" x14ac:dyDescent="0.2">
      <c r="A3152" s="4">
        <v>3150</v>
      </c>
      <c r="B3152" s="4">
        <v>3152</v>
      </c>
      <c r="C3152" s="6">
        <v>2.9336000000000002</v>
      </c>
      <c r="D3152" s="7">
        <v>209.74342325977199</v>
      </c>
    </row>
    <row r="3153" spans="1:4" x14ac:dyDescent="0.2">
      <c r="A3153" s="4">
        <v>3151</v>
      </c>
      <c r="B3153" s="4">
        <v>3153</v>
      </c>
      <c r="C3153" s="6">
        <v>2.9336000000000002</v>
      </c>
      <c r="D3153" s="7">
        <v>209.68849219727099</v>
      </c>
    </row>
    <row r="3154" spans="1:4" x14ac:dyDescent="0.2">
      <c r="A3154" s="4">
        <v>3152</v>
      </c>
      <c r="B3154" s="4">
        <v>3154</v>
      </c>
      <c r="C3154" s="6">
        <v>2.9336000000000002</v>
      </c>
      <c r="D3154" s="7">
        <v>209.633560259772</v>
      </c>
    </row>
    <row r="3155" spans="1:4" x14ac:dyDescent="0.2">
      <c r="A3155" s="4">
        <v>3153</v>
      </c>
      <c r="B3155" s="4">
        <v>3155</v>
      </c>
      <c r="C3155" s="6">
        <v>2.9336000000000002</v>
      </c>
      <c r="D3155" s="7">
        <v>209.57862825977099</v>
      </c>
    </row>
    <row r="3156" spans="1:4" x14ac:dyDescent="0.2">
      <c r="A3156" s="4">
        <v>3154</v>
      </c>
      <c r="B3156" s="4">
        <v>3156</v>
      </c>
      <c r="C3156" s="6">
        <v>2.9336000000000002</v>
      </c>
      <c r="D3156" s="7">
        <v>209.51854751074899</v>
      </c>
    </row>
    <row r="3157" spans="1:4" x14ac:dyDescent="0.2">
      <c r="A3157" s="4">
        <v>3155</v>
      </c>
      <c r="B3157" s="4">
        <v>3157</v>
      </c>
      <c r="C3157" s="6">
        <v>2.9336000000000002</v>
      </c>
      <c r="D3157" s="7">
        <v>209.45297288672501</v>
      </c>
    </row>
    <row r="3158" spans="1:4" x14ac:dyDescent="0.2">
      <c r="A3158" s="4">
        <v>3156</v>
      </c>
      <c r="B3158" s="4">
        <v>3158</v>
      </c>
      <c r="C3158" s="6">
        <v>2.9336000000000002</v>
      </c>
      <c r="D3158" s="7">
        <v>209.39220457325001</v>
      </c>
    </row>
    <row r="3159" spans="1:4" x14ac:dyDescent="0.2">
      <c r="A3159" s="4">
        <v>3157</v>
      </c>
      <c r="B3159" s="4">
        <v>3159</v>
      </c>
      <c r="C3159" s="6">
        <v>2.9336000000000002</v>
      </c>
      <c r="D3159" s="7">
        <v>209.316329576181</v>
      </c>
    </row>
    <row r="3160" spans="1:4" x14ac:dyDescent="0.2">
      <c r="A3160" s="4">
        <v>3158</v>
      </c>
      <c r="B3160" s="4">
        <v>3160</v>
      </c>
      <c r="C3160" s="6">
        <v>2.9453</v>
      </c>
      <c r="D3160" s="7">
        <v>209.25487551074801</v>
      </c>
    </row>
    <row r="3161" spans="1:4" x14ac:dyDescent="0.2">
      <c r="A3161" s="4">
        <v>3159</v>
      </c>
      <c r="B3161" s="4">
        <v>3161</v>
      </c>
      <c r="C3161" s="6">
        <v>2.9453</v>
      </c>
      <c r="D3161" s="7">
        <v>209.18930088672599</v>
      </c>
    </row>
    <row r="3162" spans="1:4" x14ac:dyDescent="0.2">
      <c r="A3162" s="4">
        <v>3160</v>
      </c>
      <c r="B3162" s="4">
        <v>3162</v>
      </c>
      <c r="C3162" s="6">
        <v>2.9297</v>
      </c>
      <c r="D3162" s="7">
        <v>209.138831946294</v>
      </c>
    </row>
    <row r="3163" spans="1:4" x14ac:dyDescent="0.2">
      <c r="A3163" s="4">
        <v>3161</v>
      </c>
      <c r="B3163" s="4">
        <v>3163</v>
      </c>
      <c r="C3163" s="6">
        <v>2.9297</v>
      </c>
      <c r="D3163" s="7">
        <v>209.104842943363</v>
      </c>
    </row>
    <row r="3164" spans="1:4" x14ac:dyDescent="0.2">
      <c r="A3164" s="4">
        <v>3162</v>
      </c>
      <c r="B3164" s="4">
        <v>3164</v>
      </c>
      <c r="C3164" s="6">
        <v>2.9453</v>
      </c>
      <c r="D3164" s="7">
        <v>209.07703362988499</v>
      </c>
    </row>
    <row r="3165" spans="1:4" x14ac:dyDescent="0.2">
      <c r="A3165" s="4">
        <v>3163</v>
      </c>
      <c r="B3165" s="4">
        <v>3165</v>
      </c>
      <c r="C3165" s="6">
        <v>2.9453</v>
      </c>
      <c r="D3165" s="7">
        <v>209.05471825390799</v>
      </c>
    </row>
    <row r="3166" spans="1:4" x14ac:dyDescent="0.2">
      <c r="A3166" s="4">
        <v>3164</v>
      </c>
      <c r="B3166" s="4">
        <v>3166</v>
      </c>
      <c r="C3166" s="6">
        <v>2.9453</v>
      </c>
      <c r="D3166" s="7">
        <v>209.068794059569</v>
      </c>
    </row>
    <row r="3167" spans="1:4" x14ac:dyDescent="0.2">
      <c r="A3167" s="4">
        <v>3165</v>
      </c>
      <c r="B3167" s="4">
        <v>3167</v>
      </c>
      <c r="C3167" s="6">
        <v>2.9297</v>
      </c>
      <c r="D3167" s="7">
        <v>209.08012431054601</v>
      </c>
    </row>
    <row r="3168" spans="1:4" x14ac:dyDescent="0.2">
      <c r="A3168" s="4">
        <v>3166</v>
      </c>
      <c r="B3168" s="4">
        <v>3168</v>
      </c>
      <c r="C3168" s="6">
        <v>2.9297</v>
      </c>
      <c r="D3168" s="7">
        <v>209.09111037304601</v>
      </c>
    </row>
    <row r="3169" spans="1:4" x14ac:dyDescent="0.2">
      <c r="A3169" s="4">
        <v>3167</v>
      </c>
      <c r="B3169" s="4">
        <v>3169</v>
      </c>
      <c r="C3169" s="6">
        <v>2.9453</v>
      </c>
      <c r="D3169" s="7">
        <v>209.09694668652301</v>
      </c>
    </row>
    <row r="3170" spans="1:4" x14ac:dyDescent="0.2">
      <c r="A3170" s="4">
        <v>3168</v>
      </c>
      <c r="B3170" s="4">
        <v>3170</v>
      </c>
      <c r="C3170" s="6">
        <v>2.9453</v>
      </c>
      <c r="D3170" s="7">
        <v>209.09214031347699</v>
      </c>
    </row>
    <row r="3171" spans="1:4" x14ac:dyDescent="0.2">
      <c r="A3171" s="4">
        <v>3169</v>
      </c>
      <c r="B3171" s="4">
        <v>3171</v>
      </c>
      <c r="C3171" s="6">
        <v>2.9453</v>
      </c>
      <c r="D3171" s="7">
        <v>209.08664731347699</v>
      </c>
    </row>
    <row r="3172" spans="1:4" x14ac:dyDescent="0.2">
      <c r="A3172" s="4">
        <v>3170</v>
      </c>
      <c r="B3172" s="4">
        <v>3172</v>
      </c>
      <c r="C3172" s="6">
        <v>2.9258000000000002</v>
      </c>
      <c r="D3172" s="7">
        <v>209.08630400000001</v>
      </c>
    </row>
    <row r="3173" spans="1:4" x14ac:dyDescent="0.2">
      <c r="A3173" s="4">
        <v>3171</v>
      </c>
      <c r="B3173" s="4">
        <v>3173</v>
      </c>
      <c r="C3173" s="6">
        <v>2.9413999999999998</v>
      </c>
      <c r="D3173" s="7">
        <v>209.08630400000001</v>
      </c>
    </row>
    <row r="3174" spans="1:4" x14ac:dyDescent="0.2">
      <c r="A3174" s="4">
        <v>3172</v>
      </c>
      <c r="B3174" s="4">
        <v>3174</v>
      </c>
      <c r="C3174" s="6">
        <v>2.9453</v>
      </c>
      <c r="D3174" s="7">
        <v>209.08115431347699</v>
      </c>
    </row>
    <row r="3175" spans="1:4" x14ac:dyDescent="0.2">
      <c r="A3175" s="4">
        <v>3173</v>
      </c>
      <c r="B3175" s="4">
        <v>3175</v>
      </c>
      <c r="C3175" s="6">
        <v>2.9453</v>
      </c>
      <c r="D3175" s="7">
        <v>209.08081100000001</v>
      </c>
    </row>
    <row r="3176" spans="1:4" x14ac:dyDescent="0.2">
      <c r="A3176" s="4">
        <v>3174</v>
      </c>
      <c r="B3176" s="4">
        <v>3176</v>
      </c>
      <c r="C3176" s="6">
        <v>2.9297</v>
      </c>
      <c r="D3176" s="7">
        <v>209.08081100000001</v>
      </c>
    </row>
    <row r="3177" spans="1:4" x14ac:dyDescent="0.2">
      <c r="A3177" s="4">
        <v>3175</v>
      </c>
      <c r="B3177" s="4">
        <v>3177</v>
      </c>
      <c r="C3177" s="6">
        <v>2.9258000000000002</v>
      </c>
      <c r="D3177" s="7">
        <v>209.08081100000001</v>
      </c>
    </row>
    <row r="3178" spans="1:4" x14ac:dyDescent="0.2">
      <c r="A3178" s="4">
        <v>3176</v>
      </c>
      <c r="B3178" s="4">
        <v>3178</v>
      </c>
      <c r="C3178" s="6">
        <v>2.9258000000000002</v>
      </c>
      <c r="D3178" s="7">
        <v>209.09111037304601</v>
      </c>
    </row>
    <row r="3179" spans="1:4" x14ac:dyDescent="0.2">
      <c r="A3179" s="4">
        <v>3177</v>
      </c>
      <c r="B3179" s="4">
        <v>3179</v>
      </c>
      <c r="C3179" s="6">
        <v>2.9453</v>
      </c>
      <c r="D3179" s="7">
        <v>209.09694668652301</v>
      </c>
    </row>
    <row r="3180" spans="1:4" x14ac:dyDescent="0.2">
      <c r="A3180" s="4">
        <v>3178</v>
      </c>
      <c r="B3180" s="4">
        <v>3180</v>
      </c>
      <c r="C3180" s="6">
        <v>2.9453</v>
      </c>
      <c r="D3180" s="7">
        <v>209.10243968652301</v>
      </c>
    </row>
    <row r="3181" spans="1:4" x14ac:dyDescent="0.2">
      <c r="A3181" s="4">
        <v>3179</v>
      </c>
      <c r="B3181" s="4">
        <v>3181</v>
      </c>
      <c r="C3181" s="6">
        <v>2.9453</v>
      </c>
      <c r="D3181" s="7">
        <v>209.10278299999999</v>
      </c>
    </row>
    <row r="3182" spans="1:4" x14ac:dyDescent="0.2">
      <c r="A3182" s="4">
        <v>3180</v>
      </c>
      <c r="B3182" s="4">
        <v>3182</v>
      </c>
      <c r="C3182" s="6">
        <v>2.9453</v>
      </c>
      <c r="D3182" s="7">
        <v>209.10793268652299</v>
      </c>
    </row>
    <row r="3183" spans="1:4" x14ac:dyDescent="0.2">
      <c r="A3183" s="4">
        <v>3181</v>
      </c>
      <c r="B3183" s="4">
        <v>3183</v>
      </c>
      <c r="C3183" s="6">
        <v>2.9453</v>
      </c>
      <c r="D3183" s="7">
        <v>209.11342662402299</v>
      </c>
    </row>
    <row r="3184" spans="1:4" x14ac:dyDescent="0.2">
      <c r="A3184" s="4">
        <v>3182</v>
      </c>
      <c r="B3184" s="4">
        <v>3184</v>
      </c>
      <c r="C3184" s="6">
        <v>2.9453</v>
      </c>
      <c r="D3184" s="7">
        <v>209.11891968652299</v>
      </c>
    </row>
    <row r="3185" spans="1:4" x14ac:dyDescent="0.2">
      <c r="A3185" s="4">
        <v>3183</v>
      </c>
      <c r="B3185" s="4">
        <v>3185</v>
      </c>
      <c r="C3185" s="6">
        <v>2.9453</v>
      </c>
      <c r="D3185" s="7">
        <v>209.12441268652299</v>
      </c>
    </row>
    <row r="3186" spans="1:4" x14ac:dyDescent="0.2">
      <c r="A3186" s="4">
        <v>3184</v>
      </c>
      <c r="B3186" s="4">
        <v>3186</v>
      </c>
      <c r="C3186" s="6">
        <v>2.9453</v>
      </c>
      <c r="D3186" s="7">
        <v>209.12990568652299</v>
      </c>
    </row>
    <row r="3187" spans="1:4" x14ac:dyDescent="0.2">
      <c r="A3187" s="4">
        <v>3185</v>
      </c>
      <c r="B3187" s="4">
        <v>3187</v>
      </c>
      <c r="C3187" s="6">
        <v>2.9453</v>
      </c>
      <c r="D3187" s="7">
        <v>209.13539868652299</v>
      </c>
    </row>
    <row r="3188" spans="1:4" x14ac:dyDescent="0.2">
      <c r="A3188" s="4">
        <v>3186</v>
      </c>
      <c r="B3188" s="4">
        <v>3188</v>
      </c>
      <c r="C3188" s="6">
        <v>2.9453</v>
      </c>
      <c r="D3188" s="7">
        <v>209.14089168652299</v>
      </c>
    </row>
    <row r="3189" spans="1:4" x14ac:dyDescent="0.2">
      <c r="A3189" s="4">
        <v>3187</v>
      </c>
      <c r="B3189" s="4">
        <v>3189</v>
      </c>
      <c r="C3189" s="6">
        <v>2.9453</v>
      </c>
      <c r="D3189" s="7">
        <v>209.146385624023</v>
      </c>
    </row>
    <row r="3190" spans="1:4" x14ac:dyDescent="0.2">
      <c r="A3190" s="4">
        <v>3188</v>
      </c>
      <c r="B3190" s="4">
        <v>3190</v>
      </c>
      <c r="C3190" s="6">
        <v>2.9453</v>
      </c>
      <c r="D3190" s="7">
        <v>209.16217805956899</v>
      </c>
    </row>
    <row r="3191" spans="1:4" x14ac:dyDescent="0.2">
      <c r="A3191" s="4">
        <v>3189</v>
      </c>
      <c r="B3191" s="4">
        <v>3191</v>
      </c>
      <c r="C3191" s="6">
        <v>2.9453</v>
      </c>
      <c r="D3191" s="7">
        <v>209.18380768359199</v>
      </c>
    </row>
    <row r="3192" spans="1:4" x14ac:dyDescent="0.2">
      <c r="A3192" s="4">
        <v>3190</v>
      </c>
      <c r="B3192" s="4">
        <v>3192</v>
      </c>
      <c r="C3192" s="6">
        <v>2.9453</v>
      </c>
      <c r="D3192" s="7">
        <v>209.21092943261399</v>
      </c>
    </row>
    <row r="3193" spans="1:4" x14ac:dyDescent="0.2">
      <c r="A3193" s="4">
        <v>3191</v>
      </c>
      <c r="B3193" s="4">
        <v>3193</v>
      </c>
      <c r="C3193" s="6">
        <v>2.9453</v>
      </c>
      <c r="D3193" s="7">
        <v>209.24869568066001</v>
      </c>
    </row>
    <row r="3194" spans="1:4" x14ac:dyDescent="0.2">
      <c r="A3194" s="4">
        <v>3192</v>
      </c>
      <c r="B3194" s="4">
        <v>3194</v>
      </c>
      <c r="C3194" s="6">
        <v>2.9453</v>
      </c>
      <c r="D3194" s="7">
        <v>209.28714774316001</v>
      </c>
    </row>
    <row r="3195" spans="1:4" x14ac:dyDescent="0.2">
      <c r="A3195" s="4">
        <v>3193</v>
      </c>
      <c r="B3195" s="4">
        <v>3195</v>
      </c>
      <c r="C3195" s="6">
        <v>2.9453</v>
      </c>
      <c r="D3195" s="7">
        <v>209.33589911620601</v>
      </c>
    </row>
    <row r="3196" spans="1:4" x14ac:dyDescent="0.2">
      <c r="A3196" s="4">
        <v>3194</v>
      </c>
      <c r="B3196" s="4">
        <v>3196</v>
      </c>
      <c r="C3196" s="6">
        <v>2.9453</v>
      </c>
      <c r="D3196" s="7">
        <v>209.380188367182</v>
      </c>
    </row>
    <row r="3197" spans="1:4" x14ac:dyDescent="0.2">
      <c r="A3197" s="4">
        <v>3195</v>
      </c>
      <c r="B3197" s="4">
        <v>3197</v>
      </c>
      <c r="C3197" s="6">
        <v>2.9453</v>
      </c>
      <c r="D3197" s="7">
        <v>209.424133429683</v>
      </c>
    </row>
    <row r="3198" spans="1:4" x14ac:dyDescent="0.2">
      <c r="A3198" s="4">
        <v>3196</v>
      </c>
      <c r="B3198" s="4">
        <v>3198</v>
      </c>
      <c r="C3198" s="6">
        <v>2.9453</v>
      </c>
      <c r="D3198" s="7">
        <v>209.473228116206</v>
      </c>
    </row>
    <row r="3199" spans="1:4" x14ac:dyDescent="0.2">
      <c r="A3199" s="4">
        <v>3197</v>
      </c>
      <c r="B3199" s="4">
        <v>3199</v>
      </c>
      <c r="C3199" s="6">
        <v>2.9453</v>
      </c>
      <c r="D3199" s="7">
        <v>209.51236768065999</v>
      </c>
    </row>
    <row r="3200" spans="1:4" x14ac:dyDescent="0.2">
      <c r="A3200" s="4">
        <v>3198</v>
      </c>
      <c r="B3200" s="4">
        <v>3200</v>
      </c>
      <c r="C3200" s="6">
        <v>2.9453</v>
      </c>
      <c r="D3200" s="7">
        <v>209.55596942968299</v>
      </c>
    </row>
    <row r="3201" spans="1:4" x14ac:dyDescent="0.2">
      <c r="A3201" s="4">
        <v>3199</v>
      </c>
      <c r="B3201" s="4">
        <v>3201</v>
      </c>
      <c r="C3201" s="6">
        <v>2.9453</v>
      </c>
      <c r="D3201" s="7">
        <v>209.59476474316</v>
      </c>
    </row>
    <row r="3202" spans="1:4" x14ac:dyDescent="0.2">
      <c r="A3202" s="4">
        <v>3200</v>
      </c>
      <c r="B3202" s="4">
        <v>3202</v>
      </c>
      <c r="C3202" s="6">
        <v>2.9453</v>
      </c>
      <c r="D3202" s="7">
        <v>209.63321674316001</v>
      </c>
    </row>
    <row r="3203" spans="1:4" x14ac:dyDescent="0.2">
      <c r="A3203" s="4">
        <v>3201</v>
      </c>
      <c r="B3203" s="4">
        <v>3203</v>
      </c>
      <c r="C3203" s="6">
        <v>2.9453</v>
      </c>
      <c r="D3203" s="7">
        <v>209.67166874316101</v>
      </c>
    </row>
    <row r="3204" spans="1:4" x14ac:dyDescent="0.2">
      <c r="A3204" s="4">
        <v>3202</v>
      </c>
      <c r="B3204" s="4">
        <v>3204</v>
      </c>
      <c r="C3204" s="6">
        <v>2.9453</v>
      </c>
      <c r="D3204" s="7">
        <v>209.70497105663699</v>
      </c>
    </row>
    <row r="3205" spans="1:4" x14ac:dyDescent="0.2">
      <c r="A3205" s="4">
        <v>3203</v>
      </c>
      <c r="B3205" s="4">
        <v>3205</v>
      </c>
      <c r="C3205" s="6">
        <v>2.9453</v>
      </c>
      <c r="D3205" s="7">
        <v>209.73793005663799</v>
      </c>
    </row>
    <row r="3206" spans="1:4" x14ac:dyDescent="0.2">
      <c r="A3206" s="4">
        <v>3204</v>
      </c>
      <c r="B3206" s="4">
        <v>3206</v>
      </c>
      <c r="C3206" s="6">
        <v>2.9453</v>
      </c>
      <c r="D3206" s="7">
        <v>209.770889056637</v>
      </c>
    </row>
    <row r="3207" spans="1:4" x14ac:dyDescent="0.2">
      <c r="A3207" s="4">
        <v>3205</v>
      </c>
      <c r="B3207" s="4">
        <v>3207</v>
      </c>
      <c r="C3207" s="6">
        <v>2.9453</v>
      </c>
      <c r="D3207" s="7">
        <v>209.80384805663701</v>
      </c>
    </row>
    <row r="3208" spans="1:4" x14ac:dyDescent="0.2">
      <c r="A3208" s="4">
        <v>3206</v>
      </c>
      <c r="B3208" s="4">
        <v>3208</v>
      </c>
      <c r="C3208" s="6">
        <v>2.9453</v>
      </c>
      <c r="D3208" s="7">
        <v>209.83165737011399</v>
      </c>
    </row>
    <row r="3209" spans="1:4" x14ac:dyDescent="0.2">
      <c r="A3209" s="4">
        <v>3207</v>
      </c>
      <c r="B3209" s="4">
        <v>3209</v>
      </c>
      <c r="C3209" s="6">
        <v>2.9453</v>
      </c>
      <c r="D3209" s="7">
        <v>209.85912337011399</v>
      </c>
    </row>
    <row r="3210" spans="1:4" x14ac:dyDescent="0.2">
      <c r="A3210" s="4">
        <v>3208</v>
      </c>
      <c r="B3210" s="4">
        <v>3210</v>
      </c>
      <c r="C3210" s="6">
        <v>2.9453</v>
      </c>
      <c r="D3210" s="7">
        <v>209.88658937011499</v>
      </c>
    </row>
    <row r="3211" spans="1:4" x14ac:dyDescent="0.2">
      <c r="A3211" s="4">
        <v>3209</v>
      </c>
      <c r="B3211" s="4">
        <v>3211</v>
      </c>
      <c r="C3211" s="6">
        <v>2.9453</v>
      </c>
      <c r="D3211" s="7">
        <v>209.919205056637</v>
      </c>
    </row>
    <row r="3212" spans="1:4" x14ac:dyDescent="0.2">
      <c r="A3212" s="4">
        <v>3210</v>
      </c>
      <c r="B3212" s="4">
        <v>3212</v>
      </c>
      <c r="C3212" s="6">
        <v>2.9453</v>
      </c>
      <c r="D3212" s="7">
        <v>209.94701343261499</v>
      </c>
    </row>
    <row r="3213" spans="1:4" x14ac:dyDescent="0.2">
      <c r="A3213" s="4">
        <v>3211</v>
      </c>
      <c r="B3213" s="4">
        <v>3213</v>
      </c>
      <c r="C3213" s="6">
        <v>2.9453</v>
      </c>
      <c r="D3213" s="7">
        <v>209.97447937011401</v>
      </c>
    </row>
    <row r="3214" spans="1:4" x14ac:dyDescent="0.2">
      <c r="A3214" s="4">
        <v>3212</v>
      </c>
      <c r="B3214" s="4">
        <v>3214</v>
      </c>
      <c r="C3214" s="6">
        <v>2.9453</v>
      </c>
      <c r="D3214" s="7">
        <v>210.00709505663701</v>
      </c>
    </row>
    <row r="3215" spans="1:4" x14ac:dyDescent="0.2">
      <c r="A3215" s="4">
        <v>3213</v>
      </c>
      <c r="B3215" s="4">
        <v>3215</v>
      </c>
      <c r="C3215" s="6">
        <v>2.9453</v>
      </c>
      <c r="D3215" s="7">
        <v>210.03490437011399</v>
      </c>
    </row>
    <row r="3216" spans="1:4" x14ac:dyDescent="0.2">
      <c r="A3216" s="4">
        <v>3214</v>
      </c>
      <c r="B3216" s="4">
        <v>3216</v>
      </c>
      <c r="C3216" s="6">
        <v>2.9453</v>
      </c>
      <c r="D3216" s="7">
        <v>210.06752005663699</v>
      </c>
    </row>
    <row r="3217" spans="1:4" x14ac:dyDescent="0.2">
      <c r="A3217" s="4">
        <v>3215</v>
      </c>
      <c r="B3217" s="4">
        <v>3217</v>
      </c>
      <c r="C3217" s="6">
        <v>2.9453</v>
      </c>
      <c r="D3217" s="7">
        <v>210.095329370115</v>
      </c>
    </row>
    <row r="3218" spans="1:4" x14ac:dyDescent="0.2">
      <c r="A3218" s="4">
        <v>3216</v>
      </c>
      <c r="B3218" s="4">
        <v>3218</v>
      </c>
      <c r="C3218" s="6">
        <v>2.9453</v>
      </c>
      <c r="D3218" s="7">
        <v>210.127945056637</v>
      </c>
    </row>
    <row r="3219" spans="1:4" x14ac:dyDescent="0.2">
      <c r="A3219" s="4">
        <v>3217</v>
      </c>
      <c r="B3219" s="4">
        <v>3219</v>
      </c>
      <c r="C3219" s="6">
        <v>2.9453</v>
      </c>
      <c r="D3219" s="7">
        <v>210.15575437011501</v>
      </c>
    </row>
    <row r="3220" spans="1:4" x14ac:dyDescent="0.2">
      <c r="A3220" s="4">
        <v>3218</v>
      </c>
      <c r="B3220" s="4">
        <v>3220</v>
      </c>
      <c r="C3220" s="6">
        <v>2.9297</v>
      </c>
      <c r="D3220" s="7">
        <v>210.18837005663701</v>
      </c>
    </row>
    <row r="3221" spans="1:4" x14ac:dyDescent="0.2">
      <c r="A3221" s="4">
        <v>3219</v>
      </c>
      <c r="B3221" s="4">
        <v>3221</v>
      </c>
      <c r="C3221" s="6">
        <v>2.9258000000000002</v>
      </c>
      <c r="D3221" s="7">
        <v>210.21617937011499</v>
      </c>
    </row>
    <row r="3222" spans="1:4" x14ac:dyDescent="0.2">
      <c r="A3222" s="4">
        <v>3220</v>
      </c>
      <c r="B3222" s="4">
        <v>3222</v>
      </c>
      <c r="C3222" s="6">
        <v>2.9258000000000002</v>
      </c>
      <c r="D3222" s="7">
        <v>210.24879411913801</v>
      </c>
    </row>
    <row r="3223" spans="1:4" x14ac:dyDescent="0.2">
      <c r="A3223" s="4">
        <v>3221</v>
      </c>
      <c r="B3223" s="4">
        <v>3223</v>
      </c>
      <c r="C3223" s="6">
        <v>2.9258000000000002</v>
      </c>
      <c r="D3223" s="7">
        <v>210.276603370114</v>
      </c>
    </row>
    <row r="3224" spans="1:4" x14ac:dyDescent="0.2">
      <c r="A3224" s="4">
        <v>3222</v>
      </c>
      <c r="B3224" s="4">
        <v>3224</v>
      </c>
      <c r="C3224" s="6">
        <v>2.9258000000000002</v>
      </c>
      <c r="D3224" s="7">
        <v>210.304069370115</v>
      </c>
    </row>
    <row r="3225" spans="1:4" x14ac:dyDescent="0.2">
      <c r="A3225" s="4">
        <v>3223</v>
      </c>
      <c r="B3225" s="4">
        <v>3225</v>
      </c>
      <c r="C3225" s="6">
        <v>2.9258000000000002</v>
      </c>
      <c r="D3225" s="7">
        <v>210.33153537011401</v>
      </c>
    </row>
    <row r="3226" spans="1:4" x14ac:dyDescent="0.2">
      <c r="A3226" s="4">
        <v>3224</v>
      </c>
      <c r="B3226" s="4">
        <v>3226</v>
      </c>
      <c r="C3226" s="6">
        <v>2.9258000000000002</v>
      </c>
      <c r="D3226" s="7">
        <v>210.35900137011501</v>
      </c>
    </row>
    <row r="3227" spans="1:4" x14ac:dyDescent="0.2">
      <c r="A3227" s="4">
        <v>3225</v>
      </c>
      <c r="B3227" s="4">
        <v>3227</v>
      </c>
      <c r="C3227" s="6">
        <v>2.9258000000000002</v>
      </c>
      <c r="D3227" s="7">
        <v>210.38646737011399</v>
      </c>
    </row>
    <row r="3228" spans="1:4" x14ac:dyDescent="0.2">
      <c r="A3228" s="4">
        <v>3226</v>
      </c>
      <c r="B3228" s="4">
        <v>3228</v>
      </c>
      <c r="C3228" s="6">
        <v>2.9258000000000002</v>
      </c>
      <c r="D3228" s="7">
        <v>210.41393243261399</v>
      </c>
    </row>
    <row r="3229" spans="1:4" x14ac:dyDescent="0.2">
      <c r="A3229" s="4">
        <v>3227</v>
      </c>
      <c r="B3229" s="4">
        <v>3229</v>
      </c>
      <c r="C3229" s="6">
        <v>2.9258000000000002</v>
      </c>
      <c r="D3229" s="7">
        <v>210.441398370115</v>
      </c>
    </row>
    <row r="3230" spans="1:4" x14ac:dyDescent="0.2">
      <c r="A3230" s="4">
        <v>3228</v>
      </c>
      <c r="B3230" s="4">
        <v>3230</v>
      </c>
      <c r="C3230" s="6">
        <v>2.9258000000000002</v>
      </c>
      <c r="D3230" s="7">
        <v>210.474014056637</v>
      </c>
    </row>
    <row r="3231" spans="1:4" x14ac:dyDescent="0.2">
      <c r="A3231" s="4">
        <v>3229</v>
      </c>
      <c r="B3231" s="4">
        <v>3231</v>
      </c>
      <c r="C3231" s="6">
        <v>2.9258000000000002</v>
      </c>
      <c r="D3231" s="7">
        <v>210.50182337011501</v>
      </c>
    </row>
    <row r="3232" spans="1:4" x14ac:dyDescent="0.2">
      <c r="A3232" s="4">
        <v>3230</v>
      </c>
      <c r="B3232" s="4">
        <v>3232</v>
      </c>
      <c r="C3232" s="6">
        <v>2.9258000000000002</v>
      </c>
      <c r="D3232" s="7">
        <v>210.52928937011399</v>
      </c>
    </row>
    <row r="3233" spans="1:4" x14ac:dyDescent="0.2">
      <c r="A3233" s="4">
        <v>3231</v>
      </c>
      <c r="B3233" s="4">
        <v>3233</v>
      </c>
      <c r="C3233" s="6">
        <v>2.9413999999999998</v>
      </c>
      <c r="D3233" s="7">
        <v>210.55675537011501</v>
      </c>
    </row>
    <row r="3234" spans="1:4" x14ac:dyDescent="0.2">
      <c r="A3234" s="4">
        <v>3232</v>
      </c>
      <c r="B3234" s="4">
        <v>3234</v>
      </c>
      <c r="C3234" s="6">
        <v>2.9453</v>
      </c>
      <c r="D3234" s="7">
        <v>210.58422137011399</v>
      </c>
    </row>
    <row r="3235" spans="1:4" x14ac:dyDescent="0.2">
      <c r="A3235" s="4">
        <v>3233</v>
      </c>
      <c r="B3235" s="4">
        <v>3235</v>
      </c>
      <c r="C3235" s="6">
        <v>2.9453</v>
      </c>
      <c r="D3235" s="7">
        <v>210.61168643261399</v>
      </c>
    </row>
    <row r="3236" spans="1:4" x14ac:dyDescent="0.2">
      <c r="A3236" s="4">
        <v>3234</v>
      </c>
      <c r="B3236" s="4">
        <v>3236</v>
      </c>
      <c r="C3236" s="6">
        <v>2.9453</v>
      </c>
      <c r="D3236" s="7">
        <v>210.639152370115</v>
      </c>
    </row>
    <row r="3237" spans="1:4" x14ac:dyDescent="0.2">
      <c r="A3237" s="4">
        <v>3235</v>
      </c>
      <c r="B3237" s="4">
        <v>3237</v>
      </c>
      <c r="C3237" s="6">
        <v>2.9453</v>
      </c>
      <c r="D3237" s="7">
        <v>210.66661837011401</v>
      </c>
    </row>
    <row r="3238" spans="1:4" x14ac:dyDescent="0.2">
      <c r="A3238" s="4">
        <v>3236</v>
      </c>
      <c r="B3238" s="4">
        <v>3238</v>
      </c>
      <c r="C3238" s="6">
        <v>2.9453</v>
      </c>
      <c r="D3238" s="7">
        <v>210.69408437011501</v>
      </c>
    </row>
    <row r="3239" spans="1:4" x14ac:dyDescent="0.2">
      <c r="A3239" s="4">
        <v>3237</v>
      </c>
      <c r="B3239" s="4">
        <v>3239</v>
      </c>
      <c r="C3239" s="6">
        <v>2.9453</v>
      </c>
      <c r="D3239" s="7">
        <v>210.72155037011399</v>
      </c>
    </row>
    <row r="3240" spans="1:4" x14ac:dyDescent="0.2">
      <c r="A3240" s="4">
        <v>3238</v>
      </c>
      <c r="B3240" s="4">
        <v>3240</v>
      </c>
      <c r="C3240" s="6">
        <v>2.9453</v>
      </c>
      <c r="D3240" s="7">
        <v>210.74901543261399</v>
      </c>
    </row>
    <row r="3241" spans="1:4" x14ac:dyDescent="0.2">
      <c r="A3241" s="4">
        <v>3239</v>
      </c>
      <c r="B3241" s="4">
        <v>3241</v>
      </c>
      <c r="C3241" s="6">
        <v>2.9453</v>
      </c>
      <c r="D3241" s="7">
        <v>210.77648137011499</v>
      </c>
    </row>
    <row r="3242" spans="1:4" x14ac:dyDescent="0.2">
      <c r="A3242" s="4">
        <v>3240</v>
      </c>
      <c r="B3242" s="4">
        <v>3242</v>
      </c>
      <c r="C3242" s="6">
        <v>2.9453</v>
      </c>
      <c r="D3242" s="7">
        <v>210.798797683591</v>
      </c>
    </row>
    <row r="3243" spans="1:4" x14ac:dyDescent="0.2">
      <c r="A3243" s="4">
        <v>3241</v>
      </c>
      <c r="B3243" s="4">
        <v>3243</v>
      </c>
      <c r="C3243" s="6">
        <v>2.9453</v>
      </c>
      <c r="D3243" s="7">
        <v>210.810470373046</v>
      </c>
    </row>
    <row r="3244" spans="1:4" x14ac:dyDescent="0.2">
      <c r="A3244" s="4">
        <v>3242</v>
      </c>
      <c r="B3244" s="4">
        <v>3244</v>
      </c>
      <c r="C3244" s="6">
        <v>2.9453</v>
      </c>
      <c r="D3244" s="7">
        <v>210.81630668652301</v>
      </c>
    </row>
    <row r="3245" spans="1:4" x14ac:dyDescent="0.2">
      <c r="A3245" s="4">
        <v>3243</v>
      </c>
      <c r="B3245" s="4">
        <v>3245</v>
      </c>
      <c r="C3245" s="6">
        <v>2.9453</v>
      </c>
      <c r="D3245" s="7">
        <v>210.81665000000001</v>
      </c>
    </row>
    <row r="3246" spans="1:4" x14ac:dyDescent="0.2">
      <c r="A3246" s="4">
        <v>3244</v>
      </c>
      <c r="B3246" s="4">
        <v>3246</v>
      </c>
      <c r="C3246" s="6">
        <v>2.9453</v>
      </c>
      <c r="D3246" s="7">
        <v>210.80635062695401</v>
      </c>
    </row>
    <row r="3247" spans="1:4" x14ac:dyDescent="0.2">
      <c r="A3247" s="4">
        <v>3245</v>
      </c>
      <c r="B3247" s="4">
        <v>3247</v>
      </c>
      <c r="C3247" s="6">
        <v>2.9453</v>
      </c>
      <c r="D3247" s="7">
        <v>210.79021494043101</v>
      </c>
    </row>
    <row r="3248" spans="1:4" x14ac:dyDescent="0.2">
      <c r="A3248" s="4">
        <v>3246</v>
      </c>
      <c r="B3248" s="4">
        <v>3248</v>
      </c>
      <c r="C3248" s="6">
        <v>2.9453</v>
      </c>
      <c r="D3248" s="7">
        <v>210.76858531640801</v>
      </c>
    </row>
    <row r="3249" spans="1:4" x14ac:dyDescent="0.2">
      <c r="A3249" s="4">
        <v>3247</v>
      </c>
      <c r="B3249" s="4">
        <v>3249</v>
      </c>
      <c r="C3249" s="6">
        <v>2.9453</v>
      </c>
      <c r="D3249" s="7">
        <v>210.741462629886</v>
      </c>
    </row>
    <row r="3250" spans="1:4" x14ac:dyDescent="0.2">
      <c r="A3250" s="4">
        <v>3248</v>
      </c>
      <c r="B3250" s="4">
        <v>3250</v>
      </c>
      <c r="C3250" s="6">
        <v>2.9453</v>
      </c>
      <c r="D3250" s="7">
        <v>210.708846943362</v>
      </c>
    </row>
    <row r="3251" spans="1:4" x14ac:dyDescent="0.2">
      <c r="A3251" s="4">
        <v>3249</v>
      </c>
      <c r="B3251" s="4">
        <v>3251</v>
      </c>
      <c r="C3251" s="6">
        <v>2.9453</v>
      </c>
      <c r="D3251" s="7">
        <v>210.665588570317</v>
      </c>
    </row>
    <row r="3252" spans="1:4" x14ac:dyDescent="0.2">
      <c r="A3252" s="4">
        <v>3250</v>
      </c>
      <c r="B3252" s="4">
        <v>3252</v>
      </c>
      <c r="C3252" s="6">
        <v>2.9453</v>
      </c>
      <c r="D3252" s="7">
        <v>210.62164263281699</v>
      </c>
    </row>
    <row r="3253" spans="1:4" x14ac:dyDescent="0.2">
      <c r="A3253" s="4">
        <v>3251</v>
      </c>
      <c r="B3253" s="4">
        <v>3253</v>
      </c>
      <c r="C3253" s="6">
        <v>2.9453</v>
      </c>
      <c r="D3253" s="7">
        <v>210.57254788379501</v>
      </c>
    </row>
    <row r="3254" spans="1:4" x14ac:dyDescent="0.2">
      <c r="A3254" s="4">
        <v>3252</v>
      </c>
      <c r="B3254" s="4">
        <v>3254</v>
      </c>
      <c r="C3254" s="6">
        <v>2.9453</v>
      </c>
      <c r="D3254" s="7">
        <v>210.512809573249</v>
      </c>
    </row>
    <row r="3255" spans="1:4" x14ac:dyDescent="0.2">
      <c r="A3255" s="4">
        <v>3253</v>
      </c>
      <c r="B3255" s="4">
        <v>3255</v>
      </c>
      <c r="C3255" s="6">
        <v>2.9453</v>
      </c>
      <c r="D3255" s="7">
        <v>210.452384573248</v>
      </c>
    </row>
    <row r="3256" spans="1:4" x14ac:dyDescent="0.2">
      <c r="A3256" s="4">
        <v>3254</v>
      </c>
      <c r="B3256" s="4">
        <v>3256</v>
      </c>
      <c r="C3256" s="6">
        <v>2.9453</v>
      </c>
      <c r="D3256" s="7">
        <v>210.38680988672601</v>
      </c>
    </row>
    <row r="3257" spans="1:4" x14ac:dyDescent="0.2">
      <c r="A3257" s="4">
        <v>3255</v>
      </c>
      <c r="B3257" s="4">
        <v>3257</v>
      </c>
      <c r="C3257" s="6">
        <v>2.9453</v>
      </c>
      <c r="D3257" s="7">
        <v>210.31574220020201</v>
      </c>
    </row>
    <row r="3258" spans="1:4" x14ac:dyDescent="0.2">
      <c r="A3258" s="4">
        <v>3256</v>
      </c>
      <c r="B3258" s="4">
        <v>3258</v>
      </c>
      <c r="C3258" s="6">
        <v>2.9453</v>
      </c>
      <c r="D3258" s="7">
        <v>210.25463057324899</v>
      </c>
    </row>
    <row r="3259" spans="1:4" x14ac:dyDescent="0.2">
      <c r="A3259" s="4">
        <v>3257</v>
      </c>
      <c r="B3259" s="4">
        <v>3259</v>
      </c>
      <c r="C3259" s="6">
        <v>2.9453</v>
      </c>
      <c r="D3259" s="7">
        <v>210.19935619727201</v>
      </c>
    </row>
    <row r="3260" spans="1:4" x14ac:dyDescent="0.2">
      <c r="A3260" s="4">
        <v>3258</v>
      </c>
      <c r="B3260" s="4">
        <v>3260</v>
      </c>
      <c r="C3260" s="6">
        <v>2.9453</v>
      </c>
      <c r="D3260" s="7">
        <v>210.154724570317</v>
      </c>
    </row>
    <row r="3261" spans="1:4" x14ac:dyDescent="0.2">
      <c r="A3261" s="4">
        <v>3259</v>
      </c>
      <c r="B3261" s="4">
        <v>3261</v>
      </c>
      <c r="C3261" s="6">
        <v>2.9453</v>
      </c>
      <c r="D3261" s="7">
        <v>210.11592831933999</v>
      </c>
    </row>
    <row r="3262" spans="1:4" x14ac:dyDescent="0.2">
      <c r="A3262" s="4">
        <v>3260</v>
      </c>
      <c r="B3262" s="4">
        <v>3262</v>
      </c>
      <c r="C3262" s="6">
        <v>2.9453</v>
      </c>
      <c r="D3262" s="7">
        <v>210.08262594336199</v>
      </c>
    </row>
    <row r="3263" spans="1:4" x14ac:dyDescent="0.2">
      <c r="A3263" s="4">
        <v>3261</v>
      </c>
      <c r="B3263" s="4">
        <v>3263</v>
      </c>
      <c r="C3263" s="6">
        <v>2.9453</v>
      </c>
      <c r="D3263" s="7">
        <v>210.05481756738601</v>
      </c>
    </row>
    <row r="3264" spans="1:4" x14ac:dyDescent="0.2">
      <c r="A3264" s="4">
        <v>3262</v>
      </c>
      <c r="B3264" s="4">
        <v>3264</v>
      </c>
      <c r="C3264" s="6">
        <v>2.9453</v>
      </c>
      <c r="D3264" s="7">
        <v>210.032501316408</v>
      </c>
    </row>
    <row r="3265" spans="1:4" x14ac:dyDescent="0.2">
      <c r="A3265" s="4">
        <v>3263</v>
      </c>
      <c r="B3265" s="4">
        <v>3265</v>
      </c>
      <c r="C3265" s="6">
        <v>2.9453</v>
      </c>
      <c r="D3265" s="7">
        <v>210.01052831640899</v>
      </c>
    </row>
    <row r="3266" spans="1:4" x14ac:dyDescent="0.2">
      <c r="A3266" s="4">
        <v>3264</v>
      </c>
      <c r="B3266" s="4">
        <v>3266</v>
      </c>
      <c r="C3266" s="6">
        <v>2.9453</v>
      </c>
      <c r="D3266" s="7">
        <v>209.993705940431</v>
      </c>
    </row>
    <row r="3267" spans="1:4" x14ac:dyDescent="0.2">
      <c r="A3267" s="4">
        <v>3265</v>
      </c>
      <c r="B3267" s="4">
        <v>3267</v>
      </c>
      <c r="C3267" s="6">
        <v>2.9453</v>
      </c>
      <c r="D3267" s="7">
        <v>209.98237568945399</v>
      </c>
    </row>
    <row r="3268" spans="1:4" x14ac:dyDescent="0.2">
      <c r="A3268" s="4">
        <v>3266</v>
      </c>
      <c r="B3268" s="4">
        <v>3268</v>
      </c>
      <c r="C3268" s="6">
        <v>2.9453</v>
      </c>
      <c r="D3268" s="7">
        <v>209.97138962695399</v>
      </c>
    </row>
    <row r="3269" spans="1:4" x14ac:dyDescent="0.2">
      <c r="A3269" s="4">
        <v>3267</v>
      </c>
      <c r="B3269" s="4">
        <v>3269</v>
      </c>
      <c r="C3269" s="6">
        <v>2.9453</v>
      </c>
      <c r="D3269" s="7">
        <v>209.96040362695399</v>
      </c>
    </row>
    <row r="3270" spans="1:4" x14ac:dyDescent="0.2">
      <c r="A3270" s="4">
        <v>3268</v>
      </c>
      <c r="B3270" s="4">
        <v>3270</v>
      </c>
      <c r="C3270" s="6">
        <v>2.9453</v>
      </c>
      <c r="D3270" s="7">
        <v>209.95456731347701</v>
      </c>
    </row>
    <row r="3271" spans="1:4" x14ac:dyDescent="0.2">
      <c r="A3271" s="4">
        <v>3269</v>
      </c>
      <c r="B3271" s="4">
        <v>3271</v>
      </c>
      <c r="C3271" s="6">
        <v>2.9453</v>
      </c>
      <c r="D3271" s="7">
        <v>209.94907337597701</v>
      </c>
    </row>
    <row r="3272" spans="1:4" x14ac:dyDescent="0.2">
      <c r="A3272" s="4">
        <v>3270</v>
      </c>
      <c r="B3272" s="4">
        <v>3272</v>
      </c>
      <c r="C3272" s="6">
        <v>2.9453</v>
      </c>
      <c r="D3272" s="7">
        <v>209.94873000000001</v>
      </c>
    </row>
    <row r="3273" spans="1:4" x14ac:dyDescent="0.2">
      <c r="A3273" s="4">
        <v>3271</v>
      </c>
      <c r="B3273" s="4">
        <v>3273</v>
      </c>
      <c r="C3273" s="6">
        <v>2.9453</v>
      </c>
      <c r="D3273" s="7">
        <v>209.94873000000001</v>
      </c>
    </row>
    <row r="3274" spans="1:4" x14ac:dyDescent="0.2">
      <c r="A3274" s="4">
        <v>3272</v>
      </c>
      <c r="B3274" s="4">
        <v>3274</v>
      </c>
      <c r="C3274" s="6">
        <v>2.9453</v>
      </c>
      <c r="D3274" s="7">
        <v>209.94873000000001</v>
      </c>
    </row>
    <row r="3275" spans="1:4" x14ac:dyDescent="0.2">
      <c r="A3275" s="4">
        <v>3273</v>
      </c>
      <c r="B3275" s="4">
        <v>3275</v>
      </c>
      <c r="C3275" s="6">
        <v>2.9453</v>
      </c>
      <c r="D3275" s="7">
        <v>209.95388062402299</v>
      </c>
    </row>
    <row r="3276" spans="1:4" x14ac:dyDescent="0.2">
      <c r="A3276" s="4">
        <v>3274</v>
      </c>
      <c r="B3276" s="4">
        <v>3276</v>
      </c>
      <c r="C3276" s="6">
        <v>2.9453</v>
      </c>
      <c r="D3276" s="7">
        <v>209.95422400000001</v>
      </c>
    </row>
    <row r="3277" spans="1:4" x14ac:dyDescent="0.2">
      <c r="A3277" s="4">
        <v>3275</v>
      </c>
      <c r="B3277" s="4">
        <v>3277</v>
      </c>
      <c r="C3277" s="6">
        <v>2.9453</v>
      </c>
      <c r="D3277" s="7">
        <v>209.95937368652301</v>
      </c>
    </row>
    <row r="3278" spans="1:4" x14ac:dyDescent="0.2">
      <c r="A3278" s="4">
        <v>3276</v>
      </c>
      <c r="B3278" s="4">
        <v>3278</v>
      </c>
      <c r="C3278" s="6">
        <v>2.9453</v>
      </c>
      <c r="D3278" s="7">
        <v>209.96486668652301</v>
      </c>
    </row>
    <row r="3279" spans="1:4" x14ac:dyDescent="0.2">
      <c r="A3279" s="4">
        <v>3277</v>
      </c>
      <c r="B3279" s="4">
        <v>3279</v>
      </c>
      <c r="C3279" s="6">
        <v>2.9453</v>
      </c>
      <c r="D3279" s="7">
        <v>209.97550937304601</v>
      </c>
    </row>
    <row r="3280" spans="1:4" x14ac:dyDescent="0.2">
      <c r="A3280" s="4">
        <v>3278</v>
      </c>
      <c r="B3280" s="4">
        <v>3280</v>
      </c>
      <c r="C3280" s="6">
        <v>2.9453</v>
      </c>
      <c r="D3280" s="7">
        <v>209.97619599999999</v>
      </c>
    </row>
    <row r="3281" spans="1:4" x14ac:dyDescent="0.2">
      <c r="A3281" s="4">
        <v>3279</v>
      </c>
      <c r="B3281" s="4">
        <v>3281</v>
      </c>
      <c r="C3281" s="6">
        <v>2.9453</v>
      </c>
      <c r="D3281" s="7">
        <v>209.98649631054599</v>
      </c>
    </row>
    <row r="3282" spans="1:4" x14ac:dyDescent="0.2">
      <c r="A3282" s="4">
        <v>3280</v>
      </c>
      <c r="B3282" s="4">
        <v>3282</v>
      </c>
      <c r="C3282" s="6">
        <v>2.9453</v>
      </c>
      <c r="D3282" s="7">
        <v>209.98718299999999</v>
      </c>
    </row>
    <row r="3283" spans="1:4" x14ac:dyDescent="0.2">
      <c r="A3283" s="4">
        <v>3281</v>
      </c>
      <c r="B3283" s="4">
        <v>3283</v>
      </c>
      <c r="C3283" s="6">
        <v>2.9453</v>
      </c>
      <c r="D3283" s="7">
        <v>209.99233268652301</v>
      </c>
    </row>
    <row r="3284" spans="1:4" x14ac:dyDescent="0.2">
      <c r="A3284" s="4">
        <v>3282</v>
      </c>
      <c r="B3284" s="4">
        <v>3284</v>
      </c>
      <c r="C3284" s="6">
        <v>2.9453</v>
      </c>
      <c r="D3284" s="7">
        <v>209.99267599999999</v>
      </c>
    </row>
    <row r="3285" spans="1:4" x14ac:dyDescent="0.2">
      <c r="A3285" s="4">
        <v>3283</v>
      </c>
      <c r="B3285" s="4">
        <v>3285</v>
      </c>
      <c r="C3285" s="6">
        <v>2.9453</v>
      </c>
      <c r="D3285" s="7">
        <v>209.99267599999999</v>
      </c>
    </row>
    <row r="3286" spans="1:4" x14ac:dyDescent="0.2">
      <c r="A3286" s="4">
        <v>3284</v>
      </c>
      <c r="B3286" s="4">
        <v>3286</v>
      </c>
      <c r="C3286" s="6">
        <v>2.9453</v>
      </c>
      <c r="D3286" s="7">
        <v>209.99267599999999</v>
      </c>
    </row>
    <row r="3287" spans="1:4" x14ac:dyDescent="0.2">
      <c r="A3287" s="4">
        <v>3285</v>
      </c>
      <c r="B3287" s="4">
        <v>3287</v>
      </c>
      <c r="C3287" s="6">
        <v>2.9453</v>
      </c>
      <c r="D3287" s="7">
        <v>209.99267599999999</v>
      </c>
    </row>
    <row r="3288" spans="1:4" x14ac:dyDescent="0.2">
      <c r="A3288" s="4">
        <v>3286</v>
      </c>
      <c r="B3288" s="4">
        <v>3288</v>
      </c>
      <c r="C3288" s="6">
        <v>2.9453</v>
      </c>
      <c r="D3288" s="7">
        <v>209.98752631347699</v>
      </c>
    </row>
    <row r="3289" spans="1:4" x14ac:dyDescent="0.2">
      <c r="A3289" s="4">
        <v>3287</v>
      </c>
      <c r="B3289" s="4">
        <v>3289</v>
      </c>
      <c r="C3289" s="6">
        <v>2.9453</v>
      </c>
      <c r="D3289" s="7">
        <v>209.98718299999999</v>
      </c>
    </row>
    <row r="3290" spans="1:4" x14ac:dyDescent="0.2">
      <c r="A3290" s="4">
        <v>3288</v>
      </c>
      <c r="B3290" s="4">
        <v>3290</v>
      </c>
      <c r="C3290" s="6">
        <v>2.9453</v>
      </c>
      <c r="D3290" s="7">
        <v>209.98718299999999</v>
      </c>
    </row>
    <row r="3291" spans="1:4" x14ac:dyDescent="0.2">
      <c r="A3291" s="4">
        <v>3289</v>
      </c>
      <c r="B3291" s="4">
        <v>3291</v>
      </c>
      <c r="C3291" s="6">
        <v>2.9453</v>
      </c>
      <c r="D3291" s="7">
        <v>209.98718299999999</v>
      </c>
    </row>
    <row r="3292" spans="1:4" x14ac:dyDescent="0.2">
      <c r="A3292" s="4">
        <v>3290</v>
      </c>
      <c r="B3292" s="4">
        <v>3292</v>
      </c>
      <c r="C3292" s="6">
        <v>2.9453</v>
      </c>
      <c r="D3292" s="7">
        <v>209.98203237597701</v>
      </c>
    </row>
    <row r="3293" spans="1:4" x14ac:dyDescent="0.2">
      <c r="A3293" s="4">
        <v>3291</v>
      </c>
      <c r="B3293" s="4">
        <v>3293</v>
      </c>
      <c r="C3293" s="6">
        <v>2.9453</v>
      </c>
      <c r="D3293" s="7">
        <v>209.97653931347699</v>
      </c>
    </row>
    <row r="3294" spans="1:4" x14ac:dyDescent="0.2">
      <c r="A3294" s="4">
        <v>3292</v>
      </c>
      <c r="B3294" s="4">
        <v>3294</v>
      </c>
      <c r="C3294" s="6">
        <v>2.9453</v>
      </c>
      <c r="D3294" s="7">
        <v>209.97104631347699</v>
      </c>
    </row>
    <row r="3295" spans="1:4" x14ac:dyDescent="0.2">
      <c r="A3295" s="4">
        <v>3293</v>
      </c>
      <c r="B3295" s="4">
        <v>3295</v>
      </c>
      <c r="C3295" s="6">
        <v>2.9453</v>
      </c>
      <c r="D3295" s="7">
        <v>209.97070299999999</v>
      </c>
    </row>
    <row r="3296" spans="1:4" x14ac:dyDescent="0.2">
      <c r="A3296" s="4">
        <v>3294</v>
      </c>
      <c r="B3296" s="4">
        <v>3296</v>
      </c>
      <c r="C3296" s="6">
        <v>2.9453</v>
      </c>
      <c r="D3296" s="7">
        <v>209.96555331347699</v>
      </c>
    </row>
    <row r="3297" spans="1:4" x14ac:dyDescent="0.2">
      <c r="A3297" s="4">
        <v>3295</v>
      </c>
      <c r="B3297" s="4">
        <v>3297</v>
      </c>
      <c r="C3297" s="6">
        <v>2.9453</v>
      </c>
      <c r="D3297" s="7">
        <v>209.96006031347699</v>
      </c>
    </row>
    <row r="3298" spans="1:4" x14ac:dyDescent="0.2">
      <c r="A3298" s="4">
        <v>3296</v>
      </c>
      <c r="B3298" s="4">
        <v>3298</v>
      </c>
      <c r="C3298" s="6">
        <v>2.9453</v>
      </c>
      <c r="D3298" s="7">
        <v>209.95456731347701</v>
      </c>
    </row>
    <row r="3299" spans="1:4" x14ac:dyDescent="0.2">
      <c r="A3299" s="4">
        <v>3297</v>
      </c>
      <c r="B3299" s="4">
        <v>3299</v>
      </c>
      <c r="C3299" s="6">
        <v>2.9453</v>
      </c>
      <c r="D3299" s="7">
        <v>209.94907337597701</v>
      </c>
    </row>
    <row r="3300" spans="1:4" x14ac:dyDescent="0.2">
      <c r="A3300" s="4">
        <v>3298</v>
      </c>
      <c r="B3300" s="4">
        <v>3300</v>
      </c>
      <c r="C3300" s="6">
        <v>2.9453</v>
      </c>
      <c r="D3300" s="7">
        <v>209.94358031347701</v>
      </c>
    </row>
    <row r="3301" spans="1:4" x14ac:dyDescent="0.2">
      <c r="A3301" s="4">
        <v>3299</v>
      </c>
      <c r="B3301" s="4">
        <v>3301</v>
      </c>
      <c r="C3301" s="6">
        <v>2.9453</v>
      </c>
      <c r="D3301" s="7">
        <v>209.93808731347701</v>
      </c>
    </row>
    <row r="3302" spans="1:4" x14ac:dyDescent="0.2">
      <c r="A3302" s="4">
        <v>3300</v>
      </c>
      <c r="B3302" s="4">
        <v>3302</v>
      </c>
      <c r="C3302" s="6">
        <v>2.9453</v>
      </c>
      <c r="D3302" s="7">
        <v>209.92744462695401</v>
      </c>
    </row>
    <row r="3303" spans="1:4" x14ac:dyDescent="0.2">
      <c r="A3303" s="4">
        <v>3301</v>
      </c>
      <c r="B3303" s="4">
        <v>3303</v>
      </c>
      <c r="C3303" s="6">
        <v>2.9453</v>
      </c>
      <c r="D3303" s="7">
        <v>209.92160831347701</v>
      </c>
    </row>
    <row r="3304" spans="1:4" x14ac:dyDescent="0.2">
      <c r="A3304" s="4">
        <v>3302</v>
      </c>
      <c r="B3304" s="4">
        <v>3304</v>
      </c>
      <c r="C3304" s="6">
        <v>2.9453</v>
      </c>
      <c r="D3304" s="7">
        <v>209.916114375977</v>
      </c>
    </row>
    <row r="3305" spans="1:4" x14ac:dyDescent="0.2">
      <c r="A3305" s="4">
        <v>3303</v>
      </c>
      <c r="B3305" s="4">
        <v>3305</v>
      </c>
      <c r="C3305" s="6">
        <v>2.9453</v>
      </c>
      <c r="D3305" s="7">
        <v>209.90547162695401</v>
      </c>
    </row>
    <row r="3306" spans="1:4" x14ac:dyDescent="0.2">
      <c r="A3306" s="4">
        <v>3304</v>
      </c>
      <c r="B3306" s="4">
        <v>3306</v>
      </c>
      <c r="C3306" s="6">
        <v>2.9453</v>
      </c>
      <c r="D3306" s="7">
        <v>209.89963531347701</v>
      </c>
    </row>
    <row r="3307" spans="1:4" x14ac:dyDescent="0.2">
      <c r="A3307" s="4">
        <v>3305</v>
      </c>
      <c r="B3307" s="4">
        <v>3307</v>
      </c>
      <c r="C3307" s="6">
        <v>2.9453</v>
      </c>
      <c r="D3307" s="7">
        <v>209.88899262695401</v>
      </c>
    </row>
    <row r="3308" spans="1:4" x14ac:dyDescent="0.2">
      <c r="A3308" s="4">
        <v>3306</v>
      </c>
      <c r="B3308" s="4">
        <v>3308</v>
      </c>
      <c r="C3308" s="6">
        <v>2.9453</v>
      </c>
      <c r="D3308" s="7">
        <v>209.883156313477</v>
      </c>
    </row>
    <row r="3309" spans="1:4" x14ac:dyDescent="0.2">
      <c r="A3309" s="4">
        <v>3307</v>
      </c>
      <c r="B3309" s="4">
        <v>3309</v>
      </c>
      <c r="C3309" s="6">
        <v>2.9453</v>
      </c>
      <c r="D3309" s="7">
        <v>209.877662375977</v>
      </c>
    </row>
    <row r="3310" spans="1:4" x14ac:dyDescent="0.2">
      <c r="A3310" s="4">
        <v>3308</v>
      </c>
      <c r="B3310" s="4">
        <v>3310</v>
      </c>
      <c r="C3310" s="6">
        <v>2.9453</v>
      </c>
      <c r="D3310" s="7">
        <v>209.872169313477</v>
      </c>
    </row>
    <row r="3311" spans="1:4" x14ac:dyDescent="0.2">
      <c r="A3311" s="4">
        <v>3309</v>
      </c>
      <c r="B3311" s="4">
        <v>3311</v>
      </c>
      <c r="C3311" s="6">
        <v>2.9453</v>
      </c>
      <c r="D3311" s="7">
        <v>209.866676313477</v>
      </c>
    </row>
    <row r="3312" spans="1:4" x14ac:dyDescent="0.2">
      <c r="A3312" s="4">
        <v>3310</v>
      </c>
      <c r="B3312" s="4">
        <v>3312</v>
      </c>
      <c r="C3312" s="6">
        <v>2.9453</v>
      </c>
      <c r="D3312" s="7">
        <v>209.861183313477</v>
      </c>
    </row>
    <row r="3313" spans="1:4" x14ac:dyDescent="0.2">
      <c r="A3313" s="4">
        <v>3311</v>
      </c>
      <c r="B3313" s="4">
        <v>3313</v>
      </c>
      <c r="C3313" s="6">
        <v>2.9453</v>
      </c>
      <c r="D3313" s="7">
        <v>209.86084</v>
      </c>
    </row>
    <row r="3314" spans="1:4" x14ac:dyDescent="0.2">
      <c r="A3314" s="4">
        <v>3312</v>
      </c>
      <c r="B3314" s="4">
        <v>3314</v>
      </c>
      <c r="C3314" s="6">
        <v>2.9453</v>
      </c>
      <c r="D3314" s="7">
        <v>209.850540626954</v>
      </c>
    </row>
    <row r="3315" spans="1:4" x14ac:dyDescent="0.2">
      <c r="A3315" s="4">
        <v>3313</v>
      </c>
      <c r="B3315" s="4">
        <v>3315</v>
      </c>
      <c r="C3315" s="6">
        <v>2.9453</v>
      </c>
      <c r="D3315" s="7">
        <v>209.84985399999999</v>
      </c>
    </row>
    <row r="3316" spans="1:4" x14ac:dyDescent="0.2">
      <c r="A3316" s="4">
        <v>3314</v>
      </c>
      <c r="B3316" s="4">
        <v>3316</v>
      </c>
      <c r="C3316" s="6">
        <v>2.9453</v>
      </c>
      <c r="D3316" s="7">
        <v>209.84470337597699</v>
      </c>
    </row>
    <row r="3317" spans="1:4" x14ac:dyDescent="0.2">
      <c r="A3317" s="4">
        <v>3315</v>
      </c>
      <c r="B3317" s="4">
        <v>3317</v>
      </c>
      <c r="C3317" s="6">
        <v>2.9453</v>
      </c>
      <c r="D3317" s="7">
        <v>209.839210313477</v>
      </c>
    </row>
    <row r="3318" spans="1:4" x14ac:dyDescent="0.2">
      <c r="A3318" s="4">
        <v>3316</v>
      </c>
      <c r="B3318" s="4">
        <v>3318</v>
      </c>
      <c r="C3318" s="6">
        <v>2.9453</v>
      </c>
      <c r="D3318" s="7">
        <v>209.833717313477</v>
      </c>
    </row>
    <row r="3319" spans="1:4" x14ac:dyDescent="0.2">
      <c r="A3319" s="4">
        <v>3317</v>
      </c>
      <c r="B3319" s="4">
        <v>3319</v>
      </c>
      <c r="C3319" s="6">
        <v>2.9453</v>
      </c>
      <c r="D3319" s="7">
        <v>209.82822431347699</v>
      </c>
    </row>
    <row r="3320" spans="1:4" x14ac:dyDescent="0.2">
      <c r="A3320" s="4">
        <v>3318</v>
      </c>
      <c r="B3320" s="4">
        <v>3320</v>
      </c>
      <c r="C3320" s="6">
        <v>2.9453</v>
      </c>
      <c r="D3320" s="7">
        <v>209.817581626954</v>
      </c>
    </row>
    <row r="3321" spans="1:4" x14ac:dyDescent="0.2">
      <c r="A3321" s="4">
        <v>3319</v>
      </c>
      <c r="B3321" s="4">
        <v>3321</v>
      </c>
      <c r="C3321" s="6">
        <v>2.9453</v>
      </c>
      <c r="D3321" s="7">
        <v>209.81174437597701</v>
      </c>
    </row>
    <row r="3322" spans="1:4" x14ac:dyDescent="0.2">
      <c r="A3322" s="4">
        <v>3320</v>
      </c>
      <c r="B3322" s="4">
        <v>3322</v>
      </c>
      <c r="C3322" s="6">
        <v>2.9531000000000001</v>
      </c>
      <c r="D3322" s="7">
        <v>209.80110162695399</v>
      </c>
    </row>
    <row r="3323" spans="1:4" x14ac:dyDescent="0.2">
      <c r="A3323" s="4">
        <v>3321</v>
      </c>
      <c r="B3323" s="4">
        <v>3323</v>
      </c>
      <c r="C3323" s="6">
        <v>2.9569999999999999</v>
      </c>
      <c r="D3323" s="7">
        <v>209.79526531347699</v>
      </c>
    </row>
    <row r="3324" spans="1:4" x14ac:dyDescent="0.2">
      <c r="A3324" s="4">
        <v>3322</v>
      </c>
      <c r="B3324" s="4">
        <v>3324</v>
      </c>
      <c r="C3324" s="6">
        <v>2.9569999999999999</v>
      </c>
      <c r="D3324" s="7">
        <v>209.78977231347699</v>
      </c>
    </row>
    <row r="3325" spans="1:4" x14ac:dyDescent="0.2">
      <c r="A3325" s="4">
        <v>3323</v>
      </c>
      <c r="B3325" s="4">
        <v>3325</v>
      </c>
      <c r="C3325" s="6">
        <v>2.9569999999999999</v>
      </c>
      <c r="D3325" s="7">
        <v>209.78427931347699</v>
      </c>
    </row>
    <row r="3326" spans="1:4" x14ac:dyDescent="0.2">
      <c r="A3326" s="4">
        <v>3324</v>
      </c>
      <c r="B3326" s="4">
        <v>3326</v>
      </c>
      <c r="C3326" s="6">
        <v>2.9569999999999999</v>
      </c>
      <c r="D3326" s="7">
        <v>209.77878537597701</v>
      </c>
    </row>
    <row r="3327" spans="1:4" x14ac:dyDescent="0.2">
      <c r="A3327" s="4">
        <v>3325</v>
      </c>
      <c r="B3327" s="4">
        <v>3327</v>
      </c>
      <c r="C3327" s="6">
        <v>2.9569999999999999</v>
      </c>
      <c r="D3327" s="7">
        <v>209.77329231347699</v>
      </c>
    </row>
    <row r="3328" spans="1:4" x14ac:dyDescent="0.2">
      <c r="A3328" s="4">
        <v>3326</v>
      </c>
      <c r="B3328" s="4">
        <v>3328</v>
      </c>
      <c r="C3328" s="6">
        <v>2.9569999999999999</v>
      </c>
      <c r="D3328" s="7">
        <v>209.76264962695399</v>
      </c>
    </row>
    <row r="3329" spans="1:4" x14ac:dyDescent="0.2">
      <c r="A3329" s="4">
        <v>3327</v>
      </c>
      <c r="B3329" s="4">
        <v>3329</v>
      </c>
      <c r="C3329" s="6">
        <v>2.9569999999999999</v>
      </c>
      <c r="D3329" s="7">
        <v>209.75681331347701</v>
      </c>
    </row>
    <row r="3330" spans="1:4" x14ac:dyDescent="0.2">
      <c r="A3330" s="4">
        <v>3328</v>
      </c>
      <c r="B3330" s="4">
        <v>3330</v>
      </c>
      <c r="C3330" s="6">
        <v>2.9569999999999999</v>
      </c>
      <c r="D3330" s="7">
        <v>209.75132031347701</v>
      </c>
    </row>
    <row r="3331" spans="1:4" x14ac:dyDescent="0.2">
      <c r="A3331" s="4">
        <v>3329</v>
      </c>
      <c r="B3331" s="4">
        <v>3331</v>
      </c>
      <c r="C3331" s="6">
        <v>2.9569999999999999</v>
      </c>
      <c r="D3331" s="7">
        <v>209.745826375977</v>
      </c>
    </row>
    <row r="3332" spans="1:4" x14ac:dyDescent="0.2">
      <c r="A3332" s="4">
        <v>3330</v>
      </c>
      <c r="B3332" s="4">
        <v>3332</v>
      </c>
      <c r="C3332" s="6">
        <v>2.9569999999999999</v>
      </c>
      <c r="D3332" s="7">
        <v>209.74033331347701</v>
      </c>
    </row>
    <row r="3333" spans="1:4" x14ac:dyDescent="0.2">
      <c r="A3333" s="4">
        <v>3331</v>
      </c>
      <c r="B3333" s="4">
        <v>3333</v>
      </c>
      <c r="C3333" s="6">
        <v>2.9569999999999999</v>
      </c>
      <c r="D3333" s="7">
        <v>209.73484031347701</v>
      </c>
    </row>
    <row r="3334" spans="1:4" x14ac:dyDescent="0.2">
      <c r="A3334" s="4">
        <v>3332</v>
      </c>
      <c r="B3334" s="4">
        <v>3334</v>
      </c>
      <c r="C3334" s="6">
        <v>2.9569999999999999</v>
      </c>
      <c r="D3334" s="7">
        <v>209.72934731347701</v>
      </c>
    </row>
    <row r="3335" spans="1:4" x14ac:dyDescent="0.2">
      <c r="A3335" s="4">
        <v>3333</v>
      </c>
      <c r="B3335" s="4">
        <v>3335</v>
      </c>
      <c r="C3335" s="6">
        <v>2.9569999999999999</v>
      </c>
      <c r="D3335" s="7">
        <v>209.72385431347701</v>
      </c>
    </row>
    <row r="3336" spans="1:4" x14ac:dyDescent="0.2">
      <c r="A3336" s="4">
        <v>3334</v>
      </c>
      <c r="B3336" s="4">
        <v>3336</v>
      </c>
      <c r="C3336" s="6">
        <v>2.9569999999999999</v>
      </c>
      <c r="D3336" s="7">
        <v>209.718361313477</v>
      </c>
    </row>
    <row r="3337" spans="1:4" x14ac:dyDescent="0.2">
      <c r="A3337" s="4">
        <v>3335</v>
      </c>
      <c r="B3337" s="4">
        <v>3337</v>
      </c>
      <c r="C3337" s="6">
        <v>2.9569999999999999</v>
      </c>
      <c r="D3337" s="7">
        <v>209.712867375977</v>
      </c>
    </row>
    <row r="3338" spans="1:4" x14ac:dyDescent="0.2">
      <c r="A3338" s="4">
        <v>3336</v>
      </c>
      <c r="B3338" s="4">
        <v>3338</v>
      </c>
      <c r="C3338" s="6">
        <v>2.9569999999999999</v>
      </c>
      <c r="D3338" s="7">
        <v>209.707374313477</v>
      </c>
    </row>
    <row r="3339" spans="1:4" x14ac:dyDescent="0.2">
      <c r="A3339" s="4">
        <v>3337</v>
      </c>
      <c r="B3339" s="4">
        <v>3339</v>
      </c>
      <c r="C3339" s="6">
        <v>2.9569999999999999</v>
      </c>
      <c r="D3339" s="7">
        <v>209.701881313477</v>
      </c>
    </row>
    <row r="3340" spans="1:4" x14ac:dyDescent="0.2">
      <c r="A3340" s="4">
        <v>3338</v>
      </c>
      <c r="B3340" s="4">
        <v>3340</v>
      </c>
      <c r="C3340" s="6">
        <v>2.9569999999999999</v>
      </c>
      <c r="D3340" s="7">
        <v>209.691238626954</v>
      </c>
    </row>
    <row r="3341" spans="1:4" x14ac:dyDescent="0.2">
      <c r="A3341" s="4">
        <v>3339</v>
      </c>
      <c r="B3341" s="4">
        <v>3341</v>
      </c>
      <c r="C3341" s="6">
        <v>2.9569999999999999</v>
      </c>
      <c r="D3341" s="7">
        <v>209.685402313477</v>
      </c>
    </row>
    <row r="3342" spans="1:4" x14ac:dyDescent="0.2">
      <c r="A3342" s="4">
        <v>3340</v>
      </c>
      <c r="B3342" s="4">
        <v>3342</v>
      </c>
      <c r="C3342" s="6">
        <v>2.9569999999999999</v>
      </c>
      <c r="D3342" s="7">
        <v>209.67990837597699</v>
      </c>
    </row>
    <row r="3343" spans="1:4" x14ac:dyDescent="0.2">
      <c r="A3343" s="4">
        <v>3341</v>
      </c>
      <c r="B3343" s="4">
        <v>3343</v>
      </c>
      <c r="C3343" s="6">
        <v>2.9569999999999999</v>
      </c>
      <c r="D3343" s="7">
        <v>209.669265626954</v>
      </c>
    </row>
    <row r="3344" spans="1:4" x14ac:dyDescent="0.2">
      <c r="A3344" s="4">
        <v>3342</v>
      </c>
      <c r="B3344" s="4">
        <v>3344</v>
      </c>
      <c r="C3344" s="6">
        <v>2.9569999999999999</v>
      </c>
      <c r="D3344" s="7">
        <v>209.658279626954</v>
      </c>
    </row>
    <row r="3345" spans="1:4" x14ac:dyDescent="0.2">
      <c r="A3345" s="4">
        <v>3343</v>
      </c>
      <c r="B3345" s="4">
        <v>3345</v>
      </c>
      <c r="C3345" s="6">
        <v>2.9569999999999999</v>
      </c>
      <c r="D3345" s="7">
        <v>209.64729268945399</v>
      </c>
    </row>
    <row r="3346" spans="1:4" x14ac:dyDescent="0.2">
      <c r="A3346" s="4">
        <v>3344</v>
      </c>
      <c r="B3346" s="4">
        <v>3346</v>
      </c>
      <c r="C3346" s="6">
        <v>2.9569999999999999</v>
      </c>
      <c r="D3346" s="7">
        <v>209.636306626954</v>
      </c>
    </row>
    <row r="3347" spans="1:4" x14ac:dyDescent="0.2">
      <c r="A3347" s="4">
        <v>3345</v>
      </c>
      <c r="B3347" s="4">
        <v>3347</v>
      </c>
      <c r="C3347" s="6">
        <v>2.9569999999999999</v>
      </c>
      <c r="D3347" s="7">
        <v>209.62532062695399</v>
      </c>
    </row>
    <row r="3348" spans="1:4" x14ac:dyDescent="0.2">
      <c r="A3348" s="4">
        <v>3346</v>
      </c>
      <c r="B3348" s="4">
        <v>3348</v>
      </c>
      <c r="C3348" s="6">
        <v>2.9413999999999998</v>
      </c>
      <c r="D3348" s="7">
        <v>209.61433368945401</v>
      </c>
    </row>
    <row r="3349" spans="1:4" x14ac:dyDescent="0.2">
      <c r="A3349" s="4">
        <v>3347</v>
      </c>
      <c r="B3349" s="4">
        <v>3349</v>
      </c>
      <c r="C3349" s="6">
        <v>2.9375</v>
      </c>
      <c r="D3349" s="7">
        <v>209.60849731347699</v>
      </c>
    </row>
    <row r="3350" spans="1:4" x14ac:dyDescent="0.2">
      <c r="A3350" s="4">
        <v>3348</v>
      </c>
      <c r="B3350" s="4">
        <v>3350</v>
      </c>
      <c r="C3350" s="6">
        <v>2.9375</v>
      </c>
      <c r="D3350" s="7">
        <v>209.60300431347699</v>
      </c>
    </row>
    <row r="3351" spans="1:4" x14ac:dyDescent="0.2">
      <c r="A3351" s="4">
        <v>3349</v>
      </c>
      <c r="B3351" s="4">
        <v>3351</v>
      </c>
      <c r="C3351" s="6">
        <v>2.9375</v>
      </c>
      <c r="D3351" s="7">
        <v>209.59236162695399</v>
      </c>
    </row>
    <row r="3352" spans="1:4" x14ac:dyDescent="0.2">
      <c r="A3352" s="4">
        <v>3350</v>
      </c>
      <c r="B3352" s="4">
        <v>3352</v>
      </c>
      <c r="C3352" s="6">
        <v>2.9375</v>
      </c>
      <c r="D3352" s="7">
        <v>209.58137468945401</v>
      </c>
    </row>
    <row r="3353" spans="1:4" x14ac:dyDescent="0.2">
      <c r="A3353" s="4">
        <v>3351</v>
      </c>
      <c r="B3353" s="4">
        <v>3353</v>
      </c>
      <c r="C3353" s="6">
        <v>2.9375</v>
      </c>
      <c r="D3353" s="7">
        <v>209.57553831347701</v>
      </c>
    </row>
    <row r="3354" spans="1:4" x14ac:dyDescent="0.2">
      <c r="A3354" s="4">
        <v>3352</v>
      </c>
      <c r="B3354" s="4">
        <v>3354</v>
      </c>
      <c r="C3354" s="6">
        <v>2.9375</v>
      </c>
      <c r="D3354" s="7">
        <v>209.56489562695401</v>
      </c>
    </row>
    <row r="3355" spans="1:4" x14ac:dyDescent="0.2">
      <c r="A3355" s="4">
        <v>3353</v>
      </c>
      <c r="B3355" s="4">
        <v>3355</v>
      </c>
      <c r="C3355" s="6">
        <v>2.9375</v>
      </c>
      <c r="D3355" s="7">
        <v>209.55390962695401</v>
      </c>
    </row>
    <row r="3356" spans="1:4" x14ac:dyDescent="0.2">
      <c r="A3356" s="4">
        <v>3354</v>
      </c>
      <c r="B3356" s="4">
        <v>3356</v>
      </c>
      <c r="C3356" s="6">
        <v>2.9375</v>
      </c>
      <c r="D3356" s="7">
        <v>209.563522373046</v>
      </c>
    </row>
    <row r="3357" spans="1:4" x14ac:dyDescent="0.2">
      <c r="A3357" s="4">
        <v>3355</v>
      </c>
      <c r="B3357" s="4">
        <v>3357</v>
      </c>
      <c r="C3357" s="6">
        <v>2.9375</v>
      </c>
      <c r="D3357" s="7">
        <v>209.574508373046</v>
      </c>
    </row>
    <row r="3358" spans="1:4" x14ac:dyDescent="0.2">
      <c r="A3358" s="4">
        <v>3356</v>
      </c>
      <c r="B3358" s="4">
        <v>3358</v>
      </c>
      <c r="C3358" s="6">
        <v>2.9375</v>
      </c>
      <c r="D3358" s="7">
        <v>209.58549531054501</v>
      </c>
    </row>
    <row r="3359" spans="1:4" x14ac:dyDescent="0.2">
      <c r="A3359" s="4">
        <v>3357</v>
      </c>
      <c r="B3359" s="4">
        <v>3359</v>
      </c>
      <c r="C3359" s="6">
        <v>2.9375</v>
      </c>
      <c r="D3359" s="7">
        <v>209.601631059569</v>
      </c>
    </row>
    <row r="3360" spans="1:4" x14ac:dyDescent="0.2">
      <c r="A3360" s="4">
        <v>3358</v>
      </c>
      <c r="B3360" s="4">
        <v>3360</v>
      </c>
      <c r="C3360" s="6">
        <v>2.9375</v>
      </c>
      <c r="D3360" s="7">
        <v>209.61296037304501</v>
      </c>
    </row>
    <row r="3361" spans="1:4" x14ac:dyDescent="0.2">
      <c r="A3361" s="4">
        <v>3359</v>
      </c>
      <c r="B3361" s="4">
        <v>3361</v>
      </c>
      <c r="C3361" s="6">
        <v>2.9375</v>
      </c>
      <c r="D3361" s="7">
        <v>209.62394731054499</v>
      </c>
    </row>
    <row r="3362" spans="1:4" x14ac:dyDescent="0.2">
      <c r="A3362" s="4">
        <v>3360</v>
      </c>
      <c r="B3362" s="4">
        <v>3362</v>
      </c>
      <c r="C3362" s="6">
        <v>2.9375</v>
      </c>
      <c r="D3362" s="7">
        <v>209.64008305956901</v>
      </c>
    </row>
    <row r="3363" spans="1:4" x14ac:dyDescent="0.2">
      <c r="A3363" s="4">
        <v>3361</v>
      </c>
      <c r="B3363" s="4">
        <v>3363</v>
      </c>
      <c r="C3363" s="6">
        <v>2.9375</v>
      </c>
      <c r="D3363" s="7">
        <v>209.65656299706799</v>
      </c>
    </row>
    <row r="3364" spans="1:4" x14ac:dyDescent="0.2">
      <c r="A3364" s="4">
        <v>3362</v>
      </c>
      <c r="B3364" s="4">
        <v>3364</v>
      </c>
      <c r="C3364" s="6">
        <v>2.9375</v>
      </c>
      <c r="D3364" s="7">
        <v>209.67304205956901</v>
      </c>
    </row>
    <row r="3365" spans="1:4" x14ac:dyDescent="0.2">
      <c r="A3365" s="4">
        <v>3363</v>
      </c>
      <c r="B3365" s="4">
        <v>3365</v>
      </c>
      <c r="C3365" s="6">
        <v>2.9375</v>
      </c>
      <c r="D3365" s="7">
        <v>209.684372310546</v>
      </c>
    </row>
    <row r="3366" spans="1:4" x14ac:dyDescent="0.2">
      <c r="A3366" s="4">
        <v>3364</v>
      </c>
      <c r="B3366" s="4">
        <v>3366</v>
      </c>
      <c r="C3366" s="6">
        <v>2.9375</v>
      </c>
      <c r="D3366" s="7">
        <v>209.70050805956899</v>
      </c>
    </row>
    <row r="3367" spans="1:4" x14ac:dyDescent="0.2">
      <c r="A3367" s="4">
        <v>3365</v>
      </c>
      <c r="B3367" s="4">
        <v>3367</v>
      </c>
      <c r="C3367" s="6">
        <v>2.9375</v>
      </c>
      <c r="D3367" s="7">
        <v>209.716987997069</v>
      </c>
    </row>
    <row r="3368" spans="1:4" x14ac:dyDescent="0.2">
      <c r="A3368" s="4">
        <v>3366</v>
      </c>
      <c r="B3368" s="4">
        <v>3368</v>
      </c>
      <c r="C3368" s="6">
        <v>2.9375</v>
      </c>
      <c r="D3368" s="7">
        <v>209.73346705956899</v>
      </c>
    </row>
    <row r="3369" spans="1:4" x14ac:dyDescent="0.2">
      <c r="A3369" s="4">
        <v>3367</v>
      </c>
      <c r="B3369" s="4">
        <v>3369</v>
      </c>
      <c r="C3369" s="6">
        <v>2.9375</v>
      </c>
      <c r="D3369" s="7">
        <v>209.744796373046</v>
      </c>
    </row>
    <row r="3370" spans="1:4" x14ac:dyDescent="0.2">
      <c r="A3370" s="4">
        <v>3368</v>
      </c>
      <c r="B3370" s="4">
        <v>3370</v>
      </c>
      <c r="C3370" s="6">
        <v>2.9375</v>
      </c>
      <c r="D3370" s="7">
        <v>209.76093299706801</v>
      </c>
    </row>
    <row r="3371" spans="1:4" x14ac:dyDescent="0.2">
      <c r="A3371" s="4">
        <v>3369</v>
      </c>
      <c r="B3371" s="4">
        <v>3371</v>
      </c>
      <c r="C3371" s="6">
        <v>2.9375</v>
      </c>
      <c r="D3371" s="7">
        <v>209.772262373046</v>
      </c>
    </row>
    <row r="3372" spans="1:4" x14ac:dyDescent="0.2">
      <c r="A3372" s="4">
        <v>3370</v>
      </c>
      <c r="B3372" s="4">
        <v>3372</v>
      </c>
      <c r="C3372" s="6">
        <v>2.9375</v>
      </c>
      <c r="D3372" s="7">
        <v>209.78324931054601</v>
      </c>
    </row>
    <row r="3373" spans="1:4" x14ac:dyDescent="0.2">
      <c r="A3373" s="4">
        <v>3371</v>
      </c>
      <c r="B3373" s="4">
        <v>3373</v>
      </c>
      <c r="C3373" s="6">
        <v>2.9375</v>
      </c>
      <c r="D3373" s="7">
        <v>209.79423537304601</v>
      </c>
    </row>
    <row r="3374" spans="1:4" x14ac:dyDescent="0.2">
      <c r="A3374" s="4">
        <v>3372</v>
      </c>
      <c r="B3374" s="4">
        <v>3374</v>
      </c>
      <c r="C3374" s="6">
        <v>2.9375</v>
      </c>
      <c r="D3374" s="7">
        <v>209.80522137304601</v>
      </c>
    </row>
    <row r="3375" spans="1:4" x14ac:dyDescent="0.2">
      <c r="A3375" s="4">
        <v>3373</v>
      </c>
      <c r="B3375" s="4">
        <v>3375</v>
      </c>
      <c r="C3375" s="6">
        <v>2.9375</v>
      </c>
      <c r="D3375" s="7">
        <v>209.81620831054599</v>
      </c>
    </row>
    <row r="3376" spans="1:4" x14ac:dyDescent="0.2">
      <c r="A3376" s="4">
        <v>3374</v>
      </c>
      <c r="B3376" s="4">
        <v>3376</v>
      </c>
      <c r="C3376" s="6">
        <v>2.9375</v>
      </c>
      <c r="D3376" s="7">
        <v>209.82719437304601</v>
      </c>
    </row>
    <row r="3377" spans="1:4" x14ac:dyDescent="0.2">
      <c r="A3377" s="4">
        <v>3375</v>
      </c>
      <c r="B3377" s="4">
        <v>3377</v>
      </c>
      <c r="C3377" s="6">
        <v>2.9375</v>
      </c>
      <c r="D3377" s="7">
        <v>209.838140290002</v>
      </c>
    </row>
    <row r="3378" spans="1:4" x14ac:dyDescent="0.2">
      <c r="A3378" s="4">
        <v>3376</v>
      </c>
      <c r="B3378" s="4">
        <v>3378</v>
      </c>
      <c r="C3378" s="6">
        <v>2.9375</v>
      </c>
      <c r="D3378" s="7">
        <v>209.84912438434</v>
      </c>
    </row>
    <row r="3379" spans="1:4" x14ac:dyDescent="0.2">
      <c r="A3379" s="4">
        <v>3377</v>
      </c>
      <c r="B3379" s="4">
        <v>3379</v>
      </c>
      <c r="C3379" s="6">
        <v>2.9375</v>
      </c>
      <c r="D3379" s="7">
        <v>209.86011045074699</v>
      </c>
    </row>
    <row r="3380" spans="1:4" x14ac:dyDescent="0.2">
      <c r="A3380" s="4">
        <v>3378</v>
      </c>
      <c r="B3380" s="4">
        <v>3380</v>
      </c>
      <c r="C3380" s="6">
        <v>2.9375</v>
      </c>
      <c r="D3380" s="7">
        <v>209.87109645074699</v>
      </c>
    </row>
    <row r="3381" spans="1:4" x14ac:dyDescent="0.2">
      <c r="A3381" s="4">
        <v>3379</v>
      </c>
      <c r="B3381" s="4">
        <v>3381</v>
      </c>
      <c r="C3381" s="6">
        <v>2.9375</v>
      </c>
      <c r="D3381" s="7">
        <v>209.88208338434001</v>
      </c>
    </row>
    <row r="3382" spans="1:4" x14ac:dyDescent="0.2">
      <c r="A3382" s="4">
        <v>3380</v>
      </c>
      <c r="B3382" s="4">
        <v>3382</v>
      </c>
      <c r="C3382" s="6">
        <v>2.9375</v>
      </c>
      <c r="D3382" s="7">
        <v>209.89306945074699</v>
      </c>
    </row>
    <row r="3383" spans="1:4" x14ac:dyDescent="0.2">
      <c r="A3383" s="4">
        <v>3381</v>
      </c>
      <c r="B3383" s="4">
        <v>3383</v>
      </c>
      <c r="C3383" s="6">
        <v>2.9375</v>
      </c>
      <c r="D3383" s="7">
        <v>209.90405545074699</v>
      </c>
    </row>
    <row r="3384" spans="1:4" x14ac:dyDescent="0.2">
      <c r="A3384" s="4">
        <v>3382</v>
      </c>
      <c r="B3384" s="4">
        <v>3384</v>
      </c>
      <c r="C3384" s="6">
        <v>2.9375</v>
      </c>
      <c r="D3384" s="7">
        <v>209.909913225373</v>
      </c>
    </row>
    <row r="3385" spans="1:4" x14ac:dyDescent="0.2">
      <c r="A3385" s="4">
        <v>3383</v>
      </c>
      <c r="B3385" s="4">
        <v>3385</v>
      </c>
      <c r="C3385" s="6">
        <v>2.9375</v>
      </c>
      <c r="D3385" s="7">
        <v>209.92053538434001</v>
      </c>
    </row>
    <row r="3386" spans="1:4" x14ac:dyDescent="0.2">
      <c r="A3386" s="4">
        <v>3384</v>
      </c>
      <c r="B3386" s="4">
        <v>3386</v>
      </c>
      <c r="C3386" s="6">
        <v>2.9375</v>
      </c>
      <c r="D3386" s="7">
        <v>209.926393225374</v>
      </c>
    </row>
    <row r="3387" spans="1:4" x14ac:dyDescent="0.2">
      <c r="A3387" s="4">
        <v>3385</v>
      </c>
      <c r="B3387" s="4">
        <v>3387</v>
      </c>
      <c r="C3387" s="6">
        <v>2.9375</v>
      </c>
      <c r="D3387" s="7">
        <v>209.937014450747</v>
      </c>
    </row>
    <row r="3388" spans="1:4" x14ac:dyDescent="0.2">
      <c r="A3388" s="4">
        <v>3386</v>
      </c>
      <c r="B3388" s="4">
        <v>3388</v>
      </c>
      <c r="C3388" s="6">
        <v>2.9375</v>
      </c>
      <c r="D3388" s="7">
        <v>209.942872225374</v>
      </c>
    </row>
    <row r="3389" spans="1:4" x14ac:dyDescent="0.2">
      <c r="A3389" s="4">
        <v>3387</v>
      </c>
      <c r="B3389" s="4">
        <v>3389</v>
      </c>
      <c r="C3389" s="6">
        <v>2.9375</v>
      </c>
      <c r="D3389" s="7">
        <v>209.95349438433999</v>
      </c>
    </row>
    <row r="3390" spans="1:4" x14ac:dyDescent="0.2">
      <c r="A3390" s="4">
        <v>3388</v>
      </c>
      <c r="B3390" s="4">
        <v>3390</v>
      </c>
      <c r="C3390" s="6">
        <v>2.9375</v>
      </c>
      <c r="D3390" s="7">
        <v>209.95935222537301</v>
      </c>
    </row>
    <row r="3391" spans="1:4" x14ac:dyDescent="0.2">
      <c r="A3391" s="4">
        <v>3389</v>
      </c>
      <c r="B3391" s="4">
        <v>3391</v>
      </c>
      <c r="C3391" s="6">
        <v>2.9375</v>
      </c>
      <c r="D3391" s="7">
        <v>209.96997345074701</v>
      </c>
    </row>
    <row r="3392" spans="1:4" x14ac:dyDescent="0.2">
      <c r="A3392" s="4">
        <v>3390</v>
      </c>
      <c r="B3392" s="4">
        <v>3392</v>
      </c>
      <c r="C3392" s="6">
        <v>2.9375</v>
      </c>
      <c r="D3392" s="7">
        <v>209.98095945074701</v>
      </c>
    </row>
    <row r="3393" spans="1:4" x14ac:dyDescent="0.2">
      <c r="A3393" s="4">
        <v>3391</v>
      </c>
      <c r="B3393" s="4">
        <v>3393</v>
      </c>
      <c r="C3393" s="6">
        <v>2.9375</v>
      </c>
      <c r="D3393" s="7">
        <v>209.99194638434</v>
      </c>
    </row>
    <row r="3394" spans="1:4" x14ac:dyDescent="0.2">
      <c r="A3394" s="4">
        <v>3392</v>
      </c>
      <c r="B3394" s="4">
        <v>3394</v>
      </c>
      <c r="C3394" s="6">
        <v>2.9375</v>
      </c>
      <c r="D3394" s="7">
        <v>210.00293245074701</v>
      </c>
    </row>
    <row r="3395" spans="1:4" x14ac:dyDescent="0.2">
      <c r="A3395" s="4">
        <v>3393</v>
      </c>
      <c r="B3395" s="4">
        <v>3395</v>
      </c>
      <c r="C3395" s="6">
        <v>2.9375</v>
      </c>
      <c r="D3395" s="7">
        <v>210.00879022537299</v>
      </c>
    </row>
    <row r="3396" spans="1:4" x14ac:dyDescent="0.2">
      <c r="A3396" s="4">
        <v>3394</v>
      </c>
      <c r="B3396" s="4">
        <v>3396</v>
      </c>
      <c r="C3396" s="6">
        <v>2.9375</v>
      </c>
      <c r="D3396" s="7">
        <v>210.01941238433901</v>
      </c>
    </row>
    <row r="3397" spans="1:4" x14ac:dyDescent="0.2">
      <c r="A3397" s="4">
        <v>3395</v>
      </c>
      <c r="B3397" s="4">
        <v>3397</v>
      </c>
      <c r="C3397" s="6">
        <v>2.9375</v>
      </c>
      <c r="D3397" s="7">
        <v>210.03039845074699</v>
      </c>
    </row>
    <row r="3398" spans="1:4" x14ac:dyDescent="0.2">
      <c r="A3398" s="4">
        <v>3396</v>
      </c>
      <c r="B3398" s="4">
        <v>3398</v>
      </c>
      <c r="C3398" s="6">
        <v>2.9375</v>
      </c>
      <c r="D3398" s="7">
        <v>210.03625622537399</v>
      </c>
    </row>
    <row r="3399" spans="1:4" x14ac:dyDescent="0.2">
      <c r="A3399" s="4">
        <v>3397</v>
      </c>
      <c r="B3399" s="4">
        <v>3399</v>
      </c>
      <c r="C3399" s="6">
        <v>2.9375</v>
      </c>
      <c r="D3399" s="7">
        <v>210.04687745074699</v>
      </c>
    </row>
    <row r="3400" spans="1:4" x14ac:dyDescent="0.2">
      <c r="A3400" s="4">
        <v>3398</v>
      </c>
      <c r="B3400" s="4">
        <v>3400</v>
      </c>
      <c r="C3400" s="6">
        <v>2.9375</v>
      </c>
      <c r="D3400" s="7">
        <v>210.05786438434001</v>
      </c>
    </row>
    <row r="3401" spans="1:4" x14ac:dyDescent="0.2">
      <c r="A3401" s="4">
        <v>3399</v>
      </c>
      <c r="B3401" s="4">
        <v>3401</v>
      </c>
      <c r="C3401" s="6">
        <v>2.9375</v>
      </c>
      <c r="D3401" s="7">
        <v>210.06885045074699</v>
      </c>
    </row>
    <row r="3402" spans="1:4" x14ac:dyDescent="0.2">
      <c r="A3402" s="4">
        <v>3400</v>
      </c>
      <c r="B3402" s="4">
        <v>3402</v>
      </c>
      <c r="C3402" s="6">
        <v>2.9375</v>
      </c>
      <c r="D3402" s="7">
        <v>210.079836450747</v>
      </c>
    </row>
    <row r="3403" spans="1:4" x14ac:dyDescent="0.2">
      <c r="A3403" s="4">
        <v>3401</v>
      </c>
      <c r="B3403" s="4">
        <v>3403</v>
      </c>
      <c r="C3403" s="6">
        <v>2.9375</v>
      </c>
      <c r="D3403" s="7">
        <v>210.08569515896599</v>
      </c>
    </row>
    <row r="3404" spans="1:4" x14ac:dyDescent="0.2">
      <c r="A3404" s="4">
        <v>3402</v>
      </c>
      <c r="B3404" s="4">
        <v>3404</v>
      </c>
      <c r="C3404" s="6">
        <v>2.9375</v>
      </c>
      <c r="D3404" s="7">
        <v>210.096316450747</v>
      </c>
    </row>
    <row r="3405" spans="1:4" x14ac:dyDescent="0.2">
      <c r="A3405" s="4">
        <v>3403</v>
      </c>
      <c r="B3405" s="4">
        <v>3405</v>
      </c>
      <c r="C3405" s="6">
        <v>2.9375</v>
      </c>
      <c r="D3405" s="7">
        <v>210.107302450747</v>
      </c>
    </row>
    <row r="3406" spans="1:4" x14ac:dyDescent="0.2">
      <c r="A3406" s="4">
        <v>3404</v>
      </c>
      <c r="B3406" s="4">
        <v>3406</v>
      </c>
      <c r="C3406" s="6">
        <v>2.9375</v>
      </c>
      <c r="D3406" s="7">
        <v>210.11828938433999</v>
      </c>
    </row>
    <row r="3407" spans="1:4" x14ac:dyDescent="0.2">
      <c r="A3407" s="4">
        <v>3405</v>
      </c>
      <c r="B3407" s="4">
        <v>3407</v>
      </c>
      <c r="C3407" s="6">
        <v>2.9375</v>
      </c>
      <c r="D3407" s="7">
        <v>210.129275450747</v>
      </c>
    </row>
    <row r="3408" spans="1:4" x14ac:dyDescent="0.2">
      <c r="A3408" s="4">
        <v>3406</v>
      </c>
      <c r="B3408" s="4">
        <v>3408</v>
      </c>
      <c r="C3408" s="6">
        <v>2.9375</v>
      </c>
      <c r="D3408" s="7">
        <v>210.13513322537301</v>
      </c>
    </row>
    <row r="3409" spans="1:4" x14ac:dyDescent="0.2">
      <c r="A3409" s="4">
        <v>3407</v>
      </c>
      <c r="B3409" s="4">
        <v>3409</v>
      </c>
      <c r="C3409" s="6">
        <v>2.9375</v>
      </c>
      <c r="D3409" s="7">
        <v>210.14062622537301</v>
      </c>
    </row>
    <row r="3410" spans="1:4" x14ac:dyDescent="0.2">
      <c r="A3410" s="4">
        <v>3408</v>
      </c>
      <c r="B3410" s="4">
        <v>3410</v>
      </c>
      <c r="C3410" s="6">
        <v>2.9375</v>
      </c>
      <c r="D3410" s="7">
        <v>210.15124838433999</v>
      </c>
    </row>
    <row r="3411" spans="1:4" x14ac:dyDescent="0.2">
      <c r="A3411" s="4">
        <v>3409</v>
      </c>
      <c r="B3411" s="4">
        <v>3411</v>
      </c>
      <c r="C3411" s="6">
        <v>2.9375</v>
      </c>
      <c r="D3411" s="7">
        <v>210.15710622537301</v>
      </c>
    </row>
    <row r="3412" spans="1:4" x14ac:dyDescent="0.2">
      <c r="A3412" s="4">
        <v>3410</v>
      </c>
      <c r="B3412" s="4">
        <v>3412</v>
      </c>
      <c r="C3412" s="6">
        <v>2.9375</v>
      </c>
      <c r="D3412" s="7">
        <v>210.16259922537401</v>
      </c>
    </row>
    <row r="3413" spans="1:4" x14ac:dyDescent="0.2">
      <c r="A3413" s="4">
        <v>3411</v>
      </c>
      <c r="B3413" s="4">
        <v>3413</v>
      </c>
      <c r="C3413" s="6">
        <v>2.9336000000000002</v>
      </c>
      <c r="D3413" s="7">
        <v>210.17322045074701</v>
      </c>
    </row>
    <row r="3414" spans="1:4" x14ac:dyDescent="0.2">
      <c r="A3414" s="4">
        <v>3412</v>
      </c>
      <c r="B3414" s="4">
        <v>3414</v>
      </c>
      <c r="C3414" s="6">
        <v>2.9336000000000002</v>
      </c>
      <c r="D3414" s="7">
        <v>210.18420738434</v>
      </c>
    </row>
    <row r="3415" spans="1:4" x14ac:dyDescent="0.2">
      <c r="A3415" s="4">
        <v>3413</v>
      </c>
      <c r="B3415" s="4">
        <v>3415</v>
      </c>
      <c r="C3415" s="6">
        <v>2.9336000000000002</v>
      </c>
      <c r="D3415" s="7">
        <v>210.19519345074701</v>
      </c>
    </row>
    <row r="3416" spans="1:4" x14ac:dyDescent="0.2">
      <c r="A3416" s="4">
        <v>3414</v>
      </c>
      <c r="B3416" s="4">
        <v>3416</v>
      </c>
      <c r="C3416" s="6">
        <v>2.9336000000000002</v>
      </c>
      <c r="D3416" s="7">
        <v>210.20105122537299</v>
      </c>
    </row>
    <row r="3417" spans="1:4" x14ac:dyDescent="0.2">
      <c r="A3417" s="4">
        <v>3415</v>
      </c>
      <c r="B3417" s="4">
        <v>3417</v>
      </c>
      <c r="C3417" s="6">
        <v>2.9297</v>
      </c>
      <c r="D3417" s="7">
        <v>210.21167245074699</v>
      </c>
    </row>
    <row r="3418" spans="1:4" x14ac:dyDescent="0.2">
      <c r="A3418" s="4">
        <v>3416</v>
      </c>
      <c r="B3418" s="4">
        <v>3418</v>
      </c>
      <c r="C3418" s="6">
        <v>2.9258000000000002</v>
      </c>
      <c r="D3418" s="7">
        <v>210.22265938434001</v>
      </c>
    </row>
    <row r="3419" spans="1:4" x14ac:dyDescent="0.2">
      <c r="A3419" s="4">
        <v>3417</v>
      </c>
      <c r="B3419" s="4">
        <v>3419</v>
      </c>
      <c r="C3419" s="6">
        <v>2.9258000000000002</v>
      </c>
      <c r="D3419" s="7">
        <v>210.23364545074699</v>
      </c>
    </row>
    <row r="3420" spans="1:4" x14ac:dyDescent="0.2">
      <c r="A3420" s="4">
        <v>3418</v>
      </c>
      <c r="B3420" s="4">
        <v>3420</v>
      </c>
      <c r="C3420" s="6">
        <v>2.9258000000000002</v>
      </c>
      <c r="D3420" s="7">
        <v>210.24463145074699</v>
      </c>
    </row>
    <row r="3421" spans="1:4" x14ac:dyDescent="0.2">
      <c r="A3421" s="4">
        <v>3419</v>
      </c>
      <c r="B3421" s="4">
        <v>3421</v>
      </c>
      <c r="C3421" s="6">
        <v>2.9258000000000002</v>
      </c>
      <c r="D3421" s="7">
        <v>210.250489225373</v>
      </c>
    </row>
    <row r="3422" spans="1:4" x14ac:dyDescent="0.2">
      <c r="A3422" s="4">
        <v>3420</v>
      </c>
      <c r="B3422" s="4">
        <v>3422</v>
      </c>
      <c r="C3422" s="6">
        <v>2.9258000000000002</v>
      </c>
      <c r="D3422" s="7">
        <v>210.26111138434001</v>
      </c>
    </row>
    <row r="3423" spans="1:4" x14ac:dyDescent="0.2">
      <c r="A3423" s="4">
        <v>3421</v>
      </c>
      <c r="B3423" s="4">
        <v>3423</v>
      </c>
      <c r="C3423" s="6">
        <v>2.9258000000000002</v>
      </c>
      <c r="D3423" s="7">
        <v>210.266969225373</v>
      </c>
    </row>
    <row r="3424" spans="1:4" x14ac:dyDescent="0.2">
      <c r="A3424" s="4">
        <v>3422</v>
      </c>
      <c r="B3424" s="4">
        <v>3424</v>
      </c>
      <c r="C3424" s="6">
        <v>2.9258000000000002</v>
      </c>
      <c r="D3424" s="7">
        <v>210.277590450747</v>
      </c>
    </row>
    <row r="3425" spans="1:4" x14ac:dyDescent="0.2">
      <c r="A3425" s="4">
        <v>3423</v>
      </c>
      <c r="B3425" s="4">
        <v>3425</v>
      </c>
      <c r="C3425" s="6">
        <v>2.9258000000000002</v>
      </c>
      <c r="D3425" s="7">
        <v>210.28857738433999</v>
      </c>
    </row>
    <row r="3426" spans="1:4" x14ac:dyDescent="0.2">
      <c r="A3426" s="4">
        <v>3424</v>
      </c>
      <c r="B3426" s="4">
        <v>3426</v>
      </c>
      <c r="C3426" s="6">
        <v>2.9258000000000002</v>
      </c>
      <c r="D3426" s="7">
        <v>210.299563450747</v>
      </c>
    </row>
    <row r="3427" spans="1:4" x14ac:dyDescent="0.2">
      <c r="A3427" s="4">
        <v>3425</v>
      </c>
      <c r="B3427" s="4">
        <v>3427</v>
      </c>
      <c r="C3427" s="6">
        <v>2.9258000000000002</v>
      </c>
      <c r="D3427" s="7">
        <v>210.310549450747</v>
      </c>
    </row>
    <row r="3428" spans="1:4" x14ac:dyDescent="0.2">
      <c r="A3428" s="4">
        <v>3426</v>
      </c>
      <c r="B3428" s="4">
        <v>3428</v>
      </c>
      <c r="C3428" s="6">
        <v>2.9258000000000002</v>
      </c>
      <c r="D3428" s="7">
        <v>210.32153638433999</v>
      </c>
    </row>
    <row r="3429" spans="1:4" x14ac:dyDescent="0.2">
      <c r="A3429" s="4">
        <v>3427</v>
      </c>
      <c r="B3429" s="4">
        <v>3429</v>
      </c>
      <c r="C3429" s="6">
        <v>2.9258000000000002</v>
      </c>
      <c r="D3429" s="7">
        <v>210.32739422537301</v>
      </c>
    </row>
    <row r="3430" spans="1:4" x14ac:dyDescent="0.2">
      <c r="A3430" s="4">
        <v>3428</v>
      </c>
      <c r="B3430" s="4">
        <v>3430</v>
      </c>
      <c r="C3430" s="6">
        <v>2.9258000000000002</v>
      </c>
      <c r="D3430" s="7">
        <v>210.34314367612001</v>
      </c>
    </row>
    <row r="3431" spans="1:4" x14ac:dyDescent="0.2">
      <c r="A3431" s="4">
        <v>3429</v>
      </c>
      <c r="B3431" s="4">
        <v>3431</v>
      </c>
      <c r="C3431" s="6">
        <v>2.9258000000000002</v>
      </c>
      <c r="D3431" s="7">
        <v>210.35449538434</v>
      </c>
    </row>
    <row r="3432" spans="1:4" x14ac:dyDescent="0.2">
      <c r="A3432" s="4">
        <v>3430</v>
      </c>
      <c r="B3432" s="4">
        <v>3432</v>
      </c>
      <c r="C3432" s="6">
        <v>2.9258000000000002</v>
      </c>
      <c r="D3432" s="7">
        <v>210.36548145074701</v>
      </c>
    </row>
    <row r="3433" spans="1:4" x14ac:dyDescent="0.2">
      <c r="A3433" s="4">
        <v>3431</v>
      </c>
      <c r="B3433" s="4">
        <v>3433</v>
      </c>
      <c r="C3433" s="6">
        <v>2.9258000000000002</v>
      </c>
      <c r="D3433" s="7">
        <v>210.36621099999999</v>
      </c>
    </row>
    <row r="3434" spans="1:4" x14ac:dyDescent="0.2">
      <c r="A3434" s="4">
        <v>3432</v>
      </c>
      <c r="B3434" s="4">
        <v>3434</v>
      </c>
      <c r="C3434" s="6">
        <v>2.9180000000000001</v>
      </c>
      <c r="D3434" s="7">
        <v>210.37133922537299</v>
      </c>
    </row>
    <row r="3435" spans="1:4" x14ac:dyDescent="0.2">
      <c r="A3435" s="4">
        <v>3433</v>
      </c>
      <c r="B3435" s="4">
        <v>3435</v>
      </c>
      <c r="C3435" s="6">
        <v>2.9180000000000001</v>
      </c>
      <c r="D3435" s="7">
        <v>210.36657577462699</v>
      </c>
    </row>
    <row r="3436" spans="1:4" x14ac:dyDescent="0.2">
      <c r="A3436" s="4">
        <v>3434</v>
      </c>
      <c r="B3436" s="4">
        <v>3436</v>
      </c>
      <c r="C3436" s="6">
        <v>2.9180000000000001</v>
      </c>
      <c r="D3436" s="7">
        <v>210.361082774626</v>
      </c>
    </row>
    <row r="3437" spans="1:4" x14ac:dyDescent="0.2">
      <c r="A3437" s="4">
        <v>3435</v>
      </c>
      <c r="B3437" s="4">
        <v>3437</v>
      </c>
      <c r="C3437" s="6">
        <v>2.9180000000000001</v>
      </c>
      <c r="D3437" s="7">
        <v>210.35046061566001</v>
      </c>
    </row>
    <row r="3438" spans="1:4" x14ac:dyDescent="0.2">
      <c r="A3438" s="4">
        <v>3436</v>
      </c>
      <c r="B3438" s="4">
        <v>3438</v>
      </c>
      <c r="C3438" s="6">
        <v>2.9180000000000001</v>
      </c>
      <c r="D3438" s="7">
        <v>210.334346323879</v>
      </c>
    </row>
    <row r="3439" spans="1:4" x14ac:dyDescent="0.2">
      <c r="A3439" s="4">
        <v>3437</v>
      </c>
      <c r="B3439" s="4">
        <v>3439</v>
      </c>
      <c r="C3439" s="6">
        <v>2.9180000000000001</v>
      </c>
      <c r="D3439" s="7">
        <v>210.31786639028701</v>
      </c>
    </row>
    <row r="3440" spans="1:4" x14ac:dyDescent="0.2">
      <c r="A3440" s="4">
        <v>3438</v>
      </c>
      <c r="B3440" s="4">
        <v>3440</v>
      </c>
      <c r="C3440" s="6">
        <v>2.9180000000000001</v>
      </c>
      <c r="D3440" s="7">
        <v>210.296259098506</v>
      </c>
    </row>
    <row r="3441" spans="1:4" x14ac:dyDescent="0.2">
      <c r="A3441" s="4">
        <v>3439</v>
      </c>
      <c r="B3441" s="4">
        <v>3441</v>
      </c>
      <c r="C3441" s="6">
        <v>2.9180000000000001</v>
      </c>
      <c r="D3441" s="7">
        <v>210.274286164914</v>
      </c>
    </row>
    <row r="3442" spans="1:4" x14ac:dyDescent="0.2">
      <c r="A3442" s="4">
        <v>3440</v>
      </c>
      <c r="B3442" s="4">
        <v>3442</v>
      </c>
      <c r="C3442" s="6">
        <v>2.9180000000000001</v>
      </c>
      <c r="D3442" s="7">
        <v>210.25231316491301</v>
      </c>
    </row>
    <row r="3443" spans="1:4" x14ac:dyDescent="0.2">
      <c r="A3443" s="4">
        <v>3441</v>
      </c>
      <c r="B3443" s="4">
        <v>3443</v>
      </c>
      <c r="C3443" s="6">
        <v>2.9180000000000001</v>
      </c>
      <c r="D3443" s="7">
        <v>210.22521287313199</v>
      </c>
    </row>
    <row r="3444" spans="1:4" x14ac:dyDescent="0.2">
      <c r="A3444" s="4">
        <v>3442</v>
      </c>
      <c r="B3444" s="4">
        <v>3444</v>
      </c>
      <c r="C3444" s="6">
        <v>2.9180000000000001</v>
      </c>
      <c r="D3444" s="7">
        <v>210.202875164913</v>
      </c>
    </row>
    <row r="3445" spans="1:4" x14ac:dyDescent="0.2">
      <c r="A3445" s="4">
        <v>3443</v>
      </c>
      <c r="B3445" s="4">
        <v>3445</v>
      </c>
      <c r="C3445" s="6">
        <v>2.9180000000000001</v>
      </c>
      <c r="D3445" s="7">
        <v>210.175773939539</v>
      </c>
    </row>
    <row r="3446" spans="1:4" x14ac:dyDescent="0.2">
      <c r="A3446" s="4">
        <v>3444</v>
      </c>
      <c r="B3446" s="4">
        <v>3446</v>
      </c>
      <c r="C3446" s="6">
        <v>2.9180000000000001</v>
      </c>
      <c r="D3446" s="7">
        <v>210.14317971416699</v>
      </c>
    </row>
    <row r="3447" spans="1:4" x14ac:dyDescent="0.2">
      <c r="A3447" s="4">
        <v>3445</v>
      </c>
      <c r="B3447" s="4">
        <v>3447</v>
      </c>
      <c r="C3447" s="6">
        <v>2.9180000000000001</v>
      </c>
      <c r="D3447" s="7">
        <v>210.11022071416701</v>
      </c>
    </row>
    <row r="3448" spans="1:4" x14ac:dyDescent="0.2">
      <c r="A3448" s="4">
        <v>3446</v>
      </c>
      <c r="B3448" s="4">
        <v>3448</v>
      </c>
      <c r="C3448" s="6">
        <v>2.9180000000000001</v>
      </c>
      <c r="D3448" s="7">
        <v>210.07726171416701</v>
      </c>
    </row>
    <row r="3449" spans="1:4" x14ac:dyDescent="0.2">
      <c r="A3449" s="4">
        <v>3447</v>
      </c>
      <c r="B3449" s="4">
        <v>3449</v>
      </c>
      <c r="C3449" s="6">
        <v>2.9180000000000001</v>
      </c>
      <c r="D3449" s="7">
        <v>210.03917448879301</v>
      </c>
    </row>
    <row r="3450" spans="1:4" x14ac:dyDescent="0.2">
      <c r="A3450" s="4">
        <v>3448</v>
      </c>
      <c r="B3450" s="4">
        <v>3450</v>
      </c>
      <c r="C3450" s="6">
        <v>2.9180000000000001</v>
      </c>
      <c r="D3450" s="7">
        <v>210.00072248879201</v>
      </c>
    </row>
    <row r="3451" spans="1:4" x14ac:dyDescent="0.2">
      <c r="A3451" s="4">
        <v>3449</v>
      </c>
      <c r="B3451" s="4">
        <v>3451</v>
      </c>
      <c r="C3451" s="6">
        <v>2.9180000000000001</v>
      </c>
      <c r="D3451" s="7">
        <v>209.962270488793</v>
      </c>
    </row>
    <row r="3452" spans="1:4" x14ac:dyDescent="0.2">
      <c r="A3452" s="4">
        <v>3450</v>
      </c>
      <c r="B3452" s="4">
        <v>3452</v>
      </c>
      <c r="C3452" s="6">
        <v>2.9180000000000001</v>
      </c>
      <c r="D3452" s="7">
        <v>209.91868932982601</v>
      </c>
    </row>
    <row r="3453" spans="1:4" x14ac:dyDescent="0.2">
      <c r="A3453" s="4">
        <v>3451</v>
      </c>
      <c r="B3453" s="4">
        <v>3453</v>
      </c>
      <c r="C3453" s="6">
        <v>2.9180000000000001</v>
      </c>
      <c r="D3453" s="7">
        <v>209.87474426342001</v>
      </c>
    </row>
    <row r="3454" spans="1:4" x14ac:dyDescent="0.2">
      <c r="A3454" s="4">
        <v>3452</v>
      </c>
      <c r="B3454" s="4">
        <v>3454</v>
      </c>
      <c r="C3454" s="6">
        <v>2.9180000000000001</v>
      </c>
      <c r="D3454" s="7">
        <v>209.82567103804601</v>
      </c>
    </row>
    <row r="3455" spans="1:4" x14ac:dyDescent="0.2">
      <c r="A3455" s="4">
        <v>3453</v>
      </c>
      <c r="B3455" s="4">
        <v>3455</v>
      </c>
      <c r="C3455" s="6">
        <v>2.9180000000000001</v>
      </c>
      <c r="D3455" s="7">
        <v>209.77110387907899</v>
      </c>
    </row>
    <row r="3456" spans="1:4" x14ac:dyDescent="0.2">
      <c r="A3456" s="4">
        <v>3454</v>
      </c>
      <c r="B3456" s="4">
        <v>3456</v>
      </c>
      <c r="C3456" s="6">
        <v>2.9180000000000001</v>
      </c>
      <c r="D3456" s="7">
        <v>209.72130103804599</v>
      </c>
    </row>
    <row r="3457" spans="1:4" x14ac:dyDescent="0.2">
      <c r="A3457" s="4">
        <v>3455</v>
      </c>
      <c r="B3457" s="4">
        <v>3457</v>
      </c>
      <c r="C3457" s="6">
        <v>2.9180000000000001</v>
      </c>
      <c r="D3457" s="7">
        <v>209.676990329826</v>
      </c>
    </row>
    <row r="3458" spans="1:4" x14ac:dyDescent="0.2">
      <c r="A3458" s="4">
        <v>3456</v>
      </c>
      <c r="B3458" s="4">
        <v>3458</v>
      </c>
      <c r="C3458" s="6">
        <v>2.9180000000000001</v>
      </c>
      <c r="D3458" s="7">
        <v>209.63304526342</v>
      </c>
    </row>
    <row r="3459" spans="1:4" x14ac:dyDescent="0.2">
      <c r="A3459" s="4">
        <v>3457</v>
      </c>
      <c r="B3459" s="4">
        <v>3459</v>
      </c>
      <c r="C3459" s="6">
        <v>2.9062000000000001</v>
      </c>
      <c r="D3459" s="7">
        <v>209.57884287908001</v>
      </c>
    </row>
    <row r="3460" spans="1:4" x14ac:dyDescent="0.2">
      <c r="A3460" s="4">
        <v>3458</v>
      </c>
      <c r="B3460" s="4">
        <v>3460</v>
      </c>
      <c r="C3460" s="6">
        <v>2.9022999999999999</v>
      </c>
      <c r="D3460" s="7">
        <v>209.53929648879401</v>
      </c>
    </row>
    <row r="3461" spans="1:4" x14ac:dyDescent="0.2">
      <c r="A3461" s="4">
        <v>3459</v>
      </c>
      <c r="B3461" s="4">
        <v>3461</v>
      </c>
      <c r="C3461" s="6">
        <v>2.9022999999999999</v>
      </c>
      <c r="D3461" s="7">
        <v>209.50597271416601</v>
      </c>
    </row>
    <row r="3462" spans="1:4" x14ac:dyDescent="0.2">
      <c r="A3462" s="4">
        <v>3460</v>
      </c>
      <c r="B3462" s="4">
        <v>3462</v>
      </c>
      <c r="C3462" s="6">
        <v>2.9180000000000001</v>
      </c>
      <c r="D3462" s="7">
        <v>209.478141939539</v>
      </c>
    </row>
    <row r="3463" spans="1:4" x14ac:dyDescent="0.2">
      <c r="A3463" s="4">
        <v>3461</v>
      </c>
      <c r="B3463" s="4">
        <v>3463</v>
      </c>
      <c r="C3463" s="6">
        <v>2.9218999999999999</v>
      </c>
      <c r="D3463" s="7">
        <v>209.44554771416699</v>
      </c>
    </row>
    <row r="3464" spans="1:4" x14ac:dyDescent="0.2">
      <c r="A3464" s="4">
        <v>3462</v>
      </c>
      <c r="B3464" s="4">
        <v>3464</v>
      </c>
      <c r="C3464" s="6">
        <v>2.9218999999999999</v>
      </c>
      <c r="D3464" s="7">
        <v>209.41771787313201</v>
      </c>
    </row>
    <row r="3465" spans="1:4" x14ac:dyDescent="0.2">
      <c r="A3465" s="4">
        <v>3463</v>
      </c>
      <c r="B3465" s="4">
        <v>3465</v>
      </c>
      <c r="C3465" s="6">
        <v>2.9140999999999999</v>
      </c>
      <c r="D3465" s="7">
        <v>209.39025193954001</v>
      </c>
    </row>
    <row r="3466" spans="1:4" x14ac:dyDescent="0.2">
      <c r="A3466" s="4">
        <v>3464</v>
      </c>
      <c r="B3466" s="4">
        <v>3466</v>
      </c>
      <c r="C3466" s="6">
        <v>2.9062000000000001</v>
      </c>
      <c r="D3466" s="7">
        <v>209.373042390287</v>
      </c>
    </row>
    <row r="3467" spans="1:4" x14ac:dyDescent="0.2">
      <c r="A3467" s="4">
        <v>3465</v>
      </c>
      <c r="B3467" s="4">
        <v>3467</v>
      </c>
      <c r="C3467" s="6">
        <v>2.9062000000000001</v>
      </c>
      <c r="D3467" s="7">
        <v>209.366819774627</v>
      </c>
    </row>
    <row r="3468" spans="1:4" x14ac:dyDescent="0.2">
      <c r="A3468" s="4">
        <v>3466</v>
      </c>
      <c r="B3468" s="4">
        <v>3468</v>
      </c>
      <c r="C3468" s="6">
        <v>2.9062000000000001</v>
      </c>
      <c r="D3468" s="7">
        <v>209.366455</v>
      </c>
    </row>
    <row r="3469" spans="1:4" x14ac:dyDescent="0.2">
      <c r="A3469" s="4">
        <v>3467</v>
      </c>
      <c r="B3469" s="4">
        <v>3469</v>
      </c>
      <c r="C3469" s="6">
        <v>2.9062000000000001</v>
      </c>
      <c r="D3469" s="7">
        <v>209.366455</v>
      </c>
    </row>
    <row r="3470" spans="1:4" x14ac:dyDescent="0.2">
      <c r="A3470" s="4">
        <v>3468</v>
      </c>
      <c r="B3470" s="4">
        <v>3470</v>
      </c>
      <c r="C3470" s="6">
        <v>2.9022999999999999</v>
      </c>
      <c r="D3470" s="7">
        <v>209.361326774627</v>
      </c>
    </row>
    <row r="3471" spans="1:4" x14ac:dyDescent="0.2">
      <c r="A3471" s="4">
        <v>3469</v>
      </c>
      <c r="B3471" s="4">
        <v>3471</v>
      </c>
      <c r="C3471" s="6">
        <v>2.9022999999999999</v>
      </c>
      <c r="D3471" s="7">
        <v>209.360962</v>
      </c>
    </row>
    <row r="3472" spans="1:4" x14ac:dyDescent="0.2">
      <c r="A3472" s="4">
        <v>3470</v>
      </c>
      <c r="B3472" s="4">
        <v>3472</v>
      </c>
      <c r="C3472" s="6">
        <v>2.9022999999999999</v>
      </c>
      <c r="D3472" s="7">
        <v>209.360962</v>
      </c>
    </row>
    <row r="3473" spans="1:4" x14ac:dyDescent="0.2">
      <c r="A3473" s="4">
        <v>3471</v>
      </c>
      <c r="B3473" s="4">
        <v>3473</v>
      </c>
      <c r="C3473" s="6">
        <v>2.9022999999999999</v>
      </c>
      <c r="D3473" s="7">
        <v>209.360962</v>
      </c>
    </row>
    <row r="3474" spans="1:4" x14ac:dyDescent="0.2">
      <c r="A3474" s="4">
        <v>3472</v>
      </c>
      <c r="B3474" s="4">
        <v>3474</v>
      </c>
      <c r="C3474" s="6">
        <v>2.9022999999999999</v>
      </c>
      <c r="D3474" s="7">
        <v>209.35583377462601</v>
      </c>
    </row>
    <row r="3475" spans="1:4" x14ac:dyDescent="0.2">
      <c r="A3475" s="4">
        <v>3473</v>
      </c>
      <c r="B3475" s="4">
        <v>3475</v>
      </c>
      <c r="C3475" s="6">
        <v>2.9022999999999999</v>
      </c>
      <c r="D3475" s="7">
        <v>209.355469</v>
      </c>
    </row>
    <row r="3476" spans="1:4" x14ac:dyDescent="0.2">
      <c r="A3476" s="4">
        <v>3474</v>
      </c>
      <c r="B3476" s="4">
        <v>3476</v>
      </c>
      <c r="C3476" s="6">
        <v>2.9022999999999999</v>
      </c>
      <c r="D3476" s="7">
        <v>209.355469</v>
      </c>
    </row>
    <row r="3477" spans="1:4" x14ac:dyDescent="0.2">
      <c r="A3477" s="4">
        <v>3475</v>
      </c>
      <c r="B3477" s="4">
        <v>3477</v>
      </c>
      <c r="C3477" s="6">
        <v>2.9022999999999999</v>
      </c>
      <c r="D3477" s="7">
        <v>209.350340774627</v>
      </c>
    </row>
    <row r="3478" spans="1:4" x14ac:dyDescent="0.2">
      <c r="A3478" s="4">
        <v>3476</v>
      </c>
      <c r="B3478" s="4">
        <v>3478</v>
      </c>
      <c r="C3478" s="6">
        <v>2.9022999999999999</v>
      </c>
      <c r="D3478" s="7">
        <v>209.34484684103401</v>
      </c>
    </row>
    <row r="3479" spans="1:4" x14ac:dyDescent="0.2">
      <c r="A3479" s="4">
        <v>3477</v>
      </c>
      <c r="B3479" s="4">
        <v>3479</v>
      </c>
      <c r="C3479" s="6">
        <v>2.9022999999999999</v>
      </c>
      <c r="D3479" s="7">
        <v>209.339353774627</v>
      </c>
    </row>
    <row r="3480" spans="1:4" x14ac:dyDescent="0.2">
      <c r="A3480" s="4">
        <v>3478</v>
      </c>
      <c r="B3480" s="4">
        <v>3480</v>
      </c>
      <c r="C3480" s="6">
        <v>2.9022999999999999</v>
      </c>
      <c r="D3480" s="7">
        <v>209.333860774627</v>
      </c>
    </row>
    <row r="3481" spans="1:4" x14ac:dyDescent="0.2">
      <c r="A3481" s="4">
        <v>3479</v>
      </c>
      <c r="B3481" s="4">
        <v>3481</v>
      </c>
      <c r="C3481" s="6">
        <v>2.9022999999999999</v>
      </c>
      <c r="D3481" s="7">
        <v>209.323239549253</v>
      </c>
    </row>
    <row r="3482" spans="1:4" x14ac:dyDescent="0.2">
      <c r="A3482" s="4">
        <v>3480</v>
      </c>
      <c r="B3482" s="4">
        <v>3482</v>
      </c>
      <c r="C3482" s="6">
        <v>2.9022999999999999</v>
      </c>
      <c r="D3482" s="7">
        <v>209.31225261565999</v>
      </c>
    </row>
    <row r="3483" spans="1:4" x14ac:dyDescent="0.2">
      <c r="A3483" s="4">
        <v>3481</v>
      </c>
      <c r="B3483" s="4">
        <v>3483</v>
      </c>
      <c r="C3483" s="6">
        <v>2.9022999999999999</v>
      </c>
      <c r="D3483" s="7">
        <v>209.306394774626</v>
      </c>
    </row>
    <row r="3484" spans="1:4" x14ac:dyDescent="0.2">
      <c r="A3484" s="4">
        <v>3482</v>
      </c>
      <c r="B3484" s="4">
        <v>3484</v>
      </c>
      <c r="C3484" s="6">
        <v>2.9022999999999999</v>
      </c>
      <c r="D3484" s="7">
        <v>209.30090177462699</v>
      </c>
    </row>
    <row r="3485" spans="1:4" x14ac:dyDescent="0.2">
      <c r="A3485" s="4">
        <v>3483</v>
      </c>
      <c r="B3485" s="4">
        <v>3485</v>
      </c>
      <c r="C3485" s="6">
        <v>2.9022999999999999</v>
      </c>
      <c r="D3485" s="7">
        <v>209.290280549253</v>
      </c>
    </row>
    <row r="3486" spans="1:4" x14ac:dyDescent="0.2">
      <c r="A3486" s="4">
        <v>3484</v>
      </c>
      <c r="B3486" s="4">
        <v>3486</v>
      </c>
      <c r="C3486" s="6">
        <v>2.9022999999999999</v>
      </c>
      <c r="D3486" s="7">
        <v>209.28442277462699</v>
      </c>
    </row>
    <row r="3487" spans="1:4" x14ac:dyDescent="0.2">
      <c r="A3487" s="4">
        <v>3485</v>
      </c>
      <c r="B3487" s="4">
        <v>3487</v>
      </c>
      <c r="C3487" s="6">
        <v>2.9022999999999999</v>
      </c>
      <c r="D3487" s="7">
        <v>209.278928841034</v>
      </c>
    </row>
    <row r="3488" spans="1:4" x14ac:dyDescent="0.2">
      <c r="A3488" s="4">
        <v>3486</v>
      </c>
      <c r="B3488" s="4">
        <v>3488</v>
      </c>
      <c r="C3488" s="6">
        <v>2.9022999999999999</v>
      </c>
      <c r="D3488" s="7">
        <v>209.27343577462599</v>
      </c>
    </row>
    <row r="3489" spans="1:4" x14ac:dyDescent="0.2">
      <c r="A3489" s="4">
        <v>3487</v>
      </c>
      <c r="B3489" s="4">
        <v>3489</v>
      </c>
      <c r="C3489" s="6">
        <v>2.9022999999999999</v>
      </c>
      <c r="D3489" s="7">
        <v>209.26794277462699</v>
      </c>
    </row>
    <row r="3490" spans="1:4" x14ac:dyDescent="0.2">
      <c r="A3490" s="4">
        <v>3488</v>
      </c>
      <c r="B3490" s="4">
        <v>3490</v>
      </c>
      <c r="C3490" s="6">
        <v>2.9022999999999999</v>
      </c>
      <c r="D3490" s="7">
        <v>209.26757799999999</v>
      </c>
    </row>
    <row r="3491" spans="1:4" x14ac:dyDescent="0.2">
      <c r="A3491" s="4">
        <v>3489</v>
      </c>
      <c r="B3491" s="4">
        <v>3491</v>
      </c>
      <c r="C3491" s="6">
        <v>2.9022999999999999</v>
      </c>
      <c r="D3491" s="7">
        <v>209.27270622537301</v>
      </c>
    </row>
    <row r="3492" spans="1:4" x14ac:dyDescent="0.2">
      <c r="A3492" s="4">
        <v>3490</v>
      </c>
      <c r="B3492" s="4">
        <v>3492</v>
      </c>
      <c r="C3492" s="6">
        <v>2.9022999999999999</v>
      </c>
      <c r="D3492" s="7">
        <v>209.28332838434</v>
      </c>
    </row>
    <row r="3493" spans="1:4" x14ac:dyDescent="0.2">
      <c r="A3493" s="4">
        <v>3491</v>
      </c>
      <c r="B3493" s="4">
        <v>3493</v>
      </c>
      <c r="C3493" s="6">
        <v>2.9022999999999999</v>
      </c>
      <c r="D3493" s="7">
        <v>209.29431445074701</v>
      </c>
    </row>
    <row r="3494" spans="1:4" x14ac:dyDescent="0.2">
      <c r="A3494" s="4">
        <v>3492</v>
      </c>
      <c r="B3494" s="4">
        <v>3494</v>
      </c>
      <c r="C3494" s="6">
        <v>2.9022999999999999</v>
      </c>
      <c r="D3494" s="7">
        <v>209.31555783508699</v>
      </c>
    </row>
    <row r="3495" spans="1:4" x14ac:dyDescent="0.2">
      <c r="A3495" s="4">
        <v>3493</v>
      </c>
      <c r="B3495" s="4">
        <v>3495</v>
      </c>
      <c r="C3495" s="6">
        <v>2.9022999999999999</v>
      </c>
      <c r="D3495" s="7">
        <v>209.33752990149401</v>
      </c>
    </row>
    <row r="3496" spans="1:4" x14ac:dyDescent="0.2">
      <c r="A3496" s="4">
        <v>3494</v>
      </c>
      <c r="B3496" s="4">
        <v>3496</v>
      </c>
      <c r="C3496" s="6">
        <v>2.9022999999999999</v>
      </c>
      <c r="D3496" s="7">
        <v>209.36463106046</v>
      </c>
    </row>
    <row r="3497" spans="1:4" x14ac:dyDescent="0.2">
      <c r="A3497" s="4">
        <v>3495</v>
      </c>
      <c r="B3497" s="4">
        <v>3497</v>
      </c>
      <c r="C3497" s="6">
        <v>2.9022999999999999</v>
      </c>
      <c r="D3497" s="7">
        <v>209.397225285833</v>
      </c>
    </row>
    <row r="3498" spans="1:4" x14ac:dyDescent="0.2">
      <c r="A3498" s="4">
        <v>3496</v>
      </c>
      <c r="B3498" s="4">
        <v>3498</v>
      </c>
      <c r="C3498" s="6">
        <v>2.9022999999999999</v>
      </c>
      <c r="D3498" s="7">
        <v>209.42505606046001</v>
      </c>
    </row>
    <row r="3499" spans="1:4" x14ac:dyDescent="0.2">
      <c r="A3499" s="4">
        <v>3497</v>
      </c>
      <c r="B3499" s="4">
        <v>3499</v>
      </c>
      <c r="C3499" s="6">
        <v>2.9022999999999999</v>
      </c>
      <c r="D3499" s="7">
        <v>209.46277851120701</v>
      </c>
    </row>
    <row r="3500" spans="1:4" x14ac:dyDescent="0.2">
      <c r="A3500" s="4">
        <v>3498</v>
      </c>
      <c r="B3500" s="4">
        <v>3500</v>
      </c>
      <c r="C3500" s="6">
        <v>2.9022999999999999</v>
      </c>
      <c r="D3500" s="7">
        <v>209.50123051120801</v>
      </c>
    </row>
    <row r="3501" spans="1:4" x14ac:dyDescent="0.2">
      <c r="A3501" s="4">
        <v>3499</v>
      </c>
      <c r="B3501" s="4">
        <v>3501</v>
      </c>
      <c r="C3501" s="6">
        <v>2.9022999999999999</v>
      </c>
      <c r="D3501" s="7">
        <v>209.53968251120699</v>
      </c>
    </row>
    <row r="3502" spans="1:4" x14ac:dyDescent="0.2">
      <c r="A3502" s="4">
        <v>3500</v>
      </c>
      <c r="B3502" s="4">
        <v>3502</v>
      </c>
      <c r="C3502" s="6">
        <v>2.9022999999999999</v>
      </c>
      <c r="D3502" s="7">
        <v>209.58326367017401</v>
      </c>
    </row>
    <row r="3503" spans="1:4" x14ac:dyDescent="0.2">
      <c r="A3503" s="4">
        <v>3501</v>
      </c>
      <c r="B3503" s="4">
        <v>3503</v>
      </c>
      <c r="C3503" s="6">
        <v>2.9022999999999999</v>
      </c>
      <c r="D3503" s="7">
        <v>209.632336961954</v>
      </c>
    </row>
    <row r="3504" spans="1:4" x14ac:dyDescent="0.2">
      <c r="A3504" s="4">
        <v>3502</v>
      </c>
      <c r="B3504" s="4">
        <v>3504</v>
      </c>
      <c r="C3504" s="6">
        <v>2.9022999999999999</v>
      </c>
      <c r="D3504" s="7">
        <v>209.68177589554699</v>
      </c>
    </row>
    <row r="3505" spans="1:4" x14ac:dyDescent="0.2">
      <c r="A3505" s="4">
        <v>3503</v>
      </c>
      <c r="B3505" s="4">
        <v>3505</v>
      </c>
      <c r="C3505" s="6">
        <v>2.9022999999999999</v>
      </c>
      <c r="D3505" s="7">
        <v>209.73634218732599</v>
      </c>
    </row>
    <row r="3506" spans="1:4" x14ac:dyDescent="0.2">
      <c r="A3506" s="4">
        <v>3504</v>
      </c>
      <c r="B3506" s="4">
        <v>3506</v>
      </c>
      <c r="C3506" s="6">
        <v>2.9022999999999999</v>
      </c>
      <c r="D3506" s="7">
        <v>209.79127412092001</v>
      </c>
    </row>
    <row r="3507" spans="1:4" x14ac:dyDescent="0.2">
      <c r="A3507" s="4">
        <v>3505</v>
      </c>
      <c r="B3507" s="4">
        <v>3507</v>
      </c>
      <c r="C3507" s="6">
        <v>2.9022999999999999</v>
      </c>
      <c r="D3507" s="7">
        <v>209.841076961955</v>
      </c>
    </row>
    <row r="3508" spans="1:4" x14ac:dyDescent="0.2">
      <c r="A3508" s="4">
        <v>3506</v>
      </c>
      <c r="B3508" s="4">
        <v>3508</v>
      </c>
      <c r="C3508" s="6">
        <v>2.9022999999999999</v>
      </c>
      <c r="D3508" s="7">
        <v>209.89564412092</v>
      </c>
    </row>
    <row r="3509" spans="1:4" x14ac:dyDescent="0.2">
      <c r="A3509" s="4">
        <v>3507</v>
      </c>
      <c r="B3509" s="4">
        <v>3509</v>
      </c>
      <c r="C3509" s="6">
        <v>2.9022999999999999</v>
      </c>
      <c r="D3509" s="7">
        <v>209.94544696195501</v>
      </c>
    </row>
    <row r="3510" spans="1:4" x14ac:dyDescent="0.2">
      <c r="A3510" s="4">
        <v>3508</v>
      </c>
      <c r="B3510" s="4">
        <v>3510</v>
      </c>
      <c r="C3510" s="6">
        <v>2.9022999999999999</v>
      </c>
      <c r="D3510" s="7">
        <v>209.989757670172</v>
      </c>
    </row>
    <row r="3511" spans="1:4" x14ac:dyDescent="0.2">
      <c r="A3511" s="4">
        <v>3509</v>
      </c>
      <c r="B3511" s="4">
        <v>3511</v>
      </c>
      <c r="C3511" s="6">
        <v>2.9022999999999999</v>
      </c>
      <c r="D3511" s="7">
        <v>210.03883096195401</v>
      </c>
    </row>
    <row r="3512" spans="1:4" x14ac:dyDescent="0.2">
      <c r="A3512" s="4">
        <v>3510</v>
      </c>
      <c r="B3512" s="4">
        <v>3512</v>
      </c>
      <c r="C3512" s="6">
        <v>2.9022999999999999</v>
      </c>
      <c r="D3512" s="7">
        <v>210.07801251120799</v>
      </c>
    </row>
    <row r="3513" spans="1:4" x14ac:dyDescent="0.2">
      <c r="A3513" s="4">
        <v>3511</v>
      </c>
      <c r="B3513" s="4">
        <v>3513</v>
      </c>
      <c r="C3513" s="6">
        <v>2.9180000000000001</v>
      </c>
      <c r="D3513" s="7">
        <v>210.12159367017301</v>
      </c>
    </row>
    <row r="3514" spans="1:4" x14ac:dyDescent="0.2">
      <c r="A3514" s="4">
        <v>3512</v>
      </c>
      <c r="B3514" s="4">
        <v>3514</v>
      </c>
      <c r="C3514" s="6">
        <v>2.9218999999999999</v>
      </c>
      <c r="D3514" s="7">
        <v>210.160410511208</v>
      </c>
    </row>
    <row r="3515" spans="1:4" x14ac:dyDescent="0.2">
      <c r="A3515" s="4">
        <v>3513</v>
      </c>
      <c r="B3515" s="4">
        <v>3515</v>
      </c>
      <c r="C3515" s="6">
        <v>2.9218999999999999</v>
      </c>
      <c r="D3515" s="7">
        <v>210.19886251120701</v>
      </c>
    </row>
    <row r="3516" spans="1:4" x14ac:dyDescent="0.2">
      <c r="A3516" s="4">
        <v>3514</v>
      </c>
      <c r="B3516" s="4">
        <v>3516</v>
      </c>
      <c r="C3516" s="6">
        <v>2.9218999999999999</v>
      </c>
      <c r="D3516" s="7">
        <v>210.232186285833</v>
      </c>
    </row>
    <row r="3517" spans="1:4" x14ac:dyDescent="0.2">
      <c r="A3517" s="4">
        <v>3515</v>
      </c>
      <c r="B3517" s="4">
        <v>3517</v>
      </c>
      <c r="C3517" s="6">
        <v>2.9218999999999999</v>
      </c>
      <c r="D3517" s="7">
        <v>210.265145285833</v>
      </c>
    </row>
    <row r="3518" spans="1:4" x14ac:dyDescent="0.2">
      <c r="A3518" s="4">
        <v>3516</v>
      </c>
      <c r="B3518" s="4">
        <v>3518</v>
      </c>
      <c r="C3518" s="6">
        <v>2.9218999999999999</v>
      </c>
      <c r="D3518" s="7">
        <v>210.29297606046001</v>
      </c>
    </row>
    <row r="3519" spans="1:4" x14ac:dyDescent="0.2">
      <c r="A3519" s="4">
        <v>3517</v>
      </c>
      <c r="B3519" s="4">
        <v>3519</v>
      </c>
      <c r="C3519" s="6">
        <v>2.9218999999999999</v>
      </c>
      <c r="D3519" s="7">
        <v>210.320442060461</v>
      </c>
    </row>
    <row r="3520" spans="1:4" x14ac:dyDescent="0.2">
      <c r="A3520" s="4">
        <v>3518</v>
      </c>
      <c r="B3520" s="4">
        <v>3520</v>
      </c>
      <c r="C3520" s="6">
        <v>2.9218999999999999</v>
      </c>
      <c r="D3520" s="7">
        <v>210.347907126867</v>
      </c>
    </row>
    <row r="3521" spans="1:4" x14ac:dyDescent="0.2">
      <c r="A3521" s="4">
        <v>3519</v>
      </c>
      <c r="B3521" s="4">
        <v>3521</v>
      </c>
      <c r="C3521" s="6">
        <v>2.9218999999999999</v>
      </c>
      <c r="D3521" s="7">
        <v>210.365116609713</v>
      </c>
    </row>
    <row r="3522" spans="1:4" x14ac:dyDescent="0.2">
      <c r="A3522" s="4">
        <v>3520</v>
      </c>
      <c r="B3522" s="4">
        <v>3522</v>
      </c>
      <c r="C3522" s="6">
        <v>2.9218999999999999</v>
      </c>
      <c r="D3522" s="7">
        <v>210.37646745074699</v>
      </c>
    </row>
    <row r="3523" spans="1:4" x14ac:dyDescent="0.2">
      <c r="A3523" s="4">
        <v>3521</v>
      </c>
      <c r="B3523" s="4">
        <v>3523</v>
      </c>
      <c r="C3523" s="6">
        <v>2.9218999999999999</v>
      </c>
      <c r="D3523" s="7">
        <v>210.38232522537299</v>
      </c>
    </row>
    <row r="3524" spans="1:4" x14ac:dyDescent="0.2">
      <c r="A3524" s="4">
        <v>3522</v>
      </c>
      <c r="B3524" s="4">
        <v>3524</v>
      </c>
      <c r="C3524" s="6">
        <v>2.9218999999999999</v>
      </c>
      <c r="D3524" s="7">
        <v>210.39294738434</v>
      </c>
    </row>
    <row r="3525" spans="1:4" x14ac:dyDescent="0.2">
      <c r="A3525" s="4">
        <v>3523</v>
      </c>
      <c r="B3525" s="4">
        <v>3525</v>
      </c>
      <c r="C3525" s="6">
        <v>2.9218999999999999</v>
      </c>
      <c r="D3525" s="7">
        <v>210.393677</v>
      </c>
    </row>
    <row r="3526" spans="1:4" x14ac:dyDescent="0.2">
      <c r="A3526" s="4">
        <v>3524</v>
      </c>
      <c r="B3526" s="4">
        <v>3526</v>
      </c>
      <c r="C3526" s="6">
        <v>2.9218999999999999</v>
      </c>
      <c r="D3526" s="7">
        <v>210.393677</v>
      </c>
    </row>
    <row r="3527" spans="1:4" x14ac:dyDescent="0.2">
      <c r="A3527" s="4">
        <v>3525</v>
      </c>
      <c r="B3527" s="4">
        <v>3527</v>
      </c>
      <c r="C3527" s="6">
        <v>2.9218999999999999</v>
      </c>
      <c r="D3527" s="7">
        <v>210.388548774627</v>
      </c>
    </row>
    <row r="3528" spans="1:4" x14ac:dyDescent="0.2">
      <c r="A3528" s="4">
        <v>3526</v>
      </c>
      <c r="B3528" s="4">
        <v>3528</v>
      </c>
      <c r="C3528" s="6">
        <v>2.9218999999999999</v>
      </c>
      <c r="D3528" s="7">
        <v>210.37792661565999</v>
      </c>
    </row>
    <row r="3529" spans="1:4" x14ac:dyDescent="0.2">
      <c r="A3529" s="4">
        <v>3527</v>
      </c>
      <c r="B3529" s="4">
        <v>3529</v>
      </c>
      <c r="C3529" s="6">
        <v>2.9218999999999999</v>
      </c>
      <c r="D3529" s="7">
        <v>210.36181232388</v>
      </c>
    </row>
    <row r="3530" spans="1:4" x14ac:dyDescent="0.2">
      <c r="A3530" s="4">
        <v>3528</v>
      </c>
      <c r="B3530" s="4">
        <v>3530</v>
      </c>
      <c r="C3530" s="6">
        <v>2.9218999999999999</v>
      </c>
      <c r="D3530" s="7">
        <v>210.34020416491299</v>
      </c>
    </row>
    <row r="3531" spans="1:4" x14ac:dyDescent="0.2">
      <c r="A3531" s="4">
        <v>3529</v>
      </c>
      <c r="B3531" s="4">
        <v>3531</v>
      </c>
      <c r="C3531" s="6">
        <v>2.9218999999999999</v>
      </c>
      <c r="D3531" s="7">
        <v>210.31823116491299</v>
      </c>
    </row>
    <row r="3532" spans="1:4" x14ac:dyDescent="0.2">
      <c r="A3532" s="4">
        <v>3530</v>
      </c>
      <c r="B3532" s="4">
        <v>3532</v>
      </c>
      <c r="C3532" s="6">
        <v>2.9218999999999999</v>
      </c>
      <c r="D3532" s="7">
        <v>210.291130873133</v>
      </c>
    </row>
    <row r="3533" spans="1:4" x14ac:dyDescent="0.2">
      <c r="A3533" s="4">
        <v>3531</v>
      </c>
      <c r="B3533" s="4">
        <v>3533</v>
      </c>
      <c r="C3533" s="6">
        <v>2.9218999999999999</v>
      </c>
      <c r="D3533" s="7">
        <v>210.26366493953901</v>
      </c>
    </row>
    <row r="3534" spans="1:4" x14ac:dyDescent="0.2">
      <c r="A3534" s="4">
        <v>3532</v>
      </c>
      <c r="B3534" s="4">
        <v>3534</v>
      </c>
      <c r="C3534" s="6">
        <v>2.9218999999999999</v>
      </c>
      <c r="D3534" s="7">
        <v>210.22594248879301</v>
      </c>
    </row>
    <row r="3535" spans="1:4" x14ac:dyDescent="0.2">
      <c r="A3535" s="4">
        <v>3533</v>
      </c>
      <c r="B3535" s="4">
        <v>3535</v>
      </c>
      <c r="C3535" s="6">
        <v>2.9218999999999999</v>
      </c>
      <c r="D3535" s="7">
        <v>210.187490488793</v>
      </c>
    </row>
    <row r="3536" spans="1:4" x14ac:dyDescent="0.2">
      <c r="A3536" s="4">
        <v>3534</v>
      </c>
      <c r="B3536" s="4">
        <v>3536</v>
      </c>
      <c r="C3536" s="6">
        <v>2.9218999999999999</v>
      </c>
      <c r="D3536" s="7">
        <v>210.14390932982801</v>
      </c>
    </row>
    <row r="3537" spans="1:4" x14ac:dyDescent="0.2">
      <c r="A3537" s="4">
        <v>3535</v>
      </c>
      <c r="B3537" s="4">
        <v>3537</v>
      </c>
      <c r="C3537" s="6">
        <v>2.9218999999999999</v>
      </c>
      <c r="D3537" s="7">
        <v>210.09996426341999</v>
      </c>
    </row>
    <row r="3538" spans="1:4" x14ac:dyDescent="0.2">
      <c r="A3538" s="4">
        <v>3536</v>
      </c>
      <c r="B3538" s="4">
        <v>3538</v>
      </c>
      <c r="C3538" s="6">
        <v>2.9218999999999999</v>
      </c>
      <c r="D3538" s="7">
        <v>210.04576187907901</v>
      </c>
    </row>
    <row r="3539" spans="1:4" x14ac:dyDescent="0.2">
      <c r="A3539" s="4">
        <v>3537</v>
      </c>
      <c r="B3539" s="4">
        <v>3539</v>
      </c>
      <c r="C3539" s="6">
        <v>2.9218999999999999</v>
      </c>
      <c r="D3539" s="7">
        <v>209.99595903804601</v>
      </c>
    </row>
    <row r="3540" spans="1:4" x14ac:dyDescent="0.2">
      <c r="A3540" s="4">
        <v>3538</v>
      </c>
      <c r="B3540" s="4">
        <v>3540</v>
      </c>
      <c r="C3540" s="6">
        <v>2.9218999999999999</v>
      </c>
      <c r="D3540" s="7">
        <v>209.95164832982601</v>
      </c>
    </row>
    <row r="3541" spans="1:4" x14ac:dyDescent="0.2">
      <c r="A3541" s="4">
        <v>3539</v>
      </c>
      <c r="B3541" s="4">
        <v>3541</v>
      </c>
      <c r="C3541" s="6">
        <v>2.9218999999999999</v>
      </c>
      <c r="D3541" s="7">
        <v>209.90770326341999</v>
      </c>
    </row>
    <row r="3542" spans="1:4" x14ac:dyDescent="0.2">
      <c r="A3542" s="4">
        <v>3540</v>
      </c>
      <c r="B3542" s="4">
        <v>3542</v>
      </c>
      <c r="C3542" s="6">
        <v>2.9218999999999999</v>
      </c>
      <c r="D3542" s="7">
        <v>209.86375826342001</v>
      </c>
    </row>
    <row r="3543" spans="1:4" x14ac:dyDescent="0.2">
      <c r="A3543" s="4">
        <v>3541</v>
      </c>
      <c r="B3543" s="4">
        <v>3543</v>
      </c>
      <c r="C3543" s="6">
        <v>2.9218999999999999</v>
      </c>
      <c r="D3543" s="7">
        <v>209.830069714167</v>
      </c>
    </row>
    <row r="3544" spans="1:4" x14ac:dyDescent="0.2">
      <c r="A3544" s="4">
        <v>3542</v>
      </c>
      <c r="B3544" s="4">
        <v>3544</v>
      </c>
      <c r="C3544" s="6">
        <v>2.9218999999999999</v>
      </c>
      <c r="D3544" s="7">
        <v>209.791982488793</v>
      </c>
    </row>
    <row r="3545" spans="1:4" x14ac:dyDescent="0.2">
      <c r="A3545" s="4">
        <v>3543</v>
      </c>
      <c r="B3545" s="4">
        <v>3545</v>
      </c>
      <c r="C3545" s="6">
        <v>2.9218999999999999</v>
      </c>
      <c r="D3545" s="7">
        <v>209.75865871416599</v>
      </c>
    </row>
    <row r="3546" spans="1:4" x14ac:dyDescent="0.2">
      <c r="A3546" s="4">
        <v>3544</v>
      </c>
      <c r="B3546" s="4">
        <v>3546</v>
      </c>
      <c r="C3546" s="6">
        <v>2.9218999999999999</v>
      </c>
      <c r="D3546" s="7">
        <v>209.73082793954001</v>
      </c>
    </row>
    <row r="3547" spans="1:4" x14ac:dyDescent="0.2">
      <c r="A3547" s="4">
        <v>3545</v>
      </c>
      <c r="B3547" s="4">
        <v>3547</v>
      </c>
      <c r="C3547" s="6">
        <v>2.9218999999999999</v>
      </c>
      <c r="D3547" s="7">
        <v>209.70336193953901</v>
      </c>
    </row>
    <row r="3548" spans="1:4" x14ac:dyDescent="0.2">
      <c r="A3548" s="4">
        <v>3546</v>
      </c>
      <c r="B3548" s="4">
        <v>3548</v>
      </c>
      <c r="C3548" s="6">
        <v>2.9218999999999999</v>
      </c>
      <c r="D3548" s="7">
        <v>209.67589593954</v>
      </c>
    </row>
    <row r="3549" spans="1:4" x14ac:dyDescent="0.2">
      <c r="A3549" s="4">
        <v>3547</v>
      </c>
      <c r="B3549" s="4">
        <v>3549</v>
      </c>
      <c r="C3549" s="6">
        <v>2.9218999999999999</v>
      </c>
      <c r="D3549" s="7">
        <v>209.65868732388</v>
      </c>
    </row>
    <row r="3550" spans="1:4" x14ac:dyDescent="0.2">
      <c r="A3550" s="4">
        <v>3548</v>
      </c>
      <c r="B3550" s="4">
        <v>3550</v>
      </c>
      <c r="C3550" s="6">
        <v>2.9218999999999999</v>
      </c>
      <c r="D3550" s="7">
        <v>209.63707916491299</v>
      </c>
    </row>
    <row r="3551" spans="1:4" x14ac:dyDescent="0.2">
      <c r="A3551" s="4">
        <v>3549</v>
      </c>
      <c r="B3551" s="4">
        <v>3551</v>
      </c>
      <c r="C3551" s="6">
        <v>2.9218999999999999</v>
      </c>
      <c r="D3551" s="7">
        <v>209.625363549253</v>
      </c>
    </row>
    <row r="3552" spans="1:4" x14ac:dyDescent="0.2">
      <c r="A3552" s="4">
        <v>3550</v>
      </c>
      <c r="B3552" s="4">
        <v>3552</v>
      </c>
      <c r="C3552" s="6">
        <v>2.9218999999999999</v>
      </c>
      <c r="D3552" s="7">
        <v>209.60924839028701</v>
      </c>
    </row>
    <row r="3553" spans="1:4" x14ac:dyDescent="0.2">
      <c r="A3553" s="4">
        <v>3551</v>
      </c>
      <c r="B3553" s="4">
        <v>3553</v>
      </c>
      <c r="C3553" s="6">
        <v>2.9218999999999999</v>
      </c>
      <c r="D3553" s="7">
        <v>209.59789754925299</v>
      </c>
    </row>
    <row r="3554" spans="1:4" x14ac:dyDescent="0.2">
      <c r="A3554" s="4">
        <v>3552</v>
      </c>
      <c r="B3554" s="4">
        <v>3554</v>
      </c>
      <c r="C3554" s="6">
        <v>2.9218999999999999</v>
      </c>
      <c r="D3554" s="7">
        <v>209.58691154925299</v>
      </c>
    </row>
    <row r="3555" spans="1:4" x14ac:dyDescent="0.2">
      <c r="A3555" s="4">
        <v>3553</v>
      </c>
      <c r="B3555" s="4">
        <v>3555</v>
      </c>
      <c r="C3555" s="6">
        <v>2.9218999999999999</v>
      </c>
      <c r="D3555" s="7">
        <v>209.57592461566</v>
      </c>
    </row>
    <row r="3556" spans="1:4" x14ac:dyDescent="0.2">
      <c r="A3556" s="4">
        <v>3554</v>
      </c>
      <c r="B3556" s="4">
        <v>3556</v>
      </c>
      <c r="C3556" s="6">
        <v>2.9218999999999999</v>
      </c>
      <c r="D3556" s="7">
        <v>209.55981032387999</v>
      </c>
    </row>
    <row r="3557" spans="1:4" x14ac:dyDescent="0.2">
      <c r="A3557" s="4">
        <v>3555</v>
      </c>
      <c r="B3557" s="4">
        <v>3557</v>
      </c>
      <c r="C3557" s="6">
        <v>2.9218999999999999</v>
      </c>
      <c r="D3557" s="7">
        <v>209.54845861566</v>
      </c>
    </row>
    <row r="3558" spans="1:4" x14ac:dyDescent="0.2">
      <c r="A3558" s="4">
        <v>3556</v>
      </c>
      <c r="B3558" s="4">
        <v>3558</v>
      </c>
      <c r="C3558" s="6">
        <v>2.9218999999999999</v>
      </c>
      <c r="D3558" s="7">
        <v>209.53747254925301</v>
      </c>
    </row>
    <row r="3559" spans="1:4" x14ac:dyDescent="0.2">
      <c r="A3559" s="4">
        <v>3557</v>
      </c>
      <c r="B3559" s="4">
        <v>3559</v>
      </c>
      <c r="C3559" s="6">
        <v>2.9218999999999999</v>
      </c>
      <c r="D3559" s="7">
        <v>209.52648654925301</v>
      </c>
    </row>
    <row r="3560" spans="1:4" x14ac:dyDescent="0.2">
      <c r="A3560" s="4">
        <v>3558</v>
      </c>
      <c r="B3560" s="4">
        <v>3560</v>
      </c>
      <c r="C3560" s="6">
        <v>2.9218999999999999</v>
      </c>
      <c r="D3560" s="7">
        <v>209.520628774627</v>
      </c>
    </row>
    <row r="3561" spans="1:4" x14ac:dyDescent="0.2">
      <c r="A3561" s="4">
        <v>3559</v>
      </c>
      <c r="B3561" s="4">
        <v>3561</v>
      </c>
      <c r="C3561" s="6">
        <v>2.9218999999999999</v>
      </c>
      <c r="D3561" s="7">
        <v>209.515135774627</v>
      </c>
    </row>
    <row r="3562" spans="1:4" x14ac:dyDescent="0.2">
      <c r="A3562" s="4">
        <v>3560</v>
      </c>
      <c r="B3562" s="4">
        <v>3562</v>
      </c>
      <c r="C3562" s="6">
        <v>2.9218999999999999</v>
      </c>
      <c r="D3562" s="7">
        <v>209.50964184103401</v>
      </c>
    </row>
    <row r="3563" spans="1:4" x14ac:dyDescent="0.2">
      <c r="A3563" s="4">
        <v>3561</v>
      </c>
      <c r="B3563" s="4">
        <v>3563</v>
      </c>
      <c r="C3563" s="6">
        <v>2.9218999999999999</v>
      </c>
      <c r="D3563" s="7">
        <v>209.509277</v>
      </c>
    </row>
    <row r="3564" spans="1:4" x14ac:dyDescent="0.2">
      <c r="A3564" s="4">
        <v>3562</v>
      </c>
      <c r="B3564" s="4">
        <v>3564</v>
      </c>
      <c r="C3564" s="6">
        <v>2.9218999999999999</v>
      </c>
      <c r="D3564" s="7">
        <v>209.504148774626</v>
      </c>
    </row>
    <row r="3565" spans="1:4" x14ac:dyDescent="0.2">
      <c r="A3565" s="4">
        <v>3563</v>
      </c>
      <c r="B3565" s="4">
        <v>3565</v>
      </c>
      <c r="C3565" s="6">
        <v>2.9218999999999999</v>
      </c>
      <c r="D3565" s="7">
        <v>209.503784</v>
      </c>
    </row>
    <row r="3566" spans="1:4" x14ac:dyDescent="0.2">
      <c r="A3566" s="4">
        <v>3564</v>
      </c>
      <c r="B3566" s="4">
        <v>3566</v>
      </c>
      <c r="C3566" s="6">
        <v>2.9218999999999999</v>
      </c>
      <c r="D3566" s="7">
        <v>209.498655774626</v>
      </c>
    </row>
    <row r="3567" spans="1:4" x14ac:dyDescent="0.2">
      <c r="A3567" s="4">
        <v>3565</v>
      </c>
      <c r="B3567" s="4">
        <v>3567</v>
      </c>
      <c r="C3567" s="6">
        <v>2.9218999999999999</v>
      </c>
      <c r="D3567" s="7">
        <v>209.493162774627</v>
      </c>
    </row>
    <row r="3568" spans="1:4" x14ac:dyDescent="0.2">
      <c r="A3568" s="4">
        <v>3566</v>
      </c>
      <c r="B3568" s="4">
        <v>3568</v>
      </c>
      <c r="C3568" s="6">
        <v>2.9218999999999999</v>
      </c>
      <c r="D3568" s="7">
        <v>209.48766977462699</v>
      </c>
    </row>
    <row r="3569" spans="1:4" x14ac:dyDescent="0.2">
      <c r="A3569" s="4">
        <v>3567</v>
      </c>
      <c r="B3569" s="4">
        <v>3569</v>
      </c>
      <c r="C3569" s="6">
        <v>2.9218999999999999</v>
      </c>
      <c r="D3569" s="7">
        <v>209.482176774626</v>
      </c>
    </row>
    <row r="3570" spans="1:4" x14ac:dyDescent="0.2">
      <c r="A3570" s="4">
        <v>3568</v>
      </c>
      <c r="B3570" s="4">
        <v>3570</v>
      </c>
      <c r="C3570" s="6">
        <v>2.9218999999999999</v>
      </c>
      <c r="D3570" s="7">
        <v>209.47668284103401</v>
      </c>
    </row>
    <row r="3571" spans="1:4" x14ac:dyDescent="0.2">
      <c r="A3571" s="4">
        <v>3569</v>
      </c>
      <c r="B3571" s="4">
        <v>3571</v>
      </c>
      <c r="C3571" s="6">
        <v>2.9218999999999999</v>
      </c>
      <c r="D3571" s="7">
        <v>209.47631799999999</v>
      </c>
    </row>
    <row r="3572" spans="1:4" x14ac:dyDescent="0.2">
      <c r="A3572" s="4">
        <v>3570</v>
      </c>
      <c r="B3572" s="4">
        <v>3572</v>
      </c>
      <c r="C3572" s="6">
        <v>2.9218999999999999</v>
      </c>
      <c r="D3572" s="7">
        <v>209.48144715896601</v>
      </c>
    </row>
    <row r="3573" spans="1:4" x14ac:dyDescent="0.2">
      <c r="A3573" s="4">
        <v>3571</v>
      </c>
      <c r="B3573" s="4">
        <v>3573</v>
      </c>
      <c r="C3573" s="6">
        <v>2.9218999999999999</v>
      </c>
      <c r="D3573" s="7">
        <v>209.49206845074701</v>
      </c>
    </row>
    <row r="3574" spans="1:4" x14ac:dyDescent="0.2">
      <c r="A3574" s="4">
        <v>3572</v>
      </c>
      <c r="B3574" s="4">
        <v>3574</v>
      </c>
      <c r="C3574" s="6">
        <v>2.9218999999999999</v>
      </c>
      <c r="D3574" s="7">
        <v>209.50305445074699</v>
      </c>
    </row>
    <row r="3575" spans="1:4" x14ac:dyDescent="0.2">
      <c r="A3575" s="4">
        <v>3573</v>
      </c>
      <c r="B3575" s="4">
        <v>3575</v>
      </c>
      <c r="C3575" s="6">
        <v>2.9218999999999999</v>
      </c>
      <c r="D3575" s="7">
        <v>209.508912225373</v>
      </c>
    </row>
    <row r="3576" spans="1:4" x14ac:dyDescent="0.2">
      <c r="A3576" s="4">
        <v>3574</v>
      </c>
      <c r="B3576" s="4">
        <v>3576</v>
      </c>
      <c r="C3576" s="6">
        <v>2.9218999999999999</v>
      </c>
      <c r="D3576" s="7">
        <v>209.51953438434001</v>
      </c>
    </row>
    <row r="3577" spans="1:4" x14ac:dyDescent="0.2">
      <c r="A3577" s="4">
        <v>3575</v>
      </c>
      <c r="B3577" s="4">
        <v>3577</v>
      </c>
      <c r="C3577" s="6">
        <v>2.9218999999999999</v>
      </c>
      <c r="D3577" s="7">
        <v>209.53052045074699</v>
      </c>
    </row>
    <row r="3578" spans="1:4" x14ac:dyDescent="0.2">
      <c r="A3578" s="4">
        <v>3576</v>
      </c>
      <c r="B3578" s="4">
        <v>3578</v>
      </c>
      <c r="C3578" s="6">
        <v>2.9218999999999999</v>
      </c>
      <c r="D3578" s="7">
        <v>209.54663467612099</v>
      </c>
    </row>
    <row r="3579" spans="1:4" x14ac:dyDescent="0.2">
      <c r="A3579" s="4">
        <v>3577</v>
      </c>
      <c r="B3579" s="4">
        <v>3579</v>
      </c>
      <c r="C3579" s="6">
        <v>2.9218999999999999</v>
      </c>
      <c r="D3579" s="7">
        <v>209.56311460971301</v>
      </c>
    </row>
    <row r="3580" spans="1:4" x14ac:dyDescent="0.2">
      <c r="A3580" s="4">
        <v>3578</v>
      </c>
      <c r="B3580" s="4">
        <v>3580</v>
      </c>
      <c r="C3580" s="6">
        <v>2.9218999999999999</v>
      </c>
      <c r="D3580" s="7">
        <v>209.58472283508701</v>
      </c>
    </row>
    <row r="3581" spans="1:4" x14ac:dyDescent="0.2">
      <c r="A3581" s="4">
        <v>3579</v>
      </c>
      <c r="B3581" s="4">
        <v>3581</v>
      </c>
      <c r="C3581" s="6">
        <v>2.9218999999999999</v>
      </c>
      <c r="D3581" s="7">
        <v>209.606694901493</v>
      </c>
    </row>
    <row r="3582" spans="1:4" x14ac:dyDescent="0.2">
      <c r="A3582" s="4">
        <v>3580</v>
      </c>
      <c r="B3582" s="4">
        <v>3582</v>
      </c>
      <c r="C3582" s="6">
        <v>2.9218999999999999</v>
      </c>
      <c r="D3582" s="7">
        <v>209.62866783508699</v>
      </c>
    </row>
    <row r="3583" spans="1:4" x14ac:dyDescent="0.2">
      <c r="A3583" s="4">
        <v>3581</v>
      </c>
      <c r="B3583" s="4">
        <v>3583</v>
      </c>
      <c r="C3583" s="6">
        <v>2.9218999999999999</v>
      </c>
      <c r="D3583" s="7">
        <v>209.65064083508699</v>
      </c>
    </row>
    <row r="3584" spans="1:4" x14ac:dyDescent="0.2">
      <c r="A3584" s="4">
        <v>3582</v>
      </c>
      <c r="B3584" s="4">
        <v>3584</v>
      </c>
      <c r="C3584" s="6">
        <v>2.9218999999999999</v>
      </c>
      <c r="D3584" s="7">
        <v>209.67774112686701</v>
      </c>
    </row>
    <row r="3585" spans="1:4" x14ac:dyDescent="0.2">
      <c r="A3585" s="4">
        <v>3583</v>
      </c>
      <c r="B3585" s="4">
        <v>3585</v>
      </c>
      <c r="C3585" s="6">
        <v>2.9218999999999999</v>
      </c>
      <c r="D3585" s="7">
        <v>209.71546444480001</v>
      </c>
    </row>
    <row r="3586" spans="1:4" x14ac:dyDescent="0.2">
      <c r="A3586" s="4">
        <v>3584</v>
      </c>
      <c r="B3586" s="4">
        <v>3586</v>
      </c>
      <c r="C3586" s="6">
        <v>2.9218999999999999</v>
      </c>
      <c r="D3586" s="7">
        <v>209.748788285833</v>
      </c>
    </row>
    <row r="3587" spans="1:4" x14ac:dyDescent="0.2">
      <c r="A3587" s="4">
        <v>3585</v>
      </c>
      <c r="B3587" s="4">
        <v>3587</v>
      </c>
      <c r="C3587" s="6">
        <v>2.9218999999999999</v>
      </c>
      <c r="D3587" s="7">
        <v>209.78174728583301</v>
      </c>
    </row>
    <row r="3588" spans="1:4" x14ac:dyDescent="0.2">
      <c r="A3588" s="4">
        <v>3586</v>
      </c>
      <c r="B3588" s="4">
        <v>3588</v>
      </c>
      <c r="C3588" s="6">
        <v>2.9218999999999999</v>
      </c>
      <c r="D3588" s="7">
        <v>209.819834511208</v>
      </c>
    </row>
    <row r="3589" spans="1:4" x14ac:dyDescent="0.2">
      <c r="A3589" s="4">
        <v>3587</v>
      </c>
      <c r="B3589" s="4">
        <v>3589</v>
      </c>
      <c r="C3589" s="6">
        <v>2.9218999999999999</v>
      </c>
      <c r="D3589" s="7">
        <v>209.85315828583299</v>
      </c>
    </row>
    <row r="3590" spans="1:4" x14ac:dyDescent="0.2">
      <c r="A3590" s="4">
        <v>3588</v>
      </c>
      <c r="B3590" s="4">
        <v>3590</v>
      </c>
      <c r="C3590" s="6">
        <v>2.9218999999999999</v>
      </c>
      <c r="D3590" s="7">
        <v>209.89124551120801</v>
      </c>
    </row>
    <row r="3591" spans="1:4" x14ac:dyDescent="0.2">
      <c r="A3591" s="4">
        <v>3589</v>
      </c>
      <c r="B3591" s="4">
        <v>3591</v>
      </c>
      <c r="C3591" s="6">
        <v>2.9218999999999999</v>
      </c>
      <c r="D3591" s="7">
        <v>209.91944106046</v>
      </c>
    </row>
    <row r="3592" spans="1:4" x14ac:dyDescent="0.2">
      <c r="A3592" s="4">
        <v>3590</v>
      </c>
      <c r="B3592" s="4">
        <v>3592</v>
      </c>
      <c r="C3592" s="6">
        <v>2.9258000000000002</v>
      </c>
      <c r="D3592" s="7">
        <v>209.957163511207</v>
      </c>
    </row>
    <row r="3593" spans="1:4" x14ac:dyDescent="0.2">
      <c r="A3593" s="4">
        <v>3591</v>
      </c>
      <c r="B3593" s="4">
        <v>3593</v>
      </c>
      <c r="C3593" s="6">
        <v>2.9336000000000002</v>
      </c>
      <c r="D3593" s="7">
        <v>209.98535906045899</v>
      </c>
    </row>
    <row r="3594" spans="1:4" x14ac:dyDescent="0.2">
      <c r="A3594" s="4">
        <v>3592</v>
      </c>
      <c r="B3594" s="4">
        <v>3594</v>
      </c>
      <c r="C3594" s="6">
        <v>2.9258000000000002</v>
      </c>
      <c r="D3594" s="7">
        <v>210.012824126867</v>
      </c>
    </row>
    <row r="3595" spans="1:4" x14ac:dyDescent="0.2">
      <c r="A3595" s="4">
        <v>3593</v>
      </c>
      <c r="B3595" s="4">
        <v>3595</v>
      </c>
      <c r="C3595" s="6">
        <v>2.9258000000000002</v>
      </c>
      <c r="D3595" s="7">
        <v>210.04029006046099</v>
      </c>
    </row>
    <row r="3596" spans="1:4" x14ac:dyDescent="0.2">
      <c r="A3596" s="4">
        <v>3594</v>
      </c>
      <c r="B3596" s="4">
        <v>3596</v>
      </c>
      <c r="C3596" s="6">
        <v>2.9258000000000002</v>
      </c>
      <c r="D3596" s="7">
        <v>210.062627835087</v>
      </c>
    </row>
    <row r="3597" spans="1:4" x14ac:dyDescent="0.2">
      <c r="A3597" s="4">
        <v>3595</v>
      </c>
      <c r="B3597" s="4">
        <v>3597</v>
      </c>
      <c r="C3597" s="6">
        <v>2.9258000000000002</v>
      </c>
      <c r="D3597" s="7">
        <v>210.084600835087</v>
      </c>
    </row>
    <row r="3598" spans="1:4" x14ac:dyDescent="0.2">
      <c r="A3598" s="4">
        <v>3596</v>
      </c>
      <c r="B3598" s="4">
        <v>3598</v>
      </c>
      <c r="C3598" s="6">
        <v>2.9258000000000002</v>
      </c>
      <c r="D3598" s="7">
        <v>210.10144467612</v>
      </c>
    </row>
    <row r="3599" spans="1:4" x14ac:dyDescent="0.2">
      <c r="A3599" s="4">
        <v>3597</v>
      </c>
      <c r="B3599" s="4">
        <v>3599</v>
      </c>
      <c r="C3599" s="6">
        <v>2.9258000000000002</v>
      </c>
      <c r="D3599" s="7">
        <v>210.11792460971299</v>
      </c>
    </row>
    <row r="3600" spans="1:4" x14ac:dyDescent="0.2">
      <c r="A3600" s="4">
        <v>3598</v>
      </c>
      <c r="B3600" s="4">
        <v>3600</v>
      </c>
      <c r="C3600" s="6">
        <v>2.9258000000000002</v>
      </c>
      <c r="D3600" s="7">
        <v>210.134403676121</v>
      </c>
    </row>
    <row r="3601" spans="1:4" x14ac:dyDescent="0.2">
      <c r="A3601" s="4">
        <v>3599</v>
      </c>
      <c r="B3601" s="4">
        <v>3601</v>
      </c>
      <c r="C3601" s="6">
        <v>2.9336000000000002</v>
      </c>
      <c r="D3601" s="7">
        <v>210.14575445074701</v>
      </c>
    </row>
    <row r="3602" spans="1:4" x14ac:dyDescent="0.2">
      <c r="A3602" s="4">
        <v>3600</v>
      </c>
      <c r="B3602" s="4">
        <v>3602</v>
      </c>
      <c r="C3602" s="6">
        <v>2.9336000000000002</v>
      </c>
      <c r="D3602" s="7">
        <v>210.151613158966</v>
      </c>
    </row>
    <row r="3603" spans="1:4" x14ac:dyDescent="0.2">
      <c r="A3603" s="4">
        <v>3601</v>
      </c>
      <c r="B3603" s="4">
        <v>3603</v>
      </c>
      <c r="C3603" s="6">
        <v>2.9336000000000002</v>
      </c>
      <c r="D3603" s="7">
        <v>210.15710622537301</v>
      </c>
    </row>
    <row r="3604" spans="1:4" x14ac:dyDescent="0.2">
      <c r="A3604" s="4">
        <v>3602</v>
      </c>
      <c r="B3604" s="4">
        <v>3604</v>
      </c>
      <c r="C3604" s="6">
        <v>2.9336000000000002</v>
      </c>
      <c r="D3604" s="7">
        <v>210.15747099999999</v>
      </c>
    </row>
    <row r="3605" spans="1:4" x14ac:dyDescent="0.2">
      <c r="A3605" s="4">
        <v>3603</v>
      </c>
      <c r="B3605" s="4">
        <v>3605</v>
      </c>
      <c r="C3605" s="6">
        <v>2.9336000000000002</v>
      </c>
      <c r="D3605" s="7">
        <v>210.15747099999999</v>
      </c>
    </row>
    <row r="3606" spans="1:4" x14ac:dyDescent="0.2">
      <c r="A3606" s="4">
        <v>3604</v>
      </c>
      <c r="B3606" s="4">
        <v>3606</v>
      </c>
      <c r="C3606" s="6">
        <v>2.9336000000000002</v>
      </c>
      <c r="D3606" s="7">
        <v>210.15747099999999</v>
      </c>
    </row>
    <row r="3607" spans="1:4" x14ac:dyDescent="0.2">
      <c r="A3607" s="4">
        <v>3605</v>
      </c>
      <c r="B3607" s="4">
        <v>3607</v>
      </c>
      <c r="C3607" s="6">
        <v>2.9336000000000002</v>
      </c>
      <c r="D3607" s="7">
        <v>210.16259922537401</v>
      </c>
    </row>
    <row r="3608" spans="1:4" x14ac:dyDescent="0.2">
      <c r="A3608" s="4">
        <v>3606</v>
      </c>
      <c r="B3608" s="4">
        <v>3608</v>
      </c>
      <c r="C3608" s="6">
        <v>2.9336000000000002</v>
      </c>
      <c r="D3608" s="7">
        <v>210.16296399999999</v>
      </c>
    </row>
    <row r="3609" spans="1:4" x14ac:dyDescent="0.2">
      <c r="A3609" s="4">
        <v>3607</v>
      </c>
      <c r="B3609" s="4">
        <v>3609</v>
      </c>
      <c r="C3609" s="6">
        <v>2.9336000000000002</v>
      </c>
      <c r="D3609" s="7">
        <v>210.16296399999999</v>
      </c>
    </row>
    <row r="3610" spans="1:4" x14ac:dyDescent="0.2">
      <c r="A3610" s="4">
        <v>3608</v>
      </c>
      <c r="B3610" s="4">
        <v>3610</v>
      </c>
      <c r="C3610" s="6">
        <v>2.9336000000000002</v>
      </c>
      <c r="D3610" s="7">
        <v>210.16809222537299</v>
      </c>
    </row>
    <row r="3611" spans="1:4" x14ac:dyDescent="0.2">
      <c r="A3611" s="4">
        <v>3609</v>
      </c>
      <c r="B3611" s="4">
        <v>3611</v>
      </c>
      <c r="C3611" s="6">
        <v>2.9336000000000002</v>
      </c>
      <c r="D3611" s="7">
        <v>210.17358522537299</v>
      </c>
    </row>
    <row r="3612" spans="1:4" x14ac:dyDescent="0.2">
      <c r="A3612" s="4">
        <v>3610</v>
      </c>
      <c r="B3612" s="4">
        <v>3612</v>
      </c>
      <c r="C3612" s="6">
        <v>2.9336000000000002</v>
      </c>
      <c r="D3612" s="7">
        <v>210.17907822537299</v>
      </c>
    </row>
    <row r="3613" spans="1:4" x14ac:dyDescent="0.2">
      <c r="A3613" s="4">
        <v>3611</v>
      </c>
      <c r="B3613" s="4">
        <v>3613</v>
      </c>
      <c r="C3613" s="6">
        <v>2.9336000000000002</v>
      </c>
      <c r="D3613" s="7">
        <v>210.18457215896601</v>
      </c>
    </row>
    <row r="3614" spans="1:4" x14ac:dyDescent="0.2">
      <c r="A3614" s="4">
        <v>3612</v>
      </c>
      <c r="B3614" s="4">
        <v>3614</v>
      </c>
      <c r="C3614" s="6">
        <v>2.9336000000000002</v>
      </c>
      <c r="D3614" s="7">
        <v>210.19006522537401</v>
      </c>
    </row>
    <row r="3615" spans="1:4" x14ac:dyDescent="0.2">
      <c r="A3615" s="4">
        <v>3613</v>
      </c>
      <c r="B3615" s="4">
        <v>3615</v>
      </c>
      <c r="C3615" s="6">
        <v>2.9336000000000002</v>
      </c>
      <c r="D3615" s="7">
        <v>210.19555822537299</v>
      </c>
    </row>
    <row r="3616" spans="1:4" x14ac:dyDescent="0.2">
      <c r="A3616" s="4">
        <v>3614</v>
      </c>
      <c r="B3616" s="4">
        <v>3616</v>
      </c>
      <c r="C3616" s="6">
        <v>2.9336000000000002</v>
      </c>
      <c r="D3616" s="7">
        <v>210.20105122537399</v>
      </c>
    </row>
    <row r="3617" spans="1:4" x14ac:dyDescent="0.2">
      <c r="A3617" s="4">
        <v>3615</v>
      </c>
      <c r="B3617" s="4">
        <v>3617</v>
      </c>
      <c r="C3617" s="6">
        <v>2.9336000000000002</v>
      </c>
      <c r="D3617" s="7">
        <v>210.20654422537299</v>
      </c>
    </row>
    <row r="3618" spans="1:4" x14ac:dyDescent="0.2">
      <c r="A3618" s="4">
        <v>3616</v>
      </c>
      <c r="B3618" s="4">
        <v>3618</v>
      </c>
      <c r="C3618" s="6">
        <v>2.9336000000000002</v>
      </c>
      <c r="D3618" s="7">
        <v>210.212037225373</v>
      </c>
    </row>
    <row r="3619" spans="1:4" x14ac:dyDescent="0.2">
      <c r="A3619" s="4">
        <v>3617</v>
      </c>
      <c r="B3619" s="4">
        <v>3619</v>
      </c>
      <c r="C3619" s="6">
        <v>2.9336000000000002</v>
      </c>
      <c r="D3619" s="7">
        <v>210.212402</v>
      </c>
    </row>
    <row r="3620" spans="1:4" x14ac:dyDescent="0.2">
      <c r="A3620" s="4">
        <v>3618</v>
      </c>
      <c r="B3620" s="4">
        <v>3620</v>
      </c>
      <c r="C3620" s="6">
        <v>2.9336000000000002</v>
      </c>
      <c r="D3620" s="7">
        <v>210.21753115896601</v>
      </c>
    </row>
    <row r="3621" spans="1:4" x14ac:dyDescent="0.2">
      <c r="A3621" s="4">
        <v>3619</v>
      </c>
      <c r="B3621" s="4">
        <v>3621</v>
      </c>
      <c r="C3621" s="6">
        <v>2.9336000000000002</v>
      </c>
      <c r="D3621" s="7">
        <v>210.22302422537399</v>
      </c>
    </row>
    <row r="3622" spans="1:4" x14ac:dyDescent="0.2">
      <c r="A3622" s="4">
        <v>3620</v>
      </c>
      <c r="B3622" s="4">
        <v>3622</v>
      </c>
      <c r="C3622" s="6">
        <v>2.9336000000000002</v>
      </c>
      <c r="D3622" s="7">
        <v>210.228517225373</v>
      </c>
    </row>
    <row r="3623" spans="1:4" x14ac:dyDescent="0.2">
      <c r="A3623" s="4">
        <v>3621</v>
      </c>
      <c r="B3623" s="4">
        <v>3623</v>
      </c>
      <c r="C3623" s="6">
        <v>2.9336000000000002</v>
      </c>
      <c r="D3623" s="7">
        <v>210.228882</v>
      </c>
    </row>
    <row r="3624" spans="1:4" x14ac:dyDescent="0.2">
      <c r="A3624" s="4">
        <v>3622</v>
      </c>
      <c r="B3624" s="4">
        <v>3624</v>
      </c>
      <c r="C3624" s="6">
        <v>2.9336000000000002</v>
      </c>
      <c r="D3624" s="7">
        <v>210.234010225373</v>
      </c>
    </row>
    <row r="3625" spans="1:4" x14ac:dyDescent="0.2">
      <c r="A3625" s="4">
        <v>3623</v>
      </c>
      <c r="B3625" s="4">
        <v>3625</v>
      </c>
      <c r="C3625" s="6">
        <v>2.9336000000000002</v>
      </c>
      <c r="D3625" s="7">
        <v>210.239503225373</v>
      </c>
    </row>
    <row r="3626" spans="1:4" x14ac:dyDescent="0.2">
      <c r="A3626" s="4">
        <v>3624</v>
      </c>
      <c r="B3626" s="4">
        <v>3626</v>
      </c>
      <c r="C3626" s="6">
        <v>2.9336000000000002</v>
      </c>
      <c r="D3626" s="7">
        <v>210.239868</v>
      </c>
    </row>
    <row r="3627" spans="1:4" x14ac:dyDescent="0.2">
      <c r="A3627" s="4">
        <v>3625</v>
      </c>
      <c r="B3627" s="4">
        <v>3627</v>
      </c>
      <c r="C3627" s="6">
        <v>2.9336000000000002</v>
      </c>
      <c r="D3627" s="7">
        <v>210.244996225373</v>
      </c>
    </row>
    <row r="3628" spans="1:4" x14ac:dyDescent="0.2">
      <c r="A3628" s="4">
        <v>3626</v>
      </c>
      <c r="B3628" s="4">
        <v>3628</v>
      </c>
      <c r="C3628" s="6">
        <v>2.9336000000000002</v>
      </c>
      <c r="D3628" s="7">
        <v>210.24023277462601</v>
      </c>
    </row>
    <row r="3629" spans="1:4" x14ac:dyDescent="0.2">
      <c r="A3629" s="4">
        <v>3627</v>
      </c>
      <c r="B3629" s="4">
        <v>3629</v>
      </c>
      <c r="C3629" s="6">
        <v>2.9375</v>
      </c>
      <c r="D3629" s="7">
        <v>210.234739774627</v>
      </c>
    </row>
    <row r="3630" spans="1:4" x14ac:dyDescent="0.2">
      <c r="A3630" s="4">
        <v>3628</v>
      </c>
      <c r="B3630" s="4">
        <v>3630</v>
      </c>
      <c r="C3630" s="6">
        <v>2.9297</v>
      </c>
      <c r="D3630" s="7">
        <v>210.229246774627</v>
      </c>
    </row>
    <row r="3631" spans="1:4" x14ac:dyDescent="0.2">
      <c r="A3631" s="4">
        <v>3629</v>
      </c>
      <c r="B3631" s="4">
        <v>3631</v>
      </c>
      <c r="C3631" s="6">
        <v>2.9297</v>
      </c>
      <c r="D3631" s="7">
        <v>210.21862554925301</v>
      </c>
    </row>
    <row r="3632" spans="1:4" x14ac:dyDescent="0.2">
      <c r="A3632" s="4">
        <v>3630</v>
      </c>
      <c r="B3632" s="4">
        <v>3632</v>
      </c>
      <c r="C3632" s="6">
        <v>2.9258000000000002</v>
      </c>
      <c r="D3632" s="7">
        <v>210.20251039028699</v>
      </c>
    </row>
    <row r="3633" spans="1:4" x14ac:dyDescent="0.2">
      <c r="A3633" s="4">
        <v>3631</v>
      </c>
      <c r="B3633" s="4">
        <v>3633</v>
      </c>
      <c r="C3633" s="6">
        <v>2.9453</v>
      </c>
      <c r="D3633" s="7">
        <v>210.191159549253</v>
      </c>
    </row>
    <row r="3634" spans="1:4" x14ac:dyDescent="0.2">
      <c r="A3634" s="4">
        <v>3632</v>
      </c>
      <c r="B3634" s="4">
        <v>3634</v>
      </c>
      <c r="C3634" s="6">
        <v>2.9453</v>
      </c>
      <c r="D3634" s="7">
        <v>210.17504439028701</v>
      </c>
    </row>
    <row r="3635" spans="1:4" x14ac:dyDescent="0.2">
      <c r="A3635" s="4">
        <v>3633</v>
      </c>
      <c r="B3635" s="4">
        <v>3635</v>
      </c>
      <c r="C3635" s="6">
        <v>2.9453</v>
      </c>
      <c r="D3635" s="7">
        <v>210.153437098506</v>
      </c>
    </row>
    <row r="3636" spans="1:4" x14ac:dyDescent="0.2">
      <c r="A3636" s="4">
        <v>3634</v>
      </c>
      <c r="B3636" s="4">
        <v>3636</v>
      </c>
      <c r="C3636" s="6">
        <v>2.9297</v>
      </c>
      <c r="D3636" s="7">
        <v>210.13659239028701</v>
      </c>
    </row>
    <row r="3637" spans="1:4" x14ac:dyDescent="0.2">
      <c r="A3637" s="4">
        <v>3635</v>
      </c>
      <c r="B3637" s="4">
        <v>3637</v>
      </c>
      <c r="C3637" s="6">
        <v>2.9453</v>
      </c>
      <c r="D3637" s="7">
        <v>210.11498416491301</v>
      </c>
    </row>
    <row r="3638" spans="1:4" x14ac:dyDescent="0.2">
      <c r="A3638" s="4">
        <v>3636</v>
      </c>
      <c r="B3638" s="4">
        <v>3638</v>
      </c>
      <c r="C3638" s="6">
        <v>2.9453</v>
      </c>
      <c r="D3638" s="7">
        <v>210.09301209850599</v>
      </c>
    </row>
    <row r="3639" spans="1:4" x14ac:dyDescent="0.2">
      <c r="A3639" s="4">
        <v>3637</v>
      </c>
      <c r="B3639" s="4">
        <v>3639</v>
      </c>
      <c r="C3639" s="6">
        <v>2.9453</v>
      </c>
      <c r="D3639" s="7">
        <v>210.076167390287</v>
      </c>
    </row>
    <row r="3640" spans="1:4" x14ac:dyDescent="0.2">
      <c r="A3640" s="4">
        <v>3638</v>
      </c>
      <c r="B3640" s="4">
        <v>3640</v>
      </c>
      <c r="C3640" s="6">
        <v>2.9297</v>
      </c>
      <c r="D3640" s="7">
        <v>210.06481654925301</v>
      </c>
    </row>
    <row r="3641" spans="1:4" x14ac:dyDescent="0.2">
      <c r="A3641" s="4">
        <v>3639</v>
      </c>
      <c r="B3641" s="4">
        <v>3641</v>
      </c>
      <c r="C3641" s="6">
        <v>2.9297</v>
      </c>
      <c r="D3641" s="7">
        <v>210.04870139028699</v>
      </c>
    </row>
    <row r="3642" spans="1:4" x14ac:dyDescent="0.2">
      <c r="A3642" s="4">
        <v>3640</v>
      </c>
      <c r="B3642" s="4">
        <v>3642</v>
      </c>
      <c r="C3642" s="6">
        <v>2.9297</v>
      </c>
      <c r="D3642" s="7">
        <v>210.03222232388001</v>
      </c>
    </row>
    <row r="3643" spans="1:4" x14ac:dyDescent="0.2">
      <c r="A3643" s="4">
        <v>3641</v>
      </c>
      <c r="B3643" s="4">
        <v>3643</v>
      </c>
      <c r="C3643" s="6">
        <v>2.9453</v>
      </c>
      <c r="D3643" s="7">
        <v>210.020871549253</v>
      </c>
    </row>
    <row r="3644" spans="1:4" x14ac:dyDescent="0.2">
      <c r="A3644" s="4">
        <v>3642</v>
      </c>
      <c r="B3644" s="4">
        <v>3644</v>
      </c>
      <c r="C3644" s="6">
        <v>2.9453</v>
      </c>
      <c r="D3644" s="7">
        <v>210.00475639028701</v>
      </c>
    </row>
    <row r="3645" spans="1:4" x14ac:dyDescent="0.2">
      <c r="A3645" s="4">
        <v>3643</v>
      </c>
      <c r="B3645" s="4">
        <v>3645</v>
      </c>
      <c r="C3645" s="6">
        <v>2.9453</v>
      </c>
      <c r="D3645" s="7">
        <v>209.988277323879</v>
      </c>
    </row>
    <row r="3646" spans="1:4" x14ac:dyDescent="0.2">
      <c r="A3646" s="4">
        <v>3644</v>
      </c>
      <c r="B3646" s="4">
        <v>3646</v>
      </c>
      <c r="C3646" s="6">
        <v>2.9453</v>
      </c>
      <c r="D3646" s="7">
        <v>209.97179739028701</v>
      </c>
    </row>
    <row r="3647" spans="1:4" x14ac:dyDescent="0.2">
      <c r="A3647" s="4">
        <v>3645</v>
      </c>
      <c r="B3647" s="4">
        <v>3647</v>
      </c>
      <c r="C3647" s="6">
        <v>2.9453</v>
      </c>
      <c r="D3647" s="7">
        <v>209.96044654925299</v>
      </c>
    </row>
    <row r="3648" spans="1:4" x14ac:dyDescent="0.2">
      <c r="A3648" s="4">
        <v>3646</v>
      </c>
      <c r="B3648" s="4">
        <v>3648</v>
      </c>
      <c r="C3648" s="6">
        <v>2.9453</v>
      </c>
      <c r="D3648" s="7">
        <v>209.944331390287</v>
      </c>
    </row>
    <row r="3649" spans="1:4" x14ac:dyDescent="0.2">
      <c r="A3649" s="4">
        <v>3647</v>
      </c>
      <c r="B3649" s="4">
        <v>3649</v>
      </c>
      <c r="C3649" s="6">
        <v>2.9453</v>
      </c>
      <c r="D3649" s="7">
        <v>209.92785232387999</v>
      </c>
    </row>
    <row r="3650" spans="1:4" x14ac:dyDescent="0.2">
      <c r="A3650" s="4">
        <v>3648</v>
      </c>
      <c r="B3650" s="4">
        <v>3650</v>
      </c>
      <c r="C3650" s="6">
        <v>2.9453</v>
      </c>
      <c r="D3650" s="7">
        <v>209.91143225264801</v>
      </c>
    </row>
    <row r="3651" spans="1:4" x14ac:dyDescent="0.2">
      <c r="A3651" s="4">
        <v>3649</v>
      </c>
      <c r="B3651" s="4">
        <v>3651</v>
      </c>
      <c r="C3651" s="6">
        <v>2.9453</v>
      </c>
      <c r="D3651" s="7">
        <v>209.89495769084499</v>
      </c>
    </row>
    <row r="3652" spans="1:4" x14ac:dyDescent="0.2">
      <c r="A3652" s="4">
        <v>3650</v>
      </c>
      <c r="B3652" s="4">
        <v>3652</v>
      </c>
      <c r="C3652" s="6">
        <v>2.9453</v>
      </c>
      <c r="D3652" s="7">
        <v>209.88358546056301</v>
      </c>
    </row>
    <row r="3653" spans="1:4" x14ac:dyDescent="0.2">
      <c r="A3653" s="4">
        <v>3651</v>
      </c>
      <c r="B3653" s="4">
        <v>3653</v>
      </c>
      <c r="C3653" s="6">
        <v>2.9453</v>
      </c>
      <c r="D3653" s="7">
        <v>209.86749176115799</v>
      </c>
    </row>
    <row r="3654" spans="1:4" x14ac:dyDescent="0.2">
      <c r="A3654" s="4">
        <v>3652</v>
      </c>
      <c r="B3654" s="4">
        <v>3654</v>
      </c>
      <c r="C3654" s="6">
        <v>2.9453</v>
      </c>
      <c r="D3654" s="7">
        <v>209.85101269084501</v>
      </c>
    </row>
    <row r="3655" spans="1:4" x14ac:dyDescent="0.2">
      <c r="A3655" s="4">
        <v>3653</v>
      </c>
      <c r="B3655" s="4">
        <v>3655</v>
      </c>
      <c r="C3655" s="6">
        <v>2.9453</v>
      </c>
      <c r="D3655" s="7">
        <v>209.83963953087701</v>
      </c>
    </row>
    <row r="3656" spans="1:4" x14ac:dyDescent="0.2">
      <c r="A3656" s="4">
        <v>3654</v>
      </c>
      <c r="B3656" s="4">
        <v>3656</v>
      </c>
      <c r="C3656" s="6">
        <v>2.9453</v>
      </c>
      <c r="D3656" s="7">
        <v>209.81843992112701</v>
      </c>
    </row>
    <row r="3657" spans="1:4" x14ac:dyDescent="0.2">
      <c r="A3657" s="4">
        <v>3655</v>
      </c>
      <c r="B3657" s="4">
        <v>3657</v>
      </c>
      <c r="C3657" s="6">
        <v>2.9453</v>
      </c>
      <c r="D3657" s="7">
        <v>209.80157376115801</v>
      </c>
    </row>
    <row r="3658" spans="1:4" x14ac:dyDescent="0.2">
      <c r="A3658" s="4">
        <v>3656</v>
      </c>
      <c r="B3658" s="4">
        <v>3658</v>
      </c>
      <c r="C3658" s="6">
        <v>2.9453</v>
      </c>
      <c r="D3658" s="7">
        <v>209.790201460563</v>
      </c>
    </row>
    <row r="3659" spans="1:4" x14ac:dyDescent="0.2">
      <c r="A3659" s="4">
        <v>3657</v>
      </c>
      <c r="B3659" s="4">
        <v>3659</v>
      </c>
      <c r="C3659" s="6">
        <v>2.9453</v>
      </c>
      <c r="D3659" s="7">
        <v>209.779214530876</v>
      </c>
    </row>
    <row r="3660" spans="1:4" x14ac:dyDescent="0.2">
      <c r="A3660" s="4">
        <v>3658</v>
      </c>
      <c r="B3660" s="4">
        <v>3660</v>
      </c>
      <c r="C3660" s="6">
        <v>2.9453</v>
      </c>
      <c r="D3660" s="7">
        <v>209.76822846056299</v>
      </c>
    </row>
    <row r="3661" spans="1:4" x14ac:dyDescent="0.2">
      <c r="A3661" s="4">
        <v>3659</v>
      </c>
      <c r="B3661" s="4">
        <v>3661</v>
      </c>
      <c r="C3661" s="6">
        <v>2.9453</v>
      </c>
      <c r="D3661" s="7">
        <v>209.76234923028201</v>
      </c>
    </row>
    <row r="3662" spans="1:4" x14ac:dyDescent="0.2">
      <c r="A3662" s="4">
        <v>3660</v>
      </c>
      <c r="B3662" s="4">
        <v>3662</v>
      </c>
      <c r="C3662" s="6">
        <v>2.9453</v>
      </c>
      <c r="D3662" s="7">
        <v>209.76196300000001</v>
      </c>
    </row>
    <row r="3663" spans="1:4" x14ac:dyDescent="0.2">
      <c r="A3663" s="4">
        <v>3661</v>
      </c>
      <c r="B3663" s="4">
        <v>3663</v>
      </c>
      <c r="C3663" s="6">
        <v>2.9453</v>
      </c>
      <c r="D3663" s="7">
        <v>209.76196300000001</v>
      </c>
    </row>
    <row r="3664" spans="1:4" x14ac:dyDescent="0.2">
      <c r="A3664" s="4">
        <v>3662</v>
      </c>
      <c r="B3664" s="4">
        <v>3664</v>
      </c>
      <c r="C3664" s="6">
        <v>2.9453</v>
      </c>
      <c r="D3664" s="7">
        <v>209.76196300000001</v>
      </c>
    </row>
    <row r="3665" spans="1:4" x14ac:dyDescent="0.2">
      <c r="A3665" s="4">
        <v>3663</v>
      </c>
      <c r="B3665" s="4">
        <v>3665</v>
      </c>
      <c r="C3665" s="6">
        <v>2.9453</v>
      </c>
      <c r="D3665" s="7">
        <v>209.76196300000001</v>
      </c>
    </row>
    <row r="3666" spans="1:4" x14ac:dyDescent="0.2">
      <c r="A3666" s="4">
        <v>3664</v>
      </c>
      <c r="B3666" s="4">
        <v>3666</v>
      </c>
      <c r="C3666" s="6">
        <v>2.9453</v>
      </c>
      <c r="D3666" s="7">
        <v>209.76196300000001</v>
      </c>
    </row>
    <row r="3667" spans="1:4" x14ac:dyDescent="0.2">
      <c r="A3667" s="4">
        <v>3665</v>
      </c>
      <c r="B3667" s="4">
        <v>3667</v>
      </c>
      <c r="C3667" s="6">
        <v>2.9453</v>
      </c>
      <c r="D3667" s="7">
        <v>209.76196300000001</v>
      </c>
    </row>
    <row r="3668" spans="1:4" x14ac:dyDescent="0.2">
      <c r="A3668" s="4">
        <v>3666</v>
      </c>
      <c r="B3668" s="4">
        <v>3668</v>
      </c>
      <c r="C3668" s="6">
        <v>2.9336000000000002</v>
      </c>
      <c r="D3668" s="7">
        <v>209.76196300000001</v>
      </c>
    </row>
    <row r="3669" spans="1:4" x14ac:dyDescent="0.2">
      <c r="A3669" s="4">
        <v>3667</v>
      </c>
      <c r="B3669" s="4">
        <v>3669</v>
      </c>
      <c r="C3669" s="6">
        <v>2.9336000000000002</v>
      </c>
      <c r="D3669" s="7">
        <v>209.76196300000001</v>
      </c>
    </row>
    <row r="3670" spans="1:4" x14ac:dyDescent="0.2">
      <c r="A3670" s="4">
        <v>3668</v>
      </c>
      <c r="B3670" s="4">
        <v>3670</v>
      </c>
      <c r="C3670" s="6">
        <v>2.9453</v>
      </c>
      <c r="D3670" s="7">
        <v>209.76196300000001</v>
      </c>
    </row>
    <row r="3671" spans="1:4" x14ac:dyDescent="0.2">
      <c r="A3671" s="4">
        <v>3669</v>
      </c>
      <c r="B3671" s="4">
        <v>3671</v>
      </c>
      <c r="C3671" s="6">
        <v>2.9453</v>
      </c>
      <c r="D3671" s="7">
        <v>209.76196300000001</v>
      </c>
    </row>
    <row r="3672" spans="1:4" x14ac:dyDescent="0.2">
      <c r="A3672" s="4">
        <v>3670</v>
      </c>
      <c r="B3672" s="4">
        <v>3672</v>
      </c>
      <c r="C3672" s="6">
        <v>2.9453</v>
      </c>
      <c r="D3672" s="7">
        <v>209.76196300000001</v>
      </c>
    </row>
    <row r="3673" spans="1:4" x14ac:dyDescent="0.2">
      <c r="A3673" s="4">
        <v>3671</v>
      </c>
      <c r="B3673" s="4">
        <v>3673</v>
      </c>
      <c r="C3673" s="6">
        <v>2.9453</v>
      </c>
      <c r="D3673" s="7">
        <v>209.76196300000001</v>
      </c>
    </row>
    <row r="3674" spans="1:4" x14ac:dyDescent="0.2">
      <c r="A3674" s="4">
        <v>3672</v>
      </c>
      <c r="B3674" s="4">
        <v>3674</v>
      </c>
      <c r="C3674" s="6">
        <v>2.9453</v>
      </c>
      <c r="D3674" s="7">
        <v>209.76196300000001</v>
      </c>
    </row>
    <row r="3675" spans="1:4" x14ac:dyDescent="0.2">
      <c r="A3675" s="4">
        <v>3673</v>
      </c>
      <c r="B3675" s="4">
        <v>3675</v>
      </c>
      <c r="C3675" s="6">
        <v>2.9453</v>
      </c>
      <c r="D3675" s="7">
        <v>209.76196300000001</v>
      </c>
    </row>
    <row r="3676" spans="1:4" x14ac:dyDescent="0.2">
      <c r="A3676" s="4">
        <v>3674</v>
      </c>
      <c r="B3676" s="4">
        <v>3676</v>
      </c>
      <c r="C3676" s="6">
        <v>2.9453</v>
      </c>
      <c r="D3676" s="7">
        <v>209.75685623028201</v>
      </c>
    </row>
    <row r="3677" spans="1:4" x14ac:dyDescent="0.2">
      <c r="A3677" s="4">
        <v>3675</v>
      </c>
      <c r="B3677" s="4">
        <v>3677</v>
      </c>
      <c r="C3677" s="6">
        <v>2.9453</v>
      </c>
      <c r="D3677" s="7">
        <v>209.75136323028201</v>
      </c>
    </row>
    <row r="3678" spans="1:4" x14ac:dyDescent="0.2">
      <c r="A3678" s="4">
        <v>3676</v>
      </c>
      <c r="B3678" s="4">
        <v>3678</v>
      </c>
      <c r="C3678" s="6">
        <v>2.9453</v>
      </c>
      <c r="D3678" s="7">
        <v>209.74586930059499</v>
      </c>
    </row>
    <row r="3679" spans="1:4" x14ac:dyDescent="0.2">
      <c r="A3679" s="4">
        <v>3677</v>
      </c>
      <c r="B3679" s="4">
        <v>3679</v>
      </c>
      <c r="C3679" s="6">
        <v>2.9453</v>
      </c>
      <c r="D3679" s="7">
        <v>209.74037623028201</v>
      </c>
    </row>
    <row r="3680" spans="1:4" x14ac:dyDescent="0.2">
      <c r="A3680" s="4">
        <v>3678</v>
      </c>
      <c r="B3680" s="4">
        <v>3680</v>
      </c>
      <c r="C3680" s="6">
        <v>2.9453</v>
      </c>
      <c r="D3680" s="7">
        <v>209.73488323028201</v>
      </c>
    </row>
    <row r="3681" spans="1:4" x14ac:dyDescent="0.2">
      <c r="A3681" s="4">
        <v>3679</v>
      </c>
      <c r="B3681" s="4">
        <v>3681</v>
      </c>
      <c r="C3681" s="6">
        <v>2.9453</v>
      </c>
      <c r="D3681" s="7">
        <v>209.72939023028201</v>
      </c>
    </row>
    <row r="3682" spans="1:4" x14ac:dyDescent="0.2">
      <c r="A3682" s="4">
        <v>3680</v>
      </c>
      <c r="B3682" s="4">
        <v>3682</v>
      </c>
      <c r="C3682" s="6">
        <v>2.9453</v>
      </c>
      <c r="D3682" s="7">
        <v>209.72389723028201</v>
      </c>
    </row>
    <row r="3683" spans="1:4" x14ac:dyDescent="0.2">
      <c r="A3683" s="4">
        <v>3681</v>
      </c>
      <c r="B3683" s="4">
        <v>3683</v>
      </c>
      <c r="C3683" s="6">
        <v>2.9453</v>
      </c>
      <c r="D3683" s="7">
        <v>209.723511</v>
      </c>
    </row>
    <row r="3684" spans="1:4" x14ac:dyDescent="0.2">
      <c r="A3684" s="4">
        <v>3682</v>
      </c>
      <c r="B3684" s="4">
        <v>3684</v>
      </c>
      <c r="C3684" s="6">
        <v>2.9453</v>
      </c>
      <c r="D3684" s="7">
        <v>209.723511</v>
      </c>
    </row>
    <row r="3685" spans="1:4" x14ac:dyDescent="0.2">
      <c r="A3685" s="4">
        <v>3683</v>
      </c>
      <c r="B3685" s="4">
        <v>3685</v>
      </c>
      <c r="C3685" s="6">
        <v>2.9453</v>
      </c>
      <c r="D3685" s="7">
        <v>209.728617769718</v>
      </c>
    </row>
    <row r="3686" spans="1:4" x14ac:dyDescent="0.2">
      <c r="A3686" s="4">
        <v>3684</v>
      </c>
      <c r="B3686" s="4">
        <v>3686</v>
      </c>
      <c r="C3686" s="6">
        <v>2.9453</v>
      </c>
      <c r="D3686" s="7">
        <v>209.729004</v>
      </c>
    </row>
    <row r="3687" spans="1:4" x14ac:dyDescent="0.2">
      <c r="A3687" s="4">
        <v>3685</v>
      </c>
      <c r="B3687" s="4">
        <v>3687</v>
      </c>
      <c r="C3687" s="6">
        <v>2.9453</v>
      </c>
      <c r="D3687" s="7">
        <v>209.729004</v>
      </c>
    </row>
    <row r="3688" spans="1:4" x14ac:dyDescent="0.2">
      <c r="A3688" s="4">
        <v>3686</v>
      </c>
      <c r="B3688" s="4">
        <v>3688</v>
      </c>
      <c r="C3688" s="6">
        <v>2.9453</v>
      </c>
      <c r="D3688" s="7">
        <v>209.734110769718</v>
      </c>
    </row>
    <row r="3689" spans="1:4" x14ac:dyDescent="0.2">
      <c r="A3689" s="4">
        <v>3687</v>
      </c>
      <c r="B3689" s="4">
        <v>3689</v>
      </c>
      <c r="C3689" s="6">
        <v>2.9453</v>
      </c>
      <c r="D3689" s="7">
        <v>209.74471053943699</v>
      </c>
    </row>
    <row r="3690" spans="1:4" x14ac:dyDescent="0.2">
      <c r="A3690" s="4">
        <v>3688</v>
      </c>
      <c r="B3690" s="4">
        <v>3690</v>
      </c>
      <c r="C3690" s="6">
        <v>2.9453</v>
      </c>
      <c r="D3690" s="7">
        <v>209.750590699405</v>
      </c>
    </row>
    <row r="3691" spans="1:4" x14ac:dyDescent="0.2">
      <c r="A3691" s="4">
        <v>3689</v>
      </c>
      <c r="B3691" s="4">
        <v>3691</v>
      </c>
      <c r="C3691" s="6">
        <v>2.9453</v>
      </c>
      <c r="D3691" s="7">
        <v>209.761190539437</v>
      </c>
    </row>
    <row r="3692" spans="1:4" x14ac:dyDescent="0.2">
      <c r="A3692" s="4">
        <v>3690</v>
      </c>
      <c r="B3692" s="4">
        <v>3692</v>
      </c>
      <c r="C3692" s="6">
        <v>2.9453</v>
      </c>
      <c r="D3692" s="7">
        <v>209.772176539437</v>
      </c>
    </row>
    <row r="3693" spans="1:4" x14ac:dyDescent="0.2">
      <c r="A3693" s="4">
        <v>3691</v>
      </c>
      <c r="B3693" s="4">
        <v>3693</v>
      </c>
      <c r="C3693" s="6">
        <v>2.9453</v>
      </c>
      <c r="D3693" s="7">
        <v>209.78827023884199</v>
      </c>
    </row>
    <row r="3694" spans="1:4" x14ac:dyDescent="0.2">
      <c r="A3694" s="4">
        <v>3692</v>
      </c>
      <c r="B3694" s="4">
        <v>3694</v>
      </c>
      <c r="C3694" s="6">
        <v>2.9453</v>
      </c>
      <c r="D3694" s="7">
        <v>209.799642539437</v>
      </c>
    </row>
    <row r="3695" spans="1:4" x14ac:dyDescent="0.2">
      <c r="A3695" s="4">
        <v>3693</v>
      </c>
      <c r="B3695" s="4">
        <v>3695</v>
      </c>
      <c r="C3695" s="6">
        <v>2.9453</v>
      </c>
      <c r="D3695" s="7">
        <v>209.81573623884199</v>
      </c>
    </row>
    <row r="3696" spans="1:4" x14ac:dyDescent="0.2">
      <c r="A3696" s="4">
        <v>3694</v>
      </c>
      <c r="B3696" s="4">
        <v>3696</v>
      </c>
      <c r="C3696" s="6">
        <v>2.9453</v>
      </c>
      <c r="D3696" s="7">
        <v>209.832215309155</v>
      </c>
    </row>
    <row r="3697" spans="1:4" x14ac:dyDescent="0.2">
      <c r="A3697" s="4">
        <v>3695</v>
      </c>
      <c r="B3697" s="4">
        <v>3697</v>
      </c>
      <c r="C3697" s="6">
        <v>2.9453</v>
      </c>
      <c r="D3697" s="7">
        <v>209.848695238842</v>
      </c>
    </row>
    <row r="3698" spans="1:4" x14ac:dyDescent="0.2">
      <c r="A3698" s="4">
        <v>3696</v>
      </c>
      <c r="B3698" s="4">
        <v>3698</v>
      </c>
      <c r="C3698" s="6">
        <v>2.9453</v>
      </c>
      <c r="D3698" s="7">
        <v>209.86517430915501</v>
      </c>
    </row>
    <row r="3699" spans="1:4" x14ac:dyDescent="0.2">
      <c r="A3699" s="4">
        <v>3697</v>
      </c>
      <c r="B3699" s="4">
        <v>3699</v>
      </c>
      <c r="C3699" s="6">
        <v>2.9453</v>
      </c>
      <c r="D3699" s="7">
        <v>209.881654238842</v>
      </c>
    </row>
    <row r="3700" spans="1:4" x14ac:dyDescent="0.2">
      <c r="A3700" s="4">
        <v>3698</v>
      </c>
      <c r="B3700" s="4">
        <v>3700</v>
      </c>
      <c r="C3700" s="6">
        <v>2.9453</v>
      </c>
      <c r="D3700" s="7">
        <v>209.89813330915501</v>
      </c>
    </row>
    <row r="3701" spans="1:4" x14ac:dyDescent="0.2">
      <c r="A3701" s="4">
        <v>3699</v>
      </c>
      <c r="B3701" s="4">
        <v>3701</v>
      </c>
      <c r="C3701" s="6">
        <v>2.9453</v>
      </c>
      <c r="D3701" s="7">
        <v>209.90950553943699</v>
      </c>
    </row>
    <row r="3702" spans="1:4" x14ac:dyDescent="0.2">
      <c r="A3702" s="4">
        <v>3700</v>
      </c>
      <c r="B3702" s="4">
        <v>3702</v>
      </c>
      <c r="C3702" s="6">
        <v>2.9453</v>
      </c>
      <c r="D3702" s="7">
        <v>209.92559923884201</v>
      </c>
    </row>
    <row r="3703" spans="1:4" x14ac:dyDescent="0.2">
      <c r="A3703" s="4">
        <v>3701</v>
      </c>
      <c r="B3703" s="4">
        <v>3703</v>
      </c>
      <c r="C3703" s="6">
        <v>2.9453</v>
      </c>
      <c r="D3703" s="7">
        <v>209.94207830915499</v>
      </c>
    </row>
    <row r="3704" spans="1:4" x14ac:dyDescent="0.2">
      <c r="A3704" s="4">
        <v>3702</v>
      </c>
      <c r="B3704" s="4">
        <v>3704</v>
      </c>
      <c r="C3704" s="6">
        <v>2.9453</v>
      </c>
      <c r="D3704" s="7">
        <v>209.95855823884199</v>
      </c>
    </row>
    <row r="3705" spans="1:4" x14ac:dyDescent="0.2">
      <c r="A3705" s="4">
        <v>3703</v>
      </c>
      <c r="B3705" s="4">
        <v>3705</v>
      </c>
      <c r="C3705" s="6">
        <v>2.9453</v>
      </c>
      <c r="D3705" s="7">
        <v>209.980144078873</v>
      </c>
    </row>
    <row r="3706" spans="1:4" x14ac:dyDescent="0.2">
      <c r="A3706" s="4">
        <v>3704</v>
      </c>
      <c r="B3706" s="4">
        <v>3706</v>
      </c>
      <c r="C3706" s="6">
        <v>2.9453</v>
      </c>
      <c r="D3706" s="7">
        <v>210.00211700855999</v>
      </c>
    </row>
    <row r="3707" spans="1:4" x14ac:dyDescent="0.2">
      <c r="A3707" s="4">
        <v>3705</v>
      </c>
      <c r="B3707" s="4">
        <v>3707</v>
      </c>
      <c r="C3707" s="6">
        <v>2.9453</v>
      </c>
      <c r="D3707" s="7">
        <v>210.02919677827799</v>
      </c>
    </row>
    <row r="3708" spans="1:4" x14ac:dyDescent="0.2">
      <c r="A3708" s="4">
        <v>3706</v>
      </c>
      <c r="B3708" s="4">
        <v>3708</v>
      </c>
      <c r="C3708" s="6">
        <v>2.9453</v>
      </c>
      <c r="D3708" s="7">
        <v>210.056662778278</v>
      </c>
    </row>
    <row r="3709" spans="1:4" x14ac:dyDescent="0.2">
      <c r="A3709" s="4">
        <v>3707</v>
      </c>
      <c r="B3709" s="4">
        <v>3709</v>
      </c>
      <c r="C3709" s="6">
        <v>2.9453</v>
      </c>
      <c r="D3709" s="7">
        <v>210.07902107887401</v>
      </c>
    </row>
    <row r="3710" spans="1:4" x14ac:dyDescent="0.2">
      <c r="A3710" s="4">
        <v>3708</v>
      </c>
      <c r="B3710" s="4">
        <v>3710</v>
      </c>
      <c r="C3710" s="6">
        <v>2.9453</v>
      </c>
      <c r="D3710" s="7">
        <v>210.111207547997</v>
      </c>
    </row>
    <row r="3711" spans="1:4" x14ac:dyDescent="0.2">
      <c r="A3711" s="4">
        <v>3709</v>
      </c>
      <c r="B3711" s="4">
        <v>3711</v>
      </c>
      <c r="C3711" s="6">
        <v>2.9453</v>
      </c>
      <c r="D3711" s="7">
        <v>210.13905977827901</v>
      </c>
    </row>
    <row r="3712" spans="1:4" x14ac:dyDescent="0.2">
      <c r="A3712" s="4">
        <v>3710</v>
      </c>
      <c r="B3712" s="4">
        <v>3712</v>
      </c>
      <c r="C3712" s="6">
        <v>2.9453</v>
      </c>
      <c r="D3712" s="7">
        <v>210.16652577827799</v>
      </c>
    </row>
    <row r="3713" spans="1:4" x14ac:dyDescent="0.2">
      <c r="A3713" s="4">
        <v>3711</v>
      </c>
      <c r="B3713" s="4">
        <v>3713</v>
      </c>
      <c r="C3713" s="6">
        <v>2.9453</v>
      </c>
      <c r="D3713" s="7">
        <v>210.19399177827799</v>
      </c>
    </row>
    <row r="3714" spans="1:4" x14ac:dyDescent="0.2">
      <c r="A3714" s="4">
        <v>3712</v>
      </c>
      <c r="B3714" s="4">
        <v>3714</v>
      </c>
      <c r="C3714" s="6">
        <v>2.9453</v>
      </c>
      <c r="D3714" s="7">
        <v>210.22656454799699</v>
      </c>
    </row>
    <row r="3715" spans="1:4" x14ac:dyDescent="0.2">
      <c r="A3715" s="4">
        <v>3713</v>
      </c>
      <c r="B3715" s="4">
        <v>3715</v>
      </c>
      <c r="C3715" s="6">
        <v>2.9453</v>
      </c>
      <c r="D3715" s="7">
        <v>210.254416778278</v>
      </c>
    </row>
    <row r="3716" spans="1:4" x14ac:dyDescent="0.2">
      <c r="A3716" s="4">
        <v>3714</v>
      </c>
      <c r="B3716" s="4">
        <v>3716</v>
      </c>
      <c r="C3716" s="6">
        <v>2.9453</v>
      </c>
      <c r="D3716" s="7">
        <v>210.28188184859201</v>
      </c>
    </row>
    <row r="3717" spans="1:4" x14ac:dyDescent="0.2">
      <c r="A3717" s="4">
        <v>3715</v>
      </c>
      <c r="B3717" s="4">
        <v>3717</v>
      </c>
      <c r="C3717" s="6">
        <v>2.9453</v>
      </c>
      <c r="D3717" s="7">
        <v>210.30424100856001</v>
      </c>
    </row>
    <row r="3718" spans="1:4" x14ac:dyDescent="0.2">
      <c r="A3718" s="4">
        <v>3716</v>
      </c>
      <c r="B3718" s="4">
        <v>3718</v>
      </c>
      <c r="C3718" s="6">
        <v>2.9453</v>
      </c>
      <c r="D3718" s="7">
        <v>210.336427547997</v>
      </c>
    </row>
    <row r="3719" spans="1:4" x14ac:dyDescent="0.2">
      <c r="A3719" s="4">
        <v>3717</v>
      </c>
      <c r="B3719" s="4">
        <v>3719</v>
      </c>
      <c r="C3719" s="6">
        <v>2.9453</v>
      </c>
      <c r="D3719" s="7">
        <v>210.35917300855999</v>
      </c>
    </row>
    <row r="3720" spans="1:4" x14ac:dyDescent="0.2">
      <c r="A3720" s="4">
        <v>3718</v>
      </c>
      <c r="B3720" s="4">
        <v>3720</v>
      </c>
      <c r="C3720" s="6">
        <v>2.9453</v>
      </c>
      <c r="D3720" s="7">
        <v>210.381145078873</v>
      </c>
    </row>
    <row r="3721" spans="1:4" x14ac:dyDescent="0.2">
      <c r="A3721" s="4">
        <v>3719</v>
      </c>
      <c r="B3721" s="4">
        <v>3721</v>
      </c>
      <c r="C3721" s="6">
        <v>2.9453</v>
      </c>
      <c r="D3721" s="7">
        <v>210.398011238842</v>
      </c>
    </row>
    <row r="3722" spans="1:4" x14ac:dyDescent="0.2">
      <c r="A3722" s="4">
        <v>3720</v>
      </c>
      <c r="B3722" s="4">
        <v>3722</v>
      </c>
      <c r="C3722" s="6">
        <v>2.9453</v>
      </c>
      <c r="D3722" s="7">
        <v>210.41449030915501</v>
      </c>
    </row>
    <row r="3723" spans="1:4" x14ac:dyDescent="0.2">
      <c r="A3723" s="4">
        <v>3721</v>
      </c>
      <c r="B3723" s="4">
        <v>3723</v>
      </c>
      <c r="C3723" s="6">
        <v>2.9453</v>
      </c>
      <c r="D3723" s="7">
        <v>210.43097023884201</v>
      </c>
    </row>
    <row r="3724" spans="1:4" x14ac:dyDescent="0.2">
      <c r="A3724" s="4">
        <v>3722</v>
      </c>
      <c r="B3724" s="4">
        <v>3724</v>
      </c>
      <c r="C3724" s="6">
        <v>2.9453</v>
      </c>
      <c r="D3724" s="7">
        <v>210.45255700856001</v>
      </c>
    </row>
    <row r="3725" spans="1:4" x14ac:dyDescent="0.2">
      <c r="A3725" s="4">
        <v>3723</v>
      </c>
      <c r="B3725" s="4">
        <v>3725</v>
      </c>
      <c r="C3725" s="6">
        <v>2.9453</v>
      </c>
      <c r="D3725" s="7">
        <v>210.47452907887401</v>
      </c>
    </row>
    <row r="3726" spans="1:4" x14ac:dyDescent="0.2">
      <c r="A3726" s="4">
        <v>3724</v>
      </c>
      <c r="B3726" s="4">
        <v>3726</v>
      </c>
      <c r="C3726" s="6">
        <v>2.9453</v>
      </c>
      <c r="D3726" s="7">
        <v>210.49650200855999</v>
      </c>
    </row>
    <row r="3727" spans="1:4" x14ac:dyDescent="0.2">
      <c r="A3727" s="4">
        <v>3725</v>
      </c>
      <c r="B3727" s="4">
        <v>3727</v>
      </c>
      <c r="C3727" s="6">
        <v>2.9453</v>
      </c>
      <c r="D3727" s="7">
        <v>210.51847500855999</v>
      </c>
    </row>
    <row r="3728" spans="1:4" x14ac:dyDescent="0.2">
      <c r="A3728" s="4">
        <v>3726</v>
      </c>
      <c r="B3728" s="4">
        <v>3728</v>
      </c>
      <c r="C3728" s="6">
        <v>2.9453</v>
      </c>
      <c r="D3728" s="7">
        <v>210.535340309155</v>
      </c>
    </row>
    <row r="3729" spans="1:4" x14ac:dyDescent="0.2">
      <c r="A3729" s="4">
        <v>3727</v>
      </c>
      <c r="B3729" s="4">
        <v>3729</v>
      </c>
      <c r="C3729" s="6">
        <v>2.9453</v>
      </c>
      <c r="D3729" s="7">
        <v>210.551820238842</v>
      </c>
    </row>
    <row r="3730" spans="1:4" x14ac:dyDescent="0.2">
      <c r="A3730" s="4">
        <v>3728</v>
      </c>
      <c r="B3730" s="4">
        <v>3730</v>
      </c>
      <c r="C3730" s="6">
        <v>2.9453</v>
      </c>
      <c r="D3730" s="7">
        <v>210.56319253943701</v>
      </c>
    </row>
    <row r="3731" spans="1:4" x14ac:dyDescent="0.2">
      <c r="A3731" s="4">
        <v>3729</v>
      </c>
      <c r="B3731" s="4">
        <v>3731</v>
      </c>
      <c r="C3731" s="6">
        <v>2.9453</v>
      </c>
      <c r="D3731" s="7">
        <v>210.56907176971799</v>
      </c>
    </row>
    <row r="3732" spans="1:4" x14ac:dyDescent="0.2">
      <c r="A3732" s="4">
        <v>3730</v>
      </c>
      <c r="B3732" s="4">
        <v>3732</v>
      </c>
      <c r="C3732" s="6">
        <v>2.9453</v>
      </c>
      <c r="D3732" s="7">
        <v>210.57456476971799</v>
      </c>
    </row>
    <row r="3733" spans="1:4" x14ac:dyDescent="0.2">
      <c r="A3733" s="4">
        <v>3731</v>
      </c>
      <c r="B3733" s="4">
        <v>3733</v>
      </c>
      <c r="C3733" s="6">
        <v>2.9453</v>
      </c>
      <c r="D3733" s="7">
        <v>210.574951</v>
      </c>
    </row>
    <row r="3734" spans="1:4" x14ac:dyDescent="0.2">
      <c r="A3734" s="4">
        <v>3732</v>
      </c>
      <c r="B3734" s="4">
        <v>3734</v>
      </c>
      <c r="C3734" s="6">
        <v>2.9453</v>
      </c>
      <c r="D3734" s="7">
        <v>210.574951</v>
      </c>
    </row>
    <row r="3735" spans="1:4" x14ac:dyDescent="0.2">
      <c r="A3735" s="4">
        <v>3733</v>
      </c>
      <c r="B3735" s="4">
        <v>3735</v>
      </c>
      <c r="C3735" s="6">
        <v>2.9453</v>
      </c>
      <c r="D3735" s="7">
        <v>210.569844230282</v>
      </c>
    </row>
    <row r="3736" spans="1:4" x14ac:dyDescent="0.2">
      <c r="A3736" s="4">
        <v>3734</v>
      </c>
      <c r="B3736" s="4">
        <v>3736</v>
      </c>
      <c r="C3736" s="6">
        <v>2.9453</v>
      </c>
      <c r="D3736" s="7">
        <v>210.55924446056301</v>
      </c>
    </row>
    <row r="3737" spans="1:4" x14ac:dyDescent="0.2">
      <c r="A3737" s="4">
        <v>3735</v>
      </c>
      <c r="B3737" s="4">
        <v>3737</v>
      </c>
      <c r="C3737" s="6">
        <v>2.9453</v>
      </c>
      <c r="D3737" s="7">
        <v>210.553365230282</v>
      </c>
    </row>
    <row r="3738" spans="1:4" x14ac:dyDescent="0.2">
      <c r="A3738" s="4">
        <v>3736</v>
      </c>
      <c r="B3738" s="4">
        <v>3738</v>
      </c>
      <c r="C3738" s="6">
        <v>2.9453</v>
      </c>
      <c r="D3738" s="7">
        <v>210.53765776115799</v>
      </c>
    </row>
    <row r="3739" spans="1:4" x14ac:dyDescent="0.2">
      <c r="A3739" s="4">
        <v>3737</v>
      </c>
      <c r="B3739" s="4">
        <v>3739</v>
      </c>
      <c r="C3739" s="6">
        <v>2.9453</v>
      </c>
      <c r="D3739" s="7">
        <v>210.52117869084501</v>
      </c>
    </row>
    <row r="3740" spans="1:4" x14ac:dyDescent="0.2">
      <c r="A3740" s="4">
        <v>3738</v>
      </c>
      <c r="B3740" s="4">
        <v>3740</v>
      </c>
      <c r="C3740" s="6">
        <v>2.9453</v>
      </c>
      <c r="D3740" s="7">
        <v>210.49959199144001</v>
      </c>
    </row>
    <row r="3741" spans="1:4" x14ac:dyDescent="0.2">
      <c r="A3741" s="4">
        <v>3739</v>
      </c>
      <c r="B3741" s="4">
        <v>3741</v>
      </c>
      <c r="C3741" s="6">
        <v>2.9453</v>
      </c>
      <c r="D3741" s="7">
        <v>210.48272576115801</v>
      </c>
    </row>
    <row r="3742" spans="1:4" x14ac:dyDescent="0.2">
      <c r="A3742" s="4">
        <v>3740</v>
      </c>
      <c r="B3742" s="4">
        <v>3742</v>
      </c>
      <c r="C3742" s="6">
        <v>2.9453</v>
      </c>
      <c r="D3742" s="7">
        <v>210.45603315140801</v>
      </c>
    </row>
    <row r="3743" spans="1:4" x14ac:dyDescent="0.2">
      <c r="A3743" s="4">
        <v>3741</v>
      </c>
      <c r="B3743" s="4">
        <v>3743</v>
      </c>
      <c r="C3743" s="6">
        <v>2.9453</v>
      </c>
      <c r="D3743" s="7">
        <v>210.42856722172201</v>
      </c>
    </row>
    <row r="3744" spans="1:4" x14ac:dyDescent="0.2">
      <c r="A3744" s="4">
        <v>3742</v>
      </c>
      <c r="B3744" s="4">
        <v>3744</v>
      </c>
      <c r="C3744" s="6">
        <v>2.9453</v>
      </c>
      <c r="D3744" s="7">
        <v>210.40110122172101</v>
      </c>
    </row>
    <row r="3745" spans="1:4" x14ac:dyDescent="0.2">
      <c r="A3745" s="4">
        <v>3743</v>
      </c>
      <c r="B3745" s="4">
        <v>3745</v>
      </c>
      <c r="C3745" s="6">
        <v>2.9453</v>
      </c>
      <c r="D3745" s="7">
        <v>210.36852845200301</v>
      </c>
    </row>
    <row r="3746" spans="1:4" x14ac:dyDescent="0.2">
      <c r="A3746" s="4">
        <v>3744</v>
      </c>
      <c r="B3746" s="4">
        <v>3746</v>
      </c>
      <c r="C3746" s="6">
        <v>2.9453</v>
      </c>
      <c r="D3746" s="7">
        <v>210.335569452003</v>
      </c>
    </row>
    <row r="3747" spans="1:4" x14ac:dyDescent="0.2">
      <c r="A3747" s="4">
        <v>3745</v>
      </c>
      <c r="B3747" s="4">
        <v>3747</v>
      </c>
      <c r="C3747" s="6">
        <v>2.9453</v>
      </c>
      <c r="D3747" s="7">
        <v>210.297503682284</v>
      </c>
    </row>
    <row r="3748" spans="1:4" x14ac:dyDescent="0.2">
      <c r="A3748" s="4">
        <v>3746</v>
      </c>
      <c r="B3748" s="4">
        <v>3748</v>
      </c>
      <c r="C3748" s="6">
        <v>2.9453</v>
      </c>
      <c r="D3748" s="7">
        <v>210.25905168228499</v>
      </c>
    </row>
    <row r="3749" spans="1:4" x14ac:dyDescent="0.2">
      <c r="A3749" s="4">
        <v>3747</v>
      </c>
      <c r="B3749" s="4">
        <v>3749</v>
      </c>
      <c r="C3749" s="6">
        <v>2.9453</v>
      </c>
      <c r="D3749" s="7">
        <v>210.22059968228399</v>
      </c>
    </row>
    <row r="3750" spans="1:4" x14ac:dyDescent="0.2">
      <c r="A3750" s="4">
        <v>3748</v>
      </c>
      <c r="B3750" s="4">
        <v>3750</v>
      </c>
      <c r="C3750" s="6">
        <v>2.9453</v>
      </c>
      <c r="D3750" s="7">
        <v>210.17703998287999</v>
      </c>
    </row>
    <row r="3751" spans="1:4" x14ac:dyDescent="0.2">
      <c r="A3751" s="4">
        <v>3749</v>
      </c>
      <c r="B3751" s="4">
        <v>3751</v>
      </c>
      <c r="C3751" s="6">
        <v>2.9453</v>
      </c>
      <c r="D3751" s="7">
        <v>210.133094912567</v>
      </c>
    </row>
    <row r="3752" spans="1:4" x14ac:dyDescent="0.2">
      <c r="A3752" s="4">
        <v>3750</v>
      </c>
      <c r="B3752" s="4">
        <v>3752</v>
      </c>
      <c r="C3752" s="6">
        <v>2.9453</v>
      </c>
      <c r="D3752" s="7">
        <v>210.089149912566</v>
      </c>
    </row>
    <row r="3753" spans="1:4" x14ac:dyDescent="0.2">
      <c r="A3753" s="4">
        <v>3751</v>
      </c>
      <c r="B3753" s="4">
        <v>3753</v>
      </c>
      <c r="C3753" s="6">
        <v>2.9453</v>
      </c>
      <c r="D3753" s="7">
        <v>210.040097213162</v>
      </c>
    </row>
    <row r="3754" spans="1:4" x14ac:dyDescent="0.2">
      <c r="A3754" s="4">
        <v>3752</v>
      </c>
      <c r="B3754" s="4">
        <v>3754</v>
      </c>
      <c r="C3754" s="6">
        <v>2.9453</v>
      </c>
      <c r="D3754" s="7">
        <v>210.00087268228401</v>
      </c>
    </row>
    <row r="3755" spans="1:4" x14ac:dyDescent="0.2">
      <c r="A3755" s="4">
        <v>3753</v>
      </c>
      <c r="B3755" s="4">
        <v>3755</v>
      </c>
      <c r="C3755" s="6">
        <v>2.9453</v>
      </c>
      <c r="D3755" s="7">
        <v>209.967527452003</v>
      </c>
    </row>
    <row r="3756" spans="1:4" x14ac:dyDescent="0.2">
      <c r="A3756" s="4">
        <v>3754</v>
      </c>
      <c r="B3756" s="4">
        <v>3756</v>
      </c>
      <c r="C3756" s="6">
        <v>2.9453</v>
      </c>
      <c r="D3756" s="7">
        <v>209.929461682284</v>
      </c>
    </row>
    <row r="3757" spans="1:4" x14ac:dyDescent="0.2">
      <c r="A3757" s="4">
        <v>3755</v>
      </c>
      <c r="B3757" s="4">
        <v>3757</v>
      </c>
      <c r="C3757" s="6">
        <v>2.9453</v>
      </c>
      <c r="D3757" s="7">
        <v>209.89611645200301</v>
      </c>
    </row>
    <row r="3758" spans="1:4" x14ac:dyDescent="0.2">
      <c r="A3758" s="4">
        <v>3756</v>
      </c>
      <c r="B3758" s="4">
        <v>3758</v>
      </c>
      <c r="C3758" s="6">
        <v>2.9453</v>
      </c>
      <c r="D3758" s="7">
        <v>209.86315745200301</v>
      </c>
    </row>
    <row r="3759" spans="1:4" x14ac:dyDescent="0.2">
      <c r="A3759" s="4">
        <v>3757</v>
      </c>
      <c r="B3759" s="4">
        <v>3759</v>
      </c>
      <c r="C3759" s="6">
        <v>2.9453</v>
      </c>
      <c r="D3759" s="7">
        <v>209.84551876115799</v>
      </c>
    </row>
    <row r="3760" spans="1:4" x14ac:dyDescent="0.2">
      <c r="A3760" s="4">
        <v>3758</v>
      </c>
      <c r="B3760" s="4">
        <v>3760</v>
      </c>
      <c r="C3760" s="6">
        <v>2.9453</v>
      </c>
      <c r="D3760" s="7">
        <v>209.813718452003</v>
      </c>
    </row>
    <row r="3761" spans="1:4" x14ac:dyDescent="0.2">
      <c r="A3761" s="4">
        <v>3759</v>
      </c>
      <c r="B3761" s="4">
        <v>3761</v>
      </c>
      <c r="C3761" s="6">
        <v>2.9453</v>
      </c>
      <c r="D3761" s="7">
        <v>209.78586715140801</v>
      </c>
    </row>
    <row r="3762" spans="1:4" x14ac:dyDescent="0.2">
      <c r="A3762" s="4">
        <v>3760</v>
      </c>
      <c r="B3762" s="4">
        <v>3762</v>
      </c>
      <c r="C3762" s="6">
        <v>2.9453</v>
      </c>
      <c r="D3762" s="7">
        <v>209.75840122172201</v>
      </c>
    </row>
    <row r="3763" spans="1:4" x14ac:dyDescent="0.2">
      <c r="A3763" s="4">
        <v>3761</v>
      </c>
      <c r="B3763" s="4">
        <v>3763</v>
      </c>
      <c r="C3763" s="6">
        <v>2.9453</v>
      </c>
      <c r="D3763" s="7">
        <v>209.73093522172101</v>
      </c>
    </row>
    <row r="3764" spans="1:4" x14ac:dyDescent="0.2">
      <c r="A3764" s="4">
        <v>3762</v>
      </c>
      <c r="B3764" s="4">
        <v>3764</v>
      </c>
      <c r="C3764" s="6">
        <v>2.9453</v>
      </c>
      <c r="D3764" s="7">
        <v>209.70346922172101</v>
      </c>
    </row>
    <row r="3765" spans="1:4" x14ac:dyDescent="0.2">
      <c r="A3765" s="4">
        <v>3763</v>
      </c>
      <c r="B3765" s="4">
        <v>3765</v>
      </c>
      <c r="C3765" s="6">
        <v>2.9453</v>
      </c>
      <c r="D3765" s="7">
        <v>209.68110999144</v>
      </c>
    </row>
    <row r="3766" spans="1:4" x14ac:dyDescent="0.2">
      <c r="A3766" s="4">
        <v>3764</v>
      </c>
      <c r="B3766" s="4">
        <v>3766</v>
      </c>
      <c r="C3766" s="6">
        <v>2.9453</v>
      </c>
      <c r="D3766" s="7">
        <v>209.66424469084501</v>
      </c>
    </row>
    <row r="3767" spans="1:4" x14ac:dyDescent="0.2">
      <c r="A3767" s="4">
        <v>3765</v>
      </c>
      <c r="B3767" s="4">
        <v>3767</v>
      </c>
      <c r="C3767" s="6">
        <v>2.9531000000000001</v>
      </c>
      <c r="D3767" s="7">
        <v>209.64776476115799</v>
      </c>
    </row>
    <row r="3768" spans="1:4" x14ac:dyDescent="0.2">
      <c r="A3768" s="4">
        <v>3766</v>
      </c>
      <c r="B3768" s="4">
        <v>3768</v>
      </c>
      <c r="C3768" s="6">
        <v>2.9569999999999999</v>
      </c>
      <c r="D3768" s="7">
        <v>209.64149923028199</v>
      </c>
    </row>
    <row r="3769" spans="1:4" x14ac:dyDescent="0.2">
      <c r="A3769" s="4">
        <v>3767</v>
      </c>
      <c r="B3769" s="4">
        <v>3769</v>
      </c>
      <c r="C3769" s="6">
        <v>2.9569999999999999</v>
      </c>
      <c r="D3769" s="7">
        <v>209.63600623028199</v>
      </c>
    </row>
    <row r="3770" spans="1:4" x14ac:dyDescent="0.2">
      <c r="A3770" s="4">
        <v>3768</v>
      </c>
      <c r="B3770" s="4">
        <v>3770</v>
      </c>
      <c r="C3770" s="6">
        <v>2.9569999999999999</v>
      </c>
      <c r="D3770" s="7">
        <v>209.63051323028199</v>
      </c>
    </row>
    <row r="3771" spans="1:4" x14ac:dyDescent="0.2">
      <c r="A3771" s="4">
        <v>3769</v>
      </c>
      <c r="B3771" s="4">
        <v>3771</v>
      </c>
      <c r="C3771" s="6">
        <v>2.9569999999999999</v>
      </c>
      <c r="D3771" s="7">
        <v>209.62502023028199</v>
      </c>
    </row>
    <row r="3772" spans="1:4" x14ac:dyDescent="0.2">
      <c r="A3772" s="4">
        <v>3770</v>
      </c>
      <c r="B3772" s="4">
        <v>3772</v>
      </c>
      <c r="C3772" s="6">
        <v>2.9569999999999999</v>
      </c>
      <c r="D3772" s="7">
        <v>209.62974076971801</v>
      </c>
    </row>
    <row r="3773" spans="1:4" x14ac:dyDescent="0.2">
      <c r="A3773" s="4">
        <v>3771</v>
      </c>
      <c r="B3773" s="4">
        <v>3773</v>
      </c>
      <c r="C3773" s="6">
        <v>2.9569999999999999</v>
      </c>
      <c r="D3773" s="7">
        <v>209.63523376971801</v>
      </c>
    </row>
    <row r="3774" spans="1:4" x14ac:dyDescent="0.2">
      <c r="A3774" s="4">
        <v>3772</v>
      </c>
      <c r="B3774" s="4">
        <v>3774</v>
      </c>
      <c r="C3774" s="6">
        <v>2.9569999999999999</v>
      </c>
      <c r="D3774" s="7">
        <v>209.64072676971799</v>
      </c>
    </row>
    <row r="3775" spans="1:4" x14ac:dyDescent="0.2">
      <c r="A3775" s="4">
        <v>3773</v>
      </c>
      <c r="B3775" s="4">
        <v>3775</v>
      </c>
      <c r="C3775" s="6">
        <v>2.9569999999999999</v>
      </c>
      <c r="D3775" s="7">
        <v>209.651327469124</v>
      </c>
    </row>
    <row r="3776" spans="1:4" x14ac:dyDescent="0.2">
      <c r="A3776" s="4">
        <v>3774</v>
      </c>
      <c r="B3776" s="4">
        <v>3776</v>
      </c>
      <c r="C3776" s="6">
        <v>2.9569999999999999</v>
      </c>
      <c r="D3776" s="7">
        <v>209.66742030915501</v>
      </c>
    </row>
    <row r="3777" spans="1:4" x14ac:dyDescent="0.2">
      <c r="A3777" s="4">
        <v>3775</v>
      </c>
      <c r="B3777" s="4">
        <v>3777</v>
      </c>
      <c r="C3777" s="6">
        <v>2.9569999999999999</v>
      </c>
      <c r="D3777" s="7">
        <v>209.683900238842</v>
      </c>
    </row>
    <row r="3778" spans="1:4" x14ac:dyDescent="0.2">
      <c r="A3778" s="4">
        <v>3776</v>
      </c>
      <c r="B3778" s="4">
        <v>3778</v>
      </c>
      <c r="C3778" s="6">
        <v>2.9569999999999999</v>
      </c>
      <c r="D3778" s="7">
        <v>209.710592848592</v>
      </c>
    </row>
    <row r="3779" spans="1:4" x14ac:dyDescent="0.2">
      <c r="A3779" s="4">
        <v>3777</v>
      </c>
      <c r="B3779" s="4">
        <v>3779</v>
      </c>
      <c r="C3779" s="6">
        <v>2.9569999999999999</v>
      </c>
      <c r="D3779" s="7">
        <v>209.73295200856001</v>
      </c>
    </row>
    <row r="3780" spans="1:4" x14ac:dyDescent="0.2">
      <c r="A3780" s="4">
        <v>3778</v>
      </c>
      <c r="B3780" s="4">
        <v>3780</v>
      </c>
      <c r="C3780" s="6">
        <v>2.9569999999999999</v>
      </c>
      <c r="D3780" s="7">
        <v>209.765138547997</v>
      </c>
    </row>
    <row r="3781" spans="1:4" x14ac:dyDescent="0.2">
      <c r="A3781" s="4">
        <v>3779</v>
      </c>
      <c r="B3781" s="4">
        <v>3781</v>
      </c>
      <c r="C3781" s="6">
        <v>2.9569999999999999</v>
      </c>
      <c r="D3781" s="7">
        <v>209.79299077827801</v>
      </c>
    </row>
    <row r="3782" spans="1:4" x14ac:dyDescent="0.2">
      <c r="A3782" s="4">
        <v>3780</v>
      </c>
      <c r="B3782" s="4">
        <v>3782</v>
      </c>
      <c r="C3782" s="6">
        <v>2.9569999999999999</v>
      </c>
      <c r="D3782" s="7">
        <v>209.82556354799701</v>
      </c>
    </row>
    <row r="3783" spans="1:4" x14ac:dyDescent="0.2">
      <c r="A3783" s="4">
        <v>3781</v>
      </c>
      <c r="B3783" s="4">
        <v>3783</v>
      </c>
      <c r="C3783" s="6">
        <v>2.9569999999999999</v>
      </c>
      <c r="D3783" s="7">
        <v>209.84320130915501</v>
      </c>
    </row>
    <row r="3784" spans="1:4" x14ac:dyDescent="0.2">
      <c r="A3784" s="4">
        <v>3782</v>
      </c>
      <c r="B3784" s="4">
        <v>3784</v>
      </c>
      <c r="C3784" s="6">
        <v>2.9569999999999999</v>
      </c>
      <c r="D3784" s="7">
        <v>209.84946769940501</v>
      </c>
    </row>
    <row r="3785" spans="1:4" x14ac:dyDescent="0.2">
      <c r="A3785" s="4">
        <v>3783</v>
      </c>
      <c r="B3785" s="4">
        <v>3785</v>
      </c>
      <c r="C3785" s="6">
        <v>2.9569999999999999</v>
      </c>
      <c r="D3785" s="7">
        <v>209.83963953087601</v>
      </c>
    </row>
    <row r="3786" spans="1:4" x14ac:dyDescent="0.2">
      <c r="A3786" s="4">
        <v>3784</v>
      </c>
      <c r="B3786" s="4">
        <v>3786</v>
      </c>
      <c r="C3786" s="6">
        <v>2.9569999999999999</v>
      </c>
      <c r="D3786" s="7">
        <v>209.808225452003</v>
      </c>
    </row>
    <row r="3787" spans="1:4" x14ac:dyDescent="0.2">
      <c r="A3787" s="4">
        <v>3785</v>
      </c>
      <c r="B3787" s="4">
        <v>3787</v>
      </c>
      <c r="C3787" s="6">
        <v>2.9569999999999999</v>
      </c>
      <c r="D3787" s="7">
        <v>209.75483937312899</v>
      </c>
    </row>
    <row r="3788" spans="1:4" x14ac:dyDescent="0.2">
      <c r="A3788" s="4">
        <v>3786</v>
      </c>
      <c r="B3788" s="4">
        <v>3788</v>
      </c>
      <c r="C3788" s="6">
        <v>2.9569999999999999</v>
      </c>
      <c r="D3788" s="7">
        <v>209.684586204602</v>
      </c>
    </row>
    <row r="3789" spans="1:4" x14ac:dyDescent="0.2">
      <c r="A3789" s="4">
        <v>3787</v>
      </c>
      <c r="B3789" s="4">
        <v>3789</v>
      </c>
      <c r="C3789" s="6">
        <v>2.9569999999999999</v>
      </c>
      <c r="D3789" s="7">
        <v>209.592748055415</v>
      </c>
    </row>
    <row r="3790" spans="1:4" x14ac:dyDescent="0.2">
      <c r="A3790" s="4">
        <v>3788</v>
      </c>
      <c r="B3790" s="4">
        <v>3790</v>
      </c>
      <c r="C3790" s="6">
        <v>2.9569999999999999</v>
      </c>
      <c r="D3790" s="7">
        <v>209.478936117166</v>
      </c>
    </row>
    <row r="3791" spans="1:4" x14ac:dyDescent="0.2">
      <c r="A3791" s="4">
        <v>3789</v>
      </c>
      <c r="B3791" s="4">
        <v>3791</v>
      </c>
      <c r="C3791" s="6">
        <v>2.9569999999999999</v>
      </c>
      <c r="D3791" s="7">
        <v>209.34315203829499</v>
      </c>
    </row>
    <row r="3792" spans="1:4" x14ac:dyDescent="0.2">
      <c r="A3792" s="4">
        <v>3790</v>
      </c>
      <c r="B3792" s="4">
        <v>3792</v>
      </c>
      <c r="C3792" s="6">
        <v>2.9569999999999999</v>
      </c>
      <c r="D3792" s="7">
        <v>209.19560949885599</v>
      </c>
    </row>
    <row r="3793" spans="1:4" x14ac:dyDescent="0.2">
      <c r="A3793" s="4">
        <v>3791</v>
      </c>
      <c r="B3793" s="4">
        <v>3793</v>
      </c>
      <c r="C3793" s="6">
        <v>2.9569999999999999</v>
      </c>
      <c r="D3793" s="7">
        <v>209.031973260017</v>
      </c>
    </row>
    <row r="3794" spans="1:4" x14ac:dyDescent="0.2">
      <c r="A3794" s="4">
        <v>3792</v>
      </c>
      <c r="B3794" s="4">
        <v>3794</v>
      </c>
      <c r="C3794" s="6">
        <v>2.9569999999999999</v>
      </c>
      <c r="D3794" s="7">
        <v>208.85185702117201</v>
      </c>
    </row>
    <row r="3795" spans="1:4" x14ac:dyDescent="0.2">
      <c r="A3795" s="4">
        <v>3793</v>
      </c>
      <c r="B3795" s="4">
        <v>3795</v>
      </c>
      <c r="C3795" s="6">
        <v>2.9687000000000001</v>
      </c>
      <c r="D3795" s="7">
        <v>208.66036941142499</v>
      </c>
    </row>
    <row r="3796" spans="1:4" x14ac:dyDescent="0.2">
      <c r="A3796" s="4">
        <v>3794</v>
      </c>
      <c r="B3796" s="4">
        <v>3796</v>
      </c>
      <c r="C3796" s="6">
        <v>2.9687000000000001</v>
      </c>
      <c r="D3796" s="7">
        <v>208.46300171202</v>
      </c>
    </row>
    <row r="3797" spans="1:4" x14ac:dyDescent="0.2">
      <c r="A3797" s="4">
        <v>3795</v>
      </c>
      <c r="B3797" s="4">
        <v>3797</v>
      </c>
      <c r="C3797" s="6">
        <v>2.9687000000000001</v>
      </c>
      <c r="D3797" s="7">
        <v>208.25503324289301</v>
      </c>
    </row>
    <row r="3798" spans="1:4" x14ac:dyDescent="0.2">
      <c r="A3798" s="4">
        <v>3796</v>
      </c>
      <c r="B3798" s="4">
        <v>3798</v>
      </c>
      <c r="C3798" s="6">
        <v>2.9687000000000001</v>
      </c>
      <c r="D3798" s="7">
        <v>208.04118640286501</v>
      </c>
    </row>
    <row r="3799" spans="1:4" x14ac:dyDescent="0.2">
      <c r="A3799" s="4">
        <v>3797</v>
      </c>
      <c r="B3799" s="4">
        <v>3799</v>
      </c>
      <c r="C3799" s="6">
        <v>2.9687000000000001</v>
      </c>
      <c r="D3799" s="7">
        <v>207.81673893373701</v>
      </c>
    </row>
    <row r="3800" spans="1:4" x14ac:dyDescent="0.2">
      <c r="A3800" s="4">
        <v>3798</v>
      </c>
      <c r="B3800" s="4">
        <v>3800</v>
      </c>
      <c r="C3800" s="6">
        <v>2.9687000000000001</v>
      </c>
      <c r="D3800" s="7">
        <v>207.58130539430499</v>
      </c>
    </row>
    <row r="3801" spans="1:4" x14ac:dyDescent="0.2">
      <c r="A3801" s="4">
        <v>3799</v>
      </c>
      <c r="B3801" s="4">
        <v>3801</v>
      </c>
      <c r="C3801" s="6">
        <v>2.9687000000000001</v>
      </c>
      <c r="D3801" s="7">
        <v>207.32977908514999</v>
      </c>
    </row>
    <row r="3802" spans="1:4" x14ac:dyDescent="0.2">
      <c r="A3802" s="4">
        <v>3800</v>
      </c>
      <c r="B3802" s="4">
        <v>3802</v>
      </c>
      <c r="C3802" s="6">
        <v>2.9687000000000001</v>
      </c>
      <c r="D3802" s="7">
        <v>207.06687961602199</v>
      </c>
    </row>
    <row r="3803" spans="1:4" x14ac:dyDescent="0.2">
      <c r="A3803" s="4">
        <v>3801</v>
      </c>
      <c r="B3803" s="4">
        <v>3803</v>
      </c>
      <c r="C3803" s="6">
        <v>2.9687000000000001</v>
      </c>
      <c r="D3803" s="7">
        <v>206.79299407658999</v>
      </c>
    </row>
    <row r="3804" spans="1:4" x14ac:dyDescent="0.2">
      <c r="A3804" s="4">
        <v>3802</v>
      </c>
      <c r="B3804" s="4">
        <v>3804</v>
      </c>
      <c r="C3804" s="6">
        <v>2.9687000000000001</v>
      </c>
      <c r="D3804" s="7">
        <v>206.503014837743</v>
      </c>
    </row>
    <row r="3805" spans="1:4" x14ac:dyDescent="0.2">
      <c r="A3805" s="4">
        <v>3803</v>
      </c>
      <c r="B3805" s="4">
        <v>3805</v>
      </c>
      <c r="C3805" s="6">
        <v>2.9805000000000001</v>
      </c>
      <c r="D3805" s="7">
        <v>206.20166329831201</v>
      </c>
    </row>
    <row r="3806" spans="1:4" x14ac:dyDescent="0.2">
      <c r="A3806" s="4">
        <v>3804</v>
      </c>
      <c r="B3806" s="4">
        <v>3806</v>
      </c>
      <c r="C3806" s="6">
        <v>2.9805000000000001</v>
      </c>
      <c r="D3806" s="7">
        <v>205.88932575886901</v>
      </c>
    </row>
    <row r="3807" spans="1:4" x14ac:dyDescent="0.2">
      <c r="A3807" s="4">
        <v>3805</v>
      </c>
      <c r="B3807" s="4">
        <v>3807</v>
      </c>
      <c r="C3807" s="6">
        <v>2.9805000000000001</v>
      </c>
      <c r="D3807" s="7">
        <v>205.56600128975199</v>
      </c>
    </row>
    <row r="3808" spans="1:4" x14ac:dyDescent="0.2">
      <c r="A3808" s="4">
        <v>3806</v>
      </c>
      <c r="B3808" s="4">
        <v>3808</v>
      </c>
      <c r="C3808" s="6">
        <v>2.9805000000000001</v>
      </c>
      <c r="D3808" s="7">
        <v>205.22658398059701</v>
      </c>
    </row>
    <row r="3809" spans="1:4" x14ac:dyDescent="0.2">
      <c r="A3809" s="4">
        <v>3807</v>
      </c>
      <c r="B3809" s="4">
        <v>3809</v>
      </c>
      <c r="C3809" s="6">
        <v>2.9883000000000002</v>
      </c>
      <c r="D3809" s="7">
        <v>204.87579351146701</v>
      </c>
    </row>
    <row r="3810" spans="1:4" x14ac:dyDescent="0.2">
      <c r="A3810" s="4">
        <v>3808</v>
      </c>
      <c r="B3810" s="4">
        <v>3810</v>
      </c>
      <c r="C3810" s="6">
        <v>2.9883000000000002</v>
      </c>
      <c r="D3810" s="7">
        <v>204.519124671442</v>
      </c>
    </row>
    <row r="3811" spans="1:4" x14ac:dyDescent="0.2">
      <c r="A3811" s="4">
        <v>3809</v>
      </c>
      <c r="B3811" s="4">
        <v>3811</v>
      </c>
      <c r="C3811" s="6">
        <v>2.9883000000000002</v>
      </c>
      <c r="D3811" s="7">
        <v>204.14674750290601</v>
      </c>
    </row>
    <row r="3812" spans="1:4" x14ac:dyDescent="0.2">
      <c r="A3812" s="4">
        <v>3810</v>
      </c>
      <c r="B3812" s="4">
        <v>3812</v>
      </c>
      <c r="C3812" s="6">
        <v>3</v>
      </c>
      <c r="D3812" s="7">
        <v>203.76810566288199</v>
      </c>
    </row>
    <row r="3813" spans="1:4" x14ac:dyDescent="0.2">
      <c r="A3813" s="4">
        <v>3811</v>
      </c>
      <c r="B3813" s="4">
        <v>3813</v>
      </c>
      <c r="C3813" s="6">
        <v>3</v>
      </c>
      <c r="D3813" s="7">
        <v>203.37886319375099</v>
      </c>
    </row>
    <row r="3814" spans="1:4" x14ac:dyDescent="0.2">
      <c r="A3814" s="4">
        <v>3812</v>
      </c>
      <c r="B3814" s="4">
        <v>3814</v>
      </c>
      <c r="C3814" s="6">
        <v>3.0078</v>
      </c>
      <c r="D3814" s="7">
        <v>202.978634654329</v>
      </c>
    </row>
    <row r="3815" spans="1:4" x14ac:dyDescent="0.2">
      <c r="A3815" s="4">
        <v>3813</v>
      </c>
      <c r="B3815" s="4">
        <v>3815</v>
      </c>
      <c r="C3815" s="6">
        <v>3.0156000000000001</v>
      </c>
      <c r="D3815" s="7">
        <v>202.56742011488501</v>
      </c>
    </row>
    <row r="3816" spans="1:4" x14ac:dyDescent="0.2">
      <c r="A3816" s="4">
        <v>3814</v>
      </c>
      <c r="B3816" s="4">
        <v>3816</v>
      </c>
      <c r="C3816" s="6">
        <v>3.0272999999999999</v>
      </c>
      <c r="D3816" s="7">
        <v>202.15032634515899</v>
      </c>
    </row>
    <row r="3817" spans="1:4" x14ac:dyDescent="0.2">
      <c r="A3817" s="4">
        <v>3815</v>
      </c>
      <c r="B3817" s="4">
        <v>3817</v>
      </c>
      <c r="C3817" s="6">
        <v>3.0272999999999999</v>
      </c>
      <c r="D3817" s="7">
        <v>201.727738645762</v>
      </c>
    </row>
    <row r="3818" spans="1:4" x14ac:dyDescent="0.2">
      <c r="A3818" s="4">
        <v>3816</v>
      </c>
      <c r="B3818" s="4">
        <v>3818</v>
      </c>
      <c r="C3818" s="6">
        <v>3.0272999999999999</v>
      </c>
      <c r="D3818" s="7">
        <v>201.29455110631699</v>
      </c>
    </row>
    <row r="3819" spans="1:4" x14ac:dyDescent="0.2">
      <c r="A3819" s="4">
        <v>3817</v>
      </c>
      <c r="B3819" s="4">
        <v>3819</v>
      </c>
      <c r="C3819" s="6">
        <v>3.0272999999999999</v>
      </c>
      <c r="D3819" s="7">
        <v>200.85037756688899</v>
      </c>
    </row>
    <row r="3820" spans="1:4" x14ac:dyDescent="0.2">
      <c r="A3820" s="4">
        <v>3818</v>
      </c>
      <c r="B3820" s="4">
        <v>3820</v>
      </c>
      <c r="C3820" s="6">
        <v>3.0390999999999999</v>
      </c>
      <c r="D3820" s="7">
        <v>200.400323867483</v>
      </c>
    </row>
    <row r="3821" spans="1:4" x14ac:dyDescent="0.2">
      <c r="A3821" s="4">
        <v>3819</v>
      </c>
      <c r="B3821" s="4">
        <v>3821</v>
      </c>
      <c r="C3821" s="6">
        <v>3.0508000000000002</v>
      </c>
      <c r="D3821" s="7">
        <v>199.94477802744299</v>
      </c>
    </row>
    <row r="3822" spans="1:4" x14ac:dyDescent="0.2">
      <c r="A3822" s="4">
        <v>3820</v>
      </c>
      <c r="B3822" s="4">
        <v>3822</v>
      </c>
      <c r="C3822" s="6">
        <v>3.0508000000000002</v>
      </c>
      <c r="D3822" s="7">
        <v>199.48884509776499</v>
      </c>
    </row>
    <row r="3823" spans="1:4" x14ac:dyDescent="0.2">
      <c r="A3823" s="4">
        <v>3821</v>
      </c>
      <c r="B3823" s="4">
        <v>3823</v>
      </c>
      <c r="C3823" s="6">
        <v>3.0625</v>
      </c>
      <c r="D3823" s="7">
        <v>199.03291209775699</v>
      </c>
    </row>
    <row r="3824" spans="1:4" x14ac:dyDescent="0.2">
      <c r="A3824" s="4">
        <v>3822</v>
      </c>
      <c r="B3824" s="4">
        <v>3824</v>
      </c>
      <c r="C3824" s="6">
        <v>3.0741999999999998</v>
      </c>
      <c r="D3824" s="7">
        <v>198.587193566889</v>
      </c>
    </row>
    <row r="3825" spans="1:4" x14ac:dyDescent="0.2">
      <c r="A3825" s="4">
        <v>3823</v>
      </c>
      <c r="B3825" s="4">
        <v>3825</v>
      </c>
      <c r="C3825" s="6">
        <v>3.0741999999999998</v>
      </c>
      <c r="D3825" s="7">
        <v>198.15246110631699</v>
      </c>
    </row>
    <row r="3826" spans="1:4" x14ac:dyDescent="0.2">
      <c r="A3826" s="4">
        <v>3824</v>
      </c>
      <c r="B3826" s="4">
        <v>3826</v>
      </c>
      <c r="C3826" s="6">
        <v>3.0859000000000001</v>
      </c>
      <c r="D3826" s="7">
        <v>197.733822345167</v>
      </c>
    </row>
    <row r="3827" spans="1:4" x14ac:dyDescent="0.2">
      <c r="A3827" s="4">
        <v>3825</v>
      </c>
      <c r="B3827" s="4">
        <v>3827</v>
      </c>
      <c r="C3827" s="6">
        <v>3.0859000000000001</v>
      </c>
      <c r="D3827" s="7">
        <v>197.33166265432101</v>
      </c>
    </row>
    <row r="3828" spans="1:4" x14ac:dyDescent="0.2">
      <c r="A3828" s="4">
        <v>3826</v>
      </c>
      <c r="B3828" s="4">
        <v>3828</v>
      </c>
      <c r="C3828" s="6">
        <v>3.0977000000000001</v>
      </c>
      <c r="D3828" s="7">
        <v>196.94598196346999</v>
      </c>
    </row>
    <row r="3829" spans="1:4" x14ac:dyDescent="0.2">
      <c r="A3829" s="4">
        <v>3827</v>
      </c>
      <c r="B3829" s="4">
        <v>3829</v>
      </c>
      <c r="C3829" s="6">
        <v>3.0977000000000001</v>
      </c>
      <c r="D3829" s="7">
        <v>196.57678120231901</v>
      </c>
    </row>
    <row r="3830" spans="1:4" x14ac:dyDescent="0.2">
      <c r="A3830" s="4">
        <v>3828</v>
      </c>
      <c r="B3830" s="4">
        <v>3830</v>
      </c>
      <c r="C3830" s="6">
        <v>3.1093999999999999</v>
      </c>
      <c r="D3830" s="7">
        <v>196.22406044115399</v>
      </c>
    </row>
    <row r="3831" spans="1:4" x14ac:dyDescent="0.2">
      <c r="A3831" s="4">
        <v>3829</v>
      </c>
      <c r="B3831" s="4">
        <v>3831</v>
      </c>
      <c r="C3831" s="6">
        <v>3.1211000000000002</v>
      </c>
      <c r="D3831" s="7">
        <v>195.87760428119199</v>
      </c>
    </row>
    <row r="3832" spans="1:4" x14ac:dyDescent="0.2">
      <c r="A3832" s="4">
        <v>3830</v>
      </c>
      <c r="B3832" s="4">
        <v>3832</v>
      </c>
      <c r="C3832" s="6">
        <v>3.125</v>
      </c>
      <c r="D3832" s="7">
        <v>195.546856449714</v>
      </c>
    </row>
    <row r="3833" spans="1:4" x14ac:dyDescent="0.2">
      <c r="A3833" s="4">
        <v>3831</v>
      </c>
      <c r="B3833" s="4">
        <v>3833</v>
      </c>
      <c r="C3833" s="6">
        <v>3.1366999999999998</v>
      </c>
      <c r="D3833" s="7">
        <v>195.22748005947599</v>
      </c>
    </row>
    <row r="3834" spans="1:4" x14ac:dyDescent="0.2">
      <c r="A3834" s="4">
        <v>3832</v>
      </c>
      <c r="B3834" s="4">
        <v>3834</v>
      </c>
      <c r="C3834" s="6">
        <v>3.1366999999999998</v>
      </c>
      <c r="D3834" s="7">
        <v>194.91909052859401</v>
      </c>
    </row>
    <row r="3835" spans="1:4" x14ac:dyDescent="0.2">
      <c r="A3835" s="4">
        <v>3833</v>
      </c>
      <c r="B3835" s="4">
        <v>3835</v>
      </c>
      <c r="C3835" s="6">
        <v>3.1444999999999999</v>
      </c>
      <c r="D3835" s="7">
        <v>194.61658029830599</v>
      </c>
    </row>
    <row r="3836" spans="1:4" x14ac:dyDescent="0.2">
      <c r="A3836" s="4">
        <v>3834</v>
      </c>
      <c r="B3836" s="4">
        <v>3836</v>
      </c>
      <c r="C3836" s="6">
        <v>3.1484000000000001</v>
      </c>
      <c r="D3836" s="7">
        <v>194.31956306802999</v>
      </c>
    </row>
    <row r="3837" spans="1:4" x14ac:dyDescent="0.2">
      <c r="A3837" s="4">
        <v>3835</v>
      </c>
      <c r="B3837" s="4">
        <v>3837</v>
      </c>
      <c r="C3837" s="6">
        <v>3.1484000000000001</v>
      </c>
      <c r="D3837" s="7">
        <v>194.03314653714801</v>
      </c>
    </row>
    <row r="3838" spans="1:4" x14ac:dyDescent="0.2">
      <c r="A3838" s="4">
        <v>3836</v>
      </c>
      <c r="B3838" s="4">
        <v>3838</v>
      </c>
      <c r="C3838" s="6">
        <v>3.1562000000000001</v>
      </c>
      <c r="D3838" s="7">
        <v>193.752608377185</v>
      </c>
    </row>
    <row r="3839" spans="1:4" x14ac:dyDescent="0.2">
      <c r="A3839" s="4">
        <v>3837</v>
      </c>
      <c r="B3839" s="4">
        <v>3839</v>
      </c>
      <c r="C3839" s="6">
        <v>3.1602000000000001</v>
      </c>
      <c r="D3839" s="7">
        <v>193.47756407659</v>
      </c>
    </row>
    <row r="3840" spans="1:4" x14ac:dyDescent="0.2">
      <c r="A3840" s="4">
        <v>3838</v>
      </c>
      <c r="B3840" s="4">
        <v>3840</v>
      </c>
      <c r="C3840" s="6">
        <v>3.1602000000000001</v>
      </c>
      <c r="D3840" s="7">
        <v>193.213119616022</v>
      </c>
    </row>
    <row r="3841" spans="1:4" x14ac:dyDescent="0.2">
      <c r="A3841" s="4">
        <v>3839</v>
      </c>
      <c r="B3841" s="4">
        <v>3841</v>
      </c>
      <c r="C3841" s="6">
        <v>3.1680000000000001</v>
      </c>
      <c r="D3841" s="7">
        <v>192.94944761602699</v>
      </c>
    </row>
    <row r="3842" spans="1:4" x14ac:dyDescent="0.2">
      <c r="A3842" s="4">
        <v>3840</v>
      </c>
      <c r="B3842" s="4">
        <v>3842</v>
      </c>
      <c r="C3842" s="6">
        <v>3.1680000000000001</v>
      </c>
      <c r="D3842" s="7">
        <v>192.69088238574</v>
      </c>
    </row>
    <row r="3843" spans="1:4" x14ac:dyDescent="0.2">
      <c r="A3843" s="4">
        <v>3841</v>
      </c>
      <c r="B3843" s="4">
        <v>3843</v>
      </c>
      <c r="C3843" s="6">
        <v>3.1680000000000001</v>
      </c>
      <c r="D3843" s="7">
        <v>192.43781108515</v>
      </c>
    </row>
    <row r="3844" spans="1:4" x14ac:dyDescent="0.2">
      <c r="A3844" s="4">
        <v>3842</v>
      </c>
      <c r="B3844" s="4">
        <v>3844</v>
      </c>
      <c r="C3844" s="6">
        <v>3.1680000000000001</v>
      </c>
      <c r="D3844" s="7">
        <v>192.19023285486401</v>
      </c>
    </row>
    <row r="3845" spans="1:4" x14ac:dyDescent="0.2">
      <c r="A3845" s="4">
        <v>3843</v>
      </c>
      <c r="B3845" s="4">
        <v>3845</v>
      </c>
      <c r="C3845" s="6">
        <v>3.1797</v>
      </c>
      <c r="D3845" s="7">
        <v>191.94303992518201</v>
      </c>
    </row>
    <row r="3846" spans="1:4" x14ac:dyDescent="0.2">
      <c r="A3846" s="4">
        <v>3844</v>
      </c>
      <c r="B3846" s="4">
        <v>3846</v>
      </c>
      <c r="C3846" s="6">
        <v>3.1797</v>
      </c>
      <c r="D3846" s="7">
        <v>191.70606139430501</v>
      </c>
    </row>
    <row r="3847" spans="1:4" x14ac:dyDescent="0.2">
      <c r="A3847" s="4">
        <v>3845</v>
      </c>
      <c r="B3847" s="4">
        <v>3847</v>
      </c>
      <c r="C3847" s="6">
        <v>3.1797</v>
      </c>
      <c r="D3847" s="7">
        <v>191.46985539430099</v>
      </c>
    </row>
    <row r="3848" spans="1:4" x14ac:dyDescent="0.2">
      <c r="A3848" s="4">
        <v>3846</v>
      </c>
      <c r="B3848" s="4">
        <v>3848</v>
      </c>
      <c r="C3848" s="6">
        <v>3.1797</v>
      </c>
      <c r="D3848" s="7">
        <v>191.248970633147</v>
      </c>
    </row>
    <row r="3849" spans="1:4" x14ac:dyDescent="0.2">
      <c r="A3849" s="4">
        <v>3847</v>
      </c>
      <c r="B3849" s="4">
        <v>3849</v>
      </c>
      <c r="C3849" s="6">
        <v>3.1797</v>
      </c>
      <c r="D3849" s="7">
        <v>191.03435047317399</v>
      </c>
    </row>
    <row r="3850" spans="1:4" x14ac:dyDescent="0.2">
      <c r="A3850" s="4">
        <v>3848</v>
      </c>
      <c r="B3850" s="4">
        <v>3850</v>
      </c>
      <c r="C3850" s="6">
        <v>3.1797</v>
      </c>
      <c r="D3850" s="7">
        <v>190.83543771202</v>
      </c>
    </row>
    <row r="3851" spans="1:4" x14ac:dyDescent="0.2">
      <c r="A3851" s="4">
        <v>3849</v>
      </c>
      <c r="B3851" s="4">
        <v>3851</v>
      </c>
      <c r="C3851" s="6">
        <v>3.1797</v>
      </c>
      <c r="D3851" s="7">
        <v>190.65300495085799</v>
      </c>
    </row>
    <row r="3852" spans="1:4" x14ac:dyDescent="0.2">
      <c r="A3852" s="4">
        <v>3850</v>
      </c>
      <c r="B3852" s="4">
        <v>3852</v>
      </c>
      <c r="C3852" s="6">
        <v>3.1797</v>
      </c>
      <c r="D3852" s="7">
        <v>190.47683772058301</v>
      </c>
    </row>
    <row r="3853" spans="1:4" x14ac:dyDescent="0.2">
      <c r="A3853" s="4">
        <v>3851</v>
      </c>
      <c r="B3853" s="4">
        <v>3853</v>
      </c>
      <c r="C3853" s="6">
        <v>3.1836000000000002</v>
      </c>
      <c r="D3853" s="7">
        <v>190.33169733889</v>
      </c>
    </row>
    <row r="3854" spans="1:4" x14ac:dyDescent="0.2">
      <c r="A3854" s="4">
        <v>3852</v>
      </c>
      <c r="B3854" s="4">
        <v>3854</v>
      </c>
      <c r="C3854" s="6">
        <v>3.1913999999999998</v>
      </c>
      <c r="D3854" s="7">
        <v>190.20930327713501</v>
      </c>
    </row>
    <row r="3855" spans="1:4" x14ac:dyDescent="0.2">
      <c r="A3855" s="4">
        <v>3853</v>
      </c>
      <c r="B3855" s="4">
        <v>3855</v>
      </c>
      <c r="C3855" s="6">
        <v>3.1913999999999998</v>
      </c>
      <c r="D3855" s="7">
        <v>190.11909489544701</v>
      </c>
    </row>
    <row r="3856" spans="1:4" x14ac:dyDescent="0.2">
      <c r="A3856" s="4">
        <v>3854</v>
      </c>
      <c r="B3856" s="4">
        <v>3856</v>
      </c>
      <c r="C3856" s="6">
        <v>3.1913999999999998</v>
      </c>
      <c r="D3856" s="7">
        <v>190.05163190400501</v>
      </c>
    </row>
    <row r="3857" spans="1:4" x14ac:dyDescent="0.2">
      <c r="A3857" s="4">
        <v>3855</v>
      </c>
      <c r="B3857" s="4">
        <v>3857</v>
      </c>
      <c r="C3857" s="6">
        <v>3.1913999999999998</v>
      </c>
      <c r="D3857" s="7">
        <v>190.01635545200301</v>
      </c>
    </row>
    <row r="3858" spans="1:4" x14ac:dyDescent="0.2">
      <c r="A3858" s="4">
        <v>3856</v>
      </c>
      <c r="B3858" s="4">
        <v>3858</v>
      </c>
      <c r="C3858" s="6">
        <v>3.1913999999999998</v>
      </c>
      <c r="D3858" s="7">
        <v>190.008931230282</v>
      </c>
    </row>
    <row r="3859" spans="1:4" x14ac:dyDescent="0.2">
      <c r="A3859" s="4">
        <v>3857</v>
      </c>
      <c r="B3859" s="4">
        <v>3859</v>
      </c>
      <c r="C3859" s="6">
        <v>3.1913999999999998</v>
      </c>
      <c r="D3859" s="7">
        <v>190.02897300856</v>
      </c>
    </row>
    <row r="3860" spans="1:4" x14ac:dyDescent="0.2">
      <c r="A3860" s="4">
        <v>3858</v>
      </c>
      <c r="B3860" s="4">
        <v>3860</v>
      </c>
      <c r="C3860" s="6">
        <v>3.1913999999999998</v>
      </c>
      <c r="D3860" s="7">
        <v>190.04583830915499</v>
      </c>
    </row>
    <row r="3861" spans="1:4" x14ac:dyDescent="0.2">
      <c r="A3861" s="4">
        <v>3859</v>
      </c>
      <c r="B3861" s="4">
        <v>3861</v>
      </c>
      <c r="C3861" s="6">
        <v>3.1913999999999998</v>
      </c>
      <c r="D3861" s="7">
        <v>190.06231823884201</v>
      </c>
    </row>
    <row r="3862" spans="1:4" x14ac:dyDescent="0.2">
      <c r="A3862" s="4">
        <v>3860</v>
      </c>
      <c r="B3862" s="4">
        <v>3862</v>
      </c>
      <c r="C3862" s="6">
        <v>3.1913999999999998</v>
      </c>
      <c r="D3862" s="7">
        <v>190.07879730915499</v>
      </c>
    </row>
    <row r="3863" spans="1:4" x14ac:dyDescent="0.2">
      <c r="A3863" s="4">
        <v>3861</v>
      </c>
      <c r="B3863" s="4">
        <v>3863</v>
      </c>
      <c r="C3863" s="6">
        <v>3.1913999999999998</v>
      </c>
      <c r="D3863" s="7">
        <v>190.08506276971801</v>
      </c>
    </row>
    <row r="3864" spans="1:4" x14ac:dyDescent="0.2">
      <c r="A3864" s="4">
        <v>3862</v>
      </c>
      <c r="B3864" s="4">
        <v>3864</v>
      </c>
      <c r="C3864" s="6">
        <v>3.1913999999999998</v>
      </c>
      <c r="D3864" s="7">
        <v>190.08544900000001</v>
      </c>
    </row>
    <row r="3865" spans="1:4" x14ac:dyDescent="0.2">
      <c r="A3865" s="4">
        <v>3863</v>
      </c>
      <c r="B3865" s="4">
        <v>3865</v>
      </c>
      <c r="C3865" s="6">
        <v>3.1913999999999998</v>
      </c>
      <c r="D3865" s="7">
        <v>190.08544900000001</v>
      </c>
    </row>
    <row r="3866" spans="1:4" x14ac:dyDescent="0.2">
      <c r="A3866" s="4">
        <v>3864</v>
      </c>
      <c r="B3866" s="4">
        <v>3866</v>
      </c>
      <c r="C3866" s="6">
        <v>3.1913999999999998</v>
      </c>
      <c r="D3866" s="7">
        <v>190.08034223028201</v>
      </c>
    </row>
    <row r="3867" spans="1:4" x14ac:dyDescent="0.2">
      <c r="A3867" s="4">
        <v>3865</v>
      </c>
      <c r="B3867" s="4">
        <v>3867</v>
      </c>
      <c r="C3867" s="6">
        <v>3.1913999999999998</v>
      </c>
      <c r="D3867" s="7">
        <v>190.06974246056299</v>
      </c>
    </row>
    <row r="3868" spans="1:4" x14ac:dyDescent="0.2">
      <c r="A3868" s="4">
        <v>3866</v>
      </c>
      <c r="B3868" s="4">
        <v>3868</v>
      </c>
      <c r="C3868" s="6">
        <v>3.1875</v>
      </c>
      <c r="D3868" s="7">
        <v>190.058755530876</v>
      </c>
    </row>
    <row r="3869" spans="1:4" x14ac:dyDescent="0.2">
      <c r="A3869" s="4">
        <v>3867</v>
      </c>
      <c r="B3869" s="4">
        <v>3869</v>
      </c>
      <c r="C3869" s="6">
        <v>3.1836000000000002</v>
      </c>
      <c r="D3869" s="7">
        <v>190.04266269084499</v>
      </c>
    </row>
    <row r="3870" spans="1:4" x14ac:dyDescent="0.2">
      <c r="A3870" s="4">
        <v>3868</v>
      </c>
      <c r="B3870" s="4">
        <v>3870</v>
      </c>
      <c r="C3870" s="6">
        <v>3.1836000000000002</v>
      </c>
      <c r="D3870" s="7">
        <v>190.02107599144</v>
      </c>
    </row>
    <row r="3871" spans="1:4" x14ac:dyDescent="0.2">
      <c r="A3871" s="4">
        <v>3869</v>
      </c>
      <c r="B3871" s="4">
        <v>3871</v>
      </c>
      <c r="C3871" s="6">
        <v>3.1836000000000002</v>
      </c>
      <c r="D3871" s="7">
        <v>189.99910392112699</v>
      </c>
    </row>
    <row r="3872" spans="1:4" x14ac:dyDescent="0.2">
      <c r="A3872" s="4">
        <v>3870</v>
      </c>
      <c r="B3872" s="4">
        <v>3872</v>
      </c>
      <c r="C3872" s="6">
        <v>3.1836000000000002</v>
      </c>
      <c r="D3872" s="7">
        <v>189.97713099143999</v>
      </c>
    </row>
    <row r="3873" spans="1:4" x14ac:dyDescent="0.2">
      <c r="A3873" s="4">
        <v>3871</v>
      </c>
      <c r="B3873" s="4">
        <v>3873</v>
      </c>
      <c r="C3873" s="6">
        <v>3.1836000000000002</v>
      </c>
      <c r="D3873" s="7">
        <v>189.950051221721</v>
      </c>
    </row>
    <row r="3874" spans="1:4" x14ac:dyDescent="0.2">
      <c r="A3874" s="4">
        <v>3872</v>
      </c>
      <c r="B3874" s="4">
        <v>3874</v>
      </c>
      <c r="C3874" s="6">
        <v>3.1836000000000002</v>
      </c>
      <c r="D3874" s="7">
        <v>189.92769199144001</v>
      </c>
    </row>
    <row r="3875" spans="1:4" x14ac:dyDescent="0.2">
      <c r="A3875" s="4">
        <v>3873</v>
      </c>
      <c r="B3875" s="4">
        <v>3875</v>
      </c>
      <c r="C3875" s="6">
        <v>3.1836000000000002</v>
      </c>
      <c r="D3875" s="7">
        <v>189.910826690845</v>
      </c>
    </row>
    <row r="3876" spans="1:4" x14ac:dyDescent="0.2">
      <c r="A3876" s="4">
        <v>3874</v>
      </c>
      <c r="B3876" s="4">
        <v>3876</v>
      </c>
      <c r="C3876" s="6">
        <v>3.1836000000000002</v>
      </c>
      <c r="D3876" s="7">
        <v>189.894346761158</v>
      </c>
    </row>
    <row r="3877" spans="1:4" x14ac:dyDescent="0.2">
      <c r="A3877" s="4">
        <v>3875</v>
      </c>
      <c r="B3877" s="4">
        <v>3877</v>
      </c>
      <c r="C3877" s="6">
        <v>3.1836000000000002</v>
      </c>
      <c r="D3877" s="7">
        <v>189.872760921127</v>
      </c>
    </row>
    <row r="3878" spans="1:4" x14ac:dyDescent="0.2">
      <c r="A3878" s="4">
        <v>3876</v>
      </c>
      <c r="B3878" s="4">
        <v>3878</v>
      </c>
      <c r="C3878" s="6">
        <v>3.1758000000000002</v>
      </c>
      <c r="D3878" s="7">
        <v>189.85078799144</v>
      </c>
    </row>
    <row r="3879" spans="1:4" x14ac:dyDescent="0.2">
      <c r="A3879" s="4">
        <v>3877</v>
      </c>
      <c r="B3879" s="4">
        <v>3879</v>
      </c>
      <c r="C3879" s="6">
        <v>3.1718999999999999</v>
      </c>
      <c r="D3879" s="7">
        <v>189.83392269084499</v>
      </c>
    </row>
    <row r="3880" spans="1:4" x14ac:dyDescent="0.2">
      <c r="A3880" s="4">
        <v>3878</v>
      </c>
      <c r="B3880" s="4">
        <v>3880</v>
      </c>
      <c r="C3880" s="6">
        <v>3.1718999999999999</v>
      </c>
      <c r="D3880" s="7">
        <v>189.827657230282</v>
      </c>
    </row>
    <row r="3881" spans="1:4" x14ac:dyDescent="0.2">
      <c r="A3881" s="4">
        <v>3879</v>
      </c>
      <c r="B3881" s="4">
        <v>3881</v>
      </c>
      <c r="C3881" s="6">
        <v>3.1718999999999999</v>
      </c>
      <c r="D3881" s="7">
        <v>189.827271</v>
      </c>
    </row>
    <row r="3882" spans="1:4" x14ac:dyDescent="0.2">
      <c r="A3882" s="4">
        <v>3880</v>
      </c>
      <c r="B3882" s="4">
        <v>3882</v>
      </c>
      <c r="C3882" s="6">
        <v>3.1718999999999999</v>
      </c>
      <c r="D3882" s="7">
        <v>189.83237776971799</v>
      </c>
    </row>
    <row r="3883" spans="1:4" x14ac:dyDescent="0.2">
      <c r="A3883" s="4">
        <v>3881</v>
      </c>
      <c r="B3883" s="4">
        <v>3883</v>
      </c>
      <c r="C3883" s="6">
        <v>3.1718999999999999</v>
      </c>
      <c r="D3883" s="7">
        <v>189.84808430915501</v>
      </c>
    </row>
    <row r="3884" spans="1:4" x14ac:dyDescent="0.2">
      <c r="A3884" s="4">
        <v>3882</v>
      </c>
      <c r="B3884" s="4">
        <v>3884</v>
      </c>
      <c r="C3884" s="6">
        <v>3.1718999999999999</v>
      </c>
      <c r="D3884" s="7">
        <v>189.86967100856</v>
      </c>
    </row>
    <row r="3885" spans="1:4" x14ac:dyDescent="0.2">
      <c r="A3885" s="4">
        <v>3883</v>
      </c>
      <c r="B3885" s="4">
        <v>3885</v>
      </c>
      <c r="C3885" s="6">
        <v>3.1718999999999999</v>
      </c>
      <c r="D3885" s="7">
        <v>189.896750778279</v>
      </c>
    </row>
    <row r="3886" spans="1:4" x14ac:dyDescent="0.2">
      <c r="A3886" s="4">
        <v>3884</v>
      </c>
      <c r="B3886" s="4">
        <v>3886</v>
      </c>
      <c r="C3886" s="6">
        <v>3.1640999999999999</v>
      </c>
      <c r="D3886" s="7">
        <v>189.929323547997</v>
      </c>
    </row>
    <row r="3887" spans="1:4" x14ac:dyDescent="0.2">
      <c r="A3887" s="4">
        <v>3885</v>
      </c>
      <c r="B3887" s="4">
        <v>3887</v>
      </c>
      <c r="C3887" s="6">
        <v>3.1602000000000001</v>
      </c>
      <c r="D3887" s="7">
        <v>189.967389317716</v>
      </c>
    </row>
    <row r="3888" spans="1:4" x14ac:dyDescent="0.2">
      <c r="A3888" s="4">
        <v>3886</v>
      </c>
      <c r="B3888" s="4">
        <v>3888</v>
      </c>
      <c r="C3888" s="6">
        <v>3.1602000000000001</v>
      </c>
      <c r="D3888" s="7">
        <v>190.00584131771501</v>
      </c>
    </row>
    <row r="3889" spans="1:4" x14ac:dyDescent="0.2">
      <c r="A3889" s="4">
        <v>3887</v>
      </c>
      <c r="B3889" s="4">
        <v>3889</v>
      </c>
      <c r="C3889" s="6">
        <v>3.1602000000000001</v>
      </c>
      <c r="D3889" s="7">
        <v>190.04940008743401</v>
      </c>
    </row>
    <row r="3890" spans="1:4" x14ac:dyDescent="0.2">
      <c r="A3890" s="4">
        <v>3888</v>
      </c>
      <c r="B3890" s="4">
        <v>3890</v>
      </c>
      <c r="C3890" s="6">
        <v>3.1602000000000001</v>
      </c>
      <c r="D3890" s="7">
        <v>190.09845278683801</v>
      </c>
    </row>
    <row r="3891" spans="1:4" x14ac:dyDescent="0.2">
      <c r="A3891" s="4">
        <v>3889</v>
      </c>
      <c r="B3891" s="4">
        <v>3891</v>
      </c>
      <c r="C3891" s="6">
        <v>3.1602000000000001</v>
      </c>
      <c r="D3891" s="7">
        <v>190.14789085715199</v>
      </c>
    </row>
    <row r="3892" spans="1:4" x14ac:dyDescent="0.2">
      <c r="A3892" s="4">
        <v>3890</v>
      </c>
      <c r="B3892" s="4">
        <v>3892</v>
      </c>
      <c r="C3892" s="6">
        <v>3.1484000000000001</v>
      </c>
      <c r="D3892" s="7">
        <v>190.19222301712099</v>
      </c>
    </row>
    <row r="3893" spans="1:4" x14ac:dyDescent="0.2">
      <c r="A3893" s="4">
        <v>3891</v>
      </c>
      <c r="B3893" s="4">
        <v>3893</v>
      </c>
      <c r="C3893" s="6">
        <v>3.1484000000000001</v>
      </c>
      <c r="D3893" s="7">
        <v>190.23106131771499</v>
      </c>
    </row>
    <row r="3894" spans="1:4" x14ac:dyDescent="0.2">
      <c r="A3894" s="4">
        <v>3892</v>
      </c>
      <c r="B3894" s="4">
        <v>3894</v>
      </c>
      <c r="C3894" s="6">
        <v>3.1484000000000001</v>
      </c>
      <c r="D3894" s="7">
        <v>190.264406547997</v>
      </c>
    </row>
    <row r="3895" spans="1:4" x14ac:dyDescent="0.2">
      <c r="A3895" s="4">
        <v>3893</v>
      </c>
      <c r="B3895" s="4">
        <v>3895</v>
      </c>
      <c r="C3895" s="6">
        <v>3.1484000000000001</v>
      </c>
      <c r="D3895" s="7">
        <v>190.29225784859199</v>
      </c>
    </row>
    <row r="3896" spans="1:4" x14ac:dyDescent="0.2">
      <c r="A3896" s="4">
        <v>3894</v>
      </c>
      <c r="B3896" s="4">
        <v>3896</v>
      </c>
      <c r="C3896" s="6">
        <v>3.1484000000000001</v>
      </c>
      <c r="D3896" s="7">
        <v>190.30951023884199</v>
      </c>
    </row>
    <row r="3897" spans="1:4" x14ac:dyDescent="0.2">
      <c r="A3897" s="4">
        <v>3895</v>
      </c>
      <c r="B3897" s="4">
        <v>3897</v>
      </c>
      <c r="C3897" s="6">
        <v>3.1484000000000001</v>
      </c>
      <c r="D3897" s="7">
        <v>190.33109700855999</v>
      </c>
    </row>
    <row r="3898" spans="1:4" x14ac:dyDescent="0.2">
      <c r="A3898" s="4">
        <v>3896</v>
      </c>
      <c r="B3898" s="4">
        <v>3898</v>
      </c>
      <c r="C3898" s="6">
        <v>3.1484000000000001</v>
      </c>
      <c r="D3898" s="7">
        <v>190.34796230915501</v>
      </c>
    </row>
    <row r="3899" spans="1:4" x14ac:dyDescent="0.2">
      <c r="A3899" s="4">
        <v>3897</v>
      </c>
      <c r="B3899" s="4">
        <v>3899</v>
      </c>
      <c r="C3899" s="6">
        <v>3.1484000000000001</v>
      </c>
      <c r="D3899" s="7">
        <v>190.364442238842</v>
      </c>
    </row>
    <row r="3900" spans="1:4" x14ac:dyDescent="0.2">
      <c r="A3900" s="4">
        <v>3898</v>
      </c>
      <c r="B3900" s="4">
        <v>3900</v>
      </c>
      <c r="C3900" s="6">
        <v>3.1484000000000001</v>
      </c>
      <c r="D3900" s="7">
        <v>190.38092130915501</v>
      </c>
    </row>
    <row r="3901" spans="1:4" x14ac:dyDescent="0.2">
      <c r="A3901" s="4">
        <v>3899</v>
      </c>
      <c r="B3901" s="4">
        <v>3901</v>
      </c>
      <c r="C3901" s="6">
        <v>3.1484000000000001</v>
      </c>
      <c r="D3901" s="7">
        <v>190.39740123884201</v>
      </c>
    </row>
    <row r="3902" spans="1:4" x14ac:dyDescent="0.2">
      <c r="A3902" s="4">
        <v>3900</v>
      </c>
      <c r="B3902" s="4">
        <v>3902</v>
      </c>
      <c r="C3902" s="6">
        <v>3.1484000000000001</v>
      </c>
      <c r="D3902" s="7">
        <v>190.41388030915499</v>
      </c>
    </row>
    <row r="3903" spans="1:4" x14ac:dyDescent="0.2">
      <c r="A3903" s="4">
        <v>3901</v>
      </c>
      <c r="B3903" s="4">
        <v>3903</v>
      </c>
      <c r="C3903" s="6">
        <v>3.1484000000000001</v>
      </c>
      <c r="D3903" s="7">
        <v>190.43036023884201</v>
      </c>
    </row>
    <row r="3904" spans="1:4" x14ac:dyDescent="0.2">
      <c r="A3904" s="4">
        <v>3902</v>
      </c>
      <c r="B3904" s="4">
        <v>3904</v>
      </c>
      <c r="C3904" s="6">
        <v>3.1484000000000001</v>
      </c>
      <c r="D3904" s="7">
        <v>190.441732539437</v>
      </c>
    </row>
    <row r="3905" spans="1:4" x14ac:dyDescent="0.2">
      <c r="A3905" s="4">
        <v>3903</v>
      </c>
      <c r="B3905" s="4">
        <v>3905</v>
      </c>
      <c r="C3905" s="6">
        <v>3.1484000000000001</v>
      </c>
      <c r="D3905" s="7">
        <v>190.452718539437</v>
      </c>
    </row>
    <row r="3906" spans="1:4" x14ac:dyDescent="0.2">
      <c r="A3906" s="4">
        <v>3904</v>
      </c>
      <c r="B3906" s="4">
        <v>3906</v>
      </c>
      <c r="C3906" s="6">
        <v>3.1366999999999998</v>
      </c>
      <c r="D3906" s="7">
        <v>190.45859776971801</v>
      </c>
    </row>
    <row r="3907" spans="1:4" x14ac:dyDescent="0.2">
      <c r="A3907" s="4">
        <v>3905</v>
      </c>
      <c r="B3907" s="4">
        <v>3907</v>
      </c>
      <c r="C3907" s="6">
        <v>3.1366999999999998</v>
      </c>
      <c r="D3907" s="7">
        <v>190.45898399999999</v>
      </c>
    </row>
    <row r="3908" spans="1:4" x14ac:dyDescent="0.2">
      <c r="A3908" s="4">
        <v>3906</v>
      </c>
      <c r="B3908" s="4">
        <v>3908</v>
      </c>
      <c r="C3908" s="6">
        <v>3.1366999999999998</v>
      </c>
      <c r="D3908" s="7">
        <v>190.45387723028199</v>
      </c>
    </row>
    <row r="3909" spans="1:4" x14ac:dyDescent="0.2">
      <c r="A3909" s="4">
        <v>3907</v>
      </c>
      <c r="B3909" s="4">
        <v>3909</v>
      </c>
      <c r="C3909" s="6">
        <v>3.1366999999999998</v>
      </c>
      <c r="D3909" s="7">
        <v>190.438170690845</v>
      </c>
    </row>
    <row r="3910" spans="1:4" x14ac:dyDescent="0.2">
      <c r="A3910" s="4">
        <v>3908</v>
      </c>
      <c r="B3910" s="4">
        <v>3910</v>
      </c>
      <c r="C3910" s="6">
        <v>3.1366999999999998</v>
      </c>
      <c r="D3910" s="7">
        <v>190.421690761158</v>
      </c>
    </row>
    <row r="3911" spans="1:4" x14ac:dyDescent="0.2">
      <c r="A3911" s="4">
        <v>3909</v>
      </c>
      <c r="B3911" s="4">
        <v>3911</v>
      </c>
      <c r="C3911" s="6">
        <v>3.1366999999999998</v>
      </c>
      <c r="D3911" s="7">
        <v>190.39499722172101</v>
      </c>
    </row>
    <row r="3912" spans="1:4" x14ac:dyDescent="0.2">
      <c r="A3912" s="4">
        <v>3910</v>
      </c>
      <c r="B3912" s="4">
        <v>3912</v>
      </c>
      <c r="C3912" s="6">
        <v>3.1366999999999998</v>
      </c>
      <c r="D3912" s="7">
        <v>190.367532151408</v>
      </c>
    </row>
    <row r="3913" spans="1:4" x14ac:dyDescent="0.2">
      <c r="A3913" s="4">
        <v>3911</v>
      </c>
      <c r="B3913" s="4">
        <v>3913</v>
      </c>
      <c r="C3913" s="6">
        <v>3.1366999999999998</v>
      </c>
      <c r="D3913" s="7">
        <v>190.324744982879</v>
      </c>
    </row>
    <row r="3914" spans="1:4" x14ac:dyDescent="0.2">
      <c r="A3914" s="4">
        <v>3912</v>
      </c>
      <c r="B3914" s="4">
        <v>3914</v>
      </c>
      <c r="C3914" s="6">
        <v>3.1366999999999998</v>
      </c>
      <c r="D3914" s="7">
        <v>190.28079991256701</v>
      </c>
    </row>
    <row r="3915" spans="1:4" x14ac:dyDescent="0.2">
      <c r="A3915" s="4">
        <v>3913</v>
      </c>
      <c r="B3915" s="4">
        <v>3915</v>
      </c>
      <c r="C3915" s="6">
        <v>3.1366999999999998</v>
      </c>
      <c r="D3915" s="7">
        <v>190.23174721316201</v>
      </c>
    </row>
    <row r="3916" spans="1:4" x14ac:dyDescent="0.2">
      <c r="A3916" s="4">
        <v>3914</v>
      </c>
      <c r="B3916" s="4">
        <v>3916</v>
      </c>
      <c r="C3916" s="6">
        <v>3.125</v>
      </c>
      <c r="D3916" s="7">
        <v>190.17720237312901</v>
      </c>
    </row>
    <row r="3917" spans="1:4" x14ac:dyDescent="0.2">
      <c r="A3917" s="4">
        <v>3915</v>
      </c>
      <c r="B3917" s="4">
        <v>3917</v>
      </c>
      <c r="C3917" s="6">
        <v>3.125</v>
      </c>
      <c r="D3917" s="7">
        <v>190.122270443443</v>
      </c>
    </row>
    <row r="3918" spans="1:4" x14ac:dyDescent="0.2">
      <c r="A3918" s="4">
        <v>3916</v>
      </c>
      <c r="B3918" s="4">
        <v>3918</v>
      </c>
      <c r="C3918" s="6">
        <v>3.125</v>
      </c>
      <c r="D3918" s="7">
        <v>190.07244614284801</v>
      </c>
    </row>
    <row r="3919" spans="1:4" x14ac:dyDescent="0.2">
      <c r="A3919" s="4">
        <v>3917</v>
      </c>
      <c r="B3919" s="4">
        <v>3919</v>
      </c>
      <c r="C3919" s="6">
        <v>3.125</v>
      </c>
      <c r="D3919" s="7">
        <v>190.02811398288</v>
      </c>
    </row>
    <row r="3920" spans="1:4" x14ac:dyDescent="0.2">
      <c r="A3920" s="4">
        <v>3918</v>
      </c>
      <c r="B3920" s="4">
        <v>3920</v>
      </c>
      <c r="C3920" s="6">
        <v>3.125</v>
      </c>
      <c r="D3920" s="7">
        <v>189.99438245200301</v>
      </c>
    </row>
    <row r="3921" spans="1:4" x14ac:dyDescent="0.2">
      <c r="A3921" s="4">
        <v>3919</v>
      </c>
      <c r="B3921" s="4">
        <v>3921</v>
      </c>
      <c r="C3921" s="6">
        <v>3.125</v>
      </c>
      <c r="D3921" s="7">
        <v>189.961423452003</v>
      </c>
    </row>
    <row r="3922" spans="1:4" x14ac:dyDescent="0.2">
      <c r="A3922" s="4">
        <v>3920</v>
      </c>
      <c r="B3922" s="4">
        <v>3922</v>
      </c>
      <c r="C3922" s="6">
        <v>3.125</v>
      </c>
      <c r="D3922" s="7">
        <v>189.928464452003</v>
      </c>
    </row>
    <row r="3923" spans="1:4" x14ac:dyDescent="0.2">
      <c r="A3923" s="4">
        <v>3921</v>
      </c>
      <c r="B3923" s="4">
        <v>3923</v>
      </c>
      <c r="C3923" s="6">
        <v>3.125</v>
      </c>
      <c r="D3923" s="7">
        <v>189.89550545200299</v>
      </c>
    </row>
    <row r="3924" spans="1:4" x14ac:dyDescent="0.2">
      <c r="A3924" s="4">
        <v>3922</v>
      </c>
      <c r="B3924" s="4">
        <v>3924</v>
      </c>
      <c r="C3924" s="6">
        <v>3.125</v>
      </c>
      <c r="D3924" s="7">
        <v>189.86254645200299</v>
      </c>
    </row>
    <row r="3925" spans="1:4" x14ac:dyDescent="0.2">
      <c r="A3925" s="4">
        <v>3923</v>
      </c>
      <c r="B3925" s="4">
        <v>3925</v>
      </c>
      <c r="C3925" s="6">
        <v>3.125</v>
      </c>
      <c r="D3925" s="7">
        <v>189.834695151408</v>
      </c>
    </row>
    <row r="3926" spans="1:4" x14ac:dyDescent="0.2">
      <c r="A3926" s="4">
        <v>3924</v>
      </c>
      <c r="B3926" s="4">
        <v>3926</v>
      </c>
      <c r="C3926" s="6">
        <v>3.125</v>
      </c>
      <c r="D3926" s="7">
        <v>189.81233599143999</v>
      </c>
    </row>
    <row r="3927" spans="1:4" x14ac:dyDescent="0.2">
      <c r="A3927" s="4">
        <v>3925</v>
      </c>
      <c r="B3927" s="4">
        <v>3927</v>
      </c>
      <c r="C3927" s="6">
        <v>3.1133000000000002</v>
      </c>
      <c r="D3927" s="7">
        <v>189.79547069084501</v>
      </c>
    </row>
    <row r="3928" spans="1:4" x14ac:dyDescent="0.2">
      <c r="A3928" s="4">
        <v>3926</v>
      </c>
      <c r="B3928" s="4">
        <v>3928</v>
      </c>
      <c r="C3928" s="6">
        <v>3.1133000000000002</v>
      </c>
      <c r="D3928" s="7">
        <v>189.78409753087601</v>
      </c>
    </row>
    <row r="3929" spans="1:4" x14ac:dyDescent="0.2">
      <c r="A3929" s="4">
        <v>3927</v>
      </c>
      <c r="B3929" s="4">
        <v>3929</v>
      </c>
      <c r="C3929" s="6">
        <v>3.1133000000000002</v>
      </c>
      <c r="D3929" s="7">
        <v>189.773111460563</v>
      </c>
    </row>
    <row r="3930" spans="1:4" x14ac:dyDescent="0.2">
      <c r="A3930" s="4">
        <v>3928</v>
      </c>
      <c r="B3930" s="4">
        <v>3930</v>
      </c>
      <c r="C3930" s="6">
        <v>3.1133000000000002</v>
      </c>
      <c r="D3930" s="7">
        <v>189.76723223028199</v>
      </c>
    </row>
    <row r="3931" spans="1:4" x14ac:dyDescent="0.2">
      <c r="A3931" s="4">
        <v>3929</v>
      </c>
      <c r="B3931" s="4">
        <v>3931</v>
      </c>
      <c r="C3931" s="6">
        <v>3.1133000000000002</v>
      </c>
      <c r="D3931" s="7">
        <v>189.76684599999999</v>
      </c>
    </row>
    <row r="3932" spans="1:4" x14ac:dyDescent="0.2">
      <c r="A3932" s="4">
        <v>3930</v>
      </c>
      <c r="B3932" s="4">
        <v>3932</v>
      </c>
      <c r="C3932" s="6">
        <v>3.1133000000000002</v>
      </c>
      <c r="D3932" s="7">
        <v>189.76173923028199</v>
      </c>
    </row>
    <row r="3933" spans="1:4" x14ac:dyDescent="0.2">
      <c r="A3933" s="4">
        <v>3931</v>
      </c>
      <c r="B3933" s="4">
        <v>3933</v>
      </c>
      <c r="C3933" s="6">
        <v>3.1133000000000002</v>
      </c>
      <c r="D3933" s="7">
        <v>189.76135300000001</v>
      </c>
    </row>
    <row r="3934" spans="1:4" x14ac:dyDescent="0.2">
      <c r="A3934" s="4">
        <v>3932</v>
      </c>
      <c r="B3934" s="4">
        <v>3934</v>
      </c>
      <c r="C3934" s="6">
        <v>3.1133000000000002</v>
      </c>
      <c r="D3934" s="7">
        <v>189.76645976971801</v>
      </c>
    </row>
    <row r="3935" spans="1:4" x14ac:dyDescent="0.2">
      <c r="A3935" s="4">
        <v>3933</v>
      </c>
      <c r="B3935" s="4">
        <v>3935</v>
      </c>
      <c r="C3935" s="6">
        <v>3.1133000000000002</v>
      </c>
      <c r="D3935" s="7">
        <v>189.76684599999999</v>
      </c>
    </row>
    <row r="3936" spans="1:4" x14ac:dyDescent="0.2">
      <c r="A3936" s="4">
        <v>3934</v>
      </c>
      <c r="B3936" s="4">
        <v>3936</v>
      </c>
      <c r="C3936" s="6">
        <v>3.1015999999999999</v>
      </c>
      <c r="D3936" s="7">
        <v>189.76684599999999</v>
      </c>
    </row>
    <row r="3937" spans="1:4" x14ac:dyDescent="0.2">
      <c r="A3937" s="4">
        <v>3935</v>
      </c>
      <c r="B3937" s="4">
        <v>3937</v>
      </c>
      <c r="C3937" s="6">
        <v>3.0977000000000001</v>
      </c>
      <c r="D3937" s="7">
        <v>189.77195276971801</v>
      </c>
    </row>
    <row r="3938" spans="1:4" x14ac:dyDescent="0.2">
      <c r="A3938" s="4">
        <v>3936</v>
      </c>
      <c r="B3938" s="4">
        <v>3938</v>
      </c>
      <c r="C3938" s="6">
        <v>3.0977000000000001</v>
      </c>
      <c r="D3938" s="7">
        <v>189.77744576971801</v>
      </c>
    </row>
    <row r="3939" spans="1:4" x14ac:dyDescent="0.2">
      <c r="A3939" s="4">
        <v>3937</v>
      </c>
      <c r="B3939" s="4">
        <v>3939</v>
      </c>
      <c r="C3939" s="6">
        <v>3.0937000000000001</v>
      </c>
      <c r="D3939" s="7">
        <v>189.77783199999999</v>
      </c>
    </row>
    <row r="3940" spans="1:4" x14ac:dyDescent="0.2">
      <c r="A3940" s="4">
        <v>3938</v>
      </c>
      <c r="B3940" s="4">
        <v>3940</v>
      </c>
      <c r="C3940" s="6">
        <v>3.0819999999999999</v>
      </c>
      <c r="D3940" s="7">
        <v>189.78293876971799</v>
      </c>
    </row>
    <row r="3941" spans="1:4" x14ac:dyDescent="0.2">
      <c r="A3941" s="4">
        <v>3939</v>
      </c>
      <c r="B3941" s="4">
        <v>3941</v>
      </c>
      <c r="C3941" s="6">
        <v>3.0781000000000001</v>
      </c>
      <c r="D3941" s="7">
        <v>189.793539469123</v>
      </c>
    </row>
    <row r="3942" spans="1:4" x14ac:dyDescent="0.2">
      <c r="A3942" s="4">
        <v>3940</v>
      </c>
      <c r="B3942" s="4">
        <v>3942</v>
      </c>
      <c r="C3942" s="6">
        <v>3.0781000000000001</v>
      </c>
      <c r="D3942" s="7">
        <v>189.79941876971799</v>
      </c>
    </row>
    <row r="3943" spans="1:4" x14ac:dyDescent="0.2">
      <c r="A3943" s="4">
        <v>3941</v>
      </c>
      <c r="B3943" s="4">
        <v>3943</v>
      </c>
      <c r="C3943" s="6">
        <v>3.0781000000000001</v>
      </c>
      <c r="D3943" s="7">
        <v>189.80491176971799</v>
      </c>
    </row>
    <row r="3944" spans="1:4" x14ac:dyDescent="0.2">
      <c r="A3944" s="4">
        <v>3942</v>
      </c>
      <c r="B3944" s="4">
        <v>3944</v>
      </c>
      <c r="C3944" s="6">
        <v>3.0781000000000001</v>
      </c>
      <c r="D3944" s="7">
        <v>189.81551153943701</v>
      </c>
    </row>
    <row r="3945" spans="1:4" x14ac:dyDescent="0.2">
      <c r="A3945" s="4">
        <v>3943</v>
      </c>
      <c r="B3945" s="4">
        <v>3945</v>
      </c>
      <c r="C3945" s="6">
        <v>3.0741999999999998</v>
      </c>
      <c r="D3945" s="7">
        <v>189.82139076971799</v>
      </c>
    </row>
    <row r="3946" spans="1:4" x14ac:dyDescent="0.2">
      <c r="A3946" s="4">
        <v>3944</v>
      </c>
      <c r="B3946" s="4">
        <v>3946</v>
      </c>
      <c r="C3946" s="6">
        <v>3.0741999999999998</v>
      </c>
      <c r="D3946" s="7">
        <v>189.82688469940501</v>
      </c>
    </row>
    <row r="3947" spans="1:4" x14ac:dyDescent="0.2">
      <c r="A3947" s="4">
        <v>3945</v>
      </c>
      <c r="B3947" s="4">
        <v>3947</v>
      </c>
      <c r="C3947" s="6">
        <v>3.0663999999999998</v>
      </c>
      <c r="D3947" s="7">
        <v>189.83237776971799</v>
      </c>
    </row>
    <row r="3948" spans="1:4" x14ac:dyDescent="0.2">
      <c r="A3948" s="4">
        <v>3946</v>
      </c>
      <c r="B3948" s="4">
        <v>3948</v>
      </c>
      <c r="C3948" s="6">
        <v>3.0625</v>
      </c>
      <c r="D3948" s="7">
        <v>189.84297753943699</v>
      </c>
    </row>
    <row r="3949" spans="1:4" x14ac:dyDescent="0.2">
      <c r="A3949" s="4">
        <v>3947</v>
      </c>
      <c r="B3949" s="4">
        <v>3949</v>
      </c>
      <c r="C3949" s="6">
        <v>3.0625</v>
      </c>
      <c r="D3949" s="7">
        <v>189.848856769718</v>
      </c>
    </row>
    <row r="3950" spans="1:4" x14ac:dyDescent="0.2">
      <c r="A3950" s="4">
        <v>3948</v>
      </c>
      <c r="B3950" s="4">
        <v>3950</v>
      </c>
      <c r="C3950" s="6">
        <v>3.0625</v>
      </c>
      <c r="D3950" s="7">
        <v>189.854349769718</v>
      </c>
    </row>
    <row r="3951" spans="1:4" x14ac:dyDescent="0.2">
      <c r="A3951" s="4">
        <v>3949</v>
      </c>
      <c r="B3951" s="4">
        <v>3951</v>
      </c>
      <c r="C3951" s="6">
        <v>3.0625</v>
      </c>
      <c r="D3951" s="7">
        <v>189.86495046912401</v>
      </c>
    </row>
    <row r="3952" spans="1:4" x14ac:dyDescent="0.2">
      <c r="A3952" s="4">
        <v>3950</v>
      </c>
      <c r="B3952" s="4">
        <v>3952</v>
      </c>
      <c r="C3952" s="6">
        <v>3.0625</v>
      </c>
      <c r="D3952" s="7">
        <v>189.87593653943699</v>
      </c>
    </row>
    <row r="3953" spans="1:4" x14ac:dyDescent="0.2">
      <c r="A3953" s="4">
        <v>3951</v>
      </c>
      <c r="B3953" s="4">
        <v>3953</v>
      </c>
      <c r="C3953" s="6">
        <v>3.0625</v>
      </c>
      <c r="D3953" s="7">
        <v>189.88692253943699</v>
      </c>
    </row>
    <row r="3954" spans="1:4" x14ac:dyDescent="0.2">
      <c r="A3954" s="4">
        <v>3952</v>
      </c>
      <c r="B3954" s="4">
        <v>3954</v>
      </c>
      <c r="C3954" s="6">
        <v>3.0625</v>
      </c>
      <c r="D3954" s="7">
        <v>189.89790946912399</v>
      </c>
    </row>
    <row r="3955" spans="1:4" x14ac:dyDescent="0.2">
      <c r="A3955" s="4">
        <v>3953</v>
      </c>
      <c r="B3955" s="4">
        <v>3955</v>
      </c>
      <c r="C3955" s="6">
        <v>3.0625</v>
      </c>
      <c r="D3955" s="7">
        <v>189.91400230915499</v>
      </c>
    </row>
    <row r="3956" spans="1:4" x14ac:dyDescent="0.2">
      <c r="A3956" s="4">
        <v>3954</v>
      </c>
      <c r="B3956" s="4">
        <v>3956</v>
      </c>
      <c r="C3956" s="6">
        <v>3.0625</v>
      </c>
      <c r="D3956" s="7">
        <v>189.93048223884199</v>
      </c>
    </row>
    <row r="3957" spans="1:4" x14ac:dyDescent="0.2">
      <c r="A3957" s="4">
        <v>3955</v>
      </c>
      <c r="B3957" s="4">
        <v>3957</v>
      </c>
      <c r="C3957" s="6">
        <v>3.0625</v>
      </c>
      <c r="D3957" s="7">
        <v>189.946961309155</v>
      </c>
    </row>
    <row r="3958" spans="1:4" x14ac:dyDescent="0.2">
      <c r="A3958" s="4">
        <v>3956</v>
      </c>
      <c r="B3958" s="4">
        <v>3958</v>
      </c>
      <c r="C3958" s="6">
        <v>3.0625</v>
      </c>
      <c r="D3958" s="7">
        <v>189.96344123884199</v>
      </c>
    </row>
    <row r="3959" spans="1:4" x14ac:dyDescent="0.2">
      <c r="A3959" s="4">
        <v>3957</v>
      </c>
      <c r="B3959" s="4">
        <v>3959</v>
      </c>
      <c r="C3959" s="6">
        <v>3.0625</v>
      </c>
      <c r="D3959" s="7">
        <v>189.97992030915501</v>
      </c>
    </row>
    <row r="3960" spans="1:4" x14ac:dyDescent="0.2">
      <c r="A3960" s="4">
        <v>3958</v>
      </c>
      <c r="B3960" s="4">
        <v>3960</v>
      </c>
      <c r="C3960" s="6">
        <v>3.0625</v>
      </c>
      <c r="D3960" s="7">
        <v>189.99129253943701</v>
      </c>
    </row>
    <row r="3961" spans="1:4" x14ac:dyDescent="0.2">
      <c r="A3961" s="4">
        <v>3959</v>
      </c>
      <c r="B3961" s="4">
        <v>3961</v>
      </c>
      <c r="C3961" s="6">
        <v>3.0625</v>
      </c>
      <c r="D3961" s="7">
        <v>190.007386238842</v>
      </c>
    </row>
    <row r="3962" spans="1:4" x14ac:dyDescent="0.2">
      <c r="A3962" s="4">
        <v>3960</v>
      </c>
      <c r="B3962" s="4">
        <v>3962</v>
      </c>
      <c r="C3962" s="6">
        <v>3.0625</v>
      </c>
      <c r="D3962" s="7">
        <v>190.02386530915501</v>
      </c>
    </row>
    <row r="3963" spans="1:4" x14ac:dyDescent="0.2">
      <c r="A3963" s="4">
        <v>3961</v>
      </c>
      <c r="B3963" s="4">
        <v>3963</v>
      </c>
      <c r="C3963" s="6">
        <v>3.0547</v>
      </c>
      <c r="D3963" s="7">
        <v>190.04034523884201</v>
      </c>
    </row>
    <row r="3964" spans="1:4" x14ac:dyDescent="0.2">
      <c r="A3964" s="4">
        <v>3962</v>
      </c>
      <c r="B3964" s="4">
        <v>3964</v>
      </c>
      <c r="C3964" s="6">
        <v>3.0547</v>
      </c>
      <c r="D3964" s="7">
        <v>190.05171753943699</v>
      </c>
    </row>
    <row r="3965" spans="1:4" x14ac:dyDescent="0.2">
      <c r="A3965" s="4">
        <v>3963</v>
      </c>
      <c r="B3965" s="4">
        <v>3965</v>
      </c>
      <c r="C3965" s="6">
        <v>3.0547</v>
      </c>
      <c r="D3965" s="7">
        <v>190.06781123884201</v>
      </c>
    </row>
    <row r="3966" spans="1:4" x14ac:dyDescent="0.2">
      <c r="A3966" s="4">
        <v>3964</v>
      </c>
      <c r="B3966" s="4">
        <v>3966</v>
      </c>
      <c r="C3966" s="6">
        <v>3.0547</v>
      </c>
      <c r="D3966" s="7">
        <v>190.08429030915499</v>
      </c>
    </row>
    <row r="3967" spans="1:4" x14ac:dyDescent="0.2">
      <c r="A3967" s="4">
        <v>3965</v>
      </c>
      <c r="B3967" s="4">
        <v>3967</v>
      </c>
      <c r="C3967" s="6">
        <v>3.0547</v>
      </c>
      <c r="D3967" s="7">
        <v>190.095663469123</v>
      </c>
    </row>
    <row r="3968" spans="1:4" x14ac:dyDescent="0.2">
      <c r="A3968" s="4">
        <v>3966</v>
      </c>
      <c r="B3968" s="4">
        <v>3968</v>
      </c>
      <c r="C3968" s="6">
        <v>3.0547</v>
      </c>
      <c r="D3968" s="7">
        <v>190.106649539437</v>
      </c>
    </row>
    <row r="3969" spans="1:4" x14ac:dyDescent="0.2">
      <c r="A3969" s="4">
        <v>3967</v>
      </c>
      <c r="B3969" s="4">
        <v>3969</v>
      </c>
      <c r="C3969" s="6">
        <v>3.0547</v>
      </c>
      <c r="D3969" s="7">
        <v>190.122742309155</v>
      </c>
    </row>
    <row r="3970" spans="1:4" x14ac:dyDescent="0.2">
      <c r="A3970" s="4">
        <v>3968</v>
      </c>
      <c r="B3970" s="4">
        <v>3970</v>
      </c>
      <c r="C3970" s="6">
        <v>3.0547</v>
      </c>
      <c r="D3970" s="7">
        <v>190.134115469124</v>
      </c>
    </row>
    <row r="3971" spans="1:4" x14ac:dyDescent="0.2">
      <c r="A3971" s="4">
        <v>3969</v>
      </c>
      <c r="B3971" s="4">
        <v>3971</v>
      </c>
      <c r="C3971" s="6">
        <v>3.0547</v>
      </c>
      <c r="D3971" s="7">
        <v>190.150208309155</v>
      </c>
    </row>
    <row r="3972" spans="1:4" x14ac:dyDescent="0.2">
      <c r="A3972" s="4">
        <v>3970</v>
      </c>
      <c r="B3972" s="4">
        <v>3972</v>
      </c>
      <c r="C3972" s="6">
        <v>3.0547</v>
      </c>
      <c r="D3972" s="7">
        <v>190.15647376971799</v>
      </c>
    </row>
    <row r="3973" spans="1:4" x14ac:dyDescent="0.2">
      <c r="A3973" s="4">
        <v>3971</v>
      </c>
      <c r="B3973" s="4">
        <v>3973</v>
      </c>
      <c r="C3973" s="6">
        <v>3.0547</v>
      </c>
      <c r="D3973" s="7">
        <v>190.172181238842</v>
      </c>
    </row>
    <row r="3974" spans="1:4" x14ac:dyDescent="0.2">
      <c r="A3974" s="4">
        <v>3972</v>
      </c>
      <c r="B3974" s="4">
        <v>3974</v>
      </c>
      <c r="C3974" s="6">
        <v>3.0547</v>
      </c>
      <c r="D3974" s="7">
        <v>190.18355353943701</v>
      </c>
    </row>
    <row r="3975" spans="1:4" x14ac:dyDescent="0.2">
      <c r="A3975" s="4">
        <v>3973</v>
      </c>
      <c r="B3975" s="4">
        <v>3975</v>
      </c>
      <c r="C3975" s="6">
        <v>3.0547</v>
      </c>
      <c r="D3975" s="7">
        <v>190.19454046912401</v>
      </c>
    </row>
    <row r="3976" spans="1:4" x14ac:dyDescent="0.2">
      <c r="A3976" s="4">
        <v>3974</v>
      </c>
      <c r="B3976" s="4">
        <v>3976</v>
      </c>
      <c r="C3976" s="6">
        <v>3.0547</v>
      </c>
      <c r="D3976" s="7">
        <v>190.20552653943699</v>
      </c>
    </row>
    <row r="3977" spans="1:4" x14ac:dyDescent="0.2">
      <c r="A3977" s="4">
        <v>3975</v>
      </c>
      <c r="B3977" s="4">
        <v>3977</v>
      </c>
      <c r="C3977" s="6">
        <v>3.0547</v>
      </c>
      <c r="D3977" s="7">
        <v>190.21651253943699</v>
      </c>
    </row>
    <row r="3978" spans="1:4" x14ac:dyDescent="0.2">
      <c r="A3978" s="4">
        <v>3976</v>
      </c>
      <c r="B3978" s="4">
        <v>3978</v>
      </c>
      <c r="C3978" s="6">
        <v>3.0547</v>
      </c>
      <c r="D3978" s="7">
        <v>190.227498539436</v>
      </c>
    </row>
    <row r="3979" spans="1:4" x14ac:dyDescent="0.2">
      <c r="A3979" s="4">
        <v>3977</v>
      </c>
      <c r="B3979" s="4">
        <v>3979</v>
      </c>
      <c r="C3979" s="6">
        <v>3.0430000000000001</v>
      </c>
      <c r="D3979" s="7">
        <v>190.24359223884201</v>
      </c>
    </row>
    <row r="3980" spans="1:4" x14ac:dyDescent="0.2">
      <c r="A3980" s="4">
        <v>3978</v>
      </c>
      <c r="B3980" s="4">
        <v>3980</v>
      </c>
      <c r="C3980" s="6">
        <v>3.0430000000000001</v>
      </c>
      <c r="D3980" s="7">
        <v>190.254964539437</v>
      </c>
    </row>
    <row r="3981" spans="1:4" x14ac:dyDescent="0.2">
      <c r="A3981" s="4">
        <v>3979</v>
      </c>
      <c r="B3981" s="4">
        <v>3981</v>
      </c>
      <c r="C3981" s="6">
        <v>3.0430000000000001</v>
      </c>
      <c r="D3981" s="7">
        <v>190.265951469123</v>
      </c>
    </row>
    <row r="3982" spans="1:4" x14ac:dyDescent="0.2">
      <c r="A3982" s="4">
        <v>3980</v>
      </c>
      <c r="B3982" s="4">
        <v>3982</v>
      </c>
      <c r="C3982" s="6">
        <v>3.0430000000000001</v>
      </c>
      <c r="D3982" s="7">
        <v>190.276937539437</v>
      </c>
    </row>
    <row r="3983" spans="1:4" x14ac:dyDescent="0.2">
      <c r="A3983" s="4">
        <v>3981</v>
      </c>
      <c r="B3983" s="4">
        <v>3983</v>
      </c>
      <c r="C3983" s="6">
        <v>3.0430000000000001</v>
      </c>
      <c r="D3983" s="7">
        <v>190.287923539437</v>
      </c>
    </row>
    <row r="3984" spans="1:4" x14ac:dyDescent="0.2">
      <c r="A3984" s="4">
        <v>3982</v>
      </c>
      <c r="B3984" s="4">
        <v>3984</v>
      </c>
      <c r="C3984" s="6">
        <v>3.0430000000000001</v>
      </c>
      <c r="D3984" s="7">
        <v>190.29380276971801</v>
      </c>
    </row>
    <row r="3985" spans="1:4" x14ac:dyDescent="0.2">
      <c r="A3985" s="4">
        <v>3983</v>
      </c>
      <c r="B3985" s="4">
        <v>3985</v>
      </c>
      <c r="C3985" s="6">
        <v>3.0430000000000001</v>
      </c>
      <c r="D3985" s="7">
        <v>190.304403469124</v>
      </c>
    </row>
    <row r="3986" spans="1:4" x14ac:dyDescent="0.2">
      <c r="A3986" s="4">
        <v>3984</v>
      </c>
      <c r="B3986" s="4">
        <v>3986</v>
      </c>
      <c r="C3986" s="6">
        <v>3.0430000000000001</v>
      </c>
      <c r="D3986" s="7">
        <v>190.31538953943701</v>
      </c>
    </row>
    <row r="3987" spans="1:4" x14ac:dyDescent="0.2">
      <c r="A3987" s="4">
        <v>3985</v>
      </c>
      <c r="B3987" s="4">
        <v>3987</v>
      </c>
      <c r="C3987" s="6">
        <v>3.0430000000000001</v>
      </c>
      <c r="D3987" s="7">
        <v>190.32637553943701</v>
      </c>
    </row>
    <row r="3988" spans="1:4" x14ac:dyDescent="0.2">
      <c r="A3988" s="4">
        <v>3986</v>
      </c>
      <c r="B3988" s="4">
        <v>3988</v>
      </c>
      <c r="C3988" s="6">
        <v>3.0430000000000001</v>
      </c>
      <c r="D3988" s="7">
        <v>190.33225569940501</v>
      </c>
    </row>
    <row r="3989" spans="1:4" x14ac:dyDescent="0.2">
      <c r="A3989" s="4">
        <v>3987</v>
      </c>
      <c r="B3989" s="4">
        <v>3989</v>
      </c>
      <c r="C3989" s="6">
        <v>3.0430000000000001</v>
      </c>
      <c r="D3989" s="7">
        <v>190.34285553943701</v>
      </c>
    </row>
    <row r="3990" spans="1:4" x14ac:dyDescent="0.2">
      <c r="A3990" s="4">
        <v>3988</v>
      </c>
      <c r="B3990" s="4">
        <v>3990</v>
      </c>
      <c r="C3990" s="6">
        <v>3.0430000000000001</v>
      </c>
      <c r="D3990" s="7">
        <v>190.35384153943701</v>
      </c>
    </row>
    <row r="3991" spans="1:4" x14ac:dyDescent="0.2">
      <c r="A3991" s="4">
        <v>3989</v>
      </c>
      <c r="B3991" s="4">
        <v>3991</v>
      </c>
      <c r="C3991" s="6">
        <v>3.0430000000000001</v>
      </c>
      <c r="D3991" s="7">
        <v>190.359720769718</v>
      </c>
    </row>
    <row r="3992" spans="1:4" x14ac:dyDescent="0.2">
      <c r="A3992" s="4">
        <v>3990</v>
      </c>
      <c r="B3992" s="4">
        <v>3992</v>
      </c>
      <c r="C3992" s="6">
        <v>3.0430000000000001</v>
      </c>
      <c r="D3992" s="7">
        <v>190.36519482635299</v>
      </c>
    </row>
    <row r="3993" spans="1:4" x14ac:dyDescent="0.2">
      <c r="A3993" s="4">
        <v>3991</v>
      </c>
      <c r="B3993" s="4">
        <v>3993</v>
      </c>
      <c r="C3993" s="6">
        <v>3.0430000000000001</v>
      </c>
      <c r="D3993" s="7">
        <v>190.365601</v>
      </c>
    </row>
    <row r="3994" spans="1:4" x14ac:dyDescent="0.2">
      <c r="A3994" s="4">
        <v>3992</v>
      </c>
      <c r="B3994" s="4">
        <v>3994</v>
      </c>
      <c r="C3994" s="6">
        <v>3.0312000000000001</v>
      </c>
      <c r="D3994" s="7">
        <v>190.36051476016101</v>
      </c>
    </row>
    <row r="3995" spans="1:4" x14ac:dyDescent="0.2">
      <c r="A3995" s="4">
        <v>3993</v>
      </c>
      <c r="B3995" s="4">
        <v>3995</v>
      </c>
      <c r="C3995" s="6">
        <v>3.0312000000000001</v>
      </c>
      <c r="D3995" s="7">
        <v>190.34993637188401</v>
      </c>
    </row>
    <row r="3996" spans="1:4" x14ac:dyDescent="0.2">
      <c r="A3996" s="4">
        <v>3994</v>
      </c>
      <c r="B3996" s="4">
        <v>3996</v>
      </c>
      <c r="C3996" s="6">
        <v>3.0312000000000001</v>
      </c>
      <c r="D3996" s="7">
        <v>190.33386505782599</v>
      </c>
    </row>
    <row r="3997" spans="1:4" x14ac:dyDescent="0.2">
      <c r="A3997" s="4">
        <v>3995</v>
      </c>
      <c r="B3997" s="4">
        <v>3997</v>
      </c>
      <c r="C3997" s="6">
        <v>3.0312000000000001</v>
      </c>
      <c r="D3997" s="7">
        <v>190.31738513204499</v>
      </c>
    </row>
    <row r="3998" spans="1:4" x14ac:dyDescent="0.2">
      <c r="A3998" s="4">
        <v>3996</v>
      </c>
      <c r="B3998" s="4">
        <v>3998</v>
      </c>
      <c r="C3998" s="6">
        <v>3.0312000000000001</v>
      </c>
      <c r="D3998" s="7">
        <v>190.30090605782601</v>
      </c>
    </row>
    <row r="3999" spans="1:4" x14ac:dyDescent="0.2">
      <c r="A3999" s="4">
        <v>3997</v>
      </c>
      <c r="B3999" s="4">
        <v>3999</v>
      </c>
      <c r="C3999" s="6">
        <v>3.0312000000000001</v>
      </c>
      <c r="D3999" s="7">
        <v>190.279340817986</v>
      </c>
    </row>
    <row r="4000" spans="1:4" x14ac:dyDescent="0.2">
      <c r="A4000" s="4">
        <v>3998</v>
      </c>
      <c r="B4000" s="4">
        <v>4000</v>
      </c>
      <c r="C4000" s="6">
        <v>3.0312000000000001</v>
      </c>
      <c r="D4000" s="7">
        <v>190.267539371884</v>
      </c>
    </row>
    <row r="4001" spans="1:4" x14ac:dyDescent="0.2">
      <c r="A4001" s="4">
        <v>3999</v>
      </c>
      <c r="B4001" s="4">
        <v>4001</v>
      </c>
      <c r="C4001" s="6">
        <v>3.0312000000000001</v>
      </c>
      <c r="D4001" s="7">
        <v>190.256552446103</v>
      </c>
    </row>
    <row r="4002" spans="1:4" x14ac:dyDescent="0.2">
      <c r="A4002" s="4">
        <v>4000</v>
      </c>
      <c r="B4002" s="4">
        <v>4002</v>
      </c>
      <c r="C4002" s="6">
        <v>3.0312000000000001</v>
      </c>
      <c r="D4002" s="7">
        <v>190.240481057826</v>
      </c>
    </row>
    <row r="4003" spans="1:4" x14ac:dyDescent="0.2">
      <c r="A4003" s="4">
        <v>4001</v>
      </c>
      <c r="B4003" s="4">
        <v>4003</v>
      </c>
      <c r="C4003" s="6">
        <v>3.0312000000000001</v>
      </c>
      <c r="D4003" s="7">
        <v>190.229086446103</v>
      </c>
    </row>
    <row r="4004" spans="1:4" x14ac:dyDescent="0.2">
      <c r="A4004" s="4">
        <v>4002</v>
      </c>
      <c r="B4004" s="4">
        <v>4004</v>
      </c>
      <c r="C4004" s="6">
        <v>3.0312000000000001</v>
      </c>
      <c r="D4004" s="7">
        <v>190.21810037188399</v>
      </c>
    </row>
    <row r="4005" spans="1:4" x14ac:dyDescent="0.2">
      <c r="A4005" s="4">
        <v>4003</v>
      </c>
      <c r="B4005" s="4">
        <v>4005</v>
      </c>
      <c r="C4005" s="6">
        <v>3.0312000000000001</v>
      </c>
      <c r="D4005" s="7">
        <v>190.202029057826</v>
      </c>
    </row>
    <row r="4006" spans="1:4" x14ac:dyDescent="0.2">
      <c r="A4006" s="4">
        <v>4004</v>
      </c>
      <c r="B4006" s="4">
        <v>4006</v>
      </c>
      <c r="C4006" s="6">
        <v>3.0312000000000001</v>
      </c>
      <c r="D4006" s="7">
        <v>190.19063444610299</v>
      </c>
    </row>
    <row r="4007" spans="1:4" x14ac:dyDescent="0.2">
      <c r="A4007" s="4">
        <v>4005</v>
      </c>
      <c r="B4007" s="4">
        <v>4007</v>
      </c>
      <c r="C4007" s="6">
        <v>3.0312000000000001</v>
      </c>
      <c r="D4007" s="7">
        <v>190.17964837188401</v>
      </c>
    </row>
    <row r="4008" spans="1:4" x14ac:dyDescent="0.2">
      <c r="A4008" s="4">
        <v>4006</v>
      </c>
      <c r="B4008" s="4">
        <v>4008</v>
      </c>
      <c r="C4008" s="6">
        <v>3.0312000000000001</v>
      </c>
      <c r="D4008" s="7">
        <v>190.16866237188401</v>
      </c>
    </row>
    <row r="4009" spans="1:4" x14ac:dyDescent="0.2">
      <c r="A4009" s="4">
        <v>4007</v>
      </c>
      <c r="B4009" s="4">
        <v>4009</v>
      </c>
      <c r="C4009" s="6">
        <v>3.0194999999999999</v>
      </c>
      <c r="D4009" s="7">
        <v>190.15767544610301</v>
      </c>
    </row>
    <row r="4010" spans="1:4" x14ac:dyDescent="0.2">
      <c r="A4010" s="4">
        <v>4008</v>
      </c>
      <c r="B4010" s="4">
        <v>4010</v>
      </c>
      <c r="C4010" s="6">
        <v>3.0194999999999999</v>
      </c>
      <c r="D4010" s="7">
        <v>190.14160405782599</v>
      </c>
    </row>
    <row r="4011" spans="1:4" x14ac:dyDescent="0.2">
      <c r="A4011" s="4">
        <v>4009</v>
      </c>
      <c r="B4011" s="4">
        <v>4011</v>
      </c>
      <c r="C4011" s="6">
        <v>3.0194999999999999</v>
      </c>
      <c r="D4011" s="7">
        <v>190.130210371884</v>
      </c>
    </row>
    <row r="4012" spans="1:4" x14ac:dyDescent="0.2">
      <c r="A4012" s="4">
        <v>4010</v>
      </c>
      <c r="B4012" s="4">
        <v>4012</v>
      </c>
      <c r="C4012" s="6">
        <v>3.0194999999999999</v>
      </c>
      <c r="D4012" s="7">
        <v>190.11413813204501</v>
      </c>
    </row>
    <row r="4013" spans="1:4" x14ac:dyDescent="0.2">
      <c r="A4013" s="4">
        <v>4011</v>
      </c>
      <c r="B4013" s="4">
        <v>4013</v>
      </c>
      <c r="C4013" s="6">
        <v>3.0194999999999999</v>
      </c>
      <c r="D4013" s="7">
        <v>190.09765905782501</v>
      </c>
    </row>
    <row r="4014" spans="1:4" x14ac:dyDescent="0.2">
      <c r="A4014" s="4">
        <v>4012</v>
      </c>
      <c r="B4014" s="4">
        <v>4014</v>
      </c>
      <c r="C4014" s="6">
        <v>3.0194999999999999</v>
      </c>
      <c r="D4014" s="7">
        <v>190.08117913204501</v>
      </c>
    </row>
    <row r="4015" spans="1:4" x14ac:dyDescent="0.2">
      <c r="A4015" s="4">
        <v>4013</v>
      </c>
      <c r="B4015" s="4">
        <v>4015</v>
      </c>
      <c r="C4015" s="6">
        <v>3.0194999999999999</v>
      </c>
      <c r="D4015" s="7">
        <v>190.069785371884</v>
      </c>
    </row>
    <row r="4016" spans="1:4" x14ac:dyDescent="0.2">
      <c r="A4016" s="4">
        <v>4014</v>
      </c>
      <c r="B4016" s="4">
        <v>4016</v>
      </c>
      <c r="C4016" s="6">
        <v>3.0194999999999999</v>
      </c>
      <c r="D4016" s="7">
        <v>190.058798446103</v>
      </c>
    </row>
    <row r="4017" spans="1:4" x14ac:dyDescent="0.2">
      <c r="A4017" s="4">
        <v>4015</v>
      </c>
      <c r="B4017" s="4">
        <v>4017</v>
      </c>
      <c r="C4017" s="6">
        <v>3.0194999999999999</v>
      </c>
      <c r="D4017" s="7">
        <v>190.04781237188399</v>
      </c>
    </row>
    <row r="4018" spans="1:4" x14ac:dyDescent="0.2">
      <c r="A4018" s="4">
        <v>4016</v>
      </c>
      <c r="B4018" s="4">
        <v>4018</v>
      </c>
      <c r="C4018" s="6">
        <v>3.0194999999999999</v>
      </c>
      <c r="D4018" s="7">
        <v>190.04191168594201</v>
      </c>
    </row>
    <row r="4019" spans="1:4" x14ac:dyDescent="0.2">
      <c r="A4019" s="4">
        <v>4017</v>
      </c>
      <c r="B4019" s="4">
        <v>4019</v>
      </c>
      <c r="C4019" s="6">
        <v>3.0194999999999999</v>
      </c>
      <c r="D4019" s="7">
        <v>190.041504</v>
      </c>
    </row>
    <row r="4020" spans="1:4" x14ac:dyDescent="0.2">
      <c r="A4020" s="4">
        <v>4018</v>
      </c>
      <c r="B4020" s="4">
        <v>4020</v>
      </c>
      <c r="C4020" s="6">
        <v>3.0194999999999999</v>
      </c>
      <c r="D4020" s="7">
        <v>190.03641868594201</v>
      </c>
    </row>
    <row r="4021" spans="1:4" x14ac:dyDescent="0.2">
      <c r="A4021" s="4">
        <v>4019</v>
      </c>
      <c r="B4021" s="4">
        <v>4021</v>
      </c>
      <c r="C4021" s="6">
        <v>3.0194999999999999</v>
      </c>
      <c r="D4021" s="7">
        <v>190.03092568594201</v>
      </c>
    </row>
    <row r="4022" spans="1:4" x14ac:dyDescent="0.2">
      <c r="A4022" s="4">
        <v>4020</v>
      </c>
      <c r="B4022" s="4">
        <v>4022</v>
      </c>
      <c r="C4022" s="6">
        <v>3.0194999999999999</v>
      </c>
      <c r="D4022" s="7">
        <v>190.030518</v>
      </c>
    </row>
    <row r="4023" spans="1:4" x14ac:dyDescent="0.2">
      <c r="A4023" s="4">
        <v>4021</v>
      </c>
      <c r="B4023" s="4">
        <v>4023</v>
      </c>
      <c r="C4023" s="6">
        <v>3.0194999999999999</v>
      </c>
      <c r="D4023" s="7">
        <v>190.030518</v>
      </c>
    </row>
    <row r="4024" spans="1:4" x14ac:dyDescent="0.2">
      <c r="A4024" s="4">
        <v>4022</v>
      </c>
      <c r="B4024" s="4">
        <v>4024</v>
      </c>
      <c r="C4024" s="6">
        <v>3.0194999999999999</v>
      </c>
      <c r="D4024" s="7">
        <v>190.03560331405799</v>
      </c>
    </row>
    <row r="4025" spans="1:4" x14ac:dyDescent="0.2">
      <c r="A4025" s="4">
        <v>4023</v>
      </c>
      <c r="B4025" s="4">
        <v>4025</v>
      </c>
      <c r="C4025" s="6">
        <v>3.0194999999999999</v>
      </c>
      <c r="D4025" s="7">
        <v>190.036011</v>
      </c>
    </row>
    <row r="4026" spans="1:4" x14ac:dyDescent="0.2">
      <c r="A4026" s="4">
        <v>4024</v>
      </c>
      <c r="B4026" s="4">
        <v>4026</v>
      </c>
      <c r="C4026" s="6">
        <v>3.0194999999999999</v>
      </c>
      <c r="D4026" s="7">
        <v>190.036011</v>
      </c>
    </row>
    <row r="4027" spans="1:4" x14ac:dyDescent="0.2">
      <c r="A4027" s="4">
        <v>4025</v>
      </c>
      <c r="B4027" s="4">
        <v>4027</v>
      </c>
      <c r="C4027" s="6">
        <v>3.0194999999999999</v>
      </c>
      <c r="D4027" s="7">
        <v>190.036011</v>
      </c>
    </row>
    <row r="4028" spans="1:4" x14ac:dyDescent="0.2">
      <c r="A4028" s="4">
        <v>4026</v>
      </c>
      <c r="B4028" s="4">
        <v>4028</v>
      </c>
      <c r="C4028" s="6">
        <v>3.0194999999999999</v>
      </c>
      <c r="D4028" s="7">
        <v>190.036011</v>
      </c>
    </row>
    <row r="4029" spans="1:4" x14ac:dyDescent="0.2">
      <c r="A4029" s="4">
        <v>4027</v>
      </c>
      <c r="B4029" s="4">
        <v>4029</v>
      </c>
      <c r="C4029" s="6">
        <v>3.0194999999999999</v>
      </c>
      <c r="D4029" s="7">
        <v>190.036011</v>
      </c>
    </row>
    <row r="4030" spans="1:4" x14ac:dyDescent="0.2">
      <c r="A4030" s="4">
        <v>4028</v>
      </c>
      <c r="B4030" s="4">
        <v>4030</v>
      </c>
      <c r="C4030" s="6">
        <v>3.0194999999999999</v>
      </c>
      <c r="D4030" s="7">
        <v>190.036011</v>
      </c>
    </row>
    <row r="4031" spans="1:4" x14ac:dyDescent="0.2">
      <c r="A4031" s="4">
        <v>4029</v>
      </c>
      <c r="B4031" s="4">
        <v>4031</v>
      </c>
      <c r="C4031" s="6">
        <v>3.0194999999999999</v>
      </c>
      <c r="D4031" s="7">
        <v>190.041096314058</v>
      </c>
    </row>
    <row r="4032" spans="1:4" x14ac:dyDescent="0.2">
      <c r="A4032" s="4">
        <v>4030</v>
      </c>
      <c r="B4032" s="4">
        <v>4032</v>
      </c>
      <c r="C4032" s="6">
        <v>3.0194999999999999</v>
      </c>
      <c r="D4032" s="7">
        <v>190.041504</v>
      </c>
    </row>
    <row r="4033" spans="1:4" x14ac:dyDescent="0.2">
      <c r="A4033" s="4">
        <v>4031</v>
      </c>
      <c r="B4033" s="4">
        <v>4033</v>
      </c>
      <c r="C4033" s="6">
        <v>3.0194999999999999</v>
      </c>
      <c r="D4033" s="7">
        <v>190.041504</v>
      </c>
    </row>
    <row r="4034" spans="1:4" x14ac:dyDescent="0.2">
      <c r="A4034" s="4">
        <v>4032</v>
      </c>
      <c r="B4034" s="4">
        <v>4034</v>
      </c>
      <c r="C4034" s="6">
        <v>3.0194999999999999</v>
      </c>
      <c r="D4034" s="7">
        <v>190.046589314058</v>
      </c>
    </row>
    <row r="4035" spans="1:4" x14ac:dyDescent="0.2">
      <c r="A4035" s="4">
        <v>4033</v>
      </c>
      <c r="B4035" s="4">
        <v>4035</v>
      </c>
      <c r="C4035" s="6">
        <v>3.0194999999999999</v>
      </c>
      <c r="D4035" s="7">
        <v>190.046997</v>
      </c>
    </row>
    <row r="4036" spans="1:4" x14ac:dyDescent="0.2">
      <c r="A4036" s="4">
        <v>4034</v>
      </c>
      <c r="B4036" s="4">
        <v>4036</v>
      </c>
      <c r="C4036" s="6">
        <v>3.0194999999999999</v>
      </c>
      <c r="D4036" s="7">
        <v>190.04191168594201</v>
      </c>
    </row>
    <row r="4037" spans="1:4" x14ac:dyDescent="0.2">
      <c r="A4037" s="4">
        <v>4035</v>
      </c>
      <c r="B4037" s="4">
        <v>4037</v>
      </c>
      <c r="C4037" s="6">
        <v>3.0194999999999999</v>
      </c>
      <c r="D4037" s="7">
        <v>190.041504</v>
      </c>
    </row>
    <row r="4038" spans="1:4" x14ac:dyDescent="0.2">
      <c r="A4038" s="4">
        <v>4036</v>
      </c>
      <c r="B4038" s="4">
        <v>4038</v>
      </c>
      <c r="C4038" s="6">
        <v>3.0194999999999999</v>
      </c>
      <c r="D4038" s="7">
        <v>190.041504</v>
      </c>
    </row>
    <row r="4039" spans="1:4" x14ac:dyDescent="0.2">
      <c r="A4039" s="4">
        <v>4037</v>
      </c>
      <c r="B4039" s="4">
        <v>4039</v>
      </c>
      <c r="C4039" s="6">
        <v>3.0194999999999999</v>
      </c>
      <c r="D4039" s="7">
        <v>190.041504</v>
      </c>
    </row>
    <row r="4040" spans="1:4" x14ac:dyDescent="0.2">
      <c r="A4040" s="4">
        <v>4038</v>
      </c>
      <c r="B4040" s="4">
        <v>4040</v>
      </c>
      <c r="C4040" s="6">
        <v>3.0194999999999999</v>
      </c>
      <c r="D4040" s="7">
        <v>190.041504</v>
      </c>
    </row>
    <row r="4041" spans="1:4" x14ac:dyDescent="0.2">
      <c r="A4041" s="4">
        <v>4039</v>
      </c>
      <c r="B4041" s="4">
        <v>4041</v>
      </c>
      <c r="C4041" s="6">
        <v>3.0194999999999999</v>
      </c>
      <c r="D4041" s="7">
        <v>190.046589314058</v>
      </c>
    </row>
    <row r="4042" spans="1:4" x14ac:dyDescent="0.2">
      <c r="A4042" s="4">
        <v>4040</v>
      </c>
      <c r="B4042" s="4">
        <v>4042</v>
      </c>
      <c r="C4042" s="6">
        <v>3.0194999999999999</v>
      </c>
      <c r="D4042" s="7">
        <v>190.046997</v>
      </c>
    </row>
    <row r="4043" spans="1:4" x14ac:dyDescent="0.2">
      <c r="A4043" s="4">
        <v>4041</v>
      </c>
      <c r="B4043" s="4">
        <v>4043</v>
      </c>
      <c r="C4043" s="6">
        <v>3.0194999999999999</v>
      </c>
      <c r="D4043" s="7">
        <v>190.046997</v>
      </c>
    </row>
    <row r="4044" spans="1:4" x14ac:dyDescent="0.2">
      <c r="A4044" s="4">
        <v>4042</v>
      </c>
      <c r="B4044" s="4">
        <v>4044</v>
      </c>
      <c r="C4044" s="6">
        <v>3.0194999999999999</v>
      </c>
      <c r="D4044" s="7">
        <v>190.052082314058</v>
      </c>
    </row>
    <row r="4045" spans="1:4" x14ac:dyDescent="0.2">
      <c r="A4045" s="4">
        <v>4043</v>
      </c>
      <c r="B4045" s="4">
        <v>4045</v>
      </c>
      <c r="C4045" s="6">
        <v>3.0194999999999999</v>
      </c>
      <c r="D4045" s="7">
        <v>190.05249000000001</v>
      </c>
    </row>
    <row r="4046" spans="1:4" x14ac:dyDescent="0.2">
      <c r="A4046" s="4">
        <v>4044</v>
      </c>
      <c r="B4046" s="4">
        <v>4046</v>
      </c>
      <c r="C4046" s="6">
        <v>3.0194999999999999</v>
      </c>
      <c r="D4046" s="7">
        <v>190.057575314058</v>
      </c>
    </row>
    <row r="4047" spans="1:4" x14ac:dyDescent="0.2">
      <c r="A4047" s="4">
        <v>4045</v>
      </c>
      <c r="B4047" s="4">
        <v>4047</v>
      </c>
      <c r="C4047" s="6">
        <v>3.0194999999999999</v>
      </c>
      <c r="D4047" s="7">
        <v>190.05798300000001</v>
      </c>
    </row>
    <row r="4048" spans="1:4" x14ac:dyDescent="0.2">
      <c r="A4048" s="4">
        <v>4046</v>
      </c>
      <c r="B4048" s="4">
        <v>4048</v>
      </c>
      <c r="C4048" s="6">
        <v>3.0194999999999999</v>
      </c>
      <c r="D4048" s="7">
        <v>190.05289768594201</v>
      </c>
    </row>
    <row r="4049" spans="1:4" x14ac:dyDescent="0.2">
      <c r="A4049" s="4">
        <v>4047</v>
      </c>
      <c r="B4049" s="4">
        <v>4049</v>
      </c>
      <c r="C4049" s="6">
        <v>3.0194999999999999</v>
      </c>
      <c r="D4049" s="7">
        <v>190.05249000000001</v>
      </c>
    </row>
    <row r="4050" spans="1:4" x14ac:dyDescent="0.2">
      <c r="A4050" s="4">
        <v>4048</v>
      </c>
      <c r="B4050" s="4">
        <v>4050</v>
      </c>
      <c r="C4050" s="6">
        <v>3.0078</v>
      </c>
      <c r="D4050" s="7">
        <v>190.04740468594201</v>
      </c>
    </row>
    <row r="4051" spans="1:4" x14ac:dyDescent="0.2">
      <c r="A4051" s="4">
        <v>4049</v>
      </c>
      <c r="B4051" s="4">
        <v>4051</v>
      </c>
      <c r="C4051" s="6">
        <v>3.0078</v>
      </c>
      <c r="D4051" s="7">
        <v>190.04191168594201</v>
      </c>
    </row>
    <row r="4052" spans="1:4" x14ac:dyDescent="0.2">
      <c r="A4052" s="4">
        <v>4050</v>
      </c>
      <c r="B4052" s="4">
        <v>4052</v>
      </c>
      <c r="C4052" s="6">
        <v>3.0078</v>
      </c>
      <c r="D4052" s="7">
        <v>190.03133337188399</v>
      </c>
    </row>
    <row r="4053" spans="1:4" x14ac:dyDescent="0.2">
      <c r="A4053" s="4">
        <v>4051</v>
      </c>
      <c r="B4053" s="4">
        <v>4053</v>
      </c>
      <c r="C4053" s="6">
        <v>3.0038999999999998</v>
      </c>
      <c r="D4053" s="7">
        <v>190.02543176016101</v>
      </c>
    </row>
    <row r="4054" spans="1:4" x14ac:dyDescent="0.2">
      <c r="A4054" s="4">
        <v>4052</v>
      </c>
      <c r="B4054" s="4">
        <v>4054</v>
      </c>
      <c r="C4054" s="6">
        <v>3.0038999999999998</v>
      </c>
      <c r="D4054" s="7">
        <v>190.01485337188399</v>
      </c>
    </row>
    <row r="4055" spans="1:4" x14ac:dyDescent="0.2">
      <c r="A4055" s="4">
        <v>4053</v>
      </c>
      <c r="B4055" s="4">
        <v>4055</v>
      </c>
      <c r="C4055" s="6">
        <v>3.0038999999999998</v>
      </c>
      <c r="D4055" s="7">
        <v>190.00386737188401</v>
      </c>
    </row>
    <row r="4056" spans="1:4" x14ac:dyDescent="0.2">
      <c r="A4056" s="4">
        <v>4054</v>
      </c>
      <c r="B4056" s="4">
        <v>4056</v>
      </c>
      <c r="C4056" s="6">
        <v>3.0038999999999998</v>
      </c>
      <c r="D4056" s="7">
        <v>189.99288044610299</v>
      </c>
    </row>
    <row r="4057" spans="1:4" x14ac:dyDescent="0.2">
      <c r="A4057" s="4">
        <v>4055</v>
      </c>
      <c r="B4057" s="4">
        <v>4057</v>
      </c>
      <c r="C4057" s="6">
        <v>3.0038999999999998</v>
      </c>
      <c r="D4057" s="7">
        <v>189.98189437188401</v>
      </c>
    </row>
    <row r="4058" spans="1:4" x14ac:dyDescent="0.2">
      <c r="A4058" s="4">
        <v>4056</v>
      </c>
      <c r="B4058" s="4">
        <v>4058</v>
      </c>
      <c r="C4058" s="6">
        <v>3.0038999999999998</v>
      </c>
      <c r="D4058" s="7">
        <v>189.96582305782599</v>
      </c>
    </row>
    <row r="4059" spans="1:4" x14ac:dyDescent="0.2">
      <c r="A4059" s="4">
        <v>4057</v>
      </c>
      <c r="B4059" s="4">
        <v>4059</v>
      </c>
      <c r="C4059" s="6">
        <v>3.0038999999999998</v>
      </c>
      <c r="D4059" s="7">
        <v>189.923915635974</v>
      </c>
    </row>
    <row r="4060" spans="1:4" x14ac:dyDescent="0.2">
      <c r="A4060" s="4">
        <v>4058</v>
      </c>
      <c r="B4060" s="4">
        <v>4060</v>
      </c>
      <c r="C4060" s="6">
        <v>3.0038999999999998</v>
      </c>
      <c r="D4060" s="7">
        <v>189.90031274376801</v>
      </c>
    </row>
    <row r="4061" spans="1:4" x14ac:dyDescent="0.2">
      <c r="A4061" s="4">
        <v>4059</v>
      </c>
      <c r="B4061" s="4">
        <v>4061</v>
      </c>
      <c r="C4061" s="6">
        <v>3.0038999999999998</v>
      </c>
      <c r="D4061" s="7">
        <v>189.852912321914</v>
      </c>
    </row>
    <row r="4062" spans="1:4" x14ac:dyDescent="0.2">
      <c r="A4062" s="4">
        <v>4060</v>
      </c>
      <c r="B4062" s="4">
        <v>4062</v>
      </c>
      <c r="C4062" s="6">
        <v>3.0038999999999998</v>
      </c>
      <c r="D4062" s="7">
        <v>189.80855956175401</v>
      </c>
    </row>
    <row r="4063" spans="1:4" x14ac:dyDescent="0.2">
      <c r="A4063" s="4">
        <v>4061</v>
      </c>
      <c r="B4063" s="4">
        <v>4063</v>
      </c>
      <c r="C4063" s="6">
        <v>3.0038999999999998</v>
      </c>
      <c r="D4063" s="7">
        <v>189.77987050392801</v>
      </c>
    </row>
    <row r="4064" spans="1:4" x14ac:dyDescent="0.2">
      <c r="A4064" s="4">
        <v>4062</v>
      </c>
      <c r="B4064" s="4">
        <v>4064</v>
      </c>
      <c r="C4064" s="6">
        <v>3.0038999999999998</v>
      </c>
      <c r="D4064" s="7">
        <v>189.752404503929</v>
      </c>
    </row>
    <row r="4065" spans="1:4" x14ac:dyDescent="0.2">
      <c r="A4065" s="4">
        <v>4063</v>
      </c>
      <c r="B4065" s="4">
        <v>4065</v>
      </c>
      <c r="C4065" s="6">
        <v>3.0038999999999998</v>
      </c>
      <c r="D4065" s="7">
        <v>189.69951193363801</v>
      </c>
    </row>
    <row r="4066" spans="1:4" x14ac:dyDescent="0.2">
      <c r="A4066" s="4">
        <v>4064</v>
      </c>
      <c r="B4066" s="4">
        <v>4066</v>
      </c>
      <c r="C4066" s="6">
        <v>3.0038999999999998</v>
      </c>
      <c r="D4066" s="7">
        <v>189.67509281798701</v>
      </c>
    </row>
    <row r="4067" spans="1:4" x14ac:dyDescent="0.2">
      <c r="A4067" s="4">
        <v>4065</v>
      </c>
      <c r="B4067" s="4">
        <v>4067</v>
      </c>
      <c r="C4067" s="6">
        <v>3.0038999999999998</v>
      </c>
      <c r="D4067" s="7">
        <v>189.658205132045</v>
      </c>
    </row>
    <row r="4068" spans="1:4" x14ac:dyDescent="0.2">
      <c r="A4068" s="4">
        <v>4066</v>
      </c>
      <c r="B4068" s="4">
        <v>4068</v>
      </c>
      <c r="C4068" s="6">
        <v>3.0038999999999998</v>
      </c>
      <c r="D4068" s="7">
        <v>189.62646918986999</v>
      </c>
    </row>
    <row r="4069" spans="1:4" x14ac:dyDescent="0.2">
      <c r="A4069" s="4">
        <v>4067</v>
      </c>
      <c r="B4069" s="4">
        <v>4069</v>
      </c>
      <c r="C4069" s="6">
        <v>3.0038999999999998</v>
      </c>
      <c r="D4069" s="7">
        <v>189.61385237188401</v>
      </c>
    </row>
    <row r="4070" spans="1:4" x14ac:dyDescent="0.2">
      <c r="A4070" s="4">
        <v>4068</v>
      </c>
      <c r="B4070" s="4">
        <v>4070</v>
      </c>
      <c r="C4070" s="6">
        <v>2.9961000000000002</v>
      </c>
      <c r="D4070" s="7">
        <v>189.60286637188401</v>
      </c>
    </row>
    <row r="4071" spans="1:4" x14ac:dyDescent="0.2">
      <c r="A4071" s="4">
        <v>4069</v>
      </c>
      <c r="B4071" s="4">
        <v>4071</v>
      </c>
      <c r="C4071" s="6">
        <v>2.9961000000000002</v>
      </c>
      <c r="D4071" s="7">
        <v>189.596965685942</v>
      </c>
    </row>
    <row r="4072" spans="1:4" x14ac:dyDescent="0.2">
      <c r="A4072" s="4">
        <v>4070</v>
      </c>
      <c r="B4072" s="4">
        <v>4072</v>
      </c>
      <c r="C4072" s="6">
        <v>2.9961000000000002</v>
      </c>
      <c r="D4072" s="7">
        <v>189.591471760161</v>
      </c>
    </row>
    <row r="4073" spans="1:4" x14ac:dyDescent="0.2">
      <c r="A4073" s="4">
        <v>4071</v>
      </c>
      <c r="B4073" s="4">
        <v>4073</v>
      </c>
      <c r="C4073" s="6">
        <v>2.9961000000000002</v>
      </c>
      <c r="D4073" s="7">
        <v>189.585978685942</v>
      </c>
    </row>
    <row r="4074" spans="1:4" x14ac:dyDescent="0.2">
      <c r="A4074" s="4">
        <v>4072</v>
      </c>
      <c r="B4074" s="4">
        <v>4074</v>
      </c>
      <c r="C4074" s="6">
        <v>2.9961000000000002</v>
      </c>
      <c r="D4074" s="7">
        <v>189.58048568594199</v>
      </c>
    </row>
    <row r="4075" spans="1:4" x14ac:dyDescent="0.2">
      <c r="A4075" s="4">
        <v>4073</v>
      </c>
      <c r="B4075" s="4">
        <v>4075</v>
      </c>
      <c r="C4075" s="6">
        <v>2.9961000000000002</v>
      </c>
      <c r="D4075" s="7">
        <v>189.58007799999999</v>
      </c>
    </row>
    <row r="4076" spans="1:4" x14ac:dyDescent="0.2">
      <c r="A4076" s="4">
        <v>4074</v>
      </c>
      <c r="B4076" s="4">
        <v>4076</v>
      </c>
      <c r="C4076" s="6">
        <v>2.9961000000000002</v>
      </c>
      <c r="D4076" s="7">
        <v>189.58007799999999</v>
      </c>
    </row>
    <row r="4077" spans="1:4" x14ac:dyDescent="0.2">
      <c r="A4077" s="4">
        <v>4075</v>
      </c>
      <c r="B4077" s="4">
        <v>4077</v>
      </c>
      <c r="C4077" s="6">
        <v>2.9961000000000002</v>
      </c>
      <c r="D4077" s="7">
        <v>189.58007799999999</v>
      </c>
    </row>
    <row r="4078" spans="1:4" x14ac:dyDescent="0.2">
      <c r="A4078" s="4">
        <v>4076</v>
      </c>
      <c r="B4078" s="4">
        <v>4078</v>
      </c>
      <c r="C4078" s="6">
        <v>2.9961000000000002</v>
      </c>
      <c r="D4078" s="7">
        <v>189.58007799999999</v>
      </c>
    </row>
    <row r="4079" spans="1:4" x14ac:dyDescent="0.2">
      <c r="A4079" s="4">
        <v>4077</v>
      </c>
      <c r="B4079" s="4">
        <v>4079</v>
      </c>
      <c r="C4079" s="6">
        <v>2.9961000000000002</v>
      </c>
      <c r="D4079" s="7">
        <v>189.57499268594199</v>
      </c>
    </row>
    <row r="4080" spans="1:4" x14ac:dyDescent="0.2">
      <c r="A4080" s="4">
        <v>4078</v>
      </c>
      <c r="B4080" s="4">
        <v>4080</v>
      </c>
      <c r="C4080" s="6">
        <v>2.9961000000000002</v>
      </c>
      <c r="D4080" s="7">
        <v>189.57458500000001</v>
      </c>
    </row>
    <row r="4081" spans="1:4" x14ac:dyDescent="0.2">
      <c r="A4081" s="4">
        <v>4079</v>
      </c>
      <c r="B4081" s="4">
        <v>4081</v>
      </c>
      <c r="C4081" s="6">
        <v>2.9961000000000002</v>
      </c>
      <c r="D4081" s="7">
        <v>189.57458500000001</v>
      </c>
    </row>
    <row r="4082" spans="1:4" x14ac:dyDescent="0.2">
      <c r="A4082" s="4">
        <v>4080</v>
      </c>
      <c r="B4082" s="4">
        <v>4082</v>
      </c>
      <c r="C4082" s="6">
        <v>2.9961000000000002</v>
      </c>
      <c r="D4082" s="7">
        <v>189.57967031405801</v>
      </c>
    </row>
    <row r="4083" spans="1:4" x14ac:dyDescent="0.2">
      <c r="A4083" s="4">
        <v>4081</v>
      </c>
      <c r="B4083" s="4">
        <v>4083</v>
      </c>
      <c r="C4083" s="6">
        <v>2.9961000000000002</v>
      </c>
      <c r="D4083" s="7">
        <v>189.58007799999999</v>
      </c>
    </row>
    <row r="4084" spans="1:4" x14ac:dyDescent="0.2">
      <c r="A4084" s="4">
        <v>4082</v>
      </c>
      <c r="B4084" s="4">
        <v>4084</v>
      </c>
      <c r="C4084" s="6">
        <v>2.9961000000000002</v>
      </c>
      <c r="D4084" s="7">
        <v>189.58007799999999</v>
      </c>
    </row>
    <row r="4085" spans="1:4" x14ac:dyDescent="0.2">
      <c r="A4085" s="4">
        <v>4083</v>
      </c>
      <c r="B4085" s="4">
        <v>4085</v>
      </c>
      <c r="C4085" s="6">
        <v>2.9961000000000002</v>
      </c>
      <c r="D4085" s="7">
        <v>189.58516331405801</v>
      </c>
    </row>
    <row r="4086" spans="1:4" x14ac:dyDescent="0.2">
      <c r="A4086" s="4">
        <v>4084</v>
      </c>
      <c r="B4086" s="4">
        <v>4086</v>
      </c>
      <c r="C4086" s="6">
        <v>2.9922</v>
      </c>
      <c r="D4086" s="7">
        <v>189.58557099999999</v>
      </c>
    </row>
    <row r="4087" spans="1:4" x14ac:dyDescent="0.2">
      <c r="A4087" s="4">
        <v>4085</v>
      </c>
      <c r="B4087" s="4">
        <v>4087</v>
      </c>
      <c r="C4087" s="6">
        <v>2.9922</v>
      </c>
      <c r="D4087" s="7">
        <v>189.58557099999999</v>
      </c>
    </row>
    <row r="4088" spans="1:4" x14ac:dyDescent="0.2">
      <c r="A4088" s="4">
        <v>4086</v>
      </c>
      <c r="B4088" s="4">
        <v>4088</v>
      </c>
      <c r="C4088" s="6">
        <v>2.9922</v>
      </c>
      <c r="D4088" s="7">
        <v>189.59065631405801</v>
      </c>
    </row>
    <row r="4089" spans="1:4" x14ac:dyDescent="0.2">
      <c r="A4089" s="4">
        <v>4087</v>
      </c>
      <c r="B4089" s="4">
        <v>4089</v>
      </c>
      <c r="C4089" s="6">
        <v>2.9922</v>
      </c>
      <c r="D4089" s="7">
        <v>189.59106399999999</v>
      </c>
    </row>
    <row r="4090" spans="1:4" x14ac:dyDescent="0.2">
      <c r="A4090" s="4">
        <v>4088</v>
      </c>
      <c r="B4090" s="4">
        <v>4090</v>
      </c>
      <c r="C4090" s="6">
        <v>2.9922</v>
      </c>
      <c r="D4090" s="7">
        <v>189.59615023983901</v>
      </c>
    </row>
    <row r="4091" spans="1:4" x14ac:dyDescent="0.2">
      <c r="A4091" s="4">
        <v>4089</v>
      </c>
      <c r="B4091" s="4">
        <v>4091</v>
      </c>
      <c r="C4091" s="6">
        <v>2.9843999999999999</v>
      </c>
      <c r="D4091" s="7">
        <v>189.60164331405801</v>
      </c>
    </row>
    <row r="4092" spans="1:4" x14ac:dyDescent="0.2">
      <c r="A4092" s="4">
        <v>4090</v>
      </c>
      <c r="B4092" s="4">
        <v>4092</v>
      </c>
      <c r="C4092" s="6">
        <v>2.9843999999999999</v>
      </c>
      <c r="D4092" s="7">
        <v>189.60713631405801</v>
      </c>
    </row>
    <row r="4093" spans="1:4" x14ac:dyDescent="0.2">
      <c r="A4093" s="4">
        <v>4091</v>
      </c>
      <c r="B4093" s="4">
        <v>4093</v>
      </c>
      <c r="C4093" s="6">
        <v>2.9843999999999999</v>
      </c>
      <c r="D4093" s="7">
        <v>189.61262931405801</v>
      </c>
    </row>
    <row r="4094" spans="1:4" x14ac:dyDescent="0.2">
      <c r="A4094" s="4">
        <v>4092</v>
      </c>
      <c r="B4094" s="4">
        <v>4094</v>
      </c>
      <c r="C4094" s="6">
        <v>2.9843999999999999</v>
      </c>
      <c r="D4094" s="7">
        <v>189.62320762811601</v>
      </c>
    </row>
    <row r="4095" spans="1:4" x14ac:dyDescent="0.2">
      <c r="A4095" s="4">
        <v>4093</v>
      </c>
      <c r="B4095" s="4">
        <v>4095</v>
      </c>
      <c r="C4095" s="6">
        <v>2.9843999999999999</v>
      </c>
      <c r="D4095" s="7">
        <v>189.62910923983901</v>
      </c>
    </row>
    <row r="4096" spans="1:4" x14ac:dyDescent="0.2">
      <c r="A4096" s="4">
        <v>4094</v>
      </c>
      <c r="B4096" s="4">
        <v>4096</v>
      </c>
      <c r="C4096" s="6">
        <v>2.9843999999999999</v>
      </c>
      <c r="D4096" s="7">
        <v>189.63968762811601</v>
      </c>
    </row>
    <row r="4097" spans="1:4" x14ac:dyDescent="0.2">
      <c r="A4097" s="4">
        <v>4095</v>
      </c>
      <c r="B4097" s="4">
        <v>4097</v>
      </c>
      <c r="C4097" s="6">
        <v>2.9843999999999999</v>
      </c>
      <c r="D4097" s="7">
        <v>189.64558831405799</v>
      </c>
    </row>
    <row r="4098" spans="1:4" x14ac:dyDescent="0.2">
      <c r="A4098" s="4">
        <v>4096</v>
      </c>
      <c r="B4098" s="4">
        <v>4098</v>
      </c>
      <c r="C4098" s="6">
        <v>2.9843999999999999</v>
      </c>
      <c r="D4098" s="7">
        <v>189.65108131405799</v>
      </c>
    </row>
    <row r="4099" spans="1:4" x14ac:dyDescent="0.2">
      <c r="A4099" s="4">
        <v>4097</v>
      </c>
      <c r="B4099" s="4">
        <v>4099</v>
      </c>
      <c r="C4099" s="6">
        <v>2.9843999999999999</v>
      </c>
      <c r="D4099" s="7">
        <v>189.65657431405799</v>
      </c>
    </row>
    <row r="4100" spans="1:4" x14ac:dyDescent="0.2">
      <c r="A4100" s="4">
        <v>4098</v>
      </c>
      <c r="B4100" s="4">
        <v>4100</v>
      </c>
      <c r="C4100" s="6">
        <v>2.9843999999999999</v>
      </c>
      <c r="D4100" s="7">
        <v>189.66715355389701</v>
      </c>
    </row>
    <row r="4101" spans="1:4" x14ac:dyDescent="0.2">
      <c r="A4101" s="4">
        <v>4099</v>
      </c>
      <c r="B4101" s="4">
        <v>4101</v>
      </c>
      <c r="C4101" s="6">
        <v>2.9843999999999999</v>
      </c>
      <c r="D4101" s="7">
        <v>189.683224942175</v>
      </c>
    </row>
    <row r="4102" spans="1:4" x14ac:dyDescent="0.2">
      <c r="A4102" s="4">
        <v>4100</v>
      </c>
      <c r="B4102" s="4">
        <v>4102</v>
      </c>
      <c r="C4102" s="6">
        <v>2.9843999999999999</v>
      </c>
      <c r="D4102" s="7">
        <v>189.704790182013</v>
      </c>
    </row>
    <row r="4103" spans="1:4" x14ac:dyDescent="0.2">
      <c r="A4103" s="4">
        <v>4101</v>
      </c>
      <c r="B4103" s="4">
        <v>4103</v>
      </c>
      <c r="C4103" s="6">
        <v>2.9843999999999999</v>
      </c>
      <c r="D4103" s="7">
        <v>189.726763182013</v>
      </c>
    </row>
    <row r="4104" spans="1:4" x14ac:dyDescent="0.2">
      <c r="A4104" s="4">
        <v>4102</v>
      </c>
      <c r="B4104" s="4">
        <v>4104</v>
      </c>
      <c r="C4104" s="6">
        <v>2.9843999999999999</v>
      </c>
      <c r="D4104" s="7">
        <v>189.75382057029</v>
      </c>
    </row>
    <row r="4105" spans="1:4" x14ac:dyDescent="0.2">
      <c r="A4105" s="4">
        <v>4103</v>
      </c>
      <c r="B4105" s="4">
        <v>4105</v>
      </c>
      <c r="C4105" s="6">
        <v>2.9843999999999999</v>
      </c>
      <c r="D4105" s="7">
        <v>189.781286496071</v>
      </c>
    </row>
    <row r="4106" spans="1:4" x14ac:dyDescent="0.2">
      <c r="A4106" s="4">
        <v>4104</v>
      </c>
      <c r="B4106" s="4">
        <v>4106</v>
      </c>
      <c r="C4106" s="6">
        <v>2.9843999999999999</v>
      </c>
      <c r="D4106" s="7">
        <v>189.808752496072</v>
      </c>
    </row>
    <row r="4107" spans="1:4" x14ac:dyDescent="0.2">
      <c r="A4107" s="4">
        <v>4105</v>
      </c>
      <c r="B4107" s="4">
        <v>4107</v>
      </c>
      <c r="C4107" s="6">
        <v>2.9843999999999999</v>
      </c>
      <c r="D4107" s="7">
        <v>189.83621849607101</v>
      </c>
    </row>
    <row r="4108" spans="1:4" x14ac:dyDescent="0.2">
      <c r="A4108" s="4">
        <v>4106</v>
      </c>
      <c r="B4108" s="4">
        <v>4108</v>
      </c>
      <c r="C4108" s="6">
        <v>2.9843999999999999</v>
      </c>
      <c r="D4108" s="7">
        <v>189.86876981013</v>
      </c>
    </row>
    <row r="4109" spans="1:4" x14ac:dyDescent="0.2">
      <c r="A4109" s="4">
        <v>4107</v>
      </c>
      <c r="B4109" s="4">
        <v>4109</v>
      </c>
      <c r="C4109" s="6">
        <v>2.9843999999999999</v>
      </c>
      <c r="D4109" s="7">
        <v>189.90172881012899</v>
      </c>
    </row>
    <row r="4110" spans="1:4" x14ac:dyDescent="0.2">
      <c r="A4110" s="4">
        <v>4108</v>
      </c>
      <c r="B4110" s="4">
        <v>4110</v>
      </c>
      <c r="C4110" s="6">
        <v>2.9843999999999999</v>
      </c>
      <c r="D4110" s="7">
        <v>189.93468781012899</v>
      </c>
    </row>
    <row r="4111" spans="1:4" x14ac:dyDescent="0.2">
      <c r="A4111" s="4">
        <v>4109</v>
      </c>
      <c r="B4111" s="4">
        <v>4111</v>
      </c>
      <c r="C4111" s="6">
        <v>2.9843999999999999</v>
      </c>
      <c r="D4111" s="7">
        <v>189.96764681012999</v>
      </c>
    </row>
    <row r="4112" spans="1:4" x14ac:dyDescent="0.2">
      <c r="A4112" s="4">
        <v>4110</v>
      </c>
      <c r="B4112" s="4">
        <v>4112</v>
      </c>
      <c r="C4112" s="6">
        <v>2.9843999999999999</v>
      </c>
      <c r="D4112" s="7">
        <v>190.000605810129</v>
      </c>
    </row>
    <row r="4113" spans="1:4" x14ac:dyDescent="0.2">
      <c r="A4113" s="4">
        <v>4111</v>
      </c>
      <c r="B4113" s="4">
        <v>4113</v>
      </c>
      <c r="C4113" s="6">
        <v>2.9843999999999999</v>
      </c>
      <c r="D4113" s="7">
        <v>190.03356481013</v>
      </c>
    </row>
    <row r="4114" spans="1:4" x14ac:dyDescent="0.2">
      <c r="A4114" s="4">
        <v>4112</v>
      </c>
      <c r="B4114" s="4">
        <v>4114</v>
      </c>
      <c r="C4114" s="6">
        <v>2.9843999999999999</v>
      </c>
      <c r="D4114" s="7">
        <v>190.06652381012901</v>
      </c>
    </row>
    <row r="4115" spans="1:4" x14ac:dyDescent="0.2">
      <c r="A4115" s="4">
        <v>4113</v>
      </c>
      <c r="B4115" s="4">
        <v>4115</v>
      </c>
      <c r="C4115" s="6">
        <v>2.9843999999999999</v>
      </c>
      <c r="D4115" s="7">
        <v>190.09948281013001</v>
      </c>
    </row>
    <row r="4116" spans="1:4" x14ac:dyDescent="0.2">
      <c r="A4116" s="4">
        <v>4114</v>
      </c>
      <c r="B4116" s="4">
        <v>4116</v>
      </c>
      <c r="C4116" s="6">
        <v>2.9961000000000002</v>
      </c>
      <c r="D4116" s="7">
        <v>190.127356496071</v>
      </c>
    </row>
    <row r="4117" spans="1:4" x14ac:dyDescent="0.2">
      <c r="A4117" s="4">
        <v>4115</v>
      </c>
      <c r="B4117" s="4">
        <v>4117</v>
      </c>
      <c r="C4117" s="6">
        <v>3</v>
      </c>
      <c r="D4117" s="7">
        <v>190.15482157029101</v>
      </c>
    </row>
    <row r="4118" spans="1:4" x14ac:dyDescent="0.2">
      <c r="A4118" s="4">
        <v>4116</v>
      </c>
      <c r="B4118" s="4">
        <v>4118</v>
      </c>
      <c r="C4118" s="6">
        <v>3.0038999999999998</v>
      </c>
      <c r="D4118" s="7">
        <v>190.172116867955</v>
      </c>
    </row>
    <row r="4119" spans="1:4" x14ac:dyDescent="0.2">
      <c r="A4119" s="4">
        <v>4117</v>
      </c>
      <c r="B4119" s="4">
        <v>4119</v>
      </c>
      <c r="C4119" s="6">
        <v>3.0038999999999998</v>
      </c>
      <c r="D4119" s="7">
        <v>190.188595942174</v>
      </c>
    </row>
    <row r="4120" spans="1:4" x14ac:dyDescent="0.2">
      <c r="A4120" s="4">
        <v>4118</v>
      </c>
      <c r="B4120" s="4">
        <v>4120</v>
      </c>
      <c r="C4120" s="6">
        <v>3.0038999999999998</v>
      </c>
      <c r="D4120" s="7">
        <v>190.21016118201399</v>
      </c>
    </row>
    <row r="4121" spans="1:4" x14ac:dyDescent="0.2">
      <c r="A4121" s="4">
        <v>4119</v>
      </c>
      <c r="B4121" s="4">
        <v>4121</v>
      </c>
      <c r="C4121" s="6">
        <v>3.0038999999999998</v>
      </c>
      <c r="D4121" s="7">
        <v>190.22196262811599</v>
      </c>
    </row>
    <row r="4122" spans="1:4" x14ac:dyDescent="0.2">
      <c r="A4122" s="4">
        <v>4120</v>
      </c>
      <c r="B4122" s="4">
        <v>4122</v>
      </c>
      <c r="C4122" s="6">
        <v>3.0038999999999998</v>
      </c>
      <c r="D4122" s="7">
        <v>190.23294955389699</v>
      </c>
    </row>
    <row r="4123" spans="1:4" x14ac:dyDescent="0.2">
      <c r="A4123" s="4">
        <v>4121</v>
      </c>
      <c r="B4123" s="4">
        <v>4123</v>
      </c>
      <c r="C4123" s="6">
        <v>3.0038999999999998</v>
      </c>
      <c r="D4123" s="7">
        <v>190.24393562811599</v>
      </c>
    </row>
    <row r="4124" spans="1:4" x14ac:dyDescent="0.2">
      <c r="A4124" s="4">
        <v>4122</v>
      </c>
      <c r="B4124" s="4">
        <v>4124</v>
      </c>
      <c r="C4124" s="6">
        <v>3.0038999999999998</v>
      </c>
      <c r="D4124" s="7">
        <v>190.249836314058</v>
      </c>
    </row>
    <row r="4125" spans="1:4" x14ac:dyDescent="0.2">
      <c r="A4125" s="4">
        <v>4123</v>
      </c>
      <c r="B4125" s="4">
        <v>4125</v>
      </c>
      <c r="C4125" s="6">
        <v>3.0038999999999998</v>
      </c>
      <c r="D4125" s="7">
        <v>190.255329314058</v>
      </c>
    </row>
    <row r="4126" spans="1:4" x14ac:dyDescent="0.2">
      <c r="A4126" s="4">
        <v>4124</v>
      </c>
      <c r="B4126" s="4">
        <v>4126</v>
      </c>
      <c r="C4126" s="6">
        <v>3.0038999999999998</v>
      </c>
      <c r="D4126" s="7">
        <v>190.260822314058</v>
      </c>
    </row>
    <row r="4127" spans="1:4" x14ac:dyDescent="0.2">
      <c r="A4127" s="4">
        <v>4125</v>
      </c>
      <c r="B4127" s="4">
        <v>4127</v>
      </c>
      <c r="C4127" s="6">
        <v>3.0038999999999998</v>
      </c>
      <c r="D4127" s="7">
        <v>190.27140155389699</v>
      </c>
    </row>
    <row r="4128" spans="1:4" x14ac:dyDescent="0.2">
      <c r="A4128" s="4">
        <v>4126</v>
      </c>
      <c r="B4128" s="4">
        <v>4128</v>
      </c>
      <c r="C4128" s="6">
        <v>3.0038999999999998</v>
      </c>
      <c r="D4128" s="7">
        <v>190.27730231405801</v>
      </c>
    </row>
    <row r="4129" spans="1:4" x14ac:dyDescent="0.2">
      <c r="A4129" s="4">
        <v>4127</v>
      </c>
      <c r="B4129" s="4">
        <v>4129</v>
      </c>
      <c r="C4129" s="6">
        <v>3.0038999999999998</v>
      </c>
      <c r="D4129" s="7">
        <v>190.28279531405801</v>
      </c>
    </row>
    <row r="4130" spans="1:4" x14ac:dyDescent="0.2">
      <c r="A4130" s="4">
        <v>4128</v>
      </c>
      <c r="B4130" s="4">
        <v>4130</v>
      </c>
      <c r="C4130" s="6">
        <v>3.0038999999999998</v>
      </c>
      <c r="D4130" s="7">
        <v>190.293373628116</v>
      </c>
    </row>
    <row r="4131" spans="1:4" x14ac:dyDescent="0.2">
      <c r="A4131" s="4">
        <v>4129</v>
      </c>
      <c r="B4131" s="4">
        <v>4131</v>
      </c>
      <c r="C4131" s="6">
        <v>3.0038999999999998</v>
      </c>
      <c r="D4131" s="7">
        <v>190.29927523983901</v>
      </c>
    </row>
    <row r="4132" spans="1:4" x14ac:dyDescent="0.2">
      <c r="A4132" s="4">
        <v>4130</v>
      </c>
      <c r="B4132" s="4">
        <v>4132</v>
      </c>
      <c r="C4132" s="6">
        <v>3.0038999999999998</v>
      </c>
      <c r="D4132" s="7">
        <v>190.30476831405801</v>
      </c>
    </row>
    <row r="4133" spans="1:4" x14ac:dyDescent="0.2">
      <c r="A4133" s="4">
        <v>4131</v>
      </c>
      <c r="B4133" s="4">
        <v>4133</v>
      </c>
      <c r="C4133" s="6">
        <v>3.0038999999999998</v>
      </c>
      <c r="D4133" s="7">
        <v>190.31026131405801</v>
      </c>
    </row>
    <row r="4134" spans="1:4" x14ac:dyDescent="0.2">
      <c r="A4134" s="4">
        <v>4132</v>
      </c>
      <c r="B4134" s="4">
        <v>4134</v>
      </c>
      <c r="C4134" s="6">
        <v>3.0038999999999998</v>
      </c>
      <c r="D4134" s="7">
        <v>190.31575431405801</v>
      </c>
    </row>
    <row r="4135" spans="1:4" x14ac:dyDescent="0.2">
      <c r="A4135" s="4">
        <v>4133</v>
      </c>
      <c r="B4135" s="4">
        <v>4135</v>
      </c>
      <c r="C4135" s="6">
        <v>3.0038999999999998</v>
      </c>
      <c r="D4135" s="7">
        <v>190.32124731405801</v>
      </c>
    </row>
    <row r="4136" spans="1:4" x14ac:dyDescent="0.2">
      <c r="A4136" s="4">
        <v>4134</v>
      </c>
      <c r="B4136" s="4">
        <v>4136</v>
      </c>
      <c r="C4136" s="6">
        <v>3.0038999999999998</v>
      </c>
      <c r="D4136" s="7">
        <v>190.32674031405799</v>
      </c>
    </row>
    <row r="4137" spans="1:4" x14ac:dyDescent="0.2">
      <c r="A4137" s="4">
        <v>4135</v>
      </c>
      <c r="B4137" s="4">
        <v>4137</v>
      </c>
      <c r="C4137" s="6">
        <v>3.0038999999999998</v>
      </c>
      <c r="D4137" s="7">
        <v>190.32714799999999</v>
      </c>
    </row>
    <row r="4138" spans="1:4" x14ac:dyDescent="0.2">
      <c r="A4138" s="4">
        <v>4136</v>
      </c>
      <c r="B4138" s="4">
        <v>4138</v>
      </c>
      <c r="C4138" s="6">
        <v>3.0038999999999998</v>
      </c>
      <c r="D4138" s="7">
        <v>190.33223423983901</v>
      </c>
    </row>
    <row r="4139" spans="1:4" x14ac:dyDescent="0.2">
      <c r="A4139" s="4">
        <v>4137</v>
      </c>
      <c r="B4139" s="4">
        <v>4139</v>
      </c>
      <c r="C4139" s="6">
        <v>3.0038999999999998</v>
      </c>
      <c r="D4139" s="7">
        <v>190.33772731405799</v>
      </c>
    </row>
    <row r="4140" spans="1:4" x14ac:dyDescent="0.2">
      <c r="A4140" s="4">
        <v>4138</v>
      </c>
      <c r="B4140" s="4">
        <v>4140</v>
      </c>
      <c r="C4140" s="6">
        <v>3.0038999999999998</v>
      </c>
      <c r="D4140" s="7">
        <v>190.33813499999999</v>
      </c>
    </row>
    <row r="4141" spans="1:4" x14ac:dyDescent="0.2">
      <c r="A4141" s="4">
        <v>4139</v>
      </c>
      <c r="B4141" s="4">
        <v>4141</v>
      </c>
      <c r="C4141" s="6">
        <v>3.0038999999999998</v>
      </c>
      <c r="D4141" s="7">
        <v>190.33813499999999</v>
      </c>
    </row>
    <row r="4142" spans="1:4" x14ac:dyDescent="0.2">
      <c r="A4142" s="4">
        <v>4140</v>
      </c>
      <c r="B4142" s="4">
        <v>4142</v>
      </c>
      <c r="C4142" s="6">
        <v>2.9883000000000002</v>
      </c>
      <c r="D4142" s="7">
        <v>190.33813499999999</v>
      </c>
    </row>
    <row r="4143" spans="1:4" x14ac:dyDescent="0.2">
      <c r="A4143" s="4">
        <v>4141</v>
      </c>
      <c r="B4143" s="4">
        <v>4143</v>
      </c>
      <c r="C4143" s="6">
        <v>2.9843999999999999</v>
      </c>
      <c r="D4143" s="7">
        <v>190.333049685942</v>
      </c>
    </row>
    <row r="4144" spans="1:4" x14ac:dyDescent="0.2">
      <c r="A4144" s="4">
        <v>4142</v>
      </c>
      <c r="B4144" s="4">
        <v>4144</v>
      </c>
      <c r="C4144" s="6">
        <v>2.9843999999999999</v>
      </c>
      <c r="D4144" s="7">
        <v>190.33264199999999</v>
      </c>
    </row>
    <row r="4145" spans="1:4" x14ac:dyDescent="0.2">
      <c r="A4145" s="4">
        <v>4143</v>
      </c>
      <c r="B4145" s="4">
        <v>4145</v>
      </c>
      <c r="C4145" s="6">
        <v>2.9843999999999999</v>
      </c>
      <c r="D4145" s="7">
        <v>190.327555760161</v>
      </c>
    </row>
    <row r="4146" spans="1:4" x14ac:dyDescent="0.2">
      <c r="A4146" s="4">
        <v>4144</v>
      </c>
      <c r="B4146" s="4">
        <v>4146</v>
      </c>
      <c r="C4146" s="6">
        <v>3</v>
      </c>
      <c r="D4146" s="7">
        <v>190.32714799999999</v>
      </c>
    </row>
    <row r="4147" spans="1:4" x14ac:dyDescent="0.2">
      <c r="A4147" s="4">
        <v>4145</v>
      </c>
      <c r="B4147" s="4">
        <v>4147</v>
      </c>
      <c r="C4147" s="6">
        <v>3.0038999999999998</v>
      </c>
      <c r="D4147" s="7">
        <v>190.322062685942</v>
      </c>
    </row>
    <row r="4148" spans="1:4" x14ac:dyDescent="0.2">
      <c r="A4148" s="4">
        <v>4146</v>
      </c>
      <c r="B4148" s="4">
        <v>4148</v>
      </c>
      <c r="C4148" s="6">
        <v>3.0038999999999998</v>
      </c>
      <c r="D4148" s="7">
        <v>190.32165499999999</v>
      </c>
    </row>
    <row r="4149" spans="1:4" x14ac:dyDescent="0.2">
      <c r="A4149" s="4">
        <v>4147</v>
      </c>
      <c r="B4149" s="4">
        <v>4149</v>
      </c>
      <c r="C4149" s="6">
        <v>3.0038999999999998</v>
      </c>
      <c r="D4149" s="7">
        <v>190.316569685942</v>
      </c>
    </row>
    <row r="4150" spans="1:4" x14ac:dyDescent="0.2">
      <c r="A4150" s="4">
        <v>4148</v>
      </c>
      <c r="B4150" s="4">
        <v>4150</v>
      </c>
      <c r="C4150" s="6">
        <v>3.0038999999999998</v>
      </c>
      <c r="D4150" s="7">
        <v>190.31616199999999</v>
      </c>
    </row>
    <row r="4151" spans="1:4" x14ac:dyDescent="0.2">
      <c r="A4151" s="4">
        <v>4149</v>
      </c>
      <c r="B4151" s="4">
        <v>4151</v>
      </c>
      <c r="C4151" s="6">
        <v>3.0038999999999998</v>
      </c>
      <c r="D4151" s="7">
        <v>190.311076685942</v>
      </c>
    </row>
    <row r="4152" spans="1:4" x14ac:dyDescent="0.2">
      <c r="A4152" s="4">
        <v>4150</v>
      </c>
      <c r="B4152" s="4">
        <v>4152</v>
      </c>
      <c r="C4152" s="6">
        <v>3.0038999999999998</v>
      </c>
      <c r="D4152" s="7">
        <v>190.305583685942</v>
      </c>
    </row>
    <row r="4153" spans="1:4" x14ac:dyDescent="0.2">
      <c r="A4153" s="4">
        <v>4151</v>
      </c>
      <c r="B4153" s="4">
        <v>4153</v>
      </c>
      <c r="C4153" s="6">
        <v>3.0038999999999998</v>
      </c>
      <c r="D4153" s="7">
        <v>190.300090685942</v>
      </c>
    </row>
    <row r="4154" spans="1:4" x14ac:dyDescent="0.2">
      <c r="A4154" s="4">
        <v>4152</v>
      </c>
      <c r="B4154" s="4">
        <v>4154</v>
      </c>
      <c r="C4154" s="6">
        <v>3.0038999999999998</v>
      </c>
      <c r="D4154" s="7">
        <v>190.29968299999999</v>
      </c>
    </row>
    <row r="4155" spans="1:4" x14ac:dyDescent="0.2">
      <c r="A4155" s="4">
        <v>4153</v>
      </c>
      <c r="B4155" s="4">
        <v>4155</v>
      </c>
      <c r="C4155" s="6">
        <v>3.0038999999999998</v>
      </c>
      <c r="D4155" s="7">
        <v>190.28951144610301</v>
      </c>
    </row>
    <row r="4156" spans="1:4" x14ac:dyDescent="0.2">
      <c r="A4156" s="4">
        <v>4154</v>
      </c>
      <c r="B4156" s="4">
        <v>4156</v>
      </c>
      <c r="C4156" s="6">
        <v>3.0038999999999998</v>
      </c>
      <c r="D4156" s="7">
        <v>190.28869599999999</v>
      </c>
    </row>
    <row r="4157" spans="1:4" x14ac:dyDescent="0.2">
      <c r="A4157" s="4">
        <v>4155</v>
      </c>
      <c r="B4157" s="4">
        <v>4157</v>
      </c>
      <c r="C4157" s="6">
        <v>3.0038999999999998</v>
      </c>
      <c r="D4157" s="7">
        <v>190.28361068594199</v>
      </c>
    </row>
    <row r="4158" spans="1:4" x14ac:dyDescent="0.2">
      <c r="A4158" s="4">
        <v>4156</v>
      </c>
      <c r="B4158" s="4">
        <v>4158</v>
      </c>
      <c r="C4158" s="6">
        <v>3.0038999999999998</v>
      </c>
      <c r="D4158" s="7">
        <v>190.273032371884</v>
      </c>
    </row>
    <row r="4159" spans="1:4" x14ac:dyDescent="0.2">
      <c r="A4159" s="4">
        <v>4157</v>
      </c>
      <c r="B4159" s="4">
        <v>4159</v>
      </c>
      <c r="C4159" s="6">
        <v>3.0038999999999998</v>
      </c>
      <c r="D4159" s="7">
        <v>190.26713168594199</v>
      </c>
    </row>
    <row r="4160" spans="1:4" x14ac:dyDescent="0.2">
      <c r="A4160" s="4">
        <v>4158</v>
      </c>
      <c r="B4160" s="4">
        <v>4160</v>
      </c>
      <c r="C4160" s="6">
        <v>3.0038999999999998</v>
      </c>
      <c r="D4160" s="7">
        <v>190.26163776016099</v>
      </c>
    </row>
    <row r="4161" spans="1:4" x14ac:dyDescent="0.2">
      <c r="A4161" s="4">
        <v>4159</v>
      </c>
      <c r="B4161" s="4">
        <v>4161</v>
      </c>
      <c r="C4161" s="6">
        <v>3.0038999999999998</v>
      </c>
      <c r="D4161" s="7">
        <v>190.25614468594199</v>
      </c>
    </row>
    <row r="4162" spans="1:4" x14ac:dyDescent="0.2">
      <c r="A4162" s="4">
        <v>4160</v>
      </c>
      <c r="B4162" s="4">
        <v>4162</v>
      </c>
      <c r="C4162" s="6">
        <v>3.0038999999999998</v>
      </c>
      <c r="D4162" s="7">
        <v>190.25065168594199</v>
      </c>
    </row>
    <row r="4163" spans="1:4" x14ac:dyDescent="0.2">
      <c r="A4163" s="4">
        <v>4161</v>
      </c>
      <c r="B4163" s="4">
        <v>4163</v>
      </c>
      <c r="C4163" s="6">
        <v>3.0038999999999998</v>
      </c>
      <c r="D4163" s="7">
        <v>190.24007337188399</v>
      </c>
    </row>
    <row r="4164" spans="1:4" x14ac:dyDescent="0.2">
      <c r="A4164" s="4">
        <v>4162</v>
      </c>
      <c r="B4164" s="4">
        <v>4164</v>
      </c>
      <c r="C4164" s="6">
        <v>3.0038999999999998</v>
      </c>
      <c r="D4164" s="7">
        <v>190.23417268594201</v>
      </c>
    </row>
    <row r="4165" spans="1:4" x14ac:dyDescent="0.2">
      <c r="A4165" s="4">
        <v>4163</v>
      </c>
      <c r="B4165" s="4">
        <v>4165</v>
      </c>
      <c r="C4165" s="6">
        <v>3.0038999999999998</v>
      </c>
      <c r="D4165" s="7">
        <v>190.22867876016099</v>
      </c>
    </row>
    <row r="4166" spans="1:4" x14ac:dyDescent="0.2">
      <c r="A4166" s="4">
        <v>4164</v>
      </c>
      <c r="B4166" s="4">
        <v>4166</v>
      </c>
      <c r="C4166" s="6">
        <v>3.0156000000000001</v>
      </c>
      <c r="D4166" s="7">
        <v>190.21810037188399</v>
      </c>
    </row>
    <row r="4167" spans="1:4" x14ac:dyDescent="0.2">
      <c r="A4167" s="4">
        <v>4165</v>
      </c>
      <c r="B4167" s="4">
        <v>4167</v>
      </c>
      <c r="C4167" s="6">
        <v>3.0116999999999998</v>
      </c>
      <c r="D4167" s="7">
        <v>190.202029057826</v>
      </c>
    </row>
    <row r="4168" spans="1:4" x14ac:dyDescent="0.2">
      <c r="A4168" s="4">
        <v>4166</v>
      </c>
      <c r="B4168" s="4">
        <v>4168</v>
      </c>
      <c r="C4168" s="6">
        <v>2.9961000000000002</v>
      </c>
      <c r="D4168" s="7">
        <v>190.19063444610299</v>
      </c>
    </row>
    <row r="4169" spans="1:4" x14ac:dyDescent="0.2">
      <c r="A4169" s="4">
        <v>4167</v>
      </c>
      <c r="B4169" s="4">
        <v>4169</v>
      </c>
      <c r="C4169" s="6">
        <v>2.9961000000000002</v>
      </c>
      <c r="D4169" s="7">
        <v>190.17456305782599</v>
      </c>
    </row>
    <row r="4170" spans="1:4" x14ac:dyDescent="0.2">
      <c r="A4170" s="4">
        <v>4168</v>
      </c>
      <c r="B4170" s="4">
        <v>4170</v>
      </c>
      <c r="C4170" s="6">
        <v>2.9961000000000002</v>
      </c>
      <c r="D4170" s="7">
        <v>190.15808313204499</v>
      </c>
    </row>
    <row r="4171" spans="1:4" x14ac:dyDescent="0.2">
      <c r="A4171" s="4">
        <v>4169</v>
      </c>
      <c r="B4171" s="4">
        <v>4171</v>
      </c>
      <c r="C4171" s="6">
        <v>2.9961000000000002</v>
      </c>
      <c r="D4171" s="7">
        <v>190.14160405782599</v>
      </c>
    </row>
    <row r="4172" spans="1:4" x14ac:dyDescent="0.2">
      <c r="A4172" s="4">
        <v>4170</v>
      </c>
      <c r="B4172" s="4">
        <v>4172</v>
      </c>
      <c r="C4172" s="6">
        <v>2.9961000000000002</v>
      </c>
      <c r="D4172" s="7">
        <v>190.12512413204499</v>
      </c>
    </row>
    <row r="4173" spans="1:4" x14ac:dyDescent="0.2">
      <c r="A4173" s="4">
        <v>4171</v>
      </c>
      <c r="B4173" s="4">
        <v>4173</v>
      </c>
      <c r="C4173" s="6">
        <v>2.9961000000000002</v>
      </c>
      <c r="D4173" s="7">
        <v>190.10864505782601</v>
      </c>
    </row>
    <row r="4174" spans="1:4" x14ac:dyDescent="0.2">
      <c r="A4174" s="4">
        <v>4172</v>
      </c>
      <c r="B4174" s="4">
        <v>4174</v>
      </c>
      <c r="C4174" s="6">
        <v>2.9961000000000002</v>
      </c>
      <c r="D4174" s="7">
        <v>190.09216513204501</v>
      </c>
    </row>
    <row r="4175" spans="1:4" x14ac:dyDescent="0.2">
      <c r="A4175" s="4">
        <v>4173</v>
      </c>
      <c r="B4175" s="4">
        <v>4175</v>
      </c>
      <c r="C4175" s="6">
        <v>2.9922</v>
      </c>
      <c r="D4175" s="7">
        <v>190.07568605782501</v>
      </c>
    </row>
    <row r="4176" spans="1:4" x14ac:dyDescent="0.2">
      <c r="A4176" s="4">
        <v>4174</v>
      </c>
      <c r="B4176" s="4">
        <v>4176</v>
      </c>
      <c r="C4176" s="6">
        <v>2.9922</v>
      </c>
      <c r="D4176" s="7">
        <v>190.05920613204501</v>
      </c>
    </row>
    <row r="4177" spans="1:4" x14ac:dyDescent="0.2">
      <c r="A4177" s="4">
        <v>4175</v>
      </c>
      <c r="B4177" s="4">
        <v>4177</v>
      </c>
      <c r="C4177" s="6">
        <v>2.9922</v>
      </c>
      <c r="D4177" s="7">
        <v>190.03764174376701</v>
      </c>
    </row>
    <row r="4178" spans="1:4" x14ac:dyDescent="0.2">
      <c r="A4178" s="4">
        <v>4176</v>
      </c>
      <c r="B4178" s="4">
        <v>4178</v>
      </c>
      <c r="C4178" s="6">
        <v>2.9922</v>
      </c>
      <c r="D4178" s="7">
        <v>190.020754132045</v>
      </c>
    </row>
    <row r="4179" spans="1:4" x14ac:dyDescent="0.2">
      <c r="A4179" s="4">
        <v>4177</v>
      </c>
      <c r="B4179" s="4">
        <v>4179</v>
      </c>
      <c r="C4179" s="6">
        <v>2.9922</v>
      </c>
      <c r="D4179" s="7">
        <v>190.00427505782599</v>
      </c>
    </row>
    <row r="4180" spans="1:4" x14ac:dyDescent="0.2">
      <c r="A4180" s="4">
        <v>4178</v>
      </c>
      <c r="B4180" s="4">
        <v>4180</v>
      </c>
      <c r="C4180" s="6">
        <v>2.9922</v>
      </c>
      <c r="D4180" s="7">
        <v>189.98779513204499</v>
      </c>
    </row>
    <row r="4181" spans="1:4" x14ac:dyDescent="0.2">
      <c r="A4181" s="4">
        <v>4179</v>
      </c>
      <c r="B4181" s="4">
        <v>4181</v>
      </c>
      <c r="C4181" s="6">
        <v>2.9922</v>
      </c>
      <c r="D4181" s="7">
        <v>189.97640137188401</v>
      </c>
    </row>
    <row r="4182" spans="1:4" x14ac:dyDescent="0.2">
      <c r="A4182" s="4">
        <v>4180</v>
      </c>
      <c r="B4182" s="4">
        <v>4182</v>
      </c>
      <c r="C4182" s="6">
        <v>2.9922</v>
      </c>
      <c r="D4182" s="7">
        <v>189.96032913204499</v>
      </c>
    </row>
    <row r="4183" spans="1:4" x14ac:dyDescent="0.2">
      <c r="A4183" s="4">
        <v>4181</v>
      </c>
      <c r="B4183" s="4">
        <v>4183</v>
      </c>
      <c r="C4183" s="6">
        <v>2.9922</v>
      </c>
      <c r="D4183" s="7">
        <v>189.94893537188401</v>
      </c>
    </row>
    <row r="4184" spans="1:4" x14ac:dyDescent="0.2">
      <c r="A4184" s="4">
        <v>4182</v>
      </c>
      <c r="B4184" s="4">
        <v>4184</v>
      </c>
      <c r="C4184" s="6">
        <v>2.9922</v>
      </c>
      <c r="D4184" s="7">
        <v>189.937949371884</v>
      </c>
    </row>
    <row r="4185" spans="1:4" x14ac:dyDescent="0.2">
      <c r="A4185" s="4">
        <v>4183</v>
      </c>
      <c r="B4185" s="4">
        <v>4185</v>
      </c>
      <c r="C4185" s="6">
        <v>2.9922</v>
      </c>
      <c r="D4185" s="7">
        <v>189.93204868594199</v>
      </c>
    </row>
    <row r="4186" spans="1:4" x14ac:dyDescent="0.2">
      <c r="A4186" s="4">
        <v>4184</v>
      </c>
      <c r="B4186" s="4">
        <v>4186</v>
      </c>
      <c r="C4186" s="6">
        <v>2.9922</v>
      </c>
      <c r="D4186" s="7">
        <v>189.921469446103</v>
      </c>
    </row>
    <row r="4187" spans="1:4" x14ac:dyDescent="0.2">
      <c r="A4187" s="4">
        <v>4185</v>
      </c>
      <c r="B4187" s="4">
        <v>4187</v>
      </c>
      <c r="C4187" s="6">
        <v>2.9922</v>
      </c>
      <c r="D4187" s="7">
        <v>189.910483371884</v>
      </c>
    </row>
    <row r="4188" spans="1:4" x14ac:dyDescent="0.2">
      <c r="A4188" s="4">
        <v>4186</v>
      </c>
      <c r="B4188" s="4">
        <v>4188</v>
      </c>
      <c r="C4188" s="6">
        <v>2.9922</v>
      </c>
      <c r="D4188" s="7">
        <v>189.899497371884</v>
      </c>
    </row>
    <row r="4189" spans="1:4" x14ac:dyDescent="0.2">
      <c r="A4189" s="4">
        <v>4187</v>
      </c>
      <c r="B4189" s="4">
        <v>4189</v>
      </c>
      <c r="C4189" s="6">
        <v>2.9922</v>
      </c>
      <c r="D4189" s="7">
        <v>189.888510446103</v>
      </c>
    </row>
    <row r="4190" spans="1:4" x14ac:dyDescent="0.2">
      <c r="A4190" s="4">
        <v>4188</v>
      </c>
      <c r="B4190" s="4">
        <v>4190</v>
      </c>
      <c r="C4190" s="6">
        <v>2.9922</v>
      </c>
      <c r="D4190" s="7">
        <v>189.87752437188399</v>
      </c>
    </row>
    <row r="4191" spans="1:4" x14ac:dyDescent="0.2">
      <c r="A4191" s="4">
        <v>4189</v>
      </c>
      <c r="B4191" s="4">
        <v>4191</v>
      </c>
      <c r="C4191" s="6">
        <v>2.9922</v>
      </c>
      <c r="D4191" s="7">
        <v>189.87162368594201</v>
      </c>
    </row>
    <row r="4192" spans="1:4" x14ac:dyDescent="0.2">
      <c r="A4192" s="4">
        <v>4190</v>
      </c>
      <c r="B4192" s="4">
        <v>4192</v>
      </c>
      <c r="C4192" s="6">
        <v>2.9922</v>
      </c>
      <c r="D4192" s="7">
        <v>189.86613068594201</v>
      </c>
    </row>
    <row r="4193" spans="1:4" x14ac:dyDescent="0.2">
      <c r="A4193" s="4">
        <v>4191</v>
      </c>
      <c r="B4193" s="4">
        <v>4193</v>
      </c>
      <c r="C4193" s="6">
        <v>2.9922</v>
      </c>
      <c r="D4193" s="7">
        <v>189.85555144610299</v>
      </c>
    </row>
    <row r="4194" spans="1:4" x14ac:dyDescent="0.2">
      <c r="A4194" s="4">
        <v>4192</v>
      </c>
      <c r="B4194" s="4">
        <v>4194</v>
      </c>
      <c r="C4194" s="6">
        <v>2.9922</v>
      </c>
      <c r="D4194" s="7">
        <v>189.854736</v>
      </c>
    </row>
    <row r="4195" spans="1:4" x14ac:dyDescent="0.2">
      <c r="A4195" s="4">
        <v>4193</v>
      </c>
      <c r="B4195" s="4">
        <v>4195</v>
      </c>
      <c r="C4195" s="6">
        <v>2.9922</v>
      </c>
      <c r="D4195" s="7">
        <v>189.854736</v>
      </c>
    </row>
    <row r="4196" spans="1:4" x14ac:dyDescent="0.2">
      <c r="A4196" s="4">
        <v>4194</v>
      </c>
      <c r="B4196" s="4">
        <v>4196</v>
      </c>
      <c r="C4196" s="6">
        <v>2.9922</v>
      </c>
      <c r="D4196" s="7">
        <v>189.84965068594201</v>
      </c>
    </row>
    <row r="4197" spans="1:4" x14ac:dyDescent="0.2">
      <c r="A4197" s="4">
        <v>4195</v>
      </c>
      <c r="B4197" s="4">
        <v>4197</v>
      </c>
      <c r="C4197" s="6">
        <v>2.9922</v>
      </c>
      <c r="D4197" s="7">
        <v>189.849243</v>
      </c>
    </row>
    <row r="4198" spans="1:4" x14ac:dyDescent="0.2">
      <c r="A4198" s="4">
        <v>4196</v>
      </c>
      <c r="B4198" s="4">
        <v>4198</v>
      </c>
      <c r="C4198" s="6">
        <v>2.9922</v>
      </c>
      <c r="D4198" s="7">
        <v>189.849243</v>
      </c>
    </row>
    <row r="4199" spans="1:4" x14ac:dyDescent="0.2">
      <c r="A4199" s="4">
        <v>4197</v>
      </c>
      <c r="B4199" s="4">
        <v>4199</v>
      </c>
      <c r="C4199" s="6">
        <v>2.9922</v>
      </c>
      <c r="D4199" s="7">
        <v>189.849243</v>
      </c>
    </row>
    <row r="4200" spans="1:4" x14ac:dyDescent="0.2">
      <c r="A4200" s="4">
        <v>4198</v>
      </c>
      <c r="B4200" s="4">
        <v>4200</v>
      </c>
      <c r="C4200" s="6">
        <v>2.9922</v>
      </c>
      <c r="D4200" s="7">
        <v>189.84415768594201</v>
      </c>
    </row>
    <row r="4201" spans="1:4" x14ac:dyDescent="0.2">
      <c r="A4201" s="4">
        <v>4199</v>
      </c>
      <c r="B4201" s="4">
        <v>4201</v>
      </c>
      <c r="C4201" s="6">
        <v>2.9922</v>
      </c>
      <c r="D4201" s="7">
        <v>189.84375</v>
      </c>
    </row>
    <row r="4202" spans="1:4" x14ac:dyDescent="0.2">
      <c r="A4202" s="4">
        <v>4200</v>
      </c>
      <c r="B4202" s="4">
        <v>4202</v>
      </c>
      <c r="C4202" s="6">
        <v>2.9922</v>
      </c>
      <c r="D4202" s="7">
        <v>189.84375</v>
      </c>
    </row>
    <row r="4203" spans="1:4" x14ac:dyDescent="0.2">
      <c r="A4203" s="4">
        <v>4201</v>
      </c>
      <c r="B4203" s="4">
        <v>4203</v>
      </c>
      <c r="C4203" s="6">
        <v>2.9922</v>
      </c>
      <c r="D4203" s="7">
        <v>189.84375</v>
      </c>
    </row>
    <row r="4204" spans="1:4" x14ac:dyDescent="0.2">
      <c r="A4204" s="4">
        <v>4202</v>
      </c>
      <c r="B4204" s="4">
        <v>4204</v>
      </c>
      <c r="C4204" s="6">
        <v>2.9922</v>
      </c>
      <c r="D4204" s="7">
        <v>189.84375</v>
      </c>
    </row>
    <row r="4205" spans="1:4" x14ac:dyDescent="0.2">
      <c r="A4205" s="4">
        <v>4203</v>
      </c>
      <c r="B4205" s="4">
        <v>4205</v>
      </c>
      <c r="C4205" s="6">
        <v>2.9922</v>
      </c>
      <c r="D4205" s="7">
        <v>189.85392062811599</v>
      </c>
    </row>
    <row r="4206" spans="1:4" x14ac:dyDescent="0.2">
      <c r="A4206" s="4">
        <v>4204</v>
      </c>
      <c r="B4206" s="4">
        <v>4206</v>
      </c>
      <c r="C4206" s="6">
        <v>2.9922</v>
      </c>
      <c r="D4206" s="7">
        <v>189.86490755389701</v>
      </c>
    </row>
    <row r="4207" spans="1:4" x14ac:dyDescent="0.2">
      <c r="A4207" s="4">
        <v>4205</v>
      </c>
      <c r="B4207" s="4">
        <v>4207</v>
      </c>
      <c r="C4207" s="6">
        <v>2.9922</v>
      </c>
      <c r="D4207" s="7">
        <v>189.87589362811599</v>
      </c>
    </row>
    <row r="4208" spans="1:4" x14ac:dyDescent="0.2">
      <c r="A4208" s="4">
        <v>4206</v>
      </c>
      <c r="B4208" s="4">
        <v>4208</v>
      </c>
      <c r="C4208" s="6">
        <v>2.9922</v>
      </c>
      <c r="D4208" s="7">
        <v>189.897051182014</v>
      </c>
    </row>
    <row r="4209" spans="1:4" x14ac:dyDescent="0.2">
      <c r="A4209" s="4">
        <v>4207</v>
      </c>
      <c r="B4209" s="4">
        <v>4209</v>
      </c>
      <c r="C4209" s="6">
        <v>2.9922</v>
      </c>
      <c r="D4209" s="7">
        <v>189.91393794217399</v>
      </c>
    </row>
    <row r="4210" spans="1:4" x14ac:dyDescent="0.2">
      <c r="A4210" s="4">
        <v>4208</v>
      </c>
      <c r="B4210" s="4">
        <v>4210</v>
      </c>
      <c r="C4210" s="6">
        <v>2.9922</v>
      </c>
      <c r="D4210" s="7">
        <v>189.940588496071</v>
      </c>
    </row>
    <row r="4211" spans="1:4" x14ac:dyDescent="0.2">
      <c r="A4211" s="4">
        <v>4209</v>
      </c>
      <c r="B4211" s="4">
        <v>4211</v>
      </c>
      <c r="C4211" s="6">
        <v>2.9922</v>
      </c>
      <c r="D4211" s="7">
        <v>189.96296918201301</v>
      </c>
    </row>
    <row r="4212" spans="1:4" x14ac:dyDescent="0.2">
      <c r="A4212" s="4">
        <v>4210</v>
      </c>
      <c r="B4212" s="4">
        <v>4212</v>
      </c>
      <c r="C4212" s="6">
        <v>2.9922</v>
      </c>
      <c r="D4212" s="7">
        <v>189.99002657029101</v>
      </c>
    </row>
    <row r="4213" spans="1:4" x14ac:dyDescent="0.2">
      <c r="A4213" s="4">
        <v>4211</v>
      </c>
      <c r="B4213" s="4">
        <v>4213</v>
      </c>
      <c r="C4213" s="6">
        <v>2.9922</v>
      </c>
      <c r="D4213" s="7">
        <v>190.01240718201399</v>
      </c>
    </row>
    <row r="4214" spans="1:4" x14ac:dyDescent="0.2">
      <c r="A4214" s="4">
        <v>4212</v>
      </c>
      <c r="B4214" s="4">
        <v>4214</v>
      </c>
      <c r="C4214" s="6">
        <v>2.9922</v>
      </c>
      <c r="D4214" s="7">
        <v>190.03946549607099</v>
      </c>
    </row>
    <row r="4215" spans="1:4" x14ac:dyDescent="0.2">
      <c r="A4215" s="4">
        <v>4213</v>
      </c>
      <c r="B4215" s="4">
        <v>4215</v>
      </c>
      <c r="C4215" s="6">
        <v>2.9922</v>
      </c>
      <c r="D4215" s="7">
        <v>190.06184618201399</v>
      </c>
    </row>
    <row r="4216" spans="1:4" x14ac:dyDescent="0.2">
      <c r="A4216" s="4">
        <v>4214</v>
      </c>
      <c r="B4216" s="4">
        <v>4216</v>
      </c>
      <c r="C4216" s="6">
        <v>2.9922</v>
      </c>
      <c r="D4216" s="7">
        <v>190.08381825623201</v>
      </c>
    </row>
    <row r="4217" spans="1:4" x14ac:dyDescent="0.2">
      <c r="A4217" s="4">
        <v>4215</v>
      </c>
      <c r="B4217" s="4">
        <v>4217</v>
      </c>
      <c r="C4217" s="6">
        <v>3.0156000000000001</v>
      </c>
      <c r="D4217" s="7">
        <v>190.10070586795501</v>
      </c>
    </row>
    <row r="4218" spans="1:4" x14ac:dyDescent="0.2">
      <c r="A4218" s="4">
        <v>4216</v>
      </c>
      <c r="B4218" s="4">
        <v>4218</v>
      </c>
      <c r="C4218" s="6">
        <v>3.0156000000000001</v>
      </c>
      <c r="D4218" s="7">
        <v>190.11718494217399</v>
      </c>
    </row>
    <row r="4219" spans="1:4" x14ac:dyDescent="0.2">
      <c r="A4219" s="4">
        <v>4217</v>
      </c>
      <c r="B4219" s="4">
        <v>4219</v>
      </c>
      <c r="C4219" s="6">
        <v>3.0156000000000001</v>
      </c>
      <c r="D4219" s="7">
        <v>190.13366486795499</v>
      </c>
    </row>
    <row r="4220" spans="1:4" x14ac:dyDescent="0.2">
      <c r="A4220" s="4">
        <v>4218</v>
      </c>
      <c r="B4220" s="4">
        <v>4220</v>
      </c>
      <c r="C4220" s="6">
        <v>3.0156000000000001</v>
      </c>
      <c r="D4220" s="7">
        <v>190.145058628116</v>
      </c>
    </row>
    <row r="4221" spans="1:4" x14ac:dyDescent="0.2">
      <c r="A4221" s="4">
        <v>4219</v>
      </c>
      <c r="B4221" s="4">
        <v>4221</v>
      </c>
      <c r="C4221" s="6">
        <v>3.0156000000000001</v>
      </c>
      <c r="D4221" s="7">
        <v>190.15095931405801</v>
      </c>
    </row>
    <row r="4222" spans="1:4" x14ac:dyDescent="0.2">
      <c r="A4222" s="4">
        <v>4220</v>
      </c>
      <c r="B4222" s="4">
        <v>4222</v>
      </c>
      <c r="C4222" s="6">
        <v>3.0078</v>
      </c>
      <c r="D4222" s="7">
        <v>190.15645231405799</v>
      </c>
    </row>
    <row r="4223" spans="1:4" x14ac:dyDescent="0.2">
      <c r="A4223" s="4">
        <v>4221</v>
      </c>
      <c r="B4223" s="4">
        <v>4223</v>
      </c>
      <c r="C4223" s="6">
        <v>2.9961000000000002</v>
      </c>
      <c r="D4223" s="7">
        <v>190.16194623983901</v>
      </c>
    </row>
    <row r="4224" spans="1:4" x14ac:dyDescent="0.2">
      <c r="A4224" s="4">
        <v>4222</v>
      </c>
      <c r="B4224" s="4">
        <v>4224</v>
      </c>
      <c r="C4224" s="6">
        <v>2.9961000000000002</v>
      </c>
      <c r="D4224" s="7">
        <v>190.16235399999999</v>
      </c>
    </row>
    <row r="4225" spans="1:4" x14ac:dyDescent="0.2">
      <c r="A4225" s="4">
        <v>4223</v>
      </c>
      <c r="B4225" s="4">
        <v>4225</v>
      </c>
      <c r="C4225" s="6">
        <v>2.9961000000000002</v>
      </c>
      <c r="D4225" s="7">
        <v>190.16235399999999</v>
      </c>
    </row>
    <row r="4226" spans="1:4" x14ac:dyDescent="0.2">
      <c r="A4226" s="4">
        <v>4224</v>
      </c>
      <c r="B4226" s="4">
        <v>4226</v>
      </c>
      <c r="C4226" s="6">
        <v>2.9961000000000002</v>
      </c>
      <c r="D4226" s="7">
        <v>190.15726776016101</v>
      </c>
    </row>
    <row r="4227" spans="1:4" x14ac:dyDescent="0.2">
      <c r="A4227" s="4">
        <v>4225</v>
      </c>
      <c r="B4227" s="4">
        <v>4227</v>
      </c>
      <c r="C4227" s="6">
        <v>2.9961000000000002</v>
      </c>
      <c r="D4227" s="7">
        <v>190.15685999999999</v>
      </c>
    </row>
    <row r="4228" spans="1:4" x14ac:dyDescent="0.2">
      <c r="A4228" s="4">
        <v>4226</v>
      </c>
      <c r="B4228" s="4">
        <v>4228</v>
      </c>
      <c r="C4228" s="6">
        <v>2.9961000000000002</v>
      </c>
      <c r="D4228" s="7">
        <v>190.151774685942</v>
      </c>
    </row>
    <row r="4229" spans="1:4" x14ac:dyDescent="0.2">
      <c r="A4229" s="4">
        <v>4227</v>
      </c>
      <c r="B4229" s="4">
        <v>4229</v>
      </c>
      <c r="C4229" s="6">
        <v>2.9961000000000002</v>
      </c>
      <c r="D4229" s="7">
        <v>190.146281685942</v>
      </c>
    </row>
    <row r="4230" spans="1:4" x14ac:dyDescent="0.2">
      <c r="A4230" s="4">
        <v>4228</v>
      </c>
      <c r="B4230" s="4">
        <v>4230</v>
      </c>
      <c r="C4230" s="6">
        <v>2.9961000000000002</v>
      </c>
      <c r="D4230" s="7">
        <v>190.140788685942</v>
      </c>
    </row>
    <row r="4231" spans="1:4" x14ac:dyDescent="0.2">
      <c r="A4231" s="4">
        <v>4229</v>
      </c>
      <c r="B4231" s="4">
        <v>4231</v>
      </c>
      <c r="C4231" s="6">
        <v>2.9961000000000002</v>
      </c>
      <c r="D4231" s="7">
        <v>190.130210371884</v>
      </c>
    </row>
    <row r="4232" spans="1:4" x14ac:dyDescent="0.2">
      <c r="A4232" s="4">
        <v>4230</v>
      </c>
      <c r="B4232" s="4">
        <v>4232</v>
      </c>
      <c r="C4232" s="6">
        <v>2.9961000000000002</v>
      </c>
      <c r="D4232" s="7">
        <v>190.11922344610301</v>
      </c>
    </row>
    <row r="4233" spans="1:4" x14ac:dyDescent="0.2">
      <c r="A4233" s="4">
        <v>4231</v>
      </c>
      <c r="B4233" s="4">
        <v>4233</v>
      </c>
      <c r="C4233" s="6">
        <v>2.9961000000000002</v>
      </c>
      <c r="D4233" s="7">
        <v>190.108237371884</v>
      </c>
    </row>
    <row r="4234" spans="1:4" x14ac:dyDescent="0.2">
      <c r="A4234" s="4">
        <v>4232</v>
      </c>
      <c r="B4234" s="4">
        <v>4234</v>
      </c>
      <c r="C4234" s="6">
        <v>2.9961000000000002</v>
      </c>
      <c r="D4234" s="7">
        <v>190.097251371884</v>
      </c>
    </row>
    <row r="4235" spans="1:4" x14ac:dyDescent="0.2">
      <c r="A4235" s="4">
        <v>4233</v>
      </c>
      <c r="B4235" s="4">
        <v>4235</v>
      </c>
      <c r="C4235" s="6">
        <v>2.9961000000000002</v>
      </c>
      <c r="D4235" s="7">
        <v>190.086264446103</v>
      </c>
    </row>
    <row r="4236" spans="1:4" x14ac:dyDescent="0.2">
      <c r="A4236" s="4">
        <v>4234</v>
      </c>
      <c r="B4236" s="4">
        <v>4236</v>
      </c>
      <c r="C4236" s="6">
        <v>2.9961000000000002</v>
      </c>
      <c r="D4236" s="7">
        <v>190.075278371884</v>
      </c>
    </row>
    <row r="4237" spans="1:4" x14ac:dyDescent="0.2">
      <c r="A4237" s="4">
        <v>4235</v>
      </c>
      <c r="B4237" s="4">
        <v>4237</v>
      </c>
      <c r="C4237" s="6">
        <v>2.9961000000000002</v>
      </c>
      <c r="D4237" s="7">
        <v>190.06937768594199</v>
      </c>
    </row>
    <row r="4238" spans="1:4" x14ac:dyDescent="0.2">
      <c r="A4238" s="4">
        <v>4236</v>
      </c>
      <c r="B4238" s="4">
        <v>4238</v>
      </c>
      <c r="C4238" s="6">
        <v>2.9961000000000002</v>
      </c>
      <c r="D4238" s="7">
        <v>190.06388468594201</v>
      </c>
    </row>
    <row r="4239" spans="1:4" x14ac:dyDescent="0.2">
      <c r="A4239" s="4">
        <v>4237</v>
      </c>
      <c r="B4239" s="4">
        <v>4239</v>
      </c>
      <c r="C4239" s="6">
        <v>2.9961000000000002</v>
      </c>
      <c r="D4239" s="7">
        <v>190.05839076016099</v>
      </c>
    </row>
    <row r="4240" spans="1:4" x14ac:dyDescent="0.2">
      <c r="A4240" s="4">
        <v>4238</v>
      </c>
      <c r="B4240" s="4">
        <v>4240</v>
      </c>
      <c r="C4240" s="6">
        <v>2.9961000000000002</v>
      </c>
      <c r="D4240" s="7">
        <v>190.05289768594201</v>
      </c>
    </row>
    <row r="4241" spans="1:4" x14ac:dyDescent="0.2">
      <c r="A4241" s="4">
        <v>4239</v>
      </c>
      <c r="B4241" s="4">
        <v>4241</v>
      </c>
      <c r="C4241" s="6">
        <v>2.9961000000000002</v>
      </c>
      <c r="D4241" s="7">
        <v>190.04740468594201</v>
      </c>
    </row>
    <row r="4242" spans="1:4" x14ac:dyDescent="0.2">
      <c r="A4242" s="4">
        <v>4240</v>
      </c>
      <c r="B4242" s="4">
        <v>4242</v>
      </c>
      <c r="C4242" s="6">
        <v>2.9961000000000002</v>
      </c>
      <c r="D4242" s="7">
        <v>190.04191168594201</v>
      </c>
    </row>
    <row r="4243" spans="1:4" x14ac:dyDescent="0.2">
      <c r="A4243" s="4">
        <v>4241</v>
      </c>
      <c r="B4243" s="4">
        <v>4243</v>
      </c>
      <c r="C4243" s="6">
        <v>2.9961000000000002</v>
      </c>
      <c r="D4243" s="7">
        <v>190.041504</v>
      </c>
    </row>
    <row r="4244" spans="1:4" x14ac:dyDescent="0.2">
      <c r="A4244" s="4">
        <v>4242</v>
      </c>
      <c r="B4244" s="4">
        <v>4244</v>
      </c>
      <c r="C4244" s="6">
        <v>2.9961000000000002</v>
      </c>
      <c r="D4244" s="7">
        <v>190.03641868594201</v>
      </c>
    </row>
    <row r="4245" spans="1:4" x14ac:dyDescent="0.2">
      <c r="A4245" s="4">
        <v>4243</v>
      </c>
      <c r="B4245" s="4">
        <v>4245</v>
      </c>
      <c r="C4245" s="6">
        <v>2.9961000000000002</v>
      </c>
      <c r="D4245" s="7">
        <v>190.03092568594201</v>
      </c>
    </row>
    <row r="4246" spans="1:4" x14ac:dyDescent="0.2">
      <c r="A4246" s="4">
        <v>4244</v>
      </c>
      <c r="B4246" s="4">
        <v>4246</v>
      </c>
      <c r="C4246" s="6">
        <v>2.9961000000000002</v>
      </c>
      <c r="D4246" s="7">
        <v>190.02034644610299</v>
      </c>
    </row>
    <row r="4247" spans="1:4" x14ac:dyDescent="0.2">
      <c r="A4247" s="4">
        <v>4245</v>
      </c>
      <c r="B4247" s="4">
        <v>4247</v>
      </c>
      <c r="C4247" s="6">
        <v>2.9961000000000002</v>
      </c>
      <c r="D4247" s="7">
        <v>190.00427505782599</v>
      </c>
    </row>
    <row r="4248" spans="1:4" x14ac:dyDescent="0.2">
      <c r="A4248" s="4">
        <v>4246</v>
      </c>
      <c r="B4248" s="4">
        <v>4248</v>
      </c>
      <c r="C4248" s="6">
        <v>2.9961000000000002</v>
      </c>
      <c r="D4248" s="7">
        <v>189.98779513204499</v>
      </c>
    </row>
    <row r="4249" spans="1:4" x14ac:dyDescent="0.2">
      <c r="A4249" s="4">
        <v>4247</v>
      </c>
      <c r="B4249" s="4">
        <v>4249</v>
      </c>
      <c r="C4249" s="6">
        <v>2.9961000000000002</v>
      </c>
      <c r="D4249" s="7">
        <v>189.97131605782599</v>
      </c>
    </row>
    <row r="4250" spans="1:4" x14ac:dyDescent="0.2">
      <c r="A4250" s="4">
        <v>4248</v>
      </c>
      <c r="B4250" s="4">
        <v>4250</v>
      </c>
      <c r="C4250" s="6">
        <v>2.9961000000000002</v>
      </c>
      <c r="D4250" s="7">
        <v>189.949750817987</v>
      </c>
    </row>
    <row r="4251" spans="1:4" x14ac:dyDescent="0.2">
      <c r="A4251" s="4">
        <v>4249</v>
      </c>
      <c r="B4251" s="4">
        <v>4251</v>
      </c>
      <c r="C4251" s="6">
        <v>3.0156000000000001</v>
      </c>
      <c r="D4251" s="7">
        <v>189.927777817986</v>
      </c>
    </row>
    <row r="4252" spans="1:4" x14ac:dyDescent="0.2">
      <c r="A4252" s="4">
        <v>4250</v>
      </c>
      <c r="B4252" s="4">
        <v>4252</v>
      </c>
      <c r="C4252" s="6">
        <v>3.0156000000000001</v>
      </c>
      <c r="D4252" s="7">
        <v>189.90580574376801</v>
      </c>
    </row>
    <row r="4253" spans="1:4" x14ac:dyDescent="0.2">
      <c r="A4253" s="4">
        <v>4251</v>
      </c>
      <c r="B4253" s="4">
        <v>4253</v>
      </c>
      <c r="C4253" s="6">
        <v>3.0156000000000001</v>
      </c>
      <c r="D4253" s="7">
        <v>189.88891813204501</v>
      </c>
    </row>
    <row r="4254" spans="1:4" x14ac:dyDescent="0.2">
      <c r="A4254" s="4">
        <v>4252</v>
      </c>
      <c r="B4254" s="4">
        <v>4254</v>
      </c>
      <c r="C4254" s="6">
        <v>3.0156000000000001</v>
      </c>
      <c r="D4254" s="7">
        <v>189.872439057826</v>
      </c>
    </row>
    <row r="4255" spans="1:4" x14ac:dyDescent="0.2">
      <c r="A4255" s="4">
        <v>4253</v>
      </c>
      <c r="B4255" s="4">
        <v>4255</v>
      </c>
      <c r="C4255" s="6">
        <v>3</v>
      </c>
      <c r="D4255" s="7">
        <v>189.855959132045</v>
      </c>
    </row>
    <row r="4256" spans="1:4" x14ac:dyDescent="0.2">
      <c r="A4256" s="4">
        <v>4254</v>
      </c>
      <c r="B4256" s="4">
        <v>4256</v>
      </c>
      <c r="C4256" s="6">
        <v>2.9961000000000002</v>
      </c>
      <c r="D4256" s="7">
        <v>189.84456537188399</v>
      </c>
    </row>
    <row r="4257" spans="1:4" x14ac:dyDescent="0.2">
      <c r="A4257" s="4">
        <v>4255</v>
      </c>
      <c r="B4257" s="4">
        <v>4257</v>
      </c>
      <c r="C4257" s="6">
        <v>2.9961000000000002</v>
      </c>
      <c r="D4257" s="7">
        <v>189.82849405782599</v>
      </c>
    </row>
    <row r="4258" spans="1:4" x14ac:dyDescent="0.2">
      <c r="A4258" s="4">
        <v>4256</v>
      </c>
      <c r="B4258" s="4">
        <v>4258</v>
      </c>
      <c r="C4258" s="6">
        <v>2.9961000000000002</v>
      </c>
      <c r="D4258" s="7">
        <v>189.81201413204499</v>
      </c>
    </row>
    <row r="4259" spans="1:4" x14ac:dyDescent="0.2">
      <c r="A4259" s="4">
        <v>4257</v>
      </c>
      <c r="B4259" s="4">
        <v>4259</v>
      </c>
      <c r="C4259" s="6">
        <v>2.9961000000000002</v>
      </c>
      <c r="D4259" s="7">
        <v>189.790448817987</v>
      </c>
    </row>
    <row r="4260" spans="1:4" x14ac:dyDescent="0.2">
      <c r="A4260" s="4">
        <v>4258</v>
      </c>
      <c r="B4260" s="4">
        <v>4260</v>
      </c>
      <c r="C4260" s="6">
        <v>2.9961000000000002</v>
      </c>
      <c r="D4260" s="7">
        <v>189.76847674376799</v>
      </c>
    </row>
    <row r="4261" spans="1:4" x14ac:dyDescent="0.2">
      <c r="A4261" s="4">
        <v>4259</v>
      </c>
      <c r="B4261" s="4">
        <v>4261</v>
      </c>
      <c r="C4261" s="6">
        <v>2.9961000000000002</v>
      </c>
      <c r="D4261" s="7">
        <v>189.75158913204501</v>
      </c>
    </row>
    <row r="4262" spans="1:4" x14ac:dyDescent="0.2">
      <c r="A4262" s="4">
        <v>4260</v>
      </c>
      <c r="B4262" s="4">
        <v>4262</v>
      </c>
      <c r="C4262" s="6">
        <v>2.9961000000000002</v>
      </c>
      <c r="D4262" s="7">
        <v>189.73511005782601</v>
      </c>
    </row>
    <row r="4263" spans="1:4" x14ac:dyDescent="0.2">
      <c r="A4263" s="4">
        <v>4261</v>
      </c>
      <c r="B4263" s="4">
        <v>4263</v>
      </c>
      <c r="C4263" s="6">
        <v>2.9961000000000002</v>
      </c>
      <c r="D4263" s="7">
        <v>189.71354481798599</v>
      </c>
    </row>
    <row r="4264" spans="1:4" x14ac:dyDescent="0.2">
      <c r="A4264" s="4">
        <v>4262</v>
      </c>
      <c r="B4264" s="4">
        <v>4264</v>
      </c>
      <c r="C4264" s="6">
        <v>2.9961000000000002</v>
      </c>
      <c r="D4264" s="7">
        <v>189.69157181798701</v>
      </c>
    </row>
    <row r="4265" spans="1:4" x14ac:dyDescent="0.2">
      <c r="A4265" s="4">
        <v>4263</v>
      </c>
      <c r="B4265" s="4">
        <v>4265</v>
      </c>
      <c r="C4265" s="6">
        <v>2.9961000000000002</v>
      </c>
      <c r="D4265" s="7">
        <v>189.67977037188399</v>
      </c>
    </row>
    <row r="4266" spans="1:4" x14ac:dyDescent="0.2">
      <c r="A4266" s="4">
        <v>4264</v>
      </c>
      <c r="B4266" s="4">
        <v>4266</v>
      </c>
      <c r="C4266" s="6">
        <v>2.9961000000000002</v>
      </c>
      <c r="D4266" s="7">
        <v>189.66878437188399</v>
      </c>
    </row>
    <row r="4267" spans="1:4" x14ac:dyDescent="0.2">
      <c r="A4267" s="4">
        <v>4265</v>
      </c>
      <c r="B4267" s="4">
        <v>4267</v>
      </c>
      <c r="C4267" s="6">
        <v>2.9922</v>
      </c>
      <c r="D4267" s="7">
        <v>189.65779744610299</v>
      </c>
    </row>
    <row r="4268" spans="1:4" x14ac:dyDescent="0.2">
      <c r="A4268" s="4">
        <v>4266</v>
      </c>
      <c r="B4268" s="4">
        <v>4268</v>
      </c>
      <c r="C4268" s="6">
        <v>2.9922</v>
      </c>
      <c r="D4268" s="7">
        <v>189.64681137188401</v>
      </c>
    </row>
    <row r="4269" spans="1:4" x14ac:dyDescent="0.2">
      <c r="A4269" s="4">
        <v>4267</v>
      </c>
      <c r="B4269" s="4">
        <v>4269</v>
      </c>
      <c r="C4269" s="6">
        <v>2.9922</v>
      </c>
      <c r="D4269" s="7">
        <v>189.63582537188401</v>
      </c>
    </row>
    <row r="4270" spans="1:4" x14ac:dyDescent="0.2">
      <c r="A4270" s="4">
        <v>4268</v>
      </c>
      <c r="B4270" s="4">
        <v>4270</v>
      </c>
      <c r="C4270" s="6">
        <v>3.0156000000000001</v>
      </c>
      <c r="D4270" s="7">
        <v>189.63500999999999</v>
      </c>
    </row>
    <row r="4271" spans="1:4" x14ac:dyDescent="0.2">
      <c r="A4271" s="4">
        <v>4269</v>
      </c>
      <c r="B4271" s="4">
        <v>4271</v>
      </c>
      <c r="C4271" s="6">
        <v>3.0156000000000001</v>
      </c>
      <c r="D4271" s="7">
        <v>189.629924685942</v>
      </c>
    </row>
    <row r="4272" spans="1:4" x14ac:dyDescent="0.2">
      <c r="A4272" s="4">
        <v>4270</v>
      </c>
      <c r="B4272" s="4">
        <v>4272</v>
      </c>
      <c r="C4272" s="6">
        <v>3.0156000000000001</v>
      </c>
      <c r="D4272" s="7">
        <v>189.63460231405799</v>
      </c>
    </row>
    <row r="4273" spans="1:4" x14ac:dyDescent="0.2">
      <c r="A4273" s="4">
        <v>4271</v>
      </c>
      <c r="B4273" s="4">
        <v>4273</v>
      </c>
      <c r="C4273" s="6">
        <v>3.0156000000000001</v>
      </c>
      <c r="D4273" s="7">
        <v>189.64009531405799</v>
      </c>
    </row>
    <row r="4274" spans="1:4" x14ac:dyDescent="0.2">
      <c r="A4274" s="4">
        <v>4272</v>
      </c>
      <c r="B4274" s="4">
        <v>4274</v>
      </c>
      <c r="C4274" s="6">
        <v>3.0156000000000001</v>
      </c>
      <c r="D4274" s="7">
        <v>189.65067362811601</v>
      </c>
    </row>
    <row r="4275" spans="1:4" x14ac:dyDescent="0.2">
      <c r="A4275" s="4">
        <v>4273</v>
      </c>
      <c r="B4275" s="4">
        <v>4275</v>
      </c>
      <c r="C4275" s="6">
        <v>3.0156000000000001</v>
      </c>
      <c r="D4275" s="7">
        <v>189.66166055389701</v>
      </c>
    </row>
    <row r="4276" spans="1:4" x14ac:dyDescent="0.2">
      <c r="A4276" s="4">
        <v>4274</v>
      </c>
      <c r="B4276" s="4">
        <v>4276</v>
      </c>
      <c r="C4276" s="6">
        <v>3.0156000000000001</v>
      </c>
      <c r="D4276" s="7">
        <v>189.67773194217401</v>
      </c>
    </row>
    <row r="4277" spans="1:4" x14ac:dyDescent="0.2">
      <c r="A4277" s="4">
        <v>4275</v>
      </c>
      <c r="B4277" s="4">
        <v>4277</v>
      </c>
      <c r="C4277" s="6">
        <v>3.0156000000000001</v>
      </c>
      <c r="D4277" s="7">
        <v>189.69929718201399</v>
      </c>
    </row>
    <row r="4278" spans="1:4" x14ac:dyDescent="0.2">
      <c r="A4278" s="4">
        <v>4276</v>
      </c>
      <c r="B4278" s="4">
        <v>4278</v>
      </c>
      <c r="C4278" s="6">
        <v>3</v>
      </c>
      <c r="D4278" s="7">
        <v>189.72126925623201</v>
      </c>
    </row>
    <row r="4279" spans="1:4" x14ac:dyDescent="0.2">
      <c r="A4279" s="4">
        <v>4277</v>
      </c>
      <c r="B4279" s="4">
        <v>4279</v>
      </c>
      <c r="C4279" s="6">
        <v>2.9961000000000002</v>
      </c>
      <c r="D4279" s="7">
        <v>189.74324218201301</v>
      </c>
    </row>
    <row r="4280" spans="1:4" x14ac:dyDescent="0.2">
      <c r="A4280" s="4">
        <v>4278</v>
      </c>
      <c r="B4280" s="4">
        <v>4280</v>
      </c>
      <c r="C4280" s="6">
        <v>2.9961000000000002</v>
      </c>
      <c r="D4280" s="7">
        <v>189.76521518201301</v>
      </c>
    </row>
    <row r="4281" spans="1:4" x14ac:dyDescent="0.2">
      <c r="A4281" s="4">
        <v>4279</v>
      </c>
      <c r="B4281" s="4">
        <v>4281</v>
      </c>
      <c r="C4281" s="6">
        <v>2.9961000000000002</v>
      </c>
      <c r="D4281" s="7">
        <v>189.78210194217399</v>
      </c>
    </row>
    <row r="4282" spans="1:4" x14ac:dyDescent="0.2">
      <c r="A4282" s="4">
        <v>4280</v>
      </c>
      <c r="B4282" s="4">
        <v>4282</v>
      </c>
      <c r="C4282" s="6">
        <v>2.9922</v>
      </c>
      <c r="D4282" s="7">
        <v>189.79858186795499</v>
      </c>
    </row>
    <row r="4283" spans="1:4" x14ac:dyDescent="0.2">
      <c r="A4283" s="4">
        <v>4281</v>
      </c>
      <c r="B4283" s="4">
        <v>4283</v>
      </c>
      <c r="C4283" s="6">
        <v>2.9922</v>
      </c>
      <c r="D4283" s="7">
        <v>189.80997562811601</v>
      </c>
    </row>
    <row r="4284" spans="1:4" x14ac:dyDescent="0.2">
      <c r="A4284" s="4">
        <v>4282</v>
      </c>
      <c r="B4284" s="4">
        <v>4284</v>
      </c>
      <c r="C4284" s="6">
        <v>2.9922</v>
      </c>
      <c r="D4284" s="7">
        <v>189.826047867955</v>
      </c>
    </row>
    <row r="4285" spans="1:4" x14ac:dyDescent="0.2">
      <c r="A4285" s="4">
        <v>4283</v>
      </c>
      <c r="B4285" s="4">
        <v>4285</v>
      </c>
      <c r="C4285" s="6">
        <v>2.9922</v>
      </c>
      <c r="D4285" s="7">
        <v>189.83235631405799</v>
      </c>
    </row>
    <row r="4286" spans="1:4" x14ac:dyDescent="0.2">
      <c r="A4286" s="4">
        <v>4284</v>
      </c>
      <c r="B4286" s="4">
        <v>4286</v>
      </c>
      <c r="C4286" s="6">
        <v>2.9922</v>
      </c>
      <c r="D4286" s="7">
        <v>189.83784931405799</v>
      </c>
    </row>
    <row r="4287" spans="1:4" x14ac:dyDescent="0.2">
      <c r="A4287" s="4">
        <v>4285</v>
      </c>
      <c r="B4287" s="4">
        <v>4287</v>
      </c>
      <c r="C4287" s="6">
        <v>2.9922</v>
      </c>
      <c r="D4287" s="7">
        <v>189.84334231405799</v>
      </c>
    </row>
    <row r="4288" spans="1:4" x14ac:dyDescent="0.2">
      <c r="A4288" s="4">
        <v>4286</v>
      </c>
      <c r="B4288" s="4">
        <v>4288</v>
      </c>
      <c r="C4288" s="6">
        <v>2.9922</v>
      </c>
      <c r="D4288" s="7">
        <v>189.84883531405799</v>
      </c>
    </row>
    <row r="4289" spans="1:4" x14ac:dyDescent="0.2">
      <c r="A4289" s="4">
        <v>4287</v>
      </c>
      <c r="B4289" s="4">
        <v>4289</v>
      </c>
      <c r="C4289" s="6">
        <v>2.9922</v>
      </c>
      <c r="D4289" s="7">
        <v>189.85432831405799</v>
      </c>
    </row>
    <row r="4290" spans="1:4" x14ac:dyDescent="0.2">
      <c r="A4290" s="4">
        <v>4288</v>
      </c>
      <c r="B4290" s="4">
        <v>4290</v>
      </c>
      <c r="C4290" s="6">
        <v>2.9922</v>
      </c>
      <c r="D4290" s="7">
        <v>189.86490755389701</v>
      </c>
    </row>
    <row r="4291" spans="1:4" x14ac:dyDescent="0.2">
      <c r="A4291" s="4">
        <v>4289</v>
      </c>
      <c r="B4291" s="4">
        <v>4291</v>
      </c>
      <c r="C4291" s="6">
        <v>2.9922</v>
      </c>
      <c r="D4291" s="7">
        <v>189.88097894217501</v>
      </c>
    </row>
    <row r="4292" spans="1:4" x14ac:dyDescent="0.2">
      <c r="A4292" s="4">
        <v>4290</v>
      </c>
      <c r="B4292" s="4">
        <v>4292</v>
      </c>
      <c r="C4292" s="6">
        <v>2.9922</v>
      </c>
      <c r="D4292" s="7">
        <v>189.89237262811599</v>
      </c>
    </row>
    <row r="4293" spans="1:4" x14ac:dyDescent="0.2">
      <c r="A4293" s="4">
        <v>4291</v>
      </c>
      <c r="B4293" s="4">
        <v>4293</v>
      </c>
      <c r="C4293" s="6">
        <v>2.9922</v>
      </c>
      <c r="D4293" s="7">
        <v>189.90844486795501</v>
      </c>
    </row>
    <row r="4294" spans="1:4" x14ac:dyDescent="0.2">
      <c r="A4294" s="4">
        <v>4292</v>
      </c>
      <c r="B4294" s="4">
        <v>4294</v>
      </c>
      <c r="C4294" s="6">
        <v>2.9922</v>
      </c>
      <c r="D4294" s="7">
        <v>189.92492394217501</v>
      </c>
    </row>
    <row r="4295" spans="1:4" x14ac:dyDescent="0.2">
      <c r="A4295" s="4">
        <v>4293</v>
      </c>
      <c r="B4295" s="4">
        <v>4295</v>
      </c>
      <c r="C4295" s="6">
        <v>2.9922</v>
      </c>
      <c r="D4295" s="7">
        <v>189.94140386795499</v>
      </c>
    </row>
    <row r="4296" spans="1:4" x14ac:dyDescent="0.2">
      <c r="A4296" s="4">
        <v>4294</v>
      </c>
      <c r="B4296" s="4">
        <v>4296</v>
      </c>
      <c r="C4296" s="6">
        <v>2.9922</v>
      </c>
      <c r="D4296" s="7">
        <v>189.95788294217499</v>
      </c>
    </row>
    <row r="4297" spans="1:4" x14ac:dyDescent="0.2">
      <c r="A4297" s="4">
        <v>4295</v>
      </c>
      <c r="B4297" s="4">
        <v>4297</v>
      </c>
      <c r="C4297" s="6">
        <v>2.9922</v>
      </c>
      <c r="D4297" s="7">
        <v>189.97436286795499</v>
      </c>
    </row>
    <row r="4298" spans="1:4" x14ac:dyDescent="0.2">
      <c r="A4298" s="4">
        <v>4296</v>
      </c>
      <c r="B4298" s="4">
        <v>4298</v>
      </c>
      <c r="C4298" s="6">
        <v>2.9922</v>
      </c>
      <c r="D4298" s="7">
        <v>189.990841942174</v>
      </c>
    </row>
    <row r="4299" spans="1:4" x14ac:dyDescent="0.2">
      <c r="A4299" s="4">
        <v>4297</v>
      </c>
      <c r="B4299" s="4">
        <v>4299</v>
      </c>
      <c r="C4299" s="6">
        <v>2.9922</v>
      </c>
      <c r="D4299" s="7">
        <v>190.007321867955</v>
      </c>
    </row>
    <row r="4300" spans="1:4" x14ac:dyDescent="0.2">
      <c r="A4300" s="4">
        <v>4298</v>
      </c>
      <c r="B4300" s="4">
        <v>4300</v>
      </c>
      <c r="C4300" s="6">
        <v>2.9922</v>
      </c>
      <c r="D4300" s="7">
        <v>190.01871562811601</v>
      </c>
    </row>
    <row r="4301" spans="1:4" x14ac:dyDescent="0.2">
      <c r="A4301" s="4">
        <v>4299</v>
      </c>
      <c r="B4301" s="4">
        <v>4301</v>
      </c>
      <c r="C4301" s="6">
        <v>2.9922</v>
      </c>
      <c r="D4301" s="7">
        <v>190.02970255389701</v>
      </c>
    </row>
    <row r="4302" spans="1:4" x14ac:dyDescent="0.2">
      <c r="A4302" s="4">
        <v>4300</v>
      </c>
      <c r="B4302" s="4">
        <v>4302</v>
      </c>
      <c r="C4302" s="6">
        <v>2.9922</v>
      </c>
      <c r="D4302" s="7">
        <v>190.04068862811599</v>
      </c>
    </row>
    <row r="4303" spans="1:4" x14ac:dyDescent="0.2">
      <c r="A4303" s="4">
        <v>4301</v>
      </c>
      <c r="B4303" s="4">
        <v>4303</v>
      </c>
      <c r="C4303" s="6">
        <v>2.9922</v>
      </c>
      <c r="D4303" s="7">
        <v>190.05167462811599</v>
      </c>
    </row>
    <row r="4304" spans="1:4" x14ac:dyDescent="0.2">
      <c r="A4304" s="4">
        <v>4302</v>
      </c>
      <c r="B4304" s="4">
        <v>4304</v>
      </c>
      <c r="C4304" s="6">
        <v>2.9922</v>
      </c>
      <c r="D4304" s="7">
        <v>190.057575314058</v>
      </c>
    </row>
    <row r="4305" spans="1:4" x14ac:dyDescent="0.2">
      <c r="A4305" s="4">
        <v>4303</v>
      </c>
      <c r="B4305" s="4">
        <v>4305</v>
      </c>
      <c r="C4305" s="6">
        <v>2.9922</v>
      </c>
      <c r="D4305" s="7">
        <v>190.07323986795501</v>
      </c>
    </row>
    <row r="4306" spans="1:4" x14ac:dyDescent="0.2">
      <c r="A4306" s="4">
        <v>4304</v>
      </c>
      <c r="B4306" s="4">
        <v>4306</v>
      </c>
      <c r="C4306" s="6">
        <v>2.9922</v>
      </c>
      <c r="D4306" s="7">
        <v>190.08463362811599</v>
      </c>
    </row>
    <row r="4307" spans="1:4" x14ac:dyDescent="0.2">
      <c r="A4307" s="4">
        <v>4305</v>
      </c>
      <c r="B4307" s="4">
        <v>4307</v>
      </c>
      <c r="C4307" s="6">
        <v>2.9922</v>
      </c>
      <c r="D4307" s="7">
        <v>190.09562055389699</v>
      </c>
    </row>
    <row r="4308" spans="1:4" x14ac:dyDescent="0.2">
      <c r="A4308" s="4">
        <v>4306</v>
      </c>
      <c r="B4308" s="4">
        <v>4308</v>
      </c>
      <c r="C4308" s="6">
        <v>2.9922</v>
      </c>
      <c r="D4308" s="7">
        <v>190.106606628116</v>
      </c>
    </row>
    <row r="4309" spans="1:4" x14ac:dyDescent="0.2">
      <c r="A4309" s="4">
        <v>4307</v>
      </c>
      <c r="B4309" s="4">
        <v>4309</v>
      </c>
      <c r="C4309" s="6">
        <v>2.9922</v>
      </c>
      <c r="D4309" s="7">
        <v>190.12267794217399</v>
      </c>
    </row>
    <row r="4310" spans="1:4" x14ac:dyDescent="0.2">
      <c r="A4310" s="4">
        <v>4308</v>
      </c>
      <c r="B4310" s="4">
        <v>4310</v>
      </c>
      <c r="C4310" s="6">
        <v>2.9922</v>
      </c>
      <c r="D4310" s="7">
        <v>190.134072553897</v>
      </c>
    </row>
    <row r="4311" spans="1:4" x14ac:dyDescent="0.2">
      <c r="A4311" s="4">
        <v>4309</v>
      </c>
      <c r="B4311" s="4">
        <v>4311</v>
      </c>
      <c r="C4311" s="6">
        <v>2.9922</v>
      </c>
      <c r="D4311" s="7">
        <v>190.150143942174</v>
      </c>
    </row>
    <row r="4312" spans="1:4" x14ac:dyDescent="0.2">
      <c r="A4312" s="4">
        <v>4310</v>
      </c>
      <c r="B4312" s="4">
        <v>4312</v>
      </c>
      <c r="C4312" s="6">
        <v>2.9922</v>
      </c>
      <c r="D4312" s="7">
        <v>190.161538553897</v>
      </c>
    </row>
    <row r="4313" spans="1:4" x14ac:dyDescent="0.2">
      <c r="A4313" s="4">
        <v>4311</v>
      </c>
      <c r="B4313" s="4">
        <v>4313</v>
      </c>
      <c r="C4313" s="6">
        <v>2.9922</v>
      </c>
      <c r="D4313" s="7">
        <v>190.177609942175</v>
      </c>
    </row>
    <row r="4314" spans="1:4" x14ac:dyDescent="0.2">
      <c r="A4314" s="4">
        <v>4312</v>
      </c>
      <c r="B4314" s="4">
        <v>4314</v>
      </c>
      <c r="C4314" s="6">
        <v>2.9922</v>
      </c>
      <c r="D4314" s="7">
        <v>190.18900362811601</v>
      </c>
    </row>
    <row r="4315" spans="1:4" x14ac:dyDescent="0.2">
      <c r="A4315" s="4">
        <v>4313</v>
      </c>
      <c r="B4315" s="4">
        <v>4315</v>
      </c>
      <c r="C4315" s="6">
        <v>2.9922</v>
      </c>
      <c r="D4315" s="7">
        <v>190.19999055389701</v>
      </c>
    </row>
    <row r="4316" spans="1:4" x14ac:dyDescent="0.2">
      <c r="A4316" s="4">
        <v>4314</v>
      </c>
      <c r="B4316" s="4">
        <v>4316</v>
      </c>
      <c r="C4316" s="6">
        <v>2.9922</v>
      </c>
      <c r="D4316" s="7">
        <v>190.21097662811599</v>
      </c>
    </row>
    <row r="4317" spans="1:4" x14ac:dyDescent="0.2">
      <c r="A4317" s="4">
        <v>4315</v>
      </c>
      <c r="B4317" s="4">
        <v>4317</v>
      </c>
      <c r="C4317" s="6">
        <v>2.9922</v>
      </c>
      <c r="D4317" s="7">
        <v>190.22196262811599</v>
      </c>
    </row>
    <row r="4318" spans="1:4" x14ac:dyDescent="0.2">
      <c r="A4318" s="4">
        <v>4316</v>
      </c>
      <c r="B4318" s="4">
        <v>4318</v>
      </c>
      <c r="C4318" s="6">
        <v>2.9922</v>
      </c>
      <c r="D4318" s="7">
        <v>190.227863314058</v>
      </c>
    </row>
    <row r="4319" spans="1:4" x14ac:dyDescent="0.2">
      <c r="A4319" s="4">
        <v>4317</v>
      </c>
      <c r="B4319" s="4">
        <v>4319</v>
      </c>
      <c r="C4319" s="6">
        <v>2.9922</v>
      </c>
      <c r="D4319" s="7">
        <v>190.23335723983899</v>
      </c>
    </row>
    <row r="4320" spans="1:4" x14ac:dyDescent="0.2">
      <c r="A4320" s="4">
        <v>4318</v>
      </c>
      <c r="B4320" s="4">
        <v>4320</v>
      </c>
      <c r="C4320" s="6">
        <v>2.9922</v>
      </c>
      <c r="D4320" s="7">
        <v>190.238850314058</v>
      </c>
    </row>
    <row r="4321" spans="1:4" x14ac:dyDescent="0.2">
      <c r="A4321" s="4">
        <v>4319</v>
      </c>
      <c r="B4321" s="4">
        <v>4321</v>
      </c>
      <c r="C4321" s="6">
        <v>2.9922</v>
      </c>
      <c r="D4321" s="7">
        <v>190.244343314058</v>
      </c>
    </row>
    <row r="4322" spans="1:4" x14ac:dyDescent="0.2">
      <c r="A4322" s="4">
        <v>4320</v>
      </c>
      <c r="B4322" s="4">
        <v>4322</v>
      </c>
      <c r="C4322" s="6">
        <v>2.9922</v>
      </c>
      <c r="D4322" s="7">
        <v>190.23966568594199</v>
      </c>
    </row>
    <row r="4323" spans="1:4" x14ac:dyDescent="0.2">
      <c r="A4323" s="4">
        <v>4321</v>
      </c>
      <c r="B4323" s="4">
        <v>4323</v>
      </c>
      <c r="C4323" s="6">
        <v>2.9922</v>
      </c>
      <c r="D4323" s="7">
        <v>190.23925800000001</v>
      </c>
    </row>
    <row r="4324" spans="1:4" x14ac:dyDescent="0.2">
      <c r="A4324" s="4">
        <v>4322</v>
      </c>
      <c r="B4324" s="4">
        <v>4324</v>
      </c>
      <c r="C4324" s="6">
        <v>2.9922</v>
      </c>
      <c r="D4324" s="7">
        <v>190.23417268594201</v>
      </c>
    </row>
    <row r="4325" spans="1:4" x14ac:dyDescent="0.2">
      <c r="A4325" s="4">
        <v>4323</v>
      </c>
      <c r="B4325" s="4">
        <v>4325</v>
      </c>
      <c r="C4325" s="6">
        <v>2.9922</v>
      </c>
      <c r="D4325" s="7">
        <v>190.23376500000001</v>
      </c>
    </row>
    <row r="4326" spans="1:4" x14ac:dyDescent="0.2">
      <c r="A4326" s="4">
        <v>4324</v>
      </c>
      <c r="B4326" s="4">
        <v>4326</v>
      </c>
      <c r="C4326" s="6">
        <v>2.9922</v>
      </c>
      <c r="D4326" s="7">
        <v>190.22867876016099</v>
      </c>
    </row>
    <row r="4327" spans="1:4" x14ac:dyDescent="0.2">
      <c r="A4327" s="4">
        <v>4325</v>
      </c>
      <c r="B4327" s="4">
        <v>4327</v>
      </c>
      <c r="C4327" s="6">
        <v>2.9922</v>
      </c>
      <c r="D4327" s="7">
        <v>190.21810037188399</v>
      </c>
    </row>
    <row r="4328" spans="1:4" x14ac:dyDescent="0.2">
      <c r="A4328" s="4">
        <v>4326</v>
      </c>
      <c r="B4328" s="4">
        <v>4328</v>
      </c>
      <c r="C4328" s="6">
        <v>2.9922</v>
      </c>
      <c r="D4328" s="7">
        <v>190.21219968594201</v>
      </c>
    </row>
    <row r="4329" spans="1:4" x14ac:dyDescent="0.2">
      <c r="A4329" s="4">
        <v>4327</v>
      </c>
      <c r="B4329" s="4">
        <v>4329</v>
      </c>
      <c r="C4329" s="6">
        <v>2.9922</v>
      </c>
      <c r="D4329" s="7">
        <v>190.20670668594201</v>
      </c>
    </row>
    <row r="4330" spans="1:4" x14ac:dyDescent="0.2">
      <c r="A4330" s="4">
        <v>4328</v>
      </c>
      <c r="B4330" s="4">
        <v>4330</v>
      </c>
      <c r="C4330" s="6">
        <v>2.9922</v>
      </c>
      <c r="D4330" s="7">
        <v>190.19612837188399</v>
      </c>
    </row>
    <row r="4331" spans="1:4" x14ac:dyDescent="0.2">
      <c r="A4331" s="4">
        <v>4329</v>
      </c>
      <c r="B4331" s="4">
        <v>4331</v>
      </c>
      <c r="C4331" s="6">
        <v>2.9922</v>
      </c>
      <c r="D4331" s="7">
        <v>190.19022676016101</v>
      </c>
    </row>
    <row r="4332" spans="1:4" x14ac:dyDescent="0.2">
      <c r="A4332" s="4">
        <v>4330</v>
      </c>
      <c r="B4332" s="4">
        <v>4332</v>
      </c>
      <c r="C4332" s="6">
        <v>2.9922</v>
      </c>
      <c r="D4332" s="7">
        <v>190.18473368594201</v>
      </c>
    </row>
    <row r="4333" spans="1:4" x14ac:dyDescent="0.2">
      <c r="A4333" s="4">
        <v>4331</v>
      </c>
      <c r="B4333" s="4">
        <v>4333</v>
      </c>
      <c r="C4333" s="6">
        <v>2.9922</v>
      </c>
      <c r="D4333" s="7">
        <v>190.17415537188401</v>
      </c>
    </row>
    <row r="4334" spans="1:4" x14ac:dyDescent="0.2">
      <c r="A4334" s="4">
        <v>4332</v>
      </c>
      <c r="B4334" s="4">
        <v>4334</v>
      </c>
      <c r="C4334" s="6">
        <v>2.9922</v>
      </c>
      <c r="D4334" s="7">
        <v>190.16320894379299</v>
      </c>
    </row>
    <row r="4335" spans="1:4" x14ac:dyDescent="0.2">
      <c r="A4335" s="4">
        <v>4333</v>
      </c>
      <c r="B4335" s="4">
        <v>4335</v>
      </c>
      <c r="C4335" s="6">
        <v>2.9922</v>
      </c>
      <c r="D4335" s="7">
        <v>190.15728921972701</v>
      </c>
    </row>
    <row r="4336" spans="1:4" x14ac:dyDescent="0.2">
      <c r="A4336" s="4">
        <v>4334</v>
      </c>
      <c r="B4336" s="4">
        <v>4336</v>
      </c>
      <c r="C4336" s="6">
        <v>2.9922</v>
      </c>
      <c r="D4336" s="7">
        <v>190.14673228320399</v>
      </c>
    </row>
    <row r="4337" spans="1:4" x14ac:dyDescent="0.2">
      <c r="A4337" s="4">
        <v>4335</v>
      </c>
      <c r="B4337" s="4">
        <v>4337</v>
      </c>
      <c r="C4337" s="6">
        <v>2.9922</v>
      </c>
      <c r="D4337" s="7">
        <v>190.13574628320401</v>
      </c>
    </row>
    <row r="4338" spans="1:4" x14ac:dyDescent="0.2">
      <c r="A4338" s="4">
        <v>4336</v>
      </c>
      <c r="B4338" s="4">
        <v>4338</v>
      </c>
      <c r="C4338" s="6">
        <v>2.9922</v>
      </c>
      <c r="D4338" s="7">
        <v>190.12475936132901</v>
      </c>
    </row>
    <row r="4339" spans="1:4" x14ac:dyDescent="0.2">
      <c r="A4339" s="4">
        <v>4337</v>
      </c>
      <c r="B4339" s="4">
        <v>4339</v>
      </c>
      <c r="C4339" s="6">
        <v>2.9922</v>
      </c>
      <c r="D4339" s="7">
        <v>190.11377328320401</v>
      </c>
    </row>
    <row r="4340" spans="1:4" x14ac:dyDescent="0.2">
      <c r="A4340" s="4">
        <v>4338</v>
      </c>
      <c r="B4340" s="4">
        <v>4340</v>
      </c>
      <c r="C4340" s="6">
        <v>2.9922</v>
      </c>
      <c r="D4340" s="7">
        <v>190.10278728320401</v>
      </c>
    </row>
    <row r="4341" spans="1:4" x14ac:dyDescent="0.2">
      <c r="A4341" s="4">
        <v>4339</v>
      </c>
      <c r="B4341" s="4">
        <v>4341</v>
      </c>
      <c r="C4341" s="6">
        <v>2.9922</v>
      </c>
      <c r="D4341" s="7">
        <v>190.08673650293099</v>
      </c>
    </row>
    <row r="4342" spans="1:4" x14ac:dyDescent="0.2">
      <c r="A4342" s="4">
        <v>4340</v>
      </c>
      <c r="B4342" s="4">
        <v>4342</v>
      </c>
      <c r="C4342" s="6">
        <v>2.9922</v>
      </c>
      <c r="D4342" s="7">
        <v>190.07025742480701</v>
      </c>
    </row>
    <row r="4343" spans="1:4" x14ac:dyDescent="0.2">
      <c r="A4343" s="4">
        <v>4341</v>
      </c>
      <c r="B4343" s="4">
        <v>4343</v>
      </c>
      <c r="C4343" s="6">
        <v>2.9922</v>
      </c>
      <c r="D4343" s="7">
        <v>190.05377750293101</v>
      </c>
    </row>
    <row r="4344" spans="1:4" x14ac:dyDescent="0.2">
      <c r="A4344" s="4">
        <v>4342</v>
      </c>
      <c r="B4344" s="4">
        <v>4344</v>
      </c>
      <c r="C4344" s="6">
        <v>2.9922</v>
      </c>
      <c r="D4344" s="7">
        <v>190.03729842480701</v>
      </c>
    </row>
    <row r="4345" spans="1:4" x14ac:dyDescent="0.2">
      <c r="A4345" s="4">
        <v>4343</v>
      </c>
      <c r="B4345" s="4">
        <v>4345</v>
      </c>
      <c r="C4345" s="6">
        <v>2.9922</v>
      </c>
      <c r="D4345" s="7">
        <v>190.01575464453401</v>
      </c>
    </row>
    <row r="4346" spans="1:4" x14ac:dyDescent="0.2">
      <c r="A4346" s="4">
        <v>4344</v>
      </c>
      <c r="B4346" s="4">
        <v>4346</v>
      </c>
      <c r="C4346" s="6">
        <v>2.9922</v>
      </c>
      <c r="D4346" s="7">
        <v>189.998846424806</v>
      </c>
    </row>
    <row r="4347" spans="1:4" x14ac:dyDescent="0.2">
      <c r="A4347" s="4">
        <v>4345</v>
      </c>
      <c r="B4347" s="4">
        <v>4347</v>
      </c>
      <c r="C4347" s="6">
        <v>2.9922</v>
      </c>
      <c r="D4347" s="7">
        <v>189.98743036133001</v>
      </c>
    </row>
    <row r="4348" spans="1:4" x14ac:dyDescent="0.2">
      <c r="A4348" s="4">
        <v>4346</v>
      </c>
      <c r="B4348" s="4">
        <v>4348</v>
      </c>
      <c r="C4348" s="6">
        <v>2.9922</v>
      </c>
      <c r="D4348" s="7">
        <v>189.971380424806</v>
      </c>
    </row>
    <row r="4349" spans="1:4" x14ac:dyDescent="0.2">
      <c r="A4349" s="4">
        <v>4347</v>
      </c>
      <c r="B4349" s="4">
        <v>4349</v>
      </c>
      <c r="C4349" s="6">
        <v>2.9922</v>
      </c>
      <c r="D4349" s="7">
        <v>189.95996436133001</v>
      </c>
    </row>
    <row r="4350" spans="1:4" x14ac:dyDescent="0.2">
      <c r="A4350" s="4">
        <v>4348</v>
      </c>
      <c r="B4350" s="4">
        <v>4350</v>
      </c>
      <c r="C4350" s="6">
        <v>2.9922</v>
      </c>
      <c r="D4350" s="7">
        <v>189.954042141602</v>
      </c>
    </row>
    <row r="4351" spans="1:4" x14ac:dyDescent="0.2">
      <c r="A4351" s="4">
        <v>4349</v>
      </c>
      <c r="B4351" s="4">
        <v>4351</v>
      </c>
      <c r="C4351" s="6">
        <v>2.9922</v>
      </c>
      <c r="D4351" s="7">
        <v>189.948549141602</v>
      </c>
    </row>
    <row r="4352" spans="1:4" x14ac:dyDescent="0.2">
      <c r="A4352" s="4">
        <v>4350</v>
      </c>
      <c r="B4352" s="4">
        <v>4352</v>
      </c>
      <c r="C4352" s="6">
        <v>2.9843999999999999</v>
      </c>
      <c r="D4352" s="7">
        <v>189.943056141602</v>
      </c>
    </row>
    <row r="4353" spans="1:4" x14ac:dyDescent="0.2">
      <c r="A4353" s="4">
        <v>4351</v>
      </c>
      <c r="B4353" s="4">
        <v>4353</v>
      </c>
      <c r="C4353" s="6">
        <v>2.9843999999999999</v>
      </c>
      <c r="D4353" s="7">
        <v>189.93249928320401</v>
      </c>
    </row>
    <row r="4354" spans="1:4" x14ac:dyDescent="0.2">
      <c r="A4354" s="4">
        <v>4352</v>
      </c>
      <c r="B4354" s="4">
        <v>4354</v>
      </c>
      <c r="C4354" s="6">
        <v>2.9843999999999999</v>
      </c>
      <c r="D4354" s="7">
        <v>189.926576219727</v>
      </c>
    </row>
    <row r="4355" spans="1:4" x14ac:dyDescent="0.2">
      <c r="A4355" s="4">
        <v>4353</v>
      </c>
      <c r="B4355" s="4">
        <v>4355</v>
      </c>
      <c r="C4355" s="6">
        <v>2.9843999999999999</v>
      </c>
      <c r="D4355" s="7">
        <v>189.921083141602</v>
      </c>
    </row>
    <row r="4356" spans="1:4" x14ac:dyDescent="0.2">
      <c r="A4356" s="4">
        <v>4354</v>
      </c>
      <c r="B4356" s="4">
        <v>4356</v>
      </c>
      <c r="C4356" s="6">
        <v>2.9843999999999999</v>
      </c>
      <c r="D4356" s="7">
        <v>189.91052628320401</v>
      </c>
    </row>
    <row r="4357" spans="1:4" x14ac:dyDescent="0.2">
      <c r="A4357" s="4">
        <v>4355</v>
      </c>
      <c r="B4357" s="4">
        <v>4357</v>
      </c>
      <c r="C4357" s="6">
        <v>2.9843999999999999</v>
      </c>
      <c r="D4357" s="7">
        <v>189.90460414160199</v>
      </c>
    </row>
    <row r="4358" spans="1:4" x14ac:dyDescent="0.2">
      <c r="A4358" s="4">
        <v>4356</v>
      </c>
      <c r="B4358" s="4">
        <v>4358</v>
      </c>
      <c r="C4358" s="6">
        <v>2.9843999999999999</v>
      </c>
      <c r="D4358" s="7">
        <v>189.894046361329</v>
      </c>
    </row>
    <row r="4359" spans="1:4" x14ac:dyDescent="0.2">
      <c r="A4359" s="4">
        <v>4357</v>
      </c>
      <c r="B4359" s="4">
        <v>4359</v>
      </c>
      <c r="C4359" s="6">
        <v>2.9843999999999999</v>
      </c>
      <c r="D4359" s="7">
        <v>189.87799642480601</v>
      </c>
    </row>
    <row r="4360" spans="1:4" x14ac:dyDescent="0.2">
      <c r="A4360" s="4">
        <v>4358</v>
      </c>
      <c r="B4360" s="4">
        <v>4360</v>
      </c>
      <c r="C4360" s="6">
        <v>2.9843999999999999</v>
      </c>
      <c r="D4360" s="7">
        <v>189.87670900000001</v>
      </c>
    </row>
    <row r="4361" spans="1:4" x14ac:dyDescent="0.2">
      <c r="A4361" s="4">
        <v>4359</v>
      </c>
      <c r="B4361" s="4">
        <v>4361</v>
      </c>
      <c r="C4361" s="6">
        <v>2.9843999999999999</v>
      </c>
      <c r="D4361" s="7">
        <v>189.866581283204</v>
      </c>
    </row>
    <row r="4362" spans="1:4" x14ac:dyDescent="0.2">
      <c r="A4362" s="4">
        <v>4360</v>
      </c>
      <c r="B4362" s="4">
        <v>4362</v>
      </c>
      <c r="C4362" s="6">
        <v>2.9843999999999999</v>
      </c>
      <c r="D4362" s="7">
        <v>189.86065821972699</v>
      </c>
    </row>
    <row r="4363" spans="1:4" x14ac:dyDescent="0.2">
      <c r="A4363" s="4">
        <v>4361</v>
      </c>
      <c r="B4363" s="4">
        <v>4363</v>
      </c>
      <c r="C4363" s="6">
        <v>2.9843999999999999</v>
      </c>
      <c r="D4363" s="7">
        <v>189.88048535546599</v>
      </c>
    </row>
    <row r="4364" spans="1:4" x14ac:dyDescent="0.2">
      <c r="A4364" s="4">
        <v>4362</v>
      </c>
      <c r="B4364" s="4">
        <v>4364</v>
      </c>
      <c r="C4364" s="6">
        <v>2.9843999999999999</v>
      </c>
      <c r="D4364" s="7">
        <v>189.912586072262</v>
      </c>
    </row>
    <row r="4365" spans="1:4" x14ac:dyDescent="0.2">
      <c r="A4365" s="4">
        <v>4363</v>
      </c>
      <c r="B4365" s="4">
        <v>4365</v>
      </c>
      <c r="C4365" s="6">
        <v>2.9843999999999999</v>
      </c>
      <c r="D4365" s="7">
        <v>189.94048121386399</v>
      </c>
    </row>
    <row r="4366" spans="1:4" x14ac:dyDescent="0.2">
      <c r="A4366" s="4">
        <v>4364</v>
      </c>
      <c r="B4366" s="4">
        <v>4366</v>
      </c>
      <c r="C4366" s="6">
        <v>2.9843999999999999</v>
      </c>
      <c r="D4366" s="7">
        <v>189.98820264745501</v>
      </c>
    </row>
    <row r="4367" spans="1:4" x14ac:dyDescent="0.2">
      <c r="A4367" s="4">
        <v>4365</v>
      </c>
      <c r="B4367" s="4">
        <v>4367</v>
      </c>
      <c r="C4367" s="6">
        <v>2.9843999999999999</v>
      </c>
      <c r="D4367" s="7">
        <v>190.02751385253501</v>
      </c>
    </row>
    <row r="4368" spans="1:4" x14ac:dyDescent="0.2">
      <c r="A4368" s="4">
        <v>4366</v>
      </c>
      <c r="B4368" s="4">
        <v>4368</v>
      </c>
      <c r="C4368" s="6">
        <v>2.9843999999999999</v>
      </c>
      <c r="D4368" s="7">
        <v>190.05583729198901</v>
      </c>
    </row>
    <row r="4369" spans="1:4" x14ac:dyDescent="0.2">
      <c r="A4369" s="4">
        <v>4367</v>
      </c>
      <c r="B4369" s="4">
        <v>4369</v>
      </c>
      <c r="C4369" s="6">
        <v>2.9843999999999999</v>
      </c>
      <c r="D4369" s="7">
        <v>190.073175497069</v>
      </c>
    </row>
    <row r="4370" spans="1:4" x14ac:dyDescent="0.2">
      <c r="A4370" s="4">
        <v>4368</v>
      </c>
      <c r="B4370" s="4">
        <v>4370</v>
      </c>
      <c r="C4370" s="6">
        <v>2.9843999999999999</v>
      </c>
      <c r="D4370" s="7">
        <v>190.07446300000001</v>
      </c>
    </row>
    <row r="4371" spans="1:4" x14ac:dyDescent="0.2">
      <c r="A4371" s="4">
        <v>4369</v>
      </c>
      <c r="B4371" s="4">
        <v>4371</v>
      </c>
      <c r="C4371" s="6">
        <v>2.9843999999999999</v>
      </c>
      <c r="D4371" s="7">
        <v>190.064335283204</v>
      </c>
    </row>
    <row r="4372" spans="1:4" x14ac:dyDescent="0.2">
      <c r="A4372" s="4">
        <v>4370</v>
      </c>
      <c r="B4372" s="4">
        <v>4372</v>
      </c>
      <c r="C4372" s="6">
        <v>2.9843999999999999</v>
      </c>
      <c r="D4372" s="7">
        <v>190.05841221972699</v>
      </c>
    </row>
    <row r="4373" spans="1:4" x14ac:dyDescent="0.2">
      <c r="A4373" s="4">
        <v>4371</v>
      </c>
      <c r="B4373" s="4">
        <v>4373</v>
      </c>
      <c r="C4373" s="6">
        <v>2.9843999999999999</v>
      </c>
      <c r="D4373" s="7">
        <v>190.047855283204</v>
      </c>
    </row>
    <row r="4374" spans="1:4" x14ac:dyDescent="0.2">
      <c r="A4374" s="4">
        <v>4372</v>
      </c>
      <c r="B4374" s="4">
        <v>4374</v>
      </c>
      <c r="C4374" s="6">
        <v>2.9843999999999999</v>
      </c>
      <c r="D4374" s="7">
        <v>190.036869283204</v>
      </c>
    </row>
    <row r="4375" spans="1:4" x14ac:dyDescent="0.2">
      <c r="A4375" s="4">
        <v>4373</v>
      </c>
      <c r="B4375" s="4">
        <v>4375</v>
      </c>
      <c r="C4375" s="6">
        <v>2.9843999999999999</v>
      </c>
      <c r="D4375" s="7">
        <v>190.02588236132999</v>
      </c>
    </row>
    <row r="4376" spans="1:4" x14ac:dyDescent="0.2">
      <c r="A4376" s="4">
        <v>4374</v>
      </c>
      <c r="B4376" s="4">
        <v>4376</v>
      </c>
      <c r="C4376" s="6">
        <v>3</v>
      </c>
      <c r="D4376" s="7">
        <v>190.014896283204</v>
      </c>
    </row>
    <row r="4377" spans="1:4" x14ac:dyDescent="0.2">
      <c r="A4377" s="4">
        <v>4375</v>
      </c>
      <c r="B4377" s="4">
        <v>4377</v>
      </c>
      <c r="C4377" s="6">
        <v>3.0038999999999998</v>
      </c>
      <c r="D4377" s="7">
        <v>189.998846424806</v>
      </c>
    </row>
    <row r="4378" spans="1:4" x14ac:dyDescent="0.2">
      <c r="A4378" s="4">
        <v>4376</v>
      </c>
      <c r="B4378" s="4">
        <v>4378</v>
      </c>
      <c r="C4378" s="6">
        <v>3.0038999999999998</v>
      </c>
      <c r="D4378" s="7">
        <v>189.98743036133001</v>
      </c>
    </row>
    <row r="4379" spans="1:4" x14ac:dyDescent="0.2">
      <c r="A4379" s="4">
        <v>4377</v>
      </c>
      <c r="B4379" s="4">
        <v>4379</v>
      </c>
      <c r="C4379" s="6">
        <v>3.0038999999999998</v>
      </c>
      <c r="D4379" s="7">
        <v>189.971380424806</v>
      </c>
    </row>
    <row r="4380" spans="1:4" x14ac:dyDescent="0.2">
      <c r="A4380" s="4">
        <v>4378</v>
      </c>
      <c r="B4380" s="4">
        <v>4380</v>
      </c>
      <c r="C4380" s="6">
        <v>3.0038999999999998</v>
      </c>
      <c r="D4380" s="7">
        <v>189.95490050293199</v>
      </c>
    </row>
    <row r="4381" spans="1:4" x14ac:dyDescent="0.2">
      <c r="A4381" s="4">
        <v>4379</v>
      </c>
      <c r="B4381" s="4">
        <v>4381</v>
      </c>
      <c r="C4381" s="6">
        <v>3.0038999999999998</v>
      </c>
      <c r="D4381" s="7">
        <v>189.93335756640801</v>
      </c>
    </row>
    <row r="4382" spans="1:4" x14ac:dyDescent="0.2">
      <c r="A4382" s="4">
        <v>4380</v>
      </c>
      <c r="B4382" s="4">
        <v>4382</v>
      </c>
      <c r="C4382" s="6">
        <v>3.0038999999999998</v>
      </c>
      <c r="D4382" s="7">
        <v>189.911384644534</v>
      </c>
    </row>
    <row r="4383" spans="1:4" x14ac:dyDescent="0.2">
      <c r="A4383" s="4">
        <v>4381</v>
      </c>
      <c r="B4383" s="4">
        <v>4383</v>
      </c>
      <c r="C4383" s="6">
        <v>3.0038999999999998</v>
      </c>
      <c r="D4383" s="7">
        <v>189.88941164453399</v>
      </c>
    </row>
    <row r="4384" spans="1:4" x14ac:dyDescent="0.2">
      <c r="A4384" s="4">
        <v>4382</v>
      </c>
      <c r="B4384" s="4">
        <v>4384</v>
      </c>
      <c r="C4384" s="6">
        <v>3.0038999999999998</v>
      </c>
      <c r="D4384" s="7">
        <v>189.867439566408</v>
      </c>
    </row>
    <row r="4385" spans="1:4" x14ac:dyDescent="0.2">
      <c r="A4385" s="4">
        <v>4383</v>
      </c>
      <c r="B4385" s="4">
        <v>4385</v>
      </c>
      <c r="C4385" s="6">
        <v>3.0038999999999998</v>
      </c>
      <c r="D4385" s="7">
        <v>189.84546664453401</v>
      </c>
    </row>
    <row r="4386" spans="1:4" x14ac:dyDescent="0.2">
      <c r="A4386" s="4">
        <v>4384</v>
      </c>
      <c r="B4386" s="4">
        <v>4386</v>
      </c>
      <c r="C4386" s="6">
        <v>3.0038999999999998</v>
      </c>
      <c r="D4386" s="7">
        <v>189.81842978613599</v>
      </c>
    </row>
    <row r="4387" spans="1:4" x14ac:dyDescent="0.2">
      <c r="A4387" s="4">
        <v>4385</v>
      </c>
      <c r="B4387" s="4">
        <v>4387</v>
      </c>
      <c r="C4387" s="6">
        <v>3.0038999999999998</v>
      </c>
      <c r="D4387" s="7">
        <v>189.79602856640901</v>
      </c>
    </row>
    <row r="4388" spans="1:4" x14ac:dyDescent="0.2">
      <c r="A4388" s="4">
        <v>4386</v>
      </c>
      <c r="B4388" s="4">
        <v>4388</v>
      </c>
      <c r="C4388" s="6">
        <v>3.0038999999999998</v>
      </c>
      <c r="D4388" s="7">
        <v>189.763927927738</v>
      </c>
    </row>
    <row r="4389" spans="1:4" x14ac:dyDescent="0.2">
      <c r="A4389" s="4">
        <v>4387</v>
      </c>
      <c r="B4389" s="4">
        <v>4389</v>
      </c>
      <c r="C4389" s="6">
        <v>3.0038999999999998</v>
      </c>
      <c r="D4389" s="7">
        <v>189.73603278613501</v>
      </c>
    </row>
    <row r="4390" spans="1:4" x14ac:dyDescent="0.2">
      <c r="A4390" s="4">
        <v>4388</v>
      </c>
      <c r="B4390" s="4">
        <v>4390</v>
      </c>
      <c r="C4390" s="6">
        <v>3.0038999999999998</v>
      </c>
      <c r="D4390" s="7">
        <v>189.708566786136</v>
      </c>
    </row>
    <row r="4391" spans="1:4" x14ac:dyDescent="0.2">
      <c r="A4391" s="4">
        <v>4389</v>
      </c>
      <c r="B4391" s="4">
        <v>4391</v>
      </c>
      <c r="C4391" s="6">
        <v>3.0038999999999998</v>
      </c>
      <c r="D4391" s="7">
        <v>189.67603692773801</v>
      </c>
    </row>
    <row r="4392" spans="1:4" x14ac:dyDescent="0.2">
      <c r="A4392" s="4">
        <v>4390</v>
      </c>
      <c r="B4392" s="4">
        <v>4392</v>
      </c>
      <c r="C4392" s="6">
        <v>3.0038999999999998</v>
      </c>
      <c r="D4392" s="7">
        <v>189.64814178613599</v>
      </c>
    </row>
    <row r="4393" spans="1:4" x14ac:dyDescent="0.2">
      <c r="A4393" s="4">
        <v>4391</v>
      </c>
      <c r="B4393" s="4">
        <v>4393</v>
      </c>
      <c r="C4393" s="6">
        <v>3.0038999999999998</v>
      </c>
      <c r="D4393" s="7">
        <v>189.62067578613599</v>
      </c>
    </row>
    <row r="4394" spans="1:4" x14ac:dyDescent="0.2">
      <c r="A4394" s="4">
        <v>4392</v>
      </c>
      <c r="B4394" s="4">
        <v>4394</v>
      </c>
      <c r="C4394" s="6">
        <v>3.0038999999999998</v>
      </c>
      <c r="D4394" s="7">
        <v>189.598274566409</v>
      </c>
    </row>
    <row r="4395" spans="1:4" x14ac:dyDescent="0.2">
      <c r="A4395" s="4">
        <v>4393</v>
      </c>
      <c r="B4395" s="4">
        <v>4395</v>
      </c>
      <c r="C4395" s="6">
        <v>3.0038999999999998</v>
      </c>
      <c r="D4395" s="7">
        <v>189.57123778613601</v>
      </c>
    </row>
    <row r="4396" spans="1:4" x14ac:dyDescent="0.2">
      <c r="A4396" s="4">
        <v>4394</v>
      </c>
      <c r="B4396" s="4">
        <v>4396</v>
      </c>
      <c r="C4396" s="6">
        <v>3.0038999999999998</v>
      </c>
      <c r="D4396" s="7">
        <v>189.54377178613501</v>
      </c>
    </row>
    <row r="4397" spans="1:4" x14ac:dyDescent="0.2">
      <c r="A4397" s="4">
        <v>4395</v>
      </c>
      <c r="B4397" s="4">
        <v>4397</v>
      </c>
      <c r="C4397" s="6">
        <v>3.0038999999999998</v>
      </c>
      <c r="D4397" s="7">
        <v>189.52136964453399</v>
      </c>
    </row>
    <row r="4398" spans="1:4" x14ac:dyDescent="0.2">
      <c r="A4398" s="4">
        <v>4396</v>
      </c>
      <c r="B4398" s="4">
        <v>4398</v>
      </c>
      <c r="C4398" s="6">
        <v>2.9843999999999999</v>
      </c>
      <c r="D4398" s="7">
        <v>189.509525283204</v>
      </c>
    </row>
    <row r="4399" spans="1:4" x14ac:dyDescent="0.2">
      <c r="A4399" s="4">
        <v>4397</v>
      </c>
      <c r="B4399" s="4">
        <v>4399</v>
      </c>
      <c r="C4399" s="6">
        <v>2.9843999999999999</v>
      </c>
      <c r="D4399" s="7">
        <v>189.493475424807</v>
      </c>
    </row>
    <row r="4400" spans="1:4" x14ac:dyDescent="0.2">
      <c r="A4400" s="4">
        <v>4398</v>
      </c>
      <c r="B4400" s="4">
        <v>4400</v>
      </c>
      <c r="C4400" s="6">
        <v>2.9843999999999999</v>
      </c>
      <c r="D4400" s="7">
        <v>189.48205936132899</v>
      </c>
    </row>
    <row r="4401" spans="1:4" x14ac:dyDescent="0.2">
      <c r="A4401" s="4">
        <v>4399</v>
      </c>
      <c r="B4401" s="4">
        <v>4401</v>
      </c>
      <c r="C4401" s="6">
        <v>2.9843999999999999</v>
      </c>
      <c r="D4401" s="7">
        <v>189.47613714160201</v>
      </c>
    </row>
    <row r="4402" spans="1:4" x14ac:dyDescent="0.2">
      <c r="A4402" s="4">
        <v>4400</v>
      </c>
      <c r="B4402" s="4">
        <v>4402</v>
      </c>
      <c r="C4402" s="6">
        <v>2.9843999999999999</v>
      </c>
      <c r="D4402" s="7">
        <v>189.475708</v>
      </c>
    </row>
    <row r="4403" spans="1:4" x14ac:dyDescent="0.2">
      <c r="A4403" s="4">
        <v>4401</v>
      </c>
      <c r="B4403" s="4">
        <v>4403</v>
      </c>
      <c r="C4403" s="6">
        <v>2.9843999999999999</v>
      </c>
      <c r="D4403" s="7">
        <v>189.47064414160201</v>
      </c>
    </row>
    <row r="4404" spans="1:4" x14ac:dyDescent="0.2">
      <c r="A4404" s="4">
        <v>4402</v>
      </c>
      <c r="B4404" s="4">
        <v>4404</v>
      </c>
      <c r="C4404" s="6">
        <v>2.9843999999999999</v>
      </c>
      <c r="D4404" s="7">
        <v>189.470215</v>
      </c>
    </row>
    <row r="4405" spans="1:4" x14ac:dyDescent="0.2">
      <c r="A4405" s="4">
        <v>4403</v>
      </c>
      <c r="B4405" s="4">
        <v>4405</v>
      </c>
      <c r="C4405" s="6">
        <v>2.9843999999999999</v>
      </c>
      <c r="D4405" s="7">
        <v>189.470215</v>
      </c>
    </row>
    <row r="4406" spans="1:4" x14ac:dyDescent="0.2">
      <c r="A4406" s="4">
        <v>4404</v>
      </c>
      <c r="B4406" s="4">
        <v>4406</v>
      </c>
      <c r="C4406" s="6">
        <v>2.9843999999999999</v>
      </c>
      <c r="D4406" s="7">
        <v>189.470215</v>
      </c>
    </row>
    <row r="4407" spans="1:4" x14ac:dyDescent="0.2">
      <c r="A4407" s="4">
        <v>4405</v>
      </c>
      <c r="B4407" s="4">
        <v>4407</v>
      </c>
      <c r="C4407" s="6">
        <v>2.9843999999999999</v>
      </c>
      <c r="D4407" s="7">
        <v>189.470215</v>
      </c>
    </row>
    <row r="4408" spans="1:4" x14ac:dyDescent="0.2">
      <c r="A4408" s="4">
        <v>4406</v>
      </c>
      <c r="B4408" s="4">
        <v>4408</v>
      </c>
      <c r="C4408" s="6">
        <v>2.9843999999999999</v>
      </c>
      <c r="D4408" s="7">
        <v>189.470215</v>
      </c>
    </row>
    <row r="4409" spans="1:4" x14ac:dyDescent="0.2">
      <c r="A4409" s="4">
        <v>4407</v>
      </c>
      <c r="B4409" s="4">
        <v>4409</v>
      </c>
      <c r="C4409" s="6">
        <v>2.9843999999999999</v>
      </c>
      <c r="D4409" s="7">
        <v>189.470215</v>
      </c>
    </row>
    <row r="4410" spans="1:4" x14ac:dyDescent="0.2">
      <c r="A4410" s="4">
        <v>4408</v>
      </c>
      <c r="B4410" s="4">
        <v>4410</v>
      </c>
      <c r="C4410" s="6">
        <v>2.9843999999999999</v>
      </c>
      <c r="D4410" s="7">
        <v>189.46515114160201</v>
      </c>
    </row>
    <row r="4411" spans="1:4" x14ac:dyDescent="0.2">
      <c r="A4411" s="4">
        <v>4409</v>
      </c>
      <c r="B4411" s="4">
        <v>4411</v>
      </c>
      <c r="C4411" s="6">
        <v>2.9843999999999999</v>
      </c>
      <c r="D4411" s="7">
        <v>189.46472199999999</v>
      </c>
    </row>
    <row r="4412" spans="1:4" x14ac:dyDescent="0.2">
      <c r="A4412" s="4">
        <v>4410</v>
      </c>
      <c r="B4412" s="4">
        <v>4412</v>
      </c>
      <c r="C4412" s="6">
        <v>2.9843999999999999</v>
      </c>
      <c r="D4412" s="7">
        <v>189.45965814160201</v>
      </c>
    </row>
    <row r="4413" spans="1:4" x14ac:dyDescent="0.2">
      <c r="A4413" s="4">
        <v>4411</v>
      </c>
      <c r="B4413" s="4">
        <v>4413</v>
      </c>
      <c r="C4413" s="6">
        <v>2.9843999999999999</v>
      </c>
      <c r="D4413" s="7">
        <v>189.45922899999999</v>
      </c>
    </row>
    <row r="4414" spans="1:4" x14ac:dyDescent="0.2">
      <c r="A4414" s="4">
        <v>4412</v>
      </c>
      <c r="B4414" s="4">
        <v>4414</v>
      </c>
      <c r="C4414" s="6">
        <v>2.9843999999999999</v>
      </c>
      <c r="D4414" s="7">
        <v>189.45416421972701</v>
      </c>
    </row>
    <row r="4415" spans="1:4" x14ac:dyDescent="0.2">
      <c r="A4415" s="4">
        <v>4413</v>
      </c>
      <c r="B4415" s="4">
        <v>4415</v>
      </c>
      <c r="C4415" s="6">
        <v>2.9843999999999999</v>
      </c>
      <c r="D4415" s="7">
        <v>189.45373499999999</v>
      </c>
    </row>
    <row r="4416" spans="1:4" x14ac:dyDescent="0.2">
      <c r="A4416" s="4">
        <v>4414</v>
      </c>
      <c r="B4416" s="4">
        <v>4416</v>
      </c>
      <c r="C4416" s="6">
        <v>2.9843999999999999</v>
      </c>
      <c r="D4416" s="7">
        <v>189.45373499999999</v>
      </c>
    </row>
    <row r="4417" spans="1:4" x14ac:dyDescent="0.2">
      <c r="A4417" s="4">
        <v>4415</v>
      </c>
      <c r="B4417" s="4">
        <v>4417</v>
      </c>
      <c r="C4417" s="6">
        <v>2.9843999999999999</v>
      </c>
      <c r="D4417" s="7">
        <v>189.45879978027301</v>
      </c>
    </row>
    <row r="4418" spans="1:4" x14ac:dyDescent="0.2">
      <c r="A4418" s="4">
        <v>4416</v>
      </c>
      <c r="B4418" s="4">
        <v>4418</v>
      </c>
      <c r="C4418" s="6">
        <v>2.9843999999999999</v>
      </c>
      <c r="D4418" s="7">
        <v>189.45416421972701</v>
      </c>
    </row>
    <row r="4419" spans="1:4" x14ac:dyDescent="0.2">
      <c r="A4419" s="4">
        <v>4417</v>
      </c>
      <c r="B4419" s="4">
        <v>4419</v>
      </c>
      <c r="C4419" s="6">
        <v>2.9843999999999999</v>
      </c>
      <c r="D4419" s="7">
        <v>189.45879978027301</v>
      </c>
    </row>
    <row r="4420" spans="1:4" x14ac:dyDescent="0.2">
      <c r="A4420" s="4">
        <v>4418</v>
      </c>
      <c r="B4420" s="4">
        <v>4420</v>
      </c>
      <c r="C4420" s="6">
        <v>2.9843999999999999</v>
      </c>
      <c r="D4420" s="7">
        <v>189.46429285839801</v>
      </c>
    </row>
    <row r="4421" spans="1:4" x14ac:dyDescent="0.2">
      <c r="A4421" s="4">
        <v>4419</v>
      </c>
      <c r="B4421" s="4">
        <v>4421</v>
      </c>
      <c r="C4421" s="6">
        <v>2.9843999999999999</v>
      </c>
      <c r="D4421" s="7">
        <v>189.474849716796</v>
      </c>
    </row>
    <row r="4422" spans="1:4" x14ac:dyDescent="0.2">
      <c r="A4422" s="4">
        <v>4420</v>
      </c>
      <c r="B4422" s="4">
        <v>4422</v>
      </c>
      <c r="C4422" s="6">
        <v>2.9843999999999999</v>
      </c>
      <c r="D4422" s="7">
        <v>189.485835716796</v>
      </c>
    </row>
    <row r="4423" spans="1:4" x14ac:dyDescent="0.2">
      <c r="A4423" s="4">
        <v>4421</v>
      </c>
      <c r="B4423" s="4">
        <v>4423</v>
      </c>
      <c r="C4423" s="6">
        <v>2.9843999999999999</v>
      </c>
      <c r="D4423" s="7">
        <v>189.50695035546599</v>
      </c>
    </row>
    <row r="4424" spans="1:4" x14ac:dyDescent="0.2">
      <c r="A4424" s="4">
        <v>4422</v>
      </c>
      <c r="B4424" s="4">
        <v>4424</v>
      </c>
      <c r="C4424" s="6">
        <v>2.9843999999999999</v>
      </c>
      <c r="D4424" s="7">
        <v>189.52892335546599</v>
      </c>
    </row>
    <row r="4425" spans="1:4" x14ac:dyDescent="0.2">
      <c r="A4425" s="4">
        <v>4423</v>
      </c>
      <c r="B4425" s="4">
        <v>4425</v>
      </c>
      <c r="C4425" s="6">
        <v>2.9843999999999999</v>
      </c>
      <c r="D4425" s="7">
        <v>189.55595929198901</v>
      </c>
    </row>
    <row r="4426" spans="1:4" x14ac:dyDescent="0.2">
      <c r="A4426" s="4">
        <v>4424</v>
      </c>
      <c r="B4426" s="4">
        <v>4426</v>
      </c>
      <c r="C4426" s="6">
        <v>2.9843999999999999</v>
      </c>
      <c r="D4426" s="7">
        <v>189.578361355466</v>
      </c>
    </row>
    <row r="4427" spans="1:4" x14ac:dyDescent="0.2">
      <c r="A4427" s="4">
        <v>4425</v>
      </c>
      <c r="B4427" s="4">
        <v>4427</v>
      </c>
      <c r="C4427" s="6">
        <v>2.9843999999999999</v>
      </c>
      <c r="D4427" s="7">
        <v>189.60539821386499</v>
      </c>
    </row>
    <row r="4428" spans="1:4" x14ac:dyDescent="0.2">
      <c r="A4428" s="4">
        <v>4426</v>
      </c>
      <c r="B4428" s="4">
        <v>4428</v>
      </c>
      <c r="C4428" s="6">
        <v>2.9843999999999999</v>
      </c>
      <c r="D4428" s="7">
        <v>189.62780035546601</v>
      </c>
    </row>
    <row r="4429" spans="1:4" x14ac:dyDescent="0.2">
      <c r="A4429" s="4">
        <v>4427</v>
      </c>
      <c r="B4429" s="4">
        <v>4429</v>
      </c>
      <c r="C4429" s="6">
        <v>2.9843999999999999</v>
      </c>
      <c r="D4429" s="7">
        <v>189.64977243359201</v>
      </c>
    </row>
    <row r="4430" spans="1:4" x14ac:dyDescent="0.2">
      <c r="A4430" s="4">
        <v>4428</v>
      </c>
      <c r="B4430" s="4">
        <v>4430</v>
      </c>
      <c r="C4430" s="6">
        <v>2.9843999999999999</v>
      </c>
      <c r="D4430" s="7">
        <v>189.666681497068</v>
      </c>
    </row>
    <row r="4431" spans="1:4" x14ac:dyDescent="0.2">
      <c r="A4431" s="4">
        <v>4429</v>
      </c>
      <c r="B4431" s="4">
        <v>4431</v>
      </c>
      <c r="C4431" s="6">
        <v>2.9843999999999999</v>
      </c>
      <c r="D4431" s="7">
        <v>189.68822443359201</v>
      </c>
    </row>
    <row r="4432" spans="1:4" x14ac:dyDescent="0.2">
      <c r="A4432" s="4">
        <v>4430</v>
      </c>
      <c r="B4432" s="4">
        <v>4432</v>
      </c>
      <c r="C4432" s="6">
        <v>2.9843999999999999</v>
      </c>
      <c r="D4432" s="7">
        <v>189.71019735546599</v>
      </c>
    </row>
    <row r="4433" spans="1:4" x14ac:dyDescent="0.2">
      <c r="A4433" s="4">
        <v>4431</v>
      </c>
      <c r="B4433" s="4">
        <v>4433</v>
      </c>
      <c r="C4433" s="6">
        <v>2.9843999999999999</v>
      </c>
      <c r="D4433" s="7">
        <v>189.727106497069</v>
      </c>
    </row>
    <row r="4434" spans="1:4" x14ac:dyDescent="0.2">
      <c r="A4434" s="4">
        <v>4432</v>
      </c>
      <c r="B4434" s="4">
        <v>4434</v>
      </c>
      <c r="C4434" s="6">
        <v>2.9843999999999999</v>
      </c>
      <c r="D4434" s="7">
        <v>189.75371329199001</v>
      </c>
    </row>
    <row r="4435" spans="1:4" x14ac:dyDescent="0.2">
      <c r="A4435" s="4">
        <v>4433</v>
      </c>
      <c r="B4435" s="4">
        <v>4435</v>
      </c>
      <c r="C4435" s="6">
        <v>2.9843999999999999</v>
      </c>
      <c r="D4435" s="7">
        <v>189.78117921386399</v>
      </c>
    </row>
    <row r="4436" spans="1:4" x14ac:dyDescent="0.2">
      <c r="A4436" s="4">
        <v>4434</v>
      </c>
      <c r="B4436" s="4">
        <v>4436</v>
      </c>
      <c r="C4436" s="6">
        <v>2.9843999999999999</v>
      </c>
      <c r="D4436" s="7">
        <v>189.808645213864</v>
      </c>
    </row>
    <row r="4437" spans="1:4" x14ac:dyDescent="0.2">
      <c r="A4437" s="4">
        <v>4435</v>
      </c>
      <c r="B4437" s="4">
        <v>4437</v>
      </c>
      <c r="C4437" s="6">
        <v>2.9843999999999999</v>
      </c>
      <c r="D4437" s="7">
        <v>189.83104735546601</v>
      </c>
    </row>
    <row r="4438" spans="1:4" x14ac:dyDescent="0.2">
      <c r="A4438" s="4">
        <v>4436</v>
      </c>
      <c r="B4438" s="4">
        <v>4438</v>
      </c>
      <c r="C4438" s="6">
        <v>2.9843999999999999</v>
      </c>
      <c r="D4438" s="7">
        <v>189.84795557519399</v>
      </c>
    </row>
    <row r="4439" spans="1:4" x14ac:dyDescent="0.2">
      <c r="A4439" s="4">
        <v>4437</v>
      </c>
      <c r="B4439" s="4">
        <v>4439</v>
      </c>
      <c r="C4439" s="6">
        <v>2.9843999999999999</v>
      </c>
      <c r="D4439" s="7">
        <v>189.864435497069</v>
      </c>
    </row>
    <row r="4440" spans="1:4" x14ac:dyDescent="0.2">
      <c r="A4440" s="4">
        <v>4438</v>
      </c>
      <c r="B4440" s="4">
        <v>4440</v>
      </c>
      <c r="C4440" s="6">
        <v>2.9843999999999999</v>
      </c>
      <c r="D4440" s="7">
        <v>189.88597843359199</v>
      </c>
    </row>
    <row r="4441" spans="1:4" x14ac:dyDescent="0.2">
      <c r="A4441" s="4">
        <v>4439</v>
      </c>
      <c r="B4441" s="4">
        <v>4441</v>
      </c>
      <c r="C4441" s="6">
        <v>2.9843999999999999</v>
      </c>
      <c r="D4441" s="7">
        <v>189.89782363867101</v>
      </c>
    </row>
    <row r="4442" spans="1:4" x14ac:dyDescent="0.2">
      <c r="A4442" s="4">
        <v>4440</v>
      </c>
      <c r="B4442" s="4">
        <v>4442</v>
      </c>
      <c r="C4442" s="6">
        <v>2.9843999999999999</v>
      </c>
      <c r="D4442" s="7">
        <v>189.90880971679599</v>
      </c>
    </row>
    <row r="4443" spans="1:4" x14ac:dyDescent="0.2">
      <c r="A4443" s="4">
        <v>4441</v>
      </c>
      <c r="B4443" s="4">
        <v>4443</v>
      </c>
      <c r="C4443" s="6">
        <v>2.9843999999999999</v>
      </c>
      <c r="D4443" s="7">
        <v>189.91979571679599</v>
      </c>
    </row>
    <row r="4444" spans="1:4" x14ac:dyDescent="0.2">
      <c r="A4444" s="4">
        <v>4442</v>
      </c>
      <c r="B4444" s="4">
        <v>4444</v>
      </c>
      <c r="C4444" s="6">
        <v>2.9843999999999999</v>
      </c>
      <c r="D4444" s="7">
        <v>189.93078263867</v>
      </c>
    </row>
    <row r="4445" spans="1:4" x14ac:dyDescent="0.2">
      <c r="A4445" s="4">
        <v>4443</v>
      </c>
      <c r="B4445" s="4">
        <v>4445</v>
      </c>
      <c r="C4445" s="6">
        <v>2.9843999999999999</v>
      </c>
      <c r="D4445" s="7">
        <v>189.94176871679599</v>
      </c>
    </row>
    <row r="4446" spans="1:4" x14ac:dyDescent="0.2">
      <c r="A4446" s="4">
        <v>4444</v>
      </c>
      <c r="B4446" s="4">
        <v>4446</v>
      </c>
      <c r="C4446" s="6">
        <v>2.9843999999999999</v>
      </c>
      <c r="D4446" s="7">
        <v>189.95275471679599</v>
      </c>
    </row>
    <row r="4447" spans="1:4" x14ac:dyDescent="0.2">
      <c r="A4447" s="4">
        <v>4445</v>
      </c>
      <c r="B4447" s="4">
        <v>4447</v>
      </c>
      <c r="C4447" s="6">
        <v>2.9843999999999999</v>
      </c>
      <c r="D4447" s="7">
        <v>189.963741638671</v>
      </c>
    </row>
    <row r="4448" spans="1:4" x14ac:dyDescent="0.2">
      <c r="A4448" s="4">
        <v>4446</v>
      </c>
      <c r="B4448" s="4">
        <v>4448</v>
      </c>
      <c r="C4448" s="6">
        <v>2.9843999999999999</v>
      </c>
      <c r="D4448" s="7">
        <v>189.96966385839801</v>
      </c>
    </row>
    <row r="4449" spans="1:4" x14ac:dyDescent="0.2">
      <c r="A4449" s="4">
        <v>4447</v>
      </c>
      <c r="B4449" s="4">
        <v>4449</v>
      </c>
      <c r="C4449" s="6">
        <v>2.9843999999999999</v>
      </c>
      <c r="D4449" s="7">
        <v>189.97515685839801</v>
      </c>
    </row>
    <row r="4450" spans="1:4" x14ac:dyDescent="0.2">
      <c r="A4450" s="4">
        <v>4448</v>
      </c>
      <c r="B4450" s="4">
        <v>4450</v>
      </c>
      <c r="C4450" s="6">
        <v>2.9843999999999999</v>
      </c>
      <c r="D4450" s="7">
        <v>189.98064985839801</v>
      </c>
    </row>
    <row r="4451" spans="1:4" x14ac:dyDescent="0.2">
      <c r="A4451" s="4">
        <v>4449</v>
      </c>
      <c r="B4451" s="4">
        <v>4451</v>
      </c>
      <c r="C4451" s="6">
        <v>2.9843999999999999</v>
      </c>
      <c r="D4451" s="7">
        <v>189.991206716796</v>
      </c>
    </row>
    <row r="4452" spans="1:4" x14ac:dyDescent="0.2">
      <c r="A4452" s="4">
        <v>4450</v>
      </c>
      <c r="B4452" s="4">
        <v>4452</v>
      </c>
      <c r="C4452" s="6">
        <v>3</v>
      </c>
      <c r="D4452" s="7">
        <v>189.992065</v>
      </c>
    </row>
    <row r="4453" spans="1:4" x14ac:dyDescent="0.2">
      <c r="A4453" s="4">
        <v>4451</v>
      </c>
      <c r="B4453" s="4">
        <v>4453</v>
      </c>
      <c r="C4453" s="6">
        <v>3</v>
      </c>
      <c r="D4453" s="7">
        <v>189.99712978027301</v>
      </c>
    </row>
    <row r="4454" spans="1:4" x14ac:dyDescent="0.2">
      <c r="A4454" s="4">
        <v>4452</v>
      </c>
      <c r="B4454" s="4">
        <v>4454</v>
      </c>
      <c r="C4454" s="6">
        <v>3</v>
      </c>
      <c r="D4454" s="7">
        <v>189.997559</v>
      </c>
    </row>
    <row r="4455" spans="1:4" x14ac:dyDescent="0.2">
      <c r="A4455" s="4">
        <v>4453</v>
      </c>
      <c r="B4455" s="4">
        <v>4455</v>
      </c>
      <c r="C4455" s="6">
        <v>3</v>
      </c>
      <c r="D4455" s="7">
        <v>189.997559</v>
      </c>
    </row>
    <row r="4456" spans="1:4" x14ac:dyDescent="0.2">
      <c r="A4456" s="4">
        <v>4454</v>
      </c>
      <c r="B4456" s="4">
        <v>4456</v>
      </c>
      <c r="C4456" s="6">
        <v>3</v>
      </c>
      <c r="D4456" s="7">
        <v>189.997559</v>
      </c>
    </row>
    <row r="4457" spans="1:4" x14ac:dyDescent="0.2">
      <c r="A4457" s="4">
        <v>4455</v>
      </c>
      <c r="B4457" s="4">
        <v>4457</v>
      </c>
      <c r="C4457" s="6">
        <v>3</v>
      </c>
      <c r="D4457" s="7">
        <v>189.99249421972701</v>
      </c>
    </row>
    <row r="4458" spans="1:4" x14ac:dyDescent="0.2">
      <c r="A4458" s="4">
        <v>4456</v>
      </c>
      <c r="B4458" s="4">
        <v>4458</v>
      </c>
      <c r="C4458" s="6">
        <v>3</v>
      </c>
      <c r="D4458" s="7">
        <v>189.992065</v>
      </c>
    </row>
    <row r="4459" spans="1:4" x14ac:dyDescent="0.2">
      <c r="A4459" s="4">
        <v>4457</v>
      </c>
      <c r="B4459" s="4">
        <v>4459</v>
      </c>
      <c r="C4459" s="6">
        <v>3</v>
      </c>
      <c r="D4459" s="7">
        <v>189.98700114160201</v>
      </c>
    </row>
    <row r="4460" spans="1:4" x14ac:dyDescent="0.2">
      <c r="A4460" s="4">
        <v>4458</v>
      </c>
      <c r="B4460" s="4">
        <v>4460</v>
      </c>
      <c r="C4460" s="6">
        <v>3</v>
      </c>
      <c r="D4460" s="7">
        <v>189.97644428320399</v>
      </c>
    </row>
    <row r="4461" spans="1:4" x14ac:dyDescent="0.2">
      <c r="A4461" s="4">
        <v>4459</v>
      </c>
      <c r="B4461" s="4">
        <v>4461</v>
      </c>
      <c r="C4461" s="6">
        <v>3</v>
      </c>
      <c r="D4461" s="7">
        <v>189.96545828320399</v>
      </c>
    </row>
    <row r="4462" spans="1:4" x14ac:dyDescent="0.2">
      <c r="A4462" s="4">
        <v>4460</v>
      </c>
      <c r="B4462" s="4">
        <v>4462</v>
      </c>
      <c r="C4462" s="6">
        <v>3</v>
      </c>
      <c r="D4462" s="7">
        <v>189.95447136132901</v>
      </c>
    </row>
    <row r="4463" spans="1:4" x14ac:dyDescent="0.2">
      <c r="A4463" s="4">
        <v>4461</v>
      </c>
      <c r="B4463" s="4">
        <v>4463</v>
      </c>
      <c r="C4463" s="6">
        <v>3</v>
      </c>
      <c r="D4463" s="7">
        <v>189.94348528320401</v>
      </c>
    </row>
    <row r="4464" spans="1:4" x14ac:dyDescent="0.2">
      <c r="A4464" s="4">
        <v>4462</v>
      </c>
      <c r="B4464" s="4">
        <v>4464</v>
      </c>
      <c r="C4464" s="6">
        <v>3</v>
      </c>
      <c r="D4464" s="7">
        <v>189.92743450293099</v>
      </c>
    </row>
    <row r="4465" spans="1:4" x14ac:dyDescent="0.2">
      <c r="A4465" s="4">
        <v>4463</v>
      </c>
      <c r="B4465" s="4">
        <v>4465</v>
      </c>
      <c r="C4465" s="6">
        <v>3</v>
      </c>
      <c r="D4465" s="7">
        <v>189.91095542480599</v>
      </c>
    </row>
    <row r="4466" spans="1:4" x14ac:dyDescent="0.2">
      <c r="A4466" s="4">
        <v>4464</v>
      </c>
      <c r="B4466" s="4">
        <v>4466</v>
      </c>
      <c r="C4466" s="6">
        <v>3</v>
      </c>
      <c r="D4466" s="7">
        <v>189.899540283204</v>
      </c>
    </row>
    <row r="4467" spans="1:4" x14ac:dyDescent="0.2">
      <c r="A4467" s="4">
        <v>4465</v>
      </c>
      <c r="B4467" s="4">
        <v>4467</v>
      </c>
      <c r="C4467" s="6">
        <v>3</v>
      </c>
      <c r="D4467" s="7">
        <v>189.88348950293101</v>
      </c>
    </row>
    <row r="4468" spans="1:4" x14ac:dyDescent="0.2">
      <c r="A4468" s="4">
        <v>4466</v>
      </c>
      <c r="B4468" s="4">
        <v>4468</v>
      </c>
      <c r="C4468" s="6">
        <v>3</v>
      </c>
      <c r="D4468" s="7">
        <v>189.872074283204</v>
      </c>
    </row>
    <row r="4469" spans="1:4" x14ac:dyDescent="0.2">
      <c r="A4469" s="4">
        <v>4467</v>
      </c>
      <c r="B4469" s="4">
        <v>4469</v>
      </c>
      <c r="C4469" s="6">
        <v>3</v>
      </c>
      <c r="D4469" s="7">
        <v>189.861087361329</v>
      </c>
    </row>
    <row r="4470" spans="1:4" x14ac:dyDescent="0.2">
      <c r="A4470" s="4">
        <v>4468</v>
      </c>
      <c r="B4470" s="4">
        <v>4470</v>
      </c>
      <c r="C4470" s="6">
        <v>3</v>
      </c>
      <c r="D4470" s="7">
        <v>189.850101283204</v>
      </c>
    </row>
    <row r="4471" spans="1:4" x14ac:dyDescent="0.2">
      <c r="A4471" s="4">
        <v>4469</v>
      </c>
      <c r="B4471" s="4">
        <v>4471</v>
      </c>
      <c r="C4471" s="6">
        <v>2.9843999999999999</v>
      </c>
      <c r="D4471" s="7">
        <v>189.84417914160201</v>
      </c>
    </row>
    <row r="4472" spans="1:4" x14ac:dyDescent="0.2">
      <c r="A4472" s="4">
        <v>4470</v>
      </c>
      <c r="B4472" s="4">
        <v>4472</v>
      </c>
      <c r="C4472" s="6">
        <v>2.9843999999999999</v>
      </c>
      <c r="D4472" s="7">
        <v>189.83362228320399</v>
      </c>
    </row>
    <row r="4473" spans="1:4" x14ac:dyDescent="0.2">
      <c r="A4473" s="4">
        <v>4471</v>
      </c>
      <c r="B4473" s="4">
        <v>4473</v>
      </c>
      <c r="C4473" s="6">
        <v>2.9843999999999999</v>
      </c>
      <c r="D4473" s="7">
        <v>189.82770014160201</v>
      </c>
    </row>
    <row r="4474" spans="1:4" x14ac:dyDescent="0.2">
      <c r="A4474" s="4">
        <v>4472</v>
      </c>
      <c r="B4474" s="4">
        <v>4474</v>
      </c>
      <c r="C4474" s="6">
        <v>2.9843999999999999</v>
      </c>
      <c r="D4474" s="7">
        <v>189.81714236132899</v>
      </c>
    </row>
    <row r="4475" spans="1:4" x14ac:dyDescent="0.2">
      <c r="A4475" s="4">
        <v>4473</v>
      </c>
      <c r="B4475" s="4">
        <v>4475</v>
      </c>
      <c r="C4475" s="6">
        <v>2.9843999999999999</v>
      </c>
      <c r="D4475" s="7">
        <v>189.80615628320399</v>
      </c>
    </row>
    <row r="4476" spans="1:4" x14ac:dyDescent="0.2">
      <c r="A4476" s="4">
        <v>4474</v>
      </c>
      <c r="B4476" s="4">
        <v>4476</v>
      </c>
      <c r="C4476" s="6">
        <v>2.9843999999999999</v>
      </c>
      <c r="D4476" s="7">
        <v>189.79517028320399</v>
      </c>
    </row>
    <row r="4477" spans="1:4" x14ac:dyDescent="0.2">
      <c r="A4477" s="4">
        <v>4475</v>
      </c>
      <c r="B4477" s="4">
        <v>4477</v>
      </c>
      <c r="C4477" s="6">
        <v>2.9843999999999999</v>
      </c>
      <c r="D4477" s="7">
        <v>189.789247219727</v>
      </c>
    </row>
    <row r="4478" spans="1:4" x14ac:dyDescent="0.2">
      <c r="A4478" s="4">
        <v>4476</v>
      </c>
      <c r="B4478" s="4">
        <v>4478</v>
      </c>
      <c r="C4478" s="6">
        <v>2.9843999999999999</v>
      </c>
      <c r="D4478" s="7">
        <v>189.77869028320401</v>
      </c>
    </row>
    <row r="4479" spans="1:4" x14ac:dyDescent="0.2">
      <c r="A4479" s="4">
        <v>4477</v>
      </c>
      <c r="B4479" s="4">
        <v>4479</v>
      </c>
      <c r="C4479" s="6">
        <v>2.9843999999999999</v>
      </c>
      <c r="D4479" s="7">
        <v>189.76770428320401</v>
      </c>
    </row>
    <row r="4480" spans="1:4" x14ac:dyDescent="0.2">
      <c r="A4480" s="4">
        <v>4478</v>
      </c>
      <c r="B4480" s="4">
        <v>4480</v>
      </c>
      <c r="C4480" s="6">
        <v>2.9843999999999999</v>
      </c>
      <c r="D4480" s="7">
        <v>189.75671736133</v>
      </c>
    </row>
    <row r="4481" spans="1:4" x14ac:dyDescent="0.2">
      <c r="A4481" s="4">
        <v>4479</v>
      </c>
      <c r="B4481" s="4">
        <v>4481</v>
      </c>
      <c r="C4481" s="6">
        <v>2.9843999999999999</v>
      </c>
      <c r="D4481" s="7">
        <v>189.750795141602</v>
      </c>
    </row>
    <row r="4482" spans="1:4" x14ac:dyDescent="0.2">
      <c r="A4482" s="4">
        <v>4480</v>
      </c>
      <c r="B4482" s="4">
        <v>4482</v>
      </c>
      <c r="C4482" s="6">
        <v>2.9843999999999999</v>
      </c>
      <c r="D4482" s="7">
        <v>189.74023828320401</v>
      </c>
    </row>
    <row r="4483" spans="1:4" x14ac:dyDescent="0.2">
      <c r="A4483" s="4">
        <v>4481</v>
      </c>
      <c r="B4483" s="4">
        <v>4483</v>
      </c>
      <c r="C4483" s="6">
        <v>2.9843999999999999</v>
      </c>
      <c r="D4483" s="7">
        <v>189.729252283204</v>
      </c>
    </row>
    <row r="4484" spans="1:4" x14ac:dyDescent="0.2">
      <c r="A4484" s="4">
        <v>4482</v>
      </c>
      <c r="B4484" s="4">
        <v>4484</v>
      </c>
      <c r="C4484" s="6">
        <v>2.9843999999999999</v>
      </c>
      <c r="D4484" s="7">
        <v>189.72332921972699</v>
      </c>
    </row>
    <row r="4485" spans="1:4" x14ac:dyDescent="0.2">
      <c r="A4485" s="4">
        <v>4483</v>
      </c>
      <c r="B4485" s="4">
        <v>4485</v>
      </c>
      <c r="C4485" s="6">
        <v>2.9843999999999999</v>
      </c>
      <c r="D4485" s="7">
        <v>189.71783614160199</v>
      </c>
    </row>
    <row r="4486" spans="1:4" x14ac:dyDescent="0.2">
      <c r="A4486" s="4">
        <v>4484</v>
      </c>
      <c r="B4486" s="4">
        <v>4486</v>
      </c>
      <c r="C4486" s="6">
        <v>2.9843999999999999</v>
      </c>
      <c r="D4486" s="7">
        <v>189.71234314160199</v>
      </c>
    </row>
    <row r="4487" spans="1:4" x14ac:dyDescent="0.2">
      <c r="A4487" s="4">
        <v>4485</v>
      </c>
      <c r="B4487" s="4">
        <v>4487</v>
      </c>
      <c r="C4487" s="6">
        <v>2.9843999999999999</v>
      </c>
      <c r="D4487" s="7">
        <v>189.71191400000001</v>
      </c>
    </row>
    <row r="4488" spans="1:4" x14ac:dyDescent="0.2">
      <c r="A4488" s="4">
        <v>4486</v>
      </c>
      <c r="B4488" s="4">
        <v>4488</v>
      </c>
      <c r="C4488" s="6">
        <v>2.9843999999999999</v>
      </c>
      <c r="D4488" s="7">
        <v>189.70685014160199</v>
      </c>
    </row>
    <row r="4489" spans="1:4" x14ac:dyDescent="0.2">
      <c r="A4489" s="4">
        <v>4487</v>
      </c>
      <c r="B4489" s="4">
        <v>4489</v>
      </c>
      <c r="C4489" s="6">
        <v>2.9843999999999999</v>
      </c>
      <c r="D4489" s="7">
        <v>189.70642100000001</v>
      </c>
    </row>
    <row r="4490" spans="1:4" x14ac:dyDescent="0.2">
      <c r="A4490" s="4">
        <v>4488</v>
      </c>
      <c r="B4490" s="4">
        <v>4490</v>
      </c>
      <c r="C4490" s="6">
        <v>2.9843999999999999</v>
      </c>
      <c r="D4490" s="7">
        <v>189.71148485839799</v>
      </c>
    </row>
    <row r="4491" spans="1:4" x14ac:dyDescent="0.2">
      <c r="A4491" s="4">
        <v>4489</v>
      </c>
      <c r="B4491" s="4">
        <v>4491</v>
      </c>
      <c r="C4491" s="6">
        <v>2.9843999999999999</v>
      </c>
      <c r="D4491" s="7">
        <v>189.71191400000001</v>
      </c>
    </row>
    <row r="4492" spans="1:4" x14ac:dyDescent="0.2">
      <c r="A4492" s="4">
        <v>4490</v>
      </c>
      <c r="B4492" s="4">
        <v>4492</v>
      </c>
      <c r="C4492" s="6">
        <v>2.9843999999999999</v>
      </c>
      <c r="D4492" s="7">
        <v>189.716977858398</v>
      </c>
    </row>
    <row r="4493" spans="1:4" x14ac:dyDescent="0.2">
      <c r="A4493" s="4">
        <v>4491</v>
      </c>
      <c r="B4493" s="4">
        <v>4493</v>
      </c>
      <c r="C4493" s="6">
        <v>2.9843999999999999</v>
      </c>
      <c r="D4493" s="7">
        <v>189.722470858398</v>
      </c>
    </row>
    <row r="4494" spans="1:4" x14ac:dyDescent="0.2">
      <c r="A4494" s="4">
        <v>4492</v>
      </c>
      <c r="B4494" s="4">
        <v>4494</v>
      </c>
      <c r="C4494" s="6">
        <v>2.9843999999999999</v>
      </c>
      <c r="D4494" s="7">
        <v>189.73302863866999</v>
      </c>
    </row>
    <row r="4495" spans="1:4" x14ac:dyDescent="0.2">
      <c r="A4495" s="4">
        <v>4493</v>
      </c>
      <c r="B4495" s="4">
        <v>4495</v>
      </c>
      <c r="C4495" s="6">
        <v>2.9843999999999999</v>
      </c>
      <c r="D4495" s="7">
        <v>189.74401471679599</v>
      </c>
    </row>
    <row r="4496" spans="1:4" x14ac:dyDescent="0.2">
      <c r="A4496" s="4">
        <v>4494</v>
      </c>
      <c r="B4496" s="4">
        <v>4496</v>
      </c>
      <c r="C4496" s="6">
        <v>2.9843999999999999</v>
      </c>
      <c r="D4496" s="7">
        <v>189.75500071679599</v>
      </c>
    </row>
    <row r="4497" spans="1:4" x14ac:dyDescent="0.2">
      <c r="A4497" s="4">
        <v>4495</v>
      </c>
      <c r="B4497" s="4">
        <v>4497</v>
      </c>
      <c r="C4497" s="6">
        <v>2.9843999999999999</v>
      </c>
      <c r="D4497" s="7">
        <v>189.77105149706901</v>
      </c>
    </row>
    <row r="4498" spans="1:4" x14ac:dyDescent="0.2">
      <c r="A4498" s="4">
        <v>4496</v>
      </c>
      <c r="B4498" s="4">
        <v>4498</v>
      </c>
      <c r="C4498" s="6">
        <v>2.9843999999999999</v>
      </c>
      <c r="D4498" s="7">
        <v>189.78753057519401</v>
      </c>
    </row>
    <row r="4499" spans="1:4" x14ac:dyDescent="0.2">
      <c r="A4499" s="4">
        <v>4497</v>
      </c>
      <c r="B4499" s="4">
        <v>4499</v>
      </c>
      <c r="C4499" s="6">
        <v>2.9843999999999999</v>
      </c>
      <c r="D4499" s="7">
        <v>189.80907435546601</v>
      </c>
    </row>
    <row r="4500" spans="1:4" x14ac:dyDescent="0.2">
      <c r="A4500" s="4">
        <v>4498</v>
      </c>
      <c r="B4500" s="4">
        <v>4500</v>
      </c>
      <c r="C4500" s="6">
        <v>2.9843999999999999</v>
      </c>
      <c r="D4500" s="7">
        <v>189.83104735546601</v>
      </c>
    </row>
    <row r="4501" spans="1:4" x14ac:dyDescent="0.2">
      <c r="A4501" s="4">
        <v>4499</v>
      </c>
      <c r="B4501" s="4">
        <v>4501</v>
      </c>
      <c r="C4501" s="6">
        <v>2.9843999999999999</v>
      </c>
      <c r="D4501" s="7">
        <v>189.85301943359099</v>
      </c>
    </row>
    <row r="4502" spans="1:4" x14ac:dyDescent="0.2">
      <c r="A4502" s="4">
        <v>4500</v>
      </c>
      <c r="B4502" s="4">
        <v>4502</v>
      </c>
      <c r="C4502" s="6">
        <v>2.9843999999999999</v>
      </c>
      <c r="D4502" s="7">
        <v>189.88005621386401</v>
      </c>
    </row>
    <row r="4503" spans="1:4" x14ac:dyDescent="0.2">
      <c r="A4503" s="4">
        <v>4501</v>
      </c>
      <c r="B4503" s="4">
        <v>4503</v>
      </c>
      <c r="C4503" s="6">
        <v>3</v>
      </c>
      <c r="D4503" s="7">
        <v>189.90752221386501</v>
      </c>
    </row>
    <row r="4504" spans="1:4" x14ac:dyDescent="0.2">
      <c r="A4504" s="4">
        <v>4502</v>
      </c>
      <c r="B4504" s="4">
        <v>4504</v>
      </c>
      <c r="C4504" s="6">
        <v>3</v>
      </c>
      <c r="D4504" s="7">
        <v>189.93498821386399</v>
      </c>
    </row>
    <row r="4505" spans="1:4" x14ac:dyDescent="0.2">
      <c r="A4505" s="4">
        <v>4503</v>
      </c>
      <c r="B4505" s="4">
        <v>4505</v>
      </c>
      <c r="C4505" s="6">
        <v>3</v>
      </c>
      <c r="D4505" s="7">
        <v>189.96245421386399</v>
      </c>
    </row>
    <row r="4506" spans="1:4" x14ac:dyDescent="0.2">
      <c r="A4506" s="4">
        <v>4504</v>
      </c>
      <c r="B4506" s="4">
        <v>4506</v>
      </c>
      <c r="C4506" s="6">
        <v>3</v>
      </c>
      <c r="D4506" s="7">
        <v>189.98485543359101</v>
      </c>
    </row>
    <row r="4507" spans="1:4" x14ac:dyDescent="0.2">
      <c r="A4507" s="4">
        <v>4505</v>
      </c>
      <c r="B4507" s="4">
        <v>4507</v>
      </c>
      <c r="C4507" s="6">
        <v>3</v>
      </c>
      <c r="D4507" s="7">
        <v>190.011892213864</v>
      </c>
    </row>
    <row r="4508" spans="1:4" x14ac:dyDescent="0.2">
      <c r="A4508" s="4">
        <v>4506</v>
      </c>
      <c r="B4508" s="4">
        <v>4508</v>
      </c>
      <c r="C4508" s="6">
        <v>3</v>
      </c>
      <c r="D4508" s="7">
        <v>190.029230497068</v>
      </c>
    </row>
    <row r="4509" spans="1:4" x14ac:dyDescent="0.2">
      <c r="A4509" s="4">
        <v>4507</v>
      </c>
      <c r="B4509" s="4">
        <v>4509</v>
      </c>
      <c r="C4509" s="6">
        <v>3</v>
      </c>
      <c r="D4509" s="7">
        <v>190.05077343359201</v>
      </c>
    </row>
    <row r="4510" spans="1:4" x14ac:dyDescent="0.2">
      <c r="A4510" s="4">
        <v>4508</v>
      </c>
      <c r="B4510" s="4">
        <v>4510</v>
      </c>
      <c r="C4510" s="6">
        <v>3</v>
      </c>
      <c r="D4510" s="7">
        <v>190.067682497069</v>
      </c>
    </row>
    <row r="4511" spans="1:4" x14ac:dyDescent="0.2">
      <c r="A4511" s="4">
        <v>4509</v>
      </c>
      <c r="B4511" s="4">
        <v>4511</v>
      </c>
      <c r="C4511" s="6">
        <v>3.0038999999999998</v>
      </c>
      <c r="D4511" s="7">
        <v>190.08416157519301</v>
      </c>
    </row>
    <row r="4512" spans="1:4" x14ac:dyDescent="0.2">
      <c r="A4512" s="4">
        <v>4510</v>
      </c>
      <c r="B4512" s="4">
        <v>4512</v>
      </c>
      <c r="C4512" s="6">
        <v>3.0038999999999998</v>
      </c>
      <c r="D4512" s="7">
        <v>190.10064149706901</v>
      </c>
    </row>
    <row r="4513" spans="1:4" x14ac:dyDescent="0.2">
      <c r="A4513" s="4">
        <v>4511</v>
      </c>
      <c r="B4513" s="4">
        <v>4513</v>
      </c>
      <c r="C4513" s="6">
        <v>3.0038999999999998</v>
      </c>
      <c r="D4513" s="7">
        <v>190.11712057519301</v>
      </c>
    </row>
    <row r="4514" spans="1:4" x14ac:dyDescent="0.2">
      <c r="A4514" s="4">
        <v>4512</v>
      </c>
      <c r="B4514" s="4">
        <v>4514</v>
      </c>
      <c r="C4514" s="6">
        <v>3.0038999999999998</v>
      </c>
      <c r="D4514" s="7">
        <v>190.12853663867099</v>
      </c>
    </row>
    <row r="4515" spans="1:4" x14ac:dyDescent="0.2">
      <c r="A4515" s="4">
        <v>4513</v>
      </c>
      <c r="B4515" s="4">
        <v>4515</v>
      </c>
      <c r="C4515" s="6">
        <v>3.0038999999999998</v>
      </c>
      <c r="D4515" s="7">
        <v>190.13952271679599</v>
      </c>
    </row>
    <row r="4516" spans="1:4" x14ac:dyDescent="0.2">
      <c r="A4516" s="4">
        <v>4514</v>
      </c>
      <c r="B4516" s="4">
        <v>4516</v>
      </c>
      <c r="C4516" s="6">
        <v>3.0038999999999998</v>
      </c>
      <c r="D4516" s="7">
        <v>190.14544485839801</v>
      </c>
    </row>
    <row r="4517" spans="1:4" x14ac:dyDescent="0.2">
      <c r="A4517" s="4">
        <v>4515</v>
      </c>
      <c r="B4517" s="4">
        <v>4517</v>
      </c>
      <c r="C4517" s="6">
        <v>3.0038999999999998</v>
      </c>
      <c r="D4517" s="7">
        <v>190.156001716796</v>
      </c>
    </row>
    <row r="4518" spans="1:4" x14ac:dyDescent="0.2">
      <c r="A4518" s="4">
        <v>4516</v>
      </c>
      <c r="B4518" s="4">
        <v>4518</v>
      </c>
      <c r="C4518" s="6">
        <v>3.0038999999999998</v>
      </c>
      <c r="D4518" s="7">
        <v>190.16192478027301</v>
      </c>
    </row>
    <row r="4519" spans="1:4" x14ac:dyDescent="0.2">
      <c r="A4519" s="4">
        <v>4517</v>
      </c>
      <c r="B4519" s="4">
        <v>4519</v>
      </c>
      <c r="C4519" s="6">
        <v>3.0038999999999998</v>
      </c>
      <c r="D4519" s="7">
        <v>190.16235399999999</v>
      </c>
    </row>
    <row r="4520" spans="1:4" x14ac:dyDescent="0.2">
      <c r="A4520" s="4">
        <v>4518</v>
      </c>
      <c r="B4520" s="4">
        <v>4520</v>
      </c>
      <c r="C4520" s="6">
        <v>3.0038999999999998</v>
      </c>
      <c r="D4520" s="7">
        <v>190.16741785839801</v>
      </c>
    </row>
    <row r="4521" spans="1:4" x14ac:dyDescent="0.2">
      <c r="A4521" s="4">
        <v>4519</v>
      </c>
      <c r="B4521" s="4">
        <v>4521</v>
      </c>
      <c r="C4521" s="6">
        <v>3.0038999999999998</v>
      </c>
      <c r="D4521" s="7">
        <v>190.16784699999999</v>
      </c>
    </row>
    <row r="4522" spans="1:4" x14ac:dyDescent="0.2">
      <c r="A4522" s="4">
        <v>4520</v>
      </c>
      <c r="B4522" s="4">
        <v>4522</v>
      </c>
      <c r="C4522" s="6">
        <v>3.0038999999999998</v>
      </c>
      <c r="D4522" s="7">
        <v>190.16278314160201</v>
      </c>
    </row>
    <row r="4523" spans="1:4" x14ac:dyDescent="0.2">
      <c r="A4523" s="4">
        <v>4521</v>
      </c>
      <c r="B4523" s="4">
        <v>4523</v>
      </c>
      <c r="C4523" s="6">
        <v>3.0038999999999998</v>
      </c>
      <c r="D4523" s="7">
        <v>190.16235399999999</v>
      </c>
    </row>
    <row r="4524" spans="1:4" x14ac:dyDescent="0.2">
      <c r="A4524" s="4">
        <v>4522</v>
      </c>
      <c r="B4524" s="4">
        <v>4524</v>
      </c>
      <c r="C4524" s="6">
        <v>3.0038999999999998</v>
      </c>
      <c r="D4524" s="7">
        <v>190.16235399999999</v>
      </c>
    </row>
    <row r="4525" spans="1:4" x14ac:dyDescent="0.2">
      <c r="A4525" s="4">
        <v>4523</v>
      </c>
      <c r="B4525" s="4">
        <v>4525</v>
      </c>
      <c r="C4525" s="6">
        <v>3.0038999999999998</v>
      </c>
      <c r="D4525" s="7">
        <v>190.16235399999999</v>
      </c>
    </row>
    <row r="4526" spans="1:4" x14ac:dyDescent="0.2">
      <c r="A4526" s="4">
        <v>4524</v>
      </c>
      <c r="B4526" s="4">
        <v>4526</v>
      </c>
      <c r="C4526" s="6">
        <v>3.0038999999999998</v>
      </c>
      <c r="D4526" s="7">
        <v>190.16235399999999</v>
      </c>
    </row>
    <row r="4527" spans="1:4" x14ac:dyDescent="0.2">
      <c r="A4527" s="4">
        <v>4525</v>
      </c>
      <c r="B4527" s="4">
        <v>4527</v>
      </c>
      <c r="C4527" s="6">
        <v>3.0038999999999998</v>
      </c>
      <c r="D4527" s="7">
        <v>190.16235399999999</v>
      </c>
    </row>
    <row r="4528" spans="1:4" x14ac:dyDescent="0.2">
      <c r="A4528" s="4">
        <v>4526</v>
      </c>
      <c r="B4528" s="4">
        <v>4528</v>
      </c>
      <c r="C4528" s="6">
        <v>3.0038999999999998</v>
      </c>
      <c r="D4528" s="7">
        <v>190.16235399999999</v>
      </c>
    </row>
    <row r="4529" spans="1:4" x14ac:dyDescent="0.2">
      <c r="A4529" s="4">
        <v>4527</v>
      </c>
      <c r="B4529" s="4">
        <v>4529</v>
      </c>
      <c r="C4529" s="6">
        <v>3.0038999999999998</v>
      </c>
      <c r="D4529" s="7">
        <v>190.16235399999999</v>
      </c>
    </row>
    <row r="4530" spans="1:4" x14ac:dyDescent="0.2">
      <c r="A4530" s="4">
        <v>4528</v>
      </c>
      <c r="B4530" s="4">
        <v>4530</v>
      </c>
      <c r="C4530" s="6">
        <v>3.0038999999999998</v>
      </c>
      <c r="D4530" s="7">
        <v>190.16741785839801</v>
      </c>
    </row>
    <row r="4531" spans="1:4" x14ac:dyDescent="0.2">
      <c r="A4531" s="4">
        <v>4529</v>
      </c>
      <c r="B4531" s="4">
        <v>4531</v>
      </c>
      <c r="C4531" s="6">
        <v>3.0038999999999998</v>
      </c>
      <c r="D4531" s="7">
        <v>190.16784699999999</v>
      </c>
    </row>
    <row r="4532" spans="1:4" x14ac:dyDescent="0.2">
      <c r="A4532" s="4">
        <v>4530</v>
      </c>
      <c r="B4532" s="4">
        <v>4532</v>
      </c>
      <c r="C4532" s="6">
        <v>3.0038999999999998</v>
      </c>
      <c r="D4532" s="7">
        <v>190.16784699999999</v>
      </c>
    </row>
    <row r="4533" spans="1:4" x14ac:dyDescent="0.2">
      <c r="A4533" s="4">
        <v>4531</v>
      </c>
      <c r="B4533" s="4">
        <v>4533</v>
      </c>
      <c r="C4533" s="6">
        <v>3.0038999999999998</v>
      </c>
      <c r="D4533" s="7">
        <v>190.17291085839801</v>
      </c>
    </row>
    <row r="4534" spans="1:4" x14ac:dyDescent="0.2">
      <c r="A4534" s="4">
        <v>4532</v>
      </c>
      <c r="B4534" s="4">
        <v>4534</v>
      </c>
      <c r="C4534" s="6">
        <v>3.0038999999999998</v>
      </c>
      <c r="D4534" s="7">
        <v>190.17334</v>
      </c>
    </row>
    <row r="4535" spans="1:4" x14ac:dyDescent="0.2">
      <c r="A4535" s="4">
        <v>4533</v>
      </c>
      <c r="B4535" s="4">
        <v>4535</v>
      </c>
      <c r="C4535" s="6">
        <v>3.0038999999999998</v>
      </c>
      <c r="D4535" s="7">
        <v>190.17334</v>
      </c>
    </row>
    <row r="4536" spans="1:4" x14ac:dyDescent="0.2">
      <c r="A4536" s="4">
        <v>4534</v>
      </c>
      <c r="B4536" s="4">
        <v>4536</v>
      </c>
      <c r="C4536" s="6">
        <v>3.0038999999999998</v>
      </c>
      <c r="D4536" s="7">
        <v>190.17334</v>
      </c>
    </row>
    <row r="4537" spans="1:4" x14ac:dyDescent="0.2">
      <c r="A4537" s="4">
        <v>4535</v>
      </c>
      <c r="B4537" s="4">
        <v>4537</v>
      </c>
      <c r="C4537" s="6">
        <v>3.0038999999999998</v>
      </c>
      <c r="D4537" s="7">
        <v>190.16827614160201</v>
      </c>
    </row>
    <row r="4538" spans="1:4" x14ac:dyDescent="0.2">
      <c r="A4538" s="4">
        <v>4536</v>
      </c>
      <c r="B4538" s="4">
        <v>4538</v>
      </c>
      <c r="C4538" s="6">
        <v>3.0038999999999998</v>
      </c>
      <c r="D4538" s="7">
        <v>190.16278314160201</v>
      </c>
    </row>
    <row r="4539" spans="1:4" x14ac:dyDescent="0.2">
      <c r="A4539" s="4">
        <v>4537</v>
      </c>
      <c r="B4539" s="4">
        <v>4539</v>
      </c>
      <c r="C4539" s="6">
        <v>3.0038999999999998</v>
      </c>
      <c r="D4539" s="7">
        <v>190.16235399999999</v>
      </c>
    </row>
    <row r="4540" spans="1:4" x14ac:dyDescent="0.2">
      <c r="A4540" s="4">
        <v>4538</v>
      </c>
      <c r="B4540" s="4">
        <v>4540</v>
      </c>
      <c r="C4540" s="6">
        <v>3.0038999999999998</v>
      </c>
      <c r="D4540" s="7">
        <v>190.15728921972701</v>
      </c>
    </row>
    <row r="4541" spans="1:4" x14ac:dyDescent="0.2">
      <c r="A4541" s="4">
        <v>4539</v>
      </c>
      <c r="B4541" s="4">
        <v>4541</v>
      </c>
      <c r="C4541" s="6">
        <v>3.0038999999999998</v>
      </c>
      <c r="D4541" s="7">
        <v>190.15179614160201</v>
      </c>
    </row>
    <row r="4542" spans="1:4" x14ac:dyDescent="0.2">
      <c r="A4542" s="4">
        <v>4540</v>
      </c>
      <c r="B4542" s="4">
        <v>4542</v>
      </c>
      <c r="C4542" s="6">
        <v>3.0038999999999998</v>
      </c>
      <c r="D4542" s="7">
        <v>190.146303141602</v>
      </c>
    </row>
    <row r="4543" spans="1:4" x14ac:dyDescent="0.2">
      <c r="A4543" s="4">
        <v>4541</v>
      </c>
      <c r="B4543" s="4">
        <v>4543</v>
      </c>
      <c r="C4543" s="6">
        <v>3.0038999999999998</v>
      </c>
      <c r="D4543" s="7">
        <v>190.14587399999999</v>
      </c>
    </row>
    <row r="4544" spans="1:4" x14ac:dyDescent="0.2">
      <c r="A4544" s="4">
        <v>4542</v>
      </c>
      <c r="B4544" s="4">
        <v>4544</v>
      </c>
      <c r="C4544" s="6">
        <v>3.0038999999999998</v>
      </c>
      <c r="D4544" s="7">
        <v>190.140810141602</v>
      </c>
    </row>
    <row r="4545" spans="1:4" x14ac:dyDescent="0.2">
      <c r="A4545" s="4">
        <v>4543</v>
      </c>
      <c r="B4545" s="4">
        <v>4545</v>
      </c>
      <c r="C4545" s="6">
        <v>3.0038999999999998</v>
      </c>
      <c r="D4545" s="7">
        <v>190.135317141602</v>
      </c>
    </row>
    <row r="4546" spans="1:4" x14ac:dyDescent="0.2">
      <c r="A4546" s="4">
        <v>4544</v>
      </c>
      <c r="B4546" s="4">
        <v>4546</v>
      </c>
      <c r="C4546" s="6">
        <v>3.0038999999999998</v>
      </c>
      <c r="D4546" s="7">
        <v>190.129824141602</v>
      </c>
    </row>
    <row r="4547" spans="1:4" x14ac:dyDescent="0.2">
      <c r="A4547" s="4">
        <v>4545</v>
      </c>
      <c r="B4547" s="4">
        <v>4547</v>
      </c>
      <c r="C4547" s="6">
        <v>3.0038999999999998</v>
      </c>
      <c r="D4547" s="7">
        <v>190.124330219727</v>
      </c>
    </row>
    <row r="4548" spans="1:4" x14ac:dyDescent="0.2">
      <c r="A4548" s="4">
        <v>4546</v>
      </c>
      <c r="B4548" s="4">
        <v>4548</v>
      </c>
      <c r="C4548" s="6">
        <v>3.0038999999999998</v>
      </c>
      <c r="D4548" s="7">
        <v>190.118837141602</v>
      </c>
    </row>
    <row r="4549" spans="1:4" x14ac:dyDescent="0.2">
      <c r="A4549" s="4">
        <v>4547</v>
      </c>
      <c r="B4549" s="4">
        <v>4549</v>
      </c>
      <c r="C4549" s="6">
        <v>3.0038999999999998</v>
      </c>
      <c r="D4549" s="7">
        <v>190.113344141602</v>
      </c>
    </row>
    <row r="4550" spans="1:4" x14ac:dyDescent="0.2">
      <c r="A4550" s="4">
        <v>4548</v>
      </c>
      <c r="B4550" s="4">
        <v>4550</v>
      </c>
      <c r="C4550" s="6">
        <v>3.0038999999999998</v>
      </c>
      <c r="D4550" s="7">
        <v>190.107851141602</v>
      </c>
    </row>
    <row r="4551" spans="1:4" x14ac:dyDescent="0.2">
      <c r="A4551" s="4">
        <v>4549</v>
      </c>
      <c r="B4551" s="4">
        <v>4551</v>
      </c>
      <c r="C4551" s="6">
        <v>3.0038999999999998</v>
      </c>
      <c r="D4551" s="7">
        <v>190.102358141602</v>
      </c>
    </row>
    <row r="4552" spans="1:4" x14ac:dyDescent="0.2">
      <c r="A4552" s="4">
        <v>4550</v>
      </c>
      <c r="B4552" s="4">
        <v>4552</v>
      </c>
      <c r="C4552" s="6">
        <v>3.0038999999999998</v>
      </c>
      <c r="D4552" s="7">
        <v>190.096865141602</v>
      </c>
    </row>
    <row r="4553" spans="1:4" x14ac:dyDescent="0.2">
      <c r="A4553" s="4">
        <v>4551</v>
      </c>
      <c r="B4553" s="4">
        <v>4553</v>
      </c>
      <c r="C4553" s="6">
        <v>3.0038999999999998</v>
      </c>
      <c r="D4553" s="7">
        <v>190.08630736132901</v>
      </c>
    </row>
    <row r="4554" spans="1:4" x14ac:dyDescent="0.2">
      <c r="A4554" s="4">
        <v>4552</v>
      </c>
      <c r="B4554" s="4">
        <v>4554</v>
      </c>
      <c r="C4554" s="6">
        <v>3.0038999999999998</v>
      </c>
      <c r="D4554" s="7">
        <v>190.08038514160199</v>
      </c>
    </row>
    <row r="4555" spans="1:4" x14ac:dyDescent="0.2">
      <c r="A4555" s="4">
        <v>4553</v>
      </c>
      <c r="B4555" s="4">
        <v>4555</v>
      </c>
      <c r="C4555" s="6">
        <v>3.0038999999999998</v>
      </c>
      <c r="D4555" s="7">
        <v>190.069828283204</v>
      </c>
    </row>
    <row r="4556" spans="1:4" x14ac:dyDescent="0.2">
      <c r="A4556" s="4">
        <v>4554</v>
      </c>
      <c r="B4556" s="4">
        <v>4556</v>
      </c>
      <c r="C4556" s="6">
        <v>3.0038999999999998</v>
      </c>
      <c r="D4556" s="7">
        <v>190.06390614160199</v>
      </c>
    </row>
    <row r="4557" spans="1:4" x14ac:dyDescent="0.2">
      <c r="A4557" s="4">
        <v>4555</v>
      </c>
      <c r="B4557" s="4">
        <v>4557</v>
      </c>
      <c r="C4557" s="6">
        <v>3.0038999999999998</v>
      </c>
      <c r="D4557" s="7">
        <v>190.053348361329</v>
      </c>
    </row>
    <row r="4558" spans="1:4" x14ac:dyDescent="0.2">
      <c r="A4558" s="4">
        <v>4556</v>
      </c>
      <c r="B4558" s="4">
        <v>4558</v>
      </c>
      <c r="C4558" s="6">
        <v>3.0038999999999998</v>
      </c>
      <c r="D4558" s="7">
        <v>190.042362283204</v>
      </c>
    </row>
    <row r="4559" spans="1:4" x14ac:dyDescent="0.2">
      <c r="A4559" s="4">
        <v>4557</v>
      </c>
      <c r="B4559" s="4">
        <v>4559</v>
      </c>
      <c r="C4559" s="6">
        <v>3.0038999999999998</v>
      </c>
      <c r="D4559" s="7">
        <v>190.031376283204</v>
      </c>
    </row>
    <row r="4560" spans="1:4" x14ac:dyDescent="0.2">
      <c r="A4560" s="4">
        <v>4558</v>
      </c>
      <c r="B4560" s="4">
        <v>4560</v>
      </c>
      <c r="C4560" s="6">
        <v>3.0038999999999998</v>
      </c>
      <c r="D4560" s="7">
        <v>190.02038936132899</v>
      </c>
    </row>
    <row r="4561" spans="1:4" x14ac:dyDescent="0.2">
      <c r="A4561" s="4">
        <v>4559</v>
      </c>
      <c r="B4561" s="4">
        <v>4561</v>
      </c>
      <c r="C4561" s="6">
        <v>3.0038999999999998</v>
      </c>
      <c r="D4561" s="7">
        <v>190.00940328320399</v>
      </c>
    </row>
    <row r="4562" spans="1:4" x14ac:dyDescent="0.2">
      <c r="A4562" s="4">
        <v>4560</v>
      </c>
      <c r="B4562" s="4">
        <v>4562</v>
      </c>
      <c r="C4562" s="6">
        <v>3.0038999999999998</v>
      </c>
      <c r="D4562" s="7">
        <v>189.99841728320399</v>
      </c>
    </row>
    <row r="4563" spans="1:4" x14ac:dyDescent="0.2">
      <c r="A4563" s="4">
        <v>4561</v>
      </c>
      <c r="B4563" s="4">
        <v>4563</v>
      </c>
      <c r="C4563" s="6">
        <v>3.0038999999999998</v>
      </c>
      <c r="D4563" s="7">
        <v>189.99249421972701</v>
      </c>
    </row>
    <row r="4564" spans="1:4" x14ac:dyDescent="0.2">
      <c r="A4564" s="4">
        <v>4562</v>
      </c>
      <c r="B4564" s="4">
        <v>4564</v>
      </c>
      <c r="C4564" s="6">
        <v>3.0038999999999998</v>
      </c>
      <c r="D4564" s="7">
        <v>189.976873424806</v>
      </c>
    </row>
    <row r="4565" spans="1:4" x14ac:dyDescent="0.2">
      <c r="A4565" s="4">
        <v>4563</v>
      </c>
      <c r="B4565" s="4">
        <v>4565</v>
      </c>
      <c r="C4565" s="6">
        <v>3.0038999999999998</v>
      </c>
      <c r="D4565" s="7">
        <v>189.970522141602</v>
      </c>
    </row>
    <row r="4566" spans="1:4" x14ac:dyDescent="0.2">
      <c r="A4566" s="4">
        <v>4564</v>
      </c>
      <c r="B4566" s="4">
        <v>4566</v>
      </c>
      <c r="C4566" s="6">
        <v>3.0038999999999998</v>
      </c>
      <c r="D4566" s="7">
        <v>189.95996436132901</v>
      </c>
    </row>
    <row r="4567" spans="1:4" x14ac:dyDescent="0.2">
      <c r="A4567" s="4">
        <v>4565</v>
      </c>
      <c r="B4567" s="4">
        <v>4567</v>
      </c>
      <c r="C4567" s="6">
        <v>3.0038999999999998</v>
      </c>
      <c r="D4567" s="7">
        <v>189.94897828320401</v>
      </c>
    </row>
    <row r="4568" spans="1:4" x14ac:dyDescent="0.2">
      <c r="A4568" s="4">
        <v>4566</v>
      </c>
      <c r="B4568" s="4">
        <v>4568</v>
      </c>
      <c r="C4568" s="6">
        <v>3.0038999999999998</v>
      </c>
      <c r="D4568" s="7">
        <v>189.93799228320401</v>
      </c>
    </row>
    <row r="4569" spans="1:4" x14ac:dyDescent="0.2">
      <c r="A4569" s="4">
        <v>4567</v>
      </c>
      <c r="B4569" s="4">
        <v>4569</v>
      </c>
      <c r="C4569" s="6">
        <v>3.0038999999999998</v>
      </c>
      <c r="D4569" s="7">
        <v>189.92700536132901</v>
      </c>
    </row>
    <row r="4570" spans="1:4" x14ac:dyDescent="0.2">
      <c r="A4570" s="4">
        <v>4568</v>
      </c>
      <c r="B4570" s="4">
        <v>4570</v>
      </c>
      <c r="C4570" s="6">
        <v>3.0038999999999998</v>
      </c>
      <c r="D4570" s="7">
        <v>189.91095542480701</v>
      </c>
    </row>
    <row r="4571" spans="1:4" x14ac:dyDescent="0.2">
      <c r="A4571" s="4">
        <v>4569</v>
      </c>
      <c r="B4571" s="4">
        <v>4571</v>
      </c>
      <c r="C4571" s="6">
        <v>3.0038999999999998</v>
      </c>
      <c r="D4571" s="7">
        <v>189.899540283204</v>
      </c>
    </row>
    <row r="4572" spans="1:4" x14ac:dyDescent="0.2">
      <c r="A4572" s="4">
        <v>4570</v>
      </c>
      <c r="B4572" s="4">
        <v>4572</v>
      </c>
      <c r="C4572" s="6">
        <v>3.0038999999999998</v>
      </c>
      <c r="D4572" s="7">
        <v>189.89361721972699</v>
      </c>
    </row>
    <row r="4573" spans="1:4" x14ac:dyDescent="0.2">
      <c r="A4573" s="4">
        <v>4571</v>
      </c>
      <c r="B4573" s="4">
        <v>4573</v>
      </c>
      <c r="C4573" s="6">
        <v>3.0038999999999998</v>
      </c>
      <c r="D4573" s="7">
        <v>189.883060283204</v>
      </c>
    </row>
    <row r="4574" spans="1:4" x14ac:dyDescent="0.2">
      <c r="A4574" s="4">
        <v>4572</v>
      </c>
      <c r="B4574" s="4">
        <v>4574</v>
      </c>
      <c r="C4574" s="6">
        <v>3.0038999999999998</v>
      </c>
      <c r="D4574" s="7">
        <v>189.87713814160199</v>
      </c>
    </row>
    <row r="4575" spans="1:4" x14ac:dyDescent="0.2">
      <c r="A4575" s="4">
        <v>4573</v>
      </c>
      <c r="B4575" s="4">
        <v>4575</v>
      </c>
      <c r="C4575" s="6">
        <v>3.0038999999999998</v>
      </c>
      <c r="D4575" s="7">
        <v>189.866581283204</v>
      </c>
    </row>
    <row r="4576" spans="1:4" x14ac:dyDescent="0.2">
      <c r="A4576" s="4">
        <v>4574</v>
      </c>
      <c r="B4576" s="4">
        <v>4576</v>
      </c>
      <c r="C4576" s="6">
        <v>3.0038999999999998</v>
      </c>
      <c r="D4576" s="7">
        <v>189.855594361329</v>
      </c>
    </row>
    <row r="4577" spans="1:4" x14ac:dyDescent="0.2">
      <c r="A4577" s="4">
        <v>4575</v>
      </c>
      <c r="B4577" s="4">
        <v>4577</v>
      </c>
      <c r="C4577" s="6">
        <v>3.0038999999999998</v>
      </c>
      <c r="D4577" s="7">
        <v>189.84967214160201</v>
      </c>
    </row>
    <row r="4578" spans="1:4" x14ac:dyDescent="0.2">
      <c r="A4578" s="4">
        <v>4576</v>
      </c>
      <c r="B4578" s="4">
        <v>4578</v>
      </c>
      <c r="C4578" s="6">
        <v>3.0038999999999998</v>
      </c>
      <c r="D4578" s="7">
        <v>189.84417914160201</v>
      </c>
    </row>
    <row r="4579" spans="1:4" x14ac:dyDescent="0.2">
      <c r="A4579" s="4">
        <v>4577</v>
      </c>
      <c r="B4579" s="4">
        <v>4579</v>
      </c>
      <c r="C4579" s="6">
        <v>3.0038999999999998</v>
      </c>
      <c r="D4579" s="7">
        <v>189.83868614160201</v>
      </c>
    </row>
    <row r="4580" spans="1:4" x14ac:dyDescent="0.2">
      <c r="A4580" s="4">
        <v>4578</v>
      </c>
      <c r="B4580" s="4">
        <v>4580</v>
      </c>
      <c r="C4580" s="6">
        <v>3.0038999999999998</v>
      </c>
      <c r="D4580" s="7">
        <v>189.83319314160201</v>
      </c>
    </row>
    <row r="4581" spans="1:4" x14ac:dyDescent="0.2">
      <c r="A4581" s="4">
        <v>4579</v>
      </c>
      <c r="B4581" s="4">
        <v>4581</v>
      </c>
      <c r="C4581" s="6">
        <v>3.0038999999999998</v>
      </c>
      <c r="D4581" s="7">
        <v>189.832764</v>
      </c>
    </row>
    <row r="4582" spans="1:4" x14ac:dyDescent="0.2">
      <c r="A4582" s="4">
        <v>4580</v>
      </c>
      <c r="B4582" s="4">
        <v>4582</v>
      </c>
      <c r="C4582" s="6">
        <v>3.0038999999999998</v>
      </c>
      <c r="D4582" s="7">
        <v>189.83782785839799</v>
      </c>
    </row>
    <row r="4583" spans="1:4" x14ac:dyDescent="0.2">
      <c r="A4583" s="4">
        <v>4581</v>
      </c>
      <c r="B4583" s="4">
        <v>4583</v>
      </c>
      <c r="C4583" s="6">
        <v>3.0038999999999998</v>
      </c>
      <c r="D4583" s="7">
        <v>189.84332085839799</v>
      </c>
    </row>
    <row r="4584" spans="1:4" x14ac:dyDescent="0.2">
      <c r="A4584" s="4">
        <v>4582</v>
      </c>
      <c r="B4584" s="4">
        <v>4584</v>
      </c>
      <c r="C4584" s="6">
        <v>3.0038999999999998</v>
      </c>
      <c r="D4584" s="7">
        <v>189.84881385839799</v>
      </c>
    </row>
    <row r="4585" spans="1:4" x14ac:dyDescent="0.2">
      <c r="A4585" s="4">
        <v>4583</v>
      </c>
      <c r="B4585" s="4">
        <v>4585</v>
      </c>
      <c r="C4585" s="6">
        <v>3.0038999999999998</v>
      </c>
      <c r="D4585" s="7">
        <v>189.85430685839799</v>
      </c>
    </row>
    <row r="4586" spans="1:4" x14ac:dyDescent="0.2">
      <c r="A4586" s="4">
        <v>4584</v>
      </c>
      <c r="B4586" s="4">
        <v>4586</v>
      </c>
      <c r="C4586" s="6">
        <v>3.0038999999999998</v>
      </c>
      <c r="D4586" s="7">
        <v>189.854736</v>
      </c>
    </row>
    <row r="4587" spans="1:4" x14ac:dyDescent="0.2">
      <c r="A4587" s="4">
        <v>4585</v>
      </c>
      <c r="B4587" s="4">
        <v>4587</v>
      </c>
      <c r="C4587" s="6">
        <v>3.0038999999999998</v>
      </c>
      <c r="D4587" s="7">
        <v>189.85979985839799</v>
      </c>
    </row>
    <row r="4588" spans="1:4" x14ac:dyDescent="0.2">
      <c r="A4588" s="4">
        <v>4586</v>
      </c>
      <c r="B4588" s="4">
        <v>4588</v>
      </c>
      <c r="C4588" s="6">
        <v>3.0038999999999998</v>
      </c>
      <c r="D4588" s="7">
        <v>189.86529378027299</v>
      </c>
    </row>
    <row r="4589" spans="1:4" x14ac:dyDescent="0.2">
      <c r="A4589" s="4">
        <v>4587</v>
      </c>
      <c r="B4589" s="4">
        <v>4589</v>
      </c>
      <c r="C4589" s="6">
        <v>3.0038999999999998</v>
      </c>
      <c r="D4589" s="7">
        <v>189.87078685839799</v>
      </c>
    </row>
    <row r="4590" spans="1:4" x14ac:dyDescent="0.2">
      <c r="A4590" s="4">
        <v>4588</v>
      </c>
      <c r="B4590" s="4">
        <v>4590</v>
      </c>
      <c r="C4590" s="6">
        <v>3.0038999999999998</v>
      </c>
      <c r="D4590" s="7">
        <v>189.87627985839799</v>
      </c>
    </row>
    <row r="4591" spans="1:4" x14ac:dyDescent="0.2">
      <c r="A4591" s="4">
        <v>4589</v>
      </c>
      <c r="B4591" s="4">
        <v>4591</v>
      </c>
      <c r="C4591" s="6">
        <v>3.0038999999999998</v>
      </c>
      <c r="D4591" s="7">
        <v>189.88177285839799</v>
      </c>
    </row>
    <row r="4592" spans="1:4" x14ac:dyDescent="0.2">
      <c r="A4592" s="4">
        <v>4590</v>
      </c>
      <c r="B4592" s="4">
        <v>4592</v>
      </c>
      <c r="C4592" s="6">
        <v>3.0038999999999998</v>
      </c>
      <c r="D4592" s="7">
        <v>189.89232971679601</v>
      </c>
    </row>
    <row r="4593" spans="1:4" x14ac:dyDescent="0.2">
      <c r="A4593" s="4">
        <v>4591</v>
      </c>
      <c r="B4593" s="4">
        <v>4593</v>
      </c>
      <c r="C4593" s="6">
        <v>3.0038999999999998</v>
      </c>
      <c r="D4593" s="7">
        <v>189.90331663867099</v>
      </c>
    </row>
    <row r="4594" spans="1:4" x14ac:dyDescent="0.2">
      <c r="A4594" s="4">
        <v>4592</v>
      </c>
      <c r="B4594" s="4">
        <v>4594</v>
      </c>
      <c r="C4594" s="6">
        <v>2.9843999999999999</v>
      </c>
      <c r="D4594" s="7">
        <v>189.91936657519301</v>
      </c>
    </row>
    <row r="4595" spans="1:4" x14ac:dyDescent="0.2">
      <c r="A4595" s="4">
        <v>4593</v>
      </c>
      <c r="B4595" s="4">
        <v>4595</v>
      </c>
      <c r="C4595" s="6">
        <v>2.9843999999999999</v>
      </c>
      <c r="D4595" s="7">
        <v>189.940910355466</v>
      </c>
    </row>
    <row r="4596" spans="1:4" x14ac:dyDescent="0.2">
      <c r="A4596" s="4">
        <v>4594</v>
      </c>
      <c r="B4596" s="4">
        <v>4596</v>
      </c>
      <c r="C4596" s="6">
        <v>2.9843999999999999</v>
      </c>
      <c r="D4596" s="7">
        <v>189.95781857519299</v>
      </c>
    </row>
    <row r="4597" spans="1:4" x14ac:dyDescent="0.2">
      <c r="A4597" s="4">
        <v>4595</v>
      </c>
      <c r="B4597" s="4">
        <v>4597</v>
      </c>
      <c r="C4597" s="6">
        <v>2.9843999999999999</v>
      </c>
      <c r="D4597" s="7">
        <v>189.984426213864</v>
      </c>
    </row>
    <row r="4598" spans="1:4" x14ac:dyDescent="0.2">
      <c r="A4598" s="4">
        <v>4596</v>
      </c>
      <c r="B4598" s="4">
        <v>4598</v>
      </c>
      <c r="C4598" s="6">
        <v>2.9843999999999999</v>
      </c>
      <c r="D4598" s="7">
        <v>190.00682835546701</v>
      </c>
    </row>
    <row r="4599" spans="1:4" x14ac:dyDescent="0.2">
      <c r="A4599" s="4">
        <v>4597</v>
      </c>
      <c r="B4599" s="4">
        <v>4599</v>
      </c>
      <c r="C4599" s="6">
        <v>2.9843999999999999</v>
      </c>
      <c r="D4599" s="7">
        <v>190.03892907226199</v>
      </c>
    </row>
    <row r="4600" spans="1:4" x14ac:dyDescent="0.2">
      <c r="A4600" s="4">
        <v>4598</v>
      </c>
      <c r="B4600" s="4">
        <v>4600</v>
      </c>
      <c r="C4600" s="6">
        <v>2.9843999999999999</v>
      </c>
      <c r="D4600" s="7">
        <v>190.06682421386401</v>
      </c>
    </row>
    <row r="4601" spans="1:4" x14ac:dyDescent="0.2">
      <c r="A4601" s="4">
        <v>4599</v>
      </c>
      <c r="B4601" s="4">
        <v>4601</v>
      </c>
      <c r="C4601" s="6">
        <v>2.9843999999999999</v>
      </c>
      <c r="D4601" s="7">
        <v>190.09429021386401</v>
      </c>
    </row>
    <row r="4602" spans="1:4" x14ac:dyDescent="0.2">
      <c r="A4602" s="4">
        <v>4600</v>
      </c>
      <c r="B4602" s="4">
        <v>4602</v>
      </c>
      <c r="C4602" s="6">
        <v>2.9843999999999999</v>
      </c>
      <c r="D4602" s="7">
        <v>190.12682007226201</v>
      </c>
    </row>
    <row r="4603" spans="1:4" x14ac:dyDescent="0.2">
      <c r="A4603" s="4">
        <v>4601</v>
      </c>
      <c r="B4603" s="4">
        <v>4603</v>
      </c>
      <c r="C4603" s="6">
        <v>2.9843999999999999</v>
      </c>
      <c r="D4603" s="7">
        <v>190.15471429198999</v>
      </c>
    </row>
    <row r="4604" spans="1:4" x14ac:dyDescent="0.2">
      <c r="A4604" s="4">
        <v>4602</v>
      </c>
      <c r="B4604" s="4">
        <v>4604</v>
      </c>
      <c r="C4604" s="6">
        <v>2.9843999999999999</v>
      </c>
      <c r="D4604" s="7">
        <v>190.18724407226199</v>
      </c>
    </row>
    <row r="4605" spans="1:4" x14ac:dyDescent="0.2">
      <c r="A4605" s="4">
        <v>4603</v>
      </c>
      <c r="B4605" s="4">
        <v>4605</v>
      </c>
      <c r="C4605" s="6">
        <v>2.9843999999999999</v>
      </c>
      <c r="D4605" s="7">
        <v>190.220203072262</v>
      </c>
    </row>
    <row r="4606" spans="1:4" x14ac:dyDescent="0.2">
      <c r="A4606" s="4">
        <v>4604</v>
      </c>
      <c r="B4606" s="4">
        <v>4606</v>
      </c>
      <c r="C4606" s="6">
        <v>2.9843999999999999</v>
      </c>
      <c r="D4606" s="7">
        <v>190.24809821386401</v>
      </c>
    </row>
    <row r="4607" spans="1:4" x14ac:dyDescent="0.2">
      <c r="A4607" s="4">
        <v>4605</v>
      </c>
      <c r="B4607" s="4">
        <v>4607</v>
      </c>
      <c r="C4607" s="6">
        <v>2.9843999999999999</v>
      </c>
      <c r="D4607" s="7">
        <v>190.28569193065999</v>
      </c>
    </row>
    <row r="4608" spans="1:4" x14ac:dyDescent="0.2">
      <c r="A4608" s="4">
        <v>4606</v>
      </c>
      <c r="B4608" s="4">
        <v>4608</v>
      </c>
      <c r="C4608" s="6">
        <v>2.9843999999999999</v>
      </c>
      <c r="D4608" s="7">
        <v>190.31896182369701</v>
      </c>
    </row>
    <row r="4609" spans="1:4" x14ac:dyDescent="0.2">
      <c r="A4609" s="4">
        <v>4607</v>
      </c>
      <c r="B4609" s="4">
        <v>4609</v>
      </c>
      <c r="C4609" s="6">
        <v>2.9843999999999999</v>
      </c>
      <c r="D4609" s="7">
        <v>190.34686790421</v>
      </c>
    </row>
    <row r="4610" spans="1:4" x14ac:dyDescent="0.2">
      <c r="A4610" s="4">
        <v>4608</v>
      </c>
      <c r="B4610" s="4">
        <v>4610</v>
      </c>
      <c r="C4610" s="6">
        <v>2.9843999999999999</v>
      </c>
      <c r="D4610" s="7">
        <v>190.37937630145899</v>
      </c>
    </row>
    <row r="4611" spans="1:4" x14ac:dyDescent="0.2">
      <c r="A4611" s="4">
        <v>4609</v>
      </c>
      <c r="B4611" s="4">
        <v>4611</v>
      </c>
      <c r="C4611" s="6">
        <v>2.9843999999999999</v>
      </c>
      <c r="D4611" s="7">
        <v>190.40729290421001</v>
      </c>
    </row>
    <row r="4612" spans="1:4" x14ac:dyDescent="0.2">
      <c r="A4612" s="4">
        <v>4610</v>
      </c>
      <c r="B4612" s="4">
        <v>4612</v>
      </c>
      <c r="C4612" s="6">
        <v>2.9843999999999999</v>
      </c>
      <c r="D4612" s="7">
        <v>190.429716506962</v>
      </c>
    </row>
    <row r="4613" spans="1:4" x14ac:dyDescent="0.2">
      <c r="A4613" s="4">
        <v>4611</v>
      </c>
      <c r="B4613" s="4">
        <v>4613</v>
      </c>
      <c r="C4613" s="6">
        <v>2.9843999999999999</v>
      </c>
      <c r="D4613" s="7">
        <v>190.44160379449701</v>
      </c>
    </row>
    <row r="4614" spans="1:4" x14ac:dyDescent="0.2">
      <c r="A4614" s="4">
        <v>4612</v>
      </c>
      <c r="B4614" s="4">
        <v>4614</v>
      </c>
      <c r="C4614" s="6">
        <v>2.9843999999999999</v>
      </c>
      <c r="D4614" s="7">
        <v>190.447547397249</v>
      </c>
    </row>
    <row r="4615" spans="1:4" x14ac:dyDescent="0.2">
      <c r="A4615" s="4">
        <v>4613</v>
      </c>
      <c r="B4615" s="4">
        <v>4615</v>
      </c>
      <c r="C4615" s="6">
        <v>3</v>
      </c>
      <c r="D4615" s="7">
        <v>190.453040397248</v>
      </c>
    </row>
    <row r="4616" spans="1:4" x14ac:dyDescent="0.2">
      <c r="A4616" s="4">
        <v>4614</v>
      </c>
      <c r="B4616" s="4">
        <v>4616</v>
      </c>
      <c r="C4616" s="6">
        <v>3</v>
      </c>
      <c r="D4616" s="7">
        <v>190.458533397248</v>
      </c>
    </row>
    <row r="4617" spans="1:4" x14ac:dyDescent="0.2">
      <c r="A4617" s="4">
        <v>4615</v>
      </c>
      <c r="B4617" s="4">
        <v>4617</v>
      </c>
      <c r="C4617" s="6">
        <v>3</v>
      </c>
      <c r="D4617" s="7">
        <v>190.46402731521599</v>
      </c>
    </row>
    <row r="4618" spans="1:4" x14ac:dyDescent="0.2">
      <c r="A4618" s="4">
        <v>4616</v>
      </c>
      <c r="B4618" s="4">
        <v>4618</v>
      </c>
      <c r="C4618" s="6">
        <v>3</v>
      </c>
      <c r="D4618" s="7">
        <v>190.469520397248</v>
      </c>
    </row>
    <row r="4619" spans="1:4" x14ac:dyDescent="0.2">
      <c r="A4619" s="4">
        <v>4617</v>
      </c>
      <c r="B4619" s="4">
        <v>4619</v>
      </c>
      <c r="C4619" s="6">
        <v>3</v>
      </c>
      <c r="D4619" s="7">
        <v>190.47501339724801</v>
      </c>
    </row>
    <row r="4620" spans="1:4" x14ac:dyDescent="0.2">
      <c r="A4620" s="4">
        <v>4618</v>
      </c>
      <c r="B4620" s="4">
        <v>4620</v>
      </c>
      <c r="C4620" s="6">
        <v>3</v>
      </c>
      <c r="D4620" s="7">
        <v>190.47546399999999</v>
      </c>
    </row>
    <row r="4621" spans="1:4" x14ac:dyDescent="0.2">
      <c r="A4621" s="4">
        <v>4619</v>
      </c>
      <c r="B4621" s="4">
        <v>4621</v>
      </c>
      <c r="C4621" s="6">
        <v>3</v>
      </c>
      <c r="D4621" s="7">
        <v>190.48554879449699</v>
      </c>
    </row>
    <row r="4622" spans="1:4" x14ac:dyDescent="0.2">
      <c r="A4622" s="4">
        <v>4620</v>
      </c>
      <c r="B4622" s="4">
        <v>4622</v>
      </c>
      <c r="C4622" s="6">
        <v>3</v>
      </c>
      <c r="D4622" s="7">
        <v>190.491492397249</v>
      </c>
    </row>
    <row r="4623" spans="1:4" x14ac:dyDescent="0.2">
      <c r="A4623" s="4">
        <v>4621</v>
      </c>
      <c r="B4623" s="4">
        <v>4623</v>
      </c>
      <c r="C4623" s="6">
        <v>3</v>
      </c>
      <c r="D4623" s="7">
        <v>190.49698631521599</v>
      </c>
    </row>
    <row r="4624" spans="1:4" x14ac:dyDescent="0.2">
      <c r="A4624" s="4">
        <v>4622</v>
      </c>
      <c r="B4624" s="4">
        <v>4624</v>
      </c>
      <c r="C4624" s="6">
        <v>3</v>
      </c>
      <c r="D4624" s="7">
        <v>190.49743699999999</v>
      </c>
    </row>
    <row r="4625" spans="1:4" x14ac:dyDescent="0.2">
      <c r="A4625" s="4">
        <v>4623</v>
      </c>
      <c r="B4625" s="4">
        <v>4625</v>
      </c>
      <c r="C4625" s="6">
        <v>3</v>
      </c>
      <c r="D4625" s="7">
        <v>190.48735128753501</v>
      </c>
    </row>
    <row r="4626" spans="1:4" x14ac:dyDescent="0.2">
      <c r="A4626" s="4">
        <v>4624</v>
      </c>
      <c r="B4626" s="4">
        <v>4626</v>
      </c>
      <c r="C4626" s="6">
        <v>3.0038999999999998</v>
      </c>
      <c r="D4626" s="7">
        <v>190.47636520550299</v>
      </c>
    </row>
    <row r="4627" spans="1:4" x14ac:dyDescent="0.2">
      <c r="A4627" s="4">
        <v>4625</v>
      </c>
      <c r="B4627" s="4">
        <v>4627</v>
      </c>
      <c r="C4627" s="6">
        <v>3.0038999999999998</v>
      </c>
      <c r="D4627" s="7">
        <v>190.46033589028701</v>
      </c>
    </row>
    <row r="4628" spans="1:4" x14ac:dyDescent="0.2">
      <c r="A4628" s="4">
        <v>4626</v>
      </c>
      <c r="B4628" s="4">
        <v>4628</v>
      </c>
      <c r="C4628" s="6">
        <v>3.0038999999999998</v>
      </c>
      <c r="D4628" s="7">
        <v>190.43881441100601</v>
      </c>
    </row>
    <row r="4629" spans="1:4" x14ac:dyDescent="0.2">
      <c r="A4629" s="4">
        <v>4627</v>
      </c>
      <c r="B4629" s="4">
        <v>4629</v>
      </c>
      <c r="C4629" s="6">
        <v>3.0038999999999998</v>
      </c>
      <c r="D4629" s="7">
        <v>190.41179909579</v>
      </c>
    </row>
    <row r="4630" spans="1:4" x14ac:dyDescent="0.2">
      <c r="A4630" s="4">
        <v>4628</v>
      </c>
      <c r="B4630" s="4">
        <v>4630</v>
      </c>
      <c r="C4630" s="6">
        <v>3.0038999999999998</v>
      </c>
      <c r="D4630" s="7">
        <v>190.38433309579</v>
      </c>
    </row>
    <row r="4631" spans="1:4" x14ac:dyDescent="0.2">
      <c r="A4631" s="4">
        <v>4629</v>
      </c>
      <c r="B4631" s="4">
        <v>4631</v>
      </c>
      <c r="C4631" s="6">
        <v>3.0038999999999998</v>
      </c>
      <c r="D4631" s="7">
        <v>190.36190949303801</v>
      </c>
    </row>
    <row r="4632" spans="1:4" x14ac:dyDescent="0.2">
      <c r="A4632" s="4">
        <v>4630</v>
      </c>
      <c r="B4632" s="4">
        <v>4632</v>
      </c>
      <c r="C4632" s="6">
        <v>3.0038999999999998</v>
      </c>
      <c r="D4632" s="7">
        <v>190.334895013758</v>
      </c>
    </row>
    <row r="4633" spans="1:4" x14ac:dyDescent="0.2">
      <c r="A4633" s="4">
        <v>4631</v>
      </c>
      <c r="B4633" s="4">
        <v>4633</v>
      </c>
      <c r="C4633" s="6">
        <v>3.0038999999999998</v>
      </c>
      <c r="D4633" s="7">
        <v>190.30742909579001</v>
      </c>
    </row>
    <row r="4634" spans="1:4" x14ac:dyDescent="0.2">
      <c r="A4634" s="4">
        <v>4632</v>
      </c>
      <c r="B4634" s="4">
        <v>4634</v>
      </c>
      <c r="C4634" s="6">
        <v>3.0038999999999998</v>
      </c>
      <c r="D4634" s="7">
        <v>190.27996309579001</v>
      </c>
    </row>
    <row r="4635" spans="1:4" x14ac:dyDescent="0.2">
      <c r="A4635" s="4">
        <v>4633</v>
      </c>
      <c r="B4635" s="4">
        <v>4635</v>
      </c>
      <c r="C4635" s="6">
        <v>3.0038999999999998</v>
      </c>
      <c r="D4635" s="7">
        <v>190.25249709579001</v>
      </c>
    </row>
    <row r="4636" spans="1:4" x14ac:dyDescent="0.2">
      <c r="A4636" s="4">
        <v>4634</v>
      </c>
      <c r="B4636" s="4">
        <v>4636</v>
      </c>
      <c r="C4636" s="6">
        <v>3.0038999999999998</v>
      </c>
      <c r="D4636" s="7">
        <v>190.22503109579</v>
      </c>
    </row>
    <row r="4637" spans="1:4" x14ac:dyDescent="0.2">
      <c r="A4637" s="4">
        <v>4635</v>
      </c>
      <c r="B4637" s="4">
        <v>4637</v>
      </c>
      <c r="C4637" s="6">
        <v>3.0038999999999998</v>
      </c>
      <c r="D4637" s="7">
        <v>190.19756601375801</v>
      </c>
    </row>
    <row r="4638" spans="1:4" x14ac:dyDescent="0.2">
      <c r="A4638" s="4">
        <v>4636</v>
      </c>
      <c r="B4638" s="4">
        <v>4638</v>
      </c>
      <c r="C4638" s="6">
        <v>3.0038999999999998</v>
      </c>
      <c r="D4638" s="7">
        <v>190.17010009578999</v>
      </c>
    </row>
    <row r="4639" spans="1:4" x14ac:dyDescent="0.2">
      <c r="A4639" s="4">
        <v>4637</v>
      </c>
      <c r="B4639" s="4">
        <v>4639</v>
      </c>
      <c r="C4639" s="6">
        <v>3.0038999999999998</v>
      </c>
      <c r="D4639" s="7">
        <v>190.14263409578999</v>
      </c>
    </row>
    <row r="4640" spans="1:4" x14ac:dyDescent="0.2">
      <c r="A4640" s="4">
        <v>4638</v>
      </c>
      <c r="B4640" s="4">
        <v>4640</v>
      </c>
      <c r="C4640" s="6">
        <v>3.0038999999999998</v>
      </c>
      <c r="D4640" s="7">
        <v>190.110125698541</v>
      </c>
    </row>
    <row r="4641" spans="1:4" x14ac:dyDescent="0.2">
      <c r="A4641" s="4">
        <v>4639</v>
      </c>
      <c r="B4641" s="4">
        <v>4641</v>
      </c>
      <c r="C4641" s="6">
        <v>3.0038999999999998</v>
      </c>
      <c r="D4641" s="7">
        <v>190.08220909578901</v>
      </c>
    </row>
    <row r="4642" spans="1:4" x14ac:dyDescent="0.2">
      <c r="A4642" s="4">
        <v>4640</v>
      </c>
      <c r="B4642" s="4">
        <v>4642</v>
      </c>
      <c r="C4642" s="6">
        <v>3.0038999999999998</v>
      </c>
      <c r="D4642" s="7">
        <v>190.05474309579</v>
      </c>
    </row>
    <row r="4643" spans="1:4" x14ac:dyDescent="0.2">
      <c r="A4643" s="4">
        <v>4641</v>
      </c>
      <c r="B4643" s="4">
        <v>4643</v>
      </c>
      <c r="C4643" s="6">
        <v>3.0038999999999998</v>
      </c>
      <c r="D4643" s="7">
        <v>190.02223469854101</v>
      </c>
    </row>
    <row r="4644" spans="1:4" x14ac:dyDescent="0.2">
      <c r="A4644" s="4">
        <v>4642</v>
      </c>
      <c r="B4644" s="4">
        <v>4644</v>
      </c>
      <c r="C4644" s="6">
        <v>3.0038999999999998</v>
      </c>
      <c r="D4644" s="7">
        <v>189.989275698542</v>
      </c>
    </row>
    <row r="4645" spans="1:4" x14ac:dyDescent="0.2">
      <c r="A4645" s="4">
        <v>4643</v>
      </c>
      <c r="B4645" s="4">
        <v>4645</v>
      </c>
      <c r="C4645" s="6">
        <v>3.0038999999999998</v>
      </c>
      <c r="D4645" s="7">
        <v>189.96135909578999</v>
      </c>
    </row>
    <row r="4646" spans="1:4" x14ac:dyDescent="0.2">
      <c r="A4646" s="4">
        <v>4644</v>
      </c>
      <c r="B4646" s="4">
        <v>4646</v>
      </c>
      <c r="C4646" s="6">
        <v>3.0038999999999998</v>
      </c>
      <c r="D4646" s="7">
        <v>189.92885069854199</v>
      </c>
    </row>
    <row r="4647" spans="1:4" x14ac:dyDescent="0.2">
      <c r="A4647" s="4">
        <v>4645</v>
      </c>
      <c r="B4647" s="4">
        <v>4647</v>
      </c>
      <c r="C4647" s="6">
        <v>3.0038999999999998</v>
      </c>
      <c r="D4647" s="7">
        <v>189.89589169854099</v>
      </c>
    </row>
    <row r="4648" spans="1:4" x14ac:dyDescent="0.2">
      <c r="A4648" s="4">
        <v>4646</v>
      </c>
      <c r="B4648" s="4">
        <v>4648</v>
      </c>
      <c r="C4648" s="6">
        <v>3.0038999999999998</v>
      </c>
      <c r="D4648" s="7">
        <v>189.873018411006</v>
      </c>
    </row>
    <row r="4649" spans="1:4" x14ac:dyDescent="0.2">
      <c r="A4649" s="4">
        <v>4647</v>
      </c>
      <c r="B4649" s="4">
        <v>4649</v>
      </c>
      <c r="C4649" s="6">
        <v>3.0038999999999998</v>
      </c>
      <c r="D4649" s="7">
        <v>189.84600309579</v>
      </c>
    </row>
    <row r="4650" spans="1:4" x14ac:dyDescent="0.2">
      <c r="A4650" s="4">
        <v>4648</v>
      </c>
      <c r="B4650" s="4">
        <v>4650</v>
      </c>
      <c r="C4650" s="6">
        <v>3.0038999999999998</v>
      </c>
      <c r="D4650" s="7">
        <v>189.82357949303801</v>
      </c>
    </row>
    <row r="4651" spans="1:4" x14ac:dyDescent="0.2">
      <c r="A4651" s="4">
        <v>4649</v>
      </c>
      <c r="B4651" s="4">
        <v>4651</v>
      </c>
      <c r="C4651" s="6">
        <v>3.0038999999999998</v>
      </c>
      <c r="D4651" s="7">
        <v>189.806649808255</v>
      </c>
    </row>
    <row r="4652" spans="1:4" x14ac:dyDescent="0.2">
      <c r="A4652" s="4">
        <v>4650</v>
      </c>
      <c r="B4652" s="4">
        <v>4652</v>
      </c>
      <c r="C4652" s="6">
        <v>3.0038999999999998</v>
      </c>
      <c r="D4652" s="7">
        <v>189.785127493038</v>
      </c>
    </row>
    <row r="4653" spans="1:4" x14ac:dyDescent="0.2">
      <c r="A4653" s="4">
        <v>4651</v>
      </c>
      <c r="B4653" s="4">
        <v>4653</v>
      </c>
      <c r="C4653" s="6">
        <v>3.0038999999999998</v>
      </c>
      <c r="D4653" s="7">
        <v>189.76315541100601</v>
      </c>
    </row>
    <row r="4654" spans="1:4" x14ac:dyDescent="0.2">
      <c r="A4654" s="4">
        <v>4652</v>
      </c>
      <c r="B4654" s="4">
        <v>4654</v>
      </c>
      <c r="C4654" s="6">
        <v>3.0038999999999998</v>
      </c>
      <c r="D4654" s="7">
        <v>189.74622489028701</v>
      </c>
    </row>
    <row r="4655" spans="1:4" x14ac:dyDescent="0.2">
      <c r="A4655" s="4">
        <v>4653</v>
      </c>
      <c r="B4655" s="4">
        <v>4655</v>
      </c>
      <c r="C4655" s="6">
        <v>3.0038999999999998</v>
      </c>
      <c r="D4655" s="7">
        <v>189.72974580825399</v>
      </c>
    </row>
    <row r="4656" spans="1:4" x14ac:dyDescent="0.2">
      <c r="A4656" s="4">
        <v>4654</v>
      </c>
      <c r="B4656" s="4">
        <v>4656</v>
      </c>
      <c r="C4656" s="6">
        <v>3.0038999999999998</v>
      </c>
      <c r="D4656" s="7">
        <v>189.70822349303899</v>
      </c>
    </row>
    <row r="4657" spans="1:4" x14ac:dyDescent="0.2">
      <c r="A4657" s="4">
        <v>4655</v>
      </c>
      <c r="B4657" s="4">
        <v>4657</v>
      </c>
      <c r="C4657" s="6">
        <v>3.0038999999999998</v>
      </c>
      <c r="D4657" s="7">
        <v>189.691292890287</v>
      </c>
    </row>
    <row r="4658" spans="1:4" x14ac:dyDescent="0.2">
      <c r="A4658" s="4">
        <v>4656</v>
      </c>
      <c r="B4658" s="4">
        <v>4658</v>
      </c>
      <c r="C4658" s="6">
        <v>3.0038999999999998</v>
      </c>
      <c r="D4658" s="7">
        <v>189.67481380825501</v>
      </c>
    </row>
    <row r="4659" spans="1:4" x14ac:dyDescent="0.2">
      <c r="A4659" s="4">
        <v>4657</v>
      </c>
      <c r="B4659" s="4">
        <v>4659</v>
      </c>
      <c r="C4659" s="6">
        <v>3.0038999999999998</v>
      </c>
      <c r="D4659" s="7">
        <v>189.65329149303801</v>
      </c>
    </row>
    <row r="4660" spans="1:4" x14ac:dyDescent="0.2">
      <c r="A4660" s="4">
        <v>4658</v>
      </c>
      <c r="B4660" s="4">
        <v>4660</v>
      </c>
      <c r="C4660" s="6">
        <v>3.0038999999999998</v>
      </c>
      <c r="D4660" s="7">
        <v>189.64644660275101</v>
      </c>
    </row>
    <row r="4661" spans="1:4" x14ac:dyDescent="0.2">
      <c r="A4661" s="4">
        <v>4659</v>
      </c>
      <c r="B4661" s="4">
        <v>4661</v>
      </c>
      <c r="C4661" s="6">
        <v>2.9843999999999999</v>
      </c>
      <c r="D4661" s="7">
        <v>189.64095360275201</v>
      </c>
    </row>
    <row r="4662" spans="1:4" x14ac:dyDescent="0.2">
      <c r="A4662" s="4">
        <v>4660</v>
      </c>
      <c r="B4662" s="4">
        <v>4662</v>
      </c>
      <c r="C4662" s="6">
        <v>2.9843999999999999</v>
      </c>
      <c r="D4662" s="7">
        <v>189.64554539724901</v>
      </c>
    </row>
    <row r="4663" spans="1:4" x14ac:dyDescent="0.2">
      <c r="A4663" s="4">
        <v>4661</v>
      </c>
      <c r="B4663" s="4">
        <v>4663</v>
      </c>
      <c r="C4663" s="6">
        <v>2.9843999999999999</v>
      </c>
      <c r="D4663" s="7">
        <v>189.64095360275201</v>
      </c>
    </row>
    <row r="4664" spans="1:4" x14ac:dyDescent="0.2">
      <c r="A4664" s="4">
        <v>4662</v>
      </c>
      <c r="B4664" s="4">
        <v>4664</v>
      </c>
      <c r="C4664" s="6">
        <v>2.9843999999999999</v>
      </c>
      <c r="D4664" s="7">
        <v>189.640503</v>
      </c>
    </row>
    <row r="4665" spans="1:4" x14ac:dyDescent="0.2">
      <c r="A4665" s="4">
        <v>4663</v>
      </c>
      <c r="B4665" s="4">
        <v>4665</v>
      </c>
      <c r="C4665" s="6">
        <v>2.9843999999999999</v>
      </c>
      <c r="D4665" s="7">
        <v>189.640503</v>
      </c>
    </row>
    <row r="4666" spans="1:4" x14ac:dyDescent="0.2">
      <c r="A4666" s="4">
        <v>4664</v>
      </c>
      <c r="B4666" s="4">
        <v>4666</v>
      </c>
      <c r="C4666" s="6">
        <v>2.9843999999999999</v>
      </c>
      <c r="D4666" s="7">
        <v>189.640503</v>
      </c>
    </row>
    <row r="4667" spans="1:4" x14ac:dyDescent="0.2">
      <c r="A4667" s="4">
        <v>4665</v>
      </c>
      <c r="B4667" s="4">
        <v>4667</v>
      </c>
      <c r="C4667" s="6">
        <v>2.9843999999999999</v>
      </c>
      <c r="D4667" s="7">
        <v>189.650587794497</v>
      </c>
    </row>
    <row r="4668" spans="1:4" x14ac:dyDescent="0.2">
      <c r="A4668" s="4">
        <v>4666</v>
      </c>
      <c r="B4668" s="4">
        <v>4668</v>
      </c>
      <c r="C4668" s="6">
        <v>2.9843999999999999</v>
      </c>
      <c r="D4668" s="7">
        <v>189.651489</v>
      </c>
    </row>
    <row r="4669" spans="1:4" x14ac:dyDescent="0.2">
      <c r="A4669" s="4">
        <v>4667</v>
      </c>
      <c r="B4669" s="4">
        <v>4669</v>
      </c>
      <c r="C4669" s="6">
        <v>2.9843999999999999</v>
      </c>
      <c r="D4669" s="7">
        <v>189.65653139724799</v>
      </c>
    </row>
    <row r="4670" spans="1:4" x14ac:dyDescent="0.2">
      <c r="A4670" s="4">
        <v>4668</v>
      </c>
      <c r="B4670" s="4">
        <v>4670</v>
      </c>
      <c r="C4670" s="6">
        <v>2.9843999999999999</v>
      </c>
      <c r="D4670" s="7">
        <v>189.656982</v>
      </c>
    </row>
    <row r="4671" spans="1:4" x14ac:dyDescent="0.2">
      <c r="A4671" s="4">
        <v>4669</v>
      </c>
      <c r="B4671" s="4">
        <v>4671</v>
      </c>
      <c r="C4671" s="6">
        <v>2.9843999999999999</v>
      </c>
      <c r="D4671" s="7">
        <v>189.656982</v>
      </c>
    </row>
    <row r="4672" spans="1:4" x14ac:dyDescent="0.2">
      <c r="A4672" s="4">
        <v>4670</v>
      </c>
      <c r="B4672" s="4">
        <v>4672</v>
      </c>
      <c r="C4672" s="6">
        <v>2.9843999999999999</v>
      </c>
      <c r="D4672" s="7">
        <v>189.662025315216</v>
      </c>
    </row>
    <row r="4673" spans="1:4" x14ac:dyDescent="0.2">
      <c r="A4673" s="4">
        <v>4671</v>
      </c>
      <c r="B4673" s="4">
        <v>4673</v>
      </c>
      <c r="C4673" s="6">
        <v>2.9843999999999999</v>
      </c>
      <c r="D4673" s="7">
        <v>189.66751839724799</v>
      </c>
    </row>
    <row r="4674" spans="1:4" x14ac:dyDescent="0.2">
      <c r="A4674" s="4">
        <v>4672</v>
      </c>
      <c r="B4674" s="4">
        <v>4674</v>
      </c>
      <c r="C4674" s="6">
        <v>2.9843999999999999</v>
      </c>
      <c r="D4674" s="7">
        <v>189.678053794497</v>
      </c>
    </row>
    <row r="4675" spans="1:4" x14ac:dyDescent="0.2">
      <c r="A4675" s="4">
        <v>4673</v>
      </c>
      <c r="B4675" s="4">
        <v>4675</v>
      </c>
      <c r="C4675" s="6">
        <v>2.9843999999999999</v>
      </c>
      <c r="D4675" s="7">
        <v>189.69408310971301</v>
      </c>
    </row>
    <row r="4676" spans="1:4" x14ac:dyDescent="0.2">
      <c r="A4676" s="4">
        <v>4674</v>
      </c>
      <c r="B4676" s="4">
        <v>4676</v>
      </c>
      <c r="C4676" s="6">
        <v>2.9843999999999999</v>
      </c>
      <c r="D4676" s="7">
        <v>189.71560458899401</v>
      </c>
    </row>
    <row r="4677" spans="1:4" x14ac:dyDescent="0.2">
      <c r="A4677" s="4">
        <v>4675</v>
      </c>
      <c r="B4677" s="4">
        <v>4677</v>
      </c>
      <c r="C4677" s="6">
        <v>2.9843999999999999</v>
      </c>
      <c r="D4677" s="7">
        <v>189.74261990420999</v>
      </c>
    </row>
    <row r="4678" spans="1:4" x14ac:dyDescent="0.2">
      <c r="A4678" s="4">
        <v>4676</v>
      </c>
      <c r="B4678" s="4">
        <v>4678</v>
      </c>
      <c r="C4678" s="6">
        <v>2.9843999999999999</v>
      </c>
      <c r="D4678" s="7">
        <v>189.77008590420999</v>
      </c>
    </row>
    <row r="4679" spans="1:4" x14ac:dyDescent="0.2">
      <c r="A4679" s="4">
        <v>4677</v>
      </c>
      <c r="B4679" s="4">
        <v>4679</v>
      </c>
      <c r="C4679" s="6">
        <v>2.9843999999999999</v>
      </c>
      <c r="D4679" s="7">
        <v>189.80259430146</v>
      </c>
    </row>
    <row r="4680" spans="1:4" x14ac:dyDescent="0.2">
      <c r="A4680" s="4">
        <v>4678</v>
      </c>
      <c r="B4680" s="4">
        <v>4680</v>
      </c>
      <c r="C4680" s="6">
        <v>2.9843999999999999</v>
      </c>
      <c r="D4680" s="7">
        <v>189.84059569870701</v>
      </c>
    </row>
    <row r="4681" spans="1:4" x14ac:dyDescent="0.2">
      <c r="A4681" s="4">
        <v>4679</v>
      </c>
      <c r="B4681" s="4">
        <v>4681</v>
      </c>
      <c r="C4681" s="6">
        <v>2.9843999999999999</v>
      </c>
      <c r="D4681" s="7">
        <v>189.88913249320399</v>
      </c>
    </row>
    <row r="4682" spans="1:4" x14ac:dyDescent="0.2">
      <c r="A4682" s="4">
        <v>4680</v>
      </c>
      <c r="B4682" s="4">
        <v>4682</v>
      </c>
      <c r="C4682" s="6">
        <v>2.9843999999999999</v>
      </c>
      <c r="D4682" s="7">
        <v>189.94361380842</v>
      </c>
    </row>
    <row r="4683" spans="1:4" x14ac:dyDescent="0.2">
      <c r="A4683" s="4">
        <v>4681</v>
      </c>
      <c r="B4683" s="4">
        <v>4683</v>
      </c>
      <c r="C4683" s="6">
        <v>2.9843999999999999</v>
      </c>
      <c r="D4683" s="7">
        <v>189.998545808421</v>
      </c>
    </row>
    <row r="4684" spans="1:4" x14ac:dyDescent="0.2">
      <c r="A4684" s="4">
        <v>4682</v>
      </c>
      <c r="B4684" s="4">
        <v>4684</v>
      </c>
      <c r="C4684" s="6">
        <v>2.9843999999999999</v>
      </c>
      <c r="D4684" s="7">
        <v>190.058520205668</v>
      </c>
    </row>
    <row r="4685" spans="1:4" x14ac:dyDescent="0.2">
      <c r="A4685" s="4">
        <v>4683</v>
      </c>
      <c r="B4685" s="4">
        <v>4685</v>
      </c>
      <c r="C4685" s="6">
        <v>2.9843999999999999</v>
      </c>
      <c r="D4685" s="7">
        <v>190.1189442877</v>
      </c>
    </row>
    <row r="4686" spans="1:4" x14ac:dyDescent="0.2">
      <c r="A4686" s="4">
        <v>4684</v>
      </c>
      <c r="B4686" s="4">
        <v>4686</v>
      </c>
      <c r="C4686" s="6">
        <v>2.9843999999999999</v>
      </c>
      <c r="D4686" s="7">
        <v>190.174326808421</v>
      </c>
    </row>
    <row r="4687" spans="1:4" x14ac:dyDescent="0.2">
      <c r="A4687" s="4">
        <v>4685</v>
      </c>
      <c r="B4687" s="4">
        <v>4687</v>
      </c>
      <c r="C4687" s="6">
        <v>2.9843999999999999</v>
      </c>
      <c r="D4687" s="7">
        <v>190.22421549320299</v>
      </c>
    </row>
    <row r="4688" spans="1:4" x14ac:dyDescent="0.2">
      <c r="A4688" s="4">
        <v>4686</v>
      </c>
      <c r="B4688" s="4">
        <v>4688</v>
      </c>
      <c r="C4688" s="6">
        <v>2.9843999999999999</v>
      </c>
      <c r="D4688" s="7">
        <v>190.273654411172</v>
      </c>
    </row>
    <row r="4689" spans="1:4" x14ac:dyDescent="0.2">
      <c r="A4689" s="4">
        <v>4687</v>
      </c>
      <c r="B4689" s="4">
        <v>4689</v>
      </c>
      <c r="C4689" s="6">
        <v>2.9843999999999999</v>
      </c>
      <c r="D4689" s="7">
        <v>190.31805009595499</v>
      </c>
    </row>
    <row r="4690" spans="1:4" x14ac:dyDescent="0.2">
      <c r="A4690" s="4">
        <v>4688</v>
      </c>
      <c r="B4690" s="4">
        <v>4690</v>
      </c>
      <c r="C4690" s="6">
        <v>2.9843999999999999</v>
      </c>
      <c r="D4690" s="7">
        <v>190.361996013924</v>
      </c>
    </row>
    <row r="4691" spans="1:4" x14ac:dyDescent="0.2">
      <c r="A4691" s="4">
        <v>4689</v>
      </c>
      <c r="B4691" s="4">
        <v>4691</v>
      </c>
      <c r="C4691" s="6">
        <v>2.9843999999999999</v>
      </c>
      <c r="D4691" s="7">
        <v>190.395856301458</v>
      </c>
    </row>
    <row r="4692" spans="1:4" x14ac:dyDescent="0.2">
      <c r="A4692" s="4">
        <v>4690</v>
      </c>
      <c r="B4692" s="4">
        <v>4692</v>
      </c>
      <c r="C4692" s="6">
        <v>2.9843999999999999</v>
      </c>
      <c r="D4692" s="7">
        <v>190.428815301458</v>
      </c>
    </row>
    <row r="4693" spans="1:4" x14ac:dyDescent="0.2">
      <c r="A4693" s="4">
        <v>4691</v>
      </c>
      <c r="B4693" s="4">
        <v>4693</v>
      </c>
      <c r="C4693" s="6">
        <v>2.9843999999999999</v>
      </c>
      <c r="D4693" s="7">
        <v>190.461774301459</v>
      </c>
    </row>
    <row r="4694" spans="1:4" x14ac:dyDescent="0.2">
      <c r="A4694" s="4">
        <v>4692</v>
      </c>
      <c r="B4694" s="4">
        <v>4694</v>
      </c>
      <c r="C4694" s="6">
        <v>2.9843999999999999</v>
      </c>
      <c r="D4694" s="7">
        <v>190.48968998624201</v>
      </c>
    </row>
    <row r="4695" spans="1:4" x14ac:dyDescent="0.2">
      <c r="A4695" s="4">
        <v>4693</v>
      </c>
      <c r="B4695" s="4">
        <v>4695</v>
      </c>
      <c r="C4695" s="6">
        <v>2.9843999999999999</v>
      </c>
      <c r="D4695" s="7">
        <v>190.51211350696201</v>
      </c>
    </row>
    <row r="4696" spans="1:4" x14ac:dyDescent="0.2">
      <c r="A4696" s="4">
        <v>4694</v>
      </c>
      <c r="B4696" s="4">
        <v>4696</v>
      </c>
      <c r="C4696" s="6">
        <v>2.9843999999999999</v>
      </c>
      <c r="D4696" s="7">
        <v>190.524000794497</v>
      </c>
    </row>
    <row r="4697" spans="1:4" x14ac:dyDescent="0.2">
      <c r="A4697" s="4">
        <v>4695</v>
      </c>
      <c r="B4697" s="4">
        <v>4697</v>
      </c>
      <c r="C4697" s="6">
        <v>2.9843999999999999</v>
      </c>
      <c r="D4697" s="7">
        <v>190.53498771246501</v>
      </c>
    </row>
    <row r="4698" spans="1:4" x14ac:dyDescent="0.2">
      <c r="A4698" s="4">
        <v>4696</v>
      </c>
      <c r="B4698" s="4">
        <v>4698</v>
      </c>
      <c r="C4698" s="6">
        <v>2.9843999999999999</v>
      </c>
      <c r="D4698" s="7">
        <v>190.53084660275201</v>
      </c>
    </row>
    <row r="4699" spans="1:4" x14ac:dyDescent="0.2">
      <c r="A4699" s="4">
        <v>4697</v>
      </c>
      <c r="B4699" s="4">
        <v>4699</v>
      </c>
      <c r="C4699" s="6">
        <v>2.9843999999999999</v>
      </c>
      <c r="D4699" s="7">
        <v>190.525352684784</v>
      </c>
    </row>
    <row r="4700" spans="1:4" x14ac:dyDescent="0.2">
      <c r="A4700" s="4">
        <v>4698</v>
      </c>
      <c r="B4700" s="4">
        <v>4700</v>
      </c>
      <c r="C4700" s="6">
        <v>2.9843999999999999</v>
      </c>
      <c r="D4700" s="7">
        <v>190.51985960275101</v>
      </c>
    </row>
    <row r="4701" spans="1:4" x14ac:dyDescent="0.2">
      <c r="A4701" s="4">
        <v>4699</v>
      </c>
      <c r="B4701" s="4">
        <v>4701</v>
      </c>
      <c r="C4701" s="6">
        <v>2.9843999999999999</v>
      </c>
      <c r="D4701" s="7">
        <v>190.50932420550299</v>
      </c>
    </row>
    <row r="4702" spans="1:4" x14ac:dyDescent="0.2">
      <c r="A4702" s="4">
        <v>4700</v>
      </c>
      <c r="B4702" s="4">
        <v>4702</v>
      </c>
      <c r="C4702" s="6">
        <v>2.9843999999999999</v>
      </c>
      <c r="D4702" s="7">
        <v>190.50338060275101</v>
      </c>
    </row>
    <row r="4703" spans="1:4" x14ac:dyDescent="0.2">
      <c r="A4703" s="4">
        <v>4701</v>
      </c>
      <c r="B4703" s="4">
        <v>4703</v>
      </c>
      <c r="C4703" s="6">
        <v>2.9843999999999999</v>
      </c>
      <c r="D4703" s="7">
        <v>190.49284428753501</v>
      </c>
    </row>
    <row r="4704" spans="1:4" x14ac:dyDescent="0.2">
      <c r="A4704" s="4">
        <v>4702</v>
      </c>
      <c r="B4704" s="4">
        <v>4704</v>
      </c>
      <c r="C4704" s="6">
        <v>2.9843999999999999</v>
      </c>
      <c r="D4704" s="7">
        <v>190.48185820550299</v>
      </c>
    </row>
    <row r="4705" spans="1:4" x14ac:dyDescent="0.2">
      <c r="A4705" s="4">
        <v>4703</v>
      </c>
      <c r="B4705" s="4">
        <v>4705</v>
      </c>
      <c r="C4705" s="6">
        <v>2.9843999999999999</v>
      </c>
      <c r="D4705" s="7">
        <v>190.47087220550301</v>
      </c>
    </row>
    <row r="4706" spans="1:4" x14ac:dyDescent="0.2">
      <c r="A4706" s="4">
        <v>4704</v>
      </c>
      <c r="B4706" s="4">
        <v>4706</v>
      </c>
      <c r="C4706" s="6">
        <v>2.9843999999999999</v>
      </c>
      <c r="D4706" s="7">
        <v>190.464928602752</v>
      </c>
    </row>
    <row r="4707" spans="1:4" x14ac:dyDescent="0.2">
      <c r="A4707" s="4">
        <v>4705</v>
      </c>
      <c r="B4707" s="4">
        <v>4707</v>
      </c>
      <c r="C4707" s="6">
        <v>2.9843999999999999</v>
      </c>
      <c r="D4707" s="7">
        <v>190.454392287535</v>
      </c>
    </row>
    <row r="4708" spans="1:4" x14ac:dyDescent="0.2">
      <c r="A4708" s="4">
        <v>4706</v>
      </c>
      <c r="B4708" s="4">
        <v>4708</v>
      </c>
      <c r="C4708" s="6">
        <v>2.9843999999999999</v>
      </c>
      <c r="D4708" s="7">
        <v>190.44340620550301</v>
      </c>
    </row>
    <row r="4709" spans="1:4" x14ac:dyDescent="0.2">
      <c r="A4709" s="4">
        <v>4707</v>
      </c>
      <c r="B4709" s="4">
        <v>4709</v>
      </c>
      <c r="C4709" s="6">
        <v>2.9843999999999999</v>
      </c>
      <c r="D4709" s="7">
        <v>190.43242020550301</v>
      </c>
    </row>
    <row r="4710" spans="1:4" x14ac:dyDescent="0.2">
      <c r="A4710" s="4">
        <v>4708</v>
      </c>
      <c r="B4710" s="4">
        <v>4710</v>
      </c>
      <c r="C4710" s="6">
        <v>2.9843999999999999</v>
      </c>
      <c r="D4710" s="7">
        <v>190.421433287535</v>
      </c>
    </row>
    <row r="4711" spans="1:4" x14ac:dyDescent="0.2">
      <c r="A4711" s="4">
        <v>4709</v>
      </c>
      <c r="B4711" s="4">
        <v>4711</v>
      </c>
      <c r="C4711" s="6">
        <v>2.9843999999999999</v>
      </c>
      <c r="D4711" s="7">
        <v>190.410447205503</v>
      </c>
    </row>
    <row r="4712" spans="1:4" x14ac:dyDescent="0.2">
      <c r="A4712" s="4">
        <v>4710</v>
      </c>
      <c r="B4712" s="4">
        <v>4712</v>
      </c>
      <c r="C4712" s="6">
        <v>2.9843999999999999</v>
      </c>
      <c r="D4712" s="7">
        <v>190.394417890287</v>
      </c>
    </row>
    <row r="4713" spans="1:4" x14ac:dyDescent="0.2">
      <c r="A4713" s="4">
        <v>4711</v>
      </c>
      <c r="B4713" s="4">
        <v>4713</v>
      </c>
      <c r="C4713" s="6">
        <v>2.9843999999999999</v>
      </c>
      <c r="D4713" s="7">
        <v>190.37793880825501</v>
      </c>
    </row>
    <row r="4714" spans="1:4" x14ac:dyDescent="0.2">
      <c r="A4714" s="4">
        <v>4712</v>
      </c>
      <c r="B4714" s="4">
        <v>4714</v>
      </c>
      <c r="C4714" s="6">
        <v>2.9843999999999999</v>
      </c>
      <c r="D4714" s="7">
        <v>190.361458890287</v>
      </c>
    </row>
    <row r="4715" spans="1:4" x14ac:dyDescent="0.2">
      <c r="A4715" s="4">
        <v>4713</v>
      </c>
      <c r="B4715" s="4">
        <v>4715</v>
      </c>
      <c r="C4715" s="6">
        <v>2.9843999999999999</v>
      </c>
      <c r="D4715" s="7">
        <v>190.344979808255</v>
      </c>
    </row>
    <row r="4716" spans="1:4" x14ac:dyDescent="0.2">
      <c r="A4716" s="4">
        <v>4714</v>
      </c>
      <c r="B4716" s="4">
        <v>4716</v>
      </c>
      <c r="C4716" s="6">
        <v>2.9883000000000002</v>
      </c>
      <c r="D4716" s="7">
        <v>190.32345749303801</v>
      </c>
    </row>
    <row r="4717" spans="1:4" x14ac:dyDescent="0.2">
      <c r="A4717" s="4">
        <v>4715</v>
      </c>
      <c r="B4717" s="4">
        <v>4717</v>
      </c>
      <c r="C4717" s="6">
        <v>3</v>
      </c>
      <c r="D4717" s="7">
        <v>190.30148541100601</v>
      </c>
    </row>
    <row r="4718" spans="1:4" x14ac:dyDescent="0.2">
      <c r="A4718" s="4">
        <v>4716</v>
      </c>
      <c r="B4718" s="4">
        <v>4718</v>
      </c>
      <c r="C4718" s="6">
        <v>3</v>
      </c>
      <c r="D4718" s="7">
        <v>190.27951249303899</v>
      </c>
    </row>
    <row r="4719" spans="1:4" x14ac:dyDescent="0.2">
      <c r="A4719" s="4">
        <v>4717</v>
      </c>
      <c r="B4719" s="4">
        <v>4719</v>
      </c>
      <c r="C4719" s="6">
        <v>3</v>
      </c>
      <c r="D4719" s="7">
        <v>190.257539493038</v>
      </c>
    </row>
    <row r="4720" spans="1:4" x14ac:dyDescent="0.2">
      <c r="A4720" s="4">
        <v>4718</v>
      </c>
      <c r="B4720" s="4">
        <v>4720</v>
      </c>
      <c r="C4720" s="6">
        <v>3</v>
      </c>
      <c r="D4720" s="7">
        <v>190.235567411006</v>
      </c>
    </row>
    <row r="4721" spans="1:4" x14ac:dyDescent="0.2">
      <c r="A4721" s="4">
        <v>4719</v>
      </c>
      <c r="B4721" s="4">
        <v>4721</v>
      </c>
      <c r="C4721" s="6">
        <v>3</v>
      </c>
      <c r="D4721" s="7">
        <v>190.20855209579</v>
      </c>
    </row>
    <row r="4722" spans="1:4" x14ac:dyDescent="0.2">
      <c r="A4722" s="4">
        <v>4720</v>
      </c>
      <c r="B4722" s="4">
        <v>4722</v>
      </c>
      <c r="C4722" s="6">
        <v>3</v>
      </c>
      <c r="D4722" s="7">
        <v>190.191170890287</v>
      </c>
    </row>
    <row r="4723" spans="1:4" x14ac:dyDescent="0.2">
      <c r="A4723" s="4">
        <v>4721</v>
      </c>
      <c r="B4723" s="4">
        <v>4723</v>
      </c>
      <c r="C4723" s="6">
        <v>3</v>
      </c>
      <c r="D4723" s="7">
        <v>190.17469180825501</v>
      </c>
    </row>
    <row r="4724" spans="1:4" x14ac:dyDescent="0.2">
      <c r="A4724" s="4">
        <v>4722</v>
      </c>
      <c r="B4724" s="4">
        <v>4724</v>
      </c>
      <c r="C4724" s="6">
        <v>3</v>
      </c>
      <c r="D4724" s="7">
        <v>190.15821189028699</v>
      </c>
    </row>
    <row r="4725" spans="1:4" x14ac:dyDescent="0.2">
      <c r="A4725" s="4">
        <v>4723</v>
      </c>
      <c r="B4725" s="4">
        <v>4725</v>
      </c>
      <c r="C4725" s="6">
        <v>3</v>
      </c>
      <c r="D4725" s="7">
        <v>190.14677520550299</v>
      </c>
    </row>
    <row r="4726" spans="1:4" x14ac:dyDescent="0.2">
      <c r="A4726" s="4">
        <v>4724</v>
      </c>
      <c r="B4726" s="4">
        <v>4726</v>
      </c>
      <c r="C4726" s="6">
        <v>3</v>
      </c>
      <c r="D4726" s="7">
        <v>190.14083160275101</v>
      </c>
    </row>
    <row r="4727" spans="1:4" x14ac:dyDescent="0.2">
      <c r="A4727" s="4">
        <v>4725</v>
      </c>
      <c r="B4727" s="4">
        <v>4727</v>
      </c>
      <c r="C4727" s="6">
        <v>3</v>
      </c>
      <c r="D4727" s="7">
        <v>190.135338602752</v>
      </c>
    </row>
    <row r="4728" spans="1:4" x14ac:dyDescent="0.2">
      <c r="A4728" s="4">
        <v>4726</v>
      </c>
      <c r="B4728" s="4">
        <v>4728</v>
      </c>
      <c r="C4728" s="6">
        <v>3</v>
      </c>
      <c r="D4728" s="7">
        <v>190.129845602751</v>
      </c>
    </row>
    <row r="4729" spans="1:4" x14ac:dyDescent="0.2">
      <c r="A4729" s="4">
        <v>4727</v>
      </c>
      <c r="B4729" s="4">
        <v>4729</v>
      </c>
      <c r="C4729" s="6">
        <v>3</v>
      </c>
      <c r="D4729" s="7">
        <v>190.12435168478399</v>
      </c>
    </row>
    <row r="4730" spans="1:4" x14ac:dyDescent="0.2">
      <c r="A4730" s="4">
        <v>4728</v>
      </c>
      <c r="B4730" s="4">
        <v>4730</v>
      </c>
      <c r="C4730" s="6">
        <v>3</v>
      </c>
      <c r="D4730" s="7">
        <v>190.118858602752</v>
      </c>
    </row>
    <row r="4731" spans="1:4" x14ac:dyDescent="0.2">
      <c r="A4731" s="4">
        <v>4729</v>
      </c>
      <c r="B4731" s="4">
        <v>4731</v>
      </c>
      <c r="C4731" s="6">
        <v>3</v>
      </c>
      <c r="D4731" s="7">
        <v>190.113365602752</v>
      </c>
    </row>
    <row r="4732" spans="1:4" x14ac:dyDescent="0.2">
      <c r="A4732" s="4">
        <v>4730</v>
      </c>
      <c r="B4732" s="4">
        <v>4732</v>
      </c>
      <c r="C4732" s="6">
        <v>3</v>
      </c>
      <c r="D4732" s="7">
        <v>190.10283020550301</v>
      </c>
    </row>
    <row r="4733" spans="1:4" x14ac:dyDescent="0.2">
      <c r="A4733" s="4">
        <v>4731</v>
      </c>
      <c r="B4733" s="4">
        <v>4733</v>
      </c>
      <c r="C4733" s="6">
        <v>3</v>
      </c>
      <c r="D4733" s="7">
        <v>190.09688660275199</v>
      </c>
    </row>
    <row r="4734" spans="1:4" x14ac:dyDescent="0.2">
      <c r="A4734" s="4">
        <v>4732</v>
      </c>
      <c r="B4734" s="4">
        <v>4734</v>
      </c>
      <c r="C4734" s="6">
        <v>3</v>
      </c>
      <c r="D4734" s="7">
        <v>190.086350287535</v>
      </c>
    </row>
    <row r="4735" spans="1:4" x14ac:dyDescent="0.2">
      <c r="A4735" s="4">
        <v>4733</v>
      </c>
      <c r="B4735" s="4">
        <v>4735</v>
      </c>
      <c r="C4735" s="6">
        <v>3</v>
      </c>
      <c r="D4735" s="7">
        <v>190.08040660275199</v>
      </c>
    </row>
    <row r="4736" spans="1:4" x14ac:dyDescent="0.2">
      <c r="A4736" s="4">
        <v>4734</v>
      </c>
      <c r="B4736" s="4">
        <v>4736</v>
      </c>
      <c r="C4736" s="6">
        <v>3</v>
      </c>
      <c r="D4736" s="7">
        <v>190.07491360275199</v>
      </c>
    </row>
    <row r="4737" spans="1:4" x14ac:dyDescent="0.2">
      <c r="A4737" s="4">
        <v>4735</v>
      </c>
      <c r="B4737" s="4">
        <v>4737</v>
      </c>
      <c r="C4737" s="6">
        <v>3</v>
      </c>
      <c r="D4737" s="7">
        <v>190.064378205503</v>
      </c>
    </row>
    <row r="4738" spans="1:4" x14ac:dyDescent="0.2">
      <c r="A4738" s="4">
        <v>4736</v>
      </c>
      <c r="B4738" s="4">
        <v>4738</v>
      </c>
      <c r="C4738" s="6">
        <v>3</v>
      </c>
      <c r="D4738" s="7">
        <v>190.05843368478401</v>
      </c>
    </row>
    <row r="4739" spans="1:4" x14ac:dyDescent="0.2">
      <c r="A4739" s="4">
        <v>4737</v>
      </c>
      <c r="B4739" s="4">
        <v>4739</v>
      </c>
      <c r="C4739" s="6">
        <v>3</v>
      </c>
      <c r="D4739" s="7">
        <v>190.05294060275199</v>
      </c>
    </row>
    <row r="4740" spans="1:4" x14ac:dyDescent="0.2">
      <c r="A4740" s="4">
        <v>4738</v>
      </c>
      <c r="B4740" s="4">
        <v>4740</v>
      </c>
      <c r="C4740" s="6">
        <v>3</v>
      </c>
      <c r="D4740" s="7">
        <v>190.03736280825399</v>
      </c>
    </row>
    <row r="4741" spans="1:4" x14ac:dyDescent="0.2">
      <c r="A4741" s="4">
        <v>4739</v>
      </c>
      <c r="B4741" s="4">
        <v>4741</v>
      </c>
      <c r="C4741" s="6">
        <v>3</v>
      </c>
      <c r="D4741" s="7">
        <v>190.02592528753499</v>
      </c>
    </row>
    <row r="4742" spans="1:4" x14ac:dyDescent="0.2">
      <c r="A4742" s="4">
        <v>4740</v>
      </c>
      <c r="B4742" s="4">
        <v>4742</v>
      </c>
      <c r="C4742" s="6">
        <v>3</v>
      </c>
      <c r="D4742" s="7">
        <v>190.014939205503</v>
      </c>
    </row>
    <row r="4743" spans="1:4" x14ac:dyDescent="0.2">
      <c r="A4743" s="4">
        <v>4741</v>
      </c>
      <c r="B4743" s="4">
        <v>4743</v>
      </c>
      <c r="C4743" s="6">
        <v>3</v>
      </c>
      <c r="D4743" s="7">
        <v>190.003953205503</v>
      </c>
    </row>
    <row r="4744" spans="1:4" x14ac:dyDescent="0.2">
      <c r="A4744" s="4">
        <v>4742</v>
      </c>
      <c r="B4744" s="4">
        <v>4744</v>
      </c>
      <c r="C4744" s="6">
        <v>3</v>
      </c>
      <c r="D4744" s="7">
        <v>189.99800960275201</v>
      </c>
    </row>
    <row r="4745" spans="1:4" x14ac:dyDescent="0.2">
      <c r="A4745" s="4">
        <v>4743</v>
      </c>
      <c r="B4745" s="4">
        <v>4745</v>
      </c>
      <c r="C4745" s="6">
        <v>3</v>
      </c>
      <c r="D4745" s="7">
        <v>189.98747328753501</v>
      </c>
    </row>
    <row r="4746" spans="1:4" x14ac:dyDescent="0.2">
      <c r="A4746" s="4">
        <v>4744</v>
      </c>
      <c r="B4746" s="4">
        <v>4746</v>
      </c>
      <c r="C4746" s="6">
        <v>3</v>
      </c>
      <c r="D4746" s="7">
        <v>189.97648720550299</v>
      </c>
    </row>
    <row r="4747" spans="1:4" x14ac:dyDescent="0.2">
      <c r="A4747" s="4">
        <v>4745</v>
      </c>
      <c r="B4747" s="4">
        <v>4747</v>
      </c>
      <c r="C4747" s="6">
        <v>3</v>
      </c>
      <c r="D4747" s="7">
        <v>189.96550120550299</v>
      </c>
    </row>
    <row r="4748" spans="1:4" x14ac:dyDescent="0.2">
      <c r="A4748" s="4">
        <v>4746</v>
      </c>
      <c r="B4748" s="4">
        <v>4748</v>
      </c>
      <c r="C4748" s="6">
        <v>3</v>
      </c>
      <c r="D4748" s="7">
        <v>189.95451428753501</v>
      </c>
    </row>
    <row r="4749" spans="1:4" x14ac:dyDescent="0.2">
      <c r="A4749" s="4">
        <v>4747</v>
      </c>
      <c r="B4749" s="4">
        <v>4749</v>
      </c>
      <c r="C4749" s="6">
        <v>3</v>
      </c>
      <c r="D4749" s="7">
        <v>189.94352820550299</v>
      </c>
    </row>
    <row r="4750" spans="1:4" x14ac:dyDescent="0.2">
      <c r="A4750" s="4">
        <v>4748</v>
      </c>
      <c r="B4750" s="4">
        <v>4750</v>
      </c>
      <c r="C4750" s="6">
        <v>3</v>
      </c>
      <c r="D4750" s="7">
        <v>189.93254220550301</v>
      </c>
    </row>
    <row r="4751" spans="1:4" x14ac:dyDescent="0.2">
      <c r="A4751" s="4">
        <v>4749</v>
      </c>
      <c r="B4751" s="4">
        <v>4751</v>
      </c>
      <c r="C4751" s="6">
        <v>3</v>
      </c>
      <c r="D4751" s="7">
        <v>189.921555287535</v>
      </c>
    </row>
    <row r="4752" spans="1:4" x14ac:dyDescent="0.2">
      <c r="A4752" s="4">
        <v>4750</v>
      </c>
      <c r="B4752" s="4">
        <v>4752</v>
      </c>
      <c r="C4752" s="6">
        <v>3</v>
      </c>
      <c r="D4752" s="7">
        <v>189.905526808254</v>
      </c>
    </row>
    <row r="4753" spans="1:4" x14ac:dyDescent="0.2">
      <c r="A4753" s="4">
        <v>4751</v>
      </c>
      <c r="B4753" s="4">
        <v>4753</v>
      </c>
      <c r="C4753" s="6">
        <v>3.0038999999999998</v>
      </c>
      <c r="D4753" s="7">
        <v>189.894089287535</v>
      </c>
    </row>
    <row r="4754" spans="1:4" x14ac:dyDescent="0.2">
      <c r="A4754" s="4">
        <v>4752</v>
      </c>
      <c r="B4754" s="4">
        <v>4754</v>
      </c>
      <c r="C4754" s="6">
        <v>3.0038999999999998</v>
      </c>
      <c r="D4754" s="7">
        <v>189.88310320550301</v>
      </c>
    </row>
    <row r="4755" spans="1:4" x14ac:dyDescent="0.2">
      <c r="A4755" s="4">
        <v>4753</v>
      </c>
      <c r="B4755" s="4">
        <v>4755</v>
      </c>
      <c r="C4755" s="6">
        <v>3.0038999999999998</v>
      </c>
      <c r="D4755" s="7">
        <v>189.872117205503</v>
      </c>
    </row>
    <row r="4756" spans="1:4" x14ac:dyDescent="0.2">
      <c r="A4756" s="4">
        <v>4754</v>
      </c>
      <c r="B4756" s="4">
        <v>4756</v>
      </c>
      <c r="C4756" s="6">
        <v>3.0038999999999998</v>
      </c>
      <c r="D4756" s="7">
        <v>189.856087890287</v>
      </c>
    </row>
    <row r="4757" spans="1:4" x14ac:dyDescent="0.2">
      <c r="A4757" s="4">
        <v>4755</v>
      </c>
      <c r="B4757" s="4">
        <v>4757</v>
      </c>
      <c r="C4757" s="6">
        <v>3.0038999999999998</v>
      </c>
      <c r="D4757" s="7">
        <v>189.84969360275201</v>
      </c>
    </row>
    <row r="4758" spans="1:4" x14ac:dyDescent="0.2">
      <c r="A4758" s="4">
        <v>4756</v>
      </c>
      <c r="B4758" s="4">
        <v>4758</v>
      </c>
      <c r="C4758" s="6">
        <v>3.0038999999999998</v>
      </c>
      <c r="D4758" s="7">
        <v>189.839158205503</v>
      </c>
    </row>
    <row r="4759" spans="1:4" x14ac:dyDescent="0.2">
      <c r="A4759" s="4">
        <v>4757</v>
      </c>
      <c r="B4759" s="4">
        <v>4759</v>
      </c>
      <c r="C4759" s="6">
        <v>3.0038999999999998</v>
      </c>
      <c r="D4759" s="7">
        <v>189.83321460275101</v>
      </c>
    </row>
    <row r="4760" spans="1:4" x14ac:dyDescent="0.2">
      <c r="A4760" s="4">
        <v>4758</v>
      </c>
      <c r="B4760" s="4">
        <v>4760</v>
      </c>
      <c r="C4760" s="6">
        <v>3.0038999999999998</v>
      </c>
      <c r="D4760" s="7">
        <v>189.82267828753501</v>
      </c>
    </row>
    <row r="4761" spans="1:4" x14ac:dyDescent="0.2">
      <c r="A4761" s="4">
        <v>4759</v>
      </c>
      <c r="B4761" s="4">
        <v>4761</v>
      </c>
      <c r="C4761" s="6">
        <v>3.0038999999999998</v>
      </c>
      <c r="D4761" s="7">
        <v>189.81673460275201</v>
      </c>
    </row>
    <row r="4762" spans="1:4" x14ac:dyDescent="0.2">
      <c r="A4762" s="4">
        <v>4760</v>
      </c>
      <c r="B4762" s="4">
        <v>4762</v>
      </c>
      <c r="C4762" s="6">
        <v>3.0038999999999998</v>
      </c>
      <c r="D4762" s="7">
        <v>189.80619920550299</v>
      </c>
    </row>
    <row r="4763" spans="1:4" x14ac:dyDescent="0.2">
      <c r="A4763" s="4">
        <v>4761</v>
      </c>
      <c r="B4763" s="4">
        <v>4763</v>
      </c>
      <c r="C4763" s="6">
        <v>3.0038999999999998</v>
      </c>
      <c r="D4763" s="7">
        <v>189.800255602752</v>
      </c>
    </row>
    <row r="4764" spans="1:4" x14ac:dyDescent="0.2">
      <c r="A4764" s="4">
        <v>4762</v>
      </c>
      <c r="B4764" s="4">
        <v>4764</v>
      </c>
      <c r="C4764" s="6">
        <v>3.0038999999999998</v>
      </c>
      <c r="D4764" s="7">
        <v>189.794762602752</v>
      </c>
    </row>
    <row r="4765" spans="1:4" x14ac:dyDescent="0.2">
      <c r="A4765" s="4">
        <v>4763</v>
      </c>
      <c r="B4765" s="4">
        <v>4765</v>
      </c>
      <c r="C4765" s="6">
        <v>3.0078</v>
      </c>
      <c r="D4765" s="7">
        <v>189.78926868478399</v>
      </c>
    </row>
    <row r="4766" spans="1:4" x14ac:dyDescent="0.2">
      <c r="A4766" s="4">
        <v>4764</v>
      </c>
      <c r="B4766" s="4">
        <v>4766</v>
      </c>
      <c r="C4766" s="6">
        <v>3.0156000000000001</v>
      </c>
      <c r="D4766" s="7">
        <v>189.77873320550299</v>
      </c>
    </row>
    <row r="4767" spans="1:4" x14ac:dyDescent="0.2">
      <c r="A4767" s="4">
        <v>4765</v>
      </c>
      <c r="B4767" s="4">
        <v>4767</v>
      </c>
      <c r="C4767" s="6">
        <v>3.0156000000000001</v>
      </c>
      <c r="D4767" s="7">
        <v>189.76774720550301</v>
      </c>
    </row>
    <row r="4768" spans="1:4" x14ac:dyDescent="0.2">
      <c r="A4768" s="4">
        <v>4766</v>
      </c>
      <c r="B4768" s="4">
        <v>4768</v>
      </c>
      <c r="C4768" s="6">
        <v>3.0156000000000001</v>
      </c>
      <c r="D4768" s="7">
        <v>189.761803602752</v>
      </c>
    </row>
    <row r="4769" spans="1:4" x14ac:dyDescent="0.2">
      <c r="A4769" s="4">
        <v>4767</v>
      </c>
      <c r="B4769" s="4">
        <v>4769</v>
      </c>
      <c r="C4769" s="6">
        <v>3.0156000000000001</v>
      </c>
      <c r="D4769" s="7">
        <v>189.751267287535</v>
      </c>
    </row>
    <row r="4770" spans="1:4" x14ac:dyDescent="0.2">
      <c r="A4770" s="4">
        <v>4768</v>
      </c>
      <c r="B4770" s="4">
        <v>4770</v>
      </c>
      <c r="C4770" s="6">
        <v>3.0156000000000001</v>
      </c>
      <c r="D4770" s="7">
        <v>189.74028120550301</v>
      </c>
    </row>
    <row r="4771" spans="1:4" x14ac:dyDescent="0.2">
      <c r="A4771" s="4">
        <v>4769</v>
      </c>
      <c r="B4771" s="4">
        <v>4771</v>
      </c>
      <c r="C4771" s="6">
        <v>3.0156000000000001</v>
      </c>
      <c r="D4771" s="7">
        <v>189.72929520550301</v>
      </c>
    </row>
    <row r="4772" spans="1:4" x14ac:dyDescent="0.2">
      <c r="A4772" s="4">
        <v>4770</v>
      </c>
      <c r="B4772" s="4">
        <v>4772</v>
      </c>
      <c r="C4772" s="6">
        <v>3.0156000000000001</v>
      </c>
      <c r="D4772" s="7">
        <v>189.718308287535</v>
      </c>
    </row>
    <row r="4773" spans="1:4" x14ac:dyDescent="0.2">
      <c r="A4773" s="4">
        <v>4771</v>
      </c>
      <c r="B4773" s="4">
        <v>4773</v>
      </c>
      <c r="C4773" s="6">
        <v>3.0156000000000001</v>
      </c>
      <c r="D4773" s="7">
        <v>189.707322205503</v>
      </c>
    </row>
    <row r="4774" spans="1:4" x14ac:dyDescent="0.2">
      <c r="A4774" s="4">
        <v>4772</v>
      </c>
      <c r="B4774" s="4">
        <v>4774</v>
      </c>
      <c r="C4774" s="6">
        <v>3.0156000000000001</v>
      </c>
      <c r="D4774" s="7">
        <v>189.70137860275199</v>
      </c>
    </row>
    <row r="4775" spans="1:4" x14ac:dyDescent="0.2">
      <c r="A4775" s="4">
        <v>4773</v>
      </c>
      <c r="B4775" s="4">
        <v>4775</v>
      </c>
      <c r="C4775" s="6">
        <v>3.0156000000000001</v>
      </c>
      <c r="D4775" s="7">
        <v>189.700928</v>
      </c>
    </row>
    <row r="4776" spans="1:4" x14ac:dyDescent="0.2">
      <c r="A4776" s="4">
        <v>4774</v>
      </c>
      <c r="B4776" s="4">
        <v>4776</v>
      </c>
      <c r="C4776" s="6">
        <v>3.0156000000000001</v>
      </c>
      <c r="D4776" s="7">
        <v>189.700928</v>
      </c>
    </row>
    <row r="4777" spans="1:4" x14ac:dyDescent="0.2">
      <c r="A4777" s="4">
        <v>4775</v>
      </c>
      <c r="B4777" s="4">
        <v>4777</v>
      </c>
      <c r="C4777" s="6">
        <v>3.0156000000000001</v>
      </c>
      <c r="D4777" s="7">
        <v>189.700928</v>
      </c>
    </row>
    <row r="4778" spans="1:4" x14ac:dyDescent="0.2">
      <c r="A4778" s="4">
        <v>4776</v>
      </c>
      <c r="B4778" s="4">
        <v>4778</v>
      </c>
      <c r="C4778" s="6">
        <v>3.0156000000000001</v>
      </c>
      <c r="D4778" s="7">
        <v>189.700928</v>
      </c>
    </row>
    <row r="4779" spans="1:4" x14ac:dyDescent="0.2">
      <c r="A4779" s="4">
        <v>4777</v>
      </c>
      <c r="B4779" s="4">
        <v>4779</v>
      </c>
      <c r="C4779" s="6">
        <v>3.0156000000000001</v>
      </c>
      <c r="D4779" s="7">
        <v>189.69588560275201</v>
      </c>
    </row>
    <row r="4780" spans="1:4" x14ac:dyDescent="0.2">
      <c r="A4780" s="4">
        <v>4778</v>
      </c>
      <c r="B4780" s="4">
        <v>4780</v>
      </c>
      <c r="C4780" s="6">
        <v>3.0156000000000001</v>
      </c>
      <c r="D4780" s="7">
        <v>189.70047739724799</v>
      </c>
    </row>
    <row r="4781" spans="1:4" x14ac:dyDescent="0.2">
      <c r="A4781" s="4">
        <v>4779</v>
      </c>
      <c r="B4781" s="4">
        <v>4781</v>
      </c>
      <c r="C4781" s="6">
        <v>3.0156000000000001</v>
      </c>
      <c r="D4781" s="7">
        <v>189.700928</v>
      </c>
    </row>
    <row r="4782" spans="1:4" x14ac:dyDescent="0.2">
      <c r="A4782" s="4">
        <v>4780</v>
      </c>
      <c r="B4782" s="4">
        <v>4782</v>
      </c>
      <c r="C4782" s="6">
        <v>3.0156000000000001</v>
      </c>
      <c r="D4782" s="7">
        <v>189.71101279449701</v>
      </c>
    </row>
    <row r="4783" spans="1:4" x14ac:dyDescent="0.2">
      <c r="A4783" s="4">
        <v>4781</v>
      </c>
      <c r="B4783" s="4">
        <v>4783</v>
      </c>
      <c r="C4783" s="6">
        <v>3.0156000000000001</v>
      </c>
      <c r="D4783" s="7">
        <v>189.72704210971301</v>
      </c>
    </row>
    <row r="4784" spans="1:4" x14ac:dyDescent="0.2">
      <c r="A4784" s="4">
        <v>4782</v>
      </c>
      <c r="B4784" s="4">
        <v>4784</v>
      </c>
      <c r="C4784" s="6">
        <v>3.0156000000000001</v>
      </c>
      <c r="D4784" s="7">
        <v>189.743521191745</v>
      </c>
    </row>
    <row r="4785" spans="1:4" x14ac:dyDescent="0.2">
      <c r="A4785" s="4">
        <v>4783</v>
      </c>
      <c r="B4785" s="4">
        <v>4785</v>
      </c>
      <c r="C4785" s="6">
        <v>3.0156000000000001</v>
      </c>
      <c r="D4785" s="7">
        <v>189.76000110971299</v>
      </c>
    </row>
    <row r="4786" spans="1:4" x14ac:dyDescent="0.2">
      <c r="A4786" s="4">
        <v>4784</v>
      </c>
      <c r="B4786" s="4">
        <v>4786</v>
      </c>
      <c r="C4786" s="6">
        <v>3.0156000000000001</v>
      </c>
      <c r="D4786" s="7">
        <v>189.78152258899399</v>
      </c>
    </row>
    <row r="4787" spans="1:4" x14ac:dyDescent="0.2">
      <c r="A4787" s="4">
        <v>4785</v>
      </c>
      <c r="B4787" s="4">
        <v>4787</v>
      </c>
      <c r="C4787" s="6">
        <v>3.0156000000000001</v>
      </c>
      <c r="D4787" s="7">
        <v>189.80349550696101</v>
      </c>
    </row>
    <row r="4788" spans="1:4" x14ac:dyDescent="0.2">
      <c r="A4788" s="4">
        <v>4786</v>
      </c>
      <c r="B4788" s="4">
        <v>4788</v>
      </c>
      <c r="C4788" s="6">
        <v>3.0156000000000001</v>
      </c>
      <c r="D4788" s="7">
        <v>189.82546850696201</v>
      </c>
    </row>
    <row r="4789" spans="1:4" x14ac:dyDescent="0.2">
      <c r="A4789" s="4">
        <v>4787</v>
      </c>
      <c r="B4789" s="4">
        <v>4789</v>
      </c>
      <c r="C4789" s="6">
        <v>3.0156000000000001</v>
      </c>
      <c r="D4789" s="7">
        <v>189.85248298624199</v>
      </c>
    </row>
    <row r="4790" spans="1:4" x14ac:dyDescent="0.2">
      <c r="A4790" s="4">
        <v>4788</v>
      </c>
      <c r="B4790" s="4">
        <v>4790</v>
      </c>
      <c r="C4790" s="6">
        <v>3.0156000000000001</v>
      </c>
      <c r="D4790" s="7">
        <v>189.884991301459</v>
      </c>
    </row>
    <row r="4791" spans="1:4" x14ac:dyDescent="0.2">
      <c r="A4791" s="4">
        <v>4789</v>
      </c>
      <c r="B4791" s="4">
        <v>4791</v>
      </c>
      <c r="C4791" s="6">
        <v>3.0156000000000001</v>
      </c>
      <c r="D4791" s="7">
        <v>189.91795030145801</v>
      </c>
    </row>
    <row r="4792" spans="1:4" x14ac:dyDescent="0.2">
      <c r="A4792" s="4">
        <v>4790</v>
      </c>
      <c r="B4792" s="4">
        <v>4792</v>
      </c>
      <c r="C4792" s="6">
        <v>3.0156000000000001</v>
      </c>
      <c r="D4792" s="7">
        <v>189.95090930145901</v>
      </c>
    </row>
    <row r="4793" spans="1:4" x14ac:dyDescent="0.2">
      <c r="A4793" s="4">
        <v>4791</v>
      </c>
      <c r="B4793" s="4">
        <v>4793</v>
      </c>
      <c r="C4793" s="6">
        <v>3.0156000000000001</v>
      </c>
      <c r="D4793" s="7">
        <v>189.98386830145901</v>
      </c>
    </row>
    <row r="4794" spans="1:4" x14ac:dyDescent="0.2">
      <c r="A4794" s="4">
        <v>4792</v>
      </c>
      <c r="B4794" s="4">
        <v>4794</v>
      </c>
      <c r="C4794" s="6">
        <v>3.0156000000000001</v>
      </c>
      <c r="D4794" s="7">
        <v>190.01682730145799</v>
      </c>
    </row>
    <row r="4795" spans="1:4" x14ac:dyDescent="0.2">
      <c r="A4795" s="4">
        <v>4793</v>
      </c>
      <c r="B4795" s="4">
        <v>4795</v>
      </c>
      <c r="C4795" s="6">
        <v>3.0156000000000001</v>
      </c>
      <c r="D4795" s="7">
        <v>190.04474390421001</v>
      </c>
    </row>
    <row r="4796" spans="1:4" x14ac:dyDescent="0.2">
      <c r="A4796" s="4">
        <v>4794</v>
      </c>
      <c r="B4796" s="4">
        <v>4796</v>
      </c>
      <c r="C4796" s="6">
        <v>3.0156000000000001</v>
      </c>
      <c r="D4796" s="7">
        <v>190.067167506961</v>
      </c>
    </row>
    <row r="4797" spans="1:4" x14ac:dyDescent="0.2">
      <c r="A4797" s="4">
        <v>4795</v>
      </c>
      <c r="B4797" s="4">
        <v>4797</v>
      </c>
      <c r="C4797" s="6">
        <v>3.0156000000000001</v>
      </c>
      <c r="D4797" s="7">
        <v>190.09418290420999</v>
      </c>
    </row>
    <row r="4798" spans="1:4" x14ac:dyDescent="0.2">
      <c r="A4798" s="4">
        <v>4796</v>
      </c>
      <c r="B4798" s="4">
        <v>4798</v>
      </c>
      <c r="C4798" s="6">
        <v>3.0156000000000001</v>
      </c>
      <c r="D4798" s="7">
        <v>190.11660558899399</v>
      </c>
    </row>
    <row r="4799" spans="1:4" x14ac:dyDescent="0.2">
      <c r="A4799" s="4">
        <v>4797</v>
      </c>
      <c r="B4799" s="4">
        <v>4799</v>
      </c>
      <c r="C4799" s="6">
        <v>3.0156000000000001</v>
      </c>
      <c r="D4799" s="7">
        <v>190.13857850696101</v>
      </c>
    </row>
    <row r="4800" spans="1:4" x14ac:dyDescent="0.2">
      <c r="A4800" s="4">
        <v>4798</v>
      </c>
      <c r="B4800" s="4">
        <v>4800</v>
      </c>
      <c r="C4800" s="6">
        <v>3.0156000000000001</v>
      </c>
      <c r="D4800" s="7">
        <v>190.16055150696201</v>
      </c>
    </row>
    <row r="4801" spans="1:4" x14ac:dyDescent="0.2">
      <c r="A4801" s="4">
        <v>4799</v>
      </c>
      <c r="B4801" s="4">
        <v>4801</v>
      </c>
      <c r="C4801" s="6">
        <v>3.0156000000000001</v>
      </c>
      <c r="D4801" s="7">
        <v>190.182523588994</v>
      </c>
    </row>
    <row r="4802" spans="1:4" x14ac:dyDescent="0.2">
      <c r="A4802" s="4">
        <v>4800</v>
      </c>
      <c r="B4802" s="4">
        <v>4802</v>
      </c>
      <c r="C4802" s="6">
        <v>3.0156000000000001</v>
      </c>
      <c r="D4802" s="7">
        <v>190.199454109713</v>
      </c>
    </row>
    <row r="4803" spans="1:4" x14ac:dyDescent="0.2">
      <c r="A4803" s="4">
        <v>4801</v>
      </c>
      <c r="B4803" s="4">
        <v>4803</v>
      </c>
      <c r="C4803" s="6">
        <v>3.0156000000000001</v>
      </c>
      <c r="D4803" s="7">
        <v>190.21593319174499</v>
      </c>
    </row>
    <row r="4804" spans="1:4" x14ac:dyDescent="0.2">
      <c r="A4804" s="4">
        <v>4802</v>
      </c>
      <c r="B4804" s="4">
        <v>4804</v>
      </c>
      <c r="C4804" s="6">
        <v>3.0156000000000001</v>
      </c>
      <c r="D4804" s="7">
        <v>190.22232739724899</v>
      </c>
    </row>
    <row r="4805" spans="1:4" x14ac:dyDescent="0.2">
      <c r="A4805" s="4">
        <v>4803</v>
      </c>
      <c r="B4805" s="4">
        <v>4805</v>
      </c>
      <c r="C4805" s="6">
        <v>3.0156000000000001</v>
      </c>
      <c r="D4805" s="7">
        <v>190.237906109714</v>
      </c>
    </row>
    <row r="4806" spans="1:4" x14ac:dyDescent="0.2">
      <c r="A4806" s="4">
        <v>4804</v>
      </c>
      <c r="B4806" s="4">
        <v>4806</v>
      </c>
      <c r="C4806" s="6">
        <v>3.0156000000000001</v>
      </c>
      <c r="D4806" s="7">
        <v>190.244300397248</v>
      </c>
    </row>
    <row r="4807" spans="1:4" x14ac:dyDescent="0.2">
      <c r="A4807" s="4">
        <v>4805</v>
      </c>
      <c r="B4807" s="4">
        <v>4807</v>
      </c>
      <c r="C4807" s="6">
        <v>3.0156000000000001</v>
      </c>
      <c r="D4807" s="7">
        <v>190.24979339724899</v>
      </c>
    </row>
    <row r="4808" spans="1:4" x14ac:dyDescent="0.2">
      <c r="A4808" s="4">
        <v>4806</v>
      </c>
      <c r="B4808" s="4">
        <v>4808</v>
      </c>
      <c r="C4808" s="6">
        <v>3.0156000000000001</v>
      </c>
      <c r="D4808" s="7">
        <v>190.255286397248</v>
      </c>
    </row>
    <row r="4809" spans="1:4" x14ac:dyDescent="0.2">
      <c r="A4809" s="4">
        <v>4807</v>
      </c>
      <c r="B4809" s="4">
        <v>4809</v>
      </c>
      <c r="C4809" s="6">
        <v>3.0156000000000001</v>
      </c>
      <c r="D4809" s="7">
        <v>190.260779397249</v>
      </c>
    </row>
    <row r="4810" spans="1:4" x14ac:dyDescent="0.2">
      <c r="A4810" s="4">
        <v>4808</v>
      </c>
      <c r="B4810" s="4">
        <v>4810</v>
      </c>
      <c r="C4810" s="6">
        <v>3.0156000000000001</v>
      </c>
      <c r="D4810" s="7">
        <v>190.25618760275199</v>
      </c>
    </row>
    <row r="4811" spans="1:4" x14ac:dyDescent="0.2">
      <c r="A4811" s="4">
        <v>4809</v>
      </c>
      <c r="B4811" s="4">
        <v>4811</v>
      </c>
      <c r="C4811" s="6">
        <v>3.0156000000000001</v>
      </c>
      <c r="D4811" s="7">
        <v>190.25573700000001</v>
      </c>
    </row>
    <row r="4812" spans="1:4" x14ac:dyDescent="0.2">
      <c r="A4812" s="4">
        <v>4810</v>
      </c>
      <c r="B4812" s="4">
        <v>4812</v>
      </c>
      <c r="C4812" s="6">
        <v>3.0156000000000001</v>
      </c>
      <c r="D4812" s="7">
        <v>190.25069460275199</v>
      </c>
    </row>
    <row r="4813" spans="1:4" x14ac:dyDescent="0.2">
      <c r="A4813" s="4">
        <v>4811</v>
      </c>
      <c r="B4813" s="4">
        <v>4813</v>
      </c>
      <c r="C4813" s="6">
        <v>3.0156000000000001</v>
      </c>
      <c r="D4813" s="7">
        <v>190.24015920550301</v>
      </c>
    </row>
    <row r="4814" spans="1:4" x14ac:dyDescent="0.2">
      <c r="A4814" s="4">
        <v>4812</v>
      </c>
      <c r="B4814" s="4">
        <v>4814</v>
      </c>
      <c r="C4814" s="6">
        <v>3.0156000000000001</v>
      </c>
      <c r="D4814" s="7">
        <v>190.22917228753499</v>
      </c>
    </row>
    <row r="4815" spans="1:4" x14ac:dyDescent="0.2">
      <c r="A4815" s="4">
        <v>4813</v>
      </c>
      <c r="B4815" s="4">
        <v>4815</v>
      </c>
      <c r="C4815" s="6">
        <v>3.0156000000000001</v>
      </c>
      <c r="D4815" s="7">
        <v>190.218186205503</v>
      </c>
    </row>
    <row r="4816" spans="1:4" x14ac:dyDescent="0.2">
      <c r="A4816" s="4">
        <v>4814</v>
      </c>
      <c r="B4816" s="4">
        <v>4816</v>
      </c>
      <c r="C4816" s="6">
        <v>3.0156000000000001</v>
      </c>
      <c r="D4816" s="7">
        <v>190.207200205503</v>
      </c>
    </row>
    <row r="4817" spans="1:4" x14ac:dyDescent="0.2">
      <c r="A4817" s="4">
        <v>4815</v>
      </c>
      <c r="B4817" s="4">
        <v>4817</v>
      </c>
      <c r="C4817" s="6">
        <v>3.0156000000000001</v>
      </c>
      <c r="D4817" s="7">
        <v>190.196214205503</v>
      </c>
    </row>
    <row r="4818" spans="1:4" x14ac:dyDescent="0.2">
      <c r="A4818" s="4">
        <v>4816</v>
      </c>
      <c r="B4818" s="4">
        <v>4818</v>
      </c>
      <c r="C4818" s="6">
        <v>3.0156000000000001</v>
      </c>
      <c r="D4818" s="7">
        <v>190.18018489028699</v>
      </c>
    </row>
    <row r="4819" spans="1:4" x14ac:dyDescent="0.2">
      <c r="A4819" s="4">
        <v>4817</v>
      </c>
      <c r="B4819" s="4">
        <v>4819</v>
      </c>
      <c r="C4819" s="6">
        <v>3.0156000000000001</v>
      </c>
      <c r="D4819" s="7">
        <v>190.16370580825401</v>
      </c>
    </row>
    <row r="4820" spans="1:4" x14ac:dyDescent="0.2">
      <c r="A4820" s="4">
        <v>4818</v>
      </c>
      <c r="B4820" s="4">
        <v>4820</v>
      </c>
      <c r="C4820" s="6">
        <v>3.0156000000000001</v>
      </c>
      <c r="D4820" s="7">
        <v>190.15226828753501</v>
      </c>
    </row>
    <row r="4821" spans="1:4" x14ac:dyDescent="0.2">
      <c r="A4821" s="4">
        <v>4819</v>
      </c>
      <c r="B4821" s="4">
        <v>4821</v>
      </c>
      <c r="C4821" s="6">
        <v>3.0156000000000001</v>
      </c>
      <c r="D4821" s="7">
        <v>190.136239808254</v>
      </c>
    </row>
    <row r="4822" spans="1:4" x14ac:dyDescent="0.2">
      <c r="A4822" s="4">
        <v>4820</v>
      </c>
      <c r="B4822" s="4">
        <v>4822</v>
      </c>
      <c r="C4822" s="6">
        <v>3.0156000000000001</v>
      </c>
      <c r="D4822" s="7">
        <v>190.114717493039</v>
      </c>
    </row>
    <row r="4823" spans="1:4" x14ac:dyDescent="0.2">
      <c r="A4823" s="4">
        <v>4821</v>
      </c>
      <c r="B4823" s="4">
        <v>4823</v>
      </c>
      <c r="C4823" s="6">
        <v>3.0156000000000001</v>
      </c>
      <c r="D4823" s="7">
        <v>190.097787808254</v>
      </c>
    </row>
    <row r="4824" spans="1:4" x14ac:dyDescent="0.2">
      <c r="A4824" s="4">
        <v>4822</v>
      </c>
      <c r="B4824" s="4">
        <v>4824</v>
      </c>
      <c r="C4824" s="6">
        <v>3.0156000000000001</v>
      </c>
      <c r="D4824" s="7">
        <v>190.07626549303799</v>
      </c>
    </row>
    <row r="4825" spans="1:4" x14ac:dyDescent="0.2">
      <c r="A4825" s="4">
        <v>4823</v>
      </c>
      <c r="B4825" s="4">
        <v>4825</v>
      </c>
      <c r="C4825" s="6">
        <v>3.0116999999999998</v>
      </c>
      <c r="D4825" s="7">
        <v>190.05429249303899</v>
      </c>
    </row>
    <row r="4826" spans="1:4" x14ac:dyDescent="0.2">
      <c r="A4826" s="4">
        <v>4824</v>
      </c>
      <c r="B4826" s="4">
        <v>4826</v>
      </c>
      <c r="C4826" s="6">
        <v>3</v>
      </c>
      <c r="D4826" s="7">
        <v>190.02727709579</v>
      </c>
    </row>
    <row r="4827" spans="1:4" x14ac:dyDescent="0.2">
      <c r="A4827" s="4">
        <v>4825</v>
      </c>
      <c r="B4827" s="4">
        <v>4827</v>
      </c>
      <c r="C4827" s="6">
        <v>2.9922</v>
      </c>
      <c r="D4827" s="7">
        <v>190.00485441100599</v>
      </c>
    </row>
    <row r="4828" spans="1:4" x14ac:dyDescent="0.2">
      <c r="A4828" s="4">
        <v>4826</v>
      </c>
      <c r="B4828" s="4">
        <v>4828</v>
      </c>
      <c r="C4828" s="6">
        <v>2.9922</v>
      </c>
      <c r="D4828" s="7">
        <v>189.97783909578999</v>
      </c>
    </row>
    <row r="4829" spans="1:4" x14ac:dyDescent="0.2">
      <c r="A4829" s="4">
        <v>4827</v>
      </c>
      <c r="B4829" s="4">
        <v>4829</v>
      </c>
      <c r="C4829" s="6">
        <v>2.9922</v>
      </c>
      <c r="D4829" s="7">
        <v>189.95037309579001</v>
      </c>
    </row>
    <row r="4830" spans="1:4" x14ac:dyDescent="0.2">
      <c r="A4830" s="4">
        <v>4828</v>
      </c>
      <c r="B4830" s="4">
        <v>4830</v>
      </c>
      <c r="C4830" s="6">
        <v>2.9922</v>
      </c>
      <c r="D4830" s="7">
        <v>189.92290709579001</v>
      </c>
    </row>
    <row r="4831" spans="1:4" x14ac:dyDescent="0.2">
      <c r="A4831" s="4">
        <v>4829</v>
      </c>
      <c r="B4831" s="4">
        <v>4831</v>
      </c>
      <c r="C4831" s="6">
        <v>2.9922</v>
      </c>
      <c r="D4831" s="7">
        <v>189.89544109579001</v>
      </c>
    </row>
    <row r="4832" spans="1:4" x14ac:dyDescent="0.2">
      <c r="A4832" s="4">
        <v>4830</v>
      </c>
      <c r="B4832" s="4">
        <v>4832</v>
      </c>
      <c r="C4832" s="6">
        <v>2.9922</v>
      </c>
      <c r="D4832" s="7">
        <v>189.873018411006</v>
      </c>
    </row>
    <row r="4833" spans="1:4" x14ac:dyDescent="0.2">
      <c r="A4833" s="4">
        <v>4831</v>
      </c>
      <c r="B4833" s="4">
        <v>4833</v>
      </c>
      <c r="C4833" s="6">
        <v>2.9922</v>
      </c>
      <c r="D4833" s="7">
        <v>189.856087890287</v>
      </c>
    </row>
    <row r="4834" spans="1:4" x14ac:dyDescent="0.2">
      <c r="A4834" s="4">
        <v>4832</v>
      </c>
      <c r="B4834" s="4">
        <v>4834</v>
      </c>
      <c r="C4834" s="6">
        <v>2.9922</v>
      </c>
      <c r="D4834" s="7">
        <v>189.83456641100599</v>
      </c>
    </row>
    <row r="4835" spans="1:4" x14ac:dyDescent="0.2">
      <c r="A4835" s="4">
        <v>4833</v>
      </c>
      <c r="B4835" s="4">
        <v>4835</v>
      </c>
      <c r="C4835" s="6">
        <v>2.9922</v>
      </c>
      <c r="D4835" s="7">
        <v>189.82267828753501</v>
      </c>
    </row>
    <row r="4836" spans="1:4" x14ac:dyDescent="0.2">
      <c r="A4836" s="4">
        <v>4834</v>
      </c>
      <c r="B4836" s="4">
        <v>4836</v>
      </c>
      <c r="C4836" s="6">
        <v>2.9922</v>
      </c>
      <c r="D4836" s="7">
        <v>189.81673460275201</v>
      </c>
    </row>
    <row r="4837" spans="1:4" x14ac:dyDescent="0.2">
      <c r="A4837" s="4">
        <v>4835</v>
      </c>
      <c r="B4837" s="4">
        <v>4837</v>
      </c>
      <c r="C4837" s="6">
        <v>2.9922</v>
      </c>
      <c r="D4837" s="7">
        <v>189.81124160275201</v>
      </c>
    </row>
    <row r="4838" spans="1:4" x14ac:dyDescent="0.2">
      <c r="A4838" s="4">
        <v>4836</v>
      </c>
      <c r="B4838" s="4">
        <v>4838</v>
      </c>
      <c r="C4838" s="6">
        <v>2.9922</v>
      </c>
      <c r="D4838" s="7">
        <v>189.81583339724901</v>
      </c>
    </row>
    <row r="4839" spans="1:4" x14ac:dyDescent="0.2">
      <c r="A4839" s="4">
        <v>4837</v>
      </c>
      <c r="B4839" s="4">
        <v>4839</v>
      </c>
      <c r="C4839" s="6">
        <v>2.9922</v>
      </c>
      <c r="D4839" s="7">
        <v>189.82132639724799</v>
      </c>
    </row>
    <row r="4840" spans="1:4" x14ac:dyDescent="0.2">
      <c r="A4840" s="4">
        <v>4838</v>
      </c>
      <c r="B4840" s="4">
        <v>4840</v>
      </c>
      <c r="C4840" s="6">
        <v>2.9922</v>
      </c>
      <c r="D4840" s="7">
        <v>189.836905109713</v>
      </c>
    </row>
    <row r="4841" spans="1:4" x14ac:dyDescent="0.2">
      <c r="A4841" s="4">
        <v>4839</v>
      </c>
      <c r="B4841" s="4">
        <v>4841</v>
      </c>
      <c r="C4841" s="6">
        <v>2.9922</v>
      </c>
      <c r="D4841" s="7">
        <v>189.848341794497</v>
      </c>
    </row>
    <row r="4842" spans="1:4" x14ac:dyDescent="0.2">
      <c r="A4842" s="4">
        <v>4840</v>
      </c>
      <c r="B4842" s="4">
        <v>4842</v>
      </c>
      <c r="C4842" s="6">
        <v>2.9922</v>
      </c>
      <c r="D4842" s="7">
        <v>189.86437110971301</v>
      </c>
    </row>
    <row r="4843" spans="1:4" x14ac:dyDescent="0.2">
      <c r="A4843" s="4">
        <v>4841</v>
      </c>
      <c r="B4843" s="4">
        <v>4843</v>
      </c>
      <c r="C4843" s="6">
        <v>2.9922</v>
      </c>
      <c r="D4843" s="7">
        <v>189.87580779449701</v>
      </c>
    </row>
    <row r="4844" spans="1:4" x14ac:dyDescent="0.2">
      <c r="A4844" s="4">
        <v>4842</v>
      </c>
      <c r="B4844" s="4">
        <v>4844</v>
      </c>
      <c r="C4844" s="6">
        <v>2.9922</v>
      </c>
      <c r="D4844" s="7">
        <v>189.881751397248</v>
      </c>
    </row>
    <row r="4845" spans="1:4" x14ac:dyDescent="0.2">
      <c r="A4845" s="4">
        <v>4843</v>
      </c>
      <c r="B4845" s="4">
        <v>4845</v>
      </c>
      <c r="C4845" s="6">
        <v>2.9922</v>
      </c>
      <c r="D4845" s="7">
        <v>189.89228679449701</v>
      </c>
    </row>
    <row r="4846" spans="1:4" x14ac:dyDescent="0.2">
      <c r="A4846" s="4">
        <v>4844</v>
      </c>
      <c r="B4846" s="4">
        <v>4846</v>
      </c>
      <c r="C4846" s="6">
        <v>2.9922</v>
      </c>
      <c r="D4846" s="7">
        <v>189.89823131521601</v>
      </c>
    </row>
    <row r="4847" spans="1:4" x14ac:dyDescent="0.2">
      <c r="A4847" s="4">
        <v>4845</v>
      </c>
      <c r="B4847" s="4">
        <v>4847</v>
      </c>
      <c r="C4847" s="6">
        <v>2.9922</v>
      </c>
      <c r="D4847" s="7">
        <v>189.89868200000001</v>
      </c>
    </row>
    <row r="4848" spans="1:4" x14ac:dyDescent="0.2">
      <c r="A4848" s="4">
        <v>4846</v>
      </c>
      <c r="B4848" s="4">
        <v>4848</v>
      </c>
      <c r="C4848" s="6">
        <v>2.9922</v>
      </c>
      <c r="D4848" s="7">
        <v>189.903724397248</v>
      </c>
    </row>
    <row r="4849" spans="1:4" x14ac:dyDescent="0.2">
      <c r="A4849" s="4">
        <v>4847</v>
      </c>
      <c r="B4849" s="4">
        <v>4849</v>
      </c>
      <c r="C4849" s="6">
        <v>2.9922</v>
      </c>
      <c r="D4849" s="7">
        <v>189.90417500000001</v>
      </c>
    </row>
    <row r="4850" spans="1:4" x14ac:dyDescent="0.2">
      <c r="A4850" s="4">
        <v>4848</v>
      </c>
      <c r="B4850" s="4">
        <v>4850</v>
      </c>
      <c r="C4850" s="6">
        <v>2.9922</v>
      </c>
      <c r="D4850" s="7">
        <v>189.90417500000001</v>
      </c>
    </row>
    <row r="4851" spans="1:4" x14ac:dyDescent="0.2">
      <c r="A4851" s="4">
        <v>4849</v>
      </c>
      <c r="B4851" s="4">
        <v>4851</v>
      </c>
      <c r="C4851" s="6">
        <v>2.9922</v>
      </c>
      <c r="D4851" s="7">
        <v>189.90417500000001</v>
      </c>
    </row>
    <row r="4852" spans="1:4" x14ac:dyDescent="0.2">
      <c r="A4852" s="4">
        <v>4850</v>
      </c>
      <c r="B4852" s="4">
        <v>4852</v>
      </c>
      <c r="C4852" s="6">
        <v>2.9922</v>
      </c>
      <c r="D4852" s="7">
        <v>189.90417500000001</v>
      </c>
    </row>
    <row r="4853" spans="1:4" x14ac:dyDescent="0.2">
      <c r="A4853" s="4">
        <v>4851</v>
      </c>
      <c r="B4853" s="4">
        <v>4853</v>
      </c>
      <c r="C4853" s="6">
        <v>2.9922</v>
      </c>
      <c r="D4853" s="7">
        <v>189.89913260275199</v>
      </c>
    </row>
    <row r="4854" spans="1:4" x14ac:dyDescent="0.2">
      <c r="A4854" s="4">
        <v>4852</v>
      </c>
      <c r="B4854" s="4">
        <v>4854</v>
      </c>
      <c r="C4854" s="6">
        <v>2.9922</v>
      </c>
      <c r="D4854" s="7">
        <v>189.89363868478401</v>
      </c>
    </row>
    <row r="4855" spans="1:4" x14ac:dyDescent="0.2">
      <c r="A4855" s="4">
        <v>4853</v>
      </c>
      <c r="B4855" s="4">
        <v>4855</v>
      </c>
      <c r="C4855" s="6">
        <v>2.9922</v>
      </c>
      <c r="D4855" s="7">
        <v>189.88814560275199</v>
      </c>
    </row>
    <row r="4856" spans="1:4" x14ac:dyDescent="0.2">
      <c r="A4856" s="4">
        <v>4854</v>
      </c>
      <c r="B4856" s="4">
        <v>4856</v>
      </c>
      <c r="C4856" s="6">
        <v>2.9922</v>
      </c>
      <c r="D4856" s="7">
        <v>189.877610205503</v>
      </c>
    </row>
    <row r="4857" spans="1:4" x14ac:dyDescent="0.2">
      <c r="A4857" s="4">
        <v>4855</v>
      </c>
      <c r="B4857" s="4">
        <v>4857</v>
      </c>
      <c r="C4857" s="6">
        <v>2.9922</v>
      </c>
      <c r="D4857" s="7">
        <v>189.866624205503</v>
      </c>
    </row>
    <row r="4858" spans="1:4" x14ac:dyDescent="0.2">
      <c r="A4858" s="4">
        <v>4856</v>
      </c>
      <c r="B4858" s="4">
        <v>4858</v>
      </c>
      <c r="C4858" s="6">
        <v>2.9922</v>
      </c>
      <c r="D4858" s="7">
        <v>189.860679684784</v>
      </c>
    </row>
    <row r="4859" spans="1:4" x14ac:dyDescent="0.2">
      <c r="A4859" s="4">
        <v>4857</v>
      </c>
      <c r="B4859" s="4">
        <v>4859</v>
      </c>
      <c r="C4859" s="6">
        <v>2.9922</v>
      </c>
      <c r="D4859" s="7">
        <v>189.860229</v>
      </c>
    </row>
    <row r="4860" spans="1:4" x14ac:dyDescent="0.2">
      <c r="A4860" s="4">
        <v>4858</v>
      </c>
      <c r="B4860" s="4">
        <v>4860</v>
      </c>
      <c r="C4860" s="6">
        <v>2.9922</v>
      </c>
      <c r="D4860" s="7">
        <v>189.860229</v>
      </c>
    </row>
    <row r="4861" spans="1:4" x14ac:dyDescent="0.2">
      <c r="A4861" s="4">
        <v>4859</v>
      </c>
      <c r="B4861" s="4">
        <v>4861</v>
      </c>
      <c r="C4861" s="6">
        <v>2.9922</v>
      </c>
      <c r="D4861" s="7">
        <v>189.860229</v>
      </c>
    </row>
    <row r="4862" spans="1:4" x14ac:dyDescent="0.2">
      <c r="A4862" s="4">
        <v>4860</v>
      </c>
      <c r="B4862" s="4">
        <v>4862</v>
      </c>
      <c r="C4862" s="6">
        <v>2.9922</v>
      </c>
      <c r="D4862" s="7">
        <v>189.860229</v>
      </c>
    </row>
    <row r="4863" spans="1:4" x14ac:dyDescent="0.2">
      <c r="A4863" s="4">
        <v>4861</v>
      </c>
      <c r="B4863" s="4">
        <v>4863</v>
      </c>
      <c r="C4863" s="6">
        <v>2.9922</v>
      </c>
      <c r="D4863" s="7">
        <v>189.865272315216</v>
      </c>
    </row>
    <row r="4864" spans="1:4" x14ac:dyDescent="0.2">
      <c r="A4864" s="4">
        <v>4862</v>
      </c>
      <c r="B4864" s="4">
        <v>4864</v>
      </c>
      <c r="C4864" s="6">
        <v>2.9922</v>
      </c>
      <c r="D4864" s="7">
        <v>189.87076539724899</v>
      </c>
    </row>
    <row r="4865" spans="1:4" x14ac:dyDescent="0.2">
      <c r="A4865" s="4">
        <v>4863</v>
      </c>
      <c r="B4865" s="4">
        <v>4865</v>
      </c>
      <c r="C4865" s="6">
        <v>2.9922</v>
      </c>
      <c r="D4865" s="7">
        <v>189.871216</v>
      </c>
    </row>
    <row r="4866" spans="1:4" x14ac:dyDescent="0.2">
      <c r="A4866" s="4">
        <v>4864</v>
      </c>
      <c r="B4866" s="4">
        <v>4866</v>
      </c>
      <c r="C4866" s="6">
        <v>2.9922</v>
      </c>
      <c r="D4866" s="7">
        <v>189.871216</v>
      </c>
    </row>
    <row r="4867" spans="1:4" x14ac:dyDescent="0.2">
      <c r="A4867" s="4">
        <v>4865</v>
      </c>
      <c r="B4867" s="4">
        <v>4867</v>
      </c>
      <c r="C4867" s="6">
        <v>2.9922</v>
      </c>
      <c r="D4867" s="7">
        <v>189.87625839724799</v>
      </c>
    </row>
    <row r="4868" spans="1:4" x14ac:dyDescent="0.2">
      <c r="A4868" s="4">
        <v>4866</v>
      </c>
      <c r="B4868" s="4">
        <v>4868</v>
      </c>
      <c r="C4868" s="6">
        <v>2.9922</v>
      </c>
      <c r="D4868" s="7">
        <v>189.87670900000001</v>
      </c>
    </row>
    <row r="4869" spans="1:4" x14ac:dyDescent="0.2">
      <c r="A4869" s="4">
        <v>4867</v>
      </c>
      <c r="B4869" s="4">
        <v>4869</v>
      </c>
      <c r="C4869" s="6">
        <v>2.9922</v>
      </c>
      <c r="D4869" s="7">
        <v>189.87670900000001</v>
      </c>
    </row>
    <row r="4870" spans="1:4" x14ac:dyDescent="0.2">
      <c r="A4870" s="4">
        <v>4868</v>
      </c>
      <c r="B4870" s="4">
        <v>4870</v>
      </c>
      <c r="C4870" s="6">
        <v>2.9922</v>
      </c>
      <c r="D4870" s="7">
        <v>189.87670900000001</v>
      </c>
    </row>
    <row r="4871" spans="1:4" x14ac:dyDescent="0.2">
      <c r="A4871" s="4">
        <v>4869</v>
      </c>
      <c r="B4871" s="4">
        <v>4871</v>
      </c>
      <c r="C4871" s="6">
        <v>2.9922</v>
      </c>
      <c r="D4871" s="7">
        <v>189.88175139724899</v>
      </c>
    </row>
    <row r="4872" spans="1:4" x14ac:dyDescent="0.2">
      <c r="A4872" s="4">
        <v>4870</v>
      </c>
      <c r="B4872" s="4">
        <v>4872</v>
      </c>
      <c r="C4872" s="6">
        <v>2.9922</v>
      </c>
      <c r="D4872" s="7">
        <v>189.88220200000001</v>
      </c>
    </row>
    <row r="4873" spans="1:4" x14ac:dyDescent="0.2">
      <c r="A4873" s="4">
        <v>4871</v>
      </c>
      <c r="B4873" s="4">
        <v>4873</v>
      </c>
      <c r="C4873" s="6">
        <v>2.9922</v>
      </c>
      <c r="D4873" s="7">
        <v>189.88220200000001</v>
      </c>
    </row>
    <row r="4874" spans="1:4" x14ac:dyDescent="0.2">
      <c r="A4874" s="4">
        <v>4872</v>
      </c>
      <c r="B4874" s="4">
        <v>4874</v>
      </c>
      <c r="C4874" s="6">
        <v>2.9922</v>
      </c>
      <c r="D4874" s="7">
        <v>189.887244397248</v>
      </c>
    </row>
    <row r="4875" spans="1:4" x14ac:dyDescent="0.2">
      <c r="A4875" s="4">
        <v>4873</v>
      </c>
      <c r="B4875" s="4">
        <v>4875</v>
      </c>
      <c r="C4875" s="6">
        <v>2.9922</v>
      </c>
      <c r="D4875" s="7">
        <v>189.89778071246499</v>
      </c>
    </row>
    <row r="4876" spans="1:4" x14ac:dyDescent="0.2">
      <c r="A4876" s="4">
        <v>4874</v>
      </c>
      <c r="B4876" s="4">
        <v>4876</v>
      </c>
      <c r="C4876" s="6">
        <v>2.9922</v>
      </c>
      <c r="D4876" s="7">
        <v>189.90876679449701</v>
      </c>
    </row>
    <row r="4877" spans="1:4" x14ac:dyDescent="0.2">
      <c r="A4877" s="4">
        <v>4875</v>
      </c>
      <c r="B4877" s="4">
        <v>4877</v>
      </c>
      <c r="C4877" s="6">
        <v>2.9922</v>
      </c>
      <c r="D4877" s="7">
        <v>189.91975279449699</v>
      </c>
    </row>
    <row r="4878" spans="1:4" x14ac:dyDescent="0.2">
      <c r="A4878" s="4">
        <v>4876</v>
      </c>
      <c r="B4878" s="4">
        <v>4878</v>
      </c>
      <c r="C4878" s="6">
        <v>2.9922</v>
      </c>
      <c r="D4878" s="7">
        <v>189.930739712465</v>
      </c>
    </row>
    <row r="4879" spans="1:4" x14ac:dyDescent="0.2">
      <c r="A4879" s="4">
        <v>4877</v>
      </c>
      <c r="B4879" s="4">
        <v>4879</v>
      </c>
      <c r="C4879" s="6">
        <v>2.9922</v>
      </c>
      <c r="D4879" s="7">
        <v>189.94172579449699</v>
      </c>
    </row>
    <row r="4880" spans="1:4" x14ac:dyDescent="0.2">
      <c r="A4880" s="4">
        <v>4878</v>
      </c>
      <c r="B4880" s="4">
        <v>4880</v>
      </c>
      <c r="C4880" s="6">
        <v>2.9922</v>
      </c>
      <c r="D4880" s="7">
        <v>189.95271179449699</v>
      </c>
    </row>
    <row r="4881" spans="1:4" x14ac:dyDescent="0.2">
      <c r="A4881" s="4">
        <v>4879</v>
      </c>
      <c r="B4881" s="4">
        <v>4881</v>
      </c>
      <c r="C4881" s="6">
        <v>2.9922</v>
      </c>
      <c r="D4881" s="7">
        <v>189.96874110971299</v>
      </c>
    </row>
    <row r="4882" spans="1:4" x14ac:dyDescent="0.2">
      <c r="A4882" s="4">
        <v>4880</v>
      </c>
      <c r="B4882" s="4">
        <v>4882</v>
      </c>
      <c r="C4882" s="6">
        <v>2.9922</v>
      </c>
      <c r="D4882" s="7">
        <v>189.98522019174499</v>
      </c>
    </row>
    <row r="4883" spans="1:4" x14ac:dyDescent="0.2">
      <c r="A4883" s="4">
        <v>4881</v>
      </c>
      <c r="B4883" s="4">
        <v>4883</v>
      </c>
      <c r="C4883" s="6">
        <v>2.9922</v>
      </c>
      <c r="D4883" s="7">
        <v>189.99665771246501</v>
      </c>
    </row>
    <row r="4884" spans="1:4" x14ac:dyDescent="0.2">
      <c r="A4884" s="4">
        <v>4882</v>
      </c>
      <c r="B4884" s="4">
        <v>4884</v>
      </c>
      <c r="C4884" s="6">
        <v>2.9922</v>
      </c>
      <c r="D4884" s="7">
        <v>190.007643794497</v>
      </c>
    </row>
    <row r="4885" spans="1:4" x14ac:dyDescent="0.2">
      <c r="A4885" s="4">
        <v>4883</v>
      </c>
      <c r="B4885" s="4">
        <v>4885</v>
      </c>
      <c r="C4885" s="6">
        <v>2.9922</v>
      </c>
      <c r="D4885" s="7">
        <v>190.02367219174599</v>
      </c>
    </row>
    <row r="4886" spans="1:4" x14ac:dyDescent="0.2">
      <c r="A4886" s="4">
        <v>4884</v>
      </c>
      <c r="B4886" s="4">
        <v>4886</v>
      </c>
      <c r="C4886" s="6">
        <v>2.9922</v>
      </c>
      <c r="D4886" s="7">
        <v>190.03510971246499</v>
      </c>
    </row>
    <row r="4887" spans="1:4" x14ac:dyDescent="0.2">
      <c r="A4887" s="4">
        <v>4885</v>
      </c>
      <c r="B4887" s="4">
        <v>4887</v>
      </c>
      <c r="C4887" s="6">
        <v>2.9922</v>
      </c>
      <c r="D4887" s="7">
        <v>190.051138191745</v>
      </c>
    </row>
    <row r="4888" spans="1:4" x14ac:dyDescent="0.2">
      <c r="A4888" s="4">
        <v>4886</v>
      </c>
      <c r="B4888" s="4">
        <v>4888</v>
      </c>
      <c r="C4888" s="6">
        <v>2.9922</v>
      </c>
      <c r="D4888" s="7">
        <v>190.06761810971301</v>
      </c>
    </row>
    <row r="4889" spans="1:4" x14ac:dyDescent="0.2">
      <c r="A4889" s="4">
        <v>4887</v>
      </c>
      <c r="B4889" s="4">
        <v>4889</v>
      </c>
      <c r="C4889" s="6">
        <v>2.9922</v>
      </c>
      <c r="D4889" s="7">
        <v>190.07905479449701</v>
      </c>
    </row>
    <row r="4890" spans="1:4" x14ac:dyDescent="0.2">
      <c r="A4890" s="4">
        <v>4888</v>
      </c>
      <c r="B4890" s="4">
        <v>4890</v>
      </c>
      <c r="C4890" s="6">
        <v>2.9922</v>
      </c>
      <c r="D4890" s="7">
        <v>190.09508410971301</v>
      </c>
    </row>
    <row r="4891" spans="1:4" x14ac:dyDescent="0.2">
      <c r="A4891" s="4">
        <v>4889</v>
      </c>
      <c r="B4891" s="4">
        <v>4891</v>
      </c>
      <c r="C4891" s="6">
        <v>2.9922</v>
      </c>
      <c r="D4891" s="7">
        <v>190.11156319174501</v>
      </c>
    </row>
    <row r="4892" spans="1:4" x14ac:dyDescent="0.2">
      <c r="A4892" s="4">
        <v>4890</v>
      </c>
      <c r="B4892" s="4">
        <v>4892</v>
      </c>
      <c r="C4892" s="6">
        <v>2.9922</v>
      </c>
      <c r="D4892" s="7">
        <v>190.12804310971299</v>
      </c>
    </row>
    <row r="4893" spans="1:4" x14ac:dyDescent="0.2">
      <c r="A4893" s="4">
        <v>4891</v>
      </c>
      <c r="B4893" s="4">
        <v>4893</v>
      </c>
      <c r="C4893" s="6">
        <v>2.9922</v>
      </c>
      <c r="D4893" s="7">
        <v>190.14452219174501</v>
      </c>
    </row>
    <row r="4894" spans="1:4" x14ac:dyDescent="0.2">
      <c r="A4894" s="4">
        <v>4892</v>
      </c>
      <c r="B4894" s="4">
        <v>4894</v>
      </c>
      <c r="C4894" s="6">
        <v>2.9922</v>
      </c>
      <c r="D4894" s="7">
        <v>190.161002109713</v>
      </c>
    </row>
    <row r="4895" spans="1:4" x14ac:dyDescent="0.2">
      <c r="A4895" s="4">
        <v>4893</v>
      </c>
      <c r="B4895" s="4">
        <v>4895</v>
      </c>
      <c r="C4895" s="6">
        <v>2.9922</v>
      </c>
      <c r="D4895" s="7">
        <v>190.182523588994</v>
      </c>
    </row>
    <row r="4896" spans="1:4" x14ac:dyDescent="0.2">
      <c r="A4896" s="4">
        <v>4894</v>
      </c>
      <c r="B4896" s="4">
        <v>4896</v>
      </c>
      <c r="C4896" s="6">
        <v>2.9922</v>
      </c>
      <c r="D4896" s="7">
        <v>190.199454109713</v>
      </c>
    </row>
    <row r="4897" spans="1:4" x14ac:dyDescent="0.2">
      <c r="A4897" s="4">
        <v>4895</v>
      </c>
      <c r="B4897" s="4">
        <v>4897</v>
      </c>
      <c r="C4897" s="6">
        <v>2.9922</v>
      </c>
      <c r="D4897" s="7">
        <v>190.21593319174599</v>
      </c>
    </row>
    <row r="4898" spans="1:4" x14ac:dyDescent="0.2">
      <c r="A4898" s="4">
        <v>4896</v>
      </c>
      <c r="B4898" s="4">
        <v>4898</v>
      </c>
      <c r="C4898" s="6">
        <v>2.9922</v>
      </c>
      <c r="D4898" s="7">
        <v>190.23241310971301</v>
      </c>
    </row>
    <row r="4899" spans="1:4" x14ac:dyDescent="0.2">
      <c r="A4899" s="4">
        <v>4897</v>
      </c>
      <c r="B4899" s="4">
        <v>4899</v>
      </c>
      <c r="C4899" s="6">
        <v>2.9922</v>
      </c>
      <c r="D4899" s="7">
        <v>190.24889219174599</v>
      </c>
    </row>
    <row r="4900" spans="1:4" x14ac:dyDescent="0.2">
      <c r="A4900" s="4">
        <v>4898</v>
      </c>
      <c r="B4900" s="4">
        <v>4900</v>
      </c>
      <c r="C4900" s="6">
        <v>2.9922</v>
      </c>
      <c r="D4900" s="7">
        <v>190.26537210971301</v>
      </c>
    </row>
    <row r="4901" spans="1:4" x14ac:dyDescent="0.2">
      <c r="A4901" s="4">
        <v>4899</v>
      </c>
      <c r="B4901" s="4">
        <v>4901</v>
      </c>
      <c r="C4901" s="6">
        <v>2.9922</v>
      </c>
      <c r="D4901" s="7">
        <v>190.28185119174501</v>
      </c>
    </row>
    <row r="4902" spans="1:4" x14ac:dyDescent="0.2">
      <c r="A4902" s="4">
        <v>4900</v>
      </c>
      <c r="B4902" s="4">
        <v>4902</v>
      </c>
      <c r="C4902" s="6">
        <v>2.9922</v>
      </c>
      <c r="D4902" s="7">
        <v>190.29328779449699</v>
      </c>
    </row>
    <row r="4903" spans="1:4" x14ac:dyDescent="0.2">
      <c r="A4903" s="4">
        <v>4901</v>
      </c>
      <c r="B4903" s="4">
        <v>4903</v>
      </c>
      <c r="C4903" s="6">
        <v>2.9922</v>
      </c>
      <c r="D4903" s="7">
        <v>190.30931710971299</v>
      </c>
    </row>
    <row r="4904" spans="1:4" x14ac:dyDescent="0.2">
      <c r="A4904" s="4">
        <v>4902</v>
      </c>
      <c r="B4904" s="4">
        <v>4904</v>
      </c>
      <c r="C4904" s="6">
        <v>2.9922</v>
      </c>
      <c r="D4904" s="7">
        <v>190.32579619174601</v>
      </c>
    </row>
    <row r="4905" spans="1:4" x14ac:dyDescent="0.2">
      <c r="A4905" s="4">
        <v>4903</v>
      </c>
      <c r="B4905" s="4">
        <v>4905</v>
      </c>
      <c r="C4905" s="6">
        <v>2.9922</v>
      </c>
      <c r="D4905" s="7">
        <v>190.342276109713</v>
      </c>
    </row>
    <row r="4906" spans="1:4" x14ac:dyDescent="0.2">
      <c r="A4906" s="4">
        <v>4904</v>
      </c>
      <c r="B4906" s="4">
        <v>4906</v>
      </c>
      <c r="C4906" s="6">
        <v>2.9922</v>
      </c>
      <c r="D4906" s="7">
        <v>190.35875519174499</v>
      </c>
    </row>
    <row r="4907" spans="1:4" x14ac:dyDescent="0.2">
      <c r="A4907" s="4">
        <v>4905</v>
      </c>
      <c r="B4907" s="4">
        <v>4907</v>
      </c>
      <c r="C4907" s="6">
        <v>2.9922</v>
      </c>
      <c r="D4907" s="7">
        <v>190.375235109713</v>
      </c>
    </row>
    <row r="4908" spans="1:4" x14ac:dyDescent="0.2">
      <c r="A4908" s="4">
        <v>4906</v>
      </c>
      <c r="B4908" s="4">
        <v>4908</v>
      </c>
      <c r="C4908" s="6">
        <v>2.9922</v>
      </c>
      <c r="D4908" s="7">
        <v>190.391714191745</v>
      </c>
    </row>
    <row r="4909" spans="1:4" x14ac:dyDescent="0.2">
      <c r="A4909" s="4">
        <v>4907</v>
      </c>
      <c r="B4909" s="4">
        <v>4909</v>
      </c>
      <c r="C4909" s="6">
        <v>2.9922</v>
      </c>
      <c r="D4909" s="7">
        <v>190.40315171246499</v>
      </c>
    </row>
    <row r="4910" spans="1:4" x14ac:dyDescent="0.2">
      <c r="A4910" s="4">
        <v>4908</v>
      </c>
      <c r="B4910" s="4">
        <v>4910</v>
      </c>
      <c r="C4910" s="6">
        <v>2.9922</v>
      </c>
      <c r="D4910" s="7">
        <v>190.419180191745</v>
      </c>
    </row>
    <row r="4911" spans="1:4" x14ac:dyDescent="0.2">
      <c r="A4911" s="4">
        <v>4909</v>
      </c>
      <c r="B4911" s="4">
        <v>4911</v>
      </c>
      <c r="C4911" s="6">
        <v>2.9922</v>
      </c>
      <c r="D4911" s="7">
        <v>190.42557439724899</v>
      </c>
    </row>
    <row r="4912" spans="1:4" x14ac:dyDescent="0.2">
      <c r="A4912" s="4">
        <v>4910</v>
      </c>
      <c r="B4912" s="4">
        <v>4912</v>
      </c>
      <c r="C4912" s="6">
        <v>2.9922</v>
      </c>
      <c r="D4912" s="7">
        <v>190.43106831521601</v>
      </c>
    </row>
    <row r="4913" spans="1:4" x14ac:dyDescent="0.2">
      <c r="A4913" s="4">
        <v>4911</v>
      </c>
      <c r="B4913" s="4">
        <v>4913</v>
      </c>
      <c r="C4913" s="6">
        <v>2.9922</v>
      </c>
      <c r="D4913" s="7">
        <v>190.43151900000001</v>
      </c>
    </row>
    <row r="4914" spans="1:4" x14ac:dyDescent="0.2">
      <c r="A4914" s="4">
        <v>4912</v>
      </c>
      <c r="B4914" s="4">
        <v>4914</v>
      </c>
      <c r="C4914" s="6">
        <v>2.9922</v>
      </c>
      <c r="D4914" s="7">
        <v>190.42647568478401</v>
      </c>
    </row>
    <row r="4915" spans="1:4" x14ac:dyDescent="0.2">
      <c r="A4915" s="4">
        <v>4913</v>
      </c>
      <c r="B4915" s="4">
        <v>4915</v>
      </c>
      <c r="C4915" s="6">
        <v>2.9922</v>
      </c>
      <c r="D4915" s="7">
        <v>190.41594020550301</v>
      </c>
    </row>
    <row r="4916" spans="1:4" x14ac:dyDescent="0.2">
      <c r="A4916" s="4">
        <v>4914</v>
      </c>
      <c r="B4916" s="4">
        <v>4916</v>
      </c>
      <c r="C4916" s="6">
        <v>2.9922</v>
      </c>
      <c r="D4916" s="7">
        <v>190.404954205503</v>
      </c>
    </row>
    <row r="4917" spans="1:4" x14ac:dyDescent="0.2">
      <c r="A4917" s="4">
        <v>4915</v>
      </c>
      <c r="B4917" s="4">
        <v>4917</v>
      </c>
      <c r="C4917" s="6">
        <v>2.9922</v>
      </c>
      <c r="D4917" s="7">
        <v>190.38388249303901</v>
      </c>
    </row>
    <row r="4918" spans="1:4" x14ac:dyDescent="0.2">
      <c r="A4918" s="4">
        <v>4916</v>
      </c>
      <c r="B4918" s="4">
        <v>4918</v>
      </c>
      <c r="C4918" s="6">
        <v>2.9843999999999999</v>
      </c>
      <c r="D4918" s="7">
        <v>190.36190949303801</v>
      </c>
    </row>
    <row r="4919" spans="1:4" x14ac:dyDescent="0.2">
      <c r="A4919" s="4">
        <v>4917</v>
      </c>
      <c r="B4919" s="4">
        <v>4919</v>
      </c>
      <c r="C4919" s="6">
        <v>2.9843999999999999</v>
      </c>
      <c r="D4919" s="7">
        <v>190.33993741100599</v>
      </c>
    </row>
    <row r="4920" spans="1:4" x14ac:dyDescent="0.2">
      <c r="A4920" s="4">
        <v>4918</v>
      </c>
      <c r="B4920" s="4">
        <v>4920</v>
      </c>
      <c r="C4920" s="6">
        <v>2.9843999999999999</v>
      </c>
      <c r="D4920" s="7">
        <v>190.31292209578999</v>
      </c>
    </row>
    <row r="4921" spans="1:4" x14ac:dyDescent="0.2">
      <c r="A4921" s="4">
        <v>4919</v>
      </c>
      <c r="B4921" s="4">
        <v>4921</v>
      </c>
      <c r="C4921" s="6">
        <v>2.9843999999999999</v>
      </c>
      <c r="D4921" s="7">
        <v>190.280413698541</v>
      </c>
    </row>
    <row r="4922" spans="1:4" x14ac:dyDescent="0.2">
      <c r="A4922" s="4">
        <v>4920</v>
      </c>
      <c r="B4922" s="4">
        <v>4922</v>
      </c>
      <c r="C4922" s="6">
        <v>2.9843999999999999</v>
      </c>
      <c r="D4922" s="7">
        <v>190.24745469854199</v>
      </c>
    </row>
    <row r="4923" spans="1:4" x14ac:dyDescent="0.2">
      <c r="A4923" s="4">
        <v>4921</v>
      </c>
      <c r="B4923" s="4">
        <v>4923</v>
      </c>
      <c r="C4923" s="6">
        <v>2.9843999999999999</v>
      </c>
      <c r="D4923" s="7">
        <v>190.20441090404401</v>
      </c>
    </row>
    <row r="4924" spans="1:4" x14ac:dyDescent="0.2">
      <c r="A4924" s="4">
        <v>4922</v>
      </c>
      <c r="B4924" s="4">
        <v>4924</v>
      </c>
      <c r="C4924" s="6">
        <v>2.9843999999999999</v>
      </c>
      <c r="D4924" s="7">
        <v>190.16046498607699</v>
      </c>
    </row>
    <row r="4925" spans="1:4" x14ac:dyDescent="0.2">
      <c r="A4925" s="4">
        <v>4923</v>
      </c>
      <c r="B4925" s="4">
        <v>4925</v>
      </c>
      <c r="C4925" s="6">
        <v>2.9843999999999999</v>
      </c>
      <c r="D4925" s="7">
        <v>190.11651990404499</v>
      </c>
    </row>
    <row r="4926" spans="1:4" x14ac:dyDescent="0.2">
      <c r="A4926" s="4">
        <v>4924</v>
      </c>
      <c r="B4926" s="4">
        <v>4926</v>
      </c>
      <c r="C4926" s="6">
        <v>2.9843999999999999</v>
      </c>
      <c r="D4926" s="7">
        <v>190.067532506796</v>
      </c>
    </row>
    <row r="4927" spans="1:4" x14ac:dyDescent="0.2">
      <c r="A4927" s="4">
        <v>4925</v>
      </c>
      <c r="B4927" s="4">
        <v>4927</v>
      </c>
      <c r="C4927" s="6">
        <v>2.9843999999999999</v>
      </c>
      <c r="D4927" s="7">
        <v>190.018093588829</v>
      </c>
    </row>
    <row r="4928" spans="1:4" x14ac:dyDescent="0.2">
      <c r="A4928" s="4">
        <v>4926</v>
      </c>
      <c r="B4928" s="4">
        <v>4928</v>
      </c>
      <c r="C4928" s="6">
        <v>2.9843999999999999</v>
      </c>
      <c r="D4928" s="7">
        <v>189.96865550679601</v>
      </c>
    </row>
    <row r="4929" spans="1:4" x14ac:dyDescent="0.2">
      <c r="A4929" s="4">
        <v>4927</v>
      </c>
      <c r="B4929" s="4">
        <v>4929</v>
      </c>
      <c r="C4929" s="6">
        <v>2.9843999999999999</v>
      </c>
      <c r="D4929" s="7">
        <v>189.92425898607701</v>
      </c>
    </row>
    <row r="4930" spans="1:4" x14ac:dyDescent="0.2">
      <c r="A4930" s="4">
        <v>4928</v>
      </c>
      <c r="B4930" s="4">
        <v>4930</v>
      </c>
      <c r="C4930" s="6">
        <v>2.9843999999999999</v>
      </c>
      <c r="D4930" s="7">
        <v>189.885356301293</v>
      </c>
    </row>
    <row r="4931" spans="1:4" x14ac:dyDescent="0.2">
      <c r="A4931" s="4">
        <v>4929</v>
      </c>
      <c r="B4931" s="4">
        <v>4931</v>
      </c>
      <c r="C4931" s="6">
        <v>2.9843999999999999</v>
      </c>
      <c r="D4931" s="7">
        <v>189.85194669854201</v>
      </c>
    </row>
    <row r="4932" spans="1:4" x14ac:dyDescent="0.2">
      <c r="A4932" s="4">
        <v>4930</v>
      </c>
      <c r="B4932" s="4">
        <v>4932</v>
      </c>
      <c r="C4932" s="6">
        <v>2.9843999999999999</v>
      </c>
      <c r="D4932" s="7">
        <v>189.82403009578999</v>
      </c>
    </row>
    <row r="4933" spans="1:4" x14ac:dyDescent="0.2">
      <c r="A4933" s="4">
        <v>4931</v>
      </c>
      <c r="B4933" s="4">
        <v>4933</v>
      </c>
      <c r="C4933" s="6">
        <v>2.9843999999999999</v>
      </c>
      <c r="D4933" s="7">
        <v>189.80160741100599</v>
      </c>
    </row>
    <row r="4934" spans="1:4" x14ac:dyDescent="0.2">
      <c r="A4934" s="4">
        <v>4932</v>
      </c>
      <c r="B4934" s="4">
        <v>4934</v>
      </c>
      <c r="C4934" s="6">
        <v>2.9843999999999999</v>
      </c>
      <c r="D4934" s="7">
        <v>189.78467689028699</v>
      </c>
    </row>
    <row r="4935" spans="1:4" x14ac:dyDescent="0.2">
      <c r="A4935" s="4">
        <v>4933</v>
      </c>
      <c r="B4935" s="4">
        <v>4935</v>
      </c>
      <c r="C4935" s="6">
        <v>2.9843999999999999</v>
      </c>
      <c r="D4935" s="7">
        <v>189.768197808254</v>
      </c>
    </row>
    <row r="4936" spans="1:4" x14ac:dyDescent="0.2">
      <c r="A4936" s="4">
        <v>4934</v>
      </c>
      <c r="B4936" s="4">
        <v>4936</v>
      </c>
      <c r="C4936" s="6">
        <v>2.9843999999999999</v>
      </c>
      <c r="D4936" s="7">
        <v>189.756760287535</v>
      </c>
    </row>
    <row r="4937" spans="1:4" x14ac:dyDescent="0.2">
      <c r="A4937" s="4">
        <v>4935</v>
      </c>
      <c r="B4937" s="4">
        <v>4937</v>
      </c>
      <c r="C4937" s="6">
        <v>2.9843999999999999</v>
      </c>
      <c r="D4937" s="7">
        <v>189.750816602752</v>
      </c>
    </row>
    <row r="4938" spans="1:4" x14ac:dyDescent="0.2">
      <c r="A4938" s="4">
        <v>4936</v>
      </c>
      <c r="B4938" s="4">
        <v>4938</v>
      </c>
      <c r="C4938" s="6">
        <v>2.9961000000000002</v>
      </c>
      <c r="D4938" s="7">
        <v>189.74532360275199</v>
      </c>
    </row>
    <row r="4939" spans="1:4" x14ac:dyDescent="0.2">
      <c r="A4939" s="4">
        <v>4937</v>
      </c>
      <c r="B4939" s="4">
        <v>4939</v>
      </c>
      <c r="C4939" s="6">
        <v>3</v>
      </c>
      <c r="D4939" s="7">
        <v>189.73478820550301</v>
      </c>
    </row>
    <row r="4940" spans="1:4" x14ac:dyDescent="0.2">
      <c r="A4940" s="4">
        <v>4938</v>
      </c>
      <c r="B4940" s="4">
        <v>4940</v>
      </c>
      <c r="C4940" s="6">
        <v>2.9843999999999999</v>
      </c>
      <c r="D4940" s="7">
        <v>189.73388700000001</v>
      </c>
    </row>
    <row r="4941" spans="1:4" x14ac:dyDescent="0.2">
      <c r="A4941" s="4">
        <v>4939</v>
      </c>
      <c r="B4941" s="4">
        <v>4941</v>
      </c>
      <c r="C4941" s="6">
        <v>2.9843999999999999</v>
      </c>
      <c r="D4941" s="7">
        <v>189.73388700000001</v>
      </c>
    </row>
    <row r="4942" spans="1:4" x14ac:dyDescent="0.2">
      <c r="A4942" s="4">
        <v>4940</v>
      </c>
      <c r="B4942" s="4">
        <v>4942</v>
      </c>
      <c r="C4942" s="6">
        <v>2.9843999999999999</v>
      </c>
      <c r="D4942" s="7">
        <v>189.73388700000001</v>
      </c>
    </row>
    <row r="4943" spans="1:4" x14ac:dyDescent="0.2">
      <c r="A4943" s="4">
        <v>4941</v>
      </c>
      <c r="B4943" s="4">
        <v>4943</v>
      </c>
      <c r="C4943" s="6">
        <v>2.9843999999999999</v>
      </c>
      <c r="D4943" s="7">
        <v>189.73388700000001</v>
      </c>
    </row>
    <row r="4944" spans="1:4" x14ac:dyDescent="0.2">
      <c r="A4944" s="4">
        <v>4942</v>
      </c>
      <c r="B4944" s="4">
        <v>4944</v>
      </c>
      <c r="C4944" s="6">
        <v>2.9843999999999999</v>
      </c>
      <c r="D4944" s="7">
        <v>189.73388700000001</v>
      </c>
    </row>
    <row r="4945" spans="1:4" x14ac:dyDescent="0.2">
      <c r="A4945" s="4">
        <v>4943</v>
      </c>
      <c r="B4945" s="4">
        <v>4945</v>
      </c>
      <c r="C4945" s="6">
        <v>3</v>
      </c>
      <c r="D4945" s="7">
        <v>189.73388700000001</v>
      </c>
    </row>
    <row r="4946" spans="1:4" x14ac:dyDescent="0.2">
      <c r="A4946" s="4">
        <v>4944</v>
      </c>
      <c r="B4946" s="4">
        <v>4946</v>
      </c>
      <c r="C4946" s="6">
        <v>3</v>
      </c>
      <c r="D4946" s="7">
        <v>189.73388700000001</v>
      </c>
    </row>
    <row r="4947" spans="1:4" x14ac:dyDescent="0.2">
      <c r="A4947" s="4">
        <v>4945</v>
      </c>
      <c r="B4947" s="4">
        <v>4947</v>
      </c>
      <c r="C4947" s="6">
        <v>3</v>
      </c>
      <c r="D4947" s="7">
        <v>189.738929397249</v>
      </c>
    </row>
    <row r="4948" spans="1:4" x14ac:dyDescent="0.2">
      <c r="A4948" s="4">
        <v>4946</v>
      </c>
      <c r="B4948" s="4">
        <v>4948</v>
      </c>
      <c r="C4948" s="6">
        <v>3</v>
      </c>
      <c r="D4948" s="7">
        <v>189.74946479449699</v>
      </c>
    </row>
    <row r="4949" spans="1:4" x14ac:dyDescent="0.2">
      <c r="A4949" s="4">
        <v>4947</v>
      </c>
      <c r="B4949" s="4">
        <v>4949</v>
      </c>
      <c r="C4949" s="6">
        <v>3</v>
      </c>
      <c r="D4949" s="7">
        <v>189.760412470955</v>
      </c>
    </row>
    <row r="4950" spans="1:4" x14ac:dyDescent="0.2">
      <c r="A4950" s="4">
        <v>4948</v>
      </c>
      <c r="B4950" s="4">
        <v>4950</v>
      </c>
      <c r="C4950" s="6">
        <v>3</v>
      </c>
      <c r="D4950" s="7">
        <v>189.77139488318701</v>
      </c>
    </row>
    <row r="4951" spans="1:4" x14ac:dyDescent="0.2">
      <c r="A4951" s="4">
        <v>4949</v>
      </c>
      <c r="B4951" s="4">
        <v>4951</v>
      </c>
      <c r="C4951" s="6">
        <v>3</v>
      </c>
      <c r="D4951" s="7">
        <v>189.78238088318699</v>
      </c>
    </row>
    <row r="4952" spans="1:4" x14ac:dyDescent="0.2">
      <c r="A4952" s="4">
        <v>4950</v>
      </c>
      <c r="B4952" s="4">
        <v>4952</v>
      </c>
      <c r="C4952" s="6">
        <v>3</v>
      </c>
      <c r="D4952" s="7">
        <v>189.793367797249</v>
      </c>
    </row>
    <row r="4953" spans="1:4" x14ac:dyDescent="0.2">
      <c r="A4953" s="4">
        <v>4951</v>
      </c>
      <c r="B4953" s="4">
        <v>4953</v>
      </c>
      <c r="C4953" s="6">
        <v>3</v>
      </c>
      <c r="D4953" s="7">
        <v>189.80435388318699</v>
      </c>
    </row>
    <row r="4954" spans="1:4" x14ac:dyDescent="0.2">
      <c r="A4954" s="4">
        <v>4952</v>
      </c>
      <c r="B4954" s="4">
        <v>4954</v>
      </c>
      <c r="C4954" s="6">
        <v>3</v>
      </c>
      <c r="D4954" s="7">
        <v>189.81031894159301</v>
      </c>
    </row>
    <row r="4955" spans="1:4" x14ac:dyDescent="0.2">
      <c r="A4955" s="4">
        <v>4953</v>
      </c>
      <c r="B4955" s="4">
        <v>4955</v>
      </c>
      <c r="C4955" s="6">
        <v>3</v>
      </c>
      <c r="D4955" s="7">
        <v>189.82083288318699</v>
      </c>
    </row>
    <row r="4956" spans="1:4" x14ac:dyDescent="0.2">
      <c r="A4956" s="4">
        <v>4954</v>
      </c>
      <c r="B4956" s="4">
        <v>4956</v>
      </c>
      <c r="C4956" s="6">
        <v>3</v>
      </c>
      <c r="D4956" s="7">
        <v>189.83181979724901</v>
      </c>
    </row>
    <row r="4957" spans="1:4" x14ac:dyDescent="0.2">
      <c r="A4957" s="4">
        <v>4955</v>
      </c>
      <c r="B4957" s="4">
        <v>4957</v>
      </c>
      <c r="C4957" s="6">
        <v>3</v>
      </c>
      <c r="D4957" s="7">
        <v>189.83778494159299</v>
      </c>
    </row>
    <row r="4958" spans="1:4" x14ac:dyDescent="0.2">
      <c r="A4958" s="4">
        <v>4956</v>
      </c>
      <c r="B4958" s="4">
        <v>4958</v>
      </c>
      <c r="C4958" s="6">
        <v>3</v>
      </c>
      <c r="D4958" s="7">
        <v>189.84327794159299</v>
      </c>
    </row>
    <row r="4959" spans="1:4" x14ac:dyDescent="0.2">
      <c r="A4959" s="4">
        <v>4957</v>
      </c>
      <c r="B4959" s="4">
        <v>4959</v>
      </c>
      <c r="C4959" s="6">
        <v>3</v>
      </c>
      <c r="D4959" s="7">
        <v>189.86383468043499</v>
      </c>
    </row>
    <row r="4960" spans="1:4" x14ac:dyDescent="0.2">
      <c r="A4960" s="4">
        <v>4958</v>
      </c>
      <c r="B4960" s="4">
        <v>4960</v>
      </c>
      <c r="C4960" s="6">
        <v>3</v>
      </c>
      <c r="D4960" s="7">
        <v>189.865723</v>
      </c>
    </row>
    <row r="4961" spans="1:4" x14ac:dyDescent="0.2">
      <c r="A4961" s="4">
        <v>4959</v>
      </c>
      <c r="B4961" s="4">
        <v>4961</v>
      </c>
      <c r="C4961" s="6">
        <v>3</v>
      </c>
      <c r="D4961" s="7">
        <v>189.865723</v>
      </c>
    </row>
    <row r="4962" spans="1:4" x14ac:dyDescent="0.2">
      <c r="A4962" s="4">
        <v>4960</v>
      </c>
      <c r="B4962" s="4">
        <v>4962</v>
      </c>
      <c r="C4962" s="6">
        <v>3</v>
      </c>
      <c r="D4962" s="7">
        <v>189.87074394159299</v>
      </c>
    </row>
    <row r="4963" spans="1:4" x14ac:dyDescent="0.2">
      <c r="A4963" s="4">
        <v>4961</v>
      </c>
      <c r="B4963" s="4">
        <v>4963</v>
      </c>
      <c r="C4963" s="6">
        <v>3</v>
      </c>
      <c r="D4963" s="7">
        <v>189.87623694159299</v>
      </c>
    </row>
    <row r="4964" spans="1:4" x14ac:dyDescent="0.2">
      <c r="A4964" s="4">
        <v>4962</v>
      </c>
      <c r="B4964" s="4">
        <v>4964</v>
      </c>
      <c r="C4964" s="6">
        <v>3</v>
      </c>
      <c r="D4964" s="7">
        <v>189.88675088318701</v>
      </c>
    </row>
    <row r="4965" spans="1:4" x14ac:dyDescent="0.2">
      <c r="A4965" s="4">
        <v>4963</v>
      </c>
      <c r="B4965" s="4">
        <v>4965</v>
      </c>
      <c r="C4965" s="6">
        <v>3</v>
      </c>
      <c r="D4965" s="7">
        <v>189.897737797248</v>
      </c>
    </row>
    <row r="4966" spans="1:4" x14ac:dyDescent="0.2">
      <c r="A4966" s="4">
        <v>4964</v>
      </c>
      <c r="B4966" s="4">
        <v>4966</v>
      </c>
      <c r="C4966" s="6">
        <v>3</v>
      </c>
      <c r="D4966" s="7">
        <v>189.91876576637301</v>
      </c>
    </row>
    <row r="4967" spans="1:4" x14ac:dyDescent="0.2">
      <c r="A4967" s="4">
        <v>4965</v>
      </c>
      <c r="B4967" s="4">
        <v>4967</v>
      </c>
      <c r="C4967" s="6">
        <v>3</v>
      </c>
      <c r="D4967" s="7">
        <v>189.940738680435</v>
      </c>
    </row>
    <row r="4968" spans="1:4" x14ac:dyDescent="0.2">
      <c r="A4968" s="4">
        <v>4966</v>
      </c>
      <c r="B4968" s="4">
        <v>4968</v>
      </c>
      <c r="C4968" s="6">
        <v>3</v>
      </c>
      <c r="D4968" s="7">
        <v>189.95768982478</v>
      </c>
    </row>
    <row r="4969" spans="1:4" x14ac:dyDescent="0.2">
      <c r="A4969" s="4">
        <v>4967</v>
      </c>
      <c r="B4969" s="4">
        <v>4969</v>
      </c>
      <c r="C4969" s="6">
        <v>3</v>
      </c>
      <c r="D4969" s="7">
        <v>189.97919068043601</v>
      </c>
    </row>
    <row r="4970" spans="1:4" x14ac:dyDescent="0.2">
      <c r="A4970" s="4">
        <v>4968</v>
      </c>
      <c r="B4970" s="4">
        <v>4970</v>
      </c>
      <c r="C4970" s="6">
        <v>3</v>
      </c>
      <c r="D4970" s="7">
        <v>189.99112088318699</v>
      </c>
    </row>
    <row r="4971" spans="1:4" x14ac:dyDescent="0.2">
      <c r="A4971" s="4">
        <v>4969</v>
      </c>
      <c r="B4971" s="4">
        <v>4971</v>
      </c>
      <c r="C4971" s="6">
        <v>3</v>
      </c>
      <c r="D4971" s="7">
        <v>190.007128738842</v>
      </c>
    </row>
    <row r="4972" spans="1:4" x14ac:dyDescent="0.2">
      <c r="A4972" s="4">
        <v>4970</v>
      </c>
      <c r="B4972" s="4">
        <v>4972</v>
      </c>
      <c r="C4972" s="6">
        <v>3</v>
      </c>
      <c r="D4972" s="7">
        <v>190.018586883187</v>
      </c>
    </row>
    <row r="4973" spans="1:4" x14ac:dyDescent="0.2">
      <c r="A4973" s="4">
        <v>4971</v>
      </c>
      <c r="B4973" s="4">
        <v>4973</v>
      </c>
      <c r="C4973" s="6">
        <v>3</v>
      </c>
      <c r="D4973" s="7">
        <v>190.02957379724899</v>
      </c>
    </row>
    <row r="4974" spans="1:4" x14ac:dyDescent="0.2">
      <c r="A4974" s="4">
        <v>4972</v>
      </c>
      <c r="B4974" s="4">
        <v>4974</v>
      </c>
      <c r="C4974" s="6">
        <v>3</v>
      </c>
      <c r="D4974" s="7">
        <v>190.03553894159299</v>
      </c>
    </row>
    <row r="4975" spans="1:4" x14ac:dyDescent="0.2">
      <c r="A4975" s="4">
        <v>4973</v>
      </c>
      <c r="B4975" s="4">
        <v>4975</v>
      </c>
      <c r="C4975" s="6">
        <v>3</v>
      </c>
      <c r="D4975" s="7">
        <v>190.036011</v>
      </c>
    </row>
    <row r="4976" spans="1:4" x14ac:dyDescent="0.2">
      <c r="A4976" s="4">
        <v>4974</v>
      </c>
      <c r="B4976" s="4">
        <v>4976</v>
      </c>
      <c r="C4976" s="6">
        <v>3</v>
      </c>
      <c r="D4976" s="7">
        <v>190.036011</v>
      </c>
    </row>
    <row r="4977" spans="1:4" x14ac:dyDescent="0.2">
      <c r="A4977" s="4">
        <v>4975</v>
      </c>
      <c r="B4977" s="4">
        <v>4977</v>
      </c>
      <c r="C4977" s="6">
        <v>3</v>
      </c>
      <c r="D4977" s="7">
        <v>190.036011</v>
      </c>
    </row>
    <row r="4978" spans="1:4" x14ac:dyDescent="0.2">
      <c r="A4978" s="4">
        <v>4976</v>
      </c>
      <c r="B4978" s="4">
        <v>4978</v>
      </c>
      <c r="C4978" s="6">
        <v>3</v>
      </c>
      <c r="D4978" s="7">
        <v>190.036011</v>
      </c>
    </row>
    <row r="4979" spans="1:4" x14ac:dyDescent="0.2">
      <c r="A4979" s="4">
        <v>4977</v>
      </c>
      <c r="B4979" s="4">
        <v>4979</v>
      </c>
      <c r="C4979" s="6">
        <v>3</v>
      </c>
      <c r="D4979" s="7">
        <v>190.036011</v>
      </c>
    </row>
    <row r="4980" spans="1:4" x14ac:dyDescent="0.2">
      <c r="A4980" s="4">
        <v>4978</v>
      </c>
      <c r="B4980" s="4">
        <v>4980</v>
      </c>
      <c r="C4980" s="6">
        <v>3</v>
      </c>
      <c r="D4980" s="7">
        <v>190.04103194159299</v>
      </c>
    </row>
    <row r="4981" spans="1:4" x14ac:dyDescent="0.2">
      <c r="A4981" s="4">
        <v>4979</v>
      </c>
      <c r="B4981" s="4">
        <v>4981</v>
      </c>
      <c r="C4981" s="6">
        <v>3</v>
      </c>
      <c r="D4981" s="7">
        <v>190.04652494159299</v>
      </c>
    </row>
    <row r="4982" spans="1:4" x14ac:dyDescent="0.2">
      <c r="A4982" s="4">
        <v>4980</v>
      </c>
      <c r="B4982" s="4">
        <v>4982</v>
      </c>
      <c r="C4982" s="6">
        <v>3.0038999999999998</v>
      </c>
      <c r="D4982" s="7">
        <v>190.05201794159299</v>
      </c>
    </row>
    <row r="4983" spans="1:4" x14ac:dyDescent="0.2">
      <c r="A4983" s="4">
        <v>4981</v>
      </c>
      <c r="B4983" s="4">
        <v>4983</v>
      </c>
      <c r="C4983" s="6">
        <v>3.0038999999999998</v>
      </c>
      <c r="D4983" s="7">
        <v>190.05751094159399</v>
      </c>
    </row>
    <row r="4984" spans="1:4" x14ac:dyDescent="0.2">
      <c r="A4984" s="4">
        <v>4982</v>
      </c>
      <c r="B4984" s="4">
        <v>4984</v>
      </c>
      <c r="C4984" s="6">
        <v>3.0038999999999998</v>
      </c>
      <c r="D4984" s="7">
        <v>190.06300485565501</v>
      </c>
    </row>
    <row r="4985" spans="1:4" x14ac:dyDescent="0.2">
      <c r="A4985" s="4">
        <v>4983</v>
      </c>
      <c r="B4985" s="4">
        <v>4985</v>
      </c>
      <c r="C4985" s="6">
        <v>3.0038999999999998</v>
      </c>
      <c r="D4985" s="7">
        <v>190.06849794159299</v>
      </c>
    </row>
    <row r="4986" spans="1:4" x14ac:dyDescent="0.2">
      <c r="A4986" s="4">
        <v>4984</v>
      </c>
      <c r="B4986" s="4">
        <v>4986</v>
      </c>
      <c r="C4986" s="6">
        <v>3.0038999999999998</v>
      </c>
      <c r="D4986" s="7">
        <v>190.073990941593</v>
      </c>
    </row>
    <row r="4987" spans="1:4" x14ac:dyDescent="0.2">
      <c r="A4987" s="4">
        <v>4985</v>
      </c>
      <c r="B4987" s="4">
        <v>4987</v>
      </c>
      <c r="C4987" s="6">
        <v>3.0038999999999998</v>
      </c>
      <c r="D4987" s="7">
        <v>190.079483941593</v>
      </c>
    </row>
    <row r="4988" spans="1:4" x14ac:dyDescent="0.2">
      <c r="A4988" s="4">
        <v>4986</v>
      </c>
      <c r="B4988" s="4">
        <v>4988</v>
      </c>
      <c r="C4988" s="6">
        <v>3.0038999999999998</v>
      </c>
      <c r="D4988" s="7">
        <v>190.084976941593</v>
      </c>
    </row>
    <row r="4989" spans="1:4" x14ac:dyDescent="0.2">
      <c r="A4989" s="4">
        <v>4987</v>
      </c>
      <c r="B4989" s="4">
        <v>4989</v>
      </c>
      <c r="C4989" s="6">
        <v>3.0038999999999998</v>
      </c>
      <c r="D4989" s="7">
        <v>190.090469941593</v>
      </c>
    </row>
    <row r="4990" spans="1:4" x14ac:dyDescent="0.2">
      <c r="A4990" s="4">
        <v>4988</v>
      </c>
      <c r="B4990" s="4">
        <v>4990</v>
      </c>
      <c r="C4990" s="6">
        <v>3.0038999999999998</v>
      </c>
      <c r="D4990" s="7">
        <v>190.09596385565499</v>
      </c>
    </row>
    <row r="4991" spans="1:4" x14ac:dyDescent="0.2">
      <c r="A4991" s="4">
        <v>4989</v>
      </c>
      <c r="B4991" s="4">
        <v>4991</v>
      </c>
      <c r="C4991" s="6">
        <v>3.0038999999999998</v>
      </c>
      <c r="D4991" s="7">
        <v>190.101456941593</v>
      </c>
    </row>
    <row r="4992" spans="1:4" x14ac:dyDescent="0.2">
      <c r="A4992" s="4">
        <v>4990</v>
      </c>
      <c r="B4992" s="4">
        <v>4992</v>
      </c>
      <c r="C4992" s="6">
        <v>3.0038999999999998</v>
      </c>
      <c r="D4992" s="7">
        <v>190.106949941593</v>
      </c>
    </row>
    <row r="4993" spans="1:4" x14ac:dyDescent="0.2">
      <c r="A4993" s="4">
        <v>4991</v>
      </c>
      <c r="B4993" s="4">
        <v>4993</v>
      </c>
      <c r="C4993" s="6">
        <v>3.0038999999999998</v>
      </c>
      <c r="D4993" s="7">
        <v>190.112442941593</v>
      </c>
    </row>
    <row r="4994" spans="1:4" x14ac:dyDescent="0.2">
      <c r="A4994" s="4">
        <v>4992</v>
      </c>
      <c r="B4994" s="4">
        <v>4994</v>
      </c>
      <c r="C4994" s="6">
        <v>3.0038999999999998</v>
      </c>
      <c r="D4994" s="7">
        <v>190.12295688318699</v>
      </c>
    </row>
    <row r="4995" spans="1:4" x14ac:dyDescent="0.2">
      <c r="A4995" s="4">
        <v>4993</v>
      </c>
      <c r="B4995" s="4">
        <v>4995</v>
      </c>
      <c r="C4995" s="6">
        <v>3.0038999999999998</v>
      </c>
      <c r="D4995" s="7">
        <v>190.12892285565499</v>
      </c>
    </row>
    <row r="4996" spans="1:4" x14ac:dyDescent="0.2">
      <c r="A4996" s="4">
        <v>4994</v>
      </c>
      <c r="B4996" s="4">
        <v>4996</v>
      </c>
      <c r="C4996" s="6">
        <v>3.0038999999999998</v>
      </c>
      <c r="D4996" s="7">
        <v>190.13943688318699</v>
      </c>
    </row>
    <row r="4997" spans="1:4" x14ac:dyDescent="0.2">
      <c r="A4997" s="4">
        <v>4995</v>
      </c>
      <c r="B4997" s="4">
        <v>4997</v>
      </c>
      <c r="C4997" s="6">
        <v>3.0038999999999998</v>
      </c>
      <c r="D4997" s="7">
        <v>190.15042288318699</v>
      </c>
    </row>
    <row r="4998" spans="1:4" x14ac:dyDescent="0.2">
      <c r="A4998" s="4">
        <v>4996</v>
      </c>
      <c r="B4998" s="4">
        <v>4998</v>
      </c>
      <c r="C4998" s="6">
        <v>3.0038999999999998</v>
      </c>
      <c r="D4998" s="7">
        <v>190.15638794159301</v>
      </c>
    </row>
    <row r="4999" spans="1:4" x14ac:dyDescent="0.2">
      <c r="A4999" s="4">
        <v>4997</v>
      </c>
      <c r="B4999" s="4">
        <v>4999</v>
      </c>
      <c r="C4999" s="6">
        <v>3.0038999999999998</v>
      </c>
      <c r="D4999" s="7">
        <v>190.161881855655</v>
      </c>
    </row>
    <row r="5000" spans="1:4" x14ac:dyDescent="0.2">
      <c r="A5000" s="4">
        <v>4998</v>
      </c>
      <c r="B5000" s="4">
        <v>5000</v>
      </c>
      <c r="C5000" s="6">
        <v>2.9961000000000002</v>
      </c>
      <c r="D5000" s="7">
        <v>190.17239588318699</v>
      </c>
    </row>
    <row r="5001" spans="1:4" x14ac:dyDescent="0.2">
      <c r="A5001" s="4">
        <v>4999</v>
      </c>
      <c r="B5001" s="4">
        <v>5001</v>
      </c>
      <c r="C5001" s="6">
        <v>3</v>
      </c>
      <c r="D5001" s="7">
        <v>190.17836094159301</v>
      </c>
    </row>
    <row r="5002" spans="1:4" x14ac:dyDescent="0.2">
      <c r="A5002" s="4">
        <v>5000</v>
      </c>
      <c r="B5002" s="4">
        <v>5002</v>
      </c>
      <c r="C5002" s="6">
        <v>3</v>
      </c>
      <c r="D5002" s="7">
        <v>190.178833</v>
      </c>
    </row>
    <row r="5003" spans="1:4" x14ac:dyDescent="0.2">
      <c r="A5003" s="4">
        <v>5001</v>
      </c>
      <c r="B5003" s="4">
        <v>5003</v>
      </c>
      <c r="C5003" s="6">
        <v>2.9883000000000002</v>
      </c>
      <c r="D5003" s="7">
        <v>190.18385394159299</v>
      </c>
    </row>
    <row r="5004" spans="1:4" x14ac:dyDescent="0.2">
      <c r="A5004" s="4">
        <v>5002</v>
      </c>
      <c r="B5004" s="4">
        <v>5004</v>
      </c>
      <c r="C5004" s="6">
        <v>2.9843999999999999</v>
      </c>
      <c r="D5004" s="7">
        <v>190.184326</v>
      </c>
    </row>
    <row r="5005" spans="1:4" x14ac:dyDescent="0.2">
      <c r="A5005" s="4">
        <v>5003</v>
      </c>
      <c r="B5005" s="4">
        <v>5005</v>
      </c>
      <c r="C5005" s="6">
        <v>3</v>
      </c>
      <c r="D5005" s="7">
        <v>190.184326</v>
      </c>
    </row>
    <row r="5006" spans="1:4" x14ac:dyDescent="0.2">
      <c r="A5006" s="4">
        <v>5004</v>
      </c>
      <c r="B5006" s="4">
        <v>5006</v>
      </c>
      <c r="C5006" s="6">
        <v>3</v>
      </c>
      <c r="D5006" s="7">
        <v>190.184326</v>
      </c>
    </row>
    <row r="5007" spans="1:4" x14ac:dyDescent="0.2">
      <c r="A5007" s="4">
        <v>5005</v>
      </c>
      <c r="B5007" s="4">
        <v>5007</v>
      </c>
      <c r="C5007" s="6">
        <v>3</v>
      </c>
      <c r="D5007" s="7">
        <v>190.18934694159299</v>
      </c>
    </row>
    <row r="5008" spans="1:4" x14ac:dyDescent="0.2">
      <c r="A5008" s="4">
        <v>5006</v>
      </c>
      <c r="B5008" s="4">
        <v>5008</v>
      </c>
      <c r="C5008" s="6">
        <v>3</v>
      </c>
      <c r="D5008" s="7">
        <v>190.18479805840701</v>
      </c>
    </row>
    <row r="5009" spans="1:4" x14ac:dyDescent="0.2">
      <c r="A5009" s="4">
        <v>5007</v>
      </c>
      <c r="B5009" s="4">
        <v>5009</v>
      </c>
      <c r="C5009" s="6">
        <v>3</v>
      </c>
      <c r="D5009" s="7">
        <v>190.184326</v>
      </c>
    </row>
    <row r="5010" spans="1:4" x14ac:dyDescent="0.2">
      <c r="A5010" s="4">
        <v>5008</v>
      </c>
      <c r="B5010" s="4">
        <v>5010</v>
      </c>
      <c r="C5010" s="6">
        <v>3</v>
      </c>
      <c r="D5010" s="7">
        <v>190.184326</v>
      </c>
    </row>
    <row r="5011" spans="1:4" x14ac:dyDescent="0.2">
      <c r="A5011" s="4">
        <v>5009</v>
      </c>
      <c r="B5011" s="4">
        <v>5011</v>
      </c>
      <c r="C5011" s="6">
        <v>3</v>
      </c>
      <c r="D5011" s="7">
        <v>190.184326</v>
      </c>
    </row>
    <row r="5012" spans="1:4" x14ac:dyDescent="0.2">
      <c r="A5012" s="4">
        <v>5010</v>
      </c>
      <c r="B5012" s="4">
        <v>5012</v>
      </c>
      <c r="C5012" s="6">
        <v>3</v>
      </c>
      <c r="D5012" s="7">
        <v>190.18934694159299</v>
      </c>
    </row>
    <row r="5013" spans="1:4" x14ac:dyDescent="0.2">
      <c r="A5013" s="4">
        <v>5011</v>
      </c>
      <c r="B5013" s="4">
        <v>5013</v>
      </c>
      <c r="C5013" s="6">
        <v>3</v>
      </c>
      <c r="D5013" s="7">
        <v>190.189819</v>
      </c>
    </row>
    <row r="5014" spans="1:4" x14ac:dyDescent="0.2">
      <c r="A5014" s="4">
        <v>5012</v>
      </c>
      <c r="B5014" s="4">
        <v>5014</v>
      </c>
      <c r="C5014" s="6">
        <v>3</v>
      </c>
      <c r="D5014" s="7">
        <v>190.18479805840701</v>
      </c>
    </row>
    <row r="5015" spans="1:4" x14ac:dyDescent="0.2">
      <c r="A5015" s="4">
        <v>5013</v>
      </c>
      <c r="B5015" s="4">
        <v>5015</v>
      </c>
      <c r="C5015" s="6">
        <v>3</v>
      </c>
      <c r="D5015" s="7">
        <v>190.184326</v>
      </c>
    </row>
    <row r="5016" spans="1:4" x14ac:dyDescent="0.2">
      <c r="A5016" s="4">
        <v>5014</v>
      </c>
      <c r="B5016" s="4">
        <v>5016</v>
      </c>
      <c r="C5016" s="6">
        <v>3</v>
      </c>
      <c r="D5016" s="7">
        <v>190.184326</v>
      </c>
    </row>
    <row r="5017" spans="1:4" x14ac:dyDescent="0.2">
      <c r="A5017" s="4">
        <v>5015</v>
      </c>
      <c r="B5017" s="4">
        <v>5017</v>
      </c>
      <c r="C5017" s="6">
        <v>3</v>
      </c>
      <c r="D5017" s="7">
        <v>190.17930505840701</v>
      </c>
    </row>
    <row r="5018" spans="1:4" x14ac:dyDescent="0.2">
      <c r="A5018" s="4">
        <v>5016</v>
      </c>
      <c r="B5018" s="4">
        <v>5018</v>
      </c>
      <c r="C5018" s="6">
        <v>3</v>
      </c>
      <c r="D5018" s="7">
        <v>190.17381205840701</v>
      </c>
    </row>
    <row r="5019" spans="1:4" x14ac:dyDescent="0.2">
      <c r="A5019" s="4">
        <v>5017</v>
      </c>
      <c r="B5019" s="4">
        <v>5019</v>
      </c>
      <c r="C5019" s="6">
        <v>3</v>
      </c>
      <c r="D5019" s="7">
        <v>190.17334</v>
      </c>
    </row>
    <row r="5020" spans="1:4" x14ac:dyDescent="0.2">
      <c r="A5020" s="4">
        <v>5018</v>
      </c>
      <c r="B5020" s="4">
        <v>5020</v>
      </c>
      <c r="C5020" s="6">
        <v>3</v>
      </c>
      <c r="D5020" s="7">
        <v>190.163298116813</v>
      </c>
    </row>
    <row r="5021" spans="1:4" x14ac:dyDescent="0.2">
      <c r="A5021" s="4">
        <v>5019</v>
      </c>
      <c r="B5021" s="4">
        <v>5021</v>
      </c>
      <c r="C5021" s="6">
        <v>3</v>
      </c>
      <c r="D5021" s="7">
        <v>190.15733214434499</v>
      </c>
    </row>
    <row r="5022" spans="1:4" x14ac:dyDescent="0.2">
      <c r="A5022" s="4">
        <v>5020</v>
      </c>
      <c r="B5022" s="4">
        <v>5022</v>
      </c>
      <c r="C5022" s="6">
        <v>3</v>
      </c>
      <c r="D5022" s="7">
        <v>190.15183905840701</v>
      </c>
    </row>
    <row r="5023" spans="1:4" x14ac:dyDescent="0.2">
      <c r="A5023" s="4">
        <v>5021</v>
      </c>
      <c r="B5023" s="4">
        <v>5023</v>
      </c>
      <c r="C5023" s="6">
        <v>3</v>
      </c>
      <c r="D5023" s="7">
        <v>190.146346058407</v>
      </c>
    </row>
    <row r="5024" spans="1:4" x14ac:dyDescent="0.2">
      <c r="A5024" s="4">
        <v>5022</v>
      </c>
      <c r="B5024" s="4">
        <v>5024</v>
      </c>
      <c r="C5024" s="6">
        <v>3</v>
      </c>
      <c r="D5024" s="7">
        <v>190.140853058407</v>
      </c>
    </row>
    <row r="5025" spans="1:4" x14ac:dyDescent="0.2">
      <c r="A5025" s="4">
        <v>5023</v>
      </c>
      <c r="B5025" s="4">
        <v>5025</v>
      </c>
      <c r="C5025" s="6">
        <v>3</v>
      </c>
      <c r="D5025" s="7">
        <v>190.13033911681299</v>
      </c>
    </row>
    <row r="5026" spans="1:4" x14ac:dyDescent="0.2">
      <c r="A5026" s="4">
        <v>5024</v>
      </c>
      <c r="B5026" s="4">
        <v>5026</v>
      </c>
      <c r="C5026" s="6">
        <v>3</v>
      </c>
      <c r="D5026" s="7">
        <v>190.12437314434499</v>
      </c>
    </row>
    <row r="5027" spans="1:4" x14ac:dyDescent="0.2">
      <c r="A5027" s="4">
        <v>5025</v>
      </c>
      <c r="B5027" s="4">
        <v>5027</v>
      </c>
      <c r="C5027" s="6">
        <v>3</v>
      </c>
      <c r="D5027" s="7">
        <v>190.118880058407</v>
      </c>
    </row>
    <row r="5028" spans="1:4" x14ac:dyDescent="0.2">
      <c r="A5028" s="4">
        <v>5026</v>
      </c>
      <c r="B5028" s="4">
        <v>5028</v>
      </c>
      <c r="C5028" s="6">
        <v>3</v>
      </c>
      <c r="D5028" s="7">
        <v>190.10836611681299</v>
      </c>
    </row>
    <row r="5029" spans="1:4" x14ac:dyDescent="0.2">
      <c r="A5029" s="4">
        <v>5027</v>
      </c>
      <c r="B5029" s="4">
        <v>5029</v>
      </c>
      <c r="C5029" s="6">
        <v>3</v>
      </c>
      <c r="D5029" s="7">
        <v>190.102401058407</v>
      </c>
    </row>
    <row r="5030" spans="1:4" x14ac:dyDescent="0.2">
      <c r="A5030" s="4">
        <v>5028</v>
      </c>
      <c r="B5030" s="4">
        <v>5030</v>
      </c>
      <c r="C5030" s="6">
        <v>3</v>
      </c>
      <c r="D5030" s="7">
        <v>190.096908058407</v>
      </c>
    </row>
    <row r="5031" spans="1:4" x14ac:dyDescent="0.2">
      <c r="A5031" s="4">
        <v>5029</v>
      </c>
      <c r="B5031" s="4">
        <v>5031</v>
      </c>
      <c r="C5031" s="6">
        <v>3</v>
      </c>
      <c r="D5031" s="7">
        <v>190.08639320275199</v>
      </c>
    </row>
    <row r="5032" spans="1:4" x14ac:dyDescent="0.2">
      <c r="A5032" s="4">
        <v>5030</v>
      </c>
      <c r="B5032" s="4">
        <v>5032</v>
      </c>
      <c r="C5032" s="6">
        <v>3.0156000000000001</v>
      </c>
      <c r="D5032" s="7">
        <v>190.08042805840699</v>
      </c>
    </row>
    <row r="5033" spans="1:4" x14ac:dyDescent="0.2">
      <c r="A5033" s="4">
        <v>5031</v>
      </c>
      <c r="B5033" s="4">
        <v>5033</v>
      </c>
      <c r="C5033" s="6">
        <v>3.0156000000000001</v>
      </c>
      <c r="D5033" s="7">
        <v>190.07493505840699</v>
      </c>
    </row>
    <row r="5034" spans="1:4" x14ac:dyDescent="0.2">
      <c r="A5034" s="4">
        <v>5032</v>
      </c>
      <c r="B5034" s="4">
        <v>5034</v>
      </c>
      <c r="C5034" s="6">
        <v>3.0078</v>
      </c>
      <c r="D5034" s="7">
        <v>190.06944205840699</v>
      </c>
    </row>
    <row r="5035" spans="1:4" x14ac:dyDescent="0.2">
      <c r="A5035" s="4">
        <v>5033</v>
      </c>
      <c r="B5035" s="4">
        <v>5035</v>
      </c>
      <c r="C5035" s="6">
        <v>3</v>
      </c>
      <c r="D5035" s="7">
        <v>190.06394905840699</v>
      </c>
    </row>
    <row r="5036" spans="1:4" x14ac:dyDescent="0.2">
      <c r="A5036" s="4">
        <v>5034</v>
      </c>
      <c r="B5036" s="4">
        <v>5036</v>
      </c>
      <c r="C5036" s="6">
        <v>2.9961000000000002</v>
      </c>
      <c r="D5036" s="7">
        <v>190.058455144345</v>
      </c>
    </row>
    <row r="5037" spans="1:4" x14ac:dyDescent="0.2">
      <c r="A5037" s="4">
        <v>5035</v>
      </c>
      <c r="B5037" s="4">
        <v>5037</v>
      </c>
      <c r="C5037" s="6">
        <v>2.9961000000000002</v>
      </c>
      <c r="D5037" s="7">
        <v>190.04794111681301</v>
      </c>
    </row>
    <row r="5038" spans="1:4" x14ac:dyDescent="0.2">
      <c r="A5038" s="4">
        <v>5036</v>
      </c>
      <c r="B5038" s="4">
        <v>5038</v>
      </c>
      <c r="C5038" s="6">
        <v>2.9961000000000002</v>
      </c>
      <c r="D5038" s="7">
        <v>190.04197605840699</v>
      </c>
    </row>
    <row r="5039" spans="1:4" x14ac:dyDescent="0.2">
      <c r="A5039" s="4">
        <v>5037</v>
      </c>
      <c r="B5039" s="4">
        <v>5039</v>
      </c>
      <c r="C5039" s="6">
        <v>2.9961000000000002</v>
      </c>
      <c r="D5039" s="7">
        <v>190.031462116813</v>
      </c>
    </row>
    <row r="5040" spans="1:4" x14ac:dyDescent="0.2">
      <c r="A5040" s="4">
        <v>5038</v>
      </c>
      <c r="B5040" s="4">
        <v>5040</v>
      </c>
      <c r="C5040" s="6">
        <v>2.9961000000000002</v>
      </c>
      <c r="D5040" s="7">
        <v>190.025496144345</v>
      </c>
    </row>
    <row r="5041" spans="1:4" x14ac:dyDescent="0.2">
      <c r="A5041" s="4">
        <v>5039</v>
      </c>
      <c r="B5041" s="4">
        <v>5041</v>
      </c>
      <c r="C5041" s="6">
        <v>2.9961000000000002</v>
      </c>
      <c r="D5041" s="7">
        <v>190.014982116813</v>
      </c>
    </row>
    <row r="5042" spans="1:4" x14ac:dyDescent="0.2">
      <c r="A5042" s="4">
        <v>5040</v>
      </c>
      <c r="B5042" s="4">
        <v>5042</v>
      </c>
      <c r="C5042" s="6">
        <v>2.9961000000000002</v>
      </c>
      <c r="D5042" s="7">
        <v>190.00901705840701</v>
      </c>
    </row>
    <row r="5043" spans="1:4" x14ac:dyDescent="0.2">
      <c r="A5043" s="4">
        <v>5041</v>
      </c>
      <c r="B5043" s="4">
        <v>5043</v>
      </c>
      <c r="C5043" s="6">
        <v>2.9922</v>
      </c>
      <c r="D5043" s="7">
        <v>189.998503116813</v>
      </c>
    </row>
    <row r="5044" spans="1:4" x14ac:dyDescent="0.2">
      <c r="A5044" s="4">
        <v>5042</v>
      </c>
      <c r="B5044" s="4">
        <v>5044</v>
      </c>
      <c r="C5044" s="6">
        <v>2.9922</v>
      </c>
      <c r="D5044" s="7">
        <v>189.99253714434499</v>
      </c>
    </row>
    <row r="5045" spans="1:4" x14ac:dyDescent="0.2">
      <c r="A5045" s="4">
        <v>5043</v>
      </c>
      <c r="B5045" s="4">
        <v>5045</v>
      </c>
      <c r="C5045" s="6">
        <v>2.9922</v>
      </c>
      <c r="D5045" s="7">
        <v>189.98704405840701</v>
      </c>
    </row>
    <row r="5046" spans="1:4" x14ac:dyDescent="0.2">
      <c r="A5046" s="4">
        <v>5044</v>
      </c>
      <c r="B5046" s="4">
        <v>5046</v>
      </c>
      <c r="C5046" s="6">
        <v>2.9922</v>
      </c>
      <c r="D5046" s="7">
        <v>189.976530116813</v>
      </c>
    </row>
    <row r="5047" spans="1:4" x14ac:dyDescent="0.2">
      <c r="A5047" s="4">
        <v>5045</v>
      </c>
      <c r="B5047" s="4">
        <v>5047</v>
      </c>
      <c r="C5047" s="6">
        <v>2.9922</v>
      </c>
      <c r="D5047" s="7">
        <v>189.970565058407</v>
      </c>
    </row>
    <row r="5048" spans="1:4" x14ac:dyDescent="0.2">
      <c r="A5048" s="4">
        <v>5046</v>
      </c>
      <c r="B5048" s="4">
        <v>5048</v>
      </c>
      <c r="C5048" s="6">
        <v>2.9922</v>
      </c>
      <c r="D5048" s="7">
        <v>189.965072058407</v>
      </c>
    </row>
    <row r="5049" spans="1:4" x14ac:dyDescent="0.2">
      <c r="A5049" s="4">
        <v>5047</v>
      </c>
      <c r="B5049" s="4">
        <v>5049</v>
      </c>
      <c r="C5049" s="6">
        <v>2.9922</v>
      </c>
      <c r="D5049" s="7">
        <v>189.95957814434499</v>
      </c>
    </row>
    <row r="5050" spans="1:4" x14ac:dyDescent="0.2">
      <c r="A5050" s="4">
        <v>5048</v>
      </c>
      <c r="B5050" s="4">
        <v>5050</v>
      </c>
      <c r="C5050" s="6">
        <v>2.9922</v>
      </c>
      <c r="D5050" s="7">
        <v>189.954085058407</v>
      </c>
    </row>
    <row r="5051" spans="1:4" x14ac:dyDescent="0.2">
      <c r="A5051" s="4">
        <v>5049</v>
      </c>
      <c r="B5051" s="4">
        <v>5051</v>
      </c>
      <c r="C5051" s="6">
        <v>2.9922</v>
      </c>
      <c r="D5051" s="7">
        <v>189.94357111681299</v>
      </c>
    </row>
    <row r="5052" spans="1:4" x14ac:dyDescent="0.2">
      <c r="A5052" s="4">
        <v>5050</v>
      </c>
      <c r="B5052" s="4">
        <v>5052</v>
      </c>
      <c r="C5052" s="6">
        <v>2.9922</v>
      </c>
      <c r="D5052" s="7">
        <v>189.937606058407</v>
      </c>
    </row>
    <row r="5053" spans="1:4" x14ac:dyDescent="0.2">
      <c r="A5053" s="4">
        <v>5051</v>
      </c>
      <c r="B5053" s="4">
        <v>5053</v>
      </c>
      <c r="C5053" s="6">
        <v>2.9922</v>
      </c>
      <c r="D5053" s="7">
        <v>189.932113058407</v>
      </c>
    </row>
    <row r="5054" spans="1:4" x14ac:dyDescent="0.2">
      <c r="A5054" s="4">
        <v>5052</v>
      </c>
      <c r="B5054" s="4">
        <v>5054</v>
      </c>
      <c r="C5054" s="6">
        <v>2.9922</v>
      </c>
      <c r="D5054" s="7">
        <v>189.92661914434501</v>
      </c>
    </row>
    <row r="5055" spans="1:4" x14ac:dyDescent="0.2">
      <c r="A5055" s="4">
        <v>5053</v>
      </c>
      <c r="B5055" s="4">
        <v>5055</v>
      </c>
      <c r="C5055" s="6">
        <v>2.9922</v>
      </c>
      <c r="D5055" s="7">
        <v>189.921126058407</v>
      </c>
    </row>
    <row r="5056" spans="1:4" x14ac:dyDescent="0.2">
      <c r="A5056" s="4">
        <v>5054</v>
      </c>
      <c r="B5056" s="4">
        <v>5056</v>
      </c>
      <c r="C5056" s="6">
        <v>2.9922</v>
      </c>
      <c r="D5056" s="7">
        <v>189.915633058407</v>
      </c>
    </row>
    <row r="5057" spans="1:4" x14ac:dyDescent="0.2">
      <c r="A5057" s="4">
        <v>5055</v>
      </c>
      <c r="B5057" s="4">
        <v>5057</v>
      </c>
      <c r="C5057" s="6">
        <v>2.9922</v>
      </c>
      <c r="D5057" s="7">
        <v>189.91014005840699</v>
      </c>
    </row>
    <row r="5058" spans="1:4" x14ac:dyDescent="0.2">
      <c r="A5058" s="4">
        <v>5056</v>
      </c>
      <c r="B5058" s="4">
        <v>5058</v>
      </c>
      <c r="C5058" s="6">
        <v>2.9922</v>
      </c>
      <c r="D5058" s="7">
        <v>189.90464705840699</v>
      </c>
    </row>
    <row r="5059" spans="1:4" x14ac:dyDescent="0.2">
      <c r="A5059" s="4">
        <v>5057</v>
      </c>
      <c r="B5059" s="4">
        <v>5059</v>
      </c>
      <c r="C5059" s="6">
        <v>2.9922</v>
      </c>
      <c r="D5059" s="7">
        <v>189.90417500000001</v>
      </c>
    </row>
    <row r="5060" spans="1:4" x14ac:dyDescent="0.2">
      <c r="A5060" s="4">
        <v>5058</v>
      </c>
      <c r="B5060" s="4">
        <v>5060</v>
      </c>
      <c r="C5060" s="6">
        <v>2.9922</v>
      </c>
      <c r="D5060" s="7">
        <v>189.90417500000001</v>
      </c>
    </row>
    <row r="5061" spans="1:4" x14ac:dyDescent="0.2">
      <c r="A5061" s="4">
        <v>5059</v>
      </c>
      <c r="B5061" s="4">
        <v>5061</v>
      </c>
      <c r="C5061" s="6">
        <v>2.9922</v>
      </c>
      <c r="D5061" s="7">
        <v>189.90417500000001</v>
      </c>
    </row>
    <row r="5062" spans="1:4" x14ac:dyDescent="0.2">
      <c r="A5062" s="4">
        <v>5060</v>
      </c>
      <c r="B5062" s="4">
        <v>5062</v>
      </c>
      <c r="C5062" s="6">
        <v>2.9922</v>
      </c>
      <c r="D5062" s="7">
        <v>189.90417500000001</v>
      </c>
    </row>
    <row r="5063" spans="1:4" x14ac:dyDescent="0.2">
      <c r="A5063" s="4">
        <v>5061</v>
      </c>
      <c r="B5063" s="4">
        <v>5063</v>
      </c>
      <c r="C5063" s="6">
        <v>2.9922</v>
      </c>
      <c r="D5063" s="7">
        <v>189.90417500000001</v>
      </c>
    </row>
    <row r="5064" spans="1:4" x14ac:dyDescent="0.2">
      <c r="A5064" s="4">
        <v>5062</v>
      </c>
      <c r="B5064" s="4">
        <v>5064</v>
      </c>
      <c r="C5064" s="6">
        <v>2.9922</v>
      </c>
      <c r="D5064" s="7">
        <v>189.909195941593</v>
      </c>
    </row>
    <row r="5065" spans="1:4" x14ac:dyDescent="0.2">
      <c r="A5065" s="4">
        <v>5063</v>
      </c>
      <c r="B5065" s="4">
        <v>5065</v>
      </c>
      <c r="C5065" s="6">
        <v>2.9922</v>
      </c>
      <c r="D5065" s="7">
        <v>189.90966800000001</v>
      </c>
    </row>
    <row r="5066" spans="1:4" x14ac:dyDescent="0.2">
      <c r="A5066" s="4">
        <v>5064</v>
      </c>
      <c r="B5066" s="4">
        <v>5066</v>
      </c>
      <c r="C5066" s="6">
        <v>2.9922</v>
      </c>
      <c r="D5066" s="7">
        <v>189.914688941593</v>
      </c>
    </row>
    <row r="5067" spans="1:4" x14ac:dyDescent="0.2">
      <c r="A5067" s="4">
        <v>5065</v>
      </c>
      <c r="B5067" s="4">
        <v>5067</v>
      </c>
      <c r="C5067" s="6">
        <v>3.0156000000000001</v>
      </c>
      <c r="D5067" s="7">
        <v>189.920181941593</v>
      </c>
    </row>
    <row r="5068" spans="1:4" x14ac:dyDescent="0.2">
      <c r="A5068" s="4">
        <v>5066</v>
      </c>
      <c r="B5068" s="4">
        <v>5068</v>
      </c>
      <c r="C5068" s="6">
        <v>3.0156000000000001</v>
      </c>
      <c r="D5068" s="7">
        <v>189.930696797249</v>
      </c>
    </row>
    <row r="5069" spans="1:4" x14ac:dyDescent="0.2">
      <c r="A5069" s="4">
        <v>5067</v>
      </c>
      <c r="B5069" s="4">
        <v>5069</v>
      </c>
      <c r="C5069" s="6">
        <v>3.0156000000000001</v>
      </c>
      <c r="D5069" s="7">
        <v>189.94168288318701</v>
      </c>
    </row>
    <row r="5070" spans="1:4" x14ac:dyDescent="0.2">
      <c r="A5070" s="4">
        <v>5068</v>
      </c>
      <c r="B5070" s="4">
        <v>5070</v>
      </c>
      <c r="C5070" s="6">
        <v>3.0156000000000001</v>
      </c>
      <c r="D5070" s="7">
        <v>189.95266888318699</v>
      </c>
    </row>
    <row r="5071" spans="1:4" x14ac:dyDescent="0.2">
      <c r="A5071" s="4">
        <v>5069</v>
      </c>
      <c r="B5071" s="4">
        <v>5071</v>
      </c>
      <c r="C5071" s="6">
        <v>3.0156000000000001</v>
      </c>
      <c r="D5071" s="7">
        <v>189.96867673884199</v>
      </c>
    </row>
    <row r="5072" spans="1:4" x14ac:dyDescent="0.2">
      <c r="A5072" s="4">
        <v>5070</v>
      </c>
      <c r="B5072" s="4">
        <v>5072</v>
      </c>
      <c r="C5072" s="6">
        <v>3.0156000000000001</v>
      </c>
      <c r="D5072" s="7">
        <v>189.98515582478001</v>
      </c>
    </row>
    <row r="5073" spans="1:4" x14ac:dyDescent="0.2">
      <c r="A5073" s="4">
        <v>5071</v>
      </c>
      <c r="B5073" s="4">
        <v>5073</v>
      </c>
      <c r="C5073" s="6">
        <v>3.0156000000000001</v>
      </c>
      <c r="D5073" s="7">
        <v>190.00665668043499</v>
      </c>
    </row>
    <row r="5074" spans="1:4" x14ac:dyDescent="0.2">
      <c r="A5074" s="4">
        <v>5072</v>
      </c>
      <c r="B5074" s="4">
        <v>5074</v>
      </c>
      <c r="C5074" s="6">
        <v>3.0116999999999998</v>
      </c>
      <c r="D5074" s="7">
        <v>190.02360782477999</v>
      </c>
    </row>
    <row r="5075" spans="1:4" x14ac:dyDescent="0.2">
      <c r="A5075" s="4">
        <v>5073</v>
      </c>
      <c r="B5075" s="4">
        <v>5075</v>
      </c>
      <c r="C5075" s="6">
        <v>3.0078</v>
      </c>
      <c r="D5075" s="7">
        <v>190.04510868043499</v>
      </c>
    </row>
    <row r="5076" spans="1:4" x14ac:dyDescent="0.2">
      <c r="A5076" s="4">
        <v>5074</v>
      </c>
      <c r="B5076" s="4">
        <v>5076</v>
      </c>
      <c r="C5076" s="6">
        <v>2.9961000000000002</v>
      </c>
      <c r="D5076" s="7">
        <v>190.067081680435</v>
      </c>
    </row>
    <row r="5077" spans="1:4" x14ac:dyDescent="0.2">
      <c r="A5077" s="4">
        <v>5075</v>
      </c>
      <c r="B5077" s="4">
        <v>5077</v>
      </c>
      <c r="C5077" s="6">
        <v>3.0116999999999998</v>
      </c>
      <c r="D5077" s="7">
        <v>190.08905376637301</v>
      </c>
    </row>
    <row r="5078" spans="1:4" x14ac:dyDescent="0.2">
      <c r="A5078" s="4">
        <v>5076</v>
      </c>
      <c r="B5078" s="4">
        <v>5078</v>
      </c>
      <c r="C5078" s="6">
        <v>3.0078</v>
      </c>
      <c r="D5078" s="7">
        <v>190.111026680436</v>
      </c>
    </row>
    <row r="5079" spans="1:4" x14ac:dyDescent="0.2">
      <c r="A5079" s="4">
        <v>5077</v>
      </c>
      <c r="B5079" s="4">
        <v>5079</v>
      </c>
      <c r="C5079" s="6">
        <v>2.9961000000000002</v>
      </c>
      <c r="D5079" s="7">
        <v>190.13299968043501</v>
      </c>
    </row>
    <row r="5080" spans="1:4" x14ac:dyDescent="0.2">
      <c r="A5080" s="4">
        <v>5078</v>
      </c>
      <c r="B5080" s="4">
        <v>5080</v>
      </c>
      <c r="C5080" s="6">
        <v>2.9922</v>
      </c>
      <c r="D5080" s="7">
        <v>190.154971766373</v>
      </c>
    </row>
    <row r="5081" spans="1:4" x14ac:dyDescent="0.2">
      <c r="A5081" s="4">
        <v>5079</v>
      </c>
      <c r="B5081" s="4">
        <v>5081</v>
      </c>
      <c r="C5081" s="6">
        <v>2.9922</v>
      </c>
      <c r="D5081" s="7">
        <v>190.17694468043501</v>
      </c>
    </row>
    <row r="5082" spans="1:4" x14ac:dyDescent="0.2">
      <c r="A5082" s="4">
        <v>5080</v>
      </c>
      <c r="B5082" s="4">
        <v>5082</v>
      </c>
      <c r="C5082" s="6">
        <v>2.9922</v>
      </c>
      <c r="D5082" s="7">
        <v>190.19891768043499</v>
      </c>
    </row>
    <row r="5083" spans="1:4" x14ac:dyDescent="0.2">
      <c r="A5083" s="4">
        <v>5081</v>
      </c>
      <c r="B5083" s="4">
        <v>5083</v>
      </c>
      <c r="C5083" s="6">
        <v>2.9922</v>
      </c>
      <c r="D5083" s="7">
        <v>190.22591070796699</v>
      </c>
    </row>
    <row r="5084" spans="1:4" x14ac:dyDescent="0.2">
      <c r="A5084" s="4">
        <v>5082</v>
      </c>
      <c r="B5084" s="4">
        <v>5084</v>
      </c>
      <c r="C5084" s="6">
        <v>2.9922</v>
      </c>
      <c r="D5084" s="7">
        <v>190.24333473884201</v>
      </c>
    </row>
    <row r="5085" spans="1:4" x14ac:dyDescent="0.2">
      <c r="A5085" s="4">
        <v>5083</v>
      </c>
      <c r="B5085" s="4">
        <v>5085</v>
      </c>
      <c r="C5085" s="6">
        <v>2.9922</v>
      </c>
      <c r="D5085" s="7">
        <v>190.264835680435</v>
      </c>
    </row>
    <row r="5086" spans="1:4" x14ac:dyDescent="0.2">
      <c r="A5086" s="4">
        <v>5084</v>
      </c>
      <c r="B5086" s="4">
        <v>5086</v>
      </c>
      <c r="C5086" s="6">
        <v>2.9922</v>
      </c>
      <c r="D5086" s="7">
        <v>190.28680776637299</v>
      </c>
    </row>
    <row r="5087" spans="1:4" x14ac:dyDescent="0.2">
      <c r="A5087" s="4">
        <v>5085</v>
      </c>
      <c r="B5087" s="4">
        <v>5087</v>
      </c>
      <c r="C5087" s="6">
        <v>2.9922</v>
      </c>
      <c r="D5087" s="7">
        <v>190.30878068043501</v>
      </c>
    </row>
    <row r="5088" spans="1:4" x14ac:dyDescent="0.2">
      <c r="A5088" s="4">
        <v>5086</v>
      </c>
      <c r="B5088" s="4">
        <v>5088</v>
      </c>
      <c r="C5088" s="6">
        <v>2.9922</v>
      </c>
      <c r="D5088" s="7">
        <v>190.32573182478001</v>
      </c>
    </row>
    <row r="5089" spans="1:4" x14ac:dyDescent="0.2">
      <c r="A5089" s="4">
        <v>5087</v>
      </c>
      <c r="B5089" s="4">
        <v>5089</v>
      </c>
      <c r="C5089" s="6">
        <v>2.9922</v>
      </c>
      <c r="D5089" s="7">
        <v>190.342211738842</v>
      </c>
    </row>
    <row r="5090" spans="1:4" x14ac:dyDescent="0.2">
      <c r="A5090" s="4">
        <v>5088</v>
      </c>
      <c r="B5090" s="4">
        <v>5090</v>
      </c>
      <c r="C5090" s="6">
        <v>2.9922</v>
      </c>
      <c r="D5090" s="7">
        <v>190.35869082478001</v>
      </c>
    </row>
    <row r="5091" spans="1:4" x14ac:dyDescent="0.2">
      <c r="A5091" s="4">
        <v>5089</v>
      </c>
      <c r="B5091" s="4">
        <v>5091</v>
      </c>
      <c r="C5091" s="6">
        <v>2.9922</v>
      </c>
      <c r="D5091" s="7">
        <v>190.37014979724799</v>
      </c>
    </row>
    <row r="5092" spans="1:4" x14ac:dyDescent="0.2">
      <c r="A5092" s="4">
        <v>5090</v>
      </c>
      <c r="B5092" s="4">
        <v>5092</v>
      </c>
      <c r="C5092" s="6">
        <v>2.9922</v>
      </c>
      <c r="D5092" s="7">
        <v>190.37611494159299</v>
      </c>
    </row>
    <row r="5093" spans="1:4" x14ac:dyDescent="0.2">
      <c r="A5093" s="4">
        <v>5091</v>
      </c>
      <c r="B5093" s="4">
        <v>5093</v>
      </c>
      <c r="C5093" s="6">
        <v>2.9922</v>
      </c>
      <c r="D5093" s="7">
        <v>190.38160794159299</v>
      </c>
    </row>
    <row r="5094" spans="1:4" x14ac:dyDescent="0.2">
      <c r="A5094" s="4">
        <v>5092</v>
      </c>
      <c r="B5094" s="4">
        <v>5094</v>
      </c>
      <c r="C5094" s="6">
        <v>2.9922</v>
      </c>
      <c r="D5094" s="7">
        <v>190.38710094159299</v>
      </c>
    </row>
    <row r="5095" spans="1:4" x14ac:dyDescent="0.2">
      <c r="A5095" s="4">
        <v>5093</v>
      </c>
      <c r="B5095" s="4">
        <v>5095</v>
      </c>
      <c r="C5095" s="6">
        <v>2.9922</v>
      </c>
      <c r="D5095" s="7">
        <v>190.387573</v>
      </c>
    </row>
    <row r="5096" spans="1:4" x14ac:dyDescent="0.2">
      <c r="A5096" s="4">
        <v>5094</v>
      </c>
      <c r="B5096" s="4">
        <v>5096</v>
      </c>
      <c r="C5096" s="6">
        <v>2.9922</v>
      </c>
      <c r="D5096" s="7">
        <v>190.38255205840699</v>
      </c>
    </row>
    <row r="5097" spans="1:4" x14ac:dyDescent="0.2">
      <c r="A5097" s="4">
        <v>5095</v>
      </c>
      <c r="B5097" s="4">
        <v>5097</v>
      </c>
      <c r="C5097" s="6">
        <v>2.9922</v>
      </c>
      <c r="D5097" s="7">
        <v>190.37705905840701</v>
      </c>
    </row>
    <row r="5098" spans="1:4" x14ac:dyDescent="0.2">
      <c r="A5098" s="4">
        <v>5096</v>
      </c>
      <c r="B5098" s="4">
        <v>5098</v>
      </c>
      <c r="C5098" s="6">
        <v>2.9922</v>
      </c>
      <c r="D5098" s="7">
        <v>190.37156605840701</v>
      </c>
    </row>
    <row r="5099" spans="1:4" x14ac:dyDescent="0.2">
      <c r="A5099" s="4">
        <v>5097</v>
      </c>
      <c r="B5099" s="4">
        <v>5099</v>
      </c>
      <c r="C5099" s="6">
        <v>2.9922</v>
      </c>
      <c r="D5099" s="7">
        <v>190.36105120275101</v>
      </c>
    </row>
    <row r="5100" spans="1:4" x14ac:dyDescent="0.2">
      <c r="A5100" s="4">
        <v>5098</v>
      </c>
      <c r="B5100" s="4">
        <v>5100</v>
      </c>
      <c r="C5100" s="6">
        <v>2.9922</v>
      </c>
      <c r="D5100" s="7">
        <v>190.350065116813</v>
      </c>
    </row>
    <row r="5101" spans="1:4" x14ac:dyDescent="0.2">
      <c r="A5101" s="4">
        <v>5099</v>
      </c>
      <c r="B5101" s="4">
        <v>5101</v>
      </c>
      <c r="C5101" s="6">
        <v>2.9922</v>
      </c>
      <c r="D5101" s="7">
        <v>190.339079116813</v>
      </c>
    </row>
    <row r="5102" spans="1:4" x14ac:dyDescent="0.2">
      <c r="A5102" s="4">
        <v>5100</v>
      </c>
      <c r="B5102" s="4">
        <v>5102</v>
      </c>
      <c r="C5102" s="6">
        <v>2.9922</v>
      </c>
      <c r="D5102" s="7">
        <v>190.32307126115799</v>
      </c>
    </row>
    <row r="5103" spans="1:4" x14ac:dyDescent="0.2">
      <c r="A5103" s="4">
        <v>5101</v>
      </c>
      <c r="B5103" s="4">
        <v>5103</v>
      </c>
      <c r="C5103" s="6">
        <v>2.9922</v>
      </c>
      <c r="D5103" s="7">
        <v>190.30659217522</v>
      </c>
    </row>
    <row r="5104" spans="1:4" x14ac:dyDescent="0.2">
      <c r="A5104" s="4">
        <v>5102</v>
      </c>
      <c r="B5104" s="4">
        <v>5104</v>
      </c>
      <c r="C5104" s="6">
        <v>2.9922</v>
      </c>
      <c r="D5104" s="7">
        <v>190.285091319565</v>
      </c>
    </row>
    <row r="5105" spans="1:4" x14ac:dyDescent="0.2">
      <c r="A5105" s="4">
        <v>5103</v>
      </c>
      <c r="B5105" s="4">
        <v>5105</v>
      </c>
      <c r="C5105" s="6">
        <v>2.9922</v>
      </c>
      <c r="D5105" s="7">
        <v>190.263118319565</v>
      </c>
    </row>
    <row r="5106" spans="1:4" x14ac:dyDescent="0.2">
      <c r="A5106" s="4">
        <v>5104</v>
      </c>
      <c r="B5106" s="4">
        <v>5106</v>
      </c>
      <c r="C5106" s="6">
        <v>2.9922</v>
      </c>
      <c r="D5106" s="7">
        <v>190.23612529203299</v>
      </c>
    </row>
    <row r="5107" spans="1:4" x14ac:dyDescent="0.2">
      <c r="A5107" s="4">
        <v>5105</v>
      </c>
      <c r="B5107" s="4">
        <v>5107</v>
      </c>
      <c r="C5107" s="6">
        <v>2.9922</v>
      </c>
      <c r="D5107" s="7">
        <v>190.208659377972</v>
      </c>
    </row>
    <row r="5108" spans="1:4" x14ac:dyDescent="0.2">
      <c r="A5108" s="4">
        <v>5106</v>
      </c>
      <c r="B5108" s="4">
        <v>5108</v>
      </c>
      <c r="C5108" s="6">
        <v>2.9922</v>
      </c>
      <c r="D5108" s="7">
        <v>190.181193377971</v>
      </c>
    </row>
    <row r="5109" spans="1:4" x14ac:dyDescent="0.2">
      <c r="A5109" s="4">
        <v>5107</v>
      </c>
      <c r="B5109" s="4">
        <v>5109</v>
      </c>
      <c r="C5109" s="6">
        <v>2.9922</v>
      </c>
      <c r="D5109" s="7">
        <v>190.15874831956401</v>
      </c>
    </row>
    <row r="5110" spans="1:4" x14ac:dyDescent="0.2">
      <c r="A5110" s="4">
        <v>5108</v>
      </c>
      <c r="B5110" s="4">
        <v>5110</v>
      </c>
      <c r="C5110" s="6">
        <v>2.9922</v>
      </c>
      <c r="D5110" s="7">
        <v>190.126733436379</v>
      </c>
    </row>
    <row r="5111" spans="1:4" x14ac:dyDescent="0.2">
      <c r="A5111" s="4">
        <v>5109</v>
      </c>
      <c r="B5111" s="4">
        <v>5111</v>
      </c>
      <c r="C5111" s="6">
        <v>2.9922</v>
      </c>
      <c r="D5111" s="7">
        <v>190.10381723362701</v>
      </c>
    </row>
    <row r="5112" spans="1:4" x14ac:dyDescent="0.2">
      <c r="A5112" s="4">
        <v>5110</v>
      </c>
      <c r="B5112" s="4">
        <v>5112</v>
      </c>
      <c r="C5112" s="6">
        <v>2.9922</v>
      </c>
      <c r="D5112" s="7">
        <v>190.08184431956499</v>
      </c>
    </row>
    <row r="5113" spans="1:4" x14ac:dyDescent="0.2">
      <c r="A5113" s="4">
        <v>5111</v>
      </c>
      <c r="B5113" s="4">
        <v>5113</v>
      </c>
      <c r="C5113" s="6">
        <v>2.9922</v>
      </c>
      <c r="D5113" s="7">
        <v>190.05987131956499</v>
      </c>
    </row>
    <row r="5114" spans="1:4" x14ac:dyDescent="0.2">
      <c r="A5114" s="4">
        <v>5112</v>
      </c>
      <c r="B5114" s="4">
        <v>5114</v>
      </c>
      <c r="C5114" s="6">
        <v>2.9922</v>
      </c>
      <c r="D5114" s="7">
        <v>190.04292017521999</v>
      </c>
    </row>
    <row r="5115" spans="1:4" x14ac:dyDescent="0.2">
      <c r="A5115" s="4">
        <v>5113</v>
      </c>
      <c r="B5115" s="4">
        <v>5115</v>
      </c>
      <c r="C5115" s="6">
        <v>2.9922</v>
      </c>
      <c r="D5115" s="7">
        <v>190.026440261158</v>
      </c>
    </row>
    <row r="5116" spans="1:4" x14ac:dyDescent="0.2">
      <c r="A5116" s="4">
        <v>5114</v>
      </c>
      <c r="B5116" s="4">
        <v>5116</v>
      </c>
      <c r="C5116" s="6">
        <v>2.9922</v>
      </c>
      <c r="D5116" s="7">
        <v>190.00996117522001</v>
      </c>
    </row>
    <row r="5117" spans="1:4" x14ac:dyDescent="0.2">
      <c r="A5117" s="4">
        <v>5115</v>
      </c>
      <c r="B5117" s="4">
        <v>5117</v>
      </c>
      <c r="C5117" s="6">
        <v>2.9922</v>
      </c>
      <c r="D5117" s="7">
        <v>189.998503116813</v>
      </c>
    </row>
    <row r="5118" spans="1:4" x14ac:dyDescent="0.2">
      <c r="A5118" s="4">
        <v>5116</v>
      </c>
      <c r="B5118" s="4">
        <v>5118</v>
      </c>
      <c r="C5118" s="6">
        <v>2.9922</v>
      </c>
      <c r="D5118" s="7">
        <v>189.98249526115799</v>
      </c>
    </row>
    <row r="5119" spans="1:4" x14ac:dyDescent="0.2">
      <c r="A5119" s="4">
        <v>5117</v>
      </c>
      <c r="B5119" s="4">
        <v>5119</v>
      </c>
      <c r="C5119" s="6">
        <v>2.9922</v>
      </c>
      <c r="D5119" s="7">
        <v>189.97103711681299</v>
      </c>
    </row>
    <row r="5120" spans="1:4" x14ac:dyDescent="0.2">
      <c r="A5120" s="4">
        <v>5118</v>
      </c>
      <c r="B5120" s="4">
        <v>5120</v>
      </c>
      <c r="C5120" s="6">
        <v>2.9922</v>
      </c>
      <c r="D5120" s="7">
        <v>189.95502926115799</v>
      </c>
    </row>
    <row r="5121" spans="1:4" x14ac:dyDescent="0.2">
      <c r="A5121" s="4">
        <v>5119</v>
      </c>
      <c r="B5121" s="4">
        <v>5121</v>
      </c>
      <c r="C5121" s="6">
        <v>2.9922</v>
      </c>
      <c r="D5121" s="7">
        <v>189.94357111681299</v>
      </c>
    </row>
    <row r="5122" spans="1:4" x14ac:dyDescent="0.2">
      <c r="A5122" s="4">
        <v>5120</v>
      </c>
      <c r="B5122" s="4">
        <v>5122</v>
      </c>
      <c r="C5122" s="6">
        <v>2.9922</v>
      </c>
      <c r="D5122" s="7">
        <v>189.922542319565</v>
      </c>
    </row>
    <row r="5123" spans="1:4" x14ac:dyDescent="0.2">
      <c r="A5123" s="4">
        <v>5121</v>
      </c>
      <c r="B5123" s="4">
        <v>5123</v>
      </c>
      <c r="C5123" s="6">
        <v>2.9922</v>
      </c>
      <c r="D5123" s="7">
        <v>189.91061211681301</v>
      </c>
    </row>
    <row r="5124" spans="1:4" x14ac:dyDescent="0.2">
      <c r="A5124" s="4">
        <v>5122</v>
      </c>
      <c r="B5124" s="4">
        <v>5124</v>
      </c>
      <c r="C5124" s="6">
        <v>2.9922</v>
      </c>
      <c r="D5124" s="7">
        <v>189.89460426115801</v>
      </c>
    </row>
    <row r="5125" spans="1:4" x14ac:dyDescent="0.2">
      <c r="A5125" s="4">
        <v>5123</v>
      </c>
      <c r="B5125" s="4">
        <v>5125</v>
      </c>
      <c r="C5125" s="6">
        <v>2.9922</v>
      </c>
      <c r="D5125" s="7">
        <v>189.88314611681301</v>
      </c>
    </row>
    <row r="5126" spans="1:4" x14ac:dyDescent="0.2">
      <c r="A5126" s="4">
        <v>5124</v>
      </c>
      <c r="B5126" s="4">
        <v>5126</v>
      </c>
      <c r="C5126" s="6">
        <v>2.9922</v>
      </c>
      <c r="D5126" s="7">
        <v>189.86713917521999</v>
      </c>
    </row>
    <row r="5127" spans="1:4" x14ac:dyDescent="0.2">
      <c r="A5127" s="4">
        <v>5125</v>
      </c>
      <c r="B5127" s="4">
        <v>5127</v>
      </c>
      <c r="C5127" s="6">
        <v>2.9922</v>
      </c>
      <c r="D5127" s="7">
        <v>189.860701144345</v>
      </c>
    </row>
    <row r="5128" spans="1:4" x14ac:dyDescent="0.2">
      <c r="A5128" s="4">
        <v>5126</v>
      </c>
      <c r="B5128" s="4">
        <v>5128</v>
      </c>
      <c r="C5128" s="6">
        <v>2.9922</v>
      </c>
      <c r="D5128" s="7">
        <v>189.850187116813</v>
      </c>
    </row>
    <row r="5129" spans="1:4" x14ac:dyDescent="0.2">
      <c r="A5129" s="4">
        <v>5127</v>
      </c>
      <c r="B5129" s="4">
        <v>5129</v>
      </c>
      <c r="C5129" s="6">
        <v>2.9922</v>
      </c>
      <c r="D5129" s="7">
        <v>189.84422205840701</v>
      </c>
    </row>
    <row r="5130" spans="1:4" x14ac:dyDescent="0.2">
      <c r="A5130" s="4">
        <v>5128</v>
      </c>
      <c r="B5130" s="4">
        <v>5130</v>
      </c>
      <c r="C5130" s="6">
        <v>2.9922</v>
      </c>
      <c r="D5130" s="7">
        <v>189.83872905840701</v>
      </c>
    </row>
    <row r="5131" spans="1:4" x14ac:dyDescent="0.2">
      <c r="A5131" s="4">
        <v>5129</v>
      </c>
      <c r="B5131" s="4">
        <v>5131</v>
      </c>
      <c r="C5131" s="6">
        <v>2.9922</v>
      </c>
      <c r="D5131" s="7">
        <v>189.838257</v>
      </c>
    </row>
    <row r="5132" spans="1:4" x14ac:dyDescent="0.2">
      <c r="A5132" s="4">
        <v>5130</v>
      </c>
      <c r="B5132" s="4">
        <v>5132</v>
      </c>
      <c r="C5132" s="6">
        <v>2.9922</v>
      </c>
      <c r="D5132" s="7">
        <v>189.838257</v>
      </c>
    </row>
    <row r="5133" spans="1:4" x14ac:dyDescent="0.2">
      <c r="A5133" s="4">
        <v>5131</v>
      </c>
      <c r="B5133" s="4">
        <v>5133</v>
      </c>
      <c r="C5133" s="6">
        <v>2.9922</v>
      </c>
      <c r="D5133" s="7">
        <v>189.84327794159299</v>
      </c>
    </row>
    <row r="5134" spans="1:4" x14ac:dyDescent="0.2">
      <c r="A5134" s="4">
        <v>5132</v>
      </c>
      <c r="B5134" s="4">
        <v>5134</v>
      </c>
      <c r="C5134" s="6">
        <v>2.9843999999999999</v>
      </c>
      <c r="D5134" s="7">
        <v>189.84375</v>
      </c>
    </row>
    <row r="5135" spans="1:4" x14ac:dyDescent="0.2">
      <c r="A5135" s="4">
        <v>5133</v>
      </c>
      <c r="B5135" s="4">
        <v>5135</v>
      </c>
      <c r="C5135" s="6">
        <v>2.9843999999999999</v>
      </c>
      <c r="D5135" s="7">
        <v>189.84877094159299</v>
      </c>
    </row>
    <row r="5136" spans="1:4" x14ac:dyDescent="0.2">
      <c r="A5136" s="4">
        <v>5134</v>
      </c>
      <c r="B5136" s="4">
        <v>5136</v>
      </c>
      <c r="C5136" s="6">
        <v>2.9843999999999999</v>
      </c>
      <c r="D5136" s="7">
        <v>189.85426394159299</v>
      </c>
    </row>
    <row r="5137" spans="1:4" x14ac:dyDescent="0.2">
      <c r="A5137" s="4">
        <v>5135</v>
      </c>
      <c r="B5137" s="4">
        <v>5137</v>
      </c>
      <c r="C5137" s="6">
        <v>2.9883000000000002</v>
      </c>
      <c r="D5137" s="7">
        <v>189.854736</v>
      </c>
    </row>
    <row r="5138" spans="1:4" x14ac:dyDescent="0.2">
      <c r="A5138" s="4">
        <v>5136</v>
      </c>
      <c r="B5138" s="4">
        <v>5138</v>
      </c>
      <c r="C5138" s="6">
        <v>2.9961000000000002</v>
      </c>
      <c r="D5138" s="7">
        <v>189.854736</v>
      </c>
    </row>
    <row r="5139" spans="1:4" x14ac:dyDescent="0.2">
      <c r="A5139" s="4">
        <v>5137</v>
      </c>
      <c r="B5139" s="4">
        <v>5139</v>
      </c>
      <c r="C5139" s="6">
        <v>2.9843999999999999</v>
      </c>
      <c r="D5139" s="7">
        <v>189.854736</v>
      </c>
    </row>
    <row r="5140" spans="1:4" x14ac:dyDescent="0.2">
      <c r="A5140" s="4">
        <v>5138</v>
      </c>
      <c r="B5140" s="4">
        <v>5140</v>
      </c>
      <c r="C5140" s="6">
        <v>3</v>
      </c>
      <c r="D5140" s="7">
        <v>189.85975694159299</v>
      </c>
    </row>
    <row r="5141" spans="1:4" x14ac:dyDescent="0.2">
      <c r="A5141" s="4">
        <v>5139</v>
      </c>
      <c r="B5141" s="4">
        <v>5141</v>
      </c>
      <c r="C5141" s="6">
        <v>3</v>
      </c>
      <c r="D5141" s="7">
        <v>189.860229</v>
      </c>
    </row>
    <row r="5142" spans="1:4" x14ac:dyDescent="0.2">
      <c r="A5142" s="4">
        <v>5140</v>
      </c>
      <c r="B5142" s="4">
        <v>5142</v>
      </c>
      <c r="C5142" s="6">
        <v>3</v>
      </c>
      <c r="D5142" s="7">
        <v>189.860229</v>
      </c>
    </row>
    <row r="5143" spans="1:4" x14ac:dyDescent="0.2">
      <c r="A5143" s="4">
        <v>5141</v>
      </c>
      <c r="B5143" s="4">
        <v>5143</v>
      </c>
      <c r="C5143" s="6">
        <v>3</v>
      </c>
      <c r="D5143" s="7">
        <v>189.86525085565501</v>
      </c>
    </row>
    <row r="5144" spans="1:4" x14ac:dyDescent="0.2">
      <c r="A5144" s="4">
        <v>5142</v>
      </c>
      <c r="B5144" s="4">
        <v>5144</v>
      </c>
      <c r="C5144" s="6">
        <v>3</v>
      </c>
      <c r="D5144" s="7">
        <v>189.865723</v>
      </c>
    </row>
    <row r="5145" spans="1:4" x14ac:dyDescent="0.2">
      <c r="A5145" s="4">
        <v>5143</v>
      </c>
      <c r="B5145" s="4">
        <v>5145</v>
      </c>
      <c r="C5145" s="6">
        <v>3</v>
      </c>
      <c r="D5145" s="7">
        <v>189.87074394159299</v>
      </c>
    </row>
    <row r="5146" spans="1:4" x14ac:dyDescent="0.2">
      <c r="A5146" s="4">
        <v>5144</v>
      </c>
      <c r="B5146" s="4">
        <v>5146</v>
      </c>
      <c r="C5146" s="6">
        <v>3</v>
      </c>
      <c r="D5146" s="7">
        <v>189.87623694159299</v>
      </c>
    </row>
    <row r="5147" spans="1:4" x14ac:dyDescent="0.2">
      <c r="A5147" s="4">
        <v>5145</v>
      </c>
      <c r="B5147" s="4">
        <v>5147</v>
      </c>
      <c r="C5147" s="6">
        <v>3</v>
      </c>
      <c r="D5147" s="7">
        <v>189.88675088318701</v>
      </c>
    </row>
    <row r="5148" spans="1:4" x14ac:dyDescent="0.2">
      <c r="A5148" s="4">
        <v>5146</v>
      </c>
      <c r="B5148" s="4">
        <v>5148</v>
      </c>
      <c r="C5148" s="6">
        <v>3</v>
      </c>
      <c r="D5148" s="7">
        <v>189.892715941593</v>
      </c>
    </row>
    <row r="5149" spans="1:4" x14ac:dyDescent="0.2">
      <c r="A5149" s="4">
        <v>5147</v>
      </c>
      <c r="B5149" s="4">
        <v>5149</v>
      </c>
      <c r="C5149" s="6">
        <v>3</v>
      </c>
      <c r="D5149" s="7">
        <v>189.90323079724899</v>
      </c>
    </row>
    <row r="5150" spans="1:4" x14ac:dyDescent="0.2">
      <c r="A5150" s="4">
        <v>5148</v>
      </c>
      <c r="B5150" s="4">
        <v>5150</v>
      </c>
      <c r="C5150" s="6">
        <v>3</v>
      </c>
      <c r="D5150" s="7">
        <v>189.91421688318701</v>
      </c>
    </row>
    <row r="5151" spans="1:4" x14ac:dyDescent="0.2">
      <c r="A5151" s="4">
        <v>5149</v>
      </c>
      <c r="B5151" s="4">
        <v>5151</v>
      </c>
      <c r="C5151" s="6">
        <v>3</v>
      </c>
      <c r="D5151" s="7">
        <v>189.93022473884201</v>
      </c>
    </row>
    <row r="5152" spans="1:4" x14ac:dyDescent="0.2">
      <c r="A5152" s="4">
        <v>5150</v>
      </c>
      <c r="B5152" s="4">
        <v>5152</v>
      </c>
      <c r="C5152" s="6">
        <v>3.0038999999999998</v>
      </c>
      <c r="D5152" s="7">
        <v>189.94670382478</v>
      </c>
    </row>
    <row r="5153" spans="1:4" x14ac:dyDescent="0.2">
      <c r="A5153" s="4">
        <v>5151</v>
      </c>
      <c r="B5153" s="4">
        <v>5153</v>
      </c>
      <c r="C5153" s="6">
        <v>3.0038999999999998</v>
      </c>
      <c r="D5153" s="7">
        <v>189.96318373884199</v>
      </c>
    </row>
    <row r="5154" spans="1:4" x14ac:dyDescent="0.2">
      <c r="A5154" s="4">
        <v>5152</v>
      </c>
      <c r="B5154" s="4">
        <v>5154</v>
      </c>
      <c r="C5154" s="6">
        <v>3.0038999999999998</v>
      </c>
      <c r="D5154" s="7">
        <v>189.98468376637399</v>
      </c>
    </row>
    <row r="5155" spans="1:4" x14ac:dyDescent="0.2">
      <c r="A5155" s="4">
        <v>5153</v>
      </c>
      <c r="B5155" s="4">
        <v>5155</v>
      </c>
      <c r="C5155" s="6">
        <v>3.0038999999999998</v>
      </c>
      <c r="D5155" s="7">
        <v>190.00665668043499</v>
      </c>
    </row>
    <row r="5156" spans="1:4" x14ac:dyDescent="0.2">
      <c r="A5156" s="4">
        <v>5154</v>
      </c>
      <c r="B5156" s="4">
        <v>5156</v>
      </c>
      <c r="C5156" s="6">
        <v>3.0038999999999998</v>
      </c>
      <c r="D5156" s="7">
        <v>190.02862968043499</v>
      </c>
    </row>
    <row r="5157" spans="1:4" x14ac:dyDescent="0.2">
      <c r="A5157" s="4">
        <v>5155</v>
      </c>
      <c r="B5157" s="4">
        <v>5157</v>
      </c>
      <c r="C5157" s="6">
        <v>3.0038999999999998</v>
      </c>
      <c r="D5157" s="7">
        <v>190.05060176637301</v>
      </c>
    </row>
    <row r="5158" spans="1:4" x14ac:dyDescent="0.2">
      <c r="A5158" s="4">
        <v>5156</v>
      </c>
      <c r="B5158" s="4">
        <v>5158</v>
      </c>
      <c r="C5158" s="6">
        <v>3.0038999999999998</v>
      </c>
      <c r="D5158" s="7">
        <v>190.072574680435</v>
      </c>
    </row>
    <row r="5159" spans="1:4" x14ac:dyDescent="0.2">
      <c r="A5159" s="4">
        <v>5157</v>
      </c>
      <c r="B5159" s="4">
        <v>5159</v>
      </c>
      <c r="C5159" s="6">
        <v>3.0038999999999998</v>
      </c>
      <c r="D5159" s="7">
        <v>190.09454768043599</v>
      </c>
    </row>
    <row r="5160" spans="1:4" x14ac:dyDescent="0.2">
      <c r="A5160" s="4">
        <v>5158</v>
      </c>
      <c r="B5160" s="4">
        <v>5160</v>
      </c>
      <c r="C5160" s="6">
        <v>3.0038999999999998</v>
      </c>
      <c r="D5160" s="7">
        <v>190.11651976637299</v>
      </c>
    </row>
    <row r="5161" spans="1:4" x14ac:dyDescent="0.2">
      <c r="A5161" s="4">
        <v>5159</v>
      </c>
      <c r="B5161" s="4">
        <v>5161</v>
      </c>
      <c r="C5161" s="6">
        <v>3.0038999999999998</v>
      </c>
      <c r="D5161" s="7">
        <v>190.13849268043501</v>
      </c>
    </row>
    <row r="5162" spans="1:4" x14ac:dyDescent="0.2">
      <c r="A5162" s="4">
        <v>5160</v>
      </c>
      <c r="B5162" s="4">
        <v>5162</v>
      </c>
      <c r="C5162" s="6">
        <v>3.0038999999999998</v>
      </c>
      <c r="D5162" s="7">
        <v>190.15544382478001</v>
      </c>
    </row>
    <row r="5163" spans="1:4" x14ac:dyDescent="0.2">
      <c r="A5163" s="4">
        <v>5161</v>
      </c>
      <c r="B5163" s="4">
        <v>5163</v>
      </c>
      <c r="C5163" s="6">
        <v>3.0038999999999998</v>
      </c>
      <c r="D5163" s="7">
        <v>190.17694468043501</v>
      </c>
    </row>
    <row r="5164" spans="1:4" x14ac:dyDescent="0.2">
      <c r="A5164" s="4">
        <v>5162</v>
      </c>
      <c r="B5164" s="4">
        <v>5164</v>
      </c>
      <c r="C5164" s="6">
        <v>3.0038999999999998</v>
      </c>
      <c r="D5164" s="7">
        <v>190.193896738842</v>
      </c>
    </row>
    <row r="5165" spans="1:4" x14ac:dyDescent="0.2">
      <c r="A5165" s="4">
        <v>5163</v>
      </c>
      <c r="B5165" s="4">
        <v>5165</v>
      </c>
      <c r="C5165" s="6">
        <v>3.0038999999999998</v>
      </c>
      <c r="D5165" s="7">
        <v>190.215396766373</v>
      </c>
    </row>
    <row r="5166" spans="1:4" x14ac:dyDescent="0.2">
      <c r="A5166" s="4">
        <v>5164</v>
      </c>
      <c r="B5166" s="4">
        <v>5166</v>
      </c>
      <c r="C5166" s="6">
        <v>3.0038999999999998</v>
      </c>
      <c r="D5166" s="7">
        <v>190.23234873884201</v>
      </c>
    </row>
    <row r="5167" spans="1:4" x14ac:dyDescent="0.2">
      <c r="A5167" s="4">
        <v>5165</v>
      </c>
      <c r="B5167" s="4">
        <v>5167</v>
      </c>
      <c r="C5167" s="6">
        <v>3.0038999999999998</v>
      </c>
      <c r="D5167" s="7">
        <v>190.24380688318701</v>
      </c>
    </row>
    <row r="5168" spans="1:4" x14ac:dyDescent="0.2">
      <c r="A5168" s="4">
        <v>5166</v>
      </c>
      <c r="B5168" s="4">
        <v>5168</v>
      </c>
      <c r="C5168" s="6">
        <v>3.0038999999999998</v>
      </c>
      <c r="D5168" s="7">
        <v>190.25981382478</v>
      </c>
    </row>
    <row r="5169" spans="1:4" x14ac:dyDescent="0.2">
      <c r="A5169" s="4">
        <v>5167</v>
      </c>
      <c r="B5169" s="4">
        <v>5169</v>
      </c>
      <c r="C5169" s="6">
        <v>3.0038999999999998</v>
      </c>
      <c r="D5169" s="7">
        <v>190.27629373884201</v>
      </c>
    </row>
    <row r="5170" spans="1:4" x14ac:dyDescent="0.2">
      <c r="A5170" s="4">
        <v>5168</v>
      </c>
      <c r="B5170" s="4">
        <v>5170</v>
      </c>
      <c r="C5170" s="6">
        <v>3.0038999999999998</v>
      </c>
      <c r="D5170" s="7">
        <v>190.28775188318701</v>
      </c>
    </row>
    <row r="5171" spans="1:4" x14ac:dyDescent="0.2">
      <c r="A5171" s="4">
        <v>5169</v>
      </c>
      <c r="B5171" s="4">
        <v>5171</v>
      </c>
      <c r="C5171" s="6">
        <v>3.0038999999999998</v>
      </c>
      <c r="D5171" s="7">
        <v>190.30375973884199</v>
      </c>
    </row>
    <row r="5172" spans="1:4" x14ac:dyDescent="0.2">
      <c r="A5172" s="4">
        <v>5170</v>
      </c>
      <c r="B5172" s="4">
        <v>5172</v>
      </c>
      <c r="C5172" s="6">
        <v>3.0038999999999998</v>
      </c>
      <c r="D5172" s="7">
        <v>190.31521788318699</v>
      </c>
    </row>
    <row r="5173" spans="1:4" x14ac:dyDescent="0.2">
      <c r="A5173" s="4">
        <v>5171</v>
      </c>
      <c r="B5173" s="4">
        <v>5173</v>
      </c>
      <c r="C5173" s="6">
        <v>3.0038999999999998</v>
      </c>
      <c r="D5173" s="7">
        <v>190.32620388318699</v>
      </c>
    </row>
    <row r="5174" spans="1:4" x14ac:dyDescent="0.2">
      <c r="A5174" s="4">
        <v>5172</v>
      </c>
      <c r="B5174" s="4">
        <v>5174</v>
      </c>
      <c r="C5174" s="6">
        <v>3.0038999999999998</v>
      </c>
      <c r="D5174" s="7">
        <v>190.33719079724801</v>
      </c>
    </row>
    <row r="5175" spans="1:4" x14ac:dyDescent="0.2">
      <c r="A5175" s="4">
        <v>5173</v>
      </c>
      <c r="B5175" s="4">
        <v>5175</v>
      </c>
      <c r="C5175" s="6">
        <v>3.0038999999999998</v>
      </c>
      <c r="D5175" s="7">
        <v>190.34817688318699</v>
      </c>
    </row>
    <row r="5176" spans="1:4" x14ac:dyDescent="0.2">
      <c r="A5176" s="4">
        <v>5174</v>
      </c>
      <c r="B5176" s="4">
        <v>5176</v>
      </c>
      <c r="C5176" s="6">
        <v>3.0038999999999998</v>
      </c>
      <c r="D5176" s="7">
        <v>190.359162883187</v>
      </c>
    </row>
    <row r="5177" spans="1:4" x14ac:dyDescent="0.2">
      <c r="A5177" s="4">
        <v>5175</v>
      </c>
      <c r="B5177" s="4">
        <v>5177</v>
      </c>
      <c r="C5177" s="6">
        <v>3.0038999999999998</v>
      </c>
      <c r="D5177" s="7">
        <v>190.365128855655</v>
      </c>
    </row>
    <row r="5178" spans="1:4" x14ac:dyDescent="0.2">
      <c r="A5178" s="4">
        <v>5176</v>
      </c>
      <c r="B5178" s="4">
        <v>5178</v>
      </c>
      <c r="C5178" s="6">
        <v>3.0038999999999998</v>
      </c>
      <c r="D5178" s="7">
        <v>190.365601</v>
      </c>
    </row>
    <row r="5179" spans="1:4" x14ac:dyDescent="0.2">
      <c r="A5179" s="4">
        <v>5177</v>
      </c>
      <c r="B5179" s="4">
        <v>5179</v>
      </c>
      <c r="C5179" s="6">
        <v>3.0038999999999998</v>
      </c>
      <c r="D5179" s="7">
        <v>190.37062194159299</v>
      </c>
    </row>
    <row r="5180" spans="1:4" x14ac:dyDescent="0.2">
      <c r="A5180" s="4">
        <v>5178</v>
      </c>
      <c r="B5180" s="4">
        <v>5180</v>
      </c>
      <c r="C5180" s="6">
        <v>3.0038999999999998</v>
      </c>
      <c r="D5180" s="7">
        <v>190.37611494159299</v>
      </c>
    </row>
    <row r="5181" spans="1:4" x14ac:dyDescent="0.2">
      <c r="A5181" s="4">
        <v>5179</v>
      </c>
      <c r="B5181" s="4">
        <v>5181</v>
      </c>
      <c r="C5181" s="6">
        <v>3.0038999999999998</v>
      </c>
      <c r="D5181" s="7">
        <v>190.376587</v>
      </c>
    </row>
    <row r="5182" spans="1:4" x14ac:dyDescent="0.2">
      <c r="A5182" s="4">
        <v>5180</v>
      </c>
      <c r="B5182" s="4">
        <v>5182</v>
      </c>
      <c r="C5182" s="6">
        <v>3.0038999999999998</v>
      </c>
      <c r="D5182" s="7">
        <v>190.376587</v>
      </c>
    </row>
    <row r="5183" spans="1:4" x14ac:dyDescent="0.2">
      <c r="A5183" s="4">
        <v>5181</v>
      </c>
      <c r="B5183" s="4">
        <v>5183</v>
      </c>
      <c r="C5183" s="6">
        <v>2.9843999999999999</v>
      </c>
      <c r="D5183" s="7">
        <v>190.376587</v>
      </c>
    </row>
    <row r="5184" spans="1:4" x14ac:dyDescent="0.2">
      <c r="A5184" s="4">
        <v>5182</v>
      </c>
      <c r="B5184" s="4">
        <v>5184</v>
      </c>
      <c r="C5184" s="6">
        <v>2.9843999999999999</v>
      </c>
      <c r="D5184" s="7">
        <v>190.376587</v>
      </c>
    </row>
    <row r="5185" spans="1:4" x14ac:dyDescent="0.2">
      <c r="A5185" s="4">
        <v>5183</v>
      </c>
      <c r="B5185" s="4">
        <v>5185</v>
      </c>
      <c r="C5185" s="6">
        <v>2.9843999999999999</v>
      </c>
      <c r="D5185" s="7">
        <v>190.366545116813</v>
      </c>
    </row>
    <row r="5186" spans="1:4" x14ac:dyDescent="0.2">
      <c r="A5186" s="4">
        <v>5184</v>
      </c>
      <c r="B5186" s="4">
        <v>5186</v>
      </c>
      <c r="C5186" s="6">
        <v>2.9843999999999999</v>
      </c>
      <c r="D5186" s="7">
        <v>190.35555820275201</v>
      </c>
    </row>
    <row r="5187" spans="1:4" x14ac:dyDescent="0.2">
      <c r="A5187" s="4">
        <v>5185</v>
      </c>
      <c r="B5187" s="4">
        <v>5187</v>
      </c>
      <c r="C5187" s="6">
        <v>2.9843999999999999</v>
      </c>
      <c r="D5187" s="7">
        <v>190.33955117522001</v>
      </c>
    </row>
    <row r="5188" spans="1:4" x14ac:dyDescent="0.2">
      <c r="A5188" s="4">
        <v>5186</v>
      </c>
      <c r="B5188" s="4">
        <v>5188</v>
      </c>
      <c r="C5188" s="6">
        <v>2.9922</v>
      </c>
      <c r="D5188" s="7">
        <v>190.32307126115799</v>
      </c>
    </row>
    <row r="5189" spans="1:4" x14ac:dyDescent="0.2">
      <c r="A5189" s="4">
        <v>5187</v>
      </c>
      <c r="B5189" s="4">
        <v>5189</v>
      </c>
      <c r="C5189" s="6">
        <v>2.9922</v>
      </c>
      <c r="D5189" s="7">
        <v>190.29654937797099</v>
      </c>
    </row>
    <row r="5190" spans="1:4" x14ac:dyDescent="0.2">
      <c r="A5190" s="4">
        <v>5188</v>
      </c>
      <c r="B5190" s="4">
        <v>5190</v>
      </c>
      <c r="C5190" s="6">
        <v>3</v>
      </c>
      <c r="D5190" s="7">
        <v>190.269084292033</v>
      </c>
    </row>
    <row r="5191" spans="1:4" x14ac:dyDescent="0.2">
      <c r="A5191" s="4">
        <v>5189</v>
      </c>
      <c r="B5191" s="4">
        <v>5191</v>
      </c>
      <c r="C5191" s="6">
        <v>3.0038999999999998</v>
      </c>
      <c r="D5191" s="7">
        <v>190.24161837797101</v>
      </c>
    </row>
    <row r="5192" spans="1:4" x14ac:dyDescent="0.2">
      <c r="A5192" s="4">
        <v>5190</v>
      </c>
      <c r="B5192" s="4">
        <v>5192</v>
      </c>
      <c r="C5192" s="6">
        <v>3.0038999999999998</v>
      </c>
      <c r="D5192" s="7">
        <v>190.20913143637799</v>
      </c>
    </row>
    <row r="5193" spans="1:4" x14ac:dyDescent="0.2">
      <c r="A5193" s="4">
        <v>5191</v>
      </c>
      <c r="B5193" s="4">
        <v>5193</v>
      </c>
      <c r="C5193" s="6">
        <v>3.0038999999999998</v>
      </c>
      <c r="D5193" s="7">
        <v>190.17617243637901</v>
      </c>
    </row>
    <row r="5194" spans="1:4" x14ac:dyDescent="0.2">
      <c r="A5194" s="4">
        <v>5192</v>
      </c>
      <c r="B5194" s="4">
        <v>5194</v>
      </c>
      <c r="C5194" s="6">
        <v>3.0038999999999998</v>
      </c>
      <c r="D5194" s="7">
        <v>190.13819249478499</v>
      </c>
    </row>
    <row r="5195" spans="1:4" x14ac:dyDescent="0.2">
      <c r="A5195" s="4">
        <v>5193</v>
      </c>
      <c r="B5195" s="4">
        <v>5195</v>
      </c>
      <c r="C5195" s="6">
        <v>3.0038999999999998</v>
      </c>
      <c r="D5195" s="7">
        <v>190.10476143637899</v>
      </c>
    </row>
    <row r="5196" spans="1:4" x14ac:dyDescent="0.2">
      <c r="A5196" s="4">
        <v>5194</v>
      </c>
      <c r="B5196" s="4">
        <v>5196</v>
      </c>
      <c r="C5196" s="6">
        <v>3.0038999999999998</v>
      </c>
      <c r="D5196" s="7">
        <v>190.07180243637799</v>
      </c>
    </row>
    <row r="5197" spans="1:4" x14ac:dyDescent="0.2">
      <c r="A5197" s="4">
        <v>5195</v>
      </c>
      <c r="B5197" s="4">
        <v>5197</v>
      </c>
      <c r="C5197" s="6">
        <v>3.0038999999999998</v>
      </c>
      <c r="D5197" s="7">
        <v>190.043864377971</v>
      </c>
    </row>
    <row r="5198" spans="1:4" x14ac:dyDescent="0.2">
      <c r="A5198" s="4">
        <v>5196</v>
      </c>
      <c r="B5198" s="4">
        <v>5198</v>
      </c>
      <c r="C5198" s="6">
        <v>3.0038999999999998</v>
      </c>
      <c r="D5198" s="7">
        <v>190.016398377972</v>
      </c>
    </row>
    <row r="5199" spans="1:4" x14ac:dyDescent="0.2">
      <c r="A5199" s="4">
        <v>5197</v>
      </c>
      <c r="B5199" s="4">
        <v>5199</v>
      </c>
      <c r="C5199" s="6">
        <v>3.0038999999999998</v>
      </c>
      <c r="D5199" s="7">
        <v>189.988932377971</v>
      </c>
    </row>
    <row r="5200" spans="1:4" x14ac:dyDescent="0.2">
      <c r="A5200" s="4">
        <v>5198</v>
      </c>
      <c r="B5200" s="4">
        <v>5200</v>
      </c>
      <c r="C5200" s="6">
        <v>3.0038999999999998</v>
      </c>
      <c r="D5200" s="7">
        <v>189.96648823362699</v>
      </c>
    </row>
    <row r="5201" spans="1:4" x14ac:dyDescent="0.2">
      <c r="A5201" s="4">
        <v>5199</v>
      </c>
      <c r="B5201" s="4">
        <v>5201</v>
      </c>
      <c r="C5201" s="6">
        <v>3.0038999999999998</v>
      </c>
      <c r="D5201" s="7">
        <v>189.94953626115799</v>
      </c>
    </row>
    <row r="5202" spans="1:4" x14ac:dyDescent="0.2">
      <c r="A5202" s="4">
        <v>5200</v>
      </c>
      <c r="B5202" s="4">
        <v>5202</v>
      </c>
      <c r="C5202" s="6">
        <v>3.0038999999999998</v>
      </c>
      <c r="D5202" s="7">
        <v>189.93305717522</v>
      </c>
    </row>
    <row r="5203" spans="1:4" x14ac:dyDescent="0.2">
      <c r="A5203" s="4">
        <v>5201</v>
      </c>
      <c r="B5203" s="4">
        <v>5203</v>
      </c>
      <c r="C5203" s="6">
        <v>2.9843999999999999</v>
      </c>
      <c r="D5203" s="7">
        <v>189.921598202751</v>
      </c>
    </row>
    <row r="5204" spans="1:4" x14ac:dyDescent="0.2">
      <c r="A5204" s="4">
        <v>5202</v>
      </c>
      <c r="B5204" s="4">
        <v>5204</v>
      </c>
      <c r="C5204" s="6">
        <v>2.9843999999999999</v>
      </c>
      <c r="D5204" s="7">
        <v>189.91061211681301</v>
      </c>
    </row>
    <row r="5205" spans="1:4" x14ac:dyDescent="0.2">
      <c r="A5205" s="4">
        <v>5203</v>
      </c>
      <c r="B5205" s="4">
        <v>5205</v>
      </c>
      <c r="C5205" s="6">
        <v>2.9843999999999999</v>
      </c>
      <c r="D5205" s="7">
        <v>189.90464705840699</v>
      </c>
    </row>
    <row r="5206" spans="1:4" x14ac:dyDescent="0.2">
      <c r="A5206" s="4">
        <v>5204</v>
      </c>
      <c r="B5206" s="4">
        <v>5206</v>
      </c>
      <c r="C5206" s="6">
        <v>2.9843999999999999</v>
      </c>
      <c r="D5206" s="7">
        <v>189.89915405840699</v>
      </c>
    </row>
    <row r="5207" spans="1:4" x14ac:dyDescent="0.2">
      <c r="A5207" s="4">
        <v>5205</v>
      </c>
      <c r="B5207" s="4">
        <v>5207</v>
      </c>
      <c r="C5207" s="6">
        <v>2.9961000000000002</v>
      </c>
      <c r="D5207" s="7">
        <v>189.89366014434501</v>
      </c>
    </row>
    <row r="5208" spans="1:4" x14ac:dyDescent="0.2">
      <c r="A5208" s="4">
        <v>5206</v>
      </c>
      <c r="B5208" s="4">
        <v>5208</v>
      </c>
      <c r="C5208" s="6">
        <v>3</v>
      </c>
      <c r="D5208" s="7">
        <v>189.89318800000001</v>
      </c>
    </row>
    <row r="5209" spans="1:4" x14ac:dyDescent="0.2">
      <c r="A5209" s="4">
        <v>5207</v>
      </c>
      <c r="B5209" s="4">
        <v>5209</v>
      </c>
      <c r="C5209" s="6">
        <v>3</v>
      </c>
      <c r="D5209" s="7">
        <v>189.89820985565501</v>
      </c>
    </row>
    <row r="5210" spans="1:4" x14ac:dyDescent="0.2">
      <c r="A5210" s="4">
        <v>5208</v>
      </c>
      <c r="B5210" s="4">
        <v>5210</v>
      </c>
      <c r="C5210" s="6">
        <v>3</v>
      </c>
      <c r="D5210" s="7">
        <v>189.903702941593</v>
      </c>
    </row>
    <row r="5211" spans="1:4" x14ac:dyDescent="0.2">
      <c r="A5211" s="4">
        <v>5209</v>
      </c>
      <c r="B5211" s="4">
        <v>5211</v>
      </c>
      <c r="C5211" s="6">
        <v>3</v>
      </c>
      <c r="D5211" s="7">
        <v>189.909195941593</v>
      </c>
    </row>
    <row r="5212" spans="1:4" x14ac:dyDescent="0.2">
      <c r="A5212" s="4">
        <v>5210</v>
      </c>
      <c r="B5212" s="4">
        <v>5212</v>
      </c>
      <c r="C5212" s="6">
        <v>3</v>
      </c>
      <c r="D5212" s="7">
        <v>189.91970988318701</v>
      </c>
    </row>
    <row r="5213" spans="1:4" x14ac:dyDescent="0.2">
      <c r="A5213" s="4">
        <v>5211</v>
      </c>
      <c r="B5213" s="4">
        <v>5213</v>
      </c>
      <c r="C5213" s="6">
        <v>3</v>
      </c>
      <c r="D5213" s="7">
        <v>189.930696797249</v>
      </c>
    </row>
    <row r="5214" spans="1:4" x14ac:dyDescent="0.2">
      <c r="A5214" s="4">
        <v>5212</v>
      </c>
      <c r="B5214" s="4">
        <v>5214</v>
      </c>
      <c r="C5214" s="6">
        <v>3</v>
      </c>
      <c r="D5214" s="7">
        <v>189.94168288318701</v>
      </c>
    </row>
    <row r="5215" spans="1:4" x14ac:dyDescent="0.2">
      <c r="A5215" s="4">
        <v>5213</v>
      </c>
      <c r="B5215" s="4">
        <v>5215</v>
      </c>
      <c r="C5215" s="6">
        <v>3</v>
      </c>
      <c r="D5215" s="7">
        <v>189.947647941593</v>
      </c>
    </row>
    <row r="5216" spans="1:4" x14ac:dyDescent="0.2">
      <c r="A5216" s="4">
        <v>5214</v>
      </c>
      <c r="B5216" s="4">
        <v>5216</v>
      </c>
      <c r="C5216" s="6">
        <v>3</v>
      </c>
      <c r="D5216" s="7">
        <v>189.95816188318699</v>
      </c>
    </row>
    <row r="5217" spans="1:4" x14ac:dyDescent="0.2">
      <c r="A5217" s="4">
        <v>5215</v>
      </c>
      <c r="B5217" s="4">
        <v>5217</v>
      </c>
      <c r="C5217" s="6">
        <v>3</v>
      </c>
      <c r="D5217" s="7">
        <v>189.96412785565499</v>
      </c>
    </row>
    <row r="5218" spans="1:4" x14ac:dyDescent="0.2">
      <c r="A5218" s="4">
        <v>5216</v>
      </c>
      <c r="B5218" s="4">
        <v>5218</v>
      </c>
      <c r="C5218" s="6">
        <v>3</v>
      </c>
      <c r="D5218" s="7">
        <v>189.97464188318699</v>
      </c>
    </row>
    <row r="5219" spans="1:4" x14ac:dyDescent="0.2">
      <c r="A5219" s="4">
        <v>5217</v>
      </c>
      <c r="B5219" s="4">
        <v>5219</v>
      </c>
      <c r="C5219" s="6">
        <v>3</v>
      </c>
      <c r="D5219" s="7">
        <v>189.97558599999999</v>
      </c>
    </row>
    <row r="5220" spans="1:4" x14ac:dyDescent="0.2">
      <c r="A5220" s="4">
        <v>5218</v>
      </c>
      <c r="B5220" s="4">
        <v>5220</v>
      </c>
      <c r="C5220" s="6">
        <v>3</v>
      </c>
      <c r="D5220" s="7">
        <v>189.98060694159301</v>
      </c>
    </row>
    <row r="5221" spans="1:4" x14ac:dyDescent="0.2">
      <c r="A5221" s="4">
        <v>5219</v>
      </c>
      <c r="B5221" s="4">
        <v>5221</v>
      </c>
      <c r="C5221" s="6">
        <v>3</v>
      </c>
      <c r="D5221" s="7">
        <v>189.99112088318699</v>
      </c>
    </row>
    <row r="5222" spans="1:4" x14ac:dyDescent="0.2">
      <c r="A5222" s="4">
        <v>5220</v>
      </c>
      <c r="B5222" s="4">
        <v>5222</v>
      </c>
      <c r="C5222" s="6">
        <v>3.0038999999999998</v>
      </c>
      <c r="D5222" s="7">
        <v>190.002068722704</v>
      </c>
    </row>
    <row r="5223" spans="1:4" x14ac:dyDescent="0.2">
      <c r="A5223" s="4">
        <v>5221</v>
      </c>
      <c r="B5223" s="4">
        <v>5223</v>
      </c>
      <c r="C5223" s="6">
        <v>3.0038999999999998</v>
      </c>
      <c r="D5223" s="7">
        <v>190.01305097186599</v>
      </c>
    </row>
    <row r="5224" spans="1:4" x14ac:dyDescent="0.2">
      <c r="A5224" s="4">
        <v>5222</v>
      </c>
      <c r="B5224" s="4">
        <v>5224</v>
      </c>
      <c r="C5224" s="6">
        <v>3.0038999999999998</v>
      </c>
      <c r="D5224" s="7">
        <v>190.024036971866</v>
      </c>
    </row>
    <row r="5225" spans="1:4" x14ac:dyDescent="0.2">
      <c r="A5225" s="4">
        <v>5223</v>
      </c>
      <c r="B5225" s="4">
        <v>5225</v>
      </c>
      <c r="C5225" s="6">
        <v>3.0038999999999998</v>
      </c>
      <c r="D5225" s="7">
        <v>190.040023367955</v>
      </c>
    </row>
    <row r="5226" spans="1:4" x14ac:dyDescent="0.2">
      <c r="A5226" s="4">
        <v>5224</v>
      </c>
      <c r="B5226" s="4">
        <v>5226</v>
      </c>
      <c r="C5226" s="6">
        <v>3.0038999999999998</v>
      </c>
      <c r="D5226" s="7">
        <v>190.06150285388799</v>
      </c>
    </row>
    <row r="5227" spans="1:4" x14ac:dyDescent="0.2">
      <c r="A5227" s="4">
        <v>5225</v>
      </c>
      <c r="B5227" s="4">
        <v>5227</v>
      </c>
      <c r="C5227" s="6">
        <v>3.0038999999999998</v>
      </c>
      <c r="D5227" s="7">
        <v>190.08847442966601</v>
      </c>
    </row>
    <row r="5228" spans="1:4" x14ac:dyDescent="0.2">
      <c r="A5228" s="4">
        <v>5226</v>
      </c>
      <c r="B5228" s="4">
        <v>5228</v>
      </c>
      <c r="C5228" s="6">
        <v>3.0038999999999998</v>
      </c>
      <c r="D5228" s="7">
        <v>190.12093982575499</v>
      </c>
    </row>
    <row r="5229" spans="1:4" x14ac:dyDescent="0.2">
      <c r="A5229" s="4">
        <v>5227</v>
      </c>
      <c r="B5229" s="4">
        <v>5229</v>
      </c>
      <c r="C5229" s="6">
        <v>3.0038999999999998</v>
      </c>
      <c r="D5229" s="7">
        <v>190.158899221843</v>
      </c>
    </row>
    <row r="5230" spans="1:4" x14ac:dyDescent="0.2">
      <c r="A5230" s="4">
        <v>5228</v>
      </c>
      <c r="B5230" s="4">
        <v>5230</v>
      </c>
      <c r="C5230" s="6">
        <v>3.0038999999999998</v>
      </c>
      <c r="D5230" s="7">
        <v>190.192351825755</v>
      </c>
    </row>
    <row r="5231" spans="1:4" x14ac:dyDescent="0.2">
      <c r="A5231" s="4">
        <v>5229</v>
      </c>
      <c r="B5231" s="4">
        <v>5231</v>
      </c>
      <c r="C5231" s="6">
        <v>3.0038999999999998</v>
      </c>
      <c r="D5231" s="7">
        <v>190.23031031168699</v>
      </c>
    </row>
    <row r="5232" spans="1:4" x14ac:dyDescent="0.2">
      <c r="A5232" s="4">
        <v>5230</v>
      </c>
      <c r="B5232" s="4">
        <v>5232</v>
      </c>
      <c r="C5232" s="6">
        <v>3.0038999999999998</v>
      </c>
      <c r="D5232" s="7">
        <v>190.26376282575501</v>
      </c>
    </row>
    <row r="5233" spans="1:4" x14ac:dyDescent="0.2">
      <c r="A5233" s="4">
        <v>5231</v>
      </c>
      <c r="B5233" s="4">
        <v>5233</v>
      </c>
      <c r="C5233" s="6">
        <v>3.0038999999999998</v>
      </c>
      <c r="D5233" s="7">
        <v>190.29672182575399</v>
      </c>
    </row>
    <row r="5234" spans="1:4" x14ac:dyDescent="0.2">
      <c r="A5234" s="4">
        <v>5232</v>
      </c>
      <c r="B5234" s="4">
        <v>5234</v>
      </c>
      <c r="C5234" s="6">
        <v>2.9843999999999999</v>
      </c>
      <c r="D5234" s="7">
        <v>190.32468042966499</v>
      </c>
    </row>
    <row r="5235" spans="1:4" x14ac:dyDescent="0.2">
      <c r="A5235" s="4">
        <v>5233</v>
      </c>
      <c r="B5235" s="4">
        <v>5235</v>
      </c>
      <c r="C5235" s="6">
        <v>2.9843999999999999</v>
      </c>
      <c r="D5235" s="7">
        <v>190.357145825755</v>
      </c>
    </row>
    <row r="5236" spans="1:4" x14ac:dyDescent="0.2">
      <c r="A5236" s="4">
        <v>5234</v>
      </c>
      <c r="B5236" s="4">
        <v>5236</v>
      </c>
      <c r="C5236" s="6">
        <v>2.9843999999999999</v>
      </c>
      <c r="D5236" s="7">
        <v>190.38010585388801</v>
      </c>
    </row>
    <row r="5237" spans="1:4" x14ac:dyDescent="0.2">
      <c r="A5237" s="4">
        <v>5235</v>
      </c>
      <c r="B5237" s="4">
        <v>5237</v>
      </c>
      <c r="C5237" s="6">
        <v>2.9843999999999999</v>
      </c>
      <c r="D5237" s="7">
        <v>190.40207885388901</v>
      </c>
    </row>
    <row r="5238" spans="1:4" x14ac:dyDescent="0.2">
      <c r="A5238" s="4">
        <v>5236</v>
      </c>
      <c r="B5238" s="4">
        <v>5238</v>
      </c>
      <c r="C5238" s="6">
        <v>3</v>
      </c>
      <c r="D5238" s="7">
        <v>190.41905145779899</v>
      </c>
    </row>
    <row r="5239" spans="1:4" x14ac:dyDescent="0.2">
      <c r="A5239" s="4">
        <v>5237</v>
      </c>
      <c r="B5239" s="4">
        <v>5239</v>
      </c>
      <c r="C5239" s="6">
        <v>3</v>
      </c>
      <c r="D5239" s="7">
        <v>190.43553136795501</v>
      </c>
    </row>
    <row r="5240" spans="1:4" x14ac:dyDescent="0.2">
      <c r="A5240" s="4">
        <v>5238</v>
      </c>
      <c r="B5240" s="4">
        <v>5240</v>
      </c>
      <c r="C5240" s="6">
        <v>3</v>
      </c>
      <c r="D5240" s="7">
        <v>190.44701097186601</v>
      </c>
    </row>
    <row r="5241" spans="1:4" x14ac:dyDescent="0.2">
      <c r="A5241" s="4">
        <v>5239</v>
      </c>
      <c r="B5241" s="4">
        <v>5241</v>
      </c>
      <c r="C5241" s="6">
        <v>3</v>
      </c>
      <c r="D5241" s="7">
        <v>190.45799697186601</v>
      </c>
    </row>
    <row r="5242" spans="1:4" x14ac:dyDescent="0.2">
      <c r="A5242" s="4">
        <v>5240</v>
      </c>
      <c r="B5242" s="4">
        <v>5242</v>
      </c>
      <c r="C5242" s="6">
        <v>3.0038999999999998</v>
      </c>
      <c r="D5242" s="7">
        <v>190.468983882022</v>
      </c>
    </row>
    <row r="5243" spans="1:4" x14ac:dyDescent="0.2">
      <c r="A5243" s="4">
        <v>5241</v>
      </c>
      <c r="B5243" s="4">
        <v>5243</v>
      </c>
      <c r="C5243" s="6">
        <v>3.0038999999999998</v>
      </c>
      <c r="D5243" s="7">
        <v>190.474970485933</v>
      </c>
    </row>
    <row r="5244" spans="1:4" x14ac:dyDescent="0.2">
      <c r="A5244" s="4">
        <v>5242</v>
      </c>
      <c r="B5244" s="4">
        <v>5244</v>
      </c>
      <c r="C5244" s="6">
        <v>3.0038999999999998</v>
      </c>
      <c r="D5244" s="7">
        <v>190.480463485933</v>
      </c>
    </row>
    <row r="5245" spans="1:4" x14ac:dyDescent="0.2">
      <c r="A5245" s="4">
        <v>5243</v>
      </c>
      <c r="B5245" s="4">
        <v>5245</v>
      </c>
      <c r="C5245" s="6">
        <v>3.0038999999999998</v>
      </c>
      <c r="D5245" s="7">
        <v>190.49095597186599</v>
      </c>
    </row>
    <row r="5246" spans="1:4" x14ac:dyDescent="0.2">
      <c r="A5246" s="4">
        <v>5244</v>
      </c>
      <c r="B5246" s="4">
        <v>5246</v>
      </c>
      <c r="C5246" s="6">
        <v>3.0038999999999998</v>
      </c>
      <c r="D5246" s="7">
        <v>190.50694236795499</v>
      </c>
    </row>
    <row r="5247" spans="1:4" x14ac:dyDescent="0.2">
      <c r="A5247" s="4">
        <v>5245</v>
      </c>
      <c r="B5247" s="4">
        <v>5247</v>
      </c>
      <c r="C5247" s="6">
        <v>3.0038999999999998</v>
      </c>
      <c r="D5247" s="7">
        <v>190.5234214578</v>
      </c>
    </row>
    <row r="5248" spans="1:4" x14ac:dyDescent="0.2">
      <c r="A5248" s="4">
        <v>5246</v>
      </c>
      <c r="B5248" s="4">
        <v>5248</v>
      </c>
      <c r="C5248" s="6">
        <v>3.0038999999999998</v>
      </c>
      <c r="D5248" s="7">
        <v>190.539901367955</v>
      </c>
    </row>
    <row r="5249" spans="1:4" x14ac:dyDescent="0.2">
      <c r="A5249" s="4">
        <v>5247</v>
      </c>
      <c r="B5249" s="4">
        <v>5249</v>
      </c>
      <c r="C5249" s="6">
        <v>3.0038999999999998</v>
      </c>
      <c r="D5249" s="7">
        <v>190.56137994373299</v>
      </c>
    </row>
    <row r="5250" spans="1:4" x14ac:dyDescent="0.2">
      <c r="A5250" s="4">
        <v>5248</v>
      </c>
      <c r="B5250" s="4">
        <v>5250</v>
      </c>
      <c r="C5250" s="6">
        <v>3.0038999999999998</v>
      </c>
      <c r="D5250" s="7">
        <v>190.578353367955</v>
      </c>
    </row>
    <row r="5251" spans="1:4" x14ac:dyDescent="0.2">
      <c r="A5251" s="4">
        <v>5249</v>
      </c>
      <c r="B5251" s="4">
        <v>5251</v>
      </c>
      <c r="C5251" s="6">
        <v>3.0038999999999998</v>
      </c>
      <c r="D5251" s="7">
        <v>190.589832971866</v>
      </c>
    </row>
    <row r="5252" spans="1:4" x14ac:dyDescent="0.2">
      <c r="A5252" s="4">
        <v>5250</v>
      </c>
      <c r="B5252" s="4">
        <v>5252</v>
      </c>
      <c r="C5252" s="6">
        <v>3.0038999999999998</v>
      </c>
      <c r="D5252" s="7">
        <v>190.59581948593299</v>
      </c>
    </row>
    <row r="5253" spans="1:4" x14ac:dyDescent="0.2">
      <c r="A5253" s="4">
        <v>5251</v>
      </c>
      <c r="B5253" s="4">
        <v>5253</v>
      </c>
      <c r="C5253" s="6">
        <v>3.0038999999999998</v>
      </c>
      <c r="D5253" s="7">
        <v>190.60131339608901</v>
      </c>
    </row>
    <row r="5254" spans="1:4" x14ac:dyDescent="0.2">
      <c r="A5254" s="4">
        <v>5252</v>
      </c>
      <c r="B5254" s="4">
        <v>5254</v>
      </c>
      <c r="C5254" s="6">
        <v>3.0038999999999998</v>
      </c>
      <c r="D5254" s="7">
        <v>190.59680660391101</v>
      </c>
    </row>
    <row r="5255" spans="1:4" x14ac:dyDescent="0.2">
      <c r="A5255" s="4">
        <v>5253</v>
      </c>
      <c r="B5255" s="4">
        <v>5255</v>
      </c>
      <c r="C5255" s="6">
        <v>3.0038999999999998</v>
      </c>
      <c r="D5255" s="7">
        <v>190.591313514067</v>
      </c>
    </row>
    <row r="5256" spans="1:4" x14ac:dyDescent="0.2">
      <c r="A5256" s="4">
        <v>5254</v>
      </c>
      <c r="B5256" s="4">
        <v>5256</v>
      </c>
      <c r="C5256" s="6">
        <v>3.0038999999999998</v>
      </c>
      <c r="D5256" s="7">
        <v>190.585820514067</v>
      </c>
    </row>
    <row r="5257" spans="1:4" x14ac:dyDescent="0.2">
      <c r="A5257" s="4">
        <v>5255</v>
      </c>
      <c r="B5257" s="4">
        <v>5257</v>
      </c>
      <c r="C5257" s="6">
        <v>3.0038999999999998</v>
      </c>
      <c r="D5257" s="7">
        <v>190.570328542201</v>
      </c>
    </row>
    <row r="5258" spans="1:4" x14ac:dyDescent="0.2">
      <c r="A5258" s="4">
        <v>5256</v>
      </c>
      <c r="B5258" s="4">
        <v>5258</v>
      </c>
      <c r="C5258" s="6">
        <v>3.0038999999999998</v>
      </c>
      <c r="D5258" s="7">
        <v>190.553848632045</v>
      </c>
    </row>
    <row r="5259" spans="1:4" x14ac:dyDescent="0.2">
      <c r="A5259" s="4">
        <v>5257</v>
      </c>
      <c r="B5259" s="4">
        <v>5259</v>
      </c>
      <c r="C5259" s="6">
        <v>3.0038999999999998</v>
      </c>
      <c r="D5259" s="7">
        <v>190.502372230514</v>
      </c>
    </row>
    <row r="5260" spans="1:4" x14ac:dyDescent="0.2">
      <c r="A5260" s="4">
        <v>5258</v>
      </c>
      <c r="B5260" s="4">
        <v>5260</v>
      </c>
      <c r="C5260" s="6">
        <v>3.0038999999999998</v>
      </c>
      <c r="D5260" s="7">
        <v>190.457439292224</v>
      </c>
    </row>
    <row r="5261" spans="1:4" x14ac:dyDescent="0.2">
      <c r="A5261" s="4">
        <v>5259</v>
      </c>
      <c r="B5261" s="4">
        <v>5261</v>
      </c>
      <c r="C5261" s="6">
        <v>3.0038999999999998</v>
      </c>
      <c r="D5261" s="7">
        <v>190.38849586255699</v>
      </c>
    </row>
    <row r="5262" spans="1:4" x14ac:dyDescent="0.2">
      <c r="A5262" s="4">
        <v>5260</v>
      </c>
      <c r="B5262" s="4">
        <v>5262</v>
      </c>
      <c r="C5262" s="6">
        <v>3.0038999999999998</v>
      </c>
      <c r="D5262" s="7">
        <v>190.32208434849201</v>
      </c>
    </row>
    <row r="5263" spans="1:4" x14ac:dyDescent="0.2">
      <c r="A5263" s="4">
        <v>5261</v>
      </c>
      <c r="B5263" s="4">
        <v>5263</v>
      </c>
      <c r="C5263" s="6">
        <v>3.0038999999999998</v>
      </c>
      <c r="D5263" s="7">
        <v>190.266165320357</v>
      </c>
    </row>
    <row r="5264" spans="1:4" x14ac:dyDescent="0.2">
      <c r="A5264" s="4">
        <v>5262</v>
      </c>
      <c r="B5264" s="4">
        <v>5264</v>
      </c>
      <c r="C5264" s="6">
        <v>3.0038999999999998</v>
      </c>
      <c r="D5264" s="7">
        <v>190.20123525864699</v>
      </c>
    </row>
    <row r="5265" spans="1:4" x14ac:dyDescent="0.2">
      <c r="A5265" s="4">
        <v>5263</v>
      </c>
      <c r="B5265" s="4">
        <v>5265</v>
      </c>
      <c r="C5265" s="6">
        <v>3.0038999999999998</v>
      </c>
      <c r="D5265" s="7">
        <v>190.12031798053499</v>
      </c>
    </row>
    <row r="5266" spans="1:4" x14ac:dyDescent="0.2">
      <c r="A5266" s="4">
        <v>5264</v>
      </c>
      <c r="B5266" s="4">
        <v>5266</v>
      </c>
      <c r="C5266" s="6">
        <v>3.0038999999999998</v>
      </c>
      <c r="D5266" s="7">
        <v>190.062918320357</v>
      </c>
    </row>
    <row r="5267" spans="1:4" x14ac:dyDescent="0.2">
      <c r="A5267" s="4">
        <v>5265</v>
      </c>
      <c r="B5267" s="4">
        <v>5267</v>
      </c>
      <c r="C5267" s="6">
        <v>3.0038999999999998</v>
      </c>
      <c r="D5267" s="7">
        <v>190.01298671644699</v>
      </c>
    </row>
    <row r="5268" spans="1:4" x14ac:dyDescent="0.2">
      <c r="A5268" s="4">
        <v>5266</v>
      </c>
      <c r="B5268" s="4">
        <v>5268</v>
      </c>
      <c r="C5268" s="6">
        <v>3.0038999999999998</v>
      </c>
      <c r="D5268" s="7">
        <v>189.96354780628999</v>
      </c>
    </row>
    <row r="5269" spans="1:4" x14ac:dyDescent="0.2">
      <c r="A5269" s="4">
        <v>5267</v>
      </c>
      <c r="B5269" s="4">
        <v>5269</v>
      </c>
      <c r="C5269" s="6">
        <v>3.0038999999999998</v>
      </c>
      <c r="D5269" s="7">
        <v>189.924108688313</v>
      </c>
    </row>
    <row r="5270" spans="1:4" x14ac:dyDescent="0.2">
      <c r="A5270" s="4">
        <v>5268</v>
      </c>
      <c r="B5270" s="4">
        <v>5270</v>
      </c>
      <c r="C5270" s="6">
        <v>3.0038999999999998</v>
      </c>
      <c r="D5270" s="7">
        <v>189.885656688312</v>
      </c>
    </row>
    <row r="5271" spans="1:4" x14ac:dyDescent="0.2">
      <c r="A5271" s="4">
        <v>5269</v>
      </c>
      <c r="B5271" s="4">
        <v>5271</v>
      </c>
      <c r="C5271" s="6">
        <v>3.0038999999999998</v>
      </c>
      <c r="D5271" s="7">
        <v>189.852204174246</v>
      </c>
    </row>
    <row r="5272" spans="1:4" x14ac:dyDescent="0.2">
      <c r="A5272" s="4">
        <v>5270</v>
      </c>
      <c r="B5272" s="4">
        <v>5272</v>
      </c>
      <c r="C5272" s="6">
        <v>3.0038999999999998</v>
      </c>
      <c r="D5272" s="7">
        <v>189.82924505626801</v>
      </c>
    </row>
    <row r="5273" spans="1:4" x14ac:dyDescent="0.2">
      <c r="A5273" s="4">
        <v>5271</v>
      </c>
      <c r="B5273" s="4">
        <v>5273</v>
      </c>
      <c r="C5273" s="6">
        <v>3.0038999999999998</v>
      </c>
      <c r="D5273" s="7">
        <v>189.80727214611201</v>
      </c>
    </row>
    <row r="5274" spans="1:4" x14ac:dyDescent="0.2">
      <c r="A5274" s="4">
        <v>5272</v>
      </c>
      <c r="B5274" s="4">
        <v>5274</v>
      </c>
      <c r="C5274" s="6">
        <v>3.0038999999999998</v>
      </c>
      <c r="D5274" s="7">
        <v>189.78529914611201</v>
      </c>
    </row>
    <row r="5275" spans="1:4" x14ac:dyDescent="0.2">
      <c r="A5275" s="4">
        <v>5273</v>
      </c>
      <c r="B5275" s="4">
        <v>5275</v>
      </c>
      <c r="C5275" s="6">
        <v>3.0038999999999998</v>
      </c>
      <c r="D5275" s="7">
        <v>189.76832654219999</v>
      </c>
    </row>
    <row r="5276" spans="1:4" x14ac:dyDescent="0.2">
      <c r="A5276" s="4">
        <v>5274</v>
      </c>
      <c r="B5276" s="4">
        <v>5276</v>
      </c>
      <c r="C5276" s="6">
        <v>3.0038999999999998</v>
      </c>
      <c r="D5276" s="7">
        <v>189.75184663204499</v>
      </c>
    </row>
    <row r="5277" spans="1:4" x14ac:dyDescent="0.2">
      <c r="A5277" s="4">
        <v>5275</v>
      </c>
      <c r="B5277" s="4">
        <v>5277</v>
      </c>
      <c r="C5277" s="6">
        <v>3.0038999999999998</v>
      </c>
      <c r="D5277" s="7">
        <v>189.74036702813399</v>
      </c>
    </row>
    <row r="5278" spans="1:4" x14ac:dyDescent="0.2">
      <c r="A5278" s="4">
        <v>5276</v>
      </c>
      <c r="B5278" s="4">
        <v>5278</v>
      </c>
      <c r="C5278" s="6">
        <v>3.0038999999999998</v>
      </c>
      <c r="D5278" s="7">
        <v>189.72938102813299</v>
      </c>
    </row>
    <row r="5279" spans="1:4" x14ac:dyDescent="0.2">
      <c r="A5279" s="4">
        <v>5277</v>
      </c>
      <c r="B5279" s="4">
        <v>5279</v>
      </c>
      <c r="C5279" s="6">
        <v>3.0038999999999998</v>
      </c>
      <c r="D5279" s="7">
        <v>189.71839411797799</v>
      </c>
    </row>
    <row r="5280" spans="1:4" x14ac:dyDescent="0.2">
      <c r="A5280" s="4">
        <v>5278</v>
      </c>
      <c r="B5280" s="4">
        <v>5280</v>
      </c>
      <c r="C5280" s="6">
        <v>3.0038999999999998</v>
      </c>
      <c r="D5280" s="7">
        <v>189.712407514067</v>
      </c>
    </row>
    <row r="5281" spans="1:4" x14ac:dyDescent="0.2">
      <c r="A5281" s="4">
        <v>5279</v>
      </c>
      <c r="B5281" s="4">
        <v>5281</v>
      </c>
      <c r="C5281" s="6">
        <v>3.0038999999999998</v>
      </c>
      <c r="D5281" s="7">
        <v>189.70691451406699</v>
      </c>
    </row>
    <row r="5282" spans="1:4" x14ac:dyDescent="0.2">
      <c r="A5282" s="4">
        <v>5280</v>
      </c>
      <c r="B5282" s="4">
        <v>5282</v>
      </c>
      <c r="C5282" s="6">
        <v>3.0038999999999998</v>
      </c>
      <c r="D5282" s="7">
        <v>189.70642100000001</v>
      </c>
    </row>
    <row r="5283" spans="1:4" x14ac:dyDescent="0.2">
      <c r="A5283" s="4">
        <v>5281</v>
      </c>
      <c r="B5283" s="4">
        <v>5283</v>
      </c>
      <c r="C5283" s="6">
        <v>3.0038999999999998</v>
      </c>
      <c r="D5283" s="7">
        <v>189.71142048593299</v>
      </c>
    </row>
    <row r="5284" spans="1:4" x14ac:dyDescent="0.2">
      <c r="A5284" s="4">
        <v>5282</v>
      </c>
      <c r="B5284" s="4">
        <v>5284</v>
      </c>
      <c r="C5284" s="6">
        <v>3.0038999999999998</v>
      </c>
      <c r="D5284" s="7">
        <v>189.71691348593299</v>
      </c>
    </row>
    <row r="5285" spans="1:4" x14ac:dyDescent="0.2">
      <c r="A5285" s="4">
        <v>5283</v>
      </c>
      <c r="B5285" s="4">
        <v>5285</v>
      </c>
      <c r="C5285" s="6">
        <v>3.0038999999999998</v>
      </c>
      <c r="D5285" s="7">
        <v>189.727406882022</v>
      </c>
    </row>
    <row r="5286" spans="1:4" x14ac:dyDescent="0.2">
      <c r="A5286" s="4">
        <v>5284</v>
      </c>
      <c r="B5286" s="4">
        <v>5286</v>
      </c>
      <c r="C5286" s="6">
        <v>3.0038999999999998</v>
      </c>
      <c r="D5286" s="7">
        <v>189.73339348593299</v>
      </c>
    </row>
    <row r="5287" spans="1:4" x14ac:dyDescent="0.2">
      <c r="A5287" s="4">
        <v>5285</v>
      </c>
      <c r="B5287" s="4">
        <v>5287</v>
      </c>
      <c r="C5287" s="6">
        <v>3.0038999999999998</v>
      </c>
      <c r="D5287" s="7">
        <v>189.74888545779999</v>
      </c>
    </row>
    <row r="5288" spans="1:4" x14ac:dyDescent="0.2">
      <c r="A5288" s="4">
        <v>5286</v>
      </c>
      <c r="B5288" s="4">
        <v>5288</v>
      </c>
      <c r="C5288" s="6">
        <v>3.0038999999999998</v>
      </c>
      <c r="D5288" s="7">
        <v>189.760365882022</v>
      </c>
    </row>
    <row r="5289" spans="1:4" x14ac:dyDescent="0.2">
      <c r="A5289" s="4">
        <v>5287</v>
      </c>
      <c r="B5289" s="4">
        <v>5289</v>
      </c>
      <c r="C5289" s="6">
        <v>3.0038999999999998</v>
      </c>
      <c r="D5289" s="7">
        <v>189.77635145779999</v>
      </c>
    </row>
    <row r="5290" spans="1:4" x14ac:dyDescent="0.2">
      <c r="A5290" s="4">
        <v>5288</v>
      </c>
      <c r="B5290" s="4">
        <v>5290</v>
      </c>
      <c r="C5290" s="6">
        <v>3.0038999999999998</v>
      </c>
      <c r="D5290" s="7">
        <v>189.79283136795499</v>
      </c>
    </row>
    <row r="5291" spans="1:4" x14ac:dyDescent="0.2">
      <c r="A5291" s="4">
        <v>5289</v>
      </c>
      <c r="B5291" s="4">
        <v>5291</v>
      </c>
      <c r="C5291" s="6">
        <v>3.0038999999999998</v>
      </c>
      <c r="D5291" s="7">
        <v>189.809310457799</v>
      </c>
    </row>
    <row r="5292" spans="1:4" x14ac:dyDescent="0.2">
      <c r="A5292" s="4">
        <v>5290</v>
      </c>
      <c r="B5292" s="4">
        <v>5292</v>
      </c>
      <c r="C5292" s="6">
        <v>3.0038999999999998</v>
      </c>
      <c r="D5292" s="7">
        <v>189.82579036795499</v>
      </c>
    </row>
    <row r="5293" spans="1:4" x14ac:dyDescent="0.2">
      <c r="A5293" s="4">
        <v>5291</v>
      </c>
      <c r="B5293" s="4">
        <v>5293</v>
      </c>
      <c r="C5293" s="6">
        <v>3.0038999999999998</v>
      </c>
      <c r="D5293" s="7">
        <v>189.83726997186599</v>
      </c>
    </row>
    <row r="5294" spans="1:4" x14ac:dyDescent="0.2">
      <c r="A5294" s="4">
        <v>5292</v>
      </c>
      <c r="B5294" s="4">
        <v>5294</v>
      </c>
      <c r="C5294" s="6">
        <v>3.0038999999999998</v>
      </c>
      <c r="D5294" s="7">
        <v>189.8532554578</v>
      </c>
    </row>
    <row r="5295" spans="1:4" x14ac:dyDescent="0.2">
      <c r="A5295" s="4">
        <v>5293</v>
      </c>
      <c r="B5295" s="4">
        <v>5295</v>
      </c>
      <c r="C5295" s="6">
        <v>3.0156000000000001</v>
      </c>
      <c r="D5295" s="7">
        <v>189.869735367955</v>
      </c>
    </row>
    <row r="5296" spans="1:4" x14ac:dyDescent="0.2">
      <c r="A5296" s="4">
        <v>5294</v>
      </c>
      <c r="B5296" s="4">
        <v>5296</v>
      </c>
      <c r="C5296" s="6">
        <v>3.0156000000000001</v>
      </c>
      <c r="D5296" s="7">
        <v>189.881214971866</v>
      </c>
    </row>
    <row r="5297" spans="1:4" x14ac:dyDescent="0.2">
      <c r="A5297" s="4">
        <v>5295</v>
      </c>
      <c r="B5297" s="4">
        <v>5297</v>
      </c>
      <c r="C5297" s="6">
        <v>3.0156000000000001</v>
      </c>
      <c r="D5297" s="7">
        <v>189.88720148593299</v>
      </c>
    </row>
    <row r="5298" spans="1:4" x14ac:dyDescent="0.2">
      <c r="A5298" s="4">
        <v>5296</v>
      </c>
      <c r="B5298" s="4">
        <v>5298</v>
      </c>
      <c r="C5298" s="6">
        <v>3.0156000000000001</v>
      </c>
      <c r="D5298" s="7">
        <v>189.89769488202199</v>
      </c>
    </row>
    <row r="5299" spans="1:4" x14ac:dyDescent="0.2">
      <c r="A5299" s="4">
        <v>5297</v>
      </c>
      <c r="B5299" s="4">
        <v>5299</v>
      </c>
      <c r="C5299" s="6">
        <v>3.0156000000000001</v>
      </c>
      <c r="D5299" s="7">
        <v>189.908680971866</v>
      </c>
    </row>
    <row r="5300" spans="1:4" x14ac:dyDescent="0.2">
      <c r="A5300" s="4">
        <v>5298</v>
      </c>
      <c r="B5300" s="4">
        <v>5300</v>
      </c>
      <c r="C5300" s="6">
        <v>3.0038999999999998</v>
      </c>
      <c r="D5300" s="7">
        <v>189.91966697186601</v>
      </c>
    </row>
    <row r="5301" spans="1:4" x14ac:dyDescent="0.2">
      <c r="A5301" s="4">
        <v>5299</v>
      </c>
      <c r="B5301" s="4">
        <v>5301</v>
      </c>
      <c r="C5301" s="6">
        <v>2.9961000000000002</v>
      </c>
      <c r="D5301" s="7">
        <v>189.93565336795501</v>
      </c>
    </row>
    <row r="5302" spans="1:4" x14ac:dyDescent="0.2">
      <c r="A5302" s="4">
        <v>5300</v>
      </c>
      <c r="B5302" s="4">
        <v>5302</v>
      </c>
      <c r="C5302" s="6">
        <v>3.0156000000000001</v>
      </c>
      <c r="D5302" s="7">
        <v>189.95713194373201</v>
      </c>
    </row>
    <row r="5303" spans="1:4" x14ac:dyDescent="0.2">
      <c r="A5303" s="4">
        <v>5301</v>
      </c>
      <c r="B5303" s="4">
        <v>5303</v>
      </c>
      <c r="C5303" s="6">
        <v>3.0156000000000001</v>
      </c>
      <c r="D5303" s="7">
        <v>189.97410536795499</v>
      </c>
    </row>
    <row r="5304" spans="1:4" x14ac:dyDescent="0.2">
      <c r="A5304" s="4">
        <v>5302</v>
      </c>
      <c r="B5304" s="4">
        <v>5304</v>
      </c>
      <c r="C5304" s="6">
        <v>3.0156000000000001</v>
      </c>
      <c r="D5304" s="7">
        <v>190.00058433982201</v>
      </c>
    </row>
    <row r="5305" spans="1:4" x14ac:dyDescent="0.2">
      <c r="A5305" s="4">
        <v>5303</v>
      </c>
      <c r="B5305" s="4">
        <v>5305</v>
      </c>
      <c r="C5305" s="6">
        <v>3.0156000000000001</v>
      </c>
      <c r="D5305" s="7">
        <v>190.01805045779901</v>
      </c>
    </row>
    <row r="5306" spans="1:4" x14ac:dyDescent="0.2">
      <c r="A5306" s="4">
        <v>5304</v>
      </c>
      <c r="B5306" s="4">
        <v>5306</v>
      </c>
      <c r="C5306" s="6">
        <v>3.0156000000000001</v>
      </c>
      <c r="D5306" s="7">
        <v>190.04452933982199</v>
      </c>
    </row>
    <row r="5307" spans="1:4" x14ac:dyDescent="0.2">
      <c r="A5307" s="4">
        <v>5305</v>
      </c>
      <c r="B5307" s="4">
        <v>5307</v>
      </c>
      <c r="C5307" s="6">
        <v>3.0156000000000001</v>
      </c>
      <c r="D5307" s="7">
        <v>190.06699585388799</v>
      </c>
    </row>
    <row r="5308" spans="1:4" x14ac:dyDescent="0.2">
      <c r="A5308" s="4">
        <v>5306</v>
      </c>
      <c r="B5308" s="4">
        <v>5308</v>
      </c>
      <c r="C5308" s="6">
        <v>3.0156000000000001</v>
      </c>
      <c r="D5308" s="7">
        <v>190.08396845780001</v>
      </c>
    </row>
    <row r="5309" spans="1:4" x14ac:dyDescent="0.2">
      <c r="A5309" s="4">
        <v>5307</v>
      </c>
      <c r="B5309" s="4">
        <v>5309</v>
      </c>
      <c r="C5309" s="6">
        <v>3.0156000000000001</v>
      </c>
      <c r="D5309" s="7">
        <v>190.095448882022</v>
      </c>
    </row>
    <row r="5310" spans="1:4" x14ac:dyDescent="0.2">
      <c r="A5310" s="4">
        <v>5308</v>
      </c>
      <c r="B5310" s="4">
        <v>5310</v>
      </c>
      <c r="C5310" s="6">
        <v>3.0156000000000001</v>
      </c>
      <c r="D5310" s="7">
        <v>190.101435485933</v>
      </c>
    </row>
    <row r="5311" spans="1:4" x14ac:dyDescent="0.2">
      <c r="A5311" s="4">
        <v>5309</v>
      </c>
      <c r="B5311" s="4">
        <v>5311</v>
      </c>
      <c r="C5311" s="6">
        <v>3.0156000000000001</v>
      </c>
      <c r="D5311" s="7">
        <v>190.106928485933</v>
      </c>
    </row>
    <row r="5312" spans="1:4" x14ac:dyDescent="0.2">
      <c r="A5312" s="4">
        <v>5310</v>
      </c>
      <c r="B5312" s="4">
        <v>5312</v>
      </c>
      <c r="C5312" s="6">
        <v>3.0156000000000001</v>
      </c>
      <c r="D5312" s="7">
        <v>190.102422514067</v>
      </c>
    </row>
    <row r="5313" spans="1:4" x14ac:dyDescent="0.2">
      <c r="A5313" s="4">
        <v>5311</v>
      </c>
      <c r="B5313" s="4">
        <v>5313</v>
      </c>
      <c r="C5313" s="6">
        <v>3.0156000000000001</v>
      </c>
      <c r="D5313" s="7">
        <v>190.10192900000001</v>
      </c>
    </row>
    <row r="5314" spans="1:4" x14ac:dyDescent="0.2">
      <c r="A5314" s="4">
        <v>5312</v>
      </c>
      <c r="B5314" s="4">
        <v>5314</v>
      </c>
      <c r="C5314" s="6">
        <v>3.0156000000000001</v>
      </c>
      <c r="D5314" s="7">
        <v>190.10192900000001</v>
      </c>
    </row>
    <row r="5315" spans="1:4" x14ac:dyDescent="0.2">
      <c r="A5315" s="4">
        <v>5313</v>
      </c>
      <c r="B5315" s="4">
        <v>5315</v>
      </c>
      <c r="C5315" s="6">
        <v>3.0156000000000001</v>
      </c>
      <c r="D5315" s="7">
        <v>190.10192900000001</v>
      </c>
    </row>
    <row r="5316" spans="1:4" x14ac:dyDescent="0.2">
      <c r="A5316" s="4">
        <v>5314</v>
      </c>
      <c r="B5316" s="4">
        <v>5316</v>
      </c>
      <c r="C5316" s="6">
        <v>3.0156000000000001</v>
      </c>
      <c r="D5316" s="7">
        <v>190.10192900000001</v>
      </c>
    </row>
    <row r="5317" spans="1:4" x14ac:dyDescent="0.2">
      <c r="A5317" s="4">
        <v>5315</v>
      </c>
      <c r="B5317" s="4">
        <v>5317</v>
      </c>
      <c r="C5317" s="6">
        <v>3.0156000000000001</v>
      </c>
      <c r="D5317" s="7">
        <v>190.096929514067</v>
      </c>
    </row>
    <row r="5318" spans="1:4" x14ac:dyDescent="0.2">
      <c r="A5318" s="4">
        <v>5316</v>
      </c>
      <c r="B5318" s="4">
        <v>5318</v>
      </c>
      <c r="C5318" s="6">
        <v>3.0156000000000001</v>
      </c>
      <c r="D5318" s="7">
        <v>190.09643600000001</v>
      </c>
    </row>
    <row r="5319" spans="1:4" x14ac:dyDescent="0.2">
      <c r="A5319" s="4">
        <v>5317</v>
      </c>
      <c r="B5319" s="4">
        <v>5319</v>
      </c>
      <c r="C5319" s="6">
        <v>3.0156000000000001</v>
      </c>
      <c r="D5319" s="7">
        <v>190.09643600000001</v>
      </c>
    </row>
    <row r="5320" spans="1:4" x14ac:dyDescent="0.2">
      <c r="A5320" s="4">
        <v>5318</v>
      </c>
      <c r="B5320" s="4">
        <v>5320</v>
      </c>
      <c r="C5320" s="6">
        <v>3.0156000000000001</v>
      </c>
      <c r="D5320" s="7">
        <v>190.09643600000001</v>
      </c>
    </row>
    <row r="5321" spans="1:4" x14ac:dyDescent="0.2">
      <c r="A5321" s="4">
        <v>5319</v>
      </c>
      <c r="B5321" s="4">
        <v>5321</v>
      </c>
      <c r="C5321" s="6">
        <v>3.0156000000000001</v>
      </c>
      <c r="D5321" s="7">
        <v>190.09143560391101</v>
      </c>
    </row>
    <row r="5322" spans="1:4" x14ac:dyDescent="0.2">
      <c r="A5322" s="4">
        <v>5320</v>
      </c>
      <c r="B5322" s="4">
        <v>5322</v>
      </c>
      <c r="C5322" s="6">
        <v>3.0156000000000001</v>
      </c>
      <c r="D5322" s="7">
        <v>190.09094200000001</v>
      </c>
    </row>
    <row r="5323" spans="1:4" x14ac:dyDescent="0.2">
      <c r="A5323" s="4">
        <v>5321</v>
      </c>
      <c r="B5323" s="4">
        <v>5323</v>
      </c>
      <c r="C5323" s="6">
        <v>3.0156000000000001</v>
      </c>
      <c r="D5323" s="7">
        <v>190.09094200000001</v>
      </c>
    </row>
    <row r="5324" spans="1:4" x14ac:dyDescent="0.2">
      <c r="A5324" s="4">
        <v>5322</v>
      </c>
      <c r="B5324" s="4">
        <v>5324</v>
      </c>
      <c r="C5324" s="6">
        <v>3.0156000000000001</v>
      </c>
      <c r="D5324" s="7">
        <v>190.09094200000001</v>
      </c>
    </row>
    <row r="5325" spans="1:4" x14ac:dyDescent="0.2">
      <c r="A5325" s="4">
        <v>5323</v>
      </c>
      <c r="B5325" s="4">
        <v>5325</v>
      </c>
      <c r="C5325" s="6">
        <v>3.0156000000000001</v>
      </c>
      <c r="D5325" s="7">
        <v>190.09094200000001</v>
      </c>
    </row>
    <row r="5326" spans="1:4" x14ac:dyDescent="0.2">
      <c r="A5326" s="4">
        <v>5324</v>
      </c>
      <c r="B5326" s="4">
        <v>5326</v>
      </c>
      <c r="C5326" s="6">
        <v>3.0156000000000001</v>
      </c>
      <c r="D5326" s="7">
        <v>190.09094200000001</v>
      </c>
    </row>
    <row r="5327" spans="1:4" x14ac:dyDescent="0.2">
      <c r="A5327" s="4">
        <v>5325</v>
      </c>
      <c r="B5327" s="4">
        <v>5327</v>
      </c>
      <c r="C5327" s="6">
        <v>3.0078</v>
      </c>
      <c r="D5327" s="7">
        <v>190.09094200000001</v>
      </c>
    </row>
    <row r="5328" spans="1:4" x14ac:dyDescent="0.2">
      <c r="A5328" s="4">
        <v>5326</v>
      </c>
      <c r="B5328" s="4">
        <v>5328</v>
      </c>
      <c r="C5328" s="6">
        <v>2.9961000000000002</v>
      </c>
      <c r="D5328" s="7">
        <v>190.09094200000001</v>
      </c>
    </row>
    <row r="5329" spans="1:4" x14ac:dyDescent="0.2">
      <c r="A5329" s="4">
        <v>5327</v>
      </c>
      <c r="B5329" s="4">
        <v>5329</v>
      </c>
      <c r="C5329" s="6">
        <v>2.9961000000000002</v>
      </c>
      <c r="D5329" s="7">
        <v>190.09094200000001</v>
      </c>
    </row>
    <row r="5330" spans="1:4" x14ac:dyDescent="0.2">
      <c r="A5330" s="4">
        <v>5328</v>
      </c>
      <c r="B5330" s="4">
        <v>5330</v>
      </c>
      <c r="C5330" s="6">
        <v>2.9922</v>
      </c>
      <c r="D5330" s="7">
        <v>190.09594239608899</v>
      </c>
    </row>
    <row r="5331" spans="1:4" x14ac:dyDescent="0.2">
      <c r="A5331" s="4">
        <v>5329</v>
      </c>
      <c r="B5331" s="4">
        <v>5331</v>
      </c>
      <c r="C5331" s="6">
        <v>2.9922</v>
      </c>
      <c r="D5331" s="7">
        <v>190.09643600000001</v>
      </c>
    </row>
    <row r="5332" spans="1:4" x14ac:dyDescent="0.2">
      <c r="A5332" s="4">
        <v>5330</v>
      </c>
      <c r="B5332" s="4">
        <v>5332</v>
      </c>
      <c r="C5332" s="6">
        <v>2.9922</v>
      </c>
      <c r="D5332" s="7">
        <v>190.09143560391101</v>
      </c>
    </row>
    <row r="5333" spans="1:4" x14ac:dyDescent="0.2">
      <c r="A5333" s="4">
        <v>5331</v>
      </c>
      <c r="B5333" s="4">
        <v>5333</v>
      </c>
      <c r="C5333" s="6">
        <v>2.9922</v>
      </c>
      <c r="D5333" s="7">
        <v>190.09094200000001</v>
      </c>
    </row>
    <row r="5334" spans="1:4" x14ac:dyDescent="0.2">
      <c r="A5334" s="4">
        <v>5332</v>
      </c>
      <c r="B5334" s="4">
        <v>5334</v>
      </c>
      <c r="C5334" s="6">
        <v>2.9922</v>
      </c>
      <c r="D5334" s="7">
        <v>190.09094200000001</v>
      </c>
    </row>
    <row r="5335" spans="1:4" x14ac:dyDescent="0.2">
      <c r="A5335" s="4">
        <v>5333</v>
      </c>
      <c r="B5335" s="4">
        <v>5335</v>
      </c>
      <c r="C5335" s="6">
        <v>2.9922</v>
      </c>
      <c r="D5335" s="7">
        <v>190.09094200000001</v>
      </c>
    </row>
    <row r="5336" spans="1:4" x14ac:dyDescent="0.2">
      <c r="A5336" s="4">
        <v>5334</v>
      </c>
      <c r="B5336" s="4">
        <v>5336</v>
      </c>
      <c r="C5336" s="6">
        <v>2.9922</v>
      </c>
      <c r="D5336" s="7">
        <v>190.085942514067</v>
      </c>
    </row>
    <row r="5337" spans="1:4" x14ac:dyDescent="0.2">
      <c r="A5337" s="4">
        <v>5335</v>
      </c>
      <c r="B5337" s="4">
        <v>5337</v>
      </c>
      <c r="C5337" s="6">
        <v>2.9922</v>
      </c>
      <c r="D5337" s="7">
        <v>190.08544900000001</v>
      </c>
    </row>
    <row r="5338" spans="1:4" x14ac:dyDescent="0.2">
      <c r="A5338" s="4">
        <v>5336</v>
      </c>
      <c r="B5338" s="4">
        <v>5338</v>
      </c>
      <c r="C5338" s="6">
        <v>2.9922</v>
      </c>
      <c r="D5338" s="7">
        <v>190.08544900000001</v>
      </c>
    </row>
    <row r="5339" spans="1:4" x14ac:dyDescent="0.2">
      <c r="A5339" s="4">
        <v>5337</v>
      </c>
      <c r="B5339" s="4">
        <v>5339</v>
      </c>
      <c r="C5339" s="6">
        <v>2.9922</v>
      </c>
      <c r="D5339" s="7">
        <v>190.080449514067</v>
      </c>
    </row>
    <row r="5340" spans="1:4" x14ac:dyDescent="0.2">
      <c r="A5340" s="4">
        <v>5338</v>
      </c>
      <c r="B5340" s="4">
        <v>5340</v>
      </c>
      <c r="C5340" s="6">
        <v>3.0156000000000001</v>
      </c>
      <c r="D5340" s="7">
        <v>190.07995600000001</v>
      </c>
    </row>
    <row r="5341" spans="1:4" x14ac:dyDescent="0.2">
      <c r="A5341" s="4">
        <v>5339</v>
      </c>
      <c r="B5341" s="4">
        <v>5341</v>
      </c>
      <c r="C5341" s="6">
        <v>3</v>
      </c>
      <c r="D5341" s="7">
        <v>190.074956514067</v>
      </c>
    </row>
    <row r="5342" spans="1:4" x14ac:dyDescent="0.2">
      <c r="A5342" s="4">
        <v>5340</v>
      </c>
      <c r="B5342" s="4">
        <v>5342</v>
      </c>
      <c r="C5342" s="6">
        <v>2.9922</v>
      </c>
      <c r="D5342" s="7">
        <v>190.07446300000001</v>
      </c>
    </row>
    <row r="5343" spans="1:4" x14ac:dyDescent="0.2">
      <c r="A5343" s="4">
        <v>5341</v>
      </c>
      <c r="B5343" s="4">
        <v>5343</v>
      </c>
      <c r="C5343" s="6">
        <v>2.9922</v>
      </c>
      <c r="D5343" s="7">
        <v>190.07446300000001</v>
      </c>
    </row>
    <row r="5344" spans="1:4" x14ac:dyDescent="0.2">
      <c r="A5344" s="4">
        <v>5342</v>
      </c>
      <c r="B5344" s="4">
        <v>5344</v>
      </c>
      <c r="C5344" s="6">
        <v>2.9922</v>
      </c>
      <c r="D5344" s="7">
        <v>190.07446300000001</v>
      </c>
    </row>
    <row r="5345" spans="1:4" x14ac:dyDescent="0.2">
      <c r="A5345" s="4">
        <v>5343</v>
      </c>
      <c r="B5345" s="4">
        <v>5345</v>
      </c>
      <c r="C5345" s="6">
        <v>3.0156000000000001</v>
      </c>
      <c r="D5345" s="7">
        <v>190.07446300000001</v>
      </c>
    </row>
    <row r="5346" spans="1:4" x14ac:dyDescent="0.2">
      <c r="A5346" s="4">
        <v>5344</v>
      </c>
      <c r="B5346" s="4">
        <v>5346</v>
      </c>
      <c r="C5346" s="6">
        <v>3.0156000000000001</v>
      </c>
      <c r="D5346" s="7">
        <v>190.07446300000001</v>
      </c>
    </row>
    <row r="5347" spans="1:4" x14ac:dyDescent="0.2">
      <c r="A5347" s="4">
        <v>5345</v>
      </c>
      <c r="B5347" s="4">
        <v>5347</v>
      </c>
      <c r="C5347" s="6">
        <v>3.0156000000000001</v>
      </c>
      <c r="D5347" s="7">
        <v>190.069463514067</v>
      </c>
    </row>
    <row r="5348" spans="1:4" x14ac:dyDescent="0.2">
      <c r="A5348" s="4">
        <v>5346</v>
      </c>
      <c r="B5348" s="4">
        <v>5348</v>
      </c>
      <c r="C5348" s="6">
        <v>3.0156000000000001</v>
      </c>
      <c r="D5348" s="7">
        <v>190.06897000000001</v>
      </c>
    </row>
    <row r="5349" spans="1:4" x14ac:dyDescent="0.2">
      <c r="A5349" s="4">
        <v>5347</v>
      </c>
      <c r="B5349" s="4">
        <v>5349</v>
      </c>
      <c r="C5349" s="6">
        <v>3.0156000000000001</v>
      </c>
      <c r="D5349" s="7">
        <v>190.06897000000001</v>
      </c>
    </row>
    <row r="5350" spans="1:4" x14ac:dyDescent="0.2">
      <c r="A5350" s="4">
        <v>5348</v>
      </c>
      <c r="B5350" s="4">
        <v>5350</v>
      </c>
      <c r="C5350" s="6">
        <v>3.0156000000000001</v>
      </c>
      <c r="D5350" s="7">
        <v>190.06897000000001</v>
      </c>
    </row>
    <row r="5351" spans="1:4" x14ac:dyDescent="0.2">
      <c r="A5351" s="4">
        <v>5349</v>
      </c>
      <c r="B5351" s="4">
        <v>5351</v>
      </c>
      <c r="C5351" s="6">
        <v>3.0156000000000001</v>
      </c>
      <c r="D5351" s="7">
        <v>190.06397051406699</v>
      </c>
    </row>
    <row r="5352" spans="1:4" x14ac:dyDescent="0.2">
      <c r="A5352" s="4">
        <v>5350</v>
      </c>
      <c r="B5352" s="4">
        <v>5352</v>
      </c>
      <c r="C5352" s="6">
        <v>3.0156000000000001</v>
      </c>
      <c r="D5352" s="7">
        <v>190.06347700000001</v>
      </c>
    </row>
    <row r="5353" spans="1:4" x14ac:dyDescent="0.2">
      <c r="A5353" s="4">
        <v>5351</v>
      </c>
      <c r="B5353" s="4">
        <v>5353</v>
      </c>
      <c r="C5353" s="6">
        <v>3.0156000000000001</v>
      </c>
      <c r="D5353" s="7">
        <v>190.058476603911</v>
      </c>
    </row>
    <row r="5354" spans="1:4" x14ac:dyDescent="0.2">
      <c r="A5354" s="4">
        <v>5352</v>
      </c>
      <c r="B5354" s="4">
        <v>5354</v>
      </c>
      <c r="C5354" s="6">
        <v>3.0156000000000001</v>
      </c>
      <c r="D5354" s="7">
        <v>190.05298351406699</v>
      </c>
    </row>
    <row r="5355" spans="1:4" x14ac:dyDescent="0.2">
      <c r="A5355" s="4">
        <v>5353</v>
      </c>
      <c r="B5355" s="4">
        <v>5355</v>
      </c>
      <c r="C5355" s="6">
        <v>3.0156000000000001</v>
      </c>
      <c r="D5355" s="7">
        <v>190.05249000000001</v>
      </c>
    </row>
    <row r="5356" spans="1:4" x14ac:dyDescent="0.2">
      <c r="A5356" s="4">
        <v>5354</v>
      </c>
      <c r="B5356" s="4">
        <v>5356</v>
      </c>
      <c r="C5356" s="6">
        <v>3.0156000000000001</v>
      </c>
      <c r="D5356" s="7">
        <v>190.04749051406699</v>
      </c>
    </row>
    <row r="5357" spans="1:4" x14ac:dyDescent="0.2">
      <c r="A5357" s="4">
        <v>5355</v>
      </c>
      <c r="B5357" s="4">
        <v>5357</v>
      </c>
      <c r="C5357" s="6">
        <v>3.0156000000000001</v>
      </c>
      <c r="D5357" s="7">
        <v>190.046997</v>
      </c>
    </row>
    <row r="5358" spans="1:4" x14ac:dyDescent="0.2">
      <c r="A5358" s="4">
        <v>5356</v>
      </c>
      <c r="B5358" s="4">
        <v>5358</v>
      </c>
      <c r="C5358" s="6">
        <v>3.0156000000000001</v>
      </c>
      <c r="D5358" s="7">
        <v>190.04199751406699</v>
      </c>
    </row>
    <row r="5359" spans="1:4" x14ac:dyDescent="0.2">
      <c r="A5359" s="4">
        <v>5357</v>
      </c>
      <c r="B5359" s="4">
        <v>5359</v>
      </c>
      <c r="C5359" s="6">
        <v>3.0156000000000001</v>
      </c>
      <c r="D5359" s="7">
        <v>190.041504</v>
      </c>
    </row>
    <row r="5360" spans="1:4" x14ac:dyDescent="0.2">
      <c r="A5360" s="4">
        <v>5358</v>
      </c>
      <c r="B5360" s="4">
        <v>5360</v>
      </c>
      <c r="C5360" s="6">
        <v>3.0156000000000001</v>
      </c>
      <c r="D5360" s="7">
        <v>190.03650451406699</v>
      </c>
    </row>
    <row r="5361" spans="1:4" x14ac:dyDescent="0.2">
      <c r="A5361" s="4">
        <v>5359</v>
      </c>
      <c r="B5361" s="4">
        <v>5361</v>
      </c>
      <c r="C5361" s="6">
        <v>3.0156000000000001</v>
      </c>
      <c r="D5361" s="7">
        <v>190.03101151406699</v>
      </c>
    </row>
    <row r="5362" spans="1:4" x14ac:dyDescent="0.2">
      <c r="A5362" s="4">
        <v>5360</v>
      </c>
      <c r="B5362" s="4">
        <v>5362</v>
      </c>
      <c r="C5362" s="6">
        <v>3.0156000000000001</v>
      </c>
      <c r="D5362" s="7">
        <v>190.030518</v>
      </c>
    </row>
    <row r="5363" spans="1:4" x14ac:dyDescent="0.2">
      <c r="A5363" s="4">
        <v>5361</v>
      </c>
      <c r="B5363" s="4">
        <v>5363</v>
      </c>
      <c r="C5363" s="6">
        <v>3.0156000000000001</v>
      </c>
      <c r="D5363" s="7">
        <v>190.025517603911</v>
      </c>
    </row>
    <row r="5364" spans="1:4" x14ac:dyDescent="0.2">
      <c r="A5364" s="4">
        <v>5362</v>
      </c>
      <c r="B5364" s="4">
        <v>5364</v>
      </c>
      <c r="C5364" s="6">
        <v>3.0156000000000001</v>
      </c>
      <c r="D5364" s="7">
        <v>190.02002451406699</v>
      </c>
    </row>
    <row r="5365" spans="1:4" x14ac:dyDescent="0.2">
      <c r="A5365" s="4">
        <v>5363</v>
      </c>
      <c r="B5365" s="4">
        <v>5365</v>
      </c>
      <c r="C5365" s="6">
        <v>3.0156000000000001</v>
      </c>
      <c r="D5365" s="7">
        <v>190.01453151406699</v>
      </c>
    </row>
    <row r="5366" spans="1:4" x14ac:dyDescent="0.2">
      <c r="A5366" s="4">
        <v>5364</v>
      </c>
      <c r="B5366" s="4">
        <v>5366</v>
      </c>
      <c r="C5366" s="6">
        <v>3.0156000000000001</v>
      </c>
      <c r="D5366" s="7">
        <v>190.014038</v>
      </c>
    </row>
    <row r="5367" spans="1:4" x14ac:dyDescent="0.2">
      <c r="A5367" s="4">
        <v>5365</v>
      </c>
      <c r="B5367" s="4">
        <v>5367</v>
      </c>
      <c r="C5367" s="6">
        <v>3.0156000000000001</v>
      </c>
      <c r="D5367" s="7">
        <v>190.00903851406699</v>
      </c>
    </row>
    <row r="5368" spans="1:4" x14ac:dyDescent="0.2">
      <c r="A5368" s="4">
        <v>5366</v>
      </c>
      <c r="B5368" s="4">
        <v>5368</v>
      </c>
      <c r="C5368" s="6">
        <v>3.0156000000000001</v>
      </c>
      <c r="D5368" s="7">
        <v>190.00354551406701</v>
      </c>
    </row>
    <row r="5369" spans="1:4" x14ac:dyDescent="0.2">
      <c r="A5369" s="4">
        <v>5367</v>
      </c>
      <c r="B5369" s="4">
        <v>5369</v>
      </c>
      <c r="C5369" s="6">
        <v>3.0156000000000001</v>
      </c>
      <c r="D5369" s="7">
        <v>189.99805251406701</v>
      </c>
    </row>
    <row r="5370" spans="1:4" x14ac:dyDescent="0.2">
      <c r="A5370" s="4">
        <v>5368</v>
      </c>
      <c r="B5370" s="4">
        <v>5370</v>
      </c>
      <c r="C5370" s="6">
        <v>3.0156000000000001</v>
      </c>
      <c r="D5370" s="7">
        <v>189.99255860391099</v>
      </c>
    </row>
    <row r="5371" spans="1:4" x14ac:dyDescent="0.2">
      <c r="A5371" s="4">
        <v>5369</v>
      </c>
      <c r="B5371" s="4">
        <v>5371</v>
      </c>
      <c r="C5371" s="6">
        <v>3.0156000000000001</v>
      </c>
      <c r="D5371" s="7">
        <v>189.992065</v>
      </c>
    </row>
    <row r="5372" spans="1:4" x14ac:dyDescent="0.2">
      <c r="A5372" s="4">
        <v>5370</v>
      </c>
      <c r="B5372" s="4">
        <v>5372</v>
      </c>
      <c r="C5372" s="6">
        <v>3.0156000000000001</v>
      </c>
      <c r="D5372" s="7">
        <v>189.98706551406701</v>
      </c>
    </row>
    <row r="5373" spans="1:4" x14ac:dyDescent="0.2">
      <c r="A5373" s="4">
        <v>5371</v>
      </c>
      <c r="B5373" s="4">
        <v>5373</v>
      </c>
      <c r="C5373" s="6">
        <v>3.0156000000000001</v>
      </c>
      <c r="D5373" s="7">
        <v>189.986572</v>
      </c>
    </row>
    <row r="5374" spans="1:4" x14ac:dyDescent="0.2">
      <c r="A5374" s="4">
        <v>5372</v>
      </c>
      <c r="B5374" s="4">
        <v>5374</v>
      </c>
      <c r="C5374" s="6">
        <v>3.0156000000000001</v>
      </c>
      <c r="D5374" s="7">
        <v>189.98157251406701</v>
      </c>
    </row>
    <row r="5375" spans="1:4" x14ac:dyDescent="0.2">
      <c r="A5375" s="4">
        <v>5373</v>
      </c>
      <c r="B5375" s="4">
        <v>5375</v>
      </c>
      <c r="C5375" s="6">
        <v>3.0156000000000001</v>
      </c>
      <c r="D5375" s="7">
        <v>189.98107899999999</v>
      </c>
    </row>
    <row r="5376" spans="1:4" x14ac:dyDescent="0.2">
      <c r="A5376" s="4">
        <v>5374</v>
      </c>
      <c r="B5376" s="4">
        <v>5376</v>
      </c>
      <c r="C5376" s="6">
        <v>3.0156000000000001</v>
      </c>
      <c r="D5376" s="7">
        <v>189.97607951406701</v>
      </c>
    </row>
    <row r="5377" spans="1:4" x14ac:dyDescent="0.2">
      <c r="A5377" s="4">
        <v>5375</v>
      </c>
      <c r="B5377" s="4">
        <v>5377</v>
      </c>
      <c r="C5377" s="6">
        <v>3.0156000000000001</v>
      </c>
      <c r="D5377" s="7">
        <v>189.97558599999999</v>
      </c>
    </row>
    <row r="5378" spans="1:4" x14ac:dyDescent="0.2">
      <c r="A5378" s="4">
        <v>5376</v>
      </c>
      <c r="B5378" s="4">
        <v>5378</v>
      </c>
      <c r="C5378" s="6">
        <v>2.9961000000000002</v>
      </c>
      <c r="D5378" s="7">
        <v>189.97558599999999</v>
      </c>
    </row>
    <row r="5379" spans="1:4" x14ac:dyDescent="0.2">
      <c r="A5379" s="4">
        <v>5377</v>
      </c>
      <c r="B5379" s="4">
        <v>5379</v>
      </c>
      <c r="C5379" s="6">
        <v>2.9922</v>
      </c>
      <c r="D5379" s="7">
        <v>189.97558599999999</v>
      </c>
    </row>
    <row r="5380" spans="1:4" x14ac:dyDescent="0.2">
      <c r="A5380" s="4">
        <v>5378</v>
      </c>
      <c r="B5380" s="4">
        <v>5380</v>
      </c>
      <c r="C5380" s="6">
        <v>2.9922</v>
      </c>
      <c r="D5380" s="7">
        <v>189.97058651406701</v>
      </c>
    </row>
    <row r="5381" spans="1:4" x14ac:dyDescent="0.2">
      <c r="A5381" s="4">
        <v>5379</v>
      </c>
      <c r="B5381" s="4">
        <v>5381</v>
      </c>
      <c r="C5381" s="6">
        <v>2.9922</v>
      </c>
      <c r="D5381" s="7">
        <v>189.97009299999999</v>
      </c>
    </row>
    <row r="5382" spans="1:4" x14ac:dyDescent="0.2">
      <c r="A5382" s="4">
        <v>5380</v>
      </c>
      <c r="B5382" s="4">
        <v>5382</v>
      </c>
      <c r="C5382" s="6">
        <v>2.9922</v>
      </c>
      <c r="D5382" s="7">
        <v>189.96509351406701</v>
      </c>
    </row>
    <row r="5383" spans="1:4" x14ac:dyDescent="0.2">
      <c r="A5383" s="4">
        <v>5381</v>
      </c>
      <c r="B5383" s="4">
        <v>5383</v>
      </c>
      <c r="C5383" s="6">
        <v>2.9922</v>
      </c>
      <c r="D5383" s="7">
        <v>189.95959960391099</v>
      </c>
    </row>
    <row r="5384" spans="1:4" x14ac:dyDescent="0.2">
      <c r="A5384" s="4">
        <v>5382</v>
      </c>
      <c r="B5384" s="4">
        <v>5384</v>
      </c>
      <c r="C5384" s="6">
        <v>2.9922</v>
      </c>
      <c r="D5384" s="7">
        <v>189.95410651406701</v>
      </c>
    </row>
    <row r="5385" spans="1:4" x14ac:dyDescent="0.2">
      <c r="A5385" s="4">
        <v>5383</v>
      </c>
      <c r="B5385" s="4">
        <v>5385</v>
      </c>
      <c r="C5385" s="6">
        <v>2.9922</v>
      </c>
      <c r="D5385" s="7">
        <v>189.95361299999999</v>
      </c>
    </row>
    <row r="5386" spans="1:4" x14ac:dyDescent="0.2">
      <c r="A5386" s="4">
        <v>5384</v>
      </c>
      <c r="B5386" s="4">
        <v>5386</v>
      </c>
      <c r="C5386" s="6">
        <v>2.9922</v>
      </c>
      <c r="D5386" s="7">
        <v>189.94861351406701</v>
      </c>
    </row>
    <row r="5387" spans="1:4" x14ac:dyDescent="0.2">
      <c r="A5387" s="4">
        <v>5385</v>
      </c>
      <c r="B5387" s="4">
        <v>5387</v>
      </c>
      <c r="C5387" s="6">
        <v>2.9922</v>
      </c>
      <c r="D5387" s="7">
        <v>189.94811999999999</v>
      </c>
    </row>
    <row r="5388" spans="1:4" x14ac:dyDescent="0.2">
      <c r="A5388" s="4">
        <v>5386</v>
      </c>
      <c r="B5388" s="4">
        <v>5388</v>
      </c>
      <c r="C5388" s="6">
        <v>2.9922</v>
      </c>
      <c r="D5388" s="7">
        <v>189.94811999999999</v>
      </c>
    </row>
    <row r="5389" spans="1:4" x14ac:dyDescent="0.2">
      <c r="A5389" s="4">
        <v>5387</v>
      </c>
      <c r="B5389" s="4">
        <v>5389</v>
      </c>
      <c r="C5389" s="6">
        <v>2.9922</v>
      </c>
      <c r="D5389" s="7">
        <v>189.94811999999999</v>
      </c>
    </row>
    <row r="5390" spans="1:4" x14ac:dyDescent="0.2">
      <c r="A5390" s="4">
        <v>5388</v>
      </c>
      <c r="B5390" s="4">
        <v>5390</v>
      </c>
      <c r="C5390" s="6">
        <v>2.9922</v>
      </c>
      <c r="D5390" s="7">
        <v>189.943120514067</v>
      </c>
    </row>
    <row r="5391" spans="1:4" x14ac:dyDescent="0.2">
      <c r="A5391" s="4">
        <v>5389</v>
      </c>
      <c r="B5391" s="4">
        <v>5391</v>
      </c>
      <c r="C5391" s="6">
        <v>2.9922</v>
      </c>
      <c r="D5391" s="7">
        <v>189.94262699999999</v>
      </c>
    </row>
    <row r="5392" spans="1:4" x14ac:dyDescent="0.2">
      <c r="A5392" s="4">
        <v>5390</v>
      </c>
      <c r="B5392" s="4">
        <v>5392</v>
      </c>
      <c r="C5392" s="6">
        <v>2.9922</v>
      </c>
      <c r="D5392" s="7">
        <v>189.94262699999999</v>
      </c>
    </row>
    <row r="5393" spans="1:4" x14ac:dyDescent="0.2">
      <c r="A5393" s="4">
        <v>5391</v>
      </c>
      <c r="B5393" s="4">
        <v>5393</v>
      </c>
      <c r="C5393" s="6">
        <v>2.9922</v>
      </c>
      <c r="D5393" s="7">
        <v>189.947626485933</v>
      </c>
    </row>
    <row r="5394" spans="1:4" x14ac:dyDescent="0.2">
      <c r="A5394" s="4">
        <v>5392</v>
      </c>
      <c r="B5394" s="4">
        <v>5394</v>
      </c>
      <c r="C5394" s="6">
        <v>2.9922</v>
      </c>
      <c r="D5394" s="7">
        <v>189.943120514067</v>
      </c>
    </row>
    <row r="5395" spans="1:4" x14ac:dyDescent="0.2">
      <c r="A5395" s="4">
        <v>5393</v>
      </c>
      <c r="B5395" s="4">
        <v>5395</v>
      </c>
      <c r="C5395" s="6">
        <v>2.9922</v>
      </c>
      <c r="D5395" s="7">
        <v>189.94262699999999</v>
      </c>
    </row>
    <row r="5396" spans="1:4" x14ac:dyDescent="0.2">
      <c r="A5396" s="4">
        <v>5394</v>
      </c>
      <c r="B5396" s="4">
        <v>5396</v>
      </c>
      <c r="C5396" s="6">
        <v>2.9922</v>
      </c>
      <c r="D5396" s="7">
        <v>189.937627514067</v>
      </c>
    </row>
    <row r="5397" spans="1:4" x14ac:dyDescent="0.2">
      <c r="A5397" s="4">
        <v>5395</v>
      </c>
      <c r="B5397" s="4">
        <v>5397</v>
      </c>
      <c r="C5397" s="6">
        <v>2.9922</v>
      </c>
      <c r="D5397" s="7">
        <v>189.93713399999999</v>
      </c>
    </row>
    <row r="5398" spans="1:4" x14ac:dyDescent="0.2">
      <c r="A5398" s="4">
        <v>5396</v>
      </c>
      <c r="B5398" s="4">
        <v>5398</v>
      </c>
      <c r="C5398" s="6">
        <v>2.9922</v>
      </c>
      <c r="D5398" s="7">
        <v>189.93713399999999</v>
      </c>
    </row>
    <row r="5399" spans="1:4" x14ac:dyDescent="0.2">
      <c r="A5399" s="4">
        <v>5397</v>
      </c>
      <c r="B5399" s="4">
        <v>5399</v>
      </c>
      <c r="C5399" s="6">
        <v>2.9922</v>
      </c>
      <c r="D5399" s="7">
        <v>189.93713399999999</v>
      </c>
    </row>
    <row r="5400" spans="1:4" x14ac:dyDescent="0.2">
      <c r="A5400" s="4">
        <v>5398</v>
      </c>
      <c r="B5400" s="4">
        <v>5400</v>
      </c>
      <c r="C5400" s="6">
        <v>2.9922</v>
      </c>
      <c r="D5400" s="7">
        <v>189.932134514067</v>
      </c>
    </row>
    <row r="5401" spans="1:4" x14ac:dyDescent="0.2">
      <c r="A5401" s="4">
        <v>5399</v>
      </c>
      <c r="B5401" s="4">
        <v>5401</v>
      </c>
      <c r="C5401" s="6">
        <v>2.9922</v>
      </c>
      <c r="D5401" s="7">
        <v>189.93164100000001</v>
      </c>
    </row>
    <row r="5402" spans="1:4" x14ac:dyDescent="0.2">
      <c r="A5402" s="4">
        <v>5400</v>
      </c>
      <c r="B5402" s="4">
        <v>5402</v>
      </c>
      <c r="C5402" s="6">
        <v>2.9922</v>
      </c>
      <c r="D5402" s="7">
        <v>189.93164100000001</v>
      </c>
    </row>
    <row r="5403" spans="1:4" x14ac:dyDescent="0.2">
      <c r="A5403" s="4">
        <v>5401</v>
      </c>
      <c r="B5403" s="4">
        <v>5403</v>
      </c>
      <c r="C5403" s="6">
        <v>2.9922</v>
      </c>
      <c r="D5403" s="7">
        <v>189.93164100000001</v>
      </c>
    </row>
    <row r="5404" spans="1:4" x14ac:dyDescent="0.2">
      <c r="A5404" s="4">
        <v>5402</v>
      </c>
      <c r="B5404" s="4">
        <v>5404</v>
      </c>
      <c r="C5404" s="6">
        <v>2.9922</v>
      </c>
      <c r="D5404" s="7">
        <v>189.92664060391101</v>
      </c>
    </row>
    <row r="5405" spans="1:4" x14ac:dyDescent="0.2">
      <c r="A5405" s="4">
        <v>5403</v>
      </c>
      <c r="B5405" s="4">
        <v>5405</v>
      </c>
      <c r="C5405" s="6">
        <v>2.9922</v>
      </c>
      <c r="D5405" s="7">
        <v>189.92614699999999</v>
      </c>
    </row>
    <row r="5406" spans="1:4" x14ac:dyDescent="0.2">
      <c r="A5406" s="4">
        <v>5404</v>
      </c>
      <c r="B5406" s="4">
        <v>5406</v>
      </c>
      <c r="C5406" s="6">
        <v>2.9922</v>
      </c>
      <c r="D5406" s="7">
        <v>189.92614699999999</v>
      </c>
    </row>
    <row r="5407" spans="1:4" x14ac:dyDescent="0.2">
      <c r="A5407" s="4">
        <v>5405</v>
      </c>
      <c r="B5407" s="4">
        <v>5407</v>
      </c>
      <c r="C5407" s="6">
        <v>2.9922</v>
      </c>
      <c r="D5407" s="7">
        <v>189.921147514067</v>
      </c>
    </row>
    <row r="5408" spans="1:4" x14ac:dyDescent="0.2">
      <c r="A5408" s="4">
        <v>5406</v>
      </c>
      <c r="B5408" s="4">
        <v>5408</v>
      </c>
      <c r="C5408" s="6">
        <v>2.9922</v>
      </c>
      <c r="D5408" s="7">
        <v>189.915654514067</v>
      </c>
    </row>
    <row r="5409" spans="1:4" x14ac:dyDescent="0.2">
      <c r="A5409" s="4">
        <v>5407</v>
      </c>
      <c r="B5409" s="4">
        <v>5409</v>
      </c>
      <c r="C5409" s="6">
        <v>2.9922</v>
      </c>
      <c r="D5409" s="7">
        <v>189.91516100000001</v>
      </c>
    </row>
    <row r="5410" spans="1:4" x14ac:dyDescent="0.2">
      <c r="A5410" s="4">
        <v>5408</v>
      </c>
      <c r="B5410" s="4">
        <v>5410</v>
      </c>
      <c r="C5410" s="6">
        <v>2.9922</v>
      </c>
      <c r="D5410" s="7">
        <v>189.910161514067</v>
      </c>
    </row>
    <row r="5411" spans="1:4" x14ac:dyDescent="0.2">
      <c r="A5411" s="4">
        <v>5409</v>
      </c>
      <c r="B5411" s="4">
        <v>5411</v>
      </c>
      <c r="C5411" s="6">
        <v>2.9922</v>
      </c>
      <c r="D5411" s="7">
        <v>189.904668514067</v>
      </c>
    </row>
    <row r="5412" spans="1:4" x14ac:dyDescent="0.2">
      <c r="A5412" s="4">
        <v>5410</v>
      </c>
      <c r="B5412" s="4">
        <v>5412</v>
      </c>
      <c r="C5412" s="6">
        <v>2.9922</v>
      </c>
      <c r="D5412" s="7">
        <v>189.90417500000001</v>
      </c>
    </row>
    <row r="5413" spans="1:4" x14ac:dyDescent="0.2">
      <c r="A5413" s="4">
        <v>5411</v>
      </c>
      <c r="B5413" s="4">
        <v>5413</v>
      </c>
      <c r="C5413" s="6">
        <v>2.9922</v>
      </c>
      <c r="D5413" s="7">
        <v>189.899175514067</v>
      </c>
    </row>
    <row r="5414" spans="1:4" x14ac:dyDescent="0.2">
      <c r="A5414" s="4">
        <v>5412</v>
      </c>
      <c r="B5414" s="4">
        <v>5414</v>
      </c>
      <c r="C5414" s="6">
        <v>2.9922</v>
      </c>
      <c r="D5414" s="7">
        <v>189.89368160391101</v>
      </c>
    </row>
    <row r="5415" spans="1:4" x14ac:dyDescent="0.2">
      <c r="A5415" s="4">
        <v>5413</v>
      </c>
      <c r="B5415" s="4">
        <v>5415</v>
      </c>
      <c r="C5415" s="6">
        <v>2.9843999999999999</v>
      </c>
      <c r="D5415" s="7">
        <v>189.89318800000001</v>
      </c>
    </row>
    <row r="5416" spans="1:4" x14ac:dyDescent="0.2">
      <c r="A5416" s="4">
        <v>5414</v>
      </c>
      <c r="B5416" s="4">
        <v>5416</v>
      </c>
      <c r="C5416" s="6">
        <v>2.9843999999999999</v>
      </c>
      <c r="D5416" s="7">
        <v>189.888188514067</v>
      </c>
    </row>
    <row r="5417" spans="1:4" x14ac:dyDescent="0.2">
      <c r="A5417" s="4">
        <v>5415</v>
      </c>
      <c r="B5417" s="4">
        <v>5417</v>
      </c>
      <c r="C5417" s="6">
        <v>2.9843999999999999</v>
      </c>
      <c r="D5417" s="7">
        <v>189.882695514067</v>
      </c>
    </row>
    <row r="5418" spans="1:4" x14ac:dyDescent="0.2">
      <c r="A5418" s="4">
        <v>5416</v>
      </c>
      <c r="B5418" s="4">
        <v>5418</v>
      </c>
      <c r="C5418" s="6">
        <v>2.9843999999999999</v>
      </c>
      <c r="D5418" s="7">
        <v>189.88220200000001</v>
      </c>
    </row>
    <row r="5419" spans="1:4" x14ac:dyDescent="0.2">
      <c r="A5419" s="4">
        <v>5417</v>
      </c>
      <c r="B5419" s="4">
        <v>5419</v>
      </c>
      <c r="C5419" s="6">
        <v>2.9843999999999999</v>
      </c>
      <c r="D5419" s="7">
        <v>189.87720251406699</v>
      </c>
    </row>
    <row r="5420" spans="1:4" x14ac:dyDescent="0.2">
      <c r="A5420" s="4">
        <v>5418</v>
      </c>
      <c r="B5420" s="4">
        <v>5420</v>
      </c>
      <c r="C5420" s="6">
        <v>2.9843999999999999</v>
      </c>
      <c r="D5420" s="7">
        <v>189.87170951406699</v>
      </c>
    </row>
    <row r="5421" spans="1:4" x14ac:dyDescent="0.2">
      <c r="A5421" s="4">
        <v>5419</v>
      </c>
      <c r="B5421" s="4">
        <v>5421</v>
      </c>
      <c r="C5421" s="6">
        <v>2.9843999999999999</v>
      </c>
      <c r="D5421" s="7">
        <v>189.86621651406699</v>
      </c>
    </row>
    <row r="5422" spans="1:4" x14ac:dyDescent="0.2">
      <c r="A5422" s="4">
        <v>5420</v>
      </c>
      <c r="B5422" s="4">
        <v>5422</v>
      </c>
      <c r="C5422" s="6">
        <v>2.9843999999999999</v>
      </c>
      <c r="D5422" s="7">
        <v>189.860722603911</v>
      </c>
    </row>
    <row r="5423" spans="1:4" x14ac:dyDescent="0.2">
      <c r="A5423" s="4">
        <v>5421</v>
      </c>
      <c r="B5423" s="4">
        <v>5423</v>
      </c>
      <c r="C5423" s="6">
        <v>2.9843999999999999</v>
      </c>
      <c r="D5423" s="7">
        <v>189.85522951406699</v>
      </c>
    </row>
    <row r="5424" spans="1:4" x14ac:dyDescent="0.2">
      <c r="A5424" s="4">
        <v>5422</v>
      </c>
      <c r="B5424" s="4">
        <v>5424</v>
      </c>
      <c r="C5424" s="6">
        <v>2.9843999999999999</v>
      </c>
      <c r="D5424" s="7">
        <v>189.854736</v>
      </c>
    </row>
    <row r="5425" spans="1:4" x14ac:dyDescent="0.2">
      <c r="A5425" s="4">
        <v>5423</v>
      </c>
      <c r="B5425" s="4">
        <v>5425</v>
      </c>
      <c r="C5425" s="6">
        <v>2.9843999999999999</v>
      </c>
      <c r="D5425" s="7">
        <v>189.85973548593299</v>
      </c>
    </row>
    <row r="5426" spans="1:4" x14ac:dyDescent="0.2">
      <c r="A5426" s="4">
        <v>5424</v>
      </c>
      <c r="B5426" s="4">
        <v>5426</v>
      </c>
      <c r="C5426" s="6">
        <v>2.9843999999999999</v>
      </c>
      <c r="D5426" s="7">
        <v>189.86522939608901</v>
      </c>
    </row>
    <row r="5427" spans="1:4" x14ac:dyDescent="0.2">
      <c r="A5427" s="4">
        <v>5425</v>
      </c>
      <c r="B5427" s="4">
        <v>5427</v>
      </c>
      <c r="C5427" s="6">
        <v>2.9843999999999999</v>
      </c>
      <c r="D5427" s="7">
        <v>189.87072248593299</v>
      </c>
    </row>
    <row r="5428" spans="1:4" x14ac:dyDescent="0.2">
      <c r="A5428" s="4">
        <v>5426</v>
      </c>
      <c r="B5428" s="4">
        <v>5428</v>
      </c>
      <c r="C5428" s="6">
        <v>2.9765999999999999</v>
      </c>
      <c r="D5428" s="7">
        <v>189.881214971866</v>
      </c>
    </row>
    <row r="5429" spans="1:4" x14ac:dyDescent="0.2">
      <c r="A5429" s="4">
        <v>5427</v>
      </c>
      <c r="B5429" s="4">
        <v>5429</v>
      </c>
      <c r="C5429" s="6">
        <v>2.9727000000000001</v>
      </c>
      <c r="D5429" s="7">
        <v>189.892200971866</v>
      </c>
    </row>
    <row r="5430" spans="1:4" x14ac:dyDescent="0.2">
      <c r="A5430" s="4">
        <v>5428</v>
      </c>
      <c r="B5430" s="4">
        <v>5430</v>
      </c>
      <c r="C5430" s="6">
        <v>2.9727000000000001</v>
      </c>
      <c r="D5430" s="7">
        <v>189.90818736795501</v>
      </c>
    </row>
    <row r="5431" spans="1:4" x14ac:dyDescent="0.2">
      <c r="A5431" s="4">
        <v>5429</v>
      </c>
      <c r="B5431" s="4">
        <v>5431</v>
      </c>
      <c r="C5431" s="6">
        <v>2.9727000000000001</v>
      </c>
      <c r="D5431" s="7">
        <v>189.91966697186601</v>
      </c>
    </row>
    <row r="5432" spans="1:4" x14ac:dyDescent="0.2">
      <c r="A5432" s="4">
        <v>5430</v>
      </c>
      <c r="B5432" s="4">
        <v>5432</v>
      </c>
      <c r="C5432" s="6">
        <v>2.9727000000000001</v>
      </c>
      <c r="D5432" s="7">
        <v>189.93565336795501</v>
      </c>
    </row>
    <row r="5433" spans="1:4" x14ac:dyDescent="0.2">
      <c r="A5433" s="4">
        <v>5431</v>
      </c>
      <c r="B5433" s="4">
        <v>5433</v>
      </c>
      <c r="C5433" s="6">
        <v>2.9727000000000001</v>
      </c>
      <c r="D5433" s="7">
        <v>189.95713194373201</v>
      </c>
    </row>
    <row r="5434" spans="1:4" x14ac:dyDescent="0.2">
      <c r="A5434" s="4">
        <v>5432</v>
      </c>
      <c r="B5434" s="4">
        <v>5434</v>
      </c>
      <c r="C5434" s="6">
        <v>2.9727000000000001</v>
      </c>
      <c r="D5434" s="7">
        <v>189.97410536795499</v>
      </c>
    </row>
    <row r="5435" spans="1:4" x14ac:dyDescent="0.2">
      <c r="A5435" s="4">
        <v>5433</v>
      </c>
      <c r="B5435" s="4">
        <v>5435</v>
      </c>
      <c r="C5435" s="6">
        <v>2.9727000000000001</v>
      </c>
      <c r="D5435" s="7">
        <v>189.990584457799</v>
      </c>
    </row>
    <row r="5436" spans="1:4" x14ac:dyDescent="0.2">
      <c r="A5436" s="4">
        <v>5434</v>
      </c>
      <c r="B5436" s="4">
        <v>5436</v>
      </c>
      <c r="C5436" s="6">
        <v>2.9727000000000001</v>
      </c>
      <c r="D5436" s="7">
        <v>190.007064367955</v>
      </c>
    </row>
    <row r="5437" spans="1:4" x14ac:dyDescent="0.2">
      <c r="A5437" s="4">
        <v>5435</v>
      </c>
      <c r="B5437" s="4">
        <v>5437</v>
      </c>
      <c r="C5437" s="6">
        <v>2.9727000000000001</v>
      </c>
      <c r="D5437" s="7">
        <v>190.01854397186599</v>
      </c>
    </row>
    <row r="5438" spans="1:4" x14ac:dyDescent="0.2">
      <c r="A5438" s="4">
        <v>5436</v>
      </c>
      <c r="B5438" s="4">
        <v>5438</v>
      </c>
      <c r="C5438" s="6">
        <v>2.9727000000000001</v>
      </c>
      <c r="D5438" s="7">
        <v>190.02953088202199</v>
      </c>
    </row>
    <row r="5439" spans="1:4" x14ac:dyDescent="0.2">
      <c r="A5439" s="4">
        <v>5437</v>
      </c>
      <c r="B5439" s="4">
        <v>5439</v>
      </c>
      <c r="C5439" s="6">
        <v>2.9727000000000001</v>
      </c>
      <c r="D5439" s="7">
        <v>190.040516971866</v>
      </c>
    </row>
    <row r="5440" spans="1:4" x14ac:dyDescent="0.2">
      <c r="A5440" s="4">
        <v>5438</v>
      </c>
      <c r="B5440" s="4">
        <v>5440</v>
      </c>
      <c r="C5440" s="6">
        <v>2.9727000000000001</v>
      </c>
      <c r="D5440" s="7">
        <v>190.051502971866</v>
      </c>
    </row>
    <row r="5441" spans="1:4" x14ac:dyDescent="0.2">
      <c r="A5441" s="4">
        <v>5439</v>
      </c>
      <c r="B5441" s="4">
        <v>5441</v>
      </c>
      <c r="C5441" s="6">
        <v>2.9727000000000001</v>
      </c>
      <c r="D5441" s="7">
        <v>190.05748948593299</v>
      </c>
    </row>
    <row r="5442" spans="1:4" x14ac:dyDescent="0.2">
      <c r="A5442" s="4">
        <v>5440</v>
      </c>
      <c r="B5442" s="4">
        <v>5442</v>
      </c>
      <c r="C5442" s="6">
        <v>2.9727000000000001</v>
      </c>
      <c r="D5442" s="7">
        <v>190.06798288202199</v>
      </c>
    </row>
    <row r="5443" spans="1:4" x14ac:dyDescent="0.2">
      <c r="A5443" s="4">
        <v>5441</v>
      </c>
      <c r="B5443" s="4">
        <v>5443</v>
      </c>
      <c r="C5443" s="6">
        <v>2.9727000000000001</v>
      </c>
      <c r="D5443" s="7">
        <v>190.078968971866</v>
      </c>
    </row>
    <row r="5444" spans="1:4" x14ac:dyDescent="0.2">
      <c r="A5444" s="4">
        <v>5442</v>
      </c>
      <c r="B5444" s="4">
        <v>5444</v>
      </c>
      <c r="C5444" s="6">
        <v>2.9727000000000001</v>
      </c>
      <c r="D5444" s="7">
        <v>190.08495548593299</v>
      </c>
    </row>
    <row r="5445" spans="1:4" x14ac:dyDescent="0.2">
      <c r="A5445" s="4">
        <v>5443</v>
      </c>
      <c r="B5445" s="4">
        <v>5445</v>
      </c>
      <c r="C5445" s="6">
        <v>2.9647999999999999</v>
      </c>
      <c r="D5445" s="7">
        <v>190.095448882022</v>
      </c>
    </row>
    <row r="5446" spans="1:4" x14ac:dyDescent="0.2">
      <c r="A5446" s="4">
        <v>5444</v>
      </c>
      <c r="B5446" s="4">
        <v>5446</v>
      </c>
      <c r="C5446" s="6">
        <v>2.9647999999999999</v>
      </c>
      <c r="D5446" s="7">
        <v>190.101435485933</v>
      </c>
    </row>
    <row r="5447" spans="1:4" x14ac:dyDescent="0.2">
      <c r="A5447" s="4">
        <v>5445</v>
      </c>
      <c r="B5447" s="4">
        <v>5447</v>
      </c>
      <c r="C5447" s="6">
        <v>2.9647999999999999</v>
      </c>
      <c r="D5447" s="7">
        <v>190.11192797186601</v>
      </c>
    </row>
    <row r="5448" spans="1:4" x14ac:dyDescent="0.2">
      <c r="A5448" s="4">
        <v>5446</v>
      </c>
      <c r="B5448" s="4">
        <v>5448</v>
      </c>
      <c r="C5448" s="6">
        <v>2.9647999999999999</v>
      </c>
      <c r="D5448" s="7">
        <v>190.117914485933</v>
      </c>
    </row>
    <row r="5449" spans="1:4" x14ac:dyDescent="0.2">
      <c r="A5449" s="4">
        <v>5447</v>
      </c>
      <c r="B5449" s="4">
        <v>5449</v>
      </c>
      <c r="C5449" s="6">
        <v>2.9687000000000001</v>
      </c>
      <c r="D5449" s="7">
        <v>190.123407485933</v>
      </c>
    </row>
    <row r="5450" spans="1:4" x14ac:dyDescent="0.2">
      <c r="A5450" s="4">
        <v>5448</v>
      </c>
      <c r="B5450" s="4">
        <v>5450</v>
      </c>
      <c r="C5450" s="6">
        <v>2.9805000000000001</v>
      </c>
      <c r="D5450" s="7">
        <v>190.12390099999999</v>
      </c>
    </row>
    <row r="5451" spans="1:4" x14ac:dyDescent="0.2">
      <c r="A5451" s="4">
        <v>5449</v>
      </c>
      <c r="B5451" s="4">
        <v>5451</v>
      </c>
      <c r="C5451" s="6">
        <v>2.9805000000000001</v>
      </c>
      <c r="D5451" s="7">
        <v>190.12390099999999</v>
      </c>
    </row>
    <row r="5452" spans="1:4" x14ac:dyDescent="0.2">
      <c r="A5452" s="4">
        <v>5450</v>
      </c>
      <c r="B5452" s="4">
        <v>5452</v>
      </c>
      <c r="C5452" s="6">
        <v>2.9805000000000001</v>
      </c>
      <c r="D5452" s="7">
        <v>190.12890139608899</v>
      </c>
    </row>
    <row r="5453" spans="1:4" x14ac:dyDescent="0.2">
      <c r="A5453" s="4">
        <v>5451</v>
      </c>
      <c r="B5453" s="4">
        <v>5453</v>
      </c>
      <c r="C5453" s="6">
        <v>2.9805000000000001</v>
      </c>
      <c r="D5453" s="7">
        <v>190.12439460391101</v>
      </c>
    </row>
    <row r="5454" spans="1:4" x14ac:dyDescent="0.2">
      <c r="A5454" s="4">
        <v>5452</v>
      </c>
      <c r="B5454" s="4">
        <v>5454</v>
      </c>
      <c r="C5454" s="6">
        <v>2.9805000000000001</v>
      </c>
      <c r="D5454" s="7">
        <v>190.11890151406701</v>
      </c>
    </row>
    <row r="5455" spans="1:4" x14ac:dyDescent="0.2">
      <c r="A5455" s="4">
        <v>5453</v>
      </c>
      <c r="B5455" s="4">
        <v>5455</v>
      </c>
      <c r="C5455" s="6">
        <v>2.9805000000000001</v>
      </c>
      <c r="D5455" s="7">
        <v>190.113408514067</v>
      </c>
    </row>
    <row r="5456" spans="1:4" x14ac:dyDescent="0.2">
      <c r="A5456" s="4">
        <v>5454</v>
      </c>
      <c r="B5456" s="4">
        <v>5456</v>
      </c>
      <c r="C5456" s="6">
        <v>2.9805000000000001</v>
      </c>
      <c r="D5456" s="7">
        <v>190.10291602813399</v>
      </c>
    </row>
    <row r="5457" spans="1:4" x14ac:dyDescent="0.2">
      <c r="A5457" s="4">
        <v>5455</v>
      </c>
      <c r="B5457" s="4">
        <v>5457</v>
      </c>
      <c r="C5457" s="6">
        <v>2.9805000000000001</v>
      </c>
      <c r="D5457" s="7">
        <v>190.091929117978</v>
      </c>
    </row>
    <row r="5458" spans="1:4" x14ac:dyDescent="0.2">
      <c r="A5458" s="4">
        <v>5456</v>
      </c>
      <c r="B5458" s="4">
        <v>5458</v>
      </c>
      <c r="C5458" s="6">
        <v>2.9805000000000001</v>
      </c>
      <c r="D5458" s="7">
        <v>190.085942514067</v>
      </c>
    </row>
    <row r="5459" spans="1:4" x14ac:dyDescent="0.2">
      <c r="A5459" s="4">
        <v>5457</v>
      </c>
      <c r="B5459" s="4">
        <v>5459</v>
      </c>
      <c r="C5459" s="6">
        <v>2.9805000000000001</v>
      </c>
      <c r="D5459" s="7">
        <v>190.080449514067</v>
      </c>
    </row>
    <row r="5460" spans="1:4" x14ac:dyDescent="0.2">
      <c r="A5460" s="4">
        <v>5458</v>
      </c>
      <c r="B5460" s="4">
        <v>5460</v>
      </c>
      <c r="C5460" s="6">
        <v>2.9805000000000001</v>
      </c>
      <c r="D5460" s="7">
        <v>190.074956514067</v>
      </c>
    </row>
    <row r="5461" spans="1:4" x14ac:dyDescent="0.2">
      <c r="A5461" s="4">
        <v>5459</v>
      </c>
      <c r="B5461" s="4">
        <v>5461</v>
      </c>
      <c r="C5461" s="6">
        <v>2.9805000000000001</v>
      </c>
      <c r="D5461" s="7">
        <v>190.069463514067</v>
      </c>
    </row>
    <row r="5462" spans="1:4" x14ac:dyDescent="0.2">
      <c r="A5462" s="4">
        <v>5460</v>
      </c>
      <c r="B5462" s="4">
        <v>5462</v>
      </c>
      <c r="C5462" s="6">
        <v>2.9805000000000001</v>
      </c>
      <c r="D5462" s="7">
        <v>190.06397051406699</v>
      </c>
    </row>
    <row r="5463" spans="1:4" x14ac:dyDescent="0.2">
      <c r="A5463" s="4">
        <v>5461</v>
      </c>
      <c r="B5463" s="4">
        <v>5463</v>
      </c>
      <c r="C5463" s="6">
        <v>2.9805000000000001</v>
      </c>
      <c r="D5463" s="7">
        <v>190.06347700000001</v>
      </c>
    </row>
    <row r="5464" spans="1:4" x14ac:dyDescent="0.2">
      <c r="A5464" s="4">
        <v>5462</v>
      </c>
      <c r="B5464" s="4">
        <v>5464</v>
      </c>
      <c r="C5464" s="6">
        <v>2.9805000000000001</v>
      </c>
      <c r="D5464" s="7">
        <v>190.058476603911</v>
      </c>
    </row>
    <row r="5465" spans="1:4" x14ac:dyDescent="0.2">
      <c r="A5465" s="4">
        <v>5463</v>
      </c>
      <c r="B5465" s="4">
        <v>5465</v>
      </c>
      <c r="C5465" s="6">
        <v>2.9805000000000001</v>
      </c>
      <c r="D5465" s="7">
        <v>190.05298351406699</v>
      </c>
    </row>
    <row r="5466" spans="1:4" x14ac:dyDescent="0.2">
      <c r="A5466" s="4">
        <v>5464</v>
      </c>
      <c r="B5466" s="4">
        <v>5466</v>
      </c>
      <c r="C5466" s="6">
        <v>2.9805000000000001</v>
      </c>
      <c r="D5466" s="7">
        <v>190.04749051406699</v>
      </c>
    </row>
    <row r="5467" spans="1:4" x14ac:dyDescent="0.2">
      <c r="A5467" s="4">
        <v>5465</v>
      </c>
      <c r="B5467" s="4">
        <v>5467</v>
      </c>
      <c r="C5467" s="6">
        <v>2.9805000000000001</v>
      </c>
      <c r="D5467" s="7">
        <v>190.046997</v>
      </c>
    </row>
    <row r="5468" spans="1:4" x14ac:dyDescent="0.2">
      <c r="A5468" s="4">
        <v>5466</v>
      </c>
      <c r="B5468" s="4">
        <v>5468</v>
      </c>
      <c r="C5468" s="6">
        <v>2.9805000000000001</v>
      </c>
      <c r="D5468" s="7">
        <v>190.03699802813401</v>
      </c>
    </row>
    <row r="5469" spans="1:4" x14ac:dyDescent="0.2">
      <c r="A5469" s="4">
        <v>5467</v>
      </c>
      <c r="B5469" s="4">
        <v>5469</v>
      </c>
      <c r="C5469" s="6">
        <v>2.9805000000000001</v>
      </c>
      <c r="D5469" s="7">
        <v>190.02601111797799</v>
      </c>
    </row>
    <row r="5470" spans="1:4" x14ac:dyDescent="0.2">
      <c r="A5470" s="4">
        <v>5468</v>
      </c>
      <c r="B5470" s="4">
        <v>5470</v>
      </c>
      <c r="C5470" s="6">
        <v>2.9805000000000001</v>
      </c>
      <c r="D5470" s="7">
        <v>190.015025028134</v>
      </c>
    </row>
    <row r="5471" spans="1:4" x14ac:dyDescent="0.2">
      <c r="A5471" s="4">
        <v>5469</v>
      </c>
      <c r="B5471" s="4">
        <v>5471</v>
      </c>
      <c r="C5471" s="6">
        <v>2.9805000000000001</v>
      </c>
      <c r="D5471" s="7">
        <v>190.004039028134</v>
      </c>
    </row>
    <row r="5472" spans="1:4" x14ac:dyDescent="0.2">
      <c r="A5472" s="4">
        <v>5470</v>
      </c>
      <c r="B5472" s="4">
        <v>5472</v>
      </c>
      <c r="C5472" s="6">
        <v>2.9805000000000001</v>
      </c>
      <c r="D5472" s="7">
        <v>189.99305211797801</v>
      </c>
    </row>
    <row r="5473" spans="1:4" x14ac:dyDescent="0.2">
      <c r="A5473" s="4">
        <v>5471</v>
      </c>
      <c r="B5473" s="4">
        <v>5473</v>
      </c>
      <c r="C5473" s="6">
        <v>2.9805000000000001</v>
      </c>
      <c r="D5473" s="7">
        <v>189.982066028134</v>
      </c>
    </row>
    <row r="5474" spans="1:4" x14ac:dyDescent="0.2">
      <c r="A5474" s="4">
        <v>5472</v>
      </c>
      <c r="B5474" s="4">
        <v>5474</v>
      </c>
      <c r="C5474" s="6">
        <v>2.9805000000000001</v>
      </c>
      <c r="D5474" s="7">
        <v>189.971080028134</v>
      </c>
    </row>
    <row r="5475" spans="1:4" x14ac:dyDescent="0.2">
      <c r="A5475" s="4">
        <v>5473</v>
      </c>
      <c r="B5475" s="4">
        <v>5475</v>
      </c>
      <c r="C5475" s="6">
        <v>2.9805000000000001</v>
      </c>
      <c r="D5475" s="7">
        <v>189.95509363204499</v>
      </c>
    </row>
    <row r="5476" spans="1:4" x14ac:dyDescent="0.2">
      <c r="A5476" s="4">
        <v>5474</v>
      </c>
      <c r="B5476" s="4">
        <v>5476</v>
      </c>
      <c r="C5476" s="6">
        <v>2.9805000000000001</v>
      </c>
      <c r="D5476" s="7">
        <v>189.93861454220101</v>
      </c>
    </row>
    <row r="5477" spans="1:4" x14ac:dyDescent="0.2">
      <c r="A5477" s="4">
        <v>5475</v>
      </c>
      <c r="B5477" s="4">
        <v>5477</v>
      </c>
      <c r="C5477" s="6">
        <v>2.9805000000000001</v>
      </c>
      <c r="D5477" s="7">
        <v>189.92213463204499</v>
      </c>
    </row>
    <row r="5478" spans="1:4" x14ac:dyDescent="0.2">
      <c r="A5478" s="4">
        <v>5476</v>
      </c>
      <c r="B5478" s="4">
        <v>5478</v>
      </c>
      <c r="C5478" s="6">
        <v>2.9805000000000001</v>
      </c>
      <c r="D5478" s="7">
        <v>189.905655542201</v>
      </c>
    </row>
    <row r="5479" spans="1:4" x14ac:dyDescent="0.2">
      <c r="A5479" s="4">
        <v>5477</v>
      </c>
      <c r="B5479" s="4">
        <v>5479</v>
      </c>
      <c r="C5479" s="6">
        <v>2.9805000000000001</v>
      </c>
      <c r="D5479" s="7">
        <v>189.89417511797799</v>
      </c>
    </row>
    <row r="5480" spans="1:4" x14ac:dyDescent="0.2">
      <c r="A5480" s="4">
        <v>5478</v>
      </c>
      <c r="B5480" s="4">
        <v>5480</v>
      </c>
      <c r="C5480" s="6">
        <v>2.9805000000000001</v>
      </c>
      <c r="D5480" s="7">
        <v>189.8781895422</v>
      </c>
    </row>
    <row r="5481" spans="1:4" x14ac:dyDescent="0.2">
      <c r="A5481" s="4">
        <v>5479</v>
      </c>
      <c r="B5481" s="4">
        <v>5481</v>
      </c>
      <c r="C5481" s="6">
        <v>2.9805000000000001</v>
      </c>
      <c r="D5481" s="7">
        <v>189.86170963204501</v>
      </c>
    </row>
    <row r="5482" spans="1:4" x14ac:dyDescent="0.2">
      <c r="A5482" s="4">
        <v>5480</v>
      </c>
      <c r="B5482" s="4">
        <v>5482</v>
      </c>
      <c r="C5482" s="6">
        <v>2.9805000000000001</v>
      </c>
      <c r="D5482" s="7">
        <v>189.85023002813401</v>
      </c>
    </row>
    <row r="5483" spans="1:4" x14ac:dyDescent="0.2">
      <c r="A5483" s="4">
        <v>5481</v>
      </c>
      <c r="B5483" s="4">
        <v>5483</v>
      </c>
      <c r="C5483" s="6">
        <v>2.9805000000000001</v>
      </c>
      <c r="D5483" s="7">
        <v>189.839244028134</v>
      </c>
    </row>
    <row r="5484" spans="1:4" x14ac:dyDescent="0.2">
      <c r="A5484" s="4">
        <v>5482</v>
      </c>
      <c r="B5484" s="4">
        <v>5484</v>
      </c>
      <c r="C5484" s="6">
        <v>2.9805000000000001</v>
      </c>
      <c r="D5484" s="7">
        <v>189.828258028134</v>
      </c>
    </row>
    <row r="5485" spans="1:4" x14ac:dyDescent="0.2">
      <c r="A5485" s="4">
        <v>5483</v>
      </c>
      <c r="B5485" s="4">
        <v>5485</v>
      </c>
      <c r="C5485" s="6">
        <v>2.9805000000000001</v>
      </c>
      <c r="D5485" s="7">
        <v>189.81727111797801</v>
      </c>
    </row>
    <row r="5486" spans="1:4" x14ac:dyDescent="0.2">
      <c r="A5486" s="4">
        <v>5484</v>
      </c>
      <c r="B5486" s="4">
        <v>5486</v>
      </c>
      <c r="C5486" s="6">
        <v>2.9805000000000001</v>
      </c>
      <c r="D5486" s="7">
        <v>189.81128451406701</v>
      </c>
    </row>
    <row r="5487" spans="1:4" x14ac:dyDescent="0.2">
      <c r="A5487" s="4">
        <v>5485</v>
      </c>
      <c r="B5487" s="4">
        <v>5487</v>
      </c>
      <c r="C5487" s="6">
        <v>2.9805000000000001</v>
      </c>
      <c r="D5487" s="7">
        <v>189.79579254219999</v>
      </c>
    </row>
    <row r="5488" spans="1:4" x14ac:dyDescent="0.2">
      <c r="A5488" s="4">
        <v>5486</v>
      </c>
      <c r="B5488" s="4">
        <v>5488</v>
      </c>
      <c r="C5488" s="6">
        <v>2.9805000000000001</v>
      </c>
      <c r="D5488" s="7">
        <v>189.784312117978</v>
      </c>
    </row>
    <row r="5489" spans="1:4" x14ac:dyDescent="0.2">
      <c r="A5489" s="4">
        <v>5487</v>
      </c>
      <c r="B5489" s="4">
        <v>5489</v>
      </c>
      <c r="C5489" s="6">
        <v>2.9805000000000001</v>
      </c>
      <c r="D5489" s="7">
        <v>189.77332602813399</v>
      </c>
    </row>
    <row r="5490" spans="1:4" x14ac:dyDescent="0.2">
      <c r="A5490" s="4">
        <v>5488</v>
      </c>
      <c r="B5490" s="4">
        <v>5490</v>
      </c>
      <c r="C5490" s="6">
        <v>2.9805000000000001</v>
      </c>
      <c r="D5490" s="7">
        <v>189.76234002813399</v>
      </c>
    </row>
    <row r="5491" spans="1:4" x14ac:dyDescent="0.2">
      <c r="A5491" s="4">
        <v>5489</v>
      </c>
      <c r="B5491" s="4">
        <v>5491</v>
      </c>
      <c r="C5491" s="6">
        <v>2.9805000000000001</v>
      </c>
      <c r="D5491" s="7">
        <v>189.751353117978</v>
      </c>
    </row>
    <row r="5492" spans="1:4" x14ac:dyDescent="0.2">
      <c r="A5492" s="4">
        <v>5490</v>
      </c>
      <c r="B5492" s="4">
        <v>5492</v>
      </c>
      <c r="C5492" s="6">
        <v>2.9805000000000001</v>
      </c>
      <c r="D5492" s="7">
        <v>189.735367542201</v>
      </c>
    </row>
    <row r="5493" spans="1:4" x14ac:dyDescent="0.2">
      <c r="A5493" s="4">
        <v>5491</v>
      </c>
      <c r="B5493" s="4">
        <v>5493</v>
      </c>
      <c r="C5493" s="6">
        <v>2.9805000000000001</v>
      </c>
      <c r="D5493" s="7">
        <v>189.728887514067</v>
      </c>
    </row>
    <row r="5494" spans="1:4" x14ac:dyDescent="0.2">
      <c r="A5494" s="4">
        <v>5492</v>
      </c>
      <c r="B5494" s="4">
        <v>5494</v>
      </c>
      <c r="C5494" s="6">
        <v>2.9805000000000001</v>
      </c>
      <c r="D5494" s="7">
        <v>189.72339360391101</v>
      </c>
    </row>
    <row r="5495" spans="1:4" x14ac:dyDescent="0.2">
      <c r="A5495" s="4">
        <v>5493</v>
      </c>
      <c r="B5495" s="4">
        <v>5495</v>
      </c>
      <c r="C5495" s="6">
        <v>2.9805000000000001</v>
      </c>
      <c r="D5495" s="7">
        <v>189.72290000000001</v>
      </c>
    </row>
    <row r="5496" spans="1:4" x14ac:dyDescent="0.2">
      <c r="A5496" s="4">
        <v>5494</v>
      </c>
      <c r="B5496" s="4">
        <v>5496</v>
      </c>
      <c r="C5496" s="6">
        <v>2.9805000000000001</v>
      </c>
      <c r="D5496" s="7">
        <v>189.72790039608901</v>
      </c>
    </row>
    <row r="5497" spans="1:4" x14ac:dyDescent="0.2">
      <c r="A5497" s="4">
        <v>5495</v>
      </c>
      <c r="B5497" s="4">
        <v>5497</v>
      </c>
      <c r="C5497" s="6">
        <v>2.9805000000000001</v>
      </c>
      <c r="D5497" s="7">
        <v>189.73339348593299</v>
      </c>
    </row>
    <row r="5498" spans="1:4" x14ac:dyDescent="0.2">
      <c r="A5498" s="4">
        <v>5496</v>
      </c>
      <c r="B5498" s="4">
        <v>5498</v>
      </c>
      <c r="C5498" s="6">
        <v>2.9805000000000001</v>
      </c>
      <c r="D5498" s="7">
        <v>189.73888648593299</v>
      </c>
    </row>
    <row r="5499" spans="1:4" x14ac:dyDescent="0.2">
      <c r="A5499" s="4">
        <v>5497</v>
      </c>
      <c r="B5499" s="4">
        <v>5499</v>
      </c>
      <c r="C5499" s="6">
        <v>2.9805000000000001</v>
      </c>
      <c r="D5499" s="7">
        <v>189.74937897186601</v>
      </c>
    </row>
    <row r="5500" spans="1:4" x14ac:dyDescent="0.2">
      <c r="A5500" s="4">
        <v>5498</v>
      </c>
      <c r="B5500" s="4">
        <v>5500</v>
      </c>
      <c r="C5500" s="6">
        <v>2.9805000000000001</v>
      </c>
      <c r="D5500" s="7">
        <v>189.760365882022</v>
      </c>
    </row>
    <row r="5501" spans="1:4" x14ac:dyDescent="0.2">
      <c r="A5501" s="4">
        <v>5499</v>
      </c>
      <c r="B5501" s="4">
        <v>5501</v>
      </c>
      <c r="C5501" s="6">
        <v>2.9805000000000001</v>
      </c>
      <c r="D5501" s="7">
        <v>189.77635145779999</v>
      </c>
    </row>
    <row r="5502" spans="1:4" x14ac:dyDescent="0.2">
      <c r="A5502" s="4">
        <v>5500</v>
      </c>
      <c r="B5502" s="4">
        <v>5502</v>
      </c>
      <c r="C5502" s="6">
        <v>2.9805000000000001</v>
      </c>
      <c r="D5502" s="7">
        <v>189.797830853888</v>
      </c>
    </row>
    <row r="5503" spans="1:4" x14ac:dyDescent="0.2">
      <c r="A5503" s="4">
        <v>5501</v>
      </c>
      <c r="B5503" s="4">
        <v>5503</v>
      </c>
      <c r="C5503" s="6">
        <v>2.9805000000000001</v>
      </c>
      <c r="D5503" s="7">
        <v>189.8148034578</v>
      </c>
    </row>
    <row r="5504" spans="1:4" x14ac:dyDescent="0.2">
      <c r="A5504" s="4">
        <v>5502</v>
      </c>
      <c r="B5504" s="4">
        <v>5504</v>
      </c>
      <c r="C5504" s="6">
        <v>2.9805000000000001</v>
      </c>
      <c r="D5504" s="7">
        <v>189.83628285388801</v>
      </c>
    </row>
    <row r="5505" spans="1:4" x14ac:dyDescent="0.2">
      <c r="A5505" s="4">
        <v>5503</v>
      </c>
      <c r="B5505" s="4">
        <v>5505</v>
      </c>
      <c r="C5505" s="6">
        <v>2.9805000000000001</v>
      </c>
      <c r="D5505" s="7">
        <v>189.863255339821</v>
      </c>
    </row>
    <row r="5506" spans="1:4" x14ac:dyDescent="0.2">
      <c r="A5506" s="4">
        <v>5504</v>
      </c>
      <c r="B5506" s="4">
        <v>5506</v>
      </c>
      <c r="C5506" s="6">
        <v>2.9805000000000001</v>
      </c>
      <c r="D5506" s="7">
        <v>189.88572094373299</v>
      </c>
    </row>
    <row r="5507" spans="1:4" x14ac:dyDescent="0.2">
      <c r="A5507" s="4">
        <v>5505</v>
      </c>
      <c r="B5507" s="4">
        <v>5507</v>
      </c>
      <c r="C5507" s="6">
        <v>2.9805000000000001</v>
      </c>
      <c r="D5507" s="7">
        <v>189.90769385388799</v>
      </c>
    </row>
    <row r="5508" spans="1:4" x14ac:dyDescent="0.2">
      <c r="A5508" s="4">
        <v>5506</v>
      </c>
      <c r="B5508" s="4">
        <v>5508</v>
      </c>
      <c r="C5508" s="6">
        <v>2.9805000000000001</v>
      </c>
      <c r="D5508" s="7">
        <v>189.92466645779999</v>
      </c>
    </row>
    <row r="5509" spans="1:4" x14ac:dyDescent="0.2">
      <c r="A5509" s="4">
        <v>5507</v>
      </c>
      <c r="B5509" s="4">
        <v>5509</v>
      </c>
      <c r="C5509" s="6">
        <v>2.9805000000000001</v>
      </c>
      <c r="D5509" s="7">
        <v>189.946145853888</v>
      </c>
    </row>
    <row r="5510" spans="1:4" x14ac:dyDescent="0.2">
      <c r="A5510" s="4">
        <v>5508</v>
      </c>
      <c r="B5510" s="4">
        <v>5510</v>
      </c>
      <c r="C5510" s="6">
        <v>2.9805000000000001</v>
      </c>
      <c r="D5510" s="7">
        <v>189.968118853889</v>
      </c>
    </row>
    <row r="5511" spans="1:4" x14ac:dyDescent="0.2">
      <c r="A5511" s="4">
        <v>5509</v>
      </c>
      <c r="B5511" s="4">
        <v>5511</v>
      </c>
      <c r="C5511" s="6">
        <v>2.9805000000000001</v>
      </c>
      <c r="D5511" s="7">
        <v>189.985091457799</v>
      </c>
    </row>
    <row r="5512" spans="1:4" x14ac:dyDescent="0.2">
      <c r="A5512" s="4">
        <v>5510</v>
      </c>
      <c r="B5512" s="4">
        <v>5512</v>
      </c>
      <c r="C5512" s="6">
        <v>2.9805000000000001</v>
      </c>
      <c r="D5512" s="7">
        <v>190.00657085388801</v>
      </c>
    </row>
    <row r="5513" spans="1:4" x14ac:dyDescent="0.2">
      <c r="A5513" s="4">
        <v>5511</v>
      </c>
      <c r="B5513" s="4">
        <v>5513</v>
      </c>
      <c r="C5513" s="6">
        <v>2.9805000000000001</v>
      </c>
      <c r="D5513" s="7">
        <v>190.0235434578</v>
      </c>
    </row>
    <row r="5514" spans="1:4" x14ac:dyDescent="0.2">
      <c r="A5514" s="4">
        <v>5512</v>
      </c>
      <c r="B5514" s="4">
        <v>5514</v>
      </c>
      <c r="C5514" s="6">
        <v>2.9805000000000001</v>
      </c>
      <c r="D5514" s="7">
        <v>190.03502388202199</v>
      </c>
    </row>
    <row r="5515" spans="1:4" x14ac:dyDescent="0.2">
      <c r="A5515" s="4">
        <v>5513</v>
      </c>
      <c r="B5515" s="4">
        <v>5515</v>
      </c>
      <c r="C5515" s="6">
        <v>2.9843999999999999</v>
      </c>
      <c r="D5515" s="7">
        <v>190.046009971866</v>
      </c>
    </row>
    <row r="5516" spans="1:4" x14ac:dyDescent="0.2">
      <c r="A5516" s="4">
        <v>5514</v>
      </c>
      <c r="B5516" s="4">
        <v>5516</v>
      </c>
      <c r="C5516" s="6">
        <v>2.9843999999999999</v>
      </c>
      <c r="D5516" s="7">
        <v>190.05199648593299</v>
      </c>
    </row>
    <row r="5517" spans="1:4" x14ac:dyDescent="0.2">
      <c r="A5517" s="4">
        <v>5515</v>
      </c>
      <c r="B5517" s="4">
        <v>5517</v>
      </c>
      <c r="C5517" s="6">
        <v>2.9765999999999999</v>
      </c>
      <c r="D5517" s="7">
        <v>190.05748948593299</v>
      </c>
    </row>
    <row r="5518" spans="1:4" x14ac:dyDescent="0.2">
      <c r="A5518" s="4">
        <v>5516</v>
      </c>
      <c r="B5518" s="4">
        <v>5518</v>
      </c>
      <c r="C5518" s="6">
        <v>2.9727000000000001</v>
      </c>
      <c r="D5518" s="7">
        <v>190.05798300000001</v>
      </c>
    </row>
    <row r="5519" spans="1:4" x14ac:dyDescent="0.2">
      <c r="A5519" s="4">
        <v>5517</v>
      </c>
      <c r="B5519" s="4">
        <v>5519</v>
      </c>
      <c r="C5519" s="6">
        <v>2.9883000000000002</v>
      </c>
      <c r="D5519" s="7">
        <v>190.06298339608901</v>
      </c>
    </row>
    <row r="5520" spans="1:4" x14ac:dyDescent="0.2">
      <c r="A5520" s="4">
        <v>5518</v>
      </c>
      <c r="B5520" s="4">
        <v>5520</v>
      </c>
      <c r="C5520" s="6">
        <v>2.9883000000000002</v>
      </c>
      <c r="D5520" s="7">
        <v>190.06347700000001</v>
      </c>
    </row>
    <row r="5521" spans="1:4" x14ac:dyDescent="0.2">
      <c r="A5521" s="4">
        <v>5519</v>
      </c>
      <c r="B5521" s="4">
        <v>5521</v>
      </c>
      <c r="C5521" s="6">
        <v>2.9883000000000002</v>
      </c>
      <c r="D5521" s="7">
        <v>190.058476603911</v>
      </c>
    </row>
    <row r="5522" spans="1:4" x14ac:dyDescent="0.2">
      <c r="A5522" s="4">
        <v>5520</v>
      </c>
      <c r="B5522" s="4">
        <v>5522</v>
      </c>
      <c r="C5522" s="6">
        <v>2.9883000000000002</v>
      </c>
      <c r="D5522" s="7">
        <v>190.05298351406699</v>
      </c>
    </row>
    <row r="5523" spans="1:4" x14ac:dyDescent="0.2">
      <c r="A5523" s="4">
        <v>5521</v>
      </c>
      <c r="B5523" s="4">
        <v>5523</v>
      </c>
      <c r="C5523" s="6">
        <v>2.9883000000000002</v>
      </c>
      <c r="D5523" s="7">
        <v>190.04749051406699</v>
      </c>
    </row>
    <row r="5524" spans="1:4" x14ac:dyDescent="0.2">
      <c r="A5524" s="4">
        <v>5522</v>
      </c>
      <c r="B5524" s="4">
        <v>5524</v>
      </c>
      <c r="C5524" s="6">
        <v>2.9922</v>
      </c>
      <c r="D5524" s="7">
        <v>190.03699802813401</v>
      </c>
    </row>
    <row r="5525" spans="1:4" x14ac:dyDescent="0.2">
      <c r="A5525" s="4">
        <v>5523</v>
      </c>
      <c r="B5525" s="4">
        <v>5525</v>
      </c>
      <c r="C5525" s="6">
        <v>2.9922</v>
      </c>
      <c r="D5525" s="7">
        <v>190.02601111797799</v>
      </c>
    </row>
    <row r="5526" spans="1:4" x14ac:dyDescent="0.2">
      <c r="A5526" s="4">
        <v>5524</v>
      </c>
      <c r="B5526" s="4">
        <v>5526</v>
      </c>
      <c r="C5526" s="6">
        <v>2.9922</v>
      </c>
      <c r="D5526" s="7">
        <v>190.015025028134</v>
      </c>
    </row>
    <row r="5527" spans="1:4" x14ac:dyDescent="0.2">
      <c r="A5527" s="4">
        <v>5525</v>
      </c>
      <c r="B5527" s="4">
        <v>5527</v>
      </c>
      <c r="C5527" s="6">
        <v>2.9922</v>
      </c>
      <c r="D5527" s="7">
        <v>190.00903851406699</v>
      </c>
    </row>
    <row r="5528" spans="1:4" x14ac:dyDescent="0.2">
      <c r="A5528" s="4">
        <v>5526</v>
      </c>
      <c r="B5528" s="4">
        <v>5528</v>
      </c>
      <c r="C5528" s="6">
        <v>2.9922</v>
      </c>
      <c r="D5528" s="7">
        <v>189.993545632045</v>
      </c>
    </row>
    <row r="5529" spans="1:4" x14ac:dyDescent="0.2">
      <c r="A5529" s="4">
        <v>5527</v>
      </c>
      <c r="B5529" s="4">
        <v>5529</v>
      </c>
      <c r="C5529" s="6">
        <v>2.9922</v>
      </c>
      <c r="D5529" s="7">
        <v>189.982066028134</v>
      </c>
    </row>
    <row r="5530" spans="1:4" x14ac:dyDescent="0.2">
      <c r="A5530" s="4">
        <v>5528</v>
      </c>
      <c r="B5530" s="4">
        <v>5530</v>
      </c>
      <c r="C5530" s="6">
        <v>2.9922</v>
      </c>
      <c r="D5530" s="7">
        <v>189.96608054220101</v>
      </c>
    </row>
    <row r="5531" spans="1:4" x14ac:dyDescent="0.2">
      <c r="A5531" s="4">
        <v>5529</v>
      </c>
      <c r="B5531" s="4">
        <v>5531</v>
      </c>
      <c r="C5531" s="6">
        <v>2.9922</v>
      </c>
      <c r="D5531" s="7">
        <v>189.94960063204499</v>
      </c>
    </row>
    <row r="5532" spans="1:4" x14ac:dyDescent="0.2">
      <c r="A5532" s="4">
        <v>5530</v>
      </c>
      <c r="B5532" s="4">
        <v>5532</v>
      </c>
      <c r="C5532" s="6">
        <v>2.9922</v>
      </c>
      <c r="D5532" s="7">
        <v>189.93312154220101</v>
      </c>
    </row>
    <row r="5533" spans="1:4" x14ac:dyDescent="0.2">
      <c r="A5533" s="4">
        <v>5531</v>
      </c>
      <c r="B5533" s="4">
        <v>5533</v>
      </c>
      <c r="C5533" s="6">
        <v>2.9922</v>
      </c>
      <c r="D5533" s="7">
        <v>189.911642146112</v>
      </c>
    </row>
    <row r="5534" spans="1:4" x14ac:dyDescent="0.2">
      <c r="A5534" s="4">
        <v>5532</v>
      </c>
      <c r="B5534" s="4">
        <v>5534</v>
      </c>
      <c r="C5534" s="6">
        <v>2.9922</v>
      </c>
      <c r="D5534" s="7">
        <v>189.89466863204501</v>
      </c>
    </row>
    <row r="5535" spans="1:4" x14ac:dyDescent="0.2">
      <c r="A5535" s="4">
        <v>5533</v>
      </c>
      <c r="B5535" s="4">
        <v>5535</v>
      </c>
      <c r="C5535" s="6">
        <v>2.9922</v>
      </c>
      <c r="D5535" s="7">
        <v>189.87319005626799</v>
      </c>
    </row>
    <row r="5536" spans="1:4" x14ac:dyDescent="0.2">
      <c r="A5536" s="4">
        <v>5534</v>
      </c>
      <c r="B5536" s="4">
        <v>5536</v>
      </c>
      <c r="C5536" s="6">
        <v>2.9922</v>
      </c>
      <c r="D5536" s="7">
        <v>189.85121714611199</v>
      </c>
    </row>
    <row r="5537" spans="1:4" x14ac:dyDescent="0.2">
      <c r="A5537" s="4">
        <v>5535</v>
      </c>
      <c r="B5537" s="4">
        <v>5537</v>
      </c>
      <c r="C5537" s="6">
        <v>2.9922</v>
      </c>
      <c r="D5537" s="7">
        <v>189.82924505626701</v>
      </c>
    </row>
    <row r="5538" spans="1:4" x14ac:dyDescent="0.2">
      <c r="A5538" s="4">
        <v>5536</v>
      </c>
      <c r="B5538" s="4">
        <v>5538</v>
      </c>
      <c r="C5538" s="6">
        <v>2.9922</v>
      </c>
      <c r="D5538" s="7">
        <v>189.80727214611201</v>
      </c>
    </row>
    <row r="5539" spans="1:4" x14ac:dyDescent="0.2">
      <c r="A5539" s="4">
        <v>5537</v>
      </c>
      <c r="B5539" s="4">
        <v>5539</v>
      </c>
      <c r="C5539" s="6">
        <v>2.9922</v>
      </c>
      <c r="D5539" s="7">
        <v>189.78529914611201</v>
      </c>
    </row>
    <row r="5540" spans="1:4" x14ac:dyDescent="0.2">
      <c r="A5540" s="4">
        <v>5538</v>
      </c>
      <c r="B5540" s="4">
        <v>5540</v>
      </c>
      <c r="C5540" s="6">
        <v>2.9922</v>
      </c>
      <c r="D5540" s="7">
        <v>189.76832654220101</v>
      </c>
    </row>
    <row r="5541" spans="1:4" x14ac:dyDescent="0.2">
      <c r="A5541" s="4">
        <v>5539</v>
      </c>
      <c r="B5541" s="4">
        <v>5541</v>
      </c>
      <c r="C5541" s="6">
        <v>2.9922</v>
      </c>
      <c r="D5541" s="7">
        <v>189.746847146112</v>
      </c>
    </row>
    <row r="5542" spans="1:4" x14ac:dyDescent="0.2">
      <c r="A5542" s="4">
        <v>5540</v>
      </c>
      <c r="B5542" s="4">
        <v>5542</v>
      </c>
      <c r="C5542" s="6">
        <v>2.9922</v>
      </c>
      <c r="D5542" s="7">
        <v>189.729874542201</v>
      </c>
    </row>
    <row r="5543" spans="1:4" x14ac:dyDescent="0.2">
      <c r="A5543" s="4">
        <v>5541</v>
      </c>
      <c r="B5543" s="4">
        <v>5543</v>
      </c>
      <c r="C5543" s="6">
        <v>2.9922</v>
      </c>
      <c r="D5543" s="7">
        <v>189.71339463204501</v>
      </c>
    </row>
    <row r="5544" spans="1:4" x14ac:dyDescent="0.2">
      <c r="A5544" s="4">
        <v>5542</v>
      </c>
      <c r="B5544" s="4">
        <v>5544</v>
      </c>
      <c r="C5544" s="6">
        <v>2.9922</v>
      </c>
      <c r="D5544" s="7">
        <v>189.691915146112</v>
      </c>
    </row>
    <row r="5545" spans="1:4" x14ac:dyDescent="0.2">
      <c r="A5545" s="4">
        <v>5543</v>
      </c>
      <c r="B5545" s="4">
        <v>5545</v>
      </c>
      <c r="C5545" s="6">
        <v>2.9922</v>
      </c>
      <c r="D5545" s="7">
        <v>189.66994305626801</v>
      </c>
    </row>
    <row r="5546" spans="1:4" x14ac:dyDescent="0.2">
      <c r="A5546" s="4">
        <v>5544</v>
      </c>
      <c r="B5546" s="4">
        <v>5546</v>
      </c>
      <c r="C5546" s="6">
        <v>2.9922</v>
      </c>
      <c r="D5546" s="7">
        <v>189.652969632045</v>
      </c>
    </row>
    <row r="5547" spans="1:4" x14ac:dyDescent="0.2">
      <c r="A5547" s="4">
        <v>5545</v>
      </c>
      <c r="B5547" s="4">
        <v>5547</v>
      </c>
      <c r="C5547" s="6">
        <v>2.9922</v>
      </c>
      <c r="D5547" s="7">
        <v>189.626490660179</v>
      </c>
    </row>
    <row r="5548" spans="1:4" x14ac:dyDescent="0.2">
      <c r="A5548" s="4">
        <v>5546</v>
      </c>
      <c r="B5548" s="4">
        <v>5548</v>
      </c>
      <c r="C5548" s="6">
        <v>2.9922</v>
      </c>
      <c r="D5548" s="7">
        <v>189.60402505626701</v>
      </c>
    </row>
    <row r="5549" spans="1:4" x14ac:dyDescent="0.2">
      <c r="A5549" s="4">
        <v>5547</v>
      </c>
      <c r="B5549" s="4">
        <v>5549</v>
      </c>
      <c r="C5549" s="6">
        <v>2.9922</v>
      </c>
      <c r="D5549" s="7">
        <v>189.58205214611201</v>
      </c>
    </row>
    <row r="5550" spans="1:4" x14ac:dyDescent="0.2">
      <c r="A5550" s="4">
        <v>5548</v>
      </c>
      <c r="B5550" s="4">
        <v>5550</v>
      </c>
      <c r="C5550" s="6">
        <v>2.9922</v>
      </c>
      <c r="D5550" s="7">
        <v>189.565079542201</v>
      </c>
    </row>
    <row r="5551" spans="1:4" x14ac:dyDescent="0.2">
      <c r="A5551" s="4">
        <v>5549</v>
      </c>
      <c r="B5551" s="4">
        <v>5551</v>
      </c>
      <c r="C5551" s="6">
        <v>2.9922</v>
      </c>
      <c r="D5551" s="7">
        <v>189.543600146112</v>
      </c>
    </row>
    <row r="5552" spans="1:4" x14ac:dyDescent="0.2">
      <c r="A5552" s="4">
        <v>5550</v>
      </c>
      <c r="B5552" s="4">
        <v>5552</v>
      </c>
      <c r="C5552" s="6">
        <v>2.9922</v>
      </c>
      <c r="D5552" s="7">
        <v>189.53162702813401</v>
      </c>
    </row>
    <row r="5553" spans="1:4" x14ac:dyDescent="0.2">
      <c r="A5553" s="4">
        <v>5551</v>
      </c>
      <c r="B5553" s="4">
        <v>5553</v>
      </c>
      <c r="C5553" s="6">
        <v>2.9922</v>
      </c>
      <c r="D5553" s="7">
        <v>189.52064011797799</v>
      </c>
    </row>
    <row r="5554" spans="1:4" x14ac:dyDescent="0.2">
      <c r="A5554" s="4">
        <v>5552</v>
      </c>
      <c r="B5554" s="4">
        <v>5554</v>
      </c>
      <c r="C5554" s="6">
        <v>2.9922</v>
      </c>
      <c r="D5554" s="7">
        <v>189.50965402813401</v>
      </c>
    </row>
    <row r="5555" spans="1:4" x14ac:dyDescent="0.2">
      <c r="A5555" s="4">
        <v>5553</v>
      </c>
      <c r="B5555" s="4">
        <v>5555</v>
      </c>
      <c r="C5555" s="6">
        <v>2.9922</v>
      </c>
      <c r="D5555" s="7">
        <v>189.49366854220099</v>
      </c>
    </row>
    <row r="5556" spans="1:4" x14ac:dyDescent="0.2">
      <c r="A5556" s="4">
        <v>5554</v>
      </c>
      <c r="B5556" s="4">
        <v>5556</v>
      </c>
      <c r="C5556" s="6">
        <v>2.9922</v>
      </c>
      <c r="D5556" s="7">
        <v>189.477188632045</v>
      </c>
    </row>
    <row r="5557" spans="1:4" x14ac:dyDescent="0.2">
      <c r="A5557" s="4">
        <v>5555</v>
      </c>
      <c r="B5557" s="4">
        <v>5557</v>
      </c>
      <c r="C5557" s="6">
        <v>2.9922</v>
      </c>
      <c r="D5557" s="7">
        <v>189.47070851406701</v>
      </c>
    </row>
    <row r="5558" spans="1:4" x14ac:dyDescent="0.2">
      <c r="A5558" s="4">
        <v>5556</v>
      </c>
      <c r="B5558" s="4">
        <v>5558</v>
      </c>
      <c r="C5558" s="6">
        <v>2.9922</v>
      </c>
      <c r="D5558" s="7">
        <v>189.460216028134</v>
      </c>
    </row>
    <row r="5559" spans="1:4" x14ac:dyDescent="0.2">
      <c r="A5559" s="4">
        <v>5557</v>
      </c>
      <c r="B5559" s="4">
        <v>5559</v>
      </c>
      <c r="C5559" s="6">
        <v>2.9922</v>
      </c>
      <c r="D5559" s="7">
        <v>189.44922911797801</v>
      </c>
    </row>
    <row r="5560" spans="1:4" x14ac:dyDescent="0.2">
      <c r="A5560" s="4">
        <v>5558</v>
      </c>
      <c r="B5560" s="4">
        <v>5560</v>
      </c>
      <c r="C5560" s="6">
        <v>2.9922</v>
      </c>
      <c r="D5560" s="7">
        <v>189.44824199999999</v>
      </c>
    </row>
    <row r="5561" spans="1:4" x14ac:dyDescent="0.2">
      <c r="A5561" s="4">
        <v>5559</v>
      </c>
      <c r="B5561" s="4">
        <v>5561</v>
      </c>
      <c r="C5561" s="6">
        <v>2.9922</v>
      </c>
      <c r="D5561" s="7">
        <v>189.44824199999999</v>
      </c>
    </row>
    <row r="5562" spans="1:4" x14ac:dyDescent="0.2">
      <c r="A5562" s="4">
        <v>5560</v>
      </c>
      <c r="B5562" s="4">
        <v>5562</v>
      </c>
      <c r="C5562" s="6">
        <v>2.9922</v>
      </c>
      <c r="D5562" s="7">
        <v>189.44824199999999</v>
      </c>
    </row>
    <row r="5563" spans="1:4" x14ac:dyDescent="0.2">
      <c r="A5563" s="4">
        <v>5561</v>
      </c>
      <c r="B5563" s="4">
        <v>5563</v>
      </c>
      <c r="C5563" s="6">
        <v>2.9922</v>
      </c>
      <c r="D5563" s="7">
        <v>189.44824199999999</v>
      </c>
    </row>
    <row r="5564" spans="1:4" x14ac:dyDescent="0.2">
      <c r="A5564" s="4">
        <v>5562</v>
      </c>
      <c r="B5564" s="4">
        <v>5564</v>
      </c>
      <c r="C5564" s="6">
        <v>2.9922</v>
      </c>
      <c r="D5564" s="7">
        <v>189.45322203391899</v>
      </c>
    </row>
    <row r="5565" spans="1:4" x14ac:dyDescent="0.2">
      <c r="A5565" s="4">
        <v>5563</v>
      </c>
      <c r="B5565" s="4">
        <v>5565</v>
      </c>
      <c r="C5565" s="6">
        <v>2.9922</v>
      </c>
      <c r="D5565" s="7">
        <v>189.45373499999999</v>
      </c>
    </row>
    <row r="5566" spans="1:4" x14ac:dyDescent="0.2">
      <c r="A5566" s="4">
        <v>5564</v>
      </c>
      <c r="B5566" s="4">
        <v>5566</v>
      </c>
      <c r="C5566" s="6">
        <v>2.9922</v>
      </c>
      <c r="D5566" s="7">
        <v>189.45373499999999</v>
      </c>
    </row>
    <row r="5567" spans="1:4" x14ac:dyDescent="0.2">
      <c r="A5567" s="4">
        <v>5565</v>
      </c>
      <c r="B5567" s="4">
        <v>5567</v>
      </c>
      <c r="C5567" s="6">
        <v>2.9922</v>
      </c>
      <c r="D5567" s="7">
        <v>189.45373499999999</v>
      </c>
    </row>
    <row r="5568" spans="1:4" x14ac:dyDescent="0.2">
      <c r="A5568" s="4">
        <v>5566</v>
      </c>
      <c r="B5568" s="4">
        <v>5568</v>
      </c>
      <c r="C5568" s="6">
        <v>2.9922</v>
      </c>
      <c r="D5568" s="7">
        <v>189.45373499999999</v>
      </c>
    </row>
    <row r="5569" spans="1:4" x14ac:dyDescent="0.2">
      <c r="A5569" s="4">
        <v>5567</v>
      </c>
      <c r="B5569" s="4">
        <v>5569</v>
      </c>
      <c r="C5569" s="6">
        <v>2.9922</v>
      </c>
      <c r="D5569" s="7">
        <v>189.45373499999999</v>
      </c>
    </row>
    <row r="5570" spans="1:4" x14ac:dyDescent="0.2">
      <c r="A5570" s="4">
        <v>5568</v>
      </c>
      <c r="B5570" s="4">
        <v>5570</v>
      </c>
      <c r="C5570" s="6">
        <v>3.0038999999999998</v>
      </c>
      <c r="D5570" s="7">
        <v>189.45373499999999</v>
      </c>
    </row>
    <row r="5571" spans="1:4" x14ac:dyDescent="0.2">
      <c r="A5571" s="4">
        <v>5569</v>
      </c>
      <c r="B5571" s="4">
        <v>5571</v>
      </c>
      <c r="C5571" s="6">
        <v>3.0038999999999998</v>
      </c>
      <c r="D5571" s="7">
        <v>189.45373499999999</v>
      </c>
    </row>
    <row r="5572" spans="1:4" x14ac:dyDescent="0.2">
      <c r="A5572" s="4">
        <v>5570</v>
      </c>
      <c r="B5572" s="4">
        <v>5572</v>
      </c>
      <c r="C5572" s="6">
        <v>3.0038999999999998</v>
      </c>
      <c r="D5572" s="7">
        <v>189.45373499999999</v>
      </c>
    </row>
    <row r="5573" spans="1:4" x14ac:dyDescent="0.2">
      <c r="A5573" s="4">
        <v>5571</v>
      </c>
      <c r="B5573" s="4">
        <v>5573</v>
      </c>
      <c r="C5573" s="6">
        <v>3.0038999999999998</v>
      </c>
      <c r="D5573" s="7">
        <v>189.45373499999999</v>
      </c>
    </row>
    <row r="5574" spans="1:4" x14ac:dyDescent="0.2">
      <c r="A5574" s="4">
        <v>5572</v>
      </c>
      <c r="B5574" s="4">
        <v>5574</v>
      </c>
      <c r="C5574" s="6">
        <v>3.0038999999999998</v>
      </c>
      <c r="D5574" s="7">
        <v>189.44875696972699</v>
      </c>
    </row>
    <row r="5575" spans="1:4" x14ac:dyDescent="0.2">
      <c r="A5575" s="4">
        <v>5573</v>
      </c>
      <c r="B5575" s="4">
        <v>5575</v>
      </c>
      <c r="C5575" s="6">
        <v>3.0038999999999998</v>
      </c>
      <c r="D5575" s="7">
        <v>189.44824199999999</v>
      </c>
    </row>
    <row r="5576" spans="1:4" x14ac:dyDescent="0.2">
      <c r="A5576" s="4">
        <v>5574</v>
      </c>
      <c r="B5576" s="4">
        <v>5576</v>
      </c>
      <c r="C5576" s="6">
        <v>3.0038999999999998</v>
      </c>
      <c r="D5576" s="7">
        <v>189.44326396972701</v>
      </c>
    </row>
    <row r="5577" spans="1:4" x14ac:dyDescent="0.2">
      <c r="A5577" s="4">
        <v>5575</v>
      </c>
      <c r="B5577" s="4">
        <v>5577</v>
      </c>
      <c r="C5577" s="6">
        <v>3.0038999999999998</v>
      </c>
      <c r="D5577" s="7">
        <v>189.43777096972701</v>
      </c>
    </row>
    <row r="5578" spans="1:4" x14ac:dyDescent="0.2">
      <c r="A5578" s="4">
        <v>5576</v>
      </c>
      <c r="B5578" s="4">
        <v>5578</v>
      </c>
      <c r="C5578" s="6">
        <v>3.0038999999999998</v>
      </c>
      <c r="D5578" s="7">
        <v>189.43227796972701</v>
      </c>
    </row>
    <row r="5579" spans="1:4" x14ac:dyDescent="0.2">
      <c r="A5579" s="4">
        <v>5577</v>
      </c>
      <c r="B5579" s="4">
        <v>5579</v>
      </c>
      <c r="C5579" s="6">
        <v>3.0038999999999998</v>
      </c>
      <c r="D5579" s="7">
        <v>189.42678496972701</v>
      </c>
    </row>
    <row r="5580" spans="1:4" x14ac:dyDescent="0.2">
      <c r="A5580" s="4">
        <v>5578</v>
      </c>
      <c r="B5580" s="4">
        <v>5580</v>
      </c>
      <c r="C5580" s="6">
        <v>3.0038999999999998</v>
      </c>
      <c r="D5580" s="7">
        <v>189.416313033205</v>
      </c>
    </row>
    <row r="5581" spans="1:4" x14ac:dyDescent="0.2">
      <c r="A5581" s="4">
        <v>5579</v>
      </c>
      <c r="B5581" s="4">
        <v>5581</v>
      </c>
      <c r="C5581" s="6">
        <v>3.0038999999999998</v>
      </c>
      <c r="D5581" s="7">
        <v>189.405326939454</v>
      </c>
    </row>
    <row r="5582" spans="1:4" x14ac:dyDescent="0.2">
      <c r="A5582" s="4">
        <v>5580</v>
      </c>
      <c r="B5582" s="4">
        <v>5582</v>
      </c>
      <c r="C5582" s="6">
        <v>3.0116999999999998</v>
      </c>
      <c r="D5582" s="7">
        <v>189.394340939454</v>
      </c>
    </row>
    <row r="5583" spans="1:4" x14ac:dyDescent="0.2">
      <c r="A5583" s="4">
        <v>5581</v>
      </c>
      <c r="B5583" s="4">
        <v>5583</v>
      </c>
      <c r="C5583" s="6">
        <v>3.0156000000000001</v>
      </c>
      <c r="D5583" s="7">
        <v>189.383354033204</v>
      </c>
    </row>
    <row r="5584" spans="1:4" x14ac:dyDescent="0.2">
      <c r="A5584" s="4">
        <v>5582</v>
      </c>
      <c r="B5584" s="4">
        <v>5584</v>
      </c>
      <c r="C5584" s="6">
        <v>3.0156000000000001</v>
      </c>
      <c r="D5584" s="7">
        <v>189.37236793945399</v>
      </c>
    </row>
    <row r="5585" spans="1:4" x14ac:dyDescent="0.2">
      <c r="A5585" s="4">
        <v>5583</v>
      </c>
      <c r="B5585" s="4">
        <v>5585</v>
      </c>
      <c r="C5585" s="6">
        <v>3.0156000000000001</v>
      </c>
      <c r="D5585" s="7">
        <v>189.36138193945399</v>
      </c>
    </row>
    <row r="5586" spans="1:4" x14ac:dyDescent="0.2">
      <c r="A5586" s="4">
        <v>5584</v>
      </c>
      <c r="B5586" s="4">
        <v>5586</v>
      </c>
      <c r="C5586" s="6">
        <v>3.0156000000000001</v>
      </c>
      <c r="D5586" s="7">
        <v>189.35039503320399</v>
      </c>
    </row>
    <row r="5587" spans="1:4" x14ac:dyDescent="0.2">
      <c r="A5587" s="4">
        <v>5585</v>
      </c>
      <c r="B5587" s="4">
        <v>5587</v>
      </c>
      <c r="C5587" s="6">
        <v>3.0156000000000001</v>
      </c>
      <c r="D5587" s="7">
        <v>189.33940893945399</v>
      </c>
    </row>
    <row r="5588" spans="1:4" x14ac:dyDescent="0.2">
      <c r="A5588" s="4">
        <v>5586</v>
      </c>
      <c r="B5588" s="4">
        <v>5588</v>
      </c>
      <c r="C5588" s="6">
        <v>3.0156000000000001</v>
      </c>
      <c r="D5588" s="7">
        <v>189.32842293945399</v>
      </c>
    </row>
    <row r="5589" spans="1:4" x14ac:dyDescent="0.2">
      <c r="A5589" s="4">
        <v>5587</v>
      </c>
      <c r="B5589" s="4">
        <v>5589</v>
      </c>
      <c r="C5589" s="6">
        <v>3.0078</v>
      </c>
      <c r="D5589" s="7">
        <v>189.31743603320399</v>
      </c>
    </row>
    <row r="5590" spans="1:4" x14ac:dyDescent="0.2">
      <c r="A5590" s="4">
        <v>5588</v>
      </c>
      <c r="B5590" s="4">
        <v>5590</v>
      </c>
      <c r="C5590" s="6">
        <v>3.0078</v>
      </c>
      <c r="D5590" s="7">
        <v>189.31142796972699</v>
      </c>
    </row>
    <row r="5591" spans="1:4" x14ac:dyDescent="0.2">
      <c r="A5591" s="4">
        <v>5589</v>
      </c>
      <c r="B5591" s="4">
        <v>5591</v>
      </c>
      <c r="C5591" s="6">
        <v>3.0078</v>
      </c>
      <c r="D5591" s="7">
        <v>189.310913</v>
      </c>
    </row>
    <row r="5592" spans="1:4" x14ac:dyDescent="0.2">
      <c r="A5592" s="4">
        <v>5590</v>
      </c>
      <c r="B5592" s="4">
        <v>5592</v>
      </c>
      <c r="C5592" s="6">
        <v>3.0078</v>
      </c>
      <c r="D5592" s="7">
        <v>189.310913</v>
      </c>
    </row>
    <row r="5593" spans="1:4" x14ac:dyDescent="0.2">
      <c r="A5593" s="4">
        <v>5591</v>
      </c>
      <c r="B5593" s="4">
        <v>5593</v>
      </c>
      <c r="C5593" s="6">
        <v>3.0078</v>
      </c>
      <c r="D5593" s="7">
        <v>189.31589103027301</v>
      </c>
    </row>
    <row r="5594" spans="1:4" x14ac:dyDescent="0.2">
      <c r="A5594" s="4">
        <v>5592</v>
      </c>
      <c r="B5594" s="4">
        <v>5594</v>
      </c>
      <c r="C5594" s="6">
        <v>3.0078</v>
      </c>
      <c r="D5594" s="7">
        <v>189.32138403027301</v>
      </c>
    </row>
    <row r="5595" spans="1:4" x14ac:dyDescent="0.2">
      <c r="A5595" s="4">
        <v>5593</v>
      </c>
      <c r="B5595" s="4">
        <v>5595</v>
      </c>
      <c r="C5595" s="6">
        <v>3.0078</v>
      </c>
      <c r="D5595" s="7">
        <v>189.33185596679601</v>
      </c>
    </row>
    <row r="5596" spans="1:4" x14ac:dyDescent="0.2">
      <c r="A5596" s="4">
        <v>5594</v>
      </c>
      <c r="B5596" s="4">
        <v>5596</v>
      </c>
      <c r="C5596" s="6">
        <v>3.0078</v>
      </c>
      <c r="D5596" s="7">
        <v>189.347820090819</v>
      </c>
    </row>
    <row r="5597" spans="1:4" x14ac:dyDescent="0.2">
      <c r="A5597" s="4">
        <v>5595</v>
      </c>
      <c r="B5597" s="4">
        <v>5597</v>
      </c>
      <c r="C5597" s="6">
        <v>3.0078</v>
      </c>
      <c r="D5597" s="7">
        <v>189.35932196679599</v>
      </c>
    </row>
    <row r="5598" spans="1:4" x14ac:dyDescent="0.2">
      <c r="A5598" s="4">
        <v>5596</v>
      </c>
      <c r="B5598" s="4">
        <v>5598</v>
      </c>
      <c r="C5598" s="6">
        <v>3.0078</v>
      </c>
      <c r="D5598" s="7">
        <v>189.385242151364</v>
      </c>
    </row>
    <row r="5599" spans="1:4" x14ac:dyDescent="0.2">
      <c r="A5599" s="4">
        <v>5597</v>
      </c>
      <c r="B5599" s="4">
        <v>5599</v>
      </c>
      <c r="C5599" s="6">
        <v>3.0078</v>
      </c>
      <c r="D5599" s="7">
        <v>189.412708057614</v>
      </c>
    </row>
    <row r="5600" spans="1:4" x14ac:dyDescent="0.2">
      <c r="A5600" s="4">
        <v>5598</v>
      </c>
      <c r="B5600" s="4">
        <v>5600</v>
      </c>
      <c r="C5600" s="6">
        <v>3.0078</v>
      </c>
      <c r="D5600" s="7">
        <v>189.440174057614</v>
      </c>
    </row>
    <row r="5601" spans="1:4" x14ac:dyDescent="0.2">
      <c r="A5601" s="4">
        <v>5599</v>
      </c>
      <c r="B5601" s="4">
        <v>5601</v>
      </c>
      <c r="C5601" s="6">
        <v>3.0078</v>
      </c>
      <c r="D5601" s="7">
        <v>189.47759611816099</v>
      </c>
    </row>
    <row r="5602" spans="1:4" x14ac:dyDescent="0.2">
      <c r="A5602" s="4">
        <v>5600</v>
      </c>
      <c r="B5602" s="4">
        <v>5602</v>
      </c>
      <c r="C5602" s="6">
        <v>3.0078</v>
      </c>
      <c r="D5602" s="7">
        <v>189.52102614843301</v>
      </c>
    </row>
    <row r="5603" spans="1:4" x14ac:dyDescent="0.2">
      <c r="A5603" s="4">
        <v>5601</v>
      </c>
      <c r="B5603" s="4">
        <v>5603</v>
      </c>
      <c r="C5603" s="6">
        <v>3.0078</v>
      </c>
      <c r="D5603" s="7">
        <v>189.56497205468301</v>
      </c>
    </row>
    <row r="5604" spans="1:4" x14ac:dyDescent="0.2">
      <c r="A5604" s="4">
        <v>5602</v>
      </c>
      <c r="B5604" s="4">
        <v>5604</v>
      </c>
      <c r="C5604" s="6">
        <v>3.0078</v>
      </c>
      <c r="D5604" s="7">
        <v>189.613895178706</v>
      </c>
    </row>
    <row r="5605" spans="1:4" x14ac:dyDescent="0.2">
      <c r="A5605" s="4">
        <v>5603</v>
      </c>
      <c r="B5605" s="4">
        <v>5605</v>
      </c>
      <c r="C5605" s="6">
        <v>3.0078</v>
      </c>
      <c r="D5605" s="7">
        <v>189.66333408495601</v>
      </c>
    </row>
    <row r="5606" spans="1:4" x14ac:dyDescent="0.2">
      <c r="A5606" s="4">
        <v>5604</v>
      </c>
      <c r="B5606" s="4">
        <v>5606</v>
      </c>
      <c r="C5606" s="6">
        <v>3.0078</v>
      </c>
      <c r="D5606" s="7">
        <v>189.72272914550001</v>
      </c>
    </row>
    <row r="5607" spans="1:4" x14ac:dyDescent="0.2">
      <c r="A5607" s="4">
        <v>5605</v>
      </c>
      <c r="B5607" s="4">
        <v>5607</v>
      </c>
      <c r="C5607" s="6">
        <v>3.0038999999999998</v>
      </c>
      <c r="D5607" s="7">
        <v>189.773197178706</v>
      </c>
    </row>
    <row r="5608" spans="1:4" x14ac:dyDescent="0.2">
      <c r="A5608" s="4">
        <v>5606</v>
      </c>
      <c r="B5608" s="4">
        <v>5608</v>
      </c>
      <c r="C5608" s="6">
        <v>3.0038999999999998</v>
      </c>
      <c r="D5608" s="7">
        <v>189.822636084956</v>
      </c>
    </row>
    <row r="5609" spans="1:4" x14ac:dyDescent="0.2">
      <c r="A5609" s="4">
        <v>5607</v>
      </c>
      <c r="B5609" s="4">
        <v>5609</v>
      </c>
      <c r="C5609" s="6">
        <v>3</v>
      </c>
      <c r="D5609" s="7">
        <v>189.87207417870599</v>
      </c>
    </row>
    <row r="5610" spans="1:4" x14ac:dyDescent="0.2">
      <c r="A5610" s="4">
        <v>5608</v>
      </c>
      <c r="B5610" s="4">
        <v>5610</v>
      </c>
      <c r="C5610" s="6">
        <v>2.9961000000000002</v>
      </c>
      <c r="D5610" s="7">
        <v>189.91653414843401</v>
      </c>
    </row>
    <row r="5611" spans="1:4" x14ac:dyDescent="0.2">
      <c r="A5611" s="4">
        <v>5609</v>
      </c>
      <c r="B5611" s="4">
        <v>5611</v>
      </c>
      <c r="C5611" s="6">
        <v>2.9961000000000002</v>
      </c>
      <c r="D5611" s="7">
        <v>189.96048005468199</v>
      </c>
    </row>
    <row r="5612" spans="1:4" x14ac:dyDescent="0.2">
      <c r="A5612" s="4">
        <v>5610</v>
      </c>
      <c r="B5612" s="4">
        <v>5612</v>
      </c>
      <c r="C5612" s="6">
        <v>2.9922</v>
      </c>
      <c r="D5612" s="7">
        <v>190.004425148433</v>
      </c>
    </row>
    <row r="5613" spans="1:4" x14ac:dyDescent="0.2">
      <c r="A5613" s="4">
        <v>5611</v>
      </c>
      <c r="B5613" s="4">
        <v>5613</v>
      </c>
      <c r="C5613" s="6">
        <v>2.9922</v>
      </c>
      <c r="D5613" s="7">
        <v>190.04339211816099</v>
      </c>
    </row>
    <row r="5614" spans="1:4" x14ac:dyDescent="0.2">
      <c r="A5614" s="4">
        <v>5612</v>
      </c>
      <c r="B5614" s="4">
        <v>5614</v>
      </c>
      <c r="C5614" s="6">
        <v>2.9922</v>
      </c>
      <c r="D5614" s="7">
        <v>190.08184411816001</v>
      </c>
    </row>
    <row r="5615" spans="1:4" x14ac:dyDescent="0.2">
      <c r="A5615" s="4">
        <v>5613</v>
      </c>
      <c r="B5615" s="4">
        <v>5615</v>
      </c>
      <c r="C5615" s="6">
        <v>2.9922</v>
      </c>
      <c r="D5615" s="7">
        <v>190.115318087888</v>
      </c>
    </row>
    <row r="5616" spans="1:4" x14ac:dyDescent="0.2">
      <c r="A5616" s="4">
        <v>5614</v>
      </c>
      <c r="B5616" s="4">
        <v>5616</v>
      </c>
      <c r="C5616" s="6">
        <v>2.9922</v>
      </c>
      <c r="D5616" s="7">
        <v>190.14827708788701</v>
      </c>
    </row>
    <row r="5617" spans="1:4" x14ac:dyDescent="0.2">
      <c r="A5617" s="4">
        <v>5615</v>
      </c>
      <c r="B5617" s="4">
        <v>5617</v>
      </c>
      <c r="C5617" s="6">
        <v>2.9922</v>
      </c>
      <c r="D5617" s="7">
        <v>190.18123608788699</v>
      </c>
    </row>
    <row r="5618" spans="1:4" x14ac:dyDescent="0.2">
      <c r="A5618" s="4">
        <v>5616</v>
      </c>
      <c r="B5618" s="4">
        <v>5618</v>
      </c>
      <c r="C5618" s="6">
        <v>2.9922</v>
      </c>
      <c r="D5618" s="7">
        <v>190.204239027341</v>
      </c>
    </row>
    <row r="5619" spans="1:4" x14ac:dyDescent="0.2">
      <c r="A5619" s="4">
        <v>5617</v>
      </c>
      <c r="B5619" s="4">
        <v>5619</v>
      </c>
      <c r="C5619" s="6">
        <v>2.9922</v>
      </c>
      <c r="D5619" s="7">
        <v>190.22621112109101</v>
      </c>
    </row>
    <row r="5620" spans="1:4" x14ac:dyDescent="0.2">
      <c r="A5620" s="4">
        <v>5618</v>
      </c>
      <c r="B5620" s="4">
        <v>5620</v>
      </c>
      <c r="C5620" s="6">
        <v>3.0116999999999998</v>
      </c>
      <c r="D5620" s="7">
        <v>190.24818402734201</v>
      </c>
    </row>
    <row r="5621" spans="1:4" x14ac:dyDescent="0.2">
      <c r="A5621" s="4">
        <v>5619</v>
      </c>
      <c r="B5621" s="4">
        <v>5621</v>
      </c>
      <c r="C5621" s="6">
        <v>3.0156000000000001</v>
      </c>
      <c r="D5621" s="7">
        <v>190.26517899706801</v>
      </c>
    </row>
    <row r="5622" spans="1:4" x14ac:dyDescent="0.2">
      <c r="A5622" s="4">
        <v>5620</v>
      </c>
      <c r="B5622" s="4">
        <v>5622</v>
      </c>
      <c r="C5622" s="6">
        <v>3.0156000000000001</v>
      </c>
      <c r="D5622" s="7">
        <v>190.28165809081901</v>
      </c>
    </row>
    <row r="5623" spans="1:4" x14ac:dyDescent="0.2">
      <c r="A5623" s="4">
        <v>5621</v>
      </c>
      <c r="B5623" s="4">
        <v>5623</v>
      </c>
      <c r="C5623" s="6">
        <v>3.0156000000000001</v>
      </c>
      <c r="D5623" s="7">
        <v>190.293159060546</v>
      </c>
    </row>
    <row r="5624" spans="1:4" x14ac:dyDescent="0.2">
      <c r="A5624" s="4">
        <v>5622</v>
      </c>
      <c r="B5624" s="4">
        <v>5624</v>
      </c>
      <c r="C5624" s="6">
        <v>3.0156000000000001</v>
      </c>
      <c r="D5624" s="7">
        <v>190.304145966796</v>
      </c>
    </row>
    <row r="5625" spans="1:4" x14ac:dyDescent="0.2">
      <c r="A5625" s="4">
        <v>5623</v>
      </c>
      <c r="B5625" s="4">
        <v>5625</v>
      </c>
      <c r="C5625" s="6">
        <v>3.0156000000000001</v>
      </c>
      <c r="D5625" s="7">
        <v>190.310154030273</v>
      </c>
    </row>
    <row r="5626" spans="1:4" x14ac:dyDescent="0.2">
      <c r="A5626" s="4">
        <v>5624</v>
      </c>
      <c r="B5626" s="4">
        <v>5626</v>
      </c>
      <c r="C5626" s="6">
        <v>3.0156000000000001</v>
      </c>
      <c r="D5626" s="7">
        <v>190.31066899999999</v>
      </c>
    </row>
    <row r="5627" spans="1:4" x14ac:dyDescent="0.2">
      <c r="A5627" s="4">
        <v>5625</v>
      </c>
      <c r="B5627" s="4">
        <v>5627</v>
      </c>
      <c r="C5627" s="6">
        <v>3.0156000000000001</v>
      </c>
      <c r="D5627" s="7">
        <v>190.31066899999999</v>
      </c>
    </row>
    <row r="5628" spans="1:4" x14ac:dyDescent="0.2">
      <c r="A5628" s="4">
        <v>5626</v>
      </c>
      <c r="B5628" s="4">
        <v>5628</v>
      </c>
      <c r="C5628" s="6">
        <v>3.0156000000000001</v>
      </c>
      <c r="D5628" s="7">
        <v>190.31066899999999</v>
      </c>
    </row>
    <row r="5629" spans="1:4" x14ac:dyDescent="0.2">
      <c r="A5629" s="4">
        <v>5627</v>
      </c>
      <c r="B5629" s="4">
        <v>5629</v>
      </c>
      <c r="C5629" s="6">
        <v>3.0156000000000001</v>
      </c>
      <c r="D5629" s="7">
        <v>190.30569096972701</v>
      </c>
    </row>
    <row r="5630" spans="1:4" x14ac:dyDescent="0.2">
      <c r="A5630" s="4">
        <v>5628</v>
      </c>
      <c r="B5630" s="4">
        <v>5630</v>
      </c>
      <c r="C5630" s="6">
        <v>3.0156000000000001</v>
      </c>
      <c r="D5630" s="7">
        <v>190.295219033205</v>
      </c>
    </row>
    <row r="5631" spans="1:4" x14ac:dyDescent="0.2">
      <c r="A5631" s="4">
        <v>5629</v>
      </c>
      <c r="B5631" s="4">
        <v>5631</v>
      </c>
      <c r="C5631" s="6">
        <v>3.0156000000000001</v>
      </c>
      <c r="D5631" s="7">
        <v>190.28921096972701</v>
      </c>
    </row>
    <row r="5632" spans="1:4" x14ac:dyDescent="0.2">
      <c r="A5632" s="4">
        <v>5630</v>
      </c>
      <c r="B5632" s="4">
        <v>5632</v>
      </c>
      <c r="C5632" s="6">
        <v>3.0156000000000001</v>
      </c>
      <c r="D5632" s="7">
        <v>190.28869599999999</v>
      </c>
    </row>
    <row r="5633" spans="1:4" x14ac:dyDescent="0.2">
      <c r="A5633" s="4">
        <v>5631</v>
      </c>
      <c r="B5633" s="4">
        <v>5633</v>
      </c>
      <c r="C5633" s="6">
        <v>3.0156000000000001</v>
      </c>
      <c r="D5633" s="7">
        <v>190.28371796972701</v>
      </c>
    </row>
    <row r="5634" spans="1:4" x14ac:dyDescent="0.2">
      <c r="A5634" s="4">
        <v>5632</v>
      </c>
      <c r="B5634" s="4">
        <v>5634</v>
      </c>
      <c r="C5634" s="6">
        <v>3.0156000000000001</v>
      </c>
      <c r="D5634" s="7">
        <v>190.28320299999999</v>
      </c>
    </row>
    <row r="5635" spans="1:4" x14ac:dyDescent="0.2">
      <c r="A5635" s="4">
        <v>5633</v>
      </c>
      <c r="B5635" s="4">
        <v>5635</v>
      </c>
      <c r="C5635" s="6">
        <v>3.0156000000000001</v>
      </c>
      <c r="D5635" s="7">
        <v>190.28320299999999</v>
      </c>
    </row>
    <row r="5636" spans="1:4" x14ac:dyDescent="0.2">
      <c r="A5636" s="4">
        <v>5634</v>
      </c>
      <c r="B5636" s="4">
        <v>5636</v>
      </c>
      <c r="C5636" s="6">
        <v>3.0156000000000001</v>
      </c>
      <c r="D5636" s="7">
        <v>190.28320299999999</v>
      </c>
    </row>
    <row r="5637" spans="1:4" x14ac:dyDescent="0.2">
      <c r="A5637" s="4">
        <v>5635</v>
      </c>
      <c r="B5637" s="4">
        <v>5637</v>
      </c>
      <c r="C5637" s="6">
        <v>3.0156000000000001</v>
      </c>
      <c r="D5637" s="7">
        <v>190.28320299999999</v>
      </c>
    </row>
    <row r="5638" spans="1:4" x14ac:dyDescent="0.2">
      <c r="A5638" s="4">
        <v>5636</v>
      </c>
      <c r="B5638" s="4">
        <v>5638</v>
      </c>
      <c r="C5638" s="6">
        <v>3.0156000000000001</v>
      </c>
      <c r="D5638" s="7">
        <v>190.28818103027299</v>
      </c>
    </row>
    <row r="5639" spans="1:4" x14ac:dyDescent="0.2">
      <c r="A5639" s="4">
        <v>5637</v>
      </c>
      <c r="B5639" s="4">
        <v>5639</v>
      </c>
      <c r="C5639" s="6">
        <v>3.0156000000000001</v>
      </c>
      <c r="D5639" s="7">
        <v>190.293674030273</v>
      </c>
    </row>
    <row r="5640" spans="1:4" x14ac:dyDescent="0.2">
      <c r="A5640" s="4">
        <v>5638</v>
      </c>
      <c r="B5640" s="4">
        <v>5640</v>
      </c>
      <c r="C5640" s="6">
        <v>3.0156000000000001</v>
      </c>
      <c r="D5640" s="7">
        <v>190.29916793652299</v>
      </c>
    </row>
    <row r="5641" spans="1:4" x14ac:dyDescent="0.2">
      <c r="A5641" s="4">
        <v>5639</v>
      </c>
      <c r="B5641" s="4">
        <v>5641</v>
      </c>
      <c r="C5641" s="6">
        <v>3.0156000000000001</v>
      </c>
      <c r="D5641" s="7">
        <v>190.304661030273</v>
      </c>
    </row>
    <row r="5642" spans="1:4" x14ac:dyDescent="0.2">
      <c r="A5642" s="4">
        <v>5640</v>
      </c>
      <c r="B5642" s="4">
        <v>5642</v>
      </c>
      <c r="C5642" s="6">
        <v>3.0156000000000001</v>
      </c>
      <c r="D5642" s="7">
        <v>190.310154030273</v>
      </c>
    </row>
    <row r="5643" spans="1:4" x14ac:dyDescent="0.2">
      <c r="A5643" s="4">
        <v>5641</v>
      </c>
      <c r="B5643" s="4">
        <v>5643</v>
      </c>
      <c r="C5643" s="6">
        <v>3.0156000000000001</v>
      </c>
      <c r="D5643" s="7">
        <v>190.31066899999999</v>
      </c>
    </row>
    <row r="5644" spans="1:4" x14ac:dyDescent="0.2">
      <c r="A5644" s="4">
        <v>5642</v>
      </c>
      <c r="B5644" s="4">
        <v>5644</v>
      </c>
      <c r="C5644" s="6">
        <v>3.0156000000000001</v>
      </c>
      <c r="D5644" s="7">
        <v>190.315647030273</v>
      </c>
    </row>
    <row r="5645" spans="1:4" x14ac:dyDescent="0.2">
      <c r="A5645" s="4">
        <v>5643</v>
      </c>
      <c r="B5645" s="4">
        <v>5645</v>
      </c>
      <c r="C5645" s="6">
        <v>3.0156000000000001</v>
      </c>
      <c r="D5645" s="7">
        <v>190.31616199999999</v>
      </c>
    </row>
    <row r="5646" spans="1:4" x14ac:dyDescent="0.2">
      <c r="A5646" s="4">
        <v>5644</v>
      </c>
      <c r="B5646" s="4">
        <v>5646</v>
      </c>
      <c r="C5646" s="6">
        <v>3.0156000000000001</v>
      </c>
      <c r="D5646" s="7">
        <v>190.31616199999999</v>
      </c>
    </row>
    <row r="5647" spans="1:4" x14ac:dyDescent="0.2">
      <c r="A5647" s="4">
        <v>5645</v>
      </c>
      <c r="B5647" s="4">
        <v>5647</v>
      </c>
      <c r="C5647" s="6">
        <v>3.0156000000000001</v>
      </c>
      <c r="D5647" s="7">
        <v>190.321140030273</v>
      </c>
    </row>
    <row r="5648" spans="1:4" x14ac:dyDescent="0.2">
      <c r="A5648" s="4">
        <v>5646</v>
      </c>
      <c r="B5648" s="4">
        <v>5648</v>
      </c>
      <c r="C5648" s="6">
        <v>3.0156000000000001</v>
      </c>
      <c r="D5648" s="7">
        <v>190.32165499999999</v>
      </c>
    </row>
    <row r="5649" spans="1:4" x14ac:dyDescent="0.2">
      <c r="A5649" s="4">
        <v>5647</v>
      </c>
      <c r="B5649" s="4">
        <v>5649</v>
      </c>
      <c r="C5649" s="6">
        <v>3.0156000000000001</v>
      </c>
      <c r="D5649" s="7">
        <v>190.32165499999999</v>
      </c>
    </row>
    <row r="5650" spans="1:4" x14ac:dyDescent="0.2">
      <c r="A5650" s="4">
        <v>5648</v>
      </c>
      <c r="B5650" s="4">
        <v>5650</v>
      </c>
      <c r="C5650" s="6">
        <v>3.0156000000000001</v>
      </c>
      <c r="D5650" s="7">
        <v>190.32165499999999</v>
      </c>
    </row>
    <row r="5651" spans="1:4" x14ac:dyDescent="0.2">
      <c r="A5651" s="4">
        <v>5649</v>
      </c>
      <c r="B5651" s="4">
        <v>5651</v>
      </c>
      <c r="C5651" s="6">
        <v>3.0156000000000001</v>
      </c>
      <c r="D5651" s="7">
        <v>190.326633030273</v>
      </c>
    </row>
    <row r="5652" spans="1:4" x14ac:dyDescent="0.2">
      <c r="A5652" s="4">
        <v>5650</v>
      </c>
      <c r="B5652" s="4">
        <v>5652</v>
      </c>
      <c r="C5652" s="6">
        <v>3.0156000000000001</v>
      </c>
      <c r="D5652" s="7">
        <v>190.32714799999999</v>
      </c>
    </row>
    <row r="5653" spans="1:4" x14ac:dyDescent="0.2">
      <c r="A5653" s="4">
        <v>5651</v>
      </c>
      <c r="B5653" s="4">
        <v>5653</v>
      </c>
      <c r="C5653" s="6">
        <v>3.0156000000000001</v>
      </c>
      <c r="D5653" s="7">
        <v>190.32714799999999</v>
      </c>
    </row>
    <row r="5654" spans="1:4" x14ac:dyDescent="0.2">
      <c r="A5654" s="4">
        <v>5652</v>
      </c>
      <c r="B5654" s="4">
        <v>5654</v>
      </c>
      <c r="C5654" s="6">
        <v>3.0156000000000001</v>
      </c>
      <c r="D5654" s="7">
        <v>190.332126936523</v>
      </c>
    </row>
    <row r="5655" spans="1:4" x14ac:dyDescent="0.2">
      <c r="A5655" s="4">
        <v>5653</v>
      </c>
      <c r="B5655" s="4">
        <v>5655</v>
      </c>
      <c r="C5655" s="6">
        <v>3.0156000000000001</v>
      </c>
      <c r="D5655" s="7">
        <v>190.33264199999999</v>
      </c>
    </row>
    <row r="5656" spans="1:4" x14ac:dyDescent="0.2">
      <c r="A5656" s="4">
        <v>5654</v>
      </c>
      <c r="B5656" s="4">
        <v>5656</v>
      </c>
      <c r="C5656" s="6">
        <v>3.0156000000000001</v>
      </c>
      <c r="D5656" s="7">
        <v>190.33264199999999</v>
      </c>
    </row>
    <row r="5657" spans="1:4" x14ac:dyDescent="0.2">
      <c r="A5657" s="4">
        <v>5655</v>
      </c>
      <c r="B5657" s="4">
        <v>5657</v>
      </c>
      <c r="C5657" s="6">
        <v>3.0156000000000001</v>
      </c>
      <c r="D5657" s="7">
        <v>190.337620030273</v>
      </c>
    </row>
    <row r="5658" spans="1:4" x14ac:dyDescent="0.2">
      <c r="A5658" s="4">
        <v>5656</v>
      </c>
      <c r="B5658" s="4">
        <v>5658</v>
      </c>
      <c r="C5658" s="6">
        <v>3.0156000000000001</v>
      </c>
      <c r="D5658" s="7">
        <v>190.33813499999999</v>
      </c>
    </row>
    <row r="5659" spans="1:4" x14ac:dyDescent="0.2">
      <c r="A5659" s="4">
        <v>5657</v>
      </c>
      <c r="B5659" s="4">
        <v>5659</v>
      </c>
      <c r="C5659" s="6">
        <v>3.0156000000000001</v>
      </c>
      <c r="D5659" s="7">
        <v>190.33813499999999</v>
      </c>
    </row>
    <row r="5660" spans="1:4" x14ac:dyDescent="0.2">
      <c r="A5660" s="4">
        <v>5658</v>
      </c>
      <c r="B5660" s="4">
        <v>5660</v>
      </c>
      <c r="C5660" s="6">
        <v>3.0156000000000001</v>
      </c>
      <c r="D5660" s="7">
        <v>190.33813499999999</v>
      </c>
    </row>
    <row r="5661" spans="1:4" x14ac:dyDescent="0.2">
      <c r="A5661" s="4">
        <v>5659</v>
      </c>
      <c r="B5661" s="4">
        <v>5661</v>
      </c>
      <c r="C5661" s="6">
        <v>3.0156000000000001</v>
      </c>
      <c r="D5661" s="7">
        <v>190.33813499999999</v>
      </c>
    </row>
    <row r="5662" spans="1:4" x14ac:dyDescent="0.2">
      <c r="A5662" s="4">
        <v>5660</v>
      </c>
      <c r="B5662" s="4">
        <v>5662</v>
      </c>
      <c r="C5662" s="6">
        <v>3.0156000000000001</v>
      </c>
      <c r="D5662" s="7">
        <v>190.33813499999999</v>
      </c>
    </row>
    <row r="5663" spans="1:4" x14ac:dyDescent="0.2">
      <c r="A5663" s="4">
        <v>5661</v>
      </c>
      <c r="B5663" s="4">
        <v>5663</v>
      </c>
      <c r="C5663" s="6">
        <v>3.0156000000000001</v>
      </c>
      <c r="D5663" s="7">
        <v>190.33813499999999</v>
      </c>
    </row>
    <row r="5664" spans="1:4" x14ac:dyDescent="0.2">
      <c r="A5664" s="4">
        <v>5662</v>
      </c>
      <c r="B5664" s="4">
        <v>5664</v>
      </c>
      <c r="C5664" s="6">
        <v>3.0156000000000001</v>
      </c>
      <c r="D5664" s="7">
        <v>190.33813499999999</v>
      </c>
    </row>
    <row r="5665" spans="1:4" x14ac:dyDescent="0.2">
      <c r="A5665" s="4">
        <v>5663</v>
      </c>
      <c r="B5665" s="4">
        <v>5665</v>
      </c>
      <c r="C5665" s="6">
        <v>3.0156000000000001</v>
      </c>
      <c r="D5665" s="7">
        <v>190.33813499999999</v>
      </c>
    </row>
    <row r="5666" spans="1:4" x14ac:dyDescent="0.2">
      <c r="A5666" s="4">
        <v>5664</v>
      </c>
      <c r="B5666" s="4">
        <v>5666</v>
      </c>
      <c r="C5666" s="6">
        <v>3.0156000000000001</v>
      </c>
      <c r="D5666" s="7">
        <v>190.33813499999999</v>
      </c>
    </row>
    <row r="5667" spans="1:4" x14ac:dyDescent="0.2">
      <c r="A5667" s="4">
        <v>5665</v>
      </c>
      <c r="B5667" s="4">
        <v>5667</v>
      </c>
      <c r="C5667" s="6">
        <v>3.0156000000000001</v>
      </c>
      <c r="D5667" s="7">
        <v>190.33813499999999</v>
      </c>
    </row>
    <row r="5668" spans="1:4" x14ac:dyDescent="0.2">
      <c r="A5668" s="4">
        <v>5666</v>
      </c>
      <c r="B5668" s="4">
        <v>5668</v>
      </c>
      <c r="C5668" s="6">
        <v>3.0156000000000001</v>
      </c>
      <c r="D5668" s="7">
        <v>190.33813499999999</v>
      </c>
    </row>
    <row r="5669" spans="1:4" x14ac:dyDescent="0.2">
      <c r="A5669" s="4">
        <v>5667</v>
      </c>
      <c r="B5669" s="4">
        <v>5669</v>
      </c>
      <c r="C5669" s="6">
        <v>3.0156000000000001</v>
      </c>
      <c r="D5669" s="7">
        <v>190.343113030273</v>
      </c>
    </row>
    <row r="5670" spans="1:4" x14ac:dyDescent="0.2">
      <c r="A5670" s="4">
        <v>5668</v>
      </c>
      <c r="B5670" s="4">
        <v>5670</v>
      </c>
      <c r="C5670" s="6">
        <v>3.0156000000000001</v>
      </c>
      <c r="D5670" s="7">
        <v>190.343628</v>
      </c>
    </row>
    <row r="5671" spans="1:4" x14ac:dyDescent="0.2">
      <c r="A5671" s="4">
        <v>5669</v>
      </c>
      <c r="B5671" s="4">
        <v>5671</v>
      </c>
      <c r="C5671" s="6">
        <v>3.0156000000000001</v>
      </c>
      <c r="D5671" s="7">
        <v>190.348606030273</v>
      </c>
    </row>
    <row r="5672" spans="1:4" x14ac:dyDescent="0.2">
      <c r="A5672" s="4">
        <v>5670</v>
      </c>
      <c r="B5672" s="4">
        <v>5672</v>
      </c>
      <c r="C5672" s="6">
        <v>3.0156000000000001</v>
      </c>
      <c r="D5672" s="7">
        <v>190.349121</v>
      </c>
    </row>
    <row r="5673" spans="1:4" x14ac:dyDescent="0.2">
      <c r="A5673" s="4">
        <v>5671</v>
      </c>
      <c r="B5673" s="4">
        <v>5673</v>
      </c>
      <c r="C5673" s="6">
        <v>3.0156000000000001</v>
      </c>
      <c r="D5673" s="7">
        <v>190.35409903027301</v>
      </c>
    </row>
    <row r="5674" spans="1:4" x14ac:dyDescent="0.2">
      <c r="A5674" s="4">
        <v>5672</v>
      </c>
      <c r="B5674" s="4">
        <v>5674</v>
      </c>
      <c r="C5674" s="6">
        <v>3.0156000000000001</v>
      </c>
      <c r="D5674" s="7">
        <v>190.354614</v>
      </c>
    </row>
    <row r="5675" spans="1:4" x14ac:dyDescent="0.2">
      <c r="A5675" s="4">
        <v>5673</v>
      </c>
      <c r="B5675" s="4">
        <v>5675</v>
      </c>
      <c r="C5675" s="6">
        <v>3.0156000000000001</v>
      </c>
      <c r="D5675" s="7">
        <v>190.34963596972699</v>
      </c>
    </row>
    <row r="5676" spans="1:4" x14ac:dyDescent="0.2">
      <c r="A5676" s="4">
        <v>5674</v>
      </c>
      <c r="B5676" s="4">
        <v>5676</v>
      </c>
      <c r="C5676" s="6">
        <v>3.0156000000000001</v>
      </c>
      <c r="D5676" s="7">
        <v>190.349121</v>
      </c>
    </row>
    <row r="5677" spans="1:4" x14ac:dyDescent="0.2">
      <c r="A5677" s="4">
        <v>5675</v>
      </c>
      <c r="B5677" s="4">
        <v>5677</v>
      </c>
      <c r="C5677" s="6">
        <v>3.0156000000000001</v>
      </c>
      <c r="D5677" s="7">
        <v>190.34414296972699</v>
      </c>
    </row>
    <row r="5678" spans="1:4" x14ac:dyDescent="0.2">
      <c r="A5678" s="4">
        <v>5676</v>
      </c>
      <c r="B5678" s="4">
        <v>5678</v>
      </c>
      <c r="C5678" s="6">
        <v>3.0156000000000001</v>
      </c>
      <c r="D5678" s="7">
        <v>190.33864996972699</v>
      </c>
    </row>
    <row r="5679" spans="1:4" x14ac:dyDescent="0.2">
      <c r="A5679" s="4">
        <v>5677</v>
      </c>
      <c r="B5679" s="4">
        <v>5679</v>
      </c>
      <c r="C5679" s="6">
        <v>3.0156000000000001</v>
      </c>
      <c r="D5679" s="7">
        <v>190.32817803320401</v>
      </c>
    </row>
    <row r="5680" spans="1:4" x14ac:dyDescent="0.2">
      <c r="A5680" s="4">
        <v>5678</v>
      </c>
      <c r="B5680" s="4">
        <v>5680</v>
      </c>
      <c r="C5680" s="6">
        <v>3.0272999999999999</v>
      </c>
      <c r="D5680" s="7">
        <v>190.31221390918199</v>
      </c>
    </row>
    <row r="5681" spans="1:4" x14ac:dyDescent="0.2">
      <c r="A5681" s="4">
        <v>5679</v>
      </c>
      <c r="B5681" s="4">
        <v>5681</v>
      </c>
      <c r="C5681" s="6">
        <v>3.0272999999999999</v>
      </c>
      <c r="D5681" s="7">
        <v>190.29573400293199</v>
      </c>
    </row>
    <row r="5682" spans="1:4" x14ac:dyDescent="0.2">
      <c r="A5682" s="4">
        <v>5680</v>
      </c>
      <c r="B5682" s="4">
        <v>5682</v>
      </c>
      <c r="C5682" s="6">
        <v>3.0272999999999999</v>
      </c>
      <c r="D5682" s="7">
        <v>190.27925490918099</v>
      </c>
    </row>
    <row r="5683" spans="1:4" x14ac:dyDescent="0.2">
      <c r="A5683" s="4">
        <v>5681</v>
      </c>
      <c r="B5683" s="4">
        <v>5683</v>
      </c>
      <c r="C5683" s="6">
        <v>3.0272999999999999</v>
      </c>
      <c r="D5683" s="7">
        <v>190.25779697265901</v>
      </c>
    </row>
    <row r="5684" spans="1:4" x14ac:dyDescent="0.2">
      <c r="A5684" s="4">
        <v>5682</v>
      </c>
      <c r="B5684" s="4">
        <v>5684</v>
      </c>
      <c r="C5684" s="6">
        <v>3.0272999999999999</v>
      </c>
      <c r="D5684" s="7">
        <v>190.230845942385</v>
      </c>
    </row>
    <row r="5685" spans="1:4" x14ac:dyDescent="0.2">
      <c r="A5685" s="4">
        <v>5683</v>
      </c>
      <c r="B5685" s="4">
        <v>5685</v>
      </c>
      <c r="C5685" s="6">
        <v>3.0272999999999999</v>
      </c>
      <c r="D5685" s="7">
        <v>190.208358878909</v>
      </c>
    </row>
    <row r="5686" spans="1:4" x14ac:dyDescent="0.2">
      <c r="A5686" s="4">
        <v>5684</v>
      </c>
      <c r="B5686" s="4">
        <v>5686</v>
      </c>
      <c r="C5686" s="6">
        <v>3.0272999999999999</v>
      </c>
      <c r="D5686" s="7">
        <v>190.18140794238599</v>
      </c>
    </row>
    <row r="5687" spans="1:4" x14ac:dyDescent="0.2">
      <c r="A5687" s="4">
        <v>5685</v>
      </c>
      <c r="B5687" s="4">
        <v>5687</v>
      </c>
      <c r="C5687" s="6">
        <v>3.0272999999999999</v>
      </c>
      <c r="D5687" s="7">
        <v>190.15394194238601</v>
      </c>
    </row>
    <row r="5688" spans="1:4" x14ac:dyDescent="0.2">
      <c r="A5688" s="4">
        <v>5686</v>
      </c>
      <c r="B5688" s="4">
        <v>5688</v>
      </c>
      <c r="C5688" s="6">
        <v>3.0272999999999999</v>
      </c>
      <c r="D5688" s="7">
        <v>190.121497912113</v>
      </c>
    </row>
    <row r="5689" spans="1:4" x14ac:dyDescent="0.2">
      <c r="A5689" s="4">
        <v>5687</v>
      </c>
      <c r="B5689" s="4">
        <v>5689</v>
      </c>
      <c r="C5689" s="6">
        <v>3.0272999999999999</v>
      </c>
      <c r="D5689" s="7">
        <v>190.088538912112</v>
      </c>
    </row>
    <row r="5690" spans="1:4" x14ac:dyDescent="0.2">
      <c r="A5690" s="4">
        <v>5688</v>
      </c>
      <c r="B5690" s="4">
        <v>5690</v>
      </c>
      <c r="C5690" s="6">
        <v>3.0272999999999999</v>
      </c>
      <c r="D5690" s="7">
        <v>190.05557991211299</v>
      </c>
    </row>
    <row r="5691" spans="1:4" x14ac:dyDescent="0.2">
      <c r="A5691" s="4">
        <v>5689</v>
      </c>
      <c r="B5691" s="4">
        <v>5691</v>
      </c>
      <c r="C5691" s="6">
        <v>3.0272999999999999</v>
      </c>
      <c r="D5691" s="7">
        <v>190.01764288183901</v>
      </c>
    </row>
    <row r="5692" spans="1:4" x14ac:dyDescent="0.2">
      <c r="A5692" s="4">
        <v>5690</v>
      </c>
      <c r="B5692" s="4">
        <v>5692</v>
      </c>
      <c r="C5692" s="6">
        <v>3.0272999999999999</v>
      </c>
      <c r="D5692" s="7">
        <v>189.98914694238599</v>
      </c>
    </row>
    <row r="5693" spans="1:4" x14ac:dyDescent="0.2">
      <c r="A5693" s="4">
        <v>5691</v>
      </c>
      <c r="B5693" s="4">
        <v>5693</v>
      </c>
      <c r="C5693" s="6">
        <v>3.0272999999999999</v>
      </c>
      <c r="D5693" s="7">
        <v>189.956702912113</v>
      </c>
    </row>
    <row r="5694" spans="1:4" x14ac:dyDescent="0.2">
      <c r="A5694" s="4">
        <v>5692</v>
      </c>
      <c r="B5694" s="4">
        <v>5694</v>
      </c>
      <c r="C5694" s="6">
        <v>3.0272999999999999</v>
      </c>
      <c r="D5694" s="7">
        <v>189.92374391211399</v>
      </c>
    </row>
    <row r="5695" spans="1:4" x14ac:dyDescent="0.2">
      <c r="A5695" s="4">
        <v>5693</v>
      </c>
      <c r="B5695" s="4">
        <v>5695</v>
      </c>
      <c r="C5695" s="6">
        <v>3.0272999999999999</v>
      </c>
      <c r="D5695" s="7">
        <v>189.895762942386</v>
      </c>
    </row>
    <row r="5696" spans="1:4" x14ac:dyDescent="0.2">
      <c r="A5696" s="4">
        <v>5694</v>
      </c>
      <c r="B5696" s="4">
        <v>5696</v>
      </c>
      <c r="C5696" s="6">
        <v>3.0272999999999999</v>
      </c>
      <c r="D5696" s="7">
        <v>189.868297848635</v>
      </c>
    </row>
    <row r="5697" spans="1:4" x14ac:dyDescent="0.2">
      <c r="A5697" s="4">
        <v>5695</v>
      </c>
      <c r="B5697" s="4">
        <v>5697</v>
      </c>
      <c r="C5697" s="6">
        <v>3.0272999999999999</v>
      </c>
      <c r="D5697" s="7">
        <v>189.845809972659</v>
      </c>
    </row>
    <row r="5698" spans="1:4" x14ac:dyDescent="0.2">
      <c r="A5698" s="4">
        <v>5696</v>
      </c>
      <c r="B5698" s="4">
        <v>5698</v>
      </c>
      <c r="C5698" s="6">
        <v>3.0272999999999999</v>
      </c>
      <c r="D5698" s="7">
        <v>189.823836972658</v>
      </c>
    </row>
    <row r="5699" spans="1:4" x14ac:dyDescent="0.2">
      <c r="A5699" s="4">
        <v>5697</v>
      </c>
      <c r="B5699" s="4">
        <v>5699</v>
      </c>
      <c r="C5699" s="6">
        <v>3.0272999999999999</v>
      </c>
      <c r="D5699" s="7">
        <v>189.80186487890899</v>
      </c>
    </row>
    <row r="5700" spans="1:4" x14ac:dyDescent="0.2">
      <c r="A5700" s="4">
        <v>5698</v>
      </c>
      <c r="B5700" s="4">
        <v>5700</v>
      </c>
      <c r="C5700" s="6">
        <v>3.0272999999999999</v>
      </c>
      <c r="D5700" s="7">
        <v>189.77491394238601</v>
      </c>
    </row>
    <row r="5701" spans="1:4" x14ac:dyDescent="0.2">
      <c r="A5701" s="4">
        <v>5699</v>
      </c>
      <c r="B5701" s="4">
        <v>5701</v>
      </c>
      <c r="C5701" s="6">
        <v>3.0272999999999999</v>
      </c>
      <c r="D5701" s="7">
        <v>189.75242597265799</v>
      </c>
    </row>
    <row r="5702" spans="1:4" x14ac:dyDescent="0.2">
      <c r="A5702" s="4">
        <v>5700</v>
      </c>
      <c r="B5702" s="4">
        <v>5702</v>
      </c>
      <c r="C5702" s="6">
        <v>3.0272999999999999</v>
      </c>
      <c r="D5702" s="7">
        <v>189.730453878909</v>
      </c>
    </row>
    <row r="5703" spans="1:4" x14ac:dyDescent="0.2">
      <c r="A5703" s="4">
        <v>5701</v>
      </c>
      <c r="B5703" s="4">
        <v>5703</v>
      </c>
      <c r="C5703" s="6">
        <v>3.0272999999999999</v>
      </c>
      <c r="D5703" s="7">
        <v>189.71345900293099</v>
      </c>
    </row>
    <row r="5704" spans="1:4" x14ac:dyDescent="0.2">
      <c r="A5704" s="4">
        <v>5702</v>
      </c>
      <c r="B5704" s="4">
        <v>5704</v>
      </c>
      <c r="C5704" s="6">
        <v>3.0272999999999999</v>
      </c>
      <c r="D5704" s="7">
        <v>189.692000972659</v>
      </c>
    </row>
    <row r="5705" spans="1:4" x14ac:dyDescent="0.2">
      <c r="A5705" s="4">
        <v>5703</v>
      </c>
      <c r="B5705" s="4">
        <v>5705</v>
      </c>
      <c r="C5705" s="6">
        <v>3.0272999999999999</v>
      </c>
      <c r="D5705" s="7">
        <v>189.66007191211301</v>
      </c>
    </row>
    <row r="5706" spans="1:4" x14ac:dyDescent="0.2">
      <c r="A5706" s="4">
        <v>5704</v>
      </c>
      <c r="B5706" s="4">
        <v>5706</v>
      </c>
      <c r="C5706" s="6">
        <v>3.0272999999999999</v>
      </c>
      <c r="D5706" s="7">
        <v>189.60720079102299</v>
      </c>
    </row>
    <row r="5707" spans="1:4" x14ac:dyDescent="0.2">
      <c r="A5707" s="4">
        <v>5705</v>
      </c>
      <c r="B5707" s="4">
        <v>5707</v>
      </c>
      <c r="C5707" s="6">
        <v>3.0272999999999999</v>
      </c>
      <c r="D5707" s="7">
        <v>189.53235585742999</v>
      </c>
    </row>
    <row r="5708" spans="1:4" x14ac:dyDescent="0.2">
      <c r="A5708" s="4">
        <v>5706</v>
      </c>
      <c r="B5708" s="4">
        <v>5708</v>
      </c>
      <c r="C5708" s="6">
        <v>3.0272999999999999</v>
      </c>
      <c r="D5708" s="7">
        <v>189.415626615245</v>
      </c>
    </row>
    <row r="5709" spans="1:4" x14ac:dyDescent="0.2">
      <c r="A5709" s="4">
        <v>5707</v>
      </c>
      <c r="B5709" s="4">
        <v>5709</v>
      </c>
      <c r="C5709" s="6">
        <v>3.0272999999999999</v>
      </c>
      <c r="D5709" s="7">
        <v>189.26988565138299</v>
      </c>
    </row>
    <row r="5710" spans="1:4" x14ac:dyDescent="0.2">
      <c r="A5710" s="4">
        <v>5708</v>
      </c>
      <c r="B5710" s="4">
        <v>5710</v>
      </c>
      <c r="C5710" s="6">
        <v>3.0272999999999999</v>
      </c>
      <c r="D5710" s="7">
        <v>189.07676737892399</v>
      </c>
    </row>
    <row r="5711" spans="1:4" x14ac:dyDescent="0.2">
      <c r="A5711" s="4">
        <v>5709</v>
      </c>
      <c r="B5711" s="4">
        <v>5711</v>
      </c>
      <c r="C5711" s="6">
        <v>3.0272999999999999</v>
      </c>
      <c r="D5711" s="7">
        <v>188.844165448268</v>
      </c>
    </row>
    <row r="5712" spans="1:4" x14ac:dyDescent="0.2">
      <c r="A5712" s="4">
        <v>5710</v>
      </c>
      <c r="B5712" s="4">
        <v>5712</v>
      </c>
      <c r="C5712" s="6">
        <v>3.0272999999999999</v>
      </c>
      <c r="D5712" s="7">
        <v>188.56813420608501</v>
      </c>
    </row>
    <row r="5713" spans="1:4" x14ac:dyDescent="0.2">
      <c r="A5713" s="4">
        <v>5711</v>
      </c>
      <c r="B5713" s="4">
        <v>5713</v>
      </c>
      <c r="C5713" s="6">
        <v>3.0272999999999999</v>
      </c>
      <c r="D5713" s="7">
        <v>188.25313608793101</v>
      </c>
    </row>
    <row r="5714" spans="1:4" x14ac:dyDescent="0.2">
      <c r="A5714" s="4">
        <v>5712</v>
      </c>
      <c r="B5714" s="4">
        <v>5714</v>
      </c>
      <c r="C5714" s="6">
        <v>3.0272999999999999</v>
      </c>
      <c r="D5714" s="7">
        <v>187.904663093788</v>
      </c>
    </row>
    <row r="5715" spans="1:4" x14ac:dyDescent="0.2">
      <c r="A5715" s="4">
        <v>5713</v>
      </c>
      <c r="B5715" s="4">
        <v>5715</v>
      </c>
      <c r="C5715" s="6">
        <v>3.0272999999999999</v>
      </c>
      <c r="D5715" s="7">
        <v>187.51825297562101</v>
      </c>
    </row>
    <row r="5716" spans="1:4" x14ac:dyDescent="0.2">
      <c r="A5716" s="4">
        <v>5714</v>
      </c>
      <c r="B5716" s="4">
        <v>5716</v>
      </c>
      <c r="C5716" s="6">
        <v>3.0272999999999999</v>
      </c>
      <c r="D5716" s="7">
        <v>187.098369793991</v>
      </c>
    </row>
    <row r="5717" spans="1:4" x14ac:dyDescent="0.2">
      <c r="A5717" s="4">
        <v>5715</v>
      </c>
      <c r="B5717" s="4">
        <v>5717</v>
      </c>
      <c r="C5717" s="6">
        <v>3.0272999999999999</v>
      </c>
      <c r="D5717" s="7">
        <v>186.65050483011899</v>
      </c>
    </row>
    <row r="5718" spans="1:4" x14ac:dyDescent="0.2">
      <c r="A5718" s="4">
        <v>5716</v>
      </c>
      <c r="B5718" s="4">
        <v>5718</v>
      </c>
      <c r="C5718" s="6">
        <v>3.0272999999999999</v>
      </c>
      <c r="D5718" s="7">
        <v>186.17517467877099</v>
      </c>
    </row>
    <row r="5719" spans="1:4" x14ac:dyDescent="0.2">
      <c r="A5719" s="4">
        <v>5717</v>
      </c>
      <c r="B5719" s="4">
        <v>5719</v>
      </c>
      <c r="C5719" s="6">
        <v>3.0272999999999999</v>
      </c>
      <c r="D5719" s="7">
        <v>185.66740059087601</v>
      </c>
    </row>
    <row r="5720" spans="1:4" x14ac:dyDescent="0.2">
      <c r="A5720" s="4">
        <v>5718</v>
      </c>
      <c r="B5720" s="4">
        <v>5720</v>
      </c>
      <c r="C5720" s="6">
        <v>3.0272999999999999</v>
      </c>
      <c r="D5720" s="7">
        <v>185.14160159379699</v>
      </c>
    </row>
    <row r="5721" spans="1:4" x14ac:dyDescent="0.2">
      <c r="A5721" s="4">
        <v>5719</v>
      </c>
      <c r="B5721" s="4">
        <v>5721</v>
      </c>
      <c r="C5721" s="6">
        <v>3.0272999999999999</v>
      </c>
      <c r="D5721" s="7">
        <v>184.58936744244301</v>
      </c>
    </row>
    <row r="5722" spans="1:4" x14ac:dyDescent="0.2">
      <c r="A5722" s="4">
        <v>5720</v>
      </c>
      <c r="B5722" s="4">
        <v>5722</v>
      </c>
      <c r="C5722" s="6">
        <v>3.0272999999999999</v>
      </c>
      <c r="D5722" s="7">
        <v>184.00966647856799</v>
      </c>
    </row>
    <row r="5723" spans="1:4" x14ac:dyDescent="0.2">
      <c r="A5723" s="4">
        <v>5721</v>
      </c>
      <c r="B5723" s="4">
        <v>5723</v>
      </c>
      <c r="C5723" s="6">
        <v>3.0272999999999999</v>
      </c>
      <c r="D5723" s="7">
        <v>183.41245638776101</v>
      </c>
    </row>
    <row r="5724" spans="1:4" x14ac:dyDescent="0.2">
      <c r="A5724" s="4">
        <v>5722</v>
      </c>
      <c r="B5724" s="4">
        <v>5724</v>
      </c>
      <c r="C5724" s="6">
        <v>3.0272999999999999</v>
      </c>
      <c r="D5724" s="7">
        <v>182.793789266668</v>
      </c>
    </row>
    <row r="5725" spans="1:4" x14ac:dyDescent="0.2">
      <c r="A5725" s="4">
        <v>5723</v>
      </c>
      <c r="B5725" s="4">
        <v>5725</v>
      </c>
      <c r="C5725" s="6">
        <v>3.0272999999999999</v>
      </c>
      <c r="D5725" s="7">
        <v>182.158127269613</v>
      </c>
    </row>
    <row r="5726" spans="1:4" x14ac:dyDescent="0.2">
      <c r="A5726" s="4">
        <v>5724</v>
      </c>
      <c r="B5726" s="4">
        <v>5726</v>
      </c>
      <c r="C5726" s="6">
        <v>3.0272999999999999</v>
      </c>
      <c r="D5726" s="7">
        <v>181.50100724225899</v>
      </c>
    </row>
    <row r="5727" spans="1:4" x14ac:dyDescent="0.2">
      <c r="A5727" s="4">
        <v>5725</v>
      </c>
      <c r="B5727" s="4">
        <v>5727</v>
      </c>
      <c r="C5727" s="6">
        <v>3.0272999999999999</v>
      </c>
      <c r="D5727" s="7">
        <v>180.82689315142801</v>
      </c>
    </row>
    <row r="5728" spans="1:4" x14ac:dyDescent="0.2">
      <c r="A5728" s="4">
        <v>5726</v>
      </c>
      <c r="B5728" s="4">
        <v>5728</v>
      </c>
      <c r="C5728" s="6">
        <v>3.0272999999999999</v>
      </c>
      <c r="D5728" s="7">
        <v>180.13629915437201</v>
      </c>
    </row>
    <row r="5729" spans="1:4" x14ac:dyDescent="0.2">
      <c r="A5729" s="4">
        <v>5727</v>
      </c>
      <c r="B5729" s="4">
        <v>5729</v>
      </c>
      <c r="C5729" s="6">
        <v>3.0272999999999999</v>
      </c>
      <c r="D5729" s="7">
        <v>179.42922606354</v>
      </c>
    </row>
    <row r="5730" spans="1:4" x14ac:dyDescent="0.2">
      <c r="A5730" s="4">
        <v>5728</v>
      </c>
      <c r="B5730" s="4">
        <v>5730</v>
      </c>
      <c r="C5730" s="6">
        <v>3.0272999999999999</v>
      </c>
      <c r="D5730" s="7">
        <v>178.70567306648499</v>
      </c>
    </row>
    <row r="5731" spans="1:4" x14ac:dyDescent="0.2">
      <c r="A5731" s="4">
        <v>5729</v>
      </c>
      <c r="B5731" s="4">
        <v>5731</v>
      </c>
      <c r="C5731" s="6">
        <v>3.0272999999999999</v>
      </c>
      <c r="D5731" s="7">
        <v>177.970619005938</v>
      </c>
    </row>
    <row r="5732" spans="1:4" x14ac:dyDescent="0.2">
      <c r="A5732" s="4">
        <v>5730</v>
      </c>
      <c r="B5732" s="4">
        <v>5732</v>
      </c>
      <c r="C5732" s="6">
        <v>3.0272999999999999</v>
      </c>
      <c r="D5732" s="7">
        <v>177.219600915135</v>
      </c>
    </row>
    <row r="5733" spans="1:4" x14ac:dyDescent="0.2">
      <c r="A5733" s="4">
        <v>5731</v>
      </c>
      <c r="B5733" s="4">
        <v>5733</v>
      </c>
      <c r="C5733" s="6">
        <v>3.0272999999999999</v>
      </c>
      <c r="D5733" s="7">
        <v>176.45210291805299</v>
      </c>
    </row>
    <row r="5734" spans="1:4" x14ac:dyDescent="0.2">
      <c r="A5734" s="4">
        <v>5732</v>
      </c>
      <c r="B5734" s="4">
        <v>5734</v>
      </c>
      <c r="C5734" s="6">
        <v>3.0272999999999999</v>
      </c>
      <c r="D5734" s="7">
        <v>175.67310385749201</v>
      </c>
    </row>
    <row r="5735" spans="1:4" x14ac:dyDescent="0.2">
      <c r="A5735" s="4">
        <v>5733</v>
      </c>
      <c r="B5735" s="4">
        <v>5735</v>
      </c>
      <c r="C5735" s="6">
        <v>3.0272999999999999</v>
      </c>
      <c r="D5735" s="7">
        <v>174.88311789071099</v>
      </c>
    </row>
    <row r="5736" spans="1:4" x14ac:dyDescent="0.2">
      <c r="A5736" s="4">
        <v>5734</v>
      </c>
      <c r="B5736" s="4">
        <v>5736</v>
      </c>
      <c r="C5736" s="6">
        <v>3.0272999999999999</v>
      </c>
      <c r="D5736" s="7">
        <v>174.077167799877</v>
      </c>
    </row>
    <row r="5737" spans="1:4" x14ac:dyDescent="0.2">
      <c r="A5737" s="4">
        <v>5735</v>
      </c>
      <c r="B5737" s="4">
        <v>5737</v>
      </c>
      <c r="C5737" s="6">
        <v>3.0272999999999999</v>
      </c>
      <c r="D5737" s="7">
        <v>173.25971583311099</v>
      </c>
    </row>
    <row r="5738" spans="1:4" x14ac:dyDescent="0.2">
      <c r="A5738" s="4">
        <v>5736</v>
      </c>
      <c r="B5738" s="4">
        <v>5738</v>
      </c>
      <c r="C5738" s="6">
        <v>3.0272999999999999</v>
      </c>
      <c r="D5738" s="7">
        <v>172.436256709074</v>
      </c>
    </row>
    <row r="5739" spans="1:4" x14ac:dyDescent="0.2">
      <c r="A5739" s="4">
        <v>5737</v>
      </c>
      <c r="B5739" s="4">
        <v>5739</v>
      </c>
      <c r="C5739" s="6">
        <v>3.0272999999999999</v>
      </c>
      <c r="D5739" s="7">
        <v>171.59734771198899</v>
      </c>
    </row>
    <row r="5740" spans="1:4" x14ac:dyDescent="0.2">
      <c r="A5740" s="4">
        <v>5738</v>
      </c>
      <c r="B5740" s="4">
        <v>5740</v>
      </c>
      <c r="C5740" s="6">
        <v>3.0272999999999999</v>
      </c>
      <c r="D5740" s="7">
        <v>170.74693674521001</v>
      </c>
    </row>
    <row r="5741" spans="1:4" x14ac:dyDescent="0.2">
      <c r="A5741" s="4">
        <v>5739</v>
      </c>
      <c r="B5741" s="4">
        <v>5741</v>
      </c>
      <c r="C5741" s="6">
        <v>3.0272999999999999</v>
      </c>
      <c r="D5741" s="7">
        <v>169.890518621171</v>
      </c>
    </row>
    <row r="5742" spans="1:4" x14ac:dyDescent="0.2">
      <c r="A5742" s="4">
        <v>5740</v>
      </c>
      <c r="B5742" s="4">
        <v>5742</v>
      </c>
      <c r="C5742" s="6">
        <v>3.0272999999999999</v>
      </c>
      <c r="D5742" s="7">
        <v>169.02362865439099</v>
      </c>
    </row>
    <row r="5743" spans="1:4" x14ac:dyDescent="0.2">
      <c r="A5743" s="4">
        <v>5741</v>
      </c>
      <c r="B5743" s="4">
        <v>5743</v>
      </c>
      <c r="C5743" s="6">
        <v>3.0272999999999999</v>
      </c>
      <c r="D5743" s="7">
        <v>168.15073062411699</v>
      </c>
    </row>
    <row r="5744" spans="1:4" x14ac:dyDescent="0.2">
      <c r="A5744" s="4">
        <v>5742</v>
      </c>
      <c r="B5744" s="4">
        <v>5744</v>
      </c>
      <c r="C5744" s="6">
        <v>3.0272999999999999</v>
      </c>
      <c r="D5744" s="7">
        <v>167.26238262706701</v>
      </c>
    </row>
    <row r="5745" spans="1:4" x14ac:dyDescent="0.2">
      <c r="A5745" s="4">
        <v>5743</v>
      </c>
      <c r="B5745" s="4">
        <v>5745</v>
      </c>
      <c r="C5745" s="6">
        <v>3.0272999999999999</v>
      </c>
      <c r="D5745" s="7">
        <v>166.37248962704999</v>
      </c>
    </row>
    <row r="5746" spans="1:4" x14ac:dyDescent="0.2">
      <c r="A5746" s="4">
        <v>5744</v>
      </c>
      <c r="B5746" s="4">
        <v>5746</v>
      </c>
      <c r="C5746" s="6">
        <v>3.0272999999999999</v>
      </c>
      <c r="D5746" s="7">
        <v>165.472641472737</v>
      </c>
    </row>
    <row r="5747" spans="1:4" x14ac:dyDescent="0.2">
      <c r="A5747" s="4">
        <v>5745</v>
      </c>
      <c r="B5747" s="4">
        <v>5747</v>
      </c>
      <c r="C5747" s="6">
        <v>3.0272999999999999</v>
      </c>
      <c r="D5747" s="7">
        <v>164.56678453623201</v>
      </c>
    </row>
    <row r="5748" spans="1:4" x14ac:dyDescent="0.2">
      <c r="A5748" s="4">
        <v>5746</v>
      </c>
      <c r="B5748" s="4">
        <v>5748</v>
      </c>
      <c r="C5748" s="6">
        <v>3.0272999999999999</v>
      </c>
      <c r="D5748" s="7">
        <v>163.65543359969101</v>
      </c>
    </row>
    <row r="5749" spans="1:4" x14ac:dyDescent="0.2">
      <c r="A5749" s="4">
        <v>5747</v>
      </c>
      <c r="B5749" s="4">
        <v>5749</v>
      </c>
      <c r="C5749" s="6">
        <v>3.0272999999999999</v>
      </c>
      <c r="D5749" s="7">
        <v>162.73859047568601</v>
      </c>
    </row>
    <row r="5750" spans="1:4" x14ac:dyDescent="0.2">
      <c r="A5750" s="4">
        <v>5748</v>
      </c>
      <c r="B5750" s="4">
        <v>5750</v>
      </c>
      <c r="C5750" s="6">
        <v>3.0272999999999999</v>
      </c>
      <c r="D5750" s="7">
        <v>161.81625353916101</v>
      </c>
    </row>
    <row r="5751" spans="1:4" x14ac:dyDescent="0.2">
      <c r="A5751" s="4">
        <v>5749</v>
      </c>
      <c r="B5751" s="4">
        <v>5751</v>
      </c>
      <c r="C5751" s="6">
        <v>3.0272999999999999</v>
      </c>
      <c r="D5751" s="7">
        <v>160.88344547859899</v>
      </c>
    </row>
    <row r="5752" spans="1:4" x14ac:dyDescent="0.2">
      <c r="A5752" s="4">
        <v>5750</v>
      </c>
      <c r="B5752" s="4">
        <v>5752</v>
      </c>
      <c r="C5752" s="6">
        <v>3.0272999999999999</v>
      </c>
      <c r="D5752" s="7">
        <v>159.94960838486699</v>
      </c>
    </row>
    <row r="5753" spans="1:4" x14ac:dyDescent="0.2">
      <c r="A5753" s="4">
        <v>5751</v>
      </c>
      <c r="B5753" s="4">
        <v>5753</v>
      </c>
      <c r="C5753" s="6">
        <v>3.0272999999999999</v>
      </c>
      <c r="D5753" s="7">
        <v>159.01079154207699</v>
      </c>
    </row>
    <row r="5754" spans="1:4" x14ac:dyDescent="0.2">
      <c r="A5754" s="4">
        <v>5752</v>
      </c>
      <c r="B5754" s="4">
        <v>5754</v>
      </c>
      <c r="C5754" s="6">
        <v>3.0272999999999999</v>
      </c>
      <c r="D5754" s="7">
        <v>158.06648241807201</v>
      </c>
    </row>
    <row r="5755" spans="1:4" x14ac:dyDescent="0.2">
      <c r="A5755" s="4">
        <v>5753</v>
      </c>
      <c r="B5755" s="4">
        <v>5755</v>
      </c>
      <c r="C5755" s="6">
        <v>3.0272999999999999</v>
      </c>
      <c r="D5755" s="7">
        <v>157.116680387781</v>
      </c>
    </row>
    <row r="5756" spans="1:4" x14ac:dyDescent="0.2">
      <c r="A5756" s="4">
        <v>5754</v>
      </c>
      <c r="B5756" s="4">
        <v>5756</v>
      </c>
      <c r="C5756" s="6">
        <v>3.0272999999999999</v>
      </c>
      <c r="D5756" s="7">
        <v>156.161384451293</v>
      </c>
    </row>
    <row r="5757" spans="1:4" x14ac:dyDescent="0.2">
      <c r="A5757" s="4">
        <v>5755</v>
      </c>
      <c r="B5757" s="4">
        <v>5757</v>
      </c>
      <c r="C5757" s="6">
        <v>3.0272999999999999</v>
      </c>
      <c r="D5757" s="7">
        <v>155.20557435752599</v>
      </c>
    </row>
    <row r="5758" spans="1:4" x14ac:dyDescent="0.2">
      <c r="A5758" s="4">
        <v>5756</v>
      </c>
      <c r="B5758" s="4">
        <v>5758</v>
      </c>
      <c r="C5758" s="6">
        <v>3.0272999999999999</v>
      </c>
      <c r="D5758" s="7">
        <v>154.24976345125799</v>
      </c>
    </row>
    <row r="5759" spans="1:4" x14ac:dyDescent="0.2">
      <c r="A5759" s="4">
        <v>5757</v>
      </c>
      <c r="B5759" s="4">
        <v>5759</v>
      </c>
      <c r="C5759" s="6">
        <v>3.0272999999999999</v>
      </c>
      <c r="D5759" s="7">
        <v>153.28399639073001</v>
      </c>
    </row>
    <row r="5760" spans="1:4" x14ac:dyDescent="0.2">
      <c r="A5760" s="4">
        <v>5758</v>
      </c>
      <c r="B5760" s="4">
        <v>5760</v>
      </c>
      <c r="C5760" s="6">
        <v>3.0272999999999999</v>
      </c>
      <c r="D5760" s="7">
        <v>152.312221360439</v>
      </c>
    </row>
    <row r="5761" spans="1:4" x14ac:dyDescent="0.2">
      <c r="A5761" s="4">
        <v>5759</v>
      </c>
      <c r="B5761" s="4">
        <v>5761</v>
      </c>
      <c r="C5761" s="6">
        <v>3.0272999999999999</v>
      </c>
      <c r="D5761" s="7">
        <v>151.34490939073001</v>
      </c>
    </row>
    <row r="5762" spans="1:4" x14ac:dyDescent="0.2">
      <c r="A5762" s="4">
        <v>5760</v>
      </c>
      <c r="B5762" s="4">
        <v>5762</v>
      </c>
      <c r="C5762" s="6">
        <v>3.0272999999999999</v>
      </c>
      <c r="D5762" s="7">
        <v>150.36815633018301</v>
      </c>
    </row>
    <row r="5763" spans="1:4" x14ac:dyDescent="0.2">
      <c r="A5763" s="4">
        <v>5761</v>
      </c>
      <c r="B5763" s="4">
        <v>5763</v>
      </c>
      <c r="C5763" s="6">
        <v>3.0390999999999999</v>
      </c>
      <c r="D5763" s="7">
        <v>149.38539529993099</v>
      </c>
    </row>
    <row r="5764" spans="1:4" x14ac:dyDescent="0.2">
      <c r="A5764" s="4">
        <v>5762</v>
      </c>
      <c r="B5764" s="4">
        <v>5764</v>
      </c>
      <c r="C5764" s="6">
        <v>3.0508000000000002</v>
      </c>
      <c r="D5764" s="7">
        <v>148.40211929991199</v>
      </c>
    </row>
    <row r="5765" spans="1:4" x14ac:dyDescent="0.2">
      <c r="A5765" s="4">
        <v>5763</v>
      </c>
      <c r="B5765" s="4">
        <v>5765</v>
      </c>
      <c r="C5765" s="6">
        <v>3.0625</v>
      </c>
      <c r="D5765" s="7">
        <v>147.41386436337001</v>
      </c>
    </row>
    <row r="5766" spans="1:4" x14ac:dyDescent="0.2">
      <c r="A5766" s="4">
        <v>5764</v>
      </c>
      <c r="B5766" s="4">
        <v>5766</v>
      </c>
      <c r="C5766" s="6">
        <v>3.0703</v>
      </c>
      <c r="D5766" s="7">
        <v>146.420116333116</v>
      </c>
    </row>
    <row r="5767" spans="1:4" x14ac:dyDescent="0.2">
      <c r="A5767" s="4">
        <v>5765</v>
      </c>
      <c r="B5767" s="4">
        <v>5767</v>
      </c>
      <c r="C5767" s="6">
        <v>3.0819999999999999</v>
      </c>
      <c r="D5767" s="7">
        <v>145.42585423934699</v>
      </c>
    </row>
    <row r="5768" spans="1:4" x14ac:dyDescent="0.2">
      <c r="A5768" s="4">
        <v>5766</v>
      </c>
      <c r="B5768" s="4">
        <v>5768</v>
      </c>
      <c r="C5768" s="6">
        <v>3.0897999999999999</v>
      </c>
      <c r="D5768" s="7">
        <v>144.42661330284301</v>
      </c>
    </row>
    <row r="5769" spans="1:4" x14ac:dyDescent="0.2">
      <c r="A5769" s="4">
        <v>5767</v>
      </c>
      <c r="B5769" s="4">
        <v>5769</v>
      </c>
      <c r="C5769" s="6">
        <v>3.1093999999999999</v>
      </c>
      <c r="D5769" s="7">
        <v>143.42187927256899</v>
      </c>
    </row>
    <row r="5770" spans="1:4" x14ac:dyDescent="0.2">
      <c r="A5770" s="4">
        <v>5768</v>
      </c>
      <c r="B5770" s="4">
        <v>5770</v>
      </c>
      <c r="C5770" s="6">
        <v>3.1211000000000002</v>
      </c>
      <c r="D5770" s="7">
        <v>142.40667330575499</v>
      </c>
    </row>
    <row r="5771" spans="1:4" x14ac:dyDescent="0.2">
      <c r="A5771" s="4">
        <v>5769</v>
      </c>
      <c r="B5771" s="4">
        <v>5771</v>
      </c>
      <c r="C5771" s="6">
        <v>3.1366999999999998</v>
      </c>
      <c r="D5771" s="7">
        <v>141.390438212025</v>
      </c>
    </row>
    <row r="5772" spans="1:4" x14ac:dyDescent="0.2">
      <c r="A5772" s="4">
        <v>5770</v>
      </c>
      <c r="B5772" s="4">
        <v>5772</v>
      </c>
      <c r="C5772" s="6">
        <v>3.1522999999999999</v>
      </c>
      <c r="D5772" s="7">
        <v>140.369224275482</v>
      </c>
    </row>
    <row r="5773" spans="1:4" x14ac:dyDescent="0.2">
      <c r="A5773" s="4">
        <v>5771</v>
      </c>
      <c r="B5773" s="4">
        <v>5773</v>
      </c>
      <c r="C5773" s="6">
        <v>3.1680000000000001</v>
      </c>
      <c r="D5773" s="7">
        <v>139.342518151479</v>
      </c>
    </row>
    <row r="5774" spans="1:4" x14ac:dyDescent="0.2">
      <c r="A5774" s="4">
        <v>5772</v>
      </c>
      <c r="B5774" s="4">
        <v>5774</v>
      </c>
      <c r="C5774" s="6">
        <v>3.1797</v>
      </c>
      <c r="D5774" s="7">
        <v>138.305340184664</v>
      </c>
    </row>
    <row r="5775" spans="1:4" x14ac:dyDescent="0.2">
      <c r="A5775" s="4">
        <v>5773</v>
      </c>
      <c r="B5775" s="4">
        <v>5775</v>
      </c>
      <c r="C5775" s="6">
        <v>3.2031000000000001</v>
      </c>
      <c r="D5775" s="7">
        <v>137.262154154429</v>
      </c>
    </row>
    <row r="5776" spans="1:4" x14ac:dyDescent="0.2">
      <c r="A5776" s="4">
        <v>5774</v>
      </c>
      <c r="B5776" s="4">
        <v>5776</v>
      </c>
      <c r="C5776" s="6">
        <v>3.2147999999999999</v>
      </c>
      <c r="D5776" s="7">
        <v>136.21347421788801</v>
      </c>
    </row>
    <row r="5777" spans="1:4" x14ac:dyDescent="0.2">
      <c r="A5777" s="4">
        <v>5775</v>
      </c>
      <c r="B5777" s="4">
        <v>5777</v>
      </c>
      <c r="C5777" s="6">
        <v>3.2265999999999999</v>
      </c>
      <c r="D5777" s="7">
        <v>135.15432406357201</v>
      </c>
    </row>
    <row r="5778" spans="1:4" x14ac:dyDescent="0.2">
      <c r="A5778" s="4">
        <v>5776</v>
      </c>
      <c r="B5778" s="4">
        <v>5778</v>
      </c>
      <c r="C5778" s="6">
        <v>3.25</v>
      </c>
      <c r="D5778" s="7">
        <v>134.08916512706901</v>
      </c>
    </row>
    <row r="5779" spans="1:4" x14ac:dyDescent="0.2">
      <c r="A5779" s="4">
        <v>5777</v>
      </c>
      <c r="B5779" s="4">
        <v>5779</v>
      </c>
      <c r="C5779" s="6">
        <v>3.2694999999999999</v>
      </c>
      <c r="D5779" s="7">
        <v>133.01851309677599</v>
      </c>
    </row>
    <row r="5780" spans="1:4" x14ac:dyDescent="0.2">
      <c r="A5780" s="4">
        <v>5778</v>
      </c>
      <c r="B5780" s="4">
        <v>5780</v>
      </c>
      <c r="C5780" s="6">
        <v>3.2852000000000001</v>
      </c>
      <c r="D5780" s="7">
        <v>131.94236806652401</v>
      </c>
    </row>
    <row r="5781" spans="1:4" x14ac:dyDescent="0.2">
      <c r="A5781" s="4">
        <v>5779</v>
      </c>
      <c r="B5781" s="4">
        <v>5781</v>
      </c>
      <c r="C5781" s="6">
        <v>3.3086000000000002</v>
      </c>
      <c r="D5781" s="7">
        <v>130.85575109972601</v>
      </c>
    </row>
    <row r="5782" spans="1:4" x14ac:dyDescent="0.2">
      <c r="A5782" s="4">
        <v>5780</v>
      </c>
      <c r="B5782" s="4">
        <v>5782</v>
      </c>
      <c r="C5782" s="6">
        <v>3.3281000000000001</v>
      </c>
      <c r="D5782" s="7">
        <v>129.76810500599899</v>
      </c>
    </row>
    <row r="5783" spans="1:4" x14ac:dyDescent="0.2">
      <c r="A5783" s="4">
        <v>5781</v>
      </c>
      <c r="B5783" s="4">
        <v>5783</v>
      </c>
      <c r="C5783" s="6">
        <v>3.3437000000000001</v>
      </c>
      <c r="D5783" s="7">
        <v>128.670502039182</v>
      </c>
    </row>
    <row r="5784" spans="1:4" x14ac:dyDescent="0.2">
      <c r="A5784" s="4">
        <v>5782</v>
      </c>
      <c r="B5784" s="4">
        <v>5784</v>
      </c>
      <c r="C5784" s="6">
        <v>3.3672</v>
      </c>
      <c r="D5784" s="7">
        <v>127.571869039161</v>
      </c>
    </row>
    <row r="5785" spans="1:4" x14ac:dyDescent="0.2">
      <c r="A5785" s="4">
        <v>5783</v>
      </c>
      <c r="B5785" s="4">
        <v>5785</v>
      </c>
      <c r="C5785" s="6">
        <v>3.3788999999999998</v>
      </c>
      <c r="D5785" s="7">
        <v>126.463279978636</v>
      </c>
    </row>
    <row r="5786" spans="1:4" x14ac:dyDescent="0.2">
      <c r="A5786" s="4">
        <v>5784</v>
      </c>
      <c r="B5786" s="4">
        <v>5786</v>
      </c>
      <c r="C5786" s="6">
        <v>3.3906000000000001</v>
      </c>
      <c r="D5786" s="7">
        <v>125.343704011819</v>
      </c>
    </row>
    <row r="5787" spans="1:4" x14ac:dyDescent="0.2">
      <c r="A5787" s="4">
        <v>5785</v>
      </c>
      <c r="B5787" s="4">
        <v>5787</v>
      </c>
      <c r="C5787" s="6">
        <v>3.4140999999999999</v>
      </c>
      <c r="D5787" s="7">
        <v>124.223098918091</v>
      </c>
    </row>
    <row r="5788" spans="1:4" x14ac:dyDescent="0.2">
      <c r="A5788" s="4">
        <v>5786</v>
      </c>
      <c r="B5788" s="4">
        <v>5788</v>
      </c>
      <c r="C5788" s="6">
        <v>3.4375</v>
      </c>
      <c r="D5788" s="7">
        <v>123.09751498156599</v>
      </c>
    </row>
    <row r="5789" spans="1:4" x14ac:dyDescent="0.2">
      <c r="A5789" s="4">
        <v>5787</v>
      </c>
      <c r="B5789" s="4">
        <v>5789</v>
      </c>
      <c r="C5789" s="6">
        <v>3.4491999999999998</v>
      </c>
      <c r="D5789" s="7">
        <v>121.96145992100099</v>
      </c>
    </row>
    <row r="5790" spans="1:4" x14ac:dyDescent="0.2">
      <c r="A5790" s="4">
        <v>5788</v>
      </c>
      <c r="B5790" s="4">
        <v>5790</v>
      </c>
      <c r="C5790" s="6">
        <v>3.4727000000000001</v>
      </c>
      <c r="D5790" s="7">
        <v>120.819396890749</v>
      </c>
    </row>
    <row r="5791" spans="1:4" x14ac:dyDescent="0.2">
      <c r="A5791" s="4">
        <v>5789</v>
      </c>
      <c r="B5791" s="4">
        <v>5791</v>
      </c>
      <c r="C5791" s="6">
        <v>3.4961000000000002</v>
      </c>
      <c r="D5791" s="7">
        <v>119.67184086045501</v>
      </c>
    </row>
    <row r="5792" spans="1:4" x14ac:dyDescent="0.2">
      <c r="A5792" s="4">
        <v>5790</v>
      </c>
      <c r="B5792" s="4">
        <v>5792</v>
      </c>
      <c r="C5792" s="6">
        <v>3.5116999999999998</v>
      </c>
      <c r="D5792" s="7">
        <v>118.51879183020399</v>
      </c>
    </row>
    <row r="5793" spans="1:4" x14ac:dyDescent="0.2">
      <c r="A5793" s="4">
        <v>5791</v>
      </c>
      <c r="B5793" s="4">
        <v>5793</v>
      </c>
      <c r="C5793" s="6">
        <v>3.5352000000000001</v>
      </c>
      <c r="D5793" s="7">
        <v>117.360248893659</v>
      </c>
    </row>
    <row r="5794" spans="1:4" x14ac:dyDescent="0.2">
      <c r="A5794" s="4">
        <v>5792</v>
      </c>
      <c r="B5794" s="4">
        <v>5794</v>
      </c>
      <c r="C5794" s="6">
        <v>3.5468999999999999</v>
      </c>
      <c r="D5794" s="7">
        <v>116.191234833156</v>
      </c>
    </row>
    <row r="5795" spans="1:4" x14ac:dyDescent="0.2">
      <c r="A5795" s="4">
        <v>5793</v>
      </c>
      <c r="B5795" s="4">
        <v>5795</v>
      </c>
      <c r="C5795" s="6">
        <v>3.5586000000000002</v>
      </c>
      <c r="D5795" s="7">
        <v>115.02119083313499</v>
      </c>
    </row>
    <row r="5796" spans="1:4" x14ac:dyDescent="0.2">
      <c r="A5796" s="4">
        <v>5794</v>
      </c>
      <c r="B5796" s="4">
        <v>5796</v>
      </c>
      <c r="C5796" s="6">
        <v>3.5703</v>
      </c>
      <c r="D5796" s="7">
        <v>113.83621274229399</v>
      </c>
    </row>
    <row r="5797" spans="1:4" x14ac:dyDescent="0.2">
      <c r="A5797" s="4">
        <v>5795</v>
      </c>
      <c r="B5797" s="4">
        <v>5797</v>
      </c>
      <c r="C5797" s="6">
        <v>3.5937000000000001</v>
      </c>
      <c r="D5797" s="7">
        <v>112.64471080579401</v>
      </c>
    </row>
    <row r="5798" spans="1:4" x14ac:dyDescent="0.2">
      <c r="A5798" s="4">
        <v>5796</v>
      </c>
      <c r="B5798" s="4">
        <v>5798</v>
      </c>
      <c r="C5798" s="6">
        <v>3.6055000000000001</v>
      </c>
      <c r="D5798" s="7">
        <v>111.447715775498</v>
      </c>
    </row>
    <row r="5799" spans="1:4" x14ac:dyDescent="0.2">
      <c r="A5799" s="4">
        <v>5797</v>
      </c>
      <c r="B5799" s="4">
        <v>5799</v>
      </c>
      <c r="C5799" s="6">
        <v>3.6288999999999998</v>
      </c>
      <c r="D5799" s="7">
        <v>110.245227745248</v>
      </c>
    </row>
    <row r="5800" spans="1:4" x14ac:dyDescent="0.2">
      <c r="A5800" s="4">
        <v>5798</v>
      </c>
      <c r="B5800" s="4">
        <v>5800</v>
      </c>
      <c r="C5800" s="6">
        <v>3.6406000000000001</v>
      </c>
      <c r="D5800" s="7">
        <v>109.0322686847</v>
      </c>
    </row>
    <row r="5801" spans="1:4" x14ac:dyDescent="0.2">
      <c r="A5801" s="4">
        <v>5799</v>
      </c>
      <c r="B5801" s="4">
        <v>5801</v>
      </c>
      <c r="C5801" s="6">
        <v>3.6602000000000001</v>
      </c>
      <c r="D5801" s="7">
        <v>107.81827968472599</v>
      </c>
    </row>
    <row r="5802" spans="1:4" x14ac:dyDescent="0.2">
      <c r="A5802" s="4">
        <v>5800</v>
      </c>
      <c r="B5802" s="4">
        <v>5802</v>
      </c>
      <c r="C5802" s="6">
        <v>3.6758000000000002</v>
      </c>
      <c r="D5802" s="7">
        <v>106.589355687634</v>
      </c>
    </row>
    <row r="5803" spans="1:4" x14ac:dyDescent="0.2">
      <c r="A5803" s="4">
        <v>5801</v>
      </c>
      <c r="B5803" s="4">
        <v>5803</v>
      </c>
      <c r="C5803" s="6">
        <v>3.7031000000000001</v>
      </c>
      <c r="D5803" s="7">
        <v>105.35888668761</v>
      </c>
    </row>
    <row r="5804" spans="1:4" x14ac:dyDescent="0.2">
      <c r="A5804" s="4">
        <v>5802</v>
      </c>
      <c r="B5804" s="4">
        <v>5804</v>
      </c>
      <c r="C5804" s="6">
        <v>3.7147999999999999</v>
      </c>
      <c r="D5804" s="7">
        <v>104.118461627088</v>
      </c>
    </row>
    <row r="5805" spans="1:4" x14ac:dyDescent="0.2">
      <c r="A5805" s="4">
        <v>5803</v>
      </c>
      <c r="B5805" s="4">
        <v>5805</v>
      </c>
      <c r="C5805" s="6">
        <v>3.7305000000000001</v>
      </c>
      <c r="D5805" s="7">
        <v>102.87202859679201</v>
      </c>
    </row>
    <row r="5806" spans="1:4" x14ac:dyDescent="0.2">
      <c r="A5806" s="4">
        <v>5804</v>
      </c>
      <c r="B5806" s="4">
        <v>5806</v>
      </c>
      <c r="C5806" s="6">
        <v>3.7383000000000002</v>
      </c>
      <c r="D5806" s="7">
        <v>101.61512363001999</v>
      </c>
    </row>
    <row r="5807" spans="1:4" x14ac:dyDescent="0.2">
      <c r="A5807" s="4">
        <v>5805</v>
      </c>
      <c r="B5807" s="4">
        <v>5807</v>
      </c>
      <c r="C5807" s="6">
        <v>3.75</v>
      </c>
      <c r="D5807" s="7">
        <v>100.352211505995</v>
      </c>
    </row>
    <row r="5808" spans="1:4" x14ac:dyDescent="0.2">
      <c r="A5808" s="4">
        <v>5806</v>
      </c>
      <c r="B5808" s="4">
        <v>5808</v>
      </c>
      <c r="C5808" s="6">
        <v>3.7616999999999998</v>
      </c>
      <c r="D5808" s="7">
        <v>99.083805569449794</v>
      </c>
    </row>
    <row r="5809" spans="1:4" x14ac:dyDescent="0.2">
      <c r="A5809" s="4">
        <v>5807</v>
      </c>
      <c r="B5809" s="4">
        <v>5809</v>
      </c>
      <c r="C5809" s="6">
        <v>3.7852000000000001</v>
      </c>
      <c r="D5809" s="7">
        <v>97.809906539201293</v>
      </c>
    </row>
    <row r="5810" spans="1:4" x14ac:dyDescent="0.2">
      <c r="A5810" s="4">
        <v>5808</v>
      </c>
      <c r="B5810" s="4">
        <v>5810</v>
      </c>
      <c r="C5810" s="6">
        <v>3.8008000000000002</v>
      </c>
      <c r="D5810" s="7">
        <v>96.530513602654096</v>
      </c>
    </row>
    <row r="5811" spans="1:4" x14ac:dyDescent="0.2">
      <c r="A5811" s="4">
        <v>5809</v>
      </c>
      <c r="B5811" s="4">
        <v>5811</v>
      </c>
      <c r="C5811" s="6">
        <v>3.8125</v>
      </c>
      <c r="D5811" s="7">
        <v>95.245628478655604</v>
      </c>
    </row>
    <row r="5812" spans="1:4" x14ac:dyDescent="0.2">
      <c r="A5812" s="4">
        <v>5810</v>
      </c>
      <c r="B5812" s="4">
        <v>5812</v>
      </c>
      <c r="C5812" s="6">
        <v>3.8241999999999998</v>
      </c>
      <c r="D5812" s="7">
        <v>93.955250448357901</v>
      </c>
    </row>
    <row r="5813" spans="1:4" x14ac:dyDescent="0.2">
      <c r="A5813" s="4">
        <v>5811</v>
      </c>
      <c r="B5813" s="4">
        <v>5813</v>
      </c>
      <c r="C5813" s="6">
        <v>3.8359000000000001</v>
      </c>
      <c r="D5813" s="7">
        <v>92.659378511882593</v>
      </c>
    </row>
    <row r="5814" spans="1:4" x14ac:dyDescent="0.2">
      <c r="A5814" s="4">
        <v>5812</v>
      </c>
      <c r="B5814" s="4">
        <v>5814</v>
      </c>
      <c r="C5814" s="6">
        <v>3.8515999999999999</v>
      </c>
      <c r="D5814" s="7">
        <v>91.362991511860002</v>
      </c>
    </row>
    <row r="5815" spans="1:4" x14ac:dyDescent="0.2">
      <c r="A5815" s="4">
        <v>5813</v>
      </c>
      <c r="B5815" s="4">
        <v>5815</v>
      </c>
      <c r="C5815" s="6">
        <v>3.8711000000000002</v>
      </c>
      <c r="D5815" s="7">
        <v>90.0616264815622</v>
      </c>
    </row>
    <row r="5816" spans="1:4" x14ac:dyDescent="0.2">
      <c r="A5816" s="4">
        <v>5814</v>
      </c>
      <c r="B5816" s="4">
        <v>5816</v>
      </c>
      <c r="C5816" s="6">
        <v>3.8866999999999998</v>
      </c>
      <c r="D5816" s="7">
        <v>88.754768451314305</v>
      </c>
    </row>
    <row r="5817" spans="1:4" x14ac:dyDescent="0.2">
      <c r="A5817" s="4">
        <v>5815</v>
      </c>
      <c r="B5817" s="4">
        <v>5817</v>
      </c>
      <c r="C5817" s="6">
        <v>3.8984000000000001</v>
      </c>
      <c r="D5817" s="7">
        <v>87.447395451289196</v>
      </c>
    </row>
    <row r="5818" spans="1:4" x14ac:dyDescent="0.2">
      <c r="A5818" s="4">
        <v>5816</v>
      </c>
      <c r="B5818" s="4">
        <v>5818</v>
      </c>
      <c r="C5818" s="6">
        <v>3.9102000000000001</v>
      </c>
      <c r="D5818" s="7">
        <v>86.140022451314294</v>
      </c>
    </row>
    <row r="5819" spans="1:4" x14ac:dyDescent="0.2">
      <c r="A5819" s="4">
        <v>5817</v>
      </c>
      <c r="B5819" s="4">
        <v>5819</v>
      </c>
      <c r="C5819" s="6">
        <v>3.9218999999999999</v>
      </c>
      <c r="D5819" s="7">
        <v>84.827671421039</v>
      </c>
    </row>
    <row r="5820" spans="1:4" x14ac:dyDescent="0.2">
      <c r="A5820" s="4">
        <v>5818</v>
      </c>
      <c r="B5820" s="4">
        <v>5820</v>
      </c>
      <c r="C5820" s="6">
        <v>3.9336000000000002</v>
      </c>
      <c r="D5820" s="7">
        <v>83.509826484544007</v>
      </c>
    </row>
    <row r="5821" spans="1:4" x14ac:dyDescent="0.2">
      <c r="A5821" s="4">
        <v>5819</v>
      </c>
      <c r="B5821" s="4">
        <v>5821</v>
      </c>
      <c r="C5821" s="6">
        <v>3.9453</v>
      </c>
      <c r="D5821" s="7">
        <v>82.196445421041403</v>
      </c>
    </row>
    <row r="5822" spans="1:4" x14ac:dyDescent="0.2">
      <c r="A5822" s="4">
        <v>5820</v>
      </c>
      <c r="B5822" s="4">
        <v>5822</v>
      </c>
      <c r="C5822" s="6">
        <v>3.9609000000000001</v>
      </c>
      <c r="D5822" s="7">
        <v>80.878601390743199</v>
      </c>
    </row>
    <row r="5823" spans="1:4" x14ac:dyDescent="0.2">
      <c r="A5823" s="4">
        <v>5821</v>
      </c>
      <c r="B5823" s="4">
        <v>5823</v>
      </c>
      <c r="C5823" s="6">
        <v>3.9687000000000001</v>
      </c>
      <c r="D5823" s="7">
        <v>79.555263454245903</v>
      </c>
    </row>
    <row r="5824" spans="1:4" x14ac:dyDescent="0.2">
      <c r="A5824" s="4">
        <v>5822</v>
      </c>
      <c r="B5824" s="4">
        <v>5824</v>
      </c>
      <c r="C5824" s="6">
        <v>3.9843999999999999</v>
      </c>
      <c r="D5824" s="7">
        <v>78.231411360470304</v>
      </c>
    </row>
    <row r="5825" spans="1:4" x14ac:dyDescent="0.2">
      <c r="A5825" s="4">
        <v>5823</v>
      </c>
      <c r="B5825" s="4">
        <v>5825</v>
      </c>
      <c r="C5825" s="6">
        <v>3.9922</v>
      </c>
      <c r="D5825" s="7">
        <v>76.902580423973006</v>
      </c>
    </row>
    <row r="5826" spans="1:4" x14ac:dyDescent="0.2">
      <c r="A5826" s="4">
        <v>5824</v>
      </c>
      <c r="B5826" s="4">
        <v>5826</v>
      </c>
      <c r="C5826" s="6">
        <v>4</v>
      </c>
      <c r="D5826" s="7">
        <v>75.568256393697695</v>
      </c>
    </row>
    <row r="5827" spans="1:4" x14ac:dyDescent="0.2">
      <c r="A5827" s="4">
        <v>5825</v>
      </c>
      <c r="B5827" s="4">
        <v>5827</v>
      </c>
      <c r="C5827" s="6">
        <v>4.0077999999999996</v>
      </c>
      <c r="D5827" s="7">
        <v>74.238396330197304</v>
      </c>
    </row>
    <row r="5828" spans="1:4" x14ac:dyDescent="0.2">
      <c r="A5828" s="4">
        <v>5826</v>
      </c>
      <c r="B5828" s="4">
        <v>5828</v>
      </c>
      <c r="C5828" s="6">
        <v>4.0194999999999999</v>
      </c>
      <c r="D5828" s="7">
        <v>72.904072393700105</v>
      </c>
    </row>
    <row r="5829" spans="1:4" x14ac:dyDescent="0.2">
      <c r="A5829" s="4">
        <v>5827</v>
      </c>
      <c r="B5829" s="4">
        <v>5829</v>
      </c>
      <c r="C5829" s="6">
        <v>4.0312000000000001</v>
      </c>
      <c r="D5829" s="7">
        <v>71.5642553634015</v>
      </c>
    </row>
    <row r="5830" spans="1:4" x14ac:dyDescent="0.2">
      <c r="A5830" s="4">
        <v>5828</v>
      </c>
      <c r="B5830" s="4">
        <v>5830</v>
      </c>
      <c r="C5830" s="6">
        <v>4.0430000000000001</v>
      </c>
      <c r="D5830" s="7">
        <v>70.223923363427204</v>
      </c>
    </row>
    <row r="5831" spans="1:4" x14ac:dyDescent="0.2">
      <c r="A5831" s="4">
        <v>5829</v>
      </c>
      <c r="B5831" s="4">
        <v>5831</v>
      </c>
      <c r="C5831" s="6">
        <v>4.0430000000000001</v>
      </c>
      <c r="D5831" s="7">
        <v>68.878612426902095</v>
      </c>
    </row>
    <row r="5832" spans="1:4" x14ac:dyDescent="0.2">
      <c r="A5832" s="4">
        <v>5830</v>
      </c>
      <c r="B5832" s="4">
        <v>5832</v>
      </c>
      <c r="C5832" s="6">
        <v>4.0586000000000002</v>
      </c>
      <c r="D5832" s="7">
        <v>67.5278093029074</v>
      </c>
    </row>
    <row r="5833" spans="1:4" x14ac:dyDescent="0.2">
      <c r="A5833" s="4">
        <v>5831</v>
      </c>
      <c r="B5833" s="4">
        <v>5833</v>
      </c>
      <c r="C5833" s="6">
        <v>4.0586000000000002</v>
      </c>
      <c r="D5833" s="7">
        <v>66.166534336086002</v>
      </c>
    </row>
    <row r="5834" spans="1:4" x14ac:dyDescent="0.2">
      <c r="A5834" s="4">
        <v>5832</v>
      </c>
      <c r="B5834" s="4">
        <v>5834</v>
      </c>
      <c r="C5834" s="6">
        <v>4.0702999999999996</v>
      </c>
      <c r="D5834" s="7">
        <v>64.8042302423096</v>
      </c>
    </row>
    <row r="5835" spans="1:4" x14ac:dyDescent="0.2">
      <c r="A5835" s="4">
        <v>5833</v>
      </c>
      <c r="B5835" s="4">
        <v>5835</v>
      </c>
      <c r="C5835" s="6">
        <v>4.0819999999999999</v>
      </c>
      <c r="D5835" s="7">
        <v>63.436947305813099</v>
      </c>
    </row>
    <row r="5836" spans="1:4" x14ac:dyDescent="0.2">
      <c r="A5836" s="4">
        <v>5834</v>
      </c>
      <c r="B5836" s="4">
        <v>5836</v>
      </c>
      <c r="C5836" s="6">
        <v>4.0819999999999999</v>
      </c>
      <c r="D5836" s="7">
        <v>62.0641712755139</v>
      </c>
    </row>
    <row r="5837" spans="1:4" x14ac:dyDescent="0.2">
      <c r="A5837" s="4">
        <v>5835</v>
      </c>
      <c r="B5837" s="4">
        <v>5837</v>
      </c>
      <c r="C5837" s="6">
        <v>4.0898000000000003</v>
      </c>
      <c r="D5837" s="7">
        <v>60.695723787839597</v>
      </c>
    </row>
    <row r="5838" spans="1:4" x14ac:dyDescent="0.2">
      <c r="A5838" s="4">
        <v>5836</v>
      </c>
      <c r="B5838" s="4">
        <v>5838</v>
      </c>
      <c r="C5838" s="6">
        <v>4.0937000000000001</v>
      </c>
      <c r="D5838" s="7">
        <v>59.322954723078098</v>
      </c>
    </row>
    <row r="5839" spans="1:4" x14ac:dyDescent="0.2">
      <c r="A5839" s="4">
        <v>5837</v>
      </c>
      <c r="B5839" s="4">
        <v>5839</v>
      </c>
      <c r="C5839" s="6">
        <v>4.1055000000000001</v>
      </c>
      <c r="D5839" s="7">
        <v>57.939749682514901</v>
      </c>
    </row>
    <row r="5840" spans="1:4" x14ac:dyDescent="0.2">
      <c r="A5840" s="4">
        <v>5838</v>
      </c>
      <c r="B5840" s="4">
        <v>5840</v>
      </c>
      <c r="C5840" s="6">
        <v>4.1055000000000001</v>
      </c>
      <c r="D5840" s="7">
        <v>56.5554725848312</v>
      </c>
    </row>
    <row r="5841" spans="1:4" x14ac:dyDescent="0.2">
      <c r="A5841" s="4">
        <v>5839</v>
      </c>
      <c r="B5841" s="4">
        <v>5841</v>
      </c>
      <c r="C5841" s="6">
        <v>4.1055000000000001</v>
      </c>
      <c r="D5841" s="7">
        <v>55.161281544214603</v>
      </c>
    </row>
    <row r="5842" spans="1:4" x14ac:dyDescent="0.2">
      <c r="A5842" s="4">
        <v>5840</v>
      </c>
      <c r="B5842" s="4">
        <v>5842</v>
      </c>
      <c r="C5842" s="6">
        <v>4.1055000000000001</v>
      </c>
      <c r="D5842" s="7">
        <v>53.7709750157318</v>
      </c>
    </row>
    <row r="5843" spans="1:4" x14ac:dyDescent="0.2">
      <c r="A5843" s="4">
        <v>5841</v>
      </c>
      <c r="B5843" s="4">
        <v>5843</v>
      </c>
      <c r="C5843" s="6">
        <v>4.1055000000000001</v>
      </c>
      <c r="D5843" s="7">
        <v>52.4159019019148</v>
      </c>
    </row>
    <row r="5844" spans="1:4" x14ac:dyDescent="0.2">
      <c r="A5844" s="4">
        <v>5842</v>
      </c>
      <c r="B5844" s="4">
        <v>5844</v>
      </c>
      <c r="C5844" s="6">
        <v>4.1055000000000001</v>
      </c>
      <c r="D5844" s="7">
        <v>51.124063633763797</v>
      </c>
    </row>
    <row r="5845" spans="1:4" x14ac:dyDescent="0.2">
      <c r="A5845" s="4">
        <v>5843</v>
      </c>
      <c r="B5845" s="4">
        <v>5845</v>
      </c>
      <c r="C5845" s="6">
        <v>4.1055000000000001</v>
      </c>
      <c r="D5845" s="7">
        <v>49.903100739372697</v>
      </c>
    </row>
    <row r="5846" spans="1:4" x14ac:dyDescent="0.2">
      <c r="A5846" s="4">
        <v>5844</v>
      </c>
      <c r="B5846" s="4">
        <v>5846</v>
      </c>
      <c r="C5846" s="6">
        <v>4.1055000000000001</v>
      </c>
      <c r="D5846" s="7">
        <v>48.773375219135701</v>
      </c>
    </row>
    <row r="5847" spans="1:4" x14ac:dyDescent="0.2">
      <c r="A5847" s="4">
        <v>5845</v>
      </c>
      <c r="B5847" s="4">
        <v>5847</v>
      </c>
      <c r="C5847" s="6">
        <v>4.1172000000000004</v>
      </c>
      <c r="D5847" s="7">
        <v>47.7271204630377</v>
      </c>
    </row>
    <row r="5848" spans="1:4" x14ac:dyDescent="0.2">
      <c r="A5848" s="4">
        <v>5846</v>
      </c>
      <c r="B5848" s="4">
        <v>5848</v>
      </c>
      <c r="C5848" s="6">
        <v>4.1172000000000004</v>
      </c>
      <c r="D5848" s="7">
        <v>46.7583071377762</v>
      </c>
    </row>
    <row r="5849" spans="1:4" x14ac:dyDescent="0.2">
      <c r="A5849" s="4">
        <v>5847</v>
      </c>
      <c r="B5849" s="4">
        <v>5849</v>
      </c>
      <c r="C5849" s="6">
        <v>4.1172000000000004</v>
      </c>
      <c r="D5849" s="7">
        <v>45.851527300511201</v>
      </c>
    </row>
    <row r="5850" spans="1:4" x14ac:dyDescent="0.2">
      <c r="A5850" s="4">
        <v>5848</v>
      </c>
      <c r="B5850" s="4">
        <v>5850</v>
      </c>
      <c r="C5850" s="6">
        <v>4.1288999999999998</v>
      </c>
      <c r="D5850" s="7">
        <v>44.980388617579202</v>
      </c>
    </row>
    <row r="5851" spans="1:4" x14ac:dyDescent="0.2">
      <c r="A5851" s="4">
        <v>5849</v>
      </c>
      <c r="B5851" s="4">
        <v>5851</v>
      </c>
      <c r="C5851" s="6">
        <v>4.1288999999999998</v>
      </c>
      <c r="D5851" s="7">
        <v>44.127338324965898</v>
      </c>
    </row>
    <row r="5852" spans="1:4" x14ac:dyDescent="0.2">
      <c r="A5852" s="4">
        <v>5850</v>
      </c>
      <c r="B5852" s="4">
        <v>5852</v>
      </c>
      <c r="C5852" s="6">
        <v>4.1367000000000003</v>
      </c>
      <c r="D5852" s="7">
        <v>43.280854796415902</v>
      </c>
    </row>
    <row r="5853" spans="1:4" x14ac:dyDescent="0.2">
      <c r="A5853" s="4">
        <v>5851</v>
      </c>
      <c r="B5853" s="4">
        <v>5853</v>
      </c>
      <c r="C5853" s="6">
        <v>4.1444999999999999</v>
      </c>
      <c r="D5853" s="7">
        <v>42.464648113483896</v>
      </c>
    </row>
    <row r="5854" spans="1:4" x14ac:dyDescent="0.2">
      <c r="A5854" s="4">
        <v>5852</v>
      </c>
      <c r="B5854" s="4">
        <v>5854</v>
      </c>
      <c r="C5854" s="6">
        <v>4.1523000000000003</v>
      </c>
      <c r="D5854" s="7">
        <v>41.681400430583103</v>
      </c>
    </row>
    <row r="5855" spans="1:4" x14ac:dyDescent="0.2">
      <c r="A5855" s="4">
        <v>5853</v>
      </c>
      <c r="B5855" s="4">
        <v>5855</v>
      </c>
      <c r="C5855" s="6">
        <v>4.1562000000000001</v>
      </c>
      <c r="D5855" s="7">
        <v>40.9311108453225</v>
      </c>
    </row>
    <row r="5856" spans="1:4" x14ac:dyDescent="0.2">
      <c r="A5856" s="4">
        <v>5854</v>
      </c>
      <c r="B5856" s="4">
        <v>5856</v>
      </c>
      <c r="C5856" s="6">
        <v>4.1680000000000001</v>
      </c>
      <c r="D5856" s="7">
        <v>40.203867926517297</v>
      </c>
    </row>
    <row r="5857" spans="1:4" x14ac:dyDescent="0.2">
      <c r="A5857" s="4">
        <v>5855</v>
      </c>
      <c r="B5857" s="4">
        <v>5857</v>
      </c>
      <c r="C5857" s="6">
        <v>4.1757999999999997</v>
      </c>
      <c r="D5857" s="7">
        <v>39.473813455037103</v>
      </c>
    </row>
    <row r="5858" spans="1:4" x14ac:dyDescent="0.2">
      <c r="A5858" s="4">
        <v>5856</v>
      </c>
      <c r="B5858" s="4">
        <v>5858</v>
      </c>
      <c r="C5858" s="6">
        <v>4.1875</v>
      </c>
      <c r="D5858" s="7">
        <v>38.708525568844799</v>
      </c>
    </row>
    <row r="5859" spans="1:4" x14ac:dyDescent="0.2">
      <c r="A5859" s="4">
        <v>5857</v>
      </c>
      <c r="B5859" s="4">
        <v>5859</v>
      </c>
      <c r="C5859" s="6">
        <v>4.1875</v>
      </c>
      <c r="D5859" s="7">
        <v>37.894871642033202</v>
      </c>
    </row>
    <row r="5860" spans="1:4" x14ac:dyDescent="0.2">
      <c r="A5860" s="4">
        <v>5858</v>
      </c>
      <c r="B5860" s="4">
        <v>5860</v>
      </c>
      <c r="C5860" s="6">
        <v>4.1992000000000003</v>
      </c>
      <c r="D5860" s="7">
        <v>37.056563365523203</v>
      </c>
    </row>
    <row r="5861" spans="1:4" x14ac:dyDescent="0.2">
      <c r="A5861" s="4">
        <v>5859</v>
      </c>
      <c r="B5861" s="4">
        <v>5861</v>
      </c>
      <c r="C5861" s="6">
        <v>4.2108999999999996</v>
      </c>
      <c r="D5861" s="7">
        <v>36.191325617594202</v>
      </c>
    </row>
    <row r="5862" spans="1:4" x14ac:dyDescent="0.2">
      <c r="A5862" s="4">
        <v>5860</v>
      </c>
      <c r="B5862" s="4">
        <v>5862</v>
      </c>
      <c r="C5862" s="6">
        <v>4.2108999999999996</v>
      </c>
      <c r="D5862" s="7">
        <v>35.333319658168897</v>
      </c>
    </row>
    <row r="5863" spans="1:4" x14ac:dyDescent="0.2">
      <c r="A5863" s="4">
        <v>5861</v>
      </c>
      <c r="B5863" s="4">
        <v>5863</v>
      </c>
      <c r="C5863" s="6">
        <v>4.2108999999999996</v>
      </c>
      <c r="D5863" s="7">
        <v>34.506126072925497</v>
      </c>
    </row>
    <row r="5864" spans="1:4" x14ac:dyDescent="0.2">
      <c r="A5864" s="4">
        <v>5862</v>
      </c>
      <c r="B5864" s="4">
        <v>5864</v>
      </c>
      <c r="C5864" s="6">
        <v>4.2108999999999996</v>
      </c>
      <c r="D5864" s="7">
        <v>33.706934820869897</v>
      </c>
    </row>
    <row r="5865" spans="1:4" x14ac:dyDescent="0.2">
      <c r="A5865" s="4">
        <v>5863</v>
      </c>
      <c r="B5865" s="4">
        <v>5865</v>
      </c>
      <c r="C5865" s="6">
        <v>4.2108999999999996</v>
      </c>
      <c r="D5865" s="7">
        <v>32.935209568815303</v>
      </c>
    </row>
    <row r="5866" spans="1:4" x14ac:dyDescent="0.2">
      <c r="A5866" s="4">
        <v>5864</v>
      </c>
      <c r="B5866" s="4">
        <v>5866</v>
      </c>
      <c r="C5866" s="6">
        <v>4.2108999999999996</v>
      </c>
      <c r="D5866" s="7">
        <v>32.220690633873801</v>
      </c>
    </row>
    <row r="5867" spans="1:4" x14ac:dyDescent="0.2">
      <c r="A5867" s="4">
        <v>5865</v>
      </c>
      <c r="B5867" s="4">
        <v>5867</v>
      </c>
      <c r="C5867" s="6">
        <v>4.2226999999999997</v>
      </c>
      <c r="D5867" s="7">
        <v>31.5368563818209</v>
      </c>
    </row>
    <row r="5868" spans="1:4" x14ac:dyDescent="0.2">
      <c r="A5868" s="4">
        <v>5866</v>
      </c>
      <c r="B5868" s="4">
        <v>5868</v>
      </c>
      <c r="C5868" s="6">
        <v>4.2226999999999997</v>
      </c>
      <c r="D5868" s="7">
        <v>30.880487227462599</v>
      </c>
    </row>
    <row r="5869" spans="1:4" x14ac:dyDescent="0.2">
      <c r="A5869" s="4">
        <v>5867</v>
      </c>
      <c r="B5869" s="4">
        <v>5869</v>
      </c>
      <c r="C5869" s="6">
        <v>4.2226999999999997</v>
      </c>
      <c r="D5869" s="7">
        <v>30.271411154248099</v>
      </c>
    </row>
    <row r="5870" spans="1:4" x14ac:dyDescent="0.2">
      <c r="A5870" s="4">
        <v>5868</v>
      </c>
      <c r="B5870" s="4">
        <v>5870</v>
      </c>
      <c r="C5870" s="6">
        <v>4.2226999999999997</v>
      </c>
      <c r="D5870" s="7">
        <v>29.7216872193023</v>
      </c>
    </row>
    <row r="5871" spans="1:4" x14ac:dyDescent="0.2">
      <c r="A5871" s="4">
        <v>5869</v>
      </c>
      <c r="B5871" s="4">
        <v>5871</v>
      </c>
      <c r="C5871" s="6">
        <v>4.2226999999999997</v>
      </c>
      <c r="D5871" s="7">
        <v>29.247257991706</v>
      </c>
    </row>
    <row r="5872" spans="1:4" x14ac:dyDescent="0.2">
      <c r="A5872" s="4">
        <v>5870</v>
      </c>
      <c r="B5872" s="4">
        <v>5872</v>
      </c>
      <c r="C5872" s="6">
        <v>4.2226999999999997</v>
      </c>
      <c r="D5872" s="7">
        <v>28.864603373826199</v>
      </c>
    </row>
    <row r="5873" spans="1:4" x14ac:dyDescent="0.2">
      <c r="A5873" s="4">
        <v>5871</v>
      </c>
      <c r="B5873" s="4">
        <v>5873</v>
      </c>
      <c r="C5873" s="6">
        <v>4.2226999999999997</v>
      </c>
      <c r="D5873" s="7">
        <v>28.585245894207599</v>
      </c>
    </row>
    <row r="5874" spans="1:4" x14ac:dyDescent="0.2">
      <c r="A5874" s="4">
        <v>5872</v>
      </c>
      <c r="B5874" s="4">
        <v>5874</v>
      </c>
      <c r="C5874" s="6">
        <v>4.2226999999999997</v>
      </c>
      <c r="D5874" s="7">
        <v>28.405301845458201</v>
      </c>
    </row>
    <row r="5875" spans="1:4" x14ac:dyDescent="0.2">
      <c r="A5875" s="4">
        <v>5873</v>
      </c>
      <c r="B5875" s="4">
        <v>5875</v>
      </c>
      <c r="C5875" s="6">
        <v>4.2226999999999997</v>
      </c>
      <c r="D5875" s="7">
        <v>28.319278227587301</v>
      </c>
    </row>
    <row r="5876" spans="1:4" x14ac:dyDescent="0.2">
      <c r="A5876" s="4">
        <v>5874</v>
      </c>
      <c r="B5876" s="4">
        <v>5876</v>
      </c>
      <c r="C5876" s="6">
        <v>4.2226999999999997</v>
      </c>
      <c r="D5876" s="7">
        <v>28.2869842520399</v>
      </c>
    </row>
    <row r="5877" spans="1:4" x14ac:dyDescent="0.2">
      <c r="A5877" s="4">
        <v>5875</v>
      </c>
      <c r="B5877" s="4">
        <v>5877</v>
      </c>
      <c r="C5877" s="6">
        <v>4.2343999999999999</v>
      </c>
      <c r="D5877" s="7">
        <v>28.289258569123401</v>
      </c>
    </row>
    <row r="5878" spans="1:4" x14ac:dyDescent="0.2">
      <c r="A5878" s="4">
        <v>5876</v>
      </c>
      <c r="B5878" s="4">
        <v>5878</v>
      </c>
      <c r="C5878" s="6">
        <v>4.2343999999999999</v>
      </c>
      <c r="D5878" s="7">
        <v>28.289795000000002</v>
      </c>
    </row>
    <row r="5879" spans="1:4" x14ac:dyDescent="0.2">
      <c r="A5879" s="4">
        <v>5877</v>
      </c>
      <c r="B5879" s="4">
        <v>5879</v>
      </c>
      <c r="C5879" s="6">
        <v>4.2461000000000002</v>
      </c>
      <c r="D5879" s="7">
        <v>28.2749243902865</v>
      </c>
    </row>
    <row r="5880" spans="1:4" x14ac:dyDescent="0.2">
      <c r="A5880" s="4">
        <v>5878</v>
      </c>
      <c r="B5880" s="4">
        <v>5880</v>
      </c>
      <c r="C5880" s="6">
        <v>4.2577999999999996</v>
      </c>
      <c r="D5880" s="7">
        <v>28.233661544670198</v>
      </c>
    </row>
    <row r="5881" spans="1:4" x14ac:dyDescent="0.2">
      <c r="A5881" s="4">
        <v>5879</v>
      </c>
      <c r="B5881" s="4">
        <v>5881</v>
      </c>
      <c r="C5881" s="6">
        <v>4.2694999999999999</v>
      </c>
      <c r="D5881" s="7">
        <v>28.1550196584624</v>
      </c>
    </row>
    <row r="5882" spans="1:4" x14ac:dyDescent="0.2">
      <c r="A5882" s="4">
        <v>5880</v>
      </c>
      <c r="B5882" s="4">
        <v>5882</v>
      </c>
      <c r="C5882" s="6">
        <v>4.2812000000000001</v>
      </c>
      <c r="D5882" s="7">
        <v>28.028011731668101</v>
      </c>
    </row>
    <row r="5883" spans="1:4" x14ac:dyDescent="0.2">
      <c r="A5883" s="4">
        <v>5881</v>
      </c>
      <c r="B5883" s="4">
        <v>5883</v>
      </c>
      <c r="C5883" s="6">
        <v>4.2812000000000001</v>
      </c>
      <c r="D5883" s="7">
        <v>27.8664354145819</v>
      </c>
    </row>
    <row r="5884" spans="1:4" x14ac:dyDescent="0.2">
      <c r="A5884" s="4">
        <v>5882</v>
      </c>
      <c r="B5884" s="4">
        <v>5884</v>
      </c>
      <c r="C5884" s="6">
        <v>4.2930000000000001</v>
      </c>
      <c r="D5884" s="7">
        <v>27.6867698048652</v>
      </c>
    </row>
    <row r="5885" spans="1:4" x14ac:dyDescent="0.2">
      <c r="A5885" s="4">
        <v>5883</v>
      </c>
      <c r="B5885" s="4">
        <v>5885</v>
      </c>
      <c r="C5885" s="6">
        <v>4.2968999999999999</v>
      </c>
      <c r="D5885" s="7">
        <v>27.495582568964601</v>
      </c>
    </row>
    <row r="5886" spans="1:4" x14ac:dyDescent="0.2">
      <c r="A5886" s="4">
        <v>5884</v>
      </c>
      <c r="B5886" s="4">
        <v>5886</v>
      </c>
      <c r="C5886" s="6">
        <v>4.3047000000000004</v>
      </c>
      <c r="D5886" s="7">
        <v>27.3033216666181</v>
      </c>
    </row>
    <row r="5887" spans="1:4" x14ac:dyDescent="0.2">
      <c r="A5887" s="4">
        <v>5885</v>
      </c>
      <c r="B5887" s="4">
        <v>5887</v>
      </c>
      <c r="C5887" s="6">
        <v>4.3202999999999996</v>
      </c>
      <c r="D5887" s="7">
        <v>27.1110606666251</v>
      </c>
    </row>
    <row r="5888" spans="1:4" x14ac:dyDescent="0.2">
      <c r="A5888" s="4">
        <v>5886</v>
      </c>
      <c r="B5888" s="4">
        <v>5888</v>
      </c>
      <c r="C5888" s="6">
        <v>4.3202999999999996</v>
      </c>
      <c r="D5888" s="7">
        <v>26.938626845458501</v>
      </c>
    </row>
    <row r="5889" spans="1:4" x14ac:dyDescent="0.2">
      <c r="A5889" s="4">
        <v>5887</v>
      </c>
      <c r="B5889" s="4">
        <v>5889</v>
      </c>
      <c r="C5889" s="6">
        <v>4.3202999999999996</v>
      </c>
      <c r="D5889" s="7">
        <v>26.793122593421401</v>
      </c>
    </row>
    <row r="5890" spans="1:4" x14ac:dyDescent="0.2">
      <c r="A5890" s="4">
        <v>5888</v>
      </c>
      <c r="B5890" s="4">
        <v>5890</v>
      </c>
      <c r="C5890" s="6">
        <v>4.3202999999999996</v>
      </c>
      <c r="D5890" s="7">
        <v>26.6899540487492</v>
      </c>
    </row>
    <row r="5891" spans="1:4" x14ac:dyDescent="0.2">
      <c r="A5891" s="4">
        <v>5889</v>
      </c>
      <c r="B5891" s="4">
        <v>5891</v>
      </c>
      <c r="C5891" s="6">
        <v>4.3202999999999996</v>
      </c>
      <c r="D5891" s="7">
        <v>26.630730504078699</v>
      </c>
    </row>
    <row r="5892" spans="1:4" x14ac:dyDescent="0.2">
      <c r="A5892" s="4">
        <v>5890</v>
      </c>
      <c r="B5892" s="4">
        <v>5892</v>
      </c>
      <c r="C5892" s="6">
        <v>4.3202999999999996</v>
      </c>
      <c r="D5892" s="7">
        <v>26.605539723506102</v>
      </c>
    </row>
    <row r="5893" spans="1:4" x14ac:dyDescent="0.2">
      <c r="A5893" s="4">
        <v>5891</v>
      </c>
      <c r="B5893" s="4">
        <v>5893</v>
      </c>
      <c r="C5893" s="6">
        <v>4.3202999999999996</v>
      </c>
      <c r="D5893" s="7">
        <v>26.5984365285337</v>
      </c>
    </row>
    <row r="5894" spans="1:4" x14ac:dyDescent="0.2">
      <c r="A5894" s="4">
        <v>5892</v>
      </c>
      <c r="B5894" s="4">
        <v>5894</v>
      </c>
      <c r="C5894" s="6">
        <v>4.3202999999999996</v>
      </c>
      <c r="D5894" s="7">
        <v>26.5830302926299</v>
      </c>
    </row>
    <row r="5895" spans="1:4" x14ac:dyDescent="0.2">
      <c r="A5895" s="4">
        <v>5893</v>
      </c>
      <c r="B5895" s="4">
        <v>5895</v>
      </c>
      <c r="C5895" s="6">
        <v>4.3202999999999996</v>
      </c>
      <c r="D5895" s="7">
        <v>26.551680682916398</v>
      </c>
    </row>
    <row r="5896" spans="1:4" x14ac:dyDescent="0.2">
      <c r="A5896" s="4">
        <v>5894</v>
      </c>
      <c r="B5896" s="4">
        <v>5896</v>
      </c>
      <c r="C5896" s="6">
        <v>4.3202999999999996</v>
      </c>
      <c r="D5896" s="7">
        <v>26.5038510732041</v>
      </c>
    </row>
    <row r="5897" spans="1:4" x14ac:dyDescent="0.2">
      <c r="A5897" s="4">
        <v>5895</v>
      </c>
      <c r="B5897" s="4">
        <v>5897</v>
      </c>
      <c r="C5897" s="6">
        <v>4.3202999999999996</v>
      </c>
      <c r="D5897" s="7">
        <v>26.449456406422499</v>
      </c>
    </row>
    <row r="5898" spans="1:4" x14ac:dyDescent="0.2">
      <c r="A5898" s="4">
        <v>5896</v>
      </c>
      <c r="B5898" s="4">
        <v>5898</v>
      </c>
      <c r="C5898" s="6">
        <v>4.2968999999999999</v>
      </c>
      <c r="D5898" s="7">
        <v>26.3846113658315</v>
      </c>
    </row>
    <row r="5899" spans="1:4" x14ac:dyDescent="0.2">
      <c r="A5899" s="4">
        <v>5897</v>
      </c>
      <c r="B5899" s="4">
        <v>5899</v>
      </c>
      <c r="C5899" s="6">
        <v>4.2968999999999999</v>
      </c>
      <c r="D5899" s="7">
        <v>26.323649934957299</v>
      </c>
    </row>
    <row r="5900" spans="1:4" x14ac:dyDescent="0.2">
      <c r="A5900" s="4">
        <v>5898</v>
      </c>
      <c r="B5900" s="4">
        <v>5900</v>
      </c>
      <c r="C5900" s="6">
        <v>4.2968999999999999</v>
      </c>
      <c r="D5900" s="7">
        <v>26.263224934956199</v>
      </c>
    </row>
    <row r="5901" spans="1:4" x14ac:dyDescent="0.2">
      <c r="A5901" s="4">
        <v>5899</v>
      </c>
      <c r="B5901" s="4">
        <v>5901</v>
      </c>
      <c r="C5901" s="6">
        <v>4.2851999999999997</v>
      </c>
      <c r="D5901" s="7">
        <v>26.202799934957401</v>
      </c>
    </row>
    <row r="5902" spans="1:4" x14ac:dyDescent="0.2">
      <c r="A5902" s="4">
        <v>5900</v>
      </c>
      <c r="B5902" s="4">
        <v>5902</v>
      </c>
      <c r="C5902" s="6">
        <v>4.2851999999999997</v>
      </c>
      <c r="D5902" s="7">
        <v>26.142375837299099</v>
      </c>
    </row>
    <row r="5903" spans="1:4" x14ac:dyDescent="0.2">
      <c r="A5903" s="4">
        <v>5901</v>
      </c>
      <c r="B5903" s="4">
        <v>5903</v>
      </c>
      <c r="C5903" s="6">
        <v>4.2733999999999996</v>
      </c>
      <c r="D5903" s="7">
        <v>26.081950934955099</v>
      </c>
    </row>
    <row r="5904" spans="1:4" x14ac:dyDescent="0.2">
      <c r="A5904" s="4">
        <v>5902</v>
      </c>
      <c r="B5904" s="4">
        <v>5904</v>
      </c>
      <c r="C5904" s="6">
        <v>4.2733999999999996</v>
      </c>
      <c r="D5904" s="7">
        <v>26.026482504079699</v>
      </c>
    </row>
    <row r="5905" spans="1:4" x14ac:dyDescent="0.2">
      <c r="A5905" s="4">
        <v>5903</v>
      </c>
      <c r="B5905" s="4">
        <v>5905</v>
      </c>
      <c r="C5905" s="6">
        <v>4.2733999999999996</v>
      </c>
      <c r="D5905" s="7">
        <v>25.986421113792201</v>
      </c>
    </row>
    <row r="5906" spans="1:4" x14ac:dyDescent="0.2">
      <c r="A5906" s="4">
        <v>5904</v>
      </c>
      <c r="B5906" s="4">
        <v>5906</v>
      </c>
      <c r="C5906" s="6">
        <v>4.2733999999999996</v>
      </c>
      <c r="D5906" s="7">
        <v>25.957882252040299</v>
      </c>
    </row>
    <row r="5907" spans="1:4" x14ac:dyDescent="0.2">
      <c r="A5907" s="4">
        <v>5905</v>
      </c>
      <c r="B5907" s="4">
        <v>5907</v>
      </c>
      <c r="C5907" s="6">
        <v>4.2656000000000001</v>
      </c>
      <c r="D5907" s="7">
        <v>25.9353737235061</v>
      </c>
    </row>
    <row r="5908" spans="1:4" x14ac:dyDescent="0.2">
      <c r="A5908" s="4">
        <v>5906</v>
      </c>
      <c r="B5908" s="4">
        <v>5908</v>
      </c>
      <c r="C5908" s="6">
        <v>4.2617000000000003</v>
      </c>
      <c r="D5908" s="7">
        <v>25.928270528533801</v>
      </c>
    </row>
    <row r="5909" spans="1:4" x14ac:dyDescent="0.2">
      <c r="A5909" s="4">
        <v>5907</v>
      </c>
      <c r="B5909" s="4">
        <v>5909</v>
      </c>
      <c r="C5909" s="6">
        <v>4.2538999999999998</v>
      </c>
      <c r="D5909" s="7">
        <v>25.922777430876501</v>
      </c>
    </row>
    <row r="5910" spans="1:4" x14ac:dyDescent="0.2">
      <c r="A5910" s="4">
        <v>5908</v>
      </c>
      <c r="B5910" s="4">
        <v>5910</v>
      </c>
      <c r="C5910" s="6">
        <v>4.25</v>
      </c>
      <c r="D5910" s="7">
        <v>25.9073712926293</v>
      </c>
    </row>
    <row r="5911" spans="1:4" x14ac:dyDescent="0.2">
      <c r="A5911" s="4">
        <v>5909</v>
      </c>
      <c r="B5911" s="4">
        <v>5911</v>
      </c>
      <c r="C5911" s="6">
        <v>4.2422000000000004</v>
      </c>
      <c r="D5911" s="7">
        <v>25.8859348211633</v>
      </c>
    </row>
    <row r="5912" spans="1:4" x14ac:dyDescent="0.2">
      <c r="A5912" s="4">
        <v>5910</v>
      </c>
      <c r="B5912" s="4">
        <v>5912</v>
      </c>
      <c r="C5912" s="6">
        <v>4.2382999999999997</v>
      </c>
      <c r="D5912" s="7">
        <v>25.863961821163301</v>
      </c>
    </row>
    <row r="5913" spans="1:4" x14ac:dyDescent="0.2">
      <c r="A5913" s="4">
        <v>5911</v>
      </c>
      <c r="B5913" s="4">
        <v>5913</v>
      </c>
      <c r="C5913" s="6">
        <v>4.2382999999999997</v>
      </c>
      <c r="D5913" s="7">
        <v>25.832075682917001</v>
      </c>
    </row>
    <row r="5914" spans="1:4" x14ac:dyDescent="0.2">
      <c r="A5914" s="4">
        <v>5912</v>
      </c>
      <c r="B5914" s="4">
        <v>5914</v>
      </c>
      <c r="C5914" s="6">
        <v>4.2382999999999997</v>
      </c>
      <c r="D5914" s="7">
        <v>25.799116682916399</v>
      </c>
    </row>
    <row r="5915" spans="1:4" x14ac:dyDescent="0.2">
      <c r="A5915" s="4">
        <v>5913</v>
      </c>
      <c r="B5915" s="4">
        <v>5915</v>
      </c>
      <c r="C5915" s="6">
        <v>4.2266000000000004</v>
      </c>
      <c r="D5915" s="7">
        <v>25.756244544670299</v>
      </c>
    </row>
    <row r="5916" spans="1:4" x14ac:dyDescent="0.2">
      <c r="A5916" s="4">
        <v>5914</v>
      </c>
      <c r="B5916" s="4">
        <v>5916</v>
      </c>
      <c r="C5916" s="6">
        <v>4.2266000000000004</v>
      </c>
      <c r="D5916" s="7">
        <v>25.717256113792899</v>
      </c>
    </row>
    <row r="5917" spans="1:4" x14ac:dyDescent="0.2">
      <c r="A5917" s="4">
        <v>5915</v>
      </c>
      <c r="B5917" s="4">
        <v>5917</v>
      </c>
      <c r="C5917" s="6">
        <v>4.2266000000000004</v>
      </c>
      <c r="D5917" s="7">
        <v>25.6837606829158</v>
      </c>
    </row>
    <row r="5918" spans="1:4" x14ac:dyDescent="0.2">
      <c r="A5918" s="4">
        <v>5916</v>
      </c>
      <c r="B5918" s="4">
        <v>5918</v>
      </c>
      <c r="C5918" s="6">
        <v>4.2266000000000004</v>
      </c>
      <c r="D5918" s="7">
        <v>25.660714821163701</v>
      </c>
    </row>
    <row r="5919" spans="1:4" x14ac:dyDescent="0.2">
      <c r="A5919" s="4">
        <v>5917</v>
      </c>
      <c r="B5919" s="4">
        <v>5919</v>
      </c>
      <c r="C5919" s="6">
        <v>4.2148000000000003</v>
      </c>
      <c r="D5919" s="7">
        <v>25.638742723506098</v>
      </c>
    </row>
    <row r="5920" spans="1:4" x14ac:dyDescent="0.2">
      <c r="A5920" s="4">
        <v>5918</v>
      </c>
      <c r="B5920" s="4">
        <v>5920</v>
      </c>
      <c r="C5920" s="6">
        <v>4.2148000000000003</v>
      </c>
      <c r="D5920" s="7">
        <v>25.621726390287101</v>
      </c>
    </row>
    <row r="5921" spans="1:4" x14ac:dyDescent="0.2">
      <c r="A5921" s="4">
        <v>5919</v>
      </c>
      <c r="B5921" s="4">
        <v>5921</v>
      </c>
      <c r="C5921" s="6">
        <v>4.2148000000000003</v>
      </c>
      <c r="D5921" s="7">
        <v>25.605247292629599</v>
      </c>
    </row>
    <row r="5922" spans="1:4" x14ac:dyDescent="0.2">
      <c r="A5922" s="4">
        <v>5920</v>
      </c>
      <c r="B5922" s="4">
        <v>5922</v>
      </c>
      <c r="C5922" s="6">
        <v>4.2031000000000001</v>
      </c>
      <c r="D5922" s="7">
        <v>25.6085945691236</v>
      </c>
    </row>
    <row r="5923" spans="1:4" x14ac:dyDescent="0.2">
      <c r="A5923" s="4">
        <v>5921</v>
      </c>
      <c r="B5923" s="4">
        <v>5923</v>
      </c>
      <c r="C5923" s="6">
        <v>4.2031000000000001</v>
      </c>
      <c r="D5923" s="7">
        <v>25.619044138246899</v>
      </c>
    </row>
    <row r="5924" spans="1:4" x14ac:dyDescent="0.2">
      <c r="A5924" s="4">
        <v>5922</v>
      </c>
      <c r="B5924" s="4">
        <v>5924</v>
      </c>
      <c r="C5924" s="6">
        <v>4.2031000000000001</v>
      </c>
      <c r="D5924" s="7">
        <v>25.639944178837101</v>
      </c>
    </row>
    <row r="5925" spans="1:4" x14ac:dyDescent="0.2">
      <c r="A5925" s="4">
        <v>5923</v>
      </c>
      <c r="B5925" s="4">
        <v>5925</v>
      </c>
      <c r="C5925" s="6">
        <v>4.2031000000000001</v>
      </c>
      <c r="D5925" s="7">
        <v>25.6619162764935</v>
      </c>
    </row>
    <row r="5926" spans="1:4" x14ac:dyDescent="0.2">
      <c r="A5926" s="4">
        <v>5924</v>
      </c>
      <c r="B5926" s="4">
        <v>5926</v>
      </c>
      <c r="C5926" s="6">
        <v>4.2031000000000001</v>
      </c>
      <c r="D5926" s="7">
        <v>25.688845747960102</v>
      </c>
    </row>
    <row r="5927" spans="1:4" x14ac:dyDescent="0.2">
      <c r="A5927" s="4">
        <v>5925</v>
      </c>
      <c r="B5927" s="4">
        <v>5927</v>
      </c>
      <c r="C5927" s="6">
        <v>4.2031000000000001</v>
      </c>
      <c r="D5927" s="7">
        <v>25.7113551788363</v>
      </c>
    </row>
    <row r="5928" spans="1:4" x14ac:dyDescent="0.2">
      <c r="A5928" s="4">
        <v>5926</v>
      </c>
      <c r="B5928" s="4">
        <v>5928</v>
      </c>
      <c r="C5928" s="6">
        <v>4.1913999999999998</v>
      </c>
      <c r="D5928" s="7">
        <v>25.738284747960101</v>
      </c>
    </row>
    <row r="5929" spans="1:4" x14ac:dyDescent="0.2">
      <c r="A5929" s="4">
        <v>5927</v>
      </c>
      <c r="B5929" s="4">
        <v>5929</v>
      </c>
      <c r="C5929" s="6">
        <v>4.1913999999999998</v>
      </c>
      <c r="D5929" s="7">
        <v>25.775663886207798</v>
      </c>
    </row>
    <row r="5930" spans="1:4" x14ac:dyDescent="0.2">
      <c r="A5930" s="4">
        <v>5928</v>
      </c>
      <c r="B5930" s="4">
        <v>5930</v>
      </c>
      <c r="C5930" s="6">
        <v>4.1913999999999998</v>
      </c>
      <c r="D5930" s="7">
        <v>25.819072455330499</v>
      </c>
    </row>
    <row r="5931" spans="1:4" x14ac:dyDescent="0.2">
      <c r="A5931" s="4">
        <v>5929</v>
      </c>
      <c r="B5931" s="4">
        <v>5931</v>
      </c>
      <c r="C5931" s="6">
        <v>4.1797000000000004</v>
      </c>
      <c r="D5931" s="7">
        <v>25.867974926796901</v>
      </c>
    </row>
    <row r="5932" spans="1:4" x14ac:dyDescent="0.2">
      <c r="A5932" s="4">
        <v>5930</v>
      </c>
      <c r="B5932" s="4">
        <v>5932</v>
      </c>
      <c r="C5932" s="6">
        <v>4.1797000000000004</v>
      </c>
      <c r="D5932" s="7">
        <v>25.927327065042601</v>
      </c>
    </row>
    <row r="5933" spans="1:4" x14ac:dyDescent="0.2">
      <c r="A5933" s="4">
        <v>5931</v>
      </c>
      <c r="B5933" s="4">
        <v>5933</v>
      </c>
      <c r="C5933" s="6">
        <v>4.1680000000000001</v>
      </c>
      <c r="D5933" s="7">
        <v>25.997665203290701</v>
      </c>
    </row>
    <row r="5934" spans="1:4" x14ac:dyDescent="0.2">
      <c r="A5934" s="4">
        <v>5932</v>
      </c>
      <c r="B5934" s="4">
        <v>5934</v>
      </c>
      <c r="C5934" s="6">
        <v>4.1680000000000001</v>
      </c>
      <c r="D5934" s="7">
        <v>26.064119634166001</v>
      </c>
    </row>
    <row r="5935" spans="1:4" x14ac:dyDescent="0.2">
      <c r="A5935" s="4">
        <v>5933</v>
      </c>
      <c r="B5935" s="4">
        <v>5935</v>
      </c>
      <c r="C5935" s="6">
        <v>4.1601999999999997</v>
      </c>
      <c r="D5935" s="7">
        <v>26.1250801627009</v>
      </c>
    </row>
    <row r="5936" spans="1:4" x14ac:dyDescent="0.2">
      <c r="A5936" s="4">
        <v>5934</v>
      </c>
      <c r="B5936" s="4">
        <v>5936</v>
      </c>
      <c r="C5936" s="6">
        <v>4.1562000000000001</v>
      </c>
      <c r="D5936" s="7">
        <v>26.1805484959213</v>
      </c>
    </row>
    <row r="5937" spans="1:4" x14ac:dyDescent="0.2">
      <c r="A5937" s="4">
        <v>5935</v>
      </c>
      <c r="B5937" s="4">
        <v>5937</v>
      </c>
      <c r="C5937" s="6">
        <v>4.1562000000000001</v>
      </c>
      <c r="D5937" s="7">
        <v>26.235480495919301</v>
      </c>
    </row>
    <row r="5938" spans="1:4" x14ac:dyDescent="0.2">
      <c r="A5938" s="4">
        <v>5936</v>
      </c>
      <c r="B5938" s="4">
        <v>5938</v>
      </c>
      <c r="C5938" s="6">
        <v>4.1444999999999999</v>
      </c>
      <c r="D5938" s="7">
        <v>26.280498455330498</v>
      </c>
    </row>
    <row r="5939" spans="1:4" x14ac:dyDescent="0.2">
      <c r="A5939" s="4">
        <v>5937</v>
      </c>
      <c r="B5939" s="4">
        <v>5939</v>
      </c>
      <c r="C5939" s="6">
        <v>4.1444999999999999</v>
      </c>
      <c r="D5939" s="7">
        <v>26.319486886206299</v>
      </c>
    </row>
    <row r="5940" spans="1:4" x14ac:dyDescent="0.2">
      <c r="A5940" s="4">
        <v>5938</v>
      </c>
      <c r="B5940" s="4">
        <v>5940</v>
      </c>
      <c r="C5940" s="6">
        <v>4.1444999999999999</v>
      </c>
      <c r="D5940" s="7">
        <v>26.352982317083601</v>
      </c>
    </row>
    <row r="5941" spans="1:4" x14ac:dyDescent="0.2">
      <c r="A5941" s="4">
        <v>5939</v>
      </c>
      <c r="B5941" s="4">
        <v>5941</v>
      </c>
      <c r="C5941" s="6">
        <v>4.1327999999999996</v>
      </c>
      <c r="D5941" s="7">
        <v>26.380984747960699</v>
      </c>
    </row>
    <row r="5942" spans="1:4" x14ac:dyDescent="0.2">
      <c r="A5942" s="4">
        <v>5940</v>
      </c>
      <c r="B5942" s="4">
        <v>5942</v>
      </c>
      <c r="C5942" s="6">
        <v>4.1327999999999996</v>
      </c>
      <c r="D5942" s="7">
        <v>26.403494178836699</v>
      </c>
    </row>
    <row r="5943" spans="1:4" x14ac:dyDescent="0.2">
      <c r="A5943" s="4">
        <v>5941</v>
      </c>
      <c r="B5943" s="4">
        <v>5943</v>
      </c>
      <c r="C5943" s="6">
        <v>4.1211000000000002</v>
      </c>
      <c r="D5943" s="7">
        <v>26.425466276494301</v>
      </c>
    </row>
    <row r="5944" spans="1:4" x14ac:dyDescent="0.2">
      <c r="A5944" s="4">
        <v>5942</v>
      </c>
      <c r="B5944" s="4">
        <v>5944</v>
      </c>
      <c r="C5944" s="6">
        <v>4.1211000000000002</v>
      </c>
      <c r="D5944" s="7">
        <v>26.437526040589599</v>
      </c>
    </row>
    <row r="5945" spans="1:4" x14ac:dyDescent="0.2">
      <c r="A5945" s="4">
        <v>5943</v>
      </c>
      <c r="B5945" s="4">
        <v>5945</v>
      </c>
      <c r="C5945" s="6">
        <v>4.1093999999999999</v>
      </c>
      <c r="D5945" s="7">
        <v>26.453468707370401</v>
      </c>
    </row>
    <row r="5946" spans="1:4" x14ac:dyDescent="0.2">
      <c r="A5946" s="4">
        <v>5944</v>
      </c>
      <c r="B5946" s="4">
        <v>5946</v>
      </c>
      <c r="C5946" s="6">
        <v>4.1093999999999999</v>
      </c>
      <c r="D5946" s="7">
        <v>26.464991138246699</v>
      </c>
    </row>
    <row r="5947" spans="1:4" x14ac:dyDescent="0.2">
      <c r="A5947" s="4">
        <v>5945</v>
      </c>
      <c r="B5947" s="4">
        <v>5947</v>
      </c>
      <c r="C5947" s="6">
        <v>4.1016000000000004</v>
      </c>
      <c r="D5947" s="7">
        <v>26.471021471466301</v>
      </c>
    </row>
    <row r="5948" spans="1:4" x14ac:dyDescent="0.2">
      <c r="A5948" s="4">
        <v>5946</v>
      </c>
      <c r="B5948" s="4">
        <v>5948</v>
      </c>
      <c r="C5948" s="6">
        <v>4.0976999999999997</v>
      </c>
      <c r="D5948" s="7">
        <v>26.481471138247102</v>
      </c>
    </row>
    <row r="5949" spans="1:4" x14ac:dyDescent="0.2">
      <c r="A5949" s="4">
        <v>5947</v>
      </c>
      <c r="B5949" s="4">
        <v>5949</v>
      </c>
      <c r="C5949" s="6">
        <v>4.0976999999999997</v>
      </c>
      <c r="D5949" s="7">
        <v>26.487500569123501</v>
      </c>
    </row>
    <row r="5950" spans="1:4" x14ac:dyDescent="0.2">
      <c r="A5950" s="4">
        <v>5948</v>
      </c>
      <c r="B5950" s="4">
        <v>5950</v>
      </c>
      <c r="C5950" s="6">
        <v>4.0976999999999997</v>
      </c>
      <c r="D5950" s="7">
        <v>26.492993569123499</v>
      </c>
    </row>
    <row r="5951" spans="1:4" x14ac:dyDescent="0.2">
      <c r="A5951" s="4">
        <v>5949</v>
      </c>
      <c r="B5951" s="4">
        <v>5951</v>
      </c>
      <c r="C5951" s="6">
        <v>4.0976999999999997</v>
      </c>
      <c r="D5951" s="7">
        <v>26.49353</v>
      </c>
    </row>
    <row r="5952" spans="1:4" x14ac:dyDescent="0.2">
      <c r="A5952" s="4">
        <v>5950</v>
      </c>
      <c r="B5952" s="4">
        <v>5952</v>
      </c>
      <c r="C5952" s="6">
        <v>4.0858999999999996</v>
      </c>
      <c r="D5952" s="7">
        <v>26.483616861753099</v>
      </c>
    </row>
    <row r="5953" spans="1:4" x14ac:dyDescent="0.2">
      <c r="A5953" s="4">
        <v>5951</v>
      </c>
      <c r="B5953" s="4">
        <v>5953</v>
      </c>
      <c r="C5953" s="6">
        <v>4.0858999999999996</v>
      </c>
      <c r="D5953" s="7">
        <v>26.4676733902871</v>
      </c>
    </row>
    <row r="5954" spans="1:4" x14ac:dyDescent="0.2">
      <c r="A5954" s="4">
        <v>5952</v>
      </c>
      <c r="B5954" s="4">
        <v>5954</v>
      </c>
      <c r="C5954" s="6">
        <v>4.0742000000000003</v>
      </c>
      <c r="D5954" s="7">
        <v>26.4412811543827</v>
      </c>
    </row>
    <row r="5955" spans="1:4" x14ac:dyDescent="0.2">
      <c r="A5955" s="4">
        <v>5953</v>
      </c>
      <c r="B5955" s="4">
        <v>5955</v>
      </c>
      <c r="C5955" s="6">
        <v>4.0742000000000003</v>
      </c>
      <c r="D5955" s="7">
        <v>26.408858682915799</v>
      </c>
    </row>
    <row r="5956" spans="1:4" x14ac:dyDescent="0.2">
      <c r="A5956" s="4">
        <v>5954</v>
      </c>
      <c r="B5956" s="4">
        <v>5956</v>
      </c>
      <c r="C5956" s="6">
        <v>4.0663999999999998</v>
      </c>
      <c r="D5956" s="7">
        <v>26.370942211450799</v>
      </c>
    </row>
    <row r="5957" spans="1:4" x14ac:dyDescent="0.2">
      <c r="A5957" s="4">
        <v>5955</v>
      </c>
      <c r="B5957" s="4">
        <v>5957</v>
      </c>
      <c r="C5957" s="6">
        <v>4.0625</v>
      </c>
      <c r="D5957" s="7">
        <v>26.3275335446695</v>
      </c>
    </row>
    <row r="5958" spans="1:4" x14ac:dyDescent="0.2">
      <c r="A5958" s="4">
        <v>5956</v>
      </c>
      <c r="B5958" s="4">
        <v>5958</v>
      </c>
      <c r="C5958" s="6">
        <v>4.0625</v>
      </c>
      <c r="D5958" s="7">
        <v>26.278631975546901</v>
      </c>
    </row>
    <row r="5959" spans="1:4" x14ac:dyDescent="0.2">
      <c r="A5959" s="4">
        <v>5957</v>
      </c>
      <c r="B5959" s="4">
        <v>5959</v>
      </c>
      <c r="C5959" s="6">
        <v>4.0507999999999997</v>
      </c>
      <c r="D5959" s="7">
        <v>26.229193073203199</v>
      </c>
    </row>
    <row r="5960" spans="1:4" x14ac:dyDescent="0.2">
      <c r="A5960" s="4">
        <v>5958</v>
      </c>
      <c r="B5960" s="4">
        <v>5960</v>
      </c>
      <c r="C5960" s="6">
        <v>4.0507999999999997</v>
      </c>
      <c r="D5960" s="7">
        <v>26.184711544668598</v>
      </c>
    </row>
    <row r="5961" spans="1:4" x14ac:dyDescent="0.2">
      <c r="A5961" s="4">
        <v>5959</v>
      </c>
      <c r="B5961" s="4">
        <v>5961</v>
      </c>
      <c r="C5961" s="6">
        <v>4.0507999999999997</v>
      </c>
      <c r="D5961" s="7">
        <v>26.145723113792901</v>
      </c>
    </row>
    <row r="5962" spans="1:4" x14ac:dyDescent="0.2">
      <c r="A5962" s="4">
        <v>5960</v>
      </c>
      <c r="B5962" s="4">
        <v>5962</v>
      </c>
      <c r="C5962" s="6">
        <v>4.0391000000000004</v>
      </c>
      <c r="D5962" s="7">
        <v>26.107271113792201</v>
      </c>
    </row>
    <row r="5963" spans="1:4" x14ac:dyDescent="0.2">
      <c r="A5963" s="4">
        <v>5961</v>
      </c>
      <c r="B5963" s="4">
        <v>5963</v>
      </c>
      <c r="C5963" s="6">
        <v>4.0391000000000004</v>
      </c>
      <c r="D5963" s="7">
        <v>26.0688182114508</v>
      </c>
    </row>
    <row r="5964" spans="1:4" x14ac:dyDescent="0.2">
      <c r="A5964" s="4">
        <v>5962</v>
      </c>
      <c r="B5964" s="4">
        <v>5964</v>
      </c>
      <c r="C5964" s="6">
        <v>4.0273000000000003</v>
      </c>
      <c r="D5964" s="7">
        <v>26.030366113792901</v>
      </c>
    </row>
    <row r="5965" spans="1:4" x14ac:dyDescent="0.2">
      <c r="A5965" s="4">
        <v>5963</v>
      </c>
      <c r="B5965" s="4">
        <v>5965</v>
      </c>
      <c r="C5965" s="6">
        <v>4.0273000000000003</v>
      </c>
      <c r="D5965" s="7">
        <v>25.991914113793701</v>
      </c>
    </row>
    <row r="5966" spans="1:4" x14ac:dyDescent="0.2">
      <c r="A5966" s="4">
        <v>5964</v>
      </c>
      <c r="B5966" s="4">
        <v>5966</v>
      </c>
      <c r="C5966" s="6">
        <v>4.0194999999999999</v>
      </c>
      <c r="D5966" s="7">
        <v>25.958418682916399</v>
      </c>
    </row>
    <row r="5967" spans="1:4" x14ac:dyDescent="0.2">
      <c r="A5967" s="4">
        <v>5965</v>
      </c>
      <c r="B5967" s="4">
        <v>5967</v>
      </c>
      <c r="C5967" s="6">
        <v>4.0156000000000001</v>
      </c>
      <c r="D5967" s="7">
        <v>25.920503113792201</v>
      </c>
    </row>
    <row r="5968" spans="1:4" x14ac:dyDescent="0.2">
      <c r="A5968" s="4">
        <v>5966</v>
      </c>
      <c r="B5968" s="4">
        <v>5968</v>
      </c>
      <c r="C5968" s="6">
        <v>4.0156000000000001</v>
      </c>
      <c r="D5968" s="7">
        <v>25.882051113792901</v>
      </c>
    </row>
    <row r="5969" spans="1:4" x14ac:dyDescent="0.2">
      <c r="A5969" s="4">
        <v>5967</v>
      </c>
      <c r="B5969" s="4">
        <v>5969</v>
      </c>
      <c r="C5969" s="6">
        <v>4.0117000000000003</v>
      </c>
      <c r="D5969" s="7">
        <v>25.848555682916299</v>
      </c>
    </row>
    <row r="5970" spans="1:4" x14ac:dyDescent="0.2">
      <c r="A5970" s="4">
        <v>5968</v>
      </c>
      <c r="B5970" s="4">
        <v>5970</v>
      </c>
      <c r="C5970" s="6">
        <v>4.0038999999999998</v>
      </c>
      <c r="D5970" s="7">
        <v>25.815596682917</v>
      </c>
    </row>
    <row r="5971" spans="1:4" x14ac:dyDescent="0.2">
      <c r="A5971" s="4">
        <v>5969</v>
      </c>
      <c r="B5971" s="4">
        <v>5971</v>
      </c>
      <c r="C5971" s="6">
        <v>4.0038999999999998</v>
      </c>
      <c r="D5971" s="7">
        <v>25.787594252039899</v>
      </c>
    </row>
    <row r="5972" spans="1:4" x14ac:dyDescent="0.2">
      <c r="A5972" s="4">
        <v>5970</v>
      </c>
      <c r="B5972" s="4">
        <v>5972</v>
      </c>
      <c r="C5972" s="6">
        <v>3.9922</v>
      </c>
      <c r="D5972" s="7">
        <v>25.760128252039301</v>
      </c>
    </row>
    <row r="5973" spans="1:4" x14ac:dyDescent="0.2">
      <c r="A5973" s="4">
        <v>5971</v>
      </c>
      <c r="B5973" s="4">
        <v>5973</v>
      </c>
      <c r="C5973" s="6">
        <v>3.9922</v>
      </c>
      <c r="D5973" s="7">
        <v>25.732662252039901</v>
      </c>
    </row>
    <row r="5974" spans="1:4" x14ac:dyDescent="0.2">
      <c r="A5974" s="4">
        <v>5972</v>
      </c>
      <c r="B5974" s="4">
        <v>5974</v>
      </c>
      <c r="C5974" s="6">
        <v>3.9805000000000001</v>
      </c>
      <c r="D5974" s="7">
        <v>25.710153723505702</v>
      </c>
    </row>
    <row r="5975" spans="1:4" x14ac:dyDescent="0.2">
      <c r="A5975" s="4">
        <v>5973</v>
      </c>
      <c r="B5975" s="4">
        <v>5975</v>
      </c>
      <c r="C5975" s="6">
        <v>3.9805000000000001</v>
      </c>
      <c r="D5975" s="7">
        <v>25.688180821163701</v>
      </c>
    </row>
    <row r="5976" spans="1:4" x14ac:dyDescent="0.2">
      <c r="A5976" s="4">
        <v>5974</v>
      </c>
      <c r="B5976" s="4">
        <v>5976</v>
      </c>
      <c r="C5976" s="6">
        <v>3.9687000000000001</v>
      </c>
      <c r="D5976" s="7">
        <v>25.666207821163301</v>
      </c>
    </row>
    <row r="5977" spans="1:4" x14ac:dyDescent="0.2">
      <c r="A5977" s="4">
        <v>5975</v>
      </c>
      <c r="B5977" s="4">
        <v>5977</v>
      </c>
      <c r="C5977" s="6">
        <v>3.9687000000000001</v>
      </c>
      <c r="D5977" s="7">
        <v>25.649192292629898</v>
      </c>
    </row>
    <row r="5978" spans="1:4" x14ac:dyDescent="0.2">
      <c r="A5978" s="4">
        <v>5976</v>
      </c>
      <c r="B5978" s="4">
        <v>5978</v>
      </c>
      <c r="C5978" s="6">
        <v>3.9569999999999999</v>
      </c>
      <c r="D5978" s="7">
        <v>25.6327132926296</v>
      </c>
    </row>
    <row r="5979" spans="1:4" x14ac:dyDescent="0.2">
      <c r="A5979" s="4">
        <v>5977</v>
      </c>
      <c r="B5979" s="4">
        <v>5979</v>
      </c>
      <c r="C5979" s="6">
        <v>3.9569999999999999</v>
      </c>
      <c r="D5979" s="7">
        <v>25.616233390286499</v>
      </c>
    </row>
    <row r="5980" spans="1:4" x14ac:dyDescent="0.2">
      <c r="A5980" s="4">
        <v>5978</v>
      </c>
      <c r="B5980" s="4">
        <v>5980</v>
      </c>
      <c r="C5980" s="6">
        <v>3.9453</v>
      </c>
      <c r="D5980" s="7">
        <v>25.604710861753102</v>
      </c>
    </row>
    <row r="5981" spans="1:4" x14ac:dyDescent="0.2">
      <c r="A5981" s="4">
        <v>5979</v>
      </c>
      <c r="B5981" s="4">
        <v>5981</v>
      </c>
      <c r="C5981" s="6">
        <v>3.9453</v>
      </c>
      <c r="D5981" s="7">
        <v>25.603638</v>
      </c>
    </row>
    <row r="5982" spans="1:4" x14ac:dyDescent="0.2">
      <c r="A5982" s="4">
        <v>5980</v>
      </c>
      <c r="B5982" s="4">
        <v>5982</v>
      </c>
      <c r="C5982" s="6">
        <v>3.9413999999999998</v>
      </c>
      <c r="D5982" s="7">
        <v>25.613551138246699</v>
      </c>
    </row>
    <row r="5983" spans="1:4" x14ac:dyDescent="0.2">
      <c r="A5983" s="4">
        <v>5981</v>
      </c>
      <c r="B5983" s="4">
        <v>5983</v>
      </c>
      <c r="C5983" s="6">
        <v>3.9336000000000002</v>
      </c>
      <c r="D5983" s="7">
        <v>25.629494609713198</v>
      </c>
    </row>
    <row r="5984" spans="1:4" x14ac:dyDescent="0.2">
      <c r="A5984" s="4">
        <v>5982</v>
      </c>
      <c r="B5984" s="4">
        <v>5984</v>
      </c>
      <c r="C5984" s="6">
        <v>3.9336000000000002</v>
      </c>
      <c r="D5984" s="7">
        <v>25.650930276493401</v>
      </c>
    </row>
    <row r="5985" spans="1:4" x14ac:dyDescent="0.2">
      <c r="A5985" s="4">
        <v>5983</v>
      </c>
      <c r="B5985" s="4">
        <v>5985</v>
      </c>
      <c r="C5985" s="6">
        <v>3.9218999999999999</v>
      </c>
      <c r="D5985" s="7">
        <v>25.682816317083599</v>
      </c>
    </row>
    <row r="5986" spans="1:4" x14ac:dyDescent="0.2">
      <c r="A5986" s="4">
        <v>5984</v>
      </c>
      <c r="B5986" s="4">
        <v>5986</v>
      </c>
      <c r="C5986" s="6">
        <v>3.9218999999999999</v>
      </c>
      <c r="D5986" s="7">
        <v>25.720731886207801</v>
      </c>
    </row>
    <row r="5987" spans="1:4" x14ac:dyDescent="0.2">
      <c r="A5987" s="4">
        <v>5985</v>
      </c>
      <c r="B5987" s="4">
        <v>5987</v>
      </c>
      <c r="C5987" s="6">
        <v>3.9218999999999999</v>
      </c>
      <c r="D5987" s="7">
        <v>25.764141357672599</v>
      </c>
    </row>
    <row r="5988" spans="1:4" x14ac:dyDescent="0.2">
      <c r="A5988" s="4">
        <v>5986</v>
      </c>
      <c r="B5988" s="4">
        <v>5988</v>
      </c>
      <c r="C5988" s="6">
        <v>3.9102000000000001</v>
      </c>
      <c r="D5988" s="7">
        <v>25.813043024454</v>
      </c>
    </row>
    <row r="5989" spans="1:4" x14ac:dyDescent="0.2">
      <c r="A5989" s="4">
        <v>5987</v>
      </c>
      <c r="B5989" s="4">
        <v>5989</v>
      </c>
      <c r="C5989" s="6">
        <v>3.9102000000000001</v>
      </c>
      <c r="D5989" s="7">
        <v>25.862481926795901</v>
      </c>
    </row>
    <row r="5990" spans="1:4" x14ac:dyDescent="0.2">
      <c r="A5990" s="4">
        <v>5988</v>
      </c>
      <c r="B5990" s="4">
        <v>5990</v>
      </c>
      <c r="C5990" s="6">
        <v>3.8984000000000001</v>
      </c>
      <c r="D5990" s="7">
        <v>25.911920024453998</v>
      </c>
    </row>
    <row r="5991" spans="1:4" x14ac:dyDescent="0.2">
      <c r="A5991" s="4">
        <v>5989</v>
      </c>
      <c r="B5991" s="4">
        <v>5991</v>
      </c>
      <c r="C5991" s="6">
        <v>3.8984000000000001</v>
      </c>
      <c r="D5991" s="7">
        <v>25.956401455331399</v>
      </c>
    </row>
    <row r="5992" spans="1:4" x14ac:dyDescent="0.2">
      <c r="A5992" s="4">
        <v>5990</v>
      </c>
      <c r="B5992" s="4">
        <v>5992</v>
      </c>
      <c r="C5992" s="6">
        <v>3.8984000000000001</v>
      </c>
      <c r="D5992" s="7">
        <v>26.000347357673402</v>
      </c>
    </row>
    <row r="5993" spans="1:4" x14ac:dyDescent="0.2">
      <c r="A5993" s="4">
        <v>5991</v>
      </c>
      <c r="B5993" s="4">
        <v>5993</v>
      </c>
      <c r="C5993" s="6">
        <v>3.8866999999999998</v>
      </c>
      <c r="D5993" s="7">
        <v>26.039335886207802</v>
      </c>
    </row>
    <row r="5994" spans="1:4" x14ac:dyDescent="0.2">
      <c r="A5994" s="4">
        <v>5992</v>
      </c>
      <c r="B5994" s="4">
        <v>5994</v>
      </c>
      <c r="C5994" s="6">
        <v>3.8866999999999998</v>
      </c>
      <c r="D5994" s="7">
        <v>26.077787886206401</v>
      </c>
    </row>
    <row r="5995" spans="1:4" x14ac:dyDescent="0.2">
      <c r="A5995" s="4">
        <v>5993</v>
      </c>
      <c r="B5995" s="4">
        <v>5995</v>
      </c>
      <c r="C5995" s="6">
        <v>3.8828</v>
      </c>
      <c r="D5995" s="7">
        <v>26.1063267479601</v>
      </c>
    </row>
    <row r="5996" spans="1:4" x14ac:dyDescent="0.2">
      <c r="A5996" s="4">
        <v>5994</v>
      </c>
      <c r="B5996" s="4">
        <v>5996</v>
      </c>
      <c r="C5996" s="6">
        <v>3.875</v>
      </c>
      <c r="D5996" s="7">
        <v>26.128835276493401</v>
      </c>
    </row>
    <row r="5997" spans="1:4" x14ac:dyDescent="0.2">
      <c r="A5997" s="4">
        <v>5995</v>
      </c>
      <c r="B5997" s="4">
        <v>5997</v>
      </c>
      <c r="C5997" s="6">
        <v>3.875</v>
      </c>
      <c r="D5997" s="7">
        <v>26.140895040589701</v>
      </c>
    </row>
    <row r="5998" spans="1:4" x14ac:dyDescent="0.2">
      <c r="A5998" s="4">
        <v>5996</v>
      </c>
      <c r="B5998" s="4">
        <v>5998</v>
      </c>
      <c r="C5998" s="6">
        <v>3.8633000000000002</v>
      </c>
      <c r="D5998" s="7">
        <v>26.141967999999999</v>
      </c>
    </row>
    <row r="5999" spans="1:4" x14ac:dyDescent="0.2">
      <c r="A5999" s="4">
        <v>5997</v>
      </c>
      <c r="B5999" s="4">
        <v>5999</v>
      </c>
      <c r="C5999" s="6">
        <v>3.8633000000000002</v>
      </c>
      <c r="D5999" s="7">
        <v>26.1320539594102</v>
      </c>
    </row>
    <row r="6000" spans="1:4" x14ac:dyDescent="0.2">
      <c r="A6000" s="4">
        <v>5998</v>
      </c>
      <c r="B6000" s="4">
        <v>6000</v>
      </c>
      <c r="C6000" s="6">
        <v>3.8515999999999999</v>
      </c>
      <c r="D6000" s="7">
        <v>26.126024430876502</v>
      </c>
    </row>
    <row r="6001" spans="1:4" x14ac:dyDescent="0.2">
      <c r="A6001" s="4">
        <v>5999</v>
      </c>
      <c r="B6001" s="4">
        <v>6001</v>
      </c>
      <c r="C6001" s="6">
        <v>3.8515999999999999</v>
      </c>
      <c r="D6001" s="7">
        <v>26.115574861753299</v>
      </c>
    </row>
    <row r="6002" spans="1:4" x14ac:dyDescent="0.2">
      <c r="A6002" s="4">
        <v>6000</v>
      </c>
      <c r="B6002" s="4">
        <v>6002</v>
      </c>
      <c r="C6002" s="6">
        <v>3.8515999999999999</v>
      </c>
      <c r="D6002" s="7">
        <v>26.104588861753101</v>
      </c>
    </row>
    <row r="6003" spans="1:4" x14ac:dyDescent="0.2">
      <c r="A6003" s="4">
        <v>6001</v>
      </c>
      <c r="B6003" s="4">
        <v>6003</v>
      </c>
      <c r="C6003" s="6">
        <v>3.8359000000000001</v>
      </c>
      <c r="D6003" s="7">
        <v>26.0985585285338</v>
      </c>
    </row>
    <row r="6004" spans="1:4" x14ac:dyDescent="0.2">
      <c r="A6004" s="4">
        <v>6002</v>
      </c>
      <c r="B6004" s="4">
        <v>6004</v>
      </c>
      <c r="C6004" s="6">
        <v>3.8359000000000001</v>
      </c>
      <c r="D6004" s="7">
        <v>26.088108861753099</v>
      </c>
    </row>
    <row r="6005" spans="1:4" x14ac:dyDescent="0.2">
      <c r="A6005" s="4">
        <v>6003</v>
      </c>
      <c r="B6005" s="4">
        <v>6005</v>
      </c>
      <c r="C6005" s="6">
        <v>3.8359000000000001</v>
      </c>
      <c r="D6005" s="7">
        <v>26.077122861752901</v>
      </c>
    </row>
    <row r="6006" spans="1:4" x14ac:dyDescent="0.2">
      <c r="A6006" s="4">
        <v>6004</v>
      </c>
      <c r="B6006" s="4">
        <v>6006</v>
      </c>
      <c r="C6006" s="6">
        <v>3.8359000000000001</v>
      </c>
      <c r="D6006" s="7">
        <v>26.061179390287101</v>
      </c>
    </row>
    <row r="6007" spans="1:4" x14ac:dyDescent="0.2">
      <c r="A6007" s="4">
        <v>6005</v>
      </c>
      <c r="B6007" s="4">
        <v>6007</v>
      </c>
      <c r="C6007" s="6">
        <v>3.8281000000000001</v>
      </c>
      <c r="D6007" s="7">
        <v>26.0496568617531</v>
      </c>
    </row>
    <row r="6008" spans="1:4" x14ac:dyDescent="0.2">
      <c r="A6008" s="4">
        <v>6006</v>
      </c>
      <c r="B6008" s="4">
        <v>6008</v>
      </c>
      <c r="C6008" s="6">
        <v>3.8241999999999998</v>
      </c>
      <c r="D6008" s="7">
        <v>26.0287568211637</v>
      </c>
    </row>
    <row r="6009" spans="1:4" x14ac:dyDescent="0.2">
      <c r="A6009" s="4">
        <v>6007</v>
      </c>
      <c r="B6009" s="4">
        <v>6009</v>
      </c>
      <c r="C6009" s="6">
        <v>3.8241999999999998</v>
      </c>
      <c r="D6009" s="7">
        <v>26.011741292629601</v>
      </c>
    </row>
    <row r="6010" spans="1:4" x14ac:dyDescent="0.2">
      <c r="A6010" s="4">
        <v>6008</v>
      </c>
      <c r="B6010" s="4">
        <v>6010</v>
      </c>
      <c r="C6010" s="6">
        <v>3.8241999999999998</v>
      </c>
      <c r="D6010" s="7">
        <v>25.995261390286501</v>
      </c>
    </row>
    <row r="6011" spans="1:4" x14ac:dyDescent="0.2">
      <c r="A6011" s="4">
        <v>6009</v>
      </c>
      <c r="B6011" s="4">
        <v>6011</v>
      </c>
      <c r="C6011" s="6">
        <v>3.8241999999999998</v>
      </c>
      <c r="D6011" s="7">
        <v>25.973825723506099</v>
      </c>
    </row>
    <row r="6012" spans="1:4" x14ac:dyDescent="0.2">
      <c r="A6012" s="4">
        <v>6010</v>
      </c>
      <c r="B6012" s="4">
        <v>6012</v>
      </c>
      <c r="C6012" s="6">
        <v>3.8241999999999998</v>
      </c>
      <c r="D6012" s="7">
        <v>25.956809390286502</v>
      </c>
    </row>
    <row r="6013" spans="1:4" x14ac:dyDescent="0.2">
      <c r="A6013" s="4">
        <v>6011</v>
      </c>
      <c r="B6013" s="4">
        <v>6013</v>
      </c>
      <c r="C6013" s="6">
        <v>3.8203</v>
      </c>
      <c r="D6013" s="7">
        <v>25.930416252040299</v>
      </c>
    </row>
    <row r="6014" spans="1:4" x14ac:dyDescent="0.2">
      <c r="A6014" s="4">
        <v>6012</v>
      </c>
      <c r="B6014" s="4">
        <v>6014</v>
      </c>
      <c r="C6014" s="6">
        <v>3.8125</v>
      </c>
      <c r="D6014" s="7">
        <v>25.907907723506099</v>
      </c>
    </row>
    <row r="6015" spans="1:4" x14ac:dyDescent="0.2">
      <c r="A6015" s="4">
        <v>6013</v>
      </c>
      <c r="B6015" s="4">
        <v>6015</v>
      </c>
      <c r="C6015" s="6">
        <v>3.8125</v>
      </c>
      <c r="D6015" s="7">
        <v>25.885934821163701</v>
      </c>
    </row>
    <row r="6016" spans="1:4" x14ac:dyDescent="0.2">
      <c r="A6016" s="4">
        <v>6014</v>
      </c>
      <c r="B6016" s="4">
        <v>6016</v>
      </c>
      <c r="C6016" s="6">
        <v>3.8125</v>
      </c>
      <c r="D6016" s="7">
        <v>25.8590052520399</v>
      </c>
    </row>
    <row r="6017" spans="1:4" x14ac:dyDescent="0.2">
      <c r="A6017" s="4">
        <v>6015</v>
      </c>
      <c r="B6017" s="4">
        <v>6017</v>
      </c>
      <c r="C6017" s="6">
        <v>3.8125</v>
      </c>
      <c r="D6017" s="7">
        <v>25.831539252039299</v>
      </c>
    </row>
    <row r="6018" spans="1:4" x14ac:dyDescent="0.2">
      <c r="A6018" s="4">
        <v>6016</v>
      </c>
      <c r="B6018" s="4">
        <v>6018</v>
      </c>
      <c r="C6018" s="6">
        <v>3.8008000000000002</v>
      </c>
      <c r="D6018" s="7">
        <v>25.8040741543827</v>
      </c>
    </row>
    <row r="6019" spans="1:4" x14ac:dyDescent="0.2">
      <c r="A6019" s="4">
        <v>6017</v>
      </c>
      <c r="B6019" s="4">
        <v>6019</v>
      </c>
      <c r="C6019" s="6">
        <v>3.8008000000000002</v>
      </c>
      <c r="D6019" s="7">
        <v>25.7766082520398</v>
      </c>
    </row>
    <row r="6020" spans="1:4" x14ac:dyDescent="0.2">
      <c r="A6020" s="4">
        <v>6018</v>
      </c>
      <c r="B6020" s="4">
        <v>6020</v>
      </c>
      <c r="C6020" s="6">
        <v>3.8008000000000002</v>
      </c>
      <c r="D6020" s="7">
        <v>25.754098821163701</v>
      </c>
    </row>
    <row r="6021" spans="1:4" x14ac:dyDescent="0.2">
      <c r="A6021" s="4">
        <v>6019</v>
      </c>
      <c r="B6021" s="4">
        <v>6021</v>
      </c>
      <c r="C6021" s="6">
        <v>3.7890999999999999</v>
      </c>
      <c r="D6021" s="7">
        <v>25.742039861753099</v>
      </c>
    </row>
    <row r="6022" spans="1:4" x14ac:dyDescent="0.2">
      <c r="A6022" s="4">
        <v>6020</v>
      </c>
      <c r="B6022" s="4">
        <v>6022</v>
      </c>
      <c r="C6022" s="6">
        <v>3.7890999999999999</v>
      </c>
      <c r="D6022" s="7">
        <v>25.7360104308766</v>
      </c>
    </row>
    <row r="6023" spans="1:4" x14ac:dyDescent="0.2">
      <c r="A6023" s="4">
        <v>6021</v>
      </c>
      <c r="B6023" s="4">
        <v>6023</v>
      </c>
      <c r="C6023" s="6">
        <v>3.7890999999999999</v>
      </c>
      <c r="D6023" s="7">
        <v>25.730516528533698</v>
      </c>
    </row>
    <row r="6024" spans="1:4" x14ac:dyDescent="0.2">
      <c r="A6024" s="4">
        <v>6022</v>
      </c>
      <c r="B6024" s="4">
        <v>6024</v>
      </c>
      <c r="C6024" s="6">
        <v>3.7772999999999999</v>
      </c>
      <c r="D6024" s="7">
        <v>25.720066861752901</v>
      </c>
    </row>
    <row r="6025" spans="1:4" x14ac:dyDescent="0.2">
      <c r="A6025" s="4">
        <v>6023</v>
      </c>
      <c r="B6025" s="4">
        <v>6025</v>
      </c>
      <c r="C6025" s="6">
        <v>3.7772999999999999</v>
      </c>
      <c r="D6025" s="7">
        <v>25.714037430876601</v>
      </c>
    </row>
    <row r="6026" spans="1:4" x14ac:dyDescent="0.2">
      <c r="A6026" s="4">
        <v>6024</v>
      </c>
      <c r="B6026" s="4">
        <v>6026</v>
      </c>
      <c r="C6026" s="6">
        <v>3.7772999999999999</v>
      </c>
      <c r="D6026" s="7">
        <v>25.7035878617531</v>
      </c>
    </row>
    <row r="6027" spans="1:4" x14ac:dyDescent="0.2">
      <c r="A6027" s="4">
        <v>6025</v>
      </c>
      <c r="B6027" s="4">
        <v>6027</v>
      </c>
      <c r="C6027" s="6">
        <v>3.7772999999999999</v>
      </c>
      <c r="D6027" s="7">
        <v>25.6975575285338</v>
      </c>
    </row>
    <row r="6028" spans="1:4" x14ac:dyDescent="0.2">
      <c r="A6028" s="4">
        <v>6026</v>
      </c>
      <c r="B6028" s="4">
        <v>6028</v>
      </c>
      <c r="C6028" s="6">
        <v>3.7656000000000001</v>
      </c>
      <c r="D6028" s="7">
        <v>25.692064430876499</v>
      </c>
    </row>
    <row r="6029" spans="1:4" x14ac:dyDescent="0.2">
      <c r="A6029" s="4">
        <v>6027</v>
      </c>
      <c r="B6029" s="4">
        <v>6029</v>
      </c>
      <c r="C6029" s="6">
        <v>3.7656000000000001</v>
      </c>
      <c r="D6029" s="7">
        <v>25.681614861752902</v>
      </c>
    </row>
    <row r="6030" spans="1:4" x14ac:dyDescent="0.2">
      <c r="A6030" s="4">
        <v>6028</v>
      </c>
      <c r="B6030" s="4">
        <v>6030</v>
      </c>
      <c r="C6030" s="6">
        <v>3.7656000000000001</v>
      </c>
      <c r="D6030" s="7">
        <v>25.675585430876499</v>
      </c>
    </row>
    <row r="6031" spans="1:4" x14ac:dyDescent="0.2">
      <c r="A6031" s="4">
        <v>6029</v>
      </c>
      <c r="B6031" s="4">
        <v>6031</v>
      </c>
      <c r="C6031" s="6">
        <v>3.7656000000000001</v>
      </c>
      <c r="D6031" s="7">
        <v>25.670092430876402</v>
      </c>
    </row>
    <row r="6032" spans="1:4" x14ac:dyDescent="0.2">
      <c r="A6032" s="4">
        <v>6030</v>
      </c>
      <c r="B6032" s="4">
        <v>6032</v>
      </c>
      <c r="C6032" s="6">
        <v>3.75</v>
      </c>
      <c r="D6032" s="7">
        <v>25.669556</v>
      </c>
    </row>
    <row r="6033" spans="1:4" x14ac:dyDescent="0.2">
      <c r="A6033" s="4">
        <v>6031</v>
      </c>
      <c r="B6033" s="4">
        <v>6033</v>
      </c>
      <c r="C6033" s="6">
        <v>3.75</v>
      </c>
      <c r="D6033" s="7">
        <v>25.6745125691235</v>
      </c>
    </row>
    <row r="6034" spans="1:4" x14ac:dyDescent="0.2">
      <c r="A6034" s="4">
        <v>6032</v>
      </c>
      <c r="B6034" s="4">
        <v>6034</v>
      </c>
      <c r="C6034" s="6">
        <v>3.75</v>
      </c>
      <c r="D6034" s="7">
        <v>25.675049000000001</v>
      </c>
    </row>
    <row r="6035" spans="1:4" x14ac:dyDescent="0.2">
      <c r="A6035" s="4">
        <v>6033</v>
      </c>
      <c r="B6035" s="4">
        <v>6035</v>
      </c>
      <c r="C6035" s="6">
        <v>3.75</v>
      </c>
      <c r="D6035" s="7">
        <v>25.684962138246899</v>
      </c>
    </row>
    <row r="6036" spans="1:4" x14ac:dyDescent="0.2">
      <c r="A6036" s="4">
        <v>6034</v>
      </c>
      <c r="B6036" s="4">
        <v>6036</v>
      </c>
      <c r="C6036" s="6">
        <v>3.75</v>
      </c>
      <c r="D6036" s="7">
        <v>25.6909915691236</v>
      </c>
    </row>
    <row r="6037" spans="1:4" x14ac:dyDescent="0.2">
      <c r="A6037" s="4">
        <v>6035</v>
      </c>
      <c r="B6037" s="4">
        <v>6037</v>
      </c>
      <c r="C6037" s="6">
        <v>3.7422</v>
      </c>
      <c r="D6037" s="7">
        <v>25.706398609713201</v>
      </c>
    </row>
    <row r="6038" spans="1:4" x14ac:dyDescent="0.2">
      <c r="A6038" s="4">
        <v>6036</v>
      </c>
      <c r="B6038" s="4">
        <v>6038</v>
      </c>
      <c r="C6038" s="6">
        <v>3.7383000000000002</v>
      </c>
      <c r="D6038" s="7">
        <v>25.722877707370401</v>
      </c>
    </row>
    <row r="6039" spans="1:4" x14ac:dyDescent="0.2">
      <c r="A6039" s="4">
        <v>6037</v>
      </c>
      <c r="B6039" s="4">
        <v>6039</v>
      </c>
      <c r="C6039" s="6">
        <v>3.7383000000000002</v>
      </c>
      <c r="D6039" s="7">
        <v>25.744314178836301</v>
      </c>
    </row>
    <row r="6040" spans="1:4" x14ac:dyDescent="0.2">
      <c r="A6040" s="4">
        <v>6038</v>
      </c>
      <c r="B6040" s="4">
        <v>6040</v>
      </c>
      <c r="C6040" s="6">
        <v>3.7383000000000002</v>
      </c>
      <c r="D6040" s="7">
        <v>25.766287178836699</v>
      </c>
    </row>
    <row r="6041" spans="1:4" x14ac:dyDescent="0.2">
      <c r="A6041" s="4">
        <v>6039</v>
      </c>
      <c r="B6041" s="4">
        <v>6041</v>
      </c>
      <c r="C6041" s="6">
        <v>3.7383000000000002</v>
      </c>
      <c r="D6041" s="7">
        <v>25.798173317082998</v>
      </c>
    </row>
    <row r="6042" spans="1:4" x14ac:dyDescent="0.2">
      <c r="A6042" s="4">
        <v>6040</v>
      </c>
      <c r="B6042" s="4">
        <v>6042</v>
      </c>
      <c r="C6042" s="6">
        <v>3.7383000000000002</v>
      </c>
      <c r="D6042" s="7">
        <v>25.826174845617299</v>
      </c>
    </row>
    <row r="6043" spans="1:4" x14ac:dyDescent="0.2">
      <c r="A6043" s="4">
        <v>6041</v>
      </c>
      <c r="B6043" s="4">
        <v>6043</v>
      </c>
      <c r="C6043" s="6">
        <v>3.7383000000000002</v>
      </c>
      <c r="D6043" s="7">
        <v>25.8585973170842</v>
      </c>
    </row>
    <row r="6044" spans="1:4" x14ac:dyDescent="0.2">
      <c r="A6044" s="4">
        <v>6042</v>
      </c>
      <c r="B6044" s="4">
        <v>6044</v>
      </c>
      <c r="C6044" s="6">
        <v>3.7383000000000002</v>
      </c>
      <c r="D6044" s="7">
        <v>25.8865997479597</v>
      </c>
    </row>
    <row r="6045" spans="1:4" x14ac:dyDescent="0.2">
      <c r="A6045" s="4">
        <v>6043</v>
      </c>
      <c r="B6045" s="4">
        <v>6045</v>
      </c>
      <c r="C6045" s="6">
        <v>3.7383000000000002</v>
      </c>
      <c r="D6045" s="7">
        <v>25.919022317083598</v>
      </c>
    </row>
    <row r="6046" spans="1:4" x14ac:dyDescent="0.2">
      <c r="A6046" s="4">
        <v>6044</v>
      </c>
      <c r="B6046" s="4">
        <v>6046</v>
      </c>
      <c r="C6046" s="6">
        <v>3.7383000000000002</v>
      </c>
      <c r="D6046" s="7">
        <v>25.947024747959599</v>
      </c>
    </row>
    <row r="6047" spans="1:4" x14ac:dyDescent="0.2">
      <c r="A6047" s="4">
        <v>6045</v>
      </c>
      <c r="B6047" s="4">
        <v>6047</v>
      </c>
      <c r="C6047" s="6">
        <v>3.7383000000000002</v>
      </c>
      <c r="D6047" s="7">
        <v>25.9744907479601</v>
      </c>
    </row>
    <row r="6048" spans="1:4" x14ac:dyDescent="0.2">
      <c r="A6048" s="4">
        <v>6046</v>
      </c>
      <c r="B6048" s="4">
        <v>6048</v>
      </c>
      <c r="C6048" s="6">
        <v>3.7383000000000002</v>
      </c>
      <c r="D6048" s="7">
        <v>26.001956747960701</v>
      </c>
    </row>
    <row r="6049" spans="1:4" x14ac:dyDescent="0.2">
      <c r="A6049" s="4">
        <v>6047</v>
      </c>
      <c r="B6049" s="4">
        <v>6049</v>
      </c>
      <c r="C6049" s="6">
        <v>3.7265999999999999</v>
      </c>
      <c r="D6049" s="7">
        <v>26.0294218456173</v>
      </c>
    </row>
    <row r="6050" spans="1:4" x14ac:dyDescent="0.2">
      <c r="A6050" s="4">
        <v>6048</v>
      </c>
      <c r="B6050" s="4">
        <v>6050</v>
      </c>
      <c r="C6050" s="6">
        <v>3.7383000000000002</v>
      </c>
      <c r="D6050" s="7">
        <v>26.051931178837101</v>
      </c>
    </row>
    <row r="6051" spans="1:4" x14ac:dyDescent="0.2">
      <c r="A6051" s="4">
        <v>6049</v>
      </c>
      <c r="B6051" s="4">
        <v>6051</v>
      </c>
      <c r="C6051" s="6">
        <v>3.7422</v>
      </c>
      <c r="D6051" s="7">
        <v>26.078860747959698</v>
      </c>
    </row>
    <row r="6052" spans="1:4" x14ac:dyDescent="0.2">
      <c r="A6052" s="4">
        <v>6050</v>
      </c>
      <c r="B6052" s="4">
        <v>6052</v>
      </c>
      <c r="C6052" s="6">
        <v>3.7422</v>
      </c>
      <c r="D6052" s="7">
        <v>26.101370178836699</v>
      </c>
    </row>
    <row r="6053" spans="1:4" x14ac:dyDescent="0.2">
      <c r="A6053" s="4">
        <v>6051</v>
      </c>
      <c r="B6053" s="4">
        <v>6053</v>
      </c>
      <c r="C6053" s="6">
        <v>3.7422</v>
      </c>
      <c r="D6053" s="7">
        <v>26.118385707370098</v>
      </c>
    </row>
    <row r="6054" spans="1:4" x14ac:dyDescent="0.2">
      <c r="A6054" s="4">
        <v>6052</v>
      </c>
      <c r="B6054" s="4">
        <v>6054</v>
      </c>
      <c r="C6054" s="6">
        <v>3.7422</v>
      </c>
      <c r="D6054" s="7">
        <v>26.1249515691235</v>
      </c>
    </row>
    <row r="6055" spans="1:4" x14ac:dyDescent="0.2">
      <c r="A6055" s="4">
        <v>6053</v>
      </c>
      <c r="B6055" s="4">
        <v>6055</v>
      </c>
      <c r="C6055" s="6">
        <v>3.7422</v>
      </c>
      <c r="D6055" s="7">
        <v>26.1304445691236</v>
      </c>
    </row>
    <row r="6056" spans="1:4" x14ac:dyDescent="0.2">
      <c r="A6056" s="4">
        <v>6054</v>
      </c>
      <c r="B6056" s="4">
        <v>6056</v>
      </c>
      <c r="C6056" s="6">
        <v>3.7422</v>
      </c>
      <c r="D6056" s="7">
        <v>26.126024430876502</v>
      </c>
    </row>
    <row r="6057" spans="1:4" x14ac:dyDescent="0.2">
      <c r="A6057" s="4">
        <v>6055</v>
      </c>
      <c r="B6057" s="4">
        <v>6057</v>
      </c>
      <c r="C6057" s="6">
        <v>3.7422</v>
      </c>
      <c r="D6057" s="7">
        <v>26.1205314308765</v>
      </c>
    </row>
    <row r="6058" spans="1:4" x14ac:dyDescent="0.2">
      <c r="A6058" s="4">
        <v>6056</v>
      </c>
      <c r="B6058" s="4">
        <v>6058</v>
      </c>
      <c r="C6058" s="6">
        <v>3.7422</v>
      </c>
      <c r="D6058" s="7">
        <v>26.110081861753301</v>
      </c>
    </row>
    <row r="6059" spans="1:4" x14ac:dyDescent="0.2">
      <c r="A6059" s="4">
        <v>6057</v>
      </c>
      <c r="B6059" s="4">
        <v>6059</v>
      </c>
      <c r="C6059" s="6">
        <v>3.7422</v>
      </c>
      <c r="D6059" s="7">
        <v>26.094138390286801</v>
      </c>
    </row>
    <row r="6060" spans="1:4" x14ac:dyDescent="0.2">
      <c r="A6060" s="4">
        <v>6058</v>
      </c>
      <c r="B6060" s="4">
        <v>6060</v>
      </c>
      <c r="C6060" s="6">
        <v>3.7422</v>
      </c>
      <c r="D6060" s="7">
        <v>26.0776592926299</v>
      </c>
    </row>
    <row r="6061" spans="1:4" x14ac:dyDescent="0.2">
      <c r="A6061" s="4">
        <v>6059</v>
      </c>
      <c r="B6061" s="4">
        <v>6061</v>
      </c>
      <c r="C6061" s="6">
        <v>3.7422</v>
      </c>
      <c r="D6061" s="7">
        <v>26.051266252039898</v>
      </c>
    </row>
    <row r="6062" spans="1:4" x14ac:dyDescent="0.2">
      <c r="A6062" s="4">
        <v>6060</v>
      </c>
      <c r="B6062" s="4">
        <v>6062</v>
      </c>
      <c r="C6062" s="6">
        <v>3.7422</v>
      </c>
      <c r="D6062" s="7">
        <v>26.023800252039301</v>
      </c>
    </row>
    <row r="6063" spans="1:4" x14ac:dyDescent="0.2">
      <c r="A6063" s="4">
        <v>6061</v>
      </c>
      <c r="B6063" s="4">
        <v>6063</v>
      </c>
      <c r="C6063" s="6">
        <v>3.7538999999999998</v>
      </c>
      <c r="D6063" s="7">
        <v>25.991377682917001</v>
      </c>
    </row>
    <row r="6064" spans="1:4" x14ac:dyDescent="0.2">
      <c r="A6064" s="4">
        <v>6062</v>
      </c>
      <c r="B6064" s="4">
        <v>6064</v>
      </c>
      <c r="C6064" s="6">
        <v>3.7538999999999998</v>
      </c>
      <c r="D6064" s="7">
        <v>25.953462113792899</v>
      </c>
    </row>
    <row r="6065" spans="1:4" x14ac:dyDescent="0.2">
      <c r="A6065" s="4">
        <v>6063</v>
      </c>
      <c r="B6065" s="4">
        <v>6065</v>
      </c>
      <c r="C6065" s="6">
        <v>3.7538999999999998</v>
      </c>
      <c r="D6065" s="7">
        <v>25.910053544670301</v>
      </c>
    </row>
    <row r="6066" spans="1:4" x14ac:dyDescent="0.2">
      <c r="A6066" s="4">
        <v>6064</v>
      </c>
      <c r="B6066" s="4">
        <v>6066</v>
      </c>
      <c r="C6066" s="6">
        <v>3.7538999999999998</v>
      </c>
      <c r="D6066" s="7">
        <v>25.8611510732032</v>
      </c>
    </row>
    <row r="6067" spans="1:4" x14ac:dyDescent="0.2">
      <c r="A6067" s="4">
        <v>6065</v>
      </c>
      <c r="B6067" s="4">
        <v>6067</v>
      </c>
      <c r="C6067" s="6">
        <v>3.7616999999999998</v>
      </c>
      <c r="D6067" s="7">
        <v>25.811712975544999</v>
      </c>
    </row>
    <row r="6068" spans="1:4" x14ac:dyDescent="0.2">
      <c r="A6068" s="4">
        <v>6066</v>
      </c>
      <c r="B6068" s="4">
        <v>6068</v>
      </c>
      <c r="C6068" s="6">
        <v>3.7538999999999998</v>
      </c>
      <c r="D6068" s="7">
        <v>25.762274073203201</v>
      </c>
    </row>
    <row r="6069" spans="1:4" x14ac:dyDescent="0.2">
      <c r="A6069" s="4">
        <v>6067</v>
      </c>
      <c r="B6069" s="4">
        <v>6069</v>
      </c>
      <c r="C6069" s="6">
        <v>3.7656000000000001</v>
      </c>
      <c r="D6069" s="7">
        <v>25.722749113792201</v>
      </c>
    </row>
    <row r="6070" spans="1:4" x14ac:dyDescent="0.2">
      <c r="A6070" s="4">
        <v>6068</v>
      </c>
      <c r="B6070" s="4">
        <v>6070</v>
      </c>
      <c r="C6070" s="6">
        <v>3.7656000000000001</v>
      </c>
      <c r="D6070" s="7">
        <v>25.6942102520403</v>
      </c>
    </row>
    <row r="6071" spans="1:4" x14ac:dyDescent="0.2">
      <c r="A6071" s="4">
        <v>6069</v>
      </c>
      <c r="B6071" s="4">
        <v>6071</v>
      </c>
      <c r="C6071" s="6">
        <v>3.7656000000000001</v>
      </c>
      <c r="D6071" s="7">
        <v>25.6717017235061</v>
      </c>
    </row>
    <row r="6072" spans="1:4" x14ac:dyDescent="0.2">
      <c r="A6072" s="4">
        <v>6070</v>
      </c>
      <c r="B6072" s="4">
        <v>6072</v>
      </c>
      <c r="C6072" s="6">
        <v>3.7656000000000001</v>
      </c>
      <c r="D6072" s="7">
        <v>25.6596419594105</v>
      </c>
    </row>
    <row r="6073" spans="1:4" x14ac:dyDescent="0.2">
      <c r="A6073" s="4">
        <v>6071</v>
      </c>
      <c r="B6073" s="4">
        <v>6073</v>
      </c>
      <c r="C6073" s="6">
        <v>3.7656000000000001</v>
      </c>
      <c r="D6073" s="7">
        <v>25.648655861753099</v>
      </c>
    </row>
    <row r="6074" spans="1:4" x14ac:dyDescent="0.2">
      <c r="A6074" s="4">
        <v>6072</v>
      </c>
      <c r="B6074" s="4">
        <v>6074</v>
      </c>
      <c r="C6074" s="6">
        <v>3.7656000000000001</v>
      </c>
      <c r="D6074" s="7">
        <v>25.647583000000001</v>
      </c>
    </row>
    <row r="6075" spans="1:4" x14ac:dyDescent="0.2">
      <c r="A6075" s="4">
        <v>6073</v>
      </c>
      <c r="B6075" s="4">
        <v>6075</v>
      </c>
      <c r="C6075" s="6">
        <v>3.7656000000000001</v>
      </c>
      <c r="D6075" s="7">
        <v>25.652539569123501</v>
      </c>
    </row>
    <row r="6076" spans="1:4" x14ac:dyDescent="0.2">
      <c r="A6076" s="4">
        <v>6074</v>
      </c>
      <c r="B6076" s="4">
        <v>6076</v>
      </c>
      <c r="C6076" s="6">
        <v>3.7656000000000001</v>
      </c>
      <c r="D6076" s="7">
        <v>25.658032569123499</v>
      </c>
    </row>
    <row r="6077" spans="1:4" x14ac:dyDescent="0.2">
      <c r="A6077" s="4">
        <v>6075</v>
      </c>
      <c r="B6077" s="4">
        <v>6077</v>
      </c>
      <c r="C6077" s="6">
        <v>3.7656000000000001</v>
      </c>
      <c r="D6077" s="7">
        <v>25.6684830405895</v>
      </c>
    </row>
    <row r="6078" spans="1:4" x14ac:dyDescent="0.2">
      <c r="A6078" s="4">
        <v>6076</v>
      </c>
      <c r="B6078" s="4">
        <v>6078</v>
      </c>
      <c r="C6078" s="6">
        <v>3.7656000000000001</v>
      </c>
      <c r="D6078" s="7">
        <v>25.679469138246901</v>
      </c>
    </row>
    <row r="6079" spans="1:4" x14ac:dyDescent="0.2">
      <c r="A6079" s="4">
        <v>6077</v>
      </c>
      <c r="B6079" s="4">
        <v>6079</v>
      </c>
      <c r="C6079" s="6">
        <v>3.7656000000000001</v>
      </c>
      <c r="D6079" s="7">
        <v>25.690455138246701</v>
      </c>
    </row>
    <row r="6080" spans="1:4" x14ac:dyDescent="0.2">
      <c r="A6080" s="4">
        <v>6078</v>
      </c>
      <c r="B6080" s="4">
        <v>6080</v>
      </c>
      <c r="C6080" s="6">
        <v>3.7734000000000001</v>
      </c>
      <c r="D6080" s="7">
        <v>25.701442040589701</v>
      </c>
    </row>
    <row r="6081" spans="1:4" x14ac:dyDescent="0.2">
      <c r="A6081" s="4">
        <v>6079</v>
      </c>
      <c r="B6081" s="4">
        <v>6081</v>
      </c>
      <c r="C6081" s="6">
        <v>3.7772999999999999</v>
      </c>
      <c r="D6081" s="7">
        <v>25.717384707370702</v>
      </c>
    </row>
    <row r="6082" spans="1:4" x14ac:dyDescent="0.2">
      <c r="A6082" s="4">
        <v>6080</v>
      </c>
      <c r="B6082" s="4">
        <v>6082</v>
      </c>
      <c r="C6082" s="6">
        <v>3.7772999999999999</v>
      </c>
      <c r="D6082" s="7">
        <v>25.733864609712899</v>
      </c>
    </row>
    <row r="6083" spans="1:4" x14ac:dyDescent="0.2">
      <c r="A6083" s="4">
        <v>6081</v>
      </c>
      <c r="B6083" s="4">
        <v>6083</v>
      </c>
      <c r="C6083" s="6">
        <v>3.7772999999999999</v>
      </c>
      <c r="D6083" s="7">
        <v>25.750343707370401</v>
      </c>
    </row>
    <row r="6084" spans="1:4" x14ac:dyDescent="0.2">
      <c r="A6084" s="4">
        <v>6082</v>
      </c>
      <c r="B6084" s="4">
        <v>6084</v>
      </c>
      <c r="C6084" s="6">
        <v>3.7772999999999999</v>
      </c>
      <c r="D6084" s="7">
        <v>25.766823609712901</v>
      </c>
    </row>
    <row r="6085" spans="1:4" x14ac:dyDescent="0.2">
      <c r="A6085" s="4">
        <v>6083</v>
      </c>
      <c r="B6085" s="4">
        <v>6085</v>
      </c>
      <c r="C6085" s="6">
        <v>3.7772999999999999</v>
      </c>
      <c r="D6085" s="7">
        <v>25.778346138246899</v>
      </c>
    </row>
    <row r="6086" spans="1:4" x14ac:dyDescent="0.2">
      <c r="A6086" s="4">
        <v>6084</v>
      </c>
      <c r="B6086" s="4">
        <v>6086</v>
      </c>
      <c r="C6086" s="6">
        <v>3.7772999999999999</v>
      </c>
      <c r="D6086" s="7">
        <v>25.789332138247101</v>
      </c>
    </row>
    <row r="6087" spans="1:4" x14ac:dyDescent="0.2">
      <c r="A6087" s="4">
        <v>6085</v>
      </c>
      <c r="B6087" s="4">
        <v>6087</v>
      </c>
      <c r="C6087" s="6">
        <v>3.7772999999999999</v>
      </c>
      <c r="D6087" s="7">
        <v>25.800319040589802</v>
      </c>
    </row>
    <row r="6088" spans="1:4" x14ac:dyDescent="0.2">
      <c r="A6088" s="4">
        <v>6086</v>
      </c>
      <c r="B6088" s="4">
        <v>6088</v>
      </c>
      <c r="C6088" s="6">
        <v>3.7772999999999999</v>
      </c>
      <c r="D6088" s="7">
        <v>25.8113051382471</v>
      </c>
    </row>
    <row r="6089" spans="1:4" x14ac:dyDescent="0.2">
      <c r="A6089" s="4">
        <v>6087</v>
      </c>
      <c r="B6089" s="4">
        <v>6089</v>
      </c>
      <c r="C6089" s="6">
        <v>3.7772999999999999</v>
      </c>
      <c r="D6089" s="7">
        <v>25.822291138246701</v>
      </c>
    </row>
    <row r="6090" spans="1:4" x14ac:dyDescent="0.2">
      <c r="A6090" s="4">
        <v>6088</v>
      </c>
      <c r="B6090" s="4">
        <v>6090</v>
      </c>
      <c r="C6090" s="6">
        <v>3.7772999999999999</v>
      </c>
      <c r="D6090" s="7">
        <v>25.8332780405898</v>
      </c>
    </row>
    <row r="6091" spans="1:4" x14ac:dyDescent="0.2">
      <c r="A6091" s="4">
        <v>6089</v>
      </c>
      <c r="B6091" s="4">
        <v>6091</v>
      </c>
      <c r="C6091" s="6">
        <v>3.7772999999999999</v>
      </c>
      <c r="D6091" s="7">
        <v>25.8442641382467</v>
      </c>
    </row>
    <row r="6092" spans="1:4" x14ac:dyDescent="0.2">
      <c r="A6092" s="4">
        <v>6090</v>
      </c>
      <c r="B6092" s="4">
        <v>6092</v>
      </c>
      <c r="C6092" s="6">
        <v>3.7772999999999999</v>
      </c>
      <c r="D6092" s="7">
        <v>25.860206707370399</v>
      </c>
    </row>
    <row r="6093" spans="1:4" x14ac:dyDescent="0.2">
      <c r="A6093" s="4">
        <v>6091</v>
      </c>
      <c r="B6093" s="4">
        <v>6093</v>
      </c>
      <c r="C6093" s="6">
        <v>3.7772999999999999</v>
      </c>
      <c r="D6093" s="7">
        <v>25.881643178837098</v>
      </c>
    </row>
    <row r="6094" spans="1:4" x14ac:dyDescent="0.2">
      <c r="A6094" s="4">
        <v>6092</v>
      </c>
      <c r="B6094" s="4">
        <v>6094</v>
      </c>
      <c r="C6094" s="6">
        <v>3.7772999999999999</v>
      </c>
      <c r="D6094" s="7">
        <v>25.913529317083601</v>
      </c>
    </row>
    <row r="6095" spans="1:4" x14ac:dyDescent="0.2">
      <c r="A6095" s="4">
        <v>6093</v>
      </c>
      <c r="B6095" s="4">
        <v>6095</v>
      </c>
      <c r="C6095" s="6">
        <v>3.7772999999999999</v>
      </c>
      <c r="D6095" s="7">
        <v>25.946488317083698</v>
      </c>
    </row>
    <row r="6096" spans="1:4" x14ac:dyDescent="0.2">
      <c r="A6096" s="4">
        <v>6094</v>
      </c>
      <c r="B6096" s="4">
        <v>6096</v>
      </c>
      <c r="C6096" s="6">
        <v>3.7772999999999999</v>
      </c>
      <c r="D6096" s="7">
        <v>25.989360455329699</v>
      </c>
    </row>
    <row r="6097" spans="1:4" x14ac:dyDescent="0.2">
      <c r="A6097" s="4">
        <v>6095</v>
      </c>
      <c r="B6097" s="4">
        <v>6097</v>
      </c>
      <c r="C6097" s="6">
        <v>3.7852000000000001</v>
      </c>
      <c r="D6097" s="7">
        <v>26.0333063576734</v>
      </c>
    </row>
    <row r="6098" spans="1:4" x14ac:dyDescent="0.2">
      <c r="A6098" s="4">
        <v>6096</v>
      </c>
      <c r="B6098" s="4">
        <v>6098</v>
      </c>
      <c r="C6098" s="6">
        <v>3.7890999999999999</v>
      </c>
      <c r="D6098" s="7">
        <v>26.0772514553314</v>
      </c>
    </row>
    <row r="6099" spans="1:4" x14ac:dyDescent="0.2">
      <c r="A6099" s="4">
        <v>6097</v>
      </c>
      <c r="B6099" s="4">
        <v>6099</v>
      </c>
      <c r="C6099" s="6">
        <v>3.7890999999999999</v>
      </c>
      <c r="D6099" s="7">
        <v>26.121196455330502</v>
      </c>
    </row>
    <row r="6100" spans="1:4" x14ac:dyDescent="0.2">
      <c r="A6100" s="4">
        <v>6098</v>
      </c>
      <c r="B6100" s="4">
        <v>6100</v>
      </c>
      <c r="C6100" s="6">
        <v>3.7890999999999999</v>
      </c>
      <c r="D6100" s="7">
        <v>26.165142357674199</v>
      </c>
    </row>
    <row r="6101" spans="1:4" x14ac:dyDescent="0.2">
      <c r="A6101" s="4">
        <v>6099</v>
      </c>
      <c r="B6101" s="4">
        <v>6101</v>
      </c>
      <c r="C6101" s="6">
        <v>3.7890999999999999</v>
      </c>
      <c r="D6101" s="7">
        <v>26.199174317082999</v>
      </c>
    </row>
    <row r="6102" spans="1:4" x14ac:dyDescent="0.2">
      <c r="A6102" s="4">
        <v>6100</v>
      </c>
      <c r="B6102" s="4">
        <v>6102</v>
      </c>
      <c r="C6102" s="6">
        <v>3.8008000000000002</v>
      </c>
      <c r="D6102" s="7">
        <v>26.237089886207102</v>
      </c>
    </row>
    <row r="6103" spans="1:4" x14ac:dyDescent="0.2">
      <c r="A6103" s="4">
        <v>6101</v>
      </c>
      <c r="B6103" s="4">
        <v>6103</v>
      </c>
      <c r="C6103" s="6">
        <v>3.8008000000000002</v>
      </c>
      <c r="D6103" s="7">
        <v>26.270585317083</v>
      </c>
    </row>
    <row r="6104" spans="1:4" x14ac:dyDescent="0.2">
      <c r="A6104" s="4">
        <v>6102</v>
      </c>
      <c r="B6104" s="4">
        <v>6104</v>
      </c>
      <c r="C6104" s="6">
        <v>3.8125</v>
      </c>
      <c r="D6104" s="7">
        <v>26.2936302764939</v>
      </c>
    </row>
    <row r="6105" spans="1:4" x14ac:dyDescent="0.2">
      <c r="A6105" s="4">
        <v>6103</v>
      </c>
      <c r="B6105" s="4">
        <v>6105</v>
      </c>
      <c r="C6105" s="6">
        <v>3.8125</v>
      </c>
      <c r="D6105" s="7">
        <v>26.315603178837101</v>
      </c>
    </row>
    <row r="6106" spans="1:4" x14ac:dyDescent="0.2">
      <c r="A6106" s="4">
        <v>6104</v>
      </c>
      <c r="B6106" s="4">
        <v>6106</v>
      </c>
      <c r="C6106" s="6">
        <v>3.8125</v>
      </c>
      <c r="D6106" s="7">
        <v>26.337576178836699</v>
      </c>
    </row>
    <row r="6107" spans="1:4" x14ac:dyDescent="0.2">
      <c r="A6107" s="4">
        <v>6105</v>
      </c>
      <c r="B6107" s="4">
        <v>6107</v>
      </c>
      <c r="C6107" s="6">
        <v>3.8125</v>
      </c>
      <c r="D6107" s="7">
        <v>26.354591707370702</v>
      </c>
    </row>
    <row r="6108" spans="1:4" x14ac:dyDescent="0.2">
      <c r="A6108" s="4">
        <v>6106</v>
      </c>
      <c r="B6108" s="4">
        <v>6108</v>
      </c>
      <c r="C6108" s="6">
        <v>3.8241999999999998</v>
      </c>
      <c r="D6108" s="7">
        <v>26.366114138246701</v>
      </c>
    </row>
    <row r="6109" spans="1:4" x14ac:dyDescent="0.2">
      <c r="A6109" s="4">
        <v>6107</v>
      </c>
      <c r="B6109" s="4">
        <v>6109</v>
      </c>
      <c r="C6109" s="6">
        <v>3.8241999999999998</v>
      </c>
      <c r="D6109" s="7">
        <v>26.372144471466299</v>
      </c>
    </row>
    <row r="6110" spans="1:4" x14ac:dyDescent="0.2">
      <c r="A6110" s="4">
        <v>6108</v>
      </c>
      <c r="B6110" s="4">
        <v>6110</v>
      </c>
      <c r="C6110" s="6">
        <v>3.8241999999999998</v>
      </c>
      <c r="D6110" s="7">
        <v>26.372681</v>
      </c>
    </row>
    <row r="6111" spans="1:4" x14ac:dyDescent="0.2">
      <c r="A6111" s="4">
        <v>6109</v>
      </c>
      <c r="B6111" s="4">
        <v>6111</v>
      </c>
      <c r="C6111" s="6">
        <v>3.8359000000000001</v>
      </c>
      <c r="D6111" s="7">
        <v>26.362766959410202</v>
      </c>
    </row>
    <row r="6112" spans="1:4" x14ac:dyDescent="0.2">
      <c r="A6112" s="4">
        <v>6110</v>
      </c>
      <c r="B6112" s="4">
        <v>6112</v>
      </c>
      <c r="C6112" s="6">
        <v>3.8359000000000001</v>
      </c>
      <c r="D6112" s="7">
        <v>26.3418677235057</v>
      </c>
    </row>
    <row r="6113" spans="1:4" x14ac:dyDescent="0.2">
      <c r="A6113" s="4">
        <v>6111</v>
      </c>
      <c r="B6113" s="4">
        <v>6113</v>
      </c>
      <c r="C6113" s="6">
        <v>3.8359000000000001</v>
      </c>
      <c r="D6113" s="7">
        <v>26.314938252039902</v>
      </c>
    </row>
    <row r="6114" spans="1:4" x14ac:dyDescent="0.2">
      <c r="A6114" s="4">
        <v>6112</v>
      </c>
      <c r="B6114" s="4">
        <v>6114</v>
      </c>
      <c r="C6114" s="6">
        <v>3.8359000000000001</v>
      </c>
      <c r="D6114" s="7">
        <v>26.292428821163298</v>
      </c>
    </row>
    <row r="6115" spans="1:4" x14ac:dyDescent="0.2">
      <c r="A6115" s="4">
        <v>6113</v>
      </c>
      <c r="B6115" s="4">
        <v>6115</v>
      </c>
      <c r="C6115" s="6">
        <v>3.8359000000000001</v>
      </c>
      <c r="D6115" s="7">
        <v>26.270456723506602</v>
      </c>
    </row>
    <row r="6116" spans="1:4" x14ac:dyDescent="0.2">
      <c r="A6116" s="4">
        <v>6114</v>
      </c>
      <c r="B6116" s="4">
        <v>6116</v>
      </c>
      <c r="C6116" s="6">
        <v>3.8359000000000001</v>
      </c>
      <c r="D6116" s="7">
        <v>26.248483821163301</v>
      </c>
    </row>
    <row r="6117" spans="1:4" x14ac:dyDescent="0.2">
      <c r="A6117" s="4">
        <v>6115</v>
      </c>
      <c r="B6117" s="4">
        <v>6117</v>
      </c>
      <c r="C6117" s="6">
        <v>3.8359000000000001</v>
      </c>
      <c r="D6117" s="7">
        <v>26.226510821162901</v>
      </c>
    </row>
    <row r="6118" spans="1:4" x14ac:dyDescent="0.2">
      <c r="A6118" s="4">
        <v>6116</v>
      </c>
      <c r="B6118" s="4">
        <v>6118</v>
      </c>
      <c r="C6118" s="6">
        <v>3.8359000000000001</v>
      </c>
      <c r="D6118" s="7">
        <v>26.209495292629601</v>
      </c>
    </row>
    <row r="6119" spans="1:4" x14ac:dyDescent="0.2">
      <c r="A6119" s="4">
        <v>6117</v>
      </c>
      <c r="B6119" s="4">
        <v>6119</v>
      </c>
      <c r="C6119" s="6">
        <v>3.8477000000000001</v>
      </c>
      <c r="D6119" s="7">
        <v>26.188058821162901</v>
      </c>
    </row>
    <row r="6120" spans="1:4" x14ac:dyDescent="0.2">
      <c r="A6120" s="4">
        <v>6118</v>
      </c>
      <c r="B6120" s="4">
        <v>6120</v>
      </c>
      <c r="C6120" s="6">
        <v>3.8477000000000001</v>
      </c>
      <c r="D6120" s="7">
        <v>26.1710432926299</v>
      </c>
    </row>
    <row r="6121" spans="1:4" x14ac:dyDescent="0.2">
      <c r="A6121" s="4">
        <v>6119</v>
      </c>
      <c r="B6121" s="4">
        <v>6121</v>
      </c>
      <c r="C6121" s="6">
        <v>3.8477000000000001</v>
      </c>
      <c r="D6121" s="7">
        <v>26.159519959410201</v>
      </c>
    </row>
    <row r="6122" spans="1:4" x14ac:dyDescent="0.2">
      <c r="A6122" s="4">
        <v>6120</v>
      </c>
      <c r="B6122" s="4">
        <v>6122</v>
      </c>
      <c r="C6122" s="6">
        <v>3.8477000000000001</v>
      </c>
      <c r="D6122" s="7">
        <v>26.143577292629899</v>
      </c>
    </row>
    <row r="6123" spans="1:4" x14ac:dyDescent="0.2">
      <c r="A6123" s="4">
        <v>6121</v>
      </c>
      <c r="B6123" s="4">
        <v>6123</v>
      </c>
      <c r="C6123" s="6">
        <v>3.8477000000000001</v>
      </c>
      <c r="D6123" s="7">
        <v>26.122140821163299</v>
      </c>
    </row>
    <row r="6124" spans="1:4" x14ac:dyDescent="0.2">
      <c r="A6124" s="4">
        <v>6122</v>
      </c>
      <c r="B6124" s="4">
        <v>6124</v>
      </c>
      <c r="C6124" s="6">
        <v>3.8477000000000001</v>
      </c>
      <c r="D6124" s="7">
        <v>26.1051252926293</v>
      </c>
    </row>
    <row r="6125" spans="1:4" x14ac:dyDescent="0.2">
      <c r="A6125" s="4">
        <v>6123</v>
      </c>
      <c r="B6125" s="4">
        <v>6125</v>
      </c>
      <c r="C6125" s="6">
        <v>3.8477000000000001</v>
      </c>
      <c r="D6125" s="7">
        <v>26.0886453902868</v>
      </c>
    </row>
    <row r="6126" spans="1:4" x14ac:dyDescent="0.2">
      <c r="A6126" s="4">
        <v>6124</v>
      </c>
      <c r="B6126" s="4">
        <v>6126</v>
      </c>
      <c r="C6126" s="6">
        <v>3.8477000000000001</v>
      </c>
      <c r="D6126" s="7">
        <v>26.077122861752901</v>
      </c>
    </row>
    <row r="6127" spans="1:4" x14ac:dyDescent="0.2">
      <c r="A6127" s="4">
        <v>6125</v>
      </c>
      <c r="B6127" s="4">
        <v>6127</v>
      </c>
      <c r="C6127" s="6">
        <v>3.8593999999999999</v>
      </c>
      <c r="D6127" s="7">
        <v>26.061179390287101</v>
      </c>
    </row>
    <row r="6128" spans="1:4" x14ac:dyDescent="0.2">
      <c r="A6128" s="4">
        <v>6126</v>
      </c>
      <c r="B6128" s="4">
        <v>6128</v>
      </c>
      <c r="C6128" s="6">
        <v>3.8633000000000002</v>
      </c>
      <c r="D6128" s="7">
        <v>26.044700292629599</v>
      </c>
    </row>
    <row r="6129" spans="1:4" x14ac:dyDescent="0.2">
      <c r="A6129" s="4">
        <v>6127</v>
      </c>
      <c r="B6129" s="4">
        <v>6129</v>
      </c>
      <c r="C6129" s="6">
        <v>3.8633000000000002</v>
      </c>
      <c r="D6129" s="7">
        <v>26.0282203902871</v>
      </c>
    </row>
    <row r="6130" spans="1:4" x14ac:dyDescent="0.2">
      <c r="A6130" s="4">
        <v>6128</v>
      </c>
      <c r="B6130" s="4">
        <v>6130</v>
      </c>
      <c r="C6130" s="6">
        <v>3.8633000000000002</v>
      </c>
      <c r="D6130" s="7">
        <v>26.011741292629601</v>
      </c>
    </row>
    <row r="6131" spans="1:4" x14ac:dyDescent="0.2">
      <c r="A6131" s="4">
        <v>6129</v>
      </c>
      <c r="B6131" s="4">
        <v>6131</v>
      </c>
      <c r="C6131" s="6">
        <v>3.8633000000000002</v>
      </c>
      <c r="D6131" s="7">
        <v>25.995261390286501</v>
      </c>
    </row>
    <row r="6132" spans="1:4" x14ac:dyDescent="0.2">
      <c r="A6132" s="4">
        <v>6130</v>
      </c>
      <c r="B6132" s="4">
        <v>6132</v>
      </c>
      <c r="C6132" s="6">
        <v>3.8633000000000002</v>
      </c>
      <c r="D6132" s="7">
        <v>25.9837388617531</v>
      </c>
    </row>
    <row r="6133" spans="1:4" x14ac:dyDescent="0.2">
      <c r="A6133" s="4">
        <v>6131</v>
      </c>
      <c r="B6133" s="4">
        <v>6133</v>
      </c>
      <c r="C6133" s="6">
        <v>3.8633000000000002</v>
      </c>
      <c r="D6133" s="7">
        <v>25.972752861753001</v>
      </c>
    </row>
    <row r="6134" spans="1:4" x14ac:dyDescent="0.2">
      <c r="A6134" s="4">
        <v>6132</v>
      </c>
      <c r="B6134" s="4">
        <v>6134</v>
      </c>
      <c r="C6134" s="6">
        <v>3.8633000000000002</v>
      </c>
      <c r="D6134" s="7">
        <v>25.961765959410499</v>
      </c>
    </row>
    <row r="6135" spans="1:4" x14ac:dyDescent="0.2">
      <c r="A6135" s="4">
        <v>6133</v>
      </c>
      <c r="B6135" s="4">
        <v>6135</v>
      </c>
      <c r="C6135" s="6">
        <v>3.8633000000000002</v>
      </c>
      <c r="D6135" s="7">
        <v>25.955736430876499</v>
      </c>
    </row>
    <row r="6136" spans="1:4" x14ac:dyDescent="0.2">
      <c r="A6136" s="4">
        <v>6134</v>
      </c>
      <c r="B6136" s="4">
        <v>6136</v>
      </c>
      <c r="C6136" s="6">
        <v>3.8711000000000002</v>
      </c>
      <c r="D6136" s="7">
        <v>25.950243430876402</v>
      </c>
    </row>
    <row r="6137" spans="1:4" x14ac:dyDescent="0.2">
      <c r="A6137" s="4">
        <v>6135</v>
      </c>
      <c r="B6137" s="4">
        <v>6137</v>
      </c>
      <c r="C6137" s="6">
        <v>3.875</v>
      </c>
      <c r="D6137" s="7">
        <v>25.939793861753099</v>
      </c>
    </row>
    <row r="6138" spans="1:4" x14ac:dyDescent="0.2">
      <c r="A6138" s="4">
        <v>6136</v>
      </c>
      <c r="B6138" s="4">
        <v>6138</v>
      </c>
      <c r="C6138" s="6">
        <v>3.875</v>
      </c>
      <c r="D6138" s="7">
        <v>25.938721000000001</v>
      </c>
    </row>
    <row r="6139" spans="1:4" x14ac:dyDescent="0.2">
      <c r="A6139" s="4">
        <v>6137</v>
      </c>
      <c r="B6139" s="4">
        <v>6139</v>
      </c>
      <c r="C6139" s="6">
        <v>3.875</v>
      </c>
      <c r="D6139" s="7">
        <v>25.938721000000001</v>
      </c>
    </row>
    <row r="6140" spans="1:4" x14ac:dyDescent="0.2">
      <c r="A6140" s="4">
        <v>6138</v>
      </c>
      <c r="B6140" s="4">
        <v>6140</v>
      </c>
      <c r="C6140" s="6">
        <v>3.875</v>
      </c>
      <c r="D6140" s="7">
        <v>25.933764430876501</v>
      </c>
    </row>
    <row r="6141" spans="1:4" x14ac:dyDescent="0.2">
      <c r="A6141" s="4">
        <v>6139</v>
      </c>
      <c r="B6141" s="4">
        <v>6141</v>
      </c>
      <c r="C6141" s="6">
        <v>3.8866999999999998</v>
      </c>
      <c r="D6141" s="7">
        <v>25.933228</v>
      </c>
    </row>
    <row r="6142" spans="1:4" x14ac:dyDescent="0.2">
      <c r="A6142" s="4">
        <v>6140</v>
      </c>
      <c r="B6142" s="4">
        <v>6142</v>
      </c>
      <c r="C6142" s="6">
        <v>3.8866999999999998</v>
      </c>
      <c r="D6142" s="7">
        <v>25.928270528533702</v>
      </c>
    </row>
    <row r="6143" spans="1:4" x14ac:dyDescent="0.2">
      <c r="A6143" s="4">
        <v>6141</v>
      </c>
      <c r="B6143" s="4">
        <v>6143</v>
      </c>
      <c r="C6143" s="6">
        <v>3.8866999999999998</v>
      </c>
      <c r="D6143" s="7">
        <v>25.927734000000001</v>
      </c>
    </row>
    <row r="6144" spans="1:4" x14ac:dyDescent="0.2">
      <c r="A6144" s="4">
        <v>6142</v>
      </c>
      <c r="B6144" s="4">
        <v>6144</v>
      </c>
      <c r="C6144" s="6">
        <v>3.8866999999999998</v>
      </c>
      <c r="D6144" s="7">
        <v>25.927734000000001</v>
      </c>
    </row>
    <row r="6145" spans="1:4" x14ac:dyDescent="0.2">
      <c r="A6145" s="4">
        <v>6143</v>
      </c>
      <c r="B6145" s="4">
        <v>6145</v>
      </c>
      <c r="C6145" s="6">
        <v>3.8866999999999998</v>
      </c>
      <c r="D6145" s="7">
        <v>25.922777430876401</v>
      </c>
    </row>
    <row r="6146" spans="1:4" x14ac:dyDescent="0.2">
      <c r="A6146" s="4">
        <v>6144</v>
      </c>
      <c r="B6146" s="4">
        <v>6146</v>
      </c>
      <c r="C6146" s="6">
        <v>3.8866999999999998</v>
      </c>
      <c r="D6146" s="7">
        <v>25.922241</v>
      </c>
    </row>
    <row r="6147" spans="1:4" x14ac:dyDescent="0.2">
      <c r="A6147" s="4">
        <v>6145</v>
      </c>
      <c r="B6147" s="4">
        <v>6147</v>
      </c>
      <c r="C6147" s="6">
        <v>3.8866999999999998</v>
      </c>
      <c r="D6147" s="7">
        <v>25.922241</v>
      </c>
    </row>
    <row r="6148" spans="1:4" x14ac:dyDescent="0.2">
      <c r="A6148" s="4">
        <v>6146</v>
      </c>
      <c r="B6148" s="4">
        <v>6148</v>
      </c>
      <c r="C6148" s="6">
        <v>3.8866999999999998</v>
      </c>
      <c r="D6148" s="7">
        <v>25.922241</v>
      </c>
    </row>
    <row r="6149" spans="1:4" x14ac:dyDescent="0.2">
      <c r="A6149" s="4">
        <v>6147</v>
      </c>
      <c r="B6149" s="4">
        <v>6149</v>
      </c>
      <c r="C6149" s="6">
        <v>3.8866999999999998</v>
      </c>
      <c r="D6149" s="7">
        <v>25.922241</v>
      </c>
    </row>
    <row r="6150" spans="1:4" x14ac:dyDescent="0.2">
      <c r="A6150" s="4">
        <v>6148</v>
      </c>
      <c r="B6150" s="4">
        <v>6150</v>
      </c>
      <c r="C6150" s="6">
        <v>3.8866999999999998</v>
      </c>
      <c r="D6150" s="7">
        <v>25.922241</v>
      </c>
    </row>
    <row r="6151" spans="1:4" x14ac:dyDescent="0.2">
      <c r="A6151" s="4">
        <v>6149</v>
      </c>
      <c r="B6151" s="4">
        <v>6151</v>
      </c>
      <c r="C6151" s="6">
        <v>3.8866999999999998</v>
      </c>
      <c r="D6151" s="7">
        <v>25.9271975691234</v>
      </c>
    </row>
    <row r="6152" spans="1:4" x14ac:dyDescent="0.2">
      <c r="A6152" s="4">
        <v>6150</v>
      </c>
      <c r="B6152" s="4">
        <v>6152</v>
      </c>
      <c r="C6152" s="6">
        <v>3.8984000000000001</v>
      </c>
      <c r="D6152" s="7">
        <v>25.922777430876501</v>
      </c>
    </row>
    <row r="6153" spans="1:4" x14ac:dyDescent="0.2">
      <c r="A6153" s="4">
        <v>6151</v>
      </c>
      <c r="B6153" s="4">
        <v>6153</v>
      </c>
      <c r="C6153" s="6">
        <v>3.8984000000000001</v>
      </c>
      <c r="D6153" s="7">
        <v>25.922241</v>
      </c>
    </row>
    <row r="6154" spans="1:4" x14ac:dyDescent="0.2">
      <c r="A6154" s="4">
        <v>6152</v>
      </c>
      <c r="B6154" s="4">
        <v>6154</v>
      </c>
      <c r="C6154" s="6">
        <v>3.8984000000000001</v>
      </c>
      <c r="D6154" s="7">
        <v>25.922241</v>
      </c>
    </row>
    <row r="6155" spans="1:4" x14ac:dyDescent="0.2">
      <c r="A6155" s="4">
        <v>6153</v>
      </c>
      <c r="B6155" s="4">
        <v>6155</v>
      </c>
      <c r="C6155" s="6">
        <v>3.8984000000000001</v>
      </c>
      <c r="D6155" s="7">
        <v>25.922241</v>
      </c>
    </row>
    <row r="6156" spans="1:4" x14ac:dyDescent="0.2">
      <c r="A6156" s="4">
        <v>6154</v>
      </c>
      <c r="B6156" s="4">
        <v>6156</v>
      </c>
      <c r="C6156" s="6">
        <v>3.8984000000000001</v>
      </c>
      <c r="D6156" s="7">
        <v>25.922241</v>
      </c>
    </row>
    <row r="6157" spans="1:4" x14ac:dyDescent="0.2">
      <c r="A6157" s="4">
        <v>6155</v>
      </c>
      <c r="B6157" s="4">
        <v>6157</v>
      </c>
      <c r="C6157" s="6">
        <v>3.9062000000000001</v>
      </c>
      <c r="D6157" s="7">
        <v>25.927197569123599</v>
      </c>
    </row>
    <row r="6158" spans="1:4" x14ac:dyDescent="0.2">
      <c r="A6158" s="4">
        <v>6156</v>
      </c>
      <c r="B6158" s="4">
        <v>6158</v>
      </c>
      <c r="C6158" s="6">
        <v>3.9102000000000001</v>
      </c>
      <c r="D6158" s="7">
        <v>25.9326914714662</v>
      </c>
    </row>
    <row r="6159" spans="1:4" x14ac:dyDescent="0.2">
      <c r="A6159" s="4">
        <v>6157</v>
      </c>
      <c r="B6159" s="4">
        <v>6159</v>
      </c>
      <c r="C6159" s="6">
        <v>3.9102000000000001</v>
      </c>
      <c r="D6159" s="7">
        <v>25.928270528533702</v>
      </c>
    </row>
    <row r="6160" spans="1:4" x14ac:dyDescent="0.2">
      <c r="A6160" s="4">
        <v>6158</v>
      </c>
      <c r="B6160" s="4">
        <v>6160</v>
      </c>
      <c r="C6160" s="6">
        <v>3.9102000000000001</v>
      </c>
      <c r="D6160" s="7">
        <v>25.9326914714662</v>
      </c>
    </row>
    <row r="6161" spans="1:4" x14ac:dyDescent="0.2">
      <c r="A6161" s="4">
        <v>6159</v>
      </c>
      <c r="B6161" s="4">
        <v>6161</v>
      </c>
      <c r="C6161" s="6">
        <v>3.9102000000000001</v>
      </c>
      <c r="D6161" s="7">
        <v>25.9134008211633</v>
      </c>
    </row>
    <row r="6162" spans="1:4" x14ac:dyDescent="0.2">
      <c r="A6162" s="4">
        <v>6160</v>
      </c>
      <c r="B6162" s="4">
        <v>6162</v>
      </c>
      <c r="C6162" s="6">
        <v>3.9102000000000001</v>
      </c>
      <c r="D6162" s="7">
        <v>25.8716015446686</v>
      </c>
    </row>
    <row r="6163" spans="1:4" x14ac:dyDescent="0.2">
      <c r="A6163" s="4">
        <v>6161</v>
      </c>
      <c r="B6163" s="4">
        <v>6163</v>
      </c>
      <c r="C6163" s="6">
        <v>3.9102000000000001</v>
      </c>
      <c r="D6163" s="7">
        <v>25.837569682916399</v>
      </c>
    </row>
    <row r="6164" spans="1:4" x14ac:dyDescent="0.2">
      <c r="A6164" s="4">
        <v>6162</v>
      </c>
      <c r="B6164" s="4">
        <v>6164</v>
      </c>
      <c r="C6164" s="6">
        <v>3.9102000000000001</v>
      </c>
      <c r="D6164" s="7">
        <v>25.79965321145</v>
      </c>
    </row>
    <row r="6165" spans="1:4" x14ac:dyDescent="0.2">
      <c r="A6165" s="4">
        <v>6163</v>
      </c>
      <c r="B6165" s="4">
        <v>6165</v>
      </c>
      <c r="C6165" s="6">
        <v>3.9218999999999999</v>
      </c>
      <c r="D6165" s="7">
        <v>25.7711151543832</v>
      </c>
    </row>
    <row r="6166" spans="1:4" x14ac:dyDescent="0.2">
      <c r="A6166" s="4">
        <v>6164</v>
      </c>
      <c r="B6166" s="4">
        <v>6166</v>
      </c>
      <c r="C6166" s="6">
        <v>3.9102000000000001</v>
      </c>
      <c r="D6166" s="7">
        <v>25.768433000000002</v>
      </c>
    </row>
    <row r="6167" spans="1:4" x14ac:dyDescent="0.2">
      <c r="A6167" s="4">
        <v>6165</v>
      </c>
      <c r="B6167" s="4">
        <v>6167</v>
      </c>
      <c r="C6167" s="6">
        <v>3.9102000000000001</v>
      </c>
      <c r="D6167" s="7">
        <v>25.753562390287101</v>
      </c>
    </row>
    <row r="6168" spans="1:4" x14ac:dyDescent="0.2">
      <c r="A6168" s="4">
        <v>6166</v>
      </c>
      <c r="B6168" s="4">
        <v>6168</v>
      </c>
      <c r="C6168" s="6">
        <v>3.9102000000000001</v>
      </c>
      <c r="D6168" s="7">
        <v>25.7717801788367</v>
      </c>
    </row>
    <row r="6169" spans="1:4" x14ac:dyDescent="0.2">
      <c r="A6169" s="4">
        <v>6167</v>
      </c>
      <c r="B6169" s="4">
        <v>6169</v>
      </c>
      <c r="C6169" s="6">
        <v>3.9102000000000001</v>
      </c>
      <c r="D6169" s="7">
        <v>25.778882569123599</v>
      </c>
    </row>
    <row r="6170" spans="1:4" x14ac:dyDescent="0.2">
      <c r="A6170" s="4">
        <v>6168</v>
      </c>
      <c r="B6170" s="4">
        <v>6170</v>
      </c>
      <c r="C6170" s="6">
        <v>3.9102000000000001</v>
      </c>
      <c r="D6170" s="7">
        <v>25.789332138246699</v>
      </c>
    </row>
    <row r="6171" spans="1:4" x14ac:dyDescent="0.2">
      <c r="A6171" s="4">
        <v>6169</v>
      </c>
      <c r="B6171" s="4">
        <v>6171</v>
      </c>
      <c r="C6171" s="6">
        <v>3.9102000000000001</v>
      </c>
      <c r="D6171" s="7">
        <v>25.7953615691235</v>
      </c>
    </row>
    <row r="6172" spans="1:4" x14ac:dyDescent="0.2">
      <c r="A6172" s="4">
        <v>6170</v>
      </c>
      <c r="B6172" s="4">
        <v>6172</v>
      </c>
      <c r="C6172" s="6">
        <v>3.9102000000000001</v>
      </c>
      <c r="D6172" s="7">
        <v>25.795898000000001</v>
      </c>
    </row>
    <row r="6173" spans="1:4" x14ac:dyDescent="0.2">
      <c r="A6173" s="4">
        <v>6171</v>
      </c>
      <c r="B6173" s="4">
        <v>6173</v>
      </c>
      <c r="C6173" s="6">
        <v>3.9102000000000001</v>
      </c>
      <c r="D6173" s="7">
        <v>25.805812040589799</v>
      </c>
    </row>
    <row r="6174" spans="1:4" x14ac:dyDescent="0.2">
      <c r="A6174" s="4">
        <v>6172</v>
      </c>
      <c r="B6174" s="4">
        <v>6174</v>
      </c>
      <c r="C6174" s="6">
        <v>3.9102000000000001</v>
      </c>
      <c r="D6174" s="7">
        <v>25.821754707370701</v>
      </c>
    </row>
    <row r="6175" spans="1:4" x14ac:dyDescent="0.2">
      <c r="A6175" s="4">
        <v>6173</v>
      </c>
      <c r="B6175" s="4">
        <v>6175</v>
      </c>
      <c r="C6175" s="6">
        <v>3.9218999999999999</v>
      </c>
      <c r="D6175" s="7">
        <v>25.838234609713201</v>
      </c>
    </row>
    <row r="6176" spans="1:4" x14ac:dyDescent="0.2">
      <c r="A6176" s="4">
        <v>6174</v>
      </c>
      <c r="B6176" s="4">
        <v>6176</v>
      </c>
      <c r="C6176" s="6">
        <v>3.9218999999999999</v>
      </c>
      <c r="D6176" s="7">
        <v>25.859670276494299</v>
      </c>
    </row>
    <row r="6177" spans="1:4" x14ac:dyDescent="0.2">
      <c r="A6177" s="4">
        <v>6175</v>
      </c>
      <c r="B6177" s="4">
        <v>6177</v>
      </c>
      <c r="C6177" s="6">
        <v>3.9218999999999999</v>
      </c>
      <c r="D6177" s="7">
        <v>25.881643178836299</v>
      </c>
    </row>
    <row r="6178" spans="1:4" x14ac:dyDescent="0.2">
      <c r="A6178" s="4">
        <v>6176</v>
      </c>
      <c r="B6178" s="4">
        <v>6178</v>
      </c>
      <c r="C6178" s="6">
        <v>3.9218999999999999</v>
      </c>
      <c r="D6178" s="7">
        <v>25.898659609713199</v>
      </c>
    </row>
    <row r="6179" spans="1:4" x14ac:dyDescent="0.2">
      <c r="A6179" s="4">
        <v>6177</v>
      </c>
      <c r="B6179" s="4">
        <v>6179</v>
      </c>
      <c r="C6179" s="6">
        <v>3.9218999999999999</v>
      </c>
      <c r="D6179" s="7">
        <v>25.920095276493399</v>
      </c>
    </row>
    <row r="6180" spans="1:4" x14ac:dyDescent="0.2">
      <c r="A6180" s="4">
        <v>6178</v>
      </c>
      <c r="B6180" s="4">
        <v>6180</v>
      </c>
      <c r="C6180" s="6">
        <v>3.9218999999999999</v>
      </c>
      <c r="D6180" s="7">
        <v>25.941991035209401</v>
      </c>
    </row>
    <row r="6181" spans="1:4" x14ac:dyDescent="0.2">
      <c r="A6181" s="4">
        <v>6179</v>
      </c>
      <c r="B6181" s="4">
        <v>6181</v>
      </c>
      <c r="C6181" s="6">
        <v>3.9218999999999999</v>
      </c>
      <c r="D6181" s="7">
        <v>25.963955352310499</v>
      </c>
    </row>
    <row r="6182" spans="1:4" x14ac:dyDescent="0.2">
      <c r="A6182" s="4">
        <v>6180</v>
      </c>
      <c r="B6182" s="4">
        <v>6182</v>
      </c>
      <c r="C6182" s="6">
        <v>3.9218999999999999</v>
      </c>
      <c r="D6182" s="7">
        <v>25.985927453873298</v>
      </c>
    </row>
    <row r="6183" spans="1:4" x14ac:dyDescent="0.2">
      <c r="A6183" s="4">
        <v>6181</v>
      </c>
      <c r="B6183" s="4">
        <v>6183</v>
      </c>
      <c r="C6183" s="6">
        <v>3.9218999999999999</v>
      </c>
      <c r="D6183" s="7">
        <v>26.012835465778998</v>
      </c>
    </row>
    <row r="6184" spans="1:4" x14ac:dyDescent="0.2">
      <c r="A6184" s="4">
        <v>6182</v>
      </c>
      <c r="B6184" s="4">
        <v>6184</v>
      </c>
      <c r="C6184" s="6">
        <v>3.9218999999999999</v>
      </c>
      <c r="D6184" s="7">
        <v>26.040301465778501</v>
      </c>
    </row>
    <row r="6185" spans="1:4" x14ac:dyDescent="0.2">
      <c r="A6185" s="4">
        <v>6183</v>
      </c>
      <c r="B6185" s="4">
        <v>6185</v>
      </c>
      <c r="C6185" s="6">
        <v>3.9218999999999999</v>
      </c>
      <c r="D6185" s="7">
        <v>26.062831453873301</v>
      </c>
    </row>
    <row r="6186" spans="1:4" x14ac:dyDescent="0.2">
      <c r="A6186" s="4">
        <v>6184</v>
      </c>
      <c r="B6186" s="4">
        <v>6186</v>
      </c>
      <c r="C6186" s="6">
        <v>3.9218999999999999</v>
      </c>
      <c r="D6186" s="7">
        <v>26.0848043523097</v>
      </c>
    </row>
    <row r="6187" spans="1:4" x14ac:dyDescent="0.2">
      <c r="A6187" s="4">
        <v>6185</v>
      </c>
      <c r="B6187" s="4">
        <v>6187</v>
      </c>
      <c r="C6187" s="6">
        <v>3.9218999999999999</v>
      </c>
      <c r="D6187" s="7">
        <v>26.1067773523101</v>
      </c>
    </row>
    <row r="6188" spans="1:4" x14ac:dyDescent="0.2">
      <c r="A6188" s="4">
        <v>6186</v>
      </c>
      <c r="B6188" s="4">
        <v>6188</v>
      </c>
      <c r="C6188" s="6">
        <v>3.9218999999999999</v>
      </c>
      <c r="D6188" s="7">
        <v>26.1238143404053</v>
      </c>
    </row>
    <row r="6189" spans="1:4" x14ac:dyDescent="0.2">
      <c r="A6189" s="4">
        <v>6187</v>
      </c>
      <c r="B6189" s="4">
        <v>6189</v>
      </c>
      <c r="C6189" s="6">
        <v>3.9218999999999999</v>
      </c>
      <c r="D6189" s="7">
        <v>26.135359125373501</v>
      </c>
    </row>
    <row r="6190" spans="1:4" x14ac:dyDescent="0.2">
      <c r="A6190" s="4">
        <v>6188</v>
      </c>
      <c r="B6190" s="4">
        <v>6190</v>
      </c>
      <c r="C6190" s="6">
        <v>3.9218999999999999</v>
      </c>
      <c r="D6190" s="7">
        <v>26.1414101134684</v>
      </c>
    </row>
    <row r="6191" spans="1:4" x14ac:dyDescent="0.2">
      <c r="A6191" s="4">
        <v>6189</v>
      </c>
      <c r="B6191" s="4">
        <v>6191</v>
      </c>
      <c r="C6191" s="6">
        <v>3.9218999999999999</v>
      </c>
      <c r="D6191" s="7">
        <v>26.151838226936501</v>
      </c>
    </row>
    <row r="6192" spans="1:4" x14ac:dyDescent="0.2">
      <c r="A6192" s="4">
        <v>6190</v>
      </c>
      <c r="B6192" s="4">
        <v>6192</v>
      </c>
      <c r="C6192" s="6">
        <v>3.9218999999999999</v>
      </c>
      <c r="D6192" s="7">
        <v>26.152954000000001</v>
      </c>
    </row>
    <row r="6193" spans="1:4" x14ac:dyDescent="0.2">
      <c r="A6193" s="4">
        <v>6191</v>
      </c>
      <c r="B6193" s="4">
        <v>6193</v>
      </c>
      <c r="C6193" s="6">
        <v>3.9218999999999999</v>
      </c>
      <c r="D6193" s="7">
        <v>26.152954000000001</v>
      </c>
    </row>
    <row r="6194" spans="1:4" x14ac:dyDescent="0.2">
      <c r="A6194" s="4">
        <v>6192</v>
      </c>
      <c r="B6194" s="4">
        <v>6194</v>
      </c>
      <c r="C6194" s="6">
        <v>3.9218999999999999</v>
      </c>
      <c r="D6194" s="7">
        <v>26.148018886531698</v>
      </c>
    </row>
    <row r="6195" spans="1:4" x14ac:dyDescent="0.2">
      <c r="A6195" s="4">
        <v>6193</v>
      </c>
      <c r="B6195" s="4">
        <v>6195</v>
      </c>
      <c r="C6195" s="6">
        <v>3.9218999999999999</v>
      </c>
      <c r="D6195" s="7">
        <v>26.147461</v>
      </c>
    </row>
    <row r="6196" spans="1:4" x14ac:dyDescent="0.2">
      <c r="A6196" s="4">
        <v>6194</v>
      </c>
      <c r="B6196" s="4">
        <v>6196</v>
      </c>
      <c r="C6196" s="6">
        <v>3.9218999999999999</v>
      </c>
      <c r="D6196" s="7">
        <v>26.1326547611582</v>
      </c>
    </row>
    <row r="6197" spans="1:4" x14ac:dyDescent="0.2">
      <c r="A6197" s="4">
        <v>6195</v>
      </c>
      <c r="B6197" s="4">
        <v>6197</v>
      </c>
      <c r="C6197" s="6">
        <v>3.9218999999999999</v>
      </c>
      <c r="D6197" s="7">
        <v>26.121110773063101</v>
      </c>
    </row>
    <row r="6198" spans="1:4" x14ac:dyDescent="0.2">
      <c r="A6198" s="4">
        <v>6196</v>
      </c>
      <c r="B6198" s="4">
        <v>6198</v>
      </c>
      <c r="C6198" s="6">
        <v>3.9218999999999999</v>
      </c>
      <c r="D6198" s="7">
        <v>26.1051896595953</v>
      </c>
    </row>
    <row r="6199" spans="1:4" x14ac:dyDescent="0.2">
      <c r="A6199" s="4">
        <v>6197</v>
      </c>
      <c r="B6199" s="4">
        <v>6199</v>
      </c>
      <c r="C6199" s="6">
        <v>3.9218999999999999</v>
      </c>
      <c r="D6199" s="7">
        <v>26.0837746476899</v>
      </c>
    </row>
    <row r="6200" spans="1:4" x14ac:dyDescent="0.2">
      <c r="A6200" s="4">
        <v>6198</v>
      </c>
      <c r="B6200" s="4">
        <v>6200</v>
      </c>
      <c r="C6200" s="6">
        <v>3.9218999999999999</v>
      </c>
      <c r="D6200" s="7">
        <v>26.0618016476894</v>
      </c>
    </row>
    <row r="6201" spans="1:4" x14ac:dyDescent="0.2">
      <c r="A6201" s="4">
        <v>6199</v>
      </c>
      <c r="B6201" s="4">
        <v>6201</v>
      </c>
      <c r="C6201" s="6">
        <v>3.9218999999999999</v>
      </c>
      <c r="D6201" s="7">
        <v>26.0398295461267</v>
      </c>
    </row>
    <row r="6202" spans="1:4" x14ac:dyDescent="0.2">
      <c r="A6202" s="4">
        <v>6200</v>
      </c>
      <c r="B6202" s="4">
        <v>6202</v>
      </c>
      <c r="C6202" s="6">
        <v>3.9218999999999999</v>
      </c>
      <c r="D6202" s="7">
        <v>26.012921534221</v>
      </c>
    </row>
    <row r="6203" spans="1:4" x14ac:dyDescent="0.2">
      <c r="A6203" s="4">
        <v>6201</v>
      </c>
      <c r="B6203" s="4">
        <v>6203</v>
      </c>
      <c r="C6203" s="6">
        <v>3.9218999999999999</v>
      </c>
      <c r="D6203" s="7">
        <v>25.985455534221501</v>
      </c>
    </row>
    <row r="6204" spans="1:4" x14ac:dyDescent="0.2">
      <c r="A6204" s="4">
        <v>6202</v>
      </c>
      <c r="B6204" s="4">
        <v>6204</v>
      </c>
      <c r="C6204" s="6">
        <v>3.9218999999999999</v>
      </c>
      <c r="D6204" s="7">
        <v>25.948119307284799</v>
      </c>
    </row>
    <row r="6205" spans="1:4" x14ac:dyDescent="0.2">
      <c r="A6205" s="4">
        <v>6203</v>
      </c>
      <c r="B6205" s="4">
        <v>6205</v>
      </c>
      <c r="C6205" s="6">
        <v>3.9218999999999999</v>
      </c>
      <c r="D6205" s="7">
        <v>25.919537534222101</v>
      </c>
    </row>
    <row r="6206" spans="1:4" x14ac:dyDescent="0.2">
      <c r="A6206" s="4">
        <v>6204</v>
      </c>
      <c r="B6206" s="4">
        <v>6206</v>
      </c>
      <c r="C6206" s="6">
        <v>3.9180000000000001</v>
      </c>
      <c r="D6206" s="7">
        <v>25.887136420753201</v>
      </c>
    </row>
    <row r="6207" spans="1:4" x14ac:dyDescent="0.2">
      <c r="A6207" s="4">
        <v>6205</v>
      </c>
      <c r="B6207" s="4">
        <v>6207</v>
      </c>
      <c r="C6207" s="6">
        <v>3.9102000000000001</v>
      </c>
      <c r="D6207" s="7">
        <v>25.859112534221001</v>
      </c>
    </row>
    <row r="6208" spans="1:4" x14ac:dyDescent="0.2">
      <c r="A6208" s="4">
        <v>6206</v>
      </c>
      <c r="B6208" s="4">
        <v>6208</v>
      </c>
      <c r="C6208" s="6">
        <v>3.9102000000000001</v>
      </c>
      <c r="D6208" s="7">
        <v>25.8217763072849</v>
      </c>
    </row>
    <row r="6209" spans="1:4" x14ac:dyDescent="0.2">
      <c r="A6209" s="4">
        <v>6207</v>
      </c>
      <c r="B6209" s="4">
        <v>6209</v>
      </c>
      <c r="C6209" s="6">
        <v>3.9102000000000001</v>
      </c>
      <c r="D6209" s="7">
        <v>25.788259420752599</v>
      </c>
    </row>
    <row r="6210" spans="1:4" x14ac:dyDescent="0.2">
      <c r="A6210" s="4">
        <v>6208</v>
      </c>
      <c r="B6210" s="4">
        <v>6210</v>
      </c>
      <c r="C6210" s="6">
        <v>3.9102000000000001</v>
      </c>
      <c r="D6210" s="7">
        <v>25.760235534222002</v>
      </c>
    </row>
    <row r="6211" spans="1:4" x14ac:dyDescent="0.2">
      <c r="A6211" s="4">
        <v>6209</v>
      </c>
      <c r="B6211" s="4">
        <v>6211</v>
      </c>
      <c r="C6211" s="6">
        <v>3.9102000000000001</v>
      </c>
      <c r="D6211" s="7">
        <v>25.737705546126701</v>
      </c>
    </row>
    <row r="6212" spans="1:4" x14ac:dyDescent="0.2">
      <c r="A6212" s="4">
        <v>6210</v>
      </c>
      <c r="B6212" s="4">
        <v>6212</v>
      </c>
      <c r="C6212" s="6">
        <v>3.9102000000000001</v>
      </c>
      <c r="D6212" s="7">
        <v>25.725602874626301</v>
      </c>
    </row>
    <row r="6213" spans="1:4" x14ac:dyDescent="0.2">
      <c r="A6213" s="4">
        <v>6211</v>
      </c>
      <c r="B6213" s="4">
        <v>6213</v>
      </c>
      <c r="C6213" s="6">
        <v>3.9102000000000001</v>
      </c>
      <c r="D6213" s="7">
        <v>25.719551886531701</v>
      </c>
    </row>
    <row r="6214" spans="1:4" x14ac:dyDescent="0.2">
      <c r="A6214" s="4">
        <v>6212</v>
      </c>
      <c r="B6214" s="4">
        <v>6214</v>
      </c>
      <c r="C6214" s="6">
        <v>3.9102000000000001</v>
      </c>
      <c r="D6214" s="7">
        <v>25.7140588865316</v>
      </c>
    </row>
    <row r="6215" spans="1:4" x14ac:dyDescent="0.2">
      <c r="A6215" s="4">
        <v>6213</v>
      </c>
      <c r="B6215" s="4">
        <v>6215</v>
      </c>
      <c r="C6215" s="6">
        <v>3.9102000000000001</v>
      </c>
      <c r="D6215" s="7">
        <v>25.713501000000001</v>
      </c>
    </row>
    <row r="6216" spans="1:4" x14ac:dyDescent="0.2">
      <c r="A6216" s="4">
        <v>6214</v>
      </c>
      <c r="B6216" s="4">
        <v>6216</v>
      </c>
      <c r="C6216" s="6">
        <v>3.9102000000000001</v>
      </c>
      <c r="D6216" s="7">
        <v>25.713501000000001</v>
      </c>
    </row>
    <row r="6217" spans="1:4" x14ac:dyDescent="0.2">
      <c r="A6217" s="4">
        <v>6215</v>
      </c>
      <c r="B6217" s="4">
        <v>6217</v>
      </c>
      <c r="C6217" s="6">
        <v>3.9102000000000001</v>
      </c>
      <c r="D6217" s="7">
        <v>25.718436113468201</v>
      </c>
    </row>
    <row r="6218" spans="1:4" x14ac:dyDescent="0.2">
      <c r="A6218" s="4">
        <v>6216</v>
      </c>
      <c r="B6218" s="4">
        <v>6218</v>
      </c>
      <c r="C6218" s="6">
        <v>3.9102000000000001</v>
      </c>
      <c r="D6218" s="7">
        <v>25.7288642269367</v>
      </c>
    </row>
    <row r="6219" spans="1:4" x14ac:dyDescent="0.2">
      <c r="A6219" s="4">
        <v>6217</v>
      </c>
      <c r="B6219" s="4">
        <v>6219</v>
      </c>
      <c r="C6219" s="6">
        <v>3.9102000000000001</v>
      </c>
      <c r="D6219" s="7">
        <v>25.739851125373701</v>
      </c>
    </row>
    <row r="6220" spans="1:4" x14ac:dyDescent="0.2">
      <c r="A6220" s="4">
        <v>6218</v>
      </c>
      <c r="B6220" s="4">
        <v>6220</v>
      </c>
      <c r="C6220" s="6">
        <v>3.9218999999999999</v>
      </c>
      <c r="D6220" s="7">
        <v>25.755772340404999</v>
      </c>
    </row>
    <row r="6221" spans="1:4" x14ac:dyDescent="0.2">
      <c r="A6221" s="4">
        <v>6219</v>
      </c>
      <c r="B6221" s="4">
        <v>6221</v>
      </c>
      <c r="C6221" s="6">
        <v>3.9218999999999999</v>
      </c>
      <c r="D6221" s="7">
        <v>25.767317125373701</v>
      </c>
    </row>
    <row r="6222" spans="1:4" x14ac:dyDescent="0.2">
      <c r="A6222" s="4">
        <v>6220</v>
      </c>
      <c r="B6222" s="4">
        <v>6222</v>
      </c>
      <c r="C6222" s="6">
        <v>3.9218999999999999</v>
      </c>
      <c r="D6222" s="7">
        <v>25.773368113468202</v>
      </c>
    </row>
    <row r="6223" spans="1:4" x14ac:dyDescent="0.2">
      <c r="A6223" s="4">
        <v>6221</v>
      </c>
      <c r="B6223" s="4">
        <v>6223</v>
      </c>
      <c r="C6223" s="6">
        <v>3.9218999999999999</v>
      </c>
      <c r="D6223" s="7">
        <v>25.773925999999999</v>
      </c>
    </row>
    <row r="6224" spans="1:4" x14ac:dyDescent="0.2">
      <c r="A6224" s="4">
        <v>6222</v>
      </c>
      <c r="B6224" s="4">
        <v>6224</v>
      </c>
      <c r="C6224" s="6">
        <v>3.9218999999999999</v>
      </c>
      <c r="D6224" s="7">
        <v>25.773925999999999</v>
      </c>
    </row>
    <row r="6225" spans="1:4" x14ac:dyDescent="0.2">
      <c r="A6225" s="4">
        <v>6223</v>
      </c>
      <c r="B6225" s="4">
        <v>6225</v>
      </c>
      <c r="C6225" s="6">
        <v>3.9218999999999999</v>
      </c>
      <c r="D6225" s="7">
        <v>25.773925999999999</v>
      </c>
    </row>
    <row r="6226" spans="1:4" x14ac:dyDescent="0.2">
      <c r="A6226" s="4">
        <v>6224</v>
      </c>
      <c r="B6226" s="4">
        <v>6226</v>
      </c>
      <c r="C6226" s="6">
        <v>3.9218999999999999</v>
      </c>
      <c r="D6226" s="7">
        <v>25.7640548746263</v>
      </c>
    </row>
    <row r="6227" spans="1:4" x14ac:dyDescent="0.2">
      <c r="A6227" s="4">
        <v>6225</v>
      </c>
      <c r="B6227" s="4">
        <v>6227</v>
      </c>
      <c r="C6227" s="6">
        <v>3.9218999999999999</v>
      </c>
      <c r="D6227" s="7">
        <v>25.7580038865317</v>
      </c>
    </row>
    <row r="6228" spans="1:4" x14ac:dyDescent="0.2">
      <c r="A6228" s="4">
        <v>6226</v>
      </c>
      <c r="B6228" s="4">
        <v>6228</v>
      </c>
      <c r="C6228" s="6">
        <v>3.9218999999999999</v>
      </c>
      <c r="D6228" s="7">
        <v>25.747575773063101</v>
      </c>
    </row>
    <row r="6229" spans="1:4" x14ac:dyDescent="0.2">
      <c r="A6229" s="4">
        <v>6227</v>
      </c>
      <c r="B6229" s="4">
        <v>6229</v>
      </c>
      <c r="C6229" s="6">
        <v>3.9218999999999999</v>
      </c>
      <c r="D6229" s="7">
        <v>25.7365897730635</v>
      </c>
    </row>
    <row r="6230" spans="1:4" x14ac:dyDescent="0.2">
      <c r="A6230" s="4">
        <v>6228</v>
      </c>
      <c r="B6230" s="4">
        <v>6230</v>
      </c>
      <c r="C6230" s="6">
        <v>3.9218999999999999</v>
      </c>
      <c r="D6230" s="7">
        <v>25.7256028746265</v>
      </c>
    </row>
    <row r="6231" spans="1:4" x14ac:dyDescent="0.2">
      <c r="A6231" s="4">
        <v>6229</v>
      </c>
      <c r="B6231" s="4">
        <v>6231</v>
      </c>
      <c r="C6231" s="6">
        <v>3.9218999999999999</v>
      </c>
      <c r="D6231" s="7">
        <v>25.714616773063099</v>
      </c>
    </row>
    <row r="6232" spans="1:4" x14ac:dyDescent="0.2">
      <c r="A6232" s="4">
        <v>6230</v>
      </c>
      <c r="B6232" s="4">
        <v>6232</v>
      </c>
      <c r="C6232" s="6">
        <v>3.9218999999999999</v>
      </c>
      <c r="D6232" s="7">
        <v>25.698694761158201</v>
      </c>
    </row>
    <row r="6233" spans="1:4" x14ac:dyDescent="0.2">
      <c r="A6233" s="4">
        <v>6231</v>
      </c>
      <c r="B6233" s="4">
        <v>6233</v>
      </c>
      <c r="C6233" s="6">
        <v>3.9218999999999999</v>
      </c>
      <c r="D6233" s="7">
        <v>25.687150773063099</v>
      </c>
    </row>
    <row r="6234" spans="1:4" x14ac:dyDescent="0.2">
      <c r="A6234" s="4">
        <v>6232</v>
      </c>
      <c r="B6234" s="4">
        <v>6234</v>
      </c>
      <c r="C6234" s="6">
        <v>3.9218999999999999</v>
      </c>
      <c r="D6234" s="7">
        <v>25.676164773063299</v>
      </c>
    </row>
    <row r="6235" spans="1:4" x14ac:dyDescent="0.2">
      <c r="A6235" s="4">
        <v>6233</v>
      </c>
      <c r="B6235" s="4">
        <v>6235</v>
      </c>
      <c r="C6235" s="6">
        <v>3.9218999999999999</v>
      </c>
      <c r="D6235" s="7">
        <v>25.665177874626501</v>
      </c>
    </row>
    <row r="6236" spans="1:4" x14ac:dyDescent="0.2">
      <c r="A6236" s="4">
        <v>6234</v>
      </c>
      <c r="B6236" s="4">
        <v>6236</v>
      </c>
      <c r="C6236" s="6">
        <v>3.9218999999999999</v>
      </c>
      <c r="D6236" s="7">
        <v>25.659126886531801</v>
      </c>
    </row>
    <row r="6237" spans="1:4" x14ac:dyDescent="0.2">
      <c r="A6237" s="4">
        <v>6235</v>
      </c>
      <c r="B6237" s="4">
        <v>6237</v>
      </c>
      <c r="C6237" s="6">
        <v>3.9218999999999999</v>
      </c>
      <c r="D6237" s="7">
        <v>25.658569</v>
      </c>
    </row>
    <row r="6238" spans="1:4" x14ac:dyDescent="0.2">
      <c r="A6238" s="4">
        <v>6236</v>
      </c>
      <c r="B6238" s="4">
        <v>6238</v>
      </c>
      <c r="C6238" s="6">
        <v>3.9218999999999999</v>
      </c>
      <c r="D6238" s="7">
        <v>25.663504113468399</v>
      </c>
    </row>
    <row r="6239" spans="1:4" x14ac:dyDescent="0.2">
      <c r="A6239" s="4">
        <v>6237</v>
      </c>
      <c r="B6239" s="4">
        <v>6239</v>
      </c>
      <c r="C6239" s="6">
        <v>3.9218999999999999</v>
      </c>
      <c r="D6239" s="7">
        <v>25.673933125373502</v>
      </c>
    </row>
    <row r="6240" spans="1:4" x14ac:dyDescent="0.2">
      <c r="A6240" s="4">
        <v>6238</v>
      </c>
      <c r="B6240" s="4">
        <v>6240</v>
      </c>
      <c r="C6240" s="6">
        <v>3.9218999999999999</v>
      </c>
      <c r="D6240" s="7">
        <v>25.689854340405301</v>
      </c>
    </row>
    <row r="6241" spans="1:4" x14ac:dyDescent="0.2">
      <c r="A6241" s="4">
        <v>6239</v>
      </c>
      <c r="B6241" s="4">
        <v>6241</v>
      </c>
      <c r="C6241" s="6">
        <v>3.9218999999999999</v>
      </c>
      <c r="D6241" s="7">
        <v>25.706334238841499</v>
      </c>
    </row>
    <row r="6242" spans="1:4" x14ac:dyDescent="0.2">
      <c r="A6242" s="4">
        <v>6240</v>
      </c>
      <c r="B6242" s="4">
        <v>6242</v>
      </c>
      <c r="C6242" s="6">
        <v>3.9218999999999999</v>
      </c>
      <c r="D6242" s="7">
        <v>25.732684465778501</v>
      </c>
    </row>
    <row r="6243" spans="1:4" x14ac:dyDescent="0.2">
      <c r="A6243" s="4">
        <v>6241</v>
      </c>
      <c r="B6243" s="4">
        <v>6243</v>
      </c>
      <c r="C6243" s="6">
        <v>3.9218999999999999</v>
      </c>
      <c r="D6243" s="7">
        <v>25.760149567341099</v>
      </c>
    </row>
    <row r="6244" spans="1:4" x14ac:dyDescent="0.2">
      <c r="A6244" s="4">
        <v>6242</v>
      </c>
      <c r="B6244" s="4">
        <v>6244</v>
      </c>
      <c r="C6244" s="6">
        <v>3.9218999999999999</v>
      </c>
      <c r="D6244" s="7">
        <v>25.7925505792468</v>
      </c>
    </row>
    <row r="6245" spans="1:4" x14ac:dyDescent="0.2">
      <c r="A6245" s="4">
        <v>6243</v>
      </c>
      <c r="B6245" s="4">
        <v>6245</v>
      </c>
      <c r="C6245" s="6">
        <v>3.9218999999999999</v>
      </c>
      <c r="D6245" s="7">
        <v>25.825509579247399</v>
      </c>
    </row>
    <row r="6246" spans="1:4" x14ac:dyDescent="0.2">
      <c r="A6246" s="4">
        <v>6244</v>
      </c>
      <c r="B6246" s="4">
        <v>6246</v>
      </c>
      <c r="C6246" s="6">
        <v>3.9218999999999999</v>
      </c>
      <c r="D6246" s="7">
        <v>25.863404591151902</v>
      </c>
    </row>
    <row r="6247" spans="1:4" x14ac:dyDescent="0.2">
      <c r="A6247" s="4">
        <v>6245</v>
      </c>
      <c r="B6247" s="4">
        <v>6247</v>
      </c>
      <c r="C6247" s="6">
        <v>3.9218999999999999</v>
      </c>
      <c r="D6247" s="7">
        <v>25.906791806184302</v>
      </c>
    </row>
    <row r="6248" spans="1:4" x14ac:dyDescent="0.2">
      <c r="A6248" s="4">
        <v>6246</v>
      </c>
      <c r="B6248" s="4">
        <v>6248</v>
      </c>
      <c r="C6248" s="6">
        <v>3.9218999999999999</v>
      </c>
      <c r="D6248" s="7">
        <v>25.9556719196509</v>
      </c>
    </row>
    <row r="6249" spans="1:4" x14ac:dyDescent="0.2">
      <c r="A6249" s="4">
        <v>6247</v>
      </c>
      <c r="B6249" s="4">
        <v>6249</v>
      </c>
      <c r="C6249" s="6">
        <v>3.9218999999999999</v>
      </c>
      <c r="D6249" s="7">
        <v>26.0051108180886</v>
      </c>
    </row>
    <row r="6250" spans="1:4" x14ac:dyDescent="0.2">
      <c r="A6250" s="4">
        <v>6248</v>
      </c>
      <c r="B6250" s="4">
        <v>6250</v>
      </c>
      <c r="C6250" s="6">
        <v>3.9218999999999999</v>
      </c>
      <c r="D6250" s="7">
        <v>26.049613806184301</v>
      </c>
    </row>
    <row r="6251" spans="1:4" x14ac:dyDescent="0.2">
      <c r="A6251" s="4">
        <v>6249</v>
      </c>
      <c r="B6251" s="4">
        <v>6251</v>
      </c>
      <c r="C6251" s="6">
        <v>3.9218999999999999</v>
      </c>
      <c r="D6251" s="7">
        <v>26.093558806183399</v>
      </c>
    </row>
    <row r="6252" spans="1:4" x14ac:dyDescent="0.2">
      <c r="A6252" s="4">
        <v>6250</v>
      </c>
      <c r="B6252" s="4">
        <v>6252</v>
      </c>
      <c r="C6252" s="6">
        <v>3.9218999999999999</v>
      </c>
      <c r="D6252" s="7">
        <v>26.132569591152699</v>
      </c>
    </row>
    <row r="6253" spans="1:4" x14ac:dyDescent="0.2">
      <c r="A6253" s="4">
        <v>6251</v>
      </c>
      <c r="B6253" s="4">
        <v>6253</v>
      </c>
      <c r="C6253" s="6">
        <v>3.9218999999999999</v>
      </c>
      <c r="D6253" s="7">
        <v>26.171021692715101</v>
      </c>
    </row>
    <row r="6254" spans="1:4" x14ac:dyDescent="0.2">
      <c r="A6254" s="4">
        <v>6252</v>
      </c>
      <c r="B6254" s="4">
        <v>6254</v>
      </c>
      <c r="C6254" s="6">
        <v>3.9218999999999999</v>
      </c>
      <c r="D6254" s="7">
        <v>26.199603465778502</v>
      </c>
    </row>
    <row r="6255" spans="1:4" x14ac:dyDescent="0.2">
      <c r="A6255" s="4">
        <v>6253</v>
      </c>
      <c r="B6255" s="4">
        <v>6255</v>
      </c>
      <c r="C6255" s="6">
        <v>3.9218999999999999</v>
      </c>
      <c r="D6255" s="7">
        <v>26.227068567341099</v>
      </c>
    </row>
    <row r="6256" spans="1:4" x14ac:dyDescent="0.2">
      <c r="A6256" s="4">
        <v>6254</v>
      </c>
      <c r="B6256" s="4">
        <v>6256</v>
      </c>
      <c r="C6256" s="6">
        <v>3.9218999999999999</v>
      </c>
      <c r="D6256" s="7">
        <v>26.249599352310099</v>
      </c>
    </row>
    <row r="6257" spans="1:4" x14ac:dyDescent="0.2">
      <c r="A6257" s="4">
        <v>6255</v>
      </c>
      <c r="B6257" s="4">
        <v>6257</v>
      </c>
      <c r="C6257" s="6">
        <v>3.9218999999999999</v>
      </c>
      <c r="D6257" s="7">
        <v>26.2617012269369</v>
      </c>
    </row>
    <row r="6258" spans="1:4" x14ac:dyDescent="0.2">
      <c r="A6258" s="4">
        <v>6256</v>
      </c>
      <c r="B6258" s="4">
        <v>6258</v>
      </c>
      <c r="C6258" s="6">
        <v>3.9218999999999999</v>
      </c>
      <c r="D6258" s="7">
        <v>26.277623238841802</v>
      </c>
    </row>
    <row r="6259" spans="1:4" x14ac:dyDescent="0.2">
      <c r="A6259" s="4">
        <v>6257</v>
      </c>
      <c r="B6259" s="4">
        <v>6259</v>
      </c>
      <c r="C6259" s="6">
        <v>3.9218999999999999</v>
      </c>
      <c r="D6259" s="7">
        <v>26.284232113468398</v>
      </c>
    </row>
    <row r="6260" spans="1:4" x14ac:dyDescent="0.2">
      <c r="A6260" s="4">
        <v>6258</v>
      </c>
      <c r="B6260" s="4">
        <v>6260</v>
      </c>
      <c r="C6260" s="6">
        <v>3.9218999999999999</v>
      </c>
      <c r="D6260" s="7">
        <v>26.289725113468201</v>
      </c>
    </row>
    <row r="6261" spans="1:4" x14ac:dyDescent="0.2">
      <c r="A6261" s="4">
        <v>6259</v>
      </c>
      <c r="B6261" s="4">
        <v>6261</v>
      </c>
      <c r="C6261" s="6">
        <v>3.9218999999999999</v>
      </c>
      <c r="D6261" s="7">
        <v>26.290282999999999</v>
      </c>
    </row>
    <row r="6262" spans="1:4" x14ac:dyDescent="0.2">
      <c r="A6262" s="4">
        <v>6260</v>
      </c>
      <c r="B6262" s="4">
        <v>6262</v>
      </c>
      <c r="C6262" s="6">
        <v>3.9218999999999999</v>
      </c>
      <c r="D6262" s="7">
        <v>26.290282999999999</v>
      </c>
    </row>
    <row r="6263" spans="1:4" x14ac:dyDescent="0.2">
      <c r="A6263" s="4">
        <v>6261</v>
      </c>
      <c r="B6263" s="4">
        <v>6263</v>
      </c>
      <c r="C6263" s="6">
        <v>3.9218999999999999</v>
      </c>
      <c r="D6263" s="7">
        <v>26.290282999999999</v>
      </c>
    </row>
    <row r="6264" spans="1:4" x14ac:dyDescent="0.2">
      <c r="A6264" s="4">
        <v>6262</v>
      </c>
      <c r="B6264" s="4">
        <v>6264</v>
      </c>
      <c r="C6264" s="6">
        <v>3.9218999999999999</v>
      </c>
      <c r="D6264" s="7">
        <v>26.2853478865316</v>
      </c>
    </row>
    <row r="6265" spans="1:4" x14ac:dyDescent="0.2">
      <c r="A6265" s="4">
        <v>6263</v>
      </c>
      <c r="B6265" s="4">
        <v>6265</v>
      </c>
      <c r="C6265" s="6">
        <v>3.9218999999999999</v>
      </c>
      <c r="D6265" s="7">
        <v>26.279854886531702</v>
      </c>
    </row>
    <row r="6266" spans="1:4" x14ac:dyDescent="0.2">
      <c r="A6266" s="4">
        <v>6264</v>
      </c>
      <c r="B6266" s="4">
        <v>6266</v>
      </c>
      <c r="C6266" s="6">
        <v>3.9218999999999999</v>
      </c>
      <c r="D6266" s="7">
        <v>26.274361886531601</v>
      </c>
    </row>
    <row r="6267" spans="1:4" x14ac:dyDescent="0.2">
      <c r="A6267" s="4">
        <v>6265</v>
      </c>
      <c r="B6267" s="4">
        <v>6267</v>
      </c>
      <c r="C6267" s="6">
        <v>3.9218999999999999</v>
      </c>
      <c r="D6267" s="7">
        <v>26.268868886531799</v>
      </c>
    </row>
    <row r="6268" spans="1:4" x14ac:dyDescent="0.2">
      <c r="A6268" s="4">
        <v>6266</v>
      </c>
      <c r="B6268" s="4">
        <v>6268</v>
      </c>
      <c r="C6268" s="6">
        <v>3.9218999999999999</v>
      </c>
      <c r="D6268" s="7">
        <v>26.2633749880948</v>
      </c>
    </row>
    <row r="6269" spans="1:4" x14ac:dyDescent="0.2">
      <c r="A6269" s="4">
        <v>6267</v>
      </c>
      <c r="B6269" s="4">
        <v>6269</v>
      </c>
      <c r="C6269" s="6">
        <v>3.9218999999999999</v>
      </c>
      <c r="D6269" s="7">
        <v>26.262816999999998</v>
      </c>
    </row>
    <row r="6270" spans="1:4" x14ac:dyDescent="0.2">
      <c r="A6270" s="4">
        <v>6268</v>
      </c>
      <c r="B6270" s="4">
        <v>6270</v>
      </c>
      <c r="C6270" s="6">
        <v>3.9218999999999999</v>
      </c>
      <c r="D6270" s="7">
        <v>26.257881886531699</v>
      </c>
    </row>
    <row r="6271" spans="1:4" x14ac:dyDescent="0.2">
      <c r="A6271" s="4">
        <v>6269</v>
      </c>
      <c r="B6271" s="4">
        <v>6271</v>
      </c>
      <c r="C6271" s="6">
        <v>3.9218999999999999</v>
      </c>
      <c r="D6271" s="7">
        <v>26.257324000000001</v>
      </c>
    </row>
    <row r="6272" spans="1:4" x14ac:dyDescent="0.2">
      <c r="A6272" s="4">
        <v>6270</v>
      </c>
      <c r="B6272" s="4">
        <v>6272</v>
      </c>
      <c r="C6272" s="6">
        <v>3.9218999999999999</v>
      </c>
      <c r="D6272" s="7">
        <v>26.257324000000001</v>
      </c>
    </row>
    <row r="6273" spans="1:4" x14ac:dyDescent="0.2">
      <c r="A6273" s="4">
        <v>6271</v>
      </c>
      <c r="B6273" s="4">
        <v>6273</v>
      </c>
      <c r="C6273" s="6">
        <v>3.9218999999999999</v>
      </c>
      <c r="D6273" s="7">
        <v>26.2622591134683</v>
      </c>
    </row>
    <row r="6274" spans="1:4" x14ac:dyDescent="0.2">
      <c r="A6274" s="4">
        <v>6272</v>
      </c>
      <c r="B6274" s="4">
        <v>6274</v>
      </c>
      <c r="C6274" s="6">
        <v>3.9218999999999999</v>
      </c>
      <c r="D6274" s="7">
        <v>26.267753011905</v>
      </c>
    </row>
    <row r="6275" spans="1:4" x14ac:dyDescent="0.2">
      <c r="A6275" s="4">
        <v>6273</v>
      </c>
      <c r="B6275" s="4">
        <v>6275</v>
      </c>
      <c r="C6275" s="6">
        <v>3.9218999999999999</v>
      </c>
      <c r="D6275" s="7">
        <v>26.2732461134683</v>
      </c>
    </row>
    <row r="6276" spans="1:4" x14ac:dyDescent="0.2">
      <c r="A6276" s="4">
        <v>6274</v>
      </c>
      <c r="B6276" s="4">
        <v>6276</v>
      </c>
      <c r="C6276" s="6">
        <v>3.9218999999999999</v>
      </c>
      <c r="D6276" s="7">
        <v>26.283674226936899</v>
      </c>
    </row>
    <row r="6277" spans="1:4" x14ac:dyDescent="0.2">
      <c r="A6277" s="4">
        <v>6275</v>
      </c>
      <c r="B6277" s="4">
        <v>6277</v>
      </c>
      <c r="C6277" s="6">
        <v>3.9336000000000002</v>
      </c>
      <c r="D6277" s="7">
        <v>26.294660226936699</v>
      </c>
    </row>
    <row r="6278" spans="1:4" x14ac:dyDescent="0.2">
      <c r="A6278" s="4">
        <v>6276</v>
      </c>
      <c r="B6278" s="4">
        <v>6278</v>
      </c>
      <c r="C6278" s="6">
        <v>3.9336000000000002</v>
      </c>
      <c r="D6278" s="7">
        <v>26.305647125373699</v>
      </c>
    </row>
    <row r="6279" spans="1:4" x14ac:dyDescent="0.2">
      <c r="A6279" s="4">
        <v>6277</v>
      </c>
      <c r="B6279" s="4">
        <v>6279</v>
      </c>
      <c r="C6279" s="6">
        <v>3.9336000000000002</v>
      </c>
      <c r="D6279" s="7">
        <v>26.3116981134682</v>
      </c>
    </row>
    <row r="6280" spans="1:4" x14ac:dyDescent="0.2">
      <c r="A6280" s="4">
        <v>6278</v>
      </c>
      <c r="B6280" s="4">
        <v>6280</v>
      </c>
      <c r="C6280" s="6">
        <v>3.9336000000000002</v>
      </c>
      <c r="D6280" s="7">
        <v>26.3221262269367</v>
      </c>
    </row>
    <row r="6281" spans="1:4" x14ac:dyDescent="0.2">
      <c r="A6281" s="4">
        <v>6279</v>
      </c>
      <c r="B6281" s="4">
        <v>6281</v>
      </c>
      <c r="C6281" s="6">
        <v>3.9336000000000002</v>
      </c>
      <c r="D6281" s="7">
        <v>26.3281771134682</v>
      </c>
    </row>
    <row r="6282" spans="1:4" x14ac:dyDescent="0.2">
      <c r="A6282" s="4">
        <v>6280</v>
      </c>
      <c r="B6282" s="4">
        <v>6282</v>
      </c>
      <c r="C6282" s="6">
        <v>3.9336000000000002</v>
      </c>
      <c r="D6282" s="7">
        <v>26.3336710119051</v>
      </c>
    </row>
    <row r="6283" spans="1:4" x14ac:dyDescent="0.2">
      <c r="A6283" s="4">
        <v>6281</v>
      </c>
      <c r="B6283" s="4">
        <v>6283</v>
      </c>
      <c r="C6283" s="6">
        <v>3.9336000000000002</v>
      </c>
      <c r="D6283" s="7">
        <v>26.334229000000001</v>
      </c>
    </row>
    <row r="6284" spans="1:4" x14ac:dyDescent="0.2">
      <c r="A6284" s="4">
        <v>6282</v>
      </c>
      <c r="B6284" s="4">
        <v>6284</v>
      </c>
      <c r="C6284" s="6">
        <v>3.9336000000000002</v>
      </c>
      <c r="D6284" s="7">
        <v>26.334229000000001</v>
      </c>
    </row>
    <row r="6285" spans="1:4" x14ac:dyDescent="0.2">
      <c r="A6285" s="4">
        <v>6283</v>
      </c>
      <c r="B6285" s="4">
        <v>6285</v>
      </c>
      <c r="C6285" s="6">
        <v>3.9336000000000002</v>
      </c>
      <c r="D6285" s="7">
        <v>26.334229000000001</v>
      </c>
    </row>
    <row r="6286" spans="1:4" x14ac:dyDescent="0.2">
      <c r="A6286" s="4">
        <v>6284</v>
      </c>
      <c r="B6286" s="4">
        <v>6286</v>
      </c>
      <c r="C6286" s="6">
        <v>3.9336000000000002</v>
      </c>
      <c r="D6286" s="7">
        <v>26.324357874626699</v>
      </c>
    </row>
    <row r="6287" spans="1:4" x14ac:dyDescent="0.2">
      <c r="A6287" s="4">
        <v>6285</v>
      </c>
      <c r="B6287" s="4">
        <v>6287</v>
      </c>
      <c r="C6287" s="6">
        <v>3.9336000000000002</v>
      </c>
      <c r="D6287" s="7">
        <v>26.308436659594999</v>
      </c>
    </row>
    <row r="6288" spans="1:4" x14ac:dyDescent="0.2">
      <c r="A6288" s="4">
        <v>6286</v>
      </c>
      <c r="B6288" s="4">
        <v>6288</v>
      </c>
      <c r="C6288" s="6">
        <v>3.9336000000000002</v>
      </c>
      <c r="D6288" s="7">
        <v>26.291956761157898</v>
      </c>
    </row>
    <row r="6289" spans="1:4" x14ac:dyDescent="0.2">
      <c r="A6289" s="4">
        <v>6287</v>
      </c>
      <c r="B6289" s="4">
        <v>6289</v>
      </c>
      <c r="C6289" s="6">
        <v>3.9336000000000002</v>
      </c>
      <c r="D6289" s="7">
        <v>26.265606534221501</v>
      </c>
    </row>
    <row r="6290" spans="1:4" x14ac:dyDescent="0.2">
      <c r="A6290" s="4">
        <v>6288</v>
      </c>
      <c r="B6290" s="4">
        <v>6290</v>
      </c>
      <c r="C6290" s="6">
        <v>3.9218999999999999</v>
      </c>
      <c r="D6290" s="7">
        <v>26.238141432657802</v>
      </c>
    </row>
    <row r="6291" spans="1:4" x14ac:dyDescent="0.2">
      <c r="A6291" s="4">
        <v>6289</v>
      </c>
      <c r="B6291" s="4">
        <v>6291</v>
      </c>
      <c r="C6291" s="6">
        <v>3.9218999999999999</v>
      </c>
      <c r="D6291" s="7">
        <v>26.210675534221501</v>
      </c>
    </row>
    <row r="6292" spans="1:4" x14ac:dyDescent="0.2">
      <c r="A6292" s="4">
        <v>6290</v>
      </c>
      <c r="B6292" s="4">
        <v>6292</v>
      </c>
      <c r="C6292" s="6">
        <v>3.9218999999999999</v>
      </c>
      <c r="D6292" s="7">
        <v>26.178274420753201</v>
      </c>
    </row>
    <row r="6293" spans="1:4" x14ac:dyDescent="0.2">
      <c r="A6293" s="4">
        <v>6291</v>
      </c>
      <c r="B6293" s="4">
        <v>6293</v>
      </c>
      <c r="C6293" s="6">
        <v>3.9218999999999999</v>
      </c>
      <c r="D6293" s="7">
        <v>26.150250534222099</v>
      </c>
    </row>
    <row r="6294" spans="1:4" x14ac:dyDescent="0.2">
      <c r="A6294" s="4">
        <v>6292</v>
      </c>
      <c r="B6294" s="4">
        <v>6294</v>
      </c>
      <c r="C6294" s="6">
        <v>3.9218999999999999</v>
      </c>
      <c r="D6294" s="7">
        <v>26.117849420753199</v>
      </c>
    </row>
    <row r="6295" spans="1:4" x14ac:dyDescent="0.2">
      <c r="A6295" s="4">
        <v>6293</v>
      </c>
      <c r="B6295" s="4">
        <v>6295</v>
      </c>
      <c r="C6295" s="6">
        <v>3.9218999999999999</v>
      </c>
      <c r="D6295" s="7">
        <v>26.089825534220999</v>
      </c>
    </row>
    <row r="6296" spans="1:4" x14ac:dyDescent="0.2">
      <c r="A6296" s="4">
        <v>6294</v>
      </c>
      <c r="B6296" s="4">
        <v>6296</v>
      </c>
      <c r="C6296" s="6">
        <v>3.9218999999999999</v>
      </c>
      <c r="D6296" s="7">
        <v>26.0574244207532</v>
      </c>
    </row>
    <row r="6297" spans="1:4" x14ac:dyDescent="0.2">
      <c r="A6297" s="4">
        <v>6295</v>
      </c>
      <c r="B6297" s="4">
        <v>6297</v>
      </c>
      <c r="C6297" s="6">
        <v>3.9218999999999999</v>
      </c>
      <c r="D6297" s="7">
        <v>26.024465420752598</v>
      </c>
    </row>
    <row r="6298" spans="1:4" x14ac:dyDescent="0.2">
      <c r="A6298" s="4">
        <v>6296</v>
      </c>
      <c r="B6298" s="4">
        <v>6298</v>
      </c>
      <c r="C6298" s="6">
        <v>3.9218999999999999</v>
      </c>
      <c r="D6298" s="7">
        <v>25.996441534222001</v>
      </c>
    </row>
    <row r="6299" spans="1:4" x14ac:dyDescent="0.2">
      <c r="A6299" s="4">
        <v>6297</v>
      </c>
      <c r="B6299" s="4">
        <v>6299</v>
      </c>
      <c r="C6299" s="6">
        <v>3.9218999999999999</v>
      </c>
      <c r="D6299" s="7">
        <v>25.9640404207532</v>
      </c>
    </row>
    <row r="6300" spans="1:4" x14ac:dyDescent="0.2">
      <c r="A6300" s="4">
        <v>6298</v>
      </c>
      <c r="B6300" s="4">
        <v>6300</v>
      </c>
      <c r="C6300" s="6">
        <v>3.9218999999999999</v>
      </c>
      <c r="D6300" s="7">
        <v>25.931081420752601</v>
      </c>
    </row>
    <row r="6301" spans="1:4" x14ac:dyDescent="0.2">
      <c r="A6301" s="4">
        <v>6299</v>
      </c>
      <c r="B6301" s="4">
        <v>6301</v>
      </c>
      <c r="C6301" s="6">
        <v>3.9218999999999999</v>
      </c>
      <c r="D6301" s="7">
        <v>25.893187307284901</v>
      </c>
    </row>
    <row r="6302" spans="1:4" x14ac:dyDescent="0.2">
      <c r="A6302" s="4">
        <v>6300</v>
      </c>
      <c r="B6302" s="4">
        <v>6302</v>
      </c>
      <c r="C6302" s="6">
        <v>3.9218999999999999</v>
      </c>
      <c r="D6302" s="7">
        <v>25.8596704207526</v>
      </c>
    </row>
    <row r="6303" spans="1:4" x14ac:dyDescent="0.2">
      <c r="A6303" s="4">
        <v>6301</v>
      </c>
      <c r="B6303" s="4">
        <v>6303</v>
      </c>
      <c r="C6303" s="6">
        <v>3.9218999999999999</v>
      </c>
      <c r="D6303" s="7">
        <v>25.826711420753199</v>
      </c>
    </row>
    <row r="6304" spans="1:4" x14ac:dyDescent="0.2">
      <c r="A6304" s="4">
        <v>6302</v>
      </c>
      <c r="B6304" s="4">
        <v>6304</v>
      </c>
      <c r="C6304" s="6">
        <v>3.9218999999999999</v>
      </c>
      <c r="D6304" s="7">
        <v>25.788817307284202</v>
      </c>
    </row>
    <row r="6305" spans="1:4" x14ac:dyDescent="0.2">
      <c r="A6305" s="4">
        <v>6303</v>
      </c>
      <c r="B6305" s="4">
        <v>6305</v>
      </c>
      <c r="C6305" s="6">
        <v>3.9218999999999999</v>
      </c>
      <c r="D6305" s="7">
        <v>25.750365307285598</v>
      </c>
    </row>
    <row r="6306" spans="1:4" x14ac:dyDescent="0.2">
      <c r="A6306" s="4">
        <v>6304</v>
      </c>
      <c r="B6306" s="4">
        <v>6306</v>
      </c>
      <c r="C6306" s="6">
        <v>3.9218999999999999</v>
      </c>
      <c r="D6306" s="7">
        <v>25.716848420753202</v>
      </c>
    </row>
    <row r="6307" spans="1:4" x14ac:dyDescent="0.2">
      <c r="A6307" s="4">
        <v>6305</v>
      </c>
      <c r="B6307" s="4">
        <v>6307</v>
      </c>
      <c r="C6307" s="6">
        <v>3.9336000000000002</v>
      </c>
      <c r="D6307" s="7">
        <v>25.6838894207526</v>
      </c>
    </row>
    <row r="6308" spans="1:4" x14ac:dyDescent="0.2">
      <c r="A6308" s="4">
        <v>6306</v>
      </c>
      <c r="B6308" s="4">
        <v>6308</v>
      </c>
      <c r="C6308" s="6">
        <v>3.9336000000000002</v>
      </c>
      <c r="D6308" s="7">
        <v>25.655865534221501</v>
      </c>
    </row>
    <row r="6309" spans="1:4" x14ac:dyDescent="0.2">
      <c r="A6309" s="4">
        <v>6307</v>
      </c>
      <c r="B6309" s="4">
        <v>6309</v>
      </c>
      <c r="C6309" s="6">
        <v>3.9336000000000002</v>
      </c>
      <c r="D6309" s="7">
        <v>25.6333355461263</v>
      </c>
    </row>
    <row r="6310" spans="1:4" x14ac:dyDescent="0.2">
      <c r="A6310" s="4">
        <v>6308</v>
      </c>
      <c r="B6310" s="4">
        <v>6310</v>
      </c>
      <c r="C6310" s="6">
        <v>3.9336000000000002</v>
      </c>
      <c r="D6310" s="7">
        <v>25.611362647689901</v>
      </c>
    </row>
    <row r="6311" spans="1:4" x14ac:dyDescent="0.2">
      <c r="A6311" s="4">
        <v>6309</v>
      </c>
      <c r="B6311" s="4">
        <v>6311</v>
      </c>
      <c r="C6311" s="6">
        <v>3.9336000000000002</v>
      </c>
      <c r="D6311" s="7">
        <v>25.589389647689799</v>
      </c>
    </row>
    <row r="6312" spans="1:4" x14ac:dyDescent="0.2">
      <c r="A6312" s="4">
        <v>6310</v>
      </c>
      <c r="B6312" s="4">
        <v>6312</v>
      </c>
      <c r="C6312" s="6">
        <v>3.9336000000000002</v>
      </c>
      <c r="D6312" s="7">
        <v>25.5674175461271</v>
      </c>
    </row>
    <row r="6313" spans="1:4" x14ac:dyDescent="0.2">
      <c r="A6313" s="4">
        <v>6311</v>
      </c>
      <c r="B6313" s="4">
        <v>6313</v>
      </c>
      <c r="C6313" s="6">
        <v>3.9336000000000002</v>
      </c>
      <c r="D6313" s="7">
        <v>25.550379761158201</v>
      </c>
    </row>
    <row r="6314" spans="1:4" x14ac:dyDescent="0.2">
      <c r="A6314" s="4">
        <v>6312</v>
      </c>
      <c r="B6314" s="4">
        <v>6314</v>
      </c>
      <c r="C6314" s="6">
        <v>3.9218999999999999</v>
      </c>
      <c r="D6314" s="7">
        <v>25.538835773063099</v>
      </c>
    </row>
    <row r="6315" spans="1:4" x14ac:dyDescent="0.2">
      <c r="A6315" s="4">
        <v>6313</v>
      </c>
      <c r="B6315" s="4">
        <v>6315</v>
      </c>
      <c r="C6315" s="6">
        <v>3.9218999999999999</v>
      </c>
      <c r="D6315" s="7">
        <v>25.5278488746265</v>
      </c>
    </row>
    <row r="6316" spans="1:4" x14ac:dyDescent="0.2">
      <c r="A6316" s="4">
        <v>6314</v>
      </c>
      <c r="B6316" s="4">
        <v>6316</v>
      </c>
      <c r="C6316" s="6">
        <v>3.9218999999999999</v>
      </c>
      <c r="D6316" s="7">
        <v>25.521797886531601</v>
      </c>
    </row>
    <row r="6317" spans="1:4" x14ac:dyDescent="0.2">
      <c r="A6317" s="4">
        <v>6315</v>
      </c>
      <c r="B6317" s="4">
        <v>6317</v>
      </c>
      <c r="C6317" s="6">
        <v>3.9218999999999999</v>
      </c>
      <c r="D6317" s="7">
        <v>25.516304886531799</v>
      </c>
    </row>
    <row r="6318" spans="1:4" x14ac:dyDescent="0.2">
      <c r="A6318" s="4">
        <v>6316</v>
      </c>
      <c r="B6318" s="4">
        <v>6318</v>
      </c>
      <c r="C6318" s="6">
        <v>3.9218999999999999</v>
      </c>
      <c r="D6318" s="7">
        <v>25.510811886531702</v>
      </c>
    </row>
    <row r="6319" spans="1:4" x14ac:dyDescent="0.2">
      <c r="A6319" s="4">
        <v>6317</v>
      </c>
      <c r="B6319" s="4">
        <v>6319</v>
      </c>
      <c r="C6319" s="6">
        <v>3.9218999999999999</v>
      </c>
      <c r="D6319" s="7">
        <v>25.505318886531601</v>
      </c>
    </row>
    <row r="6320" spans="1:4" x14ac:dyDescent="0.2">
      <c r="A6320" s="4">
        <v>6318</v>
      </c>
      <c r="B6320" s="4">
        <v>6320</v>
      </c>
      <c r="C6320" s="6">
        <v>3.9258000000000002</v>
      </c>
      <c r="D6320" s="7">
        <v>25.504760999999998</v>
      </c>
    </row>
    <row r="6321" spans="1:4" x14ac:dyDescent="0.2">
      <c r="A6321" s="4">
        <v>6319</v>
      </c>
      <c r="B6321" s="4">
        <v>6321</v>
      </c>
      <c r="C6321" s="6">
        <v>3.9258000000000002</v>
      </c>
      <c r="D6321" s="7">
        <v>25.504760999999998</v>
      </c>
    </row>
    <row r="6322" spans="1:4" x14ac:dyDescent="0.2">
      <c r="A6322" s="4">
        <v>6320</v>
      </c>
      <c r="B6322" s="4">
        <v>6322</v>
      </c>
      <c r="C6322" s="6">
        <v>3.9258000000000002</v>
      </c>
      <c r="D6322" s="7">
        <v>25.504760999999998</v>
      </c>
    </row>
    <row r="6323" spans="1:4" x14ac:dyDescent="0.2">
      <c r="A6323" s="4">
        <v>6321</v>
      </c>
      <c r="B6323" s="4">
        <v>6323</v>
      </c>
      <c r="C6323" s="6">
        <v>3.9258000000000002</v>
      </c>
      <c r="D6323" s="7">
        <v>25.509696113468401</v>
      </c>
    </row>
    <row r="6324" spans="1:4" x14ac:dyDescent="0.2">
      <c r="A6324" s="4">
        <v>6322</v>
      </c>
      <c r="B6324" s="4">
        <v>6324</v>
      </c>
      <c r="C6324" s="6">
        <v>3.9258000000000002</v>
      </c>
      <c r="D6324" s="7">
        <v>25.5151891134682</v>
      </c>
    </row>
    <row r="6325" spans="1:4" x14ac:dyDescent="0.2">
      <c r="A6325" s="4">
        <v>6323</v>
      </c>
      <c r="B6325" s="4">
        <v>6325</v>
      </c>
      <c r="C6325" s="6">
        <v>3.9218999999999999</v>
      </c>
      <c r="D6325" s="7">
        <v>25.515747000000001</v>
      </c>
    </row>
    <row r="6326" spans="1:4" x14ac:dyDescent="0.2">
      <c r="A6326" s="4">
        <v>6324</v>
      </c>
      <c r="B6326" s="4">
        <v>6326</v>
      </c>
      <c r="C6326" s="6">
        <v>3.9218999999999999</v>
      </c>
      <c r="D6326" s="7">
        <v>25.515747000000001</v>
      </c>
    </row>
    <row r="6327" spans="1:4" x14ac:dyDescent="0.2">
      <c r="A6327" s="4">
        <v>6325</v>
      </c>
      <c r="B6327" s="4">
        <v>6327</v>
      </c>
      <c r="C6327" s="6">
        <v>3.9218999999999999</v>
      </c>
      <c r="D6327" s="7">
        <v>25.5206821134683</v>
      </c>
    </row>
    <row r="6328" spans="1:4" x14ac:dyDescent="0.2">
      <c r="A6328" s="4">
        <v>6326</v>
      </c>
      <c r="B6328" s="4">
        <v>6328</v>
      </c>
      <c r="C6328" s="6">
        <v>3.9218999999999999</v>
      </c>
      <c r="D6328" s="7">
        <v>25.521239999999999</v>
      </c>
    </row>
    <row r="6329" spans="1:4" x14ac:dyDescent="0.2">
      <c r="A6329" s="4">
        <v>6327</v>
      </c>
      <c r="B6329" s="4">
        <v>6329</v>
      </c>
      <c r="C6329" s="6">
        <v>3.9218999999999999</v>
      </c>
      <c r="D6329" s="7">
        <v>25.526175113468302</v>
      </c>
    </row>
    <row r="6330" spans="1:4" x14ac:dyDescent="0.2">
      <c r="A6330" s="4">
        <v>6328</v>
      </c>
      <c r="B6330" s="4">
        <v>6330</v>
      </c>
      <c r="C6330" s="6">
        <v>3.9218999999999999</v>
      </c>
      <c r="D6330" s="7">
        <v>25.536604125373501</v>
      </c>
    </row>
    <row r="6331" spans="1:4" x14ac:dyDescent="0.2">
      <c r="A6331" s="4">
        <v>6329</v>
      </c>
      <c r="B6331" s="4">
        <v>6331</v>
      </c>
      <c r="C6331" s="6">
        <v>3.9218999999999999</v>
      </c>
      <c r="D6331" s="7">
        <v>25.5475902269364</v>
      </c>
    </row>
    <row r="6332" spans="1:4" x14ac:dyDescent="0.2">
      <c r="A6332" s="4">
        <v>6330</v>
      </c>
      <c r="B6332" s="4">
        <v>6332</v>
      </c>
      <c r="C6332" s="6">
        <v>3.9218999999999999</v>
      </c>
      <c r="D6332" s="7">
        <v>25.568447352310098</v>
      </c>
    </row>
    <row r="6333" spans="1:4" x14ac:dyDescent="0.2">
      <c r="A6333" s="4">
        <v>6331</v>
      </c>
      <c r="B6333" s="4">
        <v>6333</v>
      </c>
      <c r="C6333" s="6">
        <v>3.9218999999999999</v>
      </c>
      <c r="D6333" s="7">
        <v>25.595355465779001</v>
      </c>
    </row>
    <row r="6334" spans="1:4" x14ac:dyDescent="0.2">
      <c r="A6334" s="4">
        <v>6332</v>
      </c>
      <c r="B6334" s="4">
        <v>6334</v>
      </c>
      <c r="C6334" s="6">
        <v>3.9218999999999999</v>
      </c>
      <c r="D6334" s="7">
        <v>25.622820567341599</v>
      </c>
    </row>
    <row r="6335" spans="1:4" x14ac:dyDescent="0.2">
      <c r="A6335" s="4">
        <v>6333</v>
      </c>
      <c r="B6335" s="4">
        <v>6335</v>
      </c>
      <c r="C6335" s="6">
        <v>3.9218999999999999</v>
      </c>
      <c r="D6335" s="7">
        <v>25.655221579247399</v>
      </c>
    </row>
    <row r="6336" spans="1:4" x14ac:dyDescent="0.2">
      <c r="A6336" s="4">
        <v>6334</v>
      </c>
      <c r="B6336" s="4">
        <v>6336</v>
      </c>
      <c r="C6336" s="6">
        <v>3.9218999999999999</v>
      </c>
      <c r="D6336" s="7">
        <v>25.6881805792462</v>
      </c>
    </row>
    <row r="6337" spans="1:4" x14ac:dyDescent="0.2">
      <c r="A6337" s="4">
        <v>6335</v>
      </c>
      <c r="B6337" s="4">
        <v>6337</v>
      </c>
      <c r="C6337" s="6">
        <v>3.9218999999999999</v>
      </c>
      <c r="D6337" s="7">
        <v>25.7162044657785</v>
      </c>
    </row>
    <row r="6338" spans="1:4" x14ac:dyDescent="0.2">
      <c r="A6338" s="4">
        <v>6336</v>
      </c>
      <c r="B6338" s="4">
        <v>6338</v>
      </c>
      <c r="C6338" s="6">
        <v>3.9218999999999999</v>
      </c>
      <c r="D6338" s="7">
        <v>25.743670465779001</v>
      </c>
    </row>
    <row r="6339" spans="1:4" x14ac:dyDescent="0.2">
      <c r="A6339" s="4">
        <v>6337</v>
      </c>
      <c r="B6339" s="4">
        <v>6339</v>
      </c>
      <c r="C6339" s="6">
        <v>3.9218999999999999</v>
      </c>
      <c r="D6339" s="7">
        <v>25.766201352310102</v>
      </c>
    </row>
    <row r="6340" spans="1:4" x14ac:dyDescent="0.2">
      <c r="A6340" s="4">
        <v>6338</v>
      </c>
      <c r="B6340" s="4">
        <v>6340</v>
      </c>
      <c r="C6340" s="6">
        <v>3.9336000000000002</v>
      </c>
      <c r="D6340" s="7">
        <v>25.783238340405301</v>
      </c>
    </row>
    <row r="6341" spans="1:4" x14ac:dyDescent="0.2">
      <c r="A6341" s="4">
        <v>6339</v>
      </c>
      <c r="B6341" s="4">
        <v>6341</v>
      </c>
      <c r="C6341" s="6">
        <v>3.9336000000000002</v>
      </c>
      <c r="D6341" s="7">
        <v>25.7947822269367</v>
      </c>
    </row>
    <row r="6342" spans="1:4" x14ac:dyDescent="0.2">
      <c r="A6342" s="4">
        <v>6340</v>
      </c>
      <c r="B6342" s="4">
        <v>6342</v>
      </c>
      <c r="C6342" s="6">
        <v>3.9336000000000002</v>
      </c>
      <c r="D6342" s="7">
        <v>25.8057691253737</v>
      </c>
    </row>
    <row r="6343" spans="1:4" x14ac:dyDescent="0.2">
      <c r="A6343" s="4">
        <v>6341</v>
      </c>
      <c r="B6343" s="4">
        <v>6343</v>
      </c>
      <c r="C6343" s="6">
        <v>3.9336000000000002</v>
      </c>
      <c r="D6343" s="7">
        <v>25.811820113468201</v>
      </c>
    </row>
    <row r="6344" spans="1:4" x14ac:dyDescent="0.2">
      <c r="A6344" s="4">
        <v>6342</v>
      </c>
      <c r="B6344" s="4">
        <v>6344</v>
      </c>
      <c r="C6344" s="6">
        <v>3.9336000000000002</v>
      </c>
      <c r="D6344" s="7">
        <v>25.812377999999999</v>
      </c>
    </row>
    <row r="6345" spans="1:4" x14ac:dyDescent="0.2">
      <c r="A6345" s="4">
        <v>6343</v>
      </c>
      <c r="B6345" s="4">
        <v>6345</v>
      </c>
      <c r="C6345" s="6">
        <v>3.9336000000000002</v>
      </c>
      <c r="D6345" s="7">
        <v>25.812377999999999</v>
      </c>
    </row>
    <row r="6346" spans="1:4" x14ac:dyDescent="0.2">
      <c r="A6346" s="4">
        <v>6344</v>
      </c>
      <c r="B6346" s="4">
        <v>6346</v>
      </c>
      <c r="C6346" s="6">
        <v>3.9336000000000002</v>
      </c>
      <c r="D6346" s="7">
        <v>25.822248226936701</v>
      </c>
    </row>
    <row r="6347" spans="1:4" x14ac:dyDescent="0.2">
      <c r="A6347" s="4">
        <v>6345</v>
      </c>
      <c r="B6347" s="4">
        <v>6347</v>
      </c>
      <c r="C6347" s="6">
        <v>3.9336000000000002</v>
      </c>
      <c r="D6347" s="7">
        <v>25.833235125373701</v>
      </c>
    </row>
    <row r="6348" spans="1:4" x14ac:dyDescent="0.2">
      <c r="A6348" s="4">
        <v>6346</v>
      </c>
      <c r="B6348" s="4">
        <v>6348</v>
      </c>
      <c r="C6348" s="6">
        <v>3.9336000000000002</v>
      </c>
      <c r="D6348" s="7">
        <v>25.854091453873298</v>
      </c>
    </row>
    <row r="6349" spans="1:4" x14ac:dyDescent="0.2">
      <c r="A6349" s="4">
        <v>6347</v>
      </c>
      <c r="B6349" s="4">
        <v>6349</v>
      </c>
      <c r="C6349" s="6">
        <v>3.9336000000000002</v>
      </c>
      <c r="D6349" s="7">
        <v>25.880999465778501</v>
      </c>
    </row>
    <row r="6350" spans="1:4" x14ac:dyDescent="0.2">
      <c r="A6350" s="4">
        <v>6348</v>
      </c>
      <c r="B6350" s="4">
        <v>6350</v>
      </c>
      <c r="C6350" s="6">
        <v>3.9336000000000002</v>
      </c>
      <c r="D6350" s="7">
        <v>25.913400579246101</v>
      </c>
    </row>
    <row r="6351" spans="1:4" x14ac:dyDescent="0.2">
      <c r="A6351" s="4">
        <v>6349</v>
      </c>
      <c r="B6351" s="4">
        <v>6351</v>
      </c>
      <c r="C6351" s="6">
        <v>3.9453</v>
      </c>
      <c r="D6351" s="7">
        <v>25.956229806183401</v>
      </c>
    </row>
    <row r="6352" spans="1:4" x14ac:dyDescent="0.2">
      <c r="A6352" s="4">
        <v>6350</v>
      </c>
      <c r="B6352" s="4">
        <v>6352</v>
      </c>
      <c r="C6352" s="6">
        <v>3.9453</v>
      </c>
      <c r="D6352" s="7">
        <v>26.0001757046211</v>
      </c>
    </row>
    <row r="6353" spans="1:4" x14ac:dyDescent="0.2">
      <c r="A6353" s="4">
        <v>6351</v>
      </c>
      <c r="B6353" s="4">
        <v>6353</v>
      </c>
      <c r="C6353" s="6">
        <v>3.9453</v>
      </c>
      <c r="D6353" s="7">
        <v>26.0441208061834</v>
      </c>
    </row>
    <row r="6354" spans="1:4" x14ac:dyDescent="0.2">
      <c r="A6354" s="4">
        <v>6352</v>
      </c>
      <c r="B6354" s="4">
        <v>6354</v>
      </c>
      <c r="C6354" s="6">
        <v>3.9453</v>
      </c>
      <c r="D6354" s="7">
        <v>26.0880658061843</v>
      </c>
    </row>
    <row r="6355" spans="1:4" x14ac:dyDescent="0.2">
      <c r="A6355" s="4">
        <v>6353</v>
      </c>
      <c r="B6355" s="4">
        <v>6355</v>
      </c>
      <c r="C6355" s="6">
        <v>3.9453</v>
      </c>
      <c r="D6355" s="7">
        <v>26.122140579246199</v>
      </c>
    </row>
    <row r="6356" spans="1:4" x14ac:dyDescent="0.2">
      <c r="A6356" s="4">
        <v>6354</v>
      </c>
      <c r="B6356" s="4">
        <v>6356</v>
      </c>
      <c r="C6356" s="6">
        <v>3.9491999999999998</v>
      </c>
      <c r="D6356" s="7">
        <v>26.155099579246802</v>
      </c>
    </row>
    <row r="6357" spans="1:4" x14ac:dyDescent="0.2">
      <c r="A6357" s="4">
        <v>6355</v>
      </c>
      <c r="B6357" s="4">
        <v>6357</v>
      </c>
      <c r="C6357" s="6">
        <v>3.9375</v>
      </c>
      <c r="D6357" s="7">
        <v>26.178188352310499</v>
      </c>
    </row>
    <row r="6358" spans="1:4" x14ac:dyDescent="0.2">
      <c r="A6358" s="4">
        <v>6356</v>
      </c>
      <c r="B6358" s="4">
        <v>6358</v>
      </c>
      <c r="C6358" s="6">
        <v>3.9336000000000002</v>
      </c>
      <c r="D6358" s="7">
        <v>26.205096465778499</v>
      </c>
    </row>
    <row r="6359" spans="1:4" x14ac:dyDescent="0.2">
      <c r="A6359" s="4">
        <v>6357</v>
      </c>
      <c r="B6359" s="4">
        <v>6359</v>
      </c>
      <c r="C6359" s="6">
        <v>3.9453</v>
      </c>
      <c r="D6359" s="7">
        <v>26.2276264538737</v>
      </c>
    </row>
    <row r="6360" spans="1:4" x14ac:dyDescent="0.2">
      <c r="A6360" s="4">
        <v>6358</v>
      </c>
      <c r="B6360" s="4">
        <v>6360</v>
      </c>
      <c r="C6360" s="6">
        <v>3.9413999999999998</v>
      </c>
      <c r="D6360" s="7">
        <v>26.249599352310099</v>
      </c>
    </row>
    <row r="6361" spans="1:4" x14ac:dyDescent="0.2">
      <c r="A6361" s="4">
        <v>6359</v>
      </c>
      <c r="B6361" s="4">
        <v>6361</v>
      </c>
      <c r="C6361" s="6">
        <v>3.9336000000000002</v>
      </c>
      <c r="D6361" s="7">
        <v>26.2617012269369</v>
      </c>
    </row>
    <row r="6362" spans="1:4" x14ac:dyDescent="0.2">
      <c r="A6362" s="4">
        <v>6360</v>
      </c>
      <c r="B6362" s="4">
        <v>6362</v>
      </c>
      <c r="C6362" s="6">
        <v>3.9336000000000002</v>
      </c>
      <c r="D6362" s="7">
        <v>26.2776232388415</v>
      </c>
    </row>
    <row r="6363" spans="1:4" x14ac:dyDescent="0.2">
      <c r="A6363" s="4">
        <v>6361</v>
      </c>
      <c r="B6363" s="4">
        <v>6363</v>
      </c>
      <c r="C6363" s="6">
        <v>3.9336000000000002</v>
      </c>
      <c r="D6363" s="7">
        <v>26.299038352310099</v>
      </c>
    </row>
    <row r="6364" spans="1:4" x14ac:dyDescent="0.2">
      <c r="A6364" s="4">
        <v>6362</v>
      </c>
      <c r="B6364" s="4">
        <v>6364</v>
      </c>
      <c r="C6364" s="6">
        <v>3.9336000000000002</v>
      </c>
      <c r="D6364" s="7">
        <v>26.316075340405298</v>
      </c>
    </row>
    <row r="6365" spans="1:4" x14ac:dyDescent="0.2">
      <c r="A6365" s="4">
        <v>6363</v>
      </c>
      <c r="B6365" s="4">
        <v>6365</v>
      </c>
      <c r="C6365" s="6">
        <v>3.9336000000000002</v>
      </c>
      <c r="D6365" s="7">
        <v>26.332555238841799</v>
      </c>
    </row>
    <row r="6366" spans="1:4" x14ac:dyDescent="0.2">
      <c r="A6366" s="4">
        <v>6364</v>
      </c>
      <c r="B6366" s="4">
        <v>6366</v>
      </c>
      <c r="C6366" s="6">
        <v>3.9336000000000002</v>
      </c>
      <c r="D6366" s="7">
        <v>26.353969453873699</v>
      </c>
    </row>
    <row r="6367" spans="1:4" x14ac:dyDescent="0.2">
      <c r="A6367" s="4">
        <v>6365</v>
      </c>
      <c r="B6367" s="4">
        <v>6367</v>
      </c>
      <c r="C6367" s="6">
        <v>3.9336000000000002</v>
      </c>
      <c r="D6367" s="7">
        <v>26.3660712269367</v>
      </c>
    </row>
    <row r="6368" spans="1:4" x14ac:dyDescent="0.2">
      <c r="A6368" s="4">
        <v>6366</v>
      </c>
      <c r="B6368" s="4">
        <v>6368</v>
      </c>
      <c r="C6368" s="6">
        <v>3.9336000000000002</v>
      </c>
      <c r="D6368" s="7">
        <v>26.381993238841801</v>
      </c>
    </row>
    <row r="6369" spans="1:4" x14ac:dyDescent="0.2">
      <c r="A6369" s="4">
        <v>6367</v>
      </c>
      <c r="B6369" s="4">
        <v>6369</v>
      </c>
      <c r="C6369" s="6">
        <v>3.9336000000000002</v>
      </c>
      <c r="D6369" s="7">
        <v>26.398472340404702</v>
      </c>
    </row>
    <row r="6370" spans="1:4" x14ac:dyDescent="0.2">
      <c r="A6370" s="4">
        <v>6368</v>
      </c>
      <c r="B6370" s="4">
        <v>6370</v>
      </c>
      <c r="C6370" s="6">
        <v>3.9336000000000002</v>
      </c>
      <c r="D6370" s="7">
        <v>26.4100171253735</v>
      </c>
    </row>
    <row r="6371" spans="1:4" x14ac:dyDescent="0.2">
      <c r="A6371" s="4">
        <v>6369</v>
      </c>
      <c r="B6371" s="4">
        <v>6371</v>
      </c>
      <c r="C6371" s="6">
        <v>3.9336000000000002</v>
      </c>
      <c r="D6371" s="7">
        <v>26.416068113468398</v>
      </c>
    </row>
    <row r="6372" spans="1:4" x14ac:dyDescent="0.2">
      <c r="A6372" s="4">
        <v>6370</v>
      </c>
      <c r="B6372" s="4">
        <v>6372</v>
      </c>
      <c r="C6372" s="6">
        <v>3.9336000000000002</v>
      </c>
      <c r="D6372" s="7">
        <v>26.416626000000001</v>
      </c>
    </row>
    <row r="6373" spans="1:4" x14ac:dyDescent="0.2">
      <c r="A6373" s="4">
        <v>6371</v>
      </c>
      <c r="B6373" s="4">
        <v>6373</v>
      </c>
      <c r="C6373" s="6">
        <v>3.9336000000000002</v>
      </c>
      <c r="D6373" s="7">
        <v>26.411690886531598</v>
      </c>
    </row>
    <row r="6374" spans="1:4" x14ac:dyDescent="0.2">
      <c r="A6374" s="4">
        <v>6372</v>
      </c>
      <c r="B6374" s="4">
        <v>6374</v>
      </c>
      <c r="C6374" s="6">
        <v>3.9336000000000002</v>
      </c>
      <c r="D6374" s="7">
        <v>26.4061978865318</v>
      </c>
    </row>
    <row r="6375" spans="1:4" x14ac:dyDescent="0.2">
      <c r="A6375" s="4">
        <v>6373</v>
      </c>
      <c r="B6375" s="4">
        <v>6375</v>
      </c>
      <c r="C6375" s="6">
        <v>3.9336000000000002</v>
      </c>
      <c r="D6375" s="7">
        <v>26.4007039880949</v>
      </c>
    </row>
    <row r="6376" spans="1:4" x14ac:dyDescent="0.2">
      <c r="A6376" s="4">
        <v>6374</v>
      </c>
      <c r="B6376" s="4">
        <v>6376</v>
      </c>
      <c r="C6376" s="6">
        <v>3.9336000000000002</v>
      </c>
      <c r="D6376" s="7">
        <v>26.390275773063099</v>
      </c>
    </row>
    <row r="6377" spans="1:4" x14ac:dyDescent="0.2">
      <c r="A6377" s="4">
        <v>6375</v>
      </c>
      <c r="B6377" s="4">
        <v>6377</v>
      </c>
      <c r="C6377" s="6">
        <v>3.9336000000000002</v>
      </c>
      <c r="D6377" s="7">
        <v>26.374354659594999</v>
      </c>
    </row>
    <row r="6378" spans="1:4" x14ac:dyDescent="0.2">
      <c r="A6378" s="4">
        <v>6376</v>
      </c>
      <c r="B6378" s="4">
        <v>6378</v>
      </c>
      <c r="C6378" s="6">
        <v>3.9336000000000002</v>
      </c>
      <c r="D6378" s="7">
        <v>26.3529396476894</v>
      </c>
    </row>
    <row r="6379" spans="1:4" x14ac:dyDescent="0.2">
      <c r="A6379" s="4">
        <v>6377</v>
      </c>
      <c r="B6379" s="4">
        <v>6379</v>
      </c>
      <c r="C6379" s="6">
        <v>3.9336000000000002</v>
      </c>
      <c r="D6379" s="7">
        <v>26.330966647689898</v>
      </c>
    </row>
    <row r="6380" spans="1:4" x14ac:dyDescent="0.2">
      <c r="A6380" s="4">
        <v>6378</v>
      </c>
      <c r="B6380" s="4">
        <v>6380</v>
      </c>
      <c r="C6380" s="6">
        <v>3.9336000000000002</v>
      </c>
      <c r="D6380" s="7">
        <v>26.304059432657802</v>
      </c>
    </row>
    <row r="6381" spans="1:4" x14ac:dyDescent="0.2">
      <c r="A6381" s="4">
        <v>6379</v>
      </c>
      <c r="B6381" s="4">
        <v>6381</v>
      </c>
      <c r="C6381" s="6">
        <v>3.9336000000000002</v>
      </c>
      <c r="D6381" s="7">
        <v>26.271658420753798</v>
      </c>
    </row>
    <row r="6382" spans="1:4" x14ac:dyDescent="0.2">
      <c r="A6382" s="4">
        <v>6380</v>
      </c>
      <c r="B6382" s="4">
        <v>6382</v>
      </c>
      <c r="C6382" s="6">
        <v>3.9336000000000002</v>
      </c>
      <c r="D6382" s="7">
        <v>26.2386994207532</v>
      </c>
    </row>
    <row r="6383" spans="1:4" x14ac:dyDescent="0.2">
      <c r="A6383" s="4">
        <v>6381</v>
      </c>
      <c r="B6383" s="4">
        <v>6383</v>
      </c>
      <c r="C6383" s="6">
        <v>3.9336000000000002</v>
      </c>
      <c r="D6383" s="7">
        <v>26.200804408847301</v>
      </c>
    </row>
    <row r="6384" spans="1:4" x14ac:dyDescent="0.2">
      <c r="A6384" s="4">
        <v>6382</v>
      </c>
      <c r="B6384" s="4">
        <v>6384</v>
      </c>
      <c r="C6384" s="6">
        <v>3.9336000000000002</v>
      </c>
      <c r="D6384" s="7">
        <v>26.157417193816599</v>
      </c>
    </row>
    <row r="6385" spans="1:4" x14ac:dyDescent="0.2">
      <c r="A6385" s="4">
        <v>6383</v>
      </c>
      <c r="B6385" s="4">
        <v>6385</v>
      </c>
      <c r="C6385" s="6">
        <v>3.9336000000000002</v>
      </c>
      <c r="D6385" s="7">
        <v>26.113472193815699</v>
      </c>
    </row>
    <row r="6386" spans="1:4" x14ac:dyDescent="0.2">
      <c r="A6386" s="4">
        <v>6384</v>
      </c>
      <c r="B6386" s="4">
        <v>6386</v>
      </c>
      <c r="C6386" s="6">
        <v>3.9336000000000002</v>
      </c>
      <c r="D6386" s="7">
        <v>26.059656068443999</v>
      </c>
    </row>
    <row r="6387" spans="1:4" x14ac:dyDescent="0.2">
      <c r="A6387" s="4">
        <v>6385</v>
      </c>
      <c r="B6387" s="4">
        <v>6387</v>
      </c>
      <c r="C6387" s="6">
        <v>3.9336000000000002</v>
      </c>
      <c r="D6387" s="7">
        <v>26.004724966879898</v>
      </c>
    </row>
    <row r="6388" spans="1:4" x14ac:dyDescent="0.2">
      <c r="A6388" s="4">
        <v>6386</v>
      </c>
      <c r="B6388" s="4">
        <v>6388</v>
      </c>
      <c r="C6388" s="6">
        <v>3.9336000000000002</v>
      </c>
      <c r="D6388" s="7">
        <v>25.949793068444102</v>
      </c>
    </row>
    <row r="6389" spans="1:4" x14ac:dyDescent="0.2">
      <c r="A6389" s="4">
        <v>6387</v>
      </c>
      <c r="B6389" s="4">
        <v>6389</v>
      </c>
      <c r="C6389" s="6">
        <v>3.9336000000000002</v>
      </c>
      <c r="D6389" s="7">
        <v>25.894861068443099</v>
      </c>
    </row>
    <row r="6390" spans="1:4" x14ac:dyDescent="0.2">
      <c r="A6390" s="4">
        <v>6388</v>
      </c>
      <c r="B6390" s="4">
        <v>6390</v>
      </c>
      <c r="C6390" s="6">
        <v>3.9336000000000002</v>
      </c>
      <c r="D6390" s="7">
        <v>25.834993954973601</v>
      </c>
    </row>
    <row r="6391" spans="1:4" x14ac:dyDescent="0.2">
      <c r="A6391" s="4">
        <v>6389</v>
      </c>
      <c r="B6391" s="4">
        <v>6391</v>
      </c>
      <c r="C6391" s="6">
        <v>3.9453</v>
      </c>
      <c r="D6391" s="7">
        <v>25.779504966879902</v>
      </c>
    </row>
    <row r="6392" spans="1:4" x14ac:dyDescent="0.2">
      <c r="A6392" s="4">
        <v>6390</v>
      </c>
      <c r="B6392" s="4">
        <v>6392</v>
      </c>
      <c r="C6392" s="6">
        <v>3.9453</v>
      </c>
      <c r="D6392" s="7">
        <v>25.7295081819105</v>
      </c>
    </row>
    <row r="6393" spans="1:4" x14ac:dyDescent="0.2">
      <c r="A6393" s="4">
        <v>6391</v>
      </c>
      <c r="B6393" s="4">
        <v>6393</v>
      </c>
      <c r="C6393" s="6">
        <v>3.9453</v>
      </c>
      <c r="D6393" s="7">
        <v>25.6899403072856</v>
      </c>
    </row>
    <row r="6394" spans="1:4" x14ac:dyDescent="0.2">
      <c r="A6394" s="4">
        <v>6392</v>
      </c>
      <c r="B6394" s="4">
        <v>6394</v>
      </c>
      <c r="C6394" s="6">
        <v>3.9453</v>
      </c>
      <c r="D6394" s="7">
        <v>25.6514883072849</v>
      </c>
    </row>
    <row r="6395" spans="1:4" x14ac:dyDescent="0.2">
      <c r="A6395" s="4">
        <v>6393</v>
      </c>
      <c r="B6395" s="4">
        <v>6395</v>
      </c>
      <c r="C6395" s="6">
        <v>3.9453</v>
      </c>
      <c r="D6395" s="7">
        <v>25.6179714207526</v>
      </c>
    </row>
    <row r="6396" spans="1:4" x14ac:dyDescent="0.2">
      <c r="A6396" s="4">
        <v>6394</v>
      </c>
      <c r="B6396" s="4">
        <v>6396</v>
      </c>
      <c r="C6396" s="6">
        <v>3.9453</v>
      </c>
      <c r="D6396" s="7">
        <v>25.5948826476899</v>
      </c>
    </row>
    <row r="6397" spans="1:4" x14ac:dyDescent="0.2">
      <c r="A6397" s="4">
        <v>6395</v>
      </c>
      <c r="B6397" s="4">
        <v>6397</v>
      </c>
      <c r="C6397" s="6">
        <v>3.9453</v>
      </c>
      <c r="D6397" s="7">
        <v>25.572910546126302</v>
      </c>
    </row>
    <row r="6398" spans="1:4" x14ac:dyDescent="0.2">
      <c r="A6398" s="4">
        <v>6396</v>
      </c>
      <c r="B6398" s="4">
        <v>6398</v>
      </c>
      <c r="C6398" s="6">
        <v>3.9453</v>
      </c>
      <c r="D6398" s="7">
        <v>25.555872761158199</v>
      </c>
    </row>
    <row r="6399" spans="1:4" x14ac:dyDescent="0.2">
      <c r="A6399" s="4">
        <v>6397</v>
      </c>
      <c r="B6399" s="4">
        <v>6399</v>
      </c>
      <c r="C6399" s="6">
        <v>3.9453</v>
      </c>
      <c r="D6399" s="7">
        <v>25.544328773063299</v>
      </c>
    </row>
    <row r="6400" spans="1:4" x14ac:dyDescent="0.2">
      <c r="A6400" s="4">
        <v>6398</v>
      </c>
      <c r="B6400" s="4">
        <v>6400</v>
      </c>
      <c r="C6400" s="6">
        <v>3.9453</v>
      </c>
      <c r="D6400" s="7">
        <v>25.543213000000002</v>
      </c>
    </row>
    <row r="6401" spans="1:4" x14ac:dyDescent="0.2">
      <c r="A6401" s="4">
        <v>6399</v>
      </c>
      <c r="B6401" s="4">
        <v>6401</v>
      </c>
      <c r="C6401" s="6">
        <v>3.9453</v>
      </c>
      <c r="D6401" s="7">
        <v>25.543213000000002</v>
      </c>
    </row>
    <row r="6402" spans="1:4" x14ac:dyDescent="0.2">
      <c r="A6402" s="4">
        <v>6400</v>
      </c>
      <c r="B6402" s="4">
        <v>6402</v>
      </c>
      <c r="C6402" s="6">
        <v>3.9336000000000002</v>
      </c>
      <c r="D6402" s="7">
        <v>25.553083226936899</v>
      </c>
    </row>
    <row r="6403" spans="1:4" x14ac:dyDescent="0.2">
      <c r="A6403" s="4">
        <v>6401</v>
      </c>
      <c r="B6403" s="4">
        <v>6403</v>
      </c>
      <c r="C6403" s="6">
        <v>3.9336000000000002</v>
      </c>
      <c r="D6403" s="7">
        <v>25.564070125373501</v>
      </c>
    </row>
    <row r="6404" spans="1:4" x14ac:dyDescent="0.2">
      <c r="A6404" s="4">
        <v>6402</v>
      </c>
      <c r="B6404" s="4">
        <v>6404</v>
      </c>
      <c r="C6404" s="6">
        <v>3.9336000000000002</v>
      </c>
      <c r="D6404" s="7">
        <v>25.575056226936901</v>
      </c>
    </row>
    <row r="6405" spans="1:4" x14ac:dyDescent="0.2">
      <c r="A6405" s="4">
        <v>6403</v>
      </c>
      <c r="B6405" s="4">
        <v>6405</v>
      </c>
      <c r="C6405" s="6">
        <v>3.9336000000000002</v>
      </c>
      <c r="D6405" s="7">
        <v>25.586042226936499</v>
      </c>
    </row>
    <row r="6406" spans="1:4" x14ac:dyDescent="0.2">
      <c r="A6406" s="4">
        <v>6404</v>
      </c>
      <c r="B6406" s="4">
        <v>6406</v>
      </c>
      <c r="C6406" s="6">
        <v>3.9336000000000002</v>
      </c>
      <c r="D6406" s="7">
        <v>25.606899352310101</v>
      </c>
    </row>
    <row r="6407" spans="1:4" x14ac:dyDescent="0.2">
      <c r="A6407" s="4">
        <v>6405</v>
      </c>
      <c r="B6407" s="4">
        <v>6407</v>
      </c>
      <c r="C6407" s="6">
        <v>3.9336000000000002</v>
      </c>
      <c r="D6407" s="7">
        <v>25.628872352309699</v>
      </c>
    </row>
    <row r="6408" spans="1:4" x14ac:dyDescent="0.2">
      <c r="A6408" s="4">
        <v>6406</v>
      </c>
      <c r="B6408" s="4">
        <v>6408</v>
      </c>
      <c r="C6408" s="6">
        <v>3.9336000000000002</v>
      </c>
      <c r="D6408" s="7">
        <v>25.6557795673416</v>
      </c>
    </row>
    <row r="6409" spans="1:4" x14ac:dyDescent="0.2">
      <c r="A6409" s="4">
        <v>6407</v>
      </c>
      <c r="B6409" s="4">
        <v>6409</v>
      </c>
      <c r="C6409" s="6">
        <v>3.9336000000000002</v>
      </c>
      <c r="D6409" s="7">
        <v>25.678310352310501</v>
      </c>
    </row>
    <row r="6410" spans="1:4" x14ac:dyDescent="0.2">
      <c r="A6410" s="4">
        <v>6408</v>
      </c>
      <c r="B6410" s="4">
        <v>6410</v>
      </c>
      <c r="C6410" s="6">
        <v>3.9336000000000002</v>
      </c>
      <c r="D6410" s="7">
        <v>25.705218465778501</v>
      </c>
    </row>
    <row r="6411" spans="1:4" x14ac:dyDescent="0.2">
      <c r="A6411" s="4">
        <v>6409</v>
      </c>
      <c r="B6411" s="4">
        <v>6411</v>
      </c>
      <c r="C6411" s="6">
        <v>3.9336000000000002</v>
      </c>
      <c r="D6411" s="7">
        <v>25.737619579247401</v>
      </c>
    </row>
    <row r="6412" spans="1:4" x14ac:dyDescent="0.2">
      <c r="A6412" s="4">
        <v>6410</v>
      </c>
      <c r="B6412" s="4">
        <v>6412</v>
      </c>
      <c r="C6412" s="6">
        <v>3.9453</v>
      </c>
      <c r="D6412" s="7">
        <v>25.765643465777998</v>
      </c>
    </row>
    <row r="6413" spans="1:4" x14ac:dyDescent="0.2">
      <c r="A6413" s="4">
        <v>6411</v>
      </c>
      <c r="B6413" s="4">
        <v>6413</v>
      </c>
      <c r="C6413" s="6">
        <v>3.9453</v>
      </c>
      <c r="D6413" s="7">
        <v>25.798044579246799</v>
      </c>
    </row>
    <row r="6414" spans="1:4" x14ac:dyDescent="0.2">
      <c r="A6414" s="4">
        <v>6412</v>
      </c>
      <c r="B6414" s="4">
        <v>6414</v>
      </c>
      <c r="C6414" s="6">
        <v>3.9453</v>
      </c>
      <c r="D6414" s="7">
        <v>25.8359386927158</v>
      </c>
    </row>
    <row r="6415" spans="1:4" x14ac:dyDescent="0.2">
      <c r="A6415" s="4">
        <v>6413</v>
      </c>
      <c r="B6415" s="4">
        <v>6415</v>
      </c>
      <c r="C6415" s="6">
        <v>3.9453</v>
      </c>
      <c r="D6415" s="7">
        <v>25.8743906927151</v>
      </c>
    </row>
    <row r="6416" spans="1:4" x14ac:dyDescent="0.2">
      <c r="A6416" s="4">
        <v>6414</v>
      </c>
      <c r="B6416" s="4">
        <v>6416</v>
      </c>
      <c r="C6416" s="6">
        <v>3.9453</v>
      </c>
      <c r="D6416" s="7">
        <v>25.917777806184301</v>
      </c>
    </row>
    <row r="6417" spans="1:4" x14ac:dyDescent="0.2">
      <c r="A6417" s="4">
        <v>6415</v>
      </c>
      <c r="B6417" s="4">
        <v>6417</v>
      </c>
      <c r="C6417" s="6">
        <v>3.9453</v>
      </c>
      <c r="D6417" s="7">
        <v>25.9666588180886</v>
      </c>
    </row>
    <row r="6418" spans="1:4" x14ac:dyDescent="0.2">
      <c r="A6418" s="4">
        <v>6416</v>
      </c>
      <c r="B6418" s="4">
        <v>6418</v>
      </c>
      <c r="C6418" s="6">
        <v>3.9453</v>
      </c>
      <c r="D6418" s="7">
        <v>26.016096919651901</v>
      </c>
    </row>
    <row r="6419" spans="1:4" x14ac:dyDescent="0.2">
      <c r="A6419" s="4">
        <v>6417</v>
      </c>
      <c r="B6419" s="4">
        <v>6419</v>
      </c>
      <c r="C6419" s="6">
        <v>3.9453</v>
      </c>
      <c r="D6419" s="7">
        <v>26.075406045024099</v>
      </c>
    </row>
    <row r="6420" spans="1:4" x14ac:dyDescent="0.2">
      <c r="A6420" s="4">
        <v>6418</v>
      </c>
      <c r="B6420" s="4">
        <v>6420</v>
      </c>
      <c r="C6420" s="6">
        <v>3.9453</v>
      </c>
      <c r="D6420" s="7">
        <v>26.1308959315569</v>
      </c>
    </row>
    <row r="6421" spans="1:4" x14ac:dyDescent="0.2">
      <c r="A6421" s="4">
        <v>6419</v>
      </c>
      <c r="B6421" s="4">
        <v>6421</v>
      </c>
      <c r="C6421" s="6">
        <v>3.9336000000000002</v>
      </c>
      <c r="D6421" s="7">
        <v>26.1858270331211</v>
      </c>
    </row>
    <row r="6422" spans="1:4" x14ac:dyDescent="0.2">
      <c r="A6422" s="4">
        <v>6420</v>
      </c>
      <c r="B6422" s="4">
        <v>6422</v>
      </c>
      <c r="C6422" s="6">
        <v>3.9336000000000002</v>
      </c>
      <c r="D6422" s="7">
        <v>26.240758931556901</v>
      </c>
    </row>
    <row r="6423" spans="1:4" x14ac:dyDescent="0.2">
      <c r="A6423" s="4">
        <v>6421</v>
      </c>
      <c r="B6423" s="4">
        <v>6423</v>
      </c>
      <c r="C6423" s="6">
        <v>3.9336000000000002</v>
      </c>
      <c r="D6423" s="7">
        <v>26.290754919652699</v>
      </c>
    </row>
    <row r="6424" spans="1:4" x14ac:dyDescent="0.2">
      <c r="A6424" s="4">
        <v>6422</v>
      </c>
      <c r="B6424" s="4">
        <v>6424</v>
      </c>
      <c r="C6424" s="6">
        <v>3.9336000000000002</v>
      </c>
      <c r="D6424" s="7">
        <v>26.330323591151299</v>
      </c>
    </row>
    <row r="6425" spans="1:4" x14ac:dyDescent="0.2">
      <c r="A6425" s="4">
        <v>6423</v>
      </c>
      <c r="B6425" s="4">
        <v>6425</v>
      </c>
      <c r="C6425" s="6">
        <v>3.9336000000000002</v>
      </c>
      <c r="D6425" s="7">
        <v>26.3737108061834</v>
      </c>
    </row>
    <row r="6426" spans="1:4" x14ac:dyDescent="0.2">
      <c r="A6426" s="4">
        <v>6424</v>
      </c>
      <c r="B6426" s="4">
        <v>6426</v>
      </c>
      <c r="C6426" s="6">
        <v>3.9336000000000002</v>
      </c>
      <c r="D6426" s="7">
        <v>26.412720692715801</v>
      </c>
    </row>
    <row r="6427" spans="1:4" x14ac:dyDescent="0.2">
      <c r="A6427" s="4">
        <v>6425</v>
      </c>
      <c r="B6427" s="4">
        <v>6427</v>
      </c>
      <c r="C6427" s="6">
        <v>3.9336000000000002</v>
      </c>
      <c r="D6427" s="7">
        <v>26.441302465778499</v>
      </c>
    </row>
    <row r="6428" spans="1:4" x14ac:dyDescent="0.2">
      <c r="A6428" s="4">
        <v>6426</v>
      </c>
      <c r="B6428" s="4">
        <v>6428</v>
      </c>
      <c r="C6428" s="6">
        <v>3.9336000000000002</v>
      </c>
      <c r="D6428" s="7">
        <v>26.468768465779</v>
      </c>
    </row>
    <row r="6429" spans="1:4" x14ac:dyDescent="0.2">
      <c r="A6429" s="4">
        <v>6427</v>
      </c>
      <c r="B6429" s="4">
        <v>6429</v>
      </c>
      <c r="C6429" s="6">
        <v>3.9336000000000002</v>
      </c>
      <c r="D6429" s="7">
        <v>26.496233567341601</v>
      </c>
    </row>
    <row r="6430" spans="1:4" x14ac:dyDescent="0.2">
      <c r="A6430" s="4">
        <v>6428</v>
      </c>
      <c r="B6430" s="4">
        <v>6430</v>
      </c>
      <c r="C6430" s="6">
        <v>3.9336000000000002</v>
      </c>
      <c r="D6430" s="7">
        <v>26.518764352310601</v>
      </c>
    </row>
    <row r="6431" spans="1:4" x14ac:dyDescent="0.2">
      <c r="A6431" s="4">
        <v>6429</v>
      </c>
      <c r="B6431" s="4">
        <v>6431</v>
      </c>
      <c r="C6431" s="6">
        <v>3.9336000000000002</v>
      </c>
      <c r="D6431" s="7">
        <v>26.535802238841502</v>
      </c>
    </row>
    <row r="6432" spans="1:4" x14ac:dyDescent="0.2">
      <c r="A6432" s="4">
        <v>6430</v>
      </c>
      <c r="B6432" s="4">
        <v>6432</v>
      </c>
      <c r="C6432" s="6">
        <v>3.9336000000000002</v>
      </c>
      <c r="D6432" s="7">
        <v>26.542411113468301</v>
      </c>
    </row>
    <row r="6433" spans="1:4" x14ac:dyDescent="0.2">
      <c r="A6433" s="4">
        <v>6431</v>
      </c>
      <c r="B6433" s="4">
        <v>6433</v>
      </c>
      <c r="C6433" s="6">
        <v>3.9336000000000002</v>
      </c>
      <c r="D6433" s="7">
        <v>26.538033886531601</v>
      </c>
    </row>
    <row r="6434" spans="1:4" x14ac:dyDescent="0.2">
      <c r="A6434" s="4">
        <v>6432</v>
      </c>
      <c r="B6434" s="4">
        <v>6434</v>
      </c>
      <c r="C6434" s="6">
        <v>3.9336000000000002</v>
      </c>
      <c r="D6434" s="7">
        <v>26.527604874626501</v>
      </c>
    </row>
    <row r="6435" spans="1:4" x14ac:dyDescent="0.2">
      <c r="A6435" s="4">
        <v>6433</v>
      </c>
      <c r="B6435" s="4">
        <v>6435</v>
      </c>
      <c r="C6435" s="6">
        <v>3.9336000000000002</v>
      </c>
      <c r="D6435" s="7">
        <v>26.511683659594699</v>
      </c>
    </row>
    <row r="6436" spans="1:4" x14ac:dyDescent="0.2">
      <c r="A6436" s="4">
        <v>6434</v>
      </c>
      <c r="B6436" s="4">
        <v>6436</v>
      </c>
      <c r="C6436" s="6">
        <v>3.9336000000000002</v>
      </c>
      <c r="D6436" s="7">
        <v>26.495203761158201</v>
      </c>
    </row>
    <row r="6437" spans="1:4" x14ac:dyDescent="0.2">
      <c r="A6437" s="4">
        <v>6435</v>
      </c>
      <c r="B6437" s="4">
        <v>6437</v>
      </c>
      <c r="C6437" s="6">
        <v>3.9336000000000002</v>
      </c>
      <c r="D6437" s="7">
        <v>26.473789546126699</v>
      </c>
    </row>
    <row r="6438" spans="1:4" x14ac:dyDescent="0.2">
      <c r="A6438" s="4">
        <v>6436</v>
      </c>
      <c r="B6438" s="4">
        <v>6438</v>
      </c>
      <c r="C6438" s="6">
        <v>3.9336000000000002</v>
      </c>
      <c r="D6438" s="7">
        <v>26.446881534222101</v>
      </c>
    </row>
    <row r="6439" spans="1:4" x14ac:dyDescent="0.2">
      <c r="A6439" s="4">
        <v>6437</v>
      </c>
      <c r="B6439" s="4">
        <v>6439</v>
      </c>
      <c r="C6439" s="6">
        <v>3.9336000000000002</v>
      </c>
      <c r="D6439" s="7">
        <v>26.409545307284901</v>
      </c>
    </row>
    <row r="6440" spans="1:4" x14ac:dyDescent="0.2">
      <c r="A6440" s="4">
        <v>6438</v>
      </c>
      <c r="B6440" s="4">
        <v>6440</v>
      </c>
      <c r="C6440" s="6">
        <v>3.9336000000000002</v>
      </c>
      <c r="D6440" s="7">
        <v>26.366157295378901</v>
      </c>
    </row>
    <row r="6441" spans="1:4" x14ac:dyDescent="0.2">
      <c r="A6441" s="4">
        <v>6439</v>
      </c>
      <c r="B6441" s="4">
        <v>6441</v>
      </c>
      <c r="C6441" s="6">
        <v>3.9336000000000002</v>
      </c>
      <c r="D6441" s="7">
        <v>26.3222121938166</v>
      </c>
    </row>
    <row r="6442" spans="1:4" x14ac:dyDescent="0.2">
      <c r="A6442" s="4">
        <v>6440</v>
      </c>
      <c r="B6442" s="4">
        <v>6442</v>
      </c>
      <c r="C6442" s="6">
        <v>3.9258000000000002</v>
      </c>
      <c r="D6442" s="7">
        <v>26.273332080347299</v>
      </c>
    </row>
    <row r="6443" spans="1:4" x14ac:dyDescent="0.2">
      <c r="A6443" s="4">
        <v>6441</v>
      </c>
      <c r="B6443" s="4">
        <v>6443</v>
      </c>
      <c r="C6443" s="6">
        <v>3.9218999999999999</v>
      </c>
      <c r="D6443" s="7">
        <v>26.223893181912299</v>
      </c>
    </row>
    <row r="6444" spans="1:4" x14ac:dyDescent="0.2">
      <c r="A6444" s="4">
        <v>6442</v>
      </c>
      <c r="B6444" s="4">
        <v>6444</v>
      </c>
      <c r="C6444" s="6">
        <v>3.9218999999999999</v>
      </c>
      <c r="D6444" s="7">
        <v>26.179390193816602</v>
      </c>
    </row>
    <row r="6445" spans="1:4" x14ac:dyDescent="0.2">
      <c r="A6445" s="4">
        <v>6443</v>
      </c>
      <c r="B6445" s="4">
        <v>6445</v>
      </c>
      <c r="C6445" s="6">
        <v>3.9218999999999999</v>
      </c>
      <c r="D6445" s="7">
        <v>26.1354442953789</v>
      </c>
    </row>
    <row r="6446" spans="1:4" x14ac:dyDescent="0.2">
      <c r="A6446" s="4">
        <v>6444</v>
      </c>
      <c r="B6446" s="4">
        <v>6446</v>
      </c>
      <c r="C6446" s="6">
        <v>3.9218999999999999</v>
      </c>
      <c r="D6446" s="7">
        <v>26.091499193816599</v>
      </c>
    </row>
    <row r="6447" spans="1:4" x14ac:dyDescent="0.2">
      <c r="A6447" s="4">
        <v>6445</v>
      </c>
      <c r="B6447" s="4">
        <v>6447</v>
      </c>
      <c r="C6447" s="6">
        <v>3.9218999999999999</v>
      </c>
      <c r="D6447" s="7">
        <v>26.052489307284201</v>
      </c>
    </row>
    <row r="6448" spans="1:4" x14ac:dyDescent="0.2">
      <c r="A6448" s="4">
        <v>6446</v>
      </c>
      <c r="B6448" s="4">
        <v>6448</v>
      </c>
      <c r="C6448" s="6">
        <v>3.9218999999999999</v>
      </c>
      <c r="D6448" s="7">
        <v>26.018972420753201</v>
      </c>
    </row>
    <row r="6449" spans="1:4" x14ac:dyDescent="0.2">
      <c r="A6449" s="4">
        <v>6447</v>
      </c>
      <c r="B6449" s="4">
        <v>6449</v>
      </c>
      <c r="C6449" s="6">
        <v>3.9218999999999999</v>
      </c>
      <c r="D6449" s="7">
        <v>25.990948534221001</v>
      </c>
    </row>
    <row r="6450" spans="1:4" x14ac:dyDescent="0.2">
      <c r="A6450" s="4">
        <v>6448</v>
      </c>
      <c r="B6450" s="4">
        <v>6450</v>
      </c>
      <c r="C6450" s="6">
        <v>3.9218999999999999</v>
      </c>
      <c r="D6450" s="7">
        <v>25.958547420753799</v>
      </c>
    </row>
    <row r="6451" spans="1:4" x14ac:dyDescent="0.2">
      <c r="A6451" s="4">
        <v>6449</v>
      </c>
      <c r="B6451" s="4">
        <v>6451</v>
      </c>
      <c r="C6451" s="6">
        <v>3.9218999999999999</v>
      </c>
      <c r="D6451" s="7">
        <v>25.9305235342215</v>
      </c>
    </row>
    <row r="6452" spans="1:4" x14ac:dyDescent="0.2">
      <c r="A6452" s="4">
        <v>6450</v>
      </c>
      <c r="B6452" s="4">
        <v>6452</v>
      </c>
      <c r="C6452" s="6">
        <v>3.9218999999999999</v>
      </c>
      <c r="D6452" s="7">
        <v>25.903058432657801</v>
      </c>
    </row>
    <row r="6453" spans="1:4" x14ac:dyDescent="0.2">
      <c r="A6453" s="4">
        <v>6451</v>
      </c>
      <c r="B6453" s="4">
        <v>6453</v>
      </c>
      <c r="C6453" s="6">
        <v>3.9218999999999999</v>
      </c>
      <c r="D6453" s="7">
        <v>25.8755925342215</v>
      </c>
    </row>
    <row r="6454" spans="1:4" x14ac:dyDescent="0.2">
      <c r="A6454" s="4">
        <v>6452</v>
      </c>
      <c r="B6454" s="4">
        <v>6454</v>
      </c>
      <c r="C6454" s="6">
        <v>3.9336000000000002</v>
      </c>
      <c r="D6454" s="7">
        <v>25.848126534220999</v>
      </c>
    </row>
    <row r="6455" spans="1:4" x14ac:dyDescent="0.2">
      <c r="A6455" s="4">
        <v>6453</v>
      </c>
      <c r="B6455" s="4">
        <v>6455</v>
      </c>
      <c r="C6455" s="6">
        <v>3.9336000000000002</v>
      </c>
      <c r="D6455" s="7">
        <v>25.825595647689902</v>
      </c>
    </row>
    <row r="6456" spans="1:4" x14ac:dyDescent="0.2">
      <c r="A6456" s="4">
        <v>6454</v>
      </c>
      <c r="B6456" s="4">
        <v>6456</v>
      </c>
      <c r="C6456" s="6">
        <v>3.9375</v>
      </c>
      <c r="D6456" s="7">
        <v>25.803623546126602</v>
      </c>
    </row>
    <row r="6457" spans="1:4" x14ac:dyDescent="0.2">
      <c r="A6457" s="4">
        <v>6455</v>
      </c>
      <c r="B6457" s="4">
        <v>6457</v>
      </c>
      <c r="C6457" s="6">
        <v>3.9375</v>
      </c>
      <c r="D6457" s="7">
        <v>25.781650647690299</v>
      </c>
    </row>
    <row r="6458" spans="1:4" x14ac:dyDescent="0.2">
      <c r="A6458" s="4">
        <v>6456</v>
      </c>
      <c r="B6458" s="4">
        <v>6458</v>
      </c>
      <c r="C6458" s="6">
        <v>3.9375</v>
      </c>
      <c r="D6458" s="7">
        <v>25.759677647689902</v>
      </c>
    </row>
    <row r="6459" spans="1:4" x14ac:dyDescent="0.2">
      <c r="A6459" s="4">
        <v>6457</v>
      </c>
      <c r="B6459" s="4">
        <v>6459</v>
      </c>
      <c r="C6459" s="6">
        <v>3.9375</v>
      </c>
      <c r="D6459" s="7">
        <v>25.732769534220999</v>
      </c>
    </row>
    <row r="6460" spans="1:4" x14ac:dyDescent="0.2">
      <c r="A6460" s="4">
        <v>6458</v>
      </c>
      <c r="B6460" s="4">
        <v>6460</v>
      </c>
      <c r="C6460" s="6">
        <v>3.9375</v>
      </c>
      <c r="D6460" s="7">
        <v>25.720109773063299</v>
      </c>
    </row>
    <row r="6461" spans="1:4" x14ac:dyDescent="0.2">
      <c r="A6461" s="4">
        <v>6459</v>
      </c>
      <c r="B6461" s="4">
        <v>6461</v>
      </c>
      <c r="C6461" s="6">
        <v>3.9375</v>
      </c>
      <c r="D6461" s="7">
        <v>25.7140588865316</v>
      </c>
    </row>
    <row r="6462" spans="1:4" x14ac:dyDescent="0.2">
      <c r="A6462" s="4">
        <v>6460</v>
      </c>
      <c r="B6462" s="4">
        <v>6462</v>
      </c>
      <c r="C6462" s="6">
        <v>3.9375</v>
      </c>
      <c r="D6462" s="7">
        <v>25.718436113468201</v>
      </c>
    </row>
    <row r="6463" spans="1:4" x14ac:dyDescent="0.2">
      <c r="A6463" s="4">
        <v>6461</v>
      </c>
      <c r="B6463" s="4">
        <v>6463</v>
      </c>
      <c r="C6463" s="6">
        <v>3.9375</v>
      </c>
      <c r="D6463" s="7">
        <v>25.7288642269367</v>
      </c>
    </row>
    <row r="6464" spans="1:4" x14ac:dyDescent="0.2">
      <c r="A6464" s="4">
        <v>6462</v>
      </c>
      <c r="B6464" s="4">
        <v>6464</v>
      </c>
      <c r="C6464" s="6">
        <v>3.9375</v>
      </c>
      <c r="D6464" s="7">
        <v>25.749721352310502</v>
      </c>
    </row>
    <row r="6465" spans="1:4" x14ac:dyDescent="0.2">
      <c r="A6465" s="4">
        <v>6463</v>
      </c>
      <c r="B6465" s="4">
        <v>6465</v>
      </c>
      <c r="C6465" s="6">
        <v>3.9375</v>
      </c>
      <c r="D6465" s="7">
        <v>25.771694352310099</v>
      </c>
    </row>
    <row r="6466" spans="1:4" x14ac:dyDescent="0.2">
      <c r="A6466" s="4">
        <v>6464</v>
      </c>
      <c r="B6466" s="4">
        <v>6466</v>
      </c>
      <c r="C6466" s="6">
        <v>3.9375</v>
      </c>
      <c r="D6466" s="7">
        <v>25.803537579247401</v>
      </c>
    </row>
    <row r="6467" spans="1:4" x14ac:dyDescent="0.2">
      <c r="A6467" s="4">
        <v>6465</v>
      </c>
      <c r="B6467" s="4">
        <v>6467</v>
      </c>
      <c r="C6467" s="6">
        <v>3.9375</v>
      </c>
      <c r="D6467" s="7">
        <v>25.836496579246798</v>
      </c>
    </row>
    <row r="6468" spans="1:4" x14ac:dyDescent="0.2">
      <c r="A6468" s="4">
        <v>6466</v>
      </c>
      <c r="B6468" s="4">
        <v>6468</v>
      </c>
      <c r="C6468" s="6">
        <v>3.9375</v>
      </c>
      <c r="D6468" s="7">
        <v>25.869455579247401</v>
      </c>
    </row>
    <row r="6469" spans="1:4" x14ac:dyDescent="0.2">
      <c r="A6469" s="4">
        <v>6467</v>
      </c>
      <c r="B6469" s="4">
        <v>6469</v>
      </c>
      <c r="C6469" s="6">
        <v>3.9375</v>
      </c>
      <c r="D6469" s="7">
        <v>25.902414579246201</v>
      </c>
    </row>
    <row r="6470" spans="1:4" x14ac:dyDescent="0.2">
      <c r="A6470" s="4">
        <v>6468</v>
      </c>
      <c r="B6470" s="4">
        <v>6470</v>
      </c>
      <c r="C6470" s="6">
        <v>3.9375</v>
      </c>
      <c r="D6470" s="7">
        <v>25.930438465778501</v>
      </c>
    </row>
    <row r="6471" spans="1:4" x14ac:dyDescent="0.2">
      <c r="A6471" s="4">
        <v>6469</v>
      </c>
      <c r="B6471" s="4">
        <v>6471</v>
      </c>
      <c r="C6471" s="6">
        <v>3.9375</v>
      </c>
      <c r="D6471" s="7">
        <v>25.962839579247401</v>
      </c>
    </row>
    <row r="6472" spans="1:4" x14ac:dyDescent="0.2">
      <c r="A6472" s="4">
        <v>6470</v>
      </c>
      <c r="B6472" s="4">
        <v>6472</v>
      </c>
      <c r="C6472" s="6">
        <v>3.9375</v>
      </c>
      <c r="D6472" s="7">
        <v>25.985927453873298</v>
      </c>
    </row>
    <row r="6473" spans="1:4" x14ac:dyDescent="0.2">
      <c r="A6473" s="4">
        <v>6471</v>
      </c>
      <c r="B6473" s="4">
        <v>6473</v>
      </c>
      <c r="C6473" s="6">
        <v>3.9375</v>
      </c>
      <c r="D6473" s="7">
        <v>26.0079003523105</v>
      </c>
    </row>
    <row r="6474" spans="1:4" x14ac:dyDescent="0.2">
      <c r="A6474" s="4">
        <v>6472</v>
      </c>
      <c r="B6474" s="4">
        <v>6474</v>
      </c>
      <c r="C6474" s="6">
        <v>3.9453</v>
      </c>
      <c r="D6474" s="7">
        <v>26.029872453873299</v>
      </c>
    </row>
    <row r="6475" spans="1:4" x14ac:dyDescent="0.2">
      <c r="A6475" s="4">
        <v>6473</v>
      </c>
      <c r="B6475" s="4">
        <v>6475</v>
      </c>
      <c r="C6475" s="6">
        <v>3.9453</v>
      </c>
      <c r="D6475" s="7">
        <v>26.051845352310199</v>
      </c>
    </row>
    <row r="6476" spans="1:4" x14ac:dyDescent="0.2">
      <c r="A6476" s="4">
        <v>6474</v>
      </c>
      <c r="B6476" s="4">
        <v>6476</v>
      </c>
      <c r="C6476" s="6">
        <v>3.9453</v>
      </c>
      <c r="D6476" s="7">
        <v>26.073818352309701</v>
      </c>
    </row>
    <row r="6477" spans="1:4" x14ac:dyDescent="0.2">
      <c r="A6477" s="4">
        <v>6475</v>
      </c>
      <c r="B6477" s="4">
        <v>6477</v>
      </c>
      <c r="C6477" s="6">
        <v>3.9453</v>
      </c>
      <c r="D6477" s="7">
        <v>26.095790453873299</v>
      </c>
    </row>
    <row r="6478" spans="1:4" x14ac:dyDescent="0.2">
      <c r="A6478" s="4">
        <v>6476</v>
      </c>
      <c r="B6478" s="4">
        <v>6478</v>
      </c>
      <c r="C6478" s="6">
        <v>3.9453</v>
      </c>
      <c r="D6478" s="7">
        <v>26.1177633523106</v>
      </c>
    </row>
    <row r="6479" spans="1:4" x14ac:dyDescent="0.2">
      <c r="A6479" s="4">
        <v>6477</v>
      </c>
      <c r="B6479" s="4">
        <v>6479</v>
      </c>
      <c r="C6479" s="6">
        <v>3.9453</v>
      </c>
      <c r="D6479" s="7">
        <v>26.139736352310099</v>
      </c>
    </row>
    <row r="6480" spans="1:4" x14ac:dyDescent="0.2">
      <c r="A6480" s="4">
        <v>6478</v>
      </c>
      <c r="B6480" s="4">
        <v>6480</v>
      </c>
      <c r="C6480" s="6">
        <v>3.9453</v>
      </c>
      <c r="D6480" s="7">
        <v>26.1617084538737</v>
      </c>
    </row>
    <row r="6481" spans="1:4" x14ac:dyDescent="0.2">
      <c r="A6481" s="4">
        <v>6479</v>
      </c>
      <c r="B6481" s="4">
        <v>6481</v>
      </c>
      <c r="C6481" s="6">
        <v>3.9453</v>
      </c>
      <c r="D6481" s="7">
        <v>26.178746238841502</v>
      </c>
    </row>
    <row r="6482" spans="1:4" x14ac:dyDescent="0.2">
      <c r="A6482" s="4">
        <v>6480</v>
      </c>
      <c r="B6482" s="4">
        <v>6482</v>
      </c>
      <c r="C6482" s="6">
        <v>3.9453</v>
      </c>
      <c r="D6482" s="7">
        <v>26.1902902269367</v>
      </c>
    </row>
    <row r="6483" spans="1:4" x14ac:dyDescent="0.2">
      <c r="A6483" s="4">
        <v>6481</v>
      </c>
      <c r="B6483" s="4">
        <v>6483</v>
      </c>
      <c r="C6483" s="6">
        <v>3.9453</v>
      </c>
      <c r="D6483" s="7">
        <v>26.2012771253737</v>
      </c>
    </row>
    <row r="6484" spans="1:4" x14ac:dyDescent="0.2">
      <c r="A6484" s="4">
        <v>6482</v>
      </c>
      <c r="B6484" s="4">
        <v>6484</v>
      </c>
      <c r="C6484" s="6">
        <v>3.9453</v>
      </c>
      <c r="D6484" s="7">
        <v>26.202393000000001</v>
      </c>
    </row>
    <row r="6485" spans="1:4" x14ac:dyDescent="0.2">
      <c r="A6485" s="4">
        <v>6483</v>
      </c>
      <c r="B6485" s="4">
        <v>6485</v>
      </c>
      <c r="C6485" s="6">
        <v>3.9453</v>
      </c>
      <c r="D6485" s="7">
        <v>26.202393000000001</v>
      </c>
    </row>
    <row r="6486" spans="1:4" x14ac:dyDescent="0.2">
      <c r="A6486" s="4">
        <v>6484</v>
      </c>
      <c r="B6486" s="4">
        <v>6486</v>
      </c>
      <c r="C6486" s="6">
        <v>3.9453</v>
      </c>
      <c r="D6486" s="7">
        <v>26.1925218746265</v>
      </c>
    </row>
    <row r="6487" spans="1:4" x14ac:dyDescent="0.2">
      <c r="A6487" s="4">
        <v>6485</v>
      </c>
      <c r="B6487" s="4">
        <v>6487</v>
      </c>
      <c r="C6487" s="6">
        <v>3.9453</v>
      </c>
      <c r="D6487" s="7">
        <v>26.176600659594701</v>
      </c>
    </row>
    <row r="6488" spans="1:4" x14ac:dyDescent="0.2">
      <c r="A6488" s="4">
        <v>6486</v>
      </c>
      <c r="B6488" s="4">
        <v>6488</v>
      </c>
      <c r="C6488" s="6">
        <v>3.9336000000000002</v>
      </c>
      <c r="D6488" s="7">
        <v>26.1551856476902</v>
      </c>
    </row>
    <row r="6489" spans="1:4" x14ac:dyDescent="0.2">
      <c r="A6489" s="4">
        <v>6487</v>
      </c>
      <c r="B6489" s="4">
        <v>6489</v>
      </c>
      <c r="C6489" s="6">
        <v>3.9336000000000002</v>
      </c>
      <c r="D6489" s="7">
        <v>26.133212647689898</v>
      </c>
    </row>
    <row r="6490" spans="1:4" x14ac:dyDescent="0.2">
      <c r="A6490" s="4">
        <v>6488</v>
      </c>
      <c r="B6490" s="4">
        <v>6490</v>
      </c>
      <c r="C6490" s="6">
        <v>3.9336000000000002</v>
      </c>
      <c r="D6490" s="7">
        <v>26.101369420752601</v>
      </c>
    </row>
    <row r="6491" spans="1:4" x14ac:dyDescent="0.2">
      <c r="A6491" s="4">
        <v>6489</v>
      </c>
      <c r="B6491" s="4">
        <v>6491</v>
      </c>
      <c r="C6491" s="6">
        <v>3.9336000000000002</v>
      </c>
      <c r="D6491" s="7">
        <v>26.0634753072849</v>
      </c>
    </row>
    <row r="6492" spans="1:4" x14ac:dyDescent="0.2">
      <c r="A6492" s="4">
        <v>6490</v>
      </c>
      <c r="B6492" s="4">
        <v>6492</v>
      </c>
      <c r="C6492" s="6">
        <v>3.9336000000000002</v>
      </c>
      <c r="D6492" s="7">
        <v>26.025023307284201</v>
      </c>
    </row>
    <row r="6493" spans="1:4" x14ac:dyDescent="0.2">
      <c r="A6493" s="4">
        <v>6491</v>
      </c>
      <c r="B6493" s="4">
        <v>6493</v>
      </c>
      <c r="C6493" s="6">
        <v>3.9336000000000002</v>
      </c>
      <c r="D6493" s="7">
        <v>25.986571307284901</v>
      </c>
    </row>
    <row r="6494" spans="1:4" x14ac:dyDescent="0.2">
      <c r="A6494" s="4">
        <v>6492</v>
      </c>
      <c r="B6494" s="4">
        <v>6494</v>
      </c>
      <c r="C6494" s="6">
        <v>3.9336000000000002</v>
      </c>
      <c r="D6494" s="7">
        <v>25.948119307284799</v>
      </c>
    </row>
    <row r="6495" spans="1:4" x14ac:dyDescent="0.2">
      <c r="A6495" s="4">
        <v>6493</v>
      </c>
      <c r="B6495" s="4">
        <v>6495</v>
      </c>
      <c r="C6495" s="6">
        <v>3.9336000000000002</v>
      </c>
      <c r="D6495" s="7">
        <v>25.909667307285599</v>
      </c>
    </row>
    <row r="6496" spans="1:4" x14ac:dyDescent="0.2">
      <c r="A6496" s="4">
        <v>6494</v>
      </c>
      <c r="B6496" s="4">
        <v>6496</v>
      </c>
      <c r="C6496" s="6">
        <v>3.9336000000000002</v>
      </c>
      <c r="D6496" s="7">
        <v>25.876150420753198</v>
      </c>
    </row>
    <row r="6497" spans="1:4" x14ac:dyDescent="0.2">
      <c r="A6497" s="4">
        <v>6495</v>
      </c>
      <c r="B6497" s="4">
        <v>6497</v>
      </c>
      <c r="C6497" s="6">
        <v>3.9336000000000002</v>
      </c>
      <c r="D6497" s="7">
        <v>25.848126534220999</v>
      </c>
    </row>
    <row r="6498" spans="1:4" x14ac:dyDescent="0.2">
      <c r="A6498" s="4">
        <v>6496</v>
      </c>
      <c r="B6498" s="4">
        <v>6498</v>
      </c>
      <c r="C6498" s="6">
        <v>3.9336000000000002</v>
      </c>
      <c r="D6498" s="7">
        <v>25.820660534221499</v>
      </c>
    </row>
    <row r="6499" spans="1:4" x14ac:dyDescent="0.2">
      <c r="A6499" s="4">
        <v>6497</v>
      </c>
      <c r="B6499" s="4">
        <v>6499</v>
      </c>
      <c r="C6499" s="6">
        <v>3.9336000000000002</v>
      </c>
      <c r="D6499" s="7">
        <v>25.793194534221001</v>
      </c>
    </row>
    <row r="6500" spans="1:4" x14ac:dyDescent="0.2">
      <c r="A6500" s="4">
        <v>6498</v>
      </c>
      <c r="B6500" s="4">
        <v>6500</v>
      </c>
      <c r="C6500" s="6">
        <v>3.9336000000000002</v>
      </c>
      <c r="D6500" s="7">
        <v>25.775599659595301</v>
      </c>
    </row>
    <row r="6501" spans="1:4" x14ac:dyDescent="0.2">
      <c r="A6501" s="4">
        <v>6499</v>
      </c>
      <c r="B6501" s="4">
        <v>6501</v>
      </c>
      <c r="C6501" s="6">
        <v>3.9336000000000002</v>
      </c>
      <c r="D6501" s="7">
        <v>25.7591197611582</v>
      </c>
    </row>
    <row r="6502" spans="1:4" x14ac:dyDescent="0.2">
      <c r="A6502" s="4">
        <v>6500</v>
      </c>
      <c r="B6502" s="4">
        <v>6502</v>
      </c>
      <c r="C6502" s="6">
        <v>3.9336000000000002</v>
      </c>
      <c r="D6502" s="7">
        <v>25.747575773063101</v>
      </c>
    </row>
    <row r="6503" spans="1:4" x14ac:dyDescent="0.2">
      <c r="A6503" s="4">
        <v>6501</v>
      </c>
      <c r="B6503" s="4">
        <v>6503</v>
      </c>
      <c r="C6503" s="6">
        <v>3.9336000000000002</v>
      </c>
      <c r="D6503" s="7">
        <v>25.736589773063301</v>
      </c>
    </row>
    <row r="6504" spans="1:4" x14ac:dyDescent="0.2">
      <c r="A6504" s="4">
        <v>6502</v>
      </c>
      <c r="B6504" s="4">
        <v>6504</v>
      </c>
      <c r="C6504" s="6">
        <v>3.9336000000000002</v>
      </c>
      <c r="D6504" s="7">
        <v>25.725602874626301</v>
      </c>
    </row>
    <row r="6505" spans="1:4" x14ac:dyDescent="0.2">
      <c r="A6505" s="4">
        <v>6503</v>
      </c>
      <c r="B6505" s="4">
        <v>6505</v>
      </c>
      <c r="C6505" s="6">
        <v>3.9413999999999998</v>
      </c>
      <c r="D6505" s="7">
        <v>25.714616773063302</v>
      </c>
    </row>
    <row r="6506" spans="1:4" x14ac:dyDescent="0.2">
      <c r="A6506" s="4">
        <v>6504</v>
      </c>
      <c r="B6506" s="4">
        <v>6506</v>
      </c>
      <c r="C6506" s="6">
        <v>3.9453</v>
      </c>
      <c r="D6506" s="7">
        <v>25.7036307730631</v>
      </c>
    </row>
    <row r="6507" spans="1:4" x14ac:dyDescent="0.2">
      <c r="A6507" s="4">
        <v>6505</v>
      </c>
      <c r="B6507" s="4">
        <v>6507</v>
      </c>
      <c r="C6507" s="6">
        <v>3.9453</v>
      </c>
      <c r="D6507" s="7">
        <v>25.6877087611585</v>
      </c>
    </row>
    <row r="6508" spans="1:4" x14ac:dyDescent="0.2">
      <c r="A6508" s="4">
        <v>6506</v>
      </c>
      <c r="B6508" s="4">
        <v>6508</v>
      </c>
      <c r="C6508" s="6">
        <v>3.9453</v>
      </c>
      <c r="D6508" s="7">
        <v>25.681099886531701</v>
      </c>
    </row>
    <row r="6509" spans="1:4" x14ac:dyDescent="0.2">
      <c r="A6509" s="4">
        <v>6507</v>
      </c>
      <c r="B6509" s="4">
        <v>6509</v>
      </c>
      <c r="C6509" s="6">
        <v>3.9609000000000001</v>
      </c>
      <c r="D6509" s="7">
        <v>25.670671773063098</v>
      </c>
    </row>
    <row r="6510" spans="1:4" x14ac:dyDescent="0.2">
      <c r="A6510" s="4">
        <v>6508</v>
      </c>
      <c r="B6510" s="4">
        <v>6510</v>
      </c>
      <c r="C6510" s="6">
        <v>3.9609000000000001</v>
      </c>
      <c r="D6510" s="7">
        <v>25.6596848746265</v>
      </c>
    </row>
    <row r="6511" spans="1:4" x14ac:dyDescent="0.2">
      <c r="A6511" s="4">
        <v>6509</v>
      </c>
      <c r="B6511" s="4">
        <v>6511</v>
      </c>
      <c r="C6511" s="6">
        <v>3.9609000000000001</v>
      </c>
      <c r="D6511" s="7">
        <v>25.653633886531601</v>
      </c>
    </row>
    <row r="6512" spans="1:4" x14ac:dyDescent="0.2">
      <c r="A6512" s="4">
        <v>6510</v>
      </c>
      <c r="B6512" s="4">
        <v>6512</v>
      </c>
      <c r="C6512" s="6">
        <v>3.9609000000000001</v>
      </c>
      <c r="D6512" s="7">
        <v>25.648140886531699</v>
      </c>
    </row>
    <row r="6513" spans="1:4" x14ac:dyDescent="0.2">
      <c r="A6513" s="4">
        <v>6511</v>
      </c>
      <c r="B6513" s="4">
        <v>6513</v>
      </c>
      <c r="C6513" s="6">
        <v>3.9609000000000001</v>
      </c>
      <c r="D6513" s="7">
        <v>25.642647886531702</v>
      </c>
    </row>
    <row r="6514" spans="1:4" x14ac:dyDescent="0.2">
      <c r="A6514" s="4">
        <v>6512</v>
      </c>
      <c r="B6514" s="4">
        <v>6514</v>
      </c>
      <c r="C6514" s="6">
        <v>3.9609000000000001</v>
      </c>
      <c r="D6514" s="7">
        <v>25.64209</v>
      </c>
    </row>
    <row r="6515" spans="1:4" x14ac:dyDescent="0.2">
      <c r="A6515" s="4">
        <v>6513</v>
      </c>
      <c r="B6515" s="4">
        <v>6515</v>
      </c>
      <c r="C6515" s="6">
        <v>3.9609000000000001</v>
      </c>
      <c r="D6515" s="7">
        <v>25.647025113468299</v>
      </c>
    </row>
    <row r="6516" spans="1:4" x14ac:dyDescent="0.2">
      <c r="A6516" s="4">
        <v>6514</v>
      </c>
      <c r="B6516" s="4">
        <v>6516</v>
      </c>
      <c r="C6516" s="6">
        <v>3.9609000000000001</v>
      </c>
      <c r="D6516" s="7">
        <v>25.6623883404053</v>
      </c>
    </row>
    <row r="6517" spans="1:4" x14ac:dyDescent="0.2">
      <c r="A6517" s="4">
        <v>6515</v>
      </c>
      <c r="B6517" s="4">
        <v>6517</v>
      </c>
      <c r="C6517" s="6">
        <v>3.9609000000000001</v>
      </c>
      <c r="D6517" s="7">
        <v>25.678868238841801</v>
      </c>
    </row>
    <row r="6518" spans="1:4" x14ac:dyDescent="0.2">
      <c r="A6518" s="4">
        <v>6516</v>
      </c>
      <c r="B6518" s="4">
        <v>6518</v>
      </c>
      <c r="C6518" s="6">
        <v>3.9609000000000001</v>
      </c>
      <c r="D6518" s="7">
        <v>25.705218465779001</v>
      </c>
    </row>
    <row r="6519" spans="1:4" x14ac:dyDescent="0.2">
      <c r="A6519" s="4">
        <v>6517</v>
      </c>
      <c r="B6519" s="4">
        <v>6519</v>
      </c>
      <c r="C6519" s="6">
        <v>3.9609000000000001</v>
      </c>
      <c r="D6519" s="7">
        <v>25.7376195792462</v>
      </c>
    </row>
    <row r="6520" spans="1:4" x14ac:dyDescent="0.2">
      <c r="A6520" s="4">
        <v>6518</v>
      </c>
      <c r="B6520" s="4">
        <v>6520</v>
      </c>
      <c r="C6520" s="6">
        <v>3.9609000000000001</v>
      </c>
      <c r="D6520" s="7">
        <v>25.775513692715101</v>
      </c>
    </row>
    <row r="6521" spans="1:4" x14ac:dyDescent="0.2">
      <c r="A6521" s="4">
        <v>6519</v>
      </c>
      <c r="B6521" s="4">
        <v>6521</v>
      </c>
      <c r="C6521" s="6">
        <v>3.9609000000000001</v>
      </c>
      <c r="D6521" s="7">
        <v>25.809030579247398</v>
      </c>
    </row>
    <row r="6522" spans="1:4" x14ac:dyDescent="0.2">
      <c r="A6522" s="4">
        <v>6520</v>
      </c>
      <c r="B6522" s="4">
        <v>6522</v>
      </c>
      <c r="C6522" s="6">
        <v>3.9609000000000001</v>
      </c>
      <c r="D6522" s="7">
        <v>25.846924692715099</v>
      </c>
    </row>
    <row r="6523" spans="1:4" x14ac:dyDescent="0.2">
      <c r="A6523" s="4">
        <v>6521</v>
      </c>
      <c r="B6523" s="4">
        <v>6523</v>
      </c>
      <c r="C6523" s="6">
        <v>3.9609000000000001</v>
      </c>
      <c r="D6523" s="7">
        <v>25.885376692715798</v>
      </c>
    </row>
    <row r="6524" spans="1:4" x14ac:dyDescent="0.2">
      <c r="A6524" s="4">
        <v>6522</v>
      </c>
      <c r="B6524" s="4">
        <v>6524</v>
      </c>
      <c r="C6524" s="6">
        <v>3.9609000000000001</v>
      </c>
      <c r="D6524" s="7">
        <v>25.928611085197002</v>
      </c>
    </row>
    <row r="6525" spans="1:4" x14ac:dyDescent="0.2">
      <c r="A6525" s="4">
        <v>6523</v>
      </c>
      <c r="B6525" s="4">
        <v>6525</v>
      </c>
      <c r="C6525" s="6">
        <v>3.9609000000000001</v>
      </c>
      <c r="D6525" s="7">
        <v>25.977451814803999</v>
      </c>
    </row>
    <row r="6526" spans="1:4" x14ac:dyDescent="0.2">
      <c r="A6526" s="4">
        <v>6524</v>
      </c>
      <c r="B6526" s="4">
        <v>6526</v>
      </c>
      <c r="C6526" s="6">
        <v>3.9453</v>
      </c>
      <c r="D6526" s="7">
        <v>26.026889814802999</v>
      </c>
    </row>
    <row r="6527" spans="1:4" x14ac:dyDescent="0.2">
      <c r="A6527" s="4">
        <v>6525</v>
      </c>
      <c r="B6527" s="4">
        <v>6527</v>
      </c>
      <c r="C6527" s="6">
        <v>3.9453</v>
      </c>
      <c r="D6527" s="7">
        <v>26.076328709334799</v>
      </c>
    </row>
    <row r="6528" spans="1:4" x14ac:dyDescent="0.2">
      <c r="A6528" s="4">
        <v>6526</v>
      </c>
      <c r="B6528" s="4">
        <v>6528</v>
      </c>
      <c r="C6528" s="6">
        <v>3.9453</v>
      </c>
      <c r="D6528" s="7">
        <v>26.125766814804901</v>
      </c>
    </row>
    <row r="6529" spans="1:4" x14ac:dyDescent="0.2">
      <c r="A6529" s="4">
        <v>6527</v>
      </c>
      <c r="B6529" s="4">
        <v>6529</v>
      </c>
      <c r="C6529" s="6">
        <v>3.9453</v>
      </c>
      <c r="D6529" s="7">
        <v>26.170292051526701</v>
      </c>
    </row>
    <row r="6530" spans="1:4" x14ac:dyDescent="0.2">
      <c r="A6530" s="4">
        <v>6528</v>
      </c>
      <c r="B6530" s="4">
        <v>6530</v>
      </c>
      <c r="C6530" s="6">
        <v>3.9453</v>
      </c>
      <c r="D6530" s="7">
        <v>26.2093234991878</v>
      </c>
    </row>
    <row r="6531" spans="1:4" x14ac:dyDescent="0.2">
      <c r="A6531" s="4">
        <v>6529</v>
      </c>
      <c r="B6531" s="4">
        <v>6531</v>
      </c>
      <c r="C6531" s="6">
        <v>3.9453</v>
      </c>
      <c r="D6531" s="7">
        <v>26.242861841379</v>
      </c>
    </row>
    <row r="6532" spans="1:4" x14ac:dyDescent="0.2">
      <c r="A6532" s="4">
        <v>6530</v>
      </c>
      <c r="B6532" s="4">
        <v>6532</v>
      </c>
      <c r="C6532" s="6">
        <v>3.9453</v>
      </c>
      <c r="D6532" s="7">
        <v>26.270907183571499</v>
      </c>
    </row>
    <row r="6533" spans="1:4" x14ac:dyDescent="0.2">
      <c r="A6533" s="4">
        <v>6531</v>
      </c>
      <c r="B6533" s="4">
        <v>6533</v>
      </c>
      <c r="C6533" s="6">
        <v>3.9453</v>
      </c>
      <c r="D6533" s="7">
        <v>26.293458631232099</v>
      </c>
    </row>
    <row r="6534" spans="1:4" x14ac:dyDescent="0.2">
      <c r="A6534" s="4">
        <v>6532</v>
      </c>
      <c r="B6534" s="4">
        <v>6534</v>
      </c>
      <c r="C6534" s="6">
        <v>3.9453</v>
      </c>
      <c r="D6534" s="7">
        <v>26.310517867955198</v>
      </c>
    </row>
    <row r="6535" spans="1:4" x14ac:dyDescent="0.2">
      <c r="A6535" s="4">
        <v>6533</v>
      </c>
      <c r="B6535" s="4">
        <v>6535</v>
      </c>
      <c r="C6535" s="6">
        <v>3.9453</v>
      </c>
      <c r="D6535" s="7">
        <v>26.326996973424698</v>
      </c>
    </row>
    <row r="6536" spans="1:4" x14ac:dyDescent="0.2">
      <c r="A6536" s="4">
        <v>6534</v>
      </c>
      <c r="B6536" s="4">
        <v>6536</v>
      </c>
      <c r="C6536" s="6">
        <v>3.9453</v>
      </c>
      <c r="D6536" s="7">
        <v>26.333649552338901</v>
      </c>
    </row>
    <row r="6537" spans="1:4" x14ac:dyDescent="0.2">
      <c r="A6537" s="4">
        <v>6535</v>
      </c>
      <c r="B6537" s="4">
        <v>6537</v>
      </c>
      <c r="C6537" s="6">
        <v>3.9453</v>
      </c>
      <c r="D6537" s="7">
        <v>26.334229000000001</v>
      </c>
    </row>
    <row r="6538" spans="1:4" x14ac:dyDescent="0.2">
      <c r="A6538" s="4">
        <v>6536</v>
      </c>
      <c r="B6538" s="4">
        <v>6538</v>
      </c>
      <c r="C6538" s="6">
        <v>3.9453</v>
      </c>
      <c r="D6538" s="7">
        <v>26.329314447661201</v>
      </c>
    </row>
    <row r="6539" spans="1:4" x14ac:dyDescent="0.2">
      <c r="A6539" s="4">
        <v>6537</v>
      </c>
      <c r="B6539" s="4">
        <v>6539</v>
      </c>
      <c r="C6539" s="6">
        <v>3.9453</v>
      </c>
      <c r="D6539" s="7">
        <v>26.323821342191899</v>
      </c>
    </row>
    <row r="6540" spans="1:4" x14ac:dyDescent="0.2">
      <c r="A6540" s="4">
        <v>6538</v>
      </c>
      <c r="B6540" s="4">
        <v>6540</v>
      </c>
      <c r="C6540" s="6">
        <v>3.9453</v>
      </c>
      <c r="D6540" s="7">
        <v>26.313414684383499</v>
      </c>
    </row>
    <row r="6541" spans="1:4" x14ac:dyDescent="0.2">
      <c r="A6541" s="4">
        <v>6539</v>
      </c>
      <c r="B6541" s="4">
        <v>6541</v>
      </c>
      <c r="C6541" s="6">
        <v>3.9453</v>
      </c>
      <c r="D6541" s="7">
        <v>26.302428684383699</v>
      </c>
    </row>
    <row r="6542" spans="1:4" x14ac:dyDescent="0.2">
      <c r="A6542" s="4">
        <v>6540</v>
      </c>
      <c r="B6542" s="4">
        <v>6542</v>
      </c>
      <c r="C6542" s="6">
        <v>3.9336000000000002</v>
      </c>
      <c r="D6542" s="7">
        <v>26.291441789852701</v>
      </c>
    </row>
    <row r="6543" spans="1:4" x14ac:dyDescent="0.2">
      <c r="A6543" s="4">
        <v>6541</v>
      </c>
      <c r="B6543" s="4">
        <v>6543</v>
      </c>
      <c r="C6543" s="6">
        <v>3.9336000000000002</v>
      </c>
      <c r="D6543" s="7">
        <v>26.275542026575899</v>
      </c>
    </row>
    <row r="6544" spans="1:4" x14ac:dyDescent="0.2">
      <c r="A6544" s="4">
        <v>6542</v>
      </c>
      <c r="B6544" s="4">
        <v>6544</v>
      </c>
      <c r="C6544" s="6">
        <v>3.9336000000000002</v>
      </c>
      <c r="D6544" s="7">
        <v>26.2590621320448</v>
      </c>
    </row>
    <row r="6545" spans="1:4" x14ac:dyDescent="0.2">
      <c r="A6545" s="4">
        <v>6543</v>
      </c>
      <c r="B6545" s="4">
        <v>6545</v>
      </c>
      <c r="C6545" s="6">
        <v>3.9336000000000002</v>
      </c>
      <c r="D6545" s="7">
        <v>26.247496684384</v>
      </c>
    </row>
    <row r="6546" spans="1:4" x14ac:dyDescent="0.2">
      <c r="A6546" s="4">
        <v>6544</v>
      </c>
      <c r="B6546" s="4">
        <v>6546</v>
      </c>
      <c r="C6546" s="6">
        <v>3.9336000000000002</v>
      </c>
      <c r="D6546" s="7">
        <v>26.236510684383699</v>
      </c>
    </row>
    <row r="6547" spans="1:4" x14ac:dyDescent="0.2">
      <c r="A6547" s="4">
        <v>6545</v>
      </c>
      <c r="B6547" s="4">
        <v>6547</v>
      </c>
      <c r="C6547" s="6">
        <v>3.9336000000000002</v>
      </c>
      <c r="D6547" s="7">
        <v>26.225523789852701</v>
      </c>
    </row>
    <row r="6548" spans="1:4" x14ac:dyDescent="0.2">
      <c r="A6548" s="4">
        <v>6546</v>
      </c>
      <c r="B6548" s="4">
        <v>6548</v>
      </c>
      <c r="C6548" s="6">
        <v>3.9336000000000002</v>
      </c>
      <c r="D6548" s="7">
        <v>26.219451342191899</v>
      </c>
    </row>
    <row r="6549" spans="1:4" x14ac:dyDescent="0.2">
      <c r="A6549" s="4">
        <v>6547</v>
      </c>
      <c r="B6549" s="4">
        <v>6549</v>
      </c>
      <c r="C6549" s="6">
        <v>3.9453</v>
      </c>
      <c r="D6549" s="7">
        <v>26.213958342191901</v>
      </c>
    </row>
    <row r="6550" spans="1:4" x14ac:dyDescent="0.2">
      <c r="A6550" s="4">
        <v>6548</v>
      </c>
      <c r="B6550" s="4">
        <v>6550</v>
      </c>
      <c r="C6550" s="6">
        <v>3.9336000000000002</v>
      </c>
      <c r="D6550" s="7">
        <v>26.213379</v>
      </c>
    </row>
    <row r="6551" spans="1:4" x14ac:dyDescent="0.2">
      <c r="A6551" s="4">
        <v>6549</v>
      </c>
      <c r="B6551" s="4">
        <v>6551</v>
      </c>
      <c r="C6551" s="6">
        <v>3.9336000000000002</v>
      </c>
      <c r="D6551" s="7">
        <v>26.2084653421919</v>
      </c>
    </row>
    <row r="6552" spans="1:4" x14ac:dyDescent="0.2">
      <c r="A6552" s="4">
        <v>6550</v>
      </c>
      <c r="B6552" s="4">
        <v>6552</v>
      </c>
      <c r="C6552" s="6">
        <v>3.9336000000000002</v>
      </c>
      <c r="D6552" s="7">
        <v>26.207885999999998</v>
      </c>
    </row>
    <row r="6553" spans="1:4" x14ac:dyDescent="0.2">
      <c r="A6553" s="4">
        <v>6551</v>
      </c>
      <c r="B6553" s="4">
        <v>6553</v>
      </c>
      <c r="C6553" s="6">
        <v>3.9336000000000002</v>
      </c>
      <c r="D6553" s="7">
        <v>26.212799657808102</v>
      </c>
    </row>
    <row r="6554" spans="1:4" x14ac:dyDescent="0.2">
      <c r="A6554" s="4">
        <v>6552</v>
      </c>
      <c r="B6554" s="4">
        <v>6554</v>
      </c>
      <c r="C6554" s="6">
        <v>3.9336000000000002</v>
      </c>
      <c r="D6554" s="7">
        <v>26.213379</v>
      </c>
    </row>
    <row r="6555" spans="1:4" x14ac:dyDescent="0.2">
      <c r="A6555" s="4">
        <v>6553</v>
      </c>
      <c r="B6555" s="4">
        <v>6555</v>
      </c>
      <c r="C6555" s="6">
        <v>3.9336000000000002</v>
      </c>
      <c r="D6555" s="7">
        <v>26.218292657808</v>
      </c>
    </row>
    <row r="6556" spans="1:4" x14ac:dyDescent="0.2">
      <c r="A6556" s="4">
        <v>6554</v>
      </c>
      <c r="B6556" s="4">
        <v>6556</v>
      </c>
      <c r="C6556" s="6">
        <v>3.9336000000000002</v>
      </c>
      <c r="D6556" s="7">
        <v>26.2286993156163</v>
      </c>
    </row>
    <row r="6557" spans="1:4" x14ac:dyDescent="0.2">
      <c r="A6557" s="4">
        <v>6555</v>
      </c>
      <c r="B6557" s="4">
        <v>6557</v>
      </c>
      <c r="C6557" s="6">
        <v>3.9336000000000002</v>
      </c>
      <c r="D6557" s="7">
        <v>26.2445998679549</v>
      </c>
    </row>
    <row r="6558" spans="1:4" x14ac:dyDescent="0.2">
      <c r="A6558" s="4">
        <v>6556</v>
      </c>
      <c r="B6558" s="4">
        <v>6558</v>
      </c>
      <c r="C6558" s="6">
        <v>3.9218999999999999</v>
      </c>
      <c r="D6558" s="7">
        <v>26.2610789734244</v>
      </c>
    </row>
    <row r="6559" spans="1:4" x14ac:dyDescent="0.2">
      <c r="A6559" s="4">
        <v>6557</v>
      </c>
      <c r="B6559" s="4">
        <v>6559</v>
      </c>
      <c r="C6559" s="6">
        <v>3.9218999999999999</v>
      </c>
      <c r="D6559" s="7">
        <v>26.282472525763801</v>
      </c>
    </row>
    <row r="6560" spans="1:4" x14ac:dyDescent="0.2">
      <c r="A6560" s="4">
        <v>6558</v>
      </c>
      <c r="B6560" s="4">
        <v>6560</v>
      </c>
      <c r="C6560" s="6">
        <v>3.9218999999999999</v>
      </c>
      <c r="D6560" s="7">
        <v>26.309359183571502</v>
      </c>
    </row>
    <row r="6561" spans="1:4" x14ac:dyDescent="0.2">
      <c r="A6561" s="4">
        <v>6559</v>
      </c>
      <c r="B6561" s="4">
        <v>6561</v>
      </c>
      <c r="C6561" s="6">
        <v>3.9218999999999999</v>
      </c>
      <c r="D6561" s="7">
        <v>26.336825183572</v>
      </c>
    </row>
    <row r="6562" spans="1:4" x14ac:dyDescent="0.2">
      <c r="A6562" s="4">
        <v>6560</v>
      </c>
      <c r="B6562" s="4">
        <v>6562</v>
      </c>
      <c r="C6562" s="6">
        <v>3.9218999999999999</v>
      </c>
      <c r="D6562" s="7">
        <v>26.364290289040198</v>
      </c>
    </row>
    <row r="6563" spans="1:4" x14ac:dyDescent="0.2">
      <c r="A6563" s="4">
        <v>6561</v>
      </c>
      <c r="B6563" s="4">
        <v>6563</v>
      </c>
      <c r="C6563" s="6">
        <v>3.9218999999999999</v>
      </c>
      <c r="D6563" s="7">
        <v>26.391756183571498</v>
      </c>
    </row>
    <row r="6564" spans="1:4" x14ac:dyDescent="0.2">
      <c r="A6564" s="4">
        <v>6562</v>
      </c>
      <c r="B6564" s="4">
        <v>6564</v>
      </c>
      <c r="C6564" s="6">
        <v>3.9218999999999999</v>
      </c>
      <c r="D6564" s="7">
        <v>26.414308525762898</v>
      </c>
    </row>
    <row r="6565" spans="1:4" x14ac:dyDescent="0.2">
      <c r="A6565" s="4">
        <v>6563</v>
      </c>
      <c r="B6565" s="4">
        <v>6565</v>
      </c>
      <c r="C6565" s="6">
        <v>3.9218999999999999</v>
      </c>
      <c r="D6565" s="7">
        <v>26.436281525763299</v>
      </c>
    </row>
    <row r="6566" spans="1:4" x14ac:dyDescent="0.2">
      <c r="A6566" s="4">
        <v>6564</v>
      </c>
      <c r="B6566" s="4">
        <v>6566</v>
      </c>
      <c r="C6566" s="6">
        <v>3.9218999999999999</v>
      </c>
      <c r="D6566" s="7">
        <v>26.4582536312329</v>
      </c>
    </row>
    <row r="6567" spans="1:4" x14ac:dyDescent="0.2">
      <c r="A6567" s="4">
        <v>6565</v>
      </c>
      <c r="B6567" s="4">
        <v>6567</v>
      </c>
      <c r="C6567" s="6">
        <v>3.9218999999999999</v>
      </c>
      <c r="D6567" s="7">
        <v>26.4703992101471</v>
      </c>
    </row>
    <row r="6568" spans="1:4" x14ac:dyDescent="0.2">
      <c r="A6568" s="4">
        <v>6566</v>
      </c>
      <c r="B6568" s="4">
        <v>6568</v>
      </c>
      <c r="C6568" s="6">
        <v>3.9218999999999999</v>
      </c>
      <c r="D6568" s="7">
        <v>26.4862989734244</v>
      </c>
    </row>
    <row r="6569" spans="1:4" x14ac:dyDescent="0.2">
      <c r="A6569" s="4">
        <v>6567</v>
      </c>
      <c r="B6569" s="4">
        <v>6569</v>
      </c>
      <c r="C6569" s="6">
        <v>3.9218999999999999</v>
      </c>
      <c r="D6569" s="7">
        <v>26.497864315615999</v>
      </c>
    </row>
    <row r="6570" spans="1:4" x14ac:dyDescent="0.2">
      <c r="A6570" s="4">
        <v>6568</v>
      </c>
      <c r="B6570" s="4">
        <v>6570</v>
      </c>
      <c r="C6570" s="6">
        <v>3.9218999999999999</v>
      </c>
      <c r="D6570" s="7">
        <v>26.503937552339</v>
      </c>
    </row>
    <row r="6571" spans="1:4" x14ac:dyDescent="0.2">
      <c r="A6571" s="4">
        <v>6569</v>
      </c>
      <c r="B6571" s="4">
        <v>6571</v>
      </c>
      <c r="C6571" s="6">
        <v>3.9218999999999999</v>
      </c>
      <c r="D6571" s="7">
        <v>26.4996024476612</v>
      </c>
    </row>
    <row r="6572" spans="1:4" x14ac:dyDescent="0.2">
      <c r="A6572" s="4">
        <v>6570</v>
      </c>
      <c r="B6572" s="4">
        <v>6572</v>
      </c>
      <c r="C6572" s="6">
        <v>3.9218999999999999</v>
      </c>
      <c r="D6572" s="7">
        <v>26.489195684383699</v>
      </c>
    </row>
    <row r="6573" spans="1:4" x14ac:dyDescent="0.2">
      <c r="A6573" s="4">
        <v>6571</v>
      </c>
      <c r="B6573" s="4">
        <v>6573</v>
      </c>
      <c r="C6573" s="6">
        <v>3.9218999999999999</v>
      </c>
      <c r="D6573" s="7">
        <v>26.4683814742362</v>
      </c>
    </row>
    <row r="6574" spans="1:4" x14ac:dyDescent="0.2">
      <c r="A6574" s="4">
        <v>6572</v>
      </c>
      <c r="B6574" s="4">
        <v>6574</v>
      </c>
      <c r="C6574" s="6">
        <v>3.9218999999999999</v>
      </c>
      <c r="D6574" s="7">
        <v>26.441495710959799</v>
      </c>
    </row>
    <row r="6575" spans="1:4" x14ac:dyDescent="0.2">
      <c r="A6575" s="4">
        <v>6573</v>
      </c>
      <c r="B6575" s="4">
        <v>6575</v>
      </c>
      <c r="C6575" s="6">
        <v>3.9218999999999999</v>
      </c>
      <c r="D6575" s="7">
        <v>26.4091161586204</v>
      </c>
    </row>
    <row r="6576" spans="1:4" x14ac:dyDescent="0.2">
      <c r="A6576" s="4">
        <v>6574</v>
      </c>
      <c r="B6576" s="4">
        <v>6576</v>
      </c>
      <c r="C6576" s="6">
        <v>3.9218999999999999</v>
      </c>
      <c r="D6576" s="7">
        <v>26.371242606282198</v>
      </c>
    </row>
    <row r="6577" spans="1:4" x14ac:dyDescent="0.2">
      <c r="A6577" s="4">
        <v>6575</v>
      </c>
      <c r="B6577" s="4">
        <v>6577</v>
      </c>
      <c r="C6577" s="6">
        <v>3.9218999999999999</v>
      </c>
      <c r="D6577" s="7">
        <v>26.322963185195999</v>
      </c>
    </row>
    <row r="6578" spans="1:4" x14ac:dyDescent="0.2">
      <c r="A6578" s="4">
        <v>6576</v>
      </c>
      <c r="B6578" s="4">
        <v>6578</v>
      </c>
      <c r="C6578" s="6">
        <v>3.9218999999999999</v>
      </c>
      <c r="D6578" s="7">
        <v>26.273525185195101</v>
      </c>
    </row>
    <row r="6579" spans="1:4" x14ac:dyDescent="0.2">
      <c r="A6579" s="4">
        <v>6577</v>
      </c>
      <c r="B6579" s="4">
        <v>6579</v>
      </c>
      <c r="C6579" s="6">
        <v>3.9218999999999999</v>
      </c>
      <c r="D6579" s="7">
        <v>26.214258975048899</v>
      </c>
    </row>
    <row r="6580" spans="1:4" x14ac:dyDescent="0.2">
      <c r="A6580" s="4">
        <v>6578</v>
      </c>
      <c r="B6580" s="4">
        <v>6580</v>
      </c>
      <c r="C6580" s="6">
        <v>3.9218999999999999</v>
      </c>
      <c r="D6580" s="7">
        <v>26.148920317239501</v>
      </c>
    </row>
    <row r="6581" spans="1:4" x14ac:dyDescent="0.2">
      <c r="A6581" s="4">
        <v>6579</v>
      </c>
      <c r="B6581" s="4">
        <v>6581</v>
      </c>
      <c r="C6581" s="6">
        <v>3.9218999999999999</v>
      </c>
      <c r="D6581" s="7">
        <v>26.087915975049999</v>
      </c>
    </row>
    <row r="6582" spans="1:4" x14ac:dyDescent="0.2">
      <c r="A6582" s="4">
        <v>6580</v>
      </c>
      <c r="B6582" s="4">
        <v>6582</v>
      </c>
      <c r="C6582" s="6">
        <v>3.9218999999999999</v>
      </c>
      <c r="D6582" s="7">
        <v>26.032404632857101</v>
      </c>
    </row>
    <row r="6583" spans="1:4" x14ac:dyDescent="0.2">
      <c r="A6583" s="4">
        <v>6581</v>
      </c>
      <c r="B6583" s="4">
        <v>6583</v>
      </c>
      <c r="C6583" s="6">
        <v>3.9218999999999999</v>
      </c>
      <c r="D6583" s="7">
        <v>25.977473527388899</v>
      </c>
    </row>
    <row r="6584" spans="1:4" x14ac:dyDescent="0.2">
      <c r="A6584" s="4">
        <v>6582</v>
      </c>
      <c r="B6584" s="4">
        <v>6584</v>
      </c>
      <c r="C6584" s="6">
        <v>3.9218999999999999</v>
      </c>
      <c r="D6584" s="7">
        <v>25.9274552906652</v>
      </c>
    </row>
    <row r="6585" spans="1:4" x14ac:dyDescent="0.2">
      <c r="A6585" s="4">
        <v>6583</v>
      </c>
      <c r="B6585" s="4">
        <v>6585</v>
      </c>
      <c r="C6585" s="6">
        <v>3.9218999999999999</v>
      </c>
      <c r="D6585" s="7">
        <v>25.882930843003301</v>
      </c>
    </row>
    <row r="6586" spans="1:4" x14ac:dyDescent="0.2">
      <c r="A6586" s="4">
        <v>6584</v>
      </c>
      <c r="B6586" s="4">
        <v>6586</v>
      </c>
      <c r="C6586" s="6">
        <v>3.9336000000000002</v>
      </c>
      <c r="D6586" s="7">
        <v>25.848813158620999</v>
      </c>
    </row>
    <row r="6587" spans="1:4" x14ac:dyDescent="0.2">
      <c r="A6587" s="4">
        <v>6585</v>
      </c>
      <c r="B6587" s="4">
        <v>6587</v>
      </c>
      <c r="C6587" s="6">
        <v>3.9375</v>
      </c>
      <c r="D6587" s="7">
        <v>25.8207678164285</v>
      </c>
    </row>
    <row r="6588" spans="1:4" x14ac:dyDescent="0.2">
      <c r="A6588" s="4">
        <v>6586</v>
      </c>
      <c r="B6588" s="4">
        <v>6588</v>
      </c>
      <c r="C6588" s="6">
        <v>3.9375</v>
      </c>
      <c r="D6588" s="7">
        <v>25.7982154742371</v>
      </c>
    </row>
    <row r="6589" spans="1:4" x14ac:dyDescent="0.2">
      <c r="A6589" s="4">
        <v>6587</v>
      </c>
      <c r="B6589" s="4">
        <v>6589</v>
      </c>
      <c r="C6589" s="6">
        <v>3.9375</v>
      </c>
      <c r="D6589" s="7">
        <v>25.781157026575599</v>
      </c>
    </row>
    <row r="6590" spans="1:4" x14ac:dyDescent="0.2">
      <c r="A6590" s="4">
        <v>6588</v>
      </c>
      <c r="B6590" s="4">
        <v>6590</v>
      </c>
      <c r="C6590" s="6">
        <v>3.9375</v>
      </c>
      <c r="D6590" s="7">
        <v>25.769591684384</v>
      </c>
    </row>
    <row r="6591" spans="1:4" x14ac:dyDescent="0.2">
      <c r="A6591" s="4">
        <v>6589</v>
      </c>
      <c r="B6591" s="4">
        <v>6591</v>
      </c>
      <c r="C6591" s="6">
        <v>3.9375</v>
      </c>
      <c r="D6591" s="7">
        <v>25.763518447660999</v>
      </c>
    </row>
    <row r="6592" spans="1:4" x14ac:dyDescent="0.2">
      <c r="A6592" s="4">
        <v>6590</v>
      </c>
      <c r="B6592" s="4">
        <v>6592</v>
      </c>
      <c r="C6592" s="6">
        <v>3.9375</v>
      </c>
      <c r="D6592" s="7">
        <v>25.762938999999999</v>
      </c>
    </row>
    <row r="6593" spans="1:4" x14ac:dyDescent="0.2">
      <c r="A6593" s="4">
        <v>6591</v>
      </c>
      <c r="B6593" s="4">
        <v>6593</v>
      </c>
      <c r="C6593" s="6">
        <v>3.9453</v>
      </c>
      <c r="D6593" s="7">
        <v>25.777680867954899</v>
      </c>
    </row>
    <row r="6594" spans="1:4" x14ac:dyDescent="0.2">
      <c r="A6594" s="4">
        <v>6592</v>
      </c>
      <c r="B6594" s="4">
        <v>6594</v>
      </c>
      <c r="C6594" s="6">
        <v>3.9336000000000002</v>
      </c>
      <c r="D6594" s="7">
        <v>25.799074525763299</v>
      </c>
    </row>
    <row r="6595" spans="1:4" x14ac:dyDescent="0.2">
      <c r="A6595" s="4">
        <v>6593</v>
      </c>
      <c r="B6595" s="4">
        <v>6595</v>
      </c>
      <c r="C6595" s="6">
        <v>3.9336000000000002</v>
      </c>
      <c r="D6595" s="7">
        <v>25.8210466312321</v>
      </c>
    </row>
    <row r="6596" spans="1:4" x14ac:dyDescent="0.2">
      <c r="A6596" s="4">
        <v>6594</v>
      </c>
      <c r="B6596" s="4">
        <v>6596</v>
      </c>
      <c r="C6596" s="6">
        <v>3.9453</v>
      </c>
      <c r="D6596" s="7">
        <v>25.847933183571499</v>
      </c>
    </row>
    <row r="6597" spans="1:4" x14ac:dyDescent="0.2">
      <c r="A6597" s="4">
        <v>6595</v>
      </c>
      <c r="B6597" s="4">
        <v>6597</v>
      </c>
      <c r="C6597" s="6">
        <v>3.9453</v>
      </c>
      <c r="D6597" s="7">
        <v>25.870485525763801</v>
      </c>
    </row>
    <row r="6598" spans="1:4" x14ac:dyDescent="0.2">
      <c r="A6598" s="4">
        <v>6596</v>
      </c>
      <c r="B6598" s="4">
        <v>6598</v>
      </c>
      <c r="C6598" s="6">
        <v>3.9453</v>
      </c>
      <c r="D6598" s="7">
        <v>25.892457631232499</v>
      </c>
    </row>
    <row r="6599" spans="1:4" x14ac:dyDescent="0.2">
      <c r="A6599" s="4">
        <v>6597</v>
      </c>
      <c r="B6599" s="4">
        <v>6599</v>
      </c>
      <c r="C6599" s="6">
        <v>3.9453</v>
      </c>
      <c r="D6599" s="7">
        <v>25.909516867955201</v>
      </c>
    </row>
    <row r="6600" spans="1:4" x14ac:dyDescent="0.2">
      <c r="A6600" s="4">
        <v>6598</v>
      </c>
      <c r="B6600" s="4">
        <v>6600</v>
      </c>
      <c r="C6600" s="6">
        <v>3.9453</v>
      </c>
      <c r="D6600" s="7">
        <v>25.935824183570901</v>
      </c>
    </row>
    <row r="6601" spans="1:4" x14ac:dyDescent="0.2">
      <c r="A6601" s="4">
        <v>6599</v>
      </c>
      <c r="B6601" s="4">
        <v>6601</v>
      </c>
      <c r="C6601" s="6">
        <v>3.9453</v>
      </c>
      <c r="D6601" s="7">
        <v>25.958375631232499</v>
      </c>
    </row>
    <row r="6602" spans="1:4" x14ac:dyDescent="0.2">
      <c r="A6602" s="4">
        <v>6600</v>
      </c>
      <c r="B6602" s="4">
        <v>6602</v>
      </c>
      <c r="C6602" s="6">
        <v>3.9453</v>
      </c>
      <c r="D6602" s="7">
        <v>25.980348525762899</v>
      </c>
    </row>
    <row r="6603" spans="1:4" x14ac:dyDescent="0.2">
      <c r="A6603" s="4">
        <v>6601</v>
      </c>
      <c r="B6603" s="4">
        <v>6603</v>
      </c>
      <c r="C6603" s="6">
        <v>3.9453</v>
      </c>
      <c r="D6603" s="7">
        <v>26.0023215257633</v>
      </c>
    </row>
    <row r="6604" spans="1:4" x14ac:dyDescent="0.2">
      <c r="A6604" s="4">
        <v>6602</v>
      </c>
      <c r="B6604" s="4">
        <v>6604</v>
      </c>
      <c r="C6604" s="6">
        <v>3.9453</v>
      </c>
      <c r="D6604" s="7">
        <v>26.024293631232901</v>
      </c>
    </row>
    <row r="6605" spans="1:4" x14ac:dyDescent="0.2">
      <c r="A6605" s="4">
        <v>6603</v>
      </c>
      <c r="B6605" s="4">
        <v>6605</v>
      </c>
      <c r="C6605" s="6">
        <v>3.9453</v>
      </c>
      <c r="D6605" s="7">
        <v>26.041352867954899</v>
      </c>
    </row>
    <row r="6606" spans="1:4" x14ac:dyDescent="0.2">
      <c r="A6606" s="4">
        <v>6604</v>
      </c>
      <c r="B6606" s="4">
        <v>6606</v>
      </c>
      <c r="C6606" s="6">
        <v>3.9453</v>
      </c>
      <c r="D6606" s="7">
        <v>26.062745631232499</v>
      </c>
    </row>
    <row r="6607" spans="1:4" x14ac:dyDescent="0.2">
      <c r="A6607" s="4">
        <v>6605</v>
      </c>
      <c r="B6607" s="4">
        <v>6607</v>
      </c>
      <c r="C6607" s="6">
        <v>3.9453</v>
      </c>
      <c r="D6607" s="7">
        <v>26.089632183570899</v>
      </c>
    </row>
    <row r="6608" spans="1:4" x14ac:dyDescent="0.2">
      <c r="A6608" s="4">
        <v>6606</v>
      </c>
      <c r="B6608" s="4">
        <v>6608</v>
      </c>
      <c r="C6608" s="6">
        <v>3.9336000000000002</v>
      </c>
      <c r="D6608" s="7">
        <v>26.112184525763301</v>
      </c>
    </row>
    <row r="6609" spans="1:4" x14ac:dyDescent="0.2">
      <c r="A6609" s="4">
        <v>6607</v>
      </c>
      <c r="B6609" s="4">
        <v>6609</v>
      </c>
      <c r="C6609" s="6">
        <v>3.9336000000000002</v>
      </c>
      <c r="D6609" s="7">
        <v>26.129242973424098</v>
      </c>
    </row>
    <row r="6610" spans="1:4" x14ac:dyDescent="0.2">
      <c r="A6610" s="4">
        <v>6608</v>
      </c>
      <c r="B6610" s="4">
        <v>6610</v>
      </c>
      <c r="C6610" s="6">
        <v>3.9336000000000002</v>
      </c>
      <c r="D6610" s="7">
        <v>26.1506365257633</v>
      </c>
    </row>
    <row r="6611" spans="1:4" x14ac:dyDescent="0.2">
      <c r="A6611" s="4">
        <v>6609</v>
      </c>
      <c r="B6611" s="4">
        <v>6611</v>
      </c>
      <c r="C6611" s="6">
        <v>3.9336000000000002</v>
      </c>
      <c r="D6611" s="7">
        <v>26.1726095257638</v>
      </c>
    </row>
    <row r="6612" spans="1:4" x14ac:dyDescent="0.2">
      <c r="A6612" s="4">
        <v>6610</v>
      </c>
      <c r="B6612" s="4">
        <v>6612</v>
      </c>
      <c r="C6612" s="6">
        <v>3.9218999999999999</v>
      </c>
      <c r="D6612" s="7">
        <v>26.194581631232101</v>
      </c>
    </row>
    <row r="6613" spans="1:4" x14ac:dyDescent="0.2">
      <c r="A6613" s="4">
        <v>6611</v>
      </c>
      <c r="B6613" s="4">
        <v>6613</v>
      </c>
      <c r="C6613" s="6">
        <v>3.9218999999999999</v>
      </c>
      <c r="D6613" s="7">
        <v>26.2116408679552</v>
      </c>
    </row>
    <row r="6614" spans="1:4" x14ac:dyDescent="0.2">
      <c r="A6614" s="4">
        <v>6612</v>
      </c>
      <c r="B6614" s="4">
        <v>6614</v>
      </c>
      <c r="C6614" s="6">
        <v>3.9218999999999999</v>
      </c>
      <c r="D6614" s="7">
        <v>26.2330345257629</v>
      </c>
    </row>
    <row r="6615" spans="1:4" x14ac:dyDescent="0.2">
      <c r="A6615" s="4">
        <v>6613</v>
      </c>
      <c r="B6615" s="4">
        <v>6615</v>
      </c>
      <c r="C6615" s="6">
        <v>3.9218999999999999</v>
      </c>
      <c r="D6615" s="7">
        <v>26.250092973424401</v>
      </c>
    </row>
    <row r="6616" spans="1:4" x14ac:dyDescent="0.2">
      <c r="A6616" s="4">
        <v>6614</v>
      </c>
      <c r="B6616" s="4">
        <v>6616</v>
      </c>
      <c r="C6616" s="6">
        <v>3.9218999999999999</v>
      </c>
      <c r="D6616" s="7">
        <v>26.2665728679555</v>
      </c>
    </row>
    <row r="6617" spans="1:4" x14ac:dyDescent="0.2">
      <c r="A6617" s="4">
        <v>6615</v>
      </c>
      <c r="B6617" s="4">
        <v>6617</v>
      </c>
      <c r="C6617" s="6">
        <v>3.9218999999999999</v>
      </c>
      <c r="D6617" s="7">
        <v>26.283051973424399</v>
      </c>
    </row>
    <row r="6618" spans="1:4" x14ac:dyDescent="0.2">
      <c r="A6618" s="4">
        <v>6616</v>
      </c>
      <c r="B6618" s="4">
        <v>6618</v>
      </c>
      <c r="C6618" s="6">
        <v>3.9218999999999999</v>
      </c>
      <c r="D6618" s="7">
        <v>26.299531867955199</v>
      </c>
    </row>
    <row r="6619" spans="1:4" x14ac:dyDescent="0.2">
      <c r="A6619" s="4">
        <v>6617</v>
      </c>
      <c r="B6619" s="4">
        <v>6619</v>
      </c>
      <c r="C6619" s="6">
        <v>3.9218999999999999</v>
      </c>
      <c r="D6619" s="7">
        <v>26.316010973424099</v>
      </c>
    </row>
    <row r="6620" spans="1:4" x14ac:dyDescent="0.2">
      <c r="A6620" s="4">
        <v>6618</v>
      </c>
      <c r="B6620" s="4">
        <v>6620</v>
      </c>
      <c r="C6620" s="6">
        <v>3.9140999999999999</v>
      </c>
      <c r="D6620" s="7">
        <v>26.332490867955201</v>
      </c>
    </row>
    <row r="6621" spans="1:4" x14ac:dyDescent="0.2">
      <c r="A6621" s="4">
        <v>6619</v>
      </c>
      <c r="B6621" s="4">
        <v>6621</v>
      </c>
      <c r="C6621" s="6">
        <v>3.9218999999999999</v>
      </c>
      <c r="D6621" s="7">
        <v>26.348969973424101</v>
      </c>
    </row>
    <row r="6622" spans="1:4" x14ac:dyDescent="0.2">
      <c r="A6622" s="4">
        <v>6620</v>
      </c>
      <c r="B6622" s="4">
        <v>6622</v>
      </c>
      <c r="C6622" s="6">
        <v>3.9218999999999999</v>
      </c>
      <c r="D6622" s="7">
        <v>26.3605353156163</v>
      </c>
    </row>
    <row r="6623" spans="1:4" x14ac:dyDescent="0.2">
      <c r="A6623" s="4">
        <v>6621</v>
      </c>
      <c r="B6623" s="4">
        <v>6623</v>
      </c>
      <c r="C6623" s="6">
        <v>3.9218999999999999</v>
      </c>
      <c r="D6623" s="7">
        <v>26.366607657808199</v>
      </c>
    </row>
    <row r="6624" spans="1:4" x14ac:dyDescent="0.2">
      <c r="A6624" s="4">
        <v>6622</v>
      </c>
      <c r="B6624" s="4">
        <v>6624</v>
      </c>
      <c r="C6624" s="6">
        <v>3.9218999999999999</v>
      </c>
      <c r="D6624" s="7">
        <v>26.372101552338901</v>
      </c>
    </row>
    <row r="6625" spans="1:4" x14ac:dyDescent="0.2">
      <c r="A6625" s="4">
        <v>6623</v>
      </c>
      <c r="B6625" s="4">
        <v>6625</v>
      </c>
      <c r="C6625" s="6">
        <v>3.9218999999999999</v>
      </c>
      <c r="D6625" s="7">
        <v>26.372681</v>
      </c>
    </row>
    <row r="6626" spans="1:4" x14ac:dyDescent="0.2">
      <c r="A6626" s="4">
        <v>6624</v>
      </c>
      <c r="B6626" s="4">
        <v>6626</v>
      </c>
      <c r="C6626" s="6">
        <v>3.9218999999999999</v>
      </c>
      <c r="D6626" s="7">
        <v>26.3677664476612</v>
      </c>
    </row>
    <row r="6627" spans="1:4" x14ac:dyDescent="0.2">
      <c r="A6627" s="4">
        <v>6625</v>
      </c>
      <c r="B6627" s="4">
        <v>6627</v>
      </c>
      <c r="C6627" s="6">
        <v>3.9218999999999999</v>
      </c>
      <c r="D6627" s="7">
        <v>26.357359684383699</v>
      </c>
    </row>
    <row r="6628" spans="1:4" x14ac:dyDescent="0.2">
      <c r="A6628" s="4">
        <v>6626</v>
      </c>
      <c r="B6628" s="4">
        <v>6628</v>
      </c>
      <c r="C6628" s="6">
        <v>3.9218999999999999</v>
      </c>
      <c r="D6628" s="7">
        <v>26.351287342191998</v>
      </c>
    </row>
    <row r="6629" spans="1:4" x14ac:dyDescent="0.2">
      <c r="A6629" s="4">
        <v>6627</v>
      </c>
      <c r="B6629" s="4">
        <v>6629</v>
      </c>
      <c r="C6629" s="6">
        <v>3.9218999999999999</v>
      </c>
      <c r="D6629" s="7">
        <v>26.345794342191901</v>
      </c>
    </row>
    <row r="6630" spans="1:4" x14ac:dyDescent="0.2">
      <c r="A6630" s="4">
        <v>6628</v>
      </c>
      <c r="B6630" s="4">
        <v>6630</v>
      </c>
      <c r="C6630" s="6">
        <v>3.9218999999999999</v>
      </c>
      <c r="D6630" s="7">
        <v>26.345215</v>
      </c>
    </row>
    <row r="6631" spans="1:4" x14ac:dyDescent="0.2">
      <c r="A6631" s="4">
        <v>6629</v>
      </c>
      <c r="B6631" s="4">
        <v>6631</v>
      </c>
      <c r="C6631" s="6">
        <v>3.9218999999999999</v>
      </c>
      <c r="D6631" s="7">
        <v>26.345215</v>
      </c>
    </row>
    <row r="6632" spans="1:4" x14ac:dyDescent="0.2">
      <c r="A6632" s="4">
        <v>6630</v>
      </c>
      <c r="B6632" s="4">
        <v>6632</v>
      </c>
      <c r="C6632" s="6">
        <v>3.9218999999999999</v>
      </c>
      <c r="D6632" s="7">
        <v>26.345215</v>
      </c>
    </row>
    <row r="6633" spans="1:4" x14ac:dyDescent="0.2">
      <c r="A6633" s="4">
        <v>6631</v>
      </c>
      <c r="B6633" s="4">
        <v>6633</v>
      </c>
      <c r="C6633" s="6">
        <v>3.9218999999999999</v>
      </c>
      <c r="D6633" s="7">
        <v>26.355042315616</v>
      </c>
    </row>
    <row r="6634" spans="1:4" x14ac:dyDescent="0.2">
      <c r="A6634" s="4">
        <v>6632</v>
      </c>
      <c r="B6634" s="4">
        <v>6634</v>
      </c>
      <c r="C6634" s="6">
        <v>3.9218999999999999</v>
      </c>
      <c r="D6634" s="7">
        <v>26.366028315616301</v>
      </c>
    </row>
    <row r="6635" spans="1:4" x14ac:dyDescent="0.2">
      <c r="A6635" s="4">
        <v>6633</v>
      </c>
      <c r="B6635" s="4">
        <v>6635</v>
      </c>
      <c r="C6635" s="6">
        <v>3.9218999999999999</v>
      </c>
      <c r="D6635" s="7">
        <v>26.377015210147299</v>
      </c>
    </row>
    <row r="6636" spans="1:4" x14ac:dyDescent="0.2">
      <c r="A6636" s="4">
        <v>6634</v>
      </c>
      <c r="B6636" s="4">
        <v>6636</v>
      </c>
      <c r="C6636" s="6">
        <v>3.9218999999999999</v>
      </c>
      <c r="D6636" s="7">
        <v>26.3929149734244</v>
      </c>
    </row>
    <row r="6637" spans="1:4" x14ac:dyDescent="0.2">
      <c r="A6637" s="4">
        <v>6635</v>
      </c>
      <c r="B6637" s="4">
        <v>6637</v>
      </c>
      <c r="C6637" s="6">
        <v>3.9218999999999999</v>
      </c>
      <c r="D6637" s="7">
        <v>26.414308525763399</v>
      </c>
    </row>
    <row r="6638" spans="1:4" x14ac:dyDescent="0.2">
      <c r="A6638" s="4">
        <v>6636</v>
      </c>
      <c r="B6638" s="4">
        <v>6638</v>
      </c>
      <c r="C6638" s="6">
        <v>3.9218999999999999</v>
      </c>
      <c r="D6638" s="7">
        <v>26.431366973424101</v>
      </c>
    </row>
    <row r="6639" spans="1:4" x14ac:dyDescent="0.2">
      <c r="A6639" s="4">
        <v>6637</v>
      </c>
      <c r="B6639" s="4">
        <v>6639</v>
      </c>
      <c r="C6639" s="6">
        <v>3.9218999999999999</v>
      </c>
      <c r="D6639" s="7">
        <v>26.447846867955199</v>
      </c>
    </row>
    <row r="6640" spans="1:4" x14ac:dyDescent="0.2">
      <c r="A6640" s="4">
        <v>6638</v>
      </c>
      <c r="B6640" s="4">
        <v>6640</v>
      </c>
      <c r="C6640" s="6">
        <v>3.9218999999999999</v>
      </c>
      <c r="D6640" s="7">
        <v>26.474154183570899</v>
      </c>
    </row>
    <row r="6641" spans="1:4" x14ac:dyDescent="0.2">
      <c r="A6641" s="4">
        <v>6639</v>
      </c>
      <c r="B6641" s="4">
        <v>6641</v>
      </c>
      <c r="C6641" s="6">
        <v>3.9218999999999999</v>
      </c>
      <c r="D6641" s="7">
        <v>26.491791973424402</v>
      </c>
    </row>
    <row r="6642" spans="1:4" x14ac:dyDescent="0.2">
      <c r="A6642" s="4">
        <v>6640</v>
      </c>
      <c r="B6642" s="4">
        <v>6642</v>
      </c>
      <c r="C6642" s="6">
        <v>3.9336000000000002</v>
      </c>
      <c r="D6642" s="7">
        <v>26.5082718679555</v>
      </c>
    </row>
    <row r="6643" spans="1:4" x14ac:dyDescent="0.2">
      <c r="A6643" s="4">
        <v>6641</v>
      </c>
      <c r="B6643" s="4">
        <v>6643</v>
      </c>
      <c r="C6643" s="6">
        <v>3.9375</v>
      </c>
      <c r="D6643" s="7">
        <v>26.510010000000001</v>
      </c>
    </row>
    <row r="6644" spans="1:4" x14ac:dyDescent="0.2">
      <c r="A6644" s="4">
        <v>6642</v>
      </c>
      <c r="B6644" s="4">
        <v>6644</v>
      </c>
      <c r="C6644" s="6">
        <v>3.9375</v>
      </c>
      <c r="D6644" s="7">
        <v>26.505096342191901</v>
      </c>
    </row>
    <row r="6645" spans="1:4" x14ac:dyDescent="0.2">
      <c r="A6645" s="4">
        <v>6643</v>
      </c>
      <c r="B6645" s="4">
        <v>6645</v>
      </c>
      <c r="C6645" s="6">
        <v>3.9375</v>
      </c>
      <c r="D6645" s="7">
        <v>26.4897751320451</v>
      </c>
    </row>
    <row r="6646" spans="1:4" x14ac:dyDescent="0.2">
      <c r="A6646" s="4">
        <v>6644</v>
      </c>
      <c r="B6646" s="4">
        <v>6646</v>
      </c>
      <c r="C6646" s="6">
        <v>3.9375</v>
      </c>
      <c r="D6646" s="7">
        <v>26.468381474236701</v>
      </c>
    </row>
    <row r="6647" spans="1:4" x14ac:dyDescent="0.2">
      <c r="A6647" s="4">
        <v>6645</v>
      </c>
      <c r="B6647" s="4">
        <v>6647</v>
      </c>
      <c r="C6647" s="6">
        <v>3.9375</v>
      </c>
      <c r="D6647" s="7">
        <v>26.436581158619799</v>
      </c>
    </row>
    <row r="6648" spans="1:4" x14ac:dyDescent="0.2">
      <c r="A6648" s="4">
        <v>6646</v>
      </c>
      <c r="B6648" s="4">
        <v>6648</v>
      </c>
      <c r="C6648" s="6">
        <v>3.9375</v>
      </c>
      <c r="D6648" s="7">
        <v>26.398708500812301</v>
      </c>
    </row>
    <row r="6649" spans="1:4" x14ac:dyDescent="0.2">
      <c r="A6649" s="4">
        <v>6647</v>
      </c>
      <c r="B6649" s="4">
        <v>6649</v>
      </c>
      <c r="C6649" s="6">
        <v>3.9375</v>
      </c>
      <c r="D6649" s="7">
        <v>26.355342843003299</v>
      </c>
    </row>
    <row r="6650" spans="1:4" x14ac:dyDescent="0.2">
      <c r="A6650" s="4">
        <v>6648</v>
      </c>
      <c r="B6650" s="4">
        <v>6650</v>
      </c>
      <c r="C6650" s="6">
        <v>3.9375</v>
      </c>
      <c r="D6650" s="7">
        <v>26.311397843004901</v>
      </c>
    </row>
    <row r="6651" spans="1:4" x14ac:dyDescent="0.2">
      <c r="A6651" s="4">
        <v>6649</v>
      </c>
      <c r="B6651" s="4">
        <v>6651</v>
      </c>
      <c r="C6651" s="6">
        <v>3.9375</v>
      </c>
      <c r="D6651" s="7">
        <v>26.267451948473301</v>
      </c>
    </row>
    <row r="6652" spans="1:4" x14ac:dyDescent="0.2">
      <c r="A6652" s="4">
        <v>6650</v>
      </c>
      <c r="B6652" s="4">
        <v>6652</v>
      </c>
      <c r="C6652" s="6">
        <v>3.9218999999999999</v>
      </c>
      <c r="D6652" s="7">
        <v>26.228420500813002</v>
      </c>
    </row>
    <row r="6653" spans="1:4" x14ac:dyDescent="0.2">
      <c r="A6653" s="4">
        <v>6651</v>
      </c>
      <c r="B6653" s="4">
        <v>6653</v>
      </c>
      <c r="C6653" s="6">
        <v>3.9218999999999999</v>
      </c>
      <c r="D6653" s="7">
        <v>26.180141185196</v>
      </c>
    </row>
    <row r="6654" spans="1:4" x14ac:dyDescent="0.2">
      <c r="A6654" s="4">
        <v>6652</v>
      </c>
      <c r="B6654" s="4">
        <v>6654</v>
      </c>
      <c r="C6654" s="6">
        <v>3.9218999999999999</v>
      </c>
      <c r="D6654" s="7">
        <v>26.140530500811501</v>
      </c>
    </row>
    <row r="6655" spans="1:4" x14ac:dyDescent="0.2">
      <c r="A6655" s="4">
        <v>6653</v>
      </c>
      <c r="B6655" s="4">
        <v>6655</v>
      </c>
      <c r="C6655" s="6">
        <v>3.9218999999999999</v>
      </c>
      <c r="D6655" s="7">
        <v>26.102077606281501</v>
      </c>
    </row>
    <row r="6656" spans="1:4" x14ac:dyDescent="0.2">
      <c r="A6656" s="4">
        <v>6654</v>
      </c>
      <c r="B6656" s="4">
        <v>6656</v>
      </c>
      <c r="C6656" s="6">
        <v>3.9218999999999999</v>
      </c>
      <c r="D6656" s="7">
        <v>26.0685391586203</v>
      </c>
    </row>
    <row r="6657" spans="1:4" x14ac:dyDescent="0.2">
      <c r="A6657" s="4">
        <v>6655</v>
      </c>
      <c r="B6657" s="4">
        <v>6657</v>
      </c>
      <c r="C6657" s="6">
        <v>3.9218999999999999</v>
      </c>
      <c r="D6657" s="7">
        <v>26.040494710959901</v>
      </c>
    </row>
    <row r="6658" spans="1:4" x14ac:dyDescent="0.2">
      <c r="A6658" s="4">
        <v>6656</v>
      </c>
      <c r="B6658" s="4">
        <v>6658</v>
      </c>
      <c r="C6658" s="6">
        <v>3.9218999999999999</v>
      </c>
      <c r="D6658" s="7">
        <v>26.017942474236701</v>
      </c>
    </row>
    <row r="6659" spans="1:4" x14ac:dyDescent="0.2">
      <c r="A6659" s="4">
        <v>6657</v>
      </c>
      <c r="B6659" s="4">
        <v>6659</v>
      </c>
      <c r="C6659" s="6">
        <v>3.9218999999999999</v>
      </c>
      <c r="D6659" s="7">
        <v>26.005797684384</v>
      </c>
    </row>
    <row r="6660" spans="1:4" x14ac:dyDescent="0.2">
      <c r="A6660" s="4">
        <v>6658</v>
      </c>
      <c r="B6660" s="4">
        <v>6660</v>
      </c>
      <c r="C6660" s="6">
        <v>3.9218999999999999</v>
      </c>
      <c r="D6660" s="7">
        <v>25.994810789852899</v>
      </c>
    </row>
    <row r="6661" spans="1:4" x14ac:dyDescent="0.2">
      <c r="A6661" s="4">
        <v>6659</v>
      </c>
      <c r="B6661" s="4">
        <v>6661</v>
      </c>
      <c r="C6661" s="6">
        <v>3.9218999999999999</v>
      </c>
      <c r="D6661" s="7">
        <v>25.988738342191802</v>
      </c>
    </row>
    <row r="6662" spans="1:4" x14ac:dyDescent="0.2">
      <c r="A6662" s="4">
        <v>6660</v>
      </c>
      <c r="B6662" s="4">
        <v>6662</v>
      </c>
      <c r="C6662" s="6">
        <v>3.9218999999999999</v>
      </c>
      <c r="D6662" s="7">
        <v>25.993072657808</v>
      </c>
    </row>
    <row r="6663" spans="1:4" x14ac:dyDescent="0.2">
      <c r="A6663" s="4">
        <v>6661</v>
      </c>
      <c r="B6663" s="4">
        <v>6663</v>
      </c>
      <c r="C6663" s="6">
        <v>3.9218999999999999</v>
      </c>
      <c r="D6663" s="7">
        <v>26.003480210147099</v>
      </c>
    </row>
    <row r="6664" spans="1:4" x14ac:dyDescent="0.2">
      <c r="A6664" s="4">
        <v>6662</v>
      </c>
      <c r="B6664" s="4">
        <v>6664</v>
      </c>
      <c r="C6664" s="6">
        <v>3.9218999999999999</v>
      </c>
      <c r="D6664" s="7">
        <v>26.014466315616001</v>
      </c>
    </row>
    <row r="6665" spans="1:4" x14ac:dyDescent="0.2">
      <c r="A6665" s="4">
        <v>6663</v>
      </c>
      <c r="B6665" s="4">
        <v>6665</v>
      </c>
      <c r="C6665" s="6">
        <v>3.9218999999999999</v>
      </c>
      <c r="D6665" s="7">
        <v>26.035280525763302</v>
      </c>
    </row>
    <row r="6666" spans="1:4" x14ac:dyDescent="0.2">
      <c r="A6666" s="4">
        <v>6664</v>
      </c>
      <c r="B6666" s="4">
        <v>6666</v>
      </c>
      <c r="C6666" s="6">
        <v>3.9218999999999999</v>
      </c>
      <c r="D6666" s="7">
        <v>26.057252631232899</v>
      </c>
    </row>
    <row r="6667" spans="1:4" x14ac:dyDescent="0.2">
      <c r="A6667" s="4">
        <v>6665</v>
      </c>
      <c r="B6667" s="4">
        <v>6667</v>
      </c>
      <c r="C6667" s="6">
        <v>3.9218999999999999</v>
      </c>
      <c r="D6667" s="7">
        <v>26.079225525763299</v>
      </c>
    </row>
    <row r="6668" spans="1:4" x14ac:dyDescent="0.2">
      <c r="A6668" s="4">
        <v>6666</v>
      </c>
      <c r="B6668" s="4">
        <v>6668</v>
      </c>
      <c r="C6668" s="6">
        <v>3.9218999999999999</v>
      </c>
      <c r="D6668" s="7">
        <v>26.106112183572002</v>
      </c>
    </row>
    <row r="6669" spans="1:4" x14ac:dyDescent="0.2">
      <c r="A6669" s="4">
        <v>6667</v>
      </c>
      <c r="B6669" s="4">
        <v>6669</v>
      </c>
      <c r="C6669" s="6">
        <v>3.9218999999999999</v>
      </c>
      <c r="D6669" s="7">
        <v>26.128663631232101</v>
      </c>
    </row>
    <row r="6670" spans="1:4" x14ac:dyDescent="0.2">
      <c r="A6670" s="4">
        <v>6668</v>
      </c>
      <c r="B6670" s="4">
        <v>6670</v>
      </c>
      <c r="C6670" s="6">
        <v>3.9218999999999999</v>
      </c>
      <c r="D6670" s="7">
        <v>26.1457228679552</v>
      </c>
    </row>
    <row r="6671" spans="1:4" x14ac:dyDescent="0.2">
      <c r="A6671" s="4">
        <v>6669</v>
      </c>
      <c r="B6671" s="4">
        <v>6671</v>
      </c>
      <c r="C6671" s="6">
        <v>3.9218999999999999</v>
      </c>
      <c r="D6671" s="7">
        <v>26.157288315616</v>
      </c>
    </row>
    <row r="6672" spans="1:4" x14ac:dyDescent="0.2">
      <c r="A6672" s="4">
        <v>6670</v>
      </c>
      <c r="B6672" s="4">
        <v>6672</v>
      </c>
      <c r="C6672" s="6">
        <v>3.9218999999999999</v>
      </c>
      <c r="D6672" s="7">
        <v>26.168275210147101</v>
      </c>
    </row>
    <row r="6673" spans="1:4" x14ac:dyDescent="0.2">
      <c r="A6673" s="4">
        <v>6671</v>
      </c>
      <c r="B6673" s="4">
        <v>6673</v>
      </c>
      <c r="C6673" s="6">
        <v>3.9218999999999999</v>
      </c>
      <c r="D6673" s="7">
        <v>26.169433999999999</v>
      </c>
    </row>
    <row r="6674" spans="1:4" x14ac:dyDescent="0.2">
      <c r="A6674" s="4">
        <v>6672</v>
      </c>
      <c r="B6674" s="4">
        <v>6674</v>
      </c>
      <c r="C6674" s="6">
        <v>3.9218999999999999</v>
      </c>
      <c r="D6674" s="7">
        <v>26.169433999999999</v>
      </c>
    </row>
    <row r="6675" spans="1:4" x14ac:dyDescent="0.2">
      <c r="A6675" s="4">
        <v>6673</v>
      </c>
      <c r="B6675" s="4">
        <v>6675</v>
      </c>
      <c r="C6675" s="6">
        <v>3.9218999999999999</v>
      </c>
      <c r="D6675" s="7">
        <v>26.164519447661</v>
      </c>
    </row>
    <row r="6676" spans="1:4" x14ac:dyDescent="0.2">
      <c r="A6676" s="4">
        <v>6674</v>
      </c>
      <c r="B6676" s="4">
        <v>6676</v>
      </c>
      <c r="C6676" s="6">
        <v>3.9218999999999999</v>
      </c>
      <c r="D6676" s="7">
        <v>26.159026342192</v>
      </c>
    </row>
    <row r="6677" spans="1:4" x14ac:dyDescent="0.2">
      <c r="A6677" s="4">
        <v>6675</v>
      </c>
      <c r="B6677" s="4">
        <v>6677</v>
      </c>
      <c r="C6677" s="6">
        <v>3.9218999999999999</v>
      </c>
      <c r="D6677" s="7">
        <v>26.158446999999999</v>
      </c>
    </row>
    <row r="6678" spans="1:4" x14ac:dyDescent="0.2">
      <c r="A6678" s="4">
        <v>6676</v>
      </c>
      <c r="B6678" s="4">
        <v>6678</v>
      </c>
      <c r="C6678" s="6">
        <v>3.9218999999999999</v>
      </c>
      <c r="D6678" s="7">
        <v>26.158446999999999</v>
      </c>
    </row>
    <row r="6679" spans="1:4" x14ac:dyDescent="0.2">
      <c r="A6679" s="4">
        <v>6677</v>
      </c>
      <c r="B6679" s="4">
        <v>6679</v>
      </c>
      <c r="C6679" s="6">
        <v>3.9218999999999999</v>
      </c>
      <c r="D6679" s="7">
        <v>26.163360657808099</v>
      </c>
    </row>
    <row r="6680" spans="1:4" x14ac:dyDescent="0.2">
      <c r="A6680" s="4">
        <v>6678</v>
      </c>
      <c r="B6680" s="4">
        <v>6680</v>
      </c>
      <c r="C6680" s="6">
        <v>3.9218999999999999</v>
      </c>
      <c r="D6680" s="7">
        <v>26.173768210147301</v>
      </c>
    </row>
    <row r="6681" spans="1:4" x14ac:dyDescent="0.2">
      <c r="A6681" s="4">
        <v>6679</v>
      </c>
      <c r="B6681" s="4">
        <v>6681</v>
      </c>
      <c r="C6681" s="6">
        <v>3.9218999999999999</v>
      </c>
      <c r="D6681" s="7">
        <v>26.179840657808001</v>
      </c>
    </row>
    <row r="6682" spans="1:4" x14ac:dyDescent="0.2">
      <c r="A6682" s="4">
        <v>6680</v>
      </c>
      <c r="B6682" s="4">
        <v>6682</v>
      </c>
      <c r="C6682" s="6">
        <v>3.9218999999999999</v>
      </c>
      <c r="D6682" s="7">
        <v>26.1902473156163</v>
      </c>
    </row>
    <row r="6683" spans="1:4" x14ac:dyDescent="0.2">
      <c r="A6683" s="4">
        <v>6681</v>
      </c>
      <c r="B6683" s="4">
        <v>6683</v>
      </c>
      <c r="C6683" s="6">
        <v>3.9218999999999999</v>
      </c>
      <c r="D6683" s="7">
        <v>26.196319657808001</v>
      </c>
    </row>
    <row r="6684" spans="1:4" x14ac:dyDescent="0.2">
      <c r="A6684" s="4">
        <v>6682</v>
      </c>
      <c r="B6684" s="4">
        <v>6684</v>
      </c>
      <c r="C6684" s="6">
        <v>3.9218999999999999</v>
      </c>
      <c r="D6684" s="7">
        <v>26.2067272101471</v>
      </c>
    </row>
    <row r="6685" spans="1:4" x14ac:dyDescent="0.2">
      <c r="A6685" s="4">
        <v>6683</v>
      </c>
      <c r="B6685" s="4">
        <v>6685</v>
      </c>
      <c r="C6685" s="6">
        <v>3.9218999999999999</v>
      </c>
      <c r="D6685" s="7">
        <v>26.212799657808201</v>
      </c>
    </row>
    <row r="6686" spans="1:4" x14ac:dyDescent="0.2">
      <c r="A6686" s="4">
        <v>6684</v>
      </c>
      <c r="B6686" s="4">
        <v>6686</v>
      </c>
      <c r="C6686" s="6">
        <v>3.9218999999999999</v>
      </c>
      <c r="D6686" s="7">
        <v>26.213379</v>
      </c>
    </row>
    <row r="6687" spans="1:4" x14ac:dyDescent="0.2">
      <c r="A6687" s="4">
        <v>6685</v>
      </c>
      <c r="B6687" s="4">
        <v>6687</v>
      </c>
      <c r="C6687" s="6">
        <v>3.9218999999999999</v>
      </c>
      <c r="D6687" s="7">
        <v>26.208465342191801</v>
      </c>
    </row>
    <row r="6688" spans="1:4" x14ac:dyDescent="0.2">
      <c r="A6688" s="4">
        <v>6686</v>
      </c>
      <c r="B6688" s="4">
        <v>6688</v>
      </c>
      <c r="C6688" s="6">
        <v>3.9218999999999999</v>
      </c>
      <c r="D6688" s="7">
        <v>26.207885999999998</v>
      </c>
    </row>
    <row r="6689" spans="1:4" x14ac:dyDescent="0.2">
      <c r="A6689" s="4">
        <v>6687</v>
      </c>
      <c r="B6689" s="4">
        <v>6689</v>
      </c>
      <c r="C6689" s="6">
        <v>3.9218999999999999</v>
      </c>
      <c r="D6689" s="7">
        <v>26.202972342191899</v>
      </c>
    </row>
    <row r="6690" spans="1:4" x14ac:dyDescent="0.2">
      <c r="A6690" s="4">
        <v>6688</v>
      </c>
      <c r="B6690" s="4">
        <v>6690</v>
      </c>
      <c r="C6690" s="6">
        <v>3.9218999999999999</v>
      </c>
      <c r="D6690" s="7">
        <v>26.192564789853101</v>
      </c>
    </row>
    <row r="6691" spans="1:4" x14ac:dyDescent="0.2">
      <c r="A6691" s="4">
        <v>6689</v>
      </c>
      <c r="B6691" s="4">
        <v>6691</v>
      </c>
      <c r="C6691" s="6">
        <v>3.9218999999999999</v>
      </c>
      <c r="D6691" s="7">
        <v>26.181578684383702</v>
      </c>
    </row>
    <row r="6692" spans="1:4" x14ac:dyDescent="0.2">
      <c r="A6692" s="4">
        <v>6690</v>
      </c>
      <c r="B6692" s="4">
        <v>6692</v>
      </c>
      <c r="C6692" s="6">
        <v>3.9218999999999999</v>
      </c>
      <c r="D6692" s="7">
        <v>26.1705926843835</v>
      </c>
    </row>
    <row r="6693" spans="1:4" x14ac:dyDescent="0.2">
      <c r="A6693" s="4">
        <v>6691</v>
      </c>
      <c r="B6693" s="4">
        <v>6693</v>
      </c>
      <c r="C6693" s="6">
        <v>3.9218999999999999</v>
      </c>
      <c r="D6693" s="7">
        <v>26.154692132044801</v>
      </c>
    </row>
    <row r="6694" spans="1:4" x14ac:dyDescent="0.2">
      <c r="A6694" s="4">
        <v>6692</v>
      </c>
      <c r="B6694" s="4">
        <v>6694</v>
      </c>
      <c r="C6694" s="6">
        <v>3.9218999999999999</v>
      </c>
      <c r="D6694" s="7">
        <v>26.138213026575599</v>
      </c>
    </row>
    <row r="6695" spans="1:4" x14ac:dyDescent="0.2">
      <c r="A6695" s="4">
        <v>6693</v>
      </c>
      <c r="B6695" s="4">
        <v>6695</v>
      </c>
      <c r="C6695" s="6">
        <v>3.9218999999999999</v>
      </c>
      <c r="D6695" s="7">
        <v>26.121733132045101</v>
      </c>
    </row>
    <row r="6696" spans="1:4" x14ac:dyDescent="0.2">
      <c r="A6696" s="4">
        <v>6694</v>
      </c>
      <c r="B6696" s="4">
        <v>6696</v>
      </c>
      <c r="C6696" s="6">
        <v>3.9218999999999999</v>
      </c>
      <c r="D6696" s="7">
        <v>26.100339474236701</v>
      </c>
    </row>
    <row r="6697" spans="1:4" x14ac:dyDescent="0.2">
      <c r="A6697" s="4">
        <v>6695</v>
      </c>
      <c r="B6697" s="4">
        <v>6697</v>
      </c>
      <c r="C6697" s="6">
        <v>3.9218999999999999</v>
      </c>
      <c r="D6697" s="7">
        <v>26.0783673687679</v>
      </c>
    </row>
    <row r="6698" spans="1:4" x14ac:dyDescent="0.2">
      <c r="A6698" s="4">
        <v>6696</v>
      </c>
      <c r="B6698" s="4">
        <v>6698</v>
      </c>
      <c r="C6698" s="6">
        <v>3.9218999999999999</v>
      </c>
      <c r="D6698" s="7">
        <v>26.056394474236701</v>
      </c>
    </row>
    <row r="6699" spans="1:4" x14ac:dyDescent="0.2">
      <c r="A6699" s="4">
        <v>6697</v>
      </c>
      <c r="B6699" s="4">
        <v>6699</v>
      </c>
      <c r="C6699" s="6">
        <v>3.9218999999999999</v>
      </c>
      <c r="D6699" s="7">
        <v>26.039336026575299</v>
      </c>
    </row>
    <row r="6700" spans="1:4" x14ac:dyDescent="0.2">
      <c r="A6700" s="4">
        <v>6698</v>
      </c>
      <c r="B6700" s="4">
        <v>6700</v>
      </c>
      <c r="C6700" s="6">
        <v>3.9218999999999999</v>
      </c>
      <c r="D6700" s="7">
        <v>26.017942474237</v>
      </c>
    </row>
    <row r="6701" spans="1:4" x14ac:dyDescent="0.2">
      <c r="A6701" s="4">
        <v>6699</v>
      </c>
      <c r="B6701" s="4">
        <v>6701</v>
      </c>
      <c r="C6701" s="6">
        <v>3.9218999999999999</v>
      </c>
      <c r="D6701" s="7">
        <v>25.995969474236698</v>
      </c>
    </row>
    <row r="6702" spans="1:4" x14ac:dyDescent="0.2">
      <c r="A6702" s="4">
        <v>6700</v>
      </c>
      <c r="B6702" s="4">
        <v>6702</v>
      </c>
      <c r="C6702" s="6">
        <v>3.9218999999999999</v>
      </c>
      <c r="D6702" s="7">
        <v>25.983824684384</v>
      </c>
    </row>
    <row r="6703" spans="1:4" x14ac:dyDescent="0.2">
      <c r="A6703" s="4">
        <v>6701</v>
      </c>
      <c r="B6703" s="4">
        <v>6703</v>
      </c>
      <c r="C6703" s="6">
        <v>3.9218999999999999</v>
      </c>
      <c r="D6703" s="7">
        <v>25.972838684383699</v>
      </c>
    </row>
    <row r="6704" spans="1:4" x14ac:dyDescent="0.2">
      <c r="A6704" s="4">
        <v>6702</v>
      </c>
      <c r="B6704" s="4">
        <v>6704</v>
      </c>
      <c r="C6704" s="6">
        <v>3.9218999999999999</v>
      </c>
      <c r="D6704" s="7">
        <v>25.961851789852702</v>
      </c>
    </row>
    <row r="6705" spans="1:4" x14ac:dyDescent="0.2">
      <c r="A6705" s="4">
        <v>6703</v>
      </c>
      <c r="B6705" s="4">
        <v>6705</v>
      </c>
      <c r="C6705" s="6">
        <v>3.9218999999999999</v>
      </c>
      <c r="D6705" s="7">
        <v>25.955779342191899</v>
      </c>
    </row>
    <row r="6706" spans="1:4" x14ac:dyDescent="0.2">
      <c r="A6706" s="4">
        <v>6704</v>
      </c>
      <c r="B6706" s="4">
        <v>6706</v>
      </c>
      <c r="C6706" s="6">
        <v>3.9218999999999999</v>
      </c>
      <c r="D6706" s="7">
        <v>25.955200000000001</v>
      </c>
    </row>
    <row r="6707" spans="1:4" x14ac:dyDescent="0.2">
      <c r="A6707" s="4">
        <v>6705</v>
      </c>
      <c r="B6707" s="4">
        <v>6707</v>
      </c>
      <c r="C6707" s="6">
        <v>3.9218999999999999</v>
      </c>
      <c r="D6707" s="7">
        <v>25.950286342192001</v>
      </c>
    </row>
    <row r="6708" spans="1:4" x14ac:dyDescent="0.2">
      <c r="A6708" s="4">
        <v>6706</v>
      </c>
      <c r="B6708" s="4">
        <v>6708</v>
      </c>
      <c r="C6708" s="6">
        <v>3.9218999999999999</v>
      </c>
      <c r="D6708" s="7">
        <v>25.949707</v>
      </c>
    </row>
    <row r="6709" spans="1:4" x14ac:dyDescent="0.2">
      <c r="A6709" s="4">
        <v>6707</v>
      </c>
      <c r="B6709" s="4">
        <v>6709</v>
      </c>
      <c r="C6709" s="6">
        <v>3.9218999999999999</v>
      </c>
      <c r="D6709" s="7">
        <v>25.949707</v>
      </c>
    </row>
    <row r="6710" spans="1:4" x14ac:dyDescent="0.2">
      <c r="A6710" s="4">
        <v>6708</v>
      </c>
      <c r="B6710" s="4">
        <v>6710</v>
      </c>
      <c r="C6710" s="6">
        <v>3.9218999999999999</v>
      </c>
      <c r="D6710" s="7">
        <v>25.9546206578081</v>
      </c>
    </row>
    <row r="6711" spans="1:4" x14ac:dyDescent="0.2">
      <c r="A6711" s="4">
        <v>6709</v>
      </c>
      <c r="B6711" s="4">
        <v>6711</v>
      </c>
      <c r="C6711" s="6">
        <v>3.9218999999999999</v>
      </c>
      <c r="D6711" s="7">
        <v>25.950286342191799</v>
      </c>
    </row>
    <row r="6712" spans="1:4" x14ac:dyDescent="0.2">
      <c r="A6712" s="4">
        <v>6710</v>
      </c>
      <c r="B6712" s="4">
        <v>6712</v>
      </c>
      <c r="C6712" s="6">
        <v>3.9218999999999999</v>
      </c>
      <c r="D6712" s="7">
        <v>25.9447933421919</v>
      </c>
    </row>
    <row r="6713" spans="1:4" x14ac:dyDescent="0.2">
      <c r="A6713" s="4">
        <v>6711</v>
      </c>
      <c r="B6713" s="4">
        <v>6713</v>
      </c>
      <c r="C6713" s="6">
        <v>3.9218999999999999</v>
      </c>
      <c r="D6713" s="7">
        <v>25.944213999999999</v>
      </c>
    </row>
    <row r="6714" spans="1:4" x14ac:dyDescent="0.2">
      <c r="A6714" s="4">
        <v>6712</v>
      </c>
      <c r="B6714" s="4">
        <v>6714</v>
      </c>
      <c r="C6714" s="6">
        <v>3.9218999999999999</v>
      </c>
      <c r="D6714" s="7">
        <v>25.949127657807999</v>
      </c>
    </row>
    <row r="6715" spans="1:4" x14ac:dyDescent="0.2">
      <c r="A6715" s="4">
        <v>6713</v>
      </c>
      <c r="B6715" s="4">
        <v>6715</v>
      </c>
      <c r="C6715" s="6">
        <v>3.9218999999999999</v>
      </c>
      <c r="D6715" s="7">
        <v>25.949707</v>
      </c>
    </row>
    <row r="6716" spans="1:4" x14ac:dyDescent="0.2">
      <c r="A6716" s="4">
        <v>6714</v>
      </c>
      <c r="B6716" s="4">
        <v>6716</v>
      </c>
      <c r="C6716" s="6">
        <v>3.9218999999999999</v>
      </c>
      <c r="D6716" s="7">
        <v>25.949707</v>
      </c>
    </row>
    <row r="6717" spans="1:4" x14ac:dyDescent="0.2">
      <c r="A6717" s="4">
        <v>6715</v>
      </c>
      <c r="B6717" s="4">
        <v>6717</v>
      </c>
      <c r="C6717" s="6">
        <v>3.9218999999999999</v>
      </c>
      <c r="D6717" s="7">
        <v>25.9546206578081</v>
      </c>
    </row>
    <row r="6718" spans="1:4" x14ac:dyDescent="0.2">
      <c r="A6718" s="4">
        <v>6716</v>
      </c>
      <c r="B6718" s="4">
        <v>6718</v>
      </c>
      <c r="C6718" s="6">
        <v>3.9218999999999999</v>
      </c>
      <c r="D6718" s="7">
        <v>25.955200000000001</v>
      </c>
    </row>
    <row r="6719" spans="1:4" x14ac:dyDescent="0.2">
      <c r="A6719" s="4">
        <v>6717</v>
      </c>
      <c r="B6719" s="4">
        <v>6719</v>
      </c>
      <c r="C6719" s="6">
        <v>3.9218999999999999</v>
      </c>
      <c r="D6719" s="7">
        <v>25.955200000000001</v>
      </c>
    </row>
    <row r="6720" spans="1:4" x14ac:dyDescent="0.2">
      <c r="A6720" s="4">
        <v>6718</v>
      </c>
      <c r="B6720" s="4">
        <v>6720</v>
      </c>
      <c r="C6720" s="6">
        <v>3.9218999999999999</v>
      </c>
      <c r="D6720" s="7">
        <v>25.955200000000001</v>
      </c>
    </row>
    <row r="6721" spans="1:4" x14ac:dyDescent="0.2">
      <c r="A6721" s="4">
        <v>6719</v>
      </c>
      <c r="B6721" s="4">
        <v>6721</v>
      </c>
      <c r="C6721" s="6">
        <v>3.9218999999999999</v>
      </c>
      <c r="D6721" s="7">
        <v>25.955200000000001</v>
      </c>
    </row>
    <row r="6722" spans="1:4" x14ac:dyDescent="0.2">
      <c r="A6722" s="4">
        <v>6720</v>
      </c>
      <c r="B6722" s="4">
        <v>6722</v>
      </c>
      <c r="C6722" s="6">
        <v>3.9218999999999999</v>
      </c>
      <c r="D6722" s="7">
        <v>25.955200000000001</v>
      </c>
    </row>
    <row r="6723" spans="1:4" x14ac:dyDescent="0.2">
      <c r="A6723" s="4">
        <v>6721</v>
      </c>
      <c r="B6723" s="4">
        <v>6723</v>
      </c>
      <c r="C6723" s="6">
        <v>3.9218999999999999</v>
      </c>
      <c r="D6723" s="7">
        <v>25.950286342191799</v>
      </c>
    </row>
    <row r="6724" spans="1:4" x14ac:dyDescent="0.2">
      <c r="A6724" s="4">
        <v>6722</v>
      </c>
      <c r="B6724" s="4">
        <v>6724</v>
      </c>
      <c r="C6724" s="6">
        <v>3.9218999999999999</v>
      </c>
      <c r="D6724" s="7">
        <v>25.9447933421919</v>
      </c>
    </row>
    <row r="6725" spans="1:4" x14ac:dyDescent="0.2">
      <c r="A6725" s="4">
        <v>6723</v>
      </c>
      <c r="B6725" s="4">
        <v>6725</v>
      </c>
      <c r="C6725" s="6">
        <v>3.9218999999999999</v>
      </c>
      <c r="D6725" s="7">
        <v>25.9393003421918</v>
      </c>
    </row>
    <row r="6726" spans="1:4" x14ac:dyDescent="0.2">
      <c r="A6726" s="4">
        <v>6724</v>
      </c>
      <c r="B6726" s="4">
        <v>6726</v>
      </c>
      <c r="C6726" s="6">
        <v>3.9218999999999999</v>
      </c>
      <c r="D6726" s="7">
        <v>25.933807342192001</v>
      </c>
    </row>
    <row r="6727" spans="1:4" x14ac:dyDescent="0.2">
      <c r="A6727" s="4">
        <v>6725</v>
      </c>
      <c r="B6727" s="4">
        <v>6727</v>
      </c>
      <c r="C6727" s="6">
        <v>3.9218999999999999</v>
      </c>
      <c r="D6727" s="7">
        <v>25.928313447661001</v>
      </c>
    </row>
    <row r="6728" spans="1:4" x14ac:dyDescent="0.2">
      <c r="A6728" s="4">
        <v>6726</v>
      </c>
      <c r="B6728" s="4">
        <v>6728</v>
      </c>
      <c r="C6728" s="6">
        <v>3.9218999999999999</v>
      </c>
      <c r="D6728" s="7">
        <v>25.922820342192001</v>
      </c>
    </row>
    <row r="6729" spans="1:4" x14ac:dyDescent="0.2">
      <c r="A6729" s="4">
        <v>6727</v>
      </c>
      <c r="B6729" s="4">
        <v>6729</v>
      </c>
      <c r="C6729" s="6">
        <v>3.9218999999999999</v>
      </c>
      <c r="D6729" s="7">
        <v>25.9173273421919</v>
      </c>
    </row>
    <row r="6730" spans="1:4" x14ac:dyDescent="0.2">
      <c r="A6730" s="4">
        <v>6728</v>
      </c>
      <c r="B6730" s="4">
        <v>6730</v>
      </c>
      <c r="C6730" s="6">
        <v>3.9218999999999999</v>
      </c>
      <c r="D6730" s="7">
        <v>25.911834342191799</v>
      </c>
    </row>
    <row r="6731" spans="1:4" x14ac:dyDescent="0.2">
      <c r="A6731" s="4">
        <v>6729</v>
      </c>
      <c r="B6731" s="4">
        <v>6731</v>
      </c>
      <c r="C6731" s="6">
        <v>3.9218999999999999</v>
      </c>
      <c r="D6731" s="7">
        <v>25.906341342191901</v>
      </c>
    </row>
    <row r="6732" spans="1:4" x14ac:dyDescent="0.2">
      <c r="A6732" s="4">
        <v>6730</v>
      </c>
      <c r="B6732" s="4">
        <v>6732</v>
      </c>
      <c r="C6732" s="6">
        <v>3.9218999999999999</v>
      </c>
      <c r="D6732" s="7">
        <v>25.895933789852901</v>
      </c>
    </row>
    <row r="6733" spans="1:4" x14ac:dyDescent="0.2">
      <c r="A6733" s="4">
        <v>6731</v>
      </c>
      <c r="B6733" s="4">
        <v>6733</v>
      </c>
      <c r="C6733" s="6">
        <v>3.9218999999999999</v>
      </c>
      <c r="D6733" s="7">
        <v>25.889861342191999</v>
      </c>
    </row>
    <row r="6734" spans="1:4" x14ac:dyDescent="0.2">
      <c r="A6734" s="4">
        <v>6732</v>
      </c>
      <c r="B6734" s="4">
        <v>6734</v>
      </c>
      <c r="C6734" s="6">
        <v>3.9218999999999999</v>
      </c>
      <c r="D6734" s="7">
        <v>25.879454684383699</v>
      </c>
    </row>
    <row r="6735" spans="1:4" x14ac:dyDescent="0.2">
      <c r="A6735" s="4">
        <v>6733</v>
      </c>
      <c r="B6735" s="4">
        <v>6735</v>
      </c>
      <c r="C6735" s="6">
        <v>3.9218999999999999</v>
      </c>
      <c r="D6735" s="7">
        <v>25.863554132045099</v>
      </c>
    </row>
    <row r="6736" spans="1:4" x14ac:dyDescent="0.2">
      <c r="A6736" s="4">
        <v>6734</v>
      </c>
      <c r="B6736" s="4">
        <v>6736</v>
      </c>
      <c r="C6736" s="6">
        <v>3.9218999999999999</v>
      </c>
      <c r="D6736" s="7">
        <v>25.851988684383699</v>
      </c>
    </row>
    <row r="6737" spans="1:4" x14ac:dyDescent="0.2">
      <c r="A6737" s="4">
        <v>6735</v>
      </c>
      <c r="B6737" s="4">
        <v>6737</v>
      </c>
      <c r="C6737" s="6">
        <v>3.9218999999999999</v>
      </c>
      <c r="D6737" s="7">
        <v>25.836089026575301</v>
      </c>
    </row>
    <row r="6738" spans="1:4" x14ac:dyDescent="0.2">
      <c r="A6738" s="4">
        <v>6736</v>
      </c>
      <c r="B6738" s="4">
        <v>6738</v>
      </c>
      <c r="C6738" s="6">
        <v>3.9218999999999999</v>
      </c>
      <c r="D6738" s="7">
        <v>25.824522789853098</v>
      </c>
    </row>
    <row r="6739" spans="1:4" x14ac:dyDescent="0.2">
      <c r="A6739" s="4">
        <v>6737</v>
      </c>
      <c r="B6739" s="4">
        <v>6739</v>
      </c>
      <c r="C6739" s="6">
        <v>3.9218999999999999</v>
      </c>
      <c r="D6739" s="7">
        <v>25.808623026575599</v>
      </c>
    </row>
    <row r="6740" spans="1:4" x14ac:dyDescent="0.2">
      <c r="A6740" s="4">
        <v>6738</v>
      </c>
      <c r="B6740" s="4">
        <v>6740</v>
      </c>
      <c r="C6740" s="6">
        <v>3.9218999999999999</v>
      </c>
      <c r="D6740" s="7">
        <v>25.792143132045101</v>
      </c>
    </row>
    <row r="6741" spans="1:4" x14ac:dyDescent="0.2">
      <c r="A6741" s="4">
        <v>6739</v>
      </c>
      <c r="B6741" s="4">
        <v>6741</v>
      </c>
      <c r="C6741" s="6">
        <v>3.9218999999999999</v>
      </c>
      <c r="D6741" s="7">
        <v>25.770750368767501</v>
      </c>
    </row>
    <row r="6742" spans="1:4" x14ac:dyDescent="0.2">
      <c r="A6742" s="4">
        <v>6740</v>
      </c>
      <c r="B6742" s="4">
        <v>6742</v>
      </c>
      <c r="C6742" s="6">
        <v>3.9218999999999999</v>
      </c>
      <c r="D6742" s="7">
        <v>25.748777474236199</v>
      </c>
    </row>
    <row r="6743" spans="1:4" x14ac:dyDescent="0.2">
      <c r="A6743" s="4">
        <v>6741</v>
      </c>
      <c r="B6743" s="4">
        <v>6743</v>
      </c>
      <c r="C6743" s="6">
        <v>3.9218999999999999</v>
      </c>
      <c r="D6743" s="7">
        <v>25.731718132044801</v>
      </c>
    </row>
    <row r="6744" spans="1:4" x14ac:dyDescent="0.2">
      <c r="A6744" s="4">
        <v>6742</v>
      </c>
      <c r="B6744" s="4">
        <v>6744</v>
      </c>
      <c r="C6744" s="6">
        <v>3.9218999999999999</v>
      </c>
      <c r="D6744" s="7">
        <v>25.710325368767101</v>
      </c>
    </row>
    <row r="6745" spans="1:4" x14ac:dyDescent="0.2">
      <c r="A6745" s="4">
        <v>6743</v>
      </c>
      <c r="B6745" s="4">
        <v>6745</v>
      </c>
      <c r="C6745" s="6">
        <v>3.9218999999999999</v>
      </c>
      <c r="D6745" s="7">
        <v>25.6932661320451</v>
      </c>
    </row>
    <row r="6746" spans="1:4" x14ac:dyDescent="0.2">
      <c r="A6746" s="4">
        <v>6744</v>
      </c>
      <c r="B6746" s="4">
        <v>6746</v>
      </c>
      <c r="C6746" s="6">
        <v>3.9218999999999999</v>
      </c>
      <c r="D6746" s="7">
        <v>25.6767870265756</v>
      </c>
    </row>
    <row r="6747" spans="1:4" x14ac:dyDescent="0.2">
      <c r="A6747" s="4">
        <v>6745</v>
      </c>
      <c r="B6747" s="4">
        <v>6747</v>
      </c>
      <c r="C6747" s="6">
        <v>3.9218999999999999</v>
      </c>
      <c r="D6747" s="7">
        <v>25.655393474237101</v>
      </c>
    </row>
    <row r="6748" spans="1:4" x14ac:dyDescent="0.2">
      <c r="A6748" s="4">
        <v>6746</v>
      </c>
      <c r="B6748" s="4">
        <v>6748</v>
      </c>
      <c r="C6748" s="6">
        <v>3.9218999999999999</v>
      </c>
      <c r="D6748" s="7">
        <v>25.6383350265756</v>
      </c>
    </row>
    <row r="6749" spans="1:4" x14ac:dyDescent="0.2">
      <c r="A6749" s="4">
        <v>6747</v>
      </c>
      <c r="B6749" s="4">
        <v>6749</v>
      </c>
      <c r="C6749" s="6">
        <v>3.9218999999999999</v>
      </c>
      <c r="D6749" s="7">
        <v>25.621855132044502</v>
      </c>
    </row>
    <row r="6750" spans="1:4" x14ac:dyDescent="0.2">
      <c r="A6750" s="4">
        <v>6748</v>
      </c>
      <c r="B6750" s="4">
        <v>6750</v>
      </c>
      <c r="C6750" s="6">
        <v>3.9140999999999999</v>
      </c>
      <c r="D6750" s="7">
        <v>25.610289684383901</v>
      </c>
    </row>
    <row r="6751" spans="1:4" x14ac:dyDescent="0.2">
      <c r="A6751" s="4">
        <v>6749</v>
      </c>
      <c r="B6751" s="4">
        <v>6751</v>
      </c>
      <c r="C6751" s="6">
        <v>3.9102000000000001</v>
      </c>
      <c r="D6751" s="7">
        <v>25.609131000000001</v>
      </c>
    </row>
    <row r="6752" spans="1:4" x14ac:dyDescent="0.2">
      <c r="A6752" s="4">
        <v>6750</v>
      </c>
      <c r="B6752" s="4">
        <v>6752</v>
      </c>
      <c r="C6752" s="6">
        <v>3.9102000000000001</v>
      </c>
      <c r="D6752" s="7">
        <v>25.609131000000001</v>
      </c>
    </row>
    <row r="6753" spans="1:4" x14ac:dyDescent="0.2">
      <c r="A6753" s="4">
        <v>6751</v>
      </c>
      <c r="B6753" s="4">
        <v>6753</v>
      </c>
      <c r="C6753" s="6">
        <v>3.9218999999999999</v>
      </c>
      <c r="D6753" s="7">
        <v>25.6189583156163</v>
      </c>
    </row>
    <row r="6754" spans="1:4" x14ac:dyDescent="0.2">
      <c r="A6754" s="4">
        <v>6752</v>
      </c>
      <c r="B6754" s="4">
        <v>6754</v>
      </c>
      <c r="C6754" s="6">
        <v>3.9218999999999999</v>
      </c>
      <c r="D6754" s="7">
        <v>25.6348588679549</v>
      </c>
    </row>
    <row r="6755" spans="1:4" x14ac:dyDescent="0.2">
      <c r="A6755" s="4">
        <v>6753</v>
      </c>
      <c r="B6755" s="4">
        <v>6755</v>
      </c>
      <c r="C6755" s="6">
        <v>3.9218999999999999</v>
      </c>
      <c r="D6755" s="7">
        <v>25.6513379734244</v>
      </c>
    </row>
    <row r="6756" spans="1:4" x14ac:dyDescent="0.2">
      <c r="A6756" s="4">
        <v>6754</v>
      </c>
      <c r="B6756" s="4">
        <v>6756</v>
      </c>
      <c r="C6756" s="6">
        <v>3.9218999999999999</v>
      </c>
      <c r="D6756" s="7">
        <v>25.672731525763801</v>
      </c>
    </row>
    <row r="6757" spans="1:4" x14ac:dyDescent="0.2">
      <c r="A6757" s="4">
        <v>6755</v>
      </c>
      <c r="B6757" s="4">
        <v>6757</v>
      </c>
      <c r="C6757" s="6">
        <v>3.9102000000000001</v>
      </c>
      <c r="D6757" s="7">
        <v>25.704531841379001</v>
      </c>
    </row>
    <row r="6758" spans="1:4" x14ac:dyDescent="0.2">
      <c r="A6758" s="4">
        <v>6756</v>
      </c>
      <c r="B6758" s="4">
        <v>6758</v>
      </c>
      <c r="C6758" s="6">
        <v>3.9218999999999999</v>
      </c>
      <c r="D6758" s="7">
        <v>25.7374908413796</v>
      </c>
    </row>
    <row r="6759" spans="1:4" x14ac:dyDescent="0.2">
      <c r="A6759" s="4">
        <v>6757</v>
      </c>
      <c r="B6759" s="4">
        <v>6759</v>
      </c>
      <c r="C6759" s="6">
        <v>3.9218999999999999</v>
      </c>
      <c r="D6759" s="7">
        <v>25.785190814802998</v>
      </c>
    </row>
    <row r="6760" spans="1:4" x14ac:dyDescent="0.2">
      <c r="A6760" s="4">
        <v>6758</v>
      </c>
      <c r="B6760" s="4">
        <v>6760</v>
      </c>
      <c r="C6760" s="6">
        <v>3.9218999999999999</v>
      </c>
      <c r="D6760" s="7">
        <v>25.8248014991877</v>
      </c>
    </row>
    <row r="6761" spans="1:4" x14ac:dyDescent="0.2">
      <c r="A6761" s="4">
        <v>6759</v>
      </c>
      <c r="B6761" s="4">
        <v>6761</v>
      </c>
      <c r="C6761" s="6">
        <v>3.9218999999999999</v>
      </c>
      <c r="D6761" s="7">
        <v>25.863254393719298</v>
      </c>
    </row>
    <row r="6762" spans="1:4" x14ac:dyDescent="0.2">
      <c r="A6762" s="4">
        <v>6760</v>
      </c>
      <c r="B6762" s="4">
        <v>6762</v>
      </c>
      <c r="C6762" s="6">
        <v>3.9218999999999999</v>
      </c>
      <c r="D6762" s="7">
        <v>25.9017064991877</v>
      </c>
    </row>
    <row r="6763" spans="1:4" x14ac:dyDescent="0.2">
      <c r="A6763" s="4">
        <v>6761</v>
      </c>
      <c r="B6763" s="4">
        <v>6763</v>
      </c>
      <c r="C6763" s="6">
        <v>3.9218999999999999</v>
      </c>
      <c r="D6763" s="7">
        <v>25.930331183572001</v>
      </c>
    </row>
    <row r="6764" spans="1:4" x14ac:dyDescent="0.2">
      <c r="A6764" s="4">
        <v>6762</v>
      </c>
      <c r="B6764" s="4">
        <v>6764</v>
      </c>
      <c r="C6764" s="6">
        <v>3.9218999999999999</v>
      </c>
      <c r="D6764" s="7">
        <v>25.9725381569951</v>
      </c>
    </row>
    <row r="6765" spans="1:4" x14ac:dyDescent="0.2">
      <c r="A6765" s="4">
        <v>6763</v>
      </c>
      <c r="B6765" s="4">
        <v>6765</v>
      </c>
      <c r="C6765" s="6">
        <v>3.9218999999999999</v>
      </c>
      <c r="D6765" s="7">
        <v>26.0164831569959</v>
      </c>
    </row>
    <row r="6766" spans="1:4" x14ac:dyDescent="0.2">
      <c r="A6766" s="4">
        <v>6764</v>
      </c>
      <c r="B6766" s="4">
        <v>6766</v>
      </c>
      <c r="C6766" s="6">
        <v>3.9218999999999999</v>
      </c>
      <c r="D6766" s="7">
        <v>26.050600841379001</v>
      </c>
    </row>
    <row r="6767" spans="1:4" x14ac:dyDescent="0.2">
      <c r="A6767" s="4">
        <v>6765</v>
      </c>
      <c r="B6767" s="4">
        <v>6767</v>
      </c>
      <c r="C6767" s="6">
        <v>3.9218999999999999</v>
      </c>
      <c r="D6767" s="7">
        <v>26.0835598413796</v>
      </c>
    </row>
    <row r="6768" spans="1:4" x14ac:dyDescent="0.2">
      <c r="A6768" s="4">
        <v>6766</v>
      </c>
      <c r="B6768" s="4">
        <v>6768</v>
      </c>
      <c r="C6768" s="6">
        <v>3.9218999999999999</v>
      </c>
      <c r="D6768" s="7">
        <v>26.116518841380199</v>
      </c>
    </row>
    <row r="6769" spans="1:4" x14ac:dyDescent="0.2">
      <c r="A6769" s="4">
        <v>6767</v>
      </c>
      <c r="B6769" s="4">
        <v>6769</v>
      </c>
      <c r="C6769" s="6">
        <v>3.9218999999999999</v>
      </c>
      <c r="D6769" s="7">
        <v>26.144564183570999</v>
      </c>
    </row>
    <row r="6770" spans="1:4" x14ac:dyDescent="0.2">
      <c r="A6770" s="4">
        <v>6768</v>
      </c>
      <c r="B6770" s="4">
        <v>6770</v>
      </c>
      <c r="C6770" s="6">
        <v>3.9218999999999999</v>
      </c>
      <c r="D6770" s="7">
        <v>26.172030183571501</v>
      </c>
    </row>
    <row r="6771" spans="1:4" x14ac:dyDescent="0.2">
      <c r="A6771" s="4">
        <v>6769</v>
      </c>
      <c r="B6771" s="4">
        <v>6771</v>
      </c>
      <c r="C6771" s="6">
        <v>3.9218999999999999</v>
      </c>
      <c r="D6771" s="7">
        <v>26.199496183570901</v>
      </c>
    </row>
    <row r="6772" spans="1:4" x14ac:dyDescent="0.2">
      <c r="A6772" s="4">
        <v>6770</v>
      </c>
      <c r="B6772" s="4">
        <v>6772</v>
      </c>
      <c r="C6772" s="6">
        <v>3.9258000000000002</v>
      </c>
      <c r="D6772" s="7">
        <v>26.217133973424399</v>
      </c>
    </row>
    <row r="6773" spans="1:4" x14ac:dyDescent="0.2">
      <c r="A6773" s="4">
        <v>6771</v>
      </c>
      <c r="B6773" s="4">
        <v>6773</v>
      </c>
      <c r="C6773" s="6">
        <v>3.9336000000000002</v>
      </c>
      <c r="D6773" s="7">
        <v>26.233613867955501</v>
      </c>
    </row>
    <row r="6774" spans="1:4" x14ac:dyDescent="0.2">
      <c r="A6774" s="4">
        <v>6772</v>
      </c>
      <c r="B6774" s="4">
        <v>6774</v>
      </c>
      <c r="C6774" s="6">
        <v>3.9336000000000002</v>
      </c>
      <c r="D6774" s="7">
        <v>26.250092973424401</v>
      </c>
    </row>
    <row r="6775" spans="1:4" x14ac:dyDescent="0.2">
      <c r="A6775" s="4">
        <v>6773</v>
      </c>
      <c r="B6775" s="4">
        <v>6775</v>
      </c>
      <c r="C6775" s="6">
        <v>3.9336000000000002</v>
      </c>
      <c r="D6775" s="7">
        <v>26.261658315616501</v>
      </c>
    </row>
    <row r="6776" spans="1:4" x14ac:dyDescent="0.2">
      <c r="A6776" s="4">
        <v>6774</v>
      </c>
      <c r="B6776" s="4">
        <v>6776</v>
      </c>
      <c r="C6776" s="6">
        <v>3.9336000000000002</v>
      </c>
      <c r="D6776" s="7">
        <v>26.272645210146901</v>
      </c>
    </row>
    <row r="6777" spans="1:4" x14ac:dyDescent="0.2">
      <c r="A6777" s="4">
        <v>6775</v>
      </c>
      <c r="B6777" s="4">
        <v>6777</v>
      </c>
      <c r="C6777" s="6">
        <v>3.9336000000000002</v>
      </c>
      <c r="D6777" s="7">
        <v>26.283631315616301</v>
      </c>
    </row>
    <row r="6778" spans="1:4" x14ac:dyDescent="0.2">
      <c r="A6778" s="4">
        <v>6776</v>
      </c>
      <c r="B6778" s="4">
        <v>6778</v>
      </c>
      <c r="C6778" s="6">
        <v>3.9336000000000002</v>
      </c>
      <c r="D6778" s="7">
        <v>26.294617315616001</v>
      </c>
    </row>
    <row r="6779" spans="1:4" x14ac:dyDescent="0.2">
      <c r="A6779" s="4">
        <v>6777</v>
      </c>
      <c r="B6779" s="4">
        <v>6779</v>
      </c>
      <c r="C6779" s="6">
        <v>3.9336000000000002</v>
      </c>
      <c r="D6779" s="7">
        <v>26.305604210147099</v>
      </c>
    </row>
    <row r="6780" spans="1:4" x14ac:dyDescent="0.2">
      <c r="A6780" s="4">
        <v>6778</v>
      </c>
      <c r="B6780" s="4">
        <v>6780</v>
      </c>
      <c r="C6780" s="6">
        <v>3.9336000000000002</v>
      </c>
      <c r="D6780" s="7">
        <v>26.311676657808199</v>
      </c>
    </row>
    <row r="6781" spans="1:4" x14ac:dyDescent="0.2">
      <c r="A6781" s="4">
        <v>6779</v>
      </c>
      <c r="B6781" s="4">
        <v>6781</v>
      </c>
      <c r="C6781" s="6">
        <v>3.9336000000000002</v>
      </c>
      <c r="D6781" s="7">
        <v>26.317169657808101</v>
      </c>
    </row>
    <row r="6782" spans="1:4" x14ac:dyDescent="0.2">
      <c r="A6782" s="4">
        <v>6780</v>
      </c>
      <c r="B6782" s="4">
        <v>6782</v>
      </c>
      <c r="C6782" s="6">
        <v>3.9336000000000002</v>
      </c>
      <c r="D6782" s="7">
        <v>26.322662657808099</v>
      </c>
    </row>
    <row r="6783" spans="1:4" x14ac:dyDescent="0.2">
      <c r="A6783" s="4">
        <v>6781</v>
      </c>
      <c r="B6783" s="4">
        <v>6783</v>
      </c>
      <c r="C6783" s="6">
        <v>3.9336000000000002</v>
      </c>
      <c r="D6783" s="7">
        <v>26.328155657808001</v>
      </c>
    </row>
    <row r="6784" spans="1:4" x14ac:dyDescent="0.2">
      <c r="A6784" s="4">
        <v>6782</v>
      </c>
      <c r="B6784" s="4">
        <v>6784</v>
      </c>
      <c r="C6784" s="6">
        <v>3.9336000000000002</v>
      </c>
      <c r="D6784" s="7">
        <v>26.333649552338901</v>
      </c>
    </row>
    <row r="6785" spans="1:4" x14ac:dyDescent="0.2">
      <c r="A6785" s="4">
        <v>6783</v>
      </c>
      <c r="B6785" s="4">
        <v>6785</v>
      </c>
      <c r="C6785" s="6">
        <v>3.9336000000000002</v>
      </c>
      <c r="D6785" s="7">
        <v>26.339142657808001</v>
      </c>
    </row>
    <row r="6786" spans="1:4" x14ac:dyDescent="0.2">
      <c r="A6786" s="4">
        <v>6784</v>
      </c>
      <c r="B6786" s="4">
        <v>6786</v>
      </c>
      <c r="C6786" s="6">
        <v>3.9336000000000002</v>
      </c>
      <c r="D6786" s="7">
        <v>26.339721999999998</v>
      </c>
    </row>
    <row r="6787" spans="1:4" x14ac:dyDescent="0.2">
      <c r="A6787" s="4">
        <v>6785</v>
      </c>
      <c r="B6787" s="4">
        <v>6787</v>
      </c>
      <c r="C6787" s="6">
        <v>3.9336000000000002</v>
      </c>
      <c r="D6787" s="7">
        <v>26.334808342191799</v>
      </c>
    </row>
    <row r="6788" spans="1:4" x14ac:dyDescent="0.2">
      <c r="A6788" s="4">
        <v>6786</v>
      </c>
      <c r="B6788" s="4">
        <v>6788</v>
      </c>
      <c r="C6788" s="6">
        <v>3.9336000000000002</v>
      </c>
      <c r="D6788" s="7">
        <v>26.334229000000001</v>
      </c>
    </row>
    <row r="6789" spans="1:4" x14ac:dyDescent="0.2">
      <c r="A6789" s="4">
        <v>6787</v>
      </c>
      <c r="B6789" s="4">
        <v>6789</v>
      </c>
      <c r="C6789" s="6">
        <v>3.9336000000000002</v>
      </c>
      <c r="D6789" s="7">
        <v>26.329314447661002</v>
      </c>
    </row>
    <row r="6790" spans="1:4" x14ac:dyDescent="0.2">
      <c r="A6790" s="4">
        <v>6788</v>
      </c>
      <c r="B6790" s="4">
        <v>6790</v>
      </c>
      <c r="C6790" s="6">
        <v>3.9336000000000002</v>
      </c>
      <c r="D6790" s="7">
        <v>26.328735000000002</v>
      </c>
    </row>
    <row r="6791" spans="1:4" x14ac:dyDescent="0.2">
      <c r="A6791" s="4">
        <v>6789</v>
      </c>
      <c r="B6791" s="4">
        <v>6791</v>
      </c>
      <c r="C6791" s="6">
        <v>3.9336000000000002</v>
      </c>
      <c r="D6791" s="7">
        <v>26.328735000000002</v>
      </c>
    </row>
    <row r="6792" spans="1:4" x14ac:dyDescent="0.2">
      <c r="A6792" s="4">
        <v>6790</v>
      </c>
      <c r="B6792" s="4">
        <v>6792</v>
      </c>
      <c r="C6792" s="6">
        <v>3.9336000000000002</v>
      </c>
      <c r="D6792" s="7">
        <v>26.323821342191799</v>
      </c>
    </row>
    <row r="6793" spans="1:4" x14ac:dyDescent="0.2">
      <c r="A6793" s="4">
        <v>6791</v>
      </c>
      <c r="B6793" s="4">
        <v>6793</v>
      </c>
      <c r="C6793" s="6">
        <v>3.9218999999999999</v>
      </c>
      <c r="D6793" s="7">
        <v>26.313414684383702</v>
      </c>
    </row>
    <row r="6794" spans="1:4" x14ac:dyDescent="0.2">
      <c r="A6794" s="4">
        <v>6792</v>
      </c>
      <c r="B6794" s="4">
        <v>6794</v>
      </c>
      <c r="C6794" s="6">
        <v>3.9218999999999999</v>
      </c>
      <c r="D6794" s="7">
        <v>26.307342342191799</v>
      </c>
    </row>
    <row r="6795" spans="1:4" x14ac:dyDescent="0.2">
      <c r="A6795" s="4">
        <v>6793</v>
      </c>
      <c r="B6795" s="4">
        <v>6795</v>
      </c>
      <c r="C6795" s="6">
        <v>3.9218999999999999</v>
      </c>
      <c r="D6795" s="7">
        <v>26.296973029481901</v>
      </c>
    </row>
    <row r="6796" spans="1:4" x14ac:dyDescent="0.2">
      <c r="A6796" s="4">
        <v>6794</v>
      </c>
      <c r="B6796" s="4">
        <v>6796</v>
      </c>
      <c r="C6796" s="6">
        <v>3.9218999999999999</v>
      </c>
      <c r="D6796" s="7">
        <v>26.2859915957041</v>
      </c>
    </row>
    <row r="6797" spans="1:4" x14ac:dyDescent="0.2">
      <c r="A6797" s="4">
        <v>6795</v>
      </c>
      <c r="B6797" s="4">
        <v>6797</v>
      </c>
      <c r="C6797" s="6">
        <v>3.9218999999999999</v>
      </c>
      <c r="D6797" s="7">
        <v>26.2798977978522</v>
      </c>
    </row>
    <row r="6798" spans="1:4" x14ac:dyDescent="0.2">
      <c r="A6798" s="4">
        <v>6796</v>
      </c>
      <c r="B6798" s="4">
        <v>6798</v>
      </c>
      <c r="C6798" s="6">
        <v>3.9336000000000002</v>
      </c>
      <c r="D6798" s="7">
        <v>26.264619502931399</v>
      </c>
    </row>
    <row r="6799" spans="1:4" x14ac:dyDescent="0.2">
      <c r="A6799" s="4">
        <v>6797</v>
      </c>
      <c r="B6799" s="4">
        <v>6799</v>
      </c>
      <c r="C6799" s="6">
        <v>3.9336000000000002</v>
      </c>
      <c r="D6799" s="7">
        <v>26.2530325957039</v>
      </c>
    </row>
    <row r="6800" spans="1:4" x14ac:dyDescent="0.2">
      <c r="A6800" s="4">
        <v>6798</v>
      </c>
      <c r="B6800" s="4">
        <v>6800</v>
      </c>
      <c r="C6800" s="6">
        <v>3.9336000000000002</v>
      </c>
      <c r="D6800" s="7">
        <v>26.242046595704299</v>
      </c>
    </row>
    <row r="6801" spans="1:4" x14ac:dyDescent="0.2">
      <c r="A6801" s="4">
        <v>6799</v>
      </c>
      <c r="B6801" s="4">
        <v>6801</v>
      </c>
      <c r="C6801" s="6">
        <v>3.9336000000000002</v>
      </c>
      <c r="D6801" s="7">
        <v>26.2310597050793</v>
      </c>
    </row>
    <row r="6802" spans="1:4" x14ac:dyDescent="0.2">
      <c r="A6802" s="4">
        <v>6800</v>
      </c>
      <c r="B6802" s="4">
        <v>6802</v>
      </c>
      <c r="C6802" s="6">
        <v>3.9336000000000002</v>
      </c>
      <c r="D6802" s="7">
        <v>26.215181393556499</v>
      </c>
    </row>
    <row r="6803" spans="1:4" x14ac:dyDescent="0.2">
      <c r="A6803" s="4">
        <v>6801</v>
      </c>
      <c r="B6803" s="4">
        <v>6803</v>
      </c>
      <c r="C6803" s="6">
        <v>3.9336000000000002</v>
      </c>
      <c r="D6803" s="7">
        <v>26.198701502931399</v>
      </c>
    </row>
    <row r="6804" spans="1:4" x14ac:dyDescent="0.2">
      <c r="A6804" s="4">
        <v>6802</v>
      </c>
      <c r="B6804" s="4">
        <v>6804</v>
      </c>
      <c r="C6804" s="6">
        <v>3.9336000000000002</v>
      </c>
      <c r="D6804" s="7">
        <v>26.182222393556501</v>
      </c>
    </row>
    <row r="6805" spans="1:4" x14ac:dyDescent="0.2">
      <c r="A6805" s="4">
        <v>6803</v>
      </c>
      <c r="B6805" s="4">
        <v>6805</v>
      </c>
      <c r="C6805" s="6">
        <v>3.9336000000000002</v>
      </c>
      <c r="D6805" s="7">
        <v>26.1657425029317</v>
      </c>
    </row>
    <row r="6806" spans="1:4" x14ac:dyDescent="0.2">
      <c r="A6806" s="4">
        <v>6804</v>
      </c>
      <c r="B6806" s="4">
        <v>6806</v>
      </c>
      <c r="C6806" s="6">
        <v>3.9336000000000002</v>
      </c>
      <c r="D6806" s="7">
        <v>26.1492633935562</v>
      </c>
    </row>
    <row r="6807" spans="1:4" x14ac:dyDescent="0.2">
      <c r="A6807" s="4">
        <v>6805</v>
      </c>
      <c r="B6807" s="4">
        <v>6807</v>
      </c>
      <c r="C6807" s="6">
        <v>3.9336000000000002</v>
      </c>
      <c r="D6807" s="7">
        <v>26.127891300783901</v>
      </c>
    </row>
    <row r="6808" spans="1:4" x14ac:dyDescent="0.2">
      <c r="A6808" s="4">
        <v>6806</v>
      </c>
      <c r="B6808" s="4">
        <v>6808</v>
      </c>
      <c r="C6808" s="6">
        <v>3.9336000000000002</v>
      </c>
      <c r="D6808" s="7">
        <v>26.110811393556201</v>
      </c>
    </row>
    <row r="6809" spans="1:4" x14ac:dyDescent="0.2">
      <c r="A6809" s="4">
        <v>6807</v>
      </c>
      <c r="B6809" s="4">
        <v>6809</v>
      </c>
      <c r="C6809" s="6">
        <v>3.9258000000000002</v>
      </c>
      <c r="D6809" s="7">
        <v>26.099223705079499</v>
      </c>
    </row>
    <row r="6810" spans="1:4" x14ac:dyDescent="0.2">
      <c r="A6810" s="4">
        <v>6808</v>
      </c>
      <c r="B6810" s="4">
        <v>6810</v>
      </c>
      <c r="C6810" s="6">
        <v>3.9218999999999999</v>
      </c>
      <c r="D6810" s="7">
        <v>26.0784531914083</v>
      </c>
    </row>
    <row r="6811" spans="1:4" x14ac:dyDescent="0.2">
      <c r="A6811" s="4">
        <v>6809</v>
      </c>
      <c r="B6811" s="4">
        <v>6811</v>
      </c>
      <c r="C6811" s="6">
        <v>3.9258000000000002</v>
      </c>
      <c r="D6811" s="7">
        <v>26.056480300783001</v>
      </c>
    </row>
    <row r="6812" spans="1:4" x14ac:dyDescent="0.2">
      <c r="A6812" s="4">
        <v>6810</v>
      </c>
      <c r="B6812" s="4">
        <v>6812</v>
      </c>
      <c r="C6812" s="6">
        <v>3.9297</v>
      </c>
      <c r="D6812" s="7">
        <v>26.034507300783801</v>
      </c>
    </row>
    <row r="6813" spans="1:4" x14ac:dyDescent="0.2">
      <c r="A6813" s="4">
        <v>6811</v>
      </c>
      <c r="B6813" s="4">
        <v>6813</v>
      </c>
      <c r="C6813" s="6">
        <v>3.9218999999999999</v>
      </c>
      <c r="D6813" s="7">
        <v>26.017427393556201</v>
      </c>
    </row>
    <row r="6814" spans="1:4" x14ac:dyDescent="0.2">
      <c r="A6814" s="4">
        <v>6812</v>
      </c>
      <c r="B6814" s="4">
        <v>6814</v>
      </c>
      <c r="C6814" s="6">
        <v>3.9218999999999999</v>
      </c>
      <c r="D6814" s="7">
        <v>25.991163098636001</v>
      </c>
    </row>
    <row r="6815" spans="1:4" x14ac:dyDescent="0.2">
      <c r="A6815" s="4">
        <v>6813</v>
      </c>
      <c r="B6815" s="4">
        <v>6815</v>
      </c>
      <c r="C6815" s="6">
        <v>3.9218999999999999</v>
      </c>
      <c r="D6815" s="7">
        <v>25.9685901914083</v>
      </c>
    </row>
    <row r="6816" spans="1:4" x14ac:dyDescent="0.2">
      <c r="A6816" s="4">
        <v>6814</v>
      </c>
      <c r="B6816" s="4">
        <v>6816</v>
      </c>
      <c r="C6816" s="6">
        <v>3.9218999999999999</v>
      </c>
      <c r="D6816" s="7">
        <v>25.946617300783899</v>
      </c>
    </row>
    <row r="6817" spans="1:4" x14ac:dyDescent="0.2">
      <c r="A6817" s="4">
        <v>6815</v>
      </c>
      <c r="B6817" s="4">
        <v>6817</v>
      </c>
      <c r="C6817" s="6">
        <v>3.9218999999999999</v>
      </c>
      <c r="D6817" s="7">
        <v>25.924644300783399</v>
      </c>
    </row>
    <row r="6818" spans="1:4" x14ac:dyDescent="0.2">
      <c r="A6818" s="4">
        <v>6816</v>
      </c>
      <c r="B6818" s="4">
        <v>6818</v>
      </c>
      <c r="C6818" s="6">
        <v>3.9336000000000002</v>
      </c>
      <c r="D6818" s="7">
        <v>25.8977790986355</v>
      </c>
    </row>
    <row r="6819" spans="1:4" x14ac:dyDescent="0.2">
      <c r="A6819" s="4">
        <v>6817</v>
      </c>
      <c r="B6819" s="4">
        <v>6819</v>
      </c>
      <c r="C6819" s="6">
        <v>3.9336000000000002</v>
      </c>
      <c r="D6819" s="7">
        <v>25.875206191408701</v>
      </c>
    </row>
    <row r="6820" spans="1:4" x14ac:dyDescent="0.2">
      <c r="A6820" s="4">
        <v>6818</v>
      </c>
      <c r="B6820" s="4">
        <v>6820</v>
      </c>
      <c r="C6820" s="6">
        <v>3.9336000000000002</v>
      </c>
      <c r="D6820" s="7">
        <v>25.858125502931401</v>
      </c>
    </row>
    <row r="6821" spans="1:4" x14ac:dyDescent="0.2">
      <c r="A6821" s="4">
        <v>6819</v>
      </c>
      <c r="B6821" s="4">
        <v>6821</v>
      </c>
      <c r="C6821" s="6">
        <v>3.9218999999999999</v>
      </c>
      <c r="D6821" s="7">
        <v>25.846538595704299</v>
      </c>
    </row>
    <row r="6822" spans="1:4" x14ac:dyDescent="0.2">
      <c r="A6822" s="4">
        <v>6820</v>
      </c>
      <c r="B6822" s="4">
        <v>6822</v>
      </c>
      <c r="C6822" s="6">
        <v>3.9336000000000002</v>
      </c>
      <c r="D6822" s="7">
        <v>25.840444797852101</v>
      </c>
    </row>
    <row r="6823" spans="1:4" x14ac:dyDescent="0.2">
      <c r="A6823" s="4">
        <v>6821</v>
      </c>
      <c r="B6823" s="4">
        <v>6823</v>
      </c>
      <c r="C6823" s="6">
        <v>3.9336000000000002</v>
      </c>
      <c r="D6823" s="7">
        <v>25.834951797852199</v>
      </c>
    </row>
    <row r="6824" spans="1:4" x14ac:dyDescent="0.2">
      <c r="A6824" s="4">
        <v>6822</v>
      </c>
      <c r="B6824" s="4">
        <v>6824</v>
      </c>
      <c r="C6824" s="6">
        <v>3.9336000000000002</v>
      </c>
      <c r="D6824" s="7">
        <v>25.839243202147799</v>
      </c>
    </row>
    <row r="6825" spans="1:4" x14ac:dyDescent="0.2">
      <c r="A6825" s="4">
        <v>6823</v>
      </c>
      <c r="B6825" s="4">
        <v>6825</v>
      </c>
      <c r="C6825" s="6">
        <v>3.9336000000000002</v>
      </c>
      <c r="D6825" s="7">
        <v>25.844736202147899</v>
      </c>
    </row>
    <row r="6826" spans="1:4" x14ac:dyDescent="0.2">
      <c r="A6826" s="4">
        <v>6824</v>
      </c>
      <c r="B6826" s="4">
        <v>6826</v>
      </c>
      <c r="C6826" s="6">
        <v>3.9336000000000002</v>
      </c>
      <c r="D6826" s="7">
        <v>25.855121404295701</v>
      </c>
    </row>
    <row r="6827" spans="1:4" x14ac:dyDescent="0.2">
      <c r="A6827" s="4">
        <v>6825</v>
      </c>
      <c r="B6827" s="4">
        <v>6827</v>
      </c>
      <c r="C6827" s="6">
        <v>3.9336000000000002</v>
      </c>
      <c r="D6827" s="7">
        <v>25.8710004970686</v>
      </c>
    </row>
    <row r="6828" spans="1:4" x14ac:dyDescent="0.2">
      <c r="A6828" s="4">
        <v>6826</v>
      </c>
      <c r="B6828" s="4">
        <v>6828</v>
      </c>
      <c r="C6828" s="6">
        <v>3.9336000000000002</v>
      </c>
      <c r="D6828" s="7">
        <v>25.887479606443499</v>
      </c>
    </row>
    <row r="6829" spans="1:4" x14ac:dyDescent="0.2">
      <c r="A6829" s="4">
        <v>6827</v>
      </c>
      <c r="B6829" s="4">
        <v>6829</v>
      </c>
      <c r="C6829" s="6">
        <v>3.9336000000000002</v>
      </c>
      <c r="D6829" s="7">
        <v>25.903959497068598</v>
      </c>
    </row>
    <row r="6830" spans="1:4" x14ac:dyDescent="0.2">
      <c r="A6830" s="4">
        <v>6828</v>
      </c>
      <c r="B6830" s="4">
        <v>6830</v>
      </c>
      <c r="C6830" s="6">
        <v>3.9336000000000002</v>
      </c>
      <c r="D6830" s="7">
        <v>25.920438606444101</v>
      </c>
    </row>
    <row r="6831" spans="1:4" x14ac:dyDescent="0.2">
      <c r="A6831" s="4">
        <v>6829</v>
      </c>
      <c r="B6831" s="4">
        <v>6831</v>
      </c>
      <c r="C6831" s="6">
        <v>3.9336000000000002</v>
      </c>
      <c r="D6831" s="7">
        <v>25.936918497068302</v>
      </c>
    </row>
    <row r="6832" spans="1:4" x14ac:dyDescent="0.2">
      <c r="A6832" s="4">
        <v>6830</v>
      </c>
      <c r="B6832" s="4">
        <v>6832</v>
      </c>
      <c r="C6832" s="6">
        <v>3.9336000000000002</v>
      </c>
      <c r="D6832" s="7">
        <v>25.948505404295901</v>
      </c>
    </row>
    <row r="6833" spans="1:4" x14ac:dyDescent="0.2">
      <c r="A6833" s="4">
        <v>6831</v>
      </c>
      <c r="B6833" s="4">
        <v>6833</v>
      </c>
      <c r="C6833" s="6">
        <v>3.9336000000000002</v>
      </c>
      <c r="D6833" s="7">
        <v>25.964384497068298</v>
      </c>
    </row>
    <row r="6834" spans="1:4" x14ac:dyDescent="0.2">
      <c r="A6834" s="4">
        <v>6832</v>
      </c>
      <c r="B6834" s="4">
        <v>6834</v>
      </c>
      <c r="C6834" s="6">
        <v>3.9218999999999999</v>
      </c>
      <c r="D6834" s="7">
        <v>25.980863606443801</v>
      </c>
    </row>
    <row r="6835" spans="1:4" x14ac:dyDescent="0.2">
      <c r="A6835" s="4">
        <v>6833</v>
      </c>
      <c r="B6835" s="4">
        <v>6835</v>
      </c>
      <c r="C6835" s="6">
        <v>3.9218999999999999</v>
      </c>
      <c r="D6835" s="7">
        <v>26.002235699216101</v>
      </c>
    </row>
    <row r="6836" spans="1:4" x14ac:dyDescent="0.2">
      <c r="A6836" s="4">
        <v>6834</v>
      </c>
      <c r="B6836" s="4">
        <v>6836</v>
      </c>
      <c r="C6836" s="6">
        <v>3.9218999999999999</v>
      </c>
      <c r="D6836" s="7">
        <v>26.019315606443801</v>
      </c>
    </row>
    <row r="6837" spans="1:4" x14ac:dyDescent="0.2">
      <c r="A6837" s="4">
        <v>6835</v>
      </c>
      <c r="B6837" s="4">
        <v>6837</v>
      </c>
      <c r="C6837" s="6">
        <v>3.9218999999999999</v>
      </c>
      <c r="D6837" s="7">
        <v>26.035795497068701</v>
      </c>
    </row>
    <row r="6838" spans="1:4" x14ac:dyDescent="0.2">
      <c r="A6838" s="4">
        <v>6836</v>
      </c>
      <c r="B6838" s="4">
        <v>6838</v>
      </c>
      <c r="C6838" s="6">
        <v>3.9218999999999999</v>
      </c>
      <c r="D6838" s="7">
        <v>26.057166808591301</v>
      </c>
    </row>
    <row r="6839" spans="1:4" x14ac:dyDescent="0.2">
      <c r="A6839" s="4">
        <v>6837</v>
      </c>
      <c r="B6839" s="4">
        <v>6839</v>
      </c>
      <c r="C6839" s="6">
        <v>3.9218999999999999</v>
      </c>
      <c r="D6839" s="7">
        <v>26.074247497068601</v>
      </c>
    </row>
    <row r="6840" spans="1:4" x14ac:dyDescent="0.2">
      <c r="A6840" s="4">
        <v>6838</v>
      </c>
      <c r="B6840" s="4">
        <v>6840</v>
      </c>
      <c r="C6840" s="6">
        <v>3.9218999999999999</v>
      </c>
      <c r="D6840" s="7">
        <v>26.095618808591301</v>
      </c>
    </row>
    <row r="6841" spans="1:4" x14ac:dyDescent="0.2">
      <c r="A6841" s="4">
        <v>6839</v>
      </c>
      <c r="B6841" s="4">
        <v>6841</v>
      </c>
      <c r="C6841" s="6">
        <v>3.9218999999999999</v>
      </c>
      <c r="D6841" s="7">
        <v>26.112699497068601</v>
      </c>
    </row>
    <row r="6842" spans="1:4" x14ac:dyDescent="0.2">
      <c r="A6842" s="4">
        <v>6840</v>
      </c>
      <c r="B6842" s="4">
        <v>6842</v>
      </c>
      <c r="C6842" s="6">
        <v>3.9218999999999999</v>
      </c>
      <c r="D6842" s="7">
        <v>26.129178606443499</v>
      </c>
    </row>
    <row r="6843" spans="1:4" x14ac:dyDescent="0.2">
      <c r="A6843" s="4">
        <v>6841</v>
      </c>
      <c r="B6843" s="4">
        <v>6843</v>
      </c>
      <c r="C6843" s="6">
        <v>3.9218999999999999</v>
      </c>
      <c r="D6843" s="7">
        <v>26.1456584970683</v>
      </c>
    </row>
    <row r="6844" spans="1:4" x14ac:dyDescent="0.2">
      <c r="A6844" s="4">
        <v>6842</v>
      </c>
      <c r="B6844" s="4">
        <v>6844</v>
      </c>
      <c r="C6844" s="6">
        <v>3.9218999999999999</v>
      </c>
      <c r="D6844" s="7">
        <v>26.1572454042959</v>
      </c>
    </row>
    <row r="6845" spans="1:4" x14ac:dyDescent="0.2">
      <c r="A6845" s="4">
        <v>6843</v>
      </c>
      <c r="B6845" s="4">
        <v>6845</v>
      </c>
      <c r="C6845" s="6">
        <v>3.9218999999999999</v>
      </c>
      <c r="D6845" s="7">
        <v>26.1682322949205</v>
      </c>
    </row>
    <row r="6846" spans="1:4" x14ac:dyDescent="0.2">
      <c r="A6846" s="4">
        <v>6844</v>
      </c>
      <c r="B6846" s="4">
        <v>6846</v>
      </c>
      <c r="C6846" s="6">
        <v>3.9218999999999999</v>
      </c>
      <c r="D6846" s="7">
        <v>26.179218404295899</v>
      </c>
    </row>
    <row r="6847" spans="1:4" x14ac:dyDescent="0.2">
      <c r="A6847" s="4">
        <v>6845</v>
      </c>
      <c r="B6847" s="4">
        <v>6847</v>
      </c>
      <c r="C6847" s="6">
        <v>3.9218999999999999</v>
      </c>
      <c r="D6847" s="7">
        <v>26.195096606443499</v>
      </c>
    </row>
    <row r="6848" spans="1:4" x14ac:dyDescent="0.2">
      <c r="A6848" s="4">
        <v>6846</v>
      </c>
      <c r="B6848" s="4">
        <v>6848</v>
      </c>
      <c r="C6848" s="6">
        <v>3.9218999999999999</v>
      </c>
      <c r="D6848" s="7">
        <v>26.216468699216598</v>
      </c>
    </row>
    <row r="6849" spans="1:4" x14ac:dyDescent="0.2">
      <c r="A6849" s="4">
        <v>6847</v>
      </c>
      <c r="B6849" s="4">
        <v>6849</v>
      </c>
      <c r="C6849" s="6">
        <v>3.9218999999999999</v>
      </c>
      <c r="D6849" s="7">
        <v>26.2335494970689</v>
      </c>
    </row>
    <row r="6850" spans="1:4" x14ac:dyDescent="0.2">
      <c r="A6850" s="4">
        <v>6848</v>
      </c>
      <c r="B6850" s="4">
        <v>6850</v>
      </c>
      <c r="C6850" s="6">
        <v>3.9218999999999999</v>
      </c>
      <c r="D6850" s="7">
        <v>26.2500286064435</v>
      </c>
    </row>
    <row r="6851" spans="1:4" x14ac:dyDescent="0.2">
      <c r="A6851" s="4">
        <v>6849</v>
      </c>
      <c r="B6851" s="4">
        <v>6851</v>
      </c>
      <c r="C6851" s="6">
        <v>3.9218999999999999</v>
      </c>
      <c r="D6851" s="7">
        <v>26.2665084970686</v>
      </c>
    </row>
    <row r="6852" spans="1:4" x14ac:dyDescent="0.2">
      <c r="A6852" s="4">
        <v>6850</v>
      </c>
      <c r="B6852" s="4">
        <v>6852</v>
      </c>
      <c r="C6852" s="6">
        <v>3.9218999999999999</v>
      </c>
      <c r="D6852" s="7">
        <v>26.282987606443498</v>
      </c>
    </row>
    <row r="6853" spans="1:4" x14ac:dyDescent="0.2">
      <c r="A6853" s="4">
        <v>6851</v>
      </c>
      <c r="B6853" s="4">
        <v>6853</v>
      </c>
      <c r="C6853" s="6">
        <v>3.9218999999999999</v>
      </c>
      <c r="D6853" s="7">
        <v>26.299467497068601</v>
      </c>
    </row>
    <row r="6854" spans="1:4" x14ac:dyDescent="0.2">
      <c r="A6854" s="4">
        <v>6852</v>
      </c>
      <c r="B6854" s="4">
        <v>6854</v>
      </c>
      <c r="C6854" s="6">
        <v>3.9218999999999999</v>
      </c>
      <c r="D6854" s="7">
        <v>26.3159466064435</v>
      </c>
    </row>
    <row r="6855" spans="1:4" x14ac:dyDescent="0.2">
      <c r="A6855" s="4">
        <v>6853</v>
      </c>
      <c r="B6855" s="4">
        <v>6855</v>
      </c>
      <c r="C6855" s="6">
        <v>3.9218999999999999</v>
      </c>
      <c r="D6855" s="7">
        <v>26.3373186992165</v>
      </c>
    </row>
    <row r="6856" spans="1:4" x14ac:dyDescent="0.2">
      <c r="A6856" s="4">
        <v>6854</v>
      </c>
      <c r="B6856" s="4">
        <v>6856</v>
      </c>
      <c r="C6856" s="6">
        <v>3.9218999999999999</v>
      </c>
      <c r="D6856" s="7">
        <v>26.354398606443802</v>
      </c>
    </row>
    <row r="6857" spans="1:4" x14ac:dyDescent="0.2">
      <c r="A6857" s="4">
        <v>6855</v>
      </c>
      <c r="B6857" s="4">
        <v>6857</v>
      </c>
      <c r="C6857" s="6">
        <v>3.9218999999999999</v>
      </c>
      <c r="D6857" s="7">
        <v>26.370878497068301</v>
      </c>
    </row>
    <row r="6858" spans="1:4" x14ac:dyDescent="0.2">
      <c r="A6858" s="4">
        <v>6856</v>
      </c>
      <c r="B6858" s="4">
        <v>6858</v>
      </c>
      <c r="C6858" s="6">
        <v>3.9218999999999999</v>
      </c>
      <c r="D6858" s="7">
        <v>26.372681</v>
      </c>
    </row>
    <row r="6859" spans="1:4" x14ac:dyDescent="0.2">
      <c r="A6859" s="4">
        <v>6857</v>
      </c>
      <c r="B6859" s="4">
        <v>6859</v>
      </c>
      <c r="C6859" s="6">
        <v>3.9218999999999999</v>
      </c>
      <c r="D6859" s="7">
        <v>26.367787907227399</v>
      </c>
    </row>
    <row r="6860" spans="1:4" x14ac:dyDescent="0.2">
      <c r="A6860" s="4">
        <v>6858</v>
      </c>
      <c r="B6860" s="4">
        <v>6860</v>
      </c>
      <c r="C6860" s="6">
        <v>3.9218999999999999</v>
      </c>
      <c r="D6860" s="7">
        <v>26.362294797852101</v>
      </c>
    </row>
    <row r="6861" spans="1:4" x14ac:dyDescent="0.2">
      <c r="A6861" s="4">
        <v>6859</v>
      </c>
      <c r="B6861" s="4">
        <v>6861</v>
      </c>
      <c r="C6861" s="6">
        <v>3.9218999999999999</v>
      </c>
      <c r="D6861" s="7">
        <v>26.342125191408702</v>
      </c>
    </row>
    <row r="6862" spans="1:4" x14ac:dyDescent="0.2">
      <c r="A6862" s="4">
        <v>6860</v>
      </c>
      <c r="B6862" s="4">
        <v>6862</v>
      </c>
      <c r="C6862" s="6">
        <v>3.9336000000000002</v>
      </c>
      <c r="D6862" s="7">
        <v>26.3201523007838</v>
      </c>
    </row>
    <row r="6863" spans="1:4" x14ac:dyDescent="0.2">
      <c r="A6863" s="4">
        <v>6861</v>
      </c>
      <c r="B6863" s="4">
        <v>6863</v>
      </c>
      <c r="C6863" s="6">
        <v>3.9336000000000002</v>
      </c>
      <c r="D6863" s="7">
        <v>26.298179300783399</v>
      </c>
    </row>
    <row r="6864" spans="1:4" x14ac:dyDescent="0.2">
      <c r="A6864" s="4">
        <v>6862</v>
      </c>
      <c r="B6864" s="4">
        <v>6864</v>
      </c>
      <c r="C6864" s="6">
        <v>3.9336000000000002</v>
      </c>
      <c r="D6864" s="7">
        <v>26.276207191408702</v>
      </c>
    </row>
    <row r="6865" spans="1:4" x14ac:dyDescent="0.2">
      <c r="A6865" s="4">
        <v>6863</v>
      </c>
      <c r="B6865" s="4">
        <v>6865</v>
      </c>
      <c r="C6865" s="6">
        <v>3.9336000000000002</v>
      </c>
      <c r="D6865" s="7">
        <v>26.259126502931402</v>
      </c>
    </row>
    <row r="6866" spans="1:4" x14ac:dyDescent="0.2">
      <c r="A6866" s="4">
        <v>6864</v>
      </c>
      <c r="B6866" s="4">
        <v>6866</v>
      </c>
      <c r="C6866" s="6">
        <v>3.9336000000000002</v>
      </c>
      <c r="D6866" s="7">
        <v>26.2475395957043</v>
      </c>
    </row>
    <row r="6867" spans="1:4" x14ac:dyDescent="0.2">
      <c r="A6867" s="4">
        <v>6865</v>
      </c>
      <c r="B6867" s="4">
        <v>6867</v>
      </c>
      <c r="C6867" s="6">
        <v>3.9336000000000002</v>
      </c>
      <c r="D6867" s="7">
        <v>26.241445797852101</v>
      </c>
    </row>
    <row r="6868" spans="1:4" x14ac:dyDescent="0.2">
      <c r="A6868" s="4">
        <v>6866</v>
      </c>
      <c r="B6868" s="4">
        <v>6868</v>
      </c>
      <c r="C6868" s="6">
        <v>3.9336000000000002</v>
      </c>
      <c r="D6868" s="7">
        <v>26.240845</v>
      </c>
    </row>
    <row r="6869" spans="1:4" x14ac:dyDescent="0.2">
      <c r="A6869" s="4">
        <v>6867</v>
      </c>
      <c r="B6869" s="4">
        <v>6869</v>
      </c>
      <c r="C6869" s="6">
        <v>3.9336000000000002</v>
      </c>
      <c r="D6869" s="7">
        <v>26.240845</v>
      </c>
    </row>
    <row r="6870" spans="1:4" x14ac:dyDescent="0.2">
      <c r="A6870" s="4">
        <v>6868</v>
      </c>
      <c r="B6870" s="4">
        <v>6870</v>
      </c>
      <c r="C6870" s="6">
        <v>3.9336000000000002</v>
      </c>
      <c r="D6870" s="7">
        <v>26.2359527978521</v>
      </c>
    </row>
    <row r="6871" spans="1:4" x14ac:dyDescent="0.2">
      <c r="A6871" s="4">
        <v>6869</v>
      </c>
      <c r="B6871" s="4">
        <v>6871</v>
      </c>
      <c r="C6871" s="6">
        <v>3.9336000000000002</v>
      </c>
      <c r="D6871" s="7">
        <v>26.235351999999999</v>
      </c>
    </row>
    <row r="6872" spans="1:4" x14ac:dyDescent="0.2">
      <c r="A6872" s="4">
        <v>6870</v>
      </c>
      <c r="B6872" s="4">
        <v>6872</v>
      </c>
      <c r="C6872" s="6">
        <v>3.9336000000000002</v>
      </c>
      <c r="D6872" s="7">
        <v>26.230458907227199</v>
      </c>
    </row>
    <row r="6873" spans="1:4" x14ac:dyDescent="0.2">
      <c r="A6873" s="4">
        <v>6871</v>
      </c>
      <c r="B6873" s="4">
        <v>6873</v>
      </c>
      <c r="C6873" s="6">
        <v>3.9336000000000002</v>
      </c>
      <c r="D6873" s="7">
        <v>26.220073595704299</v>
      </c>
    </row>
    <row r="6874" spans="1:4" x14ac:dyDescent="0.2">
      <c r="A6874" s="4">
        <v>6872</v>
      </c>
      <c r="B6874" s="4">
        <v>6874</v>
      </c>
      <c r="C6874" s="6">
        <v>3.9336000000000002</v>
      </c>
      <c r="D6874" s="7">
        <v>26.213979797852101</v>
      </c>
    </row>
    <row r="6875" spans="1:4" x14ac:dyDescent="0.2">
      <c r="A6875" s="4">
        <v>6873</v>
      </c>
      <c r="B6875" s="4">
        <v>6875</v>
      </c>
      <c r="C6875" s="6">
        <v>3.9453</v>
      </c>
      <c r="D6875" s="7">
        <v>26.2035945957041</v>
      </c>
    </row>
    <row r="6876" spans="1:4" x14ac:dyDescent="0.2">
      <c r="A6876" s="4">
        <v>6874</v>
      </c>
      <c r="B6876" s="4">
        <v>6876</v>
      </c>
      <c r="C6876" s="6">
        <v>3.9453</v>
      </c>
      <c r="D6876" s="7">
        <v>26.192607705079499</v>
      </c>
    </row>
    <row r="6877" spans="1:4" x14ac:dyDescent="0.2">
      <c r="A6877" s="4">
        <v>6875</v>
      </c>
      <c r="B6877" s="4">
        <v>6877</v>
      </c>
      <c r="C6877" s="6">
        <v>3.9453</v>
      </c>
      <c r="D6877" s="7">
        <v>26.181621595704101</v>
      </c>
    </row>
    <row r="6878" spans="1:4" x14ac:dyDescent="0.2">
      <c r="A6878" s="4">
        <v>6876</v>
      </c>
      <c r="B6878" s="4">
        <v>6878</v>
      </c>
      <c r="C6878" s="6">
        <v>3.9453</v>
      </c>
      <c r="D6878" s="7">
        <v>26.175527797852201</v>
      </c>
    </row>
    <row r="6879" spans="1:4" x14ac:dyDescent="0.2">
      <c r="A6879" s="4">
        <v>6877</v>
      </c>
      <c r="B6879" s="4">
        <v>6879</v>
      </c>
      <c r="C6879" s="6">
        <v>3.9453</v>
      </c>
      <c r="D6879" s="7">
        <v>26.1700347978521</v>
      </c>
    </row>
    <row r="6880" spans="1:4" x14ac:dyDescent="0.2">
      <c r="A6880" s="4">
        <v>6878</v>
      </c>
      <c r="B6880" s="4">
        <v>6880</v>
      </c>
      <c r="C6880" s="6">
        <v>3.9453</v>
      </c>
      <c r="D6880" s="7">
        <v>26.164540907227401</v>
      </c>
    </row>
    <row r="6881" spans="1:4" x14ac:dyDescent="0.2">
      <c r="A6881" s="4">
        <v>6879</v>
      </c>
      <c r="B6881" s="4">
        <v>6881</v>
      </c>
      <c r="C6881" s="6">
        <v>3.9453</v>
      </c>
      <c r="D6881" s="7">
        <v>26.1590477978522</v>
      </c>
    </row>
    <row r="6882" spans="1:4" x14ac:dyDescent="0.2">
      <c r="A6882" s="4">
        <v>6880</v>
      </c>
      <c r="B6882" s="4">
        <v>6882</v>
      </c>
      <c r="C6882" s="6">
        <v>3.9453</v>
      </c>
      <c r="D6882" s="7">
        <v>26.158446999999999</v>
      </c>
    </row>
    <row r="6883" spans="1:4" x14ac:dyDescent="0.2">
      <c r="A6883" s="4">
        <v>6881</v>
      </c>
      <c r="B6883" s="4">
        <v>6883</v>
      </c>
      <c r="C6883" s="6">
        <v>3.9453</v>
      </c>
      <c r="D6883" s="7">
        <v>26.158446999999999</v>
      </c>
    </row>
    <row r="6884" spans="1:4" x14ac:dyDescent="0.2">
      <c r="A6884" s="4">
        <v>6882</v>
      </c>
      <c r="B6884" s="4">
        <v>6884</v>
      </c>
      <c r="C6884" s="6">
        <v>3.9453</v>
      </c>
      <c r="D6884" s="7">
        <v>26.158446999999999</v>
      </c>
    </row>
    <row r="6885" spans="1:4" x14ac:dyDescent="0.2">
      <c r="A6885" s="4">
        <v>6883</v>
      </c>
      <c r="B6885" s="4">
        <v>6885</v>
      </c>
      <c r="C6885" s="6">
        <v>3.9453</v>
      </c>
      <c r="D6885" s="7">
        <v>26.153554797852198</v>
      </c>
    </row>
    <row r="6886" spans="1:4" x14ac:dyDescent="0.2">
      <c r="A6886" s="4">
        <v>6884</v>
      </c>
      <c r="B6886" s="4">
        <v>6886</v>
      </c>
      <c r="C6886" s="6">
        <v>3.9453</v>
      </c>
      <c r="D6886" s="7">
        <v>26.157846202147901</v>
      </c>
    </row>
    <row r="6887" spans="1:4" x14ac:dyDescent="0.2">
      <c r="A6887" s="4">
        <v>6885</v>
      </c>
      <c r="B6887" s="4">
        <v>6887</v>
      </c>
      <c r="C6887" s="6">
        <v>3.9453</v>
      </c>
      <c r="D6887" s="7">
        <v>26.158446999999999</v>
      </c>
    </row>
    <row r="6888" spans="1:4" x14ac:dyDescent="0.2">
      <c r="A6888" s="4">
        <v>6886</v>
      </c>
      <c r="B6888" s="4">
        <v>6888</v>
      </c>
      <c r="C6888" s="6">
        <v>3.9453</v>
      </c>
      <c r="D6888" s="7">
        <v>26.153554797852198</v>
      </c>
    </row>
    <row r="6889" spans="1:4" x14ac:dyDescent="0.2">
      <c r="A6889" s="4">
        <v>6887</v>
      </c>
      <c r="B6889" s="4">
        <v>6889</v>
      </c>
      <c r="C6889" s="6">
        <v>3.9453</v>
      </c>
      <c r="D6889" s="7">
        <v>26.152954000000001</v>
      </c>
    </row>
    <row r="6890" spans="1:4" x14ac:dyDescent="0.2">
      <c r="A6890" s="4">
        <v>6888</v>
      </c>
      <c r="B6890" s="4">
        <v>6890</v>
      </c>
      <c r="C6890" s="6">
        <v>3.9453</v>
      </c>
      <c r="D6890" s="7">
        <v>26.148061797852201</v>
      </c>
    </row>
    <row r="6891" spans="1:4" x14ac:dyDescent="0.2">
      <c r="A6891" s="4">
        <v>6889</v>
      </c>
      <c r="B6891" s="4">
        <v>6891</v>
      </c>
      <c r="C6891" s="6">
        <v>3.9453</v>
      </c>
      <c r="D6891" s="7">
        <v>26.1376765957041</v>
      </c>
    </row>
    <row r="6892" spans="1:4" x14ac:dyDescent="0.2">
      <c r="A6892" s="4">
        <v>6890</v>
      </c>
      <c r="B6892" s="4">
        <v>6892</v>
      </c>
      <c r="C6892" s="6">
        <v>3.9453</v>
      </c>
      <c r="D6892" s="7">
        <v>26.136475000000001</v>
      </c>
    </row>
    <row r="6893" spans="1:4" x14ac:dyDescent="0.2">
      <c r="A6893" s="4">
        <v>6891</v>
      </c>
      <c r="B6893" s="4">
        <v>6893</v>
      </c>
      <c r="C6893" s="6">
        <v>3.9453</v>
      </c>
      <c r="D6893" s="7">
        <v>26.126689705079301</v>
      </c>
    </row>
    <row r="6894" spans="1:4" x14ac:dyDescent="0.2">
      <c r="A6894" s="4">
        <v>6892</v>
      </c>
      <c r="B6894" s="4">
        <v>6894</v>
      </c>
      <c r="C6894" s="6">
        <v>3.9453</v>
      </c>
      <c r="D6894" s="7">
        <v>26.115703595704101</v>
      </c>
    </row>
    <row r="6895" spans="1:4" x14ac:dyDescent="0.2">
      <c r="A6895" s="4">
        <v>6893</v>
      </c>
      <c r="B6895" s="4">
        <v>6895</v>
      </c>
      <c r="C6895" s="6">
        <v>3.9453</v>
      </c>
      <c r="D6895" s="7">
        <v>26.104717595704301</v>
      </c>
    </row>
    <row r="6896" spans="1:4" x14ac:dyDescent="0.2">
      <c r="A6896" s="4">
        <v>6894</v>
      </c>
      <c r="B6896" s="4">
        <v>6896</v>
      </c>
      <c r="C6896" s="6">
        <v>3.9453</v>
      </c>
      <c r="D6896" s="7">
        <v>26.088838502931399</v>
      </c>
    </row>
    <row r="6897" spans="1:4" x14ac:dyDescent="0.2">
      <c r="A6897" s="4">
        <v>6895</v>
      </c>
      <c r="B6897" s="4">
        <v>6897</v>
      </c>
      <c r="C6897" s="6">
        <v>3.9453</v>
      </c>
      <c r="D6897" s="7">
        <v>26.0723593935565</v>
      </c>
    </row>
    <row r="6898" spans="1:4" x14ac:dyDescent="0.2">
      <c r="A6898" s="4">
        <v>6896</v>
      </c>
      <c r="B6898" s="4">
        <v>6898</v>
      </c>
      <c r="C6898" s="6">
        <v>3.9453</v>
      </c>
      <c r="D6898" s="7">
        <v>26.0509873007835</v>
      </c>
    </row>
    <row r="6899" spans="1:4" x14ac:dyDescent="0.2">
      <c r="A6899" s="4">
        <v>6897</v>
      </c>
      <c r="B6899" s="4">
        <v>6899</v>
      </c>
      <c r="C6899" s="6">
        <v>3.9453</v>
      </c>
      <c r="D6899" s="7">
        <v>26.0339065029317</v>
      </c>
    </row>
    <row r="6900" spans="1:4" x14ac:dyDescent="0.2">
      <c r="A6900" s="4">
        <v>6898</v>
      </c>
      <c r="B6900" s="4">
        <v>6900</v>
      </c>
      <c r="C6900" s="6">
        <v>3.9453</v>
      </c>
      <c r="D6900" s="7">
        <v>26.012535191408599</v>
      </c>
    </row>
    <row r="6901" spans="1:4" x14ac:dyDescent="0.2">
      <c r="A6901" s="4">
        <v>6899</v>
      </c>
      <c r="B6901" s="4">
        <v>6901</v>
      </c>
      <c r="C6901" s="6">
        <v>3.9453</v>
      </c>
      <c r="D6901" s="7">
        <v>25.985670098635499</v>
      </c>
    </row>
    <row r="6902" spans="1:4" x14ac:dyDescent="0.2">
      <c r="A6902" s="4">
        <v>6900</v>
      </c>
      <c r="B6902" s="4">
        <v>6902</v>
      </c>
      <c r="C6902" s="6">
        <v>3.9453</v>
      </c>
      <c r="D6902" s="7">
        <v>25.963096300783899</v>
      </c>
    </row>
    <row r="6903" spans="1:4" x14ac:dyDescent="0.2">
      <c r="A6903" s="4">
        <v>6901</v>
      </c>
      <c r="B6903" s="4">
        <v>6903</v>
      </c>
      <c r="C6903" s="6">
        <v>3.9453</v>
      </c>
      <c r="D6903" s="7">
        <v>25.950908595704099</v>
      </c>
    </row>
    <row r="6904" spans="1:4" x14ac:dyDescent="0.2">
      <c r="A6904" s="4">
        <v>6902</v>
      </c>
      <c r="B6904" s="4">
        <v>6904</v>
      </c>
      <c r="C6904" s="6">
        <v>3.9453</v>
      </c>
      <c r="D6904" s="7">
        <v>25.939922595704299</v>
      </c>
    </row>
    <row r="6905" spans="1:4" x14ac:dyDescent="0.2">
      <c r="A6905" s="4">
        <v>6903</v>
      </c>
      <c r="B6905" s="4">
        <v>6905</v>
      </c>
      <c r="C6905" s="6">
        <v>3.9453</v>
      </c>
      <c r="D6905" s="7">
        <v>25.928935705079301</v>
      </c>
    </row>
    <row r="6906" spans="1:4" x14ac:dyDescent="0.2">
      <c r="A6906" s="4">
        <v>6904</v>
      </c>
      <c r="B6906" s="4">
        <v>6906</v>
      </c>
      <c r="C6906" s="6">
        <v>3.9453</v>
      </c>
      <c r="D6906" s="7">
        <v>25.922841797852001</v>
      </c>
    </row>
    <row r="6907" spans="1:4" x14ac:dyDescent="0.2">
      <c r="A6907" s="4">
        <v>6905</v>
      </c>
      <c r="B6907" s="4">
        <v>6907</v>
      </c>
      <c r="C6907" s="6">
        <v>3.9453</v>
      </c>
      <c r="D6907" s="7">
        <v>25.922241</v>
      </c>
    </row>
    <row r="6908" spans="1:4" x14ac:dyDescent="0.2">
      <c r="A6908" s="4">
        <v>6906</v>
      </c>
      <c r="B6908" s="4">
        <v>6908</v>
      </c>
      <c r="C6908" s="6">
        <v>3.9453</v>
      </c>
      <c r="D6908" s="7">
        <v>25.922241</v>
      </c>
    </row>
    <row r="6909" spans="1:4" x14ac:dyDescent="0.2">
      <c r="A6909" s="4">
        <v>6907</v>
      </c>
      <c r="B6909" s="4">
        <v>6909</v>
      </c>
      <c r="C6909" s="6">
        <v>3.9453</v>
      </c>
      <c r="D6909" s="7">
        <v>25.922241</v>
      </c>
    </row>
    <row r="6910" spans="1:4" x14ac:dyDescent="0.2">
      <c r="A6910" s="4">
        <v>6908</v>
      </c>
      <c r="B6910" s="4">
        <v>6910</v>
      </c>
      <c r="C6910" s="6">
        <v>3.9453</v>
      </c>
      <c r="D6910" s="7">
        <v>25.922241</v>
      </c>
    </row>
    <row r="6911" spans="1:4" x14ac:dyDescent="0.2">
      <c r="A6911" s="4">
        <v>6909</v>
      </c>
      <c r="B6911" s="4">
        <v>6911</v>
      </c>
      <c r="C6911" s="6">
        <v>3.9453</v>
      </c>
      <c r="D6911" s="7">
        <v>25.922241</v>
      </c>
    </row>
    <row r="6912" spans="1:4" x14ac:dyDescent="0.2">
      <c r="A6912" s="4">
        <v>6910</v>
      </c>
      <c r="B6912" s="4">
        <v>6912</v>
      </c>
      <c r="C6912" s="6">
        <v>3.9336000000000002</v>
      </c>
      <c r="D6912" s="7">
        <v>25.9271332021479</v>
      </c>
    </row>
    <row r="6913" spans="1:4" x14ac:dyDescent="0.2">
      <c r="A6913" s="4">
        <v>6911</v>
      </c>
      <c r="B6913" s="4">
        <v>6913</v>
      </c>
      <c r="C6913" s="6">
        <v>3.9453</v>
      </c>
      <c r="D6913" s="7">
        <v>25.922841797852101</v>
      </c>
    </row>
    <row r="6914" spans="1:4" x14ac:dyDescent="0.2">
      <c r="A6914" s="4">
        <v>6912</v>
      </c>
      <c r="B6914" s="4">
        <v>6914</v>
      </c>
      <c r="C6914" s="6">
        <v>3.9453</v>
      </c>
      <c r="D6914" s="7">
        <v>25.922241</v>
      </c>
    </row>
    <row r="6915" spans="1:4" x14ac:dyDescent="0.2">
      <c r="A6915" s="4">
        <v>6913</v>
      </c>
      <c r="B6915" s="4">
        <v>6915</v>
      </c>
      <c r="C6915" s="6">
        <v>3.9453</v>
      </c>
      <c r="D6915" s="7">
        <v>25.9173487978521</v>
      </c>
    </row>
    <row r="6916" spans="1:4" x14ac:dyDescent="0.2">
      <c r="A6916" s="4">
        <v>6914</v>
      </c>
      <c r="B6916" s="4">
        <v>6916</v>
      </c>
      <c r="C6916" s="6">
        <v>3.9336000000000002</v>
      </c>
      <c r="D6916" s="7">
        <v>25.916747999999998</v>
      </c>
    </row>
    <row r="6917" spans="1:4" x14ac:dyDescent="0.2">
      <c r="A6917" s="4">
        <v>6915</v>
      </c>
      <c r="B6917" s="4">
        <v>6917</v>
      </c>
      <c r="C6917" s="6">
        <v>3.9336000000000002</v>
      </c>
      <c r="D6917" s="7">
        <v>25.911855797852098</v>
      </c>
    </row>
    <row r="6918" spans="1:4" x14ac:dyDescent="0.2">
      <c r="A6918" s="4">
        <v>6916</v>
      </c>
      <c r="B6918" s="4">
        <v>6918</v>
      </c>
      <c r="C6918" s="6">
        <v>3.9336000000000002</v>
      </c>
      <c r="D6918" s="7">
        <v>25.911255000000001</v>
      </c>
    </row>
    <row r="6919" spans="1:4" x14ac:dyDescent="0.2">
      <c r="A6919" s="4">
        <v>6917</v>
      </c>
      <c r="B6919" s="4">
        <v>6919</v>
      </c>
      <c r="C6919" s="6">
        <v>3.9336000000000002</v>
      </c>
      <c r="D6919" s="7">
        <v>25.911255000000001</v>
      </c>
    </row>
    <row r="6920" spans="1:4" x14ac:dyDescent="0.2">
      <c r="A6920" s="4">
        <v>6918</v>
      </c>
      <c r="B6920" s="4">
        <v>6920</v>
      </c>
      <c r="C6920" s="6">
        <v>3.9336000000000002</v>
      </c>
      <c r="D6920" s="7">
        <v>25.9063627978521</v>
      </c>
    </row>
    <row r="6921" spans="1:4" x14ac:dyDescent="0.2">
      <c r="A6921" s="4">
        <v>6919</v>
      </c>
      <c r="B6921" s="4">
        <v>6921</v>
      </c>
      <c r="C6921" s="6">
        <v>3.9453</v>
      </c>
      <c r="D6921" s="7">
        <v>25.905761999999999</v>
      </c>
    </row>
    <row r="6922" spans="1:4" x14ac:dyDescent="0.2">
      <c r="A6922" s="4">
        <v>6920</v>
      </c>
      <c r="B6922" s="4">
        <v>6922</v>
      </c>
      <c r="C6922" s="6">
        <v>3.9453</v>
      </c>
      <c r="D6922" s="7">
        <v>25.905761999999999</v>
      </c>
    </row>
    <row r="6923" spans="1:4" x14ac:dyDescent="0.2">
      <c r="A6923" s="4">
        <v>6921</v>
      </c>
      <c r="B6923" s="4">
        <v>6923</v>
      </c>
      <c r="C6923" s="6">
        <v>3.9336000000000002</v>
      </c>
      <c r="D6923" s="7">
        <v>25.900869797852199</v>
      </c>
    </row>
    <row r="6924" spans="1:4" x14ac:dyDescent="0.2">
      <c r="A6924" s="4">
        <v>6922</v>
      </c>
      <c r="B6924" s="4">
        <v>6924</v>
      </c>
      <c r="C6924" s="6">
        <v>3.9336000000000002</v>
      </c>
      <c r="D6924" s="7">
        <v>25.900269000000002</v>
      </c>
    </row>
    <row r="6925" spans="1:4" x14ac:dyDescent="0.2">
      <c r="A6925" s="4">
        <v>6923</v>
      </c>
      <c r="B6925" s="4">
        <v>6925</v>
      </c>
      <c r="C6925" s="6">
        <v>3.9336000000000002</v>
      </c>
      <c r="D6925" s="7">
        <v>25.900269000000002</v>
      </c>
    </row>
    <row r="6926" spans="1:4" x14ac:dyDescent="0.2">
      <c r="A6926" s="4">
        <v>6924</v>
      </c>
      <c r="B6926" s="4">
        <v>6926</v>
      </c>
      <c r="C6926" s="6">
        <v>3.9336000000000002</v>
      </c>
      <c r="D6926" s="7">
        <v>25.900269000000002</v>
      </c>
    </row>
    <row r="6927" spans="1:4" x14ac:dyDescent="0.2">
      <c r="A6927" s="4">
        <v>6925</v>
      </c>
      <c r="B6927" s="4">
        <v>6927</v>
      </c>
      <c r="C6927" s="6">
        <v>3.9453</v>
      </c>
      <c r="D6927" s="7">
        <v>25.900269000000002</v>
      </c>
    </row>
    <row r="6928" spans="1:4" x14ac:dyDescent="0.2">
      <c r="A6928" s="4">
        <v>6926</v>
      </c>
      <c r="B6928" s="4">
        <v>6928</v>
      </c>
      <c r="C6928" s="6">
        <v>3.9453</v>
      </c>
      <c r="D6928" s="7">
        <v>25.900269000000002</v>
      </c>
    </row>
    <row r="6929" spans="1:4" x14ac:dyDescent="0.2">
      <c r="A6929" s="4">
        <v>6927</v>
      </c>
      <c r="B6929" s="4">
        <v>6929</v>
      </c>
      <c r="C6929" s="6">
        <v>3.9336000000000002</v>
      </c>
      <c r="D6929" s="7">
        <v>25.900269000000002</v>
      </c>
    </row>
    <row r="6930" spans="1:4" x14ac:dyDescent="0.2">
      <c r="A6930" s="4">
        <v>6928</v>
      </c>
      <c r="B6930" s="4">
        <v>6930</v>
      </c>
      <c r="C6930" s="6">
        <v>3.9336000000000002</v>
      </c>
      <c r="D6930" s="7">
        <v>25.900269000000002</v>
      </c>
    </row>
    <row r="6931" spans="1:4" x14ac:dyDescent="0.2">
      <c r="A6931" s="4">
        <v>6929</v>
      </c>
      <c r="B6931" s="4">
        <v>6931</v>
      </c>
      <c r="C6931" s="6">
        <v>3.9336000000000002</v>
      </c>
      <c r="D6931" s="7">
        <v>25.900269000000002</v>
      </c>
    </row>
    <row r="6932" spans="1:4" x14ac:dyDescent="0.2">
      <c r="A6932" s="4">
        <v>6930</v>
      </c>
      <c r="B6932" s="4">
        <v>6932</v>
      </c>
      <c r="C6932" s="6">
        <v>3.9336000000000002</v>
      </c>
      <c r="D6932" s="7">
        <v>25.905161202147902</v>
      </c>
    </row>
    <row r="6933" spans="1:4" x14ac:dyDescent="0.2">
      <c r="A6933" s="4">
        <v>6931</v>
      </c>
      <c r="B6933" s="4">
        <v>6933</v>
      </c>
      <c r="C6933" s="6">
        <v>3.9336000000000002</v>
      </c>
      <c r="D6933" s="7">
        <v>25.905761999999999</v>
      </c>
    </row>
    <row r="6934" spans="1:4" x14ac:dyDescent="0.2">
      <c r="A6934" s="4">
        <v>6932</v>
      </c>
      <c r="B6934" s="4">
        <v>6934</v>
      </c>
      <c r="C6934" s="6">
        <v>3.9336000000000002</v>
      </c>
      <c r="D6934" s="7">
        <v>25.905761999999999</v>
      </c>
    </row>
    <row r="6935" spans="1:4" x14ac:dyDescent="0.2">
      <c r="A6935" s="4">
        <v>6933</v>
      </c>
      <c r="B6935" s="4">
        <v>6935</v>
      </c>
      <c r="C6935" s="6">
        <v>3.9336000000000002</v>
      </c>
      <c r="D6935" s="7">
        <v>25.905761999999999</v>
      </c>
    </row>
    <row r="6936" spans="1:4" x14ac:dyDescent="0.2">
      <c r="A6936" s="4">
        <v>6934</v>
      </c>
      <c r="B6936" s="4">
        <v>6936</v>
      </c>
      <c r="C6936" s="6">
        <v>3.9336000000000002</v>
      </c>
      <c r="D6936" s="7">
        <v>25.905761999999999</v>
      </c>
    </row>
    <row r="6937" spans="1:4" x14ac:dyDescent="0.2">
      <c r="A6937" s="4">
        <v>6935</v>
      </c>
      <c r="B6937" s="4">
        <v>6937</v>
      </c>
      <c r="C6937" s="6">
        <v>3.9336000000000002</v>
      </c>
      <c r="D6937" s="7">
        <v>25.905761999999999</v>
      </c>
    </row>
    <row r="6938" spans="1:4" x14ac:dyDescent="0.2">
      <c r="A6938" s="4">
        <v>6936</v>
      </c>
      <c r="B6938" s="4">
        <v>6938</v>
      </c>
      <c r="C6938" s="6">
        <v>3.9336000000000002</v>
      </c>
      <c r="D6938" s="7">
        <v>25.905761999999999</v>
      </c>
    </row>
    <row r="6939" spans="1:4" x14ac:dyDescent="0.2">
      <c r="A6939" s="4">
        <v>6937</v>
      </c>
      <c r="B6939" s="4">
        <v>6939</v>
      </c>
      <c r="C6939" s="6">
        <v>3.9336000000000002</v>
      </c>
      <c r="D6939" s="7">
        <v>25.905761999999999</v>
      </c>
    </row>
    <row r="6940" spans="1:4" x14ac:dyDescent="0.2">
      <c r="A6940" s="4">
        <v>6938</v>
      </c>
      <c r="B6940" s="4">
        <v>6940</v>
      </c>
      <c r="C6940" s="6">
        <v>3.9336000000000002</v>
      </c>
      <c r="D6940" s="7">
        <v>25.9106542021478</v>
      </c>
    </row>
    <row r="6941" spans="1:4" x14ac:dyDescent="0.2">
      <c r="A6941" s="4">
        <v>6939</v>
      </c>
      <c r="B6941" s="4">
        <v>6941</v>
      </c>
      <c r="C6941" s="6">
        <v>3.9336000000000002</v>
      </c>
      <c r="D6941" s="7">
        <v>25.916147202147901</v>
      </c>
    </row>
    <row r="6942" spans="1:4" x14ac:dyDescent="0.2">
      <c r="A6942" s="4">
        <v>6940</v>
      </c>
      <c r="B6942" s="4">
        <v>6942</v>
      </c>
      <c r="C6942" s="6">
        <v>3.9336000000000002</v>
      </c>
      <c r="D6942" s="7">
        <v>25.926532404295699</v>
      </c>
    </row>
    <row r="6943" spans="1:4" x14ac:dyDescent="0.2">
      <c r="A6943" s="4">
        <v>6941</v>
      </c>
      <c r="B6943" s="4">
        <v>6943</v>
      </c>
      <c r="C6943" s="6">
        <v>3.9336000000000002</v>
      </c>
      <c r="D6943" s="7">
        <v>25.932627092772801</v>
      </c>
    </row>
    <row r="6944" spans="1:4" x14ac:dyDescent="0.2">
      <c r="A6944" s="4">
        <v>6942</v>
      </c>
      <c r="B6944" s="4">
        <v>6944</v>
      </c>
      <c r="C6944" s="6">
        <v>3.9336000000000002</v>
      </c>
      <c r="D6944" s="7">
        <v>25.943012404296098</v>
      </c>
    </row>
    <row r="6945" spans="1:4" x14ac:dyDescent="0.2">
      <c r="A6945" s="4">
        <v>6943</v>
      </c>
      <c r="B6945" s="4">
        <v>6945</v>
      </c>
      <c r="C6945" s="6">
        <v>3.9336000000000002</v>
      </c>
      <c r="D6945" s="7">
        <v>25.949106202147799</v>
      </c>
    </row>
    <row r="6946" spans="1:4" x14ac:dyDescent="0.2">
      <c r="A6946" s="4">
        <v>6944</v>
      </c>
      <c r="B6946" s="4">
        <v>6946</v>
      </c>
      <c r="C6946" s="6">
        <v>3.9336000000000002</v>
      </c>
      <c r="D6946" s="7">
        <v>25.9545992021479</v>
      </c>
    </row>
    <row r="6947" spans="1:4" x14ac:dyDescent="0.2">
      <c r="A6947" s="4">
        <v>6945</v>
      </c>
      <c r="B6947" s="4">
        <v>6947</v>
      </c>
      <c r="C6947" s="6">
        <v>3.9336000000000002</v>
      </c>
      <c r="D6947" s="7">
        <v>25.960092202147798</v>
      </c>
    </row>
    <row r="6948" spans="1:4" x14ac:dyDescent="0.2">
      <c r="A6948" s="4">
        <v>6946</v>
      </c>
      <c r="B6948" s="4">
        <v>6948</v>
      </c>
      <c r="C6948" s="6">
        <v>3.9336000000000002</v>
      </c>
      <c r="D6948" s="7">
        <v>25.970478294920699</v>
      </c>
    </row>
    <row r="6949" spans="1:4" x14ac:dyDescent="0.2">
      <c r="A6949" s="4">
        <v>6947</v>
      </c>
      <c r="B6949" s="4">
        <v>6949</v>
      </c>
      <c r="C6949" s="6">
        <v>3.9453</v>
      </c>
      <c r="D6949" s="7">
        <v>25.9765722021478</v>
      </c>
    </row>
    <row r="6950" spans="1:4" x14ac:dyDescent="0.2">
      <c r="A6950" s="4">
        <v>6948</v>
      </c>
      <c r="B6950" s="4">
        <v>6950</v>
      </c>
      <c r="C6950" s="6">
        <v>3.9336000000000002</v>
      </c>
      <c r="D6950" s="7">
        <v>25.9869574042959</v>
      </c>
    </row>
    <row r="6951" spans="1:4" x14ac:dyDescent="0.2">
      <c r="A6951" s="4">
        <v>6949</v>
      </c>
      <c r="B6951" s="4">
        <v>6951</v>
      </c>
      <c r="C6951" s="6">
        <v>3.9336000000000002</v>
      </c>
      <c r="D6951" s="7">
        <v>25.9930512021479</v>
      </c>
    </row>
    <row r="6952" spans="1:4" x14ac:dyDescent="0.2">
      <c r="A6952" s="4">
        <v>6950</v>
      </c>
      <c r="B6952" s="4">
        <v>6952</v>
      </c>
      <c r="C6952" s="6">
        <v>3.9453</v>
      </c>
      <c r="D6952" s="7">
        <v>25.998545092772599</v>
      </c>
    </row>
    <row r="6953" spans="1:4" x14ac:dyDescent="0.2">
      <c r="A6953" s="4">
        <v>6951</v>
      </c>
      <c r="B6953" s="4">
        <v>6953</v>
      </c>
      <c r="C6953" s="6">
        <v>3.9375</v>
      </c>
      <c r="D6953" s="7">
        <v>26.0040382021479</v>
      </c>
    </row>
    <row r="6954" spans="1:4" x14ac:dyDescent="0.2">
      <c r="A6954" s="4">
        <v>6952</v>
      </c>
      <c r="B6954" s="4">
        <v>6954</v>
      </c>
      <c r="C6954" s="6">
        <v>3.9336000000000002</v>
      </c>
      <c r="D6954" s="7">
        <v>26.009531202147802</v>
      </c>
    </row>
    <row r="6955" spans="1:4" x14ac:dyDescent="0.2">
      <c r="A6955" s="4">
        <v>6953</v>
      </c>
      <c r="B6955" s="4">
        <v>6955</v>
      </c>
      <c r="C6955" s="6">
        <v>3.9336000000000002</v>
      </c>
      <c r="D6955" s="7">
        <v>26.010131999999999</v>
      </c>
    </row>
    <row r="6956" spans="1:4" x14ac:dyDescent="0.2">
      <c r="A6956" s="4">
        <v>6954</v>
      </c>
      <c r="B6956" s="4">
        <v>6956</v>
      </c>
      <c r="C6956" s="6">
        <v>3.9336000000000002</v>
      </c>
      <c r="D6956" s="7">
        <v>26.015024202147799</v>
      </c>
    </row>
    <row r="6957" spans="1:4" x14ac:dyDescent="0.2">
      <c r="A6957" s="4">
        <v>6955</v>
      </c>
      <c r="B6957" s="4">
        <v>6957</v>
      </c>
      <c r="C6957" s="6">
        <v>3.9336000000000002</v>
      </c>
      <c r="D6957" s="7">
        <v>26.015625</v>
      </c>
    </row>
    <row r="6958" spans="1:4" x14ac:dyDescent="0.2">
      <c r="A6958" s="4">
        <v>6956</v>
      </c>
      <c r="B6958" s="4">
        <v>6958</v>
      </c>
      <c r="C6958" s="6">
        <v>3.9336000000000002</v>
      </c>
      <c r="D6958" s="7">
        <v>26.015625</v>
      </c>
    </row>
    <row r="6959" spans="1:4" x14ac:dyDescent="0.2">
      <c r="A6959" s="4">
        <v>6957</v>
      </c>
      <c r="B6959" s="4">
        <v>6959</v>
      </c>
      <c r="C6959" s="6">
        <v>3.9336000000000002</v>
      </c>
      <c r="D6959" s="7">
        <v>26.015625</v>
      </c>
    </row>
    <row r="6960" spans="1:4" x14ac:dyDescent="0.2">
      <c r="A6960" s="4">
        <v>6958</v>
      </c>
      <c r="B6960" s="4">
        <v>6960</v>
      </c>
      <c r="C6960" s="6">
        <v>3.9336000000000002</v>
      </c>
      <c r="D6960" s="7">
        <v>26.015625</v>
      </c>
    </row>
    <row r="6961" spans="1:4" x14ac:dyDescent="0.2">
      <c r="A6961" s="4">
        <v>6959</v>
      </c>
      <c r="B6961" s="4">
        <v>6961</v>
      </c>
      <c r="C6961" s="6">
        <v>3.9336000000000002</v>
      </c>
      <c r="D6961" s="7">
        <v>26.015625</v>
      </c>
    </row>
    <row r="6962" spans="1:4" x14ac:dyDescent="0.2">
      <c r="A6962" s="4">
        <v>6960</v>
      </c>
      <c r="B6962" s="4">
        <v>6962</v>
      </c>
      <c r="C6962" s="6">
        <v>3.9336000000000002</v>
      </c>
      <c r="D6962" s="7">
        <v>26.0058405957041</v>
      </c>
    </row>
    <row r="6963" spans="1:4" x14ac:dyDescent="0.2">
      <c r="A6963" s="4">
        <v>6961</v>
      </c>
      <c r="B6963" s="4">
        <v>6963</v>
      </c>
      <c r="C6963" s="6">
        <v>3.9336000000000002</v>
      </c>
      <c r="D6963" s="7">
        <v>25.999746797852001</v>
      </c>
    </row>
    <row r="6964" spans="1:4" x14ac:dyDescent="0.2">
      <c r="A6964" s="4">
        <v>6962</v>
      </c>
      <c r="B6964" s="4">
        <v>6964</v>
      </c>
      <c r="C6964" s="6">
        <v>3.9336000000000002</v>
      </c>
      <c r="D6964" s="7">
        <v>25.994252907227299</v>
      </c>
    </row>
    <row r="6965" spans="1:4" x14ac:dyDescent="0.2">
      <c r="A6965" s="4">
        <v>6963</v>
      </c>
      <c r="B6965" s="4">
        <v>6965</v>
      </c>
      <c r="C6965" s="6">
        <v>3.9336000000000002</v>
      </c>
      <c r="D6965" s="7">
        <v>25.988759797852101</v>
      </c>
    </row>
    <row r="6966" spans="1:4" x14ac:dyDescent="0.2">
      <c r="A6966" s="4">
        <v>6964</v>
      </c>
      <c r="B6966" s="4">
        <v>6966</v>
      </c>
      <c r="C6966" s="6">
        <v>3.9336000000000002</v>
      </c>
      <c r="D6966" s="7">
        <v>25.983266797852199</v>
      </c>
    </row>
    <row r="6967" spans="1:4" x14ac:dyDescent="0.2">
      <c r="A6967" s="4">
        <v>6965</v>
      </c>
      <c r="B6967" s="4">
        <v>6967</v>
      </c>
      <c r="C6967" s="6">
        <v>3.9336000000000002</v>
      </c>
      <c r="D6967" s="7">
        <v>25.972881595704099</v>
      </c>
    </row>
    <row r="6968" spans="1:4" x14ac:dyDescent="0.2">
      <c r="A6968" s="4">
        <v>6966</v>
      </c>
      <c r="B6968" s="4">
        <v>6968</v>
      </c>
      <c r="C6968" s="6">
        <v>3.9336000000000002</v>
      </c>
      <c r="D6968" s="7">
        <v>25.961894705079501</v>
      </c>
    </row>
    <row r="6969" spans="1:4" x14ac:dyDescent="0.2">
      <c r="A6969" s="4">
        <v>6967</v>
      </c>
      <c r="B6969" s="4">
        <v>6969</v>
      </c>
      <c r="C6969" s="6">
        <v>3.9336000000000002</v>
      </c>
      <c r="D6969" s="7">
        <v>25.955800797852199</v>
      </c>
    </row>
    <row r="6970" spans="1:4" x14ac:dyDescent="0.2">
      <c r="A6970" s="4">
        <v>6968</v>
      </c>
      <c r="B6970" s="4">
        <v>6970</v>
      </c>
      <c r="C6970" s="6">
        <v>3.9336000000000002</v>
      </c>
      <c r="D6970" s="7">
        <v>25.945415595704102</v>
      </c>
    </row>
    <row r="6971" spans="1:4" x14ac:dyDescent="0.2">
      <c r="A6971" s="4">
        <v>6969</v>
      </c>
      <c r="B6971" s="4">
        <v>6971</v>
      </c>
      <c r="C6971" s="6">
        <v>3.9336000000000002</v>
      </c>
      <c r="D6971" s="7">
        <v>25.934429595704302</v>
      </c>
    </row>
    <row r="6972" spans="1:4" x14ac:dyDescent="0.2">
      <c r="A6972" s="4">
        <v>6970</v>
      </c>
      <c r="B6972" s="4">
        <v>6972</v>
      </c>
      <c r="C6972" s="6">
        <v>3.9336000000000002</v>
      </c>
      <c r="D6972" s="7">
        <v>25.923442705079299</v>
      </c>
    </row>
    <row r="6973" spans="1:4" x14ac:dyDescent="0.2">
      <c r="A6973" s="4">
        <v>6971</v>
      </c>
      <c r="B6973" s="4">
        <v>6973</v>
      </c>
      <c r="C6973" s="6">
        <v>3.9336000000000002</v>
      </c>
      <c r="D6973" s="7">
        <v>25.917348797852199</v>
      </c>
    </row>
    <row r="6974" spans="1:4" x14ac:dyDescent="0.2">
      <c r="A6974" s="4">
        <v>6972</v>
      </c>
      <c r="B6974" s="4">
        <v>6974</v>
      </c>
      <c r="C6974" s="6">
        <v>3.9336000000000002</v>
      </c>
      <c r="D6974" s="7">
        <v>25.906963595704099</v>
      </c>
    </row>
    <row r="6975" spans="1:4" x14ac:dyDescent="0.2">
      <c r="A6975" s="4">
        <v>6973</v>
      </c>
      <c r="B6975" s="4">
        <v>6975</v>
      </c>
      <c r="C6975" s="6">
        <v>3.9336000000000002</v>
      </c>
      <c r="D6975" s="7">
        <v>25.891084502931101</v>
      </c>
    </row>
    <row r="6976" spans="1:4" x14ac:dyDescent="0.2">
      <c r="A6976" s="4">
        <v>6974</v>
      </c>
      <c r="B6976" s="4">
        <v>6976</v>
      </c>
      <c r="C6976" s="6">
        <v>3.9336000000000002</v>
      </c>
      <c r="D6976" s="7">
        <v>25.879497595704301</v>
      </c>
    </row>
    <row r="6977" spans="1:4" x14ac:dyDescent="0.2">
      <c r="A6977" s="4">
        <v>6975</v>
      </c>
      <c r="B6977" s="4">
        <v>6977</v>
      </c>
      <c r="C6977" s="6">
        <v>3.9336000000000002</v>
      </c>
      <c r="D6977" s="7">
        <v>25.868511595704099</v>
      </c>
    </row>
    <row r="6978" spans="1:4" x14ac:dyDescent="0.2">
      <c r="A6978" s="4">
        <v>6976</v>
      </c>
      <c r="B6978" s="4">
        <v>6978</v>
      </c>
      <c r="C6978" s="6">
        <v>3.9336000000000002</v>
      </c>
      <c r="D6978" s="7">
        <v>25.852632502931701</v>
      </c>
    </row>
    <row r="6979" spans="1:4" x14ac:dyDescent="0.2">
      <c r="A6979" s="4">
        <v>6977</v>
      </c>
      <c r="B6979" s="4">
        <v>6979</v>
      </c>
      <c r="C6979" s="6">
        <v>3.9336000000000002</v>
      </c>
      <c r="D6979" s="7">
        <v>25.836153393556199</v>
      </c>
    </row>
    <row r="6980" spans="1:4" x14ac:dyDescent="0.2">
      <c r="A6980" s="4">
        <v>6978</v>
      </c>
      <c r="B6980" s="4">
        <v>6980</v>
      </c>
      <c r="C6980" s="6">
        <v>3.9336000000000002</v>
      </c>
      <c r="D6980" s="7">
        <v>25.8196735029317</v>
      </c>
    </row>
    <row r="6981" spans="1:4" x14ac:dyDescent="0.2">
      <c r="A6981" s="4">
        <v>6979</v>
      </c>
      <c r="B6981" s="4">
        <v>6981</v>
      </c>
      <c r="C6981" s="6">
        <v>3.9336000000000002</v>
      </c>
      <c r="D6981" s="7">
        <v>25.8031943935562</v>
      </c>
    </row>
    <row r="6982" spans="1:4" x14ac:dyDescent="0.2">
      <c r="A6982" s="4">
        <v>6980</v>
      </c>
      <c r="B6982" s="4">
        <v>6982</v>
      </c>
      <c r="C6982" s="6">
        <v>3.9336000000000002</v>
      </c>
      <c r="D6982" s="7">
        <v>25.7867145029313</v>
      </c>
    </row>
    <row r="6983" spans="1:4" x14ac:dyDescent="0.2">
      <c r="A6983" s="4">
        <v>6981</v>
      </c>
      <c r="B6983" s="4">
        <v>6983</v>
      </c>
      <c r="C6983" s="6">
        <v>3.9336000000000002</v>
      </c>
      <c r="D6983" s="7">
        <v>25.7653423007839</v>
      </c>
    </row>
    <row r="6984" spans="1:4" x14ac:dyDescent="0.2">
      <c r="A6984" s="4">
        <v>6982</v>
      </c>
      <c r="B6984" s="4">
        <v>6984</v>
      </c>
      <c r="C6984" s="6">
        <v>3.9336000000000002</v>
      </c>
      <c r="D6984" s="7">
        <v>25.7482623935562</v>
      </c>
    </row>
    <row r="6985" spans="1:4" x14ac:dyDescent="0.2">
      <c r="A6985" s="4">
        <v>6983</v>
      </c>
      <c r="B6985" s="4">
        <v>6985</v>
      </c>
      <c r="C6985" s="6">
        <v>3.9336000000000002</v>
      </c>
      <c r="D6985" s="7">
        <v>25.741567797852198</v>
      </c>
    </row>
    <row r="6986" spans="1:4" x14ac:dyDescent="0.2">
      <c r="A6986" s="4">
        <v>6984</v>
      </c>
      <c r="B6986" s="4">
        <v>6986</v>
      </c>
      <c r="C6986" s="6">
        <v>3.9336000000000002</v>
      </c>
      <c r="D6986" s="7">
        <v>25.736074797852101</v>
      </c>
    </row>
    <row r="6987" spans="1:4" x14ac:dyDescent="0.2">
      <c r="A6987" s="4">
        <v>6985</v>
      </c>
      <c r="B6987" s="4">
        <v>6987</v>
      </c>
      <c r="C6987" s="6">
        <v>3.9218999999999999</v>
      </c>
      <c r="D6987" s="7">
        <v>25.735474</v>
      </c>
    </row>
    <row r="6988" spans="1:4" x14ac:dyDescent="0.2">
      <c r="A6988" s="4">
        <v>6986</v>
      </c>
      <c r="B6988" s="4">
        <v>6988</v>
      </c>
      <c r="C6988" s="6">
        <v>3.9336000000000002</v>
      </c>
      <c r="D6988" s="7">
        <v>25.740366202147801</v>
      </c>
    </row>
    <row r="6989" spans="1:4" x14ac:dyDescent="0.2">
      <c r="A6989" s="4">
        <v>6987</v>
      </c>
      <c r="B6989" s="4">
        <v>6989</v>
      </c>
      <c r="C6989" s="6">
        <v>3.9336000000000002</v>
      </c>
      <c r="D6989" s="7">
        <v>25.750751404295901</v>
      </c>
    </row>
    <row r="6990" spans="1:4" x14ac:dyDescent="0.2">
      <c r="A6990" s="4">
        <v>6988</v>
      </c>
      <c r="B6990" s="4">
        <v>6990</v>
      </c>
      <c r="C6990" s="6">
        <v>3.9218999999999999</v>
      </c>
      <c r="D6990" s="7">
        <v>25.761737404295701</v>
      </c>
    </row>
    <row r="6991" spans="1:4" x14ac:dyDescent="0.2">
      <c r="A6991" s="4">
        <v>6989</v>
      </c>
      <c r="B6991" s="4">
        <v>6991</v>
      </c>
      <c r="C6991" s="6">
        <v>3.9218999999999999</v>
      </c>
      <c r="D6991" s="7">
        <v>25.7825086992165</v>
      </c>
    </row>
    <row r="6992" spans="1:4" x14ac:dyDescent="0.2">
      <c r="A6992" s="4">
        <v>6990</v>
      </c>
      <c r="B6992" s="4">
        <v>6992</v>
      </c>
      <c r="C6992" s="6">
        <v>3.9218999999999999</v>
      </c>
      <c r="D6992" s="7">
        <v>25.804481699216101</v>
      </c>
    </row>
    <row r="6993" spans="1:4" x14ac:dyDescent="0.2">
      <c r="A6993" s="4">
        <v>6991</v>
      </c>
      <c r="B6993" s="4">
        <v>6993</v>
      </c>
      <c r="C6993" s="6">
        <v>3.9218999999999999</v>
      </c>
      <c r="D6993" s="7">
        <v>25.831346901364501</v>
      </c>
    </row>
    <row r="6994" spans="1:4" x14ac:dyDescent="0.2">
      <c r="A6994" s="4">
        <v>6992</v>
      </c>
      <c r="B6994" s="4">
        <v>6994</v>
      </c>
      <c r="C6994" s="6">
        <v>3.9218999999999999</v>
      </c>
      <c r="D6994" s="7">
        <v>25.858812010740198</v>
      </c>
    </row>
    <row r="6995" spans="1:4" x14ac:dyDescent="0.2">
      <c r="A6995" s="4">
        <v>6993</v>
      </c>
      <c r="B6995" s="4">
        <v>6995</v>
      </c>
      <c r="C6995" s="6">
        <v>3.9218999999999999</v>
      </c>
      <c r="D6995" s="7">
        <v>25.886277901364</v>
      </c>
    </row>
    <row r="6996" spans="1:4" x14ac:dyDescent="0.2">
      <c r="A6996" s="4">
        <v>6994</v>
      </c>
      <c r="B6996" s="4">
        <v>6996</v>
      </c>
      <c r="C6996" s="6">
        <v>3.9218999999999999</v>
      </c>
      <c r="D6996" s="7">
        <v>25.913743901364501</v>
      </c>
    </row>
    <row r="6997" spans="1:4" x14ac:dyDescent="0.2">
      <c r="A6997" s="4">
        <v>6995</v>
      </c>
      <c r="B6997" s="4">
        <v>6997</v>
      </c>
      <c r="C6997" s="6">
        <v>3.9218999999999999</v>
      </c>
      <c r="D6997" s="7">
        <v>25.936317699216101</v>
      </c>
    </row>
    <row r="6998" spans="1:4" x14ac:dyDescent="0.2">
      <c r="A6998" s="4">
        <v>6996</v>
      </c>
      <c r="B6998" s="4">
        <v>6998</v>
      </c>
      <c r="C6998" s="6">
        <v>3.9218999999999999</v>
      </c>
      <c r="D6998" s="7">
        <v>25.953397606443801</v>
      </c>
    </row>
    <row r="6999" spans="1:4" x14ac:dyDescent="0.2">
      <c r="A6999" s="4">
        <v>6997</v>
      </c>
      <c r="B6999" s="4">
        <v>6999</v>
      </c>
      <c r="C6999" s="6">
        <v>3.9218999999999999</v>
      </c>
      <c r="D6999" s="7">
        <v>25.9747696992161</v>
      </c>
    </row>
    <row r="7000" spans="1:4" x14ac:dyDescent="0.2">
      <c r="A7000" s="4">
        <v>6998</v>
      </c>
      <c r="B7000" s="4">
        <v>7000</v>
      </c>
      <c r="C7000" s="6">
        <v>3.9218999999999999</v>
      </c>
      <c r="D7000" s="7">
        <v>25.9918496064438</v>
      </c>
    </row>
    <row r="7001" spans="1:4" x14ac:dyDescent="0.2">
      <c r="A7001" s="4">
        <v>6999</v>
      </c>
      <c r="B7001" s="4">
        <v>7001</v>
      </c>
      <c r="C7001" s="6">
        <v>3.9218999999999999</v>
      </c>
      <c r="D7001" s="7">
        <v>26.013221699216601</v>
      </c>
    </row>
    <row r="7002" spans="1:4" x14ac:dyDescent="0.2">
      <c r="A7002" s="4">
        <v>7000</v>
      </c>
      <c r="B7002" s="4">
        <v>7002</v>
      </c>
      <c r="C7002" s="6">
        <v>3.9218999999999999</v>
      </c>
      <c r="D7002" s="7">
        <v>26.040086901363999</v>
      </c>
    </row>
    <row r="7003" spans="1:4" x14ac:dyDescent="0.2">
      <c r="A7003" s="4">
        <v>7001</v>
      </c>
      <c r="B7003" s="4">
        <v>7003</v>
      </c>
      <c r="C7003" s="6">
        <v>3.9218999999999999</v>
      </c>
      <c r="D7003" s="7">
        <v>26.0626598085917</v>
      </c>
    </row>
    <row r="7004" spans="1:4" x14ac:dyDescent="0.2">
      <c r="A7004" s="4">
        <v>7002</v>
      </c>
      <c r="B7004" s="4">
        <v>7004</v>
      </c>
      <c r="C7004" s="6">
        <v>3.9218999999999999</v>
      </c>
      <c r="D7004" s="7">
        <v>26.089524901364001</v>
      </c>
    </row>
    <row r="7005" spans="1:4" x14ac:dyDescent="0.2">
      <c r="A7005" s="4">
        <v>7003</v>
      </c>
      <c r="B7005" s="4">
        <v>7005</v>
      </c>
      <c r="C7005" s="6">
        <v>3.9336000000000002</v>
      </c>
      <c r="D7005" s="7">
        <v>26.116990901364499</v>
      </c>
    </row>
    <row r="7006" spans="1:4" x14ac:dyDescent="0.2">
      <c r="A7006" s="4">
        <v>7004</v>
      </c>
      <c r="B7006" s="4">
        <v>7006</v>
      </c>
      <c r="C7006" s="6">
        <v>3.9336000000000002</v>
      </c>
      <c r="D7006" s="7">
        <v>26.149349103511799</v>
      </c>
    </row>
    <row r="7007" spans="1:4" x14ac:dyDescent="0.2">
      <c r="A7007" s="4">
        <v>7005</v>
      </c>
      <c r="B7007" s="4">
        <v>7007</v>
      </c>
      <c r="C7007" s="6">
        <v>3.9375</v>
      </c>
      <c r="D7007" s="7">
        <v>26.177415901364</v>
      </c>
    </row>
    <row r="7008" spans="1:4" x14ac:dyDescent="0.2">
      <c r="A7008" s="4">
        <v>7006</v>
      </c>
      <c r="B7008" s="4">
        <v>7008</v>
      </c>
      <c r="C7008" s="6">
        <v>3.9375</v>
      </c>
      <c r="D7008" s="7">
        <v>26.209774103512402</v>
      </c>
    </row>
    <row r="7009" spans="1:4" x14ac:dyDescent="0.2">
      <c r="A7009" s="4">
        <v>7007</v>
      </c>
      <c r="B7009" s="4">
        <v>7009</v>
      </c>
      <c r="C7009" s="6">
        <v>3.9375</v>
      </c>
      <c r="D7009" s="7">
        <v>26.237840901363999</v>
      </c>
    </row>
    <row r="7010" spans="1:4" x14ac:dyDescent="0.2">
      <c r="A7010" s="4">
        <v>7008</v>
      </c>
      <c r="B7010" s="4">
        <v>7010</v>
      </c>
      <c r="C7010" s="6">
        <v>3.9375</v>
      </c>
      <c r="D7010" s="7">
        <v>26.2653069013645</v>
      </c>
    </row>
    <row r="7011" spans="1:4" x14ac:dyDescent="0.2">
      <c r="A7011" s="4">
        <v>7009</v>
      </c>
      <c r="B7011" s="4">
        <v>7011</v>
      </c>
      <c r="C7011" s="6">
        <v>3.9375</v>
      </c>
      <c r="D7011" s="7">
        <v>26.287879808591299</v>
      </c>
    </row>
    <row r="7012" spans="1:4" x14ac:dyDescent="0.2">
      <c r="A7012" s="4">
        <v>7010</v>
      </c>
      <c r="B7012" s="4">
        <v>7012</v>
      </c>
      <c r="C7012" s="6">
        <v>3.9375</v>
      </c>
      <c r="D7012" s="7">
        <v>26.309852699216599</v>
      </c>
    </row>
    <row r="7013" spans="1:4" x14ac:dyDescent="0.2">
      <c r="A7013" s="4">
        <v>7011</v>
      </c>
      <c r="B7013" s="4">
        <v>7013</v>
      </c>
      <c r="C7013" s="6">
        <v>3.9375</v>
      </c>
      <c r="D7013" s="7">
        <v>26.331825699216999</v>
      </c>
    </row>
    <row r="7014" spans="1:4" x14ac:dyDescent="0.2">
      <c r="A7014" s="4">
        <v>7012</v>
      </c>
      <c r="B7014" s="4">
        <v>7014</v>
      </c>
      <c r="C7014" s="6">
        <v>3.9375</v>
      </c>
      <c r="D7014" s="7">
        <v>26.358690010739199</v>
      </c>
    </row>
    <row r="7015" spans="1:4" x14ac:dyDescent="0.2">
      <c r="A7015" s="4">
        <v>7013</v>
      </c>
      <c r="B7015" s="4">
        <v>7015</v>
      </c>
      <c r="C7015" s="6">
        <v>3.9375</v>
      </c>
      <c r="D7015" s="7">
        <v>26.3812636992165</v>
      </c>
    </row>
    <row r="7016" spans="1:4" x14ac:dyDescent="0.2">
      <c r="A7016" s="4">
        <v>7014</v>
      </c>
      <c r="B7016" s="4">
        <v>7016</v>
      </c>
      <c r="C7016" s="6">
        <v>3.9453</v>
      </c>
      <c r="D7016" s="7">
        <v>26.403236699216102</v>
      </c>
    </row>
    <row r="7017" spans="1:4" x14ac:dyDescent="0.2">
      <c r="A7017" s="4">
        <v>7015</v>
      </c>
      <c r="B7017" s="4">
        <v>7017</v>
      </c>
      <c r="C7017" s="6">
        <v>3.9453</v>
      </c>
      <c r="D7017" s="7">
        <v>26.430101010739701</v>
      </c>
    </row>
    <row r="7018" spans="1:4" x14ac:dyDescent="0.2">
      <c r="A7018" s="4">
        <v>7016</v>
      </c>
      <c r="B7018" s="4">
        <v>7018</v>
      </c>
      <c r="C7018" s="6">
        <v>3.9453</v>
      </c>
      <c r="D7018" s="7">
        <v>26.457566901364</v>
      </c>
    </row>
    <row r="7019" spans="1:4" x14ac:dyDescent="0.2">
      <c r="A7019" s="4">
        <v>7017</v>
      </c>
      <c r="B7019" s="4">
        <v>7019</v>
      </c>
      <c r="C7019" s="6">
        <v>3.9453</v>
      </c>
      <c r="D7019" s="7">
        <v>26.480140699216498</v>
      </c>
    </row>
    <row r="7020" spans="1:4" x14ac:dyDescent="0.2">
      <c r="A7020" s="4">
        <v>7018</v>
      </c>
      <c r="B7020" s="4">
        <v>7020</v>
      </c>
      <c r="C7020" s="6">
        <v>3.9453</v>
      </c>
      <c r="D7020" s="7">
        <v>26.502113699216601</v>
      </c>
    </row>
    <row r="7021" spans="1:4" x14ac:dyDescent="0.2">
      <c r="A7021" s="4">
        <v>7019</v>
      </c>
      <c r="B7021" s="4">
        <v>7021</v>
      </c>
      <c r="C7021" s="6">
        <v>3.9453</v>
      </c>
      <c r="D7021" s="7">
        <v>26.524085808591298</v>
      </c>
    </row>
    <row r="7022" spans="1:4" x14ac:dyDescent="0.2">
      <c r="A7022" s="4">
        <v>7020</v>
      </c>
      <c r="B7022" s="4">
        <v>7022</v>
      </c>
      <c r="C7022" s="6">
        <v>3.9453</v>
      </c>
      <c r="D7022" s="7">
        <v>26.541166497068598</v>
      </c>
    </row>
    <row r="7023" spans="1:4" x14ac:dyDescent="0.2">
      <c r="A7023" s="4">
        <v>7021</v>
      </c>
      <c r="B7023" s="4">
        <v>7023</v>
      </c>
      <c r="C7023" s="6">
        <v>3.9453</v>
      </c>
      <c r="D7023" s="7">
        <v>26.557645606443501</v>
      </c>
    </row>
    <row r="7024" spans="1:4" x14ac:dyDescent="0.2">
      <c r="A7024" s="4">
        <v>7022</v>
      </c>
      <c r="B7024" s="4">
        <v>7024</v>
      </c>
      <c r="C7024" s="6">
        <v>3.9453</v>
      </c>
      <c r="D7024" s="7">
        <v>26.559448</v>
      </c>
    </row>
    <row r="7025" spans="1:4" x14ac:dyDescent="0.2">
      <c r="A7025" s="4">
        <v>7023</v>
      </c>
      <c r="B7025" s="4">
        <v>7025</v>
      </c>
      <c r="C7025" s="6">
        <v>3.9453</v>
      </c>
      <c r="D7025" s="7">
        <v>26.554555797852199</v>
      </c>
    </row>
    <row r="7026" spans="1:4" x14ac:dyDescent="0.2">
      <c r="A7026" s="4">
        <v>7024</v>
      </c>
      <c r="B7026" s="4">
        <v>7026</v>
      </c>
      <c r="C7026" s="6">
        <v>3.9453</v>
      </c>
      <c r="D7026" s="7">
        <v>26.539278393556501</v>
      </c>
    </row>
    <row r="7027" spans="1:4" x14ac:dyDescent="0.2">
      <c r="A7027" s="4">
        <v>7025</v>
      </c>
      <c r="B7027" s="4">
        <v>7027</v>
      </c>
      <c r="C7027" s="6">
        <v>3.9453</v>
      </c>
      <c r="D7027" s="7">
        <v>26.513014098635502</v>
      </c>
    </row>
    <row r="7028" spans="1:4" x14ac:dyDescent="0.2">
      <c r="A7028" s="4">
        <v>7026</v>
      </c>
      <c r="B7028" s="4">
        <v>7028</v>
      </c>
      <c r="C7028" s="6">
        <v>3.9453</v>
      </c>
      <c r="D7028" s="7">
        <v>26.480655896488202</v>
      </c>
    </row>
    <row r="7029" spans="1:4" x14ac:dyDescent="0.2">
      <c r="A7029" s="4">
        <v>7027</v>
      </c>
      <c r="B7029" s="4">
        <v>7029</v>
      </c>
      <c r="C7029" s="6">
        <v>3.9453</v>
      </c>
      <c r="D7029" s="7">
        <v>26.433019399418999</v>
      </c>
    </row>
    <row r="7030" spans="1:4" x14ac:dyDescent="0.2">
      <c r="A7030" s="4">
        <v>7028</v>
      </c>
      <c r="B7030" s="4">
        <v>7030</v>
      </c>
      <c r="C7030" s="6">
        <v>3.9453</v>
      </c>
      <c r="D7030" s="7">
        <v>26.378689087896898</v>
      </c>
    </row>
    <row r="7031" spans="1:4" x14ac:dyDescent="0.2">
      <c r="A7031" s="4">
        <v>7029</v>
      </c>
      <c r="B7031" s="4">
        <v>7031</v>
      </c>
      <c r="C7031" s="6">
        <v>3.9453</v>
      </c>
      <c r="D7031" s="7">
        <v>26.3188649951231</v>
      </c>
    </row>
    <row r="7032" spans="1:4" x14ac:dyDescent="0.2">
      <c r="A7032" s="4">
        <v>7030</v>
      </c>
      <c r="B7032" s="4">
        <v>7032</v>
      </c>
      <c r="C7032" s="6">
        <v>3.9453</v>
      </c>
      <c r="D7032" s="7">
        <v>26.26333219727</v>
      </c>
    </row>
    <row r="7033" spans="1:4" x14ac:dyDescent="0.2">
      <c r="A7033" s="4">
        <v>7031</v>
      </c>
      <c r="B7033" s="4">
        <v>7033</v>
      </c>
      <c r="C7033" s="6">
        <v>3.9453</v>
      </c>
      <c r="D7033" s="7">
        <v>26.203507995124099</v>
      </c>
    </row>
    <row r="7034" spans="1:4" x14ac:dyDescent="0.2">
      <c r="A7034" s="4">
        <v>7032</v>
      </c>
      <c r="B7034" s="4">
        <v>7034</v>
      </c>
      <c r="C7034" s="6">
        <v>3.9453</v>
      </c>
      <c r="D7034" s="7">
        <v>26.147976087895898</v>
      </c>
    </row>
    <row r="7035" spans="1:4" x14ac:dyDescent="0.2">
      <c r="A7035" s="4">
        <v>7033</v>
      </c>
      <c r="B7035" s="4">
        <v>7035</v>
      </c>
      <c r="C7035" s="6">
        <v>3.9453</v>
      </c>
      <c r="D7035" s="7">
        <v>26.0930441972721</v>
      </c>
    </row>
    <row r="7036" spans="1:4" x14ac:dyDescent="0.2">
      <c r="A7036" s="4">
        <v>7034</v>
      </c>
      <c r="B7036" s="4">
        <v>7036</v>
      </c>
      <c r="C7036" s="6">
        <v>3.9453</v>
      </c>
      <c r="D7036" s="7">
        <v>26.043005290043801</v>
      </c>
    </row>
    <row r="7037" spans="1:4" x14ac:dyDescent="0.2">
      <c r="A7037" s="4">
        <v>7035</v>
      </c>
      <c r="B7037" s="4">
        <v>7037</v>
      </c>
      <c r="C7037" s="6">
        <v>3.9453</v>
      </c>
      <c r="D7037" s="7">
        <v>25.993566399419901</v>
      </c>
    </row>
    <row r="7038" spans="1:4" x14ac:dyDescent="0.2">
      <c r="A7038" s="4">
        <v>7036</v>
      </c>
      <c r="B7038" s="4">
        <v>7038</v>
      </c>
      <c r="C7038" s="6">
        <v>3.9453</v>
      </c>
      <c r="D7038" s="7">
        <v>25.9490204921917</v>
      </c>
    </row>
    <row r="7039" spans="1:4" x14ac:dyDescent="0.2">
      <c r="A7039" s="4">
        <v>7037</v>
      </c>
      <c r="B7039" s="4">
        <v>7039</v>
      </c>
      <c r="C7039" s="6">
        <v>3.9453</v>
      </c>
      <c r="D7039" s="7">
        <v>25.9050754921916</v>
      </c>
    </row>
    <row r="7040" spans="1:4" x14ac:dyDescent="0.2">
      <c r="A7040" s="4">
        <v>7038</v>
      </c>
      <c r="B7040" s="4">
        <v>7040</v>
      </c>
      <c r="C7040" s="6">
        <v>3.9453</v>
      </c>
      <c r="D7040" s="7">
        <v>25.861129601567701</v>
      </c>
    </row>
    <row r="7041" spans="1:4" x14ac:dyDescent="0.2">
      <c r="A7041" s="4">
        <v>7039</v>
      </c>
      <c r="B7041" s="4">
        <v>7041</v>
      </c>
      <c r="C7041" s="6">
        <v>3.9453</v>
      </c>
      <c r="D7041" s="7">
        <v>25.8220766943396</v>
      </c>
    </row>
    <row r="7042" spans="1:4" x14ac:dyDescent="0.2">
      <c r="A7042" s="4">
        <v>7040</v>
      </c>
      <c r="B7042" s="4">
        <v>7042</v>
      </c>
      <c r="C7042" s="6">
        <v>3.9453</v>
      </c>
      <c r="D7042" s="7">
        <v>25.778732492192599</v>
      </c>
    </row>
    <row r="7043" spans="1:4" x14ac:dyDescent="0.2">
      <c r="A7043" s="4">
        <v>7041</v>
      </c>
      <c r="B7043" s="4">
        <v>7043</v>
      </c>
      <c r="C7043" s="6">
        <v>3.9453</v>
      </c>
      <c r="D7043" s="7">
        <v>25.744571896487599</v>
      </c>
    </row>
    <row r="7044" spans="1:4" x14ac:dyDescent="0.2">
      <c r="A7044" s="4">
        <v>7042</v>
      </c>
      <c r="B7044" s="4">
        <v>7044</v>
      </c>
      <c r="C7044" s="6">
        <v>3.9453</v>
      </c>
      <c r="D7044" s="7">
        <v>25.706720694340401</v>
      </c>
    </row>
    <row r="7045" spans="1:4" x14ac:dyDescent="0.2">
      <c r="A7045" s="4">
        <v>7043</v>
      </c>
      <c r="B7045" s="4">
        <v>7045</v>
      </c>
      <c r="C7045" s="6">
        <v>3.9453</v>
      </c>
      <c r="D7045" s="7">
        <v>25.668267803715501</v>
      </c>
    </row>
    <row r="7046" spans="1:4" x14ac:dyDescent="0.2">
      <c r="A7046" s="4">
        <v>7044</v>
      </c>
      <c r="B7046" s="4">
        <v>7046</v>
      </c>
      <c r="C7046" s="6">
        <v>3.9453</v>
      </c>
      <c r="D7046" s="7">
        <v>25.634708787112402</v>
      </c>
    </row>
    <row r="7047" spans="1:4" x14ac:dyDescent="0.2">
      <c r="A7047" s="4">
        <v>7045</v>
      </c>
      <c r="B7047" s="4">
        <v>7047</v>
      </c>
      <c r="C7047" s="6">
        <v>3.9453</v>
      </c>
      <c r="D7047" s="7">
        <v>25.601749896488201</v>
      </c>
    </row>
    <row r="7048" spans="1:4" x14ac:dyDescent="0.2">
      <c r="A7048" s="4">
        <v>7046</v>
      </c>
      <c r="B7048" s="4">
        <v>7048</v>
      </c>
      <c r="C7048" s="6">
        <v>3.9453</v>
      </c>
      <c r="D7048" s="7">
        <v>25.568790896487599</v>
      </c>
    </row>
    <row r="7049" spans="1:4" x14ac:dyDescent="0.2">
      <c r="A7049" s="4">
        <v>7047</v>
      </c>
      <c r="B7049" s="4">
        <v>7049</v>
      </c>
      <c r="C7049" s="6">
        <v>3.9453</v>
      </c>
      <c r="D7049" s="7">
        <v>25.535831896488201</v>
      </c>
    </row>
    <row r="7050" spans="1:4" x14ac:dyDescent="0.2">
      <c r="A7050" s="4">
        <v>7048</v>
      </c>
      <c r="B7050" s="4">
        <v>7050</v>
      </c>
      <c r="C7050" s="6">
        <v>3.9453</v>
      </c>
      <c r="D7050" s="7">
        <v>25.507765098635499</v>
      </c>
    </row>
    <row r="7051" spans="1:4" x14ac:dyDescent="0.2">
      <c r="A7051" s="4">
        <v>7049</v>
      </c>
      <c r="B7051" s="4">
        <v>7051</v>
      </c>
      <c r="C7051" s="6">
        <v>3.9453</v>
      </c>
      <c r="D7051" s="7">
        <v>25.480299098635001</v>
      </c>
    </row>
    <row r="7052" spans="1:4" x14ac:dyDescent="0.2">
      <c r="A7052" s="4">
        <v>7050</v>
      </c>
      <c r="B7052" s="4">
        <v>7052</v>
      </c>
      <c r="C7052" s="6">
        <v>3.9453</v>
      </c>
      <c r="D7052" s="7">
        <v>25.4626175029317</v>
      </c>
    </row>
    <row r="7053" spans="1:4" x14ac:dyDescent="0.2">
      <c r="A7053" s="4">
        <v>7051</v>
      </c>
      <c r="B7053" s="4">
        <v>7053</v>
      </c>
      <c r="C7053" s="6">
        <v>3.9453</v>
      </c>
      <c r="D7053" s="7">
        <v>25.4461383935562</v>
      </c>
    </row>
    <row r="7054" spans="1:4" x14ac:dyDescent="0.2">
      <c r="A7054" s="4">
        <v>7052</v>
      </c>
      <c r="B7054" s="4">
        <v>7054</v>
      </c>
      <c r="C7054" s="6">
        <v>3.9453</v>
      </c>
      <c r="D7054" s="7">
        <v>25.434551595704299</v>
      </c>
    </row>
    <row r="7055" spans="1:4" x14ac:dyDescent="0.2">
      <c r="A7055" s="4">
        <v>7053</v>
      </c>
      <c r="B7055" s="4">
        <v>7055</v>
      </c>
      <c r="C7055" s="6">
        <v>3.9336000000000002</v>
      </c>
      <c r="D7055" s="7">
        <v>25.433350000000001</v>
      </c>
    </row>
    <row r="7056" spans="1:4" x14ac:dyDescent="0.2">
      <c r="A7056" s="4">
        <v>7054</v>
      </c>
      <c r="B7056" s="4">
        <v>7056</v>
      </c>
      <c r="C7056" s="6">
        <v>3.9336000000000002</v>
      </c>
      <c r="D7056" s="7">
        <v>25.443134404295702</v>
      </c>
    </row>
    <row r="7057" spans="1:4" x14ac:dyDescent="0.2">
      <c r="A7057" s="4">
        <v>7055</v>
      </c>
      <c r="B7057" s="4">
        <v>7057</v>
      </c>
      <c r="C7057" s="6">
        <v>3.9336000000000002</v>
      </c>
      <c r="D7057" s="7">
        <v>25.4687979013645</v>
      </c>
    </row>
    <row r="7058" spans="1:4" x14ac:dyDescent="0.2">
      <c r="A7058" s="4">
        <v>7056</v>
      </c>
      <c r="B7058" s="4">
        <v>7058</v>
      </c>
      <c r="C7058" s="6">
        <v>3.9336000000000002</v>
      </c>
      <c r="D7058" s="7">
        <v>25.5060483056604</v>
      </c>
    </row>
    <row r="7059" spans="1:4" x14ac:dyDescent="0.2">
      <c r="A7059" s="4">
        <v>7057</v>
      </c>
      <c r="B7059" s="4">
        <v>7059</v>
      </c>
      <c r="C7059" s="6">
        <v>3.9336000000000002</v>
      </c>
      <c r="D7059" s="7">
        <v>25.539608103511799</v>
      </c>
    </row>
    <row r="7060" spans="1:4" x14ac:dyDescent="0.2">
      <c r="A7060" s="4">
        <v>7058</v>
      </c>
      <c r="B7060" s="4">
        <v>7060</v>
      </c>
      <c r="C7060" s="6">
        <v>3.9336000000000002</v>
      </c>
      <c r="D7060" s="7">
        <v>25.601921207024802</v>
      </c>
    </row>
    <row r="7061" spans="1:4" x14ac:dyDescent="0.2">
      <c r="A7061" s="4">
        <v>7059</v>
      </c>
      <c r="B7061" s="4">
        <v>7061</v>
      </c>
      <c r="C7061" s="6">
        <v>3.9336000000000002</v>
      </c>
      <c r="D7061" s="7">
        <v>25.687408015614899</v>
      </c>
    </row>
    <row r="7062" spans="1:4" x14ac:dyDescent="0.2">
      <c r="A7062" s="4">
        <v>7060</v>
      </c>
      <c r="B7062" s="4">
        <v>7062</v>
      </c>
      <c r="C7062" s="6">
        <v>3.9218999999999999</v>
      </c>
      <c r="D7062" s="7">
        <v>25.7948686054579</v>
      </c>
    </row>
    <row r="7063" spans="1:4" x14ac:dyDescent="0.2">
      <c r="A7063" s="4">
        <v>7061</v>
      </c>
      <c r="B7063" s="4">
        <v>7063</v>
      </c>
      <c r="C7063" s="6">
        <v>3.9218999999999999</v>
      </c>
      <c r="D7063" s="7">
        <v>25.934085818342801</v>
      </c>
    </row>
    <row r="7064" spans="1:4" x14ac:dyDescent="0.2">
      <c r="A7064" s="4">
        <v>7062</v>
      </c>
      <c r="B7064" s="4">
        <v>7064</v>
      </c>
      <c r="C7064" s="6">
        <v>3.9336000000000002</v>
      </c>
      <c r="D7064" s="7">
        <v>26.076907818343098</v>
      </c>
    </row>
    <row r="7065" spans="1:4" x14ac:dyDescent="0.2">
      <c r="A7065" s="4">
        <v>7063</v>
      </c>
      <c r="B7065" s="4">
        <v>7065</v>
      </c>
      <c r="C7065" s="6">
        <v>3.9336000000000002</v>
      </c>
      <c r="D7065" s="7">
        <v>26.185483512685199</v>
      </c>
    </row>
    <row r="7066" spans="1:4" x14ac:dyDescent="0.2">
      <c r="A7066" s="4">
        <v>7064</v>
      </c>
      <c r="B7066" s="4">
        <v>7066</v>
      </c>
      <c r="C7066" s="6">
        <v>3.9218999999999999</v>
      </c>
      <c r="D7066" s="7">
        <v>26.314315414047101</v>
      </c>
    </row>
    <row r="7067" spans="1:4" x14ac:dyDescent="0.2">
      <c r="A7067" s="4">
        <v>7065</v>
      </c>
      <c r="B7067" s="4">
        <v>7067</v>
      </c>
      <c r="C7067" s="6">
        <v>3.9218999999999999</v>
      </c>
      <c r="D7067" s="7">
        <v>26.421689512685202</v>
      </c>
    </row>
    <row r="7068" spans="1:4" x14ac:dyDescent="0.2">
      <c r="A7068" s="4">
        <v>7066</v>
      </c>
      <c r="B7068" s="4">
        <v>7068</v>
      </c>
      <c r="C7068" s="6">
        <v>3.9218999999999999</v>
      </c>
      <c r="D7068" s="7">
        <v>26.4820288027279</v>
      </c>
    </row>
    <row r="7069" spans="1:4" x14ac:dyDescent="0.2">
      <c r="A7069" s="4">
        <v>7067</v>
      </c>
      <c r="B7069" s="4">
        <v>7069</v>
      </c>
      <c r="C7069" s="6">
        <v>3.9218999999999999</v>
      </c>
      <c r="D7069" s="7">
        <v>26.532068600580999</v>
      </c>
    </row>
    <row r="7070" spans="1:4" x14ac:dyDescent="0.2">
      <c r="A7070" s="4">
        <v>7068</v>
      </c>
      <c r="B7070" s="4">
        <v>7070</v>
      </c>
      <c r="C7070" s="6">
        <v>3.9336000000000002</v>
      </c>
      <c r="D7070" s="7">
        <v>26.566830103512999</v>
      </c>
    </row>
    <row r="7071" spans="1:4" x14ac:dyDescent="0.2">
      <c r="A7071" s="4">
        <v>7069</v>
      </c>
      <c r="B7071" s="4">
        <v>7071</v>
      </c>
      <c r="C7071" s="6">
        <v>3.9336000000000002</v>
      </c>
      <c r="D7071" s="7">
        <v>26.594896010739198</v>
      </c>
    </row>
    <row r="7072" spans="1:4" x14ac:dyDescent="0.2">
      <c r="A7072" s="4">
        <v>7070</v>
      </c>
      <c r="B7072" s="4">
        <v>7072</v>
      </c>
      <c r="C7072" s="6">
        <v>3.9336000000000002</v>
      </c>
      <c r="D7072" s="7">
        <v>26.6125774970686</v>
      </c>
    </row>
    <row r="7073" spans="1:4" x14ac:dyDescent="0.2">
      <c r="A7073" s="4">
        <v>7071</v>
      </c>
      <c r="B7073" s="4">
        <v>7073</v>
      </c>
      <c r="C7073" s="6">
        <v>3.9336000000000002</v>
      </c>
      <c r="D7073" s="7">
        <v>26.624164404295701</v>
      </c>
    </row>
    <row r="7074" spans="1:4" x14ac:dyDescent="0.2">
      <c r="A7074" s="4">
        <v>7072</v>
      </c>
      <c r="B7074" s="4">
        <v>7074</v>
      </c>
      <c r="C7074" s="6">
        <v>3.9336000000000002</v>
      </c>
      <c r="D7074" s="7">
        <v>26.6302582021479</v>
      </c>
    </row>
    <row r="7075" spans="1:4" x14ac:dyDescent="0.2">
      <c r="A7075" s="4">
        <v>7073</v>
      </c>
      <c r="B7075" s="4">
        <v>7075</v>
      </c>
      <c r="C7075" s="6">
        <v>3.9336000000000002</v>
      </c>
      <c r="D7075" s="7">
        <v>26.630859000000001</v>
      </c>
    </row>
    <row r="7076" spans="1:4" x14ac:dyDescent="0.2">
      <c r="A7076" s="4">
        <v>7074</v>
      </c>
      <c r="B7076" s="4">
        <v>7076</v>
      </c>
      <c r="C7076" s="6">
        <v>3.9336000000000002</v>
      </c>
      <c r="D7076" s="7">
        <v>26.616182393556201</v>
      </c>
    </row>
    <row r="7077" spans="1:4" x14ac:dyDescent="0.2">
      <c r="A7077" s="4">
        <v>7075</v>
      </c>
      <c r="B7077" s="4">
        <v>7077</v>
      </c>
      <c r="C7077" s="6">
        <v>3.9336000000000002</v>
      </c>
      <c r="D7077" s="7">
        <v>26.599702502931301</v>
      </c>
    </row>
    <row r="7078" spans="1:4" x14ac:dyDescent="0.2">
      <c r="A7078" s="4">
        <v>7076</v>
      </c>
      <c r="B7078" s="4">
        <v>7078</v>
      </c>
      <c r="C7078" s="6">
        <v>3.9413999999999998</v>
      </c>
      <c r="D7078" s="7">
        <v>26.583223393556501</v>
      </c>
    </row>
    <row r="7079" spans="1:4" x14ac:dyDescent="0.2">
      <c r="A7079" s="4">
        <v>7077</v>
      </c>
      <c r="B7079" s="4">
        <v>7079</v>
      </c>
      <c r="C7079" s="6">
        <v>3.9453</v>
      </c>
      <c r="D7079" s="7">
        <v>26.556959098635499</v>
      </c>
    </row>
    <row r="7080" spans="1:4" x14ac:dyDescent="0.2">
      <c r="A7080" s="4">
        <v>7078</v>
      </c>
      <c r="B7080" s="4">
        <v>7080</v>
      </c>
      <c r="C7080" s="6">
        <v>3.9453</v>
      </c>
      <c r="D7080" s="7">
        <v>26.524600896488199</v>
      </c>
    </row>
    <row r="7081" spans="1:4" x14ac:dyDescent="0.2">
      <c r="A7081" s="4">
        <v>7079</v>
      </c>
      <c r="B7081" s="4">
        <v>7081</v>
      </c>
      <c r="C7081" s="6">
        <v>3.9453</v>
      </c>
      <c r="D7081" s="7">
        <v>26.4916418964876</v>
      </c>
    </row>
    <row r="7082" spans="1:4" x14ac:dyDescent="0.2">
      <c r="A7082" s="4">
        <v>7080</v>
      </c>
      <c r="B7082" s="4">
        <v>7082</v>
      </c>
      <c r="C7082" s="6">
        <v>3.9453</v>
      </c>
      <c r="D7082" s="7">
        <v>26.453790694340402</v>
      </c>
    </row>
    <row r="7083" spans="1:4" x14ac:dyDescent="0.2">
      <c r="A7083" s="4">
        <v>7081</v>
      </c>
      <c r="B7083" s="4">
        <v>7083</v>
      </c>
      <c r="C7083" s="6">
        <v>3.9453</v>
      </c>
      <c r="D7083" s="7">
        <v>26.410446492192499</v>
      </c>
    </row>
    <row r="7084" spans="1:4" x14ac:dyDescent="0.2">
      <c r="A7084" s="4">
        <v>7082</v>
      </c>
      <c r="B7084" s="4">
        <v>7084</v>
      </c>
      <c r="C7084" s="6">
        <v>3.9453</v>
      </c>
      <c r="D7084" s="7">
        <v>26.361608399419001</v>
      </c>
    </row>
    <row r="7085" spans="1:4" x14ac:dyDescent="0.2">
      <c r="A7085" s="4">
        <v>7083</v>
      </c>
      <c r="B7085" s="4">
        <v>7085</v>
      </c>
      <c r="C7085" s="6">
        <v>3.9453</v>
      </c>
      <c r="D7085" s="7">
        <v>26.312170290044701</v>
      </c>
    </row>
    <row r="7086" spans="1:4" x14ac:dyDescent="0.2">
      <c r="A7086" s="4">
        <v>7084</v>
      </c>
      <c r="B7086" s="4">
        <v>7086</v>
      </c>
      <c r="C7086" s="6">
        <v>3.9453</v>
      </c>
      <c r="D7086" s="7">
        <v>26.262731399419</v>
      </c>
    </row>
    <row r="7087" spans="1:4" x14ac:dyDescent="0.2">
      <c r="A7087" s="4">
        <v>7085</v>
      </c>
      <c r="B7087" s="4">
        <v>7087</v>
      </c>
      <c r="C7087" s="6">
        <v>3.9491999999999998</v>
      </c>
      <c r="D7087" s="7">
        <v>26.208401087896899</v>
      </c>
    </row>
    <row r="7088" spans="1:4" x14ac:dyDescent="0.2">
      <c r="A7088" s="4">
        <v>7086</v>
      </c>
      <c r="B7088" s="4">
        <v>7088</v>
      </c>
      <c r="C7088" s="6">
        <v>3.9491999999999998</v>
      </c>
      <c r="D7088" s="7">
        <v>26.143684792975201</v>
      </c>
    </row>
    <row r="7089" spans="1:4" x14ac:dyDescent="0.2">
      <c r="A7089" s="4">
        <v>7087</v>
      </c>
      <c r="B7089" s="4">
        <v>7089</v>
      </c>
      <c r="C7089" s="6">
        <v>3.9491999999999998</v>
      </c>
      <c r="D7089" s="7">
        <v>26.0826589951219</v>
      </c>
    </row>
    <row r="7090" spans="1:4" x14ac:dyDescent="0.2">
      <c r="A7090" s="4">
        <v>7088</v>
      </c>
      <c r="B7090" s="4">
        <v>7090</v>
      </c>
      <c r="C7090" s="6">
        <v>3.9491999999999998</v>
      </c>
      <c r="D7090" s="7">
        <v>26.036910601567602</v>
      </c>
    </row>
    <row r="7091" spans="1:4" x14ac:dyDescent="0.2">
      <c r="A7091" s="4">
        <v>7089</v>
      </c>
      <c r="B7091" s="4">
        <v>7091</v>
      </c>
      <c r="C7091" s="6">
        <v>3.9491999999999998</v>
      </c>
      <c r="D7091" s="7">
        <v>25.9978576943397</v>
      </c>
    </row>
    <row r="7092" spans="1:4" x14ac:dyDescent="0.2">
      <c r="A7092" s="4">
        <v>7090</v>
      </c>
      <c r="B7092" s="4">
        <v>7092</v>
      </c>
      <c r="C7092" s="6">
        <v>3.9491999999999998</v>
      </c>
      <c r="D7092" s="7">
        <v>25.969190989260898</v>
      </c>
    </row>
    <row r="7093" spans="1:4" x14ac:dyDescent="0.2">
      <c r="A7093" s="4">
        <v>7091</v>
      </c>
      <c r="B7093" s="4">
        <v>7093</v>
      </c>
      <c r="C7093" s="6">
        <v>3.9491999999999998</v>
      </c>
      <c r="D7093" s="7">
        <v>25.946617300783402</v>
      </c>
    </row>
    <row r="7094" spans="1:4" x14ac:dyDescent="0.2">
      <c r="A7094" s="4">
        <v>7092</v>
      </c>
      <c r="B7094" s="4">
        <v>7094</v>
      </c>
      <c r="C7094" s="6">
        <v>3.9491999999999998</v>
      </c>
      <c r="D7094" s="7">
        <v>25.9295365029317</v>
      </c>
    </row>
    <row r="7095" spans="1:4" x14ac:dyDescent="0.2">
      <c r="A7095" s="4">
        <v>7093</v>
      </c>
      <c r="B7095" s="4">
        <v>7095</v>
      </c>
      <c r="C7095" s="6">
        <v>3.9491999999999998</v>
      </c>
      <c r="D7095" s="7">
        <v>25.913057393556201</v>
      </c>
    </row>
    <row r="7096" spans="1:4" x14ac:dyDescent="0.2">
      <c r="A7096" s="4">
        <v>7094</v>
      </c>
      <c r="B7096" s="4">
        <v>7096</v>
      </c>
      <c r="C7096" s="6">
        <v>3.9491999999999998</v>
      </c>
      <c r="D7096" s="7">
        <v>25.896577502931301</v>
      </c>
    </row>
    <row r="7097" spans="1:4" x14ac:dyDescent="0.2">
      <c r="A7097" s="4">
        <v>7095</v>
      </c>
      <c r="B7097" s="4">
        <v>7097</v>
      </c>
      <c r="C7097" s="6">
        <v>3.9491999999999998</v>
      </c>
      <c r="D7097" s="7">
        <v>25.880098393556501</v>
      </c>
    </row>
    <row r="7098" spans="1:4" x14ac:dyDescent="0.2">
      <c r="A7098" s="4">
        <v>7096</v>
      </c>
      <c r="B7098" s="4">
        <v>7098</v>
      </c>
      <c r="C7098" s="6">
        <v>3.9491999999999998</v>
      </c>
      <c r="D7098" s="7">
        <v>25.858726300783399</v>
      </c>
    </row>
    <row r="7099" spans="1:4" x14ac:dyDescent="0.2">
      <c r="A7099" s="4">
        <v>7097</v>
      </c>
      <c r="B7099" s="4">
        <v>7099</v>
      </c>
      <c r="C7099" s="6">
        <v>3.9491999999999998</v>
      </c>
      <c r="D7099" s="7">
        <v>25.836754191408701</v>
      </c>
    </row>
    <row r="7100" spans="1:4" x14ac:dyDescent="0.2">
      <c r="A7100" s="4">
        <v>7098</v>
      </c>
      <c r="B7100" s="4">
        <v>7100</v>
      </c>
      <c r="C7100" s="6">
        <v>3.9491999999999998</v>
      </c>
      <c r="D7100" s="7">
        <v>25.809889098635502</v>
      </c>
    </row>
    <row r="7101" spans="1:4" x14ac:dyDescent="0.2">
      <c r="A7101" s="4">
        <v>7099</v>
      </c>
      <c r="B7101" s="4">
        <v>7101</v>
      </c>
      <c r="C7101" s="6">
        <v>3.9491999999999998</v>
      </c>
      <c r="D7101" s="7">
        <v>25.782423098635</v>
      </c>
    </row>
    <row r="7102" spans="1:4" x14ac:dyDescent="0.2">
      <c r="A7102" s="4">
        <v>7100</v>
      </c>
      <c r="B7102" s="4">
        <v>7102</v>
      </c>
      <c r="C7102" s="6">
        <v>3.9491999999999998</v>
      </c>
      <c r="D7102" s="7">
        <v>25.754957098636002</v>
      </c>
    </row>
    <row r="7103" spans="1:4" x14ac:dyDescent="0.2">
      <c r="A7103" s="4">
        <v>7101</v>
      </c>
      <c r="B7103" s="4">
        <v>7103</v>
      </c>
      <c r="C7103" s="6">
        <v>3.9491999999999998</v>
      </c>
      <c r="D7103" s="7">
        <v>25.7225988964876</v>
      </c>
    </row>
    <row r="7104" spans="1:4" x14ac:dyDescent="0.2">
      <c r="A7104" s="4">
        <v>7102</v>
      </c>
      <c r="B7104" s="4">
        <v>7104</v>
      </c>
      <c r="C7104" s="6">
        <v>3.9491999999999998</v>
      </c>
      <c r="D7104" s="7">
        <v>25.6994243007839</v>
      </c>
    </row>
    <row r="7105" spans="1:4" x14ac:dyDescent="0.2">
      <c r="A7105" s="4">
        <v>7103</v>
      </c>
      <c r="B7105" s="4">
        <v>7105</v>
      </c>
      <c r="C7105" s="6">
        <v>3.9491999999999998</v>
      </c>
      <c r="D7105" s="7">
        <v>25.6823443935562</v>
      </c>
    </row>
    <row r="7106" spans="1:4" x14ac:dyDescent="0.2">
      <c r="A7106" s="4">
        <v>7104</v>
      </c>
      <c r="B7106" s="4">
        <v>7106</v>
      </c>
      <c r="C7106" s="6">
        <v>3.9491999999999998</v>
      </c>
      <c r="D7106" s="7">
        <v>25.670757595704298</v>
      </c>
    </row>
    <row r="7107" spans="1:4" x14ac:dyDescent="0.2">
      <c r="A7107" s="4">
        <v>7105</v>
      </c>
      <c r="B7107" s="4">
        <v>7107</v>
      </c>
      <c r="C7107" s="6">
        <v>3.9491999999999998</v>
      </c>
      <c r="D7107" s="7">
        <v>25.6646629072272</v>
      </c>
    </row>
    <row r="7108" spans="1:4" x14ac:dyDescent="0.2">
      <c r="A7108" s="4">
        <v>7106</v>
      </c>
      <c r="B7108" s="4">
        <v>7108</v>
      </c>
      <c r="C7108" s="6">
        <v>3.9336000000000002</v>
      </c>
      <c r="D7108" s="7">
        <v>25.664062000000001</v>
      </c>
    </row>
    <row r="7109" spans="1:4" x14ac:dyDescent="0.2">
      <c r="A7109" s="4">
        <v>7107</v>
      </c>
      <c r="B7109" s="4">
        <v>7109</v>
      </c>
      <c r="C7109" s="6">
        <v>3.9336000000000002</v>
      </c>
      <c r="D7109" s="7">
        <v>25.668955092772698</v>
      </c>
    </row>
    <row r="7110" spans="1:4" x14ac:dyDescent="0.2">
      <c r="A7110" s="4">
        <v>7108</v>
      </c>
      <c r="B7110" s="4">
        <v>7110</v>
      </c>
      <c r="C7110" s="6">
        <v>3.9336000000000002</v>
      </c>
      <c r="D7110" s="7">
        <v>25.6744482021479</v>
      </c>
    </row>
    <row r="7111" spans="1:4" x14ac:dyDescent="0.2">
      <c r="A7111" s="4">
        <v>7109</v>
      </c>
      <c r="B7111" s="4">
        <v>7111</v>
      </c>
      <c r="C7111" s="6">
        <v>3.9336000000000002</v>
      </c>
      <c r="D7111" s="7">
        <v>25.684833404295699</v>
      </c>
    </row>
    <row r="7112" spans="1:4" x14ac:dyDescent="0.2">
      <c r="A7112" s="4">
        <v>7110</v>
      </c>
      <c r="B7112" s="4">
        <v>7112</v>
      </c>
      <c r="C7112" s="6">
        <v>3.9336000000000002</v>
      </c>
      <c r="D7112" s="7">
        <v>25.700712497068601</v>
      </c>
    </row>
    <row r="7113" spans="1:4" x14ac:dyDescent="0.2">
      <c r="A7113" s="4">
        <v>7111</v>
      </c>
      <c r="B7113" s="4">
        <v>7113</v>
      </c>
      <c r="C7113" s="6">
        <v>3.9336000000000002</v>
      </c>
      <c r="D7113" s="7">
        <v>25.7171916064435</v>
      </c>
    </row>
    <row r="7114" spans="1:4" x14ac:dyDescent="0.2">
      <c r="A7114" s="4">
        <v>7112</v>
      </c>
      <c r="B7114" s="4">
        <v>7114</v>
      </c>
      <c r="C7114" s="6">
        <v>3.9336000000000002</v>
      </c>
      <c r="D7114" s="7">
        <v>25.738563699216598</v>
      </c>
    </row>
    <row r="7115" spans="1:4" x14ac:dyDescent="0.2">
      <c r="A7115" s="4">
        <v>7113</v>
      </c>
      <c r="B7115" s="4">
        <v>7115</v>
      </c>
      <c r="C7115" s="6">
        <v>3.9336000000000002</v>
      </c>
      <c r="D7115" s="7">
        <v>25.765428901364501</v>
      </c>
    </row>
    <row r="7116" spans="1:4" x14ac:dyDescent="0.2">
      <c r="A7116" s="4">
        <v>7114</v>
      </c>
      <c r="B7116" s="4">
        <v>7116</v>
      </c>
      <c r="C7116" s="6">
        <v>3.9336000000000002</v>
      </c>
      <c r="D7116" s="7">
        <v>25.797787103511801</v>
      </c>
    </row>
    <row r="7117" spans="1:4" x14ac:dyDescent="0.2">
      <c r="A7117" s="4">
        <v>7115</v>
      </c>
      <c r="B7117" s="4">
        <v>7117</v>
      </c>
      <c r="C7117" s="6">
        <v>3.9336000000000002</v>
      </c>
      <c r="D7117" s="7">
        <v>25.8307461035124</v>
      </c>
    </row>
    <row r="7118" spans="1:4" x14ac:dyDescent="0.2">
      <c r="A7118" s="4">
        <v>7116</v>
      </c>
      <c r="B7118" s="4">
        <v>7118</v>
      </c>
      <c r="C7118" s="6">
        <v>3.9336000000000002</v>
      </c>
      <c r="D7118" s="7">
        <v>25.863705103511801</v>
      </c>
    </row>
    <row r="7119" spans="1:4" x14ac:dyDescent="0.2">
      <c r="A7119" s="4">
        <v>7117</v>
      </c>
      <c r="B7119" s="4">
        <v>7119</v>
      </c>
      <c r="C7119" s="6">
        <v>3.9336000000000002</v>
      </c>
      <c r="D7119" s="7">
        <v>25.9064485078083</v>
      </c>
    </row>
    <row r="7120" spans="1:4" x14ac:dyDescent="0.2">
      <c r="A7120" s="4">
        <v>7118</v>
      </c>
      <c r="B7120" s="4">
        <v>7120</v>
      </c>
      <c r="C7120" s="6">
        <v>3.9336000000000002</v>
      </c>
      <c r="D7120" s="7">
        <v>25.9503935078091</v>
      </c>
    </row>
    <row r="7121" spans="1:4" x14ac:dyDescent="0.2">
      <c r="A7121" s="4">
        <v>7119</v>
      </c>
      <c r="B7121" s="4">
        <v>7121</v>
      </c>
      <c r="C7121" s="6">
        <v>3.9336000000000002</v>
      </c>
      <c r="D7121" s="7">
        <v>25.994339398432398</v>
      </c>
    </row>
    <row r="7122" spans="1:4" x14ac:dyDescent="0.2">
      <c r="A7122" s="4">
        <v>7120</v>
      </c>
      <c r="B7122" s="4">
        <v>7122</v>
      </c>
      <c r="C7122" s="6">
        <v>3.9336000000000002</v>
      </c>
      <c r="D7122" s="7">
        <v>26.0333923056603</v>
      </c>
    </row>
    <row r="7123" spans="1:4" x14ac:dyDescent="0.2">
      <c r="A7123" s="4">
        <v>7121</v>
      </c>
      <c r="B7123" s="4">
        <v>7123</v>
      </c>
      <c r="C7123" s="6">
        <v>3.9336000000000002</v>
      </c>
      <c r="D7123" s="7">
        <v>26.0767365078074</v>
      </c>
    </row>
    <row r="7124" spans="1:4" x14ac:dyDescent="0.2">
      <c r="A7124" s="4">
        <v>7122</v>
      </c>
      <c r="B7124" s="4">
        <v>7124</v>
      </c>
      <c r="C7124" s="6">
        <v>3.9336000000000002</v>
      </c>
      <c r="D7124" s="7">
        <v>26.1157893056603</v>
      </c>
    </row>
    <row r="7125" spans="1:4" x14ac:dyDescent="0.2">
      <c r="A7125" s="4">
        <v>7123</v>
      </c>
      <c r="B7125" s="4">
        <v>7125</v>
      </c>
      <c r="C7125" s="6">
        <v>3.9336000000000002</v>
      </c>
      <c r="D7125" s="7">
        <v>26.144456901363998</v>
      </c>
    </row>
    <row r="7126" spans="1:4" x14ac:dyDescent="0.2">
      <c r="A7126" s="4">
        <v>7124</v>
      </c>
      <c r="B7126" s="4">
        <v>7126</v>
      </c>
      <c r="C7126" s="6">
        <v>3.9218999999999999</v>
      </c>
      <c r="D7126" s="7">
        <v>26.1768151035124</v>
      </c>
    </row>
    <row r="7127" spans="1:4" x14ac:dyDescent="0.2">
      <c r="A7127" s="4">
        <v>7125</v>
      </c>
      <c r="B7127" s="4">
        <v>7127</v>
      </c>
      <c r="C7127" s="6">
        <v>3.9218999999999999</v>
      </c>
      <c r="D7127" s="7">
        <v>26.204881901364999</v>
      </c>
    </row>
    <row r="7128" spans="1:4" x14ac:dyDescent="0.2">
      <c r="A7128" s="4">
        <v>7126</v>
      </c>
      <c r="B7128" s="4">
        <v>7128</v>
      </c>
      <c r="C7128" s="6">
        <v>3.9218999999999999</v>
      </c>
      <c r="D7128" s="7">
        <v>26.232347901364001</v>
      </c>
    </row>
    <row r="7129" spans="1:4" x14ac:dyDescent="0.2">
      <c r="A7129" s="4">
        <v>7127</v>
      </c>
      <c r="B7129" s="4">
        <v>7129</v>
      </c>
      <c r="C7129" s="6">
        <v>3.9336000000000002</v>
      </c>
      <c r="D7129" s="7">
        <v>26.254920808591699</v>
      </c>
    </row>
    <row r="7130" spans="1:4" x14ac:dyDescent="0.2">
      <c r="A7130" s="4">
        <v>7128</v>
      </c>
      <c r="B7130" s="4">
        <v>7130</v>
      </c>
      <c r="C7130" s="6">
        <v>3.9336000000000002</v>
      </c>
      <c r="D7130" s="7">
        <v>26.272001497068299</v>
      </c>
    </row>
    <row r="7131" spans="1:4" x14ac:dyDescent="0.2">
      <c r="A7131" s="4">
        <v>7129</v>
      </c>
      <c r="B7131" s="4">
        <v>7131</v>
      </c>
      <c r="C7131" s="6">
        <v>3.9336000000000002</v>
      </c>
      <c r="D7131" s="7">
        <v>26.288480606443802</v>
      </c>
    </row>
    <row r="7132" spans="1:4" x14ac:dyDescent="0.2">
      <c r="A7132" s="4">
        <v>7130</v>
      </c>
      <c r="B7132" s="4">
        <v>7132</v>
      </c>
      <c r="C7132" s="6">
        <v>3.9336000000000002</v>
      </c>
      <c r="D7132" s="7">
        <v>26.3000682949205</v>
      </c>
    </row>
    <row r="7133" spans="1:4" x14ac:dyDescent="0.2">
      <c r="A7133" s="4">
        <v>7131</v>
      </c>
      <c r="B7133" s="4">
        <v>7133</v>
      </c>
      <c r="C7133" s="6">
        <v>3.9336000000000002</v>
      </c>
      <c r="D7133" s="7">
        <v>26.3110544042957</v>
      </c>
    </row>
    <row r="7134" spans="1:4" x14ac:dyDescent="0.2">
      <c r="A7134" s="4">
        <v>7132</v>
      </c>
      <c r="B7134" s="4">
        <v>7134</v>
      </c>
      <c r="C7134" s="6">
        <v>3.9336000000000002</v>
      </c>
      <c r="D7134" s="7">
        <v>26.322040404295901</v>
      </c>
    </row>
    <row r="7135" spans="1:4" x14ac:dyDescent="0.2">
      <c r="A7135" s="4">
        <v>7133</v>
      </c>
      <c r="B7135" s="4">
        <v>7135</v>
      </c>
      <c r="C7135" s="6">
        <v>3.9336000000000002</v>
      </c>
      <c r="D7135" s="7">
        <v>26.328134202147801</v>
      </c>
    </row>
    <row r="7136" spans="1:4" x14ac:dyDescent="0.2">
      <c r="A7136" s="4">
        <v>7134</v>
      </c>
      <c r="B7136" s="4">
        <v>7136</v>
      </c>
      <c r="C7136" s="6">
        <v>3.9336000000000002</v>
      </c>
      <c r="D7136" s="7">
        <v>26.328735000000002</v>
      </c>
    </row>
    <row r="7137" spans="1:4" x14ac:dyDescent="0.2">
      <c r="A7137" s="4">
        <v>7135</v>
      </c>
      <c r="B7137" s="4">
        <v>7137</v>
      </c>
      <c r="C7137" s="6">
        <v>3.9336000000000002</v>
      </c>
      <c r="D7137" s="7">
        <v>26.333628092772599</v>
      </c>
    </row>
    <row r="7138" spans="1:4" x14ac:dyDescent="0.2">
      <c r="A7138" s="4">
        <v>7136</v>
      </c>
      <c r="B7138" s="4">
        <v>7138</v>
      </c>
      <c r="C7138" s="6">
        <v>3.9336000000000002</v>
      </c>
      <c r="D7138" s="7">
        <v>26.334229000000001</v>
      </c>
    </row>
    <row r="7139" spans="1:4" x14ac:dyDescent="0.2">
      <c r="A7139" s="4">
        <v>7137</v>
      </c>
      <c r="B7139" s="4">
        <v>7139</v>
      </c>
      <c r="C7139" s="6">
        <v>3.9336000000000002</v>
      </c>
      <c r="D7139" s="7">
        <v>26.329357372283599</v>
      </c>
    </row>
    <row r="7140" spans="1:4" x14ac:dyDescent="0.2">
      <c r="A7140" s="4">
        <v>7138</v>
      </c>
      <c r="B7140" s="4">
        <v>7140</v>
      </c>
      <c r="C7140" s="6">
        <v>3.9336000000000002</v>
      </c>
      <c r="D7140" s="7">
        <v>26.328735000000002</v>
      </c>
    </row>
    <row r="7141" spans="1:4" x14ac:dyDescent="0.2">
      <c r="A7141" s="4">
        <v>7139</v>
      </c>
      <c r="B7141" s="4">
        <v>7141</v>
      </c>
      <c r="C7141" s="6">
        <v>3.9336000000000002</v>
      </c>
      <c r="D7141" s="7">
        <v>26.3238642590015</v>
      </c>
    </row>
    <row r="7142" spans="1:4" x14ac:dyDescent="0.2">
      <c r="A7142" s="4">
        <v>7140</v>
      </c>
      <c r="B7142" s="4">
        <v>7142</v>
      </c>
      <c r="C7142" s="6">
        <v>3.9336000000000002</v>
      </c>
      <c r="D7142" s="7">
        <v>26.318371259001601</v>
      </c>
    </row>
    <row r="7143" spans="1:4" x14ac:dyDescent="0.2">
      <c r="A7143" s="4">
        <v>7141</v>
      </c>
      <c r="B7143" s="4">
        <v>7143</v>
      </c>
      <c r="C7143" s="6">
        <v>3.9336000000000002</v>
      </c>
      <c r="D7143" s="7">
        <v>26.312878259001501</v>
      </c>
    </row>
    <row r="7144" spans="1:4" x14ac:dyDescent="0.2">
      <c r="A7144" s="4">
        <v>7142</v>
      </c>
      <c r="B7144" s="4">
        <v>7144</v>
      </c>
      <c r="C7144" s="6">
        <v>3.9336000000000002</v>
      </c>
      <c r="D7144" s="7">
        <v>26.312256000000001</v>
      </c>
    </row>
    <row r="7145" spans="1:4" x14ac:dyDescent="0.2">
      <c r="A7145" s="4">
        <v>7143</v>
      </c>
      <c r="B7145" s="4">
        <v>7145</v>
      </c>
      <c r="C7145" s="6">
        <v>3.9336000000000002</v>
      </c>
      <c r="D7145" s="7">
        <v>26.3025145180032</v>
      </c>
    </row>
    <row r="7146" spans="1:4" x14ac:dyDescent="0.2">
      <c r="A7146" s="4">
        <v>7144</v>
      </c>
      <c r="B7146" s="4">
        <v>7146</v>
      </c>
      <c r="C7146" s="6">
        <v>3.9336000000000002</v>
      </c>
      <c r="D7146" s="7">
        <v>26.301269999999999</v>
      </c>
    </row>
    <row r="7147" spans="1:4" x14ac:dyDescent="0.2">
      <c r="A7147" s="4">
        <v>7145</v>
      </c>
      <c r="B7147" s="4">
        <v>7147</v>
      </c>
      <c r="C7147" s="6">
        <v>3.9336000000000002</v>
      </c>
      <c r="D7147" s="7">
        <v>26.301269999999999</v>
      </c>
    </row>
    <row r="7148" spans="1:4" x14ac:dyDescent="0.2">
      <c r="A7148" s="4">
        <v>7146</v>
      </c>
      <c r="B7148" s="4">
        <v>7148</v>
      </c>
      <c r="C7148" s="6">
        <v>3.9453</v>
      </c>
      <c r="D7148" s="7">
        <v>26.311011481997099</v>
      </c>
    </row>
    <row r="7149" spans="1:4" x14ac:dyDescent="0.2">
      <c r="A7149" s="4">
        <v>7147</v>
      </c>
      <c r="B7149" s="4">
        <v>7149</v>
      </c>
      <c r="C7149" s="6">
        <v>3.9453</v>
      </c>
      <c r="D7149" s="7">
        <v>26.326868222995301</v>
      </c>
    </row>
    <row r="7150" spans="1:4" x14ac:dyDescent="0.2">
      <c r="A7150" s="4">
        <v>7148</v>
      </c>
      <c r="B7150" s="4">
        <v>7150</v>
      </c>
      <c r="C7150" s="6">
        <v>3.9453</v>
      </c>
      <c r="D7150" s="7">
        <v>26.338477368714901</v>
      </c>
    </row>
    <row r="7151" spans="1:4" x14ac:dyDescent="0.2">
      <c r="A7151" s="4">
        <v>7149</v>
      </c>
      <c r="B7151" s="4">
        <v>7151</v>
      </c>
      <c r="C7151" s="6">
        <v>3.9453</v>
      </c>
      <c r="D7151" s="7">
        <v>26.3494634819967</v>
      </c>
    </row>
    <row r="7152" spans="1:4" x14ac:dyDescent="0.2">
      <c r="A7152" s="4">
        <v>7150</v>
      </c>
      <c r="B7152" s="4">
        <v>7152</v>
      </c>
      <c r="C7152" s="6">
        <v>3.9453</v>
      </c>
      <c r="D7152" s="7">
        <v>26.360449481996799</v>
      </c>
    </row>
    <row r="7153" spans="1:4" x14ac:dyDescent="0.2">
      <c r="A7153" s="4">
        <v>7151</v>
      </c>
      <c r="B7153" s="4">
        <v>7153</v>
      </c>
      <c r="C7153" s="6">
        <v>3.9453</v>
      </c>
      <c r="D7153" s="7">
        <v>26.366564740998498</v>
      </c>
    </row>
    <row r="7154" spans="1:4" x14ac:dyDescent="0.2">
      <c r="A7154" s="4">
        <v>7152</v>
      </c>
      <c r="B7154" s="4">
        <v>7154</v>
      </c>
      <c r="C7154" s="6">
        <v>3.9453</v>
      </c>
      <c r="D7154" s="7">
        <v>26.3720586277162</v>
      </c>
    </row>
    <row r="7155" spans="1:4" x14ac:dyDescent="0.2">
      <c r="A7155" s="4">
        <v>7153</v>
      </c>
      <c r="B7155" s="4">
        <v>7155</v>
      </c>
      <c r="C7155" s="6">
        <v>3.9453</v>
      </c>
      <c r="D7155" s="7">
        <v>26.367809372283599</v>
      </c>
    </row>
    <row r="7156" spans="1:4" x14ac:dyDescent="0.2">
      <c r="A7156" s="4">
        <v>7154</v>
      </c>
      <c r="B7156" s="4">
        <v>7156</v>
      </c>
      <c r="C7156" s="6">
        <v>3.9453</v>
      </c>
      <c r="D7156" s="7">
        <v>26.367187000000001</v>
      </c>
    </row>
    <row r="7157" spans="1:4" x14ac:dyDescent="0.2">
      <c r="A7157" s="4">
        <v>7155</v>
      </c>
      <c r="B7157" s="4">
        <v>7157</v>
      </c>
      <c r="C7157" s="6">
        <v>3.9453</v>
      </c>
      <c r="D7157" s="7">
        <v>26.362316259001599</v>
      </c>
    </row>
    <row r="7158" spans="1:4" x14ac:dyDescent="0.2">
      <c r="A7158" s="4">
        <v>7156</v>
      </c>
      <c r="B7158" s="4">
        <v>7158</v>
      </c>
      <c r="C7158" s="6">
        <v>3.9453</v>
      </c>
      <c r="D7158" s="7">
        <v>26.356823259001501</v>
      </c>
    </row>
    <row r="7159" spans="1:4" x14ac:dyDescent="0.2">
      <c r="A7159" s="4">
        <v>7157</v>
      </c>
      <c r="B7159" s="4">
        <v>7159</v>
      </c>
      <c r="C7159" s="6">
        <v>3.9453</v>
      </c>
      <c r="D7159" s="7">
        <v>26.346459518003101</v>
      </c>
    </row>
    <row r="7160" spans="1:4" x14ac:dyDescent="0.2">
      <c r="A7160" s="4">
        <v>7158</v>
      </c>
      <c r="B7160" s="4">
        <v>7160</v>
      </c>
      <c r="C7160" s="6">
        <v>3.9453</v>
      </c>
      <c r="D7160" s="7">
        <v>26.3354735180029</v>
      </c>
    </row>
    <row r="7161" spans="1:4" x14ac:dyDescent="0.2">
      <c r="A7161" s="4">
        <v>7159</v>
      </c>
      <c r="B7161" s="4">
        <v>7161</v>
      </c>
      <c r="C7161" s="6">
        <v>3.9453</v>
      </c>
      <c r="D7161" s="7">
        <v>26.3244866312853</v>
      </c>
    </row>
    <row r="7162" spans="1:4" x14ac:dyDescent="0.2">
      <c r="A7162" s="4">
        <v>7160</v>
      </c>
      <c r="B7162" s="4">
        <v>7162</v>
      </c>
      <c r="C7162" s="6">
        <v>3.9491999999999998</v>
      </c>
      <c r="D7162" s="7">
        <v>26.308629777004398</v>
      </c>
    </row>
    <row r="7163" spans="1:4" x14ac:dyDescent="0.2">
      <c r="A7163" s="4">
        <v>7161</v>
      </c>
      <c r="B7163" s="4">
        <v>7163</v>
      </c>
      <c r="C7163" s="6">
        <v>3.9491999999999998</v>
      </c>
      <c r="D7163" s="7">
        <v>26.287279149288899</v>
      </c>
    </row>
    <row r="7164" spans="1:4" x14ac:dyDescent="0.2">
      <c r="A7164" s="4">
        <v>7162</v>
      </c>
      <c r="B7164" s="4">
        <v>7164</v>
      </c>
      <c r="C7164" s="6">
        <v>3.9491999999999998</v>
      </c>
      <c r="D7164" s="7">
        <v>26.265306149288499</v>
      </c>
    </row>
    <row r="7165" spans="1:4" x14ac:dyDescent="0.2">
      <c r="A7165" s="4">
        <v>7163</v>
      </c>
      <c r="B7165" s="4">
        <v>7165</v>
      </c>
      <c r="C7165" s="6">
        <v>3.9491999999999998</v>
      </c>
      <c r="D7165" s="7">
        <v>26.243334036005901</v>
      </c>
    </row>
    <row r="7166" spans="1:4" x14ac:dyDescent="0.2">
      <c r="A7166" s="4">
        <v>7164</v>
      </c>
      <c r="B7166" s="4">
        <v>7166</v>
      </c>
      <c r="C7166" s="6">
        <v>3.9491999999999998</v>
      </c>
      <c r="D7166" s="7">
        <v>26.221361149288501</v>
      </c>
    </row>
    <row r="7167" spans="1:4" x14ac:dyDescent="0.2">
      <c r="A7167" s="4">
        <v>7165</v>
      </c>
      <c r="B7167" s="4">
        <v>7167</v>
      </c>
      <c r="C7167" s="6">
        <v>3.9491999999999998</v>
      </c>
      <c r="D7167" s="7">
        <v>26.199388149288101</v>
      </c>
    </row>
    <row r="7168" spans="1:4" x14ac:dyDescent="0.2">
      <c r="A7168" s="4">
        <v>7166</v>
      </c>
      <c r="B7168" s="4">
        <v>7168</v>
      </c>
      <c r="C7168" s="6">
        <v>3.9491999999999998</v>
      </c>
      <c r="D7168" s="7">
        <v>26.177416036006299</v>
      </c>
    </row>
    <row r="7169" spans="1:4" x14ac:dyDescent="0.2">
      <c r="A7169" s="4">
        <v>7167</v>
      </c>
      <c r="B7169" s="4">
        <v>7169</v>
      </c>
      <c r="C7169" s="6">
        <v>3.9491999999999998</v>
      </c>
      <c r="D7169" s="7">
        <v>26.160313890286599</v>
      </c>
    </row>
    <row r="7170" spans="1:4" x14ac:dyDescent="0.2">
      <c r="A7170" s="4">
        <v>7168</v>
      </c>
      <c r="B7170" s="4">
        <v>7170</v>
      </c>
      <c r="C7170" s="6">
        <v>3.9491999999999998</v>
      </c>
      <c r="D7170" s="7">
        <v>26.143834777005001</v>
      </c>
    </row>
    <row r="7171" spans="1:4" x14ac:dyDescent="0.2">
      <c r="A7171" s="4">
        <v>7169</v>
      </c>
      <c r="B7171" s="4">
        <v>7171</v>
      </c>
      <c r="C7171" s="6">
        <v>3.9491999999999998</v>
      </c>
      <c r="D7171" s="7">
        <v>26.127354890286899</v>
      </c>
    </row>
    <row r="7172" spans="1:4" x14ac:dyDescent="0.2">
      <c r="A7172" s="4">
        <v>7170</v>
      </c>
      <c r="B7172" s="4">
        <v>7172</v>
      </c>
      <c r="C7172" s="6">
        <v>3.9491999999999998</v>
      </c>
      <c r="D7172" s="7">
        <v>26.110875777004399</v>
      </c>
    </row>
    <row r="7173" spans="1:4" x14ac:dyDescent="0.2">
      <c r="A7173" s="4">
        <v>7171</v>
      </c>
      <c r="B7173" s="4">
        <v>7173</v>
      </c>
      <c r="C7173" s="6">
        <v>3.9491999999999998</v>
      </c>
      <c r="D7173" s="7">
        <v>26.0992666312853</v>
      </c>
    </row>
    <row r="7174" spans="1:4" x14ac:dyDescent="0.2">
      <c r="A7174" s="4">
        <v>7172</v>
      </c>
      <c r="B7174" s="4">
        <v>7174</v>
      </c>
      <c r="C7174" s="6">
        <v>3.9491999999999998</v>
      </c>
      <c r="D7174" s="7">
        <v>26.083409777004402</v>
      </c>
    </row>
    <row r="7175" spans="1:4" x14ac:dyDescent="0.2">
      <c r="A7175" s="4">
        <v>7173</v>
      </c>
      <c r="B7175" s="4">
        <v>7175</v>
      </c>
      <c r="C7175" s="6">
        <v>3.9491999999999998</v>
      </c>
      <c r="D7175" s="7">
        <v>26.0669298902869</v>
      </c>
    </row>
    <row r="7176" spans="1:4" x14ac:dyDescent="0.2">
      <c r="A7176" s="4">
        <v>7174</v>
      </c>
      <c r="B7176" s="4">
        <v>7176</v>
      </c>
      <c r="C7176" s="6">
        <v>3.9491999999999998</v>
      </c>
      <c r="D7176" s="7">
        <v>26.050450777004698</v>
      </c>
    </row>
    <row r="7177" spans="1:4" x14ac:dyDescent="0.2">
      <c r="A7177" s="4">
        <v>7175</v>
      </c>
      <c r="B7177" s="4">
        <v>7177</v>
      </c>
      <c r="C7177" s="6">
        <v>3.9491999999999998</v>
      </c>
      <c r="D7177" s="7">
        <v>26.038842518002902</v>
      </c>
    </row>
    <row r="7178" spans="1:4" x14ac:dyDescent="0.2">
      <c r="A7178" s="4">
        <v>7176</v>
      </c>
      <c r="B7178" s="4">
        <v>7178</v>
      </c>
      <c r="C7178" s="6">
        <v>3.9491999999999998</v>
      </c>
      <c r="D7178" s="7">
        <v>26.022984890286899</v>
      </c>
    </row>
    <row r="7179" spans="1:4" x14ac:dyDescent="0.2">
      <c r="A7179" s="4">
        <v>7177</v>
      </c>
      <c r="B7179" s="4">
        <v>7179</v>
      </c>
      <c r="C7179" s="6">
        <v>3.9491999999999998</v>
      </c>
      <c r="D7179" s="7">
        <v>26.006505777004399</v>
      </c>
    </row>
    <row r="7180" spans="1:4" x14ac:dyDescent="0.2">
      <c r="A7180" s="4">
        <v>7178</v>
      </c>
      <c r="B7180" s="4">
        <v>7180</v>
      </c>
      <c r="C7180" s="6">
        <v>3.9491999999999998</v>
      </c>
      <c r="D7180" s="7">
        <v>25.990025890286901</v>
      </c>
    </row>
    <row r="7181" spans="1:4" x14ac:dyDescent="0.2">
      <c r="A7181" s="4">
        <v>7179</v>
      </c>
      <c r="B7181" s="4">
        <v>7181</v>
      </c>
      <c r="C7181" s="6">
        <v>3.9491999999999998</v>
      </c>
      <c r="D7181" s="7">
        <v>25.973546777004401</v>
      </c>
    </row>
    <row r="7182" spans="1:4" x14ac:dyDescent="0.2">
      <c r="A7182" s="4">
        <v>7180</v>
      </c>
      <c r="B7182" s="4">
        <v>7182</v>
      </c>
      <c r="C7182" s="6">
        <v>3.9491999999999998</v>
      </c>
      <c r="D7182" s="7">
        <v>25.952196149288898</v>
      </c>
    </row>
    <row r="7183" spans="1:4" x14ac:dyDescent="0.2">
      <c r="A7183" s="4">
        <v>7181</v>
      </c>
      <c r="B7183" s="4">
        <v>7183</v>
      </c>
      <c r="C7183" s="6">
        <v>3.9491999999999998</v>
      </c>
      <c r="D7183" s="7">
        <v>25.9350947770047</v>
      </c>
    </row>
    <row r="7184" spans="1:4" x14ac:dyDescent="0.2">
      <c r="A7184" s="4">
        <v>7182</v>
      </c>
      <c r="B7184" s="4">
        <v>7184</v>
      </c>
      <c r="C7184" s="6">
        <v>3.9491999999999998</v>
      </c>
      <c r="D7184" s="7">
        <v>25.9234856312851</v>
      </c>
    </row>
    <row r="7185" spans="1:4" x14ac:dyDescent="0.2">
      <c r="A7185" s="4">
        <v>7183</v>
      </c>
      <c r="B7185" s="4">
        <v>7185</v>
      </c>
      <c r="C7185" s="6">
        <v>3.9491999999999998</v>
      </c>
      <c r="D7185" s="7">
        <v>25.912499518003202</v>
      </c>
    </row>
    <row r="7186" spans="1:4" x14ac:dyDescent="0.2">
      <c r="A7186" s="4">
        <v>7184</v>
      </c>
      <c r="B7186" s="4">
        <v>7186</v>
      </c>
      <c r="C7186" s="6">
        <v>3.9491999999999998</v>
      </c>
      <c r="D7186" s="7">
        <v>25.906384259001499</v>
      </c>
    </row>
    <row r="7187" spans="1:4" x14ac:dyDescent="0.2">
      <c r="A7187" s="4">
        <v>7185</v>
      </c>
      <c r="B7187" s="4">
        <v>7187</v>
      </c>
      <c r="C7187" s="6">
        <v>3.9491999999999998</v>
      </c>
      <c r="D7187" s="7">
        <v>25.9008912590016</v>
      </c>
    </row>
    <row r="7188" spans="1:4" x14ac:dyDescent="0.2">
      <c r="A7188" s="4">
        <v>7186</v>
      </c>
      <c r="B7188" s="4">
        <v>7188</v>
      </c>
      <c r="C7188" s="6">
        <v>3.9491999999999998</v>
      </c>
      <c r="D7188" s="7">
        <v>25.900269000000002</v>
      </c>
    </row>
    <row r="7189" spans="1:4" x14ac:dyDescent="0.2">
      <c r="A7189" s="4">
        <v>7187</v>
      </c>
      <c r="B7189" s="4">
        <v>7189</v>
      </c>
      <c r="C7189" s="6">
        <v>3.9491999999999998</v>
      </c>
      <c r="D7189" s="7">
        <v>25.895397372283799</v>
      </c>
    </row>
    <row r="7190" spans="1:4" x14ac:dyDescent="0.2">
      <c r="A7190" s="4">
        <v>7188</v>
      </c>
      <c r="B7190" s="4">
        <v>7190</v>
      </c>
      <c r="C7190" s="6">
        <v>3.9491999999999998</v>
      </c>
      <c r="D7190" s="7">
        <v>25.885033518003201</v>
      </c>
    </row>
    <row r="7191" spans="1:4" x14ac:dyDescent="0.2">
      <c r="A7191" s="4">
        <v>7189</v>
      </c>
      <c r="B7191" s="4">
        <v>7191</v>
      </c>
      <c r="C7191" s="6">
        <v>3.9491999999999998</v>
      </c>
      <c r="D7191" s="7">
        <v>25.8740475180029</v>
      </c>
    </row>
    <row r="7192" spans="1:4" x14ac:dyDescent="0.2">
      <c r="A7192" s="4">
        <v>7190</v>
      </c>
      <c r="B7192" s="4">
        <v>7192</v>
      </c>
      <c r="C7192" s="6">
        <v>3.9491999999999998</v>
      </c>
      <c r="D7192" s="7">
        <v>25.858189890286901</v>
      </c>
    </row>
    <row r="7193" spans="1:4" x14ac:dyDescent="0.2">
      <c r="A7193" s="4">
        <v>7191</v>
      </c>
      <c r="B7193" s="4">
        <v>7193</v>
      </c>
      <c r="C7193" s="6">
        <v>3.9491999999999998</v>
      </c>
      <c r="D7193" s="7">
        <v>25.8465815180029</v>
      </c>
    </row>
    <row r="7194" spans="1:4" x14ac:dyDescent="0.2">
      <c r="A7194" s="4">
        <v>7192</v>
      </c>
      <c r="B7194" s="4">
        <v>7194</v>
      </c>
      <c r="C7194" s="6">
        <v>3.9491999999999998</v>
      </c>
      <c r="D7194" s="7">
        <v>25.830723890286901</v>
      </c>
    </row>
    <row r="7195" spans="1:4" x14ac:dyDescent="0.2">
      <c r="A7195" s="4">
        <v>7193</v>
      </c>
      <c r="B7195" s="4">
        <v>7195</v>
      </c>
      <c r="C7195" s="6">
        <v>3.9491999999999998</v>
      </c>
      <c r="D7195" s="7">
        <v>25.814244777004699</v>
      </c>
    </row>
    <row r="7196" spans="1:4" x14ac:dyDescent="0.2">
      <c r="A7196" s="4">
        <v>7194</v>
      </c>
      <c r="B7196" s="4">
        <v>7196</v>
      </c>
      <c r="C7196" s="6">
        <v>3.9491999999999998</v>
      </c>
      <c r="D7196" s="7">
        <v>25.797764890286601</v>
      </c>
    </row>
    <row r="7197" spans="1:4" x14ac:dyDescent="0.2">
      <c r="A7197" s="4">
        <v>7195</v>
      </c>
      <c r="B7197" s="4">
        <v>7197</v>
      </c>
      <c r="C7197" s="6">
        <v>3.9491999999999998</v>
      </c>
      <c r="D7197" s="7">
        <v>25.776415036006298</v>
      </c>
    </row>
    <row r="7198" spans="1:4" x14ac:dyDescent="0.2">
      <c r="A7198" s="4">
        <v>7196</v>
      </c>
      <c r="B7198" s="4">
        <v>7198</v>
      </c>
      <c r="C7198" s="6">
        <v>3.9491999999999998</v>
      </c>
      <c r="D7198" s="7">
        <v>25.759312890286601</v>
      </c>
    </row>
    <row r="7199" spans="1:4" x14ac:dyDescent="0.2">
      <c r="A7199" s="4">
        <v>7197</v>
      </c>
      <c r="B7199" s="4">
        <v>7199</v>
      </c>
      <c r="C7199" s="6">
        <v>3.9491999999999998</v>
      </c>
      <c r="D7199" s="7">
        <v>25.737963036006299</v>
      </c>
    </row>
    <row r="7200" spans="1:4" x14ac:dyDescent="0.2">
      <c r="A7200" s="4">
        <v>7198</v>
      </c>
      <c r="B7200" s="4">
        <v>7200</v>
      </c>
      <c r="C7200" s="6">
        <v>3.9491999999999998</v>
      </c>
      <c r="D7200" s="7">
        <v>25.7159901492881</v>
      </c>
    </row>
    <row r="7201" spans="1:4" x14ac:dyDescent="0.2">
      <c r="A7201" s="4">
        <v>7199</v>
      </c>
      <c r="B7201" s="4">
        <v>7201</v>
      </c>
      <c r="C7201" s="6">
        <v>3.9491999999999998</v>
      </c>
      <c r="D7201" s="7">
        <v>25.689146408290501</v>
      </c>
    </row>
    <row r="7202" spans="1:4" x14ac:dyDescent="0.2">
      <c r="A7202" s="4">
        <v>7200</v>
      </c>
      <c r="B7202" s="4">
        <v>7202</v>
      </c>
      <c r="C7202" s="6">
        <v>3.9491999999999998</v>
      </c>
      <c r="D7202" s="7">
        <v>25.6665511492881</v>
      </c>
    </row>
    <row r="7203" spans="1:4" x14ac:dyDescent="0.2">
      <c r="A7203" s="4">
        <v>7201</v>
      </c>
      <c r="B7203" s="4">
        <v>7203</v>
      </c>
      <c r="C7203" s="6">
        <v>3.9491999999999998</v>
      </c>
      <c r="D7203" s="7">
        <v>25.649449777004399</v>
      </c>
    </row>
    <row r="7204" spans="1:4" x14ac:dyDescent="0.2">
      <c r="A7204" s="4">
        <v>7202</v>
      </c>
      <c r="B7204" s="4">
        <v>7204</v>
      </c>
      <c r="C7204" s="6">
        <v>3.9491999999999998</v>
      </c>
      <c r="D7204" s="7">
        <v>25.657324481997001</v>
      </c>
    </row>
    <row r="7205" spans="1:4" x14ac:dyDescent="0.2">
      <c r="A7205" s="4">
        <v>7203</v>
      </c>
      <c r="B7205" s="4">
        <v>7205</v>
      </c>
      <c r="C7205" s="6">
        <v>3.9491999999999998</v>
      </c>
      <c r="D7205" s="7">
        <v>25.697536701422301</v>
      </c>
    </row>
    <row r="7206" spans="1:4" x14ac:dyDescent="0.2">
      <c r="A7206" s="4">
        <v>7204</v>
      </c>
      <c r="B7206" s="4">
        <v>7206</v>
      </c>
      <c r="C7206" s="6">
        <v>3.9491999999999998</v>
      </c>
      <c r="D7206" s="7">
        <v>25.780448629408902</v>
      </c>
    </row>
    <row r="7207" spans="1:4" x14ac:dyDescent="0.2">
      <c r="A7207" s="4">
        <v>7205</v>
      </c>
      <c r="B7207" s="4">
        <v>7207</v>
      </c>
      <c r="C7207" s="6">
        <v>3.9491999999999998</v>
      </c>
      <c r="D7207" s="7">
        <v>25.9219194405491</v>
      </c>
    </row>
    <row r="7208" spans="1:4" x14ac:dyDescent="0.2">
      <c r="A7208" s="4">
        <v>7206</v>
      </c>
      <c r="B7208" s="4">
        <v>7208</v>
      </c>
      <c r="C7208" s="6">
        <v>3.9491999999999998</v>
      </c>
      <c r="D7208" s="7">
        <v>26.1140729962544</v>
      </c>
    </row>
    <row r="7209" spans="1:4" x14ac:dyDescent="0.2">
      <c r="A7209" s="4">
        <v>7207</v>
      </c>
      <c r="B7209" s="4">
        <v>7209</v>
      </c>
      <c r="C7209" s="6">
        <v>3.9491999999999998</v>
      </c>
      <c r="D7209" s="7">
        <v>26.3654060339551</v>
      </c>
    </row>
    <row r="7210" spans="1:4" x14ac:dyDescent="0.2">
      <c r="A7210" s="4">
        <v>7208</v>
      </c>
      <c r="B7210" s="4">
        <v>7210</v>
      </c>
      <c r="C7210" s="6">
        <v>3.9336000000000002</v>
      </c>
      <c r="D7210" s="7">
        <v>26.672294104083001</v>
      </c>
    </row>
    <row r="7211" spans="1:4" x14ac:dyDescent="0.2">
      <c r="A7211" s="4">
        <v>7209</v>
      </c>
      <c r="B7211" s="4">
        <v>7211</v>
      </c>
      <c r="C7211" s="6">
        <v>3.9336000000000002</v>
      </c>
      <c r="D7211" s="7">
        <v>27.0341134007842</v>
      </c>
    </row>
    <row r="7212" spans="1:4" x14ac:dyDescent="0.2">
      <c r="A7212" s="4">
        <v>7210</v>
      </c>
      <c r="B7212" s="4">
        <v>7212</v>
      </c>
      <c r="C7212" s="6">
        <v>3.9218999999999999</v>
      </c>
      <c r="D7212" s="7">
        <v>27.450863697499699</v>
      </c>
    </row>
    <row r="7213" spans="1:4" x14ac:dyDescent="0.2">
      <c r="A7213" s="4">
        <v>7211</v>
      </c>
      <c r="B7213" s="4">
        <v>7213</v>
      </c>
      <c r="C7213" s="6">
        <v>3.9218999999999999</v>
      </c>
      <c r="D7213" s="7">
        <v>27.917675139924</v>
      </c>
    </row>
    <row r="7214" spans="1:4" x14ac:dyDescent="0.2">
      <c r="A7214" s="4">
        <v>7212</v>
      </c>
      <c r="B7214" s="4">
        <v>7214</v>
      </c>
      <c r="C7214" s="6">
        <v>3.9218999999999999</v>
      </c>
      <c r="D7214" s="7">
        <v>28.433925582344301</v>
      </c>
    </row>
    <row r="7215" spans="1:4" x14ac:dyDescent="0.2">
      <c r="A7215" s="4">
        <v>7213</v>
      </c>
      <c r="B7215" s="4">
        <v>7215</v>
      </c>
      <c r="C7215" s="6">
        <v>3.9218999999999999</v>
      </c>
      <c r="D7215" s="7">
        <v>28.994743397031002</v>
      </c>
    </row>
    <row r="7216" spans="1:4" x14ac:dyDescent="0.2">
      <c r="A7216" s="4">
        <v>7214</v>
      </c>
      <c r="B7216" s="4">
        <v>7216</v>
      </c>
      <c r="C7216" s="6">
        <v>3.9102000000000001</v>
      </c>
      <c r="D7216" s="7">
        <v>29.5995062117562</v>
      </c>
    </row>
    <row r="7217" spans="1:4" x14ac:dyDescent="0.2">
      <c r="A7217" s="4">
        <v>7215</v>
      </c>
      <c r="B7217" s="4">
        <v>7217</v>
      </c>
      <c r="C7217" s="6">
        <v>3.8984000000000001</v>
      </c>
      <c r="D7217" s="7">
        <v>30.2482149131828</v>
      </c>
    </row>
    <row r="7218" spans="1:4" x14ac:dyDescent="0.2">
      <c r="A7218" s="4">
        <v>7216</v>
      </c>
      <c r="B7218" s="4">
        <v>7218</v>
      </c>
      <c r="C7218" s="6">
        <v>3.8944999999999999</v>
      </c>
      <c r="D7218" s="7">
        <v>30.945739468887499</v>
      </c>
    </row>
    <row r="7219" spans="1:4" x14ac:dyDescent="0.2">
      <c r="A7219" s="4">
        <v>7217</v>
      </c>
      <c r="B7219" s="4">
        <v>7219</v>
      </c>
      <c r="C7219" s="6">
        <v>3.8866999999999998</v>
      </c>
      <c r="D7219" s="7">
        <v>31.673218173877</v>
      </c>
    </row>
    <row r="7220" spans="1:4" x14ac:dyDescent="0.2">
      <c r="A7220" s="4">
        <v>7218</v>
      </c>
      <c r="B7220" s="4">
        <v>7220</v>
      </c>
      <c r="C7220" s="6">
        <v>3.875</v>
      </c>
      <c r="D7220" s="7">
        <v>32.4379051342761</v>
      </c>
    </row>
    <row r="7221" spans="1:4" x14ac:dyDescent="0.2">
      <c r="A7221" s="4">
        <v>7219</v>
      </c>
      <c r="B7221" s="4">
        <v>7221</v>
      </c>
      <c r="C7221" s="6">
        <v>3.8633000000000002</v>
      </c>
      <c r="D7221" s="7">
        <v>33.2313027260127</v>
      </c>
    </row>
    <row r="7222" spans="1:4" x14ac:dyDescent="0.2">
      <c r="A7222" s="4">
        <v>7220</v>
      </c>
      <c r="B7222" s="4">
        <v>7222</v>
      </c>
      <c r="C7222" s="6">
        <v>3.8477000000000001</v>
      </c>
      <c r="D7222" s="7">
        <v>34.0570370587252</v>
      </c>
    </row>
    <row r="7223" spans="1:4" x14ac:dyDescent="0.2">
      <c r="A7223" s="4">
        <v>7221</v>
      </c>
      <c r="B7223" s="4">
        <v>7223</v>
      </c>
      <c r="C7223" s="6">
        <v>3.8359000000000001</v>
      </c>
      <c r="D7223" s="7">
        <v>34.920601132429098</v>
      </c>
    </row>
    <row r="7224" spans="1:4" x14ac:dyDescent="0.2">
      <c r="A7224" s="4">
        <v>7222</v>
      </c>
      <c r="B7224" s="4">
        <v>7224</v>
      </c>
      <c r="C7224" s="6">
        <v>3.8241999999999998</v>
      </c>
      <c r="D7224" s="7">
        <v>35.817746465107298</v>
      </c>
    </row>
    <row r="7225" spans="1:4" x14ac:dyDescent="0.2">
      <c r="A7225" s="4">
        <v>7223</v>
      </c>
      <c r="B7225" s="4">
        <v>7225</v>
      </c>
      <c r="C7225" s="6">
        <v>3.8125</v>
      </c>
      <c r="D7225" s="7">
        <v>36.7332376881023</v>
      </c>
    </row>
    <row r="7226" spans="1:4" x14ac:dyDescent="0.2">
      <c r="A7226" s="4">
        <v>7224</v>
      </c>
      <c r="B7226" s="4">
        <v>7226</v>
      </c>
      <c r="C7226" s="6">
        <v>3.8008000000000002</v>
      </c>
      <c r="D7226" s="7">
        <v>37.679821907560303</v>
      </c>
    </row>
    <row r="7227" spans="1:4" x14ac:dyDescent="0.2">
      <c r="A7227" s="4">
        <v>7225</v>
      </c>
      <c r="B7227" s="4">
        <v>7227</v>
      </c>
      <c r="C7227" s="6">
        <v>3.7890999999999999</v>
      </c>
      <c r="D7227" s="7">
        <v>38.644751243842201</v>
      </c>
    </row>
    <row r="7228" spans="1:4" x14ac:dyDescent="0.2">
      <c r="A7228" s="4">
        <v>7226</v>
      </c>
      <c r="B7228" s="4">
        <v>7228</v>
      </c>
      <c r="C7228" s="6">
        <v>3.7772999999999999</v>
      </c>
      <c r="D7228" s="7">
        <v>39.635902722266302</v>
      </c>
    </row>
    <row r="7229" spans="1:4" x14ac:dyDescent="0.2">
      <c r="A7229" s="4">
        <v>7227</v>
      </c>
      <c r="B7229" s="4">
        <v>7229</v>
      </c>
      <c r="C7229" s="6">
        <v>3.7616999999999998</v>
      </c>
      <c r="D7229" s="7">
        <v>40.649649572943602</v>
      </c>
    </row>
    <row r="7230" spans="1:4" x14ac:dyDescent="0.2">
      <c r="A7230" s="4">
        <v>7228</v>
      </c>
      <c r="B7230" s="4">
        <v>7230</v>
      </c>
      <c r="C7230" s="6">
        <v>3.75</v>
      </c>
      <c r="D7230" s="7">
        <v>41.685368536936899</v>
      </c>
    </row>
    <row r="7231" spans="1:4" x14ac:dyDescent="0.2">
      <c r="A7231" s="4">
        <v>7229</v>
      </c>
      <c r="B7231" s="4">
        <v>7231</v>
      </c>
      <c r="C7231" s="6">
        <v>3.7383000000000002</v>
      </c>
      <c r="D7231" s="7">
        <v>42.728447277970702</v>
      </c>
    </row>
    <row r="7232" spans="1:4" x14ac:dyDescent="0.2">
      <c r="A7232" s="4">
        <v>7230</v>
      </c>
      <c r="B7232" s="4">
        <v>7232</v>
      </c>
      <c r="C7232" s="6">
        <v>3.7383000000000002</v>
      </c>
      <c r="D7232" s="7">
        <v>43.7672775369767</v>
      </c>
    </row>
    <row r="7233" spans="1:4" x14ac:dyDescent="0.2">
      <c r="A7233" s="4">
        <v>7231</v>
      </c>
      <c r="B7233" s="4">
        <v>7233</v>
      </c>
      <c r="C7233" s="6">
        <v>3.7227000000000001</v>
      </c>
      <c r="D7233" s="7">
        <v>44.805485536972199</v>
      </c>
    </row>
    <row r="7234" spans="1:4" x14ac:dyDescent="0.2">
      <c r="A7234" s="4">
        <v>7232</v>
      </c>
      <c r="B7234" s="4">
        <v>7234</v>
      </c>
      <c r="C7234" s="6">
        <v>3.7031000000000001</v>
      </c>
      <c r="D7234" s="7">
        <v>45.863176500930201</v>
      </c>
    </row>
    <row r="7235" spans="1:4" x14ac:dyDescent="0.2">
      <c r="A7235" s="4">
        <v>7233</v>
      </c>
      <c r="B7235" s="4">
        <v>7235</v>
      </c>
      <c r="C7235" s="6">
        <v>3.6913999999999998</v>
      </c>
      <c r="D7235" s="7">
        <v>46.937970497397501</v>
      </c>
    </row>
    <row r="7236" spans="1:4" x14ac:dyDescent="0.2">
      <c r="A7236" s="4">
        <v>7234</v>
      </c>
      <c r="B7236" s="4">
        <v>7236</v>
      </c>
      <c r="C7236" s="6">
        <v>3.6797</v>
      </c>
      <c r="D7236" s="7">
        <v>48.0341135746785</v>
      </c>
    </row>
    <row r="7237" spans="1:4" x14ac:dyDescent="0.2">
      <c r="A7237" s="4">
        <v>7235</v>
      </c>
      <c r="B7237" s="4">
        <v>7237</v>
      </c>
      <c r="C7237" s="6">
        <v>3.6522999999999999</v>
      </c>
      <c r="D7237" s="7">
        <v>49.147359571109803</v>
      </c>
    </row>
    <row r="7238" spans="1:4" x14ac:dyDescent="0.2">
      <c r="A7238" s="4">
        <v>7236</v>
      </c>
      <c r="B7238" s="4">
        <v>7238</v>
      </c>
      <c r="C7238" s="6">
        <v>3.6406000000000001</v>
      </c>
      <c r="D7238" s="7">
        <v>50.272213166384098</v>
      </c>
    </row>
    <row r="7239" spans="1:4" x14ac:dyDescent="0.2">
      <c r="A7239" s="4">
        <v>7237</v>
      </c>
      <c r="B7239" s="4">
        <v>7239</v>
      </c>
      <c r="C7239" s="6">
        <v>3.6288999999999998</v>
      </c>
      <c r="D7239" s="7">
        <v>51.388570571067</v>
      </c>
    </row>
    <row r="7240" spans="1:4" x14ac:dyDescent="0.2">
      <c r="A7240" s="4">
        <v>7238</v>
      </c>
      <c r="B7240" s="4">
        <v>7240</v>
      </c>
      <c r="C7240" s="6">
        <v>3.6055000000000001</v>
      </c>
      <c r="D7240" s="7">
        <v>52.484198833675201</v>
      </c>
    </row>
    <row r="7241" spans="1:4" x14ac:dyDescent="0.2">
      <c r="A7241" s="4">
        <v>7239</v>
      </c>
      <c r="B7241" s="4">
        <v>7241</v>
      </c>
      <c r="C7241" s="6">
        <v>3.5897999999999999</v>
      </c>
      <c r="D7241" s="7">
        <v>53.538371905691598</v>
      </c>
    </row>
    <row r="7242" spans="1:4" x14ac:dyDescent="0.2">
      <c r="A7242" s="4">
        <v>7240</v>
      </c>
      <c r="B7242" s="4">
        <v>7242</v>
      </c>
      <c r="C7242" s="6">
        <v>3.5819999999999999</v>
      </c>
      <c r="D7242" s="7">
        <v>54.524244612552899</v>
      </c>
    </row>
    <row r="7243" spans="1:4" x14ac:dyDescent="0.2">
      <c r="A7243" s="4">
        <v>7241</v>
      </c>
      <c r="B7243" s="4">
        <v>7243</v>
      </c>
      <c r="C7243" s="6">
        <v>3.5663999999999998</v>
      </c>
      <c r="D7243" s="7">
        <v>55.438706206105699</v>
      </c>
    </row>
    <row r="7244" spans="1:4" x14ac:dyDescent="0.2">
      <c r="A7244" s="4">
        <v>7242</v>
      </c>
      <c r="B7244" s="4">
        <v>7244</v>
      </c>
      <c r="C7244" s="6">
        <v>3.5547</v>
      </c>
      <c r="D7244" s="7">
        <v>56.267143689978901</v>
      </c>
    </row>
    <row r="7245" spans="1:4" x14ac:dyDescent="0.2">
      <c r="A7245" s="4">
        <v>7243</v>
      </c>
      <c r="B7245" s="4">
        <v>7245</v>
      </c>
      <c r="C7245" s="6">
        <v>3.5547</v>
      </c>
      <c r="D7245" s="7">
        <v>56.997949578597797</v>
      </c>
    </row>
    <row r="7246" spans="1:4" x14ac:dyDescent="0.2">
      <c r="A7246" s="4">
        <v>7244</v>
      </c>
      <c r="B7246" s="4">
        <v>7246</v>
      </c>
      <c r="C7246" s="6">
        <v>3.5547</v>
      </c>
      <c r="D7246" s="7">
        <v>57.620136211758798</v>
      </c>
    </row>
    <row r="7247" spans="1:4" x14ac:dyDescent="0.2">
      <c r="A7247" s="4">
        <v>7245</v>
      </c>
      <c r="B7247" s="4">
        <v>7247</v>
      </c>
      <c r="C7247" s="6">
        <v>3.5547</v>
      </c>
      <c r="D7247" s="7">
        <v>58.1373304726309</v>
      </c>
    </row>
    <row r="7248" spans="1:4" x14ac:dyDescent="0.2">
      <c r="A7248" s="4">
        <v>7246</v>
      </c>
      <c r="B7248" s="4">
        <v>7248</v>
      </c>
      <c r="C7248" s="6">
        <v>3.5430000000000001</v>
      </c>
      <c r="D7248" s="7">
        <v>58.535542510497002</v>
      </c>
    </row>
    <row r="7249" spans="1:4" x14ac:dyDescent="0.2">
      <c r="A7249" s="4">
        <v>7247</v>
      </c>
      <c r="B7249" s="4">
        <v>7249</v>
      </c>
      <c r="C7249" s="6">
        <v>3.5430000000000001</v>
      </c>
      <c r="D7249" s="7">
        <v>58.822646143659099</v>
      </c>
    </row>
    <row r="7250" spans="1:4" x14ac:dyDescent="0.2">
      <c r="A7250" s="4">
        <v>7248</v>
      </c>
      <c r="B7250" s="4">
        <v>7250</v>
      </c>
      <c r="C7250" s="6">
        <v>3.5312000000000001</v>
      </c>
      <c r="D7250" s="7">
        <v>58.995015922546102</v>
      </c>
    </row>
    <row r="7251" spans="1:4" x14ac:dyDescent="0.2">
      <c r="A7251" s="4">
        <v>7249</v>
      </c>
      <c r="B7251" s="4">
        <v>7251</v>
      </c>
      <c r="C7251" s="6">
        <v>3.5156000000000001</v>
      </c>
      <c r="D7251" s="7">
        <v>59.071511778700298</v>
      </c>
    </row>
    <row r="7252" spans="1:4" x14ac:dyDescent="0.2">
      <c r="A7252" s="4">
        <v>7250</v>
      </c>
      <c r="B7252" s="4">
        <v>7252</v>
      </c>
      <c r="C7252" s="6">
        <v>3.5156000000000001</v>
      </c>
      <c r="D7252" s="7">
        <v>59.083850627716302</v>
      </c>
    </row>
    <row r="7253" spans="1:4" x14ac:dyDescent="0.2">
      <c r="A7253" s="4">
        <v>7251</v>
      </c>
      <c r="B7253" s="4">
        <v>7253</v>
      </c>
      <c r="C7253" s="6">
        <v>3.5038999999999998</v>
      </c>
      <c r="D7253" s="7">
        <v>59.045505298577702</v>
      </c>
    </row>
    <row r="7254" spans="1:4" x14ac:dyDescent="0.2">
      <c r="A7254" s="4">
        <v>7252</v>
      </c>
      <c r="B7254" s="4">
        <v>7254</v>
      </c>
      <c r="C7254" s="6">
        <v>3.4922</v>
      </c>
      <c r="D7254" s="7">
        <v>58.977205593583598</v>
      </c>
    </row>
    <row r="7255" spans="1:4" x14ac:dyDescent="0.2">
      <c r="A7255" s="4">
        <v>7253</v>
      </c>
      <c r="B7255" s="4">
        <v>7255</v>
      </c>
      <c r="C7255" s="6">
        <v>3.4805000000000001</v>
      </c>
      <c r="D7255" s="7">
        <v>58.896053111586198</v>
      </c>
    </row>
    <row r="7256" spans="1:4" x14ac:dyDescent="0.2">
      <c r="A7256" s="4">
        <v>7254</v>
      </c>
      <c r="B7256" s="4">
        <v>7256</v>
      </c>
      <c r="C7256" s="6">
        <v>3.4805000000000001</v>
      </c>
      <c r="D7256" s="7">
        <v>58.813655224868398</v>
      </c>
    </row>
    <row r="7257" spans="1:4" x14ac:dyDescent="0.2">
      <c r="A7257" s="4">
        <v>7255</v>
      </c>
      <c r="B7257" s="4">
        <v>7257</v>
      </c>
      <c r="C7257" s="6">
        <v>3.4805000000000001</v>
      </c>
      <c r="D7257" s="7">
        <v>58.7458703345822</v>
      </c>
    </row>
    <row r="7258" spans="1:4" x14ac:dyDescent="0.2">
      <c r="A7258" s="4">
        <v>7256</v>
      </c>
      <c r="B7258" s="4">
        <v>7258</v>
      </c>
      <c r="C7258" s="6">
        <v>3.4647999999999999</v>
      </c>
      <c r="D7258" s="7">
        <v>58.699436185295497</v>
      </c>
    </row>
    <row r="7259" spans="1:4" x14ac:dyDescent="0.2">
      <c r="A7259" s="4">
        <v>7257</v>
      </c>
      <c r="B7259" s="4">
        <v>7259</v>
      </c>
      <c r="C7259" s="6">
        <v>3.4647999999999999</v>
      </c>
      <c r="D7259" s="7">
        <v>58.684716518003</v>
      </c>
    </row>
    <row r="7260" spans="1:4" x14ac:dyDescent="0.2">
      <c r="A7260" s="4">
        <v>7258</v>
      </c>
      <c r="B7260" s="4">
        <v>7260</v>
      </c>
      <c r="C7260" s="6">
        <v>3.4531000000000001</v>
      </c>
      <c r="D7260" s="7">
        <v>58.7273095557047</v>
      </c>
    </row>
    <row r="7261" spans="1:4" x14ac:dyDescent="0.2">
      <c r="A7261" s="4">
        <v>7259</v>
      </c>
      <c r="B7261" s="4">
        <v>7261</v>
      </c>
      <c r="C7261" s="6">
        <v>3.4531000000000001</v>
      </c>
      <c r="D7261" s="7">
        <v>58.830327480120097</v>
      </c>
    </row>
    <row r="7262" spans="1:4" x14ac:dyDescent="0.2">
      <c r="A7262" s="4">
        <v>7260</v>
      </c>
      <c r="B7262" s="4">
        <v>7262</v>
      </c>
      <c r="C7262" s="6">
        <v>3.4413999999999998</v>
      </c>
      <c r="D7262" s="7">
        <v>59.013254255254999</v>
      </c>
    </row>
    <row r="7263" spans="1:4" x14ac:dyDescent="0.2">
      <c r="A7263" s="4">
        <v>7261</v>
      </c>
      <c r="B7263" s="4">
        <v>7263</v>
      </c>
      <c r="C7263" s="6">
        <v>3.4297</v>
      </c>
      <c r="D7263" s="7">
        <v>59.259095179665799</v>
      </c>
    </row>
    <row r="7264" spans="1:4" x14ac:dyDescent="0.2">
      <c r="A7264" s="4">
        <v>7262</v>
      </c>
      <c r="B7264" s="4">
        <v>7264</v>
      </c>
      <c r="C7264" s="6">
        <v>3.4180000000000001</v>
      </c>
      <c r="D7264" s="7">
        <v>59.545876366663997</v>
      </c>
    </row>
    <row r="7265" spans="1:4" x14ac:dyDescent="0.2">
      <c r="A7265" s="4">
        <v>7263</v>
      </c>
      <c r="B7265" s="4">
        <v>7265</v>
      </c>
      <c r="C7265" s="6">
        <v>3.4140999999999999</v>
      </c>
      <c r="D7265" s="7">
        <v>59.861368845093601</v>
      </c>
    </row>
    <row r="7266" spans="1:4" x14ac:dyDescent="0.2">
      <c r="A7266" s="4">
        <v>7264</v>
      </c>
      <c r="B7266" s="4">
        <v>7266</v>
      </c>
      <c r="C7266" s="6">
        <v>3.4062000000000001</v>
      </c>
      <c r="D7266" s="7">
        <v>60.179971958374402</v>
      </c>
    </row>
    <row r="7267" spans="1:4" x14ac:dyDescent="0.2">
      <c r="A7267" s="4">
        <v>7265</v>
      </c>
      <c r="B7267" s="4">
        <v>7267</v>
      </c>
      <c r="C7267" s="6">
        <v>3.3944999999999999</v>
      </c>
      <c r="D7267" s="7">
        <v>60.493705104082999</v>
      </c>
    </row>
    <row r="7268" spans="1:4" x14ac:dyDescent="0.2">
      <c r="A7268" s="4">
        <v>7266</v>
      </c>
      <c r="B7268" s="4">
        <v>7268</v>
      </c>
      <c r="C7268" s="6">
        <v>3.3944999999999999</v>
      </c>
      <c r="D7268" s="7">
        <v>60.782460625655702</v>
      </c>
    </row>
    <row r="7269" spans="1:4" x14ac:dyDescent="0.2">
      <c r="A7269" s="4">
        <v>7267</v>
      </c>
      <c r="B7269" s="4">
        <v>7269</v>
      </c>
      <c r="C7269" s="6">
        <v>3.3906000000000001</v>
      </c>
      <c r="D7269" s="7">
        <v>61.034009438675902</v>
      </c>
    </row>
    <row r="7270" spans="1:4" x14ac:dyDescent="0.2">
      <c r="A7270" s="4">
        <v>7268</v>
      </c>
      <c r="B7270" s="4">
        <v>7270</v>
      </c>
      <c r="C7270" s="6">
        <v>3.3828</v>
      </c>
      <c r="D7270" s="7">
        <v>61.242234737253</v>
      </c>
    </row>
    <row r="7271" spans="1:4" x14ac:dyDescent="0.2">
      <c r="A7271" s="4">
        <v>7269</v>
      </c>
      <c r="B7271" s="4">
        <v>7271</v>
      </c>
      <c r="C7271" s="6">
        <v>3.3828</v>
      </c>
      <c r="D7271" s="7">
        <v>61.387031071834201</v>
      </c>
    </row>
    <row r="7272" spans="1:4" x14ac:dyDescent="0.2">
      <c r="A7272" s="4">
        <v>7270</v>
      </c>
      <c r="B7272" s="4">
        <v>7272</v>
      </c>
      <c r="C7272" s="6">
        <v>3.3828</v>
      </c>
      <c r="D7272" s="7">
        <v>61.480522516126697</v>
      </c>
    </row>
    <row r="7273" spans="1:4" x14ac:dyDescent="0.2">
      <c r="A7273" s="4">
        <v>7271</v>
      </c>
      <c r="B7273" s="4">
        <v>7273</v>
      </c>
      <c r="C7273" s="6">
        <v>3.3828</v>
      </c>
      <c r="D7273" s="7">
        <v>61.539187296702998</v>
      </c>
    </row>
    <row r="7274" spans="1:4" x14ac:dyDescent="0.2">
      <c r="A7274" s="4">
        <v>7272</v>
      </c>
      <c r="B7274" s="4">
        <v>7274</v>
      </c>
      <c r="C7274" s="6">
        <v>3.3828</v>
      </c>
      <c r="D7274" s="7">
        <v>61.564893850711996</v>
      </c>
    </row>
    <row r="7275" spans="1:4" x14ac:dyDescent="0.2">
      <c r="A7275" s="4">
        <v>7273</v>
      </c>
      <c r="B7275" s="4">
        <v>7275</v>
      </c>
      <c r="C7275" s="6">
        <v>3.3672</v>
      </c>
      <c r="D7275" s="7">
        <v>61.562512259001501</v>
      </c>
    </row>
    <row r="7276" spans="1:4" x14ac:dyDescent="0.2">
      <c r="A7276" s="4">
        <v>7274</v>
      </c>
      <c r="B7276" s="4">
        <v>7276</v>
      </c>
      <c r="C7276" s="6">
        <v>3.3672</v>
      </c>
      <c r="D7276" s="7">
        <v>61.552147631285102</v>
      </c>
    </row>
    <row r="7277" spans="1:4" x14ac:dyDescent="0.2">
      <c r="A7277" s="4">
        <v>7275</v>
      </c>
      <c r="B7277" s="4">
        <v>7277</v>
      </c>
      <c r="C7277" s="6">
        <v>3.3672</v>
      </c>
      <c r="D7277" s="7">
        <v>61.536290777005</v>
      </c>
    </row>
    <row r="7278" spans="1:4" x14ac:dyDescent="0.2">
      <c r="A7278" s="4">
        <v>7276</v>
      </c>
      <c r="B7278" s="4">
        <v>7278</v>
      </c>
      <c r="C7278" s="6">
        <v>3.3672</v>
      </c>
      <c r="D7278" s="7">
        <v>61.524681631285198</v>
      </c>
    </row>
    <row r="7279" spans="1:4" x14ac:dyDescent="0.2">
      <c r="A7279" s="4">
        <v>7277</v>
      </c>
      <c r="B7279" s="4">
        <v>7279</v>
      </c>
      <c r="C7279" s="6">
        <v>3.3672</v>
      </c>
      <c r="D7279" s="7">
        <v>61.513695518002898</v>
      </c>
    </row>
    <row r="7280" spans="1:4" x14ac:dyDescent="0.2">
      <c r="A7280" s="4">
        <v>7278</v>
      </c>
      <c r="B7280" s="4">
        <v>7280</v>
      </c>
      <c r="C7280" s="6">
        <v>3.3672</v>
      </c>
      <c r="D7280" s="7">
        <v>61.497838777005001</v>
      </c>
    </row>
    <row r="7281" spans="1:4" x14ac:dyDescent="0.2">
      <c r="A7281" s="4">
        <v>7279</v>
      </c>
      <c r="B7281" s="4">
        <v>7281</v>
      </c>
      <c r="C7281" s="6">
        <v>3.3672</v>
      </c>
      <c r="D7281" s="7">
        <v>61.486229631285198</v>
      </c>
    </row>
    <row r="7282" spans="1:4" x14ac:dyDescent="0.2">
      <c r="A7282" s="4">
        <v>7280</v>
      </c>
      <c r="B7282" s="4">
        <v>7282</v>
      </c>
      <c r="C7282" s="6">
        <v>3.3672</v>
      </c>
      <c r="D7282" s="7">
        <v>61.465502036006697</v>
      </c>
    </row>
    <row r="7283" spans="1:4" x14ac:dyDescent="0.2">
      <c r="A7283" s="4">
        <v>7281</v>
      </c>
      <c r="B7283" s="4">
        <v>7283</v>
      </c>
      <c r="C7283" s="6">
        <v>3.3672</v>
      </c>
      <c r="D7283" s="7">
        <v>61.424045298576203</v>
      </c>
    </row>
    <row r="7284" spans="1:4" x14ac:dyDescent="0.2">
      <c r="A7284" s="4">
        <v>7282</v>
      </c>
      <c r="B7284" s="4">
        <v>7284</v>
      </c>
      <c r="C7284" s="6">
        <v>3.3672</v>
      </c>
      <c r="D7284" s="7">
        <v>61.3557455935833</v>
      </c>
    </row>
    <row r="7285" spans="1:4" x14ac:dyDescent="0.2">
      <c r="A7285" s="4">
        <v>7283</v>
      </c>
      <c r="B7285" s="4">
        <v>7285</v>
      </c>
      <c r="C7285" s="6">
        <v>3.3672</v>
      </c>
      <c r="D7285" s="7">
        <v>61.279463852585103</v>
      </c>
    </row>
    <row r="7286" spans="1:4" x14ac:dyDescent="0.2">
      <c r="A7286" s="4">
        <v>7284</v>
      </c>
      <c r="B7286" s="4">
        <v>7286</v>
      </c>
      <c r="C7286" s="6">
        <v>3.3633000000000002</v>
      </c>
      <c r="D7286" s="7">
        <v>61.197688224871598</v>
      </c>
    </row>
    <row r="7287" spans="1:4" x14ac:dyDescent="0.2">
      <c r="A7287" s="4">
        <v>7285</v>
      </c>
      <c r="B7287" s="4">
        <v>7287</v>
      </c>
      <c r="C7287" s="6">
        <v>3.3555000000000001</v>
      </c>
      <c r="D7287" s="7">
        <v>61.125032593586099</v>
      </c>
    </row>
    <row r="7288" spans="1:4" x14ac:dyDescent="0.2">
      <c r="A7288" s="4">
        <v>7286</v>
      </c>
      <c r="B7288" s="4">
        <v>7288</v>
      </c>
      <c r="C7288" s="6">
        <v>3.3555000000000001</v>
      </c>
      <c r="D7288" s="7">
        <v>61.0731054442955</v>
      </c>
    </row>
    <row r="7289" spans="1:4" x14ac:dyDescent="0.2">
      <c r="A7289" s="4">
        <v>7287</v>
      </c>
      <c r="B7289" s="4">
        <v>7289</v>
      </c>
      <c r="C7289" s="6">
        <v>3.3555000000000001</v>
      </c>
      <c r="D7289" s="7">
        <v>61.028538185293897</v>
      </c>
    </row>
    <row r="7290" spans="1:4" x14ac:dyDescent="0.2">
      <c r="A7290" s="4">
        <v>7288</v>
      </c>
      <c r="B7290" s="4">
        <v>7290</v>
      </c>
      <c r="C7290" s="6">
        <v>3.3555000000000001</v>
      </c>
      <c r="D7290" s="7">
        <v>60.989463039574701</v>
      </c>
    </row>
    <row r="7291" spans="1:4" x14ac:dyDescent="0.2">
      <c r="A7291" s="4">
        <v>7289</v>
      </c>
      <c r="B7291" s="4">
        <v>7291</v>
      </c>
      <c r="C7291" s="6">
        <v>3.3555000000000001</v>
      </c>
      <c r="D7291" s="7">
        <v>60.960753295008402</v>
      </c>
    </row>
    <row r="7292" spans="1:4" x14ac:dyDescent="0.2">
      <c r="A7292" s="4">
        <v>7290</v>
      </c>
      <c r="B7292" s="4">
        <v>7292</v>
      </c>
      <c r="C7292" s="6">
        <v>3.3555000000000001</v>
      </c>
      <c r="D7292" s="7">
        <v>60.933287408289601</v>
      </c>
    </row>
    <row r="7293" spans="1:4" x14ac:dyDescent="0.2">
      <c r="A7293" s="4">
        <v>7291</v>
      </c>
      <c r="B7293" s="4">
        <v>7293</v>
      </c>
      <c r="C7293" s="6">
        <v>3.3555000000000001</v>
      </c>
      <c r="D7293" s="7">
        <v>60.910692149288003</v>
      </c>
    </row>
    <row r="7294" spans="1:4" x14ac:dyDescent="0.2">
      <c r="A7294" s="4">
        <v>7292</v>
      </c>
      <c r="B7294" s="4">
        <v>7294</v>
      </c>
      <c r="C7294" s="6">
        <v>3.3555000000000001</v>
      </c>
      <c r="D7294" s="7">
        <v>60.888719149288001</v>
      </c>
    </row>
    <row r="7295" spans="1:4" x14ac:dyDescent="0.2">
      <c r="A7295" s="4">
        <v>7293</v>
      </c>
      <c r="B7295" s="4">
        <v>7295</v>
      </c>
      <c r="C7295" s="6">
        <v>3.3555000000000001</v>
      </c>
      <c r="D7295" s="7">
        <v>60.876488518003001</v>
      </c>
    </row>
    <row r="7296" spans="1:4" x14ac:dyDescent="0.2">
      <c r="A7296" s="4">
        <v>7294</v>
      </c>
      <c r="B7296" s="4">
        <v>7296</v>
      </c>
      <c r="C7296" s="6">
        <v>3.3437000000000001</v>
      </c>
      <c r="D7296" s="7">
        <v>60.860631777004997</v>
      </c>
    </row>
    <row r="7297" spans="1:4" x14ac:dyDescent="0.2">
      <c r="A7297" s="4">
        <v>7295</v>
      </c>
      <c r="B7297" s="4">
        <v>7297</v>
      </c>
      <c r="C7297" s="6">
        <v>3.3437000000000001</v>
      </c>
      <c r="D7297" s="7">
        <v>60.8538933722837</v>
      </c>
    </row>
    <row r="7298" spans="1:4" x14ac:dyDescent="0.2">
      <c r="A7298" s="4">
        <v>7296</v>
      </c>
      <c r="B7298" s="4">
        <v>7298</v>
      </c>
      <c r="C7298" s="6">
        <v>3.3437000000000001</v>
      </c>
      <c r="D7298" s="7">
        <v>60.838658777004397</v>
      </c>
    </row>
    <row r="7299" spans="1:4" x14ac:dyDescent="0.2">
      <c r="A7299" s="4">
        <v>7297</v>
      </c>
      <c r="B7299" s="4">
        <v>7299</v>
      </c>
      <c r="C7299" s="6">
        <v>3.3437000000000001</v>
      </c>
      <c r="D7299" s="7">
        <v>60.812437408290499</v>
      </c>
    </row>
    <row r="7300" spans="1:4" x14ac:dyDescent="0.2">
      <c r="A7300" s="4">
        <v>7298</v>
      </c>
      <c r="B7300" s="4">
        <v>7300</v>
      </c>
      <c r="C7300" s="6">
        <v>3.3437000000000001</v>
      </c>
      <c r="D7300" s="7">
        <v>60.780100667291102</v>
      </c>
    </row>
    <row r="7301" spans="1:4" x14ac:dyDescent="0.2">
      <c r="A7301" s="4">
        <v>7299</v>
      </c>
      <c r="B7301" s="4">
        <v>7301</v>
      </c>
      <c r="C7301" s="6">
        <v>3.3437000000000001</v>
      </c>
      <c r="D7301" s="7">
        <v>60.742270926293898</v>
      </c>
    </row>
    <row r="7302" spans="1:4" x14ac:dyDescent="0.2">
      <c r="A7302" s="4">
        <v>7300</v>
      </c>
      <c r="B7302" s="4">
        <v>7302</v>
      </c>
      <c r="C7302" s="6">
        <v>3.3437000000000001</v>
      </c>
      <c r="D7302" s="7">
        <v>60.698948185294</v>
      </c>
    </row>
    <row r="7303" spans="1:4" x14ac:dyDescent="0.2">
      <c r="A7303" s="4">
        <v>7301</v>
      </c>
      <c r="B7303" s="4">
        <v>7303</v>
      </c>
      <c r="C7303" s="6">
        <v>3.3437000000000001</v>
      </c>
      <c r="D7303" s="7">
        <v>60.659873926292398</v>
      </c>
    </row>
    <row r="7304" spans="1:4" x14ac:dyDescent="0.2">
      <c r="A7304" s="4">
        <v>7302</v>
      </c>
      <c r="B7304" s="4">
        <v>7304</v>
      </c>
      <c r="C7304" s="6">
        <v>3.3437000000000001</v>
      </c>
      <c r="D7304" s="7">
        <v>60.626292667291096</v>
      </c>
    </row>
    <row r="7305" spans="1:4" x14ac:dyDescent="0.2">
      <c r="A7305" s="4">
        <v>7303</v>
      </c>
      <c r="B7305" s="4">
        <v>7305</v>
      </c>
      <c r="C7305" s="6">
        <v>3.3437000000000001</v>
      </c>
      <c r="D7305" s="7">
        <v>60.598204408290499</v>
      </c>
    </row>
    <row r="7306" spans="1:4" x14ac:dyDescent="0.2">
      <c r="A7306" s="4">
        <v>7304</v>
      </c>
      <c r="B7306" s="4">
        <v>7306</v>
      </c>
      <c r="C7306" s="6">
        <v>3.3437000000000001</v>
      </c>
      <c r="D7306" s="7">
        <v>60.580479890287201</v>
      </c>
    </row>
    <row r="7307" spans="1:4" x14ac:dyDescent="0.2">
      <c r="A7307" s="4">
        <v>7305</v>
      </c>
      <c r="B7307" s="4">
        <v>7307</v>
      </c>
      <c r="C7307" s="6">
        <v>3.3437000000000001</v>
      </c>
      <c r="D7307" s="7">
        <v>60.568871518003</v>
      </c>
    </row>
    <row r="7308" spans="1:4" x14ac:dyDescent="0.2">
      <c r="A7308" s="4">
        <v>7306</v>
      </c>
      <c r="B7308" s="4">
        <v>7308</v>
      </c>
      <c r="C7308" s="6">
        <v>3.3437000000000001</v>
      </c>
      <c r="D7308" s="7">
        <v>60.557885518002898</v>
      </c>
    </row>
    <row r="7309" spans="1:4" x14ac:dyDescent="0.2">
      <c r="A7309" s="4">
        <v>7307</v>
      </c>
      <c r="B7309" s="4">
        <v>7309</v>
      </c>
      <c r="C7309" s="6">
        <v>3.3437000000000001</v>
      </c>
      <c r="D7309" s="7">
        <v>60.537157149288099</v>
      </c>
    </row>
    <row r="7310" spans="1:4" x14ac:dyDescent="0.2">
      <c r="A7310" s="4">
        <v>7308</v>
      </c>
      <c r="B7310" s="4">
        <v>7310</v>
      </c>
      <c r="C7310" s="6">
        <v>3.3437000000000001</v>
      </c>
      <c r="D7310" s="7">
        <v>60.520054890287199</v>
      </c>
    </row>
    <row r="7311" spans="1:4" x14ac:dyDescent="0.2">
      <c r="A7311" s="4">
        <v>7309</v>
      </c>
      <c r="B7311" s="4">
        <v>7311</v>
      </c>
      <c r="C7311" s="6">
        <v>3.3437000000000001</v>
      </c>
      <c r="D7311" s="7">
        <v>60.503575777004997</v>
      </c>
    </row>
    <row r="7312" spans="1:4" x14ac:dyDescent="0.2">
      <c r="A7312" s="4">
        <v>7310</v>
      </c>
      <c r="B7312" s="4">
        <v>7312</v>
      </c>
      <c r="C7312" s="6">
        <v>3.3437000000000001</v>
      </c>
      <c r="D7312" s="7">
        <v>60.487095890286597</v>
      </c>
    </row>
    <row r="7313" spans="1:4" x14ac:dyDescent="0.2">
      <c r="A7313" s="4">
        <v>7311</v>
      </c>
      <c r="B7313" s="4">
        <v>7313</v>
      </c>
      <c r="C7313" s="6">
        <v>3.3437000000000001</v>
      </c>
      <c r="D7313" s="7">
        <v>60.470616777004402</v>
      </c>
    </row>
    <row r="7314" spans="1:4" x14ac:dyDescent="0.2">
      <c r="A7314" s="4">
        <v>7312</v>
      </c>
      <c r="B7314" s="4">
        <v>7314</v>
      </c>
      <c r="C7314" s="6">
        <v>3.3437000000000001</v>
      </c>
      <c r="D7314" s="7">
        <v>60.454137777004497</v>
      </c>
    </row>
    <row r="7315" spans="1:4" x14ac:dyDescent="0.2">
      <c r="A7315" s="4">
        <v>7313</v>
      </c>
      <c r="B7315" s="4">
        <v>7315</v>
      </c>
      <c r="C7315" s="6">
        <v>3.3437000000000001</v>
      </c>
      <c r="D7315" s="7">
        <v>60.432787149288899</v>
      </c>
    </row>
    <row r="7316" spans="1:4" x14ac:dyDescent="0.2">
      <c r="A7316" s="4">
        <v>7314</v>
      </c>
      <c r="B7316" s="4">
        <v>7316</v>
      </c>
      <c r="C7316" s="6">
        <v>3.3437000000000001</v>
      </c>
      <c r="D7316" s="7">
        <v>60.415684890286599</v>
      </c>
    </row>
    <row r="7317" spans="1:4" x14ac:dyDescent="0.2">
      <c r="A7317" s="4">
        <v>7315</v>
      </c>
      <c r="B7317" s="4">
        <v>7317</v>
      </c>
      <c r="C7317" s="6">
        <v>3.3437000000000001</v>
      </c>
      <c r="D7317" s="7">
        <v>60.399205777004397</v>
      </c>
    </row>
    <row r="7318" spans="1:4" x14ac:dyDescent="0.2">
      <c r="A7318" s="4">
        <v>7316</v>
      </c>
      <c r="B7318" s="4">
        <v>7318</v>
      </c>
      <c r="C7318" s="6">
        <v>3.3437000000000001</v>
      </c>
      <c r="D7318" s="7">
        <v>60.382725890287198</v>
      </c>
    </row>
    <row r="7319" spans="1:4" x14ac:dyDescent="0.2">
      <c r="A7319" s="4">
        <v>7317</v>
      </c>
      <c r="B7319" s="4">
        <v>7319</v>
      </c>
      <c r="C7319" s="6">
        <v>3.3359000000000001</v>
      </c>
      <c r="D7319" s="7">
        <v>60.366246777004498</v>
      </c>
    </row>
    <row r="7320" spans="1:4" x14ac:dyDescent="0.2">
      <c r="A7320" s="4">
        <v>7318</v>
      </c>
      <c r="B7320" s="4">
        <v>7320</v>
      </c>
      <c r="C7320" s="6">
        <v>3.3319999999999999</v>
      </c>
      <c r="D7320" s="7">
        <v>60.349766890287199</v>
      </c>
    </row>
    <row r="7321" spans="1:4" x14ac:dyDescent="0.2">
      <c r="A7321" s="4">
        <v>7319</v>
      </c>
      <c r="B7321" s="4">
        <v>7321</v>
      </c>
      <c r="C7321" s="6">
        <v>3.3319999999999999</v>
      </c>
      <c r="D7321" s="7">
        <v>60.3332877770045</v>
      </c>
    </row>
    <row r="7322" spans="1:4" x14ac:dyDescent="0.2">
      <c r="A7322" s="4">
        <v>7320</v>
      </c>
      <c r="B7322" s="4">
        <v>7322</v>
      </c>
      <c r="C7322" s="6">
        <v>3.3319999999999999</v>
      </c>
      <c r="D7322" s="7">
        <v>60.316807890286597</v>
      </c>
    </row>
    <row r="7323" spans="1:4" x14ac:dyDescent="0.2">
      <c r="A7323" s="4">
        <v>7321</v>
      </c>
      <c r="B7323" s="4">
        <v>7323</v>
      </c>
      <c r="C7323" s="6">
        <v>3.3319999999999999</v>
      </c>
      <c r="D7323" s="7">
        <v>60.300328777004502</v>
      </c>
    </row>
    <row r="7324" spans="1:4" x14ac:dyDescent="0.2">
      <c r="A7324" s="4">
        <v>7322</v>
      </c>
      <c r="B7324" s="4">
        <v>7324</v>
      </c>
      <c r="C7324" s="6">
        <v>3.3319999999999999</v>
      </c>
      <c r="D7324" s="7">
        <v>60.283848890287203</v>
      </c>
    </row>
    <row r="7325" spans="1:4" x14ac:dyDescent="0.2">
      <c r="A7325" s="4">
        <v>7323</v>
      </c>
      <c r="B7325" s="4">
        <v>7325</v>
      </c>
      <c r="C7325" s="6">
        <v>3.3319999999999999</v>
      </c>
      <c r="D7325" s="7">
        <v>60.267369777005001</v>
      </c>
    </row>
    <row r="7326" spans="1:4" x14ac:dyDescent="0.2">
      <c r="A7326" s="4">
        <v>7324</v>
      </c>
      <c r="B7326" s="4">
        <v>7326</v>
      </c>
      <c r="C7326" s="6">
        <v>3.3319999999999999</v>
      </c>
      <c r="D7326" s="7">
        <v>60.250889890286601</v>
      </c>
    </row>
    <row r="7327" spans="1:4" x14ac:dyDescent="0.2">
      <c r="A7327" s="4">
        <v>7325</v>
      </c>
      <c r="B7327" s="4">
        <v>7327</v>
      </c>
      <c r="C7327" s="6">
        <v>3.3319999999999999</v>
      </c>
      <c r="D7327" s="7">
        <v>60.239281518002898</v>
      </c>
    </row>
    <row r="7328" spans="1:4" x14ac:dyDescent="0.2">
      <c r="A7328" s="4">
        <v>7326</v>
      </c>
      <c r="B7328" s="4">
        <v>7328</v>
      </c>
      <c r="C7328" s="6">
        <v>3.3319999999999999</v>
      </c>
      <c r="D7328" s="7">
        <v>60.228295518003002</v>
      </c>
    </row>
    <row r="7329" spans="1:4" x14ac:dyDescent="0.2">
      <c r="A7329" s="4">
        <v>7327</v>
      </c>
      <c r="B7329" s="4">
        <v>7329</v>
      </c>
      <c r="C7329" s="6">
        <v>3.3319999999999999</v>
      </c>
      <c r="D7329" s="7">
        <v>60.227051000000003</v>
      </c>
    </row>
    <row r="7330" spans="1:4" x14ac:dyDescent="0.2">
      <c r="A7330" s="4">
        <v>7328</v>
      </c>
      <c r="B7330" s="4">
        <v>7330</v>
      </c>
      <c r="C7330" s="6">
        <v>3.3319999999999999</v>
      </c>
      <c r="D7330" s="7">
        <v>60.231921740998303</v>
      </c>
    </row>
    <row r="7331" spans="1:4" x14ac:dyDescent="0.2">
      <c r="A7331" s="4">
        <v>7329</v>
      </c>
      <c r="B7331" s="4">
        <v>7331</v>
      </c>
      <c r="C7331" s="6">
        <v>3.3319999999999999</v>
      </c>
      <c r="D7331" s="7">
        <v>60.237414740998503</v>
      </c>
    </row>
    <row r="7332" spans="1:4" x14ac:dyDescent="0.2">
      <c r="A7332" s="4">
        <v>7330</v>
      </c>
      <c r="B7332" s="4">
        <v>7332</v>
      </c>
      <c r="C7332" s="6">
        <v>3.3319999999999999</v>
      </c>
      <c r="D7332" s="7">
        <v>60.242907740998497</v>
      </c>
    </row>
    <row r="7333" spans="1:4" x14ac:dyDescent="0.2">
      <c r="A7333" s="4">
        <v>7331</v>
      </c>
      <c r="B7333" s="4">
        <v>7333</v>
      </c>
      <c r="C7333" s="6">
        <v>3.3319999999999999</v>
      </c>
      <c r="D7333" s="7">
        <v>60.24353</v>
      </c>
    </row>
    <row r="7334" spans="1:4" x14ac:dyDescent="0.2">
      <c r="A7334" s="4">
        <v>7332</v>
      </c>
      <c r="B7334" s="4">
        <v>7334</v>
      </c>
      <c r="C7334" s="6">
        <v>3.3319999999999999</v>
      </c>
      <c r="D7334" s="7">
        <v>60.24353</v>
      </c>
    </row>
    <row r="7335" spans="1:4" x14ac:dyDescent="0.2">
      <c r="A7335" s="4">
        <v>7333</v>
      </c>
      <c r="B7335" s="4">
        <v>7335</v>
      </c>
      <c r="C7335" s="6">
        <v>3.3319999999999999</v>
      </c>
      <c r="D7335" s="7">
        <v>60.24353</v>
      </c>
    </row>
    <row r="7336" spans="1:4" x14ac:dyDescent="0.2">
      <c r="A7336" s="4">
        <v>7334</v>
      </c>
      <c r="B7336" s="4">
        <v>7336</v>
      </c>
      <c r="C7336" s="6">
        <v>3.3319999999999999</v>
      </c>
      <c r="D7336" s="7">
        <v>60.233788518002903</v>
      </c>
    </row>
    <row r="7337" spans="1:4" x14ac:dyDescent="0.2">
      <c r="A7337" s="4">
        <v>7335</v>
      </c>
      <c r="B7337" s="4">
        <v>7337</v>
      </c>
      <c r="C7337" s="6">
        <v>3.3319999999999999</v>
      </c>
      <c r="D7337" s="7">
        <v>60.227673259001698</v>
      </c>
    </row>
    <row r="7338" spans="1:4" x14ac:dyDescent="0.2">
      <c r="A7338" s="4">
        <v>7336</v>
      </c>
      <c r="B7338" s="4">
        <v>7338</v>
      </c>
      <c r="C7338" s="6">
        <v>3.3319999999999999</v>
      </c>
      <c r="D7338" s="7">
        <v>60.212437890286601</v>
      </c>
    </row>
    <row r="7339" spans="1:4" x14ac:dyDescent="0.2">
      <c r="A7339" s="4">
        <v>7337</v>
      </c>
      <c r="B7339" s="4">
        <v>7339</v>
      </c>
      <c r="C7339" s="6">
        <v>3.3319999999999999</v>
      </c>
      <c r="D7339" s="7">
        <v>60.195958777005004</v>
      </c>
    </row>
    <row r="7340" spans="1:4" x14ac:dyDescent="0.2">
      <c r="A7340" s="4">
        <v>7338</v>
      </c>
      <c r="B7340" s="4">
        <v>7340</v>
      </c>
      <c r="C7340" s="6">
        <v>3.3319999999999999</v>
      </c>
      <c r="D7340" s="7">
        <v>60.179478890286603</v>
      </c>
    </row>
    <row r="7341" spans="1:4" x14ac:dyDescent="0.2">
      <c r="A7341" s="4">
        <v>7339</v>
      </c>
      <c r="B7341" s="4">
        <v>7341</v>
      </c>
      <c r="C7341" s="6">
        <v>3.3319999999999999</v>
      </c>
      <c r="D7341" s="7">
        <v>60.162999777004401</v>
      </c>
    </row>
    <row r="7342" spans="1:4" x14ac:dyDescent="0.2">
      <c r="A7342" s="4">
        <v>7340</v>
      </c>
      <c r="B7342" s="4">
        <v>7342</v>
      </c>
      <c r="C7342" s="6">
        <v>3.3319999999999999</v>
      </c>
      <c r="D7342" s="7">
        <v>60.146519890286598</v>
      </c>
    </row>
    <row r="7343" spans="1:4" x14ac:dyDescent="0.2">
      <c r="A7343" s="4">
        <v>7341</v>
      </c>
      <c r="B7343" s="4">
        <v>7343</v>
      </c>
      <c r="C7343" s="6">
        <v>3.3319999999999999</v>
      </c>
      <c r="D7343" s="7">
        <v>60.1349115180033</v>
      </c>
    </row>
    <row r="7344" spans="1:4" x14ac:dyDescent="0.2">
      <c r="A7344" s="4">
        <v>7342</v>
      </c>
      <c r="B7344" s="4">
        <v>7344</v>
      </c>
      <c r="C7344" s="6">
        <v>3.3203</v>
      </c>
      <c r="D7344" s="7">
        <v>60.119053890287198</v>
      </c>
    </row>
    <row r="7345" spans="1:4" x14ac:dyDescent="0.2">
      <c r="A7345" s="4">
        <v>7343</v>
      </c>
      <c r="B7345" s="4">
        <v>7345</v>
      </c>
      <c r="C7345" s="6">
        <v>3.3203</v>
      </c>
      <c r="D7345" s="7">
        <v>60.107445518002997</v>
      </c>
    </row>
    <row r="7346" spans="1:4" x14ac:dyDescent="0.2">
      <c r="A7346" s="4">
        <v>7344</v>
      </c>
      <c r="B7346" s="4">
        <v>7346</v>
      </c>
      <c r="C7346" s="6">
        <v>3.3203</v>
      </c>
      <c r="D7346" s="7">
        <v>60.096459518002902</v>
      </c>
    </row>
    <row r="7347" spans="1:4" x14ac:dyDescent="0.2">
      <c r="A7347" s="4">
        <v>7345</v>
      </c>
      <c r="B7347" s="4">
        <v>7347</v>
      </c>
      <c r="C7347" s="6">
        <v>3.3203</v>
      </c>
      <c r="D7347" s="7">
        <v>60.085473518002999</v>
      </c>
    </row>
    <row r="7348" spans="1:4" x14ac:dyDescent="0.2">
      <c r="A7348" s="4">
        <v>7346</v>
      </c>
      <c r="B7348" s="4">
        <v>7348</v>
      </c>
      <c r="C7348" s="6">
        <v>3.3203</v>
      </c>
      <c r="D7348" s="7">
        <v>60.074486631285502</v>
      </c>
    </row>
    <row r="7349" spans="1:4" x14ac:dyDescent="0.2">
      <c r="A7349" s="4">
        <v>7347</v>
      </c>
      <c r="B7349" s="4">
        <v>7349</v>
      </c>
      <c r="C7349" s="6">
        <v>3.3203</v>
      </c>
      <c r="D7349" s="7">
        <v>60.063500518003302</v>
      </c>
    </row>
    <row r="7350" spans="1:4" x14ac:dyDescent="0.2">
      <c r="A7350" s="4">
        <v>7348</v>
      </c>
      <c r="B7350" s="4">
        <v>7350</v>
      </c>
      <c r="C7350" s="6">
        <v>3.3203</v>
      </c>
      <c r="D7350" s="7">
        <v>60.052514518003001</v>
      </c>
    </row>
    <row r="7351" spans="1:4" x14ac:dyDescent="0.2">
      <c r="A7351" s="4">
        <v>7349</v>
      </c>
      <c r="B7351" s="4">
        <v>7351</v>
      </c>
      <c r="C7351" s="6">
        <v>3.3203</v>
      </c>
      <c r="D7351" s="7">
        <v>60.036656890286601</v>
      </c>
    </row>
    <row r="7352" spans="1:4" x14ac:dyDescent="0.2">
      <c r="A7352" s="4">
        <v>7350</v>
      </c>
      <c r="B7352" s="4">
        <v>7352</v>
      </c>
      <c r="C7352" s="6">
        <v>3.3203</v>
      </c>
      <c r="D7352" s="7">
        <v>60.025048518002997</v>
      </c>
    </row>
    <row r="7353" spans="1:4" x14ac:dyDescent="0.2">
      <c r="A7353" s="4">
        <v>7351</v>
      </c>
      <c r="B7353" s="4">
        <v>7353</v>
      </c>
      <c r="C7353" s="6">
        <v>3.3086000000000002</v>
      </c>
      <c r="D7353" s="7">
        <v>60.018933259001699</v>
      </c>
    </row>
    <row r="7354" spans="1:4" x14ac:dyDescent="0.2">
      <c r="A7354" s="4">
        <v>7352</v>
      </c>
      <c r="B7354" s="4">
        <v>7354</v>
      </c>
      <c r="C7354" s="6">
        <v>3.3086000000000002</v>
      </c>
      <c r="D7354" s="7">
        <v>60.018310999999997</v>
      </c>
    </row>
    <row r="7355" spans="1:4" x14ac:dyDescent="0.2">
      <c r="A7355" s="4">
        <v>7353</v>
      </c>
      <c r="B7355" s="4">
        <v>7355</v>
      </c>
      <c r="C7355" s="6">
        <v>3.3086000000000002</v>
      </c>
      <c r="D7355" s="7">
        <v>60.018310999999997</v>
      </c>
    </row>
    <row r="7356" spans="1:4" x14ac:dyDescent="0.2">
      <c r="A7356" s="4">
        <v>7354</v>
      </c>
      <c r="B7356" s="4">
        <v>7356</v>
      </c>
      <c r="C7356" s="6">
        <v>3.3008000000000002</v>
      </c>
      <c r="D7356" s="7">
        <v>60.018310999999997</v>
      </c>
    </row>
    <row r="7357" spans="1:4" x14ac:dyDescent="0.2">
      <c r="A7357" s="4">
        <v>7355</v>
      </c>
      <c r="B7357" s="4">
        <v>7357</v>
      </c>
      <c r="C7357" s="6">
        <v>3.2968999999999999</v>
      </c>
      <c r="D7357" s="7">
        <v>60.023181740998503</v>
      </c>
    </row>
    <row r="7358" spans="1:4" x14ac:dyDescent="0.2">
      <c r="A7358" s="4">
        <v>7356</v>
      </c>
      <c r="B7358" s="4">
        <v>7358</v>
      </c>
      <c r="C7358" s="6">
        <v>3.2968999999999999</v>
      </c>
      <c r="D7358" s="7">
        <v>60.023803999999998</v>
      </c>
    </row>
    <row r="7359" spans="1:4" x14ac:dyDescent="0.2">
      <c r="A7359" s="4">
        <v>7357</v>
      </c>
      <c r="B7359" s="4">
        <v>7359</v>
      </c>
      <c r="C7359" s="6">
        <v>3.2968999999999999</v>
      </c>
      <c r="D7359" s="7">
        <v>60.014061631285102</v>
      </c>
    </row>
    <row r="7360" spans="1:4" x14ac:dyDescent="0.2">
      <c r="A7360" s="4">
        <v>7358</v>
      </c>
      <c r="B7360" s="4">
        <v>7360</v>
      </c>
      <c r="C7360" s="6">
        <v>3.2852000000000001</v>
      </c>
      <c r="D7360" s="7">
        <v>60.003075518002902</v>
      </c>
    </row>
    <row r="7361" spans="1:4" x14ac:dyDescent="0.2">
      <c r="A7361" s="4">
        <v>7359</v>
      </c>
      <c r="B7361" s="4">
        <v>7361</v>
      </c>
      <c r="C7361" s="6">
        <v>3.2852000000000001</v>
      </c>
      <c r="D7361" s="7">
        <v>59.962864185294002</v>
      </c>
    </row>
    <row r="7362" spans="1:4" x14ac:dyDescent="0.2">
      <c r="A7362" s="4">
        <v>7360</v>
      </c>
      <c r="B7362" s="4">
        <v>7362</v>
      </c>
      <c r="C7362" s="6">
        <v>3.3086000000000002</v>
      </c>
      <c r="D7362" s="7">
        <v>59.918918298577701</v>
      </c>
    </row>
    <row r="7363" spans="1:4" x14ac:dyDescent="0.2">
      <c r="A7363" s="4">
        <v>7361</v>
      </c>
      <c r="B7363" s="4">
        <v>7363</v>
      </c>
      <c r="C7363" s="6">
        <v>3.3086000000000002</v>
      </c>
      <c r="D7363" s="7">
        <v>59.884714667292201</v>
      </c>
    </row>
    <row r="7364" spans="1:4" x14ac:dyDescent="0.2">
      <c r="A7364" s="4">
        <v>7362</v>
      </c>
      <c r="B7364" s="4">
        <v>7364</v>
      </c>
      <c r="C7364" s="6">
        <v>3.3086000000000002</v>
      </c>
      <c r="D7364" s="7">
        <v>59.851755667291101</v>
      </c>
    </row>
    <row r="7365" spans="1:4" x14ac:dyDescent="0.2">
      <c r="A7365" s="4">
        <v>7363</v>
      </c>
      <c r="B7365" s="4">
        <v>7365</v>
      </c>
      <c r="C7365" s="6">
        <v>3.3086000000000002</v>
      </c>
      <c r="D7365" s="7">
        <v>59.813925926292399</v>
      </c>
    </row>
    <row r="7366" spans="1:4" x14ac:dyDescent="0.2">
      <c r="A7366" s="4">
        <v>7364</v>
      </c>
      <c r="B7366" s="4">
        <v>7366</v>
      </c>
      <c r="C7366" s="6">
        <v>3.3086000000000002</v>
      </c>
      <c r="D7366" s="7">
        <v>59.799828518002997</v>
      </c>
    </row>
    <row r="7367" spans="1:4" x14ac:dyDescent="0.2">
      <c r="A7367" s="4">
        <v>7365</v>
      </c>
      <c r="B7367" s="4">
        <v>7367</v>
      </c>
      <c r="C7367" s="6">
        <v>3.3086000000000002</v>
      </c>
      <c r="D7367" s="7">
        <v>59.793713259001699</v>
      </c>
    </row>
    <row r="7368" spans="1:4" x14ac:dyDescent="0.2">
      <c r="A7368" s="4">
        <v>7366</v>
      </c>
      <c r="B7368" s="4">
        <v>7368</v>
      </c>
      <c r="C7368" s="6">
        <v>3.2930000000000001</v>
      </c>
      <c r="D7368" s="7">
        <v>59.783348631285499</v>
      </c>
    </row>
    <row r="7369" spans="1:4" x14ac:dyDescent="0.2">
      <c r="A7369" s="4">
        <v>7367</v>
      </c>
      <c r="B7369" s="4">
        <v>7369</v>
      </c>
      <c r="C7369" s="6">
        <v>3.2968999999999999</v>
      </c>
      <c r="D7369" s="7">
        <v>59.772362518003</v>
      </c>
    </row>
    <row r="7370" spans="1:4" x14ac:dyDescent="0.2">
      <c r="A7370" s="4">
        <v>7368</v>
      </c>
      <c r="B7370" s="4">
        <v>7370</v>
      </c>
      <c r="C7370" s="6">
        <v>3.3086000000000002</v>
      </c>
      <c r="D7370" s="7">
        <v>59.771118000000001</v>
      </c>
    </row>
    <row r="7371" spans="1:4" x14ac:dyDescent="0.2">
      <c r="A7371" s="4">
        <v>7369</v>
      </c>
      <c r="B7371" s="4">
        <v>7371</v>
      </c>
      <c r="C7371" s="6">
        <v>3.3086000000000002</v>
      </c>
      <c r="D7371" s="7">
        <v>59.7759887409985</v>
      </c>
    </row>
    <row r="7372" spans="1:4" x14ac:dyDescent="0.2">
      <c r="A7372" s="4">
        <v>7370</v>
      </c>
      <c r="B7372" s="4">
        <v>7372</v>
      </c>
      <c r="C7372" s="6">
        <v>3.2852000000000001</v>
      </c>
      <c r="D7372" s="7">
        <v>59.781481740998302</v>
      </c>
    </row>
    <row r="7373" spans="1:4" x14ac:dyDescent="0.2">
      <c r="A7373" s="4">
        <v>7371</v>
      </c>
      <c r="B7373" s="4">
        <v>7373</v>
      </c>
      <c r="C7373" s="6">
        <v>3.2852000000000001</v>
      </c>
      <c r="D7373" s="7">
        <v>59.7918463687149</v>
      </c>
    </row>
    <row r="7374" spans="1:4" x14ac:dyDescent="0.2">
      <c r="A7374" s="4">
        <v>7372</v>
      </c>
      <c r="B7374" s="4">
        <v>7374</v>
      </c>
      <c r="C7374" s="6">
        <v>3.2852000000000001</v>
      </c>
      <c r="D7374" s="7">
        <v>59.807703222995599</v>
      </c>
    </row>
    <row r="7375" spans="1:4" x14ac:dyDescent="0.2">
      <c r="A7375" s="4">
        <v>7373</v>
      </c>
      <c r="B7375" s="4">
        <v>7375</v>
      </c>
      <c r="C7375" s="6">
        <v>3.2852000000000001</v>
      </c>
      <c r="D7375" s="7">
        <v>59.829053850711198</v>
      </c>
    </row>
    <row r="7376" spans="1:4" x14ac:dyDescent="0.2">
      <c r="A7376" s="4">
        <v>7374</v>
      </c>
      <c r="B7376" s="4">
        <v>7376</v>
      </c>
      <c r="C7376" s="6">
        <v>3.2852000000000001</v>
      </c>
      <c r="D7376" s="7">
        <v>59.855897591710402</v>
      </c>
    </row>
    <row r="7377" spans="1:4" x14ac:dyDescent="0.2">
      <c r="A7377" s="4">
        <v>7375</v>
      </c>
      <c r="B7377" s="4">
        <v>7377</v>
      </c>
      <c r="C7377" s="6">
        <v>3.2852000000000001</v>
      </c>
      <c r="D7377" s="7">
        <v>59.888234332707803</v>
      </c>
    </row>
    <row r="7378" spans="1:4" x14ac:dyDescent="0.2">
      <c r="A7378" s="4">
        <v>7376</v>
      </c>
      <c r="B7378" s="4">
        <v>7378</v>
      </c>
      <c r="C7378" s="6">
        <v>3.2852000000000001</v>
      </c>
      <c r="D7378" s="7">
        <v>59.926064073707401</v>
      </c>
    </row>
    <row r="7379" spans="1:4" x14ac:dyDescent="0.2">
      <c r="A7379" s="4">
        <v>7377</v>
      </c>
      <c r="B7379" s="4">
        <v>7379</v>
      </c>
      <c r="C7379" s="6">
        <v>3.2734000000000001</v>
      </c>
      <c r="D7379" s="7">
        <v>59.969386814706198</v>
      </c>
    </row>
    <row r="7380" spans="1:4" x14ac:dyDescent="0.2">
      <c r="A7380" s="4">
        <v>7378</v>
      </c>
      <c r="B7380" s="4">
        <v>7380</v>
      </c>
      <c r="C7380" s="6">
        <v>3.2734000000000001</v>
      </c>
      <c r="D7380" s="7">
        <v>60.013332701423799</v>
      </c>
    </row>
    <row r="7381" spans="1:4" x14ac:dyDescent="0.2">
      <c r="A7381" s="4">
        <v>7379</v>
      </c>
      <c r="B7381" s="4">
        <v>7381</v>
      </c>
      <c r="C7381" s="6">
        <v>3.2734000000000001</v>
      </c>
      <c r="D7381" s="7">
        <v>60.062148555702798</v>
      </c>
    </row>
    <row r="7382" spans="1:4" x14ac:dyDescent="0.2">
      <c r="A7382" s="4">
        <v>7380</v>
      </c>
      <c r="B7382" s="4">
        <v>7382</v>
      </c>
      <c r="C7382" s="6">
        <v>3.2734000000000001</v>
      </c>
      <c r="D7382" s="7">
        <v>60.106715814704501</v>
      </c>
    </row>
    <row r="7383" spans="1:4" x14ac:dyDescent="0.2">
      <c r="A7383" s="4">
        <v>7381</v>
      </c>
      <c r="B7383" s="4">
        <v>7383</v>
      </c>
      <c r="C7383" s="6">
        <v>3.2734000000000001</v>
      </c>
      <c r="D7383" s="7">
        <v>60.1506617014238</v>
      </c>
    </row>
    <row r="7384" spans="1:4" x14ac:dyDescent="0.2">
      <c r="A7384" s="4">
        <v>7382</v>
      </c>
      <c r="B7384" s="4">
        <v>7384</v>
      </c>
      <c r="C7384" s="6">
        <v>3.2812000000000001</v>
      </c>
      <c r="D7384" s="7">
        <v>60.1897360737076</v>
      </c>
    </row>
    <row r="7385" spans="1:4" x14ac:dyDescent="0.2">
      <c r="A7385" s="4">
        <v>7383</v>
      </c>
      <c r="B7385" s="4">
        <v>7385</v>
      </c>
      <c r="C7385" s="6">
        <v>3.2968999999999999</v>
      </c>
      <c r="D7385" s="7">
        <v>60.233058814705998</v>
      </c>
    </row>
    <row r="7386" spans="1:4" x14ac:dyDescent="0.2">
      <c r="A7386" s="4">
        <v>7384</v>
      </c>
      <c r="B7386" s="4">
        <v>7386</v>
      </c>
      <c r="C7386" s="6">
        <v>3.2968999999999999</v>
      </c>
      <c r="D7386" s="7">
        <v>60.267262332707801</v>
      </c>
    </row>
    <row r="7387" spans="1:4" x14ac:dyDescent="0.2">
      <c r="A7387" s="4">
        <v>7385</v>
      </c>
      <c r="B7387" s="4">
        <v>7387</v>
      </c>
      <c r="C7387" s="6">
        <v>3.2772999999999999</v>
      </c>
      <c r="D7387" s="7">
        <v>60.2953505917095</v>
      </c>
    </row>
    <row r="7388" spans="1:4" x14ac:dyDescent="0.2">
      <c r="A7388" s="4">
        <v>7386</v>
      </c>
      <c r="B7388" s="4">
        <v>7388</v>
      </c>
      <c r="C7388" s="6">
        <v>3.2734000000000001</v>
      </c>
      <c r="D7388" s="7">
        <v>60.317945850711901</v>
      </c>
    </row>
    <row r="7389" spans="1:4" x14ac:dyDescent="0.2">
      <c r="A7389" s="4">
        <v>7387</v>
      </c>
      <c r="B7389" s="4">
        <v>7389</v>
      </c>
      <c r="C7389" s="6">
        <v>3.2734000000000001</v>
      </c>
      <c r="D7389" s="7">
        <v>60.3301764819971</v>
      </c>
    </row>
    <row r="7390" spans="1:4" x14ac:dyDescent="0.2">
      <c r="A7390" s="4">
        <v>7388</v>
      </c>
      <c r="B7390" s="4">
        <v>7390</v>
      </c>
      <c r="C7390" s="6">
        <v>3.2734000000000001</v>
      </c>
      <c r="D7390" s="7">
        <v>60.346033222995601</v>
      </c>
    </row>
    <row r="7391" spans="1:4" x14ac:dyDescent="0.2">
      <c r="A7391" s="4">
        <v>7389</v>
      </c>
      <c r="B7391" s="4">
        <v>7391</v>
      </c>
      <c r="C7391" s="6">
        <v>3.2734000000000001</v>
      </c>
      <c r="D7391" s="7">
        <v>60.3625131097128</v>
      </c>
    </row>
    <row r="7392" spans="1:4" x14ac:dyDescent="0.2">
      <c r="A7392" s="4">
        <v>7390</v>
      </c>
      <c r="B7392" s="4">
        <v>7392</v>
      </c>
      <c r="C7392" s="6">
        <v>3.2734000000000001</v>
      </c>
      <c r="D7392" s="7">
        <v>60.378992222995599</v>
      </c>
    </row>
    <row r="7393" spans="1:4" x14ac:dyDescent="0.2">
      <c r="A7393" s="4">
        <v>7391</v>
      </c>
      <c r="B7393" s="4">
        <v>7393</v>
      </c>
      <c r="C7393" s="6">
        <v>3.2890999999999999</v>
      </c>
      <c r="D7393" s="7">
        <v>60.395472109713403</v>
      </c>
    </row>
    <row r="7394" spans="1:4" x14ac:dyDescent="0.2">
      <c r="A7394" s="4">
        <v>7392</v>
      </c>
      <c r="B7394" s="4">
        <v>7394</v>
      </c>
      <c r="C7394" s="6">
        <v>3.2968999999999999</v>
      </c>
      <c r="D7394" s="7">
        <v>60.411951222995</v>
      </c>
    </row>
    <row r="7395" spans="1:4" x14ac:dyDescent="0.2">
      <c r="A7395" s="4">
        <v>7393</v>
      </c>
      <c r="B7395" s="4">
        <v>7395</v>
      </c>
      <c r="C7395" s="6">
        <v>3.2968999999999999</v>
      </c>
      <c r="D7395" s="7">
        <v>60.428431109713401</v>
      </c>
    </row>
    <row r="7396" spans="1:4" x14ac:dyDescent="0.2">
      <c r="A7396" s="4">
        <v>7394</v>
      </c>
      <c r="B7396" s="4">
        <v>7396</v>
      </c>
      <c r="C7396" s="6">
        <v>3.2930000000000001</v>
      </c>
      <c r="D7396" s="7">
        <v>60.444910222994999</v>
      </c>
    </row>
    <row r="7397" spans="1:4" x14ac:dyDescent="0.2">
      <c r="A7397" s="4">
        <v>7395</v>
      </c>
      <c r="B7397" s="4">
        <v>7397</v>
      </c>
      <c r="C7397" s="6">
        <v>3.2734000000000001</v>
      </c>
      <c r="D7397" s="7">
        <v>60.461390109713399</v>
      </c>
    </row>
    <row r="7398" spans="1:4" x14ac:dyDescent="0.2">
      <c r="A7398" s="4">
        <v>7396</v>
      </c>
      <c r="B7398" s="4">
        <v>7398</v>
      </c>
      <c r="C7398" s="6">
        <v>3.2734000000000001</v>
      </c>
      <c r="D7398" s="7">
        <v>60.472998481997102</v>
      </c>
    </row>
    <row r="7399" spans="1:4" x14ac:dyDescent="0.2">
      <c r="A7399" s="4">
        <v>7397</v>
      </c>
      <c r="B7399" s="4">
        <v>7399</v>
      </c>
      <c r="C7399" s="6">
        <v>3.2734000000000001</v>
      </c>
      <c r="D7399" s="7">
        <v>60.4791137409985</v>
      </c>
    </row>
    <row r="7400" spans="1:4" x14ac:dyDescent="0.2">
      <c r="A7400" s="4">
        <v>7398</v>
      </c>
      <c r="B7400" s="4">
        <v>7400</v>
      </c>
      <c r="C7400" s="6">
        <v>3.2734000000000001</v>
      </c>
      <c r="D7400" s="7">
        <v>60.469994518003297</v>
      </c>
    </row>
    <row r="7401" spans="1:4" x14ac:dyDescent="0.2">
      <c r="A7401" s="4">
        <v>7399</v>
      </c>
      <c r="B7401" s="4">
        <v>7401</v>
      </c>
      <c r="C7401" s="6">
        <v>3.2734000000000001</v>
      </c>
      <c r="D7401" s="7">
        <v>60.454137777005002</v>
      </c>
    </row>
    <row r="7402" spans="1:4" x14ac:dyDescent="0.2">
      <c r="A7402" s="4">
        <v>7400</v>
      </c>
      <c r="B7402" s="4">
        <v>7402</v>
      </c>
      <c r="C7402" s="6">
        <v>3.2734000000000001</v>
      </c>
      <c r="D7402" s="7">
        <v>60.427916408289597</v>
      </c>
    </row>
    <row r="7403" spans="1:4" x14ac:dyDescent="0.2">
      <c r="A7403" s="4">
        <v>7401</v>
      </c>
      <c r="B7403" s="4">
        <v>7403</v>
      </c>
      <c r="C7403" s="6">
        <v>3.2734000000000001</v>
      </c>
      <c r="D7403" s="7">
        <v>60.400450408289501</v>
      </c>
    </row>
    <row r="7404" spans="1:4" x14ac:dyDescent="0.2">
      <c r="A7404" s="4">
        <v>7402</v>
      </c>
      <c r="B7404" s="4">
        <v>7404</v>
      </c>
      <c r="C7404" s="6">
        <v>3.2734000000000001</v>
      </c>
      <c r="D7404" s="7">
        <v>60.368113667291098</v>
      </c>
    </row>
    <row r="7405" spans="1:4" x14ac:dyDescent="0.2">
      <c r="A7405" s="4">
        <v>7403</v>
      </c>
      <c r="B7405" s="4">
        <v>7405</v>
      </c>
      <c r="C7405" s="6">
        <v>3.2734000000000001</v>
      </c>
      <c r="D7405" s="7">
        <v>60.325413185295503</v>
      </c>
    </row>
    <row r="7406" spans="1:4" x14ac:dyDescent="0.2">
      <c r="A7406" s="4">
        <v>7404</v>
      </c>
      <c r="B7406" s="4">
        <v>7406</v>
      </c>
      <c r="C7406" s="6">
        <v>3.2616999999999998</v>
      </c>
      <c r="D7406" s="7">
        <v>60.281467298577702</v>
      </c>
    </row>
    <row r="7407" spans="1:4" x14ac:dyDescent="0.2">
      <c r="A7407" s="4">
        <v>7405</v>
      </c>
      <c r="B7407" s="4">
        <v>7407</v>
      </c>
      <c r="C7407" s="6">
        <v>3.2616999999999998</v>
      </c>
      <c r="D7407" s="7">
        <v>60.227780703297</v>
      </c>
    </row>
    <row r="7408" spans="1:4" x14ac:dyDescent="0.2">
      <c r="A7408" s="4">
        <v>7406</v>
      </c>
      <c r="B7408" s="4">
        <v>7408</v>
      </c>
      <c r="C7408" s="6">
        <v>3.2694999999999999</v>
      </c>
      <c r="D7408" s="7">
        <v>60.172848816578998</v>
      </c>
    </row>
    <row r="7409" spans="1:4" x14ac:dyDescent="0.2">
      <c r="A7409" s="4">
        <v>7407</v>
      </c>
      <c r="B7409" s="4">
        <v>7409</v>
      </c>
      <c r="C7409" s="6">
        <v>3.2812000000000001</v>
      </c>
      <c r="D7409" s="7">
        <v>60.113046075580698</v>
      </c>
    </row>
    <row r="7410" spans="1:4" x14ac:dyDescent="0.2">
      <c r="A7410" s="4">
        <v>7408</v>
      </c>
      <c r="B7410" s="4">
        <v>7410</v>
      </c>
      <c r="C7410" s="6">
        <v>3.2852000000000001</v>
      </c>
      <c r="D7410" s="7">
        <v>60.057492703298898</v>
      </c>
    </row>
    <row r="7411" spans="1:4" x14ac:dyDescent="0.2">
      <c r="A7411" s="4">
        <v>7409</v>
      </c>
      <c r="B7411" s="4">
        <v>7411</v>
      </c>
      <c r="C7411" s="6">
        <v>3.2656000000000001</v>
      </c>
      <c r="D7411" s="7">
        <v>60.002560816579198</v>
      </c>
    </row>
    <row r="7412" spans="1:4" x14ac:dyDescent="0.2">
      <c r="A7412" s="4">
        <v>7410</v>
      </c>
      <c r="B7412" s="4">
        <v>7412</v>
      </c>
      <c r="C7412" s="6">
        <v>3.2656000000000001</v>
      </c>
      <c r="D7412" s="7">
        <v>59.952499557577497</v>
      </c>
    </row>
    <row r="7413" spans="1:4" x14ac:dyDescent="0.2">
      <c r="A7413" s="4">
        <v>7411</v>
      </c>
      <c r="B7413" s="4">
        <v>7413</v>
      </c>
      <c r="C7413" s="6">
        <v>3.2616999999999998</v>
      </c>
      <c r="D7413" s="7">
        <v>59.908083797454999</v>
      </c>
    </row>
    <row r="7414" spans="1:4" x14ac:dyDescent="0.2">
      <c r="A7414" s="4">
        <v>7412</v>
      </c>
      <c r="B7414" s="4">
        <v>7414</v>
      </c>
      <c r="C7414" s="6">
        <v>3.2616999999999998</v>
      </c>
      <c r="D7414" s="7">
        <v>59.864158834441</v>
      </c>
    </row>
    <row r="7415" spans="1:4" x14ac:dyDescent="0.2">
      <c r="A7415" s="4">
        <v>7413</v>
      </c>
      <c r="B7415" s="4">
        <v>7415</v>
      </c>
      <c r="C7415" s="6">
        <v>3.2616999999999998</v>
      </c>
      <c r="D7415" s="7">
        <v>59.820212951630801</v>
      </c>
    </row>
    <row r="7416" spans="1:4" x14ac:dyDescent="0.2">
      <c r="A7416" s="4">
        <v>7414</v>
      </c>
      <c r="B7416" s="4">
        <v>7416</v>
      </c>
      <c r="C7416" s="6">
        <v>3.2616999999999998</v>
      </c>
      <c r="D7416" s="7">
        <v>59.785966405127901</v>
      </c>
    </row>
    <row r="7417" spans="1:4" x14ac:dyDescent="0.2">
      <c r="A7417" s="4">
        <v>7415</v>
      </c>
      <c r="B7417" s="4">
        <v>7417</v>
      </c>
      <c r="C7417" s="6">
        <v>3.2616999999999998</v>
      </c>
      <c r="D7417" s="7">
        <v>59.757857573282998</v>
      </c>
    </row>
    <row r="7418" spans="1:4" x14ac:dyDescent="0.2">
      <c r="A7418" s="4">
        <v>7416</v>
      </c>
      <c r="B7418" s="4">
        <v>7418</v>
      </c>
      <c r="C7418" s="6">
        <v>3.25</v>
      </c>
      <c r="D7418" s="7">
        <v>59.740090261158002</v>
      </c>
    </row>
    <row r="7419" spans="1:4" x14ac:dyDescent="0.2">
      <c r="A7419" s="4">
        <v>7417</v>
      </c>
      <c r="B7419" s="4">
        <v>7419</v>
      </c>
      <c r="C7419" s="6">
        <v>3.25</v>
      </c>
      <c r="D7419" s="7">
        <v>59.7284604293136</v>
      </c>
    </row>
    <row r="7420" spans="1:4" x14ac:dyDescent="0.2">
      <c r="A7420" s="4">
        <v>7418</v>
      </c>
      <c r="B7420" s="4">
        <v>7420</v>
      </c>
      <c r="C7420" s="6">
        <v>3.25</v>
      </c>
      <c r="D7420" s="7">
        <v>59.727173000000001</v>
      </c>
    </row>
    <row r="7421" spans="1:4" x14ac:dyDescent="0.2">
      <c r="A7421" s="4">
        <v>7419</v>
      </c>
      <c r="B7421" s="4">
        <v>7421</v>
      </c>
      <c r="C7421" s="6">
        <v>3.25</v>
      </c>
      <c r="D7421" s="7">
        <v>59.732022285343398</v>
      </c>
    </row>
    <row r="7422" spans="1:4" x14ac:dyDescent="0.2">
      <c r="A7422" s="4">
        <v>7420</v>
      </c>
      <c r="B7422" s="4">
        <v>7422</v>
      </c>
      <c r="C7422" s="6">
        <v>3.25</v>
      </c>
      <c r="D7422" s="7">
        <v>59.742364570686803</v>
      </c>
    </row>
    <row r="7423" spans="1:4" x14ac:dyDescent="0.2">
      <c r="A7423" s="4">
        <v>7421</v>
      </c>
      <c r="B7423" s="4">
        <v>7423</v>
      </c>
      <c r="C7423" s="6">
        <v>3.25</v>
      </c>
      <c r="D7423" s="7">
        <v>59.753351453498603</v>
      </c>
    </row>
    <row r="7424" spans="1:4" x14ac:dyDescent="0.2">
      <c r="A7424" s="4">
        <v>7422</v>
      </c>
      <c r="B7424" s="4">
        <v>7424</v>
      </c>
      <c r="C7424" s="6">
        <v>3.25</v>
      </c>
      <c r="D7424" s="7">
        <v>59.769186856029599</v>
      </c>
    </row>
    <row r="7425" spans="1:4" x14ac:dyDescent="0.2">
      <c r="A7425" s="4">
        <v>7423</v>
      </c>
      <c r="B7425" s="4">
        <v>7425</v>
      </c>
      <c r="C7425" s="6">
        <v>3.25</v>
      </c>
      <c r="D7425" s="7">
        <v>59.775967285343398</v>
      </c>
    </row>
    <row r="7426" spans="1:4" x14ac:dyDescent="0.2">
      <c r="A7426" s="4">
        <v>7424</v>
      </c>
      <c r="B7426" s="4">
        <v>7426</v>
      </c>
      <c r="C7426" s="6">
        <v>3.25</v>
      </c>
      <c r="D7426" s="7">
        <v>59.7814602853434</v>
      </c>
    </row>
    <row r="7427" spans="1:4" x14ac:dyDescent="0.2">
      <c r="A7427" s="4">
        <v>7425</v>
      </c>
      <c r="B7427" s="4">
        <v>7427</v>
      </c>
      <c r="C7427" s="6">
        <v>3.25</v>
      </c>
      <c r="D7427" s="7">
        <v>59.786954168155198</v>
      </c>
    </row>
    <row r="7428" spans="1:4" x14ac:dyDescent="0.2">
      <c r="A7428" s="4">
        <v>7426</v>
      </c>
      <c r="B7428" s="4">
        <v>7428</v>
      </c>
      <c r="C7428" s="6">
        <v>3.25</v>
      </c>
      <c r="D7428" s="7">
        <v>59.7924472853434</v>
      </c>
    </row>
    <row r="7429" spans="1:4" x14ac:dyDescent="0.2">
      <c r="A7429" s="4">
        <v>7427</v>
      </c>
      <c r="B7429" s="4">
        <v>7429</v>
      </c>
      <c r="C7429" s="6">
        <v>3.25</v>
      </c>
      <c r="D7429" s="7">
        <v>59.793090999999997</v>
      </c>
    </row>
    <row r="7430" spans="1:4" x14ac:dyDescent="0.2">
      <c r="A7430" s="4">
        <v>7428</v>
      </c>
      <c r="B7430" s="4">
        <v>7430</v>
      </c>
      <c r="C7430" s="6">
        <v>3.2422</v>
      </c>
      <c r="D7430" s="7">
        <v>59.797940285343401</v>
      </c>
    </row>
    <row r="7431" spans="1:4" x14ac:dyDescent="0.2">
      <c r="A7431" s="4">
        <v>7429</v>
      </c>
      <c r="B7431" s="4">
        <v>7431</v>
      </c>
      <c r="C7431" s="6">
        <v>3.2422</v>
      </c>
      <c r="D7431" s="7">
        <v>59.808282570686799</v>
      </c>
    </row>
    <row r="7432" spans="1:4" x14ac:dyDescent="0.2">
      <c r="A7432" s="4">
        <v>7430</v>
      </c>
      <c r="B7432" s="4">
        <v>7432</v>
      </c>
      <c r="C7432" s="6">
        <v>3.2422</v>
      </c>
      <c r="D7432" s="7">
        <v>59.819269453498599</v>
      </c>
    </row>
    <row r="7433" spans="1:4" x14ac:dyDescent="0.2">
      <c r="A7433" s="4">
        <v>7431</v>
      </c>
      <c r="B7433" s="4">
        <v>7433</v>
      </c>
      <c r="C7433" s="6">
        <v>3.2383000000000002</v>
      </c>
      <c r="D7433" s="7">
        <v>59.835104856030199</v>
      </c>
    </row>
    <row r="7434" spans="1:4" x14ac:dyDescent="0.2">
      <c r="A7434" s="4">
        <v>7432</v>
      </c>
      <c r="B7434" s="4">
        <v>7434</v>
      </c>
      <c r="C7434" s="6">
        <v>3.2383000000000002</v>
      </c>
      <c r="D7434" s="7">
        <v>59.851584738841403</v>
      </c>
    </row>
    <row r="7435" spans="1:4" x14ac:dyDescent="0.2">
      <c r="A7435" s="4">
        <v>7433</v>
      </c>
      <c r="B7435" s="4">
        <v>7435</v>
      </c>
      <c r="C7435" s="6">
        <v>3.2383000000000002</v>
      </c>
      <c r="D7435" s="7">
        <v>59.868063856030098</v>
      </c>
    </row>
    <row r="7436" spans="1:4" x14ac:dyDescent="0.2">
      <c r="A7436" s="4">
        <v>7434</v>
      </c>
      <c r="B7436" s="4">
        <v>7436</v>
      </c>
      <c r="C7436" s="6">
        <v>3.2383000000000002</v>
      </c>
      <c r="D7436" s="7">
        <v>59.884543738841998</v>
      </c>
    </row>
    <row r="7437" spans="1:4" x14ac:dyDescent="0.2">
      <c r="A7437" s="4">
        <v>7435</v>
      </c>
      <c r="B7437" s="4">
        <v>7437</v>
      </c>
      <c r="C7437" s="6">
        <v>3.2383000000000002</v>
      </c>
      <c r="D7437" s="7">
        <v>59.9058721413735</v>
      </c>
    </row>
    <row r="7438" spans="1:4" x14ac:dyDescent="0.2">
      <c r="A7438" s="4">
        <v>7436</v>
      </c>
      <c r="B7438" s="4">
        <v>7438</v>
      </c>
      <c r="C7438" s="6">
        <v>3.2383000000000002</v>
      </c>
      <c r="D7438" s="7">
        <v>59.922995738841401</v>
      </c>
    </row>
    <row r="7439" spans="1:4" x14ac:dyDescent="0.2">
      <c r="A7439" s="4">
        <v>7437</v>
      </c>
      <c r="B7439" s="4">
        <v>7439</v>
      </c>
      <c r="C7439" s="6">
        <v>3.2383000000000002</v>
      </c>
      <c r="D7439" s="7">
        <v>59.9443241413735</v>
      </c>
    </row>
    <row r="7440" spans="1:4" x14ac:dyDescent="0.2">
      <c r="A7440" s="4">
        <v>7438</v>
      </c>
      <c r="B7440" s="4">
        <v>7440</v>
      </c>
      <c r="C7440" s="6">
        <v>3.2305000000000001</v>
      </c>
      <c r="D7440" s="7">
        <v>59.971146309528798</v>
      </c>
    </row>
    <row r="7441" spans="1:4" x14ac:dyDescent="0.2">
      <c r="A7441" s="4">
        <v>7439</v>
      </c>
      <c r="B7441" s="4">
        <v>7441</v>
      </c>
      <c r="C7441" s="6">
        <v>3.2305000000000001</v>
      </c>
      <c r="D7441" s="7">
        <v>60.003461594872199</v>
      </c>
    </row>
    <row r="7442" spans="1:4" x14ac:dyDescent="0.2">
      <c r="A7442" s="4">
        <v>7440</v>
      </c>
      <c r="B7442" s="4">
        <v>7442</v>
      </c>
      <c r="C7442" s="6">
        <v>3.2305000000000001</v>
      </c>
      <c r="D7442" s="7">
        <v>60.036420594872098</v>
      </c>
    </row>
    <row r="7443" spans="1:4" x14ac:dyDescent="0.2">
      <c r="A7443" s="4">
        <v>7441</v>
      </c>
      <c r="B7443" s="4">
        <v>7443</v>
      </c>
      <c r="C7443" s="6">
        <v>3.2305000000000001</v>
      </c>
      <c r="D7443" s="7">
        <v>60.064530309527797</v>
      </c>
    </row>
    <row r="7444" spans="1:4" x14ac:dyDescent="0.2">
      <c r="A7444" s="4">
        <v>7442</v>
      </c>
      <c r="B7444" s="4">
        <v>7444</v>
      </c>
      <c r="C7444" s="6">
        <v>3.2305000000000001</v>
      </c>
      <c r="D7444" s="7">
        <v>60.0968455948721</v>
      </c>
    </row>
    <row r="7445" spans="1:4" x14ac:dyDescent="0.2">
      <c r="A7445" s="4">
        <v>7443</v>
      </c>
      <c r="B7445" s="4">
        <v>7445</v>
      </c>
      <c r="C7445" s="6">
        <v>3.2305000000000001</v>
      </c>
      <c r="D7445" s="7">
        <v>60.124955309528801</v>
      </c>
    </row>
    <row r="7446" spans="1:4" x14ac:dyDescent="0.2">
      <c r="A7446" s="4">
        <v>7444</v>
      </c>
      <c r="B7446" s="4">
        <v>7446</v>
      </c>
      <c r="C7446" s="6">
        <v>3.2305000000000001</v>
      </c>
      <c r="D7446" s="7">
        <v>60.152421309528798</v>
      </c>
    </row>
    <row r="7447" spans="1:4" x14ac:dyDescent="0.2">
      <c r="A7447" s="4">
        <v>7445</v>
      </c>
      <c r="B7447" s="4">
        <v>7447</v>
      </c>
      <c r="C7447" s="6">
        <v>3.2305000000000001</v>
      </c>
      <c r="D7447" s="7">
        <v>60.179886426716898</v>
      </c>
    </row>
    <row r="7448" spans="1:4" x14ac:dyDescent="0.2">
      <c r="A7448" s="4">
        <v>7446</v>
      </c>
      <c r="B7448" s="4">
        <v>7448</v>
      </c>
      <c r="C7448" s="6">
        <v>3.2305000000000001</v>
      </c>
      <c r="D7448" s="7">
        <v>60.207352309527799</v>
      </c>
    </row>
    <row r="7449" spans="1:4" x14ac:dyDescent="0.2">
      <c r="A7449" s="4">
        <v>7447</v>
      </c>
      <c r="B7449" s="4">
        <v>7449</v>
      </c>
      <c r="C7449" s="6">
        <v>3.2305000000000001</v>
      </c>
      <c r="D7449" s="7">
        <v>60.234818309528698</v>
      </c>
    </row>
    <row r="7450" spans="1:4" x14ac:dyDescent="0.2">
      <c r="A7450" s="4">
        <v>7448</v>
      </c>
      <c r="B7450" s="4">
        <v>7450</v>
      </c>
      <c r="C7450" s="6">
        <v>3.2305000000000001</v>
      </c>
      <c r="D7450" s="7">
        <v>60.262284309528802</v>
      </c>
    </row>
    <row r="7451" spans="1:4" x14ac:dyDescent="0.2">
      <c r="A7451" s="4">
        <v>7449</v>
      </c>
      <c r="B7451" s="4">
        <v>7451</v>
      </c>
      <c r="C7451" s="6">
        <v>3.2305000000000001</v>
      </c>
      <c r="D7451" s="7">
        <v>60.289750309528699</v>
      </c>
    </row>
    <row r="7452" spans="1:4" x14ac:dyDescent="0.2">
      <c r="A7452" s="4">
        <v>7450</v>
      </c>
      <c r="B7452" s="4">
        <v>7452</v>
      </c>
      <c r="C7452" s="6">
        <v>3.2305000000000001</v>
      </c>
      <c r="D7452" s="7">
        <v>60.3220655948722</v>
      </c>
    </row>
    <row r="7453" spans="1:4" x14ac:dyDescent="0.2">
      <c r="A7453" s="4">
        <v>7451</v>
      </c>
      <c r="B7453" s="4">
        <v>7453</v>
      </c>
      <c r="C7453" s="6">
        <v>3.2305000000000001</v>
      </c>
      <c r="D7453" s="7">
        <v>60.350175309527799</v>
      </c>
    </row>
    <row r="7454" spans="1:4" x14ac:dyDescent="0.2">
      <c r="A7454" s="4">
        <v>7452</v>
      </c>
      <c r="B7454" s="4">
        <v>7454</v>
      </c>
      <c r="C7454" s="6">
        <v>3.2305000000000001</v>
      </c>
      <c r="D7454" s="7">
        <v>60.377640426716901</v>
      </c>
    </row>
    <row r="7455" spans="1:4" x14ac:dyDescent="0.2">
      <c r="A7455" s="4">
        <v>7453</v>
      </c>
      <c r="B7455" s="4">
        <v>7455</v>
      </c>
      <c r="C7455" s="6">
        <v>3.2305000000000001</v>
      </c>
      <c r="D7455" s="7">
        <v>60.405106309528797</v>
      </c>
    </row>
    <row r="7456" spans="1:4" x14ac:dyDescent="0.2">
      <c r="A7456" s="4">
        <v>7454</v>
      </c>
      <c r="B7456" s="4">
        <v>7456</v>
      </c>
      <c r="C7456" s="6">
        <v>3.2305000000000001</v>
      </c>
      <c r="D7456" s="7">
        <v>60.432572309528702</v>
      </c>
    </row>
    <row r="7457" spans="1:4" x14ac:dyDescent="0.2">
      <c r="A7457" s="4">
        <v>7455</v>
      </c>
      <c r="B7457" s="4">
        <v>7457</v>
      </c>
      <c r="C7457" s="6">
        <v>3.2305000000000001</v>
      </c>
      <c r="D7457" s="7">
        <v>60.4503397388414</v>
      </c>
    </row>
    <row r="7458" spans="1:4" x14ac:dyDescent="0.2">
      <c r="A7458" s="4">
        <v>7456</v>
      </c>
      <c r="B7458" s="4">
        <v>7458</v>
      </c>
      <c r="C7458" s="6">
        <v>3.2187000000000001</v>
      </c>
      <c r="D7458" s="7">
        <v>60.471668141373499</v>
      </c>
    </row>
    <row r="7459" spans="1:4" x14ac:dyDescent="0.2">
      <c r="A7459" s="4">
        <v>7457</v>
      </c>
      <c r="B7459" s="4">
        <v>7459</v>
      </c>
      <c r="C7459" s="6">
        <v>3.2187000000000001</v>
      </c>
      <c r="D7459" s="7">
        <v>60.488791738841996</v>
      </c>
    </row>
    <row r="7460" spans="1:4" x14ac:dyDescent="0.2">
      <c r="A7460" s="4">
        <v>7458</v>
      </c>
      <c r="B7460" s="4">
        <v>7460</v>
      </c>
      <c r="C7460" s="6">
        <v>3.2187000000000001</v>
      </c>
      <c r="D7460" s="7">
        <v>60.505270856030201</v>
      </c>
    </row>
    <row r="7461" spans="1:4" x14ac:dyDescent="0.2">
      <c r="A7461" s="4">
        <v>7459</v>
      </c>
      <c r="B7461" s="4">
        <v>7461</v>
      </c>
      <c r="C7461" s="6">
        <v>3.2187000000000001</v>
      </c>
      <c r="D7461" s="7">
        <v>60.521750738842002</v>
      </c>
    </row>
    <row r="7462" spans="1:4" x14ac:dyDescent="0.2">
      <c r="A7462" s="4">
        <v>7460</v>
      </c>
      <c r="B7462" s="4">
        <v>7462</v>
      </c>
      <c r="C7462" s="6">
        <v>3.2187000000000001</v>
      </c>
      <c r="D7462" s="7">
        <v>60.533380570686397</v>
      </c>
    </row>
    <row r="7463" spans="1:4" x14ac:dyDescent="0.2">
      <c r="A7463" s="4">
        <v>7461</v>
      </c>
      <c r="B7463" s="4">
        <v>7463</v>
      </c>
      <c r="C7463" s="6">
        <v>3.2147999999999999</v>
      </c>
      <c r="D7463" s="7">
        <v>60.544366570686798</v>
      </c>
    </row>
    <row r="7464" spans="1:4" x14ac:dyDescent="0.2">
      <c r="A7464" s="4">
        <v>7462</v>
      </c>
      <c r="B7464" s="4">
        <v>7464</v>
      </c>
      <c r="C7464" s="6">
        <v>3.2069999999999999</v>
      </c>
      <c r="D7464" s="7">
        <v>60.550503285343403</v>
      </c>
    </row>
    <row r="7465" spans="1:4" x14ac:dyDescent="0.2">
      <c r="A7465" s="4">
        <v>7463</v>
      </c>
      <c r="B7465" s="4">
        <v>7465</v>
      </c>
      <c r="C7465" s="6">
        <v>3.2069999999999999</v>
      </c>
      <c r="D7465" s="7">
        <v>60.551147</v>
      </c>
    </row>
    <row r="7466" spans="1:4" x14ac:dyDescent="0.2">
      <c r="A7466" s="4">
        <v>7464</v>
      </c>
      <c r="B7466" s="4">
        <v>7466</v>
      </c>
      <c r="C7466" s="6">
        <v>3.2069999999999999</v>
      </c>
      <c r="D7466" s="7">
        <v>60.555997168155201</v>
      </c>
    </row>
    <row r="7467" spans="1:4" x14ac:dyDescent="0.2">
      <c r="A7467" s="4">
        <v>7465</v>
      </c>
      <c r="B7467" s="4">
        <v>7467</v>
      </c>
      <c r="C7467" s="6">
        <v>3.1953</v>
      </c>
      <c r="D7467" s="7">
        <v>60.556640999999999</v>
      </c>
    </row>
    <row r="7468" spans="1:4" x14ac:dyDescent="0.2">
      <c r="A7468" s="4">
        <v>7466</v>
      </c>
      <c r="B7468" s="4">
        <v>7468</v>
      </c>
      <c r="C7468" s="6">
        <v>3.1953</v>
      </c>
      <c r="D7468" s="7">
        <v>60.551790831844798</v>
      </c>
    </row>
    <row r="7469" spans="1:4" x14ac:dyDescent="0.2">
      <c r="A7469" s="4">
        <v>7467</v>
      </c>
      <c r="B7469" s="4">
        <v>7469</v>
      </c>
      <c r="C7469" s="6">
        <v>3.1953</v>
      </c>
      <c r="D7469" s="7">
        <v>60.551147</v>
      </c>
    </row>
    <row r="7470" spans="1:4" x14ac:dyDescent="0.2">
      <c r="A7470" s="4">
        <v>7468</v>
      </c>
      <c r="B7470" s="4">
        <v>7470</v>
      </c>
      <c r="C7470" s="6">
        <v>3.1953</v>
      </c>
      <c r="D7470" s="7">
        <v>60.551147</v>
      </c>
    </row>
    <row r="7471" spans="1:4" x14ac:dyDescent="0.2">
      <c r="A7471" s="4">
        <v>7469</v>
      </c>
      <c r="B7471" s="4">
        <v>7471</v>
      </c>
      <c r="C7471" s="6">
        <v>3.1953</v>
      </c>
      <c r="D7471" s="7">
        <v>60.546297714656603</v>
      </c>
    </row>
    <row r="7472" spans="1:4" x14ac:dyDescent="0.2">
      <c r="A7472" s="4">
        <v>7470</v>
      </c>
      <c r="B7472" s="4">
        <v>7472</v>
      </c>
      <c r="C7472" s="6">
        <v>3.1953</v>
      </c>
      <c r="D7472" s="7">
        <v>60.540804714656801</v>
      </c>
    </row>
    <row r="7473" spans="1:4" x14ac:dyDescent="0.2">
      <c r="A7473" s="4">
        <v>7471</v>
      </c>
      <c r="B7473" s="4">
        <v>7473</v>
      </c>
      <c r="C7473" s="6">
        <v>3.1953</v>
      </c>
      <c r="D7473" s="7">
        <v>60.535311714656601</v>
      </c>
    </row>
    <row r="7474" spans="1:4" x14ac:dyDescent="0.2">
      <c r="A7474" s="4">
        <v>7472</v>
      </c>
      <c r="B7474" s="4">
        <v>7474</v>
      </c>
      <c r="C7474" s="6">
        <v>3.1953</v>
      </c>
      <c r="D7474" s="7">
        <v>60.524969429313202</v>
      </c>
    </row>
    <row r="7475" spans="1:4" x14ac:dyDescent="0.2">
      <c r="A7475" s="4">
        <v>7473</v>
      </c>
      <c r="B7475" s="4">
        <v>7475</v>
      </c>
      <c r="C7475" s="6">
        <v>3.1953</v>
      </c>
      <c r="D7475" s="7">
        <v>60.509133261157999</v>
      </c>
    </row>
    <row r="7476" spans="1:4" x14ac:dyDescent="0.2">
      <c r="A7476" s="4">
        <v>7474</v>
      </c>
      <c r="B7476" s="4">
        <v>7476</v>
      </c>
      <c r="C7476" s="6">
        <v>3.1836000000000002</v>
      </c>
      <c r="D7476" s="7">
        <v>60.492654143970398</v>
      </c>
    </row>
    <row r="7477" spans="1:4" x14ac:dyDescent="0.2">
      <c r="A7477" s="4">
        <v>7475</v>
      </c>
      <c r="B7477" s="4">
        <v>7477</v>
      </c>
      <c r="C7477" s="6">
        <v>3.1797</v>
      </c>
      <c r="D7477" s="7">
        <v>60.471324975814703</v>
      </c>
    </row>
    <row r="7478" spans="1:4" x14ac:dyDescent="0.2">
      <c r="A7478" s="4">
        <v>7476</v>
      </c>
      <c r="B7478" s="4">
        <v>7478</v>
      </c>
      <c r="C7478" s="6">
        <v>3.1797</v>
      </c>
      <c r="D7478" s="7">
        <v>60.449351975814601</v>
      </c>
    </row>
    <row r="7479" spans="1:4" x14ac:dyDescent="0.2">
      <c r="A7479" s="4">
        <v>7477</v>
      </c>
      <c r="B7479" s="4">
        <v>7479</v>
      </c>
      <c r="C7479" s="6">
        <v>3.1797</v>
      </c>
      <c r="D7479" s="7">
        <v>60.432229143969799</v>
      </c>
    </row>
    <row r="7480" spans="1:4" x14ac:dyDescent="0.2">
      <c r="A7480" s="4">
        <v>7478</v>
      </c>
      <c r="B7480" s="4">
        <v>7480</v>
      </c>
      <c r="C7480" s="6">
        <v>3.1718999999999999</v>
      </c>
      <c r="D7480" s="7">
        <v>60.420599429313199</v>
      </c>
    </row>
    <row r="7481" spans="1:4" x14ac:dyDescent="0.2">
      <c r="A7481" s="4">
        <v>7479</v>
      </c>
      <c r="B7481" s="4">
        <v>7481</v>
      </c>
      <c r="C7481" s="6">
        <v>3.1718999999999999</v>
      </c>
      <c r="D7481" s="7">
        <v>60.409612546501798</v>
      </c>
    </row>
    <row r="7482" spans="1:4" x14ac:dyDescent="0.2">
      <c r="A7482" s="4">
        <v>7480</v>
      </c>
      <c r="B7482" s="4">
        <v>7482</v>
      </c>
      <c r="C7482" s="6">
        <v>3.1718999999999999</v>
      </c>
      <c r="D7482" s="7">
        <v>60.403475714656601</v>
      </c>
    </row>
    <row r="7483" spans="1:4" x14ac:dyDescent="0.2">
      <c r="A7483" s="4">
        <v>7481</v>
      </c>
      <c r="B7483" s="4">
        <v>7483</v>
      </c>
      <c r="C7483" s="6">
        <v>3.1602000000000001</v>
      </c>
      <c r="D7483" s="7">
        <v>60.393133429313202</v>
      </c>
    </row>
    <row r="7484" spans="1:4" x14ac:dyDescent="0.2">
      <c r="A7484" s="4">
        <v>7482</v>
      </c>
      <c r="B7484" s="4">
        <v>7484</v>
      </c>
      <c r="C7484" s="6">
        <v>3.1602000000000001</v>
      </c>
      <c r="D7484" s="7">
        <v>60.382146546501403</v>
      </c>
    </row>
    <row r="7485" spans="1:4" x14ac:dyDescent="0.2">
      <c r="A7485" s="4">
        <v>7483</v>
      </c>
      <c r="B7485" s="4">
        <v>7485</v>
      </c>
      <c r="C7485" s="6">
        <v>3.1562000000000001</v>
      </c>
      <c r="D7485" s="7">
        <v>60.376009714656597</v>
      </c>
    </row>
    <row r="7486" spans="1:4" x14ac:dyDescent="0.2">
      <c r="A7486" s="4">
        <v>7484</v>
      </c>
      <c r="B7486" s="4">
        <v>7486</v>
      </c>
      <c r="C7486" s="6">
        <v>3.1562000000000001</v>
      </c>
      <c r="D7486" s="7">
        <v>60.370516714656802</v>
      </c>
    </row>
    <row r="7487" spans="1:4" x14ac:dyDescent="0.2">
      <c r="A7487" s="4">
        <v>7485</v>
      </c>
      <c r="B7487" s="4">
        <v>7487</v>
      </c>
      <c r="C7487" s="6">
        <v>3.1484000000000001</v>
      </c>
      <c r="D7487" s="7">
        <v>60.360174429313297</v>
      </c>
    </row>
    <row r="7488" spans="1:4" x14ac:dyDescent="0.2">
      <c r="A7488" s="4">
        <v>7486</v>
      </c>
      <c r="B7488" s="4">
        <v>7488</v>
      </c>
      <c r="C7488" s="6">
        <v>3.1484000000000001</v>
      </c>
      <c r="D7488" s="7">
        <v>60.354037714656599</v>
      </c>
    </row>
    <row r="7489" spans="1:4" x14ac:dyDescent="0.2">
      <c r="A7489" s="4">
        <v>7487</v>
      </c>
      <c r="B7489" s="4">
        <v>7489</v>
      </c>
      <c r="C7489" s="6">
        <v>3.1484000000000001</v>
      </c>
      <c r="D7489" s="7">
        <v>60.3485438318448</v>
      </c>
    </row>
    <row r="7490" spans="1:4" x14ac:dyDescent="0.2">
      <c r="A7490" s="4">
        <v>7488</v>
      </c>
      <c r="B7490" s="4">
        <v>7490</v>
      </c>
      <c r="C7490" s="6">
        <v>3.1366999999999998</v>
      </c>
      <c r="D7490" s="7">
        <v>60.343050714656599</v>
      </c>
    </row>
    <row r="7491" spans="1:4" x14ac:dyDescent="0.2">
      <c r="A7491" s="4">
        <v>7489</v>
      </c>
      <c r="B7491" s="4">
        <v>7491</v>
      </c>
      <c r="C7491" s="6">
        <v>3.1366999999999998</v>
      </c>
      <c r="D7491" s="7">
        <v>60.332708429313598</v>
      </c>
    </row>
    <row r="7492" spans="1:4" x14ac:dyDescent="0.2">
      <c r="A7492" s="4">
        <v>7490</v>
      </c>
      <c r="B7492" s="4">
        <v>7492</v>
      </c>
      <c r="C7492" s="6">
        <v>3.1366999999999998</v>
      </c>
      <c r="D7492" s="7">
        <v>60.326571714656602</v>
      </c>
    </row>
    <row r="7493" spans="1:4" x14ac:dyDescent="0.2">
      <c r="A7493" s="4">
        <v>7491</v>
      </c>
      <c r="B7493" s="4">
        <v>7493</v>
      </c>
      <c r="C7493" s="6">
        <v>3.1366999999999998</v>
      </c>
      <c r="D7493" s="7">
        <v>60.325927999999998</v>
      </c>
    </row>
    <row r="7494" spans="1:4" x14ac:dyDescent="0.2">
      <c r="A7494" s="4">
        <v>7492</v>
      </c>
      <c r="B7494" s="4">
        <v>7494</v>
      </c>
      <c r="C7494" s="6">
        <v>3.1366999999999998</v>
      </c>
      <c r="D7494" s="7">
        <v>60.321078714656601</v>
      </c>
    </row>
    <row r="7495" spans="1:4" x14ac:dyDescent="0.2">
      <c r="A7495" s="4">
        <v>7493</v>
      </c>
      <c r="B7495" s="4">
        <v>7495</v>
      </c>
      <c r="C7495" s="6">
        <v>3.125</v>
      </c>
      <c r="D7495" s="7">
        <v>60.315584831845001</v>
      </c>
    </row>
    <row r="7496" spans="1:4" x14ac:dyDescent="0.2">
      <c r="A7496" s="4">
        <v>7494</v>
      </c>
      <c r="B7496" s="4">
        <v>7496</v>
      </c>
      <c r="C7496" s="6">
        <v>3.125</v>
      </c>
      <c r="D7496" s="7">
        <v>60.310091714656799</v>
      </c>
    </row>
    <row r="7497" spans="1:4" x14ac:dyDescent="0.2">
      <c r="A7497" s="4">
        <v>7495</v>
      </c>
      <c r="B7497" s="4">
        <v>7497</v>
      </c>
      <c r="C7497" s="6">
        <v>3.125</v>
      </c>
      <c r="D7497" s="7">
        <v>60.309448000000003</v>
      </c>
    </row>
    <row r="7498" spans="1:4" x14ac:dyDescent="0.2">
      <c r="A7498" s="4">
        <v>7496</v>
      </c>
      <c r="B7498" s="4">
        <v>7498</v>
      </c>
      <c r="C7498" s="6">
        <v>3.125</v>
      </c>
      <c r="D7498" s="7">
        <v>60.304598714656599</v>
      </c>
    </row>
    <row r="7499" spans="1:4" x14ac:dyDescent="0.2">
      <c r="A7499" s="4">
        <v>7497</v>
      </c>
      <c r="B7499" s="4">
        <v>7499</v>
      </c>
      <c r="C7499" s="6">
        <v>3.1133000000000002</v>
      </c>
      <c r="D7499" s="7">
        <v>60.299105714656598</v>
      </c>
    </row>
    <row r="7500" spans="1:4" x14ac:dyDescent="0.2">
      <c r="A7500" s="4">
        <v>7498</v>
      </c>
      <c r="B7500" s="4">
        <v>7500</v>
      </c>
      <c r="C7500" s="6">
        <v>3.1133000000000002</v>
      </c>
      <c r="D7500" s="7">
        <v>60.293612714656803</v>
      </c>
    </row>
    <row r="7501" spans="1:4" x14ac:dyDescent="0.2">
      <c r="A7501" s="4">
        <v>7499</v>
      </c>
      <c r="B7501" s="4">
        <v>7501</v>
      </c>
      <c r="C7501" s="6">
        <v>3.1133000000000002</v>
      </c>
      <c r="D7501" s="7">
        <v>60.292968999999999</v>
      </c>
    </row>
    <row r="7502" spans="1:4" x14ac:dyDescent="0.2">
      <c r="A7502" s="4">
        <v>7500</v>
      </c>
      <c r="B7502" s="4">
        <v>7502</v>
      </c>
      <c r="C7502" s="6">
        <v>3.1133000000000002</v>
      </c>
      <c r="D7502" s="7">
        <v>60.288119714656602</v>
      </c>
    </row>
    <row r="7503" spans="1:4" x14ac:dyDescent="0.2">
      <c r="A7503" s="4">
        <v>7501</v>
      </c>
      <c r="B7503" s="4">
        <v>7503</v>
      </c>
      <c r="C7503" s="6">
        <v>3.1133000000000002</v>
      </c>
      <c r="D7503" s="7">
        <v>60.282625831844797</v>
      </c>
    </row>
    <row r="7504" spans="1:4" x14ac:dyDescent="0.2">
      <c r="A7504" s="4">
        <v>7502</v>
      </c>
      <c r="B7504" s="4">
        <v>7504</v>
      </c>
      <c r="C7504" s="6">
        <v>3.1133000000000002</v>
      </c>
      <c r="D7504" s="7">
        <v>60.281981999999999</v>
      </c>
    </row>
    <row r="7505" spans="1:4" x14ac:dyDescent="0.2">
      <c r="A7505" s="4">
        <v>7503</v>
      </c>
      <c r="B7505" s="4">
        <v>7505</v>
      </c>
      <c r="C7505" s="6">
        <v>3.1133000000000002</v>
      </c>
      <c r="D7505" s="7">
        <v>60.277132714656801</v>
      </c>
    </row>
    <row r="7506" spans="1:4" x14ac:dyDescent="0.2">
      <c r="A7506" s="4">
        <v>7504</v>
      </c>
      <c r="B7506" s="4">
        <v>7506</v>
      </c>
      <c r="C7506" s="6">
        <v>3.1133000000000002</v>
      </c>
      <c r="D7506" s="7">
        <v>60.276488999999998</v>
      </c>
    </row>
    <row r="7507" spans="1:4" x14ac:dyDescent="0.2">
      <c r="A7507" s="4">
        <v>7505</v>
      </c>
      <c r="B7507" s="4">
        <v>7507</v>
      </c>
      <c r="C7507" s="6">
        <v>3.1133000000000002</v>
      </c>
      <c r="D7507" s="7">
        <v>60.276488999999998</v>
      </c>
    </row>
    <row r="7508" spans="1:4" x14ac:dyDescent="0.2">
      <c r="A7508" s="4">
        <v>7506</v>
      </c>
      <c r="B7508" s="4">
        <v>7508</v>
      </c>
      <c r="C7508" s="6">
        <v>3.1015999999999999</v>
      </c>
      <c r="D7508" s="7">
        <v>60.276488999999998</v>
      </c>
    </row>
    <row r="7509" spans="1:4" x14ac:dyDescent="0.2">
      <c r="A7509" s="4">
        <v>7507</v>
      </c>
      <c r="B7509" s="4">
        <v>7509</v>
      </c>
      <c r="C7509" s="6">
        <v>3.0977000000000001</v>
      </c>
      <c r="D7509" s="7">
        <v>60.281338285343402</v>
      </c>
    </row>
    <row r="7510" spans="1:4" x14ac:dyDescent="0.2">
      <c r="A7510" s="4">
        <v>7508</v>
      </c>
      <c r="B7510" s="4">
        <v>7510</v>
      </c>
      <c r="C7510" s="6">
        <v>3.0977000000000001</v>
      </c>
      <c r="D7510" s="7">
        <v>60.281981999999999</v>
      </c>
    </row>
    <row r="7511" spans="1:4" x14ac:dyDescent="0.2">
      <c r="A7511" s="4">
        <v>7509</v>
      </c>
      <c r="B7511" s="4">
        <v>7511</v>
      </c>
      <c r="C7511" s="6">
        <v>3.0977000000000001</v>
      </c>
      <c r="D7511" s="7">
        <v>60.291681453498597</v>
      </c>
    </row>
    <row r="7512" spans="1:4" x14ac:dyDescent="0.2">
      <c r="A7512" s="4">
        <v>7510</v>
      </c>
      <c r="B7512" s="4">
        <v>7512</v>
      </c>
      <c r="C7512" s="6">
        <v>3.0977000000000001</v>
      </c>
      <c r="D7512" s="7">
        <v>60.302667570686801</v>
      </c>
    </row>
    <row r="7513" spans="1:4" x14ac:dyDescent="0.2">
      <c r="A7513" s="4">
        <v>7511</v>
      </c>
      <c r="B7513" s="4">
        <v>7513</v>
      </c>
      <c r="C7513" s="6">
        <v>3.0897999999999999</v>
      </c>
      <c r="D7513" s="7">
        <v>60.313653570686803</v>
      </c>
    </row>
    <row r="7514" spans="1:4" x14ac:dyDescent="0.2">
      <c r="A7514" s="4">
        <v>7512</v>
      </c>
      <c r="B7514" s="4">
        <v>7514</v>
      </c>
      <c r="C7514" s="6">
        <v>3.0897999999999999</v>
      </c>
      <c r="D7514" s="7">
        <v>60.324640453498198</v>
      </c>
    </row>
    <row r="7515" spans="1:4" x14ac:dyDescent="0.2">
      <c r="A7515" s="4">
        <v>7513</v>
      </c>
      <c r="B7515" s="4">
        <v>7515</v>
      </c>
      <c r="C7515" s="6">
        <v>3.0897999999999999</v>
      </c>
      <c r="D7515" s="7">
        <v>60.335626570686401</v>
      </c>
    </row>
    <row r="7516" spans="1:4" x14ac:dyDescent="0.2">
      <c r="A7516" s="4">
        <v>7514</v>
      </c>
      <c r="B7516" s="4">
        <v>7516</v>
      </c>
      <c r="C7516" s="6">
        <v>3.0897999999999999</v>
      </c>
      <c r="D7516" s="7">
        <v>60.346612570686801</v>
      </c>
    </row>
    <row r="7517" spans="1:4" x14ac:dyDescent="0.2">
      <c r="A7517" s="4">
        <v>7515</v>
      </c>
      <c r="B7517" s="4">
        <v>7517</v>
      </c>
      <c r="C7517" s="6">
        <v>3.0897999999999999</v>
      </c>
      <c r="D7517" s="7">
        <v>60.362448738841998</v>
      </c>
    </row>
    <row r="7518" spans="1:4" x14ac:dyDescent="0.2">
      <c r="A7518" s="4">
        <v>7516</v>
      </c>
      <c r="B7518" s="4">
        <v>7518</v>
      </c>
      <c r="C7518" s="6">
        <v>3.0781000000000001</v>
      </c>
      <c r="D7518" s="7">
        <v>60.378927856030103</v>
      </c>
    </row>
    <row r="7519" spans="1:4" x14ac:dyDescent="0.2">
      <c r="A7519" s="4">
        <v>7517</v>
      </c>
      <c r="B7519" s="4">
        <v>7519</v>
      </c>
      <c r="C7519" s="6">
        <v>3.0781000000000001</v>
      </c>
      <c r="D7519" s="7">
        <v>60.395407738841399</v>
      </c>
    </row>
    <row r="7520" spans="1:4" x14ac:dyDescent="0.2">
      <c r="A7520" s="4">
        <v>7518</v>
      </c>
      <c r="B7520" s="4">
        <v>7520</v>
      </c>
      <c r="C7520" s="6">
        <v>3.0741999999999998</v>
      </c>
      <c r="D7520" s="7">
        <v>60.411886856030101</v>
      </c>
    </row>
    <row r="7521" spans="1:4" x14ac:dyDescent="0.2">
      <c r="A7521" s="4">
        <v>7519</v>
      </c>
      <c r="B7521" s="4">
        <v>7521</v>
      </c>
      <c r="C7521" s="6">
        <v>3.0741999999999998</v>
      </c>
      <c r="D7521" s="7">
        <v>60.428366738842001</v>
      </c>
    </row>
    <row r="7522" spans="1:4" x14ac:dyDescent="0.2">
      <c r="A7522" s="4">
        <v>7520</v>
      </c>
      <c r="B7522" s="4">
        <v>7522</v>
      </c>
      <c r="C7522" s="6">
        <v>3.0625</v>
      </c>
      <c r="D7522" s="7">
        <v>60.444845856030199</v>
      </c>
    </row>
    <row r="7523" spans="1:4" x14ac:dyDescent="0.2">
      <c r="A7523" s="4">
        <v>7521</v>
      </c>
      <c r="B7523" s="4">
        <v>7523</v>
      </c>
      <c r="C7523" s="6">
        <v>3.0625</v>
      </c>
      <c r="D7523" s="7">
        <v>60.461325738842</v>
      </c>
    </row>
    <row r="7524" spans="1:4" x14ac:dyDescent="0.2">
      <c r="A7524" s="4">
        <v>7522</v>
      </c>
      <c r="B7524" s="4">
        <v>7524</v>
      </c>
      <c r="C7524" s="6">
        <v>3.0625</v>
      </c>
      <c r="D7524" s="7">
        <v>60.4778048560296</v>
      </c>
    </row>
    <row r="7525" spans="1:4" x14ac:dyDescent="0.2">
      <c r="A7525" s="4">
        <v>7523</v>
      </c>
      <c r="B7525" s="4">
        <v>7525</v>
      </c>
      <c r="C7525" s="6">
        <v>3.0547</v>
      </c>
      <c r="D7525" s="7">
        <v>60.494284738841998</v>
      </c>
    </row>
    <row r="7526" spans="1:4" x14ac:dyDescent="0.2">
      <c r="A7526" s="4">
        <v>7524</v>
      </c>
      <c r="B7526" s="4">
        <v>7526</v>
      </c>
      <c r="C7526" s="6">
        <v>3.0508000000000002</v>
      </c>
      <c r="D7526" s="7">
        <v>60.505914570686798</v>
      </c>
    </row>
    <row r="7527" spans="1:4" x14ac:dyDescent="0.2">
      <c r="A7527" s="4">
        <v>7525</v>
      </c>
      <c r="B7527" s="4">
        <v>7527</v>
      </c>
      <c r="C7527" s="6">
        <v>3.0508000000000002</v>
      </c>
      <c r="D7527" s="7">
        <v>60.521750738842599</v>
      </c>
    </row>
    <row r="7528" spans="1:4" x14ac:dyDescent="0.2">
      <c r="A7528" s="4">
        <v>7526</v>
      </c>
      <c r="B7528" s="4">
        <v>7528</v>
      </c>
      <c r="C7528" s="6">
        <v>3.0430000000000001</v>
      </c>
      <c r="D7528" s="7">
        <v>60.533380570686802</v>
      </c>
    </row>
    <row r="7529" spans="1:4" x14ac:dyDescent="0.2">
      <c r="A7529" s="4">
        <v>7527</v>
      </c>
      <c r="B7529" s="4">
        <v>7529</v>
      </c>
      <c r="C7529" s="6">
        <v>3.0430000000000001</v>
      </c>
      <c r="D7529" s="7">
        <v>60.539517285343202</v>
      </c>
    </row>
    <row r="7530" spans="1:4" x14ac:dyDescent="0.2">
      <c r="A7530" s="4">
        <v>7528</v>
      </c>
      <c r="B7530" s="4">
        <v>7530</v>
      </c>
      <c r="C7530" s="6">
        <v>3.0430000000000001</v>
      </c>
      <c r="D7530" s="7">
        <v>60.535311714656601</v>
      </c>
    </row>
    <row r="7531" spans="1:4" x14ac:dyDescent="0.2">
      <c r="A7531" s="4">
        <v>7529</v>
      </c>
      <c r="B7531" s="4">
        <v>7531</v>
      </c>
      <c r="C7531" s="6">
        <v>3.0430000000000001</v>
      </c>
      <c r="D7531" s="7">
        <v>60.529818714656599</v>
      </c>
    </row>
    <row r="7532" spans="1:4" x14ac:dyDescent="0.2">
      <c r="A7532" s="4">
        <v>7530</v>
      </c>
      <c r="B7532" s="4">
        <v>7532</v>
      </c>
      <c r="C7532" s="6">
        <v>3.0430000000000001</v>
      </c>
      <c r="D7532" s="7">
        <v>60.514626261158</v>
      </c>
    </row>
    <row r="7533" spans="1:4" x14ac:dyDescent="0.2">
      <c r="A7533" s="4">
        <v>7531</v>
      </c>
      <c r="B7533" s="4">
        <v>7533</v>
      </c>
      <c r="C7533" s="6">
        <v>3.0272999999999999</v>
      </c>
      <c r="D7533" s="7">
        <v>60.502996429313598</v>
      </c>
    </row>
    <row r="7534" spans="1:4" x14ac:dyDescent="0.2">
      <c r="A7534" s="4">
        <v>7532</v>
      </c>
      <c r="B7534" s="4">
        <v>7534</v>
      </c>
      <c r="C7534" s="6">
        <v>3.0272999999999999</v>
      </c>
      <c r="D7534" s="7">
        <v>60.492010429313602</v>
      </c>
    </row>
    <row r="7535" spans="1:4" x14ac:dyDescent="0.2">
      <c r="A7535" s="4">
        <v>7533</v>
      </c>
      <c r="B7535" s="4">
        <v>7535</v>
      </c>
      <c r="C7535" s="6">
        <v>3.0272999999999999</v>
      </c>
      <c r="D7535" s="7">
        <v>60.485872831844802</v>
      </c>
    </row>
    <row r="7536" spans="1:4" x14ac:dyDescent="0.2">
      <c r="A7536" s="4">
        <v>7534</v>
      </c>
      <c r="B7536" s="4">
        <v>7536</v>
      </c>
      <c r="C7536" s="6">
        <v>3.0272999999999999</v>
      </c>
      <c r="D7536" s="7">
        <v>60.475530429313203</v>
      </c>
    </row>
    <row r="7537" spans="1:4" x14ac:dyDescent="0.2">
      <c r="A7537" s="4">
        <v>7535</v>
      </c>
      <c r="B7537" s="4">
        <v>7537</v>
      </c>
      <c r="C7537" s="6">
        <v>3.0272999999999999</v>
      </c>
      <c r="D7537" s="7">
        <v>60.474243000000001</v>
      </c>
    </row>
    <row r="7538" spans="1:4" x14ac:dyDescent="0.2">
      <c r="A7538" s="4">
        <v>7536</v>
      </c>
      <c r="B7538" s="4">
        <v>7538</v>
      </c>
      <c r="C7538" s="6">
        <v>3.0194999999999999</v>
      </c>
      <c r="D7538" s="7">
        <v>60.474243000000001</v>
      </c>
    </row>
    <row r="7539" spans="1:4" x14ac:dyDescent="0.2">
      <c r="A7539" s="4">
        <v>7537</v>
      </c>
      <c r="B7539" s="4">
        <v>7539</v>
      </c>
      <c r="C7539" s="6">
        <v>3.0194999999999999</v>
      </c>
      <c r="D7539" s="7">
        <v>60.474243000000001</v>
      </c>
    </row>
    <row r="7540" spans="1:4" x14ac:dyDescent="0.2">
      <c r="A7540" s="4">
        <v>7538</v>
      </c>
      <c r="B7540" s="4">
        <v>7540</v>
      </c>
      <c r="C7540" s="6">
        <v>3.0194999999999999</v>
      </c>
      <c r="D7540" s="7">
        <v>60.474243000000001</v>
      </c>
    </row>
    <row r="7541" spans="1:4" x14ac:dyDescent="0.2">
      <c r="A7541" s="4">
        <v>7539</v>
      </c>
      <c r="B7541" s="4">
        <v>7541</v>
      </c>
      <c r="C7541" s="6">
        <v>3.0194999999999999</v>
      </c>
      <c r="D7541" s="7">
        <v>60.474243000000001</v>
      </c>
    </row>
    <row r="7542" spans="1:4" x14ac:dyDescent="0.2">
      <c r="A7542" s="4">
        <v>7540</v>
      </c>
      <c r="B7542" s="4">
        <v>7542</v>
      </c>
      <c r="C7542" s="6">
        <v>3.0194999999999999</v>
      </c>
      <c r="D7542" s="7">
        <v>60.474243000000001</v>
      </c>
    </row>
    <row r="7543" spans="1:4" x14ac:dyDescent="0.2">
      <c r="A7543" s="4">
        <v>7541</v>
      </c>
      <c r="B7543" s="4">
        <v>7543</v>
      </c>
      <c r="C7543" s="6">
        <v>3.0194999999999999</v>
      </c>
      <c r="D7543" s="7">
        <v>60.474243000000001</v>
      </c>
    </row>
    <row r="7544" spans="1:4" x14ac:dyDescent="0.2">
      <c r="A7544" s="4">
        <v>7542</v>
      </c>
      <c r="B7544" s="4">
        <v>7544</v>
      </c>
      <c r="C7544" s="6">
        <v>3.0194999999999999</v>
      </c>
      <c r="D7544" s="7">
        <v>60.469393714656597</v>
      </c>
    </row>
    <row r="7545" spans="1:4" x14ac:dyDescent="0.2">
      <c r="A7545" s="4">
        <v>7543</v>
      </c>
      <c r="B7545" s="4">
        <v>7545</v>
      </c>
      <c r="C7545" s="6">
        <v>3.0194999999999999</v>
      </c>
      <c r="D7545" s="7">
        <v>60.459051429313199</v>
      </c>
    </row>
    <row r="7546" spans="1:4" x14ac:dyDescent="0.2">
      <c r="A7546" s="4">
        <v>7544</v>
      </c>
      <c r="B7546" s="4">
        <v>7546</v>
      </c>
      <c r="C7546" s="6">
        <v>3.0194999999999999</v>
      </c>
      <c r="D7546" s="7">
        <v>60.4529147146566</v>
      </c>
    </row>
    <row r="7547" spans="1:4" x14ac:dyDescent="0.2">
      <c r="A7547" s="4">
        <v>7545</v>
      </c>
      <c r="B7547" s="4">
        <v>7547</v>
      </c>
      <c r="C7547" s="6">
        <v>3.0194999999999999</v>
      </c>
      <c r="D7547" s="7">
        <v>60.442571546501398</v>
      </c>
    </row>
    <row r="7548" spans="1:4" x14ac:dyDescent="0.2">
      <c r="A7548" s="4">
        <v>7546</v>
      </c>
      <c r="B7548" s="4">
        <v>7548</v>
      </c>
      <c r="C7548" s="6">
        <v>3.0194999999999999</v>
      </c>
      <c r="D7548" s="7">
        <v>60.436434714656798</v>
      </c>
    </row>
    <row r="7549" spans="1:4" x14ac:dyDescent="0.2">
      <c r="A7549" s="4">
        <v>7547</v>
      </c>
      <c r="B7549" s="4">
        <v>7549</v>
      </c>
      <c r="C7549" s="6">
        <v>3.0194999999999999</v>
      </c>
      <c r="D7549" s="7">
        <v>60.430941714656598</v>
      </c>
    </row>
    <row r="7550" spans="1:4" x14ac:dyDescent="0.2">
      <c r="A7550" s="4">
        <v>7548</v>
      </c>
      <c r="B7550" s="4">
        <v>7550</v>
      </c>
      <c r="C7550" s="6">
        <v>3.0194999999999999</v>
      </c>
      <c r="D7550" s="7">
        <v>60.425448714656603</v>
      </c>
    </row>
    <row r="7551" spans="1:4" x14ac:dyDescent="0.2">
      <c r="A7551" s="4">
        <v>7549</v>
      </c>
      <c r="B7551" s="4">
        <v>7551</v>
      </c>
      <c r="C7551" s="6">
        <v>3.0194999999999999</v>
      </c>
      <c r="D7551" s="7">
        <v>60.419955714656602</v>
      </c>
    </row>
    <row r="7552" spans="1:4" x14ac:dyDescent="0.2">
      <c r="A7552" s="4">
        <v>7550</v>
      </c>
      <c r="B7552" s="4">
        <v>7552</v>
      </c>
      <c r="C7552" s="6">
        <v>3.0194999999999999</v>
      </c>
      <c r="D7552" s="7">
        <v>60.419311999999998</v>
      </c>
    </row>
    <row r="7553" spans="1:4" x14ac:dyDescent="0.2">
      <c r="A7553" s="4">
        <v>7551</v>
      </c>
      <c r="B7553" s="4">
        <v>7553</v>
      </c>
      <c r="C7553" s="6">
        <v>3.0078</v>
      </c>
      <c r="D7553" s="7">
        <v>60.414461831845003</v>
      </c>
    </row>
    <row r="7554" spans="1:4" x14ac:dyDescent="0.2">
      <c r="A7554" s="4">
        <v>7552</v>
      </c>
      <c r="B7554" s="4">
        <v>7554</v>
      </c>
      <c r="C7554" s="6">
        <v>3.0272999999999999</v>
      </c>
      <c r="D7554" s="7">
        <v>60.404119429313198</v>
      </c>
    </row>
    <row r="7555" spans="1:4" x14ac:dyDescent="0.2">
      <c r="A7555" s="4">
        <v>7553</v>
      </c>
      <c r="B7555" s="4">
        <v>7555</v>
      </c>
      <c r="C7555" s="6">
        <v>3.0272999999999999</v>
      </c>
      <c r="D7555" s="7">
        <v>60.3979827146566</v>
      </c>
    </row>
    <row r="7556" spans="1:4" x14ac:dyDescent="0.2">
      <c r="A7556" s="4">
        <v>7554</v>
      </c>
      <c r="B7556" s="4">
        <v>7556</v>
      </c>
      <c r="C7556" s="6">
        <v>3.0078</v>
      </c>
      <c r="D7556" s="7">
        <v>60.392489714656598</v>
      </c>
    </row>
    <row r="7557" spans="1:4" x14ac:dyDescent="0.2">
      <c r="A7557" s="4">
        <v>7555</v>
      </c>
      <c r="B7557" s="4">
        <v>7557</v>
      </c>
      <c r="C7557" s="6">
        <v>3.0194999999999999</v>
      </c>
      <c r="D7557" s="7">
        <v>60.382146546501801</v>
      </c>
    </row>
    <row r="7558" spans="1:4" x14ac:dyDescent="0.2">
      <c r="A7558" s="4">
        <v>7556</v>
      </c>
      <c r="B7558" s="4">
        <v>7558</v>
      </c>
      <c r="C7558" s="6">
        <v>3.0272999999999999</v>
      </c>
      <c r="D7558" s="7">
        <v>60.361461858626498</v>
      </c>
    </row>
    <row r="7559" spans="1:4" x14ac:dyDescent="0.2">
      <c r="A7559" s="4">
        <v>7557</v>
      </c>
      <c r="B7559" s="4">
        <v>7559</v>
      </c>
      <c r="C7559" s="6">
        <v>3.0272999999999999</v>
      </c>
      <c r="D7559" s="7">
        <v>60.344338261158001</v>
      </c>
    </row>
    <row r="7560" spans="1:4" x14ac:dyDescent="0.2">
      <c r="A7560" s="4">
        <v>7558</v>
      </c>
      <c r="B7560" s="4">
        <v>7560</v>
      </c>
      <c r="C7560" s="6">
        <v>3.0272999999999999</v>
      </c>
      <c r="D7560" s="7">
        <v>60.323009858626399</v>
      </c>
    </row>
    <row r="7561" spans="1:4" x14ac:dyDescent="0.2">
      <c r="A7561" s="4">
        <v>7559</v>
      </c>
      <c r="B7561" s="4">
        <v>7561</v>
      </c>
      <c r="C7561" s="6">
        <v>3.0272999999999999</v>
      </c>
      <c r="D7561" s="7">
        <v>60.296187690471299</v>
      </c>
    </row>
    <row r="7562" spans="1:4" x14ac:dyDescent="0.2">
      <c r="A7562" s="4">
        <v>7560</v>
      </c>
      <c r="B7562" s="4">
        <v>7562</v>
      </c>
      <c r="C7562" s="6">
        <v>3.0272999999999999</v>
      </c>
      <c r="D7562" s="7">
        <v>60.273570975815403</v>
      </c>
    </row>
    <row r="7563" spans="1:4" x14ac:dyDescent="0.2">
      <c r="A7563" s="4">
        <v>7561</v>
      </c>
      <c r="B7563" s="4">
        <v>7563</v>
      </c>
      <c r="C7563" s="6">
        <v>3.0272999999999999</v>
      </c>
      <c r="D7563" s="7">
        <v>60.261297429313203</v>
      </c>
    </row>
    <row r="7564" spans="1:4" x14ac:dyDescent="0.2">
      <c r="A7564" s="4">
        <v>7562</v>
      </c>
      <c r="B7564" s="4">
        <v>7564</v>
      </c>
      <c r="C7564" s="6">
        <v>3.0272999999999999</v>
      </c>
      <c r="D7564" s="7">
        <v>60.245461261157999</v>
      </c>
    </row>
    <row r="7565" spans="1:4" x14ac:dyDescent="0.2">
      <c r="A7565" s="4">
        <v>7563</v>
      </c>
      <c r="B7565" s="4">
        <v>7565</v>
      </c>
      <c r="C7565" s="6">
        <v>3.0272999999999999</v>
      </c>
      <c r="D7565" s="7">
        <v>60.233831429313199</v>
      </c>
    </row>
    <row r="7566" spans="1:4" x14ac:dyDescent="0.2">
      <c r="A7566" s="4">
        <v>7564</v>
      </c>
      <c r="B7566" s="4">
        <v>7566</v>
      </c>
      <c r="C7566" s="6">
        <v>3.0272999999999999</v>
      </c>
      <c r="D7566" s="7">
        <v>60.2276947146566</v>
      </c>
    </row>
    <row r="7567" spans="1:4" x14ac:dyDescent="0.2">
      <c r="A7567" s="4">
        <v>7565</v>
      </c>
      <c r="B7567" s="4">
        <v>7567</v>
      </c>
      <c r="C7567" s="6">
        <v>3.0272999999999999</v>
      </c>
      <c r="D7567" s="7">
        <v>60.222201714656798</v>
      </c>
    </row>
    <row r="7568" spans="1:4" x14ac:dyDescent="0.2">
      <c r="A7568" s="4">
        <v>7566</v>
      </c>
      <c r="B7568" s="4">
        <v>7568</v>
      </c>
      <c r="C7568" s="6">
        <v>3.0272999999999999</v>
      </c>
      <c r="D7568" s="7">
        <v>60.216707831844801</v>
      </c>
    </row>
    <row r="7569" spans="1:4" x14ac:dyDescent="0.2">
      <c r="A7569" s="4">
        <v>7567</v>
      </c>
      <c r="B7569" s="4">
        <v>7569</v>
      </c>
      <c r="C7569" s="6">
        <v>3.0272999999999999</v>
      </c>
      <c r="D7569" s="7">
        <v>60.216064000000003</v>
      </c>
    </row>
    <row r="7570" spans="1:4" x14ac:dyDescent="0.2">
      <c r="A7570" s="4">
        <v>7568</v>
      </c>
      <c r="B7570" s="4">
        <v>7570</v>
      </c>
      <c r="C7570" s="6">
        <v>3.0272999999999999</v>
      </c>
      <c r="D7570" s="7">
        <v>60.216064000000003</v>
      </c>
    </row>
    <row r="7571" spans="1:4" x14ac:dyDescent="0.2">
      <c r="A7571" s="4">
        <v>7569</v>
      </c>
      <c r="B7571" s="4">
        <v>7571</v>
      </c>
      <c r="C7571" s="6">
        <v>3.0272999999999999</v>
      </c>
      <c r="D7571" s="7">
        <v>60.216064000000003</v>
      </c>
    </row>
    <row r="7572" spans="1:4" x14ac:dyDescent="0.2">
      <c r="A7572" s="4">
        <v>7570</v>
      </c>
      <c r="B7572" s="4">
        <v>7572</v>
      </c>
      <c r="C7572" s="6">
        <v>3.0272999999999999</v>
      </c>
      <c r="D7572" s="7">
        <v>60.216064000000003</v>
      </c>
    </row>
    <row r="7573" spans="1:4" x14ac:dyDescent="0.2">
      <c r="A7573" s="4">
        <v>7571</v>
      </c>
      <c r="B7573" s="4">
        <v>7573</v>
      </c>
      <c r="C7573" s="6">
        <v>3.0272999999999999</v>
      </c>
      <c r="D7573" s="7">
        <v>60.216064000000003</v>
      </c>
    </row>
    <row r="7574" spans="1:4" x14ac:dyDescent="0.2">
      <c r="A7574" s="4">
        <v>7572</v>
      </c>
      <c r="B7574" s="4">
        <v>7574</v>
      </c>
      <c r="C7574" s="6">
        <v>3.0272999999999999</v>
      </c>
      <c r="D7574" s="7">
        <v>60.211214714656599</v>
      </c>
    </row>
    <row r="7575" spans="1:4" x14ac:dyDescent="0.2">
      <c r="A7575" s="4">
        <v>7573</v>
      </c>
      <c r="B7575" s="4">
        <v>7575</v>
      </c>
      <c r="C7575" s="6">
        <v>3.0272999999999999</v>
      </c>
      <c r="D7575" s="7">
        <v>60.210571000000002</v>
      </c>
    </row>
    <row r="7576" spans="1:4" x14ac:dyDescent="0.2">
      <c r="A7576" s="4">
        <v>7574</v>
      </c>
      <c r="B7576" s="4">
        <v>7576</v>
      </c>
      <c r="C7576" s="6">
        <v>3.0272999999999999</v>
      </c>
      <c r="D7576" s="7">
        <v>60.205721714656796</v>
      </c>
    </row>
    <row r="7577" spans="1:4" x14ac:dyDescent="0.2">
      <c r="A7577" s="4">
        <v>7575</v>
      </c>
      <c r="B7577" s="4">
        <v>7577</v>
      </c>
      <c r="C7577" s="6">
        <v>3.0272999999999999</v>
      </c>
      <c r="D7577" s="7">
        <v>60.205078</v>
      </c>
    </row>
    <row r="7578" spans="1:4" x14ac:dyDescent="0.2">
      <c r="A7578" s="4">
        <v>7576</v>
      </c>
      <c r="B7578" s="4">
        <v>7578</v>
      </c>
      <c r="C7578" s="6">
        <v>3.0272999999999999</v>
      </c>
      <c r="D7578" s="7">
        <v>60.200228714656603</v>
      </c>
    </row>
    <row r="7579" spans="1:4" x14ac:dyDescent="0.2">
      <c r="A7579" s="4">
        <v>7577</v>
      </c>
      <c r="B7579" s="4">
        <v>7579</v>
      </c>
      <c r="C7579" s="6">
        <v>3.0390999999999999</v>
      </c>
      <c r="D7579" s="7">
        <v>60.199584999999999</v>
      </c>
    </row>
    <row r="7580" spans="1:4" x14ac:dyDescent="0.2">
      <c r="A7580" s="4">
        <v>7578</v>
      </c>
      <c r="B7580" s="4">
        <v>7580</v>
      </c>
      <c r="C7580" s="6">
        <v>3.0390999999999999</v>
      </c>
      <c r="D7580" s="7">
        <v>60.194735714656602</v>
      </c>
    </row>
    <row r="7581" spans="1:4" x14ac:dyDescent="0.2">
      <c r="A7581" s="4">
        <v>7579</v>
      </c>
      <c r="B7581" s="4">
        <v>7581</v>
      </c>
      <c r="C7581" s="6">
        <v>3.0390999999999999</v>
      </c>
      <c r="D7581" s="7">
        <v>60.1892427146568</v>
      </c>
    </row>
    <row r="7582" spans="1:4" x14ac:dyDescent="0.2">
      <c r="A7582" s="4">
        <v>7580</v>
      </c>
      <c r="B7582" s="4">
        <v>7582</v>
      </c>
      <c r="C7582" s="6">
        <v>3.0390999999999999</v>
      </c>
      <c r="D7582" s="7">
        <v>60.183748831844802</v>
      </c>
    </row>
    <row r="7583" spans="1:4" x14ac:dyDescent="0.2">
      <c r="A7583" s="4">
        <v>7581</v>
      </c>
      <c r="B7583" s="4">
        <v>7583</v>
      </c>
      <c r="C7583" s="6">
        <v>3.0390999999999999</v>
      </c>
      <c r="D7583" s="7">
        <v>60.183104999999998</v>
      </c>
    </row>
    <row r="7584" spans="1:4" x14ac:dyDescent="0.2">
      <c r="A7584" s="4">
        <v>7582</v>
      </c>
      <c r="B7584" s="4">
        <v>7584</v>
      </c>
      <c r="C7584" s="6">
        <v>3.0390999999999999</v>
      </c>
      <c r="D7584" s="7">
        <v>60.178255714656601</v>
      </c>
    </row>
    <row r="7585" spans="1:4" x14ac:dyDescent="0.2">
      <c r="A7585" s="4">
        <v>7583</v>
      </c>
      <c r="B7585" s="4">
        <v>7585</v>
      </c>
      <c r="C7585" s="6">
        <v>3.0390999999999999</v>
      </c>
      <c r="D7585" s="7">
        <v>60.172762714656599</v>
      </c>
    </row>
    <row r="7586" spans="1:4" x14ac:dyDescent="0.2">
      <c r="A7586" s="4">
        <v>7584</v>
      </c>
      <c r="B7586" s="4">
        <v>7586</v>
      </c>
      <c r="C7586" s="6">
        <v>3.0390999999999999</v>
      </c>
      <c r="D7586" s="7">
        <v>60.167269714656797</v>
      </c>
    </row>
    <row r="7587" spans="1:4" x14ac:dyDescent="0.2">
      <c r="A7587" s="4">
        <v>7585</v>
      </c>
      <c r="B7587" s="4">
        <v>7587</v>
      </c>
      <c r="C7587" s="6">
        <v>3.0390999999999999</v>
      </c>
      <c r="D7587" s="7">
        <v>60.1569274293132</v>
      </c>
    </row>
    <row r="7588" spans="1:4" x14ac:dyDescent="0.2">
      <c r="A7588" s="4">
        <v>7586</v>
      </c>
      <c r="B7588" s="4">
        <v>7588</v>
      </c>
      <c r="C7588" s="6">
        <v>3.0390999999999999</v>
      </c>
      <c r="D7588" s="7">
        <v>60.150789831844797</v>
      </c>
    </row>
    <row r="7589" spans="1:4" x14ac:dyDescent="0.2">
      <c r="A7589" s="4">
        <v>7587</v>
      </c>
      <c r="B7589" s="4">
        <v>7589</v>
      </c>
      <c r="C7589" s="6">
        <v>3.0390999999999999</v>
      </c>
      <c r="D7589" s="7">
        <v>60.145296714656602</v>
      </c>
    </row>
    <row r="7590" spans="1:4" x14ac:dyDescent="0.2">
      <c r="A7590" s="4">
        <v>7588</v>
      </c>
      <c r="B7590" s="4">
        <v>7590</v>
      </c>
      <c r="C7590" s="6">
        <v>3.0390999999999999</v>
      </c>
      <c r="D7590" s="7">
        <v>60.134954429313197</v>
      </c>
    </row>
    <row r="7591" spans="1:4" x14ac:dyDescent="0.2">
      <c r="A7591" s="4">
        <v>7589</v>
      </c>
      <c r="B7591" s="4">
        <v>7591</v>
      </c>
      <c r="C7591" s="6">
        <v>3.0508000000000002</v>
      </c>
      <c r="D7591" s="7">
        <v>60.128817714656797</v>
      </c>
    </row>
    <row r="7592" spans="1:4" x14ac:dyDescent="0.2">
      <c r="A7592" s="4">
        <v>7590</v>
      </c>
      <c r="B7592" s="4">
        <v>7592</v>
      </c>
      <c r="C7592" s="6">
        <v>3.0508000000000002</v>
      </c>
      <c r="D7592" s="7">
        <v>60.123324714656597</v>
      </c>
    </row>
    <row r="7593" spans="1:4" x14ac:dyDescent="0.2">
      <c r="A7593" s="4">
        <v>7591</v>
      </c>
      <c r="B7593" s="4">
        <v>7593</v>
      </c>
      <c r="C7593" s="6">
        <v>3.0508000000000002</v>
      </c>
      <c r="D7593" s="7">
        <v>60.112981546501402</v>
      </c>
    </row>
    <row r="7594" spans="1:4" x14ac:dyDescent="0.2">
      <c r="A7594" s="4">
        <v>7592</v>
      </c>
      <c r="B7594" s="4">
        <v>7594</v>
      </c>
      <c r="C7594" s="6">
        <v>3.0508000000000002</v>
      </c>
      <c r="D7594" s="7">
        <v>60.106844714656603</v>
      </c>
    </row>
    <row r="7595" spans="1:4" x14ac:dyDescent="0.2">
      <c r="A7595" s="4">
        <v>7593</v>
      </c>
      <c r="B7595" s="4">
        <v>7595</v>
      </c>
      <c r="C7595" s="6">
        <v>3.0508000000000002</v>
      </c>
      <c r="D7595" s="7">
        <v>60.096502429313603</v>
      </c>
    </row>
    <row r="7596" spans="1:4" x14ac:dyDescent="0.2">
      <c r="A7596" s="4">
        <v>7594</v>
      </c>
      <c r="B7596" s="4">
        <v>7596</v>
      </c>
      <c r="C7596" s="6">
        <v>3.0508000000000002</v>
      </c>
      <c r="D7596" s="7">
        <v>60.090365714656599</v>
      </c>
    </row>
    <row r="7597" spans="1:4" x14ac:dyDescent="0.2">
      <c r="A7597" s="4">
        <v>7595</v>
      </c>
      <c r="B7597" s="4">
        <v>7597</v>
      </c>
      <c r="C7597" s="6">
        <v>3.0508000000000002</v>
      </c>
      <c r="D7597" s="7">
        <v>60.089722000000002</v>
      </c>
    </row>
    <row r="7598" spans="1:4" x14ac:dyDescent="0.2">
      <c r="A7598" s="4">
        <v>7596</v>
      </c>
      <c r="B7598" s="4">
        <v>7598</v>
      </c>
      <c r="C7598" s="6">
        <v>3.0508000000000002</v>
      </c>
      <c r="D7598" s="7">
        <v>60.080022546501397</v>
      </c>
    </row>
    <row r="7599" spans="1:4" x14ac:dyDescent="0.2">
      <c r="A7599" s="4">
        <v>7597</v>
      </c>
      <c r="B7599" s="4">
        <v>7599</v>
      </c>
      <c r="C7599" s="6">
        <v>3.0508000000000002</v>
      </c>
      <c r="D7599" s="7">
        <v>60.069036429313201</v>
      </c>
    </row>
    <row r="7600" spans="1:4" x14ac:dyDescent="0.2">
      <c r="A7600" s="4">
        <v>7598</v>
      </c>
      <c r="B7600" s="4">
        <v>7600</v>
      </c>
      <c r="C7600" s="6">
        <v>3.0508000000000002</v>
      </c>
      <c r="D7600" s="7">
        <v>60.062899714656801</v>
      </c>
    </row>
    <row r="7601" spans="1:4" x14ac:dyDescent="0.2">
      <c r="A7601" s="4">
        <v>7599</v>
      </c>
      <c r="B7601" s="4">
        <v>7601</v>
      </c>
      <c r="C7601" s="6">
        <v>3.0508000000000002</v>
      </c>
      <c r="D7601" s="7">
        <v>60.057406714656601</v>
      </c>
    </row>
    <row r="7602" spans="1:4" x14ac:dyDescent="0.2">
      <c r="A7602" s="4">
        <v>7600</v>
      </c>
      <c r="B7602" s="4">
        <v>7602</v>
      </c>
      <c r="C7602" s="6">
        <v>3.0508000000000002</v>
      </c>
      <c r="D7602" s="7">
        <v>60.056762999999997</v>
      </c>
    </row>
    <row r="7603" spans="1:4" x14ac:dyDescent="0.2">
      <c r="A7603" s="4">
        <v>7601</v>
      </c>
      <c r="B7603" s="4">
        <v>7603</v>
      </c>
      <c r="C7603" s="6">
        <v>3.0508000000000002</v>
      </c>
      <c r="D7603" s="7">
        <v>60.056762999999997</v>
      </c>
    </row>
    <row r="7604" spans="1:4" x14ac:dyDescent="0.2">
      <c r="A7604" s="4">
        <v>7602</v>
      </c>
      <c r="B7604" s="4">
        <v>7604</v>
      </c>
      <c r="C7604" s="6">
        <v>3.0508000000000002</v>
      </c>
      <c r="D7604" s="7">
        <v>60.061612285343401</v>
      </c>
    </row>
    <row r="7605" spans="1:4" x14ac:dyDescent="0.2">
      <c r="A7605" s="4">
        <v>7603</v>
      </c>
      <c r="B7605" s="4">
        <v>7605</v>
      </c>
      <c r="C7605" s="6">
        <v>3.0508000000000002</v>
      </c>
      <c r="D7605" s="7">
        <v>60.067105285343203</v>
      </c>
    </row>
    <row r="7606" spans="1:4" x14ac:dyDescent="0.2">
      <c r="A7606" s="4">
        <v>7604</v>
      </c>
      <c r="B7606" s="4">
        <v>7606</v>
      </c>
      <c r="C7606" s="6">
        <v>3.0508000000000002</v>
      </c>
      <c r="D7606" s="7">
        <v>60.0774475706868</v>
      </c>
    </row>
    <row r="7607" spans="1:4" x14ac:dyDescent="0.2">
      <c r="A7607" s="4">
        <v>7605</v>
      </c>
      <c r="B7607" s="4">
        <v>7607</v>
      </c>
      <c r="C7607" s="6">
        <v>3.0508000000000002</v>
      </c>
      <c r="D7607" s="7">
        <v>60.093283738841997</v>
      </c>
    </row>
    <row r="7608" spans="1:4" x14ac:dyDescent="0.2">
      <c r="A7608" s="4">
        <v>7606</v>
      </c>
      <c r="B7608" s="4">
        <v>7608</v>
      </c>
      <c r="C7608" s="6">
        <v>3.0625</v>
      </c>
      <c r="D7608" s="7">
        <v>60.109762856030102</v>
      </c>
    </row>
    <row r="7609" spans="1:4" x14ac:dyDescent="0.2">
      <c r="A7609" s="4">
        <v>7607</v>
      </c>
      <c r="B7609" s="4">
        <v>7609</v>
      </c>
      <c r="C7609" s="6">
        <v>3.0625</v>
      </c>
      <c r="D7609" s="7">
        <v>60.126242738842002</v>
      </c>
    </row>
    <row r="7610" spans="1:4" x14ac:dyDescent="0.2">
      <c r="A7610" s="4">
        <v>7608</v>
      </c>
      <c r="B7610" s="4">
        <v>7610</v>
      </c>
      <c r="C7610" s="6">
        <v>3.0625</v>
      </c>
      <c r="D7610" s="7">
        <v>60.147571141372801</v>
      </c>
    </row>
    <row r="7611" spans="1:4" x14ac:dyDescent="0.2">
      <c r="A7611" s="4">
        <v>7609</v>
      </c>
      <c r="B7611" s="4">
        <v>7611</v>
      </c>
      <c r="C7611" s="6">
        <v>3.0625</v>
      </c>
      <c r="D7611" s="7">
        <v>60.169544024185299</v>
      </c>
    </row>
    <row r="7612" spans="1:4" x14ac:dyDescent="0.2">
      <c r="A7612" s="4">
        <v>7610</v>
      </c>
      <c r="B7612" s="4">
        <v>7612</v>
      </c>
      <c r="C7612" s="6">
        <v>3.0625</v>
      </c>
      <c r="D7612" s="7">
        <v>60.191517024185401</v>
      </c>
    </row>
    <row r="7613" spans="1:4" x14ac:dyDescent="0.2">
      <c r="A7613" s="4">
        <v>7611</v>
      </c>
      <c r="B7613" s="4">
        <v>7613</v>
      </c>
      <c r="C7613" s="6">
        <v>3.0625</v>
      </c>
      <c r="D7613" s="7">
        <v>60.213489141373501</v>
      </c>
    </row>
    <row r="7614" spans="1:4" x14ac:dyDescent="0.2">
      <c r="A7614" s="4">
        <v>7612</v>
      </c>
      <c r="B7614" s="4">
        <v>7614</v>
      </c>
      <c r="C7614" s="6">
        <v>3.0625</v>
      </c>
      <c r="D7614" s="7">
        <v>60.230612738841401</v>
      </c>
    </row>
    <row r="7615" spans="1:4" x14ac:dyDescent="0.2">
      <c r="A7615" s="4">
        <v>7613</v>
      </c>
      <c r="B7615" s="4">
        <v>7615</v>
      </c>
      <c r="C7615" s="6">
        <v>3.0625</v>
      </c>
      <c r="D7615" s="7">
        <v>60.247091856030103</v>
      </c>
    </row>
    <row r="7616" spans="1:4" x14ac:dyDescent="0.2">
      <c r="A7616" s="4">
        <v>7614</v>
      </c>
      <c r="B7616" s="4">
        <v>7616</v>
      </c>
      <c r="C7616" s="6">
        <v>3.0625</v>
      </c>
      <c r="D7616" s="7">
        <v>60.2684210241854</v>
      </c>
    </row>
    <row r="7617" spans="1:4" x14ac:dyDescent="0.2">
      <c r="A7617" s="4">
        <v>7615</v>
      </c>
      <c r="B7617" s="4">
        <v>7617</v>
      </c>
      <c r="C7617" s="6">
        <v>3.0625</v>
      </c>
      <c r="D7617" s="7">
        <v>60.285544738841999</v>
      </c>
    </row>
    <row r="7618" spans="1:4" x14ac:dyDescent="0.2">
      <c r="A7618" s="4">
        <v>7616</v>
      </c>
      <c r="B7618" s="4">
        <v>7618</v>
      </c>
      <c r="C7618" s="6">
        <v>3.0625</v>
      </c>
      <c r="D7618" s="7">
        <v>60.302023856030097</v>
      </c>
    </row>
    <row r="7619" spans="1:4" x14ac:dyDescent="0.2">
      <c r="A7619" s="4">
        <v>7617</v>
      </c>
      <c r="B7619" s="4">
        <v>7619</v>
      </c>
      <c r="C7619" s="6">
        <v>3.0625</v>
      </c>
      <c r="D7619" s="7">
        <v>60.323353024184598</v>
      </c>
    </row>
    <row r="7620" spans="1:4" x14ac:dyDescent="0.2">
      <c r="A7620" s="4">
        <v>7618</v>
      </c>
      <c r="B7620" s="4">
        <v>7620</v>
      </c>
      <c r="C7620" s="6">
        <v>3.0741999999999998</v>
      </c>
      <c r="D7620" s="7">
        <v>60.340475856030103</v>
      </c>
    </row>
    <row r="7621" spans="1:4" x14ac:dyDescent="0.2">
      <c r="A7621" s="4">
        <v>7619</v>
      </c>
      <c r="B7621" s="4">
        <v>7621</v>
      </c>
      <c r="C7621" s="6">
        <v>3.0741999999999998</v>
      </c>
      <c r="D7621" s="7">
        <v>60.356955738841997</v>
      </c>
    </row>
    <row r="7622" spans="1:4" x14ac:dyDescent="0.2">
      <c r="A7622" s="4">
        <v>7620</v>
      </c>
      <c r="B7622" s="4">
        <v>7622</v>
      </c>
      <c r="C7622" s="6">
        <v>3.0741999999999998</v>
      </c>
      <c r="D7622" s="7">
        <v>60.378284141373598</v>
      </c>
    </row>
    <row r="7623" spans="1:4" x14ac:dyDescent="0.2">
      <c r="A7623" s="4">
        <v>7621</v>
      </c>
      <c r="B7623" s="4">
        <v>7623</v>
      </c>
      <c r="C7623" s="6">
        <v>3.0741999999999998</v>
      </c>
      <c r="D7623" s="7">
        <v>60.400257024185301</v>
      </c>
    </row>
    <row r="7624" spans="1:4" x14ac:dyDescent="0.2">
      <c r="A7624" s="4">
        <v>7622</v>
      </c>
      <c r="B7624" s="4">
        <v>7624</v>
      </c>
      <c r="C7624" s="6">
        <v>3.0741999999999998</v>
      </c>
      <c r="D7624" s="7">
        <v>60.417380738841402</v>
      </c>
    </row>
    <row r="7625" spans="1:4" x14ac:dyDescent="0.2">
      <c r="A7625" s="4">
        <v>7623</v>
      </c>
      <c r="B7625" s="4">
        <v>7625</v>
      </c>
      <c r="C7625" s="6">
        <v>3.0741999999999998</v>
      </c>
      <c r="D7625" s="7">
        <v>60.433859856030097</v>
      </c>
    </row>
    <row r="7626" spans="1:4" x14ac:dyDescent="0.2">
      <c r="A7626" s="4">
        <v>7624</v>
      </c>
      <c r="B7626" s="4">
        <v>7626</v>
      </c>
      <c r="C7626" s="6">
        <v>3.0859000000000001</v>
      </c>
      <c r="D7626" s="7">
        <v>60.450339738841997</v>
      </c>
    </row>
    <row r="7627" spans="1:4" x14ac:dyDescent="0.2">
      <c r="A7627" s="4">
        <v>7625</v>
      </c>
      <c r="B7627" s="4">
        <v>7627</v>
      </c>
      <c r="C7627" s="6">
        <v>3.0859000000000001</v>
      </c>
      <c r="D7627" s="7">
        <v>60.461969570686797</v>
      </c>
    </row>
    <row r="7628" spans="1:4" x14ac:dyDescent="0.2">
      <c r="A7628" s="4">
        <v>7626</v>
      </c>
      <c r="B7628" s="4">
        <v>7628</v>
      </c>
      <c r="C7628" s="6">
        <v>3.0859000000000001</v>
      </c>
      <c r="D7628" s="7">
        <v>60.463256999999999</v>
      </c>
    </row>
    <row r="7629" spans="1:4" x14ac:dyDescent="0.2">
      <c r="A7629" s="4">
        <v>7627</v>
      </c>
      <c r="B7629" s="4">
        <v>7629</v>
      </c>
      <c r="C7629" s="6">
        <v>3.0859000000000001</v>
      </c>
      <c r="D7629" s="7">
        <v>60.463256999999999</v>
      </c>
    </row>
    <row r="7630" spans="1:4" x14ac:dyDescent="0.2">
      <c r="A7630" s="4">
        <v>7628</v>
      </c>
      <c r="B7630" s="4">
        <v>7630</v>
      </c>
      <c r="C7630" s="6">
        <v>3.0859000000000001</v>
      </c>
      <c r="D7630" s="7">
        <v>60.458407714656602</v>
      </c>
    </row>
    <row r="7631" spans="1:4" x14ac:dyDescent="0.2">
      <c r="A7631" s="4">
        <v>7629</v>
      </c>
      <c r="B7631" s="4">
        <v>7631</v>
      </c>
      <c r="C7631" s="6">
        <v>3.0859000000000001</v>
      </c>
      <c r="D7631" s="7">
        <v>60.457763999999997</v>
      </c>
    </row>
    <row r="7632" spans="1:4" x14ac:dyDescent="0.2">
      <c r="A7632" s="4">
        <v>7630</v>
      </c>
      <c r="B7632" s="4">
        <v>7632</v>
      </c>
      <c r="C7632" s="6">
        <v>3.0859000000000001</v>
      </c>
      <c r="D7632" s="7">
        <v>60.457763999999997</v>
      </c>
    </row>
    <row r="7633" spans="1:4" x14ac:dyDescent="0.2">
      <c r="A7633" s="4">
        <v>7631</v>
      </c>
      <c r="B7633" s="4">
        <v>7633</v>
      </c>
      <c r="C7633" s="6">
        <v>3.0859000000000001</v>
      </c>
      <c r="D7633" s="7">
        <v>60.457763999999997</v>
      </c>
    </row>
    <row r="7634" spans="1:4" x14ac:dyDescent="0.2">
      <c r="A7634" s="4">
        <v>7632</v>
      </c>
      <c r="B7634" s="4">
        <v>7634</v>
      </c>
      <c r="C7634" s="6">
        <v>3.0859000000000001</v>
      </c>
      <c r="D7634" s="7">
        <v>60.462613285343402</v>
      </c>
    </row>
    <row r="7635" spans="1:4" x14ac:dyDescent="0.2">
      <c r="A7635" s="4">
        <v>7633</v>
      </c>
      <c r="B7635" s="4">
        <v>7635</v>
      </c>
      <c r="C7635" s="6">
        <v>3.0859000000000001</v>
      </c>
      <c r="D7635" s="7">
        <v>60.468106285343403</v>
      </c>
    </row>
    <row r="7636" spans="1:4" x14ac:dyDescent="0.2">
      <c r="A7636" s="4">
        <v>7634</v>
      </c>
      <c r="B7636" s="4">
        <v>7636</v>
      </c>
      <c r="C7636" s="6">
        <v>3.0859000000000001</v>
      </c>
      <c r="D7636" s="7">
        <v>60.473599285343397</v>
      </c>
    </row>
    <row r="7637" spans="1:4" x14ac:dyDescent="0.2">
      <c r="A7637" s="4">
        <v>7635</v>
      </c>
      <c r="B7637" s="4">
        <v>7637</v>
      </c>
      <c r="C7637" s="6">
        <v>3.0977000000000001</v>
      </c>
      <c r="D7637" s="7">
        <v>60.483941570686802</v>
      </c>
    </row>
    <row r="7638" spans="1:4" x14ac:dyDescent="0.2">
      <c r="A7638" s="4">
        <v>7636</v>
      </c>
      <c r="B7638" s="4">
        <v>7638</v>
      </c>
      <c r="C7638" s="6">
        <v>3.0977000000000001</v>
      </c>
      <c r="D7638" s="7">
        <v>60.490079168154999</v>
      </c>
    </row>
    <row r="7639" spans="1:4" x14ac:dyDescent="0.2">
      <c r="A7639" s="4">
        <v>7637</v>
      </c>
      <c r="B7639" s="4">
        <v>7639</v>
      </c>
      <c r="C7639" s="6">
        <v>3.0977000000000001</v>
      </c>
      <c r="D7639" s="7">
        <v>60.4955722853434</v>
      </c>
    </row>
    <row r="7640" spans="1:4" x14ac:dyDescent="0.2">
      <c r="A7640" s="4">
        <v>7638</v>
      </c>
      <c r="B7640" s="4">
        <v>7640</v>
      </c>
      <c r="C7640" s="6">
        <v>3.0977000000000001</v>
      </c>
      <c r="D7640" s="7">
        <v>60.501065285343401</v>
      </c>
    </row>
    <row r="7641" spans="1:4" x14ac:dyDescent="0.2">
      <c r="A7641" s="4">
        <v>7639</v>
      </c>
      <c r="B7641" s="4">
        <v>7641</v>
      </c>
      <c r="C7641" s="6">
        <v>3.0977000000000001</v>
      </c>
      <c r="D7641" s="7">
        <v>60.506558285343402</v>
      </c>
    </row>
    <row r="7642" spans="1:4" x14ac:dyDescent="0.2">
      <c r="A7642" s="4">
        <v>7640</v>
      </c>
      <c r="B7642" s="4">
        <v>7642</v>
      </c>
      <c r="C7642" s="6">
        <v>3.0977000000000001</v>
      </c>
      <c r="D7642" s="7">
        <v>60.512051285343397</v>
      </c>
    </row>
    <row r="7643" spans="1:4" x14ac:dyDescent="0.2">
      <c r="A7643" s="4">
        <v>7641</v>
      </c>
      <c r="B7643" s="4">
        <v>7643</v>
      </c>
      <c r="C7643" s="6">
        <v>3.0977000000000001</v>
      </c>
      <c r="D7643" s="7">
        <v>60.522394453498201</v>
      </c>
    </row>
    <row r="7644" spans="1:4" x14ac:dyDescent="0.2">
      <c r="A7644" s="4">
        <v>7642</v>
      </c>
      <c r="B7644" s="4">
        <v>7644</v>
      </c>
      <c r="C7644" s="6">
        <v>3.0977000000000001</v>
      </c>
      <c r="D7644" s="7">
        <v>60.528531285343398</v>
      </c>
    </row>
    <row r="7645" spans="1:4" x14ac:dyDescent="0.2">
      <c r="A7645" s="4">
        <v>7643</v>
      </c>
      <c r="B7645" s="4">
        <v>7645</v>
      </c>
      <c r="C7645" s="6">
        <v>3.0977000000000001</v>
      </c>
      <c r="D7645" s="7">
        <v>60.534024285343399</v>
      </c>
    </row>
    <row r="7646" spans="1:4" x14ac:dyDescent="0.2">
      <c r="A7646" s="4">
        <v>7644</v>
      </c>
      <c r="B7646" s="4">
        <v>7646</v>
      </c>
      <c r="C7646" s="6">
        <v>3.0977000000000001</v>
      </c>
      <c r="D7646" s="7">
        <v>60.534668000000003</v>
      </c>
    </row>
    <row r="7647" spans="1:4" x14ac:dyDescent="0.2">
      <c r="A7647" s="4">
        <v>7645</v>
      </c>
      <c r="B7647" s="4">
        <v>7647</v>
      </c>
      <c r="C7647" s="6">
        <v>3.1093999999999999</v>
      </c>
      <c r="D7647" s="7">
        <v>60.534668000000003</v>
      </c>
    </row>
    <row r="7648" spans="1:4" x14ac:dyDescent="0.2">
      <c r="A7648" s="4">
        <v>7646</v>
      </c>
      <c r="B7648" s="4">
        <v>7648</v>
      </c>
      <c r="C7648" s="6">
        <v>3.1093999999999999</v>
      </c>
      <c r="D7648" s="7">
        <v>60.534668000000003</v>
      </c>
    </row>
    <row r="7649" spans="1:4" x14ac:dyDescent="0.2">
      <c r="A7649" s="4">
        <v>7647</v>
      </c>
      <c r="B7649" s="4">
        <v>7649</v>
      </c>
      <c r="C7649" s="6">
        <v>3.1093999999999999</v>
      </c>
      <c r="D7649" s="7">
        <v>60.529818714656599</v>
      </c>
    </row>
    <row r="7650" spans="1:4" x14ac:dyDescent="0.2">
      <c r="A7650" s="4">
        <v>7648</v>
      </c>
      <c r="B7650" s="4">
        <v>7650</v>
      </c>
      <c r="C7650" s="6">
        <v>3.1093999999999999</v>
      </c>
      <c r="D7650" s="7">
        <v>60.519475546501397</v>
      </c>
    </row>
    <row r="7651" spans="1:4" x14ac:dyDescent="0.2">
      <c r="A7651" s="4">
        <v>7649</v>
      </c>
      <c r="B7651" s="4">
        <v>7651</v>
      </c>
      <c r="C7651" s="6">
        <v>3.1093999999999999</v>
      </c>
      <c r="D7651" s="7">
        <v>60.513338714656598</v>
      </c>
    </row>
    <row r="7652" spans="1:4" x14ac:dyDescent="0.2">
      <c r="A7652" s="4">
        <v>7650</v>
      </c>
      <c r="B7652" s="4">
        <v>7652</v>
      </c>
      <c r="C7652" s="6">
        <v>3.1093999999999999</v>
      </c>
      <c r="D7652" s="7">
        <v>60.502996429313598</v>
      </c>
    </row>
    <row r="7653" spans="1:4" x14ac:dyDescent="0.2">
      <c r="A7653" s="4">
        <v>7651</v>
      </c>
      <c r="B7653" s="4">
        <v>7653</v>
      </c>
      <c r="C7653" s="6">
        <v>3.1093999999999999</v>
      </c>
      <c r="D7653" s="7">
        <v>60.487160261158003</v>
      </c>
    </row>
    <row r="7654" spans="1:4" x14ac:dyDescent="0.2">
      <c r="A7654" s="4">
        <v>7652</v>
      </c>
      <c r="B7654" s="4">
        <v>7654</v>
      </c>
      <c r="C7654" s="6">
        <v>3.0897999999999999</v>
      </c>
      <c r="D7654" s="7">
        <v>60.465831858626402</v>
      </c>
    </row>
    <row r="7655" spans="1:4" x14ac:dyDescent="0.2">
      <c r="A7655" s="4">
        <v>7653</v>
      </c>
      <c r="B7655" s="4">
        <v>7655</v>
      </c>
      <c r="C7655" s="6">
        <v>3.0897999999999999</v>
      </c>
      <c r="D7655" s="7">
        <v>60.443858975814599</v>
      </c>
    </row>
    <row r="7656" spans="1:4" x14ac:dyDescent="0.2">
      <c r="A7656" s="4">
        <v>7654</v>
      </c>
      <c r="B7656" s="4">
        <v>7656</v>
      </c>
      <c r="C7656" s="6">
        <v>3.0897999999999999</v>
      </c>
      <c r="D7656" s="7">
        <v>60.426736143969897</v>
      </c>
    </row>
    <row r="7657" spans="1:4" x14ac:dyDescent="0.2">
      <c r="A7657" s="4">
        <v>7655</v>
      </c>
      <c r="B7657" s="4">
        <v>7657</v>
      </c>
      <c r="C7657" s="6">
        <v>3.0897999999999999</v>
      </c>
      <c r="D7657" s="7">
        <v>60.405406975815403</v>
      </c>
    </row>
    <row r="7658" spans="1:4" x14ac:dyDescent="0.2">
      <c r="A7658" s="4">
        <v>7656</v>
      </c>
      <c r="B7658" s="4">
        <v>7658</v>
      </c>
      <c r="C7658" s="6">
        <v>3.0897999999999999</v>
      </c>
      <c r="D7658" s="7">
        <v>60.388284143969898</v>
      </c>
    </row>
    <row r="7659" spans="1:4" x14ac:dyDescent="0.2">
      <c r="A7659" s="4">
        <v>7657</v>
      </c>
      <c r="B7659" s="4">
        <v>7659</v>
      </c>
      <c r="C7659" s="6">
        <v>3.0897999999999999</v>
      </c>
      <c r="D7659" s="7">
        <v>60.357256405127799</v>
      </c>
    </row>
    <row r="7660" spans="1:4" x14ac:dyDescent="0.2">
      <c r="A7660" s="4">
        <v>7658</v>
      </c>
      <c r="B7660" s="4">
        <v>7660</v>
      </c>
      <c r="C7660" s="6">
        <v>3.0897999999999999</v>
      </c>
      <c r="D7660" s="7">
        <v>60.333995975814602</v>
      </c>
    </row>
    <row r="7661" spans="1:4" x14ac:dyDescent="0.2">
      <c r="A7661" s="4">
        <v>7659</v>
      </c>
      <c r="B7661" s="4">
        <v>7661</v>
      </c>
      <c r="C7661" s="6">
        <v>3.0781000000000001</v>
      </c>
      <c r="D7661" s="7">
        <v>60.312022975814699</v>
      </c>
    </row>
    <row r="7662" spans="1:4" x14ac:dyDescent="0.2">
      <c r="A7662" s="4">
        <v>7660</v>
      </c>
      <c r="B7662" s="4">
        <v>7662</v>
      </c>
      <c r="C7662" s="6">
        <v>3.0781000000000001</v>
      </c>
      <c r="D7662" s="7">
        <v>60.294900143970402</v>
      </c>
    </row>
    <row r="7663" spans="1:4" x14ac:dyDescent="0.2">
      <c r="A7663" s="4">
        <v>7661</v>
      </c>
      <c r="B7663" s="4">
        <v>7663</v>
      </c>
      <c r="C7663" s="6">
        <v>3.0781000000000001</v>
      </c>
      <c r="D7663" s="7">
        <v>60.283269546501401</v>
      </c>
    </row>
    <row r="7664" spans="1:4" x14ac:dyDescent="0.2">
      <c r="A7664" s="4">
        <v>7662</v>
      </c>
      <c r="B7664" s="4">
        <v>7664</v>
      </c>
      <c r="C7664" s="6">
        <v>3.0781000000000001</v>
      </c>
      <c r="D7664" s="7">
        <v>60.267434143969801</v>
      </c>
    </row>
    <row r="7665" spans="1:4" x14ac:dyDescent="0.2">
      <c r="A7665" s="4">
        <v>7663</v>
      </c>
      <c r="B7665" s="4">
        <v>7665</v>
      </c>
      <c r="C7665" s="6">
        <v>3.0781000000000001</v>
      </c>
      <c r="D7665" s="7">
        <v>60.255804429313201</v>
      </c>
    </row>
    <row r="7666" spans="1:4" x14ac:dyDescent="0.2">
      <c r="A7666" s="4">
        <v>7664</v>
      </c>
      <c r="B7666" s="4">
        <v>7666</v>
      </c>
      <c r="C7666" s="6">
        <v>3.0625</v>
      </c>
      <c r="D7666" s="7">
        <v>60.244817546501402</v>
      </c>
    </row>
    <row r="7667" spans="1:4" x14ac:dyDescent="0.2">
      <c r="A7667" s="4">
        <v>7665</v>
      </c>
      <c r="B7667" s="4">
        <v>7667</v>
      </c>
      <c r="C7667" s="6">
        <v>3.0625</v>
      </c>
      <c r="D7667" s="7">
        <v>60.233831429313597</v>
      </c>
    </row>
    <row r="7668" spans="1:4" x14ac:dyDescent="0.2">
      <c r="A7668" s="4">
        <v>7666</v>
      </c>
      <c r="B7668" s="4">
        <v>7668</v>
      </c>
      <c r="C7668" s="6">
        <v>3.0625</v>
      </c>
      <c r="D7668" s="7">
        <v>60.217995261158102</v>
      </c>
    </row>
    <row r="7669" spans="1:4" x14ac:dyDescent="0.2">
      <c r="A7669" s="4">
        <v>7667</v>
      </c>
      <c r="B7669" s="4">
        <v>7669</v>
      </c>
      <c r="C7669" s="6">
        <v>3.0625</v>
      </c>
      <c r="D7669" s="7">
        <v>60.201516143969798</v>
      </c>
    </row>
    <row r="7670" spans="1:4" x14ac:dyDescent="0.2">
      <c r="A7670" s="4">
        <v>7668</v>
      </c>
      <c r="B7670" s="4">
        <v>7670</v>
      </c>
      <c r="C7670" s="6">
        <v>3.0625</v>
      </c>
      <c r="D7670" s="7">
        <v>60.194735714656602</v>
      </c>
    </row>
    <row r="7671" spans="1:4" x14ac:dyDescent="0.2">
      <c r="A7671" s="4">
        <v>7669</v>
      </c>
      <c r="B7671" s="4">
        <v>7671</v>
      </c>
      <c r="C7671" s="6">
        <v>3.0625</v>
      </c>
      <c r="D7671" s="7">
        <v>60.184392546501797</v>
      </c>
    </row>
    <row r="7672" spans="1:4" x14ac:dyDescent="0.2">
      <c r="A7672" s="4">
        <v>7670</v>
      </c>
      <c r="B7672" s="4">
        <v>7672</v>
      </c>
      <c r="C7672" s="6">
        <v>3.0625</v>
      </c>
      <c r="D7672" s="7">
        <v>60.173406429313303</v>
      </c>
    </row>
    <row r="7673" spans="1:4" x14ac:dyDescent="0.2">
      <c r="A7673" s="4">
        <v>7671</v>
      </c>
      <c r="B7673" s="4">
        <v>7673</v>
      </c>
      <c r="C7673" s="6">
        <v>3.0508000000000002</v>
      </c>
      <c r="D7673" s="7">
        <v>60.162420429313201</v>
      </c>
    </row>
    <row r="7674" spans="1:4" x14ac:dyDescent="0.2">
      <c r="A7674" s="4">
        <v>7672</v>
      </c>
      <c r="B7674" s="4">
        <v>7674</v>
      </c>
      <c r="C7674" s="6">
        <v>3.0508000000000002</v>
      </c>
      <c r="D7674" s="7">
        <v>60.156283714656603</v>
      </c>
    </row>
    <row r="7675" spans="1:4" x14ac:dyDescent="0.2">
      <c r="A7675" s="4">
        <v>7673</v>
      </c>
      <c r="B7675" s="4">
        <v>7675</v>
      </c>
      <c r="C7675" s="6">
        <v>3.0508000000000002</v>
      </c>
      <c r="D7675" s="7">
        <v>60.1459405465014</v>
      </c>
    </row>
    <row r="7676" spans="1:4" x14ac:dyDescent="0.2">
      <c r="A7676" s="4">
        <v>7674</v>
      </c>
      <c r="B7676" s="4">
        <v>7676</v>
      </c>
      <c r="C7676" s="6">
        <v>3.0508000000000002</v>
      </c>
      <c r="D7676" s="7">
        <v>60.134954429313602</v>
      </c>
    </row>
    <row r="7677" spans="1:4" x14ac:dyDescent="0.2">
      <c r="A7677" s="4">
        <v>7675</v>
      </c>
      <c r="B7677" s="4">
        <v>7677</v>
      </c>
      <c r="C7677" s="6">
        <v>3.0508000000000002</v>
      </c>
      <c r="D7677" s="7">
        <v>60.123968429313202</v>
      </c>
    </row>
    <row r="7678" spans="1:4" x14ac:dyDescent="0.2">
      <c r="A7678" s="4">
        <v>7676</v>
      </c>
      <c r="B7678" s="4">
        <v>7678</v>
      </c>
      <c r="C7678" s="6">
        <v>3.0430000000000001</v>
      </c>
      <c r="D7678" s="7">
        <v>60.112981546501402</v>
      </c>
    </row>
    <row r="7679" spans="1:4" x14ac:dyDescent="0.2">
      <c r="A7679" s="4">
        <v>7677</v>
      </c>
      <c r="B7679" s="4">
        <v>7679</v>
      </c>
      <c r="C7679" s="6">
        <v>3.0430000000000001</v>
      </c>
      <c r="D7679" s="7">
        <v>60.101995429313199</v>
      </c>
    </row>
    <row r="7680" spans="1:4" x14ac:dyDescent="0.2">
      <c r="A7680" s="4">
        <v>7678</v>
      </c>
      <c r="B7680" s="4">
        <v>7680</v>
      </c>
      <c r="C7680" s="6">
        <v>3.0430000000000001</v>
      </c>
      <c r="D7680" s="7">
        <v>60.091009429313203</v>
      </c>
    </row>
    <row r="7681" spans="1:4" x14ac:dyDescent="0.2">
      <c r="A7681" s="4">
        <v>7679</v>
      </c>
      <c r="B7681" s="4">
        <v>7681</v>
      </c>
      <c r="C7681" s="6">
        <v>3.0430000000000001</v>
      </c>
      <c r="D7681" s="7">
        <v>60.080022546501802</v>
      </c>
    </row>
    <row r="7682" spans="1:4" x14ac:dyDescent="0.2">
      <c r="A7682" s="4">
        <v>7680</v>
      </c>
      <c r="B7682" s="4">
        <v>7682</v>
      </c>
      <c r="C7682" s="6">
        <v>3.0430000000000001</v>
      </c>
      <c r="D7682" s="7">
        <v>60.069036429313201</v>
      </c>
    </row>
    <row r="7683" spans="1:4" x14ac:dyDescent="0.2">
      <c r="A7683" s="4">
        <v>7681</v>
      </c>
      <c r="B7683" s="4">
        <v>7683</v>
      </c>
      <c r="C7683" s="6">
        <v>3.0390999999999999</v>
      </c>
      <c r="D7683" s="7">
        <v>60.058050429313198</v>
      </c>
    </row>
    <row r="7684" spans="1:4" x14ac:dyDescent="0.2">
      <c r="A7684" s="4">
        <v>7682</v>
      </c>
      <c r="B7684" s="4">
        <v>7684</v>
      </c>
      <c r="C7684" s="6">
        <v>3.0272999999999999</v>
      </c>
      <c r="D7684" s="7">
        <v>60.0519137146566</v>
      </c>
    </row>
    <row r="7685" spans="1:4" x14ac:dyDescent="0.2">
      <c r="A7685" s="4">
        <v>7683</v>
      </c>
      <c r="B7685" s="4">
        <v>7685</v>
      </c>
      <c r="C7685" s="6">
        <v>3.0272999999999999</v>
      </c>
      <c r="D7685" s="7">
        <v>60.051270000000002</v>
      </c>
    </row>
    <row r="7686" spans="1:4" x14ac:dyDescent="0.2">
      <c r="A7686" s="4">
        <v>7684</v>
      </c>
      <c r="B7686" s="4">
        <v>7686</v>
      </c>
      <c r="C7686" s="6">
        <v>3.0272999999999999</v>
      </c>
      <c r="D7686" s="7">
        <v>60.046419831845</v>
      </c>
    </row>
    <row r="7687" spans="1:4" x14ac:dyDescent="0.2">
      <c r="A7687" s="4">
        <v>7685</v>
      </c>
      <c r="B7687" s="4">
        <v>7687</v>
      </c>
      <c r="C7687" s="6">
        <v>3.0272999999999999</v>
      </c>
      <c r="D7687" s="7">
        <v>60.050626168155198</v>
      </c>
    </row>
    <row r="7688" spans="1:4" x14ac:dyDescent="0.2">
      <c r="A7688" s="4">
        <v>7686</v>
      </c>
      <c r="B7688" s="4">
        <v>7688</v>
      </c>
      <c r="C7688" s="6">
        <v>3.0194999999999999</v>
      </c>
      <c r="D7688" s="7">
        <v>60.051270000000002</v>
      </c>
    </row>
    <row r="7689" spans="1:4" x14ac:dyDescent="0.2">
      <c r="A7689" s="4">
        <v>7687</v>
      </c>
      <c r="B7689" s="4">
        <v>7689</v>
      </c>
      <c r="C7689" s="6">
        <v>3.0194999999999999</v>
      </c>
      <c r="D7689" s="7">
        <v>60.056119285343399</v>
      </c>
    </row>
    <row r="7690" spans="1:4" x14ac:dyDescent="0.2">
      <c r="A7690" s="4">
        <v>7688</v>
      </c>
      <c r="B7690" s="4">
        <v>7690</v>
      </c>
      <c r="C7690" s="6">
        <v>3.0194999999999999</v>
      </c>
      <c r="D7690" s="7">
        <v>60.0664615706864</v>
      </c>
    </row>
    <row r="7691" spans="1:4" x14ac:dyDescent="0.2">
      <c r="A7691" s="4">
        <v>7689</v>
      </c>
      <c r="B7691" s="4">
        <v>7691</v>
      </c>
      <c r="C7691" s="6">
        <v>3.0156000000000001</v>
      </c>
      <c r="D7691" s="7">
        <v>60.072598285343403</v>
      </c>
    </row>
    <row r="7692" spans="1:4" x14ac:dyDescent="0.2">
      <c r="A7692" s="4">
        <v>7690</v>
      </c>
      <c r="B7692" s="4">
        <v>7692</v>
      </c>
      <c r="C7692" s="6">
        <v>3.0156000000000001</v>
      </c>
      <c r="D7692" s="7">
        <v>60.082941453498599</v>
      </c>
    </row>
    <row r="7693" spans="1:4" x14ac:dyDescent="0.2">
      <c r="A7693" s="4">
        <v>7691</v>
      </c>
      <c r="B7693" s="4">
        <v>7693</v>
      </c>
      <c r="C7693" s="6">
        <v>3.0156000000000001</v>
      </c>
      <c r="D7693" s="7">
        <v>60.093927570686802</v>
      </c>
    </row>
    <row r="7694" spans="1:4" x14ac:dyDescent="0.2">
      <c r="A7694" s="4">
        <v>7692</v>
      </c>
      <c r="B7694" s="4">
        <v>7694</v>
      </c>
      <c r="C7694" s="6">
        <v>3.0156000000000001</v>
      </c>
      <c r="D7694" s="7">
        <v>60.104913570686797</v>
      </c>
    </row>
    <row r="7695" spans="1:4" x14ac:dyDescent="0.2">
      <c r="A7695" s="4">
        <v>7693</v>
      </c>
      <c r="B7695" s="4">
        <v>7695</v>
      </c>
      <c r="C7695" s="6">
        <v>3.0078</v>
      </c>
      <c r="D7695" s="7">
        <v>60.111050285343197</v>
      </c>
    </row>
    <row r="7696" spans="1:4" x14ac:dyDescent="0.2">
      <c r="A7696" s="4">
        <v>7694</v>
      </c>
      <c r="B7696" s="4">
        <v>7696</v>
      </c>
      <c r="C7696" s="6">
        <v>3.0078</v>
      </c>
      <c r="D7696" s="7">
        <v>60.121393453498598</v>
      </c>
    </row>
    <row r="7697" spans="1:4" x14ac:dyDescent="0.2">
      <c r="A7697" s="4">
        <v>7695</v>
      </c>
      <c r="B7697" s="4">
        <v>7697</v>
      </c>
      <c r="C7697" s="6">
        <v>3.0078</v>
      </c>
      <c r="D7697" s="7">
        <v>60.127530285343397</v>
      </c>
    </row>
    <row r="7698" spans="1:4" x14ac:dyDescent="0.2">
      <c r="A7698" s="4">
        <v>7696</v>
      </c>
      <c r="B7698" s="4">
        <v>7698</v>
      </c>
      <c r="C7698" s="6">
        <v>3.0078</v>
      </c>
      <c r="D7698" s="7">
        <v>60.133023285343398</v>
      </c>
    </row>
    <row r="7699" spans="1:4" x14ac:dyDescent="0.2">
      <c r="A7699" s="4">
        <v>7697</v>
      </c>
      <c r="B7699" s="4">
        <v>7699</v>
      </c>
      <c r="C7699" s="6">
        <v>2.9961000000000002</v>
      </c>
      <c r="D7699" s="7">
        <v>60.143365570686797</v>
      </c>
    </row>
    <row r="7700" spans="1:4" x14ac:dyDescent="0.2">
      <c r="A7700" s="4">
        <v>7698</v>
      </c>
      <c r="B7700" s="4">
        <v>7700</v>
      </c>
      <c r="C7700" s="6">
        <v>2.9961000000000002</v>
      </c>
      <c r="D7700" s="7">
        <v>60.159201738841404</v>
      </c>
    </row>
    <row r="7701" spans="1:4" x14ac:dyDescent="0.2">
      <c r="A7701" s="4">
        <v>7699</v>
      </c>
      <c r="B7701" s="4">
        <v>7701</v>
      </c>
      <c r="C7701" s="6">
        <v>2.9961000000000002</v>
      </c>
      <c r="D7701" s="7">
        <v>60.170831570686801</v>
      </c>
    </row>
    <row r="7702" spans="1:4" x14ac:dyDescent="0.2">
      <c r="A7702" s="4">
        <v>7700</v>
      </c>
      <c r="B7702" s="4">
        <v>7702</v>
      </c>
      <c r="C7702" s="6">
        <v>2.9961000000000002</v>
      </c>
      <c r="D7702" s="7">
        <v>60.186667738841997</v>
      </c>
    </row>
    <row r="7703" spans="1:4" x14ac:dyDescent="0.2">
      <c r="A7703" s="4">
        <v>7701</v>
      </c>
      <c r="B7703" s="4">
        <v>7703</v>
      </c>
      <c r="C7703" s="6">
        <v>2.9922</v>
      </c>
      <c r="D7703" s="7">
        <v>60.207996141373499</v>
      </c>
    </row>
    <row r="7704" spans="1:4" x14ac:dyDescent="0.2">
      <c r="A7704" s="4">
        <v>7702</v>
      </c>
      <c r="B7704" s="4">
        <v>7704</v>
      </c>
      <c r="C7704" s="6">
        <v>2.9843999999999999</v>
      </c>
      <c r="D7704" s="7">
        <v>60.225119738841997</v>
      </c>
    </row>
    <row r="7705" spans="1:4" x14ac:dyDescent="0.2">
      <c r="A7705" s="4">
        <v>7703</v>
      </c>
      <c r="B7705" s="4">
        <v>7705</v>
      </c>
      <c r="C7705" s="6">
        <v>2.9843999999999999</v>
      </c>
      <c r="D7705" s="7">
        <v>60.241598856029597</v>
      </c>
    </row>
    <row r="7706" spans="1:4" x14ac:dyDescent="0.2">
      <c r="A7706" s="4">
        <v>7704</v>
      </c>
      <c r="B7706" s="4">
        <v>7706</v>
      </c>
      <c r="C7706" s="6">
        <v>2.9843999999999999</v>
      </c>
      <c r="D7706" s="7">
        <v>60.258078738842002</v>
      </c>
    </row>
    <row r="7707" spans="1:4" x14ac:dyDescent="0.2">
      <c r="A7707" s="4">
        <v>7705</v>
      </c>
      <c r="B7707" s="4">
        <v>7707</v>
      </c>
      <c r="C7707" s="6">
        <v>2.9843999999999999</v>
      </c>
      <c r="D7707" s="7">
        <v>60.274557856030199</v>
      </c>
    </row>
    <row r="7708" spans="1:4" x14ac:dyDescent="0.2">
      <c r="A7708" s="4">
        <v>7706</v>
      </c>
      <c r="B7708" s="4">
        <v>7708</v>
      </c>
      <c r="C7708" s="6">
        <v>2.9843999999999999</v>
      </c>
      <c r="D7708" s="7">
        <v>60.291037738842</v>
      </c>
    </row>
    <row r="7709" spans="1:4" x14ac:dyDescent="0.2">
      <c r="A7709" s="4">
        <v>7707</v>
      </c>
      <c r="B7709" s="4">
        <v>7709</v>
      </c>
      <c r="C7709" s="6">
        <v>2.9727000000000001</v>
      </c>
      <c r="D7709" s="7">
        <v>60.307516856029601</v>
      </c>
    </row>
    <row r="7710" spans="1:4" x14ac:dyDescent="0.2">
      <c r="A7710" s="4">
        <v>7708</v>
      </c>
      <c r="B7710" s="4">
        <v>7710</v>
      </c>
      <c r="C7710" s="6">
        <v>2.9727000000000001</v>
      </c>
      <c r="D7710" s="7">
        <v>60.319147453498601</v>
      </c>
    </row>
    <row r="7711" spans="1:4" x14ac:dyDescent="0.2">
      <c r="A7711" s="4">
        <v>7709</v>
      </c>
      <c r="B7711" s="4">
        <v>7711</v>
      </c>
      <c r="C7711" s="6">
        <v>2.9727000000000001</v>
      </c>
      <c r="D7711" s="7">
        <v>60.334982856030202</v>
      </c>
    </row>
    <row r="7712" spans="1:4" x14ac:dyDescent="0.2">
      <c r="A7712" s="4">
        <v>7710</v>
      </c>
      <c r="B7712" s="4">
        <v>7712</v>
      </c>
      <c r="C7712" s="6">
        <v>2.9727000000000001</v>
      </c>
      <c r="D7712" s="7">
        <v>60.346612570686801</v>
      </c>
    </row>
    <row r="7713" spans="1:4" x14ac:dyDescent="0.2">
      <c r="A7713" s="4">
        <v>7711</v>
      </c>
      <c r="B7713" s="4">
        <v>7713</v>
      </c>
      <c r="C7713" s="6">
        <v>2.9727000000000001</v>
      </c>
      <c r="D7713" s="7">
        <v>60.357599453498601</v>
      </c>
    </row>
    <row r="7714" spans="1:4" x14ac:dyDescent="0.2">
      <c r="A7714" s="4">
        <v>7712</v>
      </c>
      <c r="B7714" s="4">
        <v>7714</v>
      </c>
      <c r="C7714" s="6">
        <v>2.9727000000000001</v>
      </c>
      <c r="D7714" s="7">
        <v>60.368585570686399</v>
      </c>
    </row>
    <row r="7715" spans="1:4" x14ac:dyDescent="0.2">
      <c r="A7715" s="4">
        <v>7713</v>
      </c>
      <c r="B7715" s="4">
        <v>7715</v>
      </c>
      <c r="C7715" s="6">
        <v>2.9727000000000001</v>
      </c>
      <c r="D7715" s="7">
        <v>60.374722285343402</v>
      </c>
    </row>
    <row r="7716" spans="1:4" x14ac:dyDescent="0.2">
      <c r="A7716" s="4">
        <v>7714</v>
      </c>
      <c r="B7716" s="4">
        <v>7716</v>
      </c>
      <c r="C7716" s="6">
        <v>2.9727000000000001</v>
      </c>
      <c r="D7716" s="7">
        <v>60.380215285343397</v>
      </c>
    </row>
    <row r="7717" spans="1:4" x14ac:dyDescent="0.2">
      <c r="A7717" s="4">
        <v>7715</v>
      </c>
      <c r="B7717" s="4">
        <v>7717</v>
      </c>
      <c r="C7717" s="6">
        <v>2.9727000000000001</v>
      </c>
      <c r="D7717" s="7">
        <v>60.385709168155202</v>
      </c>
    </row>
    <row r="7718" spans="1:4" x14ac:dyDescent="0.2">
      <c r="A7718" s="4">
        <v>7716</v>
      </c>
      <c r="B7718" s="4">
        <v>7718</v>
      </c>
      <c r="C7718" s="6">
        <v>2.9727000000000001</v>
      </c>
      <c r="D7718" s="7">
        <v>60.391202285343397</v>
      </c>
    </row>
    <row r="7719" spans="1:4" x14ac:dyDescent="0.2">
      <c r="A7719" s="4">
        <v>7717</v>
      </c>
      <c r="B7719" s="4">
        <v>7719</v>
      </c>
      <c r="C7719" s="6">
        <v>2.9727000000000001</v>
      </c>
      <c r="D7719" s="7">
        <v>60.391846000000001</v>
      </c>
    </row>
    <row r="7720" spans="1:4" x14ac:dyDescent="0.2">
      <c r="A7720" s="4">
        <v>7718</v>
      </c>
      <c r="B7720" s="4">
        <v>7720</v>
      </c>
      <c r="C7720" s="6">
        <v>2.9727000000000001</v>
      </c>
      <c r="D7720" s="7">
        <v>60.386996714656597</v>
      </c>
    </row>
    <row r="7721" spans="1:4" x14ac:dyDescent="0.2">
      <c r="A7721" s="4">
        <v>7719</v>
      </c>
      <c r="B7721" s="4">
        <v>7721</v>
      </c>
      <c r="C7721" s="6">
        <v>2.9647999999999999</v>
      </c>
      <c r="D7721" s="7">
        <v>60.386353</v>
      </c>
    </row>
    <row r="7722" spans="1:4" x14ac:dyDescent="0.2">
      <c r="A7722" s="4">
        <v>7720</v>
      </c>
      <c r="B7722" s="4">
        <v>7722</v>
      </c>
      <c r="C7722" s="6">
        <v>2.9647999999999999</v>
      </c>
      <c r="D7722" s="7">
        <v>60.386353</v>
      </c>
    </row>
    <row r="7723" spans="1:4" x14ac:dyDescent="0.2">
      <c r="A7723" s="4">
        <v>7721</v>
      </c>
      <c r="B7723" s="4">
        <v>7723</v>
      </c>
      <c r="C7723" s="6">
        <v>2.9647999999999999</v>
      </c>
      <c r="D7723" s="7">
        <v>60.386353</v>
      </c>
    </row>
    <row r="7724" spans="1:4" x14ac:dyDescent="0.2">
      <c r="A7724" s="4">
        <v>7722</v>
      </c>
      <c r="B7724" s="4">
        <v>7724</v>
      </c>
      <c r="C7724" s="6">
        <v>2.9647999999999999</v>
      </c>
      <c r="D7724" s="7">
        <v>60.381502831844998</v>
      </c>
    </row>
    <row r="7725" spans="1:4" x14ac:dyDescent="0.2">
      <c r="A7725" s="4">
        <v>7723</v>
      </c>
      <c r="B7725" s="4">
        <v>7725</v>
      </c>
      <c r="C7725" s="6">
        <v>2.9609000000000001</v>
      </c>
      <c r="D7725" s="7">
        <v>60.376009714656597</v>
      </c>
    </row>
    <row r="7726" spans="1:4" x14ac:dyDescent="0.2">
      <c r="A7726" s="4">
        <v>7724</v>
      </c>
      <c r="B7726" s="4">
        <v>7726</v>
      </c>
      <c r="C7726" s="6">
        <v>2.9609000000000001</v>
      </c>
      <c r="D7726" s="7">
        <v>60.375366</v>
      </c>
    </row>
    <row r="7727" spans="1:4" x14ac:dyDescent="0.2">
      <c r="A7727" s="4">
        <v>7725</v>
      </c>
      <c r="B7727" s="4">
        <v>7727</v>
      </c>
      <c r="C7727" s="6">
        <v>2.9609000000000001</v>
      </c>
      <c r="D7727" s="7">
        <v>60.370516714656603</v>
      </c>
    </row>
    <row r="7728" spans="1:4" x14ac:dyDescent="0.2">
      <c r="A7728" s="4">
        <v>7726</v>
      </c>
      <c r="B7728" s="4">
        <v>7728</v>
      </c>
      <c r="C7728" s="6">
        <v>2.9609000000000001</v>
      </c>
      <c r="D7728" s="7">
        <v>60.3650237146568</v>
      </c>
    </row>
    <row r="7729" spans="1:4" x14ac:dyDescent="0.2">
      <c r="A7729" s="4">
        <v>7727</v>
      </c>
      <c r="B7729" s="4">
        <v>7729</v>
      </c>
      <c r="C7729" s="6">
        <v>2.9609000000000001</v>
      </c>
      <c r="D7729" s="7">
        <v>60.364379999999997</v>
      </c>
    </row>
    <row r="7730" spans="1:4" x14ac:dyDescent="0.2">
      <c r="A7730" s="4">
        <v>7728</v>
      </c>
      <c r="B7730" s="4">
        <v>7730</v>
      </c>
      <c r="C7730" s="6">
        <v>2.9609000000000001</v>
      </c>
      <c r="D7730" s="7">
        <v>60.3595307146566</v>
      </c>
    </row>
    <row r="7731" spans="1:4" x14ac:dyDescent="0.2">
      <c r="A7731" s="4">
        <v>7729</v>
      </c>
      <c r="B7731" s="4">
        <v>7731</v>
      </c>
      <c r="C7731" s="6">
        <v>2.9491999999999998</v>
      </c>
      <c r="D7731" s="7">
        <v>60.354037714656599</v>
      </c>
    </row>
    <row r="7732" spans="1:4" x14ac:dyDescent="0.2">
      <c r="A7732" s="4">
        <v>7730</v>
      </c>
      <c r="B7732" s="4">
        <v>7732</v>
      </c>
      <c r="C7732" s="6">
        <v>2.9491999999999998</v>
      </c>
      <c r="D7732" s="7">
        <v>60.3485438318448</v>
      </c>
    </row>
    <row r="7733" spans="1:4" x14ac:dyDescent="0.2">
      <c r="A7733" s="4">
        <v>7731</v>
      </c>
      <c r="B7733" s="4">
        <v>7733</v>
      </c>
      <c r="C7733" s="6">
        <v>2.9491999999999998</v>
      </c>
      <c r="D7733" s="7">
        <v>60.343050714656798</v>
      </c>
    </row>
    <row r="7734" spans="1:4" x14ac:dyDescent="0.2">
      <c r="A7734" s="4">
        <v>7732</v>
      </c>
      <c r="B7734" s="4">
        <v>7734</v>
      </c>
      <c r="C7734" s="6">
        <v>2.9491999999999998</v>
      </c>
      <c r="D7734" s="7">
        <v>60.337557714656597</v>
      </c>
    </row>
    <row r="7735" spans="1:4" x14ac:dyDescent="0.2">
      <c r="A7735" s="4">
        <v>7733</v>
      </c>
      <c r="B7735" s="4">
        <v>7735</v>
      </c>
      <c r="C7735" s="6">
        <v>2.9491999999999998</v>
      </c>
      <c r="D7735" s="7">
        <v>60.332064714656603</v>
      </c>
    </row>
    <row r="7736" spans="1:4" x14ac:dyDescent="0.2">
      <c r="A7736" s="4">
        <v>7734</v>
      </c>
      <c r="B7736" s="4">
        <v>7736</v>
      </c>
      <c r="C7736" s="6">
        <v>2.9413999999999998</v>
      </c>
      <c r="D7736" s="7">
        <v>60.326571714656602</v>
      </c>
    </row>
    <row r="7737" spans="1:4" x14ac:dyDescent="0.2">
      <c r="A7737" s="4">
        <v>7735</v>
      </c>
      <c r="B7737" s="4">
        <v>7737</v>
      </c>
      <c r="C7737" s="6">
        <v>2.9413999999999998</v>
      </c>
      <c r="D7737" s="7">
        <v>60.321078714656601</v>
      </c>
    </row>
    <row r="7738" spans="1:4" x14ac:dyDescent="0.2">
      <c r="A7738" s="4">
        <v>7736</v>
      </c>
      <c r="B7738" s="4">
        <v>7738</v>
      </c>
      <c r="C7738" s="6">
        <v>2.9413999999999998</v>
      </c>
      <c r="D7738" s="7">
        <v>60.315584831845001</v>
      </c>
    </row>
    <row r="7739" spans="1:4" x14ac:dyDescent="0.2">
      <c r="A7739" s="4">
        <v>7737</v>
      </c>
      <c r="B7739" s="4">
        <v>7739</v>
      </c>
      <c r="C7739" s="6">
        <v>2.9375</v>
      </c>
      <c r="D7739" s="7">
        <v>60.3100917146566</v>
      </c>
    </row>
    <row r="7740" spans="1:4" x14ac:dyDescent="0.2">
      <c r="A7740" s="4">
        <v>7738</v>
      </c>
      <c r="B7740" s="4">
        <v>7740</v>
      </c>
      <c r="C7740" s="6">
        <v>2.9375</v>
      </c>
      <c r="D7740" s="7">
        <v>60.299749429313202</v>
      </c>
    </row>
    <row r="7741" spans="1:4" x14ac:dyDescent="0.2">
      <c r="A7741" s="4">
        <v>7739</v>
      </c>
      <c r="B7741" s="4">
        <v>7741</v>
      </c>
      <c r="C7741" s="6">
        <v>2.9375</v>
      </c>
      <c r="D7741" s="7">
        <v>60.293612714656597</v>
      </c>
    </row>
    <row r="7742" spans="1:4" x14ac:dyDescent="0.2">
      <c r="A7742" s="4">
        <v>7740</v>
      </c>
      <c r="B7742" s="4">
        <v>7742</v>
      </c>
      <c r="C7742" s="6">
        <v>2.9375</v>
      </c>
      <c r="D7742" s="7">
        <v>60.288119714656602</v>
      </c>
    </row>
    <row r="7743" spans="1:4" x14ac:dyDescent="0.2">
      <c r="A7743" s="4">
        <v>7741</v>
      </c>
      <c r="B7743" s="4">
        <v>7743</v>
      </c>
      <c r="C7743" s="6">
        <v>2.9258000000000002</v>
      </c>
      <c r="D7743" s="7">
        <v>60.282625831845003</v>
      </c>
    </row>
    <row r="7744" spans="1:4" x14ac:dyDescent="0.2">
      <c r="A7744" s="4">
        <v>7742</v>
      </c>
      <c r="B7744" s="4">
        <v>7744</v>
      </c>
      <c r="C7744" s="6">
        <v>2.9258000000000002</v>
      </c>
      <c r="D7744" s="7">
        <v>60.281981999999999</v>
      </c>
    </row>
    <row r="7745" spans="1:4" x14ac:dyDescent="0.2">
      <c r="A7745" s="4">
        <v>7743</v>
      </c>
      <c r="B7745" s="4">
        <v>7745</v>
      </c>
      <c r="C7745" s="6">
        <v>2.9258000000000002</v>
      </c>
      <c r="D7745" s="7">
        <v>60.277132714656602</v>
      </c>
    </row>
    <row r="7746" spans="1:4" x14ac:dyDescent="0.2">
      <c r="A7746" s="4">
        <v>7744</v>
      </c>
      <c r="B7746" s="4">
        <v>7746</v>
      </c>
      <c r="C7746" s="6">
        <v>2.9258000000000002</v>
      </c>
      <c r="D7746" s="7">
        <v>60.271639714656601</v>
      </c>
    </row>
    <row r="7747" spans="1:4" x14ac:dyDescent="0.2">
      <c r="A7747" s="4">
        <v>7745</v>
      </c>
      <c r="B7747" s="4">
        <v>7747</v>
      </c>
      <c r="C7747" s="6">
        <v>2.9258000000000002</v>
      </c>
      <c r="D7747" s="7">
        <v>60.266146714656799</v>
      </c>
    </row>
    <row r="7748" spans="1:4" x14ac:dyDescent="0.2">
      <c r="A7748" s="4">
        <v>7746</v>
      </c>
      <c r="B7748" s="4">
        <v>7748</v>
      </c>
      <c r="C7748" s="6">
        <v>2.9258000000000002</v>
      </c>
      <c r="D7748" s="7">
        <v>60.260653714656598</v>
      </c>
    </row>
    <row r="7749" spans="1:4" x14ac:dyDescent="0.2">
      <c r="A7749" s="4">
        <v>7747</v>
      </c>
      <c r="B7749" s="4">
        <v>7749</v>
      </c>
      <c r="C7749" s="6">
        <v>2.9258000000000002</v>
      </c>
      <c r="D7749" s="7">
        <v>60.260010000000001</v>
      </c>
    </row>
    <row r="7750" spans="1:4" x14ac:dyDescent="0.2">
      <c r="A7750" s="4">
        <v>7748</v>
      </c>
      <c r="B7750" s="4">
        <v>7750</v>
      </c>
      <c r="C7750" s="6">
        <v>2.9180000000000001</v>
      </c>
      <c r="D7750" s="7">
        <v>60.260010000000001</v>
      </c>
    </row>
    <row r="7751" spans="1:4" x14ac:dyDescent="0.2">
      <c r="A7751" s="4">
        <v>7749</v>
      </c>
      <c r="B7751" s="4">
        <v>7751</v>
      </c>
      <c r="C7751" s="6">
        <v>2.9180000000000001</v>
      </c>
      <c r="D7751" s="7">
        <v>60.255160714656597</v>
      </c>
    </row>
    <row r="7752" spans="1:4" x14ac:dyDescent="0.2">
      <c r="A7752" s="4">
        <v>7750</v>
      </c>
      <c r="B7752" s="4">
        <v>7752</v>
      </c>
      <c r="C7752" s="6">
        <v>2.9180000000000001</v>
      </c>
      <c r="D7752" s="7">
        <v>60.254517</v>
      </c>
    </row>
    <row r="7753" spans="1:4" x14ac:dyDescent="0.2">
      <c r="A7753" s="4">
        <v>7751</v>
      </c>
      <c r="B7753" s="4">
        <v>7753</v>
      </c>
      <c r="C7753" s="6">
        <v>2.9180000000000001</v>
      </c>
      <c r="D7753" s="7">
        <v>60.249666831844799</v>
      </c>
    </row>
    <row r="7754" spans="1:4" x14ac:dyDescent="0.2">
      <c r="A7754" s="4">
        <v>7752</v>
      </c>
      <c r="B7754" s="4">
        <v>7754</v>
      </c>
      <c r="C7754" s="6">
        <v>2.9180000000000001</v>
      </c>
      <c r="D7754" s="7">
        <v>60.249023000000001</v>
      </c>
    </row>
    <row r="7755" spans="1:4" x14ac:dyDescent="0.2">
      <c r="A7755" s="4">
        <v>7753</v>
      </c>
      <c r="B7755" s="4">
        <v>7755</v>
      </c>
      <c r="C7755" s="6">
        <v>2.9180000000000001</v>
      </c>
      <c r="D7755" s="7">
        <v>60.244173714656597</v>
      </c>
    </row>
    <row r="7756" spans="1:4" x14ac:dyDescent="0.2">
      <c r="A7756" s="4">
        <v>7754</v>
      </c>
      <c r="B7756" s="4">
        <v>7756</v>
      </c>
      <c r="C7756" s="6">
        <v>2.9022999999999999</v>
      </c>
      <c r="D7756" s="7">
        <v>60.238680714656603</v>
      </c>
    </row>
    <row r="7757" spans="1:4" x14ac:dyDescent="0.2">
      <c r="A7757" s="4">
        <v>7755</v>
      </c>
      <c r="B7757" s="4">
        <v>7757</v>
      </c>
      <c r="C7757" s="6">
        <v>2.9022999999999999</v>
      </c>
      <c r="D7757" s="7">
        <v>60.238036999999998</v>
      </c>
    </row>
    <row r="7758" spans="1:4" x14ac:dyDescent="0.2">
      <c r="A7758" s="4">
        <v>7756</v>
      </c>
      <c r="B7758" s="4">
        <v>7758</v>
      </c>
      <c r="C7758" s="6">
        <v>2.9022999999999999</v>
      </c>
      <c r="D7758" s="7">
        <v>60.238036999999998</v>
      </c>
    </row>
    <row r="7759" spans="1:4" x14ac:dyDescent="0.2">
      <c r="A7759" s="4">
        <v>7757</v>
      </c>
      <c r="B7759" s="4">
        <v>7759</v>
      </c>
      <c r="C7759" s="6">
        <v>2.9022999999999999</v>
      </c>
      <c r="D7759" s="7">
        <v>60.238036999999998</v>
      </c>
    </row>
    <row r="7760" spans="1:4" x14ac:dyDescent="0.2">
      <c r="A7760" s="4">
        <v>7758</v>
      </c>
      <c r="B7760" s="4">
        <v>7760</v>
      </c>
      <c r="C7760" s="6">
        <v>2.9022999999999999</v>
      </c>
      <c r="D7760" s="7">
        <v>60.242864829683</v>
      </c>
    </row>
    <row r="7761" spans="1:4" x14ac:dyDescent="0.2">
      <c r="A7761" s="4">
        <v>7759</v>
      </c>
      <c r="B7761" s="4">
        <v>7761</v>
      </c>
      <c r="C7761" s="6">
        <v>2.9022999999999999</v>
      </c>
      <c r="D7761" s="7">
        <v>60.253186538272203</v>
      </c>
    </row>
    <row r="7762" spans="1:4" x14ac:dyDescent="0.2">
      <c r="A7762" s="4">
        <v>7760</v>
      </c>
      <c r="B7762" s="4">
        <v>7762</v>
      </c>
      <c r="C7762" s="6">
        <v>2.9022999999999999</v>
      </c>
      <c r="D7762" s="7">
        <v>60.264172659365997</v>
      </c>
    </row>
    <row r="7763" spans="1:4" x14ac:dyDescent="0.2">
      <c r="A7763" s="4">
        <v>7761</v>
      </c>
      <c r="B7763" s="4">
        <v>7763</v>
      </c>
      <c r="C7763" s="6">
        <v>2.9022999999999999</v>
      </c>
      <c r="D7763" s="7">
        <v>60.270330829683203</v>
      </c>
    </row>
    <row r="7764" spans="1:4" x14ac:dyDescent="0.2">
      <c r="A7764" s="4">
        <v>7762</v>
      </c>
      <c r="B7764" s="4">
        <v>7764</v>
      </c>
      <c r="C7764" s="6">
        <v>2.8944999999999999</v>
      </c>
      <c r="D7764" s="7">
        <v>60.280651659366399</v>
      </c>
    </row>
    <row r="7765" spans="1:4" x14ac:dyDescent="0.2">
      <c r="A7765" s="4">
        <v>7763</v>
      </c>
      <c r="B7765" s="4">
        <v>7765</v>
      </c>
      <c r="C7765" s="6">
        <v>2.8944999999999999</v>
      </c>
      <c r="D7765" s="7">
        <v>60.291638538272203</v>
      </c>
    </row>
    <row r="7766" spans="1:4" x14ac:dyDescent="0.2">
      <c r="A7766" s="4">
        <v>7764</v>
      </c>
      <c r="B7766" s="4">
        <v>7766</v>
      </c>
      <c r="C7766" s="6">
        <v>2.8944999999999999</v>
      </c>
      <c r="D7766" s="7">
        <v>60.302624659366003</v>
      </c>
    </row>
    <row r="7767" spans="1:4" x14ac:dyDescent="0.2">
      <c r="A7767" s="4">
        <v>7765</v>
      </c>
      <c r="B7767" s="4">
        <v>7767</v>
      </c>
      <c r="C7767" s="6">
        <v>2.8944999999999999</v>
      </c>
      <c r="D7767" s="7">
        <v>60.313610659365999</v>
      </c>
    </row>
    <row r="7768" spans="1:4" x14ac:dyDescent="0.2">
      <c r="A7768" s="4">
        <v>7766</v>
      </c>
      <c r="B7768" s="4">
        <v>7768</v>
      </c>
      <c r="C7768" s="6">
        <v>2.8944999999999999</v>
      </c>
      <c r="D7768" s="7">
        <v>60.324597538272201</v>
      </c>
    </row>
    <row r="7769" spans="1:4" x14ac:dyDescent="0.2">
      <c r="A7769" s="4">
        <v>7767</v>
      </c>
      <c r="B7769" s="4">
        <v>7769</v>
      </c>
      <c r="C7769" s="6">
        <v>2.8944999999999999</v>
      </c>
      <c r="D7769" s="7">
        <v>60.335583659366399</v>
      </c>
    </row>
    <row r="7770" spans="1:4" x14ac:dyDescent="0.2">
      <c r="A7770" s="4">
        <v>7768</v>
      </c>
      <c r="B7770" s="4">
        <v>7770</v>
      </c>
      <c r="C7770" s="6">
        <v>2.8944999999999999</v>
      </c>
      <c r="D7770" s="7">
        <v>60.351398367955397</v>
      </c>
    </row>
    <row r="7771" spans="1:4" x14ac:dyDescent="0.2">
      <c r="A7771" s="4">
        <v>7769</v>
      </c>
      <c r="B7771" s="4">
        <v>7771</v>
      </c>
      <c r="C7771" s="6">
        <v>2.8944999999999999</v>
      </c>
      <c r="D7771" s="7">
        <v>60.363049659365998</v>
      </c>
    </row>
    <row r="7772" spans="1:4" x14ac:dyDescent="0.2">
      <c r="A7772" s="4">
        <v>7770</v>
      </c>
      <c r="B7772" s="4">
        <v>7772</v>
      </c>
      <c r="C7772" s="6">
        <v>2.8944999999999999</v>
      </c>
      <c r="D7772" s="7">
        <v>60.378863489049003</v>
      </c>
    </row>
    <row r="7773" spans="1:4" x14ac:dyDescent="0.2">
      <c r="A7773" s="4">
        <v>7771</v>
      </c>
      <c r="B7773" s="4">
        <v>7773</v>
      </c>
      <c r="C7773" s="6">
        <v>2.8906000000000001</v>
      </c>
      <c r="D7773" s="7">
        <v>60.390515538272197</v>
      </c>
    </row>
    <row r="7774" spans="1:4" x14ac:dyDescent="0.2">
      <c r="A7774" s="4">
        <v>7772</v>
      </c>
      <c r="B7774" s="4">
        <v>7774</v>
      </c>
      <c r="C7774" s="6">
        <v>2.8906000000000001</v>
      </c>
      <c r="D7774" s="7">
        <v>60.401501659366403</v>
      </c>
    </row>
    <row r="7775" spans="1:4" x14ac:dyDescent="0.2">
      <c r="A7775" s="4">
        <v>7773</v>
      </c>
      <c r="B7775" s="4">
        <v>7775</v>
      </c>
      <c r="C7775" s="6">
        <v>2.8906000000000001</v>
      </c>
      <c r="D7775" s="7">
        <v>60.407659829683197</v>
      </c>
    </row>
    <row r="7776" spans="1:4" x14ac:dyDescent="0.2">
      <c r="A7776" s="4">
        <v>7774</v>
      </c>
      <c r="B7776" s="4">
        <v>7776</v>
      </c>
      <c r="C7776" s="6">
        <v>2.8906000000000001</v>
      </c>
      <c r="D7776" s="7">
        <v>60.417981538271803</v>
      </c>
    </row>
    <row r="7777" spans="1:4" x14ac:dyDescent="0.2">
      <c r="A7777" s="4">
        <v>7775</v>
      </c>
      <c r="B7777" s="4">
        <v>7777</v>
      </c>
      <c r="C7777" s="6">
        <v>2.8906000000000001</v>
      </c>
      <c r="D7777" s="7">
        <v>60.424139829683199</v>
      </c>
    </row>
    <row r="7778" spans="1:4" x14ac:dyDescent="0.2">
      <c r="A7778" s="4">
        <v>7776</v>
      </c>
      <c r="B7778" s="4">
        <v>7778</v>
      </c>
      <c r="C7778" s="6">
        <v>2.8906000000000001</v>
      </c>
      <c r="D7778" s="7">
        <v>60.4296328296832</v>
      </c>
    </row>
    <row r="7779" spans="1:4" x14ac:dyDescent="0.2">
      <c r="A7779" s="4">
        <v>7777</v>
      </c>
      <c r="B7779" s="4">
        <v>7779</v>
      </c>
      <c r="C7779" s="6">
        <v>2.8906000000000001</v>
      </c>
      <c r="D7779" s="7">
        <v>60.430298000000001</v>
      </c>
    </row>
    <row r="7780" spans="1:4" x14ac:dyDescent="0.2">
      <c r="A7780" s="4">
        <v>7778</v>
      </c>
      <c r="B7780" s="4">
        <v>7780</v>
      </c>
      <c r="C7780" s="6">
        <v>2.8906000000000001</v>
      </c>
      <c r="D7780" s="7">
        <v>60.435125829683201</v>
      </c>
    </row>
    <row r="7781" spans="1:4" x14ac:dyDescent="0.2">
      <c r="A7781" s="4">
        <v>7779</v>
      </c>
      <c r="B7781" s="4">
        <v>7781</v>
      </c>
      <c r="C7781" s="6">
        <v>2.8906000000000001</v>
      </c>
      <c r="D7781" s="7">
        <v>60.435791000000002</v>
      </c>
    </row>
    <row r="7782" spans="1:4" x14ac:dyDescent="0.2">
      <c r="A7782" s="4">
        <v>7780</v>
      </c>
      <c r="B7782" s="4">
        <v>7782</v>
      </c>
      <c r="C7782" s="6">
        <v>2.9102000000000001</v>
      </c>
      <c r="D7782" s="7">
        <v>60.440618829683203</v>
      </c>
    </row>
    <row r="7783" spans="1:4" x14ac:dyDescent="0.2">
      <c r="A7783" s="4">
        <v>7781</v>
      </c>
      <c r="B7783" s="4">
        <v>7783</v>
      </c>
      <c r="C7783" s="6">
        <v>2.9102000000000001</v>
      </c>
      <c r="D7783" s="7">
        <v>60.441284000000003</v>
      </c>
    </row>
    <row r="7784" spans="1:4" x14ac:dyDescent="0.2">
      <c r="A7784" s="4">
        <v>7782</v>
      </c>
      <c r="B7784" s="4">
        <v>7784</v>
      </c>
      <c r="C7784" s="6">
        <v>2.9102000000000001</v>
      </c>
      <c r="D7784" s="7">
        <v>60.441284000000003</v>
      </c>
    </row>
    <row r="7785" spans="1:4" x14ac:dyDescent="0.2">
      <c r="A7785" s="4">
        <v>7783</v>
      </c>
      <c r="B7785" s="4">
        <v>7785</v>
      </c>
      <c r="C7785" s="6">
        <v>2.9102000000000001</v>
      </c>
      <c r="D7785" s="7">
        <v>60.441284000000003</v>
      </c>
    </row>
    <row r="7786" spans="1:4" x14ac:dyDescent="0.2">
      <c r="A7786" s="4">
        <v>7784</v>
      </c>
      <c r="B7786" s="4">
        <v>7786</v>
      </c>
      <c r="C7786" s="6">
        <v>2.9102000000000001</v>
      </c>
      <c r="D7786" s="7">
        <v>60.446111829682998</v>
      </c>
    </row>
    <row r="7787" spans="1:4" x14ac:dyDescent="0.2">
      <c r="A7787" s="4">
        <v>7785</v>
      </c>
      <c r="B7787" s="4">
        <v>7787</v>
      </c>
      <c r="C7787" s="6">
        <v>2.9102000000000001</v>
      </c>
      <c r="D7787" s="7">
        <v>60.451605708589</v>
      </c>
    </row>
    <row r="7788" spans="1:4" x14ac:dyDescent="0.2">
      <c r="A7788" s="4">
        <v>7786</v>
      </c>
      <c r="B7788" s="4">
        <v>7788</v>
      </c>
      <c r="C7788" s="6">
        <v>2.9102000000000001</v>
      </c>
      <c r="D7788" s="7">
        <v>60.457098829683197</v>
      </c>
    </row>
    <row r="7789" spans="1:4" x14ac:dyDescent="0.2">
      <c r="A7789" s="4">
        <v>7787</v>
      </c>
      <c r="B7789" s="4">
        <v>7789</v>
      </c>
      <c r="C7789" s="6">
        <v>2.9102000000000001</v>
      </c>
      <c r="D7789" s="7">
        <v>60.462591829683198</v>
      </c>
    </row>
    <row r="7790" spans="1:4" x14ac:dyDescent="0.2">
      <c r="A7790" s="4">
        <v>7788</v>
      </c>
      <c r="B7790" s="4">
        <v>7790</v>
      </c>
      <c r="C7790" s="6">
        <v>2.9102000000000001</v>
      </c>
      <c r="D7790" s="7">
        <v>60.468084829683001</v>
      </c>
    </row>
    <row r="7791" spans="1:4" x14ac:dyDescent="0.2">
      <c r="A7791" s="4">
        <v>7789</v>
      </c>
      <c r="B7791" s="4">
        <v>7791</v>
      </c>
      <c r="C7791" s="6">
        <v>2.9102000000000001</v>
      </c>
      <c r="D7791" s="7">
        <v>60.46875</v>
      </c>
    </row>
    <row r="7792" spans="1:4" x14ac:dyDescent="0.2">
      <c r="A7792" s="4">
        <v>7790</v>
      </c>
      <c r="B7792" s="4">
        <v>7792</v>
      </c>
      <c r="C7792" s="6">
        <v>2.9102000000000001</v>
      </c>
      <c r="D7792" s="7">
        <v>60.46875</v>
      </c>
    </row>
    <row r="7793" spans="1:4" x14ac:dyDescent="0.2">
      <c r="A7793" s="4">
        <v>7791</v>
      </c>
      <c r="B7793" s="4">
        <v>7793</v>
      </c>
      <c r="C7793" s="6">
        <v>2.9102000000000001</v>
      </c>
      <c r="D7793" s="7">
        <v>60.46875</v>
      </c>
    </row>
    <row r="7794" spans="1:4" x14ac:dyDescent="0.2">
      <c r="A7794" s="4">
        <v>7792</v>
      </c>
      <c r="B7794" s="4">
        <v>7794</v>
      </c>
      <c r="C7794" s="6">
        <v>2.9102000000000001</v>
      </c>
      <c r="D7794" s="7">
        <v>60.46875</v>
      </c>
    </row>
    <row r="7795" spans="1:4" x14ac:dyDescent="0.2">
      <c r="A7795" s="4">
        <v>7793</v>
      </c>
      <c r="B7795" s="4">
        <v>7795</v>
      </c>
      <c r="C7795" s="6">
        <v>2.9218999999999999</v>
      </c>
      <c r="D7795" s="7">
        <v>60.46875</v>
      </c>
    </row>
    <row r="7796" spans="1:4" x14ac:dyDescent="0.2">
      <c r="A7796" s="4">
        <v>7794</v>
      </c>
      <c r="B7796" s="4">
        <v>7796</v>
      </c>
      <c r="C7796" s="6">
        <v>2.9218999999999999</v>
      </c>
      <c r="D7796" s="7">
        <v>60.463922170316799</v>
      </c>
    </row>
    <row r="7797" spans="1:4" x14ac:dyDescent="0.2">
      <c r="A7797" s="4">
        <v>7795</v>
      </c>
      <c r="B7797" s="4">
        <v>7797</v>
      </c>
      <c r="C7797" s="6">
        <v>2.9218999999999999</v>
      </c>
      <c r="D7797" s="7">
        <v>60.463256999999999</v>
      </c>
    </row>
    <row r="7798" spans="1:4" x14ac:dyDescent="0.2">
      <c r="A7798" s="4">
        <v>7796</v>
      </c>
      <c r="B7798" s="4">
        <v>7798</v>
      </c>
      <c r="C7798" s="6">
        <v>2.9218999999999999</v>
      </c>
      <c r="D7798" s="7">
        <v>60.458429170316997</v>
      </c>
    </row>
    <row r="7799" spans="1:4" x14ac:dyDescent="0.2">
      <c r="A7799" s="4">
        <v>7797</v>
      </c>
      <c r="B7799" s="4">
        <v>7799</v>
      </c>
      <c r="C7799" s="6">
        <v>2.9218999999999999</v>
      </c>
      <c r="D7799" s="7">
        <v>60.452936170316796</v>
      </c>
    </row>
    <row r="7800" spans="1:4" x14ac:dyDescent="0.2">
      <c r="A7800" s="4">
        <v>7798</v>
      </c>
      <c r="B7800" s="4">
        <v>7800</v>
      </c>
      <c r="C7800" s="6">
        <v>2.9218999999999999</v>
      </c>
      <c r="D7800" s="7">
        <v>60.442614461728198</v>
      </c>
    </row>
    <row r="7801" spans="1:4" x14ac:dyDescent="0.2">
      <c r="A7801" s="4">
        <v>7799</v>
      </c>
      <c r="B7801" s="4">
        <v>7801</v>
      </c>
      <c r="C7801" s="6">
        <v>2.9218999999999999</v>
      </c>
      <c r="D7801" s="7">
        <v>60.436456170316802</v>
      </c>
    </row>
    <row r="7802" spans="1:4" x14ac:dyDescent="0.2">
      <c r="A7802" s="4">
        <v>7800</v>
      </c>
      <c r="B7802" s="4">
        <v>7802</v>
      </c>
      <c r="C7802" s="6">
        <v>2.9297</v>
      </c>
      <c r="D7802" s="7">
        <v>60.4261353406336</v>
      </c>
    </row>
    <row r="7803" spans="1:4" x14ac:dyDescent="0.2">
      <c r="A7803" s="4">
        <v>7801</v>
      </c>
      <c r="B7803" s="4">
        <v>7803</v>
      </c>
      <c r="C7803" s="6">
        <v>2.9336000000000002</v>
      </c>
      <c r="D7803" s="7">
        <v>60.415148461727803</v>
      </c>
    </row>
    <row r="7804" spans="1:4" x14ac:dyDescent="0.2">
      <c r="A7804" s="4">
        <v>7802</v>
      </c>
      <c r="B7804" s="4">
        <v>7804</v>
      </c>
      <c r="C7804" s="6">
        <v>2.9336000000000002</v>
      </c>
      <c r="D7804" s="7">
        <v>60.404162340634002</v>
      </c>
    </row>
    <row r="7805" spans="1:4" x14ac:dyDescent="0.2">
      <c r="A7805" s="4">
        <v>7803</v>
      </c>
      <c r="B7805" s="4">
        <v>7805</v>
      </c>
      <c r="C7805" s="6">
        <v>2.9336000000000002</v>
      </c>
      <c r="D7805" s="7">
        <v>60.388348510950998</v>
      </c>
    </row>
    <row r="7806" spans="1:4" x14ac:dyDescent="0.2">
      <c r="A7806" s="4">
        <v>7804</v>
      </c>
      <c r="B7806" s="4">
        <v>7806</v>
      </c>
      <c r="C7806" s="6">
        <v>2.9336000000000002</v>
      </c>
      <c r="D7806" s="7">
        <v>60.371868632044603</v>
      </c>
    </row>
    <row r="7807" spans="1:4" x14ac:dyDescent="0.2">
      <c r="A7807" s="4">
        <v>7805</v>
      </c>
      <c r="B7807" s="4">
        <v>7807</v>
      </c>
      <c r="C7807" s="6">
        <v>2.9336000000000002</v>
      </c>
      <c r="D7807" s="7">
        <v>60.355389510950403</v>
      </c>
    </row>
    <row r="7808" spans="1:4" x14ac:dyDescent="0.2">
      <c r="A7808" s="4">
        <v>7806</v>
      </c>
      <c r="B7808" s="4">
        <v>7808</v>
      </c>
      <c r="C7808" s="6">
        <v>2.9336000000000002</v>
      </c>
      <c r="D7808" s="7">
        <v>60.334081802361503</v>
      </c>
    </row>
    <row r="7809" spans="1:4" x14ac:dyDescent="0.2">
      <c r="A7809" s="4">
        <v>7807</v>
      </c>
      <c r="B7809" s="4">
        <v>7809</v>
      </c>
      <c r="C7809" s="6">
        <v>2.9336000000000002</v>
      </c>
      <c r="D7809" s="7">
        <v>60.321765340634002</v>
      </c>
    </row>
    <row r="7810" spans="1:4" x14ac:dyDescent="0.2">
      <c r="A7810" s="4">
        <v>7808</v>
      </c>
      <c r="B7810" s="4">
        <v>7810</v>
      </c>
      <c r="C7810" s="6">
        <v>2.9336000000000002</v>
      </c>
      <c r="D7810" s="7">
        <v>60.305950632045203</v>
      </c>
    </row>
    <row r="7811" spans="1:4" x14ac:dyDescent="0.2">
      <c r="A7811" s="4">
        <v>7809</v>
      </c>
      <c r="B7811" s="4">
        <v>7811</v>
      </c>
      <c r="C7811" s="6">
        <v>2.9336000000000002</v>
      </c>
      <c r="D7811" s="7">
        <v>60.289471510950499</v>
      </c>
    </row>
    <row r="7812" spans="1:4" x14ac:dyDescent="0.2">
      <c r="A7812" s="4">
        <v>7810</v>
      </c>
      <c r="B7812" s="4">
        <v>7812</v>
      </c>
      <c r="C7812" s="6">
        <v>2.9336000000000002</v>
      </c>
      <c r="D7812" s="7">
        <v>60.277819461727802</v>
      </c>
    </row>
    <row r="7813" spans="1:4" x14ac:dyDescent="0.2">
      <c r="A7813" s="4">
        <v>7811</v>
      </c>
      <c r="B7813" s="4">
        <v>7813</v>
      </c>
      <c r="C7813" s="6">
        <v>2.9336000000000002</v>
      </c>
      <c r="D7813" s="7">
        <v>60.266833340633603</v>
      </c>
    </row>
    <row r="7814" spans="1:4" x14ac:dyDescent="0.2">
      <c r="A7814" s="4">
        <v>7812</v>
      </c>
      <c r="B7814" s="4">
        <v>7814</v>
      </c>
      <c r="C7814" s="6">
        <v>2.9336000000000002</v>
      </c>
      <c r="D7814" s="7">
        <v>60.251018632045202</v>
      </c>
    </row>
    <row r="7815" spans="1:4" x14ac:dyDescent="0.2">
      <c r="A7815" s="4">
        <v>7813</v>
      </c>
      <c r="B7815" s="4">
        <v>7815</v>
      </c>
      <c r="C7815" s="6">
        <v>2.9413999999999998</v>
      </c>
      <c r="D7815" s="7">
        <v>60.239367340633599</v>
      </c>
    </row>
    <row r="7816" spans="1:4" x14ac:dyDescent="0.2">
      <c r="A7816" s="4">
        <v>7814</v>
      </c>
      <c r="B7816" s="4">
        <v>7816</v>
      </c>
      <c r="C7816" s="6">
        <v>2.9453</v>
      </c>
      <c r="D7816" s="7">
        <v>60.228381340633597</v>
      </c>
    </row>
    <row r="7817" spans="1:4" x14ac:dyDescent="0.2">
      <c r="A7817" s="4">
        <v>7815</v>
      </c>
      <c r="B7817" s="4">
        <v>7817</v>
      </c>
      <c r="C7817" s="6">
        <v>2.9453</v>
      </c>
      <c r="D7817" s="7">
        <v>60.217394461728198</v>
      </c>
    </row>
    <row r="7818" spans="1:4" x14ac:dyDescent="0.2">
      <c r="A7818" s="4">
        <v>7816</v>
      </c>
      <c r="B7818" s="4">
        <v>7818</v>
      </c>
      <c r="C7818" s="6">
        <v>2.9453</v>
      </c>
      <c r="D7818" s="7">
        <v>60.206408340633601</v>
      </c>
    </row>
    <row r="7819" spans="1:4" x14ac:dyDescent="0.2">
      <c r="A7819" s="4">
        <v>7817</v>
      </c>
      <c r="B7819" s="4">
        <v>7819</v>
      </c>
      <c r="C7819" s="6">
        <v>2.9453</v>
      </c>
      <c r="D7819" s="7">
        <v>60.195422340634003</v>
      </c>
    </row>
    <row r="7820" spans="1:4" x14ac:dyDescent="0.2">
      <c r="A7820" s="4">
        <v>7818</v>
      </c>
      <c r="B7820" s="4">
        <v>7820</v>
      </c>
      <c r="C7820" s="6">
        <v>2.9453</v>
      </c>
      <c r="D7820" s="7">
        <v>60.184435461727801</v>
      </c>
    </row>
    <row r="7821" spans="1:4" x14ac:dyDescent="0.2">
      <c r="A7821" s="4">
        <v>7819</v>
      </c>
      <c r="B7821" s="4">
        <v>7821</v>
      </c>
      <c r="C7821" s="6">
        <v>2.9453</v>
      </c>
      <c r="D7821" s="7">
        <v>60.173449340633603</v>
      </c>
    </row>
    <row r="7822" spans="1:4" x14ac:dyDescent="0.2">
      <c r="A7822" s="4">
        <v>7820</v>
      </c>
      <c r="B7822" s="4">
        <v>7822</v>
      </c>
      <c r="C7822" s="6">
        <v>2.9453</v>
      </c>
      <c r="D7822" s="7">
        <v>60.167291170316801</v>
      </c>
    </row>
    <row r="7823" spans="1:4" x14ac:dyDescent="0.2">
      <c r="A7823" s="4">
        <v>7821</v>
      </c>
      <c r="B7823" s="4">
        <v>7823</v>
      </c>
      <c r="C7823" s="6">
        <v>2.9453</v>
      </c>
      <c r="D7823" s="7">
        <v>60.156970340633997</v>
      </c>
    </row>
    <row r="7824" spans="1:4" x14ac:dyDescent="0.2">
      <c r="A7824" s="4">
        <v>7822</v>
      </c>
      <c r="B7824" s="4">
        <v>7824</v>
      </c>
      <c r="C7824" s="6">
        <v>2.9453</v>
      </c>
      <c r="D7824" s="7">
        <v>60.150811291411202</v>
      </c>
    </row>
    <row r="7825" spans="1:4" x14ac:dyDescent="0.2">
      <c r="A7825" s="4">
        <v>7823</v>
      </c>
      <c r="B7825" s="4">
        <v>7825</v>
      </c>
      <c r="C7825" s="6">
        <v>2.9453</v>
      </c>
      <c r="D7825" s="7">
        <v>60.145318170316799</v>
      </c>
    </row>
    <row r="7826" spans="1:4" x14ac:dyDescent="0.2">
      <c r="A7826" s="4">
        <v>7824</v>
      </c>
      <c r="B7826" s="4">
        <v>7826</v>
      </c>
      <c r="C7826" s="6">
        <v>2.9453</v>
      </c>
      <c r="D7826" s="7">
        <v>60.134997340633603</v>
      </c>
    </row>
    <row r="7827" spans="1:4" x14ac:dyDescent="0.2">
      <c r="A7827" s="4">
        <v>7825</v>
      </c>
      <c r="B7827" s="4">
        <v>7827</v>
      </c>
      <c r="C7827" s="6">
        <v>2.9453</v>
      </c>
      <c r="D7827" s="7">
        <v>60.133667000000003</v>
      </c>
    </row>
    <row r="7828" spans="1:4" x14ac:dyDescent="0.2">
      <c r="A7828" s="4">
        <v>7826</v>
      </c>
      <c r="B7828" s="4">
        <v>7828</v>
      </c>
      <c r="C7828" s="6">
        <v>2.9453</v>
      </c>
      <c r="D7828" s="7">
        <v>60.128839170317001</v>
      </c>
    </row>
    <row r="7829" spans="1:4" x14ac:dyDescent="0.2">
      <c r="A7829" s="4">
        <v>7827</v>
      </c>
      <c r="B7829" s="4">
        <v>7829</v>
      </c>
      <c r="C7829" s="6">
        <v>2.9453</v>
      </c>
      <c r="D7829" s="7">
        <v>60.118517461728203</v>
      </c>
    </row>
    <row r="7830" spans="1:4" x14ac:dyDescent="0.2">
      <c r="A7830" s="4">
        <v>7828</v>
      </c>
      <c r="B7830" s="4">
        <v>7830</v>
      </c>
      <c r="C7830" s="6">
        <v>2.9453</v>
      </c>
      <c r="D7830" s="7">
        <v>60.1123591703168</v>
      </c>
    </row>
    <row r="7831" spans="1:4" x14ac:dyDescent="0.2">
      <c r="A7831" s="4">
        <v>7829</v>
      </c>
      <c r="B7831" s="4">
        <v>7831</v>
      </c>
      <c r="C7831" s="6">
        <v>2.9453</v>
      </c>
      <c r="D7831" s="7">
        <v>60.102038340633598</v>
      </c>
    </row>
    <row r="7832" spans="1:4" x14ac:dyDescent="0.2">
      <c r="A7832" s="4">
        <v>7830</v>
      </c>
      <c r="B7832" s="4">
        <v>7832</v>
      </c>
      <c r="C7832" s="6">
        <v>2.9453</v>
      </c>
      <c r="D7832" s="7">
        <v>60.091052340633603</v>
      </c>
    </row>
    <row r="7833" spans="1:4" x14ac:dyDescent="0.2">
      <c r="A7833" s="4">
        <v>7831</v>
      </c>
      <c r="B7833" s="4">
        <v>7833</v>
      </c>
      <c r="C7833" s="6">
        <v>2.9453</v>
      </c>
      <c r="D7833" s="7">
        <v>60.084894170317</v>
      </c>
    </row>
    <row r="7834" spans="1:4" x14ac:dyDescent="0.2">
      <c r="A7834" s="4">
        <v>7832</v>
      </c>
      <c r="B7834" s="4">
        <v>7834</v>
      </c>
      <c r="C7834" s="6">
        <v>2.9453</v>
      </c>
      <c r="D7834" s="7">
        <v>60.074572461727797</v>
      </c>
    </row>
    <row r="7835" spans="1:4" x14ac:dyDescent="0.2">
      <c r="A7835" s="4">
        <v>7833</v>
      </c>
      <c r="B7835" s="4">
        <v>7835</v>
      </c>
      <c r="C7835" s="6">
        <v>2.9453</v>
      </c>
      <c r="D7835" s="7">
        <v>60.0684141703168</v>
      </c>
    </row>
    <row r="7836" spans="1:4" x14ac:dyDescent="0.2">
      <c r="A7836" s="4">
        <v>7834</v>
      </c>
      <c r="B7836" s="4">
        <v>7836</v>
      </c>
      <c r="C7836" s="6">
        <v>2.9453</v>
      </c>
      <c r="D7836" s="7">
        <v>60.058093340634002</v>
      </c>
    </row>
    <row r="7837" spans="1:4" x14ac:dyDescent="0.2">
      <c r="A7837" s="4">
        <v>7835</v>
      </c>
      <c r="B7837" s="4">
        <v>7837</v>
      </c>
      <c r="C7837" s="6">
        <v>2.9569999999999999</v>
      </c>
      <c r="D7837" s="7">
        <v>60.0471064617278</v>
      </c>
    </row>
    <row r="7838" spans="1:4" x14ac:dyDescent="0.2">
      <c r="A7838" s="4">
        <v>7836</v>
      </c>
      <c r="B7838" s="4">
        <v>7838</v>
      </c>
      <c r="C7838" s="6">
        <v>2.9569999999999999</v>
      </c>
      <c r="D7838" s="7">
        <v>60.036120340634</v>
      </c>
    </row>
    <row r="7839" spans="1:4" x14ac:dyDescent="0.2">
      <c r="A7839" s="4">
        <v>7837</v>
      </c>
      <c r="B7839" s="4">
        <v>7839</v>
      </c>
      <c r="C7839" s="6">
        <v>2.9569999999999999</v>
      </c>
      <c r="D7839" s="7">
        <v>60.0299621703168</v>
      </c>
    </row>
    <row r="7840" spans="1:4" x14ac:dyDescent="0.2">
      <c r="A7840" s="4">
        <v>7838</v>
      </c>
      <c r="B7840" s="4">
        <v>7840</v>
      </c>
      <c r="C7840" s="6">
        <v>2.9569999999999999</v>
      </c>
      <c r="D7840" s="7">
        <v>60.029297</v>
      </c>
    </row>
    <row r="7841" spans="1:4" x14ac:dyDescent="0.2">
      <c r="A7841" s="4">
        <v>7839</v>
      </c>
      <c r="B7841" s="4">
        <v>7841</v>
      </c>
      <c r="C7841" s="6">
        <v>2.9569999999999999</v>
      </c>
      <c r="D7841" s="7">
        <v>60.029297</v>
      </c>
    </row>
    <row r="7842" spans="1:4" x14ac:dyDescent="0.2">
      <c r="A7842" s="4">
        <v>7840</v>
      </c>
      <c r="B7842" s="4">
        <v>7842</v>
      </c>
      <c r="C7842" s="6">
        <v>2.9569999999999999</v>
      </c>
      <c r="D7842" s="7">
        <v>60.029297</v>
      </c>
    </row>
    <row r="7843" spans="1:4" x14ac:dyDescent="0.2">
      <c r="A7843" s="4">
        <v>7841</v>
      </c>
      <c r="B7843" s="4">
        <v>7843</v>
      </c>
      <c r="C7843" s="6">
        <v>2.9569999999999999</v>
      </c>
      <c r="D7843" s="7">
        <v>60.029297</v>
      </c>
    </row>
    <row r="7844" spans="1:4" x14ac:dyDescent="0.2">
      <c r="A7844" s="4">
        <v>7842</v>
      </c>
      <c r="B7844" s="4">
        <v>7844</v>
      </c>
      <c r="C7844" s="6">
        <v>2.9569999999999999</v>
      </c>
      <c r="D7844" s="7">
        <v>60.029297</v>
      </c>
    </row>
    <row r="7845" spans="1:4" x14ac:dyDescent="0.2">
      <c r="A7845" s="4">
        <v>7843</v>
      </c>
      <c r="B7845" s="4">
        <v>7845</v>
      </c>
      <c r="C7845" s="6">
        <v>2.9569999999999999</v>
      </c>
      <c r="D7845" s="7">
        <v>60.034124829683201</v>
      </c>
    </row>
    <row r="7846" spans="1:4" x14ac:dyDescent="0.2">
      <c r="A7846" s="4">
        <v>7844</v>
      </c>
      <c r="B7846" s="4">
        <v>7846</v>
      </c>
      <c r="C7846" s="6">
        <v>2.9569999999999999</v>
      </c>
      <c r="D7846" s="7">
        <v>60.039617829683202</v>
      </c>
    </row>
    <row r="7847" spans="1:4" x14ac:dyDescent="0.2">
      <c r="A7847" s="4">
        <v>7845</v>
      </c>
      <c r="B7847" s="4">
        <v>7847</v>
      </c>
      <c r="C7847" s="6">
        <v>2.9569999999999999</v>
      </c>
      <c r="D7847" s="7">
        <v>60.040283000000002</v>
      </c>
    </row>
    <row r="7848" spans="1:4" x14ac:dyDescent="0.2">
      <c r="A7848" s="4">
        <v>7846</v>
      </c>
      <c r="B7848" s="4">
        <v>7848</v>
      </c>
      <c r="C7848" s="6">
        <v>2.9569999999999999</v>
      </c>
      <c r="D7848" s="7">
        <v>60.049939538271801</v>
      </c>
    </row>
    <row r="7849" spans="1:4" x14ac:dyDescent="0.2">
      <c r="A7849" s="4">
        <v>7847</v>
      </c>
      <c r="B7849" s="4">
        <v>7849</v>
      </c>
      <c r="C7849" s="6">
        <v>2.9569999999999999</v>
      </c>
      <c r="D7849" s="7">
        <v>60.060925659366397</v>
      </c>
    </row>
    <row r="7850" spans="1:4" x14ac:dyDescent="0.2">
      <c r="A7850" s="4">
        <v>7848</v>
      </c>
      <c r="B7850" s="4">
        <v>7850</v>
      </c>
      <c r="C7850" s="6">
        <v>2.9569999999999999</v>
      </c>
      <c r="D7850" s="7">
        <v>60.076739489049601</v>
      </c>
    </row>
    <row r="7851" spans="1:4" x14ac:dyDescent="0.2">
      <c r="A7851" s="4">
        <v>7849</v>
      </c>
      <c r="B7851" s="4">
        <v>7851</v>
      </c>
      <c r="C7851" s="6">
        <v>2.9569999999999999</v>
      </c>
      <c r="D7851" s="7">
        <v>60.093219367955399</v>
      </c>
    </row>
    <row r="7852" spans="1:4" x14ac:dyDescent="0.2">
      <c r="A7852" s="4">
        <v>7850</v>
      </c>
      <c r="B7852" s="4">
        <v>7852</v>
      </c>
      <c r="C7852" s="6">
        <v>2.9569999999999999</v>
      </c>
      <c r="D7852" s="7">
        <v>60.109698489049002</v>
      </c>
    </row>
    <row r="7853" spans="1:4" x14ac:dyDescent="0.2">
      <c r="A7853" s="4">
        <v>7851</v>
      </c>
      <c r="B7853" s="4">
        <v>7853</v>
      </c>
      <c r="C7853" s="6">
        <v>2.9569999999999999</v>
      </c>
      <c r="D7853" s="7">
        <v>60.131006197638598</v>
      </c>
    </row>
    <row r="7854" spans="1:4" x14ac:dyDescent="0.2">
      <c r="A7854" s="4">
        <v>7852</v>
      </c>
      <c r="B7854" s="4">
        <v>7854</v>
      </c>
      <c r="C7854" s="6">
        <v>2.9569999999999999</v>
      </c>
      <c r="D7854" s="7">
        <v>60.152979197638601</v>
      </c>
    </row>
    <row r="7855" spans="1:4" x14ac:dyDescent="0.2">
      <c r="A7855" s="4">
        <v>7853</v>
      </c>
      <c r="B7855" s="4">
        <v>7855</v>
      </c>
      <c r="C7855" s="6">
        <v>2.9569999999999999</v>
      </c>
      <c r="D7855" s="7">
        <v>60.170123489049601</v>
      </c>
    </row>
    <row r="7856" spans="1:4" x14ac:dyDescent="0.2">
      <c r="A7856" s="4">
        <v>7854</v>
      </c>
      <c r="B7856" s="4">
        <v>7856</v>
      </c>
      <c r="C7856" s="6">
        <v>2.9569999999999999</v>
      </c>
      <c r="D7856" s="7">
        <v>60.191431197638501</v>
      </c>
    </row>
    <row r="7857" spans="1:4" x14ac:dyDescent="0.2">
      <c r="A7857" s="4">
        <v>7855</v>
      </c>
      <c r="B7857" s="4">
        <v>7857</v>
      </c>
      <c r="C7857" s="6">
        <v>2.9569999999999999</v>
      </c>
      <c r="D7857" s="7">
        <v>60.213403318731999</v>
      </c>
    </row>
    <row r="7858" spans="1:4" x14ac:dyDescent="0.2">
      <c r="A7858" s="4">
        <v>7856</v>
      </c>
      <c r="B7858" s="4">
        <v>7858</v>
      </c>
      <c r="C7858" s="6">
        <v>2.9569999999999999</v>
      </c>
      <c r="D7858" s="7">
        <v>60.2305483679554</v>
      </c>
    </row>
    <row r="7859" spans="1:4" x14ac:dyDescent="0.2">
      <c r="A7859" s="4">
        <v>7857</v>
      </c>
      <c r="B7859" s="4">
        <v>7859</v>
      </c>
      <c r="C7859" s="6">
        <v>2.9569999999999999</v>
      </c>
      <c r="D7859" s="7">
        <v>60.251856197638702</v>
      </c>
    </row>
    <row r="7860" spans="1:4" x14ac:dyDescent="0.2">
      <c r="A7860" s="4">
        <v>7858</v>
      </c>
      <c r="B7860" s="4">
        <v>7860</v>
      </c>
      <c r="C7860" s="6">
        <v>2.9569999999999999</v>
      </c>
      <c r="D7860" s="7">
        <v>60.269000489048999</v>
      </c>
    </row>
    <row r="7861" spans="1:4" x14ac:dyDescent="0.2">
      <c r="A7861" s="4">
        <v>7859</v>
      </c>
      <c r="B7861" s="4">
        <v>7861</v>
      </c>
      <c r="C7861" s="6">
        <v>2.9569999999999999</v>
      </c>
      <c r="D7861" s="7">
        <v>60.2903081976377</v>
      </c>
    </row>
    <row r="7862" spans="1:4" x14ac:dyDescent="0.2">
      <c r="A7862" s="4">
        <v>7860</v>
      </c>
      <c r="B7862" s="4">
        <v>7862</v>
      </c>
      <c r="C7862" s="6">
        <v>2.9569999999999999</v>
      </c>
      <c r="D7862" s="7">
        <v>60.302624659366003</v>
      </c>
    </row>
    <row r="7863" spans="1:4" x14ac:dyDescent="0.2">
      <c r="A7863" s="4">
        <v>7861</v>
      </c>
      <c r="B7863" s="4">
        <v>7863</v>
      </c>
      <c r="C7863" s="6">
        <v>2.9569999999999999</v>
      </c>
      <c r="D7863" s="7">
        <v>60.313610659366397</v>
      </c>
    </row>
    <row r="7864" spans="1:4" x14ac:dyDescent="0.2">
      <c r="A7864" s="4">
        <v>7862</v>
      </c>
      <c r="B7864" s="4">
        <v>7864</v>
      </c>
      <c r="C7864" s="6">
        <v>2.9569999999999999</v>
      </c>
      <c r="D7864" s="7">
        <v>60.324597538272201</v>
      </c>
    </row>
    <row r="7865" spans="1:4" x14ac:dyDescent="0.2">
      <c r="A7865" s="4">
        <v>7863</v>
      </c>
      <c r="B7865" s="4">
        <v>7865</v>
      </c>
      <c r="C7865" s="6">
        <v>2.9569999999999999</v>
      </c>
      <c r="D7865" s="7">
        <v>60.325927999999998</v>
      </c>
    </row>
    <row r="7866" spans="1:4" x14ac:dyDescent="0.2">
      <c r="A7866" s="4">
        <v>7864</v>
      </c>
      <c r="B7866" s="4">
        <v>7866</v>
      </c>
      <c r="C7866" s="6">
        <v>2.9687000000000001</v>
      </c>
      <c r="D7866" s="7">
        <v>60.325927999999998</v>
      </c>
    </row>
    <row r="7867" spans="1:4" x14ac:dyDescent="0.2">
      <c r="A7867" s="4">
        <v>7865</v>
      </c>
      <c r="B7867" s="4">
        <v>7867</v>
      </c>
      <c r="C7867" s="6">
        <v>2.9687000000000001</v>
      </c>
      <c r="D7867" s="7">
        <v>60.325927999999998</v>
      </c>
    </row>
    <row r="7868" spans="1:4" x14ac:dyDescent="0.2">
      <c r="A7868" s="4">
        <v>7866</v>
      </c>
      <c r="B7868" s="4">
        <v>7868</v>
      </c>
      <c r="C7868" s="6">
        <v>2.9687000000000001</v>
      </c>
      <c r="D7868" s="7">
        <v>60.321100170316797</v>
      </c>
    </row>
    <row r="7869" spans="1:4" x14ac:dyDescent="0.2">
      <c r="A7869" s="4">
        <v>7867</v>
      </c>
      <c r="B7869" s="4">
        <v>7869</v>
      </c>
      <c r="C7869" s="6">
        <v>2.9687000000000001</v>
      </c>
      <c r="D7869" s="7">
        <v>60.315606291411001</v>
      </c>
    </row>
    <row r="7870" spans="1:4" x14ac:dyDescent="0.2">
      <c r="A7870" s="4">
        <v>7868</v>
      </c>
      <c r="B7870" s="4">
        <v>7870</v>
      </c>
      <c r="C7870" s="6">
        <v>2.9687000000000001</v>
      </c>
      <c r="D7870" s="7">
        <v>60.310113170316797</v>
      </c>
    </row>
    <row r="7871" spans="1:4" x14ac:dyDescent="0.2">
      <c r="A7871" s="4">
        <v>7869</v>
      </c>
      <c r="B7871" s="4">
        <v>7871</v>
      </c>
      <c r="C7871" s="6">
        <v>2.9687000000000001</v>
      </c>
      <c r="D7871" s="7">
        <v>60.309448000000003</v>
      </c>
    </row>
    <row r="7872" spans="1:4" x14ac:dyDescent="0.2">
      <c r="A7872" s="4">
        <v>7870</v>
      </c>
      <c r="B7872" s="4">
        <v>7872</v>
      </c>
      <c r="C7872" s="6">
        <v>2.9687000000000001</v>
      </c>
      <c r="D7872" s="7">
        <v>60.309448000000003</v>
      </c>
    </row>
    <row r="7873" spans="1:4" x14ac:dyDescent="0.2">
      <c r="A7873" s="4">
        <v>7871</v>
      </c>
      <c r="B7873" s="4">
        <v>7873</v>
      </c>
      <c r="C7873" s="6">
        <v>2.9687000000000001</v>
      </c>
      <c r="D7873" s="7">
        <v>60.309448000000003</v>
      </c>
    </row>
    <row r="7874" spans="1:4" x14ac:dyDescent="0.2">
      <c r="A7874" s="4">
        <v>7872</v>
      </c>
      <c r="B7874" s="4">
        <v>7874</v>
      </c>
      <c r="C7874" s="6">
        <v>2.9687000000000001</v>
      </c>
      <c r="D7874" s="7">
        <v>60.314275829683197</v>
      </c>
    </row>
    <row r="7875" spans="1:4" x14ac:dyDescent="0.2">
      <c r="A7875" s="4">
        <v>7873</v>
      </c>
      <c r="B7875" s="4">
        <v>7875</v>
      </c>
      <c r="C7875" s="6">
        <v>2.9687000000000001</v>
      </c>
      <c r="D7875" s="7">
        <v>60.314940999999997</v>
      </c>
    </row>
    <row r="7876" spans="1:4" x14ac:dyDescent="0.2">
      <c r="A7876" s="4">
        <v>7874</v>
      </c>
      <c r="B7876" s="4">
        <v>7876</v>
      </c>
      <c r="C7876" s="6">
        <v>2.9687000000000001</v>
      </c>
      <c r="D7876" s="7">
        <v>60.319769708588801</v>
      </c>
    </row>
    <row r="7877" spans="1:4" x14ac:dyDescent="0.2">
      <c r="A7877" s="4">
        <v>7875</v>
      </c>
      <c r="B7877" s="4">
        <v>7877</v>
      </c>
      <c r="C7877" s="6">
        <v>2.9687000000000001</v>
      </c>
      <c r="D7877" s="7">
        <v>60.320435000000003</v>
      </c>
    </row>
    <row r="7878" spans="1:4" x14ac:dyDescent="0.2">
      <c r="A7878" s="4">
        <v>7876</v>
      </c>
      <c r="B7878" s="4">
        <v>7878</v>
      </c>
      <c r="C7878" s="6">
        <v>2.9687000000000001</v>
      </c>
      <c r="D7878" s="7">
        <v>60.320435000000003</v>
      </c>
    </row>
    <row r="7879" spans="1:4" x14ac:dyDescent="0.2">
      <c r="A7879" s="4">
        <v>7877</v>
      </c>
      <c r="B7879" s="4">
        <v>7879</v>
      </c>
      <c r="C7879" s="6">
        <v>2.9687000000000001</v>
      </c>
      <c r="D7879" s="7">
        <v>60.325262829682998</v>
      </c>
    </row>
    <row r="7880" spans="1:4" x14ac:dyDescent="0.2">
      <c r="A7880" s="4">
        <v>7878</v>
      </c>
      <c r="B7880" s="4">
        <v>7880</v>
      </c>
      <c r="C7880" s="6">
        <v>2.9805000000000001</v>
      </c>
      <c r="D7880" s="7">
        <v>60.330755829683</v>
      </c>
    </row>
    <row r="7881" spans="1:4" x14ac:dyDescent="0.2">
      <c r="A7881" s="4">
        <v>7879</v>
      </c>
      <c r="B7881" s="4">
        <v>7881</v>
      </c>
      <c r="C7881" s="6">
        <v>2.9805000000000001</v>
      </c>
      <c r="D7881" s="7">
        <v>60.336248829683001</v>
      </c>
    </row>
    <row r="7882" spans="1:4" x14ac:dyDescent="0.2">
      <c r="A7882" s="4">
        <v>7880</v>
      </c>
      <c r="B7882" s="4">
        <v>7882</v>
      </c>
      <c r="C7882" s="6">
        <v>2.9805000000000001</v>
      </c>
      <c r="D7882" s="7">
        <v>60.341741829683201</v>
      </c>
    </row>
    <row r="7883" spans="1:4" x14ac:dyDescent="0.2">
      <c r="A7883" s="4">
        <v>7881</v>
      </c>
      <c r="B7883" s="4">
        <v>7883</v>
      </c>
      <c r="C7883" s="6">
        <v>2.9805000000000001</v>
      </c>
      <c r="D7883" s="7">
        <v>60.352063538272198</v>
      </c>
    </row>
    <row r="7884" spans="1:4" x14ac:dyDescent="0.2">
      <c r="A7884" s="4">
        <v>7882</v>
      </c>
      <c r="B7884" s="4">
        <v>7884</v>
      </c>
      <c r="C7884" s="6">
        <v>2.9805000000000001</v>
      </c>
      <c r="D7884" s="7">
        <v>60.358221829683202</v>
      </c>
    </row>
    <row r="7885" spans="1:4" x14ac:dyDescent="0.2">
      <c r="A7885" s="4">
        <v>7883</v>
      </c>
      <c r="B7885" s="4">
        <v>7885</v>
      </c>
      <c r="C7885" s="6">
        <v>2.9805000000000001</v>
      </c>
      <c r="D7885" s="7">
        <v>60.363714829682998</v>
      </c>
    </row>
    <row r="7886" spans="1:4" x14ac:dyDescent="0.2">
      <c r="A7886" s="4">
        <v>7884</v>
      </c>
      <c r="B7886" s="4">
        <v>7886</v>
      </c>
      <c r="C7886" s="6">
        <v>2.9805000000000001</v>
      </c>
      <c r="D7886" s="7">
        <v>60.369207829682999</v>
      </c>
    </row>
    <row r="7887" spans="1:4" x14ac:dyDescent="0.2">
      <c r="A7887" s="4">
        <v>7885</v>
      </c>
      <c r="B7887" s="4">
        <v>7887</v>
      </c>
      <c r="C7887" s="6">
        <v>2.9805000000000001</v>
      </c>
      <c r="D7887" s="7">
        <v>60.374700829683199</v>
      </c>
    </row>
    <row r="7888" spans="1:4" x14ac:dyDescent="0.2">
      <c r="A7888" s="4">
        <v>7886</v>
      </c>
      <c r="B7888" s="4">
        <v>7888</v>
      </c>
      <c r="C7888" s="6">
        <v>2.9805000000000001</v>
      </c>
      <c r="D7888" s="7">
        <v>60.380193829683201</v>
      </c>
    </row>
    <row r="7889" spans="1:4" x14ac:dyDescent="0.2">
      <c r="A7889" s="4">
        <v>7887</v>
      </c>
      <c r="B7889" s="4">
        <v>7889</v>
      </c>
      <c r="C7889" s="6">
        <v>2.9805000000000001</v>
      </c>
      <c r="D7889" s="7">
        <v>60.385687708589003</v>
      </c>
    </row>
    <row r="7890" spans="1:4" x14ac:dyDescent="0.2">
      <c r="A7890" s="4">
        <v>7888</v>
      </c>
      <c r="B7890" s="4">
        <v>7890</v>
      </c>
      <c r="C7890" s="6">
        <v>2.9805000000000001</v>
      </c>
      <c r="D7890" s="7">
        <v>60.391180829683002</v>
      </c>
    </row>
    <row r="7891" spans="1:4" x14ac:dyDescent="0.2">
      <c r="A7891" s="4">
        <v>7889</v>
      </c>
      <c r="B7891" s="4">
        <v>7891</v>
      </c>
      <c r="C7891" s="6">
        <v>2.9883000000000002</v>
      </c>
      <c r="D7891" s="7">
        <v>60.396673829683202</v>
      </c>
    </row>
    <row r="7892" spans="1:4" x14ac:dyDescent="0.2">
      <c r="A7892" s="4">
        <v>7890</v>
      </c>
      <c r="B7892" s="4">
        <v>7892</v>
      </c>
      <c r="C7892" s="6">
        <v>2.9922</v>
      </c>
      <c r="D7892" s="7">
        <v>60.402166829683203</v>
      </c>
    </row>
    <row r="7893" spans="1:4" x14ac:dyDescent="0.2">
      <c r="A7893" s="4">
        <v>7891</v>
      </c>
      <c r="B7893" s="4">
        <v>7893</v>
      </c>
      <c r="C7893" s="6">
        <v>2.9922</v>
      </c>
      <c r="D7893" s="7">
        <v>60.407659829683197</v>
      </c>
    </row>
    <row r="7894" spans="1:4" x14ac:dyDescent="0.2">
      <c r="A7894" s="4">
        <v>7892</v>
      </c>
      <c r="B7894" s="4">
        <v>7894</v>
      </c>
      <c r="C7894" s="6">
        <v>2.9922</v>
      </c>
      <c r="D7894" s="7">
        <v>60.413152829683199</v>
      </c>
    </row>
    <row r="7895" spans="1:4" x14ac:dyDescent="0.2">
      <c r="A7895" s="4">
        <v>7893</v>
      </c>
      <c r="B7895" s="4">
        <v>7895</v>
      </c>
      <c r="C7895" s="6">
        <v>2.9922</v>
      </c>
      <c r="D7895" s="7">
        <v>60.418646708588803</v>
      </c>
    </row>
    <row r="7896" spans="1:4" x14ac:dyDescent="0.2">
      <c r="A7896" s="4">
        <v>7894</v>
      </c>
      <c r="B7896" s="4">
        <v>7896</v>
      </c>
      <c r="C7896" s="6">
        <v>2.9922</v>
      </c>
      <c r="D7896" s="7">
        <v>60.424139829683199</v>
      </c>
    </row>
    <row r="7897" spans="1:4" x14ac:dyDescent="0.2">
      <c r="A7897" s="4">
        <v>7895</v>
      </c>
      <c r="B7897" s="4">
        <v>7897</v>
      </c>
      <c r="C7897" s="6">
        <v>2.9922</v>
      </c>
      <c r="D7897" s="7">
        <v>60.424804999999999</v>
      </c>
    </row>
    <row r="7898" spans="1:4" x14ac:dyDescent="0.2">
      <c r="A7898" s="4">
        <v>7896</v>
      </c>
      <c r="B7898" s="4">
        <v>7898</v>
      </c>
      <c r="C7898" s="6">
        <v>2.9922</v>
      </c>
      <c r="D7898" s="7">
        <v>60.424804999999999</v>
      </c>
    </row>
    <row r="7899" spans="1:4" x14ac:dyDescent="0.2">
      <c r="A7899" s="4">
        <v>7897</v>
      </c>
      <c r="B7899" s="4">
        <v>7899</v>
      </c>
      <c r="C7899" s="6">
        <v>2.9922</v>
      </c>
      <c r="D7899" s="7">
        <v>60.419977170316997</v>
      </c>
    </row>
    <row r="7900" spans="1:4" x14ac:dyDescent="0.2">
      <c r="A7900" s="4">
        <v>7898</v>
      </c>
      <c r="B7900" s="4">
        <v>7900</v>
      </c>
      <c r="C7900" s="6">
        <v>2.9922</v>
      </c>
      <c r="D7900" s="7">
        <v>60.414483291411202</v>
      </c>
    </row>
    <row r="7901" spans="1:4" x14ac:dyDescent="0.2">
      <c r="A7901" s="4">
        <v>7899</v>
      </c>
      <c r="B7901" s="4">
        <v>7901</v>
      </c>
      <c r="C7901" s="6">
        <v>2.9922</v>
      </c>
      <c r="D7901" s="7">
        <v>60.408990170316798</v>
      </c>
    </row>
    <row r="7902" spans="1:4" x14ac:dyDescent="0.2">
      <c r="A7902" s="4">
        <v>7900</v>
      </c>
      <c r="B7902" s="4">
        <v>7902</v>
      </c>
      <c r="C7902" s="6">
        <v>2.9922</v>
      </c>
      <c r="D7902" s="7">
        <v>60.403497170316797</v>
      </c>
    </row>
    <row r="7903" spans="1:4" x14ac:dyDescent="0.2">
      <c r="A7903" s="4">
        <v>7901</v>
      </c>
      <c r="B7903" s="4">
        <v>7903</v>
      </c>
      <c r="C7903" s="6">
        <v>2.9922</v>
      </c>
      <c r="D7903" s="7">
        <v>60.398004170316803</v>
      </c>
    </row>
    <row r="7904" spans="1:4" x14ac:dyDescent="0.2">
      <c r="A7904" s="4">
        <v>7902</v>
      </c>
      <c r="B7904" s="4">
        <v>7904</v>
      </c>
      <c r="C7904" s="6">
        <v>2.9922</v>
      </c>
      <c r="D7904" s="7">
        <v>60.392511170317</v>
      </c>
    </row>
    <row r="7905" spans="1:4" x14ac:dyDescent="0.2">
      <c r="A7905" s="4">
        <v>7903</v>
      </c>
      <c r="B7905" s="4">
        <v>7905</v>
      </c>
      <c r="C7905" s="6">
        <v>2.9922</v>
      </c>
      <c r="D7905" s="7">
        <v>60.391846000000001</v>
      </c>
    </row>
    <row r="7906" spans="1:4" x14ac:dyDescent="0.2">
      <c r="A7906" s="4">
        <v>7904</v>
      </c>
      <c r="B7906" s="4">
        <v>7906</v>
      </c>
      <c r="C7906" s="6">
        <v>2.9922</v>
      </c>
      <c r="D7906" s="7">
        <v>60.3870181703168</v>
      </c>
    </row>
    <row r="7907" spans="1:4" x14ac:dyDescent="0.2">
      <c r="A7907" s="4">
        <v>7905</v>
      </c>
      <c r="B7907" s="4">
        <v>7907</v>
      </c>
      <c r="C7907" s="6">
        <v>2.9922</v>
      </c>
      <c r="D7907" s="7">
        <v>60.381524291410997</v>
      </c>
    </row>
    <row r="7908" spans="1:4" x14ac:dyDescent="0.2">
      <c r="A7908" s="4">
        <v>7906</v>
      </c>
      <c r="B7908" s="4">
        <v>7908</v>
      </c>
      <c r="C7908" s="6">
        <v>2.9922</v>
      </c>
      <c r="D7908" s="7">
        <v>60.3760311703168</v>
      </c>
    </row>
    <row r="7909" spans="1:4" x14ac:dyDescent="0.2">
      <c r="A7909" s="4">
        <v>7907</v>
      </c>
      <c r="B7909" s="4">
        <v>7909</v>
      </c>
      <c r="C7909" s="6">
        <v>2.9922</v>
      </c>
      <c r="D7909" s="7">
        <v>60.370538170316998</v>
      </c>
    </row>
    <row r="7910" spans="1:4" x14ac:dyDescent="0.2">
      <c r="A7910" s="4">
        <v>7908</v>
      </c>
      <c r="B7910" s="4">
        <v>7910</v>
      </c>
      <c r="C7910" s="6">
        <v>2.9922</v>
      </c>
      <c r="D7910" s="7">
        <v>60.360217340633596</v>
      </c>
    </row>
    <row r="7911" spans="1:4" x14ac:dyDescent="0.2">
      <c r="A7911" s="4">
        <v>7909</v>
      </c>
      <c r="B7911" s="4">
        <v>7911</v>
      </c>
      <c r="C7911" s="6">
        <v>2.9922</v>
      </c>
      <c r="D7911" s="7">
        <v>60.349230461727799</v>
      </c>
    </row>
    <row r="7912" spans="1:4" x14ac:dyDescent="0.2">
      <c r="A7912" s="4">
        <v>7910</v>
      </c>
      <c r="B7912" s="4">
        <v>7912</v>
      </c>
      <c r="C7912" s="6">
        <v>3.0038999999999998</v>
      </c>
      <c r="D7912" s="7">
        <v>60.338244340633601</v>
      </c>
    </row>
    <row r="7913" spans="1:4" x14ac:dyDescent="0.2">
      <c r="A7913" s="4">
        <v>7911</v>
      </c>
      <c r="B7913" s="4">
        <v>7913</v>
      </c>
      <c r="C7913" s="6">
        <v>3.0038999999999998</v>
      </c>
      <c r="D7913" s="7">
        <v>60.327258340633598</v>
      </c>
    </row>
    <row r="7914" spans="1:4" x14ac:dyDescent="0.2">
      <c r="A7914" s="4">
        <v>7912</v>
      </c>
      <c r="B7914" s="4">
        <v>7914</v>
      </c>
      <c r="C7914" s="6">
        <v>3.0038999999999998</v>
      </c>
      <c r="D7914" s="7">
        <v>60.316271461728199</v>
      </c>
    </row>
    <row r="7915" spans="1:4" x14ac:dyDescent="0.2">
      <c r="A7915" s="4">
        <v>7913</v>
      </c>
      <c r="B7915" s="4">
        <v>7915</v>
      </c>
      <c r="C7915" s="6">
        <v>3.0038999999999998</v>
      </c>
      <c r="D7915" s="7">
        <v>60.305285340633603</v>
      </c>
    </row>
    <row r="7916" spans="1:4" x14ac:dyDescent="0.2">
      <c r="A7916" s="4">
        <v>7914</v>
      </c>
      <c r="B7916" s="4">
        <v>7916</v>
      </c>
      <c r="C7916" s="6">
        <v>3.0038999999999998</v>
      </c>
      <c r="D7916" s="7">
        <v>60.2942993406336</v>
      </c>
    </row>
    <row r="7917" spans="1:4" x14ac:dyDescent="0.2">
      <c r="A7917" s="4">
        <v>7915</v>
      </c>
      <c r="B7917" s="4">
        <v>7917</v>
      </c>
      <c r="C7917" s="6">
        <v>3.0038999999999998</v>
      </c>
      <c r="D7917" s="7">
        <v>60.278484632045199</v>
      </c>
    </row>
    <row r="7918" spans="1:4" x14ac:dyDescent="0.2">
      <c r="A7918" s="4">
        <v>7916</v>
      </c>
      <c r="B7918" s="4">
        <v>7918</v>
      </c>
      <c r="C7918" s="6">
        <v>3.0038999999999998</v>
      </c>
      <c r="D7918" s="7">
        <v>60.266833340633603</v>
      </c>
    </row>
    <row r="7919" spans="1:4" x14ac:dyDescent="0.2">
      <c r="A7919" s="4">
        <v>7917</v>
      </c>
      <c r="B7919" s="4">
        <v>7919</v>
      </c>
      <c r="C7919" s="6">
        <v>3.0038999999999998</v>
      </c>
      <c r="D7919" s="7">
        <v>60.255847340633998</v>
      </c>
    </row>
    <row r="7920" spans="1:4" x14ac:dyDescent="0.2">
      <c r="A7920" s="4">
        <v>7918</v>
      </c>
      <c r="B7920" s="4">
        <v>7920</v>
      </c>
      <c r="C7920" s="6">
        <v>3.0038999999999998</v>
      </c>
      <c r="D7920" s="7">
        <v>60.244860461727797</v>
      </c>
    </row>
    <row r="7921" spans="1:4" x14ac:dyDescent="0.2">
      <c r="A7921" s="4">
        <v>7919</v>
      </c>
      <c r="B7921" s="4">
        <v>7921</v>
      </c>
      <c r="C7921" s="6">
        <v>3.0038999999999998</v>
      </c>
      <c r="D7921" s="7">
        <v>60.233874340633598</v>
      </c>
    </row>
    <row r="7922" spans="1:4" x14ac:dyDescent="0.2">
      <c r="A7922" s="4">
        <v>7920</v>
      </c>
      <c r="B7922" s="4">
        <v>7922</v>
      </c>
      <c r="C7922" s="6">
        <v>3.0038999999999998</v>
      </c>
      <c r="D7922" s="7">
        <v>60.213231802361499</v>
      </c>
    </row>
    <row r="7923" spans="1:4" x14ac:dyDescent="0.2">
      <c r="A7923" s="4">
        <v>7921</v>
      </c>
      <c r="B7923" s="4">
        <v>7923</v>
      </c>
      <c r="C7923" s="6">
        <v>3.0038999999999998</v>
      </c>
      <c r="D7923" s="7">
        <v>60.196087510951003</v>
      </c>
    </row>
    <row r="7924" spans="1:4" x14ac:dyDescent="0.2">
      <c r="A7924" s="4">
        <v>7922</v>
      </c>
      <c r="B7924" s="4">
        <v>7924</v>
      </c>
      <c r="C7924" s="6">
        <v>3.0038999999999998</v>
      </c>
      <c r="D7924" s="7">
        <v>60.174779802362202</v>
      </c>
    </row>
    <row r="7925" spans="1:4" x14ac:dyDescent="0.2">
      <c r="A7925" s="4">
        <v>7923</v>
      </c>
      <c r="B7925" s="4">
        <v>7925</v>
      </c>
      <c r="C7925" s="6">
        <v>3.0038999999999998</v>
      </c>
      <c r="D7925" s="7">
        <v>60.157635510950499</v>
      </c>
    </row>
    <row r="7926" spans="1:4" x14ac:dyDescent="0.2">
      <c r="A7926" s="4">
        <v>7924</v>
      </c>
      <c r="B7926" s="4">
        <v>7926</v>
      </c>
      <c r="C7926" s="6">
        <v>3.0038999999999998</v>
      </c>
      <c r="D7926" s="7">
        <v>60.145983461727802</v>
      </c>
    </row>
    <row r="7927" spans="1:4" x14ac:dyDescent="0.2">
      <c r="A7927" s="4">
        <v>7925</v>
      </c>
      <c r="B7927" s="4">
        <v>7927</v>
      </c>
      <c r="C7927" s="6">
        <v>3.0038999999999998</v>
      </c>
      <c r="D7927" s="7">
        <v>60.134997340633603</v>
      </c>
    </row>
    <row r="7928" spans="1:4" x14ac:dyDescent="0.2">
      <c r="A7928" s="4">
        <v>7926</v>
      </c>
      <c r="B7928" s="4">
        <v>7928</v>
      </c>
      <c r="C7928" s="6">
        <v>3.0038999999999998</v>
      </c>
      <c r="D7928" s="7">
        <v>60.124011340633999</v>
      </c>
    </row>
    <row r="7929" spans="1:4" x14ac:dyDescent="0.2">
      <c r="A7929" s="4">
        <v>7927</v>
      </c>
      <c r="B7929" s="4">
        <v>7929</v>
      </c>
      <c r="C7929" s="6">
        <v>3.0038999999999998</v>
      </c>
      <c r="D7929" s="7">
        <v>60.117852291411197</v>
      </c>
    </row>
    <row r="7930" spans="1:4" x14ac:dyDescent="0.2">
      <c r="A7930" s="4">
        <v>7928</v>
      </c>
      <c r="B7930" s="4">
        <v>7930</v>
      </c>
      <c r="C7930" s="6">
        <v>3.0116999999999998</v>
      </c>
      <c r="D7930" s="7">
        <v>60.1123591703168</v>
      </c>
    </row>
    <row r="7931" spans="1:4" x14ac:dyDescent="0.2">
      <c r="A7931" s="4">
        <v>7929</v>
      </c>
      <c r="B7931" s="4">
        <v>7931</v>
      </c>
      <c r="C7931" s="6">
        <v>3.0116999999999998</v>
      </c>
      <c r="D7931" s="7">
        <v>60.106866170316799</v>
      </c>
    </row>
    <row r="7932" spans="1:4" x14ac:dyDescent="0.2">
      <c r="A7932" s="4">
        <v>7930</v>
      </c>
      <c r="B7932" s="4">
        <v>7932</v>
      </c>
      <c r="C7932" s="6">
        <v>3.0156000000000001</v>
      </c>
      <c r="D7932" s="7">
        <v>60.101373170316798</v>
      </c>
    </row>
    <row r="7933" spans="1:4" x14ac:dyDescent="0.2">
      <c r="A7933" s="4">
        <v>7931</v>
      </c>
      <c r="B7933" s="4">
        <v>7933</v>
      </c>
      <c r="C7933" s="6">
        <v>3.0156000000000001</v>
      </c>
      <c r="D7933" s="7">
        <v>60.091052340634</v>
      </c>
    </row>
    <row r="7934" spans="1:4" x14ac:dyDescent="0.2">
      <c r="A7934" s="4">
        <v>7932</v>
      </c>
      <c r="B7934" s="4">
        <v>7934</v>
      </c>
      <c r="C7934" s="6">
        <v>3.0156000000000001</v>
      </c>
      <c r="D7934" s="7">
        <v>60.084894170316801</v>
      </c>
    </row>
    <row r="7935" spans="1:4" x14ac:dyDescent="0.2">
      <c r="A7935" s="4">
        <v>7933</v>
      </c>
      <c r="B7935" s="4">
        <v>7935</v>
      </c>
      <c r="C7935" s="6">
        <v>3.0156000000000001</v>
      </c>
      <c r="D7935" s="7">
        <v>60.079400291410998</v>
      </c>
    </row>
    <row r="7936" spans="1:4" x14ac:dyDescent="0.2">
      <c r="A7936" s="4">
        <v>7934</v>
      </c>
      <c r="B7936" s="4">
        <v>7936</v>
      </c>
      <c r="C7936" s="6">
        <v>3.0156000000000001</v>
      </c>
      <c r="D7936" s="7">
        <v>60.078735000000002</v>
      </c>
    </row>
    <row r="7937" spans="1:4" x14ac:dyDescent="0.2">
      <c r="A7937" s="4">
        <v>7935</v>
      </c>
      <c r="B7937" s="4">
        <v>7937</v>
      </c>
      <c r="C7937" s="6">
        <v>3.0156000000000001</v>
      </c>
      <c r="D7937" s="7">
        <v>60.073907170316801</v>
      </c>
    </row>
    <row r="7938" spans="1:4" x14ac:dyDescent="0.2">
      <c r="A7938" s="4">
        <v>7936</v>
      </c>
      <c r="B7938" s="4">
        <v>7938</v>
      </c>
      <c r="C7938" s="6">
        <v>3.0156000000000001</v>
      </c>
      <c r="D7938" s="7">
        <v>60.068414170316998</v>
      </c>
    </row>
    <row r="7939" spans="1:4" x14ac:dyDescent="0.2">
      <c r="A7939" s="4">
        <v>7937</v>
      </c>
      <c r="B7939" s="4">
        <v>7939</v>
      </c>
      <c r="C7939" s="6">
        <v>3.0156000000000001</v>
      </c>
      <c r="D7939" s="7">
        <v>60.062921170316798</v>
      </c>
    </row>
    <row r="7940" spans="1:4" x14ac:dyDescent="0.2">
      <c r="A7940" s="4">
        <v>7938</v>
      </c>
      <c r="B7940" s="4">
        <v>7940</v>
      </c>
      <c r="C7940" s="6">
        <v>3.0156000000000001</v>
      </c>
      <c r="D7940" s="7">
        <v>60.062255999999998</v>
      </c>
    </row>
    <row r="7941" spans="1:4" x14ac:dyDescent="0.2">
      <c r="A7941" s="4">
        <v>7939</v>
      </c>
      <c r="B7941" s="4">
        <v>7941</v>
      </c>
      <c r="C7941" s="6">
        <v>3.0156000000000001</v>
      </c>
      <c r="D7941" s="7">
        <v>60.062255999999998</v>
      </c>
    </row>
    <row r="7942" spans="1:4" x14ac:dyDescent="0.2">
      <c r="A7942" s="4">
        <v>7940</v>
      </c>
      <c r="B7942" s="4">
        <v>7942</v>
      </c>
      <c r="C7942" s="6">
        <v>3.0156000000000001</v>
      </c>
      <c r="D7942" s="7">
        <v>60.067083829683</v>
      </c>
    </row>
    <row r="7943" spans="1:4" x14ac:dyDescent="0.2">
      <c r="A7943" s="4">
        <v>7941</v>
      </c>
      <c r="B7943" s="4">
        <v>7943</v>
      </c>
      <c r="C7943" s="6">
        <v>3.0156000000000001</v>
      </c>
      <c r="D7943" s="7">
        <v>60.062921170316997</v>
      </c>
    </row>
    <row r="7944" spans="1:4" x14ac:dyDescent="0.2">
      <c r="A7944" s="4">
        <v>7942</v>
      </c>
      <c r="B7944" s="4">
        <v>7944</v>
      </c>
      <c r="C7944" s="6">
        <v>3.0156000000000001</v>
      </c>
      <c r="D7944" s="7">
        <v>60.062255999999998</v>
      </c>
    </row>
    <row r="7945" spans="1:4" x14ac:dyDescent="0.2">
      <c r="A7945" s="4">
        <v>7943</v>
      </c>
      <c r="B7945" s="4">
        <v>7945</v>
      </c>
      <c r="C7945" s="6">
        <v>3.0156000000000001</v>
      </c>
      <c r="D7945" s="7">
        <v>60.067083829683199</v>
      </c>
    </row>
    <row r="7946" spans="1:4" x14ac:dyDescent="0.2">
      <c r="A7946" s="4">
        <v>7944</v>
      </c>
      <c r="B7946" s="4">
        <v>7946</v>
      </c>
      <c r="C7946" s="6">
        <v>3.0156000000000001</v>
      </c>
      <c r="D7946" s="7">
        <v>60.067748999999999</v>
      </c>
    </row>
    <row r="7947" spans="1:4" x14ac:dyDescent="0.2">
      <c r="A7947" s="4">
        <v>7945</v>
      </c>
      <c r="B7947" s="4">
        <v>7947</v>
      </c>
      <c r="C7947" s="6">
        <v>3.0156000000000001</v>
      </c>
      <c r="D7947" s="7">
        <v>60.072576829683001</v>
      </c>
    </row>
    <row r="7948" spans="1:4" x14ac:dyDescent="0.2">
      <c r="A7948" s="4">
        <v>7946</v>
      </c>
      <c r="B7948" s="4">
        <v>7948</v>
      </c>
      <c r="C7948" s="6">
        <v>3.0156000000000001</v>
      </c>
      <c r="D7948" s="7">
        <v>60.073242</v>
      </c>
    </row>
    <row r="7949" spans="1:4" x14ac:dyDescent="0.2">
      <c r="A7949" s="4">
        <v>7947</v>
      </c>
      <c r="B7949" s="4">
        <v>7949</v>
      </c>
      <c r="C7949" s="6">
        <v>3.0156000000000001</v>
      </c>
      <c r="D7949" s="7">
        <v>60.078069829683201</v>
      </c>
    </row>
    <row r="7950" spans="1:4" x14ac:dyDescent="0.2">
      <c r="A7950" s="4">
        <v>7948</v>
      </c>
      <c r="B7950" s="4">
        <v>7950</v>
      </c>
      <c r="C7950" s="6">
        <v>3.0156000000000001</v>
      </c>
      <c r="D7950" s="7">
        <v>60.083563708588997</v>
      </c>
    </row>
    <row r="7951" spans="1:4" x14ac:dyDescent="0.2">
      <c r="A7951" s="4">
        <v>7949</v>
      </c>
      <c r="B7951" s="4">
        <v>7951</v>
      </c>
      <c r="C7951" s="6">
        <v>3.0156000000000001</v>
      </c>
      <c r="D7951" s="7">
        <v>60.084229000000001</v>
      </c>
    </row>
    <row r="7952" spans="1:4" x14ac:dyDescent="0.2">
      <c r="A7952" s="4">
        <v>7950</v>
      </c>
      <c r="B7952" s="4">
        <v>7952</v>
      </c>
      <c r="C7952" s="6">
        <v>3.0156000000000001</v>
      </c>
      <c r="D7952" s="7">
        <v>60.089056829683003</v>
      </c>
    </row>
    <row r="7953" spans="1:4" x14ac:dyDescent="0.2">
      <c r="A7953" s="4">
        <v>7951</v>
      </c>
      <c r="B7953" s="4">
        <v>7953</v>
      </c>
      <c r="C7953" s="6">
        <v>3.0156000000000001</v>
      </c>
      <c r="D7953" s="7">
        <v>60.094549829683203</v>
      </c>
    </row>
    <row r="7954" spans="1:4" x14ac:dyDescent="0.2">
      <c r="A7954" s="4">
        <v>7952</v>
      </c>
      <c r="B7954" s="4">
        <v>7954</v>
      </c>
      <c r="C7954" s="6">
        <v>3.0156000000000001</v>
      </c>
      <c r="D7954" s="7">
        <v>60.100042829683197</v>
      </c>
    </row>
    <row r="7955" spans="1:4" x14ac:dyDescent="0.2">
      <c r="A7955" s="4">
        <v>7953</v>
      </c>
      <c r="B7955" s="4">
        <v>7955</v>
      </c>
      <c r="C7955" s="6">
        <v>3.0156000000000001</v>
      </c>
      <c r="D7955" s="7">
        <v>60.105535829682999</v>
      </c>
    </row>
    <row r="7956" spans="1:4" x14ac:dyDescent="0.2">
      <c r="A7956" s="4">
        <v>7954</v>
      </c>
      <c r="B7956" s="4">
        <v>7956</v>
      </c>
      <c r="C7956" s="6">
        <v>3.0156000000000001</v>
      </c>
      <c r="D7956" s="7">
        <v>60.115856659366401</v>
      </c>
    </row>
    <row r="7957" spans="1:4" x14ac:dyDescent="0.2">
      <c r="A7957" s="4">
        <v>7955</v>
      </c>
      <c r="B7957" s="4">
        <v>7957</v>
      </c>
      <c r="C7957" s="6">
        <v>3.0156000000000001</v>
      </c>
      <c r="D7957" s="7">
        <v>60.1268435382718</v>
      </c>
    </row>
    <row r="7958" spans="1:4" x14ac:dyDescent="0.2">
      <c r="A7958" s="4">
        <v>7956</v>
      </c>
      <c r="B7958" s="4">
        <v>7958</v>
      </c>
      <c r="C7958" s="6">
        <v>3.0156000000000001</v>
      </c>
      <c r="D7958" s="7">
        <v>60.137829659366403</v>
      </c>
    </row>
    <row r="7959" spans="1:4" x14ac:dyDescent="0.2">
      <c r="A7959" s="4">
        <v>7957</v>
      </c>
      <c r="B7959" s="4">
        <v>7959</v>
      </c>
      <c r="C7959" s="6">
        <v>3.0156000000000001</v>
      </c>
      <c r="D7959" s="7">
        <v>60.158472197638702</v>
      </c>
    </row>
    <row r="7960" spans="1:4" x14ac:dyDescent="0.2">
      <c r="A7960" s="4">
        <v>7958</v>
      </c>
      <c r="B7960" s="4">
        <v>7960</v>
      </c>
      <c r="C7960" s="6">
        <v>3.0156000000000001</v>
      </c>
      <c r="D7960" s="7">
        <v>60.194928686688101</v>
      </c>
    </row>
    <row r="7961" spans="1:4" x14ac:dyDescent="0.2">
      <c r="A7961" s="4">
        <v>7959</v>
      </c>
      <c r="B7961" s="4">
        <v>7961</v>
      </c>
      <c r="C7961" s="6">
        <v>3.0156000000000001</v>
      </c>
      <c r="D7961" s="7">
        <v>60.228552857003798</v>
      </c>
    </row>
    <row r="7962" spans="1:4" x14ac:dyDescent="0.2">
      <c r="A7962" s="4">
        <v>7960</v>
      </c>
      <c r="B7962" s="4">
        <v>7962</v>
      </c>
      <c r="C7962" s="6">
        <v>3.0156000000000001</v>
      </c>
      <c r="D7962" s="7">
        <v>60.261511857003804</v>
      </c>
    </row>
    <row r="7963" spans="1:4" x14ac:dyDescent="0.2">
      <c r="A7963" s="4">
        <v>7961</v>
      </c>
      <c r="B7963" s="4">
        <v>7963</v>
      </c>
      <c r="C7963" s="6">
        <v>3.0156000000000001</v>
      </c>
      <c r="D7963" s="7">
        <v>60.308954346054499</v>
      </c>
    </row>
    <row r="7964" spans="1:4" x14ac:dyDescent="0.2">
      <c r="A7964" s="4">
        <v>7962</v>
      </c>
      <c r="B7964" s="4">
        <v>7964</v>
      </c>
      <c r="C7964" s="6">
        <v>3.0156000000000001</v>
      </c>
      <c r="D7964" s="7">
        <v>60.348737565594099</v>
      </c>
    </row>
    <row r="7965" spans="1:4" x14ac:dyDescent="0.2">
      <c r="A7965" s="4">
        <v>7963</v>
      </c>
      <c r="B7965" s="4">
        <v>7965</v>
      </c>
      <c r="C7965" s="6">
        <v>3.0156000000000001</v>
      </c>
      <c r="D7965" s="7">
        <v>60.387189686688103</v>
      </c>
    </row>
    <row r="7966" spans="1:4" x14ac:dyDescent="0.2">
      <c r="A7966" s="4">
        <v>7964</v>
      </c>
      <c r="B7966" s="4">
        <v>7966</v>
      </c>
      <c r="C7966" s="6">
        <v>3.0234000000000001</v>
      </c>
      <c r="D7966" s="7">
        <v>60.435297346052799</v>
      </c>
    </row>
    <row r="7967" spans="1:4" x14ac:dyDescent="0.2">
      <c r="A7967" s="4">
        <v>7965</v>
      </c>
      <c r="B7967" s="4">
        <v>7967</v>
      </c>
      <c r="C7967" s="6">
        <v>3.0272999999999999</v>
      </c>
      <c r="D7967" s="7">
        <v>60.484736224958603</v>
      </c>
    </row>
    <row r="7968" spans="1:4" x14ac:dyDescent="0.2">
      <c r="A7968" s="4">
        <v>7966</v>
      </c>
      <c r="B7968" s="4">
        <v>7968</v>
      </c>
      <c r="C7968" s="6">
        <v>3.0272999999999999</v>
      </c>
      <c r="D7968" s="7">
        <v>60.505206489049499</v>
      </c>
    </row>
    <row r="7969" spans="1:4" x14ac:dyDescent="0.2">
      <c r="A7969" s="4">
        <v>7967</v>
      </c>
      <c r="B7969" s="4">
        <v>7969</v>
      </c>
      <c r="C7969" s="6">
        <v>3.0272999999999999</v>
      </c>
      <c r="D7969" s="7">
        <v>60.521686367955397</v>
      </c>
    </row>
    <row r="7970" spans="1:4" x14ac:dyDescent="0.2">
      <c r="A7970" s="4">
        <v>7968</v>
      </c>
      <c r="B7970" s="4">
        <v>7970</v>
      </c>
      <c r="C7970" s="6">
        <v>3.0272999999999999</v>
      </c>
      <c r="D7970" s="7">
        <v>60.518853291410998</v>
      </c>
    </row>
    <row r="7971" spans="1:4" x14ac:dyDescent="0.2">
      <c r="A7971" s="4">
        <v>7969</v>
      </c>
      <c r="B7971" s="4">
        <v>7971</v>
      </c>
      <c r="C7971" s="6">
        <v>3.0272999999999999</v>
      </c>
      <c r="D7971" s="7">
        <v>60.513360170317</v>
      </c>
    </row>
    <row r="7972" spans="1:4" x14ac:dyDescent="0.2">
      <c r="A7972" s="4">
        <v>7970</v>
      </c>
      <c r="B7972" s="4">
        <v>7972</v>
      </c>
      <c r="C7972" s="6">
        <v>3.0272999999999999</v>
      </c>
      <c r="D7972" s="7">
        <v>60.5078671703168</v>
      </c>
    </row>
    <row r="7973" spans="1:4" x14ac:dyDescent="0.2">
      <c r="A7973" s="4">
        <v>7971</v>
      </c>
      <c r="B7973" s="4">
        <v>7973</v>
      </c>
      <c r="C7973" s="6">
        <v>3.0272999999999999</v>
      </c>
      <c r="D7973" s="7">
        <v>60.497546340633598</v>
      </c>
    </row>
    <row r="7974" spans="1:4" x14ac:dyDescent="0.2">
      <c r="A7974" s="4">
        <v>7972</v>
      </c>
      <c r="B7974" s="4">
        <v>7974</v>
      </c>
      <c r="C7974" s="6">
        <v>3.0272999999999999</v>
      </c>
      <c r="D7974" s="7">
        <v>60.486559461728199</v>
      </c>
    </row>
    <row r="7975" spans="1:4" x14ac:dyDescent="0.2">
      <c r="A7975" s="4">
        <v>7973</v>
      </c>
      <c r="B7975" s="4">
        <v>7975</v>
      </c>
      <c r="C7975" s="6">
        <v>3.0272999999999999</v>
      </c>
      <c r="D7975" s="7">
        <v>60.475573340633602</v>
      </c>
    </row>
    <row r="7976" spans="1:4" x14ac:dyDescent="0.2">
      <c r="A7976" s="4">
        <v>7974</v>
      </c>
      <c r="B7976" s="4">
        <v>7976</v>
      </c>
      <c r="C7976" s="6">
        <v>3.0272999999999999</v>
      </c>
      <c r="D7976" s="7">
        <v>60.469415170316999</v>
      </c>
    </row>
    <row r="7977" spans="1:4" x14ac:dyDescent="0.2">
      <c r="A7977" s="4">
        <v>7975</v>
      </c>
      <c r="B7977" s="4">
        <v>7977</v>
      </c>
      <c r="C7977" s="6">
        <v>3.0272999999999999</v>
      </c>
      <c r="D7977" s="7">
        <v>60.459094340633598</v>
      </c>
    </row>
    <row r="7978" spans="1:4" x14ac:dyDescent="0.2">
      <c r="A7978" s="4">
        <v>7976</v>
      </c>
      <c r="B7978" s="4">
        <v>7978</v>
      </c>
      <c r="C7978" s="6">
        <v>3.0272999999999999</v>
      </c>
      <c r="D7978" s="7">
        <v>60.452936170316796</v>
      </c>
    </row>
    <row r="7979" spans="1:4" x14ac:dyDescent="0.2">
      <c r="A7979" s="4">
        <v>7977</v>
      </c>
      <c r="B7979" s="4">
        <v>7979</v>
      </c>
      <c r="C7979" s="6">
        <v>3.0272999999999999</v>
      </c>
      <c r="D7979" s="7">
        <v>60.447442291411001</v>
      </c>
    </row>
    <row r="7980" spans="1:4" x14ac:dyDescent="0.2">
      <c r="A7980" s="4">
        <v>7978</v>
      </c>
      <c r="B7980" s="4">
        <v>7980</v>
      </c>
      <c r="C7980" s="6">
        <v>3.0272999999999999</v>
      </c>
      <c r="D7980" s="7">
        <v>60.437121340634</v>
      </c>
    </row>
    <row r="7981" spans="1:4" x14ac:dyDescent="0.2">
      <c r="A7981" s="4">
        <v>7979</v>
      </c>
      <c r="B7981" s="4">
        <v>7981</v>
      </c>
      <c r="C7981" s="6">
        <v>3.0272999999999999</v>
      </c>
      <c r="D7981" s="7">
        <v>60.430963170317</v>
      </c>
    </row>
    <row r="7982" spans="1:4" x14ac:dyDescent="0.2">
      <c r="A7982" s="4">
        <v>7980</v>
      </c>
      <c r="B7982" s="4">
        <v>7982</v>
      </c>
      <c r="C7982" s="6">
        <v>3.0272999999999999</v>
      </c>
      <c r="D7982" s="7">
        <v>60.420642340633599</v>
      </c>
    </row>
    <row r="7983" spans="1:4" x14ac:dyDescent="0.2">
      <c r="A7983" s="4">
        <v>7981</v>
      </c>
      <c r="B7983" s="4">
        <v>7983</v>
      </c>
      <c r="C7983" s="6">
        <v>3.0272999999999999</v>
      </c>
      <c r="D7983" s="7">
        <v>60.414483291411003</v>
      </c>
    </row>
    <row r="7984" spans="1:4" x14ac:dyDescent="0.2">
      <c r="A7984" s="4">
        <v>7982</v>
      </c>
      <c r="B7984" s="4">
        <v>7984</v>
      </c>
      <c r="C7984" s="6">
        <v>3.0272999999999999</v>
      </c>
      <c r="D7984" s="7">
        <v>60.404162340633597</v>
      </c>
    </row>
    <row r="7985" spans="1:4" x14ac:dyDescent="0.2">
      <c r="A7985" s="4">
        <v>7983</v>
      </c>
      <c r="B7985" s="4">
        <v>7985</v>
      </c>
      <c r="C7985" s="6">
        <v>3.0272999999999999</v>
      </c>
      <c r="D7985" s="7">
        <v>60.398004170317002</v>
      </c>
    </row>
    <row r="7986" spans="1:4" x14ac:dyDescent="0.2">
      <c r="A7986" s="4">
        <v>7984</v>
      </c>
      <c r="B7986" s="4">
        <v>7986</v>
      </c>
      <c r="C7986" s="6">
        <v>3.0272999999999999</v>
      </c>
      <c r="D7986" s="7">
        <v>60.387683340633998</v>
      </c>
    </row>
    <row r="7987" spans="1:4" x14ac:dyDescent="0.2">
      <c r="A7987" s="4">
        <v>7985</v>
      </c>
      <c r="B7987" s="4">
        <v>7987</v>
      </c>
      <c r="C7987" s="6">
        <v>3.0272999999999999</v>
      </c>
      <c r="D7987" s="7">
        <v>60.381524291410997</v>
      </c>
    </row>
    <row r="7988" spans="1:4" x14ac:dyDescent="0.2">
      <c r="A7988" s="4">
        <v>7986</v>
      </c>
      <c r="B7988" s="4">
        <v>7988</v>
      </c>
      <c r="C7988" s="6">
        <v>3.0272999999999999</v>
      </c>
      <c r="D7988" s="7">
        <v>60.3760311703168</v>
      </c>
    </row>
    <row r="7989" spans="1:4" x14ac:dyDescent="0.2">
      <c r="A7989" s="4">
        <v>7987</v>
      </c>
      <c r="B7989" s="4">
        <v>7989</v>
      </c>
      <c r="C7989" s="6">
        <v>3.0272999999999999</v>
      </c>
      <c r="D7989" s="7">
        <v>60.370538170316799</v>
      </c>
    </row>
    <row r="7990" spans="1:4" x14ac:dyDescent="0.2">
      <c r="A7990" s="4">
        <v>7988</v>
      </c>
      <c r="B7990" s="4">
        <v>7990</v>
      </c>
      <c r="C7990" s="6">
        <v>3.0272999999999999</v>
      </c>
      <c r="D7990" s="7">
        <v>60.360217340634001</v>
      </c>
    </row>
    <row r="7991" spans="1:4" x14ac:dyDescent="0.2">
      <c r="A7991" s="4">
        <v>7989</v>
      </c>
      <c r="B7991" s="4">
        <v>7991</v>
      </c>
      <c r="C7991" s="6">
        <v>3.0272999999999999</v>
      </c>
      <c r="D7991" s="7">
        <v>60.354059170316802</v>
      </c>
    </row>
    <row r="7992" spans="1:4" x14ac:dyDescent="0.2">
      <c r="A7992" s="4">
        <v>7990</v>
      </c>
      <c r="B7992" s="4">
        <v>7992</v>
      </c>
      <c r="C7992" s="6">
        <v>3.0272999999999999</v>
      </c>
      <c r="D7992" s="7">
        <v>60.348565291410999</v>
      </c>
    </row>
    <row r="7993" spans="1:4" x14ac:dyDescent="0.2">
      <c r="A7993" s="4">
        <v>7991</v>
      </c>
      <c r="B7993" s="4">
        <v>7993</v>
      </c>
      <c r="C7993" s="6">
        <v>3.0272999999999999</v>
      </c>
      <c r="D7993" s="7">
        <v>60.343072170317001</v>
      </c>
    </row>
    <row r="7994" spans="1:4" x14ac:dyDescent="0.2">
      <c r="A7994" s="4">
        <v>7992</v>
      </c>
      <c r="B7994" s="4">
        <v>7994</v>
      </c>
      <c r="C7994" s="6">
        <v>3.0272999999999999</v>
      </c>
      <c r="D7994" s="7">
        <v>60.342407000000001</v>
      </c>
    </row>
    <row r="7995" spans="1:4" x14ac:dyDescent="0.2">
      <c r="A7995" s="4">
        <v>7993</v>
      </c>
      <c r="B7995" s="4">
        <v>7995</v>
      </c>
      <c r="C7995" s="6">
        <v>3.0272999999999999</v>
      </c>
      <c r="D7995" s="7">
        <v>60.337579170316999</v>
      </c>
    </row>
    <row r="7996" spans="1:4" x14ac:dyDescent="0.2">
      <c r="A7996" s="4">
        <v>7994</v>
      </c>
      <c r="B7996" s="4">
        <v>7996</v>
      </c>
      <c r="C7996" s="6">
        <v>3.0272999999999999</v>
      </c>
      <c r="D7996" s="7">
        <v>60.336914</v>
      </c>
    </row>
    <row r="7997" spans="1:4" x14ac:dyDescent="0.2">
      <c r="A7997" s="4">
        <v>7995</v>
      </c>
      <c r="B7997" s="4">
        <v>7997</v>
      </c>
      <c r="C7997" s="6">
        <v>3.0272999999999999</v>
      </c>
      <c r="D7997" s="7">
        <v>60.332086170316799</v>
      </c>
    </row>
    <row r="7998" spans="1:4" x14ac:dyDescent="0.2">
      <c r="A7998" s="4">
        <v>7996</v>
      </c>
      <c r="B7998" s="4">
        <v>7998</v>
      </c>
      <c r="C7998" s="6">
        <v>3.0272999999999999</v>
      </c>
      <c r="D7998" s="7">
        <v>60.331420999999999</v>
      </c>
    </row>
    <row r="7999" spans="1:4" x14ac:dyDescent="0.2">
      <c r="A7999" s="4">
        <v>7997</v>
      </c>
      <c r="B7999" s="4">
        <v>7999</v>
      </c>
      <c r="C7999" s="6">
        <v>3.0272999999999999</v>
      </c>
      <c r="D7999" s="7">
        <v>60.331420999999999</v>
      </c>
    </row>
    <row r="8000" spans="1:4" x14ac:dyDescent="0.2">
      <c r="A8000" s="4">
        <v>7998</v>
      </c>
      <c r="B8000" s="4">
        <v>8000</v>
      </c>
      <c r="C8000" s="6">
        <v>3.0272999999999999</v>
      </c>
      <c r="D8000" s="7">
        <v>60.326593170316997</v>
      </c>
    </row>
    <row r="8001" spans="1:4" x14ac:dyDescent="0.2">
      <c r="A8001" s="4">
        <v>7999</v>
      </c>
      <c r="B8001" s="4">
        <v>8001</v>
      </c>
      <c r="C8001" s="6">
        <v>3.0272999999999999</v>
      </c>
      <c r="D8001" s="7">
        <v>60.325927999999998</v>
      </c>
    </row>
    <row r="8002" spans="1:4" x14ac:dyDescent="0.2">
      <c r="A8002" s="4">
        <v>8000</v>
      </c>
      <c r="B8002" s="4">
        <v>8002</v>
      </c>
      <c r="C8002" s="6">
        <v>3.0272999999999999</v>
      </c>
      <c r="D8002" s="7">
        <v>60.330755829683198</v>
      </c>
    </row>
    <row r="8003" spans="1:4" x14ac:dyDescent="0.2">
      <c r="A8003" s="4">
        <v>8001</v>
      </c>
      <c r="B8003" s="4">
        <v>8003</v>
      </c>
      <c r="C8003" s="6">
        <v>3.0272999999999999</v>
      </c>
      <c r="D8003" s="7">
        <v>60.331420999999999</v>
      </c>
    </row>
    <row r="8004" spans="1:4" x14ac:dyDescent="0.2">
      <c r="A8004" s="4">
        <v>8002</v>
      </c>
      <c r="B8004" s="4">
        <v>8004</v>
      </c>
      <c r="C8004" s="6">
        <v>3.0272999999999999</v>
      </c>
      <c r="D8004" s="7">
        <v>60.331420999999999</v>
      </c>
    </row>
    <row r="8005" spans="1:4" x14ac:dyDescent="0.2">
      <c r="A8005" s="4">
        <v>8003</v>
      </c>
      <c r="B8005" s="4">
        <v>8005</v>
      </c>
      <c r="C8005" s="6">
        <v>3.0272999999999999</v>
      </c>
      <c r="D8005" s="7">
        <v>60.331420999999999</v>
      </c>
    </row>
    <row r="8006" spans="1:4" x14ac:dyDescent="0.2">
      <c r="A8006" s="4">
        <v>8004</v>
      </c>
      <c r="B8006" s="4">
        <v>8006</v>
      </c>
      <c r="C8006" s="6">
        <v>3.0272999999999999</v>
      </c>
      <c r="D8006" s="7">
        <v>60.326593170316798</v>
      </c>
    </row>
    <row r="8007" spans="1:4" x14ac:dyDescent="0.2">
      <c r="A8007" s="4">
        <v>8005</v>
      </c>
      <c r="B8007" s="4">
        <v>8007</v>
      </c>
      <c r="C8007" s="6">
        <v>3.0272999999999999</v>
      </c>
      <c r="D8007" s="7">
        <v>60.325927999999998</v>
      </c>
    </row>
    <row r="8008" spans="1:4" x14ac:dyDescent="0.2">
      <c r="A8008" s="4">
        <v>8006</v>
      </c>
      <c r="B8008" s="4">
        <v>8008</v>
      </c>
      <c r="C8008" s="6">
        <v>3.0272999999999999</v>
      </c>
      <c r="D8008" s="7">
        <v>60.325927999999998</v>
      </c>
    </row>
    <row r="8009" spans="1:4" x14ac:dyDescent="0.2">
      <c r="A8009" s="4">
        <v>8007</v>
      </c>
      <c r="B8009" s="4">
        <v>8009</v>
      </c>
      <c r="C8009" s="6">
        <v>3.0272999999999999</v>
      </c>
      <c r="D8009" s="7">
        <v>60.330755829683</v>
      </c>
    </row>
    <row r="8010" spans="1:4" x14ac:dyDescent="0.2">
      <c r="A8010" s="4">
        <v>8008</v>
      </c>
      <c r="B8010" s="4">
        <v>8010</v>
      </c>
      <c r="C8010" s="6">
        <v>3.0272999999999999</v>
      </c>
      <c r="D8010" s="7">
        <v>60.331420999999999</v>
      </c>
    </row>
    <row r="8011" spans="1:4" x14ac:dyDescent="0.2">
      <c r="A8011" s="4">
        <v>8009</v>
      </c>
      <c r="B8011" s="4">
        <v>8011</v>
      </c>
      <c r="C8011" s="6">
        <v>3.0272999999999999</v>
      </c>
      <c r="D8011" s="7">
        <v>60.331420999999999</v>
      </c>
    </row>
    <row r="8012" spans="1:4" x14ac:dyDescent="0.2">
      <c r="A8012" s="4">
        <v>8010</v>
      </c>
      <c r="B8012" s="4">
        <v>8012</v>
      </c>
      <c r="C8012" s="6">
        <v>3.0272999999999999</v>
      </c>
      <c r="D8012" s="7">
        <v>60.336248829683001</v>
      </c>
    </row>
    <row r="8013" spans="1:4" x14ac:dyDescent="0.2">
      <c r="A8013" s="4">
        <v>8011</v>
      </c>
      <c r="B8013" s="4">
        <v>8013</v>
      </c>
      <c r="C8013" s="6">
        <v>3.0272999999999999</v>
      </c>
      <c r="D8013" s="7">
        <v>60.336914</v>
      </c>
    </row>
    <row r="8014" spans="1:4" x14ac:dyDescent="0.2">
      <c r="A8014" s="4">
        <v>8012</v>
      </c>
      <c r="B8014" s="4">
        <v>8014</v>
      </c>
      <c r="C8014" s="6">
        <v>3.0272999999999999</v>
      </c>
      <c r="D8014" s="7">
        <v>60.336914</v>
      </c>
    </row>
    <row r="8015" spans="1:4" x14ac:dyDescent="0.2">
      <c r="A8015" s="4">
        <v>8013</v>
      </c>
      <c r="B8015" s="4">
        <v>8015</v>
      </c>
      <c r="C8015" s="6">
        <v>3.0272999999999999</v>
      </c>
      <c r="D8015" s="7">
        <v>60.341741829683201</v>
      </c>
    </row>
    <row r="8016" spans="1:4" x14ac:dyDescent="0.2">
      <c r="A8016" s="4">
        <v>8014</v>
      </c>
      <c r="B8016" s="4">
        <v>8016</v>
      </c>
      <c r="C8016" s="6">
        <v>3.0272999999999999</v>
      </c>
      <c r="D8016" s="7">
        <v>60.342407000000001</v>
      </c>
    </row>
    <row r="8017" spans="1:4" x14ac:dyDescent="0.2">
      <c r="A8017" s="4">
        <v>8015</v>
      </c>
      <c r="B8017" s="4">
        <v>8017</v>
      </c>
      <c r="C8017" s="6">
        <v>3.0272999999999999</v>
      </c>
      <c r="D8017" s="7">
        <v>60.342407000000001</v>
      </c>
    </row>
    <row r="8018" spans="1:4" x14ac:dyDescent="0.2">
      <c r="A8018" s="4">
        <v>8016</v>
      </c>
      <c r="B8018" s="4">
        <v>8018</v>
      </c>
      <c r="C8018" s="6">
        <v>3.0272999999999999</v>
      </c>
      <c r="D8018" s="7">
        <v>60.342407000000001</v>
      </c>
    </row>
    <row r="8019" spans="1:4" x14ac:dyDescent="0.2">
      <c r="A8019" s="4">
        <v>8017</v>
      </c>
      <c r="B8019" s="4">
        <v>8019</v>
      </c>
      <c r="C8019" s="6">
        <v>3.0272999999999999</v>
      </c>
      <c r="D8019" s="7">
        <v>60.342407000000001</v>
      </c>
    </row>
    <row r="8020" spans="1:4" x14ac:dyDescent="0.2">
      <c r="A8020" s="4">
        <v>8018</v>
      </c>
      <c r="B8020" s="4">
        <v>8020</v>
      </c>
      <c r="C8020" s="6">
        <v>3.0272999999999999</v>
      </c>
      <c r="D8020" s="7">
        <v>60.342407000000001</v>
      </c>
    </row>
    <row r="8021" spans="1:4" x14ac:dyDescent="0.2">
      <c r="A8021" s="4">
        <v>8019</v>
      </c>
      <c r="B8021" s="4">
        <v>8021</v>
      </c>
      <c r="C8021" s="6">
        <v>3.0272999999999999</v>
      </c>
      <c r="D8021" s="7">
        <v>60.342407000000001</v>
      </c>
    </row>
    <row r="8022" spans="1:4" x14ac:dyDescent="0.2">
      <c r="A8022" s="4">
        <v>8020</v>
      </c>
      <c r="B8022" s="4">
        <v>8022</v>
      </c>
      <c r="C8022" s="6">
        <v>3.0272999999999999</v>
      </c>
      <c r="D8022" s="7">
        <v>60.337579170316801</v>
      </c>
    </row>
    <row r="8023" spans="1:4" x14ac:dyDescent="0.2">
      <c r="A8023" s="4">
        <v>8021</v>
      </c>
      <c r="B8023" s="4">
        <v>8023</v>
      </c>
      <c r="C8023" s="6">
        <v>3.0272999999999999</v>
      </c>
      <c r="D8023" s="7">
        <v>60.336914</v>
      </c>
    </row>
    <row r="8024" spans="1:4" x14ac:dyDescent="0.2">
      <c r="A8024" s="4">
        <v>8022</v>
      </c>
      <c r="B8024" s="4">
        <v>8024</v>
      </c>
      <c r="C8024" s="6">
        <v>3.0272999999999999</v>
      </c>
      <c r="D8024" s="7">
        <v>60.336914</v>
      </c>
    </row>
    <row r="8025" spans="1:4" x14ac:dyDescent="0.2">
      <c r="A8025" s="4">
        <v>8023</v>
      </c>
      <c r="B8025" s="4">
        <v>8025</v>
      </c>
      <c r="C8025" s="6">
        <v>3.0272999999999999</v>
      </c>
      <c r="D8025" s="7">
        <v>60.336914</v>
      </c>
    </row>
    <row r="8026" spans="1:4" x14ac:dyDescent="0.2">
      <c r="A8026" s="4">
        <v>8024</v>
      </c>
      <c r="B8026" s="4">
        <v>8026</v>
      </c>
      <c r="C8026" s="6">
        <v>3.0272999999999999</v>
      </c>
      <c r="D8026" s="7">
        <v>60.332086170316799</v>
      </c>
    </row>
    <row r="8027" spans="1:4" x14ac:dyDescent="0.2">
      <c r="A8027" s="4">
        <v>8025</v>
      </c>
      <c r="B8027" s="4">
        <v>8027</v>
      </c>
      <c r="C8027" s="6">
        <v>3.0272999999999999</v>
      </c>
      <c r="D8027" s="7">
        <v>60.331420999999999</v>
      </c>
    </row>
    <row r="8028" spans="1:4" x14ac:dyDescent="0.2">
      <c r="A8028" s="4">
        <v>8026</v>
      </c>
      <c r="B8028" s="4">
        <v>8028</v>
      </c>
      <c r="C8028" s="6">
        <v>3.0272999999999999</v>
      </c>
      <c r="D8028" s="7">
        <v>60.331420999999999</v>
      </c>
    </row>
    <row r="8029" spans="1:4" x14ac:dyDescent="0.2">
      <c r="A8029" s="4">
        <v>8027</v>
      </c>
      <c r="B8029" s="4">
        <v>8029</v>
      </c>
      <c r="C8029" s="6">
        <v>3.0272999999999999</v>
      </c>
      <c r="D8029" s="7">
        <v>60.331420999999999</v>
      </c>
    </row>
    <row r="8030" spans="1:4" x14ac:dyDescent="0.2">
      <c r="A8030" s="4">
        <v>8028</v>
      </c>
      <c r="B8030" s="4">
        <v>8030</v>
      </c>
      <c r="C8030" s="6">
        <v>3.0272999999999999</v>
      </c>
      <c r="D8030" s="7">
        <v>60.326593170316798</v>
      </c>
    </row>
    <row r="8031" spans="1:4" x14ac:dyDescent="0.2">
      <c r="A8031" s="4">
        <v>8029</v>
      </c>
      <c r="B8031" s="4">
        <v>8031</v>
      </c>
      <c r="C8031" s="6">
        <v>3.0272999999999999</v>
      </c>
      <c r="D8031" s="7">
        <v>60.325927999999998</v>
      </c>
    </row>
    <row r="8032" spans="1:4" x14ac:dyDescent="0.2">
      <c r="A8032" s="4">
        <v>8030</v>
      </c>
      <c r="B8032" s="4">
        <v>8032</v>
      </c>
      <c r="C8032" s="6">
        <v>3.0272999999999999</v>
      </c>
      <c r="D8032" s="7">
        <v>60.321118954450696</v>
      </c>
    </row>
    <row r="8033" spans="1:4" x14ac:dyDescent="0.2">
      <c r="A8033" s="4">
        <v>8031</v>
      </c>
      <c r="B8033" s="4">
        <v>8033</v>
      </c>
      <c r="C8033" s="6">
        <v>3.0272999999999999</v>
      </c>
      <c r="D8033" s="7">
        <v>60.315627750977399</v>
      </c>
    </row>
    <row r="8034" spans="1:4" x14ac:dyDescent="0.2">
      <c r="A8034" s="4">
        <v>8032</v>
      </c>
      <c r="B8034" s="4">
        <v>8034</v>
      </c>
      <c r="C8034" s="6">
        <v>3.0272999999999999</v>
      </c>
      <c r="D8034" s="7">
        <v>60.314940999999997</v>
      </c>
    </row>
    <row r="8035" spans="1:4" x14ac:dyDescent="0.2">
      <c r="A8035" s="4">
        <v>8033</v>
      </c>
      <c r="B8035" s="4">
        <v>8035</v>
      </c>
      <c r="C8035" s="6">
        <v>3.0272999999999999</v>
      </c>
      <c r="D8035" s="7">
        <v>60.310134625977</v>
      </c>
    </row>
    <row r="8036" spans="1:4" x14ac:dyDescent="0.2">
      <c r="A8036" s="4">
        <v>8034</v>
      </c>
      <c r="B8036" s="4">
        <v>8036</v>
      </c>
      <c r="C8036" s="6">
        <v>3.0272999999999999</v>
      </c>
      <c r="D8036" s="7">
        <v>60.304641625977197</v>
      </c>
    </row>
    <row r="8037" spans="1:4" x14ac:dyDescent="0.2">
      <c r="A8037" s="4">
        <v>8035</v>
      </c>
      <c r="B8037" s="4">
        <v>8037</v>
      </c>
      <c r="C8037" s="6">
        <v>3.0272999999999999</v>
      </c>
      <c r="D8037" s="7">
        <v>60.299148625977203</v>
      </c>
    </row>
    <row r="8038" spans="1:4" x14ac:dyDescent="0.2">
      <c r="A8038" s="4">
        <v>8036</v>
      </c>
      <c r="B8038" s="4">
        <v>8038</v>
      </c>
      <c r="C8038" s="6">
        <v>3.0272999999999999</v>
      </c>
      <c r="D8038" s="7">
        <v>60.298462000000001</v>
      </c>
    </row>
    <row r="8039" spans="1:4" x14ac:dyDescent="0.2">
      <c r="A8039" s="4">
        <v>8037</v>
      </c>
      <c r="B8039" s="4">
        <v>8039</v>
      </c>
      <c r="C8039" s="6">
        <v>3.0272999999999999</v>
      </c>
      <c r="D8039" s="7">
        <v>60.293655625977003</v>
      </c>
    </row>
    <row r="8040" spans="1:4" x14ac:dyDescent="0.2">
      <c r="A8040" s="4">
        <v>8038</v>
      </c>
      <c r="B8040" s="4">
        <v>8040</v>
      </c>
      <c r="C8040" s="6">
        <v>3.0272999999999999</v>
      </c>
      <c r="D8040" s="7">
        <v>60.288162625977002</v>
      </c>
    </row>
    <row r="8041" spans="1:4" x14ac:dyDescent="0.2">
      <c r="A8041" s="4">
        <v>8039</v>
      </c>
      <c r="B8041" s="4">
        <v>8041</v>
      </c>
      <c r="C8041" s="6">
        <v>3.0272999999999999</v>
      </c>
      <c r="D8041" s="7">
        <v>60.2826687509774</v>
      </c>
    </row>
    <row r="8042" spans="1:4" x14ac:dyDescent="0.2">
      <c r="A8042" s="4">
        <v>8040</v>
      </c>
      <c r="B8042" s="4">
        <v>8042</v>
      </c>
      <c r="C8042" s="6">
        <v>3.0272999999999999</v>
      </c>
      <c r="D8042" s="7">
        <v>60.2771756259772</v>
      </c>
    </row>
    <row r="8043" spans="1:4" x14ac:dyDescent="0.2">
      <c r="A8043" s="4">
        <v>8041</v>
      </c>
      <c r="B8043" s="4">
        <v>8043</v>
      </c>
      <c r="C8043" s="6">
        <v>3.0272999999999999</v>
      </c>
      <c r="D8043" s="7">
        <v>60.276488999999998</v>
      </c>
    </row>
    <row r="8044" spans="1:4" x14ac:dyDescent="0.2">
      <c r="A8044" s="4">
        <v>8042</v>
      </c>
      <c r="B8044" s="4">
        <v>8044</v>
      </c>
      <c r="C8044" s="6">
        <v>3.0272999999999999</v>
      </c>
      <c r="D8044" s="7">
        <v>60.271682625977</v>
      </c>
    </row>
    <row r="8045" spans="1:4" x14ac:dyDescent="0.2">
      <c r="A8045" s="4">
        <v>8043</v>
      </c>
      <c r="B8045" s="4">
        <v>8045</v>
      </c>
      <c r="C8045" s="6">
        <v>3.0272999999999999</v>
      </c>
      <c r="D8045" s="7">
        <v>60.266189625976999</v>
      </c>
    </row>
    <row r="8046" spans="1:4" x14ac:dyDescent="0.2">
      <c r="A8046" s="4">
        <v>8044</v>
      </c>
      <c r="B8046" s="4">
        <v>8046</v>
      </c>
      <c r="C8046" s="6">
        <v>3.0272999999999999</v>
      </c>
      <c r="D8046" s="7">
        <v>60.265503000000002</v>
      </c>
    </row>
    <row r="8047" spans="1:4" x14ac:dyDescent="0.2">
      <c r="A8047" s="4">
        <v>8045</v>
      </c>
      <c r="B8047" s="4">
        <v>8047</v>
      </c>
      <c r="C8047" s="6">
        <v>3.0272999999999999</v>
      </c>
      <c r="D8047" s="7">
        <v>60.260696625977197</v>
      </c>
    </row>
    <row r="8048" spans="1:4" x14ac:dyDescent="0.2">
      <c r="A8048" s="4">
        <v>8046</v>
      </c>
      <c r="B8048" s="4">
        <v>8048</v>
      </c>
      <c r="C8048" s="6">
        <v>3.0272999999999999</v>
      </c>
      <c r="D8048" s="7">
        <v>60.255203625977202</v>
      </c>
    </row>
    <row r="8049" spans="1:4" x14ac:dyDescent="0.2">
      <c r="A8049" s="4">
        <v>8047</v>
      </c>
      <c r="B8049" s="4">
        <v>8049</v>
      </c>
      <c r="C8049" s="6">
        <v>3.0272999999999999</v>
      </c>
      <c r="D8049" s="7">
        <v>60.254517</v>
      </c>
    </row>
    <row r="8050" spans="1:4" x14ac:dyDescent="0.2">
      <c r="A8050" s="4">
        <v>8048</v>
      </c>
      <c r="B8050" s="4">
        <v>8050</v>
      </c>
      <c r="C8050" s="6">
        <v>3.0272999999999999</v>
      </c>
      <c r="D8050" s="7">
        <v>60.254517</v>
      </c>
    </row>
    <row r="8051" spans="1:4" x14ac:dyDescent="0.2">
      <c r="A8051" s="4">
        <v>8049</v>
      </c>
      <c r="B8051" s="4">
        <v>8051</v>
      </c>
      <c r="C8051" s="6">
        <v>3.0272999999999999</v>
      </c>
      <c r="D8051" s="7">
        <v>60.249709750977203</v>
      </c>
    </row>
    <row r="8052" spans="1:4" x14ac:dyDescent="0.2">
      <c r="A8052" s="4">
        <v>8050</v>
      </c>
      <c r="B8052" s="4">
        <v>8052</v>
      </c>
      <c r="C8052" s="6">
        <v>3.0272999999999999</v>
      </c>
      <c r="D8052" s="7">
        <v>60.244216625977202</v>
      </c>
    </row>
    <row r="8053" spans="1:4" x14ac:dyDescent="0.2">
      <c r="A8053" s="4">
        <v>8051</v>
      </c>
      <c r="B8053" s="4">
        <v>8053</v>
      </c>
      <c r="C8053" s="6">
        <v>3.0272999999999999</v>
      </c>
      <c r="D8053" s="7">
        <v>60.238723625977002</v>
      </c>
    </row>
    <row r="8054" spans="1:4" x14ac:dyDescent="0.2">
      <c r="A8054" s="4">
        <v>8052</v>
      </c>
      <c r="B8054" s="4">
        <v>8054</v>
      </c>
      <c r="C8054" s="6">
        <v>3.0272999999999999</v>
      </c>
      <c r="D8054" s="7">
        <v>60.238036999999998</v>
      </c>
    </row>
    <row r="8055" spans="1:4" x14ac:dyDescent="0.2">
      <c r="A8055" s="4">
        <v>8053</v>
      </c>
      <c r="B8055" s="4">
        <v>8055</v>
      </c>
      <c r="C8055" s="6">
        <v>3.0272999999999999</v>
      </c>
      <c r="D8055" s="7">
        <v>60.2332306259772</v>
      </c>
    </row>
    <row r="8056" spans="1:4" x14ac:dyDescent="0.2">
      <c r="A8056" s="4">
        <v>8054</v>
      </c>
      <c r="B8056" s="4">
        <v>8056</v>
      </c>
      <c r="C8056" s="6">
        <v>3.0272999999999999</v>
      </c>
      <c r="D8056" s="7">
        <v>60.227737625977198</v>
      </c>
    </row>
    <row r="8057" spans="1:4" x14ac:dyDescent="0.2">
      <c r="A8057" s="4">
        <v>8055</v>
      </c>
      <c r="B8057" s="4">
        <v>8057</v>
      </c>
      <c r="C8057" s="6">
        <v>3.0272999999999999</v>
      </c>
      <c r="D8057" s="7">
        <v>60.227051000000003</v>
      </c>
    </row>
    <row r="8058" spans="1:4" x14ac:dyDescent="0.2">
      <c r="A8058" s="4">
        <v>8056</v>
      </c>
      <c r="B8058" s="4">
        <v>8058</v>
      </c>
      <c r="C8058" s="6">
        <v>3.0272999999999999</v>
      </c>
      <c r="D8058" s="7">
        <v>60.222244625976998</v>
      </c>
    </row>
    <row r="8059" spans="1:4" x14ac:dyDescent="0.2">
      <c r="A8059" s="4">
        <v>8057</v>
      </c>
      <c r="B8059" s="4">
        <v>8059</v>
      </c>
      <c r="C8059" s="6">
        <v>3.0272999999999999</v>
      </c>
      <c r="D8059" s="7">
        <v>60.216750750977198</v>
      </c>
    </row>
    <row r="8060" spans="1:4" x14ac:dyDescent="0.2">
      <c r="A8060" s="4">
        <v>8058</v>
      </c>
      <c r="B8060" s="4">
        <v>8060</v>
      </c>
      <c r="C8060" s="6">
        <v>3.0272999999999999</v>
      </c>
      <c r="D8060" s="7">
        <v>60.211257625977197</v>
      </c>
    </row>
    <row r="8061" spans="1:4" x14ac:dyDescent="0.2">
      <c r="A8061" s="4">
        <v>8059</v>
      </c>
      <c r="B8061" s="4">
        <v>8061</v>
      </c>
      <c r="C8061" s="6">
        <v>3.0272999999999999</v>
      </c>
      <c r="D8061" s="7">
        <v>60.205764625977203</v>
      </c>
    </row>
    <row r="8062" spans="1:4" x14ac:dyDescent="0.2">
      <c r="A8062" s="4">
        <v>8060</v>
      </c>
      <c r="B8062" s="4">
        <v>8062</v>
      </c>
      <c r="C8062" s="6">
        <v>3.0272999999999999</v>
      </c>
      <c r="D8062" s="7">
        <v>60.200271625977201</v>
      </c>
    </row>
    <row r="8063" spans="1:4" x14ac:dyDescent="0.2">
      <c r="A8063" s="4">
        <v>8061</v>
      </c>
      <c r="B8063" s="4">
        <v>8063</v>
      </c>
      <c r="C8063" s="6">
        <v>3.0272999999999999</v>
      </c>
      <c r="D8063" s="7">
        <v>60.194778625977001</v>
      </c>
    </row>
    <row r="8064" spans="1:4" x14ac:dyDescent="0.2">
      <c r="A8064" s="4">
        <v>8062</v>
      </c>
      <c r="B8064" s="4">
        <v>8064</v>
      </c>
      <c r="C8064" s="6">
        <v>3.0272999999999999</v>
      </c>
      <c r="D8064" s="7">
        <v>60.189285625977</v>
      </c>
    </row>
    <row r="8065" spans="1:4" x14ac:dyDescent="0.2">
      <c r="A8065" s="4">
        <v>8063</v>
      </c>
      <c r="B8065" s="4">
        <v>8065</v>
      </c>
      <c r="C8065" s="6">
        <v>3.0272999999999999</v>
      </c>
      <c r="D8065" s="7">
        <v>60.1837917509772</v>
      </c>
    </row>
    <row r="8066" spans="1:4" x14ac:dyDescent="0.2">
      <c r="A8066" s="4">
        <v>8064</v>
      </c>
      <c r="B8066" s="4">
        <v>8066</v>
      </c>
      <c r="C8066" s="6">
        <v>3.0272999999999999</v>
      </c>
      <c r="D8066" s="7">
        <v>60.178298625977199</v>
      </c>
    </row>
    <row r="8067" spans="1:4" x14ac:dyDescent="0.2">
      <c r="A8067" s="4">
        <v>8065</v>
      </c>
      <c r="B8067" s="4">
        <v>8067</v>
      </c>
      <c r="C8067" s="6">
        <v>3.0272999999999999</v>
      </c>
      <c r="D8067" s="7">
        <v>60.172805625977198</v>
      </c>
    </row>
    <row r="8068" spans="1:4" x14ac:dyDescent="0.2">
      <c r="A8068" s="4">
        <v>8066</v>
      </c>
      <c r="B8068" s="4">
        <v>8068</v>
      </c>
      <c r="C8068" s="6">
        <v>3.0272999999999999</v>
      </c>
      <c r="D8068" s="7">
        <v>60.172119000000002</v>
      </c>
    </row>
    <row r="8069" spans="1:4" x14ac:dyDescent="0.2">
      <c r="A8069" s="4">
        <v>8067</v>
      </c>
      <c r="B8069" s="4">
        <v>8069</v>
      </c>
      <c r="C8069" s="6">
        <v>3.0272999999999999</v>
      </c>
      <c r="D8069" s="7">
        <v>60.172119000000002</v>
      </c>
    </row>
    <row r="8070" spans="1:4" x14ac:dyDescent="0.2">
      <c r="A8070" s="4">
        <v>8068</v>
      </c>
      <c r="B8070" s="4">
        <v>8070</v>
      </c>
      <c r="C8070" s="6">
        <v>3.0272999999999999</v>
      </c>
      <c r="D8070" s="7">
        <v>60.172119000000002</v>
      </c>
    </row>
    <row r="8071" spans="1:4" x14ac:dyDescent="0.2">
      <c r="A8071" s="4">
        <v>8069</v>
      </c>
      <c r="B8071" s="4">
        <v>8071</v>
      </c>
      <c r="C8071" s="6">
        <v>3.0272999999999999</v>
      </c>
      <c r="D8071" s="7">
        <v>60.172119000000002</v>
      </c>
    </row>
    <row r="8072" spans="1:4" x14ac:dyDescent="0.2">
      <c r="A8072" s="4">
        <v>8070</v>
      </c>
      <c r="B8072" s="4">
        <v>8072</v>
      </c>
      <c r="C8072" s="6">
        <v>3.0272999999999999</v>
      </c>
      <c r="D8072" s="7">
        <v>60.176925374023</v>
      </c>
    </row>
    <row r="8073" spans="1:4" x14ac:dyDescent="0.2">
      <c r="A8073" s="4">
        <v>8071</v>
      </c>
      <c r="B8073" s="4">
        <v>8073</v>
      </c>
      <c r="C8073" s="6">
        <v>3.0272999999999999</v>
      </c>
      <c r="D8073" s="7">
        <v>60.177612000000003</v>
      </c>
    </row>
    <row r="8074" spans="1:4" x14ac:dyDescent="0.2">
      <c r="A8074" s="4">
        <v>8072</v>
      </c>
      <c r="B8074" s="4">
        <v>8074</v>
      </c>
      <c r="C8074" s="6">
        <v>3.0272999999999999</v>
      </c>
      <c r="D8074" s="7">
        <v>60.177612000000003</v>
      </c>
    </row>
    <row r="8075" spans="1:4" x14ac:dyDescent="0.2">
      <c r="A8075" s="4">
        <v>8073</v>
      </c>
      <c r="B8075" s="4">
        <v>8075</v>
      </c>
      <c r="C8075" s="6">
        <v>3.0272999999999999</v>
      </c>
      <c r="D8075" s="7">
        <v>60.177612000000003</v>
      </c>
    </row>
    <row r="8076" spans="1:4" x14ac:dyDescent="0.2">
      <c r="A8076" s="4">
        <v>8074</v>
      </c>
      <c r="B8076" s="4">
        <v>8076</v>
      </c>
      <c r="C8076" s="6">
        <v>3.0272999999999999</v>
      </c>
      <c r="D8076" s="7">
        <v>60.177612000000003</v>
      </c>
    </row>
    <row r="8077" spans="1:4" x14ac:dyDescent="0.2">
      <c r="A8077" s="4">
        <v>8075</v>
      </c>
      <c r="B8077" s="4">
        <v>8077</v>
      </c>
      <c r="C8077" s="6">
        <v>3.0272999999999999</v>
      </c>
      <c r="D8077" s="7">
        <v>60.182418374023001</v>
      </c>
    </row>
    <row r="8078" spans="1:4" x14ac:dyDescent="0.2">
      <c r="A8078" s="4">
        <v>8076</v>
      </c>
      <c r="B8078" s="4">
        <v>8078</v>
      </c>
      <c r="C8078" s="6">
        <v>3.0272999999999999</v>
      </c>
      <c r="D8078" s="7">
        <v>60.183104999999998</v>
      </c>
    </row>
    <row r="8079" spans="1:4" x14ac:dyDescent="0.2">
      <c r="A8079" s="4">
        <v>8077</v>
      </c>
      <c r="B8079" s="4">
        <v>8079</v>
      </c>
      <c r="C8079" s="6">
        <v>3.0272999999999999</v>
      </c>
      <c r="D8079" s="7">
        <v>60.183104999999998</v>
      </c>
    </row>
    <row r="8080" spans="1:4" x14ac:dyDescent="0.2">
      <c r="A8080" s="4">
        <v>8078</v>
      </c>
      <c r="B8080" s="4">
        <v>8080</v>
      </c>
      <c r="C8080" s="6">
        <v>3.0272999999999999</v>
      </c>
      <c r="D8080" s="7">
        <v>60.183104999999998</v>
      </c>
    </row>
    <row r="8081" spans="1:4" x14ac:dyDescent="0.2">
      <c r="A8081" s="4">
        <v>8079</v>
      </c>
      <c r="B8081" s="4">
        <v>8081</v>
      </c>
      <c r="C8081" s="6">
        <v>3.0272999999999999</v>
      </c>
      <c r="D8081" s="7">
        <v>60.183104999999998</v>
      </c>
    </row>
    <row r="8082" spans="1:4" x14ac:dyDescent="0.2">
      <c r="A8082" s="4">
        <v>8080</v>
      </c>
      <c r="B8082" s="4">
        <v>8082</v>
      </c>
      <c r="C8082" s="6">
        <v>3.0272999999999999</v>
      </c>
      <c r="D8082" s="7">
        <v>60.187912249022801</v>
      </c>
    </row>
    <row r="8083" spans="1:4" x14ac:dyDescent="0.2">
      <c r="A8083" s="4">
        <v>8081</v>
      </c>
      <c r="B8083" s="4">
        <v>8083</v>
      </c>
      <c r="C8083" s="6">
        <v>3.0272999999999999</v>
      </c>
      <c r="D8083" s="7">
        <v>60.193405374023001</v>
      </c>
    </row>
    <row r="8084" spans="1:4" x14ac:dyDescent="0.2">
      <c r="A8084" s="4">
        <v>8082</v>
      </c>
      <c r="B8084" s="4">
        <v>8084</v>
      </c>
      <c r="C8084" s="6">
        <v>3.0272999999999999</v>
      </c>
      <c r="D8084" s="7">
        <v>60.194091999999998</v>
      </c>
    </row>
    <row r="8085" spans="1:4" x14ac:dyDescent="0.2">
      <c r="A8085" s="4">
        <v>8083</v>
      </c>
      <c r="B8085" s="4">
        <v>8085</v>
      </c>
      <c r="C8085" s="6">
        <v>3.0272999999999999</v>
      </c>
      <c r="D8085" s="7">
        <v>60.194091999999998</v>
      </c>
    </row>
    <row r="8086" spans="1:4" x14ac:dyDescent="0.2">
      <c r="A8086" s="4">
        <v>8084</v>
      </c>
      <c r="B8086" s="4">
        <v>8086</v>
      </c>
      <c r="C8086" s="6">
        <v>3.0272999999999999</v>
      </c>
      <c r="D8086" s="7">
        <v>60.194091999999998</v>
      </c>
    </row>
    <row r="8087" spans="1:4" x14ac:dyDescent="0.2">
      <c r="A8087" s="4">
        <v>8085</v>
      </c>
      <c r="B8087" s="4">
        <v>8087</v>
      </c>
      <c r="C8087" s="6">
        <v>3.0272999999999999</v>
      </c>
      <c r="D8087" s="7">
        <v>60.194091999999998</v>
      </c>
    </row>
    <row r="8088" spans="1:4" x14ac:dyDescent="0.2">
      <c r="A8088" s="4">
        <v>8086</v>
      </c>
      <c r="B8088" s="4">
        <v>8088</v>
      </c>
      <c r="C8088" s="6">
        <v>3.0272999999999999</v>
      </c>
      <c r="D8088" s="7">
        <v>60.194091999999998</v>
      </c>
    </row>
    <row r="8089" spans="1:4" x14ac:dyDescent="0.2">
      <c r="A8089" s="4">
        <v>8087</v>
      </c>
      <c r="B8089" s="4">
        <v>8089</v>
      </c>
      <c r="C8089" s="6">
        <v>3.0272999999999999</v>
      </c>
      <c r="D8089" s="7">
        <v>60.189285625977</v>
      </c>
    </row>
    <row r="8090" spans="1:4" x14ac:dyDescent="0.2">
      <c r="A8090" s="4">
        <v>8088</v>
      </c>
      <c r="B8090" s="4">
        <v>8090</v>
      </c>
      <c r="C8090" s="6">
        <v>3.0272999999999999</v>
      </c>
      <c r="D8090" s="7">
        <v>60.188599000000004</v>
      </c>
    </row>
    <row r="8091" spans="1:4" x14ac:dyDescent="0.2">
      <c r="A8091" s="4">
        <v>8089</v>
      </c>
      <c r="B8091" s="4">
        <v>8091</v>
      </c>
      <c r="C8091" s="6">
        <v>3.0272999999999999</v>
      </c>
      <c r="D8091" s="7">
        <v>60.1837917509772</v>
      </c>
    </row>
    <row r="8092" spans="1:4" x14ac:dyDescent="0.2">
      <c r="A8092" s="4">
        <v>8090</v>
      </c>
      <c r="B8092" s="4">
        <v>8092</v>
      </c>
      <c r="C8092" s="6">
        <v>3.0272999999999999</v>
      </c>
      <c r="D8092" s="7">
        <v>60.183104999999998</v>
      </c>
    </row>
    <row r="8093" spans="1:4" x14ac:dyDescent="0.2">
      <c r="A8093" s="4">
        <v>8091</v>
      </c>
      <c r="B8093" s="4">
        <v>8093</v>
      </c>
      <c r="C8093" s="6">
        <v>3.0272999999999999</v>
      </c>
      <c r="D8093" s="7">
        <v>60.183104999999998</v>
      </c>
    </row>
    <row r="8094" spans="1:4" x14ac:dyDescent="0.2">
      <c r="A8094" s="4">
        <v>8092</v>
      </c>
      <c r="B8094" s="4">
        <v>8094</v>
      </c>
      <c r="C8094" s="6">
        <v>3.0272999999999999</v>
      </c>
      <c r="D8094" s="7">
        <v>60.183104999999998</v>
      </c>
    </row>
    <row r="8095" spans="1:4" x14ac:dyDescent="0.2">
      <c r="A8095" s="4">
        <v>8093</v>
      </c>
      <c r="B8095" s="4">
        <v>8095</v>
      </c>
      <c r="C8095" s="6">
        <v>3.0272999999999999</v>
      </c>
      <c r="D8095" s="7">
        <v>60.178298625977199</v>
      </c>
    </row>
    <row r="8096" spans="1:4" x14ac:dyDescent="0.2">
      <c r="A8096" s="4">
        <v>8094</v>
      </c>
      <c r="B8096" s="4">
        <v>8096</v>
      </c>
      <c r="C8096" s="6">
        <v>3.0272999999999999</v>
      </c>
      <c r="D8096" s="7">
        <v>60.172805625976999</v>
      </c>
    </row>
    <row r="8097" spans="1:4" x14ac:dyDescent="0.2">
      <c r="A8097" s="4">
        <v>8095</v>
      </c>
      <c r="B8097" s="4">
        <v>8097</v>
      </c>
      <c r="C8097" s="6">
        <v>3.0272999999999999</v>
      </c>
      <c r="D8097" s="7">
        <v>60.172119000000002</v>
      </c>
    </row>
    <row r="8098" spans="1:4" x14ac:dyDescent="0.2">
      <c r="A8098" s="4">
        <v>8096</v>
      </c>
      <c r="B8098" s="4">
        <v>8098</v>
      </c>
      <c r="C8098" s="6">
        <v>3.0272999999999999</v>
      </c>
      <c r="D8098" s="7">
        <v>60.167312625977203</v>
      </c>
    </row>
    <row r="8099" spans="1:4" x14ac:dyDescent="0.2">
      <c r="A8099" s="4">
        <v>8097</v>
      </c>
      <c r="B8099" s="4">
        <v>8099</v>
      </c>
      <c r="C8099" s="6">
        <v>3.0272999999999999</v>
      </c>
      <c r="D8099" s="7">
        <v>60.166626000000001</v>
      </c>
    </row>
    <row r="8100" spans="1:4" x14ac:dyDescent="0.2">
      <c r="A8100" s="4">
        <v>8098</v>
      </c>
      <c r="B8100" s="4">
        <v>8100</v>
      </c>
      <c r="C8100" s="6">
        <v>3.0272999999999999</v>
      </c>
      <c r="D8100" s="7">
        <v>60.161819625977202</v>
      </c>
    </row>
    <row r="8101" spans="1:4" x14ac:dyDescent="0.2">
      <c r="A8101" s="4">
        <v>8099</v>
      </c>
      <c r="B8101" s="4">
        <v>8101</v>
      </c>
      <c r="C8101" s="6">
        <v>3.0272999999999999</v>
      </c>
      <c r="D8101" s="7">
        <v>60.161133</v>
      </c>
    </row>
    <row r="8102" spans="1:4" x14ac:dyDescent="0.2">
      <c r="A8102" s="4">
        <v>8100</v>
      </c>
      <c r="B8102" s="4">
        <v>8102</v>
      </c>
      <c r="C8102" s="6">
        <v>3.0272999999999999</v>
      </c>
      <c r="D8102" s="7">
        <v>60.161133</v>
      </c>
    </row>
    <row r="8103" spans="1:4" x14ac:dyDescent="0.2">
      <c r="A8103" s="4">
        <v>8101</v>
      </c>
      <c r="B8103" s="4">
        <v>8103</v>
      </c>
      <c r="C8103" s="6">
        <v>3.0272999999999999</v>
      </c>
      <c r="D8103" s="7">
        <v>60.156326625977002</v>
      </c>
    </row>
    <row r="8104" spans="1:4" x14ac:dyDescent="0.2">
      <c r="A8104" s="4">
        <v>8102</v>
      </c>
      <c r="B8104" s="4">
        <v>8104</v>
      </c>
      <c r="C8104" s="6">
        <v>3.0272999999999999</v>
      </c>
      <c r="D8104" s="7">
        <v>60.155639999999998</v>
      </c>
    </row>
    <row r="8105" spans="1:4" x14ac:dyDescent="0.2">
      <c r="A8105" s="4">
        <v>8103</v>
      </c>
      <c r="B8105" s="4">
        <v>8105</v>
      </c>
      <c r="C8105" s="6">
        <v>3.0272999999999999</v>
      </c>
      <c r="D8105" s="7">
        <v>60.155639999999998</v>
      </c>
    </row>
    <row r="8106" spans="1:4" x14ac:dyDescent="0.2">
      <c r="A8106" s="4">
        <v>8104</v>
      </c>
      <c r="B8106" s="4">
        <v>8106</v>
      </c>
      <c r="C8106" s="6">
        <v>3.0272999999999999</v>
      </c>
      <c r="D8106" s="7">
        <v>60.150832750977202</v>
      </c>
    </row>
    <row r="8107" spans="1:4" x14ac:dyDescent="0.2">
      <c r="A8107" s="4">
        <v>8105</v>
      </c>
      <c r="B8107" s="4">
        <v>8107</v>
      </c>
      <c r="C8107" s="6">
        <v>3.0272999999999999</v>
      </c>
      <c r="D8107" s="7">
        <v>60.150145999999999</v>
      </c>
    </row>
    <row r="8108" spans="1:4" x14ac:dyDescent="0.2">
      <c r="A8108" s="4">
        <v>8106</v>
      </c>
      <c r="B8108" s="4">
        <v>8108</v>
      </c>
      <c r="C8108" s="6">
        <v>3.0272999999999999</v>
      </c>
      <c r="D8108" s="7">
        <v>60.145339625977002</v>
      </c>
    </row>
    <row r="8109" spans="1:4" x14ac:dyDescent="0.2">
      <c r="A8109" s="4">
        <v>8107</v>
      </c>
      <c r="B8109" s="4">
        <v>8109</v>
      </c>
      <c r="C8109" s="6">
        <v>3.0272999999999999</v>
      </c>
      <c r="D8109" s="7">
        <v>60.139846625977199</v>
      </c>
    </row>
    <row r="8110" spans="1:4" x14ac:dyDescent="0.2">
      <c r="A8110" s="4">
        <v>8108</v>
      </c>
      <c r="B8110" s="4">
        <v>8110</v>
      </c>
      <c r="C8110" s="6">
        <v>3.0272999999999999</v>
      </c>
      <c r="D8110" s="7">
        <v>60.139159999999997</v>
      </c>
    </row>
    <row r="8111" spans="1:4" x14ac:dyDescent="0.2">
      <c r="A8111" s="4">
        <v>8109</v>
      </c>
      <c r="B8111" s="4">
        <v>8111</v>
      </c>
      <c r="C8111" s="6">
        <v>3.0272999999999999</v>
      </c>
      <c r="D8111" s="7">
        <v>60.134353625976999</v>
      </c>
    </row>
    <row r="8112" spans="1:4" x14ac:dyDescent="0.2">
      <c r="A8112" s="4">
        <v>8110</v>
      </c>
      <c r="B8112" s="4">
        <v>8112</v>
      </c>
      <c r="C8112" s="6">
        <v>3.0272999999999999</v>
      </c>
      <c r="D8112" s="7">
        <v>60.128860625977197</v>
      </c>
    </row>
    <row r="8113" spans="1:4" x14ac:dyDescent="0.2">
      <c r="A8113" s="4">
        <v>8111</v>
      </c>
      <c r="B8113" s="4">
        <v>8113</v>
      </c>
      <c r="C8113" s="6">
        <v>3.0272999999999999</v>
      </c>
      <c r="D8113" s="7">
        <v>60.123367625977203</v>
      </c>
    </row>
    <row r="8114" spans="1:4" x14ac:dyDescent="0.2">
      <c r="A8114" s="4">
        <v>8112</v>
      </c>
      <c r="B8114" s="4">
        <v>8114</v>
      </c>
      <c r="C8114" s="6">
        <v>3.0272999999999999</v>
      </c>
      <c r="D8114" s="7">
        <v>60.113067376954596</v>
      </c>
    </row>
    <row r="8115" spans="1:4" x14ac:dyDescent="0.2">
      <c r="A8115" s="4">
        <v>8113</v>
      </c>
      <c r="B8115" s="4">
        <v>8115</v>
      </c>
      <c r="C8115" s="6">
        <v>3.0272999999999999</v>
      </c>
      <c r="D8115" s="7">
        <v>60.106887625977002</v>
      </c>
    </row>
    <row r="8116" spans="1:4" x14ac:dyDescent="0.2">
      <c r="A8116" s="4">
        <v>8114</v>
      </c>
      <c r="B8116" s="4">
        <v>8116</v>
      </c>
      <c r="C8116" s="6">
        <v>3.0272999999999999</v>
      </c>
      <c r="D8116" s="7">
        <v>60.096588251954003</v>
      </c>
    </row>
    <row r="8117" spans="1:4" x14ac:dyDescent="0.2">
      <c r="A8117" s="4">
        <v>8115</v>
      </c>
      <c r="B8117" s="4">
        <v>8117</v>
      </c>
      <c r="C8117" s="6">
        <v>3.0272999999999999</v>
      </c>
      <c r="D8117" s="7">
        <v>60.090408625977197</v>
      </c>
    </row>
    <row r="8118" spans="1:4" x14ac:dyDescent="0.2">
      <c r="A8118" s="4">
        <v>8116</v>
      </c>
      <c r="B8118" s="4">
        <v>8118</v>
      </c>
      <c r="C8118" s="6">
        <v>3.0272999999999999</v>
      </c>
      <c r="D8118" s="7">
        <v>60.080108376954598</v>
      </c>
    </row>
    <row r="8119" spans="1:4" x14ac:dyDescent="0.2">
      <c r="A8119" s="4">
        <v>8117</v>
      </c>
      <c r="B8119" s="4">
        <v>8119</v>
      </c>
      <c r="C8119" s="6">
        <v>3.0272999999999999</v>
      </c>
      <c r="D8119" s="7">
        <v>60.073928625977203</v>
      </c>
    </row>
    <row r="8120" spans="1:4" x14ac:dyDescent="0.2">
      <c r="A8120" s="4">
        <v>8118</v>
      </c>
      <c r="B8120" s="4">
        <v>8120</v>
      </c>
      <c r="C8120" s="6">
        <v>3.0272999999999999</v>
      </c>
      <c r="D8120" s="7">
        <v>60.068435625977003</v>
      </c>
    </row>
    <row r="8121" spans="1:4" x14ac:dyDescent="0.2">
      <c r="A8121" s="4">
        <v>8119</v>
      </c>
      <c r="B8121" s="4">
        <v>8121</v>
      </c>
      <c r="C8121" s="6">
        <v>3.0272999999999999</v>
      </c>
      <c r="D8121" s="7">
        <v>60.053329877930999</v>
      </c>
    </row>
    <row r="8122" spans="1:4" x14ac:dyDescent="0.2">
      <c r="A8122" s="4">
        <v>8120</v>
      </c>
      <c r="B8122" s="4">
        <v>8122</v>
      </c>
      <c r="C8122" s="6">
        <v>3.0272999999999999</v>
      </c>
      <c r="D8122" s="7">
        <v>60.041656376954201</v>
      </c>
    </row>
    <row r="8123" spans="1:4" x14ac:dyDescent="0.2">
      <c r="A8123" s="4">
        <v>8121</v>
      </c>
      <c r="B8123" s="4">
        <v>8123</v>
      </c>
      <c r="C8123" s="6">
        <v>3.0272999999999999</v>
      </c>
      <c r="D8123" s="7">
        <v>60.035476625977203</v>
      </c>
    </row>
    <row r="8124" spans="1:4" x14ac:dyDescent="0.2">
      <c r="A8124" s="4">
        <v>8122</v>
      </c>
      <c r="B8124" s="4">
        <v>8124</v>
      </c>
      <c r="C8124" s="6">
        <v>3.0272999999999999</v>
      </c>
      <c r="D8124" s="7">
        <v>60.029983625977202</v>
      </c>
    </row>
    <row r="8125" spans="1:4" x14ac:dyDescent="0.2">
      <c r="A8125" s="4">
        <v>8123</v>
      </c>
      <c r="B8125" s="4">
        <v>8125</v>
      </c>
      <c r="C8125" s="6">
        <v>3.0272999999999999</v>
      </c>
      <c r="D8125" s="7">
        <v>60.024490625977002</v>
      </c>
    </row>
    <row r="8126" spans="1:4" x14ac:dyDescent="0.2">
      <c r="A8126" s="4">
        <v>8124</v>
      </c>
      <c r="B8126" s="4">
        <v>8126</v>
      </c>
      <c r="C8126" s="6">
        <v>3.0272999999999999</v>
      </c>
      <c r="D8126" s="7">
        <v>60.023803999999998</v>
      </c>
    </row>
    <row r="8127" spans="1:4" x14ac:dyDescent="0.2">
      <c r="A8127" s="4">
        <v>8125</v>
      </c>
      <c r="B8127" s="4">
        <v>8127</v>
      </c>
      <c r="C8127" s="6">
        <v>3.0272999999999999</v>
      </c>
      <c r="D8127" s="7">
        <v>60.018997625977001</v>
      </c>
    </row>
    <row r="8128" spans="1:4" x14ac:dyDescent="0.2">
      <c r="A8128" s="4">
        <v>8126</v>
      </c>
      <c r="B8128" s="4">
        <v>8128</v>
      </c>
      <c r="C8128" s="6">
        <v>3.0272999999999999</v>
      </c>
      <c r="D8128" s="7">
        <v>60.018310999999997</v>
      </c>
    </row>
    <row r="8129" spans="1:4" x14ac:dyDescent="0.2">
      <c r="A8129" s="4">
        <v>8127</v>
      </c>
      <c r="B8129" s="4">
        <v>8129</v>
      </c>
      <c r="C8129" s="6">
        <v>3.0272999999999999</v>
      </c>
      <c r="D8129" s="7">
        <v>60.023117374023002</v>
      </c>
    </row>
    <row r="8130" spans="1:4" x14ac:dyDescent="0.2">
      <c r="A8130" s="4">
        <v>8128</v>
      </c>
      <c r="B8130" s="4">
        <v>8130</v>
      </c>
      <c r="C8130" s="6">
        <v>3.0272999999999999</v>
      </c>
      <c r="D8130" s="7">
        <v>60.028610374023003</v>
      </c>
    </row>
    <row r="8131" spans="1:4" x14ac:dyDescent="0.2">
      <c r="A8131" s="4">
        <v>8129</v>
      </c>
      <c r="B8131" s="4">
        <v>8131</v>
      </c>
      <c r="C8131" s="6">
        <v>3.0272999999999999</v>
      </c>
      <c r="D8131" s="7">
        <v>60.034103374022799</v>
      </c>
    </row>
    <row r="8132" spans="1:4" x14ac:dyDescent="0.2">
      <c r="A8132" s="4">
        <v>8130</v>
      </c>
      <c r="B8132" s="4">
        <v>8132</v>
      </c>
      <c r="C8132" s="6">
        <v>3.0272999999999999</v>
      </c>
      <c r="D8132" s="7">
        <v>60.0395963740228</v>
      </c>
    </row>
    <row r="8133" spans="1:4" x14ac:dyDescent="0.2">
      <c r="A8133" s="4">
        <v>8131</v>
      </c>
      <c r="B8133" s="4">
        <v>8133</v>
      </c>
      <c r="C8133" s="6">
        <v>3.0272999999999999</v>
      </c>
      <c r="D8133" s="7">
        <v>60.049896623045399</v>
      </c>
    </row>
    <row r="8134" spans="1:4" x14ac:dyDescent="0.2">
      <c r="A8134" s="4">
        <v>8132</v>
      </c>
      <c r="B8134" s="4">
        <v>8134</v>
      </c>
      <c r="C8134" s="6">
        <v>3.0272999999999999</v>
      </c>
      <c r="D8134" s="7">
        <v>60.060882748045998</v>
      </c>
    </row>
    <row r="8135" spans="1:4" x14ac:dyDescent="0.2">
      <c r="A8135" s="4">
        <v>8133</v>
      </c>
      <c r="B8135" s="4">
        <v>8135</v>
      </c>
      <c r="C8135" s="6">
        <v>3.0272999999999999</v>
      </c>
      <c r="D8135" s="7">
        <v>60.071868748046001</v>
      </c>
    </row>
    <row r="8136" spans="1:4" x14ac:dyDescent="0.2">
      <c r="A8136" s="4">
        <v>8134</v>
      </c>
      <c r="B8136" s="4">
        <v>8136</v>
      </c>
      <c r="C8136" s="6">
        <v>3.0272999999999999</v>
      </c>
      <c r="D8136" s="7">
        <v>60.082855623045397</v>
      </c>
    </row>
    <row r="8137" spans="1:4" x14ac:dyDescent="0.2">
      <c r="A8137" s="4">
        <v>8135</v>
      </c>
      <c r="B8137" s="4">
        <v>8137</v>
      </c>
      <c r="C8137" s="6">
        <v>3.0272999999999999</v>
      </c>
      <c r="D8137" s="7">
        <v>60.098648122068298</v>
      </c>
    </row>
    <row r="8138" spans="1:4" x14ac:dyDescent="0.2">
      <c r="A8138" s="4">
        <v>8136</v>
      </c>
      <c r="B8138" s="4">
        <v>8138</v>
      </c>
      <c r="C8138" s="6">
        <v>3.0272999999999999</v>
      </c>
      <c r="D8138" s="7">
        <v>60.110320748045602</v>
      </c>
    </row>
    <row r="8139" spans="1:4" x14ac:dyDescent="0.2">
      <c r="A8139" s="4">
        <v>8137</v>
      </c>
      <c r="B8139" s="4">
        <v>8139</v>
      </c>
      <c r="C8139" s="6">
        <v>3.0272999999999999</v>
      </c>
      <c r="D8139" s="7">
        <v>60.121307623045801</v>
      </c>
    </row>
    <row r="8140" spans="1:4" x14ac:dyDescent="0.2">
      <c r="A8140" s="4">
        <v>8138</v>
      </c>
      <c r="B8140" s="4">
        <v>8140</v>
      </c>
      <c r="C8140" s="6">
        <v>3.0272999999999999</v>
      </c>
      <c r="D8140" s="7">
        <v>60.132293748046003</v>
      </c>
    </row>
    <row r="8141" spans="1:4" x14ac:dyDescent="0.2">
      <c r="A8141" s="4">
        <v>8139</v>
      </c>
      <c r="B8141" s="4">
        <v>8141</v>
      </c>
      <c r="C8141" s="6">
        <v>3.0390999999999999</v>
      </c>
      <c r="D8141" s="7">
        <v>60.138473374023</v>
      </c>
    </row>
    <row r="8142" spans="1:4" x14ac:dyDescent="0.2">
      <c r="A8142" s="4">
        <v>8140</v>
      </c>
      <c r="B8142" s="4">
        <v>8142</v>
      </c>
      <c r="C8142" s="6">
        <v>3.0390999999999999</v>
      </c>
      <c r="D8142" s="7">
        <v>60.148772748045602</v>
      </c>
    </row>
    <row r="8143" spans="1:4" x14ac:dyDescent="0.2">
      <c r="A8143" s="4">
        <v>8141</v>
      </c>
      <c r="B8143" s="4">
        <v>8143</v>
      </c>
      <c r="C8143" s="6">
        <v>3.0390999999999999</v>
      </c>
      <c r="D8143" s="7">
        <v>60.150145999999999</v>
      </c>
    </row>
    <row r="8144" spans="1:4" x14ac:dyDescent="0.2">
      <c r="A8144" s="4">
        <v>8142</v>
      </c>
      <c r="B8144" s="4">
        <v>8144</v>
      </c>
      <c r="C8144" s="6">
        <v>3.0390999999999999</v>
      </c>
      <c r="D8144" s="7">
        <v>60.159759623045801</v>
      </c>
    </row>
    <row r="8145" spans="1:4" x14ac:dyDescent="0.2">
      <c r="A8145" s="4">
        <v>8143</v>
      </c>
      <c r="B8145" s="4">
        <v>8145</v>
      </c>
      <c r="C8145" s="6">
        <v>3.0390999999999999</v>
      </c>
      <c r="D8145" s="7">
        <v>60.170745748045597</v>
      </c>
    </row>
    <row r="8146" spans="1:4" x14ac:dyDescent="0.2">
      <c r="A8146" s="4">
        <v>8144</v>
      </c>
      <c r="B8146" s="4">
        <v>8146</v>
      </c>
      <c r="C8146" s="6">
        <v>3.0390999999999999</v>
      </c>
      <c r="D8146" s="7">
        <v>60.181731748045998</v>
      </c>
    </row>
    <row r="8147" spans="1:4" x14ac:dyDescent="0.2">
      <c r="A8147" s="4">
        <v>8145</v>
      </c>
      <c r="B8147" s="4">
        <v>8147</v>
      </c>
      <c r="C8147" s="6">
        <v>3.0390999999999999</v>
      </c>
      <c r="D8147" s="7">
        <v>60.187912249022602</v>
      </c>
    </row>
    <row r="8148" spans="1:4" x14ac:dyDescent="0.2">
      <c r="A8148" s="4">
        <v>8146</v>
      </c>
      <c r="B8148" s="4">
        <v>8148</v>
      </c>
      <c r="C8148" s="6">
        <v>3.0390999999999999</v>
      </c>
      <c r="D8148" s="7">
        <v>60.203018122068997</v>
      </c>
    </row>
    <row r="8149" spans="1:4" x14ac:dyDescent="0.2">
      <c r="A8149" s="4">
        <v>8147</v>
      </c>
      <c r="B8149" s="4">
        <v>8149</v>
      </c>
      <c r="C8149" s="6">
        <v>3.0390999999999999</v>
      </c>
      <c r="D8149" s="7">
        <v>60.214690748046003</v>
      </c>
    </row>
    <row r="8150" spans="1:4" x14ac:dyDescent="0.2">
      <c r="A8150" s="4">
        <v>8148</v>
      </c>
      <c r="B8150" s="4">
        <v>8150</v>
      </c>
      <c r="C8150" s="6">
        <v>3.0390999999999999</v>
      </c>
      <c r="D8150" s="7">
        <v>60.225677623045399</v>
      </c>
    </row>
    <row r="8151" spans="1:4" x14ac:dyDescent="0.2">
      <c r="A8151" s="4">
        <v>8149</v>
      </c>
      <c r="B8151" s="4">
        <v>8151</v>
      </c>
      <c r="C8151" s="6">
        <v>3.0390999999999999</v>
      </c>
      <c r="D8151" s="7">
        <v>60.236663748045501</v>
      </c>
    </row>
    <row r="8152" spans="1:4" x14ac:dyDescent="0.2">
      <c r="A8152" s="4">
        <v>8150</v>
      </c>
      <c r="B8152" s="4">
        <v>8152</v>
      </c>
      <c r="C8152" s="6">
        <v>3.0390999999999999</v>
      </c>
      <c r="D8152" s="7">
        <v>60.247649748045603</v>
      </c>
    </row>
    <row r="8153" spans="1:4" x14ac:dyDescent="0.2">
      <c r="A8153" s="4">
        <v>8151</v>
      </c>
      <c r="B8153" s="4">
        <v>8153</v>
      </c>
      <c r="C8153" s="6">
        <v>3.0390999999999999</v>
      </c>
      <c r="D8153" s="7">
        <v>60.258636623045803</v>
      </c>
    </row>
    <row r="8154" spans="1:4" x14ac:dyDescent="0.2">
      <c r="A8154" s="4">
        <v>8152</v>
      </c>
      <c r="B8154" s="4">
        <v>8154</v>
      </c>
      <c r="C8154" s="6">
        <v>3.0390999999999999</v>
      </c>
      <c r="D8154" s="7">
        <v>60.269622748045997</v>
      </c>
    </row>
    <row r="8155" spans="1:4" x14ac:dyDescent="0.2">
      <c r="A8155" s="4">
        <v>8153</v>
      </c>
      <c r="B8155" s="4">
        <v>8155</v>
      </c>
      <c r="C8155" s="6">
        <v>3.0390999999999999</v>
      </c>
      <c r="D8155" s="7">
        <v>60.280608748045601</v>
      </c>
    </row>
    <row r="8156" spans="1:4" x14ac:dyDescent="0.2">
      <c r="A8156" s="4">
        <v>8154</v>
      </c>
      <c r="B8156" s="4">
        <v>8156</v>
      </c>
      <c r="C8156" s="6">
        <v>3.0390999999999999</v>
      </c>
      <c r="D8156" s="7">
        <v>60.291595623045403</v>
      </c>
    </row>
    <row r="8157" spans="1:4" x14ac:dyDescent="0.2">
      <c r="A8157" s="4">
        <v>8155</v>
      </c>
      <c r="B8157" s="4">
        <v>8157</v>
      </c>
      <c r="C8157" s="6">
        <v>3.0390999999999999</v>
      </c>
      <c r="D8157" s="7">
        <v>60.297775374022798</v>
      </c>
    </row>
    <row r="8158" spans="1:4" x14ac:dyDescent="0.2">
      <c r="A8158" s="4">
        <v>8156</v>
      </c>
      <c r="B8158" s="4">
        <v>8158</v>
      </c>
      <c r="C8158" s="6">
        <v>3.0390999999999999</v>
      </c>
      <c r="D8158" s="7">
        <v>60.298462000000001</v>
      </c>
    </row>
    <row r="8159" spans="1:4" x14ac:dyDescent="0.2">
      <c r="A8159" s="4">
        <v>8157</v>
      </c>
      <c r="B8159" s="4">
        <v>8159</v>
      </c>
      <c r="C8159" s="6">
        <v>3.0390999999999999</v>
      </c>
      <c r="D8159" s="7">
        <v>60.298462000000001</v>
      </c>
    </row>
    <row r="8160" spans="1:4" x14ac:dyDescent="0.2">
      <c r="A8160" s="4">
        <v>8158</v>
      </c>
      <c r="B8160" s="4">
        <v>8160</v>
      </c>
      <c r="C8160" s="6">
        <v>3.0390999999999999</v>
      </c>
      <c r="D8160" s="7">
        <v>60.293655625977003</v>
      </c>
    </row>
    <row r="8161" spans="1:4" x14ac:dyDescent="0.2">
      <c r="A8161" s="4">
        <v>8159</v>
      </c>
      <c r="B8161" s="4">
        <v>8161</v>
      </c>
      <c r="C8161" s="6">
        <v>3.0390999999999999</v>
      </c>
      <c r="D8161" s="7">
        <v>60.283355376954603</v>
      </c>
    </row>
    <row r="8162" spans="1:4" x14ac:dyDescent="0.2">
      <c r="A8162" s="4">
        <v>8160</v>
      </c>
      <c r="B8162" s="4">
        <v>8162</v>
      </c>
      <c r="C8162" s="6">
        <v>3.0390999999999999</v>
      </c>
      <c r="D8162" s="7">
        <v>60.267562877931603</v>
      </c>
    </row>
    <row r="8163" spans="1:4" x14ac:dyDescent="0.2">
      <c r="A8163" s="4">
        <v>8161</v>
      </c>
      <c r="B8163" s="4">
        <v>8163</v>
      </c>
      <c r="C8163" s="6">
        <v>3.0390999999999999</v>
      </c>
      <c r="D8163" s="7">
        <v>60.255890251954</v>
      </c>
    </row>
    <row r="8164" spans="1:4" x14ac:dyDescent="0.2">
      <c r="A8164" s="4">
        <v>8162</v>
      </c>
      <c r="B8164" s="4">
        <v>8164</v>
      </c>
      <c r="C8164" s="6">
        <v>3.0390999999999999</v>
      </c>
      <c r="D8164" s="7">
        <v>60.244903376954603</v>
      </c>
    </row>
    <row r="8165" spans="1:4" x14ac:dyDescent="0.2">
      <c r="A8165" s="4">
        <v>8163</v>
      </c>
      <c r="B8165" s="4">
        <v>8165</v>
      </c>
      <c r="C8165" s="6">
        <v>3.0390999999999999</v>
      </c>
      <c r="D8165" s="7">
        <v>60.233917251953997</v>
      </c>
    </row>
    <row r="8166" spans="1:4" x14ac:dyDescent="0.2">
      <c r="A8166" s="4">
        <v>8164</v>
      </c>
      <c r="B8166" s="4">
        <v>8166</v>
      </c>
      <c r="C8166" s="6">
        <v>3.0390999999999999</v>
      </c>
      <c r="D8166" s="7">
        <v>60.218124002931802</v>
      </c>
    </row>
    <row r="8167" spans="1:4" x14ac:dyDescent="0.2">
      <c r="A8167" s="4">
        <v>8165</v>
      </c>
      <c r="B8167" s="4">
        <v>8167</v>
      </c>
      <c r="C8167" s="6">
        <v>3.0390999999999999</v>
      </c>
      <c r="D8167" s="7">
        <v>60.206451251954</v>
      </c>
    </row>
    <row r="8168" spans="1:4" x14ac:dyDescent="0.2">
      <c r="A8168" s="4">
        <v>8166</v>
      </c>
      <c r="B8168" s="4">
        <v>8168</v>
      </c>
      <c r="C8168" s="6">
        <v>3.0390999999999999</v>
      </c>
      <c r="D8168" s="7">
        <v>60.195465251953998</v>
      </c>
    </row>
    <row r="8169" spans="1:4" x14ac:dyDescent="0.2">
      <c r="A8169" s="4">
        <v>8167</v>
      </c>
      <c r="B8169" s="4">
        <v>8169</v>
      </c>
      <c r="C8169" s="6">
        <v>3.0390999999999999</v>
      </c>
      <c r="D8169" s="7">
        <v>60.179672002931802</v>
      </c>
    </row>
    <row r="8170" spans="1:4" x14ac:dyDescent="0.2">
      <c r="A8170" s="4">
        <v>8168</v>
      </c>
      <c r="B8170" s="4">
        <v>8170</v>
      </c>
      <c r="C8170" s="6">
        <v>3.0390999999999999</v>
      </c>
      <c r="D8170" s="7">
        <v>60.167999251954498</v>
      </c>
    </row>
    <row r="8171" spans="1:4" x14ac:dyDescent="0.2">
      <c r="A8171" s="4">
        <v>8169</v>
      </c>
      <c r="B8171" s="4">
        <v>8171</v>
      </c>
      <c r="C8171" s="6">
        <v>3.0390999999999999</v>
      </c>
      <c r="D8171" s="7">
        <v>60.157013251954403</v>
      </c>
    </row>
    <row r="8172" spans="1:4" x14ac:dyDescent="0.2">
      <c r="A8172" s="4">
        <v>8170</v>
      </c>
      <c r="B8172" s="4">
        <v>8172</v>
      </c>
      <c r="C8172" s="6">
        <v>3.0390999999999999</v>
      </c>
      <c r="D8172" s="7">
        <v>60.141220002931199</v>
      </c>
    </row>
    <row r="8173" spans="1:4" x14ac:dyDescent="0.2">
      <c r="A8173" s="4">
        <v>8171</v>
      </c>
      <c r="B8173" s="4">
        <v>8173</v>
      </c>
      <c r="C8173" s="6">
        <v>3.0390999999999999</v>
      </c>
      <c r="D8173" s="7">
        <v>60.124740877931004</v>
      </c>
    </row>
    <row r="8174" spans="1:4" x14ac:dyDescent="0.2">
      <c r="A8174" s="4">
        <v>8172</v>
      </c>
      <c r="B8174" s="4">
        <v>8174</v>
      </c>
      <c r="C8174" s="6">
        <v>3.0390999999999999</v>
      </c>
      <c r="D8174" s="7">
        <v>60.113067376954596</v>
      </c>
    </row>
    <row r="8175" spans="1:4" x14ac:dyDescent="0.2">
      <c r="A8175" s="4">
        <v>8173</v>
      </c>
      <c r="B8175" s="4">
        <v>8175</v>
      </c>
      <c r="C8175" s="6">
        <v>3.0390999999999999</v>
      </c>
      <c r="D8175" s="7">
        <v>60.102081251954502</v>
      </c>
    </row>
    <row r="8176" spans="1:4" x14ac:dyDescent="0.2">
      <c r="A8176" s="4">
        <v>8174</v>
      </c>
      <c r="B8176" s="4">
        <v>8176</v>
      </c>
      <c r="C8176" s="6">
        <v>3.0390999999999999</v>
      </c>
      <c r="D8176" s="7">
        <v>60.0910952519544</v>
      </c>
    </row>
    <row r="8177" spans="1:4" x14ac:dyDescent="0.2">
      <c r="A8177" s="4">
        <v>8175</v>
      </c>
      <c r="B8177" s="4">
        <v>8177</v>
      </c>
      <c r="C8177" s="6">
        <v>3.0390999999999999</v>
      </c>
      <c r="D8177" s="7">
        <v>60.0801083769542</v>
      </c>
    </row>
    <row r="8178" spans="1:4" x14ac:dyDescent="0.2">
      <c r="A8178" s="4">
        <v>8176</v>
      </c>
      <c r="B8178" s="4">
        <v>8178</v>
      </c>
      <c r="C8178" s="6">
        <v>3.0390999999999999</v>
      </c>
      <c r="D8178" s="7">
        <v>60.073928625976997</v>
      </c>
    </row>
    <row r="8179" spans="1:4" x14ac:dyDescent="0.2">
      <c r="A8179" s="4">
        <v>8177</v>
      </c>
      <c r="B8179" s="4">
        <v>8179</v>
      </c>
      <c r="C8179" s="6">
        <v>3.0390999999999999</v>
      </c>
      <c r="D8179" s="7">
        <v>60.068435625977003</v>
      </c>
    </row>
    <row r="8180" spans="1:4" x14ac:dyDescent="0.2">
      <c r="A8180" s="4">
        <v>8178</v>
      </c>
      <c r="B8180" s="4">
        <v>8180</v>
      </c>
      <c r="C8180" s="6">
        <v>3.0390999999999999</v>
      </c>
      <c r="D8180" s="7">
        <v>60.0629426259772</v>
      </c>
    </row>
    <row r="8181" spans="1:4" x14ac:dyDescent="0.2">
      <c r="A8181" s="4">
        <v>8179</v>
      </c>
      <c r="B8181" s="4">
        <v>8181</v>
      </c>
      <c r="C8181" s="6">
        <v>3.0390999999999999</v>
      </c>
      <c r="D8181" s="7">
        <v>60.062255999999998</v>
      </c>
    </row>
    <row r="8182" spans="1:4" x14ac:dyDescent="0.2">
      <c r="A8182" s="4">
        <v>8180</v>
      </c>
      <c r="B8182" s="4">
        <v>8182</v>
      </c>
      <c r="C8182" s="6">
        <v>3.0390999999999999</v>
      </c>
      <c r="D8182" s="7">
        <v>60.062255999999998</v>
      </c>
    </row>
    <row r="8183" spans="1:4" x14ac:dyDescent="0.2">
      <c r="A8183" s="4">
        <v>8181</v>
      </c>
      <c r="B8183" s="4">
        <v>8183</v>
      </c>
      <c r="C8183" s="6">
        <v>3.0390999999999999</v>
      </c>
      <c r="D8183" s="7">
        <v>60.057449625977</v>
      </c>
    </row>
    <row r="8184" spans="1:4" x14ac:dyDescent="0.2">
      <c r="A8184" s="4">
        <v>8182</v>
      </c>
      <c r="B8184" s="4">
        <v>8184</v>
      </c>
      <c r="C8184" s="6">
        <v>3.0390999999999999</v>
      </c>
      <c r="D8184" s="7">
        <v>60.056762999999997</v>
      </c>
    </row>
    <row r="8185" spans="1:4" x14ac:dyDescent="0.2">
      <c r="A8185" s="4">
        <v>8183</v>
      </c>
      <c r="B8185" s="4">
        <v>8185</v>
      </c>
      <c r="C8185" s="6">
        <v>3.0390999999999999</v>
      </c>
      <c r="D8185" s="7">
        <v>60.061569374022802</v>
      </c>
    </row>
    <row r="8186" spans="1:4" x14ac:dyDescent="0.2">
      <c r="A8186" s="4">
        <v>8184</v>
      </c>
      <c r="B8186" s="4">
        <v>8186</v>
      </c>
      <c r="C8186" s="6">
        <v>3.0390999999999999</v>
      </c>
      <c r="D8186" s="7">
        <v>60.062255999999998</v>
      </c>
    </row>
    <row r="8187" spans="1:4" x14ac:dyDescent="0.2">
      <c r="A8187" s="4">
        <v>8185</v>
      </c>
      <c r="B8187" s="4">
        <v>8187</v>
      </c>
      <c r="C8187" s="6">
        <v>3.0390999999999999</v>
      </c>
      <c r="D8187" s="7">
        <v>60.067062374023003</v>
      </c>
    </row>
    <row r="8188" spans="1:4" x14ac:dyDescent="0.2">
      <c r="A8188" s="4">
        <v>8186</v>
      </c>
      <c r="B8188" s="4">
        <v>8188</v>
      </c>
      <c r="C8188" s="6">
        <v>3.0390999999999999</v>
      </c>
      <c r="D8188" s="7">
        <v>60.072555374022798</v>
      </c>
    </row>
    <row r="8189" spans="1:4" x14ac:dyDescent="0.2">
      <c r="A8189" s="4">
        <v>8187</v>
      </c>
      <c r="B8189" s="4">
        <v>8189</v>
      </c>
      <c r="C8189" s="6">
        <v>3.0390999999999999</v>
      </c>
      <c r="D8189" s="7">
        <v>60.082855623045397</v>
      </c>
    </row>
    <row r="8190" spans="1:4" x14ac:dyDescent="0.2">
      <c r="A8190" s="4">
        <v>8188</v>
      </c>
      <c r="B8190" s="4">
        <v>8190</v>
      </c>
      <c r="C8190" s="6">
        <v>3.0390999999999999</v>
      </c>
      <c r="D8190" s="7">
        <v>60.098648122068397</v>
      </c>
    </row>
    <row r="8191" spans="1:4" x14ac:dyDescent="0.2">
      <c r="A8191" s="4">
        <v>8189</v>
      </c>
      <c r="B8191" s="4">
        <v>8191</v>
      </c>
      <c r="C8191" s="6">
        <v>3.0390999999999999</v>
      </c>
      <c r="D8191" s="7">
        <v>60.110320748046</v>
      </c>
    </row>
    <row r="8192" spans="1:4" x14ac:dyDescent="0.2">
      <c r="A8192" s="4">
        <v>8190</v>
      </c>
      <c r="B8192" s="4">
        <v>8192</v>
      </c>
      <c r="C8192" s="6">
        <v>3.0390999999999999</v>
      </c>
      <c r="D8192" s="7">
        <v>60.126113997068899</v>
      </c>
    </row>
    <row r="8193" spans="1:4" x14ac:dyDescent="0.2">
      <c r="A8193" s="4">
        <v>8191</v>
      </c>
      <c r="B8193" s="4">
        <v>8193</v>
      </c>
      <c r="C8193" s="6">
        <v>3.0390999999999999</v>
      </c>
      <c r="D8193" s="7">
        <v>60.142593122068398</v>
      </c>
    </row>
    <row r="8194" spans="1:4" x14ac:dyDescent="0.2">
      <c r="A8194" s="4">
        <v>8192</v>
      </c>
      <c r="B8194" s="4">
        <v>8194</v>
      </c>
      <c r="C8194" s="6">
        <v>3.0390999999999999</v>
      </c>
      <c r="D8194" s="7">
        <v>60.154266623045402</v>
      </c>
    </row>
    <row r="8195" spans="1:4" x14ac:dyDescent="0.2">
      <c r="A8195" s="4">
        <v>8193</v>
      </c>
      <c r="B8195" s="4">
        <v>8195</v>
      </c>
      <c r="C8195" s="6">
        <v>3.0390999999999999</v>
      </c>
      <c r="D8195" s="7">
        <v>60.170059122068402</v>
      </c>
    </row>
    <row r="8196" spans="1:4" x14ac:dyDescent="0.2">
      <c r="A8196" s="4">
        <v>8194</v>
      </c>
      <c r="B8196" s="4">
        <v>8196</v>
      </c>
      <c r="C8196" s="6">
        <v>3.0390999999999999</v>
      </c>
      <c r="D8196" s="7">
        <v>60.186538997068801</v>
      </c>
    </row>
    <row r="8197" spans="1:4" x14ac:dyDescent="0.2">
      <c r="A8197" s="4">
        <v>8195</v>
      </c>
      <c r="B8197" s="4">
        <v>8197</v>
      </c>
      <c r="C8197" s="6">
        <v>3.0390999999999999</v>
      </c>
      <c r="D8197" s="7">
        <v>60.203018122068997</v>
      </c>
    </row>
    <row r="8198" spans="1:4" x14ac:dyDescent="0.2">
      <c r="A8198" s="4">
        <v>8196</v>
      </c>
      <c r="B8198" s="4">
        <v>8198</v>
      </c>
      <c r="C8198" s="6">
        <v>3.0390999999999999</v>
      </c>
      <c r="D8198" s="7">
        <v>60.2194979970688</v>
      </c>
    </row>
    <row r="8199" spans="1:4" x14ac:dyDescent="0.2">
      <c r="A8199" s="4">
        <v>8197</v>
      </c>
      <c r="B8199" s="4">
        <v>8199</v>
      </c>
      <c r="C8199" s="6">
        <v>3.0390999999999999</v>
      </c>
      <c r="D8199" s="7">
        <v>60.240783496091197</v>
      </c>
    </row>
    <row r="8200" spans="1:4" x14ac:dyDescent="0.2">
      <c r="A8200" s="4">
        <v>8198</v>
      </c>
      <c r="B8200" s="4">
        <v>8200</v>
      </c>
      <c r="C8200" s="6">
        <v>3.0390999999999999</v>
      </c>
      <c r="D8200" s="7">
        <v>60.262756371091001</v>
      </c>
    </row>
    <row r="8201" spans="1:4" x14ac:dyDescent="0.2">
      <c r="A8201" s="4">
        <v>8199</v>
      </c>
      <c r="B8201" s="4">
        <v>8201</v>
      </c>
      <c r="C8201" s="6">
        <v>3.0468999999999999</v>
      </c>
      <c r="D8201" s="7">
        <v>60.289535745114698</v>
      </c>
    </row>
    <row r="8202" spans="1:4" x14ac:dyDescent="0.2">
      <c r="A8202" s="4">
        <v>8200</v>
      </c>
      <c r="B8202" s="4">
        <v>8202</v>
      </c>
      <c r="C8202" s="6">
        <v>3.0468999999999999</v>
      </c>
      <c r="D8202" s="7">
        <v>60.317001745114901</v>
      </c>
    </row>
    <row r="8203" spans="1:4" x14ac:dyDescent="0.2">
      <c r="A8203" s="4">
        <v>8201</v>
      </c>
      <c r="B8203" s="4">
        <v>8203</v>
      </c>
      <c r="C8203" s="6">
        <v>3.0508000000000002</v>
      </c>
      <c r="D8203" s="7">
        <v>60.3444668701149</v>
      </c>
    </row>
    <row r="8204" spans="1:4" x14ac:dyDescent="0.2">
      <c r="A8204" s="4">
        <v>8202</v>
      </c>
      <c r="B8204" s="4">
        <v>8204</v>
      </c>
      <c r="C8204" s="6">
        <v>3.0508000000000002</v>
      </c>
      <c r="D8204" s="7">
        <v>60.371932745113803</v>
      </c>
    </row>
    <row r="8205" spans="1:4" x14ac:dyDescent="0.2">
      <c r="A8205" s="4">
        <v>8203</v>
      </c>
      <c r="B8205" s="4">
        <v>8205</v>
      </c>
      <c r="C8205" s="6">
        <v>3.0508000000000002</v>
      </c>
      <c r="D8205" s="7">
        <v>60.394592371091797</v>
      </c>
    </row>
    <row r="8206" spans="1:4" x14ac:dyDescent="0.2">
      <c r="A8206" s="4">
        <v>8204</v>
      </c>
      <c r="B8206" s="4">
        <v>8206</v>
      </c>
      <c r="C8206" s="6">
        <v>3.0508000000000002</v>
      </c>
      <c r="D8206" s="7">
        <v>60.416565371091899</v>
      </c>
    </row>
    <row r="8207" spans="1:4" x14ac:dyDescent="0.2">
      <c r="A8207" s="4">
        <v>8205</v>
      </c>
      <c r="B8207" s="4">
        <v>8207</v>
      </c>
      <c r="C8207" s="6">
        <v>3.0508000000000002</v>
      </c>
      <c r="D8207" s="7">
        <v>60.433731122068401</v>
      </c>
    </row>
    <row r="8208" spans="1:4" x14ac:dyDescent="0.2">
      <c r="A8208" s="4">
        <v>8206</v>
      </c>
      <c r="B8208" s="4">
        <v>8208</v>
      </c>
      <c r="C8208" s="6">
        <v>3.0508000000000002</v>
      </c>
      <c r="D8208" s="7">
        <v>60.455017371090896</v>
      </c>
    </row>
    <row r="8209" spans="1:4" x14ac:dyDescent="0.2">
      <c r="A8209" s="4">
        <v>8207</v>
      </c>
      <c r="B8209" s="4">
        <v>8209</v>
      </c>
      <c r="C8209" s="6">
        <v>3.0508000000000002</v>
      </c>
      <c r="D8209" s="7">
        <v>60.467376748045602</v>
      </c>
    </row>
    <row r="8210" spans="1:4" x14ac:dyDescent="0.2">
      <c r="A8210" s="4">
        <v>8208</v>
      </c>
      <c r="B8210" s="4">
        <v>8210</v>
      </c>
      <c r="C8210" s="6">
        <v>3.0508000000000002</v>
      </c>
      <c r="D8210" s="7">
        <v>60.473556374022998</v>
      </c>
    </row>
    <row r="8211" spans="1:4" x14ac:dyDescent="0.2">
      <c r="A8211" s="4">
        <v>8209</v>
      </c>
      <c r="B8211" s="4">
        <v>8211</v>
      </c>
      <c r="C8211" s="6">
        <v>3.0508000000000002</v>
      </c>
      <c r="D8211" s="7">
        <v>60.483855748045997</v>
      </c>
    </row>
    <row r="8212" spans="1:4" x14ac:dyDescent="0.2">
      <c r="A8212" s="4">
        <v>8210</v>
      </c>
      <c r="B8212" s="4">
        <v>8212</v>
      </c>
      <c r="C8212" s="6">
        <v>3.0508000000000002</v>
      </c>
      <c r="D8212" s="7">
        <v>60.485228999999997</v>
      </c>
    </row>
    <row r="8213" spans="1:4" x14ac:dyDescent="0.2">
      <c r="A8213" s="4">
        <v>8211</v>
      </c>
      <c r="B8213" s="4">
        <v>8213</v>
      </c>
      <c r="C8213" s="6">
        <v>3.0508000000000002</v>
      </c>
      <c r="D8213" s="7">
        <v>60.485228999999997</v>
      </c>
    </row>
    <row r="8214" spans="1:4" x14ac:dyDescent="0.2">
      <c r="A8214" s="4">
        <v>8212</v>
      </c>
      <c r="B8214" s="4">
        <v>8214</v>
      </c>
      <c r="C8214" s="6">
        <v>3.0508000000000002</v>
      </c>
      <c r="D8214" s="7">
        <v>60.485228999999997</v>
      </c>
    </row>
    <row r="8215" spans="1:4" x14ac:dyDescent="0.2">
      <c r="A8215" s="4">
        <v>8213</v>
      </c>
      <c r="B8215" s="4">
        <v>8215</v>
      </c>
      <c r="C8215" s="6">
        <v>3.0508000000000002</v>
      </c>
      <c r="D8215" s="7">
        <v>60.485228999999997</v>
      </c>
    </row>
    <row r="8216" spans="1:4" x14ac:dyDescent="0.2">
      <c r="A8216" s="4">
        <v>8214</v>
      </c>
      <c r="B8216" s="4">
        <v>8216</v>
      </c>
      <c r="C8216" s="6">
        <v>3.0508000000000002</v>
      </c>
      <c r="D8216" s="7">
        <v>60.485228999999997</v>
      </c>
    </row>
    <row r="8217" spans="1:4" x14ac:dyDescent="0.2">
      <c r="A8217" s="4">
        <v>8215</v>
      </c>
      <c r="B8217" s="4">
        <v>8217</v>
      </c>
      <c r="C8217" s="6">
        <v>3.0508000000000002</v>
      </c>
      <c r="D8217" s="7">
        <v>60.485228999999997</v>
      </c>
    </row>
    <row r="8218" spans="1:4" x14ac:dyDescent="0.2">
      <c r="A8218" s="4">
        <v>8216</v>
      </c>
      <c r="B8218" s="4">
        <v>8218</v>
      </c>
      <c r="C8218" s="6">
        <v>3.0508000000000002</v>
      </c>
      <c r="D8218" s="7">
        <v>60.485228999999997</v>
      </c>
    </row>
    <row r="8219" spans="1:4" x14ac:dyDescent="0.2">
      <c r="A8219" s="4">
        <v>8217</v>
      </c>
      <c r="B8219" s="4">
        <v>8219</v>
      </c>
      <c r="C8219" s="6">
        <v>3.0508000000000002</v>
      </c>
      <c r="D8219" s="7">
        <v>60.490036249022602</v>
      </c>
    </row>
    <row r="8220" spans="1:4" x14ac:dyDescent="0.2">
      <c r="A8220" s="4">
        <v>8218</v>
      </c>
      <c r="B8220" s="4">
        <v>8220</v>
      </c>
      <c r="C8220" s="6">
        <v>3.0508000000000002</v>
      </c>
      <c r="D8220" s="7">
        <v>60.485915750977199</v>
      </c>
    </row>
    <row r="8221" spans="1:4" x14ac:dyDescent="0.2">
      <c r="A8221" s="4">
        <v>8219</v>
      </c>
      <c r="B8221" s="4">
        <v>8221</v>
      </c>
      <c r="C8221" s="6">
        <v>3.0508000000000002</v>
      </c>
      <c r="D8221" s="7">
        <v>60.485228999999997</v>
      </c>
    </row>
    <row r="8222" spans="1:4" x14ac:dyDescent="0.2">
      <c r="A8222" s="4">
        <v>8220</v>
      </c>
      <c r="B8222" s="4">
        <v>8222</v>
      </c>
      <c r="C8222" s="6">
        <v>3.0508000000000002</v>
      </c>
      <c r="D8222" s="7">
        <v>60.485228999999997</v>
      </c>
    </row>
    <row r="8223" spans="1:4" x14ac:dyDescent="0.2">
      <c r="A8223" s="4">
        <v>8221</v>
      </c>
      <c r="B8223" s="4">
        <v>8223</v>
      </c>
      <c r="C8223" s="6">
        <v>3.0508000000000002</v>
      </c>
      <c r="D8223" s="7">
        <v>60.485228999999997</v>
      </c>
    </row>
    <row r="8224" spans="1:4" x14ac:dyDescent="0.2">
      <c r="A8224" s="4">
        <v>8222</v>
      </c>
      <c r="B8224" s="4">
        <v>8224</v>
      </c>
      <c r="C8224" s="6">
        <v>3.0508000000000002</v>
      </c>
      <c r="D8224" s="7">
        <v>60.485228999999997</v>
      </c>
    </row>
    <row r="8225" spans="1:4" x14ac:dyDescent="0.2">
      <c r="A8225" s="4">
        <v>8223</v>
      </c>
      <c r="B8225" s="4">
        <v>8225</v>
      </c>
      <c r="C8225" s="6">
        <v>3.0508000000000002</v>
      </c>
      <c r="D8225" s="7">
        <v>60.485228999999997</v>
      </c>
    </row>
    <row r="8226" spans="1:4" x14ac:dyDescent="0.2">
      <c r="A8226" s="4">
        <v>8224</v>
      </c>
      <c r="B8226" s="4">
        <v>8226</v>
      </c>
      <c r="C8226" s="6">
        <v>3.0508000000000002</v>
      </c>
      <c r="D8226" s="7">
        <v>60.485228999999997</v>
      </c>
    </row>
    <row r="8227" spans="1:4" x14ac:dyDescent="0.2">
      <c r="A8227" s="4">
        <v>8225</v>
      </c>
      <c r="B8227" s="4">
        <v>8227</v>
      </c>
      <c r="C8227" s="6">
        <v>3.0508000000000002</v>
      </c>
      <c r="D8227" s="7">
        <v>60.485228999999997</v>
      </c>
    </row>
    <row r="8228" spans="1:4" x14ac:dyDescent="0.2">
      <c r="A8228" s="4">
        <v>8226</v>
      </c>
      <c r="B8228" s="4">
        <v>8228</v>
      </c>
      <c r="C8228" s="6">
        <v>3.0508000000000002</v>
      </c>
      <c r="D8228" s="7">
        <v>60.475616251954399</v>
      </c>
    </row>
    <row r="8229" spans="1:4" x14ac:dyDescent="0.2">
      <c r="A8229" s="4">
        <v>8227</v>
      </c>
      <c r="B8229" s="4">
        <v>8229</v>
      </c>
      <c r="C8229" s="6">
        <v>3.0508000000000002</v>
      </c>
      <c r="D8229" s="7">
        <v>60.469436625977004</v>
      </c>
    </row>
    <row r="8230" spans="1:4" x14ac:dyDescent="0.2">
      <c r="A8230" s="4">
        <v>8228</v>
      </c>
      <c r="B8230" s="4">
        <v>8230</v>
      </c>
      <c r="C8230" s="6">
        <v>3.0508000000000002</v>
      </c>
      <c r="D8230" s="7">
        <v>60.454330877931</v>
      </c>
    </row>
    <row r="8231" spans="1:4" x14ac:dyDescent="0.2">
      <c r="A8231" s="4">
        <v>8229</v>
      </c>
      <c r="B8231" s="4">
        <v>8231</v>
      </c>
      <c r="C8231" s="6">
        <v>3.0508000000000002</v>
      </c>
      <c r="D8231" s="7">
        <v>60.4426573769546</v>
      </c>
    </row>
    <row r="8232" spans="1:4" x14ac:dyDescent="0.2">
      <c r="A8232" s="4">
        <v>8230</v>
      </c>
      <c r="B8232" s="4">
        <v>8232</v>
      </c>
      <c r="C8232" s="6">
        <v>3.0508000000000002</v>
      </c>
      <c r="D8232" s="7">
        <v>60.431671251954498</v>
      </c>
    </row>
    <row r="8233" spans="1:4" x14ac:dyDescent="0.2">
      <c r="A8233" s="4">
        <v>8231</v>
      </c>
      <c r="B8233" s="4">
        <v>8233</v>
      </c>
      <c r="C8233" s="6">
        <v>3.0508000000000002</v>
      </c>
      <c r="D8233" s="7">
        <v>60.420685251954403</v>
      </c>
    </row>
    <row r="8234" spans="1:4" x14ac:dyDescent="0.2">
      <c r="A8234" s="4">
        <v>8232</v>
      </c>
      <c r="B8234" s="4">
        <v>8234</v>
      </c>
      <c r="C8234" s="6">
        <v>3.0508000000000002</v>
      </c>
      <c r="D8234" s="7">
        <v>60.409698376954204</v>
      </c>
    </row>
    <row r="8235" spans="1:4" x14ac:dyDescent="0.2">
      <c r="A8235" s="4">
        <v>8233</v>
      </c>
      <c r="B8235" s="4">
        <v>8235</v>
      </c>
      <c r="C8235" s="6">
        <v>3.0508000000000002</v>
      </c>
      <c r="D8235" s="7">
        <v>60.403518625977</v>
      </c>
    </row>
    <row r="8236" spans="1:4" x14ac:dyDescent="0.2">
      <c r="A8236" s="4">
        <v>8234</v>
      </c>
      <c r="B8236" s="4">
        <v>8236</v>
      </c>
      <c r="C8236" s="6">
        <v>3.0508000000000002</v>
      </c>
      <c r="D8236" s="7">
        <v>60.393219251954001</v>
      </c>
    </row>
    <row r="8237" spans="1:4" x14ac:dyDescent="0.2">
      <c r="A8237" s="4">
        <v>8235</v>
      </c>
      <c r="B8237" s="4">
        <v>8237</v>
      </c>
      <c r="C8237" s="6">
        <v>3.0508000000000002</v>
      </c>
      <c r="D8237" s="7">
        <v>60.387039625977202</v>
      </c>
    </row>
    <row r="8238" spans="1:4" x14ac:dyDescent="0.2">
      <c r="A8238" s="4">
        <v>8236</v>
      </c>
      <c r="B8238" s="4">
        <v>8238</v>
      </c>
      <c r="C8238" s="6">
        <v>3.0508000000000002</v>
      </c>
      <c r="D8238" s="7">
        <v>60.381545750977402</v>
      </c>
    </row>
    <row r="8239" spans="1:4" x14ac:dyDescent="0.2">
      <c r="A8239" s="4">
        <v>8237</v>
      </c>
      <c r="B8239" s="4">
        <v>8239</v>
      </c>
      <c r="C8239" s="6">
        <v>3.0508000000000002</v>
      </c>
      <c r="D8239" s="7">
        <v>60.376052625977003</v>
      </c>
    </row>
    <row r="8240" spans="1:4" x14ac:dyDescent="0.2">
      <c r="A8240" s="4">
        <v>8238</v>
      </c>
      <c r="B8240" s="4">
        <v>8240</v>
      </c>
      <c r="C8240" s="6">
        <v>3.0508000000000002</v>
      </c>
      <c r="D8240" s="7">
        <v>60.375366</v>
      </c>
    </row>
    <row r="8241" spans="1:4" x14ac:dyDescent="0.2">
      <c r="A8241" s="4">
        <v>8239</v>
      </c>
      <c r="B8241" s="4">
        <v>8241</v>
      </c>
      <c r="C8241" s="6">
        <v>3.0508000000000002</v>
      </c>
      <c r="D8241" s="7">
        <v>60.370559625977002</v>
      </c>
    </row>
    <row r="8242" spans="1:4" x14ac:dyDescent="0.2">
      <c r="A8242" s="4">
        <v>8240</v>
      </c>
      <c r="B8242" s="4">
        <v>8242</v>
      </c>
      <c r="C8242" s="6">
        <v>3.0508000000000002</v>
      </c>
      <c r="D8242" s="7">
        <v>60.3650666259772</v>
      </c>
    </row>
    <row r="8243" spans="1:4" x14ac:dyDescent="0.2">
      <c r="A8243" s="4">
        <v>8241</v>
      </c>
      <c r="B8243" s="4">
        <v>8243</v>
      </c>
      <c r="C8243" s="6">
        <v>3.0508000000000002</v>
      </c>
      <c r="D8243" s="7">
        <v>60.359573625977198</v>
      </c>
    </row>
    <row r="8244" spans="1:4" x14ac:dyDescent="0.2">
      <c r="A8244" s="4">
        <v>8242</v>
      </c>
      <c r="B8244" s="4">
        <v>8244</v>
      </c>
      <c r="C8244" s="6">
        <v>3.0508000000000002</v>
      </c>
      <c r="D8244" s="7">
        <v>60.358887000000003</v>
      </c>
    </row>
    <row r="8245" spans="1:4" x14ac:dyDescent="0.2">
      <c r="A8245" s="4">
        <v>8243</v>
      </c>
      <c r="B8245" s="4">
        <v>8245</v>
      </c>
      <c r="C8245" s="6">
        <v>3.0508000000000002</v>
      </c>
      <c r="D8245" s="7">
        <v>60.354080625977197</v>
      </c>
    </row>
    <row r="8246" spans="1:4" x14ac:dyDescent="0.2">
      <c r="A8246" s="4">
        <v>8244</v>
      </c>
      <c r="B8246" s="4">
        <v>8246</v>
      </c>
      <c r="C8246" s="6">
        <v>3.0508000000000002</v>
      </c>
      <c r="D8246" s="7">
        <v>60.353394000000002</v>
      </c>
    </row>
    <row r="8247" spans="1:4" x14ac:dyDescent="0.2">
      <c r="A8247" s="4">
        <v>8245</v>
      </c>
      <c r="B8247" s="4">
        <v>8247</v>
      </c>
      <c r="C8247" s="6">
        <v>3.0508000000000002</v>
      </c>
      <c r="D8247" s="7">
        <v>60.348586750977397</v>
      </c>
    </row>
    <row r="8248" spans="1:4" x14ac:dyDescent="0.2">
      <c r="A8248" s="4">
        <v>8246</v>
      </c>
      <c r="B8248" s="4">
        <v>8248</v>
      </c>
      <c r="C8248" s="6">
        <v>3.0508000000000002</v>
      </c>
      <c r="D8248" s="7">
        <v>60.343093625976998</v>
      </c>
    </row>
    <row r="8249" spans="1:4" x14ac:dyDescent="0.2">
      <c r="A8249" s="4">
        <v>8247</v>
      </c>
      <c r="B8249" s="4">
        <v>8249</v>
      </c>
      <c r="C8249" s="6">
        <v>3.0508000000000002</v>
      </c>
      <c r="D8249" s="7">
        <v>60.337600625976997</v>
      </c>
    </row>
    <row r="8250" spans="1:4" x14ac:dyDescent="0.2">
      <c r="A8250" s="4">
        <v>8248</v>
      </c>
      <c r="B8250" s="4">
        <v>8250</v>
      </c>
      <c r="C8250" s="6">
        <v>3.0508000000000002</v>
      </c>
      <c r="D8250" s="7">
        <v>60.332107625977201</v>
      </c>
    </row>
    <row r="8251" spans="1:4" x14ac:dyDescent="0.2">
      <c r="A8251" s="4">
        <v>8249</v>
      </c>
      <c r="B8251" s="4">
        <v>8251</v>
      </c>
      <c r="C8251" s="6">
        <v>3.0508000000000002</v>
      </c>
      <c r="D8251" s="7">
        <v>60.3266146259772</v>
      </c>
    </row>
    <row r="8252" spans="1:4" x14ac:dyDescent="0.2">
      <c r="A8252" s="4">
        <v>8250</v>
      </c>
      <c r="B8252" s="4">
        <v>8252</v>
      </c>
      <c r="C8252" s="6">
        <v>3.0508000000000002</v>
      </c>
      <c r="D8252" s="7">
        <v>60.321121625977199</v>
      </c>
    </row>
    <row r="8253" spans="1:4" x14ac:dyDescent="0.2">
      <c r="A8253" s="4">
        <v>8251</v>
      </c>
      <c r="B8253" s="4">
        <v>8253</v>
      </c>
      <c r="C8253" s="6">
        <v>3.0508000000000002</v>
      </c>
      <c r="D8253" s="7">
        <v>60.3156277509772</v>
      </c>
    </row>
    <row r="8254" spans="1:4" x14ac:dyDescent="0.2">
      <c r="A8254" s="4">
        <v>8252</v>
      </c>
      <c r="B8254" s="4">
        <v>8254</v>
      </c>
      <c r="C8254" s="6">
        <v>3.0508000000000002</v>
      </c>
      <c r="D8254" s="7">
        <v>60.310134625977</v>
      </c>
    </row>
    <row r="8255" spans="1:4" x14ac:dyDescent="0.2">
      <c r="A8255" s="4">
        <v>8253</v>
      </c>
      <c r="B8255" s="4">
        <v>8255</v>
      </c>
      <c r="C8255" s="6">
        <v>3.0508000000000002</v>
      </c>
      <c r="D8255" s="7">
        <v>60.309448000000003</v>
      </c>
    </row>
    <row r="8256" spans="1:4" x14ac:dyDescent="0.2">
      <c r="A8256" s="4">
        <v>8254</v>
      </c>
      <c r="B8256" s="4">
        <v>8256</v>
      </c>
      <c r="C8256" s="6">
        <v>3.0508000000000002</v>
      </c>
      <c r="D8256" s="7">
        <v>60.309448000000003</v>
      </c>
    </row>
    <row r="8257" spans="1:4" x14ac:dyDescent="0.2">
      <c r="A8257" s="4">
        <v>8255</v>
      </c>
      <c r="B8257" s="4">
        <v>8257</v>
      </c>
      <c r="C8257" s="6">
        <v>3.0508000000000002</v>
      </c>
      <c r="D8257" s="7">
        <v>60.309448000000003</v>
      </c>
    </row>
    <row r="8258" spans="1:4" x14ac:dyDescent="0.2">
      <c r="A8258" s="4">
        <v>8256</v>
      </c>
      <c r="B8258" s="4">
        <v>8258</v>
      </c>
      <c r="C8258" s="6">
        <v>3.0508000000000002</v>
      </c>
      <c r="D8258" s="7">
        <v>60.309448000000003</v>
      </c>
    </row>
    <row r="8259" spans="1:4" x14ac:dyDescent="0.2">
      <c r="A8259" s="4">
        <v>8257</v>
      </c>
      <c r="B8259" s="4">
        <v>8259</v>
      </c>
      <c r="C8259" s="6">
        <v>3.0508000000000002</v>
      </c>
      <c r="D8259" s="7">
        <v>60.314254374023001</v>
      </c>
    </row>
    <row r="8260" spans="1:4" x14ac:dyDescent="0.2">
      <c r="A8260" s="4">
        <v>8258</v>
      </c>
      <c r="B8260" s="4">
        <v>8260</v>
      </c>
      <c r="C8260" s="6">
        <v>3.0508000000000002</v>
      </c>
      <c r="D8260" s="7">
        <v>60.314940999999997</v>
      </c>
    </row>
    <row r="8261" spans="1:4" x14ac:dyDescent="0.2">
      <c r="A8261" s="4">
        <v>8259</v>
      </c>
      <c r="B8261" s="4">
        <v>8261</v>
      </c>
      <c r="C8261" s="6">
        <v>3.0508000000000002</v>
      </c>
      <c r="D8261" s="7">
        <v>60.310134625977199</v>
      </c>
    </row>
    <row r="8262" spans="1:4" x14ac:dyDescent="0.2">
      <c r="A8262" s="4">
        <v>8260</v>
      </c>
      <c r="B8262" s="4">
        <v>8262</v>
      </c>
      <c r="C8262" s="6">
        <v>3.0508000000000002</v>
      </c>
      <c r="D8262" s="7">
        <v>60.309448000000003</v>
      </c>
    </row>
    <row r="8263" spans="1:4" x14ac:dyDescent="0.2">
      <c r="A8263" s="4">
        <v>8261</v>
      </c>
      <c r="B8263" s="4">
        <v>8263</v>
      </c>
      <c r="C8263" s="6">
        <v>3.0508000000000002</v>
      </c>
      <c r="D8263" s="7">
        <v>60.309448000000003</v>
      </c>
    </row>
    <row r="8264" spans="1:4" x14ac:dyDescent="0.2">
      <c r="A8264" s="4">
        <v>8262</v>
      </c>
      <c r="B8264" s="4">
        <v>8264</v>
      </c>
      <c r="C8264" s="6">
        <v>3.0508000000000002</v>
      </c>
      <c r="D8264" s="7">
        <v>60.299835251954399</v>
      </c>
    </row>
    <row r="8265" spans="1:4" x14ac:dyDescent="0.2">
      <c r="A8265" s="4">
        <v>8263</v>
      </c>
      <c r="B8265" s="4">
        <v>8265</v>
      </c>
      <c r="C8265" s="6">
        <v>3.0508000000000002</v>
      </c>
      <c r="D8265" s="7">
        <v>60.288849251953998</v>
      </c>
    </row>
    <row r="8266" spans="1:4" x14ac:dyDescent="0.2">
      <c r="A8266" s="4">
        <v>8264</v>
      </c>
      <c r="B8266" s="4">
        <v>8266</v>
      </c>
      <c r="C8266" s="6">
        <v>3.0508000000000002</v>
      </c>
      <c r="D8266" s="7">
        <v>60.277862376954602</v>
      </c>
    </row>
    <row r="8267" spans="1:4" x14ac:dyDescent="0.2">
      <c r="A8267" s="4">
        <v>8265</v>
      </c>
      <c r="B8267" s="4">
        <v>8267</v>
      </c>
      <c r="C8267" s="6">
        <v>3.0508000000000002</v>
      </c>
      <c r="D8267" s="7">
        <v>60.271682625977</v>
      </c>
    </row>
    <row r="8268" spans="1:4" x14ac:dyDescent="0.2">
      <c r="A8268" s="4">
        <v>8266</v>
      </c>
      <c r="B8268" s="4">
        <v>8268</v>
      </c>
      <c r="C8268" s="6">
        <v>3.0508000000000002</v>
      </c>
      <c r="D8268" s="7">
        <v>60.256576877931003</v>
      </c>
    </row>
    <row r="8269" spans="1:4" x14ac:dyDescent="0.2">
      <c r="A8269" s="4">
        <v>8267</v>
      </c>
      <c r="B8269" s="4">
        <v>8269</v>
      </c>
      <c r="C8269" s="6">
        <v>3.0508000000000002</v>
      </c>
      <c r="D8269" s="7">
        <v>60.249709750977402</v>
      </c>
    </row>
    <row r="8270" spans="1:4" x14ac:dyDescent="0.2">
      <c r="A8270" s="4">
        <v>8268</v>
      </c>
      <c r="B8270" s="4">
        <v>8270</v>
      </c>
      <c r="C8270" s="6">
        <v>3.0508000000000002</v>
      </c>
      <c r="D8270" s="7">
        <v>60.239410251954503</v>
      </c>
    </row>
    <row r="8271" spans="1:4" x14ac:dyDescent="0.2">
      <c r="A8271" s="4">
        <v>8269</v>
      </c>
      <c r="B8271" s="4">
        <v>8271</v>
      </c>
      <c r="C8271" s="6">
        <v>3.0508000000000002</v>
      </c>
      <c r="D8271" s="7">
        <v>60.228424251954401</v>
      </c>
    </row>
    <row r="8272" spans="1:4" x14ac:dyDescent="0.2">
      <c r="A8272" s="4">
        <v>8270</v>
      </c>
      <c r="B8272" s="4">
        <v>8272</v>
      </c>
      <c r="C8272" s="6">
        <v>3.0508000000000002</v>
      </c>
      <c r="D8272" s="7">
        <v>60.222244625976998</v>
      </c>
    </row>
    <row r="8273" spans="1:4" x14ac:dyDescent="0.2">
      <c r="A8273" s="4">
        <v>8271</v>
      </c>
      <c r="B8273" s="4">
        <v>8273</v>
      </c>
      <c r="C8273" s="6">
        <v>3.0508000000000002</v>
      </c>
      <c r="D8273" s="7">
        <v>60.2119443769542</v>
      </c>
    </row>
    <row r="8274" spans="1:4" x14ac:dyDescent="0.2">
      <c r="A8274" s="4">
        <v>8272</v>
      </c>
      <c r="B8274" s="4">
        <v>8274</v>
      </c>
      <c r="C8274" s="6">
        <v>3.0508000000000002</v>
      </c>
      <c r="D8274" s="7">
        <v>60.205764625976997</v>
      </c>
    </row>
    <row r="8275" spans="1:4" x14ac:dyDescent="0.2">
      <c r="A8275" s="4">
        <v>8273</v>
      </c>
      <c r="B8275" s="4">
        <v>8275</v>
      </c>
      <c r="C8275" s="6">
        <v>3.0508000000000002</v>
      </c>
      <c r="D8275" s="7">
        <v>60.200271625977201</v>
      </c>
    </row>
    <row r="8276" spans="1:4" x14ac:dyDescent="0.2">
      <c r="A8276" s="4">
        <v>8274</v>
      </c>
      <c r="B8276" s="4">
        <v>8276</v>
      </c>
      <c r="C8276" s="6">
        <v>3.0508000000000002</v>
      </c>
      <c r="D8276" s="7">
        <v>60.189972251954401</v>
      </c>
    </row>
    <row r="8277" spans="1:4" x14ac:dyDescent="0.2">
      <c r="A8277" s="4">
        <v>8275</v>
      </c>
      <c r="B8277" s="4">
        <v>8277</v>
      </c>
      <c r="C8277" s="6">
        <v>3.0508000000000002</v>
      </c>
      <c r="D8277" s="7">
        <v>60.188599000000004</v>
      </c>
    </row>
    <row r="8278" spans="1:4" x14ac:dyDescent="0.2">
      <c r="A8278" s="4">
        <v>8276</v>
      </c>
      <c r="B8278" s="4">
        <v>8278</v>
      </c>
      <c r="C8278" s="6">
        <v>3.0508000000000002</v>
      </c>
      <c r="D8278" s="7">
        <v>60.1837917509772</v>
      </c>
    </row>
    <row r="8279" spans="1:4" x14ac:dyDescent="0.2">
      <c r="A8279" s="4">
        <v>8277</v>
      </c>
      <c r="B8279" s="4">
        <v>8279</v>
      </c>
      <c r="C8279" s="6">
        <v>3.0508000000000002</v>
      </c>
      <c r="D8279" s="7">
        <v>60.183104999999998</v>
      </c>
    </row>
    <row r="8280" spans="1:4" x14ac:dyDescent="0.2">
      <c r="A8280" s="4">
        <v>8278</v>
      </c>
      <c r="B8280" s="4">
        <v>8280</v>
      </c>
      <c r="C8280" s="6">
        <v>3.0508000000000002</v>
      </c>
      <c r="D8280" s="7">
        <v>60.183104999999998</v>
      </c>
    </row>
    <row r="8281" spans="1:4" x14ac:dyDescent="0.2">
      <c r="A8281" s="4">
        <v>8279</v>
      </c>
      <c r="B8281" s="4">
        <v>8281</v>
      </c>
      <c r="C8281" s="6">
        <v>3.0508000000000002</v>
      </c>
      <c r="D8281" s="7">
        <v>60.183104999999998</v>
      </c>
    </row>
    <row r="8282" spans="1:4" x14ac:dyDescent="0.2">
      <c r="A8282" s="4">
        <v>8280</v>
      </c>
      <c r="B8282" s="4">
        <v>8282</v>
      </c>
      <c r="C8282" s="6">
        <v>3.0508000000000002</v>
      </c>
      <c r="D8282" s="7">
        <v>60.183104999999998</v>
      </c>
    </row>
    <row r="8283" spans="1:4" x14ac:dyDescent="0.2">
      <c r="A8283" s="4">
        <v>8281</v>
      </c>
      <c r="B8283" s="4">
        <v>8283</v>
      </c>
      <c r="C8283" s="6">
        <v>3.0508000000000002</v>
      </c>
      <c r="D8283" s="7">
        <v>60.183104999999998</v>
      </c>
    </row>
    <row r="8284" spans="1:4" x14ac:dyDescent="0.2">
      <c r="A8284" s="4">
        <v>8282</v>
      </c>
      <c r="B8284" s="4">
        <v>8284</v>
      </c>
      <c r="C8284" s="6">
        <v>3.0508000000000002</v>
      </c>
      <c r="D8284" s="7">
        <v>60.183104999999998</v>
      </c>
    </row>
    <row r="8285" spans="1:4" x14ac:dyDescent="0.2">
      <c r="A8285" s="4">
        <v>8283</v>
      </c>
      <c r="B8285" s="4">
        <v>8285</v>
      </c>
      <c r="C8285" s="6">
        <v>3.0508000000000002</v>
      </c>
      <c r="D8285" s="7">
        <v>60.183104999999998</v>
      </c>
    </row>
    <row r="8286" spans="1:4" x14ac:dyDescent="0.2">
      <c r="A8286" s="4">
        <v>8284</v>
      </c>
      <c r="B8286" s="4">
        <v>8286</v>
      </c>
      <c r="C8286" s="6">
        <v>3.0508000000000002</v>
      </c>
      <c r="D8286" s="7">
        <v>60.183104999999998</v>
      </c>
    </row>
    <row r="8287" spans="1:4" x14ac:dyDescent="0.2">
      <c r="A8287" s="4">
        <v>8285</v>
      </c>
      <c r="B8287" s="4">
        <v>8287</v>
      </c>
      <c r="C8287" s="6">
        <v>3.0508000000000002</v>
      </c>
      <c r="D8287" s="7">
        <v>60.187912249022801</v>
      </c>
    </row>
    <row r="8288" spans="1:4" x14ac:dyDescent="0.2">
      <c r="A8288" s="4">
        <v>8286</v>
      </c>
      <c r="B8288" s="4">
        <v>8288</v>
      </c>
      <c r="C8288" s="6">
        <v>3.0508000000000002</v>
      </c>
      <c r="D8288" s="7">
        <v>60.188599000000004</v>
      </c>
    </row>
    <row r="8289" spans="1:4" x14ac:dyDescent="0.2">
      <c r="A8289" s="4">
        <v>8287</v>
      </c>
      <c r="B8289" s="4">
        <v>8289</v>
      </c>
      <c r="C8289" s="6">
        <v>3.0508000000000002</v>
      </c>
      <c r="D8289" s="7">
        <v>60.193405374022802</v>
      </c>
    </row>
    <row r="8290" spans="1:4" x14ac:dyDescent="0.2">
      <c r="A8290" s="4">
        <v>8288</v>
      </c>
      <c r="B8290" s="4">
        <v>8290</v>
      </c>
      <c r="C8290" s="6">
        <v>3.0508000000000002</v>
      </c>
      <c r="D8290" s="7">
        <v>60.194091999999998</v>
      </c>
    </row>
    <row r="8291" spans="1:4" x14ac:dyDescent="0.2">
      <c r="A8291" s="4">
        <v>8289</v>
      </c>
      <c r="B8291" s="4">
        <v>8291</v>
      </c>
      <c r="C8291" s="6">
        <v>3.0508000000000002</v>
      </c>
      <c r="D8291" s="7">
        <v>60.194091999999998</v>
      </c>
    </row>
    <row r="8292" spans="1:4" x14ac:dyDescent="0.2">
      <c r="A8292" s="4">
        <v>8290</v>
      </c>
      <c r="B8292" s="4">
        <v>8292</v>
      </c>
      <c r="C8292" s="6">
        <v>3.0508000000000002</v>
      </c>
      <c r="D8292" s="7">
        <v>60.194091999999998</v>
      </c>
    </row>
    <row r="8293" spans="1:4" x14ac:dyDescent="0.2">
      <c r="A8293" s="4">
        <v>8291</v>
      </c>
      <c r="B8293" s="4">
        <v>8293</v>
      </c>
      <c r="C8293" s="6">
        <v>3.0508000000000002</v>
      </c>
      <c r="D8293" s="7">
        <v>60.194091999999998</v>
      </c>
    </row>
    <row r="8294" spans="1:4" x14ac:dyDescent="0.2">
      <c r="A8294" s="4">
        <v>8292</v>
      </c>
      <c r="B8294" s="4">
        <v>8294</v>
      </c>
      <c r="C8294" s="6">
        <v>3.0508000000000002</v>
      </c>
      <c r="D8294" s="7">
        <v>60.194091999999998</v>
      </c>
    </row>
    <row r="8295" spans="1:4" x14ac:dyDescent="0.2">
      <c r="A8295" s="4">
        <v>8293</v>
      </c>
      <c r="B8295" s="4">
        <v>8295</v>
      </c>
      <c r="C8295" s="6">
        <v>3.0508000000000002</v>
      </c>
      <c r="D8295" s="7">
        <v>60.189285625977199</v>
      </c>
    </row>
    <row r="8296" spans="1:4" x14ac:dyDescent="0.2">
      <c r="A8296" s="4">
        <v>8294</v>
      </c>
      <c r="B8296" s="4">
        <v>8296</v>
      </c>
      <c r="C8296" s="6">
        <v>3.0508000000000002</v>
      </c>
      <c r="D8296" s="7">
        <v>60.188599000000004</v>
      </c>
    </row>
    <row r="8297" spans="1:4" x14ac:dyDescent="0.2">
      <c r="A8297" s="4">
        <v>8295</v>
      </c>
      <c r="B8297" s="4">
        <v>8297</v>
      </c>
      <c r="C8297" s="6">
        <v>3.0508000000000002</v>
      </c>
      <c r="D8297" s="7">
        <v>60.1837917509772</v>
      </c>
    </row>
    <row r="8298" spans="1:4" x14ac:dyDescent="0.2">
      <c r="A8298" s="4">
        <v>8296</v>
      </c>
      <c r="B8298" s="4">
        <v>8298</v>
      </c>
      <c r="C8298" s="6">
        <v>3.0508000000000002</v>
      </c>
      <c r="D8298" s="7">
        <v>60.178298625977</v>
      </c>
    </row>
    <row r="8299" spans="1:4" x14ac:dyDescent="0.2">
      <c r="A8299" s="4">
        <v>8297</v>
      </c>
      <c r="B8299" s="4">
        <v>8299</v>
      </c>
      <c r="C8299" s="6">
        <v>3.0508000000000002</v>
      </c>
      <c r="D8299" s="7">
        <v>60.172805625977198</v>
      </c>
    </row>
    <row r="8300" spans="1:4" x14ac:dyDescent="0.2">
      <c r="A8300" s="4">
        <v>8298</v>
      </c>
      <c r="B8300" s="4">
        <v>8300</v>
      </c>
      <c r="C8300" s="6">
        <v>3.0508000000000002</v>
      </c>
      <c r="D8300" s="7">
        <v>60.167312625977203</v>
      </c>
    </row>
    <row r="8301" spans="1:4" x14ac:dyDescent="0.2">
      <c r="A8301" s="4">
        <v>8299</v>
      </c>
      <c r="B8301" s="4">
        <v>8301</v>
      </c>
      <c r="C8301" s="6">
        <v>3.0508000000000002</v>
      </c>
      <c r="D8301" s="7">
        <v>60.161819625977003</v>
      </c>
    </row>
    <row r="8302" spans="1:4" x14ac:dyDescent="0.2">
      <c r="A8302" s="4">
        <v>8300</v>
      </c>
      <c r="B8302" s="4">
        <v>8302</v>
      </c>
      <c r="C8302" s="6">
        <v>3.0508000000000002</v>
      </c>
      <c r="D8302" s="7">
        <v>60.161133</v>
      </c>
    </row>
    <row r="8303" spans="1:4" x14ac:dyDescent="0.2">
      <c r="A8303" s="4">
        <v>8301</v>
      </c>
      <c r="B8303" s="4">
        <v>8303</v>
      </c>
      <c r="C8303" s="6">
        <v>3.0508000000000002</v>
      </c>
      <c r="D8303" s="7">
        <v>60.156326625977002</v>
      </c>
    </row>
    <row r="8304" spans="1:4" x14ac:dyDescent="0.2">
      <c r="A8304" s="4">
        <v>8302</v>
      </c>
      <c r="B8304" s="4">
        <v>8304</v>
      </c>
      <c r="C8304" s="6">
        <v>3.0508000000000002</v>
      </c>
      <c r="D8304" s="7">
        <v>60.150832750977401</v>
      </c>
    </row>
    <row r="8305" spans="1:4" x14ac:dyDescent="0.2">
      <c r="A8305" s="4">
        <v>8303</v>
      </c>
      <c r="B8305" s="4">
        <v>8305</v>
      </c>
      <c r="C8305" s="6">
        <v>3.0508000000000002</v>
      </c>
      <c r="D8305" s="7">
        <v>60.140533251953997</v>
      </c>
    </row>
    <row r="8306" spans="1:4" x14ac:dyDescent="0.2">
      <c r="A8306" s="4">
        <v>8304</v>
      </c>
      <c r="B8306" s="4">
        <v>8306</v>
      </c>
      <c r="C8306" s="6">
        <v>3.0508000000000002</v>
      </c>
      <c r="D8306" s="7">
        <v>60.129547251954001</v>
      </c>
    </row>
    <row r="8307" spans="1:4" x14ac:dyDescent="0.2">
      <c r="A8307" s="4">
        <v>8305</v>
      </c>
      <c r="B8307" s="4">
        <v>8307</v>
      </c>
      <c r="C8307" s="6">
        <v>3.0508000000000002</v>
      </c>
      <c r="D8307" s="7">
        <v>60.123367625977203</v>
      </c>
    </row>
    <row r="8308" spans="1:4" x14ac:dyDescent="0.2">
      <c r="A8308" s="4">
        <v>8306</v>
      </c>
      <c r="B8308" s="4">
        <v>8308</v>
      </c>
      <c r="C8308" s="6">
        <v>3.0508000000000002</v>
      </c>
      <c r="D8308" s="7">
        <v>60.113067376954596</v>
      </c>
    </row>
    <row r="8309" spans="1:4" x14ac:dyDescent="0.2">
      <c r="A8309" s="4">
        <v>8307</v>
      </c>
      <c r="B8309" s="4">
        <v>8309</v>
      </c>
      <c r="C8309" s="6">
        <v>3.0508000000000002</v>
      </c>
      <c r="D8309" s="7">
        <v>60.102081251954402</v>
      </c>
    </row>
    <row r="8310" spans="1:4" x14ac:dyDescent="0.2">
      <c r="A8310" s="4">
        <v>8308</v>
      </c>
      <c r="B8310" s="4">
        <v>8310</v>
      </c>
      <c r="C8310" s="6">
        <v>3.0508000000000002</v>
      </c>
      <c r="D8310" s="7">
        <v>60.086288877930997</v>
      </c>
    </row>
    <row r="8311" spans="1:4" x14ac:dyDescent="0.2">
      <c r="A8311" s="4">
        <v>8309</v>
      </c>
      <c r="B8311" s="4">
        <v>8311</v>
      </c>
      <c r="C8311" s="6">
        <v>3.0508000000000002</v>
      </c>
      <c r="D8311" s="7">
        <v>60.079421750977197</v>
      </c>
    </row>
    <row r="8312" spans="1:4" x14ac:dyDescent="0.2">
      <c r="A8312" s="4">
        <v>8310</v>
      </c>
      <c r="B8312" s="4">
        <v>8312</v>
      </c>
      <c r="C8312" s="6">
        <v>3.0508000000000002</v>
      </c>
      <c r="D8312" s="7">
        <v>60.064315877931598</v>
      </c>
    </row>
    <row r="8313" spans="1:4" x14ac:dyDescent="0.2">
      <c r="A8313" s="4">
        <v>8311</v>
      </c>
      <c r="B8313" s="4">
        <v>8313</v>
      </c>
      <c r="C8313" s="6">
        <v>3.0508000000000002</v>
      </c>
      <c r="D8313" s="7">
        <v>60.0526432519545</v>
      </c>
    </row>
    <row r="8314" spans="1:4" x14ac:dyDescent="0.2">
      <c r="A8314" s="4">
        <v>8312</v>
      </c>
      <c r="B8314" s="4">
        <v>8314</v>
      </c>
      <c r="C8314" s="6">
        <v>3.0508000000000002</v>
      </c>
      <c r="D8314" s="7">
        <v>60.041656376954599</v>
      </c>
    </row>
    <row r="8315" spans="1:4" x14ac:dyDescent="0.2">
      <c r="A8315" s="4">
        <v>8313</v>
      </c>
      <c r="B8315" s="4">
        <v>8315</v>
      </c>
      <c r="C8315" s="6">
        <v>3.0508000000000002</v>
      </c>
      <c r="D8315" s="7">
        <v>60.030670251954</v>
      </c>
    </row>
    <row r="8316" spans="1:4" x14ac:dyDescent="0.2">
      <c r="A8316" s="4">
        <v>8314</v>
      </c>
      <c r="B8316" s="4">
        <v>8316</v>
      </c>
      <c r="C8316" s="6">
        <v>3.0508000000000002</v>
      </c>
      <c r="D8316" s="7">
        <v>60.024490625977002</v>
      </c>
    </row>
    <row r="8317" spans="1:4" x14ac:dyDescent="0.2">
      <c r="A8317" s="4">
        <v>8315</v>
      </c>
      <c r="B8317" s="4">
        <v>8317</v>
      </c>
      <c r="C8317" s="6">
        <v>3.0625</v>
      </c>
      <c r="D8317" s="7">
        <v>60.023803999999998</v>
      </c>
    </row>
    <row r="8318" spans="1:4" x14ac:dyDescent="0.2">
      <c r="A8318" s="4">
        <v>8316</v>
      </c>
      <c r="B8318" s="4">
        <v>8318</v>
      </c>
      <c r="C8318" s="6">
        <v>3.0625</v>
      </c>
      <c r="D8318" s="7">
        <v>60.028610374022797</v>
      </c>
    </row>
    <row r="8319" spans="1:4" x14ac:dyDescent="0.2">
      <c r="A8319" s="4">
        <v>8317</v>
      </c>
      <c r="B8319" s="4">
        <v>8319</v>
      </c>
      <c r="C8319" s="6">
        <v>3.0625</v>
      </c>
      <c r="D8319" s="7">
        <v>60.029297</v>
      </c>
    </row>
    <row r="8320" spans="1:4" x14ac:dyDescent="0.2">
      <c r="A8320" s="4">
        <v>8318</v>
      </c>
      <c r="B8320" s="4">
        <v>8320</v>
      </c>
      <c r="C8320" s="6">
        <v>3.0625</v>
      </c>
      <c r="D8320" s="7">
        <v>60.034103374022997</v>
      </c>
    </row>
    <row r="8321" spans="1:4" x14ac:dyDescent="0.2">
      <c r="A8321" s="4">
        <v>8319</v>
      </c>
      <c r="B8321" s="4">
        <v>8321</v>
      </c>
      <c r="C8321" s="6">
        <v>3.0625</v>
      </c>
      <c r="D8321" s="7">
        <v>60.0395963740228</v>
      </c>
    </row>
    <row r="8322" spans="1:4" x14ac:dyDescent="0.2">
      <c r="A8322" s="4">
        <v>8320</v>
      </c>
      <c r="B8322" s="4">
        <v>8322</v>
      </c>
      <c r="C8322" s="6">
        <v>3.0625</v>
      </c>
      <c r="D8322" s="7">
        <v>60.049896623045797</v>
      </c>
    </row>
    <row r="8323" spans="1:4" x14ac:dyDescent="0.2">
      <c r="A8323" s="4">
        <v>8321</v>
      </c>
      <c r="B8323" s="4">
        <v>8323</v>
      </c>
      <c r="C8323" s="6">
        <v>3.0625</v>
      </c>
      <c r="D8323" s="7">
        <v>60.056076374022801</v>
      </c>
    </row>
    <row r="8324" spans="1:4" x14ac:dyDescent="0.2">
      <c r="A8324" s="4">
        <v>8322</v>
      </c>
      <c r="B8324" s="4">
        <v>8324</v>
      </c>
      <c r="C8324" s="6">
        <v>3.0625</v>
      </c>
      <c r="D8324" s="7">
        <v>60.061569374023001</v>
      </c>
    </row>
    <row r="8325" spans="1:4" x14ac:dyDescent="0.2">
      <c r="A8325" s="4">
        <v>8323</v>
      </c>
      <c r="B8325" s="4">
        <v>8325</v>
      </c>
      <c r="C8325" s="6">
        <v>3.0625</v>
      </c>
      <c r="D8325" s="7">
        <v>60.067062374023003</v>
      </c>
    </row>
    <row r="8326" spans="1:4" x14ac:dyDescent="0.2">
      <c r="A8326" s="4">
        <v>8324</v>
      </c>
      <c r="B8326" s="4">
        <v>8326</v>
      </c>
      <c r="C8326" s="6">
        <v>3.0625</v>
      </c>
      <c r="D8326" s="7">
        <v>60.067748999999999</v>
      </c>
    </row>
    <row r="8327" spans="1:4" x14ac:dyDescent="0.2">
      <c r="A8327" s="4">
        <v>8325</v>
      </c>
      <c r="B8327" s="4">
        <v>8327</v>
      </c>
      <c r="C8327" s="6">
        <v>3.0625</v>
      </c>
      <c r="D8327" s="7">
        <v>60.072555374022798</v>
      </c>
    </row>
    <row r="8328" spans="1:4" x14ac:dyDescent="0.2">
      <c r="A8328" s="4">
        <v>8326</v>
      </c>
      <c r="B8328" s="4">
        <v>8328</v>
      </c>
      <c r="C8328" s="6">
        <v>3.0625</v>
      </c>
      <c r="D8328" s="7">
        <v>60.073242</v>
      </c>
    </row>
    <row r="8329" spans="1:4" x14ac:dyDescent="0.2">
      <c r="A8329" s="4">
        <v>8327</v>
      </c>
      <c r="B8329" s="4">
        <v>8329</v>
      </c>
      <c r="C8329" s="6">
        <v>3.0625</v>
      </c>
      <c r="D8329" s="7">
        <v>60.078048374022998</v>
      </c>
    </row>
    <row r="8330" spans="1:4" x14ac:dyDescent="0.2">
      <c r="A8330" s="4">
        <v>8328</v>
      </c>
      <c r="B8330" s="4">
        <v>8330</v>
      </c>
      <c r="C8330" s="6">
        <v>3.0625</v>
      </c>
      <c r="D8330" s="7">
        <v>60.078735000000002</v>
      </c>
    </row>
    <row r="8331" spans="1:4" x14ac:dyDescent="0.2">
      <c r="A8331" s="4">
        <v>8329</v>
      </c>
      <c r="B8331" s="4">
        <v>8331</v>
      </c>
      <c r="C8331" s="6">
        <v>3.0625</v>
      </c>
      <c r="D8331" s="7">
        <v>60.078735000000002</v>
      </c>
    </row>
    <row r="8332" spans="1:4" x14ac:dyDescent="0.2">
      <c r="A8332" s="4">
        <v>8330</v>
      </c>
      <c r="B8332" s="4">
        <v>8332</v>
      </c>
      <c r="C8332" s="6">
        <v>3.0625</v>
      </c>
      <c r="D8332" s="7">
        <v>60.078735000000002</v>
      </c>
    </row>
    <row r="8333" spans="1:4" x14ac:dyDescent="0.2">
      <c r="A8333" s="4">
        <v>8331</v>
      </c>
      <c r="B8333" s="4">
        <v>8333</v>
      </c>
      <c r="C8333" s="6">
        <v>3.0625</v>
      </c>
      <c r="D8333" s="7">
        <v>60.078735000000002</v>
      </c>
    </row>
    <row r="8334" spans="1:4" x14ac:dyDescent="0.2">
      <c r="A8334" s="4">
        <v>8332</v>
      </c>
      <c r="B8334" s="4">
        <v>8334</v>
      </c>
      <c r="C8334" s="6">
        <v>3.0625</v>
      </c>
      <c r="D8334" s="7">
        <v>60.078735000000002</v>
      </c>
    </row>
    <row r="8335" spans="1:4" x14ac:dyDescent="0.2">
      <c r="A8335" s="4">
        <v>8333</v>
      </c>
      <c r="B8335" s="4">
        <v>8335</v>
      </c>
      <c r="C8335" s="6">
        <v>3.0625</v>
      </c>
      <c r="D8335" s="7">
        <v>60.073928625976997</v>
      </c>
    </row>
    <row r="8336" spans="1:4" x14ac:dyDescent="0.2">
      <c r="A8336" s="4">
        <v>8334</v>
      </c>
      <c r="B8336" s="4">
        <v>8336</v>
      </c>
      <c r="C8336" s="6">
        <v>3.0625</v>
      </c>
      <c r="D8336" s="7">
        <v>60.073242</v>
      </c>
    </row>
    <row r="8337" spans="1:4" x14ac:dyDescent="0.2">
      <c r="A8337" s="4">
        <v>8335</v>
      </c>
      <c r="B8337" s="4">
        <v>8337</v>
      </c>
      <c r="C8337" s="6">
        <v>3.0625</v>
      </c>
      <c r="D8337" s="7">
        <v>60.073242</v>
      </c>
    </row>
    <row r="8338" spans="1:4" x14ac:dyDescent="0.2">
      <c r="A8338" s="4">
        <v>8336</v>
      </c>
      <c r="B8338" s="4">
        <v>8338</v>
      </c>
      <c r="C8338" s="6">
        <v>3.0625</v>
      </c>
      <c r="D8338" s="7">
        <v>60.068435625977202</v>
      </c>
    </row>
    <row r="8339" spans="1:4" x14ac:dyDescent="0.2">
      <c r="A8339" s="4">
        <v>8337</v>
      </c>
      <c r="B8339" s="4">
        <v>8339</v>
      </c>
      <c r="C8339" s="6">
        <v>3.0625</v>
      </c>
      <c r="D8339" s="7">
        <v>60.067748999999999</v>
      </c>
    </row>
    <row r="8340" spans="1:4" x14ac:dyDescent="0.2">
      <c r="A8340" s="4">
        <v>8338</v>
      </c>
      <c r="B8340" s="4">
        <v>8340</v>
      </c>
      <c r="C8340" s="6">
        <v>3.0625</v>
      </c>
      <c r="D8340" s="7">
        <v>60.067748999999999</v>
      </c>
    </row>
    <row r="8341" spans="1:4" x14ac:dyDescent="0.2">
      <c r="A8341" s="4">
        <v>8339</v>
      </c>
      <c r="B8341" s="4">
        <v>8341</v>
      </c>
      <c r="C8341" s="6">
        <v>3.0625</v>
      </c>
      <c r="D8341" s="7">
        <v>60.062942625977001</v>
      </c>
    </row>
    <row r="8342" spans="1:4" x14ac:dyDescent="0.2">
      <c r="A8342" s="4">
        <v>8340</v>
      </c>
      <c r="B8342" s="4">
        <v>8342</v>
      </c>
      <c r="C8342" s="6">
        <v>3.0625</v>
      </c>
      <c r="D8342" s="7">
        <v>60.062255999999998</v>
      </c>
    </row>
    <row r="8343" spans="1:4" x14ac:dyDescent="0.2">
      <c r="A8343" s="4">
        <v>8341</v>
      </c>
      <c r="B8343" s="4">
        <v>8343</v>
      </c>
      <c r="C8343" s="6">
        <v>3.0625</v>
      </c>
      <c r="D8343" s="7">
        <v>60.057449625977</v>
      </c>
    </row>
    <row r="8344" spans="1:4" x14ac:dyDescent="0.2">
      <c r="A8344" s="4">
        <v>8342</v>
      </c>
      <c r="B8344" s="4">
        <v>8344</v>
      </c>
      <c r="C8344" s="6">
        <v>3.0625</v>
      </c>
      <c r="D8344" s="7">
        <v>60.051956625976999</v>
      </c>
    </row>
    <row r="8345" spans="1:4" x14ac:dyDescent="0.2">
      <c r="A8345" s="4">
        <v>8343</v>
      </c>
      <c r="B8345" s="4">
        <v>8345</v>
      </c>
      <c r="C8345" s="6">
        <v>3.0625</v>
      </c>
      <c r="D8345" s="7">
        <v>60.051270000000002</v>
      </c>
    </row>
    <row r="8346" spans="1:4" x14ac:dyDescent="0.2">
      <c r="A8346" s="4">
        <v>8344</v>
      </c>
      <c r="B8346" s="4">
        <v>8346</v>
      </c>
      <c r="C8346" s="6">
        <v>3.0625</v>
      </c>
      <c r="D8346" s="7">
        <v>60.046462750977398</v>
      </c>
    </row>
    <row r="8347" spans="1:4" x14ac:dyDescent="0.2">
      <c r="A8347" s="4">
        <v>8345</v>
      </c>
      <c r="B8347" s="4">
        <v>8347</v>
      </c>
      <c r="C8347" s="6">
        <v>3.0625</v>
      </c>
      <c r="D8347" s="7">
        <v>60.045775999999996</v>
      </c>
    </row>
    <row r="8348" spans="1:4" x14ac:dyDescent="0.2">
      <c r="A8348" s="4">
        <v>8346</v>
      </c>
      <c r="B8348" s="4">
        <v>8348</v>
      </c>
      <c r="C8348" s="6">
        <v>3.0625</v>
      </c>
      <c r="D8348" s="7">
        <v>60.040969625976999</v>
      </c>
    </row>
    <row r="8349" spans="1:4" x14ac:dyDescent="0.2">
      <c r="A8349" s="4">
        <v>8347</v>
      </c>
      <c r="B8349" s="4">
        <v>8349</v>
      </c>
      <c r="C8349" s="6">
        <v>3.0625</v>
      </c>
      <c r="D8349" s="7">
        <v>60.035476625976997</v>
      </c>
    </row>
    <row r="8350" spans="1:4" x14ac:dyDescent="0.2">
      <c r="A8350" s="4">
        <v>8348</v>
      </c>
      <c r="B8350" s="4">
        <v>8350</v>
      </c>
      <c r="C8350" s="6">
        <v>3.0625</v>
      </c>
      <c r="D8350" s="7">
        <v>60.034790000000001</v>
      </c>
    </row>
    <row r="8351" spans="1:4" x14ac:dyDescent="0.2">
      <c r="A8351" s="4">
        <v>8349</v>
      </c>
      <c r="B8351" s="4">
        <v>8351</v>
      </c>
      <c r="C8351" s="6">
        <v>3.0625</v>
      </c>
      <c r="D8351" s="7">
        <v>60.034790000000001</v>
      </c>
    </row>
    <row r="8352" spans="1:4" x14ac:dyDescent="0.2">
      <c r="A8352" s="4">
        <v>8350</v>
      </c>
      <c r="B8352" s="4">
        <v>8352</v>
      </c>
      <c r="C8352" s="6">
        <v>3.0625</v>
      </c>
      <c r="D8352" s="7">
        <v>60.034790000000001</v>
      </c>
    </row>
    <row r="8353" spans="1:4" x14ac:dyDescent="0.2">
      <c r="A8353" s="4">
        <v>8351</v>
      </c>
      <c r="B8353" s="4">
        <v>8353</v>
      </c>
      <c r="C8353" s="6">
        <v>3.0625</v>
      </c>
      <c r="D8353" s="7">
        <v>60.034790000000001</v>
      </c>
    </row>
    <row r="8354" spans="1:4" x14ac:dyDescent="0.2">
      <c r="A8354" s="4">
        <v>8352</v>
      </c>
      <c r="B8354" s="4">
        <v>8354</v>
      </c>
      <c r="C8354" s="6">
        <v>3.0625</v>
      </c>
      <c r="D8354" s="7">
        <v>60.029983625977003</v>
      </c>
    </row>
    <row r="8355" spans="1:4" x14ac:dyDescent="0.2">
      <c r="A8355" s="4">
        <v>8353</v>
      </c>
      <c r="B8355" s="4">
        <v>8355</v>
      </c>
      <c r="C8355" s="6">
        <v>3.0625</v>
      </c>
      <c r="D8355" s="7">
        <v>60.029297</v>
      </c>
    </row>
    <row r="8356" spans="1:4" x14ac:dyDescent="0.2">
      <c r="A8356" s="4">
        <v>8354</v>
      </c>
      <c r="B8356" s="4">
        <v>8356</v>
      </c>
      <c r="C8356" s="6">
        <v>3.0625</v>
      </c>
      <c r="D8356" s="7">
        <v>60.019684251954402</v>
      </c>
    </row>
    <row r="8357" spans="1:4" x14ac:dyDescent="0.2">
      <c r="A8357" s="4">
        <v>8355</v>
      </c>
      <c r="B8357" s="4">
        <v>8357</v>
      </c>
      <c r="C8357" s="6">
        <v>3.0625</v>
      </c>
      <c r="D8357" s="7">
        <v>60.013503750977399</v>
      </c>
    </row>
    <row r="8358" spans="1:4" x14ac:dyDescent="0.2">
      <c r="A8358" s="4">
        <v>8356</v>
      </c>
      <c r="B8358" s="4">
        <v>8358</v>
      </c>
      <c r="C8358" s="6">
        <v>3.0625</v>
      </c>
      <c r="D8358" s="7">
        <v>60.008010625977001</v>
      </c>
    </row>
    <row r="8359" spans="1:4" x14ac:dyDescent="0.2">
      <c r="A8359" s="4">
        <v>8357</v>
      </c>
      <c r="B8359" s="4">
        <v>8359</v>
      </c>
      <c r="C8359" s="6">
        <v>3.0625</v>
      </c>
      <c r="D8359" s="7">
        <v>59.997711251954399</v>
      </c>
    </row>
    <row r="8360" spans="1:4" x14ac:dyDescent="0.2">
      <c r="A8360" s="4">
        <v>8358</v>
      </c>
      <c r="B8360" s="4">
        <v>8360</v>
      </c>
      <c r="C8360" s="6">
        <v>3.0625</v>
      </c>
      <c r="D8360" s="7">
        <v>59.991531625976997</v>
      </c>
    </row>
    <row r="8361" spans="1:4" x14ac:dyDescent="0.2">
      <c r="A8361" s="4">
        <v>8359</v>
      </c>
      <c r="B8361" s="4">
        <v>8361</v>
      </c>
      <c r="C8361" s="6">
        <v>3.0547</v>
      </c>
      <c r="D8361" s="7">
        <v>59.986038625977201</v>
      </c>
    </row>
    <row r="8362" spans="1:4" x14ac:dyDescent="0.2">
      <c r="A8362" s="4">
        <v>8360</v>
      </c>
      <c r="B8362" s="4">
        <v>8362</v>
      </c>
      <c r="C8362" s="6">
        <v>3.0468999999999999</v>
      </c>
      <c r="D8362" s="7">
        <v>59.980544750977202</v>
      </c>
    </row>
    <row r="8363" spans="1:4" x14ac:dyDescent="0.2">
      <c r="A8363" s="4">
        <v>8361</v>
      </c>
      <c r="B8363" s="4">
        <v>8363</v>
      </c>
      <c r="C8363" s="6">
        <v>3.0430000000000001</v>
      </c>
      <c r="D8363" s="7">
        <v>59.975051625977002</v>
      </c>
    </row>
    <row r="8364" spans="1:4" x14ac:dyDescent="0.2">
      <c r="A8364" s="4">
        <v>8362</v>
      </c>
      <c r="B8364" s="4">
        <v>8364</v>
      </c>
      <c r="C8364" s="6">
        <v>3.0390999999999999</v>
      </c>
      <c r="D8364" s="7">
        <v>59.9695586259772</v>
      </c>
    </row>
    <row r="8365" spans="1:4" x14ac:dyDescent="0.2">
      <c r="A8365" s="4">
        <v>8363</v>
      </c>
      <c r="B8365" s="4">
        <v>8365</v>
      </c>
      <c r="C8365" s="6">
        <v>3.0352000000000001</v>
      </c>
      <c r="D8365" s="7">
        <v>59.964065625977199</v>
      </c>
    </row>
    <row r="8366" spans="1:4" x14ac:dyDescent="0.2">
      <c r="A8366" s="4">
        <v>8364</v>
      </c>
      <c r="B8366" s="4">
        <v>8366</v>
      </c>
      <c r="C8366" s="6">
        <v>3.0312000000000001</v>
      </c>
      <c r="D8366" s="7">
        <v>59.958572625977197</v>
      </c>
    </row>
    <row r="8367" spans="1:4" x14ac:dyDescent="0.2">
      <c r="A8367" s="4">
        <v>8365</v>
      </c>
      <c r="B8367" s="4">
        <v>8367</v>
      </c>
      <c r="C8367" s="6">
        <v>3.0312000000000001</v>
      </c>
      <c r="D8367" s="7">
        <v>59.953079625976997</v>
      </c>
    </row>
    <row r="8368" spans="1:4" x14ac:dyDescent="0.2">
      <c r="A8368" s="4">
        <v>8366</v>
      </c>
      <c r="B8368" s="4">
        <v>8368</v>
      </c>
      <c r="C8368" s="6">
        <v>3.0272999999999999</v>
      </c>
      <c r="D8368" s="7">
        <v>59.947585750977197</v>
      </c>
    </row>
    <row r="8369" spans="1:4" x14ac:dyDescent="0.2">
      <c r="A8369" s="4">
        <v>8367</v>
      </c>
      <c r="B8369" s="4">
        <v>8369</v>
      </c>
      <c r="C8369" s="6">
        <v>3.0272999999999999</v>
      </c>
      <c r="D8369" s="7">
        <v>59.937286251954397</v>
      </c>
    </row>
    <row r="8370" spans="1:4" x14ac:dyDescent="0.2">
      <c r="A8370" s="4">
        <v>8368</v>
      </c>
      <c r="B8370" s="4">
        <v>8370</v>
      </c>
      <c r="C8370" s="6">
        <v>3.0272999999999999</v>
      </c>
      <c r="D8370" s="7">
        <v>59.931106625977201</v>
      </c>
    </row>
    <row r="8371" spans="1:4" x14ac:dyDescent="0.2">
      <c r="A8371" s="4">
        <v>8369</v>
      </c>
      <c r="B8371" s="4">
        <v>8371</v>
      </c>
      <c r="C8371" s="6">
        <v>3.0272999999999999</v>
      </c>
      <c r="D8371" s="7">
        <v>59.9208072519544</v>
      </c>
    </row>
    <row r="8372" spans="1:4" x14ac:dyDescent="0.2">
      <c r="A8372" s="4">
        <v>8370</v>
      </c>
      <c r="B8372" s="4">
        <v>8372</v>
      </c>
      <c r="C8372" s="6">
        <v>3.0272999999999999</v>
      </c>
      <c r="D8372" s="7">
        <v>59.914626750977199</v>
      </c>
    </row>
    <row r="8373" spans="1:4" x14ac:dyDescent="0.2">
      <c r="A8373" s="4">
        <v>8371</v>
      </c>
      <c r="B8373" s="4">
        <v>8373</v>
      </c>
      <c r="C8373" s="6">
        <v>3.0272999999999999</v>
      </c>
      <c r="D8373" s="7">
        <v>59.904327251954001</v>
      </c>
    </row>
    <row r="8374" spans="1:4" x14ac:dyDescent="0.2">
      <c r="A8374" s="4">
        <v>8372</v>
      </c>
      <c r="B8374" s="4">
        <v>8374</v>
      </c>
      <c r="C8374" s="6">
        <v>3.0272999999999999</v>
      </c>
      <c r="D8374" s="7">
        <v>59.893341251953998</v>
      </c>
    </row>
    <row r="8375" spans="1:4" x14ac:dyDescent="0.2">
      <c r="A8375" s="4">
        <v>8373</v>
      </c>
      <c r="B8375" s="4">
        <v>8375</v>
      </c>
      <c r="C8375" s="6">
        <v>3.0272999999999999</v>
      </c>
      <c r="D8375" s="7">
        <v>59.882391791199801</v>
      </c>
    </row>
    <row r="8376" spans="1:4" x14ac:dyDescent="0.2">
      <c r="A8376" s="4">
        <v>8374</v>
      </c>
      <c r="B8376" s="4">
        <v>8376</v>
      </c>
      <c r="C8376" s="6">
        <v>3.0272999999999999</v>
      </c>
      <c r="D8376" s="7">
        <v>59.871411174253097</v>
      </c>
    </row>
    <row r="8377" spans="1:4" x14ac:dyDescent="0.2">
      <c r="A8377" s="4">
        <v>8375</v>
      </c>
      <c r="B8377" s="4">
        <v>8377</v>
      </c>
      <c r="C8377" s="6">
        <v>3.0272999999999999</v>
      </c>
      <c r="D8377" s="7">
        <v>59.865210087126499</v>
      </c>
    </row>
    <row r="8378" spans="1:4" x14ac:dyDescent="0.2">
      <c r="A8378" s="4">
        <v>8376</v>
      </c>
      <c r="B8378" s="4">
        <v>8378</v>
      </c>
      <c r="C8378" s="6">
        <v>3.0272999999999999</v>
      </c>
      <c r="D8378" s="7">
        <v>59.850146390286803</v>
      </c>
    </row>
    <row r="8379" spans="1:4" x14ac:dyDescent="0.2">
      <c r="A8379" s="4">
        <v>8377</v>
      </c>
      <c r="B8379" s="4">
        <v>8379</v>
      </c>
      <c r="C8379" s="6">
        <v>3.0272999999999999</v>
      </c>
      <c r="D8379" s="7">
        <v>59.843237087126496</v>
      </c>
    </row>
    <row r="8380" spans="1:4" x14ac:dyDescent="0.2">
      <c r="A8380" s="4">
        <v>8378</v>
      </c>
      <c r="B8380" s="4">
        <v>8380</v>
      </c>
      <c r="C8380" s="6">
        <v>3.0272999999999999</v>
      </c>
      <c r="D8380" s="7">
        <v>59.842528999999999</v>
      </c>
    </row>
    <row r="8381" spans="1:4" x14ac:dyDescent="0.2">
      <c r="A8381" s="4">
        <v>8379</v>
      </c>
      <c r="B8381" s="4">
        <v>8381</v>
      </c>
      <c r="C8381" s="6">
        <v>3.0272999999999999</v>
      </c>
      <c r="D8381" s="7">
        <v>59.842528999999999</v>
      </c>
    </row>
    <row r="8382" spans="1:4" x14ac:dyDescent="0.2">
      <c r="A8382" s="4">
        <v>8380</v>
      </c>
      <c r="B8382" s="4">
        <v>8382</v>
      </c>
      <c r="C8382" s="6">
        <v>3.0272999999999999</v>
      </c>
      <c r="D8382" s="7">
        <v>59.852099696839801</v>
      </c>
    </row>
    <row r="8383" spans="1:4" x14ac:dyDescent="0.2">
      <c r="A8383" s="4">
        <v>8381</v>
      </c>
      <c r="B8383" s="4">
        <v>8383</v>
      </c>
      <c r="C8383" s="6">
        <v>3.0272999999999999</v>
      </c>
      <c r="D8383" s="7">
        <v>59.863085825747</v>
      </c>
    </row>
    <row r="8384" spans="1:4" x14ac:dyDescent="0.2">
      <c r="A8384" s="4">
        <v>8382</v>
      </c>
      <c r="B8384" s="4">
        <v>8384</v>
      </c>
      <c r="C8384" s="6">
        <v>3.0272999999999999</v>
      </c>
      <c r="D8384" s="7">
        <v>59.883642522586001</v>
      </c>
    </row>
    <row r="8385" spans="1:4" x14ac:dyDescent="0.2">
      <c r="A8385" s="4">
        <v>8383</v>
      </c>
      <c r="B8385" s="4">
        <v>8385</v>
      </c>
      <c r="C8385" s="6">
        <v>3.0272999999999999</v>
      </c>
      <c r="D8385" s="7">
        <v>59.905614651493899</v>
      </c>
    </row>
    <row r="8386" spans="1:4" x14ac:dyDescent="0.2">
      <c r="A8386" s="4">
        <v>8384</v>
      </c>
      <c r="B8386" s="4">
        <v>8386</v>
      </c>
      <c r="C8386" s="6">
        <v>3.0272999999999999</v>
      </c>
      <c r="D8386" s="7">
        <v>59.937157348333798</v>
      </c>
    </row>
    <row r="8387" spans="1:4" x14ac:dyDescent="0.2">
      <c r="A8387" s="4">
        <v>8385</v>
      </c>
      <c r="B8387" s="4">
        <v>8387</v>
      </c>
      <c r="C8387" s="6">
        <v>3.0194999999999999</v>
      </c>
      <c r="D8387" s="7">
        <v>59.970116348333796</v>
      </c>
    </row>
    <row r="8388" spans="1:4" x14ac:dyDescent="0.2">
      <c r="A8388" s="4">
        <v>8386</v>
      </c>
      <c r="B8388" s="4">
        <v>8388</v>
      </c>
      <c r="C8388" s="6">
        <v>3.0194999999999999</v>
      </c>
      <c r="D8388" s="7">
        <v>60.003075348333702</v>
      </c>
    </row>
    <row r="8389" spans="1:4" x14ac:dyDescent="0.2">
      <c r="A8389" s="4">
        <v>8387</v>
      </c>
      <c r="B8389" s="4">
        <v>8389</v>
      </c>
      <c r="C8389" s="6">
        <v>3.0194999999999999</v>
      </c>
      <c r="D8389" s="7">
        <v>60.040819261205897</v>
      </c>
    </row>
    <row r="8390" spans="1:4" x14ac:dyDescent="0.2">
      <c r="A8390" s="4">
        <v>8388</v>
      </c>
      <c r="B8390" s="4">
        <v>8390</v>
      </c>
      <c r="C8390" s="6">
        <v>3.0390999999999999</v>
      </c>
      <c r="D8390" s="7">
        <v>60.0744863483337</v>
      </c>
    </row>
    <row r="8391" spans="1:4" x14ac:dyDescent="0.2">
      <c r="A8391" s="4">
        <v>8389</v>
      </c>
      <c r="B8391" s="4">
        <v>8391</v>
      </c>
      <c r="C8391" s="6">
        <v>3.0312000000000001</v>
      </c>
      <c r="D8391" s="7">
        <v>60.112230261207301</v>
      </c>
    </row>
    <row r="8392" spans="1:4" x14ac:dyDescent="0.2">
      <c r="A8392" s="4">
        <v>8390</v>
      </c>
      <c r="B8392" s="4">
        <v>8392</v>
      </c>
      <c r="C8392" s="6">
        <v>3.0194999999999999</v>
      </c>
      <c r="D8392" s="7">
        <v>60.145897348334898</v>
      </c>
    </row>
    <row r="8393" spans="1:4" x14ac:dyDescent="0.2">
      <c r="A8393" s="4">
        <v>8391</v>
      </c>
      <c r="B8393" s="4">
        <v>8393</v>
      </c>
      <c r="C8393" s="6">
        <v>3.0194999999999999</v>
      </c>
      <c r="D8393" s="7">
        <v>60.178856348333802</v>
      </c>
    </row>
    <row r="8394" spans="1:4" x14ac:dyDescent="0.2">
      <c r="A8394" s="4">
        <v>8392</v>
      </c>
      <c r="B8394" s="4">
        <v>8394</v>
      </c>
      <c r="C8394" s="6">
        <v>3.0390999999999999</v>
      </c>
      <c r="D8394" s="7">
        <v>60.207030435459302</v>
      </c>
    </row>
    <row r="8395" spans="1:4" x14ac:dyDescent="0.2">
      <c r="A8395" s="4">
        <v>8393</v>
      </c>
      <c r="B8395" s="4">
        <v>8395</v>
      </c>
      <c r="C8395" s="6">
        <v>3.0312000000000001</v>
      </c>
      <c r="D8395" s="7">
        <v>60.234496435460201</v>
      </c>
    </row>
    <row r="8396" spans="1:4" x14ac:dyDescent="0.2">
      <c r="A8396" s="4">
        <v>8394</v>
      </c>
      <c r="B8396" s="4">
        <v>8396</v>
      </c>
      <c r="C8396" s="6">
        <v>3.0194999999999999</v>
      </c>
      <c r="D8396" s="7">
        <v>60.257177522586801</v>
      </c>
    </row>
    <row r="8397" spans="1:4" x14ac:dyDescent="0.2">
      <c r="A8397" s="4">
        <v>8395</v>
      </c>
      <c r="B8397" s="4">
        <v>8397</v>
      </c>
      <c r="C8397" s="6">
        <v>3.0194999999999999</v>
      </c>
      <c r="D8397" s="7">
        <v>60.274364738620399</v>
      </c>
    </row>
    <row r="8398" spans="1:4" x14ac:dyDescent="0.2">
      <c r="A8398" s="4">
        <v>8396</v>
      </c>
      <c r="B8398" s="4">
        <v>8398</v>
      </c>
      <c r="C8398" s="6">
        <v>3.0390999999999999</v>
      </c>
      <c r="D8398" s="7">
        <v>60.290844609713297</v>
      </c>
    </row>
    <row r="8399" spans="1:4" x14ac:dyDescent="0.2">
      <c r="A8399" s="4">
        <v>8397</v>
      </c>
      <c r="B8399" s="4">
        <v>8399</v>
      </c>
      <c r="C8399" s="6">
        <v>3.0390999999999999</v>
      </c>
      <c r="D8399" s="7">
        <v>60.302538825746602</v>
      </c>
    </row>
    <row r="8400" spans="1:4" x14ac:dyDescent="0.2">
      <c r="A8400" s="4">
        <v>8398</v>
      </c>
      <c r="B8400" s="4">
        <v>8400</v>
      </c>
      <c r="C8400" s="6">
        <v>3.0390999999999999</v>
      </c>
      <c r="D8400" s="7">
        <v>60.318310609713301</v>
      </c>
    </row>
    <row r="8401" spans="1:4" x14ac:dyDescent="0.2">
      <c r="A8401" s="4">
        <v>8399</v>
      </c>
      <c r="B8401" s="4">
        <v>8401</v>
      </c>
      <c r="C8401" s="6">
        <v>3.0390999999999999</v>
      </c>
      <c r="D8401" s="7">
        <v>60.334789738620501</v>
      </c>
    </row>
    <row r="8402" spans="1:4" x14ac:dyDescent="0.2">
      <c r="A8402" s="4">
        <v>8400</v>
      </c>
      <c r="B8402" s="4">
        <v>8402</v>
      </c>
      <c r="C8402" s="6">
        <v>3.0390999999999999</v>
      </c>
      <c r="D8402" s="7">
        <v>60.351269609713299</v>
      </c>
    </row>
    <row r="8403" spans="1:4" x14ac:dyDescent="0.2">
      <c r="A8403" s="4">
        <v>8401</v>
      </c>
      <c r="B8403" s="4">
        <v>8403</v>
      </c>
      <c r="C8403" s="6">
        <v>3.0390999999999999</v>
      </c>
      <c r="D8403" s="7">
        <v>60.367748738619902</v>
      </c>
    </row>
    <row r="8404" spans="1:4" x14ac:dyDescent="0.2">
      <c r="A8404" s="4">
        <v>8402</v>
      </c>
      <c r="B8404" s="4">
        <v>8404</v>
      </c>
      <c r="C8404" s="6">
        <v>3.0390999999999999</v>
      </c>
      <c r="D8404" s="7">
        <v>60.379442825746999</v>
      </c>
    </row>
    <row r="8405" spans="1:4" x14ac:dyDescent="0.2">
      <c r="A8405" s="4">
        <v>8403</v>
      </c>
      <c r="B8405" s="4">
        <v>8405</v>
      </c>
      <c r="C8405" s="6">
        <v>3.0390999999999999</v>
      </c>
      <c r="D8405" s="7">
        <v>60.3952146097133</v>
      </c>
    </row>
    <row r="8406" spans="1:4" x14ac:dyDescent="0.2">
      <c r="A8406" s="4">
        <v>8404</v>
      </c>
      <c r="B8406" s="4">
        <v>8406</v>
      </c>
      <c r="C8406" s="6">
        <v>3.0390999999999999</v>
      </c>
      <c r="D8406" s="7">
        <v>60.406908825747003</v>
      </c>
    </row>
    <row r="8407" spans="1:4" x14ac:dyDescent="0.2">
      <c r="A8407" s="4">
        <v>8405</v>
      </c>
      <c r="B8407" s="4">
        <v>8407</v>
      </c>
      <c r="C8407" s="6">
        <v>3.0390999999999999</v>
      </c>
      <c r="D8407" s="7">
        <v>60.4178956968398</v>
      </c>
    </row>
    <row r="8408" spans="1:4" x14ac:dyDescent="0.2">
      <c r="A8408" s="4">
        <v>8406</v>
      </c>
      <c r="B8408" s="4">
        <v>8408</v>
      </c>
      <c r="C8408" s="6">
        <v>3.0390999999999999</v>
      </c>
      <c r="D8408" s="7">
        <v>60.424096912873303</v>
      </c>
    </row>
    <row r="8409" spans="1:4" x14ac:dyDescent="0.2">
      <c r="A8409" s="4">
        <v>8407</v>
      </c>
      <c r="B8409" s="4">
        <v>8409</v>
      </c>
      <c r="C8409" s="6">
        <v>3.0390999999999999</v>
      </c>
      <c r="D8409" s="7">
        <v>60.424804999999999</v>
      </c>
    </row>
    <row r="8410" spans="1:4" x14ac:dyDescent="0.2">
      <c r="A8410" s="4">
        <v>8408</v>
      </c>
      <c r="B8410" s="4">
        <v>8410</v>
      </c>
      <c r="C8410" s="6">
        <v>3.0390999999999999</v>
      </c>
      <c r="D8410" s="7">
        <v>60.424804999999999</v>
      </c>
    </row>
    <row r="8411" spans="1:4" x14ac:dyDescent="0.2">
      <c r="A8411" s="4">
        <v>8409</v>
      </c>
      <c r="B8411" s="4">
        <v>8411</v>
      </c>
      <c r="C8411" s="6">
        <v>3.0390999999999999</v>
      </c>
      <c r="D8411" s="7">
        <v>60.420020087126296</v>
      </c>
    </row>
    <row r="8412" spans="1:4" x14ac:dyDescent="0.2">
      <c r="A8412" s="4">
        <v>8410</v>
      </c>
      <c r="B8412" s="4">
        <v>8412</v>
      </c>
      <c r="C8412" s="6">
        <v>3.0390999999999999</v>
      </c>
      <c r="D8412" s="7">
        <v>60.409741303160203</v>
      </c>
    </row>
    <row r="8413" spans="1:4" x14ac:dyDescent="0.2">
      <c r="A8413" s="4">
        <v>8411</v>
      </c>
      <c r="B8413" s="4">
        <v>8413</v>
      </c>
      <c r="C8413" s="6">
        <v>3.0390999999999999</v>
      </c>
      <c r="D8413" s="7">
        <v>60.4035400871267</v>
      </c>
    </row>
    <row r="8414" spans="1:4" x14ac:dyDescent="0.2">
      <c r="A8414" s="4">
        <v>8412</v>
      </c>
      <c r="B8414" s="4">
        <v>8414</v>
      </c>
      <c r="C8414" s="6">
        <v>3.0390999999999999</v>
      </c>
      <c r="D8414" s="7">
        <v>60.393262174253103</v>
      </c>
    </row>
    <row r="8415" spans="1:4" x14ac:dyDescent="0.2">
      <c r="A8415" s="4">
        <v>8413</v>
      </c>
      <c r="B8415" s="4">
        <v>8415</v>
      </c>
      <c r="C8415" s="6">
        <v>3.0390999999999999</v>
      </c>
      <c r="D8415" s="7">
        <v>60.377490390286702</v>
      </c>
    </row>
    <row r="8416" spans="1:4" x14ac:dyDescent="0.2">
      <c r="A8416" s="4">
        <v>8414</v>
      </c>
      <c r="B8416" s="4">
        <v>8416</v>
      </c>
      <c r="C8416" s="6">
        <v>3.0390999999999999</v>
      </c>
      <c r="D8416" s="7">
        <v>60.361011261379602</v>
      </c>
    </row>
    <row r="8417" spans="1:4" x14ac:dyDescent="0.2">
      <c r="A8417" s="4">
        <v>8415</v>
      </c>
      <c r="B8417" s="4">
        <v>8417</v>
      </c>
      <c r="C8417" s="6">
        <v>3.0390999999999999</v>
      </c>
      <c r="D8417" s="7">
        <v>60.344531390286697</v>
      </c>
    </row>
    <row r="8418" spans="1:4" x14ac:dyDescent="0.2">
      <c r="A8418" s="4">
        <v>8416</v>
      </c>
      <c r="B8418" s="4">
        <v>8418</v>
      </c>
      <c r="C8418" s="6">
        <v>3.0390999999999999</v>
      </c>
      <c r="D8418" s="7">
        <v>60.328052261380101</v>
      </c>
    </row>
    <row r="8419" spans="1:4" x14ac:dyDescent="0.2">
      <c r="A8419" s="4">
        <v>8417</v>
      </c>
      <c r="B8419" s="4">
        <v>8419</v>
      </c>
      <c r="C8419" s="6">
        <v>3.0194999999999999</v>
      </c>
      <c r="D8419" s="7">
        <v>60.311572390286798</v>
      </c>
    </row>
    <row r="8420" spans="1:4" x14ac:dyDescent="0.2">
      <c r="A8420" s="4">
        <v>8418</v>
      </c>
      <c r="B8420" s="4">
        <v>8420</v>
      </c>
      <c r="C8420" s="6">
        <v>3.0194999999999999</v>
      </c>
      <c r="D8420" s="7">
        <v>60.290308348506002</v>
      </c>
    </row>
    <row r="8421" spans="1:4" x14ac:dyDescent="0.2">
      <c r="A8421" s="4">
        <v>8419</v>
      </c>
      <c r="B8421" s="4">
        <v>8421</v>
      </c>
      <c r="C8421" s="6">
        <v>3.0194999999999999</v>
      </c>
      <c r="D8421" s="7">
        <v>60.273120390286799</v>
      </c>
    </row>
    <row r="8422" spans="1:4" x14ac:dyDescent="0.2">
      <c r="A8422" s="4">
        <v>8420</v>
      </c>
      <c r="B8422" s="4">
        <v>8422</v>
      </c>
      <c r="C8422" s="6">
        <v>3.0390999999999999</v>
      </c>
      <c r="D8422" s="7">
        <v>60.256641261380103</v>
      </c>
    </row>
    <row r="8423" spans="1:4" x14ac:dyDescent="0.2">
      <c r="A8423" s="4">
        <v>8421</v>
      </c>
      <c r="B8423" s="4">
        <v>8423</v>
      </c>
      <c r="C8423" s="6">
        <v>3.0390999999999999</v>
      </c>
      <c r="D8423" s="7">
        <v>60.235376477413297</v>
      </c>
    </row>
    <row r="8424" spans="1:4" x14ac:dyDescent="0.2">
      <c r="A8424" s="4">
        <v>8422</v>
      </c>
      <c r="B8424" s="4">
        <v>8424</v>
      </c>
      <c r="C8424" s="6">
        <v>3.0390999999999999</v>
      </c>
      <c r="D8424" s="7">
        <v>60.222974174252997</v>
      </c>
    </row>
    <row r="8425" spans="1:4" x14ac:dyDescent="0.2">
      <c r="A8425" s="4">
        <v>8423</v>
      </c>
      <c r="B8425" s="4">
        <v>8425</v>
      </c>
      <c r="C8425" s="6">
        <v>3.0390999999999999</v>
      </c>
      <c r="D8425" s="7">
        <v>60.207202390286703</v>
      </c>
    </row>
    <row r="8426" spans="1:4" x14ac:dyDescent="0.2">
      <c r="A8426" s="4">
        <v>8424</v>
      </c>
      <c r="B8426" s="4">
        <v>8426</v>
      </c>
      <c r="C8426" s="6">
        <v>3.0390999999999999</v>
      </c>
      <c r="D8426" s="7">
        <v>60.195508174253099</v>
      </c>
    </row>
    <row r="8427" spans="1:4" x14ac:dyDescent="0.2">
      <c r="A8427" s="4">
        <v>8425</v>
      </c>
      <c r="B8427" s="4">
        <v>8427</v>
      </c>
      <c r="C8427" s="6">
        <v>3.0390999999999999</v>
      </c>
      <c r="D8427" s="7">
        <v>60.184521303160601</v>
      </c>
    </row>
    <row r="8428" spans="1:4" x14ac:dyDescent="0.2">
      <c r="A8428" s="4">
        <v>8426</v>
      </c>
      <c r="B8428" s="4">
        <v>8428</v>
      </c>
      <c r="C8428" s="6">
        <v>3.0390999999999999</v>
      </c>
      <c r="D8428" s="7">
        <v>60.173535174253097</v>
      </c>
    </row>
    <row r="8429" spans="1:4" x14ac:dyDescent="0.2">
      <c r="A8429" s="4">
        <v>8427</v>
      </c>
      <c r="B8429" s="4">
        <v>8429</v>
      </c>
      <c r="C8429" s="6">
        <v>3.0390999999999999</v>
      </c>
      <c r="D8429" s="7">
        <v>60.162549174253002</v>
      </c>
    </row>
    <row r="8430" spans="1:4" x14ac:dyDescent="0.2">
      <c r="A8430" s="4">
        <v>8428</v>
      </c>
      <c r="B8430" s="4">
        <v>8430</v>
      </c>
      <c r="C8430" s="6">
        <v>3.0352000000000001</v>
      </c>
      <c r="D8430" s="7">
        <v>60.1515623031598</v>
      </c>
    </row>
    <row r="8431" spans="1:4" x14ac:dyDescent="0.2">
      <c r="A8431" s="4">
        <v>8429</v>
      </c>
      <c r="B8431" s="4">
        <v>8431</v>
      </c>
      <c r="C8431" s="6">
        <v>3.0194999999999999</v>
      </c>
      <c r="D8431" s="7">
        <v>60.145361087126503</v>
      </c>
    </row>
    <row r="8432" spans="1:4" x14ac:dyDescent="0.2">
      <c r="A8432" s="4">
        <v>8430</v>
      </c>
      <c r="B8432" s="4">
        <v>8432</v>
      </c>
      <c r="C8432" s="6">
        <v>3.0194999999999999</v>
      </c>
      <c r="D8432" s="7">
        <v>60.135083174253403</v>
      </c>
    </row>
    <row r="8433" spans="1:4" x14ac:dyDescent="0.2">
      <c r="A8433" s="4">
        <v>8431</v>
      </c>
      <c r="B8433" s="4">
        <v>8433</v>
      </c>
      <c r="C8433" s="6">
        <v>3.0194999999999999</v>
      </c>
      <c r="D8433" s="7">
        <v>60.128882087126499</v>
      </c>
    </row>
    <row r="8434" spans="1:4" x14ac:dyDescent="0.2">
      <c r="A8434" s="4">
        <v>8432</v>
      </c>
      <c r="B8434" s="4">
        <v>8434</v>
      </c>
      <c r="C8434" s="6">
        <v>3.0390999999999999</v>
      </c>
      <c r="D8434" s="7">
        <v>60.123389087126498</v>
      </c>
    </row>
    <row r="8435" spans="1:4" x14ac:dyDescent="0.2">
      <c r="A8435" s="4">
        <v>8433</v>
      </c>
      <c r="B8435" s="4">
        <v>8435</v>
      </c>
      <c r="C8435" s="6">
        <v>3.0390999999999999</v>
      </c>
      <c r="D8435" s="7">
        <v>60.117895216033702</v>
      </c>
    </row>
    <row r="8436" spans="1:4" x14ac:dyDescent="0.2">
      <c r="A8436" s="4">
        <v>8434</v>
      </c>
      <c r="B8436" s="4">
        <v>8436</v>
      </c>
      <c r="C8436" s="6">
        <v>3.0390999999999999</v>
      </c>
      <c r="D8436" s="7">
        <v>60.112402087126497</v>
      </c>
    </row>
    <row r="8437" spans="1:4" x14ac:dyDescent="0.2">
      <c r="A8437" s="4">
        <v>8435</v>
      </c>
      <c r="B8437" s="4">
        <v>8437</v>
      </c>
      <c r="C8437" s="6">
        <v>3.0390999999999999</v>
      </c>
      <c r="D8437" s="7">
        <v>60.106909087126702</v>
      </c>
    </row>
    <row r="8438" spans="1:4" x14ac:dyDescent="0.2">
      <c r="A8438" s="4">
        <v>8436</v>
      </c>
      <c r="B8438" s="4">
        <v>8438</v>
      </c>
      <c r="C8438" s="6">
        <v>3.0390999999999999</v>
      </c>
      <c r="D8438" s="7">
        <v>60.101416087126502</v>
      </c>
    </row>
    <row r="8439" spans="1:4" x14ac:dyDescent="0.2">
      <c r="A8439" s="4">
        <v>8437</v>
      </c>
      <c r="B8439" s="4">
        <v>8439</v>
      </c>
      <c r="C8439" s="6">
        <v>3.0390999999999999</v>
      </c>
      <c r="D8439" s="7">
        <v>60.095923087126501</v>
      </c>
    </row>
    <row r="8440" spans="1:4" x14ac:dyDescent="0.2">
      <c r="A8440" s="4">
        <v>8438</v>
      </c>
      <c r="B8440" s="4">
        <v>8440</v>
      </c>
      <c r="C8440" s="6">
        <v>3.0390999999999999</v>
      </c>
      <c r="D8440" s="7">
        <v>60.090430087126499</v>
      </c>
    </row>
    <row r="8441" spans="1:4" x14ac:dyDescent="0.2">
      <c r="A8441" s="4">
        <v>8439</v>
      </c>
      <c r="B8441" s="4">
        <v>8441</v>
      </c>
      <c r="C8441" s="6">
        <v>3.0390999999999999</v>
      </c>
      <c r="D8441" s="7">
        <v>60.084937087126697</v>
      </c>
    </row>
    <row r="8442" spans="1:4" x14ac:dyDescent="0.2">
      <c r="A8442" s="4">
        <v>8440</v>
      </c>
      <c r="B8442" s="4">
        <v>8442</v>
      </c>
      <c r="C8442" s="6">
        <v>3.0390999999999999</v>
      </c>
      <c r="D8442" s="7">
        <v>60.084229000000001</v>
      </c>
    </row>
    <row r="8443" spans="1:4" x14ac:dyDescent="0.2">
      <c r="A8443" s="4">
        <v>8441</v>
      </c>
      <c r="B8443" s="4">
        <v>8443</v>
      </c>
      <c r="C8443" s="6">
        <v>3.0390999999999999</v>
      </c>
      <c r="D8443" s="7">
        <v>60.079443216033702</v>
      </c>
    </row>
    <row r="8444" spans="1:4" x14ac:dyDescent="0.2">
      <c r="A8444" s="4">
        <v>8442</v>
      </c>
      <c r="B8444" s="4">
        <v>8444</v>
      </c>
      <c r="C8444" s="6">
        <v>3.0390999999999999</v>
      </c>
      <c r="D8444" s="7">
        <v>60.073950087126498</v>
      </c>
    </row>
    <row r="8445" spans="1:4" x14ac:dyDescent="0.2">
      <c r="A8445" s="4">
        <v>8443</v>
      </c>
      <c r="B8445" s="4">
        <v>8445</v>
      </c>
      <c r="C8445" s="6">
        <v>3.0390999999999999</v>
      </c>
      <c r="D8445" s="7">
        <v>60.068457087126497</v>
      </c>
    </row>
    <row r="8446" spans="1:4" x14ac:dyDescent="0.2">
      <c r="A8446" s="4">
        <v>8444</v>
      </c>
      <c r="B8446" s="4">
        <v>8446</v>
      </c>
      <c r="C8446" s="6">
        <v>3.0390999999999999</v>
      </c>
      <c r="D8446" s="7">
        <v>60.067748999999999</v>
      </c>
    </row>
    <row r="8447" spans="1:4" x14ac:dyDescent="0.2">
      <c r="A8447" s="4">
        <v>8445</v>
      </c>
      <c r="B8447" s="4">
        <v>8447</v>
      </c>
      <c r="C8447" s="6">
        <v>3.0390999999999999</v>
      </c>
      <c r="D8447" s="7">
        <v>60.062964087126502</v>
      </c>
    </row>
    <row r="8448" spans="1:4" x14ac:dyDescent="0.2">
      <c r="A8448" s="4">
        <v>8446</v>
      </c>
      <c r="B8448" s="4">
        <v>8448</v>
      </c>
      <c r="C8448" s="6">
        <v>3.0390999999999999</v>
      </c>
      <c r="D8448" s="7">
        <v>60.062255999999998</v>
      </c>
    </row>
    <row r="8449" spans="1:4" x14ac:dyDescent="0.2">
      <c r="A8449" s="4">
        <v>8447</v>
      </c>
      <c r="B8449" s="4">
        <v>8449</v>
      </c>
      <c r="C8449" s="6">
        <v>3.0390999999999999</v>
      </c>
      <c r="D8449" s="7">
        <v>60.067040912873502</v>
      </c>
    </row>
    <row r="8450" spans="1:4" x14ac:dyDescent="0.2">
      <c r="A8450" s="4">
        <v>8448</v>
      </c>
      <c r="B8450" s="4">
        <v>8450</v>
      </c>
      <c r="C8450" s="6">
        <v>3.0194999999999999</v>
      </c>
      <c r="D8450" s="7">
        <v>60.067748999999999</v>
      </c>
    </row>
    <row r="8451" spans="1:4" x14ac:dyDescent="0.2">
      <c r="A8451" s="4">
        <v>8449</v>
      </c>
      <c r="B8451" s="4">
        <v>8451</v>
      </c>
      <c r="C8451" s="6">
        <v>3.0194999999999999</v>
      </c>
      <c r="D8451" s="7">
        <v>60.072533912873297</v>
      </c>
    </row>
    <row r="8452" spans="1:4" x14ac:dyDescent="0.2">
      <c r="A8452" s="4">
        <v>8450</v>
      </c>
      <c r="B8452" s="4">
        <v>8452</v>
      </c>
      <c r="C8452" s="6">
        <v>3.0194999999999999</v>
      </c>
      <c r="D8452" s="7">
        <v>60.078026912873497</v>
      </c>
    </row>
    <row r="8453" spans="1:4" x14ac:dyDescent="0.2">
      <c r="A8453" s="4">
        <v>8451</v>
      </c>
      <c r="B8453" s="4">
        <v>8453</v>
      </c>
      <c r="C8453" s="6">
        <v>3.0194999999999999</v>
      </c>
      <c r="D8453" s="7">
        <v>60.0835207839663</v>
      </c>
    </row>
    <row r="8454" spans="1:4" x14ac:dyDescent="0.2">
      <c r="A8454" s="4">
        <v>8452</v>
      </c>
      <c r="B8454" s="4">
        <v>8454</v>
      </c>
      <c r="C8454" s="6">
        <v>3.0194999999999999</v>
      </c>
      <c r="D8454" s="7">
        <v>60.089013912873497</v>
      </c>
    </row>
    <row r="8455" spans="1:4" x14ac:dyDescent="0.2">
      <c r="A8455" s="4">
        <v>8453</v>
      </c>
      <c r="B8455" s="4">
        <v>8455</v>
      </c>
      <c r="C8455" s="6">
        <v>3.0194999999999999</v>
      </c>
      <c r="D8455" s="7">
        <v>60.099291825747002</v>
      </c>
    </row>
    <row r="8456" spans="1:4" x14ac:dyDescent="0.2">
      <c r="A8456" s="4">
        <v>8454</v>
      </c>
      <c r="B8456" s="4">
        <v>8456</v>
      </c>
      <c r="C8456" s="6">
        <v>3.0194999999999999</v>
      </c>
      <c r="D8456" s="7">
        <v>60.100707999999997</v>
      </c>
    </row>
    <row r="8457" spans="1:4" x14ac:dyDescent="0.2">
      <c r="A8457" s="4">
        <v>8455</v>
      </c>
      <c r="B8457" s="4">
        <v>8457</v>
      </c>
      <c r="C8457" s="6">
        <v>3.0194999999999999</v>
      </c>
      <c r="D8457" s="7">
        <v>60.110277825746998</v>
      </c>
    </row>
    <row r="8458" spans="1:4" x14ac:dyDescent="0.2">
      <c r="A8458" s="4">
        <v>8456</v>
      </c>
      <c r="B8458" s="4">
        <v>8458</v>
      </c>
      <c r="C8458" s="6">
        <v>3.0194999999999999</v>
      </c>
      <c r="D8458" s="7">
        <v>60.116478912873497</v>
      </c>
    </row>
    <row r="8459" spans="1:4" x14ac:dyDescent="0.2">
      <c r="A8459" s="4">
        <v>8457</v>
      </c>
      <c r="B8459" s="4">
        <v>8459</v>
      </c>
      <c r="C8459" s="6">
        <v>3.0194999999999999</v>
      </c>
      <c r="D8459" s="7">
        <v>60.121972783966299</v>
      </c>
    </row>
    <row r="8460" spans="1:4" x14ac:dyDescent="0.2">
      <c r="A8460" s="4">
        <v>8458</v>
      </c>
      <c r="B8460" s="4">
        <v>8460</v>
      </c>
      <c r="C8460" s="6">
        <v>3.0194999999999999</v>
      </c>
      <c r="D8460" s="7">
        <v>60.127465912873298</v>
      </c>
    </row>
    <row r="8461" spans="1:4" x14ac:dyDescent="0.2">
      <c r="A8461" s="4">
        <v>8459</v>
      </c>
      <c r="B8461" s="4">
        <v>8461</v>
      </c>
      <c r="C8461" s="6">
        <v>3.0194999999999999</v>
      </c>
      <c r="D8461" s="7">
        <v>60.137743825746902</v>
      </c>
    </row>
    <row r="8462" spans="1:4" x14ac:dyDescent="0.2">
      <c r="A8462" s="4">
        <v>8460</v>
      </c>
      <c r="B8462" s="4">
        <v>8462</v>
      </c>
      <c r="C8462" s="6">
        <v>3.0194999999999999</v>
      </c>
      <c r="D8462" s="7">
        <v>60.143944912873501</v>
      </c>
    </row>
    <row r="8463" spans="1:4" x14ac:dyDescent="0.2">
      <c r="A8463" s="4">
        <v>8461</v>
      </c>
      <c r="B8463" s="4">
        <v>8463</v>
      </c>
      <c r="C8463" s="6">
        <v>3.0194999999999999</v>
      </c>
      <c r="D8463" s="7">
        <v>60.1542236968398</v>
      </c>
    </row>
    <row r="8464" spans="1:4" x14ac:dyDescent="0.2">
      <c r="A8464" s="4">
        <v>8462</v>
      </c>
      <c r="B8464" s="4">
        <v>8464</v>
      </c>
      <c r="C8464" s="6">
        <v>3.0194999999999999</v>
      </c>
      <c r="D8464" s="7">
        <v>60.160424912873502</v>
      </c>
    </row>
    <row r="8465" spans="1:4" x14ac:dyDescent="0.2">
      <c r="A8465" s="4">
        <v>8463</v>
      </c>
      <c r="B8465" s="4">
        <v>8465</v>
      </c>
      <c r="C8465" s="6">
        <v>3.0194999999999999</v>
      </c>
      <c r="D8465" s="7">
        <v>60.165917912873297</v>
      </c>
    </row>
    <row r="8466" spans="1:4" x14ac:dyDescent="0.2">
      <c r="A8466" s="4">
        <v>8464</v>
      </c>
      <c r="B8466" s="4">
        <v>8466</v>
      </c>
      <c r="C8466" s="6">
        <v>3.0194999999999999</v>
      </c>
      <c r="D8466" s="7">
        <v>60.166626000000001</v>
      </c>
    </row>
    <row r="8467" spans="1:4" x14ac:dyDescent="0.2">
      <c r="A8467" s="4">
        <v>8465</v>
      </c>
      <c r="B8467" s="4">
        <v>8467</v>
      </c>
      <c r="C8467" s="6">
        <v>3.0194999999999999</v>
      </c>
      <c r="D8467" s="7">
        <v>60.171410912873498</v>
      </c>
    </row>
    <row r="8468" spans="1:4" x14ac:dyDescent="0.2">
      <c r="A8468" s="4">
        <v>8466</v>
      </c>
      <c r="B8468" s="4">
        <v>8468</v>
      </c>
      <c r="C8468" s="6">
        <v>3.0194999999999999</v>
      </c>
      <c r="D8468" s="7">
        <v>60.176903912873499</v>
      </c>
    </row>
    <row r="8469" spans="1:4" x14ac:dyDescent="0.2">
      <c r="A8469" s="4">
        <v>8467</v>
      </c>
      <c r="B8469" s="4">
        <v>8469</v>
      </c>
      <c r="C8469" s="6">
        <v>3.0194999999999999</v>
      </c>
      <c r="D8469" s="7">
        <v>60.187182696839798</v>
      </c>
    </row>
    <row r="8470" spans="1:4" x14ac:dyDescent="0.2">
      <c r="A8470" s="4">
        <v>8468</v>
      </c>
      <c r="B8470" s="4">
        <v>8470</v>
      </c>
      <c r="C8470" s="6">
        <v>3.0194999999999999</v>
      </c>
      <c r="D8470" s="7">
        <v>60.193383912873301</v>
      </c>
    </row>
    <row r="8471" spans="1:4" x14ac:dyDescent="0.2">
      <c r="A8471" s="4">
        <v>8469</v>
      </c>
      <c r="B8471" s="4">
        <v>8471</v>
      </c>
      <c r="C8471" s="6">
        <v>3.0194999999999999</v>
      </c>
      <c r="D8471" s="7">
        <v>60.203661825746998</v>
      </c>
    </row>
    <row r="8472" spans="1:4" x14ac:dyDescent="0.2">
      <c r="A8472" s="4">
        <v>8470</v>
      </c>
      <c r="B8472" s="4">
        <v>8472</v>
      </c>
      <c r="C8472" s="6">
        <v>3.0194999999999999</v>
      </c>
      <c r="D8472" s="7">
        <v>60.209862912873497</v>
      </c>
    </row>
    <row r="8473" spans="1:4" x14ac:dyDescent="0.2">
      <c r="A8473" s="4">
        <v>8471</v>
      </c>
      <c r="B8473" s="4">
        <v>8473</v>
      </c>
      <c r="C8473" s="6">
        <v>3.0194999999999999</v>
      </c>
      <c r="D8473" s="7">
        <v>60.215355912873498</v>
      </c>
    </row>
    <row r="8474" spans="1:4" x14ac:dyDescent="0.2">
      <c r="A8474" s="4">
        <v>8472</v>
      </c>
      <c r="B8474" s="4">
        <v>8474</v>
      </c>
      <c r="C8474" s="6">
        <v>3.0194999999999999</v>
      </c>
      <c r="D8474" s="7">
        <v>60.220849783966301</v>
      </c>
    </row>
    <row r="8475" spans="1:4" x14ac:dyDescent="0.2">
      <c r="A8475" s="4">
        <v>8473</v>
      </c>
      <c r="B8475" s="4">
        <v>8475</v>
      </c>
      <c r="C8475" s="6">
        <v>3.0194999999999999</v>
      </c>
      <c r="D8475" s="7">
        <v>60.221558000000002</v>
      </c>
    </row>
    <row r="8476" spans="1:4" x14ac:dyDescent="0.2">
      <c r="A8476" s="4">
        <v>8474</v>
      </c>
      <c r="B8476" s="4">
        <v>8476</v>
      </c>
      <c r="C8476" s="6">
        <v>3.0194999999999999</v>
      </c>
      <c r="D8476" s="7">
        <v>60.226342912873498</v>
      </c>
    </row>
    <row r="8477" spans="1:4" x14ac:dyDescent="0.2">
      <c r="A8477" s="4">
        <v>8475</v>
      </c>
      <c r="B8477" s="4">
        <v>8477</v>
      </c>
      <c r="C8477" s="6">
        <v>3.0194999999999999</v>
      </c>
      <c r="D8477" s="7">
        <v>60.2318359128735</v>
      </c>
    </row>
    <row r="8478" spans="1:4" x14ac:dyDescent="0.2">
      <c r="A8478" s="4">
        <v>8476</v>
      </c>
      <c r="B8478" s="4">
        <v>8478</v>
      </c>
      <c r="C8478" s="6">
        <v>3.0194999999999999</v>
      </c>
      <c r="D8478" s="7">
        <v>60.232543999999997</v>
      </c>
    </row>
    <row r="8479" spans="1:4" x14ac:dyDescent="0.2">
      <c r="A8479" s="4">
        <v>8477</v>
      </c>
      <c r="B8479" s="4">
        <v>8479</v>
      </c>
      <c r="C8479" s="6">
        <v>3.0194999999999999</v>
      </c>
      <c r="D8479" s="7">
        <v>60.237328912873302</v>
      </c>
    </row>
    <row r="8480" spans="1:4" x14ac:dyDescent="0.2">
      <c r="A8480" s="4">
        <v>8478</v>
      </c>
      <c r="B8480" s="4">
        <v>8480</v>
      </c>
      <c r="C8480" s="6">
        <v>3.0194999999999999</v>
      </c>
      <c r="D8480" s="7">
        <v>60.242821912873502</v>
      </c>
    </row>
    <row r="8481" spans="1:4" x14ac:dyDescent="0.2">
      <c r="A8481" s="4">
        <v>8479</v>
      </c>
      <c r="B8481" s="4">
        <v>8481</v>
      </c>
      <c r="C8481" s="6">
        <v>3.0194999999999999</v>
      </c>
      <c r="D8481" s="7">
        <v>60.248314912873496</v>
      </c>
    </row>
    <row r="8482" spans="1:4" x14ac:dyDescent="0.2">
      <c r="A8482" s="4">
        <v>8480</v>
      </c>
      <c r="B8482" s="4">
        <v>8482</v>
      </c>
      <c r="C8482" s="6">
        <v>3.0194999999999999</v>
      </c>
      <c r="D8482" s="7">
        <v>60.253808783966299</v>
      </c>
    </row>
    <row r="8483" spans="1:4" x14ac:dyDescent="0.2">
      <c r="A8483" s="4">
        <v>8481</v>
      </c>
      <c r="B8483" s="4">
        <v>8483</v>
      </c>
      <c r="C8483" s="6">
        <v>3.0194999999999999</v>
      </c>
      <c r="D8483" s="7">
        <v>60.259301912873497</v>
      </c>
    </row>
    <row r="8484" spans="1:4" x14ac:dyDescent="0.2">
      <c r="A8484" s="4">
        <v>8482</v>
      </c>
      <c r="B8484" s="4">
        <v>8484</v>
      </c>
      <c r="C8484" s="6">
        <v>3.0194999999999999</v>
      </c>
      <c r="D8484" s="7">
        <v>60.264794912873299</v>
      </c>
    </row>
    <row r="8485" spans="1:4" x14ac:dyDescent="0.2">
      <c r="A8485" s="4">
        <v>8483</v>
      </c>
      <c r="B8485" s="4">
        <v>8485</v>
      </c>
      <c r="C8485" s="6">
        <v>3.0194999999999999</v>
      </c>
      <c r="D8485" s="7">
        <v>60.270287912873499</v>
      </c>
    </row>
    <row r="8486" spans="1:4" x14ac:dyDescent="0.2">
      <c r="A8486" s="4">
        <v>8484</v>
      </c>
      <c r="B8486" s="4">
        <v>8486</v>
      </c>
      <c r="C8486" s="6">
        <v>3.0194999999999999</v>
      </c>
      <c r="D8486" s="7">
        <v>60.2757809128735</v>
      </c>
    </row>
    <row r="8487" spans="1:4" x14ac:dyDescent="0.2">
      <c r="A8487" s="4">
        <v>8485</v>
      </c>
      <c r="B8487" s="4">
        <v>8487</v>
      </c>
      <c r="C8487" s="6">
        <v>3.0194999999999999</v>
      </c>
      <c r="D8487" s="7">
        <v>60.281273912873502</v>
      </c>
    </row>
    <row r="8488" spans="1:4" x14ac:dyDescent="0.2">
      <c r="A8488" s="4">
        <v>8486</v>
      </c>
      <c r="B8488" s="4">
        <v>8488</v>
      </c>
      <c r="C8488" s="6">
        <v>3.0194999999999999</v>
      </c>
      <c r="D8488" s="7">
        <v>60.286767783966297</v>
      </c>
    </row>
    <row r="8489" spans="1:4" x14ac:dyDescent="0.2">
      <c r="A8489" s="4">
        <v>8487</v>
      </c>
      <c r="B8489" s="4">
        <v>8489</v>
      </c>
      <c r="C8489" s="6">
        <v>3.0194999999999999</v>
      </c>
      <c r="D8489" s="7">
        <v>60.287475999999998</v>
      </c>
    </row>
    <row r="8490" spans="1:4" x14ac:dyDescent="0.2">
      <c r="A8490" s="4">
        <v>8488</v>
      </c>
      <c r="B8490" s="4">
        <v>8490</v>
      </c>
      <c r="C8490" s="6">
        <v>3.0194999999999999</v>
      </c>
      <c r="D8490" s="7">
        <v>60.287475999999998</v>
      </c>
    </row>
    <row r="8491" spans="1:4" x14ac:dyDescent="0.2">
      <c r="A8491" s="4">
        <v>8489</v>
      </c>
      <c r="B8491" s="4">
        <v>8491</v>
      </c>
      <c r="C8491" s="6">
        <v>3.0194999999999999</v>
      </c>
      <c r="D8491" s="7">
        <v>60.292260912873502</v>
      </c>
    </row>
    <row r="8492" spans="1:4" x14ac:dyDescent="0.2">
      <c r="A8492" s="4">
        <v>8490</v>
      </c>
      <c r="B8492" s="4">
        <v>8492</v>
      </c>
      <c r="C8492" s="6">
        <v>3.0194999999999999</v>
      </c>
      <c r="D8492" s="7">
        <v>60.292968999999999</v>
      </c>
    </row>
    <row r="8493" spans="1:4" x14ac:dyDescent="0.2">
      <c r="A8493" s="4">
        <v>8491</v>
      </c>
      <c r="B8493" s="4">
        <v>8493</v>
      </c>
      <c r="C8493" s="6">
        <v>3.0194999999999999</v>
      </c>
      <c r="D8493" s="7">
        <v>60.297753912873503</v>
      </c>
    </row>
    <row r="8494" spans="1:4" x14ac:dyDescent="0.2">
      <c r="A8494" s="4">
        <v>8492</v>
      </c>
      <c r="B8494" s="4">
        <v>8494</v>
      </c>
      <c r="C8494" s="6">
        <v>3.0194999999999999</v>
      </c>
      <c r="D8494" s="7">
        <v>60.298462000000001</v>
      </c>
    </row>
    <row r="8495" spans="1:4" x14ac:dyDescent="0.2">
      <c r="A8495" s="4">
        <v>8493</v>
      </c>
      <c r="B8495" s="4">
        <v>8495</v>
      </c>
      <c r="C8495" s="6">
        <v>3.0194999999999999</v>
      </c>
      <c r="D8495" s="7">
        <v>60.303246912873497</v>
      </c>
    </row>
    <row r="8496" spans="1:4" x14ac:dyDescent="0.2">
      <c r="A8496" s="4">
        <v>8494</v>
      </c>
      <c r="B8496" s="4">
        <v>8496</v>
      </c>
      <c r="C8496" s="6">
        <v>3.0194999999999999</v>
      </c>
      <c r="D8496" s="7">
        <v>60.303955000000002</v>
      </c>
    </row>
    <row r="8497" spans="1:4" x14ac:dyDescent="0.2">
      <c r="A8497" s="4">
        <v>8495</v>
      </c>
      <c r="B8497" s="4">
        <v>8497</v>
      </c>
      <c r="C8497" s="6">
        <v>3.0194999999999999</v>
      </c>
      <c r="D8497" s="7">
        <v>60.303955000000002</v>
      </c>
    </row>
    <row r="8498" spans="1:4" x14ac:dyDescent="0.2">
      <c r="A8498" s="4">
        <v>8496</v>
      </c>
      <c r="B8498" s="4">
        <v>8498</v>
      </c>
      <c r="C8498" s="6">
        <v>3.0194999999999999</v>
      </c>
      <c r="D8498" s="7">
        <v>60.303955000000002</v>
      </c>
    </row>
    <row r="8499" spans="1:4" x14ac:dyDescent="0.2">
      <c r="A8499" s="4">
        <v>8497</v>
      </c>
      <c r="B8499" s="4">
        <v>8499</v>
      </c>
      <c r="C8499" s="6">
        <v>3.0194999999999999</v>
      </c>
      <c r="D8499" s="7">
        <v>60.303955000000002</v>
      </c>
    </row>
    <row r="8500" spans="1:4" x14ac:dyDescent="0.2">
      <c r="A8500" s="4">
        <v>8498</v>
      </c>
      <c r="B8500" s="4">
        <v>8500</v>
      </c>
      <c r="C8500" s="6">
        <v>3.0194999999999999</v>
      </c>
      <c r="D8500" s="7">
        <v>60.303955000000002</v>
      </c>
    </row>
    <row r="8501" spans="1:4" x14ac:dyDescent="0.2">
      <c r="A8501" s="4">
        <v>8499</v>
      </c>
      <c r="B8501" s="4">
        <v>8501</v>
      </c>
      <c r="C8501" s="6">
        <v>3.0194999999999999</v>
      </c>
      <c r="D8501" s="7">
        <v>60.303955000000002</v>
      </c>
    </row>
    <row r="8502" spans="1:4" x14ac:dyDescent="0.2">
      <c r="A8502" s="4">
        <v>8500</v>
      </c>
      <c r="B8502" s="4">
        <v>8502</v>
      </c>
      <c r="C8502" s="6">
        <v>3.0194999999999999</v>
      </c>
      <c r="D8502" s="7">
        <v>60.308739912873499</v>
      </c>
    </row>
    <row r="8503" spans="1:4" x14ac:dyDescent="0.2">
      <c r="A8503" s="4">
        <v>8501</v>
      </c>
      <c r="B8503" s="4">
        <v>8503</v>
      </c>
      <c r="C8503" s="6">
        <v>3.0194999999999999</v>
      </c>
      <c r="D8503" s="7">
        <v>60.309448000000003</v>
      </c>
    </row>
    <row r="8504" spans="1:4" x14ac:dyDescent="0.2">
      <c r="A8504" s="4">
        <v>8502</v>
      </c>
      <c r="B8504" s="4">
        <v>8504</v>
      </c>
      <c r="C8504" s="6">
        <v>3.0194999999999999</v>
      </c>
      <c r="D8504" s="7">
        <v>60.309448000000003</v>
      </c>
    </row>
    <row r="8505" spans="1:4" x14ac:dyDescent="0.2">
      <c r="A8505" s="4">
        <v>8503</v>
      </c>
      <c r="B8505" s="4">
        <v>8505</v>
      </c>
      <c r="C8505" s="6">
        <v>3.0194999999999999</v>
      </c>
      <c r="D8505" s="7">
        <v>60.309448000000003</v>
      </c>
    </row>
    <row r="8506" spans="1:4" x14ac:dyDescent="0.2">
      <c r="A8506" s="4">
        <v>8504</v>
      </c>
      <c r="B8506" s="4">
        <v>8506</v>
      </c>
      <c r="C8506" s="6">
        <v>3.0194999999999999</v>
      </c>
      <c r="D8506" s="7">
        <v>60.309448000000003</v>
      </c>
    </row>
    <row r="8507" spans="1:4" x14ac:dyDescent="0.2">
      <c r="A8507" s="4">
        <v>8505</v>
      </c>
      <c r="B8507" s="4">
        <v>8507</v>
      </c>
      <c r="C8507" s="6">
        <v>3.0194999999999999</v>
      </c>
      <c r="D8507" s="7">
        <v>60.309448000000003</v>
      </c>
    </row>
    <row r="8508" spans="1:4" x14ac:dyDescent="0.2">
      <c r="A8508" s="4">
        <v>8506</v>
      </c>
      <c r="B8508" s="4">
        <v>8508</v>
      </c>
      <c r="C8508" s="6">
        <v>3.0194999999999999</v>
      </c>
      <c r="D8508" s="7">
        <v>60.309448000000003</v>
      </c>
    </row>
    <row r="8509" spans="1:4" x14ac:dyDescent="0.2">
      <c r="A8509" s="4">
        <v>8507</v>
      </c>
      <c r="B8509" s="4">
        <v>8509</v>
      </c>
      <c r="C8509" s="6">
        <v>3.0194999999999999</v>
      </c>
      <c r="D8509" s="7">
        <v>60.309448000000003</v>
      </c>
    </row>
    <row r="8510" spans="1:4" x14ac:dyDescent="0.2">
      <c r="A8510" s="4">
        <v>8508</v>
      </c>
      <c r="B8510" s="4">
        <v>8510</v>
      </c>
      <c r="C8510" s="6">
        <v>3.0194999999999999</v>
      </c>
      <c r="D8510" s="7">
        <v>60.309448000000003</v>
      </c>
    </row>
    <row r="8511" spans="1:4" x14ac:dyDescent="0.2">
      <c r="A8511" s="4">
        <v>8509</v>
      </c>
      <c r="B8511" s="4">
        <v>8511</v>
      </c>
      <c r="C8511" s="6">
        <v>3.0194999999999999</v>
      </c>
      <c r="D8511" s="7">
        <v>60.309448000000003</v>
      </c>
    </row>
    <row r="8512" spans="1:4" x14ac:dyDescent="0.2">
      <c r="A8512" s="4">
        <v>8510</v>
      </c>
      <c r="B8512" s="4">
        <v>8512</v>
      </c>
      <c r="C8512" s="6">
        <v>3.0194999999999999</v>
      </c>
      <c r="D8512" s="7">
        <v>60.309448000000003</v>
      </c>
    </row>
    <row r="8513" spans="1:4" x14ac:dyDescent="0.2">
      <c r="A8513" s="4">
        <v>8511</v>
      </c>
      <c r="B8513" s="4">
        <v>8513</v>
      </c>
      <c r="C8513" s="6">
        <v>3.0194999999999999</v>
      </c>
      <c r="D8513" s="7">
        <v>60.304663087126698</v>
      </c>
    </row>
    <row r="8514" spans="1:4" x14ac:dyDescent="0.2">
      <c r="A8514" s="4">
        <v>8512</v>
      </c>
      <c r="B8514" s="4">
        <v>8514</v>
      </c>
      <c r="C8514" s="6">
        <v>3.0194999999999999</v>
      </c>
      <c r="D8514" s="7">
        <v>60.303955000000002</v>
      </c>
    </row>
    <row r="8515" spans="1:4" x14ac:dyDescent="0.2">
      <c r="A8515" s="4">
        <v>8513</v>
      </c>
      <c r="B8515" s="4">
        <v>8515</v>
      </c>
      <c r="C8515" s="6">
        <v>3.0194999999999999</v>
      </c>
      <c r="D8515" s="7">
        <v>60.299170087126498</v>
      </c>
    </row>
    <row r="8516" spans="1:4" x14ac:dyDescent="0.2">
      <c r="A8516" s="4">
        <v>8514</v>
      </c>
      <c r="B8516" s="4">
        <v>8516</v>
      </c>
      <c r="C8516" s="6">
        <v>3.0194999999999999</v>
      </c>
      <c r="D8516" s="7">
        <v>60.293677087126497</v>
      </c>
    </row>
    <row r="8517" spans="1:4" x14ac:dyDescent="0.2">
      <c r="A8517" s="4">
        <v>8515</v>
      </c>
      <c r="B8517" s="4">
        <v>8517</v>
      </c>
      <c r="C8517" s="6">
        <v>3.0194999999999999</v>
      </c>
      <c r="D8517" s="7">
        <v>60.292968999999999</v>
      </c>
    </row>
    <row r="8518" spans="1:4" x14ac:dyDescent="0.2">
      <c r="A8518" s="4">
        <v>8516</v>
      </c>
      <c r="B8518" s="4">
        <v>8518</v>
      </c>
      <c r="C8518" s="6">
        <v>3.0194999999999999</v>
      </c>
      <c r="D8518" s="7">
        <v>60.292968999999999</v>
      </c>
    </row>
    <row r="8519" spans="1:4" x14ac:dyDescent="0.2">
      <c r="A8519" s="4">
        <v>8517</v>
      </c>
      <c r="B8519" s="4">
        <v>8519</v>
      </c>
      <c r="C8519" s="6">
        <v>3.0194999999999999</v>
      </c>
      <c r="D8519" s="7">
        <v>60.292968999999999</v>
      </c>
    </row>
    <row r="8520" spans="1:4" x14ac:dyDescent="0.2">
      <c r="A8520" s="4">
        <v>8518</v>
      </c>
      <c r="B8520" s="4">
        <v>8520</v>
      </c>
      <c r="C8520" s="6">
        <v>3.0194999999999999</v>
      </c>
      <c r="D8520" s="7">
        <v>60.288184087126503</v>
      </c>
    </row>
    <row r="8521" spans="1:4" x14ac:dyDescent="0.2">
      <c r="A8521" s="4">
        <v>8519</v>
      </c>
      <c r="B8521" s="4">
        <v>8521</v>
      </c>
      <c r="C8521" s="6">
        <v>3.0194999999999999</v>
      </c>
      <c r="D8521" s="7">
        <v>60.287475999999998</v>
      </c>
    </row>
    <row r="8522" spans="1:4" x14ac:dyDescent="0.2">
      <c r="A8522" s="4">
        <v>8520</v>
      </c>
      <c r="B8522" s="4">
        <v>8522</v>
      </c>
      <c r="C8522" s="6">
        <v>3.0194999999999999</v>
      </c>
      <c r="D8522" s="7">
        <v>60.282690216033899</v>
      </c>
    </row>
    <row r="8523" spans="1:4" x14ac:dyDescent="0.2">
      <c r="A8523" s="4">
        <v>8521</v>
      </c>
      <c r="B8523" s="4">
        <v>8523</v>
      </c>
      <c r="C8523" s="6">
        <v>3.0194999999999999</v>
      </c>
      <c r="D8523" s="7">
        <v>60.277197087126503</v>
      </c>
    </row>
    <row r="8524" spans="1:4" x14ac:dyDescent="0.2">
      <c r="A8524" s="4">
        <v>8522</v>
      </c>
      <c r="B8524" s="4">
        <v>8524</v>
      </c>
      <c r="C8524" s="6">
        <v>3.0194999999999999</v>
      </c>
      <c r="D8524" s="7">
        <v>60.271704087126501</v>
      </c>
    </row>
    <row r="8525" spans="1:4" x14ac:dyDescent="0.2">
      <c r="A8525" s="4">
        <v>8523</v>
      </c>
      <c r="B8525" s="4">
        <v>8525</v>
      </c>
      <c r="C8525" s="6">
        <v>3.0194999999999999</v>
      </c>
      <c r="D8525" s="7">
        <v>60.261426174253003</v>
      </c>
    </row>
    <row r="8526" spans="1:4" x14ac:dyDescent="0.2">
      <c r="A8526" s="4">
        <v>8524</v>
      </c>
      <c r="B8526" s="4">
        <v>8526</v>
      </c>
      <c r="C8526" s="6">
        <v>3.0194999999999999</v>
      </c>
      <c r="D8526" s="7">
        <v>60.255225087126497</v>
      </c>
    </row>
    <row r="8527" spans="1:4" x14ac:dyDescent="0.2">
      <c r="A8527" s="4">
        <v>8525</v>
      </c>
      <c r="B8527" s="4">
        <v>8527</v>
      </c>
      <c r="C8527" s="6">
        <v>3.0194999999999999</v>
      </c>
      <c r="D8527" s="7">
        <v>60.249731216033901</v>
      </c>
    </row>
    <row r="8528" spans="1:4" x14ac:dyDescent="0.2">
      <c r="A8528" s="4">
        <v>8526</v>
      </c>
      <c r="B8528" s="4">
        <v>8528</v>
      </c>
      <c r="C8528" s="6">
        <v>3.0194999999999999</v>
      </c>
      <c r="D8528" s="7">
        <v>60.244238087126497</v>
      </c>
    </row>
    <row r="8529" spans="1:4" x14ac:dyDescent="0.2">
      <c r="A8529" s="4">
        <v>8527</v>
      </c>
      <c r="B8529" s="4">
        <v>8529</v>
      </c>
      <c r="C8529" s="6">
        <v>3.0194999999999999</v>
      </c>
      <c r="D8529" s="7">
        <v>60.238745087126503</v>
      </c>
    </row>
    <row r="8530" spans="1:4" x14ac:dyDescent="0.2">
      <c r="A8530" s="4">
        <v>8528</v>
      </c>
      <c r="B8530" s="4">
        <v>8530</v>
      </c>
      <c r="C8530" s="6">
        <v>3.0194999999999999</v>
      </c>
      <c r="D8530" s="7">
        <v>60.2284671742526</v>
      </c>
    </row>
    <row r="8531" spans="1:4" x14ac:dyDescent="0.2">
      <c r="A8531" s="4">
        <v>8529</v>
      </c>
      <c r="B8531" s="4">
        <v>8531</v>
      </c>
      <c r="C8531" s="6">
        <v>3.0194999999999999</v>
      </c>
      <c r="D8531" s="7">
        <v>60.222266087126499</v>
      </c>
    </row>
    <row r="8532" spans="1:4" x14ac:dyDescent="0.2">
      <c r="A8532" s="4">
        <v>8530</v>
      </c>
      <c r="B8532" s="4">
        <v>8532</v>
      </c>
      <c r="C8532" s="6">
        <v>3.0194999999999999</v>
      </c>
      <c r="D8532" s="7">
        <v>60.2072023902873</v>
      </c>
    </row>
    <row r="8533" spans="1:4" x14ac:dyDescent="0.2">
      <c r="A8533" s="4">
        <v>8531</v>
      </c>
      <c r="B8533" s="4">
        <v>8533</v>
      </c>
      <c r="C8533" s="6">
        <v>3.0194999999999999</v>
      </c>
      <c r="D8533" s="7">
        <v>60.195508174253099</v>
      </c>
    </row>
    <row r="8534" spans="1:4" x14ac:dyDescent="0.2">
      <c r="A8534" s="4">
        <v>8532</v>
      </c>
      <c r="B8534" s="4">
        <v>8534</v>
      </c>
      <c r="C8534" s="6">
        <v>3.0194999999999999</v>
      </c>
      <c r="D8534" s="7">
        <v>60.184521303160203</v>
      </c>
    </row>
    <row r="8535" spans="1:4" x14ac:dyDescent="0.2">
      <c r="A8535" s="4">
        <v>8533</v>
      </c>
      <c r="B8535" s="4">
        <v>8535</v>
      </c>
      <c r="C8535" s="6">
        <v>3.0194999999999999</v>
      </c>
      <c r="D8535" s="7">
        <v>60.173535174253097</v>
      </c>
    </row>
    <row r="8536" spans="1:4" x14ac:dyDescent="0.2">
      <c r="A8536" s="4">
        <v>8534</v>
      </c>
      <c r="B8536" s="4">
        <v>8536</v>
      </c>
      <c r="C8536" s="6">
        <v>3.0194999999999999</v>
      </c>
      <c r="D8536" s="7">
        <v>60.1625491742534</v>
      </c>
    </row>
    <row r="8537" spans="1:4" x14ac:dyDescent="0.2">
      <c r="A8537" s="4">
        <v>8535</v>
      </c>
      <c r="B8537" s="4">
        <v>8537</v>
      </c>
      <c r="C8537" s="6">
        <v>3.0194999999999999</v>
      </c>
      <c r="D8537" s="7">
        <v>60.151562303160198</v>
      </c>
    </row>
    <row r="8538" spans="1:4" x14ac:dyDescent="0.2">
      <c r="A8538" s="4">
        <v>8536</v>
      </c>
      <c r="B8538" s="4">
        <v>8538</v>
      </c>
      <c r="C8538" s="6">
        <v>3.0194999999999999</v>
      </c>
      <c r="D8538" s="7">
        <v>60.145361087126503</v>
      </c>
    </row>
    <row r="8539" spans="1:4" x14ac:dyDescent="0.2">
      <c r="A8539" s="4">
        <v>8537</v>
      </c>
      <c r="B8539" s="4">
        <v>8539</v>
      </c>
      <c r="C8539" s="6">
        <v>3.0194999999999999</v>
      </c>
      <c r="D8539" s="7">
        <v>60.135083174252998</v>
      </c>
    </row>
    <row r="8540" spans="1:4" x14ac:dyDescent="0.2">
      <c r="A8540" s="4">
        <v>8538</v>
      </c>
      <c r="B8540" s="4">
        <v>8540</v>
      </c>
      <c r="C8540" s="6">
        <v>3.0194999999999999</v>
      </c>
      <c r="D8540" s="7">
        <v>60.124097174253102</v>
      </c>
    </row>
    <row r="8541" spans="1:4" x14ac:dyDescent="0.2">
      <c r="A8541" s="4">
        <v>8539</v>
      </c>
      <c r="B8541" s="4">
        <v>8541</v>
      </c>
      <c r="C8541" s="6">
        <v>3.0194999999999999</v>
      </c>
      <c r="D8541" s="7">
        <v>60.113110303160603</v>
      </c>
    </row>
    <row r="8542" spans="1:4" x14ac:dyDescent="0.2">
      <c r="A8542" s="4">
        <v>8540</v>
      </c>
      <c r="B8542" s="4">
        <v>8542</v>
      </c>
      <c r="C8542" s="6">
        <v>3.0194999999999999</v>
      </c>
      <c r="D8542" s="7">
        <v>60.102124174253099</v>
      </c>
    </row>
    <row r="8543" spans="1:4" x14ac:dyDescent="0.2">
      <c r="A8543" s="4">
        <v>8541</v>
      </c>
      <c r="B8543" s="4">
        <v>8543</v>
      </c>
      <c r="C8543" s="6">
        <v>3.0194999999999999</v>
      </c>
      <c r="D8543" s="7">
        <v>60.0863532613795</v>
      </c>
    </row>
    <row r="8544" spans="1:4" x14ac:dyDescent="0.2">
      <c r="A8544" s="4">
        <v>8542</v>
      </c>
      <c r="B8544" s="4">
        <v>8544</v>
      </c>
      <c r="C8544" s="6">
        <v>3.0194999999999999</v>
      </c>
      <c r="D8544" s="7">
        <v>60.074658303160199</v>
      </c>
    </row>
    <row r="8545" spans="1:4" x14ac:dyDescent="0.2">
      <c r="A8545" s="4">
        <v>8543</v>
      </c>
      <c r="B8545" s="4">
        <v>8545</v>
      </c>
      <c r="C8545" s="6">
        <v>3.0194999999999999</v>
      </c>
      <c r="D8545" s="7">
        <v>60.063672174253099</v>
      </c>
    </row>
    <row r="8546" spans="1:4" x14ac:dyDescent="0.2">
      <c r="A8546" s="4">
        <v>8544</v>
      </c>
      <c r="B8546" s="4">
        <v>8546</v>
      </c>
      <c r="C8546" s="6">
        <v>3.0194999999999999</v>
      </c>
      <c r="D8546" s="7">
        <v>60.047900390287303</v>
      </c>
    </row>
    <row r="8547" spans="1:4" x14ac:dyDescent="0.2">
      <c r="A8547" s="4">
        <v>8545</v>
      </c>
      <c r="B8547" s="4">
        <v>8547</v>
      </c>
      <c r="C8547" s="6">
        <v>3.0194999999999999</v>
      </c>
      <c r="D8547" s="7">
        <v>60.036206174253103</v>
      </c>
    </row>
    <row r="8548" spans="1:4" x14ac:dyDescent="0.2">
      <c r="A8548" s="4">
        <v>8546</v>
      </c>
      <c r="B8548" s="4">
        <v>8548</v>
      </c>
      <c r="C8548" s="6">
        <v>3.0194999999999999</v>
      </c>
      <c r="D8548" s="7">
        <v>60.025220174253</v>
      </c>
    </row>
    <row r="8549" spans="1:4" x14ac:dyDescent="0.2">
      <c r="A8549" s="4">
        <v>8547</v>
      </c>
      <c r="B8549" s="4">
        <v>8549</v>
      </c>
      <c r="C8549" s="6">
        <v>3.0194999999999999</v>
      </c>
      <c r="D8549" s="7">
        <v>60.014233303159799</v>
      </c>
    </row>
    <row r="8550" spans="1:4" x14ac:dyDescent="0.2">
      <c r="A8550" s="4">
        <v>8548</v>
      </c>
      <c r="B8550" s="4">
        <v>8550</v>
      </c>
      <c r="C8550" s="6">
        <v>3.0194999999999999</v>
      </c>
      <c r="D8550" s="7">
        <v>60.003247174252998</v>
      </c>
    </row>
    <row r="8551" spans="1:4" x14ac:dyDescent="0.2">
      <c r="A8551" s="4">
        <v>8549</v>
      </c>
      <c r="B8551" s="4">
        <v>8551</v>
      </c>
      <c r="C8551" s="6">
        <v>3.0194999999999999</v>
      </c>
      <c r="D8551" s="7">
        <v>59.9922611742534</v>
      </c>
    </row>
    <row r="8552" spans="1:4" x14ac:dyDescent="0.2">
      <c r="A8552" s="4">
        <v>8550</v>
      </c>
      <c r="B8552" s="4">
        <v>8552</v>
      </c>
      <c r="C8552" s="6">
        <v>3.0194999999999999</v>
      </c>
      <c r="D8552" s="7">
        <v>59.981274303160198</v>
      </c>
    </row>
    <row r="8553" spans="1:4" x14ac:dyDescent="0.2">
      <c r="A8553" s="4">
        <v>8551</v>
      </c>
      <c r="B8553" s="4">
        <v>8553</v>
      </c>
      <c r="C8553" s="6">
        <v>3.0194999999999999</v>
      </c>
      <c r="D8553" s="7">
        <v>59.970288174253</v>
      </c>
    </row>
    <row r="8554" spans="1:4" x14ac:dyDescent="0.2">
      <c r="A8554" s="4">
        <v>8552</v>
      </c>
      <c r="B8554" s="4">
        <v>8554</v>
      </c>
      <c r="C8554" s="6">
        <v>3.0194999999999999</v>
      </c>
      <c r="D8554" s="7">
        <v>59.959302174253096</v>
      </c>
    </row>
    <row r="8555" spans="1:4" x14ac:dyDescent="0.2">
      <c r="A8555" s="4">
        <v>8553</v>
      </c>
      <c r="B8555" s="4">
        <v>8555</v>
      </c>
      <c r="C8555" s="6">
        <v>3.0194999999999999</v>
      </c>
      <c r="D8555" s="7">
        <v>59.953101087126697</v>
      </c>
    </row>
    <row r="8556" spans="1:4" x14ac:dyDescent="0.2">
      <c r="A8556" s="4">
        <v>8554</v>
      </c>
      <c r="B8556" s="4">
        <v>8556</v>
      </c>
      <c r="C8556" s="6">
        <v>3.0194999999999999</v>
      </c>
      <c r="D8556" s="7">
        <v>59.952393000000001</v>
      </c>
    </row>
    <row r="8557" spans="1:4" x14ac:dyDescent="0.2">
      <c r="A8557" s="4">
        <v>8555</v>
      </c>
      <c r="B8557" s="4">
        <v>8557</v>
      </c>
      <c r="C8557" s="6">
        <v>3.0194999999999999</v>
      </c>
      <c r="D8557" s="7">
        <v>59.957177912873497</v>
      </c>
    </row>
    <row r="8558" spans="1:4" x14ac:dyDescent="0.2">
      <c r="A8558" s="4">
        <v>8556</v>
      </c>
      <c r="B8558" s="4">
        <v>8558</v>
      </c>
      <c r="C8558" s="6">
        <v>3.0194999999999999</v>
      </c>
      <c r="D8558" s="7">
        <v>59.962670912873499</v>
      </c>
    </row>
    <row r="8559" spans="1:4" x14ac:dyDescent="0.2">
      <c r="A8559" s="4">
        <v>8557</v>
      </c>
      <c r="B8559" s="4">
        <v>8559</v>
      </c>
      <c r="C8559" s="6">
        <v>3.0194999999999999</v>
      </c>
      <c r="D8559" s="7">
        <v>59.953809174253102</v>
      </c>
    </row>
    <row r="8560" spans="1:4" x14ac:dyDescent="0.2">
      <c r="A8560" s="4">
        <v>8558</v>
      </c>
      <c r="B8560" s="4">
        <v>8560</v>
      </c>
      <c r="C8560" s="6">
        <v>3.0194999999999999</v>
      </c>
      <c r="D8560" s="7">
        <v>59.961962825746603</v>
      </c>
    </row>
    <row r="8561" spans="1:4" x14ac:dyDescent="0.2">
      <c r="A8561" s="4">
        <v>8559</v>
      </c>
      <c r="B8561" s="4">
        <v>8561</v>
      </c>
      <c r="C8561" s="6">
        <v>3.0194999999999999</v>
      </c>
      <c r="D8561" s="7">
        <v>59.972948825746897</v>
      </c>
    </row>
    <row r="8562" spans="1:4" x14ac:dyDescent="0.2">
      <c r="A8562" s="4">
        <v>8560</v>
      </c>
      <c r="B8562" s="4">
        <v>8562</v>
      </c>
      <c r="C8562" s="6">
        <v>3.0194999999999999</v>
      </c>
      <c r="D8562" s="7">
        <v>59.983935696839801</v>
      </c>
    </row>
    <row r="8563" spans="1:4" x14ac:dyDescent="0.2">
      <c r="A8563" s="4">
        <v>8561</v>
      </c>
      <c r="B8563" s="4">
        <v>8563</v>
      </c>
      <c r="C8563" s="6">
        <v>3.0194999999999999</v>
      </c>
      <c r="D8563" s="7">
        <v>59.990136912873503</v>
      </c>
    </row>
    <row r="8564" spans="1:4" x14ac:dyDescent="0.2">
      <c r="A8564" s="4">
        <v>8562</v>
      </c>
      <c r="B8564" s="4">
        <v>8564</v>
      </c>
      <c r="C8564" s="6">
        <v>3.0194999999999999</v>
      </c>
      <c r="D8564" s="7">
        <v>59.990845</v>
      </c>
    </row>
    <row r="8565" spans="1:4" x14ac:dyDescent="0.2">
      <c r="A8565" s="4">
        <v>8563</v>
      </c>
      <c r="B8565" s="4">
        <v>8565</v>
      </c>
      <c r="C8565" s="6">
        <v>3.0194999999999999</v>
      </c>
      <c r="D8565" s="7">
        <v>59.990845</v>
      </c>
    </row>
    <row r="8566" spans="1:4" x14ac:dyDescent="0.2">
      <c r="A8566" s="4">
        <v>8564</v>
      </c>
      <c r="B8566" s="4">
        <v>8566</v>
      </c>
      <c r="C8566" s="6">
        <v>3.0194999999999999</v>
      </c>
      <c r="D8566" s="7">
        <v>59.990845</v>
      </c>
    </row>
    <row r="8567" spans="1:4" x14ac:dyDescent="0.2">
      <c r="A8567" s="4">
        <v>8565</v>
      </c>
      <c r="B8567" s="4">
        <v>8567</v>
      </c>
      <c r="C8567" s="6">
        <v>3.0194999999999999</v>
      </c>
      <c r="D8567" s="7">
        <v>59.995629912873497</v>
      </c>
    </row>
    <row r="8568" spans="1:4" x14ac:dyDescent="0.2">
      <c r="A8568" s="4">
        <v>8566</v>
      </c>
      <c r="B8568" s="4">
        <v>8568</v>
      </c>
      <c r="C8568" s="6">
        <v>3.0194999999999999</v>
      </c>
      <c r="D8568" s="7">
        <v>60.0059078257474</v>
      </c>
    </row>
    <row r="8569" spans="1:4" x14ac:dyDescent="0.2">
      <c r="A8569" s="4">
        <v>8567</v>
      </c>
      <c r="B8569" s="4">
        <v>8569</v>
      </c>
      <c r="C8569" s="6">
        <v>3.0194999999999999</v>
      </c>
      <c r="D8569" s="7">
        <v>60.016894696839799</v>
      </c>
    </row>
    <row r="8570" spans="1:4" x14ac:dyDescent="0.2">
      <c r="A8570" s="4">
        <v>8568</v>
      </c>
      <c r="B8570" s="4">
        <v>8570</v>
      </c>
      <c r="C8570" s="6">
        <v>3.0194999999999999</v>
      </c>
      <c r="D8570" s="7">
        <v>60.032665738619897</v>
      </c>
    </row>
    <row r="8571" spans="1:4" x14ac:dyDescent="0.2">
      <c r="A8571" s="4">
        <v>8569</v>
      </c>
      <c r="B8571" s="4">
        <v>8571</v>
      </c>
      <c r="C8571" s="6">
        <v>3.0194999999999999</v>
      </c>
      <c r="D8571" s="7">
        <v>60.0491456097133</v>
      </c>
    </row>
    <row r="8572" spans="1:4" x14ac:dyDescent="0.2">
      <c r="A8572" s="4">
        <v>8570</v>
      </c>
      <c r="B8572" s="4">
        <v>8572</v>
      </c>
      <c r="C8572" s="6">
        <v>3.0194999999999999</v>
      </c>
      <c r="D8572" s="7">
        <v>60.0656247386205</v>
      </c>
    </row>
    <row r="8573" spans="1:4" x14ac:dyDescent="0.2">
      <c r="A8573" s="4">
        <v>8571</v>
      </c>
      <c r="B8573" s="4">
        <v>8573</v>
      </c>
      <c r="C8573" s="6">
        <v>3.0194999999999999</v>
      </c>
      <c r="D8573" s="7">
        <v>60.082104609713298</v>
      </c>
    </row>
    <row r="8574" spans="1:4" x14ac:dyDescent="0.2">
      <c r="A8574" s="4">
        <v>8572</v>
      </c>
      <c r="B8574" s="4">
        <v>8574</v>
      </c>
      <c r="C8574" s="6">
        <v>3.0194999999999999</v>
      </c>
      <c r="D8574" s="7">
        <v>60.098583738619901</v>
      </c>
    </row>
    <row r="8575" spans="1:4" x14ac:dyDescent="0.2">
      <c r="A8575" s="4">
        <v>8573</v>
      </c>
      <c r="B8575" s="4">
        <v>8575</v>
      </c>
      <c r="C8575" s="6">
        <v>3.0194999999999999</v>
      </c>
      <c r="D8575" s="7">
        <v>60.115062738620402</v>
      </c>
    </row>
    <row r="8576" spans="1:4" x14ac:dyDescent="0.2">
      <c r="A8576" s="4">
        <v>8574</v>
      </c>
      <c r="B8576" s="4">
        <v>8576</v>
      </c>
      <c r="C8576" s="6">
        <v>3.0194999999999999</v>
      </c>
      <c r="D8576" s="7">
        <v>60.126757696839803</v>
      </c>
    </row>
    <row r="8577" spans="1:4" x14ac:dyDescent="0.2">
      <c r="A8577" s="4">
        <v>8575</v>
      </c>
      <c r="B8577" s="4">
        <v>8577</v>
      </c>
      <c r="C8577" s="6">
        <v>3.0194999999999999</v>
      </c>
      <c r="D8577" s="7">
        <v>60.137743825747002</v>
      </c>
    </row>
    <row r="8578" spans="1:4" x14ac:dyDescent="0.2">
      <c r="A8578" s="4">
        <v>8576</v>
      </c>
      <c r="B8578" s="4">
        <v>8578</v>
      </c>
      <c r="C8578" s="6">
        <v>3.0194999999999999</v>
      </c>
      <c r="D8578" s="7">
        <v>60.153515609713203</v>
      </c>
    </row>
    <row r="8579" spans="1:4" x14ac:dyDescent="0.2">
      <c r="A8579" s="4">
        <v>8577</v>
      </c>
      <c r="B8579" s="4">
        <v>8579</v>
      </c>
      <c r="C8579" s="6">
        <v>3.0194999999999999</v>
      </c>
      <c r="D8579" s="7">
        <v>60.169994738619899</v>
      </c>
    </row>
    <row r="8580" spans="1:4" x14ac:dyDescent="0.2">
      <c r="A8580" s="4">
        <v>8578</v>
      </c>
      <c r="B8580" s="4">
        <v>8580</v>
      </c>
      <c r="C8580" s="6">
        <v>3.0194999999999999</v>
      </c>
      <c r="D8580" s="7">
        <v>60.186474609713301</v>
      </c>
    </row>
    <row r="8581" spans="1:4" x14ac:dyDescent="0.2">
      <c r="A8581" s="4">
        <v>8579</v>
      </c>
      <c r="B8581" s="4">
        <v>8581</v>
      </c>
      <c r="C8581" s="6">
        <v>3.0194999999999999</v>
      </c>
      <c r="D8581" s="7">
        <v>60.202953738620501</v>
      </c>
    </row>
    <row r="8582" spans="1:4" x14ac:dyDescent="0.2">
      <c r="A8582" s="4">
        <v>8580</v>
      </c>
      <c r="B8582" s="4">
        <v>8582</v>
      </c>
      <c r="C8582" s="6">
        <v>3.0194999999999999</v>
      </c>
      <c r="D8582" s="7">
        <v>60.224218522586803</v>
      </c>
    </row>
    <row r="8583" spans="1:4" x14ac:dyDescent="0.2">
      <c r="A8583" s="4">
        <v>8581</v>
      </c>
      <c r="B8583" s="4">
        <v>8583</v>
      </c>
      <c r="C8583" s="6">
        <v>3.0194999999999999</v>
      </c>
      <c r="D8583" s="7">
        <v>60.246190651493897</v>
      </c>
    </row>
    <row r="8584" spans="1:4" x14ac:dyDescent="0.2">
      <c r="A8584" s="4">
        <v>8582</v>
      </c>
      <c r="B8584" s="4">
        <v>8584</v>
      </c>
      <c r="C8584" s="6">
        <v>3.0194999999999999</v>
      </c>
      <c r="D8584" s="7">
        <v>60.268163522586001</v>
      </c>
    </row>
    <row r="8585" spans="1:4" x14ac:dyDescent="0.2">
      <c r="A8585" s="4">
        <v>8583</v>
      </c>
      <c r="B8585" s="4">
        <v>8585</v>
      </c>
      <c r="C8585" s="6">
        <v>3.0194999999999999</v>
      </c>
      <c r="D8585" s="7">
        <v>60.285351609713302</v>
      </c>
    </row>
    <row r="8586" spans="1:4" x14ac:dyDescent="0.2">
      <c r="A8586" s="4">
        <v>8584</v>
      </c>
      <c r="B8586" s="4">
        <v>8586</v>
      </c>
      <c r="C8586" s="6">
        <v>3.0194999999999999</v>
      </c>
      <c r="D8586" s="7">
        <v>60.301830738620502</v>
      </c>
    </row>
    <row r="8587" spans="1:4" x14ac:dyDescent="0.2">
      <c r="A8587" s="4">
        <v>8585</v>
      </c>
      <c r="B8587" s="4">
        <v>8587</v>
      </c>
      <c r="C8587" s="6">
        <v>3.0194999999999999</v>
      </c>
      <c r="D8587" s="7">
        <v>60.318310609713897</v>
      </c>
    </row>
    <row r="8588" spans="1:4" x14ac:dyDescent="0.2">
      <c r="A8588" s="4">
        <v>8586</v>
      </c>
      <c r="B8588" s="4">
        <v>8588</v>
      </c>
      <c r="C8588" s="6">
        <v>3.0194999999999999</v>
      </c>
      <c r="D8588" s="7">
        <v>60.334789738620501</v>
      </c>
    </row>
    <row r="8589" spans="1:4" x14ac:dyDescent="0.2">
      <c r="A8589" s="4">
        <v>8587</v>
      </c>
      <c r="B8589" s="4">
        <v>8589</v>
      </c>
      <c r="C8589" s="6">
        <v>3.0194999999999999</v>
      </c>
      <c r="D8589" s="7">
        <v>60.351269609712702</v>
      </c>
    </row>
    <row r="8590" spans="1:4" x14ac:dyDescent="0.2">
      <c r="A8590" s="4">
        <v>8588</v>
      </c>
      <c r="B8590" s="4">
        <v>8590</v>
      </c>
      <c r="C8590" s="6">
        <v>3.0194999999999999</v>
      </c>
      <c r="D8590" s="7">
        <v>60.367748738620399</v>
      </c>
    </row>
    <row r="8591" spans="1:4" x14ac:dyDescent="0.2">
      <c r="A8591" s="4">
        <v>8589</v>
      </c>
      <c r="B8591" s="4">
        <v>8591</v>
      </c>
      <c r="C8591" s="6">
        <v>3.0194999999999999</v>
      </c>
      <c r="D8591" s="7">
        <v>60.379442825746999</v>
      </c>
    </row>
    <row r="8592" spans="1:4" x14ac:dyDescent="0.2">
      <c r="A8592" s="4">
        <v>8590</v>
      </c>
      <c r="B8592" s="4">
        <v>8592</v>
      </c>
      <c r="C8592" s="6">
        <v>3.0194999999999999</v>
      </c>
      <c r="D8592" s="7">
        <v>60.390429696839803</v>
      </c>
    </row>
    <row r="8593" spans="1:4" x14ac:dyDescent="0.2">
      <c r="A8593" s="4">
        <v>8591</v>
      </c>
      <c r="B8593" s="4">
        <v>8593</v>
      </c>
      <c r="C8593" s="6">
        <v>3.0194999999999999</v>
      </c>
      <c r="D8593" s="7">
        <v>60.401415825747002</v>
      </c>
    </row>
    <row r="8594" spans="1:4" x14ac:dyDescent="0.2">
      <c r="A8594" s="4">
        <v>8592</v>
      </c>
      <c r="B8594" s="4">
        <v>8594</v>
      </c>
      <c r="C8594" s="6">
        <v>3.0194999999999999</v>
      </c>
      <c r="D8594" s="7">
        <v>60.4076169128735</v>
      </c>
    </row>
    <row r="8595" spans="1:4" x14ac:dyDescent="0.2">
      <c r="A8595" s="4">
        <v>8593</v>
      </c>
      <c r="B8595" s="4">
        <v>8595</v>
      </c>
      <c r="C8595" s="6">
        <v>3.0194999999999999</v>
      </c>
      <c r="D8595" s="7">
        <v>60.413109912873502</v>
      </c>
    </row>
    <row r="8596" spans="1:4" x14ac:dyDescent="0.2">
      <c r="A8596" s="4">
        <v>8594</v>
      </c>
      <c r="B8596" s="4">
        <v>8596</v>
      </c>
      <c r="C8596" s="6">
        <v>3.0194999999999999</v>
      </c>
      <c r="D8596" s="7">
        <v>60.418603783966297</v>
      </c>
    </row>
    <row r="8597" spans="1:4" x14ac:dyDescent="0.2">
      <c r="A8597" s="4">
        <v>8595</v>
      </c>
      <c r="B8597" s="4">
        <v>8597</v>
      </c>
      <c r="C8597" s="6">
        <v>3.0194999999999999</v>
      </c>
      <c r="D8597" s="7">
        <v>60.419311999999998</v>
      </c>
    </row>
    <row r="8598" spans="1:4" x14ac:dyDescent="0.2">
      <c r="A8598" s="4">
        <v>8596</v>
      </c>
      <c r="B8598" s="4">
        <v>8598</v>
      </c>
      <c r="C8598" s="6">
        <v>3.0194999999999999</v>
      </c>
      <c r="D8598" s="7">
        <v>60.419311999999998</v>
      </c>
    </row>
    <row r="8599" spans="1:4" x14ac:dyDescent="0.2">
      <c r="A8599" s="4">
        <v>8597</v>
      </c>
      <c r="B8599" s="4">
        <v>8599</v>
      </c>
      <c r="C8599" s="6">
        <v>3.0194999999999999</v>
      </c>
      <c r="D8599" s="7">
        <v>60.4145262160337</v>
      </c>
    </row>
    <row r="8600" spans="1:4" x14ac:dyDescent="0.2">
      <c r="A8600" s="4">
        <v>8598</v>
      </c>
      <c r="B8600" s="4">
        <v>8600</v>
      </c>
      <c r="C8600" s="6">
        <v>3.0194999999999999</v>
      </c>
      <c r="D8600" s="7">
        <v>60.409033087126502</v>
      </c>
    </row>
    <row r="8601" spans="1:4" x14ac:dyDescent="0.2">
      <c r="A8601" s="4">
        <v>8599</v>
      </c>
      <c r="B8601" s="4">
        <v>8601</v>
      </c>
      <c r="C8601" s="6">
        <v>3.0194999999999999</v>
      </c>
      <c r="D8601" s="7">
        <v>60.403540087126501</v>
      </c>
    </row>
    <row r="8602" spans="1:4" x14ac:dyDescent="0.2">
      <c r="A8602" s="4">
        <v>8600</v>
      </c>
      <c r="B8602" s="4">
        <v>8602</v>
      </c>
      <c r="C8602" s="6">
        <v>3.0194999999999999</v>
      </c>
      <c r="D8602" s="7">
        <v>60.393262174253103</v>
      </c>
    </row>
    <row r="8603" spans="1:4" x14ac:dyDescent="0.2">
      <c r="A8603" s="4">
        <v>8601</v>
      </c>
      <c r="B8603" s="4">
        <v>8603</v>
      </c>
      <c r="C8603" s="6">
        <v>3.0194999999999999</v>
      </c>
      <c r="D8603" s="7">
        <v>60.387061087126703</v>
      </c>
    </row>
    <row r="8604" spans="1:4" x14ac:dyDescent="0.2">
      <c r="A8604" s="4">
        <v>8602</v>
      </c>
      <c r="B8604" s="4">
        <v>8604</v>
      </c>
      <c r="C8604" s="6">
        <v>3.0194999999999999</v>
      </c>
      <c r="D8604" s="7">
        <v>60.376782303160198</v>
      </c>
    </row>
    <row r="8605" spans="1:4" x14ac:dyDescent="0.2">
      <c r="A8605" s="4">
        <v>8603</v>
      </c>
      <c r="B8605" s="4">
        <v>8605</v>
      </c>
      <c r="C8605" s="6">
        <v>3.0194999999999999</v>
      </c>
      <c r="D8605" s="7">
        <v>60.361011261379502</v>
      </c>
    </row>
    <row r="8606" spans="1:4" x14ac:dyDescent="0.2">
      <c r="A8606" s="4">
        <v>8604</v>
      </c>
      <c r="B8606" s="4">
        <v>8606</v>
      </c>
      <c r="C8606" s="6">
        <v>3.0194999999999999</v>
      </c>
      <c r="D8606" s="7">
        <v>60.349316303159803</v>
      </c>
    </row>
    <row r="8607" spans="1:4" x14ac:dyDescent="0.2">
      <c r="A8607" s="4">
        <v>8605</v>
      </c>
      <c r="B8607" s="4">
        <v>8607</v>
      </c>
      <c r="C8607" s="6">
        <v>3.0194999999999999</v>
      </c>
      <c r="D8607" s="7">
        <v>60.333545261379498</v>
      </c>
    </row>
    <row r="8608" spans="1:4" x14ac:dyDescent="0.2">
      <c r="A8608" s="4">
        <v>8606</v>
      </c>
      <c r="B8608" s="4">
        <v>8608</v>
      </c>
      <c r="C8608" s="6">
        <v>3.0194999999999999</v>
      </c>
      <c r="D8608" s="7">
        <v>60.312280477413999</v>
      </c>
    </row>
    <row r="8609" spans="1:4" x14ac:dyDescent="0.2">
      <c r="A8609" s="4">
        <v>8607</v>
      </c>
      <c r="B8609" s="4">
        <v>8609</v>
      </c>
      <c r="C8609" s="6">
        <v>3.0194999999999999</v>
      </c>
      <c r="D8609" s="7">
        <v>60.290308348506102</v>
      </c>
    </row>
    <row r="8610" spans="1:4" x14ac:dyDescent="0.2">
      <c r="A8610" s="4">
        <v>8608</v>
      </c>
      <c r="B8610" s="4">
        <v>8610</v>
      </c>
      <c r="C8610" s="6">
        <v>3.0194999999999999</v>
      </c>
      <c r="D8610" s="7">
        <v>60.268335477413203</v>
      </c>
    </row>
    <row r="8611" spans="1:4" x14ac:dyDescent="0.2">
      <c r="A8611" s="4">
        <v>8609</v>
      </c>
      <c r="B8611" s="4">
        <v>8611</v>
      </c>
      <c r="C8611" s="6">
        <v>3.0194999999999999</v>
      </c>
      <c r="D8611" s="7">
        <v>60.241577564539803</v>
      </c>
    </row>
    <row r="8612" spans="1:4" x14ac:dyDescent="0.2">
      <c r="A8612" s="4">
        <v>8610</v>
      </c>
      <c r="B8612" s="4">
        <v>8612</v>
      </c>
      <c r="C8612" s="6">
        <v>3.0194999999999999</v>
      </c>
      <c r="D8612" s="7">
        <v>60.214111564539699</v>
      </c>
    </row>
    <row r="8613" spans="1:4" x14ac:dyDescent="0.2">
      <c r="A8613" s="4">
        <v>8611</v>
      </c>
      <c r="B8613" s="4">
        <v>8613</v>
      </c>
      <c r="C8613" s="6">
        <v>3.0194999999999999</v>
      </c>
      <c r="D8613" s="7">
        <v>60.186645564539802</v>
      </c>
    </row>
    <row r="8614" spans="1:4" x14ac:dyDescent="0.2">
      <c r="A8614" s="4">
        <v>8612</v>
      </c>
      <c r="B8614" s="4">
        <v>8614</v>
      </c>
      <c r="C8614" s="6">
        <v>3.0194999999999999</v>
      </c>
      <c r="D8614" s="7">
        <v>60.1591804356325</v>
      </c>
    </row>
    <row r="8615" spans="1:4" x14ac:dyDescent="0.2">
      <c r="A8615" s="4">
        <v>8613</v>
      </c>
      <c r="B8615" s="4">
        <v>8615</v>
      </c>
      <c r="C8615" s="6">
        <v>3.0194999999999999</v>
      </c>
      <c r="D8615" s="7">
        <v>60.136499477413203</v>
      </c>
    </row>
    <row r="8616" spans="1:4" x14ac:dyDescent="0.2">
      <c r="A8616" s="4">
        <v>8614</v>
      </c>
      <c r="B8616" s="4">
        <v>8616</v>
      </c>
      <c r="C8616" s="6">
        <v>3.0194999999999999</v>
      </c>
      <c r="D8616" s="7">
        <v>60.1145264774133</v>
      </c>
    </row>
    <row r="8617" spans="1:4" x14ac:dyDescent="0.2">
      <c r="A8617" s="4">
        <v>8615</v>
      </c>
      <c r="B8617" s="4">
        <v>8617</v>
      </c>
      <c r="C8617" s="6">
        <v>3.0194999999999999</v>
      </c>
      <c r="D8617" s="7">
        <v>60.0973392613801</v>
      </c>
    </row>
    <row r="8618" spans="1:4" x14ac:dyDescent="0.2">
      <c r="A8618" s="4">
        <v>8616</v>
      </c>
      <c r="B8618" s="4">
        <v>8618</v>
      </c>
      <c r="C8618" s="6">
        <v>3.0194999999999999</v>
      </c>
      <c r="D8618" s="7">
        <v>60.080859390286797</v>
      </c>
    </row>
    <row r="8619" spans="1:4" x14ac:dyDescent="0.2">
      <c r="A8619" s="4">
        <v>8617</v>
      </c>
      <c r="B8619" s="4">
        <v>8619</v>
      </c>
      <c r="C8619" s="6">
        <v>3.0194999999999999</v>
      </c>
      <c r="D8619" s="7">
        <v>60.064380261379497</v>
      </c>
    </row>
    <row r="8620" spans="1:4" x14ac:dyDescent="0.2">
      <c r="A8620" s="4">
        <v>8618</v>
      </c>
      <c r="B8620" s="4">
        <v>8620</v>
      </c>
      <c r="C8620" s="6">
        <v>3.0194999999999999</v>
      </c>
      <c r="D8620" s="7">
        <v>60.052686174252997</v>
      </c>
    </row>
    <row r="8621" spans="1:4" x14ac:dyDescent="0.2">
      <c r="A8621" s="4">
        <v>8619</v>
      </c>
      <c r="B8621" s="4">
        <v>8621</v>
      </c>
      <c r="C8621" s="6">
        <v>3.0194999999999999</v>
      </c>
      <c r="D8621" s="7">
        <v>60.046484216033697</v>
      </c>
    </row>
    <row r="8622" spans="1:4" x14ac:dyDescent="0.2">
      <c r="A8622" s="4">
        <v>8620</v>
      </c>
      <c r="B8622" s="4">
        <v>8622</v>
      </c>
      <c r="C8622" s="6">
        <v>3.0194999999999999</v>
      </c>
      <c r="D8622" s="7">
        <v>60.040991087126699</v>
      </c>
    </row>
    <row r="8623" spans="1:4" x14ac:dyDescent="0.2">
      <c r="A8623" s="4">
        <v>8621</v>
      </c>
      <c r="B8623" s="4">
        <v>8623</v>
      </c>
      <c r="C8623" s="6">
        <v>3.0194999999999999</v>
      </c>
      <c r="D8623" s="7">
        <v>60.040283000000002</v>
      </c>
    </row>
    <row r="8624" spans="1:4" x14ac:dyDescent="0.2">
      <c r="A8624" s="4">
        <v>8622</v>
      </c>
      <c r="B8624" s="4">
        <v>8624</v>
      </c>
      <c r="C8624" s="6">
        <v>3.0194999999999999</v>
      </c>
      <c r="D8624" s="7">
        <v>60.040283000000002</v>
      </c>
    </row>
    <row r="8625" spans="1:4" x14ac:dyDescent="0.2">
      <c r="A8625" s="4">
        <v>8623</v>
      </c>
      <c r="B8625" s="4">
        <v>8625</v>
      </c>
      <c r="C8625" s="6">
        <v>3.0194999999999999</v>
      </c>
      <c r="D8625" s="7">
        <v>60.040283000000002</v>
      </c>
    </row>
    <row r="8626" spans="1:4" x14ac:dyDescent="0.2">
      <c r="A8626" s="4">
        <v>8624</v>
      </c>
      <c r="B8626" s="4">
        <v>8626</v>
      </c>
      <c r="C8626" s="6">
        <v>3.0194999999999999</v>
      </c>
      <c r="D8626" s="7">
        <v>60.045067912873499</v>
      </c>
    </row>
    <row r="8627" spans="1:4" x14ac:dyDescent="0.2">
      <c r="A8627" s="4">
        <v>8625</v>
      </c>
      <c r="B8627" s="4">
        <v>8627</v>
      </c>
      <c r="C8627" s="6">
        <v>3.0194999999999999</v>
      </c>
      <c r="D8627" s="7">
        <v>60.045775999999996</v>
      </c>
    </row>
    <row r="8628" spans="1:4" x14ac:dyDescent="0.2">
      <c r="A8628" s="4">
        <v>8626</v>
      </c>
      <c r="B8628" s="4">
        <v>8628</v>
      </c>
      <c r="C8628" s="6">
        <v>3.0194999999999999</v>
      </c>
      <c r="D8628" s="7">
        <v>60.050561783966302</v>
      </c>
    </row>
    <row r="8629" spans="1:4" x14ac:dyDescent="0.2">
      <c r="A8629" s="4">
        <v>8627</v>
      </c>
      <c r="B8629" s="4">
        <v>8629</v>
      </c>
      <c r="C8629" s="6">
        <v>3.0194999999999999</v>
      </c>
      <c r="D8629" s="7">
        <v>60.056054912873499</v>
      </c>
    </row>
    <row r="8630" spans="1:4" x14ac:dyDescent="0.2">
      <c r="A8630" s="4">
        <v>8628</v>
      </c>
      <c r="B8630" s="4">
        <v>8630</v>
      </c>
      <c r="C8630" s="6">
        <v>3.0194999999999999</v>
      </c>
      <c r="D8630" s="7">
        <v>60.056762999999997</v>
      </c>
    </row>
    <row r="8631" spans="1:4" x14ac:dyDescent="0.2">
      <c r="A8631" s="4">
        <v>8629</v>
      </c>
      <c r="B8631" s="4">
        <v>8631</v>
      </c>
      <c r="C8631" s="6">
        <v>3.0194999999999999</v>
      </c>
      <c r="D8631" s="7">
        <v>60.0615479128735</v>
      </c>
    </row>
    <row r="8632" spans="1:4" x14ac:dyDescent="0.2">
      <c r="A8632" s="4">
        <v>8630</v>
      </c>
      <c r="B8632" s="4">
        <v>8632</v>
      </c>
      <c r="C8632" s="6">
        <v>3.0194999999999999</v>
      </c>
      <c r="D8632" s="7">
        <v>60.067040912873502</v>
      </c>
    </row>
    <row r="8633" spans="1:4" x14ac:dyDescent="0.2">
      <c r="A8633" s="4">
        <v>8631</v>
      </c>
      <c r="B8633" s="4">
        <v>8633</v>
      </c>
      <c r="C8633" s="6">
        <v>3.0194999999999999</v>
      </c>
      <c r="D8633" s="7">
        <v>60.077318825747</v>
      </c>
    </row>
    <row r="8634" spans="1:4" x14ac:dyDescent="0.2">
      <c r="A8634" s="4">
        <v>8632</v>
      </c>
      <c r="B8634" s="4">
        <v>8634</v>
      </c>
      <c r="C8634" s="6">
        <v>3.0194999999999999</v>
      </c>
      <c r="D8634" s="7">
        <v>60.088305696839797</v>
      </c>
    </row>
    <row r="8635" spans="1:4" x14ac:dyDescent="0.2">
      <c r="A8635" s="4">
        <v>8633</v>
      </c>
      <c r="B8635" s="4">
        <v>8635</v>
      </c>
      <c r="C8635" s="6">
        <v>3.0194999999999999</v>
      </c>
      <c r="D8635" s="7">
        <v>60.099291825746903</v>
      </c>
    </row>
    <row r="8636" spans="1:4" x14ac:dyDescent="0.2">
      <c r="A8636" s="4">
        <v>8634</v>
      </c>
      <c r="B8636" s="4">
        <v>8636</v>
      </c>
      <c r="C8636" s="6">
        <v>3.0194999999999999</v>
      </c>
      <c r="D8636" s="7">
        <v>60.1102778257466</v>
      </c>
    </row>
    <row r="8637" spans="1:4" x14ac:dyDescent="0.2">
      <c r="A8637" s="4">
        <v>8635</v>
      </c>
      <c r="B8637" s="4">
        <v>8637</v>
      </c>
      <c r="C8637" s="6">
        <v>3.0194999999999999</v>
      </c>
      <c r="D8637" s="7">
        <v>60.121264696839802</v>
      </c>
    </row>
    <row r="8638" spans="1:4" x14ac:dyDescent="0.2">
      <c r="A8638" s="4">
        <v>8636</v>
      </c>
      <c r="B8638" s="4">
        <v>8638</v>
      </c>
      <c r="C8638" s="6">
        <v>3.0194999999999999</v>
      </c>
      <c r="D8638" s="7">
        <v>60.137035738620497</v>
      </c>
    </row>
    <row r="8639" spans="1:4" x14ac:dyDescent="0.2">
      <c r="A8639" s="4">
        <v>8637</v>
      </c>
      <c r="B8639" s="4">
        <v>8639</v>
      </c>
      <c r="C8639" s="6">
        <v>3.0194999999999999</v>
      </c>
      <c r="D8639" s="7">
        <v>60.153515609713303</v>
      </c>
    </row>
    <row r="8640" spans="1:4" x14ac:dyDescent="0.2">
      <c r="A8640" s="4">
        <v>8638</v>
      </c>
      <c r="B8640" s="4">
        <v>8640</v>
      </c>
      <c r="C8640" s="6">
        <v>3.0194999999999999</v>
      </c>
      <c r="D8640" s="7">
        <v>60.165209825746999</v>
      </c>
    </row>
    <row r="8641" spans="1:4" x14ac:dyDescent="0.2">
      <c r="A8641" s="4">
        <v>8639</v>
      </c>
      <c r="B8641" s="4">
        <v>8641</v>
      </c>
      <c r="C8641" s="6">
        <v>3.0194999999999999</v>
      </c>
      <c r="D8641" s="7">
        <v>60.180980738619901</v>
      </c>
    </row>
    <row r="8642" spans="1:4" x14ac:dyDescent="0.2">
      <c r="A8642" s="4">
        <v>8640</v>
      </c>
      <c r="B8642" s="4">
        <v>8642</v>
      </c>
      <c r="C8642" s="6">
        <v>3.0194999999999999</v>
      </c>
      <c r="D8642" s="7">
        <v>60.197460609713197</v>
      </c>
    </row>
    <row r="8643" spans="1:4" x14ac:dyDescent="0.2">
      <c r="A8643" s="4">
        <v>8641</v>
      </c>
      <c r="B8643" s="4">
        <v>8643</v>
      </c>
      <c r="C8643" s="6">
        <v>3.0194999999999999</v>
      </c>
      <c r="D8643" s="7">
        <v>60.213939738620503</v>
      </c>
    </row>
    <row r="8644" spans="1:4" x14ac:dyDescent="0.2">
      <c r="A8644" s="4">
        <v>8642</v>
      </c>
      <c r="B8644" s="4">
        <v>8644</v>
      </c>
      <c r="C8644" s="6">
        <v>3.0194999999999999</v>
      </c>
      <c r="D8644" s="7">
        <v>60.230419609713898</v>
      </c>
    </row>
    <row r="8645" spans="1:4" x14ac:dyDescent="0.2">
      <c r="A8645" s="4">
        <v>8643</v>
      </c>
      <c r="B8645" s="4">
        <v>8645</v>
      </c>
      <c r="C8645" s="6">
        <v>3.0194999999999999</v>
      </c>
      <c r="D8645" s="7">
        <v>60.2516845225868</v>
      </c>
    </row>
    <row r="8646" spans="1:4" x14ac:dyDescent="0.2">
      <c r="A8646" s="4">
        <v>8644</v>
      </c>
      <c r="B8646" s="4">
        <v>8646</v>
      </c>
      <c r="C8646" s="6">
        <v>3.0194999999999999</v>
      </c>
      <c r="D8646" s="7">
        <v>60.2688717386199</v>
      </c>
    </row>
    <row r="8647" spans="1:4" x14ac:dyDescent="0.2">
      <c r="A8647" s="4">
        <v>8645</v>
      </c>
      <c r="B8647" s="4">
        <v>8647</v>
      </c>
      <c r="C8647" s="6">
        <v>3.0194999999999999</v>
      </c>
      <c r="D8647" s="7">
        <v>60.2901365225867</v>
      </c>
    </row>
    <row r="8648" spans="1:4" x14ac:dyDescent="0.2">
      <c r="A8648" s="4">
        <v>8646</v>
      </c>
      <c r="B8648" s="4">
        <v>8648</v>
      </c>
      <c r="C8648" s="6">
        <v>3.0194999999999999</v>
      </c>
      <c r="D8648" s="7">
        <v>60.312108651494</v>
      </c>
    </row>
    <row r="8649" spans="1:4" x14ac:dyDescent="0.2">
      <c r="A8649" s="4">
        <v>8647</v>
      </c>
      <c r="B8649" s="4">
        <v>8649</v>
      </c>
      <c r="C8649" s="6">
        <v>3.0194999999999999</v>
      </c>
      <c r="D8649" s="7">
        <v>60.3340815225867</v>
      </c>
    </row>
    <row r="8650" spans="1:4" x14ac:dyDescent="0.2">
      <c r="A8650" s="4">
        <v>8648</v>
      </c>
      <c r="B8650" s="4">
        <v>8650</v>
      </c>
      <c r="C8650" s="6">
        <v>3.0194999999999999</v>
      </c>
      <c r="D8650" s="7">
        <v>60.356054522586803</v>
      </c>
    </row>
    <row r="8651" spans="1:4" x14ac:dyDescent="0.2">
      <c r="A8651" s="4">
        <v>8649</v>
      </c>
      <c r="B8651" s="4">
        <v>8651</v>
      </c>
      <c r="C8651" s="6">
        <v>3.0194999999999999</v>
      </c>
      <c r="D8651" s="7">
        <v>60.373241738620401</v>
      </c>
    </row>
    <row r="8652" spans="1:4" x14ac:dyDescent="0.2">
      <c r="A8652" s="4">
        <v>8650</v>
      </c>
      <c r="B8652" s="4">
        <v>8652</v>
      </c>
      <c r="C8652" s="6">
        <v>3.0194999999999999</v>
      </c>
      <c r="D8652" s="7">
        <v>60.394506522586802</v>
      </c>
    </row>
    <row r="8653" spans="1:4" x14ac:dyDescent="0.2">
      <c r="A8653" s="4">
        <v>8651</v>
      </c>
      <c r="B8653" s="4">
        <v>8653</v>
      </c>
      <c r="C8653" s="6">
        <v>3.0194999999999999</v>
      </c>
      <c r="D8653" s="7">
        <v>60.4116937386205</v>
      </c>
    </row>
    <row r="8654" spans="1:4" x14ac:dyDescent="0.2">
      <c r="A8654" s="4">
        <v>8652</v>
      </c>
      <c r="B8654" s="4">
        <v>8654</v>
      </c>
      <c r="C8654" s="6">
        <v>3.0194999999999999</v>
      </c>
      <c r="D8654" s="7">
        <v>60.428173609713298</v>
      </c>
    </row>
    <row r="8655" spans="1:4" x14ac:dyDescent="0.2">
      <c r="A8655" s="4">
        <v>8653</v>
      </c>
      <c r="B8655" s="4">
        <v>8655</v>
      </c>
      <c r="C8655" s="6">
        <v>3.0194999999999999</v>
      </c>
      <c r="D8655" s="7">
        <v>60.449438522586</v>
      </c>
    </row>
    <row r="8656" spans="1:4" x14ac:dyDescent="0.2">
      <c r="A8656" s="4">
        <v>8654</v>
      </c>
      <c r="B8656" s="4">
        <v>8656</v>
      </c>
      <c r="C8656" s="6">
        <v>3.0194999999999999</v>
      </c>
      <c r="D8656" s="7">
        <v>60.461840825746997</v>
      </c>
    </row>
    <row r="8657" spans="1:4" x14ac:dyDescent="0.2">
      <c r="A8657" s="4">
        <v>8655</v>
      </c>
      <c r="B8657" s="4">
        <v>8657</v>
      </c>
      <c r="C8657" s="6">
        <v>3.0194999999999999</v>
      </c>
      <c r="D8657" s="7">
        <v>60.468041912873502</v>
      </c>
    </row>
    <row r="8658" spans="1:4" x14ac:dyDescent="0.2">
      <c r="A8658" s="4">
        <v>8656</v>
      </c>
      <c r="B8658" s="4">
        <v>8658</v>
      </c>
      <c r="C8658" s="6">
        <v>3.0194999999999999</v>
      </c>
      <c r="D8658" s="7">
        <v>60.478319825747</v>
      </c>
    </row>
    <row r="8659" spans="1:4" x14ac:dyDescent="0.2">
      <c r="A8659" s="4">
        <v>8657</v>
      </c>
      <c r="B8659" s="4">
        <v>8659</v>
      </c>
      <c r="C8659" s="6">
        <v>3.0194999999999999</v>
      </c>
      <c r="D8659" s="7">
        <v>60.484520912873499</v>
      </c>
    </row>
    <row r="8660" spans="1:4" x14ac:dyDescent="0.2">
      <c r="A8660" s="4">
        <v>8658</v>
      </c>
      <c r="B8660" s="4">
        <v>8660</v>
      </c>
      <c r="C8660" s="6">
        <v>3.0194999999999999</v>
      </c>
      <c r="D8660" s="7">
        <v>60.494799696839401</v>
      </c>
    </row>
    <row r="8661" spans="1:4" x14ac:dyDescent="0.2">
      <c r="A8661" s="4">
        <v>8659</v>
      </c>
      <c r="B8661" s="4">
        <v>8661</v>
      </c>
      <c r="C8661" s="6">
        <v>3.0194999999999999</v>
      </c>
      <c r="D8661" s="7">
        <v>60.501000912873501</v>
      </c>
    </row>
    <row r="8662" spans="1:4" x14ac:dyDescent="0.2">
      <c r="A8662" s="4">
        <v>8660</v>
      </c>
      <c r="B8662" s="4">
        <v>8662</v>
      </c>
      <c r="C8662" s="6">
        <v>3.0194999999999999</v>
      </c>
      <c r="D8662" s="7">
        <v>60.511278825746999</v>
      </c>
    </row>
    <row r="8663" spans="1:4" x14ac:dyDescent="0.2">
      <c r="A8663" s="4">
        <v>8661</v>
      </c>
      <c r="B8663" s="4">
        <v>8663</v>
      </c>
      <c r="C8663" s="6">
        <v>3.0194999999999999</v>
      </c>
      <c r="D8663" s="7">
        <v>60.522265696840201</v>
      </c>
    </row>
    <row r="8664" spans="1:4" x14ac:dyDescent="0.2">
      <c r="A8664" s="4">
        <v>8662</v>
      </c>
      <c r="B8664" s="4">
        <v>8664</v>
      </c>
      <c r="C8664" s="6">
        <v>3.0194999999999999</v>
      </c>
      <c r="D8664" s="7">
        <v>60.533251825747001</v>
      </c>
    </row>
    <row r="8665" spans="1:4" x14ac:dyDescent="0.2">
      <c r="A8665" s="4">
        <v>8663</v>
      </c>
      <c r="B8665" s="4">
        <v>8665</v>
      </c>
      <c r="C8665" s="6">
        <v>3.0194999999999999</v>
      </c>
      <c r="D8665" s="7">
        <v>60.544237825746599</v>
      </c>
    </row>
    <row r="8666" spans="1:4" x14ac:dyDescent="0.2">
      <c r="A8666" s="4">
        <v>8664</v>
      </c>
      <c r="B8666" s="4">
        <v>8666</v>
      </c>
      <c r="C8666" s="6">
        <v>3.0038999999999998</v>
      </c>
      <c r="D8666" s="7">
        <v>60.550438912873503</v>
      </c>
    </row>
    <row r="8667" spans="1:4" x14ac:dyDescent="0.2">
      <c r="A8667" s="4">
        <v>8665</v>
      </c>
      <c r="B8667" s="4">
        <v>8667</v>
      </c>
      <c r="C8667" s="6">
        <v>3.0038999999999998</v>
      </c>
      <c r="D8667" s="7">
        <v>60.555932783966298</v>
      </c>
    </row>
    <row r="8668" spans="1:4" x14ac:dyDescent="0.2">
      <c r="A8668" s="4">
        <v>8666</v>
      </c>
      <c r="B8668" s="4">
        <v>8668</v>
      </c>
      <c r="C8668" s="6">
        <v>3.0272999999999999</v>
      </c>
      <c r="D8668" s="7">
        <v>60.556640999999999</v>
      </c>
    </row>
    <row r="8669" spans="1:4" x14ac:dyDescent="0.2">
      <c r="A8669" s="4">
        <v>8667</v>
      </c>
      <c r="B8669" s="4">
        <v>8669</v>
      </c>
      <c r="C8669" s="6">
        <v>3.0078</v>
      </c>
      <c r="D8669" s="7">
        <v>60.556640999999999</v>
      </c>
    </row>
    <row r="8670" spans="1:4" x14ac:dyDescent="0.2">
      <c r="A8670" s="4">
        <v>8668</v>
      </c>
      <c r="B8670" s="4">
        <v>8670</v>
      </c>
      <c r="C8670" s="6">
        <v>3.0078</v>
      </c>
      <c r="D8670" s="7">
        <v>60.551855216033701</v>
      </c>
    </row>
    <row r="8671" spans="1:4" x14ac:dyDescent="0.2">
      <c r="A8671" s="4">
        <v>8669</v>
      </c>
      <c r="B8671" s="4">
        <v>8671</v>
      </c>
      <c r="C8671" s="6">
        <v>3.0078</v>
      </c>
      <c r="D8671" s="7">
        <v>60.546362087126496</v>
      </c>
    </row>
    <row r="8672" spans="1:4" x14ac:dyDescent="0.2">
      <c r="A8672" s="4">
        <v>8670</v>
      </c>
      <c r="B8672" s="4">
        <v>8672</v>
      </c>
      <c r="C8672" s="6">
        <v>3.0078</v>
      </c>
      <c r="D8672" s="7">
        <v>60.540869087126502</v>
      </c>
    </row>
    <row r="8673" spans="1:4" x14ac:dyDescent="0.2">
      <c r="A8673" s="4">
        <v>8671</v>
      </c>
      <c r="B8673" s="4">
        <v>8673</v>
      </c>
      <c r="C8673" s="6">
        <v>3.0078</v>
      </c>
      <c r="D8673" s="7">
        <v>60.530591174253097</v>
      </c>
    </row>
    <row r="8674" spans="1:4" x14ac:dyDescent="0.2">
      <c r="A8674" s="4">
        <v>8672</v>
      </c>
      <c r="B8674" s="4">
        <v>8674</v>
      </c>
      <c r="C8674" s="6">
        <v>3.0078</v>
      </c>
      <c r="D8674" s="7">
        <v>60.529175000000002</v>
      </c>
    </row>
    <row r="8675" spans="1:4" x14ac:dyDescent="0.2">
      <c r="A8675" s="4">
        <v>8673</v>
      </c>
      <c r="B8675" s="4">
        <v>8675</v>
      </c>
      <c r="C8675" s="6">
        <v>3.0078</v>
      </c>
      <c r="D8675" s="7">
        <v>60.524390087126498</v>
      </c>
    </row>
    <row r="8676" spans="1:4" x14ac:dyDescent="0.2">
      <c r="A8676" s="4">
        <v>8674</v>
      </c>
      <c r="B8676" s="4">
        <v>8676</v>
      </c>
      <c r="C8676" s="6">
        <v>3.0078</v>
      </c>
      <c r="D8676" s="7">
        <v>60.518896216033703</v>
      </c>
    </row>
    <row r="8677" spans="1:4" x14ac:dyDescent="0.2">
      <c r="A8677" s="4">
        <v>8675</v>
      </c>
      <c r="B8677" s="4">
        <v>8677</v>
      </c>
      <c r="C8677" s="6">
        <v>3.0272999999999999</v>
      </c>
      <c r="D8677" s="7">
        <v>60.508618174253002</v>
      </c>
    </row>
    <row r="8678" spans="1:4" x14ac:dyDescent="0.2">
      <c r="A8678" s="4">
        <v>8676</v>
      </c>
      <c r="B8678" s="4">
        <v>8678</v>
      </c>
      <c r="C8678" s="6">
        <v>3.0272999999999999</v>
      </c>
      <c r="D8678" s="7">
        <v>60.502417087126503</v>
      </c>
    </row>
    <row r="8679" spans="1:4" x14ac:dyDescent="0.2">
      <c r="A8679" s="4">
        <v>8677</v>
      </c>
      <c r="B8679" s="4">
        <v>8679</v>
      </c>
      <c r="C8679" s="6">
        <v>3.0272999999999999</v>
      </c>
      <c r="D8679" s="7">
        <v>60.4969240871267</v>
      </c>
    </row>
    <row r="8680" spans="1:4" x14ac:dyDescent="0.2">
      <c r="A8680" s="4">
        <v>8678</v>
      </c>
      <c r="B8680" s="4">
        <v>8680</v>
      </c>
      <c r="C8680" s="6">
        <v>3.0272999999999999</v>
      </c>
      <c r="D8680" s="7">
        <v>60.486645303160202</v>
      </c>
    </row>
    <row r="8681" spans="1:4" x14ac:dyDescent="0.2">
      <c r="A8681" s="4">
        <v>8679</v>
      </c>
      <c r="B8681" s="4">
        <v>8681</v>
      </c>
      <c r="C8681" s="6">
        <v>3.0272999999999999</v>
      </c>
      <c r="D8681" s="7">
        <v>60.4708742613795</v>
      </c>
    </row>
    <row r="8682" spans="1:4" x14ac:dyDescent="0.2">
      <c r="A8682" s="4">
        <v>8680</v>
      </c>
      <c r="B8682" s="4">
        <v>8682</v>
      </c>
      <c r="C8682" s="6">
        <v>3.0116999999999998</v>
      </c>
      <c r="D8682" s="7">
        <v>60.454395261378998</v>
      </c>
    </row>
    <row r="8683" spans="1:4" x14ac:dyDescent="0.2">
      <c r="A8683" s="4">
        <v>8681</v>
      </c>
      <c r="B8683" s="4">
        <v>8683</v>
      </c>
      <c r="C8683" s="6">
        <v>3.0078</v>
      </c>
      <c r="D8683" s="7">
        <v>60.433130477413201</v>
      </c>
    </row>
    <row r="8684" spans="1:4" x14ac:dyDescent="0.2">
      <c r="A8684" s="4">
        <v>8682</v>
      </c>
      <c r="B8684" s="4">
        <v>8684</v>
      </c>
      <c r="C8684" s="6">
        <v>3.0116999999999998</v>
      </c>
      <c r="D8684" s="7">
        <v>60.406372564540703</v>
      </c>
    </row>
    <row r="8685" spans="1:4" x14ac:dyDescent="0.2">
      <c r="A8685" s="4">
        <v>8683</v>
      </c>
      <c r="B8685" s="4">
        <v>8685</v>
      </c>
      <c r="C8685" s="6">
        <v>3.0272999999999999</v>
      </c>
      <c r="D8685" s="7">
        <v>60.3741216516663</v>
      </c>
    </row>
    <row r="8686" spans="1:4" x14ac:dyDescent="0.2">
      <c r="A8686" s="4">
        <v>8684</v>
      </c>
      <c r="B8686" s="4">
        <v>8686</v>
      </c>
      <c r="C8686" s="6">
        <v>3.0272999999999999</v>
      </c>
      <c r="D8686" s="7">
        <v>60.336377738792699</v>
      </c>
    </row>
    <row r="8687" spans="1:4" x14ac:dyDescent="0.2">
      <c r="A8687" s="4">
        <v>8685</v>
      </c>
      <c r="B8687" s="4">
        <v>8687</v>
      </c>
      <c r="C8687" s="6">
        <v>3.0272999999999999</v>
      </c>
      <c r="D8687" s="7">
        <v>60.293140825919401</v>
      </c>
    </row>
    <row r="8688" spans="1:4" x14ac:dyDescent="0.2">
      <c r="A8688" s="4">
        <v>8686</v>
      </c>
      <c r="B8688" s="4">
        <v>8688</v>
      </c>
      <c r="C8688" s="6">
        <v>3.0272999999999999</v>
      </c>
      <c r="D8688" s="7">
        <v>60.249194954826301</v>
      </c>
    </row>
    <row r="8689" spans="1:4" x14ac:dyDescent="0.2">
      <c r="A8689" s="4">
        <v>8687</v>
      </c>
      <c r="B8689" s="4">
        <v>8689</v>
      </c>
      <c r="C8689" s="6">
        <v>3.0272999999999999</v>
      </c>
      <c r="D8689" s="7">
        <v>60.200464913045899</v>
      </c>
    </row>
    <row r="8690" spans="1:4" x14ac:dyDescent="0.2">
      <c r="A8690" s="4">
        <v>8688</v>
      </c>
      <c r="B8690" s="4">
        <v>8690</v>
      </c>
      <c r="C8690" s="6">
        <v>3.0272999999999999</v>
      </c>
      <c r="D8690" s="7">
        <v>60.1462411290793</v>
      </c>
    </row>
    <row r="8691" spans="1:4" x14ac:dyDescent="0.2">
      <c r="A8691" s="4">
        <v>8689</v>
      </c>
      <c r="B8691" s="4">
        <v>8691</v>
      </c>
      <c r="C8691" s="6">
        <v>3.0272999999999999</v>
      </c>
      <c r="D8691" s="7">
        <v>60.0913100001722</v>
      </c>
    </row>
    <row r="8692" spans="1:4" x14ac:dyDescent="0.2">
      <c r="A8692" s="4">
        <v>8690</v>
      </c>
      <c r="B8692" s="4">
        <v>8692</v>
      </c>
      <c r="C8692" s="6">
        <v>3.0272999999999999</v>
      </c>
      <c r="D8692" s="7">
        <v>60.036378129079601</v>
      </c>
    </row>
    <row r="8693" spans="1:4" x14ac:dyDescent="0.2">
      <c r="A8693" s="4">
        <v>8691</v>
      </c>
      <c r="B8693" s="4">
        <v>8693</v>
      </c>
      <c r="C8693" s="6">
        <v>3.0272999999999999</v>
      </c>
      <c r="D8693" s="7">
        <v>59.971876303334902</v>
      </c>
    </row>
    <row r="8694" spans="1:4" x14ac:dyDescent="0.2">
      <c r="A8694" s="4">
        <v>8692</v>
      </c>
      <c r="B8694" s="4">
        <v>8694</v>
      </c>
      <c r="C8694" s="6">
        <v>3.0272999999999999</v>
      </c>
      <c r="D8694" s="7">
        <v>59.905958303332703</v>
      </c>
    </row>
    <row r="8695" spans="1:4" x14ac:dyDescent="0.2">
      <c r="A8695" s="4">
        <v>8693</v>
      </c>
      <c r="B8695" s="4">
        <v>8695</v>
      </c>
      <c r="C8695" s="6">
        <v>3.0272999999999999</v>
      </c>
      <c r="D8695" s="7">
        <v>59.844825216205798</v>
      </c>
    </row>
    <row r="8696" spans="1:4" x14ac:dyDescent="0.2">
      <c r="A8696" s="4">
        <v>8694</v>
      </c>
      <c r="B8696" s="4">
        <v>8696</v>
      </c>
      <c r="C8696" s="6">
        <v>3.0272999999999999</v>
      </c>
      <c r="D8696" s="7">
        <v>59.774830390458803</v>
      </c>
    </row>
    <row r="8697" spans="1:4" x14ac:dyDescent="0.2">
      <c r="A8697" s="4">
        <v>8695</v>
      </c>
      <c r="B8697" s="4">
        <v>8697</v>
      </c>
      <c r="C8697" s="6">
        <v>3.0272999999999999</v>
      </c>
      <c r="D8697" s="7">
        <v>59.7082043033327</v>
      </c>
    </row>
    <row r="8698" spans="1:4" x14ac:dyDescent="0.2">
      <c r="A8698" s="4">
        <v>8696</v>
      </c>
      <c r="B8698" s="4">
        <v>8698</v>
      </c>
      <c r="C8698" s="6">
        <v>3.0272999999999999</v>
      </c>
      <c r="D8698" s="7">
        <v>59.651856129081501</v>
      </c>
    </row>
    <row r="8699" spans="1:4" x14ac:dyDescent="0.2">
      <c r="A8699" s="4">
        <v>8697</v>
      </c>
      <c r="B8699" s="4">
        <v>8699</v>
      </c>
      <c r="C8699" s="6">
        <v>3.0272999999999999</v>
      </c>
      <c r="D8699" s="7">
        <v>59.596925000172398</v>
      </c>
    </row>
    <row r="8700" spans="1:4" x14ac:dyDescent="0.2">
      <c r="A8700" s="4">
        <v>8698</v>
      </c>
      <c r="B8700" s="4">
        <v>8700</v>
      </c>
      <c r="C8700" s="6">
        <v>3.0272999999999999</v>
      </c>
      <c r="D8700" s="7">
        <v>59.541993129079302</v>
      </c>
    </row>
    <row r="8701" spans="1:4" x14ac:dyDescent="0.2">
      <c r="A8701" s="4">
        <v>8699</v>
      </c>
      <c r="B8701" s="4">
        <v>8701</v>
      </c>
      <c r="C8701" s="6">
        <v>3.0272999999999999</v>
      </c>
      <c r="D8701" s="7">
        <v>59.487061129077503</v>
      </c>
    </row>
    <row r="8702" spans="1:4" x14ac:dyDescent="0.2">
      <c r="A8702" s="4">
        <v>8700</v>
      </c>
      <c r="B8702" s="4">
        <v>8702</v>
      </c>
      <c r="C8702" s="6">
        <v>3.0272999999999999</v>
      </c>
      <c r="D8702" s="7">
        <v>59.446484738792698</v>
      </c>
    </row>
    <row r="8703" spans="1:4" x14ac:dyDescent="0.2">
      <c r="A8703" s="4">
        <v>8701</v>
      </c>
      <c r="B8703" s="4">
        <v>8703</v>
      </c>
      <c r="C8703" s="6">
        <v>3.0272999999999999</v>
      </c>
      <c r="D8703" s="7">
        <v>59.427173261380098</v>
      </c>
    </row>
    <row r="8704" spans="1:4" x14ac:dyDescent="0.2">
      <c r="A8704" s="4">
        <v>8702</v>
      </c>
      <c r="B8704" s="4">
        <v>8704</v>
      </c>
      <c r="C8704" s="6">
        <v>3.0272999999999999</v>
      </c>
      <c r="D8704" s="7">
        <v>59.429833912873498</v>
      </c>
    </row>
    <row r="8705" spans="1:4" x14ac:dyDescent="0.2">
      <c r="A8705" s="4">
        <v>8703</v>
      </c>
      <c r="B8705" s="4">
        <v>8705</v>
      </c>
      <c r="C8705" s="6">
        <v>3.0272999999999999</v>
      </c>
      <c r="D8705" s="7">
        <v>59.468822174080799</v>
      </c>
    </row>
    <row r="8706" spans="1:4" x14ac:dyDescent="0.2">
      <c r="A8706" s="4">
        <v>8704</v>
      </c>
      <c r="B8706" s="4">
        <v>8706</v>
      </c>
      <c r="C8706" s="6">
        <v>3.0272999999999999</v>
      </c>
      <c r="D8706" s="7">
        <v>59.555833132127503</v>
      </c>
    </row>
    <row r="8707" spans="1:4" x14ac:dyDescent="0.2">
      <c r="A8707" s="4">
        <v>8705</v>
      </c>
      <c r="B8707" s="4">
        <v>8707</v>
      </c>
      <c r="C8707" s="6">
        <v>3.0234000000000001</v>
      </c>
      <c r="D8707" s="7">
        <v>59.6731425675883</v>
      </c>
    </row>
    <row r="8708" spans="1:4" x14ac:dyDescent="0.2">
      <c r="A8708" s="4">
        <v>8706</v>
      </c>
      <c r="B8708" s="4">
        <v>8708</v>
      </c>
      <c r="C8708" s="6">
        <v>3.0078</v>
      </c>
      <c r="D8708" s="7">
        <v>59.832272741668298</v>
      </c>
    </row>
    <row r="8709" spans="1:4" x14ac:dyDescent="0.2">
      <c r="A8709" s="4">
        <v>8707</v>
      </c>
      <c r="B8709" s="4">
        <v>8709</v>
      </c>
      <c r="C8709" s="6">
        <v>3.0078</v>
      </c>
      <c r="D8709" s="7">
        <v>60.020992306036703</v>
      </c>
    </row>
    <row r="8710" spans="1:4" x14ac:dyDescent="0.2">
      <c r="A8710" s="4">
        <v>8708</v>
      </c>
      <c r="B8710" s="4">
        <v>8710</v>
      </c>
      <c r="C8710" s="6">
        <v>3.0078</v>
      </c>
      <c r="D8710" s="7">
        <v>60.241963525463298</v>
      </c>
    </row>
    <row r="8711" spans="1:4" x14ac:dyDescent="0.2">
      <c r="A8711" s="4">
        <v>8709</v>
      </c>
      <c r="B8711" s="4">
        <v>8711</v>
      </c>
      <c r="C8711" s="6">
        <v>3.0078</v>
      </c>
      <c r="D8711" s="7">
        <v>60.491108960922404</v>
      </c>
    </row>
    <row r="8712" spans="1:4" x14ac:dyDescent="0.2">
      <c r="A8712" s="4">
        <v>8710</v>
      </c>
      <c r="B8712" s="4">
        <v>8712</v>
      </c>
      <c r="C8712" s="6">
        <v>2.9961000000000002</v>
      </c>
      <c r="D8712" s="7">
        <v>60.767719525280398</v>
      </c>
    </row>
    <row r="8713" spans="1:4" x14ac:dyDescent="0.2">
      <c r="A8713" s="4">
        <v>8711</v>
      </c>
      <c r="B8713" s="4">
        <v>8713</v>
      </c>
      <c r="C8713" s="6">
        <v>2.9961000000000002</v>
      </c>
      <c r="D8713" s="7">
        <v>61.067011047876498</v>
      </c>
    </row>
    <row r="8714" spans="1:4" x14ac:dyDescent="0.2">
      <c r="A8714" s="4">
        <v>8712</v>
      </c>
      <c r="B8714" s="4">
        <v>8714</v>
      </c>
      <c r="C8714" s="6">
        <v>2.9961000000000002</v>
      </c>
      <c r="D8714" s="7">
        <v>61.393060483338303</v>
      </c>
    </row>
    <row r="8715" spans="1:4" x14ac:dyDescent="0.2">
      <c r="A8715" s="4">
        <v>8713</v>
      </c>
      <c r="B8715" s="4">
        <v>8715</v>
      </c>
      <c r="C8715" s="6">
        <v>2.9961000000000002</v>
      </c>
      <c r="D8715" s="7">
        <v>61.7417901348323</v>
      </c>
    </row>
    <row r="8716" spans="1:4" x14ac:dyDescent="0.2">
      <c r="A8716" s="4">
        <v>8714</v>
      </c>
      <c r="B8716" s="4">
        <v>8716</v>
      </c>
      <c r="C8716" s="6">
        <v>2.9961000000000002</v>
      </c>
      <c r="D8716" s="7">
        <v>62.1124935285101</v>
      </c>
    </row>
    <row r="8717" spans="1:4" x14ac:dyDescent="0.2">
      <c r="A8717" s="4">
        <v>8715</v>
      </c>
      <c r="B8717" s="4">
        <v>8717</v>
      </c>
      <c r="C8717" s="6">
        <v>2.9961000000000002</v>
      </c>
      <c r="D8717" s="7">
        <v>62.500383396024702</v>
      </c>
    </row>
    <row r="8718" spans="1:4" x14ac:dyDescent="0.2">
      <c r="A8718" s="4">
        <v>8716</v>
      </c>
      <c r="B8718" s="4">
        <v>8718</v>
      </c>
      <c r="C8718" s="6">
        <v>2.9961000000000002</v>
      </c>
      <c r="D8718" s="7">
        <v>62.9143237025907</v>
      </c>
    </row>
    <row r="8719" spans="1:4" x14ac:dyDescent="0.2">
      <c r="A8719" s="4">
        <v>8717</v>
      </c>
      <c r="B8719" s="4">
        <v>8719</v>
      </c>
      <c r="C8719" s="6">
        <v>2.9961000000000002</v>
      </c>
      <c r="D8719" s="7">
        <v>63.346159441213302</v>
      </c>
    </row>
    <row r="8720" spans="1:4" x14ac:dyDescent="0.2">
      <c r="A8720" s="4">
        <v>8718</v>
      </c>
      <c r="B8720" s="4">
        <v>8720</v>
      </c>
      <c r="C8720" s="6">
        <v>2.9961000000000002</v>
      </c>
      <c r="D8720" s="7">
        <v>63.792947529601797</v>
      </c>
    </row>
    <row r="8721" spans="1:4" x14ac:dyDescent="0.2">
      <c r="A8721" s="4">
        <v>8719</v>
      </c>
      <c r="B8721" s="4">
        <v>8721</v>
      </c>
      <c r="C8721" s="6">
        <v>2.9961000000000002</v>
      </c>
      <c r="D8721" s="7">
        <v>64.266971918613095</v>
      </c>
    </row>
    <row r="8722" spans="1:4" x14ac:dyDescent="0.2">
      <c r="A8722" s="4">
        <v>8720</v>
      </c>
      <c r="B8722" s="4">
        <v>8722</v>
      </c>
      <c r="C8722" s="6">
        <v>2.9961000000000002</v>
      </c>
      <c r="D8722" s="7">
        <v>64.754404700217904</v>
      </c>
    </row>
    <row r="8723" spans="1:4" x14ac:dyDescent="0.2">
      <c r="A8723" s="4">
        <v>8721</v>
      </c>
      <c r="B8723" s="4">
        <v>8723</v>
      </c>
      <c r="C8723" s="6">
        <v>3.0156000000000001</v>
      </c>
      <c r="D8723" s="7">
        <v>65.257587071889205</v>
      </c>
    </row>
    <row r="8724" spans="1:4" x14ac:dyDescent="0.2">
      <c r="A8724" s="4">
        <v>8722</v>
      </c>
      <c r="B8724" s="4">
        <v>8724</v>
      </c>
      <c r="C8724" s="6">
        <v>3.0156000000000001</v>
      </c>
      <c r="D8724" s="7">
        <v>65.782012767951997</v>
      </c>
    </row>
    <row r="8725" spans="1:4" x14ac:dyDescent="0.2">
      <c r="A8725" s="4">
        <v>8723</v>
      </c>
      <c r="B8725" s="4">
        <v>8725</v>
      </c>
      <c r="C8725" s="6">
        <v>3.0156000000000001</v>
      </c>
      <c r="D8725" s="7">
        <v>66.323647139604404</v>
      </c>
    </row>
    <row r="8726" spans="1:4" x14ac:dyDescent="0.2">
      <c r="A8726" s="4">
        <v>8724</v>
      </c>
      <c r="B8726" s="4">
        <v>8726</v>
      </c>
      <c r="C8726" s="6">
        <v>3.0156000000000001</v>
      </c>
      <c r="D8726" s="7">
        <v>66.876997921230696</v>
      </c>
    </row>
    <row r="8727" spans="1:4" x14ac:dyDescent="0.2">
      <c r="A8727" s="4">
        <v>8725</v>
      </c>
      <c r="B8727" s="4">
        <v>8727</v>
      </c>
      <c r="C8727" s="6">
        <v>3.0156000000000001</v>
      </c>
      <c r="D8727" s="7">
        <v>67.450861750101197</v>
      </c>
    </row>
    <row r="8728" spans="1:4" x14ac:dyDescent="0.2">
      <c r="A8728" s="4">
        <v>8726</v>
      </c>
      <c r="B8728" s="4">
        <v>8728</v>
      </c>
      <c r="C8728" s="6">
        <v>3.0272999999999999</v>
      </c>
      <c r="D8728" s="7">
        <v>68.037170664540895</v>
      </c>
    </row>
    <row r="8729" spans="1:4" x14ac:dyDescent="0.2">
      <c r="A8729" s="4">
        <v>8727</v>
      </c>
      <c r="B8729" s="4">
        <v>8729</v>
      </c>
      <c r="C8729" s="6">
        <v>3.0272999999999999</v>
      </c>
      <c r="D8729" s="7">
        <v>68.634466446164396</v>
      </c>
    </row>
    <row r="8730" spans="1:4" x14ac:dyDescent="0.2">
      <c r="A8730" s="4">
        <v>8728</v>
      </c>
      <c r="B8730" s="4">
        <v>8730</v>
      </c>
      <c r="C8730" s="6">
        <v>3.0272999999999999</v>
      </c>
      <c r="D8730" s="7">
        <v>69.247512685003201</v>
      </c>
    </row>
    <row r="8731" spans="1:4" x14ac:dyDescent="0.2">
      <c r="A8731" s="4">
        <v>8729</v>
      </c>
      <c r="B8731" s="4">
        <v>8731</v>
      </c>
      <c r="C8731" s="6">
        <v>3.0272999999999999</v>
      </c>
      <c r="D8731" s="7">
        <v>69.872273732232202</v>
      </c>
    </row>
    <row r="8732" spans="1:4" x14ac:dyDescent="0.2">
      <c r="A8732" s="4">
        <v>8730</v>
      </c>
      <c r="B8732" s="4">
        <v>8732</v>
      </c>
      <c r="C8732" s="6">
        <v>3.0272999999999999</v>
      </c>
      <c r="D8732" s="7">
        <v>70.512785838281701</v>
      </c>
    </row>
    <row r="8733" spans="1:4" x14ac:dyDescent="0.2">
      <c r="A8733" s="4">
        <v>8731</v>
      </c>
      <c r="B8733" s="4">
        <v>8733</v>
      </c>
      <c r="C8733" s="6">
        <v>3.0272999999999999</v>
      </c>
      <c r="D8733" s="7">
        <v>71.165012885534907</v>
      </c>
    </row>
    <row r="8734" spans="1:4" x14ac:dyDescent="0.2">
      <c r="A8734" s="4">
        <v>8732</v>
      </c>
      <c r="B8734" s="4">
        <v>8734</v>
      </c>
      <c r="C8734" s="6">
        <v>3.0272999999999999</v>
      </c>
      <c r="D8734" s="7">
        <v>71.828226667180502</v>
      </c>
    </row>
    <row r="8735" spans="1:4" x14ac:dyDescent="0.2">
      <c r="A8735" s="4">
        <v>8733</v>
      </c>
      <c r="B8735" s="4">
        <v>8735</v>
      </c>
      <c r="C8735" s="6">
        <v>3.0390999999999999</v>
      </c>
      <c r="D8735" s="7">
        <v>72.502426581595103</v>
      </c>
    </row>
    <row r="8736" spans="1:4" x14ac:dyDescent="0.2">
      <c r="A8736" s="4">
        <v>8734</v>
      </c>
      <c r="B8736" s="4">
        <v>8736</v>
      </c>
      <c r="C8736" s="6">
        <v>3.0390999999999999</v>
      </c>
      <c r="D8736" s="7">
        <v>73.192376820410502</v>
      </c>
    </row>
    <row r="8737" spans="1:4" x14ac:dyDescent="0.2">
      <c r="A8737" s="4">
        <v>8735</v>
      </c>
      <c r="B8737" s="4">
        <v>8737</v>
      </c>
      <c r="C8737" s="6">
        <v>3.0390999999999999</v>
      </c>
      <c r="D8737" s="7">
        <v>73.889279277651895</v>
      </c>
    </row>
    <row r="8738" spans="1:4" x14ac:dyDescent="0.2">
      <c r="A8738" s="4">
        <v>8736</v>
      </c>
      <c r="B8738" s="4">
        <v>8738</v>
      </c>
      <c r="C8738" s="6">
        <v>3.0508000000000002</v>
      </c>
      <c r="D8738" s="7">
        <v>74.596438192092094</v>
      </c>
    </row>
    <row r="8739" spans="1:4" x14ac:dyDescent="0.2">
      <c r="A8739" s="4">
        <v>8737</v>
      </c>
      <c r="B8739" s="4">
        <v>8739</v>
      </c>
      <c r="C8739" s="6">
        <v>3.0508000000000002</v>
      </c>
      <c r="D8739" s="7">
        <v>75.319346563771404</v>
      </c>
    </row>
    <row r="8740" spans="1:4" x14ac:dyDescent="0.2">
      <c r="A8740" s="4">
        <v>8738</v>
      </c>
      <c r="B8740" s="4">
        <v>8740</v>
      </c>
      <c r="C8740" s="6">
        <v>3.0508000000000002</v>
      </c>
      <c r="D8740" s="7">
        <v>76.049207888152395</v>
      </c>
    </row>
    <row r="8741" spans="1:4" x14ac:dyDescent="0.2">
      <c r="A8741" s="4">
        <v>8739</v>
      </c>
      <c r="B8741" s="4">
        <v>8741</v>
      </c>
      <c r="C8741" s="6">
        <v>3.0625</v>
      </c>
      <c r="D8741" s="7">
        <v>76.789325802560697</v>
      </c>
    </row>
    <row r="8742" spans="1:4" x14ac:dyDescent="0.2">
      <c r="A8742" s="4">
        <v>8740</v>
      </c>
      <c r="B8742" s="4">
        <v>8742</v>
      </c>
      <c r="C8742" s="6">
        <v>3.0625</v>
      </c>
      <c r="D8742" s="7">
        <v>77.540430584208906</v>
      </c>
    </row>
    <row r="8743" spans="1:4" x14ac:dyDescent="0.2">
      <c r="A8743" s="4">
        <v>8741</v>
      </c>
      <c r="B8743" s="4">
        <v>8743</v>
      </c>
      <c r="C8743" s="6">
        <v>3.0625</v>
      </c>
      <c r="D8743" s="7">
        <v>78.302521498649398</v>
      </c>
    </row>
    <row r="8744" spans="1:4" x14ac:dyDescent="0.2">
      <c r="A8744" s="4">
        <v>8742</v>
      </c>
      <c r="B8744" s="4">
        <v>8744</v>
      </c>
      <c r="C8744" s="6">
        <v>3.0741999999999998</v>
      </c>
      <c r="D8744" s="7">
        <v>79.070834955863901</v>
      </c>
    </row>
    <row r="8745" spans="1:4" x14ac:dyDescent="0.2">
      <c r="A8745" s="4">
        <v>8743</v>
      </c>
      <c r="B8745" s="4">
        <v>8745</v>
      </c>
      <c r="C8745" s="6">
        <v>3.0741999999999998</v>
      </c>
      <c r="D8745" s="7">
        <v>79.854168327522899</v>
      </c>
    </row>
    <row r="8746" spans="1:4" x14ac:dyDescent="0.2">
      <c r="A8746" s="4">
        <v>8744</v>
      </c>
      <c r="B8746" s="4">
        <v>8746</v>
      </c>
      <c r="C8746" s="6">
        <v>3.0741999999999998</v>
      </c>
      <c r="D8746" s="7">
        <v>80.644454651923994</v>
      </c>
    </row>
    <row r="8747" spans="1:4" x14ac:dyDescent="0.2">
      <c r="A8747" s="4">
        <v>8745</v>
      </c>
      <c r="B8747" s="4">
        <v>8747</v>
      </c>
      <c r="C8747" s="6">
        <v>3.0859000000000001</v>
      </c>
      <c r="D8747" s="7">
        <v>81.444997566364805</v>
      </c>
    </row>
    <row r="8748" spans="1:4" x14ac:dyDescent="0.2">
      <c r="A8748" s="4">
        <v>8746</v>
      </c>
      <c r="B8748" s="4">
        <v>8748</v>
      </c>
      <c r="C8748" s="6">
        <v>3.0859000000000001</v>
      </c>
      <c r="D8748" s="7">
        <v>82.256526480801497</v>
      </c>
    </row>
    <row r="8749" spans="1:4" x14ac:dyDescent="0.2">
      <c r="A8749" s="4">
        <v>8747</v>
      </c>
      <c r="B8749" s="4">
        <v>8749</v>
      </c>
      <c r="C8749" s="6">
        <v>3.0977000000000001</v>
      </c>
      <c r="D8749" s="7">
        <v>83.074277938015697</v>
      </c>
    </row>
    <row r="8750" spans="1:4" x14ac:dyDescent="0.2">
      <c r="A8750" s="4">
        <v>8748</v>
      </c>
      <c r="B8750" s="4">
        <v>8750</v>
      </c>
      <c r="C8750" s="6">
        <v>3.0977000000000001</v>
      </c>
      <c r="D8750" s="7">
        <v>83.887996347957099</v>
      </c>
    </row>
    <row r="8751" spans="1:4" x14ac:dyDescent="0.2">
      <c r="A8751" s="4">
        <v>8749</v>
      </c>
      <c r="B8751" s="4">
        <v>8751</v>
      </c>
      <c r="C8751" s="6">
        <v>3.1093999999999999</v>
      </c>
      <c r="D8751" s="7">
        <v>84.681929784737207</v>
      </c>
    </row>
    <row r="8752" spans="1:4" x14ac:dyDescent="0.2">
      <c r="A8752" s="4">
        <v>8750</v>
      </c>
      <c r="B8752" s="4">
        <v>8752</v>
      </c>
      <c r="C8752" s="6">
        <v>3.1093999999999999</v>
      </c>
      <c r="D8752" s="7">
        <v>85.439600584212698</v>
      </c>
    </row>
    <row r="8753" spans="1:4" x14ac:dyDescent="0.2">
      <c r="A8753" s="4">
        <v>8751</v>
      </c>
      <c r="B8753" s="4">
        <v>8753</v>
      </c>
      <c r="C8753" s="6">
        <v>3.125</v>
      </c>
      <c r="D8753" s="7">
        <v>86.154055192115706</v>
      </c>
    </row>
    <row r="8754" spans="1:4" x14ac:dyDescent="0.2">
      <c r="A8754" s="4">
        <v>8752</v>
      </c>
      <c r="B8754" s="4">
        <v>8754</v>
      </c>
      <c r="C8754" s="6">
        <v>3.125</v>
      </c>
      <c r="D8754" s="7">
        <v>86.815036885534894</v>
      </c>
    </row>
    <row r="8755" spans="1:4" x14ac:dyDescent="0.2">
      <c r="A8755" s="4">
        <v>8753</v>
      </c>
      <c r="B8755" s="4">
        <v>8755</v>
      </c>
      <c r="C8755" s="6">
        <v>3.1366999999999998</v>
      </c>
      <c r="D8755" s="7">
        <v>87.406797074487002</v>
      </c>
    </row>
    <row r="8756" spans="1:4" x14ac:dyDescent="0.2">
      <c r="A8756" s="4">
        <v>8754</v>
      </c>
      <c r="B8756" s="4">
        <v>8756</v>
      </c>
      <c r="C8756" s="6">
        <v>3.1444999999999999</v>
      </c>
      <c r="D8756" s="7">
        <v>87.931908986325894</v>
      </c>
    </row>
    <row r="8757" spans="1:4" x14ac:dyDescent="0.2">
      <c r="A8757" s="4">
        <v>8755</v>
      </c>
      <c r="B8757" s="4">
        <v>8757</v>
      </c>
      <c r="C8757" s="6">
        <v>3.1562000000000001</v>
      </c>
      <c r="D8757" s="7">
        <v>88.405394004176401</v>
      </c>
    </row>
    <row r="8758" spans="1:4" x14ac:dyDescent="0.2">
      <c r="A8758" s="4">
        <v>8756</v>
      </c>
      <c r="B8758" s="4">
        <v>8758</v>
      </c>
      <c r="C8758" s="6">
        <v>3.1602000000000001</v>
      </c>
      <c r="D8758" s="7">
        <v>88.843731393693801</v>
      </c>
    </row>
    <row r="8759" spans="1:4" x14ac:dyDescent="0.2">
      <c r="A8759" s="4">
        <v>8757</v>
      </c>
      <c r="B8759" s="4">
        <v>8759</v>
      </c>
      <c r="C8759" s="6">
        <v>3.1680000000000001</v>
      </c>
      <c r="D8759" s="7">
        <v>89.253873240400793</v>
      </c>
    </row>
    <row r="8760" spans="1:4" x14ac:dyDescent="0.2">
      <c r="A8760" s="4">
        <v>8758</v>
      </c>
      <c r="B8760" s="4">
        <v>8760</v>
      </c>
      <c r="C8760" s="6">
        <v>3.1797</v>
      </c>
      <c r="D8760" s="7">
        <v>89.650840325948806</v>
      </c>
    </row>
    <row r="8761" spans="1:4" x14ac:dyDescent="0.2">
      <c r="A8761" s="4">
        <v>8759</v>
      </c>
      <c r="B8761" s="4">
        <v>8761</v>
      </c>
      <c r="C8761" s="6">
        <v>3.1797</v>
      </c>
      <c r="D8761" s="7">
        <v>90.022530172683503</v>
      </c>
    </row>
    <row r="8762" spans="1:4" x14ac:dyDescent="0.2">
      <c r="A8762" s="4">
        <v>8760</v>
      </c>
      <c r="B8762" s="4">
        <v>8762</v>
      </c>
      <c r="C8762" s="6">
        <v>3.1913999999999998</v>
      </c>
      <c r="D8762" s="7">
        <v>90.366754019406798</v>
      </c>
    </row>
    <row r="8763" spans="1:4" x14ac:dyDescent="0.2">
      <c r="A8763" s="4">
        <v>8761</v>
      </c>
      <c r="B8763" s="4">
        <v>8763</v>
      </c>
      <c r="C8763" s="6">
        <v>3.1913999999999998</v>
      </c>
      <c r="D8763" s="7">
        <v>90.702566562186703</v>
      </c>
    </row>
    <row r="8764" spans="1:4" x14ac:dyDescent="0.2">
      <c r="A8764" s="4">
        <v>8762</v>
      </c>
      <c r="B8764" s="4">
        <v>8764</v>
      </c>
      <c r="C8764" s="6">
        <v>3.2031000000000001</v>
      </c>
      <c r="D8764" s="7">
        <v>91.028122647751701</v>
      </c>
    </row>
    <row r="8765" spans="1:4" x14ac:dyDescent="0.2">
      <c r="A8765" s="4">
        <v>8763</v>
      </c>
      <c r="B8765" s="4">
        <v>8765</v>
      </c>
      <c r="C8765" s="6">
        <v>3.2031000000000001</v>
      </c>
      <c r="D8765" s="7">
        <v>91.337928408908198</v>
      </c>
    </row>
    <row r="8766" spans="1:4" x14ac:dyDescent="0.2">
      <c r="A8766" s="4">
        <v>8764</v>
      </c>
      <c r="B8766" s="4">
        <v>8766</v>
      </c>
      <c r="C8766" s="6">
        <v>3.2031000000000001</v>
      </c>
      <c r="D8766" s="7">
        <v>91.626491580036301</v>
      </c>
    </row>
    <row r="8767" spans="1:4" x14ac:dyDescent="0.2">
      <c r="A8767" s="4">
        <v>8765</v>
      </c>
      <c r="B8767" s="4">
        <v>8767</v>
      </c>
      <c r="C8767" s="6">
        <v>3.2031000000000001</v>
      </c>
      <c r="D8767" s="7">
        <v>91.9026087984127</v>
      </c>
    </row>
    <row r="8768" spans="1:4" x14ac:dyDescent="0.2">
      <c r="A8768" s="4">
        <v>8766</v>
      </c>
      <c r="B8768" s="4">
        <v>8768</v>
      </c>
      <c r="C8768" s="6">
        <v>3.2031000000000001</v>
      </c>
      <c r="D8768" s="7">
        <v>92.153448645132798</v>
      </c>
    </row>
    <row r="8769" spans="1:4" x14ac:dyDescent="0.2">
      <c r="A8769" s="4">
        <v>8767</v>
      </c>
      <c r="B8769" s="4">
        <v>8769</v>
      </c>
      <c r="C8769" s="6">
        <v>3.2031000000000001</v>
      </c>
      <c r="D8769" s="7">
        <v>92.376823359033907</v>
      </c>
    </row>
    <row r="8770" spans="1:4" x14ac:dyDescent="0.2">
      <c r="A8770" s="4">
        <v>8768</v>
      </c>
      <c r="B8770" s="4">
        <v>8770</v>
      </c>
      <c r="C8770" s="6">
        <v>3.2031000000000001</v>
      </c>
      <c r="D8770" s="7">
        <v>92.553677509702496</v>
      </c>
    </row>
    <row r="8771" spans="1:4" x14ac:dyDescent="0.2">
      <c r="A8771" s="4">
        <v>8769</v>
      </c>
      <c r="B8771" s="4">
        <v>8771</v>
      </c>
      <c r="C8771" s="6">
        <v>3.2031000000000001</v>
      </c>
      <c r="D8771" s="7">
        <v>92.676329203146096</v>
      </c>
    </row>
    <row r="8772" spans="1:4" x14ac:dyDescent="0.2">
      <c r="A8772" s="4">
        <v>8770</v>
      </c>
      <c r="B8772" s="4">
        <v>8772</v>
      </c>
      <c r="C8772" s="6">
        <v>3.2031000000000001</v>
      </c>
      <c r="D8772" s="7">
        <v>92.753577545401598</v>
      </c>
    </row>
    <row r="8773" spans="1:4" x14ac:dyDescent="0.2">
      <c r="A8773" s="4">
        <v>8771</v>
      </c>
      <c r="B8773" s="4">
        <v>8773</v>
      </c>
      <c r="C8773" s="6">
        <v>3.2147999999999999</v>
      </c>
      <c r="D8773" s="7">
        <v>92.791643610497005</v>
      </c>
    </row>
    <row r="8774" spans="1:4" x14ac:dyDescent="0.2">
      <c r="A8774" s="4">
        <v>8772</v>
      </c>
      <c r="B8774" s="4">
        <v>8774</v>
      </c>
      <c r="C8774" s="6">
        <v>3.2147999999999999</v>
      </c>
      <c r="D8774" s="7">
        <v>92.810311371654507</v>
      </c>
    </row>
    <row r="8775" spans="1:4" x14ac:dyDescent="0.2">
      <c r="A8775" s="4">
        <v>8773</v>
      </c>
      <c r="B8775" s="4">
        <v>8775</v>
      </c>
      <c r="C8775" s="6">
        <v>3.2147999999999999</v>
      </c>
      <c r="D8775" s="7">
        <v>92.822026914436705</v>
      </c>
    </row>
    <row r="8776" spans="1:4" x14ac:dyDescent="0.2">
      <c r="A8776" s="4">
        <v>8774</v>
      </c>
      <c r="B8776" s="4">
        <v>8776</v>
      </c>
      <c r="C8776" s="6">
        <v>3.2147999999999999</v>
      </c>
      <c r="D8776" s="7">
        <v>92.842540696060297</v>
      </c>
    </row>
    <row r="8777" spans="1:4" x14ac:dyDescent="0.2">
      <c r="A8777" s="4">
        <v>8775</v>
      </c>
      <c r="B8777" s="4">
        <v>8777</v>
      </c>
      <c r="C8777" s="6">
        <v>3.2147999999999999</v>
      </c>
      <c r="D8777" s="7">
        <v>92.874040610498099</v>
      </c>
    </row>
    <row r="8778" spans="1:4" x14ac:dyDescent="0.2">
      <c r="A8778" s="4">
        <v>8776</v>
      </c>
      <c r="B8778" s="4">
        <v>8778</v>
      </c>
      <c r="C8778" s="6">
        <v>3.2147999999999999</v>
      </c>
      <c r="D8778" s="7">
        <v>92.926054306557305</v>
      </c>
    </row>
    <row r="8779" spans="1:4" x14ac:dyDescent="0.2">
      <c r="A8779" s="4">
        <v>8777</v>
      </c>
      <c r="B8779" s="4">
        <v>8779</v>
      </c>
      <c r="C8779" s="6">
        <v>3.2147999999999999</v>
      </c>
      <c r="D8779" s="7">
        <v>92.990513220991502</v>
      </c>
    </row>
    <row r="8780" spans="1:4" x14ac:dyDescent="0.2">
      <c r="A8780" s="4">
        <v>8778</v>
      </c>
      <c r="B8780" s="4">
        <v>8780</v>
      </c>
      <c r="C8780" s="6">
        <v>3.2147999999999999</v>
      </c>
      <c r="D8780" s="7">
        <v>93.056431220993701</v>
      </c>
    </row>
    <row r="8781" spans="1:4" x14ac:dyDescent="0.2">
      <c r="A8781" s="4">
        <v>8779</v>
      </c>
      <c r="B8781" s="4">
        <v>8781</v>
      </c>
      <c r="C8781" s="6">
        <v>3.2147999999999999</v>
      </c>
      <c r="D8781" s="7">
        <v>93.122349220993996</v>
      </c>
    </row>
    <row r="8782" spans="1:4" x14ac:dyDescent="0.2">
      <c r="A8782" s="4">
        <v>8780</v>
      </c>
      <c r="B8782" s="4">
        <v>8782</v>
      </c>
      <c r="C8782" s="6">
        <v>3.2147999999999999</v>
      </c>
      <c r="D8782" s="7">
        <v>93.197794135430399</v>
      </c>
    </row>
    <row r="8783" spans="1:4" x14ac:dyDescent="0.2">
      <c r="A8783" s="4">
        <v>8781</v>
      </c>
      <c r="B8783" s="4">
        <v>8783</v>
      </c>
      <c r="C8783" s="6">
        <v>3.2147999999999999</v>
      </c>
      <c r="D8783" s="7">
        <v>93.274698135430697</v>
      </c>
    </row>
    <row r="8784" spans="1:4" x14ac:dyDescent="0.2">
      <c r="A8784" s="4">
        <v>8782</v>
      </c>
      <c r="B8784" s="4">
        <v>8784</v>
      </c>
      <c r="C8784" s="6">
        <v>3.2147999999999999</v>
      </c>
      <c r="D8784" s="7">
        <v>93.346838678211995</v>
      </c>
    </row>
    <row r="8785" spans="1:4" x14ac:dyDescent="0.2">
      <c r="A8785" s="4">
        <v>8783</v>
      </c>
      <c r="B8785" s="4">
        <v>8785</v>
      </c>
      <c r="C8785" s="6">
        <v>3.2147999999999999</v>
      </c>
      <c r="D8785" s="7">
        <v>93.418249678212405</v>
      </c>
    </row>
    <row r="8786" spans="1:4" x14ac:dyDescent="0.2">
      <c r="A8786" s="4">
        <v>8784</v>
      </c>
      <c r="B8786" s="4">
        <v>8786</v>
      </c>
      <c r="C8786" s="6">
        <v>3.2147999999999999</v>
      </c>
      <c r="D8786" s="7">
        <v>93.484897220994</v>
      </c>
    </row>
    <row r="8787" spans="1:4" x14ac:dyDescent="0.2">
      <c r="A8787" s="4">
        <v>8785</v>
      </c>
      <c r="B8787" s="4">
        <v>8787</v>
      </c>
      <c r="C8787" s="6">
        <v>3.2147999999999999</v>
      </c>
      <c r="D8787" s="7">
        <v>93.555578678212001</v>
      </c>
    </row>
    <row r="8788" spans="1:4" x14ac:dyDescent="0.2">
      <c r="A8788" s="4">
        <v>8786</v>
      </c>
      <c r="B8788" s="4">
        <v>8788</v>
      </c>
      <c r="C8788" s="6">
        <v>3.2147999999999999</v>
      </c>
      <c r="D8788" s="7">
        <v>93.617462763773304</v>
      </c>
    </row>
    <row r="8789" spans="1:4" x14ac:dyDescent="0.2">
      <c r="A8789" s="4">
        <v>8787</v>
      </c>
      <c r="B8789" s="4">
        <v>8789</v>
      </c>
      <c r="C8789" s="6">
        <v>3.2147999999999999</v>
      </c>
      <c r="D8789" s="7">
        <v>93.663597392120295</v>
      </c>
    </row>
    <row r="8790" spans="1:4" x14ac:dyDescent="0.2">
      <c r="A8790" s="4">
        <v>8788</v>
      </c>
      <c r="B8790" s="4">
        <v>8790</v>
      </c>
      <c r="C8790" s="6">
        <v>3.2147999999999999</v>
      </c>
      <c r="D8790" s="7">
        <v>93.698015610496995</v>
      </c>
    </row>
    <row r="8791" spans="1:4" x14ac:dyDescent="0.2">
      <c r="A8791" s="4">
        <v>8789</v>
      </c>
      <c r="B8791" s="4">
        <v>8791</v>
      </c>
      <c r="C8791" s="6">
        <v>3.2147999999999999</v>
      </c>
      <c r="D8791" s="7">
        <v>93.726210286092694</v>
      </c>
    </row>
    <row r="8792" spans="1:4" x14ac:dyDescent="0.2">
      <c r="A8792" s="4">
        <v>8790</v>
      </c>
      <c r="B8792" s="4">
        <v>8792</v>
      </c>
      <c r="C8792" s="6">
        <v>3.2069999999999999</v>
      </c>
      <c r="D8792" s="7">
        <v>93.739385781623497</v>
      </c>
    </row>
    <row r="8793" spans="1:4" x14ac:dyDescent="0.2">
      <c r="A8793" s="4">
        <v>8791</v>
      </c>
      <c r="B8793" s="4">
        <v>8793</v>
      </c>
      <c r="C8793" s="6">
        <v>3.1836000000000002</v>
      </c>
      <c r="D8793" s="7">
        <v>93.740844999999993</v>
      </c>
    </row>
    <row r="8794" spans="1:4" x14ac:dyDescent="0.2">
      <c r="A8794" s="4">
        <v>8792</v>
      </c>
      <c r="B8794" s="4">
        <v>8794</v>
      </c>
      <c r="C8794" s="6">
        <v>3.1836000000000002</v>
      </c>
      <c r="D8794" s="7">
        <v>93.731317218376503</v>
      </c>
    </row>
    <row r="8795" spans="1:4" x14ac:dyDescent="0.2">
      <c r="A8795" s="4">
        <v>8793</v>
      </c>
      <c r="B8795" s="4">
        <v>8795</v>
      </c>
      <c r="C8795" s="6">
        <v>3.1836000000000002</v>
      </c>
      <c r="D8795" s="7">
        <v>93.720331085563302</v>
      </c>
    </row>
    <row r="8796" spans="1:4" x14ac:dyDescent="0.2">
      <c r="A8796" s="4">
        <v>8794</v>
      </c>
      <c r="B8796" s="4">
        <v>8796</v>
      </c>
      <c r="C8796" s="6">
        <v>3.1836000000000002</v>
      </c>
      <c r="D8796" s="7">
        <v>93.709345085562902</v>
      </c>
    </row>
    <row r="8797" spans="1:4" x14ac:dyDescent="0.2">
      <c r="A8797" s="4">
        <v>8795</v>
      </c>
      <c r="B8797" s="4">
        <v>8797</v>
      </c>
      <c r="C8797" s="6">
        <v>3.1836000000000002</v>
      </c>
      <c r="D8797" s="7">
        <v>93.698358218376498</v>
      </c>
    </row>
    <row r="8798" spans="1:4" x14ac:dyDescent="0.2">
      <c r="A8798" s="4">
        <v>8796</v>
      </c>
      <c r="B8798" s="4">
        <v>8798</v>
      </c>
      <c r="C8798" s="6">
        <v>3.1836000000000002</v>
      </c>
      <c r="D8798" s="7">
        <v>93.682608628345506</v>
      </c>
    </row>
    <row r="8799" spans="1:4" x14ac:dyDescent="0.2">
      <c r="A8799" s="4">
        <v>8797</v>
      </c>
      <c r="B8799" s="4">
        <v>8799</v>
      </c>
      <c r="C8799" s="6">
        <v>3.1836000000000002</v>
      </c>
      <c r="D8799" s="7">
        <v>93.661365303939803</v>
      </c>
    </row>
    <row r="8800" spans="1:4" x14ac:dyDescent="0.2">
      <c r="A8800" s="4">
        <v>8798</v>
      </c>
      <c r="B8800" s="4">
        <v>8800</v>
      </c>
      <c r="C8800" s="6">
        <v>3.1836000000000002</v>
      </c>
      <c r="D8800" s="7">
        <v>93.639393171126599</v>
      </c>
    </row>
    <row r="8801" spans="1:4" x14ac:dyDescent="0.2">
      <c r="A8801" s="4">
        <v>8799</v>
      </c>
      <c r="B8801" s="4">
        <v>8801</v>
      </c>
      <c r="C8801" s="6">
        <v>3.1836000000000002</v>
      </c>
      <c r="D8801" s="7">
        <v>93.617420303939795</v>
      </c>
    </row>
    <row r="8802" spans="1:4" x14ac:dyDescent="0.2">
      <c r="A8802" s="4">
        <v>8800</v>
      </c>
      <c r="B8802" s="4">
        <v>8802</v>
      </c>
      <c r="C8802" s="6">
        <v>3.1836000000000002</v>
      </c>
      <c r="D8802" s="7">
        <v>93.595447303939693</v>
      </c>
    </row>
    <row r="8803" spans="1:4" x14ac:dyDescent="0.2">
      <c r="A8803" s="4">
        <v>8801</v>
      </c>
      <c r="B8803" s="4">
        <v>8803</v>
      </c>
      <c r="C8803" s="6">
        <v>3.1836000000000002</v>
      </c>
      <c r="D8803" s="7">
        <v>93.573475171126702</v>
      </c>
    </row>
    <row r="8804" spans="1:4" x14ac:dyDescent="0.2">
      <c r="A8804" s="4">
        <v>8802</v>
      </c>
      <c r="B8804" s="4">
        <v>8804</v>
      </c>
      <c r="C8804" s="6">
        <v>3.1836000000000002</v>
      </c>
      <c r="D8804" s="7">
        <v>93.546738846721396</v>
      </c>
    </row>
    <row r="8805" spans="1:4" x14ac:dyDescent="0.2">
      <c r="A8805" s="4">
        <v>8803</v>
      </c>
      <c r="B8805" s="4">
        <v>8805</v>
      </c>
      <c r="C8805" s="6">
        <v>3.1718999999999999</v>
      </c>
      <c r="D8805" s="7">
        <v>93.524036303939695</v>
      </c>
    </row>
    <row r="8806" spans="1:4" x14ac:dyDescent="0.2">
      <c r="A8806" s="4">
        <v>8804</v>
      </c>
      <c r="B8806" s="4">
        <v>8806</v>
      </c>
      <c r="C8806" s="6">
        <v>3.1718999999999999</v>
      </c>
      <c r="D8806" s="7">
        <v>93.497299846721504</v>
      </c>
    </row>
    <row r="8807" spans="1:4" x14ac:dyDescent="0.2">
      <c r="A8807" s="4">
        <v>8805</v>
      </c>
      <c r="B8807" s="4">
        <v>8807</v>
      </c>
      <c r="C8807" s="6">
        <v>3.1718999999999999</v>
      </c>
      <c r="D8807" s="7">
        <v>93.465070389504305</v>
      </c>
    </row>
    <row r="8808" spans="1:4" x14ac:dyDescent="0.2">
      <c r="A8808" s="4">
        <v>8806</v>
      </c>
      <c r="B8808" s="4">
        <v>8808</v>
      </c>
      <c r="C8808" s="6">
        <v>3.1718999999999999</v>
      </c>
      <c r="D8808" s="7">
        <v>93.432111389503206</v>
      </c>
    </row>
    <row r="8809" spans="1:4" x14ac:dyDescent="0.2">
      <c r="A8809" s="4">
        <v>8807</v>
      </c>
      <c r="B8809" s="4">
        <v>8809</v>
      </c>
      <c r="C8809" s="6">
        <v>3.1718999999999999</v>
      </c>
      <c r="D8809" s="7">
        <v>93.394388932284599</v>
      </c>
    </row>
    <row r="8810" spans="1:4" x14ac:dyDescent="0.2">
      <c r="A8810" s="4">
        <v>8808</v>
      </c>
      <c r="B8810" s="4">
        <v>8810</v>
      </c>
      <c r="C8810" s="6">
        <v>3.1718999999999999</v>
      </c>
      <c r="D8810" s="7">
        <v>93.355936932283399</v>
      </c>
    </row>
    <row r="8811" spans="1:4" x14ac:dyDescent="0.2">
      <c r="A8811" s="4">
        <v>8809</v>
      </c>
      <c r="B8811" s="4">
        <v>8811</v>
      </c>
      <c r="C8811" s="6">
        <v>3.1718999999999999</v>
      </c>
      <c r="D8811" s="7">
        <v>93.3174849322846</v>
      </c>
    </row>
    <row r="8812" spans="1:4" x14ac:dyDescent="0.2">
      <c r="A8812" s="4">
        <v>8810</v>
      </c>
      <c r="B8812" s="4">
        <v>8812</v>
      </c>
      <c r="C8812" s="6">
        <v>3.1718999999999999</v>
      </c>
      <c r="D8812" s="7">
        <v>93.274269475067996</v>
      </c>
    </row>
    <row r="8813" spans="1:4" x14ac:dyDescent="0.2">
      <c r="A8813" s="4">
        <v>8811</v>
      </c>
      <c r="B8813" s="4">
        <v>8813</v>
      </c>
      <c r="C8813" s="6">
        <v>3.1718999999999999</v>
      </c>
      <c r="D8813" s="7">
        <v>93.225560150661295</v>
      </c>
    </row>
    <row r="8814" spans="1:4" x14ac:dyDescent="0.2">
      <c r="A8814" s="4">
        <v>8812</v>
      </c>
      <c r="B8814" s="4">
        <v>8814</v>
      </c>
      <c r="C8814" s="6">
        <v>3.1718999999999999</v>
      </c>
      <c r="D8814" s="7">
        <v>93.176122017847902</v>
      </c>
    </row>
    <row r="8815" spans="1:4" x14ac:dyDescent="0.2">
      <c r="A8815" s="4">
        <v>8813</v>
      </c>
      <c r="B8815" s="4">
        <v>8815</v>
      </c>
      <c r="C8815" s="6">
        <v>3.1718999999999999</v>
      </c>
      <c r="D8815" s="7">
        <v>93.121919693440901</v>
      </c>
    </row>
    <row r="8816" spans="1:4" x14ac:dyDescent="0.2">
      <c r="A8816" s="4">
        <v>8814</v>
      </c>
      <c r="B8816" s="4">
        <v>8816</v>
      </c>
      <c r="C8816" s="6">
        <v>3.1602000000000001</v>
      </c>
      <c r="D8816" s="7">
        <v>93.066987693442698</v>
      </c>
    </row>
    <row r="8817" spans="1:4" x14ac:dyDescent="0.2">
      <c r="A8817" s="4">
        <v>8815</v>
      </c>
      <c r="B8817" s="4">
        <v>8817</v>
      </c>
      <c r="C8817" s="6">
        <v>3.1602000000000001</v>
      </c>
      <c r="D8817" s="7">
        <v>93.007293103413502</v>
      </c>
    </row>
    <row r="8818" spans="1:4" x14ac:dyDescent="0.2">
      <c r="A8818" s="4">
        <v>8816</v>
      </c>
      <c r="B8818" s="4">
        <v>8818</v>
      </c>
      <c r="C8818" s="6">
        <v>3.1602000000000001</v>
      </c>
      <c r="D8818" s="7">
        <v>92.946868236224702</v>
      </c>
    </row>
    <row r="8819" spans="1:4" x14ac:dyDescent="0.2">
      <c r="A8819" s="4">
        <v>8817</v>
      </c>
      <c r="B8819" s="4">
        <v>8819</v>
      </c>
      <c r="C8819" s="6">
        <v>3.1602000000000001</v>
      </c>
      <c r="D8819" s="7">
        <v>92.881679779006006</v>
      </c>
    </row>
    <row r="8820" spans="1:4" x14ac:dyDescent="0.2">
      <c r="A8820" s="4">
        <v>8818</v>
      </c>
      <c r="B8820" s="4">
        <v>8820</v>
      </c>
      <c r="C8820" s="6">
        <v>3.1602000000000001</v>
      </c>
      <c r="D8820" s="7">
        <v>92.820525236224697</v>
      </c>
    </row>
    <row r="8821" spans="1:4" x14ac:dyDescent="0.2">
      <c r="A8821" s="4">
        <v>8819</v>
      </c>
      <c r="B8821" s="4">
        <v>8821</v>
      </c>
      <c r="C8821" s="6">
        <v>3.1602000000000001</v>
      </c>
      <c r="D8821" s="7">
        <v>92.750573321787599</v>
      </c>
    </row>
    <row r="8822" spans="1:4" x14ac:dyDescent="0.2">
      <c r="A8822" s="4">
        <v>8820</v>
      </c>
      <c r="B8822" s="4">
        <v>8822</v>
      </c>
      <c r="C8822" s="6">
        <v>3.1602000000000001</v>
      </c>
      <c r="D8822" s="7">
        <v>92.679162321787999</v>
      </c>
    </row>
    <row r="8823" spans="1:4" x14ac:dyDescent="0.2">
      <c r="A8823" s="4">
        <v>8821</v>
      </c>
      <c r="B8823" s="4">
        <v>8823</v>
      </c>
      <c r="C8823" s="6">
        <v>3.1602000000000001</v>
      </c>
      <c r="D8823" s="7">
        <v>92.607751321787603</v>
      </c>
    </row>
    <row r="8824" spans="1:4" x14ac:dyDescent="0.2">
      <c r="A8824" s="4">
        <v>8822</v>
      </c>
      <c r="B8824" s="4">
        <v>8824</v>
      </c>
      <c r="C8824" s="6">
        <v>3.1602000000000001</v>
      </c>
      <c r="D8824" s="7">
        <v>92.541103779005994</v>
      </c>
    </row>
    <row r="8825" spans="1:4" x14ac:dyDescent="0.2">
      <c r="A8825" s="4">
        <v>8823</v>
      </c>
      <c r="B8825" s="4">
        <v>8825</v>
      </c>
      <c r="C8825" s="6">
        <v>3.1602000000000001</v>
      </c>
      <c r="D8825" s="7">
        <v>92.479949236224698</v>
      </c>
    </row>
    <row r="8826" spans="1:4" x14ac:dyDescent="0.2">
      <c r="A8826" s="4">
        <v>8824</v>
      </c>
      <c r="B8826" s="4">
        <v>8826</v>
      </c>
      <c r="C8826" s="6">
        <v>3.1602000000000001</v>
      </c>
      <c r="D8826" s="7">
        <v>92.429051150663</v>
      </c>
    </row>
    <row r="8827" spans="1:4" x14ac:dyDescent="0.2">
      <c r="A8827" s="4">
        <v>8825</v>
      </c>
      <c r="B8827" s="4">
        <v>8827</v>
      </c>
      <c r="C8827" s="6">
        <v>3.1484000000000001</v>
      </c>
      <c r="D8827" s="7">
        <v>92.384376475066503</v>
      </c>
    </row>
    <row r="8828" spans="1:4" x14ac:dyDescent="0.2">
      <c r="A8828" s="4">
        <v>8826</v>
      </c>
      <c r="B8828" s="4">
        <v>8828</v>
      </c>
      <c r="C8828" s="6">
        <v>3.1484000000000001</v>
      </c>
      <c r="D8828" s="7">
        <v>92.354721846721404</v>
      </c>
    </row>
    <row r="8829" spans="1:4" x14ac:dyDescent="0.2">
      <c r="A8829" s="4">
        <v>8827</v>
      </c>
      <c r="B8829" s="4">
        <v>8829</v>
      </c>
      <c r="C8829" s="6">
        <v>3.1484000000000001</v>
      </c>
      <c r="D8829" s="7">
        <v>92.336783628344406</v>
      </c>
    </row>
    <row r="8830" spans="1:4" x14ac:dyDescent="0.2">
      <c r="A8830" s="4">
        <v>8828</v>
      </c>
      <c r="B8830" s="4">
        <v>8830</v>
      </c>
      <c r="C8830" s="6">
        <v>3.1484000000000001</v>
      </c>
      <c r="D8830" s="7">
        <v>92.329831542781605</v>
      </c>
    </row>
    <row r="8831" spans="1:4" x14ac:dyDescent="0.2">
      <c r="A8831" s="4">
        <v>8829</v>
      </c>
      <c r="B8831" s="4">
        <v>8831</v>
      </c>
      <c r="C8831" s="6">
        <v>3.1484000000000001</v>
      </c>
      <c r="D8831" s="7">
        <v>92.329102000000006</v>
      </c>
    </row>
    <row r="8832" spans="1:4" x14ac:dyDescent="0.2">
      <c r="A8832" s="4">
        <v>8830</v>
      </c>
      <c r="B8832" s="4">
        <v>8832</v>
      </c>
      <c r="C8832" s="6">
        <v>3.1484000000000001</v>
      </c>
      <c r="D8832" s="7">
        <v>92.343392371655</v>
      </c>
    </row>
    <row r="8833" spans="1:4" x14ac:dyDescent="0.2">
      <c r="A8833" s="4">
        <v>8831</v>
      </c>
      <c r="B8833" s="4">
        <v>8833</v>
      </c>
      <c r="C8833" s="6">
        <v>3.1484000000000001</v>
      </c>
      <c r="D8833" s="7">
        <v>92.369399153278593</v>
      </c>
    </row>
    <row r="8834" spans="1:4" x14ac:dyDescent="0.2">
      <c r="A8834" s="4">
        <v>8832</v>
      </c>
      <c r="B8834" s="4">
        <v>8834</v>
      </c>
      <c r="C8834" s="6">
        <v>3.1484000000000001</v>
      </c>
      <c r="D8834" s="7">
        <v>92.401628610498094</v>
      </c>
    </row>
    <row r="8835" spans="1:4" x14ac:dyDescent="0.2">
      <c r="A8835" s="4">
        <v>8833</v>
      </c>
      <c r="B8835" s="4">
        <v>8835</v>
      </c>
      <c r="C8835" s="6">
        <v>3.1366999999999998</v>
      </c>
      <c r="D8835" s="7">
        <v>92.444114524933696</v>
      </c>
    </row>
    <row r="8836" spans="1:4" x14ac:dyDescent="0.2">
      <c r="A8836" s="4">
        <v>8834</v>
      </c>
      <c r="B8836" s="4">
        <v>8836</v>
      </c>
      <c r="C8836" s="6">
        <v>3.1366999999999998</v>
      </c>
      <c r="D8836" s="7">
        <v>92.497587306555204</v>
      </c>
    </row>
    <row r="8837" spans="1:4" x14ac:dyDescent="0.2">
      <c r="A8837" s="4">
        <v>8835</v>
      </c>
      <c r="B8837" s="4">
        <v>8837</v>
      </c>
      <c r="C8837" s="6">
        <v>3.1366999999999998</v>
      </c>
      <c r="D8837" s="7">
        <v>92.552518439370203</v>
      </c>
    </row>
    <row r="8838" spans="1:4" x14ac:dyDescent="0.2">
      <c r="A8838" s="4">
        <v>8836</v>
      </c>
      <c r="B8838" s="4">
        <v>8838</v>
      </c>
      <c r="C8838" s="6">
        <v>3.1328</v>
      </c>
      <c r="D8838" s="7">
        <v>92.6122137637756</v>
      </c>
    </row>
    <row r="8839" spans="1:4" x14ac:dyDescent="0.2">
      <c r="A8839" s="4">
        <v>8837</v>
      </c>
      <c r="B8839" s="4">
        <v>8839</v>
      </c>
      <c r="C8839" s="6">
        <v>3.1328</v>
      </c>
      <c r="D8839" s="7">
        <v>92.677402220993699</v>
      </c>
    </row>
    <row r="8840" spans="1:4" x14ac:dyDescent="0.2">
      <c r="A8840" s="4">
        <v>8838</v>
      </c>
      <c r="B8840" s="4">
        <v>8840</v>
      </c>
      <c r="C8840" s="6">
        <v>3.1328</v>
      </c>
      <c r="D8840" s="7">
        <v>92.748083678212396</v>
      </c>
    </row>
    <row r="8841" spans="1:4" x14ac:dyDescent="0.2">
      <c r="A8841" s="4">
        <v>8839</v>
      </c>
      <c r="B8841" s="4">
        <v>8841</v>
      </c>
      <c r="C8841" s="6">
        <v>3.1328</v>
      </c>
      <c r="D8841" s="7">
        <v>92.809967763775305</v>
      </c>
    </row>
    <row r="8842" spans="1:4" x14ac:dyDescent="0.2">
      <c r="A8842" s="4">
        <v>8840</v>
      </c>
      <c r="B8842" s="4">
        <v>8842</v>
      </c>
      <c r="C8842" s="6">
        <v>3.1328</v>
      </c>
      <c r="D8842" s="7">
        <v>92.875156220994</v>
      </c>
    </row>
    <row r="8843" spans="1:4" x14ac:dyDescent="0.2">
      <c r="A8843" s="4">
        <v>8841</v>
      </c>
      <c r="B8843" s="4">
        <v>8843</v>
      </c>
      <c r="C8843" s="6">
        <v>3.1328</v>
      </c>
      <c r="D8843" s="7">
        <v>92.931547306557306</v>
      </c>
    </row>
    <row r="8844" spans="1:4" x14ac:dyDescent="0.2">
      <c r="A8844" s="4">
        <v>8842</v>
      </c>
      <c r="B8844" s="4">
        <v>8844</v>
      </c>
      <c r="C8844" s="6">
        <v>3.1328</v>
      </c>
      <c r="D8844" s="7">
        <v>92.986478439370202</v>
      </c>
    </row>
    <row r="8845" spans="1:4" x14ac:dyDescent="0.2">
      <c r="A8845" s="4">
        <v>8843</v>
      </c>
      <c r="B8845" s="4">
        <v>8845</v>
      </c>
      <c r="C8845" s="6">
        <v>3.1328</v>
      </c>
      <c r="D8845" s="7">
        <v>93.036646849337004</v>
      </c>
    </row>
    <row r="8846" spans="1:4" x14ac:dyDescent="0.2">
      <c r="A8846" s="4">
        <v>8844</v>
      </c>
      <c r="B8846" s="4">
        <v>8846</v>
      </c>
      <c r="C8846" s="6">
        <v>3.1328</v>
      </c>
      <c r="D8846" s="7">
        <v>93.086084982151803</v>
      </c>
    </row>
    <row r="8847" spans="1:4" x14ac:dyDescent="0.2">
      <c r="A8847" s="4">
        <v>8845</v>
      </c>
      <c r="B8847" s="4">
        <v>8847</v>
      </c>
      <c r="C8847" s="6">
        <v>3.1328</v>
      </c>
      <c r="D8847" s="7">
        <v>93.130760392120493</v>
      </c>
    </row>
    <row r="8848" spans="1:4" x14ac:dyDescent="0.2">
      <c r="A8848" s="4">
        <v>8846</v>
      </c>
      <c r="B8848" s="4">
        <v>8848</v>
      </c>
      <c r="C8848" s="6">
        <v>3.1328</v>
      </c>
      <c r="D8848" s="7">
        <v>93.169942067716605</v>
      </c>
    </row>
    <row r="8849" spans="1:4" x14ac:dyDescent="0.2">
      <c r="A8849" s="4">
        <v>8847</v>
      </c>
      <c r="B8849" s="4">
        <v>8849</v>
      </c>
      <c r="C8849" s="6">
        <v>3.1328</v>
      </c>
      <c r="D8849" s="7">
        <v>93.208394067715403</v>
      </c>
    </row>
    <row r="8850" spans="1:4" x14ac:dyDescent="0.2">
      <c r="A8850" s="4">
        <v>8848</v>
      </c>
      <c r="B8850" s="4">
        <v>8850</v>
      </c>
      <c r="C8850" s="6">
        <v>3.1328</v>
      </c>
      <c r="D8850" s="7">
        <v>93.2420826104957</v>
      </c>
    </row>
    <row r="8851" spans="1:4" x14ac:dyDescent="0.2">
      <c r="A8851" s="4">
        <v>8849</v>
      </c>
      <c r="B8851" s="4">
        <v>8851</v>
      </c>
      <c r="C8851" s="6">
        <v>3.1328</v>
      </c>
      <c r="D8851" s="7">
        <v>93.279805067715202</v>
      </c>
    </row>
    <row r="8852" spans="1:4" x14ac:dyDescent="0.2">
      <c r="A8852" s="4">
        <v>8850</v>
      </c>
      <c r="B8852" s="4">
        <v>8852</v>
      </c>
      <c r="C8852" s="6">
        <v>3.1328</v>
      </c>
      <c r="D8852" s="7">
        <v>93.308730153278603</v>
      </c>
    </row>
    <row r="8853" spans="1:4" x14ac:dyDescent="0.2">
      <c r="A8853" s="4">
        <v>8851</v>
      </c>
      <c r="B8853" s="4">
        <v>8853</v>
      </c>
      <c r="C8853" s="6">
        <v>3.1328</v>
      </c>
      <c r="D8853" s="7">
        <v>93.336196153279602</v>
      </c>
    </row>
    <row r="8854" spans="1:4" x14ac:dyDescent="0.2">
      <c r="A8854" s="4">
        <v>8852</v>
      </c>
      <c r="B8854" s="4">
        <v>8854</v>
      </c>
      <c r="C8854" s="6">
        <v>3.1328</v>
      </c>
      <c r="D8854" s="7">
        <v>93.358897828873495</v>
      </c>
    </row>
    <row r="8855" spans="1:4" x14ac:dyDescent="0.2">
      <c r="A8855" s="4">
        <v>8853</v>
      </c>
      <c r="B8855" s="4">
        <v>8855</v>
      </c>
      <c r="C8855" s="6">
        <v>3.1328</v>
      </c>
      <c r="D8855" s="7">
        <v>93.3761072388413</v>
      </c>
    </row>
    <row r="8856" spans="1:4" x14ac:dyDescent="0.2">
      <c r="A8856" s="4">
        <v>8854</v>
      </c>
      <c r="B8856" s="4">
        <v>8856</v>
      </c>
      <c r="C8856" s="6">
        <v>3.1328</v>
      </c>
      <c r="D8856" s="7">
        <v>93.387822914436697</v>
      </c>
    </row>
    <row r="8857" spans="1:4" x14ac:dyDescent="0.2">
      <c r="A8857" s="4">
        <v>8855</v>
      </c>
      <c r="B8857" s="4">
        <v>8857</v>
      </c>
      <c r="C8857" s="6">
        <v>3.125</v>
      </c>
      <c r="D8857" s="7">
        <v>93.398809781623498</v>
      </c>
    </row>
    <row r="8858" spans="1:4" x14ac:dyDescent="0.2">
      <c r="A8858" s="4">
        <v>8856</v>
      </c>
      <c r="B8858" s="4">
        <v>8858</v>
      </c>
      <c r="C8858" s="6">
        <v>3.125</v>
      </c>
      <c r="D8858" s="7">
        <v>93.400268999999994</v>
      </c>
    </row>
    <row r="8859" spans="1:4" x14ac:dyDescent="0.2">
      <c r="A8859" s="4">
        <v>8857</v>
      </c>
      <c r="B8859" s="4">
        <v>8859</v>
      </c>
      <c r="C8859" s="6">
        <v>3.125</v>
      </c>
      <c r="D8859" s="7">
        <v>93.395504675594793</v>
      </c>
    </row>
    <row r="8860" spans="1:4" x14ac:dyDescent="0.2">
      <c r="A8860" s="4">
        <v>8858</v>
      </c>
      <c r="B8860" s="4">
        <v>8860</v>
      </c>
      <c r="C8860" s="6">
        <v>3.125</v>
      </c>
      <c r="D8860" s="7">
        <v>93.394774999999996</v>
      </c>
    </row>
    <row r="8861" spans="1:4" x14ac:dyDescent="0.2">
      <c r="A8861" s="4">
        <v>8859</v>
      </c>
      <c r="B8861" s="4">
        <v>8861</v>
      </c>
      <c r="C8861" s="6">
        <v>3.125</v>
      </c>
      <c r="D8861" s="7">
        <v>93.3757211711266</v>
      </c>
    </row>
    <row r="8862" spans="1:4" x14ac:dyDescent="0.2">
      <c r="A8862" s="4">
        <v>8860</v>
      </c>
      <c r="B8862" s="4">
        <v>8862</v>
      </c>
      <c r="C8862" s="6">
        <v>3.125</v>
      </c>
      <c r="D8862" s="7">
        <v>93.348984846721393</v>
      </c>
    </row>
    <row r="8863" spans="1:4" x14ac:dyDescent="0.2">
      <c r="A8863" s="4">
        <v>8861</v>
      </c>
      <c r="B8863" s="4">
        <v>8863</v>
      </c>
      <c r="C8863" s="6">
        <v>3.125</v>
      </c>
      <c r="D8863" s="7">
        <v>93.311991932284798</v>
      </c>
    </row>
    <row r="8864" spans="1:4" x14ac:dyDescent="0.2">
      <c r="A8864" s="4">
        <v>8862</v>
      </c>
      <c r="B8864" s="4">
        <v>8864</v>
      </c>
      <c r="C8864" s="6">
        <v>3.125</v>
      </c>
      <c r="D8864" s="7">
        <v>93.259248693444803</v>
      </c>
    </row>
    <row r="8865" spans="1:4" x14ac:dyDescent="0.2">
      <c r="A8865" s="4">
        <v>8863</v>
      </c>
      <c r="B8865" s="4">
        <v>8865</v>
      </c>
      <c r="C8865" s="6">
        <v>3.125</v>
      </c>
      <c r="D8865" s="7">
        <v>93.199553236224702</v>
      </c>
    </row>
    <row r="8866" spans="1:4" x14ac:dyDescent="0.2">
      <c r="A8866" s="4">
        <v>8864</v>
      </c>
      <c r="B8866" s="4">
        <v>8866</v>
      </c>
      <c r="C8866" s="6">
        <v>3.125</v>
      </c>
      <c r="D8866" s="7">
        <v>93.148656017847898</v>
      </c>
    </row>
    <row r="8867" spans="1:4" x14ac:dyDescent="0.2">
      <c r="A8867" s="4">
        <v>8865</v>
      </c>
      <c r="B8867" s="4">
        <v>8867</v>
      </c>
      <c r="C8867" s="6">
        <v>3.125</v>
      </c>
      <c r="D8867" s="7">
        <v>93.103981475064799</v>
      </c>
    </row>
    <row r="8868" spans="1:4" x14ac:dyDescent="0.2">
      <c r="A8868" s="4">
        <v>8866</v>
      </c>
      <c r="B8868" s="4">
        <v>8868</v>
      </c>
      <c r="C8868" s="6">
        <v>3.125</v>
      </c>
      <c r="D8868" s="7">
        <v>93.055272150661096</v>
      </c>
    </row>
    <row r="8869" spans="1:4" x14ac:dyDescent="0.2">
      <c r="A8869" s="4">
        <v>8867</v>
      </c>
      <c r="B8869" s="4">
        <v>8869</v>
      </c>
      <c r="C8869" s="6">
        <v>3.125</v>
      </c>
      <c r="D8869" s="7">
        <v>93.0153609322861</v>
      </c>
    </row>
    <row r="8870" spans="1:4" x14ac:dyDescent="0.2">
      <c r="A8870" s="4">
        <v>8868</v>
      </c>
      <c r="B8870" s="4">
        <v>8870</v>
      </c>
      <c r="C8870" s="6">
        <v>3.125</v>
      </c>
      <c r="D8870" s="7">
        <v>92.981672389503203</v>
      </c>
    </row>
    <row r="8871" spans="1:4" x14ac:dyDescent="0.2">
      <c r="A8871" s="4">
        <v>8869</v>
      </c>
      <c r="B8871" s="4">
        <v>8871</v>
      </c>
      <c r="C8871" s="6">
        <v>3.125</v>
      </c>
      <c r="D8871" s="7">
        <v>92.948713389502998</v>
      </c>
    </row>
    <row r="8872" spans="1:4" x14ac:dyDescent="0.2">
      <c r="A8872" s="4">
        <v>8870</v>
      </c>
      <c r="B8872" s="4">
        <v>8872</v>
      </c>
      <c r="C8872" s="6">
        <v>3.125</v>
      </c>
      <c r="D8872" s="7">
        <v>92.915754389501899</v>
      </c>
    </row>
    <row r="8873" spans="1:4" x14ac:dyDescent="0.2">
      <c r="A8873" s="4">
        <v>8871</v>
      </c>
      <c r="B8873" s="4">
        <v>8873</v>
      </c>
      <c r="C8873" s="6">
        <v>3.125</v>
      </c>
      <c r="D8873" s="7">
        <v>92.882795389503002</v>
      </c>
    </row>
    <row r="8874" spans="1:4" x14ac:dyDescent="0.2">
      <c r="A8874" s="4">
        <v>8872</v>
      </c>
      <c r="B8874" s="4">
        <v>8874</v>
      </c>
      <c r="C8874" s="6">
        <v>3.125</v>
      </c>
      <c r="D8874" s="7">
        <v>92.849836389504304</v>
      </c>
    </row>
    <row r="8875" spans="1:4" x14ac:dyDescent="0.2">
      <c r="A8875" s="4">
        <v>8873</v>
      </c>
      <c r="B8875" s="4">
        <v>8875</v>
      </c>
      <c r="C8875" s="6">
        <v>3.125</v>
      </c>
      <c r="D8875" s="7">
        <v>92.812113932284802</v>
      </c>
    </row>
    <row r="8876" spans="1:4" x14ac:dyDescent="0.2">
      <c r="A8876" s="4">
        <v>8874</v>
      </c>
      <c r="B8876" s="4">
        <v>8876</v>
      </c>
      <c r="C8876" s="6">
        <v>3.125</v>
      </c>
      <c r="D8876" s="7">
        <v>92.778425389502999</v>
      </c>
    </row>
    <row r="8877" spans="1:4" x14ac:dyDescent="0.2">
      <c r="A8877" s="4">
        <v>8875</v>
      </c>
      <c r="B8877" s="4">
        <v>8877</v>
      </c>
      <c r="C8877" s="6">
        <v>3.125</v>
      </c>
      <c r="D8877" s="7">
        <v>92.740702932283398</v>
      </c>
    </row>
    <row r="8878" spans="1:4" x14ac:dyDescent="0.2">
      <c r="A8878" s="4">
        <v>8876</v>
      </c>
      <c r="B8878" s="4">
        <v>8878</v>
      </c>
      <c r="C8878" s="6">
        <v>3.125</v>
      </c>
      <c r="D8878" s="7">
        <v>92.707014389503001</v>
      </c>
    </row>
    <row r="8879" spans="1:4" x14ac:dyDescent="0.2">
      <c r="A8879" s="4">
        <v>8877</v>
      </c>
      <c r="B8879" s="4">
        <v>8879</v>
      </c>
      <c r="C8879" s="6">
        <v>3.125</v>
      </c>
      <c r="D8879" s="7">
        <v>92.678818846721498</v>
      </c>
    </row>
    <row r="8880" spans="1:4" x14ac:dyDescent="0.2">
      <c r="A8880" s="4">
        <v>8878</v>
      </c>
      <c r="B8880" s="4">
        <v>8880</v>
      </c>
      <c r="C8880" s="6">
        <v>3.1211000000000002</v>
      </c>
      <c r="D8880" s="7">
        <v>92.651352846721394</v>
      </c>
    </row>
    <row r="8881" spans="1:4" x14ac:dyDescent="0.2">
      <c r="A8881" s="4">
        <v>8879</v>
      </c>
      <c r="B8881" s="4">
        <v>8881</v>
      </c>
      <c r="C8881" s="6">
        <v>3.1211000000000002</v>
      </c>
      <c r="D8881" s="7">
        <v>92.628650303939693</v>
      </c>
    </row>
    <row r="8882" spans="1:4" x14ac:dyDescent="0.2">
      <c r="A8882" s="4">
        <v>8880</v>
      </c>
      <c r="B8882" s="4">
        <v>8882</v>
      </c>
      <c r="C8882" s="6">
        <v>3.1211000000000002</v>
      </c>
      <c r="D8882" s="7">
        <v>92.606678171126703</v>
      </c>
    </row>
    <row r="8883" spans="1:4" x14ac:dyDescent="0.2">
      <c r="A8883" s="4">
        <v>8881</v>
      </c>
      <c r="B8883" s="4">
        <v>8883</v>
      </c>
      <c r="C8883" s="6">
        <v>3.1093999999999999</v>
      </c>
      <c r="D8883" s="7">
        <v>92.589468761158699</v>
      </c>
    </row>
    <row r="8884" spans="1:4" x14ac:dyDescent="0.2">
      <c r="A8884" s="4">
        <v>8882</v>
      </c>
      <c r="B8884" s="4">
        <v>8884</v>
      </c>
      <c r="C8884" s="6">
        <v>3.1093999999999999</v>
      </c>
      <c r="D8884" s="7">
        <v>92.577753085563302</v>
      </c>
    </row>
    <row r="8885" spans="1:4" x14ac:dyDescent="0.2">
      <c r="A8885" s="4">
        <v>8883</v>
      </c>
      <c r="B8885" s="4">
        <v>8885</v>
      </c>
      <c r="C8885" s="6">
        <v>3.1093999999999999</v>
      </c>
      <c r="D8885" s="7">
        <v>92.571530542781701</v>
      </c>
    </row>
    <row r="8886" spans="1:4" x14ac:dyDescent="0.2">
      <c r="A8886" s="4">
        <v>8884</v>
      </c>
      <c r="B8886" s="4">
        <v>8886</v>
      </c>
      <c r="C8886" s="6">
        <v>3.1093999999999999</v>
      </c>
      <c r="D8886" s="7">
        <v>92.566037542781501</v>
      </c>
    </row>
    <row r="8887" spans="1:4" x14ac:dyDescent="0.2">
      <c r="A8887" s="4">
        <v>8885</v>
      </c>
      <c r="B8887" s="4">
        <v>8887</v>
      </c>
      <c r="C8887" s="6">
        <v>3.1093999999999999</v>
      </c>
      <c r="D8887" s="7">
        <v>92.565308000000002</v>
      </c>
    </row>
    <row r="8888" spans="1:4" x14ac:dyDescent="0.2">
      <c r="A8888" s="4">
        <v>8886</v>
      </c>
      <c r="B8888" s="4">
        <v>8888</v>
      </c>
      <c r="C8888" s="6">
        <v>3.1093999999999999</v>
      </c>
      <c r="D8888" s="7">
        <v>92.570071457218205</v>
      </c>
    </row>
    <row r="8889" spans="1:4" x14ac:dyDescent="0.2">
      <c r="A8889" s="4">
        <v>8887</v>
      </c>
      <c r="B8889" s="4">
        <v>8889</v>
      </c>
      <c r="C8889" s="6">
        <v>3.1093999999999999</v>
      </c>
      <c r="D8889" s="7">
        <v>92.580327914436694</v>
      </c>
    </row>
    <row r="8890" spans="1:4" x14ac:dyDescent="0.2">
      <c r="A8890" s="4">
        <v>8888</v>
      </c>
      <c r="B8890" s="4">
        <v>8890</v>
      </c>
      <c r="C8890" s="6">
        <v>3.1093999999999999</v>
      </c>
      <c r="D8890" s="7">
        <v>92.596078238841898</v>
      </c>
    </row>
    <row r="8891" spans="1:4" x14ac:dyDescent="0.2">
      <c r="A8891" s="4">
        <v>8889</v>
      </c>
      <c r="B8891" s="4">
        <v>8891</v>
      </c>
      <c r="C8891" s="6">
        <v>3.1093999999999999</v>
      </c>
      <c r="D8891" s="7">
        <v>92.622084286092701</v>
      </c>
    </row>
    <row r="8892" spans="1:4" x14ac:dyDescent="0.2">
      <c r="A8892" s="4">
        <v>8890</v>
      </c>
      <c r="B8892" s="4">
        <v>8892</v>
      </c>
      <c r="C8892" s="6">
        <v>3.1093999999999999</v>
      </c>
      <c r="D8892" s="7">
        <v>92.649550153278597</v>
      </c>
    </row>
    <row r="8893" spans="1:4" x14ac:dyDescent="0.2">
      <c r="A8893" s="4">
        <v>8891</v>
      </c>
      <c r="B8893" s="4">
        <v>8893</v>
      </c>
      <c r="C8893" s="6">
        <v>3.1093999999999999</v>
      </c>
      <c r="D8893" s="7">
        <v>92.686543067713899</v>
      </c>
    </row>
    <row r="8894" spans="1:4" x14ac:dyDescent="0.2">
      <c r="A8894" s="4">
        <v>8892</v>
      </c>
      <c r="B8894" s="4">
        <v>8894</v>
      </c>
      <c r="C8894" s="6">
        <v>3.1093999999999999</v>
      </c>
      <c r="D8894" s="7">
        <v>92.7297593921203</v>
      </c>
    </row>
    <row r="8895" spans="1:4" x14ac:dyDescent="0.2">
      <c r="A8895" s="4">
        <v>8893</v>
      </c>
      <c r="B8895" s="4">
        <v>8895</v>
      </c>
      <c r="C8895" s="6">
        <v>3.1093999999999999</v>
      </c>
      <c r="D8895" s="7">
        <v>92.778467982152094</v>
      </c>
    </row>
    <row r="8896" spans="1:4" x14ac:dyDescent="0.2">
      <c r="A8896" s="4">
        <v>8894</v>
      </c>
      <c r="B8896" s="4">
        <v>8896</v>
      </c>
      <c r="C8896" s="6">
        <v>3.1093999999999999</v>
      </c>
      <c r="D8896" s="7">
        <v>92.832670306559095</v>
      </c>
    </row>
    <row r="8897" spans="1:4" x14ac:dyDescent="0.2">
      <c r="A8897" s="4">
        <v>8895</v>
      </c>
      <c r="B8897" s="4">
        <v>8897</v>
      </c>
      <c r="C8897" s="6">
        <v>3.1093999999999999</v>
      </c>
      <c r="D8897" s="7">
        <v>92.8923657637757</v>
      </c>
    </row>
    <row r="8898" spans="1:4" x14ac:dyDescent="0.2">
      <c r="A8898" s="4">
        <v>8896</v>
      </c>
      <c r="B8898" s="4">
        <v>8898</v>
      </c>
      <c r="C8898" s="6">
        <v>3.1093999999999999</v>
      </c>
      <c r="D8898" s="7">
        <v>92.9575542209937</v>
      </c>
    </row>
    <row r="8899" spans="1:4" x14ac:dyDescent="0.2">
      <c r="A8899" s="4">
        <v>8897</v>
      </c>
      <c r="B8899" s="4">
        <v>8899</v>
      </c>
      <c r="C8899" s="6">
        <v>3.1093999999999999</v>
      </c>
      <c r="D8899" s="7">
        <v>93.028235678212397</v>
      </c>
    </row>
    <row r="8900" spans="1:4" x14ac:dyDescent="0.2">
      <c r="A8900" s="4">
        <v>8898</v>
      </c>
      <c r="B8900" s="4">
        <v>8900</v>
      </c>
      <c r="C8900" s="6">
        <v>3.1015999999999999</v>
      </c>
      <c r="D8900" s="7">
        <v>93.104410135430697</v>
      </c>
    </row>
    <row r="8901" spans="1:4" x14ac:dyDescent="0.2">
      <c r="A8901" s="4">
        <v>8899</v>
      </c>
      <c r="B8901" s="4">
        <v>8901</v>
      </c>
      <c r="C8901" s="6">
        <v>3.0977000000000001</v>
      </c>
      <c r="D8901" s="7">
        <v>93.171787220993707</v>
      </c>
    </row>
    <row r="8902" spans="1:4" x14ac:dyDescent="0.2">
      <c r="A8902" s="4">
        <v>8900</v>
      </c>
      <c r="B8902" s="4">
        <v>8902</v>
      </c>
      <c r="C8902" s="6">
        <v>3.0977000000000001</v>
      </c>
      <c r="D8902" s="7">
        <v>93.228178306555193</v>
      </c>
    </row>
    <row r="8903" spans="1:4" x14ac:dyDescent="0.2">
      <c r="A8903" s="4">
        <v>8901</v>
      </c>
      <c r="B8903" s="4">
        <v>8903</v>
      </c>
      <c r="C8903" s="6">
        <v>3.0977000000000001</v>
      </c>
      <c r="D8903" s="7">
        <v>93.278345982151905</v>
      </c>
    </row>
    <row r="8904" spans="1:4" x14ac:dyDescent="0.2">
      <c r="A8904" s="4">
        <v>8902</v>
      </c>
      <c r="B8904" s="4">
        <v>8904</v>
      </c>
      <c r="C8904" s="6">
        <v>3.0977000000000001</v>
      </c>
      <c r="D8904" s="7">
        <v>93.313493610497005</v>
      </c>
    </row>
    <row r="8905" spans="1:4" x14ac:dyDescent="0.2">
      <c r="A8905" s="4">
        <v>8903</v>
      </c>
      <c r="B8905" s="4">
        <v>8905</v>
      </c>
      <c r="C8905" s="6">
        <v>3.1211000000000002</v>
      </c>
      <c r="D8905" s="7">
        <v>93.341689153279603</v>
      </c>
    </row>
    <row r="8906" spans="1:4" x14ac:dyDescent="0.2">
      <c r="A8906" s="4">
        <v>8904</v>
      </c>
      <c r="B8906" s="4">
        <v>8906</v>
      </c>
      <c r="C8906" s="6">
        <v>3.125</v>
      </c>
      <c r="D8906" s="7">
        <v>93.359627371655094</v>
      </c>
    </row>
    <row r="8907" spans="1:4" x14ac:dyDescent="0.2">
      <c r="A8907" s="4">
        <v>8905</v>
      </c>
      <c r="B8907" s="4">
        <v>8907</v>
      </c>
      <c r="C8907" s="6">
        <v>3.125</v>
      </c>
      <c r="D8907" s="7">
        <v>93.371343781623096</v>
      </c>
    </row>
    <row r="8908" spans="1:4" x14ac:dyDescent="0.2">
      <c r="A8908" s="4">
        <v>8906</v>
      </c>
      <c r="B8908" s="4">
        <v>8908</v>
      </c>
      <c r="C8908" s="6">
        <v>3.125</v>
      </c>
      <c r="D8908" s="7">
        <v>93.377566457218293</v>
      </c>
    </row>
    <row r="8909" spans="1:4" x14ac:dyDescent="0.2">
      <c r="A8909" s="4">
        <v>8907</v>
      </c>
      <c r="B8909" s="4">
        <v>8909</v>
      </c>
      <c r="C8909" s="6">
        <v>3.125</v>
      </c>
      <c r="D8909" s="7">
        <v>93.368769085563301</v>
      </c>
    </row>
    <row r="8910" spans="1:4" x14ac:dyDescent="0.2">
      <c r="A8910" s="4">
        <v>8908</v>
      </c>
      <c r="B8910" s="4">
        <v>8910</v>
      </c>
      <c r="C8910" s="6">
        <v>3.125</v>
      </c>
      <c r="D8910" s="7">
        <v>93.357782218376101</v>
      </c>
    </row>
    <row r="8911" spans="1:4" x14ac:dyDescent="0.2">
      <c r="A8911" s="4">
        <v>8909</v>
      </c>
      <c r="B8911" s="4">
        <v>8911</v>
      </c>
      <c r="C8911" s="6">
        <v>3.125</v>
      </c>
      <c r="D8911" s="7">
        <v>93.337269171126593</v>
      </c>
    </row>
    <row r="8912" spans="1:4" x14ac:dyDescent="0.2">
      <c r="A8912" s="4">
        <v>8910</v>
      </c>
      <c r="B8912" s="4">
        <v>8912</v>
      </c>
      <c r="C8912" s="6">
        <v>3.125</v>
      </c>
      <c r="D8912" s="7">
        <v>93.315296303940599</v>
      </c>
    </row>
    <row r="8913" spans="1:4" x14ac:dyDescent="0.2">
      <c r="A8913" s="4">
        <v>8911</v>
      </c>
      <c r="B8913" s="4">
        <v>8913</v>
      </c>
      <c r="C8913" s="6">
        <v>3.125</v>
      </c>
      <c r="D8913" s="7">
        <v>93.288559846721498</v>
      </c>
    </row>
    <row r="8914" spans="1:4" x14ac:dyDescent="0.2">
      <c r="A8914" s="4">
        <v>8912</v>
      </c>
      <c r="B8914" s="4">
        <v>8914</v>
      </c>
      <c r="C8914" s="6">
        <v>3.125</v>
      </c>
      <c r="D8914" s="7">
        <v>93.261093846721394</v>
      </c>
    </row>
    <row r="8915" spans="1:4" x14ac:dyDescent="0.2">
      <c r="A8915" s="4">
        <v>8913</v>
      </c>
      <c r="B8915" s="4">
        <v>8915</v>
      </c>
      <c r="C8915" s="6">
        <v>3.125</v>
      </c>
      <c r="D8915" s="7">
        <v>93.238392171125795</v>
      </c>
    </row>
    <row r="8916" spans="1:4" x14ac:dyDescent="0.2">
      <c r="A8916" s="4">
        <v>8914</v>
      </c>
      <c r="B8916" s="4">
        <v>8916</v>
      </c>
      <c r="C8916" s="6">
        <v>3.1133000000000002</v>
      </c>
      <c r="D8916" s="7">
        <v>93.211655846721399</v>
      </c>
    </row>
    <row r="8917" spans="1:4" x14ac:dyDescent="0.2">
      <c r="A8917" s="4">
        <v>8915</v>
      </c>
      <c r="B8917" s="4">
        <v>8917</v>
      </c>
      <c r="C8917" s="6">
        <v>3.0977000000000001</v>
      </c>
      <c r="D8917" s="7">
        <v>93.188953303939797</v>
      </c>
    </row>
    <row r="8918" spans="1:4" x14ac:dyDescent="0.2">
      <c r="A8918" s="4">
        <v>8916</v>
      </c>
      <c r="B8918" s="4">
        <v>8918</v>
      </c>
      <c r="C8918" s="6">
        <v>3.0977000000000001</v>
      </c>
      <c r="D8918" s="7">
        <v>93.166980303939695</v>
      </c>
    </row>
    <row r="8919" spans="1:4" x14ac:dyDescent="0.2">
      <c r="A8919" s="4">
        <v>8917</v>
      </c>
      <c r="B8919" s="4">
        <v>8919</v>
      </c>
      <c r="C8919" s="6">
        <v>3.0977000000000001</v>
      </c>
      <c r="D8919" s="7">
        <v>93.140244713908203</v>
      </c>
    </row>
    <row r="8920" spans="1:4" x14ac:dyDescent="0.2">
      <c r="A8920" s="4">
        <v>8918</v>
      </c>
      <c r="B8920" s="4">
        <v>8920</v>
      </c>
      <c r="C8920" s="6">
        <v>3.0977000000000001</v>
      </c>
      <c r="D8920" s="7">
        <v>93.108015389503194</v>
      </c>
    </row>
    <row r="8921" spans="1:4" x14ac:dyDescent="0.2">
      <c r="A8921" s="4">
        <v>8919</v>
      </c>
      <c r="B8921" s="4">
        <v>8921</v>
      </c>
      <c r="C8921" s="6">
        <v>3.0977000000000001</v>
      </c>
      <c r="D8921" s="7">
        <v>93.079819846722401</v>
      </c>
    </row>
    <row r="8922" spans="1:4" x14ac:dyDescent="0.2">
      <c r="A8922" s="4">
        <v>8920</v>
      </c>
      <c r="B8922" s="4">
        <v>8922</v>
      </c>
      <c r="C8922" s="6">
        <v>3.1093999999999999</v>
      </c>
      <c r="D8922" s="7">
        <v>93.052353846721502</v>
      </c>
    </row>
    <row r="8923" spans="1:4" x14ac:dyDescent="0.2">
      <c r="A8923" s="4">
        <v>8921</v>
      </c>
      <c r="B8923" s="4">
        <v>8923</v>
      </c>
      <c r="C8923" s="6">
        <v>3.1211000000000002</v>
      </c>
      <c r="D8923" s="7">
        <v>93.024887846721398</v>
      </c>
    </row>
    <row r="8924" spans="1:4" x14ac:dyDescent="0.2">
      <c r="A8924" s="4">
        <v>8922</v>
      </c>
      <c r="B8924" s="4">
        <v>8924</v>
      </c>
      <c r="C8924" s="6">
        <v>3.1015999999999999</v>
      </c>
      <c r="D8924" s="7">
        <v>92.997421846720499</v>
      </c>
    </row>
    <row r="8925" spans="1:4" x14ac:dyDescent="0.2">
      <c r="A8925" s="4">
        <v>8923</v>
      </c>
      <c r="B8925" s="4">
        <v>8925</v>
      </c>
      <c r="C8925" s="6">
        <v>3.1015999999999999</v>
      </c>
      <c r="D8925" s="7">
        <v>92.969956713908203</v>
      </c>
    </row>
    <row r="8926" spans="1:4" x14ac:dyDescent="0.2">
      <c r="A8926" s="4">
        <v>8924</v>
      </c>
      <c r="B8926" s="4">
        <v>8926</v>
      </c>
      <c r="C8926" s="6">
        <v>3.1015999999999999</v>
      </c>
      <c r="D8926" s="7">
        <v>92.942490846722393</v>
      </c>
    </row>
    <row r="8927" spans="1:4" x14ac:dyDescent="0.2">
      <c r="A8927" s="4">
        <v>8925</v>
      </c>
      <c r="B8927" s="4">
        <v>8927</v>
      </c>
      <c r="C8927" s="6">
        <v>3.1015999999999999</v>
      </c>
      <c r="D8927" s="7">
        <v>92.915024846721494</v>
      </c>
    </row>
    <row r="8928" spans="1:4" x14ac:dyDescent="0.2">
      <c r="A8928" s="4">
        <v>8926</v>
      </c>
      <c r="B8928" s="4">
        <v>8928</v>
      </c>
      <c r="C8928" s="6">
        <v>3.1015999999999999</v>
      </c>
      <c r="D8928" s="7">
        <v>92.882795389503002</v>
      </c>
    </row>
    <row r="8929" spans="1:4" x14ac:dyDescent="0.2">
      <c r="A8929" s="4">
        <v>8927</v>
      </c>
      <c r="B8929" s="4">
        <v>8929</v>
      </c>
      <c r="C8929" s="6">
        <v>3.1015999999999999</v>
      </c>
      <c r="D8929" s="7">
        <v>92.854599846720504</v>
      </c>
    </row>
    <row r="8930" spans="1:4" x14ac:dyDescent="0.2">
      <c r="A8930" s="4">
        <v>8928</v>
      </c>
      <c r="B8930" s="4">
        <v>8930</v>
      </c>
      <c r="C8930" s="6">
        <v>3.1093999999999999</v>
      </c>
      <c r="D8930" s="7">
        <v>92.822370389503007</v>
      </c>
    </row>
    <row r="8931" spans="1:4" x14ac:dyDescent="0.2">
      <c r="A8931" s="4">
        <v>8929</v>
      </c>
      <c r="B8931" s="4">
        <v>8931</v>
      </c>
      <c r="C8931" s="6">
        <v>3.125</v>
      </c>
      <c r="D8931" s="7">
        <v>92.789411389504295</v>
      </c>
    </row>
    <row r="8932" spans="1:4" x14ac:dyDescent="0.2">
      <c r="A8932" s="4">
        <v>8930</v>
      </c>
      <c r="B8932" s="4">
        <v>8932</v>
      </c>
      <c r="C8932" s="6">
        <v>3.125</v>
      </c>
      <c r="D8932" s="7">
        <v>92.756452389503195</v>
      </c>
    </row>
    <row r="8933" spans="1:4" x14ac:dyDescent="0.2">
      <c r="A8933" s="4">
        <v>8931</v>
      </c>
      <c r="B8933" s="4">
        <v>8933</v>
      </c>
      <c r="C8933" s="6">
        <v>3.125</v>
      </c>
      <c r="D8933" s="7">
        <v>92.723493389503005</v>
      </c>
    </row>
    <row r="8934" spans="1:4" x14ac:dyDescent="0.2">
      <c r="A8934" s="4">
        <v>8932</v>
      </c>
      <c r="B8934" s="4">
        <v>8934</v>
      </c>
      <c r="C8934" s="6">
        <v>3.125</v>
      </c>
      <c r="D8934" s="7">
        <v>92.690534389501906</v>
      </c>
    </row>
    <row r="8935" spans="1:4" x14ac:dyDescent="0.2">
      <c r="A8935" s="4">
        <v>8933</v>
      </c>
      <c r="B8935" s="4">
        <v>8935</v>
      </c>
      <c r="C8935" s="6">
        <v>3.125</v>
      </c>
      <c r="D8935" s="7">
        <v>92.652811932284607</v>
      </c>
    </row>
    <row r="8936" spans="1:4" x14ac:dyDescent="0.2">
      <c r="A8936" s="4">
        <v>8934</v>
      </c>
      <c r="B8936" s="4">
        <v>8936</v>
      </c>
      <c r="C8936" s="6">
        <v>3.125</v>
      </c>
      <c r="D8936" s="7">
        <v>92.614359932284799</v>
      </c>
    </row>
    <row r="8937" spans="1:4" x14ac:dyDescent="0.2">
      <c r="A8937" s="4">
        <v>8935</v>
      </c>
      <c r="B8937" s="4">
        <v>8937</v>
      </c>
      <c r="C8937" s="6">
        <v>3.125</v>
      </c>
      <c r="D8937" s="7">
        <v>92.580671389502996</v>
      </c>
    </row>
    <row r="8938" spans="1:4" x14ac:dyDescent="0.2">
      <c r="A8938" s="4">
        <v>8936</v>
      </c>
      <c r="B8938" s="4">
        <v>8938</v>
      </c>
      <c r="C8938" s="6">
        <v>3.125</v>
      </c>
      <c r="D8938" s="7">
        <v>92.552475846721407</v>
      </c>
    </row>
    <row r="8939" spans="1:4" x14ac:dyDescent="0.2">
      <c r="A8939" s="4">
        <v>8937</v>
      </c>
      <c r="B8939" s="4">
        <v>8939</v>
      </c>
      <c r="C8939" s="6">
        <v>3.125</v>
      </c>
      <c r="D8939" s="7">
        <v>92.534537628345007</v>
      </c>
    </row>
    <row r="8940" spans="1:4" x14ac:dyDescent="0.2">
      <c r="A8940" s="4">
        <v>8938</v>
      </c>
      <c r="B8940" s="4">
        <v>8940</v>
      </c>
      <c r="C8940" s="6">
        <v>3.125</v>
      </c>
      <c r="D8940" s="7">
        <v>92.527584675594795</v>
      </c>
    </row>
    <row r="8941" spans="1:4" x14ac:dyDescent="0.2">
      <c r="A8941" s="4">
        <v>8939</v>
      </c>
      <c r="B8941" s="4">
        <v>8941</v>
      </c>
      <c r="C8941" s="6">
        <v>3.125</v>
      </c>
      <c r="D8941" s="7">
        <v>92.526854999999998</v>
      </c>
    </row>
    <row r="8942" spans="1:4" x14ac:dyDescent="0.2">
      <c r="A8942" s="4">
        <v>8940</v>
      </c>
      <c r="B8942" s="4">
        <v>8942</v>
      </c>
      <c r="C8942" s="6">
        <v>3.125</v>
      </c>
      <c r="D8942" s="7">
        <v>92.531619324405199</v>
      </c>
    </row>
    <row r="8943" spans="1:4" x14ac:dyDescent="0.2">
      <c r="A8943" s="4">
        <v>8941</v>
      </c>
      <c r="B8943" s="4">
        <v>8943</v>
      </c>
      <c r="C8943" s="6">
        <v>3.125</v>
      </c>
      <c r="D8943" s="7">
        <v>92.546639371655601</v>
      </c>
    </row>
    <row r="8944" spans="1:4" x14ac:dyDescent="0.2">
      <c r="A8944" s="4">
        <v>8942</v>
      </c>
      <c r="B8944" s="4">
        <v>8944</v>
      </c>
      <c r="C8944" s="6">
        <v>3.125</v>
      </c>
      <c r="D8944" s="7">
        <v>92.567882696060295</v>
      </c>
    </row>
    <row r="8945" spans="1:4" x14ac:dyDescent="0.2">
      <c r="A8945" s="4">
        <v>8943</v>
      </c>
      <c r="B8945" s="4">
        <v>8945</v>
      </c>
      <c r="C8945" s="6">
        <v>3.125</v>
      </c>
      <c r="D8945" s="7">
        <v>92.594619153277606</v>
      </c>
    </row>
    <row r="8946" spans="1:4" x14ac:dyDescent="0.2">
      <c r="A8946" s="4">
        <v>8944</v>
      </c>
      <c r="B8946" s="4">
        <v>8946</v>
      </c>
      <c r="C8946" s="6">
        <v>3.125</v>
      </c>
      <c r="D8946" s="7">
        <v>92.626848610496793</v>
      </c>
    </row>
    <row r="8947" spans="1:4" x14ac:dyDescent="0.2">
      <c r="A8947" s="4">
        <v>8945</v>
      </c>
      <c r="B8947" s="4">
        <v>8947</v>
      </c>
      <c r="C8947" s="6">
        <v>3.125</v>
      </c>
      <c r="D8947" s="7">
        <v>92.669334524933703</v>
      </c>
    </row>
    <row r="8948" spans="1:4" x14ac:dyDescent="0.2">
      <c r="A8948" s="4">
        <v>8946</v>
      </c>
      <c r="B8948" s="4">
        <v>8948</v>
      </c>
      <c r="C8948" s="6">
        <v>3.125</v>
      </c>
      <c r="D8948" s="7">
        <v>92.713279524935203</v>
      </c>
    </row>
    <row r="8949" spans="1:4" x14ac:dyDescent="0.2">
      <c r="A8949" s="4">
        <v>8947</v>
      </c>
      <c r="B8949" s="4">
        <v>8949</v>
      </c>
      <c r="C8949" s="6">
        <v>3.125</v>
      </c>
      <c r="D8949" s="7">
        <v>92.757225392120603</v>
      </c>
    </row>
    <row r="8950" spans="1:4" x14ac:dyDescent="0.2">
      <c r="A8950" s="4">
        <v>8948</v>
      </c>
      <c r="B8950" s="4">
        <v>8950</v>
      </c>
      <c r="C8950" s="6">
        <v>3.125</v>
      </c>
      <c r="D8950" s="7">
        <v>92.815460896586501</v>
      </c>
    </row>
    <row r="8951" spans="1:4" x14ac:dyDescent="0.2">
      <c r="A8951" s="4">
        <v>8949</v>
      </c>
      <c r="B8951" s="4">
        <v>8951</v>
      </c>
      <c r="C8951" s="6">
        <v>3.125</v>
      </c>
      <c r="D8951" s="7">
        <v>92.871122306556998</v>
      </c>
    </row>
    <row r="8952" spans="1:4" x14ac:dyDescent="0.2">
      <c r="A8952" s="4">
        <v>8950</v>
      </c>
      <c r="B8952" s="4">
        <v>8952</v>
      </c>
      <c r="C8952" s="6">
        <v>3.125</v>
      </c>
      <c r="D8952" s="7">
        <v>92.930817763775707</v>
      </c>
    </row>
    <row r="8953" spans="1:4" x14ac:dyDescent="0.2">
      <c r="A8953" s="4">
        <v>8951</v>
      </c>
      <c r="B8953" s="4">
        <v>8953</v>
      </c>
      <c r="C8953" s="6">
        <v>3.125</v>
      </c>
      <c r="D8953" s="7">
        <v>92.981714982153704</v>
      </c>
    </row>
    <row r="8954" spans="1:4" x14ac:dyDescent="0.2">
      <c r="A8954" s="4">
        <v>8952</v>
      </c>
      <c r="B8954" s="4">
        <v>8954</v>
      </c>
      <c r="C8954" s="6">
        <v>3.125</v>
      </c>
      <c r="D8954" s="7">
        <v>93.031153849338907</v>
      </c>
    </row>
    <row r="8955" spans="1:4" x14ac:dyDescent="0.2">
      <c r="A8955" s="4">
        <v>8953</v>
      </c>
      <c r="B8955" s="4">
        <v>8955</v>
      </c>
      <c r="C8955" s="6">
        <v>3.125</v>
      </c>
      <c r="D8955" s="7">
        <v>93.071065067715196</v>
      </c>
    </row>
    <row r="8956" spans="1:4" x14ac:dyDescent="0.2">
      <c r="A8956" s="4">
        <v>8954</v>
      </c>
      <c r="B8956" s="4">
        <v>8956</v>
      </c>
      <c r="C8956" s="6">
        <v>3.125</v>
      </c>
      <c r="D8956" s="7">
        <v>93.099990153278597</v>
      </c>
    </row>
    <row r="8957" spans="1:4" x14ac:dyDescent="0.2">
      <c r="A8957" s="4">
        <v>8955</v>
      </c>
      <c r="B8957" s="4">
        <v>8957</v>
      </c>
      <c r="C8957" s="6">
        <v>3.125</v>
      </c>
      <c r="D8957" s="7">
        <v>93.127456153278601</v>
      </c>
    </row>
    <row r="8958" spans="1:4" x14ac:dyDescent="0.2">
      <c r="A8958" s="4">
        <v>8956</v>
      </c>
      <c r="B8958" s="4">
        <v>8958</v>
      </c>
      <c r="C8958" s="6">
        <v>3.125</v>
      </c>
      <c r="D8958" s="7">
        <v>93.145394371655001</v>
      </c>
    </row>
    <row r="8959" spans="1:4" x14ac:dyDescent="0.2">
      <c r="A8959" s="4">
        <v>8957</v>
      </c>
      <c r="B8959" s="4">
        <v>8959</v>
      </c>
      <c r="C8959" s="6">
        <v>3.125</v>
      </c>
      <c r="D8959" s="7">
        <v>93.157109914436703</v>
      </c>
    </row>
    <row r="8960" spans="1:4" x14ac:dyDescent="0.2">
      <c r="A8960" s="4">
        <v>8958</v>
      </c>
      <c r="B8960" s="4">
        <v>8960</v>
      </c>
      <c r="C8960" s="6">
        <v>3.125</v>
      </c>
      <c r="D8960" s="7">
        <v>93.163332457218303</v>
      </c>
    </row>
    <row r="8961" spans="1:4" x14ac:dyDescent="0.2">
      <c r="A8961" s="4">
        <v>8959</v>
      </c>
      <c r="B8961" s="4">
        <v>8961</v>
      </c>
      <c r="C8961" s="6">
        <v>3.125</v>
      </c>
      <c r="D8961" s="7">
        <v>93.173589781623605</v>
      </c>
    </row>
    <row r="8962" spans="1:4" x14ac:dyDescent="0.2">
      <c r="A8962" s="4">
        <v>8960</v>
      </c>
      <c r="B8962" s="4">
        <v>8962</v>
      </c>
      <c r="C8962" s="6">
        <v>3.125</v>
      </c>
      <c r="D8962" s="7">
        <v>93.184575914436707</v>
      </c>
    </row>
    <row r="8963" spans="1:4" x14ac:dyDescent="0.2">
      <c r="A8963" s="4">
        <v>8961</v>
      </c>
      <c r="B8963" s="4">
        <v>8963</v>
      </c>
      <c r="C8963" s="6">
        <v>3.125</v>
      </c>
      <c r="D8963" s="7">
        <v>93.190798457218307</v>
      </c>
    </row>
    <row r="8964" spans="1:4" x14ac:dyDescent="0.2">
      <c r="A8964" s="4">
        <v>8962</v>
      </c>
      <c r="B8964" s="4">
        <v>8964</v>
      </c>
      <c r="C8964" s="6">
        <v>3.125</v>
      </c>
      <c r="D8964" s="7">
        <v>93.196291457218194</v>
      </c>
    </row>
    <row r="8965" spans="1:4" x14ac:dyDescent="0.2">
      <c r="A8965" s="4">
        <v>8963</v>
      </c>
      <c r="B8965" s="4">
        <v>8965</v>
      </c>
      <c r="C8965" s="6">
        <v>3.125</v>
      </c>
      <c r="D8965" s="7">
        <v>93.201785324405193</v>
      </c>
    </row>
    <row r="8966" spans="1:4" x14ac:dyDescent="0.2">
      <c r="A8966" s="4">
        <v>8964</v>
      </c>
      <c r="B8966" s="4">
        <v>8966</v>
      </c>
      <c r="C8966" s="6">
        <v>3.125</v>
      </c>
      <c r="D8966" s="7">
        <v>93.207278457218393</v>
      </c>
    </row>
    <row r="8967" spans="1:4" x14ac:dyDescent="0.2">
      <c r="A8967" s="4">
        <v>8965</v>
      </c>
      <c r="B8967" s="4">
        <v>8967</v>
      </c>
      <c r="C8967" s="6">
        <v>3.125</v>
      </c>
      <c r="D8967" s="7">
        <v>93.212771457218494</v>
      </c>
    </row>
    <row r="8968" spans="1:4" x14ac:dyDescent="0.2">
      <c r="A8968" s="4">
        <v>8966</v>
      </c>
      <c r="B8968" s="4">
        <v>8968</v>
      </c>
      <c r="C8968" s="6">
        <v>3.125</v>
      </c>
      <c r="D8968" s="7">
        <v>93.213500999999994</v>
      </c>
    </row>
    <row r="8969" spans="1:4" x14ac:dyDescent="0.2">
      <c r="A8969" s="4">
        <v>8967</v>
      </c>
      <c r="B8969" s="4">
        <v>8969</v>
      </c>
      <c r="C8969" s="6">
        <v>3.125</v>
      </c>
      <c r="D8969" s="7">
        <v>93.218264457218197</v>
      </c>
    </row>
    <row r="8970" spans="1:4" x14ac:dyDescent="0.2">
      <c r="A8970" s="4">
        <v>8968</v>
      </c>
      <c r="B8970" s="4">
        <v>8970</v>
      </c>
      <c r="C8970" s="6">
        <v>3.125</v>
      </c>
      <c r="D8970" s="7">
        <v>93.218993999999995</v>
      </c>
    </row>
    <row r="8971" spans="1:4" x14ac:dyDescent="0.2">
      <c r="A8971" s="4">
        <v>8969</v>
      </c>
      <c r="B8971" s="4">
        <v>8971</v>
      </c>
      <c r="C8971" s="6">
        <v>3.1366999999999998</v>
      </c>
      <c r="D8971" s="7">
        <v>93.218993999999995</v>
      </c>
    </row>
    <row r="8972" spans="1:4" x14ac:dyDescent="0.2">
      <c r="A8972" s="4">
        <v>8970</v>
      </c>
      <c r="B8972" s="4">
        <v>8972</v>
      </c>
      <c r="C8972" s="6">
        <v>3.1366999999999998</v>
      </c>
      <c r="D8972" s="7">
        <v>93.214230542781493</v>
      </c>
    </row>
    <row r="8973" spans="1:4" x14ac:dyDescent="0.2">
      <c r="A8973" s="4">
        <v>8971</v>
      </c>
      <c r="B8973" s="4">
        <v>8973</v>
      </c>
      <c r="C8973" s="6">
        <v>3.1366999999999998</v>
      </c>
      <c r="D8973" s="7">
        <v>93.213500999999994</v>
      </c>
    </row>
    <row r="8974" spans="1:4" x14ac:dyDescent="0.2">
      <c r="A8974" s="4">
        <v>8972</v>
      </c>
      <c r="B8974" s="4">
        <v>8974</v>
      </c>
      <c r="C8974" s="6">
        <v>3.1366999999999998</v>
      </c>
      <c r="D8974" s="7">
        <v>93.213500999999994</v>
      </c>
    </row>
    <row r="8975" spans="1:4" x14ac:dyDescent="0.2">
      <c r="A8975" s="4">
        <v>8973</v>
      </c>
      <c r="B8975" s="4">
        <v>8975</v>
      </c>
      <c r="C8975" s="6">
        <v>3.1366999999999998</v>
      </c>
      <c r="D8975" s="7">
        <v>93.208737542781606</v>
      </c>
    </row>
    <row r="8976" spans="1:4" x14ac:dyDescent="0.2">
      <c r="A8976" s="4">
        <v>8974</v>
      </c>
      <c r="B8976" s="4">
        <v>8976</v>
      </c>
      <c r="C8976" s="6">
        <v>3.1366999999999998</v>
      </c>
      <c r="D8976" s="7">
        <v>93.203244542781704</v>
      </c>
    </row>
    <row r="8977" spans="1:4" x14ac:dyDescent="0.2">
      <c r="A8977" s="4">
        <v>8975</v>
      </c>
      <c r="B8977" s="4">
        <v>8977</v>
      </c>
      <c r="C8977" s="6">
        <v>3.1366999999999998</v>
      </c>
      <c r="D8977" s="7">
        <v>93.197750675594904</v>
      </c>
    </row>
    <row r="8978" spans="1:4" x14ac:dyDescent="0.2">
      <c r="A8978" s="4">
        <v>8976</v>
      </c>
      <c r="B8978" s="4">
        <v>8978</v>
      </c>
      <c r="C8978" s="6">
        <v>3.1366999999999998</v>
      </c>
      <c r="D8978" s="7">
        <v>93.187494085563301</v>
      </c>
    </row>
    <row r="8979" spans="1:4" x14ac:dyDescent="0.2">
      <c r="A8979" s="4">
        <v>8977</v>
      </c>
      <c r="B8979" s="4">
        <v>8979</v>
      </c>
      <c r="C8979" s="6">
        <v>3.1366999999999998</v>
      </c>
      <c r="D8979" s="7">
        <v>93.176508085563299</v>
      </c>
    </row>
    <row r="8980" spans="1:4" x14ac:dyDescent="0.2">
      <c r="A8980" s="4">
        <v>8978</v>
      </c>
      <c r="B8980" s="4">
        <v>8980</v>
      </c>
      <c r="C8980" s="6">
        <v>3.1366999999999998</v>
      </c>
      <c r="D8980" s="7">
        <v>93.170285542781599</v>
      </c>
    </row>
    <row r="8981" spans="1:4" x14ac:dyDescent="0.2">
      <c r="A8981" s="4">
        <v>8979</v>
      </c>
      <c r="B8981" s="4">
        <v>8981</v>
      </c>
      <c r="C8981" s="6">
        <v>3.1366999999999998</v>
      </c>
      <c r="D8981" s="7">
        <v>93.164791675594799</v>
      </c>
    </row>
    <row r="8982" spans="1:4" x14ac:dyDescent="0.2">
      <c r="A8982" s="4">
        <v>8980</v>
      </c>
      <c r="B8982" s="4">
        <v>8982</v>
      </c>
      <c r="C8982" s="6">
        <v>3.1172</v>
      </c>
      <c r="D8982" s="7">
        <v>93.154535085563296</v>
      </c>
    </row>
    <row r="8983" spans="1:4" x14ac:dyDescent="0.2">
      <c r="A8983" s="4">
        <v>8981</v>
      </c>
      <c r="B8983" s="4">
        <v>8983</v>
      </c>
      <c r="C8983" s="6">
        <v>3.1093999999999999</v>
      </c>
      <c r="D8983" s="7">
        <v>93.143549085563706</v>
      </c>
    </row>
    <row r="8984" spans="1:4" x14ac:dyDescent="0.2">
      <c r="A8984" s="4">
        <v>8982</v>
      </c>
      <c r="B8984" s="4">
        <v>8984</v>
      </c>
      <c r="C8984" s="6">
        <v>3.1093999999999999</v>
      </c>
      <c r="D8984" s="7">
        <v>93.132563085563305</v>
      </c>
    </row>
    <row r="8985" spans="1:4" x14ac:dyDescent="0.2">
      <c r="A8985" s="4">
        <v>8983</v>
      </c>
      <c r="B8985" s="4">
        <v>8985</v>
      </c>
      <c r="C8985" s="6">
        <v>3.1093999999999999</v>
      </c>
      <c r="D8985" s="7">
        <v>93.126339675594807</v>
      </c>
    </row>
    <row r="8986" spans="1:4" x14ac:dyDescent="0.2">
      <c r="A8986" s="4">
        <v>8984</v>
      </c>
      <c r="B8986" s="4">
        <v>8986</v>
      </c>
      <c r="C8986" s="6">
        <v>3.1093999999999999</v>
      </c>
      <c r="D8986" s="7">
        <v>93.116083085562906</v>
      </c>
    </row>
    <row r="8987" spans="1:4" x14ac:dyDescent="0.2">
      <c r="A8987" s="4">
        <v>8985</v>
      </c>
      <c r="B8987" s="4">
        <v>8987</v>
      </c>
      <c r="C8987" s="6">
        <v>3.1093999999999999</v>
      </c>
      <c r="D8987" s="7">
        <v>93.105097085563301</v>
      </c>
    </row>
    <row r="8988" spans="1:4" x14ac:dyDescent="0.2">
      <c r="A8988" s="4">
        <v>8986</v>
      </c>
      <c r="B8988" s="4">
        <v>8988</v>
      </c>
      <c r="C8988" s="6">
        <v>3.1093999999999999</v>
      </c>
      <c r="D8988" s="7">
        <v>93.094110218376898</v>
      </c>
    </row>
    <row r="8989" spans="1:4" x14ac:dyDescent="0.2">
      <c r="A8989" s="4">
        <v>8987</v>
      </c>
      <c r="B8989" s="4">
        <v>8989</v>
      </c>
      <c r="C8989" s="6">
        <v>3.1093999999999999</v>
      </c>
      <c r="D8989" s="7">
        <v>93.083124085563298</v>
      </c>
    </row>
    <row r="8990" spans="1:4" x14ac:dyDescent="0.2">
      <c r="A8990" s="4">
        <v>8988</v>
      </c>
      <c r="B8990" s="4">
        <v>8990</v>
      </c>
      <c r="C8990" s="6">
        <v>3.1093999999999999</v>
      </c>
      <c r="D8990" s="7">
        <v>93.067374628344893</v>
      </c>
    </row>
    <row r="8991" spans="1:4" x14ac:dyDescent="0.2">
      <c r="A8991" s="4">
        <v>8989</v>
      </c>
      <c r="B8991" s="4">
        <v>8991</v>
      </c>
      <c r="C8991" s="6">
        <v>3.1093999999999999</v>
      </c>
      <c r="D8991" s="7">
        <v>93.055658218376095</v>
      </c>
    </row>
    <row r="8992" spans="1:4" x14ac:dyDescent="0.2">
      <c r="A8992" s="4">
        <v>8990</v>
      </c>
      <c r="B8992" s="4">
        <v>8992</v>
      </c>
      <c r="C8992" s="6">
        <v>3.1093999999999999</v>
      </c>
      <c r="D8992" s="7">
        <v>93.039908628344904</v>
      </c>
    </row>
    <row r="8993" spans="1:4" x14ac:dyDescent="0.2">
      <c r="A8993" s="4">
        <v>8991</v>
      </c>
      <c r="B8993" s="4">
        <v>8993</v>
      </c>
      <c r="C8993" s="6">
        <v>3.1093999999999999</v>
      </c>
      <c r="D8993" s="7">
        <v>93.0234287611582</v>
      </c>
    </row>
    <row r="8994" spans="1:4" x14ac:dyDescent="0.2">
      <c r="A8994" s="4">
        <v>8992</v>
      </c>
      <c r="B8994" s="4">
        <v>8994</v>
      </c>
      <c r="C8994" s="6">
        <v>3.1093999999999999</v>
      </c>
      <c r="D8994" s="7">
        <v>93.011713085563301</v>
      </c>
    </row>
    <row r="8995" spans="1:4" x14ac:dyDescent="0.2">
      <c r="A8995" s="4">
        <v>8993</v>
      </c>
      <c r="B8995" s="4">
        <v>8995</v>
      </c>
      <c r="C8995" s="6">
        <v>3.1093999999999999</v>
      </c>
      <c r="D8995" s="7">
        <v>92.991273442006801</v>
      </c>
    </row>
    <row r="8996" spans="1:4" x14ac:dyDescent="0.2">
      <c r="A8996" s="4">
        <v>8994</v>
      </c>
      <c r="B8996" s="4">
        <v>8996</v>
      </c>
      <c r="C8996" s="6">
        <v>3.1093999999999999</v>
      </c>
      <c r="D8996" s="7">
        <v>92.974054995325602</v>
      </c>
    </row>
    <row r="8997" spans="1:4" x14ac:dyDescent="0.2">
      <c r="A8997" s="4">
        <v>8995</v>
      </c>
      <c r="B8997" s="4">
        <v>8997</v>
      </c>
      <c r="C8997" s="6">
        <v>3.1093999999999999</v>
      </c>
      <c r="D8997" s="7">
        <v>92.957575132044695</v>
      </c>
    </row>
    <row r="8998" spans="1:4" x14ac:dyDescent="0.2">
      <c r="A8998" s="4">
        <v>8996</v>
      </c>
      <c r="B8998" s="4">
        <v>8998</v>
      </c>
      <c r="C8998" s="6">
        <v>3.1366999999999998</v>
      </c>
      <c r="D8998" s="7">
        <v>92.941095995326094</v>
      </c>
    </row>
    <row r="8999" spans="1:4" x14ac:dyDescent="0.2">
      <c r="A8999" s="4">
        <v>8997</v>
      </c>
      <c r="B8999" s="4">
        <v>8999</v>
      </c>
      <c r="C8999" s="6">
        <v>3.1366999999999998</v>
      </c>
      <c r="D8999" s="7">
        <v>92.919874130486605</v>
      </c>
    </row>
    <row r="9000" spans="1:4" x14ac:dyDescent="0.2">
      <c r="A9000" s="4">
        <v>8998</v>
      </c>
      <c r="B9000" s="4">
        <v>9000</v>
      </c>
      <c r="C9000" s="6">
        <v>3.1366999999999998</v>
      </c>
      <c r="D9000" s="7">
        <v>92.897901130486503</v>
      </c>
    </row>
    <row r="9001" spans="1:4" x14ac:dyDescent="0.2">
      <c r="A9001" s="4">
        <v>8999</v>
      </c>
      <c r="B9001" s="4">
        <v>9001</v>
      </c>
      <c r="C9001" s="6">
        <v>3.1366999999999998</v>
      </c>
      <c r="D9001" s="7">
        <v>92.875928993767403</v>
      </c>
    </row>
    <row r="9002" spans="1:4" x14ac:dyDescent="0.2">
      <c r="A9002" s="4">
        <v>9000</v>
      </c>
      <c r="B9002" s="4">
        <v>9002</v>
      </c>
      <c r="C9002" s="6">
        <v>3.1366999999999998</v>
      </c>
      <c r="D9002" s="7">
        <v>92.863440133603305</v>
      </c>
    </row>
    <row r="9003" spans="1:4" x14ac:dyDescent="0.2">
      <c r="A9003" s="4">
        <v>9001</v>
      </c>
      <c r="B9003" s="4">
        <v>9003</v>
      </c>
      <c r="C9003" s="6">
        <v>3.1366999999999998</v>
      </c>
      <c r="D9003" s="7">
        <v>92.852453996883696</v>
      </c>
    </row>
    <row r="9004" spans="1:4" x14ac:dyDescent="0.2">
      <c r="A9004" s="4">
        <v>9002</v>
      </c>
      <c r="B9004" s="4">
        <v>9004</v>
      </c>
      <c r="C9004" s="6">
        <v>3.1366999999999998</v>
      </c>
      <c r="D9004" s="7">
        <v>92.846209998441793</v>
      </c>
    </row>
    <row r="9005" spans="1:4" x14ac:dyDescent="0.2">
      <c r="A9005" s="4">
        <v>9003</v>
      </c>
      <c r="B9005" s="4">
        <v>9005</v>
      </c>
      <c r="C9005" s="6">
        <v>3.1366999999999998</v>
      </c>
      <c r="D9005" s="7">
        <v>92.845459000000005</v>
      </c>
    </row>
    <row r="9006" spans="1:4" x14ac:dyDescent="0.2">
      <c r="A9006" s="4">
        <v>9004</v>
      </c>
      <c r="B9006" s="4">
        <v>9006</v>
      </c>
      <c r="C9006" s="6">
        <v>3.1366999999999998</v>
      </c>
      <c r="D9006" s="7">
        <v>92.840716998441906</v>
      </c>
    </row>
    <row r="9007" spans="1:4" x14ac:dyDescent="0.2">
      <c r="A9007" s="4">
        <v>9005</v>
      </c>
      <c r="B9007" s="4">
        <v>9007</v>
      </c>
      <c r="C9007" s="6">
        <v>3.1366999999999998</v>
      </c>
      <c r="D9007" s="7">
        <v>92.844708001558004</v>
      </c>
    </row>
    <row r="9008" spans="1:4" x14ac:dyDescent="0.2">
      <c r="A9008" s="4">
        <v>9006</v>
      </c>
      <c r="B9008" s="4">
        <v>9008</v>
      </c>
      <c r="C9008" s="6">
        <v>3.1366999999999998</v>
      </c>
      <c r="D9008" s="7">
        <v>92.850201001558204</v>
      </c>
    </row>
    <row r="9009" spans="1:4" x14ac:dyDescent="0.2">
      <c r="A9009" s="4">
        <v>9007</v>
      </c>
      <c r="B9009" s="4">
        <v>9009</v>
      </c>
      <c r="C9009" s="6">
        <v>3.1366999999999998</v>
      </c>
      <c r="D9009" s="7">
        <v>92.850952000000007</v>
      </c>
    </row>
    <row r="9010" spans="1:4" x14ac:dyDescent="0.2">
      <c r="A9010" s="4">
        <v>9008</v>
      </c>
      <c r="B9010" s="4">
        <v>9010</v>
      </c>
      <c r="C9010" s="6">
        <v>3.1366999999999998</v>
      </c>
      <c r="D9010" s="7">
        <v>92.855694001558305</v>
      </c>
    </row>
    <row r="9011" spans="1:4" x14ac:dyDescent="0.2">
      <c r="A9011" s="4">
        <v>9009</v>
      </c>
      <c r="B9011" s="4">
        <v>9011</v>
      </c>
      <c r="C9011" s="6">
        <v>3.1366999999999998</v>
      </c>
      <c r="D9011" s="7">
        <v>92.865929866397096</v>
      </c>
    </row>
    <row r="9012" spans="1:4" x14ac:dyDescent="0.2">
      <c r="A9012" s="4">
        <v>9010</v>
      </c>
      <c r="B9012" s="4">
        <v>9012</v>
      </c>
      <c r="C9012" s="6">
        <v>3.1366999999999998</v>
      </c>
      <c r="D9012" s="7">
        <v>92.876916003115895</v>
      </c>
    </row>
    <row r="9013" spans="1:4" x14ac:dyDescent="0.2">
      <c r="A9013" s="4">
        <v>9011</v>
      </c>
      <c r="B9013" s="4">
        <v>9013</v>
      </c>
      <c r="C9013" s="6">
        <v>3.1366999999999998</v>
      </c>
      <c r="D9013" s="7">
        <v>92.892644004674395</v>
      </c>
    </row>
    <row r="9014" spans="1:4" x14ac:dyDescent="0.2">
      <c r="A9014" s="4">
        <v>9012</v>
      </c>
      <c r="B9014" s="4">
        <v>9014</v>
      </c>
      <c r="C9014" s="6">
        <v>3.1366999999999998</v>
      </c>
      <c r="D9014" s="7">
        <v>92.913865869513501</v>
      </c>
    </row>
    <row r="9015" spans="1:4" x14ac:dyDescent="0.2">
      <c r="A9015" s="4">
        <v>9013</v>
      </c>
      <c r="B9015" s="4">
        <v>9015</v>
      </c>
      <c r="C9015" s="6">
        <v>3.1366999999999998</v>
      </c>
      <c r="D9015" s="7">
        <v>92.931096867955304</v>
      </c>
    </row>
    <row r="9016" spans="1:4" x14ac:dyDescent="0.2">
      <c r="A9016" s="4">
        <v>9014</v>
      </c>
      <c r="B9016" s="4">
        <v>9016</v>
      </c>
      <c r="C9016" s="6">
        <v>3.1366999999999998</v>
      </c>
      <c r="D9016" s="7">
        <v>92.952318006232701</v>
      </c>
    </row>
    <row r="9017" spans="1:4" x14ac:dyDescent="0.2">
      <c r="A9017" s="4">
        <v>9015</v>
      </c>
      <c r="B9017" s="4">
        <v>9017</v>
      </c>
      <c r="C9017" s="6">
        <v>3.1366999999999998</v>
      </c>
      <c r="D9017" s="7">
        <v>92.9695488679547</v>
      </c>
    </row>
    <row r="9018" spans="1:4" x14ac:dyDescent="0.2">
      <c r="A9018" s="4">
        <v>9016</v>
      </c>
      <c r="B9018" s="4">
        <v>9018</v>
      </c>
      <c r="C9018" s="6">
        <v>3.1366999999999998</v>
      </c>
      <c r="D9018" s="7">
        <v>92.990770006232594</v>
      </c>
    </row>
    <row r="9019" spans="1:4" x14ac:dyDescent="0.2">
      <c r="A9019" s="4">
        <v>9017</v>
      </c>
      <c r="B9019" s="4">
        <v>9019</v>
      </c>
      <c r="C9019" s="6">
        <v>3.1366999999999998</v>
      </c>
      <c r="D9019" s="7">
        <v>93.008000867955303</v>
      </c>
    </row>
    <row r="9020" spans="1:4" x14ac:dyDescent="0.2">
      <c r="A9020" s="4">
        <v>9018</v>
      </c>
      <c r="B9020" s="4">
        <v>9020</v>
      </c>
      <c r="C9020" s="6">
        <v>3.1366999999999998</v>
      </c>
      <c r="D9020" s="7">
        <v>93.029222869513404</v>
      </c>
    </row>
    <row r="9021" spans="1:4" x14ac:dyDescent="0.2">
      <c r="A9021" s="4">
        <v>9019</v>
      </c>
      <c r="B9021" s="4">
        <v>9021</v>
      </c>
      <c r="C9021" s="6">
        <v>3.1328</v>
      </c>
      <c r="D9021" s="7">
        <v>93.051195006231794</v>
      </c>
    </row>
    <row r="9022" spans="1:4" x14ac:dyDescent="0.2">
      <c r="A9022" s="4">
        <v>9020</v>
      </c>
      <c r="B9022" s="4">
        <v>9022</v>
      </c>
      <c r="C9022" s="6">
        <v>3.1133000000000002</v>
      </c>
      <c r="D9022" s="7">
        <v>93.073167869513398</v>
      </c>
    </row>
    <row r="9023" spans="1:4" x14ac:dyDescent="0.2">
      <c r="A9023" s="4">
        <v>9021</v>
      </c>
      <c r="B9023" s="4">
        <v>9023</v>
      </c>
      <c r="C9023" s="6">
        <v>3.1093999999999999</v>
      </c>
      <c r="D9023" s="7">
        <v>93.090398004674498</v>
      </c>
    </row>
    <row r="9024" spans="1:4" x14ac:dyDescent="0.2">
      <c r="A9024" s="4">
        <v>9022</v>
      </c>
      <c r="B9024" s="4">
        <v>9024</v>
      </c>
      <c r="C9024" s="6">
        <v>3.1093999999999999</v>
      </c>
      <c r="D9024" s="7">
        <v>93.111619869513504</v>
      </c>
    </row>
    <row r="9025" spans="1:4" x14ac:dyDescent="0.2">
      <c r="A9025" s="4">
        <v>9023</v>
      </c>
      <c r="B9025" s="4">
        <v>9025</v>
      </c>
      <c r="C9025" s="6">
        <v>3.1093999999999999</v>
      </c>
      <c r="D9025" s="7">
        <v>93.128850867955194</v>
      </c>
    </row>
    <row r="9026" spans="1:4" x14ac:dyDescent="0.2">
      <c r="A9026" s="4">
        <v>9024</v>
      </c>
      <c r="B9026" s="4">
        <v>9026</v>
      </c>
      <c r="C9026" s="6">
        <v>3.1093999999999999</v>
      </c>
      <c r="D9026" s="7">
        <v>93.150072006231795</v>
      </c>
    </row>
    <row r="9027" spans="1:4" x14ac:dyDescent="0.2">
      <c r="A9027" s="4">
        <v>9025</v>
      </c>
      <c r="B9027" s="4">
        <v>9027</v>
      </c>
      <c r="C9027" s="6">
        <v>3.1093999999999999</v>
      </c>
      <c r="D9027" s="7">
        <v>93.1673028679552</v>
      </c>
    </row>
    <row r="9028" spans="1:4" x14ac:dyDescent="0.2">
      <c r="A9028" s="4">
        <v>9026</v>
      </c>
      <c r="B9028" s="4">
        <v>9028</v>
      </c>
      <c r="C9028" s="6">
        <v>3.1093999999999999</v>
      </c>
      <c r="D9028" s="7">
        <v>93.183782004674498</v>
      </c>
    </row>
    <row r="9029" spans="1:4" x14ac:dyDescent="0.2">
      <c r="A9029" s="4">
        <v>9027</v>
      </c>
      <c r="B9029" s="4">
        <v>9029</v>
      </c>
      <c r="C9029" s="6">
        <v>3.1093999999999999</v>
      </c>
      <c r="D9029" s="7">
        <v>93.205003869513504</v>
      </c>
    </row>
    <row r="9030" spans="1:4" x14ac:dyDescent="0.2">
      <c r="A9030" s="4">
        <v>9028</v>
      </c>
      <c r="B9030" s="4">
        <v>9030</v>
      </c>
      <c r="C9030" s="6">
        <v>3.1093999999999999</v>
      </c>
      <c r="D9030" s="7">
        <v>93.226976006232505</v>
      </c>
    </row>
    <row r="9031" spans="1:4" x14ac:dyDescent="0.2">
      <c r="A9031" s="4">
        <v>9029</v>
      </c>
      <c r="B9031" s="4">
        <v>9031</v>
      </c>
      <c r="C9031" s="6">
        <v>3.1093999999999999</v>
      </c>
      <c r="D9031" s="7">
        <v>93.244206867954702</v>
      </c>
    </row>
    <row r="9032" spans="1:4" x14ac:dyDescent="0.2">
      <c r="A9032" s="4">
        <v>9030</v>
      </c>
      <c r="B9032" s="4">
        <v>9032</v>
      </c>
      <c r="C9032" s="6">
        <v>3.1093999999999999</v>
      </c>
      <c r="D9032" s="7">
        <v>93.260686004674398</v>
      </c>
    </row>
    <row r="9033" spans="1:4" x14ac:dyDescent="0.2">
      <c r="A9033" s="4">
        <v>9031</v>
      </c>
      <c r="B9033" s="4">
        <v>9033</v>
      </c>
      <c r="C9033" s="6">
        <v>3.1093999999999999</v>
      </c>
      <c r="D9033" s="7">
        <v>93.277165867955304</v>
      </c>
    </row>
    <row r="9034" spans="1:4" x14ac:dyDescent="0.2">
      <c r="A9034" s="4">
        <v>9032</v>
      </c>
      <c r="B9034" s="4">
        <v>9034</v>
      </c>
      <c r="C9034" s="6">
        <v>3.1093999999999999</v>
      </c>
      <c r="D9034" s="7">
        <v>93.293645004674403</v>
      </c>
    </row>
    <row r="9035" spans="1:4" x14ac:dyDescent="0.2">
      <c r="A9035" s="4">
        <v>9033</v>
      </c>
      <c r="B9035" s="4">
        <v>9035</v>
      </c>
      <c r="C9035" s="6">
        <v>3.1366999999999998</v>
      </c>
      <c r="D9035" s="7">
        <v>93.310124867955295</v>
      </c>
    </row>
    <row r="9036" spans="1:4" x14ac:dyDescent="0.2">
      <c r="A9036" s="4">
        <v>9034</v>
      </c>
      <c r="B9036" s="4">
        <v>9036</v>
      </c>
      <c r="C9036" s="6">
        <v>3.1366999999999998</v>
      </c>
      <c r="D9036" s="7">
        <v>93.326604004673896</v>
      </c>
    </row>
    <row r="9037" spans="1:4" x14ac:dyDescent="0.2">
      <c r="A9037" s="4">
        <v>9035</v>
      </c>
      <c r="B9037" s="4">
        <v>9037</v>
      </c>
      <c r="C9037" s="6">
        <v>3.1366999999999998</v>
      </c>
      <c r="D9037" s="7">
        <v>93.3478258695134</v>
      </c>
    </row>
    <row r="9038" spans="1:4" x14ac:dyDescent="0.2">
      <c r="A9038" s="4">
        <v>9036</v>
      </c>
      <c r="B9038" s="4">
        <v>9038</v>
      </c>
      <c r="C9038" s="6">
        <v>3.1366999999999998</v>
      </c>
      <c r="D9038" s="7">
        <v>93.365056867955303</v>
      </c>
    </row>
    <row r="9039" spans="1:4" x14ac:dyDescent="0.2">
      <c r="A9039" s="4">
        <v>9037</v>
      </c>
      <c r="B9039" s="4">
        <v>9039</v>
      </c>
      <c r="C9039" s="6">
        <v>3.1366999999999998</v>
      </c>
      <c r="D9039" s="7">
        <v>93.381536004674402</v>
      </c>
    </row>
    <row r="9040" spans="1:4" x14ac:dyDescent="0.2">
      <c r="A9040" s="4">
        <v>9038</v>
      </c>
      <c r="B9040" s="4">
        <v>9040</v>
      </c>
      <c r="C9040" s="6">
        <v>3.1366999999999998</v>
      </c>
      <c r="D9040" s="7">
        <v>93.398015867954697</v>
      </c>
    </row>
    <row r="9041" spans="1:4" x14ac:dyDescent="0.2">
      <c r="A9041" s="4">
        <v>9039</v>
      </c>
      <c r="B9041" s="4">
        <v>9041</v>
      </c>
      <c r="C9041" s="6">
        <v>3.1366999999999998</v>
      </c>
      <c r="D9041" s="7">
        <v>93.414495004674393</v>
      </c>
    </row>
    <row r="9042" spans="1:4" x14ac:dyDescent="0.2">
      <c r="A9042" s="4">
        <v>9040</v>
      </c>
      <c r="B9042" s="4">
        <v>9042</v>
      </c>
      <c r="C9042" s="6">
        <v>3.1366999999999998</v>
      </c>
      <c r="D9042" s="7">
        <v>93.4309748679553</v>
      </c>
    </row>
    <row r="9043" spans="1:4" x14ac:dyDescent="0.2">
      <c r="A9043" s="4">
        <v>9041</v>
      </c>
      <c r="B9043" s="4">
        <v>9043</v>
      </c>
      <c r="C9043" s="6">
        <v>3.1366999999999998</v>
      </c>
      <c r="D9043" s="7">
        <v>93.447454004674498</v>
      </c>
    </row>
    <row r="9044" spans="1:4" x14ac:dyDescent="0.2">
      <c r="A9044" s="4">
        <v>9042</v>
      </c>
      <c r="B9044" s="4">
        <v>9044</v>
      </c>
      <c r="C9044" s="6">
        <v>3.1366999999999998</v>
      </c>
      <c r="D9044" s="7">
        <v>93.463933867955205</v>
      </c>
    </row>
    <row r="9045" spans="1:4" x14ac:dyDescent="0.2">
      <c r="A9045" s="4">
        <v>9043</v>
      </c>
      <c r="B9045" s="4">
        <v>9045</v>
      </c>
      <c r="C9045" s="6">
        <v>3.1366999999999998</v>
      </c>
      <c r="D9045" s="7">
        <v>93.475671003115906</v>
      </c>
    </row>
    <row r="9046" spans="1:4" x14ac:dyDescent="0.2">
      <c r="A9046" s="4">
        <v>9044</v>
      </c>
      <c r="B9046" s="4">
        <v>9046</v>
      </c>
      <c r="C9046" s="6">
        <v>3.1366999999999998</v>
      </c>
      <c r="D9046" s="7">
        <v>93.491399004674406</v>
      </c>
    </row>
    <row r="9047" spans="1:4" x14ac:dyDescent="0.2">
      <c r="A9047" s="4">
        <v>9045</v>
      </c>
      <c r="B9047" s="4">
        <v>9047</v>
      </c>
      <c r="C9047" s="6">
        <v>3.1366999999999998</v>
      </c>
      <c r="D9047" s="7">
        <v>93.503136866397199</v>
      </c>
    </row>
    <row r="9048" spans="1:4" x14ac:dyDescent="0.2">
      <c r="A9048" s="4">
        <v>9046</v>
      </c>
      <c r="B9048" s="4">
        <v>9048</v>
      </c>
      <c r="C9048" s="6">
        <v>3.1366999999999998</v>
      </c>
      <c r="D9048" s="7">
        <v>93.518865004674495</v>
      </c>
    </row>
    <row r="9049" spans="1:4" x14ac:dyDescent="0.2">
      <c r="A9049" s="4">
        <v>9047</v>
      </c>
      <c r="B9049" s="4">
        <v>9049</v>
      </c>
      <c r="C9049" s="6">
        <v>3.1366999999999998</v>
      </c>
      <c r="D9049" s="7">
        <v>93.5306020031163</v>
      </c>
    </row>
    <row r="9050" spans="1:4" x14ac:dyDescent="0.2">
      <c r="A9050" s="4">
        <v>9048</v>
      </c>
      <c r="B9050" s="4">
        <v>9050</v>
      </c>
      <c r="C9050" s="6">
        <v>3.1366999999999998</v>
      </c>
      <c r="D9050" s="7">
        <v>93.541588866396694</v>
      </c>
    </row>
    <row r="9051" spans="1:4" x14ac:dyDescent="0.2">
      <c r="A9051" s="4">
        <v>9049</v>
      </c>
      <c r="B9051" s="4">
        <v>9051</v>
      </c>
      <c r="C9051" s="6">
        <v>3.1366999999999998</v>
      </c>
      <c r="D9051" s="7">
        <v>93.552575003116303</v>
      </c>
    </row>
    <row r="9052" spans="1:4" x14ac:dyDescent="0.2">
      <c r="A9052" s="4">
        <v>9050</v>
      </c>
      <c r="B9052" s="4">
        <v>9052</v>
      </c>
      <c r="C9052" s="6">
        <v>3.1366999999999998</v>
      </c>
      <c r="D9052" s="7">
        <v>93.563561003116305</v>
      </c>
    </row>
    <row r="9053" spans="1:4" x14ac:dyDescent="0.2">
      <c r="A9053" s="4">
        <v>9051</v>
      </c>
      <c r="B9053" s="4">
        <v>9053</v>
      </c>
      <c r="C9053" s="6">
        <v>3.1366999999999998</v>
      </c>
      <c r="D9053" s="7">
        <v>93.574547866397097</v>
      </c>
    </row>
    <row r="9054" spans="1:4" x14ac:dyDescent="0.2">
      <c r="A9054" s="4">
        <v>9052</v>
      </c>
      <c r="B9054" s="4">
        <v>9054</v>
      </c>
      <c r="C9054" s="6">
        <v>3.1366999999999998</v>
      </c>
      <c r="D9054" s="7">
        <v>93.585534003116294</v>
      </c>
    </row>
    <row r="9055" spans="1:4" x14ac:dyDescent="0.2">
      <c r="A9055" s="4">
        <v>9053</v>
      </c>
      <c r="B9055" s="4">
        <v>9055</v>
      </c>
      <c r="C9055" s="6">
        <v>3.1366999999999998</v>
      </c>
      <c r="D9055" s="7">
        <v>93.601262867954702</v>
      </c>
    </row>
    <row r="9056" spans="1:4" x14ac:dyDescent="0.2">
      <c r="A9056" s="4">
        <v>9054</v>
      </c>
      <c r="B9056" s="4">
        <v>9056</v>
      </c>
      <c r="C9056" s="6">
        <v>3.1366999999999998</v>
      </c>
      <c r="D9056" s="7">
        <v>93.613000003116298</v>
      </c>
    </row>
    <row r="9057" spans="1:4" x14ac:dyDescent="0.2">
      <c r="A9057" s="4">
        <v>9055</v>
      </c>
      <c r="B9057" s="4">
        <v>9057</v>
      </c>
      <c r="C9057" s="6">
        <v>3.1366999999999998</v>
      </c>
      <c r="D9057" s="7">
        <v>93.6239860031163</v>
      </c>
    </row>
    <row r="9058" spans="1:4" x14ac:dyDescent="0.2">
      <c r="A9058" s="4">
        <v>9056</v>
      </c>
      <c r="B9058" s="4">
        <v>9058</v>
      </c>
      <c r="C9058" s="6">
        <v>3.1366999999999998</v>
      </c>
      <c r="D9058" s="7">
        <v>93.639714867955206</v>
      </c>
    </row>
    <row r="9059" spans="1:4" x14ac:dyDescent="0.2">
      <c r="A9059" s="4">
        <v>9057</v>
      </c>
      <c r="B9059" s="4">
        <v>9059</v>
      </c>
      <c r="C9059" s="6">
        <v>3.1366999999999998</v>
      </c>
      <c r="D9059" s="7">
        <v>93.651452003115907</v>
      </c>
    </row>
    <row r="9060" spans="1:4" x14ac:dyDescent="0.2">
      <c r="A9060" s="4">
        <v>9058</v>
      </c>
      <c r="B9060" s="4">
        <v>9060</v>
      </c>
      <c r="C9060" s="6">
        <v>3.1366999999999998</v>
      </c>
      <c r="D9060" s="7">
        <v>93.667180867955196</v>
      </c>
    </row>
    <row r="9061" spans="1:4" x14ac:dyDescent="0.2">
      <c r="A9061" s="4">
        <v>9059</v>
      </c>
      <c r="B9061" s="4">
        <v>9061</v>
      </c>
      <c r="C9061" s="6">
        <v>3.1366999999999998</v>
      </c>
      <c r="D9061" s="7">
        <v>93.678918003116294</v>
      </c>
    </row>
    <row r="9062" spans="1:4" x14ac:dyDescent="0.2">
      <c r="A9062" s="4">
        <v>9060</v>
      </c>
      <c r="B9062" s="4">
        <v>9062</v>
      </c>
      <c r="C9062" s="6">
        <v>3.1211000000000002</v>
      </c>
      <c r="D9062" s="7">
        <v>93.694646004674496</v>
      </c>
    </row>
    <row r="9063" spans="1:4" x14ac:dyDescent="0.2">
      <c r="A9063" s="4">
        <v>9061</v>
      </c>
      <c r="B9063" s="4">
        <v>9063</v>
      </c>
      <c r="C9063" s="6">
        <v>3.1093999999999999</v>
      </c>
      <c r="D9063" s="7">
        <v>93.706383866397104</v>
      </c>
    </row>
    <row r="9064" spans="1:4" x14ac:dyDescent="0.2">
      <c r="A9064" s="4">
        <v>9062</v>
      </c>
      <c r="B9064" s="4">
        <v>9064</v>
      </c>
      <c r="C9064" s="6">
        <v>3.1093999999999999</v>
      </c>
      <c r="D9064" s="7">
        <v>93.722112004673903</v>
      </c>
    </row>
    <row r="9065" spans="1:4" x14ac:dyDescent="0.2">
      <c r="A9065" s="4">
        <v>9063</v>
      </c>
      <c r="B9065" s="4">
        <v>9065</v>
      </c>
      <c r="C9065" s="6">
        <v>3.1093999999999999</v>
      </c>
      <c r="D9065" s="7">
        <v>93.733849866397094</v>
      </c>
    </row>
    <row r="9066" spans="1:4" x14ac:dyDescent="0.2">
      <c r="A9066" s="4">
        <v>9064</v>
      </c>
      <c r="B9066" s="4">
        <v>9066</v>
      </c>
      <c r="C9066" s="6">
        <v>3.1093999999999999</v>
      </c>
      <c r="D9066" s="7">
        <v>93.744836003116305</v>
      </c>
    </row>
    <row r="9067" spans="1:4" x14ac:dyDescent="0.2">
      <c r="A9067" s="4">
        <v>9065</v>
      </c>
      <c r="B9067" s="4">
        <v>9067</v>
      </c>
      <c r="C9067" s="6">
        <v>3.1093999999999999</v>
      </c>
      <c r="D9067" s="7">
        <v>93.760564004674507</v>
      </c>
    </row>
    <row r="9068" spans="1:4" x14ac:dyDescent="0.2">
      <c r="A9068" s="4">
        <v>9066</v>
      </c>
      <c r="B9068" s="4">
        <v>9068</v>
      </c>
      <c r="C9068" s="6">
        <v>3.1015999999999999</v>
      </c>
      <c r="D9068" s="7">
        <v>93.767559864839001</v>
      </c>
    </row>
    <row r="9069" spans="1:4" x14ac:dyDescent="0.2">
      <c r="A9069" s="4">
        <v>9067</v>
      </c>
      <c r="B9069" s="4">
        <v>9069</v>
      </c>
      <c r="C9069" s="6">
        <v>3.1015999999999999</v>
      </c>
      <c r="D9069" s="7">
        <v>93.768310999999997</v>
      </c>
    </row>
    <row r="9070" spans="1:4" x14ac:dyDescent="0.2">
      <c r="A9070" s="4">
        <v>9068</v>
      </c>
      <c r="B9070" s="4">
        <v>9070</v>
      </c>
      <c r="C9070" s="6">
        <v>3.1015999999999999</v>
      </c>
      <c r="D9070" s="7">
        <v>93.768310999999997</v>
      </c>
    </row>
    <row r="9071" spans="1:4" x14ac:dyDescent="0.2">
      <c r="A9071" s="4">
        <v>9069</v>
      </c>
      <c r="B9071" s="4">
        <v>9071</v>
      </c>
      <c r="C9071" s="6">
        <v>3.1015999999999999</v>
      </c>
      <c r="D9071" s="7">
        <v>93.758826133602795</v>
      </c>
    </row>
    <row r="9072" spans="1:4" x14ac:dyDescent="0.2">
      <c r="A9072" s="4">
        <v>9070</v>
      </c>
      <c r="B9072" s="4">
        <v>9072</v>
      </c>
      <c r="C9072" s="6">
        <v>3.1015999999999999</v>
      </c>
      <c r="D9072" s="7">
        <v>93.743097995325599</v>
      </c>
    </row>
    <row r="9073" spans="1:4" x14ac:dyDescent="0.2">
      <c r="A9073" s="4">
        <v>9071</v>
      </c>
      <c r="B9073" s="4">
        <v>9073</v>
      </c>
      <c r="C9073" s="6">
        <v>3.0977000000000001</v>
      </c>
      <c r="D9073" s="7">
        <v>93.717134128928294</v>
      </c>
    </row>
    <row r="9074" spans="1:4" x14ac:dyDescent="0.2">
      <c r="A9074" s="4">
        <v>9072</v>
      </c>
      <c r="B9074" s="4">
        <v>9074</v>
      </c>
      <c r="C9074" s="6">
        <v>3.0977000000000001</v>
      </c>
      <c r="D9074" s="7">
        <v>93.684926127371398</v>
      </c>
    </row>
    <row r="9075" spans="1:4" x14ac:dyDescent="0.2">
      <c r="A9075" s="4">
        <v>9073</v>
      </c>
      <c r="B9075" s="4">
        <v>9075</v>
      </c>
      <c r="C9075" s="6">
        <v>3.0977000000000001</v>
      </c>
      <c r="D9075" s="7">
        <v>93.647225125812199</v>
      </c>
    </row>
    <row r="9076" spans="1:4" x14ac:dyDescent="0.2">
      <c r="A9076" s="4">
        <v>9074</v>
      </c>
      <c r="B9076" s="4">
        <v>9076</v>
      </c>
      <c r="C9076" s="6">
        <v>3.0977000000000001</v>
      </c>
      <c r="D9076" s="7">
        <v>93.604030260973005</v>
      </c>
    </row>
    <row r="9077" spans="1:4" x14ac:dyDescent="0.2">
      <c r="A9077" s="4">
        <v>9075</v>
      </c>
      <c r="B9077" s="4">
        <v>9077</v>
      </c>
      <c r="C9077" s="6">
        <v>3.0977000000000001</v>
      </c>
      <c r="D9077" s="7">
        <v>93.550601121137802</v>
      </c>
    </row>
    <row r="9078" spans="1:4" x14ac:dyDescent="0.2">
      <c r="A9078" s="4">
        <v>9076</v>
      </c>
      <c r="B9078" s="4">
        <v>9078</v>
      </c>
      <c r="C9078" s="6">
        <v>3.0977000000000001</v>
      </c>
      <c r="D9078" s="7">
        <v>93.490927256300793</v>
      </c>
    </row>
    <row r="9079" spans="1:4" x14ac:dyDescent="0.2">
      <c r="A9079" s="4">
        <v>9077</v>
      </c>
      <c r="B9079" s="4">
        <v>9079</v>
      </c>
      <c r="C9079" s="6">
        <v>3.0977000000000001</v>
      </c>
      <c r="D9079" s="7">
        <v>93.425760254740695</v>
      </c>
    </row>
    <row r="9080" spans="1:4" x14ac:dyDescent="0.2">
      <c r="A9080" s="4">
        <v>9078</v>
      </c>
      <c r="B9080" s="4">
        <v>9080</v>
      </c>
      <c r="C9080" s="6">
        <v>3.0977000000000001</v>
      </c>
      <c r="D9080" s="7">
        <v>93.355100253182201</v>
      </c>
    </row>
    <row r="9081" spans="1:4" x14ac:dyDescent="0.2">
      <c r="A9081" s="4">
        <v>9079</v>
      </c>
      <c r="B9081" s="4">
        <v>9081</v>
      </c>
      <c r="C9081" s="6">
        <v>3.0977000000000001</v>
      </c>
      <c r="D9081" s="7">
        <v>93.288431254740402</v>
      </c>
    </row>
    <row r="9082" spans="1:4" x14ac:dyDescent="0.2">
      <c r="A9082" s="4">
        <v>9080</v>
      </c>
      <c r="B9082" s="4">
        <v>9082</v>
      </c>
      <c r="C9082" s="6">
        <v>3.0977000000000001</v>
      </c>
      <c r="D9082" s="7">
        <v>93.231997257857003</v>
      </c>
    </row>
    <row r="9083" spans="1:4" x14ac:dyDescent="0.2">
      <c r="A9083" s="4">
        <v>9081</v>
      </c>
      <c r="B9083" s="4">
        <v>9083</v>
      </c>
      <c r="C9083" s="6">
        <v>3.0977000000000001</v>
      </c>
      <c r="D9083" s="7">
        <v>93.181808122697603</v>
      </c>
    </row>
    <row r="9084" spans="1:4" x14ac:dyDescent="0.2">
      <c r="A9084" s="4">
        <v>9082</v>
      </c>
      <c r="B9084" s="4">
        <v>9084</v>
      </c>
      <c r="C9084" s="6">
        <v>3.0977000000000001</v>
      </c>
      <c r="D9084" s="7">
        <v>93.137112124254102</v>
      </c>
    </row>
    <row r="9085" spans="1:4" x14ac:dyDescent="0.2">
      <c r="A9085" s="4">
        <v>9083</v>
      </c>
      <c r="B9085" s="4">
        <v>9085</v>
      </c>
      <c r="C9085" s="6">
        <v>3.0977000000000001</v>
      </c>
      <c r="D9085" s="7">
        <v>93.102651127370194</v>
      </c>
    </row>
    <row r="9086" spans="1:4" x14ac:dyDescent="0.2">
      <c r="A9086" s="4">
        <v>9084</v>
      </c>
      <c r="B9086" s="4">
        <v>9086</v>
      </c>
      <c r="C9086" s="6">
        <v>3.0977000000000001</v>
      </c>
      <c r="D9086" s="7">
        <v>93.069692127370203</v>
      </c>
    </row>
    <row r="9087" spans="1:4" x14ac:dyDescent="0.2">
      <c r="A9087" s="4">
        <v>9085</v>
      </c>
      <c r="B9087" s="4">
        <v>9087</v>
      </c>
      <c r="C9087" s="6">
        <v>3.0977000000000001</v>
      </c>
      <c r="D9087" s="7">
        <v>93.041475128928496</v>
      </c>
    </row>
    <row r="9088" spans="1:4" x14ac:dyDescent="0.2">
      <c r="A9088" s="4">
        <v>9086</v>
      </c>
      <c r="B9088" s="4">
        <v>9088</v>
      </c>
      <c r="C9088" s="6">
        <v>3.0977000000000001</v>
      </c>
      <c r="D9088" s="7">
        <v>93.023493132045303</v>
      </c>
    </row>
    <row r="9089" spans="1:4" x14ac:dyDescent="0.2">
      <c r="A9089" s="4">
        <v>9087</v>
      </c>
      <c r="B9089" s="4">
        <v>9089</v>
      </c>
      <c r="C9089" s="6">
        <v>3.0977000000000001</v>
      </c>
      <c r="D9089" s="7">
        <v>93.007013995325593</v>
      </c>
    </row>
    <row r="9090" spans="1:4" x14ac:dyDescent="0.2">
      <c r="A9090" s="4">
        <v>9088</v>
      </c>
      <c r="B9090" s="4">
        <v>9090</v>
      </c>
      <c r="C9090" s="6">
        <v>3.0977000000000001</v>
      </c>
      <c r="D9090" s="7">
        <v>92.9952761336028</v>
      </c>
    </row>
    <row r="9091" spans="1:4" x14ac:dyDescent="0.2">
      <c r="A9091" s="4">
        <v>9089</v>
      </c>
      <c r="B9091" s="4">
        <v>9091</v>
      </c>
      <c r="C9091" s="6">
        <v>3.0977000000000001</v>
      </c>
      <c r="D9091" s="7">
        <v>92.989031998441902</v>
      </c>
    </row>
    <row r="9092" spans="1:4" x14ac:dyDescent="0.2">
      <c r="A9092" s="4">
        <v>9090</v>
      </c>
      <c r="B9092" s="4">
        <v>9092</v>
      </c>
      <c r="C9092" s="6">
        <v>3.0977000000000001</v>
      </c>
      <c r="D9092" s="7">
        <v>92.983538998441801</v>
      </c>
    </row>
    <row r="9093" spans="1:4" x14ac:dyDescent="0.2">
      <c r="A9093" s="4">
        <v>9091</v>
      </c>
      <c r="B9093" s="4">
        <v>9093</v>
      </c>
      <c r="C9093" s="6">
        <v>3.0977000000000001</v>
      </c>
      <c r="D9093" s="7">
        <v>92.987530001558</v>
      </c>
    </row>
    <row r="9094" spans="1:4" x14ac:dyDescent="0.2">
      <c r="A9094" s="4">
        <v>9092</v>
      </c>
      <c r="B9094" s="4">
        <v>9094</v>
      </c>
      <c r="C9094" s="6">
        <v>3.0977000000000001</v>
      </c>
      <c r="D9094" s="7">
        <v>92.9930230015581</v>
      </c>
    </row>
    <row r="9095" spans="1:4" x14ac:dyDescent="0.2">
      <c r="A9095" s="4">
        <v>9093</v>
      </c>
      <c r="B9095" s="4">
        <v>9095</v>
      </c>
      <c r="C9095" s="6">
        <v>3.0977000000000001</v>
      </c>
      <c r="D9095" s="7">
        <v>93.008000867955303</v>
      </c>
    </row>
    <row r="9096" spans="1:4" x14ac:dyDescent="0.2">
      <c r="A9096" s="4">
        <v>9094</v>
      </c>
      <c r="B9096" s="4">
        <v>9096</v>
      </c>
      <c r="C9096" s="6">
        <v>3.0977000000000001</v>
      </c>
      <c r="D9096" s="7">
        <v>93.024480004674402</v>
      </c>
    </row>
    <row r="9097" spans="1:4" x14ac:dyDescent="0.2">
      <c r="A9097" s="4">
        <v>9095</v>
      </c>
      <c r="B9097" s="4">
        <v>9097</v>
      </c>
      <c r="C9097" s="6">
        <v>3.0977000000000001</v>
      </c>
      <c r="D9097" s="7">
        <v>93.045701869512598</v>
      </c>
    </row>
    <row r="9098" spans="1:4" x14ac:dyDescent="0.2">
      <c r="A9098" s="4">
        <v>9096</v>
      </c>
      <c r="B9098" s="4">
        <v>9098</v>
      </c>
      <c r="C9098" s="6">
        <v>3.0977000000000001</v>
      </c>
      <c r="D9098" s="7">
        <v>93.067674869513397</v>
      </c>
    </row>
    <row r="9099" spans="1:4" x14ac:dyDescent="0.2">
      <c r="A9099" s="4">
        <v>9097</v>
      </c>
      <c r="B9099" s="4">
        <v>9099</v>
      </c>
      <c r="C9099" s="6">
        <v>3.0977000000000001</v>
      </c>
      <c r="D9099" s="7">
        <v>93.089647006232696</v>
      </c>
    </row>
    <row r="9100" spans="1:4" x14ac:dyDescent="0.2">
      <c r="A9100" s="4">
        <v>9098</v>
      </c>
      <c r="B9100" s="4">
        <v>9100</v>
      </c>
      <c r="C9100" s="6">
        <v>3.0977000000000001</v>
      </c>
      <c r="D9100" s="7">
        <v>93.116361871071703</v>
      </c>
    </row>
    <row r="9101" spans="1:4" x14ac:dyDescent="0.2">
      <c r="A9101" s="4">
        <v>9099</v>
      </c>
      <c r="B9101" s="4">
        <v>9101</v>
      </c>
      <c r="C9101" s="6">
        <v>3.0977000000000001</v>
      </c>
      <c r="D9101" s="7">
        <v>93.143827871071494</v>
      </c>
    </row>
    <row r="9102" spans="1:4" x14ac:dyDescent="0.2">
      <c r="A9102" s="4">
        <v>9100</v>
      </c>
      <c r="B9102" s="4">
        <v>9102</v>
      </c>
      <c r="C9102" s="6">
        <v>3.0977000000000001</v>
      </c>
      <c r="D9102" s="7">
        <v>93.166551869512602</v>
      </c>
    </row>
    <row r="9103" spans="1:4" x14ac:dyDescent="0.2">
      <c r="A9103" s="4">
        <v>9101</v>
      </c>
      <c r="B9103" s="4">
        <v>9103</v>
      </c>
      <c r="C9103" s="6">
        <v>3.0977000000000001</v>
      </c>
      <c r="D9103" s="7">
        <v>93.188524006232598</v>
      </c>
    </row>
    <row r="9104" spans="1:4" x14ac:dyDescent="0.2">
      <c r="A9104" s="4">
        <v>9102</v>
      </c>
      <c r="B9104" s="4">
        <v>9104</v>
      </c>
      <c r="C9104" s="6">
        <v>3.0977000000000001</v>
      </c>
      <c r="D9104" s="7">
        <v>93.215238871071705</v>
      </c>
    </row>
    <row r="9105" spans="1:4" x14ac:dyDescent="0.2">
      <c r="A9105" s="4">
        <v>9103</v>
      </c>
      <c r="B9105" s="4">
        <v>9105</v>
      </c>
      <c r="C9105" s="6">
        <v>3.0897999999999999</v>
      </c>
      <c r="D9105" s="7">
        <v>93.242704871071695</v>
      </c>
    </row>
    <row r="9106" spans="1:4" x14ac:dyDescent="0.2">
      <c r="A9106" s="4">
        <v>9104</v>
      </c>
      <c r="B9106" s="4">
        <v>9106</v>
      </c>
      <c r="C9106" s="6">
        <v>3.0897999999999999</v>
      </c>
      <c r="D9106" s="7">
        <v>93.2654288695134</v>
      </c>
    </row>
    <row r="9107" spans="1:4" x14ac:dyDescent="0.2">
      <c r="A9107" s="4">
        <v>9105</v>
      </c>
      <c r="B9107" s="4">
        <v>9107</v>
      </c>
      <c r="C9107" s="6">
        <v>3.0897999999999999</v>
      </c>
      <c r="D9107" s="7">
        <v>93.292143007789804</v>
      </c>
    </row>
    <row r="9108" spans="1:4" x14ac:dyDescent="0.2">
      <c r="A9108" s="4">
        <v>9106</v>
      </c>
      <c r="B9108" s="4">
        <v>9108</v>
      </c>
      <c r="C9108" s="6">
        <v>3.0897999999999999</v>
      </c>
      <c r="D9108" s="7">
        <v>93.319608871071495</v>
      </c>
    </row>
    <row r="9109" spans="1:4" x14ac:dyDescent="0.2">
      <c r="A9109" s="4">
        <v>9107</v>
      </c>
      <c r="B9109" s="4">
        <v>9109</v>
      </c>
      <c r="C9109" s="6">
        <v>3.0897999999999999</v>
      </c>
      <c r="D9109" s="7">
        <v>93.347074871071698</v>
      </c>
    </row>
    <row r="9110" spans="1:4" x14ac:dyDescent="0.2">
      <c r="A9110" s="4">
        <v>9108</v>
      </c>
      <c r="B9110" s="4">
        <v>9110</v>
      </c>
      <c r="C9110" s="6">
        <v>3.0897999999999999</v>
      </c>
      <c r="D9110" s="7">
        <v>93.374540871071503</v>
      </c>
    </row>
    <row r="9111" spans="1:4" x14ac:dyDescent="0.2">
      <c r="A9111" s="4">
        <v>9109</v>
      </c>
      <c r="B9111" s="4">
        <v>9111</v>
      </c>
      <c r="C9111" s="6">
        <v>3.0897999999999999</v>
      </c>
      <c r="D9111" s="7">
        <v>93.402006871071706</v>
      </c>
    </row>
    <row r="9112" spans="1:4" x14ac:dyDescent="0.2">
      <c r="A9112" s="4">
        <v>9110</v>
      </c>
      <c r="B9112" s="4">
        <v>9112</v>
      </c>
      <c r="C9112" s="6">
        <v>3.0897999999999999</v>
      </c>
      <c r="D9112" s="7">
        <v>93.429472871070601</v>
      </c>
    </row>
    <row r="9113" spans="1:4" x14ac:dyDescent="0.2">
      <c r="A9113" s="4">
        <v>9111</v>
      </c>
      <c r="B9113" s="4">
        <v>9113</v>
      </c>
      <c r="C9113" s="6">
        <v>3.0897999999999999</v>
      </c>
      <c r="D9113" s="7">
        <v>93.452196006232597</v>
      </c>
    </row>
    <row r="9114" spans="1:4" x14ac:dyDescent="0.2">
      <c r="A9114" s="4">
        <v>9112</v>
      </c>
      <c r="B9114" s="4">
        <v>9114</v>
      </c>
      <c r="C9114" s="6">
        <v>3.0897999999999999</v>
      </c>
      <c r="D9114" s="7">
        <v>93.478910871071704</v>
      </c>
    </row>
    <row r="9115" spans="1:4" x14ac:dyDescent="0.2">
      <c r="A9115" s="4">
        <v>9113</v>
      </c>
      <c r="B9115" s="4">
        <v>9115</v>
      </c>
      <c r="C9115" s="6">
        <v>3.0897999999999999</v>
      </c>
      <c r="D9115" s="7">
        <v>93.506376871071495</v>
      </c>
    </row>
    <row r="9116" spans="1:4" x14ac:dyDescent="0.2">
      <c r="A9116" s="4">
        <v>9114</v>
      </c>
      <c r="B9116" s="4">
        <v>9116</v>
      </c>
      <c r="C9116" s="6">
        <v>3.0897999999999999</v>
      </c>
      <c r="D9116" s="7">
        <v>93.533842871070604</v>
      </c>
    </row>
    <row r="9117" spans="1:4" x14ac:dyDescent="0.2">
      <c r="A9117" s="4">
        <v>9115</v>
      </c>
      <c r="B9117" s="4">
        <v>9117</v>
      </c>
      <c r="C9117" s="6">
        <v>3.0897999999999999</v>
      </c>
      <c r="D9117" s="7">
        <v>93.556566006232501</v>
      </c>
    </row>
    <row r="9118" spans="1:4" x14ac:dyDescent="0.2">
      <c r="A9118" s="4">
        <v>9116</v>
      </c>
      <c r="B9118" s="4">
        <v>9118</v>
      </c>
      <c r="C9118" s="6">
        <v>3.0897999999999999</v>
      </c>
      <c r="D9118" s="7">
        <v>93.583280871071594</v>
      </c>
    </row>
    <row r="9119" spans="1:4" x14ac:dyDescent="0.2">
      <c r="A9119" s="4">
        <v>9117</v>
      </c>
      <c r="B9119" s="4">
        <v>9119</v>
      </c>
      <c r="C9119" s="6">
        <v>3.0897999999999999</v>
      </c>
      <c r="D9119" s="7">
        <v>93.606004869513498</v>
      </c>
    </row>
    <row r="9120" spans="1:4" x14ac:dyDescent="0.2">
      <c r="A9120" s="4">
        <v>9118</v>
      </c>
      <c r="B9120" s="4">
        <v>9120</v>
      </c>
      <c r="C9120" s="6">
        <v>3.0897999999999999</v>
      </c>
      <c r="D9120" s="7">
        <v>93.632719871071501</v>
      </c>
    </row>
    <row r="9121" spans="1:4" x14ac:dyDescent="0.2">
      <c r="A9121" s="4">
        <v>9119</v>
      </c>
      <c r="B9121" s="4">
        <v>9121</v>
      </c>
      <c r="C9121" s="6">
        <v>3.0897999999999999</v>
      </c>
      <c r="D9121" s="7">
        <v>93.655443006231806</v>
      </c>
    </row>
    <row r="9122" spans="1:4" x14ac:dyDescent="0.2">
      <c r="A9122" s="4">
        <v>9120</v>
      </c>
      <c r="B9122" s="4">
        <v>9122</v>
      </c>
      <c r="C9122" s="6">
        <v>3.0897999999999999</v>
      </c>
      <c r="D9122" s="7">
        <v>93.677415869513396</v>
      </c>
    </row>
    <row r="9123" spans="1:4" x14ac:dyDescent="0.2">
      <c r="A9123" s="4">
        <v>9121</v>
      </c>
      <c r="B9123" s="4">
        <v>9123</v>
      </c>
      <c r="C9123" s="6">
        <v>3.0897999999999999</v>
      </c>
      <c r="D9123" s="7">
        <v>93.699388869513498</v>
      </c>
    </row>
    <row r="9124" spans="1:4" x14ac:dyDescent="0.2">
      <c r="A9124" s="4">
        <v>9122</v>
      </c>
      <c r="B9124" s="4">
        <v>9124</v>
      </c>
      <c r="C9124" s="6">
        <v>3.0897999999999999</v>
      </c>
      <c r="D9124" s="7">
        <v>93.721361006232698</v>
      </c>
    </row>
    <row r="9125" spans="1:4" x14ac:dyDescent="0.2">
      <c r="A9125" s="4">
        <v>9123</v>
      </c>
      <c r="B9125" s="4">
        <v>9125</v>
      </c>
      <c r="C9125" s="6">
        <v>3.0897999999999999</v>
      </c>
      <c r="D9125" s="7">
        <v>93.738591867955193</v>
      </c>
    </row>
    <row r="9126" spans="1:4" x14ac:dyDescent="0.2">
      <c r="A9126" s="4">
        <v>9124</v>
      </c>
      <c r="B9126" s="4">
        <v>9126</v>
      </c>
      <c r="C9126" s="6">
        <v>3.0897999999999999</v>
      </c>
      <c r="D9126" s="7">
        <v>93.750329003115894</v>
      </c>
    </row>
    <row r="9127" spans="1:4" x14ac:dyDescent="0.2">
      <c r="A9127" s="4">
        <v>9125</v>
      </c>
      <c r="B9127" s="4">
        <v>9127</v>
      </c>
      <c r="C9127" s="6">
        <v>3.0897999999999999</v>
      </c>
      <c r="D9127" s="7">
        <v>93.756573001558095</v>
      </c>
    </row>
    <row r="9128" spans="1:4" x14ac:dyDescent="0.2">
      <c r="A9128" s="4">
        <v>9126</v>
      </c>
      <c r="B9128" s="4">
        <v>9128</v>
      </c>
      <c r="C9128" s="6">
        <v>3.0897999999999999</v>
      </c>
      <c r="D9128" s="7">
        <v>93.752581998441798</v>
      </c>
    </row>
    <row r="9129" spans="1:4" x14ac:dyDescent="0.2">
      <c r="A9129" s="4">
        <v>9127</v>
      </c>
      <c r="B9129" s="4">
        <v>9129</v>
      </c>
      <c r="C9129" s="6">
        <v>3.0897999999999999</v>
      </c>
      <c r="D9129" s="7">
        <v>93.742346996883697</v>
      </c>
    </row>
    <row r="9130" spans="1:4" x14ac:dyDescent="0.2">
      <c r="A9130" s="4">
        <v>9128</v>
      </c>
      <c r="B9130" s="4">
        <v>9130</v>
      </c>
      <c r="C9130" s="6">
        <v>3.0897999999999999</v>
      </c>
      <c r="D9130" s="7">
        <v>93.731360133602806</v>
      </c>
    </row>
    <row r="9131" spans="1:4" x14ac:dyDescent="0.2">
      <c r="A9131" s="4">
        <v>9129</v>
      </c>
      <c r="B9131" s="4">
        <v>9131</v>
      </c>
      <c r="C9131" s="6">
        <v>3.0897999999999999</v>
      </c>
      <c r="D9131" s="7">
        <v>93.710889993768205</v>
      </c>
    </row>
    <row r="9132" spans="1:4" x14ac:dyDescent="0.2">
      <c r="A9132" s="4">
        <v>9130</v>
      </c>
      <c r="B9132" s="4">
        <v>9132</v>
      </c>
      <c r="C9132" s="6">
        <v>3.0897999999999999</v>
      </c>
      <c r="D9132" s="7">
        <v>93.688917130486601</v>
      </c>
    </row>
    <row r="9133" spans="1:4" x14ac:dyDescent="0.2">
      <c r="A9133" s="4">
        <v>9131</v>
      </c>
      <c r="B9133" s="4">
        <v>9133</v>
      </c>
      <c r="C9133" s="6">
        <v>3.0897999999999999</v>
      </c>
      <c r="D9133" s="7">
        <v>93.6622021289283</v>
      </c>
    </row>
    <row r="9134" spans="1:4" x14ac:dyDescent="0.2">
      <c r="A9134" s="4">
        <v>9132</v>
      </c>
      <c r="B9134" s="4">
        <v>9134</v>
      </c>
      <c r="C9134" s="6">
        <v>3.0897999999999999</v>
      </c>
      <c r="D9134" s="7">
        <v>93.625252125812196</v>
      </c>
    </row>
    <row r="9135" spans="1:4" x14ac:dyDescent="0.2">
      <c r="A9135" s="4">
        <v>9133</v>
      </c>
      <c r="B9135" s="4">
        <v>9135</v>
      </c>
      <c r="C9135" s="6">
        <v>3.1093999999999999</v>
      </c>
      <c r="D9135" s="7">
        <v>93.586800125813497</v>
      </c>
    </row>
    <row r="9136" spans="1:4" x14ac:dyDescent="0.2">
      <c r="A9136" s="4">
        <v>9134</v>
      </c>
      <c r="B9136" s="4">
        <v>9136</v>
      </c>
      <c r="C9136" s="6">
        <v>3.1093999999999999</v>
      </c>
      <c r="D9136" s="7">
        <v>93.543606124254097</v>
      </c>
    </row>
    <row r="9137" spans="1:4" x14ac:dyDescent="0.2">
      <c r="A9137" s="4">
        <v>9135</v>
      </c>
      <c r="B9137" s="4">
        <v>9137</v>
      </c>
      <c r="C9137" s="6">
        <v>3.1133000000000002</v>
      </c>
      <c r="D9137" s="7">
        <v>93.494918259414803</v>
      </c>
    </row>
    <row r="9138" spans="1:4" x14ac:dyDescent="0.2">
      <c r="A9138" s="4">
        <v>9136</v>
      </c>
      <c r="B9138" s="4">
        <v>9138</v>
      </c>
      <c r="C9138" s="6">
        <v>3.1133000000000002</v>
      </c>
      <c r="D9138" s="7">
        <v>93.435995256298497</v>
      </c>
    </row>
    <row r="9139" spans="1:4" x14ac:dyDescent="0.2">
      <c r="A9139" s="4">
        <v>9137</v>
      </c>
      <c r="B9139" s="4">
        <v>9139</v>
      </c>
      <c r="C9139" s="6">
        <v>3.1133000000000002</v>
      </c>
      <c r="D9139" s="7">
        <v>93.375571119579703</v>
      </c>
    </row>
    <row r="9140" spans="1:4" x14ac:dyDescent="0.2">
      <c r="A9140" s="4">
        <v>9138</v>
      </c>
      <c r="B9140" s="4">
        <v>9140</v>
      </c>
      <c r="C9140" s="6">
        <v>3.1133000000000002</v>
      </c>
      <c r="D9140" s="7">
        <v>93.310404254742906</v>
      </c>
    </row>
    <row r="9141" spans="1:4" x14ac:dyDescent="0.2">
      <c r="A9141" s="4">
        <v>9139</v>
      </c>
      <c r="B9141" s="4">
        <v>9141</v>
      </c>
      <c r="C9141" s="6">
        <v>3.1133000000000002</v>
      </c>
      <c r="D9141" s="7">
        <v>93.244486254740707</v>
      </c>
    </row>
    <row r="9142" spans="1:4" x14ac:dyDescent="0.2">
      <c r="A9142" s="4">
        <v>9140</v>
      </c>
      <c r="B9142" s="4">
        <v>9142</v>
      </c>
      <c r="C9142" s="6">
        <v>3.1133000000000002</v>
      </c>
      <c r="D9142" s="7">
        <v>93.183310256298498</v>
      </c>
    </row>
    <row r="9143" spans="1:4" x14ac:dyDescent="0.2">
      <c r="A9143" s="4">
        <v>9141</v>
      </c>
      <c r="B9143" s="4">
        <v>9143</v>
      </c>
      <c r="C9143" s="6">
        <v>3.1133000000000002</v>
      </c>
      <c r="D9143" s="7">
        <v>93.127627257856702</v>
      </c>
    </row>
    <row r="9144" spans="1:4" x14ac:dyDescent="0.2">
      <c r="A9144" s="4">
        <v>9142</v>
      </c>
      <c r="B9144" s="4">
        <v>9144</v>
      </c>
      <c r="C9144" s="6">
        <v>3.1133000000000002</v>
      </c>
      <c r="D9144" s="7">
        <v>93.072696121137795</v>
      </c>
    </row>
    <row r="9145" spans="1:4" x14ac:dyDescent="0.2">
      <c r="A9145" s="4">
        <v>9143</v>
      </c>
      <c r="B9145" s="4">
        <v>9145</v>
      </c>
      <c r="C9145" s="6">
        <v>3.1133000000000002</v>
      </c>
      <c r="D9145" s="7">
        <v>93.017764257858801</v>
      </c>
    </row>
    <row r="9146" spans="1:4" x14ac:dyDescent="0.2">
      <c r="A9146" s="4">
        <v>9144</v>
      </c>
      <c r="B9146" s="4">
        <v>9146</v>
      </c>
      <c r="C9146" s="6">
        <v>3.1133000000000002</v>
      </c>
      <c r="D9146" s="7">
        <v>92.967574259415102</v>
      </c>
    </row>
    <row r="9147" spans="1:4" x14ac:dyDescent="0.2">
      <c r="A9147" s="4">
        <v>9145</v>
      </c>
      <c r="B9147" s="4">
        <v>9147</v>
      </c>
      <c r="C9147" s="6">
        <v>3.1133000000000002</v>
      </c>
      <c r="D9147" s="7">
        <v>92.918136122695699</v>
      </c>
    </row>
    <row r="9148" spans="1:4" x14ac:dyDescent="0.2">
      <c r="A9148" s="4">
        <v>9146</v>
      </c>
      <c r="B9148" s="4">
        <v>9148</v>
      </c>
      <c r="C9148" s="6">
        <v>3.1133000000000002</v>
      </c>
      <c r="D9148" s="7">
        <v>92.8686972594151</v>
      </c>
    </row>
    <row r="9149" spans="1:4" x14ac:dyDescent="0.2">
      <c r="A9149" s="4">
        <v>9147</v>
      </c>
      <c r="B9149" s="4">
        <v>9149</v>
      </c>
      <c r="C9149" s="6">
        <v>3.1133000000000002</v>
      </c>
      <c r="D9149" s="7">
        <v>92.824001124253797</v>
      </c>
    </row>
    <row r="9150" spans="1:4" x14ac:dyDescent="0.2">
      <c r="A9150" s="4">
        <v>9148</v>
      </c>
      <c r="B9150" s="4">
        <v>9150</v>
      </c>
      <c r="C9150" s="6">
        <v>3.1133000000000002</v>
      </c>
      <c r="D9150" s="7">
        <v>92.775314122697594</v>
      </c>
    </row>
    <row r="9151" spans="1:4" x14ac:dyDescent="0.2">
      <c r="A9151" s="4">
        <v>9149</v>
      </c>
      <c r="B9151" s="4">
        <v>9151</v>
      </c>
      <c r="C9151" s="6">
        <v>3.1133000000000002</v>
      </c>
      <c r="D9151" s="7">
        <v>92.725875259415105</v>
      </c>
    </row>
    <row r="9152" spans="1:4" x14ac:dyDescent="0.2">
      <c r="A9152" s="4">
        <v>9150</v>
      </c>
      <c r="B9152" s="4">
        <v>9152</v>
      </c>
      <c r="C9152" s="6">
        <v>3.1133000000000002</v>
      </c>
      <c r="D9152" s="7">
        <v>92.681179124253902</v>
      </c>
    </row>
    <row r="9153" spans="1:4" x14ac:dyDescent="0.2">
      <c r="A9153" s="4">
        <v>9151</v>
      </c>
      <c r="B9153" s="4">
        <v>9153</v>
      </c>
      <c r="C9153" s="6">
        <v>3.1133000000000002</v>
      </c>
      <c r="D9153" s="7">
        <v>92.637234124254107</v>
      </c>
    </row>
    <row r="9154" spans="1:4" x14ac:dyDescent="0.2">
      <c r="A9154" s="4">
        <v>9152</v>
      </c>
      <c r="B9154" s="4">
        <v>9154</v>
      </c>
      <c r="C9154" s="6">
        <v>3.1133000000000002</v>
      </c>
      <c r="D9154" s="7">
        <v>92.598030262532703</v>
      </c>
    </row>
    <row r="9155" spans="1:4" x14ac:dyDescent="0.2">
      <c r="A9155" s="4">
        <v>9153</v>
      </c>
      <c r="B9155" s="4">
        <v>9155</v>
      </c>
      <c r="C9155" s="6">
        <v>3.1133000000000002</v>
      </c>
      <c r="D9155" s="7">
        <v>92.559578125812195</v>
      </c>
    </row>
    <row r="9156" spans="1:4" x14ac:dyDescent="0.2">
      <c r="A9156" s="4">
        <v>9154</v>
      </c>
      <c r="B9156" s="4">
        <v>9156</v>
      </c>
      <c r="C9156" s="6">
        <v>3.1133000000000002</v>
      </c>
      <c r="D9156" s="7">
        <v>92.535352993767304</v>
      </c>
    </row>
    <row r="9157" spans="1:4" x14ac:dyDescent="0.2">
      <c r="A9157" s="4">
        <v>9155</v>
      </c>
      <c r="B9157" s="4">
        <v>9157</v>
      </c>
      <c r="C9157" s="6">
        <v>3.1133000000000002</v>
      </c>
      <c r="D9157" s="7">
        <v>92.518122132044695</v>
      </c>
    </row>
    <row r="9158" spans="1:4" x14ac:dyDescent="0.2">
      <c r="A9158" s="4">
        <v>9156</v>
      </c>
      <c r="B9158" s="4">
        <v>9158</v>
      </c>
      <c r="C9158" s="6">
        <v>3.1133000000000002</v>
      </c>
      <c r="D9158" s="7">
        <v>92.501642995325597</v>
      </c>
    </row>
    <row r="9159" spans="1:4" x14ac:dyDescent="0.2">
      <c r="A9159" s="4">
        <v>9157</v>
      </c>
      <c r="B9159" s="4">
        <v>9159</v>
      </c>
      <c r="C9159" s="6">
        <v>3.1133000000000002</v>
      </c>
      <c r="D9159" s="7">
        <v>92.494647135161202</v>
      </c>
    </row>
    <row r="9160" spans="1:4" x14ac:dyDescent="0.2">
      <c r="A9160" s="4">
        <v>9158</v>
      </c>
      <c r="B9160" s="4">
        <v>9160</v>
      </c>
      <c r="C9160" s="6">
        <v>3.1133000000000002</v>
      </c>
      <c r="D9160" s="7">
        <v>92.522348872629706</v>
      </c>
    </row>
    <row r="9161" spans="1:4" x14ac:dyDescent="0.2">
      <c r="A9161" s="4">
        <v>9159</v>
      </c>
      <c r="B9161" s="4">
        <v>9161</v>
      </c>
      <c r="C9161" s="6">
        <v>3.1133000000000002</v>
      </c>
      <c r="D9161" s="7">
        <v>92.555307872629797</v>
      </c>
    </row>
    <row r="9162" spans="1:4" x14ac:dyDescent="0.2">
      <c r="A9162" s="4">
        <v>9160</v>
      </c>
      <c r="B9162" s="4">
        <v>9162</v>
      </c>
      <c r="C9162" s="6">
        <v>3.1133000000000002</v>
      </c>
      <c r="D9162" s="7">
        <v>92.593009737468805</v>
      </c>
    </row>
    <row r="9163" spans="1:4" x14ac:dyDescent="0.2">
      <c r="A9163" s="4">
        <v>9161</v>
      </c>
      <c r="B9163" s="4">
        <v>9163</v>
      </c>
      <c r="C9163" s="6">
        <v>3.1133000000000002</v>
      </c>
      <c r="D9163" s="7">
        <v>92.650429880420404</v>
      </c>
    </row>
    <row r="9164" spans="1:4" x14ac:dyDescent="0.2">
      <c r="A9164" s="4">
        <v>9162</v>
      </c>
      <c r="B9164" s="4">
        <v>9164</v>
      </c>
      <c r="C9164" s="6">
        <v>3.0897999999999999</v>
      </c>
      <c r="D9164" s="7">
        <v>92.706112742141201</v>
      </c>
    </row>
    <row r="9165" spans="1:4" x14ac:dyDescent="0.2">
      <c r="A9165" s="4">
        <v>9163</v>
      </c>
      <c r="B9165" s="4">
        <v>9165</v>
      </c>
      <c r="C9165" s="6">
        <v>3.0897999999999999</v>
      </c>
      <c r="D9165" s="7">
        <v>92.775270746817398</v>
      </c>
    </row>
    <row r="9166" spans="1:4" x14ac:dyDescent="0.2">
      <c r="A9166" s="4">
        <v>9164</v>
      </c>
      <c r="B9166" s="4">
        <v>9166</v>
      </c>
      <c r="C9166" s="6">
        <v>3.0897999999999999</v>
      </c>
      <c r="D9166" s="7">
        <v>92.865650616331294</v>
      </c>
    </row>
    <row r="9167" spans="1:4" x14ac:dyDescent="0.2">
      <c r="A9167" s="4">
        <v>9165</v>
      </c>
      <c r="B9167" s="4">
        <v>9167</v>
      </c>
      <c r="C9167" s="6">
        <v>3.0897999999999999</v>
      </c>
      <c r="D9167" s="7">
        <v>92.959034616330797</v>
      </c>
    </row>
    <row r="9168" spans="1:4" x14ac:dyDescent="0.2">
      <c r="A9168" s="4">
        <v>9166</v>
      </c>
      <c r="B9168" s="4">
        <v>9168</v>
      </c>
      <c r="C9168" s="6">
        <v>3.0897999999999999</v>
      </c>
      <c r="D9168" s="7">
        <v>93.028707745259595</v>
      </c>
    </row>
    <row r="9169" spans="1:4" x14ac:dyDescent="0.2">
      <c r="A9169" s="4">
        <v>9167</v>
      </c>
      <c r="B9169" s="4">
        <v>9169</v>
      </c>
      <c r="C9169" s="6">
        <v>3.0897999999999999</v>
      </c>
      <c r="D9169" s="7">
        <v>93.089883743699204</v>
      </c>
    </row>
    <row r="9170" spans="1:4" x14ac:dyDescent="0.2">
      <c r="A9170" s="4">
        <v>9168</v>
      </c>
      <c r="B9170" s="4">
        <v>9170</v>
      </c>
      <c r="C9170" s="6">
        <v>3.0859000000000001</v>
      </c>
      <c r="D9170" s="7">
        <v>93.140823877304101</v>
      </c>
    </row>
    <row r="9171" spans="1:4" x14ac:dyDescent="0.2">
      <c r="A9171" s="4">
        <v>9169</v>
      </c>
      <c r="B9171" s="4">
        <v>9171</v>
      </c>
      <c r="C9171" s="6">
        <v>3.0859000000000001</v>
      </c>
      <c r="D9171" s="7">
        <v>93.185519875746195</v>
      </c>
    </row>
    <row r="9172" spans="1:4" x14ac:dyDescent="0.2">
      <c r="A9172" s="4">
        <v>9170</v>
      </c>
      <c r="B9172" s="4">
        <v>9172</v>
      </c>
      <c r="C9172" s="6">
        <v>3.0859000000000001</v>
      </c>
      <c r="D9172" s="7">
        <v>93.229465739026793</v>
      </c>
    </row>
    <row r="9173" spans="1:4" x14ac:dyDescent="0.2">
      <c r="A9173" s="4">
        <v>9171</v>
      </c>
      <c r="B9173" s="4">
        <v>9173</v>
      </c>
      <c r="C9173" s="6">
        <v>3.0859000000000001</v>
      </c>
      <c r="D9173" s="7">
        <v>93.268668874186503</v>
      </c>
    </row>
    <row r="9174" spans="1:4" x14ac:dyDescent="0.2">
      <c r="A9174" s="4">
        <v>9172</v>
      </c>
      <c r="B9174" s="4">
        <v>9174</v>
      </c>
      <c r="C9174" s="6">
        <v>3.0859000000000001</v>
      </c>
      <c r="D9174" s="7">
        <v>93.302378872629603</v>
      </c>
    </row>
    <row r="9175" spans="1:4" x14ac:dyDescent="0.2">
      <c r="A9175" s="4">
        <v>9173</v>
      </c>
      <c r="B9175" s="4">
        <v>9175</v>
      </c>
      <c r="C9175" s="6">
        <v>3.0819999999999999</v>
      </c>
      <c r="D9175" s="7">
        <v>93.335337872629793</v>
      </c>
    </row>
    <row r="9176" spans="1:4" x14ac:dyDescent="0.2">
      <c r="A9176" s="4">
        <v>9174</v>
      </c>
      <c r="B9176" s="4">
        <v>9176</v>
      </c>
      <c r="C9176" s="6">
        <v>3.0781000000000001</v>
      </c>
      <c r="D9176" s="7">
        <v>93.368296872629799</v>
      </c>
    </row>
    <row r="9177" spans="1:4" x14ac:dyDescent="0.2">
      <c r="A9177" s="4">
        <v>9175</v>
      </c>
      <c r="B9177" s="4">
        <v>9177</v>
      </c>
      <c r="C9177" s="6">
        <v>3.0977000000000001</v>
      </c>
      <c r="D9177" s="7">
        <v>93.396513871071505</v>
      </c>
    </row>
    <row r="9178" spans="1:4" x14ac:dyDescent="0.2">
      <c r="A9178" s="4">
        <v>9176</v>
      </c>
      <c r="B9178" s="4">
        <v>9178</v>
      </c>
      <c r="C9178" s="6">
        <v>3.0977000000000001</v>
      </c>
      <c r="D9178" s="7">
        <v>93.423979007789796</v>
      </c>
    </row>
    <row r="9179" spans="1:4" x14ac:dyDescent="0.2">
      <c r="A9179" s="4">
        <v>9177</v>
      </c>
      <c r="B9179" s="4">
        <v>9179</v>
      </c>
      <c r="C9179" s="6">
        <v>3.0977000000000001</v>
      </c>
      <c r="D9179" s="7">
        <v>93.446702869513402</v>
      </c>
    </row>
    <row r="9180" spans="1:4" x14ac:dyDescent="0.2">
      <c r="A9180" s="4">
        <v>9178</v>
      </c>
      <c r="B9180" s="4">
        <v>9180</v>
      </c>
      <c r="C9180" s="6">
        <v>3.0977000000000001</v>
      </c>
      <c r="D9180" s="7">
        <v>93.463933867955305</v>
      </c>
    </row>
    <row r="9181" spans="1:4" x14ac:dyDescent="0.2">
      <c r="A9181" s="4">
        <v>9179</v>
      </c>
      <c r="B9181" s="4">
        <v>9181</v>
      </c>
      <c r="C9181" s="6">
        <v>3.0977000000000001</v>
      </c>
      <c r="D9181" s="7">
        <v>93.480413004674503</v>
      </c>
    </row>
    <row r="9182" spans="1:4" x14ac:dyDescent="0.2">
      <c r="A9182" s="4">
        <v>9180</v>
      </c>
      <c r="B9182" s="4">
        <v>9182</v>
      </c>
      <c r="C9182" s="6">
        <v>3.0977000000000001</v>
      </c>
      <c r="D9182" s="7">
        <v>93.487408001558094</v>
      </c>
    </row>
    <row r="9183" spans="1:4" x14ac:dyDescent="0.2">
      <c r="A9183" s="4">
        <v>9181</v>
      </c>
      <c r="B9183" s="4">
        <v>9183</v>
      </c>
      <c r="C9183" s="6">
        <v>3.0977000000000001</v>
      </c>
      <c r="D9183" s="7">
        <v>93.492901001557897</v>
      </c>
    </row>
    <row r="9184" spans="1:4" x14ac:dyDescent="0.2">
      <c r="A9184" s="4">
        <v>9182</v>
      </c>
      <c r="B9184" s="4">
        <v>9184</v>
      </c>
      <c r="C9184" s="6">
        <v>3.0977000000000001</v>
      </c>
      <c r="D9184" s="7">
        <v>93.493651999999997</v>
      </c>
    </row>
    <row r="9185" spans="1:4" x14ac:dyDescent="0.2">
      <c r="A9185" s="4">
        <v>9183</v>
      </c>
      <c r="B9185" s="4">
        <v>9185</v>
      </c>
      <c r="C9185" s="6">
        <v>3.0977000000000001</v>
      </c>
      <c r="D9185" s="7">
        <v>93.493651999999997</v>
      </c>
    </row>
    <row r="9186" spans="1:4" x14ac:dyDescent="0.2">
      <c r="A9186" s="4">
        <v>9184</v>
      </c>
      <c r="B9186" s="4">
        <v>9186</v>
      </c>
      <c r="C9186" s="6">
        <v>3.0977000000000001</v>
      </c>
      <c r="D9186" s="7">
        <v>93.484167996883301</v>
      </c>
    </row>
    <row r="9187" spans="1:4" x14ac:dyDescent="0.2">
      <c r="A9187" s="4">
        <v>9185</v>
      </c>
      <c r="B9187" s="4">
        <v>9187</v>
      </c>
      <c r="C9187" s="6">
        <v>3.0977000000000001</v>
      </c>
      <c r="D9187" s="7">
        <v>93.473181996883696</v>
      </c>
    </row>
    <row r="9188" spans="1:4" x14ac:dyDescent="0.2">
      <c r="A9188" s="4">
        <v>9186</v>
      </c>
      <c r="B9188" s="4">
        <v>9188</v>
      </c>
      <c r="C9188" s="6">
        <v>3.0977000000000001</v>
      </c>
      <c r="D9188" s="7">
        <v>93.457453132045302</v>
      </c>
    </row>
    <row r="9189" spans="1:4" x14ac:dyDescent="0.2">
      <c r="A9189" s="4">
        <v>9187</v>
      </c>
      <c r="B9189" s="4">
        <v>9189</v>
      </c>
      <c r="C9189" s="6">
        <v>3.0977000000000001</v>
      </c>
      <c r="D9189" s="7">
        <v>93.436231993767507</v>
      </c>
    </row>
    <row r="9190" spans="1:4" x14ac:dyDescent="0.2">
      <c r="A9190" s="4">
        <v>9188</v>
      </c>
      <c r="B9190" s="4">
        <v>9190</v>
      </c>
      <c r="C9190" s="6">
        <v>3.0977000000000001</v>
      </c>
      <c r="D9190" s="7">
        <v>93.414259130486499</v>
      </c>
    </row>
    <row r="9191" spans="1:4" x14ac:dyDescent="0.2">
      <c r="A9191" s="4">
        <v>9189</v>
      </c>
      <c r="B9191" s="4">
        <v>9191</v>
      </c>
      <c r="C9191" s="6">
        <v>3.0977000000000001</v>
      </c>
      <c r="D9191" s="7">
        <v>93.387544128928496</v>
      </c>
    </row>
    <row r="9192" spans="1:4" x14ac:dyDescent="0.2">
      <c r="A9192" s="4">
        <v>9190</v>
      </c>
      <c r="B9192" s="4">
        <v>9192</v>
      </c>
      <c r="C9192" s="6">
        <v>3.0977000000000001</v>
      </c>
      <c r="D9192" s="7">
        <v>93.355336127371402</v>
      </c>
    </row>
    <row r="9193" spans="1:4" x14ac:dyDescent="0.2">
      <c r="A9193" s="4">
        <v>9191</v>
      </c>
      <c r="B9193" s="4">
        <v>9193</v>
      </c>
      <c r="C9193" s="6">
        <v>3.0977000000000001</v>
      </c>
      <c r="D9193" s="7">
        <v>93.322377127370402</v>
      </c>
    </row>
    <row r="9194" spans="1:4" x14ac:dyDescent="0.2">
      <c r="A9194" s="4">
        <v>9192</v>
      </c>
      <c r="B9194" s="4">
        <v>9194</v>
      </c>
      <c r="C9194" s="6">
        <v>3.0977000000000001</v>
      </c>
      <c r="D9194" s="7">
        <v>93.284676125811998</v>
      </c>
    </row>
    <row r="9195" spans="1:4" x14ac:dyDescent="0.2">
      <c r="A9195" s="4">
        <v>9193</v>
      </c>
      <c r="B9195" s="4">
        <v>9195</v>
      </c>
      <c r="C9195" s="6">
        <v>3.0977000000000001</v>
      </c>
      <c r="D9195" s="7">
        <v>93.246224125812006</v>
      </c>
    </row>
    <row r="9196" spans="1:4" x14ac:dyDescent="0.2">
      <c r="A9196" s="4">
        <v>9194</v>
      </c>
      <c r="B9196" s="4">
        <v>9196</v>
      </c>
      <c r="C9196" s="6">
        <v>3.0977000000000001</v>
      </c>
      <c r="D9196" s="7">
        <v>93.203029260973295</v>
      </c>
    </row>
    <row r="9197" spans="1:4" x14ac:dyDescent="0.2">
      <c r="A9197" s="4">
        <v>9195</v>
      </c>
      <c r="B9197" s="4">
        <v>9197</v>
      </c>
      <c r="C9197" s="6">
        <v>3.0977000000000001</v>
      </c>
      <c r="D9197" s="7">
        <v>93.1638261258135</v>
      </c>
    </row>
    <row r="9198" spans="1:4" x14ac:dyDescent="0.2">
      <c r="A9198" s="4">
        <v>9196</v>
      </c>
      <c r="B9198" s="4">
        <v>9198</v>
      </c>
      <c r="C9198" s="6">
        <v>3.0977000000000001</v>
      </c>
      <c r="D9198" s="7">
        <v>93.125374125812201</v>
      </c>
    </row>
    <row r="9199" spans="1:4" x14ac:dyDescent="0.2">
      <c r="A9199" s="4">
        <v>9197</v>
      </c>
      <c r="B9199" s="4">
        <v>9199</v>
      </c>
      <c r="C9199" s="6">
        <v>3.0977000000000001</v>
      </c>
      <c r="D9199" s="7">
        <v>93.091664127370194</v>
      </c>
    </row>
    <row r="9200" spans="1:4" x14ac:dyDescent="0.2">
      <c r="A9200" s="4">
        <v>9198</v>
      </c>
      <c r="B9200" s="4">
        <v>9200</v>
      </c>
      <c r="C9200" s="6">
        <v>3.0977000000000001</v>
      </c>
      <c r="D9200" s="7">
        <v>93.063447128928303</v>
      </c>
    </row>
    <row r="9201" spans="1:4" x14ac:dyDescent="0.2">
      <c r="A9201" s="4">
        <v>9199</v>
      </c>
      <c r="B9201" s="4">
        <v>9201</v>
      </c>
      <c r="C9201" s="6">
        <v>3.0977000000000001</v>
      </c>
      <c r="D9201" s="7">
        <v>93.035981992209301</v>
      </c>
    </row>
    <row r="9202" spans="1:4" x14ac:dyDescent="0.2">
      <c r="A9202" s="4">
        <v>9200</v>
      </c>
      <c r="B9202" s="4">
        <v>9202</v>
      </c>
      <c r="C9202" s="6">
        <v>3.0977000000000001</v>
      </c>
      <c r="D9202" s="7">
        <v>93.008516128929401</v>
      </c>
    </row>
    <row r="9203" spans="1:4" x14ac:dyDescent="0.2">
      <c r="A9203" s="4">
        <v>9201</v>
      </c>
      <c r="B9203" s="4">
        <v>9203</v>
      </c>
      <c r="C9203" s="6">
        <v>3.0977000000000001</v>
      </c>
      <c r="D9203" s="7">
        <v>92.985792130486601</v>
      </c>
    </row>
    <row r="9204" spans="1:4" x14ac:dyDescent="0.2">
      <c r="A9204" s="4">
        <v>9202</v>
      </c>
      <c r="B9204" s="4">
        <v>9204</v>
      </c>
      <c r="C9204" s="6">
        <v>3.0977000000000001</v>
      </c>
      <c r="D9204" s="7">
        <v>92.9590771289283</v>
      </c>
    </row>
    <row r="9205" spans="1:4" x14ac:dyDescent="0.2">
      <c r="A9205" s="4">
        <v>9203</v>
      </c>
      <c r="B9205" s="4">
        <v>9205</v>
      </c>
      <c r="C9205" s="6">
        <v>3.0977000000000001</v>
      </c>
      <c r="D9205" s="7">
        <v>92.931611128927401</v>
      </c>
    </row>
    <row r="9206" spans="1:4" x14ac:dyDescent="0.2">
      <c r="A9206" s="4">
        <v>9204</v>
      </c>
      <c r="B9206" s="4">
        <v>9206</v>
      </c>
      <c r="C9206" s="6">
        <v>3.0977000000000001</v>
      </c>
      <c r="D9206" s="7">
        <v>92.908887993767294</v>
      </c>
    </row>
    <row r="9207" spans="1:4" x14ac:dyDescent="0.2">
      <c r="A9207" s="4">
        <v>9205</v>
      </c>
      <c r="B9207" s="4">
        <v>9207</v>
      </c>
      <c r="C9207" s="6">
        <v>3.0977000000000001</v>
      </c>
      <c r="D9207" s="7">
        <v>92.886915130487395</v>
      </c>
    </row>
    <row r="9208" spans="1:4" x14ac:dyDescent="0.2">
      <c r="A9208" s="4">
        <v>9206</v>
      </c>
      <c r="B9208" s="4">
        <v>9208</v>
      </c>
      <c r="C9208" s="6">
        <v>3.0977000000000001</v>
      </c>
      <c r="D9208" s="7">
        <v>92.864942130486597</v>
      </c>
    </row>
    <row r="9209" spans="1:4" x14ac:dyDescent="0.2">
      <c r="A9209" s="4">
        <v>9207</v>
      </c>
      <c r="B9209" s="4">
        <v>9209</v>
      </c>
      <c r="C9209" s="6">
        <v>3.0977000000000001</v>
      </c>
      <c r="D9209" s="7">
        <v>92.847711995325497</v>
      </c>
    </row>
    <row r="9210" spans="1:4" x14ac:dyDescent="0.2">
      <c r="A9210" s="4">
        <v>9208</v>
      </c>
      <c r="B9210" s="4">
        <v>9210</v>
      </c>
      <c r="C9210" s="6">
        <v>3.0977000000000001</v>
      </c>
      <c r="D9210" s="7">
        <v>92.840716998441906</v>
      </c>
    </row>
    <row r="9211" spans="1:4" x14ac:dyDescent="0.2">
      <c r="A9211" s="4">
        <v>9209</v>
      </c>
      <c r="B9211" s="4">
        <v>9211</v>
      </c>
      <c r="C9211" s="6">
        <v>3.0977000000000001</v>
      </c>
      <c r="D9211" s="7">
        <v>92.835223998442103</v>
      </c>
    </row>
    <row r="9212" spans="1:4" x14ac:dyDescent="0.2">
      <c r="A9212" s="4">
        <v>9210</v>
      </c>
      <c r="B9212" s="4">
        <v>9212</v>
      </c>
      <c r="C9212" s="6">
        <v>3.0977000000000001</v>
      </c>
      <c r="D9212" s="7">
        <v>92.834473000000003</v>
      </c>
    </row>
    <row r="9213" spans="1:4" x14ac:dyDescent="0.2">
      <c r="A9213" s="4">
        <v>9211</v>
      </c>
      <c r="B9213" s="4">
        <v>9213</v>
      </c>
      <c r="C9213" s="6">
        <v>3.0897999999999999</v>
      </c>
      <c r="D9213" s="7">
        <v>92.839215001558202</v>
      </c>
    </row>
    <row r="9214" spans="1:4" x14ac:dyDescent="0.2">
      <c r="A9214" s="4">
        <v>9212</v>
      </c>
      <c r="B9214" s="4">
        <v>9214</v>
      </c>
      <c r="C9214" s="6">
        <v>3.0781000000000001</v>
      </c>
      <c r="D9214" s="7">
        <v>92.849450003116303</v>
      </c>
    </row>
    <row r="9215" spans="1:4" x14ac:dyDescent="0.2">
      <c r="A9215" s="4">
        <v>9213</v>
      </c>
      <c r="B9215" s="4">
        <v>9215</v>
      </c>
      <c r="C9215" s="6">
        <v>3.0741999999999998</v>
      </c>
      <c r="D9215" s="7">
        <v>92.865178867955194</v>
      </c>
    </row>
    <row r="9216" spans="1:4" x14ac:dyDescent="0.2">
      <c r="A9216" s="4">
        <v>9214</v>
      </c>
      <c r="B9216" s="4">
        <v>9216</v>
      </c>
      <c r="C9216" s="6">
        <v>3.0741999999999998</v>
      </c>
      <c r="D9216" s="7">
        <v>92.881658004673895</v>
      </c>
    </row>
    <row r="9217" spans="1:4" x14ac:dyDescent="0.2">
      <c r="A9217" s="4">
        <v>9215</v>
      </c>
      <c r="B9217" s="4">
        <v>9217</v>
      </c>
      <c r="C9217" s="6">
        <v>3.0977000000000001</v>
      </c>
      <c r="D9217" s="7">
        <v>92.907621871071498</v>
      </c>
    </row>
    <row r="9218" spans="1:4" x14ac:dyDescent="0.2">
      <c r="A9218" s="4">
        <v>9216</v>
      </c>
      <c r="B9218" s="4">
        <v>9218</v>
      </c>
      <c r="C9218" s="6">
        <v>3.0977000000000001</v>
      </c>
      <c r="D9218" s="7">
        <v>92.935087871071701</v>
      </c>
    </row>
    <row r="9219" spans="1:4" x14ac:dyDescent="0.2">
      <c r="A9219" s="4">
        <v>9217</v>
      </c>
      <c r="B9219" s="4">
        <v>9219</v>
      </c>
      <c r="C9219" s="6">
        <v>3.0977000000000001</v>
      </c>
      <c r="D9219" s="7">
        <v>92.962553871071606</v>
      </c>
    </row>
    <row r="9220" spans="1:4" x14ac:dyDescent="0.2">
      <c r="A9220" s="4">
        <v>9218</v>
      </c>
      <c r="B9220" s="4">
        <v>9220</v>
      </c>
      <c r="C9220" s="6">
        <v>3.0977000000000001</v>
      </c>
      <c r="D9220" s="7">
        <v>92.999503874187795</v>
      </c>
    </row>
    <row r="9221" spans="1:4" x14ac:dyDescent="0.2">
      <c r="A9221" s="4">
        <v>9219</v>
      </c>
      <c r="B9221" s="4">
        <v>9221</v>
      </c>
      <c r="C9221" s="6">
        <v>3.0977000000000001</v>
      </c>
      <c r="D9221" s="7">
        <v>93.033213872628593</v>
      </c>
    </row>
    <row r="9222" spans="1:4" x14ac:dyDescent="0.2">
      <c r="A9222" s="4">
        <v>9220</v>
      </c>
      <c r="B9222" s="4">
        <v>9222</v>
      </c>
      <c r="C9222" s="6">
        <v>3.0977000000000001</v>
      </c>
      <c r="D9222" s="7">
        <v>93.075656875745906</v>
      </c>
    </row>
    <row r="9223" spans="1:4" x14ac:dyDescent="0.2">
      <c r="A9223" s="4">
        <v>9221</v>
      </c>
      <c r="B9223" s="4">
        <v>9223</v>
      </c>
      <c r="C9223" s="6">
        <v>3.0977000000000001</v>
      </c>
      <c r="D9223" s="7">
        <v>93.114859874187999</v>
      </c>
    </row>
    <row r="9224" spans="1:4" x14ac:dyDescent="0.2">
      <c r="A9224" s="4">
        <v>9222</v>
      </c>
      <c r="B9224" s="4">
        <v>9224</v>
      </c>
      <c r="C9224" s="6">
        <v>3.0977000000000001</v>
      </c>
      <c r="D9224" s="7">
        <v>93.158053875747598</v>
      </c>
    </row>
    <row r="9225" spans="1:4" x14ac:dyDescent="0.2">
      <c r="A9225" s="4">
        <v>9223</v>
      </c>
      <c r="B9225" s="4">
        <v>9225</v>
      </c>
      <c r="C9225" s="6">
        <v>3.0977000000000001</v>
      </c>
      <c r="D9225" s="7">
        <v>93.206741740585102</v>
      </c>
    </row>
    <row r="9226" spans="1:4" x14ac:dyDescent="0.2">
      <c r="A9226" s="4">
        <v>9224</v>
      </c>
      <c r="B9226" s="4">
        <v>9226</v>
      </c>
      <c r="C9226" s="6">
        <v>3.0977000000000001</v>
      </c>
      <c r="D9226" s="7">
        <v>93.256179877302401</v>
      </c>
    </row>
    <row r="9227" spans="1:4" x14ac:dyDescent="0.2">
      <c r="A9227" s="4">
        <v>9225</v>
      </c>
      <c r="B9227" s="4">
        <v>9227</v>
      </c>
      <c r="C9227" s="6">
        <v>3.0977000000000001</v>
      </c>
      <c r="D9227" s="7">
        <v>93.300876739026805</v>
      </c>
    </row>
    <row r="9228" spans="1:4" x14ac:dyDescent="0.2">
      <c r="A9228" s="4">
        <v>9226</v>
      </c>
      <c r="B9228" s="4">
        <v>9228</v>
      </c>
      <c r="C9228" s="6">
        <v>3.0781000000000001</v>
      </c>
      <c r="D9228" s="7">
        <v>93.340079874188007</v>
      </c>
    </row>
    <row r="9229" spans="1:4" x14ac:dyDescent="0.2">
      <c r="A9229" s="4">
        <v>9227</v>
      </c>
      <c r="B9229" s="4">
        <v>9229</v>
      </c>
      <c r="C9229" s="6">
        <v>3.0741999999999998</v>
      </c>
      <c r="D9229" s="7">
        <v>93.3785318741878</v>
      </c>
    </row>
    <row r="9230" spans="1:4" x14ac:dyDescent="0.2">
      <c r="A9230" s="4">
        <v>9228</v>
      </c>
      <c r="B9230" s="4">
        <v>9230</v>
      </c>
      <c r="C9230" s="6">
        <v>3.0741999999999998</v>
      </c>
      <c r="D9230" s="7">
        <v>93.407499871070598</v>
      </c>
    </row>
    <row r="9231" spans="1:4" x14ac:dyDescent="0.2">
      <c r="A9231" s="4">
        <v>9229</v>
      </c>
      <c r="B9231" s="4">
        <v>9231</v>
      </c>
      <c r="C9231" s="6">
        <v>3.0977000000000001</v>
      </c>
      <c r="D9231" s="7">
        <v>93.434965871071498</v>
      </c>
    </row>
    <row r="9232" spans="1:4" x14ac:dyDescent="0.2">
      <c r="A9232" s="4">
        <v>9230</v>
      </c>
      <c r="B9232" s="4">
        <v>9232</v>
      </c>
      <c r="C9232" s="6">
        <v>3.0977000000000001</v>
      </c>
      <c r="D9232" s="7">
        <v>93.457689006232698</v>
      </c>
    </row>
    <row r="9233" spans="1:4" x14ac:dyDescent="0.2">
      <c r="A9233" s="4">
        <v>9231</v>
      </c>
      <c r="B9233" s="4">
        <v>9233</v>
      </c>
      <c r="C9233" s="6">
        <v>3.0977000000000001</v>
      </c>
      <c r="D9233" s="7">
        <v>93.474919867955293</v>
      </c>
    </row>
    <row r="9234" spans="1:4" x14ac:dyDescent="0.2">
      <c r="A9234" s="4">
        <v>9232</v>
      </c>
      <c r="B9234" s="4">
        <v>9234</v>
      </c>
      <c r="C9234" s="6">
        <v>3.0977000000000001</v>
      </c>
      <c r="D9234" s="7">
        <v>93.491399004674406</v>
      </c>
    </row>
    <row r="9235" spans="1:4" x14ac:dyDescent="0.2">
      <c r="A9235" s="4">
        <v>9233</v>
      </c>
      <c r="B9235" s="4">
        <v>9235</v>
      </c>
      <c r="C9235" s="6">
        <v>3.0977000000000001</v>
      </c>
      <c r="D9235" s="7">
        <v>93.503136866396702</v>
      </c>
    </row>
    <row r="9236" spans="1:4" x14ac:dyDescent="0.2">
      <c r="A9236" s="4">
        <v>9234</v>
      </c>
      <c r="B9236" s="4">
        <v>9236</v>
      </c>
      <c r="C9236" s="6">
        <v>3.0977000000000001</v>
      </c>
      <c r="D9236" s="7">
        <v>93.509381001558097</v>
      </c>
    </row>
    <row r="9237" spans="1:4" x14ac:dyDescent="0.2">
      <c r="A9237" s="4">
        <v>9235</v>
      </c>
      <c r="B9237" s="4">
        <v>9237</v>
      </c>
      <c r="C9237" s="6">
        <v>3.0977000000000001</v>
      </c>
      <c r="D9237" s="7">
        <v>93.514874001558198</v>
      </c>
    </row>
    <row r="9238" spans="1:4" x14ac:dyDescent="0.2">
      <c r="A9238" s="4">
        <v>9236</v>
      </c>
      <c r="B9238" s="4">
        <v>9238</v>
      </c>
      <c r="C9238" s="6">
        <v>3.0977000000000001</v>
      </c>
      <c r="D9238" s="7">
        <v>93.515625</v>
      </c>
    </row>
    <row r="9239" spans="1:4" x14ac:dyDescent="0.2">
      <c r="A9239" s="4">
        <v>9237</v>
      </c>
      <c r="B9239" s="4">
        <v>9239</v>
      </c>
      <c r="C9239" s="6">
        <v>3.0977000000000001</v>
      </c>
      <c r="D9239" s="7">
        <v>93.515625</v>
      </c>
    </row>
    <row r="9240" spans="1:4" x14ac:dyDescent="0.2">
      <c r="A9240" s="4">
        <v>9238</v>
      </c>
      <c r="B9240" s="4">
        <v>9240</v>
      </c>
      <c r="C9240" s="6">
        <v>3.0977000000000001</v>
      </c>
      <c r="D9240" s="7">
        <v>93.515625</v>
      </c>
    </row>
    <row r="9241" spans="1:4" x14ac:dyDescent="0.2">
      <c r="A9241" s="4">
        <v>9239</v>
      </c>
      <c r="B9241" s="4">
        <v>9241</v>
      </c>
      <c r="C9241" s="6">
        <v>3.0977000000000001</v>
      </c>
      <c r="D9241" s="7">
        <v>93.5108829984419</v>
      </c>
    </row>
    <row r="9242" spans="1:4" x14ac:dyDescent="0.2">
      <c r="A9242" s="4">
        <v>9240</v>
      </c>
      <c r="B9242" s="4">
        <v>9242</v>
      </c>
      <c r="C9242" s="6">
        <v>3.0977000000000001</v>
      </c>
      <c r="D9242" s="7">
        <v>93.5053899984418</v>
      </c>
    </row>
    <row r="9243" spans="1:4" x14ac:dyDescent="0.2">
      <c r="A9243" s="4">
        <v>9241</v>
      </c>
      <c r="B9243" s="4">
        <v>9243</v>
      </c>
      <c r="C9243" s="6">
        <v>3.0977000000000001</v>
      </c>
      <c r="D9243" s="7">
        <v>93.495154133602497</v>
      </c>
    </row>
    <row r="9244" spans="1:4" x14ac:dyDescent="0.2">
      <c r="A9244" s="4">
        <v>9242</v>
      </c>
      <c r="B9244" s="4">
        <v>9244</v>
      </c>
      <c r="C9244" s="6">
        <v>3.0977000000000001</v>
      </c>
      <c r="D9244" s="7">
        <v>93.488909998441798</v>
      </c>
    </row>
    <row r="9245" spans="1:4" x14ac:dyDescent="0.2">
      <c r="A9245" s="4">
        <v>9243</v>
      </c>
      <c r="B9245" s="4">
        <v>9245</v>
      </c>
      <c r="C9245" s="6">
        <v>3.0977000000000001</v>
      </c>
      <c r="D9245" s="7">
        <v>93.473932995326095</v>
      </c>
    </row>
    <row r="9246" spans="1:4" x14ac:dyDescent="0.2">
      <c r="A9246" s="4">
        <v>9244</v>
      </c>
      <c r="B9246" s="4">
        <v>9246</v>
      </c>
      <c r="C9246" s="6">
        <v>3.0977000000000001</v>
      </c>
      <c r="D9246" s="7">
        <v>93.457453132044805</v>
      </c>
    </row>
    <row r="9247" spans="1:4" x14ac:dyDescent="0.2">
      <c r="A9247" s="4">
        <v>9245</v>
      </c>
      <c r="B9247" s="4">
        <v>9247</v>
      </c>
      <c r="C9247" s="6">
        <v>3.0977000000000001</v>
      </c>
      <c r="D9247" s="7">
        <v>93.440973995325507</v>
      </c>
    </row>
    <row r="9248" spans="1:4" x14ac:dyDescent="0.2">
      <c r="A9248" s="4">
        <v>9246</v>
      </c>
      <c r="B9248" s="4">
        <v>9248</v>
      </c>
      <c r="C9248" s="6">
        <v>3.0977000000000001</v>
      </c>
      <c r="D9248" s="7">
        <v>93.424494132044799</v>
      </c>
    </row>
    <row r="9249" spans="1:4" x14ac:dyDescent="0.2">
      <c r="A9249" s="4">
        <v>9247</v>
      </c>
      <c r="B9249" s="4">
        <v>9249</v>
      </c>
      <c r="C9249" s="6">
        <v>3.0977000000000001</v>
      </c>
      <c r="D9249" s="7">
        <v>93.403272993768198</v>
      </c>
    </row>
    <row r="9250" spans="1:4" x14ac:dyDescent="0.2">
      <c r="A9250" s="4">
        <v>9248</v>
      </c>
      <c r="B9250" s="4">
        <v>9250</v>
      </c>
      <c r="C9250" s="6">
        <v>3.0977000000000001</v>
      </c>
      <c r="D9250" s="7">
        <v>93.376558128928494</v>
      </c>
    </row>
    <row r="9251" spans="1:4" x14ac:dyDescent="0.2">
      <c r="A9251" s="4">
        <v>9249</v>
      </c>
      <c r="B9251" s="4">
        <v>9251</v>
      </c>
      <c r="C9251" s="6">
        <v>3.1093999999999999</v>
      </c>
      <c r="D9251" s="7">
        <v>93.349092128928405</v>
      </c>
    </row>
    <row r="9252" spans="1:4" x14ac:dyDescent="0.2">
      <c r="A9252" s="4">
        <v>9250</v>
      </c>
      <c r="B9252" s="4">
        <v>9252</v>
      </c>
      <c r="C9252" s="6">
        <v>3.1093999999999999</v>
      </c>
      <c r="D9252" s="7">
        <v>93.316884127370201</v>
      </c>
    </row>
    <row r="9253" spans="1:4" x14ac:dyDescent="0.2">
      <c r="A9253" s="4">
        <v>9251</v>
      </c>
      <c r="B9253" s="4">
        <v>9253</v>
      </c>
      <c r="C9253" s="6">
        <v>3.1093999999999999</v>
      </c>
      <c r="D9253" s="7">
        <v>93.283925127370395</v>
      </c>
    </row>
    <row r="9254" spans="1:4" x14ac:dyDescent="0.2">
      <c r="A9254" s="4">
        <v>9252</v>
      </c>
      <c r="B9254" s="4">
        <v>9254</v>
      </c>
      <c r="C9254" s="6">
        <v>3.1093999999999999</v>
      </c>
      <c r="D9254" s="7">
        <v>93.250966127371498</v>
      </c>
    </row>
    <row r="9255" spans="1:4" x14ac:dyDescent="0.2">
      <c r="A9255" s="4">
        <v>9253</v>
      </c>
      <c r="B9255" s="4">
        <v>9255</v>
      </c>
      <c r="C9255" s="6">
        <v>3.1093999999999999</v>
      </c>
      <c r="D9255" s="7">
        <v>93.218007127370299</v>
      </c>
    </row>
    <row r="9256" spans="1:4" x14ac:dyDescent="0.2">
      <c r="A9256" s="4">
        <v>9254</v>
      </c>
      <c r="B9256" s="4">
        <v>9256</v>
      </c>
      <c r="C9256" s="6">
        <v>3.1093999999999999</v>
      </c>
      <c r="D9256" s="7">
        <v>93.185048127370194</v>
      </c>
    </row>
    <row r="9257" spans="1:4" x14ac:dyDescent="0.2">
      <c r="A9257" s="4">
        <v>9255</v>
      </c>
      <c r="B9257" s="4">
        <v>9257</v>
      </c>
      <c r="C9257" s="6">
        <v>3.1093999999999999</v>
      </c>
      <c r="D9257" s="7">
        <v>93.147347125812004</v>
      </c>
    </row>
    <row r="9258" spans="1:4" x14ac:dyDescent="0.2">
      <c r="A9258" s="4">
        <v>9256</v>
      </c>
      <c r="B9258" s="4">
        <v>9258</v>
      </c>
      <c r="C9258" s="6">
        <v>3.1093999999999999</v>
      </c>
      <c r="D9258" s="7">
        <v>93.108895125812197</v>
      </c>
    </row>
    <row r="9259" spans="1:4" x14ac:dyDescent="0.2">
      <c r="A9259" s="4">
        <v>9257</v>
      </c>
      <c r="B9259" s="4">
        <v>9259</v>
      </c>
      <c r="C9259" s="6">
        <v>3.1093999999999999</v>
      </c>
      <c r="D9259" s="7">
        <v>93.065700260974694</v>
      </c>
    </row>
    <row r="9260" spans="1:4" x14ac:dyDescent="0.2">
      <c r="A9260" s="4">
        <v>9258</v>
      </c>
      <c r="B9260" s="4">
        <v>9260</v>
      </c>
      <c r="C9260" s="6">
        <v>3.1093999999999999</v>
      </c>
      <c r="D9260" s="7">
        <v>93.021755124254099</v>
      </c>
    </row>
    <row r="9261" spans="1:4" x14ac:dyDescent="0.2">
      <c r="A9261" s="4">
        <v>9259</v>
      </c>
      <c r="B9261" s="4">
        <v>9261</v>
      </c>
      <c r="C9261" s="6">
        <v>3.1093999999999999</v>
      </c>
      <c r="D9261" s="7">
        <v>92.982552125812006</v>
      </c>
    </row>
    <row r="9262" spans="1:4" x14ac:dyDescent="0.2">
      <c r="A9262" s="4">
        <v>9260</v>
      </c>
      <c r="B9262" s="4">
        <v>9262</v>
      </c>
      <c r="C9262" s="6">
        <v>3.1093999999999999</v>
      </c>
      <c r="D9262" s="7">
        <v>92.948842127369105</v>
      </c>
    </row>
    <row r="9263" spans="1:4" x14ac:dyDescent="0.2">
      <c r="A9263" s="4">
        <v>9261</v>
      </c>
      <c r="B9263" s="4">
        <v>9263</v>
      </c>
      <c r="C9263" s="6">
        <v>3.1093999999999999</v>
      </c>
      <c r="D9263" s="7">
        <v>92.915883127370194</v>
      </c>
    </row>
    <row r="9264" spans="1:4" x14ac:dyDescent="0.2">
      <c r="A9264" s="4">
        <v>9262</v>
      </c>
      <c r="B9264" s="4">
        <v>9264</v>
      </c>
      <c r="C9264" s="6">
        <v>3.1093999999999999</v>
      </c>
      <c r="D9264" s="7">
        <v>92.882924127371396</v>
      </c>
    </row>
    <row r="9265" spans="1:4" x14ac:dyDescent="0.2">
      <c r="A9265" s="4">
        <v>9263</v>
      </c>
      <c r="B9265" s="4">
        <v>9265</v>
      </c>
      <c r="C9265" s="6">
        <v>3.1093999999999999</v>
      </c>
      <c r="D9265" s="7">
        <v>92.849965127370297</v>
      </c>
    </row>
    <row r="9266" spans="1:4" x14ac:dyDescent="0.2">
      <c r="A9266" s="4">
        <v>9264</v>
      </c>
      <c r="B9266" s="4">
        <v>9266</v>
      </c>
      <c r="C9266" s="6">
        <v>3.1093999999999999</v>
      </c>
      <c r="D9266" s="7">
        <v>92.821748128928405</v>
      </c>
    </row>
    <row r="9267" spans="1:4" x14ac:dyDescent="0.2">
      <c r="A9267" s="4">
        <v>9265</v>
      </c>
      <c r="B9267" s="4">
        <v>9267</v>
      </c>
      <c r="C9267" s="6">
        <v>3.1093999999999999</v>
      </c>
      <c r="D9267" s="7">
        <v>92.794282128928501</v>
      </c>
    </row>
    <row r="9268" spans="1:4" x14ac:dyDescent="0.2">
      <c r="A9268" s="4">
        <v>9266</v>
      </c>
      <c r="B9268" s="4">
        <v>9268</v>
      </c>
      <c r="C9268" s="6">
        <v>3.0897999999999999</v>
      </c>
      <c r="D9268" s="7">
        <v>92.762074127371505</v>
      </c>
    </row>
    <row r="9269" spans="1:4" x14ac:dyDescent="0.2">
      <c r="A9269" s="4">
        <v>9267</v>
      </c>
      <c r="B9269" s="4">
        <v>9269</v>
      </c>
      <c r="C9269" s="6">
        <v>3.0897999999999999</v>
      </c>
      <c r="D9269" s="7">
        <v>92.733857992209295</v>
      </c>
    </row>
    <row r="9270" spans="1:4" x14ac:dyDescent="0.2">
      <c r="A9270" s="4">
        <v>9268</v>
      </c>
      <c r="B9270" s="4">
        <v>9270</v>
      </c>
      <c r="C9270" s="6">
        <v>3.0897999999999999</v>
      </c>
      <c r="D9270" s="7">
        <v>92.7063921289284</v>
      </c>
    </row>
    <row r="9271" spans="1:4" x14ac:dyDescent="0.2">
      <c r="A9271" s="4">
        <v>9269</v>
      </c>
      <c r="B9271" s="4">
        <v>9271</v>
      </c>
      <c r="C9271" s="6">
        <v>3.0897999999999999</v>
      </c>
      <c r="D9271" s="7">
        <v>92.678926128928396</v>
      </c>
    </row>
    <row r="9272" spans="1:4" x14ac:dyDescent="0.2">
      <c r="A9272" s="4">
        <v>9270</v>
      </c>
      <c r="B9272" s="4">
        <v>9272</v>
      </c>
      <c r="C9272" s="6">
        <v>3.0897999999999999</v>
      </c>
      <c r="D9272" s="7">
        <v>92.651460128928505</v>
      </c>
    </row>
    <row r="9273" spans="1:4" x14ac:dyDescent="0.2">
      <c r="A9273" s="4">
        <v>9271</v>
      </c>
      <c r="B9273" s="4">
        <v>9273</v>
      </c>
      <c r="C9273" s="6">
        <v>3.0897999999999999</v>
      </c>
      <c r="D9273" s="7">
        <v>92.623994128929397</v>
      </c>
    </row>
    <row r="9274" spans="1:4" x14ac:dyDescent="0.2">
      <c r="A9274" s="4">
        <v>9272</v>
      </c>
      <c r="B9274" s="4">
        <v>9274</v>
      </c>
      <c r="C9274" s="6">
        <v>3.0897999999999999</v>
      </c>
      <c r="D9274" s="7">
        <v>92.591786127370398</v>
      </c>
    </row>
    <row r="9275" spans="1:4" x14ac:dyDescent="0.2">
      <c r="A9275" s="4">
        <v>9273</v>
      </c>
      <c r="B9275" s="4">
        <v>9275</v>
      </c>
      <c r="C9275" s="6">
        <v>3.0897999999999999</v>
      </c>
      <c r="D9275" s="7">
        <v>92.558827127370193</v>
      </c>
    </row>
    <row r="9276" spans="1:4" x14ac:dyDescent="0.2">
      <c r="A9276" s="4">
        <v>9274</v>
      </c>
      <c r="B9276" s="4">
        <v>9276</v>
      </c>
      <c r="C9276" s="6">
        <v>3.0741999999999998</v>
      </c>
      <c r="D9276" s="7">
        <v>92.530610128928302</v>
      </c>
    </row>
    <row r="9277" spans="1:4" x14ac:dyDescent="0.2">
      <c r="A9277" s="4">
        <v>9275</v>
      </c>
      <c r="B9277" s="4">
        <v>9277</v>
      </c>
      <c r="C9277" s="6">
        <v>3.0741999999999998</v>
      </c>
      <c r="D9277" s="7">
        <v>92.512628995325599</v>
      </c>
    </row>
    <row r="9278" spans="1:4" x14ac:dyDescent="0.2">
      <c r="A9278" s="4">
        <v>9276</v>
      </c>
      <c r="B9278" s="4">
        <v>9278</v>
      </c>
      <c r="C9278" s="6">
        <v>3.0741999999999998</v>
      </c>
      <c r="D9278" s="7">
        <v>92.496149132045304</v>
      </c>
    </row>
    <row r="9279" spans="1:4" x14ac:dyDescent="0.2">
      <c r="A9279" s="4">
        <v>9277</v>
      </c>
      <c r="B9279" s="4">
        <v>9279</v>
      </c>
      <c r="C9279" s="6">
        <v>3.0741999999999998</v>
      </c>
      <c r="D9279" s="7">
        <v>92.484411996883694</v>
      </c>
    </row>
    <row r="9280" spans="1:4" x14ac:dyDescent="0.2">
      <c r="A9280" s="4">
        <v>9278</v>
      </c>
      <c r="B9280" s="4">
        <v>9280</v>
      </c>
      <c r="C9280" s="6">
        <v>3.0741999999999998</v>
      </c>
      <c r="D9280" s="7">
        <v>92.482910000000004</v>
      </c>
    </row>
    <row r="9281" spans="1:4" x14ac:dyDescent="0.2">
      <c r="A9281" s="4">
        <v>9279</v>
      </c>
      <c r="B9281" s="4">
        <v>9281</v>
      </c>
      <c r="C9281" s="6">
        <v>3.0741999999999998</v>
      </c>
      <c r="D9281" s="7">
        <v>92.487652001558402</v>
      </c>
    </row>
    <row r="9282" spans="1:4" x14ac:dyDescent="0.2">
      <c r="A9282" s="4">
        <v>9280</v>
      </c>
      <c r="B9282" s="4">
        <v>9282</v>
      </c>
      <c r="C9282" s="6">
        <v>3.0741999999999998</v>
      </c>
      <c r="D9282" s="7">
        <v>92.502629867955307</v>
      </c>
    </row>
    <row r="9283" spans="1:4" x14ac:dyDescent="0.2">
      <c r="A9283" s="4">
        <v>9281</v>
      </c>
      <c r="B9283" s="4">
        <v>9283</v>
      </c>
      <c r="C9283" s="6">
        <v>3.0741999999999998</v>
      </c>
      <c r="D9283" s="7">
        <v>92.523851006231794</v>
      </c>
    </row>
    <row r="9284" spans="1:4" x14ac:dyDescent="0.2">
      <c r="A9284" s="4">
        <v>9282</v>
      </c>
      <c r="B9284" s="4">
        <v>9284</v>
      </c>
      <c r="C9284" s="6">
        <v>3.0741999999999998</v>
      </c>
      <c r="D9284" s="7">
        <v>92.550565871071498</v>
      </c>
    </row>
    <row r="9285" spans="1:4" x14ac:dyDescent="0.2">
      <c r="A9285" s="4">
        <v>9283</v>
      </c>
      <c r="B9285" s="4">
        <v>9285</v>
      </c>
      <c r="C9285" s="6">
        <v>3.0741999999999998</v>
      </c>
      <c r="D9285" s="7">
        <v>92.587515874188</v>
      </c>
    </row>
    <row r="9286" spans="1:4" x14ac:dyDescent="0.2">
      <c r="A9286" s="4">
        <v>9284</v>
      </c>
      <c r="B9286" s="4">
        <v>9286</v>
      </c>
      <c r="C9286" s="6">
        <v>3.0741999999999998</v>
      </c>
      <c r="D9286" s="7">
        <v>92.625968737468597</v>
      </c>
    </row>
    <row r="9287" spans="1:4" x14ac:dyDescent="0.2">
      <c r="A9287" s="4">
        <v>9285</v>
      </c>
      <c r="B9287" s="4">
        <v>9287</v>
      </c>
      <c r="C9287" s="6">
        <v>3.0741999999999998</v>
      </c>
      <c r="D9287" s="7">
        <v>92.669162875746196</v>
      </c>
    </row>
    <row r="9288" spans="1:4" x14ac:dyDescent="0.2">
      <c r="A9288" s="4">
        <v>9286</v>
      </c>
      <c r="B9288" s="4">
        <v>9288</v>
      </c>
      <c r="C9288" s="6">
        <v>3.0663999999999998</v>
      </c>
      <c r="D9288" s="7">
        <v>92.717849877304104</v>
      </c>
    </row>
    <row r="9289" spans="1:4" x14ac:dyDescent="0.2">
      <c r="A9289" s="4">
        <v>9287</v>
      </c>
      <c r="B9289" s="4">
        <v>9289</v>
      </c>
      <c r="C9289" s="6">
        <v>3.0663999999999998</v>
      </c>
      <c r="D9289" s="7">
        <v>92.772030742143301</v>
      </c>
    </row>
    <row r="9290" spans="1:4" x14ac:dyDescent="0.2">
      <c r="A9290" s="4">
        <v>9288</v>
      </c>
      <c r="B9290" s="4">
        <v>9290</v>
      </c>
      <c r="C9290" s="6">
        <v>3.0663999999999998</v>
      </c>
      <c r="D9290" s="7">
        <v>92.831704743701493</v>
      </c>
    </row>
    <row r="9291" spans="1:4" x14ac:dyDescent="0.2">
      <c r="A9291" s="4">
        <v>9289</v>
      </c>
      <c r="B9291" s="4">
        <v>9291</v>
      </c>
      <c r="C9291" s="6">
        <v>3.0703</v>
      </c>
      <c r="D9291" s="7">
        <v>92.892129743701204</v>
      </c>
    </row>
    <row r="9292" spans="1:4" x14ac:dyDescent="0.2">
      <c r="A9292" s="4">
        <v>9290</v>
      </c>
      <c r="B9292" s="4">
        <v>9292</v>
      </c>
      <c r="C9292" s="6">
        <v>3.0625</v>
      </c>
      <c r="D9292" s="7">
        <v>92.957296745257096</v>
      </c>
    </row>
    <row r="9293" spans="1:4" x14ac:dyDescent="0.2">
      <c r="A9293" s="4">
        <v>9291</v>
      </c>
      <c r="B9293" s="4">
        <v>9293</v>
      </c>
      <c r="C9293" s="6">
        <v>3.0625</v>
      </c>
      <c r="D9293" s="7">
        <v>93.023214745259295</v>
      </c>
    </row>
    <row r="9294" spans="1:4" x14ac:dyDescent="0.2">
      <c r="A9294" s="4">
        <v>9292</v>
      </c>
      <c r="B9294" s="4">
        <v>9294</v>
      </c>
      <c r="C9294" s="6">
        <v>3.0625</v>
      </c>
      <c r="D9294" s="7">
        <v>93.084389880420702</v>
      </c>
    </row>
    <row r="9295" spans="1:4" x14ac:dyDescent="0.2">
      <c r="A9295" s="4">
        <v>9293</v>
      </c>
      <c r="B9295" s="4">
        <v>9295</v>
      </c>
      <c r="C9295" s="6">
        <v>3.0625</v>
      </c>
      <c r="D9295" s="7">
        <v>93.144814743701502</v>
      </c>
    </row>
    <row r="9296" spans="1:4" x14ac:dyDescent="0.2">
      <c r="A9296" s="4">
        <v>9294</v>
      </c>
      <c r="B9296" s="4">
        <v>9296</v>
      </c>
      <c r="C9296" s="6">
        <v>3.0625</v>
      </c>
      <c r="D9296" s="7">
        <v>93.1957557405849</v>
      </c>
    </row>
    <row r="9297" spans="1:4" x14ac:dyDescent="0.2">
      <c r="A9297" s="4">
        <v>9295</v>
      </c>
      <c r="B9297" s="4">
        <v>9297</v>
      </c>
      <c r="C9297" s="6">
        <v>3.0625</v>
      </c>
      <c r="D9297" s="7">
        <v>93.245193877302398</v>
      </c>
    </row>
    <row r="9298" spans="1:4" x14ac:dyDescent="0.2">
      <c r="A9298" s="4">
        <v>9296</v>
      </c>
      <c r="B9298" s="4">
        <v>9298</v>
      </c>
      <c r="C9298" s="6">
        <v>3.0625</v>
      </c>
      <c r="D9298" s="7">
        <v>93.2851478741878</v>
      </c>
    </row>
    <row r="9299" spans="1:4" x14ac:dyDescent="0.2">
      <c r="A9299" s="4">
        <v>9297</v>
      </c>
      <c r="B9299" s="4">
        <v>9299</v>
      </c>
      <c r="C9299" s="6">
        <v>3.0625</v>
      </c>
      <c r="D9299" s="7">
        <v>93.318857872629806</v>
      </c>
    </row>
    <row r="9300" spans="1:4" x14ac:dyDescent="0.2">
      <c r="A9300" s="4">
        <v>9298</v>
      </c>
      <c r="B9300" s="4">
        <v>9300</v>
      </c>
      <c r="C9300" s="6">
        <v>3.0625</v>
      </c>
      <c r="D9300" s="7">
        <v>93.347074871072607</v>
      </c>
    </row>
    <row r="9301" spans="1:4" x14ac:dyDescent="0.2">
      <c r="A9301" s="4">
        <v>9299</v>
      </c>
      <c r="B9301" s="4">
        <v>9301</v>
      </c>
      <c r="C9301" s="6">
        <v>3.0625</v>
      </c>
      <c r="D9301" s="7">
        <v>93.374540871071702</v>
      </c>
    </row>
    <row r="9302" spans="1:4" x14ac:dyDescent="0.2">
      <c r="A9302" s="4">
        <v>9300</v>
      </c>
      <c r="B9302" s="4">
        <v>9302</v>
      </c>
      <c r="C9302" s="6">
        <v>3.0625</v>
      </c>
      <c r="D9302" s="7">
        <v>93.392522004673907</v>
      </c>
    </row>
    <row r="9303" spans="1:4" x14ac:dyDescent="0.2">
      <c r="A9303" s="4">
        <v>9301</v>
      </c>
      <c r="B9303" s="4">
        <v>9303</v>
      </c>
      <c r="C9303" s="6">
        <v>3.0625</v>
      </c>
      <c r="D9303" s="7">
        <v>93.399517864838998</v>
      </c>
    </row>
    <row r="9304" spans="1:4" x14ac:dyDescent="0.2">
      <c r="A9304" s="4">
        <v>9302</v>
      </c>
      <c r="B9304" s="4">
        <v>9304</v>
      </c>
      <c r="C9304" s="6">
        <v>3.0625</v>
      </c>
      <c r="D9304" s="7">
        <v>93.400268999999994</v>
      </c>
    </row>
    <row r="9305" spans="1:4" x14ac:dyDescent="0.2">
      <c r="A9305" s="4">
        <v>9303</v>
      </c>
      <c r="B9305" s="4">
        <v>9305</v>
      </c>
      <c r="C9305" s="6">
        <v>3.0625</v>
      </c>
      <c r="D9305" s="7">
        <v>93.395526135161006</v>
      </c>
    </row>
    <row r="9306" spans="1:4" x14ac:dyDescent="0.2">
      <c r="A9306" s="4">
        <v>9304</v>
      </c>
      <c r="B9306" s="4">
        <v>9306</v>
      </c>
      <c r="C9306" s="6">
        <v>3.0625</v>
      </c>
      <c r="D9306" s="7">
        <v>93.394774999999996</v>
      </c>
    </row>
    <row r="9307" spans="1:4" x14ac:dyDescent="0.2">
      <c r="A9307" s="4">
        <v>9305</v>
      </c>
      <c r="B9307" s="4">
        <v>9307</v>
      </c>
      <c r="C9307" s="6">
        <v>3.0625</v>
      </c>
      <c r="D9307" s="7">
        <v>93.390032998441896</v>
      </c>
    </row>
    <row r="9308" spans="1:4" x14ac:dyDescent="0.2">
      <c r="A9308" s="4">
        <v>9306</v>
      </c>
      <c r="B9308" s="4">
        <v>9308</v>
      </c>
      <c r="C9308" s="6">
        <v>3.0625</v>
      </c>
      <c r="D9308" s="7">
        <v>93.384539998441795</v>
      </c>
    </row>
    <row r="9309" spans="1:4" x14ac:dyDescent="0.2">
      <c r="A9309" s="4">
        <v>9307</v>
      </c>
      <c r="B9309" s="4">
        <v>9309</v>
      </c>
      <c r="C9309" s="6">
        <v>3.0625</v>
      </c>
      <c r="D9309" s="7">
        <v>93.374304996883694</v>
      </c>
    </row>
    <row r="9310" spans="1:4" x14ac:dyDescent="0.2">
      <c r="A9310" s="4">
        <v>9308</v>
      </c>
      <c r="B9310" s="4">
        <v>9310</v>
      </c>
      <c r="C9310" s="6">
        <v>3.0625</v>
      </c>
      <c r="D9310" s="7">
        <v>93.363318133602903</v>
      </c>
    </row>
    <row r="9311" spans="1:4" x14ac:dyDescent="0.2">
      <c r="A9311" s="4">
        <v>9309</v>
      </c>
      <c r="B9311" s="4">
        <v>9311</v>
      </c>
      <c r="C9311" s="6">
        <v>3.0625</v>
      </c>
      <c r="D9311" s="7">
        <v>93.352331996884104</v>
      </c>
    </row>
    <row r="9312" spans="1:4" x14ac:dyDescent="0.2">
      <c r="A9312" s="4">
        <v>9310</v>
      </c>
      <c r="B9312" s="4">
        <v>9312</v>
      </c>
      <c r="C9312" s="6">
        <v>3.0625</v>
      </c>
      <c r="D9312" s="7">
        <v>93.336603995325603</v>
      </c>
    </row>
    <row r="9313" spans="1:4" x14ac:dyDescent="0.2">
      <c r="A9313" s="4">
        <v>9311</v>
      </c>
      <c r="B9313" s="4">
        <v>9313</v>
      </c>
      <c r="C9313" s="6">
        <v>3.0625</v>
      </c>
      <c r="D9313" s="7">
        <v>93.315382130486498</v>
      </c>
    </row>
    <row r="9314" spans="1:4" x14ac:dyDescent="0.2">
      <c r="A9314" s="4">
        <v>9312</v>
      </c>
      <c r="B9314" s="4">
        <v>9314</v>
      </c>
      <c r="C9314" s="6">
        <v>3.0625</v>
      </c>
      <c r="D9314" s="7">
        <v>93.298151132044694</v>
      </c>
    </row>
    <row r="9315" spans="1:4" x14ac:dyDescent="0.2">
      <c r="A9315" s="4">
        <v>9313</v>
      </c>
      <c r="B9315" s="4">
        <v>9315</v>
      </c>
      <c r="C9315" s="6">
        <v>3.0625</v>
      </c>
      <c r="D9315" s="7">
        <v>93.276929993767496</v>
      </c>
    </row>
    <row r="9316" spans="1:4" x14ac:dyDescent="0.2">
      <c r="A9316" s="4">
        <v>9314</v>
      </c>
      <c r="B9316" s="4">
        <v>9316</v>
      </c>
      <c r="C9316" s="6">
        <v>3.0625</v>
      </c>
      <c r="D9316" s="7">
        <v>93.259699132045299</v>
      </c>
    </row>
    <row r="9317" spans="1:4" x14ac:dyDescent="0.2">
      <c r="A9317" s="4">
        <v>9315</v>
      </c>
      <c r="B9317" s="4">
        <v>9317</v>
      </c>
      <c r="C9317" s="6">
        <v>3.0625</v>
      </c>
      <c r="D9317" s="7">
        <v>93.238477993767503</v>
      </c>
    </row>
    <row r="9318" spans="1:4" x14ac:dyDescent="0.2">
      <c r="A9318" s="4">
        <v>9316</v>
      </c>
      <c r="B9318" s="4">
        <v>9318</v>
      </c>
      <c r="C9318" s="6">
        <v>3.0625</v>
      </c>
      <c r="D9318" s="7">
        <v>93.216505130486496</v>
      </c>
    </row>
    <row r="9319" spans="1:4" x14ac:dyDescent="0.2">
      <c r="A9319" s="4">
        <v>9317</v>
      </c>
      <c r="B9319" s="4">
        <v>9319</v>
      </c>
      <c r="C9319" s="6">
        <v>3.0625</v>
      </c>
      <c r="D9319" s="7">
        <v>93.194532130485797</v>
      </c>
    </row>
    <row r="9320" spans="1:4" x14ac:dyDescent="0.2">
      <c r="A9320" s="4">
        <v>9318</v>
      </c>
      <c r="B9320" s="4">
        <v>9320</v>
      </c>
      <c r="C9320" s="6">
        <v>3.0625</v>
      </c>
      <c r="D9320" s="7">
        <v>93.172559993767294</v>
      </c>
    </row>
    <row r="9321" spans="1:4" x14ac:dyDescent="0.2">
      <c r="A9321" s="4">
        <v>9319</v>
      </c>
      <c r="B9321" s="4">
        <v>9321</v>
      </c>
      <c r="C9321" s="6">
        <v>3.0625</v>
      </c>
      <c r="D9321" s="7">
        <v>93.145845128929395</v>
      </c>
    </row>
    <row r="9322" spans="1:4" x14ac:dyDescent="0.2">
      <c r="A9322" s="4">
        <v>9320</v>
      </c>
      <c r="B9322" s="4">
        <v>9322</v>
      </c>
      <c r="C9322" s="6">
        <v>3.0625</v>
      </c>
      <c r="D9322" s="7">
        <v>93.118379128928495</v>
      </c>
    </row>
    <row r="9323" spans="1:4" x14ac:dyDescent="0.2">
      <c r="A9323" s="4">
        <v>9321</v>
      </c>
      <c r="B9323" s="4">
        <v>9323</v>
      </c>
      <c r="C9323" s="6">
        <v>3.0625</v>
      </c>
      <c r="D9323" s="7">
        <v>93.090913128928406</v>
      </c>
    </row>
    <row r="9324" spans="1:4" x14ac:dyDescent="0.2">
      <c r="A9324" s="4">
        <v>9322</v>
      </c>
      <c r="B9324" s="4">
        <v>9324</v>
      </c>
      <c r="C9324" s="6">
        <v>3.0625</v>
      </c>
      <c r="D9324" s="7">
        <v>93.058705127370303</v>
      </c>
    </row>
    <row r="9325" spans="1:4" x14ac:dyDescent="0.2">
      <c r="A9325" s="4">
        <v>9323</v>
      </c>
      <c r="B9325" s="4">
        <v>9325</v>
      </c>
      <c r="C9325" s="6">
        <v>3.0625</v>
      </c>
      <c r="D9325" s="7">
        <v>93.030488128928297</v>
      </c>
    </row>
    <row r="9326" spans="1:4" x14ac:dyDescent="0.2">
      <c r="A9326" s="4">
        <v>9324</v>
      </c>
      <c r="B9326" s="4">
        <v>9326</v>
      </c>
      <c r="C9326" s="6">
        <v>3.0625</v>
      </c>
      <c r="D9326" s="7">
        <v>92.998280127370293</v>
      </c>
    </row>
    <row r="9327" spans="1:4" x14ac:dyDescent="0.2">
      <c r="A9327" s="4">
        <v>9325</v>
      </c>
      <c r="B9327" s="4">
        <v>9327</v>
      </c>
      <c r="C9327" s="6">
        <v>3.0625</v>
      </c>
      <c r="D9327" s="7">
        <v>92.965321127370203</v>
      </c>
    </row>
    <row r="9328" spans="1:4" x14ac:dyDescent="0.2">
      <c r="A9328" s="4">
        <v>9326</v>
      </c>
      <c r="B9328" s="4">
        <v>9328</v>
      </c>
      <c r="C9328" s="6">
        <v>3.0625</v>
      </c>
      <c r="D9328" s="7">
        <v>92.9371049922092</v>
      </c>
    </row>
    <row r="9329" spans="1:4" x14ac:dyDescent="0.2">
      <c r="A9329" s="4">
        <v>9327</v>
      </c>
      <c r="B9329" s="4">
        <v>9329</v>
      </c>
      <c r="C9329" s="6">
        <v>3.0625</v>
      </c>
      <c r="D9329" s="7">
        <v>92.904897127370404</v>
      </c>
    </row>
    <row r="9330" spans="1:4" x14ac:dyDescent="0.2">
      <c r="A9330" s="4">
        <v>9328</v>
      </c>
      <c r="B9330" s="4">
        <v>9330</v>
      </c>
      <c r="C9330" s="6">
        <v>3.0625</v>
      </c>
      <c r="D9330" s="7">
        <v>92.871938127371394</v>
      </c>
    </row>
    <row r="9331" spans="1:4" x14ac:dyDescent="0.2">
      <c r="A9331" s="4">
        <v>9329</v>
      </c>
      <c r="B9331" s="4">
        <v>9331</v>
      </c>
      <c r="C9331" s="6">
        <v>3.0625</v>
      </c>
      <c r="D9331" s="7">
        <v>92.838979127370393</v>
      </c>
    </row>
    <row r="9332" spans="1:4" x14ac:dyDescent="0.2">
      <c r="A9332" s="4">
        <v>9330</v>
      </c>
      <c r="B9332" s="4">
        <v>9332</v>
      </c>
      <c r="C9332" s="6">
        <v>3.0625</v>
      </c>
      <c r="D9332" s="7">
        <v>92.806020127370203</v>
      </c>
    </row>
    <row r="9333" spans="1:4" x14ac:dyDescent="0.2">
      <c r="A9333" s="4">
        <v>9331</v>
      </c>
      <c r="B9333" s="4">
        <v>9333</v>
      </c>
      <c r="C9333" s="6">
        <v>3.0625</v>
      </c>
      <c r="D9333" s="7">
        <v>92.773061127370198</v>
      </c>
    </row>
    <row r="9334" spans="1:4" x14ac:dyDescent="0.2">
      <c r="A9334" s="4">
        <v>9332</v>
      </c>
      <c r="B9334" s="4">
        <v>9334</v>
      </c>
      <c r="C9334" s="6">
        <v>3.0625</v>
      </c>
      <c r="D9334" s="7">
        <v>92.735360125812207</v>
      </c>
    </row>
    <row r="9335" spans="1:4" x14ac:dyDescent="0.2">
      <c r="A9335" s="4">
        <v>9333</v>
      </c>
      <c r="B9335" s="4">
        <v>9335</v>
      </c>
      <c r="C9335" s="6">
        <v>3.0625</v>
      </c>
      <c r="D9335" s="7">
        <v>92.701650127371394</v>
      </c>
    </row>
    <row r="9336" spans="1:4" x14ac:dyDescent="0.2">
      <c r="A9336" s="4">
        <v>9334</v>
      </c>
      <c r="B9336" s="4">
        <v>9336</v>
      </c>
      <c r="C9336" s="6">
        <v>3.0625</v>
      </c>
      <c r="D9336" s="7">
        <v>92.668691127370394</v>
      </c>
    </row>
    <row r="9337" spans="1:4" x14ac:dyDescent="0.2">
      <c r="A9337" s="4">
        <v>9335</v>
      </c>
      <c r="B9337" s="4">
        <v>9337</v>
      </c>
      <c r="C9337" s="6">
        <v>3.0625</v>
      </c>
      <c r="D9337" s="7">
        <v>92.645216130486503</v>
      </c>
    </row>
    <row r="9338" spans="1:4" x14ac:dyDescent="0.2">
      <c r="A9338" s="4">
        <v>9336</v>
      </c>
      <c r="B9338" s="4">
        <v>9338</v>
      </c>
      <c r="C9338" s="6">
        <v>3.0625</v>
      </c>
      <c r="D9338" s="7">
        <v>92.6232431304865</v>
      </c>
    </row>
    <row r="9339" spans="1:4" x14ac:dyDescent="0.2">
      <c r="A9339" s="4">
        <v>9337</v>
      </c>
      <c r="B9339" s="4">
        <v>9339</v>
      </c>
      <c r="C9339" s="6">
        <v>3.0625</v>
      </c>
      <c r="D9339" s="7">
        <v>92.606012995325599</v>
      </c>
    </row>
    <row r="9340" spans="1:4" x14ac:dyDescent="0.2">
      <c r="A9340" s="4">
        <v>9338</v>
      </c>
      <c r="B9340" s="4">
        <v>9340</v>
      </c>
      <c r="C9340" s="6">
        <v>3.0625</v>
      </c>
      <c r="D9340" s="7">
        <v>92.599036448635601</v>
      </c>
    </row>
    <row r="9341" spans="1:4" x14ac:dyDescent="0.2">
      <c r="A9341" s="4">
        <v>9339</v>
      </c>
      <c r="B9341" s="4">
        <v>9341</v>
      </c>
      <c r="C9341" s="6">
        <v>3.0625</v>
      </c>
      <c r="D9341" s="7">
        <v>92.598267000000007</v>
      </c>
    </row>
    <row r="9342" spans="1:4" x14ac:dyDescent="0.2">
      <c r="A9342" s="4">
        <v>9340</v>
      </c>
      <c r="B9342" s="4">
        <v>9342</v>
      </c>
      <c r="C9342" s="6">
        <v>3.0625</v>
      </c>
      <c r="D9342" s="7">
        <v>92.598267000000007</v>
      </c>
    </row>
    <row r="9343" spans="1:4" x14ac:dyDescent="0.2">
      <c r="A9343" s="4">
        <v>9341</v>
      </c>
      <c r="B9343" s="4">
        <v>9343</v>
      </c>
      <c r="C9343" s="6">
        <v>3.0625</v>
      </c>
      <c r="D9343" s="7">
        <v>92.602987545897903</v>
      </c>
    </row>
    <row r="9344" spans="1:4" x14ac:dyDescent="0.2">
      <c r="A9344" s="4">
        <v>9342</v>
      </c>
      <c r="B9344" s="4">
        <v>9344</v>
      </c>
      <c r="C9344" s="6">
        <v>3.0625</v>
      </c>
      <c r="D9344" s="7">
        <v>92.613201091796</v>
      </c>
    </row>
    <row r="9345" spans="1:4" x14ac:dyDescent="0.2">
      <c r="A9345" s="4">
        <v>9343</v>
      </c>
      <c r="B9345" s="4">
        <v>9345</v>
      </c>
      <c r="C9345" s="6">
        <v>3.0625</v>
      </c>
      <c r="D9345" s="7">
        <v>92.628908497068096</v>
      </c>
    </row>
    <row r="9346" spans="1:4" x14ac:dyDescent="0.2">
      <c r="A9346" s="4">
        <v>9344</v>
      </c>
      <c r="B9346" s="4">
        <v>9346</v>
      </c>
      <c r="C9346" s="6">
        <v>3.0625</v>
      </c>
      <c r="D9346" s="7">
        <v>92.645387637693801</v>
      </c>
    </row>
    <row r="9347" spans="1:4" x14ac:dyDescent="0.2">
      <c r="A9347" s="4">
        <v>9345</v>
      </c>
      <c r="B9347" s="4">
        <v>9347</v>
      </c>
      <c r="C9347" s="6">
        <v>3.0625</v>
      </c>
      <c r="D9347" s="7">
        <v>92.666588042966694</v>
      </c>
    </row>
    <row r="9348" spans="1:4" x14ac:dyDescent="0.2">
      <c r="A9348" s="4">
        <v>9346</v>
      </c>
      <c r="B9348" s="4">
        <v>9348</v>
      </c>
      <c r="C9348" s="6">
        <v>3.0625</v>
      </c>
      <c r="D9348" s="7">
        <v>92.693281588864494</v>
      </c>
    </row>
    <row r="9349" spans="1:4" x14ac:dyDescent="0.2">
      <c r="A9349" s="4">
        <v>9347</v>
      </c>
      <c r="B9349" s="4">
        <v>9349</v>
      </c>
      <c r="C9349" s="6">
        <v>3.0625</v>
      </c>
      <c r="D9349" s="7">
        <v>92.720746729488795</v>
      </c>
    </row>
    <row r="9350" spans="1:4" x14ac:dyDescent="0.2">
      <c r="A9350" s="4">
        <v>9348</v>
      </c>
      <c r="B9350" s="4">
        <v>9350</v>
      </c>
      <c r="C9350" s="6">
        <v>3.0625</v>
      </c>
      <c r="D9350" s="7">
        <v>92.748212588863595</v>
      </c>
    </row>
    <row r="9351" spans="1:4" x14ac:dyDescent="0.2">
      <c r="A9351" s="4">
        <v>9349</v>
      </c>
      <c r="B9351" s="4">
        <v>9351</v>
      </c>
      <c r="C9351" s="6">
        <v>3.0625</v>
      </c>
      <c r="D9351" s="7">
        <v>92.775678588864494</v>
      </c>
    </row>
    <row r="9352" spans="1:4" x14ac:dyDescent="0.2">
      <c r="A9352" s="4">
        <v>9350</v>
      </c>
      <c r="B9352" s="4">
        <v>9352</v>
      </c>
      <c r="C9352" s="6">
        <v>3.0625</v>
      </c>
      <c r="D9352" s="7">
        <v>92.807865134762693</v>
      </c>
    </row>
    <row r="9353" spans="1:4" x14ac:dyDescent="0.2">
      <c r="A9353" s="4">
        <v>9351</v>
      </c>
      <c r="B9353" s="4">
        <v>9353</v>
      </c>
      <c r="C9353" s="6">
        <v>3.0625</v>
      </c>
      <c r="D9353" s="7">
        <v>92.840824134762499</v>
      </c>
    </row>
    <row r="9354" spans="1:4" x14ac:dyDescent="0.2">
      <c r="A9354" s="4">
        <v>9352</v>
      </c>
      <c r="B9354" s="4">
        <v>9354</v>
      </c>
      <c r="C9354" s="6">
        <v>3.0625</v>
      </c>
      <c r="D9354" s="7">
        <v>92.878503680659094</v>
      </c>
    </row>
    <row r="9355" spans="1:4" x14ac:dyDescent="0.2">
      <c r="A9355" s="4">
        <v>9353</v>
      </c>
      <c r="B9355" s="4">
        <v>9355</v>
      </c>
      <c r="C9355" s="6">
        <v>3.0625</v>
      </c>
      <c r="D9355" s="7">
        <v>92.916955680660394</v>
      </c>
    </row>
    <row r="9356" spans="1:4" x14ac:dyDescent="0.2">
      <c r="A9356" s="4">
        <v>9354</v>
      </c>
      <c r="B9356" s="4">
        <v>9356</v>
      </c>
      <c r="C9356" s="6">
        <v>3.0625</v>
      </c>
      <c r="D9356" s="7">
        <v>92.955407680660599</v>
      </c>
    </row>
    <row r="9357" spans="1:4" x14ac:dyDescent="0.2">
      <c r="A9357" s="4">
        <v>9355</v>
      </c>
      <c r="B9357" s="4">
        <v>9357</v>
      </c>
      <c r="C9357" s="6">
        <v>3.0625</v>
      </c>
      <c r="D9357" s="7">
        <v>92.993860540035499</v>
      </c>
    </row>
    <row r="9358" spans="1:4" x14ac:dyDescent="0.2">
      <c r="A9358" s="4">
        <v>9356</v>
      </c>
      <c r="B9358" s="4">
        <v>9358</v>
      </c>
      <c r="C9358" s="6">
        <v>3.0819999999999999</v>
      </c>
      <c r="D9358" s="7">
        <v>93.032312680660397</v>
      </c>
    </row>
    <row r="9359" spans="1:4" x14ac:dyDescent="0.2">
      <c r="A9359" s="4">
        <v>9357</v>
      </c>
      <c r="B9359" s="4">
        <v>9359</v>
      </c>
      <c r="C9359" s="6">
        <v>3.0859000000000001</v>
      </c>
      <c r="D9359" s="7">
        <v>93.066044134761398</v>
      </c>
    </row>
    <row r="9360" spans="1:4" x14ac:dyDescent="0.2">
      <c r="A9360" s="4">
        <v>9358</v>
      </c>
      <c r="B9360" s="4">
        <v>9360</v>
      </c>
      <c r="C9360" s="6">
        <v>3.0859000000000001</v>
      </c>
      <c r="D9360" s="7">
        <v>93.089561183591798</v>
      </c>
    </row>
    <row r="9361" spans="1:4" x14ac:dyDescent="0.2">
      <c r="A9361" s="4">
        <v>9359</v>
      </c>
      <c r="B9361" s="4">
        <v>9361</v>
      </c>
      <c r="C9361" s="6">
        <v>3.0859000000000001</v>
      </c>
      <c r="D9361" s="7">
        <v>93.116254588864706</v>
      </c>
    </row>
    <row r="9362" spans="1:4" x14ac:dyDescent="0.2">
      <c r="A9362" s="4">
        <v>9360</v>
      </c>
      <c r="B9362" s="4">
        <v>9362</v>
      </c>
      <c r="C9362" s="6">
        <v>3.0859000000000001</v>
      </c>
      <c r="D9362" s="7">
        <v>93.134279497068604</v>
      </c>
    </row>
    <row r="9363" spans="1:4" x14ac:dyDescent="0.2">
      <c r="A9363" s="4">
        <v>9361</v>
      </c>
      <c r="B9363" s="4">
        <v>9363</v>
      </c>
      <c r="C9363" s="6">
        <v>3.0859000000000001</v>
      </c>
      <c r="D9363" s="7">
        <v>93.150758637693897</v>
      </c>
    </row>
    <row r="9364" spans="1:4" x14ac:dyDescent="0.2">
      <c r="A9364" s="4">
        <v>9362</v>
      </c>
      <c r="B9364" s="4">
        <v>9364</v>
      </c>
      <c r="C9364" s="6">
        <v>3.0859000000000001</v>
      </c>
      <c r="D9364" s="7">
        <v>93.167238497068098</v>
      </c>
    </row>
    <row r="9365" spans="1:4" x14ac:dyDescent="0.2">
      <c r="A9365" s="4">
        <v>9363</v>
      </c>
      <c r="B9365" s="4">
        <v>9365</v>
      </c>
      <c r="C9365" s="6">
        <v>3.0859000000000001</v>
      </c>
      <c r="D9365" s="7">
        <v>93.178997091795907</v>
      </c>
    </row>
    <row r="9366" spans="1:4" x14ac:dyDescent="0.2">
      <c r="A9366" s="4">
        <v>9364</v>
      </c>
      <c r="B9366" s="4">
        <v>9366</v>
      </c>
      <c r="C9366" s="6">
        <v>3.0859000000000001</v>
      </c>
      <c r="D9366" s="7">
        <v>93.185262545897999</v>
      </c>
    </row>
    <row r="9367" spans="1:4" x14ac:dyDescent="0.2">
      <c r="A9367" s="4">
        <v>9365</v>
      </c>
      <c r="B9367" s="4">
        <v>9367</v>
      </c>
      <c r="C9367" s="6">
        <v>3.0859000000000001</v>
      </c>
      <c r="D9367" s="7">
        <v>93.1907555458979</v>
      </c>
    </row>
    <row r="9368" spans="1:4" x14ac:dyDescent="0.2">
      <c r="A9368" s="4">
        <v>9366</v>
      </c>
      <c r="B9368" s="4">
        <v>9368</v>
      </c>
      <c r="C9368" s="6">
        <v>3.0859000000000001</v>
      </c>
      <c r="D9368" s="7">
        <v>93.191528000000005</v>
      </c>
    </row>
    <row r="9369" spans="1:4" x14ac:dyDescent="0.2">
      <c r="A9369" s="4">
        <v>9367</v>
      </c>
      <c r="B9369" s="4">
        <v>9369</v>
      </c>
      <c r="C9369" s="6">
        <v>3.0663999999999998</v>
      </c>
      <c r="D9369" s="7">
        <v>93.191528000000005</v>
      </c>
    </row>
    <row r="9370" spans="1:4" x14ac:dyDescent="0.2">
      <c r="A9370" s="4">
        <v>9368</v>
      </c>
      <c r="B9370" s="4">
        <v>9370</v>
      </c>
      <c r="C9370" s="6">
        <v>3.0625</v>
      </c>
      <c r="D9370" s="7">
        <v>93.191528000000005</v>
      </c>
    </row>
    <row r="9371" spans="1:4" x14ac:dyDescent="0.2">
      <c r="A9371" s="4">
        <v>9369</v>
      </c>
      <c r="B9371" s="4">
        <v>9371</v>
      </c>
      <c r="C9371" s="6">
        <v>3.0625</v>
      </c>
      <c r="D9371" s="7">
        <v>93.182086908204099</v>
      </c>
    </row>
    <row r="9372" spans="1:4" x14ac:dyDescent="0.2">
      <c r="A9372" s="4">
        <v>9370</v>
      </c>
      <c r="B9372" s="4">
        <v>9372</v>
      </c>
      <c r="C9372" s="6">
        <v>3.0625</v>
      </c>
      <c r="D9372" s="7">
        <v>93.171100908204096</v>
      </c>
    </row>
    <row r="9373" spans="1:4" x14ac:dyDescent="0.2">
      <c r="A9373" s="4">
        <v>9371</v>
      </c>
      <c r="B9373" s="4">
        <v>9373</v>
      </c>
      <c r="C9373" s="6">
        <v>3.0625</v>
      </c>
      <c r="D9373" s="7">
        <v>93.160114048829698</v>
      </c>
    </row>
    <row r="9374" spans="1:4" x14ac:dyDescent="0.2">
      <c r="A9374" s="4">
        <v>9372</v>
      </c>
      <c r="B9374" s="4">
        <v>9374</v>
      </c>
      <c r="C9374" s="6">
        <v>3.0625</v>
      </c>
      <c r="D9374" s="7">
        <v>93.144407362306694</v>
      </c>
    </row>
    <row r="9375" spans="1:4" x14ac:dyDescent="0.2">
      <c r="A9375" s="4">
        <v>9373</v>
      </c>
      <c r="B9375" s="4">
        <v>9375</v>
      </c>
      <c r="C9375" s="6">
        <v>3.0625</v>
      </c>
      <c r="D9375" s="7">
        <v>93.127927502931399</v>
      </c>
    </row>
    <row r="9376" spans="1:4" x14ac:dyDescent="0.2">
      <c r="A9376" s="4">
        <v>9374</v>
      </c>
      <c r="B9376" s="4">
        <v>9376</v>
      </c>
      <c r="C9376" s="6">
        <v>3.0625</v>
      </c>
      <c r="D9376" s="7">
        <v>93.106727816408096</v>
      </c>
    </row>
    <row r="9377" spans="1:4" x14ac:dyDescent="0.2">
      <c r="A9377" s="4">
        <v>9375</v>
      </c>
      <c r="B9377" s="4">
        <v>9377</v>
      </c>
      <c r="C9377" s="6">
        <v>3.0625</v>
      </c>
      <c r="D9377" s="7">
        <v>93.084754957033397</v>
      </c>
    </row>
    <row r="9378" spans="1:4" x14ac:dyDescent="0.2">
      <c r="A9378" s="4">
        <v>9376</v>
      </c>
      <c r="B9378" s="4">
        <v>9378</v>
      </c>
      <c r="C9378" s="6">
        <v>3.0625</v>
      </c>
      <c r="D9378" s="7">
        <v>93.058061411136407</v>
      </c>
    </row>
    <row r="9379" spans="1:4" x14ac:dyDescent="0.2">
      <c r="A9379" s="4">
        <v>9377</v>
      </c>
      <c r="B9379" s="4">
        <v>9379</v>
      </c>
      <c r="C9379" s="6">
        <v>3.0625</v>
      </c>
      <c r="D9379" s="7">
        <v>93.030595411135494</v>
      </c>
    </row>
    <row r="9380" spans="1:4" x14ac:dyDescent="0.2">
      <c r="A9380" s="4">
        <v>9378</v>
      </c>
      <c r="B9380" s="4">
        <v>9380</v>
      </c>
      <c r="C9380" s="6">
        <v>3.0625</v>
      </c>
      <c r="D9380" s="7">
        <v>92.998408865237394</v>
      </c>
    </row>
    <row r="9381" spans="1:4" x14ac:dyDescent="0.2">
      <c r="A9381" s="4">
        <v>9379</v>
      </c>
      <c r="B9381" s="4">
        <v>9381</v>
      </c>
      <c r="C9381" s="6">
        <v>3.0625</v>
      </c>
      <c r="D9381" s="7">
        <v>92.965449865237503</v>
      </c>
    </row>
    <row r="9382" spans="1:4" x14ac:dyDescent="0.2">
      <c r="A9382" s="4">
        <v>9380</v>
      </c>
      <c r="B9382" s="4">
        <v>9382</v>
      </c>
      <c r="C9382" s="6">
        <v>3.0625</v>
      </c>
      <c r="D9382" s="7">
        <v>92.927770319339402</v>
      </c>
    </row>
    <row r="9383" spans="1:4" x14ac:dyDescent="0.2">
      <c r="A9383" s="4">
        <v>9381</v>
      </c>
      <c r="B9383" s="4">
        <v>9383</v>
      </c>
      <c r="C9383" s="6">
        <v>3.0625</v>
      </c>
      <c r="D9383" s="7">
        <v>92.884597773443105</v>
      </c>
    </row>
    <row r="9384" spans="1:4" x14ac:dyDescent="0.2">
      <c r="A9384" s="4">
        <v>9382</v>
      </c>
      <c r="B9384" s="4">
        <v>9384</v>
      </c>
      <c r="C9384" s="6">
        <v>3.0625</v>
      </c>
      <c r="D9384" s="7">
        <v>92.850093865237497</v>
      </c>
    </row>
    <row r="9385" spans="1:4" x14ac:dyDescent="0.2">
      <c r="A9385" s="4">
        <v>9383</v>
      </c>
      <c r="B9385" s="4">
        <v>9385</v>
      </c>
      <c r="C9385" s="6">
        <v>3.0625</v>
      </c>
      <c r="D9385" s="7">
        <v>92.817134865237406</v>
      </c>
    </row>
    <row r="9386" spans="1:4" x14ac:dyDescent="0.2">
      <c r="A9386" s="4">
        <v>9384</v>
      </c>
      <c r="B9386" s="4">
        <v>9386</v>
      </c>
      <c r="C9386" s="6">
        <v>3.0625</v>
      </c>
      <c r="D9386" s="7">
        <v>92.793616957033393</v>
      </c>
    </row>
    <row r="9387" spans="1:4" x14ac:dyDescent="0.2">
      <c r="A9387" s="4">
        <v>9385</v>
      </c>
      <c r="B9387" s="4">
        <v>9387</v>
      </c>
      <c r="C9387" s="6">
        <v>3.0625</v>
      </c>
      <c r="D9387" s="7">
        <v>92.771644816408994</v>
      </c>
    </row>
    <row r="9388" spans="1:4" x14ac:dyDescent="0.2">
      <c r="A9388" s="4">
        <v>9386</v>
      </c>
      <c r="B9388" s="4">
        <v>9388</v>
      </c>
      <c r="C9388" s="6">
        <v>3.0625</v>
      </c>
      <c r="D9388" s="7">
        <v>92.759113048829704</v>
      </c>
    </row>
    <row r="9389" spans="1:4" x14ac:dyDescent="0.2">
      <c r="A9389" s="4">
        <v>9387</v>
      </c>
      <c r="B9389" s="4">
        <v>9389</v>
      </c>
      <c r="C9389" s="6">
        <v>3.0625</v>
      </c>
      <c r="D9389" s="7">
        <v>92.7481269082041</v>
      </c>
    </row>
    <row r="9390" spans="1:4" x14ac:dyDescent="0.2">
      <c r="A9390" s="4">
        <v>9388</v>
      </c>
      <c r="B9390" s="4">
        <v>9390</v>
      </c>
      <c r="C9390" s="6">
        <v>3.0625</v>
      </c>
      <c r="D9390" s="7">
        <v>92.732420362306101</v>
      </c>
    </row>
    <row r="9391" spans="1:4" x14ac:dyDescent="0.2">
      <c r="A9391" s="4">
        <v>9389</v>
      </c>
      <c r="B9391" s="4">
        <v>9391</v>
      </c>
      <c r="C9391" s="6">
        <v>3.0625</v>
      </c>
      <c r="D9391" s="7">
        <v>92.720661048829299</v>
      </c>
    </row>
    <row r="9392" spans="1:4" x14ac:dyDescent="0.2">
      <c r="A9392" s="4">
        <v>9390</v>
      </c>
      <c r="B9392" s="4">
        <v>9392</v>
      </c>
      <c r="C9392" s="6">
        <v>3.0625</v>
      </c>
      <c r="D9392" s="7">
        <v>92.709674908204505</v>
      </c>
    </row>
    <row r="9393" spans="1:4" x14ac:dyDescent="0.2">
      <c r="A9393" s="4">
        <v>9391</v>
      </c>
      <c r="B9393" s="4">
        <v>9393</v>
      </c>
      <c r="C9393" s="6">
        <v>3.0625</v>
      </c>
      <c r="D9393" s="7">
        <v>92.693967502931898</v>
      </c>
    </row>
    <row r="9394" spans="1:4" x14ac:dyDescent="0.2">
      <c r="A9394" s="4">
        <v>9392</v>
      </c>
      <c r="B9394" s="4">
        <v>9394</v>
      </c>
      <c r="C9394" s="6">
        <v>3.0625</v>
      </c>
      <c r="D9394" s="7">
        <v>92.682208908204103</v>
      </c>
    </row>
    <row r="9395" spans="1:4" x14ac:dyDescent="0.2">
      <c r="A9395" s="4">
        <v>9393</v>
      </c>
      <c r="B9395" s="4">
        <v>9395</v>
      </c>
      <c r="C9395" s="6">
        <v>3.0625</v>
      </c>
      <c r="D9395" s="7">
        <v>92.671222908204101</v>
      </c>
    </row>
    <row r="9396" spans="1:4" x14ac:dyDescent="0.2">
      <c r="A9396" s="4">
        <v>9394</v>
      </c>
      <c r="B9396" s="4">
        <v>9396</v>
      </c>
      <c r="C9396" s="6">
        <v>3.0625</v>
      </c>
      <c r="D9396" s="7">
        <v>92.655515502931394</v>
      </c>
    </row>
    <row r="9397" spans="1:4" x14ac:dyDescent="0.2">
      <c r="A9397" s="4">
        <v>9395</v>
      </c>
      <c r="B9397" s="4">
        <v>9397</v>
      </c>
      <c r="C9397" s="6">
        <v>3.0625</v>
      </c>
      <c r="D9397" s="7">
        <v>92.643756908204494</v>
      </c>
    </row>
    <row r="9398" spans="1:4" x14ac:dyDescent="0.2">
      <c r="A9398" s="4">
        <v>9396</v>
      </c>
      <c r="B9398" s="4">
        <v>9398</v>
      </c>
      <c r="C9398" s="6">
        <v>3.0625</v>
      </c>
      <c r="D9398" s="7">
        <v>92.637491454102104</v>
      </c>
    </row>
    <row r="9399" spans="1:4" x14ac:dyDescent="0.2">
      <c r="A9399" s="4">
        <v>9397</v>
      </c>
      <c r="B9399" s="4">
        <v>9399</v>
      </c>
      <c r="C9399" s="6">
        <v>3.0547</v>
      </c>
      <c r="D9399" s="7">
        <v>92.636718999999999</v>
      </c>
    </row>
    <row r="9400" spans="1:4" x14ac:dyDescent="0.2">
      <c r="A9400" s="4">
        <v>9398</v>
      </c>
      <c r="B9400" s="4">
        <v>9400</v>
      </c>
      <c r="C9400" s="6">
        <v>3.0508000000000002</v>
      </c>
      <c r="D9400" s="7">
        <v>92.636718999999999</v>
      </c>
    </row>
    <row r="9401" spans="1:4" x14ac:dyDescent="0.2">
      <c r="A9401" s="4">
        <v>9399</v>
      </c>
      <c r="B9401" s="4">
        <v>9401</v>
      </c>
      <c r="C9401" s="6">
        <v>3.0508000000000002</v>
      </c>
      <c r="D9401" s="7">
        <v>92.646160091795906</v>
      </c>
    </row>
    <row r="9402" spans="1:4" x14ac:dyDescent="0.2">
      <c r="A9402" s="4">
        <v>9400</v>
      </c>
      <c r="B9402" s="4">
        <v>9402</v>
      </c>
      <c r="C9402" s="6">
        <v>3.0508000000000002</v>
      </c>
      <c r="D9402" s="7">
        <v>92.657146091795497</v>
      </c>
    </row>
    <row r="9403" spans="1:4" x14ac:dyDescent="0.2">
      <c r="A9403" s="4">
        <v>9401</v>
      </c>
      <c r="B9403" s="4">
        <v>9403</v>
      </c>
      <c r="C9403" s="6">
        <v>3.0508000000000002</v>
      </c>
      <c r="D9403" s="7">
        <v>92.672853497068601</v>
      </c>
    </row>
    <row r="9404" spans="1:4" x14ac:dyDescent="0.2">
      <c r="A9404" s="4">
        <v>9402</v>
      </c>
      <c r="B9404" s="4">
        <v>9404</v>
      </c>
      <c r="C9404" s="6">
        <v>3.0508000000000002</v>
      </c>
      <c r="D9404" s="7">
        <v>92.689332637693894</v>
      </c>
    </row>
    <row r="9405" spans="1:4" x14ac:dyDescent="0.2">
      <c r="A9405" s="4">
        <v>9403</v>
      </c>
      <c r="B9405" s="4">
        <v>9405</v>
      </c>
      <c r="C9405" s="6">
        <v>3.0508000000000002</v>
      </c>
      <c r="D9405" s="7">
        <v>92.710533042966603</v>
      </c>
    </row>
    <row r="9406" spans="1:4" x14ac:dyDescent="0.2">
      <c r="A9406" s="4">
        <v>9404</v>
      </c>
      <c r="B9406" s="4">
        <v>9406</v>
      </c>
      <c r="C9406" s="6">
        <v>3.0508000000000002</v>
      </c>
      <c r="D9406" s="7">
        <v>92.741947134761404</v>
      </c>
    </row>
    <row r="9407" spans="1:4" x14ac:dyDescent="0.2">
      <c r="A9407" s="4">
        <v>9405</v>
      </c>
      <c r="B9407" s="4">
        <v>9407</v>
      </c>
      <c r="C9407" s="6">
        <v>3.0508000000000002</v>
      </c>
      <c r="D9407" s="7">
        <v>92.770185588863598</v>
      </c>
    </row>
    <row r="9408" spans="1:4" x14ac:dyDescent="0.2">
      <c r="A9408" s="4">
        <v>9406</v>
      </c>
      <c r="B9408" s="4">
        <v>9408</v>
      </c>
      <c r="C9408" s="6">
        <v>3.0508000000000002</v>
      </c>
      <c r="D9408" s="7">
        <v>92.807092680660404</v>
      </c>
    </row>
    <row r="9409" spans="1:4" x14ac:dyDescent="0.2">
      <c r="A9409" s="4">
        <v>9407</v>
      </c>
      <c r="B9409" s="4">
        <v>9409</v>
      </c>
      <c r="C9409" s="6">
        <v>3.0508000000000002</v>
      </c>
      <c r="D9409" s="7">
        <v>92.840824134762698</v>
      </c>
    </row>
    <row r="9410" spans="1:4" x14ac:dyDescent="0.2">
      <c r="A9410" s="4">
        <v>9408</v>
      </c>
      <c r="B9410" s="4">
        <v>9410</v>
      </c>
      <c r="C9410" s="6">
        <v>3.0508000000000002</v>
      </c>
      <c r="D9410" s="7">
        <v>92.883224226558397</v>
      </c>
    </row>
    <row r="9411" spans="1:4" x14ac:dyDescent="0.2">
      <c r="A9411" s="4">
        <v>9409</v>
      </c>
      <c r="B9411" s="4">
        <v>9411</v>
      </c>
      <c r="C9411" s="6">
        <v>3.0663999999999998</v>
      </c>
      <c r="D9411" s="7">
        <v>92.927170085931706</v>
      </c>
    </row>
    <row r="9412" spans="1:4" x14ac:dyDescent="0.2">
      <c r="A9412" s="4">
        <v>9410</v>
      </c>
      <c r="B9412" s="4">
        <v>9412</v>
      </c>
      <c r="C9412" s="6">
        <v>3.0741999999999998</v>
      </c>
      <c r="D9412" s="7">
        <v>92.971115226556904</v>
      </c>
    </row>
    <row r="9413" spans="1:4" x14ac:dyDescent="0.2">
      <c r="A9413" s="4">
        <v>9411</v>
      </c>
      <c r="B9413" s="4">
        <v>9413</v>
      </c>
      <c r="C9413" s="6">
        <v>3.0741999999999998</v>
      </c>
      <c r="D9413" s="7">
        <v>93.019780772456301</v>
      </c>
    </row>
    <row r="9414" spans="1:4" x14ac:dyDescent="0.2">
      <c r="A9414" s="4">
        <v>9412</v>
      </c>
      <c r="B9414" s="4">
        <v>9414</v>
      </c>
      <c r="C9414" s="6">
        <v>3.0741999999999998</v>
      </c>
      <c r="D9414" s="7">
        <v>93.064499085933406</v>
      </c>
    </row>
    <row r="9415" spans="1:4" x14ac:dyDescent="0.2">
      <c r="A9415" s="4">
        <v>9413</v>
      </c>
      <c r="B9415" s="4">
        <v>9415</v>
      </c>
      <c r="C9415" s="6">
        <v>3.0741999999999998</v>
      </c>
      <c r="D9415" s="7">
        <v>93.103723680660394</v>
      </c>
    </row>
    <row r="9416" spans="1:4" x14ac:dyDescent="0.2">
      <c r="A9416" s="4">
        <v>9414</v>
      </c>
      <c r="B9416" s="4">
        <v>9416</v>
      </c>
      <c r="C9416" s="6">
        <v>3.0741999999999998</v>
      </c>
      <c r="D9416" s="7">
        <v>93.137455134761396</v>
      </c>
    </row>
    <row r="9417" spans="1:4" x14ac:dyDescent="0.2">
      <c r="A9417" s="4">
        <v>9415</v>
      </c>
      <c r="B9417" s="4">
        <v>9417</v>
      </c>
      <c r="C9417" s="6">
        <v>3.0625</v>
      </c>
      <c r="D9417" s="7">
        <v>93.170414134762495</v>
      </c>
    </row>
    <row r="9418" spans="1:4" x14ac:dyDescent="0.2">
      <c r="A9418" s="4">
        <v>9416</v>
      </c>
      <c r="B9418" s="4">
        <v>9418</v>
      </c>
      <c r="C9418" s="6">
        <v>3.0508000000000002</v>
      </c>
      <c r="D9418" s="7">
        <v>93.2033731347627</v>
      </c>
    </row>
    <row r="9419" spans="1:4" x14ac:dyDescent="0.2">
      <c r="A9419" s="4">
        <v>9417</v>
      </c>
      <c r="B9419" s="4">
        <v>9419</v>
      </c>
      <c r="C9419" s="6">
        <v>3.0508000000000002</v>
      </c>
      <c r="D9419" s="7">
        <v>93.226890183590996</v>
      </c>
    </row>
    <row r="9420" spans="1:4" x14ac:dyDescent="0.2">
      <c r="A9420" s="4">
        <v>9418</v>
      </c>
      <c r="B9420" s="4">
        <v>9420</v>
      </c>
      <c r="C9420" s="6">
        <v>3.0508000000000002</v>
      </c>
      <c r="D9420" s="7">
        <v>93.248863042966605</v>
      </c>
    </row>
    <row r="9421" spans="1:4" x14ac:dyDescent="0.2">
      <c r="A9421" s="4">
        <v>9419</v>
      </c>
      <c r="B9421" s="4">
        <v>9421</v>
      </c>
      <c r="C9421" s="6">
        <v>3.0508000000000002</v>
      </c>
      <c r="D9421" s="7">
        <v>93.270836042965897</v>
      </c>
    </row>
    <row r="9422" spans="1:4" x14ac:dyDescent="0.2">
      <c r="A9422" s="4">
        <v>9420</v>
      </c>
      <c r="B9422" s="4">
        <v>9422</v>
      </c>
      <c r="C9422" s="6">
        <v>3.0508000000000002</v>
      </c>
      <c r="D9422" s="7">
        <v>93.292808183591802</v>
      </c>
    </row>
    <row r="9423" spans="1:4" x14ac:dyDescent="0.2">
      <c r="A9423" s="4">
        <v>9421</v>
      </c>
      <c r="B9423" s="4">
        <v>9423</v>
      </c>
      <c r="C9423" s="6">
        <v>3.0508000000000002</v>
      </c>
      <c r="D9423" s="7">
        <v>93.310060497068704</v>
      </c>
    </row>
    <row r="9424" spans="1:4" x14ac:dyDescent="0.2">
      <c r="A9424" s="4">
        <v>9422</v>
      </c>
      <c r="B9424" s="4">
        <v>9424</v>
      </c>
      <c r="C9424" s="6">
        <v>3.0508000000000002</v>
      </c>
      <c r="D9424" s="7">
        <v>93.326539637693799</v>
      </c>
    </row>
    <row r="9425" spans="1:4" x14ac:dyDescent="0.2">
      <c r="A9425" s="4">
        <v>9423</v>
      </c>
      <c r="B9425" s="4">
        <v>9425</v>
      </c>
      <c r="C9425" s="6">
        <v>3.0508000000000002</v>
      </c>
      <c r="D9425" s="7">
        <v>93.343019497068099</v>
      </c>
    </row>
    <row r="9426" spans="1:4" x14ac:dyDescent="0.2">
      <c r="A9426" s="4">
        <v>9424</v>
      </c>
      <c r="B9426" s="4">
        <v>9426</v>
      </c>
      <c r="C9426" s="6">
        <v>3.0508000000000002</v>
      </c>
      <c r="D9426" s="7">
        <v>93.354778091795495</v>
      </c>
    </row>
    <row r="9427" spans="1:4" x14ac:dyDescent="0.2">
      <c r="A9427" s="4">
        <v>9425</v>
      </c>
      <c r="B9427" s="4">
        <v>9427</v>
      </c>
      <c r="C9427" s="6">
        <v>3.0625</v>
      </c>
      <c r="D9427" s="7">
        <v>93.3704854970686</v>
      </c>
    </row>
    <row r="9428" spans="1:4" x14ac:dyDescent="0.2">
      <c r="A9428" s="4">
        <v>9426</v>
      </c>
      <c r="B9428" s="4">
        <v>9428</v>
      </c>
      <c r="C9428" s="6">
        <v>3.0741999999999998</v>
      </c>
      <c r="D9428" s="7">
        <v>93.377523545898001</v>
      </c>
    </row>
    <row r="9429" spans="1:4" x14ac:dyDescent="0.2">
      <c r="A9429" s="4">
        <v>9427</v>
      </c>
      <c r="B9429" s="4">
        <v>9429</v>
      </c>
      <c r="C9429" s="6">
        <v>3.0741999999999998</v>
      </c>
      <c r="D9429" s="7">
        <v>93.387737091795898</v>
      </c>
    </row>
    <row r="9430" spans="1:4" x14ac:dyDescent="0.2">
      <c r="A9430" s="4">
        <v>9428</v>
      </c>
      <c r="B9430" s="4">
        <v>9430</v>
      </c>
      <c r="C9430" s="6">
        <v>3.0741999999999998</v>
      </c>
      <c r="D9430" s="7">
        <v>93.398723951170297</v>
      </c>
    </row>
    <row r="9431" spans="1:4" x14ac:dyDescent="0.2">
      <c r="A9431" s="4">
        <v>9429</v>
      </c>
      <c r="B9431" s="4">
        <v>9431</v>
      </c>
      <c r="C9431" s="6">
        <v>3.0741999999999998</v>
      </c>
      <c r="D9431" s="7">
        <v>93.404989545897706</v>
      </c>
    </row>
    <row r="9432" spans="1:4" x14ac:dyDescent="0.2">
      <c r="A9432" s="4">
        <v>9430</v>
      </c>
      <c r="B9432" s="4">
        <v>9432</v>
      </c>
      <c r="C9432" s="6">
        <v>3.0741999999999998</v>
      </c>
      <c r="D9432" s="7">
        <v>93.410482545897906</v>
      </c>
    </row>
    <row r="9433" spans="1:4" x14ac:dyDescent="0.2">
      <c r="A9433" s="4">
        <v>9431</v>
      </c>
      <c r="B9433" s="4">
        <v>9433</v>
      </c>
      <c r="C9433" s="6">
        <v>3.0741999999999998</v>
      </c>
      <c r="D9433" s="7">
        <v>93.415975545897993</v>
      </c>
    </row>
    <row r="9434" spans="1:4" x14ac:dyDescent="0.2">
      <c r="A9434" s="4">
        <v>9432</v>
      </c>
      <c r="B9434" s="4">
        <v>9434</v>
      </c>
      <c r="C9434" s="6">
        <v>3.0741999999999998</v>
      </c>
      <c r="D9434" s="7">
        <v>93.416747999999998</v>
      </c>
    </row>
    <row r="9435" spans="1:4" x14ac:dyDescent="0.2">
      <c r="A9435" s="4">
        <v>9433</v>
      </c>
      <c r="B9435" s="4">
        <v>9435</v>
      </c>
      <c r="C9435" s="6">
        <v>3.0741999999999998</v>
      </c>
      <c r="D9435" s="7">
        <v>93.412027454102301</v>
      </c>
    </row>
    <row r="9436" spans="1:4" x14ac:dyDescent="0.2">
      <c r="A9436" s="4">
        <v>9434</v>
      </c>
      <c r="B9436" s="4">
        <v>9436</v>
      </c>
      <c r="C9436" s="6">
        <v>3.0741999999999998</v>
      </c>
      <c r="D9436" s="7">
        <v>93.411254999999997</v>
      </c>
    </row>
    <row r="9437" spans="1:4" x14ac:dyDescent="0.2">
      <c r="A9437" s="4">
        <v>9435</v>
      </c>
      <c r="B9437" s="4">
        <v>9437</v>
      </c>
      <c r="C9437" s="6">
        <v>3.0741999999999998</v>
      </c>
      <c r="D9437" s="7">
        <v>93.406534454102001</v>
      </c>
    </row>
    <row r="9438" spans="1:4" x14ac:dyDescent="0.2">
      <c r="A9438" s="4">
        <v>9436</v>
      </c>
      <c r="B9438" s="4">
        <v>9438</v>
      </c>
      <c r="C9438" s="6">
        <v>3.0741999999999998</v>
      </c>
      <c r="D9438" s="7">
        <v>93.396320048829693</v>
      </c>
    </row>
    <row r="9439" spans="1:4" x14ac:dyDescent="0.2">
      <c r="A9439" s="4">
        <v>9437</v>
      </c>
      <c r="B9439" s="4">
        <v>9439</v>
      </c>
      <c r="C9439" s="6">
        <v>3.0741999999999998</v>
      </c>
      <c r="D9439" s="7">
        <v>93.390054454102099</v>
      </c>
    </row>
    <row r="9440" spans="1:4" x14ac:dyDescent="0.2">
      <c r="A9440" s="4">
        <v>9438</v>
      </c>
      <c r="B9440" s="4">
        <v>9440</v>
      </c>
      <c r="C9440" s="6">
        <v>3.0741999999999998</v>
      </c>
      <c r="D9440" s="7">
        <v>93.3798409082045</v>
      </c>
    </row>
    <row r="9441" spans="1:4" x14ac:dyDescent="0.2">
      <c r="A9441" s="4">
        <v>9439</v>
      </c>
      <c r="B9441" s="4">
        <v>9441</v>
      </c>
      <c r="C9441" s="6">
        <v>3.0741999999999998</v>
      </c>
      <c r="D9441" s="7">
        <v>93.364133502931395</v>
      </c>
    </row>
    <row r="9442" spans="1:4" x14ac:dyDescent="0.2">
      <c r="A9442" s="4">
        <v>9440</v>
      </c>
      <c r="B9442" s="4">
        <v>9442</v>
      </c>
      <c r="C9442" s="6">
        <v>3.0741999999999998</v>
      </c>
      <c r="D9442" s="7">
        <v>93.347654362306102</v>
      </c>
    </row>
    <row r="9443" spans="1:4" x14ac:dyDescent="0.2">
      <c r="A9443" s="4">
        <v>9441</v>
      </c>
      <c r="B9443" s="4">
        <v>9443</v>
      </c>
      <c r="C9443" s="6">
        <v>3.0741999999999998</v>
      </c>
      <c r="D9443" s="7">
        <v>93.335895908204094</v>
      </c>
    </row>
    <row r="9444" spans="1:4" x14ac:dyDescent="0.2">
      <c r="A9444" s="4">
        <v>9442</v>
      </c>
      <c r="B9444" s="4">
        <v>9444</v>
      </c>
      <c r="C9444" s="6">
        <v>3.0547</v>
      </c>
      <c r="D9444" s="7">
        <v>93.320188502931899</v>
      </c>
    </row>
    <row r="9445" spans="1:4" x14ac:dyDescent="0.2">
      <c r="A9445" s="4">
        <v>9443</v>
      </c>
      <c r="B9445" s="4">
        <v>9445</v>
      </c>
      <c r="C9445" s="6">
        <v>3.0508000000000002</v>
      </c>
      <c r="D9445" s="7">
        <v>93.2989879570341</v>
      </c>
    </row>
    <row r="9446" spans="1:4" x14ac:dyDescent="0.2">
      <c r="A9446" s="4">
        <v>9444</v>
      </c>
      <c r="B9446" s="4">
        <v>9446</v>
      </c>
      <c r="C9446" s="6">
        <v>3.0508000000000002</v>
      </c>
      <c r="D9446" s="7">
        <v>93.281736362306205</v>
      </c>
    </row>
    <row r="9447" spans="1:4" x14ac:dyDescent="0.2">
      <c r="A9447" s="4">
        <v>9445</v>
      </c>
      <c r="B9447" s="4">
        <v>9447</v>
      </c>
      <c r="C9447" s="6">
        <v>3.0508000000000002</v>
      </c>
      <c r="D9447" s="7">
        <v>93.260535957033298</v>
      </c>
    </row>
    <row r="9448" spans="1:4" x14ac:dyDescent="0.2">
      <c r="A9448" s="4">
        <v>9446</v>
      </c>
      <c r="B9448" s="4">
        <v>9448</v>
      </c>
      <c r="C9448" s="6">
        <v>3.0508000000000002</v>
      </c>
      <c r="D9448" s="7">
        <v>93.233842411135498</v>
      </c>
    </row>
    <row r="9449" spans="1:4" x14ac:dyDescent="0.2">
      <c r="A9449" s="4">
        <v>9447</v>
      </c>
      <c r="B9449" s="4">
        <v>9449</v>
      </c>
      <c r="C9449" s="6">
        <v>3.0508000000000002</v>
      </c>
      <c r="D9449" s="7">
        <v>93.206377270511197</v>
      </c>
    </row>
    <row r="9450" spans="1:4" x14ac:dyDescent="0.2">
      <c r="A9450" s="4">
        <v>9448</v>
      </c>
      <c r="B9450" s="4">
        <v>9450</v>
      </c>
      <c r="C9450" s="6">
        <v>3.0508000000000002</v>
      </c>
      <c r="D9450" s="7">
        <v>93.183631957034095</v>
      </c>
    </row>
    <row r="9451" spans="1:4" x14ac:dyDescent="0.2">
      <c r="A9451" s="4">
        <v>9449</v>
      </c>
      <c r="B9451" s="4">
        <v>9451</v>
      </c>
      <c r="C9451" s="6">
        <v>3.0508000000000002</v>
      </c>
      <c r="D9451" s="7">
        <v>93.156938411135499</v>
      </c>
    </row>
    <row r="9452" spans="1:4" x14ac:dyDescent="0.2">
      <c r="A9452" s="4">
        <v>9450</v>
      </c>
      <c r="B9452" s="4">
        <v>9452</v>
      </c>
      <c r="C9452" s="6">
        <v>3.0508000000000002</v>
      </c>
      <c r="D9452" s="7">
        <v>93.1247518652373</v>
      </c>
    </row>
    <row r="9453" spans="1:4" x14ac:dyDescent="0.2">
      <c r="A9453" s="4">
        <v>9451</v>
      </c>
      <c r="B9453" s="4">
        <v>9453</v>
      </c>
      <c r="C9453" s="6">
        <v>3.0508000000000002</v>
      </c>
      <c r="D9453" s="7">
        <v>93.091792865237494</v>
      </c>
    </row>
    <row r="9454" spans="1:4" x14ac:dyDescent="0.2">
      <c r="A9454" s="4">
        <v>9452</v>
      </c>
      <c r="B9454" s="4">
        <v>9454</v>
      </c>
      <c r="C9454" s="6">
        <v>3.0741999999999998</v>
      </c>
      <c r="D9454" s="7">
        <v>93.058833865238597</v>
      </c>
    </row>
    <row r="9455" spans="1:4" x14ac:dyDescent="0.2">
      <c r="A9455" s="4">
        <v>9453</v>
      </c>
      <c r="B9455" s="4">
        <v>9455</v>
      </c>
      <c r="C9455" s="6">
        <v>3.0741999999999998</v>
      </c>
      <c r="D9455" s="7">
        <v>93.021154319339601</v>
      </c>
    </row>
    <row r="9456" spans="1:4" x14ac:dyDescent="0.2">
      <c r="A9456" s="4">
        <v>9454</v>
      </c>
      <c r="B9456" s="4">
        <v>9456</v>
      </c>
      <c r="C9456" s="6">
        <v>3.0741999999999998</v>
      </c>
      <c r="D9456" s="7">
        <v>92.982702319339396</v>
      </c>
    </row>
    <row r="9457" spans="1:4" x14ac:dyDescent="0.2">
      <c r="A9457" s="4">
        <v>9455</v>
      </c>
      <c r="B9457" s="4">
        <v>9457</v>
      </c>
      <c r="C9457" s="6">
        <v>3.0741999999999998</v>
      </c>
      <c r="D9457" s="7">
        <v>92.939529773443098</v>
      </c>
    </row>
    <row r="9458" spans="1:4" x14ac:dyDescent="0.2">
      <c r="A9458" s="4">
        <v>9456</v>
      </c>
      <c r="B9458" s="4">
        <v>9458</v>
      </c>
      <c r="C9458" s="6">
        <v>3.0741999999999998</v>
      </c>
      <c r="D9458" s="7">
        <v>92.895583914066805</v>
      </c>
    </row>
    <row r="9459" spans="1:4" x14ac:dyDescent="0.2">
      <c r="A9459" s="4">
        <v>9457</v>
      </c>
      <c r="B9459" s="4">
        <v>9459</v>
      </c>
      <c r="C9459" s="6">
        <v>3.0741999999999998</v>
      </c>
      <c r="D9459" s="7">
        <v>92.851638773443099</v>
      </c>
    </row>
    <row r="9460" spans="1:4" x14ac:dyDescent="0.2">
      <c r="A9460" s="4">
        <v>9458</v>
      </c>
      <c r="B9460" s="4">
        <v>9460</v>
      </c>
      <c r="C9460" s="6">
        <v>3.0741999999999998</v>
      </c>
      <c r="D9460" s="7">
        <v>92.812414319339595</v>
      </c>
    </row>
    <row r="9461" spans="1:4" x14ac:dyDescent="0.2">
      <c r="A9461" s="4">
        <v>9459</v>
      </c>
      <c r="B9461" s="4">
        <v>9461</v>
      </c>
      <c r="C9461" s="6">
        <v>3.0741999999999998</v>
      </c>
      <c r="D9461" s="7">
        <v>92.773962319339404</v>
      </c>
    </row>
    <row r="9462" spans="1:4" x14ac:dyDescent="0.2">
      <c r="A9462" s="4">
        <v>9460</v>
      </c>
      <c r="B9462" s="4">
        <v>9462</v>
      </c>
      <c r="C9462" s="6">
        <v>3.0741999999999998</v>
      </c>
      <c r="D9462" s="7">
        <v>92.740230865237507</v>
      </c>
    </row>
    <row r="9463" spans="1:4" x14ac:dyDescent="0.2">
      <c r="A9463" s="4">
        <v>9461</v>
      </c>
      <c r="B9463" s="4">
        <v>9463</v>
      </c>
      <c r="C9463" s="6">
        <v>3.0741999999999998</v>
      </c>
      <c r="D9463" s="7">
        <v>92.711992411136407</v>
      </c>
    </row>
    <row r="9464" spans="1:4" x14ac:dyDescent="0.2">
      <c r="A9464" s="4">
        <v>9462</v>
      </c>
      <c r="B9464" s="4">
        <v>9464</v>
      </c>
      <c r="C9464" s="6">
        <v>3.0741999999999998</v>
      </c>
      <c r="D9464" s="7">
        <v>92.684526411136403</v>
      </c>
    </row>
    <row r="9465" spans="1:4" x14ac:dyDescent="0.2">
      <c r="A9465" s="4">
        <v>9463</v>
      </c>
      <c r="B9465" s="4">
        <v>9465</v>
      </c>
      <c r="C9465" s="6">
        <v>3.0741999999999998</v>
      </c>
      <c r="D9465" s="7">
        <v>92.657060411135504</v>
      </c>
    </row>
    <row r="9466" spans="1:4" x14ac:dyDescent="0.2">
      <c r="A9466" s="4">
        <v>9464</v>
      </c>
      <c r="B9466" s="4">
        <v>9466</v>
      </c>
      <c r="C9466" s="6">
        <v>3.0741999999999998</v>
      </c>
      <c r="D9466" s="7">
        <v>92.639036362306101</v>
      </c>
    </row>
    <row r="9467" spans="1:4" x14ac:dyDescent="0.2">
      <c r="A9467" s="4">
        <v>9465</v>
      </c>
      <c r="B9467" s="4">
        <v>9467</v>
      </c>
      <c r="C9467" s="6">
        <v>3.0741999999999998</v>
      </c>
      <c r="D9467" s="7">
        <v>92.627277048829299</v>
      </c>
    </row>
    <row r="9468" spans="1:4" x14ac:dyDescent="0.2">
      <c r="A9468" s="4">
        <v>9466</v>
      </c>
      <c r="B9468" s="4">
        <v>9468</v>
      </c>
      <c r="C9468" s="6">
        <v>3.0741999999999998</v>
      </c>
      <c r="D9468" s="7">
        <v>92.621011454102202</v>
      </c>
    </row>
    <row r="9469" spans="1:4" x14ac:dyDescent="0.2">
      <c r="A9469" s="4">
        <v>9467</v>
      </c>
      <c r="B9469" s="4">
        <v>9469</v>
      </c>
      <c r="C9469" s="6">
        <v>3.0741999999999998</v>
      </c>
      <c r="D9469" s="7">
        <v>92.620238999999998</v>
      </c>
    </row>
    <row r="9470" spans="1:4" x14ac:dyDescent="0.2">
      <c r="A9470" s="4">
        <v>9468</v>
      </c>
      <c r="B9470" s="4">
        <v>9470</v>
      </c>
      <c r="C9470" s="6">
        <v>3.0741999999999998</v>
      </c>
      <c r="D9470" s="7">
        <v>92.620238999999998</v>
      </c>
    </row>
    <row r="9471" spans="1:4" x14ac:dyDescent="0.2">
      <c r="A9471" s="4">
        <v>9469</v>
      </c>
      <c r="B9471" s="4">
        <v>9471</v>
      </c>
      <c r="C9471" s="6">
        <v>3.0741999999999998</v>
      </c>
      <c r="D9471" s="7">
        <v>92.624959545897994</v>
      </c>
    </row>
    <row r="9472" spans="1:4" x14ac:dyDescent="0.2">
      <c r="A9472" s="4">
        <v>9470</v>
      </c>
      <c r="B9472" s="4">
        <v>9472</v>
      </c>
      <c r="C9472" s="6">
        <v>3.0741999999999998</v>
      </c>
      <c r="D9472" s="7">
        <v>92.639894497068596</v>
      </c>
    </row>
    <row r="9473" spans="1:4" x14ac:dyDescent="0.2">
      <c r="A9473" s="4">
        <v>9471</v>
      </c>
      <c r="B9473" s="4">
        <v>9473</v>
      </c>
      <c r="C9473" s="6">
        <v>3.0741999999999998</v>
      </c>
      <c r="D9473" s="7">
        <v>92.656373637693306</v>
      </c>
    </row>
    <row r="9474" spans="1:4" x14ac:dyDescent="0.2">
      <c r="A9474" s="4">
        <v>9472</v>
      </c>
      <c r="B9474" s="4">
        <v>9474</v>
      </c>
      <c r="C9474" s="6">
        <v>3.0547</v>
      </c>
      <c r="D9474" s="7">
        <v>92.672853497068601</v>
      </c>
    </row>
    <row r="9475" spans="1:4" x14ac:dyDescent="0.2">
      <c r="A9475" s="4">
        <v>9473</v>
      </c>
      <c r="B9475" s="4">
        <v>9475</v>
      </c>
      <c r="C9475" s="6">
        <v>3.0508000000000002</v>
      </c>
      <c r="D9475" s="7">
        <v>92.694054042966698</v>
      </c>
    </row>
    <row r="9476" spans="1:4" x14ac:dyDescent="0.2">
      <c r="A9476" s="4">
        <v>9474</v>
      </c>
      <c r="B9476" s="4">
        <v>9476</v>
      </c>
      <c r="C9476" s="6">
        <v>3.0508000000000002</v>
      </c>
      <c r="D9476" s="7">
        <v>92.716026183590998</v>
      </c>
    </row>
    <row r="9477" spans="1:4" x14ac:dyDescent="0.2">
      <c r="A9477" s="4">
        <v>9475</v>
      </c>
      <c r="B9477" s="4">
        <v>9477</v>
      </c>
      <c r="C9477" s="6">
        <v>3.0508000000000002</v>
      </c>
      <c r="D9477" s="7">
        <v>92.747440134762499</v>
      </c>
    </row>
    <row r="9478" spans="1:4" x14ac:dyDescent="0.2">
      <c r="A9478" s="4">
        <v>9476</v>
      </c>
      <c r="B9478" s="4">
        <v>9478</v>
      </c>
      <c r="C9478" s="6">
        <v>3.0741999999999998</v>
      </c>
      <c r="D9478" s="7">
        <v>92.775678588863599</v>
      </c>
    </row>
    <row r="9479" spans="1:4" x14ac:dyDescent="0.2">
      <c r="A9479" s="4">
        <v>9477</v>
      </c>
      <c r="B9479" s="4">
        <v>9479</v>
      </c>
      <c r="C9479" s="6">
        <v>3.0741999999999998</v>
      </c>
      <c r="D9479" s="7">
        <v>92.812585680660405</v>
      </c>
    </row>
    <row r="9480" spans="1:4" x14ac:dyDescent="0.2">
      <c r="A9480" s="4">
        <v>9478</v>
      </c>
      <c r="B9480" s="4">
        <v>9480</v>
      </c>
      <c r="C9480" s="6">
        <v>3.0741999999999998</v>
      </c>
      <c r="D9480" s="7">
        <v>92.8463171347627</v>
      </c>
    </row>
    <row r="9481" spans="1:4" x14ac:dyDescent="0.2">
      <c r="A9481" s="4">
        <v>9479</v>
      </c>
      <c r="B9481" s="4">
        <v>9481</v>
      </c>
      <c r="C9481" s="6">
        <v>3.0741999999999998</v>
      </c>
      <c r="D9481" s="7">
        <v>92.883996680660402</v>
      </c>
    </row>
    <row r="9482" spans="1:4" x14ac:dyDescent="0.2">
      <c r="A9482" s="4">
        <v>9480</v>
      </c>
      <c r="B9482" s="4">
        <v>9482</v>
      </c>
      <c r="C9482" s="6">
        <v>3.0741999999999998</v>
      </c>
      <c r="D9482" s="7">
        <v>92.927170085931706</v>
      </c>
    </row>
    <row r="9483" spans="1:4" x14ac:dyDescent="0.2">
      <c r="A9483" s="4">
        <v>9481</v>
      </c>
      <c r="B9483" s="4">
        <v>9483</v>
      </c>
      <c r="C9483" s="6">
        <v>3.0741999999999998</v>
      </c>
      <c r="D9483" s="7">
        <v>92.971115226556904</v>
      </c>
    </row>
    <row r="9484" spans="1:4" x14ac:dyDescent="0.2">
      <c r="A9484" s="4">
        <v>9482</v>
      </c>
      <c r="B9484" s="4">
        <v>9484</v>
      </c>
      <c r="C9484" s="6">
        <v>3.0741999999999998</v>
      </c>
      <c r="D9484" s="7">
        <v>93.019780772456301</v>
      </c>
    </row>
    <row r="9485" spans="1:4" x14ac:dyDescent="0.2">
      <c r="A9485" s="4">
        <v>9483</v>
      </c>
      <c r="B9485" s="4">
        <v>9485</v>
      </c>
      <c r="C9485" s="6">
        <v>3.0741999999999998</v>
      </c>
      <c r="D9485" s="7">
        <v>93.069219631831402</v>
      </c>
    </row>
    <row r="9486" spans="1:4" x14ac:dyDescent="0.2">
      <c r="A9486" s="4">
        <v>9484</v>
      </c>
      <c r="B9486" s="4">
        <v>9486</v>
      </c>
      <c r="C9486" s="6">
        <v>3.0741999999999998</v>
      </c>
      <c r="D9486" s="7">
        <v>93.118657772456302</v>
      </c>
    </row>
    <row r="9487" spans="1:4" x14ac:dyDescent="0.2">
      <c r="A9487" s="4">
        <v>9485</v>
      </c>
      <c r="B9487" s="4">
        <v>9487</v>
      </c>
      <c r="C9487" s="6">
        <v>3.0741999999999998</v>
      </c>
      <c r="D9487" s="7">
        <v>93.158654680659097</v>
      </c>
    </row>
    <row r="9488" spans="1:4" x14ac:dyDescent="0.2">
      <c r="A9488" s="4">
        <v>9486</v>
      </c>
      <c r="B9488" s="4">
        <v>9488</v>
      </c>
      <c r="C9488" s="6">
        <v>3.0741999999999998</v>
      </c>
      <c r="D9488" s="7">
        <v>93.201828085931695</v>
      </c>
    </row>
    <row r="9489" spans="1:4" x14ac:dyDescent="0.2">
      <c r="A9489" s="4">
        <v>9487</v>
      </c>
      <c r="B9489" s="4">
        <v>9489</v>
      </c>
      <c r="C9489" s="6">
        <v>3.0741999999999998</v>
      </c>
      <c r="D9489" s="7">
        <v>93.236332134762506</v>
      </c>
    </row>
    <row r="9490" spans="1:4" x14ac:dyDescent="0.2">
      <c r="A9490" s="4">
        <v>9488</v>
      </c>
      <c r="B9490" s="4">
        <v>9490</v>
      </c>
      <c r="C9490" s="6">
        <v>3.0741999999999998</v>
      </c>
      <c r="D9490" s="7">
        <v>93.269291134762597</v>
      </c>
    </row>
    <row r="9491" spans="1:4" x14ac:dyDescent="0.2">
      <c r="A9491" s="4">
        <v>9489</v>
      </c>
      <c r="B9491" s="4">
        <v>9491</v>
      </c>
      <c r="C9491" s="6">
        <v>3.0741999999999998</v>
      </c>
      <c r="D9491" s="7">
        <v>93.297529588864506</v>
      </c>
    </row>
    <row r="9492" spans="1:4" x14ac:dyDescent="0.2">
      <c r="A9492" s="4">
        <v>9490</v>
      </c>
      <c r="B9492" s="4">
        <v>9492</v>
      </c>
      <c r="C9492" s="6">
        <v>3.0741999999999998</v>
      </c>
      <c r="D9492" s="7">
        <v>93.324994729488793</v>
      </c>
    </row>
    <row r="9493" spans="1:4" x14ac:dyDescent="0.2">
      <c r="A9493" s="4">
        <v>9491</v>
      </c>
      <c r="B9493" s="4">
        <v>9493</v>
      </c>
      <c r="C9493" s="6">
        <v>3.0741999999999998</v>
      </c>
      <c r="D9493" s="7">
        <v>93.347740042966606</v>
      </c>
    </row>
    <row r="9494" spans="1:4" x14ac:dyDescent="0.2">
      <c r="A9494" s="4">
        <v>9492</v>
      </c>
      <c r="B9494" s="4">
        <v>9494</v>
      </c>
      <c r="C9494" s="6">
        <v>3.0741999999999998</v>
      </c>
      <c r="D9494" s="7">
        <v>93.369713042966694</v>
      </c>
    </row>
    <row r="9495" spans="1:4" x14ac:dyDescent="0.2">
      <c r="A9495" s="4">
        <v>9493</v>
      </c>
      <c r="B9495" s="4">
        <v>9495</v>
      </c>
      <c r="C9495" s="6">
        <v>3.0741999999999998</v>
      </c>
      <c r="D9495" s="7">
        <v>93.391685183590994</v>
      </c>
    </row>
    <row r="9496" spans="1:4" x14ac:dyDescent="0.2">
      <c r="A9496" s="4">
        <v>9494</v>
      </c>
      <c r="B9496" s="4">
        <v>9496</v>
      </c>
      <c r="C9496" s="6">
        <v>3.0741999999999998</v>
      </c>
      <c r="D9496" s="7">
        <v>93.408937497068607</v>
      </c>
    </row>
    <row r="9497" spans="1:4" x14ac:dyDescent="0.2">
      <c r="A9497" s="4">
        <v>9495</v>
      </c>
      <c r="B9497" s="4">
        <v>9497</v>
      </c>
      <c r="C9497" s="6">
        <v>3.0741999999999998</v>
      </c>
      <c r="D9497" s="7">
        <v>93.425416637693303</v>
      </c>
    </row>
    <row r="9498" spans="1:4" x14ac:dyDescent="0.2">
      <c r="A9498" s="4">
        <v>9496</v>
      </c>
      <c r="B9498" s="4">
        <v>9498</v>
      </c>
      <c r="C9498" s="6">
        <v>3.0741999999999998</v>
      </c>
      <c r="D9498" s="7">
        <v>93.437175951170701</v>
      </c>
    </row>
    <row r="9499" spans="1:4" x14ac:dyDescent="0.2">
      <c r="A9499" s="4">
        <v>9497</v>
      </c>
      <c r="B9499" s="4">
        <v>9499</v>
      </c>
      <c r="C9499" s="6">
        <v>3.0741999999999998</v>
      </c>
      <c r="D9499" s="7">
        <v>93.448162091795894</v>
      </c>
    </row>
    <row r="9500" spans="1:4" x14ac:dyDescent="0.2">
      <c r="A9500" s="4">
        <v>9498</v>
      </c>
      <c r="B9500" s="4">
        <v>9500</v>
      </c>
      <c r="C9500" s="6">
        <v>3.0741999999999998</v>
      </c>
      <c r="D9500" s="7">
        <v>93.459148091795896</v>
      </c>
    </row>
    <row r="9501" spans="1:4" x14ac:dyDescent="0.2">
      <c r="A9501" s="4">
        <v>9499</v>
      </c>
      <c r="B9501" s="4">
        <v>9501</v>
      </c>
      <c r="C9501" s="6">
        <v>3.0741999999999998</v>
      </c>
      <c r="D9501" s="7">
        <v>93.465414405272597</v>
      </c>
    </row>
    <row r="9502" spans="1:4" x14ac:dyDescent="0.2">
      <c r="A9502" s="4">
        <v>9500</v>
      </c>
      <c r="B9502" s="4">
        <v>9502</v>
      </c>
      <c r="C9502" s="6">
        <v>3.0741999999999998</v>
      </c>
      <c r="D9502" s="7">
        <v>93.4756280917955</v>
      </c>
    </row>
    <row r="9503" spans="1:4" x14ac:dyDescent="0.2">
      <c r="A9503" s="4">
        <v>9501</v>
      </c>
      <c r="B9503" s="4">
        <v>9503</v>
      </c>
      <c r="C9503" s="6">
        <v>3.0741999999999998</v>
      </c>
      <c r="D9503" s="7">
        <v>93.481893545897904</v>
      </c>
    </row>
    <row r="9504" spans="1:4" x14ac:dyDescent="0.2">
      <c r="A9504" s="4">
        <v>9502</v>
      </c>
      <c r="B9504" s="4">
        <v>9504</v>
      </c>
      <c r="C9504" s="6">
        <v>3.0741999999999998</v>
      </c>
      <c r="D9504" s="7">
        <v>93.487386545898005</v>
      </c>
    </row>
    <row r="9505" spans="1:4" x14ac:dyDescent="0.2">
      <c r="A9505" s="4">
        <v>9503</v>
      </c>
      <c r="B9505" s="4">
        <v>9505</v>
      </c>
      <c r="C9505" s="6">
        <v>3.0741999999999998</v>
      </c>
      <c r="D9505" s="7">
        <v>93.492879545897907</v>
      </c>
    </row>
    <row r="9506" spans="1:4" x14ac:dyDescent="0.2">
      <c r="A9506" s="4">
        <v>9504</v>
      </c>
      <c r="B9506" s="4">
        <v>9506</v>
      </c>
      <c r="C9506" s="6">
        <v>3.0741999999999998</v>
      </c>
      <c r="D9506" s="7">
        <v>93.493651999999997</v>
      </c>
    </row>
    <row r="9507" spans="1:4" x14ac:dyDescent="0.2">
      <c r="A9507" s="4">
        <v>9505</v>
      </c>
      <c r="B9507" s="4">
        <v>9507</v>
      </c>
      <c r="C9507" s="6">
        <v>3.0741999999999998</v>
      </c>
      <c r="D9507" s="7">
        <v>93.498373405272602</v>
      </c>
    </row>
    <row r="9508" spans="1:4" x14ac:dyDescent="0.2">
      <c r="A9508" s="4">
        <v>9506</v>
      </c>
      <c r="B9508" s="4">
        <v>9508</v>
      </c>
      <c r="C9508" s="6">
        <v>3.0741999999999998</v>
      </c>
      <c r="D9508" s="7">
        <v>93.499145999999996</v>
      </c>
    </row>
    <row r="9509" spans="1:4" x14ac:dyDescent="0.2">
      <c r="A9509" s="4">
        <v>9507</v>
      </c>
      <c r="B9509" s="4">
        <v>9509</v>
      </c>
      <c r="C9509" s="6">
        <v>3.0741999999999998</v>
      </c>
      <c r="D9509" s="7">
        <v>93.499145999999996</v>
      </c>
    </row>
    <row r="9510" spans="1:4" x14ac:dyDescent="0.2">
      <c r="A9510" s="4">
        <v>9508</v>
      </c>
      <c r="B9510" s="4">
        <v>9510</v>
      </c>
      <c r="C9510" s="6">
        <v>3.0741999999999998</v>
      </c>
      <c r="D9510" s="7">
        <v>93.499145999999996</v>
      </c>
    </row>
    <row r="9511" spans="1:4" x14ac:dyDescent="0.2">
      <c r="A9511" s="4">
        <v>9509</v>
      </c>
      <c r="B9511" s="4">
        <v>9511</v>
      </c>
      <c r="C9511" s="6">
        <v>3.0741999999999998</v>
      </c>
      <c r="D9511" s="7">
        <v>93.494424594727406</v>
      </c>
    </row>
    <row r="9512" spans="1:4" x14ac:dyDescent="0.2">
      <c r="A9512" s="4">
        <v>9510</v>
      </c>
      <c r="B9512" s="4">
        <v>9512</v>
      </c>
      <c r="C9512" s="6">
        <v>3.0741999999999998</v>
      </c>
      <c r="D9512" s="7">
        <v>93.488931454102101</v>
      </c>
    </row>
    <row r="9513" spans="1:4" x14ac:dyDescent="0.2">
      <c r="A9513" s="4">
        <v>9511</v>
      </c>
      <c r="B9513" s="4">
        <v>9513</v>
      </c>
      <c r="C9513" s="6">
        <v>3.0741999999999998</v>
      </c>
      <c r="D9513" s="7">
        <v>93.483438454102</v>
      </c>
    </row>
    <row r="9514" spans="1:4" x14ac:dyDescent="0.2">
      <c r="A9514" s="4">
        <v>9512</v>
      </c>
      <c r="B9514" s="4">
        <v>9514</v>
      </c>
      <c r="C9514" s="6">
        <v>3.0741999999999998</v>
      </c>
      <c r="D9514" s="7">
        <v>93.477945454102198</v>
      </c>
    </row>
    <row r="9515" spans="1:4" x14ac:dyDescent="0.2">
      <c r="A9515" s="4">
        <v>9513</v>
      </c>
      <c r="B9515" s="4">
        <v>9515</v>
      </c>
      <c r="C9515" s="6">
        <v>3.0741999999999998</v>
      </c>
      <c r="D9515" s="7">
        <v>93.472452454102097</v>
      </c>
    </row>
    <row r="9516" spans="1:4" x14ac:dyDescent="0.2">
      <c r="A9516" s="4">
        <v>9514</v>
      </c>
      <c r="B9516" s="4">
        <v>9516</v>
      </c>
      <c r="C9516" s="6">
        <v>3.0741999999999998</v>
      </c>
      <c r="D9516" s="7">
        <v>93.462238048829704</v>
      </c>
    </row>
    <row r="9517" spans="1:4" x14ac:dyDescent="0.2">
      <c r="A9517" s="4">
        <v>9515</v>
      </c>
      <c r="B9517" s="4">
        <v>9517</v>
      </c>
      <c r="C9517" s="6">
        <v>3.0741999999999998</v>
      </c>
      <c r="D9517" s="7">
        <v>93.4512519082041</v>
      </c>
    </row>
    <row r="9518" spans="1:4" x14ac:dyDescent="0.2">
      <c r="A9518" s="4">
        <v>9516</v>
      </c>
      <c r="B9518" s="4">
        <v>9518</v>
      </c>
      <c r="C9518" s="6">
        <v>3.0741999999999998</v>
      </c>
      <c r="D9518" s="7">
        <v>93.444986454101993</v>
      </c>
    </row>
    <row r="9519" spans="1:4" x14ac:dyDescent="0.2">
      <c r="A9519" s="4">
        <v>9517</v>
      </c>
      <c r="B9519" s="4">
        <v>9519</v>
      </c>
      <c r="C9519" s="6">
        <v>3.0741999999999998</v>
      </c>
      <c r="D9519" s="7">
        <v>93.434772908204096</v>
      </c>
    </row>
    <row r="9520" spans="1:4" x14ac:dyDescent="0.2">
      <c r="A9520" s="4">
        <v>9518</v>
      </c>
      <c r="B9520" s="4">
        <v>9520</v>
      </c>
      <c r="C9520" s="6">
        <v>3.0741999999999998</v>
      </c>
      <c r="D9520" s="7">
        <v>93.423786048829697</v>
      </c>
    </row>
    <row r="9521" spans="1:4" x14ac:dyDescent="0.2">
      <c r="A9521" s="4">
        <v>9519</v>
      </c>
      <c r="B9521" s="4">
        <v>9521</v>
      </c>
      <c r="C9521" s="6">
        <v>3.0741999999999998</v>
      </c>
      <c r="D9521" s="7">
        <v>93.412799908204505</v>
      </c>
    </row>
    <row r="9522" spans="1:4" x14ac:dyDescent="0.2">
      <c r="A9522" s="4">
        <v>9520</v>
      </c>
      <c r="B9522" s="4">
        <v>9522</v>
      </c>
      <c r="C9522" s="6">
        <v>3.0819999999999999</v>
      </c>
      <c r="D9522" s="7">
        <v>93.3970925029314</v>
      </c>
    </row>
    <row r="9523" spans="1:4" x14ac:dyDescent="0.2">
      <c r="A9523" s="4">
        <v>9521</v>
      </c>
      <c r="B9523" s="4">
        <v>9523</v>
      </c>
      <c r="C9523" s="6">
        <v>3.0819999999999999</v>
      </c>
      <c r="D9523" s="7">
        <v>93.380613362306093</v>
      </c>
    </row>
    <row r="9524" spans="1:4" x14ac:dyDescent="0.2">
      <c r="A9524" s="4">
        <v>9522</v>
      </c>
      <c r="B9524" s="4">
        <v>9524</v>
      </c>
      <c r="C9524" s="6">
        <v>3.0859000000000001</v>
      </c>
      <c r="D9524" s="7">
        <v>93.364133502931395</v>
      </c>
    </row>
    <row r="9525" spans="1:4" x14ac:dyDescent="0.2">
      <c r="A9525" s="4">
        <v>9523</v>
      </c>
      <c r="B9525" s="4">
        <v>9525</v>
      </c>
      <c r="C9525" s="6">
        <v>3.0859000000000001</v>
      </c>
      <c r="D9525" s="7">
        <v>93.347654362306699</v>
      </c>
    </row>
    <row r="9526" spans="1:4" x14ac:dyDescent="0.2">
      <c r="A9526" s="4">
        <v>9524</v>
      </c>
      <c r="B9526" s="4">
        <v>9526</v>
      </c>
      <c r="C9526" s="6">
        <v>3.0859000000000001</v>
      </c>
      <c r="D9526" s="7">
        <v>93.331174502931901</v>
      </c>
    </row>
    <row r="9527" spans="1:4" x14ac:dyDescent="0.2">
      <c r="A9527" s="4">
        <v>9525</v>
      </c>
      <c r="B9527" s="4">
        <v>9527</v>
      </c>
      <c r="C9527" s="6">
        <v>3.0859000000000001</v>
      </c>
      <c r="D9527" s="7">
        <v>93.3099748164082</v>
      </c>
    </row>
    <row r="9528" spans="1:4" x14ac:dyDescent="0.2">
      <c r="A9528" s="4">
        <v>9526</v>
      </c>
      <c r="B9528" s="4">
        <v>9528</v>
      </c>
      <c r="C9528" s="6">
        <v>3.0663999999999998</v>
      </c>
      <c r="D9528" s="7">
        <v>93.288001957033302</v>
      </c>
    </row>
    <row r="9529" spans="1:4" x14ac:dyDescent="0.2">
      <c r="A9529" s="4">
        <v>9527</v>
      </c>
      <c r="B9529" s="4">
        <v>9529</v>
      </c>
      <c r="C9529" s="6">
        <v>3.0859000000000001</v>
      </c>
      <c r="D9529" s="7">
        <v>93.266028957033399</v>
      </c>
    </row>
    <row r="9530" spans="1:4" x14ac:dyDescent="0.2">
      <c r="A9530" s="4">
        <v>9528</v>
      </c>
      <c r="B9530" s="4">
        <v>9530</v>
      </c>
      <c r="C9530" s="6">
        <v>3.0859000000000001</v>
      </c>
      <c r="D9530" s="7">
        <v>93.244056816409</v>
      </c>
    </row>
    <row r="9531" spans="1:4" x14ac:dyDescent="0.2">
      <c r="A9531" s="4">
        <v>9529</v>
      </c>
      <c r="B9531" s="4">
        <v>9531</v>
      </c>
      <c r="C9531" s="6">
        <v>3.0859000000000001</v>
      </c>
      <c r="D9531" s="7">
        <v>93.217363411135494</v>
      </c>
    </row>
    <row r="9532" spans="1:4" x14ac:dyDescent="0.2">
      <c r="A9532" s="4">
        <v>9530</v>
      </c>
      <c r="B9532" s="4">
        <v>9532</v>
      </c>
      <c r="C9532" s="6">
        <v>3.0859000000000001</v>
      </c>
      <c r="D9532" s="7">
        <v>93.189897411135306</v>
      </c>
    </row>
    <row r="9533" spans="1:4" x14ac:dyDescent="0.2">
      <c r="A9533" s="4">
        <v>9531</v>
      </c>
      <c r="B9533" s="4">
        <v>9533</v>
      </c>
      <c r="C9533" s="6">
        <v>3.0859000000000001</v>
      </c>
      <c r="D9533" s="7">
        <v>93.162431411135302</v>
      </c>
    </row>
    <row r="9534" spans="1:4" x14ac:dyDescent="0.2">
      <c r="A9534" s="4">
        <v>9532</v>
      </c>
      <c r="B9534" s="4">
        <v>9534</v>
      </c>
      <c r="C9534" s="6">
        <v>3.0859000000000001</v>
      </c>
      <c r="D9534" s="7">
        <v>93.134966270510304</v>
      </c>
    </row>
    <row r="9535" spans="1:4" x14ac:dyDescent="0.2">
      <c r="A9535" s="4">
        <v>9533</v>
      </c>
      <c r="B9535" s="4">
        <v>9535</v>
      </c>
      <c r="C9535" s="6">
        <v>3.0859000000000001</v>
      </c>
      <c r="D9535" s="7">
        <v>93.112220957034097</v>
      </c>
    </row>
    <row r="9536" spans="1:4" x14ac:dyDescent="0.2">
      <c r="A9536" s="4">
        <v>9534</v>
      </c>
      <c r="B9536" s="4">
        <v>9536</v>
      </c>
      <c r="C9536" s="6">
        <v>3.0859000000000001</v>
      </c>
      <c r="D9536" s="7">
        <v>93.094968502931394</v>
      </c>
    </row>
    <row r="9537" spans="1:4" x14ac:dyDescent="0.2">
      <c r="A9537" s="4">
        <v>9535</v>
      </c>
      <c r="B9537" s="4">
        <v>9537</v>
      </c>
      <c r="C9537" s="6">
        <v>3.0859000000000001</v>
      </c>
      <c r="D9537" s="7">
        <v>93.083209908204097</v>
      </c>
    </row>
    <row r="9538" spans="1:4" x14ac:dyDescent="0.2">
      <c r="A9538" s="4">
        <v>9536</v>
      </c>
      <c r="B9538" s="4">
        <v>9538</v>
      </c>
      <c r="C9538" s="6">
        <v>3.0859000000000001</v>
      </c>
      <c r="D9538" s="7">
        <v>93.076944454102104</v>
      </c>
    </row>
    <row r="9539" spans="1:4" x14ac:dyDescent="0.2">
      <c r="A9539" s="4">
        <v>9537</v>
      </c>
      <c r="B9539" s="4">
        <v>9539</v>
      </c>
      <c r="C9539" s="6">
        <v>3.0859000000000001</v>
      </c>
      <c r="D9539" s="7">
        <v>93.076172</v>
      </c>
    </row>
    <row r="9540" spans="1:4" x14ac:dyDescent="0.2">
      <c r="A9540" s="4">
        <v>9538</v>
      </c>
      <c r="B9540" s="4">
        <v>9540</v>
      </c>
      <c r="C9540" s="6">
        <v>3.0859000000000001</v>
      </c>
      <c r="D9540" s="7">
        <v>93.080892545897797</v>
      </c>
    </row>
    <row r="9541" spans="1:4" x14ac:dyDescent="0.2">
      <c r="A9541" s="4">
        <v>9539</v>
      </c>
      <c r="B9541" s="4">
        <v>9541</v>
      </c>
      <c r="C9541" s="6">
        <v>3.0859000000000001</v>
      </c>
      <c r="D9541" s="7">
        <v>93.091106091795893</v>
      </c>
    </row>
    <row r="9542" spans="1:4" x14ac:dyDescent="0.2">
      <c r="A9542" s="4">
        <v>9540</v>
      </c>
      <c r="B9542" s="4">
        <v>9542</v>
      </c>
      <c r="C9542" s="6">
        <v>3.0859000000000001</v>
      </c>
      <c r="D9542" s="7">
        <v>93.102092951170803</v>
      </c>
    </row>
    <row r="9543" spans="1:4" x14ac:dyDescent="0.2">
      <c r="A9543" s="4">
        <v>9541</v>
      </c>
      <c r="B9543" s="4">
        <v>9543</v>
      </c>
      <c r="C9543" s="6">
        <v>3.0859000000000001</v>
      </c>
      <c r="D9543" s="7">
        <v>93.117799637693807</v>
      </c>
    </row>
    <row r="9544" spans="1:4" x14ac:dyDescent="0.2">
      <c r="A9544" s="4">
        <v>9542</v>
      </c>
      <c r="B9544" s="4">
        <v>9544</v>
      </c>
      <c r="C9544" s="6">
        <v>3.0859000000000001</v>
      </c>
      <c r="D9544" s="7">
        <v>93.134279497068107</v>
      </c>
    </row>
    <row r="9545" spans="1:4" x14ac:dyDescent="0.2">
      <c r="A9545" s="4">
        <v>9543</v>
      </c>
      <c r="B9545" s="4">
        <v>9545</v>
      </c>
      <c r="C9545" s="6">
        <v>3.0859000000000001</v>
      </c>
      <c r="D9545" s="7">
        <v>93.155479183591098</v>
      </c>
    </row>
    <row r="9546" spans="1:4" x14ac:dyDescent="0.2">
      <c r="A9546" s="4">
        <v>9544</v>
      </c>
      <c r="B9546" s="4">
        <v>9546</v>
      </c>
      <c r="C9546" s="6">
        <v>3.0859000000000001</v>
      </c>
      <c r="D9546" s="7">
        <v>93.177452042966607</v>
      </c>
    </row>
    <row r="9547" spans="1:4" x14ac:dyDescent="0.2">
      <c r="A9547" s="4">
        <v>9545</v>
      </c>
      <c r="B9547" s="4">
        <v>9547</v>
      </c>
      <c r="C9547" s="6">
        <v>3.0859000000000001</v>
      </c>
      <c r="D9547" s="7">
        <v>93.199425042966695</v>
      </c>
    </row>
    <row r="9548" spans="1:4" x14ac:dyDescent="0.2">
      <c r="A9548" s="4">
        <v>9546</v>
      </c>
      <c r="B9548" s="4">
        <v>9548</v>
      </c>
      <c r="C9548" s="6">
        <v>3.0859000000000001</v>
      </c>
      <c r="D9548" s="7">
        <v>93.226117729489701</v>
      </c>
    </row>
    <row r="9549" spans="1:4" x14ac:dyDescent="0.2">
      <c r="A9549" s="4">
        <v>9547</v>
      </c>
      <c r="B9549" s="4">
        <v>9549</v>
      </c>
      <c r="C9549" s="6">
        <v>3.0859000000000001</v>
      </c>
      <c r="D9549" s="7">
        <v>93.253583588863606</v>
      </c>
    </row>
    <row r="9550" spans="1:4" x14ac:dyDescent="0.2">
      <c r="A9550" s="4">
        <v>9548</v>
      </c>
      <c r="B9550" s="4">
        <v>9550</v>
      </c>
      <c r="C9550" s="6">
        <v>3.0859000000000001</v>
      </c>
      <c r="D9550" s="7">
        <v>93.281049588864505</v>
      </c>
    </row>
    <row r="9551" spans="1:4" x14ac:dyDescent="0.2">
      <c r="A9551" s="4">
        <v>9549</v>
      </c>
      <c r="B9551" s="4">
        <v>9551</v>
      </c>
      <c r="C9551" s="6">
        <v>3.0859000000000001</v>
      </c>
      <c r="D9551" s="7">
        <v>93.313236134762704</v>
      </c>
    </row>
    <row r="9552" spans="1:4" x14ac:dyDescent="0.2">
      <c r="A9552" s="4">
        <v>9550</v>
      </c>
      <c r="B9552" s="4">
        <v>9552</v>
      </c>
      <c r="C9552" s="6">
        <v>3.0859000000000001</v>
      </c>
      <c r="D9552" s="7">
        <v>93.346195134762695</v>
      </c>
    </row>
    <row r="9553" spans="1:4" x14ac:dyDescent="0.2">
      <c r="A9553" s="4">
        <v>9551</v>
      </c>
      <c r="B9553" s="4">
        <v>9553</v>
      </c>
      <c r="C9553" s="6">
        <v>3.0859000000000001</v>
      </c>
      <c r="D9553" s="7">
        <v>93.369713042966595</v>
      </c>
    </row>
    <row r="9554" spans="1:4" x14ac:dyDescent="0.2">
      <c r="A9554" s="4">
        <v>9552</v>
      </c>
      <c r="B9554" s="4">
        <v>9554</v>
      </c>
      <c r="C9554" s="6">
        <v>3.0859000000000001</v>
      </c>
      <c r="D9554" s="7">
        <v>93.396406588863599</v>
      </c>
    </row>
    <row r="9555" spans="1:4" x14ac:dyDescent="0.2">
      <c r="A9555" s="4">
        <v>9553</v>
      </c>
      <c r="B9555" s="4">
        <v>9555</v>
      </c>
      <c r="C9555" s="6">
        <v>3.0859000000000001</v>
      </c>
      <c r="D9555" s="7">
        <v>93.414430637693798</v>
      </c>
    </row>
    <row r="9556" spans="1:4" x14ac:dyDescent="0.2">
      <c r="A9556" s="4">
        <v>9554</v>
      </c>
      <c r="B9556" s="4">
        <v>9556</v>
      </c>
      <c r="C9556" s="6">
        <v>3.0663999999999998</v>
      </c>
      <c r="D9556" s="7">
        <v>93.421468545897994</v>
      </c>
    </row>
    <row r="9557" spans="1:4" x14ac:dyDescent="0.2">
      <c r="A9557" s="4">
        <v>9555</v>
      </c>
      <c r="B9557" s="4">
        <v>9557</v>
      </c>
      <c r="C9557" s="6">
        <v>3.0859000000000001</v>
      </c>
      <c r="D9557" s="7">
        <v>93.422241</v>
      </c>
    </row>
    <row r="9558" spans="1:4" x14ac:dyDescent="0.2">
      <c r="A9558" s="4">
        <v>9556</v>
      </c>
      <c r="B9558" s="4">
        <v>9558</v>
      </c>
      <c r="C9558" s="6">
        <v>3.0859000000000001</v>
      </c>
      <c r="D9558" s="7">
        <v>93.422241</v>
      </c>
    </row>
    <row r="9559" spans="1:4" x14ac:dyDescent="0.2">
      <c r="A9559" s="4">
        <v>9557</v>
      </c>
      <c r="B9559" s="4">
        <v>9559</v>
      </c>
      <c r="C9559" s="6">
        <v>3.0859000000000001</v>
      </c>
      <c r="D9559" s="7">
        <v>93.417520454102203</v>
      </c>
    </row>
    <row r="9560" spans="1:4" x14ac:dyDescent="0.2">
      <c r="A9560" s="4">
        <v>9558</v>
      </c>
      <c r="B9560" s="4">
        <v>9560</v>
      </c>
      <c r="C9560" s="6">
        <v>3.0859000000000001</v>
      </c>
      <c r="D9560" s="7">
        <v>93.402586362306195</v>
      </c>
    </row>
    <row r="9561" spans="1:4" x14ac:dyDescent="0.2">
      <c r="A9561" s="4">
        <v>9559</v>
      </c>
      <c r="B9561" s="4">
        <v>9561</v>
      </c>
      <c r="C9561" s="6">
        <v>3.0703</v>
      </c>
      <c r="D9561" s="7">
        <v>93.390827048829195</v>
      </c>
    </row>
    <row r="9562" spans="1:4" x14ac:dyDescent="0.2">
      <c r="A9562" s="4">
        <v>9560</v>
      </c>
      <c r="B9562" s="4">
        <v>9562</v>
      </c>
      <c r="C9562" s="6">
        <v>3.0625</v>
      </c>
      <c r="D9562" s="7">
        <v>93.375120362306205</v>
      </c>
    </row>
    <row r="9563" spans="1:4" x14ac:dyDescent="0.2">
      <c r="A9563" s="4">
        <v>9561</v>
      </c>
      <c r="B9563" s="4">
        <v>9563</v>
      </c>
      <c r="C9563" s="6">
        <v>3.0625</v>
      </c>
      <c r="D9563" s="7">
        <v>93.358640502931905</v>
      </c>
    </row>
    <row r="9564" spans="1:4" x14ac:dyDescent="0.2">
      <c r="A9564" s="4">
        <v>9562</v>
      </c>
      <c r="B9564" s="4">
        <v>9564</v>
      </c>
      <c r="C9564" s="6">
        <v>3.0625</v>
      </c>
      <c r="D9564" s="7">
        <v>93.337440816409</v>
      </c>
    </row>
    <row r="9565" spans="1:4" x14ac:dyDescent="0.2">
      <c r="A9565" s="4">
        <v>9563</v>
      </c>
      <c r="B9565" s="4">
        <v>9565</v>
      </c>
      <c r="C9565" s="6">
        <v>3.0625</v>
      </c>
      <c r="D9565" s="7">
        <v>93.315467957033405</v>
      </c>
    </row>
    <row r="9566" spans="1:4" x14ac:dyDescent="0.2">
      <c r="A9566" s="4">
        <v>9564</v>
      </c>
      <c r="B9566" s="4">
        <v>9566</v>
      </c>
      <c r="C9566" s="6">
        <v>3.0625</v>
      </c>
      <c r="D9566" s="7">
        <v>93.298215502931299</v>
      </c>
    </row>
    <row r="9567" spans="1:4" x14ac:dyDescent="0.2">
      <c r="A9567" s="4">
        <v>9565</v>
      </c>
      <c r="B9567" s="4">
        <v>9567</v>
      </c>
      <c r="C9567" s="6">
        <v>3.0625</v>
      </c>
      <c r="D9567" s="7">
        <v>93.277015816408195</v>
      </c>
    </row>
    <row r="9568" spans="1:4" x14ac:dyDescent="0.2">
      <c r="A9568" s="4">
        <v>9566</v>
      </c>
      <c r="B9568" s="4">
        <v>9568</v>
      </c>
      <c r="C9568" s="6">
        <v>3.0625</v>
      </c>
      <c r="D9568" s="7">
        <v>93.259763502931904</v>
      </c>
    </row>
    <row r="9569" spans="1:4" x14ac:dyDescent="0.2">
      <c r="A9569" s="4">
        <v>9567</v>
      </c>
      <c r="B9569" s="4">
        <v>9569</v>
      </c>
      <c r="C9569" s="6">
        <v>3.0625</v>
      </c>
      <c r="D9569" s="7">
        <v>93.248004908204095</v>
      </c>
    </row>
    <row r="9570" spans="1:4" x14ac:dyDescent="0.2">
      <c r="A9570" s="4">
        <v>9568</v>
      </c>
      <c r="B9570" s="4">
        <v>9570</v>
      </c>
      <c r="C9570" s="6">
        <v>3.0625</v>
      </c>
      <c r="D9570" s="7">
        <v>93.237018908204107</v>
      </c>
    </row>
    <row r="9571" spans="1:4" x14ac:dyDescent="0.2">
      <c r="A9571" s="4">
        <v>9569</v>
      </c>
      <c r="B9571" s="4">
        <v>9571</v>
      </c>
      <c r="C9571" s="6">
        <v>3.0625</v>
      </c>
      <c r="D9571" s="7">
        <v>93.226032048829197</v>
      </c>
    </row>
    <row r="9572" spans="1:4" x14ac:dyDescent="0.2">
      <c r="A9572" s="4">
        <v>9570</v>
      </c>
      <c r="B9572" s="4">
        <v>9572</v>
      </c>
      <c r="C9572" s="6">
        <v>3.0625</v>
      </c>
      <c r="D9572" s="7">
        <v>93.215045908204104</v>
      </c>
    </row>
    <row r="9573" spans="1:4" x14ac:dyDescent="0.2">
      <c r="A9573" s="4">
        <v>9571</v>
      </c>
      <c r="B9573" s="4">
        <v>9573</v>
      </c>
      <c r="C9573" s="6">
        <v>3.0625</v>
      </c>
      <c r="D9573" s="7">
        <v>93.204059908204499</v>
      </c>
    </row>
    <row r="9574" spans="1:4" x14ac:dyDescent="0.2">
      <c r="A9574" s="4">
        <v>9572</v>
      </c>
      <c r="B9574" s="4">
        <v>9574</v>
      </c>
      <c r="C9574" s="6">
        <v>3.0625</v>
      </c>
      <c r="D9574" s="7">
        <v>93.193073048829305</v>
      </c>
    </row>
    <row r="9575" spans="1:4" x14ac:dyDescent="0.2">
      <c r="A9575" s="4">
        <v>9573</v>
      </c>
      <c r="B9575" s="4">
        <v>9575</v>
      </c>
      <c r="C9575" s="6">
        <v>3.0625</v>
      </c>
      <c r="D9575" s="7">
        <v>93.182086908204099</v>
      </c>
    </row>
    <row r="9576" spans="1:4" x14ac:dyDescent="0.2">
      <c r="A9576" s="4">
        <v>9574</v>
      </c>
      <c r="B9576" s="4">
        <v>9576</v>
      </c>
      <c r="C9576" s="6">
        <v>3.0625</v>
      </c>
      <c r="D9576" s="7">
        <v>93.171100908204096</v>
      </c>
    </row>
    <row r="9577" spans="1:4" x14ac:dyDescent="0.2">
      <c r="A9577" s="4">
        <v>9575</v>
      </c>
      <c r="B9577" s="4">
        <v>9577</v>
      </c>
      <c r="C9577" s="6">
        <v>3.0625</v>
      </c>
      <c r="D9577" s="7">
        <v>93.160114048829698</v>
      </c>
    </row>
    <row r="9578" spans="1:4" x14ac:dyDescent="0.2">
      <c r="A9578" s="4">
        <v>9576</v>
      </c>
      <c r="B9578" s="4">
        <v>9578</v>
      </c>
      <c r="C9578" s="6">
        <v>3.0625</v>
      </c>
      <c r="D9578" s="7">
        <v>93.149127908204505</v>
      </c>
    </row>
    <row r="9579" spans="1:4" x14ac:dyDescent="0.2">
      <c r="A9579" s="4">
        <v>9577</v>
      </c>
      <c r="B9579" s="4">
        <v>9579</v>
      </c>
      <c r="C9579" s="6">
        <v>3.0625</v>
      </c>
      <c r="D9579" s="7">
        <v>93.138141908204105</v>
      </c>
    </row>
    <row r="9580" spans="1:4" x14ac:dyDescent="0.2">
      <c r="A9580" s="4">
        <v>9578</v>
      </c>
      <c r="B9580" s="4">
        <v>9580</v>
      </c>
      <c r="C9580" s="6">
        <v>3.0625</v>
      </c>
      <c r="D9580" s="7">
        <v>93.127155048829195</v>
      </c>
    </row>
    <row r="9581" spans="1:4" x14ac:dyDescent="0.2">
      <c r="A9581" s="4">
        <v>9579</v>
      </c>
      <c r="B9581" s="4">
        <v>9581</v>
      </c>
      <c r="C9581" s="6">
        <v>3.0625</v>
      </c>
      <c r="D9581" s="7">
        <v>93.116168908204102</v>
      </c>
    </row>
    <row r="9582" spans="1:4" x14ac:dyDescent="0.2">
      <c r="A9582" s="4">
        <v>9580</v>
      </c>
      <c r="B9582" s="4">
        <v>9582</v>
      </c>
      <c r="C9582" s="6">
        <v>3.0625</v>
      </c>
      <c r="D9582" s="7">
        <v>93.1004623623067</v>
      </c>
    </row>
    <row r="9583" spans="1:4" x14ac:dyDescent="0.2">
      <c r="A9583" s="4">
        <v>9581</v>
      </c>
      <c r="B9583" s="4">
        <v>9583</v>
      </c>
      <c r="C9583" s="6">
        <v>3.0663999999999998</v>
      </c>
      <c r="D9583" s="7">
        <v>93.093423594727398</v>
      </c>
    </row>
    <row r="9584" spans="1:4" x14ac:dyDescent="0.2">
      <c r="A9584" s="4">
        <v>9582</v>
      </c>
      <c r="B9584" s="4">
        <v>9584</v>
      </c>
      <c r="C9584" s="6">
        <v>3.0859000000000001</v>
      </c>
      <c r="D9584" s="7">
        <v>93.083209908204097</v>
      </c>
    </row>
    <row r="9585" spans="1:4" x14ac:dyDescent="0.2">
      <c r="A9585" s="4">
        <v>9583</v>
      </c>
      <c r="B9585" s="4">
        <v>9585</v>
      </c>
      <c r="C9585" s="6">
        <v>3.0859000000000001</v>
      </c>
      <c r="D9585" s="7">
        <v>93.072223908204094</v>
      </c>
    </row>
    <row r="9586" spans="1:4" x14ac:dyDescent="0.2">
      <c r="A9586" s="4">
        <v>9584</v>
      </c>
      <c r="B9586" s="4">
        <v>9586</v>
      </c>
      <c r="C9586" s="6">
        <v>3.0859000000000001</v>
      </c>
      <c r="D9586" s="7">
        <v>93.056516502931402</v>
      </c>
    </row>
    <row r="9587" spans="1:4" x14ac:dyDescent="0.2">
      <c r="A9587" s="4">
        <v>9585</v>
      </c>
      <c r="B9587" s="4">
        <v>9587</v>
      </c>
      <c r="C9587" s="6">
        <v>3.0859000000000001</v>
      </c>
      <c r="D9587" s="7">
        <v>93.044757908204502</v>
      </c>
    </row>
    <row r="9588" spans="1:4" x14ac:dyDescent="0.2">
      <c r="A9588" s="4">
        <v>9586</v>
      </c>
      <c r="B9588" s="4">
        <v>9588</v>
      </c>
      <c r="C9588" s="6">
        <v>3.0859000000000001</v>
      </c>
      <c r="D9588" s="7">
        <v>93.033771908204102</v>
      </c>
    </row>
    <row r="9589" spans="1:4" x14ac:dyDescent="0.2">
      <c r="A9589" s="4">
        <v>9587</v>
      </c>
      <c r="B9589" s="4">
        <v>9589</v>
      </c>
      <c r="C9589" s="6">
        <v>3.0625</v>
      </c>
      <c r="D9589" s="7">
        <v>93.018064502931296</v>
      </c>
    </row>
    <row r="9590" spans="1:4" x14ac:dyDescent="0.2">
      <c r="A9590" s="4">
        <v>9588</v>
      </c>
      <c r="B9590" s="4">
        <v>9590</v>
      </c>
      <c r="C9590" s="6">
        <v>3.0625</v>
      </c>
      <c r="D9590" s="7">
        <v>93.001585362306102</v>
      </c>
    </row>
    <row r="9591" spans="1:4" x14ac:dyDescent="0.2">
      <c r="A9591" s="4">
        <v>9589</v>
      </c>
      <c r="B9591" s="4">
        <v>9591</v>
      </c>
      <c r="C9591" s="6">
        <v>3.0625</v>
      </c>
      <c r="D9591" s="7">
        <v>92.9898260488293</v>
      </c>
    </row>
    <row r="9592" spans="1:4" x14ac:dyDescent="0.2">
      <c r="A9592" s="4">
        <v>9590</v>
      </c>
      <c r="B9592" s="4">
        <v>9592</v>
      </c>
      <c r="C9592" s="6">
        <v>3.0625</v>
      </c>
      <c r="D9592" s="7">
        <v>92.978839908204506</v>
      </c>
    </row>
    <row r="9593" spans="1:4" x14ac:dyDescent="0.2">
      <c r="A9593" s="4">
        <v>9591</v>
      </c>
      <c r="B9593" s="4">
        <v>9593</v>
      </c>
      <c r="C9593" s="6">
        <v>3.0625</v>
      </c>
      <c r="D9593" s="7">
        <v>92.963132502931401</v>
      </c>
    </row>
    <row r="9594" spans="1:4" x14ac:dyDescent="0.2">
      <c r="A9594" s="4">
        <v>9592</v>
      </c>
      <c r="B9594" s="4">
        <v>9594</v>
      </c>
      <c r="C9594" s="6">
        <v>3.0625</v>
      </c>
      <c r="D9594" s="7">
        <v>92.951373908204005</v>
      </c>
    </row>
    <row r="9595" spans="1:4" x14ac:dyDescent="0.2">
      <c r="A9595" s="4">
        <v>9593</v>
      </c>
      <c r="B9595" s="4">
        <v>9595</v>
      </c>
      <c r="C9595" s="6">
        <v>3.0625</v>
      </c>
      <c r="D9595" s="7">
        <v>92.935667362306205</v>
      </c>
    </row>
    <row r="9596" spans="1:4" x14ac:dyDescent="0.2">
      <c r="A9596" s="4">
        <v>9594</v>
      </c>
      <c r="B9596" s="4">
        <v>9596</v>
      </c>
      <c r="C9596" s="6">
        <v>3.0625</v>
      </c>
      <c r="D9596" s="7">
        <v>92.919187502931905</v>
      </c>
    </row>
    <row r="9597" spans="1:4" x14ac:dyDescent="0.2">
      <c r="A9597" s="4">
        <v>9595</v>
      </c>
      <c r="B9597" s="4">
        <v>9597</v>
      </c>
      <c r="C9597" s="6">
        <v>3.0625</v>
      </c>
      <c r="D9597" s="7">
        <v>92.902708362306697</v>
      </c>
    </row>
    <row r="9598" spans="1:4" x14ac:dyDescent="0.2">
      <c r="A9598" s="4">
        <v>9596</v>
      </c>
      <c r="B9598" s="4">
        <v>9598</v>
      </c>
      <c r="C9598" s="6">
        <v>3.0625</v>
      </c>
      <c r="D9598" s="7">
        <v>92.890949048829299</v>
      </c>
    </row>
    <row r="9599" spans="1:4" x14ac:dyDescent="0.2">
      <c r="A9599" s="4">
        <v>9597</v>
      </c>
      <c r="B9599" s="4">
        <v>9599</v>
      </c>
      <c r="C9599" s="6">
        <v>3.0625</v>
      </c>
      <c r="D9599" s="7">
        <v>92.875242362306096</v>
      </c>
    </row>
    <row r="9600" spans="1:4" x14ac:dyDescent="0.2">
      <c r="A9600" s="4">
        <v>9598</v>
      </c>
      <c r="B9600" s="4">
        <v>9600</v>
      </c>
      <c r="C9600" s="6">
        <v>3.0625</v>
      </c>
      <c r="D9600" s="7">
        <v>92.854041957033402</v>
      </c>
    </row>
    <row r="9601" spans="1:4" x14ac:dyDescent="0.2">
      <c r="A9601" s="4">
        <v>9599</v>
      </c>
      <c r="B9601" s="4">
        <v>9601</v>
      </c>
      <c r="C9601" s="6">
        <v>3.0625</v>
      </c>
      <c r="D9601" s="7">
        <v>92.836790362306701</v>
      </c>
    </row>
    <row r="9602" spans="1:4" x14ac:dyDescent="0.2">
      <c r="A9602" s="4">
        <v>9600</v>
      </c>
      <c r="B9602" s="4">
        <v>9602</v>
      </c>
      <c r="C9602" s="6">
        <v>3.0625</v>
      </c>
      <c r="D9602" s="7">
        <v>92.815589957034106</v>
      </c>
    </row>
    <row r="9603" spans="1:4" x14ac:dyDescent="0.2">
      <c r="A9603" s="4">
        <v>9601</v>
      </c>
      <c r="B9603" s="4">
        <v>9603</v>
      </c>
      <c r="C9603" s="6">
        <v>3.0625</v>
      </c>
      <c r="D9603" s="7">
        <v>92.793616957033393</v>
      </c>
    </row>
    <row r="9604" spans="1:4" x14ac:dyDescent="0.2">
      <c r="A9604" s="4">
        <v>9602</v>
      </c>
      <c r="B9604" s="4">
        <v>9604</v>
      </c>
      <c r="C9604" s="6">
        <v>3.0625</v>
      </c>
      <c r="D9604" s="7">
        <v>92.776365362306095</v>
      </c>
    </row>
    <row r="9605" spans="1:4" x14ac:dyDescent="0.2">
      <c r="A9605" s="4">
        <v>9603</v>
      </c>
      <c r="B9605" s="4">
        <v>9605</v>
      </c>
      <c r="C9605" s="6">
        <v>3.0625</v>
      </c>
      <c r="D9605" s="7">
        <v>92.755164957033401</v>
      </c>
    </row>
    <row r="9606" spans="1:4" x14ac:dyDescent="0.2">
      <c r="A9606" s="4">
        <v>9604</v>
      </c>
      <c r="B9606" s="4">
        <v>9606</v>
      </c>
      <c r="C9606" s="6">
        <v>3.0625</v>
      </c>
      <c r="D9606" s="7">
        <v>92.733192816409002</v>
      </c>
    </row>
    <row r="9607" spans="1:4" x14ac:dyDescent="0.2">
      <c r="A9607" s="4">
        <v>9605</v>
      </c>
      <c r="B9607" s="4">
        <v>9607</v>
      </c>
      <c r="C9607" s="6">
        <v>3.0625</v>
      </c>
      <c r="D9607" s="7">
        <v>92.711219957033407</v>
      </c>
    </row>
    <row r="9608" spans="1:4" x14ac:dyDescent="0.2">
      <c r="A9608" s="4">
        <v>9606</v>
      </c>
      <c r="B9608" s="4">
        <v>9608</v>
      </c>
      <c r="C9608" s="6">
        <v>3.0625</v>
      </c>
      <c r="D9608" s="7">
        <v>92.693967502931301</v>
      </c>
    </row>
    <row r="9609" spans="1:4" x14ac:dyDescent="0.2">
      <c r="A9609" s="4">
        <v>9607</v>
      </c>
      <c r="B9609" s="4">
        <v>9609</v>
      </c>
      <c r="C9609" s="6">
        <v>3.0625</v>
      </c>
      <c r="D9609" s="7">
        <v>92.672767816408097</v>
      </c>
    </row>
    <row r="9610" spans="1:4" x14ac:dyDescent="0.2">
      <c r="A9610" s="4">
        <v>9608</v>
      </c>
      <c r="B9610" s="4">
        <v>9610</v>
      </c>
      <c r="C9610" s="6">
        <v>3.0859000000000001</v>
      </c>
      <c r="D9610" s="7">
        <v>92.650794957033398</v>
      </c>
    </row>
    <row r="9611" spans="1:4" x14ac:dyDescent="0.2">
      <c r="A9611" s="4">
        <v>9609</v>
      </c>
      <c r="B9611" s="4">
        <v>9611</v>
      </c>
      <c r="C9611" s="6">
        <v>3.0859000000000001</v>
      </c>
      <c r="D9611" s="7">
        <v>92.624101411136394</v>
      </c>
    </row>
    <row r="9612" spans="1:4" x14ac:dyDescent="0.2">
      <c r="A9612" s="4">
        <v>9610</v>
      </c>
      <c r="B9612" s="4">
        <v>9612</v>
      </c>
      <c r="C9612" s="6">
        <v>3.0859000000000001</v>
      </c>
      <c r="D9612" s="7">
        <v>92.606077362306195</v>
      </c>
    </row>
    <row r="9613" spans="1:4" x14ac:dyDescent="0.2">
      <c r="A9613" s="4">
        <v>9611</v>
      </c>
      <c r="B9613" s="4">
        <v>9613</v>
      </c>
      <c r="C9613" s="6">
        <v>3.0859000000000001</v>
      </c>
      <c r="D9613" s="7">
        <v>92.589597502931298</v>
      </c>
    </row>
    <row r="9614" spans="1:4" x14ac:dyDescent="0.2">
      <c r="A9614" s="4">
        <v>9612</v>
      </c>
      <c r="B9614" s="4">
        <v>9614</v>
      </c>
      <c r="C9614" s="6">
        <v>3.0859000000000001</v>
      </c>
      <c r="D9614" s="7">
        <v>92.582559454102096</v>
      </c>
    </row>
    <row r="9615" spans="1:4" x14ac:dyDescent="0.2">
      <c r="A9615" s="4">
        <v>9613</v>
      </c>
      <c r="B9615" s="4">
        <v>9615</v>
      </c>
      <c r="C9615" s="6">
        <v>3.0859000000000001</v>
      </c>
      <c r="D9615" s="7">
        <v>92.581787000000006</v>
      </c>
    </row>
    <row r="9616" spans="1:4" x14ac:dyDescent="0.2">
      <c r="A9616" s="4">
        <v>9614</v>
      </c>
      <c r="B9616" s="4">
        <v>9616</v>
      </c>
      <c r="C9616" s="6">
        <v>3.0859000000000001</v>
      </c>
      <c r="D9616" s="7">
        <v>92.581787000000006</v>
      </c>
    </row>
    <row r="9617" spans="1:4" x14ac:dyDescent="0.2">
      <c r="A9617" s="4">
        <v>9615</v>
      </c>
      <c r="B9617" s="4">
        <v>9617</v>
      </c>
      <c r="C9617" s="6">
        <v>3.0859000000000001</v>
      </c>
      <c r="D9617" s="7">
        <v>92.586486084748501</v>
      </c>
    </row>
    <row r="9618" spans="1:4" x14ac:dyDescent="0.2">
      <c r="A9618" s="4">
        <v>9616</v>
      </c>
      <c r="B9618" s="4">
        <v>9618</v>
      </c>
      <c r="C9618" s="6">
        <v>3.0859000000000001</v>
      </c>
      <c r="D9618" s="7">
        <v>92.596679024965098</v>
      </c>
    </row>
    <row r="9619" spans="1:4" x14ac:dyDescent="0.2">
      <c r="A9619" s="4">
        <v>9617</v>
      </c>
      <c r="B9619" s="4">
        <v>9619</v>
      </c>
      <c r="C9619" s="6">
        <v>3.0859000000000001</v>
      </c>
      <c r="D9619" s="7">
        <v>92.612364254245406</v>
      </c>
    </row>
    <row r="9620" spans="1:4" x14ac:dyDescent="0.2">
      <c r="A9620" s="4">
        <v>9618</v>
      </c>
      <c r="B9620" s="4">
        <v>9620</v>
      </c>
      <c r="C9620" s="6">
        <v>3.0859000000000001</v>
      </c>
      <c r="D9620" s="7">
        <v>92.628844109712603</v>
      </c>
    </row>
    <row r="9621" spans="1:4" x14ac:dyDescent="0.2">
      <c r="A9621" s="4">
        <v>9619</v>
      </c>
      <c r="B9621" s="4">
        <v>9621</v>
      </c>
      <c r="C9621" s="6">
        <v>3.0859000000000001</v>
      </c>
      <c r="D9621" s="7">
        <v>92.650022338993693</v>
      </c>
    </row>
    <row r="9622" spans="1:4" x14ac:dyDescent="0.2">
      <c r="A9622" s="4">
        <v>9620</v>
      </c>
      <c r="B9622" s="4">
        <v>9622</v>
      </c>
      <c r="C9622" s="6">
        <v>3.0859000000000001</v>
      </c>
      <c r="D9622" s="7">
        <v>92.671995194461701</v>
      </c>
    </row>
    <row r="9623" spans="1:4" x14ac:dyDescent="0.2">
      <c r="A9623" s="4">
        <v>9621</v>
      </c>
      <c r="B9623" s="4">
        <v>9623</v>
      </c>
      <c r="C9623" s="6">
        <v>3.0859000000000001</v>
      </c>
      <c r="D9623" s="7">
        <v>92.698667279210994</v>
      </c>
    </row>
    <row r="9624" spans="1:4" x14ac:dyDescent="0.2">
      <c r="A9624" s="4">
        <v>9622</v>
      </c>
      <c r="B9624" s="4">
        <v>9624</v>
      </c>
      <c r="C9624" s="6">
        <v>3.0859000000000001</v>
      </c>
      <c r="D9624" s="7">
        <v>92.730832363958598</v>
      </c>
    </row>
    <row r="9625" spans="1:4" x14ac:dyDescent="0.2">
      <c r="A9625" s="4">
        <v>9623</v>
      </c>
      <c r="B9625" s="4">
        <v>9625</v>
      </c>
      <c r="C9625" s="6">
        <v>3.0977000000000001</v>
      </c>
      <c r="D9625" s="7">
        <v>92.768490448705606</v>
      </c>
    </row>
    <row r="9626" spans="1:4" x14ac:dyDescent="0.2">
      <c r="A9626" s="4">
        <v>9624</v>
      </c>
      <c r="B9626" s="4">
        <v>9626</v>
      </c>
      <c r="C9626" s="6">
        <v>3.0977000000000001</v>
      </c>
      <c r="D9626" s="7">
        <v>92.806942448706806</v>
      </c>
    </row>
    <row r="9627" spans="1:4" x14ac:dyDescent="0.2">
      <c r="A9627" s="4">
        <v>9625</v>
      </c>
      <c r="B9627" s="4">
        <v>9627</v>
      </c>
      <c r="C9627" s="6">
        <v>3.0977000000000001</v>
      </c>
      <c r="D9627" s="7">
        <v>92.850093533455507</v>
      </c>
    </row>
    <row r="9628" spans="1:4" x14ac:dyDescent="0.2">
      <c r="A9628" s="4">
        <v>9626</v>
      </c>
      <c r="B9628" s="4">
        <v>9628</v>
      </c>
      <c r="C9628" s="6">
        <v>3.0977000000000001</v>
      </c>
      <c r="D9628" s="7">
        <v>92.894039388924796</v>
      </c>
    </row>
    <row r="9629" spans="1:4" x14ac:dyDescent="0.2">
      <c r="A9629" s="4">
        <v>9627</v>
      </c>
      <c r="B9629" s="4">
        <v>9629</v>
      </c>
      <c r="C9629" s="6">
        <v>3.0977000000000001</v>
      </c>
      <c r="D9629" s="7">
        <v>92.942683618204001</v>
      </c>
    </row>
    <row r="9630" spans="1:4" x14ac:dyDescent="0.2">
      <c r="A9630" s="4">
        <v>9628</v>
      </c>
      <c r="B9630" s="4">
        <v>9630</v>
      </c>
      <c r="C9630" s="6">
        <v>3.0977000000000001</v>
      </c>
      <c r="D9630" s="7">
        <v>92.9921224736715</v>
      </c>
    </row>
    <row r="9631" spans="1:4" x14ac:dyDescent="0.2">
      <c r="A9631" s="4">
        <v>9629</v>
      </c>
      <c r="B9631" s="4">
        <v>9631</v>
      </c>
      <c r="C9631" s="6">
        <v>3.0977000000000001</v>
      </c>
      <c r="D9631" s="7">
        <v>93.036861533455493</v>
      </c>
    </row>
    <row r="9632" spans="1:4" x14ac:dyDescent="0.2">
      <c r="A9632" s="4">
        <v>9630</v>
      </c>
      <c r="B9632" s="4">
        <v>9632</v>
      </c>
      <c r="C9632" s="6">
        <v>3.0977000000000001</v>
      </c>
      <c r="D9632" s="7">
        <v>93.076107448707006</v>
      </c>
    </row>
    <row r="9633" spans="1:4" x14ac:dyDescent="0.2">
      <c r="A9633" s="4">
        <v>9631</v>
      </c>
      <c r="B9633" s="4">
        <v>9633</v>
      </c>
      <c r="C9633" s="6">
        <v>3.0977000000000001</v>
      </c>
      <c r="D9633" s="7">
        <v>93.1145594487068</v>
      </c>
    </row>
    <row r="9634" spans="1:4" x14ac:dyDescent="0.2">
      <c r="A9634" s="4">
        <v>9632</v>
      </c>
      <c r="B9634" s="4">
        <v>9634</v>
      </c>
      <c r="C9634" s="6">
        <v>3.0977000000000001</v>
      </c>
      <c r="D9634" s="7">
        <v>93.143613279210101</v>
      </c>
    </row>
    <row r="9635" spans="1:4" x14ac:dyDescent="0.2">
      <c r="A9635" s="4">
        <v>9633</v>
      </c>
      <c r="B9635" s="4">
        <v>9635</v>
      </c>
      <c r="C9635" s="6">
        <v>3.0977000000000001</v>
      </c>
      <c r="D9635" s="7">
        <v>93.171079279210005</v>
      </c>
    </row>
    <row r="9636" spans="1:4" x14ac:dyDescent="0.2">
      <c r="A9636" s="4">
        <v>9634</v>
      </c>
      <c r="B9636" s="4">
        <v>9636</v>
      </c>
      <c r="C9636" s="6">
        <v>3.0977000000000001</v>
      </c>
      <c r="D9636" s="7">
        <v>93.193845338993796</v>
      </c>
    </row>
    <row r="9637" spans="1:4" x14ac:dyDescent="0.2">
      <c r="A9637" s="4">
        <v>9635</v>
      </c>
      <c r="B9637" s="4">
        <v>9637</v>
      </c>
      <c r="C9637" s="6">
        <v>3.1093999999999999</v>
      </c>
      <c r="D9637" s="7">
        <v>93.2158181944624</v>
      </c>
    </row>
    <row r="9638" spans="1:4" x14ac:dyDescent="0.2">
      <c r="A9638" s="4">
        <v>9636</v>
      </c>
      <c r="B9638" s="4">
        <v>9638</v>
      </c>
      <c r="C9638" s="6">
        <v>3.1093999999999999</v>
      </c>
      <c r="D9638" s="7">
        <v>93.233092109713198</v>
      </c>
    </row>
    <row r="9639" spans="1:4" x14ac:dyDescent="0.2">
      <c r="A9639" s="4">
        <v>9637</v>
      </c>
      <c r="B9639" s="4">
        <v>9639</v>
      </c>
      <c r="C9639" s="6">
        <v>3.1093999999999999</v>
      </c>
      <c r="D9639" s="7">
        <v>93.244872169496503</v>
      </c>
    </row>
    <row r="9640" spans="1:4" x14ac:dyDescent="0.2">
      <c r="A9640" s="4">
        <v>9638</v>
      </c>
      <c r="B9640" s="4">
        <v>9640</v>
      </c>
      <c r="C9640" s="6">
        <v>3.1093999999999999</v>
      </c>
      <c r="D9640" s="7">
        <v>93.255858169496904</v>
      </c>
    </row>
    <row r="9641" spans="1:4" x14ac:dyDescent="0.2">
      <c r="A9641" s="4">
        <v>9639</v>
      </c>
      <c r="B9641" s="4">
        <v>9641</v>
      </c>
      <c r="C9641" s="6">
        <v>3.1093999999999999</v>
      </c>
      <c r="D9641" s="7">
        <v>93.257446000000002</v>
      </c>
    </row>
    <row r="9642" spans="1:4" x14ac:dyDescent="0.2">
      <c r="A9642" s="4">
        <v>9640</v>
      </c>
      <c r="B9642" s="4">
        <v>9642</v>
      </c>
      <c r="C9642" s="6">
        <v>3.1093999999999999</v>
      </c>
      <c r="D9642" s="7">
        <v>93.262145084748596</v>
      </c>
    </row>
    <row r="9643" spans="1:4" x14ac:dyDescent="0.2">
      <c r="A9643" s="4">
        <v>9641</v>
      </c>
      <c r="B9643" s="4">
        <v>9643</v>
      </c>
      <c r="C9643" s="6">
        <v>3.1093999999999999</v>
      </c>
      <c r="D9643" s="7">
        <v>93.258239915251494</v>
      </c>
    </row>
    <row r="9644" spans="1:4" x14ac:dyDescent="0.2">
      <c r="A9644" s="4">
        <v>9642</v>
      </c>
      <c r="B9644" s="4">
        <v>9644</v>
      </c>
      <c r="C9644" s="6">
        <v>3.1093999999999999</v>
      </c>
      <c r="D9644" s="7">
        <v>93.257446000000002</v>
      </c>
    </row>
    <row r="9645" spans="1:4" x14ac:dyDescent="0.2">
      <c r="A9645" s="4">
        <v>9643</v>
      </c>
      <c r="B9645" s="4">
        <v>9645</v>
      </c>
      <c r="C9645" s="6">
        <v>3.1093999999999999</v>
      </c>
      <c r="D9645" s="7">
        <v>93.248047830503197</v>
      </c>
    </row>
    <row r="9646" spans="1:4" x14ac:dyDescent="0.2">
      <c r="A9646" s="4">
        <v>9644</v>
      </c>
      <c r="B9646" s="4">
        <v>9646</v>
      </c>
      <c r="C9646" s="6">
        <v>3.1093999999999999</v>
      </c>
      <c r="D9646" s="7">
        <v>93.241760915251504</v>
      </c>
    </row>
    <row r="9647" spans="1:4" x14ac:dyDescent="0.2">
      <c r="A9647" s="4">
        <v>9645</v>
      </c>
      <c r="B9647" s="4">
        <v>9647</v>
      </c>
      <c r="C9647" s="6">
        <v>3.1093999999999999</v>
      </c>
      <c r="D9647" s="7">
        <v>93.231567975034906</v>
      </c>
    </row>
    <row r="9648" spans="1:4" x14ac:dyDescent="0.2">
      <c r="A9648" s="4">
        <v>9646</v>
      </c>
      <c r="B9648" s="4">
        <v>9648</v>
      </c>
      <c r="C9648" s="6">
        <v>3.1093999999999999</v>
      </c>
      <c r="D9648" s="7">
        <v>93.215882745754598</v>
      </c>
    </row>
    <row r="9649" spans="1:4" x14ac:dyDescent="0.2">
      <c r="A9649" s="4">
        <v>9647</v>
      </c>
      <c r="B9649" s="4">
        <v>9649</v>
      </c>
      <c r="C9649" s="6">
        <v>3.1093999999999999</v>
      </c>
      <c r="D9649" s="7">
        <v>93.199402890286905</v>
      </c>
    </row>
    <row r="9650" spans="1:4" x14ac:dyDescent="0.2">
      <c r="A9650" s="4">
        <v>9648</v>
      </c>
      <c r="B9650" s="4">
        <v>9650</v>
      </c>
      <c r="C9650" s="6">
        <v>3.1093999999999999</v>
      </c>
      <c r="D9650" s="7">
        <v>93.178224661006197</v>
      </c>
    </row>
    <row r="9651" spans="1:4" x14ac:dyDescent="0.2">
      <c r="A9651" s="4">
        <v>9649</v>
      </c>
      <c r="B9651" s="4">
        <v>9651</v>
      </c>
      <c r="C9651" s="6">
        <v>3.1093999999999999</v>
      </c>
      <c r="D9651" s="7">
        <v>93.156251805538304</v>
      </c>
    </row>
    <row r="9652" spans="1:4" x14ac:dyDescent="0.2">
      <c r="A9652" s="4">
        <v>9650</v>
      </c>
      <c r="B9652" s="4">
        <v>9652</v>
      </c>
      <c r="C9652" s="6">
        <v>3.1093999999999999</v>
      </c>
      <c r="D9652" s="7">
        <v>93.129579720790005</v>
      </c>
    </row>
    <row r="9653" spans="1:4" x14ac:dyDescent="0.2">
      <c r="A9653" s="4">
        <v>9651</v>
      </c>
      <c r="B9653" s="4">
        <v>9653</v>
      </c>
      <c r="C9653" s="6">
        <v>3.1133000000000002</v>
      </c>
      <c r="D9653" s="7">
        <v>93.102114576257705</v>
      </c>
    </row>
    <row r="9654" spans="1:4" x14ac:dyDescent="0.2">
      <c r="A9654" s="4">
        <v>9652</v>
      </c>
      <c r="B9654" s="4">
        <v>9654</v>
      </c>
      <c r="C9654" s="6">
        <v>3.125</v>
      </c>
      <c r="D9654" s="7">
        <v>93.069949636041599</v>
      </c>
    </row>
    <row r="9655" spans="1:4" x14ac:dyDescent="0.2">
      <c r="A9655" s="4">
        <v>9653</v>
      </c>
      <c r="B9655" s="4">
        <v>9655</v>
      </c>
      <c r="C9655" s="6">
        <v>3.125</v>
      </c>
      <c r="D9655" s="7">
        <v>93.036990636041395</v>
      </c>
    </row>
    <row r="9656" spans="1:4" x14ac:dyDescent="0.2">
      <c r="A9656" s="4">
        <v>9654</v>
      </c>
      <c r="B9656" s="4">
        <v>9656</v>
      </c>
      <c r="C9656" s="6">
        <v>3.125</v>
      </c>
      <c r="D9656" s="7">
        <v>93.004031636040295</v>
      </c>
    </row>
    <row r="9657" spans="1:4" x14ac:dyDescent="0.2">
      <c r="A9657" s="4">
        <v>9655</v>
      </c>
      <c r="B9657" s="4">
        <v>9657</v>
      </c>
      <c r="C9657" s="6">
        <v>3.125</v>
      </c>
      <c r="D9657" s="7">
        <v>92.9663726958251</v>
      </c>
    </row>
    <row r="9658" spans="1:4" x14ac:dyDescent="0.2">
      <c r="A9658" s="4">
        <v>9656</v>
      </c>
      <c r="B9658" s="4">
        <v>9658</v>
      </c>
      <c r="C9658" s="6">
        <v>3.125</v>
      </c>
      <c r="D9658" s="7">
        <v>92.923221466546195</v>
      </c>
    </row>
    <row r="9659" spans="1:4" x14ac:dyDescent="0.2">
      <c r="A9659" s="4">
        <v>9657</v>
      </c>
      <c r="B9659" s="4">
        <v>9659</v>
      </c>
      <c r="C9659" s="6">
        <v>3.125</v>
      </c>
      <c r="D9659" s="7">
        <v>92.883975551293204</v>
      </c>
    </row>
    <row r="9660" spans="1:4" x14ac:dyDescent="0.2">
      <c r="A9660" s="4">
        <v>9658</v>
      </c>
      <c r="B9660" s="4">
        <v>9660</v>
      </c>
      <c r="C9660" s="6">
        <v>3.125</v>
      </c>
      <c r="D9660" s="7">
        <v>92.840824466544504</v>
      </c>
    </row>
    <row r="9661" spans="1:4" x14ac:dyDescent="0.2">
      <c r="A9661" s="4">
        <v>9659</v>
      </c>
      <c r="B9661" s="4">
        <v>9661</v>
      </c>
      <c r="C9661" s="6">
        <v>3.125</v>
      </c>
      <c r="D9661" s="7">
        <v>92.796878611075201</v>
      </c>
    </row>
    <row r="9662" spans="1:4" x14ac:dyDescent="0.2">
      <c r="A9662" s="4">
        <v>9660</v>
      </c>
      <c r="B9662" s="4">
        <v>9662</v>
      </c>
      <c r="C9662" s="6">
        <v>3.125</v>
      </c>
      <c r="D9662" s="7">
        <v>92.757632551293</v>
      </c>
    </row>
    <row r="9663" spans="1:4" x14ac:dyDescent="0.2">
      <c r="A9663" s="4">
        <v>9661</v>
      </c>
      <c r="B9663" s="4">
        <v>9663</v>
      </c>
      <c r="C9663" s="6">
        <v>3.125</v>
      </c>
      <c r="D9663" s="7">
        <v>92.728578720790907</v>
      </c>
    </row>
    <row r="9664" spans="1:4" x14ac:dyDescent="0.2">
      <c r="A9664" s="4">
        <v>9662</v>
      </c>
      <c r="B9664" s="4">
        <v>9664</v>
      </c>
      <c r="C9664" s="6">
        <v>3.125</v>
      </c>
      <c r="D9664" s="7">
        <v>92.696413636041598</v>
      </c>
    </row>
    <row r="9665" spans="1:4" x14ac:dyDescent="0.2">
      <c r="A9665" s="4">
        <v>9663</v>
      </c>
      <c r="B9665" s="4">
        <v>9665</v>
      </c>
      <c r="C9665" s="6">
        <v>3.125</v>
      </c>
      <c r="D9665" s="7">
        <v>92.668154576257706</v>
      </c>
    </row>
    <row r="9666" spans="1:4" x14ac:dyDescent="0.2">
      <c r="A9666" s="4">
        <v>9664</v>
      </c>
      <c r="B9666" s="4">
        <v>9666</v>
      </c>
      <c r="C9666" s="6">
        <v>3.125</v>
      </c>
      <c r="D9666" s="7">
        <v>92.635989636040307</v>
      </c>
    </row>
    <row r="9667" spans="1:4" x14ac:dyDescent="0.2">
      <c r="A9667" s="4">
        <v>9665</v>
      </c>
      <c r="B9667" s="4">
        <v>9667</v>
      </c>
      <c r="C9667" s="6">
        <v>3.125</v>
      </c>
      <c r="D9667" s="7">
        <v>92.607729720789905</v>
      </c>
    </row>
    <row r="9668" spans="1:4" x14ac:dyDescent="0.2">
      <c r="A9668" s="4">
        <v>9666</v>
      </c>
      <c r="B9668" s="4">
        <v>9668</v>
      </c>
      <c r="C9668" s="6">
        <v>3.125</v>
      </c>
      <c r="D9668" s="7">
        <v>92.584962805538495</v>
      </c>
    </row>
    <row r="9669" spans="1:4" x14ac:dyDescent="0.2">
      <c r="A9669" s="4">
        <v>9667</v>
      </c>
      <c r="B9669" s="4">
        <v>9669</v>
      </c>
      <c r="C9669" s="6">
        <v>3.125</v>
      </c>
      <c r="D9669" s="7">
        <v>92.558290720789898</v>
      </c>
    </row>
    <row r="9670" spans="1:4" x14ac:dyDescent="0.2">
      <c r="A9670" s="4">
        <v>9668</v>
      </c>
      <c r="B9670" s="4">
        <v>9670</v>
      </c>
      <c r="C9670" s="6">
        <v>3.125</v>
      </c>
      <c r="D9670" s="7">
        <v>92.535524661006207</v>
      </c>
    </row>
    <row r="9671" spans="1:4" x14ac:dyDescent="0.2">
      <c r="A9671" s="4">
        <v>9669</v>
      </c>
      <c r="B9671" s="4">
        <v>9671</v>
      </c>
      <c r="C9671" s="6">
        <v>3.125</v>
      </c>
      <c r="D9671" s="7">
        <v>92.518250890286893</v>
      </c>
    </row>
    <row r="9672" spans="1:4" x14ac:dyDescent="0.2">
      <c r="A9672" s="4">
        <v>9670</v>
      </c>
      <c r="B9672" s="4">
        <v>9672</v>
      </c>
      <c r="C9672" s="6">
        <v>3.125</v>
      </c>
      <c r="D9672" s="7">
        <v>92.501771745754596</v>
      </c>
    </row>
    <row r="9673" spans="1:4" x14ac:dyDescent="0.2">
      <c r="A9673" s="4">
        <v>9671</v>
      </c>
      <c r="B9673" s="4">
        <v>9673</v>
      </c>
      <c r="C9673" s="6">
        <v>3.125</v>
      </c>
      <c r="D9673" s="7">
        <v>92.489990975035298</v>
      </c>
    </row>
    <row r="9674" spans="1:4" x14ac:dyDescent="0.2">
      <c r="A9674" s="4">
        <v>9672</v>
      </c>
      <c r="B9674" s="4">
        <v>9674</v>
      </c>
      <c r="C9674" s="6">
        <v>3.125</v>
      </c>
      <c r="D9674" s="7">
        <v>92.479004830503101</v>
      </c>
    </row>
    <row r="9675" spans="1:4" x14ac:dyDescent="0.2">
      <c r="A9675" s="4">
        <v>9673</v>
      </c>
      <c r="B9675" s="4">
        <v>9675</v>
      </c>
      <c r="C9675" s="6">
        <v>3.1211000000000002</v>
      </c>
      <c r="D9675" s="7">
        <v>92.472717915251394</v>
      </c>
    </row>
    <row r="9676" spans="1:4" x14ac:dyDescent="0.2">
      <c r="A9676" s="4">
        <v>9674</v>
      </c>
      <c r="B9676" s="4">
        <v>9676</v>
      </c>
      <c r="C9676" s="6">
        <v>3.1015999999999999</v>
      </c>
      <c r="D9676" s="7">
        <v>92.467224915251506</v>
      </c>
    </row>
    <row r="9677" spans="1:4" x14ac:dyDescent="0.2">
      <c r="A9677" s="4">
        <v>9675</v>
      </c>
      <c r="B9677" s="4">
        <v>9677</v>
      </c>
      <c r="C9677" s="6">
        <v>3.0977000000000001</v>
      </c>
      <c r="D9677" s="7">
        <v>92.461731059783901</v>
      </c>
    </row>
    <row r="9678" spans="1:4" x14ac:dyDescent="0.2">
      <c r="A9678" s="4">
        <v>9676</v>
      </c>
      <c r="B9678" s="4">
        <v>9678</v>
      </c>
      <c r="C9678" s="6">
        <v>3.0977000000000001</v>
      </c>
      <c r="D9678" s="7">
        <v>92.460937000000001</v>
      </c>
    </row>
    <row r="9679" spans="1:4" x14ac:dyDescent="0.2">
      <c r="A9679" s="4">
        <v>9677</v>
      </c>
      <c r="B9679" s="4">
        <v>9679</v>
      </c>
      <c r="C9679" s="6">
        <v>3.0977000000000001</v>
      </c>
      <c r="D9679" s="7">
        <v>92.456237915251506</v>
      </c>
    </row>
    <row r="9680" spans="1:4" x14ac:dyDescent="0.2">
      <c r="A9680" s="4">
        <v>9678</v>
      </c>
      <c r="B9680" s="4">
        <v>9680</v>
      </c>
      <c r="C9680" s="6">
        <v>3.0977000000000001</v>
      </c>
      <c r="D9680" s="7">
        <v>92.460143084748594</v>
      </c>
    </row>
    <row r="9681" spans="1:4" x14ac:dyDescent="0.2">
      <c r="A9681" s="4">
        <v>9679</v>
      </c>
      <c r="B9681" s="4">
        <v>9681</v>
      </c>
      <c r="C9681" s="6">
        <v>3.0977000000000001</v>
      </c>
      <c r="D9681" s="7">
        <v>92.465636940216299</v>
      </c>
    </row>
    <row r="9682" spans="1:4" x14ac:dyDescent="0.2">
      <c r="A9682" s="4">
        <v>9680</v>
      </c>
      <c r="B9682" s="4">
        <v>9682</v>
      </c>
      <c r="C9682" s="6">
        <v>3.0977000000000001</v>
      </c>
      <c r="D9682" s="7">
        <v>92.466431</v>
      </c>
    </row>
    <row r="9683" spans="1:4" x14ac:dyDescent="0.2">
      <c r="A9683" s="4">
        <v>9681</v>
      </c>
      <c r="B9683" s="4">
        <v>9683</v>
      </c>
      <c r="C9683" s="6">
        <v>3.0977000000000001</v>
      </c>
      <c r="D9683" s="7">
        <v>92.475829169496905</v>
      </c>
    </row>
    <row r="9684" spans="1:4" x14ac:dyDescent="0.2">
      <c r="A9684" s="4">
        <v>9682</v>
      </c>
      <c r="B9684" s="4">
        <v>9684</v>
      </c>
      <c r="C9684" s="6">
        <v>3.0977000000000001</v>
      </c>
      <c r="D9684" s="7">
        <v>92.486815169496893</v>
      </c>
    </row>
    <row r="9685" spans="1:4" x14ac:dyDescent="0.2">
      <c r="A9685" s="4">
        <v>9683</v>
      </c>
      <c r="B9685" s="4">
        <v>9685</v>
      </c>
      <c r="C9685" s="6">
        <v>3.0977000000000001</v>
      </c>
      <c r="D9685" s="7">
        <v>92.497802024965097</v>
      </c>
    </row>
    <row r="9686" spans="1:4" x14ac:dyDescent="0.2">
      <c r="A9686" s="4">
        <v>9684</v>
      </c>
      <c r="B9686" s="4">
        <v>9686</v>
      </c>
      <c r="C9686" s="6">
        <v>3.0977000000000001</v>
      </c>
      <c r="D9686" s="7">
        <v>92.508788169496896</v>
      </c>
    </row>
    <row r="9687" spans="1:4" x14ac:dyDescent="0.2">
      <c r="A9687" s="4">
        <v>9685</v>
      </c>
      <c r="B9687" s="4">
        <v>9687</v>
      </c>
      <c r="C9687" s="6">
        <v>3.0977000000000001</v>
      </c>
      <c r="D9687" s="7">
        <v>92.524473254245294</v>
      </c>
    </row>
    <row r="9688" spans="1:4" x14ac:dyDescent="0.2">
      <c r="A9688" s="4">
        <v>9686</v>
      </c>
      <c r="B9688" s="4">
        <v>9688</v>
      </c>
      <c r="C9688" s="6">
        <v>3.0977000000000001</v>
      </c>
      <c r="D9688" s="7">
        <v>92.545652194461695</v>
      </c>
    </row>
    <row r="9689" spans="1:4" x14ac:dyDescent="0.2">
      <c r="A9689" s="4">
        <v>9687</v>
      </c>
      <c r="B9689" s="4">
        <v>9689</v>
      </c>
      <c r="C9689" s="6">
        <v>3.0977000000000001</v>
      </c>
      <c r="D9689" s="7">
        <v>92.572324279210093</v>
      </c>
    </row>
    <row r="9690" spans="1:4" x14ac:dyDescent="0.2">
      <c r="A9690" s="4">
        <v>9688</v>
      </c>
      <c r="B9690" s="4">
        <v>9690</v>
      </c>
      <c r="C9690" s="6">
        <v>3.0977000000000001</v>
      </c>
      <c r="D9690" s="7">
        <v>92.599790279209998</v>
      </c>
    </row>
    <row r="9691" spans="1:4" x14ac:dyDescent="0.2">
      <c r="A9691" s="4">
        <v>9689</v>
      </c>
      <c r="B9691" s="4">
        <v>9691</v>
      </c>
      <c r="C9691" s="6">
        <v>3.0977000000000001</v>
      </c>
      <c r="D9691" s="7">
        <v>92.636654448707105</v>
      </c>
    </row>
    <row r="9692" spans="1:4" x14ac:dyDescent="0.2">
      <c r="A9692" s="4">
        <v>9690</v>
      </c>
      <c r="B9692" s="4">
        <v>9692</v>
      </c>
      <c r="C9692" s="6">
        <v>3.0977000000000001</v>
      </c>
      <c r="D9692" s="7">
        <v>92.679805533455294</v>
      </c>
    </row>
    <row r="9693" spans="1:4" x14ac:dyDescent="0.2">
      <c r="A9693" s="4">
        <v>9691</v>
      </c>
      <c r="B9693" s="4">
        <v>9693</v>
      </c>
      <c r="C9693" s="6">
        <v>3.0977000000000001</v>
      </c>
      <c r="D9693" s="7">
        <v>92.719051448707006</v>
      </c>
    </row>
    <row r="9694" spans="1:4" x14ac:dyDescent="0.2">
      <c r="A9694" s="4">
        <v>9692</v>
      </c>
      <c r="B9694" s="4">
        <v>9694</v>
      </c>
      <c r="C9694" s="6">
        <v>3.0977000000000001</v>
      </c>
      <c r="D9694" s="7">
        <v>92.771601558422105</v>
      </c>
    </row>
    <row r="9695" spans="1:4" x14ac:dyDescent="0.2">
      <c r="A9695" s="4">
        <v>9693</v>
      </c>
      <c r="B9695" s="4">
        <v>9695</v>
      </c>
      <c r="C9695" s="6">
        <v>3.0977000000000001</v>
      </c>
      <c r="D9695" s="7">
        <v>92.826533558420294</v>
      </c>
    </row>
    <row r="9696" spans="1:4" x14ac:dyDescent="0.2">
      <c r="A9696" s="4">
        <v>9694</v>
      </c>
      <c r="B9696" s="4">
        <v>9696</v>
      </c>
      <c r="C9696" s="6">
        <v>3.0977000000000001</v>
      </c>
      <c r="D9696" s="7">
        <v>92.886163787698607</v>
      </c>
    </row>
    <row r="9697" spans="1:4" x14ac:dyDescent="0.2">
      <c r="A9697" s="4">
        <v>9695</v>
      </c>
      <c r="B9697" s="4">
        <v>9697</v>
      </c>
      <c r="C9697" s="6">
        <v>3.0977000000000001</v>
      </c>
      <c r="D9697" s="7">
        <v>92.951287727916807</v>
      </c>
    </row>
    <row r="9698" spans="1:4" x14ac:dyDescent="0.2">
      <c r="A9698" s="4">
        <v>9696</v>
      </c>
      <c r="B9698" s="4">
        <v>9698</v>
      </c>
      <c r="C9698" s="6">
        <v>3.0977000000000001</v>
      </c>
      <c r="D9698" s="7">
        <v>93.021905668133499</v>
      </c>
    </row>
    <row r="9699" spans="1:4" x14ac:dyDescent="0.2">
      <c r="A9699" s="4">
        <v>9697</v>
      </c>
      <c r="B9699" s="4">
        <v>9699</v>
      </c>
      <c r="C9699" s="6">
        <v>3.0937000000000001</v>
      </c>
      <c r="D9699" s="7">
        <v>93.079218702954293</v>
      </c>
    </row>
    <row r="9700" spans="1:4" x14ac:dyDescent="0.2">
      <c r="A9700" s="4">
        <v>9698</v>
      </c>
      <c r="B9700" s="4">
        <v>9700</v>
      </c>
      <c r="C9700" s="6">
        <v>3.0897999999999999</v>
      </c>
      <c r="D9700" s="7">
        <v>93.134150558420302</v>
      </c>
    </row>
    <row r="9701" spans="1:4" x14ac:dyDescent="0.2">
      <c r="A9701" s="4">
        <v>9699</v>
      </c>
      <c r="B9701" s="4">
        <v>9701</v>
      </c>
      <c r="C9701" s="6">
        <v>3.0977000000000001</v>
      </c>
      <c r="D9701" s="7">
        <v>93.179683533453797</v>
      </c>
    </row>
    <row r="9702" spans="1:4" x14ac:dyDescent="0.2">
      <c r="A9702" s="4">
        <v>9700</v>
      </c>
      <c r="B9702" s="4">
        <v>9702</v>
      </c>
      <c r="C9702" s="6">
        <v>3.0859000000000001</v>
      </c>
      <c r="D9702" s="7">
        <v>93.223628533455297</v>
      </c>
    </row>
    <row r="9703" spans="1:4" x14ac:dyDescent="0.2">
      <c r="A9703" s="4">
        <v>9701</v>
      </c>
      <c r="B9703" s="4">
        <v>9703</v>
      </c>
      <c r="C9703" s="6">
        <v>3.1093999999999999</v>
      </c>
      <c r="D9703" s="7">
        <v>93.2581753639586</v>
      </c>
    </row>
    <row r="9704" spans="1:4" x14ac:dyDescent="0.2">
      <c r="A9704" s="4">
        <v>9702</v>
      </c>
      <c r="B9704" s="4">
        <v>9704</v>
      </c>
      <c r="C9704" s="6">
        <v>3.1093999999999999</v>
      </c>
      <c r="D9704" s="7">
        <v>93.291134363959699</v>
      </c>
    </row>
    <row r="9705" spans="1:4" x14ac:dyDescent="0.2">
      <c r="A9705" s="4">
        <v>9703</v>
      </c>
      <c r="B9705" s="4">
        <v>9705</v>
      </c>
      <c r="C9705" s="6">
        <v>3.1093999999999999</v>
      </c>
      <c r="D9705" s="7">
        <v>93.314695194461706</v>
      </c>
    </row>
    <row r="9706" spans="1:4" x14ac:dyDescent="0.2">
      <c r="A9706" s="4">
        <v>9704</v>
      </c>
      <c r="B9706" s="4">
        <v>9706</v>
      </c>
      <c r="C9706" s="6">
        <v>3.1093999999999999</v>
      </c>
      <c r="D9706" s="7">
        <v>93.3319691097131</v>
      </c>
    </row>
    <row r="9707" spans="1:4" x14ac:dyDescent="0.2">
      <c r="A9707" s="4">
        <v>9705</v>
      </c>
      <c r="B9707" s="4">
        <v>9707</v>
      </c>
      <c r="C9707" s="6">
        <v>3.1093999999999999</v>
      </c>
      <c r="D9707" s="7">
        <v>93.343749169496903</v>
      </c>
    </row>
    <row r="9708" spans="1:4" x14ac:dyDescent="0.2">
      <c r="A9708" s="4">
        <v>9706</v>
      </c>
      <c r="B9708" s="4">
        <v>9708</v>
      </c>
      <c r="C9708" s="6">
        <v>3.1093999999999999</v>
      </c>
      <c r="D9708" s="7">
        <v>93.350036084748496</v>
      </c>
    </row>
    <row r="9709" spans="1:4" x14ac:dyDescent="0.2">
      <c r="A9709" s="4">
        <v>9707</v>
      </c>
      <c r="B9709" s="4">
        <v>9709</v>
      </c>
      <c r="C9709" s="6">
        <v>3.1093999999999999</v>
      </c>
      <c r="D9709" s="7">
        <v>93.355529084748397</v>
      </c>
    </row>
    <row r="9710" spans="1:4" x14ac:dyDescent="0.2">
      <c r="A9710" s="4">
        <v>9708</v>
      </c>
      <c r="B9710" s="4">
        <v>9710</v>
      </c>
      <c r="C9710" s="6">
        <v>3.1093999999999999</v>
      </c>
      <c r="D9710" s="7">
        <v>93.356323000000003</v>
      </c>
    </row>
    <row r="9711" spans="1:4" x14ac:dyDescent="0.2">
      <c r="A9711" s="4">
        <v>9709</v>
      </c>
      <c r="B9711" s="4">
        <v>9711</v>
      </c>
      <c r="C9711" s="6">
        <v>3.1093999999999999</v>
      </c>
      <c r="D9711" s="7">
        <v>93.351623915251594</v>
      </c>
    </row>
    <row r="9712" spans="1:4" x14ac:dyDescent="0.2">
      <c r="A9712" s="4">
        <v>9710</v>
      </c>
      <c r="B9712" s="4">
        <v>9712</v>
      </c>
      <c r="C9712" s="6">
        <v>3.1211000000000002</v>
      </c>
      <c r="D9712" s="7">
        <v>93.346130915251507</v>
      </c>
    </row>
    <row r="9713" spans="1:4" x14ac:dyDescent="0.2">
      <c r="A9713" s="4">
        <v>9711</v>
      </c>
      <c r="B9713" s="4">
        <v>9713</v>
      </c>
      <c r="C9713" s="6">
        <v>3.125</v>
      </c>
      <c r="D9713" s="7">
        <v>93.335938830502698</v>
      </c>
    </row>
    <row r="9714" spans="1:4" x14ac:dyDescent="0.2">
      <c r="A9714" s="4">
        <v>9712</v>
      </c>
      <c r="B9714" s="4">
        <v>9714</v>
      </c>
      <c r="C9714" s="6">
        <v>3.125</v>
      </c>
      <c r="D9714" s="7">
        <v>93.320252890286795</v>
      </c>
    </row>
    <row r="9715" spans="1:4" x14ac:dyDescent="0.2">
      <c r="A9715" s="4">
        <v>9713</v>
      </c>
      <c r="B9715" s="4">
        <v>9715</v>
      </c>
      <c r="C9715" s="6">
        <v>3.125</v>
      </c>
      <c r="D9715" s="7">
        <v>93.303773745755294</v>
      </c>
    </row>
    <row r="9716" spans="1:4" x14ac:dyDescent="0.2">
      <c r="A9716" s="4">
        <v>9714</v>
      </c>
      <c r="B9716" s="4">
        <v>9716</v>
      </c>
      <c r="C9716" s="6">
        <v>3.125</v>
      </c>
      <c r="D9716" s="7">
        <v>93.282594805538494</v>
      </c>
    </row>
    <row r="9717" spans="1:4" x14ac:dyDescent="0.2">
      <c r="A9717" s="4">
        <v>9715</v>
      </c>
      <c r="B9717" s="4">
        <v>9717</v>
      </c>
      <c r="C9717" s="6">
        <v>3.125</v>
      </c>
      <c r="D9717" s="7">
        <v>93.265320890286802</v>
      </c>
    </row>
    <row r="9718" spans="1:4" x14ac:dyDescent="0.2">
      <c r="A9718" s="4">
        <v>9716</v>
      </c>
      <c r="B9718" s="4">
        <v>9718</v>
      </c>
      <c r="C9718" s="6">
        <v>3.125</v>
      </c>
      <c r="D9718" s="7">
        <v>93.2535408305027</v>
      </c>
    </row>
    <row r="9719" spans="1:4" x14ac:dyDescent="0.2">
      <c r="A9719" s="4">
        <v>9717</v>
      </c>
      <c r="B9719" s="4">
        <v>9719</v>
      </c>
      <c r="C9719" s="6">
        <v>3.125</v>
      </c>
      <c r="D9719" s="7">
        <v>93.237855745754601</v>
      </c>
    </row>
    <row r="9720" spans="1:4" x14ac:dyDescent="0.2">
      <c r="A9720" s="4">
        <v>9718</v>
      </c>
      <c r="B9720" s="4">
        <v>9720</v>
      </c>
      <c r="C9720" s="6">
        <v>3.125</v>
      </c>
      <c r="D9720" s="7">
        <v>93.226074975035701</v>
      </c>
    </row>
    <row r="9721" spans="1:4" x14ac:dyDescent="0.2">
      <c r="A9721" s="4">
        <v>9719</v>
      </c>
      <c r="B9721" s="4">
        <v>9721</v>
      </c>
      <c r="C9721" s="6">
        <v>3.125</v>
      </c>
      <c r="D9721" s="7">
        <v>93.215088830503106</v>
      </c>
    </row>
    <row r="9722" spans="1:4" x14ac:dyDescent="0.2">
      <c r="A9722" s="4">
        <v>9720</v>
      </c>
      <c r="B9722" s="4">
        <v>9722</v>
      </c>
      <c r="C9722" s="6">
        <v>3.125</v>
      </c>
      <c r="D9722" s="7">
        <v>93.208801915251499</v>
      </c>
    </row>
    <row r="9723" spans="1:4" x14ac:dyDescent="0.2">
      <c r="A9723" s="4">
        <v>9721</v>
      </c>
      <c r="B9723" s="4">
        <v>9723</v>
      </c>
      <c r="C9723" s="6">
        <v>3.125</v>
      </c>
      <c r="D9723" s="7">
        <v>93.198608975034901</v>
      </c>
    </row>
    <row r="9724" spans="1:4" x14ac:dyDescent="0.2">
      <c r="A9724" s="4">
        <v>9722</v>
      </c>
      <c r="B9724" s="4">
        <v>9724</v>
      </c>
      <c r="C9724" s="6">
        <v>3.125</v>
      </c>
      <c r="D9724" s="7">
        <v>93.192321915251497</v>
      </c>
    </row>
    <row r="9725" spans="1:4" x14ac:dyDescent="0.2">
      <c r="A9725" s="4">
        <v>9723</v>
      </c>
      <c r="B9725" s="4">
        <v>9725</v>
      </c>
      <c r="C9725" s="6">
        <v>3.1015999999999999</v>
      </c>
      <c r="D9725" s="7">
        <v>93.191528000000005</v>
      </c>
    </row>
    <row r="9726" spans="1:4" x14ac:dyDescent="0.2">
      <c r="A9726" s="4">
        <v>9724</v>
      </c>
      <c r="B9726" s="4">
        <v>9726</v>
      </c>
      <c r="C9726" s="6">
        <v>3.1133000000000002</v>
      </c>
      <c r="D9726" s="7">
        <v>93.186828915251496</v>
      </c>
    </row>
    <row r="9727" spans="1:4" x14ac:dyDescent="0.2">
      <c r="A9727" s="4">
        <v>9725</v>
      </c>
      <c r="B9727" s="4">
        <v>9727</v>
      </c>
      <c r="C9727" s="6">
        <v>3.1211000000000002</v>
      </c>
      <c r="D9727" s="7">
        <v>93.181335915251495</v>
      </c>
    </row>
    <row r="9728" spans="1:4" x14ac:dyDescent="0.2">
      <c r="A9728" s="4">
        <v>9726</v>
      </c>
      <c r="B9728" s="4">
        <v>9728</v>
      </c>
      <c r="C9728" s="6">
        <v>3.1211000000000002</v>
      </c>
      <c r="D9728" s="7">
        <v>93.175842915251593</v>
      </c>
    </row>
    <row r="9729" spans="1:4" x14ac:dyDescent="0.2">
      <c r="A9729" s="4">
        <v>9727</v>
      </c>
      <c r="B9729" s="4">
        <v>9729</v>
      </c>
      <c r="C9729" s="6">
        <v>3.1211000000000002</v>
      </c>
      <c r="D9729" s="7">
        <v>93.170349915251506</v>
      </c>
    </row>
    <row r="9730" spans="1:4" x14ac:dyDescent="0.2">
      <c r="A9730" s="4">
        <v>9728</v>
      </c>
      <c r="B9730" s="4">
        <v>9730</v>
      </c>
      <c r="C9730" s="6">
        <v>3.125</v>
      </c>
      <c r="D9730" s="7">
        <v>93.164856059783801</v>
      </c>
    </row>
    <row r="9731" spans="1:4" x14ac:dyDescent="0.2">
      <c r="A9731" s="4">
        <v>9729</v>
      </c>
      <c r="B9731" s="4">
        <v>9731</v>
      </c>
      <c r="C9731" s="6">
        <v>3.125</v>
      </c>
      <c r="D9731" s="7">
        <v>93.159362915251506</v>
      </c>
    </row>
    <row r="9732" spans="1:4" x14ac:dyDescent="0.2">
      <c r="A9732" s="4">
        <v>9730</v>
      </c>
      <c r="B9732" s="4">
        <v>9732</v>
      </c>
      <c r="C9732" s="6">
        <v>3.125</v>
      </c>
      <c r="D9732" s="7">
        <v>93.158569</v>
      </c>
    </row>
    <row r="9733" spans="1:4" x14ac:dyDescent="0.2">
      <c r="A9733" s="4">
        <v>9731</v>
      </c>
      <c r="B9733" s="4">
        <v>9733</v>
      </c>
      <c r="C9733" s="6">
        <v>3.125</v>
      </c>
      <c r="D9733" s="7">
        <v>93.158569</v>
      </c>
    </row>
    <row r="9734" spans="1:4" x14ac:dyDescent="0.2">
      <c r="A9734" s="4">
        <v>9732</v>
      </c>
      <c r="B9734" s="4">
        <v>9734</v>
      </c>
      <c r="C9734" s="6">
        <v>3.125</v>
      </c>
      <c r="D9734" s="7">
        <v>93.153869915251803</v>
      </c>
    </row>
    <row r="9735" spans="1:4" x14ac:dyDescent="0.2">
      <c r="A9735" s="4">
        <v>9733</v>
      </c>
      <c r="B9735" s="4">
        <v>9735</v>
      </c>
      <c r="C9735" s="6">
        <v>3.125</v>
      </c>
      <c r="D9735" s="7">
        <v>93.153075999999999</v>
      </c>
    </row>
    <row r="9736" spans="1:4" x14ac:dyDescent="0.2">
      <c r="A9736" s="4">
        <v>9734</v>
      </c>
      <c r="B9736" s="4">
        <v>9736</v>
      </c>
      <c r="C9736" s="6">
        <v>3.125</v>
      </c>
      <c r="D9736" s="7">
        <v>93.153075999999999</v>
      </c>
    </row>
    <row r="9737" spans="1:4" x14ac:dyDescent="0.2">
      <c r="A9737" s="4">
        <v>9735</v>
      </c>
      <c r="B9737" s="4">
        <v>9737</v>
      </c>
      <c r="C9737" s="6">
        <v>3.1366999999999998</v>
      </c>
      <c r="D9737" s="7">
        <v>93.148376915251404</v>
      </c>
    </row>
    <row r="9738" spans="1:4" x14ac:dyDescent="0.2">
      <c r="A9738" s="4">
        <v>9736</v>
      </c>
      <c r="B9738" s="4">
        <v>9738</v>
      </c>
      <c r="C9738" s="6">
        <v>3.1366999999999998</v>
      </c>
      <c r="D9738" s="7">
        <v>93.142883915251502</v>
      </c>
    </row>
    <row r="9739" spans="1:4" x14ac:dyDescent="0.2">
      <c r="A9739" s="4">
        <v>9737</v>
      </c>
      <c r="B9739" s="4">
        <v>9739</v>
      </c>
      <c r="C9739" s="6">
        <v>3.1366999999999998</v>
      </c>
      <c r="D9739" s="7">
        <v>93.142089999999996</v>
      </c>
    </row>
    <row r="9740" spans="1:4" x14ac:dyDescent="0.2">
      <c r="A9740" s="4">
        <v>9738</v>
      </c>
      <c r="B9740" s="4">
        <v>9740</v>
      </c>
      <c r="C9740" s="6">
        <v>3.1366999999999998</v>
      </c>
      <c r="D9740" s="7">
        <v>93.137390915251601</v>
      </c>
    </row>
    <row r="9741" spans="1:4" x14ac:dyDescent="0.2">
      <c r="A9741" s="4">
        <v>9739</v>
      </c>
      <c r="B9741" s="4">
        <v>9741</v>
      </c>
      <c r="C9741" s="6">
        <v>3.1366999999999998</v>
      </c>
      <c r="D9741" s="7">
        <v>93.1318979152515</v>
      </c>
    </row>
    <row r="9742" spans="1:4" x14ac:dyDescent="0.2">
      <c r="A9742" s="4">
        <v>9740</v>
      </c>
      <c r="B9742" s="4">
        <v>9742</v>
      </c>
      <c r="C9742" s="6">
        <v>3.1366999999999998</v>
      </c>
      <c r="D9742" s="7">
        <v>93.126404059783496</v>
      </c>
    </row>
    <row r="9743" spans="1:4" x14ac:dyDescent="0.2">
      <c r="A9743" s="4">
        <v>9741</v>
      </c>
      <c r="B9743" s="4">
        <v>9743</v>
      </c>
      <c r="C9743" s="6">
        <v>3.1366999999999998</v>
      </c>
      <c r="D9743" s="7">
        <v>93.125609999999995</v>
      </c>
    </row>
    <row r="9744" spans="1:4" x14ac:dyDescent="0.2">
      <c r="A9744" s="4">
        <v>9742</v>
      </c>
      <c r="B9744" s="4">
        <v>9744</v>
      </c>
      <c r="C9744" s="6">
        <v>3.1366999999999998</v>
      </c>
      <c r="D9744" s="7">
        <v>93.125609999999995</v>
      </c>
    </row>
    <row r="9745" spans="1:4" x14ac:dyDescent="0.2">
      <c r="A9745" s="4">
        <v>9743</v>
      </c>
      <c r="B9745" s="4">
        <v>9745</v>
      </c>
      <c r="C9745" s="6">
        <v>3.1366999999999998</v>
      </c>
      <c r="D9745" s="7">
        <v>93.1209109152515</v>
      </c>
    </row>
    <row r="9746" spans="1:4" x14ac:dyDescent="0.2">
      <c r="A9746" s="4">
        <v>9744</v>
      </c>
      <c r="B9746" s="4">
        <v>9746</v>
      </c>
      <c r="C9746" s="6">
        <v>3.1133000000000002</v>
      </c>
      <c r="D9746" s="7">
        <v>93.115417915251598</v>
      </c>
    </row>
    <row r="9747" spans="1:4" x14ac:dyDescent="0.2">
      <c r="A9747" s="4">
        <v>9745</v>
      </c>
      <c r="B9747" s="4">
        <v>9747</v>
      </c>
      <c r="C9747" s="6">
        <v>3.1093999999999999</v>
      </c>
      <c r="D9747" s="7">
        <v>93.114624000000006</v>
      </c>
    </row>
    <row r="9748" spans="1:4" x14ac:dyDescent="0.2">
      <c r="A9748" s="4">
        <v>9746</v>
      </c>
      <c r="B9748" s="4">
        <v>9748</v>
      </c>
      <c r="C9748" s="6">
        <v>3.1093999999999999</v>
      </c>
      <c r="D9748" s="7">
        <v>93.114624000000006</v>
      </c>
    </row>
    <row r="9749" spans="1:4" x14ac:dyDescent="0.2">
      <c r="A9749" s="4">
        <v>9747</v>
      </c>
      <c r="B9749" s="4">
        <v>9749</v>
      </c>
      <c r="C9749" s="6">
        <v>3.1093999999999999</v>
      </c>
      <c r="D9749" s="7">
        <v>93.109924915251597</v>
      </c>
    </row>
    <row r="9750" spans="1:4" x14ac:dyDescent="0.2">
      <c r="A9750" s="4">
        <v>9748</v>
      </c>
      <c r="B9750" s="4">
        <v>9750</v>
      </c>
      <c r="C9750" s="6">
        <v>3.0977000000000001</v>
      </c>
      <c r="D9750" s="7">
        <v>93.109131000000005</v>
      </c>
    </row>
    <row r="9751" spans="1:4" x14ac:dyDescent="0.2">
      <c r="A9751" s="4">
        <v>9749</v>
      </c>
      <c r="B9751" s="4">
        <v>9751</v>
      </c>
      <c r="C9751" s="6">
        <v>3.0977000000000001</v>
      </c>
      <c r="D9751" s="7">
        <v>93.104431915251396</v>
      </c>
    </row>
    <row r="9752" spans="1:4" x14ac:dyDescent="0.2">
      <c r="A9752" s="4">
        <v>9750</v>
      </c>
      <c r="B9752" s="4">
        <v>9752</v>
      </c>
      <c r="C9752" s="6">
        <v>3.0977000000000001</v>
      </c>
      <c r="D9752" s="7">
        <v>93.103638000000004</v>
      </c>
    </row>
    <row r="9753" spans="1:4" x14ac:dyDescent="0.2">
      <c r="A9753" s="4">
        <v>9751</v>
      </c>
      <c r="B9753" s="4">
        <v>9753</v>
      </c>
      <c r="C9753" s="6">
        <v>3.0977000000000001</v>
      </c>
      <c r="D9753" s="7">
        <v>93.098938915251694</v>
      </c>
    </row>
    <row r="9754" spans="1:4" x14ac:dyDescent="0.2">
      <c r="A9754" s="4">
        <v>9752</v>
      </c>
      <c r="B9754" s="4">
        <v>9754</v>
      </c>
      <c r="C9754" s="6">
        <v>3.0977000000000001</v>
      </c>
      <c r="D9754" s="7">
        <v>93.098145000000002</v>
      </c>
    </row>
    <row r="9755" spans="1:4" x14ac:dyDescent="0.2">
      <c r="A9755" s="4">
        <v>9753</v>
      </c>
      <c r="B9755" s="4">
        <v>9755</v>
      </c>
      <c r="C9755" s="6">
        <v>3.0977000000000001</v>
      </c>
      <c r="D9755" s="7">
        <v>93.093445059783704</v>
      </c>
    </row>
    <row r="9756" spans="1:4" x14ac:dyDescent="0.2">
      <c r="A9756" s="4">
        <v>9754</v>
      </c>
      <c r="B9756" s="4">
        <v>9756</v>
      </c>
      <c r="C9756" s="6">
        <v>3.0859000000000001</v>
      </c>
      <c r="D9756" s="7">
        <v>93.087951915251395</v>
      </c>
    </row>
    <row r="9757" spans="1:4" x14ac:dyDescent="0.2">
      <c r="A9757" s="4">
        <v>9755</v>
      </c>
      <c r="B9757" s="4">
        <v>9757</v>
      </c>
      <c r="C9757" s="6">
        <v>3.0859000000000001</v>
      </c>
      <c r="D9757" s="7">
        <v>93.082458915251493</v>
      </c>
    </row>
    <row r="9758" spans="1:4" x14ac:dyDescent="0.2">
      <c r="A9758" s="4">
        <v>9756</v>
      </c>
      <c r="B9758" s="4">
        <v>9758</v>
      </c>
      <c r="C9758" s="6">
        <v>3.0859000000000001</v>
      </c>
      <c r="D9758" s="7">
        <v>93.081665000000001</v>
      </c>
    </row>
    <row r="9759" spans="1:4" x14ac:dyDescent="0.2">
      <c r="A9759" s="4">
        <v>9757</v>
      </c>
      <c r="B9759" s="4">
        <v>9759</v>
      </c>
      <c r="C9759" s="6">
        <v>3.0859000000000001</v>
      </c>
      <c r="D9759" s="7">
        <v>93.062867805538403</v>
      </c>
    </row>
    <row r="9760" spans="1:4" x14ac:dyDescent="0.2">
      <c r="A9760" s="4">
        <v>9758</v>
      </c>
      <c r="B9760" s="4">
        <v>9760</v>
      </c>
      <c r="C9760" s="6">
        <v>3.0859000000000001</v>
      </c>
      <c r="D9760" s="7">
        <v>93.054992915251503</v>
      </c>
    </row>
    <row r="9761" spans="1:4" x14ac:dyDescent="0.2">
      <c r="A9761" s="4">
        <v>9759</v>
      </c>
      <c r="B9761" s="4">
        <v>9761</v>
      </c>
      <c r="C9761" s="6">
        <v>3.0859000000000001</v>
      </c>
      <c r="D9761" s="7">
        <v>93.049499915251403</v>
      </c>
    </row>
    <row r="9762" spans="1:4" x14ac:dyDescent="0.2">
      <c r="A9762" s="4">
        <v>9760</v>
      </c>
      <c r="B9762" s="4">
        <v>9762</v>
      </c>
      <c r="C9762" s="6">
        <v>3.0859000000000001</v>
      </c>
      <c r="D9762" s="7">
        <v>93.053405084748505</v>
      </c>
    </row>
    <row r="9763" spans="1:4" x14ac:dyDescent="0.2">
      <c r="A9763" s="4">
        <v>9761</v>
      </c>
      <c r="B9763" s="4">
        <v>9763</v>
      </c>
      <c r="C9763" s="6">
        <v>3.0859000000000001</v>
      </c>
      <c r="D9763" s="7">
        <v>93.049499915251602</v>
      </c>
    </row>
    <row r="9764" spans="1:4" x14ac:dyDescent="0.2">
      <c r="A9764" s="4">
        <v>9762</v>
      </c>
      <c r="B9764" s="4">
        <v>9764</v>
      </c>
      <c r="C9764" s="6">
        <v>3.0859000000000001</v>
      </c>
      <c r="D9764" s="7">
        <v>93.044006915251501</v>
      </c>
    </row>
    <row r="9765" spans="1:4" x14ac:dyDescent="0.2">
      <c r="A9765" s="4">
        <v>9763</v>
      </c>
      <c r="B9765" s="4">
        <v>9765</v>
      </c>
      <c r="C9765" s="6">
        <v>3.0859000000000001</v>
      </c>
      <c r="D9765" s="7">
        <v>93.038513915251499</v>
      </c>
    </row>
    <row r="9766" spans="1:4" x14ac:dyDescent="0.2">
      <c r="A9766" s="4">
        <v>9764</v>
      </c>
      <c r="B9766" s="4">
        <v>9766</v>
      </c>
      <c r="C9766" s="6">
        <v>3.0741999999999998</v>
      </c>
      <c r="D9766" s="7">
        <v>93.033020915251598</v>
      </c>
    </row>
    <row r="9767" spans="1:4" x14ac:dyDescent="0.2">
      <c r="A9767" s="4">
        <v>9765</v>
      </c>
      <c r="B9767" s="4">
        <v>9767</v>
      </c>
      <c r="C9767" s="6">
        <v>3.0741999999999998</v>
      </c>
      <c r="D9767" s="7">
        <v>93.027527059783694</v>
      </c>
    </row>
    <row r="9768" spans="1:4" x14ac:dyDescent="0.2">
      <c r="A9768" s="4">
        <v>9766</v>
      </c>
      <c r="B9768" s="4">
        <v>9768</v>
      </c>
      <c r="C9768" s="6">
        <v>3.0741999999999998</v>
      </c>
      <c r="D9768" s="7">
        <v>93.026732999999993</v>
      </c>
    </row>
    <row r="9769" spans="1:4" x14ac:dyDescent="0.2">
      <c r="A9769" s="4">
        <v>9767</v>
      </c>
      <c r="B9769" s="4">
        <v>9769</v>
      </c>
      <c r="C9769" s="6">
        <v>3.0741999999999998</v>
      </c>
      <c r="D9769" s="7">
        <v>93.017334830503103</v>
      </c>
    </row>
    <row r="9770" spans="1:4" x14ac:dyDescent="0.2">
      <c r="A9770" s="4">
        <v>9768</v>
      </c>
      <c r="B9770" s="4">
        <v>9770</v>
      </c>
      <c r="C9770" s="6">
        <v>3.0741999999999998</v>
      </c>
      <c r="D9770" s="7">
        <v>93.011047915251396</v>
      </c>
    </row>
    <row r="9771" spans="1:4" x14ac:dyDescent="0.2">
      <c r="A9771" s="4">
        <v>9769</v>
      </c>
      <c r="B9771" s="4">
        <v>9771</v>
      </c>
      <c r="C9771" s="6">
        <v>3.0741999999999998</v>
      </c>
      <c r="D9771" s="7">
        <v>93.000855830503099</v>
      </c>
    </row>
    <row r="9772" spans="1:4" x14ac:dyDescent="0.2">
      <c r="A9772" s="4">
        <v>9770</v>
      </c>
      <c r="B9772" s="4">
        <v>9772</v>
      </c>
      <c r="C9772" s="6">
        <v>3.0741999999999998</v>
      </c>
      <c r="D9772" s="7">
        <v>92.989868975035705</v>
      </c>
    </row>
    <row r="9773" spans="1:4" x14ac:dyDescent="0.2">
      <c r="A9773" s="4">
        <v>9771</v>
      </c>
      <c r="B9773" s="4">
        <v>9773</v>
      </c>
      <c r="C9773" s="6">
        <v>3.0741999999999998</v>
      </c>
      <c r="D9773" s="7">
        <v>92.978882830503096</v>
      </c>
    </row>
    <row r="9774" spans="1:4" x14ac:dyDescent="0.2">
      <c r="A9774" s="4">
        <v>9772</v>
      </c>
      <c r="B9774" s="4">
        <v>9774</v>
      </c>
      <c r="C9774" s="6">
        <v>3.0741999999999998</v>
      </c>
      <c r="D9774" s="7">
        <v>92.963196890286795</v>
      </c>
    </row>
    <row r="9775" spans="1:4" x14ac:dyDescent="0.2">
      <c r="A9775" s="4">
        <v>9773</v>
      </c>
      <c r="B9775" s="4">
        <v>9775</v>
      </c>
      <c r="C9775" s="6">
        <v>3.0741999999999998</v>
      </c>
      <c r="D9775" s="7">
        <v>92.9467177457541</v>
      </c>
    </row>
    <row r="9776" spans="1:4" x14ac:dyDescent="0.2">
      <c r="A9776" s="4">
        <v>9774</v>
      </c>
      <c r="B9776" s="4">
        <v>9776</v>
      </c>
      <c r="C9776" s="6">
        <v>3.0741999999999998</v>
      </c>
      <c r="D9776" s="7">
        <v>92.930237890286804</v>
      </c>
    </row>
    <row r="9777" spans="1:4" x14ac:dyDescent="0.2">
      <c r="A9777" s="4">
        <v>9775</v>
      </c>
      <c r="B9777" s="4">
        <v>9777</v>
      </c>
      <c r="C9777" s="6">
        <v>3.0819999999999999</v>
      </c>
      <c r="D9777" s="7">
        <v>92.913758745755302</v>
      </c>
    </row>
    <row r="9778" spans="1:4" x14ac:dyDescent="0.2">
      <c r="A9778" s="4">
        <v>9776</v>
      </c>
      <c r="B9778" s="4">
        <v>9778</v>
      </c>
      <c r="C9778" s="6">
        <v>3.0977000000000001</v>
      </c>
      <c r="D9778" s="7">
        <v>92.897278890286898</v>
      </c>
    </row>
    <row r="9779" spans="1:4" x14ac:dyDescent="0.2">
      <c r="A9779" s="4">
        <v>9777</v>
      </c>
      <c r="B9779" s="4">
        <v>9779</v>
      </c>
      <c r="C9779" s="6">
        <v>3.0977000000000001</v>
      </c>
      <c r="D9779" s="7">
        <v>92.880799745754601</v>
      </c>
    </row>
    <row r="9780" spans="1:4" x14ac:dyDescent="0.2">
      <c r="A9780" s="4">
        <v>9778</v>
      </c>
      <c r="B9780" s="4">
        <v>9780</v>
      </c>
      <c r="C9780" s="6">
        <v>3.0977000000000001</v>
      </c>
      <c r="D9780" s="7">
        <v>92.864319890286197</v>
      </c>
    </row>
    <row r="9781" spans="1:4" x14ac:dyDescent="0.2">
      <c r="A9781" s="4">
        <v>9779</v>
      </c>
      <c r="B9781" s="4">
        <v>9781</v>
      </c>
      <c r="C9781" s="6">
        <v>3.0741999999999998</v>
      </c>
      <c r="D9781" s="7">
        <v>92.847840745754596</v>
      </c>
    </row>
    <row r="9782" spans="1:4" x14ac:dyDescent="0.2">
      <c r="A9782" s="4">
        <v>9780</v>
      </c>
      <c r="B9782" s="4">
        <v>9782</v>
      </c>
      <c r="C9782" s="6">
        <v>3.0741999999999998</v>
      </c>
      <c r="D9782" s="7">
        <v>92.826661805538393</v>
      </c>
    </row>
    <row r="9783" spans="1:4" x14ac:dyDescent="0.2">
      <c r="A9783" s="4">
        <v>9781</v>
      </c>
      <c r="B9783" s="4">
        <v>9783</v>
      </c>
      <c r="C9783" s="6">
        <v>3.0741999999999998</v>
      </c>
      <c r="D9783" s="7">
        <v>92.809388745754603</v>
      </c>
    </row>
    <row r="9784" spans="1:4" x14ac:dyDescent="0.2">
      <c r="A9784" s="4">
        <v>9782</v>
      </c>
      <c r="B9784" s="4">
        <v>9784</v>
      </c>
      <c r="C9784" s="6">
        <v>3.0741999999999998</v>
      </c>
      <c r="D9784" s="7">
        <v>92.792908890286796</v>
      </c>
    </row>
    <row r="9785" spans="1:4" x14ac:dyDescent="0.2">
      <c r="A9785" s="4">
        <v>9783</v>
      </c>
      <c r="B9785" s="4">
        <v>9785</v>
      </c>
      <c r="C9785" s="6">
        <v>3.0741999999999998</v>
      </c>
      <c r="D9785" s="7">
        <v>92.771730661006302</v>
      </c>
    </row>
    <row r="9786" spans="1:4" x14ac:dyDescent="0.2">
      <c r="A9786" s="4">
        <v>9784</v>
      </c>
      <c r="B9786" s="4">
        <v>9786</v>
      </c>
      <c r="C9786" s="6">
        <v>3.0741999999999998</v>
      </c>
      <c r="D9786" s="7">
        <v>92.754456890286804</v>
      </c>
    </row>
    <row r="9787" spans="1:4" x14ac:dyDescent="0.2">
      <c r="A9787" s="4">
        <v>9785</v>
      </c>
      <c r="B9787" s="4">
        <v>9787</v>
      </c>
      <c r="C9787" s="6">
        <v>3.0741999999999998</v>
      </c>
      <c r="D9787" s="7">
        <v>92.733278661006295</v>
      </c>
    </row>
    <row r="9788" spans="1:4" x14ac:dyDescent="0.2">
      <c r="A9788" s="4">
        <v>9786</v>
      </c>
      <c r="B9788" s="4">
        <v>9788</v>
      </c>
      <c r="C9788" s="6">
        <v>3.0741999999999998</v>
      </c>
      <c r="D9788" s="7">
        <v>92.716004890286797</v>
      </c>
    </row>
    <row r="9789" spans="1:4" x14ac:dyDescent="0.2">
      <c r="A9789" s="4">
        <v>9787</v>
      </c>
      <c r="B9789" s="4">
        <v>9789</v>
      </c>
      <c r="C9789" s="6">
        <v>3.0741999999999998</v>
      </c>
      <c r="D9789" s="7">
        <v>92.694825805537604</v>
      </c>
    </row>
    <row r="9790" spans="1:4" x14ac:dyDescent="0.2">
      <c r="A9790" s="4">
        <v>9788</v>
      </c>
      <c r="B9790" s="4">
        <v>9790</v>
      </c>
      <c r="C9790" s="6">
        <v>3.0625</v>
      </c>
      <c r="D9790" s="7">
        <v>92.672853661006201</v>
      </c>
    </row>
    <row r="9791" spans="1:4" x14ac:dyDescent="0.2">
      <c r="A9791" s="4">
        <v>9789</v>
      </c>
      <c r="B9791" s="4">
        <v>9791</v>
      </c>
      <c r="C9791" s="6">
        <v>3.0625</v>
      </c>
      <c r="D9791" s="7">
        <v>92.655579890287399</v>
      </c>
    </row>
    <row r="9792" spans="1:4" x14ac:dyDescent="0.2">
      <c r="A9792" s="4">
        <v>9790</v>
      </c>
      <c r="B9792" s="4">
        <v>9792</v>
      </c>
      <c r="C9792" s="6">
        <v>3.0625</v>
      </c>
      <c r="D9792" s="7">
        <v>92.648498915251594</v>
      </c>
    </row>
    <row r="9793" spans="1:4" x14ac:dyDescent="0.2">
      <c r="A9793" s="4">
        <v>9791</v>
      </c>
      <c r="B9793" s="4">
        <v>9793</v>
      </c>
      <c r="C9793" s="6">
        <v>3.0625</v>
      </c>
      <c r="D9793" s="7">
        <v>92.643005915251507</v>
      </c>
    </row>
    <row r="9794" spans="1:4" x14ac:dyDescent="0.2">
      <c r="A9794" s="4">
        <v>9792</v>
      </c>
      <c r="B9794" s="4">
        <v>9794</v>
      </c>
      <c r="C9794" s="6">
        <v>3.0625</v>
      </c>
      <c r="D9794" s="7">
        <v>92.646911084748595</v>
      </c>
    </row>
    <row r="9795" spans="1:4" x14ac:dyDescent="0.2">
      <c r="A9795" s="4">
        <v>9793</v>
      </c>
      <c r="B9795" s="4">
        <v>9795</v>
      </c>
      <c r="C9795" s="6">
        <v>3.0625</v>
      </c>
      <c r="D9795" s="7">
        <v>92.657103169496907</v>
      </c>
    </row>
    <row r="9796" spans="1:4" x14ac:dyDescent="0.2">
      <c r="A9796" s="4">
        <v>9794</v>
      </c>
      <c r="B9796" s="4">
        <v>9796</v>
      </c>
      <c r="C9796" s="6">
        <v>3.0625</v>
      </c>
      <c r="D9796" s="7">
        <v>92.672789109712596</v>
      </c>
    </row>
    <row r="9797" spans="1:4" x14ac:dyDescent="0.2">
      <c r="A9797" s="4">
        <v>9795</v>
      </c>
      <c r="B9797" s="4">
        <v>9797</v>
      </c>
      <c r="C9797" s="6">
        <v>3.0625</v>
      </c>
      <c r="D9797" s="7">
        <v>92.693968194461505</v>
      </c>
    </row>
    <row r="9798" spans="1:4" x14ac:dyDescent="0.2">
      <c r="A9798" s="4">
        <v>9796</v>
      </c>
      <c r="B9798" s="4">
        <v>9798</v>
      </c>
      <c r="C9798" s="6">
        <v>3.0625</v>
      </c>
      <c r="D9798" s="7">
        <v>92.720639423742298</v>
      </c>
    </row>
    <row r="9799" spans="1:4" x14ac:dyDescent="0.2">
      <c r="A9799" s="4">
        <v>9797</v>
      </c>
      <c r="B9799" s="4">
        <v>9799</v>
      </c>
      <c r="C9799" s="6">
        <v>3.0625</v>
      </c>
      <c r="D9799" s="7">
        <v>92.752804363959697</v>
      </c>
    </row>
    <row r="9800" spans="1:4" x14ac:dyDescent="0.2">
      <c r="A9800" s="4">
        <v>9798</v>
      </c>
      <c r="B9800" s="4">
        <v>9800</v>
      </c>
      <c r="C9800" s="6">
        <v>3.0625</v>
      </c>
      <c r="D9800" s="7">
        <v>92.785763363958594</v>
      </c>
    </row>
    <row r="9801" spans="1:4" x14ac:dyDescent="0.2">
      <c r="A9801" s="4">
        <v>9799</v>
      </c>
      <c r="B9801" s="4">
        <v>9801</v>
      </c>
      <c r="C9801" s="6">
        <v>3.0625</v>
      </c>
      <c r="D9801" s="7">
        <v>92.828121388923094</v>
      </c>
    </row>
    <row r="9802" spans="1:4" x14ac:dyDescent="0.2">
      <c r="A9802" s="4">
        <v>9800</v>
      </c>
      <c r="B9802" s="4">
        <v>9802</v>
      </c>
      <c r="C9802" s="6">
        <v>3.0625</v>
      </c>
      <c r="D9802" s="7">
        <v>92.872066533455495</v>
      </c>
    </row>
    <row r="9803" spans="1:4" x14ac:dyDescent="0.2">
      <c r="A9803" s="4">
        <v>9801</v>
      </c>
      <c r="B9803" s="4">
        <v>9803</v>
      </c>
      <c r="C9803" s="6">
        <v>3.0625</v>
      </c>
      <c r="D9803" s="7">
        <v>92.925410558420296</v>
      </c>
    </row>
    <row r="9804" spans="1:4" x14ac:dyDescent="0.2">
      <c r="A9804" s="4">
        <v>9802</v>
      </c>
      <c r="B9804" s="4">
        <v>9804</v>
      </c>
      <c r="C9804" s="6">
        <v>3.0625</v>
      </c>
      <c r="D9804" s="7">
        <v>92.975642618203693</v>
      </c>
    </row>
    <row r="9805" spans="1:4" x14ac:dyDescent="0.2">
      <c r="A9805" s="4">
        <v>9803</v>
      </c>
      <c r="B9805" s="4">
        <v>9805</v>
      </c>
      <c r="C9805" s="6">
        <v>3.0625</v>
      </c>
      <c r="D9805" s="7">
        <v>93.034479643168694</v>
      </c>
    </row>
    <row r="9806" spans="1:4" x14ac:dyDescent="0.2">
      <c r="A9806" s="4">
        <v>9804</v>
      </c>
      <c r="B9806" s="4">
        <v>9806</v>
      </c>
      <c r="C9806" s="6">
        <v>3.0625</v>
      </c>
      <c r="D9806" s="7">
        <v>93.090205558419996</v>
      </c>
    </row>
    <row r="9807" spans="1:4" x14ac:dyDescent="0.2">
      <c r="A9807" s="4">
        <v>9805</v>
      </c>
      <c r="B9807" s="4">
        <v>9807</v>
      </c>
      <c r="C9807" s="6">
        <v>3.0625</v>
      </c>
      <c r="D9807" s="7">
        <v>93.145136702952499</v>
      </c>
    </row>
    <row r="9808" spans="1:4" x14ac:dyDescent="0.2">
      <c r="A9808" s="4">
        <v>9806</v>
      </c>
      <c r="B9808" s="4">
        <v>9808</v>
      </c>
      <c r="C9808" s="6">
        <v>3.0625</v>
      </c>
      <c r="D9808" s="7">
        <v>93.195369473673395</v>
      </c>
    </row>
    <row r="9809" spans="1:4" x14ac:dyDescent="0.2">
      <c r="A9809" s="4">
        <v>9807</v>
      </c>
      <c r="B9809" s="4">
        <v>9809</v>
      </c>
      <c r="C9809" s="6">
        <v>3.0625</v>
      </c>
      <c r="D9809" s="7">
        <v>93.240108533455498</v>
      </c>
    </row>
    <row r="9810" spans="1:4" x14ac:dyDescent="0.2">
      <c r="A9810" s="4">
        <v>9808</v>
      </c>
      <c r="B9810" s="4">
        <v>9810</v>
      </c>
      <c r="C9810" s="6">
        <v>3.0625</v>
      </c>
      <c r="D9810" s="7">
        <v>93.2840535334539</v>
      </c>
    </row>
    <row r="9811" spans="1:4" x14ac:dyDescent="0.2">
      <c r="A9811" s="4">
        <v>9809</v>
      </c>
      <c r="B9811" s="4">
        <v>9811</v>
      </c>
      <c r="C9811" s="6">
        <v>3.0625</v>
      </c>
      <c r="D9811" s="7">
        <v>93.318600363958396</v>
      </c>
    </row>
    <row r="9812" spans="1:4" x14ac:dyDescent="0.2">
      <c r="A9812" s="4">
        <v>9810</v>
      </c>
      <c r="B9812" s="4">
        <v>9812</v>
      </c>
      <c r="C9812" s="6">
        <v>3.0625</v>
      </c>
      <c r="D9812" s="7">
        <v>93.3515593639586</v>
      </c>
    </row>
    <row r="9813" spans="1:4" x14ac:dyDescent="0.2">
      <c r="A9813" s="4">
        <v>9811</v>
      </c>
      <c r="B9813" s="4">
        <v>9813</v>
      </c>
      <c r="C9813" s="6">
        <v>3.0625</v>
      </c>
      <c r="D9813" s="7">
        <v>93.3845183639597</v>
      </c>
    </row>
    <row r="9814" spans="1:4" x14ac:dyDescent="0.2">
      <c r="A9814" s="4">
        <v>9812</v>
      </c>
      <c r="B9814" s="4">
        <v>9814</v>
      </c>
      <c r="C9814" s="6">
        <v>3.0625</v>
      </c>
      <c r="D9814" s="7">
        <v>93.412778279210102</v>
      </c>
    </row>
    <row r="9815" spans="1:4" x14ac:dyDescent="0.2">
      <c r="A9815" s="4">
        <v>9813</v>
      </c>
      <c r="B9815" s="4">
        <v>9815</v>
      </c>
      <c r="C9815" s="6">
        <v>3.0625</v>
      </c>
      <c r="D9815" s="7">
        <v>93.435545194460801</v>
      </c>
    </row>
    <row r="9816" spans="1:4" x14ac:dyDescent="0.2">
      <c r="A9816" s="4">
        <v>9814</v>
      </c>
      <c r="B9816" s="4">
        <v>9816</v>
      </c>
      <c r="C9816" s="6">
        <v>3.0625</v>
      </c>
      <c r="D9816" s="7">
        <v>93.457517338993696</v>
      </c>
    </row>
    <row r="9817" spans="1:4" x14ac:dyDescent="0.2">
      <c r="A9817" s="4">
        <v>9815</v>
      </c>
      <c r="B9817" s="4">
        <v>9817</v>
      </c>
      <c r="C9817" s="6">
        <v>3.0625</v>
      </c>
      <c r="D9817" s="7">
        <v>93.479490194461704</v>
      </c>
    </row>
    <row r="9818" spans="1:4" x14ac:dyDescent="0.2">
      <c r="A9818" s="4">
        <v>9816</v>
      </c>
      <c r="B9818" s="4">
        <v>9818</v>
      </c>
      <c r="C9818" s="6">
        <v>3.0859000000000001</v>
      </c>
      <c r="D9818" s="7">
        <v>93.492064169497297</v>
      </c>
    </row>
    <row r="9819" spans="1:4" x14ac:dyDescent="0.2">
      <c r="A9819" s="4">
        <v>9817</v>
      </c>
      <c r="B9819" s="4">
        <v>9819</v>
      </c>
      <c r="C9819" s="6">
        <v>3.0859000000000001</v>
      </c>
      <c r="D9819" s="7">
        <v>93.498351940216295</v>
      </c>
    </row>
    <row r="9820" spans="1:4" x14ac:dyDescent="0.2">
      <c r="A9820" s="4">
        <v>9818</v>
      </c>
      <c r="B9820" s="4">
        <v>9820</v>
      </c>
      <c r="C9820" s="6">
        <v>3.0859000000000001</v>
      </c>
      <c r="D9820" s="7">
        <v>93.503845084748406</v>
      </c>
    </row>
    <row r="9821" spans="1:4" x14ac:dyDescent="0.2">
      <c r="A9821" s="4">
        <v>9819</v>
      </c>
      <c r="B9821" s="4">
        <v>9821</v>
      </c>
      <c r="C9821" s="6">
        <v>3.0859000000000001</v>
      </c>
      <c r="D9821" s="7">
        <v>93.509338084748507</v>
      </c>
    </row>
    <row r="9822" spans="1:4" x14ac:dyDescent="0.2">
      <c r="A9822" s="4">
        <v>9820</v>
      </c>
      <c r="B9822" s="4">
        <v>9822</v>
      </c>
      <c r="C9822" s="6">
        <v>3.0859000000000001</v>
      </c>
      <c r="D9822" s="7">
        <v>93.510131999999999</v>
      </c>
    </row>
    <row r="9823" spans="1:4" x14ac:dyDescent="0.2">
      <c r="A9823" s="4">
        <v>9821</v>
      </c>
      <c r="B9823" s="4">
        <v>9823</v>
      </c>
      <c r="C9823" s="6">
        <v>3.0859000000000001</v>
      </c>
      <c r="D9823" s="7">
        <v>93.510131999999999</v>
      </c>
    </row>
    <row r="9824" spans="1:4" x14ac:dyDescent="0.2">
      <c r="A9824" s="4">
        <v>9822</v>
      </c>
      <c r="B9824" s="4">
        <v>9824</v>
      </c>
      <c r="C9824" s="6">
        <v>3.0859000000000001</v>
      </c>
      <c r="D9824" s="7">
        <v>93.510131999999999</v>
      </c>
    </row>
    <row r="9825" spans="1:4" x14ac:dyDescent="0.2">
      <c r="A9825" s="4">
        <v>9823</v>
      </c>
      <c r="B9825" s="4">
        <v>9825</v>
      </c>
      <c r="C9825" s="6">
        <v>3.0859000000000001</v>
      </c>
      <c r="D9825" s="7">
        <v>93.505432915251603</v>
      </c>
    </row>
    <row r="9826" spans="1:4" x14ac:dyDescent="0.2">
      <c r="A9826" s="4">
        <v>9824</v>
      </c>
      <c r="B9826" s="4">
        <v>9826</v>
      </c>
      <c r="C9826" s="6">
        <v>3.0859000000000001</v>
      </c>
      <c r="D9826" s="7">
        <v>93.499939915251502</v>
      </c>
    </row>
    <row r="9827" spans="1:4" x14ac:dyDescent="0.2">
      <c r="A9827" s="4">
        <v>9825</v>
      </c>
      <c r="B9827" s="4">
        <v>9827</v>
      </c>
      <c r="C9827" s="6">
        <v>3.0859000000000001</v>
      </c>
      <c r="D9827" s="7">
        <v>93.489746975034905</v>
      </c>
    </row>
    <row r="9828" spans="1:4" x14ac:dyDescent="0.2">
      <c r="A9828" s="4">
        <v>9826</v>
      </c>
      <c r="B9828" s="4">
        <v>9828</v>
      </c>
      <c r="C9828" s="6">
        <v>3.0859000000000001</v>
      </c>
      <c r="D9828" s="7">
        <v>93.474061745754597</v>
      </c>
    </row>
    <row r="9829" spans="1:4" x14ac:dyDescent="0.2">
      <c r="A9829" s="4">
        <v>9827</v>
      </c>
      <c r="B9829" s="4">
        <v>9829</v>
      </c>
      <c r="C9829" s="6">
        <v>3.0859000000000001</v>
      </c>
      <c r="D9829" s="7">
        <v>93.462280975035696</v>
      </c>
    </row>
    <row r="9830" spans="1:4" x14ac:dyDescent="0.2">
      <c r="A9830" s="4">
        <v>9828</v>
      </c>
      <c r="B9830" s="4">
        <v>9830</v>
      </c>
      <c r="C9830" s="6">
        <v>3.0859000000000001</v>
      </c>
      <c r="D9830" s="7">
        <v>93.446595745754706</v>
      </c>
    </row>
    <row r="9831" spans="1:4" x14ac:dyDescent="0.2">
      <c r="A9831" s="4">
        <v>9829</v>
      </c>
      <c r="B9831" s="4">
        <v>9831</v>
      </c>
      <c r="C9831" s="6">
        <v>3.0859000000000001</v>
      </c>
      <c r="D9831" s="7">
        <v>93.425416805538305</v>
      </c>
    </row>
    <row r="9832" spans="1:4" x14ac:dyDescent="0.2">
      <c r="A9832" s="4">
        <v>9830</v>
      </c>
      <c r="B9832" s="4">
        <v>9832</v>
      </c>
      <c r="C9832" s="6">
        <v>3.0859000000000001</v>
      </c>
      <c r="D9832" s="7">
        <v>93.408143745754103</v>
      </c>
    </row>
    <row r="9833" spans="1:4" x14ac:dyDescent="0.2">
      <c r="A9833" s="4">
        <v>9831</v>
      </c>
      <c r="B9833" s="4">
        <v>9833</v>
      </c>
      <c r="C9833" s="6">
        <v>3.0859000000000001</v>
      </c>
      <c r="D9833" s="7">
        <v>93.391663890286793</v>
      </c>
    </row>
    <row r="9834" spans="1:4" x14ac:dyDescent="0.2">
      <c r="A9834" s="4">
        <v>9832</v>
      </c>
      <c r="B9834" s="4">
        <v>9834</v>
      </c>
      <c r="C9834" s="6">
        <v>3.0859000000000001</v>
      </c>
      <c r="D9834" s="7">
        <v>93.370485661006995</v>
      </c>
    </row>
    <row r="9835" spans="1:4" x14ac:dyDescent="0.2">
      <c r="A9835" s="4">
        <v>9833</v>
      </c>
      <c r="B9835" s="4">
        <v>9835</v>
      </c>
      <c r="C9835" s="6">
        <v>3.0859000000000001</v>
      </c>
      <c r="D9835" s="7">
        <v>93.348512805538505</v>
      </c>
    </row>
    <row r="9836" spans="1:4" x14ac:dyDescent="0.2">
      <c r="A9836" s="4">
        <v>9834</v>
      </c>
      <c r="B9836" s="4">
        <v>9836</v>
      </c>
      <c r="C9836" s="6">
        <v>3.0859000000000001</v>
      </c>
      <c r="D9836" s="7">
        <v>93.331238890286798</v>
      </c>
    </row>
    <row r="9837" spans="1:4" x14ac:dyDescent="0.2">
      <c r="A9837" s="4">
        <v>9835</v>
      </c>
      <c r="B9837" s="4">
        <v>9837</v>
      </c>
      <c r="C9837" s="6">
        <v>3.0859000000000001</v>
      </c>
      <c r="D9837" s="7">
        <v>93.310060661005394</v>
      </c>
    </row>
    <row r="9838" spans="1:4" x14ac:dyDescent="0.2">
      <c r="A9838" s="4">
        <v>9836</v>
      </c>
      <c r="B9838" s="4">
        <v>9838</v>
      </c>
      <c r="C9838" s="6">
        <v>3.0859000000000001</v>
      </c>
      <c r="D9838" s="7">
        <v>93.283388720789901</v>
      </c>
    </row>
    <row r="9839" spans="1:4" x14ac:dyDescent="0.2">
      <c r="A9839" s="4">
        <v>9837</v>
      </c>
      <c r="B9839" s="4">
        <v>9839</v>
      </c>
      <c r="C9839" s="6">
        <v>3.0977000000000001</v>
      </c>
      <c r="D9839" s="7">
        <v>93.260621805538406</v>
      </c>
    </row>
    <row r="9840" spans="1:4" x14ac:dyDescent="0.2">
      <c r="A9840" s="4">
        <v>9838</v>
      </c>
      <c r="B9840" s="4">
        <v>9840</v>
      </c>
      <c r="C9840" s="6">
        <v>3.0977000000000001</v>
      </c>
      <c r="D9840" s="7">
        <v>93.243348745754602</v>
      </c>
    </row>
    <row r="9841" spans="1:4" x14ac:dyDescent="0.2">
      <c r="A9841" s="4">
        <v>9839</v>
      </c>
      <c r="B9841" s="4">
        <v>9841</v>
      </c>
      <c r="C9841" s="6">
        <v>3.0977000000000001</v>
      </c>
      <c r="D9841" s="7">
        <v>93.217470720789905</v>
      </c>
    </row>
    <row r="9842" spans="1:4" x14ac:dyDescent="0.2">
      <c r="A9842" s="4">
        <v>9840</v>
      </c>
      <c r="B9842" s="4">
        <v>9842</v>
      </c>
      <c r="C9842" s="6">
        <v>3.0977000000000001</v>
      </c>
      <c r="D9842" s="7">
        <v>93.194703805538495</v>
      </c>
    </row>
    <row r="9843" spans="1:4" x14ac:dyDescent="0.2">
      <c r="A9843" s="4">
        <v>9841</v>
      </c>
      <c r="B9843" s="4">
        <v>9843</v>
      </c>
      <c r="C9843" s="6">
        <v>3.0977000000000001</v>
      </c>
      <c r="D9843" s="7">
        <v>93.172731661006196</v>
      </c>
    </row>
    <row r="9844" spans="1:4" x14ac:dyDescent="0.2">
      <c r="A9844" s="4">
        <v>9842</v>
      </c>
      <c r="B9844" s="4">
        <v>9844</v>
      </c>
      <c r="C9844" s="6">
        <v>3.0977000000000001</v>
      </c>
      <c r="D9844" s="7">
        <v>93.150758805538501</v>
      </c>
    </row>
    <row r="9845" spans="1:4" x14ac:dyDescent="0.2">
      <c r="A9845" s="4">
        <v>9843</v>
      </c>
      <c r="B9845" s="4">
        <v>9845</v>
      </c>
      <c r="C9845" s="6">
        <v>3.0977000000000001</v>
      </c>
      <c r="D9845" s="7">
        <v>93.124086720789904</v>
      </c>
    </row>
    <row r="9846" spans="1:4" x14ac:dyDescent="0.2">
      <c r="A9846" s="4">
        <v>9844</v>
      </c>
      <c r="B9846" s="4">
        <v>9846</v>
      </c>
      <c r="C9846" s="6">
        <v>3.0977000000000001</v>
      </c>
      <c r="D9846" s="7">
        <v>93.101320661005403</v>
      </c>
    </row>
    <row r="9847" spans="1:4" x14ac:dyDescent="0.2">
      <c r="A9847" s="4">
        <v>9845</v>
      </c>
      <c r="B9847" s="4">
        <v>9847</v>
      </c>
      <c r="C9847" s="6">
        <v>3.0977000000000001</v>
      </c>
      <c r="D9847" s="7">
        <v>93.074648720789895</v>
      </c>
    </row>
    <row r="9848" spans="1:4" x14ac:dyDescent="0.2">
      <c r="A9848" s="4">
        <v>9846</v>
      </c>
      <c r="B9848" s="4">
        <v>9848</v>
      </c>
      <c r="C9848" s="6">
        <v>3.0977000000000001</v>
      </c>
      <c r="D9848" s="7">
        <v>93.0471827207909</v>
      </c>
    </row>
    <row r="9849" spans="1:4" x14ac:dyDescent="0.2">
      <c r="A9849" s="4">
        <v>9847</v>
      </c>
      <c r="B9849" s="4">
        <v>9849</v>
      </c>
      <c r="C9849" s="6">
        <v>3.0977000000000001</v>
      </c>
      <c r="D9849" s="7">
        <v>93.019716720790001</v>
      </c>
    </row>
    <row r="9850" spans="1:4" x14ac:dyDescent="0.2">
      <c r="A9850" s="4">
        <v>9848</v>
      </c>
      <c r="B9850" s="4">
        <v>9850</v>
      </c>
      <c r="C9850" s="6">
        <v>3.0977000000000001</v>
      </c>
      <c r="D9850" s="7">
        <v>92.992250720789897</v>
      </c>
    </row>
    <row r="9851" spans="1:4" x14ac:dyDescent="0.2">
      <c r="A9851" s="4">
        <v>9849</v>
      </c>
      <c r="B9851" s="4">
        <v>9851</v>
      </c>
      <c r="C9851" s="6">
        <v>3.0977000000000001</v>
      </c>
      <c r="D9851" s="7">
        <v>92.964784720788998</v>
      </c>
    </row>
    <row r="9852" spans="1:4" x14ac:dyDescent="0.2">
      <c r="A9852" s="4">
        <v>9850</v>
      </c>
      <c r="B9852" s="4">
        <v>9852</v>
      </c>
      <c r="C9852" s="6">
        <v>3.0977000000000001</v>
      </c>
      <c r="D9852" s="7">
        <v>92.932619636041395</v>
      </c>
    </row>
    <row r="9853" spans="1:4" x14ac:dyDescent="0.2">
      <c r="A9853" s="4">
        <v>9851</v>
      </c>
      <c r="B9853" s="4">
        <v>9853</v>
      </c>
      <c r="C9853" s="6">
        <v>3.0977000000000001</v>
      </c>
      <c r="D9853" s="7">
        <v>92.899660636042697</v>
      </c>
    </row>
    <row r="9854" spans="1:4" x14ac:dyDescent="0.2">
      <c r="A9854" s="4">
        <v>9852</v>
      </c>
      <c r="B9854" s="4">
        <v>9854</v>
      </c>
      <c r="C9854" s="6">
        <v>3.0977000000000001</v>
      </c>
      <c r="D9854" s="7">
        <v>92.866701636041597</v>
      </c>
    </row>
    <row r="9855" spans="1:4" x14ac:dyDescent="0.2">
      <c r="A9855" s="4">
        <v>9853</v>
      </c>
      <c r="B9855" s="4">
        <v>9855</v>
      </c>
      <c r="C9855" s="6">
        <v>3.0977000000000001</v>
      </c>
      <c r="D9855" s="7">
        <v>92.833742636041407</v>
      </c>
    </row>
    <row r="9856" spans="1:4" x14ac:dyDescent="0.2">
      <c r="A9856" s="4">
        <v>9854</v>
      </c>
      <c r="B9856" s="4">
        <v>9856</v>
      </c>
      <c r="C9856" s="6">
        <v>3.0977000000000001</v>
      </c>
      <c r="D9856" s="7">
        <v>92.796084551291699</v>
      </c>
    </row>
    <row r="9857" spans="1:4" x14ac:dyDescent="0.2">
      <c r="A9857" s="4">
        <v>9855</v>
      </c>
      <c r="B9857" s="4">
        <v>9857</v>
      </c>
      <c r="C9857" s="6">
        <v>3.0977000000000001</v>
      </c>
      <c r="D9857" s="7">
        <v>92.757632551293</v>
      </c>
    </row>
    <row r="9858" spans="1:4" x14ac:dyDescent="0.2">
      <c r="A9858" s="4">
        <v>9856</v>
      </c>
      <c r="B9858" s="4">
        <v>9858</v>
      </c>
      <c r="C9858" s="6">
        <v>3.0977000000000001</v>
      </c>
      <c r="D9858" s="7">
        <v>92.723879636042696</v>
      </c>
    </row>
    <row r="9859" spans="1:4" x14ac:dyDescent="0.2">
      <c r="A9859" s="4">
        <v>9857</v>
      </c>
      <c r="B9859" s="4">
        <v>9859</v>
      </c>
      <c r="C9859" s="6">
        <v>3.0977000000000001</v>
      </c>
      <c r="D9859" s="7">
        <v>92.686221551293201</v>
      </c>
    </row>
    <row r="9860" spans="1:4" x14ac:dyDescent="0.2">
      <c r="A9860" s="4">
        <v>9858</v>
      </c>
      <c r="B9860" s="4">
        <v>9860</v>
      </c>
      <c r="C9860" s="6">
        <v>3.0977000000000001</v>
      </c>
      <c r="D9860" s="7">
        <v>92.643070466544501</v>
      </c>
    </row>
    <row r="9861" spans="1:4" x14ac:dyDescent="0.2">
      <c r="A9861" s="4">
        <v>9859</v>
      </c>
      <c r="B9861" s="4">
        <v>9861</v>
      </c>
      <c r="C9861" s="6">
        <v>3.0977000000000001</v>
      </c>
      <c r="D9861" s="7">
        <v>92.599124611075197</v>
      </c>
    </row>
    <row r="9862" spans="1:4" x14ac:dyDescent="0.2">
      <c r="A9862" s="4">
        <v>9860</v>
      </c>
      <c r="B9862" s="4">
        <v>9862</v>
      </c>
      <c r="C9862" s="6">
        <v>3.0977000000000001</v>
      </c>
      <c r="D9862" s="7">
        <v>92.555179466544502</v>
      </c>
    </row>
    <row r="9863" spans="1:4" x14ac:dyDescent="0.2">
      <c r="A9863" s="4">
        <v>9861</v>
      </c>
      <c r="B9863" s="4">
        <v>9863</v>
      </c>
      <c r="C9863" s="6">
        <v>3.0977000000000001</v>
      </c>
      <c r="D9863" s="7">
        <v>92.511234466544707</v>
      </c>
    </row>
    <row r="9864" spans="1:4" x14ac:dyDescent="0.2">
      <c r="A9864" s="4">
        <v>9862</v>
      </c>
      <c r="B9864" s="4">
        <v>9864</v>
      </c>
      <c r="C9864" s="6">
        <v>3.0977000000000001</v>
      </c>
      <c r="D9864" s="7">
        <v>92.462589526328202</v>
      </c>
    </row>
    <row r="9865" spans="1:4" x14ac:dyDescent="0.2">
      <c r="A9865" s="4">
        <v>9863</v>
      </c>
      <c r="B9865" s="4">
        <v>9865</v>
      </c>
      <c r="C9865" s="6">
        <v>3.0977000000000001</v>
      </c>
      <c r="D9865" s="7">
        <v>92.422549551291695</v>
      </c>
    </row>
    <row r="9866" spans="1:4" x14ac:dyDescent="0.2">
      <c r="A9866" s="4">
        <v>9864</v>
      </c>
      <c r="B9866" s="4">
        <v>9866</v>
      </c>
      <c r="C9866" s="6">
        <v>3.0977000000000001</v>
      </c>
      <c r="D9866" s="7">
        <v>92.3934957207899</v>
      </c>
    </row>
    <row r="9867" spans="1:4" x14ac:dyDescent="0.2">
      <c r="A9867" s="4">
        <v>9865</v>
      </c>
      <c r="B9867" s="4">
        <v>9867</v>
      </c>
      <c r="C9867" s="6">
        <v>3.0977000000000001</v>
      </c>
      <c r="D9867" s="7">
        <v>92.366030576258694</v>
      </c>
    </row>
    <row r="9868" spans="1:4" x14ac:dyDescent="0.2">
      <c r="A9868" s="4">
        <v>9866</v>
      </c>
      <c r="B9868" s="4">
        <v>9868</v>
      </c>
      <c r="C9868" s="6">
        <v>3.0977000000000001</v>
      </c>
      <c r="D9868" s="7">
        <v>92.343263805538399</v>
      </c>
    </row>
    <row r="9869" spans="1:4" x14ac:dyDescent="0.2">
      <c r="A9869" s="4">
        <v>9867</v>
      </c>
      <c r="B9869" s="4">
        <v>9869</v>
      </c>
      <c r="C9869" s="6">
        <v>3.0977000000000001</v>
      </c>
      <c r="D9869" s="7">
        <v>92.325989890286806</v>
      </c>
    </row>
    <row r="9870" spans="1:4" x14ac:dyDescent="0.2">
      <c r="A9870" s="4">
        <v>9868</v>
      </c>
      <c r="B9870" s="4">
        <v>9870</v>
      </c>
      <c r="C9870" s="6">
        <v>3.0977000000000001</v>
      </c>
      <c r="D9870" s="7">
        <v>92.314209830502705</v>
      </c>
    </row>
    <row r="9871" spans="1:4" x14ac:dyDescent="0.2">
      <c r="A9871" s="4">
        <v>9869</v>
      </c>
      <c r="B9871" s="4">
        <v>9871</v>
      </c>
      <c r="C9871" s="6">
        <v>3.0977000000000001</v>
      </c>
      <c r="D9871" s="7">
        <v>92.3032238305031</v>
      </c>
    </row>
    <row r="9872" spans="1:4" x14ac:dyDescent="0.2">
      <c r="A9872" s="4">
        <v>9870</v>
      </c>
      <c r="B9872" s="4">
        <v>9872</v>
      </c>
      <c r="C9872" s="6">
        <v>3.0977000000000001</v>
      </c>
      <c r="D9872" s="7">
        <v>92.296936915251706</v>
      </c>
    </row>
    <row r="9873" spans="1:4" x14ac:dyDescent="0.2">
      <c r="A9873" s="4">
        <v>9871</v>
      </c>
      <c r="B9873" s="4">
        <v>9873</v>
      </c>
      <c r="C9873" s="6">
        <v>3.0977000000000001</v>
      </c>
      <c r="D9873" s="7">
        <v>92.296143000000001</v>
      </c>
    </row>
    <row r="9874" spans="1:4" x14ac:dyDescent="0.2">
      <c r="A9874" s="4">
        <v>9872</v>
      </c>
      <c r="B9874" s="4">
        <v>9874</v>
      </c>
      <c r="C9874" s="6">
        <v>3.0977000000000001</v>
      </c>
      <c r="D9874" s="7">
        <v>92.300842084748496</v>
      </c>
    </row>
    <row r="9875" spans="1:4" x14ac:dyDescent="0.2">
      <c r="A9875" s="4">
        <v>9873</v>
      </c>
      <c r="B9875" s="4">
        <v>9875</v>
      </c>
      <c r="C9875" s="6">
        <v>3.1093999999999999</v>
      </c>
      <c r="D9875" s="7">
        <v>92.306335084748596</v>
      </c>
    </row>
    <row r="9876" spans="1:4" x14ac:dyDescent="0.2">
      <c r="A9876" s="4">
        <v>9874</v>
      </c>
      <c r="B9876" s="4">
        <v>9876</v>
      </c>
      <c r="C9876" s="6">
        <v>3.1093999999999999</v>
      </c>
      <c r="D9876" s="7">
        <v>92.316527169496894</v>
      </c>
    </row>
    <row r="9877" spans="1:4" x14ac:dyDescent="0.2">
      <c r="A9877" s="4">
        <v>9875</v>
      </c>
      <c r="B9877" s="4">
        <v>9877</v>
      </c>
      <c r="C9877" s="6">
        <v>3.1093999999999999</v>
      </c>
      <c r="D9877" s="7">
        <v>92.327514024964302</v>
      </c>
    </row>
    <row r="9878" spans="1:4" x14ac:dyDescent="0.2">
      <c r="A9878" s="4">
        <v>9876</v>
      </c>
      <c r="B9878" s="4">
        <v>9878</v>
      </c>
      <c r="C9878" s="6">
        <v>3.1093999999999999</v>
      </c>
      <c r="D9878" s="7">
        <v>92.343199254245306</v>
      </c>
    </row>
    <row r="9879" spans="1:4" x14ac:dyDescent="0.2">
      <c r="A9879" s="4">
        <v>9877</v>
      </c>
      <c r="B9879" s="4">
        <v>9879</v>
      </c>
      <c r="C9879" s="6">
        <v>3.1093999999999999</v>
      </c>
      <c r="D9879" s="7">
        <v>92.359679109713198</v>
      </c>
    </row>
    <row r="9880" spans="1:4" x14ac:dyDescent="0.2">
      <c r="A9880" s="4">
        <v>9878</v>
      </c>
      <c r="B9880" s="4">
        <v>9880</v>
      </c>
      <c r="C9880" s="6">
        <v>3.1093999999999999</v>
      </c>
      <c r="D9880" s="7">
        <v>92.380857338994602</v>
      </c>
    </row>
    <row r="9881" spans="1:4" x14ac:dyDescent="0.2">
      <c r="A9881" s="4">
        <v>9879</v>
      </c>
      <c r="B9881" s="4">
        <v>9881</v>
      </c>
      <c r="C9881" s="6">
        <v>3.1093999999999999</v>
      </c>
      <c r="D9881" s="7">
        <v>92.4028301944617</v>
      </c>
    </row>
    <row r="9882" spans="1:4" x14ac:dyDescent="0.2">
      <c r="A9882" s="4">
        <v>9880</v>
      </c>
      <c r="B9882" s="4">
        <v>9882</v>
      </c>
      <c r="C9882" s="6">
        <v>3.1093999999999999</v>
      </c>
      <c r="D9882" s="7">
        <v>92.429502279209999</v>
      </c>
    </row>
    <row r="9883" spans="1:4" x14ac:dyDescent="0.2">
      <c r="A9883" s="4">
        <v>9881</v>
      </c>
      <c r="B9883" s="4">
        <v>9883</v>
      </c>
      <c r="C9883" s="6">
        <v>3.1093999999999999</v>
      </c>
      <c r="D9883" s="7">
        <v>92.461667363958597</v>
      </c>
    </row>
    <row r="9884" spans="1:4" x14ac:dyDescent="0.2">
      <c r="A9884" s="4">
        <v>9882</v>
      </c>
      <c r="B9884" s="4">
        <v>9884</v>
      </c>
      <c r="C9884" s="6">
        <v>3.1093999999999999</v>
      </c>
      <c r="D9884" s="7">
        <v>92.499325448708305</v>
      </c>
    </row>
    <row r="9885" spans="1:4" x14ac:dyDescent="0.2">
      <c r="A9885" s="4">
        <v>9883</v>
      </c>
      <c r="B9885" s="4">
        <v>9885</v>
      </c>
      <c r="C9885" s="6">
        <v>3.1093999999999999</v>
      </c>
      <c r="D9885" s="7">
        <v>92.537777448707104</v>
      </c>
    </row>
    <row r="9886" spans="1:4" x14ac:dyDescent="0.2">
      <c r="A9886" s="4">
        <v>9884</v>
      </c>
      <c r="B9886" s="4">
        <v>9886</v>
      </c>
      <c r="C9886" s="6">
        <v>3.1093999999999999</v>
      </c>
      <c r="D9886" s="7">
        <v>92.5809285334539</v>
      </c>
    </row>
    <row r="9887" spans="1:4" x14ac:dyDescent="0.2">
      <c r="A9887" s="4">
        <v>9885</v>
      </c>
      <c r="B9887" s="4">
        <v>9887</v>
      </c>
      <c r="C9887" s="6">
        <v>3.1093999999999999</v>
      </c>
      <c r="D9887" s="7">
        <v>92.624874388923104</v>
      </c>
    </row>
    <row r="9888" spans="1:4" x14ac:dyDescent="0.2">
      <c r="A9888" s="4">
        <v>9886</v>
      </c>
      <c r="B9888" s="4">
        <v>9888</v>
      </c>
      <c r="C9888" s="6">
        <v>3.1093999999999999</v>
      </c>
      <c r="D9888" s="7">
        <v>92.673518618204</v>
      </c>
    </row>
    <row r="9889" spans="1:4" x14ac:dyDescent="0.2">
      <c r="A9889" s="4">
        <v>9887</v>
      </c>
      <c r="B9889" s="4">
        <v>9889</v>
      </c>
      <c r="C9889" s="6">
        <v>3.0897999999999999</v>
      </c>
      <c r="D9889" s="7">
        <v>92.727656558422098</v>
      </c>
    </row>
    <row r="9890" spans="1:4" x14ac:dyDescent="0.2">
      <c r="A9890" s="4">
        <v>9888</v>
      </c>
      <c r="B9890" s="4">
        <v>9890</v>
      </c>
      <c r="C9890" s="6">
        <v>3.0897999999999999</v>
      </c>
      <c r="D9890" s="7">
        <v>92.782587702952398</v>
      </c>
    </row>
    <row r="9891" spans="1:4" x14ac:dyDescent="0.2">
      <c r="A9891" s="4">
        <v>9889</v>
      </c>
      <c r="B9891" s="4">
        <v>9891</v>
      </c>
      <c r="C9891" s="6">
        <v>3.0859000000000001</v>
      </c>
      <c r="D9891" s="7">
        <v>92.842218643166404</v>
      </c>
    </row>
    <row r="9892" spans="1:4" x14ac:dyDescent="0.2">
      <c r="A9892" s="4">
        <v>9890</v>
      </c>
      <c r="B9892" s="4">
        <v>9892</v>
      </c>
      <c r="C9892" s="6">
        <v>3.0859000000000001</v>
      </c>
      <c r="D9892" s="7">
        <v>92.907342727916799</v>
      </c>
    </row>
    <row r="9893" spans="1:4" x14ac:dyDescent="0.2">
      <c r="A9893" s="4">
        <v>9891</v>
      </c>
      <c r="B9893" s="4">
        <v>9893</v>
      </c>
      <c r="C9893" s="6">
        <v>3.0859000000000001</v>
      </c>
      <c r="D9893" s="7">
        <v>92.968561643168698</v>
      </c>
    </row>
    <row r="9894" spans="1:4" x14ac:dyDescent="0.2">
      <c r="A9894" s="4">
        <v>9892</v>
      </c>
      <c r="B9894" s="4">
        <v>9894</v>
      </c>
      <c r="C9894" s="6">
        <v>3.0859000000000001</v>
      </c>
      <c r="D9894" s="7">
        <v>93.028986643170697</v>
      </c>
    </row>
    <row r="9895" spans="1:4" x14ac:dyDescent="0.2">
      <c r="A9895" s="4">
        <v>9893</v>
      </c>
      <c r="B9895" s="4">
        <v>9895</v>
      </c>
      <c r="C9895" s="6">
        <v>3.0859000000000001</v>
      </c>
      <c r="D9895" s="7">
        <v>93.084711702952504</v>
      </c>
    </row>
    <row r="9896" spans="1:4" x14ac:dyDescent="0.2">
      <c r="A9896" s="4">
        <v>9894</v>
      </c>
      <c r="B9896" s="4">
        <v>9896</v>
      </c>
      <c r="C9896" s="6">
        <v>3.0859000000000001</v>
      </c>
      <c r="D9896" s="7">
        <v>93.1396435584182</v>
      </c>
    </row>
    <row r="9897" spans="1:4" x14ac:dyDescent="0.2">
      <c r="A9897" s="4">
        <v>9895</v>
      </c>
      <c r="B9897" s="4">
        <v>9897</v>
      </c>
      <c r="C9897" s="6">
        <v>3.0859000000000001</v>
      </c>
      <c r="D9897" s="7">
        <v>93.1898756182037</v>
      </c>
    </row>
    <row r="9898" spans="1:4" x14ac:dyDescent="0.2">
      <c r="A9898" s="4">
        <v>9896</v>
      </c>
      <c r="B9898" s="4">
        <v>9898</v>
      </c>
      <c r="C9898" s="6">
        <v>3.0859000000000001</v>
      </c>
      <c r="D9898" s="7">
        <v>93.234615388923402</v>
      </c>
    </row>
    <row r="9899" spans="1:4" x14ac:dyDescent="0.2">
      <c r="A9899" s="4">
        <v>9897</v>
      </c>
      <c r="B9899" s="4">
        <v>9899</v>
      </c>
      <c r="C9899" s="6">
        <v>3.0859000000000001</v>
      </c>
      <c r="D9899" s="7">
        <v>93.283259618205605</v>
      </c>
    </row>
    <row r="9900" spans="1:4" x14ac:dyDescent="0.2">
      <c r="A9900" s="4">
        <v>9898</v>
      </c>
      <c r="B9900" s="4">
        <v>9900</v>
      </c>
      <c r="C9900" s="6">
        <v>3.0859000000000001</v>
      </c>
      <c r="D9900" s="7">
        <v>93.327999388923303</v>
      </c>
    </row>
    <row r="9901" spans="1:4" x14ac:dyDescent="0.2">
      <c r="A9901" s="4">
        <v>9899</v>
      </c>
      <c r="B9901" s="4">
        <v>9901</v>
      </c>
      <c r="C9901" s="6">
        <v>3.0859000000000001</v>
      </c>
      <c r="D9901" s="7">
        <v>93.371944533455306</v>
      </c>
    </row>
    <row r="9902" spans="1:4" x14ac:dyDescent="0.2">
      <c r="A9902" s="4">
        <v>9900</v>
      </c>
      <c r="B9902" s="4">
        <v>9902</v>
      </c>
      <c r="C9902" s="6">
        <v>3.0859000000000001</v>
      </c>
      <c r="D9902" s="7">
        <v>93.411190448707103</v>
      </c>
    </row>
    <row r="9903" spans="1:4" x14ac:dyDescent="0.2">
      <c r="A9903" s="4">
        <v>9901</v>
      </c>
      <c r="B9903" s="4">
        <v>9903</v>
      </c>
      <c r="C9903" s="6">
        <v>3.0859000000000001</v>
      </c>
      <c r="D9903" s="7">
        <v>93.454341533455505</v>
      </c>
    </row>
    <row r="9904" spans="1:4" x14ac:dyDescent="0.2">
      <c r="A9904" s="4">
        <v>9902</v>
      </c>
      <c r="B9904" s="4">
        <v>9904</v>
      </c>
      <c r="C9904" s="6">
        <v>3.0859000000000001</v>
      </c>
      <c r="D9904" s="7">
        <v>93.493588304174693</v>
      </c>
    </row>
    <row r="9905" spans="1:4" x14ac:dyDescent="0.2">
      <c r="A9905" s="4">
        <v>9903</v>
      </c>
      <c r="B9905" s="4">
        <v>9905</v>
      </c>
      <c r="C9905" s="6">
        <v>3.0741999999999998</v>
      </c>
      <c r="D9905" s="7">
        <v>93.532040448705601</v>
      </c>
    </row>
    <row r="9906" spans="1:4" x14ac:dyDescent="0.2">
      <c r="A9906" s="4">
        <v>9904</v>
      </c>
      <c r="B9906" s="4">
        <v>9906</v>
      </c>
      <c r="C9906" s="6">
        <v>3.0741999999999998</v>
      </c>
      <c r="D9906" s="7">
        <v>93.575191533455296</v>
      </c>
    </row>
    <row r="9907" spans="1:4" x14ac:dyDescent="0.2">
      <c r="A9907" s="4">
        <v>9905</v>
      </c>
      <c r="B9907" s="4">
        <v>9907</v>
      </c>
      <c r="C9907" s="6">
        <v>3.0741999999999998</v>
      </c>
      <c r="D9907" s="7">
        <v>93.614437448707093</v>
      </c>
    </row>
    <row r="9908" spans="1:4" x14ac:dyDescent="0.2">
      <c r="A9908" s="4">
        <v>9906</v>
      </c>
      <c r="B9908" s="4">
        <v>9908</v>
      </c>
      <c r="C9908" s="6">
        <v>3.0741999999999998</v>
      </c>
      <c r="D9908" s="7">
        <v>93.648190363959699</v>
      </c>
    </row>
    <row r="9909" spans="1:4" x14ac:dyDescent="0.2">
      <c r="A9909" s="4">
        <v>9907</v>
      </c>
      <c r="B9909" s="4">
        <v>9909</v>
      </c>
      <c r="C9909" s="6">
        <v>3.0741999999999998</v>
      </c>
      <c r="D9909" s="7">
        <v>93.685848448707105</v>
      </c>
    </row>
    <row r="9910" spans="1:4" x14ac:dyDescent="0.2">
      <c r="A9910" s="4">
        <v>9908</v>
      </c>
      <c r="B9910" s="4">
        <v>9910</v>
      </c>
      <c r="C9910" s="6">
        <v>3.0741999999999998</v>
      </c>
      <c r="D9910" s="7">
        <v>93.724300448705606</v>
      </c>
    </row>
    <row r="9911" spans="1:4" x14ac:dyDescent="0.2">
      <c r="A9911" s="4">
        <v>9909</v>
      </c>
      <c r="B9911" s="4">
        <v>9911</v>
      </c>
      <c r="C9911" s="6">
        <v>3.0741999999999998</v>
      </c>
      <c r="D9911" s="7">
        <v>93.758053363958396</v>
      </c>
    </row>
    <row r="9912" spans="1:4" x14ac:dyDescent="0.2">
      <c r="A9912" s="4">
        <v>9910</v>
      </c>
      <c r="B9912" s="4">
        <v>9912</v>
      </c>
      <c r="C9912" s="6">
        <v>3.0741999999999998</v>
      </c>
      <c r="D9912" s="7">
        <v>93.7910123639586</v>
      </c>
    </row>
    <row r="9913" spans="1:4" x14ac:dyDescent="0.2">
      <c r="A9913" s="4">
        <v>9911</v>
      </c>
      <c r="B9913" s="4">
        <v>9913</v>
      </c>
      <c r="C9913" s="6">
        <v>3.0741999999999998</v>
      </c>
      <c r="D9913" s="7">
        <v>93.8239713639597</v>
      </c>
    </row>
    <row r="9914" spans="1:4" x14ac:dyDescent="0.2">
      <c r="A9914" s="4">
        <v>9912</v>
      </c>
      <c r="B9914" s="4">
        <v>9914</v>
      </c>
      <c r="C9914" s="6">
        <v>3.0741999999999998</v>
      </c>
      <c r="D9914" s="7">
        <v>93.861629448707106</v>
      </c>
    </row>
    <row r="9915" spans="1:4" x14ac:dyDescent="0.2">
      <c r="A9915" s="4">
        <v>9913</v>
      </c>
      <c r="B9915" s="4">
        <v>9915</v>
      </c>
      <c r="C9915" s="6">
        <v>3.0741999999999998</v>
      </c>
      <c r="D9915" s="7">
        <v>93.895382363957296</v>
      </c>
    </row>
    <row r="9916" spans="1:4" x14ac:dyDescent="0.2">
      <c r="A9916" s="4">
        <v>9914</v>
      </c>
      <c r="B9916" s="4">
        <v>9916</v>
      </c>
      <c r="C9916" s="6">
        <v>3.0741999999999998</v>
      </c>
      <c r="D9916" s="7">
        <v>93.928341363958396</v>
      </c>
    </row>
    <row r="9917" spans="1:4" x14ac:dyDescent="0.2">
      <c r="A9917" s="4">
        <v>9915</v>
      </c>
      <c r="B9917" s="4">
        <v>9917</v>
      </c>
      <c r="C9917" s="6">
        <v>3.0741999999999998</v>
      </c>
      <c r="D9917" s="7">
        <v>93.9613003639586</v>
      </c>
    </row>
    <row r="9918" spans="1:4" x14ac:dyDescent="0.2">
      <c r="A9918" s="4">
        <v>9916</v>
      </c>
      <c r="B9918" s="4">
        <v>9918</v>
      </c>
      <c r="C9918" s="6">
        <v>3.0741999999999998</v>
      </c>
      <c r="D9918" s="7">
        <v>93.989560279211005</v>
      </c>
    </row>
    <row r="9919" spans="1:4" x14ac:dyDescent="0.2">
      <c r="A9919" s="4">
        <v>9917</v>
      </c>
      <c r="B9919" s="4">
        <v>9919</v>
      </c>
      <c r="C9919" s="6">
        <v>3.0741999999999998</v>
      </c>
      <c r="D9919" s="7">
        <v>94.0170262792101</v>
      </c>
    </row>
    <row r="9920" spans="1:4" x14ac:dyDescent="0.2">
      <c r="A9920" s="4">
        <v>9918</v>
      </c>
      <c r="B9920" s="4">
        <v>9920</v>
      </c>
      <c r="C9920" s="6">
        <v>3.0741999999999998</v>
      </c>
      <c r="D9920" s="7">
        <v>94.044492279210004</v>
      </c>
    </row>
    <row r="9921" spans="1:4" x14ac:dyDescent="0.2">
      <c r="A9921" s="4">
        <v>9919</v>
      </c>
      <c r="B9921" s="4">
        <v>9921</v>
      </c>
      <c r="C9921" s="6">
        <v>3.0741999999999998</v>
      </c>
      <c r="D9921" s="7">
        <v>94.067259194461698</v>
      </c>
    </row>
    <row r="9922" spans="1:4" x14ac:dyDescent="0.2">
      <c r="A9922" s="4">
        <v>9920</v>
      </c>
      <c r="B9922" s="4">
        <v>9922</v>
      </c>
      <c r="C9922" s="6">
        <v>3.0741999999999998</v>
      </c>
      <c r="D9922" s="7">
        <v>94.089231338993798</v>
      </c>
    </row>
    <row r="9923" spans="1:4" x14ac:dyDescent="0.2">
      <c r="A9923" s="4">
        <v>9921</v>
      </c>
      <c r="B9923" s="4">
        <v>9923</v>
      </c>
      <c r="C9923" s="6">
        <v>3.0741999999999998</v>
      </c>
      <c r="D9923" s="7">
        <v>94.106505109713098</v>
      </c>
    </row>
    <row r="9924" spans="1:4" x14ac:dyDescent="0.2">
      <c r="A9924" s="4">
        <v>9922</v>
      </c>
      <c r="B9924" s="4">
        <v>9924</v>
      </c>
      <c r="C9924" s="6">
        <v>3.0741999999999998</v>
      </c>
      <c r="D9924" s="7">
        <v>94.122984254244798</v>
      </c>
    </row>
    <row r="9925" spans="1:4" x14ac:dyDescent="0.2">
      <c r="A9925" s="4">
        <v>9923</v>
      </c>
      <c r="B9925" s="4">
        <v>9925</v>
      </c>
      <c r="C9925" s="6">
        <v>3.0741999999999998</v>
      </c>
      <c r="D9925" s="7">
        <v>94.139464109713103</v>
      </c>
    </row>
    <row r="9926" spans="1:4" x14ac:dyDescent="0.2">
      <c r="A9926" s="4">
        <v>9924</v>
      </c>
      <c r="B9926" s="4">
        <v>9926</v>
      </c>
      <c r="C9926" s="6">
        <v>3.0741999999999998</v>
      </c>
      <c r="D9926" s="7">
        <v>94.151244169496906</v>
      </c>
    </row>
    <row r="9927" spans="1:4" x14ac:dyDescent="0.2">
      <c r="A9927" s="4">
        <v>9925</v>
      </c>
      <c r="B9927" s="4">
        <v>9927</v>
      </c>
      <c r="C9927" s="6">
        <v>3.0741999999999998</v>
      </c>
      <c r="D9927" s="7">
        <v>94.162230169497306</v>
      </c>
    </row>
    <row r="9928" spans="1:4" x14ac:dyDescent="0.2">
      <c r="A9928" s="4">
        <v>9926</v>
      </c>
      <c r="B9928" s="4">
        <v>9928</v>
      </c>
      <c r="C9928" s="6">
        <v>3.0741999999999998</v>
      </c>
      <c r="D9928" s="7">
        <v>94.173217024964799</v>
      </c>
    </row>
    <row r="9929" spans="1:4" x14ac:dyDescent="0.2">
      <c r="A9929" s="4">
        <v>9927</v>
      </c>
      <c r="B9929" s="4">
        <v>9929</v>
      </c>
      <c r="C9929" s="6">
        <v>3.0741999999999998</v>
      </c>
      <c r="D9929" s="7">
        <v>94.179504084748302</v>
      </c>
    </row>
    <row r="9930" spans="1:4" x14ac:dyDescent="0.2">
      <c r="A9930" s="4">
        <v>9928</v>
      </c>
      <c r="B9930" s="4">
        <v>9930</v>
      </c>
      <c r="C9930" s="6">
        <v>3.0741999999999998</v>
      </c>
      <c r="D9930" s="7">
        <v>94.184997084748403</v>
      </c>
    </row>
    <row r="9931" spans="1:4" x14ac:dyDescent="0.2">
      <c r="A9931" s="4">
        <v>9929</v>
      </c>
      <c r="B9931" s="4">
        <v>9931</v>
      </c>
      <c r="C9931" s="6">
        <v>3.0741999999999998</v>
      </c>
      <c r="D9931" s="7">
        <v>94.185790999999995</v>
      </c>
    </row>
    <row r="9932" spans="1:4" x14ac:dyDescent="0.2">
      <c r="A9932" s="4">
        <v>9930</v>
      </c>
      <c r="B9932" s="4">
        <v>9932</v>
      </c>
      <c r="C9932" s="6">
        <v>3.0741999999999998</v>
      </c>
      <c r="D9932" s="7">
        <v>94.176392830502706</v>
      </c>
    </row>
    <row r="9933" spans="1:4" x14ac:dyDescent="0.2">
      <c r="A9933" s="4">
        <v>9931</v>
      </c>
      <c r="B9933" s="4">
        <v>9933</v>
      </c>
      <c r="C9933" s="6">
        <v>3.0977000000000001</v>
      </c>
      <c r="D9933" s="7">
        <v>94.156007805538295</v>
      </c>
    </row>
    <row r="9934" spans="1:4" x14ac:dyDescent="0.2">
      <c r="A9934" s="4">
        <v>9932</v>
      </c>
      <c r="B9934" s="4">
        <v>9934</v>
      </c>
      <c r="C9934" s="6">
        <v>3.0977000000000001</v>
      </c>
      <c r="D9934" s="7">
        <v>94.134034805539201</v>
      </c>
    </row>
    <row r="9935" spans="1:4" x14ac:dyDescent="0.2">
      <c r="A9935" s="4">
        <v>9933</v>
      </c>
      <c r="B9935" s="4">
        <v>9935</v>
      </c>
      <c r="C9935" s="6">
        <v>3.0977000000000001</v>
      </c>
      <c r="D9935" s="7">
        <v>94.102663636041598</v>
      </c>
    </row>
    <row r="9936" spans="1:4" x14ac:dyDescent="0.2">
      <c r="A9936" s="4">
        <v>9934</v>
      </c>
      <c r="B9936" s="4">
        <v>9936</v>
      </c>
      <c r="C9936" s="6">
        <v>3.0977000000000001</v>
      </c>
      <c r="D9936" s="7">
        <v>94.065005551292998</v>
      </c>
    </row>
    <row r="9937" spans="1:4" x14ac:dyDescent="0.2">
      <c r="A9937" s="4">
        <v>9935</v>
      </c>
      <c r="B9937" s="4">
        <v>9937</v>
      </c>
      <c r="C9937" s="6">
        <v>3.0977000000000001</v>
      </c>
      <c r="D9937" s="7">
        <v>94.017155381794396</v>
      </c>
    </row>
    <row r="9938" spans="1:4" x14ac:dyDescent="0.2">
      <c r="A9938" s="4">
        <v>9936</v>
      </c>
      <c r="B9938" s="4">
        <v>9938</v>
      </c>
      <c r="C9938" s="6">
        <v>3.0977000000000001</v>
      </c>
      <c r="D9938" s="7">
        <v>93.967716526328203</v>
      </c>
    </row>
    <row r="9939" spans="1:4" x14ac:dyDescent="0.2">
      <c r="A9939" s="4">
        <v>9937</v>
      </c>
      <c r="B9939" s="4">
        <v>9939</v>
      </c>
      <c r="C9939" s="6">
        <v>3.0977000000000001</v>
      </c>
      <c r="D9939" s="7">
        <v>93.908879356831605</v>
      </c>
    </row>
    <row r="9940" spans="1:4" x14ac:dyDescent="0.2">
      <c r="A9940" s="4">
        <v>9938</v>
      </c>
      <c r="B9940" s="4">
        <v>9940</v>
      </c>
      <c r="C9940" s="6">
        <v>3.0977000000000001</v>
      </c>
      <c r="D9940" s="7">
        <v>93.843756127550606</v>
      </c>
    </row>
    <row r="9941" spans="1:4" x14ac:dyDescent="0.2">
      <c r="A9941" s="4">
        <v>9939</v>
      </c>
      <c r="B9941" s="4">
        <v>9941</v>
      </c>
      <c r="C9941" s="6">
        <v>3.0977000000000001</v>
      </c>
      <c r="D9941" s="7">
        <v>93.773138331866505</v>
      </c>
    </row>
    <row r="9942" spans="1:4" x14ac:dyDescent="0.2">
      <c r="A9942" s="4">
        <v>9940</v>
      </c>
      <c r="B9942" s="4">
        <v>9942</v>
      </c>
      <c r="C9942" s="6">
        <v>3.0977000000000001</v>
      </c>
      <c r="D9942" s="7">
        <v>93.697028102586302</v>
      </c>
    </row>
    <row r="9943" spans="1:4" x14ac:dyDescent="0.2">
      <c r="A9943" s="4">
        <v>9941</v>
      </c>
      <c r="B9943" s="4">
        <v>9943</v>
      </c>
      <c r="C9943" s="6">
        <v>3.0977000000000001</v>
      </c>
      <c r="D9943" s="7">
        <v>93.615425017840593</v>
      </c>
    </row>
    <row r="9944" spans="1:4" x14ac:dyDescent="0.2">
      <c r="A9944" s="4">
        <v>9942</v>
      </c>
      <c r="B9944" s="4">
        <v>9944</v>
      </c>
      <c r="C9944" s="6">
        <v>3.0977000000000001</v>
      </c>
      <c r="D9944" s="7">
        <v>93.528328077621595</v>
      </c>
    </row>
    <row r="9945" spans="1:4" x14ac:dyDescent="0.2">
      <c r="A9945" s="4">
        <v>9943</v>
      </c>
      <c r="B9945" s="4">
        <v>9945</v>
      </c>
      <c r="C9945" s="6">
        <v>3.0977000000000001</v>
      </c>
      <c r="D9945" s="7">
        <v>93.445137017837396</v>
      </c>
    </row>
    <row r="9946" spans="1:4" x14ac:dyDescent="0.2">
      <c r="A9946" s="4">
        <v>9944</v>
      </c>
      <c r="B9946" s="4">
        <v>9946</v>
      </c>
      <c r="C9946" s="6">
        <v>3.0977000000000001</v>
      </c>
      <c r="D9946" s="7">
        <v>93.362739162366907</v>
      </c>
    </row>
    <row r="9947" spans="1:4" x14ac:dyDescent="0.2">
      <c r="A9947" s="4">
        <v>9945</v>
      </c>
      <c r="B9947" s="4">
        <v>9947</v>
      </c>
      <c r="C9947" s="6">
        <v>3.0977000000000001</v>
      </c>
      <c r="D9947" s="7">
        <v>93.280342017837398</v>
      </c>
    </row>
    <row r="9948" spans="1:4" x14ac:dyDescent="0.2">
      <c r="A9948" s="4">
        <v>9946</v>
      </c>
      <c r="B9948" s="4">
        <v>9948</v>
      </c>
      <c r="C9948" s="6">
        <v>3.0977000000000001</v>
      </c>
      <c r="D9948" s="7">
        <v>93.202643247121003</v>
      </c>
    </row>
    <row r="9949" spans="1:4" x14ac:dyDescent="0.2">
      <c r="A9949" s="4">
        <v>9947</v>
      </c>
      <c r="B9949" s="4">
        <v>9949</v>
      </c>
      <c r="C9949" s="6">
        <v>3.0977000000000001</v>
      </c>
      <c r="D9949" s="7">
        <v>93.130438187334704</v>
      </c>
    </row>
    <row r="9950" spans="1:4" x14ac:dyDescent="0.2">
      <c r="A9950" s="4">
        <v>9948</v>
      </c>
      <c r="B9950" s="4">
        <v>9950</v>
      </c>
      <c r="C9950" s="6">
        <v>3.0977000000000001</v>
      </c>
      <c r="D9950" s="7">
        <v>93.063726272082803</v>
      </c>
    </row>
    <row r="9951" spans="1:4" x14ac:dyDescent="0.2">
      <c r="A9951" s="4">
        <v>9949</v>
      </c>
      <c r="B9951" s="4">
        <v>9951</v>
      </c>
      <c r="C9951" s="6">
        <v>3.0741999999999998</v>
      </c>
      <c r="D9951" s="7">
        <v>93.002507356829298</v>
      </c>
    </row>
    <row r="9952" spans="1:4" x14ac:dyDescent="0.2">
      <c r="A9952" s="4">
        <v>9950</v>
      </c>
      <c r="B9952" s="4">
        <v>9952</v>
      </c>
      <c r="C9952" s="6">
        <v>3.0741999999999998</v>
      </c>
      <c r="D9952" s="7">
        <v>92.951481381796</v>
      </c>
    </row>
    <row r="9953" spans="1:4" x14ac:dyDescent="0.2">
      <c r="A9953" s="4">
        <v>9951</v>
      </c>
      <c r="B9953" s="4">
        <v>9953</v>
      </c>
      <c r="C9953" s="6">
        <v>3.0741999999999998</v>
      </c>
      <c r="D9953" s="7">
        <v>92.906742466546206</v>
      </c>
    </row>
    <row r="9954" spans="1:4" x14ac:dyDescent="0.2">
      <c r="A9954" s="4">
        <v>9952</v>
      </c>
      <c r="B9954" s="4">
        <v>9954</v>
      </c>
      <c r="C9954" s="6">
        <v>3.0741999999999998</v>
      </c>
      <c r="D9954" s="7">
        <v>92.867495695825298</v>
      </c>
    </row>
    <row r="9955" spans="1:4" x14ac:dyDescent="0.2">
      <c r="A9955" s="4">
        <v>9953</v>
      </c>
      <c r="B9955" s="4">
        <v>9955</v>
      </c>
      <c r="C9955" s="6">
        <v>3.0741999999999998</v>
      </c>
      <c r="D9955" s="7">
        <v>92.829043551292898</v>
      </c>
    </row>
    <row r="9956" spans="1:4" x14ac:dyDescent="0.2">
      <c r="A9956" s="4">
        <v>9954</v>
      </c>
      <c r="B9956" s="4">
        <v>9956</v>
      </c>
      <c r="C9956" s="6">
        <v>3.0741999999999998</v>
      </c>
      <c r="D9956" s="7">
        <v>92.795290636040306</v>
      </c>
    </row>
    <row r="9957" spans="1:4" x14ac:dyDescent="0.2">
      <c r="A9957" s="4">
        <v>9955</v>
      </c>
      <c r="B9957" s="4">
        <v>9957</v>
      </c>
      <c r="C9957" s="6">
        <v>3.0741999999999998</v>
      </c>
      <c r="D9957" s="7">
        <v>92.771730661006202</v>
      </c>
    </row>
    <row r="9958" spans="1:4" x14ac:dyDescent="0.2">
      <c r="A9958" s="4">
        <v>9956</v>
      </c>
      <c r="B9958" s="4">
        <v>9958</v>
      </c>
      <c r="C9958" s="6">
        <v>3.0741999999999998</v>
      </c>
      <c r="D9958" s="7">
        <v>92.745058720789999</v>
      </c>
    </row>
    <row r="9959" spans="1:4" x14ac:dyDescent="0.2">
      <c r="A9959" s="4">
        <v>9957</v>
      </c>
      <c r="B9959" s="4">
        <v>9959</v>
      </c>
      <c r="C9959" s="6">
        <v>3.0741999999999998</v>
      </c>
      <c r="D9959" s="7">
        <v>92.727045743240396</v>
      </c>
    </row>
    <row r="9960" spans="1:4" x14ac:dyDescent="0.2">
      <c r="A9960" s="4">
        <v>9958</v>
      </c>
      <c r="B9960" s="4">
        <v>9960</v>
      </c>
      <c r="C9960" s="6">
        <v>3.0741999999999998</v>
      </c>
      <c r="D9960" s="7">
        <v>92.710576112719494</v>
      </c>
    </row>
    <row r="9961" spans="1:4" x14ac:dyDescent="0.2">
      <c r="A9961" s="4">
        <v>9959</v>
      </c>
      <c r="B9961" s="4">
        <v>9961</v>
      </c>
      <c r="C9961" s="6">
        <v>3.0977000000000001</v>
      </c>
      <c r="D9961" s="7">
        <v>92.694096261158194</v>
      </c>
    </row>
    <row r="9962" spans="1:4" x14ac:dyDescent="0.2">
      <c r="A9962" s="4">
        <v>9960</v>
      </c>
      <c r="B9962" s="4">
        <v>9962</v>
      </c>
      <c r="C9962" s="6">
        <v>3.0977000000000001</v>
      </c>
      <c r="D9962" s="7">
        <v>92.682294741813394</v>
      </c>
    </row>
    <row r="9963" spans="1:4" x14ac:dyDescent="0.2">
      <c r="A9963" s="4">
        <v>9961</v>
      </c>
      <c r="B9963" s="4">
        <v>9963</v>
      </c>
      <c r="C9963" s="6">
        <v>3.0977000000000001</v>
      </c>
      <c r="D9963" s="7">
        <v>92.671308741813405</v>
      </c>
    </row>
    <row r="9964" spans="1:4" x14ac:dyDescent="0.2">
      <c r="A9964" s="4">
        <v>9962</v>
      </c>
      <c r="B9964" s="4">
        <v>9964</v>
      </c>
      <c r="C9964" s="6">
        <v>3.0977000000000001</v>
      </c>
      <c r="D9964" s="7">
        <v>92.660321890251495</v>
      </c>
    </row>
    <row r="9965" spans="1:4" x14ac:dyDescent="0.2">
      <c r="A9965" s="4">
        <v>9963</v>
      </c>
      <c r="B9965" s="4">
        <v>9965</v>
      </c>
      <c r="C9965" s="6">
        <v>3.0977000000000001</v>
      </c>
      <c r="D9965" s="7">
        <v>92.658691000000005</v>
      </c>
    </row>
    <row r="9966" spans="1:4" x14ac:dyDescent="0.2">
      <c r="A9966" s="4">
        <v>9964</v>
      </c>
      <c r="B9966" s="4">
        <v>9966</v>
      </c>
      <c r="C9966" s="6">
        <v>3.0977000000000001</v>
      </c>
      <c r="D9966" s="7">
        <v>92.654013370906696</v>
      </c>
    </row>
    <row r="9967" spans="1:4" x14ac:dyDescent="0.2">
      <c r="A9967" s="4">
        <v>9965</v>
      </c>
      <c r="B9967" s="4">
        <v>9967</v>
      </c>
      <c r="C9967" s="6">
        <v>3.0977000000000001</v>
      </c>
      <c r="D9967" s="7">
        <v>92.648520370906695</v>
      </c>
    </row>
    <row r="9968" spans="1:4" x14ac:dyDescent="0.2">
      <c r="A9968" s="4">
        <v>9966</v>
      </c>
      <c r="B9968" s="4">
        <v>9968</v>
      </c>
      <c r="C9968" s="6">
        <v>3.0977000000000001</v>
      </c>
      <c r="D9968" s="7">
        <v>92.643027370906694</v>
      </c>
    </row>
    <row r="9969" spans="1:4" x14ac:dyDescent="0.2">
      <c r="A9969" s="4">
        <v>9967</v>
      </c>
      <c r="B9969" s="4">
        <v>9969</v>
      </c>
      <c r="C9969" s="6">
        <v>3.0977000000000001</v>
      </c>
      <c r="D9969" s="7">
        <v>92.637534370906707</v>
      </c>
    </row>
    <row r="9970" spans="1:4" x14ac:dyDescent="0.2">
      <c r="A9970" s="4">
        <v>9968</v>
      </c>
      <c r="B9970" s="4">
        <v>9970</v>
      </c>
      <c r="C9970" s="6">
        <v>3.0977000000000001</v>
      </c>
      <c r="D9970" s="7">
        <v>92.632041370906506</v>
      </c>
    </row>
    <row r="9971" spans="1:4" x14ac:dyDescent="0.2">
      <c r="A9971" s="4">
        <v>9969</v>
      </c>
      <c r="B9971" s="4">
        <v>9971</v>
      </c>
      <c r="C9971" s="6">
        <v>3.0977000000000001</v>
      </c>
      <c r="D9971" s="7">
        <v>92.621869890251503</v>
      </c>
    </row>
    <row r="9972" spans="1:4" x14ac:dyDescent="0.2">
      <c r="A9972" s="4">
        <v>9970</v>
      </c>
      <c r="B9972" s="4">
        <v>9972</v>
      </c>
      <c r="C9972" s="6">
        <v>3.0977000000000001</v>
      </c>
      <c r="D9972" s="7">
        <v>92.610883741813396</v>
      </c>
    </row>
    <row r="9973" spans="1:4" x14ac:dyDescent="0.2">
      <c r="A9973" s="4">
        <v>9971</v>
      </c>
      <c r="B9973" s="4">
        <v>9973</v>
      </c>
      <c r="C9973" s="6">
        <v>3.0977000000000001</v>
      </c>
      <c r="D9973" s="7">
        <v>92.599897741813393</v>
      </c>
    </row>
    <row r="9974" spans="1:4" x14ac:dyDescent="0.2">
      <c r="A9974" s="4">
        <v>9972</v>
      </c>
      <c r="B9974" s="4">
        <v>9974</v>
      </c>
      <c r="C9974" s="6">
        <v>3.0977000000000001</v>
      </c>
      <c r="D9974" s="7">
        <v>92.584233261158204</v>
      </c>
    </row>
    <row r="9975" spans="1:4" x14ac:dyDescent="0.2">
      <c r="A9975" s="4">
        <v>9973</v>
      </c>
      <c r="B9975" s="4">
        <v>9975</v>
      </c>
      <c r="C9975" s="6">
        <v>3.0977000000000001</v>
      </c>
      <c r="D9975" s="7">
        <v>92.572431741813006</v>
      </c>
    </row>
    <row r="9976" spans="1:4" x14ac:dyDescent="0.2">
      <c r="A9976" s="4">
        <v>9974</v>
      </c>
      <c r="B9976" s="4">
        <v>9976</v>
      </c>
      <c r="C9976" s="6">
        <v>3.0977000000000001</v>
      </c>
      <c r="D9976" s="7">
        <v>92.5567672611582</v>
      </c>
    </row>
    <row r="9977" spans="1:4" x14ac:dyDescent="0.2">
      <c r="A9977" s="4">
        <v>9975</v>
      </c>
      <c r="B9977" s="4">
        <v>9977</v>
      </c>
      <c r="C9977" s="6">
        <v>3.0977000000000001</v>
      </c>
      <c r="D9977" s="7">
        <v>92.535610483626797</v>
      </c>
    </row>
    <row r="9978" spans="1:4" x14ac:dyDescent="0.2">
      <c r="A9978" s="4">
        <v>9976</v>
      </c>
      <c r="B9978" s="4">
        <v>9978</v>
      </c>
      <c r="C9978" s="6">
        <v>3.0977000000000001</v>
      </c>
      <c r="D9978" s="7">
        <v>92.518315261158193</v>
      </c>
    </row>
    <row r="9979" spans="1:4" x14ac:dyDescent="0.2">
      <c r="A9979" s="4">
        <v>9977</v>
      </c>
      <c r="B9979" s="4">
        <v>9979</v>
      </c>
      <c r="C9979" s="6">
        <v>3.0977000000000001</v>
      </c>
      <c r="D9979" s="7">
        <v>92.497157632064201</v>
      </c>
    </row>
    <row r="9980" spans="1:4" x14ac:dyDescent="0.2">
      <c r="A9980" s="4">
        <v>9978</v>
      </c>
      <c r="B9980" s="4">
        <v>9980</v>
      </c>
      <c r="C9980" s="6">
        <v>3.0977000000000001</v>
      </c>
      <c r="D9980" s="7">
        <v>92.475185483626703</v>
      </c>
    </row>
    <row r="9981" spans="1:4" x14ac:dyDescent="0.2">
      <c r="A9981" s="4">
        <v>9979</v>
      </c>
      <c r="B9981" s="4">
        <v>9981</v>
      </c>
      <c r="C9981" s="6">
        <v>3.0977000000000001</v>
      </c>
      <c r="D9981" s="7">
        <v>92.453212632064904</v>
      </c>
    </row>
    <row r="9982" spans="1:4" x14ac:dyDescent="0.2">
      <c r="A9982" s="4">
        <v>9980</v>
      </c>
      <c r="B9982" s="4">
        <v>9982</v>
      </c>
      <c r="C9982" s="6">
        <v>3.0977000000000001</v>
      </c>
      <c r="D9982" s="7">
        <v>92.440595741813397</v>
      </c>
    </row>
    <row r="9983" spans="1:4" x14ac:dyDescent="0.2">
      <c r="A9983" s="4">
        <v>9981</v>
      </c>
      <c r="B9983" s="4">
        <v>9983</v>
      </c>
      <c r="C9983" s="6">
        <v>3.0977000000000001</v>
      </c>
      <c r="D9983" s="7">
        <v>92.434287370906702</v>
      </c>
    </row>
    <row r="9984" spans="1:4" x14ac:dyDescent="0.2">
      <c r="A9984" s="4">
        <v>9982</v>
      </c>
      <c r="B9984" s="4">
        <v>9984</v>
      </c>
      <c r="C9984" s="6">
        <v>3.0977000000000001</v>
      </c>
      <c r="D9984" s="7">
        <v>92.433471999999995</v>
      </c>
    </row>
    <row r="9985" spans="1:4" x14ac:dyDescent="0.2">
      <c r="A9985" s="4">
        <v>9983</v>
      </c>
      <c r="B9985" s="4">
        <v>9985</v>
      </c>
      <c r="C9985" s="6">
        <v>3.0977000000000001</v>
      </c>
      <c r="D9985" s="7">
        <v>92.438149629093303</v>
      </c>
    </row>
    <row r="9986" spans="1:4" x14ac:dyDescent="0.2">
      <c r="A9986" s="4">
        <v>9984</v>
      </c>
      <c r="B9986" s="4">
        <v>9986</v>
      </c>
      <c r="C9986" s="6">
        <v>3.0977000000000001</v>
      </c>
      <c r="D9986" s="7">
        <v>92.448320258186598</v>
      </c>
    </row>
    <row r="9987" spans="1:4" x14ac:dyDescent="0.2">
      <c r="A9987" s="4">
        <v>9985</v>
      </c>
      <c r="B9987" s="4">
        <v>9987</v>
      </c>
      <c r="C9987" s="6">
        <v>3.0977000000000001</v>
      </c>
      <c r="D9987" s="7">
        <v>92.463984738841802</v>
      </c>
    </row>
    <row r="9988" spans="1:4" x14ac:dyDescent="0.2">
      <c r="A9988" s="4">
        <v>9986</v>
      </c>
      <c r="B9988" s="4">
        <v>9988</v>
      </c>
      <c r="C9988" s="6">
        <v>3.0977000000000001</v>
      </c>
      <c r="D9988" s="7">
        <v>92.480463887279996</v>
      </c>
    </row>
    <row r="9989" spans="1:4" x14ac:dyDescent="0.2">
      <c r="A9989" s="4">
        <v>9987</v>
      </c>
      <c r="B9989" s="4">
        <v>9989</v>
      </c>
      <c r="C9989" s="6">
        <v>3.0977000000000001</v>
      </c>
      <c r="D9989" s="7">
        <v>92.506298997029305</v>
      </c>
    </row>
    <row r="9990" spans="1:4" x14ac:dyDescent="0.2">
      <c r="A9990" s="4">
        <v>9988</v>
      </c>
      <c r="B9990" s="4">
        <v>9990</v>
      </c>
      <c r="C9990" s="6">
        <v>3.0977000000000001</v>
      </c>
      <c r="D9990" s="7">
        <v>92.533764997028399</v>
      </c>
    </row>
    <row r="9991" spans="1:4" x14ac:dyDescent="0.2">
      <c r="A9991" s="4">
        <v>9989</v>
      </c>
      <c r="B9991" s="4">
        <v>9991</v>
      </c>
      <c r="C9991" s="6">
        <v>3.0977000000000001</v>
      </c>
      <c r="D9991" s="7">
        <v>92.561230997028304</v>
      </c>
    </row>
    <row r="9992" spans="1:4" x14ac:dyDescent="0.2">
      <c r="A9992" s="4">
        <v>9990</v>
      </c>
      <c r="B9992" s="4">
        <v>9992</v>
      </c>
      <c r="C9992" s="6">
        <v>3.0819999999999999</v>
      </c>
      <c r="D9992" s="7">
        <v>92.598052255215094</v>
      </c>
    </row>
    <row r="9993" spans="1:4" x14ac:dyDescent="0.2">
      <c r="A9993" s="4">
        <v>9991</v>
      </c>
      <c r="B9993" s="4">
        <v>9993</v>
      </c>
      <c r="C9993" s="6">
        <v>3.0741999999999998</v>
      </c>
      <c r="D9993" s="7">
        <v>92.636504255215101</v>
      </c>
    </row>
    <row r="9994" spans="1:4" x14ac:dyDescent="0.2">
      <c r="A9994" s="4">
        <v>9992</v>
      </c>
      <c r="B9994" s="4">
        <v>9994</v>
      </c>
      <c r="C9994" s="6">
        <v>3.0741999999999998</v>
      </c>
      <c r="D9994" s="7">
        <v>92.679633884309894</v>
      </c>
    </row>
    <row r="9995" spans="1:4" x14ac:dyDescent="0.2">
      <c r="A9995" s="4">
        <v>9993</v>
      </c>
      <c r="B9995" s="4">
        <v>9995</v>
      </c>
      <c r="C9995" s="6">
        <v>3.0741999999999998</v>
      </c>
      <c r="D9995" s="7">
        <v>92.723579735870203</v>
      </c>
    </row>
    <row r="9996" spans="1:4" x14ac:dyDescent="0.2">
      <c r="A9996" s="4">
        <v>9994</v>
      </c>
      <c r="B9996" s="4">
        <v>9996</v>
      </c>
      <c r="C9996" s="6">
        <v>3.0741999999999998</v>
      </c>
      <c r="D9996" s="7">
        <v>92.776880142494704</v>
      </c>
    </row>
    <row r="9997" spans="1:4" x14ac:dyDescent="0.2">
      <c r="A9997" s="4">
        <v>9995</v>
      </c>
      <c r="B9997" s="4">
        <v>9997</v>
      </c>
      <c r="C9997" s="6">
        <v>3.0741999999999998</v>
      </c>
      <c r="D9997" s="7">
        <v>92.831811994056906</v>
      </c>
    </row>
    <row r="9998" spans="1:4" x14ac:dyDescent="0.2">
      <c r="A9998" s="4">
        <v>9996</v>
      </c>
      <c r="B9998" s="4">
        <v>9998</v>
      </c>
      <c r="C9998" s="6">
        <v>3.0741999999999998</v>
      </c>
      <c r="D9998" s="7">
        <v>92.877387884309897</v>
      </c>
    </row>
    <row r="9999" spans="1:4" x14ac:dyDescent="0.2">
      <c r="A9999" s="4">
        <v>9997</v>
      </c>
      <c r="B9999" s="4">
        <v>9999</v>
      </c>
      <c r="C9999" s="6">
        <v>3.0741999999999998</v>
      </c>
      <c r="D9999" s="7">
        <v>92.916655255215105</v>
      </c>
    </row>
    <row r="10000" spans="1:4" x14ac:dyDescent="0.2">
      <c r="A10000" s="4">
        <v>9998</v>
      </c>
      <c r="B10000" s="4">
        <v>10000</v>
      </c>
      <c r="C10000" s="6">
        <v>3.0741999999999998</v>
      </c>
      <c r="D10000" s="7">
        <v>92.955107255215097</v>
      </c>
    </row>
    <row r="10001" spans="1:4" x14ac:dyDescent="0.2">
      <c r="A10001" s="4">
        <v>9999</v>
      </c>
      <c r="B10001" s="4">
        <v>10001</v>
      </c>
      <c r="C10001" s="6">
        <v>3.0741999999999998</v>
      </c>
      <c r="D10001" s="7">
        <v>92.993560106776698</v>
      </c>
    </row>
    <row r="10002" spans="1:4" x14ac:dyDescent="0.2">
      <c r="A10002" s="4">
        <v>10000</v>
      </c>
      <c r="B10002" s="4">
        <v>10002</v>
      </c>
      <c r="C10002" s="6">
        <v>3.0977000000000001</v>
      </c>
      <c r="D10002" s="7">
        <v>93.017978516373304</v>
      </c>
    </row>
    <row r="10003" spans="1:4" x14ac:dyDescent="0.2">
      <c r="A10003" s="4">
        <v>10001</v>
      </c>
      <c r="B10003" s="4">
        <v>10003</v>
      </c>
      <c r="C10003" s="6">
        <v>3.0977000000000001</v>
      </c>
      <c r="D10003" s="7">
        <v>93.044628997029307</v>
      </c>
    </row>
    <row r="10004" spans="1:4" x14ac:dyDescent="0.2">
      <c r="A10004" s="4">
        <v>10002</v>
      </c>
      <c r="B10004" s="4">
        <v>10004</v>
      </c>
      <c r="C10004" s="6">
        <v>3.0977000000000001</v>
      </c>
      <c r="D10004" s="7">
        <v>93.062739738841799</v>
      </c>
    </row>
    <row r="10005" spans="1:4" x14ac:dyDescent="0.2">
      <c r="A10005" s="4">
        <v>10003</v>
      </c>
      <c r="B10005" s="4">
        <v>10005</v>
      </c>
      <c r="C10005" s="6">
        <v>3.0977000000000001</v>
      </c>
      <c r="D10005" s="7">
        <v>93.074541258186599</v>
      </c>
    </row>
    <row r="10006" spans="1:4" x14ac:dyDescent="0.2">
      <c r="A10006" s="4">
        <v>10004</v>
      </c>
      <c r="B10006" s="4">
        <v>10006</v>
      </c>
      <c r="C10006" s="6">
        <v>3.0977000000000001</v>
      </c>
      <c r="D10006" s="7">
        <v>93.080849629093294</v>
      </c>
    </row>
    <row r="10007" spans="1:4" x14ac:dyDescent="0.2">
      <c r="A10007" s="4">
        <v>10005</v>
      </c>
      <c r="B10007" s="4">
        <v>10007</v>
      </c>
      <c r="C10007" s="6">
        <v>3.0977000000000001</v>
      </c>
      <c r="D10007" s="7">
        <v>93.086342629093295</v>
      </c>
    </row>
    <row r="10008" spans="1:4" x14ac:dyDescent="0.2">
      <c r="A10008" s="4">
        <v>10006</v>
      </c>
      <c r="B10008" s="4">
        <v>10008</v>
      </c>
      <c r="C10008" s="6">
        <v>3.0977000000000001</v>
      </c>
      <c r="D10008" s="7">
        <v>93.087158000000002</v>
      </c>
    </row>
    <row r="10009" spans="1:4" x14ac:dyDescent="0.2">
      <c r="A10009" s="4">
        <v>10007</v>
      </c>
      <c r="B10009" s="4">
        <v>10009</v>
      </c>
      <c r="C10009" s="6">
        <v>3.0977000000000001</v>
      </c>
      <c r="D10009" s="7">
        <v>93.087158000000002</v>
      </c>
    </row>
    <row r="10010" spans="1:4" x14ac:dyDescent="0.2">
      <c r="A10010" s="4">
        <v>10008</v>
      </c>
      <c r="B10010" s="4">
        <v>10010</v>
      </c>
      <c r="C10010" s="6">
        <v>3.0977000000000001</v>
      </c>
      <c r="D10010" s="7">
        <v>93.082480370906694</v>
      </c>
    </row>
    <row r="10011" spans="1:4" x14ac:dyDescent="0.2">
      <c r="A10011" s="4">
        <v>10009</v>
      </c>
      <c r="B10011" s="4">
        <v>10011</v>
      </c>
      <c r="C10011" s="6">
        <v>3.0977000000000001</v>
      </c>
      <c r="D10011" s="7">
        <v>93.076987370906707</v>
      </c>
    </row>
    <row r="10012" spans="1:4" x14ac:dyDescent="0.2">
      <c r="A10012" s="4">
        <v>10010</v>
      </c>
      <c r="B10012" s="4">
        <v>10012</v>
      </c>
      <c r="C10012" s="6">
        <v>3.0977000000000001</v>
      </c>
      <c r="D10012" s="7">
        <v>93.066816741813398</v>
      </c>
    </row>
    <row r="10013" spans="1:4" x14ac:dyDescent="0.2">
      <c r="A10013" s="4">
        <v>10011</v>
      </c>
      <c r="B10013" s="4">
        <v>10013</v>
      </c>
      <c r="C10013" s="6">
        <v>3.1093999999999999</v>
      </c>
      <c r="D10013" s="7">
        <v>93.060507519344696</v>
      </c>
    </row>
    <row r="10014" spans="1:4" x14ac:dyDescent="0.2">
      <c r="A10014" s="4">
        <v>10012</v>
      </c>
      <c r="B10014" s="4">
        <v>10014</v>
      </c>
      <c r="C10014" s="6">
        <v>3.1093999999999999</v>
      </c>
      <c r="D10014" s="7">
        <v>93.050336741813297</v>
      </c>
    </row>
    <row r="10015" spans="1:4" x14ac:dyDescent="0.2">
      <c r="A10015" s="4">
        <v>10013</v>
      </c>
      <c r="B10015" s="4">
        <v>10015</v>
      </c>
      <c r="C10015" s="6">
        <v>3.1093999999999999</v>
      </c>
      <c r="D10015" s="7">
        <v>93.048705999999996</v>
      </c>
    </row>
    <row r="10016" spans="1:4" x14ac:dyDescent="0.2">
      <c r="A10016" s="4">
        <v>10014</v>
      </c>
      <c r="B10016" s="4">
        <v>10016</v>
      </c>
      <c r="C10016" s="6">
        <v>3.1093999999999999</v>
      </c>
      <c r="D10016" s="7">
        <v>93.044028370906702</v>
      </c>
    </row>
    <row r="10017" spans="1:4" x14ac:dyDescent="0.2">
      <c r="A10017" s="4">
        <v>10015</v>
      </c>
      <c r="B10017" s="4">
        <v>10017</v>
      </c>
      <c r="C10017" s="6">
        <v>3.1093999999999999</v>
      </c>
      <c r="D10017" s="7">
        <v>93.033857741812994</v>
      </c>
    </row>
    <row r="10018" spans="1:4" x14ac:dyDescent="0.2">
      <c r="A10018" s="4">
        <v>10016</v>
      </c>
      <c r="B10018" s="4">
        <v>10018</v>
      </c>
      <c r="C10018" s="6">
        <v>3.1093999999999999</v>
      </c>
      <c r="D10018" s="7">
        <v>93.027548519344805</v>
      </c>
    </row>
    <row r="10019" spans="1:4" x14ac:dyDescent="0.2">
      <c r="A10019" s="4">
        <v>10017</v>
      </c>
      <c r="B10019" s="4">
        <v>10019</v>
      </c>
      <c r="C10019" s="6">
        <v>3.1093999999999999</v>
      </c>
      <c r="D10019" s="7">
        <v>93.022055370906699</v>
      </c>
    </row>
    <row r="10020" spans="1:4" x14ac:dyDescent="0.2">
      <c r="A10020" s="4">
        <v>10018</v>
      </c>
      <c r="B10020" s="4">
        <v>10020</v>
      </c>
      <c r="C10020" s="6">
        <v>3.1093999999999999</v>
      </c>
      <c r="D10020" s="7">
        <v>93.021240000000006</v>
      </c>
    </row>
    <row r="10021" spans="1:4" x14ac:dyDescent="0.2">
      <c r="A10021" s="4">
        <v>10019</v>
      </c>
      <c r="B10021" s="4">
        <v>10021</v>
      </c>
      <c r="C10021" s="6">
        <v>3.1093999999999999</v>
      </c>
      <c r="D10021" s="7">
        <v>93.016562370906698</v>
      </c>
    </row>
    <row r="10022" spans="1:4" x14ac:dyDescent="0.2">
      <c r="A10022" s="4">
        <v>10020</v>
      </c>
      <c r="B10022" s="4">
        <v>10022</v>
      </c>
      <c r="C10022" s="6">
        <v>3.1093999999999999</v>
      </c>
      <c r="D10022" s="7">
        <v>93.015747000000005</v>
      </c>
    </row>
    <row r="10023" spans="1:4" x14ac:dyDescent="0.2">
      <c r="A10023" s="4">
        <v>10021</v>
      </c>
      <c r="B10023" s="4">
        <v>10023</v>
      </c>
      <c r="C10023" s="6">
        <v>3.1093999999999999</v>
      </c>
      <c r="D10023" s="7">
        <v>93.015747000000005</v>
      </c>
    </row>
    <row r="10024" spans="1:4" x14ac:dyDescent="0.2">
      <c r="A10024" s="4">
        <v>10022</v>
      </c>
      <c r="B10024" s="4">
        <v>10024</v>
      </c>
      <c r="C10024" s="6">
        <v>3.1093999999999999</v>
      </c>
      <c r="D10024" s="7">
        <v>93.011069370906696</v>
      </c>
    </row>
    <row r="10025" spans="1:4" x14ac:dyDescent="0.2">
      <c r="A10025" s="4">
        <v>10023</v>
      </c>
      <c r="B10025" s="4">
        <v>10025</v>
      </c>
      <c r="C10025" s="6">
        <v>3.1093999999999999</v>
      </c>
      <c r="D10025" s="7">
        <v>93.010254000000003</v>
      </c>
    </row>
    <row r="10026" spans="1:4" x14ac:dyDescent="0.2">
      <c r="A10026" s="4">
        <v>10024</v>
      </c>
      <c r="B10026" s="4">
        <v>10026</v>
      </c>
      <c r="C10026" s="6">
        <v>3.1093999999999999</v>
      </c>
      <c r="D10026" s="7">
        <v>93.014931629093297</v>
      </c>
    </row>
    <row r="10027" spans="1:4" x14ac:dyDescent="0.2">
      <c r="A10027" s="4">
        <v>10025</v>
      </c>
      <c r="B10027" s="4">
        <v>10027</v>
      </c>
      <c r="C10027" s="6">
        <v>3.1093999999999999</v>
      </c>
      <c r="D10027" s="7">
        <v>93.015747000000005</v>
      </c>
    </row>
    <row r="10028" spans="1:4" x14ac:dyDescent="0.2">
      <c r="A10028" s="4">
        <v>10026</v>
      </c>
      <c r="B10028" s="4">
        <v>10028</v>
      </c>
      <c r="C10028" s="6">
        <v>3.1093999999999999</v>
      </c>
      <c r="D10028" s="7">
        <v>93.015747000000005</v>
      </c>
    </row>
    <row r="10029" spans="1:4" x14ac:dyDescent="0.2">
      <c r="A10029" s="4">
        <v>10027</v>
      </c>
      <c r="B10029" s="4">
        <v>10029</v>
      </c>
      <c r="C10029" s="6">
        <v>3.1093999999999999</v>
      </c>
      <c r="D10029" s="7">
        <v>93.020424629093299</v>
      </c>
    </row>
    <row r="10030" spans="1:4" x14ac:dyDescent="0.2">
      <c r="A10030" s="4">
        <v>10028</v>
      </c>
      <c r="B10030" s="4">
        <v>10030</v>
      </c>
      <c r="C10030" s="6">
        <v>3.1093999999999999</v>
      </c>
      <c r="D10030" s="7">
        <v>93.0259176290933</v>
      </c>
    </row>
    <row r="10031" spans="1:4" x14ac:dyDescent="0.2">
      <c r="A10031" s="4">
        <v>10029</v>
      </c>
      <c r="B10031" s="4">
        <v>10031</v>
      </c>
      <c r="C10031" s="6">
        <v>3.1093999999999999</v>
      </c>
      <c r="D10031" s="7">
        <v>93.031411480655194</v>
      </c>
    </row>
    <row r="10032" spans="1:4" x14ac:dyDescent="0.2">
      <c r="A10032" s="4">
        <v>10030</v>
      </c>
      <c r="B10032" s="4">
        <v>10032</v>
      </c>
      <c r="C10032" s="6">
        <v>3.1093999999999999</v>
      </c>
      <c r="D10032" s="7">
        <v>93.032227000000006</v>
      </c>
    </row>
    <row r="10033" spans="1:4" x14ac:dyDescent="0.2">
      <c r="A10033" s="4">
        <v>10031</v>
      </c>
      <c r="B10033" s="4">
        <v>10033</v>
      </c>
      <c r="C10033" s="6">
        <v>3.1093999999999999</v>
      </c>
      <c r="D10033" s="7">
        <v>93.0369046290933</v>
      </c>
    </row>
    <row r="10034" spans="1:4" x14ac:dyDescent="0.2">
      <c r="A10034" s="4">
        <v>10032</v>
      </c>
      <c r="B10034" s="4">
        <v>10034</v>
      </c>
      <c r="C10034" s="6">
        <v>3.1093999999999999</v>
      </c>
      <c r="D10034" s="7">
        <v>93.042397629093301</v>
      </c>
    </row>
    <row r="10035" spans="1:4" x14ac:dyDescent="0.2">
      <c r="A10035" s="4">
        <v>10033</v>
      </c>
      <c r="B10035" s="4">
        <v>10035</v>
      </c>
      <c r="C10035" s="6">
        <v>3.1093999999999999</v>
      </c>
      <c r="D10035" s="7">
        <v>93.052568258186596</v>
      </c>
    </row>
    <row r="10036" spans="1:4" x14ac:dyDescent="0.2">
      <c r="A10036" s="4">
        <v>10034</v>
      </c>
      <c r="B10036" s="4">
        <v>10036</v>
      </c>
      <c r="C10036" s="6">
        <v>3.1093999999999999</v>
      </c>
      <c r="D10036" s="7">
        <v>93.054198999999997</v>
      </c>
    </row>
    <row r="10037" spans="1:4" x14ac:dyDescent="0.2">
      <c r="A10037" s="4">
        <v>10035</v>
      </c>
      <c r="B10037" s="4">
        <v>10037</v>
      </c>
      <c r="C10037" s="6">
        <v>3.1093999999999999</v>
      </c>
      <c r="D10037" s="7">
        <v>93.063555109748506</v>
      </c>
    </row>
    <row r="10038" spans="1:4" x14ac:dyDescent="0.2">
      <c r="A10038" s="4">
        <v>10036</v>
      </c>
      <c r="B10038" s="4">
        <v>10038</v>
      </c>
      <c r="C10038" s="6">
        <v>3.1093999999999999</v>
      </c>
      <c r="D10038" s="7">
        <v>93.069863629093305</v>
      </c>
    </row>
    <row r="10039" spans="1:4" x14ac:dyDescent="0.2">
      <c r="A10039" s="4">
        <v>10037</v>
      </c>
      <c r="B10039" s="4">
        <v>10039</v>
      </c>
      <c r="C10039" s="6">
        <v>3.1093999999999999</v>
      </c>
      <c r="D10039" s="7">
        <v>93.075356629093307</v>
      </c>
    </row>
    <row r="10040" spans="1:4" x14ac:dyDescent="0.2">
      <c r="A10040" s="4">
        <v>10038</v>
      </c>
      <c r="B10040" s="4">
        <v>10040</v>
      </c>
      <c r="C10040" s="6">
        <v>3.1093999999999999</v>
      </c>
      <c r="D10040" s="7">
        <v>93.085527258186602</v>
      </c>
    </row>
    <row r="10041" spans="1:4" x14ac:dyDescent="0.2">
      <c r="A10041" s="4">
        <v>10039</v>
      </c>
      <c r="B10041" s="4">
        <v>10041</v>
      </c>
      <c r="C10041" s="6">
        <v>3.1093999999999999</v>
      </c>
      <c r="D10041" s="7">
        <v>93.091835629093495</v>
      </c>
    </row>
    <row r="10042" spans="1:4" x14ac:dyDescent="0.2">
      <c r="A10042" s="4">
        <v>10040</v>
      </c>
      <c r="B10042" s="4">
        <v>10042</v>
      </c>
      <c r="C10042" s="6">
        <v>3.1093999999999999</v>
      </c>
      <c r="D10042" s="7">
        <v>93.102007109748499</v>
      </c>
    </row>
    <row r="10043" spans="1:4" x14ac:dyDescent="0.2">
      <c r="A10043" s="4">
        <v>10041</v>
      </c>
      <c r="B10043" s="4">
        <v>10043</v>
      </c>
      <c r="C10043" s="6">
        <v>3.1093999999999999</v>
      </c>
      <c r="D10043" s="7">
        <v>93.108315629093298</v>
      </c>
    </row>
    <row r="10044" spans="1:4" x14ac:dyDescent="0.2">
      <c r="A10044" s="4">
        <v>10042</v>
      </c>
      <c r="B10044" s="4">
        <v>10044</v>
      </c>
      <c r="C10044" s="6">
        <v>3.1093999999999999</v>
      </c>
      <c r="D10044" s="7">
        <v>93.118486258186607</v>
      </c>
    </row>
    <row r="10045" spans="1:4" x14ac:dyDescent="0.2">
      <c r="A10045" s="4">
        <v>10043</v>
      </c>
      <c r="B10045" s="4">
        <v>10045</v>
      </c>
      <c r="C10045" s="6">
        <v>3.1093999999999999</v>
      </c>
      <c r="D10045" s="7">
        <v>93.124794629093302</v>
      </c>
    </row>
    <row r="10046" spans="1:4" x14ac:dyDescent="0.2">
      <c r="A10046" s="4">
        <v>10044</v>
      </c>
      <c r="B10046" s="4">
        <v>10046</v>
      </c>
      <c r="C10046" s="6">
        <v>3.1093999999999999</v>
      </c>
      <c r="D10046" s="7">
        <v>93.134966109748802</v>
      </c>
    </row>
    <row r="10047" spans="1:4" x14ac:dyDescent="0.2">
      <c r="A10047" s="4">
        <v>10045</v>
      </c>
      <c r="B10047" s="4">
        <v>10047</v>
      </c>
      <c r="C10047" s="6">
        <v>3.1093999999999999</v>
      </c>
      <c r="D10047" s="7">
        <v>93.141274629093303</v>
      </c>
    </row>
    <row r="10048" spans="1:4" x14ac:dyDescent="0.2">
      <c r="A10048" s="4">
        <v>10046</v>
      </c>
      <c r="B10048" s="4">
        <v>10048</v>
      </c>
      <c r="C10048" s="6">
        <v>3.1093999999999999</v>
      </c>
      <c r="D10048" s="7">
        <v>93.146767629093304</v>
      </c>
    </row>
    <row r="10049" spans="1:4" x14ac:dyDescent="0.2">
      <c r="A10049" s="4">
        <v>10047</v>
      </c>
      <c r="B10049" s="4">
        <v>10049</v>
      </c>
      <c r="C10049" s="6">
        <v>3.1093999999999999</v>
      </c>
      <c r="D10049" s="7">
        <v>93.156938258186599</v>
      </c>
    </row>
    <row r="10050" spans="1:4" x14ac:dyDescent="0.2">
      <c r="A10050" s="4">
        <v>10048</v>
      </c>
      <c r="B10050" s="4">
        <v>10050</v>
      </c>
      <c r="C10050" s="6">
        <v>3.1093999999999999</v>
      </c>
      <c r="D10050" s="7">
        <v>93.163246629093294</v>
      </c>
    </row>
    <row r="10051" spans="1:4" x14ac:dyDescent="0.2">
      <c r="A10051" s="4">
        <v>10049</v>
      </c>
      <c r="B10051" s="4">
        <v>10051</v>
      </c>
      <c r="C10051" s="6">
        <v>3.1093999999999999</v>
      </c>
      <c r="D10051" s="7">
        <v>93.173418109748795</v>
      </c>
    </row>
    <row r="10052" spans="1:4" x14ac:dyDescent="0.2">
      <c r="A10052" s="4">
        <v>10050</v>
      </c>
      <c r="B10052" s="4">
        <v>10052</v>
      </c>
      <c r="C10052" s="6">
        <v>3.1093999999999999</v>
      </c>
      <c r="D10052" s="7">
        <v>93.184404258186603</v>
      </c>
    </row>
    <row r="10053" spans="1:4" x14ac:dyDescent="0.2">
      <c r="A10053" s="4">
        <v>10051</v>
      </c>
      <c r="B10053" s="4">
        <v>10053</v>
      </c>
      <c r="C10053" s="6">
        <v>3.1093999999999999</v>
      </c>
      <c r="D10053" s="7">
        <v>93.195390258186606</v>
      </c>
    </row>
    <row r="10054" spans="1:4" x14ac:dyDescent="0.2">
      <c r="A10054" s="4">
        <v>10052</v>
      </c>
      <c r="B10054" s="4">
        <v>10054</v>
      </c>
      <c r="C10054" s="6">
        <v>3.1093999999999999</v>
      </c>
      <c r="D10054" s="7">
        <v>93.201699480655193</v>
      </c>
    </row>
    <row r="10055" spans="1:4" x14ac:dyDescent="0.2">
      <c r="A10055" s="4">
        <v>10053</v>
      </c>
      <c r="B10055" s="4">
        <v>10055</v>
      </c>
      <c r="C10055" s="6">
        <v>3.1093999999999999</v>
      </c>
      <c r="D10055" s="7">
        <v>93.211870258187005</v>
      </c>
    </row>
    <row r="10056" spans="1:4" x14ac:dyDescent="0.2">
      <c r="A10056" s="4">
        <v>10054</v>
      </c>
      <c r="B10056" s="4">
        <v>10056</v>
      </c>
      <c r="C10056" s="6">
        <v>3.1093999999999999</v>
      </c>
      <c r="D10056" s="7">
        <v>93.222856258186596</v>
      </c>
    </row>
    <row r="10057" spans="1:4" x14ac:dyDescent="0.2">
      <c r="A10057" s="4">
        <v>10055</v>
      </c>
      <c r="B10057" s="4">
        <v>10057</v>
      </c>
      <c r="C10057" s="6">
        <v>3.1093999999999999</v>
      </c>
      <c r="D10057" s="7">
        <v>93.229164629093304</v>
      </c>
    </row>
    <row r="10058" spans="1:4" x14ac:dyDescent="0.2">
      <c r="A10058" s="4">
        <v>10056</v>
      </c>
      <c r="B10058" s="4">
        <v>10058</v>
      </c>
      <c r="C10058" s="6">
        <v>3.1093999999999999</v>
      </c>
      <c r="D10058" s="7">
        <v>93.239336109748393</v>
      </c>
    </row>
    <row r="10059" spans="1:4" x14ac:dyDescent="0.2">
      <c r="A10059" s="4">
        <v>10057</v>
      </c>
      <c r="B10059" s="4">
        <v>10059</v>
      </c>
      <c r="C10059" s="6">
        <v>3.1093999999999999</v>
      </c>
      <c r="D10059" s="7">
        <v>93.245644629093306</v>
      </c>
    </row>
    <row r="10060" spans="1:4" x14ac:dyDescent="0.2">
      <c r="A10060" s="4">
        <v>10058</v>
      </c>
      <c r="B10060" s="4">
        <v>10060</v>
      </c>
      <c r="C10060" s="6">
        <v>3.1093999999999999</v>
      </c>
      <c r="D10060" s="7">
        <v>93.255815258186999</v>
      </c>
    </row>
    <row r="10061" spans="1:4" x14ac:dyDescent="0.2">
      <c r="A10061" s="4">
        <v>10059</v>
      </c>
      <c r="B10061" s="4">
        <v>10061</v>
      </c>
      <c r="C10061" s="6">
        <v>3.1093999999999999</v>
      </c>
      <c r="D10061" s="7">
        <v>93.252768370906693</v>
      </c>
    </row>
    <row r="10062" spans="1:4" x14ac:dyDescent="0.2">
      <c r="A10062" s="4">
        <v>10060</v>
      </c>
      <c r="B10062" s="4">
        <v>10062</v>
      </c>
      <c r="C10062" s="6">
        <v>3.1093999999999999</v>
      </c>
      <c r="D10062" s="7">
        <v>93.242597741813398</v>
      </c>
    </row>
    <row r="10063" spans="1:4" x14ac:dyDescent="0.2">
      <c r="A10063" s="4">
        <v>10061</v>
      </c>
      <c r="B10063" s="4">
        <v>10063</v>
      </c>
      <c r="C10063" s="6">
        <v>3.1093999999999999</v>
      </c>
      <c r="D10063" s="7">
        <v>93.226933261158194</v>
      </c>
    </row>
    <row r="10064" spans="1:4" x14ac:dyDescent="0.2">
      <c r="A10064" s="4">
        <v>10062</v>
      </c>
      <c r="B10064" s="4">
        <v>10064</v>
      </c>
      <c r="C10064" s="6">
        <v>3.1093999999999999</v>
      </c>
      <c r="D10064" s="7">
        <v>93.196420373878198</v>
      </c>
    </row>
    <row r="10065" spans="1:4" x14ac:dyDescent="0.2">
      <c r="A10065" s="4">
        <v>10063</v>
      </c>
      <c r="B10065" s="4">
        <v>10065</v>
      </c>
      <c r="C10065" s="6">
        <v>3.1093999999999999</v>
      </c>
      <c r="D10065" s="7">
        <v>93.163461373877198</v>
      </c>
    </row>
    <row r="10066" spans="1:4" x14ac:dyDescent="0.2">
      <c r="A10066" s="4">
        <v>10064</v>
      </c>
      <c r="B10066" s="4">
        <v>10066</v>
      </c>
      <c r="C10066" s="6">
        <v>3.1093999999999999</v>
      </c>
      <c r="D10066" s="7">
        <v>93.139858483626696</v>
      </c>
    </row>
    <row r="10067" spans="1:4" x14ac:dyDescent="0.2">
      <c r="A10067" s="4">
        <v>10065</v>
      </c>
      <c r="B10067" s="4">
        <v>10067</v>
      </c>
      <c r="C10067" s="6">
        <v>3.1093999999999999</v>
      </c>
      <c r="D10067" s="7">
        <v>93.122563261158305</v>
      </c>
    </row>
    <row r="10068" spans="1:4" x14ac:dyDescent="0.2">
      <c r="A10068" s="4">
        <v>10066</v>
      </c>
      <c r="B10068" s="4">
        <v>10068</v>
      </c>
      <c r="C10068" s="6">
        <v>3.1211000000000002</v>
      </c>
      <c r="D10068" s="7">
        <v>93.110761741813306</v>
      </c>
    </row>
    <row r="10069" spans="1:4" x14ac:dyDescent="0.2">
      <c r="A10069" s="4">
        <v>10067</v>
      </c>
      <c r="B10069" s="4">
        <v>10069</v>
      </c>
      <c r="C10069" s="6">
        <v>3.1211000000000002</v>
      </c>
      <c r="D10069" s="7">
        <v>93.109131000000005</v>
      </c>
    </row>
    <row r="10070" spans="1:4" x14ac:dyDescent="0.2">
      <c r="A10070" s="4">
        <v>10068</v>
      </c>
      <c r="B10070" s="4">
        <v>10070</v>
      </c>
      <c r="C10070" s="6">
        <v>3.1211000000000002</v>
      </c>
      <c r="D10070" s="7">
        <v>93.113808629093498</v>
      </c>
    </row>
    <row r="10071" spans="1:4" x14ac:dyDescent="0.2">
      <c r="A10071" s="4">
        <v>10069</v>
      </c>
      <c r="B10071" s="4">
        <v>10071</v>
      </c>
      <c r="C10071" s="6">
        <v>3.1211000000000002</v>
      </c>
      <c r="D10071" s="7">
        <v>93.114624000000006</v>
      </c>
    </row>
    <row r="10072" spans="1:4" x14ac:dyDescent="0.2">
      <c r="A10072" s="4">
        <v>10070</v>
      </c>
      <c r="B10072" s="4">
        <v>10072</v>
      </c>
      <c r="C10072" s="6">
        <v>3.1211000000000002</v>
      </c>
      <c r="D10072" s="7">
        <v>93.114624000000006</v>
      </c>
    </row>
    <row r="10073" spans="1:4" x14ac:dyDescent="0.2">
      <c r="A10073" s="4">
        <v>10071</v>
      </c>
      <c r="B10073" s="4">
        <v>10073</v>
      </c>
      <c r="C10073" s="6">
        <v>3.1211000000000002</v>
      </c>
      <c r="D10073" s="7">
        <v>93.1193016290933</v>
      </c>
    </row>
    <row r="10074" spans="1:4" x14ac:dyDescent="0.2">
      <c r="A10074" s="4">
        <v>10072</v>
      </c>
      <c r="B10074" s="4">
        <v>10074</v>
      </c>
      <c r="C10074" s="6">
        <v>3.1211000000000002</v>
      </c>
      <c r="D10074" s="7">
        <v>93.1154393709065</v>
      </c>
    </row>
    <row r="10075" spans="1:4" x14ac:dyDescent="0.2">
      <c r="A10075" s="4">
        <v>10073</v>
      </c>
      <c r="B10075" s="4">
        <v>10075</v>
      </c>
      <c r="C10075" s="6">
        <v>3.1211000000000002</v>
      </c>
      <c r="D10075" s="7">
        <v>93.114624000000006</v>
      </c>
    </row>
    <row r="10076" spans="1:4" x14ac:dyDescent="0.2">
      <c r="A10076" s="4">
        <v>10074</v>
      </c>
      <c r="B10076" s="4">
        <v>10076</v>
      </c>
      <c r="C10076" s="6">
        <v>3.1211000000000002</v>
      </c>
      <c r="D10076" s="7">
        <v>93.114624000000006</v>
      </c>
    </row>
    <row r="10077" spans="1:4" x14ac:dyDescent="0.2">
      <c r="A10077" s="4">
        <v>10075</v>
      </c>
      <c r="B10077" s="4">
        <v>10077</v>
      </c>
      <c r="C10077" s="6">
        <v>3.1211000000000002</v>
      </c>
      <c r="D10077" s="7">
        <v>93.114624000000006</v>
      </c>
    </row>
    <row r="10078" spans="1:4" x14ac:dyDescent="0.2">
      <c r="A10078" s="4">
        <v>10076</v>
      </c>
      <c r="B10078" s="4">
        <v>10078</v>
      </c>
      <c r="C10078" s="6">
        <v>3.1211000000000002</v>
      </c>
      <c r="D10078" s="7">
        <v>93.109946370906698</v>
      </c>
    </row>
    <row r="10079" spans="1:4" x14ac:dyDescent="0.2">
      <c r="A10079" s="4">
        <v>10077</v>
      </c>
      <c r="B10079" s="4">
        <v>10079</v>
      </c>
      <c r="C10079" s="6">
        <v>3.1211000000000002</v>
      </c>
      <c r="D10079" s="7">
        <v>93.109131000000005</v>
      </c>
    </row>
    <row r="10080" spans="1:4" x14ac:dyDescent="0.2">
      <c r="A10080" s="4">
        <v>10078</v>
      </c>
      <c r="B10080" s="4">
        <v>10080</v>
      </c>
      <c r="C10080" s="6">
        <v>3.1211000000000002</v>
      </c>
      <c r="D10080" s="7">
        <v>93.109131000000005</v>
      </c>
    </row>
    <row r="10081" spans="1:4" x14ac:dyDescent="0.2">
      <c r="A10081" s="4">
        <v>10079</v>
      </c>
      <c r="B10081" s="4">
        <v>10081</v>
      </c>
      <c r="C10081" s="6">
        <v>3.1211000000000002</v>
      </c>
      <c r="D10081" s="7">
        <v>93.109131000000005</v>
      </c>
    </row>
    <row r="10082" spans="1:4" x14ac:dyDescent="0.2">
      <c r="A10082" s="4">
        <v>10080</v>
      </c>
      <c r="B10082" s="4">
        <v>10082</v>
      </c>
      <c r="C10082" s="6">
        <v>3.1211000000000002</v>
      </c>
      <c r="D10082" s="7">
        <v>93.109131000000005</v>
      </c>
    </row>
    <row r="10083" spans="1:4" x14ac:dyDescent="0.2">
      <c r="A10083" s="4">
        <v>10081</v>
      </c>
      <c r="B10083" s="4">
        <v>10083</v>
      </c>
      <c r="C10083" s="6">
        <v>3.1211000000000002</v>
      </c>
      <c r="D10083" s="7">
        <v>93.109131000000005</v>
      </c>
    </row>
    <row r="10084" spans="1:4" x14ac:dyDescent="0.2">
      <c r="A10084" s="4">
        <v>10082</v>
      </c>
      <c r="B10084" s="4">
        <v>10084</v>
      </c>
      <c r="C10084" s="6">
        <v>3.1211000000000002</v>
      </c>
      <c r="D10084" s="7">
        <v>93.109131000000005</v>
      </c>
    </row>
    <row r="10085" spans="1:4" x14ac:dyDescent="0.2">
      <c r="A10085" s="4">
        <v>10083</v>
      </c>
      <c r="B10085" s="4">
        <v>10085</v>
      </c>
      <c r="C10085" s="6">
        <v>3.1211000000000002</v>
      </c>
      <c r="D10085" s="7">
        <v>93.104453370906697</v>
      </c>
    </row>
    <row r="10086" spans="1:4" x14ac:dyDescent="0.2">
      <c r="A10086" s="4">
        <v>10084</v>
      </c>
      <c r="B10086" s="4">
        <v>10086</v>
      </c>
      <c r="C10086" s="6">
        <v>3.0977000000000001</v>
      </c>
      <c r="D10086" s="7">
        <v>93.103638000000004</v>
      </c>
    </row>
    <row r="10087" spans="1:4" x14ac:dyDescent="0.2">
      <c r="A10087" s="4">
        <v>10085</v>
      </c>
      <c r="B10087" s="4">
        <v>10087</v>
      </c>
      <c r="C10087" s="6">
        <v>3.0977000000000001</v>
      </c>
      <c r="D10087" s="7">
        <v>93.098960370906696</v>
      </c>
    </row>
    <row r="10088" spans="1:4" x14ac:dyDescent="0.2">
      <c r="A10088" s="4">
        <v>10086</v>
      </c>
      <c r="B10088" s="4">
        <v>10088</v>
      </c>
      <c r="C10088" s="6">
        <v>3.0977000000000001</v>
      </c>
      <c r="D10088" s="7">
        <v>93.093466519344901</v>
      </c>
    </row>
    <row r="10089" spans="1:4" x14ac:dyDescent="0.2">
      <c r="A10089" s="4">
        <v>10087</v>
      </c>
      <c r="B10089" s="4">
        <v>10089</v>
      </c>
      <c r="C10089" s="6">
        <v>3.0977000000000001</v>
      </c>
      <c r="D10089" s="7">
        <v>93.092651000000004</v>
      </c>
    </row>
    <row r="10090" spans="1:4" x14ac:dyDescent="0.2">
      <c r="A10090" s="4">
        <v>10088</v>
      </c>
      <c r="B10090" s="4">
        <v>10090</v>
      </c>
      <c r="C10090" s="6">
        <v>3.0977000000000001</v>
      </c>
      <c r="D10090" s="7">
        <v>93.087973370906695</v>
      </c>
    </row>
    <row r="10091" spans="1:4" x14ac:dyDescent="0.2">
      <c r="A10091" s="4">
        <v>10089</v>
      </c>
      <c r="B10091" s="4">
        <v>10091</v>
      </c>
      <c r="C10091" s="6">
        <v>3.0977000000000001</v>
      </c>
      <c r="D10091" s="7">
        <v>93.082480370906694</v>
      </c>
    </row>
    <row r="10092" spans="1:4" x14ac:dyDescent="0.2">
      <c r="A10092" s="4">
        <v>10090</v>
      </c>
      <c r="B10092" s="4">
        <v>10092</v>
      </c>
      <c r="C10092" s="6">
        <v>3.0977000000000001</v>
      </c>
      <c r="D10092" s="7">
        <v>93.081665000000001</v>
      </c>
    </row>
    <row r="10093" spans="1:4" x14ac:dyDescent="0.2">
      <c r="A10093" s="4">
        <v>10091</v>
      </c>
      <c r="B10093" s="4">
        <v>10093</v>
      </c>
      <c r="C10093" s="6">
        <v>3.0977000000000001</v>
      </c>
      <c r="D10093" s="7">
        <v>93.076987370906707</v>
      </c>
    </row>
    <row r="10094" spans="1:4" x14ac:dyDescent="0.2">
      <c r="A10094" s="4">
        <v>10092</v>
      </c>
      <c r="B10094" s="4">
        <v>10094</v>
      </c>
      <c r="C10094" s="6">
        <v>3.0977000000000001</v>
      </c>
      <c r="D10094" s="7">
        <v>93.071494370906706</v>
      </c>
    </row>
    <row r="10095" spans="1:4" x14ac:dyDescent="0.2">
      <c r="A10095" s="4">
        <v>10093</v>
      </c>
      <c r="B10095" s="4">
        <v>10095</v>
      </c>
      <c r="C10095" s="6">
        <v>3.0977000000000001</v>
      </c>
      <c r="D10095" s="7">
        <v>93.066001370906704</v>
      </c>
    </row>
    <row r="10096" spans="1:4" x14ac:dyDescent="0.2">
      <c r="A10096" s="4">
        <v>10094</v>
      </c>
      <c r="B10096" s="4">
        <v>10096</v>
      </c>
      <c r="C10096" s="6">
        <v>3.0977000000000001</v>
      </c>
      <c r="D10096" s="7">
        <v>93.060507519344895</v>
      </c>
    </row>
    <row r="10097" spans="1:4" x14ac:dyDescent="0.2">
      <c r="A10097" s="4">
        <v>10095</v>
      </c>
      <c r="B10097" s="4">
        <v>10097</v>
      </c>
      <c r="C10097" s="6">
        <v>3.0977000000000001</v>
      </c>
      <c r="D10097" s="7">
        <v>93.055014370906704</v>
      </c>
    </row>
    <row r="10098" spans="1:4" x14ac:dyDescent="0.2">
      <c r="A10098" s="4">
        <v>10096</v>
      </c>
      <c r="B10098" s="4">
        <v>10098</v>
      </c>
      <c r="C10098" s="6">
        <v>3.0977000000000001</v>
      </c>
      <c r="D10098" s="7">
        <v>93.049521370906504</v>
      </c>
    </row>
    <row r="10099" spans="1:4" x14ac:dyDescent="0.2">
      <c r="A10099" s="4">
        <v>10097</v>
      </c>
      <c r="B10099" s="4">
        <v>10099</v>
      </c>
      <c r="C10099" s="6">
        <v>3.0977000000000001</v>
      </c>
      <c r="D10099" s="7">
        <v>93.044028370906702</v>
      </c>
    </row>
    <row r="10100" spans="1:4" x14ac:dyDescent="0.2">
      <c r="A10100" s="4">
        <v>10098</v>
      </c>
      <c r="B10100" s="4">
        <v>10100</v>
      </c>
      <c r="C10100" s="6">
        <v>3.0977000000000001</v>
      </c>
      <c r="D10100" s="7">
        <v>93.0385353709067</v>
      </c>
    </row>
    <row r="10101" spans="1:4" x14ac:dyDescent="0.2">
      <c r="A10101" s="4">
        <v>10099</v>
      </c>
      <c r="B10101" s="4">
        <v>10101</v>
      </c>
      <c r="C10101" s="6">
        <v>3.0977000000000001</v>
      </c>
      <c r="D10101" s="7">
        <v>93.028363890251498</v>
      </c>
    </row>
    <row r="10102" spans="1:4" x14ac:dyDescent="0.2">
      <c r="A10102" s="4">
        <v>10100</v>
      </c>
      <c r="B10102" s="4">
        <v>10102</v>
      </c>
      <c r="C10102" s="6">
        <v>3.0977000000000001</v>
      </c>
      <c r="D10102" s="7">
        <v>93.022055370906699</v>
      </c>
    </row>
    <row r="10103" spans="1:4" x14ac:dyDescent="0.2">
      <c r="A10103" s="4">
        <v>10101</v>
      </c>
      <c r="B10103" s="4">
        <v>10103</v>
      </c>
      <c r="C10103" s="6">
        <v>3.0977000000000001</v>
      </c>
      <c r="D10103" s="7">
        <v>93.011884741813006</v>
      </c>
    </row>
    <row r="10104" spans="1:4" x14ac:dyDescent="0.2">
      <c r="A10104" s="4">
        <v>10102</v>
      </c>
      <c r="B10104" s="4">
        <v>10104</v>
      </c>
      <c r="C10104" s="6">
        <v>3.0977000000000001</v>
      </c>
      <c r="D10104" s="7">
        <v>93.005576370906695</v>
      </c>
    </row>
    <row r="10105" spans="1:4" x14ac:dyDescent="0.2">
      <c r="A10105" s="4">
        <v>10103</v>
      </c>
      <c r="B10105" s="4">
        <v>10105</v>
      </c>
      <c r="C10105" s="6">
        <v>3.0977000000000001</v>
      </c>
      <c r="D10105" s="7">
        <v>93.000083370906694</v>
      </c>
    </row>
    <row r="10106" spans="1:4" x14ac:dyDescent="0.2">
      <c r="A10106" s="4">
        <v>10104</v>
      </c>
      <c r="B10106" s="4">
        <v>10106</v>
      </c>
      <c r="C10106" s="6">
        <v>3.0977000000000001</v>
      </c>
      <c r="D10106" s="7">
        <v>92.989911890251506</v>
      </c>
    </row>
    <row r="10107" spans="1:4" x14ac:dyDescent="0.2">
      <c r="A10107" s="4">
        <v>10105</v>
      </c>
      <c r="B10107" s="4">
        <v>10107</v>
      </c>
      <c r="C10107" s="6">
        <v>3.0977000000000001</v>
      </c>
      <c r="D10107" s="7">
        <v>92.978925741813399</v>
      </c>
    </row>
    <row r="10108" spans="1:4" x14ac:dyDescent="0.2">
      <c r="A10108" s="4">
        <v>10106</v>
      </c>
      <c r="B10108" s="4">
        <v>10108</v>
      </c>
      <c r="C10108" s="6">
        <v>3.0977000000000001</v>
      </c>
      <c r="D10108" s="7">
        <v>92.972617370906505</v>
      </c>
    </row>
    <row r="10109" spans="1:4" x14ac:dyDescent="0.2">
      <c r="A10109" s="4">
        <v>10107</v>
      </c>
      <c r="B10109" s="4">
        <v>10109</v>
      </c>
      <c r="C10109" s="6">
        <v>3.0977000000000001</v>
      </c>
      <c r="D10109" s="7">
        <v>92.962445890251502</v>
      </c>
    </row>
    <row r="10110" spans="1:4" x14ac:dyDescent="0.2">
      <c r="A10110" s="4">
        <v>10108</v>
      </c>
      <c r="B10110" s="4">
        <v>10110</v>
      </c>
      <c r="C10110" s="6">
        <v>3.0977000000000001</v>
      </c>
      <c r="D10110" s="7">
        <v>92.951459741813395</v>
      </c>
    </row>
    <row r="10111" spans="1:4" x14ac:dyDescent="0.2">
      <c r="A10111" s="4">
        <v>10109</v>
      </c>
      <c r="B10111" s="4">
        <v>10111</v>
      </c>
      <c r="C10111" s="6">
        <v>3.0977000000000001</v>
      </c>
      <c r="D10111" s="7">
        <v>92.935796112719999</v>
      </c>
    </row>
    <row r="10112" spans="1:4" x14ac:dyDescent="0.2">
      <c r="A10112" s="4">
        <v>10110</v>
      </c>
      <c r="B10112" s="4">
        <v>10112</v>
      </c>
      <c r="C10112" s="6">
        <v>3.0977000000000001</v>
      </c>
      <c r="D10112" s="7">
        <v>92.923993890251495</v>
      </c>
    </row>
    <row r="10113" spans="1:4" x14ac:dyDescent="0.2">
      <c r="A10113" s="4">
        <v>10111</v>
      </c>
      <c r="B10113" s="4">
        <v>10113</v>
      </c>
      <c r="C10113" s="6">
        <v>3.1055000000000001</v>
      </c>
      <c r="D10113" s="7">
        <v>92.908330112720094</v>
      </c>
    </row>
    <row r="10114" spans="1:4" x14ac:dyDescent="0.2">
      <c r="A10114" s="4">
        <v>10112</v>
      </c>
      <c r="B10114" s="4">
        <v>10114</v>
      </c>
      <c r="C10114" s="6">
        <v>3.1211000000000002</v>
      </c>
      <c r="D10114" s="7">
        <v>92.896527890251505</v>
      </c>
    </row>
    <row r="10115" spans="1:4" x14ac:dyDescent="0.2">
      <c r="A10115" s="4">
        <v>10113</v>
      </c>
      <c r="B10115" s="4">
        <v>10115</v>
      </c>
      <c r="C10115" s="6">
        <v>3.1211000000000002</v>
      </c>
      <c r="D10115" s="7">
        <v>92.880864112720104</v>
      </c>
    </row>
    <row r="10116" spans="1:4" x14ac:dyDescent="0.2">
      <c r="A10116" s="4">
        <v>10114</v>
      </c>
      <c r="B10116" s="4">
        <v>10116</v>
      </c>
      <c r="C10116" s="6">
        <v>3.1211000000000002</v>
      </c>
      <c r="D10116" s="7">
        <v>92.864384261158193</v>
      </c>
    </row>
    <row r="10117" spans="1:4" x14ac:dyDescent="0.2">
      <c r="A10117" s="4">
        <v>10115</v>
      </c>
      <c r="B10117" s="4">
        <v>10117</v>
      </c>
      <c r="C10117" s="6">
        <v>3.1211000000000002</v>
      </c>
      <c r="D10117" s="7">
        <v>92.852582741812995</v>
      </c>
    </row>
    <row r="10118" spans="1:4" x14ac:dyDescent="0.2">
      <c r="A10118" s="4">
        <v>10116</v>
      </c>
      <c r="B10118" s="4">
        <v>10118</v>
      </c>
      <c r="C10118" s="6">
        <v>3.125</v>
      </c>
      <c r="D10118" s="7">
        <v>92.846274370906698</v>
      </c>
    </row>
    <row r="10119" spans="1:4" x14ac:dyDescent="0.2">
      <c r="A10119" s="4">
        <v>10117</v>
      </c>
      <c r="B10119" s="4">
        <v>10119</v>
      </c>
      <c r="C10119" s="6">
        <v>3.125</v>
      </c>
      <c r="D10119" s="7">
        <v>92.850136629093299</v>
      </c>
    </row>
    <row r="10120" spans="1:4" x14ac:dyDescent="0.2">
      <c r="A10120" s="4">
        <v>10118</v>
      </c>
      <c r="B10120" s="4">
        <v>10120</v>
      </c>
      <c r="C10120" s="6">
        <v>3.125</v>
      </c>
      <c r="D10120" s="7">
        <v>92.860307258186694</v>
      </c>
    </row>
    <row r="10121" spans="1:4" x14ac:dyDescent="0.2">
      <c r="A10121" s="4">
        <v>10119</v>
      </c>
      <c r="B10121" s="4">
        <v>10121</v>
      </c>
      <c r="C10121" s="6">
        <v>3.125</v>
      </c>
      <c r="D10121" s="7">
        <v>92.875971738841798</v>
      </c>
    </row>
    <row r="10122" spans="1:4" x14ac:dyDescent="0.2">
      <c r="A10122" s="4">
        <v>10120</v>
      </c>
      <c r="B10122" s="4">
        <v>10122</v>
      </c>
      <c r="C10122" s="6">
        <v>3.1015999999999999</v>
      </c>
      <c r="D10122" s="7">
        <v>92.897129367935804</v>
      </c>
    </row>
    <row r="10123" spans="1:4" x14ac:dyDescent="0.2">
      <c r="A10123" s="4">
        <v>10121</v>
      </c>
      <c r="B10123" s="4">
        <v>10123</v>
      </c>
      <c r="C10123" s="6">
        <v>3.1015999999999999</v>
      </c>
      <c r="D10123" s="7">
        <v>92.919101516373303</v>
      </c>
    </row>
    <row r="10124" spans="1:4" x14ac:dyDescent="0.2">
      <c r="A10124" s="4">
        <v>10122</v>
      </c>
      <c r="B10124" s="4">
        <v>10124</v>
      </c>
      <c r="C10124" s="6">
        <v>3.0977000000000001</v>
      </c>
      <c r="D10124" s="7">
        <v>92.945751997028296</v>
      </c>
    </row>
    <row r="10125" spans="1:4" x14ac:dyDescent="0.2">
      <c r="A10125" s="4">
        <v>10123</v>
      </c>
      <c r="B10125" s="4">
        <v>10125</v>
      </c>
      <c r="C10125" s="6">
        <v>3.0977000000000001</v>
      </c>
      <c r="D10125" s="7">
        <v>92.977895626121807</v>
      </c>
    </row>
    <row r="10126" spans="1:4" x14ac:dyDescent="0.2">
      <c r="A10126" s="4">
        <v>10124</v>
      </c>
      <c r="B10126" s="4">
        <v>10126</v>
      </c>
      <c r="C10126" s="6">
        <v>3.1093999999999999</v>
      </c>
      <c r="D10126" s="7">
        <v>93.0202098843084</v>
      </c>
    </row>
    <row r="10127" spans="1:4" x14ac:dyDescent="0.2">
      <c r="A10127" s="4">
        <v>10125</v>
      </c>
      <c r="B10127" s="4">
        <v>10127</v>
      </c>
      <c r="C10127" s="6">
        <v>3.1093999999999999</v>
      </c>
      <c r="D10127" s="7">
        <v>93.059478106778201</v>
      </c>
    </row>
    <row r="10128" spans="1:4" x14ac:dyDescent="0.2">
      <c r="A10128" s="4">
        <v>10126</v>
      </c>
      <c r="B10128" s="4">
        <v>10128</v>
      </c>
      <c r="C10128" s="6">
        <v>3.1133000000000002</v>
      </c>
      <c r="D10128" s="7">
        <v>93.107285513401706</v>
      </c>
    </row>
    <row r="10129" spans="1:4" x14ac:dyDescent="0.2">
      <c r="A10129" s="4">
        <v>10127</v>
      </c>
      <c r="B10129" s="4">
        <v>10129</v>
      </c>
      <c r="C10129" s="6">
        <v>3.1055000000000001</v>
      </c>
      <c r="D10129" s="7">
        <v>93.156723513401502</v>
      </c>
    </row>
    <row r="10130" spans="1:4" x14ac:dyDescent="0.2">
      <c r="A10130" s="4">
        <v>10128</v>
      </c>
      <c r="B10130" s="4">
        <v>10130</v>
      </c>
      <c r="C10130" s="6">
        <v>3.1015999999999999</v>
      </c>
      <c r="D10130" s="7">
        <v>93.210839994056897</v>
      </c>
    </row>
    <row r="10131" spans="1:4" x14ac:dyDescent="0.2">
      <c r="A10131" s="4">
        <v>10129</v>
      </c>
      <c r="B10131" s="4">
        <v>10131</v>
      </c>
      <c r="C10131" s="6">
        <v>3.0977000000000001</v>
      </c>
      <c r="D10131" s="7">
        <v>93.265771994056905</v>
      </c>
    </row>
    <row r="10132" spans="1:4" x14ac:dyDescent="0.2">
      <c r="A10132" s="4">
        <v>10130</v>
      </c>
      <c r="B10132" s="4">
        <v>10132</v>
      </c>
      <c r="C10132" s="6">
        <v>3.1211000000000002</v>
      </c>
      <c r="D10132" s="7">
        <v>93.325381623149894</v>
      </c>
    </row>
    <row r="10133" spans="1:4" x14ac:dyDescent="0.2">
      <c r="A10133" s="4">
        <v>10131</v>
      </c>
      <c r="B10133" s="4">
        <v>10133</v>
      </c>
      <c r="C10133" s="6">
        <v>3.1211000000000002</v>
      </c>
      <c r="D10133" s="7">
        <v>93.385805771588394</v>
      </c>
    </row>
    <row r="10134" spans="1:4" x14ac:dyDescent="0.2">
      <c r="A10134" s="4">
        <v>10132</v>
      </c>
      <c r="B10134" s="4">
        <v>10134</v>
      </c>
      <c r="C10134" s="6">
        <v>3.1211000000000002</v>
      </c>
      <c r="D10134" s="7">
        <v>93.446230623149901</v>
      </c>
    </row>
    <row r="10135" spans="1:4" x14ac:dyDescent="0.2">
      <c r="A10135" s="4">
        <v>10133</v>
      </c>
      <c r="B10135" s="4">
        <v>10135</v>
      </c>
      <c r="C10135" s="6">
        <v>3.1211000000000002</v>
      </c>
      <c r="D10135" s="7">
        <v>93.501977994056901</v>
      </c>
    </row>
    <row r="10136" spans="1:4" x14ac:dyDescent="0.2">
      <c r="A10136" s="4">
        <v>10134</v>
      </c>
      <c r="B10136" s="4">
        <v>10136</v>
      </c>
      <c r="C10136" s="6">
        <v>3.1211000000000002</v>
      </c>
      <c r="D10136" s="7">
        <v>93.561587623152207</v>
      </c>
    </row>
    <row r="10137" spans="1:4" x14ac:dyDescent="0.2">
      <c r="A10137" s="4">
        <v>10135</v>
      </c>
      <c r="B10137" s="4">
        <v>10137</v>
      </c>
      <c r="C10137" s="6">
        <v>3.1211000000000002</v>
      </c>
      <c r="D10137" s="7">
        <v>93.612656513401703</v>
      </c>
    </row>
    <row r="10138" spans="1:4" x14ac:dyDescent="0.2">
      <c r="A10138" s="4">
        <v>10136</v>
      </c>
      <c r="B10138" s="4">
        <v>10138</v>
      </c>
      <c r="C10138" s="6">
        <v>3.1211000000000002</v>
      </c>
      <c r="D10138" s="7">
        <v>93.657416884306699</v>
      </c>
    </row>
    <row r="10139" spans="1:4" x14ac:dyDescent="0.2">
      <c r="A10139" s="4">
        <v>10137</v>
      </c>
      <c r="B10139" s="4">
        <v>10139</v>
      </c>
      <c r="C10139" s="6">
        <v>3.1211000000000002</v>
      </c>
      <c r="D10139" s="7">
        <v>93.701362735870006</v>
      </c>
    </row>
    <row r="10140" spans="1:4" x14ac:dyDescent="0.2">
      <c r="A10140" s="4">
        <v>10138</v>
      </c>
      <c r="B10140" s="4">
        <v>10140</v>
      </c>
      <c r="C10140" s="6">
        <v>3.1211000000000002</v>
      </c>
      <c r="D10140" s="7">
        <v>93.740630255215095</v>
      </c>
    </row>
    <row r="10141" spans="1:4" x14ac:dyDescent="0.2">
      <c r="A10141" s="4">
        <v>10139</v>
      </c>
      <c r="B10141" s="4">
        <v>10141</v>
      </c>
      <c r="C10141" s="6">
        <v>3.1211000000000002</v>
      </c>
      <c r="D10141" s="7">
        <v>93.769726997029295</v>
      </c>
    </row>
    <row r="10142" spans="1:4" x14ac:dyDescent="0.2">
      <c r="A10142" s="4">
        <v>10140</v>
      </c>
      <c r="B10142" s="4">
        <v>10142</v>
      </c>
      <c r="C10142" s="6">
        <v>3.125</v>
      </c>
      <c r="D10142" s="7">
        <v>93.797192997028503</v>
      </c>
    </row>
    <row r="10143" spans="1:4" x14ac:dyDescent="0.2">
      <c r="A10143" s="4">
        <v>10141</v>
      </c>
      <c r="B10143" s="4">
        <v>10143</v>
      </c>
      <c r="C10143" s="6">
        <v>3.125</v>
      </c>
      <c r="D10143" s="7">
        <v>93.815302887279898</v>
      </c>
    </row>
    <row r="10144" spans="1:4" x14ac:dyDescent="0.2">
      <c r="A10144" s="4">
        <v>10142</v>
      </c>
      <c r="B10144" s="4">
        <v>10144</v>
      </c>
      <c r="C10144" s="6">
        <v>3.125</v>
      </c>
      <c r="D10144" s="7">
        <v>93.831782738841795</v>
      </c>
    </row>
    <row r="10145" spans="1:4" x14ac:dyDescent="0.2">
      <c r="A10145" s="4">
        <v>10143</v>
      </c>
      <c r="B10145" s="4">
        <v>10145</v>
      </c>
      <c r="C10145" s="6">
        <v>3.125</v>
      </c>
      <c r="D10145" s="7">
        <v>93.838906629093302</v>
      </c>
    </row>
    <row r="10146" spans="1:4" x14ac:dyDescent="0.2">
      <c r="A10146" s="4">
        <v>10144</v>
      </c>
      <c r="B10146" s="4">
        <v>10146</v>
      </c>
      <c r="C10146" s="6">
        <v>3.125</v>
      </c>
      <c r="D10146" s="7">
        <v>93.844399629093502</v>
      </c>
    </row>
    <row r="10147" spans="1:4" x14ac:dyDescent="0.2">
      <c r="A10147" s="4">
        <v>10145</v>
      </c>
      <c r="B10147" s="4">
        <v>10147</v>
      </c>
      <c r="C10147" s="6">
        <v>3.125</v>
      </c>
      <c r="D10147" s="7">
        <v>93.845214999999996</v>
      </c>
    </row>
    <row r="10148" spans="1:4" x14ac:dyDescent="0.2">
      <c r="A10148" s="4">
        <v>10146</v>
      </c>
      <c r="B10148" s="4">
        <v>10148</v>
      </c>
      <c r="C10148" s="6">
        <v>3.125</v>
      </c>
      <c r="D10148" s="7">
        <v>93.845214999999996</v>
      </c>
    </row>
    <row r="10149" spans="1:4" x14ac:dyDescent="0.2">
      <c r="A10149" s="4">
        <v>10147</v>
      </c>
      <c r="B10149" s="4">
        <v>10149</v>
      </c>
      <c r="C10149" s="6">
        <v>3.125</v>
      </c>
      <c r="D10149" s="7">
        <v>93.835859741813394</v>
      </c>
    </row>
    <row r="10150" spans="1:4" x14ac:dyDescent="0.2">
      <c r="A10150" s="4">
        <v>10148</v>
      </c>
      <c r="B10150" s="4">
        <v>10150</v>
      </c>
      <c r="C10150" s="6">
        <v>3.125</v>
      </c>
      <c r="D10150" s="7">
        <v>93.824872890251498</v>
      </c>
    </row>
    <row r="10151" spans="1:4" x14ac:dyDescent="0.2">
      <c r="A10151" s="4">
        <v>10149</v>
      </c>
      <c r="B10151" s="4">
        <v>10151</v>
      </c>
      <c r="C10151" s="6">
        <v>3.1366999999999998</v>
      </c>
      <c r="D10151" s="7">
        <v>93.813886741813405</v>
      </c>
    </row>
    <row r="10152" spans="1:4" x14ac:dyDescent="0.2">
      <c r="A10152" s="4">
        <v>10150</v>
      </c>
      <c r="B10152" s="4">
        <v>10152</v>
      </c>
      <c r="C10152" s="6">
        <v>3.1366999999999998</v>
      </c>
      <c r="D10152" s="7">
        <v>93.793544632064894</v>
      </c>
    </row>
    <row r="10153" spans="1:4" x14ac:dyDescent="0.2">
      <c r="A10153" s="4">
        <v>10151</v>
      </c>
      <c r="B10153" s="4">
        <v>10153</v>
      </c>
      <c r="C10153" s="6">
        <v>3.1366999999999998</v>
      </c>
      <c r="D10153" s="7">
        <v>93.771572483626798</v>
      </c>
    </row>
    <row r="10154" spans="1:4" x14ac:dyDescent="0.2">
      <c r="A10154" s="4">
        <v>10152</v>
      </c>
      <c r="B10154" s="4">
        <v>10154</v>
      </c>
      <c r="C10154" s="6">
        <v>3.1366999999999998</v>
      </c>
      <c r="D10154" s="7">
        <v>93.740244373878198</v>
      </c>
    </row>
    <row r="10155" spans="1:4" x14ac:dyDescent="0.2">
      <c r="A10155" s="4">
        <v>10153</v>
      </c>
      <c r="B10155" s="4">
        <v>10155</v>
      </c>
      <c r="C10155" s="6">
        <v>3.1366999999999998</v>
      </c>
      <c r="D10155" s="7">
        <v>93.711963002970705</v>
      </c>
    </row>
    <row r="10156" spans="1:4" x14ac:dyDescent="0.2">
      <c r="A10156" s="4">
        <v>10154</v>
      </c>
      <c r="B10156" s="4">
        <v>10156</v>
      </c>
      <c r="C10156" s="6">
        <v>3.1366999999999998</v>
      </c>
      <c r="D10156" s="7">
        <v>93.675141744784895</v>
      </c>
    </row>
    <row r="10157" spans="1:4" x14ac:dyDescent="0.2">
      <c r="A10157" s="4">
        <v>10155</v>
      </c>
      <c r="B10157" s="4">
        <v>10157</v>
      </c>
      <c r="C10157" s="6">
        <v>3.1366999999999998</v>
      </c>
      <c r="D10157" s="7">
        <v>93.636688893224601</v>
      </c>
    </row>
    <row r="10158" spans="1:4" x14ac:dyDescent="0.2">
      <c r="A10158" s="4">
        <v>10156</v>
      </c>
      <c r="B10158" s="4">
        <v>10158</v>
      </c>
      <c r="C10158" s="6">
        <v>3.125</v>
      </c>
      <c r="D10158" s="7">
        <v>93.593559115691804</v>
      </c>
    </row>
    <row r="10159" spans="1:4" x14ac:dyDescent="0.2">
      <c r="A10159" s="4">
        <v>10157</v>
      </c>
      <c r="B10159" s="4">
        <v>10159</v>
      </c>
      <c r="C10159" s="6">
        <v>3.1093999999999999</v>
      </c>
      <c r="D10159" s="7">
        <v>93.558969373878199</v>
      </c>
    </row>
    <row r="10160" spans="1:4" x14ac:dyDescent="0.2">
      <c r="A10160" s="4">
        <v>10158</v>
      </c>
      <c r="B10160" s="4">
        <v>10160</v>
      </c>
      <c r="C10160" s="6">
        <v>3.1093999999999999</v>
      </c>
      <c r="D10160" s="7">
        <v>93.521332744783706</v>
      </c>
    </row>
    <row r="10161" spans="1:4" x14ac:dyDescent="0.2">
      <c r="A10161" s="4">
        <v>10159</v>
      </c>
      <c r="B10161" s="4">
        <v>10161</v>
      </c>
      <c r="C10161" s="6">
        <v>3.1093999999999999</v>
      </c>
      <c r="D10161" s="7">
        <v>93.487558373878201</v>
      </c>
    </row>
    <row r="10162" spans="1:4" x14ac:dyDescent="0.2">
      <c r="A10162" s="4">
        <v>10160</v>
      </c>
      <c r="B10162" s="4">
        <v>10162</v>
      </c>
      <c r="C10162" s="6">
        <v>3.1093999999999999</v>
      </c>
      <c r="D10162" s="7">
        <v>93.454599373878395</v>
      </c>
    </row>
    <row r="10163" spans="1:4" x14ac:dyDescent="0.2">
      <c r="A10163" s="4">
        <v>10161</v>
      </c>
      <c r="B10163" s="4">
        <v>10163</v>
      </c>
      <c r="C10163" s="6">
        <v>3.1093999999999999</v>
      </c>
      <c r="D10163" s="7">
        <v>93.426318002971598</v>
      </c>
    </row>
    <row r="10164" spans="1:4" x14ac:dyDescent="0.2">
      <c r="A10164" s="4">
        <v>10162</v>
      </c>
      <c r="B10164" s="4">
        <v>10164</v>
      </c>
      <c r="C10164" s="6">
        <v>3.1093999999999999</v>
      </c>
      <c r="D10164" s="7">
        <v>93.398852002971594</v>
      </c>
    </row>
    <row r="10165" spans="1:4" x14ac:dyDescent="0.2">
      <c r="A10165" s="4">
        <v>10163</v>
      </c>
      <c r="B10165" s="4">
        <v>10165</v>
      </c>
      <c r="C10165" s="6">
        <v>3.1093999999999999</v>
      </c>
      <c r="D10165" s="7">
        <v>93.371386854532503</v>
      </c>
    </row>
    <row r="10166" spans="1:4" x14ac:dyDescent="0.2">
      <c r="A10166" s="4">
        <v>10164</v>
      </c>
      <c r="B10166" s="4">
        <v>10166</v>
      </c>
      <c r="C10166" s="6">
        <v>3.1093999999999999</v>
      </c>
      <c r="D10166" s="7">
        <v>93.343921002971598</v>
      </c>
    </row>
    <row r="10167" spans="1:4" x14ac:dyDescent="0.2">
      <c r="A10167" s="4">
        <v>10165</v>
      </c>
      <c r="B10167" s="4">
        <v>10167</v>
      </c>
      <c r="C10167" s="6">
        <v>3.1093999999999999</v>
      </c>
      <c r="D10167" s="7">
        <v>93.316455002971693</v>
      </c>
    </row>
    <row r="10168" spans="1:4" x14ac:dyDescent="0.2">
      <c r="A10168" s="4">
        <v>10166</v>
      </c>
      <c r="B10168" s="4">
        <v>10168</v>
      </c>
      <c r="C10168" s="6">
        <v>3.1093999999999999</v>
      </c>
      <c r="D10168" s="7">
        <v>93.293666632064898</v>
      </c>
    </row>
    <row r="10169" spans="1:4" x14ac:dyDescent="0.2">
      <c r="A10169" s="4">
        <v>10167</v>
      </c>
      <c r="B10169" s="4">
        <v>10169</v>
      </c>
      <c r="C10169" s="6">
        <v>3.1093999999999999</v>
      </c>
      <c r="D10169" s="7">
        <v>93.267016002971602</v>
      </c>
    </row>
    <row r="10170" spans="1:4" x14ac:dyDescent="0.2">
      <c r="A10170" s="4">
        <v>10168</v>
      </c>
      <c r="B10170" s="4">
        <v>10170</v>
      </c>
      <c r="C10170" s="6">
        <v>3.1015999999999999</v>
      </c>
      <c r="D10170" s="7">
        <v>93.244228483626799</v>
      </c>
    </row>
    <row r="10171" spans="1:4" x14ac:dyDescent="0.2">
      <c r="A10171" s="4">
        <v>10169</v>
      </c>
      <c r="B10171" s="4">
        <v>10171</v>
      </c>
      <c r="C10171" s="6">
        <v>3.0977000000000001</v>
      </c>
      <c r="D10171" s="7">
        <v>93.222255632064901</v>
      </c>
    </row>
    <row r="10172" spans="1:4" x14ac:dyDescent="0.2">
      <c r="A10172" s="4">
        <v>10170</v>
      </c>
      <c r="B10172" s="4">
        <v>10172</v>
      </c>
      <c r="C10172" s="6">
        <v>3.0977000000000001</v>
      </c>
      <c r="D10172" s="7">
        <v>93.200282632064997</v>
      </c>
    </row>
    <row r="10173" spans="1:4" x14ac:dyDescent="0.2">
      <c r="A10173" s="4">
        <v>10171</v>
      </c>
      <c r="B10173" s="4">
        <v>10173</v>
      </c>
      <c r="C10173" s="6">
        <v>3.1211000000000002</v>
      </c>
      <c r="D10173" s="7">
        <v>93.178310483626703</v>
      </c>
    </row>
    <row r="10174" spans="1:4" x14ac:dyDescent="0.2">
      <c r="A10174" s="4">
        <v>10172</v>
      </c>
      <c r="B10174" s="4">
        <v>10174</v>
      </c>
      <c r="C10174" s="6">
        <v>3.1211000000000002</v>
      </c>
      <c r="D10174" s="7">
        <v>93.156337632064194</v>
      </c>
    </row>
    <row r="10175" spans="1:4" x14ac:dyDescent="0.2">
      <c r="A10175" s="4">
        <v>10173</v>
      </c>
      <c r="B10175" s="4">
        <v>10175</v>
      </c>
      <c r="C10175" s="6">
        <v>3.1015999999999999</v>
      </c>
      <c r="D10175" s="7">
        <v>93.134365483626695</v>
      </c>
    </row>
    <row r="10176" spans="1:4" x14ac:dyDescent="0.2">
      <c r="A10176" s="4">
        <v>10174</v>
      </c>
      <c r="B10176" s="4">
        <v>10176</v>
      </c>
      <c r="C10176" s="6">
        <v>3.0977000000000001</v>
      </c>
      <c r="D10176" s="7">
        <v>93.112392632065706</v>
      </c>
    </row>
    <row r="10177" spans="1:4" x14ac:dyDescent="0.2">
      <c r="A10177" s="4">
        <v>10175</v>
      </c>
      <c r="B10177" s="4">
        <v>10177</v>
      </c>
      <c r="C10177" s="6">
        <v>3.1211000000000002</v>
      </c>
      <c r="D10177" s="7">
        <v>93.090419632064993</v>
      </c>
    </row>
    <row r="10178" spans="1:4" x14ac:dyDescent="0.2">
      <c r="A10178" s="4">
        <v>10176</v>
      </c>
      <c r="B10178" s="4">
        <v>10178</v>
      </c>
      <c r="C10178" s="6">
        <v>3.125</v>
      </c>
      <c r="D10178" s="7">
        <v>93.068447483626699</v>
      </c>
    </row>
    <row r="10179" spans="1:4" x14ac:dyDescent="0.2">
      <c r="A10179" s="4">
        <v>10177</v>
      </c>
      <c r="B10179" s="4">
        <v>10179</v>
      </c>
      <c r="C10179" s="6">
        <v>3.125</v>
      </c>
      <c r="D10179" s="7">
        <v>93.046474632064204</v>
      </c>
    </row>
    <row r="10180" spans="1:4" x14ac:dyDescent="0.2">
      <c r="A10180" s="4">
        <v>10178</v>
      </c>
      <c r="B10180" s="4">
        <v>10180</v>
      </c>
      <c r="C10180" s="6">
        <v>3.125</v>
      </c>
      <c r="D10180" s="7">
        <v>93.019824002971603</v>
      </c>
    </row>
    <row r="10181" spans="1:4" x14ac:dyDescent="0.2">
      <c r="A10181" s="4">
        <v>10179</v>
      </c>
      <c r="B10181" s="4">
        <v>10181</v>
      </c>
      <c r="C10181" s="6">
        <v>3.125</v>
      </c>
      <c r="D10181" s="7">
        <v>92.997035632065007</v>
      </c>
    </row>
    <row r="10182" spans="1:4" x14ac:dyDescent="0.2">
      <c r="A10182" s="4">
        <v>10180</v>
      </c>
      <c r="B10182" s="4">
        <v>10182</v>
      </c>
      <c r="C10182" s="6">
        <v>3.125</v>
      </c>
      <c r="D10182" s="7">
        <v>92.975063483626698</v>
      </c>
    </row>
    <row r="10183" spans="1:4" x14ac:dyDescent="0.2">
      <c r="A10183" s="4">
        <v>10181</v>
      </c>
      <c r="B10183" s="4">
        <v>10183</v>
      </c>
      <c r="C10183" s="6">
        <v>3.125</v>
      </c>
      <c r="D10183" s="7">
        <v>92.948413002971606</v>
      </c>
    </row>
    <row r="10184" spans="1:4" x14ac:dyDescent="0.2">
      <c r="A10184" s="4">
        <v>10182</v>
      </c>
      <c r="B10184" s="4">
        <v>10184</v>
      </c>
      <c r="C10184" s="6">
        <v>3.125</v>
      </c>
      <c r="D10184" s="7">
        <v>92.925624632064199</v>
      </c>
    </row>
    <row r="10185" spans="1:4" x14ac:dyDescent="0.2">
      <c r="A10185" s="4">
        <v>10183</v>
      </c>
      <c r="B10185" s="4">
        <v>10185</v>
      </c>
      <c r="C10185" s="6">
        <v>3.125</v>
      </c>
      <c r="D10185" s="7">
        <v>92.903652483626701</v>
      </c>
    </row>
    <row r="10186" spans="1:4" x14ac:dyDescent="0.2">
      <c r="A10186" s="4">
        <v>10184</v>
      </c>
      <c r="B10186" s="4">
        <v>10186</v>
      </c>
      <c r="C10186" s="6">
        <v>3.125</v>
      </c>
      <c r="D10186" s="7">
        <v>92.881679632065001</v>
      </c>
    </row>
    <row r="10187" spans="1:4" x14ac:dyDescent="0.2">
      <c r="A10187" s="4">
        <v>10185</v>
      </c>
      <c r="B10187" s="4">
        <v>10187</v>
      </c>
      <c r="C10187" s="6">
        <v>3.125</v>
      </c>
      <c r="D10187" s="7">
        <v>92.855029002971605</v>
      </c>
    </row>
    <row r="10188" spans="1:4" x14ac:dyDescent="0.2">
      <c r="A10188" s="4">
        <v>10186</v>
      </c>
      <c r="B10188" s="4">
        <v>10188</v>
      </c>
      <c r="C10188" s="6">
        <v>3.125</v>
      </c>
      <c r="D10188" s="7">
        <v>92.832240632064895</v>
      </c>
    </row>
    <row r="10189" spans="1:4" x14ac:dyDescent="0.2">
      <c r="A10189" s="4">
        <v>10187</v>
      </c>
      <c r="B10189" s="4">
        <v>10189</v>
      </c>
      <c r="C10189" s="6">
        <v>3.125</v>
      </c>
      <c r="D10189" s="7">
        <v>92.8102684836268</v>
      </c>
    </row>
    <row r="10190" spans="1:4" x14ac:dyDescent="0.2">
      <c r="A10190" s="4">
        <v>10188</v>
      </c>
      <c r="B10190" s="4">
        <v>10190</v>
      </c>
      <c r="C10190" s="6">
        <v>3.125</v>
      </c>
      <c r="D10190" s="7">
        <v>92.783618002971593</v>
      </c>
    </row>
    <row r="10191" spans="1:4" x14ac:dyDescent="0.2">
      <c r="A10191" s="4">
        <v>10189</v>
      </c>
      <c r="B10191" s="4">
        <v>10191</v>
      </c>
      <c r="C10191" s="6">
        <v>3.125</v>
      </c>
      <c r="D10191" s="7">
        <v>92.760829632064997</v>
      </c>
    </row>
    <row r="10192" spans="1:4" x14ac:dyDescent="0.2">
      <c r="A10192" s="4">
        <v>10190</v>
      </c>
      <c r="B10192" s="4">
        <v>10192</v>
      </c>
      <c r="C10192" s="6">
        <v>3.125</v>
      </c>
      <c r="D10192" s="7">
        <v>92.734179854533394</v>
      </c>
    </row>
    <row r="10193" spans="1:4" x14ac:dyDescent="0.2">
      <c r="A10193" s="4">
        <v>10191</v>
      </c>
      <c r="B10193" s="4">
        <v>10193</v>
      </c>
      <c r="C10193" s="6">
        <v>3.125</v>
      </c>
      <c r="D10193" s="7">
        <v>92.706714002970699</v>
      </c>
    </row>
    <row r="10194" spans="1:4" x14ac:dyDescent="0.2">
      <c r="A10194" s="4">
        <v>10192</v>
      </c>
      <c r="B10194" s="4">
        <v>10194</v>
      </c>
      <c r="C10194" s="6">
        <v>3.125</v>
      </c>
      <c r="D10194" s="7">
        <v>92.679248002971605</v>
      </c>
    </row>
    <row r="10195" spans="1:4" x14ac:dyDescent="0.2">
      <c r="A10195" s="4">
        <v>10193</v>
      </c>
      <c r="B10195" s="4">
        <v>10195</v>
      </c>
      <c r="C10195" s="6">
        <v>3.125</v>
      </c>
      <c r="D10195" s="7">
        <v>92.656459632065705</v>
      </c>
    </row>
    <row r="10196" spans="1:4" x14ac:dyDescent="0.2">
      <c r="A10196" s="4">
        <v>10194</v>
      </c>
      <c r="B10196" s="4">
        <v>10196</v>
      </c>
      <c r="C10196" s="6">
        <v>3.125</v>
      </c>
      <c r="D10196" s="7">
        <v>92.634487483626799</v>
      </c>
    </row>
    <row r="10197" spans="1:4" x14ac:dyDescent="0.2">
      <c r="A10197" s="4">
        <v>10195</v>
      </c>
      <c r="B10197" s="4">
        <v>10197</v>
      </c>
      <c r="C10197" s="6">
        <v>3.125</v>
      </c>
      <c r="D10197" s="7">
        <v>92.612514632064901</v>
      </c>
    </row>
    <row r="10198" spans="1:4" x14ac:dyDescent="0.2">
      <c r="A10198" s="4">
        <v>10196</v>
      </c>
      <c r="B10198" s="4">
        <v>10198</v>
      </c>
      <c r="C10198" s="6">
        <v>3.125</v>
      </c>
      <c r="D10198" s="7">
        <v>92.595219261157695</v>
      </c>
    </row>
    <row r="10199" spans="1:4" x14ac:dyDescent="0.2">
      <c r="A10199" s="4">
        <v>10197</v>
      </c>
      <c r="B10199" s="4">
        <v>10199</v>
      </c>
      <c r="C10199" s="6">
        <v>3.125</v>
      </c>
      <c r="D10199" s="7">
        <v>92.583417741813406</v>
      </c>
    </row>
    <row r="10200" spans="1:4" x14ac:dyDescent="0.2">
      <c r="A10200" s="4">
        <v>10198</v>
      </c>
      <c r="B10200" s="4">
        <v>10200</v>
      </c>
      <c r="C10200" s="6">
        <v>3.1366999999999998</v>
      </c>
      <c r="D10200" s="7">
        <v>92.577109370906697</v>
      </c>
    </row>
    <row r="10201" spans="1:4" x14ac:dyDescent="0.2">
      <c r="A10201" s="4">
        <v>10199</v>
      </c>
      <c r="B10201" s="4">
        <v>10201</v>
      </c>
      <c r="C10201" s="6">
        <v>3.1366999999999998</v>
      </c>
      <c r="D10201" s="7">
        <v>92.580971629093298</v>
      </c>
    </row>
    <row r="10202" spans="1:4" x14ac:dyDescent="0.2">
      <c r="A10202" s="4">
        <v>10200</v>
      </c>
      <c r="B10202" s="4">
        <v>10202</v>
      </c>
      <c r="C10202" s="6">
        <v>3.1366999999999998</v>
      </c>
      <c r="D10202" s="7">
        <v>92.609853626121804</v>
      </c>
    </row>
    <row r="10203" spans="1:4" x14ac:dyDescent="0.2">
      <c r="A10203" s="4">
        <v>10201</v>
      </c>
      <c r="B10203" s="4">
        <v>10203</v>
      </c>
      <c r="C10203" s="6">
        <v>3.1366999999999998</v>
      </c>
      <c r="D10203" s="7">
        <v>92.666201623152205</v>
      </c>
    </row>
    <row r="10204" spans="1:4" x14ac:dyDescent="0.2">
      <c r="A10204" s="4">
        <v>10202</v>
      </c>
      <c r="B10204" s="4">
        <v>10204</v>
      </c>
      <c r="C10204" s="6">
        <v>3.125</v>
      </c>
      <c r="D10204" s="7">
        <v>92.759370878365303</v>
      </c>
    </row>
    <row r="10205" spans="1:4" x14ac:dyDescent="0.2">
      <c r="A10205" s="4">
        <v>10203</v>
      </c>
      <c r="B10205" s="4">
        <v>10205</v>
      </c>
      <c r="C10205" s="6">
        <v>3.125</v>
      </c>
      <c r="D10205" s="7">
        <v>92.881636875392999</v>
      </c>
    </row>
    <row r="10206" spans="1:4" x14ac:dyDescent="0.2">
      <c r="A10206" s="4">
        <v>10204</v>
      </c>
      <c r="B10206" s="4">
        <v>10206</v>
      </c>
      <c r="C10206" s="6">
        <v>3.1133000000000002</v>
      </c>
      <c r="D10206" s="7">
        <v>93.045401759702102</v>
      </c>
    </row>
    <row r="10207" spans="1:4" x14ac:dyDescent="0.2">
      <c r="A10207" s="4">
        <v>10205</v>
      </c>
      <c r="B10207" s="4">
        <v>10207</v>
      </c>
      <c r="C10207" s="6">
        <v>3.0977000000000001</v>
      </c>
      <c r="D10207" s="7">
        <v>93.239078756730606</v>
      </c>
    </row>
    <row r="10208" spans="1:4" x14ac:dyDescent="0.2">
      <c r="A10208" s="4">
        <v>10206</v>
      </c>
      <c r="B10208" s="4">
        <v>10208</v>
      </c>
      <c r="C10208" s="6">
        <v>3.0977000000000001</v>
      </c>
      <c r="D10208" s="7">
        <v>93.474254641046898</v>
      </c>
    </row>
    <row r="10209" spans="1:4" x14ac:dyDescent="0.2">
      <c r="A10209" s="4">
        <v>10207</v>
      </c>
      <c r="B10209" s="4">
        <v>10209</v>
      </c>
      <c r="C10209" s="6">
        <v>3.0977000000000001</v>
      </c>
      <c r="D10209" s="7">
        <v>93.744020267160806</v>
      </c>
    </row>
    <row r="10210" spans="1:4" x14ac:dyDescent="0.2">
      <c r="A10210" s="4">
        <v>10208</v>
      </c>
      <c r="B10210" s="4">
        <v>10210</v>
      </c>
      <c r="C10210" s="6">
        <v>3.0859000000000001</v>
      </c>
      <c r="D10210" s="7">
        <v>94.046744893280803</v>
      </c>
    </row>
    <row r="10211" spans="1:4" x14ac:dyDescent="0.2">
      <c r="A10211" s="4">
        <v>10209</v>
      </c>
      <c r="B10211" s="4">
        <v>10211</v>
      </c>
      <c r="C10211" s="6">
        <v>3.0859000000000001</v>
      </c>
      <c r="D10211" s="7">
        <v>94.3824285194043</v>
      </c>
    </row>
    <row r="10212" spans="1:4" x14ac:dyDescent="0.2">
      <c r="A10212" s="4">
        <v>10210</v>
      </c>
      <c r="B10212" s="4">
        <v>10212</v>
      </c>
      <c r="C10212" s="6">
        <v>3.0859000000000001</v>
      </c>
      <c r="D10212" s="7">
        <v>94.751071997100098</v>
      </c>
    </row>
    <row r="10213" spans="1:4" x14ac:dyDescent="0.2">
      <c r="A10213" s="4">
        <v>10211</v>
      </c>
      <c r="B10213" s="4">
        <v>10213</v>
      </c>
      <c r="C10213" s="6">
        <v>3.0781000000000001</v>
      </c>
      <c r="D10213" s="7">
        <v>95.143317661899403</v>
      </c>
    </row>
    <row r="10214" spans="1:4" x14ac:dyDescent="0.2">
      <c r="A10214" s="4">
        <v>10212</v>
      </c>
      <c r="B10214" s="4">
        <v>10214</v>
      </c>
      <c r="C10214" s="6">
        <v>3.0741999999999998</v>
      </c>
      <c r="D10214" s="7">
        <v>95.566892139566505</v>
      </c>
    </row>
    <row r="10215" spans="1:4" x14ac:dyDescent="0.2">
      <c r="A10215" s="4">
        <v>10213</v>
      </c>
      <c r="B10215" s="4">
        <v>10215</v>
      </c>
      <c r="C10215" s="6">
        <v>3.0741999999999998</v>
      </c>
      <c r="D10215" s="7">
        <v>96.018748136608806</v>
      </c>
    </row>
    <row r="10216" spans="1:4" x14ac:dyDescent="0.2">
      <c r="A10216" s="4">
        <v>10214</v>
      </c>
      <c r="B10216" s="4">
        <v>10216</v>
      </c>
      <c r="C10216" s="6">
        <v>3.0741999999999998</v>
      </c>
      <c r="D10216" s="7">
        <v>96.498069282078006</v>
      </c>
    </row>
    <row r="10217" spans="1:4" x14ac:dyDescent="0.2">
      <c r="A10217" s="4">
        <v>10215</v>
      </c>
      <c r="B10217" s="4">
        <v>10217</v>
      </c>
      <c r="C10217" s="6">
        <v>3.0663999999999998</v>
      </c>
      <c r="D10217" s="7">
        <v>97.004856279123103</v>
      </c>
    </row>
    <row r="10218" spans="1:4" x14ac:dyDescent="0.2">
      <c r="A10218" s="4">
        <v>10216</v>
      </c>
      <c r="B10218" s="4">
        <v>10218</v>
      </c>
      <c r="C10218" s="6">
        <v>3.0625</v>
      </c>
      <c r="D10218" s="7">
        <v>97.539110127696702</v>
      </c>
    </row>
    <row r="10219" spans="1:4" x14ac:dyDescent="0.2">
      <c r="A10219" s="4">
        <v>10217</v>
      </c>
      <c r="B10219" s="4">
        <v>10219</v>
      </c>
      <c r="C10219" s="6">
        <v>3.0625</v>
      </c>
      <c r="D10219" s="7">
        <v>98.091473163411706</v>
      </c>
    </row>
    <row r="10220" spans="1:4" x14ac:dyDescent="0.2">
      <c r="A10220" s="4">
        <v>10218</v>
      </c>
      <c r="B10220" s="4">
        <v>10220</v>
      </c>
      <c r="C10220" s="6">
        <v>3.0625</v>
      </c>
      <c r="D10220" s="7">
        <v>98.669672012005094</v>
      </c>
    </row>
    <row r="10221" spans="1:4" x14ac:dyDescent="0.2">
      <c r="A10221" s="4">
        <v>10219</v>
      </c>
      <c r="B10221" s="4">
        <v>10221</v>
      </c>
      <c r="C10221" s="6">
        <v>3.0547</v>
      </c>
      <c r="D10221" s="7">
        <v>99.261302418629995</v>
      </c>
    </row>
    <row r="10222" spans="1:4" x14ac:dyDescent="0.2">
      <c r="A10222" s="4">
        <v>10220</v>
      </c>
      <c r="B10222" s="4">
        <v>10222</v>
      </c>
      <c r="C10222" s="6">
        <v>3.0547</v>
      </c>
      <c r="D10222" s="7">
        <v>99.854564270211199</v>
      </c>
    </row>
    <row r="10223" spans="1:4" x14ac:dyDescent="0.2">
      <c r="A10223" s="4">
        <v>10221</v>
      </c>
      <c r="B10223" s="4">
        <v>10223</v>
      </c>
      <c r="C10223" s="6">
        <v>3.0547</v>
      </c>
      <c r="D10223" s="7">
        <v>100.438470160443</v>
      </c>
    </row>
    <row r="10224" spans="1:4" x14ac:dyDescent="0.2">
      <c r="A10224" s="4">
        <v>10222</v>
      </c>
      <c r="B10224" s="4">
        <v>10224</v>
      </c>
      <c r="C10224" s="6">
        <v>3.0508000000000002</v>
      </c>
      <c r="D10224" s="7">
        <v>101.00671227316001</v>
      </c>
    </row>
    <row r="10225" spans="1:4" x14ac:dyDescent="0.2">
      <c r="A10225" s="4">
        <v>10223</v>
      </c>
      <c r="B10225" s="4">
        <v>10225</v>
      </c>
      <c r="C10225" s="6">
        <v>3.0508000000000002</v>
      </c>
      <c r="D10225" s="7">
        <v>101.563153014977</v>
      </c>
    </row>
    <row r="10226" spans="1:4" x14ac:dyDescent="0.2">
      <c r="A10226" s="4">
        <v>10224</v>
      </c>
      <c r="B10226" s="4">
        <v>10226</v>
      </c>
      <c r="C10226" s="6">
        <v>3.0508000000000002</v>
      </c>
      <c r="D10226" s="7">
        <v>102.10392927613501</v>
      </c>
    </row>
    <row r="10227" spans="1:4" x14ac:dyDescent="0.2">
      <c r="A10227" s="4">
        <v>10225</v>
      </c>
      <c r="B10227" s="4">
        <v>10227</v>
      </c>
      <c r="C10227" s="6">
        <v>3.0508000000000002</v>
      </c>
      <c r="D10227" s="7">
        <v>102.62354790821701</v>
      </c>
    </row>
    <row r="10228" spans="1:4" x14ac:dyDescent="0.2">
      <c r="A10228" s="4">
        <v>10226</v>
      </c>
      <c r="B10228" s="4">
        <v>10228</v>
      </c>
      <c r="C10228" s="6">
        <v>3.0508000000000002</v>
      </c>
      <c r="D10228" s="7">
        <v>103.13054965001299</v>
      </c>
    </row>
    <row r="10229" spans="1:4" x14ac:dyDescent="0.2">
      <c r="A10229" s="4">
        <v>10227</v>
      </c>
      <c r="B10229" s="4">
        <v>10229</v>
      </c>
      <c r="C10229" s="6">
        <v>3.0508000000000002</v>
      </c>
      <c r="D10229" s="7">
        <v>103.62188776273</v>
      </c>
    </row>
    <row r="10230" spans="1:4" x14ac:dyDescent="0.2">
      <c r="A10230" s="4">
        <v>10228</v>
      </c>
      <c r="B10230" s="4">
        <v>10230</v>
      </c>
      <c r="C10230" s="6">
        <v>3.0508000000000002</v>
      </c>
      <c r="D10230" s="7">
        <v>104.10142365298501</v>
      </c>
    </row>
    <row r="10231" spans="1:4" x14ac:dyDescent="0.2">
      <c r="A10231" s="4">
        <v>10229</v>
      </c>
      <c r="B10231" s="4">
        <v>10231</v>
      </c>
      <c r="C10231" s="6">
        <v>3.0508000000000002</v>
      </c>
      <c r="D10231" s="7">
        <v>104.56529576571999</v>
      </c>
    </row>
    <row r="10232" spans="1:4" x14ac:dyDescent="0.2">
      <c r="A10232" s="4">
        <v>10230</v>
      </c>
      <c r="B10232" s="4">
        <v>10232</v>
      </c>
      <c r="C10232" s="6">
        <v>3.0508000000000002</v>
      </c>
      <c r="D10232" s="7">
        <v>105.01736650751801</v>
      </c>
    </row>
    <row r="10233" spans="1:4" x14ac:dyDescent="0.2">
      <c r="A10233" s="4">
        <v>10231</v>
      </c>
      <c r="B10233" s="4">
        <v>10233</v>
      </c>
      <c r="C10233" s="6">
        <v>3.0508000000000002</v>
      </c>
      <c r="D10233" s="7">
        <v>105.458450397753</v>
      </c>
    </row>
    <row r="10234" spans="1:4" x14ac:dyDescent="0.2">
      <c r="A10234" s="4">
        <v>10232</v>
      </c>
      <c r="B10234" s="4">
        <v>10234</v>
      </c>
      <c r="C10234" s="6">
        <v>3.0508000000000002</v>
      </c>
      <c r="D10234" s="7">
        <v>105.874514400739</v>
      </c>
    </row>
    <row r="10235" spans="1:4" x14ac:dyDescent="0.2">
      <c r="A10235" s="4">
        <v>10233</v>
      </c>
      <c r="B10235" s="4">
        <v>10235</v>
      </c>
      <c r="C10235" s="6">
        <v>3.0508000000000002</v>
      </c>
      <c r="D10235" s="7">
        <v>106.249079516433</v>
      </c>
    </row>
    <row r="10236" spans="1:4" x14ac:dyDescent="0.2">
      <c r="A10236" s="4">
        <v>10234</v>
      </c>
      <c r="B10236" s="4">
        <v>10236</v>
      </c>
      <c r="C10236" s="6">
        <v>3.0508000000000002</v>
      </c>
      <c r="D10236" s="7">
        <v>106.589054890322</v>
      </c>
    </row>
    <row r="10237" spans="1:4" x14ac:dyDescent="0.2">
      <c r="A10237" s="4">
        <v>10235</v>
      </c>
      <c r="B10237" s="4">
        <v>10237</v>
      </c>
      <c r="C10237" s="6">
        <v>3.0508000000000002</v>
      </c>
      <c r="D10237" s="7">
        <v>106.886716006003</v>
      </c>
    </row>
    <row r="10238" spans="1:4" x14ac:dyDescent="0.2">
      <c r="A10238" s="4">
        <v>10236</v>
      </c>
      <c r="B10238" s="4">
        <v>10238</v>
      </c>
      <c r="C10238" s="6">
        <v>3.0508000000000002</v>
      </c>
      <c r="D10238" s="7">
        <v>107.145108899224</v>
      </c>
    </row>
    <row r="10239" spans="1:4" x14ac:dyDescent="0.2">
      <c r="A10239" s="4">
        <v>10237</v>
      </c>
      <c r="B10239" s="4">
        <v>10239</v>
      </c>
      <c r="C10239" s="6">
        <v>3.0508000000000002</v>
      </c>
      <c r="D10239" s="7">
        <v>107.36505049557201</v>
      </c>
    </row>
    <row r="10240" spans="1:4" x14ac:dyDescent="0.2">
      <c r="A10240" s="4">
        <v>10238</v>
      </c>
      <c r="B10240" s="4">
        <v>10240</v>
      </c>
      <c r="C10240" s="6">
        <v>3.0508000000000002</v>
      </c>
      <c r="D10240" s="7">
        <v>107.546539388795</v>
      </c>
    </row>
    <row r="10241" spans="1:4" x14ac:dyDescent="0.2">
      <c r="A10241" s="4">
        <v>10239</v>
      </c>
      <c r="B10241" s="4">
        <v>10241</v>
      </c>
      <c r="C10241" s="6">
        <v>3.0508000000000002</v>
      </c>
      <c r="D10241" s="7">
        <v>107.694253762678</v>
      </c>
    </row>
    <row r="10242" spans="1:4" x14ac:dyDescent="0.2">
      <c r="A10242" s="4">
        <v>10240</v>
      </c>
      <c r="B10242" s="4">
        <v>10242</v>
      </c>
      <c r="C10242" s="6">
        <v>3.0508000000000002</v>
      </c>
      <c r="D10242" s="7">
        <v>107.80900913655201</v>
      </c>
    </row>
    <row r="10243" spans="1:4" x14ac:dyDescent="0.2">
      <c r="A10243" s="4">
        <v>10241</v>
      </c>
      <c r="B10243" s="4">
        <v>10243</v>
      </c>
      <c r="C10243" s="6">
        <v>3.0508000000000002</v>
      </c>
      <c r="D10243" s="7">
        <v>107.90483924927101</v>
      </c>
    </row>
    <row r="10244" spans="1:4" x14ac:dyDescent="0.2">
      <c r="A10244" s="4">
        <v>10242</v>
      </c>
      <c r="B10244" s="4">
        <v>10244</v>
      </c>
      <c r="C10244" s="6">
        <v>3.0859000000000001</v>
      </c>
      <c r="D10244" s="7">
        <v>107.988867991085</v>
      </c>
    </row>
    <row r="10245" spans="1:4" x14ac:dyDescent="0.2">
      <c r="A10245" s="4">
        <v>10243</v>
      </c>
      <c r="B10245" s="4">
        <v>10245</v>
      </c>
      <c r="C10245" s="6">
        <v>3.0859000000000001</v>
      </c>
      <c r="D10245" s="7">
        <v>108.075942768617</v>
      </c>
    </row>
    <row r="10246" spans="1:4" x14ac:dyDescent="0.2">
      <c r="A10246" s="4">
        <v>10244</v>
      </c>
      <c r="B10246" s="4">
        <v>10246</v>
      </c>
      <c r="C10246" s="6">
        <v>3.0859000000000001</v>
      </c>
      <c r="D10246" s="7">
        <v>108.154478361995</v>
      </c>
    </row>
    <row r="10247" spans="1:4" x14ac:dyDescent="0.2">
      <c r="A10247" s="4">
        <v>10245</v>
      </c>
      <c r="B10247" s="4">
        <v>10247</v>
      </c>
      <c r="C10247" s="6">
        <v>3.0859000000000001</v>
      </c>
      <c r="D10247" s="7">
        <v>108.23138251043</v>
      </c>
    </row>
    <row r="10248" spans="1:4" x14ac:dyDescent="0.2">
      <c r="A10248" s="4">
        <v>10246</v>
      </c>
      <c r="B10248" s="4">
        <v>10248</v>
      </c>
      <c r="C10248" s="6">
        <v>3.0859000000000001</v>
      </c>
      <c r="D10248" s="7">
        <v>108.317641768616</v>
      </c>
    </row>
    <row r="10249" spans="1:4" x14ac:dyDescent="0.2">
      <c r="A10249" s="4">
        <v>10247</v>
      </c>
      <c r="B10249" s="4">
        <v>10249</v>
      </c>
      <c r="C10249" s="6">
        <v>3.0859000000000001</v>
      </c>
      <c r="D10249" s="7">
        <v>108.405532620179</v>
      </c>
    </row>
    <row r="10250" spans="1:4" x14ac:dyDescent="0.2">
      <c r="A10250" s="4">
        <v>10248</v>
      </c>
      <c r="B10250" s="4">
        <v>10250</v>
      </c>
      <c r="C10250" s="6">
        <v>3.0859000000000001</v>
      </c>
      <c r="D10250" s="7">
        <v>108.488745991088</v>
      </c>
    </row>
    <row r="10251" spans="1:4" x14ac:dyDescent="0.2">
      <c r="A10251" s="4">
        <v>10249</v>
      </c>
      <c r="B10251" s="4">
        <v>10251</v>
      </c>
      <c r="C10251" s="6">
        <v>3.0859000000000001</v>
      </c>
      <c r="D10251" s="7">
        <v>108.57582076861701</v>
      </c>
    </row>
    <row r="10252" spans="1:4" x14ac:dyDescent="0.2">
      <c r="A10252" s="4">
        <v>10250</v>
      </c>
      <c r="B10252" s="4">
        <v>10252</v>
      </c>
      <c r="C10252" s="6">
        <v>3.0859000000000001</v>
      </c>
      <c r="D10252" s="7">
        <v>108.654355510427</v>
      </c>
    </row>
    <row r="10253" spans="1:4" x14ac:dyDescent="0.2">
      <c r="A10253" s="4">
        <v>10251</v>
      </c>
      <c r="B10253" s="4">
        <v>10253</v>
      </c>
      <c r="C10253" s="6">
        <v>3.0859000000000001</v>
      </c>
      <c r="D10253" s="7">
        <v>108.726582732898</v>
      </c>
    </row>
    <row r="10254" spans="1:4" x14ac:dyDescent="0.2">
      <c r="A10254" s="4">
        <v>10252</v>
      </c>
      <c r="B10254" s="4">
        <v>10254</v>
      </c>
      <c r="C10254" s="6">
        <v>3.0859000000000001</v>
      </c>
      <c r="D10254" s="7">
        <v>108.783960142495</v>
      </c>
    </row>
    <row r="10255" spans="1:4" x14ac:dyDescent="0.2">
      <c r="A10255" s="4">
        <v>10253</v>
      </c>
      <c r="B10255" s="4">
        <v>10255</v>
      </c>
      <c r="C10255" s="6">
        <v>3.0859000000000001</v>
      </c>
      <c r="D10255" s="7">
        <v>108.829536735872</v>
      </c>
    </row>
    <row r="10256" spans="1:4" x14ac:dyDescent="0.2">
      <c r="A10256" s="4">
        <v>10254</v>
      </c>
      <c r="B10256" s="4">
        <v>10256</v>
      </c>
      <c r="C10256" s="6">
        <v>3.0859000000000001</v>
      </c>
      <c r="D10256" s="7">
        <v>108.87348188430801</v>
      </c>
    </row>
    <row r="10257" spans="1:4" x14ac:dyDescent="0.2">
      <c r="A10257" s="4">
        <v>10255</v>
      </c>
      <c r="B10257" s="4">
        <v>10257</v>
      </c>
      <c r="C10257" s="6">
        <v>3.0859000000000001</v>
      </c>
      <c r="D10257" s="7">
        <v>108.90807162612199</v>
      </c>
    </row>
    <row r="10258" spans="1:4" x14ac:dyDescent="0.2">
      <c r="A10258" s="4">
        <v>10256</v>
      </c>
      <c r="B10258" s="4">
        <v>10258</v>
      </c>
      <c r="C10258" s="6">
        <v>3.0859000000000001</v>
      </c>
      <c r="D10258" s="7">
        <v>108.931675367935</v>
      </c>
    </row>
    <row r="10259" spans="1:4" x14ac:dyDescent="0.2">
      <c r="A10259" s="4">
        <v>10257</v>
      </c>
      <c r="B10259" s="4">
        <v>10259</v>
      </c>
      <c r="C10259" s="6">
        <v>3.0859000000000001</v>
      </c>
      <c r="D10259" s="7">
        <v>108.958325145467</v>
      </c>
    </row>
    <row r="10260" spans="1:4" x14ac:dyDescent="0.2">
      <c r="A10260" s="4">
        <v>10258</v>
      </c>
      <c r="B10260" s="4">
        <v>10260</v>
      </c>
      <c r="C10260" s="6">
        <v>3.0859000000000001</v>
      </c>
      <c r="D10260" s="7">
        <v>108.981113367936</v>
      </c>
    </row>
    <row r="10261" spans="1:4" x14ac:dyDescent="0.2">
      <c r="A10261" s="4">
        <v>10259</v>
      </c>
      <c r="B10261" s="4">
        <v>10261</v>
      </c>
      <c r="C10261" s="6">
        <v>3.0859000000000001</v>
      </c>
      <c r="D10261" s="7">
        <v>109.012441626122</v>
      </c>
    </row>
    <row r="10262" spans="1:4" x14ac:dyDescent="0.2">
      <c r="A10262" s="4">
        <v>10260</v>
      </c>
      <c r="B10262" s="4">
        <v>10262</v>
      </c>
      <c r="C10262" s="6">
        <v>3.0977000000000001</v>
      </c>
      <c r="D10262" s="7">
        <v>109.045400626122</v>
      </c>
    </row>
    <row r="10263" spans="1:4" x14ac:dyDescent="0.2">
      <c r="A10263" s="4">
        <v>10261</v>
      </c>
      <c r="B10263" s="4">
        <v>10263</v>
      </c>
      <c r="C10263" s="6">
        <v>3.0977000000000001</v>
      </c>
      <c r="D10263" s="7">
        <v>109.083037255215</v>
      </c>
    </row>
    <row r="10264" spans="1:4" x14ac:dyDescent="0.2">
      <c r="A10264" s="4">
        <v>10262</v>
      </c>
      <c r="B10264" s="4">
        <v>10264</v>
      </c>
      <c r="C10264" s="6">
        <v>3.0937000000000001</v>
      </c>
      <c r="D10264" s="7">
        <v>109.112133997028</v>
      </c>
    </row>
    <row r="10265" spans="1:4" x14ac:dyDescent="0.2">
      <c r="A10265" s="4">
        <v>10263</v>
      </c>
      <c r="B10265" s="4">
        <v>10265</v>
      </c>
      <c r="C10265" s="6">
        <v>3.0977000000000001</v>
      </c>
      <c r="D10265" s="7">
        <v>109.130243887281</v>
      </c>
    </row>
    <row r="10266" spans="1:4" x14ac:dyDescent="0.2">
      <c r="A10266" s="4">
        <v>10264</v>
      </c>
      <c r="B10266" s="4">
        <v>10266</v>
      </c>
      <c r="C10266" s="6">
        <v>3.0977000000000001</v>
      </c>
      <c r="D10266" s="7">
        <v>109.14204610974799</v>
      </c>
    </row>
    <row r="10267" spans="1:4" x14ac:dyDescent="0.2">
      <c r="A10267" s="4">
        <v>10265</v>
      </c>
      <c r="B10267" s="4">
        <v>10267</v>
      </c>
      <c r="C10267" s="6">
        <v>3.0977000000000001</v>
      </c>
      <c r="D10267" s="7">
        <v>109.153032258187</v>
      </c>
    </row>
    <row r="10268" spans="1:4" x14ac:dyDescent="0.2">
      <c r="A10268" s="4">
        <v>10266</v>
      </c>
      <c r="B10268" s="4">
        <v>10268</v>
      </c>
      <c r="C10268" s="6">
        <v>3.0977000000000001</v>
      </c>
      <c r="D10268" s="7">
        <v>109.164018258187</v>
      </c>
    </row>
    <row r="10269" spans="1:4" x14ac:dyDescent="0.2">
      <c r="A10269" s="4">
        <v>10267</v>
      </c>
      <c r="B10269" s="4">
        <v>10269</v>
      </c>
      <c r="C10269" s="6">
        <v>3.0977000000000001</v>
      </c>
      <c r="D10269" s="7">
        <v>109.179682738842</v>
      </c>
    </row>
    <row r="10270" spans="1:4" x14ac:dyDescent="0.2">
      <c r="A10270" s="4">
        <v>10268</v>
      </c>
      <c r="B10270" s="4">
        <v>10270</v>
      </c>
      <c r="C10270" s="6">
        <v>3.0977000000000001</v>
      </c>
      <c r="D10270" s="7">
        <v>109.19616188728</v>
      </c>
    </row>
    <row r="10271" spans="1:4" x14ac:dyDescent="0.2">
      <c r="A10271" s="4">
        <v>10269</v>
      </c>
      <c r="B10271" s="4">
        <v>10271</v>
      </c>
      <c r="C10271" s="6">
        <v>3.0977000000000001</v>
      </c>
      <c r="D10271" s="7">
        <v>109.212641738841</v>
      </c>
    </row>
    <row r="10272" spans="1:4" x14ac:dyDescent="0.2">
      <c r="A10272" s="4">
        <v>10270</v>
      </c>
      <c r="B10272" s="4">
        <v>10272</v>
      </c>
      <c r="C10272" s="6">
        <v>3.0977000000000001</v>
      </c>
      <c r="D10272" s="7">
        <v>109.23379936793501</v>
      </c>
    </row>
    <row r="10273" spans="1:4" x14ac:dyDescent="0.2">
      <c r="A10273" s="4">
        <v>10271</v>
      </c>
      <c r="B10273" s="4">
        <v>10273</v>
      </c>
      <c r="C10273" s="6">
        <v>3.0781000000000001</v>
      </c>
      <c r="D10273" s="7">
        <v>109.26044914546701</v>
      </c>
    </row>
    <row r="10274" spans="1:4" x14ac:dyDescent="0.2">
      <c r="A10274" s="4">
        <v>10272</v>
      </c>
      <c r="B10274" s="4">
        <v>10274</v>
      </c>
      <c r="C10274" s="6">
        <v>3.0741999999999998</v>
      </c>
      <c r="D10274" s="7">
        <v>109.292592626123</v>
      </c>
    </row>
    <row r="10275" spans="1:4" x14ac:dyDescent="0.2">
      <c r="A10275" s="4">
        <v>10273</v>
      </c>
      <c r="B10275" s="4">
        <v>10275</v>
      </c>
      <c r="C10275" s="6">
        <v>3.0741999999999998</v>
      </c>
      <c r="D10275" s="7">
        <v>109.32555162612201</v>
      </c>
    </row>
    <row r="10276" spans="1:4" x14ac:dyDescent="0.2">
      <c r="A10276" s="4">
        <v>10274</v>
      </c>
      <c r="B10276" s="4">
        <v>10276</v>
      </c>
      <c r="C10276" s="6">
        <v>3.0741999999999998</v>
      </c>
      <c r="D10276" s="7">
        <v>109.358510626122</v>
      </c>
    </row>
    <row r="10277" spans="1:4" x14ac:dyDescent="0.2">
      <c r="A10277" s="4">
        <v>10275</v>
      </c>
      <c r="B10277" s="4">
        <v>10277</v>
      </c>
      <c r="C10277" s="6">
        <v>3.0741999999999998</v>
      </c>
      <c r="D10277" s="7">
        <v>109.396147255215</v>
      </c>
    </row>
    <row r="10278" spans="1:4" x14ac:dyDescent="0.2">
      <c r="A10278" s="4">
        <v>10276</v>
      </c>
      <c r="B10278" s="4">
        <v>10278</v>
      </c>
      <c r="C10278" s="6">
        <v>3.0741999999999998</v>
      </c>
      <c r="D10278" s="7">
        <v>109.434600106777</v>
      </c>
    </row>
    <row r="10279" spans="1:4" x14ac:dyDescent="0.2">
      <c r="A10279" s="4">
        <v>10277</v>
      </c>
      <c r="B10279" s="4">
        <v>10279</v>
      </c>
      <c r="C10279" s="6">
        <v>3.0741999999999998</v>
      </c>
      <c r="D10279" s="7">
        <v>109.473052255216</v>
      </c>
    </row>
    <row r="10280" spans="1:4" x14ac:dyDescent="0.2">
      <c r="A10280" s="4">
        <v>10278</v>
      </c>
      <c r="B10280" s="4">
        <v>10280</v>
      </c>
      <c r="C10280" s="6">
        <v>3.0741999999999998</v>
      </c>
      <c r="D10280" s="7">
        <v>109.516181884308</v>
      </c>
    </row>
    <row r="10281" spans="1:4" x14ac:dyDescent="0.2">
      <c r="A10281" s="4">
        <v>10279</v>
      </c>
      <c r="B10281" s="4">
        <v>10281</v>
      </c>
      <c r="C10281" s="6">
        <v>3.0741999999999998</v>
      </c>
      <c r="D10281" s="7">
        <v>109.555449255215</v>
      </c>
    </row>
    <row r="10282" spans="1:4" x14ac:dyDescent="0.2">
      <c r="A10282" s="4">
        <v>10280</v>
      </c>
      <c r="B10282" s="4">
        <v>10282</v>
      </c>
      <c r="C10282" s="6">
        <v>3.0741999999999998</v>
      </c>
      <c r="D10282" s="7">
        <v>109.58922362612201</v>
      </c>
    </row>
    <row r="10283" spans="1:4" x14ac:dyDescent="0.2">
      <c r="A10283" s="4">
        <v>10281</v>
      </c>
      <c r="B10283" s="4">
        <v>10283</v>
      </c>
      <c r="C10283" s="6">
        <v>3.0741999999999998</v>
      </c>
      <c r="D10283" s="7">
        <v>109.608149738842</v>
      </c>
    </row>
    <row r="10284" spans="1:4" x14ac:dyDescent="0.2">
      <c r="A10284" s="4">
        <v>10282</v>
      </c>
      <c r="B10284" s="4">
        <v>10284</v>
      </c>
      <c r="C10284" s="6">
        <v>3.0741999999999998</v>
      </c>
      <c r="D10284" s="7">
        <v>109.619951258187</v>
      </c>
    </row>
    <row r="10285" spans="1:4" x14ac:dyDescent="0.2">
      <c r="A10285" s="4">
        <v>10283</v>
      </c>
      <c r="B10285" s="4">
        <v>10285</v>
      </c>
      <c r="C10285" s="6">
        <v>3.0741999999999998</v>
      </c>
      <c r="D10285" s="7">
        <v>109.621582</v>
      </c>
    </row>
    <row r="10286" spans="1:4" x14ac:dyDescent="0.2">
      <c r="A10286" s="4">
        <v>10284</v>
      </c>
      <c r="B10286" s="4">
        <v>10286</v>
      </c>
      <c r="C10286" s="6">
        <v>3.0741999999999998</v>
      </c>
      <c r="D10286" s="7">
        <v>109.61690437090699</v>
      </c>
    </row>
    <row r="10287" spans="1:4" x14ac:dyDescent="0.2">
      <c r="A10287" s="4">
        <v>10285</v>
      </c>
      <c r="B10287" s="4">
        <v>10287</v>
      </c>
      <c r="C10287" s="6">
        <v>3.0741999999999998</v>
      </c>
      <c r="D10287" s="7">
        <v>109.602055261158</v>
      </c>
    </row>
    <row r="10288" spans="1:4" x14ac:dyDescent="0.2">
      <c r="A10288" s="4">
        <v>10286</v>
      </c>
      <c r="B10288" s="4">
        <v>10288</v>
      </c>
      <c r="C10288" s="6">
        <v>3.0741999999999998</v>
      </c>
      <c r="D10288" s="7">
        <v>109.580898483626</v>
      </c>
    </row>
    <row r="10289" spans="1:4" x14ac:dyDescent="0.2">
      <c r="A10289" s="4">
        <v>10287</v>
      </c>
      <c r="B10289" s="4">
        <v>10289</v>
      </c>
      <c r="C10289" s="6">
        <v>3.0741999999999998</v>
      </c>
      <c r="D10289" s="7">
        <v>109.554248002972</v>
      </c>
    </row>
    <row r="10290" spans="1:4" x14ac:dyDescent="0.2">
      <c r="A10290" s="4">
        <v>10288</v>
      </c>
      <c r="B10290" s="4">
        <v>10290</v>
      </c>
      <c r="C10290" s="6">
        <v>3.0741999999999998</v>
      </c>
      <c r="D10290" s="7">
        <v>109.526782002972</v>
      </c>
    </row>
    <row r="10291" spans="1:4" x14ac:dyDescent="0.2">
      <c r="A10291" s="4">
        <v>10289</v>
      </c>
      <c r="B10291" s="4">
        <v>10291</v>
      </c>
      <c r="C10291" s="6">
        <v>3.0741999999999998</v>
      </c>
      <c r="D10291" s="7">
        <v>109.49931600297199</v>
      </c>
    </row>
    <row r="10292" spans="1:4" x14ac:dyDescent="0.2">
      <c r="A10292" s="4">
        <v>10290</v>
      </c>
      <c r="B10292" s="4">
        <v>10292</v>
      </c>
      <c r="C10292" s="6">
        <v>3.0741999999999998</v>
      </c>
      <c r="D10292" s="7">
        <v>109.471850002972</v>
      </c>
    </row>
    <row r="10293" spans="1:4" x14ac:dyDescent="0.2">
      <c r="A10293" s="4">
        <v>10291</v>
      </c>
      <c r="B10293" s="4">
        <v>10293</v>
      </c>
      <c r="C10293" s="6">
        <v>3.0741999999999998</v>
      </c>
      <c r="D10293" s="7">
        <v>109.444384854533</v>
      </c>
    </row>
    <row r="10294" spans="1:4" x14ac:dyDescent="0.2">
      <c r="A10294" s="4">
        <v>10292</v>
      </c>
      <c r="B10294" s="4">
        <v>10294</v>
      </c>
      <c r="C10294" s="6">
        <v>3.0741999999999998</v>
      </c>
      <c r="D10294" s="7">
        <v>109.412241373878</v>
      </c>
    </row>
    <row r="10295" spans="1:4" x14ac:dyDescent="0.2">
      <c r="A10295" s="4">
        <v>10293</v>
      </c>
      <c r="B10295" s="4">
        <v>10295</v>
      </c>
      <c r="C10295" s="6">
        <v>3.0741999999999998</v>
      </c>
      <c r="D10295" s="7">
        <v>109.383960002972</v>
      </c>
    </row>
    <row r="10296" spans="1:4" x14ac:dyDescent="0.2">
      <c r="A10296" s="4">
        <v>10294</v>
      </c>
      <c r="B10296" s="4">
        <v>10296</v>
      </c>
      <c r="C10296" s="6">
        <v>3.0741999999999998</v>
      </c>
      <c r="D10296" s="7">
        <v>109.356494002972</v>
      </c>
    </row>
    <row r="10297" spans="1:4" x14ac:dyDescent="0.2">
      <c r="A10297" s="4">
        <v>10295</v>
      </c>
      <c r="B10297" s="4">
        <v>10297</v>
      </c>
      <c r="C10297" s="6">
        <v>3.0741999999999998</v>
      </c>
      <c r="D10297" s="7">
        <v>109.324350373878</v>
      </c>
    </row>
    <row r="10298" spans="1:4" x14ac:dyDescent="0.2">
      <c r="A10298" s="4">
        <v>10296</v>
      </c>
      <c r="B10298" s="4">
        <v>10298</v>
      </c>
      <c r="C10298" s="6">
        <v>3.0741999999999998</v>
      </c>
      <c r="D10298" s="7">
        <v>109.291391373877</v>
      </c>
    </row>
    <row r="10299" spans="1:4" x14ac:dyDescent="0.2">
      <c r="A10299" s="4">
        <v>10297</v>
      </c>
      <c r="B10299" s="4">
        <v>10299</v>
      </c>
      <c r="C10299" s="6">
        <v>3.0741999999999998</v>
      </c>
      <c r="D10299" s="7">
        <v>109.25843237387799</v>
      </c>
    </row>
    <row r="10300" spans="1:4" x14ac:dyDescent="0.2">
      <c r="A10300" s="4">
        <v>10298</v>
      </c>
      <c r="B10300" s="4">
        <v>10300</v>
      </c>
      <c r="C10300" s="6">
        <v>3.0741999999999998</v>
      </c>
      <c r="D10300" s="7">
        <v>109.22079574478499</v>
      </c>
    </row>
    <row r="10301" spans="1:4" x14ac:dyDescent="0.2">
      <c r="A10301" s="4">
        <v>10299</v>
      </c>
      <c r="B10301" s="4">
        <v>10301</v>
      </c>
      <c r="C10301" s="6">
        <v>3.0741999999999998</v>
      </c>
      <c r="D10301" s="7">
        <v>109.182343744785</v>
      </c>
    </row>
    <row r="10302" spans="1:4" x14ac:dyDescent="0.2">
      <c r="A10302" s="4">
        <v>10300</v>
      </c>
      <c r="B10302" s="4">
        <v>10302</v>
      </c>
      <c r="C10302" s="6">
        <v>3.0977000000000001</v>
      </c>
      <c r="D10302" s="7">
        <v>109.14389174478499</v>
      </c>
    </row>
    <row r="10303" spans="1:4" x14ac:dyDescent="0.2">
      <c r="A10303" s="4">
        <v>10301</v>
      </c>
      <c r="B10303" s="4">
        <v>10303</v>
      </c>
      <c r="C10303" s="6">
        <v>3.0977000000000001</v>
      </c>
      <c r="D10303" s="7">
        <v>109.119472632064</v>
      </c>
    </row>
    <row r="10304" spans="1:4" x14ac:dyDescent="0.2">
      <c r="A10304" s="4">
        <v>10302</v>
      </c>
      <c r="B10304" s="4">
        <v>10304</v>
      </c>
      <c r="C10304" s="6">
        <v>3.0977000000000001</v>
      </c>
      <c r="D10304" s="7">
        <v>109.09757243431</v>
      </c>
    </row>
    <row r="10305" spans="1:4" x14ac:dyDescent="0.2">
      <c r="A10305" s="4">
        <v>10303</v>
      </c>
      <c r="B10305" s="4">
        <v>10305</v>
      </c>
      <c r="C10305" s="6">
        <v>3.0977000000000001</v>
      </c>
      <c r="D10305" s="7">
        <v>109.089581826567</v>
      </c>
    </row>
    <row r="10306" spans="1:4" x14ac:dyDescent="0.2">
      <c r="A10306" s="4">
        <v>10304</v>
      </c>
      <c r="B10306" s="4">
        <v>10306</v>
      </c>
      <c r="C10306" s="6">
        <v>3.0977000000000001</v>
      </c>
      <c r="D10306" s="7">
        <v>109.084088826567</v>
      </c>
    </row>
    <row r="10307" spans="1:4" x14ac:dyDescent="0.2">
      <c r="A10307" s="4">
        <v>10305</v>
      </c>
      <c r="B10307" s="4">
        <v>10307</v>
      </c>
      <c r="C10307" s="6">
        <v>3.0977000000000001</v>
      </c>
      <c r="D10307" s="7">
        <v>109.083252</v>
      </c>
    </row>
    <row r="10308" spans="1:4" x14ac:dyDescent="0.2">
      <c r="A10308" s="4">
        <v>10306</v>
      </c>
      <c r="B10308" s="4">
        <v>10308</v>
      </c>
      <c r="C10308" s="6">
        <v>3.0977000000000001</v>
      </c>
      <c r="D10308" s="7">
        <v>109.083252</v>
      </c>
    </row>
    <row r="10309" spans="1:4" x14ac:dyDescent="0.2">
      <c r="A10309" s="4">
        <v>10307</v>
      </c>
      <c r="B10309" s="4">
        <v>10309</v>
      </c>
      <c r="C10309" s="6">
        <v>3.0977000000000001</v>
      </c>
      <c r="D10309" s="7">
        <v>109.078595826567</v>
      </c>
    </row>
    <row r="10310" spans="1:4" x14ac:dyDescent="0.2">
      <c r="A10310" s="4">
        <v>10308</v>
      </c>
      <c r="B10310" s="4">
        <v>10310</v>
      </c>
      <c r="C10310" s="6">
        <v>3.0977000000000001</v>
      </c>
      <c r="D10310" s="7">
        <v>109.08241517343301</v>
      </c>
    </row>
    <row r="10311" spans="1:4" x14ac:dyDescent="0.2">
      <c r="A10311" s="4">
        <v>10309</v>
      </c>
      <c r="B10311" s="4">
        <v>10311</v>
      </c>
      <c r="C10311" s="6">
        <v>3.0781000000000001</v>
      </c>
      <c r="D10311" s="7">
        <v>109.083252</v>
      </c>
    </row>
    <row r="10312" spans="1:4" x14ac:dyDescent="0.2">
      <c r="A10312" s="4">
        <v>10310</v>
      </c>
      <c r="B10312" s="4">
        <v>10312</v>
      </c>
      <c r="C10312" s="6">
        <v>3.0741999999999998</v>
      </c>
      <c r="D10312" s="7">
        <v>109.083252</v>
      </c>
    </row>
    <row r="10313" spans="1:4" x14ac:dyDescent="0.2">
      <c r="A10313" s="4">
        <v>10311</v>
      </c>
      <c r="B10313" s="4">
        <v>10313</v>
      </c>
      <c r="C10313" s="6">
        <v>3.0741999999999998</v>
      </c>
      <c r="D10313" s="7">
        <v>109.083252</v>
      </c>
    </row>
    <row r="10314" spans="1:4" x14ac:dyDescent="0.2">
      <c r="A10314" s="4">
        <v>10312</v>
      </c>
      <c r="B10314" s="4">
        <v>10314</v>
      </c>
      <c r="C10314" s="6">
        <v>3.0741999999999998</v>
      </c>
      <c r="D10314" s="7">
        <v>109.078595826567</v>
      </c>
    </row>
    <row r="10315" spans="1:4" x14ac:dyDescent="0.2">
      <c r="A10315" s="4">
        <v>10313</v>
      </c>
      <c r="B10315" s="4">
        <v>10315</v>
      </c>
      <c r="C10315" s="6">
        <v>3.0741999999999998</v>
      </c>
      <c r="D10315" s="7">
        <v>109.077759</v>
      </c>
    </row>
    <row r="10316" spans="1:4" x14ac:dyDescent="0.2">
      <c r="A10316" s="4">
        <v>10314</v>
      </c>
      <c r="B10316" s="4">
        <v>10316</v>
      </c>
      <c r="C10316" s="6">
        <v>3.0741999999999998</v>
      </c>
      <c r="D10316" s="7">
        <v>109.077759</v>
      </c>
    </row>
    <row r="10317" spans="1:4" x14ac:dyDescent="0.2">
      <c r="A10317" s="4">
        <v>10315</v>
      </c>
      <c r="B10317" s="4">
        <v>10317</v>
      </c>
      <c r="C10317" s="6">
        <v>3.0741999999999998</v>
      </c>
      <c r="D10317" s="7">
        <v>109.07310282656699</v>
      </c>
    </row>
    <row r="10318" spans="1:4" x14ac:dyDescent="0.2">
      <c r="A10318" s="4">
        <v>10316</v>
      </c>
      <c r="B10318" s="4">
        <v>10318</v>
      </c>
      <c r="C10318" s="6">
        <v>3.0741999999999998</v>
      </c>
      <c r="D10318" s="7">
        <v>109.067608978911</v>
      </c>
    </row>
    <row r="10319" spans="1:4" x14ac:dyDescent="0.2">
      <c r="A10319" s="4">
        <v>10317</v>
      </c>
      <c r="B10319" s="4">
        <v>10319</v>
      </c>
      <c r="C10319" s="6">
        <v>3.0977000000000001</v>
      </c>
      <c r="D10319" s="7">
        <v>109.06211582656699</v>
      </c>
    </row>
    <row r="10320" spans="1:4" x14ac:dyDescent="0.2">
      <c r="A10320" s="4">
        <v>10318</v>
      </c>
      <c r="B10320" s="4">
        <v>10320</v>
      </c>
      <c r="C10320" s="6">
        <v>3.0977000000000001</v>
      </c>
      <c r="D10320" s="7">
        <v>109.05662282656699</v>
      </c>
    </row>
    <row r="10321" spans="1:4" x14ac:dyDescent="0.2">
      <c r="A10321" s="4">
        <v>10319</v>
      </c>
      <c r="B10321" s="4">
        <v>10321</v>
      </c>
      <c r="C10321" s="6">
        <v>3.0977000000000001</v>
      </c>
      <c r="D10321" s="7">
        <v>109.046473653134</v>
      </c>
    </row>
    <row r="10322" spans="1:4" x14ac:dyDescent="0.2">
      <c r="A10322" s="4">
        <v>10320</v>
      </c>
      <c r="B10322" s="4">
        <v>10322</v>
      </c>
      <c r="C10322" s="6">
        <v>3.0977000000000001</v>
      </c>
      <c r="D10322" s="7">
        <v>109.040143826567</v>
      </c>
    </row>
    <row r="10323" spans="1:4" x14ac:dyDescent="0.2">
      <c r="A10323" s="4">
        <v>10321</v>
      </c>
      <c r="B10323" s="4">
        <v>10323</v>
      </c>
      <c r="C10323" s="6">
        <v>3.0977000000000001</v>
      </c>
      <c r="D10323" s="7">
        <v>109.029993805478</v>
      </c>
    </row>
    <row r="10324" spans="1:4" x14ac:dyDescent="0.2">
      <c r="A10324" s="4">
        <v>10322</v>
      </c>
      <c r="B10324" s="4">
        <v>10324</v>
      </c>
      <c r="C10324" s="6">
        <v>3.0977000000000001</v>
      </c>
      <c r="D10324" s="7">
        <v>109.019007653134</v>
      </c>
    </row>
    <row r="10325" spans="1:4" x14ac:dyDescent="0.2">
      <c r="A10325" s="4">
        <v>10323</v>
      </c>
      <c r="B10325" s="4">
        <v>10325</v>
      </c>
      <c r="C10325" s="6">
        <v>3.0977000000000001</v>
      </c>
      <c r="D10325" s="7">
        <v>109.00802165313399</v>
      </c>
    </row>
    <row r="10326" spans="1:4" x14ac:dyDescent="0.2">
      <c r="A10326" s="4">
        <v>10324</v>
      </c>
      <c r="B10326" s="4">
        <v>10326</v>
      </c>
      <c r="C10326" s="6">
        <v>3.0977000000000001</v>
      </c>
      <c r="D10326" s="7">
        <v>108.992378632045</v>
      </c>
    </row>
    <row r="10327" spans="1:4" x14ac:dyDescent="0.2">
      <c r="A10327" s="4">
        <v>10325</v>
      </c>
      <c r="B10327" s="4">
        <v>10327</v>
      </c>
      <c r="C10327" s="6">
        <v>3.0977000000000001</v>
      </c>
      <c r="D10327" s="7">
        <v>108.975899479701</v>
      </c>
    </row>
    <row r="10328" spans="1:4" x14ac:dyDescent="0.2">
      <c r="A10328" s="4">
        <v>10326</v>
      </c>
      <c r="B10328" s="4">
        <v>10328</v>
      </c>
      <c r="C10328" s="6">
        <v>3.0977000000000001</v>
      </c>
      <c r="D10328" s="7">
        <v>108.964075805478</v>
      </c>
    </row>
    <row r="10329" spans="1:4" x14ac:dyDescent="0.2">
      <c r="A10329" s="4">
        <v>10327</v>
      </c>
      <c r="B10329" s="4">
        <v>10329</v>
      </c>
      <c r="C10329" s="6">
        <v>3.0741999999999998</v>
      </c>
      <c r="D10329" s="7">
        <v>108.953089653134</v>
      </c>
    </row>
    <row r="10330" spans="1:4" x14ac:dyDescent="0.2">
      <c r="A10330" s="4">
        <v>10328</v>
      </c>
      <c r="B10330" s="4">
        <v>10330</v>
      </c>
      <c r="C10330" s="6">
        <v>3.0741999999999998</v>
      </c>
      <c r="D10330" s="7">
        <v>108.942103653134</v>
      </c>
    </row>
    <row r="10331" spans="1:4" x14ac:dyDescent="0.2">
      <c r="A10331" s="4">
        <v>10329</v>
      </c>
      <c r="B10331" s="4">
        <v>10331</v>
      </c>
      <c r="C10331" s="6">
        <v>3.0741999999999998</v>
      </c>
      <c r="D10331" s="7">
        <v>108.945086173433</v>
      </c>
    </row>
    <row r="10332" spans="1:4" x14ac:dyDescent="0.2">
      <c r="A10332" s="4">
        <v>10330</v>
      </c>
      <c r="B10332" s="4">
        <v>10332</v>
      </c>
      <c r="C10332" s="6">
        <v>3.0781000000000001</v>
      </c>
      <c r="D10332" s="7">
        <v>108.955235346866</v>
      </c>
    </row>
    <row r="10333" spans="1:4" x14ac:dyDescent="0.2">
      <c r="A10333" s="4">
        <v>10331</v>
      </c>
      <c r="B10333" s="4">
        <v>10333</v>
      </c>
      <c r="C10333" s="6">
        <v>3.0741999999999998</v>
      </c>
      <c r="D10333" s="7">
        <v>108.970878367955</v>
      </c>
    </row>
    <row r="10334" spans="1:4" x14ac:dyDescent="0.2">
      <c r="A10334" s="4">
        <v>10332</v>
      </c>
      <c r="B10334" s="4">
        <v>10334</v>
      </c>
      <c r="C10334" s="6">
        <v>3.0741999999999998</v>
      </c>
      <c r="D10334" s="7">
        <v>108.99201369373201</v>
      </c>
    </row>
    <row r="10335" spans="1:4" x14ac:dyDescent="0.2">
      <c r="A10335" s="4">
        <v>10333</v>
      </c>
      <c r="B10335" s="4">
        <v>10335</v>
      </c>
      <c r="C10335" s="6">
        <v>3.0741999999999998</v>
      </c>
      <c r="D10335" s="7">
        <v>109.027955061688</v>
      </c>
    </row>
    <row r="10336" spans="1:4" x14ac:dyDescent="0.2">
      <c r="A10336" s="4">
        <v>10334</v>
      </c>
      <c r="B10336" s="4">
        <v>10336</v>
      </c>
      <c r="C10336" s="6">
        <v>3.0741999999999998</v>
      </c>
      <c r="D10336" s="7">
        <v>109.066407909345</v>
      </c>
    </row>
    <row r="10337" spans="1:4" x14ac:dyDescent="0.2">
      <c r="A10337" s="4">
        <v>10335</v>
      </c>
      <c r="B10337" s="4">
        <v>10337</v>
      </c>
      <c r="C10337" s="6">
        <v>3.0741999999999998</v>
      </c>
      <c r="D10337" s="7">
        <v>109.10951623512101</v>
      </c>
    </row>
    <row r="10338" spans="1:4" x14ac:dyDescent="0.2">
      <c r="A10338" s="4">
        <v>10336</v>
      </c>
      <c r="B10338" s="4">
        <v>10338</v>
      </c>
      <c r="C10338" s="6">
        <v>3.0741999999999998</v>
      </c>
      <c r="D10338" s="7">
        <v>109.162774429641</v>
      </c>
    </row>
    <row r="10339" spans="1:4" x14ac:dyDescent="0.2">
      <c r="A10339" s="4">
        <v>10337</v>
      </c>
      <c r="B10339" s="4">
        <v>10339</v>
      </c>
      <c r="C10339" s="6">
        <v>3.0741999999999998</v>
      </c>
      <c r="D10339" s="7">
        <v>109.22236175542</v>
      </c>
    </row>
    <row r="10340" spans="1:4" x14ac:dyDescent="0.2">
      <c r="A10340" s="4">
        <v>10338</v>
      </c>
      <c r="B10340" s="4">
        <v>10340</v>
      </c>
      <c r="C10340" s="6">
        <v>3.0741999999999998</v>
      </c>
      <c r="D10340" s="7">
        <v>109.287442776509</v>
      </c>
    </row>
    <row r="10341" spans="1:4" x14ac:dyDescent="0.2">
      <c r="A10341" s="4">
        <v>10339</v>
      </c>
      <c r="B10341" s="4">
        <v>10341</v>
      </c>
      <c r="C10341" s="6">
        <v>3.0741999999999998</v>
      </c>
      <c r="D10341" s="7">
        <v>109.353360776511</v>
      </c>
    </row>
    <row r="10342" spans="1:4" x14ac:dyDescent="0.2">
      <c r="A10342" s="4">
        <v>10340</v>
      </c>
      <c r="B10342" s="4">
        <v>10342</v>
      </c>
      <c r="C10342" s="6">
        <v>3.0741999999999998</v>
      </c>
      <c r="D10342" s="7">
        <v>109.40996642964301</v>
      </c>
    </row>
    <row r="10343" spans="1:4" x14ac:dyDescent="0.2">
      <c r="A10343" s="4">
        <v>10341</v>
      </c>
      <c r="B10343" s="4">
        <v>10343</v>
      </c>
      <c r="C10343" s="6">
        <v>3.0741999999999998</v>
      </c>
      <c r="D10343" s="7">
        <v>109.46955460307601</v>
      </c>
    </row>
    <row r="10344" spans="1:4" x14ac:dyDescent="0.2">
      <c r="A10344" s="4">
        <v>10342</v>
      </c>
      <c r="B10344" s="4">
        <v>10344</v>
      </c>
      <c r="C10344" s="6">
        <v>3.0741999999999998</v>
      </c>
      <c r="D10344" s="7">
        <v>109.52066640855401</v>
      </c>
    </row>
    <row r="10345" spans="1:4" x14ac:dyDescent="0.2">
      <c r="A10345" s="4">
        <v>10343</v>
      </c>
      <c r="B10345" s="4">
        <v>10345</v>
      </c>
      <c r="C10345" s="6">
        <v>3.0741999999999998</v>
      </c>
      <c r="D10345" s="7">
        <v>109.57010525621</v>
      </c>
    </row>
    <row r="10346" spans="1:4" x14ac:dyDescent="0.2">
      <c r="A10346" s="4">
        <v>10344</v>
      </c>
      <c r="B10346" s="4">
        <v>10346</v>
      </c>
      <c r="C10346" s="6">
        <v>3.0741999999999998</v>
      </c>
      <c r="D10346" s="7">
        <v>109.614887235121</v>
      </c>
    </row>
    <row r="10347" spans="1:4" x14ac:dyDescent="0.2">
      <c r="A10347" s="4">
        <v>10345</v>
      </c>
      <c r="B10347" s="4">
        <v>10347</v>
      </c>
      <c r="C10347" s="6">
        <v>3.0741999999999998</v>
      </c>
      <c r="D10347" s="7">
        <v>109.65417606168801</v>
      </c>
    </row>
    <row r="10348" spans="1:4" x14ac:dyDescent="0.2">
      <c r="A10348" s="4">
        <v>10346</v>
      </c>
      <c r="B10348" s="4">
        <v>10348</v>
      </c>
      <c r="C10348" s="6">
        <v>3.0741999999999998</v>
      </c>
      <c r="D10348" s="7">
        <v>109.692628061688</v>
      </c>
    </row>
    <row r="10349" spans="1:4" x14ac:dyDescent="0.2">
      <c r="A10349" s="4">
        <v>10347</v>
      </c>
      <c r="B10349" s="4">
        <v>10349</v>
      </c>
      <c r="C10349" s="6">
        <v>3.0741999999999998</v>
      </c>
      <c r="D10349" s="7">
        <v>109.721767714821</v>
      </c>
    </row>
    <row r="10350" spans="1:4" x14ac:dyDescent="0.2">
      <c r="A10350" s="4">
        <v>10348</v>
      </c>
      <c r="B10350" s="4">
        <v>10350</v>
      </c>
      <c r="C10350" s="6">
        <v>3.0741999999999998</v>
      </c>
      <c r="D10350" s="7">
        <v>109.753889888256</v>
      </c>
    </row>
    <row r="10351" spans="1:4" x14ac:dyDescent="0.2">
      <c r="A10351" s="4">
        <v>10349</v>
      </c>
      <c r="B10351" s="4">
        <v>10351</v>
      </c>
      <c r="C10351" s="6">
        <v>3.0741999999999998</v>
      </c>
      <c r="D10351" s="7">
        <v>109.78219271482099</v>
      </c>
    </row>
    <row r="10352" spans="1:4" x14ac:dyDescent="0.2">
      <c r="A10352" s="4">
        <v>10350</v>
      </c>
      <c r="B10352" s="4">
        <v>10352</v>
      </c>
      <c r="C10352" s="6">
        <v>3.0741999999999998</v>
      </c>
      <c r="D10352" s="7">
        <v>109.80500254138801</v>
      </c>
    </row>
    <row r="10353" spans="1:4" x14ac:dyDescent="0.2">
      <c r="A10353" s="4">
        <v>10351</v>
      </c>
      <c r="B10353" s="4">
        <v>10353</v>
      </c>
      <c r="C10353" s="6">
        <v>3.0977000000000001</v>
      </c>
      <c r="D10353" s="7">
        <v>109.826974693732</v>
      </c>
    </row>
    <row r="10354" spans="1:4" x14ac:dyDescent="0.2">
      <c r="A10354" s="4">
        <v>10352</v>
      </c>
      <c r="B10354" s="4">
        <v>10354</v>
      </c>
      <c r="C10354" s="6">
        <v>3.0977000000000001</v>
      </c>
      <c r="D10354" s="7">
        <v>109.84429136795499</v>
      </c>
    </row>
    <row r="10355" spans="1:4" x14ac:dyDescent="0.2">
      <c r="A10355" s="4">
        <v>10353</v>
      </c>
      <c r="B10355" s="4">
        <v>10355</v>
      </c>
      <c r="C10355" s="6">
        <v>3.0977000000000001</v>
      </c>
      <c r="D10355" s="7">
        <v>109.856114346867</v>
      </c>
    </row>
    <row r="10356" spans="1:4" x14ac:dyDescent="0.2">
      <c r="A10356" s="4">
        <v>10354</v>
      </c>
      <c r="B10356" s="4">
        <v>10356</v>
      </c>
      <c r="C10356" s="6">
        <v>3.0977000000000001</v>
      </c>
      <c r="D10356" s="7">
        <v>109.867100346866</v>
      </c>
    </row>
    <row r="10357" spans="1:4" x14ac:dyDescent="0.2">
      <c r="A10357" s="4">
        <v>10355</v>
      </c>
      <c r="B10357" s="4">
        <v>10357</v>
      </c>
      <c r="C10357" s="6">
        <v>3.0977000000000001</v>
      </c>
      <c r="D10357" s="7">
        <v>109.873431021089</v>
      </c>
    </row>
    <row r="10358" spans="1:4" x14ac:dyDescent="0.2">
      <c r="A10358" s="4">
        <v>10356</v>
      </c>
      <c r="B10358" s="4">
        <v>10358</v>
      </c>
      <c r="C10358" s="6">
        <v>3.0977000000000001</v>
      </c>
      <c r="D10358" s="7">
        <v>109.87892417343301</v>
      </c>
    </row>
    <row r="10359" spans="1:4" x14ac:dyDescent="0.2">
      <c r="A10359" s="4">
        <v>10357</v>
      </c>
      <c r="B10359" s="4">
        <v>10359</v>
      </c>
      <c r="C10359" s="6">
        <v>3.0977000000000001</v>
      </c>
      <c r="D10359" s="7">
        <v>109.889073346866</v>
      </c>
    </row>
    <row r="10360" spans="1:4" x14ac:dyDescent="0.2">
      <c r="A10360" s="4">
        <v>10358</v>
      </c>
      <c r="B10360" s="4">
        <v>10360</v>
      </c>
      <c r="C10360" s="6">
        <v>3.0977000000000001</v>
      </c>
      <c r="D10360" s="7">
        <v>109.895403173433</v>
      </c>
    </row>
    <row r="10361" spans="1:4" x14ac:dyDescent="0.2">
      <c r="A10361" s="4">
        <v>10359</v>
      </c>
      <c r="B10361" s="4">
        <v>10361</v>
      </c>
      <c r="C10361" s="6">
        <v>3.0977000000000001</v>
      </c>
      <c r="D10361" s="7">
        <v>109.900896173433</v>
      </c>
    </row>
    <row r="10362" spans="1:4" x14ac:dyDescent="0.2">
      <c r="A10362" s="4">
        <v>10360</v>
      </c>
      <c r="B10362" s="4">
        <v>10362</v>
      </c>
      <c r="C10362" s="6">
        <v>3.0977000000000001</v>
      </c>
      <c r="D10362" s="7">
        <v>109.90173299999999</v>
      </c>
    </row>
    <row r="10363" spans="1:4" x14ac:dyDescent="0.2">
      <c r="A10363" s="4">
        <v>10361</v>
      </c>
      <c r="B10363" s="4">
        <v>10363</v>
      </c>
      <c r="C10363" s="6">
        <v>3.0977000000000001</v>
      </c>
      <c r="D10363" s="7">
        <v>109.892420653134</v>
      </c>
    </row>
    <row r="10364" spans="1:4" x14ac:dyDescent="0.2">
      <c r="A10364" s="4">
        <v>10362</v>
      </c>
      <c r="B10364" s="4">
        <v>10364</v>
      </c>
      <c r="C10364" s="6">
        <v>3.0977000000000001</v>
      </c>
      <c r="D10364" s="7">
        <v>109.88143465313399</v>
      </c>
    </row>
    <row r="10365" spans="1:4" x14ac:dyDescent="0.2">
      <c r="A10365" s="4">
        <v>10363</v>
      </c>
      <c r="B10365" s="4">
        <v>10365</v>
      </c>
      <c r="C10365" s="6">
        <v>3.0977000000000001</v>
      </c>
      <c r="D10365" s="7">
        <v>109.87044780547799</v>
      </c>
    </row>
    <row r="10366" spans="1:4" x14ac:dyDescent="0.2">
      <c r="A10366" s="4">
        <v>10364</v>
      </c>
      <c r="B10366" s="4">
        <v>10366</v>
      </c>
      <c r="C10366" s="6">
        <v>3.0977000000000001</v>
      </c>
      <c r="D10366" s="7">
        <v>109.85946165313401</v>
      </c>
    </row>
    <row r="10367" spans="1:4" x14ac:dyDescent="0.2">
      <c r="A10367" s="4">
        <v>10365</v>
      </c>
      <c r="B10367" s="4">
        <v>10367</v>
      </c>
      <c r="C10367" s="6">
        <v>3.0977000000000001</v>
      </c>
      <c r="D10367" s="7">
        <v>109.843819479701</v>
      </c>
    </row>
    <row r="10368" spans="1:4" x14ac:dyDescent="0.2">
      <c r="A10368" s="4">
        <v>10366</v>
      </c>
      <c r="B10368" s="4">
        <v>10368</v>
      </c>
      <c r="C10368" s="6">
        <v>3.0977000000000001</v>
      </c>
      <c r="D10368" s="7">
        <v>109.822683458612</v>
      </c>
    </row>
    <row r="10369" spans="1:4" x14ac:dyDescent="0.2">
      <c r="A10369" s="4">
        <v>10367</v>
      </c>
      <c r="B10369" s="4">
        <v>10369</v>
      </c>
      <c r="C10369" s="6">
        <v>3.0977000000000001</v>
      </c>
      <c r="D10369" s="7">
        <v>109.805366632044</v>
      </c>
    </row>
    <row r="10370" spans="1:4" x14ac:dyDescent="0.2">
      <c r="A10370" s="4">
        <v>10368</v>
      </c>
      <c r="B10370" s="4">
        <v>10370</v>
      </c>
      <c r="C10370" s="6">
        <v>3.0977000000000001</v>
      </c>
      <c r="D10370" s="7">
        <v>109.784231306267</v>
      </c>
    </row>
    <row r="10371" spans="1:4" x14ac:dyDescent="0.2">
      <c r="A10371" s="4">
        <v>10369</v>
      </c>
      <c r="B10371" s="4">
        <v>10371</v>
      </c>
      <c r="C10371" s="6">
        <v>3.0977000000000001</v>
      </c>
      <c r="D10371" s="7">
        <v>109.75760228518</v>
      </c>
    </row>
    <row r="10372" spans="1:4" x14ac:dyDescent="0.2">
      <c r="A10372" s="4">
        <v>10370</v>
      </c>
      <c r="B10372" s="4">
        <v>10372</v>
      </c>
      <c r="C10372" s="6">
        <v>3.0977000000000001</v>
      </c>
      <c r="D10372" s="7">
        <v>109.730136285179</v>
      </c>
    </row>
    <row r="10373" spans="1:4" x14ac:dyDescent="0.2">
      <c r="A10373" s="4">
        <v>10371</v>
      </c>
      <c r="B10373" s="4">
        <v>10373</v>
      </c>
      <c r="C10373" s="6">
        <v>3.0977000000000001</v>
      </c>
      <c r="D10373" s="7">
        <v>109.702670285179</v>
      </c>
    </row>
    <row r="10374" spans="1:4" x14ac:dyDescent="0.2">
      <c r="A10374" s="4">
        <v>10372</v>
      </c>
      <c r="B10374" s="4">
        <v>10374</v>
      </c>
      <c r="C10374" s="6">
        <v>3.0977000000000001</v>
      </c>
      <c r="D10374" s="7">
        <v>109.670548111744</v>
      </c>
    </row>
    <row r="10375" spans="1:4" x14ac:dyDescent="0.2">
      <c r="A10375" s="4">
        <v>10373</v>
      </c>
      <c r="B10375" s="4">
        <v>10375</v>
      </c>
      <c r="C10375" s="6">
        <v>3.0977000000000001</v>
      </c>
      <c r="D10375" s="7">
        <v>109.637589111745</v>
      </c>
    </row>
    <row r="10376" spans="1:4" x14ac:dyDescent="0.2">
      <c r="A10376" s="4">
        <v>10374</v>
      </c>
      <c r="B10376" s="4">
        <v>10376</v>
      </c>
      <c r="C10376" s="6">
        <v>3.0977000000000001</v>
      </c>
      <c r="D10376" s="7">
        <v>109.604630111747</v>
      </c>
    </row>
    <row r="10377" spans="1:4" x14ac:dyDescent="0.2">
      <c r="A10377" s="4">
        <v>10375</v>
      </c>
      <c r="B10377" s="4">
        <v>10377</v>
      </c>
      <c r="C10377" s="6">
        <v>3.0977000000000001</v>
      </c>
      <c r="D10377" s="7">
        <v>109.571671111746</v>
      </c>
    </row>
    <row r="10378" spans="1:4" x14ac:dyDescent="0.2">
      <c r="A10378" s="4">
        <v>10376</v>
      </c>
      <c r="B10378" s="4">
        <v>10378</v>
      </c>
      <c r="C10378" s="6">
        <v>3.0977000000000001</v>
      </c>
      <c r="D10378" s="7">
        <v>109.543369132834</v>
      </c>
    </row>
    <row r="10379" spans="1:4" x14ac:dyDescent="0.2">
      <c r="A10379" s="4">
        <v>10377</v>
      </c>
      <c r="B10379" s="4">
        <v>10379</v>
      </c>
      <c r="C10379" s="6">
        <v>3.0977000000000001</v>
      </c>
      <c r="D10379" s="7">
        <v>109.515903285178</v>
      </c>
    </row>
    <row r="10380" spans="1:4" x14ac:dyDescent="0.2">
      <c r="A10380" s="4">
        <v>10378</v>
      </c>
      <c r="B10380" s="4">
        <v>10380</v>
      </c>
      <c r="C10380" s="6">
        <v>3.0977000000000001</v>
      </c>
      <c r="D10380" s="7">
        <v>109.49309345861199</v>
      </c>
    </row>
    <row r="10381" spans="1:4" x14ac:dyDescent="0.2">
      <c r="A10381" s="4">
        <v>10379</v>
      </c>
      <c r="B10381" s="4">
        <v>10381</v>
      </c>
      <c r="C10381" s="6">
        <v>3.0977000000000001</v>
      </c>
      <c r="D10381" s="7">
        <v>109.47577747970099</v>
      </c>
    </row>
    <row r="10382" spans="1:4" x14ac:dyDescent="0.2">
      <c r="A10382" s="4">
        <v>10380</v>
      </c>
      <c r="B10382" s="4">
        <v>10382</v>
      </c>
      <c r="C10382" s="6">
        <v>3.0977000000000001</v>
      </c>
      <c r="D10382" s="7">
        <v>109.45929763204499</v>
      </c>
    </row>
    <row r="10383" spans="1:4" x14ac:dyDescent="0.2">
      <c r="A10383" s="4">
        <v>10381</v>
      </c>
      <c r="B10383" s="4">
        <v>10383</v>
      </c>
      <c r="C10383" s="6">
        <v>3.0977000000000001</v>
      </c>
      <c r="D10383" s="7">
        <v>109.44747465313399</v>
      </c>
    </row>
    <row r="10384" spans="1:4" x14ac:dyDescent="0.2">
      <c r="A10384" s="4">
        <v>10382</v>
      </c>
      <c r="B10384" s="4">
        <v>10384</v>
      </c>
      <c r="C10384" s="6">
        <v>3.0977000000000001</v>
      </c>
      <c r="D10384" s="7">
        <v>109.436487805478</v>
      </c>
    </row>
    <row r="10385" spans="1:4" x14ac:dyDescent="0.2">
      <c r="A10385" s="4">
        <v>10383</v>
      </c>
      <c r="B10385" s="4">
        <v>10385</v>
      </c>
      <c r="C10385" s="6">
        <v>3.0977000000000001</v>
      </c>
      <c r="D10385" s="7">
        <v>109.42550165313401</v>
      </c>
    </row>
    <row r="10386" spans="1:4" x14ac:dyDescent="0.2">
      <c r="A10386" s="4">
        <v>10384</v>
      </c>
      <c r="B10386" s="4">
        <v>10386</v>
      </c>
      <c r="C10386" s="6">
        <v>3.0977000000000001</v>
      </c>
      <c r="D10386" s="7">
        <v>109.41917182656699</v>
      </c>
    </row>
    <row r="10387" spans="1:4" x14ac:dyDescent="0.2">
      <c r="A10387" s="4">
        <v>10385</v>
      </c>
      <c r="B10387" s="4">
        <v>10387</v>
      </c>
      <c r="C10387" s="6">
        <v>3.0977000000000001</v>
      </c>
      <c r="D10387" s="7">
        <v>109.41367882656699</v>
      </c>
    </row>
    <row r="10388" spans="1:4" x14ac:dyDescent="0.2">
      <c r="A10388" s="4">
        <v>10386</v>
      </c>
      <c r="B10388" s="4">
        <v>10388</v>
      </c>
      <c r="C10388" s="6">
        <v>3.0977000000000001</v>
      </c>
      <c r="D10388" s="7">
        <v>109.40818582656701</v>
      </c>
    </row>
    <row r="10389" spans="1:4" x14ac:dyDescent="0.2">
      <c r="A10389" s="4">
        <v>10387</v>
      </c>
      <c r="B10389" s="4">
        <v>10389</v>
      </c>
      <c r="C10389" s="6">
        <v>3.0977000000000001</v>
      </c>
      <c r="D10389" s="7">
        <v>109.40269197891099</v>
      </c>
    </row>
    <row r="10390" spans="1:4" x14ac:dyDescent="0.2">
      <c r="A10390" s="4">
        <v>10388</v>
      </c>
      <c r="B10390" s="4">
        <v>10390</v>
      </c>
      <c r="C10390" s="6">
        <v>3.0781000000000001</v>
      </c>
      <c r="D10390" s="7">
        <v>109.39719882656701</v>
      </c>
    </row>
    <row r="10391" spans="1:4" x14ac:dyDescent="0.2">
      <c r="A10391" s="4">
        <v>10389</v>
      </c>
      <c r="B10391" s="4">
        <v>10391</v>
      </c>
      <c r="C10391" s="6">
        <v>3.0741999999999998</v>
      </c>
      <c r="D10391" s="7">
        <v>109.396362</v>
      </c>
    </row>
    <row r="10392" spans="1:4" x14ac:dyDescent="0.2">
      <c r="A10392" s="4">
        <v>10390</v>
      </c>
      <c r="B10392" s="4">
        <v>10392</v>
      </c>
      <c r="C10392" s="6">
        <v>3.0741999999999998</v>
      </c>
      <c r="D10392" s="7">
        <v>109.39170582656701</v>
      </c>
    </row>
    <row r="10393" spans="1:4" x14ac:dyDescent="0.2">
      <c r="A10393" s="4">
        <v>10391</v>
      </c>
      <c r="B10393" s="4">
        <v>10393</v>
      </c>
      <c r="C10393" s="6">
        <v>3.0741999999999998</v>
      </c>
      <c r="D10393" s="7">
        <v>109.386212826567</v>
      </c>
    </row>
    <row r="10394" spans="1:4" x14ac:dyDescent="0.2">
      <c r="A10394" s="4">
        <v>10392</v>
      </c>
      <c r="B10394" s="4">
        <v>10394</v>
      </c>
      <c r="C10394" s="6">
        <v>3.0741999999999998</v>
      </c>
      <c r="D10394" s="7">
        <v>109.380719826567</v>
      </c>
    </row>
    <row r="10395" spans="1:4" x14ac:dyDescent="0.2">
      <c r="A10395" s="4">
        <v>10393</v>
      </c>
      <c r="B10395" s="4">
        <v>10395</v>
      </c>
      <c r="C10395" s="6">
        <v>3.0741999999999998</v>
      </c>
      <c r="D10395" s="7">
        <v>109.37988300000001</v>
      </c>
    </row>
    <row r="10396" spans="1:4" x14ac:dyDescent="0.2">
      <c r="A10396" s="4">
        <v>10394</v>
      </c>
      <c r="B10396" s="4">
        <v>10396</v>
      </c>
      <c r="C10396" s="6">
        <v>3.0741999999999998</v>
      </c>
      <c r="D10396" s="7">
        <v>109.375226826567</v>
      </c>
    </row>
    <row r="10397" spans="1:4" x14ac:dyDescent="0.2">
      <c r="A10397" s="4">
        <v>10395</v>
      </c>
      <c r="B10397" s="4">
        <v>10397</v>
      </c>
      <c r="C10397" s="6">
        <v>3.0741999999999998</v>
      </c>
      <c r="D10397" s="7">
        <v>109.365076805478</v>
      </c>
    </row>
    <row r="10398" spans="1:4" x14ac:dyDescent="0.2">
      <c r="A10398" s="4">
        <v>10396</v>
      </c>
      <c r="B10398" s="4">
        <v>10398</v>
      </c>
      <c r="C10398" s="6">
        <v>3.0741999999999998</v>
      </c>
      <c r="D10398" s="7">
        <v>109.358746826567</v>
      </c>
    </row>
    <row r="10399" spans="1:4" x14ac:dyDescent="0.2">
      <c r="A10399" s="4">
        <v>10397</v>
      </c>
      <c r="B10399" s="4">
        <v>10399</v>
      </c>
      <c r="C10399" s="6">
        <v>3.0741999999999998</v>
      </c>
      <c r="D10399" s="7">
        <v>109.353253826567</v>
      </c>
    </row>
    <row r="10400" spans="1:4" x14ac:dyDescent="0.2">
      <c r="A10400" s="4">
        <v>10398</v>
      </c>
      <c r="B10400" s="4">
        <v>10400</v>
      </c>
      <c r="C10400" s="6">
        <v>3.0741999999999998</v>
      </c>
      <c r="D10400" s="7">
        <v>109.347760826567</v>
      </c>
    </row>
    <row r="10401" spans="1:4" x14ac:dyDescent="0.2">
      <c r="A10401" s="4">
        <v>10399</v>
      </c>
      <c r="B10401" s="4">
        <v>10401</v>
      </c>
      <c r="C10401" s="6">
        <v>3.0741999999999998</v>
      </c>
      <c r="D10401" s="7">
        <v>109.342267826567</v>
      </c>
    </row>
    <row r="10402" spans="1:4" x14ac:dyDescent="0.2">
      <c r="A10402" s="4">
        <v>10400</v>
      </c>
      <c r="B10402" s="4">
        <v>10402</v>
      </c>
      <c r="C10402" s="6">
        <v>3.0741999999999998</v>
      </c>
      <c r="D10402" s="7">
        <v>109.336773978911</v>
      </c>
    </row>
    <row r="10403" spans="1:4" x14ac:dyDescent="0.2">
      <c r="A10403" s="4">
        <v>10401</v>
      </c>
      <c r="B10403" s="4">
        <v>10403</v>
      </c>
      <c r="C10403" s="6">
        <v>3.0741999999999998</v>
      </c>
      <c r="D10403" s="7">
        <v>109.331280826567</v>
      </c>
    </row>
    <row r="10404" spans="1:4" x14ac:dyDescent="0.2">
      <c r="A10404" s="4">
        <v>10402</v>
      </c>
      <c r="B10404" s="4">
        <v>10404</v>
      </c>
      <c r="C10404" s="6">
        <v>3.0741999999999998</v>
      </c>
      <c r="D10404" s="7">
        <v>109.32578782656699</v>
      </c>
    </row>
    <row r="10405" spans="1:4" x14ac:dyDescent="0.2">
      <c r="A10405" s="4">
        <v>10403</v>
      </c>
      <c r="B10405" s="4">
        <v>10405</v>
      </c>
      <c r="C10405" s="6">
        <v>3.0741999999999998</v>
      </c>
      <c r="D10405" s="7">
        <v>109.32029482656699</v>
      </c>
    </row>
    <row r="10406" spans="1:4" x14ac:dyDescent="0.2">
      <c r="A10406" s="4">
        <v>10404</v>
      </c>
      <c r="B10406" s="4">
        <v>10406</v>
      </c>
      <c r="C10406" s="6">
        <v>3.0741999999999998</v>
      </c>
      <c r="D10406" s="7">
        <v>109.31480182656701</v>
      </c>
    </row>
    <row r="10407" spans="1:4" x14ac:dyDescent="0.2">
      <c r="A10407" s="4">
        <v>10405</v>
      </c>
      <c r="B10407" s="4">
        <v>10407</v>
      </c>
      <c r="C10407" s="6">
        <v>3.0741999999999998</v>
      </c>
      <c r="D10407" s="7">
        <v>109.309308826567</v>
      </c>
    </row>
    <row r="10408" spans="1:4" x14ac:dyDescent="0.2">
      <c r="A10408" s="4">
        <v>10406</v>
      </c>
      <c r="B10408" s="4">
        <v>10408</v>
      </c>
      <c r="C10408" s="6">
        <v>3.0741999999999998</v>
      </c>
      <c r="D10408" s="7">
        <v>109.303815826567</v>
      </c>
    </row>
    <row r="10409" spans="1:4" x14ac:dyDescent="0.2">
      <c r="A10409" s="4">
        <v>10407</v>
      </c>
      <c r="B10409" s="4">
        <v>10409</v>
      </c>
      <c r="C10409" s="6">
        <v>3.0741999999999998</v>
      </c>
      <c r="D10409" s="7">
        <v>109.30297899999999</v>
      </c>
    </row>
    <row r="10410" spans="1:4" x14ac:dyDescent="0.2">
      <c r="A10410" s="4">
        <v>10408</v>
      </c>
      <c r="B10410" s="4">
        <v>10410</v>
      </c>
      <c r="C10410" s="6">
        <v>3.0741999999999998</v>
      </c>
      <c r="D10410" s="7">
        <v>109.29832197891101</v>
      </c>
    </row>
    <row r="10411" spans="1:4" x14ac:dyDescent="0.2">
      <c r="A10411" s="4">
        <v>10409</v>
      </c>
      <c r="B10411" s="4">
        <v>10411</v>
      </c>
      <c r="C10411" s="6">
        <v>3.0741999999999998</v>
      </c>
      <c r="D10411" s="7">
        <v>109.29748499999999</v>
      </c>
    </row>
    <row r="10412" spans="1:4" x14ac:dyDescent="0.2">
      <c r="A10412" s="4">
        <v>10410</v>
      </c>
      <c r="B10412" s="4">
        <v>10412</v>
      </c>
      <c r="C10412" s="6">
        <v>3.0741999999999998</v>
      </c>
      <c r="D10412" s="7">
        <v>109.292828826567</v>
      </c>
    </row>
    <row r="10413" spans="1:4" x14ac:dyDescent="0.2">
      <c r="A10413" s="4">
        <v>10411</v>
      </c>
      <c r="B10413" s="4">
        <v>10413</v>
      </c>
      <c r="C10413" s="6">
        <v>3.0741999999999998</v>
      </c>
      <c r="D10413" s="7">
        <v>109.29199199999999</v>
      </c>
    </row>
    <row r="10414" spans="1:4" x14ac:dyDescent="0.2">
      <c r="A10414" s="4">
        <v>10412</v>
      </c>
      <c r="B10414" s="4">
        <v>10414</v>
      </c>
      <c r="C10414" s="6">
        <v>3.0741999999999998</v>
      </c>
      <c r="D10414" s="7">
        <v>109.29199199999999</v>
      </c>
    </row>
    <row r="10415" spans="1:4" x14ac:dyDescent="0.2">
      <c r="A10415" s="4">
        <v>10413</v>
      </c>
      <c r="B10415" s="4">
        <v>10415</v>
      </c>
      <c r="C10415" s="6">
        <v>3.0741999999999998</v>
      </c>
      <c r="D10415" s="7">
        <v>109.287335826567</v>
      </c>
    </row>
    <row r="10416" spans="1:4" x14ac:dyDescent="0.2">
      <c r="A10416" s="4">
        <v>10414</v>
      </c>
      <c r="B10416" s="4">
        <v>10416</v>
      </c>
      <c r="C10416" s="6">
        <v>3.0741999999999998</v>
      </c>
      <c r="D10416" s="7">
        <v>109.28649900000001</v>
      </c>
    </row>
    <row r="10417" spans="1:4" x14ac:dyDescent="0.2">
      <c r="A10417" s="4">
        <v>10415</v>
      </c>
      <c r="B10417" s="4">
        <v>10417</v>
      </c>
      <c r="C10417" s="6">
        <v>3.0741999999999998</v>
      </c>
      <c r="D10417" s="7">
        <v>109.28649900000001</v>
      </c>
    </row>
    <row r="10418" spans="1:4" x14ac:dyDescent="0.2">
      <c r="A10418" s="4">
        <v>10416</v>
      </c>
      <c r="B10418" s="4">
        <v>10418</v>
      </c>
      <c r="C10418" s="6">
        <v>3.0741999999999998</v>
      </c>
      <c r="D10418" s="7">
        <v>109.281842826567</v>
      </c>
    </row>
    <row r="10419" spans="1:4" x14ac:dyDescent="0.2">
      <c r="A10419" s="4">
        <v>10417</v>
      </c>
      <c r="B10419" s="4">
        <v>10419</v>
      </c>
      <c r="C10419" s="6">
        <v>3.0741999999999998</v>
      </c>
      <c r="D10419" s="7">
        <v>109.276349826567</v>
      </c>
    </row>
    <row r="10420" spans="1:4" x14ac:dyDescent="0.2">
      <c r="A10420" s="4">
        <v>10418</v>
      </c>
      <c r="B10420" s="4">
        <v>10420</v>
      </c>
      <c r="C10420" s="6">
        <v>3.0741999999999998</v>
      </c>
      <c r="D10420" s="7">
        <v>109.270856826567</v>
      </c>
    </row>
    <row r="10421" spans="1:4" x14ac:dyDescent="0.2">
      <c r="A10421" s="4">
        <v>10419</v>
      </c>
      <c r="B10421" s="4">
        <v>10421</v>
      </c>
      <c r="C10421" s="6">
        <v>3.0741999999999998</v>
      </c>
      <c r="D10421" s="7">
        <v>109.27002</v>
      </c>
    </row>
    <row r="10422" spans="1:4" x14ac:dyDescent="0.2">
      <c r="A10422" s="4">
        <v>10420</v>
      </c>
      <c r="B10422" s="4">
        <v>10422</v>
      </c>
      <c r="C10422" s="6">
        <v>3.0741999999999998</v>
      </c>
      <c r="D10422" s="7">
        <v>109.27002</v>
      </c>
    </row>
    <row r="10423" spans="1:4" x14ac:dyDescent="0.2">
      <c r="A10423" s="4">
        <v>10421</v>
      </c>
      <c r="B10423" s="4">
        <v>10423</v>
      </c>
      <c r="C10423" s="6">
        <v>3.0741999999999998</v>
      </c>
      <c r="D10423" s="7">
        <v>109.27002</v>
      </c>
    </row>
    <row r="10424" spans="1:4" x14ac:dyDescent="0.2">
      <c r="A10424" s="4">
        <v>10422</v>
      </c>
      <c r="B10424" s="4">
        <v>10424</v>
      </c>
      <c r="C10424" s="6">
        <v>3.0741999999999998</v>
      </c>
      <c r="D10424" s="7">
        <v>109.27002</v>
      </c>
    </row>
    <row r="10425" spans="1:4" x14ac:dyDescent="0.2">
      <c r="A10425" s="4">
        <v>10423</v>
      </c>
      <c r="B10425" s="4">
        <v>10425</v>
      </c>
      <c r="C10425" s="6">
        <v>3.0741999999999998</v>
      </c>
      <c r="D10425" s="7">
        <v>109.27002</v>
      </c>
    </row>
    <row r="10426" spans="1:4" x14ac:dyDescent="0.2">
      <c r="A10426" s="4">
        <v>10424</v>
      </c>
      <c r="B10426" s="4">
        <v>10426</v>
      </c>
      <c r="C10426" s="6">
        <v>3.0741999999999998</v>
      </c>
      <c r="D10426" s="7">
        <v>109.27467617343299</v>
      </c>
    </row>
    <row r="10427" spans="1:4" x14ac:dyDescent="0.2">
      <c r="A10427" s="4">
        <v>10425</v>
      </c>
      <c r="B10427" s="4">
        <v>10427</v>
      </c>
      <c r="C10427" s="6">
        <v>3.0741999999999998</v>
      </c>
      <c r="D10427" s="7">
        <v>109.275513</v>
      </c>
    </row>
    <row r="10428" spans="1:4" x14ac:dyDescent="0.2">
      <c r="A10428" s="4">
        <v>10426</v>
      </c>
      <c r="B10428" s="4">
        <v>10428</v>
      </c>
      <c r="C10428" s="6">
        <v>3.0741999999999998</v>
      </c>
      <c r="D10428" s="7">
        <v>109.28016917343299</v>
      </c>
    </row>
    <row r="10429" spans="1:4" x14ac:dyDescent="0.2">
      <c r="A10429" s="4">
        <v>10427</v>
      </c>
      <c r="B10429" s="4">
        <v>10429</v>
      </c>
      <c r="C10429" s="6">
        <v>3.0741999999999998</v>
      </c>
      <c r="D10429" s="7">
        <v>109.285662173433</v>
      </c>
    </row>
    <row r="10430" spans="1:4" x14ac:dyDescent="0.2">
      <c r="A10430" s="4">
        <v>10428</v>
      </c>
      <c r="B10430" s="4">
        <v>10430</v>
      </c>
      <c r="C10430" s="6">
        <v>3.0741999999999998</v>
      </c>
      <c r="D10430" s="7">
        <v>109.28649900000001</v>
      </c>
    </row>
    <row r="10431" spans="1:4" x14ac:dyDescent="0.2">
      <c r="A10431" s="4">
        <v>10429</v>
      </c>
      <c r="B10431" s="4">
        <v>10431</v>
      </c>
      <c r="C10431" s="6">
        <v>3.0741999999999998</v>
      </c>
      <c r="D10431" s="7">
        <v>109.28649900000001</v>
      </c>
    </row>
    <row r="10432" spans="1:4" x14ac:dyDescent="0.2">
      <c r="A10432" s="4">
        <v>10430</v>
      </c>
      <c r="B10432" s="4">
        <v>10432</v>
      </c>
      <c r="C10432" s="6">
        <v>3.0937000000000001</v>
      </c>
      <c r="D10432" s="7">
        <v>109.291155173433</v>
      </c>
    </row>
    <row r="10433" spans="1:4" x14ac:dyDescent="0.2">
      <c r="A10433" s="4">
        <v>10431</v>
      </c>
      <c r="B10433" s="4">
        <v>10433</v>
      </c>
      <c r="C10433" s="6">
        <v>3.0977000000000001</v>
      </c>
      <c r="D10433" s="7">
        <v>109.296648173433</v>
      </c>
    </row>
    <row r="10434" spans="1:4" x14ac:dyDescent="0.2">
      <c r="A10434" s="4">
        <v>10432</v>
      </c>
      <c r="B10434" s="4">
        <v>10434</v>
      </c>
      <c r="C10434" s="6">
        <v>3.0977000000000001</v>
      </c>
      <c r="D10434" s="7">
        <v>109.302142021089</v>
      </c>
    </row>
    <row r="10435" spans="1:4" x14ac:dyDescent="0.2">
      <c r="A10435" s="4">
        <v>10433</v>
      </c>
      <c r="B10435" s="4">
        <v>10435</v>
      </c>
      <c r="C10435" s="6">
        <v>3.0977000000000001</v>
      </c>
      <c r="D10435" s="7">
        <v>109.307635173433</v>
      </c>
    </row>
    <row r="10436" spans="1:4" x14ac:dyDescent="0.2">
      <c r="A10436" s="4">
        <v>10434</v>
      </c>
      <c r="B10436" s="4">
        <v>10436</v>
      </c>
      <c r="C10436" s="6">
        <v>3.0977000000000001</v>
      </c>
      <c r="D10436" s="7">
        <v>109.317784346867</v>
      </c>
    </row>
    <row r="10437" spans="1:4" x14ac:dyDescent="0.2">
      <c r="A10437" s="4">
        <v>10435</v>
      </c>
      <c r="B10437" s="4">
        <v>10437</v>
      </c>
      <c r="C10437" s="6">
        <v>3.0977000000000001</v>
      </c>
      <c r="D10437" s="7">
        <v>109.324114173433</v>
      </c>
    </row>
    <row r="10438" spans="1:4" x14ac:dyDescent="0.2">
      <c r="A10438" s="4">
        <v>10436</v>
      </c>
      <c r="B10438" s="4">
        <v>10438</v>
      </c>
      <c r="C10438" s="6">
        <v>3.0977000000000001</v>
      </c>
      <c r="D10438" s="7">
        <v>109.334263346866</v>
      </c>
    </row>
    <row r="10439" spans="1:4" x14ac:dyDescent="0.2">
      <c r="A10439" s="4">
        <v>10437</v>
      </c>
      <c r="B10439" s="4">
        <v>10439</v>
      </c>
      <c r="C10439" s="6">
        <v>3.0977000000000001</v>
      </c>
      <c r="D10439" s="7">
        <v>109.345250194522</v>
      </c>
    </row>
    <row r="10440" spans="1:4" x14ac:dyDescent="0.2">
      <c r="A10440" s="4">
        <v>10438</v>
      </c>
      <c r="B10440" s="4">
        <v>10440</v>
      </c>
      <c r="C10440" s="6">
        <v>3.0977000000000001</v>
      </c>
      <c r="D10440" s="7">
        <v>109.356236346866</v>
      </c>
    </row>
    <row r="10441" spans="1:4" x14ac:dyDescent="0.2">
      <c r="A10441" s="4">
        <v>10439</v>
      </c>
      <c r="B10441" s="4">
        <v>10441</v>
      </c>
      <c r="C10441" s="6">
        <v>3.0977000000000001</v>
      </c>
      <c r="D10441" s="7">
        <v>109.371879367955</v>
      </c>
    </row>
    <row r="10442" spans="1:4" x14ac:dyDescent="0.2">
      <c r="A10442" s="4">
        <v>10440</v>
      </c>
      <c r="B10442" s="4">
        <v>10442</v>
      </c>
      <c r="C10442" s="6">
        <v>3.0977000000000001</v>
      </c>
      <c r="D10442" s="7">
        <v>109.38835852029899</v>
      </c>
    </row>
    <row r="10443" spans="1:4" x14ac:dyDescent="0.2">
      <c r="A10443" s="4">
        <v>10441</v>
      </c>
      <c r="B10443" s="4">
        <v>10443</v>
      </c>
      <c r="C10443" s="6">
        <v>3.0977000000000001</v>
      </c>
      <c r="D10443" s="7">
        <v>109.40018134686601</v>
      </c>
    </row>
    <row r="10444" spans="1:4" x14ac:dyDescent="0.2">
      <c r="A10444" s="4">
        <v>10442</v>
      </c>
      <c r="B10444" s="4">
        <v>10444</v>
      </c>
      <c r="C10444" s="6">
        <v>3.0977000000000001</v>
      </c>
      <c r="D10444" s="7">
        <v>109.415824367955</v>
      </c>
    </row>
    <row r="10445" spans="1:4" x14ac:dyDescent="0.2">
      <c r="A10445" s="4">
        <v>10443</v>
      </c>
      <c r="B10445" s="4">
        <v>10445</v>
      </c>
      <c r="C10445" s="6">
        <v>3.0977000000000001</v>
      </c>
      <c r="D10445" s="7">
        <v>109.427647346867</v>
      </c>
    </row>
    <row r="10446" spans="1:4" x14ac:dyDescent="0.2">
      <c r="A10446" s="4">
        <v>10444</v>
      </c>
      <c r="B10446" s="4">
        <v>10446</v>
      </c>
      <c r="C10446" s="6">
        <v>3.0977000000000001</v>
      </c>
      <c r="D10446" s="7">
        <v>109.443290367955</v>
      </c>
    </row>
    <row r="10447" spans="1:4" x14ac:dyDescent="0.2">
      <c r="A10447" s="4">
        <v>10445</v>
      </c>
      <c r="B10447" s="4">
        <v>10447</v>
      </c>
      <c r="C10447" s="6">
        <v>3.0977000000000001</v>
      </c>
      <c r="D10447" s="7">
        <v>109.45976952029901</v>
      </c>
    </row>
    <row r="10448" spans="1:4" x14ac:dyDescent="0.2">
      <c r="A10448" s="4">
        <v>10446</v>
      </c>
      <c r="B10448" s="4">
        <v>10448</v>
      </c>
      <c r="C10448" s="6">
        <v>3.1093999999999999</v>
      </c>
      <c r="D10448" s="7">
        <v>109.471593194522</v>
      </c>
    </row>
    <row r="10449" spans="1:4" x14ac:dyDescent="0.2">
      <c r="A10449" s="4">
        <v>10447</v>
      </c>
      <c r="B10449" s="4">
        <v>10449</v>
      </c>
      <c r="C10449" s="6">
        <v>3.1093999999999999</v>
      </c>
      <c r="D10449" s="7">
        <v>109.487235520299</v>
      </c>
    </row>
    <row r="10450" spans="1:4" x14ac:dyDescent="0.2">
      <c r="A10450" s="4">
        <v>10448</v>
      </c>
      <c r="B10450" s="4">
        <v>10450</v>
      </c>
      <c r="C10450" s="6">
        <v>3.1093999999999999</v>
      </c>
      <c r="D10450" s="7">
        <v>109.503715367956</v>
      </c>
    </row>
    <row r="10451" spans="1:4" x14ac:dyDescent="0.2">
      <c r="A10451" s="4">
        <v>10449</v>
      </c>
      <c r="B10451" s="4">
        <v>10451</v>
      </c>
      <c r="C10451" s="6">
        <v>3.1093999999999999</v>
      </c>
      <c r="D10451" s="7">
        <v>109.51553834686599</v>
      </c>
    </row>
    <row r="10452" spans="1:4" x14ac:dyDescent="0.2">
      <c r="A10452" s="4">
        <v>10450</v>
      </c>
      <c r="B10452" s="4">
        <v>10452</v>
      </c>
      <c r="C10452" s="6">
        <v>3.1093999999999999</v>
      </c>
      <c r="D10452" s="7">
        <v>109.526524346866</v>
      </c>
    </row>
    <row r="10453" spans="1:4" x14ac:dyDescent="0.2">
      <c r="A10453" s="4">
        <v>10451</v>
      </c>
      <c r="B10453" s="4">
        <v>10453</v>
      </c>
      <c r="C10453" s="6">
        <v>3.1093999999999999</v>
      </c>
      <c r="D10453" s="7">
        <v>109.542167367955</v>
      </c>
    </row>
    <row r="10454" spans="1:4" x14ac:dyDescent="0.2">
      <c r="A10454" s="4">
        <v>10452</v>
      </c>
      <c r="B10454" s="4">
        <v>10454</v>
      </c>
      <c r="C10454" s="6">
        <v>3.1093999999999999</v>
      </c>
      <c r="D10454" s="7">
        <v>109.553990346866</v>
      </c>
    </row>
    <row r="10455" spans="1:4" x14ac:dyDescent="0.2">
      <c r="A10455" s="4">
        <v>10453</v>
      </c>
      <c r="B10455" s="4">
        <v>10455</v>
      </c>
      <c r="C10455" s="6">
        <v>3.1093999999999999</v>
      </c>
      <c r="D10455" s="7">
        <v>109.569633367956</v>
      </c>
    </row>
    <row r="10456" spans="1:4" x14ac:dyDescent="0.2">
      <c r="A10456" s="4">
        <v>10454</v>
      </c>
      <c r="B10456" s="4">
        <v>10456</v>
      </c>
      <c r="C10456" s="6">
        <v>3.1093999999999999</v>
      </c>
      <c r="D10456" s="7">
        <v>109.58145634686601</v>
      </c>
    </row>
    <row r="10457" spans="1:4" x14ac:dyDescent="0.2">
      <c r="A10457" s="4">
        <v>10455</v>
      </c>
      <c r="B10457" s="4">
        <v>10457</v>
      </c>
      <c r="C10457" s="6">
        <v>3.1093999999999999</v>
      </c>
      <c r="D10457" s="7">
        <v>109.59244234686599</v>
      </c>
    </row>
    <row r="10458" spans="1:4" x14ac:dyDescent="0.2">
      <c r="A10458" s="4">
        <v>10456</v>
      </c>
      <c r="B10458" s="4">
        <v>10458</v>
      </c>
      <c r="C10458" s="6">
        <v>3.1093999999999999</v>
      </c>
      <c r="D10458" s="7">
        <v>109.60342919452199</v>
      </c>
    </row>
    <row r="10459" spans="1:4" x14ac:dyDescent="0.2">
      <c r="A10459" s="4">
        <v>10457</v>
      </c>
      <c r="B10459" s="4">
        <v>10459</v>
      </c>
      <c r="C10459" s="6">
        <v>3.1093999999999999</v>
      </c>
      <c r="D10459" s="7">
        <v>109.614415346866</v>
      </c>
    </row>
    <row r="10460" spans="1:4" x14ac:dyDescent="0.2">
      <c r="A10460" s="4">
        <v>10458</v>
      </c>
      <c r="B10460" s="4">
        <v>10460</v>
      </c>
      <c r="C10460" s="6">
        <v>3.1093999999999999</v>
      </c>
      <c r="D10460" s="7">
        <v>109.625401346866</v>
      </c>
    </row>
    <row r="10461" spans="1:4" x14ac:dyDescent="0.2">
      <c r="A10461" s="4">
        <v>10459</v>
      </c>
      <c r="B10461" s="4">
        <v>10461</v>
      </c>
      <c r="C10461" s="6">
        <v>3.1093999999999999</v>
      </c>
      <c r="D10461" s="7">
        <v>109.636388194522</v>
      </c>
    </row>
    <row r="10462" spans="1:4" x14ac:dyDescent="0.2">
      <c r="A10462" s="4">
        <v>10460</v>
      </c>
      <c r="B10462" s="4">
        <v>10462</v>
      </c>
      <c r="C10462" s="6">
        <v>3.1093999999999999</v>
      </c>
      <c r="D10462" s="7">
        <v>109.647374346866</v>
      </c>
    </row>
    <row r="10463" spans="1:4" x14ac:dyDescent="0.2">
      <c r="A10463" s="4">
        <v>10461</v>
      </c>
      <c r="B10463" s="4">
        <v>10463</v>
      </c>
      <c r="C10463" s="6">
        <v>3.1093999999999999</v>
      </c>
      <c r="D10463" s="7">
        <v>109.658360346866</v>
      </c>
    </row>
    <row r="10464" spans="1:4" x14ac:dyDescent="0.2">
      <c r="A10464" s="4">
        <v>10462</v>
      </c>
      <c r="B10464" s="4">
        <v>10464</v>
      </c>
      <c r="C10464" s="6">
        <v>3.1093999999999999</v>
      </c>
      <c r="D10464" s="7">
        <v>109.674003367956</v>
      </c>
    </row>
    <row r="10465" spans="1:4" x14ac:dyDescent="0.2">
      <c r="A10465" s="4">
        <v>10463</v>
      </c>
      <c r="B10465" s="4">
        <v>10465</v>
      </c>
      <c r="C10465" s="6">
        <v>3.1093999999999999</v>
      </c>
      <c r="D10465" s="7">
        <v>109.68582634686599</v>
      </c>
    </row>
    <row r="10466" spans="1:4" x14ac:dyDescent="0.2">
      <c r="A10466" s="4">
        <v>10464</v>
      </c>
      <c r="B10466" s="4">
        <v>10466</v>
      </c>
      <c r="C10466" s="6">
        <v>3.1093999999999999</v>
      </c>
      <c r="D10466" s="7">
        <v>109.696812346866</v>
      </c>
    </row>
    <row r="10467" spans="1:4" x14ac:dyDescent="0.2">
      <c r="A10467" s="4">
        <v>10465</v>
      </c>
      <c r="B10467" s="4">
        <v>10467</v>
      </c>
      <c r="C10467" s="6">
        <v>3.1093999999999999</v>
      </c>
      <c r="D10467" s="7">
        <v>109.707799194522</v>
      </c>
    </row>
    <row r="10468" spans="1:4" x14ac:dyDescent="0.2">
      <c r="A10468" s="4">
        <v>10466</v>
      </c>
      <c r="B10468" s="4">
        <v>10468</v>
      </c>
      <c r="C10468" s="6">
        <v>3.1093999999999999</v>
      </c>
      <c r="D10468" s="7">
        <v>109.723441520299</v>
      </c>
    </row>
    <row r="10469" spans="1:4" x14ac:dyDescent="0.2">
      <c r="A10469" s="4">
        <v>10467</v>
      </c>
      <c r="B10469" s="4">
        <v>10469</v>
      </c>
      <c r="C10469" s="6">
        <v>3.1093999999999999</v>
      </c>
      <c r="D10469" s="7">
        <v>109.735264346867</v>
      </c>
    </row>
    <row r="10470" spans="1:4" x14ac:dyDescent="0.2">
      <c r="A10470" s="4">
        <v>10468</v>
      </c>
      <c r="B10470" s="4">
        <v>10470</v>
      </c>
      <c r="C10470" s="6">
        <v>3.1093999999999999</v>
      </c>
      <c r="D10470" s="7">
        <v>109.75090736795499</v>
      </c>
    </row>
    <row r="10471" spans="1:4" x14ac:dyDescent="0.2">
      <c r="A10471" s="4">
        <v>10469</v>
      </c>
      <c r="B10471" s="4">
        <v>10471</v>
      </c>
      <c r="C10471" s="6">
        <v>3.1093999999999999</v>
      </c>
      <c r="D10471" s="7">
        <v>109.76273034686599</v>
      </c>
    </row>
    <row r="10472" spans="1:4" x14ac:dyDescent="0.2">
      <c r="A10472" s="4">
        <v>10470</v>
      </c>
      <c r="B10472" s="4">
        <v>10472</v>
      </c>
      <c r="C10472" s="6">
        <v>3.1093999999999999</v>
      </c>
      <c r="D10472" s="7">
        <v>109.77371719452201</v>
      </c>
    </row>
    <row r="10473" spans="1:4" x14ac:dyDescent="0.2">
      <c r="A10473" s="4">
        <v>10471</v>
      </c>
      <c r="B10473" s="4">
        <v>10473</v>
      </c>
      <c r="C10473" s="6">
        <v>3.1093999999999999</v>
      </c>
      <c r="D10473" s="7">
        <v>109.775391</v>
      </c>
    </row>
    <row r="10474" spans="1:4" x14ac:dyDescent="0.2">
      <c r="A10474" s="4">
        <v>10472</v>
      </c>
      <c r="B10474" s="4">
        <v>10474</v>
      </c>
      <c r="C10474" s="6">
        <v>3.1093999999999999</v>
      </c>
      <c r="D10474" s="7">
        <v>109.780047173433</v>
      </c>
    </row>
    <row r="10475" spans="1:4" x14ac:dyDescent="0.2">
      <c r="A10475" s="4">
        <v>10473</v>
      </c>
      <c r="B10475" s="4">
        <v>10475</v>
      </c>
      <c r="C10475" s="6">
        <v>3.1093999999999999</v>
      </c>
      <c r="D10475" s="7">
        <v>109.77622782656699</v>
      </c>
    </row>
    <row r="10476" spans="1:4" x14ac:dyDescent="0.2">
      <c r="A10476" s="4">
        <v>10474</v>
      </c>
      <c r="B10476" s="4">
        <v>10476</v>
      </c>
      <c r="C10476" s="6">
        <v>3.1093999999999999</v>
      </c>
      <c r="D10476" s="7">
        <v>109.770733978911</v>
      </c>
    </row>
    <row r="10477" spans="1:4" x14ac:dyDescent="0.2">
      <c r="A10477" s="4">
        <v>10475</v>
      </c>
      <c r="B10477" s="4">
        <v>10477</v>
      </c>
      <c r="C10477" s="6">
        <v>3.1093999999999999</v>
      </c>
      <c r="D10477" s="7">
        <v>109.760584653134</v>
      </c>
    </row>
    <row r="10478" spans="1:4" x14ac:dyDescent="0.2">
      <c r="A10478" s="4">
        <v>10476</v>
      </c>
      <c r="B10478" s="4">
        <v>10478</v>
      </c>
      <c r="C10478" s="6">
        <v>3.1093999999999999</v>
      </c>
      <c r="D10478" s="7">
        <v>109.744942479701</v>
      </c>
    </row>
    <row r="10479" spans="1:4" x14ac:dyDescent="0.2">
      <c r="A10479" s="4">
        <v>10477</v>
      </c>
      <c r="B10479" s="4">
        <v>10479</v>
      </c>
      <c r="C10479" s="6">
        <v>3.1093999999999999</v>
      </c>
      <c r="D10479" s="7">
        <v>109.72846263204499</v>
      </c>
    </row>
    <row r="10480" spans="1:4" x14ac:dyDescent="0.2">
      <c r="A10480" s="4">
        <v>10478</v>
      </c>
      <c r="B10480" s="4">
        <v>10480</v>
      </c>
      <c r="C10480" s="6">
        <v>3.1093999999999999</v>
      </c>
      <c r="D10480" s="7">
        <v>109.707326458612</v>
      </c>
    </row>
    <row r="10481" spans="1:4" x14ac:dyDescent="0.2">
      <c r="A10481" s="4">
        <v>10479</v>
      </c>
      <c r="B10481" s="4">
        <v>10481</v>
      </c>
      <c r="C10481" s="6">
        <v>3.1093999999999999</v>
      </c>
      <c r="D10481" s="7">
        <v>109.680698132835</v>
      </c>
    </row>
    <row r="10482" spans="1:4" x14ac:dyDescent="0.2">
      <c r="A10482" s="4">
        <v>10480</v>
      </c>
      <c r="B10482" s="4">
        <v>10482</v>
      </c>
      <c r="C10482" s="6">
        <v>3.1093999999999999</v>
      </c>
      <c r="D10482" s="7">
        <v>109.653232285179</v>
      </c>
    </row>
    <row r="10483" spans="1:4" x14ac:dyDescent="0.2">
      <c r="A10483" s="4">
        <v>10481</v>
      </c>
      <c r="B10483" s="4">
        <v>10483</v>
      </c>
      <c r="C10483" s="6">
        <v>3.1093999999999999</v>
      </c>
      <c r="D10483" s="7">
        <v>109.625766285178</v>
      </c>
    </row>
    <row r="10484" spans="1:4" x14ac:dyDescent="0.2">
      <c r="A10484" s="4">
        <v>10482</v>
      </c>
      <c r="B10484" s="4">
        <v>10484</v>
      </c>
      <c r="C10484" s="6">
        <v>3.1093999999999999</v>
      </c>
      <c r="D10484" s="7">
        <v>109.588987938312</v>
      </c>
    </row>
    <row r="10485" spans="1:4" x14ac:dyDescent="0.2">
      <c r="A10485" s="4">
        <v>10483</v>
      </c>
      <c r="B10485" s="4">
        <v>10485</v>
      </c>
      <c r="C10485" s="6">
        <v>3.1093999999999999</v>
      </c>
      <c r="D10485" s="7">
        <v>109.550535938314</v>
      </c>
    </row>
    <row r="10486" spans="1:4" x14ac:dyDescent="0.2">
      <c r="A10486" s="4">
        <v>10484</v>
      </c>
      <c r="B10486" s="4">
        <v>10486</v>
      </c>
      <c r="C10486" s="6">
        <v>3.1093999999999999</v>
      </c>
      <c r="D10486" s="7">
        <v>109.512083938313</v>
      </c>
    </row>
    <row r="10487" spans="1:4" x14ac:dyDescent="0.2">
      <c r="A10487" s="4">
        <v>10485</v>
      </c>
      <c r="B10487" s="4">
        <v>10487</v>
      </c>
      <c r="C10487" s="6">
        <v>3.0897999999999999</v>
      </c>
      <c r="D10487" s="7">
        <v>109.46897491722299</v>
      </c>
    </row>
    <row r="10488" spans="1:4" x14ac:dyDescent="0.2">
      <c r="A10488" s="4">
        <v>10486</v>
      </c>
      <c r="B10488" s="4">
        <v>10488</v>
      </c>
      <c r="C10488" s="6">
        <v>3.0859000000000001</v>
      </c>
      <c r="D10488" s="7">
        <v>109.420373591444</v>
      </c>
    </row>
    <row r="10489" spans="1:4" x14ac:dyDescent="0.2">
      <c r="A10489" s="4">
        <v>10487</v>
      </c>
      <c r="B10489" s="4">
        <v>10489</v>
      </c>
      <c r="C10489" s="6">
        <v>3.1093999999999999</v>
      </c>
      <c r="D10489" s="7">
        <v>109.380247938312</v>
      </c>
    </row>
    <row r="10490" spans="1:4" x14ac:dyDescent="0.2">
      <c r="A10490" s="4">
        <v>10488</v>
      </c>
      <c r="B10490" s="4">
        <v>10490</v>
      </c>
      <c r="C10490" s="6">
        <v>3.1093999999999999</v>
      </c>
      <c r="D10490" s="7">
        <v>109.341795090658</v>
      </c>
    </row>
    <row r="10491" spans="1:4" x14ac:dyDescent="0.2">
      <c r="A10491" s="4">
        <v>10489</v>
      </c>
      <c r="B10491" s="4">
        <v>10491</v>
      </c>
      <c r="C10491" s="6">
        <v>3.1093999999999999</v>
      </c>
      <c r="D10491" s="7">
        <v>109.30334293831299</v>
      </c>
    </row>
    <row r="10492" spans="1:4" x14ac:dyDescent="0.2">
      <c r="A10492" s="4">
        <v>10490</v>
      </c>
      <c r="B10492" s="4">
        <v>10492</v>
      </c>
      <c r="C10492" s="6">
        <v>3.1093999999999999</v>
      </c>
      <c r="D10492" s="7">
        <v>109.269547111745</v>
      </c>
    </row>
    <row r="10493" spans="1:4" x14ac:dyDescent="0.2">
      <c r="A10493" s="4">
        <v>10491</v>
      </c>
      <c r="B10493" s="4">
        <v>10493</v>
      </c>
      <c r="C10493" s="6">
        <v>3.0937000000000001</v>
      </c>
      <c r="D10493" s="7">
        <v>109.236588111744</v>
      </c>
    </row>
    <row r="10494" spans="1:4" x14ac:dyDescent="0.2">
      <c r="A10494" s="4">
        <v>10492</v>
      </c>
      <c r="B10494" s="4">
        <v>10494</v>
      </c>
      <c r="C10494" s="6">
        <v>3.0859000000000001</v>
      </c>
      <c r="D10494" s="7">
        <v>109.208286132834</v>
      </c>
    </row>
    <row r="10495" spans="1:4" x14ac:dyDescent="0.2">
      <c r="A10495" s="4">
        <v>10493</v>
      </c>
      <c r="B10495" s="4">
        <v>10495</v>
      </c>
      <c r="C10495" s="6">
        <v>3.1093999999999999</v>
      </c>
      <c r="D10495" s="7">
        <v>109.18082028518</v>
      </c>
    </row>
    <row r="10496" spans="1:4" x14ac:dyDescent="0.2">
      <c r="A10496" s="4">
        <v>10494</v>
      </c>
      <c r="B10496" s="4">
        <v>10496</v>
      </c>
      <c r="C10496" s="6">
        <v>3.1055000000000001</v>
      </c>
      <c r="D10496" s="7">
        <v>109.148698111746</v>
      </c>
    </row>
    <row r="10497" spans="1:4" x14ac:dyDescent="0.2">
      <c r="A10497" s="4">
        <v>10495</v>
      </c>
      <c r="B10497" s="4">
        <v>10497</v>
      </c>
      <c r="C10497" s="6">
        <v>3.1015999999999999</v>
      </c>
      <c r="D10497" s="7">
        <v>109.120395285179</v>
      </c>
    </row>
    <row r="10498" spans="1:4" x14ac:dyDescent="0.2">
      <c r="A10498" s="4">
        <v>10496</v>
      </c>
      <c r="B10498" s="4">
        <v>10498</v>
      </c>
      <c r="C10498" s="6">
        <v>3.1093999999999999</v>
      </c>
      <c r="D10498" s="7">
        <v>109.092929285179</v>
      </c>
    </row>
    <row r="10499" spans="1:4" x14ac:dyDescent="0.2">
      <c r="A10499" s="4">
        <v>10497</v>
      </c>
      <c r="B10499" s="4">
        <v>10499</v>
      </c>
      <c r="C10499" s="6">
        <v>3.0977000000000001</v>
      </c>
      <c r="D10499" s="7">
        <v>109.06546328517901</v>
      </c>
    </row>
    <row r="10500" spans="1:4" x14ac:dyDescent="0.2">
      <c r="A10500" s="4">
        <v>10498</v>
      </c>
      <c r="B10500" s="4">
        <v>10500</v>
      </c>
      <c r="C10500" s="6">
        <v>3.0859000000000001</v>
      </c>
      <c r="D10500" s="7">
        <v>109.04265430626801</v>
      </c>
    </row>
    <row r="10501" spans="1:4" x14ac:dyDescent="0.2">
      <c r="A10501" s="4">
        <v>10499</v>
      </c>
      <c r="B10501" s="4">
        <v>10501</v>
      </c>
      <c r="C10501" s="6">
        <v>3.0859000000000001</v>
      </c>
      <c r="D10501" s="7">
        <v>109.016025285179</v>
      </c>
    </row>
    <row r="10502" spans="1:4" x14ac:dyDescent="0.2">
      <c r="A10502" s="4">
        <v>10500</v>
      </c>
      <c r="B10502" s="4">
        <v>10502</v>
      </c>
      <c r="C10502" s="6">
        <v>3.0859000000000001</v>
      </c>
      <c r="D10502" s="7">
        <v>108.993215458612</v>
      </c>
    </row>
    <row r="10503" spans="1:4" x14ac:dyDescent="0.2">
      <c r="A10503" s="4">
        <v>10501</v>
      </c>
      <c r="B10503" s="4">
        <v>10503</v>
      </c>
      <c r="C10503" s="6">
        <v>3.0859000000000001</v>
      </c>
      <c r="D10503" s="7">
        <v>108.96658628517901</v>
      </c>
    </row>
    <row r="10504" spans="1:4" x14ac:dyDescent="0.2">
      <c r="A10504" s="4">
        <v>10502</v>
      </c>
      <c r="B10504" s="4">
        <v>10504</v>
      </c>
      <c r="C10504" s="6">
        <v>3.0859000000000001</v>
      </c>
      <c r="D10504" s="7">
        <v>108.934464111747</v>
      </c>
    </row>
    <row r="10505" spans="1:4" x14ac:dyDescent="0.2">
      <c r="A10505" s="4">
        <v>10503</v>
      </c>
      <c r="B10505" s="4">
        <v>10505</v>
      </c>
      <c r="C10505" s="6">
        <v>3.0859000000000001</v>
      </c>
      <c r="D10505" s="7">
        <v>108.90616213283499</v>
      </c>
    </row>
    <row r="10506" spans="1:4" x14ac:dyDescent="0.2">
      <c r="A10506" s="4">
        <v>10504</v>
      </c>
      <c r="B10506" s="4">
        <v>10506</v>
      </c>
      <c r="C10506" s="6">
        <v>3.0859000000000001</v>
      </c>
      <c r="D10506" s="7">
        <v>108.878696285179</v>
      </c>
    </row>
    <row r="10507" spans="1:4" x14ac:dyDescent="0.2">
      <c r="A10507" s="4">
        <v>10505</v>
      </c>
      <c r="B10507" s="4">
        <v>10507</v>
      </c>
      <c r="C10507" s="6">
        <v>3.0859000000000001</v>
      </c>
      <c r="D10507" s="7">
        <v>108.846574111744</v>
      </c>
    </row>
    <row r="10508" spans="1:4" x14ac:dyDescent="0.2">
      <c r="A10508" s="4">
        <v>10506</v>
      </c>
      <c r="B10508" s="4">
        <v>10508</v>
      </c>
      <c r="C10508" s="6">
        <v>3.0859000000000001</v>
      </c>
      <c r="D10508" s="7">
        <v>108.81827128517899</v>
      </c>
    </row>
    <row r="10509" spans="1:4" x14ac:dyDescent="0.2">
      <c r="A10509" s="4">
        <v>10507</v>
      </c>
      <c r="B10509" s="4">
        <v>10509</v>
      </c>
      <c r="C10509" s="6">
        <v>3.0859000000000001</v>
      </c>
      <c r="D10509" s="7">
        <v>108.795461458613</v>
      </c>
    </row>
    <row r="10510" spans="1:4" x14ac:dyDescent="0.2">
      <c r="A10510" s="4">
        <v>10508</v>
      </c>
      <c r="B10510" s="4">
        <v>10510</v>
      </c>
      <c r="C10510" s="6">
        <v>3.0859000000000001</v>
      </c>
      <c r="D10510" s="7">
        <v>108.773489306268</v>
      </c>
    </row>
    <row r="10511" spans="1:4" x14ac:dyDescent="0.2">
      <c r="A10511" s="4">
        <v>10509</v>
      </c>
      <c r="B10511" s="4">
        <v>10511</v>
      </c>
      <c r="C10511" s="6">
        <v>3.0859000000000001</v>
      </c>
      <c r="D10511" s="7">
        <v>108.760828805478</v>
      </c>
    </row>
    <row r="10512" spans="1:4" x14ac:dyDescent="0.2">
      <c r="A10512" s="4">
        <v>10510</v>
      </c>
      <c r="B10512" s="4">
        <v>10512</v>
      </c>
      <c r="C10512" s="6">
        <v>3.0859000000000001</v>
      </c>
      <c r="D10512" s="7">
        <v>108.749842653133</v>
      </c>
    </row>
    <row r="10513" spans="1:4" x14ac:dyDescent="0.2">
      <c r="A10513" s="4">
        <v>10511</v>
      </c>
      <c r="B10513" s="4">
        <v>10513</v>
      </c>
      <c r="C10513" s="6">
        <v>3.0859000000000001</v>
      </c>
      <c r="D10513" s="7">
        <v>108.748169</v>
      </c>
    </row>
    <row r="10514" spans="1:4" x14ac:dyDescent="0.2">
      <c r="A10514" s="4">
        <v>10512</v>
      </c>
      <c r="B10514" s="4">
        <v>10514</v>
      </c>
      <c r="C10514" s="6">
        <v>3.0859000000000001</v>
      </c>
      <c r="D10514" s="7">
        <v>108.748169</v>
      </c>
    </row>
    <row r="10515" spans="1:4" x14ac:dyDescent="0.2">
      <c r="A10515" s="4">
        <v>10513</v>
      </c>
      <c r="B10515" s="4">
        <v>10515</v>
      </c>
      <c r="C10515" s="6">
        <v>3.0859000000000001</v>
      </c>
      <c r="D10515" s="7">
        <v>108.752825173433</v>
      </c>
    </row>
    <row r="10516" spans="1:4" x14ac:dyDescent="0.2">
      <c r="A10516" s="4">
        <v>10514</v>
      </c>
      <c r="B10516" s="4">
        <v>10516</v>
      </c>
      <c r="C10516" s="6">
        <v>3.0859000000000001</v>
      </c>
      <c r="D10516" s="7">
        <v>108.762974346866</v>
      </c>
    </row>
    <row r="10517" spans="1:4" x14ac:dyDescent="0.2">
      <c r="A10517" s="4">
        <v>10515</v>
      </c>
      <c r="B10517" s="4">
        <v>10517</v>
      </c>
      <c r="C10517" s="6">
        <v>3.0859000000000001</v>
      </c>
      <c r="D10517" s="7">
        <v>108.77861736795499</v>
      </c>
    </row>
    <row r="10518" spans="1:4" x14ac:dyDescent="0.2">
      <c r="A10518" s="4">
        <v>10516</v>
      </c>
      <c r="B10518" s="4">
        <v>10518</v>
      </c>
      <c r="C10518" s="6">
        <v>3.0859000000000001</v>
      </c>
      <c r="D10518" s="7">
        <v>108.795096520299</v>
      </c>
    </row>
    <row r="10519" spans="1:4" x14ac:dyDescent="0.2">
      <c r="A10519" s="4">
        <v>10517</v>
      </c>
      <c r="B10519" s="4">
        <v>10519</v>
      </c>
      <c r="C10519" s="6">
        <v>3.0859000000000001</v>
      </c>
      <c r="D10519" s="7">
        <v>108.816232541388</v>
      </c>
    </row>
    <row r="10520" spans="1:4" x14ac:dyDescent="0.2">
      <c r="A10520" s="4">
        <v>10518</v>
      </c>
      <c r="B10520" s="4">
        <v>10520</v>
      </c>
      <c r="C10520" s="6">
        <v>3.0859000000000001</v>
      </c>
      <c r="D10520" s="7">
        <v>108.83820554138801</v>
      </c>
    </row>
    <row r="10521" spans="1:4" x14ac:dyDescent="0.2">
      <c r="A10521" s="4">
        <v>10519</v>
      </c>
      <c r="B10521" s="4">
        <v>10521</v>
      </c>
      <c r="C10521" s="6">
        <v>3.0859000000000001</v>
      </c>
      <c r="D10521" s="7">
        <v>108.864834714821</v>
      </c>
    </row>
    <row r="10522" spans="1:4" x14ac:dyDescent="0.2">
      <c r="A10522" s="4">
        <v>10520</v>
      </c>
      <c r="B10522" s="4">
        <v>10522</v>
      </c>
      <c r="C10522" s="6">
        <v>3.0859000000000001</v>
      </c>
      <c r="D10522" s="7">
        <v>108.89229986716499</v>
      </c>
    </row>
    <row r="10523" spans="1:4" x14ac:dyDescent="0.2">
      <c r="A10523" s="4">
        <v>10521</v>
      </c>
      <c r="B10523" s="4">
        <v>10523</v>
      </c>
      <c r="C10523" s="6">
        <v>3.0859000000000001</v>
      </c>
      <c r="D10523" s="7">
        <v>108.92442188825299</v>
      </c>
    </row>
    <row r="10524" spans="1:4" x14ac:dyDescent="0.2">
      <c r="A10524" s="4">
        <v>10522</v>
      </c>
      <c r="B10524" s="4">
        <v>10524</v>
      </c>
      <c r="C10524" s="6">
        <v>3.0859000000000001</v>
      </c>
      <c r="D10524" s="7">
        <v>108.95738088825399</v>
      </c>
    </row>
    <row r="10525" spans="1:4" x14ac:dyDescent="0.2">
      <c r="A10525" s="4">
        <v>10523</v>
      </c>
      <c r="B10525" s="4">
        <v>10525</v>
      </c>
      <c r="C10525" s="6">
        <v>3.0859000000000001</v>
      </c>
      <c r="D10525" s="7">
        <v>108.994996061688</v>
      </c>
    </row>
    <row r="10526" spans="1:4" x14ac:dyDescent="0.2">
      <c r="A10526" s="4">
        <v>10524</v>
      </c>
      <c r="B10526" s="4">
        <v>10526</v>
      </c>
      <c r="C10526" s="6">
        <v>3.0859000000000001</v>
      </c>
      <c r="D10526" s="7">
        <v>109.02413571482199</v>
      </c>
    </row>
    <row r="10527" spans="1:4" x14ac:dyDescent="0.2">
      <c r="A10527" s="4">
        <v>10525</v>
      </c>
      <c r="B10527" s="4">
        <v>10527</v>
      </c>
      <c r="C10527" s="6">
        <v>3.0859000000000001</v>
      </c>
      <c r="D10527" s="7">
        <v>109.051601714821</v>
      </c>
    </row>
    <row r="10528" spans="1:4" x14ac:dyDescent="0.2">
      <c r="A10528" s="4">
        <v>10526</v>
      </c>
      <c r="B10528" s="4">
        <v>10528</v>
      </c>
      <c r="C10528" s="6">
        <v>3.0859000000000001</v>
      </c>
      <c r="D10528" s="7">
        <v>109.07906771482</v>
      </c>
    </row>
    <row r="10529" spans="1:4" x14ac:dyDescent="0.2">
      <c r="A10529" s="4">
        <v>10527</v>
      </c>
      <c r="B10529" s="4">
        <v>10529</v>
      </c>
      <c r="C10529" s="6">
        <v>3.0859000000000001</v>
      </c>
      <c r="D10529" s="7">
        <v>109.10187754138801</v>
      </c>
    </row>
    <row r="10530" spans="1:4" x14ac:dyDescent="0.2">
      <c r="A10530" s="4">
        <v>10528</v>
      </c>
      <c r="B10530" s="4">
        <v>10530</v>
      </c>
      <c r="C10530" s="6">
        <v>3.0859000000000001</v>
      </c>
      <c r="D10530" s="7">
        <v>109.11919352029901</v>
      </c>
    </row>
    <row r="10531" spans="1:4" x14ac:dyDescent="0.2">
      <c r="A10531" s="4">
        <v>10529</v>
      </c>
      <c r="B10531" s="4">
        <v>10531</v>
      </c>
      <c r="C10531" s="6">
        <v>3.0859000000000001</v>
      </c>
      <c r="D10531" s="7">
        <v>109.135673367956</v>
      </c>
    </row>
    <row r="10532" spans="1:4" x14ac:dyDescent="0.2">
      <c r="A10532" s="4">
        <v>10530</v>
      </c>
      <c r="B10532" s="4">
        <v>10532</v>
      </c>
      <c r="C10532" s="6">
        <v>3.0859000000000001</v>
      </c>
      <c r="D10532" s="7">
        <v>109.14749634686601</v>
      </c>
    </row>
    <row r="10533" spans="1:4" x14ac:dyDescent="0.2">
      <c r="A10533" s="4">
        <v>10531</v>
      </c>
      <c r="B10533" s="4">
        <v>10533</v>
      </c>
      <c r="C10533" s="6">
        <v>3.0859000000000001</v>
      </c>
      <c r="D10533" s="7">
        <v>109.163138520299</v>
      </c>
    </row>
    <row r="10534" spans="1:4" x14ac:dyDescent="0.2">
      <c r="A10534" s="4">
        <v>10532</v>
      </c>
      <c r="B10534" s="4">
        <v>10534</v>
      </c>
      <c r="C10534" s="6">
        <v>3.0859000000000001</v>
      </c>
      <c r="D10534" s="7">
        <v>109.174962194522</v>
      </c>
    </row>
    <row r="10535" spans="1:4" x14ac:dyDescent="0.2">
      <c r="A10535" s="4">
        <v>10533</v>
      </c>
      <c r="B10535" s="4">
        <v>10535</v>
      </c>
      <c r="C10535" s="6">
        <v>3.0859000000000001</v>
      </c>
      <c r="D10535" s="7">
        <v>109.18129217343299</v>
      </c>
    </row>
    <row r="10536" spans="1:4" x14ac:dyDescent="0.2">
      <c r="A10536" s="4">
        <v>10534</v>
      </c>
      <c r="B10536" s="4">
        <v>10536</v>
      </c>
      <c r="C10536" s="6">
        <v>3.0859000000000001</v>
      </c>
      <c r="D10536" s="7">
        <v>109.18678517343299</v>
      </c>
    </row>
    <row r="10537" spans="1:4" x14ac:dyDescent="0.2">
      <c r="A10537" s="4">
        <v>10535</v>
      </c>
      <c r="B10537" s="4">
        <v>10537</v>
      </c>
      <c r="C10537" s="6">
        <v>3.0859000000000001</v>
      </c>
      <c r="D10537" s="7">
        <v>109.192278173433</v>
      </c>
    </row>
    <row r="10538" spans="1:4" x14ac:dyDescent="0.2">
      <c r="A10538" s="4">
        <v>10536</v>
      </c>
      <c r="B10538" s="4">
        <v>10538</v>
      </c>
      <c r="C10538" s="6">
        <v>3.0859000000000001</v>
      </c>
      <c r="D10538" s="7">
        <v>109.197771173433</v>
      </c>
    </row>
    <row r="10539" spans="1:4" x14ac:dyDescent="0.2">
      <c r="A10539" s="4">
        <v>10537</v>
      </c>
      <c r="B10539" s="4">
        <v>10539</v>
      </c>
      <c r="C10539" s="6">
        <v>3.0859000000000001</v>
      </c>
      <c r="D10539" s="7">
        <v>109.19860799999999</v>
      </c>
    </row>
    <row r="10540" spans="1:4" x14ac:dyDescent="0.2">
      <c r="A10540" s="4">
        <v>10538</v>
      </c>
      <c r="B10540" s="4">
        <v>10540</v>
      </c>
      <c r="C10540" s="6">
        <v>3.0859000000000001</v>
      </c>
      <c r="D10540" s="7">
        <v>109.203265021089</v>
      </c>
    </row>
    <row r="10541" spans="1:4" x14ac:dyDescent="0.2">
      <c r="A10541" s="4">
        <v>10539</v>
      </c>
      <c r="B10541" s="4">
        <v>10541</v>
      </c>
      <c r="C10541" s="6">
        <v>3.0859000000000001</v>
      </c>
      <c r="D10541" s="7">
        <v>109.20410200000001</v>
      </c>
    </row>
    <row r="10542" spans="1:4" x14ac:dyDescent="0.2">
      <c r="A10542" s="4">
        <v>10540</v>
      </c>
      <c r="B10542" s="4">
        <v>10542</v>
      </c>
      <c r="C10542" s="6">
        <v>3.0859000000000001</v>
      </c>
      <c r="D10542" s="7">
        <v>109.20410200000001</v>
      </c>
    </row>
    <row r="10543" spans="1:4" x14ac:dyDescent="0.2">
      <c r="A10543" s="4">
        <v>10541</v>
      </c>
      <c r="B10543" s="4">
        <v>10543</v>
      </c>
      <c r="C10543" s="6">
        <v>3.0859000000000001</v>
      </c>
      <c r="D10543" s="7">
        <v>109.194788805478</v>
      </c>
    </row>
    <row r="10544" spans="1:4" x14ac:dyDescent="0.2">
      <c r="A10544" s="4">
        <v>10542</v>
      </c>
      <c r="B10544" s="4">
        <v>10544</v>
      </c>
      <c r="C10544" s="6">
        <v>3.0859000000000001</v>
      </c>
      <c r="D10544" s="7">
        <v>109.188458826567</v>
      </c>
    </row>
    <row r="10545" spans="1:4" x14ac:dyDescent="0.2">
      <c r="A10545" s="4">
        <v>10543</v>
      </c>
      <c r="B10545" s="4">
        <v>10545</v>
      </c>
      <c r="C10545" s="6">
        <v>3.0859000000000001</v>
      </c>
      <c r="D10545" s="7">
        <v>109.182965826567</v>
      </c>
    </row>
    <row r="10546" spans="1:4" x14ac:dyDescent="0.2">
      <c r="A10546" s="4">
        <v>10544</v>
      </c>
      <c r="B10546" s="4">
        <v>10546</v>
      </c>
      <c r="C10546" s="6">
        <v>3.0859000000000001</v>
      </c>
      <c r="D10546" s="7">
        <v>109.17281665313401</v>
      </c>
    </row>
    <row r="10547" spans="1:4" x14ac:dyDescent="0.2">
      <c r="A10547" s="4">
        <v>10545</v>
      </c>
      <c r="B10547" s="4">
        <v>10547</v>
      </c>
      <c r="C10547" s="6">
        <v>3.0859000000000001</v>
      </c>
      <c r="D10547" s="7">
        <v>109.16182980547801</v>
      </c>
    </row>
    <row r="10548" spans="1:4" x14ac:dyDescent="0.2">
      <c r="A10548" s="4">
        <v>10546</v>
      </c>
      <c r="B10548" s="4">
        <v>10548</v>
      </c>
      <c r="C10548" s="6">
        <v>3.0859000000000001</v>
      </c>
      <c r="D10548" s="7">
        <v>109.150843653134</v>
      </c>
    </row>
    <row r="10549" spans="1:4" x14ac:dyDescent="0.2">
      <c r="A10549" s="4">
        <v>10547</v>
      </c>
      <c r="B10549" s="4">
        <v>10549</v>
      </c>
      <c r="C10549" s="6">
        <v>3.0859000000000001</v>
      </c>
      <c r="D10549" s="7">
        <v>109.139857653134</v>
      </c>
    </row>
    <row r="10550" spans="1:4" x14ac:dyDescent="0.2">
      <c r="A10550" s="4">
        <v>10548</v>
      </c>
      <c r="B10550" s="4">
        <v>10550</v>
      </c>
      <c r="C10550" s="6">
        <v>3.0859000000000001</v>
      </c>
      <c r="D10550" s="7">
        <v>109.124214632044</v>
      </c>
    </row>
    <row r="10551" spans="1:4" x14ac:dyDescent="0.2">
      <c r="A10551" s="4">
        <v>10549</v>
      </c>
      <c r="B10551" s="4">
        <v>10551</v>
      </c>
      <c r="C10551" s="6">
        <v>3.0859000000000001</v>
      </c>
      <c r="D10551" s="7">
        <v>109.10773547970101</v>
      </c>
    </row>
    <row r="10552" spans="1:4" x14ac:dyDescent="0.2">
      <c r="A10552" s="4">
        <v>10550</v>
      </c>
      <c r="B10552" s="4">
        <v>10552</v>
      </c>
      <c r="C10552" s="6">
        <v>3.0859000000000001</v>
      </c>
      <c r="D10552" s="7">
        <v>109.09125563204501</v>
      </c>
    </row>
    <row r="10553" spans="1:4" x14ac:dyDescent="0.2">
      <c r="A10553" s="4">
        <v>10551</v>
      </c>
      <c r="B10553" s="4">
        <v>10553</v>
      </c>
      <c r="C10553" s="6">
        <v>3.0859000000000001</v>
      </c>
      <c r="D10553" s="7">
        <v>109.074776479701</v>
      </c>
    </row>
    <row r="10554" spans="1:4" x14ac:dyDescent="0.2">
      <c r="A10554" s="4">
        <v>10552</v>
      </c>
      <c r="B10554" s="4">
        <v>10554</v>
      </c>
      <c r="C10554" s="6">
        <v>3.0859000000000001</v>
      </c>
      <c r="D10554" s="7">
        <v>109.058296632045</v>
      </c>
    </row>
    <row r="10555" spans="1:4" x14ac:dyDescent="0.2">
      <c r="A10555" s="4">
        <v>10553</v>
      </c>
      <c r="B10555" s="4">
        <v>10555</v>
      </c>
      <c r="C10555" s="6">
        <v>3.0859000000000001</v>
      </c>
      <c r="D10555" s="7">
        <v>109.037160458611</v>
      </c>
    </row>
    <row r="10556" spans="1:4" x14ac:dyDescent="0.2">
      <c r="A10556" s="4">
        <v>10554</v>
      </c>
      <c r="B10556" s="4">
        <v>10556</v>
      </c>
      <c r="C10556" s="6">
        <v>3.0859000000000001</v>
      </c>
      <c r="D10556" s="7">
        <v>109.01518830626701</v>
      </c>
    </row>
    <row r="10557" spans="1:4" x14ac:dyDescent="0.2">
      <c r="A10557" s="4">
        <v>10555</v>
      </c>
      <c r="B10557" s="4">
        <v>10557</v>
      </c>
      <c r="C10557" s="6">
        <v>3.0859000000000001</v>
      </c>
      <c r="D10557" s="7">
        <v>108.993215458612</v>
      </c>
    </row>
    <row r="10558" spans="1:4" x14ac:dyDescent="0.2">
      <c r="A10558" s="4">
        <v>10556</v>
      </c>
      <c r="B10558" s="4">
        <v>10558</v>
      </c>
      <c r="C10558" s="6">
        <v>3.0859000000000001</v>
      </c>
      <c r="D10558" s="7">
        <v>108.975899479701</v>
      </c>
    </row>
    <row r="10559" spans="1:4" x14ac:dyDescent="0.2">
      <c r="A10559" s="4">
        <v>10557</v>
      </c>
      <c r="B10559" s="4">
        <v>10559</v>
      </c>
      <c r="C10559" s="6">
        <v>3.0859000000000001</v>
      </c>
      <c r="D10559" s="7">
        <v>108.95476345861201</v>
      </c>
    </row>
    <row r="10560" spans="1:4" x14ac:dyDescent="0.2">
      <c r="A10560" s="4">
        <v>10558</v>
      </c>
      <c r="B10560" s="4">
        <v>10560</v>
      </c>
      <c r="C10560" s="6">
        <v>3.0859000000000001</v>
      </c>
      <c r="D10560" s="7">
        <v>108.928134285179</v>
      </c>
    </row>
    <row r="10561" spans="1:4" x14ac:dyDescent="0.2">
      <c r="A10561" s="4">
        <v>10559</v>
      </c>
      <c r="B10561" s="4">
        <v>10561</v>
      </c>
      <c r="C10561" s="6">
        <v>3.0859000000000001</v>
      </c>
      <c r="D10561" s="7">
        <v>108.90066828518</v>
      </c>
    </row>
    <row r="10562" spans="1:4" x14ac:dyDescent="0.2">
      <c r="A10562" s="4">
        <v>10560</v>
      </c>
      <c r="B10562" s="4">
        <v>10562</v>
      </c>
      <c r="C10562" s="6">
        <v>3.0859000000000001</v>
      </c>
      <c r="D10562" s="7">
        <v>108.882515479701</v>
      </c>
    </row>
    <row r="10563" spans="1:4" x14ac:dyDescent="0.2">
      <c r="A10563" s="4">
        <v>10561</v>
      </c>
      <c r="B10563" s="4">
        <v>10563</v>
      </c>
      <c r="C10563" s="6">
        <v>3.0859000000000001</v>
      </c>
      <c r="D10563" s="7">
        <v>108.866035632045</v>
      </c>
    </row>
    <row r="10564" spans="1:4" x14ac:dyDescent="0.2">
      <c r="A10564" s="4">
        <v>10562</v>
      </c>
      <c r="B10564" s="4">
        <v>10564</v>
      </c>
      <c r="C10564" s="6">
        <v>3.0859000000000001</v>
      </c>
      <c r="D10564" s="7">
        <v>108.854212653133</v>
      </c>
    </row>
    <row r="10565" spans="1:4" x14ac:dyDescent="0.2">
      <c r="A10565" s="4">
        <v>10563</v>
      </c>
      <c r="B10565" s="4">
        <v>10565</v>
      </c>
      <c r="C10565" s="6">
        <v>3.0859000000000001</v>
      </c>
      <c r="D10565" s="7">
        <v>108.843226653134</v>
      </c>
    </row>
    <row r="10566" spans="1:4" x14ac:dyDescent="0.2">
      <c r="A10566" s="4">
        <v>10564</v>
      </c>
      <c r="B10566" s="4">
        <v>10566</v>
      </c>
      <c r="C10566" s="6">
        <v>3.0859000000000001</v>
      </c>
      <c r="D10566" s="7">
        <v>108.841553</v>
      </c>
    </row>
    <row r="10567" spans="1:4" x14ac:dyDescent="0.2">
      <c r="A10567" s="4">
        <v>10565</v>
      </c>
      <c r="B10567" s="4">
        <v>10567</v>
      </c>
      <c r="C10567" s="6">
        <v>3.0859000000000001</v>
      </c>
      <c r="D10567" s="7">
        <v>108.841553</v>
      </c>
    </row>
    <row r="10568" spans="1:4" x14ac:dyDescent="0.2">
      <c r="A10568" s="4">
        <v>10566</v>
      </c>
      <c r="B10568" s="4">
        <v>10568</v>
      </c>
      <c r="C10568" s="6">
        <v>3.0859000000000001</v>
      </c>
      <c r="D10568" s="7">
        <v>108.841553</v>
      </c>
    </row>
    <row r="10569" spans="1:4" x14ac:dyDescent="0.2">
      <c r="A10569" s="4">
        <v>10567</v>
      </c>
      <c r="B10569" s="4">
        <v>10569</v>
      </c>
      <c r="C10569" s="6">
        <v>3.0859000000000001</v>
      </c>
      <c r="D10569" s="7">
        <v>108.846209173433</v>
      </c>
    </row>
    <row r="10570" spans="1:4" x14ac:dyDescent="0.2">
      <c r="A10570" s="4">
        <v>10568</v>
      </c>
      <c r="B10570" s="4">
        <v>10570</v>
      </c>
      <c r="C10570" s="6">
        <v>3.0859000000000001</v>
      </c>
      <c r="D10570" s="7">
        <v>108.856358346866</v>
      </c>
    </row>
    <row r="10571" spans="1:4" x14ac:dyDescent="0.2">
      <c r="A10571" s="4">
        <v>10569</v>
      </c>
      <c r="B10571" s="4">
        <v>10571</v>
      </c>
      <c r="C10571" s="6">
        <v>3.0859000000000001</v>
      </c>
      <c r="D10571" s="7">
        <v>108.867345194522</v>
      </c>
    </row>
    <row r="10572" spans="1:4" x14ac:dyDescent="0.2">
      <c r="A10572" s="4">
        <v>10570</v>
      </c>
      <c r="B10572" s="4">
        <v>10572</v>
      </c>
      <c r="C10572" s="6">
        <v>3.0859000000000001</v>
      </c>
      <c r="D10572" s="7">
        <v>108.87833134686601</v>
      </c>
    </row>
    <row r="10573" spans="1:4" x14ac:dyDescent="0.2">
      <c r="A10573" s="4">
        <v>10571</v>
      </c>
      <c r="B10573" s="4">
        <v>10573</v>
      </c>
      <c r="C10573" s="6">
        <v>3.0859000000000001</v>
      </c>
      <c r="D10573" s="7">
        <v>108.88931734686599</v>
      </c>
    </row>
    <row r="10574" spans="1:4" x14ac:dyDescent="0.2">
      <c r="A10574" s="4">
        <v>10572</v>
      </c>
      <c r="B10574" s="4">
        <v>10574</v>
      </c>
      <c r="C10574" s="6">
        <v>3.0859000000000001</v>
      </c>
      <c r="D10574" s="7">
        <v>108.90496036795599</v>
      </c>
    </row>
    <row r="10575" spans="1:4" x14ac:dyDescent="0.2">
      <c r="A10575" s="4">
        <v>10573</v>
      </c>
      <c r="B10575" s="4">
        <v>10575</v>
      </c>
      <c r="C10575" s="6">
        <v>3.0859000000000001</v>
      </c>
      <c r="D10575" s="7">
        <v>108.921439520299</v>
      </c>
    </row>
    <row r="10576" spans="1:4" x14ac:dyDescent="0.2">
      <c r="A10576" s="4">
        <v>10574</v>
      </c>
      <c r="B10576" s="4">
        <v>10576</v>
      </c>
      <c r="C10576" s="6">
        <v>3.0859000000000001</v>
      </c>
      <c r="D10576" s="7">
        <v>108.937919367955</v>
      </c>
    </row>
    <row r="10577" spans="1:4" x14ac:dyDescent="0.2">
      <c r="A10577" s="4">
        <v>10575</v>
      </c>
      <c r="B10577" s="4">
        <v>10577</v>
      </c>
      <c r="C10577" s="6">
        <v>3.0859000000000001</v>
      </c>
      <c r="D10577" s="7">
        <v>108.95439852029899</v>
      </c>
    </row>
    <row r="10578" spans="1:4" x14ac:dyDescent="0.2">
      <c r="A10578" s="4">
        <v>10576</v>
      </c>
      <c r="B10578" s="4">
        <v>10578</v>
      </c>
      <c r="C10578" s="6">
        <v>3.0859000000000001</v>
      </c>
      <c r="D10578" s="7">
        <v>108.975534541388</v>
      </c>
    </row>
    <row r="10579" spans="1:4" x14ac:dyDescent="0.2">
      <c r="A10579" s="4">
        <v>10577</v>
      </c>
      <c r="B10579" s="4">
        <v>10579</v>
      </c>
      <c r="C10579" s="6">
        <v>3.0859000000000001</v>
      </c>
      <c r="D10579" s="7">
        <v>108.992850520299</v>
      </c>
    </row>
    <row r="10580" spans="1:4" x14ac:dyDescent="0.2">
      <c r="A10580" s="4">
        <v>10578</v>
      </c>
      <c r="B10580" s="4">
        <v>10580</v>
      </c>
      <c r="C10580" s="6">
        <v>3.0859000000000001</v>
      </c>
      <c r="D10580" s="7">
        <v>109.013914073077</v>
      </c>
    </row>
    <row r="10581" spans="1:4" x14ac:dyDescent="0.2">
      <c r="A10581" s="4">
        <v>10579</v>
      </c>
      <c r="B10581" s="4">
        <v>10581</v>
      </c>
      <c r="C10581" s="6">
        <v>3.0859000000000001</v>
      </c>
      <c r="D10581" s="7">
        <v>109.035873714841</v>
      </c>
    </row>
    <row r="10582" spans="1:4" x14ac:dyDescent="0.2">
      <c r="A10582" s="4">
        <v>10580</v>
      </c>
      <c r="B10582" s="4">
        <v>10582</v>
      </c>
      <c r="C10582" s="6">
        <v>3.0859000000000001</v>
      </c>
      <c r="D10582" s="7">
        <v>109.057845871092</v>
      </c>
    </row>
    <row r="10583" spans="1:4" x14ac:dyDescent="0.2">
      <c r="A10583" s="4">
        <v>10581</v>
      </c>
      <c r="B10583" s="4">
        <v>10583</v>
      </c>
      <c r="C10583" s="6">
        <v>3.0859000000000001</v>
      </c>
      <c r="D10583" s="7">
        <v>109.075183997069</v>
      </c>
    </row>
    <row r="10584" spans="1:4" x14ac:dyDescent="0.2">
      <c r="A10584" s="4">
        <v>10582</v>
      </c>
      <c r="B10584" s="4">
        <v>10584</v>
      </c>
      <c r="C10584" s="6">
        <v>3.0859000000000001</v>
      </c>
      <c r="D10584" s="7">
        <v>109.09629787109201</v>
      </c>
    </row>
    <row r="10585" spans="1:4" x14ac:dyDescent="0.2">
      <c r="A10585" s="4">
        <v>10583</v>
      </c>
      <c r="B10585" s="4">
        <v>10585</v>
      </c>
      <c r="C10585" s="6">
        <v>3.0859000000000001</v>
      </c>
      <c r="D10585" s="7">
        <v>109.122905432613</v>
      </c>
    </row>
    <row r="10586" spans="1:4" x14ac:dyDescent="0.2">
      <c r="A10586" s="4">
        <v>10584</v>
      </c>
      <c r="B10586" s="4">
        <v>10586</v>
      </c>
      <c r="C10586" s="6">
        <v>3.0859000000000001</v>
      </c>
      <c r="D10586" s="7">
        <v>109.14573671484099</v>
      </c>
    </row>
    <row r="10587" spans="1:4" x14ac:dyDescent="0.2">
      <c r="A10587" s="4">
        <v>10585</v>
      </c>
      <c r="B10587" s="4">
        <v>10587</v>
      </c>
      <c r="C10587" s="6">
        <v>3.0859000000000001</v>
      </c>
      <c r="D10587" s="7">
        <v>109.167709714842</v>
      </c>
    </row>
    <row r="10588" spans="1:4" x14ac:dyDescent="0.2">
      <c r="A10588" s="4">
        <v>10586</v>
      </c>
      <c r="B10588" s="4">
        <v>10588</v>
      </c>
      <c r="C10588" s="6">
        <v>3.0859000000000001</v>
      </c>
      <c r="D10588" s="7">
        <v>109.19431658886499</v>
      </c>
    </row>
    <row r="10589" spans="1:4" x14ac:dyDescent="0.2">
      <c r="A10589" s="4">
        <v>10587</v>
      </c>
      <c r="B10589" s="4">
        <v>10589</v>
      </c>
      <c r="C10589" s="6">
        <v>3.0859000000000001</v>
      </c>
      <c r="D10589" s="7">
        <v>109.22178243261401</v>
      </c>
    </row>
    <row r="10590" spans="1:4" x14ac:dyDescent="0.2">
      <c r="A10590" s="4">
        <v>10588</v>
      </c>
      <c r="B10590" s="4">
        <v>10590</v>
      </c>
      <c r="C10590" s="6">
        <v>3.0859000000000001</v>
      </c>
      <c r="D10590" s="7">
        <v>109.249248432613</v>
      </c>
    </row>
    <row r="10591" spans="1:4" x14ac:dyDescent="0.2">
      <c r="A10591" s="4">
        <v>10589</v>
      </c>
      <c r="B10591" s="4">
        <v>10591</v>
      </c>
      <c r="C10591" s="6">
        <v>3.0859000000000001</v>
      </c>
      <c r="D10591" s="7">
        <v>109.272079714841</v>
      </c>
    </row>
    <row r="10592" spans="1:4" x14ac:dyDescent="0.2">
      <c r="A10592" s="4">
        <v>10590</v>
      </c>
      <c r="B10592" s="4">
        <v>10592</v>
      </c>
      <c r="C10592" s="6">
        <v>3.0859000000000001</v>
      </c>
      <c r="D10592" s="7">
        <v>109.298687432614</v>
      </c>
    </row>
    <row r="10593" spans="1:4" x14ac:dyDescent="0.2">
      <c r="A10593" s="4">
        <v>10591</v>
      </c>
      <c r="B10593" s="4">
        <v>10593</v>
      </c>
      <c r="C10593" s="6">
        <v>3.0859000000000001</v>
      </c>
      <c r="D10593" s="7">
        <v>109.32615258886599</v>
      </c>
    </row>
    <row r="10594" spans="1:4" x14ac:dyDescent="0.2">
      <c r="A10594" s="4">
        <v>10592</v>
      </c>
      <c r="B10594" s="4">
        <v>10594</v>
      </c>
      <c r="C10594" s="6">
        <v>3.0859000000000001</v>
      </c>
      <c r="D10594" s="7">
        <v>109.34898371484201</v>
      </c>
    </row>
    <row r="10595" spans="1:4" x14ac:dyDescent="0.2">
      <c r="A10595" s="4">
        <v>10593</v>
      </c>
      <c r="B10595" s="4">
        <v>10595</v>
      </c>
      <c r="C10595" s="6">
        <v>3.0859000000000001</v>
      </c>
      <c r="D10595" s="7">
        <v>109.37559143261301</v>
      </c>
    </row>
    <row r="10596" spans="1:4" x14ac:dyDescent="0.2">
      <c r="A10596" s="4">
        <v>10594</v>
      </c>
      <c r="B10596" s="4">
        <v>10596</v>
      </c>
      <c r="C10596" s="6">
        <v>3.0859000000000001</v>
      </c>
      <c r="D10596" s="7">
        <v>109.40305743261401</v>
      </c>
    </row>
    <row r="10597" spans="1:4" x14ac:dyDescent="0.2">
      <c r="A10597" s="4">
        <v>10595</v>
      </c>
      <c r="B10597" s="4">
        <v>10597</v>
      </c>
      <c r="C10597" s="6">
        <v>3.0859000000000001</v>
      </c>
      <c r="D10597" s="7">
        <v>109.425887871092</v>
      </c>
    </row>
    <row r="10598" spans="1:4" x14ac:dyDescent="0.2">
      <c r="A10598" s="4">
        <v>10596</v>
      </c>
      <c r="B10598" s="4">
        <v>10598</v>
      </c>
      <c r="C10598" s="6">
        <v>3.0859000000000001</v>
      </c>
      <c r="D10598" s="7">
        <v>109.447860714841</v>
      </c>
    </row>
    <row r="10599" spans="1:4" x14ac:dyDescent="0.2">
      <c r="A10599" s="4">
        <v>10597</v>
      </c>
      <c r="B10599" s="4">
        <v>10599</v>
      </c>
      <c r="C10599" s="6">
        <v>3.0859000000000001</v>
      </c>
      <c r="D10599" s="7">
        <v>109.47446843261299</v>
      </c>
    </row>
    <row r="10600" spans="1:4" x14ac:dyDescent="0.2">
      <c r="A10600" s="4">
        <v>10598</v>
      </c>
      <c r="B10600" s="4">
        <v>10600</v>
      </c>
      <c r="C10600" s="6">
        <v>3.0859000000000001</v>
      </c>
      <c r="D10600" s="7">
        <v>109.492664153319</v>
      </c>
    </row>
    <row r="10601" spans="1:4" x14ac:dyDescent="0.2">
      <c r="A10601" s="4">
        <v>10599</v>
      </c>
      <c r="B10601" s="4">
        <v>10601</v>
      </c>
      <c r="C10601" s="6">
        <v>3.0859000000000001</v>
      </c>
      <c r="D10601" s="7">
        <v>109.513778714842</v>
      </c>
    </row>
    <row r="10602" spans="1:4" x14ac:dyDescent="0.2">
      <c r="A10602" s="4">
        <v>10600</v>
      </c>
      <c r="B10602" s="4">
        <v>10602</v>
      </c>
      <c r="C10602" s="6">
        <v>3.0859000000000001</v>
      </c>
      <c r="D10602" s="7">
        <v>109.53575171484199</v>
      </c>
    </row>
    <row r="10603" spans="1:4" x14ac:dyDescent="0.2">
      <c r="A10603" s="4">
        <v>10601</v>
      </c>
      <c r="B10603" s="4">
        <v>10603</v>
      </c>
      <c r="C10603" s="6">
        <v>3.0859000000000001</v>
      </c>
      <c r="D10603" s="7">
        <v>109.55772387109199</v>
      </c>
    </row>
    <row r="10604" spans="1:4" x14ac:dyDescent="0.2">
      <c r="A10604" s="4">
        <v>10602</v>
      </c>
      <c r="B10604" s="4">
        <v>10604</v>
      </c>
      <c r="C10604" s="6">
        <v>3.0859000000000001</v>
      </c>
      <c r="D10604" s="7">
        <v>109.575061997068</v>
      </c>
    </row>
    <row r="10605" spans="1:4" x14ac:dyDescent="0.2">
      <c r="A10605" s="4">
        <v>10603</v>
      </c>
      <c r="B10605" s="4">
        <v>10605</v>
      </c>
      <c r="C10605" s="6">
        <v>3.0859000000000001</v>
      </c>
      <c r="D10605" s="7">
        <v>109.596175871092</v>
      </c>
    </row>
    <row r="10606" spans="1:4" x14ac:dyDescent="0.2">
      <c r="A10606" s="4">
        <v>10604</v>
      </c>
      <c r="B10606" s="4">
        <v>10606</v>
      </c>
      <c r="C10606" s="6">
        <v>3.0859000000000001</v>
      </c>
      <c r="D10606" s="7">
        <v>109.61814871484199</v>
      </c>
    </row>
    <row r="10607" spans="1:4" x14ac:dyDescent="0.2">
      <c r="A10607" s="4">
        <v>10605</v>
      </c>
      <c r="B10607" s="4">
        <v>10607</v>
      </c>
      <c r="C10607" s="6">
        <v>3.0859000000000001</v>
      </c>
      <c r="D10607" s="7">
        <v>109.640121714842</v>
      </c>
    </row>
    <row r="10608" spans="1:4" x14ac:dyDescent="0.2">
      <c r="A10608" s="4">
        <v>10606</v>
      </c>
      <c r="B10608" s="4">
        <v>10608</v>
      </c>
      <c r="C10608" s="6">
        <v>3.0859000000000001</v>
      </c>
      <c r="D10608" s="7">
        <v>109.662093871092</v>
      </c>
    </row>
    <row r="10609" spans="1:4" x14ac:dyDescent="0.2">
      <c r="A10609" s="4">
        <v>10607</v>
      </c>
      <c r="B10609" s="4">
        <v>10609</v>
      </c>
      <c r="C10609" s="6">
        <v>3.0859000000000001</v>
      </c>
      <c r="D10609" s="7">
        <v>109.67943199706799</v>
      </c>
    </row>
    <row r="10610" spans="1:4" x14ac:dyDescent="0.2">
      <c r="A10610" s="4">
        <v>10608</v>
      </c>
      <c r="B10610" s="4">
        <v>10610</v>
      </c>
      <c r="C10610" s="6">
        <v>3.0859000000000001</v>
      </c>
      <c r="D10610" s="7">
        <v>109.705181432614</v>
      </c>
    </row>
    <row r="10611" spans="1:4" x14ac:dyDescent="0.2">
      <c r="A10611" s="4">
        <v>10609</v>
      </c>
      <c r="B10611" s="4">
        <v>10611</v>
      </c>
      <c r="C10611" s="6">
        <v>3.0859000000000001</v>
      </c>
      <c r="D10611" s="7">
        <v>109.72801187109199</v>
      </c>
    </row>
    <row r="10612" spans="1:4" x14ac:dyDescent="0.2">
      <c r="A10612" s="4">
        <v>10610</v>
      </c>
      <c r="B10612" s="4">
        <v>10612</v>
      </c>
      <c r="C10612" s="6">
        <v>3.0859000000000001</v>
      </c>
      <c r="D10612" s="7">
        <v>109.745349997069</v>
      </c>
    </row>
    <row r="10613" spans="1:4" x14ac:dyDescent="0.2">
      <c r="A10613" s="4">
        <v>10611</v>
      </c>
      <c r="B10613" s="4">
        <v>10613</v>
      </c>
      <c r="C10613" s="6">
        <v>3.0859000000000001</v>
      </c>
      <c r="D10613" s="7">
        <v>109.757194435546</v>
      </c>
    </row>
    <row r="10614" spans="1:4" x14ac:dyDescent="0.2">
      <c r="A10614" s="4">
        <v>10612</v>
      </c>
      <c r="B10614" s="4">
        <v>10614</v>
      </c>
      <c r="C10614" s="6">
        <v>3.0859000000000001</v>
      </c>
      <c r="D10614" s="7">
        <v>109.76818043554501</v>
      </c>
    </row>
    <row r="10615" spans="1:4" x14ac:dyDescent="0.2">
      <c r="A10615" s="4">
        <v>10613</v>
      </c>
      <c r="B10615" s="4">
        <v>10615</v>
      </c>
      <c r="C10615" s="6">
        <v>3.0859000000000001</v>
      </c>
      <c r="D10615" s="7">
        <v>109.769897</v>
      </c>
    </row>
    <row r="10616" spans="1:4" x14ac:dyDescent="0.2">
      <c r="A10616" s="4">
        <v>10614</v>
      </c>
      <c r="B10616" s="4">
        <v>10616</v>
      </c>
      <c r="C10616" s="6">
        <v>3.0859000000000001</v>
      </c>
      <c r="D10616" s="7">
        <v>109.760627564454</v>
      </c>
    </row>
    <row r="10617" spans="1:4" x14ac:dyDescent="0.2">
      <c r="A10617" s="4">
        <v>10615</v>
      </c>
      <c r="B10617" s="4">
        <v>10617</v>
      </c>
      <c r="C10617" s="6">
        <v>3.0859000000000001</v>
      </c>
      <c r="D10617" s="7">
        <v>109.749641564454</v>
      </c>
    </row>
    <row r="10618" spans="1:4" x14ac:dyDescent="0.2">
      <c r="A10618" s="4">
        <v>10616</v>
      </c>
      <c r="B10618" s="4">
        <v>10618</v>
      </c>
      <c r="C10618" s="6">
        <v>3.0859000000000001</v>
      </c>
      <c r="D10618" s="7">
        <v>109.734020002932</v>
      </c>
    </row>
    <row r="10619" spans="1:4" x14ac:dyDescent="0.2">
      <c r="A10619" s="4">
        <v>10617</v>
      </c>
      <c r="B10619" s="4">
        <v>10619</v>
      </c>
      <c r="C10619" s="6">
        <v>3.0859000000000001</v>
      </c>
      <c r="D10619" s="7">
        <v>109.712906128908</v>
      </c>
    </row>
    <row r="10620" spans="1:4" x14ac:dyDescent="0.2">
      <c r="A10620" s="4">
        <v>10618</v>
      </c>
      <c r="B10620" s="4">
        <v>10620</v>
      </c>
      <c r="C10620" s="6">
        <v>3.0859000000000001</v>
      </c>
      <c r="D10620" s="7">
        <v>109.690933285158</v>
      </c>
    </row>
    <row r="10621" spans="1:4" x14ac:dyDescent="0.2">
      <c r="A10621" s="4">
        <v>10619</v>
      </c>
      <c r="B10621" s="4">
        <v>10621</v>
      </c>
      <c r="C10621" s="6">
        <v>3.0859000000000001</v>
      </c>
      <c r="D10621" s="7">
        <v>109.664325567386</v>
      </c>
    </row>
    <row r="10622" spans="1:4" x14ac:dyDescent="0.2">
      <c r="A10622" s="4">
        <v>10620</v>
      </c>
      <c r="B10622" s="4">
        <v>10622</v>
      </c>
      <c r="C10622" s="6">
        <v>3.0859000000000001</v>
      </c>
      <c r="D10622" s="7">
        <v>109.636859567386</v>
      </c>
    </row>
    <row r="10623" spans="1:4" x14ac:dyDescent="0.2">
      <c r="A10623" s="4">
        <v>10621</v>
      </c>
      <c r="B10623" s="4">
        <v>10623</v>
      </c>
      <c r="C10623" s="6">
        <v>3.0859000000000001</v>
      </c>
      <c r="D10623" s="7">
        <v>109.60939441113599</v>
      </c>
    </row>
    <row r="10624" spans="1:4" x14ac:dyDescent="0.2">
      <c r="A10624" s="4">
        <v>10622</v>
      </c>
      <c r="B10624" s="4">
        <v>10624</v>
      </c>
      <c r="C10624" s="6">
        <v>3.0859000000000001</v>
      </c>
      <c r="D10624" s="7">
        <v>109.577293849613</v>
      </c>
    </row>
    <row r="10625" spans="1:4" x14ac:dyDescent="0.2">
      <c r="A10625" s="4">
        <v>10623</v>
      </c>
      <c r="B10625" s="4">
        <v>10625</v>
      </c>
      <c r="C10625" s="6">
        <v>3.0859000000000001</v>
      </c>
      <c r="D10625" s="7">
        <v>109.548969567386</v>
      </c>
    </row>
    <row r="10626" spans="1:4" x14ac:dyDescent="0.2">
      <c r="A10626" s="4">
        <v>10624</v>
      </c>
      <c r="B10626" s="4">
        <v>10626</v>
      </c>
      <c r="C10626" s="6">
        <v>3.0859000000000001</v>
      </c>
      <c r="D10626" s="7">
        <v>109.516868849613</v>
      </c>
    </row>
    <row r="10627" spans="1:4" x14ac:dyDescent="0.2">
      <c r="A10627" s="4">
        <v>10625</v>
      </c>
      <c r="B10627" s="4">
        <v>10627</v>
      </c>
      <c r="C10627" s="6">
        <v>3.0859000000000001</v>
      </c>
      <c r="D10627" s="7">
        <v>109.47927513184</v>
      </c>
    </row>
    <row r="10628" spans="1:4" x14ac:dyDescent="0.2">
      <c r="A10628" s="4">
        <v>10626</v>
      </c>
      <c r="B10628" s="4">
        <v>10628</v>
      </c>
      <c r="C10628" s="6">
        <v>3.0897999999999999</v>
      </c>
      <c r="D10628" s="7">
        <v>109.445457849614</v>
      </c>
    </row>
    <row r="10629" spans="1:4" x14ac:dyDescent="0.2">
      <c r="A10629" s="4">
        <v>10627</v>
      </c>
      <c r="B10629" s="4">
        <v>10629</v>
      </c>
      <c r="C10629" s="6">
        <v>3.1093999999999999</v>
      </c>
      <c r="D10629" s="7">
        <v>109.40786328809</v>
      </c>
    </row>
    <row r="10630" spans="1:4" x14ac:dyDescent="0.2">
      <c r="A10630" s="4">
        <v>10628</v>
      </c>
      <c r="B10630" s="4">
        <v>10630</v>
      </c>
      <c r="C10630" s="6">
        <v>3.1093999999999999</v>
      </c>
      <c r="D10630" s="7">
        <v>109.36941113184</v>
      </c>
    </row>
    <row r="10631" spans="1:4" x14ac:dyDescent="0.2">
      <c r="A10631" s="4">
        <v>10629</v>
      </c>
      <c r="B10631" s="4">
        <v>10631</v>
      </c>
      <c r="C10631" s="6">
        <v>3.1093999999999999</v>
      </c>
      <c r="D10631" s="7">
        <v>109.326324414065</v>
      </c>
    </row>
    <row r="10632" spans="1:4" x14ac:dyDescent="0.2">
      <c r="A10632" s="4">
        <v>10630</v>
      </c>
      <c r="B10632" s="4">
        <v>10632</v>
      </c>
      <c r="C10632" s="6">
        <v>3.0977000000000001</v>
      </c>
      <c r="D10632" s="7">
        <v>109.291648849613</v>
      </c>
    </row>
    <row r="10633" spans="1:4" x14ac:dyDescent="0.2">
      <c r="A10633" s="4">
        <v>10631</v>
      </c>
      <c r="B10633" s="4">
        <v>10633</v>
      </c>
      <c r="C10633" s="6">
        <v>3.0859000000000001</v>
      </c>
      <c r="D10633" s="7">
        <v>109.263324567387</v>
      </c>
    </row>
    <row r="10634" spans="1:4" x14ac:dyDescent="0.2">
      <c r="A10634" s="4">
        <v>10632</v>
      </c>
      <c r="B10634" s="4">
        <v>10634</v>
      </c>
      <c r="C10634" s="6">
        <v>3.0859000000000001</v>
      </c>
      <c r="D10634" s="7">
        <v>109.235858567386</v>
      </c>
    </row>
    <row r="10635" spans="1:4" x14ac:dyDescent="0.2">
      <c r="A10635" s="4">
        <v>10633</v>
      </c>
      <c r="B10635" s="4">
        <v>10635</v>
      </c>
      <c r="C10635" s="6">
        <v>3.0859000000000001</v>
      </c>
      <c r="D10635" s="7">
        <v>109.21302812890799</v>
      </c>
    </row>
    <row r="10636" spans="1:4" x14ac:dyDescent="0.2">
      <c r="A10636" s="4">
        <v>10634</v>
      </c>
      <c r="B10636" s="4">
        <v>10636</v>
      </c>
      <c r="C10636" s="6">
        <v>3.0859000000000001</v>
      </c>
      <c r="D10636" s="7">
        <v>109.191055285159</v>
      </c>
    </row>
    <row r="10637" spans="1:4" x14ac:dyDescent="0.2">
      <c r="A10637" s="4">
        <v>10635</v>
      </c>
      <c r="B10637" s="4">
        <v>10637</v>
      </c>
      <c r="C10637" s="6">
        <v>3.0859000000000001</v>
      </c>
      <c r="D10637" s="7">
        <v>109.173717846681</v>
      </c>
    </row>
    <row r="10638" spans="1:4" x14ac:dyDescent="0.2">
      <c r="A10638" s="4">
        <v>10636</v>
      </c>
      <c r="B10638" s="4">
        <v>10638</v>
      </c>
      <c r="C10638" s="6">
        <v>3.0859000000000001</v>
      </c>
      <c r="D10638" s="7">
        <v>109.157238002932</v>
      </c>
    </row>
    <row r="10639" spans="1:4" x14ac:dyDescent="0.2">
      <c r="A10639" s="4">
        <v>10637</v>
      </c>
      <c r="B10639" s="4">
        <v>10639</v>
      </c>
      <c r="C10639" s="6">
        <v>3.0859000000000001</v>
      </c>
      <c r="D10639" s="7">
        <v>109.140758846681</v>
      </c>
    </row>
    <row r="10640" spans="1:4" x14ac:dyDescent="0.2">
      <c r="A10640" s="4">
        <v>10638</v>
      </c>
      <c r="B10640" s="4">
        <v>10640</v>
      </c>
      <c r="C10640" s="6">
        <v>3.0781000000000001</v>
      </c>
      <c r="D10640" s="7">
        <v>109.12891372070401</v>
      </c>
    </row>
    <row r="10641" spans="1:4" x14ac:dyDescent="0.2">
      <c r="A10641" s="4">
        <v>10639</v>
      </c>
      <c r="B10641" s="4">
        <v>10641</v>
      </c>
      <c r="C10641" s="6">
        <v>3.0741999999999998</v>
      </c>
      <c r="D10641" s="7">
        <v>109.11329284668101</v>
      </c>
    </row>
    <row r="10642" spans="1:4" x14ac:dyDescent="0.2">
      <c r="A10642" s="4">
        <v>10640</v>
      </c>
      <c r="B10642" s="4">
        <v>10642</v>
      </c>
      <c r="C10642" s="6">
        <v>3.0741999999999998</v>
      </c>
      <c r="D10642" s="7">
        <v>109.101447720705</v>
      </c>
    </row>
    <row r="10643" spans="1:4" x14ac:dyDescent="0.2">
      <c r="A10643" s="4">
        <v>10641</v>
      </c>
      <c r="B10643" s="4">
        <v>10643</v>
      </c>
      <c r="C10643" s="6">
        <v>3.0741999999999998</v>
      </c>
      <c r="D10643" s="7">
        <v>109.090461564454</v>
      </c>
    </row>
    <row r="10644" spans="1:4" x14ac:dyDescent="0.2">
      <c r="A10644" s="4">
        <v>10642</v>
      </c>
      <c r="B10644" s="4">
        <v>10644</v>
      </c>
      <c r="C10644" s="6">
        <v>3.0741999999999998</v>
      </c>
      <c r="D10644" s="7">
        <v>109.084110282227</v>
      </c>
    </row>
    <row r="10645" spans="1:4" x14ac:dyDescent="0.2">
      <c r="A10645" s="4">
        <v>10643</v>
      </c>
      <c r="B10645" s="4">
        <v>10645</v>
      </c>
      <c r="C10645" s="6">
        <v>3.0741999999999998</v>
      </c>
      <c r="D10645" s="7">
        <v>109.073982564454</v>
      </c>
    </row>
    <row r="10646" spans="1:4" x14ac:dyDescent="0.2">
      <c r="A10646" s="4">
        <v>10644</v>
      </c>
      <c r="B10646" s="4">
        <v>10646</v>
      </c>
      <c r="C10646" s="6">
        <v>3.0741999999999998</v>
      </c>
      <c r="D10646" s="7">
        <v>109.062995720704</v>
      </c>
    </row>
    <row r="10647" spans="1:4" x14ac:dyDescent="0.2">
      <c r="A10647" s="4">
        <v>10645</v>
      </c>
      <c r="B10647" s="4">
        <v>10647</v>
      </c>
      <c r="C10647" s="6">
        <v>3.0741999999999998</v>
      </c>
      <c r="D10647" s="7">
        <v>109.05200956445501</v>
      </c>
    </row>
    <row r="10648" spans="1:4" x14ac:dyDescent="0.2">
      <c r="A10648" s="4">
        <v>10646</v>
      </c>
      <c r="B10648" s="4">
        <v>10648</v>
      </c>
      <c r="C10648" s="6">
        <v>3.0741999999999998</v>
      </c>
      <c r="D10648" s="7">
        <v>109.04102356445399</v>
      </c>
    </row>
    <row r="10649" spans="1:4" x14ac:dyDescent="0.2">
      <c r="A10649" s="4">
        <v>10647</v>
      </c>
      <c r="B10649" s="4">
        <v>10649</v>
      </c>
      <c r="C10649" s="6">
        <v>3.0977000000000001</v>
      </c>
      <c r="D10649" s="7">
        <v>109.030036720704</v>
      </c>
    </row>
    <row r="10650" spans="1:4" x14ac:dyDescent="0.2">
      <c r="A10650" s="4">
        <v>10648</v>
      </c>
      <c r="B10650" s="4">
        <v>10650</v>
      </c>
      <c r="C10650" s="6">
        <v>3.0977000000000001</v>
      </c>
      <c r="D10650" s="7">
        <v>109.02368528222701</v>
      </c>
    </row>
    <row r="10651" spans="1:4" x14ac:dyDescent="0.2">
      <c r="A10651" s="4">
        <v>10649</v>
      </c>
      <c r="B10651" s="4">
        <v>10651</v>
      </c>
      <c r="C10651" s="6">
        <v>3.0977000000000001</v>
      </c>
      <c r="D10651" s="7">
        <v>109.013557564454</v>
      </c>
    </row>
    <row r="10652" spans="1:4" x14ac:dyDescent="0.2">
      <c r="A10652" s="4">
        <v>10650</v>
      </c>
      <c r="B10652" s="4">
        <v>10652</v>
      </c>
      <c r="C10652" s="6">
        <v>3.0977000000000001</v>
      </c>
      <c r="D10652" s="7">
        <v>109.00257072070499</v>
      </c>
    </row>
    <row r="10653" spans="1:4" x14ac:dyDescent="0.2">
      <c r="A10653" s="4">
        <v>10651</v>
      </c>
      <c r="B10653" s="4">
        <v>10653</v>
      </c>
      <c r="C10653" s="6">
        <v>3.0977000000000001</v>
      </c>
      <c r="D10653" s="7">
        <v>108.996219282227</v>
      </c>
    </row>
    <row r="10654" spans="1:4" x14ac:dyDescent="0.2">
      <c r="A10654" s="4">
        <v>10652</v>
      </c>
      <c r="B10654" s="4">
        <v>10654</v>
      </c>
      <c r="C10654" s="6">
        <v>3.0977000000000001</v>
      </c>
      <c r="D10654" s="7">
        <v>108.990726282227</v>
      </c>
    </row>
    <row r="10655" spans="1:4" x14ac:dyDescent="0.2">
      <c r="A10655" s="4">
        <v>10653</v>
      </c>
      <c r="B10655" s="4">
        <v>10655</v>
      </c>
      <c r="C10655" s="6">
        <v>3.0977000000000001</v>
      </c>
      <c r="D10655" s="7">
        <v>108.980598564454</v>
      </c>
    </row>
    <row r="10656" spans="1:4" x14ac:dyDescent="0.2">
      <c r="A10656" s="4">
        <v>10654</v>
      </c>
      <c r="B10656" s="4">
        <v>10656</v>
      </c>
      <c r="C10656" s="6">
        <v>3.0977000000000001</v>
      </c>
      <c r="D10656" s="7">
        <v>108.974247282227</v>
      </c>
    </row>
    <row r="10657" spans="1:4" x14ac:dyDescent="0.2">
      <c r="A10657" s="4">
        <v>10655</v>
      </c>
      <c r="B10657" s="4">
        <v>10657</v>
      </c>
      <c r="C10657" s="6">
        <v>3.0977000000000001</v>
      </c>
      <c r="D10657" s="7">
        <v>108.96411872070399</v>
      </c>
    </row>
    <row r="10658" spans="1:4" x14ac:dyDescent="0.2">
      <c r="A10658" s="4">
        <v>10656</v>
      </c>
      <c r="B10658" s="4">
        <v>10658</v>
      </c>
      <c r="C10658" s="6">
        <v>3.0977000000000001</v>
      </c>
      <c r="D10658" s="7">
        <v>108.957767282227</v>
      </c>
    </row>
    <row r="10659" spans="1:4" x14ac:dyDescent="0.2">
      <c r="A10659" s="4">
        <v>10657</v>
      </c>
      <c r="B10659" s="4">
        <v>10659</v>
      </c>
      <c r="C10659" s="6">
        <v>3.0977000000000001</v>
      </c>
      <c r="D10659" s="7">
        <v>108.929099849613</v>
      </c>
    </row>
    <row r="10660" spans="1:4" x14ac:dyDescent="0.2">
      <c r="A10660" s="4">
        <v>10658</v>
      </c>
      <c r="B10660" s="4">
        <v>10660</v>
      </c>
      <c r="C10660" s="6">
        <v>3.0977000000000001</v>
      </c>
      <c r="D10660" s="7">
        <v>108.919315282227</v>
      </c>
    </row>
    <row r="10661" spans="1:4" x14ac:dyDescent="0.2">
      <c r="A10661" s="4">
        <v>10659</v>
      </c>
      <c r="B10661" s="4">
        <v>10661</v>
      </c>
      <c r="C10661" s="6">
        <v>3.0977000000000001</v>
      </c>
      <c r="D10661" s="7">
        <v>108.913822282227</v>
      </c>
    </row>
    <row r="10662" spans="1:4" x14ac:dyDescent="0.2">
      <c r="A10662" s="4">
        <v>10660</v>
      </c>
      <c r="B10662" s="4">
        <v>10662</v>
      </c>
      <c r="C10662" s="6">
        <v>3.0977000000000001</v>
      </c>
      <c r="D10662" s="7">
        <v>108.922233435546</v>
      </c>
    </row>
    <row r="10663" spans="1:4" x14ac:dyDescent="0.2">
      <c r="A10663" s="4">
        <v>10661</v>
      </c>
      <c r="B10663" s="4">
        <v>10663</v>
      </c>
      <c r="C10663" s="6">
        <v>3.0977000000000001</v>
      </c>
      <c r="D10663" s="7">
        <v>108.96102942968299</v>
      </c>
    </row>
    <row r="10664" spans="1:4" x14ac:dyDescent="0.2">
      <c r="A10664" s="4">
        <v>10662</v>
      </c>
      <c r="B10664" s="4">
        <v>10664</v>
      </c>
      <c r="C10664" s="6">
        <v>3.0977000000000001</v>
      </c>
      <c r="D10664" s="7">
        <v>109.004974585933</v>
      </c>
    </row>
    <row r="10665" spans="1:4" x14ac:dyDescent="0.2">
      <c r="A10665" s="4">
        <v>10663</v>
      </c>
      <c r="B10665" s="4">
        <v>10665</v>
      </c>
      <c r="C10665" s="6">
        <v>3.0977000000000001</v>
      </c>
      <c r="D10665" s="7">
        <v>109.04428486816001</v>
      </c>
    </row>
    <row r="10666" spans="1:4" x14ac:dyDescent="0.2">
      <c r="A10666" s="4">
        <v>10664</v>
      </c>
      <c r="B10666" s="4">
        <v>10666</v>
      </c>
      <c r="C10666" s="6">
        <v>3.0977000000000001</v>
      </c>
      <c r="D10666" s="7">
        <v>109.06419715331801</v>
      </c>
    </row>
    <row r="10667" spans="1:4" x14ac:dyDescent="0.2">
      <c r="A10667" s="4">
        <v>10665</v>
      </c>
      <c r="B10667" s="4">
        <v>10667</v>
      </c>
      <c r="C10667" s="6">
        <v>3.0977000000000001</v>
      </c>
      <c r="D10667" s="7">
        <v>109.094581150387</v>
      </c>
    </row>
    <row r="10668" spans="1:4" x14ac:dyDescent="0.2">
      <c r="A10668" s="4">
        <v>10666</v>
      </c>
      <c r="B10668" s="4">
        <v>10668</v>
      </c>
      <c r="C10668" s="6">
        <v>3.0977000000000001</v>
      </c>
      <c r="D10668" s="7">
        <v>109.109001279296</v>
      </c>
    </row>
    <row r="10669" spans="1:4" x14ac:dyDescent="0.2">
      <c r="A10669" s="4">
        <v>10667</v>
      </c>
      <c r="B10669" s="4">
        <v>10669</v>
      </c>
      <c r="C10669" s="6">
        <v>3.0977000000000001</v>
      </c>
      <c r="D10669" s="7">
        <v>109.11535271777301</v>
      </c>
    </row>
    <row r="10670" spans="1:4" x14ac:dyDescent="0.2">
      <c r="A10670" s="4">
        <v>10668</v>
      </c>
      <c r="B10670" s="4">
        <v>10670</v>
      </c>
      <c r="C10670" s="6">
        <v>3.0977000000000001</v>
      </c>
      <c r="D10670" s="7">
        <v>109.12084571777299</v>
      </c>
    </row>
    <row r="10671" spans="1:4" x14ac:dyDescent="0.2">
      <c r="A10671" s="4">
        <v>10669</v>
      </c>
      <c r="B10671" s="4">
        <v>10671</v>
      </c>
      <c r="C10671" s="6">
        <v>3.0977000000000001</v>
      </c>
      <c r="D10671" s="7">
        <v>109.130973435545</v>
      </c>
    </row>
    <row r="10672" spans="1:4" x14ac:dyDescent="0.2">
      <c r="A10672" s="4">
        <v>10670</v>
      </c>
      <c r="B10672" s="4">
        <v>10672</v>
      </c>
      <c r="C10672" s="6">
        <v>3.0977000000000001</v>
      </c>
      <c r="D10672" s="7">
        <v>109.141960279296</v>
      </c>
    </row>
    <row r="10673" spans="1:4" x14ac:dyDescent="0.2">
      <c r="A10673" s="4">
        <v>10671</v>
      </c>
      <c r="B10673" s="4">
        <v>10673</v>
      </c>
      <c r="C10673" s="6">
        <v>3.0977000000000001</v>
      </c>
      <c r="D10673" s="7">
        <v>109.152946435546</v>
      </c>
    </row>
    <row r="10674" spans="1:4" x14ac:dyDescent="0.2">
      <c r="A10674" s="4">
        <v>10672</v>
      </c>
      <c r="B10674" s="4">
        <v>10674</v>
      </c>
      <c r="C10674" s="6">
        <v>3.0977000000000001</v>
      </c>
      <c r="D10674" s="7">
        <v>109.163932435546</v>
      </c>
    </row>
    <row r="10675" spans="1:4" x14ac:dyDescent="0.2">
      <c r="A10675" s="4">
        <v>10673</v>
      </c>
      <c r="B10675" s="4">
        <v>10675</v>
      </c>
      <c r="C10675" s="6">
        <v>3.0977000000000001</v>
      </c>
      <c r="D10675" s="7">
        <v>109.17955399706899</v>
      </c>
    </row>
    <row r="10676" spans="1:4" x14ac:dyDescent="0.2">
      <c r="A10676" s="4">
        <v>10674</v>
      </c>
      <c r="B10676" s="4">
        <v>10676</v>
      </c>
      <c r="C10676" s="6">
        <v>3.0977000000000001</v>
      </c>
      <c r="D10676" s="7">
        <v>109.200668714841</v>
      </c>
    </row>
    <row r="10677" spans="1:4" x14ac:dyDescent="0.2">
      <c r="A10677" s="4">
        <v>10675</v>
      </c>
      <c r="B10677" s="4">
        <v>10677</v>
      </c>
      <c r="C10677" s="6">
        <v>3.0977000000000001</v>
      </c>
      <c r="D10677" s="7">
        <v>109.218006153319</v>
      </c>
    </row>
    <row r="10678" spans="1:4" x14ac:dyDescent="0.2">
      <c r="A10678" s="4">
        <v>10676</v>
      </c>
      <c r="B10678" s="4">
        <v>10678</v>
      </c>
      <c r="C10678" s="6">
        <v>3.0977000000000001</v>
      </c>
      <c r="D10678" s="7">
        <v>109.239120714842</v>
      </c>
    </row>
    <row r="10679" spans="1:4" x14ac:dyDescent="0.2">
      <c r="A10679" s="4">
        <v>10677</v>
      </c>
      <c r="B10679" s="4">
        <v>10679</v>
      </c>
      <c r="C10679" s="6">
        <v>3.0977000000000001</v>
      </c>
      <c r="D10679" s="7">
        <v>109.261092871092</v>
      </c>
    </row>
    <row r="10680" spans="1:4" x14ac:dyDescent="0.2">
      <c r="A10680" s="4">
        <v>10678</v>
      </c>
      <c r="B10680" s="4">
        <v>10680</v>
      </c>
      <c r="C10680" s="6">
        <v>3.0977000000000001</v>
      </c>
      <c r="D10680" s="7">
        <v>109.283065714841</v>
      </c>
    </row>
    <row r="10681" spans="1:4" x14ac:dyDescent="0.2">
      <c r="A10681" s="4">
        <v>10679</v>
      </c>
      <c r="B10681" s="4">
        <v>10681</v>
      </c>
      <c r="C10681" s="6">
        <v>3.0937000000000001</v>
      </c>
      <c r="D10681" s="7">
        <v>109.300403997069</v>
      </c>
    </row>
    <row r="10682" spans="1:4" x14ac:dyDescent="0.2">
      <c r="A10682" s="4">
        <v>10680</v>
      </c>
      <c r="B10682" s="4">
        <v>10682</v>
      </c>
      <c r="C10682" s="6">
        <v>3.0977000000000001</v>
      </c>
      <c r="D10682" s="7">
        <v>109.312248435546</v>
      </c>
    </row>
    <row r="10683" spans="1:4" x14ac:dyDescent="0.2">
      <c r="A10683" s="4">
        <v>10681</v>
      </c>
      <c r="B10683" s="4">
        <v>10683</v>
      </c>
      <c r="C10683" s="6">
        <v>3.0977000000000001</v>
      </c>
      <c r="D10683" s="7">
        <v>109.318599717773</v>
      </c>
    </row>
    <row r="10684" spans="1:4" x14ac:dyDescent="0.2">
      <c r="A10684" s="4">
        <v>10682</v>
      </c>
      <c r="B10684" s="4">
        <v>10684</v>
      </c>
      <c r="C10684" s="6">
        <v>3.0977000000000001</v>
      </c>
      <c r="D10684" s="7">
        <v>109.324092717773</v>
      </c>
    </row>
    <row r="10685" spans="1:4" x14ac:dyDescent="0.2">
      <c r="A10685" s="4">
        <v>10683</v>
      </c>
      <c r="B10685" s="4">
        <v>10685</v>
      </c>
      <c r="C10685" s="6">
        <v>3.0977000000000001</v>
      </c>
      <c r="D10685" s="7">
        <v>109.324951</v>
      </c>
    </row>
    <row r="10686" spans="1:4" x14ac:dyDescent="0.2">
      <c r="A10686" s="4">
        <v>10684</v>
      </c>
      <c r="B10686" s="4">
        <v>10686</v>
      </c>
      <c r="C10686" s="6">
        <v>3.0977000000000001</v>
      </c>
      <c r="D10686" s="7">
        <v>109.315681564454</v>
      </c>
    </row>
    <row r="10687" spans="1:4" x14ac:dyDescent="0.2">
      <c r="A10687" s="4">
        <v>10685</v>
      </c>
      <c r="B10687" s="4">
        <v>10687</v>
      </c>
      <c r="C10687" s="6">
        <v>3.0977000000000001</v>
      </c>
      <c r="D10687" s="7">
        <v>109.30469556445399</v>
      </c>
    </row>
    <row r="10688" spans="1:4" x14ac:dyDescent="0.2">
      <c r="A10688" s="4">
        <v>10686</v>
      </c>
      <c r="B10688" s="4">
        <v>10688</v>
      </c>
      <c r="C10688" s="6">
        <v>3.0977000000000001</v>
      </c>
      <c r="D10688" s="7">
        <v>109.293708720704</v>
      </c>
    </row>
    <row r="10689" spans="1:4" x14ac:dyDescent="0.2">
      <c r="A10689" s="4">
        <v>10687</v>
      </c>
      <c r="B10689" s="4">
        <v>10689</v>
      </c>
      <c r="C10689" s="6">
        <v>3.0977000000000001</v>
      </c>
      <c r="D10689" s="7">
        <v>109.278087846681</v>
      </c>
    </row>
    <row r="10690" spans="1:4" x14ac:dyDescent="0.2">
      <c r="A10690" s="4">
        <v>10688</v>
      </c>
      <c r="B10690" s="4">
        <v>10690</v>
      </c>
      <c r="C10690" s="6">
        <v>3.0977000000000001</v>
      </c>
      <c r="D10690" s="7">
        <v>109.26160800293199</v>
      </c>
    </row>
    <row r="10691" spans="1:4" x14ac:dyDescent="0.2">
      <c r="A10691" s="4">
        <v>10689</v>
      </c>
      <c r="B10691" s="4">
        <v>10691</v>
      </c>
      <c r="C10691" s="6">
        <v>3.0977000000000001</v>
      </c>
      <c r="D10691" s="7">
        <v>109.249763564454</v>
      </c>
    </row>
    <row r="10692" spans="1:4" x14ac:dyDescent="0.2">
      <c r="A10692" s="4">
        <v>10690</v>
      </c>
      <c r="B10692" s="4">
        <v>10692</v>
      </c>
      <c r="C10692" s="6">
        <v>3.0977000000000001</v>
      </c>
      <c r="D10692" s="7">
        <v>109.238777564454</v>
      </c>
    </row>
    <row r="10693" spans="1:4" x14ac:dyDescent="0.2">
      <c r="A10693" s="4">
        <v>10691</v>
      </c>
      <c r="B10693" s="4">
        <v>10693</v>
      </c>
      <c r="C10693" s="6">
        <v>3.0977000000000001</v>
      </c>
      <c r="D10693" s="7">
        <v>109.237061</v>
      </c>
    </row>
    <row r="10694" spans="1:4" x14ac:dyDescent="0.2">
      <c r="A10694" s="4">
        <v>10692</v>
      </c>
      <c r="B10694" s="4">
        <v>10694</v>
      </c>
      <c r="C10694" s="6">
        <v>3.0977000000000001</v>
      </c>
      <c r="D10694" s="7">
        <v>109.237061</v>
      </c>
    </row>
    <row r="10695" spans="1:4" x14ac:dyDescent="0.2">
      <c r="A10695" s="4">
        <v>10693</v>
      </c>
      <c r="B10695" s="4">
        <v>10695</v>
      </c>
      <c r="C10695" s="6">
        <v>3.0977000000000001</v>
      </c>
      <c r="D10695" s="7">
        <v>109.241695717773</v>
      </c>
    </row>
    <row r="10696" spans="1:4" x14ac:dyDescent="0.2">
      <c r="A10696" s="4">
        <v>10694</v>
      </c>
      <c r="B10696" s="4">
        <v>10696</v>
      </c>
      <c r="C10696" s="6">
        <v>3.0977000000000001</v>
      </c>
      <c r="D10696" s="7">
        <v>109.247188717773</v>
      </c>
    </row>
    <row r="10697" spans="1:4" x14ac:dyDescent="0.2">
      <c r="A10697" s="4">
        <v>10695</v>
      </c>
      <c r="B10697" s="4">
        <v>10697</v>
      </c>
      <c r="C10697" s="6">
        <v>3.0897999999999999</v>
      </c>
      <c r="D10697" s="7">
        <v>109.257316435546</v>
      </c>
    </row>
    <row r="10698" spans="1:4" x14ac:dyDescent="0.2">
      <c r="A10698" s="4">
        <v>10696</v>
      </c>
      <c r="B10698" s="4">
        <v>10698</v>
      </c>
      <c r="C10698" s="6">
        <v>3.0741999999999998</v>
      </c>
      <c r="D10698" s="7">
        <v>109.27293799706899</v>
      </c>
    </row>
    <row r="10699" spans="1:4" x14ac:dyDescent="0.2">
      <c r="A10699" s="4">
        <v>10697</v>
      </c>
      <c r="B10699" s="4">
        <v>10699</v>
      </c>
      <c r="C10699" s="6">
        <v>3.0741999999999998</v>
      </c>
      <c r="D10699" s="7">
        <v>109.284782435545</v>
      </c>
    </row>
    <row r="10700" spans="1:4" x14ac:dyDescent="0.2">
      <c r="A10700" s="4">
        <v>10698</v>
      </c>
      <c r="B10700" s="4">
        <v>10700</v>
      </c>
      <c r="C10700" s="6">
        <v>3.0741999999999998</v>
      </c>
      <c r="D10700" s="7">
        <v>109.305038714841</v>
      </c>
    </row>
    <row r="10701" spans="1:4" x14ac:dyDescent="0.2">
      <c r="A10701" s="4">
        <v>10699</v>
      </c>
      <c r="B10701" s="4">
        <v>10701</v>
      </c>
      <c r="C10701" s="6">
        <v>3.0741999999999998</v>
      </c>
      <c r="D10701" s="7">
        <v>109.322376153319</v>
      </c>
    </row>
    <row r="10702" spans="1:4" x14ac:dyDescent="0.2">
      <c r="A10702" s="4">
        <v>10700</v>
      </c>
      <c r="B10702" s="4">
        <v>10702</v>
      </c>
      <c r="C10702" s="6">
        <v>3.0741999999999998</v>
      </c>
      <c r="D10702" s="7">
        <v>109.34349071484201</v>
      </c>
    </row>
    <row r="10703" spans="1:4" x14ac:dyDescent="0.2">
      <c r="A10703" s="4">
        <v>10701</v>
      </c>
      <c r="B10703" s="4">
        <v>10703</v>
      </c>
      <c r="C10703" s="6">
        <v>3.0741999999999998</v>
      </c>
      <c r="D10703" s="7">
        <v>109.36546287109201</v>
      </c>
    </row>
    <row r="10704" spans="1:4" x14ac:dyDescent="0.2">
      <c r="A10704" s="4">
        <v>10702</v>
      </c>
      <c r="B10704" s="4">
        <v>10704</v>
      </c>
      <c r="C10704" s="6">
        <v>3.0741999999999998</v>
      </c>
      <c r="D10704" s="7">
        <v>109.387435714841</v>
      </c>
    </row>
    <row r="10705" spans="1:4" x14ac:dyDescent="0.2">
      <c r="A10705" s="4">
        <v>10703</v>
      </c>
      <c r="B10705" s="4">
        <v>10705</v>
      </c>
      <c r="C10705" s="6">
        <v>3.0741999999999998</v>
      </c>
      <c r="D10705" s="7">
        <v>109.41404343261399</v>
      </c>
    </row>
    <row r="10706" spans="1:4" x14ac:dyDescent="0.2">
      <c r="A10706" s="4">
        <v>10704</v>
      </c>
      <c r="B10706" s="4">
        <v>10706</v>
      </c>
      <c r="C10706" s="6">
        <v>3.0741999999999998</v>
      </c>
      <c r="D10706" s="7">
        <v>109.441509432614</v>
      </c>
    </row>
    <row r="10707" spans="1:4" x14ac:dyDescent="0.2">
      <c r="A10707" s="4">
        <v>10705</v>
      </c>
      <c r="B10707" s="4">
        <v>10707</v>
      </c>
      <c r="C10707" s="6">
        <v>3.0741999999999998</v>
      </c>
      <c r="D10707" s="7">
        <v>109.468975432615</v>
      </c>
    </row>
    <row r="10708" spans="1:4" x14ac:dyDescent="0.2">
      <c r="A10708" s="4">
        <v>10706</v>
      </c>
      <c r="B10708" s="4">
        <v>10708</v>
      </c>
      <c r="C10708" s="6">
        <v>3.0741999999999998</v>
      </c>
      <c r="D10708" s="7">
        <v>109.50107615038699</v>
      </c>
    </row>
    <row r="10709" spans="1:4" x14ac:dyDescent="0.2">
      <c r="A10709" s="4">
        <v>10707</v>
      </c>
      <c r="B10709" s="4">
        <v>10709</v>
      </c>
      <c r="C10709" s="6">
        <v>3.0741999999999998</v>
      </c>
      <c r="D10709" s="7">
        <v>109.529399588864</v>
      </c>
    </row>
    <row r="10710" spans="1:4" x14ac:dyDescent="0.2">
      <c r="A10710" s="4">
        <v>10708</v>
      </c>
      <c r="B10710" s="4">
        <v>10710</v>
      </c>
      <c r="C10710" s="6">
        <v>3.0741999999999998</v>
      </c>
      <c r="D10710" s="7">
        <v>109.556865432614</v>
      </c>
    </row>
    <row r="10711" spans="1:4" x14ac:dyDescent="0.2">
      <c r="A10711" s="4">
        <v>10709</v>
      </c>
      <c r="B10711" s="4">
        <v>10711</v>
      </c>
      <c r="C10711" s="6">
        <v>3.0741999999999998</v>
      </c>
      <c r="D10711" s="7">
        <v>109.58433143261399</v>
      </c>
    </row>
    <row r="10712" spans="1:4" x14ac:dyDescent="0.2">
      <c r="A10712" s="4">
        <v>10710</v>
      </c>
      <c r="B10712" s="4">
        <v>10712</v>
      </c>
      <c r="C10712" s="6">
        <v>3.0741999999999998</v>
      </c>
      <c r="D10712" s="7">
        <v>109.611797432614</v>
      </c>
    </row>
    <row r="10713" spans="1:4" x14ac:dyDescent="0.2">
      <c r="A10713" s="4">
        <v>10711</v>
      </c>
      <c r="B10713" s="4">
        <v>10713</v>
      </c>
      <c r="C10713" s="6">
        <v>3.0977000000000001</v>
      </c>
      <c r="D10713" s="7">
        <v>109.639263432614</v>
      </c>
    </row>
    <row r="10714" spans="1:4" x14ac:dyDescent="0.2">
      <c r="A10714" s="4">
        <v>10712</v>
      </c>
      <c r="B10714" s="4">
        <v>10714</v>
      </c>
      <c r="C10714" s="6">
        <v>3.0977000000000001</v>
      </c>
      <c r="D10714" s="7">
        <v>109.66672943261401</v>
      </c>
    </row>
    <row r="10715" spans="1:4" x14ac:dyDescent="0.2">
      <c r="A10715" s="4">
        <v>10713</v>
      </c>
      <c r="B10715" s="4">
        <v>10715</v>
      </c>
      <c r="C10715" s="6">
        <v>3.0977000000000001</v>
      </c>
      <c r="D10715" s="7">
        <v>109.689559871092</v>
      </c>
    </row>
    <row r="10716" spans="1:4" x14ac:dyDescent="0.2">
      <c r="A10716" s="4">
        <v>10714</v>
      </c>
      <c r="B10716" s="4">
        <v>10716</v>
      </c>
      <c r="C10716" s="6">
        <v>3.0977000000000001</v>
      </c>
      <c r="D10716" s="7">
        <v>109.716167432614</v>
      </c>
    </row>
    <row r="10717" spans="1:4" x14ac:dyDescent="0.2">
      <c r="A10717" s="4">
        <v>10715</v>
      </c>
      <c r="B10717" s="4">
        <v>10717</v>
      </c>
      <c r="C10717" s="6">
        <v>3.0977000000000001</v>
      </c>
      <c r="D10717" s="7">
        <v>109.738998714841</v>
      </c>
    </row>
    <row r="10718" spans="1:4" x14ac:dyDescent="0.2">
      <c r="A10718" s="4">
        <v>10716</v>
      </c>
      <c r="B10718" s="4">
        <v>10718</v>
      </c>
      <c r="C10718" s="6">
        <v>3.0977000000000001</v>
      </c>
      <c r="D10718" s="7">
        <v>109.760970871091</v>
      </c>
    </row>
    <row r="10719" spans="1:4" x14ac:dyDescent="0.2">
      <c r="A10719" s="4">
        <v>10717</v>
      </c>
      <c r="B10719" s="4">
        <v>10719</v>
      </c>
      <c r="C10719" s="6">
        <v>3.0977000000000001</v>
      </c>
      <c r="D10719" s="7">
        <v>109.782943714841</v>
      </c>
    </row>
    <row r="10720" spans="1:4" x14ac:dyDescent="0.2">
      <c r="A10720" s="4">
        <v>10718</v>
      </c>
      <c r="B10720" s="4">
        <v>10720</v>
      </c>
      <c r="C10720" s="6">
        <v>3.0977000000000001</v>
      </c>
      <c r="D10720" s="7">
        <v>109.80491671484199</v>
      </c>
    </row>
    <row r="10721" spans="1:4" x14ac:dyDescent="0.2">
      <c r="A10721" s="4">
        <v>10719</v>
      </c>
      <c r="B10721" s="4">
        <v>10721</v>
      </c>
      <c r="C10721" s="6">
        <v>3.0977000000000001</v>
      </c>
      <c r="D10721" s="7">
        <v>109.826888871092</v>
      </c>
    </row>
    <row r="10722" spans="1:4" x14ac:dyDescent="0.2">
      <c r="A10722" s="4">
        <v>10720</v>
      </c>
      <c r="B10722" s="4">
        <v>10722</v>
      </c>
      <c r="C10722" s="6">
        <v>3.0977000000000001</v>
      </c>
      <c r="D10722" s="7">
        <v>109.84886171484099</v>
      </c>
    </row>
    <row r="10723" spans="1:4" x14ac:dyDescent="0.2">
      <c r="A10723" s="4">
        <v>10721</v>
      </c>
      <c r="B10723" s="4">
        <v>10723</v>
      </c>
      <c r="C10723" s="6">
        <v>3.0977000000000001</v>
      </c>
      <c r="D10723" s="7">
        <v>109.875469432613</v>
      </c>
    </row>
    <row r="10724" spans="1:4" x14ac:dyDescent="0.2">
      <c r="A10724" s="4">
        <v>10722</v>
      </c>
      <c r="B10724" s="4">
        <v>10724</v>
      </c>
      <c r="C10724" s="6">
        <v>3.1093999999999999</v>
      </c>
      <c r="D10724" s="7">
        <v>109.902935432614</v>
      </c>
    </row>
    <row r="10725" spans="1:4" x14ac:dyDescent="0.2">
      <c r="A10725" s="4">
        <v>10723</v>
      </c>
      <c r="B10725" s="4">
        <v>10725</v>
      </c>
      <c r="C10725" s="6">
        <v>3.1093999999999999</v>
      </c>
      <c r="D10725" s="7">
        <v>109.925765871092</v>
      </c>
    </row>
    <row r="10726" spans="1:4" x14ac:dyDescent="0.2">
      <c r="A10726" s="4">
        <v>10724</v>
      </c>
      <c r="B10726" s="4">
        <v>10726</v>
      </c>
      <c r="C10726" s="6">
        <v>3.1093999999999999</v>
      </c>
      <c r="D10726" s="7">
        <v>109.952373432615</v>
      </c>
    </row>
    <row r="10727" spans="1:4" x14ac:dyDescent="0.2">
      <c r="A10727" s="4">
        <v>10725</v>
      </c>
      <c r="B10727" s="4">
        <v>10727</v>
      </c>
      <c r="C10727" s="6">
        <v>3.1093999999999999</v>
      </c>
      <c r="D10727" s="7">
        <v>109.97983943261499</v>
      </c>
    </row>
    <row r="10728" spans="1:4" x14ac:dyDescent="0.2">
      <c r="A10728" s="4">
        <v>10726</v>
      </c>
      <c r="B10728" s="4">
        <v>10728</v>
      </c>
      <c r="C10728" s="6">
        <v>3.1093999999999999</v>
      </c>
      <c r="D10728" s="7">
        <v>110.002670714841</v>
      </c>
    </row>
    <row r="10729" spans="1:4" x14ac:dyDescent="0.2">
      <c r="A10729" s="4">
        <v>10727</v>
      </c>
      <c r="B10729" s="4">
        <v>10729</v>
      </c>
      <c r="C10729" s="6">
        <v>3.1093999999999999</v>
      </c>
      <c r="D10729" s="7">
        <v>110.024642871092</v>
      </c>
    </row>
    <row r="10730" spans="1:4" x14ac:dyDescent="0.2">
      <c r="A10730" s="4">
        <v>10728</v>
      </c>
      <c r="B10730" s="4">
        <v>10730</v>
      </c>
      <c r="C10730" s="6">
        <v>3.1093999999999999</v>
      </c>
      <c r="D10730" s="7">
        <v>110.041980997069</v>
      </c>
    </row>
    <row r="10731" spans="1:4" x14ac:dyDescent="0.2">
      <c r="A10731" s="4">
        <v>10729</v>
      </c>
      <c r="B10731" s="4">
        <v>10731</v>
      </c>
      <c r="C10731" s="6">
        <v>3.1093999999999999</v>
      </c>
      <c r="D10731" s="7">
        <v>110.06309487109201</v>
      </c>
    </row>
    <row r="10732" spans="1:4" x14ac:dyDescent="0.2">
      <c r="A10732" s="4">
        <v>10730</v>
      </c>
      <c r="B10732" s="4">
        <v>10732</v>
      </c>
      <c r="C10732" s="6">
        <v>3.1093999999999999</v>
      </c>
      <c r="D10732" s="7">
        <v>110.075798279296</v>
      </c>
    </row>
    <row r="10733" spans="1:4" x14ac:dyDescent="0.2">
      <c r="A10733" s="4">
        <v>10731</v>
      </c>
      <c r="B10733" s="4">
        <v>10733</v>
      </c>
      <c r="C10733" s="6">
        <v>3.1093999999999999</v>
      </c>
      <c r="D10733" s="7">
        <v>110.08214971777301</v>
      </c>
    </row>
    <row r="10734" spans="1:4" x14ac:dyDescent="0.2">
      <c r="A10734" s="4">
        <v>10732</v>
      </c>
      <c r="B10734" s="4">
        <v>10734</v>
      </c>
      <c r="C10734" s="6">
        <v>3.1093999999999999</v>
      </c>
      <c r="D10734" s="7">
        <v>110.08300800000001</v>
      </c>
    </row>
    <row r="10735" spans="1:4" x14ac:dyDescent="0.2">
      <c r="A10735" s="4">
        <v>10733</v>
      </c>
      <c r="B10735" s="4">
        <v>10735</v>
      </c>
      <c r="C10735" s="6">
        <v>3.1093999999999999</v>
      </c>
      <c r="D10735" s="7">
        <v>110.07837328222701</v>
      </c>
    </row>
    <row r="10736" spans="1:4" x14ac:dyDescent="0.2">
      <c r="A10736" s="4">
        <v>10734</v>
      </c>
      <c r="B10736" s="4">
        <v>10736</v>
      </c>
      <c r="C10736" s="6">
        <v>3.1093999999999999</v>
      </c>
      <c r="D10736" s="7">
        <v>110.068244720704</v>
      </c>
    </row>
    <row r="10737" spans="1:4" x14ac:dyDescent="0.2">
      <c r="A10737" s="4">
        <v>10735</v>
      </c>
      <c r="B10737" s="4">
        <v>10737</v>
      </c>
      <c r="C10737" s="6">
        <v>3.1093999999999999</v>
      </c>
      <c r="D10737" s="7">
        <v>110.052623846682</v>
      </c>
    </row>
    <row r="10738" spans="1:4" x14ac:dyDescent="0.2">
      <c r="A10738" s="4">
        <v>10736</v>
      </c>
      <c r="B10738" s="4">
        <v>10738</v>
      </c>
      <c r="C10738" s="6">
        <v>3.1093999999999999</v>
      </c>
      <c r="D10738" s="7">
        <v>110.036144002931</v>
      </c>
    </row>
    <row r="10739" spans="1:4" x14ac:dyDescent="0.2">
      <c r="A10739" s="4">
        <v>10737</v>
      </c>
      <c r="B10739" s="4">
        <v>10739</v>
      </c>
      <c r="C10739" s="6">
        <v>3.1093999999999999</v>
      </c>
      <c r="D10739" s="7">
        <v>110.01503012890799</v>
      </c>
    </row>
    <row r="10740" spans="1:4" x14ac:dyDescent="0.2">
      <c r="A10740" s="4">
        <v>10738</v>
      </c>
      <c r="B10740" s="4">
        <v>10740</v>
      </c>
      <c r="C10740" s="6">
        <v>3.1093999999999999</v>
      </c>
      <c r="D10740" s="7">
        <v>109.988422567386</v>
      </c>
    </row>
    <row r="10741" spans="1:4" x14ac:dyDescent="0.2">
      <c r="A10741" s="4">
        <v>10739</v>
      </c>
      <c r="B10741" s="4">
        <v>10741</v>
      </c>
      <c r="C10741" s="6">
        <v>3.1093999999999999</v>
      </c>
      <c r="D10741" s="7">
        <v>109.95168713184</v>
      </c>
    </row>
    <row r="10742" spans="1:4" x14ac:dyDescent="0.2">
      <c r="A10742" s="4">
        <v>10740</v>
      </c>
      <c r="B10742" s="4">
        <v>10742</v>
      </c>
      <c r="C10742" s="6">
        <v>3.1093999999999999</v>
      </c>
      <c r="D10742" s="7">
        <v>109.91323513184101</v>
      </c>
    </row>
    <row r="10743" spans="1:4" x14ac:dyDescent="0.2">
      <c r="A10743" s="4">
        <v>10741</v>
      </c>
      <c r="B10743" s="4">
        <v>10743</v>
      </c>
      <c r="C10743" s="6">
        <v>3.1093999999999999</v>
      </c>
      <c r="D10743" s="7">
        <v>109.870147570317</v>
      </c>
    </row>
    <row r="10744" spans="1:4" x14ac:dyDescent="0.2">
      <c r="A10744" s="4">
        <v>10742</v>
      </c>
      <c r="B10744" s="4">
        <v>10744</v>
      </c>
      <c r="C10744" s="6">
        <v>3.1093999999999999</v>
      </c>
      <c r="D10744" s="7">
        <v>109.821567696294</v>
      </c>
    </row>
    <row r="10745" spans="1:4" x14ac:dyDescent="0.2">
      <c r="A10745" s="4">
        <v>10743</v>
      </c>
      <c r="B10745" s="4">
        <v>10745</v>
      </c>
      <c r="C10745" s="6">
        <v>3.1093999999999999</v>
      </c>
      <c r="D10745" s="7">
        <v>109.767494134769</v>
      </c>
    </row>
    <row r="10746" spans="1:4" x14ac:dyDescent="0.2">
      <c r="A10746" s="4">
        <v>10744</v>
      </c>
      <c r="B10746" s="4">
        <v>10746</v>
      </c>
      <c r="C10746" s="6">
        <v>3.1093999999999999</v>
      </c>
      <c r="D10746" s="7">
        <v>109.71256213477101</v>
      </c>
    </row>
    <row r="10747" spans="1:4" x14ac:dyDescent="0.2">
      <c r="A10747" s="4">
        <v>10745</v>
      </c>
      <c r="B10747" s="4">
        <v>10747</v>
      </c>
      <c r="C10747" s="6">
        <v>3.1093999999999999</v>
      </c>
      <c r="D10747" s="7">
        <v>109.64836154297799</v>
      </c>
    </row>
    <row r="10748" spans="1:4" x14ac:dyDescent="0.2">
      <c r="A10748" s="4">
        <v>10746</v>
      </c>
      <c r="B10748" s="4">
        <v>10748</v>
      </c>
      <c r="C10748" s="6">
        <v>3.1093999999999999</v>
      </c>
      <c r="D10748" s="7">
        <v>109.577808137703</v>
      </c>
    </row>
    <row r="10749" spans="1:4" x14ac:dyDescent="0.2">
      <c r="A10749" s="4">
        <v>10747</v>
      </c>
      <c r="B10749" s="4">
        <v>10749</v>
      </c>
      <c r="C10749" s="6">
        <v>3.1093999999999999</v>
      </c>
      <c r="D10749" s="7">
        <v>109.506396981452</v>
      </c>
    </row>
    <row r="10750" spans="1:4" x14ac:dyDescent="0.2">
      <c r="A10750" s="4">
        <v>10748</v>
      </c>
      <c r="B10750" s="4">
        <v>10750</v>
      </c>
      <c r="C10750" s="6">
        <v>3.1093999999999999</v>
      </c>
      <c r="D10750" s="7">
        <v>109.43035126368</v>
      </c>
    </row>
    <row r="10751" spans="1:4" x14ac:dyDescent="0.2">
      <c r="A10751" s="4">
        <v>10749</v>
      </c>
      <c r="B10751" s="4">
        <v>10751</v>
      </c>
      <c r="C10751" s="6">
        <v>3.1093999999999999</v>
      </c>
      <c r="D10751" s="7">
        <v>109.353447263679</v>
      </c>
    </row>
    <row r="10752" spans="1:4" x14ac:dyDescent="0.2">
      <c r="A10752" s="4">
        <v>10750</v>
      </c>
      <c r="B10752" s="4">
        <v>10752</v>
      </c>
      <c r="C10752" s="6">
        <v>3.1093999999999999</v>
      </c>
      <c r="D10752" s="7">
        <v>109.285812699226</v>
      </c>
    </row>
    <row r="10753" spans="1:4" x14ac:dyDescent="0.2">
      <c r="A10753" s="4">
        <v>10751</v>
      </c>
      <c r="B10753" s="4">
        <v>10753</v>
      </c>
      <c r="C10753" s="6">
        <v>3.1093999999999999</v>
      </c>
      <c r="D10753" s="7">
        <v>109.21525998145199</v>
      </c>
    </row>
    <row r="10754" spans="1:4" x14ac:dyDescent="0.2">
      <c r="A10754" s="4">
        <v>10752</v>
      </c>
      <c r="B10754" s="4">
        <v>10754</v>
      </c>
      <c r="C10754" s="6">
        <v>3.1093999999999999</v>
      </c>
      <c r="D10754" s="7">
        <v>109.148483699225</v>
      </c>
    </row>
    <row r="10755" spans="1:4" x14ac:dyDescent="0.2">
      <c r="A10755" s="4">
        <v>10753</v>
      </c>
      <c r="B10755" s="4">
        <v>10755</v>
      </c>
      <c r="C10755" s="6">
        <v>3.1093999999999999</v>
      </c>
      <c r="D10755" s="7">
        <v>109.082565699226</v>
      </c>
    </row>
    <row r="10756" spans="1:4" x14ac:dyDescent="0.2">
      <c r="A10756" s="4">
        <v>10754</v>
      </c>
      <c r="B10756" s="4">
        <v>10756</v>
      </c>
      <c r="C10756" s="6">
        <v>3.1093999999999999</v>
      </c>
      <c r="D10756" s="7">
        <v>109.02128241699999</v>
      </c>
    </row>
    <row r="10757" spans="1:4" x14ac:dyDescent="0.2">
      <c r="A10757" s="4">
        <v>10755</v>
      </c>
      <c r="B10757" s="4">
        <v>10757</v>
      </c>
      <c r="C10757" s="6">
        <v>3.1093999999999999</v>
      </c>
      <c r="D10757" s="7">
        <v>108.960857416998</v>
      </c>
    </row>
    <row r="10758" spans="1:4" x14ac:dyDescent="0.2">
      <c r="A10758" s="4">
        <v>10756</v>
      </c>
      <c r="B10758" s="4">
        <v>10758</v>
      </c>
      <c r="C10758" s="6">
        <v>3.1093999999999999</v>
      </c>
      <c r="D10758" s="7">
        <v>108.900432416998</v>
      </c>
    </row>
    <row r="10759" spans="1:4" x14ac:dyDescent="0.2">
      <c r="A10759" s="4">
        <v>10757</v>
      </c>
      <c r="B10759" s="4">
        <v>10759</v>
      </c>
      <c r="C10759" s="6">
        <v>3.1093999999999999</v>
      </c>
      <c r="D10759" s="7">
        <v>108.84000741699801</v>
      </c>
    </row>
    <row r="10760" spans="1:4" x14ac:dyDescent="0.2">
      <c r="A10760" s="4">
        <v>10758</v>
      </c>
      <c r="B10760" s="4">
        <v>10760</v>
      </c>
      <c r="C10760" s="6">
        <v>3.1093999999999999</v>
      </c>
      <c r="D10760" s="7">
        <v>108.779583260748</v>
      </c>
    </row>
    <row r="10761" spans="1:4" x14ac:dyDescent="0.2">
      <c r="A10761" s="4">
        <v>10759</v>
      </c>
      <c r="B10761" s="4">
        <v>10761</v>
      </c>
      <c r="C10761" s="6">
        <v>3.1093999999999999</v>
      </c>
      <c r="D10761" s="7">
        <v>108.72842785254601</v>
      </c>
    </row>
    <row r="10762" spans="1:4" x14ac:dyDescent="0.2">
      <c r="A10762" s="4">
        <v>10760</v>
      </c>
      <c r="B10762" s="4">
        <v>10762</v>
      </c>
      <c r="C10762" s="6">
        <v>3.1093999999999999</v>
      </c>
      <c r="D10762" s="7">
        <v>108.678989696294</v>
      </c>
    </row>
    <row r="10763" spans="1:4" x14ac:dyDescent="0.2">
      <c r="A10763" s="4">
        <v>10761</v>
      </c>
      <c r="B10763" s="4">
        <v>10763</v>
      </c>
      <c r="C10763" s="6">
        <v>3.1093999999999999</v>
      </c>
      <c r="D10763" s="7">
        <v>108.634185570317</v>
      </c>
    </row>
    <row r="10764" spans="1:4" x14ac:dyDescent="0.2">
      <c r="A10764" s="4">
        <v>10762</v>
      </c>
      <c r="B10764" s="4">
        <v>10764</v>
      </c>
      <c r="C10764" s="6">
        <v>3.1093999999999999</v>
      </c>
      <c r="D10764" s="7">
        <v>108.604145411134</v>
      </c>
    </row>
    <row r="10765" spans="1:4" x14ac:dyDescent="0.2">
      <c r="A10765" s="4">
        <v>10763</v>
      </c>
      <c r="B10765" s="4">
        <v>10765</v>
      </c>
      <c r="C10765" s="6">
        <v>3.1093999999999999</v>
      </c>
      <c r="D10765" s="7">
        <v>108.57667956738599</v>
      </c>
    </row>
    <row r="10766" spans="1:4" x14ac:dyDescent="0.2">
      <c r="A10766" s="4">
        <v>10764</v>
      </c>
      <c r="B10766" s="4">
        <v>10766</v>
      </c>
      <c r="C10766" s="6">
        <v>3.1093999999999999</v>
      </c>
      <c r="D10766" s="7">
        <v>108.55384828515901</v>
      </c>
    </row>
    <row r="10767" spans="1:4" x14ac:dyDescent="0.2">
      <c r="A10767" s="4">
        <v>10765</v>
      </c>
      <c r="B10767" s="4">
        <v>10767</v>
      </c>
      <c r="C10767" s="6">
        <v>3.1093999999999999</v>
      </c>
      <c r="D10767" s="7">
        <v>108.536510846681</v>
      </c>
    </row>
    <row r="10768" spans="1:4" x14ac:dyDescent="0.2">
      <c r="A10768" s="4">
        <v>10766</v>
      </c>
      <c r="B10768" s="4">
        <v>10768</v>
      </c>
      <c r="C10768" s="6">
        <v>3.1093999999999999</v>
      </c>
      <c r="D10768" s="7">
        <v>108.52466572070399</v>
      </c>
    </row>
    <row r="10769" spans="1:4" x14ac:dyDescent="0.2">
      <c r="A10769" s="4">
        <v>10767</v>
      </c>
      <c r="B10769" s="4">
        <v>10769</v>
      </c>
      <c r="C10769" s="6">
        <v>3.1093999999999999</v>
      </c>
      <c r="D10769" s="7">
        <v>108.518314282227</v>
      </c>
    </row>
    <row r="10770" spans="1:4" x14ac:dyDescent="0.2">
      <c r="A10770" s="4">
        <v>10768</v>
      </c>
      <c r="B10770" s="4">
        <v>10770</v>
      </c>
      <c r="C10770" s="6">
        <v>3.1093999999999999</v>
      </c>
      <c r="D10770" s="7">
        <v>108.517456</v>
      </c>
    </row>
    <row r="10771" spans="1:4" x14ac:dyDescent="0.2">
      <c r="A10771" s="4">
        <v>10769</v>
      </c>
      <c r="B10771" s="4">
        <v>10771</v>
      </c>
      <c r="C10771" s="6">
        <v>3.1093999999999999</v>
      </c>
      <c r="D10771" s="7">
        <v>108.517456</v>
      </c>
    </row>
    <row r="10772" spans="1:4" x14ac:dyDescent="0.2">
      <c r="A10772" s="4">
        <v>10770</v>
      </c>
      <c r="B10772" s="4">
        <v>10772</v>
      </c>
      <c r="C10772" s="6">
        <v>3.0897999999999999</v>
      </c>
      <c r="D10772" s="7">
        <v>108.522090717773</v>
      </c>
    </row>
    <row r="10773" spans="1:4" x14ac:dyDescent="0.2">
      <c r="A10773" s="4">
        <v>10771</v>
      </c>
      <c r="B10773" s="4">
        <v>10773</v>
      </c>
      <c r="C10773" s="6">
        <v>3.0859000000000001</v>
      </c>
      <c r="D10773" s="7">
        <v>108.532219279296</v>
      </c>
    </row>
    <row r="10774" spans="1:4" x14ac:dyDescent="0.2">
      <c r="A10774" s="4">
        <v>10772</v>
      </c>
      <c r="B10774" s="4">
        <v>10774</v>
      </c>
      <c r="C10774" s="6">
        <v>3.0859000000000001</v>
      </c>
      <c r="D10774" s="7">
        <v>108.547840153319</v>
      </c>
    </row>
    <row r="10775" spans="1:4" x14ac:dyDescent="0.2">
      <c r="A10775" s="4">
        <v>10773</v>
      </c>
      <c r="B10775" s="4">
        <v>10775</v>
      </c>
      <c r="C10775" s="6">
        <v>3.0859000000000001</v>
      </c>
      <c r="D10775" s="7">
        <v>108.564319997068</v>
      </c>
    </row>
    <row r="10776" spans="1:4" x14ac:dyDescent="0.2">
      <c r="A10776" s="4">
        <v>10774</v>
      </c>
      <c r="B10776" s="4">
        <v>10776</v>
      </c>
      <c r="C10776" s="6">
        <v>3.0859000000000001</v>
      </c>
      <c r="D10776" s="7">
        <v>108.58079915331901</v>
      </c>
    </row>
    <row r="10777" spans="1:4" x14ac:dyDescent="0.2">
      <c r="A10777" s="4">
        <v>10775</v>
      </c>
      <c r="B10777" s="4">
        <v>10777</v>
      </c>
      <c r="C10777" s="6">
        <v>3.0859000000000001</v>
      </c>
      <c r="D10777" s="7">
        <v>108.601913714842</v>
      </c>
    </row>
    <row r="10778" spans="1:4" x14ac:dyDescent="0.2">
      <c r="A10778" s="4">
        <v>10776</v>
      </c>
      <c r="B10778" s="4">
        <v>10778</v>
      </c>
      <c r="C10778" s="6">
        <v>3.0859000000000001</v>
      </c>
      <c r="D10778" s="7">
        <v>108.628520588865</v>
      </c>
    </row>
    <row r="10779" spans="1:4" x14ac:dyDescent="0.2">
      <c r="A10779" s="4">
        <v>10777</v>
      </c>
      <c r="B10779" s="4">
        <v>10779</v>
      </c>
      <c r="C10779" s="6">
        <v>3.0859000000000001</v>
      </c>
      <c r="D10779" s="7">
        <v>108.655986432614</v>
      </c>
    </row>
    <row r="10780" spans="1:4" x14ac:dyDescent="0.2">
      <c r="A10780" s="4">
        <v>10778</v>
      </c>
      <c r="B10780" s="4">
        <v>10780</v>
      </c>
      <c r="C10780" s="6">
        <v>3.0859000000000001</v>
      </c>
      <c r="D10780" s="7">
        <v>108.683452432613</v>
      </c>
    </row>
    <row r="10781" spans="1:4" x14ac:dyDescent="0.2">
      <c r="A10781" s="4">
        <v>10779</v>
      </c>
      <c r="B10781" s="4">
        <v>10781</v>
      </c>
      <c r="C10781" s="6">
        <v>3.0859000000000001</v>
      </c>
      <c r="D10781" s="7">
        <v>108.715553150387</v>
      </c>
    </row>
    <row r="10782" spans="1:4" x14ac:dyDescent="0.2">
      <c r="A10782" s="4">
        <v>10780</v>
      </c>
      <c r="B10782" s="4">
        <v>10782</v>
      </c>
      <c r="C10782" s="6">
        <v>3.0859000000000001</v>
      </c>
      <c r="D10782" s="7">
        <v>108.748512150387</v>
      </c>
    </row>
    <row r="10783" spans="1:4" x14ac:dyDescent="0.2">
      <c r="A10783" s="4">
        <v>10781</v>
      </c>
      <c r="B10783" s="4">
        <v>10783</v>
      </c>
      <c r="C10783" s="6">
        <v>3.0859000000000001</v>
      </c>
      <c r="D10783" s="7">
        <v>108.786105868162</v>
      </c>
    </row>
    <row r="10784" spans="1:4" x14ac:dyDescent="0.2">
      <c r="A10784" s="4">
        <v>10782</v>
      </c>
      <c r="B10784" s="4">
        <v>10784</v>
      </c>
      <c r="C10784" s="6">
        <v>3.0859000000000001</v>
      </c>
      <c r="D10784" s="7">
        <v>108.82455786816</v>
      </c>
    </row>
    <row r="10785" spans="1:4" x14ac:dyDescent="0.2">
      <c r="A10785" s="4">
        <v>10783</v>
      </c>
      <c r="B10785" s="4">
        <v>10785</v>
      </c>
      <c r="C10785" s="6">
        <v>3.0859000000000001</v>
      </c>
      <c r="D10785" s="7">
        <v>108.863010711909</v>
      </c>
    </row>
    <row r="10786" spans="1:4" x14ac:dyDescent="0.2">
      <c r="A10786" s="4">
        <v>10784</v>
      </c>
      <c r="B10786" s="4">
        <v>10786</v>
      </c>
      <c r="C10786" s="6">
        <v>3.0859000000000001</v>
      </c>
      <c r="D10786" s="7">
        <v>108.90146286816</v>
      </c>
    </row>
    <row r="10787" spans="1:4" x14ac:dyDescent="0.2">
      <c r="A10787" s="4">
        <v>10785</v>
      </c>
      <c r="B10787" s="4">
        <v>10787</v>
      </c>
      <c r="C10787" s="6">
        <v>3.0859000000000001</v>
      </c>
      <c r="D10787" s="7">
        <v>108.944549585933</v>
      </c>
    </row>
    <row r="10788" spans="1:4" x14ac:dyDescent="0.2">
      <c r="A10788" s="4">
        <v>10786</v>
      </c>
      <c r="B10788" s="4">
        <v>10788</v>
      </c>
      <c r="C10788" s="6">
        <v>3.0859000000000001</v>
      </c>
      <c r="D10788" s="7">
        <v>108.988494585933</v>
      </c>
    </row>
    <row r="10789" spans="1:4" x14ac:dyDescent="0.2">
      <c r="A10789" s="4">
        <v>10787</v>
      </c>
      <c r="B10789" s="4">
        <v>10789</v>
      </c>
      <c r="C10789" s="6">
        <v>3.0859000000000001</v>
      </c>
      <c r="D10789" s="7">
        <v>109.03244042968301</v>
      </c>
    </row>
    <row r="10790" spans="1:4" x14ac:dyDescent="0.2">
      <c r="A10790" s="4">
        <v>10788</v>
      </c>
      <c r="B10790" s="4">
        <v>10790</v>
      </c>
      <c r="C10790" s="6">
        <v>3.0859000000000001</v>
      </c>
      <c r="D10790" s="7">
        <v>109.081020303706</v>
      </c>
    </row>
    <row r="10791" spans="1:4" x14ac:dyDescent="0.2">
      <c r="A10791" s="4">
        <v>10789</v>
      </c>
      <c r="B10791" s="4">
        <v>10791</v>
      </c>
      <c r="C10791" s="6">
        <v>3.0859000000000001</v>
      </c>
      <c r="D10791" s="7">
        <v>109.12582358593301</v>
      </c>
    </row>
    <row r="10792" spans="1:4" x14ac:dyDescent="0.2">
      <c r="A10792" s="4">
        <v>10790</v>
      </c>
      <c r="B10792" s="4">
        <v>10792</v>
      </c>
      <c r="C10792" s="6">
        <v>3.0859000000000001</v>
      </c>
      <c r="D10792" s="7">
        <v>109.174404147456</v>
      </c>
    </row>
    <row r="10793" spans="1:4" x14ac:dyDescent="0.2">
      <c r="A10793" s="4">
        <v>10791</v>
      </c>
      <c r="B10793" s="4">
        <v>10793</v>
      </c>
      <c r="C10793" s="6">
        <v>3.0859000000000001</v>
      </c>
      <c r="D10793" s="7">
        <v>109.21920758593301</v>
      </c>
    </row>
    <row r="10794" spans="1:4" x14ac:dyDescent="0.2">
      <c r="A10794" s="4">
        <v>10792</v>
      </c>
      <c r="B10794" s="4">
        <v>10794</v>
      </c>
      <c r="C10794" s="6">
        <v>3.0859000000000001</v>
      </c>
      <c r="D10794" s="7">
        <v>109.263153429681</v>
      </c>
    </row>
    <row r="10795" spans="1:4" x14ac:dyDescent="0.2">
      <c r="A10795" s="4">
        <v>10793</v>
      </c>
      <c r="B10795" s="4">
        <v>10795</v>
      </c>
      <c r="C10795" s="6">
        <v>3.0859000000000001</v>
      </c>
      <c r="D10795" s="7">
        <v>109.30246386816</v>
      </c>
    </row>
    <row r="10796" spans="1:4" x14ac:dyDescent="0.2">
      <c r="A10796" s="4">
        <v>10794</v>
      </c>
      <c r="B10796" s="4">
        <v>10796</v>
      </c>
      <c r="C10796" s="6">
        <v>3.0859000000000001</v>
      </c>
      <c r="D10796" s="7">
        <v>109.34091586816</v>
      </c>
    </row>
    <row r="10797" spans="1:4" x14ac:dyDescent="0.2">
      <c r="A10797" s="4">
        <v>10795</v>
      </c>
      <c r="B10797" s="4">
        <v>10797</v>
      </c>
      <c r="C10797" s="6">
        <v>3.0859000000000001</v>
      </c>
      <c r="D10797" s="7">
        <v>109.384002585933</v>
      </c>
    </row>
    <row r="10798" spans="1:4" x14ac:dyDescent="0.2">
      <c r="A10798" s="4">
        <v>10796</v>
      </c>
      <c r="B10798" s="4">
        <v>10798</v>
      </c>
      <c r="C10798" s="6">
        <v>3.1093999999999999</v>
      </c>
      <c r="D10798" s="7">
        <v>109.418678150387</v>
      </c>
    </row>
    <row r="10799" spans="1:4" x14ac:dyDescent="0.2">
      <c r="A10799" s="4">
        <v>10797</v>
      </c>
      <c r="B10799" s="4">
        <v>10799</v>
      </c>
      <c r="C10799" s="6">
        <v>3.1093999999999999</v>
      </c>
      <c r="D10799" s="7">
        <v>109.45627186815901</v>
      </c>
    </row>
    <row r="10800" spans="1:4" x14ac:dyDescent="0.2">
      <c r="A10800" s="4">
        <v>10798</v>
      </c>
      <c r="B10800" s="4">
        <v>10800</v>
      </c>
      <c r="C10800" s="6">
        <v>3.1093999999999999</v>
      </c>
      <c r="D10800" s="7">
        <v>109.49472386815999</v>
      </c>
    </row>
    <row r="10801" spans="1:4" x14ac:dyDescent="0.2">
      <c r="A10801" s="4">
        <v>10799</v>
      </c>
      <c r="B10801" s="4">
        <v>10801</v>
      </c>
      <c r="C10801" s="6">
        <v>3.1093999999999999</v>
      </c>
      <c r="D10801" s="7">
        <v>109.528541150387</v>
      </c>
    </row>
    <row r="10802" spans="1:4" x14ac:dyDescent="0.2">
      <c r="A10802" s="4">
        <v>10800</v>
      </c>
      <c r="B10802" s="4">
        <v>10802</v>
      </c>
      <c r="C10802" s="6">
        <v>3.1093999999999999</v>
      </c>
      <c r="D10802" s="7">
        <v>109.561500150388</v>
      </c>
    </row>
    <row r="10803" spans="1:4" x14ac:dyDescent="0.2">
      <c r="A10803" s="4">
        <v>10801</v>
      </c>
      <c r="B10803" s="4">
        <v>10803</v>
      </c>
      <c r="C10803" s="6">
        <v>3.1093999999999999</v>
      </c>
      <c r="D10803" s="7">
        <v>109.594459150387</v>
      </c>
    </row>
    <row r="10804" spans="1:4" x14ac:dyDescent="0.2">
      <c r="A10804" s="4">
        <v>10802</v>
      </c>
      <c r="B10804" s="4">
        <v>10804</v>
      </c>
      <c r="C10804" s="6">
        <v>3.1093999999999999</v>
      </c>
      <c r="D10804" s="7">
        <v>109.62741815038601</v>
      </c>
    </row>
    <row r="10805" spans="1:4" x14ac:dyDescent="0.2">
      <c r="A10805" s="4">
        <v>10803</v>
      </c>
      <c r="B10805" s="4">
        <v>10805</v>
      </c>
      <c r="C10805" s="6">
        <v>3.1093999999999999</v>
      </c>
      <c r="D10805" s="7">
        <v>109.66037715038701</v>
      </c>
    </row>
    <row r="10806" spans="1:4" x14ac:dyDescent="0.2">
      <c r="A10806" s="4">
        <v>10804</v>
      </c>
      <c r="B10806" s="4">
        <v>10806</v>
      </c>
      <c r="C10806" s="6">
        <v>3.1093999999999999</v>
      </c>
      <c r="D10806" s="7">
        <v>109.688701432614</v>
      </c>
    </row>
    <row r="10807" spans="1:4" x14ac:dyDescent="0.2">
      <c r="A10807" s="4">
        <v>10805</v>
      </c>
      <c r="B10807" s="4">
        <v>10807</v>
      </c>
      <c r="C10807" s="6">
        <v>3.1093999999999999</v>
      </c>
      <c r="D10807" s="7">
        <v>109.720802150387</v>
      </c>
    </row>
    <row r="10808" spans="1:4" x14ac:dyDescent="0.2">
      <c r="A10808" s="4">
        <v>10806</v>
      </c>
      <c r="B10808" s="4">
        <v>10808</v>
      </c>
      <c r="C10808" s="6">
        <v>3.1093999999999999</v>
      </c>
      <c r="D10808" s="7">
        <v>109.74912643261401</v>
      </c>
    </row>
    <row r="10809" spans="1:4" x14ac:dyDescent="0.2">
      <c r="A10809" s="4">
        <v>10807</v>
      </c>
      <c r="B10809" s="4">
        <v>10809</v>
      </c>
      <c r="C10809" s="6">
        <v>3.1093999999999999</v>
      </c>
      <c r="D10809" s="7">
        <v>109.776592432614</v>
      </c>
    </row>
    <row r="10810" spans="1:4" x14ac:dyDescent="0.2">
      <c r="A10810" s="4">
        <v>10808</v>
      </c>
      <c r="B10810" s="4">
        <v>10810</v>
      </c>
      <c r="C10810" s="6">
        <v>3.1093999999999999</v>
      </c>
      <c r="D10810" s="7">
        <v>109.80405843261499</v>
      </c>
    </row>
    <row r="10811" spans="1:4" x14ac:dyDescent="0.2">
      <c r="A10811" s="4">
        <v>10809</v>
      </c>
      <c r="B10811" s="4">
        <v>10811</v>
      </c>
      <c r="C10811" s="6">
        <v>3.1093999999999999</v>
      </c>
      <c r="D10811" s="7">
        <v>109.831523588865</v>
      </c>
    </row>
    <row r="10812" spans="1:4" x14ac:dyDescent="0.2">
      <c r="A10812" s="4">
        <v>10810</v>
      </c>
      <c r="B10812" s="4">
        <v>10812</v>
      </c>
      <c r="C10812" s="6">
        <v>3.1093999999999999</v>
      </c>
      <c r="D10812" s="7">
        <v>109.85435471484099</v>
      </c>
    </row>
    <row r="10813" spans="1:4" x14ac:dyDescent="0.2">
      <c r="A10813" s="4">
        <v>10811</v>
      </c>
      <c r="B10813" s="4">
        <v>10813</v>
      </c>
      <c r="C10813" s="6">
        <v>3.1093999999999999</v>
      </c>
      <c r="D10813" s="7">
        <v>109.876327714841</v>
      </c>
    </row>
    <row r="10814" spans="1:4" x14ac:dyDescent="0.2">
      <c r="A10814" s="4">
        <v>10812</v>
      </c>
      <c r="B10814" s="4">
        <v>10814</v>
      </c>
      <c r="C10814" s="6">
        <v>3.1093999999999999</v>
      </c>
      <c r="D10814" s="7">
        <v>109.89366515331901</v>
      </c>
    </row>
    <row r="10815" spans="1:4" x14ac:dyDescent="0.2">
      <c r="A10815" s="4">
        <v>10813</v>
      </c>
      <c r="B10815" s="4">
        <v>10815</v>
      </c>
      <c r="C10815" s="6">
        <v>3.1093999999999999</v>
      </c>
      <c r="D10815" s="7">
        <v>109.910144997069</v>
      </c>
    </row>
    <row r="10816" spans="1:4" x14ac:dyDescent="0.2">
      <c r="A10816" s="4">
        <v>10814</v>
      </c>
      <c r="B10816" s="4">
        <v>10816</v>
      </c>
      <c r="C10816" s="6">
        <v>3.1093999999999999</v>
      </c>
      <c r="D10816" s="7">
        <v>109.91735471777299</v>
      </c>
    </row>
    <row r="10817" spans="1:4" x14ac:dyDescent="0.2">
      <c r="A10817" s="4">
        <v>10815</v>
      </c>
      <c r="B10817" s="4">
        <v>10817</v>
      </c>
      <c r="C10817" s="6">
        <v>3.1093999999999999</v>
      </c>
      <c r="D10817" s="7">
        <v>109.922847717773</v>
      </c>
    </row>
    <row r="10818" spans="1:4" x14ac:dyDescent="0.2">
      <c r="A10818" s="4">
        <v>10816</v>
      </c>
      <c r="B10818" s="4">
        <v>10818</v>
      </c>
      <c r="C10818" s="6">
        <v>3.1093999999999999</v>
      </c>
      <c r="D10818" s="7">
        <v>109.923706</v>
      </c>
    </row>
    <row r="10819" spans="1:4" x14ac:dyDescent="0.2">
      <c r="A10819" s="4">
        <v>10817</v>
      </c>
      <c r="B10819" s="4">
        <v>10819</v>
      </c>
      <c r="C10819" s="6">
        <v>3.1093999999999999</v>
      </c>
      <c r="D10819" s="7">
        <v>109.91907128222699</v>
      </c>
    </row>
    <row r="10820" spans="1:4" x14ac:dyDescent="0.2">
      <c r="A10820" s="4">
        <v>10818</v>
      </c>
      <c r="B10820" s="4">
        <v>10820</v>
      </c>
      <c r="C10820" s="6">
        <v>3.1093999999999999</v>
      </c>
      <c r="D10820" s="7">
        <v>109.90894356445401</v>
      </c>
    </row>
    <row r="10821" spans="1:4" x14ac:dyDescent="0.2">
      <c r="A10821" s="4">
        <v>10819</v>
      </c>
      <c r="B10821" s="4">
        <v>10821</v>
      </c>
      <c r="C10821" s="6">
        <v>3.1093999999999999</v>
      </c>
      <c r="D10821" s="7">
        <v>109.897956720704</v>
      </c>
    </row>
    <row r="10822" spans="1:4" x14ac:dyDescent="0.2">
      <c r="A10822" s="4">
        <v>10820</v>
      </c>
      <c r="B10822" s="4">
        <v>10822</v>
      </c>
      <c r="C10822" s="6">
        <v>3.1093999999999999</v>
      </c>
      <c r="D10822" s="7">
        <v>109.882335846681</v>
      </c>
    </row>
    <row r="10823" spans="1:4" x14ac:dyDescent="0.2">
      <c r="A10823" s="4">
        <v>10821</v>
      </c>
      <c r="B10823" s="4">
        <v>10823</v>
      </c>
      <c r="C10823" s="6">
        <v>3.1093999999999999</v>
      </c>
      <c r="D10823" s="7">
        <v>109.86585600293201</v>
      </c>
    </row>
    <row r="10824" spans="1:4" x14ac:dyDescent="0.2">
      <c r="A10824" s="4">
        <v>10822</v>
      </c>
      <c r="B10824" s="4">
        <v>10824</v>
      </c>
      <c r="C10824" s="6">
        <v>3.1093999999999999</v>
      </c>
      <c r="D10824" s="7">
        <v>109.844742128908</v>
      </c>
    </row>
    <row r="10825" spans="1:4" x14ac:dyDescent="0.2">
      <c r="A10825" s="4">
        <v>10823</v>
      </c>
      <c r="B10825" s="4">
        <v>10825</v>
      </c>
      <c r="C10825" s="6">
        <v>3.1093999999999999</v>
      </c>
      <c r="D10825" s="7">
        <v>109.818134567386</v>
      </c>
    </row>
    <row r="10826" spans="1:4" x14ac:dyDescent="0.2">
      <c r="A10826" s="4">
        <v>10824</v>
      </c>
      <c r="B10826" s="4">
        <v>10826</v>
      </c>
      <c r="C10826" s="6">
        <v>3.1093999999999999</v>
      </c>
      <c r="D10826" s="7">
        <v>109.79066856738601</v>
      </c>
    </row>
    <row r="10827" spans="1:4" x14ac:dyDescent="0.2">
      <c r="A10827" s="4">
        <v>10825</v>
      </c>
      <c r="B10827" s="4">
        <v>10827</v>
      </c>
      <c r="C10827" s="6">
        <v>3.1093999999999999</v>
      </c>
      <c r="D10827" s="7">
        <v>109.763202567386</v>
      </c>
    </row>
    <row r="10828" spans="1:4" x14ac:dyDescent="0.2">
      <c r="A10828" s="4">
        <v>10826</v>
      </c>
      <c r="B10828" s="4">
        <v>10828</v>
      </c>
      <c r="C10828" s="6">
        <v>3.1093999999999999</v>
      </c>
      <c r="D10828" s="7">
        <v>109.72646713184</v>
      </c>
    </row>
    <row r="10829" spans="1:4" x14ac:dyDescent="0.2">
      <c r="A10829" s="4">
        <v>10827</v>
      </c>
      <c r="B10829" s="4">
        <v>10829</v>
      </c>
      <c r="C10829" s="6">
        <v>3.1093999999999999</v>
      </c>
      <c r="D10829" s="7">
        <v>109.68801513184</v>
      </c>
    </row>
    <row r="10830" spans="1:4" x14ac:dyDescent="0.2">
      <c r="A10830" s="4">
        <v>10828</v>
      </c>
      <c r="B10830" s="4">
        <v>10830</v>
      </c>
      <c r="C10830" s="6">
        <v>3.1093999999999999</v>
      </c>
      <c r="D10830" s="7">
        <v>109.64956313184</v>
      </c>
    </row>
    <row r="10831" spans="1:4" x14ac:dyDescent="0.2">
      <c r="A10831" s="4">
        <v>10829</v>
      </c>
      <c r="B10831" s="4">
        <v>10831</v>
      </c>
      <c r="C10831" s="6">
        <v>3.1093999999999999</v>
      </c>
      <c r="D10831" s="7">
        <v>109.601840852544</v>
      </c>
    </row>
    <row r="10832" spans="1:4" x14ac:dyDescent="0.2">
      <c r="A10832" s="4">
        <v>10830</v>
      </c>
      <c r="B10832" s="4">
        <v>10832</v>
      </c>
      <c r="C10832" s="6">
        <v>3.1093999999999999</v>
      </c>
      <c r="D10832" s="7">
        <v>109.552402696296</v>
      </c>
    </row>
    <row r="10833" spans="1:4" x14ac:dyDescent="0.2">
      <c r="A10833" s="4">
        <v>10831</v>
      </c>
      <c r="B10833" s="4">
        <v>10833</v>
      </c>
      <c r="C10833" s="6">
        <v>3.1093999999999999</v>
      </c>
      <c r="D10833" s="7">
        <v>109.502963852544</v>
      </c>
    </row>
    <row r="10834" spans="1:4" x14ac:dyDescent="0.2">
      <c r="A10834" s="4">
        <v>10832</v>
      </c>
      <c r="B10834" s="4">
        <v>10834</v>
      </c>
      <c r="C10834" s="6">
        <v>3.1093999999999999</v>
      </c>
      <c r="D10834" s="7">
        <v>109.44889097852101</v>
      </c>
    </row>
    <row r="10835" spans="1:4" x14ac:dyDescent="0.2">
      <c r="A10835" s="4">
        <v>10833</v>
      </c>
      <c r="B10835" s="4">
        <v>10835</v>
      </c>
      <c r="C10835" s="6">
        <v>3.1093999999999999</v>
      </c>
      <c r="D10835" s="7">
        <v>109.38932441699799</v>
      </c>
    </row>
    <row r="10836" spans="1:4" x14ac:dyDescent="0.2">
      <c r="A10836" s="4">
        <v>10834</v>
      </c>
      <c r="B10836" s="4">
        <v>10836</v>
      </c>
      <c r="C10836" s="6">
        <v>3.1093999999999999</v>
      </c>
      <c r="D10836" s="7">
        <v>109.328899416998</v>
      </c>
    </row>
    <row r="10837" spans="1:4" x14ac:dyDescent="0.2">
      <c r="A10837" s="4">
        <v>10835</v>
      </c>
      <c r="B10837" s="4">
        <v>10837</v>
      </c>
      <c r="C10837" s="6">
        <v>3.1093999999999999</v>
      </c>
      <c r="D10837" s="7">
        <v>109.27310913477299</v>
      </c>
    </row>
    <row r="10838" spans="1:4" x14ac:dyDescent="0.2">
      <c r="A10838" s="4">
        <v>10836</v>
      </c>
      <c r="B10838" s="4">
        <v>10838</v>
      </c>
      <c r="C10838" s="6">
        <v>3.1093999999999999</v>
      </c>
      <c r="D10838" s="7">
        <v>109.222812696294</v>
      </c>
    </row>
    <row r="10839" spans="1:4" x14ac:dyDescent="0.2">
      <c r="A10839" s="4">
        <v>10837</v>
      </c>
      <c r="B10839" s="4">
        <v>10839</v>
      </c>
      <c r="C10839" s="6">
        <v>3.1093999999999999</v>
      </c>
      <c r="D10839" s="7">
        <v>109.17800941406701</v>
      </c>
    </row>
    <row r="10840" spans="1:4" x14ac:dyDescent="0.2">
      <c r="A10840" s="4">
        <v>10838</v>
      </c>
      <c r="B10840" s="4">
        <v>10840</v>
      </c>
      <c r="C10840" s="6">
        <v>3.1093999999999999</v>
      </c>
      <c r="D10840" s="7">
        <v>109.143333849613</v>
      </c>
    </row>
    <row r="10841" spans="1:4" x14ac:dyDescent="0.2">
      <c r="A10841" s="4">
        <v>10839</v>
      </c>
      <c r="B10841" s="4">
        <v>10841</v>
      </c>
      <c r="C10841" s="6">
        <v>3.1093999999999999</v>
      </c>
      <c r="D10841" s="7">
        <v>109.110374849613</v>
      </c>
    </row>
    <row r="10842" spans="1:4" x14ac:dyDescent="0.2">
      <c r="A10842" s="4">
        <v>10840</v>
      </c>
      <c r="B10842" s="4">
        <v>10842</v>
      </c>
      <c r="C10842" s="6">
        <v>3.1093999999999999</v>
      </c>
      <c r="D10842" s="7">
        <v>109.077415849614</v>
      </c>
    </row>
    <row r="10843" spans="1:4" x14ac:dyDescent="0.2">
      <c r="A10843" s="4">
        <v>10841</v>
      </c>
      <c r="B10843" s="4">
        <v>10843</v>
      </c>
      <c r="C10843" s="6">
        <v>3.1093999999999999</v>
      </c>
      <c r="D10843" s="7">
        <v>109.049091567386</v>
      </c>
    </row>
    <row r="10844" spans="1:4" x14ac:dyDescent="0.2">
      <c r="A10844" s="4">
        <v>10842</v>
      </c>
      <c r="B10844" s="4">
        <v>10844</v>
      </c>
      <c r="C10844" s="6">
        <v>3.1093999999999999</v>
      </c>
      <c r="D10844" s="7">
        <v>109.021625567386</v>
      </c>
    </row>
    <row r="10845" spans="1:4" x14ac:dyDescent="0.2">
      <c r="A10845" s="4">
        <v>10843</v>
      </c>
      <c r="B10845" s="4">
        <v>10845</v>
      </c>
      <c r="C10845" s="6">
        <v>3.1093999999999999</v>
      </c>
      <c r="D10845" s="7">
        <v>108.99415956738601</v>
      </c>
    </row>
    <row r="10846" spans="1:4" x14ac:dyDescent="0.2">
      <c r="A10846" s="4">
        <v>10844</v>
      </c>
      <c r="B10846" s="4">
        <v>10846</v>
      </c>
      <c r="C10846" s="6">
        <v>3.1093999999999999</v>
      </c>
      <c r="D10846" s="7">
        <v>108.966693567386</v>
      </c>
    </row>
    <row r="10847" spans="1:4" x14ac:dyDescent="0.2">
      <c r="A10847" s="4">
        <v>10845</v>
      </c>
      <c r="B10847" s="4">
        <v>10847</v>
      </c>
      <c r="C10847" s="6">
        <v>3.0897999999999999</v>
      </c>
      <c r="D10847" s="7">
        <v>108.94386312890801</v>
      </c>
    </row>
    <row r="10848" spans="1:4" x14ac:dyDescent="0.2">
      <c r="A10848" s="4">
        <v>10846</v>
      </c>
      <c r="B10848" s="4">
        <v>10848</v>
      </c>
      <c r="C10848" s="6">
        <v>3.0897999999999999</v>
      </c>
      <c r="D10848" s="7">
        <v>108.921890285158</v>
      </c>
    </row>
    <row r="10849" spans="1:4" x14ac:dyDescent="0.2">
      <c r="A10849" s="4">
        <v>10847</v>
      </c>
      <c r="B10849" s="4">
        <v>10849</v>
      </c>
      <c r="C10849" s="6">
        <v>3.0897999999999999</v>
      </c>
      <c r="D10849" s="7">
        <v>108.895282567386</v>
      </c>
    </row>
    <row r="10850" spans="1:4" x14ac:dyDescent="0.2">
      <c r="A10850" s="4">
        <v>10848</v>
      </c>
      <c r="B10850" s="4">
        <v>10850</v>
      </c>
      <c r="C10850" s="6">
        <v>3.0897999999999999</v>
      </c>
      <c r="D10850" s="7">
        <v>108.877086846681</v>
      </c>
    </row>
    <row r="10851" spans="1:4" x14ac:dyDescent="0.2">
      <c r="A10851" s="4">
        <v>10849</v>
      </c>
      <c r="B10851" s="4">
        <v>10851</v>
      </c>
      <c r="C10851" s="6">
        <v>3.0897999999999999</v>
      </c>
      <c r="D10851" s="7">
        <v>108.85133756738701</v>
      </c>
    </row>
    <row r="10852" spans="1:4" x14ac:dyDescent="0.2">
      <c r="A10852" s="4">
        <v>10850</v>
      </c>
      <c r="B10852" s="4">
        <v>10852</v>
      </c>
      <c r="C10852" s="6">
        <v>3.0897999999999999</v>
      </c>
      <c r="D10852" s="7">
        <v>108.82850628515899</v>
      </c>
    </row>
    <row r="10853" spans="1:4" x14ac:dyDescent="0.2">
      <c r="A10853" s="4">
        <v>10851</v>
      </c>
      <c r="B10853" s="4">
        <v>10853</v>
      </c>
      <c r="C10853" s="6">
        <v>3.0897999999999999</v>
      </c>
      <c r="D10853" s="7">
        <v>108.806534128908</v>
      </c>
    </row>
    <row r="10854" spans="1:4" x14ac:dyDescent="0.2">
      <c r="A10854" s="4">
        <v>10852</v>
      </c>
      <c r="B10854" s="4">
        <v>10854</v>
      </c>
      <c r="C10854" s="6">
        <v>3.0897999999999999</v>
      </c>
      <c r="D10854" s="7">
        <v>108.78456128515801</v>
      </c>
    </row>
    <row r="10855" spans="1:4" x14ac:dyDescent="0.2">
      <c r="A10855" s="4">
        <v>10853</v>
      </c>
      <c r="B10855" s="4">
        <v>10855</v>
      </c>
      <c r="C10855" s="6">
        <v>3.0859000000000001</v>
      </c>
      <c r="D10855" s="7">
        <v>108.762588285159</v>
      </c>
    </row>
    <row r="10856" spans="1:4" x14ac:dyDescent="0.2">
      <c r="A10856" s="4">
        <v>10854</v>
      </c>
      <c r="B10856" s="4">
        <v>10856</v>
      </c>
      <c r="C10856" s="6">
        <v>3.0859000000000001</v>
      </c>
      <c r="D10856" s="7">
        <v>108.740616128909</v>
      </c>
    </row>
    <row r="10857" spans="1:4" x14ac:dyDescent="0.2">
      <c r="A10857" s="4">
        <v>10855</v>
      </c>
      <c r="B10857" s="4">
        <v>10857</v>
      </c>
      <c r="C10857" s="6">
        <v>3.0859000000000001</v>
      </c>
      <c r="D10857" s="7">
        <v>108.718643285159</v>
      </c>
    </row>
    <row r="10858" spans="1:4" x14ac:dyDescent="0.2">
      <c r="A10858" s="4">
        <v>10856</v>
      </c>
      <c r="B10858" s="4">
        <v>10858</v>
      </c>
      <c r="C10858" s="6">
        <v>3.0859000000000001</v>
      </c>
      <c r="D10858" s="7">
        <v>108.70130500293099</v>
      </c>
    </row>
    <row r="10859" spans="1:4" x14ac:dyDescent="0.2">
      <c r="A10859" s="4">
        <v>10857</v>
      </c>
      <c r="B10859" s="4">
        <v>10859</v>
      </c>
      <c r="C10859" s="6">
        <v>3.0859000000000001</v>
      </c>
      <c r="D10859" s="7">
        <v>108.68482584668099</v>
      </c>
    </row>
    <row r="10860" spans="1:4" x14ac:dyDescent="0.2">
      <c r="A10860" s="4">
        <v>10858</v>
      </c>
      <c r="B10860" s="4">
        <v>10860</v>
      </c>
      <c r="C10860" s="6">
        <v>3.0859000000000001</v>
      </c>
      <c r="D10860" s="7">
        <v>108.67298156445401</v>
      </c>
    </row>
    <row r="10861" spans="1:4" x14ac:dyDescent="0.2">
      <c r="A10861" s="4">
        <v>10859</v>
      </c>
      <c r="B10861" s="4">
        <v>10861</v>
      </c>
      <c r="C10861" s="6">
        <v>3.0859000000000001</v>
      </c>
      <c r="D10861" s="7">
        <v>108.661994720705</v>
      </c>
    </row>
    <row r="10862" spans="1:4" x14ac:dyDescent="0.2">
      <c r="A10862" s="4">
        <v>10860</v>
      </c>
      <c r="B10862" s="4">
        <v>10862</v>
      </c>
      <c r="C10862" s="6">
        <v>3.0859000000000001</v>
      </c>
      <c r="D10862" s="7">
        <v>108.66027800000001</v>
      </c>
    </row>
    <row r="10863" spans="1:4" x14ac:dyDescent="0.2">
      <c r="A10863" s="4">
        <v>10861</v>
      </c>
      <c r="B10863" s="4">
        <v>10863</v>
      </c>
      <c r="C10863" s="6">
        <v>3.0859000000000001</v>
      </c>
      <c r="D10863" s="7">
        <v>108.655643282227</v>
      </c>
    </row>
    <row r="10864" spans="1:4" x14ac:dyDescent="0.2">
      <c r="A10864" s="4">
        <v>10862</v>
      </c>
      <c r="B10864" s="4">
        <v>10864</v>
      </c>
      <c r="C10864" s="6">
        <v>3.0859000000000001</v>
      </c>
      <c r="D10864" s="7">
        <v>108.65941971777301</v>
      </c>
    </row>
    <row r="10865" spans="1:4" x14ac:dyDescent="0.2">
      <c r="A10865" s="4">
        <v>10863</v>
      </c>
      <c r="B10865" s="4">
        <v>10865</v>
      </c>
      <c r="C10865" s="6">
        <v>3.0859000000000001</v>
      </c>
      <c r="D10865" s="7">
        <v>108.66491271777301</v>
      </c>
    </row>
    <row r="10866" spans="1:4" x14ac:dyDescent="0.2">
      <c r="A10866" s="4">
        <v>10864</v>
      </c>
      <c r="B10866" s="4">
        <v>10866</v>
      </c>
      <c r="C10866" s="6">
        <v>3.0859000000000001</v>
      </c>
      <c r="D10866" s="7">
        <v>108.670406561523</v>
      </c>
    </row>
    <row r="10867" spans="1:4" x14ac:dyDescent="0.2">
      <c r="A10867" s="4">
        <v>10865</v>
      </c>
      <c r="B10867" s="4">
        <v>10867</v>
      </c>
      <c r="C10867" s="6">
        <v>3.0859000000000001</v>
      </c>
      <c r="D10867" s="7">
        <v>108.67589971777301</v>
      </c>
    </row>
    <row r="10868" spans="1:4" x14ac:dyDescent="0.2">
      <c r="A10868" s="4">
        <v>10866</v>
      </c>
      <c r="B10868" s="4">
        <v>10868</v>
      </c>
      <c r="C10868" s="6">
        <v>3.0859000000000001</v>
      </c>
      <c r="D10868" s="7">
        <v>108.68602743554599</v>
      </c>
    </row>
    <row r="10869" spans="1:4" x14ac:dyDescent="0.2">
      <c r="A10869" s="4">
        <v>10867</v>
      </c>
      <c r="B10869" s="4">
        <v>10869</v>
      </c>
      <c r="C10869" s="6">
        <v>3.0859000000000001</v>
      </c>
      <c r="D10869" s="7">
        <v>108.697013435546</v>
      </c>
    </row>
    <row r="10870" spans="1:4" x14ac:dyDescent="0.2">
      <c r="A10870" s="4">
        <v>10868</v>
      </c>
      <c r="B10870" s="4">
        <v>10870</v>
      </c>
      <c r="C10870" s="6">
        <v>3.0859000000000001</v>
      </c>
      <c r="D10870" s="7">
        <v>108.71263499706799</v>
      </c>
    </row>
    <row r="10871" spans="1:4" x14ac:dyDescent="0.2">
      <c r="A10871" s="4">
        <v>10869</v>
      </c>
      <c r="B10871" s="4">
        <v>10871</v>
      </c>
      <c r="C10871" s="6">
        <v>3.0859000000000001</v>
      </c>
      <c r="D10871" s="7">
        <v>108.729114153319</v>
      </c>
    </row>
    <row r="10872" spans="1:4" x14ac:dyDescent="0.2">
      <c r="A10872" s="4">
        <v>10870</v>
      </c>
      <c r="B10872" s="4">
        <v>10872</v>
      </c>
      <c r="C10872" s="6">
        <v>3.0859000000000001</v>
      </c>
      <c r="D10872" s="7">
        <v>108.74559399706899</v>
      </c>
    </row>
    <row r="10873" spans="1:4" x14ac:dyDescent="0.2">
      <c r="A10873" s="4">
        <v>10871</v>
      </c>
      <c r="B10873" s="4">
        <v>10873</v>
      </c>
      <c r="C10873" s="6">
        <v>3.0859000000000001</v>
      </c>
      <c r="D10873" s="7">
        <v>108.766708714842</v>
      </c>
    </row>
    <row r="10874" spans="1:4" x14ac:dyDescent="0.2">
      <c r="A10874" s="4">
        <v>10872</v>
      </c>
      <c r="B10874" s="4">
        <v>10874</v>
      </c>
      <c r="C10874" s="6">
        <v>3.0859000000000001</v>
      </c>
      <c r="D10874" s="7">
        <v>108.788680871092</v>
      </c>
    </row>
    <row r="10875" spans="1:4" x14ac:dyDescent="0.2">
      <c r="A10875" s="4">
        <v>10873</v>
      </c>
      <c r="B10875" s="4">
        <v>10875</v>
      </c>
      <c r="C10875" s="6">
        <v>3.0859000000000001</v>
      </c>
      <c r="D10875" s="7">
        <v>108.810653714841</v>
      </c>
    </row>
    <row r="10876" spans="1:4" x14ac:dyDescent="0.2">
      <c r="A10876" s="4">
        <v>10874</v>
      </c>
      <c r="B10876" s="4">
        <v>10876</v>
      </c>
      <c r="C10876" s="6">
        <v>3.0859000000000001</v>
      </c>
      <c r="D10876" s="7">
        <v>108.837261432614</v>
      </c>
    </row>
    <row r="10877" spans="1:4" x14ac:dyDescent="0.2">
      <c r="A10877" s="4">
        <v>10875</v>
      </c>
      <c r="B10877" s="4">
        <v>10877</v>
      </c>
      <c r="C10877" s="6">
        <v>3.0859000000000001</v>
      </c>
      <c r="D10877" s="7">
        <v>108.864727432614</v>
      </c>
    </row>
    <row r="10878" spans="1:4" x14ac:dyDescent="0.2">
      <c r="A10878" s="4">
        <v>10876</v>
      </c>
      <c r="B10878" s="4">
        <v>10878</v>
      </c>
      <c r="C10878" s="6">
        <v>3.0859000000000001</v>
      </c>
      <c r="D10878" s="7">
        <v>108.892192588865</v>
      </c>
    </row>
    <row r="10879" spans="1:4" x14ac:dyDescent="0.2">
      <c r="A10879" s="4">
        <v>10877</v>
      </c>
      <c r="B10879" s="4">
        <v>10879</v>
      </c>
      <c r="C10879" s="6">
        <v>3.0859000000000001</v>
      </c>
      <c r="D10879" s="7">
        <v>108.919658432614</v>
      </c>
    </row>
    <row r="10880" spans="1:4" x14ac:dyDescent="0.2">
      <c r="A10880" s="4">
        <v>10878</v>
      </c>
      <c r="B10880" s="4">
        <v>10880</v>
      </c>
      <c r="C10880" s="6">
        <v>3.0859000000000001</v>
      </c>
      <c r="D10880" s="7">
        <v>108.94712443261299</v>
      </c>
    </row>
    <row r="10881" spans="1:4" x14ac:dyDescent="0.2">
      <c r="A10881" s="4">
        <v>10879</v>
      </c>
      <c r="B10881" s="4">
        <v>10881</v>
      </c>
      <c r="C10881" s="6">
        <v>3.0859000000000001</v>
      </c>
      <c r="D10881" s="7">
        <v>108.97922515038699</v>
      </c>
    </row>
    <row r="10882" spans="1:4" x14ac:dyDescent="0.2">
      <c r="A10882" s="4">
        <v>10880</v>
      </c>
      <c r="B10882" s="4">
        <v>10882</v>
      </c>
      <c r="C10882" s="6">
        <v>3.0859000000000001</v>
      </c>
      <c r="D10882" s="7">
        <v>109.007549432614</v>
      </c>
    </row>
    <row r="10883" spans="1:4" x14ac:dyDescent="0.2">
      <c r="A10883" s="4">
        <v>10881</v>
      </c>
      <c r="B10883" s="4">
        <v>10883</v>
      </c>
      <c r="C10883" s="6">
        <v>3.0859000000000001</v>
      </c>
      <c r="D10883" s="7">
        <v>109.04428486816001</v>
      </c>
    </row>
    <row r="10884" spans="1:4" x14ac:dyDescent="0.2">
      <c r="A10884" s="4">
        <v>10882</v>
      </c>
      <c r="B10884" s="4">
        <v>10884</v>
      </c>
      <c r="C10884" s="6">
        <v>3.0859000000000001</v>
      </c>
      <c r="D10884" s="7">
        <v>109.078102150387</v>
      </c>
    </row>
    <row r="10885" spans="1:4" x14ac:dyDescent="0.2">
      <c r="A10885" s="4">
        <v>10883</v>
      </c>
      <c r="B10885" s="4">
        <v>10885</v>
      </c>
      <c r="C10885" s="6">
        <v>3.0859000000000001</v>
      </c>
      <c r="D10885" s="7">
        <v>109.11569586815899</v>
      </c>
    </row>
    <row r="10886" spans="1:4" x14ac:dyDescent="0.2">
      <c r="A10886" s="4">
        <v>10884</v>
      </c>
      <c r="B10886" s="4">
        <v>10886</v>
      </c>
      <c r="C10886" s="6">
        <v>3.0859000000000001</v>
      </c>
      <c r="D10886" s="7">
        <v>109.14951315038699</v>
      </c>
    </row>
    <row r="10887" spans="1:4" x14ac:dyDescent="0.2">
      <c r="A10887" s="4">
        <v>10885</v>
      </c>
      <c r="B10887" s="4">
        <v>10887</v>
      </c>
      <c r="C10887" s="6">
        <v>3.0859000000000001</v>
      </c>
      <c r="D10887" s="7">
        <v>109.191741585933</v>
      </c>
    </row>
    <row r="10888" spans="1:4" x14ac:dyDescent="0.2">
      <c r="A10888" s="4">
        <v>10886</v>
      </c>
      <c r="B10888" s="4">
        <v>10888</v>
      </c>
      <c r="C10888" s="6">
        <v>3.0859000000000001</v>
      </c>
      <c r="D10888" s="7">
        <v>109.235687429683</v>
      </c>
    </row>
    <row r="10889" spans="1:4" x14ac:dyDescent="0.2">
      <c r="A10889" s="4">
        <v>10887</v>
      </c>
      <c r="B10889" s="4">
        <v>10889</v>
      </c>
      <c r="C10889" s="6">
        <v>3.0859000000000001</v>
      </c>
      <c r="D10889" s="7">
        <v>109.27963258593201</v>
      </c>
    </row>
    <row r="10890" spans="1:4" x14ac:dyDescent="0.2">
      <c r="A10890" s="4">
        <v>10888</v>
      </c>
      <c r="B10890" s="4">
        <v>10890</v>
      </c>
      <c r="C10890" s="6">
        <v>3.0859000000000001</v>
      </c>
      <c r="D10890" s="7">
        <v>109.32357758593299</v>
      </c>
    </row>
    <row r="10891" spans="1:4" x14ac:dyDescent="0.2">
      <c r="A10891" s="4">
        <v>10889</v>
      </c>
      <c r="B10891" s="4">
        <v>10891</v>
      </c>
      <c r="C10891" s="6">
        <v>3.0859000000000001</v>
      </c>
      <c r="D10891" s="7">
        <v>109.36288786816</v>
      </c>
    </row>
    <row r="10892" spans="1:4" x14ac:dyDescent="0.2">
      <c r="A10892" s="4">
        <v>10890</v>
      </c>
      <c r="B10892" s="4">
        <v>10892</v>
      </c>
      <c r="C10892" s="6">
        <v>3.0859000000000001</v>
      </c>
      <c r="D10892" s="7">
        <v>109.410610147456</v>
      </c>
    </row>
    <row r="10893" spans="1:4" x14ac:dyDescent="0.2">
      <c r="A10893" s="4">
        <v>10891</v>
      </c>
      <c r="B10893" s="4">
        <v>10893</v>
      </c>
      <c r="C10893" s="6">
        <v>3.0859000000000001</v>
      </c>
      <c r="D10893" s="7">
        <v>109.455413585933</v>
      </c>
    </row>
    <row r="10894" spans="1:4" x14ac:dyDescent="0.2">
      <c r="A10894" s="4">
        <v>10892</v>
      </c>
      <c r="B10894" s="4">
        <v>10894</v>
      </c>
      <c r="C10894" s="6">
        <v>3.0859000000000001</v>
      </c>
      <c r="D10894" s="7">
        <v>109.49935942968099</v>
      </c>
    </row>
    <row r="10895" spans="1:4" x14ac:dyDescent="0.2">
      <c r="A10895" s="4">
        <v>10893</v>
      </c>
      <c r="B10895" s="4">
        <v>10895</v>
      </c>
      <c r="C10895" s="6">
        <v>3.0859000000000001</v>
      </c>
      <c r="D10895" s="7">
        <v>109.543304585933</v>
      </c>
    </row>
    <row r="10896" spans="1:4" x14ac:dyDescent="0.2">
      <c r="A10896" s="4">
        <v>10894</v>
      </c>
      <c r="B10896" s="4">
        <v>10896</v>
      </c>
      <c r="C10896" s="6">
        <v>3.0859000000000001</v>
      </c>
      <c r="D10896" s="7">
        <v>109.58261486815999</v>
      </c>
    </row>
    <row r="10897" spans="1:4" x14ac:dyDescent="0.2">
      <c r="A10897" s="4">
        <v>10895</v>
      </c>
      <c r="B10897" s="4">
        <v>10897</v>
      </c>
      <c r="C10897" s="6">
        <v>3.0859000000000001</v>
      </c>
      <c r="D10897" s="7">
        <v>109.62106686816</v>
      </c>
    </row>
    <row r="10898" spans="1:4" x14ac:dyDescent="0.2">
      <c r="A10898" s="4">
        <v>10896</v>
      </c>
      <c r="B10898" s="4">
        <v>10898</v>
      </c>
      <c r="C10898" s="6">
        <v>3.0859000000000001</v>
      </c>
      <c r="D10898" s="7">
        <v>109.65488415038701</v>
      </c>
    </row>
    <row r="10899" spans="1:4" x14ac:dyDescent="0.2">
      <c r="A10899" s="4">
        <v>10897</v>
      </c>
      <c r="B10899" s="4">
        <v>10899</v>
      </c>
      <c r="C10899" s="6">
        <v>3.0859000000000001</v>
      </c>
      <c r="D10899" s="7">
        <v>109.692477868159</v>
      </c>
    </row>
    <row r="10900" spans="1:4" x14ac:dyDescent="0.2">
      <c r="A10900" s="4">
        <v>10898</v>
      </c>
      <c r="B10900" s="4">
        <v>10900</v>
      </c>
      <c r="C10900" s="6">
        <v>3.0859000000000001</v>
      </c>
      <c r="D10900" s="7">
        <v>109.717025714841</v>
      </c>
    </row>
    <row r="10901" spans="1:4" x14ac:dyDescent="0.2">
      <c r="A10901" s="4">
        <v>10899</v>
      </c>
      <c r="B10901" s="4">
        <v>10901</v>
      </c>
      <c r="C10901" s="6">
        <v>3.0859000000000001</v>
      </c>
      <c r="D10901" s="7">
        <v>109.738998714842</v>
      </c>
    </row>
    <row r="10902" spans="1:4" x14ac:dyDescent="0.2">
      <c r="A10902" s="4">
        <v>10900</v>
      </c>
      <c r="B10902" s="4">
        <v>10902</v>
      </c>
      <c r="C10902" s="6">
        <v>3.0859000000000001</v>
      </c>
      <c r="D10902" s="7">
        <v>109.751701435546</v>
      </c>
    </row>
    <row r="10903" spans="1:4" x14ac:dyDescent="0.2">
      <c r="A10903" s="4">
        <v>10901</v>
      </c>
      <c r="B10903" s="4">
        <v>10903</v>
      </c>
      <c r="C10903" s="6">
        <v>3.0859000000000001</v>
      </c>
      <c r="D10903" s="7">
        <v>109.762687435546</v>
      </c>
    </row>
    <row r="10904" spans="1:4" x14ac:dyDescent="0.2">
      <c r="A10904" s="4">
        <v>10902</v>
      </c>
      <c r="B10904" s="4">
        <v>10904</v>
      </c>
      <c r="C10904" s="6">
        <v>3.0859000000000001</v>
      </c>
      <c r="D10904" s="7">
        <v>109.764404</v>
      </c>
    </row>
    <row r="10905" spans="1:4" x14ac:dyDescent="0.2">
      <c r="A10905" s="4">
        <v>10903</v>
      </c>
      <c r="B10905" s="4">
        <v>10905</v>
      </c>
      <c r="C10905" s="6">
        <v>3.0859000000000001</v>
      </c>
      <c r="D10905" s="7">
        <v>109.764404</v>
      </c>
    </row>
    <row r="10906" spans="1:4" x14ac:dyDescent="0.2">
      <c r="A10906" s="4">
        <v>10904</v>
      </c>
      <c r="B10906" s="4">
        <v>10906</v>
      </c>
      <c r="C10906" s="6">
        <v>3.0859000000000001</v>
      </c>
      <c r="D10906" s="7">
        <v>109.759769282227</v>
      </c>
    </row>
    <row r="10907" spans="1:4" x14ac:dyDescent="0.2">
      <c r="A10907" s="4">
        <v>10905</v>
      </c>
      <c r="B10907" s="4">
        <v>10907</v>
      </c>
      <c r="C10907" s="6">
        <v>3.0859000000000001</v>
      </c>
      <c r="D10907" s="7">
        <v>109.74500684668099</v>
      </c>
    </row>
    <row r="10908" spans="1:4" x14ac:dyDescent="0.2">
      <c r="A10908" s="4">
        <v>10906</v>
      </c>
      <c r="B10908" s="4">
        <v>10908</v>
      </c>
      <c r="C10908" s="6">
        <v>3.0859000000000001</v>
      </c>
      <c r="D10908" s="7">
        <v>109.728527002932</v>
      </c>
    </row>
    <row r="10909" spans="1:4" x14ac:dyDescent="0.2">
      <c r="A10909" s="4">
        <v>10907</v>
      </c>
      <c r="B10909" s="4">
        <v>10909</v>
      </c>
      <c r="C10909" s="6">
        <v>3.0859000000000001</v>
      </c>
      <c r="D10909" s="7">
        <v>109.70741228515899</v>
      </c>
    </row>
    <row r="10910" spans="1:4" x14ac:dyDescent="0.2">
      <c r="A10910" s="4">
        <v>10908</v>
      </c>
      <c r="B10910" s="4">
        <v>10910</v>
      </c>
      <c r="C10910" s="6">
        <v>3.0859000000000001</v>
      </c>
      <c r="D10910" s="7">
        <v>109.680805411135</v>
      </c>
    </row>
    <row r="10911" spans="1:4" x14ac:dyDescent="0.2">
      <c r="A10911" s="4">
        <v>10909</v>
      </c>
      <c r="B10911" s="4">
        <v>10911</v>
      </c>
      <c r="C10911" s="6">
        <v>3.0859000000000001</v>
      </c>
      <c r="D10911" s="7">
        <v>109.653339567386</v>
      </c>
    </row>
    <row r="10912" spans="1:4" x14ac:dyDescent="0.2">
      <c r="A10912" s="4">
        <v>10910</v>
      </c>
      <c r="B10912" s="4">
        <v>10912</v>
      </c>
      <c r="C10912" s="6">
        <v>3.0859000000000001</v>
      </c>
      <c r="D10912" s="7">
        <v>109.62123884961299</v>
      </c>
    </row>
    <row r="10913" spans="1:4" x14ac:dyDescent="0.2">
      <c r="A10913" s="4">
        <v>10911</v>
      </c>
      <c r="B10913" s="4">
        <v>10913</v>
      </c>
      <c r="C10913" s="6">
        <v>3.1093999999999999</v>
      </c>
      <c r="D10913" s="7">
        <v>109.588279849614</v>
      </c>
    </row>
    <row r="10914" spans="1:4" x14ac:dyDescent="0.2">
      <c r="A10914" s="4">
        <v>10912</v>
      </c>
      <c r="B10914" s="4">
        <v>10914</v>
      </c>
      <c r="C10914" s="6">
        <v>3.1015999999999999</v>
      </c>
      <c r="D10914" s="7">
        <v>109.555320849613</v>
      </c>
    </row>
    <row r="10915" spans="1:4" x14ac:dyDescent="0.2">
      <c r="A10915" s="4">
        <v>10913</v>
      </c>
      <c r="B10915" s="4">
        <v>10915</v>
      </c>
      <c r="C10915" s="6">
        <v>3.0897999999999999</v>
      </c>
      <c r="D10915" s="7">
        <v>109.513092414067</v>
      </c>
    </row>
    <row r="10916" spans="1:4" x14ac:dyDescent="0.2">
      <c r="A10916" s="4">
        <v>10914</v>
      </c>
      <c r="B10916" s="4">
        <v>10916</v>
      </c>
      <c r="C10916" s="6">
        <v>3.0897999999999999</v>
      </c>
      <c r="D10916" s="7">
        <v>109.47378128809</v>
      </c>
    </row>
    <row r="10917" spans="1:4" x14ac:dyDescent="0.2">
      <c r="A10917" s="4">
        <v>10915</v>
      </c>
      <c r="B10917" s="4">
        <v>10917</v>
      </c>
      <c r="C10917" s="6">
        <v>3.0897999999999999</v>
      </c>
      <c r="D10917" s="7">
        <v>109.426059696294</v>
      </c>
    </row>
    <row r="10918" spans="1:4" x14ac:dyDescent="0.2">
      <c r="A10918" s="4">
        <v>10916</v>
      </c>
      <c r="B10918" s="4">
        <v>10918</v>
      </c>
      <c r="C10918" s="6">
        <v>3.0897999999999999</v>
      </c>
      <c r="D10918" s="7">
        <v>109.376620852546</v>
      </c>
    </row>
    <row r="10919" spans="1:4" x14ac:dyDescent="0.2">
      <c r="A10919" s="4">
        <v>10917</v>
      </c>
      <c r="B10919" s="4">
        <v>10919</v>
      </c>
      <c r="C10919" s="6">
        <v>3.0897999999999999</v>
      </c>
      <c r="D10919" s="7">
        <v>109.322547978521</v>
      </c>
    </row>
    <row r="10920" spans="1:4" x14ac:dyDescent="0.2">
      <c r="A10920" s="4">
        <v>10918</v>
      </c>
      <c r="B10920" s="4">
        <v>10920</v>
      </c>
      <c r="C10920" s="6">
        <v>3.0897999999999999</v>
      </c>
      <c r="D10920" s="7">
        <v>109.267616134771</v>
      </c>
    </row>
    <row r="10921" spans="1:4" x14ac:dyDescent="0.2">
      <c r="A10921" s="4">
        <v>10919</v>
      </c>
      <c r="B10921" s="4">
        <v>10921</v>
      </c>
      <c r="C10921" s="6">
        <v>3.0897999999999999</v>
      </c>
      <c r="D10921" s="7">
        <v>109.208049416996</v>
      </c>
    </row>
    <row r="10922" spans="1:4" x14ac:dyDescent="0.2">
      <c r="A10922" s="4">
        <v>10920</v>
      </c>
      <c r="B10922" s="4">
        <v>10922</v>
      </c>
      <c r="C10922" s="6">
        <v>3.0897999999999999</v>
      </c>
      <c r="D10922" s="7">
        <v>109.147625260748</v>
      </c>
    </row>
    <row r="10923" spans="1:4" x14ac:dyDescent="0.2">
      <c r="A10923" s="4">
        <v>10921</v>
      </c>
      <c r="B10923" s="4">
        <v>10923</v>
      </c>
      <c r="C10923" s="6">
        <v>3.0897999999999999</v>
      </c>
      <c r="D10923" s="7">
        <v>109.082565699228</v>
      </c>
    </row>
    <row r="10924" spans="1:4" x14ac:dyDescent="0.2">
      <c r="A10924" s="4">
        <v>10922</v>
      </c>
      <c r="B10924" s="4">
        <v>10924</v>
      </c>
      <c r="C10924" s="6">
        <v>3.0897999999999999</v>
      </c>
      <c r="D10924" s="7">
        <v>109.016647699226</v>
      </c>
    </row>
    <row r="10925" spans="1:4" x14ac:dyDescent="0.2">
      <c r="A10925" s="4">
        <v>10923</v>
      </c>
      <c r="B10925" s="4">
        <v>10925</v>
      </c>
      <c r="C10925" s="6">
        <v>3.0897999999999999</v>
      </c>
      <c r="D10925" s="7">
        <v>108.946329473815</v>
      </c>
    </row>
    <row r="10926" spans="1:4" x14ac:dyDescent="0.2">
      <c r="A10926" s="4">
        <v>10924</v>
      </c>
      <c r="B10926" s="4">
        <v>10926</v>
      </c>
      <c r="C10926" s="6">
        <v>3.1055000000000001</v>
      </c>
      <c r="D10926" s="7">
        <v>108.870348887744</v>
      </c>
    </row>
    <row r="10927" spans="1:4" x14ac:dyDescent="0.2">
      <c r="A10927" s="4">
        <v>10925</v>
      </c>
      <c r="B10927" s="4">
        <v>10927</v>
      </c>
      <c r="C10927" s="6">
        <v>3.1093999999999999</v>
      </c>
      <c r="D10927" s="7">
        <v>108.793444727584</v>
      </c>
    </row>
    <row r="10928" spans="1:4" x14ac:dyDescent="0.2">
      <c r="A10928" s="4">
        <v>10926</v>
      </c>
      <c r="B10928" s="4">
        <v>10928</v>
      </c>
      <c r="C10928" s="6">
        <v>3.1093999999999999</v>
      </c>
      <c r="D10928" s="7">
        <v>108.71654072758599</v>
      </c>
    </row>
    <row r="10929" spans="1:4" x14ac:dyDescent="0.2">
      <c r="A10929" s="4">
        <v>10927</v>
      </c>
      <c r="B10929" s="4">
        <v>10929</v>
      </c>
      <c r="C10929" s="6">
        <v>3.0897999999999999</v>
      </c>
      <c r="D10929" s="7">
        <v>108.63502263111999</v>
      </c>
    </row>
    <row r="10930" spans="1:4" x14ac:dyDescent="0.2">
      <c r="A10930" s="4">
        <v>10928</v>
      </c>
      <c r="B10930" s="4">
        <v>10930</v>
      </c>
      <c r="C10930" s="6">
        <v>3.0859000000000001</v>
      </c>
      <c r="D10930" s="7">
        <v>108.55723872758399</v>
      </c>
    </row>
    <row r="10931" spans="1:4" x14ac:dyDescent="0.2">
      <c r="A10931" s="4">
        <v>10929</v>
      </c>
      <c r="B10931" s="4">
        <v>10931</v>
      </c>
      <c r="C10931" s="6">
        <v>3.0859000000000001</v>
      </c>
      <c r="D10931" s="7">
        <v>108.489561240833</v>
      </c>
    </row>
    <row r="10932" spans="1:4" x14ac:dyDescent="0.2">
      <c r="A10932" s="4">
        <v>10930</v>
      </c>
      <c r="B10932" s="4">
        <v>10932</v>
      </c>
      <c r="C10932" s="6">
        <v>3.0859000000000001</v>
      </c>
      <c r="D10932" s="7">
        <v>108.423643240834</v>
      </c>
    </row>
    <row r="10933" spans="1:4" x14ac:dyDescent="0.2">
      <c r="A10933" s="4">
        <v>10931</v>
      </c>
      <c r="B10933" s="4">
        <v>10933</v>
      </c>
      <c r="C10933" s="6">
        <v>3.0859000000000001</v>
      </c>
      <c r="D10933" s="7">
        <v>108.36695175408001</v>
      </c>
    </row>
    <row r="10934" spans="1:4" x14ac:dyDescent="0.2">
      <c r="A10934" s="4">
        <v>10932</v>
      </c>
      <c r="B10934" s="4">
        <v>10934</v>
      </c>
      <c r="C10934" s="6">
        <v>3.0859000000000001</v>
      </c>
      <c r="D10934" s="7">
        <v>108.316633850546</v>
      </c>
    </row>
    <row r="10935" spans="1:4" x14ac:dyDescent="0.2">
      <c r="A10935" s="4">
        <v>10933</v>
      </c>
      <c r="B10935" s="4">
        <v>10935</v>
      </c>
      <c r="C10935" s="6">
        <v>3.0859000000000001</v>
      </c>
      <c r="D10935" s="7">
        <v>108.271809107168</v>
      </c>
    </row>
    <row r="10936" spans="1:4" x14ac:dyDescent="0.2">
      <c r="A10936" s="4">
        <v>10934</v>
      </c>
      <c r="B10936" s="4">
        <v>10936</v>
      </c>
      <c r="C10936" s="6">
        <v>3.0859000000000001</v>
      </c>
      <c r="D10936" s="7">
        <v>108.23247652395</v>
      </c>
    </row>
    <row r="10937" spans="1:4" x14ac:dyDescent="0.2">
      <c r="A10937" s="4">
        <v>10935</v>
      </c>
      <c r="B10937" s="4">
        <v>10937</v>
      </c>
      <c r="C10937" s="6">
        <v>3.0859000000000001</v>
      </c>
      <c r="D10937" s="7">
        <v>108.19402436379301</v>
      </c>
    </row>
    <row r="10938" spans="1:4" x14ac:dyDescent="0.2">
      <c r="A10938" s="4">
        <v>10936</v>
      </c>
      <c r="B10938" s="4">
        <v>10938</v>
      </c>
      <c r="C10938" s="6">
        <v>3.0859000000000001</v>
      </c>
      <c r="D10938" s="7">
        <v>108.160185620417</v>
      </c>
    </row>
    <row r="10939" spans="1:4" x14ac:dyDescent="0.2">
      <c r="A10939" s="4">
        <v>10937</v>
      </c>
      <c r="B10939" s="4">
        <v>10939</v>
      </c>
      <c r="C10939" s="6">
        <v>3.0859000000000001</v>
      </c>
      <c r="D10939" s="7">
        <v>108.131839877039</v>
      </c>
    </row>
    <row r="10940" spans="1:4" x14ac:dyDescent="0.2">
      <c r="A10940" s="4">
        <v>10938</v>
      </c>
      <c r="B10940" s="4">
        <v>10940</v>
      </c>
      <c r="C10940" s="6">
        <v>3.0859000000000001</v>
      </c>
      <c r="D10940" s="7">
        <v>108.10898797350499</v>
      </c>
    </row>
    <row r="10941" spans="1:4" x14ac:dyDescent="0.2">
      <c r="A10941" s="4">
        <v>10939</v>
      </c>
      <c r="B10941" s="4">
        <v>10941</v>
      </c>
      <c r="C10941" s="6">
        <v>3.0859000000000001</v>
      </c>
      <c r="D10941" s="7">
        <v>108.087015133663</v>
      </c>
    </row>
    <row r="10942" spans="1:4" x14ac:dyDescent="0.2">
      <c r="A10942" s="4">
        <v>10940</v>
      </c>
      <c r="B10942" s="4">
        <v>10942</v>
      </c>
      <c r="C10942" s="6">
        <v>3.0859000000000001</v>
      </c>
      <c r="D10942" s="7">
        <v>108.06504213366399</v>
      </c>
    </row>
    <row r="10943" spans="1:4" x14ac:dyDescent="0.2">
      <c r="A10943" s="4">
        <v>10941</v>
      </c>
      <c r="B10943" s="4">
        <v>10943</v>
      </c>
      <c r="C10943" s="6">
        <v>3.0859000000000001</v>
      </c>
      <c r="D10943" s="7">
        <v>108.05229648675299</v>
      </c>
    </row>
    <row r="10944" spans="1:4" x14ac:dyDescent="0.2">
      <c r="A10944" s="4">
        <v>10942</v>
      </c>
      <c r="B10944" s="4">
        <v>10944</v>
      </c>
      <c r="C10944" s="6">
        <v>3.0859000000000001</v>
      </c>
      <c r="D10944" s="7">
        <v>108.04131048675301</v>
      </c>
    </row>
    <row r="10945" spans="1:4" x14ac:dyDescent="0.2">
      <c r="A10945" s="4">
        <v>10943</v>
      </c>
      <c r="B10945" s="4">
        <v>10945</v>
      </c>
      <c r="C10945" s="6">
        <v>3.0859000000000001</v>
      </c>
      <c r="D10945" s="7">
        <v>108.03032364691001</v>
      </c>
    </row>
    <row r="10946" spans="1:4" x14ac:dyDescent="0.2">
      <c r="A10946" s="4">
        <v>10944</v>
      </c>
      <c r="B10946" s="4">
        <v>10946</v>
      </c>
      <c r="C10946" s="6">
        <v>3.0859000000000001</v>
      </c>
      <c r="D10946" s="7">
        <v>108.02395074337601</v>
      </c>
    </row>
    <row r="10947" spans="1:4" x14ac:dyDescent="0.2">
      <c r="A10947" s="4">
        <v>10945</v>
      </c>
      <c r="B10947" s="4">
        <v>10947</v>
      </c>
      <c r="C10947" s="6">
        <v>3.0859000000000001</v>
      </c>
      <c r="D10947" s="7">
        <v>108.023071</v>
      </c>
    </row>
    <row r="10948" spans="1:4" x14ac:dyDescent="0.2">
      <c r="A10948" s="4">
        <v>10946</v>
      </c>
      <c r="B10948" s="4">
        <v>10948</v>
      </c>
      <c r="C10948" s="6">
        <v>3.0859000000000001</v>
      </c>
      <c r="D10948" s="7">
        <v>108.023071</v>
      </c>
    </row>
    <row r="10949" spans="1:4" x14ac:dyDescent="0.2">
      <c r="A10949" s="4">
        <v>10947</v>
      </c>
      <c r="B10949" s="4">
        <v>10949</v>
      </c>
      <c r="C10949" s="6">
        <v>3.0859000000000001</v>
      </c>
      <c r="D10949" s="7">
        <v>108.023071</v>
      </c>
    </row>
    <row r="10950" spans="1:4" x14ac:dyDescent="0.2">
      <c r="A10950" s="4">
        <v>10948</v>
      </c>
      <c r="B10950" s="4">
        <v>10950</v>
      </c>
      <c r="C10950" s="6">
        <v>3.0859000000000001</v>
      </c>
      <c r="D10950" s="7">
        <v>108.03229835309</v>
      </c>
    </row>
    <row r="10951" spans="1:4" x14ac:dyDescent="0.2">
      <c r="A10951" s="4">
        <v>10949</v>
      </c>
      <c r="B10951" s="4">
        <v>10951</v>
      </c>
      <c r="C10951" s="6">
        <v>3.0859000000000001</v>
      </c>
      <c r="D10951" s="7">
        <v>108.043284513247</v>
      </c>
    </row>
    <row r="10952" spans="1:4" x14ac:dyDescent="0.2">
      <c r="A10952" s="4">
        <v>10950</v>
      </c>
      <c r="B10952" s="4">
        <v>10952</v>
      </c>
      <c r="C10952" s="6">
        <v>3.0859000000000001</v>
      </c>
      <c r="D10952" s="7">
        <v>108.054270513247</v>
      </c>
    </row>
    <row r="10953" spans="1:4" x14ac:dyDescent="0.2">
      <c r="A10953" s="4">
        <v>10951</v>
      </c>
      <c r="B10953" s="4">
        <v>10953</v>
      </c>
      <c r="C10953" s="6">
        <v>3.0859000000000001</v>
      </c>
      <c r="D10953" s="7">
        <v>108.06525735309</v>
      </c>
    </row>
    <row r="10954" spans="1:4" x14ac:dyDescent="0.2">
      <c r="A10954" s="4">
        <v>10952</v>
      </c>
      <c r="B10954" s="4">
        <v>10954</v>
      </c>
      <c r="C10954" s="6">
        <v>3.0859000000000001</v>
      </c>
      <c r="D10954" s="7">
        <v>108.080856769871</v>
      </c>
    </row>
    <row r="10955" spans="1:4" x14ac:dyDescent="0.2">
      <c r="A10955" s="4">
        <v>10953</v>
      </c>
      <c r="B10955" s="4">
        <v>10955</v>
      </c>
      <c r="C10955" s="6">
        <v>3.0859000000000001</v>
      </c>
      <c r="D10955" s="7">
        <v>108.097336609713</v>
      </c>
    </row>
    <row r="10956" spans="1:4" x14ac:dyDescent="0.2">
      <c r="A10956" s="4">
        <v>10954</v>
      </c>
      <c r="B10956" s="4">
        <v>10956</v>
      </c>
      <c r="C10956" s="6">
        <v>3.0859000000000001</v>
      </c>
      <c r="D10956" s="7">
        <v>108.118429026494</v>
      </c>
    </row>
    <row r="10957" spans="1:4" x14ac:dyDescent="0.2">
      <c r="A10957" s="4">
        <v>10955</v>
      </c>
      <c r="B10957" s="4">
        <v>10957</v>
      </c>
      <c r="C10957" s="6">
        <v>3.0859000000000001</v>
      </c>
      <c r="D10957" s="7">
        <v>108.140401866337</v>
      </c>
    </row>
    <row r="10958" spans="1:4" x14ac:dyDescent="0.2">
      <c r="A10958" s="4">
        <v>10956</v>
      </c>
      <c r="B10958" s="4">
        <v>10958</v>
      </c>
      <c r="C10958" s="6">
        <v>3.0859000000000001</v>
      </c>
      <c r="D10958" s="7">
        <v>108.166988122961</v>
      </c>
    </row>
    <row r="10959" spans="1:4" x14ac:dyDescent="0.2">
      <c r="A10959" s="4">
        <v>10957</v>
      </c>
      <c r="B10959" s="4">
        <v>10959</v>
      </c>
      <c r="C10959" s="6">
        <v>3.0859000000000001</v>
      </c>
      <c r="D10959" s="7">
        <v>108.17600025662399</v>
      </c>
    </row>
    <row r="10960" spans="1:4" x14ac:dyDescent="0.2">
      <c r="A10960" s="4">
        <v>10958</v>
      </c>
      <c r="B10960" s="4">
        <v>10960</v>
      </c>
      <c r="C10960" s="6">
        <v>3.0859000000000001</v>
      </c>
      <c r="D10960" s="7">
        <v>108.186106513247</v>
      </c>
    </row>
    <row r="10961" spans="1:4" x14ac:dyDescent="0.2">
      <c r="A10961" s="4">
        <v>10959</v>
      </c>
      <c r="B10961" s="4">
        <v>10961</v>
      </c>
      <c r="C10961" s="6">
        <v>3.0859000000000001</v>
      </c>
      <c r="D10961" s="7">
        <v>108.178639486753</v>
      </c>
    </row>
    <row r="10962" spans="1:4" x14ac:dyDescent="0.2">
      <c r="A10962" s="4">
        <v>10960</v>
      </c>
      <c r="B10962" s="4">
        <v>10962</v>
      </c>
      <c r="C10962" s="6">
        <v>3.0859000000000001</v>
      </c>
      <c r="D10962" s="7">
        <v>108.163039390287</v>
      </c>
    </row>
    <row r="10963" spans="1:4" x14ac:dyDescent="0.2">
      <c r="A10963" s="4">
        <v>10961</v>
      </c>
      <c r="B10963" s="4">
        <v>10963</v>
      </c>
      <c r="C10963" s="6">
        <v>3.0859000000000001</v>
      </c>
      <c r="D10963" s="7">
        <v>108.155786743376</v>
      </c>
    </row>
    <row r="10964" spans="1:4" x14ac:dyDescent="0.2">
      <c r="A10964" s="4">
        <v>10962</v>
      </c>
      <c r="B10964" s="4">
        <v>10964</v>
      </c>
      <c r="C10964" s="6">
        <v>3.0859000000000001</v>
      </c>
      <c r="D10964" s="7">
        <v>108.159520256623</v>
      </c>
    </row>
    <row r="10965" spans="1:4" x14ac:dyDescent="0.2">
      <c r="A10965" s="4">
        <v>10963</v>
      </c>
      <c r="B10965" s="4">
        <v>10965</v>
      </c>
      <c r="C10965" s="6">
        <v>3.0859000000000001</v>
      </c>
      <c r="D10965" s="7">
        <v>108.165014096466</v>
      </c>
    </row>
    <row r="10966" spans="1:4" x14ac:dyDescent="0.2">
      <c r="A10966" s="4">
        <v>10964</v>
      </c>
      <c r="B10966" s="4">
        <v>10966</v>
      </c>
      <c r="C10966" s="6">
        <v>3.0859000000000001</v>
      </c>
      <c r="D10966" s="7">
        <v>108.193574379583</v>
      </c>
    </row>
    <row r="10967" spans="1:4" x14ac:dyDescent="0.2">
      <c r="A10967" s="4">
        <v>10965</v>
      </c>
      <c r="B10967" s="4">
        <v>10967</v>
      </c>
      <c r="C10967" s="6">
        <v>3.0859000000000001</v>
      </c>
      <c r="D10967" s="7">
        <v>108.231146636207</v>
      </c>
    </row>
    <row r="10968" spans="1:4" x14ac:dyDescent="0.2">
      <c r="A10968" s="4">
        <v>10966</v>
      </c>
      <c r="B10968" s="4">
        <v>10968</v>
      </c>
      <c r="C10968" s="6">
        <v>3.0859000000000001</v>
      </c>
      <c r="D10968" s="7">
        <v>108.274211892832</v>
      </c>
    </row>
    <row r="10969" spans="1:4" x14ac:dyDescent="0.2">
      <c r="A10969" s="4">
        <v>10967</v>
      </c>
      <c r="B10969" s="4">
        <v>10969</v>
      </c>
      <c r="C10969" s="6">
        <v>3.0859000000000001</v>
      </c>
      <c r="D10969" s="7">
        <v>108.313543636207</v>
      </c>
    </row>
    <row r="10970" spans="1:4" x14ac:dyDescent="0.2">
      <c r="A10970" s="4">
        <v>10968</v>
      </c>
      <c r="B10970" s="4">
        <v>10970</v>
      </c>
      <c r="C10970" s="6">
        <v>3.0859000000000001</v>
      </c>
      <c r="D10970" s="7">
        <v>108.35660889283</v>
      </c>
    </row>
    <row r="10971" spans="1:4" x14ac:dyDescent="0.2">
      <c r="A10971" s="4">
        <v>10969</v>
      </c>
      <c r="B10971" s="4">
        <v>10971</v>
      </c>
      <c r="C10971" s="6">
        <v>3.0859000000000001</v>
      </c>
      <c r="D10971" s="7">
        <v>108.400554732673</v>
      </c>
    </row>
    <row r="10972" spans="1:4" x14ac:dyDescent="0.2">
      <c r="A10972" s="4">
        <v>10970</v>
      </c>
      <c r="B10972" s="4">
        <v>10972</v>
      </c>
      <c r="C10972" s="6">
        <v>3.0859000000000001</v>
      </c>
      <c r="D10972" s="7">
        <v>108.44449989283</v>
      </c>
    </row>
    <row r="10973" spans="1:4" x14ac:dyDescent="0.2">
      <c r="A10973" s="4">
        <v>10971</v>
      </c>
      <c r="B10973" s="4">
        <v>10973</v>
      </c>
      <c r="C10973" s="6">
        <v>3.0859000000000001</v>
      </c>
      <c r="D10973" s="7">
        <v>108.48844489283201</v>
      </c>
    </row>
    <row r="10974" spans="1:4" x14ac:dyDescent="0.2">
      <c r="A10974" s="4">
        <v>10972</v>
      </c>
      <c r="B10974" s="4">
        <v>10974</v>
      </c>
      <c r="C10974" s="6">
        <v>3.0859000000000001</v>
      </c>
      <c r="D10974" s="7">
        <v>108.537003989296</v>
      </c>
    </row>
    <row r="10975" spans="1:4" x14ac:dyDescent="0.2">
      <c r="A10975" s="4">
        <v>10973</v>
      </c>
      <c r="B10975" s="4">
        <v>10975</v>
      </c>
      <c r="C10975" s="6">
        <v>3.0859000000000001</v>
      </c>
      <c r="D10975" s="7">
        <v>108.58644214945301</v>
      </c>
    </row>
    <row r="10976" spans="1:4" x14ac:dyDescent="0.2">
      <c r="A10976" s="4">
        <v>10974</v>
      </c>
      <c r="B10976" s="4">
        <v>10976</v>
      </c>
      <c r="C10976" s="6">
        <v>3.0859000000000001</v>
      </c>
      <c r="D10976" s="7">
        <v>108.635880989296</v>
      </c>
    </row>
    <row r="10977" spans="1:4" x14ac:dyDescent="0.2">
      <c r="A10977" s="4">
        <v>10975</v>
      </c>
      <c r="B10977" s="4">
        <v>10977</v>
      </c>
      <c r="C10977" s="6">
        <v>3.0859000000000001</v>
      </c>
      <c r="D10977" s="7">
        <v>108.685319149455</v>
      </c>
    </row>
    <row r="10978" spans="1:4" x14ac:dyDescent="0.2">
      <c r="A10978" s="4">
        <v>10976</v>
      </c>
      <c r="B10978" s="4">
        <v>10978</v>
      </c>
      <c r="C10978" s="6">
        <v>3.0859000000000001</v>
      </c>
      <c r="D10978" s="7">
        <v>108.734757989298</v>
      </c>
    </row>
    <row r="10979" spans="1:4" x14ac:dyDescent="0.2">
      <c r="A10979" s="4">
        <v>10977</v>
      </c>
      <c r="B10979" s="4">
        <v>10979</v>
      </c>
      <c r="C10979" s="6">
        <v>3.0859000000000001</v>
      </c>
      <c r="D10979" s="7">
        <v>108.78880940607699</v>
      </c>
    </row>
    <row r="10980" spans="1:4" x14ac:dyDescent="0.2">
      <c r="A10980" s="4">
        <v>10978</v>
      </c>
      <c r="B10980" s="4">
        <v>10980</v>
      </c>
      <c r="C10980" s="6">
        <v>3.0859000000000001</v>
      </c>
      <c r="D10980" s="7">
        <v>108.839127989296</v>
      </c>
    </row>
    <row r="10981" spans="1:4" x14ac:dyDescent="0.2">
      <c r="A10981" s="4">
        <v>10979</v>
      </c>
      <c r="B10981" s="4">
        <v>10981</v>
      </c>
      <c r="C10981" s="6">
        <v>3.0859000000000001</v>
      </c>
      <c r="D10981" s="7">
        <v>108.89318024591999</v>
      </c>
    </row>
    <row r="10982" spans="1:4" x14ac:dyDescent="0.2">
      <c r="A10982" s="4">
        <v>10980</v>
      </c>
      <c r="B10982" s="4">
        <v>10982</v>
      </c>
      <c r="C10982" s="6">
        <v>3.0859000000000001</v>
      </c>
      <c r="D10982" s="7">
        <v>108.94811140607899</v>
      </c>
    </row>
    <row r="10983" spans="1:4" x14ac:dyDescent="0.2">
      <c r="A10983" s="4">
        <v>10981</v>
      </c>
      <c r="B10983" s="4">
        <v>10983</v>
      </c>
      <c r="C10983" s="6">
        <v>3.0859000000000001</v>
      </c>
      <c r="D10983" s="7">
        <v>108.998429989296</v>
      </c>
    </row>
    <row r="10984" spans="1:4" x14ac:dyDescent="0.2">
      <c r="A10984" s="4">
        <v>10982</v>
      </c>
      <c r="B10984" s="4">
        <v>10984</v>
      </c>
      <c r="C10984" s="6">
        <v>3.0859000000000001</v>
      </c>
      <c r="D10984" s="7">
        <v>109.052481406079</v>
      </c>
    </row>
    <row r="10985" spans="1:4" x14ac:dyDescent="0.2">
      <c r="A10985" s="4">
        <v>10983</v>
      </c>
      <c r="B10985" s="4">
        <v>10985</v>
      </c>
      <c r="C10985" s="6">
        <v>3.0859000000000001</v>
      </c>
      <c r="D10985" s="7">
        <v>109.102799989296</v>
      </c>
    </row>
    <row r="10986" spans="1:4" x14ac:dyDescent="0.2">
      <c r="A10986" s="4">
        <v>10984</v>
      </c>
      <c r="B10986" s="4">
        <v>10986</v>
      </c>
      <c r="C10986" s="6">
        <v>3.0859000000000001</v>
      </c>
      <c r="D10986" s="7">
        <v>109.14762489283</v>
      </c>
    </row>
    <row r="10987" spans="1:4" x14ac:dyDescent="0.2">
      <c r="A10987" s="4">
        <v>10985</v>
      </c>
      <c r="B10987" s="4">
        <v>10987</v>
      </c>
      <c r="C10987" s="6">
        <v>3.0859000000000001</v>
      </c>
      <c r="D10987" s="7">
        <v>109.19156989283201</v>
      </c>
    </row>
    <row r="10988" spans="1:4" x14ac:dyDescent="0.2">
      <c r="A10988" s="4">
        <v>10986</v>
      </c>
      <c r="B10988" s="4">
        <v>10988</v>
      </c>
      <c r="C10988" s="6">
        <v>3.0859000000000001</v>
      </c>
      <c r="D10988" s="7">
        <v>109.23090247605001</v>
      </c>
    </row>
    <row r="10989" spans="1:4" x14ac:dyDescent="0.2">
      <c r="A10989" s="4">
        <v>10987</v>
      </c>
      <c r="B10989" s="4">
        <v>10989</v>
      </c>
      <c r="C10989" s="6">
        <v>3.0859000000000001</v>
      </c>
      <c r="D10989" s="7">
        <v>109.269354636207</v>
      </c>
    </row>
    <row r="10990" spans="1:4" x14ac:dyDescent="0.2">
      <c r="A10990" s="4">
        <v>10988</v>
      </c>
      <c r="B10990" s="4">
        <v>10990</v>
      </c>
      <c r="C10990" s="6">
        <v>3.0859000000000001</v>
      </c>
      <c r="D10990" s="7">
        <v>109.30319337958301</v>
      </c>
    </row>
    <row r="10991" spans="1:4" x14ac:dyDescent="0.2">
      <c r="A10991" s="4">
        <v>10989</v>
      </c>
      <c r="B10991" s="4">
        <v>10991</v>
      </c>
      <c r="C10991" s="6">
        <v>3.0859000000000001</v>
      </c>
      <c r="D10991" s="7">
        <v>109.336152379583</v>
      </c>
    </row>
    <row r="10992" spans="1:4" x14ac:dyDescent="0.2">
      <c r="A10992" s="4">
        <v>10990</v>
      </c>
      <c r="B10992" s="4">
        <v>10992</v>
      </c>
      <c r="C10992" s="6">
        <v>3.0859000000000001</v>
      </c>
      <c r="D10992" s="7">
        <v>109.364497283118</v>
      </c>
    </row>
    <row r="10993" spans="1:4" x14ac:dyDescent="0.2">
      <c r="A10993" s="4">
        <v>10991</v>
      </c>
      <c r="B10993" s="4">
        <v>10993</v>
      </c>
      <c r="C10993" s="6">
        <v>3.0859000000000001</v>
      </c>
      <c r="D10993" s="7">
        <v>109.387349866337</v>
      </c>
    </row>
    <row r="10994" spans="1:4" x14ac:dyDescent="0.2">
      <c r="A10994" s="4">
        <v>10992</v>
      </c>
      <c r="B10994" s="4">
        <v>10994</v>
      </c>
      <c r="C10994" s="6">
        <v>3.0859000000000001</v>
      </c>
      <c r="D10994" s="7">
        <v>109.409322866336</v>
      </c>
    </row>
    <row r="10995" spans="1:4" x14ac:dyDescent="0.2">
      <c r="A10995" s="4">
        <v>10993</v>
      </c>
      <c r="B10995" s="4">
        <v>10995</v>
      </c>
      <c r="C10995" s="6">
        <v>3.0859000000000001</v>
      </c>
      <c r="D10995" s="7">
        <v>109.431295026494</v>
      </c>
    </row>
    <row r="10996" spans="1:4" x14ac:dyDescent="0.2">
      <c r="A10996" s="4">
        <v>10994</v>
      </c>
      <c r="B10996" s="4">
        <v>10996</v>
      </c>
      <c r="C10996" s="6">
        <v>3.0859000000000001</v>
      </c>
      <c r="D10996" s="7">
        <v>109.448654609713</v>
      </c>
    </row>
    <row r="10997" spans="1:4" x14ac:dyDescent="0.2">
      <c r="A10997" s="4">
        <v>10995</v>
      </c>
      <c r="B10997" s="4">
        <v>10997</v>
      </c>
      <c r="C10997" s="6">
        <v>3.0859000000000001</v>
      </c>
      <c r="D10997" s="7">
        <v>109.460520513247</v>
      </c>
    </row>
    <row r="10998" spans="1:4" x14ac:dyDescent="0.2">
      <c r="A10998" s="4">
        <v>10996</v>
      </c>
      <c r="B10998" s="4">
        <v>10998</v>
      </c>
      <c r="C10998" s="6">
        <v>3.0859000000000001</v>
      </c>
      <c r="D10998" s="7">
        <v>109.47150735309</v>
      </c>
    </row>
    <row r="10999" spans="1:4" x14ac:dyDescent="0.2">
      <c r="A10999" s="4">
        <v>10997</v>
      </c>
      <c r="B10999" s="4">
        <v>10999</v>
      </c>
      <c r="C10999" s="6">
        <v>3.0859000000000001</v>
      </c>
      <c r="D10999" s="7">
        <v>109.48249351324699</v>
      </c>
    </row>
    <row r="11000" spans="1:4" x14ac:dyDescent="0.2">
      <c r="A11000" s="4">
        <v>10998</v>
      </c>
      <c r="B11000" s="4">
        <v>11000</v>
      </c>
      <c r="C11000" s="6">
        <v>3.0859000000000001</v>
      </c>
      <c r="D11000" s="7">
        <v>109.493479513247</v>
      </c>
    </row>
    <row r="11001" spans="1:4" x14ac:dyDescent="0.2">
      <c r="A11001" s="4">
        <v>10999</v>
      </c>
      <c r="B11001" s="4">
        <v>11001</v>
      </c>
      <c r="C11001" s="6">
        <v>3.0859000000000001</v>
      </c>
      <c r="D11001" s="7">
        <v>109.499852256624</v>
      </c>
    </row>
    <row r="11002" spans="1:4" x14ac:dyDescent="0.2">
      <c r="A11002" s="4">
        <v>11000</v>
      </c>
      <c r="B11002" s="4">
        <v>11002</v>
      </c>
      <c r="C11002" s="6">
        <v>3.0859000000000001</v>
      </c>
      <c r="D11002" s="7">
        <v>109.505346096466</v>
      </c>
    </row>
    <row r="11003" spans="1:4" x14ac:dyDescent="0.2">
      <c r="A11003" s="4">
        <v>11001</v>
      </c>
      <c r="B11003" s="4">
        <v>11003</v>
      </c>
      <c r="C11003" s="6">
        <v>3.0859000000000001</v>
      </c>
      <c r="D11003" s="7">
        <v>109.506226</v>
      </c>
    </row>
    <row r="11004" spans="1:4" x14ac:dyDescent="0.2">
      <c r="A11004" s="4">
        <v>11002</v>
      </c>
      <c r="B11004" s="4">
        <v>11004</v>
      </c>
      <c r="C11004" s="6">
        <v>3.0859000000000001</v>
      </c>
      <c r="D11004" s="7">
        <v>109.510839256623</v>
      </c>
    </row>
    <row r="11005" spans="1:4" x14ac:dyDescent="0.2">
      <c r="A11005" s="4">
        <v>11003</v>
      </c>
      <c r="B11005" s="4">
        <v>11005</v>
      </c>
      <c r="C11005" s="6">
        <v>3.0859000000000001</v>
      </c>
      <c r="D11005" s="7">
        <v>109.516332256623</v>
      </c>
    </row>
    <row r="11006" spans="1:4" x14ac:dyDescent="0.2">
      <c r="A11006" s="4">
        <v>11004</v>
      </c>
      <c r="B11006" s="4">
        <v>11006</v>
      </c>
      <c r="C11006" s="6">
        <v>3.0859000000000001</v>
      </c>
      <c r="D11006" s="7">
        <v>109.512598743376</v>
      </c>
    </row>
    <row r="11007" spans="1:4" x14ac:dyDescent="0.2">
      <c r="A11007" s="4">
        <v>11005</v>
      </c>
      <c r="B11007" s="4">
        <v>11007</v>
      </c>
      <c r="C11007" s="6">
        <v>3.0859000000000001</v>
      </c>
      <c r="D11007" s="7">
        <v>109.511719</v>
      </c>
    </row>
    <row r="11008" spans="1:4" x14ac:dyDescent="0.2">
      <c r="A11008" s="4">
        <v>11006</v>
      </c>
      <c r="B11008" s="4">
        <v>11008</v>
      </c>
      <c r="C11008" s="6">
        <v>3.0859000000000001</v>
      </c>
      <c r="D11008" s="7">
        <v>109.511719</v>
      </c>
    </row>
    <row r="11009" spans="1:4" x14ac:dyDescent="0.2">
      <c r="A11009" s="4">
        <v>11007</v>
      </c>
      <c r="B11009" s="4">
        <v>11009</v>
      </c>
      <c r="C11009" s="6">
        <v>3.0859000000000001</v>
      </c>
      <c r="D11009" s="7">
        <v>109.507105743377</v>
      </c>
    </row>
    <row r="11010" spans="1:4" x14ac:dyDescent="0.2">
      <c r="A11010" s="4">
        <v>11008</v>
      </c>
      <c r="B11010" s="4">
        <v>11010</v>
      </c>
      <c r="C11010" s="6">
        <v>3.0859000000000001</v>
      </c>
      <c r="D11010" s="7">
        <v>109.501611903534</v>
      </c>
    </row>
    <row r="11011" spans="1:4" x14ac:dyDescent="0.2">
      <c r="A11011" s="4">
        <v>11009</v>
      </c>
      <c r="B11011" s="4">
        <v>11011</v>
      </c>
      <c r="C11011" s="6">
        <v>3.0859000000000001</v>
      </c>
      <c r="D11011" s="7">
        <v>109.491505486753</v>
      </c>
    </row>
    <row r="11012" spans="1:4" x14ac:dyDescent="0.2">
      <c r="A11012" s="4">
        <v>11010</v>
      </c>
      <c r="B11012" s="4">
        <v>11012</v>
      </c>
      <c r="C11012" s="6">
        <v>3.0859000000000001</v>
      </c>
      <c r="D11012" s="7">
        <v>109.480519486753</v>
      </c>
    </row>
    <row r="11013" spans="1:4" x14ac:dyDescent="0.2">
      <c r="A11013" s="4">
        <v>11011</v>
      </c>
      <c r="B11013" s="4">
        <v>11013</v>
      </c>
      <c r="C11013" s="6">
        <v>3.0859000000000001</v>
      </c>
      <c r="D11013" s="7">
        <v>109.47414674337701</v>
      </c>
    </row>
    <row r="11014" spans="1:4" x14ac:dyDescent="0.2">
      <c r="A11014" s="4">
        <v>11012</v>
      </c>
      <c r="B11014" s="4">
        <v>11014</v>
      </c>
      <c r="C11014" s="6">
        <v>3.0859000000000001</v>
      </c>
      <c r="D11014" s="7">
        <v>109.45942639028701</v>
      </c>
    </row>
    <row r="11015" spans="1:4" x14ac:dyDescent="0.2">
      <c r="A11015" s="4">
        <v>11013</v>
      </c>
      <c r="B11015" s="4">
        <v>11015</v>
      </c>
      <c r="C11015" s="6">
        <v>3.0859000000000001</v>
      </c>
      <c r="D11015" s="7">
        <v>109.44756048675301</v>
      </c>
    </row>
    <row r="11016" spans="1:4" x14ac:dyDescent="0.2">
      <c r="A11016" s="4">
        <v>11014</v>
      </c>
      <c r="B11016" s="4">
        <v>11016</v>
      </c>
      <c r="C11016" s="6">
        <v>3.0859000000000001</v>
      </c>
      <c r="D11016" s="7">
        <v>109.43657364691001</v>
      </c>
    </row>
    <row r="11017" spans="1:4" x14ac:dyDescent="0.2">
      <c r="A11017" s="4">
        <v>11015</v>
      </c>
      <c r="B11017" s="4">
        <v>11017</v>
      </c>
      <c r="C11017" s="6">
        <v>3.0859000000000001</v>
      </c>
      <c r="D11017" s="7">
        <v>109.42097423013</v>
      </c>
    </row>
    <row r="11018" spans="1:4" x14ac:dyDescent="0.2">
      <c r="A11018" s="4">
        <v>11016</v>
      </c>
      <c r="B11018" s="4">
        <v>11018</v>
      </c>
      <c r="C11018" s="6">
        <v>3.0859000000000001</v>
      </c>
      <c r="D11018" s="7">
        <v>109.409108486753</v>
      </c>
    </row>
    <row r="11019" spans="1:4" x14ac:dyDescent="0.2">
      <c r="A11019" s="4">
        <v>11017</v>
      </c>
      <c r="B11019" s="4">
        <v>11019</v>
      </c>
      <c r="C11019" s="6">
        <v>3.0859000000000001</v>
      </c>
      <c r="D11019" s="7">
        <v>109.39812164691</v>
      </c>
    </row>
    <row r="11020" spans="1:4" x14ac:dyDescent="0.2">
      <c r="A11020" s="4">
        <v>11018</v>
      </c>
      <c r="B11020" s="4">
        <v>11020</v>
      </c>
      <c r="C11020" s="6">
        <v>3.0859000000000001</v>
      </c>
      <c r="D11020" s="7">
        <v>109.382522230129</v>
      </c>
    </row>
    <row r="11021" spans="1:4" x14ac:dyDescent="0.2">
      <c r="A11021" s="4">
        <v>11019</v>
      </c>
      <c r="B11021" s="4">
        <v>11021</v>
      </c>
      <c r="C11021" s="6">
        <v>3.0859000000000001</v>
      </c>
      <c r="D11021" s="7">
        <v>109.36604239028701</v>
      </c>
    </row>
    <row r="11022" spans="1:4" x14ac:dyDescent="0.2">
      <c r="A11022" s="4">
        <v>11020</v>
      </c>
      <c r="B11022" s="4">
        <v>11022</v>
      </c>
      <c r="C11022" s="6">
        <v>3.0859000000000001</v>
      </c>
      <c r="D11022" s="7">
        <v>109.34956323013</v>
      </c>
    </row>
    <row r="11023" spans="1:4" x14ac:dyDescent="0.2">
      <c r="A11023" s="4">
        <v>11021</v>
      </c>
      <c r="B11023" s="4">
        <v>11023</v>
      </c>
      <c r="C11023" s="6">
        <v>3.0859000000000001</v>
      </c>
      <c r="D11023" s="7">
        <v>109.333083390287</v>
      </c>
    </row>
    <row r="11024" spans="1:4" x14ac:dyDescent="0.2">
      <c r="A11024" s="4">
        <v>11022</v>
      </c>
      <c r="B11024" s="4">
        <v>11024</v>
      </c>
      <c r="C11024" s="6">
        <v>3.0859000000000001</v>
      </c>
      <c r="D11024" s="7">
        <v>109.31660423013</v>
      </c>
    </row>
    <row r="11025" spans="1:4" x14ac:dyDescent="0.2">
      <c r="A11025" s="4">
        <v>11023</v>
      </c>
      <c r="B11025" s="4">
        <v>11025</v>
      </c>
      <c r="C11025" s="6">
        <v>3.0859000000000001</v>
      </c>
      <c r="D11025" s="7">
        <v>109.300124390286</v>
      </c>
    </row>
    <row r="11026" spans="1:4" x14ac:dyDescent="0.2">
      <c r="A11026" s="4">
        <v>11024</v>
      </c>
      <c r="B11026" s="4">
        <v>11026</v>
      </c>
      <c r="C11026" s="6">
        <v>3.0859000000000001</v>
      </c>
      <c r="D11026" s="7">
        <v>109.27903197350599</v>
      </c>
    </row>
    <row r="11027" spans="1:4" x14ac:dyDescent="0.2">
      <c r="A11027" s="4">
        <v>11025</v>
      </c>
      <c r="B11027" s="4">
        <v>11027</v>
      </c>
      <c r="C11027" s="6">
        <v>3.0859000000000001</v>
      </c>
      <c r="D11027" s="7">
        <v>109.257059133664</v>
      </c>
    </row>
    <row r="11028" spans="1:4" x14ac:dyDescent="0.2">
      <c r="A11028" s="4">
        <v>11026</v>
      </c>
      <c r="B11028" s="4">
        <v>11028</v>
      </c>
      <c r="C11028" s="6">
        <v>3.0859000000000001</v>
      </c>
      <c r="D11028" s="7">
        <v>109.235086133663</v>
      </c>
    </row>
    <row r="11029" spans="1:4" x14ac:dyDescent="0.2">
      <c r="A11029" s="4">
        <v>11027</v>
      </c>
      <c r="B11029" s="4">
        <v>11029</v>
      </c>
      <c r="C11029" s="6">
        <v>3.0859000000000001</v>
      </c>
      <c r="D11029" s="7">
        <v>109.213113973506</v>
      </c>
    </row>
    <row r="11030" spans="1:4" x14ac:dyDescent="0.2">
      <c r="A11030" s="4">
        <v>11028</v>
      </c>
      <c r="B11030" s="4">
        <v>11030</v>
      </c>
      <c r="C11030" s="6">
        <v>3.0859000000000001</v>
      </c>
      <c r="D11030" s="7">
        <v>109.186527877039</v>
      </c>
    </row>
    <row r="11031" spans="1:4" x14ac:dyDescent="0.2">
      <c r="A11031" s="4">
        <v>11029</v>
      </c>
      <c r="B11031" s="4">
        <v>11031</v>
      </c>
      <c r="C11031" s="6">
        <v>3.0859000000000001</v>
      </c>
      <c r="D11031" s="7">
        <v>109.15906187704</v>
      </c>
    </row>
    <row r="11032" spans="1:4" x14ac:dyDescent="0.2">
      <c r="A11032" s="4">
        <v>11030</v>
      </c>
      <c r="B11032" s="4">
        <v>11032</v>
      </c>
      <c r="C11032" s="6">
        <v>3.0859000000000001</v>
      </c>
      <c r="D11032" s="7">
        <v>109.136209133664</v>
      </c>
    </row>
    <row r="11033" spans="1:4" x14ac:dyDescent="0.2">
      <c r="A11033" s="4">
        <v>11031</v>
      </c>
      <c r="B11033" s="4">
        <v>11033</v>
      </c>
      <c r="C11033" s="6">
        <v>3.0859000000000001</v>
      </c>
      <c r="D11033" s="7">
        <v>109.10962371688299</v>
      </c>
    </row>
    <row r="11034" spans="1:4" x14ac:dyDescent="0.2">
      <c r="A11034" s="4">
        <v>11032</v>
      </c>
      <c r="B11034" s="4">
        <v>11034</v>
      </c>
      <c r="C11034" s="6">
        <v>3.0859000000000001</v>
      </c>
      <c r="D11034" s="7">
        <v>109.08215787704</v>
      </c>
    </row>
    <row r="11035" spans="1:4" x14ac:dyDescent="0.2">
      <c r="A11035" s="4">
        <v>11033</v>
      </c>
      <c r="B11035" s="4">
        <v>11035</v>
      </c>
      <c r="C11035" s="6">
        <v>3.0859000000000001</v>
      </c>
      <c r="D11035" s="7">
        <v>109.05469187703901</v>
      </c>
    </row>
    <row r="11036" spans="1:4" x14ac:dyDescent="0.2">
      <c r="A11036" s="4">
        <v>11034</v>
      </c>
      <c r="B11036" s="4">
        <v>11036</v>
      </c>
      <c r="C11036" s="6">
        <v>3.0859000000000001</v>
      </c>
      <c r="D11036" s="7">
        <v>109.031839133663</v>
      </c>
    </row>
    <row r="11037" spans="1:4" x14ac:dyDescent="0.2">
      <c r="A11037" s="4">
        <v>11035</v>
      </c>
      <c r="B11037" s="4">
        <v>11037</v>
      </c>
      <c r="C11037" s="6">
        <v>3.0859000000000001</v>
      </c>
      <c r="D11037" s="7">
        <v>109.00986697350601</v>
      </c>
    </row>
    <row r="11038" spans="1:4" x14ac:dyDescent="0.2">
      <c r="A11038" s="4">
        <v>11036</v>
      </c>
      <c r="B11038" s="4">
        <v>11038</v>
      </c>
      <c r="C11038" s="6">
        <v>3.0859000000000001</v>
      </c>
      <c r="D11038" s="7">
        <v>108.987894133664</v>
      </c>
    </row>
    <row r="11039" spans="1:4" x14ac:dyDescent="0.2">
      <c r="A11039" s="4">
        <v>11037</v>
      </c>
      <c r="B11039" s="4">
        <v>11039</v>
      </c>
      <c r="C11039" s="6">
        <v>3.0859000000000001</v>
      </c>
      <c r="D11039" s="7">
        <v>108.965921133663</v>
      </c>
    </row>
    <row r="11040" spans="1:4" x14ac:dyDescent="0.2">
      <c r="A11040" s="4">
        <v>11038</v>
      </c>
      <c r="B11040" s="4">
        <v>11040</v>
      </c>
      <c r="C11040" s="6">
        <v>3.0859000000000001</v>
      </c>
      <c r="D11040" s="7">
        <v>108.943948973506</v>
      </c>
    </row>
    <row r="11041" spans="1:4" x14ac:dyDescent="0.2">
      <c r="A11041" s="4">
        <v>11039</v>
      </c>
      <c r="B11041" s="4">
        <v>11041</v>
      </c>
      <c r="C11041" s="6">
        <v>3.0859000000000001</v>
      </c>
      <c r="D11041" s="7">
        <v>108.921976133664</v>
      </c>
    </row>
    <row r="11042" spans="1:4" x14ac:dyDescent="0.2">
      <c r="A11042" s="4">
        <v>11040</v>
      </c>
      <c r="B11042" s="4">
        <v>11042</v>
      </c>
      <c r="C11042" s="6">
        <v>3.0859000000000001</v>
      </c>
      <c r="D11042" s="7">
        <v>108.90461723013</v>
      </c>
    </row>
    <row r="11043" spans="1:4" x14ac:dyDescent="0.2">
      <c r="A11043" s="4">
        <v>11041</v>
      </c>
      <c r="B11043" s="4">
        <v>11043</v>
      </c>
      <c r="C11043" s="6">
        <v>3.0859000000000001</v>
      </c>
      <c r="D11043" s="7">
        <v>108.888137390287</v>
      </c>
    </row>
    <row r="11044" spans="1:4" x14ac:dyDescent="0.2">
      <c r="A11044" s="4">
        <v>11042</v>
      </c>
      <c r="B11044" s="4">
        <v>11044</v>
      </c>
      <c r="C11044" s="6">
        <v>3.0859000000000001</v>
      </c>
      <c r="D11044" s="7">
        <v>108.871658230129</v>
      </c>
    </row>
    <row r="11045" spans="1:4" x14ac:dyDescent="0.2">
      <c r="A11045" s="4">
        <v>11043</v>
      </c>
      <c r="B11045" s="4">
        <v>11045</v>
      </c>
      <c r="C11045" s="6">
        <v>3.0859000000000001</v>
      </c>
      <c r="D11045" s="7">
        <v>108.85979164691</v>
      </c>
    </row>
    <row r="11046" spans="1:4" x14ac:dyDescent="0.2">
      <c r="A11046" s="4">
        <v>11044</v>
      </c>
      <c r="B11046" s="4">
        <v>11046</v>
      </c>
      <c r="C11046" s="6">
        <v>3.0859000000000001</v>
      </c>
      <c r="D11046" s="7">
        <v>108.84419223013001</v>
      </c>
    </row>
    <row r="11047" spans="1:4" x14ac:dyDescent="0.2">
      <c r="A11047" s="4">
        <v>11045</v>
      </c>
      <c r="B11047" s="4">
        <v>11047</v>
      </c>
      <c r="C11047" s="6">
        <v>3.0859000000000001</v>
      </c>
      <c r="D11047" s="7">
        <v>108.827712390287</v>
      </c>
    </row>
    <row r="11048" spans="1:4" x14ac:dyDescent="0.2">
      <c r="A11048" s="4">
        <v>11046</v>
      </c>
      <c r="B11048" s="4">
        <v>11048</v>
      </c>
      <c r="C11048" s="6">
        <v>3.0859000000000001</v>
      </c>
      <c r="D11048" s="7">
        <v>108.81123323013</v>
      </c>
    </row>
    <row r="11049" spans="1:4" x14ac:dyDescent="0.2">
      <c r="A11049" s="4">
        <v>11047</v>
      </c>
      <c r="B11049" s="4">
        <v>11049</v>
      </c>
      <c r="C11049" s="6">
        <v>3.0781000000000001</v>
      </c>
      <c r="D11049" s="7">
        <v>108.794753390286</v>
      </c>
    </row>
    <row r="11050" spans="1:4" x14ac:dyDescent="0.2">
      <c r="A11050" s="4">
        <v>11048</v>
      </c>
      <c r="B11050" s="4">
        <v>11050</v>
      </c>
      <c r="C11050" s="6">
        <v>3.0781000000000001</v>
      </c>
      <c r="D11050" s="7">
        <v>108.77827423012999</v>
      </c>
    </row>
    <row r="11051" spans="1:4" x14ac:dyDescent="0.2">
      <c r="A11051" s="4">
        <v>11049</v>
      </c>
      <c r="B11051" s="4">
        <v>11051</v>
      </c>
      <c r="C11051" s="6">
        <v>3.0977000000000001</v>
      </c>
      <c r="D11051" s="7">
        <v>108.76179439028699</v>
      </c>
    </row>
    <row r="11052" spans="1:4" x14ac:dyDescent="0.2">
      <c r="A11052" s="4">
        <v>11050</v>
      </c>
      <c r="B11052" s="4">
        <v>11052</v>
      </c>
      <c r="C11052" s="6">
        <v>3.0977000000000001</v>
      </c>
      <c r="D11052" s="7">
        <v>108.74531523013</v>
      </c>
    </row>
    <row r="11053" spans="1:4" x14ac:dyDescent="0.2">
      <c r="A11053" s="4">
        <v>11051</v>
      </c>
      <c r="B11053" s="4">
        <v>11053</v>
      </c>
      <c r="C11053" s="6">
        <v>3.0937000000000001</v>
      </c>
      <c r="D11053" s="7">
        <v>108.728835390287</v>
      </c>
    </row>
    <row r="11054" spans="1:4" x14ac:dyDescent="0.2">
      <c r="A11054" s="4">
        <v>11052</v>
      </c>
      <c r="B11054" s="4">
        <v>11054</v>
      </c>
      <c r="C11054" s="6">
        <v>3.0781000000000001</v>
      </c>
      <c r="D11054" s="7">
        <v>108.712356230129</v>
      </c>
    </row>
    <row r="11055" spans="1:4" x14ac:dyDescent="0.2">
      <c r="A11055" s="4">
        <v>11053</v>
      </c>
      <c r="B11055" s="4">
        <v>11055</v>
      </c>
      <c r="C11055" s="6">
        <v>3.0741999999999998</v>
      </c>
      <c r="D11055" s="7">
        <v>108.695876390287</v>
      </c>
    </row>
    <row r="11056" spans="1:4" x14ac:dyDescent="0.2">
      <c r="A11056" s="4">
        <v>11054</v>
      </c>
      <c r="B11056" s="4">
        <v>11056</v>
      </c>
      <c r="C11056" s="6">
        <v>3.0741999999999998</v>
      </c>
      <c r="D11056" s="7">
        <v>108.674783973506</v>
      </c>
    </row>
    <row r="11057" spans="1:4" x14ac:dyDescent="0.2">
      <c r="A11057" s="4">
        <v>11055</v>
      </c>
      <c r="B11057" s="4">
        <v>11057</v>
      </c>
      <c r="C11057" s="6">
        <v>3.0741999999999998</v>
      </c>
      <c r="D11057" s="7">
        <v>108.65742439028701</v>
      </c>
    </row>
    <row r="11058" spans="1:4" x14ac:dyDescent="0.2">
      <c r="A11058" s="4">
        <v>11056</v>
      </c>
      <c r="B11058" s="4">
        <v>11058</v>
      </c>
      <c r="C11058" s="6">
        <v>3.0741999999999998</v>
      </c>
      <c r="D11058" s="7">
        <v>108.64094523012901</v>
      </c>
    </row>
    <row r="11059" spans="1:4" x14ac:dyDescent="0.2">
      <c r="A11059" s="4">
        <v>11057</v>
      </c>
      <c r="B11059" s="4">
        <v>11059</v>
      </c>
      <c r="C11059" s="6">
        <v>3.0741999999999998</v>
      </c>
      <c r="D11059" s="7">
        <v>108.624465390287</v>
      </c>
    </row>
    <row r="11060" spans="1:4" x14ac:dyDescent="0.2">
      <c r="A11060" s="4">
        <v>11058</v>
      </c>
      <c r="B11060" s="4">
        <v>11060</v>
      </c>
      <c r="C11060" s="6">
        <v>3.0741999999999998</v>
      </c>
      <c r="D11060" s="7">
        <v>108.603372973506</v>
      </c>
    </row>
    <row r="11061" spans="1:4" x14ac:dyDescent="0.2">
      <c r="A11061" s="4">
        <v>11059</v>
      </c>
      <c r="B11061" s="4">
        <v>11061</v>
      </c>
      <c r="C11061" s="6">
        <v>3.0741999999999998</v>
      </c>
      <c r="D11061" s="7">
        <v>108.58601339028699</v>
      </c>
    </row>
    <row r="11062" spans="1:4" x14ac:dyDescent="0.2">
      <c r="A11062" s="4">
        <v>11060</v>
      </c>
      <c r="B11062" s="4">
        <v>11062</v>
      </c>
      <c r="C11062" s="6">
        <v>3.0741999999999998</v>
      </c>
      <c r="D11062" s="7">
        <v>108.56953423013</v>
      </c>
    </row>
    <row r="11063" spans="1:4" x14ac:dyDescent="0.2">
      <c r="A11063" s="4">
        <v>11061</v>
      </c>
      <c r="B11063" s="4">
        <v>11063</v>
      </c>
      <c r="C11063" s="6">
        <v>3.0741999999999998</v>
      </c>
      <c r="D11063" s="7">
        <v>108.548441133663</v>
      </c>
    </row>
    <row r="11064" spans="1:4" x14ac:dyDescent="0.2">
      <c r="A11064" s="4">
        <v>11062</v>
      </c>
      <c r="B11064" s="4">
        <v>11064</v>
      </c>
      <c r="C11064" s="6">
        <v>3.0741999999999998</v>
      </c>
      <c r="D11064" s="7">
        <v>108.531081390287</v>
      </c>
    </row>
    <row r="11065" spans="1:4" x14ac:dyDescent="0.2">
      <c r="A11065" s="4">
        <v>11063</v>
      </c>
      <c r="B11065" s="4">
        <v>11065</v>
      </c>
      <c r="C11065" s="6">
        <v>3.0741999999999998</v>
      </c>
      <c r="D11065" s="7">
        <v>108.51460223013</v>
      </c>
    </row>
    <row r="11066" spans="1:4" x14ac:dyDescent="0.2">
      <c r="A11066" s="4">
        <v>11064</v>
      </c>
      <c r="B11066" s="4">
        <v>11066</v>
      </c>
      <c r="C11066" s="6">
        <v>3.0741999999999998</v>
      </c>
      <c r="D11066" s="7">
        <v>108.50273648675299</v>
      </c>
    </row>
    <row r="11067" spans="1:4" x14ac:dyDescent="0.2">
      <c r="A11067" s="4">
        <v>11065</v>
      </c>
      <c r="B11067" s="4">
        <v>11067</v>
      </c>
      <c r="C11067" s="6">
        <v>3.0741999999999998</v>
      </c>
      <c r="D11067" s="7">
        <v>108.50097700000001</v>
      </c>
    </row>
    <row r="11068" spans="1:4" x14ac:dyDescent="0.2">
      <c r="A11068" s="4">
        <v>11066</v>
      </c>
      <c r="B11068" s="4">
        <v>11068</v>
      </c>
      <c r="C11068" s="6">
        <v>3.0741999999999998</v>
      </c>
      <c r="D11068" s="7">
        <v>108.50097700000001</v>
      </c>
    </row>
    <row r="11069" spans="1:4" x14ac:dyDescent="0.2">
      <c r="A11069" s="4">
        <v>11067</v>
      </c>
      <c r="B11069" s="4">
        <v>11069</v>
      </c>
      <c r="C11069" s="6">
        <v>3.0741999999999998</v>
      </c>
      <c r="D11069" s="7">
        <v>108.50559025662299</v>
      </c>
    </row>
    <row r="11070" spans="1:4" x14ac:dyDescent="0.2">
      <c r="A11070" s="4">
        <v>11068</v>
      </c>
      <c r="B11070" s="4">
        <v>11070</v>
      </c>
      <c r="C11070" s="6">
        <v>3.0741999999999998</v>
      </c>
      <c r="D11070" s="7">
        <v>108.51569651324699</v>
      </c>
    </row>
    <row r="11071" spans="1:4" x14ac:dyDescent="0.2">
      <c r="A11071" s="4">
        <v>11069</v>
      </c>
      <c r="B11071" s="4">
        <v>11071</v>
      </c>
      <c r="C11071" s="6">
        <v>3.0741999999999998</v>
      </c>
      <c r="D11071" s="7">
        <v>108.526682513247</v>
      </c>
    </row>
    <row r="11072" spans="1:4" x14ac:dyDescent="0.2">
      <c r="A11072" s="4">
        <v>11070</v>
      </c>
      <c r="B11072" s="4">
        <v>11072</v>
      </c>
      <c r="C11072" s="6">
        <v>3.0741999999999998</v>
      </c>
      <c r="D11072" s="7">
        <v>108.546895866337</v>
      </c>
    </row>
    <row r="11073" spans="1:4" x14ac:dyDescent="0.2">
      <c r="A11073" s="4">
        <v>11071</v>
      </c>
      <c r="B11073" s="4">
        <v>11073</v>
      </c>
      <c r="C11073" s="6">
        <v>3.0741999999999998</v>
      </c>
      <c r="D11073" s="7">
        <v>108.568868866337</v>
      </c>
    </row>
    <row r="11074" spans="1:4" x14ac:dyDescent="0.2">
      <c r="A11074" s="4">
        <v>11072</v>
      </c>
      <c r="B11074" s="4">
        <v>11074</v>
      </c>
      <c r="C11074" s="6">
        <v>3.0741999999999998</v>
      </c>
      <c r="D11074" s="7">
        <v>108.59545512296</v>
      </c>
    </row>
    <row r="11075" spans="1:4" x14ac:dyDescent="0.2">
      <c r="A11075" s="4">
        <v>11073</v>
      </c>
      <c r="B11075" s="4">
        <v>11075</v>
      </c>
      <c r="C11075" s="6">
        <v>3.0741999999999998</v>
      </c>
      <c r="D11075" s="7">
        <v>108.622920283117</v>
      </c>
    </row>
    <row r="11076" spans="1:4" x14ac:dyDescent="0.2">
      <c r="A11076" s="4">
        <v>11074</v>
      </c>
      <c r="B11076" s="4">
        <v>11076</v>
      </c>
      <c r="C11076" s="6">
        <v>3.0741999999999998</v>
      </c>
      <c r="D11076" s="7">
        <v>108.659612636207</v>
      </c>
    </row>
    <row r="11077" spans="1:4" x14ac:dyDescent="0.2">
      <c r="A11077" s="4">
        <v>11075</v>
      </c>
      <c r="B11077" s="4">
        <v>11077</v>
      </c>
      <c r="C11077" s="6">
        <v>3.0741999999999998</v>
      </c>
      <c r="D11077" s="7">
        <v>108.702678732674</v>
      </c>
    </row>
    <row r="11078" spans="1:4" x14ac:dyDescent="0.2">
      <c r="A11078" s="4">
        <v>11076</v>
      </c>
      <c r="B11078" s="4">
        <v>11078</v>
      </c>
      <c r="C11078" s="6">
        <v>3.0741999999999998</v>
      </c>
      <c r="D11078" s="7">
        <v>108.74662389283</v>
      </c>
    </row>
    <row r="11079" spans="1:4" x14ac:dyDescent="0.2">
      <c r="A11079" s="4">
        <v>11077</v>
      </c>
      <c r="B11079" s="4">
        <v>11079</v>
      </c>
      <c r="C11079" s="6">
        <v>3.0741999999999998</v>
      </c>
      <c r="D11079" s="7">
        <v>108.79518298929599</v>
      </c>
    </row>
    <row r="11080" spans="1:4" x14ac:dyDescent="0.2">
      <c r="A11080" s="4">
        <v>11078</v>
      </c>
      <c r="B11080" s="4">
        <v>11080</v>
      </c>
      <c r="C11080" s="6">
        <v>3.0741999999999998</v>
      </c>
      <c r="D11080" s="7">
        <v>108.844621149453</v>
      </c>
    </row>
    <row r="11081" spans="1:4" x14ac:dyDescent="0.2">
      <c r="A11081" s="4">
        <v>11079</v>
      </c>
      <c r="B11081" s="4">
        <v>11081</v>
      </c>
      <c r="C11081" s="6">
        <v>3.0741999999999998</v>
      </c>
      <c r="D11081" s="7">
        <v>108.89867324591999</v>
      </c>
    </row>
    <row r="11082" spans="1:4" x14ac:dyDescent="0.2">
      <c r="A11082" s="4">
        <v>11080</v>
      </c>
      <c r="B11082" s="4">
        <v>11082</v>
      </c>
      <c r="C11082" s="6">
        <v>3.0741999999999998</v>
      </c>
      <c r="D11082" s="7">
        <v>108.95821850254499</v>
      </c>
    </row>
    <row r="11083" spans="1:4" x14ac:dyDescent="0.2">
      <c r="A11083" s="4">
        <v>11081</v>
      </c>
      <c r="B11083" s="4">
        <v>11083</v>
      </c>
      <c r="C11083" s="6">
        <v>3.0741999999999998</v>
      </c>
      <c r="D11083" s="7">
        <v>109.0186426627</v>
      </c>
    </row>
    <row r="11084" spans="1:4" x14ac:dyDescent="0.2">
      <c r="A11084" s="4">
        <v>11082</v>
      </c>
      <c r="B11084" s="4">
        <v>11084</v>
      </c>
      <c r="C11084" s="6">
        <v>3.0741999999999998</v>
      </c>
      <c r="D11084" s="7">
        <v>109.079067502543</v>
      </c>
    </row>
    <row r="11085" spans="1:4" x14ac:dyDescent="0.2">
      <c r="A11085" s="4">
        <v>11083</v>
      </c>
      <c r="B11085" s="4">
        <v>11085</v>
      </c>
      <c r="C11085" s="6">
        <v>3.0741999999999998</v>
      </c>
      <c r="D11085" s="7">
        <v>109.13949250254301</v>
      </c>
    </row>
    <row r="11086" spans="1:4" x14ac:dyDescent="0.2">
      <c r="A11086" s="4">
        <v>11084</v>
      </c>
      <c r="B11086" s="4">
        <v>11086</v>
      </c>
      <c r="C11086" s="6">
        <v>3.0741999999999998</v>
      </c>
      <c r="D11086" s="7">
        <v>109.190690149454</v>
      </c>
    </row>
    <row r="11087" spans="1:4" x14ac:dyDescent="0.2">
      <c r="A11087" s="4">
        <v>11085</v>
      </c>
      <c r="B11087" s="4">
        <v>11087</v>
      </c>
      <c r="C11087" s="6">
        <v>3.0741999999999998</v>
      </c>
      <c r="D11087" s="7">
        <v>109.244742245922</v>
      </c>
    </row>
    <row r="11088" spans="1:4" x14ac:dyDescent="0.2">
      <c r="A11088" s="4">
        <v>11086</v>
      </c>
      <c r="B11088" s="4">
        <v>11088</v>
      </c>
      <c r="C11088" s="6">
        <v>3.0741999999999998</v>
      </c>
      <c r="D11088" s="7">
        <v>109.29044689283</v>
      </c>
    </row>
    <row r="11089" spans="1:4" x14ac:dyDescent="0.2">
      <c r="A11089" s="4">
        <v>11087</v>
      </c>
      <c r="B11089" s="4">
        <v>11089</v>
      </c>
      <c r="C11089" s="6">
        <v>3.0741999999999998</v>
      </c>
      <c r="D11089" s="7">
        <v>109.334392732673</v>
      </c>
    </row>
    <row r="11090" spans="1:4" x14ac:dyDescent="0.2">
      <c r="A11090" s="4">
        <v>11088</v>
      </c>
      <c r="B11090" s="4">
        <v>11090</v>
      </c>
      <c r="C11090" s="6">
        <v>3.0741999999999998</v>
      </c>
      <c r="D11090" s="7">
        <v>109.37833789283</v>
      </c>
    </row>
    <row r="11091" spans="1:4" x14ac:dyDescent="0.2">
      <c r="A11091" s="4">
        <v>11089</v>
      </c>
      <c r="B11091" s="4">
        <v>11091</v>
      </c>
      <c r="C11091" s="6">
        <v>3.0741999999999998</v>
      </c>
      <c r="D11091" s="7">
        <v>109.426896149454</v>
      </c>
    </row>
    <row r="11092" spans="1:4" x14ac:dyDescent="0.2">
      <c r="A11092" s="4">
        <v>11090</v>
      </c>
      <c r="B11092" s="4">
        <v>11092</v>
      </c>
      <c r="C11092" s="6">
        <v>3.0741999999999998</v>
      </c>
      <c r="D11092" s="7">
        <v>109.471721732674</v>
      </c>
    </row>
    <row r="11093" spans="1:4" x14ac:dyDescent="0.2">
      <c r="A11093" s="4">
        <v>11091</v>
      </c>
      <c r="B11093" s="4">
        <v>11093</v>
      </c>
      <c r="C11093" s="6">
        <v>3.0741999999999998</v>
      </c>
      <c r="D11093" s="7">
        <v>109.511053636207</v>
      </c>
    </row>
    <row r="11094" spans="1:4" x14ac:dyDescent="0.2">
      <c r="A11094" s="4">
        <v>11092</v>
      </c>
      <c r="B11094" s="4">
        <v>11094</v>
      </c>
      <c r="C11094" s="6">
        <v>3.0741999999999998</v>
      </c>
      <c r="D11094" s="7">
        <v>109.55411889283</v>
      </c>
    </row>
    <row r="11095" spans="1:4" x14ac:dyDescent="0.2">
      <c r="A11095" s="4">
        <v>11093</v>
      </c>
      <c r="B11095" s="4">
        <v>11095</v>
      </c>
      <c r="C11095" s="6">
        <v>3.0741999999999998</v>
      </c>
      <c r="D11095" s="7">
        <v>109.588837379583</v>
      </c>
    </row>
    <row r="11096" spans="1:4" x14ac:dyDescent="0.2">
      <c r="A11096" s="4">
        <v>11094</v>
      </c>
      <c r="B11096" s="4">
        <v>11096</v>
      </c>
      <c r="C11096" s="6">
        <v>3.0741999999999998</v>
      </c>
      <c r="D11096" s="7">
        <v>109.626409636208</v>
      </c>
    </row>
    <row r="11097" spans="1:4" x14ac:dyDescent="0.2">
      <c r="A11097" s="4">
        <v>11095</v>
      </c>
      <c r="B11097" s="4">
        <v>11097</v>
      </c>
      <c r="C11097" s="6">
        <v>3.0741999999999998</v>
      </c>
      <c r="D11097" s="7">
        <v>109.660248379583</v>
      </c>
    </row>
    <row r="11098" spans="1:4" x14ac:dyDescent="0.2">
      <c r="A11098" s="4">
        <v>11096</v>
      </c>
      <c r="B11098" s="4">
        <v>11098</v>
      </c>
      <c r="C11098" s="6">
        <v>3.0741999999999998</v>
      </c>
      <c r="D11098" s="7">
        <v>109.68859412296</v>
      </c>
    </row>
    <row r="11099" spans="1:4" x14ac:dyDescent="0.2">
      <c r="A11099" s="4">
        <v>11097</v>
      </c>
      <c r="B11099" s="4">
        <v>11099</v>
      </c>
      <c r="C11099" s="6">
        <v>3.0741999999999998</v>
      </c>
      <c r="D11099" s="7">
        <v>109.71606012296</v>
      </c>
    </row>
    <row r="11100" spans="1:4" x14ac:dyDescent="0.2">
      <c r="A11100" s="4">
        <v>11098</v>
      </c>
      <c r="B11100" s="4">
        <v>11100</v>
      </c>
      <c r="C11100" s="6">
        <v>3.0741999999999998</v>
      </c>
      <c r="D11100" s="7">
        <v>109.738912866337</v>
      </c>
    </row>
    <row r="11101" spans="1:4" x14ac:dyDescent="0.2">
      <c r="A11101" s="4">
        <v>11099</v>
      </c>
      <c r="B11101" s="4">
        <v>11101</v>
      </c>
      <c r="C11101" s="6">
        <v>3.0741999999999998</v>
      </c>
      <c r="D11101" s="7">
        <v>109.76088502649399</v>
      </c>
    </row>
    <row r="11102" spans="1:4" x14ac:dyDescent="0.2">
      <c r="A11102" s="4">
        <v>11100</v>
      </c>
      <c r="B11102" s="4">
        <v>11102</v>
      </c>
      <c r="C11102" s="6">
        <v>3.0741999999999998</v>
      </c>
      <c r="D11102" s="7">
        <v>109.782857866337</v>
      </c>
    </row>
    <row r="11103" spans="1:4" x14ac:dyDescent="0.2">
      <c r="A11103" s="4">
        <v>11101</v>
      </c>
      <c r="B11103" s="4">
        <v>11103</v>
      </c>
      <c r="C11103" s="6">
        <v>3.0741999999999998</v>
      </c>
      <c r="D11103" s="7">
        <v>109.80021676987</v>
      </c>
    </row>
    <row r="11104" spans="1:4" x14ac:dyDescent="0.2">
      <c r="A11104" s="4">
        <v>11102</v>
      </c>
      <c r="B11104" s="4">
        <v>11104</v>
      </c>
      <c r="C11104" s="6">
        <v>3.0741999999999998</v>
      </c>
      <c r="D11104" s="7">
        <v>109.81669660971301</v>
      </c>
    </row>
    <row r="11105" spans="1:4" x14ac:dyDescent="0.2">
      <c r="A11105" s="4">
        <v>11103</v>
      </c>
      <c r="B11105" s="4">
        <v>11105</v>
      </c>
      <c r="C11105" s="6">
        <v>3.0741999999999998</v>
      </c>
      <c r="D11105" s="7">
        <v>109.82856251324699</v>
      </c>
    </row>
    <row r="11106" spans="1:4" x14ac:dyDescent="0.2">
      <c r="A11106" s="4">
        <v>11104</v>
      </c>
      <c r="B11106" s="4">
        <v>11106</v>
      </c>
      <c r="C11106" s="6">
        <v>3.0741999999999998</v>
      </c>
      <c r="D11106" s="7">
        <v>109.83954935309001</v>
      </c>
    </row>
    <row r="11107" spans="1:4" x14ac:dyDescent="0.2">
      <c r="A11107" s="4">
        <v>11105</v>
      </c>
      <c r="B11107" s="4">
        <v>11107</v>
      </c>
      <c r="C11107" s="6">
        <v>3.0741999999999998</v>
      </c>
      <c r="D11107" s="7">
        <v>109.845922256623</v>
      </c>
    </row>
    <row r="11108" spans="1:4" x14ac:dyDescent="0.2">
      <c r="A11108" s="4">
        <v>11106</v>
      </c>
      <c r="B11108" s="4">
        <v>11108</v>
      </c>
      <c r="C11108" s="6">
        <v>3.0741999999999998</v>
      </c>
      <c r="D11108" s="7">
        <v>109.856028513247</v>
      </c>
    </row>
    <row r="11109" spans="1:4" x14ac:dyDescent="0.2">
      <c r="A11109" s="4">
        <v>11107</v>
      </c>
      <c r="B11109" s="4">
        <v>11109</v>
      </c>
      <c r="C11109" s="6">
        <v>3.0741999999999998</v>
      </c>
      <c r="D11109" s="7">
        <v>109.857788</v>
      </c>
    </row>
    <row r="11110" spans="1:4" x14ac:dyDescent="0.2">
      <c r="A11110" s="4">
        <v>11108</v>
      </c>
      <c r="B11110" s="4">
        <v>11110</v>
      </c>
      <c r="C11110" s="6">
        <v>3.0741999999999998</v>
      </c>
      <c r="D11110" s="7">
        <v>109.862401256623</v>
      </c>
    </row>
    <row r="11111" spans="1:4" x14ac:dyDescent="0.2">
      <c r="A11111" s="4">
        <v>11109</v>
      </c>
      <c r="B11111" s="4">
        <v>11111</v>
      </c>
      <c r="C11111" s="6">
        <v>3.0741999999999998</v>
      </c>
      <c r="D11111" s="7">
        <v>109.863281</v>
      </c>
    </row>
    <row r="11112" spans="1:4" x14ac:dyDescent="0.2">
      <c r="A11112" s="4">
        <v>11110</v>
      </c>
      <c r="B11112" s="4">
        <v>11112</v>
      </c>
      <c r="C11112" s="6">
        <v>3.0741999999999998</v>
      </c>
      <c r="D11112" s="7">
        <v>109.863281</v>
      </c>
    </row>
    <row r="11113" spans="1:4" x14ac:dyDescent="0.2">
      <c r="A11113" s="4">
        <v>11111</v>
      </c>
      <c r="B11113" s="4">
        <v>11113</v>
      </c>
      <c r="C11113" s="6">
        <v>3.0741999999999998</v>
      </c>
      <c r="D11113" s="7">
        <v>109.858667743377</v>
      </c>
    </row>
    <row r="11114" spans="1:4" x14ac:dyDescent="0.2">
      <c r="A11114" s="4">
        <v>11112</v>
      </c>
      <c r="B11114" s="4">
        <v>11114</v>
      </c>
      <c r="C11114" s="6">
        <v>3.0741999999999998</v>
      </c>
      <c r="D11114" s="7">
        <v>109.853174743377</v>
      </c>
    </row>
    <row r="11115" spans="1:4" x14ac:dyDescent="0.2">
      <c r="A11115" s="4">
        <v>11113</v>
      </c>
      <c r="B11115" s="4">
        <v>11115</v>
      </c>
      <c r="C11115" s="6">
        <v>3.0741999999999998</v>
      </c>
      <c r="D11115" s="7">
        <v>109.843068486753</v>
      </c>
    </row>
    <row r="11116" spans="1:4" x14ac:dyDescent="0.2">
      <c r="A11116" s="4">
        <v>11114</v>
      </c>
      <c r="B11116" s="4">
        <v>11116</v>
      </c>
      <c r="C11116" s="6">
        <v>3.0741999999999998</v>
      </c>
      <c r="D11116" s="7">
        <v>109.83208164691</v>
      </c>
    </row>
    <row r="11117" spans="1:4" x14ac:dyDescent="0.2">
      <c r="A11117" s="4">
        <v>11115</v>
      </c>
      <c r="B11117" s="4">
        <v>11117</v>
      </c>
      <c r="C11117" s="6">
        <v>3.0741999999999998</v>
      </c>
      <c r="D11117" s="7">
        <v>109.82109548675299</v>
      </c>
    </row>
    <row r="11118" spans="1:4" x14ac:dyDescent="0.2">
      <c r="A11118" s="4">
        <v>11116</v>
      </c>
      <c r="B11118" s="4">
        <v>11118</v>
      </c>
      <c r="C11118" s="6">
        <v>3.0741999999999998</v>
      </c>
      <c r="D11118" s="7">
        <v>109.81010948675301</v>
      </c>
    </row>
    <row r="11119" spans="1:4" x14ac:dyDescent="0.2">
      <c r="A11119" s="4">
        <v>11117</v>
      </c>
      <c r="B11119" s="4">
        <v>11119</v>
      </c>
      <c r="C11119" s="6">
        <v>3.0741999999999998</v>
      </c>
      <c r="D11119" s="7">
        <v>109.794509390287</v>
      </c>
    </row>
    <row r="11120" spans="1:4" x14ac:dyDescent="0.2">
      <c r="A11120" s="4">
        <v>11118</v>
      </c>
      <c r="B11120" s="4">
        <v>11120</v>
      </c>
      <c r="C11120" s="6">
        <v>3.0741999999999998</v>
      </c>
      <c r="D11120" s="7">
        <v>109.778030230129</v>
      </c>
    </row>
    <row r="11121" spans="1:4" x14ac:dyDescent="0.2">
      <c r="A11121" s="4">
        <v>11119</v>
      </c>
      <c r="B11121" s="4">
        <v>11121</v>
      </c>
      <c r="C11121" s="6">
        <v>3.0741999999999998</v>
      </c>
      <c r="D11121" s="7">
        <v>109.761550390287</v>
      </c>
    </row>
    <row r="11122" spans="1:4" x14ac:dyDescent="0.2">
      <c r="A11122" s="4">
        <v>11120</v>
      </c>
      <c r="B11122" s="4">
        <v>11122</v>
      </c>
      <c r="C11122" s="6">
        <v>3.0741999999999998</v>
      </c>
      <c r="D11122" s="7">
        <v>109.74045713366399</v>
      </c>
    </row>
    <row r="11123" spans="1:4" x14ac:dyDescent="0.2">
      <c r="A11123" s="4">
        <v>11121</v>
      </c>
      <c r="B11123" s="4">
        <v>11123</v>
      </c>
      <c r="C11123" s="6">
        <v>3.0741999999999998</v>
      </c>
      <c r="D11123" s="7">
        <v>109.72309823013001</v>
      </c>
    </row>
    <row r="11124" spans="1:4" x14ac:dyDescent="0.2">
      <c r="A11124" s="4">
        <v>11122</v>
      </c>
      <c r="B11124" s="4">
        <v>11124</v>
      </c>
      <c r="C11124" s="6">
        <v>3.0741999999999998</v>
      </c>
      <c r="D11124" s="7">
        <v>109.70200513366299</v>
      </c>
    </row>
    <row r="11125" spans="1:4" x14ac:dyDescent="0.2">
      <c r="A11125" s="4">
        <v>11123</v>
      </c>
      <c r="B11125" s="4">
        <v>11125</v>
      </c>
      <c r="C11125" s="6">
        <v>3.0741999999999998</v>
      </c>
      <c r="D11125" s="7">
        <v>109.680032973506</v>
      </c>
    </row>
    <row r="11126" spans="1:4" x14ac:dyDescent="0.2">
      <c r="A11126" s="4">
        <v>11124</v>
      </c>
      <c r="B11126" s="4">
        <v>11126</v>
      </c>
      <c r="C11126" s="6">
        <v>3.0741999999999998</v>
      </c>
      <c r="D11126" s="7">
        <v>109.658060133663</v>
      </c>
    </row>
    <row r="11127" spans="1:4" x14ac:dyDescent="0.2">
      <c r="A11127" s="4">
        <v>11125</v>
      </c>
      <c r="B11127" s="4">
        <v>11127</v>
      </c>
      <c r="C11127" s="6">
        <v>3.0741999999999998</v>
      </c>
      <c r="D11127" s="7">
        <v>109.63608713366401</v>
      </c>
    </row>
    <row r="11128" spans="1:4" x14ac:dyDescent="0.2">
      <c r="A11128" s="4">
        <v>11126</v>
      </c>
      <c r="B11128" s="4">
        <v>11128</v>
      </c>
      <c r="C11128" s="6">
        <v>3.0741999999999998</v>
      </c>
      <c r="D11128" s="7">
        <v>109.609501716883</v>
      </c>
    </row>
    <row r="11129" spans="1:4" x14ac:dyDescent="0.2">
      <c r="A11129" s="4">
        <v>11127</v>
      </c>
      <c r="B11129" s="4">
        <v>11129</v>
      </c>
      <c r="C11129" s="6">
        <v>3.0741999999999998</v>
      </c>
      <c r="D11129" s="7">
        <v>109.58203587704</v>
      </c>
    </row>
    <row r="11130" spans="1:4" x14ac:dyDescent="0.2">
      <c r="A11130" s="4">
        <v>11128</v>
      </c>
      <c r="B11130" s="4">
        <v>11130</v>
      </c>
      <c r="C11130" s="6">
        <v>3.0741999999999998</v>
      </c>
      <c r="D11130" s="7">
        <v>109.549956620416</v>
      </c>
    </row>
    <row r="11131" spans="1:4" x14ac:dyDescent="0.2">
      <c r="A11131" s="4">
        <v>11129</v>
      </c>
      <c r="B11131" s="4">
        <v>11131</v>
      </c>
      <c r="C11131" s="6">
        <v>3.0741999999999998</v>
      </c>
      <c r="D11131" s="7">
        <v>109.52161087704</v>
      </c>
    </row>
    <row r="11132" spans="1:4" x14ac:dyDescent="0.2">
      <c r="A11132" s="4">
        <v>11130</v>
      </c>
      <c r="B11132" s="4">
        <v>11132</v>
      </c>
      <c r="C11132" s="6">
        <v>3.0741999999999998</v>
      </c>
      <c r="D11132" s="7">
        <v>109.489531620417</v>
      </c>
    </row>
    <row r="11133" spans="1:4" x14ac:dyDescent="0.2">
      <c r="A11133" s="4">
        <v>11131</v>
      </c>
      <c r="B11133" s="4">
        <v>11133</v>
      </c>
      <c r="C11133" s="6">
        <v>3.0741999999999998</v>
      </c>
      <c r="D11133" s="7">
        <v>109.45657262041701</v>
      </c>
    </row>
    <row r="11134" spans="1:4" x14ac:dyDescent="0.2">
      <c r="A11134" s="4">
        <v>11132</v>
      </c>
      <c r="B11134" s="4">
        <v>11134</v>
      </c>
      <c r="C11134" s="6">
        <v>3.0741999999999998</v>
      </c>
      <c r="D11134" s="7">
        <v>109.41900036379199</v>
      </c>
    </row>
    <row r="11135" spans="1:4" x14ac:dyDescent="0.2">
      <c r="A11135" s="4">
        <v>11133</v>
      </c>
      <c r="B11135" s="4">
        <v>11135</v>
      </c>
      <c r="C11135" s="6">
        <v>3.0741999999999998</v>
      </c>
      <c r="D11135" s="7">
        <v>109.38516162041699</v>
      </c>
    </row>
    <row r="11136" spans="1:4" x14ac:dyDescent="0.2">
      <c r="A11136" s="4">
        <v>11134</v>
      </c>
      <c r="B11136" s="4">
        <v>11136</v>
      </c>
      <c r="C11136" s="6">
        <v>3.0741999999999998</v>
      </c>
      <c r="D11136" s="7">
        <v>109.34758936379301</v>
      </c>
    </row>
    <row r="11137" spans="1:4" x14ac:dyDescent="0.2">
      <c r="A11137" s="4">
        <v>11135</v>
      </c>
      <c r="B11137" s="4">
        <v>11137</v>
      </c>
      <c r="C11137" s="6">
        <v>3.0741999999999998</v>
      </c>
      <c r="D11137" s="7">
        <v>109.309137363793</v>
      </c>
    </row>
    <row r="11138" spans="1:4" x14ac:dyDescent="0.2">
      <c r="A11138" s="4">
        <v>11136</v>
      </c>
      <c r="B11138" s="4">
        <v>11138</v>
      </c>
      <c r="C11138" s="6">
        <v>3.0741999999999998</v>
      </c>
      <c r="D11138" s="7">
        <v>109.27991187704001</v>
      </c>
    </row>
    <row r="11139" spans="1:4" x14ac:dyDescent="0.2">
      <c r="A11139" s="4">
        <v>11137</v>
      </c>
      <c r="B11139" s="4">
        <v>11139</v>
      </c>
      <c r="C11139" s="6">
        <v>3.0741999999999998</v>
      </c>
      <c r="D11139" s="7">
        <v>109.24783262041601</v>
      </c>
    </row>
    <row r="11140" spans="1:4" x14ac:dyDescent="0.2">
      <c r="A11140" s="4">
        <v>11138</v>
      </c>
      <c r="B11140" s="4">
        <v>11140</v>
      </c>
      <c r="C11140" s="6">
        <v>3.0741999999999998</v>
      </c>
      <c r="D11140" s="7">
        <v>109.21948687704</v>
      </c>
    </row>
    <row r="11141" spans="1:4" x14ac:dyDescent="0.2">
      <c r="A11141" s="4">
        <v>11139</v>
      </c>
      <c r="B11141" s="4">
        <v>11141</v>
      </c>
      <c r="C11141" s="6">
        <v>3.0741999999999998</v>
      </c>
      <c r="D11141" s="7">
        <v>109.19202087703999</v>
      </c>
    </row>
    <row r="11142" spans="1:4" x14ac:dyDescent="0.2">
      <c r="A11142" s="4">
        <v>11140</v>
      </c>
      <c r="B11142" s="4">
        <v>11142</v>
      </c>
      <c r="C11142" s="6">
        <v>3.0741999999999998</v>
      </c>
      <c r="D11142" s="7">
        <v>109.16916813366301</v>
      </c>
    </row>
    <row r="11143" spans="1:4" x14ac:dyDescent="0.2">
      <c r="A11143" s="4">
        <v>11141</v>
      </c>
      <c r="B11143" s="4">
        <v>11143</v>
      </c>
      <c r="C11143" s="6">
        <v>3.0741999999999998</v>
      </c>
      <c r="D11143" s="7">
        <v>109.147195973506</v>
      </c>
    </row>
    <row r="11144" spans="1:4" x14ac:dyDescent="0.2">
      <c r="A11144" s="4">
        <v>11142</v>
      </c>
      <c r="B11144" s="4">
        <v>11144</v>
      </c>
      <c r="C11144" s="6">
        <v>3.0741999999999998</v>
      </c>
      <c r="D11144" s="7">
        <v>109.125223133663</v>
      </c>
    </row>
    <row r="11145" spans="1:4" x14ac:dyDescent="0.2">
      <c r="A11145" s="4">
        <v>11143</v>
      </c>
      <c r="B11145" s="4">
        <v>11145</v>
      </c>
      <c r="C11145" s="6">
        <v>3.0741999999999998</v>
      </c>
      <c r="D11145" s="7">
        <v>109.10786423013001</v>
      </c>
    </row>
    <row r="11146" spans="1:4" x14ac:dyDescent="0.2">
      <c r="A11146" s="4">
        <v>11144</v>
      </c>
      <c r="B11146" s="4">
        <v>11146</v>
      </c>
      <c r="C11146" s="6">
        <v>3.0741999999999998</v>
      </c>
      <c r="D11146" s="7">
        <v>109.086771133664</v>
      </c>
    </row>
    <row r="11147" spans="1:4" x14ac:dyDescent="0.2">
      <c r="A11147" s="4">
        <v>11145</v>
      </c>
      <c r="B11147" s="4">
        <v>11147</v>
      </c>
      <c r="C11147" s="6">
        <v>3.0741999999999998</v>
      </c>
      <c r="D11147" s="7">
        <v>109.064798133663</v>
      </c>
    </row>
    <row r="11148" spans="1:4" x14ac:dyDescent="0.2">
      <c r="A11148" s="4">
        <v>11146</v>
      </c>
      <c r="B11148" s="4">
        <v>11148</v>
      </c>
      <c r="C11148" s="6">
        <v>3.0741999999999998</v>
      </c>
      <c r="D11148" s="7">
        <v>109.04743923013</v>
      </c>
    </row>
    <row r="11149" spans="1:4" x14ac:dyDescent="0.2">
      <c r="A11149" s="4">
        <v>11147</v>
      </c>
      <c r="B11149" s="4">
        <v>11149</v>
      </c>
      <c r="C11149" s="6">
        <v>3.0741999999999998</v>
      </c>
      <c r="D11149" s="7">
        <v>109.030959390286</v>
      </c>
    </row>
    <row r="11150" spans="1:4" x14ac:dyDescent="0.2">
      <c r="A11150" s="4">
        <v>11148</v>
      </c>
      <c r="B11150" s="4">
        <v>11150</v>
      </c>
      <c r="C11150" s="6">
        <v>3.0741999999999998</v>
      </c>
      <c r="D11150" s="7">
        <v>109.00986697350601</v>
      </c>
    </row>
    <row r="11151" spans="1:4" x14ac:dyDescent="0.2">
      <c r="A11151" s="4">
        <v>11149</v>
      </c>
      <c r="B11151" s="4">
        <v>11151</v>
      </c>
      <c r="C11151" s="6">
        <v>3.0741999999999998</v>
      </c>
      <c r="D11151" s="7">
        <v>108.992507390287</v>
      </c>
    </row>
    <row r="11152" spans="1:4" x14ac:dyDescent="0.2">
      <c r="A11152" s="4">
        <v>11150</v>
      </c>
      <c r="B11152" s="4">
        <v>11152</v>
      </c>
      <c r="C11152" s="6">
        <v>3.0741999999999998</v>
      </c>
      <c r="D11152" s="7">
        <v>108.97602823013</v>
      </c>
    </row>
    <row r="11153" spans="1:4" x14ac:dyDescent="0.2">
      <c r="A11153" s="4">
        <v>11151</v>
      </c>
      <c r="B11153" s="4">
        <v>11153</v>
      </c>
      <c r="C11153" s="6">
        <v>3.0741999999999998</v>
      </c>
      <c r="D11153" s="7">
        <v>108.959548390286</v>
      </c>
    </row>
    <row r="11154" spans="1:4" x14ac:dyDescent="0.2">
      <c r="A11154" s="4">
        <v>11152</v>
      </c>
      <c r="B11154" s="4">
        <v>11154</v>
      </c>
      <c r="C11154" s="6">
        <v>3.0741999999999998</v>
      </c>
      <c r="D11154" s="7">
        <v>108.94306923013001</v>
      </c>
    </row>
    <row r="11155" spans="1:4" x14ac:dyDescent="0.2">
      <c r="A11155" s="4">
        <v>11153</v>
      </c>
      <c r="B11155" s="4">
        <v>11155</v>
      </c>
      <c r="C11155" s="6">
        <v>3.0741999999999998</v>
      </c>
      <c r="D11155" s="7">
        <v>108.92658939028701</v>
      </c>
    </row>
    <row r="11156" spans="1:4" x14ac:dyDescent="0.2">
      <c r="A11156" s="4">
        <v>11154</v>
      </c>
      <c r="B11156" s="4">
        <v>11156</v>
      </c>
      <c r="C11156" s="6">
        <v>3.0741999999999998</v>
      </c>
      <c r="D11156" s="7">
        <v>108.91011023013</v>
      </c>
    </row>
    <row r="11157" spans="1:4" x14ac:dyDescent="0.2">
      <c r="A11157" s="4">
        <v>11155</v>
      </c>
      <c r="B11157" s="4">
        <v>11157</v>
      </c>
      <c r="C11157" s="6">
        <v>3.0741999999999998</v>
      </c>
      <c r="D11157" s="7">
        <v>108.893630390287</v>
      </c>
    </row>
    <row r="11158" spans="1:4" x14ac:dyDescent="0.2">
      <c r="A11158" s="4">
        <v>11156</v>
      </c>
      <c r="B11158" s="4">
        <v>11158</v>
      </c>
      <c r="C11158" s="6">
        <v>3.0741999999999998</v>
      </c>
      <c r="D11158" s="7">
        <v>108.877151230129</v>
      </c>
    </row>
    <row r="11159" spans="1:4" x14ac:dyDescent="0.2">
      <c r="A11159" s="4">
        <v>11157</v>
      </c>
      <c r="B11159" s="4">
        <v>11159</v>
      </c>
      <c r="C11159" s="6">
        <v>3.0741999999999998</v>
      </c>
      <c r="D11159" s="7">
        <v>108.860671390287</v>
      </c>
    </row>
    <row r="11160" spans="1:4" x14ac:dyDescent="0.2">
      <c r="A11160" s="4">
        <v>11158</v>
      </c>
      <c r="B11160" s="4">
        <v>11160</v>
      </c>
      <c r="C11160" s="6">
        <v>3.0741999999999998</v>
      </c>
      <c r="D11160" s="7">
        <v>108.84419223013001</v>
      </c>
    </row>
    <row r="11161" spans="1:4" x14ac:dyDescent="0.2">
      <c r="A11161" s="4">
        <v>11159</v>
      </c>
      <c r="B11161" s="4">
        <v>11161</v>
      </c>
      <c r="C11161" s="6">
        <v>3.0741999999999998</v>
      </c>
      <c r="D11161" s="7">
        <v>108.83232564690999</v>
      </c>
    </row>
    <row r="11162" spans="1:4" x14ac:dyDescent="0.2">
      <c r="A11162" s="4">
        <v>11160</v>
      </c>
      <c r="B11162" s="4">
        <v>11162</v>
      </c>
      <c r="C11162" s="6">
        <v>3.0741999999999998</v>
      </c>
      <c r="D11162" s="7">
        <v>108.81672623013</v>
      </c>
    </row>
    <row r="11163" spans="1:4" x14ac:dyDescent="0.2">
      <c r="A11163" s="4">
        <v>11161</v>
      </c>
      <c r="B11163" s="4">
        <v>11163</v>
      </c>
      <c r="C11163" s="6">
        <v>3.0741999999999998</v>
      </c>
      <c r="D11163" s="7">
        <v>108.80024639028601</v>
      </c>
    </row>
    <row r="11164" spans="1:4" x14ac:dyDescent="0.2">
      <c r="A11164" s="4">
        <v>11162</v>
      </c>
      <c r="B11164" s="4">
        <v>11164</v>
      </c>
      <c r="C11164" s="6">
        <v>3.0741999999999998</v>
      </c>
      <c r="D11164" s="7">
        <v>108.792993743377</v>
      </c>
    </row>
    <row r="11165" spans="1:4" x14ac:dyDescent="0.2">
      <c r="A11165" s="4">
        <v>11163</v>
      </c>
      <c r="B11165" s="4">
        <v>11165</v>
      </c>
      <c r="C11165" s="6">
        <v>3.0741999999999998</v>
      </c>
      <c r="D11165" s="7">
        <v>108.782887486753</v>
      </c>
    </row>
    <row r="11166" spans="1:4" x14ac:dyDescent="0.2">
      <c r="A11166" s="4">
        <v>11164</v>
      </c>
      <c r="B11166" s="4">
        <v>11166</v>
      </c>
      <c r="C11166" s="6">
        <v>3.0741999999999998</v>
      </c>
      <c r="D11166" s="7">
        <v>108.781128</v>
      </c>
    </row>
    <row r="11167" spans="1:4" x14ac:dyDescent="0.2">
      <c r="A11167" s="4">
        <v>11165</v>
      </c>
      <c r="B11167" s="4">
        <v>11167</v>
      </c>
      <c r="C11167" s="6">
        <v>3.0741999999999998</v>
      </c>
      <c r="D11167" s="7">
        <v>108.785741256623</v>
      </c>
    </row>
    <row r="11168" spans="1:4" x14ac:dyDescent="0.2">
      <c r="A11168" s="4">
        <v>11166</v>
      </c>
      <c r="B11168" s="4">
        <v>11168</v>
      </c>
      <c r="C11168" s="6">
        <v>3.0741999999999998</v>
      </c>
      <c r="D11168" s="7">
        <v>108.79123425662399</v>
      </c>
    </row>
    <row r="11169" spans="1:4" x14ac:dyDescent="0.2">
      <c r="A11169" s="4">
        <v>11167</v>
      </c>
      <c r="B11169" s="4">
        <v>11169</v>
      </c>
      <c r="C11169" s="6">
        <v>3.0741999999999998</v>
      </c>
      <c r="D11169" s="7">
        <v>108.80134135309</v>
      </c>
    </row>
    <row r="11170" spans="1:4" x14ac:dyDescent="0.2">
      <c r="A11170" s="4">
        <v>11168</v>
      </c>
      <c r="B11170" s="4">
        <v>11170</v>
      </c>
      <c r="C11170" s="6">
        <v>3.0741999999999998</v>
      </c>
      <c r="D11170" s="7">
        <v>108.81694076987</v>
      </c>
    </row>
    <row r="11171" spans="1:4" x14ac:dyDescent="0.2">
      <c r="A11171" s="4">
        <v>11169</v>
      </c>
      <c r="B11171" s="4">
        <v>11171</v>
      </c>
      <c r="C11171" s="6">
        <v>3.0741999999999998</v>
      </c>
      <c r="D11171" s="7">
        <v>108.833420609713</v>
      </c>
    </row>
    <row r="11172" spans="1:4" x14ac:dyDescent="0.2">
      <c r="A11172" s="4">
        <v>11170</v>
      </c>
      <c r="B11172" s="4">
        <v>11172</v>
      </c>
      <c r="C11172" s="6">
        <v>3.0741999999999998</v>
      </c>
      <c r="D11172" s="7">
        <v>108.859126283118</v>
      </c>
    </row>
    <row r="11173" spans="1:4" x14ac:dyDescent="0.2">
      <c r="A11173" s="4">
        <v>11171</v>
      </c>
      <c r="B11173" s="4">
        <v>11173</v>
      </c>
      <c r="C11173" s="6">
        <v>3.0741999999999998</v>
      </c>
      <c r="D11173" s="7">
        <v>108.88659212296</v>
      </c>
    </row>
    <row r="11174" spans="1:4" x14ac:dyDescent="0.2">
      <c r="A11174" s="4">
        <v>11172</v>
      </c>
      <c r="B11174" s="4">
        <v>11174</v>
      </c>
      <c r="C11174" s="6">
        <v>3.0741999999999998</v>
      </c>
      <c r="D11174" s="7">
        <v>108.91405812296</v>
      </c>
    </row>
    <row r="11175" spans="1:4" x14ac:dyDescent="0.2">
      <c r="A11175" s="4">
        <v>11173</v>
      </c>
      <c r="B11175" s="4">
        <v>11175</v>
      </c>
      <c r="C11175" s="6">
        <v>3.0741999999999998</v>
      </c>
      <c r="D11175" s="7">
        <v>108.94613737958301</v>
      </c>
    </row>
    <row r="11176" spans="1:4" x14ac:dyDescent="0.2">
      <c r="A11176" s="4">
        <v>11174</v>
      </c>
      <c r="B11176" s="4">
        <v>11176</v>
      </c>
      <c r="C11176" s="6">
        <v>3.0741999999999998</v>
      </c>
      <c r="D11176" s="7">
        <v>108.979096379583</v>
      </c>
    </row>
    <row r="11177" spans="1:4" x14ac:dyDescent="0.2">
      <c r="A11177" s="4">
        <v>11175</v>
      </c>
      <c r="B11177" s="4">
        <v>11177</v>
      </c>
      <c r="C11177" s="6">
        <v>3.0741999999999998</v>
      </c>
      <c r="D11177" s="7">
        <v>109.016668636208</v>
      </c>
    </row>
    <row r="11178" spans="1:4" x14ac:dyDescent="0.2">
      <c r="A11178" s="4">
        <v>11176</v>
      </c>
      <c r="B11178" s="4">
        <v>11178</v>
      </c>
      <c r="C11178" s="6">
        <v>3.0741999999999998</v>
      </c>
      <c r="D11178" s="7">
        <v>109.05973389283</v>
      </c>
    </row>
    <row r="11179" spans="1:4" x14ac:dyDescent="0.2">
      <c r="A11179" s="4">
        <v>11177</v>
      </c>
      <c r="B11179" s="4">
        <v>11179</v>
      </c>
      <c r="C11179" s="6">
        <v>3.0741999999999998</v>
      </c>
      <c r="D11179" s="7">
        <v>109.099066476049</v>
      </c>
    </row>
    <row r="11180" spans="1:4" x14ac:dyDescent="0.2">
      <c r="A11180" s="4">
        <v>11178</v>
      </c>
      <c r="B11180" s="4">
        <v>11180</v>
      </c>
      <c r="C11180" s="6">
        <v>3.0741999999999998</v>
      </c>
      <c r="D11180" s="7">
        <v>109.13751863620701</v>
      </c>
    </row>
    <row r="11181" spans="1:4" x14ac:dyDescent="0.2">
      <c r="A11181" s="4">
        <v>11179</v>
      </c>
      <c r="B11181" s="4">
        <v>11181</v>
      </c>
      <c r="C11181" s="6">
        <v>3.0741999999999998</v>
      </c>
      <c r="D11181" s="7">
        <v>109.18058389283</v>
      </c>
    </row>
    <row r="11182" spans="1:4" x14ac:dyDescent="0.2">
      <c r="A11182" s="4">
        <v>11180</v>
      </c>
      <c r="B11182" s="4">
        <v>11182</v>
      </c>
      <c r="C11182" s="6">
        <v>3.0741999999999998</v>
      </c>
      <c r="D11182" s="7">
        <v>109.219915636208</v>
      </c>
    </row>
    <row r="11183" spans="1:4" x14ac:dyDescent="0.2">
      <c r="A11183" s="4">
        <v>11181</v>
      </c>
      <c r="B11183" s="4">
        <v>11183</v>
      </c>
      <c r="C11183" s="6">
        <v>3.0741999999999998</v>
      </c>
      <c r="D11183" s="7">
        <v>109.262981732673</v>
      </c>
    </row>
    <row r="11184" spans="1:4" x14ac:dyDescent="0.2">
      <c r="A11184" s="4">
        <v>11182</v>
      </c>
      <c r="B11184" s="4">
        <v>11184</v>
      </c>
      <c r="C11184" s="6">
        <v>3.0741999999999998</v>
      </c>
      <c r="D11184" s="7">
        <v>109.302313636207</v>
      </c>
    </row>
    <row r="11185" spans="1:4" x14ac:dyDescent="0.2">
      <c r="A11185" s="4">
        <v>11183</v>
      </c>
      <c r="B11185" s="4">
        <v>11185</v>
      </c>
      <c r="C11185" s="6">
        <v>3.0741999999999998</v>
      </c>
      <c r="D11185" s="7">
        <v>109.336152379583</v>
      </c>
    </row>
    <row r="11186" spans="1:4" x14ac:dyDescent="0.2">
      <c r="A11186" s="4">
        <v>11184</v>
      </c>
      <c r="B11186" s="4">
        <v>11186</v>
      </c>
      <c r="C11186" s="6">
        <v>3.0741999999999998</v>
      </c>
      <c r="D11186" s="7">
        <v>109.369111379583</v>
      </c>
    </row>
    <row r="11187" spans="1:4" x14ac:dyDescent="0.2">
      <c r="A11187" s="4">
        <v>11185</v>
      </c>
      <c r="B11187" s="4">
        <v>11187</v>
      </c>
      <c r="C11187" s="6">
        <v>3.0741999999999998</v>
      </c>
      <c r="D11187" s="7">
        <v>109.397456283118</v>
      </c>
    </row>
    <row r="11188" spans="1:4" x14ac:dyDescent="0.2">
      <c r="A11188" s="4">
        <v>11186</v>
      </c>
      <c r="B11188" s="4">
        <v>11188</v>
      </c>
      <c r="C11188" s="6">
        <v>3.0741999999999998</v>
      </c>
      <c r="D11188" s="7">
        <v>109.420308866337</v>
      </c>
    </row>
    <row r="11189" spans="1:4" x14ac:dyDescent="0.2">
      <c r="A11189" s="4">
        <v>11187</v>
      </c>
      <c r="B11189" s="4">
        <v>11189</v>
      </c>
      <c r="C11189" s="6">
        <v>3.0741999999999998</v>
      </c>
      <c r="D11189" s="7">
        <v>109.44689512296</v>
      </c>
    </row>
    <row r="11190" spans="1:4" x14ac:dyDescent="0.2">
      <c r="A11190" s="4">
        <v>11188</v>
      </c>
      <c r="B11190" s="4">
        <v>11190</v>
      </c>
      <c r="C11190" s="6">
        <v>3.0741999999999998</v>
      </c>
      <c r="D11190" s="7">
        <v>109.469747866337</v>
      </c>
    </row>
    <row r="11191" spans="1:4" x14ac:dyDescent="0.2">
      <c r="A11191" s="4">
        <v>11189</v>
      </c>
      <c r="B11191" s="4">
        <v>11191</v>
      </c>
      <c r="C11191" s="6">
        <v>3.0741999999999998</v>
      </c>
      <c r="D11191" s="7">
        <v>109.487106769871</v>
      </c>
    </row>
    <row r="11192" spans="1:4" x14ac:dyDescent="0.2">
      <c r="A11192" s="4">
        <v>11190</v>
      </c>
      <c r="B11192" s="4">
        <v>11192</v>
      </c>
      <c r="C11192" s="6">
        <v>3.0741999999999998</v>
      </c>
      <c r="D11192" s="7">
        <v>109.503586609713</v>
      </c>
    </row>
    <row r="11193" spans="1:4" x14ac:dyDescent="0.2">
      <c r="A11193" s="4">
        <v>11191</v>
      </c>
      <c r="B11193" s="4">
        <v>11193</v>
      </c>
      <c r="C11193" s="6">
        <v>3.0819999999999999</v>
      </c>
      <c r="D11193" s="7">
        <v>109.524679026494</v>
      </c>
    </row>
    <row r="11194" spans="1:4" x14ac:dyDescent="0.2">
      <c r="A11194" s="4">
        <v>11192</v>
      </c>
      <c r="B11194" s="4">
        <v>11194</v>
      </c>
      <c r="C11194" s="6">
        <v>3.0977000000000001</v>
      </c>
      <c r="D11194" s="7">
        <v>109.542038609713</v>
      </c>
    </row>
    <row r="11195" spans="1:4" x14ac:dyDescent="0.2">
      <c r="A11195" s="4">
        <v>11193</v>
      </c>
      <c r="B11195" s="4">
        <v>11195</v>
      </c>
      <c r="C11195" s="6">
        <v>3.0977000000000001</v>
      </c>
      <c r="D11195" s="7">
        <v>109.56313102649401</v>
      </c>
    </row>
    <row r="11196" spans="1:4" x14ac:dyDescent="0.2">
      <c r="A11196" s="4">
        <v>11194</v>
      </c>
      <c r="B11196" s="4">
        <v>11196</v>
      </c>
      <c r="C11196" s="6">
        <v>3.0977000000000001</v>
      </c>
      <c r="D11196" s="7">
        <v>109.580490609714</v>
      </c>
    </row>
    <row r="11197" spans="1:4" x14ac:dyDescent="0.2">
      <c r="A11197" s="4">
        <v>11195</v>
      </c>
      <c r="B11197" s="4">
        <v>11197</v>
      </c>
      <c r="C11197" s="6">
        <v>3.0977000000000001</v>
      </c>
      <c r="D11197" s="7">
        <v>109.60158386633699</v>
      </c>
    </row>
    <row r="11198" spans="1:4" x14ac:dyDescent="0.2">
      <c r="A11198" s="4">
        <v>11196</v>
      </c>
      <c r="B11198" s="4">
        <v>11198</v>
      </c>
      <c r="C11198" s="6">
        <v>3.0977000000000001</v>
      </c>
      <c r="D11198" s="7">
        <v>109.623556026494</v>
      </c>
    </row>
    <row r="11199" spans="1:4" x14ac:dyDescent="0.2">
      <c r="A11199" s="4">
        <v>11197</v>
      </c>
      <c r="B11199" s="4">
        <v>11199</v>
      </c>
      <c r="C11199" s="6">
        <v>3.0977000000000001</v>
      </c>
      <c r="D11199" s="7">
        <v>109.65014212296001</v>
      </c>
    </row>
    <row r="11200" spans="1:4" x14ac:dyDescent="0.2">
      <c r="A11200" s="4">
        <v>11198</v>
      </c>
      <c r="B11200" s="4">
        <v>11200</v>
      </c>
      <c r="C11200" s="6">
        <v>3.0977000000000001</v>
      </c>
      <c r="D11200" s="7">
        <v>109.67299486633701</v>
      </c>
    </row>
    <row r="11201" spans="1:4" x14ac:dyDescent="0.2">
      <c r="A11201" s="4">
        <v>11199</v>
      </c>
      <c r="B11201" s="4">
        <v>11201</v>
      </c>
      <c r="C11201" s="6">
        <v>3.0977000000000001</v>
      </c>
      <c r="D11201" s="7">
        <v>109.69949053677701</v>
      </c>
    </row>
    <row r="11202" spans="1:4" x14ac:dyDescent="0.2">
      <c r="A11202" s="4">
        <v>11200</v>
      </c>
      <c r="B11202" s="4">
        <v>11202</v>
      </c>
      <c r="C11202" s="6">
        <v>3.0977000000000001</v>
      </c>
      <c r="D11202" s="7">
        <v>109.72234703981</v>
      </c>
    </row>
    <row r="11203" spans="1:4" x14ac:dyDescent="0.2">
      <c r="A11203" s="4">
        <v>11201</v>
      </c>
      <c r="B11203" s="4">
        <v>11203</v>
      </c>
      <c r="C11203" s="6">
        <v>3.0977000000000001</v>
      </c>
      <c r="D11203" s="7">
        <v>109.74432003981001</v>
      </c>
    </row>
    <row r="11204" spans="1:4" x14ac:dyDescent="0.2">
      <c r="A11204" s="4">
        <v>11202</v>
      </c>
      <c r="B11204" s="4">
        <v>11204</v>
      </c>
      <c r="C11204" s="6">
        <v>3.0977000000000001</v>
      </c>
      <c r="D11204" s="7">
        <v>109.76170040290501</v>
      </c>
    </row>
    <row r="11205" spans="1:4" x14ac:dyDescent="0.2">
      <c r="A11205" s="4">
        <v>11203</v>
      </c>
      <c r="B11205" s="4">
        <v>11205</v>
      </c>
      <c r="C11205" s="6">
        <v>3.0977000000000001</v>
      </c>
      <c r="D11205" s="7">
        <v>109.778180238842</v>
      </c>
    </row>
    <row r="11206" spans="1:4" x14ac:dyDescent="0.2">
      <c r="A11206" s="4">
        <v>11204</v>
      </c>
      <c r="B11206" s="4">
        <v>11206</v>
      </c>
      <c r="C11206" s="6">
        <v>3.0977000000000001</v>
      </c>
      <c r="D11206" s="7">
        <v>109.790067601937</v>
      </c>
    </row>
    <row r="11207" spans="1:4" x14ac:dyDescent="0.2">
      <c r="A11207" s="4">
        <v>11205</v>
      </c>
      <c r="B11207" s="4">
        <v>11207</v>
      </c>
      <c r="C11207" s="6">
        <v>3.0977000000000001</v>
      </c>
      <c r="D11207" s="7">
        <v>109.796461800968</v>
      </c>
    </row>
    <row r="11208" spans="1:4" x14ac:dyDescent="0.2">
      <c r="A11208" s="4">
        <v>11206</v>
      </c>
      <c r="B11208" s="4">
        <v>11208</v>
      </c>
      <c r="C11208" s="6">
        <v>3.0977000000000001</v>
      </c>
      <c r="D11208" s="7">
        <v>109.80195480096801</v>
      </c>
    </row>
    <row r="11209" spans="1:4" x14ac:dyDescent="0.2">
      <c r="A11209" s="4">
        <v>11207</v>
      </c>
      <c r="B11209" s="4">
        <v>11209</v>
      </c>
      <c r="C11209" s="6">
        <v>3.0977000000000001</v>
      </c>
      <c r="D11209" s="7">
        <v>109.80285600000001</v>
      </c>
    </row>
    <row r="11210" spans="1:4" x14ac:dyDescent="0.2">
      <c r="A11210" s="4">
        <v>11208</v>
      </c>
      <c r="B11210" s="4">
        <v>11210</v>
      </c>
      <c r="C11210" s="6">
        <v>3.0977000000000001</v>
      </c>
      <c r="D11210" s="7">
        <v>109.798264199032</v>
      </c>
    </row>
    <row r="11211" spans="1:4" x14ac:dyDescent="0.2">
      <c r="A11211" s="4">
        <v>11209</v>
      </c>
      <c r="B11211" s="4">
        <v>11211</v>
      </c>
      <c r="C11211" s="6">
        <v>3.0977000000000001</v>
      </c>
      <c r="D11211" s="7">
        <v>109.78817939806299</v>
      </c>
    </row>
    <row r="11212" spans="1:4" x14ac:dyDescent="0.2">
      <c r="A11212" s="4">
        <v>11210</v>
      </c>
      <c r="B11212" s="4">
        <v>11212</v>
      </c>
      <c r="C11212" s="6">
        <v>3.0977000000000001</v>
      </c>
      <c r="D11212" s="7">
        <v>109.77719339806301</v>
      </c>
    </row>
    <row r="11213" spans="1:4" x14ac:dyDescent="0.2">
      <c r="A11213" s="4">
        <v>11211</v>
      </c>
      <c r="B11213" s="4">
        <v>11213</v>
      </c>
      <c r="C11213" s="6">
        <v>3.0977000000000001</v>
      </c>
      <c r="D11213" s="7">
        <v>109.761614761158</v>
      </c>
    </row>
    <row r="11214" spans="1:4" x14ac:dyDescent="0.2">
      <c r="A11214" s="4">
        <v>11212</v>
      </c>
      <c r="B11214" s="4">
        <v>11214</v>
      </c>
      <c r="C11214" s="6">
        <v>3.0977000000000001</v>
      </c>
      <c r="D11214" s="7">
        <v>109.745135597095</v>
      </c>
    </row>
    <row r="11215" spans="1:4" x14ac:dyDescent="0.2">
      <c r="A11215" s="4">
        <v>11213</v>
      </c>
      <c r="B11215" s="4">
        <v>11215</v>
      </c>
      <c r="C11215" s="6">
        <v>3.0977000000000001</v>
      </c>
      <c r="D11215" s="7">
        <v>109.728655761158</v>
      </c>
    </row>
    <row r="11216" spans="1:4" x14ac:dyDescent="0.2">
      <c r="A11216" s="4">
        <v>11214</v>
      </c>
      <c r="B11216" s="4">
        <v>11216</v>
      </c>
      <c r="C11216" s="6">
        <v>3.0977000000000001</v>
      </c>
      <c r="D11216" s="7">
        <v>109.712176597095</v>
      </c>
    </row>
    <row r="11217" spans="1:4" x14ac:dyDescent="0.2">
      <c r="A11217" s="4">
        <v>11215</v>
      </c>
      <c r="B11217" s="4">
        <v>11217</v>
      </c>
      <c r="C11217" s="6">
        <v>3.0977000000000001</v>
      </c>
      <c r="D11217" s="7">
        <v>109.686513159222</v>
      </c>
    </row>
    <row r="11218" spans="1:4" x14ac:dyDescent="0.2">
      <c r="A11218" s="4">
        <v>11216</v>
      </c>
      <c r="B11218" s="4">
        <v>11218</v>
      </c>
      <c r="C11218" s="6">
        <v>3.0977000000000001</v>
      </c>
      <c r="D11218" s="7">
        <v>109.659047159222</v>
      </c>
    </row>
    <row r="11219" spans="1:4" x14ac:dyDescent="0.2">
      <c r="A11219" s="4">
        <v>11217</v>
      </c>
      <c r="B11219" s="4">
        <v>11219</v>
      </c>
      <c r="C11219" s="6">
        <v>3.0977000000000001</v>
      </c>
      <c r="D11219" s="7">
        <v>109.631581159221</v>
      </c>
    </row>
    <row r="11220" spans="1:4" x14ac:dyDescent="0.2">
      <c r="A11220" s="4">
        <v>11218</v>
      </c>
      <c r="B11220" s="4">
        <v>11220</v>
      </c>
      <c r="C11220" s="6">
        <v>3.0977000000000001</v>
      </c>
      <c r="D11220" s="7">
        <v>109.599523358252</v>
      </c>
    </row>
    <row r="11221" spans="1:4" x14ac:dyDescent="0.2">
      <c r="A11221" s="4">
        <v>11219</v>
      </c>
      <c r="B11221" s="4">
        <v>11221</v>
      </c>
      <c r="C11221" s="6">
        <v>3.0977000000000001</v>
      </c>
      <c r="D11221" s="7">
        <v>109.561972557285</v>
      </c>
    </row>
    <row r="11222" spans="1:4" x14ac:dyDescent="0.2">
      <c r="A11222" s="4">
        <v>11220</v>
      </c>
      <c r="B11222" s="4">
        <v>11222</v>
      </c>
      <c r="C11222" s="6">
        <v>3.0977000000000001</v>
      </c>
      <c r="D11222" s="7">
        <v>109.523520557285</v>
      </c>
    </row>
    <row r="11223" spans="1:4" x14ac:dyDescent="0.2">
      <c r="A11223" s="4">
        <v>11221</v>
      </c>
      <c r="B11223" s="4">
        <v>11223</v>
      </c>
      <c r="C11223" s="6">
        <v>3.0977000000000001</v>
      </c>
      <c r="D11223" s="7">
        <v>109.485068557285</v>
      </c>
    </row>
    <row r="11224" spans="1:4" x14ac:dyDescent="0.2">
      <c r="A11224" s="4">
        <v>11222</v>
      </c>
      <c r="B11224" s="4">
        <v>11224</v>
      </c>
      <c r="C11224" s="6">
        <v>3.0977000000000001</v>
      </c>
      <c r="D11224" s="7">
        <v>109.442023920379</v>
      </c>
    </row>
    <row r="11225" spans="1:4" x14ac:dyDescent="0.2">
      <c r="A11225" s="4">
        <v>11223</v>
      </c>
      <c r="B11225" s="4">
        <v>11225</v>
      </c>
      <c r="C11225" s="6">
        <v>3.0977000000000001</v>
      </c>
      <c r="D11225" s="7">
        <v>109.393486955347</v>
      </c>
    </row>
    <row r="11226" spans="1:4" x14ac:dyDescent="0.2">
      <c r="A11226" s="4">
        <v>11224</v>
      </c>
      <c r="B11226" s="4">
        <v>11226</v>
      </c>
      <c r="C11226" s="6">
        <v>3.0977000000000001</v>
      </c>
      <c r="D11226" s="7">
        <v>109.34404811941199</v>
      </c>
    </row>
    <row r="11227" spans="1:4" x14ac:dyDescent="0.2">
      <c r="A11227" s="4">
        <v>11225</v>
      </c>
      <c r="B11227" s="4">
        <v>11227</v>
      </c>
      <c r="C11227" s="6">
        <v>3.0977000000000001</v>
      </c>
      <c r="D11227" s="7">
        <v>109.294609955349</v>
      </c>
    </row>
    <row r="11228" spans="1:4" x14ac:dyDescent="0.2">
      <c r="A11228" s="4">
        <v>11226</v>
      </c>
      <c r="B11228" s="4">
        <v>11228</v>
      </c>
      <c r="C11228" s="6">
        <v>3.0977000000000001</v>
      </c>
      <c r="D11228" s="7">
        <v>109.24976375631699</v>
      </c>
    </row>
    <row r="11229" spans="1:4" x14ac:dyDescent="0.2">
      <c r="A11229" s="4">
        <v>11227</v>
      </c>
      <c r="B11229" s="4">
        <v>11229</v>
      </c>
      <c r="C11229" s="6">
        <v>3.0977000000000001</v>
      </c>
      <c r="D11229" s="7">
        <v>109.20122611940999</v>
      </c>
    </row>
    <row r="11230" spans="1:4" x14ac:dyDescent="0.2">
      <c r="A11230" s="4">
        <v>11228</v>
      </c>
      <c r="B11230" s="4">
        <v>11230</v>
      </c>
      <c r="C11230" s="6">
        <v>3.0977000000000001</v>
      </c>
      <c r="D11230" s="7">
        <v>109.160971557285</v>
      </c>
    </row>
    <row r="11231" spans="1:4" x14ac:dyDescent="0.2">
      <c r="A11231" s="4">
        <v>11229</v>
      </c>
      <c r="B11231" s="4">
        <v>11231</v>
      </c>
      <c r="C11231" s="6">
        <v>3.0977000000000001</v>
      </c>
      <c r="D11231" s="7">
        <v>109.117927756317</v>
      </c>
    </row>
    <row r="11232" spans="1:4" x14ac:dyDescent="0.2">
      <c r="A11232" s="4">
        <v>11230</v>
      </c>
      <c r="B11232" s="4">
        <v>11232</v>
      </c>
      <c r="C11232" s="6">
        <v>3.0977000000000001</v>
      </c>
      <c r="D11232" s="7">
        <v>109.07857455728499</v>
      </c>
    </row>
    <row r="11233" spans="1:4" x14ac:dyDescent="0.2">
      <c r="A11233" s="4">
        <v>11231</v>
      </c>
      <c r="B11233" s="4">
        <v>11233</v>
      </c>
      <c r="C11233" s="6">
        <v>3.0977000000000001</v>
      </c>
      <c r="D11233" s="7">
        <v>109.040121721348</v>
      </c>
    </row>
    <row r="11234" spans="1:4" x14ac:dyDescent="0.2">
      <c r="A11234" s="4">
        <v>11232</v>
      </c>
      <c r="B11234" s="4">
        <v>11234</v>
      </c>
      <c r="C11234" s="6">
        <v>3.0977000000000001</v>
      </c>
      <c r="D11234" s="7">
        <v>109.001669557284</v>
      </c>
    </row>
    <row r="11235" spans="1:4" x14ac:dyDescent="0.2">
      <c r="A11235" s="4">
        <v>11233</v>
      </c>
      <c r="B11235" s="4">
        <v>11235</v>
      </c>
      <c r="C11235" s="6">
        <v>3.0977000000000001</v>
      </c>
      <c r="D11235" s="7">
        <v>108.96321755728501</v>
      </c>
    </row>
    <row r="11236" spans="1:4" x14ac:dyDescent="0.2">
      <c r="A11236" s="4">
        <v>11234</v>
      </c>
      <c r="B11236" s="4">
        <v>11236</v>
      </c>
      <c r="C11236" s="6">
        <v>3.0977000000000001</v>
      </c>
      <c r="D11236" s="7">
        <v>108.92935735825399</v>
      </c>
    </row>
    <row r="11237" spans="1:4" x14ac:dyDescent="0.2">
      <c r="A11237" s="4">
        <v>11235</v>
      </c>
      <c r="B11237" s="4">
        <v>11237</v>
      </c>
      <c r="C11237" s="6">
        <v>3.0977000000000001</v>
      </c>
      <c r="D11237" s="7">
        <v>108.89639835825299</v>
      </c>
    </row>
    <row r="11238" spans="1:4" x14ac:dyDescent="0.2">
      <c r="A11238" s="4">
        <v>11236</v>
      </c>
      <c r="B11238" s="4">
        <v>11238</v>
      </c>
      <c r="C11238" s="6">
        <v>3.0977000000000001</v>
      </c>
      <c r="D11238" s="7">
        <v>108.868031159221</v>
      </c>
    </row>
    <row r="11239" spans="1:4" x14ac:dyDescent="0.2">
      <c r="A11239" s="4">
        <v>11237</v>
      </c>
      <c r="B11239" s="4">
        <v>11239</v>
      </c>
      <c r="C11239" s="6">
        <v>3.0977000000000001</v>
      </c>
      <c r="D11239" s="7">
        <v>108.840565995158</v>
      </c>
    </row>
    <row r="11240" spans="1:4" x14ac:dyDescent="0.2">
      <c r="A11240" s="4">
        <v>11238</v>
      </c>
      <c r="B11240" s="4">
        <v>11240</v>
      </c>
      <c r="C11240" s="6">
        <v>3.0977000000000001</v>
      </c>
      <c r="D11240" s="7">
        <v>108.81769196019</v>
      </c>
    </row>
    <row r="11241" spans="1:4" x14ac:dyDescent="0.2">
      <c r="A11241" s="4">
        <v>11239</v>
      </c>
      <c r="B11241" s="4">
        <v>11241</v>
      </c>
      <c r="C11241" s="6">
        <v>3.0977000000000001</v>
      </c>
      <c r="D11241" s="7">
        <v>108.79571896019</v>
      </c>
    </row>
    <row r="11242" spans="1:4" x14ac:dyDescent="0.2">
      <c r="A11242" s="4">
        <v>11240</v>
      </c>
      <c r="B11242" s="4">
        <v>11242</v>
      </c>
      <c r="C11242" s="6">
        <v>3.0977000000000001</v>
      </c>
      <c r="D11242" s="7">
        <v>108.778338597095</v>
      </c>
    </row>
    <row r="11243" spans="1:4" x14ac:dyDescent="0.2">
      <c r="A11243" s="4">
        <v>11241</v>
      </c>
      <c r="B11243" s="4">
        <v>11243</v>
      </c>
      <c r="C11243" s="6">
        <v>3.0977000000000001</v>
      </c>
      <c r="D11243" s="7">
        <v>108.761858761158</v>
      </c>
    </row>
    <row r="11244" spans="1:4" x14ac:dyDescent="0.2">
      <c r="A11244" s="4">
        <v>11242</v>
      </c>
      <c r="B11244" s="4">
        <v>11244</v>
      </c>
      <c r="C11244" s="6">
        <v>3.0977000000000001</v>
      </c>
      <c r="D11244" s="7">
        <v>108.745379597095</v>
      </c>
    </row>
    <row r="11245" spans="1:4" x14ac:dyDescent="0.2">
      <c r="A11245" s="4">
        <v>11243</v>
      </c>
      <c r="B11245" s="4">
        <v>11245</v>
      </c>
      <c r="C11245" s="6">
        <v>3.0977000000000001</v>
      </c>
      <c r="D11245" s="7">
        <v>108.733491562127</v>
      </c>
    </row>
    <row r="11246" spans="1:4" x14ac:dyDescent="0.2">
      <c r="A11246" s="4">
        <v>11244</v>
      </c>
      <c r="B11246" s="4">
        <v>11246</v>
      </c>
      <c r="C11246" s="6">
        <v>3.0977000000000001</v>
      </c>
      <c r="D11246" s="7">
        <v>108.722505398064</v>
      </c>
    </row>
    <row r="11247" spans="1:4" x14ac:dyDescent="0.2">
      <c r="A11247" s="4">
        <v>11245</v>
      </c>
      <c r="B11247" s="4">
        <v>11247</v>
      </c>
      <c r="C11247" s="6">
        <v>3.0977000000000001</v>
      </c>
      <c r="D11247" s="7">
        <v>108.711519398063</v>
      </c>
    </row>
    <row r="11248" spans="1:4" x14ac:dyDescent="0.2">
      <c r="A11248" s="4">
        <v>11246</v>
      </c>
      <c r="B11248" s="4">
        <v>11248</v>
      </c>
      <c r="C11248" s="6">
        <v>3.0977000000000001</v>
      </c>
      <c r="D11248" s="7">
        <v>108.709717</v>
      </c>
    </row>
    <row r="11249" spans="1:4" x14ac:dyDescent="0.2">
      <c r="A11249" s="4">
        <v>11247</v>
      </c>
      <c r="B11249" s="4">
        <v>11249</v>
      </c>
      <c r="C11249" s="6">
        <v>3.0977000000000001</v>
      </c>
      <c r="D11249" s="7">
        <v>108.705125199032</v>
      </c>
    </row>
    <row r="11250" spans="1:4" x14ac:dyDescent="0.2">
      <c r="A11250" s="4">
        <v>11248</v>
      </c>
      <c r="B11250" s="4">
        <v>11250</v>
      </c>
      <c r="C11250" s="6">
        <v>3.0977000000000001</v>
      </c>
      <c r="D11250" s="7">
        <v>108.704224</v>
      </c>
    </row>
    <row r="11251" spans="1:4" x14ac:dyDescent="0.2">
      <c r="A11251" s="4">
        <v>11249</v>
      </c>
      <c r="B11251" s="4">
        <v>11251</v>
      </c>
      <c r="C11251" s="6">
        <v>3.0977000000000001</v>
      </c>
      <c r="D11251" s="7">
        <v>108.69963136309499</v>
      </c>
    </row>
    <row r="11252" spans="1:4" x14ac:dyDescent="0.2">
      <c r="A11252" s="4">
        <v>11250</v>
      </c>
      <c r="B11252" s="4">
        <v>11252</v>
      </c>
      <c r="C11252" s="6">
        <v>3.0977000000000001</v>
      </c>
      <c r="D11252" s="7">
        <v>108.69873</v>
      </c>
    </row>
    <row r="11253" spans="1:4" x14ac:dyDescent="0.2">
      <c r="A11253" s="4">
        <v>11251</v>
      </c>
      <c r="B11253" s="4">
        <v>11253</v>
      </c>
      <c r="C11253" s="6">
        <v>3.0977000000000001</v>
      </c>
      <c r="D11253" s="7">
        <v>108.69873</v>
      </c>
    </row>
    <row r="11254" spans="1:4" x14ac:dyDescent="0.2">
      <c r="A11254" s="4">
        <v>11252</v>
      </c>
      <c r="B11254" s="4">
        <v>11254</v>
      </c>
      <c r="C11254" s="6">
        <v>3.0977000000000001</v>
      </c>
      <c r="D11254" s="7">
        <v>108.703322636905</v>
      </c>
    </row>
    <row r="11255" spans="1:4" x14ac:dyDescent="0.2">
      <c r="A11255" s="4">
        <v>11253</v>
      </c>
      <c r="B11255" s="4">
        <v>11255</v>
      </c>
      <c r="C11255" s="6">
        <v>3.0977000000000001</v>
      </c>
      <c r="D11255" s="7">
        <v>108.704224</v>
      </c>
    </row>
    <row r="11256" spans="1:4" x14ac:dyDescent="0.2">
      <c r="A11256" s="4">
        <v>11254</v>
      </c>
      <c r="B11256" s="4">
        <v>11256</v>
      </c>
      <c r="C11256" s="6">
        <v>3.0977000000000001</v>
      </c>
      <c r="D11256" s="7">
        <v>108.708815800968</v>
      </c>
    </row>
    <row r="11257" spans="1:4" x14ac:dyDescent="0.2">
      <c r="A11257" s="4">
        <v>11255</v>
      </c>
      <c r="B11257" s="4">
        <v>11257</v>
      </c>
      <c r="C11257" s="6">
        <v>3.0977000000000001</v>
      </c>
      <c r="D11257" s="7">
        <v>108.714308800968</v>
      </c>
    </row>
    <row r="11258" spans="1:4" x14ac:dyDescent="0.2">
      <c r="A11258" s="4">
        <v>11256</v>
      </c>
      <c r="B11258" s="4">
        <v>11258</v>
      </c>
      <c r="C11258" s="6">
        <v>3.0977000000000001</v>
      </c>
      <c r="D11258" s="7">
        <v>108.719801800968</v>
      </c>
    </row>
    <row r="11259" spans="1:4" x14ac:dyDescent="0.2">
      <c r="A11259" s="4">
        <v>11257</v>
      </c>
      <c r="B11259" s="4">
        <v>11259</v>
      </c>
      <c r="C11259" s="6">
        <v>3.0977000000000001</v>
      </c>
      <c r="D11259" s="7">
        <v>108.716111199032</v>
      </c>
    </row>
    <row r="11260" spans="1:4" x14ac:dyDescent="0.2">
      <c r="A11260" s="4">
        <v>11258</v>
      </c>
      <c r="B11260" s="4">
        <v>11260</v>
      </c>
      <c r="C11260" s="6">
        <v>3.0977000000000001</v>
      </c>
      <c r="D11260" s="7">
        <v>108.719801800968</v>
      </c>
    </row>
    <row r="11261" spans="1:4" x14ac:dyDescent="0.2">
      <c r="A11261" s="4">
        <v>11259</v>
      </c>
      <c r="B11261" s="4">
        <v>11261</v>
      </c>
      <c r="C11261" s="6">
        <v>3.1093999999999999</v>
      </c>
      <c r="D11261" s="7">
        <v>108.725294800968</v>
      </c>
    </row>
    <row r="11262" spans="1:4" x14ac:dyDescent="0.2">
      <c r="A11262" s="4">
        <v>11260</v>
      </c>
      <c r="B11262" s="4">
        <v>11262</v>
      </c>
      <c r="C11262" s="6">
        <v>3.1093999999999999</v>
      </c>
      <c r="D11262" s="7">
        <v>108.735380437874</v>
      </c>
    </row>
    <row r="11263" spans="1:4" x14ac:dyDescent="0.2">
      <c r="A11263" s="4">
        <v>11261</v>
      </c>
      <c r="B11263" s="4">
        <v>11263</v>
      </c>
      <c r="C11263" s="6">
        <v>3.1093999999999999</v>
      </c>
      <c r="D11263" s="7">
        <v>108.75095840290599</v>
      </c>
    </row>
    <row r="11264" spans="1:4" x14ac:dyDescent="0.2">
      <c r="A11264" s="4">
        <v>11262</v>
      </c>
      <c r="B11264" s="4">
        <v>11264</v>
      </c>
      <c r="C11264" s="6">
        <v>3.1093999999999999</v>
      </c>
      <c r="D11264" s="7">
        <v>108.767438238842</v>
      </c>
    </row>
    <row r="11265" spans="1:4" x14ac:dyDescent="0.2">
      <c r="A11265" s="4">
        <v>11263</v>
      </c>
      <c r="B11265" s="4">
        <v>11265</v>
      </c>
      <c r="C11265" s="6">
        <v>3.1093999999999999</v>
      </c>
      <c r="D11265" s="7">
        <v>108.783917402905</v>
      </c>
    </row>
    <row r="11266" spans="1:4" x14ac:dyDescent="0.2">
      <c r="A11266" s="4">
        <v>11264</v>
      </c>
      <c r="B11266" s="4">
        <v>11266</v>
      </c>
      <c r="C11266" s="6">
        <v>3.1093999999999999</v>
      </c>
      <c r="D11266" s="7">
        <v>108.800397238842</v>
      </c>
    </row>
    <row r="11267" spans="1:4" x14ac:dyDescent="0.2">
      <c r="A11267" s="4">
        <v>11265</v>
      </c>
      <c r="B11267" s="4">
        <v>11267</v>
      </c>
      <c r="C11267" s="6">
        <v>3.1093999999999999</v>
      </c>
      <c r="D11267" s="7">
        <v>108.816876402905</v>
      </c>
    </row>
    <row r="11268" spans="1:4" x14ac:dyDescent="0.2">
      <c r="A11268" s="4">
        <v>11266</v>
      </c>
      <c r="B11268" s="4">
        <v>11268</v>
      </c>
      <c r="C11268" s="6">
        <v>3.1093999999999999</v>
      </c>
      <c r="D11268" s="7">
        <v>108.833356238842</v>
      </c>
    </row>
    <row r="11269" spans="1:4" x14ac:dyDescent="0.2">
      <c r="A11269" s="4">
        <v>11267</v>
      </c>
      <c r="B11269" s="4">
        <v>11269</v>
      </c>
      <c r="C11269" s="6">
        <v>3.1093999999999999</v>
      </c>
      <c r="D11269" s="7">
        <v>108.854427203873</v>
      </c>
    </row>
    <row r="11270" spans="1:4" x14ac:dyDescent="0.2">
      <c r="A11270" s="4">
        <v>11268</v>
      </c>
      <c r="B11270" s="4">
        <v>11270</v>
      </c>
      <c r="C11270" s="6">
        <v>3.1093999999999999</v>
      </c>
      <c r="D11270" s="7">
        <v>108.87640003980999</v>
      </c>
    </row>
    <row r="11271" spans="1:4" x14ac:dyDescent="0.2">
      <c r="A11271" s="4">
        <v>11269</v>
      </c>
      <c r="B11271" s="4">
        <v>11271</v>
      </c>
      <c r="C11271" s="6">
        <v>3.1093999999999999</v>
      </c>
      <c r="D11271" s="7">
        <v>108.89378040290499</v>
      </c>
    </row>
    <row r="11272" spans="1:4" x14ac:dyDescent="0.2">
      <c r="A11272" s="4">
        <v>11270</v>
      </c>
      <c r="B11272" s="4">
        <v>11272</v>
      </c>
      <c r="C11272" s="6">
        <v>3.1093999999999999</v>
      </c>
      <c r="D11272" s="7">
        <v>108.914852039811</v>
      </c>
    </row>
    <row r="11273" spans="1:4" x14ac:dyDescent="0.2">
      <c r="A11273" s="4">
        <v>11271</v>
      </c>
      <c r="B11273" s="4">
        <v>11273</v>
      </c>
      <c r="C11273" s="6">
        <v>3.1093999999999999</v>
      </c>
      <c r="D11273" s="7">
        <v>108.941416840778</v>
      </c>
    </row>
    <row r="11274" spans="1:4" x14ac:dyDescent="0.2">
      <c r="A11274" s="4">
        <v>11272</v>
      </c>
      <c r="B11274" s="4">
        <v>11274</v>
      </c>
      <c r="C11274" s="6">
        <v>3.1093999999999999</v>
      </c>
      <c r="D11274" s="7">
        <v>108.964291039811</v>
      </c>
    </row>
    <row r="11275" spans="1:4" x14ac:dyDescent="0.2">
      <c r="A11275" s="4">
        <v>11273</v>
      </c>
      <c r="B11275" s="4">
        <v>11275</v>
      </c>
      <c r="C11275" s="6">
        <v>3.1093999999999999</v>
      </c>
      <c r="D11275" s="7">
        <v>108.98626320387299</v>
      </c>
    </row>
    <row r="11276" spans="1:4" x14ac:dyDescent="0.2">
      <c r="A11276" s="4">
        <v>11274</v>
      </c>
      <c r="B11276" s="4">
        <v>11276</v>
      </c>
      <c r="C11276" s="6">
        <v>3.1093999999999999</v>
      </c>
      <c r="D11276" s="7">
        <v>109.00823603981</v>
      </c>
    </row>
    <row r="11277" spans="1:4" x14ac:dyDescent="0.2">
      <c r="A11277" s="4">
        <v>11275</v>
      </c>
      <c r="B11277" s="4">
        <v>11277</v>
      </c>
      <c r="C11277" s="6">
        <v>3.1093999999999999</v>
      </c>
      <c r="D11277" s="7">
        <v>109.034800840779</v>
      </c>
    </row>
    <row r="11278" spans="1:4" x14ac:dyDescent="0.2">
      <c r="A11278" s="4">
        <v>11276</v>
      </c>
      <c r="B11278" s="4">
        <v>11278</v>
      </c>
      <c r="C11278" s="6">
        <v>3.1093999999999999</v>
      </c>
      <c r="D11278" s="7">
        <v>109.06226600484101</v>
      </c>
    </row>
    <row r="11279" spans="1:4" x14ac:dyDescent="0.2">
      <c r="A11279" s="4">
        <v>11277</v>
      </c>
      <c r="B11279" s="4">
        <v>11279</v>
      </c>
      <c r="C11279" s="6">
        <v>3.1093999999999999</v>
      </c>
      <c r="D11279" s="7">
        <v>109.089731840778</v>
      </c>
    </row>
    <row r="11280" spans="1:4" x14ac:dyDescent="0.2">
      <c r="A11280" s="4">
        <v>11278</v>
      </c>
      <c r="B11280" s="4">
        <v>11280</v>
      </c>
      <c r="C11280" s="6">
        <v>3.1093999999999999</v>
      </c>
      <c r="D11280" s="7">
        <v>109.117197840778</v>
      </c>
    </row>
    <row r="11281" spans="1:4" x14ac:dyDescent="0.2">
      <c r="A11281" s="4">
        <v>11279</v>
      </c>
      <c r="B11281" s="4">
        <v>11281</v>
      </c>
      <c r="C11281" s="6">
        <v>3.1093999999999999</v>
      </c>
      <c r="D11281" s="7">
        <v>109.144663840779</v>
      </c>
    </row>
    <row r="11282" spans="1:4" x14ac:dyDescent="0.2">
      <c r="A11282" s="4">
        <v>11280</v>
      </c>
      <c r="B11282" s="4">
        <v>11282</v>
      </c>
      <c r="C11282" s="6">
        <v>3.1093999999999999</v>
      </c>
      <c r="D11282" s="7">
        <v>109.16753803981101</v>
      </c>
    </row>
    <row r="11283" spans="1:4" x14ac:dyDescent="0.2">
      <c r="A11283" s="4">
        <v>11281</v>
      </c>
      <c r="B11283" s="4">
        <v>11283</v>
      </c>
      <c r="C11283" s="6">
        <v>3.1093999999999999</v>
      </c>
      <c r="D11283" s="7">
        <v>109.189510203873</v>
      </c>
    </row>
    <row r="11284" spans="1:4" x14ac:dyDescent="0.2">
      <c r="A11284" s="4">
        <v>11282</v>
      </c>
      <c r="B11284" s="4">
        <v>11284</v>
      </c>
      <c r="C11284" s="6">
        <v>3.1093999999999999</v>
      </c>
      <c r="D11284" s="7">
        <v>109.21148303981001</v>
      </c>
    </row>
    <row r="11285" spans="1:4" x14ac:dyDescent="0.2">
      <c r="A11285" s="4">
        <v>11283</v>
      </c>
      <c r="B11285" s="4">
        <v>11285</v>
      </c>
      <c r="C11285" s="6">
        <v>3.1172</v>
      </c>
      <c r="D11285" s="7">
        <v>109.22886340290501</v>
      </c>
    </row>
    <row r="11286" spans="1:4" x14ac:dyDescent="0.2">
      <c r="A11286" s="4">
        <v>11284</v>
      </c>
      <c r="B11286" s="4">
        <v>11286</v>
      </c>
      <c r="C11286" s="6">
        <v>3.125</v>
      </c>
      <c r="D11286" s="7">
        <v>109.245343238842</v>
      </c>
    </row>
    <row r="11287" spans="1:4" x14ac:dyDescent="0.2">
      <c r="A11287" s="4">
        <v>11285</v>
      </c>
      <c r="B11287" s="4">
        <v>11287</v>
      </c>
      <c r="C11287" s="6">
        <v>3.125</v>
      </c>
      <c r="D11287" s="7">
        <v>109.26182240290601</v>
      </c>
    </row>
    <row r="11288" spans="1:4" x14ac:dyDescent="0.2">
      <c r="A11288" s="4">
        <v>11286</v>
      </c>
      <c r="B11288" s="4">
        <v>11288</v>
      </c>
      <c r="C11288" s="6">
        <v>3.125</v>
      </c>
      <c r="D11288" s="7">
        <v>109.278302238842</v>
      </c>
    </row>
    <row r="11289" spans="1:4" x14ac:dyDescent="0.2">
      <c r="A11289" s="4">
        <v>11287</v>
      </c>
      <c r="B11289" s="4">
        <v>11289</v>
      </c>
      <c r="C11289" s="6">
        <v>3.125</v>
      </c>
      <c r="D11289" s="7">
        <v>109.29018960193601</v>
      </c>
    </row>
    <row r="11290" spans="1:4" x14ac:dyDescent="0.2">
      <c r="A11290" s="4">
        <v>11288</v>
      </c>
      <c r="B11290" s="4">
        <v>11290</v>
      </c>
      <c r="C11290" s="6">
        <v>3.125</v>
      </c>
      <c r="D11290" s="7">
        <v>109.29658380096799</v>
      </c>
    </row>
    <row r="11291" spans="1:4" x14ac:dyDescent="0.2">
      <c r="A11291" s="4">
        <v>11289</v>
      </c>
      <c r="B11291" s="4">
        <v>11291</v>
      </c>
      <c r="C11291" s="6">
        <v>3.125</v>
      </c>
      <c r="D11291" s="7">
        <v>109.30666943787401</v>
      </c>
    </row>
    <row r="11292" spans="1:4" x14ac:dyDescent="0.2">
      <c r="A11292" s="4">
        <v>11290</v>
      </c>
      <c r="B11292" s="4">
        <v>11292</v>
      </c>
      <c r="C11292" s="6">
        <v>3.125</v>
      </c>
      <c r="D11292" s="7">
        <v>109.313063800968</v>
      </c>
    </row>
    <row r="11293" spans="1:4" x14ac:dyDescent="0.2">
      <c r="A11293" s="4">
        <v>11291</v>
      </c>
      <c r="B11293" s="4">
        <v>11293</v>
      </c>
      <c r="C11293" s="6">
        <v>3.125</v>
      </c>
      <c r="D11293" s="7">
        <v>109.318556800968</v>
      </c>
    </row>
    <row r="11294" spans="1:4" x14ac:dyDescent="0.2">
      <c r="A11294" s="4">
        <v>11292</v>
      </c>
      <c r="B11294" s="4">
        <v>11294</v>
      </c>
      <c r="C11294" s="6">
        <v>3.125</v>
      </c>
      <c r="D11294" s="7">
        <v>109.324049800968</v>
      </c>
    </row>
    <row r="11295" spans="1:4" x14ac:dyDescent="0.2">
      <c r="A11295" s="4">
        <v>11293</v>
      </c>
      <c r="B11295" s="4">
        <v>11295</v>
      </c>
      <c r="C11295" s="6">
        <v>3.125</v>
      </c>
      <c r="D11295" s="7">
        <v>109.329542800968</v>
      </c>
    </row>
    <row r="11296" spans="1:4" x14ac:dyDescent="0.2">
      <c r="A11296" s="4">
        <v>11294</v>
      </c>
      <c r="B11296" s="4">
        <v>11296</v>
      </c>
      <c r="C11296" s="6">
        <v>3.125</v>
      </c>
      <c r="D11296" s="7">
        <v>109.330444</v>
      </c>
    </row>
    <row r="11297" spans="1:4" x14ac:dyDescent="0.2">
      <c r="A11297" s="4">
        <v>11295</v>
      </c>
      <c r="B11297" s="4">
        <v>11297</v>
      </c>
      <c r="C11297" s="6">
        <v>3.125</v>
      </c>
      <c r="D11297" s="7">
        <v>109.330444</v>
      </c>
    </row>
    <row r="11298" spans="1:4" x14ac:dyDescent="0.2">
      <c r="A11298" s="4">
        <v>11296</v>
      </c>
      <c r="B11298" s="4">
        <v>11298</v>
      </c>
      <c r="C11298" s="6">
        <v>3.125</v>
      </c>
      <c r="D11298" s="7">
        <v>109.330444</v>
      </c>
    </row>
    <row r="11299" spans="1:4" x14ac:dyDescent="0.2">
      <c r="A11299" s="4">
        <v>11297</v>
      </c>
      <c r="B11299" s="4">
        <v>11299</v>
      </c>
      <c r="C11299" s="6">
        <v>3.125</v>
      </c>
      <c r="D11299" s="7">
        <v>109.330444</v>
      </c>
    </row>
    <row r="11300" spans="1:4" x14ac:dyDescent="0.2">
      <c r="A11300" s="4">
        <v>11298</v>
      </c>
      <c r="B11300" s="4">
        <v>11300</v>
      </c>
      <c r="C11300" s="6">
        <v>3.125</v>
      </c>
      <c r="D11300" s="7">
        <v>109.330444</v>
      </c>
    </row>
    <row r="11301" spans="1:4" x14ac:dyDescent="0.2">
      <c r="A11301" s="4">
        <v>11299</v>
      </c>
      <c r="B11301" s="4">
        <v>11301</v>
      </c>
      <c r="C11301" s="6">
        <v>3.125</v>
      </c>
      <c r="D11301" s="7">
        <v>109.325852199032</v>
      </c>
    </row>
    <row r="11302" spans="1:4" x14ac:dyDescent="0.2">
      <c r="A11302" s="4">
        <v>11300</v>
      </c>
      <c r="B11302" s="4">
        <v>11302</v>
      </c>
      <c r="C11302" s="6">
        <v>3.125</v>
      </c>
      <c r="D11302" s="7">
        <v>109.320359199032</v>
      </c>
    </row>
    <row r="11303" spans="1:4" x14ac:dyDescent="0.2">
      <c r="A11303" s="4">
        <v>11301</v>
      </c>
      <c r="B11303" s="4">
        <v>11303</v>
      </c>
      <c r="C11303" s="6">
        <v>3.125</v>
      </c>
      <c r="D11303" s="7">
        <v>109.319458</v>
      </c>
    </row>
    <row r="11304" spans="1:4" x14ac:dyDescent="0.2">
      <c r="A11304" s="4">
        <v>11302</v>
      </c>
      <c r="B11304" s="4">
        <v>11304</v>
      </c>
      <c r="C11304" s="6">
        <v>3.125</v>
      </c>
      <c r="D11304" s="7">
        <v>109.314866199032</v>
      </c>
    </row>
    <row r="11305" spans="1:4" x14ac:dyDescent="0.2">
      <c r="A11305" s="4">
        <v>11303</v>
      </c>
      <c r="B11305" s="4">
        <v>11305</v>
      </c>
      <c r="C11305" s="6">
        <v>3.125</v>
      </c>
      <c r="D11305" s="7">
        <v>109.309373199032</v>
      </c>
    </row>
    <row r="11306" spans="1:4" x14ac:dyDescent="0.2">
      <c r="A11306" s="4">
        <v>11304</v>
      </c>
      <c r="B11306" s="4">
        <v>11306</v>
      </c>
      <c r="C11306" s="6">
        <v>3.125</v>
      </c>
      <c r="D11306" s="7">
        <v>109.30388019903199</v>
      </c>
    </row>
    <row r="11307" spans="1:4" x14ac:dyDescent="0.2">
      <c r="A11307" s="4">
        <v>11305</v>
      </c>
      <c r="B11307" s="4">
        <v>11307</v>
      </c>
      <c r="C11307" s="6">
        <v>3.125</v>
      </c>
      <c r="D11307" s="7">
        <v>109.293794562127</v>
      </c>
    </row>
    <row r="11308" spans="1:4" x14ac:dyDescent="0.2">
      <c r="A11308" s="4">
        <v>11306</v>
      </c>
      <c r="B11308" s="4">
        <v>11308</v>
      </c>
      <c r="C11308" s="6">
        <v>3.125</v>
      </c>
      <c r="D11308" s="7">
        <v>109.28740019903201</v>
      </c>
    </row>
    <row r="11309" spans="1:4" x14ac:dyDescent="0.2">
      <c r="A11309" s="4">
        <v>11307</v>
      </c>
      <c r="B11309" s="4">
        <v>11309</v>
      </c>
      <c r="C11309" s="6">
        <v>3.125</v>
      </c>
      <c r="D11309" s="7">
        <v>109.277315398063</v>
      </c>
    </row>
    <row r="11310" spans="1:4" x14ac:dyDescent="0.2">
      <c r="A11310" s="4">
        <v>11308</v>
      </c>
      <c r="B11310" s="4">
        <v>11310</v>
      </c>
      <c r="C11310" s="6">
        <v>3.125</v>
      </c>
      <c r="D11310" s="7">
        <v>109.26632856212601</v>
      </c>
    </row>
    <row r="11311" spans="1:4" x14ac:dyDescent="0.2">
      <c r="A11311" s="4">
        <v>11309</v>
      </c>
      <c r="B11311" s="4">
        <v>11311</v>
      </c>
      <c r="C11311" s="6">
        <v>3.125</v>
      </c>
      <c r="D11311" s="7">
        <v>109.25075059709501</v>
      </c>
    </row>
    <row r="11312" spans="1:4" x14ac:dyDescent="0.2">
      <c r="A11312" s="4">
        <v>11310</v>
      </c>
      <c r="B11312" s="4">
        <v>11312</v>
      </c>
      <c r="C11312" s="6">
        <v>3.125</v>
      </c>
      <c r="D11312" s="7">
        <v>109.238863398063</v>
      </c>
    </row>
    <row r="11313" spans="1:4" x14ac:dyDescent="0.2">
      <c r="A11313" s="4">
        <v>11311</v>
      </c>
      <c r="B11313" s="4">
        <v>11313</v>
      </c>
      <c r="C11313" s="6">
        <v>3.125</v>
      </c>
      <c r="D11313" s="7">
        <v>109.223284761158</v>
      </c>
    </row>
    <row r="11314" spans="1:4" x14ac:dyDescent="0.2">
      <c r="A11314" s="4">
        <v>11312</v>
      </c>
      <c r="B11314" s="4">
        <v>11314</v>
      </c>
      <c r="C11314" s="6">
        <v>3.125</v>
      </c>
      <c r="D11314" s="7">
        <v>109.206805597095</v>
      </c>
    </row>
    <row r="11315" spans="1:4" x14ac:dyDescent="0.2">
      <c r="A11315" s="4">
        <v>11313</v>
      </c>
      <c r="B11315" s="4">
        <v>11315</v>
      </c>
      <c r="C11315" s="6">
        <v>3.125</v>
      </c>
      <c r="D11315" s="7">
        <v>109.19032576115799</v>
      </c>
    </row>
    <row r="11316" spans="1:4" x14ac:dyDescent="0.2">
      <c r="A11316" s="4">
        <v>11314</v>
      </c>
      <c r="B11316" s="4">
        <v>11316</v>
      </c>
      <c r="C11316" s="6">
        <v>3.125</v>
      </c>
      <c r="D11316" s="7">
        <v>109.17384659709499</v>
      </c>
    </row>
    <row r="11317" spans="1:4" x14ac:dyDescent="0.2">
      <c r="A11317" s="4">
        <v>11315</v>
      </c>
      <c r="B11317" s="4">
        <v>11317</v>
      </c>
      <c r="C11317" s="6">
        <v>3.125</v>
      </c>
      <c r="D11317" s="7">
        <v>109.157366761158</v>
      </c>
    </row>
    <row r="11318" spans="1:4" x14ac:dyDescent="0.2">
      <c r="A11318" s="4">
        <v>11316</v>
      </c>
      <c r="B11318" s="4">
        <v>11318</v>
      </c>
      <c r="C11318" s="6">
        <v>3.125</v>
      </c>
      <c r="D11318" s="7">
        <v>109.13629496019</v>
      </c>
    </row>
    <row r="11319" spans="1:4" x14ac:dyDescent="0.2">
      <c r="A11319" s="4">
        <v>11317</v>
      </c>
      <c r="B11319" s="4">
        <v>11319</v>
      </c>
      <c r="C11319" s="6">
        <v>3.125</v>
      </c>
      <c r="D11319" s="7">
        <v>109.114322796126</v>
      </c>
    </row>
    <row r="11320" spans="1:4" x14ac:dyDescent="0.2">
      <c r="A11320" s="4">
        <v>11318</v>
      </c>
      <c r="B11320" s="4">
        <v>11320</v>
      </c>
      <c r="C11320" s="6">
        <v>3.125</v>
      </c>
      <c r="D11320" s="7">
        <v>109.09694176115801</v>
      </c>
    </row>
    <row r="11321" spans="1:4" x14ac:dyDescent="0.2">
      <c r="A11321" s="4">
        <v>11319</v>
      </c>
      <c r="B11321" s="4">
        <v>11321</v>
      </c>
      <c r="C11321" s="6">
        <v>3.125</v>
      </c>
      <c r="D11321" s="7">
        <v>109.07587079612701</v>
      </c>
    </row>
    <row r="11322" spans="1:4" x14ac:dyDescent="0.2">
      <c r="A11322" s="4">
        <v>11320</v>
      </c>
      <c r="B11322" s="4">
        <v>11322</v>
      </c>
      <c r="C11322" s="6">
        <v>3.125</v>
      </c>
      <c r="D11322" s="7">
        <v>109.05389796019</v>
      </c>
    </row>
    <row r="11323" spans="1:4" x14ac:dyDescent="0.2">
      <c r="A11323" s="4">
        <v>11321</v>
      </c>
      <c r="B11323" s="4">
        <v>11323</v>
      </c>
      <c r="C11323" s="6">
        <v>3.125</v>
      </c>
      <c r="D11323" s="7">
        <v>109.03192496019</v>
      </c>
    </row>
    <row r="11324" spans="1:4" x14ac:dyDescent="0.2">
      <c r="A11324" s="4">
        <v>11322</v>
      </c>
      <c r="B11324" s="4">
        <v>11324</v>
      </c>
      <c r="C11324" s="6">
        <v>3.125</v>
      </c>
      <c r="D11324" s="7">
        <v>109.014544597095</v>
      </c>
    </row>
    <row r="11325" spans="1:4" x14ac:dyDescent="0.2">
      <c r="A11325" s="4">
        <v>11323</v>
      </c>
      <c r="B11325" s="4">
        <v>11325</v>
      </c>
      <c r="C11325" s="6">
        <v>3.125</v>
      </c>
      <c r="D11325" s="7">
        <v>108.993472960189</v>
      </c>
    </row>
    <row r="11326" spans="1:4" x14ac:dyDescent="0.2">
      <c r="A11326" s="4">
        <v>11324</v>
      </c>
      <c r="B11326" s="4">
        <v>11326</v>
      </c>
      <c r="C11326" s="6">
        <v>3.125</v>
      </c>
      <c r="D11326" s="7">
        <v>108.971500796127</v>
      </c>
    </row>
    <row r="11327" spans="1:4" x14ac:dyDescent="0.2">
      <c r="A11327" s="4">
        <v>11325</v>
      </c>
      <c r="B11327" s="4">
        <v>11327</v>
      </c>
      <c r="C11327" s="6">
        <v>3.1366999999999998</v>
      </c>
      <c r="D11327" s="7">
        <v>108.94952796019</v>
      </c>
    </row>
    <row r="11328" spans="1:4" x14ac:dyDescent="0.2">
      <c r="A11328" s="4">
        <v>11326</v>
      </c>
      <c r="B11328" s="4">
        <v>11328</v>
      </c>
      <c r="C11328" s="6">
        <v>3.1366999999999998</v>
      </c>
      <c r="D11328" s="7">
        <v>108.92755496018999</v>
      </c>
    </row>
    <row r="11329" spans="1:4" x14ac:dyDescent="0.2">
      <c r="A11329" s="4">
        <v>11327</v>
      </c>
      <c r="B11329" s="4">
        <v>11329</v>
      </c>
      <c r="C11329" s="6">
        <v>3.1366999999999998</v>
      </c>
      <c r="D11329" s="7">
        <v>108.905582796126</v>
      </c>
    </row>
    <row r="11330" spans="1:4" x14ac:dyDescent="0.2">
      <c r="A11330" s="4">
        <v>11328</v>
      </c>
      <c r="B11330" s="4">
        <v>11330</v>
      </c>
      <c r="C11330" s="6">
        <v>3.1366999999999998</v>
      </c>
      <c r="D11330" s="7">
        <v>108.88360996019</v>
      </c>
    </row>
    <row r="11331" spans="1:4" x14ac:dyDescent="0.2">
      <c r="A11331" s="4">
        <v>11329</v>
      </c>
      <c r="B11331" s="4">
        <v>11331</v>
      </c>
      <c r="C11331" s="6">
        <v>3.1366999999999998</v>
      </c>
      <c r="D11331" s="7">
        <v>108.866228761158</v>
      </c>
    </row>
    <row r="11332" spans="1:4" x14ac:dyDescent="0.2">
      <c r="A11332" s="4">
        <v>11330</v>
      </c>
      <c r="B11332" s="4">
        <v>11332</v>
      </c>
      <c r="C11332" s="6">
        <v>3.1366999999999998</v>
      </c>
      <c r="D11332" s="7">
        <v>108.849749597095</v>
      </c>
    </row>
    <row r="11333" spans="1:4" x14ac:dyDescent="0.2">
      <c r="A11333" s="4">
        <v>11331</v>
      </c>
      <c r="B11333" s="4">
        <v>11333</v>
      </c>
      <c r="C11333" s="6">
        <v>3.1366999999999998</v>
      </c>
      <c r="D11333" s="7">
        <v>108.837862398063</v>
      </c>
    </row>
    <row r="11334" spans="1:4" x14ac:dyDescent="0.2">
      <c r="A11334" s="4">
        <v>11332</v>
      </c>
      <c r="B11334" s="4">
        <v>11334</v>
      </c>
      <c r="C11334" s="6">
        <v>3.1366999999999998</v>
      </c>
      <c r="D11334" s="7">
        <v>108.831467363095</v>
      </c>
    </row>
    <row r="11335" spans="1:4" x14ac:dyDescent="0.2">
      <c r="A11335" s="4">
        <v>11333</v>
      </c>
      <c r="B11335" s="4">
        <v>11335</v>
      </c>
      <c r="C11335" s="6">
        <v>3.1366999999999998</v>
      </c>
      <c r="D11335" s="7">
        <v>108.830566</v>
      </c>
    </row>
    <row r="11336" spans="1:4" x14ac:dyDescent="0.2">
      <c r="A11336" s="4">
        <v>11334</v>
      </c>
      <c r="B11336" s="4">
        <v>11336</v>
      </c>
      <c r="C11336" s="6">
        <v>3.1366999999999998</v>
      </c>
      <c r="D11336" s="7">
        <v>108.825974199032</v>
      </c>
    </row>
    <row r="11337" spans="1:4" x14ac:dyDescent="0.2">
      <c r="A11337" s="4">
        <v>11335</v>
      </c>
      <c r="B11337" s="4">
        <v>11337</v>
      </c>
      <c r="C11337" s="6">
        <v>3.1366999999999998</v>
      </c>
      <c r="D11337" s="7">
        <v>108.825073</v>
      </c>
    </row>
    <row r="11338" spans="1:4" x14ac:dyDescent="0.2">
      <c r="A11338" s="4">
        <v>11336</v>
      </c>
      <c r="B11338" s="4">
        <v>11338</v>
      </c>
      <c r="C11338" s="6">
        <v>3.1366999999999998</v>
      </c>
      <c r="D11338" s="7">
        <v>108.825073</v>
      </c>
    </row>
    <row r="11339" spans="1:4" x14ac:dyDescent="0.2">
      <c r="A11339" s="4">
        <v>11337</v>
      </c>
      <c r="B11339" s="4">
        <v>11339</v>
      </c>
      <c r="C11339" s="6">
        <v>3.1366999999999998</v>
      </c>
      <c r="D11339" s="7">
        <v>108.829664800969</v>
      </c>
    </row>
    <row r="11340" spans="1:4" x14ac:dyDescent="0.2">
      <c r="A11340" s="4">
        <v>11338</v>
      </c>
      <c r="B11340" s="4">
        <v>11340</v>
      </c>
      <c r="C11340" s="6">
        <v>3.1366999999999998</v>
      </c>
      <c r="D11340" s="7">
        <v>108.83515863690501</v>
      </c>
    </row>
    <row r="11341" spans="1:4" x14ac:dyDescent="0.2">
      <c r="A11341" s="4">
        <v>11339</v>
      </c>
      <c r="B11341" s="4">
        <v>11341</v>
      </c>
      <c r="C11341" s="6">
        <v>3.1366999999999998</v>
      </c>
      <c r="D11341" s="7">
        <v>108.845243601937</v>
      </c>
    </row>
    <row r="11342" spans="1:4" x14ac:dyDescent="0.2">
      <c r="A11342" s="4">
        <v>11340</v>
      </c>
      <c r="B11342" s="4">
        <v>11342</v>
      </c>
      <c r="C11342" s="6">
        <v>3.1328</v>
      </c>
      <c r="D11342" s="7">
        <v>108.860821402905</v>
      </c>
    </row>
    <row r="11343" spans="1:4" x14ac:dyDescent="0.2">
      <c r="A11343" s="4">
        <v>11341</v>
      </c>
      <c r="B11343" s="4">
        <v>11343</v>
      </c>
      <c r="C11343" s="6">
        <v>3.1328</v>
      </c>
      <c r="D11343" s="7">
        <v>108.87730123884199</v>
      </c>
    </row>
    <row r="11344" spans="1:4" x14ac:dyDescent="0.2">
      <c r="A11344" s="4">
        <v>11342</v>
      </c>
      <c r="B11344" s="4">
        <v>11344</v>
      </c>
      <c r="C11344" s="6">
        <v>3.1366999999999998</v>
      </c>
      <c r="D11344" s="7">
        <v>108.89837303981101</v>
      </c>
    </row>
    <row r="11345" spans="1:4" x14ac:dyDescent="0.2">
      <c r="A11345" s="4">
        <v>11343</v>
      </c>
      <c r="B11345" s="4">
        <v>11345</v>
      </c>
      <c r="C11345" s="6">
        <v>3.1366999999999998</v>
      </c>
      <c r="D11345" s="7">
        <v>108.920345203873</v>
      </c>
    </row>
    <row r="11346" spans="1:4" x14ac:dyDescent="0.2">
      <c r="A11346" s="4">
        <v>11344</v>
      </c>
      <c r="B11346" s="4">
        <v>11346</v>
      </c>
      <c r="C11346" s="6">
        <v>3.1366999999999998</v>
      </c>
      <c r="D11346" s="7">
        <v>108.94690984077801</v>
      </c>
    </row>
    <row r="11347" spans="1:4" x14ac:dyDescent="0.2">
      <c r="A11347" s="4">
        <v>11345</v>
      </c>
      <c r="B11347" s="4">
        <v>11347</v>
      </c>
      <c r="C11347" s="6">
        <v>3.1366999999999998</v>
      </c>
      <c r="D11347" s="7">
        <v>108.978967641747</v>
      </c>
    </row>
    <row r="11348" spans="1:4" x14ac:dyDescent="0.2">
      <c r="A11348" s="4">
        <v>11346</v>
      </c>
      <c r="B11348" s="4">
        <v>11348</v>
      </c>
      <c r="C11348" s="6">
        <v>3.1366999999999998</v>
      </c>
      <c r="D11348" s="7">
        <v>109.011926641748</v>
      </c>
    </row>
    <row r="11349" spans="1:4" x14ac:dyDescent="0.2">
      <c r="A11349" s="4">
        <v>11347</v>
      </c>
      <c r="B11349" s="4">
        <v>11349</v>
      </c>
      <c r="C11349" s="6">
        <v>3.1366999999999998</v>
      </c>
      <c r="D11349" s="7">
        <v>109.044885641747</v>
      </c>
    </row>
    <row r="11350" spans="1:4" x14ac:dyDescent="0.2">
      <c r="A11350" s="4">
        <v>11348</v>
      </c>
      <c r="B11350" s="4">
        <v>11350</v>
      </c>
      <c r="C11350" s="6">
        <v>3.1366999999999998</v>
      </c>
      <c r="D11350" s="7">
        <v>109.082436442716</v>
      </c>
    </row>
    <row r="11351" spans="1:4" x14ac:dyDescent="0.2">
      <c r="A11351" s="4">
        <v>11349</v>
      </c>
      <c r="B11351" s="4">
        <v>11351</v>
      </c>
      <c r="C11351" s="6">
        <v>3.1366999999999998</v>
      </c>
      <c r="D11351" s="7">
        <v>109.120888442715</v>
      </c>
    </row>
    <row r="11352" spans="1:4" x14ac:dyDescent="0.2">
      <c r="A11352" s="4">
        <v>11350</v>
      </c>
      <c r="B11352" s="4">
        <v>11352</v>
      </c>
      <c r="C11352" s="6">
        <v>3.1366999999999998</v>
      </c>
      <c r="D11352" s="7">
        <v>109.15934044271501</v>
      </c>
    </row>
    <row r="11353" spans="1:4" x14ac:dyDescent="0.2">
      <c r="A11353" s="4">
        <v>11351</v>
      </c>
      <c r="B11353" s="4">
        <v>11353</v>
      </c>
      <c r="C11353" s="6">
        <v>3.1366999999999998</v>
      </c>
      <c r="D11353" s="7">
        <v>109.202385079621</v>
      </c>
    </row>
    <row r="11354" spans="1:4" x14ac:dyDescent="0.2">
      <c r="A11354" s="4">
        <v>11352</v>
      </c>
      <c r="B11354" s="4">
        <v>11354</v>
      </c>
      <c r="C11354" s="6">
        <v>3.1366999999999998</v>
      </c>
      <c r="D11354" s="7">
        <v>109.241738442715</v>
      </c>
    </row>
    <row r="11355" spans="1:4" x14ac:dyDescent="0.2">
      <c r="A11355" s="4">
        <v>11353</v>
      </c>
      <c r="B11355" s="4">
        <v>11355</v>
      </c>
      <c r="C11355" s="6">
        <v>3.1366999999999998</v>
      </c>
      <c r="D11355" s="7">
        <v>109.280190442715</v>
      </c>
    </row>
    <row r="11356" spans="1:4" x14ac:dyDescent="0.2">
      <c r="A11356" s="4">
        <v>11354</v>
      </c>
      <c r="B11356" s="4">
        <v>11356</v>
      </c>
      <c r="C11356" s="6">
        <v>3.1366999999999998</v>
      </c>
      <c r="D11356" s="7">
        <v>109.323234243683</v>
      </c>
    </row>
    <row r="11357" spans="1:4" x14ac:dyDescent="0.2">
      <c r="A11357" s="4">
        <v>11355</v>
      </c>
      <c r="B11357" s="4">
        <v>11357</v>
      </c>
      <c r="C11357" s="6">
        <v>3.1366999999999998</v>
      </c>
      <c r="D11357" s="7">
        <v>109.36718007962099</v>
      </c>
    </row>
    <row r="11358" spans="1:4" x14ac:dyDescent="0.2">
      <c r="A11358" s="4">
        <v>11356</v>
      </c>
      <c r="B11358" s="4">
        <v>11358</v>
      </c>
      <c r="C11358" s="6">
        <v>3.1328</v>
      </c>
      <c r="D11358" s="7">
        <v>109.41112524368501</v>
      </c>
    </row>
    <row r="11359" spans="1:4" x14ac:dyDescent="0.2">
      <c r="A11359" s="4">
        <v>11357</v>
      </c>
      <c r="B11359" s="4">
        <v>11359</v>
      </c>
      <c r="C11359" s="6">
        <v>3.1288999999999998</v>
      </c>
      <c r="D11359" s="7">
        <v>109.450478442715</v>
      </c>
    </row>
    <row r="11360" spans="1:4" x14ac:dyDescent="0.2">
      <c r="A11360" s="4">
        <v>11358</v>
      </c>
      <c r="B11360" s="4">
        <v>11360</v>
      </c>
      <c r="C11360" s="6">
        <v>3.1288999999999998</v>
      </c>
      <c r="D11360" s="7">
        <v>109.49811488058801</v>
      </c>
    </row>
    <row r="11361" spans="1:4" x14ac:dyDescent="0.2">
      <c r="A11361" s="4">
        <v>11359</v>
      </c>
      <c r="B11361" s="4">
        <v>11361</v>
      </c>
      <c r="C11361" s="6">
        <v>3.125</v>
      </c>
      <c r="D11361" s="7">
        <v>109.542961243683</v>
      </c>
    </row>
    <row r="11362" spans="1:4" x14ac:dyDescent="0.2">
      <c r="A11362" s="4">
        <v>11360</v>
      </c>
      <c r="B11362" s="4">
        <v>11362</v>
      </c>
      <c r="C11362" s="6">
        <v>3.1133000000000002</v>
      </c>
      <c r="D11362" s="7">
        <v>109.58690624368499</v>
      </c>
    </row>
    <row r="11363" spans="1:4" x14ac:dyDescent="0.2">
      <c r="A11363" s="4">
        <v>11361</v>
      </c>
      <c r="B11363" s="4">
        <v>11363</v>
      </c>
      <c r="C11363" s="6">
        <v>3.1093999999999999</v>
      </c>
      <c r="D11363" s="7">
        <v>109.630852079622</v>
      </c>
    </row>
    <row r="11364" spans="1:4" x14ac:dyDescent="0.2">
      <c r="A11364" s="4">
        <v>11362</v>
      </c>
      <c r="B11364" s="4">
        <v>11364</v>
      </c>
      <c r="C11364" s="6">
        <v>3.1328</v>
      </c>
      <c r="D11364" s="7">
        <v>109.679389044651</v>
      </c>
    </row>
    <row r="11365" spans="1:4" x14ac:dyDescent="0.2">
      <c r="A11365" s="4">
        <v>11363</v>
      </c>
      <c r="B11365" s="4">
        <v>11365</v>
      </c>
      <c r="C11365" s="6">
        <v>3.1366999999999998</v>
      </c>
      <c r="D11365" s="7">
        <v>109.719643442715</v>
      </c>
    </row>
    <row r="11366" spans="1:4" x14ac:dyDescent="0.2">
      <c r="A11366" s="4">
        <v>11364</v>
      </c>
      <c r="B11366" s="4">
        <v>11366</v>
      </c>
      <c r="C11366" s="6">
        <v>3.1366999999999998</v>
      </c>
      <c r="D11366" s="7">
        <v>109.762687243683</v>
      </c>
    </row>
    <row r="11367" spans="1:4" x14ac:dyDescent="0.2">
      <c r="A11367" s="4">
        <v>11365</v>
      </c>
      <c r="B11367" s="4">
        <v>11367</v>
      </c>
      <c r="C11367" s="6">
        <v>3.1366999999999998</v>
      </c>
      <c r="D11367" s="7">
        <v>109.80663307962099</v>
      </c>
    </row>
    <row r="11368" spans="1:4" x14ac:dyDescent="0.2">
      <c r="A11368" s="4">
        <v>11366</v>
      </c>
      <c r="B11368" s="4">
        <v>11368</v>
      </c>
      <c r="C11368" s="6">
        <v>3.1366999999999998</v>
      </c>
      <c r="D11368" s="7">
        <v>109.850578243683</v>
      </c>
    </row>
    <row r="11369" spans="1:4" x14ac:dyDescent="0.2">
      <c r="A11369" s="4">
        <v>11367</v>
      </c>
      <c r="B11369" s="4">
        <v>11369</v>
      </c>
      <c r="C11369" s="6">
        <v>3.1366999999999998</v>
      </c>
      <c r="D11369" s="7">
        <v>109.889931442716</v>
      </c>
    </row>
    <row r="11370" spans="1:4" x14ac:dyDescent="0.2">
      <c r="A11370" s="4">
        <v>11368</v>
      </c>
      <c r="B11370" s="4">
        <v>11370</v>
      </c>
      <c r="C11370" s="6">
        <v>3.1366999999999998</v>
      </c>
      <c r="D11370" s="7">
        <v>109.928383442715</v>
      </c>
    </row>
    <row r="11371" spans="1:4" x14ac:dyDescent="0.2">
      <c r="A11371" s="4">
        <v>11369</v>
      </c>
      <c r="B11371" s="4">
        <v>11371</v>
      </c>
      <c r="C11371" s="6">
        <v>3.1366999999999998</v>
      </c>
      <c r="D11371" s="7">
        <v>109.966836278652</v>
      </c>
    </row>
    <row r="11372" spans="1:4" x14ac:dyDescent="0.2">
      <c r="A11372" s="4">
        <v>11370</v>
      </c>
      <c r="B11372" s="4">
        <v>11372</v>
      </c>
      <c r="C11372" s="6">
        <v>3.1366999999999998</v>
      </c>
      <c r="D11372" s="7">
        <v>109.996104004842</v>
      </c>
    </row>
    <row r="11373" spans="1:4" x14ac:dyDescent="0.2">
      <c r="A11373" s="4">
        <v>11371</v>
      </c>
      <c r="B11373" s="4">
        <v>11373</v>
      </c>
      <c r="C11373" s="6">
        <v>3.1366999999999998</v>
      </c>
      <c r="D11373" s="7">
        <v>110.02356984077799</v>
      </c>
    </row>
    <row r="11374" spans="1:4" x14ac:dyDescent="0.2">
      <c r="A11374" s="4">
        <v>11372</v>
      </c>
      <c r="B11374" s="4">
        <v>11374</v>
      </c>
      <c r="C11374" s="6">
        <v>3.1366999999999998</v>
      </c>
      <c r="D11374" s="7">
        <v>110.051035840778</v>
      </c>
    </row>
    <row r="11375" spans="1:4" x14ac:dyDescent="0.2">
      <c r="A11375" s="4">
        <v>11373</v>
      </c>
      <c r="B11375" s="4">
        <v>11375</v>
      </c>
      <c r="C11375" s="6">
        <v>3.1366999999999998</v>
      </c>
      <c r="D11375" s="7">
        <v>110.069317402905</v>
      </c>
    </row>
    <row r="11376" spans="1:4" x14ac:dyDescent="0.2">
      <c r="A11376" s="4">
        <v>11374</v>
      </c>
      <c r="B11376" s="4">
        <v>11376</v>
      </c>
      <c r="C11376" s="6">
        <v>3.1366999999999998</v>
      </c>
      <c r="D11376" s="7">
        <v>110.08579723884201</v>
      </c>
    </row>
    <row r="11377" spans="1:4" x14ac:dyDescent="0.2">
      <c r="A11377" s="4">
        <v>11375</v>
      </c>
      <c r="B11377" s="4">
        <v>11377</v>
      </c>
      <c r="C11377" s="6">
        <v>3.1366999999999998</v>
      </c>
      <c r="D11377" s="7">
        <v>110.10227640290501</v>
      </c>
    </row>
    <row r="11378" spans="1:4" x14ac:dyDescent="0.2">
      <c r="A11378" s="4">
        <v>11376</v>
      </c>
      <c r="B11378" s="4">
        <v>11378</v>
      </c>
      <c r="C11378" s="6">
        <v>3.1366999999999998</v>
      </c>
      <c r="D11378" s="7">
        <v>110.114164437873</v>
      </c>
    </row>
    <row r="11379" spans="1:4" x14ac:dyDescent="0.2">
      <c r="A11379" s="4">
        <v>11377</v>
      </c>
      <c r="B11379" s="4">
        <v>11379</v>
      </c>
      <c r="C11379" s="6">
        <v>3.1366999999999998</v>
      </c>
      <c r="D11379" s="7">
        <v>110.120558800968</v>
      </c>
    </row>
    <row r="11380" spans="1:4" x14ac:dyDescent="0.2">
      <c r="A11380" s="4">
        <v>11378</v>
      </c>
      <c r="B11380" s="4">
        <v>11380</v>
      </c>
      <c r="C11380" s="6">
        <v>3.1366999999999998</v>
      </c>
      <c r="D11380" s="7">
        <v>110.12146</v>
      </c>
    </row>
    <row r="11381" spans="1:4" x14ac:dyDescent="0.2">
      <c r="A11381" s="4">
        <v>11379</v>
      </c>
      <c r="B11381" s="4">
        <v>11381</v>
      </c>
      <c r="C11381" s="6">
        <v>3.1366999999999998</v>
      </c>
      <c r="D11381" s="7">
        <v>110.126051800968</v>
      </c>
    </row>
    <row r="11382" spans="1:4" x14ac:dyDescent="0.2">
      <c r="A11382" s="4">
        <v>11380</v>
      </c>
      <c r="B11382" s="4">
        <v>11382</v>
      </c>
      <c r="C11382" s="6">
        <v>3.1366999999999998</v>
      </c>
      <c r="D11382" s="7">
        <v>110.122361199032</v>
      </c>
    </row>
    <row r="11383" spans="1:4" x14ac:dyDescent="0.2">
      <c r="A11383" s="4">
        <v>11381</v>
      </c>
      <c r="B11383" s="4">
        <v>11383</v>
      </c>
      <c r="C11383" s="6">
        <v>3.1366999999999998</v>
      </c>
      <c r="D11383" s="7">
        <v>110.116868199032</v>
      </c>
    </row>
    <row r="11384" spans="1:4" x14ac:dyDescent="0.2">
      <c r="A11384" s="4">
        <v>11382</v>
      </c>
      <c r="B11384" s="4">
        <v>11384</v>
      </c>
      <c r="C11384" s="6">
        <v>3.1366999999999998</v>
      </c>
      <c r="D11384" s="7">
        <v>110.10678256212699</v>
      </c>
    </row>
    <row r="11385" spans="1:4" x14ac:dyDescent="0.2">
      <c r="A11385" s="4">
        <v>11383</v>
      </c>
      <c r="B11385" s="4">
        <v>11385</v>
      </c>
      <c r="C11385" s="6">
        <v>3.1366999999999998</v>
      </c>
      <c r="D11385" s="7">
        <v>110.095796398063</v>
      </c>
    </row>
    <row r="11386" spans="1:4" x14ac:dyDescent="0.2">
      <c r="A11386" s="4">
        <v>11384</v>
      </c>
      <c r="B11386" s="4">
        <v>11386</v>
      </c>
      <c r="C11386" s="6">
        <v>3.1366999999999998</v>
      </c>
      <c r="D11386" s="7">
        <v>110.084810398063</v>
      </c>
    </row>
    <row r="11387" spans="1:4" x14ac:dyDescent="0.2">
      <c r="A11387" s="4">
        <v>11385</v>
      </c>
      <c r="B11387" s="4">
        <v>11387</v>
      </c>
      <c r="C11387" s="6">
        <v>3.1366999999999998</v>
      </c>
      <c r="D11387" s="7">
        <v>110.06923176115799</v>
      </c>
    </row>
    <row r="11388" spans="1:4" x14ac:dyDescent="0.2">
      <c r="A11388" s="4">
        <v>11386</v>
      </c>
      <c r="B11388" s="4">
        <v>11388</v>
      </c>
      <c r="C11388" s="6">
        <v>3.1366999999999998</v>
      </c>
      <c r="D11388" s="7">
        <v>110.05275259709499</v>
      </c>
    </row>
    <row r="11389" spans="1:4" x14ac:dyDescent="0.2">
      <c r="A11389" s="4">
        <v>11387</v>
      </c>
      <c r="B11389" s="4">
        <v>11389</v>
      </c>
      <c r="C11389" s="6">
        <v>3.1366999999999998</v>
      </c>
      <c r="D11389" s="7">
        <v>110.036272761158</v>
      </c>
    </row>
    <row r="11390" spans="1:4" x14ac:dyDescent="0.2">
      <c r="A11390" s="4">
        <v>11388</v>
      </c>
      <c r="B11390" s="4">
        <v>11390</v>
      </c>
      <c r="C11390" s="6">
        <v>3.1366999999999998</v>
      </c>
      <c r="D11390" s="7">
        <v>110.010609995159</v>
      </c>
    </row>
    <row r="11391" spans="1:4" x14ac:dyDescent="0.2">
      <c r="A11391" s="4">
        <v>11389</v>
      </c>
      <c r="B11391" s="4">
        <v>11391</v>
      </c>
      <c r="C11391" s="6">
        <v>3.1366999999999998</v>
      </c>
      <c r="D11391" s="7">
        <v>109.987735960189</v>
      </c>
    </row>
    <row r="11392" spans="1:4" x14ac:dyDescent="0.2">
      <c r="A11392" s="4">
        <v>11390</v>
      </c>
      <c r="B11392" s="4">
        <v>11392</v>
      </c>
      <c r="C11392" s="6">
        <v>3.1366999999999998</v>
      </c>
      <c r="D11392" s="7">
        <v>109.961171159222</v>
      </c>
    </row>
    <row r="11393" spans="1:4" x14ac:dyDescent="0.2">
      <c r="A11393" s="4">
        <v>11391</v>
      </c>
      <c r="B11393" s="4">
        <v>11393</v>
      </c>
      <c r="C11393" s="6">
        <v>3.1366999999999998</v>
      </c>
      <c r="D11393" s="7">
        <v>109.929113358254</v>
      </c>
    </row>
    <row r="11394" spans="1:4" x14ac:dyDescent="0.2">
      <c r="A11394" s="4">
        <v>11392</v>
      </c>
      <c r="B11394" s="4">
        <v>11394</v>
      </c>
      <c r="C11394" s="6">
        <v>3.1366999999999998</v>
      </c>
      <c r="D11394" s="7">
        <v>109.896154358253</v>
      </c>
    </row>
    <row r="11395" spans="1:4" x14ac:dyDescent="0.2">
      <c r="A11395" s="4">
        <v>11393</v>
      </c>
      <c r="B11395" s="4">
        <v>11395</v>
      </c>
      <c r="C11395" s="6">
        <v>3.1366999999999998</v>
      </c>
      <c r="D11395" s="7">
        <v>109.863195358252</v>
      </c>
    </row>
    <row r="11396" spans="1:4" x14ac:dyDescent="0.2">
      <c r="A11396" s="4">
        <v>11394</v>
      </c>
      <c r="B11396" s="4">
        <v>11396</v>
      </c>
      <c r="C11396" s="6">
        <v>3.1366999999999998</v>
      </c>
      <c r="D11396" s="7">
        <v>109.82564455728399</v>
      </c>
    </row>
    <row r="11397" spans="1:4" x14ac:dyDescent="0.2">
      <c r="A11397" s="4">
        <v>11395</v>
      </c>
      <c r="B11397" s="4">
        <v>11397</v>
      </c>
      <c r="C11397" s="6">
        <v>3.1366999999999998</v>
      </c>
      <c r="D11397" s="7">
        <v>109.787192557285</v>
      </c>
    </row>
    <row r="11398" spans="1:4" x14ac:dyDescent="0.2">
      <c r="A11398" s="4">
        <v>11396</v>
      </c>
      <c r="B11398" s="4">
        <v>11398</v>
      </c>
      <c r="C11398" s="6">
        <v>3.1366999999999998</v>
      </c>
      <c r="D11398" s="7">
        <v>109.74414792038</v>
      </c>
    </row>
    <row r="11399" spans="1:4" x14ac:dyDescent="0.2">
      <c r="A11399" s="4">
        <v>11397</v>
      </c>
      <c r="B11399" s="4">
        <v>11399</v>
      </c>
      <c r="C11399" s="6">
        <v>3.1366999999999998</v>
      </c>
      <c r="D11399" s="7">
        <v>109.700202756317</v>
      </c>
    </row>
    <row r="11400" spans="1:4" x14ac:dyDescent="0.2">
      <c r="A11400" s="4">
        <v>11398</v>
      </c>
      <c r="B11400" s="4">
        <v>11400</v>
      </c>
      <c r="C11400" s="6">
        <v>3.1366999999999998</v>
      </c>
      <c r="D11400" s="7">
        <v>109.651665955347</v>
      </c>
    </row>
    <row r="11401" spans="1:4" x14ac:dyDescent="0.2">
      <c r="A11401" s="4">
        <v>11399</v>
      </c>
      <c r="B11401" s="4">
        <v>11401</v>
      </c>
      <c r="C11401" s="6">
        <v>3.1366999999999998</v>
      </c>
      <c r="D11401" s="7">
        <v>109.60222711941</v>
      </c>
    </row>
    <row r="11402" spans="1:4" x14ac:dyDescent="0.2">
      <c r="A11402" s="4">
        <v>11400</v>
      </c>
      <c r="B11402" s="4">
        <v>11402</v>
      </c>
      <c r="C11402" s="6">
        <v>3.1366999999999998</v>
      </c>
      <c r="D11402" s="7">
        <v>109.552788955349</v>
      </c>
    </row>
    <row r="11403" spans="1:4" x14ac:dyDescent="0.2">
      <c r="A11403" s="4">
        <v>11401</v>
      </c>
      <c r="B11403" s="4">
        <v>11403</v>
      </c>
      <c r="C11403" s="6">
        <v>3.1366999999999998</v>
      </c>
      <c r="D11403" s="7">
        <v>109.503350119412</v>
      </c>
    </row>
    <row r="11404" spans="1:4" x14ac:dyDescent="0.2">
      <c r="A11404" s="4">
        <v>11402</v>
      </c>
      <c r="B11404" s="4">
        <v>11404</v>
      </c>
      <c r="C11404" s="6">
        <v>3.1366999999999998</v>
      </c>
      <c r="D11404" s="7">
        <v>109.458503756317</v>
      </c>
    </row>
    <row r="11405" spans="1:4" x14ac:dyDescent="0.2">
      <c r="A11405" s="4">
        <v>11403</v>
      </c>
      <c r="B11405" s="4">
        <v>11405</v>
      </c>
      <c r="C11405" s="6">
        <v>3.1366999999999998</v>
      </c>
      <c r="D11405" s="7">
        <v>109.419150557284</v>
      </c>
    </row>
    <row r="11406" spans="1:4" x14ac:dyDescent="0.2">
      <c r="A11406" s="4">
        <v>11404</v>
      </c>
      <c r="B11406" s="4">
        <v>11406</v>
      </c>
      <c r="C11406" s="6">
        <v>3.1366999999999998</v>
      </c>
      <c r="D11406" s="7">
        <v>109.380698557285</v>
      </c>
    </row>
    <row r="11407" spans="1:4" x14ac:dyDescent="0.2">
      <c r="A11407" s="4">
        <v>11405</v>
      </c>
      <c r="B11407" s="4">
        <v>11407</v>
      </c>
      <c r="C11407" s="6">
        <v>3.1366999999999998</v>
      </c>
      <c r="D11407" s="7">
        <v>109.342245721347</v>
      </c>
    </row>
    <row r="11408" spans="1:4" x14ac:dyDescent="0.2">
      <c r="A11408" s="4">
        <v>11406</v>
      </c>
      <c r="B11408" s="4">
        <v>11408</v>
      </c>
      <c r="C11408" s="6">
        <v>3.1366999999999998</v>
      </c>
      <c r="D11408" s="7">
        <v>109.30838619419001</v>
      </c>
    </row>
    <row r="11409" spans="1:4" x14ac:dyDescent="0.2">
      <c r="A11409" s="4">
        <v>11407</v>
      </c>
      <c r="B11409" s="4">
        <v>11409</v>
      </c>
      <c r="C11409" s="6">
        <v>3.1366999999999998</v>
      </c>
      <c r="D11409" s="7">
        <v>109.275427358253</v>
      </c>
    </row>
    <row r="11410" spans="1:4" x14ac:dyDescent="0.2">
      <c r="A11410" s="4">
        <v>11408</v>
      </c>
      <c r="B11410" s="4">
        <v>11410</v>
      </c>
      <c r="C11410" s="6">
        <v>3.1366999999999998</v>
      </c>
      <c r="D11410" s="7">
        <v>109.24706015922099</v>
      </c>
    </row>
    <row r="11411" spans="1:4" x14ac:dyDescent="0.2">
      <c r="A11411" s="4">
        <v>11409</v>
      </c>
      <c r="B11411" s="4">
        <v>11411</v>
      </c>
      <c r="C11411" s="6">
        <v>3.1366999999999998</v>
      </c>
      <c r="D11411" s="7">
        <v>109.215002358253</v>
      </c>
    </row>
    <row r="11412" spans="1:4" x14ac:dyDescent="0.2">
      <c r="A11412" s="4">
        <v>11410</v>
      </c>
      <c r="B11412" s="4">
        <v>11412</v>
      </c>
      <c r="C11412" s="6">
        <v>3.1366999999999998</v>
      </c>
      <c r="D11412" s="7">
        <v>109.18663515922201</v>
      </c>
    </row>
    <row r="11413" spans="1:4" x14ac:dyDescent="0.2">
      <c r="A11413" s="4">
        <v>11411</v>
      </c>
      <c r="B11413" s="4">
        <v>11413</v>
      </c>
      <c r="C11413" s="6">
        <v>3.1366999999999998</v>
      </c>
      <c r="D11413" s="7">
        <v>109.159169159222</v>
      </c>
    </row>
    <row r="11414" spans="1:4" x14ac:dyDescent="0.2">
      <c r="A11414" s="4">
        <v>11412</v>
      </c>
      <c r="B11414" s="4">
        <v>11414</v>
      </c>
      <c r="C11414" s="6">
        <v>3.1366999999999998</v>
      </c>
      <c r="D11414" s="7">
        <v>109.131703159221</v>
      </c>
    </row>
    <row r="11415" spans="1:4" x14ac:dyDescent="0.2">
      <c r="A11415" s="4">
        <v>11413</v>
      </c>
      <c r="B11415" s="4">
        <v>11415</v>
      </c>
      <c r="C11415" s="6">
        <v>3.1366999999999998</v>
      </c>
      <c r="D11415" s="7">
        <v>109.104237159221</v>
      </c>
    </row>
    <row r="11416" spans="1:4" x14ac:dyDescent="0.2">
      <c r="A11416" s="4">
        <v>11414</v>
      </c>
      <c r="B11416" s="4">
        <v>11416</v>
      </c>
      <c r="C11416" s="6">
        <v>3.1366999999999998</v>
      </c>
      <c r="D11416" s="7">
        <v>109.07677199515901</v>
      </c>
    </row>
    <row r="11417" spans="1:4" x14ac:dyDescent="0.2">
      <c r="A11417" s="4">
        <v>11415</v>
      </c>
      <c r="B11417" s="4">
        <v>11417</v>
      </c>
      <c r="C11417" s="6">
        <v>3.125</v>
      </c>
      <c r="D11417" s="7">
        <v>109.049306159222</v>
      </c>
    </row>
    <row r="11418" spans="1:4" x14ac:dyDescent="0.2">
      <c r="A11418" s="4">
        <v>11416</v>
      </c>
      <c r="B11418" s="4">
        <v>11418</v>
      </c>
      <c r="C11418" s="6">
        <v>3.1133000000000002</v>
      </c>
      <c r="D11418" s="7">
        <v>109.02184015922199</v>
      </c>
    </row>
    <row r="11419" spans="1:4" x14ac:dyDescent="0.2">
      <c r="A11419" s="4">
        <v>11417</v>
      </c>
      <c r="B11419" s="4">
        <v>11419</v>
      </c>
      <c r="C11419" s="6">
        <v>3.1093999999999999</v>
      </c>
      <c r="D11419" s="7">
        <v>108.994374159221</v>
      </c>
    </row>
    <row r="11420" spans="1:4" x14ac:dyDescent="0.2">
      <c r="A11420" s="4">
        <v>11418</v>
      </c>
      <c r="B11420" s="4">
        <v>11420</v>
      </c>
      <c r="C11420" s="6">
        <v>3.1093999999999999</v>
      </c>
      <c r="D11420" s="7">
        <v>108.96690815922101</v>
      </c>
    </row>
    <row r="11421" spans="1:4" x14ac:dyDescent="0.2">
      <c r="A11421" s="4">
        <v>11419</v>
      </c>
      <c r="B11421" s="4">
        <v>11421</v>
      </c>
      <c r="C11421" s="6">
        <v>3.1093999999999999</v>
      </c>
      <c r="D11421" s="7">
        <v>108.944034796127</v>
      </c>
    </row>
    <row r="11422" spans="1:4" x14ac:dyDescent="0.2">
      <c r="A11422" s="4">
        <v>11420</v>
      </c>
      <c r="B11422" s="4">
        <v>11422</v>
      </c>
      <c r="C11422" s="6">
        <v>3.1093999999999999</v>
      </c>
      <c r="D11422" s="7">
        <v>108.91747015922201</v>
      </c>
    </row>
    <row r="11423" spans="1:4" x14ac:dyDescent="0.2">
      <c r="A11423" s="4">
        <v>11421</v>
      </c>
      <c r="B11423" s="4">
        <v>11423</v>
      </c>
      <c r="C11423" s="6">
        <v>3.1093999999999999</v>
      </c>
      <c r="D11423" s="7">
        <v>108.890004159222</v>
      </c>
    </row>
    <row r="11424" spans="1:4" x14ac:dyDescent="0.2">
      <c r="A11424" s="4">
        <v>11422</v>
      </c>
      <c r="B11424" s="4">
        <v>11424</v>
      </c>
      <c r="C11424" s="6">
        <v>3.1093999999999999</v>
      </c>
      <c r="D11424" s="7">
        <v>108.867129960189</v>
      </c>
    </row>
    <row r="11425" spans="1:4" x14ac:dyDescent="0.2">
      <c r="A11425" s="4">
        <v>11423</v>
      </c>
      <c r="B11425" s="4">
        <v>11425</v>
      </c>
      <c r="C11425" s="6">
        <v>3.1093999999999999</v>
      </c>
      <c r="D11425" s="7">
        <v>108.845157796127</v>
      </c>
    </row>
    <row r="11426" spans="1:4" x14ac:dyDescent="0.2">
      <c r="A11426" s="4">
        <v>11424</v>
      </c>
      <c r="B11426" s="4">
        <v>11426</v>
      </c>
      <c r="C11426" s="6">
        <v>3.1366999999999998</v>
      </c>
      <c r="D11426" s="7">
        <v>108.818593159221</v>
      </c>
    </row>
    <row r="11427" spans="1:4" x14ac:dyDescent="0.2">
      <c r="A11427" s="4">
        <v>11425</v>
      </c>
      <c r="B11427" s="4">
        <v>11427</v>
      </c>
      <c r="C11427" s="6">
        <v>3.1366999999999998</v>
      </c>
      <c r="D11427" s="7">
        <v>108.791127159222</v>
      </c>
    </row>
    <row r="11428" spans="1:4" x14ac:dyDescent="0.2">
      <c r="A11428" s="4">
        <v>11426</v>
      </c>
      <c r="B11428" s="4">
        <v>11428</v>
      </c>
      <c r="C11428" s="6">
        <v>3.1366999999999998</v>
      </c>
      <c r="D11428" s="7">
        <v>108.76825296019</v>
      </c>
    </row>
    <row r="11429" spans="1:4" x14ac:dyDescent="0.2">
      <c r="A11429" s="4">
        <v>11427</v>
      </c>
      <c r="B11429" s="4">
        <v>11429</v>
      </c>
      <c r="C11429" s="6">
        <v>3.1366999999999998</v>
      </c>
      <c r="D11429" s="7">
        <v>108.741688995158</v>
      </c>
    </row>
    <row r="11430" spans="1:4" x14ac:dyDescent="0.2">
      <c r="A11430" s="4">
        <v>11428</v>
      </c>
      <c r="B11430" s="4">
        <v>11430</v>
      </c>
      <c r="C11430" s="6">
        <v>3.1366999999999998</v>
      </c>
      <c r="D11430" s="7">
        <v>108.71881496019</v>
      </c>
    </row>
    <row r="11431" spans="1:4" x14ac:dyDescent="0.2">
      <c r="A11431" s="4">
        <v>11429</v>
      </c>
      <c r="B11431" s="4">
        <v>11431</v>
      </c>
      <c r="C11431" s="6">
        <v>3.1366999999999998</v>
      </c>
      <c r="D11431" s="7">
        <v>108.69684196019</v>
      </c>
    </row>
    <row r="11432" spans="1:4" x14ac:dyDescent="0.2">
      <c r="A11432" s="4">
        <v>11430</v>
      </c>
      <c r="B11432" s="4">
        <v>11432</v>
      </c>
      <c r="C11432" s="6">
        <v>3.1288999999999998</v>
      </c>
      <c r="D11432" s="7">
        <v>108.674869796127</v>
      </c>
    </row>
    <row r="11433" spans="1:4" x14ac:dyDescent="0.2">
      <c r="A11433" s="4">
        <v>11431</v>
      </c>
      <c r="B11433" s="4">
        <v>11433</v>
      </c>
      <c r="C11433" s="6">
        <v>3.125</v>
      </c>
      <c r="D11433" s="7">
        <v>108.652896960189</v>
      </c>
    </row>
    <row r="11434" spans="1:4" x14ac:dyDescent="0.2">
      <c r="A11434" s="4">
        <v>11432</v>
      </c>
      <c r="B11434" s="4">
        <v>11434</v>
      </c>
      <c r="C11434" s="6">
        <v>3.1366999999999998</v>
      </c>
      <c r="D11434" s="7">
        <v>108.63092396018899</v>
      </c>
    </row>
    <row r="11435" spans="1:4" x14ac:dyDescent="0.2">
      <c r="A11435" s="4">
        <v>11433</v>
      </c>
      <c r="B11435" s="4">
        <v>11435</v>
      </c>
      <c r="C11435" s="6">
        <v>3.1366999999999998</v>
      </c>
      <c r="D11435" s="7">
        <v>108.613543597095</v>
      </c>
    </row>
    <row r="11436" spans="1:4" x14ac:dyDescent="0.2">
      <c r="A11436" s="4">
        <v>11434</v>
      </c>
      <c r="B11436" s="4">
        <v>11436</v>
      </c>
      <c r="C11436" s="6">
        <v>3.1288999999999998</v>
      </c>
      <c r="D11436" s="7">
        <v>108.60165639806399</v>
      </c>
    </row>
    <row r="11437" spans="1:4" x14ac:dyDescent="0.2">
      <c r="A11437" s="4">
        <v>11435</v>
      </c>
      <c r="B11437" s="4">
        <v>11437</v>
      </c>
      <c r="C11437" s="6">
        <v>3.1093999999999999</v>
      </c>
      <c r="D11437" s="7">
        <v>108.59526136309501</v>
      </c>
    </row>
    <row r="11438" spans="1:4" x14ac:dyDescent="0.2">
      <c r="A11438" s="4">
        <v>11436</v>
      </c>
      <c r="B11438" s="4">
        <v>11438</v>
      </c>
      <c r="C11438" s="6">
        <v>3.1093999999999999</v>
      </c>
      <c r="D11438" s="7">
        <v>108.58976819903199</v>
      </c>
    </row>
    <row r="11439" spans="1:4" x14ac:dyDescent="0.2">
      <c r="A11439" s="4">
        <v>11437</v>
      </c>
      <c r="B11439" s="4">
        <v>11439</v>
      </c>
      <c r="C11439" s="6">
        <v>3.1093999999999999</v>
      </c>
      <c r="D11439" s="7">
        <v>108.59345880096799</v>
      </c>
    </row>
    <row r="11440" spans="1:4" x14ac:dyDescent="0.2">
      <c r="A11440" s="4">
        <v>11438</v>
      </c>
      <c r="B11440" s="4">
        <v>11440</v>
      </c>
      <c r="C11440" s="6">
        <v>3.1093999999999999</v>
      </c>
      <c r="D11440" s="7">
        <v>108.603544437873</v>
      </c>
    </row>
    <row r="11441" spans="1:4" x14ac:dyDescent="0.2">
      <c r="A11441" s="4">
        <v>11439</v>
      </c>
      <c r="B11441" s="4">
        <v>11441</v>
      </c>
      <c r="C11441" s="6">
        <v>3.1366999999999998</v>
      </c>
      <c r="D11441" s="7">
        <v>108.61912240290501</v>
      </c>
    </row>
    <row r="11442" spans="1:4" x14ac:dyDescent="0.2">
      <c r="A11442" s="4">
        <v>11440</v>
      </c>
      <c r="B11442" s="4">
        <v>11442</v>
      </c>
      <c r="C11442" s="6">
        <v>3.1366999999999998</v>
      </c>
      <c r="D11442" s="7">
        <v>108.635602238842</v>
      </c>
    </row>
    <row r="11443" spans="1:4" x14ac:dyDescent="0.2">
      <c r="A11443" s="4">
        <v>11441</v>
      </c>
      <c r="B11443" s="4">
        <v>11443</v>
      </c>
      <c r="C11443" s="6">
        <v>3.1366999999999998</v>
      </c>
      <c r="D11443" s="7">
        <v>108.652081402905</v>
      </c>
    </row>
    <row r="11444" spans="1:4" x14ac:dyDescent="0.2">
      <c r="A11444" s="4">
        <v>11442</v>
      </c>
      <c r="B11444" s="4">
        <v>11444</v>
      </c>
      <c r="C11444" s="6">
        <v>3.1366999999999998</v>
      </c>
      <c r="D11444" s="7">
        <v>108.67315303981</v>
      </c>
    </row>
    <row r="11445" spans="1:4" x14ac:dyDescent="0.2">
      <c r="A11445" s="4">
        <v>11443</v>
      </c>
      <c r="B11445" s="4">
        <v>11445</v>
      </c>
      <c r="C11445" s="6">
        <v>3.1366999999999998</v>
      </c>
      <c r="D11445" s="7">
        <v>108.699717840779</v>
      </c>
    </row>
    <row r="11446" spans="1:4" x14ac:dyDescent="0.2">
      <c r="A11446" s="4">
        <v>11444</v>
      </c>
      <c r="B11446" s="4">
        <v>11446</v>
      </c>
      <c r="C11446" s="6">
        <v>3.1366999999999998</v>
      </c>
      <c r="D11446" s="7">
        <v>108.727183004841</v>
      </c>
    </row>
    <row r="11447" spans="1:4" x14ac:dyDescent="0.2">
      <c r="A11447" s="4">
        <v>11445</v>
      </c>
      <c r="B11447" s="4">
        <v>11447</v>
      </c>
      <c r="C11447" s="6">
        <v>3.1366999999999998</v>
      </c>
      <c r="D11447" s="7">
        <v>108.754648840778</v>
      </c>
    </row>
    <row r="11448" spans="1:4" x14ac:dyDescent="0.2">
      <c r="A11448" s="4">
        <v>11446</v>
      </c>
      <c r="B11448" s="4">
        <v>11448</v>
      </c>
      <c r="C11448" s="6">
        <v>3.1366999999999998</v>
      </c>
      <c r="D11448" s="7">
        <v>108.786706641748</v>
      </c>
    </row>
    <row r="11449" spans="1:4" x14ac:dyDescent="0.2">
      <c r="A11449" s="4">
        <v>11447</v>
      </c>
      <c r="B11449" s="4">
        <v>11449</v>
      </c>
      <c r="C11449" s="6">
        <v>3.1366999999999998</v>
      </c>
      <c r="D11449" s="7">
        <v>108.81966564174699</v>
      </c>
    </row>
    <row r="11450" spans="1:4" x14ac:dyDescent="0.2">
      <c r="A11450" s="4">
        <v>11448</v>
      </c>
      <c r="B11450" s="4">
        <v>11450</v>
      </c>
      <c r="C11450" s="6">
        <v>3.1093999999999999</v>
      </c>
      <c r="D11450" s="7">
        <v>108.857216442715</v>
      </c>
    </row>
    <row r="11451" spans="1:4" x14ac:dyDescent="0.2">
      <c r="A11451" s="4">
        <v>11449</v>
      </c>
      <c r="B11451" s="4">
        <v>11451</v>
      </c>
      <c r="C11451" s="6">
        <v>3.1093999999999999</v>
      </c>
      <c r="D11451" s="7">
        <v>108.89107664174701</v>
      </c>
    </row>
    <row r="11452" spans="1:4" x14ac:dyDescent="0.2">
      <c r="A11452" s="4">
        <v>11450</v>
      </c>
      <c r="B11452" s="4">
        <v>11452</v>
      </c>
      <c r="C11452" s="6">
        <v>3.1093999999999999</v>
      </c>
      <c r="D11452" s="7">
        <v>108.92862827865299</v>
      </c>
    </row>
    <row r="11453" spans="1:4" x14ac:dyDescent="0.2">
      <c r="A11453" s="4">
        <v>11451</v>
      </c>
      <c r="B11453" s="4">
        <v>11453</v>
      </c>
      <c r="C11453" s="6">
        <v>3.1093999999999999</v>
      </c>
      <c r="D11453" s="7">
        <v>108.97167224368501</v>
      </c>
    </row>
    <row r="11454" spans="1:4" x14ac:dyDescent="0.2">
      <c r="A11454" s="4">
        <v>11452</v>
      </c>
      <c r="B11454" s="4">
        <v>11454</v>
      </c>
      <c r="C11454" s="6">
        <v>3.1093999999999999</v>
      </c>
      <c r="D11454" s="7">
        <v>109.015617243683</v>
      </c>
    </row>
    <row r="11455" spans="1:4" x14ac:dyDescent="0.2">
      <c r="A11455" s="4">
        <v>11453</v>
      </c>
      <c r="B11455" s="4">
        <v>11455</v>
      </c>
      <c r="C11455" s="6">
        <v>3.1093999999999999</v>
      </c>
      <c r="D11455" s="7">
        <v>109.06415488058801</v>
      </c>
    </row>
    <row r="11456" spans="1:4" x14ac:dyDescent="0.2">
      <c r="A11456" s="4">
        <v>11454</v>
      </c>
      <c r="B11456" s="4">
        <v>11456</v>
      </c>
      <c r="C11456" s="6">
        <v>3.1093999999999999</v>
      </c>
      <c r="D11456" s="7">
        <v>109.113593044651</v>
      </c>
    </row>
    <row r="11457" spans="1:4" x14ac:dyDescent="0.2">
      <c r="A11457" s="4">
        <v>11455</v>
      </c>
      <c r="B11457" s="4">
        <v>11457</v>
      </c>
      <c r="C11457" s="6">
        <v>3.1093999999999999</v>
      </c>
      <c r="D11457" s="7">
        <v>109.16303188059</v>
      </c>
    </row>
    <row r="11458" spans="1:4" x14ac:dyDescent="0.2">
      <c r="A11458" s="4">
        <v>11456</v>
      </c>
      <c r="B11458" s="4">
        <v>11458</v>
      </c>
      <c r="C11458" s="6">
        <v>3.1093999999999999</v>
      </c>
      <c r="D11458" s="7">
        <v>109.212470044653</v>
      </c>
    </row>
    <row r="11459" spans="1:4" x14ac:dyDescent="0.2">
      <c r="A11459" s="4">
        <v>11457</v>
      </c>
      <c r="B11459" s="4">
        <v>11459</v>
      </c>
      <c r="C11459" s="6">
        <v>3.1093999999999999</v>
      </c>
      <c r="D11459" s="7">
        <v>109.261908880588</v>
      </c>
    </row>
    <row r="11460" spans="1:4" x14ac:dyDescent="0.2">
      <c r="A11460" s="4">
        <v>11458</v>
      </c>
      <c r="B11460" s="4">
        <v>11460</v>
      </c>
      <c r="C11460" s="6">
        <v>3.1093999999999999</v>
      </c>
      <c r="D11460" s="7">
        <v>109.315938845619</v>
      </c>
    </row>
    <row r="11461" spans="1:4" x14ac:dyDescent="0.2">
      <c r="A11461" s="4">
        <v>11459</v>
      </c>
      <c r="B11461" s="4">
        <v>11461</v>
      </c>
      <c r="C11461" s="6">
        <v>3.1093999999999999</v>
      </c>
      <c r="D11461" s="7">
        <v>109.370870681556</v>
      </c>
    </row>
    <row r="11462" spans="1:4" x14ac:dyDescent="0.2">
      <c r="A11462" s="4">
        <v>11460</v>
      </c>
      <c r="B11462" s="4">
        <v>11462</v>
      </c>
      <c r="C11462" s="6">
        <v>3.1093999999999999</v>
      </c>
      <c r="D11462" s="7">
        <v>109.41661824368499</v>
      </c>
    </row>
    <row r="11463" spans="1:4" x14ac:dyDescent="0.2">
      <c r="A11463" s="4">
        <v>11461</v>
      </c>
      <c r="B11463" s="4">
        <v>11463</v>
      </c>
      <c r="C11463" s="6">
        <v>3.1093999999999999</v>
      </c>
      <c r="D11463" s="7">
        <v>109.465155880588</v>
      </c>
    </row>
    <row r="11464" spans="1:4" x14ac:dyDescent="0.2">
      <c r="A11464" s="4">
        <v>11462</v>
      </c>
      <c r="B11464" s="4">
        <v>11464</v>
      </c>
      <c r="C11464" s="6">
        <v>3.1093999999999999</v>
      </c>
      <c r="D11464" s="7">
        <v>109.51000224368499</v>
      </c>
    </row>
    <row r="11465" spans="1:4" x14ac:dyDescent="0.2">
      <c r="A11465" s="4">
        <v>11463</v>
      </c>
      <c r="B11465" s="4">
        <v>11465</v>
      </c>
      <c r="C11465" s="6">
        <v>3.1093999999999999</v>
      </c>
      <c r="D11465" s="7">
        <v>109.553947243683</v>
      </c>
    </row>
    <row r="11466" spans="1:4" x14ac:dyDescent="0.2">
      <c r="A11466" s="4">
        <v>11464</v>
      </c>
      <c r="B11466" s="4">
        <v>11466</v>
      </c>
      <c r="C11466" s="6">
        <v>3.1093999999999999</v>
      </c>
      <c r="D11466" s="7">
        <v>109.59330044271501</v>
      </c>
    </row>
    <row r="11467" spans="1:4" x14ac:dyDescent="0.2">
      <c r="A11467" s="4">
        <v>11465</v>
      </c>
      <c r="B11467" s="4">
        <v>11467</v>
      </c>
      <c r="C11467" s="6">
        <v>3.1093999999999999</v>
      </c>
      <c r="D11467" s="7">
        <v>109.63175327865299</v>
      </c>
    </row>
    <row r="11468" spans="1:4" x14ac:dyDescent="0.2">
      <c r="A11468" s="4">
        <v>11466</v>
      </c>
      <c r="B11468" s="4">
        <v>11468</v>
      </c>
      <c r="C11468" s="6">
        <v>3.1093999999999999</v>
      </c>
      <c r="D11468" s="7">
        <v>109.674797243683</v>
      </c>
    </row>
    <row r="11469" spans="1:4" x14ac:dyDescent="0.2">
      <c r="A11469" s="4">
        <v>11467</v>
      </c>
      <c r="B11469" s="4">
        <v>11469</v>
      </c>
      <c r="C11469" s="6">
        <v>3.1093999999999999</v>
      </c>
      <c r="D11469" s="7">
        <v>109.714150442715</v>
      </c>
    </row>
    <row r="11470" spans="1:4" x14ac:dyDescent="0.2">
      <c r="A11470" s="4">
        <v>11468</v>
      </c>
      <c r="B11470" s="4">
        <v>11470</v>
      </c>
      <c r="C11470" s="6">
        <v>3.1093999999999999</v>
      </c>
      <c r="D11470" s="7">
        <v>109.748010641747</v>
      </c>
    </row>
    <row r="11471" spans="1:4" x14ac:dyDescent="0.2">
      <c r="A11471" s="4">
        <v>11469</v>
      </c>
      <c r="B11471" s="4">
        <v>11471</v>
      </c>
      <c r="C11471" s="6">
        <v>3.1093999999999999</v>
      </c>
      <c r="D11471" s="7">
        <v>109.785561442716</v>
      </c>
    </row>
    <row r="11472" spans="1:4" x14ac:dyDescent="0.2">
      <c r="A11472" s="4">
        <v>11470</v>
      </c>
      <c r="B11472" s="4">
        <v>11472</v>
      </c>
      <c r="C11472" s="6">
        <v>3.1093999999999999</v>
      </c>
      <c r="D11472" s="7">
        <v>109.82401344271599</v>
      </c>
    </row>
    <row r="11473" spans="1:4" x14ac:dyDescent="0.2">
      <c r="A11473" s="4">
        <v>11471</v>
      </c>
      <c r="B11473" s="4">
        <v>11473</v>
      </c>
      <c r="C11473" s="6">
        <v>3.1093999999999999</v>
      </c>
      <c r="D11473" s="7">
        <v>109.86246544271501</v>
      </c>
    </row>
    <row r="11474" spans="1:4" x14ac:dyDescent="0.2">
      <c r="A11474" s="4">
        <v>11472</v>
      </c>
      <c r="B11474" s="4">
        <v>11474</v>
      </c>
      <c r="C11474" s="6">
        <v>3.1093999999999999</v>
      </c>
      <c r="D11474" s="7">
        <v>109.90091827865101</v>
      </c>
    </row>
    <row r="11475" spans="1:4" x14ac:dyDescent="0.2">
      <c r="A11475" s="4">
        <v>11473</v>
      </c>
      <c r="B11475" s="4">
        <v>11475</v>
      </c>
      <c r="C11475" s="6">
        <v>3.1366999999999998</v>
      </c>
      <c r="D11475" s="7">
        <v>109.934778641747</v>
      </c>
    </row>
    <row r="11476" spans="1:4" x14ac:dyDescent="0.2">
      <c r="A11476" s="4">
        <v>11474</v>
      </c>
      <c r="B11476" s="4">
        <v>11476</v>
      </c>
      <c r="C11476" s="6">
        <v>3.1366999999999998</v>
      </c>
      <c r="D11476" s="7">
        <v>109.972329442716</v>
      </c>
    </row>
    <row r="11477" spans="1:4" x14ac:dyDescent="0.2">
      <c r="A11477" s="4">
        <v>11475</v>
      </c>
      <c r="B11477" s="4">
        <v>11477</v>
      </c>
      <c r="C11477" s="6">
        <v>3.1366999999999998</v>
      </c>
      <c r="D11477" s="7">
        <v>110.00618964174799</v>
      </c>
    </row>
    <row r="11478" spans="1:4" x14ac:dyDescent="0.2">
      <c r="A11478" s="4">
        <v>11476</v>
      </c>
      <c r="B11478" s="4">
        <v>11478</v>
      </c>
      <c r="C11478" s="6">
        <v>3.1366999999999998</v>
      </c>
      <c r="D11478" s="7">
        <v>110.039148641747</v>
      </c>
    </row>
    <row r="11479" spans="1:4" x14ac:dyDescent="0.2">
      <c r="A11479" s="4">
        <v>11477</v>
      </c>
      <c r="B11479" s="4">
        <v>11479</v>
      </c>
      <c r="C11479" s="6">
        <v>3.1366999999999998</v>
      </c>
      <c r="D11479" s="7">
        <v>110.072107641746</v>
      </c>
    </row>
    <row r="11480" spans="1:4" x14ac:dyDescent="0.2">
      <c r="A11480" s="4">
        <v>11478</v>
      </c>
      <c r="B11480" s="4">
        <v>11480</v>
      </c>
      <c r="C11480" s="6">
        <v>3.1366999999999998</v>
      </c>
      <c r="D11480" s="7">
        <v>110.095882203873</v>
      </c>
    </row>
    <row r="11481" spans="1:4" x14ac:dyDescent="0.2">
      <c r="A11481" s="4">
        <v>11479</v>
      </c>
      <c r="B11481" s="4">
        <v>11481</v>
      </c>
      <c r="C11481" s="6">
        <v>3.1366999999999998</v>
      </c>
      <c r="D11481" s="7">
        <v>110.117855039811</v>
      </c>
    </row>
    <row r="11482" spans="1:4" x14ac:dyDescent="0.2">
      <c r="A11482" s="4">
        <v>11480</v>
      </c>
      <c r="B11482" s="4">
        <v>11482</v>
      </c>
      <c r="C11482" s="6">
        <v>3.1366999999999998</v>
      </c>
      <c r="D11482" s="7">
        <v>110.135235402905</v>
      </c>
    </row>
    <row r="11483" spans="1:4" x14ac:dyDescent="0.2">
      <c r="A11483" s="4">
        <v>11481</v>
      </c>
      <c r="B11483" s="4">
        <v>11483</v>
      </c>
      <c r="C11483" s="6">
        <v>3.1366999999999998</v>
      </c>
      <c r="D11483" s="7">
        <v>110.147123437874</v>
      </c>
    </row>
    <row r="11484" spans="1:4" x14ac:dyDescent="0.2">
      <c r="A11484" s="4">
        <v>11482</v>
      </c>
      <c r="B11484" s="4">
        <v>11484</v>
      </c>
      <c r="C11484" s="6">
        <v>3.1366999999999998</v>
      </c>
      <c r="D11484" s="7">
        <v>110.153517800968</v>
      </c>
    </row>
    <row r="11485" spans="1:4" x14ac:dyDescent="0.2">
      <c r="A11485" s="4">
        <v>11483</v>
      </c>
      <c r="B11485" s="4">
        <v>11485</v>
      </c>
      <c r="C11485" s="6">
        <v>3.1366999999999998</v>
      </c>
      <c r="D11485" s="7">
        <v>110.154419</v>
      </c>
    </row>
    <row r="11486" spans="1:4" x14ac:dyDescent="0.2">
      <c r="A11486" s="4">
        <v>11484</v>
      </c>
      <c r="B11486" s="4">
        <v>11486</v>
      </c>
      <c r="C11486" s="6">
        <v>3.1366999999999998</v>
      </c>
      <c r="D11486" s="7">
        <v>110.149827199032</v>
      </c>
    </row>
    <row r="11487" spans="1:4" x14ac:dyDescent="0.2">
      <c r="A11487" s="4">
        <v>11485</v>
      </c>
      <c r="B11487" s="4">
        <v>11487</v>
      </c>
      <c r="C11487" s="6">
        <v>3.1366999999999998</v>
      </c>
      <c r="D11487" s="7">
        <v>110.139741562127</v>
      </c>
    </row>
    <row r="11488" spans="1:4" x14ac:dyDescent="0.2">
      <c r="A11488" s="4">
        <v>11486</v>
      </c>
      <c r="B11488" s="4">
        <v>11488</v>
      </c>
      <c r="C11488" s="6">
        <v>3.1366999999999998</v>
      </c>
      <c r="D11488" s="7">
        <v>110.128755398064</v>
      </c>
    </row>
    <row r="11489" spans="1:4" x14ac:dyDescent="0.2">
      <c r="A11489" s="4">
        <v>11487</v>
      </c>
      <c r="B11489" s="4">
        <v>11489</v>
      </c>
      <c r="C11489" s="6">
        <v>3.1366999999999998</v>
      </c>
      <c r="D11489" s="7">
        <v>110.113177597095</v>
      </c>
    </row>
    <row r="11490" spans="1:4" x14ac:dyDescent="0.2">
      <c r="A11490" s="4">
        <v>11488</v>
      </c>
      <c r="B11490" s="4">
        <v>11490</v>
      </c>
      <c r="C11490" s="6">
        <v>3.1366999999999998</v>
      </c>
      <c r="D11490" s="7">
        <v>110.092105960189</v>
      </c>
    </row>
    <row r="11491" spans="1:4" x14ac:dyDescent="0.2">
      <c r="A11491" s="4">
        <v>11489</v>
      </c>
      <c r="B11491" s="4">
        <v>11491</v>
      </c>
      <c r="C11491" s="6">
        <v>3.1366999999999998</v>
      </c>
      <c r="D11491" s="7">
        <v>110.065541159221</v>
      </c>
    </row>
    <row r="11492" spans="1:4" x14ac:dyDescent="0.2">
      <c r="A11492" s="4">
        <v>11490</v>
      </c>
      <c r="B11492" s="4">
        <v>11492</v>
      </c>
      <c r="C11492" s="6">
        <v>3.1366999999999998</v>
      </c>
      <c r="D11492" s="7">
        <v>110.038075159222</v>
      </c>
    </row>
    <row r="11493" spans="1:4" x14ac:dyDescent="0.2">
      <c r="A11493" s="4">
        <v>11491</v>
      </c>
      <c r="B11493" s="4">
        <v>11493</v>
      </c>
      <c r="C11493" s="6">
        <v>3.1366999999999998</v>
      </c>
      <c r="D11493" s="7">
        <v>110.010609995159</v>
      </c>
    </row>
    <row r="11494" spans="1:4" x14ac:dyDescent="0.2">
      <c r="A11494" s="4">
        <v>11492</v>
      </c>
      <c r="B11494" s="4">
        <v>11494</v>
      </c>
      <c r="C11494" s="6">
        <v>3.1366999999999998</v>
      </c>
      <c r="D11494" s="7">
        <v>109.978552358253</v>
      </c>
    </row>
    <row r="11495" spans="1:4" x14ac:dyDescent="0.2">
      <c r="A11495" s="4">
        <v>11493</v>
      </c>
      <c r="B11495" s="4">
        <v>11495</v>
      </c>
      <c r="C11495" s="6">
        <v>3.1366999999999998</v>
      </c>
      <c r="D11495" s="7">
        <v>109.941000721347</v>
      </c>
    </row>
    <row r="11496" spans="1:4" x14ac:dyDescent="0.2">
      <c r="A11496" s="4">
        <v>11494</v>
      </c>
      <c r="B11496" s="4">
        <v>11496</v>
      </c>
      <c r="C11496" s="6">
        <v>3.1484000000000001</v>
      </c>
      <c r="D11496" s="7">
        <v>109.90254855728401</v>
      </c>
    </row>
    <row r="11497" spans="1:4" x14ac:dyDescent="0.2">
      <c r="A11497" s="4">
        <v>11495</v>
      </c>
      <c r="B11497" s="4">
        <v>11497</v>
      </c>
      <c r="C11497" s="6">
        <v>3.1484000000000001</v>
      </c>
      <c r="D11497" s="7">
        <v>109.85950475631699</v>
      </c>
    </row>
    <row r="11498" spans="1:4" x14ac:dyDescent="0.2">
      <c r="A11498" s="4">
        <v>11496</v>
      </c>
      <c r="B11498" s="4">
        <v>11498</v>
      </c>
      <c r="C11498" s="6">
        <v>3.1366999999999998</v>
      </c>
      <c r="D11498" s="7">
        <v>109.815559756317</v>
      </c>
    </row>
    <row r="11499" spans="1:4" x14ac:dyDescent="0.2">
      <c r="A11499" s="4">
        <v>11497</v>
      </c>
      <c r="B11499" s="4">
        <v>11499</v>
      </c>
      <c r="C11499" s="6">
        <v>3.1288999999999998</v>
      </c>
      <c r="D11499" s="7">
        <v>109.77161392038001</v>
      </c>
    </row>
    <row r="11500" spans="1:4" x14ac:dyDescent="0.2">
      <c r="A11500" s="4">
        <v>11498</v>
      </c>
      <c r="B11500" s="4">
        <v>11500</v>
      </c>
      <c r="C11500" s="6">
        <v>3.1288999999999998</v>
      </c>
      <c r="D11500" s="7">
        <v>109.723076955347</v>
      </c>
    </row>
    <row r="11501" spans="1:4" x14ac:dyDescent="0.2">
      <c r="A11501" s="4">
        <v>11499</v>
      </c>
      <c r="B11501" s="4">
        <v>11501</v>
      </c>
      <c r="C11501" s="6">
        <v>3.1288999999999998</v>
      </c>
      <c r="D11501" s="7">
        <v>109.669046318444</v>
      </c>
    </row>
    <row r="11502" spans="1:4" x14ac:dyDescent="0.2">
      <c r="A11502" s="4">
        <v>11500</v>
      </c>
      <c r="B11502" s="4">
        <v>11502</v>
      </c>
      <c r="C11502" s="6">
        <v>3.1288999999999998</v>
      </c>
      <c r="D11502" s="7">
        <v>109.609522517473</v>
      </c>
    </row>
    <row r="11503" spans="1:4" x14ac:dyDescent="0.2">
      <c r="A11503" s="4">
        <v>11501</v>
      </c>
      <c r="B11503" s="4">
        <v>11503</v>
      </c>
      <c r="C11503" s="6">
        <v>3.1288999999999998</v>
      </c>
      <c r="D11503" s="7">
        <v>109.55369015438001</v>
      </c>
    </row>
    <row r="11504" spans="1:4" x14ac:dyDescent="0.2">
      <c r="A11504" s="4">
        <v>11502</v>
      </c>
      <c r="B11504" s="4">
        <v>11504</v>
      </c>
      <c r="C11504" s="6">
        <v>3.1288999999999998</v>
      </c>
      <c r="D11504" s="7">
        <v>109.49416651747499</v>
      </c>
    </row>
    <row r="11505" spans="1:4" x14ac:dyDescent="0.2">
      <c r="A11505" s="4">
        <v>11503</v>
      </c>
      <c r="B11505" s="4">
        <v>11505</v>
      </c>
      <c r="C11505" s="6">
        <v>3.125</v>
      </c>
      <c r="D11505" s="7">
        <v>109.447517756316</v>
      </c>
    </row>
    <row r="11506" spans="1:4" x14ac:dyDescent="0.2">
      <c r="A11506" s="4">
        <v>11504</v>
      </c>
      <c r="B11506" s="4">
        <v>11506</v>
      </c>
      <c r="C11506" s="6">
        <v>3.125</v>
      </c>
      <c r="D11506" s="7">
        <v>109.41275635825301</v>
      </c>
    </row>
    <row r="11507" spans="1:4" x14ac:dyDescent="0.2">
      <c r="A11507" s="4">
        <v>11505</v>
      </c>
      <c r="B11507" s="4">
        <v>11507</v>
      </c>
      <c r="C11507" s="6">
        <v>3.125</v>
      </c>
      <c r="D11507" s="7">
        <v>109.384389159222</v>
      </c>
    </row>
    <row r="11508" spans="1:4" x14ac:dyDescent="0.2">
      <c r="A11508" s="4">
        <v>11506</v>
      </c>
      <c r="B11508" s="4">
        <v>11508</v>
      </c>
      <c r="C11508" s="6">
        <v>3.125</v>
      </c>
      <c r="D11508" s="7">
        <v>109.36610676115799</v>
      </c>
    </row>
    <row r="11509" spans="1:4" x14ac:dyDescent="0.2">
      <c r="A11509" s="4">
        <v>11507</v>
      </c>
      <c r="B11509" s="4">
        <v>11509</v>
      </c>
      <c r="C11509" s="6">
        <v>3.125</v>
      </c>
      <c r="D11509" s="7">
        <v>109.35421939806299</v>
      </c>
    </row>
    <row r="11510" spans="1:4" x14ac:dyDescent="0.2">
      <c r="A11510" s="4">
        <v>11508</v>
      </c>
      <c r="B11510" s="4">
        <v>11510</v>
      </c>
      <c r="C11510" s="6">
        <v>3.1211000000000002</v>
      </c>
      <c r="D11510" s="7">
        <v>109.347825199032</v>
      </c>
    </row>
    <row r="11511" spans="1:4" x14ac:dyDescent="0.2">
      <c r="A11511" s="4">
        <v>11509</v>
      </c>
      <c r="B11511" s="4">
        <v>11511</v>
      </c>
      <c r="C11511" s="6">
        <v>3.1211000000000002</v>
      </c>
      <c r="D11511" s="7">
        <v>109.346924</v>
      </c>
    </row>
    <row r="11512" spans="1:4" x14ac:dyDescent="0.2">
      <c r="A11512" s="4">
        <v>11510</v>
      </c>
      <c r="B11512" s="4">
        <v>11512</v>
      </c>
      <c r="C11512" s="6">
        <v>3.1211000000000002</v>
      </c>
      <c r="D11512" s="7">
        <v>109.351515800968</v>
      </c>
    </row>
    <row r="11513" spans="1:4" x14ac:dyDescent="0.2">
      <c r="A11513" s="4">
        <v>11511</v>
      </c>
      <c r="B11513" s="4">
        <v>11513</v>
      </c>
      <c r="C11513" s="6">
        <v>3.1211000000000002</v>
      </c>
      <c r="D11513" s="7">
        <v>109.357008800968</v>
      </c>
    </row>
    <row r="11514" spans="1:4" x14ac:dyDescent="0.2">
      <c r="A11514" s="4">
        <v>11512</v>
      </c>
      <c r="B11514" s="4">
        <v>11514</v>
      </c>
      <c r="C11514" s="6">
        <v>3.1211000000000002</v>
      </c>
      <c r="D11514" s="7">
        <v>109.371686238842</v>
      </c>
    </row>
    <row r="11515" spans="1:4" x14ac:dyDescent="0.2">
      <c r="A11515" s="4">
        <v>11513</v>
      </c>
      <c r="B11515" s="4">
        <v>11515</v>
      </c>
      <c r="C11515" s="6">
        <v>3.1211000000000002</v>
      </c>
      <c r="D11515" s="7">
        <v>109.388165402905</v>
      </c>
    </row>
    <row r="11516" spans="1:4" x14ac:dyDescent="0.2">
      <c r="A11516" s="4">
        <v>11514</v>
      </c>
      <c r="B11516" s="4">
        <v>11516</v>
      </c>
      <c r="C11516" s="6">
        <v>3.1211000000000002</v>
      </c>
      <c r="D11516" s="7">
        <v>109.40464523884199</v>
      </c>
    </row>
    <row r="11517" spans="1:4" x14ac:dyDescent="0.2">
      <c r="A11517" s="4">
        <v>11515</v>
      </c>
      <c r="B11517" s="4">
        <v>11517</v>
      </c>
      <c r="C11517" s="6">
        <v>3.1211000000000002</v>
      </c>
      <c r="D11517" s="7">
        <v>109.416532601936</v>
      </c>
    </row>
    <row r="11518" spans="1:4" x14ac:dyDescent="0.2">
      <c r="A11518" s="4">
        <v>11516</v>
      </c>
      <c r="B11518" s="4">
        <v>11518</v>
      </c>
      <c r="C11518" s="6">
        <v>3.1211000000000002</v>
      </c>
      <c r="D11518" s="7">
        <v>109.432110402905</v>
      </c>
    </row>
    <row r="11519" spans="1:4" x14ac:dyDescent="0.2">
      <c r="A11519" s="4">
        <v>11517</v>
      </c>
      <c r="B11519" s="4">
        <v>11519</v>
      </c>
      <c r="C11519" s="6">
        <v>3.1211000000000002</v>
      </c>
      <c r="D11519" s="7">
        <v>109.443998437874</v>
      </c>
    </row>
    <row r="11520" spans="1:4" x14ac:dyDescent="0.2">
      <c r="A11520" s="4">
        <v>11518</v>
      </c>
      <c r="B11520" s="4">
        <v>11520</v>
      </c>
      <c r="C11520" s="6">
        <v>3.1211000000000002</v>
      </c>
      <c r="D11520" s="7">
        <v>109.459576402905</v>
      </c>
    </row>
    <row r="11521" spans="1:4" x14ac:dyDescent="0.2">
      <c r="A11521" s="4">
        <v>11519</v>
      </c>
      <c r="B11521" s="4">
        <v>11521</v>
      </c>
      <c r="C11521" s="6">
        <v>3.1211000000000002</v>
      </c>
      <c r="D11521" s="7">
        <v>109.471464437874</v>
      </c>
    </row>
    <row r="11522" spans="1:4" x14ac:dyDescent="0.2">
      <c r="A11522" s="4">
        <v>11520</v>
      </c>
      <c r="B11522" s="4">
        <v>11522</v>
      </c>
      <c r="C11522" s="6">
        <v>3.1211000000000002</v>
      </c>
      <c r="D11522" s="7">
        <v>109.487042402905</v>
      </c>
    </row>
    <row r="11523" spans="1:4" x14ac:dyDescent="0.2">
      <c r="A11523" s="4">
        <v>11521</v>
      </c>
      <c r="B11523" s="4">
        <v>11523</v>
      </c>
      <c r="C11523" s="6">
        <v>3.1211000000000002</v>
      </c>
      <c r="D11523" s="7">
        <v>109.49892960193699</v>
      </c>
    </row>
    <row r="11524" spans="1:4" x14ac:dyDescent="0.2">
      <c r="A11524" s="4">
        <v>11522</v>
      </c>
      <c r="B11524" s="4">
        <v>11524</v>
      </c>
      <c r="C11524" s="6">
        <v>3.1211000000000002</v>
      </c>
      <c r="D11524" s="7">
        <v>109.505324636905</v>
      </c>
    </row>
    <row r="11525" spans="1:4" x14ac:dyDescent="0.2">
      <c r="A11525" s="4">
        <v>11523</v>
      </c>
      <c r="B11525" s="4">
        <v>11525</v>
      </c>
      <c r="C11525" s="6">
        <v>3.1211000000000002</v>
      </c>
      <c r="D11525" s="7">
        <v>109.51540960193699</v>
      </c>
    </row>
    <row r="11526" spans="1:4" x14ac:dyDescent="0.2">
      <c r="A11526" s="4">
        <v>11524</v>
      </c>
      <c r="B11526" s="4">
        <v>11526</v>
      </c>
      <c r="C11526" s="6">
        <v>3.1211000000000002</v>
      </c>
      <c r="D11526" s="7">
        <v>109.521803800968</v>
      </c>
    </row>
    <row r="11527" spans="1:4" x14ac:dyDescent="0.2">
      <c r="A11527" s="4">
        <v>11525</v>
      </c>
      <c r="B11527" s="4">
        <v>11527</v>
      </c>
      <c r="C11527" s="6">
        <v>3.1211000000000002</v>
      </c>
      <c r="D11527" s="7">
        <v>109.522705</v>
      </c>
    </row>
    <row r="11528" spans="1:4" x14ac:dyDescent="0.2">
      <c r="A11528" s="4">
        <v>11526</v>
      </c>
      <c r="B11528" s="4">
        <v>11528</v>
      </c>
      <c r="C11528" s="6">
        <v>3.1211000000000002</v>
      </c>
      <c r="D11528" s="7">
        <v>109.527296800968</v>
      </c>
    </row>
    <row r="11529" spans="1:4" x14ac:dyDescent="0.2">
      <c r="A11529" s="4">
        <v>11527</v>
      </c>
      <c r="B11529" s="4">
        <v>11529</v>
      </c>
      <c r="C11529" s="6">
        <v>3.1211000000000002</v>
      </c>
      <c r="D11529" s="7">
        <v>109.532789800969</v>
      </c>
    </row>
    <row r="11530" spans="1:4" x14ac:dyDescent="0.2">
      <c r="A11530" s="4">
        <v>11528</v>
      </c>
      <c r="B11530" s="4">
        <v>11530</v>
      </c>
      <c r="C11530" s="6">
        <v>3.1211000000000002</v>
      </c>
      <c r="D11530" s="7">
        <v>109.529099199032</v>
      </c>
    </row>
    <row r="11531" spans="1:4" x14ac:dyDescent="0.2">
      <c r="A11531" s="4">
        <v>11529</v>
      </c>
      <c r="B11531" s="4">
        <v>11531</v>
      </c>
      <c r="C11531" s="6">
        <v>3.1211000000000002</v>
      </c>
      <c r="D11531" s="7">
        <v>109.528198</v>
      </c>
    </row>
    <row r="11532" spans="1:4" x14ac:dyDescent="0.2">
      <c r="A11532" s="4">
        <v>11530</v>
      </c>
      <c r="B11532" s="4">
        <v>11532</v>
      </c>
      <c r="C11532" s="6">
        <v>3.1211000000000002</v>
      </c>
      <c r="D11532" s="7">
        <v>109.528198</v>
      </c>
    </row>
    <row r="11533" spans="1:4" x14ac:dyDescent="0.2">
      <c r="A11533" s="4">
        <v>11531</v>
      </c>
      <c r="B11533" s="4">
        <v>11533</v>
      </c>
      <c r="C11533" s="6">
        <v>3.1211000000000002</v>
      </c>
      <c r="D11533" s="7">
        <v>109.528198</v>
      </c>
    </row>
    <row r="11534" spans="1:4" x14ac:dyDescent="0.2">
      <c r="A11534" s="4">
        <v>11532</v>
      </c>
      <c r="B11534" s="4">
        <v>11534</v>
      </c>
      <c r="C11534" s="6">
        <v>3.1211000000000002</v>
      </c>
      <c r="D11534" s="7">
        <v>109.523606199032</v>
      </c>
    </row>
    <row r="11535" spans="1:4" x14ac:dyDescent="0.2">
      <c r="A11535" s="4">
        <v>11533</v>
      </c>
      <c r="B11535" s="4">
        <v>11535</v>
      </c>
      <c r="C11535" s="6">
        <v>3.1211000000000002</v>
      </c>
      <c r="D11535" s="7">
        <v>109.522705</v>
      </c>
    </row>
    <row r="11536" spans="1:4" x14ac:dyDescent="0.2">
      <c r="A11536" s="4">
        <v>11534</v>
      </c>
      <c r="B11536" s="4">
        <v>11536</v>
      </c>
      <c r="C11536" s="6">
        <v>3.1211000000000002</v>
      </c>
      <c r="D11536" s="7">
        <v>109.518113199032</v>
      </c>
    </row>
    <row r="11537" spans="1:4" x14ac:dyDescent="0.2">
      <c r="A11537" s="4">
        <v>11535</v>
      </c>
      <c r="B11537" s="4">
        <v>11537</v>
      </c>
      <c r="C11537" s="6">
        <v>3.1211000000000002</v>
      </c>
      <c r="D11537" s="7">
        <v>109.512620199032</v>
      </c>
    </row>
    <row r="11538" spans="1:4" x14ac:dyDescent="0.2">
      <c r="A11538" s="4">
        <v>11536</v>
      </c>
      <c r="B11538" s="4">
        <v>11538</v>
      </c>
      <c r="C11538" s="6">
        <v>3.1211000000000002</v>
      </c>
      <c r="D11538" s="7">
        <v>109.507127199032</v>
      </c>
    </row>
    <row r="11539" spans="1:4" x14ac:dyDescent="0.2">
      <c r="A11539" s="4">
        <v>11537</v>
      </c>
      <c r="B11539" s="4">
        <v>11539</v>
      </c>
      <c r="C11539" s="6">
        <v>3.1211000000000002</v>
      </c>
      <c r="D11539" s="7">
        <v>109.501633363095</v>
      </c>
    </row>
    <row r="11540" spans="1:4" x14ac:dyDescent="0.2">
      <c r="A11540" s="4">
        <v>11538</v>
      </c>
      <c r="B11540" s="4">
        <v>11540</v>
      </c>
      <c r="C11540" s="6">
        <v>3.1211000000000002</v>
      </c>
      <c r="D11540" s="7">
        <v>109.496140199032</v>
      </c>
    </row>
    <row r="11541" spans="1:4" x14ac:dyDescent="0.2">
      <c r="A11541" s="4">
        <v>11539</v>
      </c>
      <c r="B11541" s="4">
        <v>11541</v>
      </c>
      <c r="C11541" s="6">
        <v>3.1211000000000002</v>
      </c>
      <c r="D11541" s="7">
        <v>109.486055398063</v>
      </c>
    </row>
    <row r="11542" spans="1:4" x14ac:dyDescent="0.2">
      <c r="A11542" s="4">
        <v>11540</v>
      </c>
      <c r="B11542" s="4">
        <v>11542</v>
      </c>
      <c r="C11542" s="6">
        <v>3.1211000000000002</v>
      </c>
      <c r="D11542" s="7">
        <v>109.475069398063</v>
      </c>
    </row>
    <row r="11543" spans="1:4" x14ac:dyDescent="0.2">
      <c r="A11543" s="4">
        <v>11541</v>
      </c>
      <c r="B11543" s="4">
        <v>11543</v>
      </c>
      <c r="C11543" s="6">
        <v>3.1211000000000002</v>
      </c>
      <c r="D11543" s="7">
        <v>109.46408256212599</v>
      </c>
    </row>
    <row r="11544" spans="1:4" x14ac:dyDescent="0.2">
      <c r="A11544" s="4">
        <v>11542</v>
      </c>
      <c r="B11544" s="4">
        <v>11544</v>
      </c>
      <c r="C11544" s="6">
        <v>3.1211000000000002</v>
      </c>
      <c r="D11544" s="7">
        <v>109.457706064824</v>
      </c>
    </row>
    <row r="11545" spans="1:4" x14ac:dyDescent="0.2">
      <c r="A11545" s="4">
        <v>11543</v>
      </c>
      <c r="B11545" s="4">
        <v>11545</v>
      </c>
      <c r="C11545" s="6">
        <v>3.1211000000000002</v>
      </c>
      <c r="D11545" s="7">
        <v>109.447646309384</v>
      </c>
    </row>
    <row r="11546" spans="1:4" x14ac:dyDescent="0.2">
      <c r="A11546" s="4">
        <v>11544</v>
      </c>
      <c r="B11546" s="4">
        <v>11546</v>
      </c>
      <c r="C11546" s="6">
        <v>3.1211000000000002</v>
      </c>
      <c r="D11546" s="7">
        <v>109.436659477353</v>
      </c>
    </row>
    <row r="11547" spans="1:4" x14ac:dyDescent="0.2">
      <c r="A11547" s="4">
        <v>11545</v>
      </c>
      <c r="B11547" s="4">
        <v>11547</v>
      </c>
      <c r="C11547" s="6">
        <v>3.1211000000000002</v>
      </c>
      <c r="D11547" s="7">
        <v>109.425673309384</v>
      </c>
    </row>
    <row r="11548" spans="1:4" x14ac:dyDescent="0.2">
      <c r="A11548" s="4">
        <v>11546</v>
      </c>
      <c r="B11548" s="4">
        <v>11548</v>
      </c>
      <c r="C11548" s="6">
        <v>3.1211000000000002</v>
      </c>
      <c r="D11548" s="7">
        <v>109.414687309383</v>
      </c>
    </row>
    <row r="11549" spans="1:4" x14ac:dyDescent="0.2">
      <c r="A11549" s="4">
        <v>11547</v>
      </c>
      <c r="B11549" s="4">
        <v>11549</v>
      </c>
      <c r="C11549" s="6">
        <v>3.1211000000000002</v>
      </c>
      <c r="D11549" s="7">
        <v>109.403700477353</v>
      </c>
    </row>
    <row r="11550" spans="1:4" x14ac:dyDescent="0.2">
      <c r="A11550" s="4">
        <v>11548</v>
      </c>
      <c r="B11550" s="4">
        <v>11550</v>
      </c>
      <c r="C11550" s="6">
        <v>3.1211000000000002</v>
      </c>
      <c r="D11550" s="7">
        <v>109.392714309384</v>
      </c>
    </row>
    <row r="11551" spans="1:4" x14ac:dyDescent="0.2">
      <c r="A11551" s="4">
        <v>11549</v>
      </c>
      <c r="B11551" s="4">
        <v>11551</v>
      </c>
      <c r="C11551" s="6">
        <v>3.1211000000000002</v>
      </c>
      <c r="D11551" s="7">
        <v>109.381728309384</v>
      </c>
    </row>
    <row r="11552" spans="1:4" x14ac:dyDescent="0.2">
      <c r="A11552" s="4">
        <v>11550</v>
      </c>
      <c r="B11552" s="4">
        <v>11552</v>
      </c>
      <c r="C11552" s="6">
        <v>3.1211000000000002</v>
      </c>
      <c r="D11552" s="7">
        <v>109.366171132045</v>
      </c>
    </row>
    <row r="11553" spans="1:4" x14ac:dyDescent="0.2">
      <c r="A11553" s="4">
        <v>11551</v>
      </c>
      <c r="B11553" s="4">
        <v>11553</v>
      </c>
      <c r="C11553" s="6">
        <v>3.1211000000000002</v>
      </c>
      <c r="D11553" s="7">
        <v>109.354262309383</v>
      </c>
    </row>
    <row r="11554" spans="1:4" x14ac:dyDescent="0.2">
      <c r="A11554" s="4">
        <v>11552</v>
      </c>
      <c r="B11554" s="4">
        <v>11554</v>
      </c>
      <c r="C11554" s="6">
        <v>3.1211000000000002</v>
      </c>
      <c r="D11554" s="7">
        <v>109.343276309384</v>
      </c>
    </row>
    <row r="11555" spans="1:4" x14ac:dyDescent="0.2">
      <c r="A11555" s="4">
        <v>11553</v>
      </c>
      <c r="B11555" s="4">
        <v>11555</v>
      </c>
      <c r="C11555" s="6">
        <v>3.1211000000000002</v>
      </c>
      <c r="D11555" s="7">
        <v>109.327719132045</v>
      </c>
    </row>
    <row r="11556" spans="1:4" x14ac:dyDescent="0.2">
      <c r="A11556" s="4">
        <v>11554</v>
      </c>
      <c r="B11556" s="4">
        <v>11556</v>
      </c>
      <c r="C11556" s="6">
        <v>3.1211000000000002</v>
      </c>
      <c r="D11556" s="7">
        <v>109.31123996407599</v>
      </c>
    </row>
    <row r="11557" spans="1:4" x14ac:dyDescent="0.2">
      <c r="A11557" s="4">
        <v>11555</v>
      </c>
      <c r="B11557" s="4">
        <v>11557</v>
      </c>
      <c r="C11557" s="6">
        <v>3.1211000000000002</v>
      </c>
      <c r="D11557" s="7">
        <v>109.294760132044</v>
      </c>
    </row>
    <row r="11558" spans="1:4" x14ac:dyDescent="0.2">
      <c r="A11558" s="4">
        <v>11556</v>
      </c>
      <c r="B11558" s="4">
        <v>11558</v>
      </c>
      <c r="C11558" s="6">
        <v>3.1211000000000002</v>
      </c>
      <c r="D11558" s="7">
        <v>109.278280964076</v>
      </c>
    </row>
    <row r="11559" spans="1:4" x14ac:dyDescent="0.2">
      <c r="A11559" s="4">
        <v>11557</v>
      </c>
      <c r="B11559" s="4">
        <v>11559</v>
      </c>
      <c r="C11559" s="6">
        <v>3.1211000000000002</v>
      </c>
      <c r="D11559" s="7">
        <v>109.27094265469201</v>
      </c>
    </row>
    <row r="11560" spans="1:4" x14ac:dyDescent="0.2">
      <c r="A11560" s="4">
        <v>11558</v>
      </c>
      <c r="B11560" s="4">
        <v>11560</v>
      </c>
      <c r="C11560" s="6">
        <v>3.1211000000000002</v>
      </c>
      <c r="D11560" s="7">
        <v>109.25630813204501</v>
      </c>
    </row>
    <row r="11561" spans="1:4" x14ac:dyDescent="0.2">
      <c r="A11561" s="4">
        <v>11559</v>
      </c>
      <c r="B11561" s="4">
        <v>11561</v>
      </c>
      <c r="C11561" s="6">
        <v>3.1211000000000002</v>
      </c>
      <c r="D11561" s="7">
        <v>109.230687441429</v>
      </c>
    </row>
    <row r="11562" spans="1:4" x14ac:dyDescent="0.2">
      <c r="A11562" s="4">
        <v>11560</v>
      </c>
      <c r="B11562" s="4">
        <v>11562</v>
      </c>
      <c r="C11562" s="6">
        <v>3.1093999999999999</v>
      </c>
      <c r="D11562" s="7">
        <v>109.212362964075</v>
      </c>
    </row>
    <row r="11563" spans="1:4" x14ac:dyDescent="0.2">
      <c r="A11563" s="4">
        <v>11561</v>
      </c>
      <c r="B11563" s="4">
        <v>11563</v>
      </c>
      <c r="C11563" s="6">
        <v>3.1093999999999999</v>
      </c>
      <c r="D11563" s="7">
        <v>109.195883132045</v>
      </c>
    </row>
    <row r="11564" spans="1:4" x14ac:dyDescent="0.2">
      <c r="A11564" s="4">
        <v>11562</v>
      </c>
      <c r="B11564" s="4">
        <v>11564</v>
      </c>
      <c r="C11564" s="6">
        <v>3.1093999999999999</v>
      </c>
      <c r="D11564" s="7">
        <v>109.179403964076</v>
      </c>
    </row>
    <row r="11565" spans="1:4" x14ac:dyDescent="0.2">
      <c r="A11565" s="4">
        <v>11563</v>
      </c>
      <c r="B11565" s="4">
        <v>11565</v>
      </c>
      <c r="C11565" s="6">
        <v>3.1093999999999999</v>
      </c>
      <c r="D11565" s="7">
        <v>109.16292413204501</v>
      </c>
    </row>
    <row r="11566" spans="1:4" x14ac:dyDescent="0.2">
      <c r="A11566" s="4">
        <v>11564</v>
      </c>
      <c r="B11566" s="4">
        <v>11566</v>
      </c>
      <c r="C11566" s="6">
        <v>3.1093999999999999</v>
      </c>
      <c r="D11566" s="7">
        <v>109.141874618768</v>
      </c>
    </row>
    <row r="11567" spans="1:4" x14ac:dyDescent="0.2">
      <c r="A11567" s="4">
        <v>11565</v>
      </c>
      <c r="B11567" s="4">
        <v>11567</v>
      </c>
      <c r="C11567" s="6">
        <v>3.1093999999999999</v>
      </c>
      <c r="D11567" s="7">
        <v>109.11990178673599</v>
      </c>
    </row>
    <row r="11568" spans="1:4" x14ac:dyDescent="0.2">
      <c r="A11568" s="4">
        <v>11566</v>
      </c>
      <c r="B11568" s="4">
        <v>11568</v>
      </c>
      <c r="C11568" s="6">
        <v>3.1093999999999999</v>
      </c>
      <c r="D11568" s="7">
        <v>109.097928786737</v>
      </c>
    </row>
    <row r="11569" spans="1:4" x14ac:dyDescent="0.2">
      <c r="A11569" s="4">
        <v>11567</v>
      </c>
      <c r="B11569" s="4">
        <v>11569</v>
      </c>
      <c r="C11569" s="6">
        <v>3.1093999999999999</v>
      </c>
      <c r="D11569" s="7">
        <v>109.080526964076</v>
      </c>
    </row>
    <row r="11570" spans="1:4" x14ac:dyDescent="0.2">
      <c r="A11570" s="4">
        <v>11568</v>
      </c>
      <c r="B11570" s="4">
        <v>11570</v>
      </c>
      <c r="C11570" s="6">
        <v>3.1093999999999999</v>
      </c>
      <c r="D11570" s="7">
        <v>109.054906441429</v>
      </c>
    </row>
    <row r="11571" spans="1:4" x14ac:dyDescent="0.2">
      <c r="A11571" s="4">
        <v>11569</v>
      </c>
      <c r="B11571" s="4">
        <v>11571</v>
      </c>
      <c r="C11571" s="6">
        <v>3.1093999999999999</v>
      </c>
      <c r="D11571" s="7">
        <v>109.036581132045</v>
      </c>
    </row>
    <row r="11572" spans="1:4" x14ac:dyDescent="0.2">
      <c r="A11572" s="4">
        <v>11570</v>
      </c>
      <c r="B11572" s="4">
        <v>11572</v>
      </c>
      <c r="C11572" s="6">
        <v>3.1093999999999999</v>
      </c>
      <c r="D11572" s="7">
        <v>109.015531618767</v>
      </c>
    </row>
    <row r="11573" spans="1:4" x14ac:dyDescent="0.2">
      <c r="A11573" s="4">
        <v>11571</v>
      </c>
      <c r="B11573" s="4">
        <v>11573</v>
      </c>
      <c r="C11573" s="6">
        <v>3.1093999999999999</v>
      </c>
      <c r="D11573" s="7">
        <v>108.988988441429</v>
      </c>
    </row>
    <row r="11574" spans="1:4" x14ac:dyDescent="0.2">
      <c r="A11574" s="4">
        <v>11572</v>
      </c>
      <c r="B11574" s="4">
        <v>11574</v>
      </c>
      <c r="C11574" s="6">
        <v>3.1093999999999999</v>
      </c>
      <c r="D11574" s="7">
        <v>108.96609278673699</v>
      </c>
    </row>
    <row r="11575" spans="1:4" x14ac:dyDescent="0.2">
      <c r="A11575" s="4">
        <v>11573</v>
      </c>
      <c r="B11575" s="4">
        <v>11575</v>
      </c>
      <c r="C11575" s="6">
        <v>3.1093999999999999</v>
      </c>
      <c r="D11575" s="7">
        <v>108.953261309384</v>
      </c>
    </row>
    <row r="11576" spans="1:4" x14ac:dyDescent="0.2">
      <c r="A11576" s="4">
        <v>11574</v>
      </c>
      <c r="B11576" s="4">
        <v>11576</v>
      </c>
      <c r="C11576" s="6">
        <v>3.1093999999999999</v>
      </c>
      <c r="D11576" s="7">
        <v>108.937704964075</v>
      </c>
    </row>
    <row r="11577" spans="1:4" x14ac:dyDescent="0.2">
      <c r="A11577" s="4">
        <v>11575</v>
      </c>
      <c r="B11577" s="4">
        <v>11577</v>
      </c>
      <c r="C11577" s="6">
        <v>3.1093999999999999</v>
      </c>
      <c r="D11577" s="7">
        <v>108.92579547735301</v>
      </c>
    </row>
    <row r="11578" spans="1:4" x14ac:dyDescent="0.2">
      <c r="A11578" s="4">
        <v>11576</v>
      </c>
      <c r="B11578" s="4">
        <v>11578</v>
      </c>
      <c r="C11578" s="6">
        <v>3.1093999999999999</v>
      </c>
      <c r="D11578" s="7">
        <v>108.91937965469199</v>
      </c>
    </row>
    <row r="11579" spans="1:4" x14ac:dyDescent="0.2">
      <c r="A11579" s="4">
        <v>11577</v>
      </c>
      <c r="B11579" s="4">
        <v>11579</v>
      </c>
      <c r="C11579" s="6">
        <v>3.1093999999999999</v>
      </c>
      <c r="D11579" s="7">
        <v>108.918457</v>
      </c>
    </row>
    <row r="11580" spans="1:4" x14ac:dyDescent="0.2">
      <c r="A11580" s="4">
        <v>11578</v>
      </c>
      <c r="B11580" s="4">
        <v>11580</v>
      </c>
      <c r="C11580" s="6">
        <v>3.1015999999999999</v>
      </c>
      <c r="D11580" s="7">
        <v>108.918457</v>
      </c>
    </row>
    <row r="11581" spans="1:4" x14ac:dyDescent="0.2">
      <c r="A11581" s="4">
        <v>11579</v>
      </c>
      <c r="B11581" s="4">
        <v>11581</v>
      </c>
      <c r="C11581" s="6">
        <v>3.1093999999999999</v>
      </c>
      <c r="D11581" s="7">
        <v>108.923027345308</v>
      </c>
    </row>
    <row r="11582" spans="1:4" x14ac:dyDescent="0.2">
      <c r="A11582" s="4">
        <v>11580</v>
      </c>
      <c r="B11582" s="4">
        <v>11582</v>
      </c>
      <c r="C11582" s="6">
        <v>3.1211000000000002</v>
      </c>
      <c r="D11582" s="7">
        <v>108.933091522647</v>
      </c>
    </row>
    <row r="11583" spans="1:4" x14ac:dyDescent="0.2">
      <c r="A11583" s="4">
        <v>11581</v>
      </c>
      <c r="B11583" s="4">
        <v>11583</v>
      </c>
      <c r="C11583" s="6">
        <v>3.125</v>
      </c>
      <c r="D11583" s="7">
        <v>108.94864803592399</v>
      </c>
    </row>
    <row r="11584" spans="1:4" x14ac:dyDescent="0.2">
      <c r="A11584" s="4">
        <v>11582</v>
      </c>
      <c r="B11584" s="4">
        <v>11584</v>
      </c>
      <c r="C11584" s="6">
        <v>3.125</v>
      </c>
      <c r="D11584" s="7">
        <v>108.965127867955</v>
      </c>
    </row>
    <row r="11585" spans="1:4" x14ac:dyDescent="0.2">
      <c r="A11585" s="4">
        <v>11583</v>
      </c>
      <c r="B11585" s="4">
        <v>11585</v>
      </c>
      <c r="C11585" s="6">
        <v>3.125</v>
      </c>
      <c r="D11585" s="7">
        <v>108.986177381232</v>
      </c>
    </row>
    <row r="11586" spans="1:4" x14ac:dyDescent="0.2">
      <c r="A11586" s="4">
        <v>11584</v>
      </c>
      <c r="B11586" s="4">
        <v>11586</v>
      </c>
      <c r="C11586" s="6">
        <v>3.125</v>
      </c>
      <c r="D11586" s="7">
        <v>109.012720558572</v>
      </c>
    </row>
    <row r="11587" spans="1:4" x14ac:dyDescent="0.2">
      <c r="A11587" s="4">
        <v>11585</v>
      </c>
      <c r="B11587" s="4">
        <v>11587</v>
      </c>
      <c r="C11587" s="6">
        <v>3.125</v>
      </c>
      <c r="D11587" s="7">
        <v>109.035616213263</v>
      </c>
    </row>
    <row r="11588" spans="1:4" x14ac:dyDescent="0.2">
      <c r="A11588" s="4">
        <v>11586</v>
      </c>
      <c r="B11588" s="4">
        <v>11588</v>
      </c>
      <c r="C11588" s="6">
        <v>3.125</v>
      </c>
      <c r="D11588" s="7">
        <v>109.06672990387899</v>
      </c>
    </row>
    <row r="11589" spans="1:4" x14ac:dyDescent="0.2">
      <c r="A11589" s="4">
        <v>11587</v>
      </c>
      <c r="B11589" s="4">
        <v>11589</v>
      </c>
      <c r="C11589" s="6">
        <v>3.1015999999999999</v>
      </c>
      <c r="D11589" s="7">
        <v>109.099688903879</v>
      </c>
    </row>
    <row r="11590" spans="1:4" x14ac:dyDescent="0.2">
      <c r="A11590" s="4">
        <v>11588</v>
      </c>
      <c r="B11590" s="4">
        <v>11590</v>
      </c>
      <c r="C11590" s="6">
        <v>3.1211000000000002</v>
      </c>
      <c r="D11590" s="7">
        <v>109.132647903879</v>
      </c>
    </row>
    <row r="11591" spans="1:4" x14ac:dyDescent="0.2">
      <c r="A11591" s="4">
        <v>11589</v>
      </c>
      <c r="B11591" s="4">
        <v>11591</v>
      </c>
      <c r="C11591" s="6">
        <v>3.125</v>
      </c>
      <c r="D11591" s="7">
        <v>109.16560690388</v>
      </c>
    </row>
    <row r="11592" spans="1:4" x14ac:dyDescent="0.2">
      <c r="A11592" s="4">
        <v>11590</v>
      </c>
      <c r="B11592" s="4">
        <v>11592</v>
      </c>
      <c r="C11592" s="6">
        <v>3.125</v>
      </c>
      <c r="D11592" s="7">
        <v>109.207706594496</v>
      </c>
    </row>
    <row r="11593" spans="1:4" x14ac:dyDescent="0.2">
      <c r="A11593" s="4">
        <v>11591</v>
      </c>
      <c r="B11593" s="4">
        <v>11593</v>
      </c>
      <c r="C11593" s="6">
        <v>3.125</v>
      </c>
      <c r="D11593" s="7">
        <v>109.251651594495</v>
      </c>
    </row>
    <row r="11594" spans="1:4" x14ac:dyDescent="0.2">
      <c r="A11594" s="4">
        <v>11592</v>
      </c>
      <c r="B11594" s="4">
        <v>11594</v>
      </c>
      <c r="C11594" s="6">
        <v>3.125</v>
      </c>
      <c r="D11594" s="7">
        <v>109.291026249187</v>
      </c>
    </row>
    <row r="11595" spans="1:4" x14ac:dyDescent="0.2">
      <c r="A11595" s="4">
        <v>11593</v>
      </c>
      <c r="B11595" s="4">
        <v>11595</v>
      </c>
      <c r="C11595" s="6">
        <v>3.125</v>
      </c>
      <c r="D11595" s="7">
        <v>109.338619771834</v>
      </c>
    </row>
    <row r="11596" spans="1:4" x14ac:dyDescent="0.2">
      <c r="A11596" s="4">
        <v>11594</v>
      </c>
      <c r="B11596" s="4">
        <v>11596</v>
      </c>
      <c r="C11596" s="6">
        <v>3.125</v>
      </c>
      <c r="D11596" s="7">
        <v>109.39262828511301</v>
      </c>
    </row>
    <row r="11597" spans="1:4" x14ac:dyDescent="0.2">
      <c r="A11597" s="4">
        <v>11595</v>
      </c>
      <c r="B11597" s="4">
        <v>11597</v>
      </c>
      <c r="C11597" s="6">
        <v>3.125</v>
      </c>
      <c r="D11597" s="7">
        <v>109.452130462451</v>
      </c>
    </row>
    <row r="11598" spans="1:4" x14ac:dyDescent="0.2">
      <c r="A11598" s="4">
        <v>11596</v>
      </c>
      <c r="B11598" s="4">
        <v>11598</v>
      </c>
      <c r="C11598" s="6">
        <v>3.125</v>
      </c>
      <c r="D11598" s="7">
        <v>109.51255546245</v>
      </c>
    </row>
    <row r="11599" spans="1:4" x14ac:dyDescent="0.2">
      <c r="A11599" s="4">
        <v>11597</v>
      </c>
      <c r="B11599" s="4">
        <v>11599</v>
      </c>
      <c r="C11599" s="6">
        <v>3.125</v>
      </c>
      <c r="D11599" s="7">
        <v>109.572980462451</v>
      </c>
    </row>
    <row r="11600" spans="1:4" x14ac:dyDescent="0.2">
      <c r="A11600" s="4">
        <v>11598</v>
      </c>
      <c r="B11600" s="4">
        <v>11600</v>
      </c>
      <c r="C11600" s="6">
        <v>3.125</v>
      </c>
      <c r="D11600" s="7">
        <v>109.64254615306901</v>
      </c>
    </row>
    <row r="11601" spans="1:4" x14ac:dyDescent="0.2">
      <c r="A11601" s="4">
        <v>11599</v>
      </c>
      <c r="B11601" s="4">
        <v>11601</v>
      </c>
      <c r="C11601" s="6">
        <v>3.125</v>
      </c>
      <c r="D11601" s="7">
        <v>109.713957153067</v>
      </c>
    </row>
    <row r="11602" spans="1:4" x14ac:dyDescent="0.2">
      <c r="A11602" s="4">
        <v>11600</v>
      </c>
      <c r="B11602" s="4">
        <v>11602</v>
      </c>
      <c r="C11602" s="6">
        <v>3.125</v>
      </c>
      <c r="D11602" s="7">
        <v>109.785368153069</v>
      </c>
    </row>
    <row r="11603" spans="1:4" x14ac:dyDescent="0.2">
      <c r="A11603" s="4">
        <v>11601</v>
      </c>
      <c r="B11603" s="4">
        <v>11603</v>
      </c>
      <c r="C11603" s="6">
        <v>3.125</v>
      </c>
      <c r="D11603" s="7">
        <v>109.852208807759</v>
      </c>
    </row>
    <row r="11604" spans="1:4" x14ac:dyDescent="0.2">
      <c r="A11604" s="4">
        <v>11602</v>
      </c>
      <c r="B11604" s="4">
        <v>11604</v>
      </c>
      <c r="C11604" s="6">
        <v>3.125</v>
      </c>
      <c r="D11604" s="7">
        <v>109.913556462451</v>
      </c>
    </row>
    <row r="11605" spans="1:4" x14ac:dyDescent="0.2">
      <c r="A11605" s="4">
        <v>11603</v>
      </c>
      <c r="B11605" s="4">
        <v>11605</v>
      </c>
      <c r="C11605" s="6">
        <v>3.125</v>
      </c>
      <c r="D11605" s="7">
        <v>109.973981462453</v>
      </c>
    </row>
    <row r="11606" spans="1:4" x14ac:dyDescent="0.2">
      <c r="A11606" s="4">
        <v>11604</v>
      </c>
      <c r="B11606" s="4">
        <v>11606</v>
      </c>
      <c r="C11606" s="6">
        <v>3.125</v>
      </c>
      <c r="D11606" s="7">
        <v>110.025264939804</v>
      </c>
    </row>
    <row r="11607" spans="1:4" x14ac:dyDescent="0.2">
      <c r="A11607" s="4">
        <v>11605</v>
      </c>
      <c r="B11607" s="4">
        <v>11607</v>
      </c>
      <c r="C11607" s="6">
        <v>3.125</v>
      </c>
      <c r="D11607" s="7">
        <v>110.07927411714201</v>
      </c>
    </row>
    <row r="11608" spans="1:4" x14ac:dyDescent="0.2">
      <c r="A11608" s="4">
        <v>11606</v>
      </c>
      <c r="B11608" s="4">
        <v>11608</v>
      </c>
      <c r="C11608" s="6">
        <v>3.125</v>
      </c>
      <c r="D11608" s="7">
        <v>110.125064594496</v>
      </c>
    </row>
    <row r="11609" spans="1:4" x14ac:dyDescent="0.2">
      <c r="A11609" s="4">
        <v>11607</v>
      </c>
      <c r="B11609" s="4">
        <v>11609</v>
      </c>
      <c r="C11609" s="6">
        <v>3.125</v>
      </c>
      <c r="D11609" s="7">
        <v>110.164439249187</v>
      </c>
    </row>
    <row r="11610" spans="1:4" x14ac:dyDescent="0.2">
      <c r="A11610" s="4">
        <v>11608</v>
      </c>
      <c r="B11610" s="4">
        <v>11610</v>
      </c>
      <c r="C11610" s="6">
        <v>3.125</v>
      </c>
      <c r="D11610" s="7">
        <v>110.20289208122</v>
      </c>
    </row>
    <row r="11611" spans="1:4" x14ac:dyDescent="0.2">
      <c r="A11611" s="4">
        <v>11609</v>
      </c>
      <c r="B11611" s="4">
        <v>11611</v>
      </c>
      <c r="C11611" s="6">
        <v>3.125</v>
      </c>
      <c r="D11611" s="7">
        <v>110.236773903879</v>
      </c>
    </row>
    <row r="11612" spans="1:4" x14ac:dyDescent="0.2">
      <c r="A11612" s="4">
        <v>11610</v>
      </c>
      <c r="B11612" s="4">
        <v>11612</v>
      </c>
      <c r="C11612" s="6">
        <v>3.125</v>
      </c>
      <c r="D11612" s="7">
        <v>110.26516172654</v>
      </c>
    </row>
    <row r="11613" spans="1:4" x14ac:dyDescent="0.2">
      <c r="A11613" s="4">
        <v>11611</v>
      </c>
      <c r="B11613" s="4">
        <v>11613</v>
      </c>
      <c r="C11613" s="6">
        <v>3.125</v>
      </c>
      <c r="D11613" s="7">
        <v>110.292627558571</v>
      </c>
    </row>
    <row r="11614" spans="1:4" x14ac:dyDescent="0.2">
      <c r="A11614" s="4">
        <v>11612</v>
      </c>
      <c r="B11614" s="4">
        <v>11614</v>
      </c>
      <c r="C11614" s="6">
        <v>3.125</v>
      </c>
      <c r="D11614" s="7">
        <v>110.31552321326301</v>
      </c>
    </row>
    <row r="11615" spans="1:4" x14ac:dyDescent="0.2">
      <c r="A11615" s="4">
        <v>11613</v>
      </c>
      <c r="B11615" s="4">
        <v>11615</v>
      </c>
      <c r="C11615" s="6">
        <v>3.125</v>
      </c>
      <c r="D11615" s="7">
        <v>110.337496213264</v>
      </c>
    </row>
    <row r="11616" spans="1:4" x14ac:dyDescent="0.2">
      <c r="A11616" s="4">
        <v>11614</v>
      </c>
      <c r="B11616" s="4">
        <v>11616</v>
      </c>
      <c r="C11616" s="6">
        <v>3.125</v>
      </c>
      <c r="D11616" s="7">
        <v>110.350327690616</v>
      </c>
    </row>
    <row r="11617" spans="1:4" x14ac:dyDescent="0.2">
      <c r="A11617" s="4">
        <v>11615</v>
      </c>
      <c r="B11617" s="4">
        <v>11617</v>
      </c>
      <c r="C11617" s="6">
        <v>3.125</v>
      </c>
      <c r="D11617" s="7">
        <v>110.365884035924</v>
      </c>
    </row>
    <row r="11618" spans="1:4" x14ac:dyDescent="0.2">
      <c r="A11618" s="4">
        <v>11616</v>
      </c>
      <c r="B11618" s="4">
        <v>11618</v>
      </c>
      <c r="C11618" s="6">
        <v>3.125</v>
      </c>
      <c r="D11618" s="7">
        <v>110.373223177339</v>
      </c>
    </row>
    <row r="11619" spans="1:4" x14ac:dyDescent="0.2">
      <c r="A11619" s="4">
        <v>11617</v>
      </c>
      <c r="B11619" s="4">
        <v>11619</v>
      </c>
      <c r="C11619" s="6">
        <v>3.125</v>
      </c>
      <c r="D11619" s="7">
        <v>110.383286690617</v>
      </c>
    </row>
    <row r="11620" spans="1:4" x14ac:dyDescent="0.2">
      <c r="A11620" s="4">
        <v>11618</v>
      </c>
      <c r="B11620" s="4">
        <v>11620</v>
      </c>
      <c r="C11620" s="6">
        <v>3.125</v>
      </c>
      <c r="D11620" s="7">
        <v>110.385132</v>
      </c>
    </row>
    <row r="11621" spans="1:4" x14ac:dyDescent="0.2">
      <c r="A11621" s="4">
        <v>11619</v>
      </c>
      <c r="B11621" s="4">
        <v>11621</v>
      </c>
      <c r="C11621" s="6">
        <v>3.125</v>
      </c>
      <c r="D11621" s="7">
        <v>110.385132</v>
      </c>
    </row>
    <row r="11622" spans="1:4" x14ac:dyDescent="0.2">
      <c r="A11622" s="4">
        <v>11620</v>
      </c>
      <c r="B11622" s="4">
        <v>11622</v>
      </c>
      <c r="C11622" s="6">
        <v>3.125</v>
      </c>
      <c r="D11622" s="7">
        <v>110.385132</v>
      </c>
    </row>
    <row r="11623" spans="1:4" x14ac:dyDescent="0.2">
      <c r="A11623" s="4">
        <v>11621</v>
      </c>
      <c r="B11623" s="4">
        <v>11623</v>
      </c>
      <c r="C11623" s="6">
        <v>3.125</v>
      </c>
      <c r="D11623" s="7">
        <v>110.380561654692</v>
      </c>
    </row>
    <row r="11624" spans="1:4" x14ac:dyDescent="0.2">
      <c r="A11624" s="4">
        <v>11622</v>
      </c>
      <c r="B11624" s="4">
        <v>11624</v>
      </c>
      <c r="C11624" s="6">
        <v>3.125</v>
      </c>
      <c r="D11624" s="7">
        <v>110.375068654692</v>
      </c>
    </row>
    <row r="11625" spans="1:4" x14ac:dyDescent="0.2">
      <c r="A11625" s="4">
        <v>11623</v>
      </c>
      <c r="B11625" s="4">
        <v>11625</v>
      </c>
      <c r="C11625" s="6">
        <v>3.125</v>
      </c>
      <c r="D11625" s="7">
        <v>110.365004477353</v>
      </c>
    </row>
    <row r="11626" spans="1:4" x14ac:dyDescent="0.2">
      <c r="A11626" s="4">
        <v>11624</v>
      </c>
      <c r="B11626" s="4">
        <v>11626</v>
      </c>
      <c r="C11626" s="6">
        <v>3.125</v>
      </c>
      <c r="D11626" s="7">
        <v>110.34944796407601</v>
      </c>
    </row>
    <row r="11627" spans="1:4" x14ac:dyDescent="0.2">
      <c r="A11627" s="4">
        <v>11625</v>
      </c>
      <c r="B11627" s="4">
        <v>11627</v>
      </c>
      <c r="C11627" s="6">
        <v>3.125</v>
      </c>
      <c r="D11627" s="7">
        <v>110.332968132045</v>
      </c>
    </row>
    <row r="11628" spans="1:4" x14ac:dyDescent="0.2">
      <c r="A11628" s="4">
        <v>11626</v>
      </c>
      <c r="B11628" s="4">
        <v>11628</v>
      </c>
      <c r="C11628" s="6">
        <v>3.125</v>
      </c>
      <c r="D11628" s="7">
        <v>110.316488964076</v>
      </c>
    </row>
    <row r="11629" spans="1:4" x14ac:dyDescent="0.2">
      <c r="A11629" s="4">
        <v>11627</v>
      </c>
      <c r="B11629" s="4">
        <v>11629</v>
      </c>
      <c r="C11629" s="6">
        <v>3.125</v>
      </c>
      <c r="D11629" s="7">
        <v>110.295438786736</v>
      </c>
    </row>
    <row r="11630" spans="1:4" x14ac:dyDescent="0.2">
      <c r="A11630" s="4">
        <v>11628</v>
      </c>
      <c r="B11630" s="4">
        <v>11630</v>
      </c>
      <c r="C11630" s="6">
        <v>3.125</v>
      </c>
      <c r="D11630" s="7">
        <v>110.27346578673701</v>
      </c>
    </row>
    <row r="11631" spans="1:4" x14ac:dyDescent="0.2">
      <c r="A11631" s="4">
        <v>11629</v>
      </c>
      <c r="B11631" s="4">
        <v>11631</v>
      </c>
      <c r="C11631" s="6">
        <v>3.125</v>
      </c>
      <c r="D11631" s="7">
        <v>110.24692327346</v>
      </c>
    </row>
    <row r="11632" spans="1:4" x14ac:dyDescent="0.2">
      <c r="A11632" s="4">
        <v>11630</v>
      </c>
      <c r="B11632" s="4">
        <v>11632</v>
      </c>
      <c r="C11632" s="6">
        <v>3.125</v>
      </c>
      <c r="D11632" s="7">
        <v>110.219457441429</v>
      </c>
    </row>
    <row r="11633" spans="1:4" x14ac:dyDescent="0.2">
      <c r="A11633" s="4">
        <v>11631</v>
      </c>
      <c r="B11633" s="4">
        <v>11633</v>
      </c>
      <c r="C11633" s="6">
        <v>3.125</v>
      </c>
      <c r="D11633" s="7">
        <v>110.191991441429</v>
      </c>
    </row>
    <row r="11634" spans="1:4" x14ac:dyDescent="0.2">
      <c r="A11634" s="4">
        <v>11632</v>
      </c>
      <c r="B11634" s="4">
        <v>11634</v>
      </c>
      <c r="C11634" s="6">
        <v>3.125</v>
      </c>
      <c r="D11634" s="7">
        <v>110.155384750811</v>
      </c>
    </row>
    <row r="11635" spans="1:4" x14ac:dyDescent="0.2">
      <c r="A11635" s="4">
        <v>11633</v>
      </c>
      <c r="B11635" s="4">
        <v>11635</v>
      </c>
      <c r="C11635" s="6">
        <v>3.125</v>
      </c>
      <c r="D11635" s="7">
        <v>110.112361573474</v>
      </c>
    </row>
    <row r="11636" spans="1:4" x14ac:dyDescent="0.2">
      <c r="A11636" s="4">
        <v>11634</v>
      </c>
      <c r="B11636" s="4">
        <v>11636</v>
      </c>
      <c r="C11636" s="6">
        <v>3.125</v>
      </c>
      <c r="D11636" s="7">
        <v>110.059275714889</v>
      </c>
    </row>
    <row r="11637" spans="1:4" x14ac:dyDescent="0.2">
      <c r="A11637" s="4">
        <v>11635</v>
      </c>
      <c r="B11637" s="4">
        <v>11637</v>
      </c>
      <c r="C11637" s="6">
        <v>3.125</v>
      </c>
      <c r="D11637" s="7">
        <v>110.004343882857</v>
      </c>
    </row>
    <row r="11638" spans="1:4" x14ac:dyDescent="0.2">
      <c r="A11638" s="4">
        <v>11636</v>
      </c>
      <c r="B11638" s="4">
        <v>11638</v>
      </c>
      <c r="C11638" s="6">
        <v>3.125</v>
      </c>
      <c r="D11638" s="7">
        <v>109.940271192239</v>
      </c>
    </row>
    <row r="11639" spans="1:4" x14ac:dyDescent="0.2">
      <c r="A11639" s="4">
        <v>11637</v>
      </c>
      <c r="B11639" s="4">
        <v>11639</v>
      </c>
      <c r="C11639" s="6">
        <v>3.125</v>
      </c>
      <c r="D11639" s="7">
        <v>109.86978284693301</v>
      </c>
    </row>
    <row r="11640" spans="1:4" x14ac:dyDescent="0.2">
      <c r="A11640" s="4">
        <v>11638</v>
      </c>
      <c r="B11640" s="4">
        <v>11640</v>
      </c>
      <c r="C11640" s="6">
        <v>3.125</v>
      </c>
      <c r="D11640" s="7">
        <v>109.789231156317</v>
      </c>
    </row>
    <row r="11641" spans="1:4" x14ac:dyDescent="0.2">
      <c r="A11641" s="4">
        <v>11639</v>
      </c>
      <c r="B11641" s="4">
        <v>11641</v>
      </c>
      <c r="C11641" s="6">
        <v>3.125</v>
      </c>
      <c r="D11641" s="7">
        <v>109.706833324287</v>
      </c>
    </row>
    <row r="11642" spans="1:4" x14ac:dyDescent="0.2">
      <c r="A11642" s="4">
        <v>11640</v>
      </c>
      <c r="B11642" s="4">
        <v>11642</v>
      </c>
      <c r="C11642" s="6">
        <v>3.125</v>
      </c>
      <c r="D11642" s="7">
        <v>109.61072428836199</v>
      </c>
    </row>
    <row r="11643" spans="1:4" x14ac:dyDescent="0.2">
      <c r="A11643" s="4">
        <v>11641</v>
      </c>
      <c r="B11643" s="4">
        <v>11643</v>
      </c>
      <c r="C11643" s="6">
        <v>3.125</v>
      </c>
      <c r="D11643" s="7">
        <v>109.51184728835899</v>
      </c>
    </row>
    <row r="11644" spans="1:4" x14ac:dyDescent="0.2">
      <c r="A11644" s="4">
        <v>11642</v>
      </c>
      <c r="B11644" s="4">
        <v>11644</v>
      </c>
      <c r="C11644" s="6">
        <v>3.125</v>
      </c>
      <c r="D11644" s="7">
        <v>109.40839994305399</v>
      </c>
    </row>
    <row r="11645" spans="1:4" x14ac:dyDescent="0.2">
      <c r="A11645" s="4">
        <v>11643</v>
      </c>
      <c r="B11645" s="4">
        <v>11645</v>
      </c>
      <c r="C11645" s="6">
        <v>3.125</v>
      </c>
      <c r="D11645" s="7">
        <v>109.308600288363</v>
      </c>
    </row>
    <row r="11646" spans="1:4" x14ac:dyDescent="0.2">
      <c r="A11646" s="4">
        <v>11644</v>
      </c>
      <c r="B11646" s="4">
        <v>11646</v>
      </c>
      <c r="C11646" s="6">
        <v>3.125</v>
      </c>
      <c r="D11646" s="7">
        <v>109.21429363367</v>
      </c>
    </row>
    <row r="11647" spans="1:4" x14ac:dyDescent="0.2">
      <c r="A11647" s="4">
        <v>11645</v>
      </c>
      <c r="B11647" s="4">
        <v>11647</v>
      </c>
      <c r="C11647" s="6">
        <v>3.125</v>
      </c>
      <c r="D11647" s="7">
        <v>109.125480811009</v>
      </c>
    </row>
    <row r="11648" spans="1:4" x14ac:dyDescent="0.2">
      <c r="A11648" s="4">
        <v>11646</v>
      </c>
      <c r="B11648" s="4">
        <v>11648</v>
      </c>
      <c r="C11648" s="6">
        <v>3.125</v>
      </c>
      <c r="D11648" s="7">
        <v>109.033019633667</v>
      </c>
    </row>
    <row r="11649" spans="1:4" x14ac:dyDescent="0.2">
      <c r="A11649" s="4">
        <v>11647</v>
      </c>
      <c r="B11649" s="4">
        <v>11649</v>
      </c>
      <c r="C11649" s="6">
        <v>3.125</v>
      </c>
      <c r="D11649" s="7">
        <v>108.94877715631701</v>
      </c>
    </row>
    <row r="11650" spans="1:4" x14ac:dyDescent="0.2">
      <c r="A11650" s="4">
        <v>11648</v>
      </c>
      <c r="B11650" s="4">
        <v>11650</v>
      </c>
      <c r="C11650" s="6">
        <v>3.125</v>
      </c>
      <c r="D11650" s="7">
        <v>108.87094966959501</v>
      </c>
    </row>
    <row r="11651" spans="1:4" x14ac:dyDescent="0.2">
      <c r="A11651" s="4">
        <v>11649</v>
      </c>
      <c r="B11651" s="4">
        <v>11651</v>
      </c>
      <c r="C11651" s="6">
        <v>3.125</v>
      </c>
      <c r="D11651" s="7">
        <v>108.803186192241</v>
      </c>
    </row>
    <row r="11652" spans="1:4" x14ac:dyDescent="0.2">
      <c r="A11652" s="4">
        <v>11650</v>
      </c>
      <c r="B11652" s="4">
        <v>11652</v>
      </c>
      <c r="C11652" s="6">
        <v>3.125</v>
      </c>
      <c r="D11652" s="7">
        <v>108.741838537549</v>
      </c>
    </row>
    <row r="11653" spans="1:4" x14ac:dyDescent="0.2">
      <c r="A11653" s="4">
        <v>11651</v>
      </c>
      <c r="B11653" s="4">
        <v>11653</v>
      </c>
      <c r="C11653" s="6">
        <v>3.125</v>
      </c>
      <c r="D11653" s="7">
        <v>108.685984714887</v>
      </c>
    </row>
    <row r="11654" spans="1:4" x14ac:dyDescent="0.2">
      <c r="A11654" s="4">
        <v>11652</v>
      </c>
      <c r="B11654" s="4">
        <v>11654</v>
      </c>
      <c r="C11654" s="6">
        <v>3.125</v>
      </c>
      <c r="D11654" s="7">
        <v>108.64019357347399</v>
      </c>
    </row>
    <row r="11655" spans="1:4" x14ac:dyDescent="0.2">
      <c r="A11655" s="4">
        <v>11653</v>
      </c>
      <c r="B11655" s="4">
        <v>11655</v>
      </c>
      <c r="C11655" s="6">
        <v>3.125</v>
      </c>
      <c r="D11655" s="7">
        <v>108.60538992815199</v>
      </c>
    </row>
    <row r="11656" spans="1:4" x14ac:dyDescent="0.2">
      <c r="A11656" s="4">
        <v>11654</v>
      </c>
      <c r="B11656" s="4">
        <v>11656</v>
      </c>
      <c r="C11656" s="6">
        <v>3.125</v>
      </c>
      <c r="D11656" s="7">
        <v>108.57243109612099</v>
      </c>
    </row>
    <row r="11657" spans="1:4" x14ac:dyDescent="0.2">
      <c r="A11657" s="4">
        <v>11655</v>
      </c>
      <c r="B11657" s="4">
        <v>11657</v>
      </c>
      <c r="C11657" s="6">
        <v>3.125</v>
      </c>
      <c r="D11657" s="7">
        <v>108.544042441428</v>
      </c>
    </row>
    <row r="11658" spans="1:4" x14ac:dyDescent="0.2">
      <c r="A11658" s="4">
        <v>11656</v>
      </c>
      <c r="B11658" s="4">
        <v>11658</v>
      </c>
      <c r="C11658" s="6">
        <v>3.125</v>
      </c>
      <c r="D11658" s="7">
        <v>108.525717132045</v>
      </c>
    </row>
    <row r="11659" spans="1:4" x14ac:dyDescent="0.2">
      <c r="A11659" s="4">
        <v>11657</v>
      </c>
      <c r="B11659" s="4">
        <v>11659</v>
      </c>
      <c r="C11659" s="6">
        <v>3.125</v>
      </c>
      <c r="D11659" s="7">
        <v>108.513808309384</v>
      </c>
    </row>
    <row r="11660" spans="1:4" x14ac:dyDescent="0.2">
      <c r="A11660" s="4">
        <v>11658</v>
      </c>
      <c r="B11660" s="4">
        <v>11660</v>
      </c>
      <c r="C11660" s="6">
        <v>3.125</v>
      </c>
      <c r="D11660" s="7">
        <v>108.507392654692</v>
      </c>
    </row>
    <row r="11661" spans="1:4" x14ac:dyDescent="0.2">
      <c r="A11661" s="4">
        <v>11659</v>
      </c>
      <c r="B11661" s="4">
        <v>11661</v>
      </c>
      <c r="C11661" s="6">
        <v>3.125</v>
      </c>
      <c r="D11661" s="7">
        <v>108.501899654692</v>
      </c>
    </row>
    <row r="11662" spans="1:4" x14ac:dyDescent="0.2">
      <c r="A11662" s="4">
        <v>11660</v>
      </c>
      <c r="B11662" s="4">
        <v>11662</v>
      </c>
      <c r="C11662" s="6">
        <v>3.125</v>
      </c>
      <c r="D11662" s="7">
        <v>108.49183547735301</v>
      </c>
    </row>
    <row r="11663" spans="1:4" x14ac:dyDescent="0.2">
      <c r="A11663" s="4">
        <v>11661</v>
      </c>
      <c r="B11663" s="4">
        <v>11663</v>
      </c>
      <c r="C11663" s="6">
        <v>3.125</v>
      </c>
      <c r="D11663" s="7">
        <v>108.480849309384</v>
      </c>
    </row>
    <row r="11664" spans="1:4" x14ac:dyDescent="0.2">
      <c r="A11664" s="4">
        <v>11662</v>
      </c>
      <c r="B11664" s="4">
        <v>11664</v>
      </c>
      <c r="C11664" s="6">
        <v>3.125</v>
      </c>
      <c r="D11664" s="7">
        <v>108.46529213204499</v>
      </c>
    </row>
    <row r="11665" spans="1:4" x14ac:dyDescent="0.2">
      <c r="A11665" s="4">
        <v>11663</v>
      </c>
      <c r="B11665" s="4">
        <v>11665</v>
      </c>
      <c r="C11665" s="6">
        <v>3.125</v>
      </c>
      <c r="D11665" s="7">
        <v>108.448812964076</v>
      </c>
    </row>
    <row r="11666" spans="1:4" x14ac:dyDescent="0.2">
      <c r="A11666" s="4">
        <v>11664</v>
      </c>
      <c r="B11666" s="4">
        <v>11666</v>
      </c>
      <c r="C11666" s="6">
        <v>3.125</v>
      </c>
      <c r="D11666" s="7">
        <v>108.432333132045</v>
      </c>
    </row>
    <row r="11667" spans="1:4" x14ac:dyDescent="0.2">
      <c r="A11667" s="4">
        <v>11665</v>
      </c>
      <c r="B11667" s="4">
        <v>11667</v>
      </c>
      <c r="C11667" s="6">
        <v>3.125</v>
      </c>
      <c r="D11667" s="7">
        <v>108.415853964075</v>
      </c>
    </row>
    <row r="11668" spans="1:4" x14ac:dyDescent="0.2">
      <c r="A11668" s="4">
        <v>11666</v>
      </c>
      <c r="B11668" s="4">
        <v>11668</v>
      </c>
      <c r="C11668" s="6">
        <v>3.125</v>
      </c>
      <c r="D11668" s="7">
        <v>108.399374132045</v>
      </c>
    </row>
    <row r="11669" spans="1:4" x14ac:dyDescent="0.2">
      <c r="A11669" s="4">
        <v>11667</v>
      </c>
      <c r="B11669" s="4">
        <v>11669</v>
      </c>
      <c r="C11669" s="6">
        <v>3.125</v>
      </c>
      <c r="D11669" s="7">
        <v>108.382894964076</v>
      </c>
    </row>
    <row r="11670" spans="1:4" x14ac:dyDescent="0.2">
      <c r="A11670" s="4">
        <v>11668</v>
      </c>
      <c r="B11670" s="4">
        <v>11670</v>
      </c>
      <c r="C11670" s="6">
        <v>3.125</v>
      </c>
      <c r="D11670" s="7">
        <v>108.37098630938399</v>
      </c>
    </row>
    <row r="11671" spans="1:4" x14ac:dyDescent="0.2">
      <c r="A11671" s="4">
        <v>11669</v>
      </c>
      <c r="B11671" s="4">
        <v>11671</v>
      </c>
      <c r="C11671" s="6">
        <v>3.125</v>
      </c>
      <c r="D11671" s="7">
        <v>108.359999477353</v>
      </c>
    </row>
    <row r="11672" spans="1:4" x14ac:dyDescent="0.2">
      <c r="A11672" s="4">
        <v>11670</v>
      </c>
      <c r="B11672" s="4">
        <v>11672</v>
      </c>
      <c r="C11672" s="6">
        <v>3.125</v>
      </c>
      <c r="D11672" s="7">
        <v>108.344442964075</v>
      </c>
    </row>
    <row r="11673" spans="1:4" x14ac:dyDescent="0.2">
      <c r="A11673" s="4">
        <v>11671</v>
      </c>
      <c r="B11673" s="4">
        <v>11673</v>
      </c>
      <c r="C11673" s="6">
        <v>3.125</v>
      </c>
      <c r="D11673" s="7">
        <v>108.332533477353</v>
      </c>
    </row>
    <row r="11674" spans="1:4" x14ac:dyDescent="0.2">
      <c r="A11674" s="4">
        <v>11672</v>
      </c>
      <c r="B11674" s="4">
        <v>11674</v>
      </c>
      <c r="C11674" s="6">
        <v>3.125</v>
      </c>
      <c r="D11674" s="7">
        <v>108.321547309384</v>
      </c>
    </row>
    <row r="11675" spans="1:4" x14ac:dyDescent="0.2">
      <c r="A11675" s="4">
        <v>11673</v>
      </c>
      <c r="B11675" s="4">
        <v>11675</v>
      </c>
      <c r="C11675" s="6">
        <v>3.125</v>
      </c>
      <c r="D11675" s="7">
        <v>108.310561309384</v>
      </c>
    </row>
    <row r="11676" spans="1:4" x14ac:dyDescent="0.2">
      <c r="A11676" s="4">
        <v>11674</v>
      </c>
      <c r="B11676" s="4">
        <v>11676</v>
      </c>
      <c r="C11676" s="6">
        <v>3.125</v>
      </c>
      <c r="D11676" s="7">
        <v>108.30414565469199</v>
      </c>
    </row>
    <row r="11677" spans="1:4" x14ac:dyDescent="0.2">
      <c r="A11677" s="4">
        <v>11675</v>
      </c>
      <c r="B11677" s="4">
        <v>11677</v>
      </c>
      <c r="C11677" s="6">
        <v>3.125</v>
      </c>
      <c r="D11677" s="7">
        <v>108.294081477353</v>
      </c>
    </row>
    <row r="11678" spans="1:4" x14ac:dyDescent="0.2">
      <c r="A11678" s="4">
        <v>11676</v>
      </c>
      <c r="B11678" s="4">
        <v>11678</v>
      </c>
      <c r="C11678" s="6">
        <v>3.125</v>
      </c>
      <c r="D11678" s="7">
        <v>108.28766565469201</v>
      </c>
    </row>
    <row r="11679" spans="1:4" x14ac:dyDescent="0.2">
      <c r="A11679" s="4">
        <v>11677</v>
      </c>
      <c r="B11679" s="4">
        <v>11679</v>
      </c>
      <c r="C11679" s="6">
        <v>3.0977000000000001</v>
      </c>
      <c r="D11679" s="7">
        <v>108.282172654692</v>
      </c>
    </row>
    <row r="11680" spans="1:4" x14ac:dyDescent="0.2">
      <c r="A11680" s="4">
        <v>11678</v>
      </c>
      <c r="B11680" s="4">
        <v>11680</v>
      </c>
      <c r="C11680" s="6">
        <v>3.0977000000000001</v>
      </c>
      <c r="D11680" s="7">
        <v>108.276679654692</v>
      </c>
    </row>
    <row r="11681" spans="1:4" x14ac:dyDescent="0.2">
      <c r="A11681" s="4">
        <v>11679</v>
      </c>
      <c r="B11681" s="4">
        <v>11681</v>
      </c>
      <c r="C11681" s="6">
        <v>3.1093999999999999</v>
      </c>
      <c r="D11681" s="7">
        <v>108.271186654692</v>
      </c>
    </row>
    <row r="11682" spans="1:4" x14ac:dyDescent="0.2">
      <c r="A11682" s="4">
        <v>11680</v>
      </c>
      <c r="B11682" s="4">
        <v>11682</v>
      </c>
      <c r="C11682" s="6">
        <v>3.1172</v>
      </c>
      <c r="D11682" s="7">
        <v>108.270264</v>
      </c>
    </row>
    <row r="11683" spans="1:4" x14ac:dyDescent="0.2">
      <c r="A11683" s="4">
        <v>11681</v>
      </c>
      <c r="B11683" s="4">
        <v>11683</v>
      </c>
      <c r="C11683" s="6">
        <v>3.1133000000000002</v>
      </c>
      <c r="D11683" s="7">
        <v>108.270264</v>
      </c>
    </row>
    <row r="11684" spans="1:4" x14ac:dyDescent="0.2">
      <c r="A11684" s="4">
        <v>11682</v>
      </c>
      <c r="B11684" s="4">
        <v>11684</v>
      </c>
      <c r="C11684" s="6">
        <v>3.125</v>
      </c>
      <c r="D11684" s="7">
        <v>108.265693654692</v>
      </c>
    </row>
    <row r="11685" spans="1:4" x14ac:dyDescent="0.2">
      <c r="A11685" s="4">
        <v>11683</v>
      </c>
      <c r="B11685" s="4">
        <v>11685</v>
      </c>
      <c r="C11685" s="6">
        <v>3.125</v>
      </c>
      <c r="D11685" s="7">
        <v>108.26934134530801</v>
      </c>
    </row>
    <row r="11686" spans="1:4" x14ac:dyDescent="0.2">
      <c r="A11686" s="4">
        <v>11684</v>
      </c>
      <c r="B11686" s="4">
        <v>11686</v>
      </c>
      <c r="C11686" s="6">
        <v>3.125</v>
      </c>
      <c r="D11686" s="7">
        <v>108.283975035925</v>
      </c>
    </row>
    <row r="11687" spans="1:4" x14ac:dyDescent="0.2">
      <c r="A11687" s="4">
        <v>11685</v>
      </c>
      <c r="B11687" s="4">
        <v>11687</v>
      </c>
      <c r="C11687" s="6">
        <v>3.1211000000000002</v>
      </c>
      <c r="D11687" s="7">
        <v>108.29588369061599</v>
      </c>
    </row>
    <row r="11688" spans="1:4" x14ac:dyDescent="0.2">
      <c r="A11688" s="4">
        <v>11686</v>
      </c>
      <c r="B11688" s="4">
        <v>11688</v>
      </c>
      <c r="C11688" s="6">
        <v>3.0977000000000001</v>
      </c>
      <c r="D11688" s="7">
        <v>108.32058155857101</v>
      </c>
    </row>
    <row r="11689" spans="1:4" x14ac:dyDescent="0.2">
      <c r="A11689" s="4">
        <v>11687</v>
      </c>
      <c r="B11689" s="4">
        <v>11689</v>
      </c>
      <c r="C11689" s="6">
        <v>3.0977000000000001</v>
      </c>
      <c r="D11689" s="7">
        <v>108.348047558571</v>
      </c>
    </row>
    <row r="11690" spans="1:4" x14ac:dyDescent="0.2">
      <c r="A11690" s="4">
        <v>11688</v>
      </c>
      <c r="B11690" s="4">
        <v>11690</v>
      </c>
      <c r="C11690" s="6">
        <v>3.0977000000000001</v>
      </c>
      <c r="D11690" s="7">
        <v>108.375513558571</v>
      </c>
    </row>
    <row r="11691" spans="1:4" x14ac:dyDescent="0.2">
      <c r="A11691" s="4">
        <v>11689</v>
      </c>
      <c r="B11691" s="4">
        <v>11691</v>
      </c>
      <c r="C11691" s="6">
        <v>3.0977000000000001</v>
      </c>
      <c r="D11691" s="7">
        <v>108.412120249189</v>
      </c>
    </row>
    <row r="11692" spans="1:4" x14ac:dyDescent="0.2">
      <c r="A11692" s="4">
        <v>11690</v>
      </c>
      <c r="B11692" s="4">
        <v>11692</v>
      </c>
      <c r="C11692" s="6">
        <v>3.0977000000000001</v>
      </c>
      <c r="D11692" s="7">
        <v>108.450572249187</v>
      </c>
    </row>
    <row r="11693" spans="1:4" x14ac:dyDescent="0.2">
      <c r="A11693" s="4">
        <v>11691</v>
      </c>
      <c r="B11693" s="4">
        <v>11693</v>
      </c>
      <c r="C11693" s="6">
        <v>3.0977000000000001</v>
      </c>
      <c r="D11693" s="7">
        <v>108.498165771834</v>
      </c>
    </row>
    <row r="11694" spans="1:4" x14ac:dyDescent="0.2">
      <c r="A11694" s="4">
        <v>11692</v>
      </c>
      <c r="B11694" s="4">
        <v>11694</v>
      </c>
      <c r="C11694" s="6">
        <v>3.0977000000000001</v>
      </c>
      <c r="D11694" s="7">
        <v>108.54303359449599</v>
      </c>
    </row>
    <row r="11695" spans="1:4" x14ac:dyDescent="0.2">
      <c r="A11695" s="4">
        <v>11693</v>
      </c>
      <c r="B11695" s="4">
        <v>11695</v>
      </c>
      <c r="C11695" s="6">
        <v>3.0977000000000001</v>
      </c>
      <c r="D11695" s="7">
        <v>108.586978594497</v>
      </c>
    </row>
    <row r="11696" spans="1:4" x14ac:dyDescent="0.2">
      <c r="A11696" s="4">
        <v>11694</v>
      </c>
      <c r="B11696" s="4">
        <v>11696</v>
      </c>
      <c r="C11696" s="6">
        <v>3.0977000000000001</v>
      </c>
      <c r="D11696" s="7">
        <v>108.635494771834</v>
      </c>
    </row>
    <row r="11697" spans="1:4" x14ac:dyDescent="0.2">
      <c r="A11697" s="4">
        <v>11695</v>
      </c>
      <c r="B11697" s="4">
        <v>11697</v>
      </c>
      <c r="C11697" s="6">
        <v>3.0977000000000001</v>
      </c>
      <c r="D11697" s="7">
        <v>108.684932939804</v>
      </c>
    </row>
    <row r="11698" spans="1:4" x14ac:dyDescent="0.2">
      <c r="A11698" s="4">
        <v>11696</v>
      </c>
      <c r="B11698" s="4">
        <v>11698</v>
      </c>
      <c r="C11698" s="6">
        <v>3.0977000000000001</v>
      </c>
      <c r="D11698" s="7">
        <v>108.738942117142</v>
      </c>
    </row>
    <row r="11699" spans="1:4" x14ac:dyDescent="0.2">
      <c r="A11699" s="4">
        <v>11697</v>
      </c>
      <c r="B11699" s="4">
        <v>11699</v>
      </c>
      <c r="C11699" s="6">
        <v>3.0977000000000001</v>
      </c>
      <c r="D11699" s="7">
        <v>108.789302939804</v>
      </c>
    </row>
    <row r="11700" spans="1:4" x14ac:dyDescent="0.2">
      <c r="A11700" s="4">
        <v>11698</v>
      </c>
      <c r="B11700" s="4">
        <v>11700</v>
      </c>
      <c r="C11700" s="6">
        <v>3.0977000000000001</v>
      </c>
      <c r="D11700" s="7">
        <v>108.843312117144</v>
      </c>
    </row>
    <row r="11701" spans="1:4" x14ac:dyDescent="0.2">
      <c r="A11701" s="4">
        <v>11699</v>
      </c>
      <c r="B11701" s="4">
        <v>11701</v>
      </c>
      <c r="C11701" s="6">
        <v>3.0977000000000001</v>
      </c>
      <c r="D11701" s="7">
        <v>108.89824411714299</v>
      </c>
    </row>
    <row r="11702" spans="1:4" x14ac:dyDescent="0.2">
      <c r="A11702" s="4">
        <v>11700</v>
      </c>
      <c r="B11702" s="4">
        <v>11702</v>
      </c>
      <c r="C11702" s="6">
        <v>3.0977000000000001</v>
      </c>
      <c r="D11702" s="7">
        <v>108.948604939803</v>
      </c>
    </row>
    <row r="11703" spans="1:4" x14ac:dyDescent="0.2">
      <c r="A11703" s="4">
        <v>11701</v>
      </c>
      <c r="B11703" s="4">
        <v>11703</v>
      </c>
      <c r="C11703" s="6">
        <v>3.0977000000000001</v>
      </c>
      <c r="D11703" s="7">
        <v>109.002614117143</v>
      </c>
    </row>
    <row r="11704" spans="1:4" x14ac:dyDescent="0.2">
      <c r="A11704" s="4">
        <v>11702</v>
      </c>
      <c r="B11704" s="4">
        <v>11704</v>
      </c>
      <c r="C11704" s="6">
        <v>3.0977000000000001</v>
      </c>
      <c r="D11704" s="7">
        <v>109.052974939804</v>
      </c>
    </row>
    <row r="11705" spans="1:4" x14ac:dyDescent="0.2">
      <c r="A11705" s="4">
        <v>11703</v>
      </c>
      <c r="B11705" s="4">
        <v>11705</v>
      </c>
      <c r="C11705" s="6">
        <v>3.0977000000000001</v>
      </c>
      <c r="D11705" s="7">
        <v>109.102413771836</v>
      </c>
    </row>
    <row r="11706" spans="1:4" x14ac:dyDescent="0.2">
      <c r="A11706" s="4">
        <v>11704</v>
      </c>
      <c r="B11706" s="4">
        <v>11706</v>
      </c>
      <c r="C11706" s="6">
        <v>3.0977000000000001</v>
      </c>
      <c r="D11706" s="7">
        <v>109.151851939804</v>
      </c>
    </row>
    <row r="11707" spans="1:4" x14ac:dyDescent="0.2">
      <c r="A11707" s="4">
        <v>11705</v>
      </c>
      <c r="B11707" s="4">
        <v>11707</v>
      </c>
      <c r="C11707" s="6">
        <v>3.0977000000000001</v>
      </c>
      <c r="D11707" s="7">
        <v>109.196720426526</v>
      </c>
    </row>
    <row r="11708" spans="1:4" x14ac:dyDescent="0.2">
      <c r="A11708" s="4">
        <v>11706</v>
      </c>
      <c r="B11708" s="4">
        <v>11708</v>
      </c>
      <c r="C11708" s="6">
        <v>3.0977000000000001</v>
      </c>
      <c r="D11708" s="7">
        <v>109.245235939804</v>
      </c>
    </row>
    <row r="11709" spans="1:4" x14ac:dyDescent="0.2">
      <c r="A11709" s="4">
        <v>11707</v>
      </c>
      <c r="B11709" s="4">
        <v>11709</v>
      </c>
      <c r="C11709" s="6">
        <v>3.0977000000000001</v>
      </c>
      <c r="D11709" s="7">
        <v>109.294674771834</v>
      </c>
    </row>
    <row r="11710" spans="1:4" x14ac:dyDescent="0.2">
      <c r="A11710" s="4">
        <v>11708</v>
      </c>
      <c r="B11710" s="4">
        <v>11710</v>
      </c>
      <c r="C11710" s="6">
        <v>3.0977000000000001</v>
      </c>
      <c r="D11710" s="7">
        <v>109.339542594497</v>
      </c>
    </row>
    <row r="11711" spans="1:4" x14ac:dyDescent="0.2">
      <c r="A11711" s="4">
        <v>11709</v>
      </c>
      <c r="B11711" s="4">
        <v>11711</v>
      </c>
      <c r="C11711" s="6">
        <v>3.0977000000000001</v>
      </c>
      <c r="D11711" s="7">
        <v>109.388057939804</v>
      </c>
    </row>
    <row r="11712" spans="1:4" x14ac:dyDescent="0.2">
      <c r="A11712" s="4">
        <v>11710</v>
      </c>
      <c r="B11712" s="4">
        <v>11712</v>
      </c>
      <c r="C11712" s="6">
        <v>3.0977000000000001</v>
      </c>
      <c r="D11712" s="7">
        <v>109.43749677183401</v>
      </c>
    </row>
    <row r="11713" spans="1:4" x14ac:dyDescent="0.2">
      <c r="A11713" s="4">
        <v>11711</v>
      </c>
      <c r="B11713" s="4">
        <v>11713</v>
      </c>
      <c r="C11713" s="6">
        <v>3.0977000000000001</v>
      </c>
      <c r="D11713" s="7">
        <v>109.482364594496</v>
      </c>
    </row>
    <row r="11714" spans="1:4" x14ac:dyDescent="0.2">
      <c r="A11714" s="4">
        <v>11712</v>
      </c>
      <c r="B11714" s="4">
        <v>11714</v>
      </c>
      <c r="C11714" s="6">
        <v>3.0977000000000001</v>
      </c>
      <c r="D11714" s="7">
        <v>109.530880771836</v>
      </c>
    </row>
    <row r="11715" spans="1:4" x14ac:dyDescent="0.2">
      <c r="A11715" s="4">
        <v>11713</v>
      </c>
      <c r="B11715" s="4">
        <v>11715</v>
      </c>
      <c r="C11715" s="6">
        <v>3.0977000000000001</v>
      </c>
      <c r="D11715" s="7">
        <v>109.571178249187</v>
      </c>
    </row>
    <row r="11716" spans="1:4" x14ac:dyDescent="0.2">
      <c r="A11716" s="4">
        <v>11714</v>
      </c>
      <c r="B11716" s="4">
        <v>11716</v>
      </c>
      <c r="C11716" s="6">
        <v>3.0977000000000001</v>
      </c>
      <c r="D11716" s="7">
        <v>109.605059903879</v>
      </c>
    </row>
    <row r="11717" spans="1:4" x14ac:dyDescent="0.2">
      <c r="A11717" s="4">
        <v>11715</v>
      </c>
      <c r="B11717" s="4">
        <v>11717</v>
      </c>
      <c r="C11717" s="6">
        <v>3.0977000000000001</v>
      </c>
      <c r="D11717" s="7">
        <v>109.638018903879</v>
      </c>
    </row>
    <row r="11718" spans="1:4" x14ac:dyDescent="0.2">
      <c r="A11718" s="4">
        <v>11716</v>
      </c>
      <c r="B11718" s="4">
        <v>11718</v>
      </c>
      <c r="C11718" s="6">
        <v>3.0977000000000001</v>
      </c>
      <c r="D11718" s="7">
        <v>109.666407558571</v>
      </c>
    </row>
    <row r="11719" spans="1:4" x14ac:dyDescent="0.2">
      <c r="A11719" s="4">
        <v>11717</v>
      </c>
      <c r="B11719" s="4">
        <v>11719</v>
      </c>
      <c r="C11719" s="6">
        <v>3.0977000000000001</v>
      </c>
      <c r="D11719" s="7">
        <v>109.68930238123301</v>
      </c>
    </row>
    <row r="11720" spans="1:4" x14ac:dyDescent="0.2">
      <c r="A11720" s="4">
        <v>11718</v>
      </c>
      <c r="B11720" s="4">
        <v>11720</v>
      </c>
      <c r="C11720" s="6">
        <v>3.0977000000000001</v>
      </c>
      <c r="D11720" s="7">
        <v>109.71127521326299</v>
      </c>
    </row>
    <row r="11721" spans="1:4" x14ac:dyDescent="0.2">
      <c r="A11721" s="4">
        <v>11719</v>
      </c>
      <c r="B11721" s="4">
        <v>11721</v>
      </c>
      <c r="C11721" s="6">
        <v>3.0977000000000001</v>
      </c>
      <c r="D11721" s="7">
        <v>109.72867703592399</v>
      </c>
    </row>
    <row r="11722" spans="1:4" x14ac:dyDescent="0.2">
      <c r="A11722" s="4">
        <v>11720</v>
      </c>
      <c r="B11722" s="4">
        <v>11722</v>
      </c>
      <c r="C11722" s="6">
        <v>3.0977000000000001</v>
      </c>
      <c r="D11722" s="7">
        <v>109.745156867955</v>
      </c>
    </row>
    <row r="11723" spans="1:4" x14ac:dyDescent="0.2">
      <c r="A11723" s="4">
        <v>11721</v>
      </c>
      <c r="B11723" s="4">
        <v>11723</v>
      </c>
      <c r="C11723" s="6">
        <v>3.0977000000000001</v>
      </c>
      <c r="D11723" s="7">
        <v>109.75249534530801</v>
      </c>
    </row>
    <row r="11724" spans="1:4" x14ac:dyDescent="0.2">
      <c r="A11724" s="4">
        <v>11722</v>
      </c>
      <c r="B11724" s="4">
        <v>11724</v>
      </c>
      <c r="C11724" s="6">
        <v>3.0977000000000001</v>
      </c>
      <c r="D11724" s="7">
        <v>109.75798834530799</v>
      </c>
    </row>
    <row r="11725" spans="1:4" x14ac:dyDescent="0.2">
      <c r="A11725" s="4">
        <v>11723</v>
      </c>
      <c r="B11725" s="4">
        <v>11725</v>
      </c>
      <c r="C11725" s="6">
        <v>3.0977000000000001</v>
      </c>
      <c r="D11725" s="7">
        <v>109.76348134530799</v>
      </c>
    </row>
    <row r="11726" spans="1:4" x14ac:dyDescent="0.2">
      <c r="A11726" s="4">
        <v>11724</v>
      </c>
      <c r="B11726" s="4">
        <v>11726</v>
      </c>
      <c r="C11726" s="6">
        <v>3.0977000000000001</v>
      </c>
      <c r="D11726" s="7">
        <v>109.768974345308</v>
      </c>
    </row>
    <row r="11727" spans="1:4" x14ac:dyDescent="0.2">
      <c r="A11727" s="4">
        <v>11725</v>
      </c>
      <c r="B11727" s="4">
        <v>11727</v>
      </c>
      <c r="C11727" s="6">
        <v>3.0977000000000001</v>
      </c>
      <c r="D11727" s="7">
        <v>109.765326654692</v>
      </c>
    </row>
    <row r="11728" spans="1:4" x14ac:dyDescent="0.2">
      <c r="A11728" s="4">
        <v>11726</v>
      </c>
      <c r="B11728" s="4">
        <v>11728</v>
      </c>
      <c r="C11728" s="6">
        <v>3.0977000000000001</v>
      </c>
      <c r="D11728" s="7">
        <v>109.759833654692</v>
      </c>
    </row>
    <row r="11729" spans="1:4" x14ac:dyDescent="0.2">
      <c r="A11729" s="4">
        <v>11727</v>
      </c>
      <c r="B11729" s="4">
        <v>11729</v>
      </c>
      <c r="C11729" s="6">
        <v>3.0977000000000001</v>
      </c>
      <c r="D11729" s="7">
        <v>109.754340654692</v>
      </c>
    </row>
    <row r="11730" spans="1:4" x14ac:dyDescent="0.2">
      <c r="A11730" s="4">
        <v>11728</v>
      </c>
      <c r="B11730" s="4">
        <v>11730</v>
      </c>
      <c r="C11730" s="6">
        <v>3.0977000000000001</v>
      </c>
      <c r="D11730" s="7">
        <v>109.748847654692</v>
      </c>
    </row>
    <row r="11731" spans="1:4" x14ac:dyDescent="0.2">
      <c r="A11731" s="4">
        <v>11729</v>
      </c>
      <c r="B11731" s="4">
        <v>11731</v>
      </c>
      <c r="C11731" s="6">
        <v>3.0977000000000001</v>
      </c>
      <c r="D11731" s="7">
        <v>109.738783477353</v>
      </c>
    </row>
    <row r="11732" spans="1:4" x14ac:dyDescent="0.2">
      <c r="A11732" s="4">
        <v>11730</v>
      </c>
      <c r="B11732" s="4">
        <v>11732</v>
      </c>
      <c r="C11732" s="6">
        <v>3.0977000000000001</v>
      </c>
      <c r="D11732" s="7">
        <v>109.72322696407601</v>
      </c>
    </row>
    <row r="11733" spans="1:4" x14ac:dyDescent="0.2">
      <c r="A11733" s="4">
        <v>11731</v>
      </c>
      <c r="B11733" s="4">
        <v>11733</v>
      </c>
      <c r="C11733" s="6">
        <v>3.0977000000000001</v>
      </c>
      <c r="D11733" s="7">
        <v>109.706747132044</v>
      </c>
    </row>
    <row r="11734" spans="1:4" x14ac:dyDescent="0.2">
      <c r="A11734" s="4">
        <v>11732</v>
      </c>
      <c r="B11734" s="4">
        <v>11734</v>
      </c>
      <c r="C11734" s="6">
        <v>3.0977000000000001</v>
      </c>
      <c r="D11734" s="7">
        <v>109.690267964076</v>
      </c>
    </row>
    <row r="11735" spans="1:4" x14ac:dyDescent="0.2">
      <c r="A11735" s="4">
        <v>11733</v>
      </c>
      <c r="B11735" s="4">
        <v>11735</v>
      </c>
      <c r="C11735" s="6">
        <v>3.1015999999999999</v>
      </c>
      <c r="D11735" s="7">
        <v>109.66921778673699</v>
      </c>
    </row>
    <row r="11736" spans="1:4" x14ac:dyDescent="0.2">
      <c r="A11736" s="4">
        <v>11734</v>
      </c>
      <c r="B11736" s="4">
        <v>11736</v>
      </c>
      <c r="C11736" s="6">
        <v>3.125</v>
      </c>
      <c r="D11736" s="7">
        <v>109.64267527346</v>
      </c>
    </row>
    <row r="11737" spans="1:4" x14ac:dyDescent="0.2">
      <c r="A11737" s="4">
        <v>11735</v>
      </c>
      <c r="B11737" s="4">
        <v>11737</v>
      </c>
      <c r="C11737" s="6">
        <v>3.125</v>
      </c>
      <c r="D11737" s="7">
        <v>109.619779786737</v>
      </c>
    </row>
    <row r="11738" spans="1:4" x14ac:dyDescent="0.2">
      <c r="A11738" s="4">
        <v>11736</v>
      </c>
      <c r="B11738" s="4">
        <v>11738</v>
      </c>
      <c r="C11738" s="6">
        <v>3.125</v>
      </c>
      <c r="D11738" s="7">
        <v>109.593236441428</v>
      </c>
    </row>
    <row r="11739" spans="1:4" x14ac:dyDescent="0.2">
      <c r="A11739" s="4">
        <v>11737</v>
      </c>
      <c r="B11739" s="4">
        <v>11739</v>
      </c>
      <c r="C11739" s="6">
        <v>3.125</v>
      </c>
      <c r="D11739" s="7">
        <v>109.561200096121</v>
      </c>
    </row>
    <row r="11740" spans="1:4" x14ac:dyDescent="0.2">
      <c r="A11740" s="4">
        <v>11738</v>
      </c>
      <c r="B11740" s="4">
        <v>11740</v>
      </c>
      <c r="C11740" s="6">
        <v>3.125</v>
      </c>
      <c r="D11740" s="7">
        <v>109.52824109612099</v>
      </c>
    </row>
    <row r="11741" spans="1:4" x14ac:dyDescent="0.2">
      <c r="A11741" s="4">
        <v>11739</v>
      </c>
      <c r="B11741" s="4">
        <v>11741</v>
      </c>
      <c r="C11741" s="6">
        <v>3.125</v>
      </c>
      <c r="D11741" s="7">
        <v>109.49071175081301</v>
      </c>
    </row>
    <row r="11742" spans="1:4" x14ac:dyDescent="0.2">
      <c r="A11742" s="4">
        <v>11740</v>
      </c>
      <c r="B11742" s="4">
        <v>11742</v>
      </c>
      <c r="C11742" s="6">
        <v>3.125</v>
      </c>
      <c r="D11742" s="7">
        <v>109.452259750813</v>
      </c>
    </row>
    <row r="11743" spans="1:4" x14ac:dyDescent="0.2">
      <c r="A11743" s="4">
        <v>11741</v>
      </c>
      <c r="B11743" s="4">
        <v>11743</v>
      </c>
      <c r="C11743" s="6">
        <v>3.125</v>
      </c>
      <c r="D11743" s="7">
        <v>109.413807750811</v>
      </c>
    </row>
    <row r="11744" spans="1:4" x14ac:dyDescent="0.2">
      <c r="A11744" s="4">
        <v>11742</v>
      </c>
      <c r="B11744" s="4">
        <v>11744</v>
      </c>
      <c r="C11744" s="6">
        <v>3.125</v>
      </c>
      <c r="D11744" s="7">
        <v>109.370784573474</v>
      </c>
    </row>
    <row r="11745" spans="1:4" x14ac:dyDescent="0.2">
      <c r="A11745" s="4">
        <v>11743</v>
      </c>
      <c r="B11745" s="4">
        <v>11745</v>
      </c>
      <c r="C11745" s="6">
        <v>3.125</v>
      </c>
      <c r="D11745" s="7">
        <v>109.33598009612101</v>
      </c>
    </row>
    <row r="11746" spans="1:4" x14ac:dyDescent="0.2">
      <c r="A11746" s="4">
        <v>11744</v>
      </c>
      <c r="B11746" s="4">
        <v>11746</v>
      </c>
      <c r="C11746" s="6">
        <v>3.125</v>
      </c>
      <c r="D11746" s="7">
        <v>109.298450750813</v>
      </c>
    </row>
    <row r="11747" spans="1:4" x14ac:dyDescent="0.2">
      <c r="A11747" s="4">
        <v>11745</v>
      </c>
      <c r="B11747" s="4">
        <v>11747</v>
      </c>
      <c r="C11747" s="6">
        <v>3.125</v>
      </c>
      <c r="D11747" s="7">
        <v>109.269139441429</v>
      </c>
    </row>
    <row r="11748" spans="1:4" x14ac:dyDescent="0.2">
      <c r="A11748" s="4">
        <v>11746</v>
      </c>
      <c r="B11748" s="4">
        <v>11748</v>
      </c>
      <c r="C11748" s="6">
        <v>3.1015999999999999</v>
      </c>
      <c r="D11748" s="7">
        <v>109.241674273459</v>
      </c>
    </row>
    <row r="11749" spans="1:4" x14ac:dyDescent="0.2">
      <c r="A11749" s="4">
        <v>11747</v>
      </c>
      <c r="B11749" s="4">
        <v>11749</v>
      </c>
      <c r="C11749" s="6">
        <v>3.0977000000000001</v>
      </c>
      <c r="D11749" s="7">
        <v>109.218778786737</v>
      </c>
    </row>
    <row r="11750" spans="1:4" x14ac:dyDescent="0.2">
      <c r="A11750" s="4">
        <v>11748</v>
      </c>
      <c r="B11750" s="4">
        <v>11750</v>
      </c>
      <c r="C11750" s="6">
        <v>3.0977000000000001</v>
      </c>
      <c r="D11750" s="7">
        <v>109.19223544142901</v>
      </c>
    </row>
    <row r="11751" spans="1:4" x14ac:dyDescent="0.2">
      <c r="A11751" s="4">
        <v>11749</v>
      </c>
      <c r="B11751" s="4">
        <v>11751</v>
      </c>
      <c r="C11751" s="6">
        <v>3.0977000000000001</v>
      </c>
      <c r="D11751" s="7">
        <v>109.169339786737</v>
      </c>
    </row>
    <row r="11752" spans="1:4" x14ac:dyDescent="0.2">
      <c r="A11752" s="4">
        <v>11750</v>
      </c>
      <c r="B11752" s="4">
        <v>11752</v>
      </c>
      <c r="C11752" s="6">
        <v>3.0977000000000001</v>
      </c>
      <c r="D11752" s="7">
        <v>109.14736761876701</v>
      </c>
    </row>
    <row r="11753" spans="1:4" x14ac:dyDescent="0.2">
      <c r="A11753" s="4">
        <v>11751</v>
      </c>
      <c r="B11753" s="4">
        <v>11753</v>
      </c>
      <c r="C11753" s="6">
        <v>3.0977000000000001</v>
      </c>
      <c r="D11753" s="7">
        <v>109.125394786737</v>
      </c>
    </row>
    <row r="11754" spans="1:4" x14ac:dyDescent="0.2">
      <c r="A11754" s="4">
        <v>11752</v>
      </c>
      <c r="B11754" s="4">
        <v>11754</v>
      </c>
      <c r="C11754" s="6">
        <v>3.0977000000000001</v>
      </c>
      <c r="D11754" s="7">
        <v>109.107992964076</v>
      </c>
    </row>
    <row r="11755" spans="1:4" x14ac:dyDescent="0.2">
      <c r="A11755" s="4">
        <v>11753</v>
      </c>
      <c r="B11755" s="4">
        <v>11755</v>
      </c>
      <c r="C11755" s="6">
        <v>3.0977000000000001</v>
      </c>
      <c r="D11755" s="7">
        <v>109.086942786737</v>
      </c>
    </row>
    <row r="11756" spans="1:4" x14ac:dyDescent="0.2">
      <c r="A11756" s="4">
        <v>11754</v>
      </c>
      <c r="B11756" s="4">
        <v>11756</v>
      </c>
      <c r="C11756" s="6">
        <v>3.0977000000000001</v>
      </c>
      <c r="D11756" s="7">
        <v>109.06954013204501</v>
      </c>
    </row>
    <row r="11757" spans="1:4" x14ac:dyDescent="0.2">
      <c r="A11757" s="4">
        <v>11755</v>
      </c>
      <c r="B11757" s="4">
        <v>11757</v>
      </c>
      <c r="C11757" s="6">
        <v>3.0977000000000001</v>
      </c>
      <c r="D11757" s="7">
        <v>109.053060964075</v>
      </c>
    </row>
    <row r="11758" spans="1:4" x14ac:dyDescent="0.2">
      <c r="A11758" s="4">
        <v>11756</v>
      </c>
      <c r="B11758" s="4">
        <v>11758</v>
      </c>
      <c r="C11758" s="6">
        <v>3.0977000000000001</v>
      </c>
      <c r="D11758" s="7">
        <v>109.032010786737</v>
      </c>
    </row>
    <row r="11759" spans="1:4" x14ac:dyDescent="0.2">
      <c r="A11759" s="4">
        <v>11757</v>
      </c>
      <c r="B11759" s="4">
        <v>11759</v>
      </c>
      <c r="C11759" s="6">
        <v>3.0977000000000001</v>
      </c>
      <c r="D11759" s="7">
        <v>109.014608964076</v>
      </c>
    </row>
    <row r="11760" spans="1:4" x14ac:dyDescent="0.2">
      <c r="A11760" s="4">
        <v>11758</v>
      </c>
      <c r="B11760" s="4">
        <v>11760</v>
      </c>
      <c r="C11760" s="6">
        <v>3.0977000000000001</v>
      </c>
      <c r="D11760" s="7">
        <v>108.99812913204499</v>
      </c>
    </row>
    <row r="11761" spans="1:4" x14ac:dyDescent="0.2">
      <c r="A11761" s="4">
        <v>11759</v>
      </c>
      <c r="B11761" s="4">
        <v>11761</v>
      </c>
      <c r="C11761" s="6">
        <v>3.0977000000000001</v>
      </c>
      <c r="D11761" s="7">
        <v>108.981649964076</v>
      </c>
    </row>
    <row r="11762" spans="1:4" x14ac:dyDescent="0.2">
      <c r="A11762" s="4">
        <v>11760</v>
      </c>
      <c r="B11762" s="4">
        <v>11762</v>
      </c>
      <c r="C11762" s="6">
        <v>3.0977000000000001</v>
      </c>
      <c r="D11762" s="7">
        <v>108.96517013204399</v>
      </c>
    </row>
    <row r="11763" spans="1:4" x14ac:dyDescent="0.2">
      <c r="A11763" s="4">
        <v>11761</v>
      </c>
      <c r="B11763" s="4">
        <v>11763</v>
      </c>
      <c r="C11763" s="6">
        <v>3.0977000000000001</v>
      </c>
      <c r="D11763" s="7">
        <v>108.94869096407599</v>
      </c>
    </row>
    <row r="11764" spans="1:4" x14ac:dyDescent="0.2">
      <c r="A11764" s="4">
        <v>11762</v>
      </c>
      <c r="B11764" s="4">
        <v>11764</v>
      </c>
      <c r="C11764" s="6">
        <v>3.0977000000000001</v>
      </c>
      <c r="D11764" s="7">
        <v>108.927640786737</v>
      </c>
    </row>
    <row r="11765" spans="1:4" x14ac:dyDescent="0.2">
      <c r="A11765" s="4">
        <v>11763</v>
      </c>
      <c r="B11765" s="4">
        <v>11765</v>
      </c>
      <c r="C11765" s="6">
        <v>3.0977000000000001</v>
      </c>
      <c r="D11765" s="7">
        <v>108.910238964076</v>
      </c>
    </row>
    <row r="11766" spans="1:4" x14ac:dyDescent="0.2">
      <c r="A11766" s="4">
        <v>11764</v>
      </c>
      <c r="B11766" s="4">
        <v>11766</v>
      </c>
      <c r="C11766" s="6">
        <v>3.0977000000000001</v>
      </c>
      <c r="D11766" s="7">
        <v>108.89375913204501</v>
      </c>
    </row>
    <row r="11767" spans="1:4" x14ac:dyDescent="0.2">
      <c r="A11767" s="4">
        <v>11765</v>
      </c>
      <c r="B11767" s="4">
        <v>11767</v>
      </c>
      <c r="C11767" s="6">
        <v>3.0977000000000001</v>
      </c>
      <c r="D11767" s="7">
        <v>108.877279964075</v>
      </c>
    </row>
    <row r="11768" spans="1:4" x14ac:dyDescent="0.2">
      <c r="A11768" s="4">
        <v>11766</v>
      </c>
      <c r="B11768" s="4">
        <v>11768</v>
      </c>
      <c r="C11768" s="6">
        <v>3.0977000000000001</v>
      </c>
      <c r="D11768" s="7">
        <v>108.860800132045</v>
      </c>
    </row>
    <row r="11769" spans="1:4" x14ac:dyDescent="0.2">
      <c r="A11769" s="4">
        <v>11767</v>
      </c>
      <c r="B11769" s="4">
        <v>11769</v>
      </c>
      <c r="C11769" s="6">
        <v>3.0977000000000001</v>
      </c>
      <c r="D11769" s="7">
        <v>108.844320964076</v>
      </c>
    </row>
    <row r="11770" spans="1:4" x14ac:dyDescent="0.2">
      <c r="A11770" s="4">
        <v>11768</v>
      </c>
      <c r="B11770" s="4">
        <v>11770</v>
      </c>
      <c r="C11770" s="6">
        <v>3.0977000000000001</v>
      </c>
      <c r="D11770" s="7">
        <v>108.823270786737</v>
      </c>
    </row>
    <row r="11771" spans="1:4" x14ac:dyDescent="0.2">
      <c r="A11771" s="4">
        <v>11769</v>
      </c>
      <c r="B11771" s="4">
        <v>11771</v>
      </c>
      <c r="C11771" s="6">
        <v>3.0977000000000001</v>
      </c>
      <c r="D11771" s="7">
        <v>108.801297786736</v>
      </c>
    </row>
    <row r="11772" spans="1:4" x14ac:dyDescent="0.2">
      <c r="A11772" s="4">
        <v>11770</v>
      </c>
      <c r="B11772" s="4">
        <v>11772</v>
      </c>
      <c r="C11772" s="6">
        <v>3.0977000000000001</v>
      </c>
      <c r="D11772" s="7">
        <v>108.783895964076</v>
      </c>
    </row>
    <row r="11773" spans="1:4" x14ac:dyDescent="0.2">
      <c r="A11773" s="4">
        <v>11771</v>
      </c>
      <c r="B11773" s="4">
        <v>11773</v>
      </c>
      <c r="C11773" s="6">
        <v>3.0977000000000001</v>
      </c>
      <c r="D11773" s="7">
        <v>108.767416132045</v>
      </c>
    </row>
    <row r="11774" spans="1:4" x14ac:dyDescent="0.2">
      <c r="A11774" s="4">
        <v>11772</v>
      </c>
      <c r="B11774" s="4">
        <v>11774</v>
      </c>
      <c r="C11774" s="6">
        <v>3.0977000000000001</v>
      </c>
      <c r="D11774" s="7">
        <v>108.750936964076</v>
      </c>
    </row>
    <row r="11775" spans="1:4" x14ac:dyDescent="0.2">
      <c r="A11775" s="4">
        <v>11773</v>
      </c>
      <c r="B11775" s="4">
        <v>11775</v>
      </c>
      <c r="C11775" s="6">
        <v>3.0977000000000001</v>
      </c>
      <c r="D11775" s="7">
        <v>108.73445713204499</v>
      </c>
    </row>
    <row r="11776" spans="1:4" x14ac:dyDescent="0.2">
      <c r="A11776" s="4">
        <v>11774</v>
      </c>
      <c r="B11776" s="4">
        <v>11776</v>
      </c>
      <c r="C11776" s="6">
        <v>3.0977000000000001</v>
      </c>
      <c r="D11776" s="7">
        <v>108.722548309383</v>
      </c>
    </row>
    <row r="11777" spans="1:4" x14ac:dyDescent="0.2">
      <c r="A11777" s="4">
        <v>11775</v>
      </c>
      <c r="B11777" s="4">
        <v>11777</v>
      </c>
      <c r="C11777" s="6">
        <v>3.0977000000000001</v>
      </c>
      <c r="D11777" s="7">
        <v>108.706991964076</v>
      </c>
    </row>
    <row r="11778" spans="1:4" x14ac:dyDescent="0.2">
      <c r="A11778" s="4">
        <v>11776</v>
      </c>
      <c r="B11778" s="4">
        <v>11778</v>
      </c>
      <c r="C11778" s="6">
        <v>3.0977000000000001</v>
      </c>
      <c r="D11778" s="7">
        <v>108.690512132045</v>
      </c>
    </row>
    <row r="11779" spans="1:4" x14ac:dyDescent="0.2">
      <c r="A11779" s="4">
        <v>11777</v>
      </c>
      <c r="B11779" s="4">
        <v>11779</v>
      </c>
      <c r="C11779" s="6">
        <v>3.0977000000000001</v>
      </c>
      <c r="D11779" s="7">
        <v>108.678603309384</v>
      </c>
    </row>
    <row r="11780" spans="1:4" x14ac:dyDescent="0.2">
      <c r="A11780" s="4">
        <v>11778</v>
      </c>
      <c r="B11780" s="4">
        <v>11780</v>
      </c>
      <c r="C11780" s="6">
        <v>3.0977000000000001</v>
      </c>
      <c r="D11780" s="7">
        <v>108.663046132045</v>
      </c>
    </row>
    <row r="11781" spans="1:4" x14ac:dyDescent="0.2">
      <c r="A11781" s="4">
        <v>11779</v>
      </c>
      <c r="B11781" s="4">
        <v>11781</v>
      </c>
      <c r="C11781" s="6">
        <v>3.0977000000000001</v>
      </c>
      <c r="D11781" s="7">
        <v>108.651137309383</v>
      </c>
    </row>
    <row r="11782" spans="1:4" x14ac:dyDescent="0.2">
      <c r="A11782" s="4">
        <v>11780</v>
      </c>
      <c r="B11782" s="4">
        <v>11782</v>
      </c>
      <c r="C11782" s="6">
        <v>3.0977000000000001</v>
      </c>
      <c r="D11782" s="7">
        <v>108.640151309384</v>
      </c>
    </row>
    <row r="11783" spans="1:4" x14ac:dyDescent="0.2">
      <c r="A11783" s="4">
        <v>11781</v>
      </c>
      <c r="B11783" s="4">
        <v>11783</v>
      </c>
      <c r="C11783" s="6">
        <v>3.0977000000000001</v>
      </c>
      <c r="D11783" s="7">
        <v>108.638306</v>
      </c>
    </row>
    <row r="11784" spans="1:4" x14ac:dyDescent="0.2">
      <c r="A11784" s="4">
        <v>11782</v>
      </c>
      <c r="B11784" s="4">
        <v>11784</v>
      </c>
      <c r="C11784" s="6">
        <v>3.0977000000000001</v>
      </c>
      <c r="D11784" s="7">
        <v>108.642876345308</v>
      </c>
    </row>
    <row r="11785" spans="1:4" x14ac:dyDescent="0.2">
      <c r="A11785" s="4">
        <v>11783</v>
      </c>
      <c r="B11785" s="4">
        <v>11785</v>
      </c>
      <c r="C11785" s="6">
        <v>3.0977000000000001</v>
      </c>
      <c r="D11785" s="7">
        <v>108.648369345308</v>
      </c>
    </row>
    <row r="11786" spans="1:4" x14ac:dyDescent="0.2">
      <c r="A11786" s="4">
        <v>11784</v>
      </c>
      <c r="B11786" s="4">
        <v>11786</v>
      </c>
      <c r="C11786" s="6">
        <v>3.0977000000000001</v>
      </c>
      <c r="D11786" s="7">
        <v>108.658432690617</v>
      </c>
    </row>
    <row r="11787" spans="1:4" x14ac:dyDescent="0.2">
      <c r="A11787" s="4">
        <v>11785</v>
      </c>
      <c r="B11787" s="4">
        <v>11787</v>
      </c>
      <c r="C11787" s="6">
        <v>3.0977000000000001</v>
      </c>
      <c r="D11787" s="7">
        <v>108.673989867955</v>
      </c>
    </row>
    <row r="11788" spans="1:4" x14ac:dyDescent="0.2">
      <c r="A11788" s="4">
        <v>11786</v>
      </c>
      <c r="B11788" s="4">
        <v>11788</v>
      </c>
      <c r="C11788" s="6">
        <v>3.0977000000000001</v>
      </c>
      <c r="D11788" s="7">
        <v>108.69503938123199</v>
      </c>
    </row>
    <row r="11789" spans="1:4" x14ac:dyDescent="0.2">
      <c r="A11789" s="4">
        <v>11787</v>
      </c>
      <c r="B11789" s="4">
        <v>11789</v>
      </c>
      <c r="C11789" s="6">
        <v>3.0977000000000001</v>
      </c>
      <c r="D11789" s="7">
        <v>108.717012213263</v>
      </c>
    </row>
    <row r="11790" spans="1:4" x14ac:dyDescent="0.2">
      <c r="A11790" s="4">
        <v>11788</v>
      </c>
      <c r="B11790" s="4">
        <v>11790</v>
      </c>
      <c r="C11790" s="6">
        <v>3.0977000000000001</v>
      </c>
      <c r="D11790" s="7">
        <v>108.74812590387999</v>
      </c>
    </row>
    <row r="11791" spans="1:4" x14ac:dyDescent="0.2">
      <c r="A11791" s="4">
        <v>11789</v>
      </c>
      <c r="B11791" s="4">
        <v>11791</v>
      </c>
      <c r="C11791" s="6">
        <v>3.0977000000000001</v>
      </c>
      <c r="D11791" s="7">
        <v>108.78108490387901</v>
      </c>
    </row>
    <row r="11792" spans="1:4" x14ac:dyDescent="0.2">
      <c r="A11792" s="4">
        <v>11790</v>
      </c>
      <c r="B11792" s="4">
        <v>11792</v>
      </c>
      <c r="C11792" s="6">
        <v>3.0977000000000001</v>
      </c>
      <c r="D11792" s="7">
        <v>108.823184594496</v>
      </c>
    </row>
    <row r="11793" spans="1:4" x14ac:dyDescent="0.2">
      <c r="A11793" s="4">
        <v>11791</v>
      </c>
      <c r="B11793" s="4">
        <v>11793</v>
      </c>
      <c r="C11793" s="6">
        <v>3.0977000000000001</v>
      </c>
      <c r="D11793" s="7">
        <v>108.867130426526</v>
      </c>
    </row>
    <row r="11794" spans="1:4" x14ac:dyDescent="0.2">
      <c r="A11794" s="4">
        <v>11792</v>
      </c>
      <c r="B11794" s="4">
        <v>11794</v>
      </c>
      <c r="C11794" s="6">
        <v>3.0977000000000001</v>
      </c>
      <c r="D11794" s="7">
        <v>108.91564593980399</v>
      </c>
    </row>
    <row r="11795" spans="1:4" x14ac:dyDescent="0.2">
      <c r="A11795" s="4">
        <v>11793</v>
      </c>
      <c r="B11795" s="4">
        <v>11795</v>
      </c>
      <c r="C11795" s="6">
        <v>3.0977000000000001</v>
      </c>
      <c r="D11795" s="7">
        <v>108.969655117144</v>
      </c>
    </row>
    <row r="11796" spans="1:4" x14ac:dyDescent="0.2">
      <c r="A11796" s="4">
        <v>11794</v>
      </c>
      <c r="B11796" s="4">
        <v>11796</v>
      </c>
      <c r="C11796" s="6">
        <v>3.0977000000000001</v>
      </c>
      <c r="D11796" s="7">
        <v>109.02458628511199</v>
      </c>
    </row>
    <row r="11797" spans="1:4" x14ac:dyDescent="0.2">
      <c r="A11797" s="4">
        <v>11795</v>
      </c>
      <c r="B11797" s="4">
        <v>11797</v>
      </c>
      <c r="C11797" s="6">
        <v>3.0977000000000001</v>
      </c>
      <c r="D11797" s="7">
        <v>109.079518117142</v>
      </c>
    </row>
    <row r="11798" spans="1:4" x14ac:dyDescent="0.2">
      <c r="A11798" s="4">
        <v>11796</v>
      </c>
      <c r="B11798" s="4">
        <v>11798</v>
      </c>
      <c r="C11798" s="6">
        <v>3.0977000000000001</v>
      </c>
      <c r="D11798" s="7">
        <v>109.125308594496</v>
      </c>
    </row>
    <row r="11799" spans="1:4" x14ac:dyDescent="0.2">
      <c r="A11799" s="4">
        <v>11797</v>
      </c>
      <c r="B11799" s="4">
        <v>11799</v>
      </c>
      <c r="C11799" s="6">
        <v>3.0977000000000001</v>
      </c>
      <c r="D11799" s="7">
        <v>109.17382477183401</v>
      </c>
    </row>
    <row r="11800" spans="1:4" x14ac:dyDescent="0.2">
      <c r="A11800" s="4">
        <v>11798</v>
      </c>
      <c r="B11800" s="4">
        <v>11800</v>
      </c>
      <c r="C11800" s="6">
        <v>3.0977000000000001</v>
      </c>
      <c r="D11800" s="7">
        <v>109.218692594497</v>
      </c>
    </row>
    <row r="11801" spans="1:4" x14ac:dyDescent="0.2">
      <c r="A11801" s="4">
        <v>11799</v>
      </c>
      <c r="B11801" s="4">
        <v>11801</v>
      </c>
      <c r="C11801" s="6">
        <v>3.0977000000000001</v>
      </c>
      <c r="D11801" s="7">
        <v>109.262638426526</v>
      </c>
    </row>
    <row r="11802" spans="1:4" x14ac:dyDescent="0.2">
      <c r="A11802" s="4">
        <v>11800</v>
      </c>
      <c r="B11802" s="4">
        <v>11802</v>
      </c>
      <c r="C11802" s="6">
        <v>3.0977000000000001</v>
      </c>
      <c r="D11802" s="7">
        <v>109.302013249187</v>
      </c>
    </row>
    <row r="11803" spans="1:4" x14ac:dyDescent="0.2">
      <c r="A11803" s="4">
        <v>11801</v>
      </c>
      <c r="B11803" s="4">
        <v>11803</v>
      </c>
      <c r="C11803" s="6">
        <v>3.0977000000000001</v>
      </c>
      <c r="D11803" s="7">
        <v>109.34046524918701</v>
      </c>
    </row>
    <row r="11804" spans="1:4" x14ac:dyDescent="0.2">
      <c r="A11804" s="4">
        <v>11802</v>
      </c>
      <c r="B11804" s="4">
        <v>11804</v>
      </c>
      <c r="C11804" s="6">
        <v>3.0977000000000001</v>
      </c>
      <c r="D11804" s="7">
        <v>109.378917249187</v>
      </c>
    </row>
    <row r="11805" spans="1:4" x14ac:dyDescent="0.2">
      <c r="A11805" s="4">
        <v>11803</v>
      </c>
      <c r="B11805" s="4">
        <v>11805</v>
      </c>
      <c r="C11805" s="6">
        <v>3.0977000000000001</v>
      </c>
      <c r="D11805" s="7">
        <v>109.41736924918899</v>
      </c>
    </row>
    <row r="11806" spans="1:4" x14ac:dyDescent="0.2">
      <c r="A11806" s="4">
        <v>11804</v>
      </c>
      <c r="B11806" s="4">
        <v>11806</v>
      </c>
      <c r="C11806" s="6">
        <v>3.0977000000000001</v>
      </c>
      <c r="D11806" s="7">
        <v>109.455821249187</v>
      </c>
    </row>
    <row r="11807" spans="1:4" x14ac:dyDescent="0.2">
      <c r="A11807" s="4">
        <v>11805</v>
      </c>
      <c r="B11807" s="4">
        <v>11807</v>
      </c>
      <c r="C11807" s="6">
        <v>3.0977000000000001</v>
      </c>
      <c r="D11807" s="7">
        <v>109.494273249187</v>
      </c>
    </row>
    <row r="11808" spans="1:4" x14ac:dyDescent="0.2">
      <c r="A11808" s="4">
        <v>11806</v>
      </c>
      <c r="B11808" s="4">
        <v>11808</v>
      </c>
      <c r="C11808" s="6">
        <v>3.0977000000000001</v>
      </c>
      <c r="D11808" s="7">
        <v>109.537296426526</v>
      </c>
    </row>
    <row r="11809" spans="1:4" x14ac:dyDescent="0.2">
      <c r="A11809" s="4">
        <v>11807</v>
      </c>
      <c r="B11809" s="4">
        <v>11809</v>
      </c>
      <c r="C11809" s="6">
        <v>3.0977000000000001</v>
      </c>
      <c r="D11809" s="7">
        <v>109.581241594497</v>
      </c>
    </row>
    <row r="11810" spans="1:4" x14ac:dyDescent="0.2">
      <c r="A11810" s="4">
        <v>11808</v>
      </c>
      <c r="B11810" s="4">
        <v>11810</v>
      </c>
      <c r="C11810" s="6">
        <v>3.0977000000000001</v>
      </c>
      <c r="D11810" s="7">
        <v>109.625186594496</v>
      </c>
    </row>
    <row r="11811" spans="1:4" x14ac:dyDescent="0.2">
      <c r="A11811" s="4">
        <v>11809</v>
      </c>
      <c r="B11811" s="4">
        <v>11811</v>
      </c>
      <c r="C11811" s="6">
        <v>3.0977000000000001</v>
      </c>
      <c r="D11811" s="7">
        <v>109.66913242652601</v>
      </c>
    </row>
    <row r="11812" spans="1:4" x14ac:dyDescent="0.2">
      <c r="A11812" s="4">
        <v>11810</v>
      </c>
      <c r="B11812" s="4">
        <v>11812</v>
      </c>
      <c r="C11812" s="6">
        <v>3.0977000000000001</v>
      </c>
      <c r="D11812" s="7">
        <v>109.717647939803</v>
      </c>
    </row>
    <row r="11813" spans="1:4" x14ac:dyDescent="0.2">
      <c r="A11813" s="4">
        <v>11811</v>
      </c>
      <c r="B11813" s="4">
        <v>11813</v>
      </c>
      <c r="C11813" s="6">
        <v>3.0977000000000001</v>
      </c>
      <c r="D11813" s="7">
        <v>109.767086771834</v>
      </c>
    </row>
    <row r="11814" spans="1:4" x14ac:dyDescent="0.2">
      <c r="A11814" s="4">
        <v>11812</v>
      </c>
      <c r="B11814" s="4">
        <v>11814</v>
      </c>
      <c r="C11814" s="6">
        <v>3.0977000000000001</v>
      </c>
      <c r="D11814" s="7">
        <v>109.81652493980501</v>
      </c>
    </row>
    <row r="11815" spans="1:4" x14ac:dyDescent="0.2">
      <c r="A11815" s="4">
        <v>11813</v>
      </c>
      <c r="B11815" s="4">
        <v>11815</v>
      </c>
      <c r="C11815" s="6">
        <v>3.0977000000000001</v>
      </c>
      <c r="D11815" s="7">
        <v>109.865963771834</v>
      </c>
    </row>
    <row r="11816" spans="1:4" x14ac:dyDescent="0.2">
      <c r="A11816" s="4">
        <v>11814</v>
      </c>
      <c r="B11816" s="4">
        <v>11816</v>
      </c>
      <c r="C11816" s="6">
        <v>3.0977000000000001</v>
      </c>
      <c r="D11816" s="7">
        <v>109.919972285111</v>
      </c>
    </row>
    <row r="11817" spans="1:4" x14ac:dyDescent="0.2">
      <c r="A11817" s="4">
        <v>11815</v>
      </c>
      <c r="B11817" s="4">
        <v>11817</v>
      </c>
      <c r="C11817" s="6">
        <v>3.0977000000000001</v>
      </c>
      <c r="D11817" s="7">
        <v>109.97033377183401</v>
      </c>
    </row>
    <row r="11818" spans="1:4" x14ac:dyDescent="0.2">
      <c r="A11818" s="4">
        <v>11816</v>
      </c>
      <c r="B11818" s="4">
        <v>11818</v>
      </c>
      <c r="C11818" s="6">
        <v>3.0977000000000001</v>
      </c>
      <c r="D11818" s="7">
        <v>110.019771939804</v>
      </c>
    </row>
    <row r="11819" spans="1:4" x14ac:dyDescent="0.2">
      <c r="A11819" s="4">
        <v>11817</v>
      </c>
      <c r="B11819" s="4">
        <v>11819</v>
      </c>
      <c r="C11819" s="6">
        <v>3.0977000000000001</v>
      </c>
      <c r="D11819" s="7">
        <v>110.07378111714399</v>
      </c>
    </row>
    <row r="11820" spans="1:4" x14ac:dyDescent="0.2">
      <c r="A11820" s="4">
        <v>11818</v>
      </c>
      <c r="B11820" s="4">
        <v>11820</v>
      </c>
      <c r="C11820" s="6">
        <v>3.0977000000000001</v>
      </c>
      <c r="D11820" s="7">
        <v>110.12414193980401</v>
      </c>
    </row>
    <row r="11821" spans="1:4" x14ac:dyDescent="0.2">
      <c r="A11821" s="4">
        <v>11819</v>
      </c>
      <c r="B11821" s="4">
        <v>11821</v>
      </c>
      <c r="C11821" s="6">
        <v>3.0977000000000001</v>
      </c>
      <c r="D11821" s="7">
        <v>110.177973287537</v>
      </c>
    </row>
    <row r="11822" spans="1:4" x14ac:dyDescent="0.2">
      <c r="A11822" s="4">
        <v>11820</v>
      </c>
      <c r="B11822" s="4">
        <v>11822</v>
      </c>
      <c r="C11822" s="6">
        <v>3.0977000000000001</v>
      </c>
      <c r="D11822" s="7">
        <v>110.23286855272799</v>
      </c>
    </row>
    <row r="11823" spans="1:4" x14ac:dyDescent="0.2">
      <c r="A11823" s="4">
        <v>11821</v>
      </c>
      <c r="B11823" s="4">
        <v>11823</v>
      </c>
      <c r="C11823" s="6">
        <v>3.0977000000000001</v>
      </c>
      <c r="D11823" s="7">
        <v>110.278701945308</v>
      </c>
    </row>
    <row r="11824" spans="1:4" x14ac:dyDescent="0.2">
      <c r="A11824" s="4">
        <v>11822</v>
      </c>
      <c r="B11824" s="4">
        <v>11824</v>
      </c>
      <c r="C11824" s="6">
        <v>3.0977000000000001</v>
      </c>
      <c r="D11824" s="7">
        <v>110.318098055661</v>
      </c>
    </row>
    <row r="11825" spans="1:4" x14ac:dyDescent="0.2">
      <c r="A11825" s="4">
        <v>11823</v>
      </c>
      <c r="B11825" s="4">
        <v>11825</v>
      </c>
      <c r="C11825" s="6">
        <v>3.0977000000000001</v>
      </c>
      <c r="D11825" s="7">
        <v>110.352001166012</v>
      </c>
    </row>
    <row r="11826" spans="1:4" x14ac:dyDescent="0.2">
      <c r="A11826" s="4">
        <v>11824</v>
      </c>
      <c r="B11826" s="4">
        <v>11826</v>
      </c>
      <c r="C11826" s="6">
        <v>3.0977000000000001</v>
      </c>
      <c r="D11826" s="7">
        <v>110.38496016601199</v>
      </c>
    </row>
    <row r="11827" spans="1:4" x14ac:dyDescent="0.2">
      <c r="A11827" s="4">
        <v>11825</v>
      </c>
      <c r="B11827" s="4">
        <v>11827</v>
      </c>
      <c r="C11827" s="6">
        <v>3.0977000000000001</v>
      </c>
      <c r="D11827" s="7">
        <v>110.408821386716</v>
      </c>
    </row>
    <row r="11828" spans="1:4" x14ac:dyDescent="0.2">
      <c r="A11828" s="4">
        <v>11826</v>
      </c>
      <c r="B11828" s="4">
        <v>11828</v>
      </c>
      <c r="C11828" s="6">
        <v>3.0977000000000001</v>
      </c>
      <c r="D11828" s="7">
        <v>110.430793558592</v>
      </c>
    </row>
    <row r="11829" spans="1:4" x14ac:dyDescent="0.2">
      <c r="A11829" s="4">
        <v>11827</v>
      </c>
      <c r="B11829" s="4">
        <v>11829</v>
      </c>
      <c r="C11829" s="6">
        <v>3.0977000000000001</v>
      </c>
      <c r="D11829" s="7">
        <v>110.448217497068</v>
      </c>
    </row>
    <row r="11830" spans="1:4" x14ac:dyDescent="0.2">
      <c r="A11830" s="4">
        <v>11828</v>
      </c>
      <c r="B11830" s="4">
        <v>11830</v>
      </c>
      <c r="C11830" s="6">
        <v>3.0977000000000001</v>
      </c>
      <c r="D11830" s="7">
        <v>110.46014777929599</v>
      </c>
    </row>
    <row r="11831" spans="1:4" x14ac:dyDescent="0.2">
      <c r="A11831" s="4">
        <v>11829</v>
      </c>
      <c r="B11831" s="4">
        <v>11831</v>
      </c>
      <c r="C11831" s="6">
        <v>3.0977000000000001</v>
      </c>
      <c r="D11831" s="7">
        <v>110.471133779296</v>
      </c>
    </row>
    <row r="11832" spans="1:4" x14ac:dyDescent="0.2">
      <c r="A11832" s="4">
        <v>11830</v>
      </c>
      <c r="B11832" s="4">
        <v>11832</v>
      </c>
      <c r="C11832" s="6">
        <v>3.0977000000000001</v>
      </c>
      <c r="D11832" s="7">
        <v>110.477571717773</v>
      </c>
    </row>
    <row r="11833" spans="1:4" x14ac:dyDescent="0.2">
      <c r="A11833" s="4">
        <v>11831</v>
      </c>
      <c r="B11833" s="4">
        <v>11833</v>
      </c>
      <c r="C11833" s="6">
        <v>3.0977000000000001</v>
      </c>
      <c r="D11833" s="7">
        <v>110.487613779296</v>
      </c>
    </row>
    <row r="11834" spans="1:4" x14ac:dyDescent="0.2">
      <c r="A11834" s="4">
        <v>11832</v>
      </c>
      <c r="B11834" s="4">
        <v>11834</v>
      </c>
      <c r="C11834" s="6">
        <v>3.0977000000000001</v>
      </c>
      <c r="D11834" s="7">
        <v>110.489502</v>
      </c>
    </row>
    <row r="11835" spans="1:4" x14ac:dyDescent="0.2">
      <c r="A11835" s="4">
        <v>11833</v>
      </c>
      <c r="B11835" s="4">
        <v>11835</v>
      </c>
      <c r="C11835" s="6">
        <v>3.0859000000000001</v>
      </c>
      <c r="D11835" s="7">
        <v>110.489502</v>
      </c>
    </row>
    <row r="11836" spans="1:4" x14ac:dyDescent="0.2">
      <c r="A11836" s="4">
        <v>11834</v>
      </c>
      <c r="B11836" s="4">
        <v>11836</v>
      </c>
      <c r="C11836" s="6">
        <v>3.0859000000000001</v>
      </c>
      <c r="D11836" s="7">
        <v>110.489502</v>
      </c>
    </row>
    <row r="11837" spans="1:4" x14ac:dyDescent="0.2">
      <c r="A11837" s="4">
        <v>11835</v>
      </c>
      <c r="B11837" s="4">
        <v>11837</v>
      </c>
      <c r="C11837" s="6">
        <v>3.0859000000000001</v>
      </c>
      <c r="D11837" s="7">
        <v>110.484953110352</v>
      </c>
    </row>
    <row r="11838" spans="1:4" x14ac:dyDescent="0.2">
      <c r="A11838" s="4">
        <v>11836</v>
      </c>
      <c r="B11838" s="4">
        <v>11838</v>
      </c>
      <c r="C11838" s="6">
        <v>3.0859000000000001</v>
      </c>
      <c r="D11838" s="7">
        <v>110.47946011035199</v>
      </c>
    </row>
    <row r="11839" spans="1:4" x14ac:dyDescent="0.2">
      <c r="A11839" s="4">
        <v>11837</v>
      </c>
      <c r="B11839" s="4">
        <v>11839</v>
      </c>
      <c r="C11839" s="6">
        <v>3.1093999999999999</v>
      </c>
      <c r="D11839" s="7">
        <v>110.469417392579</v>
      </c>
    </row>
    <row r="11840" spans="1:4" x14ac:dyDescent="0.2">
      <c r="A11840" s="4">
        <v>11838</v>
      </c>
      <c r="B11840" s="4">
        <v>11840</v>
      </c>
      <c r="C11840" s="6">
        <v>3.1133000000000002</v>
      </c>
      <c r="D11840" s="7">
        <v>110.45843122070499</v>
      </c>
    </row>
    <row r="11841" spans="1:4" x14ac:dyDescent="0.2">
      <c r="A11841" s="4">
        <v>11839</v>
      </c>
      <c r="B11841" s="4">
        <v>11841</v>
      </c>
      <c r="C11841" s="6">
        <v>3.1133000000000002</v>
      </c>
      <c r="D11841" s="7">
        <v>110.447445220704</v>
      </c>
    </row>
    <row r="11842" spans="1:4" x14ac:dyDescent="0.2">
      <c r="A11842" s="4">
        <v>11840</v>
      </c>
      <c r="B11842" s="4">
        <v>11842</v>
      </c>
      <c r="C11842" s="6">
        <v>3.1133000000000002</v>
      </c>
      <c r="D11842" s="7">
        <v>110.431909502932</v>
      </c>
    </row>
    <row r="11843" spans="1:4" x14ac:dyDescent="0.2">
      <c r="A11843" s="4">
        <v>11841</v>
      </c>
      <c r="B11843" s="4">
        <v>11843</v>
      </c>
      <c r="C11843" s="6">
        <v>3.1133000000000002</v>
      </c>
      <c r="D11843" s="7">
        <v>110.410880613283</v>
      </c>
    </row>
    <row r="11844" spans="1:4" x14ac:dyDescent="0.2">
      <c r="A11844" s="4">
        <v>11842</v>
      </c>
      <c r="B11844" s="4">
        <v>11844</v>
      </c>
      <c r="C11844" s="6">
        <v>3.1133000000000002</v>
      </c>
      <c r="D11844" s="7">
        <v>110.38890844140801</v>
      </c>
    </row>
    <row r="11845" spans="1:4" x14ac:dyDescent="0.2">
      <c r="A11845" s="4">
        <v>11843</v>
      </c>
      <c r="B11845" s="4">
        <v>11845</v>
      </c>
      <c r="C11845" s="6">
        <v>3.0897999999999999</v>
      </c>
      <c r="D11845" s="7">
        <v>110.36238672363601</v>
      </c>
    </row>
    <row r="11846" spans="1:4" x14ac:dyDescent="0.2">
      <c r="A11846" s="4">
        <v>11844</v>
      </c>
      <c r="B11846" s="4">
        <v>11846</v>
      </c>
      <c r="C11846" s="6">
        <v>3.0897999999999999</v>
      </c>
      <c r="D11846" s="7">
        <v>110.339469613284</v>
      </c>
    </row>
    <row r="11847" spans="1:4" x14ac:dyDescent="0.2">
      <c r="A11847" s="4">
        <v>11845</v>
      </c>
      <c r="B11847" s="4">
        <v>11847</v>
      </c>
      <c r="C11847" s="6">
        <v>3.0897999999999999</v>
      </c>
      <c r="D11847" s="7">
        <v>110.30839883398799</v>
      </c>
    </row>
    <row r="11848" spans="1:4" x14ac:dyDescent="0.2">
      <c r="A11848" s="4">
        <v>11846</v>
      </c>
      <c r="B11848" s="4">
        <v>11848</v>
      </c>
      <c r="C11848" s="6">
        <v>3.0897999999999999</v>
      </c>
      <c r="D11848" s="7">
        <v>110.27998955176101</v>
      </c>
    </row>
    <row r="11849" spans="1:4" x14ac:dyDescent="0.2">
      <c r="A11849" s="4">
        <v>11847</v>
      </c>
      <c r="B11849" s="4">
        <v>11849</v>
      </c>
      <c r="C11849" s="6">
        <v>3.0897999999999999</v>
      </c>
      <c r="D11849" s="7">
        <v>110.24342511621499</v>
      </c>
    </row>
    <row r="11850" spans="1:4" x14ac:dyDescent="0.2">
      <c r="A11850" s="4">
        <v>11848</v>
      </c>
      <c r="B11850" s="4">
        <v>11850</v>
      </c>
      <c r="C11850" s="6">
        <v>3.0897999999999999</v>
      </c>
      <c r="D11850" s="7">
        <v>110.20952183398801</v>
      </c>
    </row>
    <row r="11851" spans="1:4" x14ac:dyDescent="0.2">
      <c r="A11851" s="4">
        <v>11849</v>
      </c>
      <c r="B11851" s="4">
        <v>11851</v>
      </c>
      <c r="C11851" s="6">
        <v>3.0897999999999999</v>
      </c>
      <c r="D11851" s="7">
        <v>110.17201394433999</v>
      </c>
    </row>
    <row r="11852" spans="1:4" x14ac:dyDescent="0.2">
      <c r="A11852" s="4">
        <v>11850</v>
      </c>
      <c r="B11852" s="4">
        <v>11852</v>
      </c>
      <c r="C11852" s="6">
        <v>3.0897999999999999</v>
      </c>
      <c r="D11852" s="7">
        <v>110.129013054691</v>
      </c>
    </row>
    <row r="11853" spans="1:4" x14ac:dyDescent="0.2">
      <c r="A11853" s="4">
        <v>11851</v>
      </c>
      <c r="B11853" s="4">
        <v>11853</v>
      </c>
      <c r="C11853" s="6">
        <v>3.0897999999999999</v>
      </c>
      <c r="D11853" s="7">
        <v>110.08961694433999</v>
      </c>
    </row>
    <row r="11854" spans="1:4" x14ac:dyDescent="0.2">
      <c r="A11854" s="4">
        <v>11852</v>
      </c>
      <c r="B11854" s="4">
        <v>11854</v>
      </c>
      <c r="C11854" s="6">
        <v>3.0897999999999999</v>
      </c>
      <c r="D11854" s="7">
        <v>110.046615226569</v>
      </c>
    </row>
    <row r="11855" spans="1:4" x14ac:dyDescent="0.2">
      <c r="A11855" s="4">
        <v>11853</v>
      </c>
      <c r="B11855" s="4">
        <v>11855</v>
      </c>
      <c r="C11855" s="6">
        <v>3.0897999999999999</v>
      </c>
      <c r="D11855" s="7">
        <v>109.998121165044</v>
      </c>
    </row>
    <row r="11856" spans="1:4" x14ac:dyDescent="0.2">
      <c r="A11856" s="4">
        <v>11854</v>
      </c>
      <c r="B11856" s="4">
        <v>11856</v>
      </c>
      <c r="C11856" s="6">
        <v>3.0897999999999999</v>
      </c>
      <c r="D11856" s="7">
        <v>109.948683165044</v>
      </c>
    </row>
    <row r="11857" spans="1:4" x14ac:dyDescent="0.2">
      <c r="A11857" s="4">
        <v>11855</v>
      </c>
      <c r="B11857" s="4">
        <v>11857</v>
      </c>
      <c r="C11857" s="6">
        <v>3.1093999999999999</v>
      </c>
      <c r="D11857" s="7">
        <v>109.899244336918</v>
      </c>
    </row>
    <row r="11858" spans="1:4" x14ac:dyDescent="0.2">
      <c r="A11858" s="4">
        <v>11856</v>
      </c>
      <c r="B11858" s="4">
        <v>11858</v>
      </c>
      <c r="C11858" s="6">
        <v>3.1093999999999999</v>
      </c>
      <c r="D11858" s="7">
        <v>109.849806165044</v>
      </c>
    </row>
    <row r="11859" spans="1:4" x14ac:dyDescent="0.2">
      <c r="A11859" s="4">
        <v>11857</v>
      </c>
      <c r="B11859" s="4">
        <v>11859</v>
      </c>
      <c r="C11859" s="6">
        <v>3.1093999999999999</v>
      </c>
      <c r="D11859" s="7">
        <v>109.800367336921</v>
      </c>
    </row>
    <row r="11860" spans="1:4" x14ac:dyDescent="0.2">
      <c r="A11860" s="4">
        <v>11858</v>
      </c>
      <c r="B11860" s="4">
        <v>11860</v>
      </c>
      <c r="C11860" s="6">
        <v>3.1093999999999999</v>
      </c>
      <c r="D11860" s="7">
        <v>109.76002694434</v>
      </c>
    </row>
    <row r="11861" spans="1:4" x14ac:dyDescent="0.2">
      <c r="A11861" s="4">
        <v>11859</v>
      </c>
      <c r="B11861" s="4">
        <v>11861</v>
      </c>
      <c r="C11861" s="6">
        <v>3.1093999999999999</v>
      </c>
      <c r="D11861" s="7">
        <v>109.717026054692</v>
      </c>
    </row>
    <row r="11862" spans="1:4" x14ac:dyDescent="0.2">
      <c r="A11862" s="4">
        <v>11860</v>
      </c>
      <c r="B11862" s="4">
        <v>11862</v>
      </c>
      <c r="C11862" s="6">
        <v>3.1093999999999999</v>
      </c>
      <c r="D11862" s="7">
        <v>109.682178833987</v>
      </c>
    </row>
    <row r="11863" spans="1:4" x14ac:dyDescent="0.2">
      <c r="A11863" s="4">
        <v>11861</v>
      </c>
      <c r="B11863" s="4">
        <v>11863</v>
      </c>
      <c r="C11863" s="6">
        <v>3.1093999999999999</v>
      </c>
      <c r="D11863" s="7">
        <v>109.658317613284</v>
      </c>
    </row>
    <row r="11864" spans="1:4" x14ac:dyDescent="0.2">
      <c r="A11864" s="4">
        <v>11862</v>
      </c>
      <c r="B11864" s="4">
        <v>11864</v>
      </c>
      <c r="C11864" s="6">
        <v>3.1093999999999999</v>
      </c>
      <c r="D11864" s="7">
        <v>109.636344613284</v>
      </c>
    </row>
    <row r="11865" spans="1:4" x14ac:dyDescent="0.2">
      <c r="A11865" s="4">
        <v>11863</v>
      </c>
      <c r="B11865" s="4">
        <v>11865</v>
      </c>
      <c r="C11865" s="6">
        <v>3.1093999999999999</v>
      </c>
      <c r="D11865" s="7">
        <v>109.60527383398799</v>
      </c>
    </row>
    <row r="11866" spans="1:4" x14ac:dyDescent="0.2">
      <c r="A11866" s="4">
        <v>11864</v>
      </c>
      <c r="B11866" s="4">
        <v>11866</v>
      </c>
      <c r="C11866" s="6">
        <v>3.1093999999999999</v>
      </c>
      <c r="D11866" s="7">
        <v>109.585962331056</v>
      </c>
    </row>
    <row r="11867" spans="1:4" x14ac:dyDescent="0.2">
      <c r="A11867" s="4">
        <v>11865</v>
      </c>
      <c r="B11867" s="4">
        <v>11867</v>
      </c>
      <c r="C11867" s="6">
        <v>3.0897999999999999</v>
      </c>
      <c r="D11867" s="7">
        <v>109.555835833988</v>
      </c>
    </row>
    <row r="11868" spans="1:4" x14ac:dyDescent="0.2">
      <c r="A11868" s="4">
        <v>11866</v>
      </c>
      <c r="B11868" s="4">
        <v>11868</v>
      </c>
      <c r="C11868" s="6">
        <v>3.0897999999999999</v>
      </c>
      <c r="D11868" s="7">
        <v>109.504680447271</v>
      </c>
    </row>
    <row r="11869" spans="1:4" x14ac:dyDescent="0.2">
      <c r="A11869" s="4">
        <v>11867</v>
      </c>
      <c r="B11869" s="4">
        <v>11869</v>
      </c>
      <c r="C11869" s="6">
        <v>3.0897999999999999</v>
      </c>
      <c r="D11869" s="7">
        <v>109.449749275397</v>
      </c>
    </row>
    <row r="11870" spans="1:4" x14ac:dyDescent="0.2">
      <c r="A11870" s="4">
        <v>11868</v>
      </c>
      <c r="B11870" s="4">
        <v>11870</v>
      </c>
      <c r="C11870" s="6">
        <v>3.0897999999999999</v>
      </c>
      <c r="D11870" s="7">
        <v>109.399366336919</v>
      </c>
    </row>
    <row r="11871" spans="1:4" x14ac:dyDescent="0.2">
      <c r="A11871" s="4">
        <v>11869</v>
      </c>
      <c r="B11871" s="4">
        <v>11871</v>
      </c>
      <c r="C11871" s="6">
        <v>3.0897999999999999</v>
      </c>
      <c r="D11871" s="7">
        <v>109.349928165043</v>
      </c>
    </row>
    <row r="11872" spans="1:4" x14ac:dyDescent="0.2">
      <c r="A11872" s="4">
        <v>11870</v>
      </c>
      <c r="B11872" s="4">
        <v>11872</v>
      </c>
      <c r="C11872" s="6">
        <v>3.1093999999999999</v>
      </c>
      <c r="D11872" s="7">
        <v>109.30503822656701</v>
      </c>
    </row>
    <row r="11873" spans="1:4" x14ac:dyDescent="0.2">
      <c r="A11873" s="4">
        <v>11871</v>
      </c>
      <c r="B11873" s="4">
        <v>11873</v>
      </c>
      <c r="C11873" s="6">
        <v>3.1093999999999999</v>
      </c>
      <c r="D11873" s="7">
        <v>109.25654416504599</v>
      </c>
    </row>
    <row r="11874" spans="1:4" x14ac:dyDescent="0.2">
      <c r="A11874" s="4">
        <v>11872</v>
      </c>
      <c r="B11874" s="4">
        <v>11874</v>
      </c>
      <c r="C11874" s="6">
        <v>3.1093999999999999</v>
      </c>
      <c r="D11874" s="7">
        <v>109.211655054692</v>
      </c>
    </row>
    <row r="11875" spans="1:4" x14ac:dyDescent="0.2">
      <c r="A11875" s="4">
        <v>11873</v>
      </c>
      <c r="B11875" s="4">
        <v>11875</v>
      </c>
      <c r="C11875" s="6">
        <v>3.1093999999999999</v>
      </c>
      <c r="D11875" s="7">
        <v>109.16316033691901</v>
      </c>
    </row>
    <row r="11876" spans="1:4" x14ac:dyDescent="0.2">
      <c r="A11876" s="4">
        <v>11874</v>
      </c>
      <c r="B11876" s="4">
        <v>11876</v>
      </c>
      <c r="C11876" s="6">
        <v>3.1093999999999999</v>
      </c>
      <c r="D11876" s="7">
        <v>109.11827105469099</v>
      </c>
    </row>
    <row r="11877" spans="1:4" x14ac:dyDescent="0.2">
      <c r="A11877" s="4">
        <v>11875</v>
      </c>
      <c r="B11877" s="4">
        <v>11877</v>
      </c>
      <c r="C11877" s="6">
        <v>3.1133000000000002</v>
      </c>
      <c r="D11877" s="7">
        <v>109.07887494434</v>
      </c>
    </row>
    <row r="11878" spans="1:4" x14ac:dyDescent="0.2">
      <c r="A11878" s="4">
        <v>11876</v>
      </c>
      <c r="B11878" s="4">
        <v>11878</v>
      </c>
      <c r="C11878" s="6">
        <v>3.1133000000000002</v>
      </c>
      <c r="D11878" s="7">
        <v>109.044971833989</v>
      </c>
    </row>
    <row r="11879" spans="1:4" x14ac:dyDescent="0.2">
      <c r="A11879" s="4">
        <v>11877</v>
      </c>
      <c r="B11879" s="4">
        <v>11879</v>
      </c>
      <c r="C11879" s="6">
        <v>3.1133000000000002</v>
      </c>
      <c r="D11879" s="7">
        <v>109.016561723636</v>
      </c>
    </row>
    <row r="11880" spans="1:4" x14ac:dyDescent="0.2">
      <c r="A11880" s="4">
        <v>11878</v>
      </c>
      <c r="B11880" s="4">
        <v>11880</v>
      </c>
      <c r="C11880" s="6">
        <v>3.1133000000000002</v>
      </c>
      <c r="D11880" s="7">
        <v>108.993644613284</v>
      </c>
    </row>
    <row r="11881" spans="1:4" x14ac:dyDescent="0.2">
      <c r="A11881" s="4">
        <v>11879</v>
      </c>
      <c r="B11881" s="4">
        <v>11881</v>
      </c>
      <c r="C11881" s="6">
        <v>3.1133000000000002</v>
      </c>
      <c r="D11881" s="7">
        <v>108.980770220704</v>
      </c>
    </row>
    <row r="11882" spans="1:4" x14ac:dyDescent="0.2">
      <c r="A11882" s="4">
        <v>11880</v>
      </c>
      <c r="B11882" s="4">
        <v>11882</v>
      </c>
      <c r="C11882" s="6">
        <v>3.1133000000000002</v>
      </c>
      <c r="D11882" s="7">
        <v>108.969784220704</v>
      </c>
    </row>
    <row r="11883" spans="1:4" x14ac:dyDescent="0.2">
      <c r="A11883" s="4">
        <v>11881</v>
      </c>
      <c r="B11883" s="4">
        <v>11883</v>
      </c>
      <c r="C11883" s="6">
        <v>3.1133000000000002</v>
      </c>
      <c r="D11883" s="7">
        <v>108.958797392579</v>
      </c>
    </row>
    <row r="11884" spans="1:4" x14ac:dyDescent="0.2">
      <c r="A11884" s="4">
        <v>11882</v>
      </c>
      <c r="B11884" s="4">
        <v>11884</v>
      </c>
      <c r="C11884" s="6">
        <v>3.1133000000000002</v>
      </c>
      <c r="D11884" s="7">
        <v>108.956909</v>
      </c>
    </row>
    <row r="11885" spans="1:4" x14ac:dyDescent="0.2">
      <c r="A11885" s="4">
        <v>11883</v>
      </c>
      <c r="B11885" s="4">
        <v>11885</v>
      </c>
      <c r="C11885" s="6">
        <v>3.1055000000000001</v>
      </c>
      <c r="D11885" s="7">
        <v>108.956909</v>
      </c>
    </row>
    <row r="11886" spans="1:4" x14ac:dyDescent="0.2">
      <c r="A11886" s="4">
        <v>11884</v>
      </c>
      <c r="B11886" s="4">
        <v>11886</v>
      </c>
      <c r="C11886" s="6">
        <v>3.0897999999999999</v>
      </c>
      <c r="D11886" s="7">
        <v>108.96600760742101</v>
      </c>
    </row>
    <row r="11887" spans="1:4" x14ac:dyDescent="0.2">
      <c r="A11887" s="4">
        <v>11885</v>
      </c>
      <c r="B11887" s="4">
        <v>11887</v>
      </c>
      <c r="C11887" s="6">
        <v>3.0897999999999999</v>
      </c>
      <c r="D11887" s="7">
        <v>108.981542668944</v>
      </c>
    </row>
    <row r="11888" spans="1:4" x14ac:dyDescent="0.2">
      <c r="A11888" s="4">
        <v>11886</v>
      </c>
      <c r="B11888" s="4">
        <v>11888</v>
      </c>
      <c r="C11888" s="6">
        <v>3.0859000000000001</v>
      </c>
      <c r="D11888" s="7">
        <v>108.99802166894401</v>
      </c>
    </row>
    <row r="11889" spans="1:4" x14ac:dyDescent="0.2">
      <c r="A11889" s="4">
        <v>11887</v>
      </c>
      <c r="B11889" s="4">
        <v>11889</v>
      </c>
      <c r="C11889" s="6">
        <v>3.0859000000000001</v>
      </c>
      <c r="D11889" s="7">
        <v>109.019050386716</v>
      </c>
    </row>
    <row r="11890" spans="1:4" x14ac:dyDescent="0.2">
      <c r="A11890" s="4">
        <v>11888</v>
      </c>
      <c r="B11890" s="4">
        <v>11890</v>
      </c>
      <c r="C11890" s="6">
        <v>3.0859000000000001</v>
      </c>
      <c r="D11890" s="7">
        <v>109.04557227636499</v>
      </c>
    </row>
    <row r="11891" spans="1:4" x14ac:dyDescent="0.2">
      <c r="A11891" s="4">
        <v>11889</v>
      </c>
      <c r="B11891" s="4">
        <v>11891</v>
      </c>
      <c r="C11891" s="6">
        <v>3.0859000000000001</v>
      </c>
      <c r="D11891" s="7">
        <v>109.07758716601199</v>
      </c>
    </row>
    <row r="11892" spans="1:4" x14ac:dyDescent="0.2">
      <c r="A11892" s="4">
        <v>11890</v>
      </c>
      <c r="B11892" s="4">
        <v>11892</v>
      </c>
      <c r="C11892" s="6">
        <v>3.0859000000000001</v>
      </c>
      <c r="D11892" s="7">
        <v>109.115095055659</v>
      </c>
    </row>
    <row r="11893" spans="1:4" x14ac:dyDescent="0.2">
      <c r="A11893" s="4">
        <v>11891</v>
      </c>
      <c r="B11893" s="4">
        <v>11893</v>
      </c>
      <c r="C11893" s="6">
        <v>3.0859000000000001</v>
      </c>
      <c r="D11893" s="7">
        <v>109.15354705566</v>
      </c>
    </row>
    <row r="11894" spans="1:4" x14ac:dyDescent="0.2">
      <c r="A11894" s="4">
        <v>11892</v>
      </c>
      <c r="B11894" s="4">
        <v>11894</v>
      </c>
      <c r="C11894" s="6">
        <v>3.0859000000000001</v>
      </c>
      <c r="D11894" s="7">
        <v>109.19654877343299</v>
      </c>
    </row>
    <row r="11895" spans="1:4" x14ac:dyDescent="0.2">
      <c r="A11895" s="4">
        <v>11893</v>
      </c>
      <c r="B11895" s="4">
        <v>11895</v>
      </c>
      <c r="C11895" s="6">
        <v>3.0859000000000001</v>
      </c>
      <c r="D11895" s="7">
        <v>109.240493945309</v>
      </c>
    </row>
    <row r="11896" spans="1:4" x14ac:dyDescent="0.2">
      <c r="A11896" s="4">
        <v>11894</v>
      </c>
      <c r="B11896" s="4">
        <v>11896</v>
      </c>
      <c r="C11896" s="6">
        <v>3.0859000000000001</v>
      </c>
      <c r="D11896" s="7">
        <v>109.29353755272901</v>
      </c>
    </row>
    <row r="11897" spans="1:4" x14ac:dyDescent="0.2">
      <c r="A11897" s="4">
        <v>11895</v>
      </c>
      <c r="B11897" s="4">
        <v>11897</v>
      </c>
      <c r="C11897" s="6">
        <v>3.0859000000000001</v>
      </c>
      <c r="D11897" s="7">
        <v>109.348468724602</v>
      </c>
    </row>
    <row r="11898" spans="1:4" x14ac:dyDescent="0.2">
      <c r="A11898" s="4">
        <v>11896</v>
      </c>
      <c r="B11898" s="4">
        <v>11898</v>
      </c>
      <c r="C11898" s="6">
        <v>3.0859000000000001</v>
      </c>
      <c r="D11898" s="7">
        <v>109.403400552728</v>
      </c>
    </row>
    <row r="11899" spans="1:4" x14ac:dyDescent="0.2">
      <c r="A11899" s="4">
        <v>11897</v>
      </c>
      <c r="B11899" s="4">
        <v>11899</v>
      </c>
      <c r="C11899" s="6">
        <v>3.0859000000000001</v>
      </c>
      <c r="D11899" s="7">
        <v>109.462881442376</v>
      </c>
    </row>
    <row r="11900" spans="1:4" x14ac:dyDescent="0.2">
      <c r="A11900" s="4">
        <v>11898</v>
      </c>
      <c r="B11900" s="4">
        <v>11900</v>
      </c>
      <c r="C11900" s="6">
        <v>3.0859000000000001</v>
      </c>
      <c r="D11900" s="7">
        <v>109.52785533202599</v>
      </c>
    </row>
    <row r="11901" spans="1:4" x14ac:dyDescent="0.2">
      <c r="A11901" s="4">
        <v>11899</v>
      </c>
      <c r="B11901" s="4">
        <v>11901</v>
      </c>
      <c r="C11901" s="6">
        <v>3.0859000000000001</v>
      </c>
      <c r="D11901" s="7">
        <v>109.58922361425201</v>
      </c>
    </row>
    <row r="11902" spans="1:4" x14ac:dyDescent="0.2">
      <c r="A11902" s="4">
        <v>11900</v>
      </c>
      <c r="B11902" s="4">
        <v>11902</v>
      </c>
      <c r="C11902" s="6">
        <v>3.0859000000000001</v>
      </c>
      <c r="D11902" s="7">
        <v>109.658747049797</v>
      </c>
    </row>
    <row r="11903" spans="1:4" x14ac:dyDescent="0.2">
      <c r="A11903" s="4">
        <v>11901</v>
      </c>
      <c r="B11903" s="4">
        <v>11903</v>
      </c>
      <c r="C11903" s="6">
        <v>3.0859000000000001</v>
      </c>
      <c r="D11903" s="7">
        <v>109.72560850390001</v>
      </c>
    </row>
    <row r="11904" spans="1:4" x14ac:dyDescent="0.2">
      <c r="A11904" s="4">
        <v>11902</v>
      </c>
      <c r="B11904" s="4">
        <v>11904</v>
      </c>
      <c r="C11904" s="6">
        <v>3.0859000000000001</v>
      </c>
      <c r="D11904" s="7">
        <v>109.800624939445</v>
      </c>
    </row>
    <row r="11905" spans="1:4" x14ac:dyDescent="0.2">
      <c r="A11905" s="4">
        <v>11903</v>
      </c>
      <c r="B11905" s="4">
        <v>11905</v>
      </c>
      <c r="C11905" s="6">
        <v>3.0859000000000001</v>
      </c>
      <c r="D11905" s="7">
        <v>109.868431332024</v>
      </c>
    </row>
    <row r="11906" spans="1:4" x14ac:dyDescent="0.2">
      <c r="A11906" s="4">
        <v>11904</v>
      </c>
      <c r="B11906" s="4">
        <v>11906</v>
      </c>
      <c r="C11906" s="6">
        <v>3.0859000000000001</v>
      </c>
      <c r="D11906" s="7">
        <v>109.92980044237601</v>
      </c>
    </row>
    <row r="11907" spans="1:4" x14ac:dyDescent="0.2">
      <c r="A11907" s="4">
        <v>11905</v>
      </c>
      <c r="B11907" s="4">
        <v>11907</v>
      </c>
      <c r="C11907" s="6">
        <v>3.0859000000000001</v>
      </c>
      <c r="D11907" s="7">
        <v>109.981126834956</v>
      </c>
    </row>
    <row r="11908" spans="1:4" x14ac:dyDescent="0.2">
      <c r="A11908" s="4">
        <v>11906</v>
      </c>
      <c r="B11908" s="4">
        <v>11908</v>
      </c>
      <c r="C11908" s="6">
        <v>3.1093999999999999</v>
      </c>
      <c r="D11908" s="7">
        <v>110.026015945308</v>
      </c>
    </row>
    <row r="11909" spans="1:4" x14ac:dyDescent="0.2">
      <c r="A11909" s="4">
        <v>11907</v>
      </c>
      <c r="B11909" s="4">
        <v>11909</v>
      </c>
      <c r="C11909" s="6">
        <v>3.1093999999999999</v>
      </c>
      <c r="D11909" s="7">
        <v>110.065412055661</v>
      </c>
    </row>
    <row r="11910" spans="1:4" x14ac:dyDescent="0.2">
      <c r="A11910" s="4">
        <v>11908</v>
      </c>
      <c r="B11910" s="4">
        <v>11910</v>
      </c>
      <c r="C11910" s="6">
        <v>3.0977000000000001</v>
      </c>
      <c r="D11910" s="7">
        <v>110.094766276364</v>
      </c>
    </row>
    <row r="11911" spans="1:4" x14ac:dyDescent="0.2">
      <c r="A11911" s="4">
        <v>11909</v>
      </c>
      <c r="B11911" s="4">
        <v>11911</v>
      </c>
      <c r="C11911" s="6">
        <v>3.0977000000000001</v>
      </c>
      <c r="D11911" s="7">
        <v>110.117683386716</v>
      </c>
    </row>
    <row r="11912" spans="1:4" x14ac:dyDescent="0.2">
      <c r="A11912" s="4">
        <v>11910</v>
      </c>
      <c r="B11912" s="4">
        <v>11912</v>
      </c>
      <c r="C11912" s="6">
        <v>3.1093999999999999</v>
      </c>
      <c r="D11912" s="7">
        <v>110.130557779296</v>
      </c>
    </row>
    <row r="11913" spans="1:4" x14ac:dyDescent="0.2">
      <c r="A11913" s="4">
        <v>11911</v>
      </c>
      <c r="B11913" s="4">
        <v>11913</v>
      </c>
      <c r="C11913" s="6">
        <v>3.1133000000000002</v>
      </c>
      <c r="D11913" s="7">
        <v>110.141544607421</v>
      </c>
    </row>
    <row r="11914" spans="1:4" x14ac:dyDescent="0.2">
      <c r="A11914" s="4">
        <v>11912</v>
      </c>
      <c r="B11914" s="4">
        <v>11914</v>
      </c>
      <c r="C11914" s="6">
        <v>3.1133000000000002</v>
      </c>
      <c r="D11914" s="7">
        <v>110.14798188964799</v>
      </c>
    </row>
    <row r="11915" spans="1:4" x14ac:dyDescent="0.2">
      <c r="A11915" s="4">
        <v>11913</v>
      </c>
      <c r="B11915" s="4">
        <v>11915</v>
      </c>
      <c r="C11915" s="6">
        <v>3.1133000000000002</v>
      </c>
      <c r="D11915" s="7">
        <v>110.144377110352</v>
      </c>
    </row>
    <row r="11916" spans="1:4" x14ac:dyDescent="0.2">
      <c r="A11916" s="4">
        <v>11914</v>
      </c>
      <c r="B11916" s="4">
        <v>11916</v>
      </c>
      <c r="C11916" s="6">
        <v>3.1133000000000002</v>
      </c>
      <c r="D11916" s="7">
        <v>110.13888328222799</v>
      </c>
    </row>
    <row r="11917" spans="1:4" x14ac:dyDescent="0.2">
      <c r="A11917" s="4">
        <v>11915</v>
      </c>
      <c r="B11917" s="4">
        <v>11917</v>
      </c>
      <c r="C11917" s="6">
        <v>3.1133000000000002</v>
      </c>
      <c r="D11917" s="7">
        <v>110.119743441409</v>
      </c>
    </row>
    <row r="11918" spans="1:4" x14ac:dyDescent="0.2">
      <c r="A11918" s="4">
        <v>11916</v>
      </c>
      <c r="B11918" s="4">
        <v>11918</v>
      </c>
      <c r="C11918" s="6">
        <v>3.1133000000000002</v>
      </c>
      <c r="D11918" s="7">
        <v>110.102319502932</v>
      </c>
    </row>
    <row r="11919" spans="1:4" x14ac:dyDescent="0.2">
      <c r="A11919" s="4">
        <v>11917</v>
      </c>
      <c r="B11919" s="4">
        <v>11919</v>
      </c>
      <c r="C11919" s="6">
        <v>3.1133000000000002</v>
      </c>
      <c r="D11919" s="7">
        <v>110.076741723635</v>
      </c>
    </row>
    <row r="11920" spans="1:4" x14ac:dyDescent="0.2">
      <c r="A11920" s="4">
        <v>11918</v>
      </c>
      <c r="B11920" s="4">
        <v>11920</v>
      </c>
      <c r="C11920" s="6">
        <v>3.1133000000000002</v>
      </c>
      <c r="D11920" s="7">
        <v>110.04472683398799</v>
      </c>
    </row>
    <row r="11921" spans="1:4" x14ac:dyDescent="0.2">
      <c r="A11921" s="4">
        <v>11919</v>
      </c>
      <c r="B11921" s="4">
        <v>11921</v>
      </c>
      <c r="C11921" s="6">
        <v>3.1133000000000002</v>
      </c>
      <c r="D11921" s="7">
        <v>110.01631755176101</v>
      </c>
    </row>
    <row r="11922" spans="1:4" x14ac:dyDescent="0.2">
      <c r="A11922" s="4">
        <v>11920</v>
      </c>
      <c r="B11922" s="4">
        <v>11922</v>
      </c>
      <c r="C11922" s="6">
        <v>3.1133000000000002</v>
      </c>
      <c r="D11922" s="7">
        <v>109.988851723636</v>
      </c>
    </row>
    <row r="11923" spans="1:4" x14ac:dyDescent="0.2">
      <c r="A11923" s="4">
        <v>11921</v>
      </c>
      <c r="B11923" s="4">
        <v>11923</v>
      </c>
      <c r="C11923" s="6">
        <v>3.1133000000000002</v>
      </c>
      <c r="D11923" s="7">
        <v>109.96593461328401</v>
      </c>
    </row>
    <row r="11924" spans="1:4" x14ac:dyDescent="0.2">
      <c r="A11924" s="4">
        <v>11922</v>
      </c>
      <c r="B11924" s="4">
        <v>11924</v>
      </c>
      <c r="C11924" s="6">
        <v>3.1133000000000002</v>
      </c>
      <c r="D11924" s="7">
        <v>109.943962441409</v>
      </c>
    </row>
    <row r="11925" spans="1:4" x14ac:dyDescent="0.2">
      <c r="A11925" s="4">
        <v>11923</v>
      </c>
      <c r="B11925" s="4">
        <v>11925</v>
      </c>
      <c r="C11925" s="6">
        <v>3.1133000000000002</v>
      </c>
      <c r="D11925" s="7">
        <v>109.921989613284</v>
      </c>
    </row>
    <row r="11926" spans="1:4" x14ac:dyDescent="0.2">
      <c r="A11926" s="4">
        <v>11924</v>
      </c>
      <c r="B11926" s="4">
        <v>11926</v>
      </c>
      <c r="C11926" s="6">
        <v>3.1133000000000002</v>
      </c>
      <c r="D11926" s="7">
        <v>109.904565502932</v>
      </c>
    </row>
    <row r="11927" spans="1:4" x14ac:dyDescent="0.2">
      <c r="A11927" s="4">
        <v>11925</v>
      </c>
      <c r="B11927" s="4">
        <v>11927</v>
      </c>
      <c r="C11927" s="6">
        <v>3.1133000000000002</v>
      </c>
      <c r="D11927" s="7">
        <v>109.89263522070399</v>
      </c>
    </row>
    <row r="11928" spans="1:4" x14ac:dyDescent="0.2">
      <c r="A11928" s="4">
        <v>11926</v>
      </c>
      <c r="B11928" s="4">
        <v>11928</v>
      </c>
      <c r="C11928" s="6">
        <v>3.1133000000000002</v>
      </c>
      <c r="D11928" s="7">
        <v>109.877100331056</v>
      </c>
    </row>
    <row r="11929" spans="1:4" x14ac:dyDescent="0.2">
      <c r="A11929" s="4">
        <v>11927</v>
      </c>
      <c r="B11929" s="4">
        <v>11929</v>
      </c>
      <c r="C11929" s="6">
        <v>3.1133000000000002</v>
      </c>
      <c r="D11929" s="7">
        <v>109.86062050293199</v>
      </c>
    </row>
    <row r="11930" spans="1:4" x14ac:dyDescent="0.2">
      <c r="A11930" s="4">
        <v>11928</v>
      </c>
      <c r="B11930" s="4">
        <v>11930</v>
      </c>
      <c r="C11930" s="6">
        <v>3.1133000000000002</v>
      </c>
      <c r="D11930" s="7">
        <v>109.84414133105599</v>
      </c>
    </row>
    <row r="11931" spans="1:4" x14ac:dyDescent="0.2">
      <c r="A11931" s="4">
        <v>11929</v>
      </c>
      <c r="B11931" s="4">
        <v>11931</v>
      </c>
      <c r="C11931" s="6">
        <v>3.1133000000000002</v>
      </c>
      <c r="D11931" s="7">
        <v>109.818563723636</v>
      </c>
    </row>
    <row r="11932" spans="1:4" x14ac:dyDescent="0.2">
      <c r="A11932" s="4">
        <v>11930</v>
      </c>
      <c r="B11932" s="4">
        <v>11932</v>
      </c>
      <c r="C11932" s="6">
        <v>3.1133000000000002</v>
      </c>
      <c r="D11932" s="7">
        <v>109.79564661328401</v>
      </c>
    </row>
    <row r="11933" spans="1:4" x14ac:dyDescent="0.2">
      <c r="A11933" s="4">
        <v>11931</v>
      </c>
      <c r="B11933" s="4">
        <v>11933</v>
      </c>
      <c r="C11933" s="6">
        <v>3.1133000000000002</v>
      </c>
      <c r="D11933" s="7">
        <v>109.769124723635</v>
      </c>
    </row>
    <row r="11934" spans="1:4" x14ac:dyDescent="0.2">
      <c r="A11934" s="4">
        <v>11932</v>
      </c>
      <c r="B11934" s="4">
        <v>11934</v>
      </c>
      <c r="C11934" s="6">
        <v>3.1211000000000002</v>
      </c>
      <c r="D11934" s="7">
        <v>109.73256094433999</v>
      </c>
    </row>
    <row r="11935" spans="1:4" x14ac:dyDescent="0.2">
      <c r="A11935" s="4">
        <v>11933</v>
      </c>
      <c r="B11935" s="4">
        <v>11935</v>
      </c>
      <c r="C11935" s="6">
        <v>3.125</v>
      </c>
      <c r="D11935" s="7">
        <v>109.694108944341</v>
      </c>
    </row>
    <row r="11936" spans="1:4" x14ac:dyDescent="0.2">
      <c r="A11936" s="4">
        <v>11934</v>
      </c>
      <c r="B11936" s="4">
        <v>11936</v>
      </c>
      <c r="C11936" s="6">
        <v>3.125</v>
      </c>
      <c r="D11936" s="7">
        <v>109.651108054692</v>
      </c>
    </row>
    <row r="11937" spans="1:4" x14ac:dyDescent="0.2">
      <c r="A11937" s="4">
        <v>11935</v>
      </c>
      <c r="B11937" s="4">
        <v>11937</v>
      </c>
      <c r="C11937" s="6">
        <v>3.125</v>
      </c>
      <c r="D11937" s="7">
        <v>109.607162226567</v>
      </c>
    </row>
    <row r="11938" spans="1:4" x14ac:dyDescent="0.2">
      <c r="A11938" s="4">
        <v>11936</v>
      </c>
      <c r="B11938" s="4">
        <v>11938</v>
      </c>
      <c r="C11938" s="6">
        <v>3.1328</v>
      </c>
      <c r="D11938" s="7">
        <v>109.558668165043</v>
      </c>
    </row>
    <row r="11939" spans="1:4" x14ac:dyDescent="0.2">
      <c r="A11939" s="4">
        <v>11937</v>
      </c>
      <c r="B11939" s="4">
        <v>11939</v>
      </c>
      <c r="C11939" s="6">
        <v>3.1366999999999998</v>
      </c>
      <c r="D11939" s="7">
        <v>109.50922933691901</v>
      </c>
    </row>
    <row r="11940" spans="1:4" x14ac:dyDescent="0.2">
      <c r="A11940" s="4">
        <v>11938</v>
      </c>
      <c r="B11940" s="4">
        <v>11940</v>
      </c>
      <c r="C11940" s="6">
        <v>3.1366999999999998</v>
      </c>
      <c r="D11940" s="7">
        <v>109.464340054692</v>
      </c>
    </row>
    <row r="11941" spans="1:4" x14ac:dyDescent="0.2">
      <c r="A11941" s="4">
        <v>11939</v>
      </c>
      <c r="B11941" s="4">
        <v>11941</v>
      </c>
      <c r="C11941" s="6">
        <v>3.1444999999999999</v>
      </c>
      <c r="D11941" s="7">
        <v>109.42949283398799</v>
      </c>
    </row>
    <row r="11942" spans="1:4" x14ac:dyDescent="0.2">
      <c r="A11942" s="4">
        <v>11940</v>
      </c>
      <c r="B11942" s="4">
        <v>11942</v>
      </c>
      <c r="C11942" s="6">
        <v>3.1484000000000001</v>
      </c>
      <c r="D11942" s="7">
        <v>109.414730220704</v>
      </c>
    </row>
    <row r="11943" spans="1:4" x14ac:dyDescent="0.2">
      <c r="A11943" s="4">
        <v>11941</v>
      </c>
      <c r="B11943" s="4">
        <v>11943</v>
      </c>
      <c r="C11943" s="6">
        <v>3.1484000000000001</v>
      </c>
      <c r="D11943" s="7">
        <v>109.426488668944</v>
      </c>
    </row>
    <row r="11944" spans="1:4" x14ac:dyDescent="0.2">
      <c r="A11944" s="4">
        <v>11942</v>
      </c>
      <c r="B11944" s="4">
        <v>11944</v>
      </c>
      <c r="C11944" s="6">
        <v>3.1602000000000001</v>
      </c>
      <c r="D11944" s="7">
        <v>109.47481155272899</v>
      </c>
    </row>
    <row r="11945" spans="1:4" x14ac:dyDescent="0.2">
      <c r="A11945" s="4">
        <v>11943</v>
      </c>
      <c r="B11945" s="4">
        <v>11945</v>
      </c>
      <c r="C11945" s="6">
        <v>3.1602000000000001</v>
      </c>
      <c r="D11945" s="7">
        <v>109.55703771874001</v>
      </c>
    </row>
    <row r="11946" spans="1:4" x14ac:dyDescent="0.2">
      <c r="A11946" s="4">
        <v>11944</v>
      </c>
      <c r="B11946" s="4">
        <v>11946</v>
      </c>
      <c r="C11946" s="6">
        <v>3.1718999999999999</v>
      </c>
      <c r="D11946" s="7">
        <v>109.67677094627599</v>
      </c>
    </row>
    <row r="11947" spans="1:4" x14ac:dyDescent="0.2">
      <c r="A11947" s="4">
        <v>11945</v>
      </c>
      <c r="B11947" s="4">
        <v>11947</v>
      </c>
      <c r="C11947" s="6">
        <v>3.1718999999999999</v>
      </c>
      <c r="D11947" s="7">
        <v>109.844055437487</v>
      </c>
    </row>
    <row r="11948" spans="1:4" x14ac:dyDescent="0.2">
      <c r="A11948" s="4">
        <v>11946</v>
      </c>
      <c r="B11948" s="4">
        <v>11948</v>
      </c>
      <c r="C11948" s="6">
        <v>3.1836000000000002</v>
      </c>
      <c r="D11948" s="7">
        <v>110.060777444312</v>
      </c>
    </row>
    <row r="11949" spans="1:4" x14ac:dyDescent="0.2">
      <c r="A11949" s="4">
        <v>11947</v>
      </c>
      <c r="B11949" s="4">
        <v>11949</v>
      </c>
      <c r="C11949" s="6">
        <v>3.1913999999999998</v>
      </c>
      <c r="D11949" s="7">
        <v>110.326938935518</v>
      </c>
    </row>
    <row r="11950" spans="1:4" x14ac:dyDescent="0.2">
      <c r="A11950" s="4">
        <v>11948</v>
      </c>
      <c r="B11950" s="4">
        <v>11950</v>
      </c>
      <c r="C11950" s="6">
        <v>3.1913999999999998</v>
      </c>
      <c r="D11950" s="7">
        <v>110.656185439415</v>
      </c>
    </row>
    <row r="11951" spans="1:4" x14ac:dyDescent="0.2">
      <c r="A11951" s="4">
        <v>11949</v>
      </c>
      <c r="B11951" s="4">
        <v>11951</v>
      </c>
      <c r="C11951" s="6">
        <v>3.2031000000000001</v>
      </c>
      <c r="D11951" s="7">
        <v>111.046800881794</v>
      </c>
    </row>
    <row r="11952" spans="1:4" x14ac:dyDescent="0.2">
      <c r="A11952" s="4">
        <v>11950</v>
      </c>
      <c r="B11952" s="4">
        <v>11952</v>
      </c>
      <c r="C11952" s="6">
        <v>3.2031000000000001</v>
      </c>
      <c r="D11952" s="7">
        <v>111.49784049605999</v>
      </c>
    </row>
    <row r="11953" spans="1:4" x14ac:dyDescent="0.2">
      <c r="A11953" s="4">
        <v>11951</v>
      </c>
      <c r="B11953" s="4">
        <v>11953</v>
      </c>
      <c r="C11953" s="6">
        <v>3.2031000000000001</v>
      </c>
      <c r="D11953" s="7">
        <v>112.01385465619499</v>
      </c>
    </row>
    <row r="11954" spans="1:4" x14ac:dyDescent="0.2">
      <c r="A11954" s="4">
        <v>11952</v>
      </c>
      <c r="B11954" s="4">
        <v>11954</v>
      </c>
      <c r="C11954" s="6">
        <v>3.2031000000000001</v>
      </c>
      <c r="D11954" s="7">
        <v>112.595786988196</v>
      </c>
    </row>
    <row r="11955" spans="1:4" x14ac:dyDescent="0.2">
      <c r="A11955" s="4">
        <v>11953</v>
      </c>
      <c r="B11955" s="4">
        <v>11955</v>
      </c>
      <c r="C11955" s="6">
        <v>3.2031000000000001</v>
      </c>
      <c r="D11955" s="7">
        <v>113.248186209887</v>
      </c>
    </row>
    <row r="11956" spans="1:4" x14ac:dyDescent="0.2">
      <c r="A11956" s="4">
        <v>11954</v>
      </c>
      <c r="B11956" s="4">
        <v>11956</v>
      </c>
      <c r="C11956" s="6">
        <v>3.2147999999999999</v>
      </c>
      <c r="D11956" s="7">
        <v>113.962897824143</v>
      </c>
    </row>
    <row r="11957" spans="1:4" x14ac:dyDescent="0.2">
      <c r="A11957" s="4">
        <v>11955</v>
      </c>
      <c r="B11957" s="4">
        <v>11957</v>
      </c>
      <c r="C11957" s="6">
        <v>3.2147999999999999</v>
      </c>
      <c r="D11957" s="7">
        <v>114.747132873965</v>
      </c>
    </row>
    <row r="11958" spans="1:4" x14ac:dyDescent="0.2">
      <c r="A11958" s="4">
        <v>11956</v>
      </c>
      <c r="B11958" s="4">
        <v>11958</v>
      </c>
      <c r="C11958" s="6">
        <v>3.2265999999999999</v>
      </c>
      <c r="D11958" s="7">
        <v>115.60277909561199</v>
      </c>
    </row>
    <row r="11959" spans="1:4" x14ac:dyDescent="0.2">
      <c r="A11959" s="4">
        <v>11957</v>
      </c>
      <c r="B11959" s="4">
        <v>11959</v>
      </c>
      <c r="C11959" s="6">
        <v>3.2265999999999999</v>
      </c>
      <c r="D11959" s="7">
        <v>116.52073853798299</v>
      </c>
    </row>
    <row r="11960" spans="1:4" x14ac:dyDescent="0.2">
      <c r="A11960" s="4">
        <v>11958</v>
      </c>
      <c r="B11960" s="4">
        <v>11960</v>
      </c>
      <c r="C11960" s="6">
        <v>3.2383000000000002</v>
      </c>
      <c r="D11960" s="7">
        <v>117.49912215224001</v>
      </c>
    </row>
    <row r="11961" spans="1:4" x14ac:dyDescent="0.2">
      <c r="A11961" s="4">
        <v>11959</v>
      </c>
      <c r="B11961" s="4">
        <v>11961</v>
      </c>
      <c r="C11961" s="6">
        <v>3.2383000000000002</v>
      </c>
      <c r="D11961" s="7">
        <v>118.542480312389</v>
      </c>
    </row>
    <row r="11962" spans="1:4" x14ac:dyDescent="0.2">
      <c r="A11962" s="4">
        <v>11960</v>
      </c>
      <c r="B11962" s="4">
        <v>11962</v>
      </c>
      <c r="C11962" s="6">
        <v>3.2383000000000002</v>
      </c>
      <c r="D11962" s="7">
        <v>119.642658037028</v>
      </c>
    </row>
    <row r="11963" spans="1:4" x14ac:dyDescent="0.2">
      <c r="A11963" s="4">
        <v>11961</v>
      </c>
      <c r="B11963" s="4">
        <v>11963</v>
      </c>
      <c r="C11963" s="6">
        <v>3.25</v>
      </c>
      <c r="D11963" s="7">
        <v>120.797767589722</v>
      </c>
    </row>
    <row r="11964" spans="1:4" x14ac:dyDescent="0.2">
      <c r="A11964" s="4">
        <v>11962</v>
      </c>
      <c r="B11964" s="4">
        <v>11964</v>
      </c>
      <c r="C11964" s="6">
        <v>3.25</v>
      </c>
      <c r="D11964" s="7">
        <v>122.007808314317</v>
      </c>
    </row>
    <row r="11965" spans="1:4" x14ac:dyDescent="0.2">
      <c r="A11965" s="4">
        <v>11963</v>
      </c>
      <c r="B11965" s="4">
        <v>11965</v>
      </c>
      <c r="C11965" s="6">
        <v>3.2616999999999998</v>
      </c>
      <c r="D11965" s="7">
        <v>123.263683087758</v>
      </c>
    </row>
    <row r="11966" spans="1:4" x14ac:dyDescent="0.2">
      <c r="A11966" s="4">
        <v>11964</v>
      </c>
      <c r="B11966" s="4">
        <v>11966</v>
      </c>
      <c r="C11966" s="6">
        <v>3.2616999999999998</v>
      </c>
      <c r="D11966" s="7">
        <v>124.56350303310801</v>
      </c>
    </row>
    <row r="11967" spans="1:4" x14ac:dyDescent="0.2">
      <c r="A11967" s="4">
        <v>11965</v>
      </c>
      <c r="B11967" s="4">
        <v>11967</v>
      </c>
      <c r="C11967" s="6">
        <v>3.2734000000000001</v>
      </c>
      <c r="D11967" s="7">
        <v>125.911817696147</v>
      </c>
    </row>
    <row r="11968" spans="1:4" x14ac:dyDescent="0.2">
      <c r="A11968" s="4">
        <v>11966</v>
      </c>
      <c r="B11968" s="4">
        <v>11968</v>
      </c>
      <c r="C11968" s="6">
        <v>3.2734000000000001</v>
      </c>
      <c r="D11968" s="7">
        <v>127.300471923682</v>
      </c>
    </row>
    <row r="11969" spans="1:4" x14ac:dyDescent="0.2">
      <c r="A11969" s="4">
        <v>11967</v>
      </c>
      <c r="B11969" s="4">
        <v>11969</v>
      </c>
      <c r="C11969" s="6">
        <v>3.2852000000000001</v>
      </c>
      <c r="D11969" s="7">
        <v>128.732127697105</v>
      </c>
    </row>
    <row r="11970" spans="1:4" x14ac:dyDescent="0.2">
      <c r="A11970" s="4">
        <v>11968</v>
      </c>
      <c r="B11970" s="4">
        <v>11970</v>
      </c>
      <c r="C11970" s="6">
        <v>3.2852000000000001</v>
      </c>
      <c r="D11970" s="7">
        <v>130.194081973479</v>
      </c>
    </row>
    <row r="11971" spans="1:4" x14ac:dyDescent="0.2">
      <c r="A11971" s="4">
        <v>11969</v>
      </c>
      <c r="B11971" s="4">
        <v>11971</v>
      </c>
      <c r="C11971" s="6">
        <v>3.2852000000000001</v>
      </c>
      <c r="D11971" s="7">
        <v>131.69260002918699</v>
      </c>
    </row>
    <row r="11972" spans="1:4" x14ac:dyDescent="0.2">
      <c r="A11972" s="4">
        <v>11970</v>
      </c>
      <c r="B11972" s="4">
        <v>11972</v>
      </c>
      <c r="C11972" s="6">
        <v>3.2968999999999999</v>
      </c>
      <c r="D11972" s="7">
        <v>133.22502119515099</v>
      </c>
    </row>
    <row r="11973" spans="1:4" x14ac:dyDescent="0.2">
      <c r="A11973" s="4">
        <v>11971</v>
      </c>
      <c r="B11973" s="4">
        <v>11973</v>
      </c>
      <c r="C11973" s="6">
        <v>3.2968999999999999</v>
      </c>
      <c r="D11973" s="7">
        <v>134.79040136110299</v>
      </c>
    </row>
    <row r="11974" spans="1:4" x14ac:dyDescent="0.2">
      <c r="A11974" s="4">
        <v>11972</v>
      </c>
      <c r="B11974" s="4">
        <v>11974</v>
      </c>
      <c r="C11974" s="6">
        <v>3.3086000000000002</v>
      </c>
      <c r="D11974" s="7">
        <v>136.38419163751701</v>
      </c>
    </row>
    <row r="11975" spans="1:4" x14ac:dyDescent="0.2">
      <c r="A11975" s="4">
        <v>11973</v>
      </c>
      <c r="B11975" s="4">
        <v>11975</v>
      </c>
      <c r="C11975" s="6">
        <v>3.3086000000000002</v>
      </c>
      <c r="D11975" s="7">
        <v>138.00089819611901</v>
      </c>
    </row>
    <row r="11976" spans="1:4" x14ac:dyDescent="0.2">
      <c r="A11976" s="4">
        <v>11974</v>
      </c>
      <c r="B11976" s="4">
        <v>11976</v>
      </c>
      <c r="C11976" s="6">
        <v>3.3203</v>
      </c>
      <c r="D11976" s="7">
        <v>139.63957758288799</v>
      </c>
    </row>
    <row r="11977" spans="1:4" x14ac:dyDescent="0.2">
      <c r="A11977" s="4">
        <v>11975</v>
      </c>
      <c r="B11977" s="4">
        <v>11977</v>
      </c>
      <c r="C11977" s="6">
        <v>3.3203</v>
      </c>
      <c r="D11977" s="7">
        <v>141.295681079904</v>
      </c>
    </row>
    <row r="11978" spans="1:4" x14ac:dyDescent="0.2">
      <c r="A11978" s="4">
        <v>11976</v>
      </c>
      <c r="B11978" s="4">
        <v>11978</v>
      </c>
      <c r="C11978" s="6">
        <v>3.3281000000000001</v>
      </c>
      <c r="D11978" s="7">
        <v>142.97281263843101</v>
      </c>
    </row>
    <row r="11979" spans="1:4" x14ac:dyDescent="0.2">
      <c r="A11979" s="4">
        <v>11977</v>
      </c>
      <c r="B11979" s="4">
        <v>11979</v>
      </c>
      <c r="C11979" s="6">
        <v>3.3319999999999999</v>
      </c>
      <c r="D11979" s="7">
        <v>144.66736730742801</v>
      </c>
    </row>
    <row r="11980" spans="1:4" x14ac:dyDescent="0.2">
      <c r="A11980" s="4">
        <v>11978</v>
      </c>
      <c r="B11980" s="4">
        <v>11980</v>
      </c>
      <c r="C11980" s="6">
        <v>3.3319999999999999</v>
      </c>
      <c r="D11980" s="7">
        <v>146.37385291486001</v>
      </c>
    </row>
    <row r="11981" spans="1:4" x14ac:dyDescent="0.2">
      <c r="A11981" s="4">
        <v>11979</v>
      </c>
      <c r="B11981" s="4">
        <v>11981</v>
      </c>
      <c r="C11981" s="6">
        <v>3.3437000000000001</v>
      </c>
      <c r="D11981" s="7">
        <v>148.08677663268699</v>
      </c>
    </row>
    <row r="11982" spans="1:4" x14ac:dyDescent="0.2">
      <c r="A11982" s="4">
        <v>11980</v>
      </c>
      <c r="B11982" s="4">
        <v>11982</v>
      </c>
      <c r="C11982" s="6">
        <v>3.3477000000000001</v>
      </c>
      <c r="D11982" s="7">
        <v>149.81429047345199</v>
      </c>
    </row>
    <row r="11983" spans="1:4" x14ac:dyDescent="0.2">
      <c r="A11983" s="4">
        <v>11981</v>
      </c>
      <c r="B11983" s="4">
        <v>11983</v>
      </c>
      <c r="C11983" s="6">
        <v>3.3555000000000001</v>
      </c>
      <c r="D11983" s="7">
        <v>151.54918619121301</v>
      </c>
    </row>
    <row r="11984" spans="1:4" x14ac:dyDescent="0.2">
      <c r="A11984" s="4">
        <v>11982</v>
      </c>
      <c r="B11984" s="4">
        <v>11984</v>
      </c>
      <c r="C11984" s="6">
        <v>3.3555000000000001</v>
      </c>
      <c r="D11984" s="7">
        <v>153.29412397051999</v>
      </c>
    </row>
    <row r="11985" spans="1:4" x14ac:dyDescent="0.2">
      <c r="A11985" s="4">
        <v>11983</v>
      </c>
      <c r="B11985" s="4">
        <v>11985</v>
      </c>
      <c r="C11985" s="6">
        <v>3.3672</v>
      </c>
      <c r="D11985" s="7">
        <v>155.045499688349</v>
      </c>
    </row>
    <row r="11986" spans="1:4" x14ac:dyDescent="0.2">
      <c r="A11986" s="4">
        <v>11984</v>
      </c>
      <c r="B11986" s="4">
        <v>11986</v>
      </c>
      <c r="C11986" s="6">
        <v>3.3672</v>
      </c>
      <c r="D11986" s="7">
        <v>156.79781886016801</v>
      </c>
    </row>
    <row r="11987" spans="1:4" x14ac:dyDescent="0.2">
      <c r="A11987" s="4">
        <v>11985</v>
      </c>
      <c r="B11987" s="4">
        <v>11987</v>
      </c>
      <c r="C11987" s="6">
        <v>3.375</v>
      </c>
      <c r="D11987" s="7">
        <v>158.55923646758899</v>
      </c>
    </row>
    <row r="11988" spans="1:4" x14ac:dyDescent="0.2">
      <c r="A11988" s="4">
        <v>11986</v>
      </c>
      <c r="B11988" s="4">
        <v>11988</v>
      </c>
      <c r="C11988" s="6">
        <v>3.3788999999999998</v>
      </c>
      <c r="D11988" s="7">
        <v>160.322541639452</v>
      </c>
    </row>
    <row r="11989" spans="1:4" x14ac:dyDescent="0.2">
      <c r="A11989" s="4">
        <v>11987</v>
      </c>
      <c r="B11989" s="4">
        <v>11989</v>
      </c>
      <c r="C11989" s="6">
        <v>3.3788999999999998</v>
      </c>
      <c r="D11989" s="7">
        <v>162.09039635723701</v>
      </c>
    </row>
    <row r="11990" spans="1:4" x14ac:dyDescent="0.2">
      <c r="A11990" s="4">
        <v>11988</v>
      </c>
      <c r="B11990" s="4">
        <v>11990</v>
      </c>
      <c r="C11990" s="6">
        <v>3.3788999999999998</v>
      </c>
      <c r="D11990" s="7">
        <v>163.859195357293</v>
      </c>
    </row>
    <row r="11991" spans="1:4" x14ac:dyDescent="0.2">
      <c r="A11991" s="4">
        <v>11989</v>
      </c>
      <c r="B11991" s="4">
        <v>11991</v>
      </c>
      <c r="C11991" s="6">
        <v>3.3788999999999998</v>
      </c>
      <c r="D11991" s="7">
        <v>165.63254324688501</v>
      </c>
    </row>
    <row r="11992" spans="1:4" x14ac:dyDescent="0.2">
      <c r="A11992" s="4">
        <v>11990</v>
      </c>
      <c r="B11992" s="4">
        <v>11992</v>
      </c>
      <c r="C11992" s="6">
        <v>3.3788999999999998</v>
      </c>
      <c r="D11992" s="7">
        <v>167.402286357169</v>
      </c>
    </row>
    <row r="11993" spans="1:4" x14ac:dyDescent="0.2">
      <c r="A11993" s="4">
        <v>11991</v>
      </c>
      <c r="B11993" s="4">
        <v>11993</v>
      </c>
      <c r="C11993" s="6">
        <v>3.3788999999999998</v>
      </c>
      <c r="D11993" s="7">
        <v>169.17563424687299</v>
      </c>
    </row>
    <row r="11994" spans="1:4" x14ac:dyDescent="0.2">
      <c r="A11994" s="4">
        <v>11992</v>
      </c>
      <c r="B11994" s="4">
        <v>11994</v>
      </c>
      <c r="C11994" s="6">
        <v>3.3788999999999998</v>
      </c>
      <c r="D11994" s="7">
        <v>170.94537735723699</v>
      </c>
    </row>
    <row r="11995" spans="1:4" x14ac:dyDescent="0.2">
      <c r="A11995" s="4">
        <v>11993</v>
      </c>
      <c r="B11995" s="4">
        <v>11995</v>
      </c>
      <c r="C11995" s="6">
        <v>3.3906000000000001</v>
      </c>
      <c r="D11995" s="7">
        <v>172.71872524694101</v>
      </c>
    </row>
    <row r="11996" spans="1:4" x14ac:dyDescent="0.2">
      <c r="A11996" s="4">
        <v>11994</v>
      </c>
      <c r="B11996" s="4">
        <v>11996</v>
      </c>
      <c r="C11996" s="6">
        <v>3.3906000000000001</v>
      </c>
      <c r="D11996" s="7">
        <v>174.49301724688499</v>
      </c>
    </row>
    <row r="11997" spans="1:4" x14ac:dyDescent="0.2">
      <c r="A11997" s="4">
        <v>11995</v>
      </c>
      <c r="B11997" s="4">
        <v>11997</v>
      </c>
      <c r="C11997" s="6">
        <v>3.3984000000000001</v>
      </c>
      <c r="D11997" s="7">
        <v>176.271858136464</v>
      </c>
    </row>
    <row r="11998" spans="1:4" x14ac:dyDescent="0.2">
      <c r="A11998" s="4">
        <v>11996</v>
      </c>
      <c r="B11998" s="4">
        <v>11998</v>
      </c>
      <c r="C11998" s="6">
        <v>3.3984000000000001</v>
      </c>
      <c r="D11998" s="7">
        <v>178.047094246873</v>
      </c>
    </row>
    <row r="11999" spans="1:4" x14ac:dyDescent="0.2">
      <c r="A11999" s="4">
        <v>11997</v>
      </c>
      <c r="B11999" s="4">
        <v>11999</v>
      </c>
      <c r="C11999" s="6">
        <v>3.4022999999999999</v>
      </c>
      <c r="D11999" s="7">
        <v>179.825935136532</v>
      </c>
    </row>
    <row r="12000" spans="1:4" x14ac:dyDescent="0.2">
      <c r="A12000" s="4">
        <v>11998</v>
      </c>
      <c r="B12000" s="4">
        <v>12000</v>
      </c>
      <c r="C12000" s="6">
        <v>3.4140999999999999</v>
      </c>
      <c r="D12000" s="7">
        <v>181.61026902623701</v>
      </c>
    </row>
    <row r="12001" spans="1:4" x14ac:dyDescent="0.2">
      <c r="A12001" s="4">
        <v>11999</v>
      </c>
      <c r="B12001" s="4">
        <v>12001</v>
      </c>
      <c r="C12001" s="6">
        <v>3.4140999999999999</v>
      </c>
      <c r="D12001" s="7">
        <v>183.39554785430499</v>
      </c>
    </row>
    <row r="12002" spans="1:4" x14ac:dyDescent="0.2">
      <c r="A12002" s="4">
        <v>12000</v>
      </c>
      <c r="B12002" s="4">
        <v>12002</v>
      </c>
      <c r="C12002" s="6">
        <v>3.4258000000000002</v>
      </c>
      <c r="D12002" s="7">
        <v>185.17627713652101</v>
      </c>
    </row>
    <row r="12003" spans="1:4" x14ac:dyDescent="0.2">
      <c r="A12003" s="4">
        <v>12001</v>
      </c>
      <c r="B12003" s="4">
        <v>12003</v>
      </c>
      <c r="C12003" s="6">
        <v>3.4258000000000002</v>
      </c>
      <c r="D12003" s="7">
        <v>186.95606213653201</v>
      </c>
    </row>
    <row r="12004" spans="1:4" x14ac:dyDescent="0.2">
      <c r="A12004" s="4">
        <v>12002</v>
      </c>
      <c r="B12004" s="4">
        <v>12004</v>
      </c>
      <c r="C12004" s="6">
        <v>3.4375</v>
      </c>
      <c r="D12004" s="7">
        <v>188.73584713653199</v>
      </c>
    </row>
    <row r="12005" spans="1:4" x14ac:dyDescent="0.2">
      <c r="A12005" s="4">
        <v>12003</v>
      </c>
      <c r="B12005" s="4">
        <v>12005</v>
      </c>
      <c r="C12005" s="6">
        <v>3.4491999999999998</v>
      </c>
      <c r="D12005" s="7">
        <v>190.511083246873</v>
      </c>
    </row>
    <row r="12006" spans="1:4" x14ac:dyDescent="0.2">
      <c r="A12006" s="4">
        <v>12004</v>
      </c>
      <c r="B12006" s="4">
        <v>12006</v>
      </c>
      <c r="C12006" s="6">
        <v>3.4491999999999998</v>
      </c>
      <c r="D12006" s="7">
        <v>192.280826357237</v>
      </c>
    </row>
    <row r="12007" spans="1:4" x14ac:dyDescent="0.2">
      <c r="A12007" s="4">
        <v>12005</v>
      </c>
      <c r="B12007" s="4">
        <v>12007</v>
      </c>
      <c r="C12007" s="6">
        <v>3.4609000000000001</v>
      </c>
      <c r="D12007" s="7">
        <v>194.04962535722501</v>
      </c>
    </row>
    <row r="12008" spans="1:4" x14ac:dyDescent="0.2">
      <c r="A12008" s="4">
        <v>12006</v>
      </c>
      <c r="B12008" s="4">
        <v>12008</v>
      </c>
      <c r="C12008" s="6">
        <v>3.4727000000000001</v>
      </c>
      <c r="D12008" s="7">
        <v>195.81842435723701</v>
      </c>
    </row>
    <row r="12009" spans="1:4" x14ac:dyDescent="0.2">
      <c r="A12009" s="4">
        <v>12007</v>
      </c>
      <c r="B12009" s="4">
        <v>12009</v>
      </c>
      <c r="C12009" s="6">
        <v>3.4727000000000001</v>
      </c>
      <c r="D12009" s="7">
        <v>197.58267363952001</v>
      </c>
    </row>
    <row r="12010" spans="1:4" x14ac:dyDescent="0.2">
      <c r="A12010" s="4">
        <v>12008</v>
      </c>
      <c r="B12010" s="4">
        <v>12010</v>
      </c>
      <c r="C12010" s="6">
        <v>3.4843999999999999</v>
      </c>
      <c r="D12010" s="7">
        <v>199.34597946758899</v>
      </c>
    </row>
    <row r="12011" spans="1:4" x14ac:dyDescent="0.2">
      <c r="A12011" s="4">
        <v>12009</v>
      </c>
      <c r="B12011" s="4">
        <v>12011</v>
      </c>
      <c r="C12011" s="6">
        <v>3.4961000000000002</v>
      </c>
      <c r="D12011" s="7">
        <v>201.109285467521</v>
      </c>
    </row>
    <row r="12012" spans="1:4" x14ac:dyDescent="0.2">
      <c r="A12012" s="4">
        <v>12010</v>
      </c>
      <c r="B12012" s="4">
        <v>12012</v>
      </c>
      <c r="C12012" s="6">
        <v>3.5078</v>
      </c>
      <c r="D12012" s="7">
        <v>202.87713952909999</v>
      </c>
    </row>
    <row r="12013" spans="1:4" x14ac:dyDescent="0.2">
      <c r="A12013" s="4">
        <v>12011</v>
      </c>
      <c r="B12013" s="4">
        <v>12013</v>
      </c>
      <c r="C12013" s="6">
        <v>3.5194999999999999</v>
      </c>
      <c r="D12013" s="7">
        <v>204.655036964657</v>
      </c>
    </row>
    <row r="12014" spans="1:4" x14ac:dyDescent="0.2">
      <c r="A12014" s="4">
        <v>12012</v>
      </c>
      <c r="B12014" s="4">
        <v>12014</v>
      </c>
      <c r="C12014" s="6">
        <v>3.5234000000000001</v>
      </c>
      <c r="D12014" s="7">
        <v>206.43482213658899</v>
      </c>
    </row>
    <row r="12015" spans="1:4" x14ac:dyDescent="0.2">
      <c r="A12015" s="4">
        <v>12013</v>
      </c>
      <c r="B12015" s="4">
        <v>12015</v>
      </c>
      <c r="C12015" s="6">
        <v>3.5352000000000001</v>
      </c>
      <c r="D12015" s="7">
        <v>208.22825380547599</v>
      </c>
    </row>
    <row r="12016" spans="1:4" x14ac:dyDescent="0.2">
      <c r="A12016" s="4">
        <v>12014</v>
      </c>
      <c r="B12016" s="4">
        <v>12016</v>
      </c>
      <c r="C12016" s="6">
        <v>3.5468999999999999</v>
      </c>
      <c r="D12016" s="7">
        <v>210.02906752318</v>
      </c>
    </row>
    <row r="12017" spans="1:4" x14ac:dyDescent="0.2">
      <c r="A12017" s="4">
        <v>12015</v>
      </c>
      <c r="B12017" s="4">
        <v>12017</v>
      </c>
      <c r="C12017" s="6">
        <v>3.5586000000000002</v>
      </c>
      <c r="D12017" s="7">
        <v>211.83992330253301</v>
      </c>
    </row>
    <row r="12018" spans="1:4" x14ac:dyDescent="0.2">
      <c r="A12018" s="4">
        <v>12016</v>
      </c>
      <c r="B12018" s="4">
        <v>12018</v>
      </c>
      <c r="C12018" s="6">
        <v>3.5586000000000002</v>
      </c>
      <c r="D12018" s="7">
        <v>213.66631479961299</v>
      </c>
    </row>
    <row r="12019" spans="1:4" x14ac:dyDescent="0.2">
      <c r="A12019" s="4">
        <v>12017</v>
      </c>
      <c r="B12019" s="4">
        <v>12019</v>
      </c>
      <c r="C12019" s="6">
        <v>3.5703</v>
      </c>
      <c r="D12019" s="7">
        <v>215.50463657896699</v>
      </c>
    </row>
    <row r="12020" spans="1:4" x14ac:dyDescent="0.2">
      <c r="A12020" s="4">
        <v>12018</v>
      </c>
      <c r="B12020" s="4">
        <v>12020</v>
      </c>
      <c r="C12020" s="6">
        <v>3.5859000000000001</v>
      </c>
      <c r="D12020" s="7">
        <v>217.35394435820501</v>
      </c>
    </row>
    <row r="12021" spans="1:4" x14ac:dyDescent="0.2">
      <c r="A12021" s="4">
        <v>12019</v>
      </c>
      <c r="B12021" s="4">
        <v>12021</v>
      </c>
      <c r="C12021" s="6">
        <v>3.6055000000000001</v>
      </c>
      <c r="D12021" s="7">
        <v>219.21423896561299</v>
      </c>
    </row>
    <row r="12022" spans="1:4" x14ac:dyDescent="0.2">
      <c r="A12022" s="4">
        <v>12020</v>
      </c>
      <c r="B12022" s="4">
        <v>12022</v>
      </c>
      <c r="C12022" s="6">
        <v>3.6172</v>
      </c>
      <c r="D12022" s="7">
        <v>221.08097085527299</v>
      </c>
    </row>
    <row r="12023" spans="1:4" x14ac:dyDescent="0.2">
      <c r="A12023" s="4">
        <v>12021</v>
      </c>
      <c r="B12023" s="4">
        <v>12023</v>
      </c>
      <c r="C12023" s="6">
        <v>3.6288999999999998</v>
      </c>
      <c r="D12023" s="7">
        <v>222.96229352421699</v>
      </c>
    </row>
    <row r="12024" spans="1:4" x14ac:dyDescent="0.2">
      <c r="A12024" s="4">
        <v>12022</v>
      </c>
      <c r="B12024" s="4">
        <v>12024</v>
      </c>
      <c r="C12024" s="6">
        <v>3.6484000000000001</v>
      </c>
      <c r="D12024" s="7">
        <v>224.84644852420399</v>
      </c>
    </row>
    <row r="12025" spans="1:4" x14ac:dyDescent="0.2">
      <c r="A12025" s="4">
        <v>12023</v>
      </c>
      <c r="B12025" s="4">
        <v>12025</v>
      </c>
      <c r="C12025" s="6">
        <v>3.6640999999999999</v>
      </c>
      <c r="D12025" s="7">
        <v>226.735153241989</v>
      </c>
    </row>
    <row r="12026" spans="1:4" x14ac:dyDescent="0.2">
      <c r="A12026" s="4">
        <v>12024</v>
      </c>
      <c r="B12026" s="4">
        <v>12026</v>
      </c>
      <c r="C12026" s="6">
        <v>3.6797</v>
      </c>
      <c r="D12026" s="7">
        <v>228.63389919314801</v>
      </c>
    </row>
    <row r="12027" spans="1:4" x14ac:dyDescent="0.2">
      <c r="A12027" s="4">
        <v>12025</v>
      </c>
      <c r="B12027" s="4">
        <v>12027</v>
      </c>
      <c r="C12027" s="6">
        <v>3.7031000000000001</v>
      </c>
      <c r="D12027" s="7">
        <v>230.53908291093299</v>
      </c>
    </row>
    <row r="12028" spans="1:4" x14ac:dyDescent="0.2">
      <c r="A12028" s="4">
        <v>12026</v>
      </c>
      <c r="B12028" s="4">
        <v>12028</v>
      </c>
      <c r="C12028" s="6">
        <v>3.7147999999999999</v>
      </c>
      <c r="D12028" s="7">
        <v>232.449759800642</v>
      </c>
    </row>
    <row r="12029" spans="1:4" x14ac:dyDescent="0.2">
      <c r="A12029" s="4">
        <v>12027</v>
      </c>
      <c r="B12029" s="4">
        <v>12029</v>
      </c>
      <c r="C12029" s="6">
        <v>3.7305000000000001</v>
      </c>
      <c r="D12029" s="7">
        <v>234.36593051835399</v>
      </c>
    </row>
    <row r="12030" spans="1:4" x14ac:dyDescent="0.2">
      <c r="A12030" s="4">
        <v>12028</v>
      </c>
      <c r="B12030" s="4">
        <v>12030</v>
      </c>
      <c r="C12030" s="6">
        <v>3.7383000000000002</v>
      </c>
      <c r="D12030" s="7">
        <v>236.29669135909799</v>
      </c>
    </row>
    <row r="12031" spans="1:4" x14ac:dyDescent="0.2">
      <c r="A12031" s="4">
        <v>12029</v>
      </c>
      <c r="B12031" s="4">
        <v>12031</v>
      </c>
      <c r="C12031" s="6">
        <v>3.75</v>
      </c>
      <c r="D12031" s="7">
        <v>238.234834076933</v>
      </c>
    </row>
    <row r="12032" spans="1:4" x14ac:dyDescent="0.2">
      <c r="A12032" s="4">
        <v>12030</v>
      </c>
      <c r="B12032" s="4">
        <v>12032</v>
      </c>
      <c r="C12032" s="6">
        <v>3.7616999999999998</v>
      </c>
      <c r="D12032" s="7">
        <v>240.18756857401399</v>
      </c>
    </row>
    <row r="12033" spans="1:4" x14ac:dyDescent="0.2">
      <c r="A12033" s="4">
        <v>12031</v>
      </c>
      <c r="B12033" s="4">
        <v>12033</v>
      </c>
      <c r="C12033" s="6">
        <v>3.7772999999999999</v>
      </c>
      <c r="D12033" s="7">
        <v>242.15678224301999</v>
      </c>
    </row>
    <row r="12034" spans="1:4" x14ac:dyDescent="0.2">
      <c r="A12034" s="4">
        <v>12032</v>
      </c>
      <c r="B12034" s="4">
        <v>12034</v>
      </c>
      <c r="C12034" s="6">
        <v>3.7890999999999999</v>
      </c>
      <c r="D12034" s="7">
        <v>244.137926022253</v>
      </c>
    </row>
    <row r="12035" spans="1:4" x14ac:dyDescent="0.2">
      <c r="A12035" s="4">
        <v>12033</v>
      </c>
      <c r="B12035" s="4">
        <v>12035</v>
      </c>
      <c r="C12035" s="6">
        <v>3.8008000000000002</v>
      </c>
      <c r="D12035" s="7">
        <v>246.13460469111999</v>
      </c>
    </row>
    <row r="12036" spans="1:4" x14ac:dyDescent="0.2">
      <c r="A12036" s="4">
        <v>12034</v>
      </c>
      <c r="B12036" s="4">
        <v>12036</v>
      </c>
      <c r="C12036" s="6">
        <v>3.8125</v>
      </c>
      <c r="D12036" s="7">
        <v>248.14321512672899</v>
      </c>
    </row>
    <row r="12037" spans="1:4" x14ac:dyDescent="0.2">
      <c r="A12037" s="4">
        <v>12035</v>
      </c>
      <c r="B12037" s="4">
        <v>12037</v>
      </c>
      <c r="C12037" s="6">
        <v>3.8241999999999998</v>
      </c>
      <c r="D12037" s="7">
        <v>250.167359967561</v>
      </c>
    </row>
    <row r="12038" spans="1:4" x14ac:dyDescent="0.2">
      <c r="A12038" s="4">
        <v>12036</v>
      </c>
      <c r="B12038" s="4">
        <v>12038</v>
      </c>
      <c r="C12038" s="6">
        <v>3.8359000000000001</v>
      </c>
      <c r="D12038" s="7">
        <v>252.19433779574999</v>
      </c>
    </row>
    <row r="12039" spans="1:4" x14ac:dyDescent="0.2">
      <c r="A12039" s="4">
        <v>12037</v>
      </c>
      <c r="B12039" s="4">
        <v>12039</v>
      </c>
      <c r="C12039" s="6">
        <v>3.8477000000000001</v>
      </c>
      <c r="D12039" s="7">
        <v>254.23041274685701</v>
      </c>
    </row>
    <row r="12040" spans="1:4" x14ac:dyDescent="0.2">
      <c r="A12040" s="4">
        <v>12038</v>
      </c>
      <c r="B12040" s="4">
        <v>12040</v>
      </c>
      <c r="C12040" s="6">
        <v>3.8477000000000001</v>
      </c>
      <c r="D12040" s="7">
        <v>256.27292629274098</v>
      </c>
    </row>
    <row r="12041" spans="1:4" x14ac:dyDescent="0.2">
      <c r="A12041" s="4">
        <v>12039</v>
      </c>
      <c r="B12041" s="4">
        <v>12041</v>
      </c>
      <c r="C12041" s="6">
        <v>3.8593999999999999</v>
      </c>
      <c r="D12041" s="7">
        <v>258.320932354278</v>
      </c>
    </row>
    <row r="12042" spans="1:4" x14ac:dyDescent="0.2">
      <c r="A12042" s="4">
        <v>12040</v>
      </c>
      <c r="B12042" s="4">
        <v>12042</v>
      </c>
      <c r="C12042" s="6">
        <v>3.875</v>
      </c>
      <c r="D12042" s="7">
        <v>260.36988235427799</v>
      </c>
    </row>
    <row r="12043" spans="1:4" x14ac:dyDescent="0.2">
      <c r="A12043" s="4">
        <v>12041</v>
      </c>
      <c r="B12043" s="4">
        <v>12043</v>
      </c>
      <c r="C12043" s="6">
        <v>3.875</v>
      </c>
      <c r="D12043" s="7">
        <v>262.42338124391199</v>
      </c>
    </row>
    <row r="12044" spans="1:4" x14ac:dyDescent="0.2">
      <c r="A12044" s="4">
        <v>12042</v>
      </c>
      <c r="B12044" s="4">
        <v>12044</v>
      </c>
      <c r="C12044" s="6">
        <v>3.8866999999999998</v>
      </c>
      <c r="D12044" s="7">
        <v>264.47782507205</v>
      </c>
    </row>
    <row r="12045" spans="1:4" x14ac:dyDescent="0.2">
      <c r="A12045" s="4">
        <v>12043</v>
      </c>
      <c r="B12045" s="4">
        <v>12045</v>
      </c>
      <c r="C12045" s="6">
        <v>3.8984000000000001</v>
      </c>
      <c r="D12045" s="7">
        <v>266.53681713356002</v>
      </c>
    </row>
    <row r="12046" spans="1:4" x14ac:dyDescent="0.2">
      <c r="A12046" s="4">
        <v>12044</v>
      </c>
      <c r="B12046" s="4">
        <v>12046</v>
      </c>
      <c r="C12046" s="6">
        <v>3.8984000000000001</v>
      </c>
      <c r="D12046" s="7">
        <v>268.59675396169803</v>
      </c>
    </row>
    <row r="12047" spans="1:4" x14ac:dyDescent="0.2">
      <c r="A12047" s="4">
        <v>12045</v>
      </c>
      <c r="B12047" s="4">
        <v>12047</v>
      </c>
      <c r="C12047" s="6">
        <v>3.9102000000000001</v>
      </c>
      <c r="D12047" s="7">
        <v>270.633944857274</v>
      </c>
    </row>
    <row r="12048" spans="1:4" x14ac:dyDescent="0.2">
      <c r="A12048" s="4">
        <v>12046</v>
      </c>
      <c r="B12048" s="4">
        <v>12048</v>
      </c>
      <c r="C12048" s="6">
        <v>3.9218999999999999</v>
      </c>
      <c r="D12048" s="7">
        <v>272.62092513260501</v>
      </c>
    </row>
    <row r="12049" spans="1:4" x14ac:dyDescent="0.2">
      <c r="A12049" s="4">
        <v>12047</v>
      </c>
      <c r="B12049" s="4">
        <v>12049</v>
      </c>
      <c r="C12049" s="6">
        <v>3.9218999999999999</v>
      </c>
      <c r="D12049" s="7">
        <v>274.53022913156502</v>
      </c>
    </row>
    <row r="12050" spans="1:4" x14ac:dyDescent="0.2">
      <c r="A12050" s="4">
        <v>12048</v>
      </c>
      <c r="B12050" s="4">
        <v>12050</v>
      </c>
      <c r="C12050" s="6">
        <v>3.9336000000000002</v>
      </c>
      <c r="D12050" s="7">
        <v>276.329841136521</v>
      </c>
    </row>
    <row r="12051" spans="1:4" x14ac:dyDescent="0.2">
      <c r="A12051" s="4">
        <v>12049</v>
      </c>
      <c r="B12051" s="4">
        <v>12051</v>
      </c>
      <c r="C12051" s="6">
        <v>3.9609000000000001</v>
      </c>
      <c r="D12051" s="7">
        <v>278.01409696955199</v>
      </c>
    </row>
    <row r="12052" spans="1:4" x14ac:dyDescent="0.2">
      <c r="A12052" s="4">
        <v>12050</v>
      </c>
      <c r="B12052" s="4">
        <v>12052</v>
      </c>
      <c r="C12052" s="6">
        <v>3.9843999999999999</v>
      </c>
      <c r="D12052" s="7">
        <v>279.56025069813097</v>
      </c>
    </row>
    <row r="12053" spans="1:4" x14ac:dyDescent="0.2">
      <c r="A12053" s="4">
        <v>12051</v>
      </c>
      <c r="B12053" s="4">
        <v>12053</v>
      </c>
      <c r="C12053" s="6">
        <v>4.0117000000000003</v>
      </c>
      <c r="D12053" s="7">
        <v>280.949935585795</v>
      </c>
    </row>
    <row r="12054" spans="1:4" x14ac:dyDescent="0.2">
      <c r="A12054" s="4">
        <v>12052</v>
      </c>
      <c r="B12054" s="4">
        <v>12054</v>
      </c>
      <c r="C12054" s="6">
        <v>4.0430000000000001</v>
      </c>
      <c r="D12054" s="7">
        <v>282.18486753498303</v>
      </c>
    </row>
    <row r="12055" spans="1:4" x14ac:dyDescent="0.2">
      <c r="A12055" s="4">
        <v>12053</v>
      </c>
      <c r="B12055" s="4">
        <v>12055</v>
      </c>
      <c r="C12055" s="6">
        <v>4.0819999999999999</v>
      </c>
      <c r="D12055" s="7">
        <v>283.24779492566603</v>
      </c>
    </row>
    <row r="12056" spans="1:4" x14ac:dyDescent="0.2">
      <c r="A12056" s="4">
        <v>12054</v>
      </c>
      <c r="B12056" s="4">
        <v>12056</v>
      </c>
      <c r="C12056" s="6">
        <v>4.1055000000000001</v>
      </c>
      <c r="D12056" s="7">
        <v>284.13494131631597</v>
      </c>
    </row>
    <row r="12057" spans="1:4" x14ac:dyDescent="0.2">
      <c r="A12057" s="4">
        <v>12055</v>
      </c>
      <c r="B12057" s="4">
        <v>12057</v>
      </c>
      <c r="C12057" s="6">
        <v>4.1327999999999996</v>
      </c>
      <c r="D12057" s="7">
        <v>284.85995254780102</v>
      </c>
    </row>
    <row r="12058" spans="1:4" x14ac:dyDescent="0.2">
      <c r="A12058" s="4">
        <v>12056</v>
      </c>
      <c r="B12058" s="4">
        <v>12058</v>
      </c>
      <c r="C12058" s="6">
        <v>4.1680000000000001</v>
      </c>
      <c r="D12058" s="7">
        <v>285.42111354584301</v>
      </c>
    </row>
    <row r="12059" spans="1:4" x14ac:dyDescent="0.2">
      <c r="A12059" s="4">
        <v>12057</v>
      </c>
      <c r="B12059" s="4">
        <v>12059</v>
      </c>
      <c r="C12059" s="6">
        <v>4.1952999999999996</v>
      </c>
      <c r="D12059" s="7">
        <v>285.82202860542702</v>
      </c>
    </row>
    <row r="12060" spans="1:4" x14ac:dyDescent="0.2">
      <c r="A12060" s="4">
        <v>12058</v>
      </c>
      <c r="B12060" s="4">
        <v>12060</v>
      </c>
      <c r="C12060" s="6">
        <v>4.2187000000000001</v>
      </c>
      <c r="D12060" s="7">
        <v>286.10003443844897</v>
      </c>
    </row>
    <row r="12061" spans="1:4" x14ac:dyDescent="0.2">
      <c r="A12061" s="4">
        <v>12059</v>
      </c>
      <c r="B12061" s="4">
        <v>12061</v>
      </c>
      <c r="C12061" s="6">
        <v>4.2343999999999999</v>
      </c>
      <c r="D12061" s="7">
        <v>286.28997760935698</v>
      </c>
    </row>
    <row r="12062" spans="1:4" x14ac:dyDescent="0.2">
      <c r="A12062" s="4">
        <v>12060</v>
      </c>
      <c r="B12062" s="4">
        <v>12062</v>
      </c>
      <c r="C12062" s="6">
        <v>4.2538999999999998</v>
      </c>
      <c r="D12062" s="7">
        <v>286.43391638181998</v>
      </c>
    </row>
    <row r="12063" spans="1:4" x14ac:dyDescent="0.2">
      <c r="A12063" s="4">
        <v>12061</v>
      </c>
      <c r="B12063" s="4">
        <v>12063</v>
      </c>
      <c r="C12063" s="6">
        <v>4.2694999999999999</v>
      </c>
      <c r="D12063" s="7">
        <v>286.55759805662802</v>
      </c>
    </row>
    <row r="12064" spans="1:4" x14ac:dyDescent="0.2">
      <c r="A12064" s="4">
        <v>12062</v>
      </c>
      <c r="B12064" s="4">
        <v>12064</v>
      </c>
      <c r="C12064" s="6">
        <v>4.2812000000000001</v>
      </c>
      <c r="D12064" s="7">
        <v>286.67389899510403</v>
      </c>
    </row>
    <row r="12065" spans="1:4" x14ac:dyDescent="0.2">
      <c r="A12065" s="4">
        <v>12063</v>
      </c>
      <c r="B12065" s="4">
        <v>12065</v>
      </c>
      <c r="C12065" s="6">
        <v>4.2812000000000001</v>
      </c>
      <c r="D12065" s="7">
        <v>286.80290266404899</v>
      </c>
    </row>
    <row r="12066" spans="1:4" x14ac:dyDescent="0.2">
      <c r="A12066" s="4">
        <v>12064</v>
      </c>
      <c r="B12066" s="4">
        <v>12066</v>
      </c>
      <c r="C12066" s="6">
        <v>4.2930000000000001</v>
      </c>
      <c r="D12066" s="7">
        <v>286.93928755370098</v>
      </c>
    </row>
    <row r="12067" spans="1:4" x14ac:dyDescent="0.2">
      <c r="A12067" s="4">
        <v>12065</v>
      </c>
      <c r="B12067" s="4">
        <v>12067</v>
      </c>
      <c r="C12067" s="6">
        <v>4.2930000000000001</v>
      </c>
      <c r="D12067" s="7">
        <v>287.08571433299198</v>
      </c>
    </row>
    <row r="12068" spans="1:4" x14ac:dyDescent="0.2">
      <c r="A12068" s="4">
        <v>12066</v>
      </c>
      <c r="B12068" s="4">
        <v>12068</v>
      </c>
      <c r="C12068" s="6">
        <v>4.3047000000000004</v>
      </c>
      <c r="D12068" s="7">
        <v>287.23857905075897</v>
      </c>
    </row>
    <row r="12069" spans="1:4" x14ac:dyDescent="0.2">
      <c r="A12069" s="4">
        <v>12067</v>
      </c>
      <c r="B12069" s="4">
        <v>12069</v>
      </c>
      <c r="C12069" s="6">
        <v>4.3047000000000004</v>
      </c>
      <c r="D12069" s="7">
        <v>287.40148583005998</v>
      </c>
    </row>
    <row r="12070" spans="1:4" x14ac:dyDescent="0.2">
      <c r="A12070" s="4">
        <v>12068</v>
      </c>
      <c r="B12070" s="4">
        <v>12070</v>
      </c>
      <c r="C12070" s="6">
        <v>4.3047000000000004</v>
      </c>
      <c r="D12070" s="7">
        <v>287.57537860935702</v>
      </c>
    </row>
    <row r="12071" spans="1:4" x14ac:dyDescent="0.2">
      <c r="A12071" s="4">
        <v>12069</v>
      </c>
      <c r="B12071" s="4">
        <v>12071</v>
      </c>
      <c r="C12071" s="6">
        <v>4.3047000000000004</v>
      </c>
      <c r="D12071" s="7">
        <v>287.75570849900998</v>
      </c>
    </row>
    <row r="12072" spans="1:4" x14ac:dyDescent="0.2">
      <c r="A12072" s="4">
        <v>12070</v>
      </c>
      <c r="B12072" s="4">
        <v>12072</v>
      </c>
      <c r="C12072" s="6">
        <v>4.3047000000000004</v>
      </c>
      <c r="D12072" s="7">
        <v>287.94153221677698</v>
      </c>
    </row>
    <row r="12073" spans="1:4" x14ac:dyDescent="0.2">
      <c r="A12073" s="4">
        <v>12071</v>
      </c>
      <c r="B12073" s="4">
        <v>12073</v>
      </c>
      <c r="C12073" s="6">
        <v>4.3007999999999997</v>
      </c>
      <c r="D12073" s="7">
        <v>288.14649577536102</v>
      </c>
    </row>
    <row r="12074" spans="1:4" x14ac:dyDescent="0.2">
      <c r="A12074" s="4">
        <v>12072</v>
      </c>
      <c r="B12074" s="4">
        <v>12074</v>
      </c>
      <c r="C12074" s="6">
        <v>4.2851999999999997</v>
      </c>
      <c r="D12074" s="7">
        <v>288.36888327243599</v>
      </c>
    </row>
    <row r="12075" spans="1:4" x14ac:dyDescent="0.2">
      <c r="A12075" s="4">
        <v>12073</v>
      </c>
      <c r="B12075" s="4">
        <v>12075</v>
      </c>
      <c r="C12075" s="6">
        <v>4.2851999999999997</v>
      </c>
      <c r="D12075" s="7">
        <v>288.60320105173298</v>
      </c>
    </row>
    <row r="12076" spans="1:4" x14ac:dyDescent="0.2">
      <c r="A12076" s="4">
        <v>12074</v>
      </c>
      <c r="B12076" s="4">
        <v>12076</v>
      </c>
      <c r="C12076" s="6">
        <v>4.2733999999999996</v>
      </c>
      <c r="D12076" s="7">
        <v>288.85305372068501</v>
      </c>
    </row>
    <row r="12077" spans="1:4" x14ac:dyDescent="0.2">
      <c r="A12077" s="4">
        <v>12075</v>
      </c>
      <c r="B12077" s="4">
        <v>12077</v>
      </c>
      <c r="C12077" s="6">
        <v>4.2733999999999996</v>
      </c>
      <c r="D12077" s="7">
        <v>289.110288438449</v>
      </c>
    </row>
    <row r="12078" spans="1:4" x14ac:dyDescent="0.2">
      <c r="A12078" s="4">
        <v>12076</v>
      </c>
      <c r="B12078" s="4">
        <v>12078</v>
      </c>
      <c r="C12078" s="6">
        <v>4.2694999999999999</v>
      </c>
      <c r="D12078" s="7">
        <v>289.37301632809601</v>
      </c>
    </row>
    <row r="12079" spans="1:4" x14ac:dyDescent="0.2">
      <c r="A12079" s="4">
        <v>12077</v>
      </c>
      <c r="B12079" s="4">
        <v>12079</v>
      </c>
      <c r="C12079" s="6">
        <v>4.2617000000000003</v>
      </c>
      <c r="D12079" s="7">
        <v>289.61849194138102</v>
      </c>
    </row>
    <row r="12080" spans="1:4" x14ac:dyDescent="0.2">
      <c r="A12080" s="4">
        <v>12078</v>
      </c>
      <c r="B12080" s="4">
        <v>12080</v>
      </c>
      <c r="C12080" s="6">
        <v>4.25</v>
      </c>
      <c r="D12080" s="7">
        <v>289.82834788572097</v>
      </c>
    </row>
    <row r="12081" spans="1:4" x14ac:dyDescent="0.2">
      <c r="A12081" s="4">
        <v>12079</v>
      </c>
      <c r="B12081" s="4">
        <v>12081</v>
      </c>
      <c r="C12081" s="6">
        <v>4.2382999999999997</v>
      </c>
      <c r="D12081" s="7">
        <v>289.97245766404802</v>
      </c>
    </row>
    <row r="12082" spans="1:4" x14ac:dyDescent="0.2">
      <c r="A12082" s="4">
        <v>12080</v>
      </c>
      <c r="B12082" s="4">
        <v>12082</v>
      </c>
      <c r="C12082" s="6">
        <v>4.2382999999999997</v>
      </c>
      <c r="D12082" s="7">
        <v>290.040607552729</v>
      </c>
    </row>
    <row r="12083" spans="1:4" x14ac:dyDescent="0.2">
      <c r="A12083" s="4">
        <v>12081</v>
      </c>
      <c r="B12083" s="4">
        <v>12083</v>
      </c>
      <c r="C12083" s="6">
        <v>4.2266000000000004</v>
      </c>
      <c r="D12083" s="7">
        <v>290.00455844727202</v>
      </c>
    </row>
    <row r="12084" spans="1:4" x14ac:dyDescent="0.2">
      <c r="A12084" s="4">
        <v>12082</v>
      </c>
      <c r="B12084" s="4">
        <v>12084</v>
      </c>
      <c r="C12084" s="6">
        <v>4.2266000000000004</v>
      </c>
      <c r="D12084" s="7">
        <v>289.86774477735997</v>
      </c>
    </row>
    <row r="12085" spans="1:4" x14ac:dyDescent="0.2">
      <c r="A12085" s="4">
        <v>12083</v>
      </c>
      <c r="B12085" s="4">
        <v>12085</v>
      </c>
      <c r="C12085" s="6">
        <v>4.2148000000000003</v>
      </c>
      <c r="D12085" s="7">
        <v>289.654798727556</v>
      </c>
    </row>
    <row r="12086" spans="1:4" x14ac:dyDescent="0.2">
      <c r="A12086" s="4">
        <v>12084</v>
      </c>
      <c r="B12086" s="4">
        <v>12086</v>
      </c>
      <c r="C12086" s="6">
        <v>4.2148000000000003</v>
      </c>
      <c r="D12086" s="7">
        <v>289.38863789260699</v>
      </c>
    </row>
    <row r="12087" spans="1:4" x14ac:dyDescent="0.2">
      <c r="A12087" s="4">
        <v>12085</v>
      </c>
      <c r="B12087" s="4">
        <v>12087</v>
      </c>
      <c r="C12087" s="6">
        <v>4.2031000000000001</v>
      </c>
      <c r="D12087" s="7">
        <v>289.08668489848202</v>
      </c>
    </row>
    <row r="12088" spans="1:4" x14ac:dyDescent="0.2">
      <c r="A12088" s="4">
        <v>12086</v>
      </c>
      <c r="B12088" s="4">
        <v>12088</v>
      </c>
      <c r="C12088" s="6">
        <v>4.2031000000000001</v>
      </c>
      <c r="D12088" s="7">
        <v>288.76087216800499</v>
      </c>
    </row>
    <row r="12089" spans="1:4" x14ac:dyDescent="0.2">
      <c r="A12089" s="4">
        <v>12087</v>
      </c>
      <c r="B12089" s="4">
        <v>12089</v>
      </c>
      <c r="C12089" s="6">
        <v>4.2031000000000001</v>
      </c>
      <c r="D12089" s="7">
        <v>288.422183732458</v>
      </c>
    </row>
    <row r="12090" spans="1:4" x14ac:dyDescent="0.2">
      <c r="A12090" s="4">
        <v>12088</v>
      </c>
      <c r="B12090" s="4">
        <v>12090</v>
      </c>
      <c r="C12090" s="6">
        <v>4.1913999999999998</v>
      </c>
      <c r="D12090" s="7">
        <v>288.08615645022002</v>
      </c>
    </row>
    <row r="12091" spans="1:4" x14ac:dyDescent="0.2">
      <c r="A12091" s="4">
        <v>12089</v>
      </c>
      <c r="B12091" s="4">
        <v>12091</v>
      </c>
      <c r="C12091" s="6">
        <v>4.1797000000000004</v>
      </c>
      <c r="D12091" s="7">
        <v>287.76926983694699</v>
      </c>
    </row>
    <row r="12092" spans="1:4" x14ac:dyDescent="0.2">
      <c r="A12092" s="4">
        <v>12090</v>
      </c>
      <c r="B12092" s="4">
        <v>12092</v>
      </c>
      <c r="C12092" s="6">
        <v>4.1797000000000004</v>
      </c>
      <c r="D12092" s="7">
        <v>287.48345400297001</v>
      </c>
    </row>
    <row r="12093" spans="1:4" x14ac:dyDescent="0.2">
      <c r="A12093" s="4">
        <v>12091</v>
      </c>
      <c r="B12093" s="4">
        <v>12093</v>
      </c>
      <c r="C12093" s="6">
        <v>4.1680000000000001</v>
      </c>
      <c r="D12093" s="7">
        <v>287.24879272756402</v>
      </c>
    </row>
    <row r="12094" spans="1:4" x14ac:dyDescent="0.2">
      <c r="A12094" s="4">
        <v>12092</v>
      </c>
      <c r="B12094" s="4">
        <v>12094</v>
      </c>
      <c r="C12094" s="6">
        <v>4.1562000000000001</v>
      </c>
      <c r="D12094" s="7">
        <v>287.06451439064301</v>
      </c>
    </row>
    <row r="12095" spans="1:4" x14ac:dyDescent="0.2">
      <c r="A12095" s="4">
        <v>12093</v>
      </c>
      <c r="B12095" s="4">
        <v>12095</v>
      </c>
      <c r="C12095" s="6">
        <v>4.1444999999999999</v>
      </c>
      <c r="D12095" s="7">
        <v>286.91602672852599</v>
      </c>
    </row>
    <row r="12096" spans="1:4" x14ac:dyDescent="0.2">
      <c r="A12096" s="4">
        <v>12094</v>
      </c>
      <c r="B12096" s="4">
        <v>12096</v>
      </c>
      <c r="C12096" s="6">
        <v>4.1327999999999996</v>
      </c>
      <c r="D12096" s="7">
        <v>286.777753446303</v>
      </c>
    </row>
    <row r="12097" spans="1:4" x14ac:dyDescent="0.2">
      <c r="A12097" s="4">
        <v>12095</v>
      </c>
      <c r="B12097" s="4">
        <v>12097</v>
      </c>
      <c r="C12097" s="6">
        <v>4.1327999999999996</v>
      </c>
      <c r="D12097" s="7">
        <v>286.65407194337303</v>
      </c>
    </row>
    <row r="12098" spans="1:4" x14ac:dyDescent="0.2">
      <c r="A12098" s="4">
        <v>12096</v>
      </c>
      <c r="B12098" s="4">
        <v>12098</v>
      </c>
      <c r="C12098" s="6">
        <v>4.125</v>
      </c>
      <c r="D12098" s="7">
        <v>286.56051628125903</v>
      </c>
    </row>
    <row r="12099" spans="1:4" x14ac:dyDescent="0.2">
      <c r="A12099" s="4">
        <v>12097</v>
      </c>
      <c r="B12099" s="4">
        <v>12099</v>
      </c>
      <c r="C12099" s="6">
        <v>4.1093999999999999</v>
      </c>
      <c r="D12099" s="7">
        <v>286.49082166797598</v>
      </c>
    </row>
    <row r="12100" spans="1:4" x14ac:dyDescent="0.2">
      <c r="A12100" s="4">
        <v>12098</v>
      </c>
      <c r="B12100" s="4">
        <v>12100</v>
      </c>
      <c r="C12100" s="6">
        <v>4.0976999999999997</v>
      </c>
      <c r="D12100" s="7">
        <v>286.44310005469202</v>
      </c>
    </row>
    <row r="12101" spans="1:4" x14ac:dyDescent="0.2">
      <c r="A12101" s="4">
        <v>12099</v>
      </c>
      <c r="B12101" s="4">
        <v>12101</v>
      </c>
      <c r="C12101" s="6">
        <v>4.0976999999999997</v>
      </c>
      <c r="D12101" s="7">
        <v>286.41735061328399</v>
      </c>
    </row>
    <row r="12102" spans="1:4" x14ac:dyDescent="0.2">
      <c r="A12102" s="4">
        <v>12100</v>
      </c>
      <c r="B12102" s="4">
        <v>12102</v>
      </c>
      <c r="C12102" s="6">
        <v>4.0976999999999997</v>
      </c>
      <c r="D12102" s="7">
        <v>286.40902511035199</v>
      </c>
    </row>
    <row r="12103" spans="1:4" x14ac:dyDescent="0.2">
      <c r="A12103" s="4">
        <v>12101</v>
      </c>
      <c r="B12103" s="4">
        <v>12103</v>
      </c>
      <c r="C12103" s="6">
        <v>4.0858999999999996</v>
      </c>
      <c r="D12103" s="7">
        <v>286.41262988964797</v>
      </c>
    </row>
    <row r="12104" spans="1:4" x14ac:dyDescent="0.2">
      <c r="A12104" s="4">
        <v>12102</v>
      </c>
      <c r="B12104" s="4">
        <v>12104</v>
      </c>
      <c r="C12104" s="6">
        <v>4.0742000000000003</v>
      </c>
      <c r="D12104" s="7">
        <v>286.436319276365</v>
      </c>
    </row>
    <row r="12105" spans="1:4" x14ac:dyDescent="0.2">
      <c r="A12105" s="4">
        <v>12103</v>
      </c>
      <c r="B12105" s="4">
        <v>12105</v>
      </c>
      <c r="C12105" s="6">
        <v>4.0742000000000003</v>
      </c>
      <c r="D12105" s="7">
        <v>286.481981663081</v>
      </c>
    </row>
    <row r="12106" spans="1:4" x14ac:dyDescent="0.2">
      <c r="A12106" s="4">
        <v>12104</v>
      </c>
      <c r="B12106" s="4">
        <v>12106</v>
      </c>
      <c r="C12106" s="6">
        <v>4.0625</v>
      </c>
      <c r="D12106" s="7">
        <v>286.54051761424898</v>
      </c>
    </row>
    <row r="12107" spans="1:4" x14ac:dyDescent="0.2">
      <c r="A12107" s="4">
        <v>12105</v>
      </c>
      <c r="B12107" s="4">
        <v>12107</v>
      </c>
      <c r="C12107" s="6">
        <v>4.0547000000000004</v>
      </c>
      <c r="D12107" s="7">
        <v>286.60094244237598</v>
      </c>
    </row>
    <row r="12108" spans="1:4" x14ac:dyDescent="0.2">
      <c r="A12108" s="4">
        <v>12106</v>
      </c>
      <c r="B12108" s="4">
        <v>12108</v>
      </c>
      <c r="C12108" s="6">
        <v>4.0507999999999997</v>
      </c>
      <c r="D12108" s="7">
        <v>286.66591633202398</v>
      </c>
    </row>
    <row r="12109" spans="1:4" x14ac:dyDescent="0.2">
      <c r="A12109" s="4">
        <v>12107</v>
      </c>
      <c r="B12109" s="4">
        <v>12109</v>
      </c>
      <c r="C12109" s="6">
        <v>4.0507999999999997</v>
      </c>
      <c r="D12109" s="7">
        <v>286.72273655273</v>
      </c>
    </row>
    <row r="12110" spans="1:4" x14ac:dyDescent="0.2">
      <c r="A12110" s="4">
        <v>12108</v>
      </c>
      <c r="B12110" s="4">
        <v>12110</v>
      </c>
      <c r="C12110" s="6">
        <v>4.0391000000000004</v>
      </c>
      <c r="D12110" s="7">
        <v>286.78221744237601</v>
      </c>
    </row>
    <row r="12111" spans="1:4" x14ac:dyDescent="0.2">
      <c r="A12111" s="4">
        <v>12109</v>
      </c>
      <c r="B12111" s="4">
        <v>12111</v>
      </c>
      <c r="C12111" s="6">
        <v>4.0391000000000004</v>
      </c>
      <c r="D12111" s="7">
        <v>286.83354383495401</v>
      </c>
    </row>
    <row r="12112" spans="1:4" x14ac:dyDescent="0.2">
      <c r="A12112" s="4">
        <v>12110</v>
      </c>
      <c r="B12112" s="4">
        <v>12112</v>
      </c>
      <c r="C12112" s="6">
        <v>4.0273000000000003</v>
      </c>
      <c r="D12112" s="7">
        <v>286.88753155272798</v>
      </c>
    </row>
    <row r="12113" spans="1:4" x14ac:dyDescent="0.2">
      <c r="A12113" s="4">
        <v>12111</v>
      </c>
      <c r="B12113" s="4">
        <v>12113</v>
      </c>
      <c r="C12113" s="6">
        <v>4.0194999999999999</v>
      </c>
      <c r="D12113" s="7">
        <v>286.93791383495602</v>
      </c>
    </row>
    <row r="12114" spans="1:4" x14ac:dyDescent="0.2">
      <c r="A12114" s="4">
        <v>12112</v>
      </c>
      <c r="B12114" s="4">
        <v>12114</v>
      </c>
      <c r="C12114" s="6">
        <v>4.0156000000000001</v>
      </c>
      <c r="D12114" s="7">
        <v>286.98735266308199</v>
      </c>
    </row>
    <row r="12115" spans="1:4" x14ac:dyDescent="0.2">
      <c r="A12115" s="4">
        <v>12113</v>
      </c>
      <c r="B12115" s="4">
        <v>12115</v>
      </c>
      <c r="C12115" s="6">
        <v>4.0156000000000001</v>
      </c>
      <c r="D12115" s="7">
        <v>287.03224194530799</v>
      </c>
    </row>
    <row r="12116" spans="1:4" x14ac:dyDescent="0.2">
      <c r="A12116" s="4">
        <v>12114</v>
      </c>
      <c r="B12116" s="4">
        <v>12116</v>
      </c>
      <c r="C12116" s="6">
        <v>4.0038999999999998</v>
      </c>
      <c r="D12116" s="7">
        <v>287.08528555272801</v>
      </c>
    </row>
    <row r="12117" spans="1:4" x14ac:dyDescent="0.2">
      <c r="A12117" s="4">
        <v>12115</v>
      </c>
      <c r="B12117" s="4">
        <v>12117</v>
      </c>
      <c r="C12117" s="6">
        <v>3.9922</v>
      </c>
      <c r="D12117" s="7">
        <v>287.131118945308</v>
      </c>
    </row>
    <row r="12118" spans="1:4" x14ac:dyDescent="0.2">
      <c r="A12118" s="4">
        <v>12116</v>
      </c>
      <c r="B12118" s="4">
        <v>12118</v>
      </c>
      <c r="C12118" s="6">
        <v>3.9922</v>
      </c>
      <c r="D12118" s="7">
        <v>287.179612834956</v>
      </c>
    </row>
    <row r="12119" spans="1:4" x14ac:dyDescent="0.2">
      <c r="A12119" s="4">
        <v>12117</v>
      </c>
      <c r="B12119" s="4">
        <v>12119</v>
      </c>
      <c r="C12119" s="6">
        <v>3.9805000000000001</v>
      </c>
      <c r="D12119" s="7">
        <v>287.22450277343199</v>
      </c>
    </row>
    <row r="12120" spans="1:4" x14ac:dyDescent="0.2">
      <c r="A12120" s="4">
        <v>12118</v>
      </c>
      <c r="B12120" s="4">
        <v>12120</v>
      </c>
      <c r="C12120" s="6">
        <v>3.9805000000000001</v>
      </c>
      <c r="D12120" s="7">
        <v>287.26844794530803</v>
      </c>
    </row>
    <row r="12121" spans="1:4" x14ac:dyDescent="0.2">
      <c r="A12121" s="4">
        <v>12119</v>
      </c>
      <c r="B12121" s="4">
        <v>12121</v>
      </c>
      <c r="C12121" s="6">
        <v>3.9805000000000001</v>
      </c>
      <c r="D12121" s="7">
        <v>287.30329516601199</v>
      </c>
    </row>
    <row r="12122" spans="1:4" x14ac:dyDescent="0.2">
      <c r="A12122" s="4">
        <v>12120</v>
      </c>
      <c r="B12122" s="4">
        <v>12122</v>
      </c>
      <c r="C12122" s="6">
        <v>3.9687000000000001</v>
      </c>
      <c r="D12122" s="7">
        <v>287.34080305565999</v>
      </c>
    </row>
    <row r="12123" spans="1:4" x14ac:dyDescent="0.2">
      <c r="A12123" s="4">
        <v>12121</v>
      </c>
      <c r="B12123" s="4">
        <v>12123</v>
      </c>
      <c r="C12123" s="6">
        <v>3.9687000000000001</v>
      </c>
      <c r="D12123" s="7">
        <v>287.37470616601303</v>
      </c>
    </row>
    <row r="12124" spans="1:4" x14ac:dyDescent="0.2">
      <c r="A12124" s="4">
        <v>12122</v>
      </c>
      <c r="B12124" s="4">
        <v>12124</v>
      </c>
      <c r="C12124" s="6">
        <v>3.9687000000000001</v>
      </c>
      <c r="D12124" s="7">
        <v>287.40311627636402</v>
      </c>
    </row>
    <row r="12125" spans="1:4" x14ac:dyDescent="0.2">
      <c r="A12125" s="4">
        <v>12123</v>
      </c>
      <c r="B12125" s="4">
        <v>12125</v>
      </c>
      <c r="C12125" s="6">
        <v>3.9569999999999999</v>
      </c>
      <c r="D12125" s="7">
        <v>287.430582276363</v>
      </c>
    </row>
    <row r="12126" spans="1:4" x14ac:dyDescent="0.2">
      <c r="A12126" s="4">
        <v>12124</v>
      </c>
      <c r="B12126" s="4">
        <v>12126</v>
      </c>
      <c r="C12126" s="6">
        <v>3.9569999999999999</v>
      </c>
      <c r="D12126" s="7">
        <v>287.45804827636402</v>
      </c>
    </row>
    <row r="12127" spans="1:4" x14ac:dyDescent="0.2">
      <c r="A12127" s="4">
        <v>12125</v>
      </c>
      <c r="B12127" s="4">
        <v>12127</v>
      </c>
      <c r="C12127" s="6">
        <v>3.9569999999999999</v>
      </c>
      <c r="D12127" s="7">
        <v>287.48096455859201</v>
      </c>
    </row>
    <row r="12128" spans="1:4" x14ac:dyDescent="0.2">
      <c r="A12128" s="4">
        <v>12126</v>
      </c>
      <c r="B12128" s="4">
        <v>12128</v>
      </c>
      <c r="C12128" s="6">
        <v>3.9453</v>
      </c>
      <c r="D12128" s="7">
        <v>287.50293738671701</v>
      </c>
    </row>
    <row r="12129" spans="1:4" x14ac:dyDescent="0.2">
      <c r="A12129" s="4">
        <v>12127</v>
      </c>
      <c r="B12129" s="4">
        <v>12129</v>
      </c>
      <c r="C12129" s="6">
        <v>3.9453</v>
      </c>
      <c r="D12129" s="7">
        <v>287.52945927636398</v>
      </c>
    </row>
    <row r="12130" spans="1:4" x14ac:dyDescent="0.2">
      <c r="A12130" s="4">
        <v>12128</v>
      </c>
      <c r="B12130" s="4">
        <v>12130</v>
      </c>
      <c r="C12130" s="6">
        <v>3.9413999999999998</v>
      </c>
      <c r="D12130" s="7">
        <v>287.55692527636302</v>
      </c>
    </row>
    <row r="12131" spans="1:4" x14ac:dyDescent="0.2">
      <c r="A12131" s="4">
        <v>12129</v>
      </c>
      <c r="B12131" s="4">
        <v>12131</v>
      </c>
      <c r="C12131" s="6">
        <v>3.9336000000000002</v>
      </c>
      <c r="D12131" s="7">
        <v>287.579841558591</v>
      </c>
    </row>
    <row r="12132" spans="1:4" x14ac:dyDescent="0.2">
      <c r="A12132" s="4">
        <v>12130</v>
      </c>
      <c r="B12132" s="4">
        <v>12132</v>
      </c>
      <c r="C12132" s="6">
        <v>3.9336000000000002</v>
      </c>
      <c r="D12132" s="7">
        <v>287.601814386716</v>
      </c>
    </row>
    <row r="12133" spans="1:4" x14ac:dyDescent="0.2">
      <c r="A12133" s="4">
        <v>12131</v>
      </c>
      <c r="B12133" s="4">
        <v>12133</v>
      </c>
      <c r="C12133" s="6">
        <v>3.9336000000000002</v>
      </c>
      <c r="D12133" s="7">
        <v>287.62378655859197</v>
      </c>
    </row>
    <row r="12134" spans="1:4" x14ac:dyDescent="0.2">
      <c r="A12134" s="4">
        <v>12132</v>
      </c>
      <c r="B12134" s="4">
        <v>12134</v>
      </c>
      <c r="C12134" s="6">
        <v>3.9218999999999999</v>
      </c>
      <c r="D12134" s="7">
        <v>287.650308276364</v>
      </c>
    </row>
    <row r="12135" spans="1:4" x14ac:dyDescent="0.2">
      <c r="A12135" s="4">
        <v>12133</v>
      </c>
      <c r="B12135" s="4">
        <v>12135</v>
      </c>
      <c r="C12135" s="6">
        <v>3.9218999999999999</v>
      </c>
      <c r="D12135" s="7">
        <v>287.67322538671601</v>
      </c>
    </row>
    <row r="12136" spans="1:4" x14ac:dyDescent="0.2">
      <c r="A12136" s="4">
        <v>12134</v>
      </c>
      <c r="B12136" s="4">
        <v>12136</v>
      </c>
      <c r="C12136" s="6">
        <v>3.9218999999999999</v>
      </c>
      <c r="D12136" s="7">
        <v>287.686099779296</v>
      </c>
    </row>
    <row r="12137" spans="1:4" x14ac:dyDescent="0.2">
      <c r="A12137" s="4">
        <v>12135</v>
      </c>
      <c r="B12137" s="4">
        <v>12137</v>
      </c>
      <c r="C12137" s="6">
        <v>3.9218999999999999</v>
      </c>
      <c r="D12137" s="7">
        <v>287.68798800000002</v>
      </c>
    </row>
    <row r="12138" spans="1:4" x14ac:dyDescent="0.2">
      <c r="A12138" s="4">
        <v>12136</v>
      </c>
      <c r="B12138" s="4">
        <v>12138</v>
      </c>
      <c r="C12138" s="6">
        <v>3.9218999999999999</v>
      </c>
      <c r="D12138" s="7">
        <v>287.67434133105598</v>
      </c>
    </row>
    <row r="12139" spans="1:4" x14ac:dyDescent="0.2">
      <c r="A12139" s="4">
        <v>12137</v>
      </c>
      <c r="B12139" s="4">
        <v>12139</v>
      </c>
      <c r="C12139" s="6">
        <v>3.9102000000000001</v>
      </c>
      <c r="D12139" s="7">
        <v>287.64876372363602</v>
      </c>
    </row>
    <row r="12140" spans="1:4" x14ac:dyDescent="0.2">
      <c r="A12140" s="4">
        <v>12138</v>
      </c>
      <c r="B12140" s="4">
        <v>12140</v>
      </c>
      <c r="C12140" s="6">
        <v>3.9102000000000001</v>
      </c>
      <c r="D12140" s="7">
        <v>287.62129772363602</v>
      </c>
    </row>
    <row r="12141" spans="1:4" x14ac:dyDescent="0.2">
      <c r="A12141" s="4">
        <v>12139</v>
      </c>
      <c r="B12141" s="4">
        <v>12141</v>
      </c>
      <c r="C12141" s="6">
        <v>3.9102000000000001</v>
      </c>
      <c r="D12141" s="7">
        <v>287.58018505469198</v>
      </c>
    </row>
    <row r="12142" spans="1:4" x14ac:dyDescent="0.2">
      <c r="A12142" s="4">
        <v>12140</v>
      </c>
      <c r="B12142" s="4">
        <v>12142</v>
      </c>
      <c r="C12142" s="6">
        <v>3.8984000000000001</v>
      </c>
      <c r="D12142" s="7">
        <v>287.53624005469101</v>
      </c>
    </row>
    <row r="12143" spans="1:4" x14ac:dyDescent="0.2">
      <c r="A12143" s="4">
        <v>12141</v>
      </c>
      <c r="B12143" s="4">
        <v>12143</v>
      </c>
      <c r="C12143" s="6">
        <v>3.8984000000000001</v>
      </c>
      <c r="D12143" s="7">
        <v>287.48319644727098</v>
      </c>
    </row>
    <row r="12144" spans="1:4" x14ac:dyDescent="0.2">
      <c r="A12144" s="4">
        <v>12142</v>
      </c>
      <c r="B12144" s="4">
        <v>12144</v>
      </c>
      <c r="C12144" s="6">
        <v>3.8984000000000001</v>
      </c>
      <c r="D12144" s="7">
        <v>287.43281333692101</v>
      </c>
    </row>
    <row r="12145" spans="1:4" x14ac:dyDescent="0.2">
      <c r="A12145" s="4">
        <v>12143</v>
      </c>
      <c r="B12145" s="4">
        <v>12145</v>
      </c>
      <c r="C12145" s="6">
        <v>3.8866999999999998</v>
      </c>
      <c r="D12145" s="7">
        <v>287.374277385749</v>
      </c>
    </row>
    <row r="12146" spans="1:4" x14ac:dyDescent="0.2">
      <c r="A12146" s="4">
        <v>12144</v>
      </c>
      <c r="B12146" s="4">
        <v>12146</v>
      </c>
      <c r="C12146" s="6">
        <v>3.8866999999999998</v>
      </c>
      <c r="D12146" s="7">
        <v>287.31385255762399</v>
      </c>
    </row>
    <row r="12147" spans="1:4" x14ac:dyDescent="0.2">
      <c r="A12147" s="4">
        <v>12145</v>
      </c>
      <c r="B12147" s="4">
        <v>12147</v>
      </c>
      <c r="C12147" s="6">
        <v>3.875</v>
      </c>
      <c r="D12147" s="7">
        <v>287.25342755762199</v>
      </c>
    </row>
    <row r="12148" spans="1:4" x14ac:dyDescent="0.2">
      <c r="A12148" s="4">
        <v>12146</v>
      </c>
      <c r="B12148" s="4">
        <v>12148</v>
      </c>
      <c r="C12148" s="6">
        <v>3.875</v>
      </c>
      <c r="D12148" s="7">
        <v>287.18845366797598</v>
      </c>
    </row>
    <row r="12149" spans="1:4" x14ac:dyDescent="0.2">
      <c r="A12149" s="4">
        <v>12147</v>
      </c>
      <c r="B12149" s="4">
        <v>12149</v>
      </c>
      <c r="C12149" s="6">
        <v>3.875</v>
      </c>
      <c r="D12149" s="7">
        <v>287.11798677833099</v>
      </c>
    </row>
    <row r="12150" spans="1:4" x14ac:dyDescent="0.2">
      <c r="A12150" s="4">
        <v>12148</v>
      </c>
      <c r="B12150" s="4">
        <v>12150</v>
      </c>
      <c r="C12150" s="6">
        <v>3.875</v>
      </c>
      <c r="D12150" s="7">
        <v>287.04202688868003</v>
      </c>
    </row>
    <row r="12151" spans="1:4" x14ac:dyDescent="0.2">
      <c r="A12151" s="4">
        <v>12149</v>
      </c>
      <c r="B12151" s="4">
        <v>12151</v>
      </c>
      <c r="C12151" s="6">
        <v>3.875</v>
      </c>
      <c r="D12151" s="7">
        <v>286.96057317090703</v>
      </c>
    </row>
    <row r="12152" spans="1:4" x14ac:dyDescent="0.2">
      <c r="A12152" s="4">
        <v>12150</v>
      </c>
      <c r="B12152" s="4">
        <v>12152</v>
      </c>
      <c r="C12152" s="6">
        <v>3.875</v>
      </c>
      <c r="D12152" s="7">
        <v>286.878175999029</v>
      </c>
    </row>
    <row r="12153" spans="1:4" x14ac:dyDescent="0.2">
      <c r="A12153" s="4">
        <v>12151</v>
      </c>
      <c r="B12153" s="4">
        <v>12153</v>
      </c>
      <c r="C12153" s="6">
        <v>3.875</v>
      </c>
      <c r="D12153" s="7">
        <v>286.79122928125901</v>
      </c>
    </row>
    <row r="12154" spans="1:4" x14ac:dyDescent="0.2">
      <c r="A12154" s="4">
        <v>12152</v>
      </c>
      <c r="B12154" s="4">
        <v>12154</v>
      </c>
      <c r="C12154" s="6">
        <v>3.8633000000000002</v>
      </c>
      <c r="D12154" s="7">
        <v>286.69878939161202</v>
      </c>
    </row>
    <row r="12155" spans="1:4" x14ac:dyDescent="0.2">
      <c r="A12155" s="4">
        <v>12153</v>
      </c>
      <c r="B12155" s="4">
        <v>12155</v>
      </c>
      <c r="C12155" s="6">
        <v>3.8633000000000002</v>
      </c>
      <c r="D12155" s="7">
        <v>286.60540539161099</v>
      </c>
    </row>
    <row r="12156" spans="1:4" x14ac:dyDescent="0.2">
      <c r="A12156" s="4">
        <v>12154</v>
      </c>
      <c r="B12156" s="4">
        <v>12156</v>
      </c>
      <c r="C12156" s="6">
        <v>3.8593999999999999</v>
      </c>
      <c r="D12156" s="7">
        <v>286.50292361231601</v>
      </c>
    </row>
    <row r="12157" spans="1:4" x14ac:dyDescent="0.2">
      <c r="A12157" s="4">
        <v>12155</v>
      </c>
      <c r="B12157" s="4">
        <v>12157</v>
      </c>
      <c r="C12157" s="6">
        <v>3.8593999999999999</v>
      </c>
      <c r="D12157" s="7">
        <v>286.39855361231599</v>
      </c>
    </row>
    <row r="12158" spans="1:4" x14ac:dyDescent="0.2">
      <c r="A12158" s="4">
        <v>12156</v>
      </c>
      <c r="B12158" s="4">
        <v>12158</v>
      </c>
      <c r="C12158" s="6">
        <v>3.8593999999999999</v>
      </c>
      <c r="D12158" s="7">
        <v>286.30328139161099</v>
      </c>
    </row>
    <row r="12159" spans="1:4" x14ac:dyDescent="0.2">
      <c r="A12159" s="4">
        <v>12157</v>
      </c>
      <c r="B12159" s="4">
        <v>12159</v>
      </c>
      <c r="C12159" s="6">
        <v>3.8515999999999999</v>
      </c>
      <c r="D12159" s="7">
        <v>286.23719238574898</v>
      </c>
    </row>
    <row r="12160" spans="1:4" x14ac:dyDescent="0.2">
      <c r="A12160" s="4">
        <v>12158</v>
      </c>
      <c r="B12160" s="4">
        <v>12160</v>
      </c>
      <c r="C12160" s="6">
        <v>3.8515999999999999</v>
      </c>
      <c r="D12160" s="7">
        <v>286.16766977832799</v>
      </c>
    </row>
    <row r="12161" spans="1:4" x14ac:dyDescent="0.2">
      <c r="A12161" s="4">
        <v>12159</v>
      </c>
      <c r="B12161" s="4">
        <v>12161</v>
      </c>
      <c r="C12161" s="6">
        <v>3.8515999999999999</v>
      </c>
      <c r="D12161" s="7">
        <v>286.078062391608</v>
      </c>
    </row>
    <row r="12162" spans="1:4" x14ac:dyDescent="0.2">
      <c r="A12162" s="4">
        <v>12160</v>
      </c>
      <c r="B12162" s="4">
        <v>12162</v>
      </c>
      <c r="C12162" s="6">
        <v>3.8515999999999999</v>
      </c>
      <c r="D12162" s="7">
        <v>285.98922728125899</v>
      </c>
    </row>
    <row r="12163" spans="1:4" x14ac:dyDescent="0.2">
      <c r="A12163" s="4">
        <v>12161</v>
      </c>
      <c r="B12163" s="4">
        <v>12163</v>
      </c>
      <c r="C12163" s="6">
        <v>3.8397999999999999</v>
      </c>
      <c r="D12163" s="7">
        <v>285.91953266797799</v>
      </c>
    </row>
    <row r="12164" spans="1:4" x14ac:dyDescent="0.2">
      <c r="A12164" s="4">
        <v>12162</v>
      </c>
      <c r="B12164" s="4">
        <v>12164</v>
      </c>
      <c r="C12164" s="6">
        <v>3.8359000000000001</v>
      </c>
      <c r="D12164" s="7">
        <v>285.86271244727197</v>
      </c>
    </row>
    <row r="12165" spans="1:4" x14ac:dyDescent="0.2">
      <c r="A12165" s="4">
        <v>12163</v>
      </c>
      <c r="B12165" s="4">
        <v>12165</v>
      </c>
      <c r="C12165" s="6">
        <v>3.8359000000000001</v>
      </c>
      <c r="D12165" s="7">
        <v>285.81702068466302</v>
      </c>
    </row>
    <row r="12166" spans="1:4" x14ac:dyDescent="0.2">
      <c r="A12166" s="4">
        <v>12164</v>
      </c>
      <c r="B12166" s="4">
        <v>12166</v>
      </c>
      <c r="C12166" s="6">
        <v>3.8281000000000001</v>
      </c>
      <c r="D12166" s="7">
        <v>285.809326</v>
      </c>
    </row>
    <row r="12167" spans="1:4" x14ac:dyDescent="0.2">
      <c r="A12167" s="4">
        <v>12165</v>
      </c>
      <c r="B12167" s="4">
        <v>12167</v>
      </c>
      <c r="C12167" s="6">
        <v>3.8241999999999998</v>
      </c>
      <c r="D12167" s="7">
        <v>285.82290910971301</v>
      </c>
    </row>
    <row r="12168" spans="1:4" x14ac:dyDescent="0.2">
      <c r="A12168" s="4">
        <v>12166</v>
      </c>
      <c r="B12168" s="4">
        <v>12168</v>
      </c>
      <c r="C12168" s="6">
        <v>3.8163999999999998</v>
      </c>
      <c r="D12168" s="7">
        <v>285.83938828549498</v>
      </c>
    </row>
    <row r="12169" spans="1:4" x14ac:dyDescent="0.2">
      <c r="A12169" s="4">
        <v>12167</v>
      </c>
      <c r="B12169" s="4">
        <v>12169</v>
      </c>
      <c r="C12169" s="6">
        <v>3.8125</v>
      </c>
      <c r="D12169" s="7">
        <v>285.87397782370601</v>
      </c>
    </row>
    <row r="12170" spans="1:4" x14ac:dyDescent="0.2">
      <c r="A12170" s="4">
        <v>12168</v>
      </c>
      <c r="B12170" s="4">
        <v>12170</v>
      </c>
      <c r="C12170" s="6">
        <v>3.8125</v>
      </c>
      <c r="D12170" s="7">
        <v>285.91242982370801</v>
      </c>
    </row>
    <row r="12171" spans="1:4" x14ac:dyDescent="0.2">
      <c r="A12171" s="4">
        <v>12169</v>
      </c>
      <c r="B12171" s="4">
        <v>12171</v>
      </c>
      <c r="C12171" s="6">
        <v>3.8008000000000002</v>
      </c>
      <c r="D12171" s="7">
        <v>285.959937504923</v>
      </c>
    </row>
    <row r="12172" spans="1:4" x14ac:dyDescent="0.2">
      <c r="A12172" s="4">
        <v>12170</v>
      </c>
      <c r="B12172" s="4">
        <v>12172</v>
      </c>
      <c r="C12172" s="6">
        <v>3.8008000000000002</v>
      </c>
      <c r="D12172" s="7">
        <v>286.01390393341899</v>
      </c>
    </row>
    <row r="12173" spans="1:4" x14ac:dyDescent="0.2">
      <c r="A12173" s="4">
        <v>12171</v>
      </c>
      <c r="B12173" s="4">
        <v>12173</v>
      </c>
      <c r="C12173" s="6">
        <v>3.8008000000000002</v>
      </c>
      <c r="D12173" s="7">
        <v>286.06883510920102</v>
      </c>
    </row>
    <row r="12174" spans="1:4" x14ac:dyDescent="0.2">
      <c r="A12174" s="4">
        <v>12172</v>
      </c>
      <c r="B12174" s="4">
        <v>12174</v>
      </c>
      <c r="C12174" s="6">
        <v>3.7890999999999999</v>
      </c>
      <c r="D12174" s="7">
        <v>286.13282179041602</v>
      </c>
    </row>
    <row r="12175" spans="1:4" x14ac:dyDescent="0.2">
      <c r="A12175" s="4">
        <v>12173</v>
      </c>
      <c r="B12175" s="4">
        <v>12175</v>
      </c>
      <c r="C12175" s="6">
        <v>3.7890999999999999</v>
      </c>
      <c r="D12175" s="7">
        <v>286.20326721891701</v>
      </c>
    </row>
    <row r="12176" spans="1:4" x14ac:dyDescent="0.2">
      <c r="A12176" s="4">
        <v>12174</v>
      </c>
      <c r="B12176" s="4">
        <v>12176</v>
      </c>
      <c r="C12176" s="6">
        <v>3.7890999999999999</v>
      </c>
      <c r="D12176" s="7">
        <v>286.28373390012899</v>
      </c>
    </row>
    <row r="12177" spans="1:4" x14ac:dyDescent="0.2">
      <c r="A12177" s="4">
        <v>12175</v>
      </c>
      <c r="B12177" s="4">
        <v>12177</v>
      </c>
      <c r="C12177" s="6">
        <v>3.7890999999999999</v>
      </c>
      <c r="D12177" s="7">
        <v>286.36613107591398</v>
      </c>
    </row>
    <row r="12178" spans="1:4" x14ac:dyDescent="0.2">
      <c r="A12178" s="4">
        <v>12176</v>
      </c>
      <c r="B12178" s="4">
        <v>12178</v>
      </c>
      <c r="C12178" s="6">
        <v>3.7890999999999999</v>
      </c>
      <c r="D12178" s="7">
        <v>286.462111185624</v>
      </c>
    </row>
    <row r="12179" spans="1:4" x14ac:dyDescent="0.2">
      <c r="A12179" s="4">
        <v>12177</v>
      </c>
      <c r="B12179" s="4">
        <v>12179</v>
      </c>
      <c r="C12179" s="6">
        <v>3.7890999999999999</v>
      </c>
      <c r="D12179" s="7">
        <v>286.57004304262102</v>
      </c>
    </row>
    <row r="12180" spans="1:4" x14ac:dyDescent="0.2">
      <c r="A12180" s="4">
        <v>12178</v>
      </c>
      <c r="B12180" s="4">
        <v>12180</v>
      </c>
      <c r="C12180" s="6">
        <v>3.7772999999999999</v>
      </c>
      <c r="D12180" s="7">
        <v>286.67990686684197</v>
      </c>
    </row>
    <row r="12181" spans="1:4" x14ac:dyDescent="0.2">
      <c r="A12181" s="4">
        <v>12179</v>
      </c>
      <c r="B12181" s="4">
        <v>12181</v>
      </c>
      <c r="C12181" s="6">
        <v>3.7772999999999999</v>
      </c>
      <c r="D12181" s="7">
        <v>286.79429747111999</v>
      </c>
    </row>
    <row r="12182" spans="1:4" x14ac:dyDescent="0.2">
      <c r="A12182" s="4">
        <v>12180</v>
      </c>
      <c r="B12182" s="4">
        <v>12182</v>
      </c>
      <c r="C12182" s="6">
        <v>3.7772999999999999</v>
      </c>
      <c r="D12182" s="7">
        <v>286.91870915233301</v>
      </c>
    </row>
    <row r="12183" spans="1:4" x14ac:dyDescent="0.2">
      <c r="A12183" s="4">
        <v>12181</v>
      </c>
      <c r="B12183" s="4">
        <v>12183</v>
      </c>
      <c r="C12183" s="6">
        <v>3.7772999999999999</v>
      </c>
      <c r="D12183" s="7">
        <v>287.04957958083202</v>
      </c>
    </row>
    <row r="12184" spans="1:4" x14ac:dyDescent="0.2">
      <c r="A12184" s="4">
        <v>12182</v>
      </c>
      <c r="B12184" s="4">
        <v>12184</v>
      </c>
      <c r="C12184" s="6">
        <v>3.7772999999999999</v>
      </c>
      <c r="D12184" s="7">
        <v>287.18594300933501</v>
      </c>
    </row>
    <row r="12185" spans="1:4" x14ac:dyDescent="0.2">
      <c r="A12185" s="4">
        <v>12183</v>
      </c>
      <c r="B12185" s="4">
        <v>12185</v>
      </c>
      <c r="C12185" s="6">
        <v>3.7734000000000001</v>
      </c>
      <c r="D12185" s="7">
        <v>287.32779943783498</v>
      </c>
    </row>
    <row r="12186" spans="1:4" x14ac:dyDescent="0.2">
      <c r="A12186" s="4">
        <v>12184</v>
      </c>
      <c r="B12186" s="4">
        <v>12186</v>
      </c>
      <c r="C12186" s="6">
        <v>3.7734000000000001</v>
      </c>
      <c r="D12186" s="7">
        <v>287.47514969054498</v>
      </c>
    </row>
    <row r="12187" spans="1:4" x14ac:dyDescent="0.2">
      <c r="A12187" s="4">
        <v>12185</v>
      </c>
      <c r="B12187" s="4">
        <v>12187</v>
      </c>
      <c r="C12187" s="6">
        <v>3.7734000000000001</v>
      </c>
      <c r="D12187" s="7">
        <v>287.60988258083199</v>
      </c>
    </row>
    <row r="12188" spans="1:4" x14ac:dyDescent="0.2">
      <c r="A12188" s="4">
        <v>12186</v>
      </c>
      <c r="B12188" s="4">
        <v>12188</v>
      </c>
      <c r="C12188" s="6">
        <v>3.7656000000000001</v>
      </c>
      <c r="D12188" s="7">
        <v>287.73719032811601</v>
      </c>
    </row>
    <row r="12189" spans="1:4" x14ac:dyDescent="0.2">
      <c r="A12189" s="4">
        <v>12187</v>
      </c>
      <c r="B12189" s="4">
        <v>12189</v>
      </c>
      <c r="C12189" s="6">
        <v>3.7656000000000001</v>
      </c>
      <c r="D12189" s="7">
        <v>287.85447829534098</v>
      </c>
    </row>
    <row r="12190" spans="1:4" x14ac:dyDescent="0.2">
      <c r="A12190" s="4">
        <v>12188</v>
      </c>
      <c r="B12190" s="4">
        <v>12190</v>
      </c>
      <c r="C12190" s="6">
        <v>3.7656000000000001</v>
      </c>
      <c r="D12190" s="7">
        <v>287.95625218562799</v>
      </c>
    </row>
    <row r="12191" spans="1:4" x14ac:dyDescent="0.2">
      <c r="A12191" s="4">
        <v>12189</v>
      </c>
      <c r="B12191" s="4">
        <v>12191</v>
      </c>
      <c r="C12191" s="6">
        <v>3.7656000000000001</v>
      </c>
      <c r="D12191" s="7">
        <v>288.03701864741299</v>
      </c>
    </row>
    <row r="12192" spans="1:4" x14ac:dyDescent="0.2">
      <c r="A12192" s="4">
        <v>12190</v>
      </c>
      <c r="B12192" s="4">
        <v>12192</v>
      </c>
      <c r="C12192" s="6">
        <v>3.7656000000000001</v>
      </c>
      <c r="D12192" s="7">
        <v>288.10939521891402</v>
      </c>
    </row>
    <row r="12193" spans="1:4" x14ac:dyDescent="0.2">
      <c r="A12193" s="4">
        <v>12191</v>
      </c>
      <c r="B12193" s="4">
        <v>12193</v>
      </c>
      <c r="C12193" s="6">
        <v>3.7656000000000001</v>
      </c>
      <c r="D12193" s="7">
        <v>288.167223933419</v>
      </c>
    </row>
    <row r="12194" spans="1:4" x14ac:dyDescent="0.2">
      <c r="A12194" s="4">
        <v>12192</v>
      </c>
      <c r="B12194" s="4">
        <v>12194</v>
      </c>
      <c r="C12194" s="6">
        <v>3.7656000000000001</v>
      </c>
      <c r="D12194" s="7">
        <v>288.20857282370798</v>
      </c>
    </row>
    <row r="12195" spans="1:4" x14ac:dyDescent="0.2">
      <c r="A12195" s="4">
        <v>12193</v>
      </c>
      <c r="B12195" s="4">
        <v>12195</v>
      </c>
      <c r="C12195" s="6">
        <v>3.7656000000000001</v>
      </c>
      <c r="D12195" s="7">
        <v>288.24249739520798</v>
      </c>
    </row>
    <row r="12196" spans="1:4" x14ac:dyDescent="0.2">
      <c r="A12196" s="4">
        <v>12194</v>
      </c>
      <c r="B12196" s="4">
        <v>12196</v>
      </c>
      <c r="C12196" s="6">
        <v>3.7656000000000001</v>
      </c>
      <c r="D12196" s="7">
        <v>288.27092896671098</v>
      </c>
    </row>
    <row r="12197" spans="1:4" x14ac:dyDescent="0.2">
      <c r="A12197" s="4">
        <v>12195</v>
      </c>
      <c r="B12197" s="4">
        <v>12197</v>
      </c>
      <c r="C12197" s="6">
        <v>3.75</v>
      </c>
      <c r="D12197" s="7">
        <v>288.30292239520799</v>
      </c>
    </row>
    <row r="12198" spans="1:4" x14ac:dyDescent="0.2">
      <c r="A12198" s="4">
        <v>12196</v>
      </c>
      <c r="B12198" s="4">
        <v>12198</v>
      </c>
      <c r="C12198" s="6">
        <v>3.75</v>
      </c>
      <c r="D12198" s="7">
        <v>288.33135396671003</v>
      </c>
    </row>
    <row r="12199" spans="1:4" x14ac:dyDescent="0.2">
      <c r="A12199" s="4">
        <v>12197</v>
      </c>
      <c r="B12199" s="4">
        <v>12199</v>
      </c>
      <c r="C12199" s="6">
        <v>3.75</v>
      </c>
      <c r="D12199" s="7">
        <v>288.35881914249302</v>
      </c>
    </row>
    <row r="12200" spans="1:4" x14ac:dyDescent="0.2">
      <c r="A12200" s="4">
        <v>12198</v>
      </c>
      <c r="B12200" s="4">
        <v>12200</v>
      </c>
      <c r="C12200" s="6">
        <v>3.75</v>
      </c>
      <c r="D12200" s="7">
        <v>288.38628496670998</v>
      </c>
    </row>
    <row r="12201" spans="1:4" x14ac:dyDescent="0.2">
      <c r="A12201" s="4">
        <v>12199</v>
      </c>
      <c r="B12201" s="4">
        <v>12201</v>
      </c>
      <c r="C12201" s="6">
        <v>3.75</v>
      </c>
      <c r="D12201" s="7">
        <v>288.40922353821099</v>
      </c>
    </row>
    <row r="12202" spans="1:4" x14ac:dyDescent="0.2">
      <c r="A12202" s="4">
        <v>12200</v>
      </c>
      <c r="B12202" s="4">
        <v>12202</v>
      </c>
      <c r="C12202" s="6">
        <v>3.75</v>
      </c>
      <c r="D12202" s="7">
        <v>288.431196538211</v>
      </c>
    </row>
    <row r="12203" spans="1:4" x14ac:dyDescent="0.2">
      <c r="A12203" s="4">
        <v>12201</v>
      </c>
      <c r="B12203" s="4">
        <v>12203</v>
      </c>
      <c r="C12203" s="6">
        <v>3.7422</v>
      </c>
      <c r="D12203" s="7">
        <v>288.45316871399399</v>
      </c>
    </row>
    <row r="12204" spans="1:4" x14ac:dyDescent="0.2">
      <c r="A12204" s="4">
        <v>12202</v>
      </c>
      <c r="B12204" s="4">
        <v>12204</v>
      </c>
      <c r="C12204" s="6">
        <v>3.7383000000000002</v>
      </c>
      <c r="D12204" s="7">
        <v>288.46608668121502</v>
      </c>
    </row>
    <row r="12205" spans="1:4" x14ac:dyDescent="0.2">
      <c r="A12205" s="4">
        <v>12203</v>
      </c>
      <c r="B12205" s="4">
        <v>12205</v>
      </c>
      <c r="C12205" s="6">
        <v>3.7383000000000002</v>
      </c>
      <c r="D12205" s="7">
        <v>288.47254542849799</v>
      </c>
    </row>
    <row r="12206" spans="1:4" x14ac:dyDescent="0.2">
      <c r="A12206" s="4">
        <v>12204</v>
      </c>
      <c r="B12206" s="4">
        <v>12206</v>
      </c>
      <c r="C12206" s="6">
        <v>3.7383000000000002</v>
      </c>
      <c r="D12206" s="7">
        <v>288.47351099999997</v>
      </c>
    </row>
    <row r="12207" spans="1:4" x14ac:dyDescent="0.2">
      <c r="A12207" s="4">
        <v>12205</v>
      </c>
      <c r="B12207" s="4">
        <v>12207</v>
      </c>
      <c r="C12207" s="6">
        <v>3.7383000000000002</v>
      </c>
      <c r="D12207" s="7">
        <v>288.46445531878499</v>
      </c>
    </row>
    <row r="12208" spans="1:4" x14ac:dyDescent="0.2">
      <c r="A12208" s="4">
        <v>12206</v>
      </c>
      <c r="B12208" s="4">
        <v>12208</v>
      </c>
      <c r="C12208" s="6">
        <v>3.7383000000000002</v>
      </c>
      <c r="D12208" s="7">
        <v>288.44894171450397</v>
      </c>
    </row>
    <row r="12209" spans="1:4" x14ac:dyDescent="0.2">
      <c r="A12209" s="4">
        <v>12207</v>
      </c>
      <c r="B12209" s="4">
        <v>12209</v>
      </c>
      <c r="C12209" s="6">
        <v>3.7383000000000002</v>
      </c>
      <c r="D12209" s="7">
        <v>288.43246189028599</v>
      </c>
    </row>
    <row r="12210" spans="1:4" x14ac:dyDescent="0.2">
      <c r="A12210" s="4">
        <v>12208</v>
      </c>
      <c r="B12210" s="4">
        <v>12210</v>
      </c>
      <c r="C12210" s="6">
        <v>3.7383000000000002</v>
      </c>
      <c r="D12210" s="7">
        <v>288.40692785750798</v>
      </c>
    </row>
    <row r="12211" spans="1:4" x14ac:dyDescent="0.2">
      <c r="A12211" s="4">
        <v>12209</v>
      </c>
      <c r="B12211" s="4">
        <v>12211</v>
      </c>
      <c r="C12211" s="6">
        <v>3.7383000000000002</v>
      </c>
      <c r="D12211" s="7">
        <v>288.37040635207597</v>
      </c>
    </row>
    <row r="12212" spans="1:4" x14ac:dyDescent="0.2">
      <c r="A12212" s="4">
        <v>12210</v>
      </c>
      <c r="B12212" s="4">
        <v>12212</v>
      </c>
      <c r="C12212" s="6">
        <v>3.7383000000000002</v>
      </c>
      <c r="D12212" s="7">
        <v>288.331954176294</v>
      </c>
    </row>
    <row r="12213" spans="1:4" x14ac:dyDescent="0.2">
      <c r="A12213" s="4">
        <v>12211</v>
      </c>
      <c r="B12213" s="4">
        <v>12213</v>
      </c>
      <c r="C12213" s="6">
        <v>3.7265999999999999</v>
      </c>
      <c r="D12213" s="7">
        <v>288.284447319295</v>
      </c>
    </row>
    <row r="12214" spans="1:4" x14ac:dyDescent="0.2">
      <c r="A12214" s="4">
        <v>12212</v>
      </c>
      <c r="B12214" s="4">
        <v>12214</v>
      </c>
      <c r="C12214" s="6">
        <v>3.7265999999999999</v>
      </c>
      <c r="D12214" s="7">
        <v>288.22595363808199</v>
      </c>
    </row>
    <row r="12215" spans="1:4" x14ac:dyDescent="0.2">
      <c r="A12215" s="4">
        <v>12213</v>
      </c>
      <c r="B12215" s="4">
        <v>12215</v>
      </c>
      <c r="C12215" s="6">
        <v>3.7265999999999999</v>
      </c>
      <c r="D12215" s="7">
        <v>288.16552863807999</v>
      </c>
    </row>
    <row r="12216" spans="1:4" x14ac:dyDescent="0.2">
      <c r="A12216" s="4">
        <v>12214</v>
      </c>
      <c r="B12216" s="4">
        <v>12216</v>
      </c>
      <c r="C12216" s="6">
        <v>3.7265999999999999</v>
      </c>
      <c r="D12216" s="7">
        <v>288.10510363808203</v>
      </c>
    </row>
    <row r="12217" spans="1:4" x14ac:dyDescent="0.2">
      <c r="A12217" s="4">
        <v>12215</v>
      </c>
      <c r="B12217" s="4">
        <v>12217</v>
      </c>
      <c r="C12217" s="6">
        <v>3.7265999999999999</v>
      </c>
      <c r="D12217" s="7">
        <v>288.0446794623</v>
      </c>
    </row>
    <row r="12218" spans="1:4" x14ac:dyDescent="0.2">
      <c r="A12218" s="4">
        <v>12216</v>
      </c>
      <c r="B12218" s="4">
        <v>12218</v>
      </c>
      <c r="C12218" s="6">
        <v>3.7187000000000001</v>
      </c>
      <c r="D12218" s="7">
        <v>287.98878206657901</v>
      </c>
    </row>
    <row r="12219" spans="1:4" x14ac:dyDescent="0.2">
      <c r="A12219" s="4">
        <v>12217</v>
      </c>
      <c r="B12219" s="4">
        <v>12219</v>
      </c>
      <c r="C12219" s="6">
        <v>3.7147999999999999</v>
      </c>
      <c r="D12219" s="7">
        <v>287.93385006658099</v>
      </c>
    </row>
    <row r="12220" spans="1:4" x14ac:dyDescent="0.2">
      <c r="A12220" s="4">
        <v>12218</v>
      </c>
      <c r="B12220" s="4">
        <v>12220</v>
      </c>
      <c r="C12220" s="6">
        <v>3.7147999999999999</v>
      </c>
      <c r="D12220" s="7">
        <v>287.87891889079901</v>
      </c>
    </row>
    <row r="12221" spans="1:4" x14ac:dyDescent="0.2">
      <c r="A12221" s="4">
        <v>12219</v>
      </c>
      <c r="B12221" s="4">
        <v>12221</v>
      </c>
      <c r="C12221" s="6">
        <v>3.7147999999999999</v>
      </c>
      <c r="D12221" s="7">
        <v>287.82398706658</v>
      </c>
    </row>
    <row r="12222" spans="1:4" x14ac:dyDescent="0.2">
      <c r="A12222" s="4">
        <v>12220</v>
      </c>
      <c r="B12222" s="4">
        <v>12222</v>
      </c>
      <c r="C12222" s="6">
        <v>3.7147999999999999</v>
      </c>
      <c r="D12222" s="7">
        <v>287.77358331929503</v>
      </c>
    </row>
    <row r="12223" spans="1:4" x14ac:dyDescent="0.2">
      <c r="A12223" s="4">
        <v>12221</v>
      </c>
      <c r="B12223" s="4">
        <v>12223</v>
      </c>
      <c r="C12223" s="6">
        <v>3.7147999999999999</v>
      </c>
      <c r="D12223" s="7">
        <v>287.733199352074</v>
      </c>
    </row>
    <row r="12224" spans="1:4" x14ac:dyDescent="0.2">
      <c r="A12224" s="4">
        <v>12222</v>
      </c>
      <c r="B12224" s="4">
        <v>12224</v>
      </c>
      <c r="C12224" s="6">
        <v>3.7031000000000001</v>
      </c>
      <c r="D12224" s="7">
        <v>287.69474717629299</v>
      </c>
    </row>
    <row r="12225" spans="1:4" x14ac:dyDescent="0.2">
      <c r="A12225" s="4">
        <v>12223</v>
      </c>
      <c r="B12225" s="4">
        <v>12225</v>
      </c>
      <c r="C12225" s="6">
        <v>3.7031000000000001</v>
      </c>
      <c r="D12225" s="7">
        <v>287.66535003329</v>
      </c>
    </row>
    <row r="12226" spans="1:4" x14ac:dyDescent="0.2">
      <c r="A12226" s="4">
        <v>12224</v>
      </c>
      <c r="B12226" s="4">
        <v>12226</v>
      </c>
      <c r="C12226" s="6">
        <v>3.7031000000000001</v>
      </c>
      <c r="D12226" s="7">
        <v>287.64241228600599</v>
      </c>
    </row>
    <row r="12227" spans="1:4" x14ac:dyDescent="0.2">
      <c r="A12227" s="4">
        <v>12225</v>
      </c>
      <c r="B12227" s="4">
        <v>12227</v>
      </c>
      <c r="C12227" s="6">
        <v>3.7031000000000001</v>
      </c>
      <c r="D12227" s="7">
        <v>287.62496689028598</v>
      </c>
    </row>
    <row r="12228" spans="1:4" x14ac:dyDescent="0.2">
      <c r="A12228" s="4">
        <v>12226</v>
      </c>
      <c r="B12228" s="4">
        <v>12228</v>
      </c>
      <c r="C12228" s="6">
        <v>3.7031000000000001</v>
      </c>
      <c r="D12228" s="7">
        <v>287.60848771450401</v>
      </c>
    </row>
    <row r="12229" spans="1:4" x14ac:dyDescent="0.2">
      <c r="A12229" s="4">
        <v>12227</v>
      </c>
      <c r="B12229" s="4">
        <v>12229</v>
      </c>
      <c r="C12229" s="6">
        <v>3.6913999999999998</v>
      </c>
      <c r="D12229" s="7">
        <v>287.59653531878502</v>
      </c>
    </row>
    <row r="12230" spans="1:4" x14ac:dyDescent="0.2">
      <c r="A12230" s="4">
        <v>12228</v>
      </c>
      <c r="B12230" s="4">
        <v>12230</v>
      </c>
      <c r="C12230" s="6">
        <v>3.6913999999999998</v>
      </c>
      <c r="D12230" s="7">
        <v>287.59007657150198</v>
      </c>
    </row>
    <row r="12231" spans="1:4" x14ac:dyDescent="0.2">
      <c r="A12231" s="4">
        <v>12229</v>
      </c>
      <c r="B12231" s="4">
        <v>12231</v>
      </c>
      <c r="C12231" s="6">
        <v>3.6913999999999998</v>
      </c>
      <c r="D12231" s="7">
        <v>287.59363842849802</v>
      </c>
    </row>
    <row r="12232" spans="1:4" x14ac:dyDescent="0.2">
      <c r="A12232" s="4">
        <v>12230</v>
      </c>
      <c r="B12232" s="4">
        <v>12232</v>
      </c>
      <c r="C12232" s="6">
        <v>3.6913999999999998</v>
      </c>
      <c r="D12232" s="7">
        <v>287.594604</v>
      </c>
    </row>
    <row r="12233" spans="1:4" x14ac:dyDescent="0.2">
      <c r="A12233" s="4">
        <v>12231</v>
      </c>
      <c r="B12233" s="4">
        <v>12233</v>
      </c>
      <c r="C12233" s="6">
        <v>3.6797</v>
      </c>
      <c r="D12233" s="7">
        <v>287.60365968121499</v>
      </c>
    </row>
    <row r="12234" spans="1:4" x14ac:dyDescent="0.2">
      <c r="A12234" s="4">
        <v>12232</v>
      </c>
      <c r="B12234" s="4">
        <v>12234</v>
      </c>
      <c r="C12234" s="6">
        <v>3.6758000000000002</v>
      </c>
      <c r="D12234" s="7">
        <v>287.62370071399403</v>
      </c>
    </row>
    <row r="12235" spans="1:4" x14ac:dyDescent="0.2">
      <c r="A12235" s="4">
        <v>12233</v>
      </c>
      <c r="B12235" s="4">
        <v>12235</v>
      </c>
      <c r="C12235" s="6">
        <v>3.6758000000000002</v>
      </c>
      <c r="D12235" s="7">
        <v>287.64567353821099</v>
      </c>
    </row>
    <row r="12236" spans="1:4" x14ac:dyDescent="0.2">
      <c r="A12236" s="4">
        <v>12234</v>
      </c>
      <c r="B12236" s="4">
        <v>12236</v>
      </c>
      <c r="C12236" s="6">
        <v>3.6758000000000002</v>
      </c>
      <c r="D12236" s="7">
        <v>287.676701395208</v>
      </c>
    </row>
    <row r="12237" spans="1:4" x14ac:dyDescent="0.2">
      <c r="A12237" s="4">
        <v>12235</v>
      </c>
      <c r="B12237" s="4">
        <v>12237</v>
      </c>
      <c r="C12237" s="6">
        <v>3.6758000000000002</v>
      </c>
      <c r="D12237" s="7">
        <v>287.71418782370802</v>
      </c>
    </row>
    <row r="12238" spans="1:4" x14ac:dyDescent="0.2">
      <c r="A12238" s="4">
        <v>12236</v>
      </c>
      <c r="B12238" s="4">
        <v>12238</v>
      </c>
      <c r="C12238" s="6">
        <v>3.6758000000000002</v>
      </c>
      <c r="D12238" s="7">
        <v>287.76169550492102</v>
      </c>
    </row>
    <row r="12239" spans="1:4" x14ac:dyDescent="0.2">
      <c r="A12239" s="4">
        <v>12237</v>
      </c>
      <c r="B12239" s="4">
        <v>12239</v>
      </c>
      <c r="C12239" s="6">
        <v>3.6758000000000002</v>
      </c>
      <c r="D12239" s="7">
        <v>287.81113368070299</v>
      </c>
    </row>
    <row r="12240" spans="1:4" x14ac:dyDescent="0.2">
      <c r="A12240" s="4">
        <v>12238</v>
      </c>
      <c r="B12240" s="4">
        <v>12240</v>
      </c>
      <c r="C12240" s="6">
        <v>3.6758000000000002</v>
      </c>
      <c r="D12240" s="7">
        <v>287.865099933419</v>
      </c>
    </row>
    <row r="12241" spans="1:4" x14ac:dyDescent="0.2">
      <c r="A12241" s="4">
        <v>12239</v>
      </c>
      <c r="B12241" s="4">
        <v>12241</v>
      </c>
      <c r="C12241" s="6">
        <v>3.6758000000000002</v>
      </c>
      <c r="D12241" s="7">
        <v>287.91097625220601</v>
      </c>
    </row>
    <row r="12242" spans="1:4" x14ac:dyDescent="0.2">
      <c r="A12242" s="4">
        <v>12240</v>
      </c>
      <c r="B12242" s="4">
        <v>12242</v>
      </c>
      <c r="C12242" s="6">
        <v>3.6758000000000002</v>
      </c>
      <c r="D12242" s="7">
        <v>287.95492125220699</v>
      </c>
    </row>
    <row r="12243" spans="1:4" x14ac:dyDescent="0.2">
      <c r="A12243" s="4">
        <v>12241</v>
      </c>
      <c r="B12243" s="4">
        <v>12243</v>
      </c>
      <c r="C12243" s="6">
        <v>3.6758000000000002</v>
      </c>
      <c r="D12243" s="7">
        <v>287.99433964792399</v>
      </c>
    </row>
    <row r="12244" spans="1:4" x14ac:dyDescent="0.2">
      <c r="A12244" s="4">
        <v>12242</v>
      </c>
      <c r="B12244" s="4">
        <v>12244</v>
      </c>
      <c r="C12244" s="6">
        <v>3.6758000000000002</v>
      </c>
      <c r="D12244" s="7">
        <v>288.028264395208</v>
      </c>
    </row>
    <row r="12245" spans="1:4" x14ac:dyDescent="0.2">
      <c r="A12245" s="4">
        <v>12243</v>
      </c>
      <c r="B12245" s="4">
        <v>12245</v>
      </c>
      <c r="C12245" s="6">
        <v>3.6758000000000002</v>
      </c>
      <c r="D12245" s="7">
        <v>288.056695142492</v>
      </c>
    </row>
    <row r="12246" spans="1:4" x14ac:dyDescent="0.2">
      <c r="A12246" s="4">
        <v>12244</v>
      </c>
      <c r="B12246" s="4">
        <v>12246</v>
      </c>
      <c r="C12246" s="6">
        <v>3.6758000000000002</v>
      </c>
      <c r="D12246" s="7">
        <v>288.07963353821202</v>
      </c>
    </row>
    <row r="12247" spans="1:4" x14ac:dyDescent="0.2">
      <c r="A12247" s="4">
        <v>12245</v>
      </c>
      <c r="B12247" s="4">
        <v>12247</v>
      </c>
      <c r="C12247" s="6">
        <v>3.6758000000000002</v>
      </c>
      <c r="D12247" s="7">
        <v>288.10160653821202</v>
      </c>
    </row>
    <row r="12248" spans="1:4" x14ac:dyDescent="0.2">
      <c r="A12248" s="4">
        <v>12246</v>
      </c>
      <c r="B12248" s="4">
        <v>12248</v>
      </c>
      <c r="C12248" s="6">
        <v>3.6758000000000002</v>
      </c>
      <c r="D12248" s="7">
        <v>288.11452385699698</v>
      </c>
    </row>
    <row r="12249" spans="1:4" x14ac:dyDescent="0.2">
      <c r="A12249" s="4">
        <v>12247</v>
      </c>
      <c r="B12249" s="4">
        <v>12249</v>
      </c>
      <c r="C12249" s="6">
        <v>3.6758000000000002</v>
      </c>
      <c r="D12249" s="7">
        <v>288.12550985699698</v>
      </c>
    </row>
    <row r="12250" spans="1:4" x14ac:dyDescent="0.2">
      <c r="A12250" s="4">
        <v>12248</v>
      </c>
      <c r="B12250" s="4">
        <v>12250</v>
      </c>
      <c r="C12250" s="6">
        <v>3.6680000000000001</v>
      </c>
      <c r="D12250" s="7">
        <v>288.13649668121502</v>
      </c>
    </row>
    <row r="12251" spans="1:4" x14ac:dyDescent="0.2">
      <c r="A12251" s="4">
        <v>12249</v>
      </c>
      <c r="B12251" s="4">
        <v>12251</v>
      </c>
      <c r="C12251" s="6">
        <v>3.6680000000000001</v>
      </c>
      <c r="D12251" s="7">
        <v>288.14295542849902</v>
      </c>
    </row>
    <row r="12252" spans="1:4" x14ac:dyDescent="0.2">
      <c r="A12252" s="4">
        <v>12250</v>
      </c>
      <c r="B12252" s="4">
        <v>12252</v>
      </c>
      <c r="C12252" s="6">
        <v>3.6640999999999999</v>
      </c>
      <c r="D12252" s="7">
        <v>288.14392099999998</v>
      </c>
    </row>
    <row r="12253" spans="1:4" x14ac:dyDescent="0.2">
      <c r="A12253" s="4">
        <v>12251</v>
      </c>
      <c r="B12253" s="4">
        <v>12253</v>
      </c>
      <c r="C12253" s="6">
        <v>3.6640999999999999</v>
      </c>
      <c r="D12253" s="7">
        <v>288.14392099999998</v>
      </c>
    </row>
    <row r="12254" spans="1:4" x14ac:dyDescent="0.2">
      <c r="A12254" s="4">
        <v>12252</v>
      </c>
      <c r="B12254" s="4">
        <v>12254</v>
      </c>
      <c r="C12254" s="6">
        <v>3.6640999999999999</v>
      </c>
      <c r="D12254" s="7">
        <v>288.13939357150201</v>
      </c>
    </row>
    <row r="12255" spans="1:4" x14ac:dyDescent="0.2">
      <c r="A12255" s="4">
        <v>12253</v>
      </c>
      <c r="B12255" s="4">
        <v>12255</v>
      </c>
      <c r="C12255" s="6">
        <v>3.6640999999999999</v>
      </c>
      <c r="D12255" s="7">
        <v>288.12937231878499</v>
      </c>
    </row>
    <row r="12256" spans="1:4" x14ac:dyDescent="0.2">
      <c r="A12256" s="4">
        <v>12254</v>
      </c>
      <c r="B12256" s="4">
        <v>12256</v>
      </c>
      <c r="C12256" s="6">
        <v>3.6640999999999999</v>
      </c>
      <c r="D12256" s="7">
        <v>288.11838614300302</v>
      </c>
    </row>
    <row r="12257" spans="1:4" x14ac:dyDescent="0.2">
      <c r="A12257" s="4">
        <v>12255</v>
      </c>
      <c r="B12257" s="4">
        <v>12257</v>
      </c>
      <c r="C12257" s="6">
        <v>3.6640999999999999</v>
      </c>
      <c r="D12257" s="7">
        <v>288.10740014300302</v>
      </c>
    </row>
    <row r="12258" spans="1:4" x14ac:dyDescent="0.2">
      <c r="A12258" s="4">
        <v>12256</v>
      </c>
      <c r="B12258" s="4">
        <v>12258</v>
      </c>
      <c r="C12258" s="6">
        <v>3.6640999999999999</v>
      </c>
      <c r="D12258" s="7">
        <v>288.09188589028702</v>
      </c>
    </row>
    <row r="12259" spans="1:4" x14ac:dyDescent="0.2">
      <c r="A12259" s="4">
        <v>12257</v>
      </c>
      <c r="B12259" s="4">
        <v>12259</v>
      </c>
      <c r="C12259" s="6">
        <v>3.6640999999999999</v>
      </c>
      <c r="D12259" s="7">
        <v>288.07540671450499</v>
      </c>
    </row>
    <row r="12260" spans="1:4" x14ac:dyDescent="0.2">
      <c r="A12260" s="4">
        <v>12258</v>
      </c>
      <c r="B12260" s="4">
        <v>12260</v>
      </c>
      <c r="C12260" s="6">
        <v>3.6640999999999999</v>
      </c>
      <c r="D12260" s="7">
        <v>288.05892689028599</v>
      </c>
    </row>
    <row r="12261" spans="1:4" x14ac:dyDescent="0.2">
      <c r="A12261" s="4">
        <v>12259</v>
      </c>
      <c r="B12261" s="4">
        <v>12261</v>
      </c>
      <c r="C12261" s="6">
        <v>3.6640999999999999</v>
      </c>
      <c r="D12261" s="7">
        <v>288.037920286006</v>
      </c>
    </row>
    <row r="12262" spans="1:4" x14ac:dyDescent="0.2">
      <c r="A12262" s="4">
        <v>12260</v>
      </c>
      <c r="B12262" s="4">
        <v>12262</v>
      </c>
      <c r="C12262" s="6">
        <v>3.6640999999999999</v>
      </c>
      <c r="D12262" s="7">
        <v>288.01594746178898</v>
      </c>
    </row>
    <row r="12263" spans="1:4" x14ac:dyDescent="0.2">
      <c r="A12263" s="4">
        <v>12261</v>
      </c>
      <c r="B12263" s="4">
        <v>12263</v>
      </c>
      <c r="C12263" s="6">
        <v>3.6640999999999999</v>
      </c>
      <c r="D12263" s="7">
        <v>287.98944703328999</v>
      </c>
    </row>
    <row r="12264" spans="1:4" x14ac:dyDescent="0.2">
      <c r="A12264" s="4">
        <v>12262</v>
      </c>
      <c r="B12264" s="4">
        <v>12264</v>
      </c>
      <c r="C12264" s="6">
        <v>3.6640999999999999</v>
      </c>
      <c r="D12264" s="7">
        <v>287.96198103328999</v>
      </c>
    </row>
    <row r="12265" spans="1:4" x14ac:dyDescent="0.2">
      <c r="A12265" s="4">
        <v>12263</v>
      </c>
      <c r="B12265" s="4">
        <v>12265</v>
      </c>
      <c r="C12265" s="6">
        <v>3.6640999999999999</v>
      </c>
      <c r="D12265" s="7">
        <v>287.93451585750699</v>
      </c>
    </row>
    <row r="12266" spans="1:4" x14ac:dyDescent="0.2">
      <c r="A12266" s="4">
        <v>12264</v>
      </c>
      <c r="B12266" s="4">
        <v>12266</v>
      </c>
      <c r="C12266" s="6">
        <v>3.6640999999999999</v>
      </c>
      <c r="D12266" s="7">
        <v>287.90252260479099</v>
      </c>
    </row>
    <row r="12267" spans="1:4" x14ac:dyDescent="0.2">
      <c r="A12267" s="4">
        <v>12265</v>
      </c>
      <c r="B12267" s="4">
        <v>12267</v>
      </c>
      <c r="C12267" s="6">
        <v>3.6640999999999999</v>
      </c>
      <c r="D12267" s="7">
        <v>287.86503535207601</v>
      </c>
    </row>
    <row r="12268" spans="1:4" x14ac:dyDescent="0.2">
      <c r="A12268" s="4">
        <v>12266</v>
      </c>
      <c r="B12268" s="4">
        <v>12268</v>
      </c>
      <c r="C12268" s="6">
        <v>3.6640999999999999</v>
      </c>
      <c r="D12268" s="7">
        <v>287.82658317629398</v>
      </c>
    </row>
    <row r="12269" spans="1:4" x14ac:dyDescent="0.2">
      <c r="A12269" s="4">
        <v>12267</v>
      </c>
      <c r="B12269" s="4">
        <v>12269</v>
      </c>
      <c r="C12269" s="6">
        <v>3.6640999999999999</v>
      </c>
      <c r="D12269" s="7">
        <v>287.78813117629397</v>
      </c>
    </row>
    <row r="12270" spans="1:4" x14ac:dyDescent="0.2">
      <c r="A12270" s="4">
        <v>12268</v>
      </c>
      <c r="B12270" s="4">
        <v>12270</v>
      </c>
      <c r="C12270" s="6">
        <v>3.6522999999999999</v>
      </c>
      <c r="D12270" s="7">
        <v>287.74515174779401</v>
      </c>
    </row>
    <row r="12271" spans="1:4" x14ac:dyDescent="0.2">
      <c r="A12271" s="4">
        <v>12269</v>
      </c>
      <c r="B12271" s="4">
        <v>12271</v>
      </c>
      <c r="C12271" s="6">
        <v>3.6522999999999999</v>
      </c>
      <c r="D12271" s="7">
        <v>287.70120592357603</v>
      </c>
    </row>
    <row r="12272" spans="1:4" x14ac:dyDescent="0.2">
      <c r="A12272" s="4">
        <v>12270</v>
      </c>
      <c r="B12272" s="4">
        <v>12272</v>
      </c>
      <c r="C12272" s="6">
        <v>3.6522999999999999</v>
      </c>
      <c r="D12272" s="7">
        <v>287.65273331929501</v>
      </c>
    </row>
    <row r="12273" spans="1:4" x14ac:dyDescent="0.2">
      <c r="A12273" s="4">
        <v>12271</v>
      </c>
      <c r="B12273" s="4">
        <v>12273</v>
      </c>
      <c r="C12273" s="6">
        <v>3.6522999999999999</v>
      </c>
      <c r="D12273" s="7">
        <v>287.60329449507901</v>
      </c>
    </row>
    <row r="12274" spans="1:4" x14ac:dyDescent="0.2">
      <c r="A12274" s="4">
        <v>12272</v>
      </c>
      <c r="B12274" s="4">
        <v>12274</v>
      </c>
      <c r="C12274" s="6">
        <v>3.6522999999999999</v>
      </c>
      <c r="D12274" s="7">
        <v>287.54932889079799</v>
      </c>
    </row>
    <row r="12275" spans="1:4" x14ac:dyDescent="0.2">
      <c r="A12275" s="4">
        <v>12273</v>
      </c>
      <c r="B12275" s="4">
        <v>12275</v>
      </c>
      <c r="C12275" s="6">
        <v>3.6522999999999999</v>
      </c>
      <c r="D12275" s="7">
        <v>287.49439706657898</v>
      </c>
    </row>
    <row r="12276" spans="1:4" x14ac:dyDescent="0.2">
      <c r="A12276" s="4">
        <v>12274</v>
      </c>
      <c r="B12276" s="4">
        <v>12276</v>
      </c>
      <c r="C12276" s="6">
        <v>3.6522999999999999</v>
      </c>
      <c r="D12276" s="7">
        <v>287.44399331929702</v>
      </c>
    </row>
    <row r="12277" spans="1:4" x14ac:dyDescent="0.2">
      <c r="A12277" s="4">
        <v>12275</v>
      </c>
      <c r="B12277" s="4">
        <v>12277</v>
      </c>
      <c r="C12277" s="6">
        <v>3.6522999999999999</v>
      </c>
      <c r="D12277" s="7">
        <v>287.39908192357598</v>
      </c>
    </row>
    <row r="12278" spans="1:4" x14ac:dyDescent="0.2">
      <c r="A12278" s="4">
        <v>12276</v>
      </c>
      <c r="B12278" s="4">
        <v>12278</v>
      </c>
      <c r="C12278" s="6">
        <v>3.6522999999999999</v>
      </c>
      <c r="D12278" s="7">
        <v>287.36419160479198</v>
      </c>
    </row>
    <row r="12279" spans="1:4" x14ac:dyDescent="0.2">
      <c r="A12279" s="4">
        <v>12277</v>
      </c>
      <c r="B12279" s="4">
        <v>12279</v>
      </c>
      <c r="C12279" s="6">
        <v>3.6522999999999999</v>
      </c>
      <c r="D12279" s="7">
        <v>287.34481571450402</v>
      </c>
    </row>
    <row r="12280" spans="1:4" x14ac:dyDescent="0.2">
      <c r="A12280" s="4">
        <v>12278</v>
      </c>
      <c r="B12280" s="4">
        <v>12280</v>
      </c>
      <c r="C12280" s="6">
        <v>3.6406000000000001</v>
      </c>
      <c r="D12280" s="7">
        <v>287.33286414300301</v>
      </c>
    </row>
    <row r="12281" spans="1:4" x14ac:dyDescent="0.2">
      <c r="A12281" s="4">
        <v>12279</v>
      </c>
      <c r="B12281" s="4">
        <v>12281</v>
      </c>
      <c r="C12281" s="6">
        <v>3.6406000000000001</v>
      </c>
      <c r="D12281" s="7">
        <v>287.33093300000002</v>
      </c>
    </row>
    <row r="12282" spans="1:4" x14ac:dyDescent="0.2">
      <c r="A12282" s="4">
        <v>12280</v>
      </c>
      <c r="B12282" s="4">
        <v>12282</v>
      </c>
      <c r="C12282" s="6">
        <v>3.6406000000000001</v>
      </c>
      <c r="D12282" s="7">
        <v>287.33546042849798</v>
      </c>
    </row>
    <row r="12283" spans="1:4" x14ac:dyDescent="0.2">
      <c r="A12283" s="4">
        <v>12281</v>
      </c>
      <c r="B12283" s="4">
        <v>12283</v>
      </c>
      <c r="C12283" s="6">
        <v>3.6406000000000001</v>
      </c>
      <c r="D12283" s="7">
        <v>287.34548085699703</v>
      </c>
    </row>
    <row r="12284" spans="1:4" x14ac:dyDescent="0.2">
      <c r="A12284" s="4">
        <v>12282</v>
      </c>
      <c r="B12284" s="4">
        <v>12284</v>
      </c>
      <c r="C12284" s="6">
        <v>3.6406000000000001</v>
      </c>
      <c r="D12284" s="7">
        <v>287.37004996671101</v>
      </c>
    </row>
    <row r="12285" spans="1:4" x14ac:dyDescent="0.2">
      <c r="A12285" s="4">
        <v>12283</v>
      </c>
      <c r="B12285" s="4">
        <v>12285</v>
      </c>
      <c r="C12285" s="6">
        <v>3.6406000000000001</v>
      </c>
      <c r="D12285" s="7">
        <v>287.40204339520898</v>
      </c>
    </row>
    <row r="12286" spans="1:4" x14ac:dyDescent="0.2">
      <c r="A12286" s="4">
        <v>12284</v>
      </c>
      <c r="B12286" s="4">
        <v>12286</v>
      </c>
      <c r="C12286" s="6">
        <v>3.6406000000000001</v>
      </c>
      <c r="D12286" s="7">
        <v>287.44405725220503</v>
      </c>
    </row>
    <row r="12287" spans="1:4" x14ac:dyDescent="0.2">
      <c r="A12287" s="4">
        <v>12285</v>
      </c>
      <c r="B12287" s="4">
        <v>12287</v>
      </c>
      <c r="C12287" s="6">
        <v>3.6406000000000001</v>
      </c>
      <c r="D12287" s="7">
        <v>287.497057933419</v>
      </c>
    </row>
    <row r="12288" spans="1:4" x14ac:dyDescent="0.2">
      <c r="A12288" s="4">
        <v>12286</v>
      </c>
      <c r="B12288" s="4">
        <v>12288</v>
      </c>
      <c r="C12288" s="6">
        <v>3.6406000000000001</v>
      </c>
      <c r="D12288" s="7">
        <v>287.556517361918</v>
      </c>
    </row>
    <row r="12289" spans="1:4" x14ac:dyDescent="0.2">
      <c r="A12289" s="4">
        <v>12287</v>
      </c>
      <c r="B12289" s="4">
        <v>12289</v>
      </c>
      <c r="C12289" s="6">
        <v>3.6406000000000001</v>
      </c>
      <c r="D12289" s="7">
        <v>287.62599721891701</v>
      </c>
    </row>
    <row r="12290" spans="1:4" x14ac:dyDescent="0.2">
      <c r="A12290" s="4">
        <v>12288</v>
      </c>
      <c r="B12290" s="4">
        <v>12290</v>
      </c>
      <c r="C12290" s="6">
        <v>3.6406000000000001</v>
      </c>
      <c r="D12290" s="7">
        <v>287.69740821891702</v>
      </c>
    </row>
    <row r="12291" spans="1:4" x14ac:dyDescent="0.2">
      <c r="A12291" s="4">
        <v>12289</v>
      </c>
      <c r="B12291" s="4">
        <v>12291</v>
      </c>
      <c r="C12291" s="6">
        <v>3.6406000000000001</v>
      </c>
      <c r="D12291" s="7">
        <v>287.76881921891697</v>
      </c>
    </row>
    <row r="12292" spans="1:4" x14ac:dyDescent="0.2">
      <c r="A12292" s="4">
        <v>12290</v>
      </c>
      <c r="B12292" s="4">
        <v>12292</v>
      </c>
      <c r="C12292" s="6">
        <v>3.6406000000000001</v>
      </c>
      <c r="D12292" s="7">
        <v>287.83570279041601</v>
      </c>
    </row>
    <row r="12293" spans="1:4" x14ac:dyDescent="0.2">
      <c r="A12293" s="4">
        <v>12291</v>
      </c>
      <c r="B12293" s="4">
        <v>12293</v>
      </c>
      <c r="C12293" s="6">
        <v>3.6444999999999999</v>
      </c>
      <c r="D12293" s="7">
        <v>287.897093361918</v>
      </c>
    </row>
    <row r="12294" spans="1:4" x14ac:dyDescent="0.2">
      <c r="A12294" s="4">
        <v>12292</v>
      </c>
      <c r="B12294" s="4">
        <v>12294</v>
      </c>
      <c r="C12294" s="6">
        <v>3.6522999999999999</v>
      </c>
      <c r="D12294" s="7">
        <v>287.95751836191999</v>
      </c>
    </row>
    <row r="12295" spans="1:4" x14ac:dyDescent="0.2">
      <c r="A12295" s="4">
        <v>12293</v>
      </c>
      <c r="B12295" s="4">
        <v>12295</v>
      </c>
      <c r="C12295" s="6">
        <v>3.6522999999999999</v>
      </c>
      <c r="D12295" s="7">
        <v>288.00888768070303</v>
      </c>
    </row>
    <row r="12296" spans="1:4" x14ac:dyDescent="0.2">
      <c r="A12296" s="4">
        <v>12294</v>
      </c>
      <c r="B12296" s="4">
        <v>12296</v>
      </c>
      <c r="C12296" s="6">
        <v>3.6522999999999999</v>
      </c>
      <c r="D12296" s="7">
        <v>288.058326504923</v>
      </c>
    </row>
    <row r="12297" spans="1:4" x14ac:dyDescent="0.2">
      <c r="A12297" s="4">
        <v>12295</v>
      </c>
      <c r="B12297" s="4">
        <v>12297</v>
      </c>
      <c r="C12297" s="6">
        <v>3.6522999999999999</v>
      </c>
      <c r="D12297" s="7">
        <v>288.10323725220502</v>
      </c>
    </row>
    <row r="12298" spans="1:4" x14ac:dyDescent="0.2">
      <c r="A12298" s="4">
        <v>12296</v>
      </c>
      <c r="B12298" s="4">
        <v>12298</v>
      </c>
      <c r="C12298" s="6">
        <v>3.6522999999999999</v>
      </c>
      <c r="D12298" s="7">
        <v>288.14265482370803</v>
      </c>
    </row>
    <row r="12299" spans="1:4" x14ac:dyDescent="0.2">
      <c r="A12299" s="4">
        <v>12297</v>
      </c>
      <c r="B12299" s="4">
        <v>12299</v>
      </c>
      <c r="C12299" s="6">
        <v>3.6640999999999999</v>
      </c>
      <c r="D12299" s="7">
        <v>288.18110682370798</v>
      </c>
    </row>
    <row r="12300" spans="1:4" x14ac:dyDescent="0.2">
      <c r="A12300" s="4">
        <v>12298</v>
      </c>
      <c r="B12300" s="4">
        <v>12300</v>
      </c>
      <c r="C12300" s="6">
        <v>3.6640999999999999</v>
      </c>
      <c r="D12300" s="7">
        <v>288.21503139520797</v>
      </c>
    </row>
    <row r="12301" spans="1:4" x14ac:dyDescent="0.2">
      <c r="A12301" s="4">
        <v>12299</v>
      </c>
      <c r="B12301" s="4">
        <v>12301</v>
      </c>
      <c r="C12301" s="6">
        <v>3.6640999999999999</v>
      </c>
      <c r="D12301" s="7">
        <v>288.252517823706</v>
      </c>
    </row>
    <row r="12302" spans="1:4" x14ac:dyDescent="0.2">
      <c r="A12302" s="4">
        <v>12300</v>
      </c>
      <c r="B12302" s="4">
        <v>12302</v>
      </c>
      <c r="C12302" s="6">
        <v>3.6640999999999999</v>
      </c>
      <c r="D12302" s="7">
        <v>288.28191496671002</v>
      </c>
    </row>
    <row r="12303" spans="1:4" x14ac:dyDescent="0.2">
      <c r="A12303" s="4">
        <v>12301</v>
      </c>
      <c r="B12303" s="4">
        <v>12303</v>
      </c>
      <c r="C12303" s="6">
        <v>3.6640999999999999</v>
      </c>
      <c r="D12303" s="7">
        <v>288.30938096671099</v>
      </c>
    </row>
    <row r="12304" spans="1:4" x14ac:dyDescent="0.2">
      <c r="A12304" s="4">
        <v>12302</v>
      </c>
      <c r="B12304" s="4">
        <v>12304</v>
      </c>
      <c r="C12304" s="6">
        <v>3.6640999999999999</v>
      </c>
      <c r="D12304" s="7">
        <v>288.33684696671099</v>
      </c>
    </row>
    <row r="12305" spans="1:4" x14ac:dyDescent="0.2">
      <c r="A12305" s="4">
        <v>12303</v>
      </c>
      <c r="B12305" s="4">
        <v>12305</v>
      </c>
      <c r="C12305" s="6">
        <v>3.6640999999999999</v>
      </c>
      <c r="D12305" s="7">
        <v>288.368840395208</v>
      </c>
    </row>
    <row r="12306" spans="1:4" x14ac:dyDescent="0.2">
      <c r="A12306" s="4">
        <v>12304</v>
      </c>
      <c r="B12306" s="4">
        <v>12306</v>
      </c>
      <c r="C12306" s="6">
        <v>3.6758000000000002</v>
      </c>
      <c r="D12306" s="7">
        <v>288.39727196670998</v>
      </c>
    </row>
    <row r="12307" spans="1:4" x14ac:dyDescent="0.2">
      <c r="A12307" s="4">
        <v>12305</v>
      </c>
      <c r="B12307" s="4">
        <v>12307</v>
      </c>
      <c r="C12307" s="6">
        <v>3.6797</v>
      </c>
      <c r="D12307" s="7">
        <v>288.42473714249201</v>
      </c>
    </row>
    <row r="12308" spans="1:4" x14ac:dyDescent="0.2">
      <c r="A12308" s="4">
        <v>12306</v>
      </c>
      <c r="B12308" s="4">
        <v>12308</v>
      </c>
      <c r="C12308" s="6">
        <v>3.6797</v>
      </c>
      <c r="D12308" s="7">
        <v>288.45220296671101</v>
      </c>
    </row>
    <row r="12309" spans="1:4" x14ac:dyDescent="0.2">
      <c r="A12309" s="4">
        <v>12307</v>
      </c>
      <c r="B12309" s="4">
        <v>12309</v>
      </c>
      <c r="C12309" s="6">
        <v>3.6797</v>
      </c>
      <c r="D12309" s="7">
        <v>288.47966896671102</v>
      </c>
    </row>
    <row r="12310" spans="1:4" x14ac:dyDescent="0.2">
      <c r="A12310" s="4">
        <v>12308</v>
      </c>
      <c r="B12310" s="4">
        <v>12310</v>
      </c>
      <c r="C12310" s="6">
        <v>3.6797</v>
      </c>
      <c r="D12310" s="7">
        <v>288.49808010971299</v>
      </c>
    </row>
    <row r="12311" spans="1:4" x14ac:dyDescent="0.2">
      <c r="A12311" s="4">
        <v>12309</v>
      </c>
      <c r="B12311" s="4">
        <v>12311</v>
      </c>
      <c r="C12311" s="6">
        <v>3.6875</v>
      </c>
      <c r="D12311" s="7">
        <v>288.51003185699699</v>
      </c>
    </row>
    <row r="12312" spans="1:4" x14ac:dyDescent="0.2">
      <c r="A12312" s="4">
        <v>12310</v>
      </c>
      <c r="B12312" s="4">
        <v>12312</v>
      </c>
      <c r="C12312" s="6">
        <v>3.6913999999999998</v>
      </c>
      <c r="D12312" s="7">
        <v>288.52101785699699</v>
      </c>
    </row>
    <row r="12313" spans="1:4" x14ac:dyDescent="0.2">
      <c r="A12313" s="4">
        <v>12311</v>
      </c>
      <c r="B12313" s="4">
        <v>12313</v>
      </c>
      <c r="C12313" s="6">
        <v>3.6913999999999998</v>
      </c>
      <c r="D12313" s="7">
        <v>288.52747642849903</v>
      </c>
    </row>
    <row r="12314" spans="1:4" x14ac:dyDescent="0.2">
      <c r="A12314" s="4">
        <v>12312</v>
      </c>
      <c r="B12314" s="4">
        <v>12314</v>
      </c>
      <c r="C12314" s="6">
        <v>3.6913999999999998</v>
      </c>
      <c r="D12314" s="7">
        <v>288.52391457150202</v>
      </c>
    </row>
    <row r="12315" spans="1:4" x14ac:dyDescent="0.2">
      <c r="A12315" s="4">
        <v>12313</v>
      </c>
      <c r="B12315" s="4">
        <v>12315</v>
      </c>
      <c r="C12315" s="6">
        <v>3.6913999999999998</v>
      </c>
      <c r="D12315" s="7">
        <v>288.51842157150099</v>
      </c>
    </row>
    <row r="12316" spans="1:4" x14ac:dyDescent="0.2">
      <c r="A12316" s="4">
        <v>12314</v>
      </c>
      <c r="B12316" s="4">
        <v>12316</v>
      </c>
      <c r="C12316" s="6">
        <v>3.7031000000000001</v>
      </c>
      <c r="D12316" s="7">
        <v>288.50840114300303</v>
      </c>
    </row>
    <row r="12317" spans="1:4" x14ac:dyDescent="0.2">
      <c r="A12317" s="4">
        <v>12315</v>
      </c>
      <c r="B12317" s="4">
        <v>12317</v>
      </c>
      <c r="C12317" s="6">
        <v>3.7031000000000001</v>
      </c>
      <c r="D12317" s="7">
        <v>288.49288689028702</v>
      </c>
    </row>
    <row r="12318" spans="1:4" x14ac:dyDescent="0.2">
      <c r="A12318" s="4">
        <v>12316</v>
      </c>
      <c r="B12318" s="4">
        <v>12318</v>
      </c>
      <c r="C12318" s="6">
        <v>3.7031000000000001</v>
      </c>
      <c r="D12318" s="7">
        <v>288.47188028600601</v>
      </c>
    </row>
    <row r="12319" spans="1:4" x14ac:dyDescent="0.2">
      <c r="A12319" s="4">
        <v>12317</v>
      </c>
      <c r="B12319" s="4">
        <v>12319</v>
      </c>
      <c r="C12319" s="6">
        <v>3.7031000000000001</v>
      </c>
      <c r="D12319" s="7">
        <v>288.44538003329001</v>
      </c>
    </row>
    <row r="12320" spans="1:4" x14ac:dyDescent="0.2">
      <c r="A12320" s="4">
        <v>12318</v>
      </c>
      <c r="B12320" s="4">
        <v>12320</v>
      </c>
      <c r="C12320" s="6">
        <v>3.7031000000000001</v>
      </c>
      <c r="D12320" s="7">
        <v>288.40885917629402</v>
      </c>
    </row>
    <row r="12321" spans="1:4" x14ac:dyDescent="0.2">
      <c r="A12321" s="4">
        <v>12319</v>
      </c>
      <c r="B12321" s="4">
        <v>12321</v>
      </c>
      <c r="C12321" s="6">
        <v>3.7031000000000001</v>
      </c>
      <c r="D12321" s="7">
        <v>288.37040635207597</v>
      </c>
    </row>
    <row r="12322" spans="1:4" x14ac:dyDescent="0.2">
      <c r="A12322" s="4">
        <v>12320</v>
      </c>
      <c r="B12322" s="4">
        <v>12322</v>
      </c>
      <c r="C12322" s="6">
        <v>3.7031000000000001</v>
      </c>
      <c r="D12322" s="7">
        <v>288.33195417629202</v>
      </c>
    </row>
    <row r="12323" spans="1:4" x14ac:dyDescent="0.2">
      <c r="A12323" s="4">
        <v>12321</v>
      </c>
      <c r="B12323" s="4">
        <v>12323</v>
      </c>
      <c r="C12323" s="6">
        <v>3.7031000000000001</v>
      </c>
      <c r="D12323" s="7">
        <v>288.28897474779302</v>
      </c>
    </row>
    <row r="12324" spans="1:4" x14ac:dyDescent="0.2">
      <c r="A12324" s="4">
        <v>12322</v>
      </c>
      <c r="B12324" s="4">
        <v>12324</v>
      </c>
      <c r="C12324" s="6">
        <v>3.7147999999999999</v>
      </c>
      <c r="D12324" s="7">
        <v>288.24050231929698</v>
      </c>
    </row>
    <row r="12325" spans="1:4" x14ac:dyDescent="0.2">
      <c r="A12325" s="4">
        <v>12323</v>
      </c>
      <c r="B12325" s="4">
        <v>12325</v>
      </c>
      <c r="C12325" s="6">
        <v>3.7147999999999999</v>
      </c>
      <c r="D12325" s="7">
        <v>288.18653606658103</v>
      </c>
    </row>
    <row r="12326" spans="1:4" x14ac:dyDescent="0.2">
      <c r="A12326" s="4">
        <v>12324</v>
      </c>
      <c r="B12326" s="4">
        <v>12326</v>
      </c>
      <c r="C12326" s="6">
        <v>3.7147999999999999</v>
      </c>
      <c r="D12326" s="7">
        <v>288.13160406658</v>
      </c>
    </row>
    <row r="12327" spans="1:4" x14ac:dyDescent="0.2">
      <c r="A12327" s="4">
        <v>12325</v>
      </c>
      <c r="B12327" s="4">
        <v>12327</v>
      </c>
      <c r="C12327" s="6">
        <v>3.7147999999999999</v>
      </c>
      <c r="D12327" s="7">
        <v>288.076672890797</v>
      </c>
    </row>
    <row r="12328" spans="1:4" x14ac:dyDescent="0.2">
      <c r="A12328" s="4">
        <v>12326</v>
      </c>
      <c r="B12328" s="4">
        <v>12328</v>
      </c>
      <c r="C12328" s="6">
        <v>3.7147999999999999</v>
      </c>
      <c r="D12328" s="7">
        <v>288.03079592357602</v>
      </c>
    </row>
    <row r="12329" spans="1:4" x14ac:dyDescent="0.2">
      <c r="A12329" s="4">
        <v>12327</v>
      </c>
      <c r="B12329" s="4">
        <v>12329</v>
      </c>
      <c r="C12329" s="6">
        <v>3.7147999999999999</v>
      </c>
      <c r="D12329" s="7">
        <v>287.98232331929501</v>
      </c>
    </row>
    <row r="12330" spans="1:4" x14ac:dyDescent="0.2">
      <c r="A12330" s="4">
        <v>12328</v>
      </c>
      <c r="B12330" s="4">
        <v>12330</v>
      </c>
      <c r="C12330" s="6">
        <v>3.7147999999999999</v>
      </c>
      <c r="D12330" s="7">
        <v>287.94194017629297</v>
      </c>
    </row>
    <row r="12331" spans="1:4" x14ac:dyDescent="0.2">
      <c r="A12331" s="4">
        <v>12329</v>
      </c>
      <c r="B12331" s="4">
        <v>12331</v>
      </c>
      <c r="C12331" s="6">
        <v>3.7147999999999999</v>
      </c>
      <c r="D12331" s="7">
        <v>287.89895992357702</v>
      </c>
    </row>
    <row r="12332" spans="1:4" x14ac:dyDescent="0.2">
      <c r="A12332" s="4">
        <v>12330</v>
      </c>
      <c r="B12332" s="4">
        <v>12332</v>
      </c>
      <c r="C12332" s="6">
        <v>3.7187000000000001</v>
      </c>
      <c r="D12332" s="7">
        <v>287.859542176292</v>
      </c>
    </row>
    <row r="12333" spans="1:4" x14ac:dyDescent="0.2">
      <c r="A12333" s="4">
        <v>12331</v>
      </c>
      <c r="B12333" s="4">
        <v>12333</v>
      </c>
      <c r="C12333" s="6">
        <v>3.7265999999999999</v>
      </c>
      <c r="D12333" s="7">
        <v>287.82109017629398</v>
      </c>
    </row>
    <row r="12334" spans="1:4" x14ac:dyDescent="0.2">
      <c r="A12334" s="4">
        <v>12332</v>
      </c>
      <c r="B12334" s="4">
        <v>12334</v>
      </c>
      <c r="C12334" s="6">
        <v>3.7265999999999999</v>
      </c>
      <c r="D12334" s="7">
        <v>287.78716560479103</v>
      </c>
    </row>
    <row r="12335" spans="1:4" x14ac:dyDescent="0.2">
      <c r="A12335" s="4">
        <v>12333</v>
      </c>
      <c r="B12335" s="4">
        <v>12335</v>
      </c>
      <c r="C12335" s="6">
        <v>3.7265999999999999</v>
      </c>
      <c r="D12335" s="7">
        <v>287.74967917629402</v>
      </c>
    </row>
    <row r="12336" spans="1:4" x14ac:dyDescent="0.2">
      <c r="A12336" s="4">
        <v>12334</v>
      </c>
      <c r="B12336" s="4">
        <v>12336</v>
      </c>
      <c r="C12336" s="6">
        <v>3.7265999999999999</v>
      </c>
      <c r="D12336" s="7">
        <v>287.71575460479102</v>
      </c>
    </row>
    <row r="12337" spans="1:4" x14ac:dyDescent="0.2">
      <c r="A12337" s="4">
        <v>12335</v>
      </c>
      <c r="B12337" s="4">
        <v>12337</v>
      </c>
      <c r="C12337" s="6">
        <v>3.7265999999999999</v>
      </c>
      <c r="D12337" s="7">
        <v>287.69637789028599</v>
      </c>
    </row>
    <row r="12338" spans="1:4" x14ac:dyDescent="0.2">
      <c r="A12338" s="4">
        <v>12336</v>
      </c>
      <c r="B12338" s="4">
        <v>12338</v>
      </c>
      <c r="C12338" s="6">
        <v>3.7265999999999999</v>
      </c>
      <c r="D12338" s="7">
        <v>287.67989871450499</v>
      </c>
    </row>
    <row r="12339" spans="1:4" x14ac:dyDescent="0.2">
      <c r="A12339" s="4">
        <v>12337</v>
      </c>
      <c r="B12339" s="4">
        <v>12339</v>
      </c>
      <c r="C12339" s="6">
        <v>3.7265999999999999</v>
      </c>
      <c r="D12339" s="7">
        <v>287.67247457150199</v>
      </c>
    </row>
    <row r="12340" spans="1:4" x14ac:dyDescent="0.2">
      <c r="A12340" s="4">
        <v>12338</v>
      </c>
      <c r="B12340" s="4">
        <v>12340</v>
      </c>
      <c r="C12340" s="6">
        <v>3.7383000000000002</v>
      </c>
      <c r="D12340" s="7">
        <v>287.67603642849798</v>
      </c>
    </row>
    <row r="12341" spans="1:4" x14ac:dyDescent="0.2">
      <c r="A12341" s="4">
        <v>12339</v>
      </c>
      <c r="B12341" s="4">
        <v>12341</v>
      </c>
      <c r="C12341" s="6">
        <v>3.7383000000000002</v>
      </c>
      <c r="D12341" s="7">
        <v>287.68605685699703</v>
      </c>
    </row>
    <row r="12342" spans="1:4" x14ac:dyDescent="0.2">
      <c r="A12342" s="4">
        <v>12340</v>
      </c>
      <c r="B12342" s="4">
        <v>12342</v>
      </c>
      <c r="C12342" s="6">
        <v>3.7383000000000002</v>
      </c>
      <c r="D12342" s="7">
        <v>287.70609853821202</v>
      </c>
    </row>
    <row r="12343" spans="1:4" x14ac:dyDescent="0.2">
      <c r="A12343" s="4">
        <v>12341</v>
      </c>
      <c r="B12343" s="4">
        <v>12343</v>
      </c>
      <c r="C12343" s="6">
        <v>3.7383000000000002</v>
      </c>
      <c r="D12343" s="7">
        <v>287.73259896670999</v>
      </c>
    </row>
    <row r="12344" spans="1:4" x14ac:dyDescent="0.2">
      <c r="A12344" s="4">
        <v>12342</v>
      </c>
      <c r="B12344" s="4">
        <v>12344</v>
      </c>
      <c r="C12344" s="6">
        <v>3.7383000000000002</v>
      </c>
      <c r="D12344" s="7">
        <v>287.76911982370598</v>
      </c>
    </row>
    <row r="12345" spans="1:4" x14ac:dyDescent="0.2">
      <c r="A12345" s="4">
        <v>12343</v>
      </c>
      <c r="B12345" s="4">
        <v>12345</v>
      </c>
      <c r="C12345" s="6">
        <v>3.7383000000000002</v>
      </c>
      <c r="D12345" s="7">
        <v>287.816626680703</v>
      </c>
    </row>
    <row r="12346" spans="1:4" x14ac:dyDescent="0.2">
      <c r="A12346" s="4">
        <v>12344</v>
      </c>
      <c r="B12346" s="4">
        <v>12346</v>
      </c>
      <c r="C12346" s="6">
        <v>3.7383000000000002</v>
      </c>
      <c r="D12346" s="7">
        <v>287.86153807642398</v>
      </c>
    </row>
    <row r="12347" spans="1:4" x14ac:dyDescent="0.2">
      <c r="A12347" s="4">
        <v>12345</v>
      </c>
      <c r="B12347" s="4">
        <v>12347</v>
      </c>
      <c r="C12347" s="6">
        <v>3.7383000000000002</v>
      </c>
      <c r="D12347" s="7">
        <v>287.91453810920399</v>
      </c>
    </row>
    <row r="12348" spans="1:4" x14ac:dyDescent="0.2">
      <c r="A12348" s="4">
        <v>12346</v>
      </c>
      <c r="B12348" s="4">
        <v>12348</v>
      </c>
      <c r="C12348" s="6">
        <v>3.7383000000000002</v>
      </c>
      <c r="D12348" s="7">
        <v>287.97399736192</v>
      </c>
    </row>
    <row r="12349" spans="1:4" x14ac:dyDescent="0.2">
      <c r="A12349" s="4">
        <v>12347</v>
      </c>
      <c r="B12349" s="4">
        <v>12349</v>
      </c>
      <c r="C12349" s="6">
        <v>3.7383000000000002</v>
      </c>
      <c r="D12349" s="7">
        <v>288.03442236191802</v>
      </c>
    </row>
    <row r="12350" spans="1:4" x14ac:dyDescent="0.2">
      <c r="A12350" s="4">
        <v>12348</v>
      </c>
      <c r="B12350" s="4">
        <v>12350</v>
      </c>
      <c r="C12350" s="6">
        <v>3.7383000000000002</v>
      </c>
      <c r="D12350" s="7">
        <v>288.08579168070298</v>
      </c>
    </row>
    <row r="12351" spans="1:4" x14ac:dyDescent="0.2">
      <c r="A12351" s="4">
        <v>12349</v>
      </c>
      <c r="B12351" s="4">
        <v>12351</v>
      </c>
      <c r="C12351" s="6">
        <v>3.7383000000000002</v>
      </c>
      <c r="D12351" s="7">
        <v>288.13975793342098</v>
      </c>
    </row>
    <row r="12352" spans="1:4" x14ac:dyDescent="0.2">
      <c r="A12352" s="4">
        <v>12350</v>
      </c>
      <c r="B12352" s="4">
        <v>12352</v>
      </c>
      <c r="C12352" s="6">
        <v>3.7383000000000002</v>
      </c>
      <c r="D12352" s="7">
        <v>288.18563425220498</v>
      </c>
    </row>
    <row r="12353" spans="1:4" x14ac:dyDescent="0.2">
      <c r="A12353" s="4">
        <v>12351</v>
      </c>
      <c r="B12353" s="4">
        <v>12353</v>
      </c>
      <c r="C12353" s="6">
        <v>3.7383000000000002</v>
      </c>
      <c r="D12353" s="7">
        <v>288.22958007642399</v>
      </c>
    </row>
    <row r="12354" spans="1:4" x14ac:dyDescent="0.2">
      <c r="A12354" s="4">
        <v>12352</v>
      </c>
      <c r="B12354" s="4">
        <v>12354</v>
      </c>
      <c r="C12354" s="6">
        <v>3.7383000000000002</v>
      </c>
      <c r="D12354" s="7">
        <v>288.27352525220499</v>
      </c>
    </row>
    <row r="12355" spans="1:4" x14ac:dyDescent="0.2">
      <c r="A12355" s="4">
        <v>12353</v>
      </c>
      <c r="B12355" s="4">
        <v>12355</v>
      </c>
      <c r="C12355" s="6">
        <v>3.7383000000000002</v>
      </c>
      <c r="D12355" s="7">
        <v>288.31747025220602</v>
      </c>
    </row>
    <row r="12356" spans="1:4" x14ac:dyDescent="0.2">
      <c r="A12356" s="4">
        <v>12354</v>
      </c>
      <c r="B12356" s="4">
        <v>12356</v>
      </c>
      <c r="C12356" s="6">
        <v>3.7383000000000002</v>
      </c>
      <c r="D12356" s="7">
        <v>288.35688782370801</v>
      </c>
    </row>
    <row r="12357" spans="1:4" x14ac:dyDescent="0.2">
      <c r="A12357" s="4">
        <v>12355</v>
      </c>
      <c r="B12357" s="4">
        <v>12357</v>
      </c>
      <c r="C12357" s="6">
        <v>3.7383000000000002</v>
      </c>
      <c r="D12357" s="7">
        <v>288.39986807642299</v>
      </c>
    </row>
    <row r="12358" spans="1:4" x14ac:dyDescent="0.2">
      <c r="A12358" s="4">
        <v>12356</v>
      </c>
      <c r="B12358" s="4">
        <v>12358</v>
      </c>
      <c r="C12358" s="6">
        <v>3.7383000000000002</v>
      </c>
      <c r="D12358" s="7">
        <v>288.43928582370597</v>
      </c>
    </row>
    <row r="12359" spans="1:4" x14ac:dyDescent="0.2">
      <c r="A12359" s="4">
        <v>12357</v>
      </c>
      <c r="B12359" s="4">
        <v>12359</v>
      </c>
      <c r="C12359" s="6">
        <v>3.7383000000000002</v>
      </c>
      <c r="D12359" s="7">
        <v>288.48226525220502</v>
      </c>
    </row>
    <row r="12360" spans="1:4" x14ac:dyDescent="0.2">
      <c r="A12360" s="4">
        <v>12358</v>
      </c>
      <c r="B12360" s="4">
        <v>12360</v>
      </c>
      <c r="C12360" s="6">
        <v>3.75</v>
      </c>
      <c r="D12360" s="7">
        <v>288.52621107642398</v>
      </c>
    </row>
    <row r="12361" spans="1:4" x14ac:dyDescent="0.2">
      <c r="A12361" s="4">
        <v>12359</v>
      </c>
      <c r="B12361" s="4">
        <v>12361</v>
      </c>
      <c r="C12361" s="6">
        <v>3.75</v>
      </c>
      <c r="D12361" s="7">
        <v>288.56562882370798</v>
      </c>
    </row>
    <row r="12362" spans="1:4" x14ac:dyDescent="0.2">
      <c r="A12362" s="4">
        <v>12360</v>
      </c>
      <c r="B12362" s="4">
        <v>12362</v>
      </c>
      <c r="C12362" s="6">
        <v>3.75</v>
      </c>
      <c r="D12362" s="7">
        <v>288.60860825220499</v>
      </c>
    </row>
    <row r="12363" spans="1:4" x14ac:dyDescent="0.2">
      <c r="A12363" s="4">
        <v>12361</v>
      </c>
      <c r="B12363" s="4">
        <v>12363</v>
      </c>
      <c r="C12363" s="6">
        <v>3.75</v>
      </c>
      <c r="D12363" s="7">
        <v>288.652553252205</v>
      </c>
    </row>
    <row r="12364" spans="1:4" x14ac:dyDescent="0.2">
      <c r="A12364" s="4">
        <v>12362</v>
      </c>
      <c r="B12364" s="4">
        <v>12364</v>
      </c>
      <c r="C12364" s="6">
        <v>3.75</v>
      </c>
      <c r="D12364" s="7">
        <v>288.69197082370601</v>
      </c>
    </row>
    <row r="12365" spans="1:4" x14ac:dyDescent="0.2">
      <c r="A12365" s="4">
        <v>12363</v>
      </c>
      <c r="B12365" s="4">
        <v>12365</v>
      </c>
      <c r="C12365" s="6">
        <v>3.75</v>
      </c>
      <c r="D12365" s="7">
        <v>288.73042364792502</v>
      </c>
    </row>
    <row r="12366" spans="1:4" x14ac:dyDescent="0.2">
      <c r="A12366" s="4">
        <v>12364</v>
      </c>
      <c r="B12366" s="4">
        <v>12366</v>
      </c>
      <c r="C12366" s="6">
        <v>3.75</v>
      </c>
      <c r="D12366" s="7">
        <v>288.75982014249303</v>
      </c>
    </row>
    <row r="12367" spans="1:4" x14ac:dyDescent="0.2">
      <c r="A12367" s="4">
        <v>12365</v>
      </c>
      <c r="B12367" s="4">
        <v>12367</v>
      </c>
      <c r="C12367" s="6">
        <v>3.75</v>
      </c>
      <c r="D12367" s="7">
        <v>288.77370368121501</v>
      </c>
    </row>
    <row r="12368" spans="1:4" x14ac:dyDescent="0.2">
      <c r="A12368" s="4">
        <v>12366</v>
      </c>
      <c r="B12368" s="4">
        <v>12368</v>
      </c>
      <c r="C12368" s="6">
        <v>3.75</v>
      </c>
      <c r="D12368" s="7">
        <v>288.78468985699698</v>
      </c>
    </row>
    <row r="12369" spans="1:4" x14ac:dyDescent="0.2">
      <c r="A12369" s="4">
        <v>12367</v>
      </c>
      <c r="B12369" s="4">
        <v>12369</v>
      </c>
      <c r="C12369" s="6">
        <v>3.7578</v>
      </c>
      <c r="D12369" s="7">
        <v>288.79114842849799</v>
      </c>
    </row>
    <row r="12370" spans="1:4" x14ac:dyDescent="0.2">
      <c r="A12370" s="4">
        <v>12368</v>
      </c>
      <c r="B12370" s="4">
        <v>12370</v>
      </c>
      <c r="C12370" s="6">
        <v>3.7656000000000001</v>
      </c>
      <c r="D12370" s="7">
        <v>288.78758657150098</v>
      </c>
    </row>
    <row r="12371" spans="1:4" x14ac:dyDescent="0.2">
      <c r="A12371" s="4">
        <v>12369</v>
      </c>
      <c r="B12371" s="4">
        <v>12371</v>
      </c>
      <c r="C12371" s="6">
        <v>3.7656000000000001</v>
      </c>
      <c r="D12371" s="7">
        <v>288.782093571502</v>
      </c>
    </row>
    <row r="12372" spans="1:4" x14ac:dyDescent="0.2">
      <c r="A12372" s="4">
        <v>12370</v>
      </c>
      <c r="B12372" s="4">
        <v>12372</v>
      </c>
      <c r="C12372" s="6">
        <v>3.7656000000000001</v>
      </c>
      <c r="D12372" s="7">
        <v>288.76754489028599</v>
      </c>
    </row>
    <row r="12373" spans="1:4" x14ac:dyDescent="0.2">
      <c r="A12373" s="4">
        <v>12371</v>
      </c>
      <c r="B12373" s="4">
        <v>12373</v>
      </c>
      <c r="C12373" s="6">
        <v>3.7656000000000001</v>
      </c>
      <c r="D12373" s="7">
        <v>288.746538286006</v>
      </c>
    </row>
    <row r="12374" spans="1:4" x14ac:dyDescent="0.2">
      <c r="A12374" s="4">
        <v>12372</v>
      </c>
      <c r="B12374" s="4">
        <v>12374</v>
      </c>
      <c r="C12374" s="6">
        <v>3.7656000000000001</v>
      </c>
      <c r="D12374" s="7">
        <v>288.72456546178802</v>
      </c>
    </row>
    <row r="12375" spans="1:4" x14ac:dyDescent="0.2">
      <c r="A12375" s="4">
        <v>12373</v>
      </c>
      <c r="B12375" s="4">
        <v>12375</v>
      </c>
      <c r="C12375" s="6">
        <v>3.7656000000000001</v>
      </c>
      <c r="D12375" s="7">
        <v>288.693537604791</v>
      </c>
    </row>
    <row r="12376" spans="1:4" x14ac:dyDescent="0.2">
      <c r="A12376" s="4">
        <v>12374</v>
      </c>
      <c r="B12376" s="4">
        <v>12376</v>
      </c>
      <c r="C12376" s="6">
        <v>3.7656000000000001</v>
      </c>
      <c r="D12376" s="7">
        <v>288.66057860479202</v>
      </c>
    </row>
    <row r="12377" spans="1:4" x14ac:dyDescent="0.2">
      <c r="A12377" s="4">
        <v>12375</v>
      </c>
      <c r="B12377" s="4">
        <v>12377</v>
      </c>
      <c r="C12377" s="6">
        <v>3.7656000000000001</v>
      </c>
      <c r="D12377" s="7">
        <v>288.61856474779501</v>
      </c>
    </row>
    <row r="12378" spans="1:4" x14ac:dyDescent="0.2">
      <c r="A12378" s="4">
        <v>12376</v>
      </c>
      <c r="B12378" s="4">
        <v>12378</v>
      </c>
      <c r="C12378" s="6">
        <v>3.7734000000000001</v>
      </c>
      <c r="D12378" s="7">
        <v>288.574619747795</v>
      </c>
    </row>
    <row r="12379" spans="1:4" x14ac:dyDescent="0.2">
      <c r="A12379" s="4">
        <v>12377</v>
      </c>
      <c r="B12379" s="4">
        <v>12379</v>
      </c>
      <c r="C12379" s="6">
        <v>3.7772999999999999</v>
      </c>
      <c r="D12379" s="7">
        <v>288.52161906657898</v>
      </c>
    </row>
    <row r="12380" spans="1:4" x14ac:dyDescent="0.2">
      <c r="A12380" s="4">
        <v>12378</v>
      </c>
      <c r="B12380" s="4">
        <v>12380</v>
      </c>
      <c r="C12380" s="6">
        <v>3.7772999999999999</v>
      </c>
      <c r="D12380" s="7">
        <v>288.466687066578</v>
      </c>
    </row>
    <row r="12381" spans="1:4" x14ac:dyDescent="0.2">
      <c r="A12381" s="4">
        <v>12379</v>
      </c>
      <c r="B12381" s="4">
        <v>12381</v>
      </c>
      <c r="C12381" s="6">
        <v>3.7772999999999999</v>
      </c>
      <c r="D12381" s="7">
        <v>288.402700209584</v>
      </c>
    </row>
    <row r="12382" spans="1:4" x14ac:dyDescent="0.2">
      <c r="A12382" s="4">
        <v>12380</v>
      </c>
      <c r="B12382" s="4">
        <v>12382</v>
      </c>
      <c r="C12382" s="6">
        <v>3.7772999999999999</v>
      </c>
      <c r="D12382" s="7">
        <v>288.33225478108602</v>
      </c>
    </row>
    <row r="12383" spans="1:4" x14ac:dyDescent="0.2">
      <c r="A12383" s="4">
        <v>12381</v>
      </c>
      <c r="B12383" s="4">
        <v>12383</v>
      </c>
      <c r="C12383" s="6">
        <v>3.7772999999999999</v>
      </c>
      <c r="D12383" s="7">
        <v>288.26084378108499</v>
      </c>
    </row>
    <row r="12384" spans="1:4" x14ac:dyDescent="0.2">
      <c r="A12384" s="4">
        <v>12382</v>
      </c>
      <c r="B12384" s="4">
        <v>12384</v>
      </c>
      <c r="C12384" s="6">
        <v>3.7772999999999999</v>
      </c>
      <c r="D12384" s="7">
        <v>288.18490535258502</v>
      </c>
    </row>
    <row r="12385" spans="1:4" x14ac:dyDescent="0.2">
      <c r="A12385" s="4">
        <v>12383</v>
      </c>
      <c r="B12385" s="4">
        <v>12385</v>
      </c>
      <c r="C12385" s="6">
        <v>3.7772999999999999</v>
      </c>
      <c r="D12385" s="7">
        <v>288.10347309986798</v>
      </c>
    </row>
    <row r="12386" spans="1:4" x14ac:dyDescent="0.2">
      <c r="A12386" s="4">
        <v>12384</v>
      </c>
      <c r="B12386" s="4">
        <v>12386</v>
      </c>
      <c r="C12386" s="6">
        <v>3.7772999999999999</v>
      </c>
      <c r="D12386" s="7">
        <v>288.01202024287102</v>
      </c>
    </row>
    <row r="12387" spans="1:4" x14ac:dyDescent="0.2">
      <c r="A12387" s="4">
        <v>12385</v>
      </c>
      <c r="B12387" s="4">
        <v>12387</v>
      </c>
      <c r="C12387" s="6">
        <v>3.7772999999999999</v>
      </c>
      <c r="D12387" s="7">
        <v>287.91863706709199</v>
      </c>
    </row>
    <row r="12388" spans="1:4" x14ac:dyDescent="0.2">
      <c r="A12388" s="4">
        <v>12386</v>
      </c>
      <c r="B12388" s="4">
        <v>12388</v>
      </c>
      <c r="C12388" s="6">
        <v>3.7772999999999999</v>
      </c>
      <c r="D12388" s="7">
        <v>287.82072581437598</v>
      </c>
    </row>
    <row r="12389" spans="1:4" x14ac:dyDescent="0.2">
      <c r="A12389" s="4">
        <v>12387</v>
      </c>
      <c r="B12389" s="4">
        <v>12389</v>
      </c>
      <c r="C12389" s="6">
        <v>3.7772999999999999</v>
      </c>
      <c r="D12389" s="7">
        <v>287.72184881437198</v>
      </c>
    </row>
    <row r="12390" spans="1:4" x14ac:dyDescent="0.2">
      <c r="A12390" s="4">
        <v>12388</v>
      </c>
      <c r="B12390" s="4">
        <v>12390</v>
      </c>
      <c r="C12390" s="6">
        <v>3.7772999999999999</v>
      </c>
      <c r="D12390" s="7">
        <v>287.63655409987098</v>
      </c>
    </row>
    <row r="12391" spans="1:4" x14ac:dyDescent="0.2">
      <c r="A12391" s="4">
        <v>12389</v>
      </c>
      <c r="B12391" s="4">
        <v>12391</v>
      </c>
      <c r="C12391" s="6">
        <v>3.7772999999999999</v>
      </c>
      <c r="D12391" s="7">
        <v>287.56773920958199</v>
      </c>
    </row>
    <row r="12392" spans="1:4" x14ac:dyDescent="0.2">
      <c r="A12392" s="4">
        <v>12390</v>
      </c>
      <c r="B12392" s="4">
        <v>12392</v>
      </c>
      <c r="C12392" s="6">
        <v>3.7772999999999999</v>
      </c>
      <c r="D12392" s="7">
        <v>287.51087689079799</v>
      </c>
    </row>
    <row r="12393" spans="1:4" x14ac:dyDescent="0.2">
      <c r="A12393" s="4">
        <v>12391</v>
      </c>
      <c r="B12393" s="4">
        <v>12393</v>
      </c>
      <c r="C12393" s="6">
        <v>3.7772999999999999</v>
      </c>
      <c r="D12393" s="7">
        <v>287.460472495077</v>
      </c>
    </row>
    <row r="12394" spans="1:4" x14ac:dyDescent="0.2">
      <c r="A12394" s="4">
        <v>12392</v>
      </c>
      <c r="B12394" s="4">
        <v>12394</v>
      </c>
      <c r="C12394" s="6">
        <v>3.7772999999999999</v>
      </c>
      <c r="D12394" s="7">
        <v>287.42461660479103</v>
      </c>
    </row>
    <row r="12395" spans="1:4" x14ac:dyDescent="0.2">
      <c r="A12395" s="4">
        <v>12393</v>
      </c>
      <c r="B12395" s="4">
        <v>12395</v>
      </c>
      <c r="C12395" s="6">
        <v>3.7772999999999999</v>
      </c>
      <c r="D12395" s="7">
        <v>287.40071328600601</v>
      </c>
    </row>
    <row r="12396" spans="1:4" x14ac:dyDescent="0.2">
      <c r="A12396" s="4">
        <v>12394</v>
      </c>
      <c r="B12396" s="4">
        <v>12396</v>
      </c>
      <c r="C12396" s="6">
        <v>3.7772999999999999</v>
      </c>
      <c r="D12396" s="7">
        <v>287.38326789028702</v>
      </c>
    </row>
    <row r="12397" spans="1:4" x14ac:dyDescent="0.2">
      <c r="A12397" s="4">
        <v>12395</v>
      </c>
      <c r="B12397" s="4">
        <v>12397</v>
      </c>
      <c r="C12397" s="6">
        <v>3.7852000000000001</v>
      </c>
      <c r="D12397" s="7">
        <v>287.38037100000003</v>
      </c>
    </row>
    <row r="12398" spans="1:4" x14ac:dyDescent="0.2">
      <c r="A12398" s="4">
        <v>12396</v>
      </c>
      <c r="B12398" s="4">
        <v>12398</v>
      </c>
      <c r="C12398" s="6">
        <v>3.7772999999999999</v>
      </c>
      <c r="D12398" s="7">
        <v>287.38037100000003</v>
      </c>
    </row>
    <row r="12399" spans="1:4" x14ac:dyDescent="0.2">
      <c r="A12399" s="4">
        <v>12397</v>
      </c>
      <c r="B12399" s="4">
        <v>12399</v>
      </c>
      <c r="C12399" s="6">
        <v>3.7734000000000001</v>
      </c>
      <c r="D12399" s="7">
        <v>287.393954109714</v>
      </c>
    </row>
    <row r="12400" spans="1:4" x14ac:dyDescent="0.2">
      <c r="A12400" s="4">
        <v>12398</v>
      </c>
      <c r="B12400" s="4">
        <v>12400</v>
      </c>
      <c r="C12400" s="6">
        <v>3.7734000000000001</v>
      </c>
      <c r="D12400" s="7">
        <v>287.410433285495</v>
      </c>
    </row>
    <row r="12401" spans="1:4" x14ac:dyDescent="0.2">
      <c r="A12401" s="4">
        <v>12399</v>
      </c>
      <c r="B12401" s="4">
        <v>12401</v>
      </c>
      <c r="C12401" s="6">
        <v>3.7734000000000001</v>
      </c>
      <c r="D12401" s="7">
        <v>287.43144053821101</v>
      </c>
    </row>
    <row r="12402" spans="1:4" x14ac:dyDescent="0.2">
      <c r="A12402" s="4">
        <v>12400</v>
      </c>
      <c r="B12402" s="4">
        <v>12402</v>
      </c>
      <c r="C12402" s="6">
        <v>3.7734000000000001</v>
      </c>
      <c r="D12402" s="7">
        <v>287.46246839520802</v>
      </c>
    </row>
    <row r="12403" spans="1:4" x14ac:dyDescent="0.2">
      <c r="A12403" s="4">
        <v>12401</v>
      </c>
      <c r="B12403" s="4">
        <v>12403</v>
      </c>
      <c r="C12403" s="6">
        <v>3.7734000000000001</v>
      </c>
      <c r="D12403" s="7">
        <v>287.49995482370798</v>
      </c>
    </row>
    <row r="12404" spans="1:4" x14ac:dyDescent="0.2">
      <c r="A12404" s="4">
        <v>12402</v>
      </c>
      <c r="B12404" s="4">
        <v>12404</v>
      </c>
      <c r="C12404" s="6">
        <v>3.7734000000000001</v>
      </c>
      <c r="D12404" s="7">
        <v>287.53840682370799</v>
      </c>
    </row>
    <row r="12405" spans="1:4" x14ac:dyDescent="0.2">
      <c r="A12405" s="4">
        <v>12403</v>
      </c>
      <c r="B12405" s="4">
        <v>12405</v>
      </c>
      <c r="C12405" s="6">
        <v>3.7734000000000001</v>
      </c>
      <c r="D12405" s="7">
        <v>287.57685882370799</v>
      </c>
    </row>
    <row r="12406" spans="1:4" x14ac:dyDescent="0.2">
      <c r="A12406" s="4">
        <v>12404</v>
      </c>
      <c r="B12406" s="4">
        <v>12406</v>
      </c>
      <c r="C12406" s="6">
        <v>3.7852000000000001</v>
      </c>
      <c r="D12406" s="7">
        <v>287.61531082370601</v>
      </c>
    </row>
    <row r="12407" spans="1:4" x14ac:dyDescent="0.2">
      <c r="A12407" s="4">
        <v>12405</v>
      </c>
      <c r="B12407" s="4">
        <v>12407</v>
      </c>
      <c r="C12407" s="6">
        <v>3.7890999999999999</v>
      </c>
      <c r="D12407" s="7">
        <v>287.65376282370698</v>
      </c>
    </row>
    <row r="12408" spans="1:4" x14ac:dyDescent="0.2">
      <c r="A12408" s="4">
        <v>12406</v>
      </c>
      <c r="B12408" s="4">
        <v>12408</v>
      </c>
      <c r="C12408" s="6">
        <v>3.7890999999999999</v>
      </c>
      <c r="D12408" s="7">
        <v>287.69221564792599</v>
      </c>
    </row>
    <row r="12409" spans="1:4" x14ac:dyDescent="0.2">
      <c r="A12409" s="4">
        <v>12407</v>
      </c>
      <c r="B12409" s="4">
        <v>12409</v>
      </c>
      <c r="C12409" s="6">
        <v>3.7890999999999999</v>
      </c>
      <c r="D12409" s="7">
        <v>287.72614039520801</v>
      </c>
    </row>
    <row r="12410" spans="1:4" x14ac:dyDescent="0.2">
      <c r="A12410" s="4">
        <v>12408</v>
      </c>
      <c r="B12410" s="4">
        <v>12410</v>
      </c>
      <c r="C12410" s="6">
        <v>3.7890999999999999</v>
      </c>
      <c r="D12410" s="7">
        <v>287.76362682370802</v>
      </c>
    </row>
    <row r="12411" spans="1:4" x14ac:dyDescent="0.2">
      <c r="A12411" s="4">
        <v>12409</v>
      </c>
      <c r="B12411" s="4">
        <v>12411</v>
      </c>
      <c r="C12411" s="6">
        <v>3.7890999999999999</v>
      </c>
      <c r="D12411" s="7">
        <v>287.79302396671</v>
      </c>
    </row>
    <row r="12412" spans="1:4" x14ac:dyDescent="0.2">
      <c r="A12412" s="4">
        <v>12410</v>
      </c>
      <c r="B12412" s="4">
        <v>12412</v>
      </c>
      <c r="C12412" s="6">
        <v>3.7890999999999999</v>
      </c>
      <c r="D12412" s="7">
        <v>287.82501739520899</v>
      </c>
    </row>
    <row r="12413" spans="1:4" x14ac:dyDescent="0.2">
      <c r="A12413" s="4">
        <v>12411</v>
      </c>
      <c r="B12413" s="4">
        <v>12413</v>
      </c>
      <c r="C12413" s="6">
        <v>3.7890999999999999</v>
      </c>
      <c r="D12413" s="7">
        <v>287.85344814249299</v>
      </c>
    </row>
    <row r="12414" spans="1:4" x14ac:dyDescent="0.2">
      <c r="A12414" s="4">
        <v>12412</v>
      </c>
      <c r="B12414" s="4">
        <v>12414</v>
      </c>
      <c r="C12414" s="6">
        <v>3.7890999999999999</v>
      </c>
      <c r="D12414" s="7">
        <v>287.88091396671001</v>
      </c>
    </row>
    <row r="12415" spans="1:4" x14ac:dyDescent="0.2">
      <c r="A12415" s="4">
        <v>12413</v>
      </c>
      <c r="B12415" s="4">
        <v>12415</v>
      </c>
      <c r="C12415" s="6">
        <v>3.7890999999999999</v>
      </c>
      <c r="D12415" s="7">
        <v>287.90837996671002</v>
      </c>
    </row>
    <row r="12416" spans="1:4" x14ac:dyDescent="0.2">
      <c r="A12416" s="4">
        <v>12414</v>
      </c>
      <c r="B12416" s="4">
        <v>12416</v>
      </c>
      <c r="C12416" s="6">
        <v>3.7890999999999999</v>
      </c>
      <c r="D12416" s="7">
        <v>287.94037339520798</v>
      </c>
    </row>
    <row r="12417" spans="1:4" x14ac:dyDescent="0.2">
      <c r="A12417" s="4">
        <v>12415</v>
      </c>
      <c r="B12417" s="4">
        <v>12417</v>
      </c>
      <c r="C12417" s="6">
        <v>3.7890999999999999</v>
      </c>
      <c r="D12417" s="7">
        <v>287.96880496671099</v>
      </c>
    </row>
    <row r="12418" spans="1:4" x14ac:dyDescent="0.2">
      <c r="A12418" s="4">
        <v>12416</v>
      </c>
      <c r="B12418" s="4">
        <v>12418</v>
      </c>
      <c r="C12418" s="6">
        <v>3.8008000000000002</v>
      </c>
      <c r="D12418" s="7">
        <v>287.99627096671099</v>
      </c>
    </row>
    <row r="12419" spans="1:4" x14ac:dyDescent="0.2">
      <c r="A12419" s="4">
        <v>12417</v>
      </c>
      <c r="B12419" s="4">
        <v>12419</v>
      </c>
      <c r="C12419" s="6">
        <v>3.8008000000000002</v>
      </c>
      <c r="D12419" s="7">
        <v>288.023736142492</v>
      </c>
    </row>
    <row r="12420" spans="1:4" x14ac:dyDescent="0.2">
      <c r="A12420" s="4">
        <v>12418</v>
      </c>
      <c r="B12420" s="4">
        <v>12420</v>
      </c>
      <c r="C12420" s="6">
        <v>3.8008000000000002</v>
      </c>
      <c r="D12420" s="7">
        <v>288.055729395208</v>
      </c>
    </row>
    <row r="12421" spans="1:4" x14ac:dyDescent="0.2">
      <c r="A12421" s="4">
        <v>12419</v>
      </c>
      <c r="B12421" s="4">
        <v>12421</v>
      </c>
      <c r="C12421" s="6">
        <v>3.8008000000000002</v>
      </c>
      <c r="D12421" s="7">
        <v>288.08868839520801</v>
      </c>
    </row>
    <row r="12422" spans="1:4" x14ac:dyDescent="0.2">
      <c r="A12422" s="4">
        <v>12420</v>
      </c>
      <c r="B12422" s="4">
        <v>12422</v>
      </c>
      <c r="C12422" s="6">
        <v>3.8008000000000002</v>
      </c>
      <c r="D12422" s="7">
        <v>288.11711996671102</v>
      </c>
    </row>
    <row r="12423" spans="1:4" x14ac:dyDescent="0.2">
      <c r="A12423" s="4">
        <v>12421</v>
      </c>
      <c r="B12423" s="4">
        <v>12423</v>
      </c>
      <c r="C12423" s="6">
        <v>3.8008000000000002</v>
      </c>
      <c r="D12423" s="7">
        <v>288.14458596671102</v>
      </c>
    </row>
    <row r="12424" spans="1:4" x14ac:dyDescent="0.2">
      <c r="A12424" s="4">
        <v>12422</v>
      </c>
      <c r="B12424" s="4">
        <v>12424</v>
      </c>
      <c r="C12424" s="6">
        <v>3.8008000000000002</v>
      </c>
      <c r="D12424" s="7">
        <v>288.17205196671102</v>
      </c>
    </row>
    <row r="12425" spans="1:4" x14ac:dyDescent="0.2">
      <c r="A12425" s="4">
        <v>12423</v>
      </c>
      <c r="B12425" s="4">
        <v>12425</v>
      </c>
      <c r="C12425" s="6">
        <v>3.8008000000000002</v>
      </c>
      <c r="D12425" s="7">
        <v>288.19499053821102</v>
      </c>
    </row>
    <row r="12426" spans="1:4" x14ac:dyDescent="0.2">
      <c r="A12426" s="4">
        <v>12424</v>
      </c>
      <c r="B12426" s="4">
        <v>12426</v>
      </c>
      <c r="C12426" s="6">
        <v>3.8008000000000002</v>
      </c>
      <c r="D12426" s="7">
        <v>288.21696271399401</v>
      </c>
    </row>
    <row r="12427" spans="1:4" x14ac:dyDescent="0.2">
      <c r="A12427" s="4">
        <v>12425</v>
      </c>
      <c r="B12427" s="4">
        <v>12427</v>
      </c>
      <c r="C12427" s="6">
        <v>3.8008000000000002</v>
      </c>
      <c r="D12427" s="7">
        <v>288.24346296671098</v>
      </c>
    </row>
    <row r="12428" spans="1:4" x14ac:dyDescent="0.2">
      <c r="A12428" s="4">
        <v>12426</v>
      </c>
      <c r="B12428" s="4">
        <v>12428</v>
      </c>
      <c r="C12428" s="6">
        <v>3.8008000000000002</v>
      </c>
      <c r="D12428" s="7">
        <v>288.26640153821103</v>
      </c>
    </row>
    <row r="12429" spans="1:4" x14ac:dyDescent="0.2">
      <c r="A12429" s="4">
        <v>12427</v>
      </c>
      <c r="B12429" s="4">
        <v>12429</v>
      </c>
      <c r="C12429" s="6">
        <v>3.8008000000000002</v>
      </c>
      <c r="D12429" s="7">
        <v>288.28837371399402</v>
      </c>
    </row>
    <row r="12430" spans="1:4" x14ac:dyDescent="0.2">
      <c r="A12430" s="4">
        <v>12428</v>
      </c>
      <c r="B12430" s="4">
        <v>12430</v>
      </c>
      <c r="C12430" s="6">
        <v>3.8008000000000002</v>
      </c>
      <c r="D12430" s="7">
        <v>288.31034653821098</v>
      </c>
    </row>
    <row r="12431" spans="1:4" x14ac:dyDescent="0.2">
      <c r="A12431" s="4">
        <v>12429</v>
      </c>
      <c r="B12431" s="4">
        <v>12431</v>
      </c>
      <c r="C12431" s="6">
        <v>3.8047</v>
      </c>
      <c r="D12431" s="7">
        <v>288.33684696671099</v>
      </c>
    </row>
    <row r="12432" spans="1:4" x14ac:dyDescent="0.2">
      <c r="A12432" s="4">
        <v>12430</v>
      </c>
      <c r="B12432" s="4">
        <v>12432</v>
      </c>
      <c r="C12432" s="6">
        <v>3.8125</v>
      </c>
      <c r="D12432" s="7">
        <v>288.35978471399397</v>
      </c>
    </row>
    <row r="12433" spans="1:4" x14ac:dyDescent="0.2">
      <c r="A12433" s="4">
        <v>12431</v>
      </c>
      <c r="B12433" s="4">
        <v>12433</v>
      </c>
      <c r="C12433" s="6">
        <v>3.8125</v>
      </c>
      <c r="D12433" s="7">
        <v>288.38175753821099</v>
      </c>
    </row>
    <row r="12434" spans="1:4" x14ac:dyDescent="0.2">
      <c r="A12434" s="4">
        <v>12432</v>
      </c>
      <c r="B12434" s="4">
        <v>12434</v>
      </c>
      <c r="C12434" s="6">
        <v>3.8125</v>
      </c>
      <c r="D12434" s="7">
        <v>288.40825796670998</v>
      </c>
    </row>
    <row r="12435" spans="1:4" x14ac:dyDescent="0.2">
      <c r="A12435" s="4">
        <v>12433</v>
      </c>
      <c r="B12435" s="4">
        <v>12435</v>
      </c>
      <c r="C12435" s="6">
        <v>3.8125</v>
      </c>
      <c r="D12435" s="7">
        <v>288.431196538211</v>
      </c>
    </row>
    <row r="12436" spans="1:4" x14ac:dyDescent="0.2">
      <c r="A12436" s="4">
        <v>12434</v>
      </c>
      <c r="B12436" s="4">
        <v>12436</v>
      </c>
      <c r="C12436" s="6">
        <v>3.8125</v>
      </c>
      <c r="D12436" s="7">
        <v>288.45316871399399</v>
      </c>
    </row>
    <row r="12437" spans="1:4" x14ac:dyDescent="0.2">
      <c r="A12437" s="4">
        <v>12435</v>
      </c>
      <c r="B12437" s="4">
        <v>12437</v>
      </c>
      <c r="C12437" s="6">
        <v>3.8125</v>
      </c>
      <c r="D12437" s="7">
        <v>288.47514153821197</v>
      </c>
    </row>
    <row r="12438" spans="1:4" x14ac:dyDescent="0.2">
      <c r="A12438" s="4">
        <v>12436</v>
      </c>
      <c r="B12438" s="4">
        <v>12438</v>
      </c>
      <c r="C12438" s="6">
        <v>3.8125</v>
      </c>
      <c r="D12438" s="7">
        <v>288.49711453821101</v>
      </c>
    </row>
    <row r="12439" spans="1:4" x14ac:dyDescent="0.2">
      <c r="A12439" s="4">
        <v>12437</v>
      </c>
      <c r="B12439" s="4">
        <v>12439</v>
      </c>
      <c r="C12439" s="6">
        <v>3.8125</v>
      </c>
      <c r="D12439" s="7">
        <v>288.51908671399298</v>
      </c>
    </row>
    <row r="12440" spans="1:4" x14ac:dyDescent="0.2">
      <c r="A12440" s="4">
        <v>12438</v>
      </c>
      <c r="B12440" s="4">
        <v>12440</v>
      </c>
      <c r="C12440" s="6">
        <v>3.8125</v>
      </c>
      <c r="D12440" s="7">
        <v>288.54105953821102</v>
      </c>
    </row>
    <row r="12441" spans="1:4" x14ac:dyDescent="0.2">
      <c r="A12441" s="4">
        <v>12439</v>
      </c>
      <c r="B12441" s="4">
        <v>12441</v>
      </c>
      <c r="C12441" s="6">
        <v>3.8125</v>
      </c>
      <c r="D12441" s="7">
        <v>288.56303253821198</v>
      </c>
    </row>
    <row r="12442" spans="1:4" x14ac:dyDescent="0.2">
      <c r="A12442" s="4">
        <v>12440</v>
      </c>
      <c r="B12442" s="4">
        <v>12442</v>
      </c>
      <c r="C12442" s="6">
        <v>3.8125</v>
      </c>
      <c r="D12442" s="7">
        <v>288.58047728549599</v>
      </c>
    </row>
    <row r="12443" spans="1:4" x14ac:dyDescent="0.2">
      <c r="A12443" s="4">
        <v>12441</v>
      </c>
      <c r="B12443" s="4">
        <v>12443</v>
      </c>
      <c r="C12443" s="6">
        <v>3.8125</v>
      </c>
      <c r="D12443" s="7">
        <v>288.596957109713</v>
      </c>
    </row>
    <row r="12444" spans="1:4" x14ac:dyDescent="0.2">
      <c r="A12444" s="4">
        <v>12442</v>
      </c>
      <c r="B12444" s="4">
        <v>12444</v>
      </c>
      <c r="C12444" s="6">
        <v>3.8125</v>
      </c>
      <c r="D12444" s="7">
        <v>288.61796371399299</v>
      </c>
    </row>
    <row r="12445" spans="1:4" x14ac:dyDescent="0.2">
      <c r="A12445" s="4">
        <v>12443</v>
      </c>
      <c r="B12445" s="4">
        <v>12445</v>
      </c>
      <c r="C12445" s="6">
        <v>3.8241999999999998</v>
      </c>
      <c r="D12445" s="7">
        <v>288.63540910971301</v>
      </c>
    </row>
    <row r="12446" spans="1:4" x14ac:dyDescent="0.2">
      <c r="A12446" s="4">
        <v>12444</v>
      </c>
      <c r="B12446" s="4">
        <v>12446</v>
      </c>
      <c r="C12446" s="6">
        <v>3.8241999999999998</v>
      </c>
      <c r="D12446" s="7">
        <v>288.65641571399402</v>
      </c>
    </row>
    <row r="12447" spans="1:4" x14ac:dyDescent="0.2">
      <c r="A12447" s="4">
        <v>12445</v>
      </c>
      <c r="B12447" s="4">
        <v>12447</v>
      </c>
      <c r="C12447" s="6">
        <v>3.8241999999999998</v>
      </c>
      <c r="D12447" s="7">
        <v>288.67386110971302</v>
      </c>
    </row>
    <row r="12448" spans="1:4" x14ac:dyDescent="0.2">
      <c r="A12448" s="4">
        <v>12446</v>
      </c>
      <c r="B12448" s="4">
        <v>12448</v>
      </c>
      <c r="C12448" s="6">
        <v>3.8241999999999998</v>
      </c>
      <c r="D12448" s="7">
        <v>288.69034028549601</v>
      </c>
    </row>
    <row r="12449" spans="1:4" x14ac:dyDescent="0.2">
      <c r="A12449" s="4">
        <v>12447</v>
      </c>
      <c r="B12449" s="4">
        <v>12449</v>
      </c>
      <c r="C12449" s="6">
        <v>3.8241999999999998</v>
      </c>
      <c r="D12449" s="7">
        <v>288.702292681215</v>
      </c>
    </row>
    <row r="12450" spans="1:4" x14ac:dyDescent="0.2">
      <c r="A12450" s="4">
        <v>12448</v>
      </c>
      <c r="B12450" s="4">
        <v>12450</v>
      </c>
      <c r="C12450" s="6">
        <v>3.8241999999999998</v>
      </c>
      <c r="D12450" s="7">
        <v>288.708751428499</v>
      </c>
    </row>
    <row r="12451" spans="1:4" x14ac:dyDescent="0.2">
      <c r="A12451" s="4">
        <v>12449</v>
      </c>
      <c r="B12451" s="4">
        <v>12451</v>
      </c>
      <c r="C12451" s="6">
        <v>3.8241999999999998</v>
      </c>
      <c r="D12451" s="7">
        <v>288.70971700000001</v>
      </c>
    </row>
    <row r="12452" spans="1:4" x14ac:dyDescent="0.2">
      <c r="A12452" s="4">
        <v>12450</v>
      </c>
      <c r="B12452" s="4">
        <v>12452</v>
      </c>
      <c r="C12452" s="6">
        <v>3.8241999999999998</v>
      </c>
      <c r="D12452" s="7">
        <v>288.70518957150199</v>
      </c>
    </row>
    <row r="12453" spans="1:4" x14ac:dyDescent="0.2">
      <c r="A12453" s="4">
        <v>12451</v>
      </c>
      <c r="B12453" s="4">
        <v>12453</v>
      </c>
      <c r="C12453" s="6">
        <v>3.8241999999999998</v>
      </c>
      <c r="D12453" s="7">
        <v>288.69516831878502</v>
      </c>
    </row>
    <row r="12454" spans="1:4" x14ac:dyDescent="0.2">
      <c r="A12454" s="4">
        <v>12452</v>
      </c>
      <c r="B12454" s="4">
        <v>12454</v>
      </c>
      <c r="C12454" s="6">
        <v>3.8241999999999998</v>
      </c>
      <c r="D12454" s="7">
        <v>288.67512728600599</v>
      </c>
    </row>
    <row r="12455" spans="1:4" x14ac:dyDescent="0.2">
      <c r="A12455" s="4">
        <v>12453</v>
      </c>
      <c r="B12455" s="4">
        <v>12455</v>
      </c>
      <c r="C12455" s="6">
        <v>3.8241999999999998</v>
      </c>
      <c r="D12455" s="7">
        <v>288.65315446178801</v>
      </c>
    </row>
    <row r="12456" spans="1:4" x14ac:dyDescent="0.2">
      <c r="A12456" s="4">
        <v>12454</v>
      </c>
      <c r="B12456" s="4">
        <v>12456</v>
      </c>
      <c r="C12456" s="6">
        <v>3.8241999999999998</v>
      </c>
      <c r="D12456" s="7">
        <v>288.62212660479099</v>
      </c>
    </row>
    <row r="12457" spans="1:4" x14ac:dyDescent="0.2">
      <c r="A12457" s="4">
        <v>12455</v>
      </c>
      <c r="B12457" s="4">
        <v>12457</v>
      </c>
      <c r="C12457" s="6">
        <v>3.8241999999999998</v>
      </c>
      <c r="D12457" s="7">
        <v>288.58916760479201</v>
      </c>
    </row>
    <row r="12458" spans="1:4" x14ac:dyDescent="0.2">
      <c r="A12458" s="4">
        <v>12456</v>
      </c>
      <c r="B12458" s="4">
        <v>12458</v>
      </c>
      <c r="C12458" s="6">
        <v>3.8241999999999998</v>
      </c>
      <c r="D12458" s="7">
        <v>288.54715374779499</v>
      </c>
    </row>
    <row r="12459" spans="1:4" x14ac:dyDescent="0.2">
      <c r="A12459" s="4">
        <v>12457</v>
      </c>
      <c r="B12459" s="4">
        <v>12459</v>
      </c>
      <c r="C12459" s="6">
        <v>3.8241999999999998</v>
      </c>
      <c r="D12459" s="7">
        <v>288.50320792357701</v>
      </c>
    </row>
    <row r="12460" spans="1:4" x14ac:dyDescent="0.2">
      <c r="A12460" s="4">
        <v>12458</v>
      </c>
      <c r="B12460" s="4">
        <v>12460</v>
      </c>
      <c r="C12460" s="6">
        <v>3.8241999999999998</v>
      </c>
      <c r="D12460" s="7">
        <v>288.45473531929503</v>
      </c>
    </row>
    <row r="12461" spans="1:4" x14ac:dyDescent="0.2">
      <c r="A12461" s="4">
        <v>12459</v>
      </c>
      <c r="B12461" s="4">
        <v>12461</v>
      </c>
      <c r="C12461" s="6">
        <v>3.8359000000000001</v>
      </c>
      <c r="D12461" s="7">
        <v>288.39624163808003</v>
      </c>
    </row>
    <row r="12462" spans="1:4" x14ac:dyDescent="0.2">
      <c r="A12462" s="4">
        <v>12460</v>
      </c>
      <c r="B12462" s="4">
        <v>12462</v>
      </c>
      <c r="C12462" s="6">
        <v>3.8359000000000001</v>
      </c>
      <c r="D12462" s="7">
        <v>288.33581663808201</v>
      </c>
    </row>
    <row r="12463" spans="1:4" x14ac:dyDescent="0.2">
      <c r="A12463" s="4">
        <v>12461</v>
      </c>
      <c r="B12463" s="4">
        <v>12463</v>
      </c>
      <c r="C12463" s="6">
        <v>3.8359000000000001</v>
      </c>
      <c r="D12463" s="7">
        <v>288.26633678108601</v>
      </c>
    </row>
    <row r="12464" spans="1:4" x14ac:dyDescent="0.2">
      <c r="A12464" s="4">
        <v>12462</v>
      </c>
      <c r="B12464" s="4">
        <v>12464</v>
      </c>
      <c r="C12464" s="6">
        <v>3.8359000000000001</v>
      </c>
      <c r="D12464" s="7">
        <v>288.19945320958402</v>
      </c>
    </row>
    <row r="12465" spans="1:4" x14ac:dyDescent="0.2">
      <c r="A12465" s="4">
        <v>12463</v>
      </c>
      <c r="B12465" s="4">
        <v>12465</v>
      </c>
      <c r="C12465" s="6">
        <v>3.8359000000000001</v>
      </c>
      <c r="D12465" s="7">
        <v>288.12448035258501</v>
      </c>
    </row>
    <row r="12466" spans="1:4" x14ac:dyDescent="0.2">
      <c r="A12466" s="4">
        <v>12464</v>
      </c>
      <c r="B12466" s="4">
        <v>12466</v>
      </c>
      <c r="C12466" s="6">
        <v>3.8359000000000001</v>
      </c>
      <c r="D12466" s="7">
        <v>288.04304809987099</v>
      </c>
    </row>
    <row r="12467" spans="1:4" x14ac:dyDescent="0.2">
      <c r="A12467" s="4">
        <v>12465</v>
      </c>
      <c r="B12467" s="4">
        <v>12467</v>
      </c>
      <c r="C12467" s="6">
        <v>3.8359000000000001</v>
      </c>
      <c r="D12467" s="7">
        <v>287.96517835258499</v>
      </c>
    </row>
    <row r="12468" spans="1:4" x14ac:dyDescent="0.2">
      <c r="A12468" s="4">
        <v>12466</v>
      </c>
      <c r="B12468" s="4">
        <v>12468</v>
      </c>
      <c r="C12468" s="6">
        <v>3.8359000000000001</v>
      </c>
      <c r="D12468" s="7">
        <v>287.89280178108498</v>
      </c>
    </row>
    <row r="12469" spans="1:4" x14ac:dyDescent="0.2">
      <c r="A12469" s="4">
        <v>12467</v>
      </c>
      <c r="B12469" s="4">
        <v>12469</v>
      </c>
      <c r="C12469" s="6">
        <v>3.8359000000000001</v>
      </c>
      <c r="D12469" s="7">
        <v>287.82591820958203</v>
      </c>
    </row>
    <row r="12470" spans="1:4" x14ac:dyDescent="0.2">
      <c r="A12470" s="4">
        <v>12468</v>
      </c>
      <c r="B12470" s="4">
        <v>12470</v>
      </c>
      <c r="C12470" s="6">
        <v>3.8359000000000001</v>
      </c>
      <c r="D12470" s="7">
        <v>287.76452763807998</v>
      </c>
    </row>
    <row r="12471" spans="1:4" x14ac:dyDescent="0.2">
      <c r="A12471" s="4">
        <v>12469</v>
      </c>
      <c r="B12471" s="4">
        <v>12471</v>
      </c>
      <c r="C12471" s="6">
        <v>3.8359000000000001</v>
      </c>
      <c r="D12471" s="7">
        <v>287.70863089079802</v>
      </c>
    </row>
    <row r="12472" spans="1:4" x14ac:dyDescent="0.2">
      <c r="A12472" s="4">
        <v>12470</v>
      </c>
      <c r="B12472" s="4">
        <v>12472</v>
      </c>
      <c r="C12472" s="6">
        <v>3.8359000000000001</v>
      </c>
      <c r="D12472" s="7">
        <v>287.65822649507902</v>
      </c>
    </row>
    <row r="12473" spans="1:4" x14ac:dyDescent="0.2">
      <c r="A12473" s="4">
        <v>12471</v>
      </c>
      <c r="B12473" s="4">
        <v>12473</v>
      </c>
      <c r="C12473" s="6">
        <v>3.8359000000000001</v>
      </c>
      <c r="D12473" s="7">
        <v>287.61331574779501</v>
      </c>
    </row>
    <row r="12474" spans="1:4" x14ac:dyDescent="0.2">
      <c r="A12474" s="4">
        <v>12472</v>
      </c>
      <c r="B12474" s="4">
        <v>12474</v>
      </c>
      <c r="C12474" s="6">
        <v>3.8359000000000001</v>
      </c>
      <c r="D12474" s="7">
        <v>287.56937074779398</v>
      </c>
    </row>
    <row r="12475" spans="1:4" x14ac:dyDescent="0.2">
      <c r="A12475" s="4">
        <v>12473</v>
      </c>
      <c r="B12475" s="4">
        <v>12475</v>
      </c>
      <c r="C12475" s="6">
        <v>3.8359000000000001</v>
      </c>
      <c r="D12475" s="7">
        <v>287.52995235207402</v>
      </c>
    </row>
    <row r="12476" spans="1:4" x14ac:dyDescent="0.2">
      <c r="A12476" s="4">
        <v>12474</v>
      </c>
      <c r="B12476" s="4">
        <v>12476</v>
      </c>
      <c r="C12476" s="6">
        <v>3.8359000000000001</v>
      </c>
      <c r="D12476" s="7">
        <v>287.49150017629302</v>
      </c>
    </row>
    <row r="12477" spans="1:4" x14ac:dyDescent="0.2">
      <c r="A12477" s="4">
        <v>12475</v>
      </c>
      <c r="B12477" s="4">
        <v>12477</v>
      </c>
      <c r="C12477" s="6">
        <v>3.8359000000000001</v>
      </c>
      <c r="D12477" s="7">
        <v>287.45304817629398</v>
      </c>
    </row>
    <row r="12478" spans="1:4" x14ac:dyDescent="0.2">
      <c r="A12478" s="4">
        <v>12476</v>
      </c>
      <c r="B12478" s="4">
        <v>12478</v>
      </c>
      <c r="C12478" s="6">
        <v>3.8359000000000001</v>
      </c>
      <c r="D12478" s="7">
        <v>287.428178461789</v>
      </c>
    </row>
    <row r="12479" spans="1:4" x14ac:dyDescent="0.2">
      <c r="A12479" s="4">
        <v>12477</v>
      </c>
      <c r="B12479" s="4">
        <v>12479</v>
      </c>
      <c r="C12479" s="6">
        <v>3.8359000000000001</v>
      </c>
      <c r="D12479" s="7">
        <v>287.41073371450398</v>
      </c>
    </row>
    <row r="12480" spans="1:4" x14ac:dyDescent="0.2">
      <c r="A12480" s="4">
        <v>12478</v>
      </c>
      <c r="B12480" s="4">
        <v>12480</v>
      </c>
      <c r="C12480" s="6">
        <v>3.8359000000000001</v>
      </c>
      <c r="D12480" s="7">
        <v>287.40330957150098</v>
      </c>
    </row>
    <row r="12481" spans="1:4" x14ac:dyDescent="0.2">
      <c r="A12481" s="4">
        <v>12479</v>
      </c>
      <c r="B12481" s="4">
        <v>12481</v>
      </c>
      <c r="C12481" s="6">
        <v>3.8359000000000001</v>
      </c>
      <c r="D12481" s="7">
        <v>287.40687142849799</v>
      </c>
    </row>
    <row r="12482" spans="1:4" x14ac:dyDescent="0.2">
      <c r="A12482" s="4">
        <v>12480</v>
      </c>
      <c r="B12482" s="4">
        <v>12482</v>
      </c>
      <c r="C12482" s="6">
        <v>3.8359000000000001</v>
      </c>
      <c r="D12482" s="7">
        <v>287.41689185699698</v>
      </c>
    </row>
    <row r="12483" spans="1:4" x14ac:dyDescent="0.2">
      <c r="A12483" s="4">
        <v>12481</v>
      </c>
      <c r="B12483" s="4">
        <v>12483</v>
      </c>
      <c r="C12483" s="6">
        <v>3.8359000000000001</v>
      </c>
      <c r="D12483" s="7">
        <v>287.43693353821101</v>
      </c>
    </row>
    <row r="12484" spans="1:4" x14ac:dyDescent="0.2">
      <c r="A12484" s="4">
        <v>12482</v>
      </c>
      <c r="B12484" s="4">
        <v>12484</v>
      </c>
      <c r="C12484" s="6">
        <v>3.8359000000000001</v>
      </c>
      <c r="D12484" s="7">
        <v>287.46343396671102</v>
      </c>
    </row>
    <row r="12485" spans="1:4" x14ac:dyDescent="0.2">
      <c r="A12485" s="4">
        <v>12483</v>
      </c>
      <c r="B12485" s="4">
        <v>12485</v>
      </c>
      <c r="C12485" s="6">
        <v>3.8359000000000001</v>
      </c>
      <c r="D12485" s="7">
        <v>287.49542739520803</v>
      </c>
    </row>
    <row r="12486" spans="1:4" x14ac:dyDescent="0.2">
      <c r="A12486" s="4">
        <v>12484</v>
      </c>
      <c r="B12486" s="4">
        <v>12486</v>
      </c>
      <c r="C12486" s="6">
        <v>3.8359000000000001</v>
      </c>
      <c r="D12486" s="7">
        <v>287.53744125220601</v>
      </c>
    </row>
    <row r="12487" spans="1:4" x14ac:dyDescent="0.2">
      <c r="A12487" s="4">
        <v>12485</v>
      </c>
      <c r="B12487" s="4">
        <v>12487</v>
      </c>
      <c r="C12487" s="6">
        <v>3.8359000000000001</v>
      </c>
      <c r="D12487" s="7">
        <v>287.58591368070302</v>
      </c>
    </row>
    <row r="12488" spans="1:4" x14ac:dyDescent="0.2">
      <c r="A12488" s="4">
        <v>12486</v>
      </c>
      <c r="B12488" s="4">
        <v>12488</v>
      </c>
      <c r="C12488" s="6">
        <v>3.8359000000000001</v>
      </c>
      <c r="D12488" s="7">
        <v>287.63987993341902</v>
      </c>
    </row>
    <row r="12489" spans="1:4" x14ac:dyDescent="0.2">
      <c r="A12489" s="4">
        <v>12487</v>
      </c>
      <c r="B12489" s="4">
        <v>12489</v>
      </c>
      <c r="C12489" s="6">
        <v>3.8241999999999998</v>
      </c>
      <c r="D12489" s="7">
        <v>287.69933936192001</v>
      </c>
    </row>
    <row r="12490" spans="1:4" x14ac:dyDescent="0.2">
      <c r="A12490" s="4">
        <v>12488</v>
      </c>
      <c r="B12490" s="4">
        <v>12490</v>
      </c>
      <c r="C12490" s="6">
        <v>3.8359000000000001</v>
      </c>
      <c r="D12490" s="7">
        <v>287.76881921891498</v>
      </c>
    </row>
    <row r="12491" spans="1:4" x14ac:dyDescent="0.2">
      <c r="A12491" s="4">
        <v>12489</v>
      </c>
      <c r="B12491" s="4">
        <v>12491</v>
      </c>
      <c r="C12491" s="6">
        <v>3.8359000000000001</v>
      </c>
      <c r="D12491" s="7">
        <v>287.84023021891397</v>
      </c>
    </row>
    <row r="12492" spans="1:4" x14ac:dyDescent="0.2">
      <c r="A12492" s="4">
        <v>12490</v>
      </c>
      <c r="B12492" s="4">
        <v>12492</v>
      </c>
      <c r="C12492" s="6">
        <v>3.8359000000000001</v>
      </c>
      <c r="D12492" s="7">
        <v>287.92069690012897</v>
      </c>
    </row>
    <row r="12493" spans="1:4" x14ac:dyDescent="0.2">
      <c r="A12493" s="4">
        <v>12491</v>
      </c>
      <c r="B12493" s="4">
        <v>12493</v>
      </c>
      <c r="C12493" s="6">
        <v>3.8241999999999998</v>
      </c>
      <c r="D12493" s="7">
        <v>287.99403921891701</v>
      </c>
    </row>
    <row r="12494" spans="1:4" x14ac:dyDescent="0.2">
      <c r="A12494" s="4">
        <v>12492</v>
      </c>
      <c r="B12494" s="4">
        <v>12494</v>
      </c>
      <c r="C12494" s="6">
        <v>3.8241999999999998</v>
      </c>
      <c r="D12494" s="7">
        <v>288.060922790419</v>
      </c>
    </row>
    <row r="12495" spans="1:4" x14ac:dyDescent="0.2">
      <c r="A12495" s="4">
        <v>12493</v>
      </c>
      <c r="B12495" s="4">
        <v>12495</v>
      </c>
      <c r="C12495" s="6">
        <v>3.8241999999999998</v>
      </c>
      <c r="D12495" s="7">
        <v>288.11778510920198</v>
      </c>
    </row>
    <row r="12496" spans="1:4" x14ac:dyDescent="0.2">
      <c r="A12496" s="4">
        <v>12494</v>
      </c>
      <c r="B12496" s="4">
        <v>12496</v>
      </c>
      <c r="C12496" s="6">
        <v>3.8359000000000001</v>
      </c>
      <c r="D12496" s="7">
        <v>288.16366207642199</v>
      </c>
    </row>
    <row r="12497" spans="1:4" x14ac:dyDescent="0.2">
      <c r="A12497" s="4">
        <v>12495</v>
      </c>
      <c r="B12497" s="4">
        <v>12497</v>
      </c>
      <c r="C12497" s="6">
        <v>3.8359000000000001</v>
      </c>
      <c r="D12497" s="7">
        <v>288.20307982370701</v>
      </c>
    </row>
    <row r="12498" spans="1:4" x14ac:dyDescent="0.2">
      <c r="A12498" s="4">
        <v>12496</v>
      </c>
      <c r="B12498" s="4">
        <v>12498</v>
      </c>
      <c r="C12498" s="6">
        <v>3.8359000000000001</v>
      </c>
      <c r="D12498" s="7">
        <v>288.237004395209</v>
      </c>
    </row>
    <row r="12499" spans="1:4" x14ac:dyDescent="0.2">
      <c r="A12499" s="4">
        <v>12497</v>
      </c>
      <c r="B12499" s="4">
        <v>12499</v>
      </c>
      <c r="C12499" s="6">
        <v>3.8359000000000001</v>
      </c>
      <c r="D12499" s="7">
        <v>288.26543596671098</v>
      </c>
    </row>
    <row r="12500" spans="1:4" x14ac:dyDescent="0.2">
      <c r="A12500" s="4">
        <v>12498</v>
      </c>
      <c r="B12500" s="4">
        <v>12500</v>
      </c>
      <c r="C12500" s="6">
        <v>3.8359000000000001</v>
      </c>
      <c r="D12500" s="7">
        <v>288.28837371399402</v>
      </c>
    </row>
    <row r="12501" spans="1:4" x14ac:dyDescent="0.2">
      <c r="A12501" s="4">
        <v>12499</v>
      </c>
      <c r="B12501" s="4">
        <v>12501</v>
      </c>
      <c r="C12501" s="6">
        <v>3.8359000000000001</v>
      </c>
      <c r="D12501" s="7">
        <v>288.30581910971301</v>
      </c>
    </row>
    <row r="12502" spans="1:4" x14ac:dyDescent="0.2">
      <c r="A12502" s="4">
        <v>12500</v>
      </c>
      <c r="B12502" s="4">
        <v>12502</v>
      </c>
      <c r="C12502" s="6">
        <v>3.8359000000000001</v>
      </c>
      <c r="D12502" s="7">
        <v>288.31324342849803</v>
      </c>
    </row>
    <row r="12503" spans="1:4" x14ac:dyDescent="0.2">
      <c r="A12503" s="4">
        <v>12501</v>
      </c>
      <c r="B12503" s="4">
        <v>12503</v>
      </c>
      <c r="C12503" s="6">
        <v>3.8359000000000001</v>
      </c>
      <c r="D12503" s="7">
        <v>288.31420900000001</v>
      </c>
    </row>
    <row r="12504" spans="1:4" x14ac:dyDescent="0.2">
      <c r="A12504" s="4">
        <v>12502</v>
      </c>
      <c r="B12504" s="4">
        <v>12504</v>
      </c>
      <c r="C12504" s="6">
        <v>3.8359000000000001</v>
      </c>
      <c r="D12504" s="7">
        <v>288.30968157150198</v>
      </c>
    </row>
    <row r="12505" spans="1:4" x14ac:dyDescent="0.2">
      <c r="A12505" s="4">
        <v>12503</v>
      </c>
      <c r="B12505" s="4">
        <v>12505</v>
      </c>
      <c r="C12505" s="6">
        <v>3.8359000000000001</v>
      </c>
      <c r="D12505" s="7">
        <v>288.29513289028603</v>
      </c>
    </row>
    <row r="12506" spans="1:4" x14ac:dyDescent="0.2">
      <c r="A12506" s="4">
        <v>12504</v>
      </c>
      <c r="B12506" s="4">
        <v>12506</v>
      </c>
      <c r="C12506" s="6">
        <v>3.8359000000000001</v>
      </c>
      <c r="D12506" s="7">
        <v>288.27865371450503</v>
      </c>
    </row>
    <row r="12507" spans="1:4" x14ac:dyDescent="0.2">
      <c r="A12507" s="4">
        <v>12505</v>
      </c>
      <c r="B12507" s="4">
        <v>12507</v>
      </c>
      <c r="C12507" s="6">
        <v>3.8359000000000001</v>
      </c>
      <c r="D12507" s="7">
        <v>288.25764646178902</v>
      </c>
    </row>
    <row r="12508" spans="1:4" x14ac:dyDescent="0.2">
      <c r="A12508" s="4">
        <v>12506</v>
      </c>
      <c r="B12508" s="4">
        <v>12508</v>
      </c>
      <c r="C12508" s="6">
        <v>3.8359000000000001</v>
      </c>
      <c r="D12508" s="7">
        <v>288.22661860479099</v>
      </c>
    </row>
    <row r="12509" spans="1:4" x14ac:dyDescent="0.2">
      <c r="A12509" s="4">
        <v>12507</v>
      </c>
      <c r="B12509" s="4">
        <v>12509</v>
      </c>
      <c r="C12509" s="6">
        <v>3.8437000000000001</v>
      </c>
      <c r="D12509" s="7">
        <v>288.19818703329003</v>
      </c>
    </row>
    <row r="12510" spans="1:4" x14ac:dyDescent="0.2">
      <c r="A12510" s="4">
        <v>12508</v>
      </c>
      <c r="B12510" s="4">
        <v>12510</v>
      </c>
      <c r="C12510" s="6">
        <v>3.8477000000000001</v>
      </c>
      <c r="D12510" s="7">
        <v>288.16178948679601</v>
      </c>
    </row>
    <row r="12511" spans="1:4" x14ac:dyDescent="0.2">
      <c r="A12511" s="4">
        <v>12509</v>
      </c>
      <c r="B12511" s="4">
        <v>12511</v>
      </c>
      <c r="C12511" s="6">
        <v>3.8477000000000001</v>
      </c>
      <c r="D12511" s="7">
        <v>288.11885839694202</v>
      </c>
    </row>
    <row r="12512" spans="1:4" x14ac:dyDescent="0.2">
      <c r="A12512" s="4">
        <v>12510</v>
      </c>
      <c r="B12512" s="4">
        <v>12512</v>
      </c>
      <c r="C12512" s="6">
        <v>3.8477000000000001</v>
      </c>
      <c r="D12512" s="7">
        <v>288.07040660378601</v>
      </c>
    </row>
    <row r="12513" spans="1:4" x14ac:dyDescent="0.2">
      <c r="A12513" s="4">
        <v>12511</v>
      </c>
      <c r="B12513" s="4">
        <v>12513</v>
      </c>
      <c r="C12513" s="6">
        <v>3.8477000000000001</v>
      </c>
      <c r="D12513" s="7">
        <v>288.02096842409702</v>
      </c>
    </row>
    <row r="12514" spans="1:4" x14ac:dyDescent="0.2">
      <c r="A12514" s="4">
        <v>12512</v>
      </c>
      <c r="B12514" s="4">
        <v>12514</v>
      </c>
      <c r="C12514" s="6">
        <v>3.8477000000000001</v>
      </c>
      <c r="D12514" s="7">
        <v>287.971529603786</v>
      </c>
    </row>
    <row r="12515" spans="1:4" x14ac:dyDescent="0.2">
      <c r="A12515" s="4">
        <v>12513</v>
      </c>
      <c r="B12515" s="4">
        <v>12515</v>
      </c>
      <c r="C12515" s="6">
        <v>3.8477000000000001</v>
      </c>
      <c r="D12515" s="7">
        <v>287.91307947841301</v>
      </c>
    </row>
    <row r="12516" spans="1:4" x14ac:dyDescent="0.2">
      <c r="A12516" s="4">
        <v>12514</v>
      </c>
      <c r="B12516" s="4">
        <v>12516</v>
      </c>
      <c r="C12516" s="6">
        <v>3.8477000000000001</v>
      </c>
      <c r="D12516" s="7">
        <v>287.848148685257</v>
      </c>
    </row>
    <row r="12517" spans="1:4" x14ac:dyDescent="0.2">
      <c r="A12517" s="4">
        <v>12515</v>
      </c>
      <c r="B12517" s="4">
        <v>12517</v>
      </c>
      <c r="C12517" s="6">
        <v>3.8477000000000001</v>
      </c>
      <c r="D12517" s="7">
        <v>287.782230685255</v>
      </c>
    </row>
    <row r="12518" spans="1:4" x14ac:dyDescent="0.2">
      <c r="A12518" s="4">
        <v>12516</v>
      </c>
      <c r="B12518" s="4">
        <v>12518</v>
      </c>
      <c r="C12518" s="6">
        <v>3.8477000000000001</v>
      </c>
      <c r="D12518" s="7">
        <v>287.72081865809798</v>
      </c>
    </row>
    <row r="12519" spans="1:4" x14ac:dyDescent="0.2">
      <c r="A12519" s="4">
        <v>12517</v>
      </c>
      <c r="B12519" s="4">
        <v>12519</v>
      </c>
      <c r="C12519" s="6">
        <v>3.8477000000000001</v>
      </c>
      <c r="D12519" s="7">
        <v>287.669405603786</v>
      </c>
    </row>
    <row r="12520" spans="1:4" x14ac:dyDescent="0.2">
      <c r="A12520" s="4">
        <v>12518</v>
      </c>
      <c r="B12520" s="4">
        <v>12520</v>
      </c>
      <c r="C12520" s="6">
        <v>3.8477000000000001</v>
      </c>
      <c r="D12520" s="7">
        <v>287.62897936978499</v>
      </c>
    </row>
    <row r="12521" spans="1:4" x14ac:dyDescent="0.2">
      <c r="A12521" s="4">
        <v>12519</v>
      </c>
      <c r="B12521" s="4">
        <v>12521</v>
      </c>
      <c r="C12521" s="6">
        <v>3.8477000000000001</v>
      </c>
      <c r="D12521" s="7">
        <v>287.60404610862702</v>
      </c>
    </row>
    <row r="12522" spans="1:4" x14ac:dyDescent="0.2">
      <c r="A12522" s="4">
        <v>12520</v>
      </c>
      <c r="B12522" s="4">
        <v>12522</v>
      </c>
      <c r="C12522" s="6">
        <v>3.8477000000000001</v>
      </c>
      <c r="D12522" s="7">
        <v>287.59108523400101</v>
      </c>
    </row>
    <row r="12523" spans="1:4" x14ac:dyDescent="0.2">
      <c r="A12523" s="4">
        <v>12521</v>
      </c>
      <c r="B12523" s="4">
        <v>12523</v>
      </c>
      <c r="C12523" s="6">
        <v>3.8477000000000001</v>
      </c>
      <c r="D12523" s="7">
        <v>287.589111</v>
      </c>
    </row>
    <row r="12524" spans="1:4" x14ac:dyDescent="0.2">
      <c r="A12524" s="4">
        <v>12522</v>
      </c>
      <c r="B12524" s="4">
        <v>12524</v>
      </c>
      <c r="C12524" s="6">
        <v>3.8477000000000001</v>
      </c>
      <c r="D12524" s="7">
        <v>287.59812376599899</v>
      </c>
    </row>
    <row r="12525" spans="1:4" x14ac:dyDescent="0.2">
      <c r="A12525" s="4">
        <v>12523</v>
      </c>
      <c r="B12525" s="4">
        <v>12525</v>
      </c>
      <c r="C12525" s="6">
        <v>3.8477000000000001</v>
      </c>
      <c r="D12525" s="7">
        <v>287.61812189137299</v>
      </c>
    </row>
    <row r="12526" spans="1:4" x14ac:dyDescent="0.2">
      <c r="A12526" s="4">
        <v>12524</v>
      </c>
      <c r="B12526" s="4">
        <v>12526</v>
      </c>
      <c r="C12526" s="6">
        <v>3.8477000000000001</v>
      </c>
      <c r="D12526" s="7">
        <v>287.64009471168498</v>
      </c>
    </row>
    <row r="12527" spans="1:4" x14ac:dyDescent="0.2">
      <c r="A12527" s="4">
        <v>12525</v>
      </c>
      <c r="B12527" s="4">
        <v>12527</v>
      </c>
      <c r="C12527" s="6">
        <v>3.8477000000000001</v>
      </c>
      <c r="D12527" s="7">
        <v>287.67107965737301</v>
      </c>
    </row>
    <row r="12528" spans="1:4" x14ac:dyDescent="0.2">
      <c r="A12528" s="4">
        <v>12526</v>
      </c>
      <c r="B12528" s="4">
        <v>12528</v>
      </c>
      <c r="C12528" s="6">
        <v>3.8477000000000001</v>
      </c>
      <c r="D12528" s="7">
        <v>287.70403865737097</v>
      </c>
    </row>
    <row r="12529" spans="1:4" x14ac:dyDescent="0.2">
      <c r="A12529" s="4">
        <v>12527</v>
      </c>
      <c r="B12529" s="4">
        <v>12529</v>
      </c>
      <c r="C12529" s="6">
        <v>3.8477000000000001</v>
      </c>
      <c r="D12529" s="7">
        <v>287.74150363021403</v>
      </c>
    </row>
    <row r="12530" spans="1:4" x14ac:dyDescent="0.2">
      <c r="A12530" s="4">
        <v>12528</v>
      </c>
      <c r="B12530" s="4">
        <v>12530</v>
      </c>
      <c r="C12530" s="6">
        <v>3.8477000000000001</v>
      </c>
      <c r="D12530" s="7">
        <v>287.78446160305799</v>
      </c>
    </row>
    <row r="12531" spans="1:4" x14ac:dyDescent="0.2">
      <c r="A12531" s="4">
        <v>12529</v>
      </c>
      <c r="B12531" s="4">
        <v>12531</v>
      </c>
      <c r="C12531" s="6">
        <v>3.8477000000000001</v>
      </c>
      <c r="D12531" s="7">
        <v>287.828407423371</v>
      </c>
    </row>
    <row r="12532" spans="1:4" x14ac:dyDescent="0.2">
      <c r="A12532" s="4">
        <v>12530</v>
      </c>
      <c r="B12532" s="4">
        <v>12532</v>
      </c>
      <c r="C12532" s="6">
        <v>3.8477000000000001</v>
      </c>
      <c r="D12532" s="7">
        <v>287.87685857590299</v>
      </c>
    </row>
    <row r="12533" spans="1:4" x14ac:dyDescent="0.2">
      <c r="A12533" s="4">
        <v>12531</v>
      </c>
      <c r="B12533" s="4">
        <v>12533</v>
      </c>
      <c r="C12533" s="6">
        <v>3.8477000000000001</v>
      </c>
      <c r="D12533" s="7">
        <v>287.92629739621401</v>
      </c>
    </row>
    <row r="12534" spans="1:4" x14ac:dyDescent="0.2">
      <c r="A12534" s="4">
        <v>12532</v>
      </c>
      <c r="B12534" s="4">
        <v>12534</v>
      </c>
      <c r="C12534" s="6">
        <v>3.8477000000000001</v>
      </c>
      <c r="D12534" s="7">
        <v>287.980241548744</v>
      </c>
    </row>
    <row r="12535" spans="1:4" x14ac:dyDescent="0.2">
      <c r="A12535" s="4">
        <v>12533</v>
      </c>
      <c r="B12535" s="4">
        <v>12535</v>
      </c>
      <c r="C12535" s="6">
        <v>3.8477000000000001</v>
      </c>
      <c r="D12535" s="7">
        <v>288.03967934189899</v>
      </c>
    </row>
    <row r="12536" spans="1:4" x14ac:dyDescent="0.2">
      <c r="A12536" s="4">
        <v>12534</v>
      </c>
      <c r="B12536" s="4">
        <v>12536</v>
      </c>
      <c r="C12536" s="6">
        <v>3.8477000000000001</v>
      </c>
      <c r="D12536" s="7">
        <v>288.095598369058</v>
      </c>
    </row>
    <row r="12537" spans="1:4" x14ac:dyDescent="0.2">
      <c r="A12537" s="4">
        <v>12535</v>
      </c>
      <c r="B12537" s="4">
        <v>12537</v>
      </c>
      <c r="C12537" s="6">
        <v>3.8477000000000001</v>
      </c>
      <c r="D12537" s="7">
        <v>288.15052954874602</v>
      </c>
    </row>
    <row r="12538" spans="1:4" x14ac:dyDescent="0.2">
      <c r="A12538" s="4">
        <v>12536</v>
      </c>
      <c r="B12538" s="4">
        <v>12538</v>
      </c>
      <c r="C12538" s="6">
        <v>3.8477000000000001</v>
      </c>
      <c r="D12538" s="7">
        <v>288.200955396214</v>
      </c>
    </row>
    <row r="12539" spans="1:4" x14ac:dyDescent="0.2">
      <c r="A12539" s="4">
        <v>12537</v>
      </c>
      <c r="B12539" s="4">
        <v>12539</v>
      </c>
      <c r="C12539" s="6">
        <v>3.8477000000000001</v>
      </c>
      <c r="D12539" s="7">
        <v>288.236875657371</v>
      </c>
    </row>
    <row r="12540" spans="1:4" x14ac:dyDescent="0.2">
      <c r="A12540" s="4">
        <v>12538</v>
      </c>
      <c r="B12540" s="4">
        <v>12540</v>
      </c>
      <c r="C12540" s="6">
        <v>3.8477000000000001</v>
      </c>
      <c r="D12540" s="7">
        <v>288.26983465737101</v>
      </c>
    </row>
    <row r="12541" spans="1:4" x14ac:dyDescent="0.2">
      <c r="A12541" s="4">
        <v>12539</v>
      </c>
      <c r="B12541" s="4">
        <v>12541</v>
      </c>
      <c r="C12541" s="6">
        <v>3.8477000000000001</v>
      </c>
      <c r="D12541" s="7">
        <v>288.29378089137401</v>
      </c>
    </row>
    <row r="12542" spans="1:4" x14ac:dyDescent="0.2">
      <c r="A12542" s="4">
        <v>12540</v>
      </c>
      <c r="B12542" s="4">
        <v>12542</v>
      </c>
      <c r="C12542" s="6">
        <v>3.8477000000000001</v>
      </c>
      <c r="D12542" s="7">
        <v>288.31124773884198</v>
      </c>
    </row>
    <row r="12543" spans="1:4" x14ac:dyDescent="0.2">
      <c r="A12543" s="4">
        <v>12541</v>
      </c>
      <c r="B12543" s="4">
        <v>12543</v>
      </c>
      <c r="C12543" s="6">
        <v>3.8633000000000002</v>
      </c>
      <c r="D12543" s="7">
        <v>288.318714972843</v>
      </c>
    </row>
    <row r="12544" spans="1:4" x14ac:dyDescent="0.2">
      <c r="A12544" s="4">
        <v>12542</v>
      </c>
      <c r="B12544" s="4">
        <v>12544</v>
      </c>
      <c r="C12544" s="6">
        <v>3.8633000000000002</v>
      </c>
      <c r="D12544" s="7">
        <v>288.31970200000001</v>
      </c>
    </row>
    <row r="12545" spans="1:4" x14ac:dyDescent="0.2">
      <c r="A12545" s="4">
        <v>12543</v>
      </c>
      <c r="B12545" s="4">
        <v>12545</v>
      </c>
      <c r="C12545" s="6">
        <v>3.8633000000000002</v>
      </c>
      <c r="D12545" s="7">
        <v>288.31970200000001</v>
      </c>
    </row>
    <row r="12546" spans="1:4" x14ac:dyDescent="0.2">
      <c r="A12546" s="4">
        <v>12544</v>
      </c>
      <c r="B12546" s="4">
        <v>12546</v>
      </c>
      <c r="C12546" s="6">
        <v>3.8633000000000002</v>
      </c>
      <c r="D12546" s="7">
        <v>288.310690054313</v>
      </c>
    </row>
    <row r="12547" spans="1:4" x14ac:dyDescent="0.2">
      <c r="A12547" s="4">
        <v>12545</v>
      </c>
      <c r="B12547" s="4">
        <v>12547</v>
      </c>
      <c r="C12547" s="6">
        <v>3.8633000000000002</v>
      </c>
      <c r="D12547" s="7">
        <v>288.29519726115802</v>
      </c>
    </row>
    <row r="12548" spans="1:4" x14ac:dyDescent="0.2">
      <c r="A12548" s="4">
        <v>12546</v>
      </c>
      <c r="B12548" s="4">
        <v>12548</v>
      </c>
      <c r="C12548" s="6">
        <v>3.8633000000000002</v>
      </c>
      <c r="D12548" s="7">
        <v>288.27421210862701</v>
      </c>
    </row>
    <row r="12549" spans="1:4" x14ac:dyDescent="0.2">
      <c r="A12549" s="4">
        <v>12547</v>
      </c>
      <c r="B12549" s="4">
        <v>12549</v>
      </c>
      <c r="C12549" s="6">
        <v>3.8633000000000002</v>
      </c>
      <c r="D12549" s="7">
        <v>288.25223928831502</v>
      </c>
    </row>
    <row r="12550" spans="1:4" x14ac:dyDescent="0.2">
      <c r="A12550" s="4">
        <v>12548</v>
      </c>
      <c r="B12550" s="4">
        <v>12550</v>
      </c>
      <c r="C12550" s="6">
        <v>3.8633000000000002</v>
      </c>
      <c r="D12550" s="7">
        <v>288.22125434262801</v>
      </c>
    </row>
    <row r="12551" spans="1:4" x14ac:dyDescent="0.2">
      <c r="A12551" s="4">
        <v>12549</v>
      </c>
      <c r="B12551" s="4">
        <v>12551</v>
      </c>
      <c r="C12551" s="6">
        <v>3.875</v>
      </c>
      <c r="D12551" s="7">
        <v>288.18378936978399</v>
      </c>
    </row>
    <row r="12552" spans="1:4" x14ac:dyDescent="0.2">
      <c r="A12552" s="4">
        <v>12550</v>
      </c>
      <c r="B12552" s="4">
        <v>12552</v>
      </c>
      <c r="C12552" s="6">
        <v>3.875</v>
      </c>
      <c r="D12552" s="7">
        <v>288.14533736978399</v>
      </c>
    </row>
    <row r="12553" spans="1:4" x14ac:dyDescent="0.2">
      <c r="A12553" s="4">
        <v>12551</v>
      </c>
      <c r="B12553" s="4">
        <v>12553</v>
      </c>
      <c r="C12553" s="6">
        <v>3.875</v>
      </c>
      <c r="D12553" s="7">
        <v>288.106885369785</v>
      </c>
    </row>
    <row r="12554" spans="1:4" x14ac:dyDescent="0.2">
      <c r="A12554" s="4">
        <v>12552</v>
      </c>
      <c r="B12554" s="4">
        <v>12554</v>
      </c>
      <c r="C12554" s="6">
        <v>3.875</v>
      </c>
      <c r="D12554" s="7">
        <v>288.06843254947398</v>
      </c>
    </row>
    <row r="12555" spans="1:4" x14ac:dyDescent="0.2">
      <c r="A12555" s="4">
        <v>12553</v>
      </c>
      <c r="B12555" s="4">
        <v>12555</v>
      </c>
      <c r="C12555" s="6">
        <v>3.875</v>
      </c>
      <c r="D12555" s="7">
        <v>288.04349910862601</v>
      </c>
    </row>
    <row r="12556" spans="1:4" x14ac:dyDescent="0.2">
      <c r="A12556" s="4">
        <v>12554</v>
      </c>
      <c r="B12556" s="4">
        <v>12556</v>
      </c>
      <c r="C12556" s="6">
        <v>3.875</v>
      </c>
      <c r="D12556" s="7">
        <v>288.02152628831402</v>
      </c>
    </row>
    <row r="12557" spans="1:4" x14ac:dyDescent="0.2">
      <c r="A12557" s="4">
        <v>12555</v>
      </c>
      <c r="B12557" s="4">
        <v>12557</v>
      </c>
      <c r="C12557" s="6">
        <v>3.875</v>
      </c>
      <c r="D12557" s="7">
        <v>288.00856605431301</v>
      </c>
    </row>
    <row r="12558" spans="1:4" x14ac:dyDescent="0.2">
      <c r="A12558" s="4">
        <v>12556</v>
      </c>
      <c r="B12558" s="4">
        <v>12558</v>
      </c>
      <c r="C12558" s="6">
        <v>3.875</v>
      </c>
      <c r="D12558" s="7">
        <v>287.99757923400199</v>
      </c>
    </row>
    <row r="12559" spans="1:4" x14ac:dyDescent="0.2">
      <c r="A12559" s="4">
        <v>12557</v>
      </c>
      <c r="B12559" s="4">
        <v>12559</v>
      </c>
      <c r="C12559" s="6">
        <v>3.875</v>
      </c>
      <c r="D12559" s="7">
        <v>287.99560500000001</v>
      </c>
    </row>
    <row r="12560" spans="1:4" x14ac:dyDescent="0.2">
      <c r="A12560" s="4">
        <v>12558</v>
      </c>
      <c r="B12560" s="4">
        <v>12560</v>
      </c>
      <c r="C12560" s="6">
        <v>3.875</v>
      </c>
      <c r="D12560" s="7">
        <v>287.99560500000001</v>
      </c>
    </row>
    <row r="12561" spans="1:4" x14ac:dyDescent="0.2">
      <c r="A12561" s="4">
        <v>12559</v>
      </c>
      <c r="B12561" s="4">
        <v>12561</v>
      </c>
      <c r="C12561" s="6">
        <v>3.875</v>
      </c>
      <c r="D12561" s="7">
        <v>288.00011179315499</v>
      </c>
    </row>
    <row r="12562" spans="1:4" x14ac:dyDescent="0.2">
      <c r="A12562" s="4">
        <v>12560</v>
      </c>
      <c r="B12562" s="4">
        <v>12562</v>
      </c>
      <c r="C12562" s="6">
        <v>3.875</v>
      </c>
      <c r="D12562" s="7">
        <v>288.01011094568702</v>
      </c>
    </row>
    <row r="12563" spans="1:4" x14ac:dyDescent="0.2">
      <c r="A12563" s="4">
        <v>12561</v>
      </c>
      <c r="B12563" s="4">
        <v>12563</v>
      </c>
      <c r="C12563" s="6">
        <v>3.875</v>
      </c>
      <c r="D12563" s="7">
        <v>288.021096945686</v>
      </c>
    </row>
    <row r="12564" spans="1:4" x14ac:dyDescent="0.2">
      <c r="A12564" s="4">
        <v>12562</v>
      </c>
      <c r="B12564" s="4">
        <v>12564</v>
      </c>
      <c r="C12564" s="6">
        <v>3.875</v>
      </c>
      <c r="D12564" s="7">
        <v>288.04109571168499</v>
      </c>
    </row>
    <row r="12565" spans="1:4" x14ac:dyDescent="0.2">
      <c r="A12565" s="4">
        <v>12563</v>
      </c>
      <c r="B12565" s="4">
        <v>12565</v>
      </c>
      <c r="C12565" s="6">
        <v>3.875</v>
      </c>
      <c r="D12565" s="7">
        <v>288.06306871168601</v>
      </c>
    </row>
    <row r="12566" spans="1:4" x14ac:dyDescent="0.2">
      <c r="A12566" s="4">
        <v>12564</v>
      </c>
      <c r="B12566" s="4">
        <v>12566</v>
      </c>
      <c r="C12566" s="6">
        <v>3.875</v>
      </c>
      <c r="D12566" s="7">
        <v>288.089546864216</v>
      </c>
    </row>
    <row r="12567" spans="1:4" x14ac:dyDescent="0.2">
      <c r="A12567" s="4">
        <v>12565</v>
      </c>
      <c r="B12567" s="4">
        <v>12567</v>
      </c>
      <c r="C12567" s="6">
        <v>3.875</v>
      </c>
      <c r="D12567" s="7">
        <v>288.12602545052601</v>
      </c>
    </row>
    <row r="12568" spans="1:4" x14ac:dyDescent="0.2">
      <c r="A12568" s="4">
        <v>12566</v>
      </c>
      <c r="B12568" s="4">
        <v>12568</v>
      </c>
      <c r="C12568" s="6">
        <v>3.875</v>
      </c>
      <c r="D12568" s="7">
        <v>288.15997165737099</v>
      </c>
    </row>
    <row r="12569" spans="1:4" x14ac:dyDescent="0.2">
      <c r="A12569" s="4">
        <v>12567</v>
      </c>
      <c r="B12569" s="4">
        <v>12569</v>
      </c>
      <c r="C12569" s="6">
        <v>3.875</v>
      </c>
      <c r="D12569" s="7">
        <v>288.20194260305902</v>
      </c>
    </row>
    <row r="12570" spans="1:4" x14ac:dyDescent="0.2">
      <c r="A12570" s="4">
        <v>12568</v>
      </c>
      <c r="B12570" s="4">
        <v>12570</v>
      </c>
      <c r="C12570" s="6">
        <v>3.875</v>
      </c>
      <c r="D12570" s="7">
        <v>288.24588760305897</v>
      </c>
    </row>
    <row r="12571" spans="1:4" x14ac:dyDescent="0.2">
      <c r="A12571" s="4">
        <v>12569</v>
      </c>
      <c r="B12571" s="4">
        <v>12571</v>
      </c>
      <c r="C12571" s="6">
        <v>3.875</v>
      </c>
      <c r="D12571" s="7">
        <v>288.28983260305898</v>
      </c>
    </row>
    <row r="12572" spans="1:4" x14ac:dyDescent="0.2">
      <c r="A12572" s="4">
        <v>12570</v>
      </c>
      <c r="B12572" s="4">
        <v>12572</v>
      </c>
      <c r="C12572" s="6">
        <v>3.875</v>
      </c>
      <c r="D12572" s="7">
        <v>288.338284396213</v>
      </c>
    </row>
    <row r="12573" spans="1:4" x14ac:dyDescent="0.2">
      <c r="A12573" s="4">
        <v>12571</v>
      </c>
      <c r="B12573" s="4">
        <v>12573</v>
      </c>
      <c r="C12573" s="6">
        <v>3.875</v>
      </c>
      <c r="D12573" s="7">
        <v>288.392229369056</v>
      </c>
    </row>
    <row r="12574" spans="1:4" x14ac:dyDescent="0.2">
      <c r="A12574" s="4">
        <v>12572</v>
      </c>
      <c r="B12574" s="4">
        <v>12574</v>
      </c>
      <c r="C12574" s="6">
        <v>3.875</v>
      </c>
      <c r="D12574" s="7">
        <v>288.44716054874601</v>
      </c>
    </row>
    <row r="12575" spans="1:4" x14ac:dyDescent="0.2">
      <c r="A12575" s="4">
        <v>12573</v>
      </c>
      <c r="B12575" s="4">
        <v>12575</v>
      </c>
      <c r="C12575" s="6">
        <v>3.875</v>
      </c>
      <c r="D12575" s="7">
        <v>288.50659834190202</v>
      </c>
    </row>
    <row r="12576" spans="1:4" x14ac:dyDescent="0.2">
      <c r="A12576" s="4">
        <v>12574</v>
      </c>
      <c r="B12576" s="4">
        <v>12576</v>
      </c>
      <c r="C12576" s="6">
        <v>3.875</v>
      </c>
      <c r="D12576" s="7">
        <v>288.57152931474502</v>
      </c>
    </row>
    <row r="12577" spans="1:4" x14ac:dyDescent="0.2">
      <c r="A12577" s="4">
        <v>12575</v>
      </c>
      <c r="B12577" s="4">
        <v>12577</v>
      </c>
      <c r="C12577" s="6">
        <v>3.875</v>
      </c>
      <c r="D12577" s="7">
        <v>288.63744731474299</v>
      </c>
    </row>
    <row r="12578" spans="1:4" x14ac:dyDescent="0.2">
      <c r="A12578" s="4">
        <v>12576</v>
      </c>
      <c r="B12578" s="4">
        <v>12578</v>
      </c>
      <c r="C12578" s="6">
        <v>3.875</v>
      </c>
      <c r="D12578" s="7">
        <v>288.703365314743</v>
      </c>
    </row>
    <row r="12579" spans="1:4" x14ac:dyDescent="0.2">
      <c r="A12579" s="4">
        <v>12577</v>
      </c>
      <c r="B12579" s="4">
        <v>12579</v>
      </c>
      <c r="C12579" s="6">
        <v>3.875</v>
      </c>
      <c r="D12579" s="7">
        <v>288.769283314745</v>
      </c>
    </row>
    <row r="12580" spans="1:4" x14ac:dyDescent="0.2">
      <c r="A12580" s="4">
        <v>12578</v>
      </c>
      <c r="B12580" s="4">
        <v>12580</v>
      </c>
      <c r="C12580" s="6">
        <v>3.875</v>
      </c>
      <c r="D12580" s="7">
        <v>288.82168257590098</v>
      </c>
    </row>
    <row r="12581" spans="1:4" x14ac:dyDescent="0.2">
      <c r="A12581" s="4">
        <v>12579</v>
      </c>
      <c r="B12581" s="4">
        <v>12581</v>
      </c>
      <c r="C12581" s="6">
        <v>3.875</v>
      </c>
      <c r="D12581" s="7">
        <v>288.87112139621399</v>
      </c>
    </row>
    <row r="12582" spans="1:4" x14ac:dyDescent="0.2">
      <c r="A12582" s="4">
        <v>12580</v>
      </c>
      <c r="B12582" s="4">
        <v>12582</v>
      </c>
      <c r="C12582" s="6">
        <v>3.875</v>
      </c>
      <c r="D12582" s="7">
        <v>288.907041657371</v>
      </c>
    </row>
    <row r="12583" spans="1:4" x14ac:dyDescent="0.2">
      <c r="A12583" s="4">
        <v>12581</v>
      </c>
      <c r="B12583" s="4">
        <v>12583</v>
      </c>
      <c r="C12583" s="6">
        <v>3.875</v>
      </c>
      <c r="D12583" s="7">
        <v>288.93549468452898</v>
      </c>
    </row>
    <row r="12584" spans="1:4" x14ac:dyDescent="0.2">
      <c r="A12584" s="4">
        <v>12582</v>
      </c>
      <c r="B12584" s="4">
        <v>12584</v>
      </c>
      <c r="C12584" s="6">
        <v>3.875</v>
      </c>
      <c r="D12584" s="7">
        <v>288.95394791852999</v>
      </c>
    </row>
    <row r="12585" spans="1:4" x14ac:dyDescent="0.2">
      <c r="A12585" s="4">
        <v>12583</v>
      </c>
      <c r="B12585" s="4">
        <v>12585</v>
      </c>
      <c r="C12585" s="6">
        <v>3.875</v>
      </c>
      <c r="D12585" s="7">
        <v>288.97042773884198</v>
      </c>
    </row>
    <row r="12586" spans="1:4" x14ac:dyDescent="0.2">
      <c r="A12586" s="4">
        <v>12584</v>
      </c>
      <c r="B12586" s="4">
        <v>12586</v>
      </c>
      <c r="C12586" s="6">
        <v>3.875</v>
      </c>
      <c r="D12586" s="7">
        <v>288.973389</v>
      </c>
    </row>
    <row r="12587" spans="1:4" x14ac:dyDescent="0.2">
      <c r="A12587" s="4">
        <v>12585</v>
      </c>
      <c r="B12587" s="4">
        <v>12587</v>
      </c>
      <c r="C12587" s="6">
        <v>3.8866999999999998</v>
      </c>
      <c r="D12587" s="7">
        <v>288.96888302715701</v>
      </c>
    </row>
    <row r="12588" spans="1:4" x14ac:dyDescent="0.2">
      <c r="A12588" s="4">
        <v>12586</v>
      </c>
      <c r="B12588" s="4">
        <v>12588</v>
      </c>
      <c r="C12588" s="6">
        <v>3.8866999999999998</v>
      </c>
      <c r="D12588" s="7">
        <v>288.95888323400101</v>
      </c>
    </row>
    <row r="12589" spans="1:4" x14ac:dyDescent="0.2">
      <c r="A12589" s="4">
        <v>12587</v>
      </c>
      <c r="B12589" s="4">
        <v>12589</v>
      </c>
      <c r="C12589" s="6">
        <v>3.8866999999999998</v>
      </c>
      <c r="D12589" s="7">
        <v>288.93888510862598</v>
      </c>
    </row>
    <row r="12590" spans="1:4" x14ac:dyDescent="0.2">
      <c r="A12590" s="4">
        <v>12588</v>
      </c>
      <c r="B12590" s="4">
        <v>12590</v>
      </c>
      <c r="C12590" s="6">
        <v>3.8866999999999998</v>
      </c>
      <c r="D12590" s="7">
        <v>288.912406315471</v>
      </c>
    </row>
    <row r="12591" spans="1:4" x14ac:dyDescent="0.2">
      <c r="A12591" s="4">
        <v>12589</v>
      </c>
      <c r="B12591" s="4">
        <v>12591</v>
      </c>
      <c r="C12591" s="6">
        <v>3.8866999999999998</v>
      </c>
      <c r="D12591" s="7">
        <v>288.88043434262897</v>
      </c>
    </row>
    <row r="12592" spans="1:4" x14ac:dyDescent="0.2">
      <c r="A12592" s="4">
        <v>12590</v>
      </c>
      <c r="B12592" s="4">
        <v>12592</v>
      </c>
      <c r="C12592" s="6">
        <v>3.8866999999999998</v>
      </c>
      <c r="D12592" s="7">
        <v>288.84296936978501</v>
      </c>
    </row>
    <row r="12593" spans="1:4" x14ac:dyDescent="0.2">
      <c r="A12593" s="4">
        <v>12591</v>
      </c>
      <c r="B12593" s="4">
        <v>12593</v>
      </c>
      <c r="C12593" s="6">
        <v>3.8866999999999998</v>
      </c>
      <c r="D12593" s="7">
        <v>288.79550460378601</v>
      </c>
    </row>
    <row r="12594" spans="1:4" x14ac:dyDescent="0.2">
      <c r="A12594" s="4">
        <v>12592</v>
      </c>
      <c r="B12594" s="4">
        <v>12594</v>
      </c>
      <c r="C12594" s="6">
        <v>3.8866999999999998</v>
      </c>
      <c r="D12594" s="7">
        <v>288.74606642409702</v>
      </c>
    </row>
    <row r="12595" spans="1:4" x14ac:dyDescent="0.2">
      <c r="A12595" s="4">
        <v>12593</v>
      </c>
      <c r="B12595" s="4">
        <v>12595</v>
      </c>
      <c r="C12595" s="6">
        <v>3.8866999999999998</v>
      </c>
      <c r="D12595" s="7">
        <v>288.68761565809899</v>
      </c>
    </row>
    <row r="12596" spans="1:4" x14ac:dyDescent="0.2">
      <c r="A12596" s="4">
        <v>12594</v>
      </c>
      <c r="B12596" s="4">
        <v>12596</v>
      </c>
      <c r="C12596" s="6">
        <v>3.8866999999999998</v>
      </c>
      <c r="D12596" s="7">
        <v>288.62268468525701</v>
      </c>
    </row>
    <row r="12597" spans="1:4" x14ac:dyDescent="0.2">
      <c r="A12597" s="4">
        <v>12595</v>
      </c>
      <c r="B12597" s="4">
        <v>12597</v>
      </c>
      <c r="C12597" s="6">
        <v>3.8866999999999998</v>
      </c>
      <c r="D12597" s="7">
        <v>288.556766685257</v>
      </c>
    </row>
    <row r="12598" spans="1:4" x14ac:dyDescent="0.2">
      <c r="A12598" s="4">
        <v>12596</v>
      </c>
      <c r="B12598" s="4">
        <v>12598</v>
      </c>
      <c r="C12598" s="6">
        <v>3.8866999999999998</v>
      </c>
      <c r="D12598" s="7">
        <v>288.481836739568</v>
      </c>
    </row>
    <row r="12599" spans="1:4" x14ac:dyDescent="0.2">
      <c r="A12599" s="4">
        <v>12597</v>
      </c>
      <c r="B12599" s="4">
        <v>12599</v>
      </c>
      <c r="C12599" s="6">
        <v>3.8866999999999998</v>
      </c>
      <c r="D12599" s="7">
        <v>288.40493191925901</v>
      </c>
    </row>
    <row r="12600" spans="1:4" x14ac:dyDescent="0.2">
      <c r="A12600" s="4">
        <v>12598</v>
      </c>
      <c r="B12600" s="4">
        <v>12600</v>
      </c>
      <c r="C12600" s="6">
        <v>3.8866999999999998</v>
      </c>
      <c r="D12600" s="7">
        <v>288.32352176672498</v>
      </c>
    </row>
    <row r="12601" spans="1:4" x14ac:dyDescent="0.2">
      <c r="A12601" s="4">
        <v>12599</v>
      </c>
      <c r="B12601" s="4">
        <v>12601</v>
      </c>
      <c r="C12601" s="6">
        <v>3.8866999999999998</v>
      </c>
      <c r="D12601" s="7">
        <v>288.25013671241402</v>
      </c>
    </row>
    <row r="12602" spans="1:4" x14ac:dyDescent="0.2">
      <c r="A12602" s="4">
        <v>12600</v>
      </c>
      <c r="B12602" s="4">
        <v>12602</v>
      </c>
      <c r="C12602" s="6">
        <v>3.8866999999999998</v>
      </c>
      <c r="D12602" s="7">
        <v>288.17872571241202</v>
      </c>
    </row>
    <row r="12603" spans="1:4" x14ac:dyDescent="0.2">
      <c r="A12603" s="4">
        <v>12601</v>
      </c>
      <c r="B12603" s="4">
        <v>12603</v>
      </c>
      <c r="C12603" s="6">
        <v>3.8866999999999998</v>
      </c>
      <c r="D12603" s="7">
        <v>288.111820685255</v>
      </c>
    </row>
    <row r="12604" spans="1:4" x14ac:dyDescent="0.2">
      <c r="A12604" s="4">
        <v>12602</v>
      </c>
      <c r="B12604" s="4">
        <v>12604</v>
      </c>
      <c r="C12604" s="6">
        <v>3.8866999999999998</v>
      </c>
      <c r="D12604" s="7">
        <v>288.05040865810099</v>
      </c>
    </row>
    <row r="12605" spans="1:4" x14ac:dyDescent="0.2">
      <c r="A12605" s="4">
        <v>12603</v>
      </c>
      <c r="B12605" s="4">
        <v>12605</v>
      </c>
      <c r="C12605" s="6">
        <v>3.8866999999999998</v>
      </c>
      <c r="D12605" s="7">
        <v>287.99448963094198</v>
      </c>
    </row>
    <row r="12606" spans="1:4" x14ac:dyDescent="0.2">
      <c r="A12606" s="4">
        <v>12604</v>
      </c>
      <c r="B12606" s="4">
        <v>12606</v>
      </c>
      <c r="C12606" s="6">
        <v>3.8866999999999998</v>
      </c>
      <c r="D12606" s="7">
        <v>287.939558451256</v>
      </c>
    </row>
    <row r="12607" spans="1:4" x14ac:dyDescent="0.2">
      <c r="A12607" s="4">
        <v>12605</v>
      </c>
      <c r="B12607" s="4">
        <v>12607</v>
      </c>
      <c r="C12607" s="6">
        <v>3.8866999999999998</v>
      </c>
      <c r="D12607" s="7">
        <v>287.88462663094202</v>
      </c>
    </row>
    <row r="12608" spans="1:4" x14ac:dyDescent="0.2">
      <c r="A12608" s="4">
        <v>12606</v>
      </c>
      <c r="B12608" s="4">
        <v>12608</v>
      </c>
      <c r="C12608" s="6">
        <v>3.8866999999999998</v>
      </c>
      <c r="D12608" s="7">
        <v>287.82969463094202</v>
      </c>
    </row>
    <row r="12609" spans="1:4" x14ac:dyDescent="0.2">
      <c r="A12609" s="4">
        <v>12607</v>
      </c>
      <c r="B12609" s="4">
        <v>12609</v>
      </c>
      <c r="C12609" s="6">
        <v>3.8866999999999998</v>
      </c>
      <c r="D12609" s="7">
        <v>287.77926942409698</v>
      </c>
    </row>
    <row r="12610" spans="1:4" x14ac:dyDescent="0.2">
      <c r="A12610" s="4">
        <v>12608</v>
      </c>
      <c r="B12610" s="4">
        <v>12610</v>
      </c>
      <c r="C12610" s="6">
        <v>3.8866999999999998</v>
      </c>
      <c r="D12610" s="7">
        <v>287.73433657663003</v>
      </c>
    </row>
    <row r="12611" spans="1:4" x14ac:dyDescent="0.2">
      <c r="A12611" s="4">
        <v>12609</v>
      </c>
      <c r="B12611" s="4">
        <v>12611</v>
      </c>
      <c r="C12611" s="6">
        <v>3.8866999999999998</v>
      </c>
      <c r="D12611" s="7">
        <v>287.690391396942</v>
      </c>
    </row>
    <row r="12612" spans="1:4" x14ac:dyDescent="0.2">
      <c r="A12612" s="4">
        <v>12610</v>
      </c>
      <c r="B12612" s="4">
        <v>12612</v>
      </c>
      <c r="C12612" s="6">
        <v>3.8866999999999998</v>
      </c>
      <c r="D12612" s="7">
        <v>287.65095236978402</v>
      </c>
    </row>
    <row r="12613" spans="1:4" x14ac:dyDescent="0.2">
      <c r="A12613" s="4">
        <v>12611</v>
      </c>
      <c r="B12613" s="4">
        <v>12613</v>
      </c>
      <c r="C12613" s="6">
        <v>3.8866999999999998</v>
      </c>
      <c r="D12613" s="7">
        <v>287.60799439694102</v>
      </c>
    </row>
    <row r="12614" spans="1:4" x14ac:dyDescent="0.2">
      <c r="A12614" s="4">
        <v>12612</v>
      </c>
      <c r="B12614" s="4">
        <v>12614</v>
      </c>
      <c r="C12614" s="6">
        <v>3.8866999999999998</v>
      </c>
      <c r="D12614" s="7">
        <v>287.57306134262802</v>
      </c>
    </row>
    <row r="12615" spans="1:4" x14ac:dyDescent="0.2">
      <c r="A12615" s="4">
        <v>12613</v>
      </c>
      <c r="B12615" s="4">
        <v>12615</v>
      </c>
      <c r="C12615" s="6">
        <v>3.8866999999999998</v>
      </c>
      <c r="D12615" s="7">
        <v>287.54010234262898</v>
      </c>
    </row>
    <row r="12616" spans="1:4" x14ac:dyDescent="0.2">
      <c r="A12616" s="4">
        <v>12614</v>
      </c>
      <c r="B12616" s="4">
        <v>12616</v>
      </c>
      <c r="C12616" s="6">
        <v>3.8866999999999998</v>
      </c>
      <c r="D12616" s="7">
        <v>287.52066126115801</v>
      </c>
    </row>
    <row r="12617" spans="1:4" x14ac:dyDescent="0.2">
      <c r="A12617" s="4">
        <v>12615</v>
      </c>
      <c r="B12617" s="4">
        <v>12617</v>
      </c>
      <c r="C12617" s="6">
        <v>3.8866999999999998</v>
      </c>
      <c r="D12617" s="7">
        <v>287.50868805431298</v>
      </c>
    </row>
    <row r="12618" spans="1:4" x14ac:dyDescent="0.2">
      <c r="A12618" s="4">
        <v>12616</v>
      </c>
      <c r="B12618" s="4">
        <v>12618</v>
      </c>
      <c r="C12618" s="6">
        <v>3.8866999999999998</v>
      </c>
      <c r="D12618" s="7">
        <v>287.502208027157</v>
      </c>
    </row>
    <row r="12619" spans="1:4" x14ac:dyDescent="0.2">
      <c r="A12619" s="4">
        <v>12617</v>
      </c>
      <c r="B12619" s="4">
        <v>12619</v>
      </c>
      <c r="C12619" s="6">
        <v>3.8866999999999998</v>
      </c>
      <c r="D12619" s="7">
        <v>287.49671502715699</v>
      </c>
    </row>
    <row r="12620" spans="1:4" x14ac:dyDescent="0.2">
      <c r="A12620" s="4">
        <v>12618</v>
      </c>
      <c r="B12620" s="4">
        <v>12620</v>
      </c>
      <c r="C12620" s="6">
        <v>3.8866999999999998</v>
      </c>
      <c r="D12620" s="7">
        <v>287.50023397284298</v>
      </c>
    </row>
    <row r="12621" spans="1:4" x14ac:dyDescent="0.2">
      <c r="A12621" s="4">
        <v>12619</v>
      </c>
      <c r="B12621" s="4">
        <v>12621</v>
      </c>
      <c r="C12621" s="6">
        <v>3.8866999999999998</v>
      </c>
      <c r="D12621" s="7">
        <v>287.50572697284298</v>
      </c>
    </row>
    <row r="12622" spans="1:4" x14ac:dyDescent="0.2">
      <c r="A12622" s="4">
        <v>12620</v>
      </c>
      <c r="B12622" s="4">
        <v>12622</v>
      </c>
      <c r="C12622" s="6">
        <v>3.8866999999999998</v>
      </c>
      <c r="D12622" s="7">
        <v>287.515725945687</v>
      </c>
    </row>
    <row r="12623" spans="1:4" x14ac:dyDescent="0.2">
      <c r="A12623" s="4">
        <v>12621</v>
      </c>
      <c r="B12623" s="4">
        <v>12623</v>
      </c>
      <c r="C12623" s="6">
        <v>3.8866999999999998</v>
      </c>
      <c r="D12623" s="7">
        <v>287.53121873884203</v>
      </c>
    </row>
    <row r="12624" spans="1:4" x14ac:dyDescent="0.2">
      <c r="A12624" s="4">
        <v>12622</v>
      </c>
      <c r="B12624" s="4">
        <v>12624</v>
      </c>
      <c r="C12624" s="6">
        <v>3.8866999999999998</v>
      </c>
      <c r="D12624" s="7">
        <v>287.55220389137401</v>
      </c>
    </row>
    <row r="12625" spans="1:4" x14ac:dyDescent="0.2">
      <c r="A12625" s="4">
        <v>12623</v>
      </c>
      <c r="B12625" s="4">
        <v>12625</v>
      </c>
      <c r="C12625" s="6">
        <v>3.8866999999999998</v>
      </c>
      <c r="D12625" s="7">
        <v>287.57417671168503</v>
      </c>
    </row>
    <row r="12626" spans="1:4" x14ac:dyDescent="0.2">
      <c r="A12626" s="4">
        <v>12624</v>
      </c>
      <c r="B12626" s="4">
        <v>12626</v>
      </c>
      <c r="C12626" s="6">
        <v>3.8866999999999998</v>
      </c>
      <c r="D12626" s="7">
        <v>287.60065568452899</v>
      </c>
    </row>
    <row r="12627" spans="1:4" x14ac:dyDescent="0.2">
      <c r="A12627" s="4">
        <v>12625</v>
      </c>
      <c r="B12627" s="4">
        <v>12627</v>
      </c>
      <c r="C12627" s="6">
        <v>3.8866999999999998</v>
      </c>
      <c r="D12627" s="7">
        <v>287.64163960305899</v>
      </c>
    </row>
    <row r="12628" spans="1:4" x14ac:dyDescent="0.2">
      <c r="A12628" s="4">
        <v>12626</v>
      </c>
      <c r="B12628" s="4">
        <v>12628</v>
      </c>
      <c r="C12628" s="6">
        <v>3.8711000000000002</v>
      </c>
      <c r="D12628" s="7">
        <v>287.69009139621397</v>
      </c>
    </row>
    <row r="12629" spans="1:4" x14ac:dyDescent="0.2">
      <c r="A12629" s="4">
        <v>12627</v>
      </c>
      <c r="B12629" s="4">
        <v>12629</v>
      </c>
      <c r="C12629" s="6">
        <v>3.8711000000000002</v>
      </c>
      <c r="D12629" s="7">
        <v>287.74854152158701</v>
      </c>
    </row>
    <row r="12630" spans="1:4" x14ac:dyDescent="0.2">
      <c r="A12630" s="4">
        <v>12628</v>
      </c>
      <c r="B12630" s="4">
        <v>12630</v>
      </c>
      <c r="C12630" s="6">
        <v>3.8711000000000002</v>
      </c>
      <c r="D12630" s="7">
        <v>287.817979107898</v>
      </c>
    </row>
    <row r="12631" spans="1:4" x14ac:dyDescent="0.2">
      <c r="A12631" s="4">
        <v>12629</v>
      </c>
      <c r="B12631" s="4">
        <v>12631</v>
      </c>
      <c r="C12631" s="6">
        <v>3.8711000000000002</v>
      </c>
      <c r="D12631" s="7">
        <v>287.89389626043101</v>
      </c>
    </row>
    <row r="12632" spans="1:4" x14ac:dyDescent="0.2">
      <c r="A12632" s="4">
        <v>12630</v>
      </c>
      <c r="B12632" s="4">
        <v>12632</v>
      </c>
      <c r="C12632" s="6">
        <v>3.8711000000000002</v>
      </c>
      <c r="D12632" s="7">
        <v>287.97981220611899</v>
      </c>
    </row>
    <row r="12633" spans="1:4" x14ac:dyDescent="0.2">
      <c r="A12633" s="4">
        <v>12631</v>
      </c>
      <c r="B12633" s="4">
        <v>12633</v>
      </c>
      <c r="C12633" s="6">
        <v>3.8711000000000002</v>
      </c>
      <c r="D12633" s="7">
        <v>288.06770302643002</v>
      </c>
    </row>
    <row r="12634" spans="1:4" x14ac:dyDescent="0.2">
      <c r="A12634" s="4">
        <v>12632</v>
      </c>
      <c r="B12634" s="4">
        <v>12634</v>
      </c>
      <c r="C12634" s="6">
        <v>3.8711000000000002</v>
      </c>
      <c r="D12634" s="7">
        <v>288.15559402642702</v>
      </c>
    </row>
    <row r="12635" spans="1:4" x14ac:dyDescent="0.2">
      <c r="A12635" s="4">
        <v>12633</v>
      </c>
      <c r="B12635" s="4">
        <v>12635</v>
      </c>
      <c r="C12635" s="6">
        <v>3.8711000000000002</v>
      </c>
      <c r="D12635" s="7">
        <v>288.24348420611602</v>
      </c>
    </row>
    <row r="12636" spans="1:4" x14ac:dyDescent="0.2">
      <c r="A12636" s="4">
        <v>12634</v>
      </c>
      <c r="B12636" s="4">
        <v>12636</v>
      </c>
      <c r="C12636" s="6">
        <v>3.8711000000000002</v>
      </c>
      <c r="D12636" s="7">
        <v>288.32686905358702</v>
      </c>
    </row>
    <row r="12637" spans="1:4" x14ac:dyDescent="0.2">
      <c r="A12637" s="4">
        <v>12635</v>
      </c>
      <c r="B12637" s="4">
        <v>12637</v>
      </c>
      <c r="C12637" s="6">
        <v>3.8711000000000002</v>
      </c>
      <c r="D12637" s="7">
        <v>288.40926623327601</v>
      </c>
    </row>
    <row r="12638" spans="1:4" x14ac:dyDescent="0.2">
      <c r="A12638" s="4">
        <v>12636</v>
      </c>
      <c r="B12638" s="4">
        <v>12638</v>
      </c>
      <c r="C12638" s="6">
        <v>3.8711000000000002</v>
      </c>
      <c r="D12638" s="7">
        <v>288.49617002642998</v>
      </c>
    </row>
    <row r="12639" spans="1:4" x14ac:dyDescent="0.2">
      <c r="A12639" s="4">
        <v>12637</v>
      </c>
      <c r="B12639" s="4">
        <v>12639</v>
      </c>
      <c r="C12639" s="6">
        <v>3.8711000000000002</v>
      </c>
      <c r="D12639" s="7">
        <v>288.57955423327201</v>
      </c>
    </row>
    <row r="12640" spans="1:4" x14ac:dyDescent="0.2">
      <c r="A12640" s="4">
        <v>12638</v>
      </c>
      <c r="B12640" s="4">
        <v>12640</v>
      </c>
      <c r="C12640" s="6">
        <v>3.8711000000000002</v>
      </c>
      <c r="D12640" s="7">
        <v>288.66195205358702</v>
      </c>
    </row>
    <row r="12641" spans="1:4" x14ac:dyDescent="0.2">
      <c r="A12641" s="4">
        <v>12639</v>
      </c>
      <c r="B12641" s="4">
        <v>12641</v>
      </c>
      <c r="C12641" s="6">
        <v>3.8866999999999998</v>
      </c>
      <c r="D12641" s="7">
        <v>288.739843260432</v>
      </c>
    </row>
    <row r="12642" spans="1:4" x14ac:dyDescent="0.2">
      <c r="A12642" s="4">
        <v>12640</v>
      </c>
      <c r="B12642" s="4">
        <v>12642</v>
      </c>
      <c r="C12642" s="6">
        <v>3.875</v>
      </c>
      <c r="D12642" s="7">
        <v>288.82125405358403</v>
      </c>
    </row>
    <row r="12643" spans="1:4" x14ac:dyDescent="0.2">
      <c r="A12643" s="4">
        <v>12641</v>
      </c>
      <c r="B12643" s="4">
        <v>12643</v>
      </c>
      <c r="C12643" s="6">
        <v>3.8711000000000002</v>
      </c>
      <c r="D12643" s="7">
        <v>288.89463928758801</v>
      </c>
    </row>
    <row r="12644" spans="1:4" x14ac:dyDescent="0.2">
      <c r="A12644" s="4">
        <v>12642</v>
      </c>
      <c r="B12644" s="4">
        <v>12644</v>
      </c>
      <c r="C12644" s="6">
        <v>3.8866999999999998</v>
      </c>
      <c r="D12644" s="7">
        <v>288.96154431474298</v>
      </c>
    </row>
    <row r="12645" spans="1:4" x14ac:dyDescent="0.2">
      <c r="A12645" s="4">
        <v>12643</v>
      </c>
      <c r="B12645" s="4">
        <v>12645</v>
      </c>
      <c r="C12645" s="6">
        <v>3.8866999999999998</v>
      </c>
      <c r="D12645" s="7">
        <v>289.02295552158898</v>
      </c>
    </row>
    <row r="12646" spans="1:4" x14ac:dyDescent="0.2">
      <c r="A12646" s="4">
        <v>12644</v>
      </c>
      <c r="B12646" s="4">
        <v>12646</v>
      </c>
      <c r="C12646" s="6">
        <v>3.8866999999999998</v>
      </c>
      <c r="D12646" s="7">
        <v>289.07436839621499</v>
      </c>
    </row>
    <row r="12647" spans="1:4" x14ac:dyDescent="0.2">
      <c r="A12647" s="4">
        <v>12645</v>
      </c>
      <c r="B12647" s="4">
        <v>12647</v>
      </c>
      <c r="C12647" s="6">
        <v>3.8866999999999998</v>
      </c>
      <c r="D12647" s="7">
        <v>289.12380657590302</v>
      </c>
    </row>
    <row r="12648" spans="1:4" x14ac:dyDescent="0.2">
      <c r="A12648" s="4">
        <v>12646</v>
      </c>
      <c r="B12648" s="4">
        <v>12648</v>
      </c>
      <c r="C12648" s="6">
        <v>3.8866999999999998</v>
      </c>
      <c r="D12648" s="7">
        <v>289.16873942337003</v>
      </c>
    </row>
    <row r="12649" spans="1:4" x14ac:dyDescent="0.2">
      <c r="A12649" s="4">
        <v>12647</v>
      </c>
      <c r="B12649" s="4">
        <v>12649</v>
      </c>
      <c r="C12649" s="6">
        <v>3.8866999999999998</v>
      </c>
      <c r="D12649" s="7">
        <v>289.20367265737099</v>
      </c>
    </row>
    <row r="12650" spans="1:4" x14ac:dyDescent="0.2">
      <c r="A12650" s="4">
        <v>12648</v>
      </c>
      <c r="B12650" s="4">
        <v>12650</v>
      </c>
      <c r="C12650" s="6">
        <v>3.8866999999999998</v>
      </c>
      <c r="D12650" s="7">
        <v>289.23212568452902</v>
      </c>
    </row>
    <row r="12651" spans="1:4" x14ac:dyDescent="0.2">
      <c r="A12651" s="4">
        <v>12649</v>
      </c>
      <c r="B12651" s="4">
        <v>12651</v>
      </c>
      <c r="C12651" s="6">
        <v>3.8866999999999998</v>
      </c>
      <c r="D12651" s="7">
        <v>289.25959086421699</v>
      </c>
    </row>
    <row r="12652" spans="1:4" x14ac:dyDescent="0.2">
      <c r="A12652" s="4">
        <v>12650</v>
      </c>
      <c r="B12652" s="4">
        <v>12652</v>
      </c>
      <c r="C12652" s="6">
        <v>3.8866999999999998</v>
      </c>
      <c r="D12652" s="7">
        <v>289.28255071168599</v>
      </c>
    </row>
    <row r="12653" spans="1:4" x14ac:dyDescent="0.2">
      <c r="A12653" s="4">
        <v>12651</v>
      </c>
      <c r="B12653" s="4">
        <v>12653</v>
      </c>
      <c r="C12653" s="6">
        <v>3.8866999999999998</v>
      </c>
      <c r="D12653" s="7">
        <v>289.29551094568598</v>
      </c>
    </row>
    <row r="12654" spans="1:4" x14ac:dyDescent="0.2">
      <c r="A12654" s="4">
        <v>12652</v>
      </c>
      <c r="B12654" s="4">
        <v>12654</v>
      </c>
      <c r="C12654" s="6">
        <v>3.8866999999999998</v>
      </c>
      <c r="D12654" s="7">
        <v>289.30649776599802</v>
      </c>
    </row>
    <row r="12655" spans="1:4" x14ac:dyDescent="0.2">
      <c r="A12655" s="4">
        <v>12653</v>
      </c>
      <c r="B12655" s="4">
        <v>12655</v>
      </c>
      <c r="C12655" s="6">
        <v>3.8866999999999998</v>
      </c>
      <c r="D12655" s="7">
        <v>289.31297797284299</v>
      </c>
    </row>
    <row r="12656" spans="1:4" x14ac:dyDescent="0.2">
      <c r="A12656" s="4">
        <v>12654</v>
      </c>
      <c r="B12656" s="4">
        <v>12656</v>
      </c>
      <c r="C12656" s="6">
        <v>3.8866999999999998</v>
      </c>
      <c r="D12656" s="7">
        <v>289.31847097284299</v>
      </c>
    </row>
    <row r="12657" spans="1:4" x14ac:dyDescent="0.2">
      <c r="A12657" s="4">
        <v>12655</v>
      </c>
      <c r="B12657" s="4">
        <v>12657</v>
      </c>
      <c r="C12657" s="6">
        <v>3.8866999999999998</v>
      </c>
      <c r="D12657" s="7">
        <v>289.31044605431299</v>
      </c>
    </row>
    <row r="12658" spans="1:4" x14ac:dyDescent="0.2">
      <c r="A12658" s="4">
        <v>12656</v>
      </c>
      <c r="B12658" s="4">
        <v>12658</v>
      </c>
      <c r="C12658" s="6">
        <v>3.8906000000000001</v>
      </c>
      <c r="D12658" s="7">
        <v>289.303966027157</v>
      </c>
    </row>
    <row r="12659" spans="1:4" x14ac:dyDescent="0.2">
      <c r="A12659" s="4">
        <v>12657</v>
      </c>
      <c r="B12659" s="4">
        <v>12659</v>
      </c>
      <c r="C12659" s="6">
        <v>3.8984000000000001</v>
      </c>
      <c r="D12659" s="7">
        <v>289.293966234001</v>
      </c>
    </row>
    <row r="12660" spans="1:4" x14ac:dyDescent="0.2">
      <c r="A12660" s="4">
        <v>12658</v>
      </c>
      <c r="B12660" s="4">
        <v>12660</v>
      </c>
      <c r="C12660" s="6">
        <v>3.8984000000000001</v>
      </c>
      <c r="D12660" s="7">
        <v>289.28298005431299</v>
      </c>
    </row>
    <row r="12661" spans="1:4" x14ac:dyDescent="0.2">
      <c r="A12661" s="4">
        <v>12659</v>
      </c>
      <c r="B12661" s="4">
        <v>12661</v>
      </c>
      <c r="C12661" s="6">
        <v>3.8984000000000001</v>
      </c>
      <c r="D12661" s="7">
        <v>289.26298128831502</v>
      </c>
    </row>
    <row r="12662" spans="1:4" x14ac:dyDescent="0.2">
      <c r="A12662" s="4">
        <v>12660</v>
      </c>
      <c r="B12662" s="4">
        <v>12662</v>
      </c>
      <c r="C12662" s="6">
        <v>3.8984000000000001</v>
      </c>
      <c r="D12662" s="7">
        <v>289.236502315471</v>
      </c>
    </row>
    <row r="12663" spans="1:4" x14ac:dyDescent="0.2">
      <c r="A12663" s="4">
        <v>12661</v>
      </c>
      <c r="B12663" s="4">
        <v>12663</v>
      </c>
      <c r="C12663" s="6">
        <v>3.8984000000000001</v>
      </c>
      <c r="D12663" s="7">
        <v>289.20453034262903</v>
      </c>
    </row>
    <row r="12664" spans="1:4" x14ac:dyDescent="0.2">
      <c r="A12664" s="4">
        <v>12662</v>
      </c>
      <c r="B12664" s="4">
        <v>12664</v>
      </c>
      <c r="C12664" s="6">
        <v>3.8984000000000001</v>
      </c>
      <c r="D12664" s="7">
        <v>289.171571342628</v>
      </c>
    </row>
    <row r="12665" spans="1:4" x14ac:dyDescent="0.2">
      <c r="A12665" s="4">
        <v>12663</v>
      </c>
      <c r="B12665" s="4">
        <v>12665</v>
      </c>
      <c r="C12665" s="6">
        <v>3.8984000000000001</v>
      </c>
      <c r="D12665" s="7">
        <v>289.12960039694099</v>
      </c>
    </row>
    <row r="12666" spans="1:4" x14ac:dyDescent="0.2">
      <c r="A12666" s="4">
        <v>12664</v>
      </c>
      <c r="B12666" s="4">
        <v>12666</v>
      </c>
      <c r="C12666" s="6">
        <v>3.8984000000000001</v>
      </c>
      <c r="D12666" s="7">
        <v>289.09016136978403</v>
      </c>
    </row>
    <row r="12667" spans="1:4" x14ac:dyDescent="0.2">
      <c r="A12667" s="4">
        <v>12665</v>
      </c>
      <c r="B12667" s="4">
        <v>12667</v>
      </c>
      <c r="C12667" s="6">
        <v>3.8984000000000001</v>
      </c>
      <c r="D12667" s="7">
        <v>289.04269660378702</v>
      </c>
    </row>
    <row r="12668" spans="1:4" x14ac:dyDescent="0.2">
      <c r="A12668" s="4">
        <v>12666</v>
      </c>
      <c r="B12668" s="4">
        <v>12668</v>
      </c>
      <c r="C12668" s="6">
        <v>3.8984000000000001</v>
      </c>
      <c r="D12668" s="7">
        <v>288.988752451256</v>
      </c>
    </row>
    <row r="12669" spans="1:4" x14ac:dyDescent="0.2">
      <c r="A12669" s="4">
        <v>12667</v>
      </c>
      <c r="B12669" s="4">
        <v>12669</v>
      </c>
      <c r="C12669" s="6">
        <v>3.8984000000000001</v>
      </c>
      <c r="D12669" s="7">
        <v>288.93382063094202</v>
      </c>
    </row>
    <row r="12670" spans="1:4" x14ac:dyDescent="0.2">
      <c r="A12670" s="4">
        <v>12668</v>
      </c>
      <c r="B12670" s="4">
        <v>12670</v>
      </c>
      <c r="C12670" s="6">
        <v>3.8984000000000001</v>
      </c>
      <c r="D12670" s="7">
        <v>288.878889451254</v>
      </c>
    </row>
    <row r="12671" spans="1:4" x14ac:dyDescent="0.2">
      <c r="A12671" s="4">
        <v>12669</v>
      </c>
      <c r="B12671" s="4">
        <v>12671</v>
      </c>
      <c r="C12671" s="6">
        <v>3.8984000000000001</v>
      </c>
      <c r="D12671" s="7">
        <v>288.823957630942</v>
      </c>
    </row>
    <row r="12672" spans="1:4" x14ac:dyDescent="0.2">
      <c r="A12672" s="4">
        <v>12670</v>
      </c>
      <c r="B12672" s="4">
        <v>12672</v>
      </c>
      <c r="C12672" s="6">
        <v>3.8866999999999998</v>
      </c>
      <c r="D12672" s="7">
        <v>288.77353160378698</v>
      </c>
    </row>
    <row r="12673" spans="1:4" x14ac:dyDescent="0.2">
      <c r="A12673" s="4">
        <v>12671</v>
      </c>
      <c r="B12673" s="4">
        <v>12673</v>
      </c>
      <c r="C12673" s="6">
        <v>3.8866999999999998</v>
      </c>
      <c r="D12673" s="7">
        <v>288.728599396942</v>
      </c>
    </row>
    <row r="12674" spans="1:4" x14ac:dyDescent="0.2">
      <c r="A12674" s="4">
        <v>12672</v>
      </c>
      <c r="B12674" s="4">
        <v>12674</v>
      </c>
      <c r="C12674" s="6">
        <v>3.8866999999999998</v>
      </c>
      <c r="D12674" s="7">
        <v>288.68916036978402</v>
      </c>
    </row>
    <row r="12675" spans="1:4" x14ac:dyDescent="0.2">
      <c r="A12675" s="4">
        <v>12673</v>
      </c>
      <c r="B12675" s="4">
        <v>12675</v>
      </c>
      <c r="C12675" s="6">
        <v>3.8866999999999998</v>
      </c>
      <c r="D12675" s="7">
        <v>288.655214342627</v>
      </c>
    </row>
    <row r="12676" spans="1:4" x14ac:dyDescent="0.2">
      <c r="A12676" s="4">
        <v>12674</v>
      </c>
      <c r="B12676" s="4">
        <v>12676</v>
      </c>
      <c r="C12676" s="6">
        <v>3.8866999999999998</v>
      </c>
      <c r="D12676" s="7">
        <v>288.62225534262802</v>
      </c>
    </row>
    <row r="12677" spans="1:4" x14ac:dyDescent="0.2">
      <c r="A12677" s="4">
        <v>12675</v>
      </c>
      <c r="B12677" s="4">
        <v>12677</v>
      </c>
      <c r="C12677" s="6">
        <v>3.8866999999999998</v>
      </c>
      <c r="D12677" s="7">
        <v>288.58929634262898</v>
      </c>
    </row>
    <row r="12678" spans="1:4" x14ac:dyDescent="0.2">
      <c r="A12678" s="4">
        <v>12676</v>
      </c>
      <c r="B12678" s="4">
        <v>12678</v>
      </c>
      <c r="C12678" s="6">
        <v>3.8866999999999998</v>
      </c>
      <c r="D12678" s="7">
        <v>288.55633734262801</v>
      </c>
    </row>
    <row r="12679" spans="1:4" x14ac:dyDescent="0.2">
      <c r="A12679" s="4">
        <v>12677</v>
      </c>
      <c r="B12679" s="4">
        <v>12679</v>
      </c>
      <c r="C12679" s="6">
        <v>3.8866999999999998</v>
      </c>
      <c r="D12679" s="7">
        <v>288.527884315471</v>
      </c>
    </row>
    <row r="12680" spans="1:4" x14ac:dyDescent="0.2">
      <c r="A12680" s="4">
        <v>12678</v>
      </c>
      <c r="B12680" s="4">
        <v>12680</v>
      </c>
      <c r="C12680" s="6">
        <v>3.8828</v>
      </c>
      <c r="D12680" s="7">
        <v>288.50041831547202</v>
      </c>
    </row>
    <row r="12681" spans="1:4" x14ac:dyDescent="0.2">
      <c r="A12681" s="4">
        <v>12679</v>
      </c>
      <c r="B12681" s="4">
        <v>12681</v>
      </c>
      <c r="C12681" s="6">
        <v>3.8828</v>
      </c>
      <c r="D12681" s="7">
        <v>288.47745910862602</v>
      </c>
    </row>
    <row r="12682" spans="1:4" x14ac:dyDescent="0.2">
      <c r="A12682" s="4">
        <v>12680</v>
      </c>
      <c r="B12682" s="4">
        <v>12682</v>
      </c>
      <c r="C12682" s="6">
        <v>3.8828</v>
      </c>
      <c r="D12682" s="7">
        <v>288.455486288315</v>
      </c>
    </row>
    <row r="12683" spans="1:4" x14ac:dyDescent="0.2">
      <c r="A12683" s="4">
        <v>12681</v>
      </c>
      <c r="B12683" s="4">
        <v>12683</v>
      </c>
      <c r="C12683" s="6">
        <v>3.8828</v>
      </c>
      <c r="D12683" s="7">
        <v>288.42900731547098</v>
      </c>
    </row>
    <row r="12684" spans="1:4" x14ac:dyDescent="0.2">
      <c r="A12684" s="4">
        <v>12682</v>
      </c>
      <c r="B12684" s="4">
        <v>12684</v>
      </c>
      <c r="C12684" s="6">
        <v>3.8828</v>
      </c>
      <c r="D12684" s="7">
        <v>288.40604810862601</v>
      </c>
    </row>
    <row r="12685" spans="1:4" x14ac:dyDescent="0.2">
      <c r="A12685" s="4">
        <v>12683</v>
      </c>
      <c r="B12685" s="4">
        <v>12685</v>
      </c>
      <c r="C12685" s="6">
        <v>3.8828</v>
      </c>
      <c r="D12685" s="7">
        <v>288.38407528831499</v>
      </c>
    </row>
    <row r="12686" spans="1:4" x14ac:dyDescent="0.2">
      <c r="A12686" s="4">
        <v>12684</v>
      </c>
      <c r="B12686" s="4">
        <v>12686</v>
      </c>
      <c r="C12686" s="6">
        <v>3.8828</v>
      </c>
      <c r="D12686" s="7">
        <v>288.36660826115798</v>
      </c>
    </row>
    <row r="12687" spans="1:4" x14ac:dyDescent="0.2">
      <c r="A12687" s="4">
        <v>12685</v>
      </c>
      <c r="B12687" s="4">
        <v>12687</v>
      </c>
      <c r="C12687" s="6">
        <v>3.8828</v>
      </c>
      <c r="D12687" s="7">
        <v>288.34562310862702</v>
      </c>
    </row>
    <row r="12688" spans="1:4" x14ac:dyDescent="0.2">
      <c r="A12688" s="4">
        <v>12686</v>
      </c>
      <c r="B12688" s="4">
        <v>12688</v>
      </c>
      <c r="C12688" s="6">
        <v>3.8828</v>
      </c>
      <c r="D12688" s="7">
        <v>288.32365028831498</v>
      </c>
    </row>
    <row r="12689" spans="1:4" x14ac:dyDescent="0.2">
      <c r="A12689" s="4">
        <v>12687</v>
      </c>
      <c r="B12689" s="4">
        <v>12689</v>
      </c>
      <c r="C12689" s="6">
        <v>3.875</v>
      </c>
      <c r="D12689" s="7">
        <v>288.30618408147001</v>
      </c>
    </row>
    <row r="12690" spans="1:4" x14ac:dyDescent="0.2">
      <c r="A12690" s="4">
        <v>12688</v>
      </c>
      <c r="B12690" s="4">
        <v>12690</v>
      </c>
      <c r="C12690" s="6">
        <v>3.875</v>
      </c>
      <c r="D12690" s="7">
        <v>288.28970426115802</v>
      </c>
    </row>
    <row r="12691" spans="1:4" x14ac:dyDescent="0.2">
      <c r="A12691" s="4">
        <v>12689</v>
      </c>
      <c r="B12691" s="4">
        <v>12691</v>
      </c>
      <c r="C12691" s="6">
        <v>3.8711000000000002</v>
      </c>
      <c r="D12691" s="7">
        <v>288.26871910862701</v>
      </c>
    </row>
    <row r="12692" spans="1:4" x14ac:dyDescent="0.2">
      <c r="A12692" s="4">
        <v>12690</v>
      </c>
      <c r="B12692" s="4">
        <v>12692</v>
      </c>
      <c r="C12692" s="6">
        <v>3.8711000000000002</v>
      </c>
      <c r="D12692" s="7">
        <v>288.24674628831502</v>
      </c>
    </row>
    <row r="12693" spans="1:4" x14ac:dyDescent="0.2">
      <c r="A12693" s="4">
        <v>12691</v>
      </c>
      <c r="B12693" s="4">
        <v>12693</v>
      </c>
      <c r="C12693" s="6">
        <v>3.8711000000000002</v>
      </c>
      <c r="D12693" s="7">
        <v>288.22927926115801</v>
      </c>
    </row>
    <row r="12694" spans="1:4" x14ac:dyDescent="0.2">
      <c r="A12694" s="4">
        <v>12692</v>
      </c>
      <c r="B12694" s="4">
        <v>12694</v>
      </c>
      <c r="C12694" s="6">
        <v>3.8711000000000002</v>
      </c>
      <c r="D12694" s="7">
        <v>288.20829410862598</v>
      </c>
    </row>
    <row r="12695" spans="1:4" x14ac:dyDescent="0.2">
      <c r="A12695" s="4">
        <v>12693</v>
      </c>
      <c r="B12695" s="4">
        <v>12695</v>
      </c>
      <c r="C12695" s="6">
        <v>3.8711000000000002</v>
      </c>
      <c r="D12695" s="7">
        <v>288.19082726115801</v>
      </c>
    </row>
    <row r="12696" spans="1:4" x14ac:dyDescent="0.2">
      <c r="A12696" s="4">
        <v>12694</v>
      </c>
      <c r="B12696" s="4">
        <v>12696</v>
      </c>
      <c r="C12696" s="6">
        <v>3.8866999999999998</v>
      </c>
      <c r="D12696" s="7">
        <v>288.16984210862699</v>
      </c>
    </row>
    <row r="12697" spans="1:4" x14ac:dyDescent="0.2">
      <c r="A12697" s="4">
        <v>12695</v>
      </c>
      <c r="B12697" s="4">
        <v>12697</v>
      </c>
      <c r="C12697" s="6">
        <v>3.875</v>
      </c>
      <c r="D12697" s="7">
        <v>288.14786928831501</v>
      </c>
    </row>
    <row r="12698" spans="1:4" x14ac:dyDescent="0.2">
      <c r="A12698" s="4">
        <v>12696</v>
      </c>
      <c r="B12698" s="4">
        <v>12698</v>
      </c>
      <c r="C12698" s="6">
        <v>3.8711000000000002</v>
      </c>
      <c r="D12698" s="7">
        <v>288.12589628831398</v>
      </c>
    </row>
    <row r="12699" spans="1:4" x14ac:dyDescent="0.2">
      <c r="A12699" s="4">
        <v>12697</v>
      </c>
      <c r="B12699" s="4">
        <v>12699</v>
      </c>
      <c r="C12699" s="6">
        <v>3.8711000000000002</v>
      </c>
      <c r="D12699" s="7">
        <v>288.10843008146998</v>
      </c>
    </row>
    <row r="12700" spans="1:4" x14ac:dyDescent="0.2">
      <c r="A12700" s="4">
        <v>12698</v>
      </c>
      <c r="B12700" s="4">
        <v>12700</v>
      </c>
      <c r="C12700" s="6">
        <v>3.8711000000000002</v>
      </c>
      <c r="D12700" s="7">
        <v>288.08744428831397</v>
      </c>
    </row>
    <row r="12701" spans="1:4" x14ac:dyDescent="0.2">
      <c r="A12701" s="4">
        <v>12699</v>
      </c>
      <c r="B12701" s="4">
        <v>12701</v>
      </c>
      <c r="C12701" s="6">
        <v>3.8711000000000002</v>
      </c>
      <c r="D12701" s="7">
        <v>288.06997808147003</v>
      </c>
    </row>
    <row r="12702" spans="1:4" x14ac:dyDescent="0.2">
      <c r="A12702" s="4">
        <v>12700</v>
      </c>
      <c r="B12702" s="4">
        <v>12702</v>
      </c>
      <c r="C12702" s="6">
        <v>3.8711000000000002</v>
      </c>
      <c r="D12702" s="7">
        <v>288.04899228831403</v>
      </c>
    </row>
    <row r="12703" spans="1:4" x14ac:dyDescent="0.2">
      <c r="A12703" s="4">
        <v>12701</v>
      </c>
      <c r="B12703" s="4">
        <v>12703</v>
      </c>
      <c r="C12703" s="6">
        <v>3.8711000000000002</v>
      </c>
      <c r="D12703" s="7">
        <v>288.03152526115798</v>
      </c>
    </row>
    <row r="12704" spans="1:4" x14ac:dyDescent="0.2">
      <c r="A12704" s="4">
        <v>12702</v>
      </c>
      <c r="B12704" s="4">
        <v>12704</v>
      </c>
      <c r="C12704" s="6">
        <v>3.8711000000000002</v>
      </c>
      <c r="D12704" s="7">
        <v>288.010540108626</v>
      </c>
    </row>
    <row r="12705" spans="1:4" x14ac:dyDescent="0.2">
      <c r="A12705" s="4">
        <v>12703</v>
      </c>
      <c r="B12705" s="4">
        <v>12705</v>
      </c>
      <c r="C12705" s="6">
        <v>3.8711000000000002</v>
      </c>
      <c r="D12705" s="7">
        <v>287.98856728831498</v>
      </c>
    </row>
    <row r="12706" spans="1:4" x14ac:dyDescent="0.2">
      <c r="A12706" s="4">
        <v>12704</v>
      </c>
      <c r="B12706" s="4">
        <v>12706</v>
      </c>
      <c r="C12706" s="6">
        <v>3.8711000000000002</v>
      </c>
      <c r="D12706" s="7">
        <v>287.97110108147001</v>
      </c>
    </row>
    <row r="12707" spans="1:4" x14ac:dyDescent="0.2">
      <c r="A12707" s="4">
        <v>12705</v>
      </c>
      <c r="B12707" s="4">
        <v>12707</v>
      </c>
      <c r="C12707" s="6">
        <v>3.8866999999999998</v>
      </c>
      <c r="D12707" s="7">
        <v>287.95011528831498</v>
      </c>
    </row>
    <row r="12708" spans="1:4" x14ac:dyDescent="0.2">
      <c r="A12708" s="4">
        <v>12706</v>
      </c>
      <c r="B12708" s="4">
        <v>12708</v>
      </c>
      <c r="C12708" s="6">
        <v>3.875</v>
      </c>
      <c r="D12708" s="7">
        <v>287.93264908147</v>
      </c>
    </row>
    <row r="12709" spans="1:4" x14ac:dyDescent="0.2">
      <c r="A12709" s="4">
        <v>12707</v>
      </c>
      <c r="B12709" s="4">
        <v>12709</v>
      </c>
      <c r="C12709" s="6">
        <v>3.8711000000000002</v>
      </c>
      <c r="D12709" s="7">
        <v>287.91616926115802</v>
      </c>
    </row>
    <row r="12710" spans="1:4" x14ac:dyDescent="0.2">
      <c r="A12710" s="4">
        <v>12708</v>
      </c>
      <c r="B12710" s="4">
        <v>12710</v>
      </c>
      <c r="C12710" s="6">
        <v>3.8711000000000002</v>
      </c>
      <c r="D12710" s="7">
        <v>287.89969008147</v>
      </c>
    </row>
    <row r="12711" spans="1:4" x14ac:dyDescent="0.2">
      <c r="A12711" s="4">
        <v>12709</v>
      </c>
      <c r="B12711" s="4">
        <v>12711</v>
      </c>
      <c r="C12711" s="6">
        <v>3.8711000000000002</v>
      </c>
      <c r="D12711" s="7">
        <v>287.88321026115801</v>
      </c>
    </row>
    <row r="12712" spans="1:4" x14ac:dyDescent="0.2">
      <c r="A12712" s="4">
        <v>12710</v>
      </c>
      <c r="B12712" s="4">
        <v>12712</v>
      </c>
      <c r="C12712" s="6">
        <v>3.8711000000000002</v>
      </c>
      <c r="D12712" s="7">
        <v>287.86222428831502</v>
      </c>
    </row>
    <row r="12713" spans="1:4" x14ac:dyDescent="0.2">
      <c r="A12713" s="4">
        <v>12711</v>
      </c>
      <c r="B12713" s="4">
        <v>12713</v>
      </c>
      <c r="C12713" s="6">
        <v>3.8711000000000002</v>
      </c>
      <c r="D12713" s="7">
        <v>287.84475808146999</v>
      </c>
    </row>
    <row r="12714" spans="1:4" x14ac:dyDescent="0.2">
      <c r="A12714" s="4">
        <v>12712</v>
      </c>
      <c r="B12714" s="4">
        <v>12714</v>
      </c>
      <c r="C12714" s="6">
        <v>3.8711000000000002</v>
      </c>
      <c r="D12714" s="7">
        <v>287.828278261158</v>
      </c>
    </row>
    <row r="12715" spans="1:4" x14ac:dyDescent="0.2">
      <c r="A12715" s="4">
        <v>12713</v>
      </c>
      <c r="B12715" s="4">
        <v>12715</v>
      </c>
      <c r="C12715" s="6">
        <v>3.8711000000000002</v>
      </c>
      <c r="D12715" s="7">
        <v>287.81179908146999</v>
      </c>
    </row>
    <row r="12716" spans="1:4" x14ac:dyDescent="0.2">
      <c r="A12716" s="4">
        <v>12714</v>
      </c>
      <c r="B12716" s="4">
        <v>12716</v>
      </c>
      <c r="C12716" s="6">
        <v>3.8711000000000002</v>
      </c>
      <c r="D12716" s="7">
        <v>287.795319261158</v>
      </c>
    </row>
    <row r="12717" spans="1:4" x14ac:dyDescent="0.2">
      <c r="A12717" s="4">
        <v>12715</v>
      </c>
      <c r="B12717" s="4">
        <v>12717</v>
      </c>
      <c r="C12717" s="6">
        <v>3.8711000000000002</v>
      </c>
      <c r="D12717" s="7">
        <v>287.78334605431297</v>
      </c>
    </row>
    <row r="12718" spans="1:4" x14ac:dyDescent="0.2">
      <c r="A12718" s="4">
        <v>12716</v>
      </c>
      <c r="B12718" s="4">
        <v>12718</v>
      </c>
      <c r="C12718" s="6">
        <v>3.8711000000000002</v>
      </c>
      <c r="D12718" s="7">
        <v>287.76785408146998</v>
      </c>
    </row>
    <row r="12719" spans="1:4" x14ac:dyDescent="0.2">
      <c r="A12719" s="4">
        <v>12717</v>
      </c>
      <c r="B12719" s="4">
        <v>12719</v>
      </c>
      <c r="C12719" s="6">
        <v>3.8711000000000002</v>
      </c>
      <c r="D12719" s="7">
        <v>287.75137426115799</v>
      </c>
    </row>
    <row r="12720" spans="1:4" x14ac:dyDescent="0.2">
      <c r="A12720" s="4">
        <v>12718</v>
      </c>
      <c r="B12720" s="4">
        <v>12720</v>
      </c>
      <c r="C12720" s="6">
        <v>3.8711000000000002</v>
      </c>
      <c r="D12720" s="7">
        <v>287.73940105431302</v>
      </c>
    </row>
    <row r="12721" spans="1:4" x14ac:dyDescent="0.2">
      <c r="A12721" s="4">
        <v>12719</v>
      </c>
      <c r="B12721" s="4">
        <v>12721</v>
      </c>
      <c r="C12721" s="6">
        <v>3.8711000000000002</v>
      </c>
      <c r="D12721" s="7">
        <v>287.72390826115799</v>
      </c>
    </row>
    <row r="12722" spans="1:4" x14ac:dyDescent="0.2">
      <c r="A12722" s="4">
        <v>12720</v>
      </c>
      <c r="B12722" s="4">
        <v>12722</v>
      </c>
      <c r="C12722" s="6">
        <v>3.8711000000000002</v>
      </c>
      <c r="D12722" s="7">
        <v>287.71644102715697</v>
      </c>
    </row>
    <row r="12723" spans="1:4" x14ac:dyDescent="0.2">
      <c r="A12723" s="4">
        <v>12721</v>
      </c>
      <c r="B12723" s="4">
        <v>12723</v>
      </c>
      <c r="C12723" s="6">
        <v>3.8711000000000002</v>
      </c>
      <c r="D12723" s="7">
        <v>287.71995997284301</v>
      </c>
    </row>
    <row r="12724" spans="1:4" x14ac:dyDescent="0.2">
      <c r="A12724" s="4">
        <v>12722</v>
      </c>
      <c r="B12724" s="4">
        <v>12724</v>
      </c>
      <c r="C12724" s="6">
        <v>3.8711000000000002</v>
      </c>
      <c r="D12724" s="7">
        <v>287.73446573884098</v>
      </c>
    </row>
    <row r="12725" spans="1:4" x14ac:dyDescent="0.2">
      <c r="A12725" s="4">
        <v>12723</v>
      </c>
      <c r="B12725" s="4">
        <v>12725</v>
      </c>
      <c r="C12725" s="6">
        <v>3.8711000000000002</v>
      </c>
      <c r="D12725" s="7">
        <v>287.75545089137302</v>
      </c>
    </row>
    <row r="12726" spans="1:4" x14ac:dyDescent="0.2">
      <c r="A12726" s="4">
        <v>12724</v>
      </c>
      <c r="B12726" s="4">
        <v>12726</v>
      </c>
      <c r="C12726" s="6">
        <v>3.8711000000000002</v>
      </c>
      <c r="D12726" s="7">
        <v>287.79094245052801</v>
      </c>
    </row>
    <row r="12727" spans="1:4" x14ac:dyDescent="0.2">
      <c r="A12727" s="4">
        <v>12725</v>
      </c>
      <c r="B12727" s="4">
        <v>12727</v>
      </c>
      <c r="C12727" s="6">
        <v>3.8711000000000002</v>
      </c>
      <c r="D12727" s="7">
        <v>287.82939463021597</v>
      </c>
    </row>
    <row r="12728" spans="1:4" x14ac:dyDescent="0.2">
      <c r="A12728" s="4">
        <v>12726</v>
      </c>
      <c r="B12728" s="4">
        <v>12728</v>
      </c>
      <c r="C12728" s="6">
        <v>3.8711000000000002</v>
      </c>
      <c r="D12728" s="7">
        <v>287.88136454874598</v>
      </c>
    </row>
    <row r="12729" spans="1:4" x14ac:dyDescent="0.2">
      <c r="A12729" s="4">
        <v>12727</v>
      </c>
      <c r="B12729" s="4">
        <v>12729</v>
      </c>
      <c r="C12729" s="6">
        <v>3.8711000000000002</v>
      </c>
      <c r="D12729" s="7">
        <v>287.93629636905598</v>
      </c>
    </row>
    <row r="12730" spans="1:4" x14ac:dyDescent="0.2">
      <c r="A12730" s="4">
        <v>12728</v>
      </c>
      <c r="B12730" s="4">
        <v>12730</v>
      </c>
      <c r="C12730" s="6">
        <v>3.8711000000000002</v>
      </c>
      <c r="D12730" s="7">
        <v>288.000240314743</v>
      </c>
    </row>
    <row r="12731" spans="1:4" x14ac:dyDescent="0.2">
      <c r="A12731" s="4">
        <v>12729</v>
      </c>
      <c r="B12731" s="4">
        <v>12731</v>
      </c>
      <c r="C12731" s="6">
        <v>3.8711000000000002</v>
      </c>
      <c r="D12731" s="7">
        <v>288.066158314745</v>
      </c>
    </row>
    <row r="12732" spans="1:4" x14ac:dyDescent="0.2">
      <c r="A12732" s="4">
        <v>12730</v>
      </c>
      <c r="B12732" s="4">
        <v>12732</v>
      </c>
      <c r="C12732" s="6">
        <v>3.8711000000000002</v>
      </c>
      <c r="D12732" s="7">
        <v>288.13207631474501</v>
      </c>
    </row>
    <row r="12733" spans="1:4" x14ac:dyDescent="0.2">
      <c r="A12733" s="4">
        <v>12731</v>
      </c>
      <c r="B12733" s="4">
        <v>12733</v>
      </c>
      <c r="C12733" s="6">
        <v>3.8711000000000002</v>
      </c>
      <c r="D12733" s="7">
        <v>288.18898236905801</v>
      </c>
    </row>
    <row r="12734" spans="1:4" x14ac:dyDescent="0.2">
      <c r="A12734" s="4">
        <v>12732</v>
      </c>
      <c r="B12734" s="4">
        <v>12734</v>
      </c>
      <c r="C12734" s="6">
        <v>3.8711000000000002</v>
      </c>
      <c r="D12734" s="7">
        <v>288.24391354874399</v>
      </c>
    </row>
    <row r="12735" spans="1:4" x14ac:dyDescent="0.2">
      <c r="A12735" s="4">
        <v>12733</v>
      </c>
      <c r="B12735" s="4">
        <v>12735</v>
      </c>
      <c r="C12735" s="6">
        <v>3.8711000000000002</v>
      </c>
      <c r="D12735" s="7">
        <v>288.29884536905598</v>
      </c>
    </row>
    <row r="12736" spans="1:4" x14ac:dyDescent="0.2">
      <c r="A12736" s="4">
        <v>12734</v>
      </c>
      <c r="B12736" s="4">
        <v>12736</v>
      </c>
      <c r="C12736" s="6">
        <v>3.8711000000000002</v>
      </c>
      <c r="D12736" s="7">
        <v>288.34476460305899</v>
      </c>
    </row>
    <row r="12737" spans="1:4" x14ac:dyDescent="0.2">
      <c r="A12737" s="4">
        <v>12735</v>
      </c>
      <c r="B12737" s="4">
        <v>12737</v>
      </c>
      <c r="C12737" s="6">
        <v>3.8711000000000002</v>
      </c>
      <c r="D12737" s="7">
        <v>288.397722369056</v>
      </c>
    </row>
    <row r="12738" spans="1:4" x14ac:dyDescent="0.2">
      <c r="A12738" s="4">
        <v>12736</v>
      </c>
      <c r="B12738" s="4">
        <v>12738</v>
      </c>
      <c r="C12738" s="6">
        <v>3.8711000000000002</v>
      </c>
      <c r="D12738" s="7">
        <v>288.44364160305901</v>
      </c>
    </row>
    <row r="12739" spans="1:4" x14ac:dyDescent="0.2">
      <c r="A12739" s="4">
        <v>12737</v>
      </c>
      <c r="B12739" s="4">
        <v>12739</v>
      </c>
      <c r="C12739" s="6">
        <v>3.8711000000000002</v>
      </c>
      <c r="D12739" s="7">
        <v>288.48758660305799</v>
      </c>
    </row>
    <row r="12740" spans="1:4" x14ac:dyDescent="0.2">
      <c r="A12740" s="4">
        <v>12738</v>
      </c>
      <c r="B12740" s="4">
        <v>12740</v>
      </c>
      <c r="C12740" s="6">
        <v>3.8711000000000002</v>
      </c>
      <c r="D12740" s="7">
        <v>288.536038396214</v>
      </c>
    </row>
    <row r="12741" spans="1:4" x14ac:dyDescent="0.2">
      <c r="A12741" s="4">
        <v>12739</v>
      </c>
      <c r="B12741" s="4">
        <v>12741</v>
      </c>
      <c r="C12741" s="6">
        <v>3.8711000000000002</v>
      </c>
      <c r="D12741" s="7">
        <v>288.57646463021598</v>
      </c>
    </row>
    <row r="12742" spans="1:4" x14ac:dyDescent="0.2">
      <c r="A12742" s="4">
        <v>12740</v>
      </c>
      <c r="B12742" s="4">
        <v>12742</v>
      </c>
      <c r="C12742" s="6">
        <v>3.8711000000000002</v>
      </c>
      <c r="D12742" s="7">
        <v>288.61942260305801</v>
      </c>
    </row>
    <row r="12743" spans="1:4" x14ac:dyDescent="0.2">
      <c r="A12743" s="4">
        <v>12741</v>
      </c>
      <c r="B12743" s="4">
        <v>12743</v>
      </c>
      <c r="C12743" s="6">
        <v>3.8866999999999998</v>
      </c>
      <c r="D12743" s="7">
        <v>288.65886163021401</v>
      </c>
    </row>
    <row r="12744" spans="1:4" x14ac:dyDescent="0.2">
      <c r="A12744" s="4">
        <v>12742</v>
      </c>
      <c r="B12744" s="4">
        <v>12744</v>
      </c>
      <c r="C12744" s="6">
        <v>3.8866999999999998</v>
      </c>
      <c r="D12744" s="7">
        <v>288.68830168452803</v>
      </c>
    </row>
    <row r="12745" spans="1:4" x14ac:dyDescent="0.2">
      <c r="A12745" s="4">
        <v>12743</v>
      </c>
      <c r="B12745" s="4">
        <v>12745</v>
      </c>
      <c r="C12745" s="6">
        <v>3.8866999999999998</v>
      </c>
      <c r="D12745" s="7">
        <v>288.71126171168498</v>
      </c>
    </row>
    <row r="12746" spans="1:4" x14ac:dyDescent="0.2">
      <c r="A12746" s="4">
        <v>12744</v>
      </c>
      <c r="B12746" s="4">
        <v>12746</v>
      </c>
      <c r="C12746" s="6">
        <v>3.8866999999999998</v>
      </c>
      <c r="D12746" s="7">
        <v>288.72872791853001</v>
      </c>
    </row>
    <row r="12747" spans="1:4" x14ac:dyDescent="0.2">
      <c r="A12747" s="4">
        <v>12745</v>
      </c>
      <c r="B12747" s="4">
        <v>12747</v>
      </c>
      <c r="C12747" s="6">
        <v>3.8788999999999998</v>
      </c>
      <c r="D12747" s="7">
        <v>288.73168900000002</v>
      </c>
    </row>
    <row r="12748" spans="1:4" x14ac:dyDescent="0.2">
      <c r="A12748" s="4">
        <v>12746</v>
      </c>
      <c r="B12748" s="4">
        <v>12748</v>
      </c>
      <c r="C12748" s="6">
        <v>3.8866999999999998</v>
      </c>
      <c r="D12748" s="7">
        <v>288.73168900000002</v>
      </c>
    </row>
    <row r="12749" spans="1:4" x14ac:dyDescent="0.2">
      <c r="A12749" s="4">
        <v>12747</v>
      </c>
      <c r="B12749" s="4">
        <v>12749</v>
      </c>
      <c r="C12749" s="6">
        <v>3.8866999999999998</v>
      </c>
      <c r="D12749" s="7">
        <v>288.72267705431398</v>
      </c>
    </row>
    <row r="12750" spans="1:4" x14ac:dyDescent="0.2">
      <c r="A12750" s="4">
        <v>12748</v>
      </c>
      <c r="B12750" s="4">
        <v>12750</v>
      </c>
      <c r="C12750" s="6">
        <v>3.8866999999999998</v>
      </c>
      <c r="D12750" s="7">
        <v>288.70267828831402</v>
      </c>
    </row>
    <row r="12751" spans="1:4" x14ac:dyDescent="0.2">
      <c r="A12751" s="4">
        <v>12749</v>
      </c>
      <c r="B12751" s="4">
        <v>12751</v>
      </c>
      <c r="C12751" s="6">
        <v>3.8866999999999998</v>
      </c>
      <c r="D12751" s="7">
        <v>288.680706108626</v>
      </c>
    </row>
    <row r="12752" spans="1:4" x14ac:dyDescent="0.2">
      <c r="A12752" s="4">
        <v>12750</v>
      </c>
      <c r="B12752" s="4">
        <v>12752</v>
      </c>
      <c r="C12752" s="6">
        <v>3.8866999999999998</v>
      </c>
      <c r="D12752" s="7">
        <v>288.65422731547102</v>
      </c>
    </row>
    <row r="12753" spans="1:4" x14ac:dyDescent="0.2">
      <c r="A12753" s="4">
        <v>12751</v>
      </c>
      <c r="B12753" s="4">
        <v>12753</v>
      </c>
      <c r="C12753" s="6">
        <v>3.8828</v>
      </c>
      <c r="D12753" s="7">
        <v>288.62225534262899</v>
      </c>
    </row>
    <row r="12754" spans="1:4" x14ac:dyDescent="0.2">
      <c r="A12754" s="4">
        <v>12752</v>
      </c>
      <c r="B12754" s="4">
        <v>12754</v>
      </c>
      <c r="C12754" s="6">
        <v>3.875</v>
      </c>
      <c r="D12754" s="7">
        <v>288.58028439694198</v>
      </c>
    </row>
    <row r="12755" spans="1:4" x14ac:dyDescent="0.2">
      <c r="A12755" s="4">
        <v>12753</v>
      </c>
      <c r="B12755" s="4">
        <v>12755</v>
      </c>
      <c r="C12755" s="6">
        <v>3.875</v>
      </c>
      <c r="D12755" s="7">
        <v>288.53183260378597</v>
      </c>
    </row>
    <row r="12756" spans="1:4" x14ac:dyDescent="0.2">
      <c r="A12756" s="4">
        <v>12754</v>
      </c>
      <c r="B12756" s="4">
        <v>12756</v>
      </c>
      <c r="C12756" s="6">
        <v>3.8711000000000002</v>
      </c>
      <c r="D12756" s="7">
        <v>288.47788845125598</v>
      </c>
    </row>
    <row r="12757" spans="1:4" x14ac:dyDescent="0.2">
      <c r="A12757" s="4">
        <v>12755</v>
      </c>
      <c r="B12757" s="4">
        <v>12757</v>
      </c>
      <c r="C12757" s="6">
        <v>3.8711000000000002</v>
      </c>
      <c r="D12757" s="7">
        <v>288.418450658099</v>
      </c>
    </row>
    <row r="12758" spans="1:4" x14ac:dyDescent="0.2">
      <c r="A12758" s="4">
        <v>12756</v>
      </c>
      <c r="B12758" s="4">
        <v>12758</v>
      </c>
      <c r="C12758" s="6">
        <v>3.8711000000000002</v>
      </c>
      <c r="D12758" s="7">
        <v>288.35351968525703</v>
      </c>
    </row>
    <row r="12759" spans="1:4" x14ac:dyDescent="0.2">
      <c r="A12759" s="4">
        <v>12757</v>
      </c>
      <c r="B12759" s="4">
        <v>12759</v>
      </c>
      <c r="C12759" s="6">
        <v>3.8711000000000002</v>
      </c>
      <c r="D12759" s="7">
        <v>288.28760168525503</v>
      </c>
    </row>
    <row r="12760" spans="1:4" x14ac:dyDescent="0.2">
      <c r="A12760" s="4">
        <v>12758</v>
      </c>
      <c r="B12760" s="4">
        <v>12760</v>
      </c>
      <c r="C12760" s="6">
        <v>3.8711000000000002</v>
      </c>
      <c r="D12760" s="7">
        <v>288.21267173956801</v>
      </c>
    </row>
    <row r="12761" spans="1:4" x14ac:dyDescent="0.2">
      <c r="A12761" s="4">
        <v>12759</v>
      </c>
      <c r="B12761" s="4">
        <v>12761</v>
      </c>
      <c r="C12761" s="6">
        <v>3.8711000000000002</v>
      </c>
      <c r="D12761" s="7">
        <v>288.13126094641598</v>
      </c>
    </row>
    <row r="12762" spans="1:4" x14ac:dyDescent="0.2">
      <c r="A12762" s="4">
        <v>12760</v>
      </c>
      <c r="B12762" s="4">
        <v>12762</v>
      </c>
      <c r="C12762" s="6">
        <v>3.8711000000000002</v>
      </c>
      <c r="D12762" s="7">
        <v>288.053369739571</v>
      </c>
    </row>
    <row r="12763" spans="1:4" x14ac:dyDescent="0.2">
      <c r="A12763" s="4">
        <v>12761</v>
      </c>
      <c r="B12763" s="4">
        <v>12763</v>
      </c>
      <c r="C12763" s="6">
        <v>3.8711000000000002</v>
      </c>
      <c r="D12763" s="7">
        <v>287.99448963094397</v>
      </c>
    </row>
    <row r="12764" spans="1:4" x14ac:dyDescent="0.2">
      <c r="A12764" s="4">
        <v>12762</v>
      </c>
      <c r="B12764" s="4">
        <v>12764</v>
      </c>
      <c r="C12764" s="6">
        <v>3.8711000000000002</v>
      </c>
      <c r="D12764" s="7">
        <v>287.94406442409701</v>
      </c>
    </row>
    <row r="12765" spans="1:4" x14ac:dyDescent="0.2">
      <c r="A12765" s="4">
        <v>12763</v>
      </c>
      <c r="B12765" s="4">
        <v>12765</v>
      </c>
      <c r="C12765" s="6">
        <v>3.8711000000000002</v>
      </c>
      <c r="D12765" s="7">
        <v>287.90363836978401</v>
      </c>
    </row>
    <row r="12766" spans="1:4" x14ac:dyDescent="0.2">
      <c r="A12766" s="4">
        <v>12764</v>
      </c>
      <c r="B12766" s="4">
        <v>12766</v>
      </c>
      <c r="C12766" s="6">
        <v>3.8711000000000002</v>
      </c>
      <c r="D12766" s="7">
        <v>287.887716234001</v>
      </c>
    </row>
    <row r="12767" spans="1:4" x14ac:dyDescent="0.2">
      <c r="A12767" s="4">
        <v>12765</v>
      </c>
      <c r="B12767" s="4">
        <v>12767</v>
      </c>
      <c r="C12767" s="6">
        <v>3.8711000000000002</v>
      </c>
      <c r="D12767" s="7">
        <v>287.87222408146999</v>
      </c>
    </row>
    <row r="12768" spans="1:4" x14ac:dyDescent="0.2">
      <c r="A12768" s="4">
        <v>12766</v>
      </c>
      <c r="B12768" s="4">
        <v>12768</v>
      </c>
      <c r="C12768" s="6">
        <v>3.8711000000000002</v>
      </c>
      <c r="D12768" s="7">
        <v>287.84673231547202</v>
      </c>
    </row>
    <row r="12769" spans="1:4" x14ac:dyDescent="0.2">
      <c r="A12769" s="4">
        <v>12767</v>
      </c>
      <c r="B12769" s="4">
        <v>12769</v>
      </c>
      <c r="C12769" s="6">
        <v>3.8711000000000002</v>
      </c>
      <c r="D12769" s="7">
        <v>287.81476034262801</v>
      </c>
    </row>
    <row r="12770" spans="1:4" x14ac:dyDescent="0.2">
      <c r="A12770" s="4">
        <v>12768</v>
      </c>
      <c r="B12770" s="4">
        <v>12770</v>
      </c>
      <c r="C12770" s="6">
        <v>3.8711000000000002</v>
      </c>
      <c r="D12770" s="7">
        <v>287.768282603785</v>
      </c>
    </row>
    <row r="12771" spans="1:4" x14ac:dyDescent="0.2">
      <c r="A12771" s="4">
        <v>12769</v>
      </c>
      <c r="B12771" s="4">
        <v>12771</v>
      </c>
      <c r="C12771" s="6">
        <v>3.8711000000000002</v>
      </c>
      <c r="D12771" s="7">
        <v>287.71884442409697</v>
      </c>
    </row>
    <row r="12772" spans="1:4" x14ac:dyDescent="0.2">
      <c r="A12772" s="4">
        <v>12770</v>
      </c>
      <c r="B12772" s="4">
        <v>12772</v>
      </c>
      <c r="C12772" s="6">
        <v>3.8711000000000002</v>
      </c>
      <c r="D12772" s="7">
        <v>287.673912396942</v>
      </c>
    </row>
    <row r="12773" spans="1:4" x14ac:dyDescent="0.2">
      <c r="A12773" s="4">
        <v>12771</v>
      </c>
      <c r="B12773" s="4">
        <v>12773</v>
      </c>
      <c r="C12773" s="6">
        <v>3.8711000000000002</v>
      </c>
      <c r="D12773" s="7">
        <v>287.62996657663001</v>
      </c>
    </row>
    <row r="12774" spans="1:4" x14ac:dyDescent="0.2">
      <c r="A12774" s="4">
        <v>12772</v>
      </c>
      <c r="B12774" s="4">
        <v>12774</v>
      </c>
      <c r="C12774" s="6">
        <v>3.8711000000000002</v>
      </c>
      <c r="D12774" s="7">
        <v>287.59052736978401</v>
      </c>
    </row>
    <row r="12775" spans="1:4" x14ac:dyDescent="0.2">
      <c r="A12775" s="4">
        <v>12773</v>
      </c>
      <c r="B12775" s="4">
        <v>12775</v>
      </c>
      <c r="C12775" s="6">
        <v>3.8711000000000002</v>
      </c>
      <c r="D12775" s="7">
        <v>287.54306342409899</v>
      </c>
    </row>
    <row r="12776" spans="1:4" x14ac:dyDescent="0.2">
      <c r="A12776" s="4">
        <v>12774</v>
      </c>
      <c r="B12776" s="4">
        <v>12776</v>
      </c>
      <c r="C12776" s="6">
        <v>3.8711000000000002</v>
      </c>
      <c r="D12776" s="7">
        <v>287.502637369784</v>
      </c>
    </row>
    <row r="12777" spans="1:4" x14ac:dyDescent="0.2">
      <c r="A12777" s="4">
        <v>12775</v>
      </c>
      <c r="B12777" s="4">
        <v>12777</v>
      </c>
      <c r="C12777" s="6">
        <v>3.8711000000000002</v>
      </c>
      <c r="D12777" s="7">
        <v>287.45967857662998</v>
      </c>
    </row>
    <row r="12778" spans="1:4" x14ac:dyDescent="0.2">
      <c r="A12778" s="4">
        <v>12776</v>
      </c>
      <c r="B12778" s="4">
        <v>12778</v>
      </c>
      <c r="C12778" s="6">
        <v>3.8711000000000002</v>
      </c>
      <c r="D12778" s="7">
        <v>287.41573339694099</v>
      </c>
    </row>
    <row r="12779" spans="1:4" x14ac:dyDescent="0.2">
      <c r="A12779" s="4">
        <v>12777</v>
      </c>
      <c r="B12779" s="4">
        <v>12779</v>
      </c>
      <c r="C12779" s="6">
        <v>3.8711000000000002</v>
      </c>
      <c r="D12779" s="7">
        <v>287.37629436978398</v>
      </c>
    </row>
    <row r="12780" spans="1:4" x14ac:dyDescent="0.2">
      <c r="A12780" s="4">
        <v>12778</v>
      </c>
      <c r="B12780" s="4">
        <v>12780</v>
      </c>
      <c r="C12780" s="6">
        <v>3.8711000000000002</v>
      </c>
      <c r="D12780" s="7">
        <v>287.33784236978499</v>
      </c>
    </row>
    <row r="12781" spans="1:4" x14ac:dyDescent="0.2">
      <c r="A12781" s="4">
        <v>12779</v>
      </c>
      <c r="B12781" s="4">
        <v>12781</v>
      </c>
      <c r="C12781" s="6">
        <v>3.8711000000000002</v>
      </c>
      <c r="D12781" s="7">
        <v>287.29938954947397</v>
      </c>
    </row>
    <row r="12782" spans="1:4" x14ac:dyDescent="0.2">
      <c r="A12782" s="4">
        <v>12780</v>
      </c>
      <c r="B12782" s="4">
        <v>12782</v>
      </c>
      <c r="C12782" s="6">
        <v>3.8711000000000002</v>
      </c>
      <c r="D12782" s="7">
        <v>287.26093736978498</v>
      </c>
    </row>
    <row r="12783" spans="1:4" x14ac:dyDescent="0.2">
      <c r="A12783" s="4">
        <v>12781</v>
      </c>
      <c r="B12783" s="4">
        <v>12783</v>
      </c>
      <c r="C12783" s="6">
        <v>3.8711000000000002</v>
      </c>
      <c r="D12783" s="7">
        <v>287.22699134262803</v>
      </c>
    </row>
    <row r="12784" spans="1:4" x14ac:dyDescent="0.2">
      <c r="A12784" s="4">
        <v>12782</v>
      </c>
      <c r="B12784" s="4">
        <v>12784</v>
      </c>
      <c r="C12784" s="6">
        <v>3.8711000000000002</v>
      </c>
      <c r="D12784" s="7">
        <v>287.194032342627</v>
      </c>
    </row>
    <row r="12785" spans="1:4" x14ac:dyDescent="0.2">
      <c r="A12785" s="4">
        <v>12783</v>
      </c>
      <c r="B12785" s="4">
        <v>12785</v>
      </c>
      <c r="C12785" s="6">
        <v>3.8711000000000002</v>
      </c>
      <c r="D12785" s="7">
        <v>287.156567369784</v>
      </c>
    </row>
    <row r="12786" spans="1:4" x14ac:dyDescent="0.2">
      <c r="A12786" s="4">
        <v>12784</v>
      </c>
      <c r="B12786" s="4">
        <v>12786</v>
      </c>
      <c r="C12786" s="6">
        <v>3.8711000000000002</v>
      </c>
      <c r="D12786" s="7">
        <v>287.12272653693401</v>
      </c>
    </row>
    <row r="12787" spans="1:4" x14ac:dyDescent="0.2">
      <c r="A12787" s="4">
        <v>12785</v>
      </c>
      <c r="B12787" s="4">
        <v>12787</v>
      </c>
      <c r="C12787" s="6">
        <v>3.8711000000000002</v>
      </c>
      <c r="D12787" s="7">
        <v>287.08979108049601</v>
      </c>
    </row>
    <row r="12788" spans="1:4" x14ac:dyDescent="0.2">
      <c r="A12788" s="4">
        <v>12786</v>
      </c>
      <c r="B12788" s="4">
        <v>12788</v>
      </c>
      <c r="C12788" s="6">
        <v>3.8711000000000002</v>
      </c>
      <c r="D12788" s="7">
        <v>287.05683208049498</v>
      </c>
    </row>
    <row r="12789" spans="1:4" x14ac:dyDescent="0.2">
      <c r="A12789" s="4">
        <v>12787</v>
      </c>
      <c r="B12789" s="4">
        <v>12789</v>
      </c>
      <c r="C12789" s="6">
        <v>3.8711000000000002</v>
      </c>
      <c r="D12789" s="7">
        <v>287.02387308049498</v>
      </c>
    </row>
    <row r="12790" spans="1:4" x14ac:dyDescent="0.2">
      <c r="A12790" s="4">
        <v>12788</v>
      </c>
      <c r="B12790" s="4">
        <v>12790</v>
      </c>
      <c r="C12790" s="6">
        <v>3.8711000000000002</v>
      </c>
      <c r="D12790" s="7">
        <v>286.99539859767901</v>
      </c>
    </row>
    <row r="12791" spans="1:4" x14ac:dyDescent="0.2">
      <c r="A12791" s="4">
        <v>12789</v>
      </c>
      <c r="B12791" s="4">
        <v>12791</v>
      </c>
      <c r="C12791" s="6">
        <v>3.8711000000000002</v>
      </c>
      <c r="D12791" s="7">
        <v>286.97241793126801</v>
      </c>
    </row>
    <row r="12792" spans="1:4" x14ac:dyDescent="0.2">
      <c r="A12792" s="4">
        <v>12790</v>
      </c>
      <c r="B12792" s="4">
        <v>12792</v>
      </c>
      <c r="C12792" s="6">
        <v>3.8711000000000002</v>
      </c>
      <c r="D12792" s="7">
        <v>286.959414149228</v>
      </c>
    </row>
    <row r="12793" spans="1:4" x14ac:dyDescent="0.2">
      <c r="A12793" s="4">
        <v>12791</v>
      </c>
      <c r="B12793" s="4">
        <v>12793</v>
      </c>
      <c r="C12793" s="6">
        <v>3.8711000000000002</v>
      </c>
      <c r="D12793" s="7">
        <v>286.96188233358902</v>
      </c>
    </row>
    <row r="12794" spans="1:4" x14ac:dyDescent="0.2">
      <c r="A12794" s="4">
        <v>12792</v>
      </c>
      <c r="B12794" s="4">
        <v>12794</v>
      </c>
      <c r="C12794" s="6">
        <v>3.8711000000000002</v>
      </c>
      <c r="D12794" s="7">
        <v>286.98531358591498</v>
      </c>
    </row>
    <row r="12795" spans="1:4" x14ac:dyDescent="0.2">
      <c r="A12795" s="4">
        <v>12793</v>
      </c>
      <c r="B12795" s="4">
        <v>12795</v>
      </c>
      <c r="C12795" s="6">
        <v>3.8711000000000002</v>
      </c>
      <c r="D12795" s="7">
        <v>287.02174925309401</v>
      </c>
    </row>
    <row r="12796" spans="1:4" x14ac:dyDescent="0.2">
      <c r="A12796" s="4">
        <v>12794</v>
      </c>
      <c r="B12796" s="4">
        <v>12796</v>
      </c>
      <c r="C12796" s="6">
        <v>3.8711000000000002</v>
      </c>
      <c r="D12796" s="7">
        <v>287.07813950541902</v>
      </c>
    </row>
    <row r="12797" spans="1:4" x14ac:dyDescent="0.2">
      <c r="A12797" s="4">
        <v>12795</v>
      </c>
      <c r="B12797" s="4">
        <v>12797</v>
      </c>
      <c r="C12797" s="6">
        <v>3.8711000000000002</v>
      </c>
      <c r="D12797" s="7">
        <v>287.14304883900797</v>
      </c>
    </row>
    <row r="12798" spans="1:4" x14ac:dyDescent="0.2">
      <c r="A12798" s="4">
        <v>12796</v>
      </c>
      <c r="B12798" s="4">
        <v>12798</v>
      </c>
      <c r="C12798" s="6">
        <v>3.8711000000000002</v>
      </c>
      <c r="D12798" s="7">
        <v>287.23139024133201</v>
      </c>
    </row>
    <row r="12799" spans="1:4" x14ac:dyDescent="0.2">
      <c r="A12799" s="4">
        <v>12797</v>
      </c>
      <c r="B12799" s="4">
        <v>12799</v>
      </c>
      <c r="C12799" s="6">
        <v>3.8711000000000002</v>
      </c>
      <c r="D12799" s="7">
        <v>287.32925875851203</v>
      </c>
    </row>
    <row r="12800" spans="1:4" x14ac:dyDescent="0.2">
      <c r="A12800" s="4">
        <v>12798</v>
      </c>
      <c r="B12800" s="4">
        <v>12800</v>
      </c>
      <c r="C12800" s="6">
        <v>3.8633000000000002</v>
      </c>
      <c r="D12800" s="7">
        <v>287.43710479287802</v>
      </c>
    </row>
    <row r="12801" spans="1:4" x14ac:dyDescent="0.2">
      <c r="A12801" s="4">
        <v>12799</v>
      </c>
      <c r="B12801" s="4">
        <v>12801</v>
      </c>
      <c r="C12801" s="6">
        <v>3.8633000000000002</v>
      </c>
      <c r="D12801" s="7">
        <v>287.56490667801597</v>
      </c>
    </row>
    <row r="12802" spans="1:4" x14ac:dyDescent="0.2">
      <c r="A12802" s="4">
        <v>12800</v>
      </c>
      <c r="B12802" s="4">
        <v>12802</v>
      </c>
      <c r="C12802" s="6">
        <v>3.8633000000000002</v>
      </c>
      <c r="D12802" s="7">
        <v>287.70122719520401</v>
      </c>
    </row>
    <row r="12803" spans="1:4" x14ac:dyDescent="0.2">
      <c r="A12803" s="4">
        <v>12801</v>
      </c>
      <c r="B12803" s="4">
        <v>12803</v>
      </c>
      <c r="C12803" s="6">
        <v>3.8593999999999999</v>
      </c>
      <c r="D12803" s="7">
        <v>287.83407167802199</v>
      </c>
    </row>
    <row r="12804" spans="1:4" x14ac:dyDescent="0.2">
      <c r="A12804" s="4">
        <v>12802</v>
      </c>
      <c r="B12804" s="4">
        <v>12804</v>
      </c>
      <c r="C12804" s="6">
        <v>3.8593999999999999</v>
      </c>
      <c r="D12804" s="7">
        <v>287.95693864365001</v>
      </c>
    </row>
    <row r="12805" spans="1:4" x14ac:dyDescent="0.2">
      <c r="A12805" s="4">
        <v>12803</v>
      </c>
      <c r="B12805" s="4">
        <v>12805</v>
      </c>
      <c r="C12805" s="6">
        <v>3.8593999999999999</v>
      </c>
      <c r="D12805" s="7">
        <v>288.07330331006102</v>
      </c>
    </row>
    <row r="12806" spans="1:4" x14ac:dyDescent="0.2">
      <c r="A12806" s="4">
        <v>12804</v>
      </c>
      <c r="B12806" s="4">
        <v>12806</v>
      </c>
      <c r="C12806" s="6">
        <v>3.8593999999999999</v>
      </c>
      <c r="D12806" s="7">
        <v>288.18417560928401</v>
      </c>
    </row>
    <row r="12807" spans="1:4" x14ac:dyDescent="0.2">
      <c r="A12807" s="4">
        <v>12805</v>
      </c>
      <c r="B12807" s="4">
        <v>12807</v>
      </c>
      <c r="C12807" s="6">
        <v>3.8593999999999999</v>
      </c>
      <c r="D12807" s="7">
        <v>288.28058442492602</v>
      </c>
    </row>
    <row r="12808" spans="1:4" x14ac:dyDescent="0.2">
      <c r="A12808" s="4">
        <v>12806</v>
      </c>
      <c r="B12808" s="4">
        <v>12808</v>
      </c>
      <c r="C12808" s="6">
        <v>3.8593999999999999</v>
      </c>
      <c r="D12808" s="7">
        <v>288.36948372414997</v>
      </c>
    </row>
    <row r="12809" spans="1:4" x14ac:dyDescent="0.2">
      <c r="A12809" s="4">
        <v>12807</v>
      </c>
      <c r="B12809" s="4">
        <v>12809</v>
      </c>
      <c r="C12809" s="6">
        <v>3.8593999999999999</v>
      </c>
      <c r="D12809" s="7">
        <v>288.44840487337399</v>
      </c>
    </row>
    <row r="12810" spans="1:4" x14ac:dyDescent="0.2">
      <c r="A12810" s="4">
        <v>12808</v>
      </c>
      <c r="B12810" s="4">
        <v>12810</v>
      </c>
      <c r="C12810" s="6">
        <v>3.8593999999999999</v>
      </c>
      <c r="D12810" s="7">
        <v>288.51633983900803</v>
      </c>
    </row>
    <row r="12811" spans="1:4" x14ac:dyDescent="0.2">
      <c r="A12811" s="4">
        <v>12809</v>
      </c>
      <c r="B12811" s="4">
        <v>12811</v>
      </c>
      <c r="C12811" s="6">
        <v>3.8593999999999999</v>
      </c>
      <c r="D12811" s="7">
        <v>288.58225783900798</v>
      </c>
    </row>
    <row r="12812" spans="1:4" x14ac:dyDescent="0.2">
      <c r="A12812" s="4">
        <v>12810</v>
      </c>
      <c r="B12812" s="4">
        <v>12812</v>
      </c>
      <c r="C12812" s="6">
        <v>3.8593999999999999</v>
      </c>
      <c r="D12812" s="7">
        <v>288.63472228746099</v>
      </c>
    </row>
    <row r="12813" spans="1:4" x14ac:dyDescent="0.2">
      <c r="A12813" s="4">
        <v>12811</v>
      </c>
      <c r="B12813" s="4">
        <v>12813</v>
      </c>
      <c r="C12813" s="6">
        <v>3.8593999999999999</v>
      </c>
      <c r="D12813" s="7">
        <v>288.68416047105302</v>
      </c>
    </row>
    <row r="12814" spans="1:4" x14ac:dyDescent="0.2">
      <c r="A12814" s="4">
        <v>12812</v>
      </c>
      <c r="B12814" s="4">
        <v>12814</v>
      </c>
      <c r="C12814" s="6">
        <v>3.8593999999999999</v>
      </c>
      <c r="D12814" s="7">
        <v>288.72911477027702</v>
      </c>
    </row>
    <row r="12815" spans="1:4" x14ac:dyDescent="0.2">
      <c r="A12815" s="4">
        <v>12813</v>
      </c>
      <c r="B12815" s="4">
        <v>12815</v>
      </c>
      <c r="C12815" s="6">
        <v>3.875</v>
      </c>
      <c r="D12815" s="7">
        <v>288.76409091950399</v>
      </c>
    </row>
    <row r="12816" spans="1:4" x14ac:dyDescent="0.2">
      <c r="A12816" s="4">
        <v>12814</v>
      </c>
      <c r="B12816" s="4">
        <v>12816</v>
      </c>
      <c r="C12816" s="6">
        <v>3.875</v>
      </c>
      <c r="D12816" s="7">
        <v>288.79704991950399</v>
      </c>
    </row>
    <row r="12817" spans="1:4" x14ac:dyDescent="0.2">
      <c r="A12817" s="4">
        <v>12815</v>
      </c>
      <c r="B12817" s="4">
        <v>12817</v>
      </c>
      <c r="C12817" s="6">
        <v>3.875</v>
      </c>
      <c r="D12817" s="7">
        <v>288.821039068733</v>
      </c>
    </row>
    <row r="12818" spans="1:4" x14ac:dyDescent="0.2">
      <c r="A12818" s="4">
        <v>12816</v>
      </c>
      <c r="B12818" s="4">
        <v>12818</v>
      </c>
      <c r="C12818" s="6">
        <v>3.875</v>
      </c>
      <c r="D12818" s="7">
        <v>288.84301188513803</v>
      </c>
    </row>
    <row r="12819" spans="1:4" x14ac:dyDescent="0.2">
      <c r="A12819" s="4">
        <v>12817</v>
      </c>
      <c r="B12819" s="4">
        <v>12819</v>
      </c>
      <c r="C12819" s="6">
        <v>3.875</v>
      </c>
      <c r="D12819" s="7">
        <v>288.85601503436601</v>
      </c>
    </row>
    <row r="12820" spans="1:4" x14ac:dyDescent="0.2">
      <c r="A12820" s="4">
        <v>12818</v>
      </c>
      <c r="B12820" s="4">
        <v>12820</v>
      </c>
      <c r="C12820" s="6">
        <v>3.875</v>
      </c>
      <c r="D12820" s="7">
        <v>288.862516517183</v>
      </c>
    </row>
    <row r="12821" spans="1:4" x14ac:dyDescent="0.2">
      <c r="A12821" s="4">
        <v>12819</v>
      </c>
      <c r="B12821" s="4">
        <v>12821</v>
      </c>
      <c r="C12821" s="6">
        <v>3.875</v>
      </c>
      <c r="D12821" s="7">
        <v>288.86352499999998</v>
      </c>
    </row>
    <row r="12822" spans="1:4" x14ac:dyDescent="0.2">
      <c r="A12822" s="4">
        <v>12820</v>
      </c>
      <c r="B12822" s="4">
        <v>12822</v>
      </c>
      <c r="C12822" s="6">
        <v>3.875</v>
      </c>
      <c r="D12822" s="7">
        <v>288.86352499999998</v>
      </c>
    </row>
    <row r="12823" spans="1:4" x14ac:dyDescent="0.2">
      <c r="A12823" s="4">
        <v>12821</v>
      </c>
      <c r="B12823" s="4">
        <v>12823</v>
      </c>
      <c r="C12823" s="6">
        <v>3.875</v>
      </c>
      <c r="D12823" s="7">
        <v>288.85904048281702</v>
      </c>
    </row>
    <row r="12824" spans="1:4" x14ac:dyDescent="0.2">
      <c r="A12824" s="4">
        <v>12822</v>
      </c>
      <c r="B12824" s="4">
        <v>12824</v>
      </c>
      <c r="C12824" s="6">
        <v>3.875</v>
      </c>
      <c r="D12824" s="7">
        <v>288.85354748281702</v>
      </c>
    </row>
    <row r="12825" spans="1:4" x14ac:dyDescent="0.2">
      <c r="A12825" s="4">
        <v>12823</v>
      </c>
      <c r="B12825" s="4">
        <v>12825</v>
      </c>
      <c r="C12825" s="6">
        <v>3.8633000000000002</v>
      </c>
      <c r="D12825" s="7">
        <v>288.843569965634</v>
      </c>
    </row>
    <row r="12826" spans="1:4" x14ac:dyDescent="0.2">
      <c r="A12826" s="4">
        <v>12824</v>
      </c>
      <c r="B12826" s="4">
        <v>12826</v>
      </c>
      <c r="C12826" s="6">
        <v>3.8633000000000002</v>
      </c>
      <c r="D12826" s="7">
        <v>288.83258314922801</v>
      </c>
    </row>
    <row r="12827" spans="1:4" x14ac:dyDescent="0.2">
      <c r="A12827" s="4">
        <v>12825</v>
      </c>
      <c r="B12827" s="4">
        <v>12827</v>
      </c>
      <c r="C12827" s="6">
        <v>3.875</v>
      </c>
      <c r="D12827" s="7">
        <v>288.82159696563298</v>
      </c>
    </row>
    <row r="12828" spans="1:4" x14ac:dyDescent="0.2">
      <c r="A12828" s="4">
        <v>12826</v>
      </c>
      <c r="B12828" s="4">
        <v>12828</v>
      </c>
      <c r="C12828" s="6">
        <v>3.875</v>
      </c>
      <c r="D12828" s="7">
        <v>288.80612644845098</v>
      </c>
    </row>
    <row r="12829" spans="1:4" x14ac:dyDescent="0.2">
      <c r="A12829" s="4">
        <v>12827</v>
      </c>
      <c r="B12829" s="4">
        <v>12829</v>
      </c>
      <c r="C12829" s="6">
        <v>3.8593999999999999</v>
      </c>
      <c r="D12829" s="7">
        <v>288.78964663204499</v>
      </c>
    </row>
    <row r="12830" spans="1:4" x14ac:dyDescent="0.2">
      <c r="A12830" s="4">
        <v>12828</v>
      </c>
      <c r="B12830" s="4">
        <v>12830</v>
      </c>
      <c r="C12830" s="6">
        <v>3.8593999999999999</v>
      </c>
      <c r="D12830" s="7">
        <v>288.77316744845098</v>
      </c>
    </row>
    <row r="12831" spans="1:4" x14ac:dyDescent="0.2">
      <c r="A12831" s="4">
        <v>12829</v>
      </c>
      <c r="B12831" s="4">
        <v>12831</v>
      </c>
      <c r="C12831" s="6">
        <v>3.8593999999999999</v>
      </c>
      <c r="D12831" s="7">
        <v>288.752203114861</v>
      </c>
    </row>
    <row r="12832" spans="1:4" x14ac:dyDescent="0.2">
      <c r="A12832" s="4">
        <v>12830</v>
      </c>
      <c r="B12832" s="4">
        <v>12832</v>
      </c>
      <c r="C12832" s="6">
        <v>3.8593999999999999</v>
      </c>
      <c r="D12832" s="7">
        <v>288.73023011486202</v>
      </c>
    </row>
    <row r="12833" spans="1:4" x14ac:dyDescent="0.2">
      <c r="A12833" s="4">
        <v>12831</v>
      </c>
      <c r="B12833" s="4">
        <v>12833</v>
      </c>
      <c r="C12833" s="6">
        <v>3.8593999999999999</v>
      </c>
      <c r="D12833" s="7">
        <v>288.70377259767798</v>
      </c>
    </row>
    <row r="12834" spans="1:4" x14ac:dyDescent="0.2">
      <c r="A12834" s="4">
        <v>12832</v>
      </c>
      <c r="B12834" s="4">
        <v>12834</v>
      </c>
      <c r="C12834" s="6">
        <v>3.8593999999999999</v>
      </c>
      <c r="D12834" s="7">
        <v>288.67630741408499</v>
      </c>
    </row>
    <row r="12835" spans="1:4" x14ac:dyDescent="0.2">
      <c r="A12835" s="4">
        <v>12833</v>
      </c>
      <c r="B12835" s="4">
        <v>12835</v>
      </c>
      <c r="C12835" s="6">
        <v>3.8593999999999999</v>
      </c>
      <c r="D12835" s="7">
        <v>288.64435708049598</v>
      </c>
    </row>
    <row r="12836" spans="1:4" x14ac:dyDescent="0.2">
      <c r="A12836" s="4">
        <v>12834</v>
      </c>
      <c r="B12836" s="4">
        <v>12836</v>
      </c>
      <c r="C12836" s="6">
        <v>3.8593999999999999</v>
      </c>
      <c r="D12836" s="7">
        <v>288.61139808049501</v>
      </c>
    </row>
    <row r="12837" spans="1:4" x14ac:dyDescent="0.2">
      <c r="A12837" s="4">
        <v>12835</v>
      </c>
      <c r="B12837" s="4">
        <v>12837</v>
      </c>
      <c r="C12837" s="6">
        <v>3.8593999999999999</v>
      </c>
      <c r="D12837" s="7">
        <v>288.57843908049603</v>
      </c>
    </row>
    <row r="12838" spans="1:4" x14ac:dyDescent="0.2">
      <c r="A12838" s="4">
        <v>12836</v>
      </c>
      <c r="B12838" s="4">
        <v>12838</v>
      </c>
      <c r="C12838" s="6">
        <v>3.8593999999999999</v>
      </c>
      <c r="D12838" s="7">
        <v>288.540995563313</v>
      </c>
    </row>
    <row r="12839" spans="1:4" x14ac:dyDescent="0.2">
      <c r="A12839" s="4">
        <v>12837</v>
      </c>
      <c r="B12839" s="4">
        <v>12839</v>
      </c>
      <c r="C12839" s="6">
        <v>3.8593999999999999</v>
      </c>
      <c r="D12839" s="7">
        <v>288.50254274690701</v>
      </c>
    </row>
    <row r="12840" spans="1:4" x14ac:dyDescent="0.2">
      <c r="A12840" s="4">
        <v>12838</v>
      </c>
      <c r="B12840" s="4">
        <v>12840</v>
      </c>
      <c r="C12840" s="6">
        <v>3.8593999999999999</v>
      </c>
      <c r="D12840" s="7">
        <v>288.46409056331203</v>
      </c>
    </row>
    <row r="12841" spans="1:4" x14ac:dyDescent="0.2">
      <c r="A12841" s="4">
        <v>12839</v>
      </c>
      <c r="B12841" s="4">
        <v>12841</v>
      </c>
      <c r="C12841" s="6">
        <v>3.8593999999999999</v>
      </c>
      <c r="D12841" s="7">
        <v>288.42115404612798</v>
      </c>
    </row>
    <row r="12842" spans="1:4" x14ac:dyDescent="0.2">
      <c r="A12842" s="4">
        <v>12840</v>
      </c>
      <c r="B12842" s="4">
        <v>12842</v>
      </c>
      <c r="C12842" s="6">
        <v>3.8593999999999999</v>
      </c>
      <c r="D12842" s="7">
        <v>288.37720904613002</v>
      </c>
    </row>
    <row r="12843" spans="1:4" x14ac:dyDescent="0.2">
      <c r="A12843" s="4">
        <v>12841</v>
      </c>
      <c r="B12843" s="4">
        <v>12843</v>
      </c>
      <c r="C12843" s="6">
        <v>3.8593999999999999</v>
      </c>
      <c r="D12843" s="7">
        <v>288.33326322972403</v>
      </c>
    </row>
    <row r="12844" spans="1:4" x14ac:dyDescent="0.2">
      <c r="A12844" s="4">
        <v>12842</v>
      </c>
      <c r="B12844" s="4">
        <v>12844</v>
      </c>
      <c r="C12844" s="6">
        <v>3.8593999999999999</v>
      </c>
      <c r="D12844" s="7">
        <v>288.28483352894699</v>
      </c>
    </row>
    <row r="12845" spans="1:4" x14ac:dyDescent="0.2">
      <c r="A12845" s="4">
        <v>12843</v>
      </c>
      <c r="B12845" s="4">
        <v>12845</v>
      </c>
      <c r="C12845" s="6">
        <v>3.8593999999999999</v>
      </c>
      <c r="D12845" s="7">
        <v>288.24436456331199</v>
      </c>
    </row>
    <row r="12846" spans="1:4" x14ac:dyDescent="0.2">
      <c r="A12846" s="4">
        <v>12844</v>
      </c>
      <c r="B12846" s="4">
        <v>12846</v>
      </c>
      <c r="C12846" s="6">
        <v>3.8593999999999999</v>
      </c>
      <c r="D12846" s="7">
        <v>288.20591256331102</v>
      </c>
    </row>
    <row r="12847" spans="1:4" x14ac:dyDescent="0.2">
      <c r="A12847" s="4">
        <v>12845</v>
      </c>
      <c r="B12847" s="4">
        <v>12847</v>
      </c>
      <c r="C12847" s="6">
        <v>3.8593999999999999</v>
      </c>
      <c r="D12847" s="7">
        <v>288.17194508049602</v>
      </c>
    </row>
    <row r="12848" spans="1:4" x14ac:dyDescent="0.2">
      <c r="A12848" s="4">
        <v>12846</v>
      </c>
      <c r="B12848" s="4">
        <v>12848</v>
      </c>
      <c r="C12848" s="6">
        <v>3.8593999999999999</v>
      </c>
      <c r="D12848" s="7">
        <v>288.13898608049601</v>
      </c>
    </row>
    <row r="12849" spans="1:4" x14ac:dyDescent="0.2">
      <c r="A12849" s="4">
        <v>12847</v>
      </c>
      <c r="B12849" s="4">
        <v>12849</v>
      </c>
      <c r="C12849" s="6">
        <v>3.8593999999999999</v>
      </c>
      <c r="D12849" s="7">
        <v>288.11051159767902</v>
      </c>
    </row>
    <row r="12850" spans="1:4" x14ac:dyDescent="0.2">
      <c r="A12850" s="4">
        <v>12848</v>
      </c>
      <c r="B12850" s="4">
        <v>12850</v>
      </c>
      <c r="C12850" s="6">
        <v>3.8593999999999999</v>
      </c>
      <c r="D12850" s="7">
        <v>288.08304559767799</v>
      </c>
    </row>
    <row r="12851" spans="1:4" x14ac:dyDescent="0.2">
      <c r="A12851" s="4">
        <v>12849</v>
      </c>
      <c r="B12851" s="4">
        <v>12851</v>
      </c>
      <c r="C12851" s="6">
        <v>3.8593999999999999</v>
      </c>
      <c r="D12851" s="7">
        <v>288.05557959767901</v>
      </c>
    </row>
    <row r="12852" spans="1:4" x14ac:dyDescent="0.2">
      <c r="A12852" s="4">
        <v>12850</v>
      </c>
      <c r="B12852" s="4">
        <v>12852</v>
      </c>
      <c r="C12852" s="6">
        <v>3.8593999999999999</v>
      </c>
      <c r="D12852" s="7">
        <v>288.02811359767799</v>
      </c>
    </row>
    <row r="12853" spans="1:4" x14ac:dyDescent="0.2">
      <c r="A12853" s="4">
        <v>12851</v>
      </c>
      <c r="B12853" s="4">
        <v>12853</v>
      </c>
      <c r="C12853" s="6">
        <v>3.8593999999999999</v>
      </c>
      <c r="D12853" s="7">
        <v>288.00064759767901</v>
      </c>
    </row>
    <row r="12854" spans="1:4" x14ac:dyDescent="0.2">
      <c r="A12854" s="4">
        <v>12852</v>
      </c>
      <c r="B12854" s="4">
        <v>12854</v>
      </c>
      <c r="C12854" s="6">
        <v>3.8593999999999999</v>
      </c>
      <c r="D12854" s="7">
        <v>287.977666931268</v>
      </c>
    </row>
    <row r="12855" spans="1:4" x14ac:dyDescent="0.2">
      <c r="A12855" s="4">
        <v>12853</v>
      </c>
      <c r="B12855" s="4">
        <v>12855</v>
      </c>
      <c r="C12855" s="6">
        <v>3.8593999999999999</v>
      </c>
      <c r="D12855" s="7">
        <v>287.95569411486099</v>
      </c>
    </row>
    <row r="12856" spans="1:4" x14ac:dyDescent="0.2">
      <c r="A12856" s="4">
        <v>12854</v>
      </c>
      <c r="B12856" s="4">
        <v>12856</v>
      </c>
      <c r="C12856" s="6">
        <v>3.8593999999999999</v>
      </c>
      <c r="D12856" s="7">
        <v>287.93820644845101</v>
      </c>
    </row>
    <row r="12857" spans="1:4" x14ac:dyDescent="0.2">
      <c r="A12857" s="4">
        <v>12855</v>
      </c>
      <c r="B12857" s="4">
        <v>12857</v>
      </c>
      <c r="C12857" s="6">
        <v>3.8593999999999999</v>
      </c>
      <c r="D12857" s="7">
        <v>287.91724211486201</v>
      </c>
    </row>
    <row r="12858" spans="1:4" x14ac:dyDescent="0.2">
      <c r="A12858" s="4">
        <v>12856</v>
      </c>
      <c r="B12858" s="4">
        <v>12858</v>
      </c>
      <c r="C12858" s="6">
        <v>3.8593999999999999</v>
      </c>
      <c r="D12858" s="7">
        <v>287.90423896563402</v>
      </c>
    </row>
    <row r="12859" spans="1:4" x14ac:dyDescent="0.2">
      <c r="A12859" s="4">
        <v>12857</v>
      </c>
      <c r="B12859" s="4">
        <v>12859</v>
      </c>
      <c r="C12859" s="6">
        <v>3.8593999999999999</v>
      </c>
      <c r="D12859" s="7">
        <v>287.88876763204502</v>
      </c>
    </row>
    <row r="12860" spans="1:4" x14ac:dyDescent="0.2">
      <c r="A12860" s="4">
        <v>12858</v>
      </c>
      <c r="B12860" s="4">
        <v>12860</v>
      </c>
      <c r="C12860" s="6">
        <v>3.8672</v>
      </c>
      <c r="D12860" s="7">
        <v>287.87677296563299</v>
      </c>
    </row>
    <row r="12861" spans="1:4" x14ac:dyDescent="0.2">
      <c r="A12861" s="4">
        <v>12859</v>
      </c>
      <c r="B12861" s="4">
        <v>12861</v>
      </c>
      <c r="C12861" s="6">
        <v>3.875</v>
      </c>
      <c r="D12861" s="7">
        <v>287.86130163204501</v>
      </c>
    </row>
    <row r="12862" spans="1:4" x14ac:dyDescent="0.2">
      <c r="A12862" s="4">
        <v>12860</v>
      </c>
      <c r="B12862" s="4">
        <v>12862</v>
      </c>
      <c r="C12862" s="6">
        <v>3.875</v>
      </c>
      <c r="D12862" s="7">
        <v>287.844822448451</v>
      </c>
    </row>
    <row r="12863" spans="1:4" x14ac:dyDescent="0.2">
      <c r="A12863" s="4">
        <v>12861</v>
      </c>
      <c r="B12863" s="4">
        <v>12863</v>
      </c>
      <c r="C12863" s="6">
        <v>3.875</v>
      </c>
      <c r="D12863" s="7">
        <v>287.82834263204501</v>
      </c>
    </row>
    <row r="12864" spans="1:4" x14ac:dyDescent="0.2">
      <c r="A12864" s="4">
        <v>12862</v>
      </c>
      <c r="B12864" s="4">
        <v>12864</v>
      </c>
      <c r="C12864" s="6">
        <v>3.875</v>
      </c>
      <c r="D12864" s="7">
        <v>287.81634796563401</v>
      </c>
    </row>
    <row r="12865" spans="1:4" x14ac:dyDescent="0.2">
      <c r="A12865" s="4">
        <v>12863</v>
      </c>
      <c r="B12865" s="4">
        <v>12865</v>
      </c>
      <c r="C12865" s="6">
        <v>3.875</v>
      </c>
      <c r="D12865" s="7">
        <v>287.80087744845002</v>
      </c>
    </row>
    <row r="12866" spans="1:4" x14ac:dyDescent="0.2">
      <c r="A12866" s="4">
        <v>12864</v>
      </c>
      <c r="B12866" s="4">
        <v>12866</v>
      </c>
      <c r="C12866" s="6">
        <v>3.875</v>
      </c>
      <c r="D12866" s="7">
        <v>287.784397632045</v>
      </c>
    </row>
    <row r="12867" spans="1:4" x14ac:dyDescent="0.2">
      <c r="A12867" s="4">
        <v>12865</v>
      </c>
      <c r="B12867" s="4">
        <v>12867</v>
      </c>
      <c r="C12867" s="6">
        <v>3.875</v>
      </c>
      <c r="D12867" s="7">
        <v>287.76791844845098</v>
      </c>
    </row>
    <row r="12868" spans="1:4" x14ac:dyDescent="0.2">
      <c r="A12868" s="4">
        <v>12866</v>
      </c>
      <c r="B12868" s="4">
        <v>12868</v>
      </c>
      <c r="C12868" s="6">
        <v>3.875</v>
      </c>
      <c r="D12868" s="7">
        <v>287.75143863204499</v>
      </c>
    </row>
    <row r="12869" spans="1:4" x14ac:dyDescent="0.2">
      <c r="A12869" s="4">
        <v>12867</v>
      </c>
      <c r="B12869" s="4">
        <v>12869</v>
      </c>
      <c r="C12869" s="6">
        <v>3.875</v>
      </c>
      <c r="D12869" s="7">
        <v>287.739443965634</v>
      </c>
    </row>
    <row r="12870" spans="1:4" x14ac:dyDescent="0.2">
      <c r="A12870" s="4">
        <v>12868</v>
      </c>
      <c r="B12870" s="4">
        <v>12870</v>
      </c>
      <c r="C12870" s="6">
        <v>3.875</v>
      </c>
      <c r="D12870" s="7">
        <v>287.72845714922801</v>
      </c>
    </row>
    <row r="12871" spans="1:4" x14ac:dyDescent="0.2">
      <c r="A12871" s="4">
        <v>12869</v>
      </c>
      <c r="B12871" s="4">
        <v>12871</v>
      </c>
      <c r="C12871" s="6">
        <v>3.875</v>
      </c>
      <c r="D12871" s="7">
        <v>287.72195548281701</v>
      </c>
    </row>
    <row r="12872" spans="1:4" x14ac:dyDescent="0.2">
      <c r="A12872" s="4">
        <v>12870</v>
      </c>
      <c r="B12872" s="4">
        <v>12872</v>
      </c>
      <c r="C12872" s="6">
        <v>3.875</v>
      </c>
      <c r="D12872" s="7">
        <v>287.72094700000002</v>
      </c>
    </row>
    <row r="12873" spans="1:4" x14ac:dyDescent="0.2">
      <c r="A12873" s="4">
        <v>12871</v>
      </c>
      <c r="B12873" s="4">
        <v>12873</v>
      </c>
      <c r="C12873" s="6">
        <v>3.875</v>
      </c>
      <c r="D12873" s="7">
        <v>287.72094700000002</v>
      </c>
    </row>
    <row r="12874" spans="1:4" x14ac:dyDescent="0.2">
      <c r="A12874" s="4">
        <v>12872</v>
      </c>
      <c r="B12874" s="4">
        <v>12874</v>
      </c>
      <c r="C12874" s="6">
        <v>3.875</v>
      </c>
      <c r="D12874" s="7">
        <v>287.72094700000002</v>
      </c>
    </row>
    <row r="12875" spans="1:4" x14ac:dyDescent="0.2">
      <c r="A12875" s="4">
        <v>12873</v>
      </c>
      <c r="B12875" s="4">
        <v>12875</v>
      </c>
      <c r="C12875" s="6">
        <v>3.875</v>
      </c>
      <c r="D12875" s="7">
        <v>287.72543151718298</v>
      </c>
    </row>
    <row r="12876" spans="1:4" x14ac:dyDescent="0.2">
      <c r="A12876" s="4">
        <v>12874</v>
      </c>
      <c r="B12876" s="4">
        <v>12876</v>
      </c>
      <c r="C12876" s="6">
        <v>3.875</v>
      </c>
      <c r="D12876" s="7">
        <v>287.73092533358903</v>
      </c>
    </row>
    <row r="12877" spans="1:4" x14ac:dyDescent="0.2">
      <c r="A12877" s="4">
        <v>12875</v>
      </c>
      <c r="B12877" s="4">
        <v>12877</v>
      </c>
      <c r="C12877" s="6">
        <v>3.875</v>
      </c>
      <c r="D12877" s="7">
        <v>287.73641851718298</v>
      </c>
    </row>
    <row r="12878" spans="1:4" x14ac:dyDescent="0.2">
      <c r="A12878" s="4">
        <v>12876</v>
      </c>
      <c r="B12878" s="4">
        <v>12878</v>
      </c>
      <c r="C12878" s="6">
        <v>3.875</v>
      </c>
      <c r="D12878" s="7">
        <v>287.73742700000003</v>
      </c>
    </row>
    <row r="12879" spans="1:4" x14ac:dyDescent="0.2">
      <c r="A12879" s="4">
        <v>12877</v>
      </c>
      <c r="B12879" s="4">
        <v>12879</v>
      </c>
      <c r="C12879" s="6">
        <v>3.875</v>
      </c>
      <c r="D12879" s="7">
        <v>287.74191151718298</v>
      </c>
    </row>
    <row r="12880" spans="1:4" x14ac:dyDescent="0.2">
      <c r="A12880" s="4">
        <v>12878</v>
      </c>
      <c r="B12880" s="4">
        <v>12880</v>
      </c>
      <c r="C12880" s="6">
        <v>3.8593999999999999</v>
      </c>
      <c r="D12880" s="7">
        <v>287.74292000000003</v>
      </c>
    </row>
    <row r="12881" spans="1:4" x14ac:dyDescent="0.2">
      <c r="A12881" s="4">
        <v>12879</v>
      </c>
      <c r="B12881" s="4">
        <v>12881</v>
      </c>
      <c r="C12881" s="6">
        <v>3.8593999999999999</v>
      </c>
      <c r="D12881" s="7">
        <v>287.751889034366</v>
      </c>
    </row>
    <row r="12882" spans="1:4" x14ac:dyDescent="0.2">
      <c r="A12882" s="4">
        <v>12880</v>
      </c>
      <c r="B12882" s="4">
        <v>12882</v>
      </c>
      <c r="C12882" s="6">
        <v>3.8593999999999999</v>
      </c>
      <c r="D12882" s="7">
        <v>287.76287585077199</v>
      </c>
    </row>
    <row r="12883" spans="1:4" x14ac:dyDescent="0.2">
      <c r="A12883" s="4">
        <v>12881</v>
      </c>
      <c r="B12883" s="4">
        <v>12883</v>
      </c>
      <c r="C12883" s="6">
        <v>3.8593999999999999</v>
      </c>
      <c r="D12883" s="7">
        <v>287.773862034366</v>
      </c>
    </row>
    <row r="12884" spans="1:4" x14ac:dyDescent="0.2">
      <c r="A12884" s="4">
        <v>12882</v>
      </c>
      <c r="B12884" s="4">
        <v>12884</v>
      </c>
      <c r="C12884" s="6">
        <v>3.8593999999999999</v>
      </c>
      <c r="D12884" s="7">
        <v>287.78036351718299</v>
      </c>
    </row>
    <row r="12885" spans="1:4" x14ac:dyDescent="0.2">
      <c r="A12885" s="4">
        <v>12883</v>
      </c>
      <c r="B12885" s="4">
        <v>12885</v>
      </c>
      <c r="C12885" s="6">
        <v>3.8593999999999999</v>
      </c>
      <c r="D12885" s="7">
        <v>287.79034103436601</v>
      </c>
    </row>
    <row r="12886" spans="1:4" x14ac:dyDescent="0.2">
      <c r="A12886" s="4">
        <v>12884</v>
      </c>
      <c r="B12886" s="4">
        <v>12886</v>
      </c>
      <c r="C12886" s="6">
        <v>3.8593999999999999</v>
      </c>
      <c r="D12886" s="7">
        <v>287.801327850772</v>
      </c>
    </row>
    <row r="12887" spans="1:4" x14ac:dyDescent="0.2">
      <c r="A12887" s="4">
        <v>12885</v>
      </c>
      <c r="B12887" s="4">
        <v>12887</v>
      </c>
      <c r="C12887" s="6">
        <v>3.8593999999999999</v>
      </c>
      <c r="D12887" s="7">
        <v>287.807829517183</v>
      </c>
    </row>
    <row r="12888" spans="1:4" x14ac:dyDescent="0.2">
      <c r="A12888" s="4">
        <v>12886</v>
      </c>
      <c r="B12888" s="4">
        <v>12888</v>
      </c>
      <c r="C12888" s="6">
        <v>3.8593999999999999</v>
      </c>
      <c r="D12888" s="7">
        <v>287.81780703436601</v>
      </c>
    </row>
    <row r="12889" spans="1:4" x14ac:dyDescent="0.2">
      <c r="A12889" s="4">
        <v>12887</v>
      </c>
      <c r="B12889" s="4">
        <v>12889</v>
      </c>
      <c r="C12889" s="6">
        <v>3.8593999999999999</v>
      </c>
      <c r="D12889" s="7">
        <v>287.828793850772</v>
      </c>
    </row>
    <row r="12890" spans="1:4" x14ac:dyDescent="0.2">
      <c r="A12890" s="4">
        <v>12888</v>
      </c>
      <c r="B12890" s="4">
        <v>12890</v>
      </c>
      <c r="C12890" s="6">
        <v>3.8593999999999999</v>
      </c>
      <c r="D12890" s="7">
        <v>287.835295517183</v>
      </c>
    </row>
    <row r="12891" spans="1:4" x14ac:dyDescent="0.2">
      <c r="A12891" s="4">
        <v>12889</v>
      </c>
      <c r="B12891" s="4">
        <v>12891</v>
      </c>
      <c r="C12891" s="6">
        <v>3.8593999999999999</v>
      </c>
      <c r="D12891" s="7">
        <v>287.84527303436602</v>
      </c>
    </row>
    <row r="12892" spans="1:4" x14ac:dyDescent="0.2">
      <c r="A12892" s="4">
        <v>12890</v>
      </c>
      <c r="B12892" s="4">
        <v>12892</v>
      </c>
      <c r="C12892" s="6">
        <v>3.8593999999999999</v>
      </c>
      <c r="D12892" s="7">
        <v>287.85625903436602</v>
      </c>
    </row>
    <row r="12893" spans="1:4" x14ac:dyDescent="0.2">
      <c r="A12893" s="4">
        <v>12891</v>
      </c>
      <c r="B12893" s="4">
        <v>12893</v>
      </c>
      <c r="C12893" s="6">
        <v>3.8593999999999999</v>
      </c>
      <c r="D12893" s="7">
        <v>287.86724585077201</v>
      </c>
    </row>
    <row r="12894" spans="1:4" x14ac:dyDescent="0.2">
      <c r="A12894" s="4">
        <v>12892</v>
      </c>
      <c r="B12894" s="4">
        <v>12894</v>
      </c>
      <c r="C12894" s="6">
        <v>3.8593999999999999</v>
      </c>
      <c r="D12894" s="7">
        <v>287.87823203436602</v>
      </c>
    </row>
    <row r="12895" spans="1:4" x14ac:dyDescent="0.2">
      <c r="A12895" s="4">
        <v>12893</v>
      </c>
      <c r="B12895" s="4">
        <v>12895</v>
      </c>
      <c r="C12895" s="6">
        <v>3.8593999999999999</v>
      </c>
      <c r="D12895" s="7">
        <v>287.88921803436602</v>
      </c>
    </row>
    <row r="12896" spans="1:4" x14ac:dyDescent="0.2">
      <c r="A12896" s="4">
        <v>12894</v>
      </c>
      <c r="B12896" s="4">
        <v>12896</v>
      </c>
      <c r="C12896" s="6">
        <v>3.8477000000000001</v>
      </c>
      <c r="D12896" s="7">
        <v>287.90020485077201</v>
      </c>
    </row>
    <row r="12897" spans="1:4" x14ac:dyDescent="0.2">
      <c r="A12897" s="4">
        <v>12895</v>
      </c>
      <c r="B12897" s="4">
        <v>12897</v>
      </c>
      <c r="C12897" s="6">
        <v>3.8477000000000001</v>
      </c>
      <c r="D12897" s="7">
        <v>287.91119103436603</v>
      </c>
    </row>
    <row r="12898" spans="1:4" x14ac:dyDescent="0.2">
      <c r="A12898" s="4">
        <v>12896</v>
      </c>
      <c r="B12898" s="4">
        <v>12898</v>
      </c>
      <c r="C12898" s="6">
        <v>3.8477000000000001</v>
      </c>
      <c r="D12898" s="7">
        <v>287.926662367956</v>
      </c>
    </row>
    <row r="12899" spans="1:4" x14ac:dyDescent="0.2">
      <c r="A12899" s="4">
        <v>12897</v>
      </c>
      <c r="B12899" s="4">
        <v>12899</v>
      </c>
      <c r="C12899" s="6">
        <v>3.8633000000000002</v>
      </c>
      <c r="D12899" s="7">
        <v>287.93865703436597</v>
      </c>
    </row>
    <row r="12900" spans="1:4" x14ac:dyDescent="0.2">
      <c r="A12900" s="4">
        <v>12898</v>
      </c>
      <c r="B12900" s="4">
        <v>12900</v>
      </c>
      <c r="C12900" s="6">
        <v>3.8477000000000001</v>
      </c>
      <c r="D12900" s="7">
        <v>287.95412755154899</v>
      </c>
    </row>
    <row r="12901" spans="1:4" x14ac:dyDescent="0.2">
      <c r="A12901" s="4">
        <v>12899</v>
      </c>
      <c r="B12901" s="4">
        <v>12901</v>
      </c>
      <c r="C12901" s="6">
        <v>3.8477000000000001</v>
      </c>
      <c r="D12901" s="7">
        <v>287.96612285077202</v>
      </c>
    </row>
    <row r="12902" spans="1:4" x14ac:dyDescent="0.2">
      <c r="A12902" s="4">
        <v>12900</v>
      </c>
      <c r="B12902" s="4">
        <v>12902</v>
      </c>
      <c r="C12902" s="6">
        <v>3.8477000000000001</v>
      </c>
      <c r="D12902" s="7">
        <v>287.98159355155002</v>
      </c>
    </row>
    <row r="12903" spans="1:4" x14ac:dyDescent="0.2">
      <c r="A12903" s="4">
        <v>12901</v>
      </c>
      <c r="B12903" s="4">
        <v>12903</v>
      </c>
      <c r="C12903" s="6">
        <v>3.8477000000000001</v>
      </c>
      <c r="D12903" s="7">
        <v>287.99358803436598</v>
      </c>
    </row>
    <row r="12904" spans="1:4" x14ac:dyDescent="0.2">
      <c r="A12904" s="4">
        <v>12902</v>
      </c>
      <c r="B12904" s="4">
        <v>12904</v>
      </c>
      <c r="C12904" s="6">
        <v>3.8477000000000001</v>
      </c>
      <c r="D12904" s="7">
        <v>288.00905936795499</v>
      </c>
    </row>
    <row r="12905" spans="1:4" x14ac:dyDescent="0.2">
      <c r="A12905" s="4">
        <v>12903</v>
      </c>
      <c r="B12905" s="4">
        <v>12905</v>
      </c>
      <c r="C12905" s="6">
        <v>3.8593999999999999</v>
      </c>
      <c r="D12905" s="7">
        <v>288.02105403436599</v>
      </c>
    </row>
    <row r="12906" spans="1:4" x14ac:dyDescent="0.2">
      <c r="A12906" s="4">
        <v>12904</v>
      </c>
      <c r="B12906" s="4">
        <v>12906</v>
      </c>
      <c r="C12906" s="6">
        <v>3.8633000000000002</v>
      </c>
      <c r="D12906" s="7">
        <v>288.03204085077198</v>
      </c>
    </row>
    <row r="12907" spans="1:4" x14ac:dyDescent="0.2">
      <c r="A12907" s="4">
        <v>12905</v>
      </c>
      <c r="B12907" s="4">
        <v>12907</v>
      </c>
      <c r="C12907" s="6">
        <v>3.8633000000000002</v>
      </c>
      <c r="D12907" s="7">
        <v>288.04751155154997</v>
      </c>
    </row>
    <row r="12908" spans="1:4" x14ac:dyDescent="0.2">
      <c r="A12908" s="4">
        <v>12906</v>
      </c>
      <c r="B12908" s="4">
        <v>12908</v>
      </c>
      <c r="C12908" s="6">
        <v>3.8633000000000002</v>
      </c>
      <c r="D12908" s="7">
        <v>288.059506034366</v>
      </c>
    </row>
    <row r="12909" spans="1:4" x14ac:dyDescent="0.2">
      <c r="A12909" s="4">
        <v>12907</v>
      </c>
      <c r="B12909" s="4">
        <v>12909</v>
      </c>
      <c r="C12909" s="6">
        <v>3.8633000000000002</v>
      </c>
      <c r="D12909" s="7">
        <v>288.06600833358902</v>
      </c>
    </row>
    <row r="12910" spans="1:4" x14ac:dyDescent="0.2">
      <c r="A12910" s="4">
        <v>12908</v>
      </c>
      <c r="B12910" s="4">
        <v>12910</v>
      </c>
      <c r="C12910" s="6">
        <v>3.8633000000000002</v>
      </c>
      <c r="D12910" s="7">
        <v>288.08047055154901</v>
      </c>
    </row>
    <row r="12911" spans="1:4" x14ac:dyDescent="0.2">
      <c r="A12911" s="4">
        <v>12909</v>
      </c>
      <c r="B12911" s="4">
        <v>12911</v>
      </c>
      <c r="C12911" s="6">
        <v>3.8633000000000002</v>
      </c>
      <c r="D12911" s="7">
        <v>288.092465034366</v>
      </c>
    </row>
    <row r="12912" spans="1:4" x14ac:dyDescent="0.2">
      <c r="A12912" s="4">
        <v>12910</v>
      </c>
      <c r="B12912" s="4">
        <v>12912</v>
      </c>
      <c r="C12912" s="6">
        <v>3.8633000000000002</v>
      </c>
      <c r="D12912" s="7">
        <v>288.10345185077199</v>
      </c>
    </row>
    <row r="12913" spans="1:4" x14ac:dyDescent="0.2">
      <c r="A12913" s="4">
        <v>12911</v>
      </c>
      <c r="B12913" s="4">
        <v>12913</v>
      </c>
      <c r="C12913" s="6">
        <v>3.8633000000000002</v>
      </c>
      <c r="D12913" s="7">
        <v>288.114438034366</v>
      </c>
    </row>
    <row r="12914" spans="1:4" x14ac:dyDescent="0.2">
      <c r="A12914" s="4">
        <v>12912</v>
      </c>
      <c r="B12914" s="4">
        <v>12914</v>
      </c>
      <c r="C12914" s="6">
        <v>3.8633000000000002</v>
      </c>
      <c r="D12914" s="7">
        <v>288.12990936795501</v>
      </c>
    </row>
    <row r="12915" spans="1:4" x14ac:dyDescent="0.2">
      <c r="A12915" s="4">
        <v>12913</v>
      </c>
      <c r="B12915" s="4">
        <v>12915</v>
      </c>
      <c r="C12915" s="6">
        <v>3.8633000000000002</v>
      </c>
      <c r="D12915" s="7">
        <v>288.14190403436601</v>
      </c>
    </row>
    <row r="12916" spans="1:4" x14ac:dyDescent="0.2">
      <c r="A12916" s="4">
        <v>12914</v>
      </c>
      <c r="B12916" s="4">
        <v>12916</v>
      </c>
      <c r="C12916" s="6">
        <v>3.8633000000000002</v>
      </c>
      <c r="D12916" s="7">
        <v>288.15737455154999</v>
      </c>
    </row>
    <row r="12917" spans="1:4" x14ac:dyDescent="0.2">
      <c r="A12917" s="4">
        <v>12915</v>
      </c>
      <c r="B12917" s="4">
        <v>12917</v>
      </c>
      <c r="C12917" s="6">
        <v>3.8633000000000002</v>
      </c>
      <c r="D12917" s="7">
        <v>288.169369850772</v>
      </c>
    </row>
    <row r="12918" spans="1:4" x14ac:dyDescent="0.2">
      <c r="A12918" s="4">
        <v>12916</v>
      </c>
      <c r="B12918" s="4">
        <v>12918</v>
      </c>
      <c r="C12918" s="6">
        <v>3.8633000000000002</v>
      </c>
      <c r="D12918" s="7">
        <v>288.18484055154897</v>
      </c>
    </row>
    <row r="12919" spans="1:4" x14ac:dyDescent="0.2">
      <c r="A12919" s="4">
        <v>12917</v>
      </c>
      <c r="B12919" s="4">
        <v>12919</v>
      </c>
      <c r="C12919" s="6">
        <v>3.8633000000000002</v>
      </c>
      <c r="D12919" s="7">
        <v>288.20132036795502</v>
      </c>
    </row>
    <row r="12920" spans="1:4" x14ac:dyDescent="0.2">
      <c r="A12920" s="4">
        <v>12918</v>
      </c>
      <c r="B12920" s="4">
        <v>12920</v>
      </c>
      <c r="C12920" s="6">
        <v>3.8633000000000002</v>
      </c>
      <c r="D12920" s="7">
        <v>288.21779955154898</v>
      </c>
    </row>
    <row r="12921" spans="1:4" x14ac:dyDescent="0.2">
      <c r="A12921" s="4">
        <v>12919</v>
      </c>
      <c r="B12921" s="4">
        <v>12921</v>
      </c>
      <c r="C12921" s="6">
        <v>3.8633000000000002</v>
      </c>
      <c r="D12921" s="7">
        <v>288.23427936795503</v>
      </c>
    </row>
    <row r="12922" spans="1:4" x14ac:dyDescent="0.2">
      <c r="A12922" s="4">
        <v>12920</v>
      </c>
      <c r="B12922" s="4">
        <v>12922</v>
      </c>
      <c r="C12922" s="6">
        <v>3.8633000000000002</v>
      </c>
      <c r="D12922" s="7">
        <v>288.25075855155001</v>
      </c>
    </row>
    <row r="12923" spans="1:4" x14ac:dyDescent="0.2">
      <c r="A12923" s="4">
        <v>12921</v>
      </c>
      <c r="B12923" s="4">
        <v>12923</v>
      </c>
      <c r="C12923" s="6">
        <v>3.8633000000000002</v>
      </c>
      <c r="D12923" s="7">
        <v>288.26723836795497</v>
      </c>
    </row>
    <row r="12924" spans="1:4" x14ac:dyDescent="0.2">
      <c r="A12924" s="4">
        <v>12922</v>
      </c>
      <c r="B12924" s="4">
        <v>12924</v>
      </c>
      <c r="C12924" s="6">
        <v>3.8633000000000002</v>
      </c>
      <c r="D12924" s="7">
        <v>288.28820206873201</v>
      </c>
    </row>
    <row r="12925" spans="1:4" x14ac:dyDescent="0.2">
      <c r="A12925" s="4">
        <v>12923</v>
      </c>
      <c r="B12925" s="4">
        <v>12925</v>
      </c>
      <c r="C12925" s="6">
        <v>3.8633000000000002</v>
      </c>
      <c r="D12925" s="7">
        <v>288.30569036795498</v>
      </c>
    </row>
    <row r="12926" spans="1:4" x14ac:dyDescent="0.2">
      <c r="A12926" s="4">
        <v>12924</v>
      </c>
      <c r="B12926" s="4">
        <v>12926</v>
      </c>
      <c r="C12926" s="6">
        <v>3.8633000000000002</v>
      </c>
      <c r="D12926" s="7">
        <v>288.32665406873298</v>
      </c>
    </row>
    <row r="12927" spans="1:4" x14ac:dyDescent="0.2">
      <c r="A12927" s="4">
        <v>12925</v>
      </c>
      <c r="B12927" s="4">
        <v>12927</v>
      </c>
      <c r="C12927" s="6">
        <v>3.8633000000000002</v>
      </c>
      <c r="D12927" s="7">
        <v>288.34414236795499</v>
      </c>
    </row>
    <row r="12928" spans="1:4" x14ac:dyDescent="0.2">
      <c r="A12928" s="4">
        <v>12926</v>
      </c>
      <c r="B12928" s="4">
        <v>12928</v>
      </c>
      <c r="C12928" s="6">
        <v>3.8672</v>
      </c>
      <c r="D12928" s="7">
        <v>288.36510688513903</v>
      </c>
    </row>
    <row r="12929" spans="1:4" x14ac:dyDescent="0.2">
      <c r="A12929" s="4">
        <v>12927</v>
      </c>
      <c r="B12929" s="4">
        <v>12929</v>
      </c>
      <c r="C12929" s="6">
        <v>3.875</v>
      </c>
      <c r="D12929" s="7">
        <v>288.38707906873202</v>
      </c>
    </row>
    <row r="12930" spans="1:4" x14ac:dyDescent="0.2">
      <c r="A12930" s="4">
        <v>12928</v>
      </c>
      <c r="B12930" s="4">
        <v>12930</v>
      </c>
      <c r="C12930" s="6">
        <v>3.875</v>
      </c>
      <c r="D12930" s="7">
        <v>288.40905188513801</v>
      </c>
    </row>
    <row r="12931" spans="1:4" x14ac:dyDescent="0.2">
      <c r="A12931" s="4">
        <v>12929</v>
      </c>
      <c r="B12931" s="4">
        <v>12931</v>
      </c>
      <c r="C12931" s="6">
        <v>3.875</v>
      </c>
      <c r="D12931" s="7">
        <v>288.43102488513898</v>
      </c>
    </row>
    <row r="12932" spans="1:4" x14ac:dyDescent="0.2">
      <c r="A12932" s="4">
        <v>12930</v>
      </c>
      <c r="B12932" s="4">
        <v>12932</v>
      </c>
      <c r="C12932" s="6">
        <v>3.875</v>
      </c>
      <c r="D12932" s="7">
        <v>288.44851255154902</v>
      </c>
    </row>
    <row r="12933" spans="1:4" x14ac:dyDescent="0.2">
      <c r="A12933" s="4">
        <v>12931</v>
      </c>
      <c r="B12933" s="4">
        <v>12933</v>
      </c>
      <c r="C12933" s="6">
        <v>3.875</v>
      </c>
      <c r="D12933" s="7">
        <v>288.45602251718299</v>
      </c>
    </row>
    <row r="12934" spans="1:4" x14ac:dyDescent="0.2">
      <c r="A12934" s="4">
        <v>12932</v>
      </c>
      <c r="B12934" s="4">
        <v>12934</v>
      </c>
      <c r="C12934" s="6">
        <v>3.875</v>
      </c>
      <c r="D12934" s="7">
        <v>288.45703099999997</v>
      </c>
    </row>
    <row r="12935" spans="1:4" x14ac:dyDescent="0.2">
      <c r="A12935" s="4">
        <v>12933</v>
      </c>
      <c r="B12935" s="4">
        <v>12935</v>
      </c>
      <c r="C12935" s="6">
        <v>3.875</v>
      </c>
      <c r="D12935" s="7">
        <v>288.45703099999997</v>
      </c>
    </row>
    <row r="12936" spans="1:4" x14ac:dyDescent="0.2">
      <c r="A12936" s="4">
        <v>12934</v>
      </c>
      <c r="B12936" s="4">
        <v>12936</v>
      </c>
      <c r="C12936" s="6">
        <v>3.875</v>
      </c>
      <c r="D12936" s="7">
        <v>288.45254648281701</v>
      </c>
    </row>
    <row r="12937" spans="1:4" x14ac:dyDescent="0.2">
      <c r="A12937" s="4">
        <v>12935</v>
      </c>
      <c r="B12937" s="4">
        <v>12937</v>
      </c>
      <c r="C12937" s="6">
        <v>3.875</v>
      </c>
      <c r="D12937" s="7">
        <v>288.442568965634</v>
      </c>
    </row>
    <row r="12938" spans="1:4" x14ac:dyDescent="0.2">
      <c r="A12938" s="4">
        <v>12936</v>
      </c>
      <c r="B12938" s="4">
        <v>12938</v>
      </c>
      <c r="C12938" s="6">
        <v>3.875</v>
      </c>
      <c r="D12938" s="7">
        <v>288.42709763204499</v>
      </c>
    </row>
    <row r="12939" spans="1:4" x14ac:dyDescent="0.2">
      <c r="A12939" s="4">
        <v>12937</v>
      </c>
      <c r="B12939" s="4">
        <v>12939</v>
      </c>
      <c r="C12939" s="6">
        <v>3.875</v>
      </c>
      <c r="D12939" s="7">
        <v>288.40613393126802</v>
      </c>
    </row>
    <row r="12940" spans="1:4" x14ac:dyDescent="0.2">
      <c r="A12940" s="4">
        <v>12938</v>
      </c>
      <c r="B12940" s="4">
        <v>12940</v>
      </c>
      <c r="C12940" s="6">
        <v>3.875</v>
      </c>
      <c r="D12940" s="7">
        <v>288.37967659767799</v>
      </c>
    </row>
    <row r="12941" spans="1:4" x14ac:dyDescent="0.2">
      <c r="A12941" s="4">
        <v>12939</v>
      </c>
      <c r="B12941" s="4">
        <v>12941</v>
      </c>
      <c r="C12941" s="6">
        <v>3.875</v>
      </c>
      <c r="D12941" s="7">
        <v>288.35221059767798</v>
      </c>
    </row>
    <row r="12942" spans="1:4" x14ac:dyDescent="0.2">
      <c r="A12942" s="4">
        <v>12940</v>
      </c>
      <c r="B12942" s="4">
        <v>12942</v>
      </c>
      <c r="C12942" s="6">
        <v>3.875</v>
      </c>
      <c r="D12942" s="7">
        <v>288.32026008049598</v>
      </c>
    </row>
    <row r="12943" spans="1:4" x14ac:dyDescent="0.2">
      <c r="A12943" s="4">
        <v>12941</v>
      </c>
      <c r="B12943" s="4">
        <v>12943</v>
      </c>
      <c r="C12943" s="6">
        <v>3.875</v>
      </c>
      <c r="D12943" s="7">
        <v>288.28281656331302</v>
      </c>
    </row>
    <row r="12944" spans="1:4" x14ac:dyDescent="0.2">
      <c r="A12944" s="4">
        <v>12942</v>
      </c>
      <c r="B12944" s="4">
        <v>12944</v>
      </c>
      <c r="C12944" s="6">
        <v>3.875</v>
      </c>
      <c r="D12944" s="7">
        <v>288.24884908049597</v>
      </c>
    </row>
    <row r="12945" spans="1:4" x14ac:dyDescent="0.2">
      <c r="A12945" s="4">
        <v>12943</v>
      </c>
      <c r="B12945" s="4">
        <v>12945</v>
      </c>
      <c r="C12945" s="6">
        <v>3.875</v>
      </c>
      <c r="D12945" s="7">
        <v>288.206921046128</v>
      </c>
    </row>
    <row r="12946" spans="1:4" x14ac:dyDescent="0.2">
      <c r="A12946" s="4">
        <v>12944</v>
      </c>
      <c r="B12946" s="4">
        <v>12946</v>
      </c>
      <c r="C12946" s="6">
        <v>3.875</v>
      </c>
      <c r="D12946" s="7">
        <v>288.16297522972201</v>
      </c>
    </row>
    <row r="12947" spans="1:4" x14ac:dyDescent="0.2">
      <c r="A12947" s="4">
        <v>12945</v>
      </c>
      <c r="B12947" s="4">
        <v>12947</v>
      </c>
      <c r="C12947" s="6">
        <v>3.875</v>
      </c>
      <c r="D12947" s="7">
        <v>288.11454552894497</v>
      </c>
    </row>
    <row r="12948" spans="1:4" x14ac:dyDescent="0.2">
      <c r="A12948" s="4">
        <v>12946</v>
      </c>
      <c r="B12948" s="4">
        <v>12948</v>
      </c>
      <c r="C12948" s="6">
        <v>3.875</v>
      </c>
      <c r="D12948" s="7">
        <v>288.06510671254102</v>
      </c>
    </row>
    <row r="12949" spans="1:4" x14ac:dyDescent="0.2">
      <c r="A12949" s="4">
        <v>12947</v>
      </c>
      <c r="B12949" s="4">
        <v>12949</v>
      </c>
      <c r="C12949" s="6">
        <v>3.875</v>
      </c>
      <c r="D12949" s="7">
        <v>288.02015304613002</v>
      </c>
    </row>
    <row r="12950" spans="1:4" x14ac:dyDescent="0.2">
      <c r="A12950" s="4">
        <v>12948</v>
      </c>
      <c r="B12950" s="4">
        <v>12950</v>
      </c>
      <c r="C12950" s="6">
        <v>3.875</v>
      </c>
      <c r="D12950" s="7">
        <v>287.980692563312</v>
      </c>
    </row>
    <row r="12951" spans="1:4" x14ac:dyDescent="0.2">
      <c r="A12951" s="4">
        <v>12949</v>
      </c>
      <c r="B12951" s="4">
        <v>12951</v>
      </c>
      <c r="C12951" s="6">
        <v>3.875</v>
      </c>
      <c r="D12951" s="7">
        <v>287.94672508049598</v>
      </c>
    </row>
    <row r="12952" spans="1:4" x14ac:dyDescent="0.2">
      <c r="A12952" s="4">
        <v>12950</v>
      </c>
      <c r="B12952" s="4">
        <v>12952</v>
      </c>
      <c r="C12952" s="6">
        <v>3.875</v>
      </c>
      <c r="D12952" s="7">
        <v>287.91376608049501</v>
      </c>
    </row>
    <row r="12953" spans="1:4" x14ac:dyDescent="0.2">
      <c r="A12953" s="4">
        <v>12951</v>
      </c>
      <c r="B12953" s="4">
        <v>12953</v>
      </c>
      <c r="C12953" s="6">
        <v>3.875</v>
      </c>
      <c r="D12953" s="7">
        <v>287.88529159767899</v>
      </c>
    </row>
    <row r="12954" spans="1:4" x14ac:dyDescent="0.2">
      <c r="A12954" s="4">
        <v>12952</v>
      </c>
      <c r="B12954" s="4">
        <v>12954</v>
      </c>
      <c r="C12954" s="6">
        <v>3.875</v>
      </c>
      <c r="D12954" s="7">
        <v>287.85782559767802</v>
      </c>
    </row>
    <row r="12955" spans="1:4" x14ac:dyDescent="0.2">
      <c r="A12955" s="4">
        <v>12953</v>
      </c>
      <c r="B12955" s="4">
        <v>12955</v>
      </c>
      <c r="C12955" s="6">
        <v>3.875</v>
      </c>
      <c r="D12955" s="7">
        <v>287.83484493126701</v>
      </c>
    </row>
    <row r="12956" spans="1:4" x14ac:dyDescent="0.2">
      <c r="A12956" s="4">
        <v>12954</v>
      </c>
      <c r="B12956" s="4">
        <v>12956</v>
      </c>
      <c r="C12956" s="6">
        <v>3.875</v>
      </c>
      <c r="D12956" s="7">
        <v>287.81287211486199</v>
      </c>
    </row>
    <row r="12957" spans="1:4" x14ac:dyDescent="0.2">
      <c r="A12957" s="4">
        <v>12955</v>
      </c>
      <c r="B12957" s="4">
        <v>12957</v>
      </c>
      <c r="C12957" s="6">
        <v>3.875</v>
      </c>
      <c r="D12957" s="7">
        <v>287.79089911486199</v>
      </c>
    </row>
    <row r="12958" spans="1:4" x14ac:dyDescent="0.2">
      <c r="A12958" s="4">
        <v>12956</v>
      </c>
      <c r="B12958" s="4">
        <v>12958</v>
      </c>
      <c r="C12958" s="6">
        <v>3.875</v>
      </c>
      <c r="D12958" s="7">
        <v>287.76444159767902</v>
      </c>
    </row>
    <row r="12959" spans="1:4" x14ac:dyDescent="0.2">
      <c r="A12959" s="4">
        <v>12957</v>
      </c>
      <c r="B12959" s="4">
        <v>12959</v>
      </c>
      <c r="C12959" s="6">
        <v>3.875</v>
      </c>
      <c r="D12959" s="7">
        <v>287.741460931267</v>
      </c>
    </row>
    <row r="12960" spans="1:4" x14ac:dyDescent="0.2">
      <c r="A12960" s="4">
        <v>12958</v>
      </c>
      <c r="B12960" s="4">
        <v>12960</v>
      </c>
      <c r="C12960" s="6">
        <v>3.875</v>
      </c>
      <c r="D12960" s="7">
        <v>287.72397263204402</v>
      </c>
    </row>
    <row r="12961" spans="1:4" x14ac:dyDescent="0.2">
      <c r="A12961" s="4">
        <v>12959</v>
      </c>
      <c r="B12961" s="4">
        <v>12961</v>
      </c>
      <c r="C12961" s="6">
        <v>3.875</v>
      </c>
      <c r="D12961" s="7">
        <v>287.70749344845098</v>
      </c>
    </row>
    <row r="12962" spans="1:4" x14ac:dyDescent="0.2">
      <c r="A12962" s="4">
        <v>12960</v>
      </c>
      <c r="B12962" s="4">
        <v>12962</v>
      </c>
      <c r="C12962" s="6">
        <v>3.875</v>
      </c>
      <c r="D12962" s="7">
        <v>287.695498149228</v>
      </c>
    </row>
    <row r="12963" spans="1:4" x14ac:dyDescent="0.2">
      <c r="A12963" s="4">
        <v>12961</v>
      </c>
      <c r="B12963" s="4">
        <v>12963</v>
      </c>
      <c r="C12963" s="6">
        <v>3.875</v>
      </c>
      <c r="D12963" s="7">
        <v>287.68451196563399</v>
      </c>
    </row>
    <row r="12964" spans="1:4" x14ac:dyDescent="0.2">
      <c r="A12964" s="4">
        <v>12962</v>
      </c>
      <c r="B12964" s="4">
        <v>12964</v>
      </c>
      <c r="C12964" s="6">
        <v>3.875</v>
      </c>
      <c r="D12964" s="7">
        <v>287.67352596563398</v>
      </c>
    </row>
    <row r="12965" spans="1:4" x14ac:dyDescent="0.2">
      <c r="A12965" s="4">
        <v>12963</v>
      </c>
      <c r="B12965" s="4">
        <v>12965</v>
      </c>
      <c r="C12965" s="6">
        <v>3.875</v>
      </c>
      <c r="D12965" s="7">
        <v>287.65805463204401</v>
      </c>
    </row>
    <row r="12966" spans="1:4" x14ac:dyDescent="0.2">
      <c r="A12966" s="4">
        <v>12964</v>
      </c>
      <c r="B12966" s="4">
        <v>12966</v>
      </c>
      <c r="C12966" s="6">
        <v>3.875</v>
      </c>
      <c r="D12966" s="7">
        <v>287.64157544845</v>
      </c>
    </row>
    <row r="12967" spans="1:4" x14ac:dyDescent="0.2">
      <c r="A12967" s="4">
        <v>12965</v>
      </c>
      <c r="B12967" s="4">
        <v>12967</v>
      </c>
      <c r="C12967" s="6">
        <v>3.875</v>
      </c>
      <c r="D12967" s="7">
        <v>287.62958014922799</v>
      </c>
    </row>
    <row r="12968" spans="1:4" x14ac:dyDescent="0.2">
      <c r="A12968" s="4">
        <v>12966</v>
      </c>
      <c r="B12968" s="4">
        <v>12968</v>
      </c>
      <c r="C12968" s="6">
        <v>3.8672</v>
      </c>
      <c r="D12968" s="7">
        <v>287.61859396563398</v>
      </c>
    </row>
    <row r="12969" spans="1:4" x14ac:dyDescent="0.2">
      <c r="A12969" s="4">
        <v>12967</v>
      </c>
      <c r="B12969" s="4">
        <v>12969</v>
      </c>
      <c r="C12969" s="6">
        <v>3.8593999999999999</v>
      </c>
      <c r="D12969" s="7">
        <v>287.60312344844999</v>
      </c>
    </row>
    <row r="12970" spans="1:4" x14ac:dyDescent="0.2">
      <c r="A12970" s="4">
        <v>12968</v>
      </c>
      <c r="B12970" s="4">
        <v>12970</v>
      </c>
      <c r="C12970" s="6">
        <v>3.8593999999999999</v>
      </c>
      <c r="D12970" s="7">
        <v>287.59112814922798</v>
      </c>
    </row>
    <row r="12971" spans="1:4" x14ac:dyDescent="0.2">
      <c r="A12971" s="4">
        <v>12969</v>
      </c>
      <c r="B12971" s="4">
        <v>12971</v>
      </c>
      <c r="C12971" s="6">
        <v>3.8593999999999999</v>
      </c>
      <c r="D12971" s="7">
        <v>287.58462648281699</v>
      </c>
    </row>
    <row r="12972" spans="1:4" x14ac:dyDescent="0.2">
      <c r="A12972" s="4">
        <v>12970</v>
      </c>
      <c r="B12972" s="4">
        <v>12972</v>
      </c>
      <c r="C12972" s="6">
        <v>3.8593999999999999</v>
      </c>
      <c r="D12972" s="7">
        <v>287.57913348281699</v>
      </c>
    </row>
    <row r="12973" spans="1:4" x14ac:dyDescent="0.2">
      <c r="A12973" s="4">
        <v>12971</v>
      </c>
      <c r="B12973" s="4">
        <v>12973</v>
      </c>
      <c r="C12973" s="6">
        <v>3.8593999999999999</v>
      </c>
      <c r="D12973" s="7">
        <v>287.57364048281698</v>
      </c>
    </row>
    <row r="12974" spans="1:4" x14ac:dyDescent="0.2">
      <c r="A12974" s="4">
        <v>12972</v>
      </c>
      <c r="B12974" s="4">
        <v>12974</v>
      </c>
      <c r="C12974" s="6">
        <v>3.8593999999999999</v>
      </c>
      <c r="D12974" s="7">
        <v>287.57711651718301</v>
      </c>
    </row>
    <row r="12975" spans="1:4" x14ac:dyDescent="0.2">
      <c r="A12975" s="4">
        <v>12973</v>
      </c>
      <c r="B12975" s="4">
        <v>12975</v>
      </c>
      <c r="C12975" s="6">
        <v>3.8593999999999999</v>
      </c>
      <c r="D12975" s="7">
        <v>287.59606388513799</v>
      </c>
    </row>
    <row r="12976" spans="1:4" x14ac:dyDescent="0.2">
      <c r="A12976" s="4">
        <v>12974</v>
      </c>
      <c r="B12976" s="4">
        <v>12976</v>
      </c>
      <c r="C12976" s="6">
        <v>3.8593999999999999</v>
      </c>
      <c r="D12976" s="7">
        <v>287.62252058591503</v>
      </c>
    </row>
    <row r="12977" spans="1:4" x14ac:dyDescent="0.2">
      <c r="A12977" s="4">
        <v>12975</v>
      </c>
      <c r="B12977" s="4">
        <v>12977</v>
      </c>
      <c r="C12977" s="6">
        <v>3.8593999999999999</v>
      </c>
      <c r="D12977" s="7">
        <v>287.663440770276</v>
      </c>
    </row>
    <row r="12978" spans="1:4" x14ac:dyDescent="0.2">
      <c r="A12978" s="4">
        <v>12976</v>
      </c>
      <c r="B12978" s="4">
        <v>12978</v>
      </c>
      <c r="C12978" s="6">
        <v>3.8593999999999999</v>
      </c>
      <c r="D12978" s="7">
        <v>287.71635498823798</v>
      </c>
    </row>
    <row r="12979" spans="1:4" x14ac:dyDescent="0.2">
      <c r="A12979" s="4">
        <v>12977</v>
      </c>
      <c r="B12979" s="4">
        <v>12979</v>
      </c>
      <c r="C12979" s="6">
        <v>3.8593999999999999</v>
      </c>
      <c r="D12979" s="7">
        <v>287.78474117259998</v>
      </c>
    </row>
    <row r="12980" spans="1:4" x14ac:dyDescent="0.2">
      <c r="A12980" s="4">
        <v>12978</v>
      </c>
      <c r="B12980" s="4">
        <v>12980</v>
      </c>
      <c r="C12980" s="6">
        <v>3.8593999999999999</v>
      </c>
      <c r="D12980" s="7">
        <v>287.86063687337401</v>
      </c>
    </row>
    <row r="12981" spans="1:4" x14ac:dyDescent="0.2">
      <c r="A12981" s="4">
        <v>12979</v>
      </c>
      <c r="B12981" s="4">
        <v>12981</v>
      </c>
      <c r="C12981" s="6">
        <v>3.8593999999999999</v>
      </c>
      <c r="D12981" s="7">
        <v>287.950995241329</v>
      </c>
    </row>
    <row r="12982" spans="1:4" x14ac:dyDescent="0.2">
      <c r="A12982" s="4">
        <v>12980</v>
      </c>
      <c r="B12982" s="4">
        <v>12982</v>
      </c>
      <c r="C12982" s="6">
        <v>3.8593999999999999</v>
      </c>
      <c r="D12982" s="7">
        <v>288.04886375851203</v>
      </c>
    </row>
    <row r="12983" spans="1:4" x14ac:dyDescent="0.2">
      <c r="A12983" s="4">
        <v>12981</v>
      </c>
      <c r="B12983" s="4">
        <v>12983</v>
      </c>
      <c r="C12983" s="6">
        <v>3.8593999999999999</v>
      </c>
      <c r="D12983" s="7">
        <v>288.16119431006501</v>
      </c>
    </row>
    <row r="12984" spans="1:4" x14ac:dyDescent="0.2">
      <c r="A12984" s="4">
        <v>12982</v>
      </c>
      <c r="B12984" s="4">
        <v>12984</v>
      </c>
      <c r="C12984" s="6">
        <v>3.8593999999999999</v>
      </c>
      <c r="D12984" s="7">
        <v>288.281035643655</v>
      </c>
    </row>
    <row r="12985" spans="1:4" x14ac:dyDescent="0.2">
      <c r="A12985" s="4">
        <v>12983</v>
      </c>
      <c r="B12985" s="4">
        <v>12985</v>
      </c>
      <c r="C12985" s="6">
        <v>3.8593999999999999</v>
      </c>
      <c r="D12985" s="7">
        <v>288.410854678021</v>
      </c>
    </row>
    <row r="12986" spans="1:4" x14ac:dyDescent="0.2">
      <c r="A12986" s="4">
        <v>12984</v>
      </c>
      <c r="B12986" s="4">
        <v>12986</v>
      </c>
      <c r="C12986" s="6">
        <v>3.8593999999999999</v>
      </c>
      <c r="D12986" s="7">
        <v>288.55614422956597</v>
      </c>
    </row>
    <row r="12987" spans="1:4" x14ac:dyDescent="0.2">
      <c r="A12987" s="4">
        <v>12985</v>
      </c>
      <c r="B12987" s="4">
        <v>12987</v>
      </c>
      <c r="C12987" s="6">
        <v>3.8593999999999999</v>
      </c>
      <c r="D12987" s="7">
        <v>288.704459229566</v>
      </c>
    </row>
    <row r="12988" spans="1:4" x14ac:dyDescent="0.2">
      <c r="A12988" s="4">
        <v>12986</v>
      </c>
      <c r="B12988" s="4">
        <v>12988</v>
      </c>
      <c r="C12988" s="6">
        <v>3.8593999999999999</v>
      </c>
      <c r="D12988" s="7">
        <v>288.86174408034299</v>
      </c>
    </row>
    <row r="12989" spans="1:4" x14ac:dyDescent="0.2">
      <c r="A12989" s="4">
        <v>12987</v>
      </c>
      <c r="B12989" s="4">
        <v>12989</v>
      </c>
      <c r="C12989" s="6">
        <v>3.8593999999999999</v>
      </c>
      <c r="D12989" s="7">
        <v>289.03001511470399</v>
      </c>
    </row>
    <row r="12990" spans="1:4" x14ac:dyDescent="0.2">
      <c r="A12990" s="4">
        <v>12988</v>
      </c>
      <c r="B12990" s="4">
        <v>12990</v>
      </c>
      <c r="C12990" s="6">
        <v>3.8593999999999999</v>
      </c>
      <c r="D12990" s="7">
        <v>289.20927296548098</v>
      </c>
    </row>
    <row r="12991" spans="1:4" x14ac:dyDescent="0.2">
      <c r="A12991" s="4">
        <v>12989</v>
      </c>
      <c r="B12991" s="4">
        <v>12991</v>
      </c>
      <c r="C12991" s="6">
        <v>3.8593999999999999</v>
      </c>
      <c r="D12991" s="7">
        <v>289.39951618343599</v>
      </c>
    </row>
    <row r="12992" spans="1:4" x14ac:dyDescent="0.2">
      <c r="A12992" s="4">
        <v>12990</v>
      </c>
      <c r="B12992" s="4">
        <v>12992</v>
      </c>
      <c r="C12992" s="6">
        <v>3.8593999999999999</v>
      </c>
      <c r="D12992" s="7">
        <v>289.596261517031</v>
      </c>
    </row>
    <row r="12993" spans="1:4" x14ac:dyDescent="0.2">
      <c r="A12993" s="4">
        <v>12991</v>
      </c>
      <c r="B12993" s="4">
        <v>12993</v>
      </c>
      <c r="C12993" s="6">
        <v>3.8593999999999999</v>
      </c>
      <c r="D12993" s="7">
        <v>289.80298536780498</v>
      </c>
    </row>
    <row r="12994" spans="1:4" x14ac:dyDescent="0.2">
      <c r="A12994" s="4">
        <v>12992</v>
      </c>
      <c r="B12994" s="4">
        <v>12994</v>
      </c>
      <c r="C12994" s="6">
        <v>3.8593999999999999</v>
      </c>
      <c r="D12994" s="7">
        <v>290.02069458575698</v>
      </c>
    </row>
    <row r="12995" spans="1:4" x14ac:dyDescent="0.2">
      <c r="A12995" s="4">
        <v>12993</v>
      </c>
      <c r="B12995" s="4">
        <v>12995</v>
      </c>
      <c r="C12995" s="6">
        <v>3.8593999999999999</v>
      </c>
      <c r="D12995" s="7">
        <v>290.235936884978</v>
      </c>
    </row>
    <row r="12996" spans="1:4" x14ac:dyDescent="0.2">
      <c r="A12996" s="4">
        <v>12994</v>
      </c>
      <c r="B12996" s="4">
        <v>12996</v>
      </c>
      <c r="C12996" s="6">
        <v>3.8593999999999999</v>
      </c>
      <c r="D12996" s="7">
        <v>290.436715700619</v>
      </c>
    </row>
    <row r="12997" spans="1:4" x14ac:dyDescent="0.2">
      <c r="A12997" s="4">
        <v>12995</v>
      </c>
      <c r="B12997" s="4">
        <v>12997</v>
      </c>
      <c r="C12997" s="6">
        <v>3.8477000000000001</v>
      </c>
      <c r="D12997" s="7">
        <v>290.62101596548098</v>
      </c>
    </row>
    <row r="12998" spans="1:4" x14ac:dyDescent="0.2">
      <c r="A12998" s="4">
        <v>12996</v>
      </c>
      <c r="B12998" s="4">
        <v>12998</v>
      </c>
      <c r="C12998" s="6">
        <v>3.8593999999999999</v>
      </c>
      <c r="D12998" s="7">
        <v>290.78435208034398</v>
      </c>
    </row>
    <row r="12999" spans="1:4" x14ac:dyDescent="0.2">
      <c r="A12999" s="4">
        <v>12997</v>
      </c>
      <c r="B12999" s="4">
        <v>12999</v>
      </c>
      <c r="C12999" s="6">
        <v>3.8593999999999999</v>
      </c>
      <c r="D12999" s="7">
        <v>290.92571519519902</v>
      </c>
    </row>
    <row r="13000" spans="1:4" x14ac:dyDescent="0.2">
      <c r="A13000" s="4">
        <v>12998</v>
      </c>
      <c r="B13000" s="4">
        <v>13000</v>
      </c>
      <c r="C13000" s="6">
        <v>3.8593999999999999</v>
      </c>
      <c r="D13000" s="7">
        <v>291.04958982724401</v>
      </c>
    </row>
    <row r="13001" spans="1:4" x14ac:dyDescent="0.2">
      <c r="A13001" s="4">
        <v>12999</v>
      </c>
      <c r="B13001" s="4">
        <v>13001</v>
      </c>
      <c r="C13001" s="6">
        <v>3.8593999999999999</v>
      </c>
      <c r="D13001" s="7">
        <v>291.15250075851202</v>
      </c>
    </row>
    <row r="13002" spans="1:4" x14ac:dyDescent="0.2">
      <c r="A13002" s="4">
        <v>13000</v>
      </c>
      <c r="B13002" s="4">
        <v>13002</v>
      </c>
      <c r="C13002" s="6">
        <v>3.8593999999999999</v>
      </c>
      <c r="D13002" s="7">
        <v>291.23343968978298</v>
      </c>
    </row>
    <row r="13003" spans="1:4" x14ac:dyDescent="0.2">
      <c r="A13003" s="4">
        <v>13001</v>
      </c>
      <c r="B13003" s="4">
        <v>13003</v>
      </c>
      <c r="C13003" s="6">
        <v>3.8593999999999999</v>
      </c>
      <c r="D13003" s="7">
        <v>291.30137483901098</v>
      </c>
    </row>
    <row r="13004" spans="1:4" x14ac:dyDescent="0.2">
      <c r="A13004" s="4">
        <v>13002</v>
      </c>
      <c r="B13004" s="4">
        <v>13004</v>
      </c>
      <c r="C13004" s="6">
        <v>3.8593999999999999</v>
      </c>
      <c r="D13004" s="7">
        <v>291.35383847105498</v>
      </c>
    </row>
    <row r="13005" spans="1:4" x14ac:dyDescent="0.2">
      <c r="A13005" s="4">
        <v>13003</v>
      </c>
      <c r="B13005" s="4">
        <v>13005</v>
      </c>
      <c r="C13005" s="6">
        <v>3.8593999999999999</v>
      </c>
      <c r="D13005" s="7">
        <v>291.385338402321</v>
      </c>
    </row>
    <row r="13006" spans="1:4" x14ac:dyDescent="0.2">
      <c r="A13006" s="4">
        <v>13004</v>
      </c>
      <c r="B13006" s="4">
        <v>13006</v>
      </c>
      <c r="C13006" s="6">
        <v>3.875</v>
      </c>
      <c r="D13006" s="7">
        <v>291.40383455154898</v>
      </c>
    </row>
    <row r="13007" spans="1:4" x14ac:dyDescent="0.2">
      <c r="A13007" s="4">
        <v>13005</v>
      </c>
      <c r="B13007" s="4">
        <v>13007</v>
      </c>
      <c r="C13007" s="6">
        <v>3.8593999999999999</v>
      </c>
      <c r="D13007" s="7">
        <v>291.41582985077201</v>
      </c>
    </row>
    <row r="13008" spans="1:4" x14ac:dyDescent="0.2">
      <c r="A13008" s="4">
        <v>13006</v>
      </c>
      <c r="B13008" s="4">
        <v>13008</v>
      </c>
      <c r="C13008" s="6">
        <v>3.8593999999999999</v>
      </c>
      <c r="D13008" s="7">
        <v>291.40439263204502</v>
      </c>
    </row>
    <row r="13009" spans="1:4" x14ac:dyDescent="0.2">
      <c r="A13009" s="4">
        <v>13007</v>
      </c>
      <c r="B13009" s="4">
        <v>13009</v>
      </c>
      <c r="C13009" s="6">
        <v>3.8593999999999999</v>
      </c>
      <c r="D13009" s="7">
        <v>291.37894359767802</v>
      </c>
    </row>
    <row r="13010" spans="1:4" x14ac:dyDescent="0.2">
      <c r="A13010" s="4">
        <v>13008</v>
      </c>
      <c r="B13010" s="4">
        <v>13010</v>
      </c>
      <c r="C13010" s="6">
        <v>3.8593999999999999</v>
      </c>
      <c r="D13010" s="7">
        <v>291.342508563313</v>
      </c>
    </row>
    <row r="13011" spans="1:4" x14ac:dyDescent="0.2">
      <c r="A13011" s="4">
        <v>13009</v>
      </c>
      <c r="B13011" s="4">
        <v>13011</v>
      </c>
      <c r="C13011" s="6">
        <v>3.8593999999999999</v>
      </c>
      <c r="D13011" s="7">
        <v>291.29508752894498</v>
      </c>
    </row>
    <row r="13012" spans="1:4" x14ac:dyDescent="0.2">
      <c r="A13012" s="4">
        <v>13010</v>
      </c>
      <c r="B13012" s="4">
        <v>13012</v>
      </c>
      <c r="C13012" s="6">
        <v>3.8593999999999999</v>
      </c>
      <c r="D13012" s="7">
        <v>291.23219516098902</v>
      </c>
    </row>
    <row r="13013" spans="1:4" x14ac:dyDescent="0.2">
      <c r="A13013" s="4">
        <v>13011</v>
      </c>
      <c r="B13013" s="4">
        <v>13013</v>
      </c>
      <c r="C13013" s="6">
        <v>3.8593999999999999</v>
      </c>
      <c r="D13013" s="7">
        <v>291.15730731022001</v>
      </c>
    </row>
    <row r="13014" spans="1:4" x14ac:dyDescent="0.2">
      <c r="A13014" s="4">
        <v>13012</v>
      </c>
      <c r="B13014" s="4">
        <v>13014</v>
      </c>
      <c r="C13014" s="6">
        <v>3.8593999999999999</v>
      </c>
      <c r="D13014" s="7">
        <v>291.07143409226001</v>
      </c>
    </row>
    <row r="13015" spans="1:4" x14ac:dyDescent="0.2">
      <c r="A13015" s="4">
        <v>13013</v>
      </c>
      <c r="B13015" s="4">
        <v>13015</v>
      </c>
      <c r="C13015" s="6">
        <v>3.8593999999999999</v>
      </c>
      <c r="D13015" s="7">
        <v>290.97008972430501</v>
      </c>
    </row>
    <row r="13016" spans="1:4" x14ac:dyDescent="0.2">
      <c r="A13016" s="4">
        <v>13014</v>
      </c>
      <c r="B13016" s="4">
        <v>13016</v>
      </c>
      <c r="C13016" s="6">
        <v>3.8593999999999999</v>
      </c>
      <c r="D13016" s="7">
        <v>290.856749873529</v>
      </c>
    </row>
    <row r="13017" spans="1:4" x14ac:dyDescent="0.2">
      <c r="A13017" s="4">
        <v>13015</v>
      </c>
      <c r="B13017" s="4">
        <v>13017</v>
      </c>
      <c r="C13017" s="6">
        <v>3.875</v>
      </c>
      <c r="D13017" s="7">
        <v>290.73690917275098</v>
      </c>
    </row>
    <row r="13018" spans="1:4" x14ac:dyDescent="0.2">
      <c r="A13018" s="4">
        <v>13016</v>
      </c>
      <c r="B13018" s="4">
        <v>13018</v>
      </c>
      <c r="C13018" s="6">
        <v>3.8711000000000002</v>
      </c>
      <c r="D13018" s="7">
        <v>290.60260580480099</v>
      </c>
    </row>
    <row r="13019" spans="1:4" x14ac:dyDescent="0.2">
      <c r="A13019" s="4">
        <v>13017</v>
      </c>
      <c r="B13019" s="4">
        <v>13019</v>
      </c>
      <c r="C13019" s="6">
        <v>3.8593999999999999</v>
      </c>
      <c r="D13019" s="7">
        <v>290.465275988396</v>
      </c>
    </row>
    <row r="13020" spans="1:4" x14ac:dyDescent="0.2">
      <c r="A13020" s="4">
        <v>13018</v>
      </c>
      <c r="B13020" s="4">
        <v>13020</v>
      </c>
      <c r="C13020" s="6">
        <v>3.8593999999999999</v>
      </c>
      <c r="D13020" s="7">
        <v>290.33243213838898</v>
      </c>
    </row>
    <row r="13021" spans="1:4" x14ac:dyDescent="0.2">
      <c r="A13021" s="4">
        <v>13019</v>
      </c>
      <c r="B13021" s="4">
        <v>13021</v>
      </c>
      <c r="C13021" s="6">
        <v>3.8593999999999999</v>
      </c>
      <c r="D13021" s="7">
        <v>290.20508083916297</v>
      </c>
    </row>
    <row r="13022" spans="1:4" x14ac:dyDescent="0.2">
      <c r="A13022" s="4">
        <v>13020</v>
      </c>
      <c r="B13022" s="4">
        <v>13022</v>
      </c>
      <c r="C13022" s="6">
        <v>3.8593999999999999</v>
      </c>
      <c r="D13022" s="7">
        <v>290.07873783916199</v>
      </c>
    </row>
    <row r="13023" spans="1:4" x14ac:dyDescent="0.2">
      <c r="A13023" s="4">
        <v>13021</v>
      </c>
      <c r="B13023" s="4">
        <v>13023</v>
      </c>
      <c r="C13023" s="6">
        <v>3.8593999999999999</v>
      </c>
      <c r="D13023" s="7">
        <v>289.95239483916299</v>
      </c>
    </row>
    <row r="13024" spans="1:4" x14ac:dyDescent="0.2">
      <c r="A13024" s="4">
        <v>13022</v>
      </c>
      <c r="B13024" s="4">
        <v>13024</v>
      </c>
      <c r="C13024" s="6">
        <v>3.8593999999999999</v>
      </c>
      <c r="D13024" s="7">
        <v>289.83502168993903</v>
      </c>
    </row>
    <row r="13025" spans="1:4" x14ac:dyDescent="0.2">
      <c r="A13025" s="4">
        <v>13023</v>
      </c>
      <c r="B13025" s="4">
        <v>13025</v>
      </c>
      <c r="C13025" s="6">
        <v>3.8633000000000002</v>
      </c>
      <c r="D13025" s="7">
        <v>289.71518035635</v>
      </c>
    </row>
    <row r="13026" spans="1:4" x14ac:dyDescent="0.2">
      <c r="A13026" s="4">
        <v>13024</v>
      </c>
      <c r="B13026" s="4">
        <v>13026</v>
      </c>
      <c r="C13026" s="6">
        <v>3.875</v>
      </c>
      <c r="D13026" s="7">
        <v>289.59881568993501</v>
      </c>
    </row>
    <row r="13027" spans="1:4" x14ac:dyDescent="0.2">
      <c r="A13027" s="4">
        <v>13025</v>
      </c>
      <c r="B13027" s="4">
        <v>13027</v>
      </c>
      <c r="C13027" s="6">
        <v>3.875</v>
      </c>
      <c r="D13027" s="7">
        <v>289.487943390716</v>
      </c>
    </row>
    <row r="13028" spans="1:4" x14ac:dyDescent="0.2">
      <c r="A13028" s="4">
        <v>13026</v>
      </c>
      <c r="B13028" s="4">
        <v>13028</v>
      </c>
      <c r="C13028" s="6">
        <v>3.875</v>
      </c>
      <c r="D13028" s="7">
        <v>289.39153457507399</v>
      </c>
    </row>
    <row r="13029" spans="1:4" x14ac:dyDescent="0.2">
      <c r="A13029" s="4">
        <v>13027</v>
      </c>
      <c r="B13029" s="4">
        <v>13029</v>
      </c>
      <c r="C13029" s="6">
        <v>3.8711000000000002</v>
      </c>
      <c r="D13029" s="7">
        <v>289.298150758671</v>
      </c>
    </row>
    <row r="13030" spans="1:4" x14ac:dyDescent="0.2">
      <c r="A13030" s="4">
        <v>13028</v>
      </c>
      <c r="B13030" s="4">
        <v>13030</v>
      </c>
      <c r="C13030" s="6">
        <v>3.8593999999999999</v>
      </c>
      <c r="D13030" s="7">
        <v>289.20925127585099</v>
      </c>
    </row>
    <row r="13031" spans="1:4" x14ac:dyDescent="0.2">
      <c r="A13031" s="4">
        <v>13029</v>
      </c>
      <c r="B13031" s="4">
        <v>13031</v>
      </c>
      <c r="C13031" s="6">
        <v>3.8593999999999999</v>
      </c>
      <c r="D13031" s="7">
        <v>289.121361092256</v>
      </c>
    </row>
    <row r="13032" spans="1:4" x14ac:dyDescent="0.2">
      <c r="A13032" s="4">
        <v>13030</v>
      </c>
      <c r="B13032" s="4">
        <v>13032</v>
      </c>
      <c r="C13032" s="6">
        <v>3.8593999999999999</v>
      </c>
      <c r="D13032" s="7">
        <v>289.04243931022</v>
      </c>
    </row>
    <row r="13033" spans="1:4" x14ac:dyDescent="0.2">
      <c r="A13033" s="4">
        <v>13031</v>
      </c>
      <c r="B13033" s="4">
        <v>13033</v>
      </c>
      <c r="C13033" s="6">
        <v>3.8593999999999999</v>
      </c>
      <c r="D13033" s="7">
        <v>288.970019643809</v>
      </c>
    </row>
    <row r="13034" spans="1:4" x14ac:dyDescent="0.2">
      <c r="A13034" s="4">
        <v>13032</v>
      </c>
      <c r="B13034" s="4">
        <v>13034</v>
      </c>
      <c r="C13034" s="6">
        <v>3.8593999999999999</v>
      </c>
      <c r="D13034" s="7">
        <v>288.89412412662602</v>
      </c>
    </row>
    <row r="13035" spans="1:4" x14ac:dyDescent="0.2">
      <c r="A13035" s="4">
        <v>13033</v>
      </c>
      <c r="B13035" s="4">
        <v>13035</v>
      </c>
      <c r="C13035" s="6">
        <v>3.8593999999999999</v>
      </c>
      <c r="D13035" s="7">
        <v>288.82170464380602</v>
      </c>
    </row>
    <row r="13036" spans="1:4" x14ac:dyDescent="0.2">
      <c r="A13036" s="4">
        <v>13034</v>
      </c>
      <c r="B13036" s="4">
        <v>13036</v>
      </c>
      <c r="C13036" s="6">
        <v>3.8593999999999999</v>
      </c>
      <c r="D13036" s="7">
        <v>288.75477816098902</v>
      </c>
    </row>
    <row r="13037" spans="1:4" x14ac:dyDescent="0.2">
      <c r="A13037" s="4">
        <v>13035</v>
      </c>
      <c r="B13037" s="4">
        <v>13037</v>
      </c>
      <c r="C13037" s="6">
        <v>3.8593999999999999</v>
      </c>
      <c r="D13037" s="7">
        <v>288.68437564380901</v>
      </c>
    </row>
    <row r="13038" spans="1:4" x14ac:dyDescent="0.2">
      <c r="A13038" s="4">
        <v>13036</v>
      </c>
      <c r="B13038" s="4">
        <v>13038</v>
      </c>
      <c r="C13038" s="6">
        <v>3.8593999999999999</v>
      </c>
      <c r="D13038" s="7">
        <v>288.62193367817503</v>
      </c>
    </row>
    <row r="13039" spans="1:4" x14ac:dyDescent="0.2">
      <c r="A13039" s="4">
        <v>13037</v>
      </c>
      <c r="B13039" s="4">
        <v>13039</v>
      </c>
      <c r="C13039" s="6">
        <v>3.8593999999999999</v>
      </c>
      <c r="D13039" s="7">
        <v>288.56150867817502</v>
      </c>
    </row>
    <row r="13040" spans="1:4" x14ac:dyDescent="0.2">
      <c r="A13040" s="4">
        <v>13038</v>
      </c>
      <c r="B13040" s="4">
        <v>13040</v>
      </c>
      <c r="C13040" s="6">
        <v>3.8477000000000001</v>
      </c>
      <c r="D13040" s="7">
        <v>288.50108367817302</v>
      </c>
    </row>
    <row r="13041" spans="1:4" x14ac:dyDescent="0.2">
      <c r="A13041" s="4">
        <v>13039</v>
      </c>
      <c r="B13041" s="4">
        <v>13041</v>
      </c>
      <c r="C13041" s="6">
        <v>3.8477000000000001</v>
      </c>
      <c r="D13041" s="7">
        <v>288.44514401176201</v>
      </c>
    </row>
    <row r="13042" spans="1:4" x14ac:dyDescent="0.2">
      <c r="A13042" s="4">
        <v>13040</v>
      </c>
      <c r="B13042" s="4">
        <v>13042</v>
      </c>
      <c r="C13042" s="6">
        <v>3.8477000000000001</v>
      </c>
      <c r="D13042" s="7">
        <v>288.385727678173</v>
      </c>
    </row>
    <row r="13043" spans="1:4" x14ac:dyDescent="0.2">
      <c r="A13043" s="4">
        <v>13041</v>
      </c>
      <c r="B13043" s="4">
        <v>13043</v>
      </c>
      <c r="C13043" s="6">
        <v>3.8477000000000001</v>
      </c>
      <c r="D13043" s="7">
        <v>288.32978719535799</v>
      </c>
    </row>
    <row r="13044" spans="1:4" x14ac:dyDescent="0.2">
      <c r="A13044" s="4">
        <v>13042</v>
      </c>
      <c r="B13044" s="4">
        <v>13044</v>
      </c>
      <c r="C13044" s="6">
        <v>3.8477000000000001</v>
      </c>
      <c r="D13044" s="7">
        <v>288.27037067817503</v>
      </c>
    </row>
    <row r="13045" spans="1:4" x14ac:dyDescent="0.2">
      <c r="A13045" s="4">
        <v>13043</v>
      </c>
      <c r="B13045" s="4">
        <v>13045</v>
      </c>
      <c r="C13045" s="6">
        <v>3.8477000000000001</v>
      </c>
      <c r="D13045" s="7">
        <v>288.21443101176197</v>
      </c>
    </row>
    <row r="13046" spans="1:4" x14ac:dyDescent="0.2">
      <c r="A13046" s="4">
        <v>13044</v>
      </c>
      <c r="B13046" s="4">
        <v>13046</v>
      </c>
      <c r="C13046" s="6">
        <v>3.8477000000000001</v>
      </c>
      <c r="D13046" s="7">
        <v>288.16398371254098</v>
      </c>
    </row>
    <row r="13047" spans="1:4" x14ac:dyDescent="0.2">
      <c r="A13047" s="4">
        <v>13045</v>
      </c>
      <c r="B13047" s="4">
        <v>13047</v>
      </c>
      <c r="C13047" s="6">
        <v>3.8477000000000001</v>
      </c>
      <c r="D13047" s="7">
        <v>288.11006101176201</v>
      </c>
    </row>
    <row r="13048" spans="1:4" x14ac:dyDescent="0.2">
      <c r="A13048" s="4">
        <v>13046</v>
      </c>
      <c r="B13048" s="4">
        <v>13048</v>
      </c>
      <c r="C13048" s="6">
        <v>3.8477000000000001</v>
      </c>
      <c r="D13048" s="7">
        <v>288.05512919535801</v>
      </c>
    </row>
    <row r="13049" spans="1:4" x14ac:dyDescent="0.2">
      <c r="A13049" s="4">
        <v>13047</v>
      </c>
      <c r="B13049" s="4">
        <v>13049</v>
      </c>
      <c r="C13049" s="6">
        <v>3.8633000000000002</v>
      </c>
      <c r="D13049" s="7">
        <v>288.00019719535601</v>
      </c>
    </row>
    <row r="13050" spans="1:4" x14ac:dyDescent="0.2">
      <c r="A13050" s="4">
        <v>13048</v>
      </c>
      <c r="B13050" s="4">
        <v>13050</v>
      </c>
      <c r="C13050" s="6">
        <v>3.8633000000000002</v>
      </c>
      <c r="D13050" s="7">
        <v>287.949750528945</v>
      </c>
    </row>
    <row r="13051" spans="1:4" x14ac:dyDescent="0.2">
      <c r="A13051" s="4">
        <v>13049</v>
      </c>
      <c r="B13051" s="4">
        <v>13051</v>
      </c>
      <c r="C13051" s="6">
        <v>3.8633000000000002</v>
      </c>
      <c r="D13051" s="7">
        <v>287.900311712541</v>
      </c>
    </row>
    <row r="13052" spans="1:4" x14ac:dyDescent="0.2">
      <c r="A13052" s="4">
        <v>13050</v>
      </c>
      <c r="B13052" s="4">
        <v>13052</v>
      </c>
      <c r="C13052" s="6">
        <v>3.8633000000000002</v>
      </c>
      <c r="D13052" s="7">
        <v>287.84638901176402</v>
      </c>
    </row>
    <row r="13053" spans="1:4" x14ac:dyDescent="0.2">
      <c r="A13053" s="4">
        <v>13051</v>
      </c>
      <c r="B13053" s="4">
        <v>13053</v>
      </c>
      <c r="C13053" s="6">
        <v>3.8633000000000002</v>
      </c>
      <c r="D13053" s="7">
        <v>287.79594171254098</v>
      </c>
    </row>
    <row r="13054" spans="1:4" x14ac:dyDescent="0.2">
      <c r="A13054" s="4">
        <v>13052</v>
      </c>
      <c r="B13054" s="4">
        <v>13054</v>
      </c>
      <c r="C13054" s="6">
        <v>3.8633000000000002</v>
      </c>
      <c r="D13054" s="7">
        <v>287.74201901176201</v>
      </c>
    </row>
    <row r="13055" spans="1:4" x14ac:dyDescent="0.2">
      <c r="A13055" s="4">
        <v>13053</v>
      </c>
      <c r="B13055" s="4">
        <v>13055</v>
      </c>
      <c r="C13055" s="6">
        <v>3.8633000000000002</v>
      </c>
      <c r="D13055" s="7">
        <v>287.68708719535601</v>
      </c>
    </row>
    <row r="13056" spans="1:4" x14ac:dyDescent="0.2">
      <c r="A13056" s="4">
        <v>13054</v>
      </c>
      <c r="B13056" s="4">
        <v>13056</v>
      </c>
      <c r="C13056" s="6">
        <v>3.8633000000000002</v>
      </c>
      <c r="D13056" s="7">
        <v>287.63663971254101</v>
      </c>
    </row>
    <row r="13057" spans="1:4" x14ac:dyDescent="0.2">
      <c r="A13057" s="4">
        <v>13055</v>
      </c>
      <c r="B13057" s="4">
        <v>13057</v>
      </c>
      <c r="C13057" s="6">
        <v>3.8633000000000002</v>
      </c>
      <c r="D13057" s="7">
        <v>287.58720152894699</v>
      </c>
    </row>
    <row r="13058" spans="1:4" x14ac:dyDescent="0.2">
      <c r="A13058" s="4">
        <v>13056</v>
      </c>
      <c r="B13058" s="4">
        <v>13058</v>
      </c>
      <c r="C13058" s="6">
        <v>3.8633000000000002</v>
      </c>
      <c r="D13058" s="7">
        <v>287.53776352894698</v>
      </c>
    </row>
    <row r="13059" spans="1:4" x14ac:dyDescent="0.2">
      <c r="A13059" s="4">
        <v>13057</v>
      </c>
      <c r="B13059" s="4">
        <v>13059</v>
      </c>
      <c r="C13059" s="6">
        <v>3.8711000000000002</v>
      </c>
      <c r="D13059" s="7">
        <v>287.501779080495</v>
      </c>
    </row>
    <row r="13060" spans="1:4" x14ac:dyDescent="0.2">
      <c r="A13060" s="4">
        <v>13058</v>
      </c>
      <c r="B13060" s="4">
        <v>13060</v>
      </c>
      <c r="C13060" s="6">
        <v>3.875</v>
      </c>
      <c r="D13060" s="7">
        <v>287.45985022972201</v>
      </c>
    </row>
    <row r="13061" spans="1:4" x14ac:dyDescent="0.2">
      <c r="A13061" s="4">
        <v>13059</v>
      </c>
      <c r="B13061" s="4">
        <v>13061</v>
      </c>
      <c r="C13061" s="6">
        <v>3.875</v>
      </c>
      <c r="D13061" s="7">
        <v>287.41590504612998</v>
      </c>
    </row>
    <row r="13062" spans="1:4" x14ac:dyDescent="0.2">
      <c r="A13062" s="4">
        <v>13060</v>
      </c>
      <c r="B13062" s="4">
        <v>13062</v>
      </c>
      <c r="C13062" s="6">
        <v>3.875</v>
      </c>
      <c r="D13062" s="7">
        <v>287.380929080496</v>
      </c>
    </row>
    <row r="13063" spans="1:4" x14ac:dyDescent="0.2">
      <c r="A13063" s="4">
        <v>13061</v>
      </c>
      <c r="B13063" s="4">
        <v>13063</v>
      </c>
      <c r="C13063" s="6">
        <v>3.875</v>
      </c>
      <c r="D13063" s="7">
        <v>287.35245459767901</v>
      </c>
    </row>
    <row r="13064" spans="1:4" x14ac:dyDescent="0.2">
      <c r="A13064" s="4">
        <v>13062</v>
      </c>
      <c r="B13064" s="4">
        <v>13064</v>
      </c>
      <c r="C13064" s="6">
        <v>3.875</v>
      </c>
      <c r="D13064" s="7">
        <v>287.33395844845001</v>
      </c>
    </row>
    <row r="13065" spans="1:4" x14ac:dyDescent="0.2">
      <c r="A13065" s="4">
        <v>13063</v>
      </c>
      <c r="B13065" s="4">
        <v>13065</v>
      </c>
      <c r="C13065" s="6">
        <v>3.875</v>
      </c>
      <c r="D13065" s="7">
        <v>287.32644766641101</v>
      </c>
    </row>
    <row r="13066" spans="1:4" x14ac:dyDescent="0.2">
      <c r="A13066" s="4">
        <v>13064</v>
      </c>
      <c r="B13066" s="4">
        <v>13066</v>
      </c>
      <c r="C13066" s="6">
        <v>3.8633000000000002</v>
      </c>
      <c r="D13066" s="7">
        <v>287.33440885077198</v>
      </c>
    </row>
    <row r="13067" spans="1:4" x14ac:dyDescent="0.2">
      <c r="A13067" s="4">
        <v>13065</v>
      </c>
      <c r="B13067" s="4">
        <v>13067</v>
      </c>
      <c r="C13067" s="6">
        <v>3.8593999999999999</v>
      </c>
      <c r="D13067" s="7">
        <v>287.35436406873202</v>
      </c>
    </row>
    <row r="13068" spans="1:4" x14ac:dyDescent="0.2">
      <c r="A13068" s="4">
        <v>13066</v>
      </c>
      <c r="B13068" s="4">
        <v>13068</v>
      </c>
      <c r="C13068" s="6">
        <v>3.8593999999999999</v>
      </c>
      <c r="D13068" s="7">
        <v>287.38530591950502</v>
      </c>
    </row>
    <row r="13069" spans="1:4" x14ac:dyDescent="0.2">
      <c r="A13069" s="4">
        <v>13067</v>
      </c>
      <c r="B13069" s="4">
        <v>13069</v>
      </c>
      <c r="C13069" s="6">
        <v>3.8593999999999999</v>
      </c>
      <c r="D13069" s="7">
        <v>287.41826491950502</v>
      </c>
    </row>
    <row r="13070" spans="1:4" x14ac:dyDescent="0.2">
      <c r="A13070" s="4">
        <v>13068</v>
      </c>
      <c r="B13070" s="4">
        <v>13070</v>
      </c>
      <c r="C13070" s="6">
        <v>3.8593999999999999</v>
      </c>
      <c r="D13070" s="7">
        <v>287.46019377027602</v>
      </c>
    </row>
    <row r="13071" spans="1:4" x14ac:dyDescent="0.2">
      <c r="A13071" s="4">
        <v>13069</v>
      </c>
      <c r="B13071" s="4">
        <v>13071</v>
      </c>
      <c r="C13071" s="6">
        <v>3.8593999999999999</v>
      </c>
      <c r="D13071" s="7">
        <v>287.51310798823602</v>
      </c>
    </row>
    <row r="13072" spans="1:4" x14ac:dyDescent="0.2">
      <c r="A13072" s="4">
        <v>13070</v>
      </c>
      <c r="B13072" s="4">
        <v>13072</v>
      </c>
      <c r="C13072" s="6">
        <v>3.8477000000000001</v>
      </c>
      <c r="D13072" s="7">
        <v>287.57700883900799</v>
      </c>
    </row>
    <row r="13073" spans="1:4" x14ac:dyDescent="0.2">
      <c r="A13073" s="4">
        <v>13071</v>
      </c>
      <c r="B13073" s="4">
        <v>13073</v>
      </c>
      <c r="C13073" s="6">
        <v>3.8477000000000001</v>
      </c>
      <c r="D13073" s="7">
        <v>287.65189668978297</v>
      </c>
    </row>
    <row r="13074" spans="1:4" x14ac:dyDescent="0.2">
      <c r="A13074" s="4">
        <v>13072</v>
      </c>
      <c r="B13074" s="4">
        <v>13074</v>
      </c>
      <c r="C13074" s="6">
        <v>3.8477000000000001</v>
      </c>
      <c r="D13074" s="7">
        <v>287.728800873377</v>
      </c>
    </row>
    <row r="13075" spans="1:4" x14ac:dyDescent="0.2">
      <c r="A13075" s="4">
        <v>13073</v>
      </c>
      <c r="B13075" s="4">
        <v>13075</v>
      </c>
      <c r="C13075" s="6">
        <v>3.8477000000000001</v>
      </c>
      <c r="D13075" s="7">
        <v>287.81018939055701</v>
      </c>
    </row>
    <row r="13076" spans="1:4" x14ac:dyDescent="0.2">
      <c r="A13076" s="4">
        <v>13074</v>
      </c>
      <c r="B13076" s="4">
        <v>13076</v>
      </c>
      <c r="C13076" s="6">
        <v>3.8633000000000002</v>
      </c>
      <c r="D13076" s="7">
        <v>287.88810268978</v>
      </c>
    </row>
    <row r="13077" spans="1:4" x14ac:dyDescent="0.2">
      <c r="A13077" s="4">
        <v>13075</v>
      </c>
      <c r="B13077" s="4">
        <v>13077</v>
      </c>
      <c r="C13077" s="6">
        <v>3.8633000000000002</v>
      </c>
      <c r="D13077" s="7">
        <v>287.96052235619101</v>
      </c>
    </row>
    <row r="13078" spans="1:4" x14ac:dyDescent="0.2">
      <c r="A13078" s="4">
        <v>13076</v>
      </c>
      <c r="B13078" s="4">
        <v>13078</v>
      </c>
      <c r="C13078" s="6">
        <v>3.8633000000000002</v>
      </c>
      <c r="D13078" s="7">
        <v>288.02744883900999</v>
      </c>
    </row>
    <row r="13079" spans="1:4" x14ac:dyDescent="0.2">
      <c r="A13079" s="4">
        <v>13077</v>
      </c>
      <c r="B13079" s="4">
        <v>13079</v>
      </c>
      <c r="C13079" s="6">
        <v>3.8633000000000002</v>
      </c>
      <c r="D13079" s="7">
        <v>288.09336683901103</v>
      </c>
    </row>
    <row r="13080" spans="1:4" x14ac:dyDescent="0.2">
      <c r="A13080" s="4">
        <v>13078</v>
      </c>
      <c r="B13080" s="4">
        <v>13080</v>
      </c>
      <c r="C13080" s="6">
        <v>3.8633000000000002</v>
      </c>
      <c r="D13080" s="7">
        <v>288.15928483900802</v>
      </c>
    </row>
    <row r="13081" spans="1:4" x14ac:dyDescent="0.2">
      <c r="A13081" s="4">
        <v>13079</v>
      </c>
      <c r="B13081" s="4">
        <v>13081</v>
      </c>
      <c r="C13081" s="6">
        <v>3.8633000000000002</v>
      </c>
      <c r="D13081" s="7">
        <v>288.21623298823602</v>
      </c>
    </row>
    <row r="13082" spans="1:4" x14ac:dyDescent="0.2">
      <c r="A13082" s="4">
        <v>13080</v>
      </c>
      <c r="B13082" s="4">
        <v>13082</v>
      </c>
      <c r="C13082" s="6">
        <v>3.8633000000000002</v>
      </c>
      <c r="D13082" s="7">
        <v>288.27116480464201</v>
      </c>
    </row>
    <row r="13083" spans="1:4" x14ac:dyDescent="0.2">
      <c r="A13083" s="4">
        <v>13081</v>
      </c>
      <c r="B13083" s="4">
        <v>13083</v>
      </c>
      <c r="C13083" s="6">
        <v>3.8633000000000002</v>
      </c>
      <c r="D13083" s="7">
        <v>288.32609680464401</v>
      </c>
    </row>
    <row r="13084" spans="1:4" x14ac:dyDescent="0.2">
      <c r="A13084" s="4">
        <v>13082</v>
      </c>
      <c r="B13084" s="4">
        <v>13084</v>
      </c>
      <c r="C13084" s="6">
        <v>3.8633000000000002</v>
      </c>
      <c r="D13084" s="7">
        <v>288.38102798823599</v>
      </c>
    </row>
    <row r="13085" spans="1:4" x14ac:dyDescent="0.2">
      <c r="A13085" s="4">
        <v>13083</v>
      </c>
      <c r="B13085" s="4">
        <v>13085</v>
      </c>
      <c r="C13085" s="6">
        <v>3.8633000000000002</v>
      </c>
      <c r="D13085" s="7">
        <v>288.44044432182699</v>
      </c>
    </row>
    <row r="13086" spans="1:4" x14ac:dyDescent="0.2">
      <c r="A13086" s="4">
        <v>13084</v>
      </c>
      <c r="B13086" s="4">
        <v>13086</v>
      </c>
      <c r="C13086" s="6">
        <v>3.875</v>
      </c>
      <c r="D13086" s="7">
        <v>288.49638480464199</v>
      </c>
    </row>
    <row r="13087" spans="1:4" x14ac:dyDescent="0.2">
      <c r="A13087" s="4">
        <v>13085</v>
      </c>
      <c r="B13087" s="4">
        <v>13087</v>
      </c>
      <c r="C13087" s="6">
        <v>3.875</v>
      </c>
      <c r="D13087" s="7">
        <v>288.551315988238</v>
      </c>
    </row>
    <row r="13088" spans="1:4" x14ac:dyDescent="0.2">
      <c r="A13088" s="4">
        <v>13086</v>
      </c>
      <c r="B13088" s="4">
        <v>13088</v>
      </c>
      <c r="C13088" s="6">
        <v>3.875</v>
      </c>
      <c r="D13088" s="7">
        <v>288.606247804644</v>
      </c>
    </row>
    <row r="13089" spans="1:4" x14ac:dyDescent="0.2">
      <c r="A13089" s="4">
        <v>13087</v>
      </c>
      <c r="B13089" s="4">
        <v>13089</v>
      </c>
      <c r="C13089" s="6">
        <v>3.875</v>
      </c>
      <c r="D13089" s="7">
        <v>288.66117980464202</v>
      </c>
    </row>
    <row r="13090" spans="1:4" x14ac:dyDescent="0.2">
      <c r="A13090" s="4">
        <v>13088</v>
      </c>
      <c r="B13090" s="4">
        <v>13090</v>
      </c>
      <c r="C13090" s="6">
        <v>3.875</v>
      </c>
      <c r="D13090" s="7">
        <v>288.71162647105302</v>
      </c>
    </row>
    <row r="13091" spans="1:4" x14ac:dyDescent="0.2">
      <c r="A13091" s="4">
        <v>13089</v>
      </c>
      <c r="B13091" s="4">
        <v>13091</v>
      </c>
      <c r="C13091" s="6">
        <v>3.875</v>
      </c>
      <c r="D13091" s="7">
        <v>288.76554980464198</v>
      </c>
    </row>
    <row r="13092" spans="1:4" x14ac:dyDescent="0.2">
      <c r="A13092" s="4">
        <v>13090</v>
      </c>
      <c r="B13092" s="4">
        <v>13092</v>
      </c>
      <c r="C13092" s="6">
        <v>3.875</v>
      </c>
      <c r="D13092" s="7">
        <v>288.81599647105497</v>
      </c>
    </row>
    <row r="13093" spans="1:4" x14ac:dyDescent="0.2">
      <c r="A13093" s="4">
        <v>13091</v>
      </c>
      <c r="B13093" s="4">
        <v>13093</v>
      </c>
      <c r="C13093" s="6">
        <v>3.875</v>
      </c>
      <c r="D13093" s="7">
        <v>288.86543528746103</v>
      </c>
    </row>
    <row r="13094" spans="1:4" x14ac:dyDescent="0.2">
      <c r="A13094" s="4">
        <v>13092</v>
      </c>
      <c r="B13094" s="4">
        <v>13094</v>
      </c>
      <c r="C13094" s="6">
        <v>3.875</v>
      </c>
      <c r="D13094" s="7">
        <v>288.91038895386998</v>
      </c>
    </row>
    <row r="13095" spans="1:4" x14ac:dyDescent="0.2">
      <c r="A13095" s="4">
        <v>13093</v>
      </c>
      <c r="B13095" s="4">
        <v>13095</v>
      </c>
      <c r="C13095" s="6">
        <v>3.875</v>
      </c>
      <c r="D13095" s="7">
        <v>288.94984943668697</v>
      </c>
    </row>
    <row r="13096" spans="1:4" x14ac:dyDescent="0.2">
      <c r="A13096" s="4">
        <v>13094</v>
      </c>
      <c r="B13096" s="4">
        <v>13096</v>
      </c>
      <c r="C13096" s="6">
        <v>3.875</v>
      </c>
      <c r="D13096" s="7">
        <v>288.97933240232101</v>
      </c>
    </row>
    <row r="13097" spans="1:4" x14ac:dyDescent="0.2">
      <c r="A13097" s="4">
        <v>13095</v>
      </c>
      <c r="B13097" s="4">
        <v>13097</v>
      </c>
      <c r="C13097" s="6">
        <v>3.875</v>
      </c>
      <c r="D13097" s="7">
        <v>289.00231388513902</v>
      </c>
    </row>
    <row r="13098" spans="1:4" x14ac:dyDescent="0.2">
      <c r="A13098" s="4">
        <v>13096</v>
      </c>
      <c r="B13098" s="4">
        <v>13098</v>
      </c>
      <c r="C13098" s="6">
        <v>3.875</v>
      </c>
      <c r="D13098" s="7">
        <v>289.01980155155002</v>
      </c>
    </row>
    <row r="13099" spans="1:4" x14ac:dyDescent="0.2">
      <c r="A13099" s="4">
        <v>13097</v>
      </c>
      <c r="B13099" s="4">
        <v>13099</v>
      </c>
      <c r="C13099" s="6">
        <v>3.875</v>
      </c>
      <c r="D13099" s="7">
        <v>289.03179603436598</v>
      </c>
    </row>
    <row r="13100" spans="1:4" x14ac:dyDescent="0.2">
      <c r="A13100" s="4">
        <v>13098</v>
      </c>
      <c r="B13100" s="4">
        <v>13100</v>
      </c>
      <c r="C13100" s="6">
        <v>3.875</v>
      </c>
      <c r="D13100" s="7">
        <v>289.02932848281699</v>
      </c>
    </row>
    <row r="13101" spans="1:4" x14ac:dyDescent="0.2">
      <c r="A13101" s="4">
        <v>13099</v>
      </c>
      <c r="B13101" s="4">
        <v>13101</v>
      </c>
      <c r="C13101" s="6">
        <v>3.875</v>
      </c>
      <c r="D13101" s="7">
        <v>289.02383548281699</v>
      </c>
    </row>
    <row r="13102" spans="1:4" x14ac:dyDescent="0.2">
      <c r="A13102" s="4">
        <v>13100</v>
      </c>
      <c r="B13102" s="4">
        <v>13102</v>
      </c>
      <c r="C13102" s="6">
        <v>3.875</v>
      </c>
      <c r="D13102" s="7">
        <v>289.01385796563397</v>
      </c>
    </row>
    <row r="13103" spans="1:4" x14ac:dyDescent="0.2">
      <c r="A13103" s="4">
        <v>13101</v>
      </c>
      <c r="B13103" s="4">
        <v>13103</v>
      </c>
      <c r="C13103" s="6">
        <v>3.875</v>
      </c>
      <c r="D13103" s="7">
        <v>288.99838663204503</v>
      </c>
    </row>
    <row r="13104" spans="1:4" x14ac:dyDescent="0.2">
      <c r="A13104" s="4">
        <v>13102</v>
      </c>
      <c r="B13104" s="4">
        <v>13104</v>
      </c>
      <c r="C13104" s="6">
        <v>3.875</v>
      </c>
      <c r="D13104" s="7">
        <v>288.97293841408401</v>
      </c>
    </row>
    <row r="13105" spans="1:4" x14ac:dyDescent="0.2">
      <c r="A13105" s="4">
        <v>13103</v>
      </c>
      <c r="B13105" s="4">
        <v>13105</v>
      </c>
      <c r="C13105" s="6">
        <v>3.875</v>
      </c>
      <c r="D13105" s="7">
        <v>288.94547259767899</v>
      </c>
    </row>
    <row r="13106" spans="1:4" x14ac:dyDescent="0.2">
      <c r="A13106" s="4">
        <v>13104</v>
      </c>
      <c r="B13106" s="4">
        <v>13106</v>
      </c>
      <c r="C13106" s="6">
        <v>3.875</v>
      </c>
      <c r="D13106" s="7">
        <v>288.90903756331301</v>
      </c>
    </row>
    <row r="13107" spans="1:4" x14ac:dyDescent="0.2">
      <c r="A13107" s="4">
        <v>13105</v>
      </c>
      <c r="B13107" s="4">
        <v>13107</v>
      </c>
      <c r="C13107" s="6">
        <v>3.875</v>
      </c>
      <c r="D13107" s="7">
        <v>288.87058474690599</v>
      </c>
    </row>
    <row r="13108" spans="1:4" x14ac:dyDescent="0.2">
      <c r="A13108" s="4">
        <v>13106</v>
      </c>
      <c r="B13108" s="4">
        <v>13108</v>
      </c>
      <c r="C13108" s="6">
        <v>3.875</v>
      </c>
      <c r="D13108" s="7">
        <v>288.832132563313</v>
      </c>
    </row>
    <row r="13109" spans="1:4" x14ac:dyDescent="0.2">
      <c r="A13109" s="4">
        <v>13107</v>
      </c>
      <c r="B13109" s="4">
        <v>13109</v>
      </c>
      <c r="C13109" s="6">
        <v>3.875</v>
      </c>
      <c r="D13109" s="7">
        <v>288.79368056331299</v>
      </c>
    </row>
    <row r="13110" spans="1:4" x14ac:dyDescent="0.2">
      <c r="A13110" s="4">
        <v>13108</v>
      </c>
      <c r="B13110" s="4">
        <v>13110</v>
      </c>
      <c r="C13110" s="6">
        <v>3.875</v>
      </c>
      <c r="D13110" s="7">
        <v>288.76419759767901</v>
      </c>
    </row>
    <row r="13111" spans="1:4" x14ac:dyDescent="0.2">
      <c r="A13111" s="4">
        <v>13109</v>
      </c>
      <c r="B13111" s="4">
        <v>13111</v>
      </c>
      <c r="C13111" s="6">
        <v>3.875</v>
      </c>
      <c r="D13111" s="7">
        <v>288.73673159767799</v>
      </c>
    </row>
    <row r="13112" spans="1:4" x14ac:dyDescent="0.2">
      <c r="A13112" s="4">
        <v>13110</v>
      </c>
      <c r="B13112" s="4">
        <v>13112</v>
      </c>
      <c r="C13112" s="6">
        <v>3.875</v>
      </c>
      <c r="D13112" s="7">
        <v>288.71823544845</v>
      </c>
    </row>
    <row r="13113" spans="1:4" x14ac:dyDescent="0.2">
      <c r="A13113" s="4">
        <v>13111</v>
      </c>
      <c r="B13113" s="4">
        <v>13113</v>
      </c>
      <c r="C13113" s="6">
        <v>3.875</v>
      </c>
      <c r="D13113" s="7">
        <v>288.70624096563398</v>
      </c>
    </row>
    <row r="13114" spans="1:4" x14ac:dyDescent="0.2">
      <c r="A13114" s="4">
        <v>13112</v>
      </c>
      <c r="B13114" s="4">
        <v>13114</v>
      </c>
      <c r="C13114" s="6">
        <v>3.875</v>
      </c>
      <c r="D13114" s="7">
        <v>288.69973866641101</v>
      </c>
    </row>
    <row r="13115" spans="1:4" x14ac:dyDescent="0.2">
      <c r="A13115" s="4">
        <v>13113</v>
      </c>
      <c r="B13115" s="4">
        <v>13115</v>
      </c>
      <c r="C13115" s="6">
        <v>3.875</v>
      </c>
      <c r="D13115" s="7">
        <v>288.69873000000001</v>
      </c>
    </row>
    <row r="13116" spans="1:4" x14ac:dyDescent="0.2">
      <c r="A13116" s="4">
        <v>13114</v>
      </c>
      <c r="B13116" s="4">
        <v>13116</v>
      </c>
      <c r="C13116" s="6">
        <v>3.875</v>
      </c>
      <c r="D13116" s="7">
        <v>288.69873000000001</v>
      </c>
    </row>
    <row r="13117" spans="1:4" x14ac:dyDescent="0.2">
      <c r="A13117" s="4">
        <v>13115</v>
      </c>
      <c r="B13117" s="4">
        <v>13117</v>
      </c>
      <c r="C13117" s="6">
        <v>3.875</v>
      </c>
      <c r="D13117" s="7">
        <v>288.70321533358901</v>
      </c>
    </row>
    <row r="13118" spans="1:4" x14ac:dyDescent="0.2">
      <c r="A13118" s="4">
        <v>13116</v>
      </c>
      <c r="B13118" s="4">
        <v>13118</v>
      </c>
      <c r="C13118" s="6">
        <v>3.875</v>
      </c>
      <c r="D13118" s="7">
        <v>288.70870851718303</v>
      </c>
    </row>
    <row r="13119" spans="1:4" x14ac:dyDescent="0.2">
      <c r="A13119" s="4">
        <v>13117</v>
      </c>
      <c r="B13119" s="4">
        <v>13119</v>
      </c>
      <c r="C13119" s="6">
        <v>3.875</v>
      </c>
      <c r="D13119" s="7">
        <v>288.71420151718303</v>
      </c>
    </row>
    <row r="13120" spans="1:4" x14ac:dyDescent="0.2">
      <c r="A13120" s="4">
        <v>13118</v>
      </c>
      <c r="B13120" s="4">
        <v>13120</v>
      </c>
      <c r="C13120" s="6">
        <v>3.875</v>
      </c>
      <c r="D13120" s="7">
        <v>288.72417903436599</v>
      </c>
    </row>
    <row r="13121" spans="1:4" x14ac:dyDescent="0.2">
      <c r="A13121" s="4">
        <v>13119</v>
      </c>
      <c r="B13121" s="4">
        <v>13121</v>
      </c>
      <c r="C13121" s="6">
        <v>3.875</v>
      </c>
      <c r="D13121" s="7">
        <v>288.73068051718298</v>
      </c>
    </row>
    <row r="13122" spans="1:4" x14ac:dyDescent="0.2">
      <c r="A13122" s="4">
        <v>13120</v>
      </c>
      <c r="B13122" s="4">
        <v>13122</v>
      </c>
      <c r="C13122" s="6">
        <v>3.875</v>
      </c>
      <c r="D13122" s="7">
        <v>288.73617433358902</v>
      </c>
    </row>
    <row r="13123" spans="1:4" x14ac:dyDescent="0.2">
      <c r="A13123" s="4">
        <v>13121</v>
      </c>
      <c r="B13123" s="4">
        <v>13123</v>
      </c>
      <c r="C13123" s="6">
        <v>3.875</v>
      </c>
      <c r="D13123" s="7">
        <v>288.74615203436599</v>
      </c>
    </row>
    <row r="13124" spans="1:4" x14ac:dyDescent="0.2">
      <c r="A13124" s="4">
        <v>13122</v>
      </c>
      <c r="B13124" s="4">
        <v>13124</v>
      </c>
      <c r="C13124" s="6">
        <v>3.875</v>
      </c>
      <c r="D13124" s="7">
        <v>288.75265351718298</v>
      </c>
    </row>
    <row r="13125" spans="1:4" x14ac:dyDescent="0.2">
      <c r="A13125" s="4">
        <v>13123</v>
      </c>
      <c r="B13125" s="4">
        <v>13125</v>
      </c>
      <c r="C13125" s="6">
        <v>3.875</v>
      </c>
      <c r="D13125" s="7">
        <v>288.762631034366</v>
      </c>
    </row>
    <row r="13126" spans="1:4" x14ac:dyDescent="0.2">
      <c r="A13126" s="4">
        <v>13124</v>
      </c>
      <c r="B13126" s="4">
        <v>13126</v>
      </c>
      <c r="C13126" s="6">
        <v>3.875</v>
      </c>
      <c r="D13126" s="7">
        <v>288.77810236795602</v>
      </c>
    </row>
    <row r="13127" spans="1:4" x14ac:dyDescent="0.2">
      <c r="A13127" s="4">
        <v>13125</v>
      </c>
      <c r="B13127" s="4">
        <v>13127</v>
      </c>
      <c r="C13127" s="6">
        <v>3.875</v>
      </c>
      <c r="D13127" s="7">
        <v>288.78561251718298</v>
      </c>
    </row>
    <row r="13128" spans="1:4" x14ac:dyDescent="0.2">
      <c r="A13128" s="4">
        <v>13126</v>
      </c>
      <c r="B13128" s="4">
        <v>13128</v>
      </c>
      <c r="C13128" s="6">
        <v>3.875</v>
      </c>
      <c r="D13128" s="7">
        <v>288.795590034366</v>
      </c>
    </row>
    <row r="13129" spans="1:4" x14ac:dyDescent="0.2">
      <c r="A13129" s="4">
        <v>13127</v>
      </c>
      <c r="B13129" s="4">
        <v>13129</v>
      </c>
      <c r="C13129" s="6">
        <v>3.8866999999999998</v>
      </c>
      <c r="D13129" s="7">
        <v>288.80207488204002</v>
      </c>
    </row>
    <row r="13130" spans="1:4" x14ac:dyDescent="0.2">
      <c r="A13130" s="4">
        <v>13128</v>
      </c>
      <c r="B13130" s="4">
        <v>13130</v>
      </c>
      <c r="C13130" s="6">
        <v>3.8866999999999998</v>
      </c>
      <c r="D13130" s="7">
        <v>288.81202712304599</v>
      </c>
    </row>
    <row r="13131" spans="1:4" x14ac:dyDescent="0.2">
      <c r="A13131" s="4">
        <v>13129</v>
      </c>
      <c r="B13131" s="4">
        <v>13131</v>
      </c>
      <c r="C13131" s="6">
        <v>3.8866999999999998</v>
      </c>
      <c r="D13131" s="7">
        <v>288.823013123046</v>
      </c>
    </row>
    <row r="13132" spans="1:4" x14ac:dyDescent="0.2">
      <c r="A13132" s="4">
        <v>13130</v>
      </c>
      <c r="B13132" s="4">
        <v>13132</v>
      </c>
      <c r="C13132" s="6">
        <v>3.8866999999999998</v>
      </c>
      <c r="D13132" s="7">
        <v>288.83846299706801</v>
      </c>
    </row>
    <row r="13133" spans="1:4" x14ac:dyDescent="0.2">
      <c r="A13133" s="4">
        <v>13131</v>
      </c>
      <c r="B13133" s="4">
        <v>13133</v>
      </c>
      <c r="C13133" s="6">
        <v>3.8866999999999998</v>
      </c>
      <c r="D13133" s="7">
        <v>288.84155299999998</v>
      </c>
    </row>
    <row r="13134" spans="1:4" x14ac:dyDescent="0.2">
      <c r="A13134" s="4">
        <v>13132</v>
      </c>
      <c r="B13134" s="4">
        <v>13134</v>
      </c>
      <c r="C13134" s="6">
        <v>3.8866999999999998</v>
      </c>
      <c r="D13134" s="7">
        <v>288.84601606152302</v>
      </c>
    </row>
    <row r="13135" spans="1:4" x14ac:dyDescent="0.2">
      <c r="A13135" s="4">
        <v>13133</v>
      </c>
      <c r="B13135" s="4">
        <v>13135</v>
      </c>
      <c r="C13135" s="6">
        <v>3.8866999999999998</v>
      </c>
      <c r="D13135" s="7">
        <v>288.84258293847699</v>
      </c>
    </row>
    <row r="13136" spans="1:4" x14ac:dyDescent="0.2">
      <c r="A13136" s="4">
        <v>13134</v>
      </c>
      <c r="B13136" s="4">
        <v>13136</v>
      </c>
      <c r="C13136" s="6">
        <v>3.8866999999999998</v>
      </c>
      <c r="D13136" s="7">
        <v>288.83708993847699</v>
      </c>
    </row>
    <row r="13137" spans="1:4" x14ac:dyDescent="0.2">
      <c r="A13137" s="4">
        <v>13135</v>
      </c>
      <c r="B13137" s="4">
        <v>13137</v>
      </c>
      <c r="C13137" s="6">
        <v>3.8866999999999998</v>
      </c>
      <c r="D13137" s="7">
        <v>288.822670002932</v>
      </c>
    </row>
    <row r="13138" spans="1:4" x14ac:dyDescent="0.2">
      <c r="A13138" s="4">
        <v>13136</v>
      </c>
      <c r="B13138" s="4">
        <v>13138</v>
      </c>
      <c r="C13138" s="6">
        <v>3.8866999999999998</v>
      </c>
      <c r="D13138" s="7">
        <v>288.81065387695401</v>
      </c>
    </row>
    <row r="13139" spans="1:4" x14ac:dyDescent="0.2">
      <c r="A13139" s="4">
        <v>13137</v>
      </c>
      <c r="B13139" s="4">
        <v>13139</v>
      </c>
      <c r="C13139" s="6">
        <v>3.8866999999999998</v>
      </c>
      <c r="D13139" s="7">
        <v>288.795204002932</v>
      </c>
    </row>
    <row r="13140" spans="1:4" x14ac:dyDescent="0.2">
      <c r="A13140" s="4">
        <v>13138</v>
      </c>
      <c r="B13140" s="4">
        <v>13140</v>
      </c>
      <c r="C13140" s="6">
        <v>3.8866999999999998</v>
      </c>
      <c r="D13140" s="7">
        <v>288.77426175390798</v>
      </c>
    </row>
    <row r="13141" spans="1:4" x14ac:dyDescent="0.2">
      <c r="A13141" s="4">
        <v>13139</v>
      </c>
      <c r="B13141" s="4">
        <v>13141</v>
      </c>
      <c r="C13141" s="6">
        <v>3.8866999999999998</v>
      </c>
      <c r="D13141" s="7">
        <v>288.73889894434001</v>
      </c>
    </row>
    <row r="13142" spans="1:4" x14ac:dyDescent="0.2">
      <c r="A13142" s="4">
        <v>13140</v>
      </c>
      <c r="B13142" s="4">
        <v>13142</v>
      </c>
      <c r="C13142" s="6">
        <v>3.8866999999999998</v>
      </c>
      <c r="D13142" s="7">
        <v>288.678130636726</v>
      </c>
    </row>
    <row r="13143" spans="1:4" x14ac:dyDescent="0.2">
      <c r="A13143" s="4">
        <v>13141</v>
      </c>
      <c r="B13143" s="4">
        <v>13143</v>
      </c>
      <c r="C13143" s="6">
        <v>3.8984000000000001</v>
      </c>
      <c r="D13143" s="7">
        <v>288.576507332044</v>
      </c>
    </row>
    <row r="13144" spans="1:4" x14ac:dyDescent="0.2">
      <c r="A13144" s="4">
        <v>13142</v>
      </c>
      <c r="B13144" s="4">
        <v>13144</v>
      </c>
      <c r="C13144" s="6">
        <v>3.8984000000000001</v>
      </c>
      <c r="D13144" s="7">
        <v>288.41754903029198</v>
      </c>
    </row>
    <row r="13145" spans="1:4" x14ac:dyDescent="0.2">
      <c r="A13145" s="4">
        <v>13143</v>
      </c>
      <c r="B13145" s="4">
        <v>13145</v>
      </c>
      <c r="C13145" s="6">
        <v>3.8984000000000001</v>
      </c>
      <c r="D13145" s="7">
        <v>288.193702667011</v>
      </c>
    </row>
    <row r="13146" spans="1:4" x14ac:dyDescent="0.2">
      <c r="A13146" s="4">
        <v>13144</v>
      </c>
      <c r="B13146" s="4">
        <v>13146</v>
      </c>
      <c r="C13146" s="6">
        <v>3.8984000000000001</v>
      </c>
      <c r="D13146" s="7">
        <v>287.90393830374501</v>
      </c>
    </row>
    <row r="13147" spans="1:4" x14ac:dyDescent="0.2">
      <c r="A13147" s="4">
        <v>13145</v>
      </c>
      <c r="B13147" s="4">
        <v>13147</v>
      </c>
      <c r="C13147" s="6">
        <v>3.8984000000000001</v>
      </c>
      <c r="D13147" s="7">
        <v>287.54379287895102</v>
      </c>
    </row>
    <row r="13148" spans="1:4" x14ac:dyDescent="0.2">
      <c r="A13148" s="4">
        <v>13146</v>
      </c>
      <c r="B13148" s="4">
        <v>13148</v>
      </c>
      <c r="C13148" s="6">
        <v>3.8984000000000001</v>
      </c>
      <c r="D13148" s="7">
        <v>287.10777258012899</v>
      </c>
    </row>
    <row r="13149" spans="1:4" x14ac:dyDescent="0.2">
      <c r="A13149" s="4">
        <v>13147</v>
      </c>
      <c r="B13149" s="4">
        <v>13149</v>
      </c>
      <c r="C13149" s="6">
        <v>3.8984000000000001</v>
      </c>
      <c r="D13149" s="7">
        <v>286.60823809087702</v>
      </c>
    </row>
    <row r="13150" spans="1:4" x14ac:dyDescent="0.2">
      <c r="A13150" s="4">
        <v>13148</v>
      </c>
      <c r="B13150" s="4">
        <v>13150</v>
      </c>
      <c r="C13150" s="6">
        <v>3.8984000000000001</v>
      </c>
      <c r="D13150" s="7">
        <v>286.039352666063</v>
      </c>
    </row>
    <row r="13151" spans="1:4" x14ac:dyDescent="0.2">
      <c r="A13151" s="4">
        <v>13149</v>
      </c>
      <c r="B13151" s="4">
        <v>13151</v>
      </c>
      <c r="C13151" s="6">
        <v>3.8984000000000001</v>
      </c>
      <c r="D13151" s="7">
        <v>285.40798236433</v>
      </c>
    </row>
    <row r="13152" spans="1:4" x14ac:dyDescent="0.2">
      <c r="A13152" s="4">
        <v>13150</v>
      </c>
      <c r="B13152" s="4">
        <v>13152</v>
      </c>
      <c r="C13152" s="6">
        <v>3.8866999999999998</v>
      </c>
      <c r="D13152" s="7">
        <v>284.71618706258403</v>
      </c>
    </row>
    <row r="13153" spans="1:4" x14ac:dyDescent="0.2">
      <c r="A13153" s="4">
        <v>13151</v>
      </c>
      <c r="B13153" s="4">
        <v>13153</v>
      </c>
      <c r="C13153" s="6">
        <v>3.8866999999999998</v>
      </c>
      <c r="D13153" s="7">
        <v>283.97289288387299</v>
      </c>
    </row>
    <row r="13154" spans="1:4" x14ac:dyDescent="0.2">
      <c r="A13154" s="4">
        <v>13152</v>
      </c>
      <c r="B13154" s="4">
        <v>13154</v>
      </c>
      <c r="C13154" s="6">
        <v>3.8866999999999998</v>
      </c>
      <c r="D13154" s="7">
        <v>283.18016051766801</v>
      </c>
    </row>
    <row r="13155" spans="1:4" x14ac:dyDescent="0.2">
      <c r="A13155" s="4">
        <v>13153</v>
      </c>
      <c r="B13155" s="4">
        <v>13155</v>
      </c>
      <c r="C13155" s="6">
        <v>3.875</v>
      </c>
      <c r="D13155" s="7">
        <v>282.33352708991299</v>
      </c>
    </row>
    <row r="13156" spans="1:4" x14ac:dyDescent="0.2">
      <c r="A13156" s="4">
        <v>13154</v>
      </c>
      <c r="B13156" s="4">
        <v>13156</v>
      </c>
      <c r="C13156" s="6">
        <v>3.8711000000000002</v>
      </c>
      <c r="D13156" s="7">
        <v>281.44088797275703</v>
      </c>
    </row>
    <row r="13157" spans="1:4" x14ac:dyDescent="0.2">
      <c r="A13157" s="4">
        <v>13155</v>
      </c>
      <c r="B13157" s="4">
        <v>13157</v>
      </c>
      <c r="C13157" s="6">
        <v>3.8593999999999999</v>
      </c>
      <c r="D13157" s="7">
        <v>280.50430285558099</v>
      </c>
    </row>
    <row r="13158" spans="1:4" x14ac:dyDescent="0.2">
      <c r="A13158" s="4">
        <v>13156</v>
      </c>
      <c r="B13158" s="4">
        <v>13158</v>
      </c>
      <c r="C13158" s="6">
        <v>3.8593999999999999</v>
      </c>
      <c r="D13158" s="7">
        <v>279.52823642491501</v>
      </c>
    </row>
    <row r="13159" spans="1:4" x14ac:dyDescent="0.2">
      <c r="A13159" s="4">
        <v>13157</v>
      </c>
      <c r="B13159" s="4">
        <v>13159</v>
      </c>
      <c r="C13159" s="6">
        <v>3.8477000000000001</v>
      </c>
      <c r="D13159" s="7">
        <v>278.50925430770002</v>
      </c>
    </row>
    <row r="13160" spans="1:4" x14ac:dyDescent="0.2">
      <c r="A13160" s="4">
        <v>13158</v>
      </c>
      <c r="B13160" s="4">
        <v>13160</v>
      </c>
      <c r="C13160" s="6">
        <v>3.8477000000000001</v>
      </c>
      <c r="D13160" s="7">
        <v>277.450790877072</v>
      </c>
    </row>
    <row r="13161" spans="1:4" x14ac:dyDescent="0.2">
      <c r="A13161" s="4">
        <v>13159</v>
      </c>
      <c r="B13161" s="4">
        <v>13161</v>
      </c>
      <c r="C13161" s="6">
        <v>3.8359000000000001</v>
      </c>
      <c r="D13161" s="7">
        <v>276.37172706750403</v>
      </c>
    </row>
    <row r="13162" spans="1:4" x14ac:dyDescent="0.2">
      <c r="A13162" s="4">
        <v>13160</v>
      </c>
      <c r="B13162" s="4">
        <v>13162</v>
      </c>
      <c r="C13162" s="6">
        <v>3.8241999999999998</v>
      </c>
      <c r="D13162" s="7">
        <v>275.29403694153501</v>
      </c>
    </row>
    <row r="13163" spans="1:4" x14ac:dyDescent="0.2">
      <c r="A13163" s="4">
        <v>13161</v>
      </c>
      <c r="B13163" s="4">
        <v>13163</v>
      </c>
      <c r="C13163" s="6">
        <v>3.8163999999999998</v>
      </c>
      <c r="D13163" s="7">
        <v>274.23969306164099</v>
      </c>
    </row>
    <row r="13164" spans="1:4" x14ac:dyDescent="0.2">
      <c r="A13164" s="4">
        <v>13162</v>
      </c>
      <c r="B13164" s="4">
        <v>13164</v>
      </c>
      <c r="C13164" s="6">
        <v>3.8125</v>
      </c>
      <c r="D13164" s="7">
        <v>273.226204366292</v>
      </c>
    </row>
    <row r="13165" spans="1:4" x14ac:dyDescent="0.2">
      <c r="A13165" s="4">
        <v>13163</v>
      </c>
      <c r="B13165" s="4">
        <v>13165</v>
      </c>
      <c r="C13165" s="6">
        <v>3.8008000000000002</v>
      </c>
      <c r="D13165" s="7">
        <v>272.27005066807402</v>
      </c>
    </row>
    <row r="13166" spans="1:4" x14ac:dyDescent="0.2">
      <c r="A13166" s="4">
        <v>13164</v>
      </c>
      <c r="B13166" s="4">
        <v>13166</v>
      </c>
      <c r="C13166" s="6">
        <v>3.7890999999999999</v>
      </c>
      <c r="D13166" s="7">
        <v>271.38771115439999</v>
      </c>
    </row>
    <row r="13167" spans="1:4" x14ac:dyDescent="0.2">
      <c r="A13167" s="4">
        <v>13165</v>
      </c>
      <c r="B13167" s="4">
        <v>13167</v>
      </c>
      <c r="C13167" s="6">
        <v>3.7890999999999999</v>
      </c>
      <c r="D13167" s="7">
        <v>270.59566482528197</v>
      </c>
    </row>
    <row r="13168" spans="1:4" x14ac:dyDescent="0.2">
      <c r="A13168" s="4">
        <v>13166</v>
      </c>
      <c r="B13168" s="4">
        <v>13168</v>
      </c>
      <c r="C13168" s="6">
        <v>3.7772999999999999</v>
      </c>
      <c r="D13168" s="7">
        <v>269.90146618269301</v>
      </c>
    </row>
    <row r="13169" spans="1:4" x14ac:dyDescent="0.2">
      <c r="A13169" s="4">
        <v>13167</v>
      </c>
      <c r="B13169" s="4">
        <v>13169</v>
      </c>
      <c r="C13169" s="6">
        <v>3.7694999999999999</v>
      </c>
      <c r="D13169" s="7">
        <v>269.31060778910899</v>
      </c>
    </row>
    <row r="13170" spans="1:4" x14ac:dyDescent="0.2">
      <c r="A13170" s="4">
        <v>13168</v>
      </c>
      <c r="B13170" s="4">
        <v>13170</v>
      </c>
      <c r="C13170" s="6">
        <v>3.7616999999999998</v>
      </c>
      <c r="D13170" s="7">
        <v>268.82858245708297</v>
      </c>
    </row>
    <row r="13171" spans="1:4" x14ac:dyDescent="0.2">
      <c r="A13171" s="4">
        <v>13169</v>
      </c>
      <c r="B13171" s="4">
        <v>13171</v>
      </c>
      <c r="C13171" s="6">
        <v>3.7538999999999998</v>
      </c>
      <c r="D13171" s="7">
        <v>268.44303094047399</v>
      </c>
    </row>
    <row r="13172" spans="1:4" x14ac:dyDescent="0.2">
      <c r="A13172" s="4">
        <v>13170</v>
      </c>
      <c r="B13172" s="4">
        <v>13172</v>
      </c>
      <c r="C13172" s="6">
        <v>3.75</v>
      </c>
      <c r="D13172" s="7">
        <v>268.14640036233601</v>
      </c>
    </row>
    <row r="13173" spans="1:4" x14ac:dyDescent="0.2">
      <c r="A13173" s="4">
        <v>13171</v>
      </c>
      <c r="B13173" s="4">
        <v>13173</v>
      </c>
      <c r="C13173" s="6">
        <v>3.7383000000000002</v>
      </c>
      <c r="D13173" s="7">
        <v>267.92427078713303</v>
      </c>
    </row>
    <row r="13174" spans="1:4" x14ac:dyDescent="0.2">
      <c r="A13174" s="4">
        <v>13172</v>
      </c>
      <c r="B13174" s="4">
        <v>13174</v>
      </c>
      <c r="C13174" s="6">
        <v>3.7383000000000002</v>
      </c>
      <c r="D13174" s="7">
        <v>267.76462527637898</v>
      </c>
    </row>
    <row r="13175" spans="1:4" x14ac:dyDescent="0.2">
      <c r="A13175" s="4">
        <v>13173</v>
      </c>
      <c r="B13175" s="4">
        <v>13175</v>
      </c>
      <c r="C13175" s="6">
        <v>3.7383000000000002</v>
      </c>
      <c r="D13175" s="7">
        <v>267.65201539356599</v>
      </c>
    </row>
    <row r="13176" spans="1:4" x14ac:dyDescent="0.2">
      <c r="A13176" s="4">
        <v>13174</v>
      </c>
      <c r="B13176" s="4">
        <v>13176</v>
      </c>
      <c r="C13176" s="6">
        <v>3.7383000000000002</v>
      </c>
      <c r="D13176" s="7">
        <v>267.56103539063503</v>
      </c>
    </row>
    <row r="13177" spans="1:4" x14ac:dyDescent="0.2">
      <c r="A13177" s="4">
        <v>13175</v>
      </c>
      <c r="B13177" s="4">
        <v>13177</v>
      </c>
      <c r="C13177" s="6">
        <v>3.7383000000000002</v>
      </c>
      <c r="D13177" s="7">
        <v>267.477607639658</v>
      </c>
    </row>
    <row r="13178" spans="1:4" x14ac:dyDescent="0.2">
      <c r="A13178" s="4">
        <v>13176</v>
      </c>
      <c r="B13178" s="4">
        <v>13178</v>
      </c>
      <c r="C13178" s="6">
        <v>3.7538999999999998</v>
      </c>
      <c r="D13178" s="7">
        <v>267.39074739063199</v>
      </c>
    </row>
    <row r="13179" spans="1:4" x14ac:dyDescent="0.2">
      <c r="A13179" s="4">
        <v>13177</v>
      </c>
      <c r="B13179" s="4">
        <v>13179</v>
      </c>
      <c r="C13179" s="6">
        <v>3.7656000000000001</v>
      </c>
      <c r="D13179" s="7">
        <v>267.29393045508903</v>
      </c>
    </row>
    <row r="13180" spans="1:4" x14ac:dyDescent="0.2">
      <c r="A13180" s="4">
        <v>13178</v>
      </c>
      <c r="B13180" s="4">
        <v>13180</v>
      </c>
      <c r="C13180" s="6">
        <v>3.7772999999999999</v>
      </c>
      <c r="D13180" s="7">
        <v>267.17720039649799</v>
      </c>
    </row>
    <row r="13181" spans="1:4" x14ac:dyDescent="0.2">
      <c r="A13181" s="4">
        <v>13179</v>
      </c>
      <c r="B13181" s="4">
        <v>13181</v>
      </c>
      <c r="C13181" s="6">
        <v>3.7890999999999999</v>
      </c>
      <c r="D13181" s="7">
        <v>267.04296121192999</v>
      </c>
    </row>
    <row r="13182" spans="1:4" x14ac:dyDescent="0.2">
      <c r="A13182" s="4">
        <v>13180</v>
      </c>
      <c r="B13182" s="4">
        <v>13182</v>
      </c>
      <c r="C13182" s="6">
        <v>3.8008000000000002</v>
      </c>
      <c r="D13182" s="7">
        <v>266.89670527638401</v>
      </c>
    </row>
    <row r="13183" spans="1:4" x14ac:dyDescent="0.2">
      <c r="A13183" s="4">
        <v>13181</v>
      </c>
      <c r="B13183" s="4">
        <v>13183</v>
      </c>
      <c r="C13183" s="6">
        <v>3.8125</v>
      </c>
      <c r="D13183" s="7">
        <v>266.74392702735599</v>
      </c>
    </row>
    <row r="13184" spans="1:4" x14ac:dyDescent="0.2">
      <c r="A13184" s="4">
        <v>13182</v>
      </c>
      <c r="B13184" s="4">
        <v>13184</v>
      </c>
      <c r="C13184" s="6">
        <v>3.8241999999999998</v>
      </c>
      <c r="D13184" s="7">
        <v>266.57672903029197</v>
      </c>
    </row>
    <row r="13185" spans="1:4" x14ac:dyDescent="0.2">
      <c r="A13185" s="4">
        <v>13183</v>
      </c>
      <c r="B13185" s="4">
        <v>13185</v>
      </c>
      <c r="C13185" s="6">
        <v>3.8437000000000001</v>
      </c>
      <c r="D13185" s="7">
        <v>266.39305103322499</v>
      </c>
    </row>
    <row r="13186" spans="1:4" x14ac:dyDescent="0.2">
      <c r="A13186" s="4">
        <v>13184</v>
      </c>
      <c r="B13186" s="4">
        <v>13186</v>
      </c>
      <c r="C13186" s="6">
        <v>3.8593999999999999</v>
      </c>
      <c r="D13186" s="7">
        <v>266.20628384572399</v>
      </c>
    </row>
    <row r="13187" spans="1:4" x14ac:dyDescent="0.2">
      <c r="A13187" s="4">
        <v>13185</v>
      </c>
      <c r="B13187" s="4">
        <v>13187</v>
      </c>
      <c r="C13187" s="6">
        <v>3.875</v>
      </c>
      <c r="D13187" s="7">
        <v>266.010589910178</v>
      </c>
    </row>
    <row r="13188" spans="1:4" x14ac:dyDescent="0.2">
      <c r="A13188" s="4">
        <v>13186</v>
      </c>
      <c r="B13188" s="4">
        <v>13188</v>
      </c>
      <c r="C13188" s="6">
        <v>3.8866999999999998</v>
      </c>
      <c r="D13188" s="7">
        <v>265.81729897169498</v>
      </c>
    </row>
    <row r="13189" spans="1:4" x14ac:dyDescent="0.2">
      <c r="A13189" s="4">
        <v>13187</v>
      </c>
      <c r="B13189" s="4">
        <v>13189</v>
      </c>
      <c r="C13189" s="6">
        <v>3.8984000000000001</v>
      </c>
      <c r="D13189" s="7">
        <v>265.63396490724699</v>
      </c>
    </row>
    <row r="13190" spans="1:4" x14ac:dyDescent="0.2">
      <c r="A13190" s="4">
        <v>13188</v>
      </c>
      <c r="B13190" s="4">
        <v>13190</v>
      </c>
      <c r="C13190" s="6">
        <v>3.9180000000000001</v>
      </c>
      <c r="D13190" s="7">
        <v>265.47054315333901</v>
      </c>
    </row>
    <row r="13191" spans="1:4" x14ac:dyDescent="0.2">
      <c r="A13191" s="4">
        <v>13189</v>
      </c>
      <c r="B13191" s="4">
        <v>13191</v>
      </c>
      <c r="C13191" s="6">
        <v>3.9218999999999999</v>
      </c>
      <c r="D13191" s="7">
        <v>265.32909421192898</v>
      </c>
    </row>
    <row r="13192" spans="1:4" x14ac:dyDescent="0.2">
      <c r="A13192" s="4">
        <v>13190</v>
      </c>
      <c r="B13192" s="4">
        <v>13192</v>
      </c>
      <c r="C13192" s="6">
        <v>3.9336000000000002</v>
      </c>
      <c r="D13192" s="7">
        <v>265.21408051954398</v>
      </c>
    </row>
    <row r="13193" spans="1:4" x14ac:dyDescent="0.2">
      <c r="A13193" s="4">
        <v>13191</v>
      </c>
      <c r="B13193" s="4">
        <v>13193</v>
      </c>
      <c r="C13193" s="6">
        <v>3.9453</v>
      </c>
      <c r="D13193" s="7">
        <v>265.13099651367799</v>
      </c>
    </row>
    <row r="13194" spans="1:4" x14ac:dyDescent="0.2">
      <c r="A13194" s="4">
        <v>13192</v>
      </c>
      <c r="B13194" s="4">
        <v>13194</v>
      </c>
      <c r="C13194" s="6">
        <v>3.9569999999999999</v>
      </c>
      <c r="D13194" s="7">
        <v>265.071945572272</v>
      </c>
    </row>
    <row r="13195" spans="1:4" x14ac:dyDescent="0.2">
      <c r="A13195" s="4">
        <v>13193</v>
      </c>
      <c r="B13195" s="4">
        <v>13195</v>
      </c>
      <c r="C13195" s="6">
        <v>3.9687000000000001</v>
      </c>
      <c r="D13195" s="7">
        <v>265.03486681836301</v>
      </c>
    </row>
    <row r="13196" spans="1:4" x14ac:dyDescent="0.2">
      <c r="A13196" s="4">
        <v>13194</v>
      </c>
      <c r="B13196" s="4">
        <v>13196</v>
      </c>
      <c r="C13196" s="6">
        <v>3.9805000000000001</v>
      </c>
      <c r="D13196" s="7">
        <v>265.01976006445398</v>
      </c>
    </row>
    <row r="13197" spans="1:4" x14ac:dyDescent="0.2">
      <c r="A13197" s="4">
        <v>13195</v>
      </c>
      <c r="B13197" s="4">
        <v>13197</v>
      </c>
      <c r="C13197" s="6">
        <v>3.9961000000000002</v>
      </c>
      <c r="D13197" s="7">
        <v>265.01323693847701</v>
      </c>
    </row>
    <row r="13198" spans="1:4" x14ac:dyDescent="0.2">
      <c r="A13198" s="4">
        <v>13196</v>
      </c>
      <c r="B13198" s="4">
        <v>13198</v>
      </c>
      <c r="C13198" s="6">
        <v>4.0077999999999996</v>
      </c>
      <c r="D13198" s="7">
        <v>265.00328087695402</v>
      </c>
    </row>
    <row r="13199" spans="1:4" x14ac:dyDescent="0.2">
      <c r="A13199" s="4">
        <v>13197</v>
      </c>
      <c r="B13199" s="4">
        <v>13199</v>
      </c>
      <c r="C13199" s="6">
        <v>4.0194999999999999</v>
      </c>
      <c r="D13199" s="7">
        <v>265.00122099999999</v>
      </c>
    </row>
    <row r="13200" spans="1:4" x14ac:dyDescent="0.2">
      <c r="A13200" s="4">
        <v>13198</v>
      </c>
      <c r="B13200" s="4">
        <v>13200</v>
      </c>
      <c r="C13200" s="6">
        <v>4.0312000000000001</v>
      </c>
      <c r="D13200" s="7">
        <v>264.996757938477</v>
      </c>
    </row>
    <row r="13201" spans="1:4" x14ac:dyDescent="0.2">
      <c r="A13201" s="4">
        <v>13199</v>
      </c>
      <c r="B13201" s="4">
        <v>13201</v>
      </c>
      <c r="C13201" s="6">
        <v>4.0430000000000001</v>
      </c>
      <c r="D13201" s="7">
        <v>264.98680106445403</v>
      </c>
    </row>
    <row r="13202" spans="1:4" x14ac:dyDescent="0.2">
      <c r="A13202" s="4">
        <v>13200</v>
      </c>
      <c r="B13202" s="4">
        <v>13202</v>
      </c>
      <c r="C13202" s="6">
        <v>4.0586000000000002</v>
      </c>
      <c r="D13202" s="7">
        <v>264.980277938477</v>
      </c>
    </row>
    <row r="13203" spans="1:4" x14ac:dyDescent="0.2">
      <c r="A13203" s="4">
        <v>13201</v>
      </c>
      <c r="B13203" s="4">
        <v>13203</v>
      </c>
      <c r="C13203" s="6">
        <v>4.0702999999999996</v>
      </c>
      <c r="D13203" s="7">
        <v>264.974784938477</v>
      </c>
    </row>
    <row r="13204" spans="1:4" x14ac:dyDescent="0.2">
      <c r="A13204" s="4">
        <v>13202</v>
      </c>
      <c r="B13204" s="4">
        <v>13204</v>
      </c>
      <c r="C13204" s="6">
        <v>4.0781000000000001</v>
      </c>
      <c r="D13204" s="7">
        <v>264.969291938477</v>
      </c>
    </row>
    <row r="13205" spans="1:4" x14ac:dyDescent="0.2">
      <c r="A13205" s="4">
        <v>13203</v>
      </c>
      <c r="B13205" s="4">
        <v>13205</v>
      </c>
      <c r="C13205" s="6">
        <v>4.0819999999999999</v>
      </c>
      <c r="D13205" s="7">
        <v>264.95933506445402</v>
      </c>
    </row>
    <row r="13206" spans="1:4" x14ac:dyDescent="0.2">
      <c r="A13206" s="4">
        <v>13204</v>
      </c>
      <c r="B13206" s="4">
        <v>13206</v>
      </c>
      <c r="C13206" s="6">
        <v>4.0937000000000001</v>
      </c>
      <c r="D13206" s="7">
        <v>264.94834887695401</v>
      </c>
    </row>
    <row r="13207" spans="1:4" x14ac:dyDescent="0.2">
      <c r="A13207" s="4">
        <v>13205</v>
      </c>
      <c r="B13207" s="4">
        <v>13207</v>
      </c>
      <c r="C13207" s="6">
        <v>4.1055000000000001</v>
      </c>
      <c r="D13207" s="7">
        <v>264.93736287695401</v>
      </c>
    </row>
    <row r="13208" spans="1:4" x14ac:dyDescent="0.2">
      <c r="A13208" s="4">
        <v>13206</v>
      </c>
      <c r="B13208" s="4">
        <v>13208</v>
      </c>
      <c r="C13208" s="6">
        <v>4.1055000000000001</v>
      </c>
      <c r="D13208" s="7">
        <v>264.92637606445402</v>
      </c>
    </row>
    <row r="13209" spans="1:4" x14ac:dyDescent="0.2">
      <c r="A13209" s="4">
        <v>13207</v>
      </c>
      <c r="B13209" s="4">
        <v>13209</v>
      </c>
      <c r="C13209" s="6">
        <v>4.1132999999999997</v>
      </c>
      <c r="D13209" s="7">
        <v>264.91092681543199</v>
      </c>
    </row>
    <row r="13210" spans="1:4" x14ac:dyDescent="0.2">
      <c r="A13210" s="4">
        <v>13208</v>
      </c>
      <c r="B13210" s="4">
        <v>13210</v>
      </c>
      <c r="C13210" s="6">
        <v>4.1172000000000004</v>
      </c>
      <c r="D13210" s="7">
        <v>264.89891087695401</v>
      </c>
    </row>
    <row r="13211" spans="1:4" x14ac:dyDescent="0.2">
      <c r="A13211" s="4">
        <v>13209</v>
      </c>
      <c r="B13211" s="4">
        <v>13211</v>
      </c>
      <c r="C13211" s="6">
        <v>4.1288999999999998</v>
      </c>
      <c r="D13211" s="7">
        <v>264.88346100293199</v>
      </c>
    </row>
    <row r="13212" spans="1:4" x14ac:dyDescent="0.2">
      <c r="A13212" s="4">
        <v>13210</v>
      </c>
      <c r="B13212" s="4">
        <v>13212</v>
      </c>
      <c r="C13212" s="6">
        <v>4.1288999999999998</v>
      </c>
      <c r="D13212" s="7">
        <v>264.86698181543102</v>
      </c>
    </row>
    <row r="13213" spans="1:4" x14ac:dyDescent="0.2">
      <c r="A13213" s="4">
        <v>13211</v>
      </c>
      <c r="B13213" s="4">
        <v>13213</v>
      </c>
      <c r="C13213" s="6">
        <v>4.1444999999999999</v>
      </c>
      <c r="D13213" s="7">
        <v>264.85050200293199</v>
      </c>
    </row>
    <row r="13214" spans="1:4" x14ac:dyDescent="0.2">
      <c r="A13214" s="4">
        <v>13212</v>
      </c>
      <c r="B13214" s="4">
        <v>13214</v>
      </c>
      <c r="C13214" s="6">
        <v>4.1523000000000003</v>
      </c>
      <c r="D13214" s="7">
        <v>264.83402281543198</v>
      </c>
    </row>
    <row r="13215" spans="1:4" x14ac:dyDescent="0.2">
      <c r="A13215" s="4">
        <v>13213</v>
      </c>
      <c r="B13215" s="4">
        <v>13215</v>
      </c>
      <c r="C13215" s="6">
        <v>4.1562000000000001</v>
      </c>
      <c r="D13215" s="7">
        <v>264.81754300293198</v>
      </c>
    </row>
    <row r="13216" spans="1:4" x14ac:dyDescent="0.2">
      <c r="A13216" s="4">
        <v>13214</v>
      </c>
      <c r="B13216" s="4">
        <v>13216</v>
      </c>
      <c r="C13216" s="6">
        <v>4.1680000000000001</v>
      </c>
      <c r="D13216" s="7">
        <v>264.79659994140798</v>
      </c>
    </row>
    <row r="13217" spans="1:4" x14ac:dyDescent="0.2">
      <c r="A13217" s="4">
        <v>13215</v>
      </c>
      <c r="B13217" s="4">
        <v>13217</v>
      </c>
      <c r="C13217" s="6">
        <v>4.1718999999999999</v>
      </c>
      <c r="D13217" s="7">
        <v>264.779090815431</v>
      </c>
    </row>
    <row r="13218" spans="1:4" x14ac:dyDescent="0.2">
      <c r="A13218" s="4">
        <v>13216</v>
      </c>
      <c r="B13218" s="4">
        <v>13218</v>
      </c>
      <c r="C13218" s="6">
        <v>4.1757999999999997</v>
      </c>
      <c r="D13218" s="7">
        <v>264.75814794140899</v>
      </c>
    </row>
    <row r="13219" spans="1:4" x14ac:dyDescent="0.2">
      <c r="A13219" s="4">
        <v>13217</v>
      </c>
      <c r="B13219" s="4">
        <v>13219</v>
      </c>
      <c r="C13219" s="6">
        <v>4.1757999999999997</v>
      </c>
      <c r="D13219" s="7">
        <v>264.73617575390898</v>
      </c>
    </row>
    <row r="13220" spans="1:4" x14ac:dyDescent="0.2">
      <c r="A13220" s="4">
        <v>13218</v>
      </c>
      <c r="B13220" s="4">
        <v>13220</v>
      </c>
      <c r="C13220" s="6">
        <v>4.1875</v>
      </c>
      <c r="D13220" s="7">
        <v>264.72312906445399</v>
      </c>
    </row>
    <row r="13221" spans="1:4" x14ac:dyDescent="0.2">
      <c r="A13221" s="4">
        <v>13219</v>
      </c>
      <c r="B13221" s="4">
        <v>13221</v>
      </c>
      <c r="C13221" s="6">
        <v>4.1875</v>
      </c>
      <c r="D13221" s="7">
        <v>264.721069</v>
      </c>
    </row>
    <row r="13222" spans="1:4" x14ac:dyDescent="0.2">
      <c r="A13222" s="4">
        <v>13220</v>
      </c>
      <c r="B13222" s="4">
        <v>13222</v>
      </c>
      <c r="C13222" s="6">
        <v>4.1875</v>
      </c>
      <c r="D13222" s="7">
        <v>264.73445899706797</v>
      </c>
    </row>
    <row r="13223" spans="1:4" x14ac:dyDescent="0.2">
      <c r="A13223" s="4">
        <v>13221</v>
      </c>
      <c r="B13223" s="4">
        <v>13223</v>
      </c>
      <c r="C13223" s="6">
        <v>4.1992000000000003</v>
      </c>
      <c r="D13223" s="7">
        <v>264.76432818163698</v>
      </c>
    </row>
    <row r="13224" spans="1:4" x14ac:dyDescent="0.2">
      <c r="A13224" s="4">
        <v>13222</v>
      </c>
      <c r="B13224" s="4">
        <v>13224</v>
      </c>
      <c r="C13224" s="6">
        <v>4.1992000000000003</v>
      </c>
      <c r="D13224" s="7">
        <v>264.80621330468301</v>
      </c>
    </row>
    <row r="13225" spans="1:4" x14ac:dyDescent="0.2">
      <c r="A13225" s="4">
        <v>13223</v>
      </c>
      <c r="B13225" s="4">
        <v>13225</v>
      </c>
      <c r="C13225" s="6">
        <v>4.1992000000000003</v>
      </c>
      <c r="D13225" s="7">
        <v>264.85908524022801</v>
      </c>
    </row>
    <row r="13226" spans="1:4" x14ac:dyDescent="0.2">
      <c r="A13226" s="4">
        <v>13224</v>
      </c>
      <c r="B13226" s="4">
        <v>13226</v>
      </c>
      <c r="C13226" s="6">
        <v>4.2108999999999996</v>
      </c>
      <c r="D13226" s="7">
        <v>264.92294336327598</v>
      </c>
    </row>
    <row r="13227" spans="1:4" x14ac:dyDescent="0.2">
      <c r="A13227" s="4">
        <v>13225</v>
      </c>
      <c r="B13227" s="4">
        <v>13227</v>
      </c>
      <c r="C13227" s="6">
        <v>4.2108999999999996</v>
      </c>
      <c r="D13227" s="7">
        <v>264.99778748632002</v>
      </c>
    </row>
    <row r="13228" spans="1:4" x14ac:dyDescent="0.2">
      <c r="A13228" s="4">
        <v>13226</v>
      </c>
      <c r="B13228" s="4">
        <v>13228</v>
      </c>
      <c r="C13228" s="6">
        <v>4.2108999999999996</v>
      </c>
      <c r="D13228" s="7">
        <v>265.083618421864</v>
      </c>
    </row>
    <row r="13229" spans="1:4" x14ac:dyDescent="0.2">
      <c r="A13229" s="4">
        <v>13227</v>
      </c>
      <c r="B13229" s="4">
        <v>13229</v>
      </c>
      <c r="C13229" s="6">
        <v>4.2226999999999997</v>
      </c>
      <c r="D13229" s="7">
        <v>265.17597167088798</v>
      </c>
    </row>
    <row r="13230" spans="1:4" x14ac:dyDescent="0.2">
      <c r="A13230" s="4">
        <v>13228</v>
      </c>
      <c r="B13230" s="4">
        <v>13230</v>
      </c>
      <c r="C13230" s="6">
        <v>4.2226999999999997</v>
      </c>
      <c r="D13230" s="7">
        <v>265.26935548338798</v>
      </c>
    </row>
    <row r="13231" spans="1:4" x14ac:dyDescent="0.2">
      <c r="A13231" s="4">
        <v>13229</v>
      </c>
      <c r="B13231" s="4">
        <v>13231</v>
      </c>
      <c r="C13231" s="6">
        <v>4.2226999999999997</v>
      </c>
      <c r="D13231" s="7">
        <v>265.35827642186803</v>
      </c>
    </row>
    <row r="13232" spans="1:4" x14ac:dyDescent="0.2">
      <c r="A13232" s="4">
        <v>13230</v>
      </c>
      <c r="B13232" s="4">
        <v>13232</v>
      </c>
      <c r="C13232" s="6">
        <v>4.2226999999999997</v>
      </c>
      <c r="D13232" s="7">
        <v>265.441703547842</v>
      </c>
    </row>
    <row r="13233" spans="1:4" x14ac:dyDescent="0.2">
      <c r="A13233" s="4">
        <v>13231</v>
      </c>
      <c r="B13233" s="4">
        <v>13233</v>
      </c>
      <c r="C13233" s="6">
        <v>4.2226999999999997</v>
      </c>
      <c r="D13233" s="7">
        <v>265.51963829881902</v>
      </c>
    </row>
    <row r="13234" spans="1:4" x14ac:dyDescent="0.2">
      <c r="A13234" s="4">
        <v>13232</v>
      </c>
      <c r="B13234" s="4">
        <v>13234</v>
      </c>
      <c r="C13234" s="6">
        <v>4.2226999999999997</v>
      </c>
      <c r="D13234" s="7">
        <v>265.59207942479702</v>
      </c>
    </row>
    <row r="13235" spans="1:4" x14ac:dyDescent="0.2">
      <c r="A13235" s="4">
        <v>13233</v>
      </c>
      <c r="B13235" s="4">
        <v>13235</v>
      </c>
      <c r="C13235" s="6">
        <v>4.2226999999999997</v>
      </c>
      <c r="D13235" s="7">
        <v>265.65902736327598</v>
      </c>
    </row>
    <row r="13236" spans="1:4" x14ac:dyDescent="0.2">
      <c r="A13236" s="4">
        <v>13234</v>
      </c>
      <c r="B13236" s="4">
        <v>13236</v>
      </c>
      <c r="C13236" s="6">
        <v>4.2226999999999997</v>
      </c>
      <c r="D13236" s="7">
        <v>265.72048230175102</v>
      </c>
    </row>
    <row r="13237" spans="1:4" x14ac:dyDescent="0.2">
      <c r="A13237" s="4">
        <v>13235</v>
      </c>
      <c r="B13237" s="4">
        <v>13237</v>
      </c>
      <c r="C13237" s="6">
        <v>4.2343999999999999</v>
      </c>
      <c r="D13237" s="7">
        <v>265.776443427728</v>
      </c>
    </row>
    <row r="13238" spans="1:4" x14ac:dyDescent="0.2">
      <c r="A13238" s="4">
        <v>13236</v>
      </c>
      <c r="B13238" s="4">
        <v>13238</v>
      </c>
      <c r="C13238" s="6">
        <v>4.2343999999999999</v>
      </c>
      <c r="D13238" s="7">
        <v>265.82244830468198</v>
      </c>
    </row>
    <row r="13239" spans="1:4" x14ac:dyDescent="0.2">
      <c r="A13239" s="4">
        <v>13237</v>
      </c>
      <c r="B13239" s="4">
        <v>13239</v>
      </c>
      <c r="C13239" s="6">
        <v>4.2343999999999999</v>
      </c>
      <c r="D13239" s="7">
        <v>265.86193105566002</v>
      </c>
    </row>
    <row r="13240" spans="1:4" x14ac:dyDescent="0.2">
      <c r="A13240" s="4">
        <v>13238</v>
      </c>
      <c r="B13240" s="4">
        <v>13240</v>
      </c>
      <c r="C13240" s="6">
        <v>4.2343999999999999</v>
      </c>
      <c r="D13240" s="7">
        <v>265.886993246092</v>
      </c>
    </row>
    <row r="13241" spans="1:4" x14ac:dyDescent="0.2">
      <c r="A13241" s="4">
        <v>13239</v>
      </c>
      <c r="B13241" s="4">
        <v>13241</v>
      </c>
      <c r="C13241" s="6">
        <v>4.2343999999999999</v>
      </c>
      <c r="D13241" s="7">
        <v>265.90003993554598</v>
      </c>
    </row>
    <row r="13242" spans="1:4" x14ac:dyDescent="0.2">
      <c r="A13242" s="4">
        <v>13240</v>
      </c>
      <c r="B13242" s="4">
        <v>13242</v>
      </c>
      <c r="C13242" s="6">
        <v>4.2343999999999999</v>
      </c>
      <c r="D13242" s="7">
        <v>265.906563061523</v>
      </c>
    </row>
    <row r="13243" spans="1:4" x14ac:dyDescent="0.2">
      <c r="A13243" s="4">
        <v>13241</v>
      </c>
      <c r="B13243" s="4">
        <v>13243</v>
      </c>
      <c r="C13243" s="6">
        <v>4.2343999999999999</v>
      </c>
      <c r="D13243" s="7">
        <v>265.89866606445401</v>
      </c>
    </row>
    <row r="13244" spans="1:4" x14ac:dyDescent="0.2">
      <c r="A13244" s="4">
        <v>13242</v>
      </c>
      <c r="B13244" s="4">
        <v>13244</v>
      </c>
      <c r="C13244" s="6">
        <v>4.2343999999999999</v>
      </c>
      <c r="D13244" s="7">
        <v>265.88321681543101</v>
      </c>
    </row>
    <row r="13245" spans="1:4" x14ac:dyDescent="0.2">
      <c r="A13245" s="4">
        <v>13243</v>
      </c>
      <c r="B13245" s="4">
        <v>13245</v>
      </c>
      <c r="C13245" s="6">
        <v>4.2343999999999999</v>
      </c>
      <c r="D13245" s="7">
        <v>265.85334781836201</v>
      </c>
    </row>
    <row r="13246" spans="1:4" x14ac:dyDescent="0.2">
      <c r="A13246" s="4">
        <v>13244</v>
      </c>
      <c r="B13246" s="4">
        <v>13246</v>
      </c>
      <c r="C13246" s="6">
        <v>4.2343999999999999</v>
      </c>
      <c r="D13246" s="7">
        <v>265.82038881836303</v>
      </c>
    </row>
    <row r="13247" spans="1:4" x14ac:dyDescent="0.2">
      <c r="A13247" s="4">
        <v>13245</v>
      </c>
      <c r="B13247" s="4">
        <v>13247</v>
      </c>
      <c r="C13247" s="6">
        <v>4.2343999999999999</v>
      </c>
      <c r="D13247" s="7">
        <v>265.77404063379498</v>
      </c>
    </row>
    <row r="13248" spans="1:4" x14ac:dyDescent="0.2">
      <c r="A13248" s="4">
        <v>13246</v>
      </c>
      <c r="B13248" s="4">
        <v>13248</v>
      </c>
      <c r="C13248" s="6">
        <v>4.2343999999999999</v>
      </c>
      <c r="D13248" s="7">
        <v>265.71567569824902</v>
      </c>
    </row>
    <row r="13249" spans="1:4" x14ac:dyDescent="0.2">
      <c r="A13249" s="4">
        <v>13247</v>
      </c>
      <c r="B13249" s="4">
        <v>13249</v>
      </c>
      <c r="C13249" s="6">
        <v>4.2343999999999999</v>
      </c>
      <c r="D13249" s="7">
        <v>265.65078763672602</v>
      </c>
    </row>
    <row r="13250" spans="1:4" x14ac:dyDescent="0.2">
      <c r="A13250" s="4">
        <v>13248</v>
      </c>
      <c r="B13250" s="4">
        <v>13250</v>
      </c>
      <c r="C13250" s="6">
        <v>4.2305000000000001</v>
      </c>
      <c r="D13250" s="7">
        <v>265.57594270117801</v>
      </c>
    </row>
    <row r="13251" spans="1:4" x14ac:dyDescent="0.2">
      <c r="A13251" s="4">
        <v>13249</v>
      </c>
      <c r="B13251" s="4">
        <v>13251</v>
      </c>
      <c r="C13251" s="6">
        <v>4.2266000000000004</v>
      </c>
      <c r="D13251" s="7">
        <v>265.49011239063498</v>
      </c>
    </row>
    <row r="13252" spans="1:4" x14ac:dyDescent="0.2">
      <c r="A13252" s="4">
        <v>13250</v>
      </c>
      <c r="B13252" s="4">
        <v>13252</v>
      </c>
      <c r="C13252" s="6">
        <v>4.2266000000000004</v>
      </c>
      <c r="D13252" s="7">
        <v>265.39775851661301</v>
      </c>
    </row>
    <row r="13253" spans="1:4" x14ac:dyDescent="0.2">
      <c r="A13253" s="4">
        <v>13251</v>
      </c>
      <c r="B13253" s="4">
        <v>13253</v>
      </c>
      <c r="C13253" s="6">
        <v>4.2266000000000004</v>
      </c>
      <c r="D13253" s="7">
        <v>265.29991145508899</v>
      </c>
    </row>
    <row r="13254" spans="1:4" x14ac:dyDescent="0.2">
      <c r="A13254" s="4">
        <v>13252</v>
      </c>
      <c r="B13254" s="4">
        <v>13254</v>
      </c>
      <c r="C13254" s="6">
        <v>4.2266000000000004</v>
      </c>
      <c r="D13254" s="7">
        <v>265.19657139356298</v>
      </c>
    </row>
    <row r="13255" spans="1:4" x14ac:dyDescent="0.2">
      <c r="A13255" s="4">
        <v>13253</v>
      </c>
      <c r="B13255" s="4">
        <v>13255</v>
      </c>
      <c r="C13255" s="6">
        <v>4.2266000000000004</v>
      </c>
      <c r="D13255" s="7">
        <v>265.08773833204299</v>
      </c>
    </row>
    <row r="13256" spans="1:4" x14ac:dyDescent="0.2">
      <c r="A13256" s="4">
        <v>13254</v>
      </c>
      <c r="B13256" s="4">
        <v>13256</v>
      </c>
      <c r="C13256" s="6">
        <v>4.2266000000000004</v>
      </c>
      <c r="D13256" s="7">
        <v>264.99126451661198</v>
      </c>
    </row>
    <row r="13257" spans="1:4" x14ac:dyDescent="0.2">
      <c r="A13257" s="4">
        <v>13255</v>
      </c>
      <c r="B13257" s="4">
        <v>13257</v>
      </c>
      <c r="C13257" s="6">
        <v>4.2266000000000004</v>
      </c>
      <c r="D13257" s="7">
        <v>264.90234357813603</v>
      </c>
    </row>
    <row r="13258" spans="1:4" x14ac:dyDescent="0.2">
      <c r="A13258" s="4">
        <v>13256</v>
      </c>
      <c r="B13258" s="4">
        <v>13258</v>
      </c>
      <c r="C13258" s="6">
        <v>4.2148000000000003</v>
      </c>
      <c r="D13258" s="7">
        <v>264.83230563672601</v>
      </c>
    </row>
    <row r="13259" spans="1:4" x14ac:dyDescent="0.2">
      <c r="A13259" s="4">
        <v>13257</v>
      </c>
      <c r="B13259" s="4">
        <v>13259</v>
      </c>
      <c r="C13259" s="6">
        <v>4.2148000000000003</v>
      </c>
      <c r="D13259" s="7">
        <v>264.78424069531599</v>
      </c>
    </row>
    <row r="13260" spans="1:4" x14ac:dyDescent="0.2">
      <c r="A13260" s="4">
        <v>13258</v>
      </c>
      <c r="B13260" s="4">
        <v>13260</v>
      </c>
      <c r="C13260" s="6">
        <v>4.2148000000000003</v>
      </c>
      <c r="D13260" s="7">
        <v>264.75814794140899</v>
      </c>
    </row>
    <row r="13261" spans="1:4" x14ac:dyDescent="0.2">
      <c r="A13261" s="4">
        <v>13259</v>
      </c>
      <c r="B13261" s="4">
        <v>13261</v>
      </c>
      <c r="C13261" s="6">
        <v>4.2148000000000003</v>
      </c>
      <c r="D13261" s="7">
        <v>264.74510187695398</v>
      </c>
    </row>
    <row r="13262" spans="1:4" x14ac:dyDescent="0.2">
      <c r="A13262" s="4">
        <v>13260</v>
      </c>
      <c r="B13262" s="4">
        <v>13262</v>
      </c>
      <c r="C13262" s="6">
        <v>4.2031000000000001</v>
      </c>
      <c r="D13262" s="7">
        <v>264.75643118456901</v>
      </c>
    </row>
    <row r="13263" spans="1:4" x14ac:dyDescent="0.2">
      <c r="A13263" s="4">
        <v>13261</v>
      </c>
      <c r="B13263" s="4">
        <v>13263</v>
      </c>
      <c r="C13263" s="6">
        <v>4.2031000000000001</v>
      </c>
      <c r="D13263" s="7">
        <v>264.78183712011401</v>
      </c>
    </row>
    <row r="13264" spans="1:4" x14ac:dyDescent="0.2">
      <c r="A13264" s="4">
        <v>13262</v>
      </c>
      <c r="B13264" s="4">
        <v>13264</v>
      </c>
      <c r="C13264" s="6">
        <v>4.1913999999999998</v>
      </c>
      <c r="D13264" s="7">
        <v>264.818229243161</v>
      </c>
    </row>
    <row r="13265" spans="1:4" x14ac:dyDescent="0.2">
      <c r="A13265" s="4">
        <v>13263</v>
      </c>
      <c r="B13265" s="4">
        <v>13265</v>
      </c>
      <c r="C13265" s="6">
        <v>4.1913999999999998</v>
      </c>
      <c r="D13265" s="7">
        <v>264.86114511718199</v>
      </c>
    </row>
    <row r="13266" spans="1:4" x14ac:dyDescent="0.2">
      <c r="A13266" s="4">
        <v>13264</v>
      </c>
      <c r="B13266" s="4">
        <v>13266</v>
      </c>
      <c r="C13266" s="6">
        <v>4.1797000000000004</v>
      </c>
      <c r="D13266" s="7">
        <v>264.90955336620499</v>
      </c>
    </row>
    <row r="13267" spans="1:4" x14ac:dyDescent="0.2">
      <c r="A13267" s="4">
        <v>13265</v>
      </c>
      <c r="B13267" s="4">
        <v>13267</v>
      </c>
      <c r="C13267" s="6">
        <v>4.1797000000000004</v>
      </c>
      <c r="D13267" s="7">
        <v>264.96345524022797</v>
      </c>
    </row>
    <row r="13268" spans="1:4" x14ac:dyDescent="0.2">
      <c r="A13268" s="4">
        <v>13266</v>
      </c>
      <c r="B13268" s="4">
        <v>13268</v>
      </c>
      <c r="C13268" s="6">
        <v>4.1797000000000004</v>
      </c>
      <c r="D13268" s="7">
        <v>265.02285030175102</v>
      </c>
    </row>
    <row r="13269" spans="1:4" x14ac:dyDescent="0.2">
      <c r="A13269" s="4">
        <v>13267</v>
      </c>
      <c r="B13269" s="4">
        <v>13269</v>
      </c>
      <c r="C13269" s="6">
        <v>4.1680000000000001</v>
      </c>
      <c r="D13269" s="7">
        <v>265.07881142772999</v>
      </c>
    </row>
    <row r="13270" spans="1:4" x14ac:dyDescent="0.2">
      <c r="A13270" s="4">
        <v>13268</v>
      </c>
      <c r="B13270" s="4">
        <v>13270</v>
      </c>
      <c r="C13270" s="6">
        <v>4.1680000000000001</v>
      </c>
      <c r="D13270" s="7">
        <v>265.12928017870502</v>
      </c>
    </row>
    <row r="13271" spans="1:4" x14ac:dyDescent="0.2">
      <c r="A13271" s="4">
        <v>13269</v>
      </c>
      <c r="B13271" s="4">
        <v>13271</v>
      </c>
      <c r="C13271" s="6">
        <v>4.1680000000000001</v>
      </c>
      <c r="D13271" s="7">
        <v>265.17425530468199</v>
      </c>
    </row>
    <row r="13272" spans="1:4" x14ac:dyDescent="0.2">
      <c r="A13272" s="4">
        <v>13270</v>
      </c>
      <c r="B13272" s="4">
        <v>13272</v>
      </c>
      <c r="C13272" s="6">
        <v>4.1680000000000001</v>
      </c>
      <c r="D13272" s="7">
        <v>265.20481112011402</v>
      </c>
    </row>
    <row r="13273" spans="1:4" x14ac:dyDescent="0.2">
      <c r="A13273" s="4">
        <v>13271</v>
      </c>
      <c r="B13273" s="4">
        <v>13273</v>
      </c>
      <c r="C13273" s="6">
        <v>4.1680000000000001</v>
      </c>
      <c r="D13273" s="7">
        <v>265.227814058592</v>
      </c>
    </row>
    <row r="13274" spans="1:4" x14ac:dyDescent="0.2">
      <c r="A13274" s="4">
        <v>13272</v>
      </c>
      <c r="B13274" s="4">
        <v>13274</v>
      </c>
      <c r="C13274" s="6">
        <v>4.1562000000000001</v>
      </c>
      <c r="D13274" s="7">
        <v>265.23639706152301</v>
      </c>
    </row>
    <row r="13275" spans="1:4" x14ac:dyDescent="0.2">
      <c r="A13275" s="4">
        <v>13273</v>
      </c>
      <c r="B13275" s="4">
        <v>13275</v>
      </c>
      <c r="C13275" s="6">
        <v>4.1483999999999996</v>
      </c>
      <c r="D13275" s="7">
        <v>265.23296393847698</v>
      </c>
    </row>
    <row r="13276" spans="1:4" x14ac:dyDescent="0.2">
      <c r="A13276" s="4">
        <v>13274</v>
      </c>
      <c r="B13276" s="4">
        <v>13276</v>
      </c>
      <c r="C13276" s="6">
        <v>4.1444999999999999</v>
      </c>
      <c r="D13276" s="7">
        <v>265.22300706445498</v>
      </c>
    </row>
    <row r="13277" spans="1:4" x14ac:dyDescent="0.2">
      <c r="A13277" s="4">
        <v>13275</v>
      </c>
      <c r="B13277" s="4">
        <v>13277</v>
      </c>
      <c r="C13277" s="6">
        <v>4.1367000000000003</v>
      </c>
      <c r="D13277" s="7">
        <v>265.20755781543102</v>
      </c>
    </row>
    <row r="13278" spans="1:4" x14ac:dyDescent="0.2">
      <c r="A13278" s="4">
        <v>13276</v>
      </c>
      <c r="B13278" s="4">
        <v>13278</v>
      </c>
      <c r="C13278" s="6">
        <v>4.1211000000000002</v>
      </c>
      <c r="D13278" s="7">
        <v>265.17768881836201</v>
      </c>
    </row>
    <row r="13279" spans="1:4" x14ac:dyDescent="0.2">
      <c r="A13279" s="4">
        <v>13277</v>
      </c>
      <c r="B13279" s="4">
        <v>13279</v>
      </c>
      <c r="C13279" s="6">
        <v>4.1211000000000002</v>
      </c>
      <c r="D13279" s="7">
        <v>265.14026675683999</v>
      </c>
    </row>
    <row r="13280" spans="1:4" x14ac:dyDescent="0.2">
      <c r="A13280" s="4">
        <v>13278</v>
      </c>
      <c r="B13280" s="4">
        <v>13280</v>
      </c>
      <c r="C13280" s="6">
        <v>4.1211000000000002</v>
      </c>
      <c r="D13280" s="7">
        <v>265.09735088281798</v>
      </c>
    </row>
    <row r="13281" spans="1:4" x14ac:dyDescent="0.2">
      <c r="A13281" s="4">
        <v>13279</v>
      </c>
      <c r="B13281" s="4">
        <v>13281</v>
      </c>
      <c r="C13281" s="6">
        <v>4.1211000000000002</v>
      </c>
      <c r="D13281" s="7">
        <v>265.04894263379498</v>
      </c>
    </row>
    <row r="13282" spans="1:4" x14ac:dyDescent="0.2">
      <c r="A13282" s="4">
        <v>13280</v>
      </c>
      <c r="B13282" s="4">
        <v>13282</v>
      </c>
      <c r="C13282" s="6">
        <v>4.1093999999999999</v>
      </c>
      <c r="D13282" s="7">
        <v>264.995040759772</v>
      </c>
    </row>
    <row r="13283" spans="1:4" x14ac:dyDescent="0.2">
      <c r="A13283" s="4">
        <v>13281</v>
      </c>
      <c r="B13283" s="4">
        <v>13283</v>
      </c>
      <c r="C13283" s="6">
        <v>4.1093999999999999</v>
      </c>
      <c r="D13283" s="7">
        <v>264.93118263672397</v>
      </c>
    </row>
    <row r="13284" spans="1:4" x14ac:dyDescent="0.2">
      <c r="A13284" s="4">
        <v>13282</v>
      </c>
      <c r="B13284" s="4">
        <v>13284</v>
      </c>
      <c r="C13284" s="6">
        <v>4.1093999999999999</v>
      </c>
      <c r="D13284" s="7">
        <v>264.85633851367999</v>
      </c>
    </row>
    <row r="13285" spans="1:4" x14ac:dyDescent="0.2">
      <c r="A13285" s="4">
        <v>13283</v>
      </c>
      <c r="B13285" s="4">
        <v>13285</v>
      </c>
      <c r="C13285" s="6">
        <v>4.1093999999999999</v>
      </c>
      <c r="D13285" s="7">
        <v>264.78389757520398</v>
      </c>
    </row>
    <row r="13286" spans="1:4" x14ac:dyDescent="0.2">
      <c r="A13286" s="4">
        <v>13284</v>
      </c>
      <c r="B13286" s="4">
        <v>13286</v>
      </c>
      <c r="C13286" s="6">
        <v>4.0976999999999997</v>
      </c>
      <c r="D13286" s="7">
        <v>264.72141269824903</v>
      </c>
    </row>
    <row r="13287" spans="1:4" x14ac:dyDescent="0.2">
      <c r="A13287" s="4">
        <v>13285</v>
      </c>
      <c r="B13287" s="4">
        <v>13287</v>
      </c>
      <c r="C13287" s="6">
        <v>4.0976999999999997</v>
      </c>
      <c r="D13287" s="7">
        <v>264.66991463379497</v>
      </c>
    </row>
    <row r="13288" spans="1:4" x14ac:dyDescent="0.2">
      <c r="A13288" s="4">
        <v>13286</v>
      </c>
      <c r="B13288" s="4">
        <v>13288</v>
      </c>
      <c r="C13288" s="6">
        <v>4.0976999999999997</v>
      </c>
      <c r="D13288" s="7">
        <v>264.63386581836198</v>
      </c>
    </row>
    <row r="13289" spans="1:4" x14ac:dyDescent="0.2">
      <c r="A13289" s="4">
        <v>13287</v>
      </c>
      <c r="B13289" s="4">
        <v>13289</v>
      </c>
      <c r="C13289" s="6">
        <v>4.0976999999999997</v>
      </c>
      <c r="D13289" s="7">
        <v>264.600906818363</v>
      </c>
    </row>
    <row r="13290" spans="1:4" x14ac:dyDescent="0.2">
      <c r="A13290" s="4">
        <v>13288</v>
      </c>
      <c r="B13290" s="4">
        <v>13290</v>
      </c>
      <c r="C13290" s="6">
        <v>4.0976999999999997</v>
      </c>
      <c r="D13290" s="7">
        <v>264.57687394140902</v>
      </c>
    </row>
    <row r="13291" spans="1:4" x14ac:dyDescent="0.2">
      <c r="A13291" s="4">
        <v>13289</v>
      </c>
      <c r="B13291" s="4">
        <v>13291</v>
      </c>
      <c r="C13291" s="6">
        <v>4.0976999999999997</v>
      </c>
      <c r="D13291" s="7">
        <v>264.55043787988598</v>
      </c>
    </row>
    <row r="13292" spans="1:4" x14ac:dyDescent="0.2">
      <c r="A13292" s="4">
        <v>13290</v>
      </c>
      <c r="B13292" s="4">
        <v>13292</v>
      </c>
      <c r="C13292" s="6">
        <v>4.0976999999999997</v>
      </c>
      <c r="D13292" s="7">
        <v>264.53189881543102</v>
      </c>
    </row>
    <row r="13293" spans="1:4" x14ac:dyDescent="0.2">
      <c r="A13293" s="4">
        <v>13291</v>
      </c>
      <c r="B13293" s="4">
        <v>13293</v>
      </c>
      <c r="C13293" s="6">
        <v>4.0858999999999996</v>
      </c>
      <c r="D13293" s="7">
        <v>264.51988206445401</v>
      </c>
    </row>
    <row r="13294" spans="1:4" x14ac:dyDescent="0.2">
      <c r="A13294" s="4">
        <v>13292</v>
      </c>
      <c r="B13294" s="4">
        <v>13294</v>
      </c>
      <c r="C13294" s="6">
        <v>4.0858999999999996</v>
      </c>
      <c r="D13294" s="7">
        <v>264.508895876954</v>
      </c>
    </row>
    <row r="13295" spans="1:4" x14ac:dyDescent="0.2">
      <c r="A13295" s="4">
        <v>13293</v>
      </c>
      <c r="B13295" s="4">
        <v>13295</v>
      </c>
      <c r="C13295" s="6">
        <v>4.0858999999999996</v>
      </c>
      <c r="D13295" s="7">
        <v>264.50237293847698</v>
      </c>
    </row>
    <row r="13296" spans="1:4" x14ac:dyDescent="0.2">
      <c r="A13296" s="4">
        <v>13294</v>
      </c>
      <c r="B13296" s="4">
        <v>13296</v>
      </c>
      <c r="C13296" s="6">
        <v>4.0858999999999996</v>
      </c>
      <c r="D13296" s="7">
        <v>264.49687993847698</v>
      </c>
    </row>
    <row r="13297" spans="1:4" x14ac:dyDescent="0.2">
      <c r="A13297" s="4">
        <v>13295</v>
      </c>
      <c r="B13297" s="4">
        <v>13297</v>
      </c>
      <c r="C13297" s="6">
        <v>4.0742000000000003</v>
      </c>
      <c r="D13297" s="7">
        <v>264.49585000000002</v>
      </c>
    </row>
    <row r="13298" spans="1:4" x14ac:dyDescent="0.2">
      <c r="A13298" s="4">
        <v>13296</v>
      </c>
      <c r="B13298" s="4">
        <v>13298</v>
      </c>
      <c r="C13298" s="6">
        <v>4.0742000000000003</v>
      </c>
      <c r="D13298" s="7">
        <v>264.49585000000002</v>
      </c>
    </row>
    <row r="13299" spans="1:4" x14ac:dyDescent="0.2">
      <c r="A13299" s="4">
        <v>13297</v>
      </c>
      <c r="B13299" s="4">
        <v>13299</v>
      </c>
      <c r="C13299" s="6">
        <v>4.0742000000000003</v>
      </c>
      <c r="D13299" s="7">
        <v>264.500313061523</v>
      </c>
    </row>
    <row r="13300" spans="1:4" x14ac:dyDescent="0.2">
      <c r="A13300" s="4">
        <v>13298</v>
      </c>
      <c r="B13300" s="4">
        <v>13300</v>
      </c>
      <c r="C13300" s="6">
        <v>4.0742000000000003</v>
      </c>
      <c r="D13300" s="7">
        <v>264.505806061523</v>
      </c>
    </row>
    <row r="13301" spans="1:4" x14ac:dyDescent="0.2">
      <c r="A13301" s="4">
        <v>13299</v>
      </c>
      <c r="B13301" s="4">
        <v>13301</v>
      </c>
      <c r="C13301" s="6">
        <v>4.0742000000000003</v>
      </c>
      <c r="D13301" s="7">
        <v>264.52022518456897</v>
      </c>
    </row>
    <row r="13302" spans="1:4" x14ac:dyDescent="0.2">
      <c r="A13302" s="4">
        <v>13300</v>
      </c>
      <c r="B13302" s="4">
        <v>13302</v>
      </c>
      <c r="C13302" s="6">
        <v>4.0625</v>
      </c>
      <c r="D13302" s="7">
        <v>264.53224193554598</v>
      </c>
    </row>
    <row r="13303" spans="1:4" x14ac:dyDescent="0.2">
      <c r="A13303" s="4">
        <v>13301</v>
      </c>
      <c r="B13303" s="4">
        <v>13303</v>
      </c>
      <c r="C13303" s="6">
        <v>4.0625</v>
      </c>
      <c r="D13303" s="7">
        <v>264.54322812304599</v>
      </c>
    </row>
    <row r="13304" spans="1:4" x14ac:dyDescent="0.2">
      <c r="A13304" s="4">
        <v>13302</v>
      </c>
      <c r="B13304" s="4">
        <v>13304</v>
      </c>
      <c r="C13304" s="6">
        <v>4.0625</v>
      </c>
      <c r="D13304" s="7">
        <v>264.56760412011403</v>
      </c>
    </row>
    <row r="13305" spans="1:4" x14ac:dyDescent="0.2">
      <c r="A13305" s="4">
        <v>13303</v>
      </c>
      <c r="B13305" s="4">
        <v>13305</v>
      </c>
      <c r="C13305" s="6">
        <v>4.0625</v>
      </c>
      <c r="D13305" s="7">
        <v>264.59953318163701</v>
      </c>
    </row>
    <row r="13306" spans="1:4" x14ac:dyDescent="0.2">
      <c r="A13306" s="4">
        <v>13304</v>
      </c>
      <c r="B13306" s="4">
        <v>13306</v>
      </c>
      <c r="C13306" s="6">
        <v>4.0625</v>
      </c>
      <c r="D13306" s="7">
        <v>264.63695524316</v>
      </c>
    </row>
    <row r="13307" spans="1:4" x14ac:dyDescent="0.2">
      <c r="A13307" s="4">
        <v>13305</v>
      </c>
      <c r="B13307" s="4">
        <v>13307</v>
      </c>
      <c r="C13307" s="6">
        <v>4.0507999999999997</v>
      </c>
      <c r="D13307" s="7">
        <v>264.68433417870699</v>
      </c>
    </row>
    <row r="13308" spans="1:4" x14ac:dyDescent="0.2">
      <c r="A13308" s="4">
        <v>13306</v>
      </c>
      <c r="B13308" s="4">
        <v>13308</v>
      </c>
      <c r="C13308" s="6">
        <v>4.0507999999999997</v>
      </c>
      <c r="D13308" s="7">
        <v>264.738235427728</v>
      </c>
    </row>
    <row r="13309" spans="1:4" x14ac:dyDescent="0.2">
      <c r="A13309" s="4">
        <v>13307</v>
      </c>
      <c r="B13309" s="4">
        <v>13309</v>
      </c>
      <c r="C13309" s="6">
        <v>4.0507999999999997</v>
      </c>
      <c r="D13309" s="7">
        <v>264.79763030175098</v>
      </c>
    </row>
    <row r="13310" spans="1:4" x14ac:dyDescent="0.2">
      <c r="A13310" s="4">
        <v>13308</v>
      </c>
      <c r="B13310" s="4">
        <v>13310</v>
      </c>
      <c r="C13310" s="6">
        <v>4.0468999999999999</v>
      </c>
      <c r="D13310" s="7">
        <v>264.86251836327398</v>
      </c>
    </row>
    <row r="13311" spans="1:4" x14ac:dyDescent="0.2">
      <c r="A13311" s="4">
        <v>13309</v>
      </c>
      <c r="B13311" s="4">
        <v>13311</v>
      </c>
      <c r="C13311" s="6">
        <v>4.0391000000000004</v>
      </c>
      <c r="D13311" s="7">
        <v>264.937362486322</v>
      </c>
    </row>
    <row r="13312" spans="1:4" x14ac:dyDescent="0.2">
      <c r="A13312" s="4">
        <v>13310</v>
      </c>
      <c r="B13312" s="4">
        <v>13312</v>
      </c>
      <c r="C13312" s="6">
        <v>4.0391000000000004</v>
      </c>
      <c r="D13312" s="7">
        <v>265.00980342479897</v>
      </c>
    </row>
    <row r="13313" spans="1:4" x14ac:dyDescent="0.2">
      <c r="A13313" s="4">
        <v>13311</v>
      </c>
      <c r="B13313" s="4">
        <v>13313</v>
      </c>
      <c r="C13313" s="6">
        <v>4.0391000000000004</v>
      </c>
      <c r="D13313" s="7">
        <v>265.07228830175097</v>
      </c>
    </row>
    <row r="13314" spans="1:4" x14ac:dyDescent="0.2">
      <c r="A13314" s="4">
        <v>13312</v>
      </c>
      <c r="B13314" s="4">
        <v>13314</v>
      </c>
      <c r="C13314" s="6">
        <v>4.0312000000000001</v>
      </c>
      <c r="D13314" s="7">
        <v>265.137176363273</v>
      </c>
    </row>
    <row r="13315" spans="1:4" x14ac:dyDescent="0.2">
      <c r="A13315" s="4">
        <v>13313</v>
      </c>
      <c r="B13315" s="4">
        <v>13315</v>
      </c>
      <c r="C13315" s="6">
        <v>4.0273000000000003</v>
      </c>
      <c r="D13315" s="7">
        <v>265.19416824022801</v>
      </c>
    </row>
    <row r="13316" spans="1:4" x14ac:dyDescent="0.2">
      <c r="A13316" s="4">
        <v>13314</v>
      </c>
      <c r="B13316" s="4">
        <v>13316</v>
      </c>
      <c r="C13316" s="6">
        <v>4.0273000000000003</v>
      </c>
      <c r="D13316" s="7">
        <v>265.24909942773002</v>
      </c>
    </row>
    <row r="13317" spans="1:4" x14ac:dyDescent="0.2">
      <c r="A13317" s="4">
        <v>13315</v>
      </c>
      <c r="B13317" s="4">
        <v>13317</v>
      </c>
      <c r="C13317" s="6">
        <v>4.0273000000000003</v>
      </c>
      <c r="D13317" s="7">
        <v>265.29956817870499</v>
      </c>
    </row>
    <row r="13318" spans="1:4" x14ac:dyDescent="0.2">
      <c r="A13318" s="4">
        <v>13316</v>
      </c>
      <c r="B13318" s="4">
        <v>13318</v>
      </c>
      <c r="C13318" s="6">
        <v>4.0273000000000003</v>
      </c>
      <c r="D13318" s="7">
        <v>265.34454330468401</v>
      </c>
    </row>
    <row r="13319" spans="1:4" x14ac:dyDescent="0.2">
      <c r="A13319" s="4">
        <v>13317</v>
      </c>
      <c r="B13319" s="4">
        <v>13319</v>
      </c>
      <c r="C13319" s="6">
        <v>4.0273000000000003</v>
      </c>
      <c r="D13319" s="7">
        <v>265.38402524316001</v>
      </c>
    </row>
    <row r="13320" spans="1:4" x14ac:dyDescent="0.2">
      <c r="A13320" s="4">
        <v>13318</v>
      </c>
      <c r="B13320" s="4">
        <v>13320</v>
      </c>
      <c r="C13320" s="6">
        <v>4.0156000000000001</v>
      </c>
      <c r="D13320" s="7">
        <v>265.41801418163698</v>
      </c>
    </row>
    <row r="13321" spans="1:4" x14ac:dyDescent="0.2">
      <c r="A13321" s="4">
        <v>13319</v>
      </c>
      <c r="B13321" s="4">
        <v>13321</v>
      </c>
      <c r="C13321" s="6">
        <v>4.0156000000000001</v>
      </c>
      <c r="D13321" s="7">
        <v>265.45097318163801</v>
      </c>
    </row>
    <row r="13322" spans="1:4" x14ac:dyDescent="0.2">
      <c r="A13322" s="4">
        <v>13320</v>
      </c>
      <c r="B13322" s="4">
        <v>13322</v>
      </c>
      <c r="C13322" s="6">
        <v>4.0156000000000001</v>
      </c>
      <c r="D13322" s="7">
        <v>265.48393218163699</v>
      </c>
    </row>
    <row r="13323" spans="1:4" x14ac:dyDescent="0.2">
      <c r="A13323" s="4">
        <v>13321</v>
      </c>
      <c r="B13323" s="4">
        <v>13323</v>
      </c>
      <c r="C13323" s="6">
        <v>4.0156000000000001</v>
      </c>
      <c r="D13323" s="7">
        <v>265.51242812011401</v>
      </c>
    </row>
    <row r="13324" spans="1:4" x14ac:dyDescent="0.2">
      <c r="A13324" s="4">
        <v>13322</v>
      </c>
      <c r="B13324" s="4">
        <v>13324</v>
      </c>
      <c r="C13324" s="6">
        <v>4.0156000000000001</v>
      </c>
      <c r="D13324" s="7">
        <v>265.53543105859097</v>
      </c>
    </row>
    <row r="13325" spans="1:4" x14ac:dyDescent="0.2">
      <c r="A13325" s="4">
        <v>13323</v>
      </c>
      <c r="B13325" s="4">
        <v>13325</v>
      </c>
      <c r="C13325" s="6">
        <v>4.0038999999999998</v>
      </c>
      <c r="D13325" s="7">
        <v>265.55740324609098</v>
      </c>
    </row>
    <row r="13326" spans="1:4" x14ac:dyDescent="0.2">
      <c r="A13326" s="4">
        <v>13324</v>
      </c>
      <c r="B13326" s="4">
        <v>13326</v>
      </c>
      <c r="C13326" s="6">
        <v>4.0038999999999998</v>
      </c>
      <c r="D13326" s="7">
        <v>265.57491299706902</v>
      </c>
    </row>
    <row r="13327" spans="1:4" x14ac:dyDescent="0.2">
      <c r="A13327" s="4">
        <v>13325</v>
      </c>
      <c r="B13327" s="4">
        <v>13327</v>
      </c>
      <c r="C13327" s="6">
        <v>4.0038999999999998</v>
      </c>
      <c r="D13327" s="7">
        <v>265.59139218456897</v>
      </c>
    </row>
    <row r="13328" spans="1:4" x14ac:dyDescent="0.2">
      <c r="A13328" s="4">
        <v>13326</v>
      </c>
      <c r="B13328" s="4">
        <v>13328</v>
      </c>
      <c r="C13328" s="6">
        <v>4.0038999999999998</v>
      </c>
      <c r="D13328" s="7">
        <v>265.598945874023</v>
      </c>
    </row>
    <row r="13329" spans="1:4" x14ac:dyDescent="0.2">
      <c r="A13329" s="4">
        <v>13327</v>
      </c>
      <c r="B13329" s="4">
        <v>13329</v>
      </c>
      <c r="C13329" s="6">
        <v>4.0038999999999998</v>
      </c>
      <c r="D13329" s="7">
        <v>265.60890212304599</v>
      </c>
    </row>
    <row r="13330" spans="1:4" x14ac:dyDescent="0.2">
      <c r="A13330" s="4">
        <v>13328</v>
      </c>
      <c r="B13330" s="4">
        <v>13330</v>
      </c>
      <c r="C13330" s="6">
        <v>4.0038999999999998</v>
      </c>
      <c r="D13330" s="7">
        <v>265.61542506152301</v>
      </c>
    </row>
    <row r="13331" spans="1:4" x14ac:dyDescent="0.2">
      <c r="A13331" s="4">
        <v>13329</v>
      </c>
      <c r="B13331" s="4">
        <v>13331</v>
      </c>
      <c r="C13331" s="6">
        <v>4.0038999999999998</v>
      </c>
      <c r="D13331" s="7">
        <v>265.61645499999997</v>
      </c>
    </row>
    <row r="13332" spans="1:4" x14ac:dyDescent="0.2">
      <c r="A13332" s="4">
        <v>13330</v>
      </c>
      <c r="B13332" s="4">
        <v>13332</v>
      </c>
      <c r="C13332" s="6">
        <v>4.0038999999999998</v>
      </c>
      <c r="D13332" s="7">
        <v>265.62091806152301</v>
      </c>
    </row>
    <row r="13333" spans="1:4" x14ac:dyDescent="0.2">
      <c r="A13333" s="4">
        <v>13331</v>
      </c>
      <c r="B13333" s="4">
        <v>13333</v>
      </c>
      <c r="C13333" s="6">
        <v>3.9922</v>
      </c>
      <c r="D13333" s="7">
        <v>265.61748493847699</v>
      </c>
    </row>
    <row r="13334" spans="1:4" x14ac:dyDescent="0.2">
      <c r="A13334" s="4">
        <v>13332</v>
      </c>
      <c r="B13334" s="4">
        <v>13334</v>
      </c>
      <c r="C13334" s="6">
        <v>3.9922</v>
      </c>
      <c r="D13334" s="7">
        <v>265.61645499999997</v>
      </c>
    </row>
    <row r="13335" spans="1:4" x14ac:dyDescent="0.2">
      <c r="A13335" s="4">
        <v>13333</v>
      </c>
      <c r="B13335" s="4">
        <v>13335</v>
      </c>
      <c r="C13335" s="6">
        <v>3.9922</v>
      </c>
      <c r="D13335" s="7">
        <v>265.61199193847699</v>
      </c>
    </row>
    <row r="13336" spans="1:4" x14ac:dyDescent="0.2">
      <c r="A13336" s="4">
        <v>13334</v>
      </c>
      <c r="B13336" s="4">
        <v>13336</v>
      </c>
      <c r="C13336" s="6">
        <v>3.9922</v>
      </c>
      <c r="D13336" s="7">
        <v>265.60203587695401</v>
      </c>
    </row>
    <row r="13337" spans="1:4" x14ac:dyDescent="0.2">
      <c r="A13337" s="4">
        <v>13335</v>
      </c>
      <c r="B13337" s="4">
        <v>13337</v>
      </c>
      <c r="C13337" s="6">
        <v>3.9922</v>
      </c>
      <c r="D13337" s="7">
        <v>265.59104906445401</v>
      </c>
    </row>
    <row r="13338" spans="1:4" x14ac:dyDescent="0.2">
      <c r="A13338" s="4">
        <v>13336</v>
      </c>
      <c r="B13338" s="4">
        <v>13338</v>
      </c>
      <c r="C13338" s="6">
        <v>3.9922</v>
      </c>
      <c r="D13338" s="7">
        <v>265.57559981543102</v>
      </c>
    </row>
    <row r="13339" spans="1:4" x14ac:dyDescent="0.2">
      <c r="A13339" s="4">
        <v>13337</v>
      </c>
      <c r="B13339" s="4">
        <v>13339</v>
      </c>
      <c r="C13339" s="6">
        <v>3.9922</v>
      </c>
      <c r="D13339" s="7">
        <v>265.55912000293199</v>
      </c>
    </row>
    <row r="13340" spans="1:4" x14ac:dyDescent="0.2">
      <c r="A13340" s="4">
        <v>13338</v>
      </c>
      <c r="B13340" s="4">
        <v>13340</v>
      </c>
      <c r="C13340" s="6">
        <v>3.9922</v>
      </c>
      <c r="D13340" s="7">
        <v>265.54264081543101</v>
      </c>
    </row>
    <row r="13341" spans="1:4" x14ac:dyDescent="0.2">
      <c r="A13341" s="4">
        <v>13339</v>
      </c>
      <c r="B13341" s="4">
        <v>13341</v>
      </c>
      <c r="C13341" s="6">
        <v>3.9805000000000001</v>
      </c>
      <c r="D13341" s="7">
        <v>265.521697941409</v>
      </c>
    </row>
    <row r="13342" spans="1:4" x14ac:dyDescent="0.2">
      <c r="A13342" s="4">
        <v>13340</v>
      </c>
      <c r="B13342" s="4">
        <v>13342</v>
      </c>
      <c r="C13342" s="6">
        <v>3.9805000000000001</v>
      </c>
      <c r="D13342" s="7">
        <v>265.49526187988602</v>
      </c>
    </row>
    <row r="13343" spans="1:4" x14ac:dyDescent="0.2">
      <c r="A13343" s="4">
        <v>13341</v>
      </c>
      <c r="B13343" s="4">
        <v>13343</v>
      </c>
      <c r="C13343" s="6">
        <v>3.9805000000000001</v>
      </c>
      <c r="D13343" s="7">
        <v>265.46779587988601</v>
      </c>
    </row>
    <row r="13344" spans="1:4" x14ac:dyDescent="0.2">
      <c r="A13344" s="4">
        <v>13342</v>
      </c>
      <c r="B13344" s="4">
        <v>13344</v>
      </c>
      <c r="C13344" s="6">
        <v>3.9805000000000001</v>
      </c>
      <c r="D13344" s="7">
        <v>265.440330692386</v>
      </c>
    </row>
    <row r="13345" spans="1:4" x14ac:dyDescent="0.2">
      <c r="A13345" s="4">
        <v>13343</v>
      </c>
      <c r="B13345" s="4">
        <v>13345</v>
      </c>
      <c r="C13345" s="6">
        <v>3.9805000000000001</v>
      </c>
      <c r="D13345" s="7">
        <v>265.41286487988498</v>
      </c>
    </row>
    <row r="13346" spans="1:4" x14ac:dyDescent="0.2">
      <c r="A13346" s="4">
        <v>13344</v>
      </c>
      <c r="B13346" s="4">
        <v>13346</v>
      </c>
      <c r="C13346" s="6">
        <v>3.9805000000000001</v>
      </c>
      <c r="D13346" s="7">
        <v>265.38093581836301</v>
      </c>
    </row>
    <row r="13347" spans="1:4" x14ac:dyDescent="0.2">
      <c r="A13347" s="4">
        <v>13345</v>
      </c>
      <c r="B13347" s="4">
        <v>13347</v>
      </c>
      <c r="C13347" s="6">
        <v>3.9805000000000001</v>
      </c>
      <c r="D13347" s="7">
        <v>265.34351375684003</v>
      </c>
    </row>
    <row r="13348" spans="1:4" x14ac:dyDescent="0.2">
      <c r="A13348" s="4">
        <v>13346</v>
      </c>
      <c r="B13348" s="4">
        <v>13348</v>
      </c>
      <c r="C13348" s="6">
        <v>3.9805000000000001</v>
      </c>
      <c r="D13348" s="7">
        <v>265.309524818363</v>
      </c>
    </row>
    <row r="13349" spans="1:4" x14ac:dyDescent="0.2">
      <c r="A13349" s="4">
        <v>13347</v>
      </c>
      <c r="B13349" s="4">
        <v>13349</v>
      </c>
      <c r="C13349" s="6">
        <v>3.9805000000000001</v>
      </c>
      <c r="D13349" s="7">
        <v>265.26317582129298</v>
      </c>
    </row>
    <row r="13350" spans="1:4" x14ac:dyDescent="0.2">
      <c r="A13350" s="4">
        <v>13348</v>
      </c>
      <c r="B13350" s="4">
        <v>13350</v>
      </c>
      <c r="C13350" s="6">
        <v>3.9961000000000002</v>
      </c>
      <c r="D13350" s="7">
        <v>265.218200695316</v>
      </c>
    </row>
    <row r="13351" spans="1:4" x14ac:dyDescent="0.2">
      <c r="A13351" s="4">
        <v>13349</v>
      </c>
      <c r="B13351" s="4">
        <v>13351</v>
      </c>
      <c r="C13351" s="6">
        <v>3.9961000000000002</v>
      </c>
      <c r="D13351" s="7">
        <v>265.16979182129501</v>
      </c>
    </row>
    <row r="13352" spans="1:4" x14ac:dyDescent="0.2">
      <c r="A13352" s="4">
        <v>13350</v>
      </c>
      <c r="B13352" s="4">
        <v>13352</v>
      </c>
      <c r="C13352" s="6">
        <v>3.9961000000000002</v>
      </c>
      <c r="D13352" s="7">
        <v>265.12035363379499</v>
      </c>
    </row>
    <row r="13353" spans="1:4" x14ac:dyDescent="0.2">
      <c r="A13353" s="4">
        <v>13351</v>
      </c>
      <c r="B13353" s="4">
        <v>13353</v>
      </c>
      <c r="C13353" s="6">
        <v>3.9961000000000002</v>
      </c>
      <c r="D13353" s="7">
        <v>265.06645175977201</v>
      </c>
    </row>
    <row r="13354" spans="1:4" x14ac:dyDescent="0.2">
      <c r="A13354" s="4">
        <v>13352</v>
      </c>
      <c r="B13354" s="4">
        <v>13354</v>
      </c>
      <c r="C13354" s="6">
        <v>3.9961000000000002</v>
      </c>
      <c r="D13354" s="7">
        <v>265.01598363379298</v>
      </c>
    </row>
    <row r="13355" spans="1:4" x14ac:dyDescent="0.2">
      <c r="A13355" s="4">
        <v>13353</v>
      </c>
      <c r="B13355" s="4">
        <v>13355</v>
      </c>
      <c r="C13355" s="6">
        <v>3.9961000000000002</v>
      </c>
      <c r="D13355" s="7">
        <v>264.96208175977199</v>
      </c>
    </row>
    <row r="13356" spans="1:4" x14ac:dyDescent="0.2">
      <c r="A13356" s="4">
        <v>13354</v>
      </c>
      <c r="B13356" s="4">
        <v>13356</v>
      </c>
      <c r="C13356" s="6">
        <v>3.9961000000000002</v>
      </c>
      <c r="D13356" s="7">
        <v>264.90268669824701</v>
      </c>
    </row>
    <row r="13357" spans="1:4" x14ac:dyDescent="0.2">
      <c r="A13357" s="4">
        <v>13355</v>
      </c>
      <c r="B13357" s="4">
        <v>13357</v>
      </c>
      <c r="C13357" s="6">
        <v>3.9961000000000002</v>
      </c>
      <c r="D13357" s="7">
        <v>264.84226251074898</v>
      </c>
    </row>
    <row r="13358" spans="1:4" x14ac:dyDescent="0.2">
      <c r="A13358" s="4">
        <v>13356</v>
      </c>
      <c r="B13358" s="4">
        <v>13358</v>
      </c>
      <c r="C13358" s="6">
        <v>3.9961000000000002</v>
      </c>
      <c r="D13358" s="7">
        <v>264.78183769824898</v>
      </c>
    </row>
    <row r="13359" spans="1:4" x14ac:dyDescent="0.2">
      <c r="A13359" s="4">
        <v>13357</v>
      </c>
      <c r="B13359" s="4">
        <v>13359</v>
      </c>
      <c r="C13359" s="6">
        <v>4.0077999999999996</v>
      </c>
      <c r="D13359" s="7">
        <v>264.703559639655</v>
      </c>
    </row>
    <row r="13360" spans="1:4" x14ac:dyDescent="0.2">
      <c r="A13360" s="4">
        <v>13358</v>
      </c>
      <c r="B13360" s="4">
        <v>13360</v>
      </c>
      <c r="C13360" s="6">
        <v>4.0077999999999996</v>
      </c>
      <c r="D13360" s="7">
        <v>264.63455163672597</v>
      </c>
    </row>
    <row r="13361" spans="1:4" x14ac:dyDescent="0.2">
      <c r="A13361" s="4">
        <v>13359</v>
      </c>
      <c r="B13361" s="4">
        <v>13361</v>
      </c>
      <c r="C13361" s="6">
        <v>4.0077999999999996</v>
      </c>
      <c r="D13361" s="7">
        <v>264.57309751074899</v>
      </c>
    </row>
    <row r="13362" spans="1:4" x14ac:dyDescent="0.2">
      <c r="A13362" s="4">
        <v>13360</v>
      </c>
      <c r="B13362" s="4">
        <v>13362</v>
      </c>
      <c r="C13362" s="6">
        <v>4.0077999999999996</v>
      </c>
      <c r="D13362" s="7">
        <v>264.50820963672601</v>
      </c>
    </row>
    <row r="13363" spans="1:4" x14ac:dyDescent="0.2">
      <c r="A13363" s="4">
        <v>13361</v>
      </c>
      <c r="B13363" s="4">
        <v>13363</v>
      </c>
      <c r="C13363" s="6">
        <v>4.0077999999999996</v>
      </c>
      <c r="D13363" s="7">
        <v>264.442291636726</v>
      </c>
    </row>
    <row r="13364" spans="1:4" x14ac:dyDescent="0.2">
      <c r="A13364" s="4">
        <v>13362</v>
      </c>
      <c r="B13364" s="4">
        <v>13364</v>
      </c>
      <c r="C13364" s="6">
        <v>4.0077999999999996</v>
      </c>
      <c r="D13364" s="7">
        <v>264.39422588281599</v>
      </c>
    </row>
    <row r="13365" spans="1:4" x14ac:dyDescent="0.2">
      <c r="A13365" s="4">
        <v>13363</v>
      </c>
      <c r="B13365" s="4">
        <v>13365</v>
      </c>
      <c r="C13365" s="6">
        <v>4.0077999999999996</v>
      </c>
      <c r="D13365" s="7">
        <v>264.35474375683998</v>
      </c>
    </row>
    <row r="13366" spans="1:4" x14ac:dyDescent="0.2">
      <c r="A13366" s="4">
        <v>13364</v>
      </c>
      <c r="B13366" s="4">
        <v>13366</v>
      </c>
      <c r="C13366" s="6">
        <v>4.0077999999999996</v>
      </c>
      <c r="D13366" s="7">
        <v>264.33860787695397</v>
      </c>
    </row>
    <row r="13367" spans="1:4" x14ac:dyDescent="0.2">
      <c r="A13367" s="4">
        <v>13365</v>
      </c>
      <c r="B13367" s="4">
        <v>13367</v>
      </c>
      <c r="C13367" s="6">
        <v>4.0077999999999996</v>
      </c>
      <c r="D13367" s="7">
        <v>264.33654799999999</v>
      </c>
    </row>
    <row r="13368" spans="1:4" x14ac:dyDescent="0.2">
      <c r="A13368" s="4">
        <v>13366</v>
      </c>
      <c r="B13368" s="4">
        <v>13368</v>
      </c>
      <c r="C13368" s="6">
        <v>4.0077999999999996</v>
      </c>
      <c r="D13368" s="7">
        <v>264.35440105859198</v>
      </c>
    </row>
    <row r="13369" spans="1:4" x14ac:dyDescent="0.2">
      <c r="A13369" s="4">
        <v>13367</v>
      </c>
      <c r="B13369" s="4">
        <v>13369</v>
      </c>
      <c r="C13369" s="6">
        <v>4.0077999999999996</v>
      </c>
      <c r="D13369" s="7">
        <v>264.38529936913801</v>
      </c>
    </row>
    <row r="13370" spans="1:4" x14ac:dyDescent="0.2">
      <c r="A13370" s="4">
        <v>13368</v>
      </c>
      <c r="B13370" s="4">
        <v>13370</v>
      </c>
      <c r="C13370" s="6">
        <v>4.0077999999999996</v>
      </c>
      <c r="D13370" s="7">
        <v>264.42718511718198</v>
      </c>
    </row>
    <row r="13371" spans="1:4" x14ac:dyDescent="0.2">
      <c r="A13371" s="4">
        <v>13369</v>
      </c>
      <c r="B13371" s="4">
        <v>13371</v>
      </c>
      <c r="C13371" s="6">
        <v>4.0077999999999996</v>
      </c>
      <c r="D13371" s="7">
        <v>264.48005642772802</v>
      </c>
    </row>
    <row r="13372" spans="1:4" x14ac:dyDescent="0.2">
      <c r="A13372" s="4">
        <v>13370</v>
      </c>
      <c r="B13372" s="4">
        <v>13372</v>
      </c>
      <c r="C13372" s="6">
        <v>4.0077999999999996</v>
      </c>
      <c r="D13372" s="7">
        <v>264.539451301751</v>
      </c>
    </row>
    <row r="13373" spans="1:4" x14ac:dyDescent="0.2">
      <c r="A13373" s="4">
        <v>13371</v>
      </c>
      <c r="B13373" s="4">
        <v>13373</v>
      </c>
      <c r="C13373" s="6">
        <v>4.0077999999999996</v>
      </c>
      <c r="D13373" s="7">
        <v>264.60880242479902</v>
      </c>
    </row>
    <row r="13374" spans="1:4" x14ac:dyDescent="0.2">
      <c r="A13374" s="4">
        <v>13372</v>
      </c>
      <c r="B13374" s="4">
        <v>13374</v>
      </c>
      <c r="C13374" s="6">
        <v>3.9922</v>
      </c>
      <c r="D13374" s="7">
        <v>264.67575036327401</v>
      </c>
    </row>
    <row r="13375" spans="1:4" x14ac:dyDescent="0.2">
      <c r="A13375" s="4">
        <v>13373</v>
      </c>
      <c r="B13375" s="4">
        <v>13375</v>
      </c>
      <c r="C13375" s="6">
        <v>4.0077999999999996</v>
      </c>
      <c r="D13375" s="7">
        <v>264.75059529882202</v>
      </c>
    </row>
    <row r="13376" spans="1:4" x14ac:dyDescent="0.2">
      <c r="A13376" s="4">
        <v>13374</v>
      </c>
      <c r="B13376" s="4">
        <v>13376</v>
      </c>
      <c r="C13376" s="6">
        <v>4.0077999999999996</v>
      </c>
      <c r="D13376" s="7">
        <v>264.82749948631999</v>
      </c>
    </row>
    <row r="13377" spans="1:4" x14ac:dyDescent="0.2">
      <c r="A13377" s="4">
        <v>13375</v>
      </c>
      <c r="B13377" s="4">
        <v>13377</v>
      </c>
      <c r="C13377" s="6">
        <v>4.0077999999999996</v>
      </c>
      <c r="D13377" s="7">
        <v>264.90886654784202</v>
      </c>
    </row>
    <row r="13378" spans="1:4" x14ac:dyDescent="0.2">
      <c r="A13378" s="4">
        <v>13376</v>
      </c>
      <c r="B13378" s="4">
        <v>13378</v>
      </c>
      <c r="C13378" s="6">
        <v>4.0077999999999996</v>
      </c>
      <c r="D13378" s="7">
        <v>264.986801298822</v>
      </c>
    </row>
    <row r="13379" spans="1:4" x14ac:dyDescent="0.2">
      <c r="A13379" s="4">
        <v>13377</v>
      </c>
      <c r="B13379" s="4">
        <v>13379</v>
      </c>
      <c r="C13379" s="6">
        <v>4.0077999999999996</v>
      </c>
      <c r="D13379" s="7">
        <v>265.05924242479699</v>
      </c>
    </row>
    <row r="13380" spans="1:4" x14ac:dyDescent="0.2">
      <c r="A13380" s="4">
        <v>13378</v>
      </c>
      <c r="B13380" s="4">
        <v>13380</v>
      </c>
      <c r="C13380" s="6">
        <v>3.9922</v>
      </c>
      <c r="D13380" s="7">
        <v>265.13065342479598</v>
      </c>
    </row>
    <row r="13381" spans="1:4" x14ac:dyDescent="0.2">
      <c r="A13381" s="4">
        <v>13379</v>
      </c>
      <c r="B13381" s="4">
        <v>13381</v>
      </c>
      <c r="C13381" s="6">
        <v>4.0077999999999996</v>
      </c>
      <c r="D13381" s="7">
        <v>265.19313830175099</v>
      </c>
    </row>
    <row r="13382" spans="1:4" x14ac:dyDescent="0.2">
      <c r="A13382" s="4">
        <v>13380</v>
      </c>
      <c r="B13382" s="4">
        <v>13382</v>
      </c>
      <c r="C13382" s="6">
        <v>4.0077999999999996</v>
      </c>
      <c r="D13382" s="7">
        <v>265.24909942772803</v>
      </c>
    </row>
    <row r="13383" spans="1:4" x14ac:dyDescent="0.2">
      <c r="A13383" s="4">
        <v>13381</v>
      </c>
      <c r="B13383" s="4">
        <v>13383</v>
      </c>
      <c r="C13383" s="6">
        <v>4.0077999999999996</v>
      </c>
      <c r="D13383" s="7">
        <v>265.29510511718399</v>
      </c>
    </row>
    <row r="13384" spans="1:4" x14ac:dyDescent="0.2">
      <c r="A13384" s="4">
        <v>13382</v>
      </c>
      <c r="B13384" s="4">
        <v>13384</v>
      </c>
      <c r="C13384" s="6">
        <v>4.0077999999999996</v>
      </c>
      <c r="D13384" s="7">
        <v>265.33905030468298</v>
      </c>
    </row>
    <row r="13385" spans="1:4" x14ac:dyDescent="0.2">
      <c r="A13385" s="4">
        <v>13383</v>
      </c>
      <c r="B13385" s="4">
        <v>13385</v>
      </c>
      <c r="C13385" s="6">
        <v>4.0077999999999996</v>
      </c>
      <c r="D13385" s="7">
        <v>265.36960612011399</v>
      </c>
    </row>
    <row r="13386" spans="1:4" x14ac:dyDescent="0.2">
      <c r="A13386" s="4">
        <v>13384</v>
      </c>
      <c r="B13386" s="4">
        <v>13386</v>
      </c>
      <c r="C13386" s="6">
        <v>4.0077999999999996</v>
      </c>
      <c r="D13386" s="7">
        <v>265.39707212011399</v>
      </c>
    </row>
    <row r="13387" spans="1:4" x14ac:dyDescent="0.2">
      <c r="A13387" s="4">
        <v>13385</v>
      </c>
      <c r="B13387" s="4">
        <v>13387</v>
      </c>
      <c r="C13387" s="6">
        <v>4.0156000000000001</v>
      </c>
      <c r="D13387" s="7">
        <v>265.415611184569</v>
      </c>
    </row>
    <row r="13388" spans="1:4" x14ac:dyDescent="0.2">
      <c r="A13388" s="4">
        <v>13386</v>
      </c>
      <c r="B13388" s="4">
        <v>13388</v>
      </c>
      <c r="C13388" s="6">
        <v>4.0194999999999999</v>
      </c>
      <c r="D13388" s="7">
        <v>265.42762793554601</v>
      </c>
    </row>
    <row r="13389" spans="1:4" x14ac:dyDescent="0.2">
      <c r="A13389" s="4">
        <v>13387</v>
      </c>
      <c r="B13389" s="4">
        <v>13389</v>
      </c>
      <c r="C13389" s="6">
        <v>4.0194999999999999</v>
      </c>
      <c r="D13389" s="7">
        <v>265.43415106152298</v>
      </c>
    </row>
    <row r="13390" spans="1:4" x14ac:dyDescent="0.2">
      <c r="A13390" s="4">
        <v>13388</v>
      </c>
      <c r="B13390" s="4">
        <v>13390</v>
      </c>
      <c r="C13390" s="6">
        <v>4.0194999999999999</v>
      </c>
      <c r="D13390" s="7">
        <v>265.43071793847702</v>
      </c>
    </row>
    <row r="13391" spans="1:4" x14ac:dyDescent="0.2">
      <c r="A13391" s="4">
        <v>13389</v>
      </c>
      <c r="B13391" s="4">
        <v>13391</v>
      </c>
      <c r="C13391" s="6">
        <v>4.0194999999999999</v>
      </c>
      <c r="D13391" s="7">
        <v>265.42522412597702</v>
      </c>
    </row>
    <row r="13392" spans="1:4" x14ac:dyDescent="0.2">
      <c r="A13392" s="4">
        <v>13390</v>
      </c>
      <c r="B13392" s="4">
        <v>13392</v>
      </c>
      <c r="C13392" s="6">
        <v>4.0194999999999999</v>
      </c>
      <c r="D13392" s="7">
        <v>265.41526787695398</v>
      </c>
    </row>
    <row r="13393" spans="1:4" x14ac:dyDescent="0.2">
      <c r="A13393" s="4">
        <v>13391</v>
      </c>
      <c r="B13393" s="4">
        <v>13393</v>
      </c>
      <c r="C13393" s="6">
        <v>4.0194999999999999</v>
      </c>
      <c r="D13393" s="7">
        <v>265.40428187695397</v>
      </c>
    </row>
    <row r="13394" spans="1:4" x14ac:dyDescent="0.2">
      <c r="A13394" s="4">
        <v>13392</v>
      </c>
      <c r="B13394" s="4">
        <v>13394</v>
      </c>
      <c r="C13394" s="6">
        <v>4.0194999999999999</v>
      </c>
      <c r="D13394" s="7">
        <v>265.39329506445398</v>
      </c>
    </row>
    <row r="13395" spans="1:4" x14ac:dyDescent="0.2">
      <c r="A13395" s="4">
        <v>13393</v>
      </c>
      <c r="B13395" s="4">
        <v>13395</v>
      </c>
      <c r="C13395" s="6">
        <v>4.0312000000000001</v>
      </c>
      <c r="D13395" s="7">
        <v>265.38230887695403</v>
      </c>
    </row>
    <row r="13396" spans="1:4" x14ac:dyDescent="0.2">
      <c r="A13396" s="4">
        <v>13394</v>
      </c>
      <c r="B13396" s="4">
        <v>13396</v>
      </c>
      <c r="C13396" s="6">
        <v>4.0312000000000001</v>
      </c>
      <c r="D13396" s="7">
        <v>265.37578593847701</v>
      </c>
    </row>
    <row r="13397" spans="1:4" x14ac:dyDescent="0.2">
      <c r="A13397" s="4">
        <v>13395</v>
      </c>
      <c r="B13397" s="4">
        <v>13397</v>
      </c>
      <c r="C13397" s="6">
        <v>4.0312000000000001</v>
      </c>
      <c r="D13397" s="7">
        <v>265.36582987695402</v>
      </c>
    </row>
    <row r="13398" spans="1:4" x14ac:dyDescent="0.2">
      <c r="A13398" s="4">
        <v>13396</v>
      </c>
      <c r="B13398" s="4">
        <v>13398</v>
      </c>
      <c r="C13398" s="6">
        <v>4.0312000000000001</v>
      </c>
      <c r="D13398" s="7">
        <v>265.35930612597701</v>
      </c>
    </row>
    <row r="13399" spans="1:4" x14ac:dyDescent="0.2">
      <c r="A13399" s="4">
        <v>13397</v>
      </c>
      <c r="B13399" s="4">
        <v>13399</v>
      </c>
      <c r="C13399" s="6">
        <v>4.0312000000000001</v>
      </c>
      <c r="D13399" s="7">
        <v>265.35381293847701</v>
      </c>
    </row>
    <row r="13400" spans="1:4" x14ac:dyDescent="0.2">
      <c r="A13400" s="4">
        <v>13398</v>
      </c>
      <c r="B13400" s="4">
        <v>13400</v>
      </c>
      <c r="C13400" s="6">
        <v>4.0312000000000001</v>
      </c>
      <c r="D13400" s="7">
        <v>265.34385687695402</v>
      </c>
    </row>
    <row r="13401" spans="1:4" x14ac:dyDescent="0.2">
      <c r="A13401" s="4">
        <v>13399</v>
      </c>
      <c r="B13401" s="4">
        <v>13401</v>
      </c>
      <c r="C13401" s="6">
        <v>4.0312000000000001</v>
      </c>
      <c r="D13401" s="7">
        <v>265.33287087695402</v>
      </c>
    </row>
    <row r="13402" spans="1:4" x14ac:dyDescent="0.2">
      <c r="A13402" s="4">
        <v>13400</v>
      </c>
      <c r="B13402" s="4">
        <v>13402</v>
      </c>
      <c r="C13402" s="6">
        <v>4.0312000000000001</v>
      </c>
      <c r="D13402" s="7">
        <v>265.31742100293098</v>
      </c>
    </row>
    <row r="13403" spans="1:4" x14ac:dyDescent="0.2">
      <c r="A13403" s="4">
        <v>13401</v>
      </c>
      <c r="B13403" s="4">
        <v>13403</v>
      </c>
      <c r="C13403" s="6">
        <v>4.0312000000000001</v>
      </c>
      <c r="D13403" s="7">
        <v>265.29647794140902</v>
      </c>
    </row>
    <row r="13404" spans="1:4" x14ac:dyDescent="0.2">
      <c r="A13404" s="4">
        <v>13402</v>
      </c>
      <c r="B13404" s="4">
        <v>13404</v>
      </c>
      <c r="C13404" s="6">
        <v>4.0312000000000001</v>
      </c>
      <c r="D13404" s="7">
        <v>265.27450575390901</v>
      </c>
    </row>
    <row r="13405" spans="1:4" x14ac:dyDescent="0.2">
      <c r="A13405" s="4">
        <v>13403</v>
      </c>
      <c r="B13405" s="4">
        <v>13405</v>
      </c>
      <c r="C13405" s="6">
        <v>4.0312000000000001</v>
      </c>
      <c r="D13405" s="7">
        <v>265.25260242184402</v>
      </c>
    </row>
    <row r="13406" spans="1:4" x14ac:dyDescent="0.2">
      <c r="A13406" s="4">
        <v>13404</v>
      </c>
      <c r="B13406" s="4">
        <v>13406</v>
      </c>
      <c r="C13406" s="6">
        <v>4.0312000000000001</v>
      </c>
      <c r="D13406" s="7">
        <v>265.22620418954</v>
      </c>
    </row>
    <row r="13407" spans="1:4" x14ac:dyDescent="0.2">
      <c r="A13407" s="4">
        <v>13405</v>
      </c>
      <c r="B13407" s="4">
        <v>13407</v>
      </c>
      <c r="C13407" s="6">
        <v>4.0312000000000001</v>
      </c>
      <c r="D13407" s="7">
        <v>265.19429658916602</v>
      </c>
    </row>
    <row r="13408" spans="1:4" x14ac:dyDescent="0.2">
      <c r="A13408" s="4">
        <v>13406</v>
      </c>
      <c r="B13408" s="4">
        <v>13408</v>
      </c>
      <c r="C13408" s="6">
        <v>4.0312000000000001</v>
      </c>
      <c r="D13408" s="7">
        <v>265.16133758916601</v>
      </c>
    </row>
    <row r="13409" spans="1:4" x14ac:dyDescent="0.2">
      <c r="A13409" s="4">
        <v>13407</v>
      </c>
      <c r="B13409" s="4">
        <v>13409</v>
      </c>
      <c r="C13409" s="6">
        <v>4.0312000000000001</v>
      </c>
      <c r="D13409" s="7">
        <v>265.12393698879401</v>
      </c>
    </row>
    <row r="13410" spans="1:4" x14ac:dyDescent="0.2">
      <c r="A13410" s="4">
        <v>13408</v>
      </c>
      <c r="B13410" s="4">
        <v>13410</v>
      </c>
      <c r="C13410" s="6">
        <v>4.0156000000000001</v>
      </c>
      <c r="D13410" s="7">
        <v>265.081043388419</v>
      </c>
    </row>
    <row r="13411" spans="1:4" x14ac:dyDescent="0.2">
      <c r="A13411" s="4">
        <v>13409</v>
      </c>
      <c r="B13411" s="4">
        <v>13411</v>
      </c>
      <c r="C13411" s="6">
        <v>4.0156000000000001</v>
      </c>
      <c r="D13411" s="7">
        <v>265.037098388419</v>
      </c>
    </row>
    <row r="13412" spans="1:4" x14ac:dyDescent="0.2">
      <c r="A13412" s="4">
        <v>13410</v>
      </c>
      <c r="B13412" s="4">
        <v>13412</v>
      </c>
      <c r="C13412" s="6">
        <v>4.0156000000000001</v>
      </c>
      <c r="D13412" s="7">
        <v>264.99315257982801</v>
      </c>
    </row>
    <row r="13413" spans="1:4" x14ac:dyDescent="0.2">
      <c r="A13413" s="4">
        <v>13411</v>
      </c>
      <c r="B13413" s="4">
        <v>13413</v>
      </c>
      <c r="C13413" s="6">
        <v>4.0156000000000001</v>
      </c>
      <c r="D13413" s="7">
        <v>264.94476578804603</v>
      </c>
    </row>
    <row r="13414" spans="1:4" x14ac:dyDescent="0.2">
      <c r="A13414" s="4">
        <v>13412</v>
      </c>
      <c r="B13414" s="4">
        <v>13414</v>
      </c>
      <c r="C13414" s="6">
        <v>4.0194999999999999</v>
      </c>
      <c r="D13414" s="7">
        <v>264.90421098879398</v>
      </c>
    </row>
    <row r="13415" spans="1:4" x14ac:dyDescent="0.2">
      <c r="A13415" s="4">
        <v>13413</v>
      </c>
      <c r="B13415" s="4">
        <v>13415</v>
      </c>
      <c r="C13415" s="6">
        <v>4.0312000000000001</v>
      </c>
      <c r="D13415" s="7">
        <v>264.86575818019998</v>
      </c>
    </row>
    <row r="13416" spans="1:4" x14ac:dyDescent="0.2">
      <c r="A13416" s="4">
        <v>13414</v>
      </c>
      <c r="B13416" s="4">
        <v>13416</v>
      </c>
      <c r="C13416" s="6">
        <v>4.0312000000000001</v>
      </c>
      <c r="D13416" s="7">
        <v>264.82730598879198</v>
      </c>
    </row>
    <row r="13417" spans="1:4" x14ac:dyDescent="0.2">
      <c r="A13417" s="4">
        <v>13415</v>
      </c>
      <c r="B13417" s="4">
        <v>13417</v>
      </c>
      <c r="C13417" s="6">
        <v>4.0312000000000001</v>
      </c>
      <c r="D13417" s="7">
        <v>264.79329558916601</v>
      </c>
    </row>
    <row r="13418" spans="1:4" x14ac:dyDescent="0.2">
      <c r="A13418" s="4">
        <v>13416</v>
      </c>
      <c r="B13418" s="4">
        <v>13418</v>
      </c>
      <c r="C13418" s="6">
        <v>4.0312000000000001</v>
      </c>
      <c r="D13418" s="7">
        <v>264.76033658916703</v>
      </c>
    </row>
    <row r="13419" spans="1:4" x14ac:dyDescent="0.2">
      <c r="A13419" s="4">
        <v>13417</v>
      </c>
      <c r="B13419" s="4">
        <v>13419</v>
      </c>
      <c r="C13419" s="6">
        <v>4.0312000000000001</v>
      </c>
      <c r="D13419" s="7">
        <v>264.73181999813301</v>
      </c>
    </row>
    <row r="13420" spans="1:4" x14ac:dyDescent="0.2">
      <c r="A13420" s="4">
        <v>13418</v>
      </c>
      <c r="B13420" s="4">
        <v>13420</v>
      </c>
      <c r="C13420" s="6">
        <v>4.0312000000000001</v>
      </c>
      <c r="D13420" s="7">
        <v>264.69991258916599</v>
      </c>
    </row>
    <row r="13421" spans="1:4" x14ac:dyDescent="0.2">
      <c r="A13421" s="4">
        <v>13419</v>
      </c>
      <c r="B13421" s="4">
        <v>13421</v>
      </c>
      <c r="C13421" s="6">
        <v>4.0312000000000001</v>
      </c>
      <c r="D13421" s="7">
        <v>264.66695358916598</v>
      </c>
    </row>
    <row r="13422" spans="1:4" x14ac:dyDescent="0.2">
      <c r="A13422" s="4">
        <v>13420</v>
      </c>
      <c r="B13422" s="4">
        <v>13422</v>
      </c>
      <c r="C13422" s="6">
        <v>4.0312000000000001</v>
      </c>
      <c r="D13422" s="7">
        <v>264.63843618954002</v>
      </c>
    </row>
    <row r="13423" spans="1:4" x14ac:dyDescent="0.2">
      <c r="A13423" s="4">
        <v>13421</v>
      </c>
      <c r="B13423" s="4">
        <v>13423</v>
      </c>
      <c r="C13423" s="6">
        <v>4.0312000000000001</v>
      </c>
      <c r="D13423" s="7">
        <v>264.606528589167</v>
      </c>
    </row>
    <row r="13424" spans="1:4" x14ac:dyDescent="0.2">
      <c r="A13424" s="4">
        <v>13422</v>
      </c>
      <c r="B13424" s="4">
        <v>13424</v>
      </c>
      <c r="C13424" s="6">
        <v>4.0312000000000001</v>
      </c>
      <c r="D13424" s="7">
        <v>264.57801118954001</v>
      </c>
    </row>
    <row r="13425" spans="1:4" x14ac:dyDescent="0.2">
      <c r="A13425" s="4">
        <v>13423</v>
      </c>
      <c r="B13425" s="4">
        <v>13425</v>
      </c>
      <c r="C13425" s="6">
        <v>4.0312000000000001</v>
      </c>
      <c r="D13425" s="7">
        <v>264.559428390287</v>
      </c>
    </row>
    <row r="13426" spans="1:4" x14ac:dyDescent="0.2">
      <c r="A13426" s="4">
        <v>13424</v>
      </c>
      <c r="B13426" s="4">
        <v>13426</v>
      </c>
      <c r="C13426" s="6">
        <v>4.0312000000000001</v>
      </c>
      <c r="D13426" s="7">
        <v>264.54739079925298</v>
      </c>
    </row>
    <row r="13427" spans="1:4" x14ac:dyDescent="0.2">
      <c r="A13427" s="4">
        <v>13425</v>
      </c>
      <c r="B13427" s="4">
        <v>13427</v>
      </c>
      <c r="C13427" s="6">
        <v>4.0312000000000001</v>
      </c>
      <c r="D13427" s="7">
        <v>264.54528800000003</v>
      </c>
    </row>
    <row r="13428" spans="1:4" x14ac:dyDescent="0.2">
      <c r="A13428" s="4">
        <v>13426</v>
      </c>
      <c r="B13428" s="4">
        <v>13428</v>
      </c>
      <c r="C13428" s="6">
        <v>4.0312000000000001</v>
      </c>
      <c r="D13428" s="7">
        <v>264.54972960037298</v>
      </c>
    </row>
    <row r="13429" spans="1:4" x14ac:dyDescent="0.2">
      <c r="A13429" s="4">
        <v>13427</v>
      </c>
      <c r="B13429" s="4">
        <v>13429</v>
      </c>
      <c r="C13429" s="6">
        <v>4.0312000000000001</v>
      </c>
      <c r="D13429" s="7">
        <v>264.55966500933999</v>
      </c>
    </row>
    <row r="13430" spans="1:4" x14ac:dyDescent="0.2">
      <c r="A13430" s="4">
        <v>13428</v>
      </c>
      <c r="B13430" s="4">
        <v>13430</v>
      </c>
      <c r="C13430" s="6">
        <v>4.0312000000000001</v>
      </c>
      <c r="D13430" s="7">
        <v>264.57953440149402</v>
      </c>
    </row>
    <row r="13431" spans="1:4" x14ac:dyDescent="0.2">
      <c r="A13431" s="4">
        <v>13429</v>
      </c>
      <c r="B13431" s="4">
        <v>13431</v>
      </c>
      <c r="C13431" s="6">
        <v>4.0312000000000001</v>
      </c>
      <c r="D13431" s="7">
        <v>264.60594881046001</v>
      </c>
    </row>
    <row r="13432" spans="1:4" x14ac:dyDescent="0.2">
      <c r="A13432" s="4">
        <v>13430</v>
      </c>
      <c r="B13432" s="4">
        <v>13432</v>
      </c>
      <c r="C13432" s="6">
        <v>4.0312000000000001</v>
      </c>
      <c r="D13432" s="7">
        <v>264.63785641083399</v>
      </c>
    </row>
    <row r="13433" spans="1:4" x14ac:dyDescent="0.2">
      <c r="A13433" s="4">
        <v>13431</v>
      </c>
      <c r="B13433" s="4">
        <v>13433</v>
      </c>
      <c r="C13433" s="6">
        <v>4.0312000000000001</v>
      </c>
      <c r="D13433" s="7">
        <v>264.67525701120599</v>
      </c>
    </row>
    <row r="13434" spans="1:4" x14ac:dyDescent="0.2">
      <c r="A13434" s="4">
        <v>13432</v>
      </c>
      <c r="B13434" s="4">
        <v>13434</v>
      </c>
      <c r="C13434" s="6">
        <v>4.0312000000000001</v>
      </c>
      <c r="D13434" s="7">
        <v>264.709267410834</v>
      </c>
    </row>
    <row r="13435" spans="1:4" x14ac:dyDescent="0.2">
      <c r="A13435" s="4">
        <v>13433</v>
      </c>
      <c r="B13435" s="4">
        <v>13435</v>
      </c>
      <c r="C13435" s="6">
        <v>4.0312000000000001</v>
      </c>
      <c r="D13435" s="7">
        <v>264.751109611581</v>
      </c>
    </row>
    <row r="13436" spans="1:4" x14ac:dyDescent="0.2">
      <c r="A13436" s="4">
        <v>13434</v>
      </c>
      <c r="B13436" s="4">
        <v>13436</v>
      </c>
      <c r="C13436" s="6">
        <v>4.0468999999999999</v>
      </c>
      <c r="D13436" s="7">
        <v>264.80393862092097</v>
      </c>
    </row>
    <row r="13437" spans="1:4" x14ac:dyDescent="0.2">
      <c r="A13437" s="4">
        <v>13435</v>
      </c>
      <c r="B13437" s="4">
        <v>13437</v>
      </c>
      <c r="C13437" s="6">
        <v>4.0468999999999999</v>
      </c>
      <c r="D13437" s="7">
        <v>264.86331222129201</v>
      </c>
    </row>
    <row r="13438" spans="1:4" x14ac:dyDescent="0.2">
      <c r="A13438" s="4">
        <v>13436</v>
      </c>
      <c r="B13438" s="4">
        <v>13438</v>
      </c>
      <c r="C13438" s="6">
        <v>4.0468999999999999</v>
      </c>
      <c r="D13438" s="7">
        <v>264.92373722129201</v>
      </c>
    </row>
    <row r="13439" spans="1:4" x14ac:dyDescent="0.2">
      <c r="A13439" s="4">
        <v>13437</v>
      </c>
      <c r="B13439" s="4">
        <v>13439</v>
      </c>
      <c r="C13439" s="6">
        <v>4.0468999999999999</v>
      </c>
      <c r="D13439" s="7">
        <v>264.98860382166799</v>
      </c>
    </row>
    <row r="13440" spans="1:4" x14ac:dyDescent="0.2">
      <c r="A13440" s="4">
        <v>13438</v>
      </c>
      <c r="B13440" s="4">
        <v>13440</v>
      </c>
      <c r="C13440" s="6">
        <v>4.0468999999999999</v>
      </c>
      <c r="D13440" s="7">
        <v>265.054521821668</v>
      </c>
    </row>
    <row r="13441" spans="1:4" x14ac:dyDescent="0.2">
      <c r="A13441" s="4">
        <v>13439</v>
      </c>
      <c r="B13441" s="4">
        <v>13441</v>
      </c>
      <c r="C13441" s="6">
        <v>4.0468999999999999</v>
      </c>
      <c r="D13441" s="7">
        <v>265.12488142204103</v>
      </c>
    </row>
    <row r="13442" spans="1:4" x14ac:dyDescent="0.2">
      <c r="A13442" s="4">
        <v>13440</v>
      </c>
      <c r="B13442" s="4">
        <v>13442</v>
      </c>
      <c r="C13442" s="6">
        <v>4.0468999999999999</v>
      </c>
      <c r="D13442" s="7">
        <v>265.19629242203899</v>
      </c>
    </row>
    <row r="13443" spans="1:4" x14ac:dyDescent="0.2">
      <c r="A13443" s="4">
        <v>13441</v>
      </c>
      <c r="B13443" s="4">
        <v>13443</v>
      </c>
      <c r="C13443" s="6">
        <v>4.0507999999999997</v>
      </c>
      <c r="D13443" s="7">
        <v>265.25882022129201</v>
      </c>
    </row>
    <row r="13444" spans="1:4" x14ac:dyDescent="0.2">
      <c r="A13444" s="4">
        <v>13442</v>
      </c>
      <c r="B13444" s="4">
        <v>13444</v>
      </c>
      <c r="C13444" s="6">
        <v>4.0586000000000002</v>
      </c>
      <c r="D13444" s="7">
        <v>265.31480281232803</v>
      </c>
    </row>
    <row r="13445" spans="1:4" x14ac:dyDescent="0.2">
      <c r="A13445" s="4">
        <v>13443</v>
      </c>
      <c r="B13445" s="4">
        <v>13445</v>
      </c>
      <c r="C13445" s="6">
        <v>4.0586000000000002</v>
      </c>
      <c r="D13445" s="7">
        <v>265.36529302054799</v>
      </c>
    </row>
    <row r="13446" spans="1:4" x14ac:dyDescent="0.2">
      <c r="A13446" s="4">
        <v>13444</v>
      </c>
      <c r="B13446" s="4">
        <v>13446</v>
      </c>
      <c r="C13446" s="6">
        <v>4.0586000000000002</v>
      </c>
      <c r="D13446" s="7">
        <v>265.40584801120701</v>
      </c>
    </row>
    <row r="13447" spans="1:4" x14ac:dyDescent="0.2">
      <c r="A13447" s="4">
        <v>13445</v>
      </c>
      <c r="B13447" s="4">
        <v>13447</v>
      </c>
      <c r="C13447" s="6">
        <v>4.0586000000000002</v>
      </c>
      <c r="D13447" s="7">
        <v>265.43985841083298</v>
      </c>
    </row>
    <row r="13448" spans="1:4" x14ac:dyDescent="0.2">
      <c r="A13448" s="4">
        <v>13446</v>
      </c>
      <c r="B13448" s="4">
        <v>13448</v>
      </c>
      <c r="C13448" s="6">
        <v>4.0586000000000002</v>
      </c>
      <c r="D13448" s="7">
        <v>265.46837581045997</v>
      </c>
    </row>
    <row r="13449" spans="1:4" x14ac:dyDescent="0.2">
      <c r="A13449" s="4">
        <v>13447</v>
      </c>
      <c r="B13449" s="4">
        <v>13449</v>
      </c>
      <c r="C13449" s="6">
        <v>4.0586000000000002</v>
      </c>
      <c r="D13449" s="7">
        <v>265.48695780112098</v>
      </c>
    </row>
    <row r="13450" spans="1:4" x14ac:dyDescent="0.2">
      <c r="A13450" s="4">
        <v>13448</v>
      </c>
      <c r="B13450" s="4">
        <v>13450</v>
      </c>
      <c r="C13450" s="6">
        <v>4.0586000000000002</v>
      </c>
      <c r="D13450" s="7">
        <v>265.49899600933901</v>
      </c>
    </row>
    <row r="13451" spans="1:4" x14ac:dyDescent="0.2">
      <c r="A13451" s="4">
        <v>13449</v>
      </c>
      <c r="B13451" s="4">
        <v>13451</v>
      </c>
      <c r="C13451" s="6">
        <v>4.0586000000000002</v>
      </c>
      <c r="D13451" s="7">
        <v>265.509982200747</v>
      </c>
    </row>
    <row r="13452" spans="1:4" x14ac:dyDescent="0.2">
      <c r="A13452" s="4">
        <v>13450</v>
      </c>
      <c r="B13452" s="4">
        <v>13452</v>
      </c>
      <c r="C13452" s="6">
        <v>4.0586000000000002</v>
      </c>
      <c r="D13452" s="7">
        <v>265.507643399627</v>
      </c>
    </row>
    <row r="13453" spans="1:4" x14ac:dyDescent="0.2">
      <c r="A13453" s="4">
        <v>13451</v>
      </c>
      <c r="B13453" s="4">
        <v>13453</v>
      </c>
      <c r="C13453" s="6">
        <v>4.0586000000000002</v>
      </c>
      <c r="D13453" s="7">
        <v>265.50215039962598</v>
      </c>
    </row>
    <row r="13454" spans="1:4" x14ac:dyDescent="0.2">
      <c r="A13454" s="4">
        <v>13452</v>
      </c>
      <c r="B13454" s="4">
        <v>13454</v>
      </c>
      <c r="C13454" s="6">
        <v>4.0586000000000002</v>
      </c>
      <c r="D13454" s="7">
        <v>265.49665659103403</v>
      </c>
    </row>
    <row r="13455" spans="1:4" x14ac:dyDescent="0.2">
      <c r="A13455" s="4">
        <v>13453</v>
      </c>
      <c r="B13455" s="4">
        <v>13455</v>
      </c>
      <c r="C13455" s="6">
        <v>4.0586000000000002</v>
      </c>
      <c r="D13455" s="7">
        <v>265.48228019887898</v>
      </c>
    </row>
    <row r="13456" spans="1:4" x14ac:dyDescent="0.2">
      <c r="A13456" s="4">
        <v>13454</v>
      </c>
      <c r="B13456" s="4">
        <v>13456</v>
      </c>
      <c r="C13456" s="6">
        <v>4.0586000000000002</v>
      </c>
      <c r="D13456" s="7">
        <v>265.46135878991402</v>
      </c>
    </row>
    <row r="13457" spans="1:4" x14ac:dyDescent="0.2">
      <c r="A13457" s="4">
        <v>13455</v>
      </c>
      <c r="B13457" s="4">
        <v>13457</v>
      </c>
      <c r="C13457" s="6">
        <v>4.0586000000000002</v>
      </c>
      <c r="D13457" s="7">
        <v>265.43494499813301</v>
      </c>
    </row>
    <row r="13458" spans="1:4" x14ac:dyDescent="0.2">
      <c r="A13458" s="4">
        <v>13456</v>
      </c>
      <c r="B13458" s="4">
        <v>13458</v>
      </c>
      <c r="C13458" s="6">
        <v>4.0586000000000002</v>
      </c>
      <c r="D13458" s="7">
        <v>265.40303758916599</v>
      </c>
    </row>
    <row r="13459" spans="1:4" x14ac:dyDescent="0.2">
      <c r="A13459" s="4">
        <v>13457</v>
      </c>
      <c r="B13459" s="4">
        <v>13459</v>
      </c>
      <c r="C13459" s="6">
        <v>4.0586000000000002</v>
      </c>
      <c r="D13459" s="7">
        <v>265.36563618019898</v>
      </c>
    </row>
    <row r="13460" spans="1:4" x14ac:dyDescent="0.2">
      <c r="A13460" s="4">
        <v>13458</v>
      </c>
      <c r="B13460" s="4">
        <v>13460</v>
      </c>
      <c r="C13460" s="6">
        <v>4.0586000000000002</v>
      </c>
      <c r="D13460" s="7">
        <v>265.32274238841899</v>
      </c>
    </row>
    <row r="13461" spans="1:4" x14ac:dyDescent="0.2">
      <c r="A13461" s="4">
        <v>13459</v>
      </c>
      <c r="B13461" s="4">
        <v>13461</v>
      </c>
      <c r="C13461" s="6">
        <v>4.0586000000000002</v>
      </c>
      <c r="D13461" s="7">
        <v>265.27879738842</v>
      </c>
    </row>
    <row r="13462" spans="1:4" x14ac:dyDescent="0.2">
      <c r="A13462" s="4">
        <v>13460</v>
      </c>
      <c r="B13462" s="4">
        <v>13462</v>
      </c>
      <c r="C13462" s="6">
        <v>4.0586000000000002</v>
      </c>
      <c r="D13462" s="7">
        <v>265.225968379081</v>
      </c>
    </row>
    <row r="13463" spans="1:4" x14ac:dyDescent="0.2">
      <c r="A13463" s="4">
        <v>13461</v>
      </c>
      <c r="B13463" s="4">
        <v>13463</v>
      </c>
      <c r="C13463" s="6">
        <v>4.0586000000000002</v>
      </c>
      <c r="D13463" s="7">
        <v>265.17547878804601</v>
      </c>
    </row>
    <row r="13464" spans="1:4" x14ac:dyDescent="0.2">
      <c r="A13464" s="4">
        <v>13462</v>
      </c>
      <c r="B13464" s="4">
        <v>13464</v>
      </c>
      <c r="C13464" s="6">
        <v>4.0586000000000002</v>
      </c>
      <c r="D13464" s="7">
        <v>265.11715677870501</v>
      </c>
    </row>
    <row r="13465" spans="1:4" x14ac:dyDescent="0.2">
      <c r="A13465" s="4">
        <v>13463</v>
      </c>
      <c r="B13465" s="4">
        <v>13465</v>
      </c>
      <c r="C13465" s="6">
        <v>4.0586000000000002</v>
      </c>
      <c r="D13465" s="7">
        <v>265.05229017833199</v>
      </c>
    </row>
    <row r="13466" spans="1:4" x14ac:dyDescent="0.2">
      <c r="A13466" s="4">
        <v>13464</v>
      </c>
      <c r="B13466" s="4">
        <v>13466</v>
      </c>
      <c r="C13466" s="6">
        <v>4.0586000000000002</v>
      </c>
      <c r="D13466" s="7">
        <v>264.98637217833402</v>
      </c>
    </row>
    <row r="13467" spans="1:4" x14ac:dyDescent="0.2">
      <c r="A13467" s="4">
        <v>13465</v>
      </c>
      <c r="B13467" s="4">
        <v>13467</v>
      </c>
      <c r="C13467" s="6">
        <v>4.0586000000000002</v>
      </c>
      <c r="D13467" s="7">
        <v>264.91601257795901</v>
      </c>
    </row>
    <row r="13468" spans="1:4" x14ac:dyDescent="0.2">
      <c r="A13468" s="4">
        <v>13466</v>
      </c>
      <c r="B13468" s="4">
        <v>13468</v>
      </c>
      <c r="C13468" s="6">
        <v>4.0586000000000002</v>
      </c>
      <c r="D13468" s="7">
        <v>264.84904317833201</v>
      </c>
    </row>
    <row r="13469" spans="1:4" x14ac:dyDescent="0.2">
      <c r="A13469" s="4">
        <v>13467</v>
      </c>
      <c r="B13469" s="4">
        <v>13469</v>
      </c>
      <c r="C13469" s="6">
        <v>4.0586000000000002</v>
      </c>
      <c r="D13469" s="7">
        <v>264.79200837908098</v>
      </c>
    </row>
    <row r="13470" spans="1:4" x14ac:dyDescent="0.2">
      <c r="A13470" s="4">
        <v>13468</v>
      </c>
      <c r="B13470" s="4">
        <v>13470</v>
      </c>
      <c r="C13470" s="6">
        <v>4.0547000000000004</v>
      </c>
      <c r="D13470" s="7">
        <v>264.74596038841901</v>
      </c>
    </row>
    <row r="13471" spans="1:4" x14ac:dyDescent="0.2">
      <c r="A13471" s="4">
        <v>13469</v>
      </c>
      <c r="B13471" s="4">
        <v>13471</v>
      </c>
      <c r="C13471" s="6">
        <v>4.0430000000000001</v>
      </c>
      <c r="D13471" s="7">
        <v>264.70201538842002</v>
      </c>
    </row>
    <row r="13472" spans="1:4" x14ac:dyDescent="0.2">
      <c r="A13472" s="4">
        <v>13470</v>
      </c>
      <c r="B13472" s="4">
        <v>13472</v>
      </c>
      <c r="C13472" s="6">
        <v>4.0430000000000001</v>
      </c>
      <c r="D13472" s="7">
        <v>264.66695358916598</v>
      </c>
    </row>
    <row r="13473" spans="1:4" x14ac:dyDescent="0.2">
      <c r="A13473" s="4">
        <v>13471</v>
      </c>
      <c r="B13473" s="4">
        <v>13473</v>
      </c>
      <c r="C13473" s="6">
        <v>4.0430000000000001</v>
      </c>
      <c r="D13473" s="7">
        <v>264.64287778991297</v>
      </c>
    </row>
    <row r="13474" spans="1:4" x14ac:dyDescent="0.2">
      <c r="A13474" s="4">
        <v>13472</v>
      </c>
      <c r="B13474" s="4">
        <v>13474</v>
      </c>
      <c r="C13474" s="6">
        <v>4.0430000000000001</v>
      </c>
      <c r="D13474" s="7">
        <v>264.61646318954001</v>
      </c>
    </row>
    <row r="13475" spans="1:4" x14ac:dyDescent="0.2">
      <c r="A13475" s="4">
        <v>13473</v>
      </c>
      <c r="B13475" s="4">
        <v>13475</v>
      </c>
      <c r="C13475" s="6">
        <v>4.0430000000000001</v>
      </c>
      <c r="D13475" s="7">
        <v>264.59788119887997</v>
      </c>
    </row>
    <row r="13476" spans="1:4" x14ac:dyDescent="0.2">
      <c r="A13476" s="4">
        <v>13474</v>
      </c>
      <c r="B13476" s="4">
        <v>13476</v>
      </c>
      <c r="C13476" s="6">
        <v>4.0430000000000001</v>
      </c>
      <c r="D13476" s="7">
        <v>264.57695978991399</v>
      </c>
    </row>
    <row r="13477" spans="1:4" x14ac:dyDescent="0.2">
      <c r="A13477" s="4">
        <v>13475</v>
      </c>
      <c r="B13477" s="4">
        <v>13477</v>
      </c>
      <c r="C13477" s="6">
        <v>4.0547000000000004</v>
      </c>
      <c r="D13477" s="7">
        <v>264.559428390287</v>
      </c>
    </row>
    <row r="13478" spans="1:4" x14ac:dyDescent="0.2">
      <c r="A13478" s="4">
        <v>13476</v>
      </c>
      <c r="B13478" s="4">
        <v>13478</v>
      </c>
      <c r="C13478" s="6">
        <v>4.0586000000000002</v>
      </c>
      <c r="D13478" s="7">
        <v>264.542949198879</v>
      </c>
    </row>
    <row r="13479" spans="1:4" x14ac:dyDescent="0.2">
      <c r="A13479" s="4">
        <v>13477</v>
      </c>
      <c r="B13479" s="4">
        <v>13479</v>
      </c>
      <c r="C13479" s="6">
        <v>4.0586000000000002</v>
      </c>
      <c r="D13479" s="7">
        <v>264.52646939028699</v>
      </c>
    </row>
    <row r="13480" spans="1:4" x14ac:dyDescent="0.2">
      <c r="A13480" s="4">
        <v>13478</v>
      </c>
      <c r="B13480" s="4">
        <v>13480</v>
      </c>
      <c r="C13480" s="6">
        <v>4.0586000000000002</v>
      </c>
      <c r="D13480" s="7">
        <v>264.51887339962701</v>
      </c>
    </row>
    <row r="13481" spans="1:4" x14ac:dyDescent="0.2">
      <c r="A13481" s="4">
        <v>13479</v>
      </c>
      <c r="B13481" s="4">
        <v>13481</v>
      </c>
      <c r="C13481" s="6">
        <v>4.0586000000000002</v>
      </c>
      <c r="D13481" s="7">
        <v>264.50893879925297</v>
      </c>
    </row>
    <row r="13482" spans="1:4" x14ac:dyDescent="0.2">
      <c r="A13482" s="4">
        <v>13480</v>
      </c>
      <c r="B13482" s="4">
        <v>13482</v>
      </c>
      <c r="C13482" s="6">
        <v>4.0586000000000002</v>
      </c>
      <c r="D13482" s="7">
        <v>264.50683600000002</v>
      </c>
    </row>
    <row r="13483" spans="1:4" x14ac:dyDescent="0.2">
      <c r="A13483" s="4">
        <v>13481</v>
      </c>
      <c r="B13483" s="4">
        <v>13483</v>
      </c>
      <c r="C13483" s="6">
        <v>4.0586000000000002</v>
      </c>
      <c r="D13483" s="7">
        <v>264.511277600374</v>
      </c>
    </row>
    <row r="13484" spans="1:4" x14ac:dyDescent="0.2">
      <c r="A13484" s="4">
        <v>13482</v>
      </c>
      <c r="B13484" s="4">
        <v>13484</v>
      </c>
      <c r="C13484" s="6">
        <v>4.0586000000000002</v>
      </c>
      <c r="D13484" s="7">
        <v>264.52121220074702</v>
      </c>
    </row>
    <row r="13485" spans="1:4" x14ac:dyDescent="0.2">
      <c r="A13485" s="4">
        <v>13483</v>
      </c>
      <c r="B13485" s="4">
        <v>13485</v>
      </c>
      <c r="C13485" s="6">
        <v>4.0586000000000002</v>
      </c>
      <c r="D13485" s="7">
        <v>264.53219900933902</v>
      </c>
    </row>
    <row r="13486" spans="1:4" x14ac:dyDescent="0.2">
      <c r="A13486" s="4">
        <v>13484</v>
      </c>
      <c r="B13486" s="4">
        <v>13486</v>
      </c>
      <c r="C13486" s="6">
        <v>4.0586000000000002</v>
      </c>
      <c r="D13486" s="7">
        <v>264.547626801121</v>
      </c>
    </row>
    <row r="13487" spans="1:4" x14ac:dyDescent="0.2">
      <c r="A13487" s="4">
        <v>13485</v>
      </c>
      <c r="B13487" s="4">
        <v>13487</v>
      </c>
      <c r="C13487" s="6">
        <v>4.0586000000000002</v>
      </c>
      <c r="D13487" s="7">
        <v>264.56854821008699</v>
      </c>
    </row>
    <row r="13488" spans="1:4" x14ac:dyDescent="0.2">
      <c r="A13488" s="4">
        <v>13486</v>
      </c>
      <c r="B13488" s="4">
        <v>13488</v>
      </c>
      <c r="C13488" s="6">
        <v>4.0586000000000002</v>
      </c>
      <c r="D13488" s="7">
        <v>264.59496281046</v>
      </c>
    </row>
    <row r="13489" spans="1:4" x14ac:dyDescent="0.2">
      <c r="A13489" s="4">
        <v>13487</v>
      </c>
      <c r="B13489" s="4">
        <v>13489</v>
      </c>
      <c r="C13489" s="6">
        <v>4.0586000000000002</v>
      </c>
      <c r="D13489" s="7">
        <v>264.62242881046001</v>
      </c>
    </row>
    <row r="13490" spans="1:4" x14ac:dyDescent="0.2">
      <c r="A13490" s="4">
        <v>13488</v>
      </c>
      <c r="B13490" s="4">
        <v>13490</v>
      </c>
      <c r="C13490" s="6">
        <v>4.0586000000000002</v>
      </c>
      <c r="D13490" s="7">
        <v>264.65433641083303</v>
      </c>
    </row>
    <row r="13491" spans="1:4" x14ac:dyDescent="0.2">
      <c r="A13491" s="4">
        <v>13489</v>
      </c>
      <c r="B13491" s="4">
        <v>13491</v>
      </c>
      <c r="C13491" s="6">
        <v>4.0586000000000002</v>
      </c>
      <c r="D13491" s="7">
        <v>264.687295410834</v>
      </c>
    </row>
    <row r="13492" spans="1:4" x14ac:dyDescent="0.2">
      <c r="A13492" s="4">
        <v>13490</v>
      </c>
      <c r="B13492" s="4">
        <v>13492</v>
      </c>
      <c r="C13492" s="6">
        <v>4.0586000000000002</v>
      </c>
      <c r="D13492" s="7">
        <v>264.72469601120798</v>
      </c>
    </row>
    <row r="13493" spans="1:4" x14ac:dyDescent="0.2">
      <c r="A13493" s="4">
        <v>13491</v>
      </c>
      <c r="B13493" s="4">
        <v>13493</v>
      </c>
      <c r="C13493" s="6">
        <v>4.0586000000000002</v>
      </c>
      <c r="D13493" s="7">
        <v>264.75870641083401</v>
      </c>
    </row>
    <row r="13494" spans="1:4" x14ac:dyDescent="0.2">
      <c r="A13494" s="4">
        <v>13492</v>
      </c>
      <c r="B13494" s="4">
        <v>13494</v>
      </c>
      <c r="C13494" s="6">
        <v>4.0586000000000002</v>
      </c>
      <c r="D13494" s="7">
        <v>264.796107011206</v>
      </c>
    </row>
    <row r="13495" spans="1:4" x14ac:dyDescent="0.2">
      <c r="A13495" s="4">
        <v>13493</v>
      </c>
      <c r="B13495" s="4">
        <v>13495</v>
      </c>
      <c r="C13495" s="6">
        <v>4.0586000000000002</v>
      </c>
      <c r="D13495" s="7">
        <v>264.83900061157999</v>
      </c>
    </row>
    <row r="13496" spans="1:4" x14ac:dyDescent="0.2">
      <c r="A13496" s="4">
        <v>13494</v>
      </c>
      <c r="B13496" s="4">
        <v>13496</v>
      </c>
      <c r="C13496" s="6">
        <v>4.0586000000000002</v>
      </c>
      <c r="D13496" s="7">
        <v>264.88294561158102</v>
      </c>
    </row>
    <row r="13497" spans="1:4" x14ac:dyDescent="0.2">
      <c r="A13497" s="4">
        <v>13495</v>
      </c>
      <c r="B13497" s="4">
        <v>13497</v>
      </c>
      <c r="C13497" s="6">
        <v>4.0586000000000002</v>
      </c>
      <c r="D13497" s="7">
        <v>264.926891420174</v>
      </c>
    </row>
    <row r="13498" spans="1:4" x14ac:dyDescent="0.2">
      <c r="A13498" s="4">
        <v>13496</v>
      </c>
      <c r="B13498" s="4">
        <v>13498</v>
      </c>
      <c r="C13498" s="6">
        <v>4.0586000000000002</v>
      </c>
      <c r="D13498" s="7">
        <v>264.97527821195399</v>
      </c>
    </row>
    <row r="13499" spans="1:4" x14ac:dyDescent="0.2">
      <c r="A13499" s="4">
        <v>13497</v>
      </c>
      <c r="B13499" s="4">
        <v>13499</v>
      </c>
      <c r="C13499" s="6">
        <v>4.0586000000000002</v>
      </c>
      <c r="D13499" s="7">
        <v>265.02915862091902</v>
      </c>
    </row>
    <row r="13500" spans="1:4" x14ac:dyDescent="0.2">
      <c r="A13500" s="4">
        <v>13498</v>
      </c>
      <c r="B13500" s="4">
        <v>13500</v>
      </c>
      <c r="C13500" s="6">
        <v>4.0586000000000002</v>
      </c>
      <c r="D13500" s="7">
        <v>265.07964821195299</v>
      </c>
    </row>
    <row r="13501" spans="1:4" x14ac:dyDescent="0.2">
      <c r="A13501" s="4">
        <v>13499</v>
      </c>
      <c r="B13501" s="4">
        <v>13501</v>
      </c>
      <c r="C13501" s="6">
        <v>4.0586000000000002</v>
      </c>
      <c r="D13501" s="7">
        <v>265.12908702054699</v>
      </c>
    </row>
    <row r="13502" spans="1:4" x14ac:dyDescent="0.2">
      <c r="A13502" s="4">
        <v>13500</v>
      </c>
      <c r="B13502" s="4">
        <v>13502</v>
      </c>
      <c r="C13502" s="6">
        <v>4.0586000000000002</v>
      </c>
      <c r="D13502" s="7">
        <v>265.182966812328</v>
      </c>
    </row>
    <row r="13503" spans="1:4" x14ac:dyDescent="0.2">
      <c r="A13503" s="4">
        <v>13501</v>
      </c>
      <c r="B13503" s="4">
        <v>13503</v>
      </c>
      <c r="C13503" s="6">
        <v>4.0586000000000002</v>
      </c>
      <c r="D13503" s="7">
        <v>265.22901542017399</v>
      </c>
    </row>
    <row r="13504" spans="1:4" x14ac:dyDescent="0.2">
      <c r="A13504" s="4">
        <v>13502</v>
      </c>
      <c r="B13504" s="4">
        <v>13504</v>
      </c>
      <c r="C13504" s="6">
        <v>4.0586000000000002</v>
      </c>
      <c r="D13504" s="7">
        <v>265.27740221195302</v>
      </c>
    </row>
    <row r="13505" spans="1:4" x14ac:dyDescent="0.2">
      <c r="A13505" s="4">
        <v>13503</v>
      </c>
      <c r="B13505" s="4">
        <v>13505</v>
      </c>
      <c r="C13505" s="6">
        <v>4.0586000000000002</v>
      </c>
      <c r="D13505" s="7">
        <v>265.32684102054702</v>
      </c>
    </row>
    <row r="13506" spans="1:4" x14ac:dyDescent="0.2">
      <c r="A13506" s="4">
        <v>13504</v>
      </c>
      <c r="B13506" s="4">
        <v>13506</v>
      </c>
      <c r="C13506" s="6">
        <v>4.0586000000000002</v>
      </c>
      <c r="D13506" s="7">
        <v>265.37627921195502</v>
      </c>
    </row>
    <row r="13507" spans="1:4" x14ac:dyDescent="0.2">
      <c r="A13507" s="4">
        <v>13505</v>
      </c>
      <c r="B13507" s="4">
        <v>13507</v>
      </c>
      <c r="C13507" s="6">
        <v>4.0586000000000002</v>
      </c>
      <c r="D13507" s="7">
        <v>265.42127642017198</v>
      </c>
    </row>
    <row r="13508" spans="1:4" x14ac:dyDescent="0.2">
      <c r="A13508" s="4">
        <v>13506</v>
      </c>
      <c r="B13508" s="4">
        <v>13508</v>
      </c>
      <c r="C13508" s="6">
        <v>4.0586000000000002</v>
      </c>
      <c r="D13508" s="7">
        <v>265.46078001120702</v>
      </c>
    </row>
    <row r="13509" spans="1:4" x14ac:dyDescent="0.2">
      <c r="A13509" s="4">
        <v>13507</v>
      </c>
      <c r="B13509" s="4">
        <v>13509</v>
      </c>
      <c r="C13509" s="6">
        <v>4.0586000000000002</v>
      </c>
      <c r="D13509" s="7">
        <v>265.49479041083299</v>
      </c>
    </row>
    <row r="13510" spans="1:4" x14ac:dyDescent="0.2">
      <c r="A13510" s="4">
        <v>13508</v>
      </c>
      <c r="B13510" s="4">
        <v>13510</v>
      </c>
      <c r="C13510" s="6">
        <v>4.0586000000000002</v>
      </c>
      <c r="D13510" s="7">
        <v>265.52330700186798</v>
      </c>
    </row>
    <row r="13511" spans="1:4" x14ac:dyDescent="0.2">
      <c r="A13511" s="4">
        <v>13509</v>
      </c>
      <c r="B13511" s="4">
        <v>13511</v>
      </c>
      <c r="C13511" s="6">
        <v>4.0586000000000002</v>
      </c>
      <c r="D13511" s="7">
        <v>265.54188960971402</v>
      </c>
    </row>
    <row r="13512" spans="1:4" x14ac:dyDescent="0.2">
      <c r="A13512" s="4">
        <v>13510</v>
      </c>
      <c r="B13512" s="4">
        <v>13512</v>
      </c>
      <c r="C13512" s="6">
        <v>4.0586000000000002</v>
      </c>
      <c r="D13512" s="7">
        <v>265.55836880112099</v>
      </c>
    </row>
    <row r="13513" spans="1:4" x14ac:dyDescent="0.2">
      <c r="A13513" s="4">
        <v>13511</v>
      </c>
      <c r="B13513" s="4">
        <v>13513</v>
      </c>
      <c r="C13513" s="6">
        <v>4.0586000000000002</v>
      </c>
      <c r="D13513" s="7">
        <v>265.57040700933999</v>
      </c>
    </row>
    <row r="13514" spans="1:4" x14ac:dyDescent="0.2">
      <c r="A13514" s="4">
        <v>13512</v>
      </c>
      <c r="B13514" s="4">
        <v>13514</v>
      </c>
      <c r="C13514" s="6">
        <v>4.0586000000000002</v>
      </c>
      <c r="D13514" s="7">
        <v>265.57695160037298</v>
      </c>
    </row>
    <row r="13515" spans="1:4" x14ac:dyDescent="0.2">
      <c r="A13515" s="4">
        <v>13513</v>
      </c>
      <c r="B13515" s="4">
        <v>13515</v>
      </c>
      <c r="C13515" s="6">
        <v>4.0586000000000002</v>
      </c>
      <c r="D13515" s="7">
        <v>265.57356139962599</v>
      </c>
    </row>
    <row r="13516" spans="1:4" x14ac:dyDescent="0.2">
      <c r="A13516" s="4">
        <v>13514</v>
      </c>
      <c r="B13516" s="4">
        <v>13516</v>
      </c>
      <c r="C13516" s="6">
        <v>4.0586000000000002</v>
      </c>
      <c r="D13516" s="7">
        <v>265.57251000000002</v>
      </c>
    </row>
    <row r="13517" spans="1:4" x14ac:dyDescent="0.2">
      <c r="A13517" s="4">
        <v>13515</v>
      </c>
      <c r="B13517" s="4">
        <v>13517</v>
      </c>
      <c r="C13517" s="6">
        <v>4.0586000000000002</v>
      </c>
      <c r="D13517" s="7">
        <v>265.56362599066</v>
      </c>
    </row>
    <row r="13518" spans="1:4" x14ac:dyDescent="0.2">
      <c r="A13518" s="4">
        <v>13516</v>
      </c>
      <c r="B13518" s="4">
        <v>13518</v>
      </c>
      <c r="C13518" s="6">
        <v>4.0586000000000002</v>
      </c>
      <c r="D13518" s="7">
        <v>265.54819819888002</v>
      </c>
    </row>
    <row r="13519" spans="1:4" x14ac:dyDescent="0.2">
      <c r="A13519" s="4">
        <v>13517</v>
      </c>
      <c r="B13519" s="4">
        <v>13519</v>
      </c>
      <c r="C13519" s="6">
        <v>4.0586000000000002</v>
      </c>
      <c r="D13519" s="7">
        <v>265.53616079925303</v>
      </c>
    </row>
    <row r="13520" spans="1:4" x14ac:dyDescent="0.2">
      <c r="A13520" s="4">
        <v>13518</v>
      </c>
      <c r="B13520" s="4">
        <v>13520</v>
      </c>
      <c r="C13520" s="6">
        <v>4.0586000000000002</v>
      </c>
      <c r="D13520" s="7">
        <v>265.516290789913</v>
      </c>
    </row>
    <row r="13521" spans="1:4" x14ac:dyDescent="0.2">
      <c r="A13521" s="4">
        <v>13519</v>
      </c>
      <c r="B13521" s="4">
        <v>13521</v>
      </c>
      <c r="C13521" s="6">
        <v>4.0586000000000002</v>
      </c>
      <c r="D13521" s="7">
        <v>265.48987618953902</v>
      </c>
    </row>
    <row r="13522" spans="1:4" x14ac:dyDescent="0.2">
      <c r="A13522" s="4">
        <v>13520</v>
      </c>
      <c r="B13522" s="4">
        <v>13522</v>
      </c>
      <c r="C13522" s="6">
        <v>4.0586000000000002</v>
      </c>
      <c r="D13522" s="7">
        <v>265.46241018953998</v>
      </c>
    </row>
    <row r="13523" spans="1:4" x14ac:dyDescent="0.2">
      <c r="A13523" s="4">
        <v>13521</v>
      </c>
      <c r="B13523" s="4">
        <v>13523</v>
      </c>
      <c r="C13523" s="6">
        <v>4.0586000000000002</v>
      </c>
      <c r="D13523" s="7">
        <v>265.43494499813301</v>
      </c>
    </row>
    <row r="13524" spans="1:4" x14ac:dyDescent="0.2">
      <c r="A13524" s="4">
        <v>13522</v>
      </c>
      <c r="B13524" s="4">
        <v>13524</v>
      </c>
      <c r="C13524" s="6">
        <v>4.0586000000000002</v>
      </c>
      <c r="D13524" s="7">
        <v>265.40747918954003</v>
      </c>
    </row>
    <row r="13525" spans="1:4" x14ac:dyDescent="0.2">
      <c r="A13525" s="4">
        <v>13523</v>
      </c>
      <c r="B13525" s="4">
        <v>13525</v>
      </c>
      <c r="C13525" s="6">
        <v>4.0586000000000002</v>
      </c>
      <c r="D13525" s="7">
        <v>265.37112998879201</v>
      </c>
    </row>
    <row r="13526" spans="1:4" x14ac:dyDescent="0.2">
      <c r="A13526" s="4">
        <v>13524</v>
      </c>
      <c r="B13526" s="4">
        <v>13526</v>
      </c>
      <c r="C13526" s="6">
        <v>4.0586000000000002</v>
      </c>
      <c r="D13526" s="7">
        <v>265.337119589167</v>
      </c>
    </row>
    <row r="13527" spans="1:4" x14ac:dyDescent="0.2">
      <c r="A13527" s="4">
        <v>13525</v>
      </c>
      <c r="B13527" s="4">
        <v>13527</v>
      </c>
      <c r="C13527" s="6">
        <v>4.0586000000000002</v>
      </c>
      <c r="D13527" s="7">
        <v>265.29527657982601</v>
      </c>
    </row>
    <row r="13528" spans="1:4" x14ac:dyDescent="0.2">
      <c r="A13528" s="4">
        <v>13526</v>
      </c>
      <c r="B13528" s="4">
        <v>13528</v>
      </c>
      <c r="C13528" s="6">
        <v>4.0586000000000002</v>
      </c>
      <c r="D13528" s="7">
        <v>265.24688978804699</v>
      </c>
    </row>
    <row r="13529" spans="1:4" x14ac:dyDescent="0.2">
      <c r="A13529" s="4">
        <v>13527</v>
      </c>
      <c r="B13529" s="4">
        <v>13529</v>
      </c>
      <c r="C13529" s="6">
        <v>4.0586000000000002</v>
      </c>
      <c r="D13529" s="7">
        <v>265.20189257982599</v>
      </c>
    </row>
    <row r="13530" spans="1:4" x14ac:dyDescent="0.2">
      <c r="A13530" s="4">
        <v>13528</v>
      </c>
      <c r="B13530" s="4">
        <v>13530</v>
      </c>
      <c r="C13530" s="6">
        <v>4.0586000000000002</v>
      </c>
      <c r="D13530" s="7">
        <v>265.15350578804498</v>
      </c>
    </row>
    <row r="13531" spans="1:4" x14ac:dyDescent="0.2">
      <c r="A13531" s="4">
        <v>13529</v>
      </c>
      <c r="B13531" s="4">
        <v>13531</v>
      </c>
      <c r="C13531" s="6">
        <v>4.0586000000000002</v>
      </c>
      <c r="D13531" s="7">
        <v>265.09962537907899</v>
      </c>
    </row>
    <row r="13532" spans="1:4" x14ac:dyDescent="0.2">
      <c r="A13532" s="4">
        <v>13530</v>
      </c>
      <c r="B13532" s="4">
        <v>13532</v>
      </c>
      <c r="C13532" s="6">
        <v>4.0586000000000002</v>
      </c>
      <c r="D13532" s="7">
        <v>265.04025258730002</v>
      </c>
    </row>
    <row r="13533" spans="1:4" x14ac:dyDescent="0.2">
      <c r="A13533" s="4">
        <v>13531</v>
      </c>
      <c r="B13533" s="4">
        <v>13533</v>
      </c>
      <c r="C13533" s="6">
        <v>4.0586000000000002</v>
      </c>
      <c r="D13533" s="7">
        <v>264.979827778708</v>
      </c>
    </row>
    <row r="13534" spans="1:4" x14ac:dyDescent="0.2">
      <c r="A13534" s="4">
        <v>13532</v>
      </c>
      <c r="B13534" s="4">
        <v>13534</v>
      </c>
      <c r="C13534" s="6">
        <v>4.0586000000000002</v>
      </c>
      <c r="D13534" s="7">
        <v>264.919402778706</v>
      </c>
    </row>
    <row r="13535" spans="1:4" x14ac:dyDescent="0.2">
      <c r="A13535" s="4">
        <v>13533</v>
      </c>
      <c r="B13535" s="4">
        <v>13535</v>
      </c>
      <c r="C13535" s="6">
        <v>4.0586000000000002</v>
      </c>
      <c r="D13535" s="7">
        <v>264.85453617833201</v>
      </c>
    </row>
    <row r="13536" spans="1:4" x14ac:dyDescent="0.2">
      <c r="A13536" s="4">
        <v>13534</v>
      </c>
      <c r="B13536" s="4">
        <v>13536</v>
      </c>
      <c r="C13536" s="6">
        <v>4.0586000000000002</v>
      </c>
      <c r="D13536" s="7">
        <v>264.788618178332</v>
      </c>
    </row>
    <row r="13537" spans="1:4" x14ac:dyDescent="0.2">
      <c r="A13537" s="4">
        <v>13535</v>
      </c>
      <c r="B13537" s="4">
        <v>13537</v>
      </c>
      <c r="C13537" s="6">
        <v>4.0586000000000002</v>
      </c>
      <c r="D13537" s="7">
        <v>264.72270017833398</v>
      </c>
    </row>
    <row r="13538" spans="1:4" x14ac:dyDescent="0.2">
      <c r="A13538" s="4">
        <v>13536</v>
      </c>
      <c r="B13538" s="4">
        <v>13538</v>
      </c>
      <c r="C13538" s="6">
        <v>4.0586000000000002</v>
      </c>
      <c r="D13538" s="7">
        <v>264.65678217833403</v>
      </c>
    </row>
    <row r="13539" spans="1:4" x14ac:dyDescent="0.2">
      <c r="A13539" s="4">
        <v>13537</v>
      </c>
      <c r="B13539" s="4">
        <v>13539</v>
      </c>
      <c r="C13539" s="6">
        <v>4.0586000000000002</v>
      </c>
      <c r="D13539" s="7">
        <v>264.58642257795901</v>
      </c>
    </row>
    <row r="13540" spans="1:4" x14ac:dyDescent="0.2">
      <c r="A13540" s="4">
        <v>13538</v>
      </c>
      <c r="B13540" s="4">
        <v>13540</v>
      </c>
      <c r="C13540" s="6">
        <v>4.0663999999999998</v>
      </c>
      <c r="D13540" s="7">
        <v>264.51945317833201</v>
      </c>
    </row>
    <row r="13541" spans="1:4" x14ac:dyDescent="0.2">
      <c r="A13541" s="4">
        <v>13539</v>
      </c>
      <c r="B13541" s="4">
        <v>13541</v>
      </c>
      <c r="C13541" s="6">
        <v>4.0663999999999998</v>
      </c>
      <c r="D13541" s="7">
        <v>264.47130238841902</v>
      </c>
    </row>
    <row r="13542" spans="1:4" x14ac:dyDescent="0.2">
      <c r="A13542" s="4">
        <v>13540</v>
      </c>
      <c r="B13542" s="4">
        <v>13542</v>
      </c>
      <c r="C13542" s="6">
        <v>4.0663999999999998</v>
      </c>
      <c r="D13542" s="7">
        <v>264.44068218953998</v>
      </c>
    </row>
    <row r="13543" spans="1:4" x14ac:dyDescent="0.2">
      <c r="A13543" s="4">
        <v>13541</v>
      </c>
      <c r="B13543" s="4">
        <v>13543</v>
      </c>
      <c r="C13543" s="6">
        <v>4.0702999999999996</v>
      </c>
      <c r="D13543" s="7">
        <v>264.42209939028697</v>
      </c>
    </row>
    <row r="13544" spans="1:4" x14ac:dyDescent="0.2">
      <c r="A13544" s="4">
        <v>13542</v>
      </c>
      <c r="B13544" s="4">
        <v>13544</v>
      </c>
      <c r="C13544" s="6">
        <v>4.0702999999999996</v>
      </c>
      <c r="D13544" s="7">
        <v>264.41450339962603</v>
      </c>
    </row>
    <row r="13545" spans="1:4" x14ac:dyDescent="0.2">
      <c r="A13545" s="4">
        <v>13543</v>
      </c>
      <c r="B13545" s="4">
        <v>13545</v>
      </c>
      <c r="C13545" s="6">
        <v>4.0507999999999997</v>
      </c>
      <c r="D13545" s="7">
        <v>264.41789360037302</v>
      </c>
    </row>
    <row r="13546" spans="1:4" x14ac:dyDescent="0.2">
      <c r="A13546" s="4">
        <v>13544</v>
      </c>
      <c r="B13546" s="4">
        <v>13546</v>
      </c>
      <c r="C13546" s="6">
        <v>4.0507999999999997</v>
      </c>
      <c r="D13546" s="7">
        <v>264.42782900933997</v>
      </c>
    </row>
    <row r="13547" spans="1:4" x14ac:dyDescent="0.2">
      <c r="A13547" s="4">
        <v>13545</v>
      </c>
      <c r="B13547" s="4">
        <v>13547</v>
      </c>
      <c r="C13547" s="6">
        <v>4.0507999999999997</v>
      </c>
      <c r="D13547" s="7">
        <v>264.44769840149303</v>
      </c>
    </row>
    <row r="13548" spans="1:4" x14ac:dyDescent="0.2">
      <c r="A13548" s="4">
        <v>13546</v>
      </c>
      <c r="B13548" s="4">
        <v>13548</v>
      </c>
      <c r="C13548" s="6">
        <v>4.0507999999999997</v>
      </c>
      <c r="D13548" s="7">
        <v>264.46967121008697</v>
      </c>
    </row>
    <row r="13549" spans="1:4" x14ac:dyDescent="0.2">
      <c r="A13549" s="4">
        <v>13547</v>
      </c>
      <c r="B13549" s="4">
        <v>13549</v>
      </c>
      <c r="C13549" s="6">
        <v>4.0507999999999997</v>
      </c>
      <c r="D13549" s="7">
        <v>264.50052741083402</v>
      </c>
    </row>
    <row r="13550" spans="1:4" x14ac:dyDescent="0.2">
      <c r="A13550" s="4">
        <v>13548</v>
      </c>
      <c r="B13550" s="4">
        <v>13550</v>
      </c>
      <c r="C13550" s="6">
        <v>4.0507999999999997</v>
      </c>
      <c r="D13550" s="7">
        <v>264.53792801120699</v>
      </c>
    </row>
    <row r="13551" spans="1:4" x14ac:dyDescent="0.2">
      <c r="A13551" s="4">
        <v>13549</v>
      </c>
      <c r="B13551" s="4">
        <v>13551</v>
      </c>
      <c r="C13551" s="6">
        <v>4.0507999999999997</v>
      </c>
      <c r="D13551" s="7">
        <v>264.57638001120603</v>
      </c>
    </row>
    <row r="13552" spans="1:4" x14ac:dyDescent="0.2">
      <c r="A13552" s="4">
        <v>13550</v>
      </c>
      <c r="B13552" s="4">
        <v>13552</v>
      </c>
      <c r="C13552" s="6">
        <v>4.0507999999999997</v>
      </c>
      <c r="D13552" s="7">
        <v>264.61927442017202</v>
      </c>
    </row>
    <row r="13553" spans="1:4" x14ac:dyDescent="0.2">
      <c r="A13553" s="4">
        <v>13551</v>
      </c>
      <c r="B13553" s="4">
        <v>13553</v>
      </c>
      <c r="C13553" s="6">
        <v>4.0507999999999997</v>
      </c>
      <c r="D13553" s="7">
        <v>264.67210281232798</v>
      </c>
    </row>
    <row r="13554" spans="1:4" x14ac:dyDescent="0.2">
      <c r="A13554" s="4">
        <v>13552</v>
      </c>
      <c r="B13554" s="4">
        <v>13554</v>
      </c>
      <c r="C13554" s="6">
        <v>4.0507999999999997</v>
      </c>
      <c r="D13554" s="7">
        <v>264.731476221295</v>
      </c>
    </row>
    <row r="13555" spans="1:4" x14ac:dyDescent="0.2">
      <c r="A13555" s="4">
        <v>13553</v>
      </c>
      <c r="B13555" s="4">
        <v>13555</v>
      </c>
      <c r="C13555" s="6">
        <v>4.0507999999999997</v>
      </c>
      <c r="D13555" s="7">
        <v>264.79634282166802</v>
      </c>
    </row>
    <row r="13556" spans="1:4" x14ac:dyDescent="0.2">
      <c r="A13556" s="4">
        <v>13554</v>
      </c>
      <c r="B13556" s="4">
        <v>13556</v>
      </c>
      <c r="C13556" s="6">
        <v>4.0507999999999997</v>
      </c>
      <c r="D13556" s="7">
        <v>264.87114402241201</v>
      </c>
    </row>
    <row r="13557" spans="1:4" x14ac:dyDescent="0.2">
      <c r="A13557" s="4">
        <v>13555</v>
      </c>
      <c r="B13557" s="4">
        <v>13557</v>
      </c>
      <c r="C13557" s="6">
        <v>4.0507999999999997</v>
      </c>
      <c r="D13557" s="7">
        <v>264.95693203175199</v>
      </c>
    </row>
    <row r="13558" spans="1:4" x14ac:dyDescent="0.2">
      <c r="A13558" s="4">
        <v>13556</v>
      </c>
      <c r="B13558" s="4">
        <v>13558</v>
      </c>
      <c r="C13558" s="6">
        <v>4.0507999999999997</v>
      </c>
      <c r="D13558" s="7">
        <v>265.04482303175502</v>
      </c>
    </row>
    <row r="13559" spans="1:4" x14ac:dyDescent="0.2">
      <c r="A13559" s="4">
        <v>13557</v>
      </c>
      <c r="B13559" s="4">
        <v>13559</v>
      </c>
      <c r="C13559" s="6">
        <v>4.0507999999999997</v>
      </c>
      <c r="D13559" s="7">
        <v>265.146038832876</v>
      </c>
    </row>
    <row r="13560" spans="1:4" x14ac:dyDescent="0.2">
      <c r="A13560" s="4">
        <v>13558</v>
      </c>
      <c r="B13560" s="4">
        <v>13560</v>
      </c>
      <c r="C13560" s="6">
        <v>4.0507999999999997</v>
      </c>
      <c r="D13560" s="7">
        <v>265.250408832875</v>
      </c>
    </row>
    <row r="13561" spans="1:4" x14ac:dyDescent="0.2">
      <c r="A13561" s="4">
        <v>13559</v>
      </c>
      <c r="B13561" s="4">
        <v>13561</v>
      </c>
      <c r="C13561" s="6">
        <v>4.0507999999999997</v>
      </c>
      <c r="D13561" s="7">
        <v>265.354778832872</v>
      </c>
    </row>
    <row r="13562" spans="1:4" x14ac:dyDescent="0.2">
      <c r="A13562" s="4">
        <v>13560</v>
      </c>
      <c r="B13562" s="4">
        <v>13562</v>
      </c>
      <c r="C13562" s="6">
        <v>4.0507999999999997</v>
      </c>
      <c r="D13562" s="7">
        <v>265.46803203362202</v>
      </c>
    </row>
    <row r="13563" spans="1:4" x14ac:dyDescent="0.2">
      <c r="A13563" s="4">
        <v>13561</v>
      </c>
      <c r="B13563" s="4">
        <v>13563</v>
      </c>
      <c r="C13563" s="6">
        <v>4.0507999999999997</v>
      </c>
      <c r="D13563" s="7">
        <v>265.578947241842</v>
      </c>
    </row>
    <row r="13564" spans="1:4" x14ac:dyDescent="0.2">
      <c r="A13564" s="4">
        <v>13562</v>
      </c>
      <c r="B13564" s="4">
        <v>13564</v>
      </c>
      <c r="C13564" s="6">
        <v>4.0507999999999997</v>
      </c>
      <c r="D13564" s="7">
        <v>265.67992723249898</v>
      </c>
    </row>
    <row r="13565" spans="1:4" x14ac:dyDescent="0.2">
      <c r="A13565" s="4">
        <v>13563</v>
      </c>
      <c r="B13565" s="4">
        <v>13565</v>
      </c>
      <c r="C13565" s="6">
        <v>4.0507999999999997</v>
      </c>
      <c r="D13565" s="7">
        <v>265.78324583287502</v>
      </c>
    </row>
    <row r="13566" spans="1:4" x14ac:dyDescent="0.2">
      <c r="A13566" s="4">
        <v>13564</v>
      </c>
      <c r="B13566" s="4">
        <v>13566</v>
      </c>
      <c r="C13566" s="6">
        <v>4.0507999999999997</v>
      </c>
      <c r="D13566" s="7">
        <v>265.87873182353201</v>
      </c>
    </row>
    <row r="13567" spans="1:4" x14ac:dyDescent="0.2">
      <c r="A13567" s="4">
        <v>13565</v>
      </c>
      <c r="B13567" s="4">
        <v>13567</v>
      </c>
      <c r="C13567" s="6">
        <v>4.0507999999999997</v>
      </c>
      <c r="D13567" s="7">
        <v>265.97655723250199</v>
      </c>
    </row>
    <row r="13568" spans="1:4" x14ac:dyDescent="0.2">
      <c r="A13568" s="4">
        <v>13566</v>
      </c>
      <c r="B13568" s="4">
        <v>13568</v>
      </c>
      <c r="C13568" s="6">
        <v>4.0507999999999997</v>
      </c>
      <c r="D13568" s="7">
        <v>266.06655103175501</v>
      </c>
    </row>
    <row r="13569" spans="1:4" x14ac:dyDescent="0.2">
      <c r="A13569" s="4">
        <v>13567</v>
      </c>
      <c r="B13569" s="4">
        <v>13569</v>
      </c>
      <c r="C13569" s="6">
        <v>4.0507999999999997</v>
      </c>
      <c r="D13569" s="7">
        <v>266.145558022415</v>
      </c>
    </row>
    <row r="13570" spans="1:4" x14ac:dyDescent="0.2">
      <c r="A13570" s="4">
        <v>13568</v>
      </c>
      <c r="B13570" s="4">
        <v>13570</v>
      </c>
      <c r="C13570" s="6">
        <v>4.0507999999999997</v>
      </c>
      <c r="D13570" s="7">
        <v>266.22246283100498</v>
      </c>
    </row>
    <row r="13571" spans="1:4" x14ac:dyDescent="0.2">
      <c r="A13571" s="4">
        <v>13569</v>
      </c>
      <c r="B13571" s="4">
        <v>13571</v>
      </c>
      <c r="C13571" s="6">
        <v>4.0507999999999997</v>
      </c>
      <c r="D13571" s="7">
        <v>266.2860414127</v>
      </c>
    </row>
    <row r="13572" spans="1:4" x14ac:dyDescent="0.2">
      <c r="A13572" s="4">
        <v>13570</v>
      </c>
      <c r="B13572" s="4">
        <v>13572</v>
      </c>
      <c r="C13572" s="6">
        <v>4.0507999999999997</v>
      </c>
      <c r="D13572" s="7">
        <v>266.34202462092099</v>
      </c>
    </row>
    <row r="13573" spans="1:4" x14ac:dyDescent="0.2">
      <c r="A13573" s="4">
        <v>13571</v>
      </c>
      <c r="B13573" s="4">
        <v>13573</v>
      </c>
      <c r="C13573" s="6">
        <v>4.0507999999999997</v>
      </c>
      <c r="D13573" s="7">
        <v>266.38807261158098</v>
      </c>
    </row>
    <row r="13574" spans="1:4" x14ac:dyDescent="0.2">
      <c r="A13574" s="4">
        <v>13572</v>
      </c>
      <c r="B13574" s="4">
        <v>13574</v>
      </c>
      <c r="C13574" s="6">
        <v>4.0507999999999997</v>
      </c>
      <c r="D13574" s="7">
        <v>266.43201842017402</v>
      </c>
    </row>
    <row r="13575" spans="1:4" x14ac:dyDescent="0.2">
      <c r="A13575" s="4">
        <v>13573</v>
      </c>
      <c r="B13575" s="4">
        <v>13575</v>
      </c>
      <c r="C13575" s="6">
        <v>4.0507999999999997</v>
      </c>
      <c r="D13575" s="7">
        <v>266.46263881046002</v>
      </c>
    </row>
    <row r="13576" spans="1:4" x14ac:dyDescent="0.2">
      <c r="A13576" s="4">
        <v>13574</v>
      </c>
      <c r="B13576" s="4">
        <v>13576</v>
      </c>
      <c r="C13576" s="6">
        <v>4.0507999999999997</v>
      </c>
      <c r="D13576" s="7">
        <v>266.490104001867</v>
      </c>
    </row>
    <row r="13577" spans="1:4" x14ac:dyDescent="0.2">
      <c r="A13577" s="4">
        <v>13575</v>
      </c>
      <c r="B13577" s="4">
        <v>13577</v>
      </c>
      <c r="C13577" s="6">
        <v>4.0507999999999997</v>
      </c>
      <c r="D13577" s="7">
        <v>266.50868660971298</v>
      </c>
    </row>
    <row r="13578" spans="1:4" x14ac:dyDescent="0.2">
      <c r="A13578" s="4">
        <v>13576</v>
      </c>
      <c r="B13578" s="4">
        <v>13578</v>
      </c>
      <c r="C13578" s="6">
        <v>4.0507999999999997</v>
      </c>
      <c r="D13578" s="7">
        <v>266.51628260037398</v>
      </c>
    </row>
    <row r="13579" spans="1:4" x14ac:dyDescent="0.2">
      <c r="A13579" s="4">
        <v>13577</v>
      </c>
      <c r="B13579" s="4">
        <v>13579</v>
      </c>
      <c r="C13579" s="6">
        <v>4.0507999999999997</v>
      </c>
      <c r="D13579" s="7">
        <v>266.51733400000001</v>
      </c>
    </row>
    <row r="13580" spans="1:4" x14ac:dyDescent="0.2">
      <c r="A13580" s="4">
        <v>13578</v>
      </c>
      <c r="B13580" s="4">
        <v>13580</v>
      </c>
      <c r="C13580" s="6">
        <v>4.0507999999999997</v>
      </c>
      <c r="D13580" s="7">
        <v>266.51733400000001</v>
      </c>
    </row>
    <row r="13581" spans="1:4" x14ac:dyDescent="0.2">
      <c r="A13581" s="4">
        <v>13579</v>
      </c>
      <c r="B13581" s="4">
        <v>13581</v>
      </c>
      <c r="C13581" s="6">
        <v>4.0507999999999997</v>
      </c>
      <c r="D13581" s="7">
        <v>266.51289239962699</v>
      </c>
    </row>
    <row r="13582" spans="1:4" x14ac:dyDescent="0.2">
      <c r="A13582" s="4">
        <v>13580</v>
      </c>
      <c r="B13582" s="4">
        <v>13582</v>
      </c>
      <c r="C13582" s="6">
        <v>4.0507999999999997</v>
      </c>
      <c r="D13582" s="7">
        <v>266.49851539028703</v>
      </c>
    </row>
    <row r="13583" spans="1:4" x14ac:dyDescent="0.2">
      <c r="A13583" s="4">
        <v>13581</v>
      </c>
      <c r="B13583" s="4">
        <v>13583</v>
      </c>
      <c r="C13583" s="6">
        <v>4.0507999999999997</v>
      </c>
      <c r="D13583" s="7">
        <v>266.48203619888</v>
      </c>
    </row>
    <row r="13584" spans="1:4" x14ac:dyDescent="0.2">
      <c r="A13584" s="4">
        <v>13582</v>
      </c>
      <c r="B13584" s="4">
        <v>13584</v>
      </c>
      <c r="C13584" s="6">
        <v>4.0507999999999997</v>
      </c>
      <c r="D13584" s="7">
        <v>266.45667318954003</v>
      </c>
    </row>
    <row r="13585" spans="1:4" x14ac:dyDescent="0.2">
      <c r="A13585" s="4">
        <v>13583</v>
      </c>
      <c r="B13585" s="4">
        <v>13585</v>
      </c>
      <c r="C13585" s="6">
        <v>4.0507999999999997</v>
      </c>
      <c r="D13585" s="7">
        <v>266.42920718954002</v>
      </c>
    </row>
    <row r="13586" spans="1:4" x14ac:dyDescent="0.2">
      <c r="A13586" s="4">
        <v>13584</v>
      </c>
      <c r="B13586" s="4">
        <v>13586</v>
      </c>
      <c r="C13586" s="6">
        <v>4.0507999999999997</v>
      </c>
      <c r="D13586" s="7">
        <v>266.39285798879303</v>
      </c>
    </row>
    <row r="13587" spans="1:4" x14ac:dyDescent="0.2">
      <c r="A13587" s="4">
        <v>13585</v>
      </c>
      <c r="B13587" s="4">
        <v>13587</v>
      </c>
      <c r="C13587" s="6">
        <v>4.0507999999999997</v>
      </c>
      <c r="D13587" s="7">
        <v>266.354405988792</v>
      </c>
    </row>
    <row r="13588" spans="1:4" x14ac:dyDescent="0.2">
      <c r="A13588" s="4">
        <v>13586</v>
      </c>
      <c r="B13588" s="4">
        <v>13588</v>
      </c>
      <c r="C13588" s="6">
        <v>4.0507999999999997</v>
      </c>
      <c r="D13588" s="7">
        <v>266.31151238841898</v>
      </c>
    </row>
    <row r="13589" spans="1:4" x14ac:dyDescent="0.2">
      <c r="A13589" s="4">
        <v>13587</v>
      </c>
      <c r="B13589" s="4">
        <v>13589</v>
      </c>
      <c r="C13589" s="6">
        <v>4.0507999999999997</v>
      </c>
      <c r="D13589" s="7">
        <v>266.25868337908099</v>
      </c>
    </row>
    <row r="13590" spans="1:4" x14ac:dyDescent="0.2">
      <c r="A13590" s="4">
        <v>13588</v>
      </c>
      <c r="B13590" s="4">
        <v>13590</v>
      </c>
      <c r="C13590" s="6">
        <v>4.0507999999999997</v>
      </c>
      <c r="D13590" s="7">
        <v>266.20375137908098</v>
      </c>
    </row>
    <row r="13591" spans="1:4" x14ac:dyDescent="0.2">
      <c r="A13591" s="4">
        <v>13589</v>
      </c>
      <c r="B13591" s="4">
        <v>13591</v>
      </c>
      <c r="C13591" s="6">
        <v>4.0507999999999997</v>
      </c>
      <c r="D13591" s="7">
        <v>266.14882018767202</v>
      </c>
    </row>
    <row r="13592" spans="1:4" x14ac:dyDescent="0.2">
      <c r="A13592" s="4">
        <v>13590</v>
      </c>
      <c r="B13592" s="4">
        <v>13592</v>
      </c>
      <c r="C13592" s="6">
        <v>4.0507999999999997</v>
      </c>
      <c r="D13592" s="7">
        <v>266.089446778705</v>
      </c>
    </row>
    <row r="13593" spans="1:4" x14ac:dyDescent="0.2">
      <c r="A13593" s="4">
        <v>13591</v>
      </c>
      <c r="B13593" s="4">
        <v>13593</v>
      </c>
      <c r="C13593" s="6">
        <v>4.0507999999999997</v>
      </c>
      <c r="D13593" s="7">
        <v>266.03346337907902</v>
      </c>
    </row>
    <row r="13594" spans="1:4" x14ac:dyDescent="0.2">
      <c r="A13594" s="4">
        <v>13592</v>
      </c>
      <c r="B13594" s="4">
        <v>13594</v>
      </c>
      <c r="C13594" s="6">
        <v>4.0507999999999997</v>
      </c>
      <c r="D13594" s="7">
        <v>265.98741538842</v>
      </c>
    </row>
    <row r="13595" spans="1:4" x14ac:dyDescent="0.2">
      <c r="A13595" s="4">
        <v>13593</v>
      </c>
      <c r="B13595" s="4">
        <v>13595</v>
      </c>
      <c r="C13595" s="6">
        <v>4.0507999999999997</v>
      </c>
      <c r="D13595" s="7">
        <v>265.94791198879398</v>
      </c>
    </row>
    <row r="13596" spans="1:4" x14ac:dyDescent="0.2">
      <c r="A13596" s="4">
        <v>13594</v>
      </c>
      <c r="B13596" s="4">
        <v>13596</v>
      </c>
      <c r="C13596" s="6">
        <v>4.0507999999999997</v>
      </c>
      <c r="D13596" s="7">
        <v>265.91390158916602</v>
      </c>
    </row>
    <row r="13597" spans="1:4" x14ac:dyDescent="0.2">
      <c r="A13597" s="4">
        <v>13595</v>
      </c>
      <c r="B13597" s="4">
        <v>13597</v>
      </c>
      <c r="C13597" s="6">
        <v>4.0507999999999997</v>
      </c>
      <c r="D13597" s="7">
        <v>265.88538418953902</v>
      </c>
    </row>
    <row r="13598" spans="1:4" x14ac:dyDescent="0.2">
      <c r="A13598" s="4">
        <v>13596</v>
      </c>
      <c r="B13598" s="4">
        <v>13598</v>
      </c>
      <c r="C13598" s="6">
        <v>4.0468999999999999</v>
      </c>
      <c r="D13598" s="7">
        <v>265.85791818953999</v>
      </c>
    </row>
    <row r="13599" spans="1:4" x14ac:dyDescent="0.2">
      <c r="A13599" s="4">
        <v>13597</v>
      </c>
      <c r="B13599" s="4">
        <v>13599</v>
      </c>
      <c r="C13599" s="6">
        <v>4.0391000000000004</v>
      </c>
      <c r="D13599" s="7">
        <v>265.83933619888001</v>
      </c>
    </row>
    <row r="13600" spans="1:4" x14ac:dyDescent="0.2">
      <c r="A13600" s="4">
        <v>13598</v>
      </c>
      <c r="B13600" s="4">
        <v>13600</v>
      </c>
      <c r="C13600" s="6">
        <v>4.0547000000000004</v>
      </c>
      <c r="D13600" s="7">
        <v>265.82285639028697</v>
      </c>
    </row>
    <row r="13601" spans="1:4" x14ac:dyDescent="0.2">
      <c r="A13601" s="4">
        <v>13599</v>
      </c>
      <c r="B13601" s="4">
        <v>13601</v>
      </c>
      <c r="C13601" s="6">
        <v>4.0586000000000002</v>
      </c>
      <c r="D13601" s="7">
        <v>265.80637719887898</v>
      </c>
    </row>
    <row r="13602" spans="1:4" x14ac:dyDescent="0.2">
      <c r="A13602" s="4">
        <v>13600</v>
      </c>
      <c r="B13602" s="4">
        <v>13602</v>
      </c>
      <c r="C13602" s="6">
        <v>4.0586000000000002</v>
      </c>
      <c r="D13602" s="7">
        <v>265.79878059103402</v>
      </c>
    </row>
    <row r="13603" spans="1:4" x14ac:dyDescent="0.2">
      <c r="A13603" s="4">
        <v>13601</v>
      </c>
      <c r="B13603" s="4">
        <v>13603</v>
      </c>
      <c r="C13603" s="6">
        <v>4.0586000000000002</v>
      </c>
      <c r="D13603" s="7">
        <v>265.78884579925301</v>
      </c>
    </row>
    <row r="13604" spans="1:4" x14ac:dyDescent="0.2">
      <c r="A13604" s="4">
        <v>13602</v>
      </c>
      <c r="B13604" s="4">
        <v>13604</v>
      </c>
      <c r="C13604" s="6">
        <v>4.0586000000000002</v>
      </c>
      <c r="D13604" s="7">
        <v>265.78230139962699</v>
      </c>
    </row>
    <row r="13605" spans="1:4" x14ac:dyDescent="0.2">
      <c r="A13605" s="4">
        <v>13603</v>
      </c>
      <c r="B13605" s="4">
        <v>13605</v>
      </c>
      <c r="C13605" s="6">
        <v>4.0586000000000002</v>
      </c>
      <c r="D13605" s="7">
        <v>265.77236679925301</v>
      </c>
    </row>
    <row r="13606" spans="1:4" x14ac:dyDescent="0.2">
      <c r="A13606" s="4">
        <v>13604</v>
      </c>
      <c r="B13606" s="4">
        <v>13606</v>
      </c>
      <c r="C13606" s="6">
        <v>4.0586000000000002</v>
      </c>
      <c r="D13606" s="7">
        <v>265.770264</v>
      </c>
    </row>
    <row r="13607" spans="1:4" x14ac:dyDescent="0.2">
      <c r="A13607" s="4">
        <v>13605</v>
      </c>
      <c r="B13607" s="4">
        <v>13607</v>
      </c>
      <c r="C13607" s="6">
        <v>4.0586000000000002</v>
      </c>
      <c r="D13607" s="7">
        <v>265.76137999065998</v>
      </c>
    </row>
    <row r="13608" spans="1:4" x14ac:dyDescent="0.2">
      <c r="A13608" s="4">
        <v>13606</v>
      </c>
      <c r="B13608" s="4">
        <v>13608</v>
      </c>
      <c r="C13608" s="6">
        <v>4.0586000000000002</v>
      </c>
      <c r="D13608" s="7">
        <v>265.75483539962698</v>
      </c>
    </row>
    <row r="13609" spans="1:4" x14ac:dyDescent="0.2">
      <c r="A13609" s="4">
        <v>13607</v>
      </c>
      <c r="B13609" s="4">
        <v>13609</v>
      </c>
      <c r="C13609" s="6">
        <v>4.0430000000000001</v>
      </c>
      <c r="D13609" s="7">
        <v>265.744900799253</v>
      </c>
    </row>
    <row r="13610" spans="1:4" x14ac:dyDescent="0.2">
      <c r="A13610" s="4">
        <v>13608</v>
      </c>
      <c r="B13610" s="4">
        <v>13610</v>
      </c>
      <c r="C13610" s="6">
        <v>4.0391000000000004</v>
      </c>
      <c r="D13610" s="7">
        <v>265.73835639962601</v>
      </c>
    </row>
    <row r="13611" spans="1:4" x14ac:dyDescent="0.2">
      <c r="A13611" s="4">
        <v>13609</v>
      </c>
      <c r="B13611" s="4">
        <v>13611</v>
      </c>
      <c r="C13611" s="6">
        <v>4.0391000000000004</v>
      </c>
      <c r="D13611" s="7">
        <v>265.73286339962601</v>
      </c>
    </row>
    <row r="13612" spans="1:4" x14ac:dyDescent="0.2">
      <c r="A13612" s="4">
        <v>13610</v>
      </c>
      <c r="B13612" s="4">
        <v>13612</v>
      </c>
      <c r="C13612" s="6">
        <v>4.0391000000000004</v>
      </c>
      <c r="D13612" s="7">
        <v>265.72736959103401</v>
      </c>
    </row>
    <row r="13613" spans="1:4" x14ac:dyDescent="0.2">
      <c r="A13613" s="4">
        <v>13611</v>
      </c>
      <c r="B13613" s="4">
        <v>13613</v>
      </c>
      <c r="C13613" s="6">
        <v>4.0391000000000004</v>
      </c>
      <c r="D13613" s="7">
        <v>265.72631799999999</v>
      </c>
    </row>
    <row r="13614" spans="1:4" x14ac:dyDescent="0.2">
      <c r="A13614" s="4">
        <v>13612</v>
      </c>
      <c r="B13614" s="4">
        <v>13614</v>
      </c>
      <c r="C13614" s="6">
        <v>4.0391000000000004</v>
      </c>
      <c r="D13614" s="7">
        <v>265.72187639962698</v>
      </c>
    </row>
    <row r="13615" spans="1:4" x14ac:dyDescent="0.2">
      <c r="A13615" s="4">
        <v>13613</v>
      </c>
      <c r="B13615" s="4">
        <v>13615</v>
      </c>
      <c r="C13615" s="6">
        <v>4.0391000000000004</v>
      </c>
      <c r="D13615" s="7">
        <v>265.71638339962601</v>
      </c>
    </row>
    <row r="13616" spans="1:4" x14ac:dyDescent="0.2">
      <c r="A13616" s="4">
        <v>13614</v>
      </c>
      <c r="B13616" s="4">
        <v>13616</v>
      </c>
      <c r="C13616" s="6">
        <v>4.0391000000000004</v>
      </c>
      <c r="D13616" s="7">
        <v>265.71089039962601</v>
      </c>
    </row>
    <row r="13617" spans="1:4" x14ac:dyDescent="0.2">
      <c r="A13617" s="4">
        <v>13615</v>
      </c>
      <c r="B13617" s="4">
        <v>13617</v>
      </c>
      <c r="C13617" s="6">
        <v>4.0391000000000004</v>
      </c>
      <c r="D13617" s="7">
        <v>265.70095579925299</v>
      </c>
    </row>
    <row r="13618" spans="1:4" x14ac:dyDescent="0.2">
      <c r="A13618" s="4">
        <v>13616</v>
      </c>
      <c r="B13618" s="4">
        <v>13618</v>
      </c>
      <c r="C13618" s="6">
        <v>4.0391000000000004</v>
      </c>
      <c r="D13618" s="7">
        <v>265.694410591034</v>
      </c>
    </row>
    <row r="13619" spans="1:4" x14ac:dyDescent="0.2">
      <c r="A13619" s="4">
        <v>13617</v>
      </c>
      <c r="B13619" s="4">
        <v>13619</v>
      </c>
      <c r="C13619" s="6">
        <v>4.0391000000000004</v>
      </c>
      <c r="D13619" s="7">
        <v>265.68447579925299</v>
      </c>
    </row>
    <row r="13620" spans="1:4" x14ac:dyDescent="0.2">
      <c r="A13620" s="4">
        <v>13618</v>
      </c>
      <c r="B13620" s="4">
        <v>13620</v>
      </c>
      <c r="C13620" s="6">
        <v>4.0391000000000004</v>
      </c>
      <c r="D13620" s="7">
        <v>265.67348979925299</v>
      </c>
    </row>
    <row r="13621" spans="1:4" x14ac:dyDescent="0.2">
      <c r="A13621" s="4">
        <v>13619</v>
      </c>
      <c r="B13621" s="4">
        <v>13621</v>
      </c>
      <c r="C13621" s="6">
        <v>4.0391000000000004</v>
      </c>
      <c r="D13621" s="7">
        <v>265.666945399626</v>
      </c>
    </row>
    <row r="13622" spans="1:4" x14ac:dyDescent="0.2">
      <c r="A13622" s="4">
        <v>13620</v>
      </c>
      <c r="B13622" s="4">
        <v>13622</v>
      </c>
      <c r="C13622" s="6">
        <v>4.0273000000000003</v>
      </c>
      <c r="D13622" s="7">
        <v>265.66145159103399</v>
      </c>
    </row>
    <row r="13623" spans="1:4" x14ac:dyDescent="0.2">
      <c r="A13623" s="4">
        <v>13621</v>
      </c>
      <c r="B13623" s="4">
        <v>13623</v>
      </c>
      <c r="C13623" s="6">
        <v>4.0273000000000003</v>
      </c>
      <c r="D13623" s="7">
        <v>265.65151679925299</v>
      </c>
    </row>
    <row r="13624" spans="1:4" x14ac:dyDescent="0.2">
      <c r="A13624" s="4">
        <v>13622</v>
      </c>
      <c r="B13624" s="4">
        <v>13624</v>
      </c>
      <c r="C13624" s="6">
        <v>4.0468999999999999</v>
      </c>
      <c r="D13624" s="7">
        <v>265.644972399626</v>
      </c>
    </row>
    <row r="13625" spans="1:4" x14ac:dyDescent="0.2">
      <c r="A13625" s="4">
        <v>13623</v>
      </c>
      <c r="B13625" s="4">
        <v>13625</v>
      </c>
      <c r="C13625" s="6">
        <v>4.0468999999999999</v>
      </c>
      <c r="D13625" s="7">
        <v>265.639479399626</v>
      </c>
    </row>
    <row r="13626" spans="1:4" x14ac:dyDescent="0.2">
      <c r="A13626" s="4">
        <v>13624</v>
      </c>
      <c r="B13626" s="4">
        <v>13626</v>
      </c>
      <c r="C13626" s="6">
        <v>4.0468999999999999</v>
      </c>
      <c r="D13626" s="7">
        <v>265.62954399066098</v>
      </c>
    </row>
    <row r="13627" spans="1:4" x14ac:dyDescent="0.2">
      <c r="A13627" s="4">
        <v>13625</v>
      </c>
      <c r="B13627" s="4">
        <v>13627</v>
      </c>
      <c r="C13627" s="6">
        <v>4.0468999999999999</v>
      </c>
      <c r="D13627" s="7">
        <v>265.622999399626</v>
      </c>
    </row>
    <row r="13628" spans="1:4" x14ac:dyDescent="0.2">
      <c r="A13628" s="4">
        <v>13626</v>
      </c>
      <c r="B13628" s="4">
        <v>13628</v>
      </c>
      <c r="C13628" s="6">
        <v>4.0468999999999999</v>
      </c>
      <c r="D13628" s="7">
        <v>265.61750639962702</v>
      </c>
    </row>
    <row r="13629" spans="1:4" x14ac:dyDescent="0.2">
      <c r="A13629" s="4">
        <v>13627</v>
      </c>
      <c r="B13629" s="4">
        <v>13629</v>
      </c>
      <c r="C13629" s="6">
        <v>4.0468999999999999</v>
      </c>
      <c r="D13629" s="7">
        <v>265.60757179925298</v>
      </c>
    </row>
    <row r="13630" spans="1:4" x14ac:dyDescent="0.2">
      <c r="A13630" s="4">
        <v>13628</v>
      </c>
      <c r="B13630" s="4">
        <v>13630</v>
      </c>
      <c r="C13630" s="6">
        <v>4.0586000000000002</v>
      </c>
      <c r="D13630" s="7">
        <v>265.60102739962599</v>
      </c>
    </row>
    <row r="13631" spans="1:4" x14ac:dyDescent="0.2">
      <c r="A13631" s="4">
        <v>13629</v>
      </c>
      <c r="B13631" s="4">
        <v>13631</v>
      </c>
      <c r="C13631" s="6">
        <v>4.0586000000000002</v>
      </c>
      <c r="D13631" s="7">
        <v>265.59553359103398</v>
      </c>
    </row>
    <row r="13632" spans="1:4" x14ac:dyDescent="0.2">
      <c r="A13632" s="4">
        <v>13630</v>
      </c>
      <c r="B13632" s="4">
        <v>13632</v>
      </c>
      <c r="C13632" s="6">
        <v>4.0586000000000002</v>
      </c>
      <c r="D13632" s="7">
        <v>265.59004039962701</v>
      </c>
    </row>
    <row r="13633" spans="1:4" x14ac:dyDescent="0.2">
      <c r="A13633" s="4">
        <v>13631</v>
      </c>
      <c r="B13633" s="4">
        <v>13633</v>
      </c>
      <c r="C13633" s="6">
        <v>4.0586000000000002</v>
      </c>
      <c r="D13633" s="7">
        <v>265.58898900000003</v>
      </c>
    </row>
    <row r="13634" spans="1:4" x14ac:dyDescent="0.2">
      <c r="A13634" s="4">
        <v>13632</v>
      </c>
      <c r="B13634" s="4">
        <v>13634</v>
      </c>
      <c r="C13634" s="6">
        <v>4.0586000000000002</v>
      </c>
      <c r="D13634" s="7">
        <v>265.58898900000003</v>
      </c>
    </row>
    <row r="13635" spans="1:4" x14ac:dyDescent="0.2">
      <c r="A13635" s="4">
        <v>13633</v>
      </c>
      <c r="B13635" s="4">
        <v>13635</v>
      </c>
      <c r="C13635" s="6">
        <v>4.0586000000000002</v>
      </c>
      <c r="D13635" s="7">
        <v>265.58898900000003</v>
      </c>
    </row>
    <row r="13636" spans="1:4" x14ac:dyDescent="0.2">
      <c r="A13636" s="4">
        <v>13634</v>
      </c>
      <c r="B13636" s="4">
        <v>13636</v>
      </c>
      <c r="C13636" s="6">
        <v>4.0586000000000002</v>
      </c>
      <c r="D13636" s="7">
        <v>265.58454739962701</v>
      </c>
    </row>
    <row r="13637" spans="1:4" x14ac:dyDescent="0.2">
      <c r="A13637" s="4">
        <v>13635</v>
      </c>
      <c r="B13637" s="4">
        <v>13637</v>
      </c>
      <c r="C13637" s="6">
        <v>4.0586000000000002</v>
      </c>
      <c r="D13637" s="7">
        <v>265.57905439962701</v>
      </c>
    </row>
    <row r="13638" spans="1:4" x14ac:dyDescent="0.2">
      <c r="A13638" s="4">
        <v>13636</v>
      </c>
      <c r="B13638" s="4">
        <v>13638</v>
      </c>
      <c r="C13638" s="6">
        <v>4.0586000000000002</v>
      </c>
      <c r="D13638" s="7">
        <v>265.57800300000002</v>
      </c>
    </row>
    <row r="13639" spans="1:4" x14ac:dyDescent="0.2">
      <c r="A13639" s="4">
        <v>13637</v>
      </c>
      <c r="B13639" s="4">
        <v>13639</v>
      </c>
      <c r="C13639" s="6">
        <v>4.0586000000000002</v>
      </c>
      <c r="D13639" s="7">
        <v>265.57800300000002</v>
      </c>
    </row>
    <row r="13640" spans="1:4" x14ac:dyDescent="0.2">
      <c r="A13640" s="4">
        <v>13638</v>
      </c>
      <c r="B13640" s="4">
        <v>13640</v>
      </c>
      <c r="C13640" s="6">
        <v>4.0586000000000002</v>
      </c>
      <c r="D13640" s="7">
        <v>265.57356139962599</v>
      </c>
    </row>
    <row r="13641" spans="1:4" x14ac:dyDescent="0.2">
      <c r="A13641" s="4">
        <v>13639</v>
      </c>
      <c r="B13641" s="4">
        <v>13641</v>
      </c>
      <c r="C13641" s="6">
        <v>4.0586000000000002</v>
      </c>
      <c r="D13641" s="7">
        <v>265.57251000000002</v>
      </c>
    </row>
    <row r="13642" spans="1:4" x14ac:dyDescent="0.2">
      <c r="A13642" s="4">
        <v>13640</v>
      </c>
      <c r="B13642" s="4">
        <v>13642</v>
      </c>
      <c r="C13642" s="6">
        <v>4.0586000000000002</v>
      </c>
      <c r="D13642" s="7">
        <v>265.56806839962701</v>
      </c>
    </row>
    <row r="13643" spans="1:4" x14ac:dyDescent="0.2">
      <c r="A13643" s="4">
        <v>13641</v>
      </c>
      <c r="B13643" s="4">
        <v>13643</v>
      </c>
      <c r="C13643" s="6">
        <v>4.0586000000000002</v>
      </c>
      <c r="D13643" s="7">
        <v>265.56257459103398</v>
      </c>
    </row>
    <row r="13644" spans="1:4" x14ac:dyDescent="0.2">
      <c r="A13644" s="4">
        <v>13642</v>
      </c>
      <c r="B13644" s="4">
        <v>13644</v>
      </c>
      <c r="C13644" s="6">
        <v>4.0586000000000002</v>
      </c>
      <c r="D13644" s="7">
        <v>265.56152300000002</v>
      </c>
    </row>
    <row r="13645" spans="1:4" x14ac:dyDescent="0.2">
      <c r="A13645" s="4">
        <v>13643</v>
      </c>
      <c r="B13645" s="4">
        <v>13645</v>
      </c>
      <c r="C13645" s="6">
        <v>4.0586000000000002</v>
      </c>
      <c r="D13645" s="7">
        <v>265.56152300000002</v>
      </c>
    </row>
    <row r="13646" spans="1:4" x14ac:dyDescent="0.2">
      <c r="A13646" s="4">
        <v>13644</v>
      </c>
      <c r="B13646" s="4">
        <v>13646</v>
      </c>
      <c r="C13646" s="6">
        <v>4.0586000000000002</v>
      </c>
      <c r="D13646" s="7">
        <v>265.55708139962599</v>
      </c>
    </row>
    <row r="13647" spans="1:4" x14ac:dyDescent="0.2">
      <c r="A13647" s="4">
        <v>13645</v>
      </c>
      <c r="B13647" s="4">
        <v>13647</v>
      </c>
      <c r="C13647" s="6">
        <v>4.0586000000000002</v>
      </c>
      <c r="D13647" s="7">
        <v>265.55603000000002</v>
      </c>
    </row>
    <row r="13648" spans="1:4" x14ac:dyDescent="0.2">
      <c r="A13648" s="4">
        <v>13646</v>
      </c>
      <c r="B13648" s="4">
        <v>13648</v>
      </c>
      <c r="C13648" s="6">
        <v>4.0586000000000002</v>
      </c>
      <c r="D13648" s="7">
        <v>265.54714679925303</v>
      </c>
    </row>
    <row r="13649" spans="1:4" x14ac:dyDescent="0.2">
      <c r="A13649" s="4">
        <v>13647</v>
      </c>
      <c r="B13649" s="4">
        <v>13649</v>
      </c>
      <c r="C13649" s="6">
        <v>4.0586000000000002</v>
      </c>
      <c r="D13649" s="7">
        <v>265.53171839028602</v>
      </c>
    </row>
    <row r="13650" spans="1:4" x14ac:dyDescent="0.2">
      <c r="A13650" s="4">
        <v>13648</v>
      </c>
      <c r="B13650" s="4">
        <v>13650</v>
      </c>
      <c r="C13650" s="6">
        <v>4.0586000000000002</v>
      </c>
      <c r="D13650" s="7">
        <v>265.51079759850597</v>
      </c>
    </row>
    <row r="13651" spans="1:4" x14ac:dyDescent="0.2">
      <c r="A13651" s="4">
        <v>13649</v>
      </c>
      <c r="B13651" s="4">
        <v>13651</v>
      </c>
      <c r="C13651" s="6">
        <v>4.0586000000000002</v>
      </c>
      <c r="D13651" s="7">
        <v>265.48438318953998</v>
      </c>
    </row>
    <row r="13652" spans="1:4" x14ac:dyDescent="0.2">
      <c r="A13652" s="4">
        <v>13650</v>
      </c>
      <c r="B13652" s="4">
        <v>13652</v>
      </c>
      <c r="C13652" s="6">
        <v>4.0702999999999996</v>
      </c>
      <c r="D13652" s="7">
        <v>265.45247558916702</v>
      </c>
    </row>
    <row r="13653" spans="1:4" x14ac:dyDescent="0.2">
      <c r="A13653" s="4">
        <v>13651</v>
      </c>
      <c r="B13653" s="4">
        <v>13653</v>
      </c>
      <c r="C13653" s="6">
        <v>4.0702999999999996</v>
      </c>
      <c r="D13653" s="7">
        <v>265.41507498879298</v>
      </c>
    </row>
    <row r="13654" spans="1:4" x14ac:dyDescent="0.2">
      <c r="A13654" s="4">
        <v>13652</v>
      </c>
      <c r="B13654" s="4">
        <v>13654</v>
      </c>
      <c r="C13654" s="6">
        <v>4.0702999999999996</v>
      </c>
      <c r="D13654" s="7">
        <v>265.37218138841899</v>
      </c>
    </row>
    <row r="13655" spans="1:4" x14ac:dyDescent="0.2">
      <c r="A13655" s="4">
        <v>13653</v>
      </c>
      <c r="B13655" s="4">
        <v>13655</v>
      </c>
      <c r="C13655" s="6">
        <v>4.0702999999999996</v>
      </c>
      <c r="D13655" s="7">
        <v>265.31935237907902</v>
      </c>
    </row>
    <row r="13656" spans="1:4" x14ac:dyDescent="0.2">
      <c r="A13656" s="4">
        <v>13654</v>
      </c>
      <c r="B13656" s="4">
        <v>13656</v>
      </c>
      <c r="C13656" s="6">
        <v>4.0702999999999996</v>
      </c>
      <c r="D13656" s="7">
        <v>265.26886197945402</v>
      </c>
    </row>
    <row r="13657" spans="1:4" x14ac:dyDescent="0.2">
      <c r="A13657" s="4">
        <v>13655</v>
      </c>
      <c r="B13657" s="4">
        <v>13657</v>
      </c>
      <c r="C13657" s="6">
        <v>4.0702999999999996</v>
      </c>
      <c r="D13657" s="7">
        <v>265.22830698879397</v>
      </c>
    </row>
    <row r="13658" spans="1:4" x14ac:dyDescent="0.2">
      <c r="A13658" s="4">
        <v>13656</v>
      </c>
      <c r="B13658" s="4">
        <v>13658</v>
      </c>
      <c r="C13658" s="6">
        <v>4.0702999999999996</v>
      </c>
      <c r="D13658" s="7">
        <v>265.189854988793</v>
      </c>
    </row>
    <row r="13659" spans="1:4" x14ac:dyDescent="0.2">
      <c r="A13659" s="4">
        <v>13657</v>
      </c>
      <c r="B13659" s="4">
        <v>13659</v>
      </c>
      <c r="C13659" s="6">
        <v>4.0702999999999996</v>
      </c>
      <c r="D13659" s="7">
        <v>265.15584458916601</v>
      </c>
    </row>
    <row r="13660" spans="1:4" x14ac:dyDescent="0.2">
      <c r="A13660" s="4">
        <v>13658</v>
      </c>
      <c r="B13660" s="4">
        <v>13660</v>
      </c>
      <c r="C13660" s="6">
        <v>4.0702999999999996</v>
      </c>
      <c r="D13660" s="7">
        <v>265.11400238841901</v>
      </c>
    </row>
    <row r="13661" spans="1:4" x14ac:dyDescent="0.2">
      <c r="A13661" s="4">
        <v>13659</v>
      </c>
      <c r="B13661" s="4">
        <v>13661</v>
      </c>
      <c r="C13661" s="6">
        <v>4.0702999999999996</v>
      </c>
      <c r="D13661" s="7">
        <v>265.04784857796102</v>
      </c>
    </row>
    <row r="13662" spans="1:4" x14ac:dyDescent="0.2">
      <c r="A13662" s="4">
        <v>13660</v>
      </c>
      <c r="B13662" s="4">
        <v>13662</v>
      </c>
      <c r="C13662" s="6">
        <v>4.0702999999999996</v>
      </c>
      <c r="D13662" s="7">
        <v>264.98087917833197</v>
      </c>
    </row>
    <row r="13663" spans="1:4" x14ac:dyDescent="0.2">
      <c r="A13663" s="4">
        <v>13661</v>
      </c>
      <c r="B13663" s="4">
        <v>13663</v>
      </c>
      <c r="C13663" s="6">
        <v>4.0702999999999996</v>
      </c>
      <c r="D13663" s="7">
        <v>264.92828597945203</v>
      </c>
    </row>
    <row r="13664" spans="1:4" x14ac:dyDescent="0.2">
      <c r="A13664" s="4">
        <v>13662</v>
      </c>
      <c r="B13664" s="4">
        <v>13664</v>
      </c>
      <c r="C13664" s="6">
        <v>4.0702999999999996</v>
      </c>
      <c r="D13664" s="7">
        <v>264.865522178334</v>
      </c>
    </row>
    <row r="13665" spans="1:4" x14ac:dyDescent="0.2">
      <c r="A13665" s="4">
        <v>13663</v>
      </c>
      <c r="B13665" s="4">
        <v>13665</v>
      </c>
      <c r="C13665" s="6">
        <v>4.0625</v>
      </c>
      <c r="D13665" s="7">
        <v>264.79516257795899</v>
      </c>
    </row>
    <row r="13666" spans="1:4" x14ac:dyDescent="0.2">
      <c r="A13666" s="4">
        <v>13664</v>
      </c>
      <c r="B13666" s="4">
        <v>13666</v>
      </c>
      <c r="C13666" s="6">
        <v>4.0507999999999997</v>
      </c>
      <c r="D13666" s="7">
        <v>264.74151878804702</v>
      </c>
    </row>
    <row r="13667" spans="1:4" x14ac:dyDescent="0.2">
      <c r="A13667" s="4">
        <v>13665</v>
      </c>
      <c r="B13667" s="4">
        <v>13667</v>
      </c>
      <c r="C13667" s="6">
        <v>4.0507999999999997</v>
      </c>
      <c r="D13667" s="7">
        <v>264.70984718954003</v>
      </c>
    </row>
    <row r="13668" spans="1:4" x14ac:dyDescent="0.2">
      <c r="A13668" s="4">
        <v>13666</v>
      </c>
      <c r="B13668" s="4">
        <v>13668</v>
      </c>
      <c r="C13668" s="6">
        <v>4.0507999999999997</v>
      </c>
      <c r="D13668" s="7">
        <v>264.66905638841899</v>
      </c>
    </row>
    <row r="13669" spans="1:4" x14ac:dyDescent="0.2">
      <c r="A13669" s="4">
        <v>13667</v>
      </c>
      <c r="B13669" s="4">
        <v>13669</v>
      </c>
      <c r="C13669" s="6">
        <v>4.0507999999999997</v>
      </c>
      <c r="D13669" s="7">
        <v>264.63843618954002</v>
      </c>
    </row>
    <row r="13670" spans="1:4" x14ac:dyDescent="0.2">
      <c r="A13670" s="4">
        <v>13668</v>
      </c>
      <c r="B13670" s="4">
        <v>13670</v>
      </c>
      <c r="C13670" s="6">
        <v>4.0702999999999996</v>
      </c>
      <c r="D13670" s="7">
        <v>264.61097018954001</v>
      </c>
    </row>
    <row r="13671" spans="1:4" x14ac:dyDescent="0.2">
      <c r="A13671" s="4">
        <v>13669</v>
      </c>
      <c r="B13671" s="4">
        <v>13671</v>
      </c>
      <c r="C13671" s="6">
        <v>4.0702999999999996</v>
      </c>
      <c r="D13671" s="7">
        <v>264.592387390287</v>
      </c>
    </row>
    <row r="13672" spans="1:4" x14ac:dyDescent="0.2">
      <c r="A13672" s="4">
        <v>13670</v>
      </c>
      <c r="B13672" s="4">
        <v>13672</v>
      </c>
      <c r="C13672" s="6">
        <v>4.0702999999999996</v>
      </c>
      <c r="D13672" s="7">
        <v>264.58034979925299</v>
      </c>
    </row>
    <row r="13673" spans="1:4" x14ac:dyDescent="0.2">
      <c r="A13673" s="4">
        <v>13671</v>
      </c>
      <c r="B13673" s="4">
        <v>13673</v>
      </c>
      <c r="C13673" s="6">
        <v>4.0702999999999996</v>
      </c>
      <c r="D13673" s="7">
        <v>264.57824699999998</v>
      </c>
    </row>
    <row r="13674" spans="1:4" x14ac:dyDescent="0.2">
      <c r="A13674" s="4">
        <v>13672</v>
      </c>
      <c r="B13674" s="4">
        <v>13674</v>
      </c>
      <c r="C13674" s="6">
        <v>4.0702999999999996</v>
      </c>
      <c r="D13674" s="7">
        <v>264.57824699999998</v>
      </c>
    </row>
    <row r="13675" spans="1:4" x14ac:dyDescent="0.2">
      <c r="A13675" s="4">
        <v>13673</v>
      </c>
      <c r="B13675" s="4">
        <v>13675</v>
      </c>
      <c r="C13675" s="6">
        <v>4.0702999999999996</v>
      </c>
      <c r="D13675" s="7">
        <v>264.57824699999998</v>
      </c>
    </row>
    <row r="13676" spans="1:4" x14ac:dyDescent="0.2">
      <c r="A13676" s="4">
        <v>13674</v>
      </c>
      <c r="B13676" s="4">
        <v>13676</v>
      </c>
      <c r="C13676" s="6">
        <v>4.0702999999999996</v>
      </c>
      <c r="D13676" s="7">
        <v>264.58268860037299</v>
      </c>
    </row>
    <row r="13677" spans="1:4" x14ac:dyDescent="0.2">
      <c r="A13677" s="4">
        <v>13675</v>
      </c>
      <c r="B13677" s="4">
        <v>13677</v>
      </c>
      <c r="C13677" s="6">
        <v>4.0702999999999996</v>
      </c>
      <c r="D13677" s="7">
        <v>264.58818160037299</v>
      </c>
    </row>
    <row r="13678" spans="1:4" x14ac:dyDescent="0.2">
      <c r="A13678" s="4">
        <v>13676</v>
      </c>
      <c r="B13678" s="4">
        <v>13678</v>
      </c>
      <c r="C13678" s="6">
        <v>4.0702999999999996</v>
      </c>
      <c r="D13678" s="7">
        <v>264.59367540896602</v>
      </c>
    </row>
    <row r="13679" spans="1:4" x14ac:dyDescent="0.2">
      <c r="A13679" s="4">
        <v>13677</v>
      </c>
      <c r="B13679" s="4">
        <v>13679</v>
      </c>
      <c r="C13679" s="6">
        <v>4.0702999999999996</v>
      </c>
      <c r="D13679" s="7">
        <v>264.59916860037401</v>
      </c>
    </row>
    <row r="13680" spans="1:4" x14ac:dyDescent="0.2">
      <c r="A13680" s="4">
        <v>13678</v>
      </c>
      <c r="B13680" s="4">
        <v>13680</v>
      </c>
      <c r="C13680" s="6">
        <v>4.0702999999999996</v>
      </c>
      <c r="D13680" s="7">
        <v>264.60466160037299</v>
      </c>
    </row>
    <row r="13681" spans="1:4" x14ac:dyDescent="0.2">
      <c r="A13681" s="4">
        <v>13679</v>
      </c>
      <c r="B13681" s="4">
        <v>13681</v>
      </c>
      <c r="C13681" s="6">
        <v>4.0819999999999999</v>
      </c>
      <c r="D13681" s="7">
        <v>264.61015460037299</v>
      </c>
    </row>
    <row r="13682" spans="1:4" x14ac:dyDescent="0.2">
      <c r="A13682" s="4">
        <v>13680</v>
      </c>
      <c r="B13682" s="4">
        <v>13682</v>
      </c>
      <c r="C13682" s="6">
        <v>4.0819999999999999</v>
      </c>
      <c r="D13682" s="7">
        <v>264.61564760037402</v>
      </c>
    </row>
    <row r="13683" spans="1:4" x14ac:dyDescent="0.2">
      <c r="A13683" s="4">
        <v>13681</v>
      </c>
      <c r="B13683" s="4">
        <v>13683</v>
      </c>
      <c r="C13683" s="6">
        <v>4.0819999999999999</v>
      </c>
      <c r="D13683" s="7">
        <v>264.621140600373</v>
      </c>
    </row>
    <row r="13684" spans="1:4" x14ac:dyDescent="0.2">
      <c r="A13684" s="4">
        <v>13682</v>
      </c>
      <c r="B13684" s="4">
        <v>13684</v>
      </c>
      <c r="C13684" s="6">
        <v>4.0819999999999999</v>
      </c>
      <c r="D13684" s="7">
        <v>264.62663440896603</v>
      </c>
    </row>
    <row r="13685" spans="1:4" x14ac:dyDescent="0.2">
      <c r="A13685" s="4">
        <v>13683</v>
      </c>
      <c r="B13685" s="4">
        <v>13685</v>
      </c>
      <c r="C13685" s="6">
        <v>4.0819999999999999</v>
      </c>
      <c r="D13685" s="7">
        <v>264.63656920074698</v>
      </c>
    </row>
    <row r="13686" spans="1:4" x14ac:dyDescent="0.2">
      <c r="A13686" s="4">
        <v>13684</v>
      </c>
      <c r="B13686" s="4">
        <v>13686</v>
      </c>
      <c r="C13686" s="6">
        <v>4.0819999999999999</v>
      </c>
      <c r="D13686" s="7">
        <v>264.63867199999999</v>
      </c>
    </row>
    <row r="13687" spans="1:4" x14ac:dyDescent="0.2">
      <c r="A13687" s="4">
        <v>13685</v>
      </c>
      <c r="B13687" s="4">
        <v>13687</v>
      </c>
      <c r="C13687" s="6">
        <v>4.0819999999999999</v>
      </c>
      <c r="D13687" s="7">
        <v>264.64311360037402</v>
      </c>
    </row>
    <row r="13688" spans="1:4" x14ac:dyDescent="0.2">
      <c r="A13688" s="4">
        <v>13686</v>
      </c>
      <c r="B13688" s="4">
        <v>13688</v>
      </c>
      <c r="C13688" s="6">
        <v>4.0819999999999999</v>
      </c>
      <c r="D13688" s="7">
        <v>264.64416499999999</v>
      </c>
    </row>
    <row r="13689" spans="1:4" x14ac:dyDescent="0.2">
      <c r="A13689" s="4">
        <v>13687</v>
      </c>
      <c r="B13689" s="4">
        <v>13689</v>
      </c>
      <c r="C13689" s="6">
        <v>4.0819999999999999</v>
      </c>
      <c r="D13689" s="7">
        <v>264.64416499999999</v>
      </c>
    </row>
    <row r="13690" spans="1:4" x14ac:dyDescent="0.2">
      <c r="A13690" s="4">
        <v>13688</v>
      </c>
      <c r="B13690" s="4">
        <v>13690</v>
      </c>
      <c r="C13690" s="6">
        <v>4.0937000000000001</v>
      </c>
      <c r="D13690" s="7">
        <v>264.64416499999999</v>
      </c>
    </row>
    <row r="13691" spans="1:4" x14ac:dyDescent="0.2">
      <c r="A13691" s="4">
        <v>13689</v>
      </c>
      <c r="B13691" s="4">
        <v>13691</v>
      </c>
      <c r="C13691" s="6">
        <v>4.0937000000000001</v>
      </c>
      <c r="D13691" s="7">
        <v>264.64416499999999</v>
      </c>
    </row>
    <row r="13692" spans="1:4" x14ac:dyDescent="0.2">
      <c r="A13692" s="4">
        <v>13690</v>
      </c>
      <c r="B13692" s="4">
        <v>13692</v>
      </c>
      <c r="C13692" s="6">
        <v>4.0937000000000001</v>
      </c>
      <c r="D13692" s="7">
        <v>264.64416499999999</v>
      </c>
    </row>
    <row r="13693" spans="1:4" x14ac:dyDescent="0.2">
      <c r="A13693" s="4">
        <v>13691</v>
      </c>
      <c r="B13693" s="4">
        <v>13693</v>
      </c>
      <c r="C13693" s="6">
        <v>4.0937000000000001</v>
      </c>
      <c r="D13693" s="7">
        <v>264.64860660037402</v>
      </c>
    </row>
    <row r="13694" spans="1:4" x14ac:dyDescent="0.2">
      <c r="A13694" s="4">
        <v>13692</v>
      </c>
      <c r="B13694" s="4">
        <v>13694</v>
      </c>
      <c r="C13694" s="6">
        <v>4.0937000000000001</v>
      </c>
      <c r="D13694" s="7">
        <v>264.64965799999999</v>
      </c>
    </row>
    <row r="13695" spans="1:4" x14ac:dyDescent="0.2">
      <c r="A13695" s="4">
        <v>13693</v>
      </c>
      <c r="B13695" s="4">
        <v>13695</v>
      </c>
      <c r="C13695" s="6">
        <v>4.1016000000000004</v>
      </c>
      <c r="D13695" s="7">
        <v>264.65854200934001</v>
      </c>
    </row>
    <row r="13696" spans="1:4" x14ac:dyDescent="0.2">
      <c r="A13696" s="4">
        <v>13694</v>
      </c>
      <c r="B13696" s="4">
        <v>13696</v>
      </c>
      <c r="C13696" s="6">
        <v>4.1016000000000004</v>
      </c>
      <c r="D13696" s="7">
        <v>264.67841140149397</v>
      </c>
    </row>
    <row r="13697" spans="1:4" x14ac:dyDescent="0.2">
      <c r="A13697" s="4">
        <v>13695</v>
      </c>
      <c r="B13697" s="4">
        <v>13697</v>
      </c>
      <c r="C13697" s="6">
        <v>4.0858999999999996</v>
      </c>
      <c r="D13697" s="7">
        <v>264.70038421008701</v>
      </c>
    </row>
    <row r="13698" spans="1:4" x14ac:dyDescent="0.2">
      <c r="A13698" s="4">
        <v>13696</v>
      </c>
      <c r="B13698" s="4">
        <v>13698</v>
      </c>
      <c r="C13698" s="6">
        <v>4.0858999999999996</v>
      </c>
      <c r="D13698" s="7">
        <v>264.731240410834</v>
      </c>
    </row>
    <row r="13699" spans="1:4" x14ac:dyDescent="0.2">
      <c r="A13699" s="4">
        <v>13697</v>
      </c>
      <c r="B13699" s="4">
        <v>13699</v>
      </c>
      <c r="C13699" s="6">
        <v>4.0858999999999996</v>
      </c>
      <c r="D13699" s="7">
        <v>264.76419941083299</v>
      </c>
    </row>
    <row r="13700" spans="1:4" x14ac:dyDescent="0.2">
      <c r="A13700" s="4">
        <v>13698</v>
      </c>
      <c r="B13700" s="4">
        <v>13700</v>
      </c>
      <c r="C13700" s="6">
        <v>4.0858999999999996</v>
      </c>
      <c r="D13700" s="7">
        <v>264.80604161158101</v>
      </c>
    </row>
    <row r="13701" spans="1:4" x14ac:dyDescent="0.2">
      <c r="A13701" s="4">
        <v>13699</v>
      </c>
      <c r="B13701" s="4">
        <v>13701</v>
      </c>
      <c r="C13701" s="6">
        <v>4.0858999999999996</v>
      </c>
      <c r="D13701" s="7">
        <v>264.845545011208</v>
      </c>
    </row>
    <row r="13702" spans="1:4" x14ac:dyDescent="0.2">
      <c r="A13702" s="4">
        <v>13700</v>
      </c>
      <c r="B13702" s="4">
        <v>13702</v>
      </c>
      <c r="C13702" s="6">
        <v>4.0858999999999996</v>
      </c>
      <c r="D13702" s="7">
        <v>264.89288102054599</v>
      </c>
    </row>
    <row r="13703" spans="1:4" x14ac:dyDescent="0.2">
      <c r="A13703" s="4">
        <v>13701</v>
      </c>
      <c r="B13703" s="4">
        <v>13703</v>
      </c>
      <c r="C13703" s="6">
        <v>4.0858999999999996</v>
      </c>
      <c r="D13703" s="7">
        <v>264.94231921195399</v>
      </c>
    </row>
    <row r="13704" spans="1:4" x14ac:dyDescent="0.2">
      <c r="A13704" s="4">
        <v>13702</v>
      </c>
      <c r="B13704" s="4">
        <v>13704</v>
      </c>
      <c r="C13704" s="6">
        <v>4.0858999999999996</v>
      </c>
      <c r="D13704" s="7">
        <v>264.99619962091901</v>
      </c>
    </row>
    <row r="13705" spans="1:4" x14ac:dyDescent="0.2">
      <c r="A13705" s="4">
        <v>13703</v>
      </c>
      <c r="B13705" s="4">
        <v>13705</v>
      </c>
      <c r="C13705" s="6">
        <v>4.0858999999999996</v>
      </c>
      <c r="D13705" s="7">
        <v>265.05113162092101</v>
      </c>
    </row>
    <row r="13706" spans="1:4" x14ac:dyDescent="0.2">
      <c r="A13706" s="4">
        <v>13704</v>
      </c>
      <c r="B13706" s="4">
        <v>13706</v>
      </c>
      <c r="C13706" s="6">
        <v>4.0781000000000001</v>
      </c>
      <c r="D13706" s="7">
        <v>265.10606281232799</v>
      </c>
    </row>
    <row r="13707" spans="1:4" x14ac:dyDescent="0.2">
      <c r="A13707" s="4">
        <v>13705</v>
      </c>
      <c r="B13707" s="4">
        <v>13707</v>
      </c>
      <c r="C13707" s="6">
        <v>4.0742000000000003</v>
      </c>
      <c r="D13707" s="7">
        <v>265.16543622129399</v>
      </c>
    </row>
    <row r="13708" spans="1:4" x14ac:dyDescent="0.2">
      <c r="A13708" s="4">
        <v>13706</v>
      </c>
      <c r="B13708" s="4">
        <v>13708</v>
      </c>
      <c r="C13708" s="6">
        <v>4.0742000000000003</v>
      </c>
      <c r="D13708" s="7">
        <v>265.22141962091899</v>
      </c>
    </row>
    <row r="13709" spans="1:4" x14ac:dyDescent="0.2">
      <c r="A13709" s="4">
        <v>13707</v>
      </c>
      <c r="B13709" s="4">
        <v>13709</v>
      </c>
      <c r="C13709" s="6">
        <v>4.0937000000000001</v>
      </c>
      <c r="D13709" s="7">
        <v>265.27635081232597</v>
      </c>
    </row>
    <row r="13710" spans="1:4" x14ac:dyDescent="0.2">
      <c r="A13710" s="4">
        <v>13708</v>
      </c>
      <c r="B13710" s="4">
        <v>13710</v>
      </c>
      <c r="C13710" s="6">
        <v>4.0742000000000003</v>
      </c>
      <c r="D13710" s="7">
        <v>265.32239942017401</v>
      </c>
    </row>
    <row r="13711" spans="1:4" x14ac:dyDescent="0.2">
      <c r="A13711" s="4">
        <v>13709</v>
      </c>
      <c r="B13711" s="4">
        <v>13711</v>
      </c>
      <c r="C13711" s="6">
        <v>4.0742000000000003</v>
      </c>
      <c r="D13711" s="7">
        <v>265.36190301120803</v>
      </c>
    </row>
    <row r="13712" spans="1:4" x14ac:dyDescent="0.2">
      <c r="A13712" s="4">
        <v>13710</v>
      </c>
      <c r="B13712" s="4">
        <v>13712</v>
      </c>
      <c r="C13712" s="6">
        <v>4.0742000000000003</v>
      </c>
      <c r="D13712" s="7">
        <v>265.395913410834</v>
      </c>
    </row>
    <row r="13713" spans="1:4" x14ac:dyDescent="0.2">
      <c r="A13713" s="4">
        <v>13711</v>
      </c>
      <c r="B13713" s="4">
        <v>13713</v>
      </c>
      <c r="C13713" s="6">
        <v>4.0781000000000001</v>
      </c>
      <c r="D13713" s="7">
        <v>265.424430810459</v>
      </c>
    </row>
    <row r="13714" spans="1:4" x14ac:dyDescent="0.2">
      <c r="A13714" s="4">
        <v>13712</v>
      </c>
      <c r="B13714" s="4">
        <v>13714</v>
      </c>
      <c r="C13714" s="6">
        <v>4.0937000000000001</v>
      </c>
      <c r="D13714" s="7">
        <v>265.44745440149302</v>
      </c>
    </row>
    <row r="13715" spans="1:4" x14ac:dyDescent="0.2">
      <c r="A13715" s="4">
        <v>13713</v>
      </c>
      <c r="B13715" s="4">
        <v>13715</v>
      </c>
      <c r="C13715" s="6">
        <v>4.0937000000000001</v>
      </c>
      <c r="D13715" s="7">
        <v>265.46942721008702</v>
      </c>
    </row>
    <row r="13716" spans="1:4" x14ac:dyDescent="0.2">
      <c r="A13716" s="4">
        <v>13714</v>
      </c>
      <c r="B13716" s="4">
        <v>13716</v>
      </c>
      <c r="C13716" s="6">
        <v>4.0742000000000003</v>
      </c>
      <c r="D13716" s="7">
        <v>265.482516200747</v>
      </c>
    </row>
    <row r="13717" spans="1:4" x14ac:dyDescent="0.2">
      <c r="A13717" s="4">
        <v>13715</v>
      </c>
      <c r="B13717" s="4">
        <v>13717</v>
      </c>
      <c r="C13717" s="6">
        <v>4.0742000000000003</v>
      </c>
      <c r="D13717" s="7">
        <v>265.493502200747</v>
      </c>
    </row>
    <row r="13718" spans="1:4" x14ac:dyDescent="0.2">
      <c r="A13718" s="4">
        <v>13716</v>
      </c>
      <c r="B13718" s="4">
        <v>13718</v>
      </c>
      <c r="C13718" s="6">
        <v>4.0742000000000003</v>
      </c>
      <c r="D13718" s="7">
        <v>265.50448900933998</v>
      </c>
    </row>
    <row r="13719" spans="1:4" x14ac:dyDescent="0.2">
      <c r="A13719" s="4">
        <v>13717</v>
      </c>
      <c r="B13719" s="4">
        <v>13719</v>
      </c>
      <c r="C13719" s="6">
        <v>4.0742000000000003</v>
      </c>
      <c r="D13719" s="7">
        <v>265.51103360037303</v>
      </c>
    </row>
    <row r="13720" spans="1:4" x14ac:dyDescent="0.2">
      <c r="A13720" s="4">
        <v>13718</v>
      </c>
      <c r="B13720" s="4">
        <v>13720</v>
      </c>
      <c r="C13720" s="6">
        <v>4.0742000000000003</v>
      </c>
      <c r="D13720" s="7">
        <v>265.50764339962598</v>
      </c>
    </row>
    <row r="13721" spans="1:4" x14ac:dyDescent="0.2">
      <c r="A13721" s="4">
        <v>13719</v>
      </c>
      <c r="B13721" s="4">
        <v>13721</v>
      </c>
      <c r="C13721" s="6">
        <v>4.0742000000000003</v>
      </c>
      <c r="D13721" s="7">
        <v>265.502150399627</v>
      </c>
    </row>
    <row r="13722" spans="1:4" x14ac:dyDescent="0.2">
      <c r="A13722" s="4">
        <v>13720</v>
      </c>
      <c r="B13722" s="4">
        <v>13722</v>
      </c>
      <c r="C13722" s="6">
        <v>4.0742000000000003</v>
      </c>
      <c r="D13722" s="7">
        <v>265.49221499065999</v>
      </c>
    </row>
    <row r="13723" spans="1:4" x14ac:dyDescent="0.2">
      <c r="A13723" s="4">
        <v>13721</v>
      </c>
      <c r="B13723" s="4">
        <v>13723</v>
      </c>
      <c r="C13723" s="6">
        <v>4.0742000000000003</v>
      </c>
      <c r="D13723" s="7">
        <v>265.47678719888</v>
      </c>
    </row>
    <row r="13724" spans="1:4" x14ac:dyDescent="0.2">
      <c r="A13724" s="4">
        <v>13722</v>
      </c>
      <c r="B13724" s="4">
        <v>13724</v>
      </c>
      <c r="C13724" s="6">
        <v>4.0742000000000003</v>
      </c>
      <c r="D13724" s="7">
        <v>265.46030739028703</v>
      </c>
    </row>
    <row r="13725" spans="1:4" x14ac:dyDescent="0.2">
      <c r="A13725" s="4">
        <v>13723</v>
      </c>
      <c r="B13725" s="4">
        <v>13725</v>
      </c>
      <c r="C13725" s="6">
        <v>4.0742000000000003</v>
      </c>
      <c r="D13725" s="7">
        <v>265.43938659850602</v>
      </c>
    </row>
    <row r="13726" spans="1:4" x14ac:dyDescent="0.2">
      <c r="A13726" s="4">
        <v>13724</v>
      </c>
      <c r="B13726" s="4">
        <v>13726</v>
      </c>
      <c r="C13726" s="6">
        <v>4.0742000000000003</v>
      </c>
      <c r="D13726" s="7">
        <v>265.41297218954003</v>
      </c>
    </row>
    <row r="13727" spans="1:4" x14ac:dyDescent="0.2">
      <c r="A13727" s="4">
        <v>13725</v>
      </c>
      <c r="B13727" s="4">
        <v>13727</v>
      </c>
      <c r="C13727" s="6">
        <v>4.0742000000000003</v>
      </c>
      <c r="D13727" s="7">
        <v>265.38550618954002</v>
      </c>
    </row>
    <row r="13728" spans="1:4" x14ac:dyDescent="0.2">
      <c r="A13728" s="4">
        <v>13726</v>
      </c>
      <c r="B13728" s="4">
        <v>13728</v>
      </c>
      <c r="C13728" s="6">
        <v>4.0742000000000003</v>
      </c>
      <c r="D13728" s="7">
        <v>265.35359858916701</v>
      </c>
    </row>
    <row r="13729" spans="1:4" x14ac:dyDescent="0.2">
      <c r="A13729" s="4">
        <v>13727</v>
      </c>
      <c r="B13729" s="4">
        <v>13729</v>
      </c>
      <c r="C13729" s="6">
        <v>4.0742000000000003</v>
      </c>
      <c r="D13729" s="7">
        <v>265.32063958916598</v>
      </c>
    </row>
    <row r="13730" spans="1:4" x14ac:dyDescent="0.2">
      <c r="A13730" s="4">
        <v>13728</v>
      </c>
      <c r="B13730" s="4">
        <v>13730</v>
      </c>
      <c r="C13730" s="6">
        <v>4.0742000000000003</v>
      </c>
      <c r="D13730" s="7">
        <v>265.28323898879199</v>
      </c>
    </row>
    <row r="13731" spans="1:4" x14ac:dyDescent="0.2">
      <c r="A13731" s="4">
        <v>13729</v>
      </c>
      <c r="B13731" s="4">
        <v>13731</v>
      </c>
      <c r="C13731" s="6">
        <v>4.0742000000000003</v>
      </c>
      <c r="D13731" s="7">
        <v>265.24034538841897</v>
      </c>
    </row>
    <row r="13732" spans="1:4" x14ac:dyDescent="0.2">
      <c r="A13732" s="4">
        <v>13730</v>
      </c>
      <c r="B13732" s="4">
        <v>13732</v>
      </c>
      <c r="C13732" s="6">
        <v>4.0742000000000003</v>
      </c>
      <c r="D13732" s="7">
        <v>265.191957979454</v>
      </c>
    </row>
    <row r="13733" spans="1:4" x14ac:dyDescent="0.2">
      <c r="A13733" s="4">
        <v>13731</v>
      </c>
      <c r="B13733" s="4">
        <v>13733</v>
      </c>
      <c r="C13733" s="6">
        <v>4.0742000000000003</v>
      </c>
      <c r="D13733" s="7">
        <v>265.14696138841998</v>
      </c>
    </row>
    <row r="13734" spans="1:4" x14ac:dyDescent="0.2">
      <c r="A13734" s="4">
        <v>13732</v>
      </c>
      <c r="B13734" s="4">
        <v>13734</v>
      </c>
      <c r="C13734" s="6">
        <v>4.0742000000000003</v>
      </c>
      <c r="D13734" s="7">
        <v>265.09413237907899</v>
      </c>
    </row>
    <row r="13735" spans="1:4" x14ac:dyDescent="0.2">
      <c r="A13735" s="4">
        <v>13733</v>
      </c>
      <c r="B13735" s="4">
        <v>13735</v>
      </c>
      <c r="C13735" s="6">
        <v>4.0742000000000003</v>
      </c>
      <c r="D13735" s="7">
        <v>265.03920118767201</v>
      </c>
    </row>
    <row r="13736" spans="1:4" x14ac:dyDescent="0.2">
      <c r="A13736" s="4">
        <v>13734</v>
      </c>
      <c r="B13736" s="4">
        <v>13736</v>
      </c>
      <c r="C13736" s="6">
        <v>4.0742000000000003</v>
      </c>
      <c r="D13736" s="7">
        <v>264.98426937907902</v>
      </c>
    </row>
    <row r="13737" spans="1:4" x14ac:dyDescent="0.2">
      <c r="A13737" s="4">
        <v>13735</v>
      </c>
      <c r="B13737" s="4">
        <v>13737</v>
      </c>
      <c r="C13737" s="6">
        <v>4.0742000000000003</v>
      </c>
      <c r="D13737" s="7">
        <v>264.92489577870799</v>
      </c>
    </row>
    <row r="13738" spans="1:4" x14ac:dyDescent="0.2">
      <c r="A13738" s="4">
        <v>13736</v>
      </c>
      <c r="B13738" s="4">
        <v>13738</v>
      </c>
      <c r="C13738" s="6">
        <v>4.0742000000000003</v>
      </c>
      <c r="D13738" s="7">
        <v>264.86002917833201</v>
      </c>
    </row>
    <row r="13739" spans="1:4" x14ac:dyDescent="0.2">
      <c r="A13739" s="4">
        <v>13737</v>
      </c>
      <c r="B13739" s="4">
        <v>13739</v>
      </c>
      <c r="C13739" s="6">
        <v>4.0742000000000003</v>
      </c>
      <c r="D13739" s="7">
        <v>264.79855277870502</v>
      </c>
    </row>
    <row r="13740" spans="1:4" x14ac:dyDescent="0.2">
      <c r="A13740" s="4">
        <v>13738</v>
      </c>
      <c r="B13740" s="4">
        <v>13740</v>
      </c>
      <c r="C13740" s="6">
        <v>4.0742000000000003</v>
      </c>
      <c r="D13740" s="7">
        <v>264.74701178804702</v>
      </c>
    </row>
    <row r="13741" spans="1:4" x14ac:dyDescent="0.2">
      <c r="A13741" s="4">
        <v>13739</v>
      </c>
      <c r="B13741" s="4">
        <v>13741</v>
      </c>
      <c r="C13741" s="6">
        <v>4.0742000000000003</v>
      </c>
      <c r="D13741" s="7">
        <v>264.702015388419</v>
      </c>
    </row>
    <row r="13742" spans="1:4" x14ac:dyDescent="0.2">
      <c r="A13742" s="4">
        <v>13740</v>
      </c>
      <c r="B13742" s="4">
        <v>13742</v>
      </c>
      <c r="C13742" s="6">
        <v>4.0937000000000001</v>
      </c>
      <c r="D13742" s="7">
        <v>264.66695358916701</v>
      </c>
    </row>
    <row r="13743" spans="1:4" x14ac:dyDescent="0.2">
      <c r="A13743" s="4">
        <v>13741</v>
      </c>
      <c r="B13743" s="4">
        <v>13743</v>
      </c>
      <c r="C13743" s="6">
        <v>4.0937000000000001</v>
      </c>
      <c r="D13743" s="7">
        <v>264.63399458916598</v>
      </c>
    </row>
    <row r="13744" spans="1:4" x14ac:dyDescent="0.2">
      <c r="A13744" s="4">
        <v>13742</v>
      </c>
      <c r="B13744" s="4">
        <v>13744</v>
      </c>
      <c r="C13744" s="6">
        <v>4.0937000000000001</v>
      </c>
      <c r="D13744" s="7">
        <v>264.61436039028598</v>
      </c>
    </row>
    <row r="13745" spans="1:4" x14ac:dyDescent="0.2">
      <c r="A13745" s="4">
        <v>13743</v>
      </c>
      <c r="B13745" s="4">
        <v>13745</v>
      </c>
      <c r="C13745" s="6">
        <v>4.0937000000000001</v>
      </c>
      <c r="D13745" s="7">
        <v>264.59788119887901</v>
      </c>
    </row>
    <row r="13746" spans="1:4" x14ac:dyDescent="0.2">
      <c r="A13746" s="4">
        <v>13744</v>
      </c>
      <c r="B13746" s="4">
        <v>13746</v>
      </c>
      <c r="C13746" s="6">
        <v>4.0937000000000001</v>
      </c>
      <c r="D13746" s="7">
        <v>264.58584299066001</v>
      </c>
    </row>
    <row r="13747" spans="1:4" x14ac:dyDescent="0.2">
      <c r="A13747" s="4">
        <v>13745</v>
      </c>
      <c r="B13747" s="4">
        <v>13747</v>
      </c>
      <c r="C13747" s="6">
        <v>4.0937000000000001</v>
      </c>
      <c r="D13747" s="7">
        <v>264.57929839962702</v>
      </c>
    </row>
    <row r="13748" spans="1:4" x14ac:dyDescent="0.2">
      <c r="A13748" s="4">
        <v>13746</v>
      </c>
      <c r="B13748" s="4">
        <v>13748</v>
      </c>
      <c r="C13748" s="6">
        <v>4.0937000000000001</v>
      </c>
      <c r="D13748" s="7">
        <v>264.57824699999998</v>
      </c>
    </row>
    <row r="13749" spans="1:4" x14ac:dyDescent="0.2">
      <c r="A13749" s="4">
        <v>13747</v>
      </c>
      <c r="B13749" s="4">
        <v>13749</v>
      </c>
      <c r="C13749" s="6">
        <v>4.0937000000000001</v>
      </c>
      <c r="D13749" s="7">
        <v>264.58268860037401</v>
      </c>
    </row>
    <row r="13750" spans="1:4" x14ac:dyDescent="0.2">
      <c r="A13750" s="4">
        <v>13748</v>
      </c>
      <c r="B13750" s="4">
        <v>13750</v>
      </c>
      <c r="C13750" s="6">
        <v>4.0937000000000001</v>
      </c>
      <c r="D13750" s="7">
        <v>264.59258944341798</v>
      </c>
    </row>
    <row r="13751" spans="1:4" x14ac:dyDescent="0.2">
      <c r="A13751" s="4">
        <v>13749</v>
      </c>
      <c r="B13751" s="4">
        <v>13751</v>
      </c>
      <c r="C13751" s="6">
        <v>4.0937000000000001</v>
      </c>
      <c r="D13751" s="7">
        <v>264.60798743415501</v>
      </c>
    </row>
    <row r="13752" spans="1:4" x14ac:dyDescent="0.2">
      <c r="A13752" s="4">
        <v>13750</v>
      </c>
      <c r="B13752" s="4">
        <v>13752</v>
      </c>
      <c r="C13752" s="6">
        <v>4.0937000000000001</v>
      </c>
      <c r="D13752" s="7">
        <v>264.62888738356003</v>
      </c>
    </row>
    <row r="13753" spans="1:4" x14ac:dyDescent="0.2">
      <c r="A13753" s="4">
        <v>13751</v>
      </c>
      <c r="B13753" s="4">
        <v>13753</v>
      </c>
      <c r="C13753" s="6">
        <v>4.0742000000000003</v>
      </c>
      <c r="D13753" s="7">
        <v>264.65085957887402</v>
      </c>
    </row>
    <row r="13754" spans="1:4" x14ac:dyDescent="0.2">
      <c r="A13754" s="4">
        <v>13752</v>
      </c>
      <c r="B13754" s="4">
        <v>13754</v>
      </c>
      <c r="C13754" s="6">
        <v>4.0742000000000003</v>
      </c>
      <c r="D13754" s="7">
        <v>264.67725252827898</v>
      </c>
    </row>
    <row r="13755" spans="1:4" x14ac:dyDescent="0.2">
      <c r="A13755" s="4">
        <v>13753</v>
      </c>
      <c r="B13755" s="4">
        <v>13755</v>
      </c>
      <c r="C13755" s="6">
        <v>4.0742000000000003</v>
      </c>
      <c r="D13755" s="7">
        <v>264.70913867299703</v>
      </c>
    </row>
    <row r="13756" spans="1:4" x14ac:dyDescent="0.2">
      <c r="A13756" s="4">
        <v>13754</v>
      </c>
      <c r="B13756" s="4">
        <v>13756</v>
      </c>
      <c r="C13756" s="6">
        <v>4.0742000000000003</v>
      </c>
      <c r="D13756" s="7">
        <v>264.73325738355999</v>
      </c>
    </row>
    <row r="13757" spans="1:4" x14ac:dyDescent="0.2">
      <c r="A13757" s="4">
        <v>13755</v>
      </c>
      <c r="B13757" s="4">
        <v>13757</v>
      </c>
      <c r="C13757" s="6">
        <v>4.0742000000000003</v>
      </c>
      <c r="D13757" s="7">
        <v>264.75522957887398</v>
      </c>
    </row>
    <row r="13758" spans="1:4" x14ac:dyDescent="0.2">
      <c r="A13758" s="4">
        <v>13756</v>
      </c>
      <c r="B13758" s="4">
        <v>13758</v>
      </c>
      <c r="C13758" s="6">
        <v>4.0742000000000003</v>
      </c>
      <c r="D13758" s="7">
        <v>264.77720238356102</v>
      </c>
    </row>
    <row r="13759" spans="1:4" x14ac:dyDescent="0.2">
      <c r="A13759" s="4">
        <v>13757</v>
      </c>
      <c r="B13759" s="4">
        <v>13759</v>
      </c>
      <c r="C13759" s="6">
        <v>4.0742000000000003</v>
      </c>
      <c r="D13759" s="7">
        <v>264.803595528279</v>
      </c>
    </row>
    <row r="13760" spans="1:4" x14ac:dyDescent="0.2">
      <c r="A13760" s="4">
        <v>13758</v>
      </c>
      <c r="B13760" s="4">
        <v>13760</v>
      </c>
      <c r="C13760" s="6">
        <v>4.0742000000000003</v>
      </c>
      <c r="D13760" s="7">
        <v>264.82222043415499</v>
      </c>
    </row>
    <row r="13761" spans="1:4" x14ac:dyDescent="0.2">
      <c r="A13761" s="4">
        <v>13759</v>
      </c>
      <c r="B13761" s="4">
        <v>13761</v>
      </c>
      <c r="C13761" s="6">
        <v>4.0742000000000003</v>
      </c>
      <c r="D13761" s="7">
        <v>264.84754052827799</v>
      </c>
    </row>
    <row r="13762" spans="1:4" x14ac:dyDescent="0.2">
      <c r="A13762" s="4">
        <v>13760</v>
      </c>
      <c r="B13762" s="4">
        <v>13762</v>
      </c>
      <c r="C13762" s="6">
        <v>4.0742000000000003</v>
      </c>
      <c r="D13762" s="7">
        <v>264.879426672997</v>
      </c>
    </row>
    <row r="13763" spans="1:4" x14ac:dyDescent="0.2">
      <c r="A13763" s="4">
        <v>13761</v>
      </c>
      <c r="B13763" s="4">
        <v>13763</v>
      </c>
      <c r="C13763" s="6">
        <v>4.0742000000000003</v>
      </c>
      <c r="D13763" s="7">
        <v>264.912385672997</v>
      </c>
    </row>
    <row r="13764" spans="1:4" x14ac:dyDescent="0.2">
      <c r="A13764" s="4">
        <v>13762</v>
      </c>
      <c r="B13764" s="4">
        <v>13764</v>
      </c>
      <c r="C13764" s="6">
        <v>4.0742000000000003</v>
      </c>
      <c r="D13764" s="7">
        <v>264.95418576712098</v>
      </c>
    </row>
    <row r="13765" spans="1:4" x14ac:dyDescent="0.2">
      <c r="A13765" s="4">
        <v>13763</v>
      </c>
      <c r="B13765" s="4">
        <v>13765</v>
      </c>
      <c r="C13765" s="6">
        <v>4.0742000000000003</v>
      </c>
      <c r="D13765" s="7">
        <v>265.00255110715102</v>
      </c>
    </row>
    <row r="13766" spans="1:4" x14ac:dyDescent="0.2">
      <c r="A13766" s="4">
        <v>13764</v>
      </c>
      <c r="B13766" s="4">
        <v>13766</v>
      </c>
      <c r="C13766" s="6">
        <v>4.0742000000000003</v>
      </c>
      <c r="D13766" s="7">
        <v>265.05641005655701</v>
      </c>
    </row>
    <row r="13767" spans="1:4" x14ac:dyDescent="0.2">
      <c r="A13767" s="4">
        <v>13765</v>
      </c>
      <c r="B13767" s="4">
        <v>13767</v>
      </c>
      <c r="C13767" s="6">
        <v>4.0625</v>
      </c>
      <c r="D13767" s="7">
        <v>265.11134125187101</v>
      </c>
    </row>
    <row r="13768" spans="1:4" x14ac:dyDescent="0.2">
      <c r="A13768" s="4">
        <v>13766</v>
      </c>
      <c r="B13768" s="4">
        <v>13768</v>
      </c>
      <c r="C13768" s="6">
        <v>4.0625</v>
      </c>
      <c r="D13768" s="7">
        <v>265.17953349071303</v>
      </c>
    </row>
    <row r="13769" spans="1:4" x14ac:dyDescent="0.2">
      <c r="A13769" s="4">
        <v>13767</v>
      </c>
      <c r="B13769" s="4">
        <v>13769</v>
      </c>
      <c r="C13769" s="6">
        <v>4.0625</v>
      </c>
      <c r="D13769" s="7">
        <v>265.25094529539899</v>
      </c>
    </row>
    <row r="13770" spans="1:4" x14ac:dyDescent="0.2">
      <c r="A13770" s="4">
        <v>13768</v>
      </c>
      <c r="B13770" s="4">
        <v>13770</v>
      </c>
      <c r="C13770" s="6">
        <v>4.0625</v>
      </c>
      <c r="D13770" s="7">
        <v>265.32677663542898</v>
      </c>
    </row>
    <row r="13771" spans="1:4" x14ac:dyDescent="0.2">
      <c r="A13771" s="4">
        <v>13769</v>
      </c>
      <c r="B13771" s="4">
        <v>13771</v>
      </c>
      <c r="C13771" s="6">
        <v>4.0625</v>
      </c>
      <c r="D13771" s="7">
        <v>265.394840345994</v>
      </c>
    </row>
    <row r="13772" spans="1:4" x14ac:dyDescent="0.2">
      <c r="A13772" s="4">
        <v>13770</v>
      </c>
      <c r="B13772" s="4">
        <v>13772</v>
      </c>
      <c r="C13772" s="6">
        <v>4.0625</v>
      </c>
      <c r="D13772" s="7">
        <v>265.45633820127603</v>
      </c>
    </row>
    <row r="13773" spans="1:4" x14ac:dyDescent="0.2">
      <c r="A13773" s="4">
        <v>13771</v>
      </c>
      <c r="B13773" s="4">
        <v>13773</v>
      </c>
      <c r="C13773" s="6">
        <v>4.0625</v>
      </c>
      <c r="D13773" s="7">
        <v>265.49908181771599</v>
      </c>
    </row>
    <row r="13774" spans="1:4" x14ac:dyDescent="0.2">
      <c r="A13774" s="4">
        <v>13772</v>
      </c>
      <c r="B13774" s="4">
        <v>13774</v>
      </c>
      <c r="C13774" s="6">
        <v>4.0625</v>
      </c>
      <c r="D13774" s="7">
        <v>265.53311367299699</v>
      </c>
    </row>
    <row r="13775" spans="1:4" x14ac:dyDescent="0.2">
      <c r="A13775" s="4">
        <v>13773</v>
      </c>
      <c r="B13775" s="4">
        <v>13775</v>
      </c>
      <c r="C13775" s="6">
        <v>4.0625</v>
      </c>
      <c r="D13775" s="7">
        <v>265.56165252827799</v>
      </c>
    </row>
    <row r="13776" spans="1:4" x14ac:dyDescent="0.2">
      <c r="A13776" s="4">
        <v>13774</v>
      </c>
      <c r="B13776" s="4">
        <v>13776</v>
      </c>
      <c r="C13776" s="6">
        <v>4.0625</v>
      </c>
      <c r="D13776" s="7">
        <v>265.58469757887298</v>
      </c>
    </row>
    <row r="13777" spans="1:4" x14ac:dyDescent="0.2">
      <c r="A13777" s="4">
        <v>13775</v>
      </c>
      <c r="B13777" s="4">
        <v>13777</v>
      </c>
      <c r="C13777" s="6">
        <v>4.0625</v>
      </c>
      <c r="D13777" s="7">
        <v>265.59783009412399</v>
      </c>
    </row>
    <row r="13778" spans="1:4" x14ac:dyDescent="0.2">
      <c r="A13778" s="4">
        <v>13776</v>
      </c>
      <c r="B13778" s="4">
        <v>13778</v>
      </c>
      <c r="C13778" s="6">
        <v>4.0625</v>
      </c>
      <c r="D13778" s="7">
        <v>265.59997600000003</v>
      </c>
    </row>
    <row r="13779" spans="1:4" x14ac:dyDescent="0.2">
      <c r="A13779" s="4">
        <v>13777</v>
      </c>
      <c r="B13779" s="4">
        <v>13779</v>
      </c>
      <c r="C13779" s="6">
        <v>4.0625</v>
      </c>
      <c r="D13779" s="7">
        <v>265.59997600000003</v>
      </c>
    </row>
    <row r="13780" spans="1:4" x14ac:dyDescent="0.2">
      <c r="A13780" s="4">
        <v>13778</v>
      </c>
      <c r="B13780" s="4">
        <v>13780</v>
      </c>
      <c r="C13780" s="6">
        <v>4.0625</v>
      </c>
      <c r="D13780" s="7">
        <v>265.59113490587703</v>
      </c>
    </row>
    <row r="13781" spans="1:4" x14ac:dyDescent="0.2">
      <c r="A13781" s="4">
        <v>13779</v>
      </c>
      <c r="B13781" s="4">
        <v>13781</v>
      </c>
      <c r="C13781" s="6">
        <v>4.0625</v>
      </c>
      <c r="D13781" s="7">
        <v>265.575728565845</v>
      </c>
    </row>
    <row r="13782" spans="1:4" x14ac:dyDescent="0.2">
      <c r="A13782" s="4">
        <v>13780</v>
      </c>
      <c r="B13782" s="4">
        <v>13782</v>
      </c>
      <c r="C13782" s="6">
        <v>4.0625</v>
      </c>
      <c r="D13782" s="7">
        <v>265.55482861643998</v>
      </c>
    </row>
    <row r="13783" spans="1:4" x14ac:dyDescent="0.2">
      <c r="A13783" s="4">
        <v>13781</v>
      </c>
      <c r="B13783" s="4">
        <v>13783</v>
      </c>
      <c r="C13783" s="6">
        <v>4.0625</v>
      </c>
      <c r="D13783" s="7">
        <v>265.52843547172102</v>
      </c>
    </row>
    <row r="13784" spans="1:4" x14ac:dyDescent="0.2">
      <c r="A13784" s="4">
        <v>13782</v>
      </c>
      <c r="B13784" s="4">
        <v>13784</v>
      </c>
      <c r="C13784" s="6">
        <v>4.0625</v>
      </c>
      <c r="D13784" s="7">
        <v>265.496549327004</v>
      </c>
    </row>
    <row r="13785" spans="1:4" x14ac:dyDescent="0.2">
      <c r="A13785" s="4">
        <v>13783</v>
      </c>
      <c r="B13785" s="4">
        <v>13785</v>
      </c>
      <c r="C13785" s="6">
        <v>4.0625</v>
      </c>
      <c r="D13785" s="7">
        <v>265.45917018228499</v>
      </c>
    </row>
    <row r="13786" spans="1:4" x14ac:dyDescent="0.2">
      <c r="A13786" s="4">
        <v>13784</v>
      </c>
      <c r="B13786" s="4">
        <v>13786</v>
      </c>
      <c r="C13786" s="6">
        <v>4.0625</v>
      </c>
      <c r="D13786" s="7">
        <v>265.42071818228402</v>
      </c>
    </row>
    <row r="13787" spans="1:4" x14ac:dyDescent="0.2">
      <c r="A13787" s="4">
        <v>13785</v>
      </c>
      <c r="B13787" s="4">
        <v>13787</v>
      </c>
      <c r="C13787" s="6">
        <v>4.0625</v>
      </c>
      <c r="D13787" s="7">
        <v>265.391106471721</v>
      </c>
    </row>
    <row r="13788" spans="1:4" x14ac:dyDescent="0.2">
      <c r="A13788" s="4">
        <v>13786</v>
      </c>
      <c r="B13788" s="4">
        <v>13788</v>
      </c>
      <c r="C13788" s="6">
        <v>4.0625</v>
      </c>
      <c r="D13788" s="7">
        <v>265.36806142112698</v>
      </c>
    </row>
    <row r="13789" spans="1:4" x14ac:dyDescent="0.2">
      <c r="A13789" s="4">
        <v>13787</v>
      </c>
      <c r="B13789" s="4">
        <v>13789</v>
      </c>
      <c r="C13789" s="6">
        <v>4.0625</v>
      </c>
      <c r="D13789" s="7">
        <v>265.34608861644</v>
      </c>
    </row>
    <row r="13790" spans="1:4" x14ac:dyDescent="0.2">
      <c r="A13790" s="4">
        <v>13788</v>
      </c>
      <c r="B13790" s="4">
        <v>13790</v>
      </c>
      <c r="C13790" s="6">
        <v>4.0625</v>
      </c>
      <c r="D13790" s="7">
        <v>265.31969547172099</v>
      </c>
    </row>
    <row r="13791" spans="1:4" x14ac:dyDescent="0.2">
      <c r="A13791" s="4">
        <v>13789</v>
      </c>
      <c r="B13791" s="4">
        <v>13791</v>
      </c>
      <c r="C13791" s="6">
        <v>4.0507999999999997</v>
      </c>
      <c r="D13791" s="7">
        <v>265.29222947172099</v>
      </c>
    </row>
    <row r="13792" spans="1:4" x14ac:dyDescent="0.2">
      <c r="A13792" s="4">
        <v>13790</v>
      </c>
      <c r="B13792" s="4">
        <v>13792</v>
      </c>
      <c r="C13792" s="6">
        <v>4.0507999999999997</v>
      </c>
      <c r="D13792" s="7">
        <v>265.25592318228399</v>
      </c>
    </row>
    <row r="13793" spans="1:4" x14ac:dyDescent="0.2">
      <c r="A13793" s="4">
        <v>13791</v>
      </c>
      <c r="B13793" s="4">
        <v>13793</v>
      </c>
      <c r="C13793" s="6">
        <v>4.0663999999999998</v>
      </c>
      <c r="D13793" s="7">
        <v>265.21747118228501</v>
      </c>
    </row>
    <row r="13794" spans="1:4" x14ac:dyDescent="0.2">
      <c r="A13794" s="4">
        <v>13792</v>
      </c>
      <c r="B13794" s="4">
        <v>13794</v>
      </c>
      <c r="C13794" s="6">
        <v>4.0702999999999996</v>
      </c>
      <c r="D13794" s="7">
        <v>265.17901918228603</v>
      </c>
    </row>
    <row r="13795" spans="1:4" x14ac:dyDescent="0.2">
      <c r="A13795" s="4">
        <v>13793</v>
      </c>
      <c r="B13795" s="4">
        <v>13795</v>
      </c>
      <c r="C13795" s="6">
        <v>4.0702999999999996</v>
      </c>
      <c r="D13795" s="7">
        <v>265.140567182285</v>
      </c>
    </row>
    <row r="13796" spans="1:4" x14ac:dyDescent="0.2">
      <c r="A13796" s="4">
        <v>13794</v>
      </c>
      <c r="B13796" s="4">
        <v>13796</v>
      </c>
      <c r="C13796" s="6">
        <v>4.0702999999999996</v>
      </c>
      <c r="D13796" s="7">
        <v>265.09327408816102</v>
      </c>
    </row>
    <row r="13797" spans="1:4" x14ac:dyDescent="0.2">
      <c r="A13797" s="4">
        <v>13795</v>
      </c>
      <c r="B13797" s="4">
        <v>13797</v>
      </c>
      <c r="C13797" s="6">
        <v>4.0702999999999996</v>
      </c>
      <c r="D13797" s="7">
        <v>265.04383589284799</v>
      </c>
    </row>
    <row r="13798" spans="1:4" x14ac:dyDescent="0.2">
      <c r="A13798" s="4">
        <v>13796</v>
      </c>
      <c r="B13798" s="4">
        <v>13798</v>
      </c>
      <c r="C13798" s="6">
        <v>4.0702999999999996</v>
      </c>
      <c r="D13798" s="7">
        <v>264.989976943442</v>
      </c>
    </row>
    <row r="13799" spans="1:4" x14ac:dyDescent="0.2">
      <c r="A13799" s="4">
        <v>13797</v>
      </c>
      <c r="B13799" s="4">
        <v>13799</v>
      </c>
      <c r="C13799" s="6">
        <v>4.0702999999999996</v>
      </c>
      <c r="D13799" s="7">
        <v>264.930624798726</v>
      </c>
    </row>
    <row r="13800" spans="1:4" x14ac:dyDescent="0.2">
      <c r="A13800" s="4">
        <v>13798</v>
      </c>
      <c r="B13800" s="4">
        <v>13800</v>
      </c>
      <c r="C13800" s="6">
        <v>4.0702999999999996</v>
      </c>
      <c r="D13800" s="7">
        <v>264.870199798724</v>
      </c>
    </row>
    <row r="13801" spans="1:4" x14ac:dyDescent="0.2">
      <c r="A13801" s="4">
        <v>13799</v>
      </c>
      <c r="B13801" s="4">
        <v>13801</v>
      </c>
      <c r="C13801" s="6">
        <v>4.0702999999999996</v>
      </c>
      <c r="D13801" s="7">
        <v>264.80977560341103</v>
      </c>
    </row>
    <row r="13802" spans="1:4" x14ac:dyDescent="0.2">
      <c r="A13802" s="4">
        <v>13800</v>
      </c>
      <c r="B13802" s="4">
        <v>13802</v>
      </c>
      <c r="C13802" s="6">
        <v>4.0702999999999996</v>
      </c>
      <c r="D13802" s="7">
        <v>264.744930654006</v>
      </c>
    </row>
    <row r="13803" spans="1:4" x14ac:dyDescent="0.2">
      <c r="A13803" s="4">
        <v>13801</v>
      </c>
      <c r="B13803" s="4">
        <v>13803</v>
      </c>
      <c r="C13803" s="6">
        <v>4.0702999999999996</v>
      </c>
      <c r="D13803" s="7">
        <v>264.67459250928999</v>
      </c>
    </row>
    <row r="13804" spans="1:4" x14ac:dyDescent="0.2">
      <c r="A13804" s="4">
        <v>13802</v>
      </c>
      <c r="B13804" s="4">
        <v>13804</v>
      </c>
      <c r="C13804" s="6">
        <v>4.0702999999999996</v>
      </c>
      <c r="D13804" s="7">
        <v>264.60318070460102</v>
      </c>
    </row>
    <row r="13805" spans="1:4" x14ac:dyDescent="0.2">
      <c r="A13805" s="4">
        <v>13803</v>
      </c>
      <c r="B13805" s="4">
        <v>13805</v>
      </c>
      <c r="C13805" s="6">
        <v>4.0702999999999996</v>
      </c>
      <c r="D13805" s="7">
        <v>264.53176950928702</v>
      </c>
    </row>
    <row r="13806" spans="1:4" x14ac:dyDescent="0.2">
      <c r="A13806" s="4">
        <v>13804</v>
      </c>
      <c r="B13806" s="4">
        <v>13806</v>
      </c>
      <c r="C13806" s="6">
        <v>4.0702999999999996</v>
      </c>
      <c r="D13806" s="7">
        <v>264.460358509287</v>
      </c>
    </row>
    <row r="13807" spans="1:4" x14ac:dyDescent="0.2">
      <c r="A13807" s="4">
        <v>13805</v>
      </c>
      <c r="B13807" s="4">
        <v>13807</v>
      </c>
      <c r="C13807" s="6">
        <v>4.0702999999999996</v>
      </c>
      <c r="D13807" s="7">
        <v>264.40220794344299</v>
      </c>
    </row>
    <row r="13808" spans="1:4" x14ac:dyDescent="0.2">
      <c r="A13808" s="4">
        <v>13806</v>
      </c>
      <c r="B13808" s="4">
        <v>13808</v>
      </c>
      <c r="C13808" s="6">
        <v>4.0702999999999996</v>
      </c>
      <c r="D13808" s="7">
        <v>264.356117037567</v>
      </c>
    </row>
    <row r="13809" spans="1:4" x14ac:dyDescent="0.2">
      <c r="A13809" s="4">
        <v>13807</v>
      </c>
      <c r="B13809" s="4">
        <v>13809</v>
      </c>
      <c r="C13809" s="6">
        <v>4.0702999999999996</v>
      </c>
      <c r="D13809" s="7">
        <v>264.32101232700302</v>
      </c>
    </row>
    <row r="13810" spans="1:4" x14ac:dyDescent="0.2">
      <c r="A13810" s="4">
        <v>13808</v>
      </c>
      <c r="B13810" s="4">
        <v>13810</v>
      </c>
      <c r="C13810" s="6">
        <v>4.0702999999999996</v>
      </c>
      <c r="D13810" s="7">
        <v>264.30131456584502</v>
      </c>
    </row>
    <row r="13811" spans="1:4" x14ac:dyDescent="0.2">
      <c r="A13811" s="4">
        <v>13809</v>
      </c>
      <c r="B13811" s="4">
        <v>13811</v>
      </c>
      <c r="C13811" s="6">
        <v>4.0702999999999996</v>
      </c>
      <c r="D13811" s="7">
        <v>264.293675855282</v>
      </c>
    </row>
    <row r="13812" spans="1:4" x14ac:dyDescent="0.2">
      <c r="A13812" s="4">
        <v>13810</v>
      </c>
      <c r="B13812" s="4">
        <v>13812</v>
      </c>
      <c r="C13812" s="6">
        <v>4.0702999999999996</v>
      </c>
      <c r="D13812" s="7">
        <v>264.30144328943697</v>
      </c>
    </row>
    <row r="13813" spans="1:4" x14ac:dyDescent="0.2">
      <c r="A13813" s="4">
        <v>13811</v>
      </c>
      <c r="B13813" s="4">
        <v>13813</v>
      </c>
      <c r="C13813" s="6">
        <v>4.0702999999999996</v>
      </c>
      <c r="D13813" s="7">
        <v>264.32127038355998</v>
      </c>
    </row>
    <row r="13814" spans="1:4" x14ac:dyDescent="0.2">
      <c r="A13814" s="4">
        <v>13812</v>
      </c>
      <c r="B13814" s="4">
        <v>13814</v>
      </c>
      <c r="C13814" s="6">
        <v>4.0507999999999997</v>
      </c>
      <c r="D13814" s="7">
        <v>264.34324257887403</v>
      </c>
    </row>
    <row r="13815" spans="1:4" x14ac:dyDescent="0.2">
      <c r="A13815" s="4">
        <v>13813</v>
      </c>
      <c r="B13815" s="4">
        <v>13815</v>
      </c>
      <c r="C13815" s="6">
        <v>4.0507999999999997</v>
      </c>
      <c r="D13815" s="7">
        <v>264.37405567299697</v>
      </c>
    </row>
    <row r="13816" spans="1:4" x14ac:dyDescent="0.2">
      <c r="A13816" s="4">
        <v>13814</v>
      </c>
      <c r="B13816" s="4">
        <v>13816</v>
      </c>
      <c r="C13816" s="6">
        <v>4.0507999999999997</v>
      </c>
      <c r="D13816" s="7">
        <v>264.411434817714</v>
      </c>
    </row>
    <row r="13817" spans="1:4" x14ac:dyDescent="0.2">
      <c r="A13817" s="4">
        <v>13815</v>
      </c>
      <c r="B13817" s="4">
        <v>13817</v>
      </c>
      <c r="C13817" s="6">
        <v>4.0507999999999997</v>
      </c>
      <c r="D13817" s="7">
        <v>264.45430776712101</v>
      </c>
    </row>
    <row r="13818" spans="1:4" x14ac:dyDescent="0.2">
      <c r="A13818" s="4">
        <v>13816</v>
      </c>
      <c r="B13818" s="4">
        <v>13818</v>
      </c>
      <c r="C13818" s="6">
        <v>4.0507999999999997</v>
      </c>
      <c r="D13818" s="7">
        <v>264.49825296243199</v>
      </c>
    </row>
    <row r="13819" spans="1:4" x14ac:dyDescent="0.2">
      <c r="A13819" s="4">
        <v>13817</v>
      </c>
      <c r="B13819" s="4">
        <v>13819</v>
      </c>
      <c r="C13819" s="6">
        <v>4.0507999999999997</v>
      </c>
      <c r="D13819" s="7">
        <v>264.55103905655699</v>
      </c>
    </row>
    <row r="13820" spans="1:4" x14ac:dyDescent="0.2">
      <c r="A13820" s="4">
        <v>13818</v>
      </c>
      <c r="B13820" s="4">
        <v>13820</v>
      </c>
      <c r="C13820" s="6">
        <v>4.0507999999999997</v>
      </c>
      <c r="D13820" s="7">
        <v>264.601550107153</v>
      </c>
    </row>
    <row r="13821" spans="1:4" x14ac:dyDescent="0.2">
      <c r="A13821" s="4">
        <v>13819</v>
      </c>
      <c r="B13821" s="4">
        <v>13821</v>
      </c>
      <c r="C13821" s="6">
        <v>4.0507999999999997</v>
      </c>
      <c r="D13821" s="7">
        <v>264.65098891183902</v>
      </c>
    </row>
    <row r="13822" spans="1:4" x14ac:dyDescent="0.2">
      <c r="A13822" s="4">
        <v>13820</v>
      </c>
      <c r="B13822" s="4">
        <v>13822</v>
      </c>
      <c r="C13822" s="6">
        <v>4.0507999999999997</v>
      </c>
      <c r="D13822" s="7">
        <v>264.70484725186901</v>
      </c>
    </row>
    <row r="13823" spans="1:4" x14ac:dyDescent="0.2">
      <c r="A13823" s="4">
        <v>13821</v>
      </c>
      <c r="B13823" s="4">
        <v>13823</v>
      </c>
      <c r="C13823" s="6">
        <v>4.0507999999999997</v>
      </c>
      <c r="D13823" s="7">
        <v>264.76419920127603</v>
      </c>
    </row>
    <row r="13824" spans="1:4" x14ac:dyDescent="0.2">
      <c r="A13824" s="4">
        <v>13822</v>
      </c>
      <c r="B13824" s="4">
        <v>13824</v>
      </c>
      <c r="C13824" s="6">
        <v>4.0391000000000004</v>
      </c>
      <c r="D13824" s="7">
        <v>264.820204056558</v>
      </c>
    </row>
    <row r="13825" spans="1:4" x14ac:dyDescent="0.2">
      <c r="A13825" s="4">
        <v>13823</v>
      </c>
      <c r="B13825" s="4">
        <v>13825</v>
      </c>
      <c r="C13825" s="6">
        <v>4.0391000000000004</v>
      </c>
      <c r="D13825" s="7">
        <v>264.87513525187097</v>
      </c>
    </row>
    <row r="13826" spans="1:4" x14ac:dyDescent="0.2">
      <c r="A13826" s="4">
        <v>13824</v>
      </c>
      <c r="B13826" s="4">
        <v>13826</v>
      </c>
      <c r="C13826" s="6">
        <v>4.0391000000000004</v>
      </c>
      <c r="D13826" s="7">
        <v>264.92564691183901</v>
      </c>
    </row>
    <row r="13827" spans="1:4" x14ac:dyDescent="0.2">
      <c r="A13827" s="4">
        <v>13825</v>
      </c>
      <c r="B13827" s="4">
        <v>13827</v>
      </c>
      <c r="C13827" s="6">
        <v>4.0391000000000004</v>
      </c>
      <c r="D13827" s="7">
        <v>264.98392620127402</v>
      </c>
    </row>
    <row r="13828" spans="1:4" x14ac:dyDescent="0.2">
      <c r="A13828" s="4">
        <v>13826</v>
      </c>
      <c r="B13828" s="4">
        <v>13828</v>
      </c>
      <c r="C13828" s="6">
        <v>4.0391000000000004</v>
      </c>
      <c r="D13828" s="7">
        <v>265.03551010715199</v>
      </c>
    </row>
    <row r="13829" spans="1:4" x14ac:dyDescent="0.2">
      <c r="A13829" s="4">
        <v>13827</v>
      </c>
      <c r="B13829" s="4">
        <v>13829</v>
      </c>
      <c r="C13829" s="6">
        <v>4.0391000000000004</v>
      </c>
      <c r="D13829" s="7">
        <v>265.08936905655798</v>
      </c>
    </row>
    <row r="13830" spans="1:4" x14ac:dyDescent="0.2">
      <c r="A13830" s="4">
        <v>13828</v>
      </c>
      <c r="B13830" s="4">
        <v>13830</v>
      </c>
      <c r="C13830" s="6">
        <v>4.0391000000000004</v>
      </c>
      <c r="D13830" s="7">
        <v>265.13545996243403</v>
      </c>
    </row>
    <row r="13831" spans="1:4" x14ac:dyDescent="0.2">
      <c r="A13831" s="4">
        <v>13829</v>
      </c>
      <c r="B13831" s="4">
        <v>13831</v>
      </c>
      <c r="C13831" s="6">
        <v>4.0391000000000004</v>
      </c>
      <c r="D13831" s="7">
        <v>265.17056467299699</v>
      </c>
    </row>
    <row r="13832" spans="1:4" x14ac:dyDescent="0.2">
      <c r="A13832" s="4">
        <v>13830</v>
      </c>
      <c r="B13832" s="4">
        <v>13832</v>
      </c>
      <c r="C13832" s="6">
        <v>4.0586000000000002</v>
      </c>
      <c r="D13832" s="7">
        <v>265.19468338356</v>
      </c>
    </row>
    <row r="13833" spans="1:4" x14ac:dyDescent="0.2">
      <c r="A13833" s="4">
        <v>13831</v>
      </c>
      <c r="B13833" s="4">
        <v>13833</v>
      </c>
      <c r="C13833" s="6">
        <v>4.0586000000000002</v>
      </c>
      <c r="D13833" s="7">
        <v>265.21223543415499</v>
      </c>
    </row>
    <row r="13834" spans="1:4" x14ac:dyDescent="0.2">
      <c r="A13834" s="4">
        <v>13832</v>
      </c>
      <c r="B13834" s="4">
        <v>13834</v>
      </c>
      <c r="C13834" s="6">
        <v>4.0586000000000002</v>
      </c>
      <c r="D13834" s="7">
        <v>265.21987414471801</v>
      </c>
    </row>
    <row r="13835" spans="1:4" x14ac:dyDescent="0.2">
      <c r="A13835" s="4">
        <v>13833</v>
      </c>
      <c r="B13835" s="4">
        <v>13835</v>
      </c>
      <c r="C13835" s="6">
        <v>4.0586000000000002</v>
      </c>
      <c r="D13835" s="7">
        <v>265.22094700000002</v>
      </c>
    </row>
    <row r="13836" spans="1:4" x14ac:dyDescent="0.2">
      <c r="A13836" s="4">
        <v>13834</v>
      </c>
      <c r="B13836" s="4">
        <v>13836</v>
      </c>
      <c r="C13836" s="6">
        <v>4.0586000000000002</v>
      </c>
      <c r="D13836" s="7">
        <v>265.21210671056298</v>
      </c>
    </row>
    <row r="13837" spans="1:4" x14ac:dyDescent="0.2">
      <c r="A13837" s="4">
        <v>13835</v>
      </c>
      <c r="B13837" s="4">
        <v>13837</v>
      </c>
      <c r="C13837" s="6">
        <v>4.0586000000000002</v>
      </c>
      <c r="D13837" s="7">
        <v>265.19669976115898</v>
      </c>
    </row>
    <row r="13838" spans="1:4" x14ac:dyDescent="0.2">
      <c r="A13838" s="4">
        <v>13836</v>
      </c>
      <c r="B13838" s="4">
        <v>13838</v>
      </c>
      <c r="C13838" s="6">
        <v>4.0586000000000002</v>
      </c>
      <c r="D13838" s="7">
        <v>265.18022056584499</v>
      </c>
    </row>
    <row r="13839" spans="1:4" x14ac:dyDescent="0.2">
      <c r="A13839" s="4">
        <v>13837</v>
      </c>
      <c r="B13839" s="4">
        <v>13839</v>
      </c>
      <c r="C13839" s="6">
        <v>4.0586000000000002</v>
      </c>
      <c r="D13839" s="7">
        <v>265.16374076115801</v>
      </c>
    </row>
    <row r="13840" spans="1:4" x14ac:dyDescent="0.2">
      <c r="A13840" s="4">
        <v>13838</v>
      </c>
      <c r="B13840" s="4">
        <v>13840</v>
      </c>
      <c r="C13840" s="6">
        <v>4.0586000000000002</v>
      </c>
      <c r="D13840" s="7">
        <v>265.14726156584499</v>
      </c>
    </row>
    <row r="13841" spans="1:4" x14ac:dyDescent="0.2">
      <c r="A13841" s="4">
        <v>13839</v>
      </c>
      <c r="B13841" s="4">
        <v>13841</v>
      </c>
      <c r="C13841" s="6">
        <v>4.0586000000000002</v>
      </c>
      <c r="D13841" s="7">
        <v>265.13078176115903</v>
      </c>
    </row>
    <row r="13842" spans="1:4" x14ac:dyDescent="0.2">
      <c r="A13842" s="4">
        <v>13840</v>
      </c>
      <c r="B13842" s="4">
        <v>13842</v>
      </c>
      <c r="C13842" s="6">
        <v>4.0586000000000002</v>
      </c>
      <c r="D13842" s="7">
        <v>265.10988242112597</v>
      </c>
    </row>
    <row r="13843" spans="1:4" x14ac:dyDescent="0.2">
      <c r="A13843" s="4">
        <v>13841</v>
      </c>
      <c r="B13843" s="4">
        <v>13843</v>
      </c>
      <c r="C13843" s="6">
        <v>4.0586000000000002</v>
      </c>
      <c r="D13843" s="7">
        <v>265.08790961643899</v>
      </c>
    </row>
    <row r="13844" spans="1:4" x14ac:dyDescent="0.2">
      <c r="A13844" s="4">
        <v>13842</v>
      </c>
      <c r="B13844" s="4">
        <v>13844</v>
      </c>
      <c r="C13844" s="6">
        <v>4.0391000000000004</v>
      </c>
      <c r="D13844" s="7">
        <v>265.06151647172101</v>
      </c>
    </row>
    <row r="13845" spans="1:4" x14ac:dyDescent="0.2">
      <c r="A13845" s="4">
        <v>13843</v>
      </c>
      <c r="B13845" s="4">
        <v>13845</v>
      </c>
      <c r="C13845" s="6">
        <v>4.0391000000000004</v>
      </c>
      <c r="D13845" s="7">
        <v>265.03847142112602</v>
      </c>
    </row>
    <row r="13846" spans="1:4" x14ac:dyDescent="0.2">
      <c r="A13846" s="4">
        <v>13844</v>
      </c>
      <c r="B13846" s="4">
        <v>13846</v>
      </c>
      <c r="C13846" s="6">
        <v>4.0391000000000004</v>
      </c>
      <c r="D13846" s="7">
        <v>265.00765832700398</v>
      </c>
    </row>
    <row r="13847" spans="1:4" x14ac:dyDescent="0.2">
      <c r="A13847" s="4">
        <v>13845</v>
      </c>
      <c r="B13847" s="4">
        <v>13847</v>
      </c>
      <c r="C13847" s="6">
        <v>4.0391000000000004</v>
      </c>
      <c r="D13847" s="7">
        <v>264.97027918228503</v>
      </c>
    </row>
    <row r="13848" spans="1:4" x14ac:dyDescent="0.2">
      <c r="A13848" s="4">
        <v>13846</v>
      </c>
      <c r="B13848" s="4">
        <v>13848</v>
      </c>
      <c r="C13848" s="6">
        <v>4.0391000000000004</v>
      </c>
      <c r="D13848" s="7">
        <v>264.92740623287898</v>
      </c>
    </row>
    <row r="13849" spans="1:4" x14ac:dyDescent="0.2">
      <c r="A13849" s="4">
        <v>13847</v>
      </c>
      <c r="B13849" s="4">
        <v>13849</v>
      </c>
      <c r="C13849" s="6">
        <v>4.0391000000000004</v>
      </c>
      <c r="D13849" s="7">
        <v>264.88788118228399</v>
      </c>
    </row>
    <row r="13850" spans="1:4" x14ac:dyDescent="0.2">
      <c r="A13850" s="4">
        <v>13848</v>
      </c>
      <c r="B13850" s="4">
        <v>13850</v>
      </c>
      <c r="C13850" s="6">
        <v>4.0391000000000004</v>
      </c>
      <c r="D13850" s="7">
        <v>264.84058889284802</v>
      </c>
    </row>
    <row r="13851" spans="1:4" x14ac:dyDescent="0.2">
      <c r="A13851" s="4">
        <v>13849</v>
      </c>
      <c r="B13851" s="4">
        <v>13851</v>
      </c>
      <c r="C13851" s="6">
        <v>4.0391000000000004</v>
      </c>
      <c r="D13851" s="7">
        <v>264.79115008816302</v>
      </c>
    </row>
    <row r="13852" spans="1:4" x14ac:dyDescent="0.2">
      <c r="A13852" s="4">
        <v>13850</v>
      </c>
      <c r="B13852" s="4">
        <v>13852</v>
      </c>
      <c r="C13852" s="6">
        <v>4.0391000000000004</v>
      </c>
      <c r="D13852" s="7">
        <v>264.741711892848</v>
      </c>
    </row>
    <row r="13853" spans="1:4" x14ac:dyDescent="0.2">
      <c r="A13853" s="4">
        <v>13851</v>
      </c>
      <c r="B13853" s="4">
        <v>13853</v>
      </c>
      <c r="C13853" s="6">
        <v>4.0430000000000001</v>
      </c>
      <c r="D13853" s="7">
        <v>264.68785294344201</v>
      </c>
    </row>
    <row r="13854" spans="1:4" x14ac:dyDescent="0.2">
      <c r="A13854" s="4">
        <v>13852</v>
      </c>
      <c r="B13854" s="4">
        <v>13854</v>
      </c>
      <c r="C13854" s="6">
        <v>4.0586000000000002</v>
      </c>
      <c r="D13854" s="7">
        <v>264.62850079872601</v>
      </c>
    </row>
    <row r="13855" spans="1:4" x14ac:dyDescent="0.2">
      <c r="A13855" s="4">
        <v>13853</v>
      </c>
      <c r="B13855" s="4">
        <v>13855</v>
      </c>
      <c r="C13855" s="6">
        <v>4.0586000000000002</v>
      </c>
      <c r="D13855" s="7">
        <v>264.56807579872401</v>
      </c>
    </row>
    <row r="13856" spans="1:4" x14ac:dyDescent="0.2">
      <c r="A13856" s="4">
        <v>13854</v>
      </c>
      <c r="B13856" s="4">
        <v>13856</v>
      </c>
      <c r="C13856" s="6">
        <v>4.0586000000000002</v>
      </c>
      <c r="D13856" s="7">
        <v>264.50765160341302</v>
      </c>
    </row>
    <row r="13857" spans="1:4" x14ac:dyDescent="0.2">
      <c r="A13857" s="4">
        <v>13855</v>
      </c>
      <c r="B13857" s="4">
        <v>13857</v>
      </c>
      <c r="C13857" s="6">
        <v>4.0586000000000002</v>
      </c>
      <c r="D13857" s="7">
        <v>264.44722679872399</v>
      </c>
    </row>
    <row r="13858" spans="1:4" x14ac:dyDescent="0.2">
      <c r="A13858" s="4">
        <v>13856</v>
      </c>
      <c r="B13858" s="4">
        <v>13858</v>
      </c>
      <c r="C13858" s="6">
        <v>4.0586000000000002</v>
      </c>
      <c r="D13858" s="7">
        <v>264.37796150928699</v>
      </c>
    </row>
    <row r="13859" spans="1:4" x14ac:dyDescent="0.2">
      <c r="A13859" s="4">
        <v>13857</v>
      </c>
      <c r="B13859" s="4">
        <v>13859</v>
      </c>
      <c r="C13859" s="6">
        <v>4.0586000000000002</v>
      </c>
      <c r="D13859" s="7">
        <v>264.31981094344297</v>
      </c>
    </row>
    <row r="13860" spans="1:4" x14ac:dyDescent="0.2">
      <c r="A13860" s="4">
        <v>13858</v>
      </c>
      <c r="B13860" s="4">
        <v>13860</v>
      </c>
      <c r="C13860" s="6">
        <v>4.0586000000000002</v>
      </c>
      <c r="D13860" s="7">
        <v>264.27372003756699</v>
      </c>
    </row>
    <row r="13861" spans="1:4" x14ac:dyDescent="0.2">
      <c r="A13861" s="4">
        <v>13859</v>
      </c>
      <c r="B13861" s="4">
        <v>13861</v>
      </c>
      <c r="C13861" s="6">
        <v>4.0586000000000002</v>
      </c>
      <c r="D13861" s="7">
        <v>264.24303547172201</v>
      </c>
    </row>
    <row r="13862" spans="1:4" x14ac:dyDescent="0.2">
      <c r="A13862" s="4">
        <v>13860</v>
      </c>
      <c r="B13862" s="4">
        <v>13862</v>
      </c>
      <c r="C13862" s="6">
        <v>4.0586000000000002</v>
      </c>
      <c r="D13862" s="7">
        <v>264.22440976115797</v>
      </c>
    </row>
    <row r="13863" spans="1:4" x14ac:dyDescent="0.2">
      <c r="A13863" s="4">
        <v>13861</v>
      </c>
      <c r="B13863" s="4">
        <v>13863</v>
      </c>
      <c r="C13863" s="6">
        <v>4.0391000000000004</v>
      </c>
      <c r="D13863" s="7">
        <v>264.21235071056299</v>
      </c>
    </row>
    <row r="13864" spans="1:4" x14ac:dyDescent="0.2">
      <c r="A13864" s="4">
        <v>13862</v>
      </c>
      <c r="B13864" s="4">
        <v>13864</v>
      </c>
      <c r="C13864" s="6">
        <v>4.0391000000000004</v>
      </c>
      <c r="D13864" s="7">
        <v>264.21020499999997</v>
      </c>
    </row>
    <row r="13865" spans="1:4" x14ac:dyDescent="0.2">
      <c r="A13865" s="4">
        <v>13863</v>
      </c>
      <c r="B13865" s="4">
        <v>13865</v>
      </c>
      <c r="C13865" s="6">
        <v>4.0391000000000004</v>
      </c>
      <c r="D13865" s="7">
        <v>264.219045289436</v>
      </c>
    </row>
    <row r="13866" spans="1:4" x14ac:dyDescent="0.2">
      <c r="A13866" s="4">
        <v>13864</v>
      </c>
      <c r="B13866" s="4">
        <v>13866</v>
      </c>
      <c r="C13866" s="6">
        <v>4.0391000000000004</v>
      </c>
      <c r="D13866" s="7">
        <v>264.23445223884198</v>
      </c>
    </row>
    <row r="13867" spans="1:4" x14ac:dyDescent="0.2">
      <c r="A13867" s="4">
        <v>13865</v>
      </c>
      <c r="B13867" s="4">
        <v>13867</v>
      </c>
      <c r="C13867" s="6">
        <v>4.0391000000000004</v>
      </c>
      <c r="D13867" s="7">
        <v>264.25535238356002</v>
      </c>
    </row>
    <row r="13868" spans="1:4" x14ac:dyDescent="0.2">
      <c r="A13868" s="4">
        <v>13866</v>
      </c>
      <c r="B13868" s="4">
        <v>13868</v>
      </c>
      <c r="C13868" s="6">
        <v>4.0391000000000004</v>
      </c>
      <c r="D13868" s="7">
        <v>264.28616567299702</v>
      </c>
    </row>
    <row r="13869" spans="1:4" x14ac:dyDescent="0.2">
      <c r="A13869" s="4">
        <v>13867</v>
      </c>
      <c r="B13869" s="4">
        <v>13869</v>
      </c>
      <c r="C13869" s="6">
        <v>4.0391000000000004</v>
      </c>
      <c r="D13869" s="7">
        <v>264.31912467299702</v>
      </c>
    </row>
    <row r="13870" spans="1:4" x14ac:dyDescent="0.2">
      <c r="A13870" s="4">
        <v>13868</v>
      </c>
      <c r="B13870" s="4">
        <v>13870</v>
      </c>
      <c r="C13870" s="6">
        <v>4.0391000000000004</v>
      </c>
      <c r="D13870" s="7">
        <v>264.35650381771399</v>
      </c>
    </row>
    <row r="13871" spans="1:4" x14ac:dyDescent="0.2">
      <c r="A13871" s="4">
        <v>13869</v>
      </c>
      <c r="B13871" s="4">
        <v>13871</v>
      </c>
      <c r="C13871" s="6">
        <v>4.0391000000000004</v>
      </c>
      <c r="D13871" s="7">
        <v>264.39495581771502</v>
      </c>
    </row>
    <row r="13872" spans="1:4" x14ac:dyDescent="0.2">
      <c r="A13872" s="4">
        <v>13870</v>
      </c>
      <c r="B13872" s="4">
        <v>13872</v>
      </c>
      <c r="C13872" s="6">
        <v>4.0391000000000004</v>
      </c>
      <c r="D13872" s="7">
        <v>264.43782796243403</v>
      </c>
    </row>
    <row r="13873" spans="1:4" x14ac:dyDescent="0.2">
      <c r="A13873" s="4">
        <v>13871</v>
      </c>
      <c r="B13873" s="4">
        <v>13873</v>
      </c>
      <c r="C13873" s="6">
        <v>4.0391000000000004</v>
      </c>
      <c r="D13873" s="7">
        <v>264.48177296243301</v>
      </c>
    </row>
    <row r="13874" spans="1:4" x14ac:dyDescent="0.2">
      <c r="A13874" s="4">
        <v>13872</v>
      </c>
      <c r="B13874" s="4">
        <v>13874</v>
      </c>
      <c r="C13874" s="6">
        <v>4.0391000000000004</v>
      </c>
      <c r="D13874" s="7">
        <v>264.53455905655699</v>
      </c>
    </row>
    <row r="13875" spans="1:4" x14ac:dyDescent="0.2">
      <c r="A13875" s="4">
        <v>13873</v>
      </c>
      <c r="B13875" s="4">
        <v>13875</v>
      </c>
      <c r="C13875" s="6">
        <v>4.0391000000000004</v>
      </c>
      <c r="D13875" s="7">
        <v>264.58949105655603</v>
      </c>
    </row>
    <row r="13876" spans="1:4" x14ac:dyDescent="0.2">
      <c r="A13876" s="4">
        <v>13874</v>
      </c>
      <c r="B13876" s="4">
        <v>13876</v>
      </c>
      <c r="C13876" s="6">
        <v>4.0391000000000004</v>
      </c>
      <c r="D13876" s="7">
        <v>264.64000210715199</v>
      </c>
    </row>
    <row r="13877" spans="1:4" x14ac:dyDescent="0.2">
      <c r="A13877" s="4">
        <v>13875</v>
      </c>
      <c r="B13877" s="4">
        <v>13877</v>
      </c>
      <c r="C13877" s="6">
        <v>4.0391000000000004</v>
      </c>
      <c r="D13877" s="7">
        <v>264.69828120127602</v>
      </c>
    </row>
    <row r="13878" spans="1:4" x14ac:dyDescent="0.2">
      <c r="A13878" s="4">
        <v>13876</v>
      </c>
      <c r="B13878" s="4">
        <v>13878</v>
      </c>
      <c r="C13878" s="6">
        <v>4.0391000000000004</v>
      </c>
      <c r="D13878" s="7">
        <v>264.75870620127603</v>
      </c>
    </row>
    <row r="13879" spans="1:4" x14ac:dyDescent="0.2">
      <c r="A13879" s="4">
        <v>13877</v>
      </c>
      <c r="B13879" s="4">
        <v>13879</v>
      </c>
      <c r="C13879" s="6">
        <v>4.0391000000000004</v>
      </c>
      <c r="D13879" s="7">
        <v>264.81471025186897</v>
      </c>
    </row>
    <row r="13880" spans="1:4" x14ac:dyDescent="0.2">
      <c r="A13880" s="4">
        <v>13878</v>
      </c>
      <c r="B13880" s="4">
        <v>13880</v>
      </c>
      <c r="C13880" s="6">
        <v>4.0586000000000002</v>
      </c>
      <c r="D13880" s="7">
        <v>264.86964205655602</v>
      </c>
    </row>
    <row r="13881" spans="1:4" x14ac:dyDescent="0.2">
      <c r="A13881" s="4">
        <v>13879</v>
      </c>
      <c r="B13881" s="4">
        <v>13881</v>
      </c>
      <c r="C13881" s="6">
        <v>4.0586000000000002</v>
      </c>
      <c r="D13881" s="7">
        <v>264.92015391183901</v>
      </c>
    </row>
    <row r="13882" spans="1:4" x14ac:dyDescent="0.2">
      <c r="A13882" s="4">
        <v>13880</v>
      </c>
      <c r="B13882" s="4">
        <v>13882</v>
      </c>
      <c r="C13882" s="6">
        <v>4.0391000000000004</v>
      </c>
      <c r="D13882" s="7">
        <v>264.97843239658903</v>
      </c>
    </row>
    <row r="13883" spans="1:4" x14ac:dyDescent="0.2">
      <c r="A13883" s="4">
        <v>13881</v>
      </c>
      <c r="B13883" s="4">
        <v>13883</v>
      </c>
      <c r="C13883" s="6">
        <v>4.0391000000000004</v>
      </c>
      <c r="D13883" s="7">
        <v>265.03001691183903</v>
      </c>
    </row>
    <row r="13884" spans="1:4" x14ac:dyDescent="0.2">
      <c r="A13884" s="4">
        <v>13882</v>
      </c>
      <c r="B13884" s="4">
        <v>13884</v>
      </c>
      <c r="C13884" s="6">
        <v>4.0391000000000004</v>
      </c>
      <c r="D13884" s="7">
        <v>265.08387525186902</v>
      </c>
    </row>
    <row r="13885" spans="1:4" x14ac:dyDescent="0.2">
      <c r="A13885" s="4">
        <v>13883</v>
      </c>
      <c r="B13885" s="4">
        <v>13885</v>
      </c>
      <c r="C13885" s="6">
        <v>4.0391000000000004</v>
      </c>
      <c r="D13885" s="7">
        <v>265.14322720127598</v>
      </c>
    </row>
    <row r="13886" spans="1:4" x14ac:dyDescent="0.2">
      <c r="A13886" s="4">
        <v>13884</v>
      </c>
      <c r="B13886" s="4">
        <v>13886</v>
      </c>
      <c r="C13886" s="6">
        <v>4.0391000000000004</v>
      </c>
      <c r="D13886" s="7">
        <v>265.199232056558</v>
      </c>
    </row>
    <row r="13887" spans="1:4" x14ac:dyDescent="0.2">
      <c r="A13887" s="4">
        <v>13885</v>
      </c>
      <c r="B13887" s="4">
        <v>13887</v>
      </c>
      <c r="C13887" s="6">
        <v>4.0391000000000004</v>
      </c>
      <c r="D13887" s="7">
        <v>265.25858420127599</v>
      </c>
    </row>
    <row r="13888" spans="1:4" x14ac:dyDescent="0.2">
      <c r="A13888" s="4">
        <v>13886</v>
      </c>
      <c r="B13888" s="4">
        <v>13888</v>
      </c>
      <c r="C13888" s="6">
        <v>4.0391000000000004</v>
      </c>
      <c r="D13888" s="7">
        <v>265.31458825187099</v>
      </c>
    </row>
    <row r="13889" spans="1:4" x14ac:dyDescent="0.2">
      <c r="A13889" s="4">
        <v>13887</v>
      </c>
      <c r="B13889" s="4">
        <v>13889</v>
      </c>
      <c r="C13889" s="6">
        <v>4.0391000000000004</v>
      </c>
      <c r="D13889" s="7">
        <v>265.36509991183698</v>
      </c>
    </row>
    <row r="13890" spans="1:4" x14ac:dyDescent="0.2">
      <c r="A13890" s="4">
        <v>13888</v>
      </c>
      <c r="B13890" s="4">
        <v>13890</v>
      </c>
      <c r="C13890" s="6">
        <v>4.0391000000000004</v>
      </c>
      <c r="D13890" s="7">
        <v>265.414538107152</v>
      </c>
    </row>
    <row r="13891" spans="1:4" x14ac:dyDescent="0.2">
      <c r="A13891" s="4">
        <v>13889</v>
      </c>
      <c r="B13891" s="4">
        <v>13891</v>
      </c>
      <c r="C13891" s="6">
        <v>4.0391000000000004</v>
      </c>
      <c r="D13891" s="7">
        <v>265.46839705655799</v>
      </c>
    </row>
    <row r="13892" spans="1:4" x14ac:dyDescent="0.2">
      <c r="A13892" s="4">
        <v>13890</v>
      </c>
      <c r="B13892" s="4">
        <v>13892</v>
      </c>
      <c r="C13892" s="6">
        <v>4.0391000000000004</v>
      </c>
      <c r="D13892" s="7">
        <v>265.51890810715099</v>
      </c>
    </row>
    <row r="13893" spans="1:4" x14ac:dyDescent="0.2">
      <c r="A13893" s="4">
        <v>13891</v>
      </c>
      <c r="B13893" s="4">
        <v>13893</v>
      </c>
      <c r="C13893" s="6">
        <v>4.0391000000000004</v>
      </c>
      <c r="D13893" s="7">
        <v>265.57276705655698</v>
      </c>
    </row>
    <row r="13894" spans="1:4" x14ac:dyDescent="0.2">
      <c r="A13894" s="4">
        <v>13892</v>
      </c>
      <c r="B13894" s="4">
        <v>13894</v>
      </c>
      <c r="C13894" s="6">
        <v>4.0391000000000004</v>
      </c>
      <c r="D13894" s="7">
        <v>265.618857962432</v>
      </c>
    </row>
    <row r="13895" spans="1:4" x14ac:dyDescent="0.2">
      <c r="A13895" s="4">
        <v>13893</v>
      </c>
      <c r="B13895" s="4">
        <v>13895</v>
      </c>
      <c r="C13895" s="6">
        <v>4.0586000000000002</v>
      </c>
      <c r="D13895" s="7">
        <v>265.65838362240203</v>
      </c>
    </row>
    <row r="13896" spans="1:4" x14ac:dyDescent="0.2">
      <c r="A13896" s="4">
        <v>13894</v>
      </c>
      <c r="B13896" s="4">
        <v>13896</v>
      </c>
      <c r="C13896" s="6">
        <v>4.0586000000000002</v>
      </c>
      <c r="D13896" s="7">
        <v>265.69683581771602</v>
      </c>
    </row>
    <row r="13897" spans="1:4" x14ac:dyDescent="0.2">
      <c r="A13897" s="4">
        <v>13895</v>
      </c>
      <c r="B13897" s="4">
        <v>13897</v>
      </c>
      <c r="C13897" s="6">
        <v>4.0586000000000002</v>
      </c>
      <c r="D13897" s="7">
        <v>265.72202657887402</v>
      </c>
    </row>
    <row r="13898" spans="1:4" x14ac:dyDescent="0.2">
      <c r="A13898" s="4">
        <v>13896</v>
      </c>
      <c r="B13898" s="4">
        <v>13898</v>
      </c>
      <c r="C13898" s="6">
        <v>4.0586000000000002</v>
      </c>
      <c r="D13898" s="7">
        <v>265.73957923884097</v>
      </c>
    </row>
    <row r="13899" spans="1:4" x14ac:dyDescent="0.2">
      <c r="A13899" s="4">
        <v>13897</v>
      </c>
      <c r="B13899" s="4">
        <v>13899</v>
      </c>
      <c r="C13899" s="6">
        <v>4.0586000000000002</v>
      </c>
      <c r="D13899" s="7">
        <v>265.75605843415502</v>
      </c>
    </row>
    <row r="13900" spans="1:4" x14ac:dyDescent="0.2">
      <c r="A13900" s="4">
        <v>13898</v>
      </c>
      <c r="B13900" s="4">
        <v>13900</v>
      </c>
      <c r="C13900" s="6">
        <v>4.0586000000000002</v>
      </c>
      <c r="D13900" s="7">
        <v>265.76369794940501</v>
      </c>
    </row>
    <row r="13901" spans="1:4" x14ac:dyDescent="0.2">
      <c r="A13901" s="4">
        <v>13899</v>
      </c>
      <c r="B13901" s="4">
        <v>13901</v>
      </c>
      <c r="C13901" s="6">
        <v>4.0586000000000002</v>
      </c>
      <c r="D13901" s="7">
        <v>265.76035005059498</v>
      </c>
    </row>
    <row r="13902" spans="1:4" x14ac:dyDescent="0.2">
      <c r="A13902" s="4">
        <v>13900</v>
      </c>
      <c r="B13902" s="4">
        <v>13902</v>
      </c>
      <c r="C13902" s="6">
        <v>4.0702999999999996</v>
      </c>
      <c r="D13902" s="7">
        <v>265.75043671056301</v>
      </c>
    </row>
    <row r="13903" spans="1:4" x14ac:dyDescent="0.2">
      <c r="A13903" s="4">
        <v>13901</v>
      </c>
      <c r="B13903" s="4">
        <v>13903</v>
      </c>
      <c r="C13903" s="6">
        <v>4.0702999999999996</v>
      </c>
      <c r="D13903" s="7">
        <v>265.73945071056397</v>
      </c>
    </row>
    <row r="13904" spans="1:4" x14ac:dyDescent="0.2">
      <c r="A13904" s="4">
        <v>13902</v>
      </c>
      <c r="B13904" s="4">
        <v>13904</v>
      </c>
      <c r="C13904" s="6">
        <v>4.0702999999999996</v>
      </c>
      <c r="D13904" s="7">
        <v>265.71962361644</v>
      </c>
    </row>
    <row r="13905" spans="1:4" x14ac:dyDescent="0.2">
      <c r="A13905" s="4">
        <v>13903</v>
      </c>
      <c r="B13905" s="4">
        <v>13905</v>
      </c>
      <c r="C13905" s="6">
        <v>4.0702999999999996</v>
      </c>
      <c r="D13905" s="7">
        <v>265.69323047172099</v>
      </c>
    </row>
    <row r="13906" spans="1:4" x14ac:dyDescent="0.2">
      <c r="A13906" s="4">
        <v>13904</v>
      </c>
      <c r="B13906" s="4">
        <v>13906</v>
      </c>
      <c r="C13906" s="6">
        <v>4.0702999999999996</v>
      </c>
      <c r="D13906" s="7">
        <v>265.66576447172099</v>
      </c>
    </row>
    <row r="13907" spans="1:4" x14ac:dyDescent="0.2">
      <c r="A13907" s="4">
        <v>13905</v>
      </c>
      <c r="B13907" s="4">
        <v>13907</v>
      </c>
      <c r="C13907" s="6">
        <v>4.0819999999999999</v>
      </c>
      <c r="D13907" s="7">
        <v>265.633878327003</v>
      </c>
    </row>
    <row r="13908" spans="1:4" x14ac:dyDescent="0.2">
      <c r="A13908" s="4">
        <v>13906</v>
      </c>
      <c r="B13908" s="4">
        <v>13908</v>
      </c>
      <c r="C13908" s="6">
        <v>4.0819999999999999</v>
      </c>
      <c r="D13908" s="7">
        <v>265.60091932700402</v>
      </c>
    </row>
    <row r="13909" spans="1:4" x14ac:dyDescent="0.2">
      <c r="A13909" s="4">
        <v>13907</v>
      </c>
      <c r="B13909" s="4">
        <v>13909</v>
      </c>
      <c r="C13909" s="6">
        <v>4.0819999999999999</v>
      </c>
      <c r="D13909" s="7">
        <v>265.55469989284802</v>
      </c>
    </row>
    <row r="13910" spans="1:4" x14ac:dyDescent="0.2">
      <c r="A13910" s="4">
        <v>13908</v>
      </c>
      <c r="B13910" s="4">
        <v>13910</v>
      </c>
      <c r="C13910" s="6">
        <v>4.0819999999999999</v>
      </c>
      <c r="D13910" s="7">
        <v>265.50526108816098</v>
      </c>
    </row>
    <row r="13911" spans="1:4" x14ac:dyDescent="0.2">
      <c r="A13911" s="4">
        <v>13909</v>
      </c>
      <c r="B13911" s="4">
        <v>13911</v>
      </c>
      <c r="C13911" s="6">
        <v>4.0819999999999999</v>
      </c>
      <c r="D13911" s="7">
        <v>265.45582289284903</v>
      </c>
    </row>
    <row r="13912" spans="1:4" x14ac:dyDescent="0.2">
      <c r="A13912" s="4">
        <v>13910</v>
      </c>
      <c r="B13912" s="4">
        <v>13912</v>
      </c>
      <c r="C13912" s="6">
        <v>4.0819999999999999</v>
      </c>
      <c r="D13912" s="7">
        <v>265.40196394344298</v>
      </c>
    </row>
    <row r="13913" spans="1:4" x14ac:dyDescent="0.2">
      <c r="A13913" s="4">
        <v>13911</v>
      </c>
      <c r="B13913" s="4">
        <v>13913</v>
      </c>
      <c r="C13913" s="6">
        <v>4.0819999999999999</v>
      </c>
      <c r="D13913" s="7">
        <v>265.34261260341299</v>
      </c>
    </row>
    <row r="13914" spans="1:4" x14ac:dyDescent="0.2">
      <c r="A13914" s="4">
        <v>13912</v>
      </c>
      <c r="B13914" s="4">
        <v>13914</v>
      </c>
      <c r="C13914" s="6">
        <v>4.0819999999999999</v>
      </c>
      <c r="D13914" s="7">
        <v>265.27776765400603</v>
      </c>
    </row>
    <row r="13915" spans="1:4" x14ac:dyDescent="0.2">
      <c r="A13915" s="4">
        <v>13913</v>
      </c>
      <c r="B13915" s="4">
        <v>13915</v>
      </c>
      <c r="C13915" s="6">
        <v>4.0819999999999999</v>
      </c>
      <c r="D13915" s="7">
        <v>265.21184965400499</v>
      </c>
    </row>
    <row r="13916" spans="1:4" x14ac:dyDescent="0.2">
      <c r="A13916" s="4">
        <v>13914</v>
      </c>
      <c r="B13916" s="4">
        <v>13916</v>
      </c>
      <c r="C13916" s="6">
        <v>4.0819999999999999</v>
      </c>
      <c r="D13916" s="7">
        <v>265.14593165400601</v>
      </c>
    </row>
    <row r="13917" spans="1:4" x14ac:dyDescent="0.2">
      <c r="A13917" s="4">
        <v>13915</v>
      </c>
      <c r="B13917" s="4">
        <v>13917</v>
      </c>
      <c r="C13917" s="6">
        <v>4.0819999999999999</v>
      </c>
      <c r="D13917" s="7">
        <v>265.07117255988499</v>
      </c>
    </row>
    <row r="13918" spans="1:4" x14ac:dyDescent="0.2">
      <c r="A13918" s="4">
        <v>13916</v>
      </c>
      <c r="B13918" s="4">
        <v>13918</v>
      </c>
      <c r="C13918" s="6">
        <v>4.0819999999999999</v>
      </c>
      <c r="D13918" s="7">
        <v>265.00752960341299</v>
      </c>
    </row>
    <row r="13919" spans="1:4" x14ac:dyDescent="0.2">
      <c r="A13919" s="4">
        <v>13917</v>
      </c>
      <c r="B13919" s="4">
        <v>13919</v>
      </c>
      <c r="C13919" s="6">
        <v>4.0819999999999999</v>
      </c>
      <c r="D13919" s="7">
        <v>264.94710479872401</v>
      </c>
    </row>
    <row r="13920" spans="1:4" x14ac:dyDescent="0.2">
      <c r="A13920" s="4">
        <v>13918</v>
      </c>
      <c r="B13920" s="4">
        <v>13920</v>
      </c>
      <c r="C13920" s="6">
        <v>4.0819999999999999</v>
      </c>
      <c r="D13920" s="7">
        <v>264.89109994344199</v>
      </c>
    </row>
    <row r="13921" spans="1:4" x14ac:dyDescent="0.2">
      <c r="A13921" s="4">
        <v>13919</v>
      </c>
      <c r="B13921" s="4">
        <v>13921</v>
      </c>
      <c r="C13921" s="6">
        <v>4.0819999999999999</v>
      </c>
      <c r="D13921" s="7">
        <v>264.836167943443</v>
      </c>
    </row>
    <row r="13922" spans="1:4" x14ac:dyDescent="0.2">
      <c r="A13922" s="4">
        <v>13920</v>
      </c>
      <c r="B13922" s="4">
        <v>13922</v>
      </c>
      <c r="C13922" s="6">
        <v>4.0819999999999999</v>
      </c>
      <c r="D13922" s="7">
        <v>264.78565689284898</v>
      </c>
    </row>
    <row r="13923" spans="1:4" x14ac:dyDescent="0.2">
      <c r="A13923" s="4">
        <v>13921</v>
      </c>
      <c r="B13923" s="4">
        <v>13923</v>
      </c>
      <c r="C13923" s="6">
        <v>4.0819999999999999</v>
      </c>
      <c r="D13923" s="7">
        <v>264.73179794344298</v>
      </c>
    </row>
    <row r="13924" spans="1:4" x14ac:dyDescent="0.2">
      <c r="A13924" s="4">
        <v>13922</v>
      </c>
      <c r="B13924" s="4">
        <v>13924</v>
      </c>
      <c r="C13924" s="6">
        <v>4.0819999999999999</v>
      </c>
      <c r="D13924" s="7">
        <v>264.68128689284703</v>
      </c>
    </row>
    <row r="13925" spans="1:4" x14ac:dyDescent="0.2">
      <c r="A13925" s="4">
        <v>13923</v>
      </c>
      <c r="B13925" s="4">
        <v>13925</v>
      </c>
      <c r="C13925" s="6">
        <v>4.0819999999999999</v>
      </c>
      <c r="D13925" s="7">
        <v>264.63626903756602</v>
      </c>
    </row>
    <row r="13926" spans="1:4" x14ac:dyDescent="0.2">
      <c r="A13926" s="4">
        <v>13924</v>
      </c>
      <c r="B13926" s="4">
        <v>13926</v>
      </c>
      <c r="C13926" s="6">
        <v>4.0819999999999999</v>
      </c>
      <c r="D13926" s="7">
        <v>264.59232323287898</v>
      </c>
    </row>
    <row r="13927" spans="1:4" x14ac:dyDescent="0.2">
      <c r="A13927" s="4">
        <v>13925</v>
      </c>
      <c r="B13927" s="4">
        <v>13927</v>
      </c>
      <c r="C13927" s="6">
        <v>4.0819999999999999</v>
      </c>
      <c r="D13927" s="7">
        <v>264.548378037568</v>
      </c>
    </row>
    <row r="13928" spans="1:4" x14ac:dyDescent="0.2">
      <c r="A13928" s="4">
        <v>13926</v>
      </c>
      <c r="B13928" s="4">
        <v>13928</v>
      </c>
      <c r="C13928" s="6">
        <v>4.0819999999999999</v>
      </c>
      <c r="D13928" s="7">
        <v>264.504433037566</v>
      </c>
    </row>
    <row r="13929" spans="1:4" x14ac:dyDescent="0.2">
      <c r="A13929" s="4">
        <v>13927</v>
      </c>
      <c r="B13929" s="4">
        <v>13929</v>
      </c>
      <c r="C13929" s="6">
        <v>4.0819999999999999</v>
      </c>
      <c r="D13929" s="7">
        <v>264.46048723287902</v>
      </c>
    </row>
    <row r="13930" spans="1:4" x14ac:dyDescent="0.2">
      <c r="A13930" s="4">
        <v>13928</v>
      </c>
      <c r="B13930" s="4">
        <v>13930</v>
      </c>
      <c r="C13930" s="6">
        <v>4.0819999999999999</v>
      </c>
      <c r="D13930" s="7">
        <v>264.42096218228602</v>
      </c>
    </row>
    <row r="13931" spans="1:4" x14ac:dyDescent="0.2">
      <c r="A13931" s="4">
        <v>13929</v>
      </c>
      <c r="B13931" s="4">
        <v>13931</v>
      </c>
      <c r="C13931" s="6">
        <v>4.0819999999999999</v>
      </c>
      <c r="D13931" s="7">
        <v>264.39135047172101</v>
      </c>
    </row>
    <row r="13932" spans="1:4" x14ac:dyDescent="0.2">
      <c r="A13932" s="4">
        <v>13930</v>
      </c>
      <c r="B13932" s="4">
        <v>13932</v>
      </c>
      <c r="C13932" s="6">
        <v>4.0819999999999999</v>
      </c>
      <c r="D13932" s="7">
        <v>264.36830542112699</v>
      </c>
    </row>
    <row r="13933" spans="1:4" x14ac:dyDescent="0.2">
      <c r="A13933" s="4">
        <v>13931</v>
      </c>
      <c r="B13933" s="4">
        <v>13933</v>
      </c>
      <c r="C13933" s="6">
        <v>4.0625</v>
      </c>
      <c r="D13933" s="7">
        <v>264.35517290587597</v>
      </c>
    </row>
    <row r="13934" spans="1:4" x14ac:dyDescent="0.2">
      <c r="A13934" s="4">
        <v>13932</v>
      </c>
      <c r="B13934" s="4">
        <v>13934</v>
      </c>
      <c r="C13934" s="6">
        <v>4.0625</v>
      </c>
      <c r="D13934" s="7">
        <v>264.34860685528201</v>
      </c>
    </row>
    <row r="13935" spans="1:4" x14ac:dyDescent="0.2">
      <c r="A13935" s="4">
        <v>13933</v>
      </c>
      <c r="B13935" s="4">
        <v>13935</v>
      </c>
      <c r="C13935" s="6">
        <v>4.0625</v>
      </c>
      <c r="D13935" s="7">
        <v>264.347534</v>
      </c>
    </row>
    <row r="13936" spans="1:4" x14ac:dyDescent="0.2">
      <c r="A13936" s="4">
        <v>13934</v>
      </c>
      <c r="B13936" s="4">
        <v>13936</v>
      </c>
      <c r="C13936" s="6">
        <v>4.0625</v>
      </c>
      <c r="D13936" s="7">
        <v>264.356375094123</v>
      </c>
    </row>
    <row r="13937" spans="1:4" x14ac:dyDescent="0.2">
      <c r="A13937" s="4">
        <v>13935</v>
      </c>
      <c r="B13937" s="4">
        <v>13937</v>
      </c>
      <c r="C13937" s="6">
        <v>4.0625</v>
      </c>
      <c r="D13937" s="7">
        <v>264.36736128943602</v>
      </c>
    </row>
    <row r="13938" spans="1:4" x14ac:dyDescent="0.2">
      <c r="A13938" s="4">
        <v>13936</v>
      </c>
      <c r="B13938" s="4">
        <v>13938</v>
      </c>
      <c r="C13938" s="6">
        <v>4.0507999999999997</v>
      </c>
      <c r="D13938" s="7">
        <v>264.37834728943699</v>
      </c>
    </row>
    <row r="13939" spans="1:4" x14ac:dyDescent="0.2">
      <c r="A13939" s="4">
        <v>13937</v>
      </c>
      <c r="B13939" s="4">
        <v>13939</v>
      </c>
      <c r="C13939" s="6">
        <v>4.0507999999999997</v>
      </c>
      <c r="D13939" s="7">
        <v>264.39817438355999</v>
      </c>
    </row>
    <row r="13940" spans="1:4" x14ac:dyDescent="0.2">
      <c r="A13940" s="4">
        <v>13938</v>
      </c>
      <c r="B13940" s="4">
        <v>13940</v>
      </c>
      <c r="C13940" s="6">
        <v>4.0507999999999997</v>
      </c>
      <c r="D13940" s="7">
        <v>264.42014657887398</v>
      </c>
    </row>
    <row r="13941" spans="1:4" x14ac:dyDescent="0.2">
      <c r="A13941" s="4">
        <v>13939</v>
      </c>
      <c r="B13941" s="4">
        <v>13941</v>
      </c>
      <c r="C13941" s="6">
        <v>4.0507999999999997</v>
      </c>
      <c r="D13941" s="7">
        <v>264.44653952827798</v>
      </c>
    </row>
    <row r="13942" spans="1:4" x14ac:dyDescent="0.2">
      <c r="A13942" s="4">
        <v>13940</v>
      </c>
      <c r="B13942" s="4">
        <v>13942</v>
      </c>
      <c r="C13942" s="6">
        <v>4.0507999999999997</v>
      </c>
      <c r="D13942" s="7">
        <v>264.47400552827901</v>
      </c>
    </row>
    <row r="13943" spans="1:4" x14ac:dyDescent="0.2">
      <c r="A13943" s="4">
        <v>13941</v>
      </c>
      <c r="B13943" s="4">
        <v>13943</v>
      </c>
      <c r="C13943" s="6">
        <v>4.0507999999999997</v>
      </c>
      <c r="D13943" s="7">
        <v>264.50147152827901</v>
      </c>
    </row>
    <row r="13944" spans="1:4" x14ac:dyDescent="0.2">
      <c r="A13944" s="4">
        <v>13942</v>
      </c>
      <c r="B13944" s="4">
        <v>13944</v>
      </c>
      <c r="C13944" s="6">
        <v>4.0391000000000004</v>
      </c>
      <c r="D13944" s="7">
        <v>264.533357672997</v>
      </c>
    </row>
    <row r="13945" spans="1:4" x14ac:dyDescent="0.2">
      <c r="A13945" s="4">
        <v>13943</v>
      </c>
      <c r="B13945" s="4">
        <v>13945</v>
      </c>
      <c r="C13945" s="6">
        <v>4.0391000000000004</v>
      </c>
      <c r="D13945" s="7">
        <v>264.566316672997</v>
      </c>
    </row>
    <row r="13946" spans="1:4" x14ac:dyDescent="0.2">
      <c r="A13946" s="4">
        <v>13944</v>
      </c>
      <c r="B13946" s="4">
        <v>13946</v>
      </c>
      <c r="C13946" s="6">
        <v>4.0391000000000004</v>
      </c>
      <c r="D13946" s="7">
        <v>264.60369581771403</v>
      </c>
    </row>
    <row r="13947" spans="1:4" x14ac:dyDescent="0.2">
      <c r="A13947" s="4">
        <v>13945</v>
      </c>
      <c r="B13947" s="4">
        <v>13947</v>
      </c>
      <c r="C13947" s="6">
        <v>4.0391000000000004</v>
      </c>
      <c r="D13947" s="7">
        <v>264.65098891183902</v>
      </c>
    </row>
    <row r="13948" spans="1:4" x14ac:dyDescent="0.2">
      <c r="A13948" s="4">
        <v>13946</v>
      </c>
      <c r="B13948" s="4">
        <v>13948</v>
      </c>
      <c r="C13948" s="6">
        <v>4.0391000000000004</v>
      </c>
      <c r="D13948" s="7">
        <v>264.69600696243401</v>
      </c>
    </row>
    <row r="13949" spans="1:4" x14ac:dyDescent="0.2">
      <c r="A13949" s="4">
        <v>13947</v>
      </c>
      <c r="B13949" s="4">
        <v>13949</v>
      </c>
      <c r="C13949" s="6">
        <v>4.0391000000000004</v>
      </c>
      <c r="D13949" s="7">
        <v>264.74437210715303</v>
      </c>
    </row>
    <row r="13950" spans="1:4" x14ac:dyDescent="0.2">
      <c r="A13950" s="4">
        <v>13948</v>
      </c>
      <c r="B13950" s="4">
        <v>13950</v>
      </c>
      <c r="C13950" s="6">
        <v>4.0391000000000004</v>
      </c>
      <c r="D13950" s="7">
        <v>264.79823105655697</v>
      </c>
    </row>
    <row r="13951" spans="1:4" x14ac:dyDescent="0.2">
      <c r="A13951" s="4">
        <v>13949</v>
      </c>
      <c r="B13951" s="4">
        <v>13951</v>
      </c>
      <c r="C13951" s="6">
        <v>4.0391000000000004</v>
      </c>
      <c r="D13951" s="7">
        <v>264.848742107151</v>
      </c>
    </row>
    <row r="13952" spans="1:4" x14ac:dyDescent="0.2">
      <c r="A13952" s="4">
        <v>13950</v>
      </c>
      <c r="B13952" s="4">
        <v>13952</v>
      </c>
      <c r="C13952" s="6">
        <v>4.0391000000000004</v>
      </c>
      <c r="D13952" s="7">
        <v>264.90260105655699</v>
      </c>
    </row>
    <row r="13953" spans="1:4" x14ac:dyDescent="0.2">
      <c r="A13953" s="4">
        <v>13951</v>
      </c>
      <c r="B13953" s="4">
        <v>13953</v>
      </c>
      <c r="C13953" s="6">
        <v>4.0391000000000004</v>
      </c>
      <c r="D13953" s="7">
        <v>264.95753305655802</v>
      </c>
    </row>
    <row r="13954" spans="1:4" x14ac:dyDescent="0.2">
      <c r="A13954" s="4">
        <v>13952</v>
      </c>
      <c r="B13954" s="4">
        <v>13954</v>
      </c>
      <c r="C13954" s="6">
        <v>4.0391000000000004</v>
      </c>
      <c r="D13954" s="7">
        <v>265.01246425187099</v>
      </c>
    </row>
    <row r="13955" spans="1:4" x14ac:dyDescent="0.2">
      <c r="A13955" s="4">
        <v>13953</v>
      </c>
      <c r="B13955" s="4">
        <v>13955</v>
      </c>
      <c r="C13955" s="6">
        <v>4.0507999999999997</v>
      </c>
      <c r="D13955" s="7">
        <v>265.058555767119</v>
      </c>
    </row>
    <row r="13956" spans="1:4" x14ac:dyDescent="0.2">
      <c r="A13956" s="4">
        <v>13954</v>
      </c>
      <c r="B13956" s="4">
        <v>13956</v>
      </c>
      <c r="C13956" s="6">
        <v>4.0586000000000002</v>
      </c>
      <c r="D13956" s="7">
        <v>265.10250096243198</v>
      </c>
    </row>
    <row r="13957" spans="1:4" x14ac:dyDescent="0.2">
      <c r="A13957" s="4">
        <v>13955</v>
      </c>
      <c r="B13957" s="4">
        <v>13957</v>
      </c>
      <c r="C13957" s="6">
        <v>4.0586000000000002</v>
      </c>
      <c r="D13957" s="7">
        <v>265.13760567299698</v>
      </c>
    </row>
    <row r="13958" spans="1:4" x14ac:dyDescent="0.2">
      <c r="A13958" s="4">
        <v>13956</v>
      </c>
      <c r="B13958" s="4">
        <v>13958</v>
      </c>
      <c r="C13958" s="6">
        <v>4.0586000000000002</v>
      </c>
      <c r="D13958" s="7">
        <v>265.17498481771599</v>
      </c>
    </row>
    <row r="13959" spans="1:4" x14ac:dyDescent="0.2">
      <c r="A13959" s="4">
        <v>13957</v>
      </c>
      <c r="B13959" s="4">
        <v>13959</v>
      </c>
      <c r="C13959" s="6">
        <v>4.0586000000000002</v>
      </c>
      <c r="D13959" s="7">
        <v>265.209016672997</v>
      </c>
    </row>
    <row r="13960" spans="1:4" x14ac:dyDescent="0.2">
      <c r="A13960" s="4">
        <v>13958</v>
      </c>
      <c r="B13960" s="4">
        <v>13960</v>
      </c>
      <c r="C13960" s="6">
        <v>4.0586000000000002</v>
      </c>
      <c r="D13960" s="7">
        <v>265.23755552827799</v>
      </c>
    </row>
    <row r="13961" spans="1:4" x14ac:dyDescent="0.2">
      <c r="A13961" s="4">
        <v>13959</v>
      </c>
      <c r="B13961" s="4">
        <v>13961</v>
      </c>
      <c r="C13961" s="6">
        <v>4.0586000000000002</v>
      </c>
      <c r="D13961" s="7">
        <v>265.26060138356002</v>
      </c>
    </row>
    <row r="13962" spans="1:4" x14ac:dyDescent="0.2">
      <c r="A13962" s="4">
        <v>13960</v>
      </c>
      <c r="B13962" s="4">
        <v>13962</v>
      </c>
      <c r="C13962" s="6">
        <v>4.0702999999999996</v>
      </c>
      <c r="D13962" s="7">
        <v>265.28699372359199</v>
      </c>
    </row>
    <row r="13963" spans="1:4" x14ac:dyDescent="0.2">
      <c r="A13963" s="4">
        <v>13961</v>
      </c>
      <c r="B13963" s="4">
        <v>13963</v>
      </c>
      <c r="C13963" s="6">
        <v>4.0702999999999996</v>
      </c>
      <c r="D13963" s="7">
        <v>265.323300622403</v>
      </c>
    </row>
    <row r="13964" spans="1:4" x14ac:dyDescent="0.2">
      <c r="A13964" s="4">
        <v>13962</v>
      </c>
      <c r="B13964" s="4">
        <v>13964</v>
      </c>
      <c r="C13964" s="6">
        <v>4.0702999999999996</v>
      </c>
      <c r="D13964" s="7">
        <v>265.35733267299702</v>
      </c>
    </row>
    <row r="13965" spans="1:4" x14ac:dyDescent="0.2">
      <c r="A13965" s="4">
        <v>13963</v>
      </c>
      <c r="B13965" s="4">
        <v>13965</v>
      </c>
      <c r="C13965" s="6">
        <v>4.0702999999999996</v>
      </c>
      <c r="D13965" s="7">
        <v>265.39471181771398</v>
      </c>
    </row>
    <row r="13966" spans="1:4" x14ac:dyDescent="0.2">
      <c r="A13966" s="4">
        <v>13964</v>
      </c>
      <c r="B13966" s="4">
        <v>13966</v>
      </c>
      <c r="C13966" s="6">
        <v>4.0702999999999996</v>
      </c>
      <c r="D13966" s="7">
        <v>265.44642425187101</v>
      </c>
    </row>
    <row r="13967" spans="1:4" x14ac:dyDescent="0.2">
      <c r="A13967" s="4">
        <v>13965</v>
      </c>
      <c r="B13967" s="4">
        <v>13967</v>
      </c>
      <c r="C13967" s="6">
        <v>4.0702999999999996</v>
      </c>
      <c r="D13967" s="7">
        <v>265.49251576712101</v>
      </c>
    </row>
    <row r="13968" spans="1:4" x14ac:dyDescent="0.2">
      <c r="A13968" s="4">
        <v>13966</v>
      </c>
      <c r="B13968" s="4">
        <v>13968</v>
      </c>
      <c r="C13968" s="6">
        <v>4.0702999999999996</v>
      </c>
      <c r="D13968" s="7">
        <v>265.52319972359197</v>
      </c>
    </row>
    <row r="13969" spans="1:4" x14ac:dyDescent="0.2">
      <c r="A13969" s="4">
        <v>13967</v>
      </c>
      <c r="B13969" s="4">
        <v>13969</v>
      </c>
      <c r="C13969" s="6">
        <v>4.0702999999999996</v>
      </c>
      <c r="D13969" s="7">
        <v>265.54182523884202</v>
      </c>
    </row>
    <row r="13970" spans="1:4" x14ac:dyDescent="0.2">
      <c r="A13970" s="4">
        <v>13968</v>
      </c>
      <c r="B13970" s="4">
        <v>13970</v>
      </c>
      <c r="C13970" s="6">
        <v>4.0702999999999996</v>
      </c>
      <c r="D13970" s="7">
        <v>265.54504400000002</v>
      </c>
    </row>
    <row r="13971" spans="1:4" x14ac:dyDescent="0.2">
      <c r="A13971" s="4">
        <v>13969</v>
      </c>
      <c r="B13971" s="4">
        <v>13971</v>
      </c>
      <c r="C13971" s="6">
        <v>4.0507999999999997</v>
      </c>
      <c r="D13971" s="7">
        <v>265.54062385528198</v>
      </c>
    </row>
    <row r="13972" spans="1:4" x14ac:dyDescent="0.2">
      <c r="A13972" s="4">
        <v>13970</v>
      </c>
      <c r="B13972" s="4">
        <v>13972</v>
      </c>
      <c r="C13972" s="6">
        <v>4.0507999999999997</v>
      </c>
      <c r="D13972" s="7">
        <v>265.53070990587599</v>
      </c>
    </row>
    <row r="13973" spans="1:4" x14ac:dyDescent="0.2">
      <c r="A13973" s="4">
        <v>13971</v>
      </c>
      <c r="B13973" s="4">
        <v>13973</v>
      </c>
      <c r="C13973" s="6">
        <v>4.0702999999999996</v>
      </c>
      <c r="D13973" s="7">
        <v>265.51530356584499</v>
      </c>
    </row>
    <row r="13974" spans="1:4" x14ac:dyDescent="0.2">
      <c r="A13974" s="4">
        <v>13972</v>
      </c>
      <c r="B13974" s="4">
        <v>13974</v>
      </c>
      <c r="C13974" s="6">
        <v>4.0702999999999996</v>
      </c>
      <c r="D13974" s="7">
        <v>265.48998347172102</v>
      </c>
    </row>
    <row r="13975" spans="1:4" x14ac:dyDescent="0.2">
      <c r="A13975" s="4">
        <v>13973</v>
      </c>
      <c r="B13975" s="4">
        <v>13975</v>
      </c>
      <c r="C13975" s="6">
        <v>4.0702999999999996</v>
      </c>
      <c r="D13975" s="7">
        <v>265.46251747172198</v>
      </c>
    </row>
    <row r="13976" spans="1:4" x14ac:dyDescent="0.2">
      <c r="A13976" s="4">
        <v>13974</v>
      </c>
      <c r="B13976" s="4">
        <v>13976</v>
      </c>
      <c r="C13976" s="6">
        <v>4.0702999999999996</v>
      </c>
      <c r="D13976" s="7">
        <v>265.43505227640799</v>
      </c>
    </row>
    <row r="13977" spans="1:4" x14ac:dyDescent="0.2">
      <c r="A13977" s="4">
        <v>13975</v>
      </c>
      <c r="B13977" s="4">
        <v>13977</v>
      </c>
      <c r="C13977" s="6">
        <v>4.0702999999999996</v>
      </c>
      <c r="D13977" s="7">
        <v>265.394325232879</v>
      </c>
    </row>
    <row r="13978" spans="1:4" x14ac:dyDescent="0.2">
      <c r="A13978" s="4">
        <v>13976</v>
      </c>
      <c r="B13978" s="4">
        <v>13978</v>
      </c>
      <c r="C13978" s="6">
        <v>4.0819999999999999</v>
      </c>
      <c r="D13978" s="7">
        <v>265.35038003756603</v>
      </c>
    </row>
    <row r="13979" spans="1:4" x14ac:dyDescent="0.2">
      <c r="A13979" s="4">
        <v>13977</v>
      </c>
      <c r="B13979" s="4">
        <v>13979</v>
      </c>
      <c r="C13979" s="6">
        <v>4.0819999999999999</v>
      </c>
      <c r="D13979" s="7">
        <v>265.30643503756801</v>
      </c>
    </row>
    <row r="13980" spans="1:4" x14ac:dyDescent="0.2">
      <c r="A13980" s="4">
        <v>13978</v>
      </c>
      <c r="B13980" s="4">
        <v>13980</v>
      </c>
      <c r="C13980" s="6">
        <v>4.0819999999999999</v>
      </c>
      <c r="D13980" s="7">
        <v>265.25364894344301</v>
      </c>
    </row>
    <row r="13981" spans="1:4" x14ac:dyDescent="0.2">
      <c r="A13981" s="4">
        <v>13979</v>
      </c>
      <c r="B13981" s="4">
        <v>13981</v>
      </c>
      <c r="C13981" s="6">
        <v>4.0819999999999999</v>
      </c>
      <c r="D13981" s="7">
        <v>265.194296798724</v>
      </c>
    </row>
    <row r="13982" spans="1:4" x14ac:dyDescent="0.2">
      <c r="A13982" s="4">
        <v>13980</v>
      </c>
      <c r="B13982" s="4">
        <v>13982</v>
      </c>
      <c r="C13982" s="6">
        <v>4.0819999999999999</v>
      </c>
      <c r="D13982" s="7">
        <v>265.12945165400498</v>
      </c>
    </row>
    <row r="13983" spans="1:4" x14ac:dyDescent="0.2">
      <c r="A13983" s="4">
        <v>13981</v>
      </c>
      <c r="B13983" s="4">
        <v>13983</v>
      </c>
      <c r="C13983" s="6">
        <v>4.0819999999999999</v>
      </c>
      <c r="D13983" s="7">
        <v>265.06795379872398</v>
      </c>
    </row>
    <row r="13984" spans="1:4" x14ac:dyDescent="0.2">
      <c r="A13984" s="4">
        <v>13982</v>
      </c>
      <c r="B13984" s="4">
        <v>13984</v>
      </c>
      <c r="C13984" s="6">
        <v>4.0819999999999999</v>
      </c>
      <c r="D13984" s="7">
        <v>264.99426836457098</v>
      </c>
    </row>
    <row r="13985" spans="1:4" x14ac:dyDescent="0.2">
      <c r="A13985" s="4">
        <v>13983</v>
      </c>
      <c r="B13985" s="4">
        <v>13985</v>
      </c>
      <c r="C13985" s="6">
        <v>4.0819999999999999</v>
      </c>
      <c r="D13985" s="7">
        <v>264.912944219851</v>
      </c>
    </row>
    <row r="13986" spans="1:4" x14ac:dyDescent="0.2">
      <c r="A13986" s="4">
        <v>13984</v>
      </c>
      <c r="B13986" s="4">
        <v>13986</v>
      </c>
      <c r="C13986" s="6">
        <v>4.0819999999999999</v>
      </c>
      <c r="D13986" s="7">
        <v>264.83054641516298</v>
      </c>
    </row>
    <row r="13987" spans="1:4" x14ac:dyDescent="0.2">
      <c r="A13987" s="4">
        <v>13985</v>
      </c>
      <c r="B13987" s="4">
        <v>13987</v>
      </c>
      <c r="C13987" s="6">
        <v>4.0819999999999999</v>
      </c>
      <c r="D13987" s="7">
        <v>264.74814921985001</v>
      </c>
    </row>
    <row r="13988" spans="1:4" x14ac:dyDescent="0.2">
      <c r="A13988" s="4">
        <v>13986</v>
      </c>
      <c r="B13988" s="4">
        <v>13988</v>
      </c>
      <c r="C13988" s="6">
        <v>4.0819999999999999</v>
      </c>
      <c r="D13988" s="7">
        <v>264.65249098100901</v>
      </c>
    </row>
    <row r="13989" spans="1:4" x14ac:dyDescent="0.2">
      <c r="A13989" s="4">
        <v>13987</v>
      </c>
      <c r="B13989" s="4">
        <v>13989</v>
      </c>
      <c r="C13989" s="6">
        <v>4.0819999999999999</v>
      </c>
      <c r="D13989" s="7">
        <v>264.55803412572999</v>
      </c>
    </row>
    <row r="13990" spans="1:4" x14ac:dyDescent="0.2">
      <c r="A13990" s="4">
        <v>13988</v>
      </c>
      <c r="B13990" s="4">
        <v>13990</v>
      </c>
      <c r="C13990" s="6">
        <v>4.0819999999999999</v>
      </c>
      <c r="D13990" s="7">
        <v>264.46907027044603</v>
      </c>
    </row>
    <row r="13991" spans="1:4" x14ac:dyDescent="0.2">
      <c r="A13991" s="4">
        <v>13989</v>
      </c>
      <c r="B13991" s="4">
        <v>13991</v>
      </c>
      <c r="C13991" s="6">
        <v>4.0819999999999999</v>
      </c>
      <c r="D13991" s="7">
        <v>264.39444050928699</v>
      </c>
    </row>
    <row r="13992" spans="1:4" x14ac:dyDescent="0.2">
      <c r="A13992" s="4">
        <v>13990</v>
      </c>
      <c r="B13992" s="4">
        <v>13992</v>
      </c>
      <c r="C13992" s="6">
        <v>4.0625</v>
      </c>
      <c r="D13992" s="7">
        <v>264.33186979872397</v>
      </c>
    </row>
    <row r="13993" spans="1:4" x14ac:dyDescent="0.2">
      <c r="A13993" s="4">
        <v>13991</v>
      </c>
      <c r="B13993" s="4">
        <v>13993</v>
      </c>
      <c r="C13993" s="6">
        <v>4.0625</v>
      </c>
      <c r="D13993" s="7">
        <v>264.28912618228401</v>
      </c>
    </row>
    <row r="13994" spans="1:4" x14ac:dyDescent="0.2">
      <c r="A13994" s="4">
        <v>13992</v>
      </c>
      <c r="B13994" s="4">
        <v>13994</v>
      </c>
      <c r="C13994" s="6">
        <v>4.0625</v>
      </c>
      <c r="D13994" s="7">
        <v>264.25509432700397</v>
      </c>
    </row>
    <row r="13995" spans="1:4" x14ac:dyDescent="0.2">
      <c r="A13995" s="4">
        <v>13993</v>
      </c>
      <c r="B13995" s="4">
        <v>13995</v>
      </c>
      <c r="C13995" s="6">
        <v>4.0625</v>
      </c>
      <c r="D13995" s="7">
        <v>264.23539656584501</v>
      </c>
    </row>
    <row r="13996" spans="1:4" x14ac:dyDescent="0.2">
      <c r="A13996" s="4">
        <v>13994</v>
      </c>
      <c r="B13996" s="4">
        <v>13996</v>
      </c>
      <c r="C13996" s="6">
        <v>4.0625</v>
      </c>
      <c r="D13996" s="7">
        <v>264.22333690587601</v>
      </c>
    </row>
    <row r="13997" spans="1:4" x14ac:dyDescent="0.2">
      <c r="A13997" s="4">
        <v>13995</v>
      </c>
      <c r="B13997" s="4">
        <v>13997</v>
      </c>
      <c r="C13997" s="6">
        <v>4.0507999999999997</v>
      </c>
      <c r="D13997" s="7">
        <v>264.21677085528199</v>
      </c>
    </row>
    <row r="13998" spans="1:4" x14ac:dyDescent="0.2">
      <c r="A13998" s="4">
        <v>13996</v>
      </c>
      <c r="B13998" s="4">
        <v>13998</v>
      </c>
      <c r="C13998" s="6">
        <v>4.0507999999999997</v>
      </c>
      <c r="D13998" s="7">
        <v>264.22011814471801</v>
      </c>
    </row>
    <row r="13999" spans="1:4" x14ac:dyDescent="0.2">
      <c r="A13999" s="4">
        <v>13997</v>
      </c>
      <c r="B13999" s="4">
        <v>13999</v>
      </c>
      <c r="C13999" s="6">
        <v>4.0507999999999997</v>
      </c>
      <c r="D13999" s="7">
        <v>264.22561194940499</v>
      </c>
    </row>
    <row r="14000" spans="1:4" x14ac:dyDescent="0.2">
      <c r="A14000" s="4">
        <v>13998</v>
      </c>
      <c r="B14000" s="4">
        <v>14000</v>
      </c>
      <c r="C14000" s="6">
        <v>4.0507999999999997</v>
      </c>
      <c r="D14000" s="7">
        <v>264.23552528943702</v>
      </c>
    </row>
    <row r="14001" spans="1:4" x14ac:dyDescent="0.2">
      <c r="A14001" s="4">
        <v>13999</v>
      </c>
      <c r="B14001" s="4">
        <v>14001</v>
      </c>
      <c r="C14001" s="6">
        <v>4.0507999999999997</v>
      </c>
      <c r="D14001" s="7">
        <v>264.25093143415501</v>
      </c>
    </row>
    <row r="14002" spans="1:4" x14ac:dyDescent="0.2">
      <c r="A14002" s="4">
        <v>14000</v>
      </c>
      <c r="B14002" s="4">
        <v>14002</v>
      </c>
      <c r="C14002" s="6">
        <v>4.0507999999999997</v>
      </c>
      <c r="D14002" s="7">
        <v>264.27183138356003</v>
      </c>
    </row>
    <row r="14003" spans="1:4" x14ac:dyDescent="0.2">
      <c r="A14003" s="4">
        <v>14001</v>
      </c>
      <c r="B14003" s="4">
        <v>14003</v>
      </c>
      <c r="C14003" s="6">
        <v>4.0507999999999997</v>
      </c>
      <c r="D14003" s="7">
        <v>264.29822452827801</v>
      </c>
    </row>
    <row r="14004" spans="1:4" x14ac:dyDescent="0.2">
      <c r="A14004" s="4">
        <v>14002</v>
      </c>
      <c r="B14004" s="4">
        <v>14004</v>
      </c>
      <c r="C14004" s="6">
        <v>4.0507999999999997</v>
      </c>
      <c r="D14004" s="7">
        <v>264.32569052827898</v>
      </c>
    </row>
    <row r="14005" spans="1:4" x14ac:dyDescent="0.2">
      <c r="A14005" s="4">
        <v>14003</v>
      </c>
      <c r="B14005" s="4">
        <v>14005</v>
      </c>
      <c r="C14005" s="6">
        <v>4.0507999999999997</v>
      </c>
      <c r="D14005" s="7">
        <v>264.35757667299703</v>
      </c>
    </row>
    <row r="14006" spans="1:4" x14ac:dyDescent="0.2">
      <c r="A14006" s="4">
        <v>14004</v>
      </c>
      <c r="B14006" s="4">
        <v>14006</v>
      </c>
      <c r="C14006" s="6">
        <v>4.0702999999999996</v>
      </c>
      <c r="D14006" s="7">
        <v>264.39053567299698</v>
      </c>
    </row>
    <row r="14007" spans="1:4" x14ac:dyDescent="0.2">
      <c r="A14007" s="4">
        <v>14005</v>
      </c>
      <c r="B14007" s="4">
        <v>14007</v>
      </c>
      <c r="C14007" s="6">
        <v>4.0702999999999996</v>
      </c>
      <c r="D14007" s="7">
        <v>264.42349467299698</v>
      </c>
    </row>
    <row r="14008" spans="1:4" x14ac:dyDescent="0.2">
      <c r="A14008" s="4">
        <v>14006</v>
      </c>
      <c r="B14008" s="4">
        <v>14008</v>
      </c>
      <c r="C14008" s="6">
        <v>4.0702999999999996</v>
      </c>
      <c r="D14008" s="7">
        <v>264.460873817714</v>
      </c>
    </row>
    <row r="14009" spans="1:4" x14ac:dyDescent="0.2">
      <c r="A14009" s="4">
        <v>14007</v>
      </c>
      <c r="B14009" s="4">
        <v>14009</v>
      </c>
      <c r="C14009" s="6">
        <v>4.0702999999999996</v>
      </c>
      <c r="D14009" s="7">
        <v>264.50374596243398</v>
      </c>
    </row>
    <row r="14010" spans="1:4" x14ac:dyDescent="0.2">
      <c r="A14010" s="4">
        <v>14008</v>
      </c>
      <c r="B14010" s="4">
        <v>14010</v>
      </c>
      <c r="C14010" s="6">
        <v>4.0781000000000001</v>
      </c>
      <c r="D14010" s="7">
        <v>264.54769096243399</v>
      </c>
    </row>
    <row r="14011" spans="1:4" x14ac:dyDescent="0.2">
      <c r="A14011" s="4">
        <v>14009</v>
      </c>
      <c r="B14011" s="4">
        <v>14011</v>
      </c>
      <c r="C14011" s="6">
        <v>4.0819999999999999</v>
      </c>
      <c r="D14011" s="7">
        <v>264.59605691183901</v>
      </c>
    </row>
    <row r="14012" spans="1:4" x14ac:dyDescent="0.2">
      <c r="A14012" s="4">
        <v>14010</v>
      </c>
      <c r="B14012" s="4">
        <v>14012</v>
      </c>
      <c r="C14012" s="6">
        <v>4.0819999999999999</v>
      </c>
      <c r="D14012" s="7">
        <v>264.64991605655803</v>
      </c>
    </row>
    <row r="14013" spans="1:4" x14ac:dyDescent="0.2">
      <c r="A14013" s="4">
        <v>14011</v>
      </c>
      <c r="B14013" s="4">
        <v>14013</v>
      </c>
      <c r="C14013" s="6">
        <v>4.0819999999999999</v>
      </c>
      <c r="D14013" s="7">
        <v>264.70484725186901</v>
      </c>
    </row>
    <row r="14014" spans="1:4" x14ac:dyDescent="0.2">
      <c r="A14014" s="4">
        <v>14012</v>
      </c>
      <c r="B14014" s="4">
        <v>14014</v>
      </c>
      <c r="C14014" s="6">
        <v>4.0819999999999999</v>
      </c>
      <c r="D14014" s="7">
        <v>264.75977905655702</v>
      </c>
    </row>
    <row r="14015" spans="1:4" x14ac:dyDescent="0.2">
      <c r="A14015" s="4">
        <v>14013</v>
      </c>
      <c r="B14015" s="4">
        <v>14015</v>
      </c>
      <c r="C14015" s="6">
        <v>4.0819999999999999</v>
      </c>
      <c r="D14015" s="7">
        <v>264.81913120127598</v>
      </c>
    </row>
    <row r="14016" spans="1:4" x14ac:dyDescent="0.2">
      <c r="A14016" s="4">
        <v>14014</v>
      </c>
      <c r="B14016" s="4">
        <v>14016</v>
      </c>
      <c r="C14016" s="6">
        <v>4.0819999999999999</v>
      </c>
      <c r="D14016" s="7">
        <v>264.87513525187097</v>
      </c>
    </row>
    <row r="14017" spans="1:4" x14ac:dyDescent="0.2">
      <c r="A14017" s="4">
        <v>14015</v>
      </c>
      <c r="B14017" s="4">
        <v>14017</v>
      </c>
      <c r="C14017" s="6">
        <v>4.0819999999999999</v>
      </c>
      <c r="D14017" s="7">
        <v>264.92122676711898</v>
      </c>
    </row>
    <row r="14018" spans="1:4" x14ac:dyDescent="0.2">
      <c r="A14018" s="4">
        <v>14016</v>
      </c>
      <c r="B14018" s="4">
        <v>14018</v>
      </c>
      <c r="C14018" s="6">
        <v>4.0819999999999999</v>
      </c>
      <c r="D14018" s="7">
        <v>264.965171962434</v>
      </c>
    </row>
    <row r="14019" spans="1:4" x14ac:dyDescent="0.2">
      <c r="A14019" s="4">
        <v>14017</v>
      </c>
      <c r="B14019" s="4">
        <v>14019</v>
      </c>
      <c r="C14019" s="6">
        <v>4.0819999999999999</v>
      </c>
      <c r="D14019" s="7">
        <v>265.00469681771602</v>
      </c>
    </row>
    <row r="14020" spans="1:4" x14ac:dyDescent="0.2">
      <c r="A14020" s="4">
        <v>14018</v>
      </c>
      <c r="B14020" s="4">
        <v>14020</v>
      </c>
      <c r="C14020" s="6">
        <v>4.0819999999999999</v>
      </c>
      <c r="D14020" s="7">
        <v>265.03872867299702</v>
      </c>
    </row>
    <row r="14021" spans="1:4" x14ac:dyDescent="0.2">
      <c r="A14021" s="4">
        <v>14019</v>
      </c>
      <c r="B14021" s="4">
        <v>14021</v>
      </c>
      <c r="C14021" s="6">
        <v>4.0819999999999999</v>
      </c>
      <c r="D14021" s="7">
        <v>265.06726752827899</v>
      </c>
    </row>
    <row r="14022" spans="1:4" x14ac:dyDescent="0.2">
      <c r="A14022" s="4">
        <v>14020</v>
      </c>
      <c r="B14022" s="4">
        <v>14022</v>
      </c>
      <c r="C14022" s="6">
        <v>4.0819999999999999</v>
      </c>
      <c r="D14022" s="7">
        <v>265.09473352827803</v>
      </c>
    </row>
    <row r="14023" spans="1:4" x14ac:dyDescent="0.2">
      <c r="A14023" s="4">
        <v>14021</v>
      </c>
      <c r="B14023" s="4">
        <v>14023</v>
      </c>
      <c r="C14023" s="6">
        <v>4.0819999999999999</v>
      </c>
      <c r="D14023" s="7">
        <v>265.12219872359202</v>
      </c>
    </row>
    <row r="14024" spans="1:4" x14ac:dyDescent="0.2">
      <c r="A14024" s="4">
        <v>14022</v>
      </c>
      <c r="B14024" s="4">
        <v>14024</v>
      </c>
      <c r="C14024" s="6">
        <v>4.0819999999999999</v>
      </c>
      <c r="D14024" s="7">
        <v>265.14524438356</v>
      </c>
    </row>
    <row r="14025" spans="1:4" x14ac:dyDescent="0.2">
      <c r="A14025" s="4">
        <v>14023</v>
      </c>
      <c r="B14025" s="4">
        <v>14025</v>
      </c>
      <c r="C14025" s="6">
        <v>4.0819999999999999</v>
      </c>
      <c r="D14025" s="7">
        <v>265.16279723884202</v>
      </c>
    </row>
    <row r="14026" spans="1:4" x14ac:dyDescent="0.2">
      <c r="A14026" s="4">
        <v>14024</v>
      </c>
      <c r="B14026" s="4">
        <v>14026</v>
      </c>
      <c r="C14026" s="6">
        <v>4.0819999999999999</v>
      </c>
      <c r="D14026" s="7">
        <v>265.18362778722599</v>
      </c>
    </row>
    <row r="14027" spans="1:4" x14ac:dyDescent="0.2">
      <c r="A14027" s="4">
        <v>14025</v>
      </c>
      <c r="B14027" s="4">
        <v>14027</v>
      </c>
      <c r="C14027" s="6">
        <v>4.0819999999999999</v>
      </c>
      <c r="D14027" s="7">
        <v>265.19678617889701</v>
      </c>
    </row>
    <row r="14028" spans="1:4" x14ac:dyDescent="0.2">
      <c r="A14028" s="4">
        <v>14026</v>
      </c>
      <c r="B14028" s="4">
        <v>14028</v>
      </c>
      <c r="C14028" s="6">
        <v>4.0819999999999999</v>
      </c>
      <c r="D14028" s="7">
        <v>265.20777237811598</v>
      </c>
    </row>
    <row r="14029" spans="1:4" x14ac:dyDescent="0.2">
      <c r="A14029" s="4">
        <v>14027</v>
      </c>
      <c r="B14029" s="4">
        <v>14029</v>
      </c>
      <c r="C14029" s="6">
        <v>4.0819999999999999</v>
      </c>
      <c r="D14029" s="7">
        <v>265.21435968905803</v>
      </c>
    </row>
    <row r="14030" spans="1:4" x14ac:dyDescent="0.2">
      <c r="A14030" s="4">
        <v>14028</v>
      </c>
      <c r="B14030" s="4">
        <v>14030</v>
      </c>
      <c r="C14030" s="6">
        <v>4.0937000000000001</v>
      </c>
      <c r="D14030" s="7">
        <v>265.21985268905797</v>
      </c>
    </row>
    <row r="14031" spans="1:4" x14ac:dyDescent="0.2">
      <c r="A14031" s="4">
        <v>14029</v>
      </c>
      <c r="B14031" s="4">
        <v>14031</v>
      </c>
      <c r="C14031" s="6">
        <v>4.0742000000000003</v>
      </c>
      <c r="D14031" s="7">
        <v>265.22094700000002</v>
      </c>
    </row>
    <row r="14032" spans="1:4" x14ac:dyDescent="0.2">
      <c r="A14032" s="4">
        <v>14030</v>
      </c>
      <c r="B14032" s="4">
        <v>14032</v>
      </c>
      <c r="C14032" s="6">
        <v>4.0937000000000001</v>
      </c>
      <c r="D14032" s="7">
        <v>265.22094700000002</v>
      </c>
    </row>
    <row r="14033" spans="1:4" x14ac:dyDescent="0.2">
      <c r="A14033" s="4">
        <v>14031</v>
      </c>
      <c r="B14033" s="4">
        <v>14033</v>
      </c>
      <c r="C14033" s="6">
        <v>4.0937000000000001</v>
      </c>
      <c r="D14033" s="7">
        <v>265.22534568905797</v>
      </c>
    </row>
    <row r="14034" spans="1:4" x14ac:dyDescent="0.2">
      <c r="A14034" s="4">
        <v>14032</v>
      </c>
      <c r="B14034" s="4">
        <v>14034</v>
      </c>
      <c r="C14034" s="6">
        <v>4.0937000000000001</v>
      </c>
      <c r="D14034" s="7">
        <v>265.22644000000003</v>
      </c>
    </row>
    <row r="14035" spans="1:4" x14ac:dyDescent="0.2">
      <c r="A14035" s="4">
        <v>14033</v>
      </c>
      <c r="B14035" s="4">
        <v>14035</v>
      </c>
      <c r="C14035" s="6">
        <v>4.0937000000000001</v>
      </c>
      <c r="D14035" s="7">
        <v>265.22204131094202</v>
      </c>
    </row>
    <row r="14036" spans="1:4" x14ac:dyDescent="0.2">
      <c r="A14036" s="4">
        <v>14034</v>
      </c>
      <c r="B14036" s="4">
        <v>14036</v>
      </c>
      <c r="C14036" s="6">
        <v>4.0937000000000001</v>
      </c>
      <c r="D14036" s="7">
        <v>265.21654831094202</v>
      </c>
    </row>
    <row r="14037" spans="1:4" x14ac:dyDescent="0.2">
      <c r="A14037" s="4">
        <v>14035</v>
      </c>
      <c r="B14037" s="4">
        <v>14037</v>
      </c>
      <c r="C14037" s="6">
        <v>4.0937000000000001</v>
      </c>
      <c r="D14037" s="7">
        <v>265.20665662188401</v>
      </c>
    </row>
    <row r="14038" spans="1:4" x14ac:dyDescent="0.2">
      <c r="A14038" s="4">
        <v>14036</v>
      </c>
      <c r="B14038" s="4">
        <v>14038</v>
      </c>
      <c r="C14038" s="6">
        <v>4.0937000000000001</v>
      </c>
      <c r="D14038" s="7">
        <v>265.19566982110302</v>
      </c>
    </row>
    <row r="14039" spans="1:4" x14ac:dyDescent="0.2">
      <c r="A14039" s="4">
        <v>14037</v>
      </c>
      <c r="B14039" s="4">
        <v>14039</v>
      </c>
      <c r="C14039" s="6">
        <v>4.0937000000000001</v>
      </c>
      <c r="D14039" s="7">
        <v>265.18468362188401</v>
      </c>
    </row>
    <row r="14040" spans="1:4" x14ac:dyDescent="0.2">
      <c r="A14040" s="4">
        <v>14038</v>
      </c>
      <c r="B14040" s="4">
        <v>14040</v>
      </c>
      <c r="C14040" s="6">
        <v>4.0937000000000001</v>
      </c>
      <c r="D14040" s="7">
        <v>265.173697621884</v>
      </c>
    </row>
    <row r="14041" spans="1:4" x14ac:dyDescent="0.2">
      <c r="A14041" s="4">
        <v>14039</v>
      </c>
      <c r="B14041" s="4">
        <v>14041</v>
      </c>
      <c r="C14041" s="6">
        <v>4.0937000000000001</v>
      </c>
      <c r="D14041" s="7">
        <v>265.16271082110302</v>
      </c>
    </row>
    <row r="14042" spans="1:4" x14ac:dyDescent="0.2">
      <c r="A14042" s="4">
        <v>14040</v>
      </c>
      <c r="B14042" s="4">
        <v>14042</v>
      </c>
      <c r="C14042" s="6">
        <v>4.0937000000000001</v>
      </c>
      <c r="D14042" s="7">
        <v>265.14732593282599</v>
      </c>
    </row>
    <row r="14043" spans="1:4" x14ac:dyDescent="0.2">
      <c r="A14043" s="4">
        <v>14041</v>
      </c>
      <c r="B14043" s="4">
        <v>14043</v>
      </c>
      <c r="C14043" s="6">
        <v>4.0937000000000001</v>
      </c>
      <c r="D14043" s="7">
        <v>265.12644744298598</v>
      </c>
    </row>
    <row r="14044" spans="1:4" x14ac:dyDescent="0.2">
      <c r="A14044" s="4">
        <v>14042</v>
      </c>
      <c r="B14044" s="4">
        <v>14044</v>
      </c>
      <c r="C14044" s="6">
        <v>4.0742000000000003</v>
      </c>
      <c r="D14044" s="7">
        <v>265.10887393282502</v>
      </c>
    </row>
    <row r="14045" spans="1:4" x14ac:dyDescent="0.2">
      <c r="A14045" s="4">
        <v>14043</v>
      </c>
      <c r="B14045" s="4">
        <v>14045</v>
      </c>
      <c r="C14045" s="6">
        <v>4.0742000000000003</v>
      </c>
      <c r="D14045" s="7">
        <v>265.092394132045</v>
      </c>
    </row>
    <row r="14046" spans="1:4" x14ac:dyDescent="0.2">
      <c r="A14046" s="4">
        <v>14044</v>
      </c>
      <c r="B14046" s="4">
        <v>14046</v>
      </c>
      <c r="C14046" s="6">
        <v>4.0742000000000003</v>
      </c>
      <c r="D14046" s="7">
        <v>265.07151624376797</v>
      </c>
    </row>
    <row r="14047" spans="1:4" x14ac:dyDescent="0.2">
      <c r="A14047" s="4">
        <v>14045</v>
      </c>
      <c r="B14047" s="4">
        <v>14047</v>
      </c>
      <c r="C14047" s="6">
        <v>4.0742000000000003</v>
      </c>
      <c r="D14047" s="7">
        <v>265.04954344298602</v>
      </c>
    </row>
    <row r="14048" spans="1:4" x14ac:dyDescent="0.2">
      <c r="A14048" s="4">
        <v>14046</v>
      </c>
      <c r="B14048" s="4">
        <v>14048</v>
      </c>
      <c r="C14048" s="6">
        <v>4.0742000000000003</v>
      </c>
      <c r="D14048" s="7">
        <v>265.02757044298602</v>
      </c>
    </row>
    <row r="14049" spans="1:4" x14ac:dyDescent="0.2">
      <c r="A14049" s="4">
        <v>14047</v>
      </c>
      <c r="B14049" s="4">
        <v>14049</v>
      </c>
      <c r="C14049" s="6">
        <v>4.0742000000000003</v>
      </c>
      <c r="D14049" s="7">
        <v>265.00119955471001</v>
      </c>
    </row>
    <row r="14050" spans="1:4" x14ac:dyDescent="0.2">
      <c r="A14050" s="4">
        <v>14048</v>
      </c>
      <c r="B14050" s="4">
        <v>14050</v>
      </c>
      <c r="C14050" s="6">
        <v>4.0742000000000003</v>
      </c>
      <c r="D14050" s="7">
        <v>264.973733753928</v>
      </c>
    </row>
    <row r="14051" spans="1:4" x14ac:dyDescent="0.2">
      <c r="A14051" s="4">
        <v>14049</v>
      </c>
      <c r="B14051" s="4">
        <v>14051</v>
      </c>
      <c r="C14051" s="6">
        <v>4.0625</v>
      </c>
      <c r="D14051" s="7">
        <v>264.94626775392902</v>
      </c>
    </row>
    <row r="14052" spans="1:4" x14ac:dyDescent="0.2">
      <c r="A14052" s="4">
        <v>14050</v>
      </c>
      <c r="B14052" s="4">
        <v>14052</v>
      </c>
      <c r="C14052" s="6">
        <v>4.0625</v>
      </c>
      <c r="D14052" s="7">
        <v>264.91880175392799</v>
      </c>
    </row>
    <row r="14053" spans="1:4" x14ac:dyDescent="0.2">
      <c r="A14053" s="4">
        <v>14051</v>
      </c>
      <c r="B14053" s="4">
        <v>14053</v>
      </c>
      <c r="C14053" s="6">
        <v>4.0625</v>
      </c>
      <c r="D14053" s="7">
        <v>264.88693706486998</v>
      </c>
    </row>
    <row r="14054" spans="1:4" x14ac:dyDescent="0.2">
      <c r="A14054" s="4">
        <v>14052</v>
      </c>
      <c r="B14054" s="4">
        <v>14054</v>
      </c>
      <c r="C14054" s="6">
        <v>4.0625</v>
      </c>
      <c r="D14054" s="7">
        <v>264.85397806486998</v>
      </c>
    </row>
    <row r="14055" spans="1:4" x14ac:dyDescent="0.2">
      <c r="A14055" s="4">
        <v>14053</v>
      </c>
      <c r="B14055" s="4">
        <v>14055</v>
      </c>
      <c r="C14055" s="6">
        <v>4.0625</v>
      </c>
      <c r="D14055" s="7">
        <v>264.81662037581299</v>
      </c>
    </row>
    <row r="14056" spans="1:4" x14ac:dyDescent="0.2">
      <c r="A14056" s="4">
        <v>14054</v>
      </c>
      <c r="B14056" s="4">
        <v>14056</v>
      </c>
      <c r="C14056" s="6">
        <v>4.0625</v>
      </c>
      <c r="D14056" s="7">
        <v>264.78256706487099</v>
      </c>
    </row>
    <row r="14057" spans="1:4" x14ac:dyDescent="0.2">
      <c r="A14057" s="4">
        <v>14055</v>
      </c>
      <c r="B14057" s="4">
        <v>14057</v>
      </c>
      <c r="C14057" s="6">
        <v>4.0625</v>
      </c>
      <c r="D14057" s="7">
        <v>264.740810686754</v>
      </c>
    </row>
    <row r="14058" spans="1:4" x14ac:dyDescent="0.2">
      <c r="A14058" s="4">
        <v>14056</v>
      </c>
      <c r="B14058" s="4">
        <v>14058</v>
      </c>
      <c r="C14058" s="6">
        <v>4.0625</v>
      </c>
      <c r="D14058" s="7">
        <v>264.69686488597301</v>
      </c>
    </row>
    <row r="14059" spans="1:4" x14ac:dyDescent="0.2">
      <c r="A14059" s="4">
        <v>14057</v>
      </c>
      <c r="B14059" s="4">
        <v>14059</v>
      </c>
      <c r="C14059" s="6">
        <v>4.0625</v>
      </c>
      <c r="D14059" s="7">
        <v>264.65291968675399</v>
      </c>
    </row>
    <row r="14060" spans="1:4" x14ac:dyDescent="0.2">
      <c r="A14060" s="4">
        <v>14058</v>
      </c>
      <c r="B14060" s="4">
        <v>14060</v>
      </c>
      <c r="C14060" s="6">
        <v>4.0625</v>
      </c>
      <c r="D14060" s="7">
        <v>264.61337337581301</v>
      </c>
    </row>
    <row r="14061" spans="1:4" x14ac:dyDescent="0.2">
      <c r="A14061" s="4">
        <v>14059</v>
      </c>
      <c r="B14061" s="4">
        <v>14061</v>
      </c>
      <c r="C14061" s="6">
        <v>4.0625</v>
      </c>
      <c r="D14061" s="7">
        <v>264.56612319691601</v>
      </c>
    </row>
    <row r="14062" spans="1:4" x14ac:dyDescent="0.2">
      <c r="A14062" s="4">
        <v>14060</v>
      </c>
      <c r="B14062" s="4">
        <v>14062</v>
      </c>
      <c r="C14062" s="6">
        <v>4.0625</v>
      </c>
      <c r="D14062" s="7">
        <v>264.52108368675403</v>
      </c>
    </row>
    <row r="14063" spans="1:4" x14ac:dyDescent="0.2">
      <c r="A14063" s="4">
        <v>14061</v>
      </c>
      <c r="B14063" s="4">
        <v>14063</v>
      </c>
      <c r="C14063" s="6">
        <v>4.0625</v>
      </c>
      <c r="D14063" s="7">
        <v>264.48153737581202</v>
      </c>
    </row>
    <row r="14064" spans="1:4" x14ac:dyDescent="0.2">
      <c r="A14064" s="4">
        <v>14062</v>
      </c>
      <c r="B14064" s="4">
        <v>14064</v>
      </c>
      <c r="C14064" s="6">
        <v>4.0625</v>
      </c>
      <c r="D14064" s="7">
        <v>264.45188275392798</v>
      </c>
    </row>
    <row r="14065" spans="1:4" x14ac:dyDescent="0.2">
      <c r="A14065" s="4">
        <v>14063</v>
      </c>
      <c r="B14065" s="4">
        <v>14065</v>
      </c>
      <c r="C14065" s="6">
        <v>4.0625</v>
      </c>
      <c r="D14065" s="7">
        <v>264.428815442987</v>
      </c>
    </row>
    <row r="14066" spans="1:4" x14ac:dyDescent="0.2">
      <c r="A14066" s="4">
        <v>14064</v>
      </c>
      <c r="B14066" s="4">
        <v>14066</v>
      </c>
      <c r="C14066" s="6">
        <v>4.0625</v>
      </c>
      <c r="D14066" s="7">
        <v>264.41564062188399</v>
      </c>
    </row>
    <row r="14067" spans="1:4" x14ac:dyDescent="0.2">
      <c r="A14067" s="4">
        <v>14065</v>
      </c>
      <c r="B14067" s="4">
        <v>14067</v>
      </c>
      <c r="C14067" s="6">
        <v>4.0625</v>
      </c>
      <c r="D14067" s="7">
        <v>264.41345200000001</v>
      </c>
    </row>
    <row r="14068" spans="1:4" x14ac:dyDescent="0.2">
      <c r="A14068" s="4">
        <v>14066</v>
      </c>
      <c r="B14068" s="4">
        <v>14068</v>
      </c>
      <c r="C14068" s="6">
        <v>4.0625</v>
      </c>
      <c r="D14068" s="7">
        <v>264.42224937811602</v>
      </c>
    </row>
    <row r="14069" spans="1:4" x14ac:dyDescent="0.2">
      <c r="A14069" s="4">
        <v>14067</v>
      </c>
      <c r="B14069" s="4">
        <v>14069</v>
      </c>
      <c r="C14069" s="6">
        <v>4.0625</v>
      </c>
      <c r="D14069" s="7">
        <v>264.433236178897</v>
      </c>
    </row>
    <row r="14070" spans="1:4" x14ac:dyDescent="0.2">
      <c r="A14070" s="4">
        <v>14068</v>
      </c>
      <c r="B14070" s="4">
        <v>14070</v>
      </c>
      <c r="C14070" s="6">
        <v>4.0625</v>
      </c>
      <c r="D14070" s="7">
        <v>264.45301975623198</v>
      </c>
    </row>
    <row r="14071" spans="1:4" x14ac:dyDescent="0.2">
      <c r="A14071" s="4">
        <v>14069</v>
      </c>
      <c r="B14071" s="4">
        <v>14071</v>
      </c>
      <c r="C14071" s="6">
        <v>4.0625</v>
      </c>
      <c r="D14071" s="7">
        <v>264.479391246072</v>
      </c>
    </row>
    <row r="14072" spans="1:4" x14ac:dyDescent="0.2">
      <c r="A14072" s="4">
        <v>14070</v>
      </c>
      <c r="B14072" s="4">
        <v>14072</v>
      </c>
      <c r="C14072" s="6">
        <v>4.0625</v>
      </c>
      <c r="D14072" s="7">
        <v>264.51125593513001</v>
      </c>
    </row>
    <row r="14073" spans="1:4" x14ac:dyDescent="0.2">
      <c r="A14073" s="4">
        <v>14071</v>
      </c>
      <c r="B14073" s="4">
        <v>14073</v>
      </c>
      <c r="C14073" s="6">
        <v>4.0625</v>
      </c>
      <c r="D14073" s="7">
        <v>264.54861362418802</v>
      </c>
    </row>
    <row r="14074" spans="1:4" x14ac:dyDescent="0.2">
      <c r="A14074" s="4">
        <v>14072</v>
      </c>
      <c r="B14074" s="4">
        <v>14074</v>
      </c>
      <c r="C14074" s="6">
        <v>4.0625</v>
      </c>
      <c r="D14074" s="7">
        <v>264.595863803084</v>
      </c>
    </row>
    <row r="14075" spans="1:4" x14ac:dyDescent="0.2">
      <c r="A14075" s="4">
        <v>14073</v>
      </c>
      <c r="B14075" s="4">
        <v>14075</v>
      </c>
      <c r="C14075" s="6">
        <v>4.0625</v>
      </c>
      <c r="D14075" s="7">
        <v>264.64970149214201</v>
      </c>
    </row>
    <row r="14076" spans="1:4" x14ac:dyDescent="0.2">
      <c r="A14076" s="4">
        <v>14074</v>
      </c>
      <c r="B14076" s="4">
        <v>14076</v>
      </c>
      <c r="C14076" s="6">
        <v>4.0625</v>
      </c>
      <c r="D14076" s="7">
        <v>264.70903138042098</v>
      </c>
    </row>
    <row r="14077" spans="1:4" x14ac:dyDescent="0.2">
      <c r="A14077" s="4">
        <v>14075</v>
      </c>
      <c r="B14077" s="4">
        <v>14077</v>
      </c>
      <c r="C14077" s="6">
        <v>4.0625</v>
      </c>
      <c r="D14077" s="7">
        <v>264.76945618120197</v>
      </c>
    </row>
    <row r="14078" spans="1:4" x14ac:dyDescent="0.2">
      <c r="A14078" s="4">
        <v>14076</v>
      </c>
      <c r="B14078" s="4">
        <v>14078</v>
      </c>
      <c r="C14078" s="6">
        <v>4.0625</v>
      </c>
      <c r="D14078" s="7">
        <v>264.84307724837601</v>
      </c>
    </row>
    <row r="14079" spans="1:4" x14ac:dyDescent="0.2">
      <c r="A14079" s="4">
        <v>14077</v>
      </c>
      <c r="B14079" s="4">
        <v>14079</v>
      </c>
      <c r="C14079" s="6">
        <v>4.0625</v>
      </c>
      <c r="D14079" s="7">
        <v>264.92438073821302</v>
      </c>
    </row>
    <row r="14080" spans="1:4" x14ac:dyDescent="0.2">
      <c r="A14080" s="4">
        <v>14078</v>
      </c>
      <c r="B14080" s="4">
        <v>14080</v>
      </c>
      <c r="C14080" s="6">
        <v>4.0625</v>
      </c>
      <c r="D14080" s="7">
        <v>265.00677793743199</v>
      </c>
    </row>
    <row r="14081" spans="1:4" x14ac:dyDescent="0.2">
      <c r="A14081" s="4">
        <v>14079</v>
      </c>
      <c r="B14081" s="4">
        <v>14081</v>
      </c>
      <c r="C14081" s="6">
        <v>4.0625</v>
      </c>
      <c r="D14081" s="7">
        <v>265.09797311633201</v>
      </c>
    </row>
    <row r="14082" spans="1:4" x14ac:dyDescent="0.2">
      <c r="A14082" s="4">
        <v>14080</v>
      </c>
      <c r="B14082" s="4">
        <v>14082</v>
      </c>
      <c r="C14082" s="6">
        <v>4.0625</v>
      </c>
      <c r="D14082" s="7">
        <v>265.18255973821601</v>
      </c>
    </row>
    <row r="14083" spans="1:4" x14ac:dyDescent="0.2">
      <c r="A14083" s="4">
        <v>14081</v>
      </c>
      <c r="B14083" s="4">
        <v>14083</v>
      </c>
      <c r="C14083" s="6">
        <v>4.0625</v>
      </c>
      <c r="D14083" s="7">
        <v>265.26055824837601</v>
      </c>
    </row>
    <row r="14084" spans="1:4" x14ac:dyDescent="0.2">
      <c r="A14084" s="4">
        <v>14082</v>
      </c>
      <c r="B14084" s="4">
        <v>14084</v>
      </c>
      <c r="C14084" s="6">
        <v>4.0625</v>
      </c>
      <c r="D14084" s="7">
        <v>265.32866487025802</v>
      </c>
    </row>
    <row r="14085" spans="1:4" x14ac:dyDescent="0.2">
      <c r="A14085" s="4">
        <v>14083</v>
      </c>
      <c r="B14085" s="4">
        <v>14085</v>
      </c>
      <c r="C14085" s="6">
        <v>4.0625</v>
      </c>
      <c r="D14085" s="7">
        <v>265.38578549214299</v>
      </c>
    </row>
    <row r="14086" spans="1:4" x14ac:dyDescent="0.2">
      <c r="A14086" s="4">
        <v>14084</v>
      </c>
      <c r="B14086" s="4">
        <v>14086</v>
      </c>
      <c r="C14086" s="6">
        <v>4.0625</v>
      </c>
      <c r="D14086" s="7">
        <v>265.43631800230497</v>
      </c>
    </row>
    <row r="14087" spans="1:4" x14ac:dyDescent="0.2">
      <c r="A14087" s="4">
        <v>14085</v>
      </c>
      <c r="B14087" s="4">
        <v>14087</v>
      </c>
      <c r="C14087" s="6">
        <v>4.0625</v>
      </c>
      <c r="D14087" s="7">
        <v>265.48135731324498</v>
      </c>
    </row>
    <row r="14088" spans="1:4" x14ac:dyDescent="0.2">
      <c r="A14088" s="4">
        <v>14086</v>
      </c>
      <c r="B14088" s="4">
        <v>14088</v>
      </c>
      <c r="C14088" s="6">
        <v>4.0625</v>
      </c>
      <c r="D14088" s="7">
        <v>265.51650493513</v>
      </c>
    </row>
    <row r="14089" spans="1:4" x14ac:dyDescent="0.2">
      <c r="A14089" s="4">
        <v>14087</v>
      </c>
      <c r="B14089" s="4">
        <v>14089</v>
      </c>
      <c r="C14089" s="6">
        <v>4.0819999999999999</v>
      </c>
      <c r="D14089" s="7">
        <v>265.54946393512898</v>
      </c>
    </row>
    <row r="14090" spans="1:4" x14ac:dyDescent="0.2">
      <c r="A14090" s="4">
        <v>14088</v>
      </c>
      <c r="B14090" s="4">
        <v>14090</v>
      </c>
      <c r="C14090" s="6">
        <v>4.0819999999999999</v>
      </c>
      <c r="D14090" s="7">
        <v>265.573625557014</v>
      </c>
    </row>
    <row r="14091" spans="1:4" x14ac:dyDescent="0.2">
      <c r="A14091" s="4">
        <v>14089</v>
      </c>
      <c r="B14091" s="4">
        <v>14091</v>
      </c>
      <c r="C14091" s="6">
        <v>4.0819999999999999</v>
      </c>
      <c r="D14091" s="7">
        <v>265.595598557014</v>
      </c>
    </row>
    <row r="14092" spans="1:4" x14ac:dyDescent="0.2">
      <c r="A14092" s="4">
        <v>14090</v>
      </c>
      <c r="B14092" s="4">
        <v>14092</v>
      </c>
      <c r="C14092" s="6">
        <v>4.0819999999999999</v>
      </c>
      <c r="D14092" s="7">
        <v>265.61317206717501</v>
      </c>
    </row>
    <row r="14093" spans="1:4" x14ac:dyDescent="0.2">
      <c r="A14093" s="4">
        <v>14091</v>
      </c>
      <c r="B14093" s="4">
        <v>14093</v>
      </c>
      <c r="C14093" s="6">
        <v>4.0819999999999999</v>
      </c>
      <c r="D14093" s="7">
        <v>265.62085368905798</v>
      </c>
    </row>
    <row r="14094" spans="1:4" x14ac:dyDescent="0.2">
      <c r="A14094" s="4">
        <v>14092</v>
      </c>
      <c r="B14094" s="4">
        <v>14094</v>
      </c>
      <c r="C14094" s="6">
        <v>4.0819999999999999</v>
      </c>
      <c r="D14094" s="7">
        <v>265.62634668905798</v>
      </c>
    </row>
    <row r="14095" spans="1:4" x14ac:dyDescent="0.2">
      <c r="A14095" s="4">
        <v>14093</v>
      </c>
      <c r="B14095" s="4">
        <v>14095</v>
      </c>
      <c r="C14095" s="6">
        <v>4.0819999999999999</v>
      </c>
      <c r="D14095" s="7">
        <v>265.62304231094203</v>
      </c>
    </row>
    <row r="14096" spans="1:4" x14ac:dyDescent="0.2">
      <c r="A14096" s="4">
        <v>14094</v>
      </c>
      <c r="B14096" s="4">
        <v>14096</v>
      </c>
      <c r="C14096" s="6">
        <v>4.0819999999999999</v>
      </c>
      <c r="D14096" s="7">
        <v>265.61754931094202</v>
      </c>
    </row>
    <row r="14097" spans="1:4" x14ac:dyDescent="0.2">
      <c r="A14097" s="4">
        <v>14095</v>
      </c>
      <c r="B14097" s="4">
        <v>14097</v>
      </c>
      <c r="C14097" s="6">
        <v>4.0819999999999999</v>
      </c>
      <c r="D14097" s="7">
        <v>265.60765762188402</v>
      </c>
    </row>
    <row r="14098" spans="1:4" x14ac:dyDescent="0.2">
      <c r="A14098" s="4">
        <v>14096</v>
      </c>
      <c r="B14098" s="4">
        <v>14098</v>
      </c>
      <c r="C14098" s="6">
        <v>4.0819999999999999</v>
      </c>
      <c r="D14098" s="7">
        <v>265.59227213204503</v>
      </c>
    </row>
    <row r="14099" spans="1:4" x14ac:dyDescent="0.2">
      <c r="A14099" s="4">
        <v>14097</v>
      </c>
      <c r="B14099" s="4">
        <v>14099</v>
      </c>
      <c r="C14099" s="6">
        <v>4.0819999999999999</v>
      </c>
      <c r="D14099" s="7">
        <v>265.571394243768</v>
      </c>
    </row>
    <row r="14100" spans="1:4" x14ac:dyDescent="0.2">
      <c r="A14100" s="4">
        <v>14098</v>
      </c>
      <c r="B14100" s="4">
        <v>14100</v>
      </c>
      <c r="C14100" s="6">
        <v>4.0819999999999999</v>
      </c>
      <c r="D14100" s="7">
        <v>265.54502275392798</v>
      </c>
    </row>
    <row r="14101" spans="1:4" x14ac:dyDescent="0.2">
      <c r="A14101" s="4">
        <v>14099</v>
      </c>
      <c r="B14101" s="4">
        <v>14101</v>
      </c>
      <c r="C14101" s="6">
        <v>4.0819999999999999</v>
      </c>
      <c r="D14101" s="7">
        <v>265.51755675392798</v>
      </c>
    </row>
    <row r="14102" spans="1:4" x14ac:dyDescent="0.2">
      <c r="A14102" s="4">
        <v>14100</v>
      </c>
      <c r="B14102" s="4">
        <v>14102</v>
      </c>
      <c r="C14102" s="6">
        <v>4.0819999999999999</v>
      </c>
      <c r="D14102" s="7">
        <v>265.49009075392797</v>
      </c>
    </row>
    <row r="14103" spans="1:4" x14ac:dyDescent="0.2">
      <c r="A14103" s="4">
        <v>14101</v>
      </c>
      <c r="B14103" s="4">
        <v>14103</v>
      </c>
      <c r="C14103" s="6">
        <v>4.0819999999999999</v>
      </c>
      <c r="D14103" s="7">
        <v>265.45382737581298</v>
      </c>
    </row>
    <row r="14104" spans="1:4" x14ac:dyDescent="0.2">
      <c r="A14104" s="4">
        <v>14102</v>
      </c>
      <c r="B14104" s="4">
        <v>14104</v>
      </c>
      <c r="C14104" s="6">
        <v>4.0819999999999999</v>
      </c>
      <c r="D14104" s="7">
        <v>265.415375375812</v>
      </c>
    </row>
    <row r="14105" spans="1:4" x14ac:dyDescent="0.2">
      <c r="A14105" s="4">
        <v>14103</v>
      </c>
      <c r="B14105" s="4">
        <v>14105</v>
      </c>
      <c r="C14105" s="6">
        <v>4.0819999999999999</v>
      </c>
      <c r="D14105" s="7">
        <v>265.37252468675302</v>
      </c>
    </row>
    <row r="14106" spans="1:4" x14ac:dyDescent="0.2">
      <c r="A14106" s="4">
        <v>14104</v>
      </c>
      <c r="B14106" s="4">
        <v>14106</v>
      </c>
      <c r="C14106" s="6">
        <v>4.0819999999999999</v>
      </c>
      <c r="D14106" s="7">
        <v>265.32418019691602</v>
      </c>
    </row>
    <row r="14107" spans="1:4" x14ac:dyDescent="0.2">
      <c r="A14107" s="4">
        <v>14105</v>
      </c>
      <c r="B14107" s="4">
        <v>14107</v>
      </c>
      <c r="C14107" s="6">
        <v>4.0819999999999999</v>
      </c>
      <c r="D14107" s="7">
        <v>265.27474199769603</v>
      </c>
    </row>
    <row r="14108" spans="1:4" x14ac:dyDescent="0.2">
      <c r="A14108" s="4">
        <v>14106</v>
      </c>
      <c r="B14108" s="4">
        <v>14108</v>
      </c>
      <c r="C14108" s="6">
        <v>4.0819999999999999</v>
      </c>
      <c r="D14108" s="7">
        <v>265.21650581879999</v>
      </c>
    </row>
    <row r="14109" spans="1:4" x14ac:dyDescent="0.2">
      <c r="A14109" s="4">
        <v>14107</v>
      </c>
      <c r="B14109" s="4">
        <v>14109</v>
      </c>
      <c r="C14109" s="6">
        <v>4.0819999999999999</v>
      </c>
      <c r="D14109" s="7">
        <v>265.16047950785702</v>
      </c>
    </row>
    <row r="14110" spans="1:4" x14ac:dyDescent="0.2">
      <c r="A14110" s="4">
        <v>14108</v>
      </c>
      <c r="B14110" s="4">
        <v>14110</v>
      </c>
      <c r="C14110" s="6">
        <v>4.0819999999999999</v>
      </c>
      <c r="D14110" s="7">
        <v>265.09675012973997</v>
      </c>
    </row>
    <row r="14111" spans="1:4" x14ac:dyDescent="0.2">
      <c r="A14111" s="4">
        <v>14109</v>
      </c>
      <c r="B14111" s="4">
        <v>14111</v>
      </c>
      <c r="C14111" s="6">
        <v>4.0819999999999999</v>
      </c>
      <c r="D14111" s="7">
        <v>265.03523081879803</v>
      </c>
    </row>
    <row r="14112" spans="1:4" x14ac:dyDescent="0.2">
      <c r="A14112" s="4">
        <v>14110</v>
      </c>
      <c r="B14112" s="4">
        <v>14112</v>
      </c>
      <c r="C14112" s="6">
        <v>4.0819999999999999</v>
      </c>
      <c r="D14112" s="7">
        <v>264.97480661958099</v>
      </c>
    </row>
    <row r="14113" spans="1:4" x14ac:dyDescent="0.2">
      <c r="A14113" s="4">
        <v>14111</v>
      </c>
      <c r="B14113" s="4">
        <v>14113</v>
      </c>
      <c r="C14113" s="6">
        <v>4.0937000000000001</v>
      </c>
      <c r="D14113" s="7">
        <v>264.918780507858</v>
      </c>
    </row>
    <row r="14114" spans="1:4" x14ac:dyDescent="0.2">
      <c r="A14114" s="4">
        <v>14112</v>
      </c>
      <c r="B14114" s="4">
        <v>14114</v>
      </c>
      <c r="C14114" s="6">
        <v>4.0937000000000001</v>
      </c>
      <c r="D14114" s="7">
        <v>264.86384850785703</v>
      </c>
    </row>
    <row r="14115" spans="1:4" x14ac:dyDescent="0.2">
      <c r="A14115" s="4">
        <v>14113</v>
      </c>
      <c r="B14115" s="4">
        <v>14115</v>
      </c>
      <c r="C14115" s="6">
        <v>4.0937000000000001</v>
      </c>
      <c r="D14115" s="7">
        <v>264.81331599769499</v>
      </c>
    </row>
    <row r="14116" spans="1:4" x14ac:dyDescent="0.2">
      <c r="A14116" s="4">
        <v>14114</v>
      </c>
      <c r="B14116" s="4">
        <v>14116</v>
      </c>
      <c r="C14116" s="6">
        <v>4.0819999999999999</v>
      </c>
      <c r="D14116" s="7">
        <v>264.76387719691502</v>
      </c>
    </row>
    <row r="14117" spans="1:4" x14ac:dyDescent="0.2">
      <c r="A14117" s="4">
        <v>14115</v>
      </c>
      <c r="B14117" s="4">
        <v>14117</v>
      </c>
      <c r="C14117" s="6">
        <v>4.0742000000000003</v>
      </c>
      <c r="D14117" s="7">
        <v>264.71443899769702</v>
      </c>
    </row>
    <row r="14118" spans="1:4" x14ac:dyDescent="0.2">
      <c r="A14118" s="4">
        <v>14116</v>
      </c>
      <c r="B14118" s="4">
        <v>14118</v>
      </c>
      <c r="C14118" s="6">
        <v>4.0742000000000003</v>
      </c>
      <c r="D14118" s="7">
        <v>264.66500019691603</v>
      </c>
    </row>
    <row r="14119" spans="1:4" x14ac:dyDescent="0.2">
      <c r="A14119" s="4">
        <v>14117</v>
      </c>
      <c r="B14119" s="4">
        <v>14119</v>
      </c>
      <c r="C14119" s="6">
        <v>4.0742000000000003</v>
      </c>
      <c r="D14119" s="7">
        <v>264.61556199769598</v>
      </c>
    </row>
    <row r="14120" spans="1:4" x14ac:dyDescent="0.2">
      <c r="A14120" s="4">
        <v>14118</v>
      </c>
      <c r="B14120" s="4">
        <v>14120</v>
      </c>
      <c r="C14120" s="6">
        <v>4.0742000000000003</v>
      </c>
      <c r="D14120" s="7">
        <v>264.56612319691402</v>
      </c>
    </row>
    <row r="14121" spans="1:4" x14ac:dyDescent="0.2">
      <c r="A14121" s="4">
        <v>14119</v>
      </c>
      <c r="B14121" s="4">
        <v>14121</v>
      </c>
      <c r="C14121" s="6">
        <v>4.0742000000000003</v>
      </c>
      <c r="D14121" s="7">
        <v>264.52108368675403</v>
      </c>
    </row>
    <row r="14122" spans="1:4" x14ac:dyDescent="0.2">
      <c r="A14122" s="4">
        <v>14120</v>
      </c>
      <c r="B14122" s="4">
        <v>14122</v>
      </c>
      <c r="C14122" s="6">
        <v>4.0742000000000003</v>
      </c>
      <c r="D14122" s="7">
        <v>264.47273999769698</v>
      </c>
    </row>
    <row r="14123" spans="1:4" x14ac:dyDescent="0.2">
      <c r="A14123" s="4">
        <v>14121</v>
      </c>
      <c r="B14123" s="4">
        <v>14123</v>
      </c>
      <c r="C14123" s="6">
        <v>4.0742000000000003</v>
      </c>
      <c r="D14123" s="7">
        <v>264.42330119691502</v>
      </c>
    </row>
    <row r="14124" spans="1:4" x14ac:dyDescent="0.2">
      <c r="A14124" s="4">
        <v>14122</v>
      </c>
      <c r="B14124" s="4">
        <v>14124</v>
      </c>
      <c r="C14124" s="6">
        <v>4.0742000000000003</v>
      </c>
      <c r="D14124" s="7">
        <v>264.37826168675298</v>
      </c>
    </row>
    <row r="14125" spans="1:4" x14ac:dyDescent="0.2">
      <c r="A14125" s="4">
        <v>14123</v>
      </c>
      <c r="B14125" s="4">
        <v>14125</v>
      </c>
      <c r="C14125" s="6">
        <v>4.0742000000000003</v>
      </c>
      <c r="D14125" s="7">
        <v>264.33871537581302</v>
      </c>
    </row>
    <row r="14126" spans="1:4" x14ac:dyDescent="0.2">
      <c r="A14126" s="4">
        <v>14124</v>
      </c>
      <c r="B14126" s="4">
        <v>14126</v>
      </c>
      <c r="C14126" s="6">
        <v>4.0742000000000003</v>
      </c>
      <c r="D14126" s="7">
        <v>264.30906075392801</v>
      </c>
    </row>
    <row r="14127" spans="1:4" x14ac:dyDescent="0.2">
      <c r="A14127" s="4">
        <v>14125</v>
      </c>
      <c r="B14127" s="4">
        <v>14127</v>
      </c>
      <c r="C14127" s="6">
        <v>4.0742000000000003</v>
      </c>
      <c r="D14127" s="7">
        <v>264.28159475392903</v>
      </c>
    </row>
    <row r="14128" spans="1:4" x14ac:dyDescent="0.2">
      <c r="A14128" s="4">
        <v>14126</v>
      </c>
      <c r="B14128" s="4">
        <v>14128</v>
      </c>
      <c r="C14128" s="6">
        <v>4.0742000000000003</v>
      </c>
      <c r="D14128" s="7">
        <v>264.26732562188403</v>
      </c>
    </row>
    <row r="14129" spans="1:4" x14ac:dyDescent="0.2">
      <c r="A14129" s="4">
        <v>14127</v>
      </c>
      <c r="B14129" s="4">
        <v>14129</v>
      </c>
      <c r="C14129" s="6">
        <v>4.0742000000000003</v>
      </c>
      <c r="D14129" s="7">
        <v>264.25633882110299</v>
      </c>
    </row>
    <row r="14130" spans="1:4" x14ac:dyDescent="0.2">
      <c r="A14130" s="4">
        <v>14128</v>
      </c>
      <c r="B14130" s="4">
        <v>14130</v>
      </c>
      <c r="C14130" s="6">
        <v>4.0742000000000003</v>
      </c>
      <c r="D14130" s="7">
        <v>264.25414999999998</v>
      </c>
    </row>
    <row r="14131" spans="1:4" x14ac:dyDescent="0.2">
      <c r="A14131" s="4">
        <v>14129</v>
      </c>
      <c r="B14131" s="4">
        <v>14131</v>
      </c>
      <c r="C14131" s="6">
        <v>4.0742000000000003</v>
      </c>
      <c r="D14131" s="7">
        <v>264.25854948983903</v>
      </c>
    </row>
    <row r="14132" spans="1:4" x14ac:dyDescent="0.2">
      <c r="A14132" s="4">
        <v>14130</v>
      </c>
      <c r="B14132" s="4">
        <v>14132</v>
      </c>
      <c r="C14132" s="6">
        <v>4.0742000000000003</v>
      </c>
      <c r="D14132" s="7">
        <v>264.26844137811599</v>
      </c>
    </row>
    <row r="14133" spans="1:4" x14ac:dyDescent="0.2">
      <c r="A14133" s="4">
        <v>14131</v>
      </c>
      <c r="B14133" s="4">
        <v>14133</v>
      </c>
      <c r="C14133" s="6">
        <v>4.0742000000000003</v>
      </c>
      <c r="D14133" s="7">
        <v>264.28382606717503</v>
      </c>
    </row>
    <row r="14134" spans="1:4" x14ac:dyDescent="0.2">
      <c r="A14134" s="4">
        <v>14132</v>
      </c>
      <c r="B14134" s="4">
        <v>14134</v>
      </c>
      <c r="C14134" s="6">
        <v>4.0742000000000003</v>
      </c>
      <c r="D14134" s="7">
        <v>264.30030586795601</v>
      </c>
    </row>
    <row r="14135" spans="1:4" x14ac:dyDescent="0.2">
      <c r="A14135" s="4">
        <v>14133</v>
      </c>
      <c r="B14135" s="4">
        <v>14135</v>
      </c>
      <c r="C14135" s="6">
        <v>4.0742000000000003</v>
      </c>
      <c r="D14135" s="7">
        <v>264.32118455701402</v>
      </c>
    </row>
    <row r="14136" spans="1:4" x14ac:dyDescent="0.2">
      <c r="A14136" s="4">
        <v>14134</v>
      </c>
      <c r="B14136" s="4">
        <v>14136</v>
      </c>
      <c r="C14136" s="6">
        <v>4.0742000000000003</v>
      </c>
      <c r="D14136" s="7">
        <v>264.34755544529003</v>
      </c>
    </row>
    <row r="14137" spans="1:4" x14ac:dyDescent="0.2">
      <c r="A14137" s="4">
        <v>14135</v>
      </c>
      <c r="B14137" s="4">
        <v>14137</v>
      </c>
      <c r="C14137" s="6">
        <v>4.0742000000000003</v>
      </c>
      <c r="D14137" s="7">
        <v>264.37502124607101</v>
      </c>
    </row>
    <row r="14138" spans="1:4" x14ac:dyDescent="0.2">
      <c r="A14138" s="4">
        <v>14136</v>
      </c>
      <c r="B14138" s="4">
        <v>14138</v>
      </c>
      <c r="C14138" s="6">
        <v>4.0742000000000003</v>
      </c>
      <c r="D14138" s="7">
        <v>264.40688593512999</v>
      </c>
    </row>
    <row r="14139" spans="1:4" x14ac:dyDescent="0.2">
      <c r="A14139" s="4">
        <v>14137</v>
      </c>
      <c r="B14139" s="4">
        <v>14139</v>
      </c>
      <c r="C14139" s="6">
        <v>4.0742000000000003</v>
      </c>
      <c r="D14139" s="7">
        <v>264.43984493513</v>
      </c>
    </row>
    <row r="14140" spans="1:4" x14ac:dyDescent="0.2">
      <c r="A14140" s="4">
        <v>14138</v>
      </c>
      <c r="B14140" s="4">
        <v>14140</v>
      </c>
      <c r="C14140" s="6">
        <v>4.0742000000000003</v>
      </c>
      <c r="D14140" s="7">
        <v>264.47720262418801</v>
      </c>
    </row>
    <row r="14141" spans="1:4" x14ac:dyDescent="0.2">
      <c r="A14141" s="4">
        <v>14139</v>
      </c>
      <c r="B14141" s="4">
        <v>14141</v>
      </c>
      <c r="C14141" s="6">
        <v>4.0742000000000003</v>
      </c>
      <c r="D14141" s="7">
        <v>264.51565462418699</v>
      </c>
    </row>
    <row r="14142" spans="1:4" x14ac:dyDescent="0.2">
      <c r="A14142" s="4">
        <v>14140</v>
      </c>
      <c r="B14142" s="4">
        <v>14142</v>
      </c>
      <c r="C14142" s="6">
        <v>4.0742000000000003</v>
      </c>
      <c r="D14142" s="7">
        <v>264.55850611402701</v>
      </c>
    </row>
    <row r="14143" spans="1:4" x14ac:dyDescent="0.2">
      <c r="A14143" s="4">
        <v>14141</v>
      </c>
      <c r="B14143" s="4">
        <v>14143</v>
      </c>
      <c r="C14143" s="6">
        <v>4.0742000000000003</v>
      </c>
      <c r="D14143" s="7">
        <v>264.60685000230501</v>
      </c>
    </row>
    <row r="14144" spans="1:4" x14ac:dyDescent="0.2">
      <c r="A14144" s="4">
        <v>14142</v>
      </c>
      <c r="B14144" s="4">
        <v>14144</v>
      </c>
      <c r="C14144" s="6">
        <v>4.0742000000000003</v>
      </c>
      <c r="D14144" s="7">
        <v>264.65628880308401</v>
      </c>
    </row>
    <row r="14145" spans="1:4" x14ac:dyDescent="0.2">
      <c r="A14145" s="4">
        <v>14143</v>
      </c>
      <c r="B14145" s="4">
        <v>14145</v>
      </c>
      <c r="C14145" s="6">
        <v>4.0742000000000003</v>
      </c>
      <c r="D14145" s="7">
        <v>264.71012569136298</v>
      </c>
    </row>
    <row r="14146" spans="1:4" x14ac:dyDescent="0.2">
      <c r="A14146" s="4">
        <v>14144</v>
      </c>
      <c r="B14146" s="4">
        <v>14146</v>
      </c>
      <c r="C14146" s="6">
        <v>4.0742000000000003</v>
      </c>
      <c r="D14146" s="7">
        <v>264.76505749214198</v>
      </c>
    </row>
    <row r="14147" spans="1:4" x14ac:dyDescent="0.2">
      <c r="A14147" s="4">
        <v>14145</v>
      </c>
      <c r="B14147" s="4">
        <v>14147</v>
      </c>
      <c r="C14147" s="6">
        <v>4.0742000000000003</v>
      </c>
      <c r="D14147" s="7">
        <v>264.81998949214301</v>
      </c>
    </row>
    <row r="14148" spans="1:4" x14ac:dyDescent="0.2">
      <c r="A14148" s="4">
        <v>14146</v>
      </c>
      <c r="B14148" s="4">
        <v>14148</v>
      </c>
      <c r="C14148" s="6">
        <v>4.0742000000000003</v>
      </c>
      <c r="D14148" s="7">
        <v>264.88371887026</v>
      </c>
    </row>
    <row r="14149" spans="1:4" x14ac:dyDescent="0.2">
      <c r="A14149" s="4">
        <v>14147</v>
      </c>
      <c r="B14149" s="4">
        <v>14149</v>
      </c>
      <c r="C14149" s="6">
        <v>4.0742000000000003</v>
      </c>
      <c r="D14149" s="7">
        <v>264.94523738042102</v>
      </c>
    </row>
    <row r="14150" spans="1:4" x14ac:dyDescent="0.2">
      <c r="A14150" s="4">
        <v>14148</v>
      </c>
      <c r="B14150" s="4">
        <v>14150</v>
      </c>
      <c r="C14150" s="6">
        <v>4.0742000000000003</v>
      </c>
      <c r="D14150" s="7">
        <v>265.01006087025797</v>
      </c>
    </row>
    <row r="14151" spans="1:4" x14ac:dyDescent="0.2">
      <c r="A14151" s="4">
        <v>14149</v>
      </c>
      <c r="B14151" s="4">
        <v>14151</v>
      </c>
      <c r="C14151" s="6">
        <v>4.0937000000000001</v>
      </c>
      <c r="D14151" s="7">
        <v>265.07158018119998</v>
      </c>
    </row>
    <row r="14152" spans="1:4" x14ac:dyDescent="0.2">
      <c r="A14152" s="4">
        <v>14150</v>
      </c>
      <c r="B14152" s="4">
        <v>14152</v>
      </c>
      <c r="C14152" s="6">
        <v>4.0898000000000003</v>
      </c>
      <c r="D14152" s="7">
        <v>265.13640387025998</v>
      </c>
    </row>
    <row r="14153" spans="1:4" x14ac:dyDescent="0.2">
      <c r="A14153" s="4">
        <v>14151</v>
      </c>
      <c r="B14153" s="4">
        <v>14153</v>
      </c>
      <c r="C14153" s="6">
        <v>4.0742000000000003</v>
      </c>
      <c r="D14153" s="7">
        <v>265.19352449214398</v>
      </c>
    </row>
    <row r="14154" spans="1:4" x14ac:dyDescent="0.2">
      <c r="A14154" s="4">
        <v>14152</v>
      </c>
      <c r="B14154" s="4">
        <v>14154</v>
      </c>
      <c r="C14154" s="6">
        <v>4.0742000000000003</v>
      </c>
      <c r="D14154" s="7">
        <v>265.25725387026</v>
      </c>
    </row>
    <row r="14155" spans="1:4" x14ac:dyDescent="0.2">
      <c r="A14155" s="4">
        <v>14153</v>
      </c>
      <c r="B14155" s="4">
        <v>14155</v>
      </c>
      <c r="C14155" s="6">
        <v>4.0937000000000001</v>
      </c>
      <c r="D14155" s="7">
        <v>265.31877318120002</v>
      </c>
    </row>
    <row r="14156" spans="1:4" x14ac:dyDescent="0.2">
      <c r="A14156" s="4">
        <v>14154</v>
      </c>
      <c r="B14156" s="4">
        <v>14156</v>
      </c>
      <c r="C14156" s="6">
        <v>4.0937000000000001</v>
      </c>
      <c r="D14156" s="7">
        <v>265.37919738041899</v>
      </c>
    </row>
    <row r="14157" spans="1:4" x14ac:dyDescent="0.2">
      <c r="A14157" s="4">
        <v>14155</v>
      </c>
      <c r="B14157" s="4">
        <v>14157</v>
      </c>
      <c r="C14157" s="6">
        <v>4.0937000000000001</v>
      </c>
      <c r="D14157" s="7">
        <v>265.435223492143</v>
      </c>
    </row>
    <row r="14158" spans="1:4" x14ac:dyDescent="0.2">
      <c r="A14158" s="4">
        <v>14156</v>
      </c>
      <c r="B14158" s="4">
        <v>14158</v>
      </c>
      <c r="C14158" s="6">
        <v>4.0937000000000001</v>
      </c>
      <c r="D14158" s="7">
        <v>265.48575600230498</v>
      </c>
    </row>
    <row r="14159" spans="1:4" x14ac:dyDescent="0.2">
      <c r="A14159" s="4">
        <v>14157</v>
      </c>
      <c r="B14159" s="4">
        <v>14159</v>
      </c>
      <c r="C14159" s="6">
        <v>4.0937000000000001</v>
      </c>
      <c r="D14159" s="7">
        <v>265.53519480308501</v>
      </c>
    </row>
    <row r="14160" spans="1:4" x14ac:dyDescent="0.2">
      <c r="A14160" s="4">
        <v>14158</v>
      </c>
      <c r="B14160" s="4">
        <v>14160</v>
      </c>
      <c r="C14160" s="6">
        <v>4.0937000000000001</v>
      </c>
      <c r="D14160" s="7">
        <v>265.57583562418699</v>
      </c>
    </row>
    <row r="14161" spans="1:4" x14ac:dyDescent="0.2">
      <c r="A14161" s="4">
        <v>14159</v>
      </c>
      <c r="B14161" s="4">
        <v>14161</v>
      </c>
      <c r="C14161" s="6">
        <v>4.0937000000000001</v>
      </c>
      <c r="D14161" s="7">
        <v>265.60549024607201</v>
      </c>
    </row>
    <row r="14162" spans="1:4" x14ac:dyDescent="0.2">
      <c r="A14162" s="4">
        <v>14160</v>
      </c>
      <c r="B14162" s="4">
        <v>14162</v>
      </c>
      <c r="C14162" s="6">
        <v>4.0937000000000001</v>
      </c>
      <c r="D14162" s="7">
        <v>265.63735493513002</v>
      </c>
    </row>
    <row r="14163" spans="1:4" x14ac:dyDescent="0.2">
      <c r="A14163" s="4">
        <v>14161</v>
      </c>
      <c r="B14163" s="4">
        <v>14163</v>
      </c>
      <c r="C14163" s="6">
        <v>4.0937000000000001</v>
      </c>
      <c r="D14163" s="7">
        <v>265.66591524607099</v>
      </c>
    </row>
    <row r="14164" spans="1:4" x14ac:dyDescent="0.2">
      <c r="A14164" s="4">
        <v>14162</v>
      </c>
      <c r="B14164" s="4">
        <v>14164</v>
      </c>
      <c r="C14164" s="6">
        <v>4.0937000000000001</v>
      </c>
      <c r="D14164" s="7">
        <v>265.68458306717503</v>
      </c>
    </row>
    <row r="14165" spans="1:4" x14ac:dyDescent="0.2">
      <c r="A14165" s="4">
        <v>14163</v>
      </c>
      <c r="B14165" s="4">
        <v>14165</v>
      </c>
      <c r="C14165" s="6">
        <v>4.0937000000000001</v>
      </c>
      <c r="D14165" s="7">
        <v>265.69666417889698</v>
      </c>
    </row>
    <row r="14166" spans="1:4" x14ac:dyDescent="0.2">
      <c r="A14166" s="4">
        <v>14164</v>
      </c>
      <c r="B14166" s="4">
        <v>14166</v>
      </c>
      <c r="C14166" s="6">
        <v>4.0937000000000001</v>
      </c>
      <c r="D14166" s="7">
        <v>265.70325168905799</v>
      </c>
    </row>
    <row r="14167" spans="1:4" x14ac:dyDescent="0.2">
      <c r="A14167" s="4">
        <v>14165</v>
      </c>
      <c r="B14167" s="4">
        <v>14167</v>
      </c>
      <c r="C14167" s="6">
        <v>4.0937000000000001</v>
      </c>
      <c r="D14167" s="7">
        <v>265.70874468905799</v>
      </c>
    </row>
    <row r="14168" spans="1:4" x14ac:dyDescent="0.2">
      <c r="A14168" s="4">
        <v>14166</v>
      </c>
      <c r="B14168" s="4">
        <v>14168</v>
      </c>
      <c r="C14168" s="6">
        <v>4.0937000000000001</v>
      </c>
      <c r="D14168" s="7">
        <v>265.70544031094198</v>
      </c>
    </row>
    <row r="14169" spans="1:4" x14ac:dyDescent="0.2">
      <c r="A14169" s="4">
        <v>14167</v>
      </c>
      <c r="B14169" s="4">
        <v>14169</v>
      </c>
      <c r="C14169" s="6">
        <v>4.0937000000000001</v>
      </c>
      <c r="D14169" s="7">
        <v>265.69994731094198</v>
      </c>
    </row>
    <row r="14170" spans="1:4" x14ac:dyDescent="0.2">
      <c r="A14170" s="4">
        <v>14168</v>
      </c>
      <c r="B14170" s="4">
        <v>14170</v>
      </c>
      <c r="C14170" s="6">
        <v>4.0937000000000001</v>
      </c>
      <c r="D14170" s="7">
        <v>265.69005482110299</v>
      </c>
    </row>
    <row r="14171" spans="1:4" x14ac:dyDescent="0.2">
      <c r="A14171" s="4">
        <v>14169</v>
      </c>
      <c r="B14171" s="4">
        <v>14171</v>
      </c>
      <c r="C14171" s="6">
        <v>4.0937000000000001</v>
      </c>
      <c r="D14171" s="7">
        <v>265.67027124376699</v>
      </c>
    </row>
    <row r="14172" spans="1:4" x14ac:dyDescent="0.2">
      <c r="A14172" s="4">
        <v>14170</v>
      </c>
      <c r="B14172" s="4">
        <v>14172</v>
      </c>
      <c r="C14172" s="6">
        <v>4.0937000000000001</v>
      </c>
      <c r="D14172" s="7">
        <v>265.648298442986</v>
      </c>
    </row>
    <row r="14173" spans="1:4" x14ac:dyDescent="0.2">
      <c r="A14173" s="4">
        <v>14171</v>
      </c>
      <c r="B14173" s="4">
        <v>14173</v>
      </c>
      <c r="C14173" s="6">
        <v>4.0937000000000001</v>
      </c>
      <c r="D14173" s="7">
        <v>265.62192675392799</v>
      </c>
    </row>
    <row r="14174" spans="1:4" x14ac:dyDescent="0.2">
      <c r="A14174" s="4">
        <v>14172</v>
      </c>
      <c r="B14174" s="4">
        <v>14174</v>
      </c>
      <c r="C14174" s="6">
        <v>4.1055000000000001</v>
      </c>
      <c r="D14174" s="7">
        <v>265.59006206487101</v>
      </c>
    </row>
    <row r="14175" spans="1:4" x14ac:dyDescent="0.2">
      <c r="A14175" s="4">
        <v>14173</v>
      </c>
      <c r="B14175" s="4">
        <v>14175</v>
      </c>
      <c r="C14175" s="6">
        <v>4.1055000000000001</v>
      </c>
      <c r="D14175" s="7">
        <v>265.55270437581299</v>
      </c>
    </row>
    <row r="14176" spans="1:4" x14ac:dyDescent="0.2">
      <c r="A14176" s="4">
        <v>14174</v>
      </c>
      <c r="B14176" s="4">
        <v>14176</v>
      </c>
      <c r="C14176" s="6">
        <v>4.1055000000000001</v>
      </c>
      <c r="D14176" s="7">
        <v>265.50985368675401</v>
      </c>
    </row>
    <row r="14177" spans="1:4" x14ac:dyDescent="0.2">
      <c r="A14177" s="4">
        <v>14175</v>
      </c>
      <c r="B14177" s="4">
        <v>14177</v>
      </c>
      <c r="C14177" s="6">
        <v>4.1055000000000001</v>
      </c>
      <c r="D14177" s="7">
        <v>265.46590788597302</v>
      </c>
    </row>
    <row r="14178" spans="1:4" x14ac:dyDescent="0.2">
      <c r="A14178" s="4">
        <v>14176</v>
      </c>
      <c r="B14178" s="4">
        <v>14178</v>
      </c>
      <c r="C14178" s="6">
        <v>4.0858999999999996</v>
      </c>
      <c r="D14178" s="7">
        <v>265.41316530863702</v>
      </c>
    </row>
    <row r="14179" spans="1:4" x14ac:dyDescent="0.2">
      <c r="A14179" s="4">
        <v>14177</v>
      </c>
      <c r="B14179" s="4">
        <v>14179</v>
      </c>
      <c r="C14179" s="6">
        <v>4.0858999999999996</v>
      </c>
      <c r="D14179" s="7">
        <v>265.345037440684</v>
      </c>
    </row>
    <row r="14180" spans="1:4" x14ac:dyDescent="0.2">
      <c r="A14180" s="4">
        <v>14178</v>
      </c>
      <c r="B14180" s="4">
        <v>14180</v>
      </c>
      <c r="C14180" s="6">
        <v>4.0858999999999996</v>
      </c>
      <c r="D14180" s="7">
        <v>265.26922695084301</v>
      </c>
    </row>
    <row r="14181" spans="1:4" x14ac:dyDescent="0.2">
      <c r="A14181" s="4">
        <v>14179</v>
      </c>
      <c r="B14181" s="4">
        <v>14181</v>
      </c>
      <c r="C14181" s="6">
        <v>4.0858999999999996</v>
      </c>
      <c r="D14181" s="7">
        <v>265.183525373507</v>
      </c>
    </row>
    <row r="14182" spans="1:4" x14ac:dyDescent="0.2">
      <c r="A14182" s="4">
        <v>14180</v>
      </c>
      <c r="B14182" s="4">
        <v>14182</v>
      </c>
      <c r="C14182" s="6">
        <v>4.0858999999999996</v>
      </c>
      <c r="D14182" s="7">
        <v>265.086837194613</v>
      </c>
    </row>
    <row r="14183" spans="1:4" x14ac:dyDescent="0.2">
      <c r="A14183" s="4">
        <v>14181</v>
      </c>
      <c r="B14183" s="4">
        <v>14183</v>
      </c>
      <c r="C14183" s="6">
        <v>4.0858999999999996</v>
      </c>
      <c r="D14183" s="7">
        <v>264.97916201571297</v>
      </c>
    </row>
    <row r="14184" spans="1:4" x14ac:dyDescent="0.2">
      <c r="A14184" s="4">
        <v>14182</v>
      </c>
      <c r="B14184" s="4">
        <v>14184</v>
      </c>
      <c r="C14184" s="6">
        <v>4.0858999999999996</v>
      </c>
      <c r="D14184" s="7">
        <v>264.864900127439</v>
      </c>
    </row>
    <row r="14185" spans="1:4" x14ac:dyDescent="0.2">
      <c r="A14185" s="4">
        <v>14183</v>
      </c>
      <c r="B14185" s="4">
        <v>14185</v>
      </c>
      <c r="C14185" s="6">
        <v>4.0858999999999996</v>
      </c>
      <c r="D14185" s="7">
        <v>264.74954412743602</v>
      </c>
    </row>
    <row r="14186" spans="1:4" x14ac:dyDescent="0.2">
      <c r="A14186" s="4">
        <v>14184</v>
      </c>
      <c r="B14186" s="4">
        <v>14186</v>
      </c>
      <c r="C14186" s="6">
        <v>4.0858999999999996</v>
      </c>
      <c r="D14186" s="7">
        <v>264.64298470477098</v>
      </c>
    </row>
    <row r="14187" spans="1:4" x14ac:dyDescent="0.2">
      <c r="A14187" s="4">
        <v>14185</v>
      </c>
      <c r="B14187" s="4">
        <v>14187</v>
      </c>
      <c r="C14187" s="6">
        <v>4.0858999999999996</v>
      </c>
      <c r="D14187" s="7">
        <v>264.54301319461001</v>
      </c>
    </row>
    <row r="14188" spans="1:4" x14ac:dyDescent="0.2">
      <c r="A14188" s="4">
        <v>14186</v>
      </c>
      <c r="B14188" s="4">
        <v>14188</v>
      </c>
      <c r="C14188" s="6">
        <v>4.1055000000000001</v>
      </c>
      <c r="D14188" s="7">
        <v>264.45293437351</v>
      </c>
    </row>
    <row r="14189" spans="1:4" x14ac:dyDescent="0.2">
      <c r="A14189" s="4">
        <v>14187</v>
      </c>
      <c r="B14189" s="4">
        <v>14189</v>
      </c>
      <c r="C14189" s="6">
        <v>4.1055000000000001</v>
      </c>
      <c r="D14189" s="7">
        <v>264.373841751626</v>
      </c>
    </row>
    <row r="14190" spans="1:4" x14ac:dyDescent="0.2">
      <c r="A14190" s="4">
        <v>14188</v>
      </c>
      <c r="B14190" s="4">
        <v>14190</v>
      </c>
      <c r="C14190" s="6">
        <v>4.1055000000000001</v>
      </c>
      <c r="D14190" s="7">
        <v>264.30573512974001</v>
      </c>
    </row>
    <row r="14191" spans="1:4" x14ac:dyDescent="0.2">
      <c r="A14191" s="4">
        <v>14189</v>
      </c>
      <c r="B14191" s="4">
        <v>14191</v>
      </c>
      <c r="C14191" s="6">
        <v>4.1055000000000001</v>
      </c>
      <c r="D14191" s="7">
        <v>264.24421581879801</v>
      </c>
    </row>
    <row r="14192" spans="1:4" x14ac:dyDescent="0.2">
      <c r="A14192" s="4">
        <v>14190</v>
      </c>
      <c r="B14192" s="4">
        <v>14192</v>
      </c>
      <c r="C14192" s="6">
        <v>4.1055000000000001</v>
      </c>
      <c r="D14192" s="7">
        <v>264.19258819691498</v>
      </c>
    </row>
    <row r="14193" spans="1:4" x14ac:dyDescent="0.2">
      <c r="A14193" s="4">
        <v>14191</v>
      </c>
      <c r="B14193" s="4">
        <v>14193</v>
      </c>
      <c r="C14193" s="6">
        <v>4.1055000000000001</v>
      </c>
      <c r="D14193" s="7">
        <v>264.14754868675499</v>
      </c>
    </row>
    <row r="14194" spans="1:4" x14ac:dyDescent="0.2">
      <c r="A14194" s="4">
        <v>14192</v>
      </c>
      <c r="B14194" s="4">
        <v>14194</v>
      </c>
      <c r="C14194" s="6">
        <v>4.1055000000000001</v>
      </c>
      <c r="D14194" s="7">
        <v>264.116799753929</v>
      </c>
    </row>
    <row r="14195" spans="1:4" x14ac:dyDescent="0.2">
      <c r="A14195" s="4">
        <v>14193</v>
      </c>
      <c r="B14195" s="4">
        <v>14195</v>
      </c>
      <c r="C14195" s="6">
        <v>4.1055000000000001</v>
      </c>
      <c r="D14195" s="7">
        <v>264.09813193282503</v>
      </c>
    </row>
    <row r="14196" spans="1:4" x14ac:dyDescent="0.2">
      <c r="A14196" s="4">
        <v>14194</v>
      </c>
      <c r="B14196" s="4">
        <v>14196</v>
      </c>
      <c r="C14196" s="6">
        <v>4.1055000000000001</v>
      </c>
      <c r="D14196" s="7">
        <v>264.09484900000001</v>
      </c>
    </row>
    <row r="14197" spans="1:4" x14ac:dyDescent="0.2">
      <c r="A14197" s="4">
        <v>14195</v>
      </c>
      <c r="B14197" s="4">
        <v>14197</v>
      </c>
      <c r="C14197" s="6">
        <v>4.1055000000000001</v>
      </c>
      <c r="D14197" s="7">
        <v>264.09924768905802</v>
      </c>
    </row>
    <row r="14198" spans="1:4" x14ac:dyDescent="0.2">
      <c r="A14198" s="4">
        <v>14196</v>
      </c>
      <c r="B14198" s="4">
        <v>14198</v>
      </c>
      <c r="C14198" s="6">
        <v>4.0858999999999996</v>
      </c>
      <c r="D14198" s="7">
        <v>264.12233624607097</v>
      </c>
    </row>
    <row r="14199" spans="1:4" x14ac:dyDescent="0.2">
      <c r="A14199" s="4">
        <v>14197</v>
      </c>
      <c r="B14199" s="4">
        <v>14199</v>
      </c>
      <c r="C14199" s="6">
        <v>4.0858999999999996</v>
      </c>
      <c r="D14199" s="7">
        <v>264.15420093512898</v>
      </c>
    </row>
    <row r="14200" spans="1:4" x14ac:dyDescent="0.2">
      <c r="A14200" s="4">
        <v>14198</v>
      </c>
      <c r="B14200" s="4">
        <v>14200</v>
      </c>
      <c r="C14200" s="6">
        <v>4.0858999999999996</v>
      </c>
      <c r="D14200" s="7">
        <v>264.20035600230398</v>
      </c>
    </row>
    <row r="14201" spans="1:4" x14ac:dyDescent="0.2">
      <c r="A14201" s="4">
        <v>14199</v>
      </c>
      <c r="B14201" s="4">
        <v>14201</v>
      </c>
      <c r="C14201" s="6">
        <v>4.0858999999999996</v>
      </c>
      <c r="D14201" s="7">
        <v>264.25859218120002</v>
      </c>
    </row>
    <row r="14202" spans="1:4" x14ac:dyDescent="0.2">
      <c r="A14202" s="4">
        <v>14200</v>
      </c>
      <c r="B14202" s="4">
        <v>14202</v>
      </c>
      <c r="C14202" s="6">
        <v>4.0858999999999996</v>
      </c>
      <c r="D14202" s="7">
        <v>264.32781455931803</v>
      </c>
    </row>
    <row r="14203" spans="1:4" x14ac:dyDescent="0.2">
      <c r="A14203" s="4">
        <v>14201</v>
      </c>
      <c r="B14203" s="4">
        <v>14203</v>
      </c>
      <c r="C14203" s="6">
        <v>4.0742000000000003</v>
      </c>
      <c r="D14203" s="7">
        <v>264.40802293743201</v>
      </c>
    </row>
    <row r="14204" spans="1:4" x14ac:dyDescent="0.2">
      <c r="A14204" s="4">
        <v>14202</v>
      </c>
      <c r="B14204" s="4">
        <v>14204</v>
      </c>
      <c r="C14204" s="6">
        <v>4.0742000000000003</v>
      </c>
      <c r="D14204" s="7">
        <v>264.49042073821499</v>
      </c>
    </row>
    <row r="14205" spans="1:4" x14ac:dyDescent="0.2">
      <c r="A14205" s="4">
        <v>14203</v>
      </c>
      <c r="B14205" s="4">
        <v>14205</v>
      </c>
      <c r="C14205" s="6">
        <v>4.0742000000000003</v>
      </c>
      <c r="D14205" s="7">
        <v>264.57721742727398</v>
      </c>
    </row>
    <row r="14206" spans="1:4" x14ac:dyDescent="0.2">
      <c r="A14206" s="4">
        <v>14204</v>
      </c>
      <c r="B14206" s="4">
        <v>14206</v>
      </c>
      <c r="C14206" s="6">
        <v>4.0742000000000003</v>
      </c>
      <c r="D14206" s="7">
        <v>264.66070893743398</v>
      </c>
    </row>
    <row r="14207" spans="1:4" x14ac:dyDescent="0.2">
      <c r="A14207" s="4">
        <v>14205</v>
      </c>
      <c r="B14207" s="4">
        <v>14207</v>
      </c>
      <c r="C14207" s="6">
        <v>4.0742000000000003</v>
      </c>
      <c r="D14207" s="7">
        <v>264.73430855931599</v>
      </c>
    </row>
    <row r="14208" spans="1:4" x14ac:dyDescent="0.2">
      <c r="A14208" s="4">
        <v>14206</v>
      </c>
      <c r="B14208" s="4">
        <v>14208</v>
      </c>
      <c r="C14208" s="6">
        <v>4.0742000000000003</v>
      </c>
      <c r="D14208" s="7">
        <v>264.79252349214198</v>
      </c>
    </row>
    <row r="14209" spans="1:4" x14ac:dyDescent="0.2">
      <c r="A14209" s="4">
        <v>14207</v>
      </c>
      <c r="B14209" s="4">
        <v>14209</v>
      </c>
      <c r="C14209" s="6">
        <v>4.0742000000000003</v>
      </c>
      <c r="D14209" s="7">
        <v>264.84305600230402</v>
      </c>
    </row>
    <row r="14210" spans="1:4" x14ac:dyDescent="0.2">
      <c r="A14210" s="4">
        <v>14208</v>
      </c>
      <c r="B14210" s="4">
        <v>14210</v>
      </c>
      <c r="C14210" s="6">
        <v>4.0742000000000003</v>
      </c>
      <c r="D14210" s="7">
        <v>264.88369662418802</v>
      </c>
    </row>
    <row r="14211" spans="1:4" x14ac:dyDescent="0.2">
      <c r="A14211" s="4">
        <v>14209</v>
      </c>
      <c r="B14211" s="4">
        <v>14211</v>
      </c>
      <c r="C14211" s="6">
        <v>4.0742000000000003</v>
      </c>
      <c r="D14211" s="7">
        <v>264.91335124607201</v>
      </c>
    </row>
    <row r="14212" spans="1:4" x14ac:dyDescent="0.2">
      <c r="A14212" s="4">
        <v>14210</v>
      </c>
      <c r="B14212" s="4">
        <v>14212</v>
      </c>
      <c r="C14212" s="6">
        <v>4.0742000000000003</v>
      </c>
      <c r="D14212" s="7">
        <v>264.92762117889703</v>
      </c>
    </row>
    <row r="14213" spans="1:4" x14ac:dyDescent="0.2">
      <c r="A14213" s="4">
        <v>14211</v>
      </c>
      <c r="B14213" s="4">
        <v>14213</v>
      </c>
      <c r="C14213" s="6">
        <v>4.0742000000000003</v>
      </c>
      <c r="D14213" s="7">
        <v>264.92541051016099</v>
      </c>
    </row>
    <row r="14214" spans="1:4" x14ac:dyDescent="0.2">
      <c r="A14214" s="4">
        <v>14212</v>
      </c>
      <c r="B14214" s="4">
        <v>14214</v>
      </c>
      <c r="C14214" s="6">
        <v>4.0742000000000003</v>
      </c>
      <c r="D14214" s="7">
        <v>264.91551862188402</v>
      </c>
    </row>
    <row r="14215" spans="1:4" x14ac:dyDescent="0.2">
      <c r="A14215" s="4">
        <v>14213</v>
      </c>
      <c r="B14215" s="4">
        <v>14215</v>
      </c>
      <c r="C14215" s="6">
        <v>4.0742000000000003</v>
      </c>
      <c r="D14215" s="7">
        <v>264.90013393282499</v>
      </c>
    </row>
    <row r="14216" spans="1:4" x14ac:dyDescent="0.2">
      <c r="A14216" s="4">
        <v>14214</v>
      </c>
      <c r="B14216" s="4">
        <v>14216</v>
      </c>
      <c r="C14216" s="6">
        <v>4.0742000000000003</v>
      </c>
      <c r="D14216" s="7">
        <v>264.87485675392799</v>
      </c>
    </row>
    <row r="14217" spans="1:4" x14ac:dyDescent="0.2">
      <c r="A14217" s="4">
        <v>14215</v>
      </c>
      <c r="B14217" s="4">
        <v>14217</v>
      </c>
      <c r="C14217" s="6">
        <v>4.0742000000000003</v>
      </c>
      <c r="D14217" s="7">
        <v>264.84739075392901</v>
      </c>
    </row>
    <row r="14218" spans="1:4" x14ac:dyDescent="0.2">
      <c r="A14218" s="4">
        <v>14216</v>
      </c>
      <c r="B14218" s="4">
        <v>14218</v>
      </c>
      <c r="C14218" s="6">
        <v>4.0742000000000003</v>
      </c>
      <c r="D14218" s="7">
        <v>264.81552606487099</v>
      </c>
    </row>
    <row r="14219" spans="1:4" x14ac:dyDescent="0.2">
      <c r="A14219" s="4">
        <v>14217</v>
      </c>
      <c r="B14219" s="4">
        <v>14219</v>
      </c>
      <c r="C14219" s="6">
        <v>4.0742000000000003</v>
      </c>
      <c r="D14219" s="7">
        <v>264.78256706487002</v>
      </c>
    </row>
    <row r="14220" spans="1:4" x14ac:dyDescent="0.2">
      <c r="A14220" s="4">
        <v>14218</v>
      </c>
      <c r="B14220" s="4">
        <v>14220</v>
      </c>
      <c r="C14220" s="6">
        <v>4.0742000000000003</v>
      </c>
      <c r="D14220" s="7">
        <v>264.74960806487098</v>
      </c>
    </row>
    <row r="14221" spans="1:4" x14ac:dyDescent="0.2">
      <c r="A14221" s="4">
        <v>14219</v>
      </c>
      <c r="B14221" s="4">
        <v>14221</v>
      </c>
      <c r="C14221" s="6">
        <v>4.0742000000000003</v>
      </c>
      <c r="D14221" s="7">
        <v>264.712250375812</v>
      </c>
    </row>
    <row r="14222" spans="1:4" x14ac:dyDescent="0.2">
      <c r="A14222" s="4">
        <v>14220</v>
      </c>
      <c r="B14222" s="4">
        <v>14222</v>
      </c>
      <c r="C14222" s="6">
        <v>4.0625</v>
      </c>
      <c r="D14222" s="7">
        <v>264.67379837581302</v>
      </c>
    </row>
    <row r="14223" spans="1:4" x14ac:dyDescent="0.2">
      <c r="A14223" s="4">
        <v>14221</v>
      </c>
      <c r="B14223" s="4">
        <v>14223</v>
      </c>
      <c r="C14223" s="6">
        <v>4.0625</v>
      </c>
      <c r="D14223" s="7">
        <v>264.63534637581199</v>
      </c>
    </row>
    <row r="14224" spans="1:4" x14ac:dyDescent="0.2">
      <c r="A14224" s="4">
        <v>14222</v>
      </c>
      <c r="B14224" s="4">
        <v>14224</v>
      </c>
      <c r="C14224" s="6">
        <v>4.0625</v>
      </c>
      <c r="D14224" s="7">
        <v>264.596893575031</v>
      </c>
    </row>
    <row r="14225" spans="1:4" x14ac:dyDescent="0.2">
      <c r="A14225" s="4">
        <v>14223</v>
      </c>
      <c r="B14225" s="4">
        <v>14225</v>
      </c>
      <c r="C14225" s="6">
        <v>4.0625</v>
      </c>
      <c r="D14225" s="7">
        <v>264.558441375813</v>
      </c>
    </row>
    <row r="14226" spans="1:4" x14ac:dyDescent="0.2">
      <c r="A14226" s="4">
        <v>14224</v>
      </c>
      <c r="B14226" s="4">
        <v>14226</v>
      </c>
      <c r="C14226" s="6">
        <v>4.0625</v>
      </c>
      <c r="D14226" s="7">
        <v>264.519989375813</v>
      </c>
    </row>
    <row r="14227" spans="1:4" x14ac:dyDescent="0.2">
      <c r="A14227" s="4">
        <v>14225</v>
      </c>
      <c r="B14227" s="4">
        <v>14227</v>
      </c>
      <c r="C14227" s="6">
        <v>4.0819999999999999</v>
      </c>
      <c r="D14227" s="7">
        <v>264.48153737581299</v>
      </c>
    </row>
    <row r="14228" spans="1:4" x14ac:dyDescent="0.2">
      <c r="A14228" s="4">
        <v>14226</v>
      </c>
      <c r="B14228" s="4">
        <v>14228</v>
      </c>
      <c r="C14228" s="6">
        <v>4.0625</v>
      </c>
      <c r="D14228" s="7">
        <v>264.43868668675401</v>
      </c>
    </row>
    <row r="14229" spans="1:4" x14ac:dyDescent="0.2">
      <c r="A14229" s="4">
        <v>14227</v>
      </c>
      <c r="B14229" s="4">
        <v>14229</v>
      </c>
      <c r="C14229" s="6">
        <v>4.0625</v>
      </c>
      <c r="D14229" s="7">
        <v>264.39474088597302</v>
      </c>
    </row>
    <row r="14230" spans="1:4" x14ac:dyDescent="0.2">
      <c r="A14230" s="4">
        <v>14228</v>
      </c>
      <c r="B14230" s="4">
        <v>14230</v>
      </c>
      <c r="C14230" s="6">
        <v>4.0625</v>
      </c>
      <c r="D14230" s="7">
        <v>264.34639699769599</v>
      </c>
    </row>
    <row r="14231" spans="1:4" x14ac:dyDescent="0.2">
      <c r="A14231" s="4">
        <v>14229</v>
      </c>
      <c r="B14231" s="4">
        <v>14231</v>
      </c>
      <c r="C14231" s="6">
        <v>4.0625</v>
      </c>
      <c r="D14231" s="7">
        <v>264.29695819691602</v>
      </c>
    </row>
    <row r="14232" spans="1:4" x14ac:dyDescent="0.2">
      <c r="A14232" s="4">
        <v>14230</v>
      </c>
      <c r="B14232" s="4">
        <v>14232</v>
      </c>
      <c r="C14232" s="6">
        <v>4.0819999999999999</v>
      </c>
      <c r="D14232" s="7">
        <v>264.247519997697</v>
      </c>
    </row>
    <row r="14233" spans="1:4" x14ac:dyDescent="0.2">
      <c r="A14233" s="4">
        <v>14231</v>
      </c>
      <c r="B14233" s="4">
        <v>14233</v>
      </c>
      <c r="C14233" s="6">
        <v>4.0819999999999999</v>
      </c>
      <c r="D14233" s="7">
        <v>264.20687937581198</v>
      </c>
    </row>
    <row r="14234" spans="1:4" x14ac:dyDescent="0.2">
      <c r="A14234" s="4">
        <v>14232</v>
      </c>
      <c r="B14234" s="4">
        <v>14234</v>
      </c>
      <c r="C14234" s="6">
        <v>4.0663999999999998</v>
      </c>
      <c r="D14234" s="7">
        <v>264.18162344298599</v>
      </c>
    </row>
    <row r="14235" spans="1:4" x14ac:dyDescent="0.2">
      <c r="A14235" s="4">
        <v>14233</v>
      </c>
      <c r="B14235" s="4">
        <v>14235</v>
      </c>
      <c r="C14235" s="6">
        <v>4.0625</v>
      </c>
      <c r="D14235" s="7">
        <v>264.16844862188401</v>
      </c>
    </row>
    <row r="14236" spans="1:4" x14ac:dyDescent="0.2">
      <c r="A14236" s="4">
        <v>14234</v>
      </c>
      <c r="B14236" s="4">
        <v>14236</v>
      </c>
      <c r="C14236" s="6">
        <v>4.0625</v>
      </c>
      <c r="D14236" s="7">
        <v>264.16626000000002</v>
      </c>
    </row>
    <row r="14237" spans="1:4" x14ac:dyDescent="0.2">
      <c r="A14237" s="4">
        <v>14235</v>
      </c>
      <c r="B14237" s="4">
        <v>14237</v>
      </c>
      <c r="C14237" s="6">
        <v>4.0625</v>
      </c>
      <c r="D14237" s="7">
        <v>264.17505737811598</v>
      </c>
    </row>
    <row r="14238" spans="1:4" x14ac:dyDescent="0.2">
      <c r="A14238" s="4">
        <v>14236</v>
      </c>
      <c r="B14238" s="4">
        <v>14238</v>
      </c>
      <c r="C14238" s="6">
        <v>4.0625</v>
      </c>
      <c r="D14238" s="7">
        <v>264.19044286795503</v>
      </c>
    </row>
    <row r="14239" spans="1:4" x14ac:dyDescent="0.2">
      <c r="A14239" s="4">
        <v>14237</v>
      </c>
      <c r="B14239" s="4">
        <v>14239</v>
      </c>
      <c r="C14239" s="6">
        <v>4.0625</v>
      </c>
      <c r="D14239" s="7">
        <v>264.211320756232</v>
      </c>
    </row>
    <row r="14240" spans="1:4" x14ac:dyDescent="0.2">
      <c r="A14240" s="4">
        <v>14238</v>
      </c>
      <c r="B14240" s="4">
        <v>14240</v>
      </c>
      <c r="C14240" s="6">
        <v>4.0625</v>
      </c>
      <c r="D14240" s="7">
        <v>264.23769224607202</v>
      </c>
    </row>
    <row r="14241" spans="1:4" x14ac:dyDescent="0.2">
      <c r="A14241" s="4">
        <v>14239</v>
      </c>
      <c r="B14241" s="4">
        <v>14241</v>
      </c>
      <c r="C14241" s="6">
        <v>4.0625</v>
      </c>
      <c r="D14241" s="7">
        <v>264.269556935129</v>
      </c>
    </row>
    <row r="14242" spans="1:4" x14ac:dyDescent="0.2">
      <c r="A14242" s="4">
        <v>14240</v>
      </c>
      <c r="B14242" s="4">
        <v>14242</v>
      </c>
      <c r="C14242" s="6">
        <v>4.0625</v>
      </c>
      <c r="D14242" s="7">
        <v>264.31571280308498</v>
      </c>
    </row>
    <row r="14243" spans="1:4" x14ac:dyDescent="0.2">
      <c r="A14243" s="4">
        <v>14241</v>
      </c>
      <c r="B14243" s="4">
        <v>14243</v>
      </c>
      <c r="C14243" s="6">
        <v>4.0625</v>
      </c>
      <c r="D14243" s="7">
        <v>264.36954969136298</v>
      </c>
    </row>
    <row r="14244" spans="1:4" x14ac:dyDescent="0.2">
      <c r="A14244" s="4">
        <v>14242</v>
      </c>
      <c r="B14244" s="4">
        <v>14244</v>
      </c>
      <c r="C14244" s="6">
        <v>4.0625</v>
      </c>
      <c r="D14244" s="7">
        <v>264.42888018119999</v>
      </c>
    </row>
    <row r="14245" spans="1:4" x14ac:dyDescent="0.2">
      <c r="A14245" s="4">
        <v>14243</v>
      </c>
      <c r="B14245" s="4">
        <v>14245</v>
      </c>
      <c r="C14245" s="6">
        <v>4.0625</v>
      </c>
      <c r="D14245" s="7">
        <v>264.50250124837299</v>
      </c>
    </row>
    <row r="14246" spans="1:4" x14ac:dyDescent="0.2">
      <c r="A14246" s="4">
        <v>14244</v>
      </c>
      <c r="B14246" s="4">
        <v>14246</v>
      </c>
      <c r="C14246" s="6">
        <v>4.0625</v>
      </c>
      <c r="D14246" s="7">
        <v>264.57940604915501</v>
      </c>
    </row>
    <row r="14247" spans="1:4" x14ac:dyDescent="0.2">
      <c r="A14247" s="4">
        <v>14245</v>
      </c>
      <c r="B14247" s="4">
        <v>14247</v>
      </c>
      <c r="C14247" s="6">
        <v>4.0625</v>
      </c>
      <c r="D14247" s="7">
        <v>264.66950631555102</v>
      </c>
    </row>
    <row r="14248" spans="1:4" x14ac:dyDescent="0.2">
      <c r="A14248" s="4">
        <v>14246</v>
      </c>
      <c r="B14248" s="4">
        <v>14248</v>
      </c>
      <c r="C14248" s="6">
        <v>4.0625</v>
      </c>
      <c r="D14248" s="7">
        <v>264.76289011633202</v>
      </c>
    </row>
    <row r="14249" spans="1:4" x14ac:dyDescent="0.2">
      <c r="A14249" s="4">
        <v>14247</v>
      </c>
      <c r="B14249" s="4">
        <v>14249</v>
      </c>
      <c r="C14249" s="6">
        <v>4.0625</v>
      </c>
      <c r="D14249" s="7">
        <v>264.85627411633101</v>
      </c>
    </row>
    <row r="14250" spans="1:4" x14ac:dyDescent="0.2">
      <c r="A14250" s="4">
        <v>14248</v>
      </c>
      <c r="B14250" s="4">
        <v>14250</v>
      </c>
      <c r="C14250" s="6">
        <v>4.0625</v>
      </c>
      <c r="D14250" s="7">
        <v>264.94085993743198</v>
      </c>
    </row>
    <row r="14251" spans="1:4" x14ac:dyDescent="0.2">
      <c r="A14251" s="4">
        <v>14249</v>
      </c>
      <c r="B14251" s="4">
        <v>14251</v>
      </c>
      <c r="C14251" s="6">
        <v>4.0625</v>
      </c>
      <c r="D14251" s="7">
        <v>265.01885904915503</v>
      </c>
    </row>
    <row r="14252" spans="1:4" x14ac:dyDescent="0.2">
      <c r="A14252" s="4">
        <v>14250</v>
      </c>
      <c r="B14252" s="4">
        <v>14252</v>
      </c>
      <c r="C14252" s="6">
        <v>4.0625</v>
      </c>
      <c r="D14252" s="7">
        <v>265.08696587025997</v>
      </c>
    </row>
    <row r="14253" spans="1:4" x14ac:dyDescent="0.2">
      <c r="A14253" s="4">
        <v>14251</v>
      </c>
      <c r="B14253" s="4">
        <v>14253</v>
      </c>
      <c r="C14253" s="6">
        <v>4.0625</v>
      </c>
      <c r="D14253" s="7">
        <v>265.148484380421</v>
      </c>
    </row>
    <row r="14254" spans="1:4" x14ac:dyDescent="0.2">
      <c r="A14254" s="4">
        <v>14252</v>
      </c>
      <c r="B14254" s="4">
        <v>14254</v>
      </c>
      <c r="C14254" s="6">
        <v>4.0625</v>
      </c>
      <c r="D14254" s="7">
        <v>265.20451049214302</v>
      </c>
    </row>
    <row r="14255" spans="1:4" x14ac:dyDescent="0.2">
      <c r="A14255" s="4">
        <v>14253</v>
      </c>
      <c r="B14255" s="4">
        <v>14255</v>
      </c>
      <c r="C14255" s="6">
        <v>4.0625</v>
      </c>
      <c r="D14255" s="7">
        <v>265.25504380308399</v>
      </c>
    </row>
    <row r="14256" spans="1:4" x14ac:dyDescent="0.2">
      <c r="A14256" s="4">
        <v>14254</v>
      </c>
      <c r="B14256" s="4">
        <v>14256</v>
      </c>
      <c r="C14256" s="6">
        <v>4.0625</v>
      </c>
      <c r="D14256" s="7">
        <v>265.30448200230302</v>
      </c>
    </row>
    <row r="14257" spans="1:4" x14ac:dyDescent="0.2">
      <c r="A14257" s="4">
        <v>14255</v>
      </c>
      <c r="B14257" s="4">
        <v>14257</v>
      </c>
      <c r="C14257" s="6">
        <v>4.0625</v>
      </c>
      <c r="D14257" s="7">
        <v>265.34512262418798</v>
      </c>
    </row>
    <row r="14258" spans="1:4" x14ac:dyDescent="0.2">
      <c r="A14258" s="4">
        <v>14256</v>
      </c>
      <c r="B14258" s="4">
        <v>14258</v>
      </c>
      <c r="C14258" s="6">
        <v>4.0819999999999999</v>
      </c>
      <c r="D14258" s="7">
        <v>265.37917593512901</v>
      </c>
    </row>
    <row r="14259" spans="1:4" x14ac:dyDescent="0.2">
      <c r="A14259" s="4">
        <v>14257</v>
      </c>
      <c r="B14259" s="4">
        <v>14259</v>
      </c>
      <c r="C14259" s="6">
        <v>4.0819999999999999</v>
      </c>
      <c r="D14259" s="7">
        <v>265.42093311402698</v>
      </c>
    </row>
    <row r="14260" spans="1:4" x14ac:dyDescent="0.2">
      <c r="A14260" s="4">
        <v>14258</v>
      </c>
      <c r="B14260" s="4">
        <v>14260</v>
      </c>
      <c r="C14260" s="6">
        <v>4.0819999999999999</v>
      </c>
      <c r="D14260" s="7">
        <v>265.45168144528998</v>
      </c>
    </row>
    <row r="14261" spans="1:4" x14ac:dyDescent="0.2">
      <c r="A14261" s="4">
        <v>14259</v>
      </c>
      <c r="B14261" s="4">
        <v>14261</v>
      </c>
      <c r="C14261" s="6">
        <v>4.0819999999999999</v>
      </c>
      <c r="D14261" s="7">
        <v>265.47034986795501</v>
      </c>
    </row>
    <row r="14262" spans="1:4" x14ac:dyDescent="0.2">
      <c r="A14262" s="4">
        <v>14260</v>
      </c>
      <c r="B14262" s="4">
        <v>14262</v>
      </c>
      <c r="C14262" s="6">
        <v>4.0819999999999999</v>
      </c>
      <c r="D14262" s="7">
        <v>265.47803168905801</v>
      </c>
    </row>
    <row r="14263" spans="1:4" x14ac:dyDescent="0.2">
      <c r="A14263" s="4">
        <v>14261</v>
      </c>
      <c r="B14263" s="4">
        <v>14263</v>
      </c>
      <c r="C14263" s="6">
        <v>4.0819999999999999</v>
      </c>
      <c r="D14263" s="7">
        <v>265.474727310942</v>
      </c>
    </row>
    <row r="14264" spans="1:4" x14ac:dyDescent="0.2">
      <c r="A14264" s="4">
        <v>14262</v>
      </c>
      <c r="B14264" s="4">
        <v>14264</v>
      </c>
      <c r="C14264" s="6">
        <v>4.0937000000000001</v>
      </c>
      <c r="D14264" s="7">
        <v>265.460436132045</v>
      </c>
    </row>
    <row r="14265" spans="1:4" x14ac:dyDescent="0.2">
      <c r="A14265" s="4">
        <v>14263</v>
      </c>
      <c r="B14265" s="4">
        <v>14265</v>
      </c>
      <c r="C14265" s="6">
        <v>4.0937000000000001</v>
      </c>
      <c r="D14265" s="7">
        <v>265.44395693282598</v>
      </c>
    </row>
    <row r="14266" spans="1:4" x14ac:dyDescent="0.2">
      <c r="A14266" s="4">
        <v>14264</v>
      </c>
      <c r="B14266" s="4">
        <v>14266</v>
      </c>
      <c r="C14266" s="6">
        <v>4.0937000000000001</v>
      </c>
      <c r="D14266" s="7">
        <v>265.41867975392802</v>
      </c>
    </row>
    <row r="14267" spans="1:4" x14ac:dyDescent="0.2">
      <c r="A14267" s="4">
        <v>14265</v>
      </c>
      <c r="B14267" s="4">
        <v>14267</v>
      </c>
      <c r="C14267" s="6">
        <v>4.0937000000000001</v>
      </c>
      <c r="D14267" s="7">
        <v>265.382416375812</v>
      </c>
    </row>
    <row r="14268" spans="1:4" x14ac:dyDescent="0.2">
      <c r="A14268" s="4">
        <v>14266</v>
      </c>
      <c r="B14268" s="4">
        <v>14268</v>
      </c>
      <c r="C14268" s="6">
        <v>4.0937000000000001</v>
      </c>
      <c r="D14268" s="7">
        <v>265.34836306487</v>
      </c>
    </row>
    <row r="14269" spans="1:4" x14ac:dyDescent="0.2">
      <c r="A14269" s="4">
        <v>14267</v>
      </c>
      <c r="B14269" s="4">
        <v>14269</v>
      </c>
      <c r="C14269" s="6">
        <v>4.0937000000000001</v>
      </c>
      <c r="D14269" s="7">
        <v>265.30220719691602</v>
      </c>
    </row>
    <row r="14270" spans="1:4" x14ac:dyDescent="0.2">
      <c r="A14270" s="4">
        <v>14268</v>
      </c>
      <c r="B14270" s="4">
        <v>14270</v>
      </c>
      <c r="C14270" s="6">
        <v>4.0937000000000001</v>
      </c>
      <c r="D14270" s="7">
        <v>265.24397161958098</v>
      </c>
    </row>
    <row r="14271" spans="1:4" x14ac:dyDescent="0.2">
      <c r="A14271" s="4">
        <v>14269</v>
      </c>
      <c r="B14271" s="4">
        <v>14271</v>
      </c>
      <c r="C14271" s="6">
        <v>4.0937000000000001</v>
      </c>
      <c r="D14271" s="7">
        <v>265.18354681879799</v>
      </c>
    </row>
    <row r="14272" spans="1:4" x14ac:dyDescent="0.2">
      <c r="A14272" s="4">
        <v>14270</v>
      </c>
      <c r="B14272" s="4">
        <v>14272</v>
      </c>
      <c r="C14272" s="6">
        <v>4.0937000000000001</v>
      </c>
      <c r="D14272" s="7">
        <v>265.11872312973998</v>
      </c>
    </row>
    <row r="14273" spans="1:4" x14ac:dyDescent="0.2">
      <c r="A14273" s="4">
        <v>14271</v>
      </c>
      <c r="B14273" s="4">
        <v>14273</v>
      </c>
      <c r="C14273" s="6">
        <v>4.0937000000000001</v>
      </c>
      <c r="D14273" s="7">
        <v>265.04400775162401</v>
      </c>
    </row>
    <row r="14274" spans="1:4" x14ac:dyDescent="0.2">
      <c r="A14274" s="4">
        <v>14272</v>
      </c>
      <c r="B14274" s="4">
        <v>14274</v>
      </c>
      <c r="C14274" s="6">
        <v>4.0937000000000001</v>
      </c>
      <c r="D14274" s="7">
        <v>264.97150163990301</v>
      </c>
    </row>
    <row r="14275" spans="1:4" x14ac:dyDescent="0.2">
      <c r="A14275" s="4">
        <v>14273</v>
      </c>
      <c r="B14275" s="4">
        <v>14275</v>
      </c>
      <c r="C14275" s="6">
        <v>4.0937000000000001</v>
      </c>
      <c r="D14275" s="7">
        <v>264.91768599769699</v>
      </c>
    </row>
    <row r="14276" spans="1:4" x14ac:dyDescent="0.2">
      <c r="A14276" s="4">
        <v>14274</v>
      </c>
      <c r="B14276" s="4">
        <v>14276</v>
      </c>
      <c r="C14276" s="6">
        <v>4.0937000000000001</v>
      </c>
      <c r="D14276" s="7">
        <v>264.87264668675402</v>
      </c>
    </row>
    <row r="14277" spans="1:4" x14ac:dyDescent="0.2">
      <c r="A14277" s="4">
        <v>14275</v>
      </c>
      <c r="B14277" s="4">
        <v>14277</v>
      </c>
      <c r="C14277" s="6">
        <v>4.0937000000000001</v>
      </c>
      <c r="D14277" s="7">
        <v>264.837499064871</v>
      </c>
    </row>
    <row r="14278" spans="1:4" x14ac:dyDescent="0.2">
      <c r="A14278" s="4">
        <v>14276</v>
      </c>
      <c r="B14278" s="4">
        <v>14278</v>
      </c>
      <c r="C14278" s="6">
        <v>4.0937000000000001</v>
      </c>
      <c r="D14278" s="7">
        <v>264.80893875392798</v>
      </c>
    </row>
    <row r="14279" spans="1:4" x14ac:dyDescent="0.2">
      <c r="A14279" s="4">
        <v>14277</v>
      </c>
      <c r="B14279" s="4">
        <v>14279</v>
      </c>
      <c r="C14279" s="6">
        <v>4.0937000000000001</v>
      </c>
      <c r="D14279" s="7">
        <v>264.79027013204501</v>
      </c>
    </row>
    <row r="14280" spans="1:4" x14ac:dyDescent="0.2">
      <c r="A14280" s="4">
        <v>14278</v>
      </c>
      <c r="B14280" s="4">
        <v>14280</v>
      </c>
      <c r="C14280" s="6">
        <v>4.0937000000000001</v>
      </c>
      <c r="D14280" s="7">
        <v>264.778189621884</v>
      </c>
    </row>
    <row r="14281" spans="1:4" x14ac:dyDescent="0.2">
      <c r="A14281" s="4">
        <v>14279</v>
      </c>
      <c r="B14281" s="4">
        <v>14281</v>
      </c>
      <c r="C14281" s="6">
        <v>4.0937000000000001</v>
      </c>
      <c r="D14281" s="7">
        <v>264.76720362188399</v>
      </c>
    </row>
    <row r="14282" spans="1:4" x14ac:dyDescent="0.2">
      <c r="A14282" s="4">
        <v>14280</v>
      </c>
      <c r="B14282" s="4">
        <v>14282</v>
      </c>
      <c r="C14282" s="6">
        <v>4.0937000000000001</v>
      </c>
      <c r="D14282" s="7">
        <v>264.76061551016102</v>
      </c>
    </row>
    <row r="14283" spans="1:4" x14ac:dyDescent="0.2">
      <c r="A14283" s="4">
        <v>14281</v>
      </c>
      <c r="B14283" s="4">
        <v>14283</v>
      </c>
      <c r="C14283" s="6">
        <v>4.0937000000000001</v>
      </c>
      <c r="D14283" s="7">
        <v>264.75952100000001</v>
      </c>
    </row>
    <row r="14284" spans="1:4" x14ac:dyDescent="0.2">
      <c r="A14284" s="4">
        <v>14282</v>
      </c>
      <c r="B14284" s="4">
        <v>14284</v>
      </c>
      <c r="C14284" s="6">
        <v>4.0937000000000001</v>
      </c>
      <c r="D14284" s="7">
        <v>264.75952100000001</v>
      </c>
    </row>
    <row r="14285" spans="1:4" x14ac:dyDescent="0.2">
      <c r="A14285" s="4">
        <v>14283</v>
      </c>
      <c r="B14285" s="4">
        <v>14285</v>
      </c>
      <c r="C14285" s="6">
        <v>4.0937000000000001</v>
      </c>
      <c r="D14285" s="7">
        <v>264.75952100000001</v>
      </c>
    </row>
    <row r="14286" spans="1:4" x14ac:dyDescent="0.2">
      <c r="A14286" s="4">
        <v>14284</v>
      </c>
      <c r="B14286" s="4">
        <v>14286</v>
      </c>
      <c r="C14286" s="6">
        <v>4.0937000000000001</v>
      </c>
      <c r="D14286" s="7">
        <v>264.76392048983899</v>
      </c>
    </row>
    <row r="14287" spans="1:4" x14ac:dyDescent="0.2">
      <c r="A14287" s="4">
        <v>14285</v>
      </c>
      <c r="B14287" s="4">
        <v>14287</v>
      </c>
      <c r="C14287" s="6">
        <v>4.0937000000000001</v>
      </c>
      <c r="D14287" s="7">
        <v>264.77381237811602</v>
      </c>
    </row>
    <row r="14288" spans="1:4" x14ac:dyDescent="0.2">
      <c r="A14288" s="4">
        <v>14286</v>
      </c>
      <c r="B14288" s="4">
        <v>14288</v>
      </c>
      <c r="C14288" s="6">
        <v>4.0937000000000001</v>
      </c>
      <c r="D14288" s="7">
        <v>264.78479837811602</v>
      </c>
    </row>
    <row r="14289" spans="1:4" x14ac:dyDescent="0.2">
      <c r="A14289" s="4">
        <v>14287</v>
      </c>
      <c r="B14289" s="4">
        <v>14289</v>
      </c>
      <c r="C14289" s="6">
        <v>4.0937000000000001</v>
      </c>
      <c r="D14289" s="7">
        <v>264.80018386795501</v>
      </c>
    </row>
    <row r="14290" spans="1:4" x14ac:dyDescent="0.2">
      <c r="A14290" s="4">
        <v>14288</v>
      </c>
      <c r="B14290" s="4">
        <v>14290</v>
      </c>
      <c r="C14290" s="6">
        <v>4.0937000000000001</v>
      </c>
      <c r="D14290" s="7">
        <v>264.816663067175</v>
      </c>
    </row>
    <row r="14291" spans="1:4" x14ac:dyDescent="0.2">
      <c r="A14291" s="4">
        <v>14289</v>
      </c>
      <c r="B14291" s="4">
        <v>14291</v>
      </c>
      <c r="C14291" s="6">
        <v>4.0742000000000003</v>
      </c>
      <c r="D14291" s="7">
        <v>264.83314286795502</v>
      </c>
    </row>
    <row r="14292" spans="1:4" x14ac:dyDescent="0.2">
      <c r="A14292" s="4">
        <v>14290</v>
      </c>
      <c r="B14292" s="4">
        <v>14292</v>
      </c>
      <c r="C14292" s="6">
        <v>4.0742000000000003</v>
      </c>
      <c r="D14292" s="7">
        <v>264.84962206717501</v>
      </c>
    </row>
    <row r="14293" spans="1:4" x14ac:dyDescent="0.2">
      <c r="A14293" s="4">
        <v>14291</v>
      </c>
      <c r="B14293" s="4">
        <v>14293</v>
      </c>
      <c r="C14293" s="6">
        <v>4.0742000000000003</v>
      </c>
      <c r="D14293" s="7">
        <v>264.86170317889702</v>
      </c>
    </row>
    <row r="14294" spans="1:4" x14ac:dyDescent="0.2">
      <c r="A14294" s="4">
        <v>14292</v>
      </c>
      <c r="B14294" s="4">
        <v>14294</v>
      </c>
      <c r="C14294" s="6">
        <v>4.0742000000000003</v>
      </c>
      <c r="D14294" s="7">
        <v>264.87268937811598</v>
      </c>
    </row>
    <row r="14295" spans="1:4" x14ac:dyDescent="0.2">
      <c r="A14295" s="4">
        <v>14293</v>
      </c>
      <c r="B14295" s="4">
        <v>14295</v>
      </c>
      <c r="C14295" s="6">
        <v>4.0742000000000003</v>
      </c>
      <c r="D14295" s="7">
        <v>264.88367537811598</v>
      </c>
    </row>
    <row r="14296" spans="1:4" x14ac:dyDescent="0.2">
      <c r="A14296" s="4">
        <v>14294</v>
      </c>
      <c r="B14296" s="4">
        <v>14296</v>
      </c>
      <c r="C14296" s="6">
        <v>4.0742000000000003</v>
      </c>
      <c r="D14296" s="7">
        <v>264.89466217889702</v>
      </c>
    </row>
    <row r="14297" spans="1:4" x14ac:dyDescent="0.2">
      <c r="A14297" s="4">
        <v>14295</v>
      </c>
      <c r="B14297" s="4">
        <v>14297</v>
      </c>
      <c r="C14297" s="6">
        <v>4.0742000000000003</v>
      </c>
      <c r="D14297" s="7">
        <v>264.90564837811598</v>
      </c>
    </row>
    <row r="14298" spans="1:4" x14ac:dyDescent="0.2">
      <c r="A14298" s="4">
        <v>14296</v>
      </c>
      <c r="B14298" s="4">
        <v>14298</v>
      </c>
      <c r="C14298" s="6">
        <v>4.0742000000000003</v>
      </c>
      <c r="D14298" s="7">
        <v>264.92103306717399</v>
      </c>
    </row>
    <row r="14299" spans="1:4" x14ac:dyDescent="0.2">
      <c r="A14299" s="4">
        <v>14297</v>
      </c>
      <c r="B14299" s="4">
        <v>14299</v>
      </c>
      <c r="C14299" s="6">
        <v>4.0742000000000003</v>
      </c>
      <c r="D14299" s="7">
        <v>264.93311417889697</v>
      </c>
    </row>
    <row r="14300" spans="1:4" x14ac:dyDescent="0.2">
      <c r="A14300" s="4">
        <v>14298</v>
      </c>
      <c r="B14300" s="4">
        <v>14300</v>
      </c>
      <c r="C14300" s="6">
        <v>4.0742000000000003</v>
      </c>
      <c r="D14300" s="7">
        <v>264.93970168905798</v>
      </c>
    </row>
    <row r="14301" spans="1:4" x14ac:dyDescent="0.2">
      <c r="A14301" s="4">
        <v>14299</v>
      </c>
      <c r="B14301" s="4">
        <v>14301</v>
      </c>
      <c r="C14301" s="6">
        <v>4.0742000000000003</v>
      </c>
      <c r="D14301" s="7">
        <v>264.953992067174</v>
      </c>
    </row>
    <row r="14302" spans="1:4" x14ac:dyDescent="0.2">
      <c r="A14302" s="4">
        <v>14300</v>
      </c>
      <c r="B14302" s="4">
        <v>14302</v>
      </c>
      <c r="C14302" s="6">
        <v>4.0742000000000003</v>
      </c>
      <c r="D14302" s="7">
        <v>264.96167448983903</v>
      </c>
    </row>
    <row r="14303" spans="1:4" x14ac:dyDescent="0.2">
      <c r="A14303" s="4">
        <v>14301</v>
      </c>
      <c r="B14303" s="4">
        <v>14303</v>
      </c>
      <c r="C14303" s="6">
        <v>4.0742000000000003</v>
      </c>
      <c r="D14303" s="7">
        <v>264.97156637811599</v>
      </c>
    </row>
    <row r="14304" spans="1:4" x14ac:dyDescent="0.2">
      <c r="A14304" s="4">
        <v>14302</v>
      </c>
      <c r="B14304" s="4">
        <v>14304</v>
      </c>
      <c r="C14304" s="6">
        <v>4.0742000000000003</v>
      </c>
      <c r="D14304" s="7">
        <v>264.97815368905799</v>
      </c>
    </row>
    <row r="14305" spans="1:4" x14ac:dyDescent="0.2">
      <c r="A14305" s="4">
        <v>14303</v>
      </c>
      <c r="B14305" s="4">
        <v>14305</v>
      </c>
      <c r="C14305" s="6">
        <v>4.0742000000000003</v>
      </c>
      <c r="D14305" s="7">
        <v>264.988045378116</v>
      </c>
    </row>
    <row r="14306" spans="1:4" x14ac:dyDescent="0.2">
      <c r="A14306" s="4">
        <v>14304</v>
      </c>
      <c r="B14306" s="4">
        <v>14306</v>
      </c>
      <c r="C14306" s="6">
        <v>4.0742000000000003</v>
      </c>
      <c r="D14306" s="7">
        <v>264.99463348983898</v>
      </c>
    </row>
    <row r="14307" spans="1:4" x14ac:dyDescent="0.2">
      <c r="A14307" s="4">
        <v>14305</v>
      </c>
      <c r="B14307" s="4">
        <v>14307</v>
      </c>
      <c r="C14307" s="6">
        <v>4.0742000000000003</v>
      </c>
      <c r="D14307" s="7">
        <v>265.00012668905799</v>
      </c>
    </row>
    <row r="14308" spans="1:4" x14ac:dyDescent="0.2">
      <c r="A14308" s="4">
        <v>14306</v>
      </c>
      <c r="B14308" s="4">
        <v>14308</v>
      </c>
      <c r="C14308" s="6">
        <v>4.0742000000000003</v>
      </c>
      <c r="D14308" s="7">
        <v>265.01881575623202</v>
      </c>
    </row>
    <row r="14309" spans="1:4" x14ac:dyDescent="0.2">
      <c r="A14309" s="4">
        <v>14307</v>
      </c>
      <c r="B14309" s="4">
        <v>14309</v>
      </c>
      <c r="C14309" s="6">
        <v>4.0742000000000003</v>
      </c>
      <c r="D14309" s="7">
        <v>265.040788557013</v>
      </c>
    </row>
    <row r="14310" spans="1:4" x14ac:dyDescent="0.2">
      <c r="A14310" s="4">
        <v>14308</v>
      </c>
      <c r="B14310" s="4">
        <v>14310</v>
      </c>
      <c r="C14310" s="6">
        <v>4.0742000000000003</v>
      </c>
      <c r="D14310" s="7">
        <v>265.06716024607198</v>
      </c>
    </row>
    <row r="14311" spans="1:4" x14ac:dyDescent="0.2">
      <c r="A14311" s="4">
        <v>14309</v>
      </c>
      <c r="B14311" s="4">
        <v>14311</v>
      </c>
      <c r="C14311" s="6">
        <v>4.0625</v>
      </c>
      <c r="D14311" s="7">
        <v>265.103423624188</v>
      </c>
    </row>
    <row r="14312" spans="1:4" x14ac:dyDescent="0.2">
      <c r="A14312" s="4">
        <v>14310</v>
      </c>
      <c r="B14312" s="4">
        <v>14312</v>
      </c>
      <c r="C14312" s="6">
        <v>4.0625</v>
      </c>
      <c r="D14312" s="7">
        <v>265.14187562418698</v>
      </c>
    </row>
    <row r="14313" spans="1:4" x14ac:dyDescent="0.2">
      <c r="A14313" s="4">
        <v>14311</v>
      </c>
      <c r="B14313" s="4">
        <v>14313</v>
      </c>
      <c r="C14313" s="6">
        <v>4.0625</v>
      </c>
      <c r="D14313" s="7">
        <v>265.18032762418699</v>
      </c>
    </row>
    <row r="14314" spans="1:4" x14ac:dyDescent="0.2">
      <c r="A14314" s="4">
        <v>14312</v>
      </c>
      <c r="B14314" s="4">
        <v>14314</v>
      </c>
      <c r="C14314" s="6">
        <v>4.0625</v>
      </c>
      <c r="D14314" s="7">
        <v>265.21438093513001</v>
      </c>
    </row>
    <row r="14315" spans="1:4" x14ac:dyDescent="0.2">
      <c r="A14315" s="4">
        <v>14313</v>
      </c>
      <c r="B14315" s="4">
        <v>14315</v>
      </c>
      <c r="C14315" s="6">
        <v>4.0625</v>
      </c>
      <c r="D14315" s="7">
        <v>265.24733993513001</v>
      </c>
    </row>
    <row r="14316" spans="1:4" x14ac:dyDescent="0.2">
      <c r="A14316" s="4">
        <v>14314</v>
      </c>
      <c r="B14316" s="4">
        <v>14316</v>
      </c>
      <c r="C14316" s="6">
        <v>4.0625</v>
      </c>
      <c r="D14316" s="7">
        <v>265.27590024607201</v>
      </c>
    </row>
    <row r="14317" spans="1:4" x14ac:dyDescent="0.2">
      <c r="A14317" s="4">
        <v>14315</v>
      </c>
      <c r="B14317" s="4">
        <v>14317</v>
      </c>
      <c r="C14317" s="6">
        <v>4.0625</v>
      </c>
      <c r="D14317" s="7">
        <v>265.29896755701299</v>
      </c>
    </row>
    <row r="14318" spans="1:4" x14ac:dyDescent="0.2">
      <c r="A14318" s="4">
        <v>14316</v>
      </c>
      <c r="B14318" s="4">
        <v>14318</v>
      </c>
      <c r="C14318" s="6">
        <v>4.0625</v>
      </c>
      <c r="D14318" s="7">
        <v>265.316541067174</v>
      </c>
    </row>
    <row r="14319" spans="1:4" x14ac:dyDescent="0.2">
      <c r="A14319" s="4">
        <v>14317</v>
      </c>
      <c r="B14319" s="4">
        <v>14319</v>
      </c>
      <c r="C14319" s="6">
        <v>4.0625</v>
      </c>
      <c r="D14319" s="7">
        <v>265.33302086795499</v>
      </c>
    </row>
    <row r="14320" spans="1:4" x14ac:dyDescent="0.2">
      <c r="A14320" s="4">
        <v>14318</v>
      </c>
      <c r="B14320" s="4">
        <v>14320</v>
      </c>
      <c r="C14320" s="6">
        <v>4.0625</v>
      </c>
      <c r="D14320" s="7">
        <v>265.345101378116</v>
      </c>
    </row>
    <row r="14321" spans="1:4" x14ac:dyDescent="0.2">
      <c r="A14321" s="4">
        <v>14319</v>
      </c>
      <c r="B14321" s="4">
        <v>14321</v>
      </c>
      <c r="C14321" s="6">
        <v>4.0625</v>
      </c>
      <c r="D14321" s="7">
        <v>265.35168868905799</v>
      </c>
    </row>
    <row r="14322" spans="1:4" x14ac:dyDescent="0.2">
      <c r="A14322" s="4">
        <v>14320</v>
      </c>
      <c r="B14322" s="4">
        <v>14322</v>
      </c>
      <c r="C14322" s="6">
        <v>4.0625</v>
      </c>
      <c r="D14322" s="7">
        <v>265.357181689058</v>
      </c>
    </row>
    <row r="14323" spans="1:4" x14ac:dyDescent="0.2">
      <c r="A14323" s="4">
        <v>14321</v>
      </c>
      <c r="B14323" s="4">
        <v>14323</v>
      </c>
      <c r="C14323" s="6">
        <v>4.0625</v>
      </c>
      <c r="D14323" s="7">
        <v>265.35827599999999</v>
      </c>
    </row>
    <row r="14324" spans="1:4" x14ac:dyDescent="0.2">
      <c r="A14324" s="4">
        <v>14322</v>
      </c>
      <c r="B14324" s="4">
        <v>14324</v>
      </c>
      <c r="C14324" s="6">
        <v>4.0625</v>
      </c>
      <c r="D14324" s="7">
        <v>265.35387731094198</v>
      </c>
    </row>
    <row r="14325" spans="1:4" x14ac:dyDescent="0.2">
      <c r="A14325" s="4">
        <v>14323</v>
      </c>
      <c r="B14325" s="4">
        <v>14325</v>
      </c>
      <c r="C14325" s="6">
        <v>4.0625</v>
      </c>
      <c r="D14325" s="7">
        <v>265.34398562188397</v>
      </c>
    </row>
    <row r="14326" spans="1:4" x14ac:dyDescent="0.2">
      <c r="A14326" s="4">
        <v>14324</v>
      </c>
      <c r="B14326" s="4">
        <v>14326</v>
      </c>
      <c r="C14326" s="6">
        <v>4.0625</v>
      </c>
      <c r="D14326" s="7">
        <v>265.31980275392903</v>
      </c>
    </row>
    <row r="14327" spans="1:4" x14ac:dyDescent="0.2">
      <c r="A14327" s="4">
        <v>14325</v>
      </c>
      <c r="B14327" s="4">
        <v>14327</v>
      </c>
      <c r="C14327" s="6">
        <v>4.0625</v>
      </c>
      <c r="D14327" s="7">
        <v>265.28793806487101</v>
      </c>
    </row>
    <row r="14328" spans="1:4" x14ac:dyDescent="0.2">
      <c r="A14328" s="4">
        <v>14326</v>
      </c>
      <c r="B14328" s="4">
        <v>14328</v>
      </c>
      <c r="C14328" s="6">
        <v>4.0625</v>
      </c>
      <c r="D14328" s="7">
        <v>265.24178299769602</v>
      </c>
    </row>
    <row r="14329" spans="1:4" x14ac:dyDescent="0.2">
      <c r="A14329" s="4">
        <v>14327</v>
      </c>
      <c r="B14329" s="4">
        <v>14329</v>
      </c>
      <c r="C14329" s="6">
        <v>4.0625</v>
      </c>
      <c r="D14329" s="7">
        <v>265.187945507856</v>
      </c>
    </row>
    <row r="14330" spans="1:4" x14ac:dyDescent="0.2">
      <c r="A14330" s="4">
        <v>14328</v>
      </c>
      <c r="B14330" s="4">
        <v>14330</v>
      </c>
      <c r="C14330" s="6">
        <v>4.0625</v>
      </c>
      <c r="D14330" s="7">
        <v>265.11981744068203</v>
      </c>
    </row>
    <row r="14331" spans="1:4" x14ac:dyDescent="0.2">
      <c r="A14331" s="4">
        <v>14329</v>
      </c>
      <c r="B14331" s="4">
        <v>14331</v>
      </c>
      <c r="C14331" s="6">
        <v>4.0625</v>
      </c>
      <c r="D14331" s="7">
        <v>265.048406440684</v>
      </c>
    </row>
    <row r="14332" spans="1:4" x14ac:dyDescent="0.2">
      <c r="A14332" s="4">
        <v>14330</v>
      </c>
      <c r="B14332" s="4">
        <v>14332</v>
      </c>
      <c r="C14332" s="6">
        <v>4.0625</v>
      </c>
      <c r="D14332" s="7">
        <v>264.97699544068399</v>
      </c>
    </row>
    <row r="14333" spans="1:4" x14ac:dyDescent="0.2">
      <c r="A14333" s="4">
        <v>14331</v>
      </c>
      <c r="B14333" s="4">
        <v>14333</v>
      </c>
      <c r="C14333" s="6">
        <v>4.0625</v>
      </c>
      <c r="D14333" s="7">
        <v>264.90998312974</v>
      </c>
    </row>
    <row r="14334" spans="1:4" x14ac:dyDescent="0.2">
      <c r="A14334" s="4">
        <v>14332</v>
      </c>
      <c r="B14334" s="4">
        <v>14334</v>
      </c>
      <c r="C14334" s="6">
        <v>4.0625</v>
      </c>
      <c r="D14334" s="7">
        <v>264.85726119691401</v>
      </c>
    </row>
    <row r="14335" spans="1:4" x14ac:dyDescent="0.2">
      <c r="A14335" s="4">
        <v>14333</v>
      </c>
      <c r="B14335" s="4">
        <v>14335</v>
      </c>
      <c r="C14335" s="6">
        <v>4.0625</v>
      </c>
      <c r="D14335" s="7">
        <v>264.81222168675401</v>
      </c>
    </row>
    <row r="14336" spans="1:4" x14ac:dyDescent="0.2">
      <c r="A14336" s="4">
        <v>14334</v>
      </c>
      <c r="B14336" s="4">
        <v>14336</v>
      </c>
      <c r="C14336" s="6">
        <v>4.0625</v>
      </c>
      <c r="D14336" s="7">
        <v>264.77267537581298</v>
      </c>
    </row>
    <row r="14337" spans="1:4" x14ac:dyDescent="0.2">
      <c r="A14337" s="4">
        <v>14335</v>
      </c>
      <c r="B14337" s="4">
        <v>14337</v>
      </c>
      <c r="C14337" s="6">
        <v>4.0625</v>
      </c>
      <c r="D14337" s="7">
        <v>264.73422337581201</v>
      </c>
    </row>
    <row r="14338" spans="1:4" x14ac:dyDescent="0.2">
      <c r="A14338" s="4">
        <v>14336</v>
      </c>
      <c r="B14338" s="4">
        <v>14338</v>
      </c>
      <c r="C14338" s="6">
        <v>4.0586000000000002</v>
      </c>
      <c r="D14338" s="7">
        <v>264.70017006487001</v>
      </c>
    </row>
    <row r="14339" spans="1:4" x14ac:dyDescent="0.2">
      <c r="A14339" s="4">
        <v>14337</v>
      </c>
      <c r="B14339" s="4">
        <v>14339</v>
      </c>
      <c r="C14339" s="6">
        <v>4.0507999999999997</v>
      </c>
      <c r="D14339" s="7">
        <v>264.67160975392898</v>
      </c>
    </row>
    <row r="14340" spans="1:4" x14ac:dyDescent="0.2">
      <c r="A14340" s="4">
        <v>14338</v>
      </c>
      <c r="B14340" s="4">
        <v>14340</v>
      </c>
      <c r="C14340" s="6">
        <v>4.0507999999999997</v>
      </c>
      <c r="D14340" s="7">
        <v>264.64854244298601</v>
      </c>
    </row>
    <row r="14341" spans="1:4" x14ac:dyDescent="0.2">
      <c r="A14341" s="4">
        <v>14339</v>
      </c>
      <c r="B14341" s="4">
        <v>14341</v>
      </c>
      <c r="C14341" s="6">
        <v>4.0507999999999997</v>
      </c>
      <c r="D14341" s="7">
        <v>264.62656944298698</v>
      </c>
    </row>
    <row r="14342" spans="1:4" x14ac:dyDescent="0.2">
      <c r="A14342" s="4">
        <v>14340</v>
      </c>
      <c r="B14342" s="4">
        <v>14342</v>
      </c>
      <c r="C14342" s="6">
        <v>4.0507999999999997</v>
      </c>
      <c r="D14342" s="7">
        <v>264.608995932825</v>
      </c>
    </row>
    <row r="14343" spans="1:4" x14ac:dyDescent="0.2">
      <c r="A14343" s="4">
        <v>14341</v>
      </c>
      <c r="B14343" s="4">
        <v>14343</v>
      </c>
      <c r="C14343" s="6">
        <v>4.0507999999999997</v>
      </c>
      <c r="D14343" s="7">
        <v>264.59251613204401</v>
      </c>
    </row>
    <row r="14344" spans="1:4" x14ac:dyDescent="0.2">
      <c r="A14344" s="4">
        <v>14342</v>
      </c>
      <c r="B14344" s="4">
        <v>14344</v>
      </c>
      <c r="C14344" s="6">
        <v>4.0507999999999997</v>
      </c>
      <c r="D14344" s="7">
        <v>264.58043562188402</v>
      </c>
    </row>
    <row r="14345" spans="1:4" x14ac:dyDescent="0.2">
      <c r="A14345" s="4">
        <v>14343</v>
      </c>
      <c r="B14345" s="4">
        <v>14345</v>
      </c>
      <c r="C14345" s="6">
        <v>4.0507999999999997</v>
      </c>
      <c r="D14345" s="7">
        <v>264.57824699999998</v>
      </c>
    </row>
    <row r="14346" spans="1:4" x14ac:dyDescent="0.2">
      <c r="A14346" s="4">
        <v>14344</v>
      </c>
      <c r="B14346" s="4">
        <v>14346</v>
      </c>
      <c r="C14346" s="6">
        <v>4.0507999999999997</v>
      </c>
      <c r="D14346" s="7">
        <v>264.58264568905798</v>
      </c>
    </row>
    <row r="14347" spans="1:4" x14ac:dyDescent="0.2">
      <c r="A14347" s="4">
        <v>14345</v>
      </c>
      <c r="B14347" s="4">
        <v>14347</v>
      </c>
      <c r="C14347" s="6">
        <v>4.0507999999999997</v>
      </c>
      <c r="D14347" s="7">
        <v>264.59253817889697</v>
      </c>
    </row>
    <row r="14348" spans="1:4" x14ac:dyDescent="0.2">
      <c r="A14348" s="4">
        <v>14346</v>
      </c>
      <c r="B14348" s="4">
        <v>14348</v>
      </c>
      <c r="C14348" s="6">
        <v>4.0507999999999997</v>
      </c>
      <c r="D14348" s="7">
        <v>264.61232175623297</v>
      </c>
    </row>
    <row r="14349" spans="1:4" x14ac:dyDescent="0.2">
      <c r="A14349" s="4">
        <v>14347</v>
      </c>
      <c r="B14349" s="4">
        <v>14349</v>
      </c>
      <c r="C14349" s="6">
        <v>4.0507999999999997</v>
      </c>
      <c r="D14349" s="7">
        <v>264.63429455701299</v>
      </c>
    </row>
    <row r="14350" spans="1:4" x14ac:dyDescent="0.2">
      <c r="A14350" s="4">
        <v>14348</v>
      </c>
      <c r="B14350" s="4">
        <v>14350</v>
      </c>
      <c r="C14350" s="6">
        <v>4.0507999999999997</v>
      </c>
      <c r="D14350" s="7">
        <v>264.660666246071</v>
      </c>
    </row>
    <row r="14351" spans="1:4" x14ac:dyDescent="0.2">
      <c r="A14351" s="4">
        <v>14349</v>
      </c>
      <c r="B14351" s="4">
        <v>14351</v>
      </c>
      <c r="C14351" s="6">
        <v>4.0507999999999997</v>
      </c>
      <c r="D14351" s="7">
        <v>264.68813224607101</v>
      </c>
    </row>
    <row r="14352" spans="1:4" x14ac:dyDescent="0.2">
      <c r="A14352" s="4">
        <v>14350</v>
      </c>
      <c r="B14352" s="4">
        <v>14352</v>
      </c>
      <c r="C14352" s="6">
        <v>4.0507999999999997</v>
      </c>
      <c r="D14352" s="7">
        <v>264.715597445291</v>
      </c>
    </row>
    <row r="14353" spans="1:4" x14ac:dyDescent="0.2">
      <c r="A14353" s="4">
        <v>14351</v>
      </c>
      <c r="B14353" s="4">
        <v>14353</v>
      </c>
      <c r="C14353" s="6">
        <v>4.0507999999999997</v>
      </c>
      <c r="D14353" s="7">
        <v>264.751860624188</v>
      </c>
    </row>
    <row r="14354" spans="1:4" x14ac:dyDescent="0.2">
      <c r="A14354" s="4">
        <v>14352</v>
      </c>
      <c r="B14354" s="4">
        <v>14354</v>
      </c>
      <c r="C14354" s="6">
        <v>4.0507999999999997</v>
      </c>
      <c r="D14354" s="7">
        <v>264.79031342496899</v>
      </c>
    </row>
    <row r="14355" spans="1:4" x14ac:dyDescent="0.2">
      <c r="A14355" s="4">
        <v>14353</v>
      </c>
      <c r="B14355" s="4">
        <v>14355</v>
      </c>
      <c r="C14355" s="6">
        <v>4.0507999999999997</v>
      </c>
      <c r="D14355" s="7">
        <v>264.83316431324499</v>
      </c>
    </row>
    <row r="14356" spans="1:4" x14ac:dyDescent="0.2">
      <c r="A14356" s="4">
        <v>14354</v>
      </c>
      <c r="B14356" s="4">
        <v>14356</v>
      </c>
      <c r="C14356" s="6">
        <v>4.0507999999999997</v>
      </c>
      <c r="D14356" s="7">
        <v>264.87271062418802</v>
      </c>
    </row>
    <row r="14357" spans="1:4" x14ac:dyDescent="0.2">
      <c r="A14357" s="4">
        <v>14355</v>
      </c>
      <c r="B14357" s="4">
        <v>14357</v>
      </c>
      <c r="C14357" s="6">
        <v>4.0507999999999997</v>
      </c>
      <c r="D14357" s="7">
        <v>264.91996080308598</v>
      </c>
    </row>
    <row r="14358" spans="1:4" x14ac:dyDescent="0.2">
      <c r="A14358" s="4">
        <v>14356</v>
      </c>
      <c r="B14358" s="4">
        <v>14358</v>
      </c>
      <c r="C14358" s="6">
        <v>4.0507999999999997</v>
      </c>
      <c r="D14358" s="7">
        <v>264.96500031324501</v>
      </c>
    </row>
    <row r="14359" spans="1:4" x14ac:dyDescent="0.2">
      <c r="A14359" s="4">
        <v>14357</v>
      </c>
      <c r="B14359" s="4">
        <v>14359</v>
      </c>
      <c r="C14359" s="6">
        <v>4.0507999999999997</v>
      </c>
      <c r="D14359" s="7">
        <v>265.00894531324599</v>
      </c>
    </row>
    <row r="14360" spans="1:4" x14ac:dyDescent="0.2">
      <c r="A14360" s="4">
        <v>14358</v>
      </c>
      <c r="B14360" s="4">
        <v>14360</v>
      </c>
      <c r="C14360" s="6">
        <v>4.0507999999999997</v>
      </c>
      <c r="D14360" s="7">
        <v>265.05289111402601</v>
      </c>
    </row>
    <row r="14361" spans="1:4" x14ac:dyDescent="0.2">
      <c r="A14361" s="4">
        <v>14359</v>
      </c>
      <c r="B14361" s="4">
        <v>14361</v>
      </c>
      <c r="C14361" s="6">
        <v>4.0507999999999997</v>
      </c>
      <c r="D14361" s="7">
        <v>265.096836313246</v>
      </c>
    </row>
    <row r="14362" spans="1:4" x14ac:dyDescent="0.2">
      <c r="A14362" s="4">
        <v>14360</v>
      </c>
      <c r="B14362" s="4">
        <v>14362</v>
      </c>
      <c r="C14362" s="6">
        <v>4.0507999999999997</v>
      </c>
      <c r="D14362" s="7">
        <v>265.136382624188</v>
      </c>
    </row>
    <row r="14363" spans="1:4" x14ac:dyDescent="0.2">
      <c r="A14363" s="4">
        <v>14361</v>
      </c>
      <c r="B14363" s="4">
        <v>14363</v>
      </c>
      <c r="C14363" s="6">
        <v>4.0507999999999997</v>
      </c>
      <c r="D14363" s="7">
        <v>265.17043593513</v>
      </c>
    </row>
    <row r="14364" spans="1:4" x14ac:dyDescent="0.2">
      <c r="A14364" s="4">
        <v>14362</v>
      </c>
      <c r="B14364" s="4">
        <v>14364</v>
      </c>
      <c r="C14364" s="6">
        <v>4.0507999999999997</v>
      </c>
      <c r="D14364" s="7">
        <v>265.20339493512898</v>
      </c>
    </row>
    <row r="14365" spans="1:4" x14ac:dyDescent="0.2">
      <c r="A14365" s="4">
        <v>14363</v>
      </c>
      <c r="B14365" s="4">
        <v>14365</v>
      </c>
      <c r="C14365" s="6">
        <v>4.0507999999999997</v>
      </c>
      <c r="D14365" s="7">
        <v>265.23635393512899</v>
      </c>
    </row>
    <row r="14366" spans="1:4" x14ac:dyDescent="0.2">
      <c r="A14366" s="4">
        <v>14364</v>
      </c>
      <c r="B14366" s="4">
        <v>14366</v>
      </c>
      <c r="C14366" s="6">
        <v>4.0507999999999997</v>
      </c>
      <c r="D14366" s="7">
        <v>265.260515557014</v>
      </c>
    </row>
    <row r="14367" spans="1:4" x14ac:dyDescent="0.2">
      <c r="A14367" s="4">
        <v>14365</v>
      </c>
      <c r="B14367" s="4">
        <v>14367</v>
      </c>
      <c r="C14367" s="6">
        <v>4.0663999999999998</v>
      </c>
      <c r="D14367" s="7">
        <v>265.27369037811599</v>
      </c>
    </row>
    <row r="14368" spans="1:4" x14ac:dyDescent="0.2">
      <c r="A14368" s="4">
        <v>14366</v>
      </c>
      <c r="B14368" s="4">
        <v>14368</v>
      </c>
      <c r="C14368" s="6">
        <v>4.0702999999999996</v>
      </c>
      <c r="D14368" s="7">
        <v>265.28467637811599</v>
      </c>
    </row>
    <row r="14369" spans="1:4" x14ac:dyDescent="0.2">
      <c r="A14369" s="4">
        <v>14367</v>
      </c>
      <c r="B14369" s="4">
        <v>14369</v>
      </c>
      <c r="C14369" s="6">
        <v>4.0702999999999996</v>
      </c>
      <c r="D14369" s="7">
        <v>265.28686499999998</v>
      </c>
    </row>
    <row r="14370" spans="1:4" x14ac:dyDescent="0.2">
      <c r="A14370" s="4">
        <v>14368</v>
      </c>
      <c r="B14370" s="4">
        <v>14370</v>
      </c>
      <c r="C14370" s="6">
        <v>4.0702999999999996</v>
      </c>
      <c r="D14370" s="7">
        <v>265.27806762188402</v>
      </c>
    </row>
    <row r="14371" spans="1:4" x14ac:dyDescent="0.2">
      <c r="A14371" s="4">
        <v>14369</v>
      </c>
      <c r="B14371" s="4">
        <v>14371</v>
      </c>
      <c r="C14371" s="6">
        <v>4.0507999999999997</v>
      </c>
      <c r="D14371" s="7">
        <v>265.258283442986</v>
      </c>
    </row>
    <row r="14372" spans="1:4" x14ac:dyDescent="0.2">
      <c r="A14372" s="4">
        <v>14370</v>
      </c>
      <c r="B14372" s="4">
        <v>14372</v>
      </c>
      <c r="C14372" s="6">
        <v>4.0625</v>
      </c>
      <c r="D14372" s="7">
        <v>265.23637970149599</v>
      </c>
    </row>
    <row r="14373" spans="1:4" x14ac:dyDescent="0.2">
      <c r="A14373" s="4">
        <v>14371</v>
      </c>
      <c r="B14373" s="4">
        <v>14373</v>
      </c>
      <c r="C14373" s="6">
        <v>4.0663999999999998</v>
      </c>
      <c r="D14373" s="7">
        <v>265.21004703613499</v>
      </c>
    </row>
    <row r="14374" spans="1:4" x14ac:dyDescent="0.2">
      <c r="A14374" s="4">
        <v>14372</v>
      </c>
      <c r="B14374" s="4">
        <v>14374</v>
      </c>
      <c r="C14374" s="6">
        <v>4.0702999999999996</v>
      </c>
      <c r="D14374" s="7">
        <v>265.19133550293202</v>
      </c>
    </row>
    <row r="14375" spans="1:4" x14ac:dyDescent="0.2">
      <c r="A14375" s="4">
        <v>14373</v>
      </c>
      <c r="B14375" s="4">
        <v>14375</v>
      </c>
      <c r="C14375" s="6">
        <v>4.0702999999999996</v>
      </c>
      <c r="D14375" s="7">
        <v>265.174856299807</v>
      </c>
    </row>
    <row r="14376" spans="1:4" x14ac:dyDescent="0.2">
      <c r="A14376" s="4">
        <v>14374</v>
      </c>
      <c r="B14376" s="4">
        <v>14376</v>
      </c>
      <c r="C14376" s="6">
        <v>4.0702999999999996</v>
      </c>
      <c r="D14376" s="7">
        <v>265.15837650293099</v>
      </c>
    </row>
    <row r="14377" spans="1:4" x14ac:dyDescent="0.2">
      <c r="A14377" s="4">
        <v>14375</v>
      </c>
      <c r="B14377" s="4">
        <v>14377</v>
      </c>
      <c r="C14377" s="6">
        <v>4.0547000000000004</v>
      </c>
      <c r="D14377" s="7">
        <v>265.14627453320401</v>
      </c>
    </row>
    <row r="14378" spans="1:4" x14ac:dyDescent="0.2">
      <c r="A14378" s="4">
        <v>14376</v>
      </c>
      <c r="B14378" s="4">
        <v>14378</v>
      </c>
      <c r="C14378" s="6">
        <v>4.0507999999999997</v>
      </c>
      <c r="D14378" s="7">
        <v>265.13966576660198</v>
      </c>
    </row>
    <row r="14379" spans="1:4" x14ac:dyDescent="0.2">
      <c r="A14379" s="4">
        <v>14377</v>
      </c>
      <c r="B14379" s="4">
        <v>14379</v>
      </c>
      <c r="C14379" s="6">
        <v>4.0507999999999997</v>
      </c>
      <c r="D14379" s="7">
        <v>265.13417276660198</v>
      </c>
    </row>
    <row r="14380" spans="1:4" x14ac:dyDescent="0.2">
      <c r="A14380" s="4">
        <v>14378</v>
      </c>
      <c r="B14380" s="4">
        <v>14380</v>
      </c>
      <c r="C14380" s="6">
        <v>4.0507999999999997</v>
      </c>
      <c r="D14380" s="7">
        <v>265.13305700000001</v>
      </c>
    </row>
    <row r="14381" spans="1:4" x14ac:dyDescent="0.2">
      <c r="A14381" s="4">
        <v>14379</v>
      </c>
      <c r="B14381" s="4">
        <v>14381</v>
      </c>
      <c r="C14381" s="6">
        <v>4.0507999999999997</v>
      </c>
      <c r="D14381" s="7">
        <v>265.13305700000001</v>
      </c>
    </row>
    <row r="14382" spans="1:4" x14ac:dyDescent="0.2">
      <c r="A14382" s="4">
        <v>14380</v>
      </c>
      <c r="B14382" s="4">
        <v>14382</v>
      </c>
      <c r="C14382" s="6">
        <v>4.0507999999999997</v>
      </c>
      <c r="D14382" s="7">
        <v>265.13743423339798</v>
      </c>
    </row>
    <row r="14383" spans="1:4" x14ac:dyDescent="0.2">
      <c r="A14383" s="4">
        <v>14381</v>
      </c>
      <c r="B14383" s="4">
        <v>14383</v>
      </c>
      <c r="C14383" s="6">
        <v>4.0507999999999997</v>
      </c>
      <c r="D14383" s="7">
        <v>265.13855000000001</v>
      </c>
    </row>
    <row r="14384" spans="1:4" x14ac:dyDescent="0.2">
      <c r="A14384" s="4">
        <v>14382</v>
      </c>
      <c r="B14384" s="4">
        <v>14384</v>
      </c>
      <c r="C14384" s="6">
        <v>4.0507999999999997</v>
      </c>
      <c r="D14384" s="7">
        <v>265.14730446679602</v>
      </c>
    </row>
    <row r="14385" spans="1:4" x14ac:dyDescent="0.2">
      <c r="A14385" s="4">
        <v>14383</v>
      </c>
      <c r="B14385" s="4">
        <v>14385</v>
      </c>
      <c r="C14385" s="6">
        <v>4.0507999999999997</v>
      </c>
      <c r="D14385" s="7">
        <v>265.15391323339799</v>
      </c>
    </row>
    <row r="14386" spans="1:4" x14ac:dyDescent="0.2">
      <c r="A14386" s="4">
        <v>14384</v>
      </c>
      <c r="B14386" s="4">
        <v>14386</v>
      </c>
      <c r="C14386" s="6">
        <v>4.0507999999999997</v>
      </c>
      <c r="D14386" s="7">
        <v>265.16816149706898</v>
      </c>
    </row>
    <row r="14387" spans="1:4" x14ac:dyDescent="0.2">
      <c r="A14387" s="4">
        <v>14385</v>
      </c>
      <c r="B14387" s="4">
        <v>14387</v>
      </c>
      <c r="C14387" s="6">
        <v>4.0507999999999997</v>
      </c>
      <c r="D14387" s="7">
        <v>265.17588623339799</v>
      </c>
    </row>
    <row r="14388" spans="1:4" x14ac:dyDescent="0.2">
      <c r="A14388" s="4">
        <v>14386</v>
      </c>
      <c r="B14388" s="4">
        <v>14388</v>
      </c>
      <c r="C14388" s="6">
        <v>4.0507999999999997</v>
      </c>
      <c r="D14388" s="7">
        <v>265.18575646679602</v>
      </c>
    </row>
    <row r="14389" spans="1:4" x14ac:dyDescent="0.2">
      <c r="A14389" s="4">
        <v>14387</v>
      </c>
      <c r="B14389" s="4">
        <v>14389</v>
      </c>
      <c r="C14389" s="6">
        <v>4.0507999999999997</v>
      </c>
      <c r="D14389" s="7">
        <v>265.19674326366999</v>
      </c>
    </row>
    <row r="14390" spans="1:4" x14ac:dyDescent="0.2">
      <c r="A14390" s="4">
        <v>14388</v>
      </c>
      <c r="B14390" s="4">
        <v>14390</v>
      </c>
      <c r="C14390" s="6">
        <v>4.0507999999999997</v>
      </c>
      <c r="D14390" s="7">
        <v>265.20772946679602</v>
      </c>
    </row>
    <row r="14391" spans="1:4" x14ac:dyDescent="0.2">
      <c r="A14391" s="4">
        <v>14389</v>
      </c>
      <c r="B14391" s="4">
        <v>14391</v>
      </c>
      <c r="C14391" s="6">
        <v>4.0507999999999997</v>
      </c>
      <c r="D14391" s="7">
        <v>265.21871546679603</v>
      </c>
    </row>
    <row r="14392" spans="1:4" x14ac:dyDescent="0.2">
      <c r="A14392" s="4">
        <v>14390</v>
      </c>
      <c r="B14392" s="4">
        <v>14392</v>
      </c>
      <c r="C14392" s="6">
        <v>4.0507999999999997</v>
      </c>
      <c r="D14392" s="7">
        <v>265.22970226367102</v>
      </c>
    </row>
    <row r="14393" spans="1:4" x14ac:dyDescent="0.2">
      <c r="A14393" s="4">
        <v>14391</v>
      </c>
      <c r="B14393" s="4">
        <v>14393</v>
      </c>
      <c r="C14393" s="6">
        <v>4.0507999999999997</v>
      </c>
      <c r="D14393" s="7">
        <v>265.24506570019298</v>
      </c>
    </row>
    <row r="14394" spans="1:4" x14ac:dyDescent="0.2">
      <c r="A14394" s="4">
        <v>14392</v>
      </c>
      <c r="B14394" s="4">
        <v>14394</v>
      </c>
      <c r="C14394" s="6">
        <v>4.0507999999999997</v>
      </c>
      <c r="D14394" s="7">
        <v>265.25716746679598</v>
      </c>
    </row>
    <row r="14395" spans="1:4" x14ac:dyDescent="0.2">
      <c r="A14395" s="4">
        <v>14393</v>
      </c>
      <c r="B14395" s="4">
        <v>14395</v>
      </c>
      <c r="C14395" s="6">
        <v>4.0507999999999997</v>
      </c>
      <c r="D14395" s="7">
        <v>265.26377703027299</v>
      </c>
    </row>
    <row r="14396" spans="1:4" x14ac:dyDescent="0.2">
      <c r="A14396" s="4">
        <v>14394</v>
      </c>
      <c r="B14396" s="4">
        <v>14396</v>
      </c>
      <c r="C14396" s="6">
        <v>4.0507999999999997</v>
      </c>
      <c r="D14396" s="7">
        <v>265.27364746679598</v>
      </c>
    </row>
    <row r="14397" spans="1:4" x14ac:dyDescent="0.2">
      <c r="A14397" s="4">
        <v>14395</v>
      </c>
      <c r="B14397" s="4">
        <v>14397</v>
      </c>
      <c r="C14397" s="6">
        <v>4.0507999999999997</v>
      </c>
      <c r="D14397" s="7">
        <v>265.28463346679598</v>
      </c>
    </row>
    <row r="14398" spans="1:4" x14ac:dyDescent="0.2">
      <c r="A14398" s="4">
        <v>14396</v>
      </c>
      <c r="B14398" s="4">
        <v>14398</v>
      </c>
      <c r="C14398" s="6">
        <v>4.0507999999999997</v>
      </c>
      <c r="D14398" s="7">
        <v>265.29562026367</v>
      </c>
    </row>
    <row r="14399" spans="1:4" x14ac:dyDescent="0.2">
      <c r="A14399" s="4">
        <v>14397</v>
      </c>
      <c r="B14399" s="4">
        <v>14399</v>
      </c>
      <c r="C14399" s="6">
        <v>4.0507999999999997</v>
      </c>
      <c r="D14399" s="7">
        <v>265.30660646679598</v>
      </c>
    </row>
    <row r="14400" spans="1:4" x14ac:dyDescent="0.2">
      <c r="A14400" s="4">
        <v>14398</v>
      </c>
      <c r="B14400" s="4">
        <v>14400</v>
      </c>
      <c r="C14400" s="6">
        <v>4.0507999999999997</v>
      </c>
      <c r="D14400" s="7">
        <v>265.31759246679599</v>
      </c>
    </row>
    <row r="14401" spans="1:4" x14ac:dyDescent="0.2">
      <c r="A14401" s="4">
        <v>14399</v>
      </c>
      <c r="B14401" s="4">
        <v>14401</v>
      </c>
      <c r="C14401" s="6">
        <v>4.0507999999999997</v>
      </c>
      <c r="D14401" s="7">
        <v>265.32420123339801</v>
      </c>
    </row>
    <row r="14402" spans="1:4" x14ac:dyDescent="0.2">
      <c r="A14402" s="4">
        <v>14400</v>
      </c>
      <c r="B14402" s="4">
        <v>14402</v>
      </c>
      <c r="C14402" s="6">
        <v>4.0507999999999997</v>
      </c>
      <c r="D14402" s="7">
        <v>265.329695030273</v>
      </c>
    </row>
    <row r="14403" spans="1:4" x14ac:dyDescent="0.2">
      <c r="A14403" s="4">
        <v>14401</v>
      </c>
      <c r="B14403" s="4">
        <v>14403</v>
      </c>
      <c r="C14403" s="6">
        <v>4.0507999999999997</v>
      </c>
      <c r="D14403" s="7">
        <v>265.33956546679599</v>
      </c>
    </row>
    <row r="14404" spans="1:4" x14ac:dyDescent="0.2">
      <c r="A14404" s="4">
        <v>14402</v>
      </c>
      <c r="B14404" s="4">
        <v>14404</v>
      </c>
      <c r="C14404" s="6">
        <v>4.0507999999999997</v>
      </c>
      <c r="D14404" s="7">
        <v>265.34617423339802</v>
      </c>
    </row>
    <row r="14405" spans="1:4" x14ac:dyDescent="0.2">
      <c r="A14405" s="4">
        <v>14403</v>
      </c>
      <c r="B14405" s="4">
        <v>14405</v>
      </c>
      <c r="C14405" s="6">
        <v>4.0507999999999997</v>
      </c>
      <c r="D14405" s="7">
        <v>265.36042249706901</v>
      </c>
    </row>
    <row r="14406" spans="1:4" x14ac:dyDescent="0.2">
      <c r="A14406" s="4">
        <v>14404</v>
      </c>
      <c r="B14406" s="4">
        <v>14406</v>
      </c>
      <c r="C14406" s="6">
        <v>4.0507999999999997</v>
      </c>
      <c r="D14406" s="7">
        <v>265.36814723339802</v>
      </c>
    </row>
    <row r="14407" spans="1:4" x14ac:dyDescent="0.2">
      <c r="A14407" s="4">
        <v>14405</v>
      </c>
      <c r="B14407" s="4">
        <v>14407</v>
      </c>
      <c r="C14407" s="6">
        <v>4.0507999999999997</v>
      </c>
      <c r="D14407" s="7">
        <v>265.378017466796</v>
      </c>
    </row>
    <row r="14408" spans="1:4" x14ac:dyDescent="0.2">
      <c r="A14408" s="4">
        <v>14406</v>
      </c>
      <c r="B14408" s="4">
        <v>14408</v>
      </c>
      <c r="C14408" s="6">
        <v>4.0507999999999997</v>
      </c>
      <c r="D14408" s="7">
        <v>265.38462623339802</v>
      </c>
    </row>
    <row r="14409" spans="1:4" x14ac:dyDescent="0.2">
      <c r="A14409" s="4">
        <v>14407</v>
      </c>
      <c r="B14409" s="4">
        <v>14409</v>
      </c>
      <c r="C14409" s="6">
        <v>4.0507999999999997</v>
      </c>
      <c r="D14409" s="7">
        <v>265.38136476660202</v>
      </c>
    </row>
    <row r="14410" spans="1:4" x14ac:dyDescent="0.2">
      <c r="A14410" s="4">
        <v>14408</v>
      </c>
      <c r="B14410" s="4">
        <v>14410</v>
      </c>
      <c r="C14410" s="6">
        <v>4.0507999999999997</v>
      </c>
      <c r="D14410" s="7">
        <v>265.36273926953299</v>
      </c>
    </row>
    <row r="14411" spans="1:4" x14ac:dyDescent="0.2">
      <c r="A14411" s="4">
        <v>14409</v>
      </c>
      <c r="B14411" s="4">
        <v>14411</v>
      </c>
      <c r="C14411" s="6">
        <v>4.0507999999999997</v>
      </c>
      <c r="D14411" s="7">
        <v>265.33201180273699</v>
      </c>
    </row>
    <row r="14412" spans="1:4" x14ac:dyDescent="0.2">
      <c r="A14412" s="4">
        <v>14410</v>
      </c>
      <c r="B14412" s="4">
        <v>14412</v>
      </c>
      <c r="C14412" s="6">
        <v>4.0625</v>
      </c>
      <c r="D14412" s="7">
        <v>265.29029833594302</v>
      </c>
    </row>
    <row r="14413" spans="1:4" x14ac:dyDescent="0.2">
      <c r="A14413" s="4">
        <v>14411</v>
      </c>
      <c r="B14413" s="4">
        <v>14413</v>
      </c>
      <c r="C14413" s="6">
        <v>4.0702999999999996</v>
      </c>
      <c r="D14413" s="7">
        <v>265.23759807227202</v>
      </c>
    </row>
    <row r="14414" spans="1:4" x14ac:dyDescent="0.2">
      <c r="A14414" s="4">
        <v>14412</v>
      </c>
      <c r="B14414" s="4">
        <v>14414</v>
      </c>
      <c r="C14414" s="6">
        <v>4.0702999999999996</v>
      </c>
      <c r="D14414" s="7">
        <v>265.17828963574698</v>
      </c>
    </row>
    <row r="14415" spans="1:4" x14ac:dyDescent="0.2">
      <c r="A14415" s="4">
        <v>14413</v>
      </c>
      <c r="B14415" s="4">
        <v>14415</v>
      </c>
      <c r="C14415" s="6">
        <v>4.0702999999999996</v>
      </c>
      <c r="D14415" s="7">
        <v>265.122242072272</v>
      </c>
    </row>
    <row r="14416" spans="1:4" x14ac:dyDescent="0.2">
      <c r="A14416" s="4">
        <v>14414</v>
      </c>
      <c r="B14416" s="4">
        <v>14416</v>
      </c>
      <c r="C14416" s="6">
        <v>4.0702999999999996</v>
      </c>
      <c r="D14416" s="7">
        <v>265.062932838873</v>
      </c>
    </row>
    <row r="14417" spans="1:4" x14ac:dyDescent="0.2">
      <c r="A14417" s="4">
        <v>14415</v>
      </c>
      <c r="B14417" s="4">
        <v>14417</v>
      </c>
      <c r="C14417" s="6">
        <v>4.0547000000000004</v>
      </c>
      <c r="D14417" s="7">
        <v>265.00688586914703</v>
      </c>
    </row>
    <row r="14418" spans="1:4" x14ac:dyDescent="0.2">
      <c r="A14418" s="4">
        <v>14416</v>
      </c>
      <c r="B14418" s="4">
        <v>14418</v>
      </c>
      <c r="C14418" s="6">
        <v>4.0507999999999997</v>
      </c>
      <c r="D14418" s="7">
        <v>264.96070853906599</v>
      </c>
    </row>
    <row r="14419" spans="1:4" x14ac:dyDescent="0.2">
      <c r="A14419" s="4">
        <v>14417</v>
      </c>
      <c r="B14419" s="4">
        <v>14419</v>
      </c>
      <c r="C14419" s="6">
        <v>4.0507999999999997</v>
      </c>
      <c r="D14419" s="7">
        <v>264.92989503613501</v>
      </c>
    </row>
    <row r="14420" spans="1:4" x14ac:dyDescent="0.2">
      <c r="A14420" s="4">
        <v>14418</v>
      </c>
      <c r="B14420" s="4">
        <v>14420</v>
      </c>
      <c r="C14420" s="6">
        <v>4.0507999999999997</v>
      </c>
      <c r="D14420" s="7">
        <v>264.91118429980702</v>
      </c>
    </row>
    <row r="14421" spans="1:4" x14ac:dyDescent="0.2">
      <c r="A14421" s="4">
        <v>14419</v>
      </c>
      <c r="B14421" s="4">
        <v>14421</v>
      </c>
      <c r="C14421" s="6">
        <v>4.0507999999999997</v>
      </c>
      <c r="D14421" s="7">
        <v>264.90783699999997</v>
      </c>
    </row>
    <row r="14422" spans="1:4" x14ac:dyDescent="0.2">
      <c r="A14422" s="4">
        <v>14420</v>
      </c>
      <c r="B14422" s="4">
        <v>14422</v>
      </c>
      <c r="C14422" s="6">
        <v>4.0507999999999997</v>
      </c>
      <c r="D14422" s="7">
        <v>264.90783699999997</v>
      </c>
    </row>
    <row r="14423" spans="1:4" x14ac:dyDescent="0.2">
      <c r="A14423" s="4">
        <v>14421</v>
      </c>
      <c r="B14423" s="4">
        <v>14423</v>
      </c>
      <c r="C14423" s="6">
        <v>4.0507999999999997</v>
      </c>
      <c r="D14423" s="7">
        <v>264.91659146679598</v>
      </c>
    </row>
    <row r="14424" spans="1:4" x14ac:dyDescent="0.2">
      <c r="A14424" s="4">
        <v>14422</v>
      </c>
      <c r="B14424" s="4">
        <v>14424</v>
      </c>
      <c r="C14424" s="6">
        <v>4.0507999999999997</v>
      </c>
      <c r="D14424" s="7">
        <v>264.92757826367102</v>
      </c>
    </row>
    <row r="14425" spans="1:4" x14ac:dyDescent="0.2">
      <c r="A14425" s="4">
        <v>14423</v>
      </c>
      <c r="B14425" s="4">
        <v>14425</v>
      </c>
      <c r="C14425" s="6">
        <v>4.0507999999999997</v>
      </c>
      <c r="D14425" s="7">
        <v>264.93418723339801</v>
      </c>
    </row>
    <row r="14426" spans="1:4" x14ac:dyDescent="0.2">
      <c r="A14426" s="4">
        <v>14424</v>
      </c>
      <c r="B14426" s="4">
        <v>14426</v>
      </c>
      <c r="C14426" s="6">
        <v>4.0507999999999997</v>
      </c>
      <c r="D14426" s="7">
        <v>264.94843470019299</v>
      </c>
    </row>
    <row r="14427" spans="1:4" x14ac:dyDescent="0.2">
      <c r="A14427" s="4">
        <v>14425</v>
      </c>
      <c r="B14427" s="4">
        <v>14427</v>
      </c>
      <c r="C14427" s="6">
        <v>4.0507999999999997</v>
      </c>
      <c r="D14427" s="7">
        <v>264.96053726367001</v>
      </c>
    </row>
    <row r="14428" spans="1:4" x14ac:dyDescent="0.2">
      <c r="A14428" s="4">
        <v>14426</v>
      </c>
      <c r="B14428" s="4">
        <v>14428</v>
      </c>
      <c r="C14428" s="6">
        <v>4.0507999999999997</v>
      </c>
      <c r="D14428" s="7">
        <v>264.97152346679599</v>
      </c>
    </row>
    <row r="14429" spans="1:4" x14ac:dyDescent="0.2">
      <c r="A14429" s="4">
        <v>14427</v>
      </c>
      <c r="B14429" s="4">
        <v>14429</v>
      </c>
      <c r="C14429" s="6">
        <v>4.0507999999999997</v>
      </c>
      <c r="D14429" s="7">
        <v>264.98250946679599</v>
      </c>
    </row>
    <row r="14430" spans="1:4" x14ac:dyDescent="0.2">
      <c r="A14430" s="4">
        <v>14428</v>
      </c>
      <c r="B14430" s="4">
        <v>14430</v>
      </c>
      <c r="C14430" s="6">
        <v>4.0507999999999997</v>
      </c>
      <c r="D14430" s="7">
        <v>265.00225073046698</v>
      </c>
    </row>
    <row r="14431" spans="1:4" x14ac:dyDescent="0.2">
      <c r="A14431" s="4">
        <v>14429</v>
      </c>
      <c r="B14431" s="4">
        <v>14431</v>
      </c>
      <c r="C14431" s="6">
        <v>4.0507999999999997</v>
      </c>
      <c r="D14431" s="7">
        <v>265.019845700193</v>
      </c>
    </row>
    <row r="14432" spans="1:4" x14ac:dyDescent="0.2">
      <c r="A14432" s="4">
        <v>14430</v>
      </c>
      <c r="B14432" s="4">
        <v>14432</v>
      </c>
      <c r="C14432" s="6">
        <v>4.0507999999999997</v>
      </c>
      <c r="D14432" s="7">
        <v>265.03632549706799</v>
      </c>
    </row>
    <row r="14433" spans="1:4" x14ac:dyDescent="0.2">
      <c r="A14433" s="4">
        <v>14431</v>
      </c>
      <c r="B14433" s="4">
        <v>14433</v>
      </c>
      <c r="C14433" s="6">
        <v>4.0507999999999997</v>
      </c>
      <c r="D14433" s="7">
        <v>265.05280470019397</v>
      </c>
    </row>
    <row r="14434" spans="1:4" x14ac:dyDescent="0.2">
      <c r="A14434" s="4">
        <v>14432</v>
      </c>
      <c r="B14434" s="4">
        <v>14434</v>
      </c>
      <c r="C14434" s="6">
        <v>4.0507999999999997</v>
      </c>
      <c r="D14434" s="7">
        <v>265.069284497068</v>
      </c>
    </row>
    <row r="14435" spans="1:4" x14ac:dyDescent="0.2">
      <c r="A14435" s="4">
        <v>14433</v>
      </c>
      <c r="B14435" s="4">
        <v>14435</v>
      </c>
      <c r="C14435" s="6">
        <v>4.0507999999999997</v>
      </c>
      <c r="D14435" s="7">
        <v>265.09014093359201</v>
      </c>
    </row>
    <row r="14436" spans="1:4" x14ac:dyDescent="0.2">
      <c r="A14436" s="4">
        <v>14434</v>
      </c>
      <c r="B14436" s="4">
        <v>14436</v>
      </c>
      <c r="C14436" s="6">
        <v>4.0507999999999997</v>
      </c>
      <c r="D14436" s="7">
        <v>265.107736497068</v>
      </c>
    </row>
    <row r="14437" spans="1:4" x14ac:dyDescent="0.2">
      <c r="A14437" s="4">
        <v>14435</v>
      </c>
      <c r="B14437" s="4">
        <v>14437</v>
      </c>
      <c r="C14437" s="6">
        <v>4.0507999999999997</v>
      </c>
      <c r="D14437" s="7">
        <v>265.128593730467</v>
      </c>
    </row>
    <row r="14438" spans="1:4" x14ac:dyDescent="0.2">
      <c r="A14438" s="4">
        <v>14436</v>
      </c>
      <c r="B14438" s="4">
        <v>14438</v>
      </c>
      <c r="C14438" s="6">
        <v>4.0507999999999997</v>
      </c>
      <c r="D14438" s="7">
        <v>265.14618870019399</v>
      </c>
    </row>
    <row r="14439" spans="1:4" x14ac:dyDescent="0.2">
      <c r="A14439" s="4">
        <v>14437</v>
      </c>
      <c r="B14439" s="4">
        <v>14439</v>
      </c>
      <c r="C14439" s="6">
        <v>4.0507999999999997</v>
      </c>
      <c r="D14439" s="7">
        <v>265.16704573046599</v>
      </c>
    </row>
    <row r="14440" spans="1:4" x14ac:dyDescent="0.2">
      <c r="A14440" s="4">
        <v>14438</v>
      </c>
      <c r="B14440" s="4">
        <v>14440</v>
      </c>
      <c r="C14440" s="6">
        <v>4.0507999999999997</v>
      </c>
      <c r="D14440" s="7">
        <v>265.18464070019297</v>
      </c>
    </row>
    <row r="14441" spans="1:4" x14ac:dyDescent="0.2">
      <c r="A14441" s="4">
        <v>14439</v>
      </c>
      <c r="B14441" s="4">
        <v>14441</v>
      </c>
      <c r="C14441" s="6">
        <v>4.0507999999999997</v>
      </c>
      <c r="D14441" s="7">
        <v>265.20549773046599</v>
      </c>
    </row>
    <row r="14442" spans="1:4" x14ac:dyDescent="0.2">
      <c r="A14442" s="4">
        <v>14440</v>
      </c>
      <c r="B14442" s="4">
        <v>14442</v>
      </c>
      <c r="C14442" s="6">
        <v>4.0507999999999997</v>
      </c>
      <c r="D14442" s="7">
        <v>265.223092700194</v>
      </c>
    </row>
    <row r="14443" spans="1:4" x14ac:dyDescent="0.2">
      <c r="A14443" s="4">
        <v>14441</v>
      </c>
      <c r="B14443" s="4">
        <v>14443</v>
      </c>
      <c r="C14443" s="6">
        <v>4.0547000000000004</v>
      </c>
      <c r="D14443" s="7">
        <v>265.23519526367102</v>
      </c>
    </row>
    <row r="14444" spans="1:4" x14ac:dyDescent="0.2">
      <c r="A14444" s="4">
        <v>14442</v>
      </c>
      <c r="B14444" s="4">
        <v>14444</v>
      </c>
      <c r="C14444" s="6">
        <v>4.0702999999999996</v>
      </c>
      <c r="D14444" s="7">
        <v>265.241804233398</v>
      </c>
    </row>
    <row r="14445" spans="1:4" x14ac:dyDescent="0.2">
      <c r="A14445" s="4">
        <v>14443</v>
      </c>
      <c r="B14445" s="4">
        <v>14445</v>
      </c>
      <c r="C14445" s="6">
        <v>4.0702999999999996</v>
      </c>
      <c r="D14445" s="7">
        <v>265.247297233398</v>
      </c>
    </row>
    <row r="14446" spans="1:4" x14ac:dyDescent="0.2">
      <c r="A14446" s="4">
        <v>14444</v>
      </c>
      <c r="B14446" s="4">
        <v>14446</v>
      </c>
      <c r="C14446" s="6">
        <v>4.0702999999999996</v>
      </c>
      <c r="D14446" s="7">
        <v>265.252790233398</v>
      </c>
    </row>
    <row r="14447" spans="1:4" x14ac:dyDescent="0.2">
      <c r="A14447" s="4">
        <v>14445</v>
      </c>
      <c r="B14447" s="4">
        <v>14447</v>
      </c>
      <c r="C14447" s="6">
        <v>4.0702999999999996</v>
      </c>
      <c r="D14447" s="7">
        <v>265.258283233398</v>
      </c>
    </row>
    <row r="14448" spans="1:4" x14ac:dyDescent="0.2">
      <c r="A14448" s="4">
        <v>14446</v>
      </c>
      <c r="B14448" s="4">
        <v>14448</v>
      </c>
      <c r="C14448" s="6">
        <v>4.0702999999999996</v>
      </c>
      <c r="D14448" s="7">
        <v>265.26815426367102</v>
      </c>
    </row>
    <row r="14449" spans="1:4" x14ac:dyDescent="0.2">
      <c r="A14449" s="4">
        <v>14447</v>
      </c>
      <c r="B14449" s="4">
        <v>14449</v>
      </c>
      <c r="C14449" s="6">
        <v>4.0702999999999996</v>
      </c>
      <c r="D14449" s="7">
        <v>265.27476323339801</v>
      </c>
    </row>
    <row r="14450" spans="1:4" x14ac:dyDescent="0.2">
      <c r="A14450" s="4">
        <v>14448</v>
      </c>
      <c r="B14450" s="4">
        <v>14450</v>
      </c>
      <c r="C14450" s="6">
        <v>4.0702999999999996</v>
      </c>
      <c r="D14450" s="7">
        <v>265.28025623339801</v>
      </c>
    </row>
    <row r="14451" spans="1:4" x14ac:dyDescent="0.2">
      <c r="A14451" s="4">
        <v>14449</v>
      </c>
      <c r="B14451" s="4">
        <v>14451</v>
      </c>
      <c r="C14451" s="6">
        <v>4.0702999999999996</v>
      </c>
      <c r="D14451" s="7">
        <v>265.29012646679598</v>
      </c>
    </row>
    <row r="14452" spans="1:4" x14ac:dyDescent="0.2">
      <c r="A14452" s="4">
        <v>14450</v>
      </c>
      <c r="B14452" s="4">
        <v>14452</v>
      </c>
      <c r="C14452" s="6">
        <v>4.0702999999999996</v>
      </c>
      <c r="D14452" s="7">
        <v>265.296736030273</v>
      </c>
    </row>
    <row r="14453" spans="1:4" x14ac:dyDescent="0.2">
      <c r="A14453" s="4">
        <v>14451</v>
      </c>
      <c r="B14453" s="4">
        <v>14453</v>
      </c>
      <c r="C14453" s="6">
        <v>4.0702999999999996</v>
      </c>
      <c r="D14453" s="7">
        <v>265.30660646679598</v>
      </c>
    </row>
    <row r="14454" spans="1:4" x14ac:dyDescent="0.2">
      <c r="A14454" s="4">
        <v>14452</v>
      </c>
      <c r="B14454" s="4">
        <v>14454</v>
      </c>
      <c r="C14454" s="6">
        <v>4.0702999999999996</v>
      </c>
      <c r="D14454" s="7">
        <v>265.31321523339801</v>
      </c>
    </row>
    <row r="14455" spans="1:4" x14ac:dyDescent="0.2">
      <c r="A14455" s="4">
        <v>14453</v>
      </c>
      <c r="B14455" s="4">
        <v>14455</v>
      </c>
      <c r="C14455" s="6">
        <v>4.0702999999999996</v>
      </c>
      <c r="D14455" s="7">
        <v>265.32308546679599</v>
      </c>
    </row>
    <row r="14456" spans="1:4" x14ac:dyDescent="0.2">
      <c r="A14456" s="4">
        <v>14454</v>
      </c>
      <c r="B14456" s="4">
        <v>14456</v>
      </c>
      <c r="C14456" s="6">
        <v>4.0702999999999996</v>
      </c>
      <c r="D14456" s="7">
        <v>265.329695030273</v>
      </c>
    </row>
    <row r="14457" spans="1:4" x14ac:dyDescent="0.2">
      <c r="A14457" s="4">
        <v>14455</v>
      </c>
      <c r="B14457" s="4">
        <v>14457</v>
      </c>
      <c r="C14457" s="6">
        <v>4.0702999999999996</v>
      </c>
      <c r="D14457" s="7">
        <v>265.33518823339801</v>
      </c>
    </row>
    <row r="14458" spans="1:4" x14ac:dyDescent="0.2">
      <c r="A14458" s="4">
        <v>14456</v>
      </c>
      <c r="B14458" s="4">
        <v>14458</v>
      </c>
      <c r="C14458" s="6">
        <v>4.0702999999999996</v>
      </c>
      <c r="D14458" s="7">
        <v>265.34505846679599</v>
      </c>
    </row>
    <row r="14459" spans="1:4" x14ac:dyDescent="0.2">
      <c r="A14459" s="4">
        <v>14457</v>
      </c>
      <c r="B14459" s="4">
        <v>14459</v>
      </c>
      <c r="C14459" s="6">
        <v>4.0702999999999996</v>
      </c>
      <c r="D14459" s="7">
        <v>265.35604446679599</v>
      </c>
    </row>
    <row r="14460" spans="1:4" x14ac:dyDescent="0.2">
      <c r="A14460" s="4">
        <v>14458</v>
      </c>
      <c r="B14460" s="4">
        <v>14460</v>
      </c>
      <c r="C14460" s="6">
        <v>4.0702999999999996</v>
      </c>
      <c r="D14460" s="7">
        <v>265.36703126367001</v>
      </c>
    </row>
    <row r="14461" spans="1:4" x14ac:dyDescent="0.2">
      <c r="A14461" s="4">
        <v>14459</v>
      </c>
      <c r="B14461" s="4">
        <v>14461</v>
      </c>
      <c r="C14461" s="6">
        <v>4.0702999999999996</v>
      </c>
      <c r="D14461" s="7">
        <v>265.378017466796</v>
      </c>
    </row>
    <row r="14462" spans="1:4" x14ac:dyDescent="0.2">
      <c r="A14462" s="4">
        <v>14460</v>
      </c>
      <c r="B14462" s="4">
        <v>14462</v>
      </c>
      <c r="C14462" s="6">
        <v>4.0702999999999996</v>
      </c>
      <c r="D14462" s="7">
        <v>265.38462623339802</v>
      </c>
    </row>
    <row r="14463" spans="1:4" x14ac:dyDescent="0.2">
      <c r="A14463" s="4">
        <v>14461</v>
      </c>
      <c r="B14463" s="4">
        <v>14463</v>
      </c>
      <c r="C14463" s="6">
        <v>4.0702999999999996</v>
      </c>
      <c r="D14463" s="7">
        <v>265.38574199999999</v>
      </c>
    </row>
    <row r="14464" spans="1:4" x14ac:dyDescent="0.2">
      <c r="A14464" s="4">
        <v>14462</v>
      </c>
      <c r="B14464" s="4">
        <v>14464</v>
      </c>
      <c r="C14464" s="6">
        <v>4.0702999999999996</v>
      </c>
      <c r="D14464" s="7">
        <v>265.38136476660202</v>
      </c>
    </row>
    <row r="14465" spans="1:4" x14ac:dyDescent="0.2">
      <c r="A14465" s="4">
        <v>14463</v>
      </c>
      <c r="B14465" s="4">
        <v>14465</v>
      </c>
      <c r="C14465" s="6">
        <v>4.0702999999999996</v>
      </c>
      <c r="D14465" s="7">
        <v>265.37587176660202</v>
      </c>
    </row>
    <row r="14466" spans="1:4" x14ac:dyDescent="0.2">
      <c r="A14466" s="4">
        <v>14464</v>
      </c>
      <c r="B14466" s="4">
        <v>14466</v>
      </c>
      <c r="C14466" s="6">
        <v>4.0702999999999996</v>
      </c>
      <c r="D14466" s="7">
        <v>265.36162350293102</v>
      </c>
    </row>
    <row r="14467" spans="1:4" x14ac:dyDescent="0.2">
      <c r="A14467" s="4">
        <v>14465</v>
      </c>
      <c r="B14467" s="4">
        <v>14467</v>
      </c>
      <c r="C14467" s="6">
        <v>4.0702999999999996</v>
      </c>
      <c r="D14467" s="7">
        <v>265.34514429980601</v>
      </c>
    </row>
    <row r="14468" spans="1:4" x14ac:dyDescent="0.2">
      <c r="A14468" s="4">
        <v>14466</v>
      </c>
      <c r="B14468" s="4">
        <v>14468</v>
      </c>
      <c r="C14468" s="6">
        <v>4.0702999999999996</v>
      </c>
      <c r="D14468" s="7">
        <v>265.31991003613501</v>
      </c>
    </row>
    <row r="14469" spans="1:4" x14ac:dyDescent="0.2">
      <c r="A14469" s="4">
        <v>14467</v>
      </c>
      <c r="B14469" s="4">
        <v>14469</v>
      </c>
      <c r="C14469" s="6">
        <v>4.0625</v>
      </c>
      <c r="D14469" s="7">
        <v>265.288066802738</v>
      </c>
    </row>
    <row r="14470" spans="1:4" x14ac:dyDescent="0.2">
      <c r="A14470" s="4">
        <v>14468</v>
      </c>
      <c r="B14470" s="4">
        <v>14470</v>
      </c>
      <c r="C14470" s="6">
        <v>4.0702999999999996</v>
      </c>
      <c r="D14470" s="7">
        <v>265.25073056934002</v>
      </c>
    </row>
    <row r="14471" spans="1:4" x14ac:dyDescent="0.2">
      <c r="A14471" s="4">
        <v>14469</v>
      </c>
      <c r="B14471" s="4">
        <v>14471</v>
      </c>
      <c r="C14471" s="6">
        <v>4.0819999999999999</v>
      </c>
      <c r="D14471" s="7">
        <v>265.21227856933899</v>
      </c>
    </row>
    <row r="14472" spans="1:4" x14ac:dyDescent="0.2">
      <c r="A14472" s="4">
        <v>14470</v>
      </c>
      <c r="B14472" s="4">
        <v>14472</v>
      </c>
      <c r="C14472" s="6">
        <v>4.0819999999999999</v>
      </c>
      <c r="D14472" s="7">
        <v>265.16944853906801</v>
      </c>
    </row>
    <row r="14473" spans="1:4" x14ac:dyDescent="0.2">
      <c r="A14473" s="4">
        <v>14471</v>
      </c>
      <c r="B14473" s="4">
        <v>14473</v>
      </c>
      <c r="C14473" s="6">
        <v>4.0819999999999999</v>
      </c>
      <c r="D14473" s="7">
        <v>265.12112610254297</v>
      </c>
    </row>
    <row r="14474" spans="1:4" x14ac:dyDescent="0.2">
      <c r="A14474" s="4">
        <v>14472</v>
      </c>
      <c r="B14474" s="4">
        <v>14474</v>
      </c>
      <c r="C14474" s="6">
        <v>4.0819999999999999</v>
      </c>
      <c r="D14474" s="7">
        <v>265.07168810254501</v>
      </c>
    </row>
    <row r="14475" spans="1:4" x14ac:dyDescent="0.2">
      <c r="A14475" s="4">
        <v>14473</v>
      </c>
      <c r="B14475" s="4">
        <v>14475</v>
      </c>
      <c r="C14475" s="6">
        <v>4.0819999999999999</v>
      </c>
      <c r="D14475" s="7">
        <v>265.02224930566899</v>
      </c>
    </row>
    <row r="14476" spans="1:4" x14ac:dyDescent="0.2">
      <c r="A14476" s="4">
        <v>14474</v>
      </c>
      <c r="B14476" s="4">
        <v>14476</v>
      </c>
      <c r="C14476" s="6">
        <v>4.0742000000000003</v>
      </c>
      <c r="D14476" s="7">
        <v>264.98156556933901</v>
      </c>
    </row>
    <row r="14477" spans="1:4" x14ac:dyDescent="0.2">
      <c r="A14477" s="4">
        <v>14475</v>
      </c>
      <c r="B14477" s="4">
        <v>14477</v>
      </c>
      <c r="C14477" s="6">
        <v>4.0625</v>
      </c>
      <c r="D14477" s="7">
        <v>264.94311356934003</v>
      </c>
    </row>
    <row r="14478" spans="1:4" x14ac:dyDescent="0.2">
      <c r="A14478" s="4">
        <v>14476</v>
      </c>
      <c r="B14478" s="4">
        <v>14478</v>
      </c>
      <c r="C14478" s="6">
        <v>4.0625</v>
      </c>
      <c r="D14478" s="7">
        <v>264.917793269534</v>
      </c>
    </row>
    <row r="14479" spans="1:4" x14ac:dyDescent="0.2">
      <c r="A14479" s="4">
        <v>14477</v>
      </c>
      <c r="B14479" s="4">
        <v>14479</v>
      </c>
      <c r="C14479" s="6">
        <v>4.0625</v>
      </c>
      <c r="D14479" s="7">
        <v>264.89144303613602</v>
      </c>
    </row>
    <row r="14480" spans="1:4" x14ac:dyDescent="0.2">
      <c r="A14480" s="4">
        <v>14478</v>
      </c>
      <c r="B14480" s="4">
        <v>14480</v>
      </c>
      <c r="C14480" s="6">
        <v>4.0625</v>
      </c>
      <c r="D14480" s="7">
        <v>264.87273229980599</v>
      </c>
    </row>
    <row r="14481" spans="1:4" x14ac:dyDescent="0.2">
      <c r="A14481" s="4">
        <v>14479</v>
      </c>
      <c r="B14481" s="4">
        <v>14481</v>
      </c>
      <c r="C14481" s="6">
        <v>4.0625</v>
      </c>
      <c r="D14481" s="7">
        <v>264.856252502931</v>
      </c>
    </row>
    <row r="14482" spans="1:4" x14ac:dyDescent="0.2">
      <c r="A14482" s="4">
        <v>14480</v>
      </c>
      <c r="B14482" s="4">
        <v>14482</v>
      </c>
      <c r="C14482" s="6">
        <v>4.0625</v>
      </c>
      <c r="D14482" s="7">
        <v>264.83977329980701</v>
      </c>
    </row>
    <row r="14483" spans="1:4" x14ac:dyDescent="0.2">
      <c r="A14483" s="4">
        <v>14481</v>
      </c>
      <c r="B14483" s="4">
        <v>14483</v>
      </c>
      <c r="C14483" s="6">
        <v>4.0625</v>
      </c>
      <c r="D14483" s="7">
        <v>264.82767073632999</v>
      </c>
    </row>
    <row r="14484" spans="1:4" x14ac:dyDescent="0.2">
      <c r="A14484" s="4">
        <v>14482</v>
      </c>
      <c r="B14484" s="4">
        <v>14484</v>
      </c>
      <c r="C14484" s="6">
        <v>4.0507999999999997</v>
      </c>
      <c r="D14484" s="7">
        <v>264.82981703027298</v>
      </c>
    </row>
    <row r="14485" spans="1:4" x14ac:dyDescent="0.2">
      <c r="A14485" s="4">
        <v>14483</v>
      </c>
      <c r="B14485" s="4">
        <v>14485</v>
      </c>
      <c r="C14485" s="6">
        <v>4.0702999999999996</v>
      </c>
      <c r="D14485" s="7">
        <v>264.83968746679602</v>
      </c>
    </row>
    <row r="14486" spans="1:4" x14ac:dyDescent="0.2">
      <c r="A14486" s="4">
        <v>14484</v>
      </c>
      <c r="B14486" s="4">
        <v>14486</v>
      </c>
      <c r="C14486" s="6">
        <v>4.0702999999999996</v>
      </c>
      <c r="D14486" s="7">
        <v>264.85942873046702</v>
      </c>
    </row>
    <row r="14487" spans="1:4" x14ac:dyDescent="0.2">
      <c r="A14487" s="4">
        <v>14485</v>
      </c>
      <c r="B14487" s="4">
        <v>14487</v>
      </c>
      <c r="C14487" s="6">
        <v>4.0702999999999996</v>
      </c>
      <c r="D14487" s="7">
        <v>264.89015619726302</v>
      </c>
    </row>
    <row r="14488" spans="1:4" x14ac:dyDescent="0.2">
      <c r="A14488" s="4">
        <v>14486</v>
      </c>
      <c r="B14488" s="4">
        <v>14488</v>
      </c>
      <c r="C14488" s="6">
        <v>4.0507999999999997</v>
      </c>
      <c r="D14488" s="7">
        <v>264.93624689745502</v>
      </c>
    </row>
    <row r="14489" spans="1:4" x14ac:dyDescent="0.2">
      <c r="A14489" s="4">
        <v>14487</v>
      </c>
      <c r="B14489" s="4">
        <v>14489</v>
      </c>
      <c r="C14489" s="6">
        <v>4.0507999999999997</v>
      </c>
      <c r="D14489" s="7">
        <v>264.98568569433002</v>
      </c>
    </row>
    <row r="14490" spans="1:4" x14ac:dyDescent="0.2">
      <c r="A14490" s="4">
        <v>14488</v>
      </c>
      <c r="B14490" s="4">
        <v>14490</v>
      </c>
      <c r="C14490" s="6">
        <v>4.0507999999999997</v>
      </c>
      <c r="D14490" s="7">
        <v>265.04387836425298</v>
      </c>
    </row>
    <row r="14491" spans="1:4" x14ac:dyDescent="0.2">
      <c r="A14491" s="4">
        <v>14489</v>
      </c>
      <c r="B14491" s="4">
        <v>14491</v>
      </c>
      <c r="C14491" s="6">
        <v>4.0507999999999997</v>
      </c>
      <c r="D14491" s="7">
        <v>265.11305762792102</v>
      </c>
    </row>
    <row r="14492" spans="1:4" x14ac:dyDescent="0.2">
      <c r="A14492" s="4">
        <v>14490</v>
      </c>
      <c r="B14492" s="4">
        <v>14492</v>
      </c>
      <c r="C14492" s="6">
        <v>4.0586000000000002</v>
      </c>
      <c r="D14492" s="7">
        <v>265.18884665819598</v>
      </c>
    </row>
    <row r="14493" spans="1:4" x14ac:dyDescent="0.2">
      <c r="A14493" s="4">
        <v>14491</v>
      </c>
      <c r="B14493" s="4">
        <v>14493</v>
      </c>
      <c r="C14493" s="6">
        <v>4.0663999999999998</v>
      </c>
      <c r="D14493" s="7">
        <v>265.26575086131902</v>
      </c>
    </row>
    <row r="14494" spans="1:4" x14ac:dyDescent="0.2">
      <c r="A14494" s="4">
        <v>14492</v>
      </c>
      <c r="B14494" s="4">
        <v>14494</v>
      </c>
      <c r="C14494" s="6">
        <v>4.0702999999999996</v>
      </c>
      <c r="D14494" s="7">
        <v>265.35141012499201</v>
      </c>
    </row>
    <row r="14495" spans="1:4" x14ac:dyDescent="0.2">
      <c r="A14495" s="4">
        <v>14493</v>
      </c>
      <c r="B14495" s="4">
        <v>14495</v>
      </c>
      <c r="C14495" s="6">
        <v>4.0702999999999996</v>
      </c>
      <c r="D14495" s="7">
        <v>265.430545861322</v>
      </c>
    </row>
    <row r="14496" spans="1:4" x14ac:dyDescent="0.2">
      <c r="A14496" s="4">
        <v>14494</v>
      </c>
      <c r="B14496" s="4">
        <v>14496</v>
      </c>
      <c r="C14496" s="6">
        <v>4.0702999999999996</v>
      </c>
      <c r="D14496" s="7">
        <v>265.50307262792097</v>
      </c>
    </row>
    <row r="14497" spans="1:4" x14ac:dyDescent="0.2">
      <c r="A14497" s="4">
        <v>14495</v>
      </c>
      <c r="B14497" s="4">
        <v>14497</v>
      </c>
      <c r="C14497" s="6">
        <v>4.0702999999999996</v>
      </c>
      <c r="D14497" s="7">
        <v>265.56572916112498</v>
      </c>
    </row>
    <row r="14498" spans="1:4" x14ac:dyDescent="0.2">
      <c r="A14498" s="4">
        <v>14496</v>
      </c>
      <c r="B14498" s="4">
        <v>14498</v>
      </c>
      <c r="C14498" s="6">
        <v>4.0702999999999996</v>
      </c>
      <c r="D14498" s="7">
        <v>265.62177692772798</v>
      </c>
    </row>
    <row r="14499" spans="1:4" x14ac:dyDescent="0.2">
      <c r="A14499" s="4">
        <v>14497</v>
      </c>
      <c r="B14499" s="4">
        <v>14499</v>
      </c>
      <c r="C14499" s="6">
        <v>4.0702999999999996</v>
      </c>
      <c r="D14499" s="7">
        <v>265.66795366405898</v>
      </c>
    </row>
    <row r="14500" spans="1:4" x14ac:dyDescent="0.2">
      <c r="A14500" s="4">
        <v>14498</v>
      </c>
      <c r="B14500" s="4">
        <v>14500</v>
      </c>
      <c r="C14500" s="6">
        <v>4.0702999999999996</v>
      </c>
      <c r="D14500" s="7">
        <v>265.70314419726299</v>
      </c>
    </row>
    <row r="14501" spans="1:4" x14ac:dyDescent="0.2">
      <c r="A14501" s="4">
        <v>14499</v>
      </c>
      <c r="B14501" s="4">
        <v>14501</v>
      </c>
      <c r="C14501" s="6">
        <v>4.0702999999999996</v>
      </c>
      <c r="D14501" s="7">
        <v>265.73172596386399</v>
      </c>
    </row>
    <row r="14502" spans="1:4" x14ac:dyDescent="0.2">
      <c r="A14502" s="4">
        <v>14500</v>
      </c>
      <c r="B14502" s="4">
        <v>14502</v>
      </c>
      <c r="C14502" s="6">
        <v>4.0819999999999999</v>
      </c>
      <c r="D14502" s="7">
        <v>265.746059466796</v>
      </c>
    </row>
    <row r="14503" spans="1:4" x14ac:dyDescent="0.2">
      <c r="A14503" s="4">
        <v>14501</v>
      </c>
      <c r="B14503" s="4">
        <v>14503</v>
      </c>
      <c r="C14503" s="6">
        <v>4.0819999999999999</v>
      </c>
      <c r="D14503" s="7">
        <v>265.757045466796</v>
      </c>
    </row>
    <row r="14504" spans="1:4" x14ac:dyDescent="0.2">
      <c r="A14504" s="4">
        <v>14502</v>
      </c>
      <c r="B14504" s="4">
        <v>14504</v>
      </c>
      <c r="C14504" s="6">
        <v>4.0819999999999999</v>
      </c>
      <c r="D14504" s="7">
        <v>265.75489976660202</v>
      </c>
    </row>
    <row r="14505" spans="1:4" x14ac:dyDescent="0.2">
      <c r="A14505" s="4">
        <v>14503</v>
      </c>
      <c r="B14505" s="4">
        <v>14505</v>
      </c>
      <c r="C14505" s="6">
        <v>4.0819999999999999</v>
      </c>
      <c r="D14505" s="7">
        <v>265.74502953320399</v>
      </c>
    </row>
    <row r="14506" spans="1:4" x14ac:dyDescent="0.2">
      <c r="A14506" s="4">
        <v>14504</v>
      </c>
      <c r="B14506" s="4">
        <v>14506</v>
      </c>
      <c r="C14506" s="6">
        <v>4.0819999999999999</v>
      </c>
      <c r="D14506" s="7">
        <v>265.72091103613502</v>
      </c>
    </row>
    <row r="14507" spans="1:4" x14ac:dyDescent="0.2">
      <c r="A14507" s="4">
        <v>14505</v>
      </c>
      <c r="B14507" s="4">
        <v>14507</v>
      </c>
      <c r="C14507" s="6">
        <v>4.0819999999999999</v>
      </c>
      <c r="D14507" s="7">
        <v>265.68469056933998</v>
      </c>
    </row>
    <row r="14508" spans="1:4" x14ac:dyDescent="0.2">
      <c r="A14508" s="4">
        <v>14506</v>
      </c>
      <c r="B14508" s="4">
        <v>14508</v>
      </c>
      <c r="C14508" s="6">
        <v>4.0819999999999999</v>
      </c>
      <c r="D14508" s="7">
        <v>265.63748330567</v>
      </c>
    </row>
    <row r="14509" spans="1:4" x14ac:dyDescent="0.2">
      <c r="A14509" s="4">
        <v>14507</v>
      </c>
      <c r="B14509" s="4">
        <v>14509</v>
      </c>
      <c r="C14509" s="6">
        <v>4.0819999999999999</v>
      </c>
      <c r="D14509" s="7">
        <v>265.57491260547499</v>
      </c>
    </row>
    <row r="14510" spans="1:4" x14ac:dyDescent="0.2">
      <c r="A14510" s="4">
        <v>14508</v>
      </c>
      <c r="B14510" s="4">
        <v>14510</v>
      </c>
      <c r="C14510" s="6">
        <v>4.0819999999999999</v>
      </c>
      <c r="D14510" s="7">
        <v>265.504617372079</v>
      </c>
    </row>
    <row r="14511" spans="1:4" x14ac:dyDescent="0.2">
      <c r="A14511" s="4">
        <v>14509</v>
      </c>
      <c r="B14511" s="4">
        <v>14511</v>
      </c>
      <c r="C14511" s="6">
        <v>4.0819999999999999</v>
      </c>
      <c r="D14511" s="7">
        <v>265.43758360547503</v>
      </c>
    </row>
    <row r="14512" spans="1:4" x14ac:dyDescent="0.2">
      <c r="A14512" s="4">
        <v>14510</v>
      </c>
      <c r="B14512" s="4">
        <v>14512</v>
      </c>
      <c r="C14512" s="6">
        <v>4.0819999999999999</v>
      </c>
      <c r="D14512" s="7">
        <v>265.376043635749</v>
      </c>
    </row>
    <row r="14513" spans="1:4" x14ac:dyDescent="0.2">
      <c r="A14513" s="4">
        <v>14511</v>
      </c>
      <c r="B14513" s="4">
        <v>14513</v>
      </c>
      <c r="C14513" s="6">
        <v>4.0819999999999999</v>
      </c>
      <c r="D14513" s="7">
        <v>265.31561883887298</v>
      </c>
    </row>
    <row r="14514" spans="1:4" x14ac:dyDescent="0.2">
      <c r="A14514" s="4">
        <v>14512</v>
      </c>
      <c r="B14514" s="4">
        <v>14514</v>
      </c>
      <c r="C14514" s="6">
        <v>4.0819999999999999</v>
      </c>
      <c r="D14514" s="7">
        <v>265.25957107226998</v>
      </c>
    </row>
    <row r="14515" spans="1:4" x14ac:dyDescent="0.2">
      <c r="A14515" s="4">
        <v>14513</v>
      </c>
      <c r="B14515" s="4">
        <v>14515</v>
      </c>
      <c r="C14515" s="6">
        <v>4.0819999999999999</v>
      </c>
      <c r="D14515" s="7">
        <v>265.21339433594301</v>
      </c>
    </row>
    <row r="14516" spans="1:4" x14ac:dyDescent="0.2">
      <c r="A14516" s="4">
        <v>14514</v>
      </c>
      <c r="B14516" s="4">
        <v>14516</v>
      </c>
      <c r="C14516" s="6">
        <v>4.0819999999999999</v>
      </c>
      <c r="D14516" s="7">
        <v>265.17382656934097</v>
      </c>
    </row>
    <row r="14517" spans="1:4" x14ac:dyDescent="0.2">
      <c r="A14517" s="4">
        <v>14515</v>
      </c>
      <c r="B14517" s="4">
        <v>14517</v>
      </c>
      <c r="C14517" s="6">
        <v>4.0819999999999999</v>
      </c>
      <c r="D14517" s="7">
        <v>265.13975180273798</v>
      </c>
    </row>
    <row r="14518" spans="1:4" x14ac:dyDescent="0.2">
      <c r="A14518" s="4">
        <v>14516</v>
      </c>
      <c r="B14518" s="4">
        <v>14518</v>
      </c>
      <c r="C14518" s="6">
        <v>4.0819999999999999</v>
      </c>
      <c r="D14518" s="7">
        <v>265.11117003613498</v>
      </c>
    </row>
    <row r="14519" spans="1:4" x14ac:dyDescent="0.2">
      <c r="A14519" s="4">
        <v>14517</v>
      </c>
      <c r="B14519" s="4">
        <v>14519</v>
      </c>
      <c r="C14519" s="6">
        <v>4.0819999999999999</v>
      </c>
      <c r="D14519" s="7">
        <v>265.08808126953301</v>
      </c>
    </row>
    <row r="14520" spans="1:4" x14ac:dyDescent="0.2">
      <c r="A14520" s="4">
        <v>14518</v>
      </c>
      <c r="B14520" s="4">
        <v>14520</v>
      </c>
      <c r="C14520" s="6">
        <v>4.0819999999999999</v>
      </c>
      <c r="D14520" s="7">
        <v>265.06610906640901</v>
      </c>
    </row>
    <row r="14521" spans="1:4" x14ac:dyDescent="0.2">
      <c r="A14521" s="4">
        <v>14519</v>
      </c>
      <c r="B14521" s="4">
        <v>14521</v>
      </c>
      <c r="C14521" s="6">
        <v>4.0819999999999999</v>
      </c>
      <c r="D14521" s="7">
        <v>265.048513502932</v>
      </c>
    </row>
    <row r="14522" spans="1:4" x14ac:dyDescent="0.2">
      <c r="A14522" s="4">
        <v>14520</v>
      </c>
      <c r="B14522" s="4">
        <v>14522</v>
      </c>
      <c r="C14522" s="6">
        <v>4.0819999999999999</v>
      </c>
      <c r="D14522" s="7">
        <v>265.03203429980698</v>
      </c>
    </row>
    <row r="14523" spans="1:4" x14ac:dyDescent="0.2">
      <c r="A14523" s="4">
        <v>14521</v>
      </c>
      <c r="B14523" s="4">
        <v>14523</v>
      </c>
      <c r="C14523" s="6">
        <v>4.0819999999999999</v>
      </c>
      <c r="D14523" s="7">
        <v>265.01555450293102</v>
      </c>
    </row>
    <row r="14524" spans="1:4" x14ac:dyDescent="0.2">
      <c r="A14524" s="4">
        <v>14522</v>
      </c>
      <c r="B14524" s="4">
        <v>14524</v>
      </c>
      <c r="C14524" s="6">
        <v>4.0819999999999999</v>
      </c>
      <c r="D14524" s="7">
        <v>265.00345253320398</v>
      </c>
    </row>
    <row r="14525" spans="1:4" x14ac:dyDescent="0.2">
      <c r="A14525" s="4">
        <v>14523</v>
      </c>
      <c r="B14525" s="4">
        <v>14525</v>
      </c>
      <c r="C14525" s="6">
        <v>4.0819999999999999</v>
      </c>
      <c r="D14525" s="7">
        <v>264.992465736329</v>
      </c>
    </row>
    <row r="14526" spans="1:4" x14ac:dyDescent="0.2">
      <c r="A14526" s="4">
        <v>14524</v>
      </c>
      <c r="B14526" s="4">
        <v>14526</v>
      </c>
      <c r="C14526" s="6">
        <v>4.0819999999999999</v>
      </c>
      <c r="D14526" s="7">
        <v>264.98147953320398</v>
      </c>
    </row>
    <row r="14527" spans="1:4" x14ac:dyDescent="0.2">
      <c r="A14527" s="4">
        <v>14525</v>
      </c>
      <c r="B14527" s="4">
        <v>14527</v>
      </c>
      <c r="C14527" s="6">
        <v>4.0819999999999999</v>
      </c>
      <c r="D14527" s="7">
        <v>264.97049353320398</v>
      </c>
    </row>
    <row r="14528" spans="1:4" x14ac:dyDescent="0.2">
      <c r="A14528" s="4">
        <v>14526</v>
      </c>
      <c r="B14528" s="4">
        <v>14528</v>
      </c>
      <c r="C14528" s="6">
        <v>4.0819999999999999</v>
      </c>
      <c r="D14528" s="7">
        <v>264.96388476660201</v>
      </c>
    </row>
    <row r="14529" spans="1:4" x14ac:dyDescent="0.2">
      <c r="A14529" s="4">
        <v>14527</v>
      </c>
      <c r="B14529" s="4">
        <v>14529</v>
      </c>
      <c r="C14529" s="6">
        <v>4.0819999999999999</v>
      </c>
      <c r="D14529" s="7">
        <v>264.95401373633001</v>
      </c>
    </row>
    <row r="14530" spans="1:4" x14ac:dyDescent="0.2">
      <c r="A14530" s="4">
        <v>14528</v>
      </c>
      <c r="B14530" s="4">
        <v>14530</v>
      </c>
      <c r="C14530" s="6">
        <v>4.0819999999999999</v>
      </c>
      <c r="D14530" s="7">
        <v>264.94302753320397</v>
      </c>
    </row>
    <row r="14531" spans="1:4" x14ac:dyDescent="0.2">
      <c r="A14531" s="4">
        <v>14529</v>
      </c>
      <c r="B14531" s="4">
        <v>14531</v>
      </c>
      <c r="C14531" s="6">
        <v>4.0819999999999999</v>
      </c>
      <c r="D14531" s="7">
        <v>264.936418766602</v>
      </c>
    </row>
    <row r="14532" spans="1:4" x14ac:dyDescent="0.2">
      <c r="A14532" s="4">
        <v>14530</v>
      </c>
      <c r="B14532" s="4">
        <v>14532</v>
      </c>
      <c r="C14532" s="6">
        <v>4.0819999999999999</v>
      </c>
      <c r="D14532" s="7">
        <v>264.93530299999998</v>
      </c>
    </row>
    <row r="14533" spans="1:4" x14ac:dyDescent="0.2">
      <c r="A14533" s="4">
        <v>14531</v>
      </c>
      <c r="B14533" s="4">
        <v>14533</v>
      </c>
      <c r="C14533" s="6">
        <v>4.0819999999999999</v>
      </c>
      <c r="D14533" s="7">
        <v>264.930925766602</v>
      </c>
    </row>
    <row r="14534" spans="1:4" x14ac:dyDescent="0.2">
      <c r="A14534" s="4">
        <v>14532</v>
      </c>
      <c r="B14534" s="4">
        <v>14534</v>
      </c>
      <c r="C14534" s="6">
        <v>4.0663999999999998</v>
      </c>
      <c r="D14534" s="7">
        <v>264.92543196972701</v>
      </c>
    </row>
    <row r="14535" spans="1:4" x14ac:dyDescent="0.2">
      <c r="A14535" s="4">
        <v>14533</v>
      </c>
      <c r="B14535" s="4">
        <v>14535</v>
      </c>
      <c r="C14535" s="6">
        <v>4.0663999999999998</v>
      </c>
      <c r="D14535" s="7">
        <v>264.92431599999998</v>
      </c>
    </row>
    <row r="14536" spans="1:4" x14ac:dyDescent="0.2">
      <c r="A14536" s="4">
        <v>14534</v>
      </c>
      <c r="B14536" s="4">
        <v>14536</v>
      </c>
      <c r="C14536" s="6">
        <v>4.0819999999999999</v>
      </c>
      <c r="D14536" s="7">
        <v>264.92431599999998</v>
      </c>
    </row>
    <row r="14537" spans="1:4" x14ac:dyDescent="0.2">
      <c r="A14537" s="4">
        <v>14535</v>
      </c>
      <c r="B14537" s="4">
        <v>14537</v>
      </c>
      <c r="C14537" s="6">
        <v>4.0663999999999998</v>
      </c>
      <c r="D14537" s="7">
        <v>264.919938766602</v>
      </c>
    </row>
    <row r="14538" spans="1:4" x14ac:dyDescent="0.2">
      <c r="A14538" s="4">
        <v>14536</v>
      </c>
      <c r="B14538" s="4">
        <v>14538</v>
      </c>
      <c r="C14538" s="6">
        <v>4.0625</v>
      </c>
      <c r="D14538" s="7">
        <v>264.91882299999997</v>
      </c>
    </row>
    <row r="14539" spans="1:4" x14ac:dyDescent="0.2">
      <c r="A14539" s="4">
        <v>14537</v>
      </c>
      <c r="B14539" s="4">
        <v>14539</v>
      </c>
      <c r="C14539" s="6">
        <v>4.0625</v>
      </c>
      <c r="D14539" s="7">
        <v>264.914445766602</v>
      </c>
    </row>
    <row r="14540" spans="1:4" x14ac:dyDescent="0.2">
      <c r="A14540" s="4">
        <v>14538</v>
      </c>
      <c r="B14540" s="4">
        <v>14540</v>
      </c>
      <c r="C14540" s="6">
        <v>4.0625</v>
      </c>
      <c r="D14540" s="7">
        <v>264.908952766602</v>
      </c>
    </row>
    <row r="14541" spans="1:4" x14ac:dyDescent="0.2">
      <c r="A14541" s="4">
        <v>14539</v>
      </c>
      <c r="B14541" s="4">
        <v>14541</v>
      </c>
      <c r="C14541" s="6">
        <v>4.0625</v>
      </c>
      <c r="D14541" s="7">
        <v>264.903459766602</v>
      </c>
    </row>
    <row r="14542" spans="1:4" x14ac:dyDescent="0.2">
      <c r="A14542" s="4">
        <v>14540</v>
      </c>
      <c r="B14542" s="4">
        <v>14542</v>
      </c>
      <c r="C14542" s="6">
        <v>4.0625</v>
      </c>
      <c r="D14542" s="7">
        <v>264.90234400000003</v>
      </c>
    </row>
    <row r="14543" spans="1:4" x14ac:dyDescent="0.2">
      <c r="A14543" s="4">
        <v>14541</v>
      </c>
      <c r="B14543" s="4">
        <v>14543</v>
      </c>
      <c r="C14543" s="6">
        <v>4.0507999999999997</v>
      </c>
      <c r="D14543" s="7">
        <v>264.897966766602</v>
      </c>
    </row>
    <row r="14544" spans="1:4" x14ac:dyDescent="0.2">
      <c r="A14544" s="4">
        <v>14542</v>
      </c>
      <c r="B14544" s="4">
        <v>14544</v>
      </c>
      <c r="C14544" s="6">
        <v>4.0507999999999997</v>
      </c>
      <c r="D14544" s="7">
        <v>264.89685100000003</v>
      </c>
    </row>
    <row r="14545" spans="1:4" x14ac:dyDescent="0.2">
      <c r="A14545" s="4">
        <v>14543</v>
      </c>
      <c r="B14545" s="4">
        <v>14545</v>
      </c>
      <c r="C14545" s="6">
        <v>4.0507999999999997</v>
      </c>
      <c r="D14545" s="7">
        <v>264.89247296972701</v>
      </c>
    </row>
    <row r="14546" spans="1:4" x14ac:dyDescent="0.2">
      <c r="A14546" s="4">
        <v>14544</v>
      </c>
      <c r="B14546" s="4">
        <v>14546</v>
      </c>
      <c r="C14546" s="6">
        <v>4.0507999999999997</v>
      </c>
      <c r="D14546" s="7">
        <v>264.89135700000003</v>
      </c>
    </row>
    <row r="14547" spans="1:4" x14ac:dyDescent="0.2">
      <c r="A14547" s="4">
        <v>14545</v>
      </c>
      <c r="B14547" s="4">
        <v>14547</v>
      </c>
      <c r="C14547" s="6">
        <v>4.0507999999999997</v>
      </c>
      <c r="D14547" s="7">
        <v>264.886979766602</v>
      </c>
    </row>
    <row r="14548" spans="1:4" x14ac:dyDescent="0.2">
      <c r="A14548" s="4">
        <v>14546</v>
      </c>
      <c r="B14548" s="4">
        <v>14548</v>
      </c>
      <c r="C14548" s="6">
        <v>4.0507999999999997</v>
      </c>
      <c r="D14548" s="7">
        <v>264.890241233398</v>
      </c>
    </row>
    <row r="14549" spans="1:4" x14ac:dyDescent="0.2">
      <c r="A14549" s="4">
        <v>14547</v>
      </c>
      <c r="B14549" s="4">
        <v>14549</v>
      </c>
      <c r="C14549" s="6">
        <v>4.0507999999999997</v>
      </c>
      <c r="D14549" s="7">
        <v>264.89135700000003</v>
      </c>
    </row>
    <row r="14550" spans="1:4" x14ac:dyDescent="0.2">
      <c r="A14550" s="4">
        <v>14548</v>
      </c>
      <c r="B14550" s="4">
        <v>14550</v>
      </c>
      <c r="C14550" s="6">
        <v>4.0507999999999997</v>
      </c>
      <c r="D14550" s="7">
        <v>264.89573503027299</v>
      </c>
    </row>
    <row r="14551" spans="1:4" x14ac:dyDescent="0.2">
      <c r="A14551" s="4">
        <v>14549</v>
      </c>
      <c r="B14551" s="4">
        <v>14551</v>
      </c>
      <c r="C14551" s="6">
        <v>4.0507999999999997</v>
      </c>
      <c r="D14551" s="7">
        <v>264.90560546679598</v>
      </c>
    </row>
    <row r="14552" spans="1:4" x14ac:dyDescent="0.2">
      <c r="A14552" s="4">
        <v>14550</v>
      </c>
      <c r="B14552" s="4">
        <v>14552</v>
      </c>
      <c r="C14552" s="6">
        <v>4.0507999999999997</v>
      </c>
      <c r="D14552" s="7">
        <v>264.90783699999997</v>
      </c>
    </row>
    <row r="14553" spans="1:4" x14ac:dyDescent="0.2">
      <c r="A14553" s="4">
        <v>14551</v>
      </c>
      <c r="B14553" s="4">
        <v>14553</v>
      </c>
      <c r="C14553" s="6">
        <v>4.0507999999999997</v>
      </c>
      <c r="D14553" s="7">
        <v>264.912214233398</v>
      </c>
    </row>
    <row r="14554" spans="1:4" x14ac:dyDescent="0.2">
      <c r="A14554" s="4">
        <v>14552</v>
      </c>
      <c r="B14554" s="4">
        <v>14554</v>
      </c>
      <c r="C14554" s="6">
        <v>4.0507999999999997</v>
      </c>
      <c r="D14554" s="7">
        <v>264.917707233398</v>
      </c>
    </row>
    <row r="14555" spans="1:4" x14ac:dyDescent="0.2">
      <c r="A14555" s="4">
        <v>14553</v>
      </c>
      <c r="B14555" s="4">
        <v>14555</v>
      </c>
      <c r="C14555" s="6">
        <v>4.0507999999999997</v>
      </c>
      <c r="D14555" s="7">
        <v>264.92320023339801</v>
      </c>
    </row>
    <row r="14556" spans="1:4" x14ac:dyDescent="0.2">
      <c r="A14556" s="4">
        <v>14554</v>
      </c>
      <c r="B14556" s="4">
        <v>14556</v>
      </c>
      <c r="C14556" s="6">
        <v>4.0507999999999997</v>
      </c>
      <c r="D14556" s="7">
        <v>264.92431599999998</v>
      </c>
    </row>
    <row r="14557" spans="1:4" x14ac:dyDescent="0.2">
      <c r="A14557" s="4">
        <v>14555</v>
      </c>
      <c r="B14557" s="4">
        <v>14557</v>
      </c>
      <c r="C14557" s="6">
        <v>4.0507999999999997</v>
      </c>
      <c r="D14557" s="7">
        <v>264.92869403027299</v>
      </c>
    </row>
    <row r="14558" spans="1:4" x14ac:dyDescent="0.2">
      <c r="A14558" s="4">
        <v>14556</v>
      </c>
      <c r="B14558" s="4">
        <v>14558</v>
      </c>
      <c r="C14558" s="6">
        <v>4.0507999999999997</v>
      </c>
      <c r="D14558" s="7">
        <v>264.93418723339801</v>
      </c>
    </row>
    <row r="14559" spans="1:4" x14ac:dyDescent="0.2">
      <c r="A14559" s="4">
        <v>14557</v>
      </c>
      <c r="B14559" s="4">
        <v>14559</v>
      </c>
      <c r="C14559" s="6">
        <v>4.0507999999999997</v>
      </c>
      <c r="D14559" s="7">
        <v>264.92654773633001</v>
      </c>
    </row>
    <row r="14560" spans="1:4" x14ac:dyDescent="0.2">
      <c r="A14560" s="4">
        <v>14558</v>
      </c>
      <c r="B14560" s="4">
        <v>14560</v>
      </c>
      <c r="C14560" s="6">
        <v>4.0625</v>
      </c>
      <c r="D14560" s="7">
        <v>264.93307126367</v>
      </c>
    </row>
    <row r="14561" spans="1:4" x14ac:dyDescent="0.2">
      <c r="A14561" s="4">
        <v>14559</v>
      </c>
      <c r="B14561" s="4">
        <v>14561</v>
      </c>
      <c r="C14561" s="6">
        <v>4.0702999999999996</v>
      </c>
      <c r="D14561" s="7">
        <v>264.93968023339801</v>
      </c>
    </row>
    <row r="14562" spans="1:4" x14ac:dyDescent="0.2">
      <c r="A14562" s="4">
        <v>14560</v>
      </c>
      <c r="B14562" s="4">
        <v>14562</v>
      </c>
      <c r="C14562" s="6">
        <v>4.0702999999999996</v>
      </c>
      <c r="D14562" s="7">
        <v>264.94955046679598</v>
      </c>
    </row>
    <row r="14563" spans="1:4" x14ac:dyDescent="0.2">
      <c r="A14563" s="4">
        <v>14561</v>
      </c>
      <c r="B14563" s="4">
        <v>14563</v>
      </c>
      <c r="C14563" s="6">
        <v>4.0663999999999998</v>
      </c>
      <c r="D14563" s="7">
        <v>264.95615923339801</v>
      </c>
    </row>
    <row r="14564" spans="1:4" x14ac:dyDescent="0.2">
      <c r="A14564" s="4">
        <v>14562</v>
      </c>
      <c r="B14564" s="4">
        <v>14564</v>
      </c>
      <c r="C14564" s="6">
        <v>4.0625</v>
      </c>
      <c r="D14564" s="7">
        <v>264.961653030273</v>
      </c>
    </row>
    <row r="14565" spans="1:4" x14ac:dyDescent="0.2">
      <c r="A14565" s="4">
        <v>14563</v>
      </c>
      <c r="B14565" s="4">
        <v>14565</v>
      </c>
      <c r="C14565" s="6">
        <v>4.0702999999999996</v>
      </c>
      <c r="D14565" s="7">
        <v>264.96714623339801</v>
      </c>
    </row>
    <row r="14566" spans="1:4" x14ac:dyDescent="0.2">
      <c r="A14566" s="4">
        <v>14564</v>
      </c>
      <c r="B14566" s="4">
        <v>14566</v>
      </c>
      <c r="C14566" s="6">
        <v>4.0702999999999996</v>
      </c>
      <c r="D14566" s="7">
        <v>264.97701646679599</v>
      </c>
    </row>
    <row r="14567" spans="1:4" x14ac:dyDescent="0.2">
      <c r="A14567" s="4">
        <v>14565</v>
      </c>
      <c r="B14567" s="4">
        <v>14567</v>
      </c>
      <c r="C14567" s="6">
        <v>4.0702999999999996</v>
      </c>
      <c r="D14567" s="7">
        <v>264.98362523339802</v>
      </c>
    </row>
    <row r="14568" spans="1:4" x14ac:dyDescent="0.2">
      <c r="A14568" s="4">
        <v>14566</v>
      </c>
      <c r="B14568" s="4">
        <v>14568</v>
      </c>
      <c r="C14568" s="6">
        <v>4.0702999999999996</v>
      </c>
      <c r="D14568" s="7">
        <v>264.99349626367098</v>
      </c>
    </row>
    <row r="14569" spans="1:4" x14ac:dyDescent="0.2">
      <c r="A14569" s="4">
        <v>14567</v>
      </c>
      <c r="B14569" s="4">
        <v>14569</v>
      </c>
      <c r="C14569" s="6">
        <v>4.0819999999999999</v>
      </c>
      <c r="D14569" s="7">
        <v>265.00448246679599</v>
      </c>
    </row>
    <row r="14570" spans="1:4" x14ac:dyDescent="0.2">
      <c r="A14570" s="4">
        <v>14568</v>
      </c>
      <c r="B14570" s="4">
        <v>14570</v>
      </c>
      <c r="C14570" s="6">
        <v>4.0819999999999999</v>
      </c>
      <c r="D14570" s="7">
        <v>265.01546846679599</v>
      </c>
    </row>
    <row r="14571" spans="1:4" x14ac:dyDescent="0.2">
      <c r="A14571" s="4">
        <v>14569</v>
      </c>
      <c r="B14571" s="4">
        <v>14571</v>
      </c>
      <c r="C14571" s="6">
        <v>4.0819999999999999</v>
      </c>
      <c r="D14571" s="7">
        <v>265.02207723339802</v>
      </c>
    </row>
    <row r="14572" spans="1:4" x14ac:dyDescent="0.2">
      <c r="A14572" s="4">
        <v>14570</v>
      </c>
      <c r="B14572" s="4">
        <v>14572</v>
      </c>
      <c r="C14572" s="6">
        <v>4.0819999999999999</v>
      </c>
      <c r="D14572" s="7">
        <v>265.03194826367002</v>
      </c>
    </row>
    <row r="14573" spans="1:4" x14ac:dyDescent="0.2">
      <c r="A14573" s="4">
        <v>14571</v>
      </c>
      <c r="B14573" s="4">
        <v>14573</v>
      </c>
      <c r="C14573" s="6">
        <v>4.0819999999999999</v>
      </c>
      <c r="D14573" s="7">
        <v>265.042934466796</v>
      </c>
    </row>
    <row r="14574" spans="1:4" x14ac:dyDescent="0.2">
      <c r="A14574" s="4">
        <v>14572</v>
      </c>
      <c r="B14574" s="4">
        <v>14574</v>
      </c>
      <c r="C14574" s="6">
        <v>4.0819999999999999</v>
      </c>
      <c r="D14574" s="7">
        <v>265.053920466796</v>
      </c>
    </row>
    <row r="14575" spans="1:4" x14ac:dyDescent="0.2">
      <c r="A14575" s="4">
        <v>14573</v>
      </c>
      <c r="B14575" s="4">
        <v>14575</v>
      </c>
      <c r="C14575" s="6">
        <v>4.0819999999999999</v>
      </c>
      <c r="D14575" s="7">
        <v>265.06490726367099</v>
      </c>
    </row>
    <row r="14576" spans="1:4" x14ac:dyDescent="0.2">
      <c r="A14576" s="4">
        <v>14574</v>
      </c>
      <c r="B14576" s="4">
        <v>14576</v>
      </c>
      <c r="C14576" s="6">
        <v>4.0819999999999999</v>
      </c>
      <c r="D14576" s="7">
        <v>265.075893466796</v>
      </c>
    </row>
    <row r="14577" spans="1:4" x14ac:dyDescent="0.2">
      <c r="A14577" s="4">
        <v>14575</v>
      </c>
      <c r="B14577" s="4">
        <v>14577</v>
      </c>
      <c r="C14577" s="6">
        <v>4.0819999999999999</v>
      </c>
      <c r="D14577" s="7">
        <v>265.08687946679601</v>
      </c>
    </row>
    <row r="14578" spans="1:4" x14ac:dyDescent="0.2">
      <c r="A14578" s="4">
        <v>14576</v>
      </c>
      <c r="B14578" s="4">
        <v>14578</v>
      </c>
      <c r="C14578" s="6">
        <v>4.0819999999999999</v>
      </c>
      <c r="D14578" s="7">
        <v>265.09786626367003</v>
      </c>
    </row>
    <row r="14579" spans="1:4" x14ac:dyDescent="0.2">
      <c r="A14579" s="4">
        <v>14577</v>
      </c>
      <c r="B14579" s="4">
        <v>14579</v>
      </c>
      <c r="C14579" s="6">
        <v>4.0819999999999999</v>
      </c>
      <c r="D14579" s="7">
        <v>265.11322970019302</v>
      </c>
    </row>
    <row r="14580" spans="1:4" x14ac:dyDescent="0.2">
      <c r="A14580" s="4">
        <v>14578</v>
      </c>
      <c r="B14580" s="4">
        <v>14580</v>
      </c>
      <c r="C14580" s="6">
        <v>4.0819999999999999</v>
      </c>
      <c r="D14580" s="7">
        <v>265.12970949706897</v>
      </c>
    </row>
    <row r="14581" spans="1:4" x14ac:dyDescent="0.2">
      <c r="A14581" s="4">
        <v>14579</v>
      </c>
      <c r="B14581" s="4">
        <v>14581</v>
      </c>
      <c r="C14581" s="6">
        <v>4.0819999999999999</v>
      </c>
      <c r="D14581" s="7">
        <v>265.14181146679601</v>
      </c>
    </row>
    <row r="14582" spans="1:4" x14ac:dyDescent="0.2">
      <c r="A14582" s="4">
        <v>14580</v>
      </c>
      <c r="B14582" s="4">
        <v>14582</v>
      </c>
      <c r="C14582" s="6">
        <v>4.0819999999999999</v>
      </c>
      <c r="D14582" s="7">
        <v>265.15717470019302</v>
      </c>
    </row>
    <row r="14583" spans="1:4" x14ac:dyDescent="0.2">
      <c r="A14583" s="4">
        <v>14581</v>
      </c>
      <c r="B14583" s="4">
        <v>14583</v>
      </c>
      <c r="C14583" s="6">
        <v>4.0819999999999999</v>
      </c>
      <c r="D14583" s="7">
        <v>265.17365449706801</v>
      </c>
    </row>
    <row r="14584" spans="1:4" x14ac:dyDescent="0.2">
      <c r="A14584" s="4">
        <v>14582</v>
      </c>
      <c r="B14584" s="4">
        <v>14584</v>
      </c>
      <c r="C14584" s="6">
        <v>4.0819999999999999</v>
      </c>
      <c r="D14584" s="7">
        <v>265.19451173046599</v>
      </c>
    </row>
    <row r="14585" spans="1:4" x14ac:dyDescent="0.2">
      <c r="A14585" s="4">
        <v>14583</v>
      </c>
      <c r="B14585" s="4">
        <v>14585</v>
      </c>
      <c r="C14585" s="6">
        <v>4.0819999999999999</v>
      </c>
      <c r="D14585" s="7">
        <v>265.212106700194</v>
      </c>
    </row>
    <row r="14586" spans="1:4" x14ac:dyDescent="0.2">
      <c r="A14586" s="4">
        <v>14584</v>
      </c>
      <c r="B14586" s="4">
        <v>14586</v>
      </c>
      <c r="C14586" s="6">
        <v>4.0819999999999999</v>
      </c>
      <c r="D14586" s="7">
        <v>265.22420846679597</v>
      </c>
    </row>
    <row r="14587" spans="1:4" x14ac:dyDescent="0.2">
      <c r="A14587" s="4">
        <v>14585</v>
      </c>
      <c r="B14587" s="4">
        <v>14587</v>
      </c>
      <c r="C14587" s="6">
        <v>4.0819999999999999</v>
      </c>
      <c r="D14587" s="7">
        <v>265.23519526367102</v>
      </c>
    </row>
    <row r="14588" spans="1:4" x14ac:dyDescent="0.2">
      <c r="A14588" s="4">
        <v>14586</v>
      </c>
      <c r="B14588" s="4">
        <v>14588</v>
      </c>
      <c r="C14588" s="6">
        <v>4.0819999999999999</v>
      </c>
      <c r="D14588" s="7">
        <v>265.241804233398</v>
      </c>
    </row>
    <row r="14589" spans="1:4" x14ac:dyDescent="0.2">
      <c r="A14589" s="4">
        <v>14587</v>
      </c>
      <c r="B14589" s="4">
        <v>14589</v>
      </c>
      <c r="C14589" s="6">
        <v>4.0819999999999999</v>
      </c>
      <c r="D14589" s="7">
        <v>265.238542766602</v>
      </c>
    </row>
    <row r="14590" spans="1:4" x14ac:dyDescent="0.2">
      <c r="A14590" s="4">
        <v>14588</v>
      </c>
      <c r="B14590" s="4">
        <v>14590</v>
      </c>
      <c r="C14590" s="6">
        <v>4.0819999999999999</v>
      </c>
      <c r="D14590" s="7">
        <v>265.23304976660199</v>
      </c>
    </row>
    <row r="14591" spans="1:4" x14ac:dyDescent="0.2">
      <c r="A14591" s="4">
        <v>14589</v>
      </c>
      <c r="B14591" s="4">
        <v>14591</v>
      </c>
      <c r="C14591" s="6">
        <v>4.0937000000000001</v>
      </c>
      <c r="D14591" s="7">
        <v>265.22317873633</v>
      </c>
    </row>
    <row r="14592" spans="1:4" x14ac:dyDescent="0.2">
      <c r="A14592" s="4">
        <v>14590</v>
      </c>
      <c r="B14592" s="4">
        <v>14592</v>
      </c>
      <c r="C14592" s="6">
        <v>4.0937000000000001</v>
      </c>
      <c r="D14592" s="7">
        <v>265.20781529980701</v>
      </c>
    </row>
    <row r="14593" spans="1:4" x14ac:dyDescent="0.2">
      <c r="A14593" s="4">
        <v>14591</v>
      </c>
      <c r="B14593" s="4">
        <v>14593</v>
      </c>
      <c r="C14593" s="6">
        <v>4.0937000000000001</v>
      </c>
      <c r="D14593" s="7">
        <v>265.18695826953399</v>
      </c>
    </row>
    <row r="14594" spans="1:4" x14ac:dyDescent="0.2">
      <c r="A14594" s="4">
        <v>14592</v>
      </c>
      <c r="B14594" s="4">
        <v>14594</v>
      </c>
      <c r="C14594" s="6">
        <v>4.0937000000000001</v>
      </c>
      <c r="D14594" s="7">
        <v>265.16498526953302</v>
      </c>
    </row>
    <row r="14595" spans="1:4" x14ac:dyDescent="0.2">
      <c r="A14595" s="4">
        <v>14593</v>
      </c>
      <c r="B14595" s="4">
        <v>14595</v>
      </c>
      <c r="C14595" s="6">
        <v>4.0937000000000001</v>
      </c>
      <c r="D14595" s="7">
        <v>265.143013066408</v>
      </c>
    </row>
    <row r="14596" spans="1:4" x14ac:dyDescent="0.2">
      <c r="A14596" s="4">
        <v>14594</v>
      </c>
      <c r="B14596" s="4">
        <v>14596</v>
      </c>
      <c r="C14596" s="6">
        <v>4.0937000000000001</v>
      </c>
      <c r="D14596" s="7">
        <v>265.12979473632998</v>
      </c>
    </row>
    <row r="14597" spans="1:4" x14ac:dyDescent="0.2">
      <c r="A14597" s="4">
        <v>14595</v>
      </c>
      <c r="B14597" s="4">
        <v>14597</v>
      </c>
      <c r="C14597" s="6">
        <v>4.0937000000000001</v>
      </c>
      <c r="D14597" s="7">
        <v>265.11443129980699</v>
      </c>
    </row>
    <row r="14598" spans="1:4" x14ac:dyDescent="0.2">
      <c r="A14598" s="4">
        <v>14596</v>
      </c>
      <c r="B14598" s="4">
        <v>14598</v>
      </c>
      <c r="C14598" s="6">
        <v>4.0937000000000001</v>
      </c>
      <c r="D14598" s="7">
        <v>265.10670676660197</v>
      </c>
    </row>
    <row r="14599" spans="1:4" x14ac:dyDescent="0.2">
      <c r="A14599" s="4">
        <v>14597</v>
      </c>
      <c r="B14599" s="4">
        <v>14599</v>
      </c>
      <c r="C14599" s="6">
        <v>4.0937000000000001</v>
      </c>
      <c r="D14599" s="7">
        <v>265.105591</v>
      </c>
    </row>
    <row r="14600" spans="1:4" x14ac:dyDescent="0.2">
      <c r="A14600" s="4">
        <v>14598</v>
      </c>
      <c r="B14600" s="4">
        <v>14600</v>
      </c>
      <c r="C14600" s="6">
        <v>4.0937000000000001</v>
      </c>
      <c r="D14600" s="7">
        <v>265.105591</v>
      </c>
    </row>
    <row r="14601" spans="1:4" x14ac:dyDescent="0.2">
      <c r="A14601" s="4">
        <v>14599</v>
      </c>
      <c r="B14601" s="4">
        <v>14601</v>
      </c>
      <c r="C14601" s="6">
        <v>4.1016000000000004</v>
      </c>
      <c r="D14601" s="7">
        <v>265.105591</v>
      </c>
    </row>
    <row r="14602" spans="1:4" x14ac:dyDescent="0.2">
      <c r="A14602" s="4">
        <v>14600</v>
      </c>
      <c r="B14602" s="4">
        <v>14602</v>
      </c>
      <c r="C14602" s="6">
        <v>4.1055000000000001</v>
      </c>
      <c r="D14602" s="7">
        <v>265.105591</v>
      </c>
    </row>
    <row r="14603" spans="1:4" x14ac:dyDescent="0.2">
      <c r="A14603" s="4">
        <v>14601</v>
      </c>
      <c r="B14603" s="4">
        <v>14603</v>
      </c>
      <c r="C14603" s="6">
        <v>4.1055000000000001</v>
      </c>
      <c r="D14603" s="7">
        <v>265.10996823339798</v>
      </c>
    </row>
    <row r="14604" spans="1:4" x14ac:dyDescent="0.2">
      <c r="A14604" s="4">
        <v>14602</v>
      </c>
      <c r="B14604" s="4">
        <v>14604</v>
      </c>
      <c r="C14604" s="6">
        <v>4.1055000000000001</v>
      </c>
      <c r="D14604" s="7">
        <v>265.11108400000001</v>
      </c>
    </row>
    <row r="14605" spans="1:4" x14ac:dyDescent="0.2">
      <c r="A14605" s="4">
        <v>14603</v>
      </c>
      <c r="B14605" s="4">
        <v>14605</v>
      </c>
      <c r="C14605" s="6">
        <v>4.1055000000000001</v>
      </c>
      <c r="D14605" s="7">
        <v>265.11546123339798</v>
      </c>
    </row>
    <row r="14606" spans="1:4" x14ac:dyDescent="0.2">
      <c r="A14606" s="4">
        <v>14604</v>
      </c>
      <c r="B14606" s="4">
        <v>14606</v>
      </c>
      <c r="C14606" s="6">
        <v>4.1055000000000001</v>
      </c>
      <c r="D14606" s="7">
        <v>265.12095423339798</v>
      </c>
    </row>
    <row r="14607" spans="1:4" x14ac:dyDescent="0.2">
      <c r="A14607" s="4">
        <v>14605</v>
      </c>
      <c r="B14607" s="4">
        <v>14607</v>
      </c>
      <c r="C14607" s="6">
        <v>4.1055000000000001</v>
      </c>
      <c r="D14607" s="7">
        <v>265.12644723339798</v>
      </c>
    </row>
    <row r="14608" spans="1:4" x14ac:dyDescent="0.2">
      <c r="A14608" s="4">
        <v>14606</v>
      </c>
      <c r="B14608" s="4">
        <v>14608</v>
      </c>
      <c r="C14608" s="6">
        <v>4.1055000000000001</v>
      </c>
      <c r="D14608" s="7">
        <v>265.13194103027303</v>
      </c>
    </row>
    <row r="14609" spans="1:4" x14ac:dyDescent="0.2">
      <c r="A14609" s="4">
        <v>14607</v>
      </c>
      <c r="B14609" s="4">
        <v>14609</v>
      </c>
      <c r="C14609" s="6">
        <v>4.1055000000000001</v>
      </c>
      <c r="D14609" s="7">
        <v>265.14181146679601</v>
      </c>
    </row>
    <row r="14610" spans="1:4" x14ac:dyDescent="0.2">
      <c r="A14610" s="4">
        <v>14608</v>
      </c>
      <c r="B14610" s="4">
        <v>14610</v>
      </c>
      <c r="C14610" s="6">
        <v>4.1055000000000001</v>
      </c>
      <c r="D14610" s="7">
        <v>265.15279746679602</v>
      </c>
    </row>
    <row r="14611" spans="1:4" x14ac:dyDescent="0.2">
      <c r="A14611" s="4">
        <v>14609</v>
      </c>
      <c r="B14611" s="4">
        <v>14611</v>
      </c>
      <c r="C14611" s="6">
        <v>4.1055000000000001</v>
      </c>
      <c r="D14611" s="7">
        <v>265.15940623339799</v>
      </c>
    </row>
    <row r="14612" spans="1:4" x14ac:dyDescent="0.2">
      <c r="A14612" s="4">
        <v>14610</v>
      </c>
      <c r="B14612" s="4">
        <v>14612</v>
      </c>
      <c r="C14612" s="6">
        <v>4.1055000000000001</v>
      </c>
      <c r="D14612" s="7">
        <v>265.16927726366998</v>
      </c>
    </row>
    <row r="14613" spans="1:4" x14ac:dyDescent="0.2">
      <c r="A14613" s="4">
        <v>14611</v>
      </c>
      <c r="B14613" s="4">
        <v>14613</v>
      </c>
      <c r="C14613" s="6">
        <v>4.1055000000000001</v>
      </c>
      <c r="D14613" s="7">
        <v>265.18026346679602</v>
      </c>
    </row>
    <row r="14614" spans="1:4" x14ac:dyDescent="0.2">
      <c r="A14614" s="4">
        <v>14612</v>
      </c>
      <c r="B14614" s="4">
        <v>14614</v>
      </c>
      <c r="C14614" s="6">
        <v>4.1055000000000001</v>
      </c>
      <c r="D14614" s="7">
        <v>265.19124946679602</v>
      </c>
    </row>
    <row r="14615" spans="1:4" x14ac:dyDescent="0.2">
      <c r="A14615" s="4">
        <v>14613</v>
      </c>
      <c r="B14615" s="4">
        <v>14615</v>
      </c>
      <c r="C14615" s="6">
        <v>4.1055000000000001</v>
      </c>
      <c r="D14615" s="7">
        <v>265.20223626366999</v>
      </c>
    </row>
    <row r="14616" spans="1:4" x14ac:dyDescent="0.2">
      <c r="A14616" s="4">
        <v>14614</v>
      </c>
      <c r="B14616" s="4">
        <v>14616</v>
      </c>
      <c r="C14616" s="6">
        <v>4.1055000000000001</v>
      </c>
      <c r="D14616" s="7">
        <v>265.21322246679603</v>
      </c>
    </row>
    <row r="14617" spans="1:4" x14ac:dyDescent="0.2">
      <c r="A14617" s="4">
        <v>14615</v>
      </c>
      <c r="B14617" s="4">
        <v>14617</v>
      </c>
      <c r="C14617" s="6">
        <v>4.1055000000000001</v>
      </c>
      <c r="D14617" s="7">
        <v>265.22420846679597</v>
      </c>
    </row>
    <row r="14618" spans="1:4" x14ac:dyDescent="0.2">
      <c r="A14618" s="4">
        <v>14616</v>
      </c>
      <c r="B14618" s="4">
        <v>14618</v>
      </c>
      <c r="C14618" s="6">
        <v>4.1055000000000001</v>
      </c>
      <c r="D14618" s="7">
        <v>265.23519526367102</v>
      </c>
    </row>
    <row r="14619" spans="1:4" x14ac:dyDescent="0.2">
      <c r="A14619" s="4">
        <v>14617</v>
      </c>
      <c r="B14619" s="4">
        <v>14619</v>
      </c>
      <c r="C14619" s="6">
        <v>4.1055000000000001</v>
      </c>
      <c r="D14619" s="7">
        <v>265.24618146679597</v>
      </c>
    </row>
    <row r="14620" spans="1:4" x14ac:dyDescent="0.2">
      <c r="A14620" s="4">
        <v>14618</v>
      </c>
      <c r="B14620" s="4">
        <v>14620</v>
      </c>
      <c r="C14620" s="6">
        <v>4.1055000000000001</v>
      </c>
      <c r="D14620" s="7">
        <v>265.26154549706803</v>
      </c>
    </row>
    <row r="14621" spans="1:4" x14ac:dyDescent="0.2">
      <c r="A14621" s="4">
        <v>14619</v>
      </c>
      <c r="B14621" s="4">
        <v>14621</v>
      </c>
      <c r="C14621" s="6">
        <v>4.1055000000000001</v>
      </c>
      <c r="D14621" s="7">
        <v>265.27802470019299</v>
      </c>
    </row>
    <row r="14622" spans="1:4" x14ac:dyDescent="0.2">
      <c r="A14622" s="4">
        <v>14620</v>
      </c>
      <c r="B14622" s="4">
        <v>14622</v>
      </c>
      <c r="C14622" s="6">
        <v>4.1055000000000001</v>
      </c>
      <c r="D14622" s="7">
        <v>265.29450449706798</v>
      </c>
    </row>
    <row r="14623" spans="1:4" x14ac:dyDescent="0.2">
      <c r="A14623" s="4">
        <v>14621</v>
      </c>
      <c r="B14623" s="4">
        <v>14623</v>
      </c>
      <c r="C14623" s="6">
        <v>4.1055000000000001</v>
      </c>
      <c r="D14623" s="7">
        <v>265.30660646679598</v>
      </c>
    </row>
    <row r="14624" spans="1:4" x14ac:dyDescent="0.2">
      <c r="A14624" s="4">
        <v>14622</v>
      </c>
      <c r="B14624" s="4">
        <v>14624</v>
      </c>
      <c r="C14624" s="6">
        <v>4.1055000000000001</v>
      </c>
      <c r="D14624" s="7">
        <v>265.31759246679599</v>
      </c>
    </row>
    <row r="14625" spans="1:4" x14ac:dyDescent="0.2">
      <c r="A14625" s="4">
        <v>14623</v>
      </c>
      <c r="B14625" s="4">
        <v>14625</v>
      </c>
      <c r="C14625" s="6">
        <v>4.1055000000000001</v>
      </c>
      <c r="D14625" s="7">
        <v>265.32857926367097</v>
      </c>
    </row>
    <row r="14626" spans="1:4" x14ac:dyDescent="0.2">
      <c r="A14626" s="4">
        <v>14624</v>
      </c>
      <c r="B14626" s="4">
        <v>14626</v>
      </c>
      <c r="C14626" s="6">
        <v>4.0858999999999996</v>
      </c>
      <c r="D14626" s="7">
        <v>265.32643296972702</v>
      </c>
    </row>
    <row r="14627" spans="1:4" x14ac:dyDescent="0.2">
      <c r="A14627" s="4">
        <v>14625</v>
      </c>
      <c r="B14627" s="4">
        <v>14627</v>
      </c>
      <c r="C14627" s="6">
        <v>4.0858999999999996</v>
      </c>
      <c r="D14627" s="7">
        <v>265.32093976660201</v>
      </c>
    </row>
    <row r="14628" spans="1:4" x14ac:dyDescent="0.2">
      <c r="A14628" s="4">
        <v>14626</v>
      </c>
      <c r="B14628" s="4">
        <v>14628</v>
      </c>
      <c r="C14628" s="6">
        <v>4.0858999999999996</v>
      </c>
      <c r="D14628" s="7">
        <v>265.31106953320398</v>
      </c>
    </row>
    <row r="14629" spans="1:4" x14ac:dyDescent="0.2">
      <c r="A14629" s="4">
        <v>14627</v>
      </c>
      <c r="B14629" s="4">
        <v>14629</v>
      </c>
      <c r="C14629" s="6">
        <v>4.0858999999999996</v>
      </c>
      <c r="D14629" s="7">
        <v>265.30008353320397</v>
      </c>
    </row>
    <row r="14630" spans="1:4" x14ac:dyDescent="0.2">
      <c r="A14630" s="4">
        <v>14628</v>
      </c>
      <c r="B14630" s="4">
        <v>14630</v>
      </c>
      <c r="C14630" s="6">
        <v>4.0858999999999996</v>
      </c>
      <c r="D14630" s="7">
        <v>265.28471950293101</v>
      </c>
    </row>
    <row r="14631" spans="1:4" x14ac:dyDescent="0.2">
      <c r="A14631" s="4">
        <v>14629</v>
      </c>
      <c r="B14631" s="4">
        <v>14631</v>
      </c>
      <c r="C14631" s="6">
        <v>4.0858999999999996</v>
      </c>
      <c r="D14631" s="7">
        <v>265.27261753320403</v>
      </c>
    </row>
    <row r="14632" spans="1:4" x14ac:dyDescent="0.2">
      <c r="A14632" s="4">
        <v>14630</v>
      </c>
      <c r="B14632" s="4">
        <v>14632</v>
      </c>
      <c r="C14632" s="6">
        <v>4.0858999999999996</v>
      </c>
      <c r="D14632" s="7">
        <v>265.26163073632898</v>
      </c>
    </row>
    <row r="14633" spans="1:4" x14ac:dyDescent="0.2">
      <c r="A14633" s="4">
        <v>14631</v>
      </c>
      <c r="B14633" s="4">
        <v>14633</v>
      </c>
      <c r="C14633" s="6">
        <v>4.0858999999999996</v>
      </c>
      <c r="D14633" s="7">
        <v>265.25064453320402</v>
      </c>
    </row>
    <row r="14634" spans="1:4" x14ac:dyDescent="0.2">
      <c r="A14634" s="4">
        <v>14632</v>
      </c>
      <c r="B14634" s="4">
        <v>14634</v>
      </c>
      <c r="C14634" s="6">
        <v>4.0858999999999996</v>
      </c>
      <c r="D14634" s="7">
        <v>265.244035766602</v>
      </c>
    </row>
    <row r="14635" spans="1:4" x14ac:dyDescent="0.2">
      <c r="A14635" s="4">
        <v>14633</v>
      </c>
      <c r="B14635" s="4">
        <v>14635</v>
      </c>
      <c r="C14635" s="6">
        <v>4.0858999999999996</v>
      </c>
      <c r="D14635" s="7">
        <v>265.238542766602</v>
      </c>
    </row>
    <row r="14636" spans="1:4" x14ac:dyDescent="0.2">
      <c r="A14636" s="4">
        <v>14634</v>
      </c>
      <c r="B14636" s="4">
        <v>14636</v>
      </c>
      <c r="C14636" s="6">
        <v>4.0858999999999996</v>
      </c>
      <c r="D14636" s="7">
        <v>265.22867173633</v>
      </c>
    </row>
    <row r="14637" spans="1:4" x14ac:dyDescent="0.2">
      <c r="A14637" s="4">
        <v>14635</v>
      </c>
      <c r="B14637" s="4">
        <v>14637</v>
      </c>
      <c r="C14637" s="6">
        <v>4.0858999999999996</v>
      </c>
      <c r="D14637" s="7">
        <v>265.21768553320402</v>
      </c>
    </row>
    <row r="14638" spans="1:4" x14ac:dyDescent="0.2">
      <c r="A14638" s="4">
        <v>14636</v>
      </c>
      <c r="B14638" s="4">
        <v>14638</v>
      </c>
      <c r="C14638" s="6">
        <v>4.0858999999999996</v>
      </c>
      <c r="D14638" s="7">
        <v>265.20232229980599</v>
      </c>
    </row>
    <row r="14639" spans="1:4" x14ac:dyDescent="0.2">
      <c r="A14639" s="4">
        <v>14637</v>
      </c>
      <c r="B14639" s="4">
        <v>14639</v>
      </c>
      <c r="C14639" s="6">
        <v>4.0858999999999996</v>
      </c>
      <c r="D14639" s="7">
        <v>265.18146526953399</v>
      </c>
    </row>
    <row r="14640" spans="1:4" x14ac:dyDescent="0.2">
      <c r="A14640" s="4">
        <v>14638</v>
      </c>
      <c r="B14640" s="4">
        <v>14640</v>
      </c>
      <c r="C14640" s="6">
        <v>4.0858999999999996</v>
      </c>
      <c r="D14640" s="7">
        <v>265.15511503613601</v>
      </c>
    </row>
    <row r="14641" spans="1:4" x14ac:dyDescent="0.2">
      <c r="A14641" s="4">
        <v>14639</v>
      </c>
      <c r="B14641" s="4">
        <v>14641</v>
      </c>
      <c r="C14641" s="6">
        <v>4.0858999999999996</v>
      </c>
      <c r="D14641" s="7">
        <v>265.12327180273797</v>
      </c>
    </row>
    <row r="14642" spans="1:4" x14ac:dyDescent="0.2">
      <c r="A14642" s="4">
        <v>14640</v>
      </c>
      <c r="B14642" s="4">
        <v>14642</v>
      </c>
      <c r="C14642" s="6">
        <v>4.0858999999999996</v>
      </c>
      <c r="D14642" s="7">
        <v>265.090312802737</v>
      </c>
    </row>
    <row r="14643" spans="1:4" x14ac:dyDescent="0.2">
      <c r="A14643" s="4">
        <v>14641</v>
      </c>
      <c r="B14643" s="4">
        <v>14643</v>
      </c>
      <c r="C14643" s="6">
        <v>4.0858999999999996</v>
      </c>
      <c r="D14643" s="7">
        <v>265.05297656933999</v>
      </c>
    </row>
    <row r="14644" spans="1:4" x14ac:dyDescent="0.2">
      <c r="A14644" s="4">
        <v>14642</v>
      </c>
      <c r="B14644" s="4">
        <v>14644</v>
      </c>
      <c r="C14644" s="6">
        <v>4.0858999999999996</v>
      </c>
      <c r="D14644" s="7">
        <v>265.01452456933902</v>
      </c>
    </row>
    <row r="14645" spans="1:4" x14ac:dyDescent="0.2">
      <c r="A14645" s="4">
        <v>14643</v>
      </c>
      <c r="B14645" s="4">
        <v>14645</v>
      </c>
      <c r="C14645" s="6">
        <v>4.0858999999999996</v>
      </c>
      <c r="D14645" s="7">
        <v>264.98044980273801</v>
      </c>
    </row>
    <row r="14646" spans="1:4" x14ac:dyDescent="0.2">
      <c r="A14646" s="4">
        <v>14644</v>
      </c>
      <c r="B14646" s="4">
        <v>14646</v>
      </c>
      <c r="C14646" s="6">
        <v>4.0858999999999996</v>
      </c>
      <c r="D14646" s="7">
        <v>264.95186803613598</v>
      </c>
    </row>
    <row r="14647" spans="1:4" x14ac:dyDescent="0.2">
      <c r="A14647" s="4">
        <v>14645</v>
      </c>
      <c r="B14647" s="4">
        <v>14647</v>
      </c>
      <c r="C14647" s="6">
        <v>4.0858999999999996</v>
      </c>
      <c r="D14647" s="7">
        <v>264.92440203613501</v>
      </c>
    </row>
    <row r="14648" spans="1:4" x14ac:dyDescent="0.2">
      <c r="A14648" s="4">
        <v>14646</v>
      </c>
      <c r="B14648" s="4">
        <v>14648</v>
      </c>
      <c r="C14648" s="6">
        <v>4.0858999999999996</v>
      </c>
      <c r="D14648" s="7">
        <v>264.90131406640899</v>
      </c>
    </row>
    <row r="14649" spans="1:4" x14ac:dyDescent="0.2">
      <c r="A14649" s="4">
        <v>14647</v>
      </c>
      <c r="B14649" s="4">
        <v>14649</v>
      </c>
      <c r="C14649" s="6">
        <v>4.0858999999999996</v>
      </c>
      <c r="D14649" s="7">
        <v>264.88809573632898</v>
      </c>
    </row>
    <row r="14650" spans="1:4" x14ac:dyDescent="0.2">
      <c r="A14650" s="4">
        <v>14648</v>
      </c>
      <c r="B14650" s="4">
        <v>14650</v>
      </c>
      <c r="C14650" s="6">
        <v>4.0858999999999996</v>
      </c>
      <c r="D14650" s="7">
        <v>264.88148676660199</v>
      </c>
    </row>
    <row r="14651" spans="1:4" x14ac:dyDescent="0.2">
      <c r="A14651" s="4">
        <v>14649</v>
      </c>
      <c r="B14651" s="4">
        <v>14651</v>
      </c>
      <c r="C14651" s="6">
        <v>4.0742000000000003</v>
      </c>
      <c r="D14651" s="7">
        <v>264.87599376660199</v>
      </c>
    </row>
    <row r="14652" spans="1:4" x14ac:dyDescent="0.2">
      <c r="A14652" s="4">
        <v>14650</v>
      </c>
      <c r="B14652" s="4">
        <v>14652</v>
      </c>
      <c r="C14652" s="6">
        <v>4.0742000000000003</v>
      </c>
      <c r="D14652" s="7">
        <v>264.87050076660199</v>
      </c>
    </row>
    <row r="14653" spans="1:4" x14ac:dyDescent="0.2">
      <c r="A14653" s="4">
        <v>14651</v>
      </c>
      <c r="B14653" s="4">
        <v>14653</v>
      </c>
      <c r="C14653" s="6">
        <v>4.0742000000000003</v>
      </c>
      <c r="D14653" s="7">
        <v>264.86500776660199</v>
      </c>
    </row>
    <row r="14654" spans="1:4" x14ac:dyDescent="0.2">
      <c r="A14654" s="4">
        <v>14652</v>
      </c>
      <c r="B14654" s="4">
        <v>14654</v>
      </c>
      <c r="C14654" s="6">
        <v>4.0742000000000003</v>
      </c>
      <c r="D14654" s="7">
        <v>264.859513969727</v>
      </c>
    </row>
    <row r="14655" spans="1:4" x14ac:dyDescent="0.2">
      <c r="A14655" s="4">
        <v>14653</v>
      </c>
      <c r="B14655" s="4">
        <v>14655</v>
      </c>
      <c r="C14655" s="6">
        <v>4.0742000000000003</v>
      </c>
      <c r="D14655" s="7">
        <v>264.85402076660199</v>
      </c>
    </row>
    <row r="14656" spans="1:4" x14ac:dyDescent="0.2">
      <c r="A14656" s="4">
        <v>14654</v>
      </c>
      <c r="B14656" s="4">
        <v>14656</v>
      </c>
      <c r="C14656" s="6">
        <v>4.0742000000000003</v>
      </c>
      <c r="D14656" s="7">
        <v>264.84852776660199</v>
      </c>
    </row>
    <row r="14657" spans="1:4" x14ac:dyDescent="0.2">
      <c r="A14657" s="4">
        <v>14655</v>
      </c>
      <c r="B14657" s="4">
        <v>14657</v>
      </c>
      <c r="C14657" s="6">
        <v>4.0742000000000003</v>
      </c>
      <c r="D14657" s="7">
        <v>264.84741200000002</v>
      </c>
    </row>
    <row r="14658" spans="1:4" x14ac:dyDescent="0.2">
      <c r="A14658" s="4">
        <v>14656</v>
      </c>
      <c r="B14658" s="4">
        <v>14658</v>
      </c>
      <c r="C14658" s="6">
        <v>4.0742000000000003</v>
      </c>
      <c r="D14658" s="7">
        <v>264.84741200000002</v>
      </c>
    </row>
    <row r="14659" spans="1:4" x14ac:dyDescent="0.2">
      <c r="A14659" s="4">
        <v>14657</v>
      </c>
      <c r="B14659" s="4">
        <v>14659</v>
      </c>
      <c r="C14659" s="6">
        <v>4.0742000000000003</v>
      </c>
      <c r="D14659" s="7">
        <v>264.84741200000002</v>
      </c>
    </row>
    <row r="14660" spans="1:4" x14ac:dyDescent="0.2">
      <c r="A14660" s="4">
        <v>14658</v>
      </c>
      <c r="B14660" s="4">
        <v>14660</v>
      </c>
      <c r="C14660" s="6">
        <v>4.0742000000000003</v>
      </c>
      <c r="D14660" s="7">
        <v>264.85178923339799</v>
      </c>
    </row>
    <row r="14661" spans="1:4" x14ac:dyDescent="0.2">
      <c r="A14661" s="4">
        <v>14659</v>
      </c>
      <c r="B14661" s="4">
        <v>14661</v>
      </c>
      <c r="C14661" s="6">
        <v>4.0742000000000003</v>
      </c>
      <c r="D14661" s="7">
        <v>264.86166026367101</v>
      </c>
    </row>
    <row r="14662" spans="1:4" x14ac:dyDescent="0.2">
      <c r="A14662" s="4">
        <v>14660</v>
      </c>
      <c r="B14662" s="4">
        <v>14662</v>
      </c>
      <c r="C14662" s="6">
        <v>4.0742000000000003</v>
      </c>
      <c r="D14662" s="7">
        <v>264.87264646679603</v>
      </c>
    </row>
    <row r="14663" spans="1:4" x14ac:dyDescent="0.2">
      <c r="A14663" s="4">
        <v>14661</v>
      </c>
      <c r="B14663" s="4">
        <v>14663</v>
      </c>
      <c r="C14663" s="6">
        <v>4.0742000000000003</v>
      </c>
      <c r="D14663" s="7">
        <v>264.879255233398</v>
      </c>
    </row>
    <row r="14664" spans="1:4" x14ac:dyDescent="0.2">
      <c r="A14664" s="4">
        <v>14662</v>
      </c>
      <c r="B14664" s="4">
        <v>14664</v>
      </c>
      <c r="C14664" s="6">
        <v>4.0742000000000003</v>
      </c>
      <c r="D14664" s="7">
        <v>264.88912546679597</v>
      </c>
    </row>
    <row r="14665" spans="1:4" x14ac:dyDescent="0.2">
      <c r="A14665" s="4">
        <v>14663</v>
      </c>
      <c r="B14665" s="4">
        <v>14665</v>
      </c>
      <c r="C14665" s="6">
        <v>4.0742000000000003</v>
      </c>
      <c r="D14665" s="7">
        <v>264.90448949706803</v>
      </c>
    </row>
    <row r="14666" spans="1:4" x14ac:dyDescent="0.2">
      <c r="A14666" s="4">
        <v>14664</v>
      </c>
      <c r="B14666" s="4">
        <v>14666</v>
      </c>
      <c r="C14666" s="6">
        <v>4.0742000000000003</v>
      </c>
      <c r="D14666" s="7">
        <v>264.92534673046703</v>
      </c>
    </row>
    <row r="14667" spans="1:4" x14ac:dyDescent="0.2">
      <c r="A14667" s="4">
        <v>14665</v>
      </c>
      <c r="B14667" s="4">
        <v>14667</v>
      </c>
      <c r="C14667" s="6">
        <v>4.0742000000000003</v>
      </c>
      <c r="D14667" s="7">
        <v>264.951696166989</v>
      </c>
    </row>
    <row r="14668" spans="1:4" x14ac:dyDescent="0.2">
      <c r="A14668" s="4">
        <v>14666</v>
      </c>
      <c r="B14668" s="4">
        <v>14668</v>
      </c>
      <c r="C14668" s="6">
        <v>4.0742000000000003</v>
      </c>
      <c r="D14668" s="7">
        <v>264.98791722753498</v>
      </c>
    </row>
    <row r="14669" spans="1:4" x14ac:dyDescent="0.2">
      <c r="A14669" s="4">
        <v>14667</v>
      </c>
      <c r="B14669" s="4">
        <v>14669</v>
      </c>
      <c r="C14669" s="6">
        <v>4.0742000000000003</v>
      </c>
      <c r="D14669" s="7">
        <v>265.02636943066</v>
      </c>
    </row>
    <row r="14670" spans="1:4" x14ac:dyDescent="0.2">
      <c r="A14670" s="4">
        <v>14668</v>
      </c>
      <c r="B14670" s="4">
        <v>14670</v>
      </c>
      <c r="C14670" s="6">
        <v>4.0625</v>
      </c>
      <c r="D14670" s="7">
        <v>265.07795313085501</v>
      </c>
    </row>
    <row r="14671" spans="1:4" x14ac:dyDescent="0.2">
      <c r="A14671" s="4">
        <v>14669</v>
      </c>
      <c r="B14671" s="4">
        <v>14671</v>
      </c>
      <c r="C14671" s="6">
        <v>4.0819999999999999</v>
      </c>
      <c r="D14671" s="7">
        <v>265.12850769433197</v>
      </c>
    </row>
    <row r="14672" spans="1:4" x14ac:dyDescent="0.2">
      <c r="A14672" s="4">
        <v>14670</v>
      </c>
      <c r="B14672" s="4">
        <v>14672</v>
      </c>
      <c r="C14672" s="6">
        <v>4.0819999999999999</v>
      </c>
      <c r="D14672" s="7">
        <v>265.177945897455</v>
      </c>
    </row>
    <row r="14673" spans="1:4" x14ac:dyDescent="0.2">
      <c r="A14673" s="4">
        <v>14671</v>
      </c>
      <c r="B14673" s="4">
        <v>14673</v>
      </c>
      <c r="C14673" s="6">
        <v>4.0819999999999999</v>
      </c>
      <c r="D14673" s="7">
        <v>265.22300746093202</v>
      </c>
    </row>
    <row r="14674" spans="1:4" x14ac:dyDescent="0.2">
      <c r="A14674" s="4">
        <v>14672</v>
      </c>
      <c r="B14674" s="4">
        <v>14674</v>
      </c>
      <c r="C14674" s="6">
        <v>4.0819999999999999</v>
      </c>
      <c r="D14674" s="7">
        <v>265.26695266405699</v>
      </c>
    </row>
    <row r="14675" spans="1:4" x14ac:dyDescent="0.2">
      <c r="A14675" s="4">
        <v>14673</v>
      </c>
      <c r="B14675" s="4">
        <v>14675</v>
      </c>
      <c r="C14675" s="6">
        <v>4.0819999999999999</v>
      </c>
      <c r="D14675" s="7">
        <v>265.30214319726298</v>
      </c>
    </row>
    <row r="14676" spans="1:4" x14ac:dyDescent="0.2">
      <c r="A14676" s="4">
        <v>14674</v>
      </c>
      <c r="B14676" s="4">
        <v>14676</v>
      </c>
      <c r="C14676" s="6">
        <v>4.0819999999999999</v>
      </c>
      <c r="D14676" s="7">
        <v>265.33072496386501</v>
      </c>
    </row>
    <row r="14677" spans="1:4" x14ac:dyDescent="0.2">
      <c r="A14677" s="4">
        <v>14675</v>
      </c>
      <c r="B14677" s="4">
        <v>14677</v>
      </c>
      <c r="C14677" s="6">
        <v>4.0819999999999999</v>
      </c>
      <c r="D14677" s="7">
        <v>265.349435700193</v>
      </c>
    </row>
    <row r="14678" spans="1:4" x14ac:dyDescent="0.2">
      <c r="A14678" s="4">
        <v>14676</v>
      </c>
      <c r="B14678" s="4">
        <v>14678</v>
      </c>
      <c r="C14678" s="6">
        <v>4.0819999999999999</v>
      </c>
      <c r="D14678" s="7">
        <v>265.36153826367001</v>
      </c>
    </row>
    <row r="14679" spans="1:4" x14ac:dyDescent="0.2">
      <c r="A14679" s="4">
        <v>14677</v>
      </c>
      <c r="B14679" s="4">
        <v>14679</v>
      </c>
      <c r="C14679" s="6">
        <v>4.0819999999999999</v>
      </c>
      <c r="D14679" s="7">
        <v>265.36814723339802</v>
      </c>
    </row>
    <row r="14680" spans="1:4" x14ac:dyDescent="0.2">
      <c r="A14680" s="4">
        <v>14678</v>
      </c>
      <c r="B14680" s="4">
        <v>14680</v>
      </c>
      <c r="C14680" s="6">
        <v>4.0819999999999999</v>
      </c>
      <c r="D14680" s="7">
        <v>265.360507736329</v>
      </c>
    </row>
    <row r="14681" spans="1:4" x14ac:dyDescent="0.2">
      <c r="A14681" s="4">
        <v>14679</v>
      </c>
      <c r="B14681" s="4">
        <v>14681</v>
      </c>
      <c r="C14681" s="6">
        <v>4.0819999999999999</v>
      </c>
      <c r="D14681" s="7">
        <v>265.34952153320398</v>
      </c>
    </row>
    <row r="14682" spans="1:4" x14ac:dyDescent="0.2">
      <c r="A14682" s="4">
        <v>14680</v>
      </c>
      <c r="B14682" s="4">
        <v>14682</v>
      </c>
      <c r="C14682" s="6">
        <v>4.0819999999999999</v>
      </c>
      <c r="D14682" s="7">
        <v>265.33853553320398</v>
      </c>
    </row>
    <row r="14683" spans="1:4" x14ac:dyDescent="0.2">
      <c r="A14683" s="4">
        <v>14681</v>
      </c>
      <c r="B14683" s="4">
        <v>14683</v>
      </c>
      <c r="C14683" s="6">
        <v>4.0937000000000001</v>
      </c>
      <c r="D14683" s="7">
        <v>265.32754873633002</v>
      </c>
    </row>
    <row r="14684" spans="1:4" x14ac:dyDescent="0.2">
      <c r="A14684" s="4">
        <v>14682</v>
      </c>
      <c r="B14684" s="4">
        <v>14684</v>
      </c>
      <c r="C14684" s="6">
        <v>4.0937000000000001</v>
      </c>
      <c r="D14684" s="7">
        <v>265.32093976660201</v>
      </c>
    </row>
    <row r="14685" spans="1:4" x14ac:dyDescent="0.2">
      <c r="A14685" s="4">
        <v>14683</v>
      </c>
      <c r="B14685" s="4">
        <v>14685</v>
      </c>
      <c r="C14685" s="6">
        <v>4.0937000000000001</v>
      </c>
      <c r="D14685" s="7">
        <v>265.31544676660201</v>
      </c>
    </row>
    <row r="14686" spans="1:4" x14ac:dyDescent="0.2">
      <c r="A14686" s="4">
        <v>14684</v>
      </c>
      <c r="B14686" s="4">
        <v>14686</v>
      </c>
      <c r="C14686" s="6">
        <v>4.0937000000000001</v>
      </c>
      <c r="D14686" s="7">
        <v>265.30995376660201</v>
      </c>
    </row>
    <row r="14687" spans="1:4" x14ac:dyDescent="0.2">
      <c r="A14687" s="4">
        <v>14685</v>
      </c>
      <c r="B14687" s="4">
        <v>14687</v>
      </c>
      <c r="C14687" s="6">
        <v>4.0937000000000001</v>
      </c>
      <c r="D14687" s="7">
        <v>265.30883799999998</v>
      </c>
    </row>
    <row r="14688" spans="1:4" x14ac:dyDescent="0.2">
      <c r="A14688" s="4">
        <v>14686</v>
      </c>
      <c r="B14688" s="4">
        <v>14688</v>
      </c>
      <c r="C14688" s="6">
        <v>4.0937000000000001</v>
      </c>
      <c r="D14688" s="7">
        <v>265.30008353320397</v>
      </c>
    </row>
    <row r="14689" spans="1:4" x14ac:dyDescent="0.2">
      <c r="A14689" s="4">
        <v>14687</v>
      </c>
      <c r="B14689" s="4">
        <v>14689</v>
      </c>
      <c r="C14689" s="6">
        <v>4.0937000000000001</v>
      </c>
      <c r="D14689" s="7">
        <v>265.28471950293101</v>
      </c>
    </row>
    <row r="14690" spans="1:4" x14ac:dyDescent="0.2">
      <c r="A14690" s="4">
        <v>14688</v>
      </c>
      <c r="B14690" s="4">
        <v>14690</v>
      </c>
      <c r="C14690" s="6">
        <v>4.0937000000000001</v>
      </c>
      <c r="D14690" s="7">
        <v>265.268240299806</v>
      </c>
    </row>
    <row r="14691" spans="1:4" x14ac:dyDescent="0.2">
      <c r="A14691" s="4">
        <v>14689</v>
      </c>
      <c r="B14691" s="4">
        <v>14691</v>
      </c>
      <c r="C14691" s="6">
        <v>4.0937000000000001</v>
      </c>
      <c r="D14691" s="7">
        <v>265.23862880273799</v>
      </c>
    </row>
    <row r="14692" spans="1:4" x14ac:dyDescent="0.2">
      <c r="A14692" s="4">
        <v>14690</v>
      </c>
      <c r="B14692" s="4">
        <v>14692</v>
      </c>
      <c r="C14692" s="6">
        <v>4.0937000000000001</v>
      </c>
      <c r="D14692" s="7">
        <v>265.20566980273901</v>
      </c>
    </row>
    <row r="14693" spans="1:4" x14ac:dyDescent="0.2">
      <c r="A14693" s="4">
        <v>14691</v>
      </c>
      <c r="B14693" s="4">
        <v>14693</v>
      </c>
      <c r="C14693" s="6">
        <v>4.0937000000000001</v>
      </c>
      <c r="D14693" s="7">
        <v>265.16833277246599</v>
      </c>
    </row>
    <row r="14694" spans="1:4" x14ac:dyDescent="0.2">
      <c r="A14694" s="4">
        <v>14692</v>
      </c>
      <c r="B14694" s="4">
        <v>14694</v>
      </c>
      <c r="C14694" s="6">
        <v>4.0937000000000001</v>
      </c>
      <c r="D14694" s="7">
        <v>265.12988056933898</v>
      </c>
    </row>
    <row r="14695" spans="1:4" x14ac:dyDescent="0.2">
      <c r="A14695" s="4">
        <v>14693</v>
      </c>
      <c r="B14695" s="4">
        <v>14695</v>
      </c>
      <c r="C14695" s="6">
        <v>4.0937000000000001</v>
      </c>
      <c r="D14695" s="7">
        <v>265.09142856933897</v>
      </c>
    </row>
    <row r="14696" spans="1:4" x14ac:dyDescent="0.2">
      <c r="A14696" s="4">
        <v>14694</v>
      </c>
      <c r="B14696" s="4">
        <v>14696</v>
      </c>
      <c r="C14696" s="6">
        <v>4.0937000000000001</v>
      </c>
      <c r="D14696" s="7">
        <v>265.05297656933999</v>
      </c>
    </row>
    <row r="14697" spans="1:4" x14ac:dyDescent="0.2">
      <c r="A14697" s="4">
        <v>14695</v>
      </c>
      <c r="B14697" s="4">
        <v>14697</v>
      </c>
      <c r="C14697" s="6">
        <v>4.0937000000000001</v>
      </c>
      <c r="D14697" s="7">
        <v>265.02327903613599</v>
      </c>
    </row>
    <row r="14698" spans="1:4" x14ac:dyDescent="0.2">
      <c r="A14698" s="4">
        <v>14696</v>
      </c>
      <c r="B14698" s="4">
        <v>14698</v>
      </c>
      <c r="C14698" s="6">
        <v>4.0937000000000001</v>
      </c>
      <c r="D14698" s="7">
        <v>265.000191066409</v>
      </c>
    </row>
    <row r="14699" spans="1:4" x14ac:dyDescent="0.2">
      <c r="A14699" s="4">
        <v>14697</v>
      </c>
      <c r="B14699" s="4">
        <v>14699</v>
      </c>
      <c r="C14699" s="6">
        <v>4.0937000000000001</v>
      </c>
      <c r="D14699" s="7">
        <v>264.97821826953299</v>
      </c>
    </row>
    <row r="14700" spans="1:4" x14ac:dyDescent="0.2">
      <c r="A14700" s="4">
        <v>14698</v>
      </c>
      <c r="B14700" s="4">
        <v>14700</v>
      </c>
      <c r="C14700" s="6">
        <v>4.0937000000000001</v>
      </c>
      <c r="D14700" s="7">
        <v>264.96062250293102</v>
      </c>
    </row>
    <row r="14701" spans="1:4" x14ac:dyDescent="0.2">
      <c r="A14701" s="4">
        <v>14699</v>
      </c>
      <c r="B14701" s="4">
        <v>14701</v>
      </c>
      <c r="C14701" s="6">
        <v>4.0937000000000001</v>
      </c>
      <c r="D14701" s="7">
        <v>264.944143299806</v>
      </c>
    </row>
    <row r="14702" spans="1:4" x14ac:dyDescent="0.2">
      <c r="A14702" s="4">
        <v>14700</v>
      </c>
      <c r="B14702" s="4">
        <v>14702</v>
      </c>
      <c r="C14702" s="6">
        <v>4.0937000000000001</v>
      </c>
      <c r="D14702" s="7">
        <v>264.936418766602</v>
      </c>
    </row>
    <row r="14703" spans="1:4" x14ac:dyDescent="0.2">
      <c r="A14703" s="4">
        <v>14701</v>
      </c>
      <c r="B14703" s="4">
        <v>14703</v>
      </c>
      <c r="C14703" s="6">
        <v>4.0937000000000001</v>
      </c>
      <c r="D14703" s="7">
        <v>264.930925766602</v>
      </c>
    </row>
    <row r="14704" spans="1:4" x14ac:dyDescent="0.2">
      <c r="A14704" s="4">
        <v>14702</v>
      </c>
      <c r="B14704" s="4">
        <v>14704</v>
      </c>
      <c r="C14704" s="6">
        <v>4.0937000000000001</v>
      </c>
      <c r="D14704" s="7">
        <v>264.93418723339801</v>
      </c>
    </row>
    <row r="14705" spans="1:4" x14ac:dyDescent="0.2">
      <c r="A14705" s="4">
        <v>14703</v>
      </c>
      <c r="B14705" s="4">
        <v>14705</v>
      </c>
      <c r="C14705" s="6">
        <v>4.0937000000000001</v>
      </c>
      <c r="D14705" s="7">
        <v>264.93968023339801</v>
      </c>
    </row>
    <row r="14706" spans="1:4" x14ac:dyDescent="0.2">
      <c r="A14706" s="4">
        <v>14704</v>
      </c>
      <c r="B14706" s="4">
        <v>14706</v>
      </c>
      <c r="C14706" s="6">
        <v>4.0937000000000001</v>
      </c>
      <c r="D14706" s="7">
        <v>264.94955046679598</v>
      </c>
    </row>
    <row r="14707" spans="1:4" x14ac:dyDescent="0.2">
      <c r="A14707" s="4">
        <v>14705</v>
      </c>
      <c r="B14707" s="4">
        <v>14707</v>
      </c>
      <c r="C14707" s="6">
        <v>4.0937000000000001</v>
      </c>
      <c r="D14707" s="7">
        <v>264.96491449706798</v>
      </c>
    </row>
    <row r="14708" spans="1:4" x14ac:dyDescent="0.2">
      <c r="A14708" s="4">
        <v>14706</v>
      </c>
      <c r="B14708" s="4">
        <v>14708</v>
      </c>
      <c r="C14708" s="6">
        <v>4.0937000000000001</v>
      </c>
      <c r="D14708" s="7">
        <v>264.98577093359199</v>
      </c>
    </row>
    <row r="14709" spans="1:4" x14ac:dyDescent="0.2">
      <c r="A14709" s="4">
        <v>14707</v>
      </c>
      <c r="B14709" s="4">
        <v>14709</v>
      </c>
      <c r="C14709" s="6">
        <v>4.0937000000000001</v>
      </c>
      <c r="D14709" s="7">
        <v>265.00774373046698</v>
      </c>
    </row>
    <row r="14710" spans="1:4" x14ac:dyDescent="0.2">
      <c r="A14710" s="4">
        <v>14708</v>
      </c>
      <c r="B14710" s="4">
        <v>14710</v>
      </c>
      <c r="C14710" s="6">
        <v>4.0937000000000001</v>
      </c>
      <c r="D14710" s="7">
        <v>265.02971673046602</v>
      </c>
    </row>
    <row r="14711" spans="1:4" x14ac:dyDescent="0.2">
      <c r="A14711" s="4">
        <v>14709</v>
      </c>
      <c r="B14711" s="4">
        <v>14711</v>
      </c>
      <c r="C14711" s="6">
        <v>4.0937000000000001</v>
      </c>
      <c r="D14711" s="7">
        <v>265.04731170019301</v>
      </c>
    </row>
    <row r="14712" spans="1:4" x14ac:dyDescent="0.2">
      <c r="A14712" s="4">
        <v>14710</v>
      </c>
      <c r="B14712" s="4">
        <v>14712</v>
      </c>
      <c r="C14712" s="6">
        <v>4.0937000000000001</v>
      </c>
      <c r="D14712" s="7">
        <v>265.06816873046603</v>
      </c>
    </row>
    <row r="14713" spans="1:4" x14ac:dyDescent="0.2">
      <c r="A14713" s="4">
        <v>14711</v>
      </c>
      <c r="B14713" s="4">
        <v>14713</v>
      </c>
      <c r="C14713" s="6">
        <v>4.0937000000000001</v>
      </c>
      <c r="D14713" s="7">
        <v>265.081386466796</v>
      </c>
    </row>
    <row r="14714" spans="1:4" x14ac:dyDescent="0.2">
      <c r="A14714" s="4">
        <v>14712</v>
      </c>
      <c r="B14714" s="4">
        <v>14714</v>
      </c>
      <c r="C14714" s="6">
        <v>4.0742000000000003</v>
      </c>
      <c r="D14714" s="7">
        <v>265.09675049706902</v>
      </c>
    </row>
    <row r="14715" spans="1:4" x14ac:dyDescent="0.2">
      <c r="A14715" s="4">
        <v>14713</v>
      </c>
      <c r="B14715" s="4">
        <v>14715</v>
      </c>
      <c r="C14715" s="6">
        <v>4.0742000000000003</v>
      </c>
      <c r="D14715" s="7">
        <v>265.11317859431603</v>
      </c>
    </row>
    <row r="14716" spans="1:4" x14ac:dyDescent="0.2">
      <c r="A14716" s="4">
        <v>14714</v>
      </c>
      <c r="B14716" s="4">
        <v>14716</v>
      </c>
      <c r="C14716" s="6">
        <v>4.0742000000000003</v>
      </c>
      <c r="D14716" s="7">
        <v>265.13835665420902</v>
      </c>
    </row>
    <row r="14717" spans="1:4" x14ac:dyDescent="0.2">
      <c r="A14717" s="4">
        <v>14715</v>
      </c>
      <c r="B14717" s="4">
        <v>14717</v>
      </c>
      <c r="C14717" s="6">
        <v>4.0742000000000003</v>
      </c>
      <c r="D14717" s="7">
        <v>265.17453419870702</v>
      </c>
    </row>
    <row r="14718" spans="1:4" x14ac:dyDescent="0.2">
      <c r="A14718" s="4">
        <v>14716</v>
      </c>
      <c r="B14718" s="4">
        <v>14718</v>
      </c>
      <c r="C14718" s="6">
        <v>4.0742000000000003</v>
      </c>
      <c r="D14718" s="7">
        <v>265.21298619870697</v>
      </c>
    </row>
    <row r="14719" spans="1:4" x14ac:dyDescent="0.2">
      <c r="A14719" s="4">
        <v>14717</v>
      </c>
      <c r="B14719" s="4">
        <v>14719</v>
      </c>
      <c r="C14719" s="6">
        <v>4.0937000000000001</v>
      </c>
      <c r="D14719" s="7">
        <v>265.25143819870698</v>
      </c>
    </row>
    <row r="14720" spans="1:4" x14ac:dyDescent="0.2">
      <c r="A14720" s="4">
        <v>14718</v>
      </c>
      <c r="B14720" s="4">
        <v>14720</v>
      </c>
      <c r="C14720" s="6">
        <v>4.0937000000000001</v>
      </c>
      <c r="D14720" s="7">
        <v>265.28989099167501</v>
      </c>
    </row>
    <row r="14721" spans="1:4" x14ac:dyDescent="0.2">
      <c r="A14721" s="4">
        <v>14719</v>
      </c>
      <c r="B14721" s="4">
        <v>14721</v>
      </c>
      <c r="C14721" s="6">
        <v>4.0937000000000001</v>
      </c>
      <c r="D14721" s="7">
        <v>265.31963086124199</v>
      </c>
    </row>
    <row r="14722" spans="1:4" x14ac:dyDescent="0.2">
      <c r="A14722" s="4">
        <v>14720</v>
      </c>
      <c r="B14722" s="4">
        <v>14722</v>
      </c>
      <c r="C14722" s="6">
        <v>4.0937000000000001</v>
      </c>
      <c r="D14722" s="7">
        <v>265.34709665421002</v>
      </c>
    </row>
    <row r="14723" spans="1:4" x14ac:dyDescent="0.2">
      <c r="A14723" s="4">
        <v>14721</v>
      </c>
      <c r="B14723" s="4">
        <v>14723</v>
      </c>
      <c r="C14723" s="6">
        <v>4.0742000000000003</v>
      </c>
      <c r="D14723" s="7">
        <v>265.37456265421002</v>
      </c>
    </row>
    <row r="14724" spans="1:4" x14ac:dyDescent="0.2">
      <c r="A14724" s="4">
        <v>14722</v>
      </c>
      <c r="B14724" s="4">
        <v>14724</v>
      </c>
      <c r="C14724" s="6">
        <v>4.0742000000000003</v>
      </c>
      <c r="D14724" s="7">
        <v>265.39767288196202</v>
      </c>
    </row>
    <row r="14725" spans="1:4" x14ac:dyDescent="0.2">
      <c r="A14725" s="4">
        <v>14723</v>
      </c>
      <c r="B14725" s="4">
        <v>14725</v>
      </c>
      <c r="C14725" s="6">
        <v>4.0742000000000003</v>
      </c>
      <c r="D14725" s="7">
        <v>265.41093354449703</v>
      </c>
    </row>
    <row r="14726" spans="1:4" x14ac:dyDescent="0.2">
      <c r="A14726" s="4">
        <v>14724</v>
      </c>
      <c r="B14726" s="4">
        <v>14726</v>
      </c>
      <c r="C14726" s="6">
        <v>4.0937000000000001</v>
      </c>
      <c r="D14726" s="7">
        <v>265.42191954449697</v>
      </c>
    </row>
    <row r="14727" spans="1:4" x14ac:dyDescent="0.2">
      <c r="A14727" s="4">
        <v>14725</v>
      </c>
      <c r="B14727" s="4">
        <v>14727</v>
      </c>
      <c r="C14727" s="6">
        <v>4.0937000000000001</v>
      </c>
      <c r="D14727" s="7">
        <v>265.42855056521603</v>
      </c>
    </row>
    <row r="14728" spans="1:4" x14ac:dyDescent="0.2">
      <c r="A14728" s="4">
        <v>14726</v>
      </c>
      <c r="B14728" s="4">
        <v>14728</v>
      </c>
      <c r="C14728" s="6">
        <v>4.0937000000000001</v>
      </c>
      <c r="D14728" s="7">
        <v>265.429688</v>
      </c>
    </row>
    <row r="14729" spans="1:4" x14ac:dyDescent="0.2">
      <c r="A14729" s="4">
        <v>14727</v>
      </c>
      <c r="B14729" s="4">
        <v>14729</v>
      </c>
      <c r="C14729" s="6">
        <v>4.0937000000000001</v>
      </c>
      <c r="D14729" s="7">
        <v>265.42533143478403</v>
      </c>
    </row>
    <row r="14730" spans="1:4" x14ac:dyDescent="0.2">
      <c r="A14730" s="4">
        <v>14728</v>
      </c>
      <c r="B14730" s="4">
        <v>14730</v>
      </c>
      <c r="C14730" s="6">
        <v>4.0937000000000001</v>
      </c>
      <c r="D14730" s="7">
        <v>265.41548245550302</v>
      </c>
    </row>
    <row r="14731" spans="1:4" x14ac:dyDescent="0.2">
      <c r="A14731" s="4">
        <v>14729</v>
      </c>
      <c r="B14731" s="4">
        <v>14731</v>
      </c>
      <c r="C14731" s="6">
        <v>4.0937000000000001</v>
      </c>
      <c r="D14731" s="7">
        <v>265.40014068325502</v>
      </c>
    </row>
    <row r="14732" spans="1:4" x14ac:dyDescent="0.2">
      <c r="A14732" s="4">
        <v>14730</v>
      </c>
      <c r="B14732" s="4">
        <v>14732</v>
      </c>
      <c r="C14732" s="6">
        <v>4.0937000000000001</v>
      </c>
      <c r="D14732" s="7">
        <v>265.38366089028699</v>
      </c>
    </row>
    <row r="14733" spans="1:4" x14ac:dyDescent="0.2">
      <c r="A14733" s="4">
        <v>14731</v>
      </c>
      <c r="B14733" s="4">
        <v>14733</v>
      </c>
      <c r="C14733" s="6">
        <v>4.0937000000000001</v>
      </c>
      <c r="D14733" s="7">
        <v>265.35846934579001</v>
      </c>
    </row>
    <row r="14734" spans="1:4" x14ac:dyDescent="0.2">
      <c r="A14734" s="4">
        <v>14732</v>
      </c>
      <c r="B14734" s="4">
        <v>14734</v>
      </c>
      <c r="C14734" s="6">
        <v>4.0937000000000001</v>
      </c>
      <c r="D14734" s="7">
        <v>265.33100334579001</v>
      </c>
    </row>
    <row r="14735" spans="1:4" x14ac:dyDescent="0.2">
      <c r="A14735" s="4">
        <v>14733</v>
      </c>
      <c r="B14735" s="4">
        <v>14735</v>
      </c>
      <c r="C14735" s="6">
        <v>4.0937000000000001</v>
      </c>
      <c r="D14735" s="7">
        <v>265.299181573542</v>
      </c>
    </row>
    <row r="14736" spans="1:4" x14ac:dyDescent="0.2">
      <c r="A14736" s="4">
        <v>14734</v>
      </c>
      <c r="B14736" s="4">
        <v>14736</v>
      </c>
      <c r="C14736" s="6">
        <v>4.0937000000000001</v>
      </c>
      <c r="D14736" s="7">
        <v>265.26622257354097</v>
      </c>
    </row>
    <row r="14737" spans="1:4" x14ac:dyDescent="0.2">
      <c r="A14737" s="4">
        <v>14735</v>
      </c>
      <c r="B14737" s="4">
        <v>14737</v>
      </c>
      <c r="C14737" s="6">
        <v>4.0937000000000001</v>
      </c>
      <c r="D14737" s="7">
        <v>265.22890780129302</v>
      </c>
    </row>
    <row r="14738" spans="1:4" x14ac:dyDescent="0.2">
      <c r="A14738" s="4">
        <v>14736</v>
      </c>
      <c r="B14738" s="4">
        <v>14738</v>
      </c>
      <c r="C14738" s="6">
        <v>4.0937000000000001</v>
      </c>
      <c r="D14738" s="7">
        <v>265.19045580129301</v>
      </c>
    </row>
    <row r="14739" spans="1:4" x14ac:dyDescent="0.2">
      <c r="A14739" s="4">
        <v>14737</v>
      </c>
      <c r="B14739" s="4">
        <v>14739</v>
      </c>
      <c r="C14739" s="6">
        <v>4.0937000000000001</v>
      </c>
      <c r="D14739" s="7">
        <v>265.14764802904398</v>
      </c>
    </row>
    <row r="14740" spans="1:4" x14ac:dyDescent="0.2">
      <c r="A14740" s="4">
        <v>14738</v>
      </c>
      <c r="B14740" s="4">
        <v>14740</v>
      </c>
      <c r="C14740" s="6">
        <v>4.0937000000000001</v>
      </c>
      <c r="D14740" s="7">
        <v>265.09934646382999</v>
      </c>
    </row>
    <row r="14741" spans="1:4" x14ac:dyDescent="0.2">
      <c r="A14741" s="4">
        <v>14739</v>
      </c>
      <c r="B14741" s="4">
        <v>14741</v>
      </c>
      <c r="C14741" s="6">
        <v>4.0937000000000001</v>
      </c>
      <c r="D14741" s="7">
        <v>265.04990825679602</v>
      </c>
    </row>
    <row r="14742" spans="1:4" x14ac:dyDescent="0.2">
      <c r="A14742" s="4">
        <v>14740</v>
      </c>
      <c r="B14742" s="4">
        <v>14742</v>
      </c>
      <c r="C14742" s="6">
        <v>4.0937000000000001</v>
      </c>
      <c r="D14742" s="7">
        <v>265.00918180129298</v>
      </c>
    </row>
    <row r="14743" spans="1:4" x14ac:dyDescent="0.2">
      <c r="A14743" s="4">
        <v>14741</v>
      </c>
      <c r="B14743" s="4">
        <v>14743</v>
      </c>
      <c r="C14743" s="6">
        <v>4.0937000000000001</v>
      </c>
      <c r="D14743" s="7">
        <v>264.97508557354098</v>
      </c>
    </row>
    <row r="14744" spans="1:4" x14ac:dyDescent="0.2">
      <c r="A14744" s="4">
        <v>14742</v>
      </c>
      <c r="B14744" s="4">
        <v>14744</v>
      </c>
      <c r="C14744" s="6">
        <v>4.0937000000000001</v>
      </c>
      <c r="D14744" s="7">
        <v>264.94212657354097</v>
      </c>
    </row>
    <row r="14745" spans="1:4" x14ac:dyDescent="0.2">
      <c r="A14745" s="4">
        <v>14743</v>
      </c>
      <c r="B14745" s="4">
        <v>14745</v>
      </c>
      <c r="C14745" s="6">
        <v>4.0898000000000003</v>
      </c>
      <c r="D14745" s="7">
        <v>264.91352334579102</v>
      </c>
    </row>
    <row r="14746" spans="1:4" x14ac:dyDescent="0.2">
      <c r="A14746" s="4">
        <v>14744</v>
      </c>
      <c r="B14746" s="4">
        <v>14746</v>
      </c>
      <c r="C14746" s="6">
        <v>4.0742000000000003</v>
      </c>
      <c r="D14746" s="7">
        <v>264.89476889028703</v>
      </c>
    </row>
    <row r="14747" spans="1:4" x14ac:dyDescent="0.2">
      <c r="A14747" s="4">
        <v>14745</v>
      </c>
      <c r="B14747" s="4">
        <v>14747</v>
      </c>
      <c r="C14747" s="6">
        <v>4.0742000000000003</v>
      </c>
      <c r="D14747" s="7">
        <v>264.87828968325402</v>
      </c>
    </row>
    <row r="14748" spans="1:4" x14ac:dyDescent="0.2">
      <c r="A14748" s="4">
        <v>14746</v>
      </c>
      <c r="B14748" s="4">
        <v>14748</v>
      </c>
      <c r="C14748" s="6">
        <v>4.0937000000000001</v>
      </c>
      <c r="D14748" s="7">
        <v>264.86616645550299</v>
      </c>
    </row>
    <row r="14749" spans="1:4" x14ac:dyDescent="0.2">
      <c r="A14749" s="4">
        <v>14747</v>
      </c>
      <c r="B14749" s="4">
        <v>14749</v>
      </c>
      <c r="C14749" s="6">
        <v>4.0937000000000001</v>
      </c>
      <c r="D14749" s="7">
        <v>264.85953543478399</v>
      </c>
    </row>
    <row r="14750" spans="1:4" x14ac:dyDescent="0.2">
      <c r="A14750" s="4">
        <v>14748</v>
      </c>
      <c r="B14750" s="4">
        <v>14750</v>
      </c>
      <c r="C14750" s="6">
        <v>4.0937000000000001</v>
      </c>
      <c r="D14750" s="7">
        <v>264.84968645550299</v>
      </c>
    </row>
    <row r="14751" spans="1:4" x14ac:dyDescent="0.2">
      <c r="A14751" s="4">
        <v>14749</v>
      </c>
      <c r="B14751" s="4">
        <v>14751</v>
      </c>
      <c r="C14751" s="6">
        <v>4.0937000000000001</v>
      </c>
      <c r="D14751" s="7">
        <v>264.84305622775099</v>
      </c>
    </row>
    <row r="14752" spans="1:4" x14ac:dyDescent="0.2">
      <c r="A14752" s="4">
        <v>14750</v>
      </c>
      <c r="B14752" s="4">
        <v>14752</v>
      </c>
      <c r="C14752" s="6">
        <v>4.0937000000000001</v>
      </c>
      <c r="D14752" s="7">
        <v>264.83756322775099</v>
      </c>
    </row>
    <row r="14753" spans="1:4" x14ac:dyDescent="0.2">
      <c r="A14753" s="4">
        <v>14751</v>
      </c>
      <c r="B14753" s="4">
        <v>14753</v>
      </c>
      <c r="C14753" s="6">
        <v>4.0937000000000001</v>
      </c>
      <c r="D14753" s="7">
        <v>264.83642600000002</v>
      </c>
    </row>
    <row r="14754" spans="1:4" x14ac:dyDescent="0.2">
      <c r="A14754" s="4">
        <v>14752</v>
      </c>
      <c r="B14754" s="4">
        <v>14754</v>
      </c>
      <c r="C14754" s="6">
        <v>4.0937000000000001</v>
      </c>
      <c r="D14754" s="7">
        <v>264.83642600000002</v>
      </c>
    </row>
    <row r="14755" spans="1:4" x14ac:dyDescent="0.2">
      <c r="A14755" s="4">
        <v>14753</v>
      </c>
      <c r="B14755" s="4">
        <v>14755</v>
      </c>
      <c r="C14755" s="6">
        <v>4.0937000000000001</v>
      </c>
      <c r="D14755" s="7">
        <v>264.83642600000002</v>
      </c>
    </row>
    <row r="14756" spans="1:4" x14ac:dyDescent="0.2">
      <c r="A14756" s="4">
        <v>14754</v>
      </c>
      <c r="B14756" s="4">
        <v>14756</v>
      </c>
      <c r="C14756" s="6">
        <v>4.0937000000000001</v>
      </c>
      <c r="D14756" s="7">
        <v>264.84078177224899</v>
      </c>
    </row>
    <row r="14757" spans="1:4" x14ac:dyDescent="0.2">
      <c r="A14757" s="4">
        <v>14755</v>
      </c>
      <c r="B14757" s="4">
        <v>14757</v>
      </c>
      <c r="C14757" s="6">
        <v>4.0937000000000001</v>
      </c>
      <c r="D14757" s="7">
        <v>264.85498631674602</v>
      </c>
    </row>
    <row r="14758" spans="1:4" x14ac:dyDescent="0.2">
      <c r="A14758" s="4">
        <v>14756</v>
      </c>
      <c r="B14758" s="4">
        <v>14758</v>
      </c>
      <c r="C14758" s="6">
        <v>4.0937000000000001</v>
      </c>
      <c r="D14758" s="7">
        <v>264.86711033746502</v>
      </c>
    </row>
    <row r="14759" spans="1:4" x14ac:dyDescent="0.2">
      <c r="A14759" s="4">
        <v>14757</v>
      </c>
      <c r="B14759" s="4">
        <v>14759</v>
      </c>
      <c r="C14759" s="6">
        <v>4.0937000000000001</v>
      </c>
      <c r="D14759" s="7">
        <v>264.882452316745</v>
      </c>
    </row>
    <row r="14760" spans="1:4" x14ac:dyDescent="0.2">
      <c r="A14760" s="4">
        <v>14758</v>
      </c>
      <c r="B14760" s="4">
        <v>14760</v>
      </c>
      <c r="C14760" s="6">
        <v>4.0937000000000001</v>
      </c>
      <c r="D14760" s="7">
        <v>264.903287881962</v>
      </c>
    </row>
    <row r="14761" spans="1:4" x14ac:dyDescent="0.2">
      <c r="A14761" s="4">
        <v>14759</v>
      </c>
      <c r="B14761" s="4">
        <v>14761</v>
      </c>
      <c r="C14761" s="6">
        <v>4.0937000000000001</v>
      </c>
      <c r="D14761" s="7">
        <v>264.925260881962</v>
      </c>
    </row>
    <row r="14762" spans="1:4" x14ac:dyDescent="0.2">
      <c r="A14762" s="4">
        <v>14760</v>
      </c>
      <c r="B14762" s="4">
        <v>14762</v>
      </c>
      <c r="C14762" s="6">
        <v>4.0937000000000001</v>
      </c>
      <c r="D14762" s="7">
        <v>264.95158886124199</v>
      </c>
    </row>
    <row r="14763" spans="1:4" x14ac:dyDescent="0.2">
      <c r="A14763" s="4">
        <v>14761</v>
      </c>
      <c r="B14763" s="4">
        <v>14763</v>
      </c>
      <c r="C14763" s="6">
        <v>4.0937000000000001</v>
      </c>
      <c r="D14763" s="7">
        <v>264.97905465421002</v>
      </c>
    </row>
    <row r="14764" spans="1:4" x14ac:dyDescent="0.2">
      <c r="A14764" s="4">
        <v>14762</v>
      </c>
      <c r="B14764" s="4">
        <v>14764</v>
      </c>
      <c r="C14764" s="6">
        <v>4.0937000000000001</v>
      </c>
      <c r="D14764" s="7">
        <v>265.006520654209</v>
      </c>
    </row>
    <row r="14765" spans="1:4" x14ac:dyDescent="0.2">
      <c r="A14765" s="4">
        <v>14763</v>
      </c>
      <c r="B14765" s="4">
        <v>14765</v>
      </c>
      <c r="C14765" s="6">
        <v>4.0937000000000001</v>
      </c>
      <c r="D14765" s="7">
        <v>265.03398665421003</v>
      </c>
    </row>
    <row r="14766" spans="1:4" x14ac:dyDescent="0.2">
      <c r="A14766" s="4">
        <v>14764</v>
      </c>
      <c r="B14766" s="4">
        <v>14766</v>
      </c>
      <c r="C14766" s="6">
        <v>4.0937000000000001</v>
      </c>
      <c r="D14766" s="7">
        <v>265.065808426459</v>
      </c>
    </row>
    <row r="14767" spans="1:4" x14ac:dyDescent="0.2">
      <c r="A14767" s="4">
        <v>14765</v>
      </c>
      <c r="B14767" s="4">
        <v>14767</v>
      </c>
      <c r="C14767" s="6">
        <v>4.0937000000000001</v>
      </c>
      <c r="D14767" s="7">
        <v>265.09876742645901</v>
      </c>
    </row>
    <row r="14768" spans="1:4" x14ac:dyDescent="0.2">
      <c r="A14768" s="4">
        <v>14766</v>
      </c>
      <c r="B14768" s="4">
        <v>14768</v>
      </c>
      <c r="C14768" s="6">
        <v>4.0937000000000001</v>
      </c>
      <c r="D14768" s="7">
        <v>265.12737065420902</v>
      </c>
    </row>
    <row r="14769" spans="1:4" x14ac:dyDescent="0.2">
      <c r="A14769" s="4">
        <v>14767</v>
      </c>
      <c r="B14769" s="4">
        <v>14769</v>
      </c>
      <c r="C14769" s="6">
        <v>4.0937000000000001</v>
      </c>
      <c r="D14769" s="7">
        <v>265.15919242645901</v>
      </c>
    </row>
    <row r="14770" spans="1:4" x14ac:dyDescent="0.2">
      <c r="A14770" s="4">
        <v>14768</v>
      </c>
      <c r="B14770" s="4">
        <v>14770</v>
      </c>
      <c r="C14770" s="6">
        <v>4.0937000000000001</v>
      </c>
      <c r="D14770" s="7">
        <v>265.19215142645902</v>
      </c>
    </row>
    <row r="14771" spans="1:4" x14ac:dyDescent="0.2">
      <c r="A14771" s="4">
        <v>14769</v>
      </c>
      <c r="B14771" s="4">
        <v>14771</v>
      </c>
      <c r="C14771" s="6">
        <v>4.0937000000000001</v>
      </c>
      <c r="D14771" s="7">
        <v>265.22511042645903</v>
      </c>
    </row>
    <row r="14772" spans="1:4" x14ac:dyDescent="0.2">
      <c r="A14772" s="4">
        <v>14770</v>
      </c>
      <c r="B14772" s="4">
        <v>14772</v>
      </c>
      <c r="C14772" s="6">
        <v>4.0937000000000001</v>
      </c>
      <c r="D14772" s="7">
        <v>265.25371286124198</v>
      </c>
    </row>
    <row r="14773" spans="1:4" x14ac:dyDescent="0.2">
      <c r="A14773" s="4">
        <v>14771</v>
      </c>
      <c r="B14773" s="4">
        <v>14773</v>
      </c>
      <c r="C14773" s="6">
        <v>4.0819999999999999</v>
      </c>
      <c r="D14773" s="7">
        <v>265.27682288196098</v>
      </c>
    </row>
    <row r="14774" spans="1:4" x14ac:dyDescent="0.2">
      <c r="A14774" s="4">
        <v>14772</v>
      </c>
      <c r="B14774" s="4">
        <v>14774</v>
      </c>
      <c r="C14774" s="6">
        <v>4.0742000000000003</v>
      </c>
      <c r="D14774" s="7">
        <v>265.29444010971298</v>
      </c>
    </row>
    <row r="14775" spans="1:4" x14ac:dyDescent="0.2">
      <c r="A14775" s="4">
        <v>14773</v>
      </c>
      <c r="B14775" s="4">
        <v>14775</v>
      </c>
      <c r="C14775" s="6">
        <v>4.0742000000000003</v>
      </c>
      <c r="D14775" s="7">
        <v>265.31091931674501</v>
      </c>
    </row>
    <row r="14776" spans="1:4" x14ac:dyDescent="0.2">
      <c r="A14776" s="4">
        <v>14774</v>
      </c>
      <c r="B14776" s="4">
        <v>14776</v>
      </c>
      <c r="C14776" s="6">
        <v>4.0742000000000003</v>
      </c>
      <c r="D14776" s="7">
        <v>265.31868677224799</v>
      </c>
    </row>
    <row r="14777" spans="1:4" x14ac:dyDescent="0.2">
      <c r="A14777" s="4">
        <v>14775</v>
      </c>
      <c r="B14777" s="4">
        <v>14777</v>
      </c>
      <c r="C14777" s="6">
        <v>4.0625</v>
      </c>
      <c r="D14777" s="7">
        <v>265.32417977224799</v>
      </c>
    </row>
    <row r="14778" spans="1:4" x14ac:dyDescent="0.2">
      <c r="A14778" s="4">
        <v>14776</v>
      </c>
      <c r="B14778" s="4">
        <v>14778</v>
      </c>
      <c r="C14778" s="6">
        <v>4.0625</v>
      </c>
      <c r="D14778" s="7">
        <v>265.32967356521601</v>
      </c>
    </row>
    <row r="14779" spans="1:4" x14ac:dyDescent="0.2">
      <c r="A14779" s="4">
        <v>14777</v>
      </c>
      <c r="B14779" s="4">
        <v>14779</v>
      </c>
      <c r="C14779" s="6">
        <v>4.0625</v>
      </c>
      <c r="D14779" s="7">
        <v>265.33081099999998</v>
      </c>
    </row>
    <row r="14780" spans="1:4" x14ac:dyDescent="0.2">
      <c r="A14780" s="4">
        <v>14778</v>
      </c>
      <c r="B14780" s="4">
        <v>14780</v>
      </c>
      <c r="C14780" s="6">
        <v>4.0625</v>
      </c>
      <c r="D14780" s="7">
        <v>265.33081099999998</v>
      </c>
    </row>
    <row r="14781" spans="1:4" x14ac:dyDescent="0.2">
      <c r="A14781" s="4">
        <v>14779</v>
      </c>
      <c r="B14781" s="4">
        <v>14781</v>
      </c>
      <c r="C14781" s="6">
        <v>4.0625</v>
      </c>
      <c r="D14781" s="7">
        <v>265.33081099999998</v>
      </c>
    </row>
    <row r="14782" spans="1:4" x14ac:dyDescent="0.2">
      <c r="A14782" s="4">
        <v>14780</v>
      </c>
      <c r="B14782" s="4">
        <v>14782</v>
      </c>
      <c r="C14782" s="6">
        <v>4.0625</v>
      </c>
      <c r="D14782" s="7">
        <v>265.33952254449702</v>
      </c>
    </row>
    <row r="14783" spans="1:4" x14ac:dyDescent="0.2">
      <c r="A14783" s="4">
        <v>14781</v>
      </c>
      <c r="B14783" s="4">
        <v>14783</v>
      </c>
      <c r="C14783" s="6">
        <v>4.0742000000000003</v>
      </c>
      <c r="D14783" s="7">
        <v>265.34615277224799</v>
      </c>
    </row>
    <row r="14784" spans="1:4" x14ac:dyDescent="0.2">
      <c r="A14784" s="4">
        <v>14782</v>
      </c>
      <c r="B14784" s="4">
        <v>14784</v>
      </c>
      <c r="C14784" s="6">
        <v>4.0819999999999999</v>
      </c>
      <c r="D14784" s="7">
        <v>265.35164577224799</v>
      </c>
    </row>
    <row r="14785" spans="1:4" x14ac:dyDescent="0.2">
      <c r="A14785" s="4">
        <v>14783</v>
      </c>
      <c r="B14785" s="4">
        <v>14785</v>
      </c>
      <c r="C14785" s="6">
        <v>4.0819999999999999</v>
      </c>
      <c r="D14785" s="7">
        <v>265.36149533746499</v>
      </c>
    </row>
    <row r="14786" spans="1:4" x14ac:dyDescent="0.2">
      <c r="A14786" s="4">
        <v>14784</v>
      </c>
      <c r="B14786" s="4">
        <v>14786</v>
      </c>
      <c r="C14786" s="6">
        <v>4.0819999999999999</v>
      </c>
      <c r="D14786" s="7">
        <v>265.36812577224799</v>
      </c>
    </row>
    <row r="14787" spans="1:4" x14ac:dyDescent="0.2">
      <c r="A14787" s="4">
        <v>14785</v>
      </c>
      <c r="B14787" s="4">
        <v>14787</v>
      </c>
      <c r="C14787" s="6">
        <v>4.0819999999999999</v>
      </c>
      <c r="D14787" s="7">
        <v>265.36926299999999</v>
      </c>
    </row>
    <row r="14788" spans="1:4" x14ac:dyDescent="0.2">
      <c r="A14788" s="4">
        <v>14786</v>
      </c>
      <c r="B14788" s="4">
        <v>14788</v>
      </c>
      <c r="C14788" s="6">
        <v>4.0819999999999999</v>
      </c>
      <c r="D14788" s="7">
        <v>265.36055066253499</v>
      </c>
    </row>
    <row r="14789" spans="1:4" x14ac:dyDescent="0.2">
      <c r="A14789" s="4">
        <v>14787</v>
      </c>
      <c r="B14789" s="4">
        <v>14789</v>
      </c>
      <c r="C14789" s="6">
        <v>4.0819999999999999</v>
      </c>
      <c r="D14789" s="7">
        <v>265.34956445550301</v>
      </c>
    </row>
    <row r="14790" spans="1:4" x14ac:dyDescent="0.2">
      <c r="A14790" s="4">
        <v>14788</v>
      </c>
      <c r="B14790" s="4">
        <v>14790</v>
      </c>
      <c r="C14790" s="6">
        <v>4.0819999999999999</v>
      </c>
      <c r="D14790" s="7">
        <v>265.33857845550301</v>
      </c>
    </row>
    <row r="14791" spans="1:4" x14ac:dyDescent="0.2">
      <c r="A14791" s="4">
        <v>14789</v>
      </c>
      <c r="B14791" s="4">
        <v>14791</v>
      </c>
      <c r="C14791" s="6">
        <v>4.0819999999999999</v>
      </c>
      <c r="D14791" s="7">
        <v>265.32759166253499</v>
      </c>
    </row>
    <row r="14792" spans="1:4" x14ac:dyDescent="0.2">
      <c r="A14792" s="4">
        <v>14790</v>
      </c>
      <c r="B14792" s="4">
        <v>14792</v>
      </c>
      <c r="C14792" s="6">
        <v>4.0937000000000001</v>
      </c>
      <c r="D14792" s="7">
        <v>265.31660545550301</v>
      </c>
    </row>
    <row r="14793" spans="1:4" x14ac:dyDescent="0.2">
      <c r="A14793" s="4">
        <v>14791</v>
      </c>
      <c r="B14793" s="4">
        <v>14793</v>
      </c>
      <c r="C14793" s="6">
        <v>4.0937000000000001</v>
      </c>
      <c r="D14793" s="7">
        <v>265.30997522775101</v>
      </c>
    </row>
    <row r="14794" spans="1:4" x14ac:dyDescent="0.2">
      <c r="A14794" s="4">
        <v>14792</v>
      </c>
      <c r="B14794" s="4">
        <v>14794</v>
      </c>
      <c r="C14794" s="6">
        <v>4.0937000000000001</v>
      </c>
      <c r="D14794" s="7">
        <v>265.300126455503</v>
      </c>
    </row>
    <row r="14795" spans="1:4" x14ac:dyDescent="0.2">
      <c r="A14795" s="4">
        <v>14793</v>
      </c>
      <c r="B14795" s="4">
        <v>14795</v>
      </c>
      <c r="C14795" s="6">
        <v>4.0937000000000001</v>
      </c>
      <c r="D14795" s="7">
        <v>265.28913966253498</v>
      </c>
    </row>
    <row r="14796" spans="1:4" x14ac:dyDescent="0.2">
      <c r="A14796" s="4">
        <v>14794</v>
      </c>
      <c r="B14796" s="4">
        <v>14796</v>
      </c>
      <c r="C14796" s="6">
        <v>4.0937000000000001</v>
      </c>
      <c r="D14796" s="7">
        <v>265.28250922775197</v>
      </c>
    </row>
    <row r="14797" spans="1:4" x14ac:dyDescent="0.2">
      <c r="A14797" s="4">
        <v>14795</v>
      </c>
      <c r="B14797" s="4">
        <v>14797</v>
      </c>
      <c r="C14797" s="6">
        <v>4.0937000000000001</v>
      </c>
      <c r="D14797" s="7">
        <v>265.28137199999998</v>
      </c>
    </row>
    <row r="14798" spans="1:4" x14ac:dyDescent="0.2">
      <c r="A14798" s="4">
        <v>14796</v>
      </c>
      <c r="B14798" s="4">
        <v>14798</v>
      </c>
      <c r="C14798" s="6">
        <v>4.0937000000000001</v>
      </c>
      <c r="D14798" s="7">
        <v>265.272660455503</v>
      </c>
    </row>
    <row r="14799" spans="1:4" x14ac:dyDescent="0.2">
      <c r="A14799" s="4">
        <v>14797</v>
      </c>
      <c r="B14799" s="4">
        <v>14799</v>
      </c>
      <c r="C14799" s="6">
        <v>4.0937000000000001</v>
      </c>
      <c r="D14799" s="7">
        <v>265.25731789028703</v>
      </c>
    </row>
    <row r="14800" spans="1:4" x14ac:dyDescent="0.2">
      <c r="A14800" s="4">
        <v>14798</v>
      </c>
      <c r="B14800" s="4">
        <v>14800</v>
      </c>
      <c r="C14800" s="6">
        <v>4.0937000000000001</v>
      </c>
      <c r="D14800" s="7">
        <v>265.24083868325499</v>
      </c>
    </row>
    <row r="14801" spans="1:4" x14ac:dyDescent="0.2">
      <c r="A14801" s="4">
        <v>14799</v>
      </c>
      <c r="B14801" s="4">
        <v>14801</v>
      </c>
      <c r="C14801" s="6">
        <v>4.0937000000000001</v>
      </c>
      <c r="D14801" s="7">
        <v>265.21564734578999</v>
      </c>
    </row>
    <row r="14802" spans="1:4" x14ac:dyDescent="0.2">
      <c r="A14802" s="4">
        <v>14800</v>
      </c>
      <c r="B14802" s="4">
        <v>14802</v>
      </c>
      <c r="C14802" s="6">
        <v>4.0858999999999996</v>
      </c>
      <c r="D14802" s="7">
        <v>265.18382557354198</v>
      </c>
    </row>
    <row r="14803" spans="1:4" x14ac:dyDescent="0.2">
      <c r="A14803" s="4">
        <v>14801</v>
      </c>
      <c r="B14803" s="4">
        <v>14803</v>
      </c>
      <c r="C14803" s="6">
        <v>4.0742000000000003</v>
      </c>
      <c r="D14803" s="7">
        <v>265.15522234578998</v>
      </c>
    </row>
    <row r="14804" spans="1:4" x14ac:dyDescent="0.2">
      <c r="A14804" s="4">
        <v>14802</v>
      </c>
      <c r="B14804" s="4">
        <v>14804</v>
      </c>
      <c r="C14804" s="6">
        <v>4.0937000000000001</v>
      </c>
      <c r="D14804" s="7">
        <v>265.12775634578998</v>
      </c>
    </row>
    <row r="14805" spans="1:4" x14ac:dyDescent="0.2">
      <c r="A14805" s="4">
        <v>14803</v>
      </c>
      <c r="B14805" s="4">
        <v>14805</v>
      </c>
      <c r="C14805" s="6">
        <v>4.0937000000000001</v>
      </c>
      <c r="D14805" s="7">
        <v>265.104646911006</v>
      </c>
    </row>
    <row r="14806" spans="1:4" x14ac:dyDescent="0.2">
      <c r="A14806" s="4">
        <v>14804</v>
      </c>
      <c r="B14806" s="4">
        <v>14806</v>
      </c>
      <c r="C14806" s="6">
        <v>4.0937000000000001</v>
      </c>
      <c r="D14806" s="7">
        <v>265.08267411803899</v>
      </c>
    </row>
    <row r="14807" spans="1:4" x14ac:dyDescent="0.2">
      <c r="A14807" s="4">
        <v>14805</v>
      </c>
      <c r="B14807" s="4">
        <v>14807</v>
      </c>
      <c r="C14807" s="6">
        <v>4.0937000000000001</v>
      </c>
      <c r="D14807" s="7">
        <v>265.06505768325502</v>
      </c>
    </row>
    <row r="14808" spans="1:4" x14ac:dyDescent="0.2">
      <c r="A14808" s="4">
        <v>14806</v>
      </c>
      <c r="B14808" s="4">
        <v>14808</v>
      </c>
      <c r="C14808" s="6">
        <v>4.0937000000000001</v>
      </c>
      <c r="D14808" s="7">
        <v>265.052933662535</v>
      </c>
    </row>
    <row r="14809" spans="1:4" x14ac:dyDescent="0.2">
      <c r="A14809" s="4">
        <v>14807</v>
      </c>
      <c r="B14809" s="4">
        <v>14809</v>
      </c>
      <c r="C14809" s="6">
        <v>4.0937000000000001</v>
      </c>
      <c r="D14809" s="7">
        <v>265.03759168325399</v>
      </c>
    </row>
    <row r="14810" spans="1:4" x14ac:dyDescent="0.2">
      <c r="A14810" s="4">
        <v>14808</v>
      </c>
      <c r="B14810" s="4">
        <v>14810</v>
      </c>
      <c r="C14810" s="6">
        <v>4.0937000000000001</v>
      </c>
      <c r="D14810" s="7">
        <v>265.02982422775199</v>
      </c>
    </row>
    <row r="14811" spans="1:4" x14ac:dyDescent="0.2">
      <c r="A14811" s="4">
        <v>14809</v>
      </c>
      <c r="B14811" s="4">
        <v>14811</v>
      </c>
      <c r="C14811" s="6">
        <v>4.0937000000000001</v>
      </c>
      <c r="D14811" s="7">
        <v>265.01997466253601</v>
      </c>
    </row>
    <row r="14812" spans="1:4" x14ac:dyDescent="0.2">
      <c r="A14812" s="4">
        <v>14810</v>
      </c>
      <c r="B14812" s="4">
        <v>14812</v>
      </c>
      <c r="C14812" s="6">
        <v>4.0937000000000001</v>
      </c>
      <c r="D14812" s="7">
        <v>265.00898845550302</v>
      </c>
    </row>
    <row r="14813" spans="1:4" x14ac:dyDescent="0.2">
      <c r="A14813" s="4">
        <v>14811</v>
      </c>
      <c r="B14813" s="4">
        <v>14813</v>
      </c>
      <c r="C14813" s="6">
        <v>4.0937000000000001</v>
      </c>
      <c r="D14813" s="7">
        <v>264.99800245550301</v>
      </c>
    </row>
    <row r="14814" spans="1:4" x14ac:dyDescent="0.2">
      <c r="A14814" s="4">
        <v>14812</v>
      </c>
      <c r="B14814" s="4">
        <v>14814</v>
      </c>
      <c r="C14814" s="6">
        <v>4.1055000000000001</v>
      </c>
      <c r="D14814" s="7">
        <v>264.98701566253499</v>
      </c>
    </row>
    <row r="14815" spans="1:4" x14ac:dyDescent="0.2">
      <c r="A14815" s="4">
        <v>14813</v>
      </c>
      <c r="B14815" s="4">
        <v>14815</v>
      </c>
      <c r="C14815" s="6">
        <v>4.1055000000000001</v>
      </c>
      <c r="D14815" s="7">
        <v>264.97602945550301</v>
      </c>
    </row>
    <row r="14816" spans="1:4" x14ac:dyDescent="0.2">
      <c r="A14816" s="4">
        <v>14814</v>
      </c>
      <c r="B14816" s="4">
        <v>14816</v>
      </c>
      <c r="C14816" s="6">
        <v>4.1055000000000001</v>
      </c>
      <c r="D14816" s="7">
        <v>264.96504345550301</v>
      </c>
    </row>
    <row r="14817" spans="1:4" x14ac:dyDescent="0.2">
      <c r="A14817" s="4">
        <v>14815</v>
      </c>
      <c r="B14817" s="4">
        <v>14817</v>
      </c>
      <c r="C14817" s="6">
        <v>4.1055000000000001</v>
      </c>
      <c r="D14817" s="7">
        <v>264.95405666253498</v>
      </c>
    </row>
    <row r="14818" spans="1:4" x14ac:dyDescent="0.2">
      <c r="A14818" s="4">
        <v>14816</v>
      </c>
      <c r="B14818" s="4">
        <v>14818</v>
      </c>
      <c r="C14818" s="6">
        <v>4.1055000000000001</v>
      </c>
      <c r="D14818" s="7">
        <v>264.93871468325398</v>
      </c>
    </row>
    <row r="14819" spans="1:4" x14ac:dyDescent="0.2">
      <c r="A14819" s="4">
        <v>14817</v>
      </c>
      <c r="B14819" s="4">
        <v>14819</v>
      </c>
      <c r="C14819" s="6">
        <v>4.1055000000000001</v>
      </c>
      <c r="D14819" s="7">
        <v>264.92659066253498</v>
      </c>
    </row>
    <row r="14820" spans="1:4" x14ac:dyDescent="0.2">
      <c r="A14820" s="4">
        <v>14818</v>
      </c>
      <c r="B14820" s="4">
        <v>14820</v>
      </c>
      <c r="C14820" s="6">
        <v>4.1055000000000001</v>
      </c>
      <c r="D14820" s="7">
        <v>264.91124868325397</v>
      </c>
    </row>
    <row r="14821" spans="1:4" x14ac:dyDescent="0.2">
      <c r="A14821" s="4">
        <v>14819</v>
      </c>
      <c r="B14821" s="4">
        <v>14821</v>
      </c>
      <c r="C14821" s="6">
        <v>4.1055000000000001</v>
      </c>
      <c r="D14821" s="7">
        <v>264.89476889028703</v>
      </c>
    </row>
    <row r="14822" spans="1:4" x14ac:dyDescent="0.2">
      <c r="A14822" s="4">
        <v>14820</v>
      </c>
      <c r="B14822" s="4">
        <v>14822</v>
      </c>
      <c r="C14822" s="6">
        <v>4.1055000000000001</v>
      </c>
      <c r="D14822" s="7">
        <v>264.887001227751</v>
      </c>
    </row>
    <row r="14823" spans="1:4" x14ac:dyDescent="0.2">
      <c r="A14823" s="4">
        <v>14821</v>
      </c>
      <c r="B14823" s="4">
        <v>14823</v>
      </c>
      <c r="C14823" s="6">
        <v>4.1055000000000001</v>
      </c>
      <c r="D14823" s="7">
        <v>264.87279668325402</v>
      </c>
    </row>
    <row r="14824" spans="1:4" x14ac:dyDescent="0.2">
      <c r="A14824" s="4">
        <v>14822</v>
      </c>
      <c r="B14824" s="4">
        <v>14824</v>
      </c>
      <c r="C14824" s="6">
        <v>4.1055000000000001</v>
      </c>
      <c r="D14824" s="7">
        <v>264.85631689028702</v>
      </c>
    </row>
    <row r="14825" spans="1:4" x14ac:dyDescent="0.2">
      <c r="A14825" s="4">
        <v>14823</v>
      </c>
      <c r="B14825" s="4">
        <v>14825</v>
      </c>
      <c r="C14825" s="6">
        <v>4.0858999999999996</v>
      </c>
      <c r="D14825" s="7">
        <v>264.83983768325498</v>
      </c>
    </row>
    <row r="14826" spans="1:4" x14ac:dyDescent="0.2">
      <c r="A14826" s="4">
        <v>14824</v>
      </c>
      <c r="B14826" s="4">
        <v>14826</v>
      </c>
      <c r="C14826" s="6">
        <v>4.0858999999999996</v>
      </c>
      <c r="D14826" s="7">
        <v>264.82335789028701</v>
      </c>
    </row>
    <row r="14827" spans="1:4" x14ac:dyDescent="0.2">
      <c r="A14827" s="4">
        <v>14825</v>
      </c>
      <c r="B14827" s="4">
        <v>14827</v>
      </c>
      <c r="C14827" s="6">
        <v>4.1055000000000001</v>
      </c>
      <c r="D14827" s="7">
        <v>264.81123445550298</v>
      </c>
    </row>
    <row r="14828" spans="1:4" x14ac:dyDescent="0.2">
      <c r="A14828" s="4">
        <v>14826</v>
      </c>
      <c r="B14828" s="4">
        <v>14828</v>
      </c>
      <c r="C14828" s="6">
        <v>4.1055000000000001</v>
      </c>
      <c r="D14828" s="7">
        <v>264.80460422775201</v>
      </c>
    </row>
    <row r="14829" spans="1:4" x14ac:dyDescent="0.2">
      <c r="A14829" s="4">
        <v>14827</v>
      </c>
      <c r="B14829" s="4">
        <v>14829</v>
      </c>
      <c r="C14829" s="6">
        <v>4.1055000000000001</v>
      </c>
      <c r="D14829" s="7">
        <v>264.80782277224802</v>
      </c>
    </row>
    <row r="14830" spans="1:4" x14ac:dyDescent="0.2">
      <c r="A14830" s="4">
        <v>14828</v>
      </c>
      <c r="B14830" s="4">
        <v>14830</v>
      </c>
      <c r="C14830" s="6">
        <v>4.1055000000000001</v>
      </c>
      <c r="D14830" s="7">
        <v>264.81331577224802</v>
      </c>
    </row>
    <row r="14831" spans="1:4" x14ac:dyDescent="0.2">
      <c r="A14831" s="4">
        <v>14829</v>
      </c>
      <c r="B14831" s="4">
        <v>14831</v>
      </c>
      <c r="C14831" s="6">
        <v>4.1055000000000001</v>
      </c>
      <c r="D14831" s="7">
        <v>264.82316454449699</v>
      </c>
    </row>
    <row r="14832" spans="1:4" x14ac:dyDescent="0.2">
      <c r="A14832" s="4">
        <v>14830</v>
      </c>
      <c r="B14832" s="4">
        <v>14832</v>
      </c>
      <c r="C14832" s="6">
        <v>4.1055000000000001</v>
      </c>
      <c r="D14832" s="7">
        <v>264.84286288196199</v>
      </c>
    </row>
    <row r="14833" spans="1:4" x14ac:dyDescent="0.2">
      <c r="A14833" s="4">
        <v>14831</v>
      </c>
      <c r="B14833" s="4">
        <v>14833</v>
      </c>
      <c r="C14833" s="6">
        <v>4.1055000000000001</v>
      </c>
      <c r="D14833" s="7">
        <v>264.86919165421</v>
      </c>
    </row>
    <row r="14834" spans="1:4" x14ac:dyDescent="0.2">
      <c r="A14834" s="4">
        <v>14832</v>
      </c>
      <c r="B14834" s="4">
        <v>14834</v>
      </c>
      <c r="C14834" s="6">
        <v>4.1055000000000001</v>
      </c>
      <c r="D14834" s="7">
        <v>264.89665765421</v>
      </c>
    </row>
    <row r="14835" spans="1:4" x14ac:dyDescent="0.2">
      <c r="A14835" s="4">
        <v>14833</v>
      </c>
      <c r="B14835" s="4">
        <v>14835</v>
      </c>
      <c r="C14835" s="6">
        <v>4.0858999999999996</v>
      </c>
      <c r="D14835" s="7">
        <v>264.92412365420898</v>
      </c>
    </row>
    <row r="14836" spans="1:4" x14ac:dyDescent="0.2">
      <c r="A14836" s="4">
        <v>14834</v>
      </c>
      <c r="B14836" s="4">
        <v>14836</v>
      </c>
      <c r="C14836" s="6">
        <v>4.0858999999999996</v>
      </c>
      <c r="D14836" s="7">
        <v>264.94723308899398</v>
      </c>
    </row>
    <row r="14837" spans="1:4" x14ac:dyDescent="0.2">
      <c r="A14837" s="4">
        <v>14835</v>
      </c>
      <c r="B14837" s="4">
        <v>14837</v>
      </c>
      <c r="C14837" s="6">
        <v>4.0858999999999996</v>
      </c>
      <c r="D14837" s="7">
        <v>264.97356165421002</v>
      </c>
    </row>
    <row r="14838" spans="1:4" x14ac:dyDescent="0.2">
      <c r="A14838" s="4">
        <v>14836</v>
      </c>
      <c r="B14838" s="4">
        <v>14838</v>
      </c>
      <c r="C14838" s="6">
        <v>4.0858999999999996</v>
      </c>
      <c r="D14838" s="7">
        <v>264.99667188196202</v>
      </c>
    </row>
    <row r="14839" spans="1:4" x14ac:dyDescent="0.2">
      <c r="A14839" s="4">
        <v>14837</v>
      </c>
      <c r="B14839" s="4">
        <v>14839</v>
      </c>
      <c r="C14839" s="6">
        <v>4.0858999999999996</v>
      </c>
      <c r="D14839" s="7">
        <v>265.01428831674599</v>
      </c>
    </row>
    <row r="14840" spans="1:4" x14ac:dyDescent="0.2">
      <c r="A14840" s="4">
        <v>14838</v>
      </c>
      <c r="B14840" s="4">
        <v>14840</v>
      </c>
      <c r="C14840" s="6">
        <v>4.0858999999999996</v>
      </c>
      <c r="D14840" s="7">
        <v>265.03076810971299</v>
      </c>
    </row>
    <row r="14841" spans="1:4" x14ac:dyDescent="0.2">
      <c r="A14841" s="4">
        <v>14839</v>
      </c>
      <c r="B14841" s="4">
        <v>14841</v>
      </c>
      <c r="C14841" s="6">
        <v>4.0858999999999996</v>
      </c>
      <c r="D14841" s="7">
        <v>265.051603088994</v>
      </c>
    </row>
    <row r="14842" spans="1:4" x14ac:dyDescent="0.2">
      <c r="A14842" s="4">
        <v>14840</v>
      </c>
      <c r="B14842" s="4">
        <v>14842</v>
      </c>
      <c r="C14842" s="6">
        <v>4.0858999999999996</v>
      </c>
      <c r="D14842" s="7">
        <v>265.07357588196197</v>
      </c>
    </row>
    <row r="14843" spans="1:4" x14ac:dyDescent="0.2">
      <c r="A14843" s="4">
        <v>14841</v>
      </c>
      <c r="B14843" s="4">
        <v>14843</v>
      </c>
      <c r="C14843" s="6">
        <v>4.0858999999999996</v>
      </c>
      <c r="D14843" s="7">
        <v>265.09990465420998</v>
      </c>
    </row>
    <row r="14844" spans="1:4" x14ac:dyDescent="0.2">
      <c r="A14844" s="4">
        <v>14842</v>
      </c>
      <c r="B14844" s="4">
        <v>14844</v>
      </c>
      <c r="C14844" s="6">
        <v>4.0858999999999996</v>
      </c>
      <c r="D14844" s="7">
        <v>265.12301408899299</v>
      </c>
    </row>
    <row r="14845" spans="1:4" x14ac:dyDescent="0.2">
      <c r="A14845" s="4">
        <v>14843</v>
      </c>
      <c r="B14845" s="4">
        <v>14845</v>
      </c>
      <c r="C14845" s="6">
        <v>4.0858999999999996</v>
      </c>
      <c r="D14845" s="7">
        <v>265.14063110971301</v>
      </c>
    </row>
    <row r="14846" spans="1:4" x14ac:dyDescent="0.2">
      <c r="A14846" s="4">
        <v>14844</v>
      </c>
      <c r="B14846" s="4">
        <v>14846</v>
      </c>
      <c r="C14846" s="6">
        <v>4.0858999999999996</v>
      </c>
      <c r="D14846" s="7">
        <v>265.15711031674601</v>
      </c>
    </row>
    <row r="14847" spans="1:4" x14ac:dyDescent="0.2">
      <c r="A14847" s="4">
        <v>14845</v>
      </c>
      <c r="B14847" s="4">
        <v>14847</v>
      </c>
      <c r="C14847" s="6">
        <v>4.0858999999999996</v>
      </c>
      <c r="D14847" s="7">
        <v>265.17794588196199</v>
      </c>
    </row>
    <row r="14848" spans="1:4" x14ac:dyDescent="0.2">
      <c r="A14848" s="4">
        <v>14846</v>
      </c>
      <c r="B14848" s="4">
        <v>14848</v>
      </c>
      <c r="C14848" s="6">
        <v>4.0858999999999996</v>
      </c>
      <c r="D14848" s="7">
        <v>265.19556310971302</v>
      </c>
    </row>
    <row r="14849" spans="1:4" x14ac:dyDescent="0.2">
      <c r="A14849" s="4">
        <v>14847</v>
      </c>
      <c r="B14849" s="4">
        <v>14849</v>
      </c>
      <c r="C14849" s="6">
        <v>4.0858999999999996</v>
      </c>
      <c r="D14849" s="7">
        <v>265.212042316745</v>
      </c>
    </row>
    <row r="14850" spans="1:4" x14ac:dyDescent="0.2">
      <c r="A14850" s="4">
        <v>14848</v>
      </c>
      <c r="B14850" s="4">
        <v>14850</v>
      </c>
      <c r="C14850" s="6">
        <v>4.0858999999999996</v>
      </c>
      <c r="D14850" s="7">
        <v>265.21545400000002</v>
      </c>
    </row>
    <row r="14851" spans="1:4" x14ac:dyDescent="0.2">
      <c r="A14851" s="4">
        <v>14849</v>
      </c>
      <c r="B14851" s="4">
        <v>14851</v>
      </c>
      <c r="C14851" s="6">
        <v>4.1055000000000001</v>
      </c>
      <c r="D14851" s="7">
        <v>265.21109822775099</v>
      </c>
    </row>
    <row r="14852" spans="1:4" x14ac:dyDescent="0.2">
      <c r="A14852" s="4">
        <v>14850</v>
      </c>
      <c r="B14852" s="4">
        <v>14852</v>
      </c>
      <c r="C14852" s="6">
        <v>4.1055000000000001</v>
      </c>
      <c r="D14852" s="7">
        <v>265.20124945550299</v>
      </c>
    </row>
    <row r="14853" spans="1:4" x14ac:dyDescent="0.2">
      <c r="A14853" s="4">
        <v>14851</v>
      </c>
      <c r="B14853" s="4">
        <v>14853</v>
      </c>
      <c r="C14853" s="6">
        <v>4.1055000000000001</v>
      </c>
      <c r="D14853" s="7">
        <v>265.18590689028701</v>
      </c>
    </row>
    <row r="14854" spans="1:4" x14ac:dyDescent="0.2">
      <c r="A14854" s="4">
        <v>14852</v>
      </c>
      <c r="B14854" s="4">
        <v>14854</v>
      </c>
      <c r="C14854" s="6">
        <v>4.1055000000000001</v>
      </c>
      <c r="D14854" s="7">
        <v>265.16507111803901</v>
      </c>
    </row>
    <row r="14855" spans="1:4" x14ac:dyDescent="0.2">
      <c r="A14855" s="4">
        <v>14853</v>
      </c>
      <c r="B14855" s="4">
        <v>14855</v>
      </c>
      <c r="C14855" s="6">
        <v>4.1055000000000001</v>
      </c>
      <c r="D14855" s="7">
        <v>265.14745468325498</v>
      </c>
    </row>
    <row r="14856" spans="1:4" x14ac:dyDescent="0.2">
      <c r="A14856" s="4">
        <v>14854</v>
      </c>
      <c r="B14856" s="4">
        <v>14856</v>
      </c>
      <c r="C14856" s="6">
        <v>4.1055000000000001</v>
      </c>
      <c r="D14856" s="7">
        <v>265.13533145550298</v>
      </c>
    </row>
    <row r="14857" spans="1:4" x14ac:dyDescent="0.2">
      <c r="A14857" s="4">
        <v>14855</v>
      </c>
      <c r="B14857" s="4">
        <v>14857</v>
      </c>
      <c r="C14857" s="6">
        <v>4.1055000000000001</v>
      </c>
      <c r="D14857" s="7">
        <v>265.119988890287</v>
      </c>
    </row>
    <row r="14858" spans="1:4" x14ac:dyDescent="0.2">
      <c r="A14858" s="4">
        <v>14856</v>
      </c>
      <c r="B14858" s="4">
        <v>14858</v>
      </c>
      <c r="C14858" s="6">
        <v>4.1055000000000001</v>
      </c>
      <c r="D14858" s="7">
        <v>265.11222122775098</v>
      </c>
    </row>
    <row r="14859" spans="1:4" x14ac:dyDescent="0.2">
      <c r="A14859" s="4">
        <v>14857</v>
      </c>
      <c r="B14859" s="4">
        <v>14859</v>
      </c>
      <c r="C14859" s="6">
        <v>4.1055000000000001</v>
      </c>
      <c r="D14859" s="7">
        <v>265.106728227752</v>
      </c>
    </row>
    <row r="14860" spans="1:4" x14ac:dyDescent="0.2">
      <c r="A14860" s="4">
        <v>14858</v>
      </c>
      <c r="B14860" s="4">
        <v>14860</v>
      </c>
      <c r="C14860" s="6">
        <v>4.1055000000000001</v>
      </c>
      <c r="D14860" s="7">
        <v>265.092522890287</v>
      </c>
    </row>
    <row r="14861" spans="1:4" x14ac:dyDescent="0.2">
      <c r="A14861" s="4">
        <v>14859</v>
      </c>
      <c r="B14861" s="4">
        <v>14861</v>
      </c>
      <c r="C14861" s="6">
        <v>4.1055000000000001</v>
      </c>
      <c r="D14861" s="7">
        <v>265.05426402904402</v>
      </c>
    </row>
    <row r="14862" spans="1:4" x14ac:dyDescent="0.2">
      <c r="A14862" s="4">
        <v>14860</v>
      </c>
      <c r="B14862" s="4">
        <v>14862</v>
      </c>
      <c r="C14862" s="6">
        <v>4.1055000000000001</v>
      </c>
      <c r="D14862" s="7">
        <v>265.01031902904401</v>
      </c>
    </row>
    <row r="14863" spans="1:4" x14ac:dyDescent="0.2">
      <c r="A14863" s="4">
        <v>14861</v>
      </c>
      <c r="B14863" s="4">
        <v>14863</v>
      </c>
      <c r="C14863" s="6">
        <v>4.1055000000000001</v>
      </c>
      <c r="D14863" s="7">
        <v>264.97944134579097</v>
      </c>
    </row>
    <row r="14864" spans="1:4" x14ac:dyDescent="0.2">
      <c r="A14864" s="4">
        <v>14862</v>
      </c>
      <c r="B14864" s="4">
        <v>14864</v>
      </c>
      <c r="C14864" s="6">
        <v>4.1055000000000001</v>
      </c>
      <c r="D14864" s="7">
        <v>264.938908029044</v>
      </c>
    </row>
    <row r="14865" spans="1:4" x14ac:dyDescent="0.2">
      <c r="A14865" s="4">
        <v>14863</v>
      </c>
      <c r="B14865" s="4">
        <v>14865</v>
      </c>
      <c r="C14865" s="6">
        <v>4.1055000000000001</v>
      </c>
      <c r="D14865" s="7">
        <v>264.89060646382802</v>
      </c>
    </row>
    <row r="14866" spans="1:4" x14ac:dyDescent="0.2">
      <c r="A14866" s="4">
        <v>14864</v>
      </c>
      <c r="B14866" s="4">
        <v>14866</v>
      </c>
      <c r="C14866" s="6">
        <v>4.1055000000000001</v>
      </c>
      <c r="D14866" s="7">
        <v>264.85859134578999</v>
      </c>
    </row>
    <row r="14867" spans="1:4" x14ac:dyDescent="0.2">
      <c r="A14867" s="4">
        <v>14865</v>
      </c>
      <c r="B14867" s="4">
        <v>14867</v>
      </c>
      <c r="C14867" s="6">
        <v>4.1055000000000001</v>
      </c>
      <c r="D14867" s="7">
        <v>264.84854922775202</v>
      </c>
    </row>
    <row r="14868" spans="1:4" x14ac:dyDescent="0.2">
      <c r="A14868" s="4">
        <v>14866</v>
      </c>
      <c r="B14868" s="4">
        <v>14868</v>
      </c>
      <c r="C14868" s="6">
        <v>4.1055000000000001</v>
      </c>
      <c r="D14868" s="7">
        <v>264.83870045550299</v>
      </c>
    </row>
    <row r="14869" spans="1:4" x14ac:dyDescent="0.2">
      <c r="A14869" s="4">
        <v>14867</v>
      </c>
      <c r="B14869" s="4">
        <v>14869</v>
      </c>
      <c r="C14869" s="6">
        <v>4.1055000000000001</v>
      </c>
      <c r="D14869" s="7">
        <v>264.84513754449699</v>
      </c>
    </row>
    <row r="14870" spans="1:4" x14ac:dyDescent="0.2">
      <c r="A14870" s="4">
        <v>14868</v>
      </c>
      <c r="B14870" s="4">
        <v>14870</v>
      </c>
      <c r="C14870" s="6">
        <v>4.1055000000000001</v>
      </c>
      <c r="D14870" s="7">
        <v>264.86048010971302</v>
      </c>
    </row>
    <row r="14871" spans="1:4" x14ac:dyDescent="0.2">
      <c r="A14871" s="4">
        <v>14869</v>
      </c>
      <c r="B14871" s="4">
        <v>14871</v>
      </c>
      <c r="C14871" s="6">
        <v>4.1055000000000001</v>
      </c>
      <c r="D14871" s="7">
        <v>264.87695931674602</v>
      </c>
    </row>
    <row r="14872" spans="1:4" x14ac:dyDescent="0.2">
      <c r="A14872" s="4">
        <v>14870</v>
      </c>
      <c r="B14872" s="4">
        <v>14872</v>
      </c>
      <c r="C14872" s="6">
        <v>4.1055000000000001</v>
      </c>
      <c r="D14872" s="7">
        <v>264.90215065421</v>
      </c>
    </row>
    <row r="14873" spans="1:4" x14ac:dyDescent="0.2">
      <c r="A14873" s="4">
        <v>14871</v>
      </c>
      <c r="B14873" s="4">
        <v>14873</v>
      </c>
      <c r="C14873" s="6">
        <v>4.1055000000000001</v>
      </c>
      <c r="D14873" s="7">
        <v>264.92961665420898</v>
      </c>
    </row>
    <row r="14874" spans="1:4" x14ac:dyDescent="0.2">
      <c r="A14874" s="4">
        <v>14872</v>
      </c>
      <c r="B14874" s="4">
        <v>14874</v>
      </c>
      <c r="C14874" s="6">
        <v>4.1055000000000001</v>
      </c>
      <c r="D14874" s="7">
        <v>264.95272608899398</v>
      </c>
    </row>
    <row r="14875" spans="1:4" x14ac:dyDescent="0.2">
      <c r="A14875" s="4">
        <v>14873</v>
      </c>
      <c r="B14875" s="4">
        <v>14875</v>
      </c>
      <c r="C14875" s="6">
        <v>4.1055000000000001</v>
      </c>
      <c r="D14875" s="7">
        <v>264.97905465421002</v>
      </c>
    </row>
    <row r="14876" spans="1:4" x14ac:dyDescent="0.2">
      <c r="A14876" s="4">
        <v>14874</v>
      </c>
      <c r="B14876" s="4">
        <v>14876</v>
      </c>
      <c r="C14876" s="6">
        <v>4.1055000000000001</v>
      </c>
      <c r="D14876" s="7">
        <v>265.00652065421002</v>
      </c>
    </row>
    <row r="14877" spans="1:4" x14ac:dyDescent="0.2">
      <c r="A14877" s="4">
        <v>14875</v>
      </c>
      <c r="B14877" s="4">
        <v>14877</v>
      </c>
      <c r="C14877" s="6">
        <v>4.1055000000000001</v>
      </c>
      <c r="D14877" s="7">
        <v>265.02527510971299</v>
      </c>
    </row>
    <row r="14878" spans="1:4" x14ac:dyDescent="0.2">
      <c r="A14878" s="4">
        <v>14876</v>
      </c>
      <c r="B14878" s="4">
        <v>14878</v>
      </c>
      <c r="C14878" s="6">
        <v>4.1055000000000001</v>
      </c>
      <c r="D14878" s="7">
        <v>265.04611008899298</v>
      </c>
    </row>
    <row r="14879" spans="1:4" x14ac:dyDescent="0.2">
      <c r="A14879" s="4">
        <v>14877</v>
      </c>
      <c r="B14879" s="4">
        <v>14879</v>
      </c>
      <c r="C14879" s="6">
        <v>4.1055000000000001</v>
      </c>
      <c r="D14879" s="7">
        <v>265.06808288196203</v>
      </c>
    </row>
    <row r="14880" spans="1:4" x14ac:dyDescent="0.2">
      <c r="A14880" s="4">
        <v>14878</v>
      </c>
      <c r="B14880" s="4">
        <v>14880</v>
      </c>
      <c r="C14880" s="6">
        <v>4.1055000000000001</v>
      </c>
      <c r="D14880" s="7">
        <v>265.085699316746</v>
      </c>
    </row>
    <row r="14881" spans="1:4" x14ac:dyDescent="0.2">
      <c r="A14881" s="4">
        <v>14879</v>
      </c>
      <c r="B14881" s="4">
        <v>14881</v>
      </c>
      <c r="C14881" s="6">
        <v>4.1055000000000001</v>
      </c>
      <c r="D14881" s="7">
        <v>265.097823337465</v>
      </c>
    </row>
    <row r="14882" spans="1:4" x14ac:dyDescent="0.2">
      <c r="A14882" s="4">
        <v>14880</v>
      </c>
      <c r="B14882" s="4">
        <v>14882</v>
      </c>
      <c r="C14882" s="6">
        <v>4.1055000000000001</v>
      </c>
      <c r="D14882" s="7">
        <v>265.10445377224801</v>
      </c>
    </row>
    <row r="14883" spans="1:4" x14ac:dyDescent="0.2">
      <c r="A14883" s="4">
        <v>14881</v>
      </c>
      <c r="B14883" s="4">
        <v>14883</v>
      </c>
      <c r="C14883" s="6">
        <v>4.1055000000000001</v>
      </c>
      <c r="D14883" s="7">
        <v>265.105591</v>
      </c>
    </row>
    <row r="14884" spans="1:4" x14ac:dyDescent="0.2">
      <c r="A14884" s="4">
        <v>14882</v>
      </c>
      <c r="B14884" s="4">
        <v>14884</v>
      </c>
      <c r="C14884" s="6">
        <v>4.1055000000000001</v>
      </c>
      <c r="D14884" s="7">
        <v>265.10123522775098</v>
      </c>
    </row>
    <row r="14885" spans="1:4" x14ac:dyDescent="0.2">
      <c r="A14885" s="4">
        <v>14883</v>
      </c>
      <c r="B14885" s="4">
        <v>14885</v>
      </c>
      <c r="C14885" s="6">
        <v>4.1055000000000001</v>
      </c>
      <c r="D14885" s="7">
        <v>265.09574143478397</v>
      </c>
    </row>
    <row r="14886" spans="1:4" x14ac:dyDescent="0.2">
      <c r="A14886" s="4">
        <v>14884</v>
      </c>
      <c r="B14886" s="4">
        <v>14886</v>
      </c>
      <c r="C14886" s="6">
        <v>4.1055000000000001</v>
      </c>
      <c r="D14886" s="7">
        <v>265.08589245550297</v>
      </c>
    </row>
    <row r="14887" spans="1:4" x14ac:dyDescent="0.2">
      <c r="A14887" s="4">
        <v>14885</v>
      </c>
      <c r="B14887" s="4">
        <v>14887</v>
      </c>
      <c r="C14887" s="6">
        <v>4.1055000000000001</v>
      </c>
      <c r="D14887" s="7">
        <v>265.079262227752</v>
      </c>
    </row>
    <row r="14888" spans="1:4" x14ac:dyDescent="0.2">
      <c r="A14888" s="4">
        <v>14886</v>
      </c>
      <c r="B14888" s="4">
        <v>14888</v>
      </c>
      <c r="C14888" s="6">
        <v>4.1055000000000001</v>
      </c>
      <c r="D14888" s="7">
        <v>265.06941345550302</v>
      </c>
    </row>
    <row r="14889" spans="1:4" x14ac:dyDescent="0.2">
      <c r="A14889" s="4">
        <v>14887</v>
      </c>
      <c r="B14889" s="4">
        <v>14889</v>
      </c>
      <c r="C14889" s="6">
        <v>4.1055000000000001</v>
      </c>
      <c r="D14889" s="7">
        <v>265.058426662535</v>
      </c>
    </row>
    <row r="14890" spans="1:4" x14ac:dyDescent="0.2">
      <c r="A14890" s="4">
        <v>14888</v>
      </c>
      <c r="B14890" s="4">
        <v>14890</v>
      </c>
      <c r="C14890" s="6">
        <v>4.1055000000000001</v>
      </c>
      <c r="D14890" s="7">
        <v>265.04744045550302</v>
      </c>
    </row>
    <row r="14891" spans="1:4" x14ac:dyDescent="0.2">
      <c r="A14891" s="4">
        <v>14889</v>
      </c>
      <c r="B14891" s="4">
        <v>14891</v>
      </c>
      <c r="C14891" s="6">
        <v>4.1055000000000001</v>
      </c>
      <c r="D14891" s="7">
        <v>265.03209868325501</v>
      </c>
    </row>
    <row r="14892" spans="1:4" x14ac:dyDescent="0.2">
      <c r="A14892" s="4">
        <v>14890</v>
      </c>
      <c r="B14892" s="4">
        <v>14892</v>
      </c>
      <c r="C14892" s="6">
        <v>4.1055000000000001</v>
      </c>
      <c r="D14892" s="7">
        <v>265.01997466253601</v>
      </c>
    </row>
    <row r="14893" spans="1:4" x14ac:dyDescent="0.2">
      <c r="A14893" s="4">
        <v>14891</v>
      </c>
      <c r="B14893" s="4">
        <v>14893</v>
      </c>
      <c r="C14893" s="6">
        <v>4.1055000000000001</v>
      </c>
      <c r="D14893" s="7">
        <v>265.00898845550302</v>
      </c>
    </row>
    <row r="14894" spans="1:4" x14ac:dyDescent="0.2">
      <c r="A14894" s="4">
        <v>14892</v>
      </c>
      <c r="B14894" s="4">
        <v>14894</v>
      </c>
      <c r="C14894" s="6">
        <v>4.1055000000000001</v>
      </c>
      <c r="D14894" s="7">
        <v>264.99800245550301</v>
      </c>
    </row>
    <row r="14895" spans="1:4" x14ac:dyDescent="0.2">
      <c r="A14895" s="4">
        <v>14893</v>
      </c>
      <c r="B14895" s="4">
        <v>14895</v>
      </c>
      <c r="C14895" s="6">
        <v>4.1055000000000001</v>
      </c>
      <c r="D14895" s="7">
        <v>264.98265989028698</v>
      </c>
    </row>
    <row r="14896" spans="1:4" x14ac:dyDescent="0.2">
      <c r="A14896" s="4">
        <v>14894</v>
      </c>
      <c r="B14896" s="4">
        <v>14896</v>
      </c>
      <c r="C14896" s="6">
        <v>4.1055000000000001</v>
      </c>
      <c r="D14896" s="7">
        <v>264.97053645550301</v>
      </c>
    </row>
    <row r="14897" spans="1:4" x14ac:dyDescent="0.2">
      <c r="A14897" s="4">
        <v>14895</v>
      </c>
      <c r="B14897" s="4">
        <v>14897</v>
      </c>
      <c r="C14897" s="6">
        <v>4.1055000000000001</v>
      </c>
      <c r="D14897" s="7">
        <v>264.95954966253601</v>
      </c>
    </row>
    <row r="14898" spans="1:4" x14ac:dyDescent="0.2">
      <c r="A14898" s="4">
        <v>14896</v>
      </c>
      <c r="B14898" s="4">
        <v>14898</v>
      </c>
      <c r="C14898" s="6">
        <v>4.1055000000000001</v>
      </c>
      <c r="D14898" s="7">
        <v>264.95291922775101</v>
      </c>
    </row>
    <row r="14899" spans="1:4" x14ac:dyDescent="0.2">
      <c r="A14899" s="4">
        <v>14897</v>
      </c>
      <c r="B14899" s="4">
        <v>14899</v>
      </c>
      <c r="C14899" s="6">
        <v>4.1055000000000001</v>
      </c>
      <c r="D14899" s="7">
        <v>264.943070455503</v>
      </c>
    </row>
    <row r="14900" spans="1:4" x14ac:dyDescent="0.2">
      <c r="A14900" s="4">
        <v>14898</v>
      </c>
      <c r="B14900" s="4">
        <v>14900</v>
      </c>
      <c r="C14900" s="6">
        <v>4.1055000000000001</v>
      </c>
      <c r="D14900" s="7">
        <v>264.932084455503</v>
      </c>
    </row>
    <row r="14901" spans="1:4" x14ac:dyDescent="0.2">
      <c r="A14901" s="4">
        <v>14899</v>
      </c>
      <c r="B14901" s="4">
        <v>14901</v>
      </c>
      <c r="C14901" s="6">
        <v>4.1055000000000001</v>
      </c>
      <c r="D14901" s="7">
        <v>264.921097662536</v>
      </c>
    </row>
    <row r="14902" spans="1:4" x14ac:dyDescent="0.2">
      <c r="A14902" s="4">
        <v>14900</v>
      </c>
      <c r="B14902" s="4">
        <v>14902</v>
      </c>
      <c r="C14902" s="6">
        <v>4.1055000000000001</v>
      </c>
      <c r="D14902" s="7">
        <v>264.910111455503</v>
      </c>
    </row>
    <row r="14903" spans="1:4" x14ac:dyDescent="0.2">
      <c r="A14903" s="4">
        <v>14901</v>
      </c>
      <c r="B14903" s="4">
        <v>14903</v>
      </c>
      <c r="C14903" s="6">
        <v>4.1055000000000001</v>
      </c>
      <c r="D14903" s="7">
        <v>264.903481227751</v>
      </c>
    </row>
    <row r="14904" spans="1:4" x14ac:dyDescent="0.2">
      <c r="A14904" s="4">
        <v>14902</v>
      </c>
      <c r="B14904" s="4">
        <v>14904</v>
      </c>
      <c r="C14904" s="6">
        <v>4.1055000000000001</v>
      </c>
      <c r="D14904" s="7">
        <v>264.89798822775202</v>
      </c>
    </row>
    <row r="14905" spans="1:4" x14ac:dyDescent="0.2">
      <c r="A14905" s="4">
        <v>14903</v>
      </c>
      <c r="B14905" s="4">
        <v>14905</v>
      </c>
      <c r="C14905" s="6">
        <v>4.1055000000000001</v>
      </c>
      <c r="D14905" s="7">
        <v>264.89685100000003</v>
      </c>
    </row>
    <row r="14906" spans="1:4" x14ac:dyDescent="0.2">
      <c r="A14906" s="4">
        <v>14904</v>
      </c>
      <c r="B14906" s="4">
        <v>14906</v>
      </c>
      <c r="C14906" s="6">
        <v>4.1055000000000001</v>
      </c>
      <c r="D14906" s="7">
        <v>264.89685100000003</v>
      </c>
    </row>
    <row r="14907" spans="1:4" x14ac:dyDescent="0.2">
      <c r="A14907" s="4">
        <v>14905</v>
      </c>
      <c r="B14907" s="4">
        <v>14907</v>
      </c>
      <c r="C14907" s="6">
        <v>4.1055000000000001</v>
      </c>
      <c r="D14907" s="7">
        <v>264.89685100000003</v>
      </c>
    </row>
    <row r="14908" spans="1:4" x14ac:dyDescent="0.2">
      <c r="A14908" s="4">
        <v>14906</v>
      </c>
      <c r="B14908" s="4">
        <v>14908</v>
      </c>
      <c r="C14908" s="6">
        <v>4.1055000000000001</v>
      </c>
      <c r="D14908" s="7">
        <v>264.89685100000003</v>
      </c>
    </row>
    <row r="14909" spans="1:4" x14ac:dyDescent="0.2">
      <c r="A14909" s="4">
        <v>14907</v>
      </c>
      <c r="B14909" s="4">
        <v>14909</v>
      </c>
      <c r="C14909" s="6">
        <v>4.1055000000000001</v>
      </c>
      <c r="D14909" s="7">
        <v>264.901206772249</v>
      </c>
    </row>
    <row r="14910" spans="1:4" x14ac:dyDescent="0.2">
      <c r="A14910" s="4">
        <v>14908</v>
      </c>
      <c r="B14910" s="4">
        <v>14910</v>
      </c>
      <c r="C14910" s="6">
        <v>4.1055000000000001</v>
      </c>
      <c r="D14910" s="7">
        <v>264.90234400000003</v>
      </c>
    </row>
    <row r="14911" spans="1:4" x14ac:dyDescent="0.2">
      <c r="A14911" s="4">
        <v>14909</v>
      </c>
      <c r="B14911" s="4">
        <v>14911</v>
      </c>
      <c r="C14911" s="6">
        <v>4.1055000000000001</v>
      </c>
      <c r="D14911" s="7">
        <v>264.90234400000003</v>
      </c>
    </row>
    <row r="14912" spans="1:4" x14ac:dyDescent="0.2">
      <c r="A14912" s="4">
        <v>14910</v>
      </c>
      <c r="B14912" s="4">
        <v>14912</v>
      </c>
      <c r="C14912" s="6">
        <v>4.1055000000000001</v>
      </c>
      <c r="D14912" s="7">
        <v>264.90234400000003</v>
      </c>
    </row>
    <row r="14913" spans="1:4" x14ac:dyDescent="0.2">
      <c r="A14913" s="4">
        <v>14911</v>
      </c>
      <c r="B14913" s="4">
        <v>14913</v>
      </c>
      <c r="C14913" s="6">
        <v>4.1055000000000001</v>
      </c>
      <c r="D14913" s="7">
        <v>264.911055544497</v>
      </c>
    </row>
    <row r="14914" spans="1:4" x14ac:dyDescent="0.2">
      <c r="A14914" s="4">
        <v>14912</v>
      </c>
      <c r="B14914" s="4">
        <v>14914</v>
      </c>
      <c r="C14914" s="6">
        <v>4.1055000000000001</v>
      </c>
      <c r="D14914" s="7">
        <v>264.91768577224798</v>
      </c>
    </row>
    <row r="14915" spans="1:4" x14ac:dyDescent="0.2">
      <c r="A14915" s="4">
        <v>14913</v>
      </c>
      <c r="B14915" s="4">
        <v>14915</v>
      </c>
      <c r="C14915" s="6">
        <v>4.1055000000000001</v>
      </c>
      <c r="D14915" s="7">
        <v>264.923178772249</v>
      </c>
    </row>
    <row r="14916" spans="1:4" x14ac:dyDescent="0.2">
      <c r="A14916" s="4">
        <v>14914</v>
      </c>
      <c r="B14916" s="4">
        <v>14916</v>
      </c>
      <c r="C14916" s="6">
        <v>4.1055000000000001</v>
      </c>
      <c r="D14916" s="7">
        <v>264.93302833746401</v>
      </c>
    </row>
    <row r="14917" spans="1:4" x14ac:dyDescent="0.2">
      <c r="A14917" s="4">
        <v>14915</v>
      </c>
      <c r="B14917" s="4">
        <v>14917</v>
      </c>
      <c r="C14917" s="6">
        <v>4.1055000000000001</v>
      </c>
      <c r="D14917" s="7">
        <v>264.94837031674501</v>
      </c>
    </row>
    <row r="14918" spans="1:4" x14ac:dyDescent="0.2">
      <c r="A14918" s="4">
        <v>14916</v>
      </c>
      <c r="B14918" s="4">
        <v>14918</v>
      </c>
      <c r="C14918" s="6">
        <v>4.1055000000000001</v>
      </c>
      <c r="D14918" s="7">
        <v>264.96049433746498</v>
      </c>
    </row>
    <row r="14919" spans="1:4" x14ac:dyDescent="0.2">
      <c r="A14919" s="4">
        <v>14917</v>
      </c>
      <c r="B14919" s="4">
        <v>14919</v>
      </c>
      <c r="C14919" s="6">
        <v>4.1055000000000001</v>
      </c>
      <c r="D14919" s="7">
        <v>264.97583631674502</v>
      </c>
    </row>
    <row r="14920" spans="1:4" x14ac:dyDescent="0.2">
      <c r="A14920" s="4">
        <v>14918</v>
      </c>
      <c r="B14920" s="4">
        <v>14920</v>
      </c>
      <c r="C14920" s="6">
        <v>4.1055000000000001</v>
      </c>
      <c r="D14920" s="7">
        <v>264.99231610971299</v>
      </c>
    </row>
    <row r="14921" spans="1:4" x14ac:dyDescent="0.2">
      <c r="A14921" s="4">
        <v>14919</v>
      </c>
      <c r="B14921" s="4">
        <v>14921</v>
      </c>
      <c r="C14921" s="6">
        <v>4.1055000000000001</v>
      </c>
      <c r="D14921" s="7">
        <v>265.00879531674502</v>
      </c>
    </row>
    <row r="14922" spans="1:4" x14ac:dyDescent="0.2">
      <c r="A14922" s="4">
        <v>14920</v>
      </c>
      <c r="B14922" s="4">
        <v>14922</v>
      </c>
      <c r="C14922" s="6">
        <v>4.1055000000000001</v>
      </c>
      <c r="D14922" s="7">
        <v>265.02091854449702</v>
      </c>
    </row>
    <row r="14923" spans="1:4" x14ac:dyDescent="0.2">
      <c r="A14923" s="4">
        <v>14921</v>
      </c>
      <c r="B14923" s="4">
        <v>14923</v>
      </c>
      <c r="C14923" s="6">
        <v>4.1055000000000001</v>
      </c>
      <c r="D14923" s="7">
        <v>265.04061688196202</v>
      </c>
    </row>
    <row r="14924" spans="1:4" x14ac:dyDescent="0.2">
      <c r="A14924" s="4">
        <v>14922</v>
      </c>
      <c r="B14924" s="4">
        <v>14924</v>
      </c>
      <c r="C14924" s="6">
        <v>4.1172000000000004</v>
      </c>
      <c r="D14924" s="7">
        <v>265.05387754449703</v>
      </c>
    </row>
    <row r="14925" spans="1:4" x14ac:dyDescent="0.2">
      <c r="A14925" s="4">
        <v>14923</v>
      </c>
      <c r="B14925" s="4">
        <v>14925</v>
      </c>
      <c r="C14925" s="6">
        <v>4.1172000000000004</v>
      </c>
      <c r="D14925" s="7">
        <v>265.069220109713</v>
      </c>
    </row>
    <row r="14926" spans="1:4" x14ac:dyDescent="0.2">
      <c r="A14926" s="4">
        <v>14924</v>
      </c>
      <c r="B14926" s="4">
        <v>14926</v>
      </c>
      <c r="C14926" s="6">
        <v>4.1172000000000004</v>
      </c>
      <c r="D14926" s="7">
        <v>265.08134354449697</v>
      </c>
    </row>
    <row r="14927" spans="1:4" x14ac:dyDescent="0.2">
      <c r="A14927" s="4">
        <v>14925</v>
      </c>
      <c r="B14927" s="4">
        <v>14927</v>
      </c>
      <c r="C14927" s="6">
        <v>4.1172000000000004</v>
      </c>
      <c r="D14927" s="7">
        <v>265.096686109713</v>
      </c>
    </row>
    <row r="14928" spans="1:4" x14ac:dyDescent="0.2">
      <c r="A14928" s="4">
        <v>14926</v>
      </c>
      <c r="B14928" s="4">
        <v>14928</v>
      </c>
      <c r="C14928" s="6">
        <v>4.1132999999999997</v>
      </c>
      <c r="D14928" s="7">
        <v>265.10445377224897</v>
      </c>
    </row>
    <row r="14929" spans="1:4" x14ac:dyDescent="0.2">
      <c r="A14929" s="4">
        <v>14927</v>
      </c>
      <c r="B14929" s="4">
        <v>14929</v>
      </c>
      <c r="C14929" s="6">
        <v>4.0976999999999997</v>
      </c>
      <c r="D14929" s="7">
        <v>265.11430254449698</v>
      </c>
    </row>
    <row r="14930" spans="1:4" x14ac:dyDescent="0.2">
      <c r="A14930" s="4">
        <v>14928</v>
      </c>
      <c r="B14930" s="4">
        <v>14930</v>
      </c>
      <c r="C14930" s="6">
        <v>4.0976999999999997</v>
      </c>
      <c r="D14930" s="7">
        <v>265.12528854449698</v>
      </c>
    </row>
    <row r="14931" spans="1:4" x14ac:dyDescent="0.2">
      <c r="A14931" s="4">
        <v>14929</v>
      </c>
      <c r="B14931" s="4">
        <v>14931</v>
      </c>
      <c r="C14931" s="6">
        <v>4.0976999999999997</v>
      </c>
      <c r="D14931" s="7">
        <v>265.13627533746501</v>
      </c>
    </row>
    <row r="14932" spans="1:4" x14ac:dyDescent="0.2">
      <c r="A14932" s="4">
        <v>14930</v>
      </c>
      <c r="B14932" s="4">
        <v>14932</v>
      </c>
      <c r="C14932" s="6">
        <v>4.0976999999999997</v>
      </c>
      <c r="D14932" s="7">
        <v>265.14290577224898</v>
      </c>
    </row>
    <row r="14933" spans="1:4" x14ac:dyDescent="0.2">
      <c r="A14933" s="4">
        <v>14931</v>
      </c>
      <c r="B14933" s="4">
        <v>14933</v>
      </c>
      <c r="C14933" s="6">
        <v>4.0976999999999997</v>
      </c>
      <c r="D14933" s="7">
        <v>265.14839877224802</v>
      </c>
    </row>
    <row r="14934" spans="1:4" x14ac:dyDescent="0.2">
      <c r="A14934" s="4">
        <v>14932</v>
      </c>
      <c r="B14934" s="4">
        <v>14934</v>
      </c>
      <c r="C14934" s="6">
        <v>4.0976999999999997</v>
      </c>
      <c r="D14934" s="7">
        <v>265.15389177224802</v>
      </c>
    </row>
    <row r="14935" spans="1:4" x14ac:dyDescent="0.2">
      <c r="A14935" s="4">
        <v>14933</v>
      </c>
      <c r="B14935" s="4">
        <v>14935</v>
      </c>
      <c r="C14935" s="6">
        <v>4.0976999999999997</v>
      </c>
      <c r="D14935" s="7">
        <v>265.15502900000001</v>
      </c>
    </row>
    <row r="14936" spans="1:4" x14ac:dyDescent="0.2">
      <c r="A14936" s="4">
        <v>14934</v>
      </c>
      <c r="B14936" s="4">
        <v>14936</v>
      </c>
      <c r="C14936" s="6">
        <v>4.0976999999999997</v>
      </c>
      <c r="D14936" s="7">
        <v>265.15938477224802</v>
      </c>
    </row>
    <row r="14937" spans="1:4" x14ac:dyDescent="0.2">
      <c r="A14937" s="4">
        <v>14935</v>
      </c>
      <c r="B14937" s="4">
        <v>14937</v>
      </c>
      <c r="C14937" s="6">
        <v>4.0976999999999997</v>
      </c>
      <c r="D14937" s="7">
        <v>265.16052200000001</v>
      </c>
    </row>
    <row r="14938" spans="1:4" x14ac:dyDescent="0.2">
      <c r="A14938" s="4">
        <v>14936</v>
      </c>
      <c r="B14938" s="4">
        <v>14938</v>
      </c>
      <c r="C14938" s="6">
        <v>4.0976999999999997</v>
      </c>
      <c r="D14938" s="7">
        <v>265.16052200000001</v>
      </c>
    </row>
    <row r="14939" spans="1:4" x14ac:dyDescent="0.2">
      <c r="A14939" s="4">
        <v>14937</v>
      </c>
      <c r="B14939" s="4">
        <v>14939</v>
      </c>
      <c r="C14939" s="6">
        <v>4.0976999999999997</v>
      </c>
      <c r="D14939" s="7">
        <v>265.15616622775201</v>
      </c>
    </row>
    <row r="14940" spans="1:4" x14ac:dyDescent="0.2">
      <c r="A14940" s="4">
        <v>14938</v>
      </c>
      <c r="B14940" s="4">
        <v>14940</v>
      </c>
      <c r="C14940" s="6">
        <v>4.0976999999999997</v>
      </c>
      <c r="D14940" s="7">
        <v>265.15502900000001</v>
      </c>
    </row>
    <row r="14941" spans="1:4" x14ac:dyDescent="0.2">
      <c r="A14941" s="4">
        <v>14939</v>
      </c>
      <c r="B14941" s="4">
        <v>14941</v>
      </c>
      <c r="C14941" s="6">
        <v>4.0976999999999997</v>
      </c>
      <c r="D14941" s="7">
        <v>265.14196168325401</v>
      </c>
    </row>
    <row r="14942" spans="1:4" x14ac:dyDescent="0.2">
      <c r="A14942" s="4">
        <v>14940</v>
      </c>
      <c r="B14942" s="4">
        <v>14942</v>
      </c>
      <c r="C14942" s="6">
        <v>4.0976999999999997</v>
      </c>
      <c r="D14942" s="7">
        <v>265.09063491933102</v>
      </c>
    </row>
    <row r="14943" spans="1:4" x14ac:dyDescent="0.2">
      <c r="A14943" s="4">
        <v>14941</v>
      </c>
      <c r="B14943" s="4">
        <v>14943</v>
      </c>
      <c r="C14943" s="6">
        <v>4.0976999999999997</v>
      </c>
      <c r="D14943" s="7">
        <v>264.995362948376</v>
      </c>
    </row>
    <row r="14944" spans="1:4" x14ac:dyDescent="0.2">
      <c r="A14944" s="4">
        <v>14942</v>
      </c>
      <c r="B14944" s="4">
        <v>14944</v>
      </c>
      <c r="C14944" s="6">
        <v>4.0976999999999997</v>
      </c>
      <c r="D14944" s="7">
        <v>264.843077867712</v>
      </c>
    </row>
    <row r="14945" spans="1:4" x14ac:dyDescent="0.2">
      <c r="A14945" s="4">
        <v>14943</v>
      </c>
      <c r="B14945" s="4">
        <v>14945</v>
      </c>
      <c r="C14945" s="6">
        <v>4.1172000000000004</v>
      </c>
      <c r="D14945" s="7">
        <v>264.62601201478901</v>
      </c>
    </row>
    <row r="14946" spans="1:4" x14ac:dyDescent="0.2">
      <c r="A14946" s="4">
        <v>14944</v>
      </c>
      <c r="B14946" s="4">
        <v>14946</v>
      </c>
      <c r="C14946" s="6">
        <v>4.1172000000000004</v>
      </c>
      <c r="D14946" s="7">
        <v>264.347383934118</v>
      </c>
    </row>
    <row r="14947" spans="1:4" x14ac:dyDescent="0.2">
      <c r="A14947" s="4">
        <v>14945</v>
      </c>
      <c r="B14947" s="4">
        <v>14947</v>
      </c>
      <c r="C14947" s="6">
        <v>4.1172000000000004</v>
      </c>
      <c r="D14947" s="7">
        <v>264.00833164641699</v>
      </c>
    </row>
    <row r="14948" spans="1:4" x14ac:dyDescent="0.2">
      <c r="A14948" s="4">
        <v>14946</v>
      </c>
      <c r="B14948" s="4">
        <v>14948</v>
      </c>
      <c r="C14948" s="6">
        <v>4.1172000000000004</v>
      </c>
      <c r="D14948" s="7">
        <v>263.61756611024799</v>
      </c>
    </row>
    <row r="14949" spans="1:4" x14ac:dyDescent="0.2">
      <c r="A14949" s="4">
        <v>14947</v>
      </c>
      <c r="B14949" s="4">
        <v>14949</v>
      </c>
      <c r="C14949" s="6">
        <v>4.1172000000000004</v>
      </c>
      <c r="D14949" s="7">
        <v>263.17300580184099</v>
      </c>
    </row>
    <row r="14950" spans="1:4" x14ac:dyDescent="0.2">
      <c r="A14950" s="4">
        <v>14948</v>
      </c>
      <c r="B14950" s="4">
        <v>14950</v>
      </c>
      <c r="C14950" s="6">
        <v>4.1172000000000004</v>
      </c>
      <c r="D14950" s="7">
        <v>262.677870058623</v>
      </c>
    </row>
    <row r="14951" spans="1:4" x14ac:dyDescent="0.2">
      <c r="A14951" s="4">
        <v>14949</v>
      </c>
      <c r="B14951" s="4">
        <v>14951</v>
      </c>
      <c r="C14951" s="6">
        <v>4.1172000000000004</v>
      </c>
      <c r="D14951" s="7">
        <v>262.13765208766301</v>
      </c>
    </row>
    <row r="14952" spans="1:4" x14ac:dyDescent="0.2">
      <c r="A14952" s="4">
        <v>14950</v>
      </c>
      <c r="B14952" s="4">
        <v>14952</v>
      </c>
      <c r="C14952" s="6">
        <v>4.1172000000000004</v>
      </c>
      <c r="D14952" s="7">
        <v>261.557844095993</v>
      </c>
    </row>
    <row r="14953" spans="1:4" x14ac:dyDescent="0.2">
      <c r="A14953" s="4">
        <v>14951</v>
      </c>
      <c r="B14953" s="4">
        <v>14953</v>
      </c>
      <c r="C14953" s="6">
        <v>4.0976999999999997</v>
      </c>
      <c r="D14953" s="7">
        <v>260.93087235278398</v>
      </c>
    </row>
    <row r="14954" spans="1:4" x14ac:dyDescent="0.2">
      <c r="A14954" s="4">
        <v>14952</v>
      </c>
      <c r="B14954" s="4">
        <v>14954</v>
      </c>
      <c r="C14954" s="6">
        <v>4.0976999999999997</v>
      </c>
      <c r="D14954" s="7">
        <v>260.26752992635102</v>
      </c>
    </row>
    <row r="14955" spans="1:4" x14ac:dyDescent="0.2">
      <c r="A14955" s="4">
        <v>14953</v>
      </c>
      <c r="B14955" s="4">
        <v>14955</v>
      </c>
      <c r="C14955" s="6">
        <v>4.0976999999999997</v>
      </c>
      <c r="D14955" s="7">
        <v>259.56687272762298</v>
      </c>
    </row>
    <row r="14956" spans="1:4" x14ac:dyDescent="0.2">
      <c r="A14956" s="4">
        <v>14954</v>
      </c>
      <c r="B14956" s="4">
        <v>14956</v>
      </c>
      <c r="C14956" s="6">
        <v>4.0976999999999997</v>
      </c>
      <c r="D14956" s="7">
        <v>258.82776352891</v>
      </c>
    </row>
    <row r="14957" spans="1:4" x14ac:dyDescent="0.2">
      <c r="A14957" s="4">
        <v>14955</v>
      </c>
      <c r="B14957" s="4">
        <v>14957</v>
      </c>
      <c r="C14957" s="6">
        <v>4.0976999999999997</v>
      </c>
      <c r="D14957" s="7">
        <v>258.05455730948898</v>
      </c>
    </row>
    <row r="14958" spans="1:4" x14ac:dyDescent="0.2">
      <c r="A14958" s="4">
        <v>14956</v>
      </c>
      <c r="B14958" s="4">
        <v>14958</v>
      </c>
      <c r="C14958" s="6">
        <v>4.0976999999999997</v>
      </c>
      <c r="D14958" s="7">
        <v>257.25274844824099</v>
      </c>
    </row>
    <row r="14959" spans="1:4" x14ac:dyDescent="0.2">
      <c r="A14959" s="4">
        <v>14957</v>
      </c>
      <c r="B14959" s="4">
        <v>14959</v>
      </c>
      <c r="C14959" s="6">
        <v>4.0858999999999996</v>
      </c>
      <c r="D14959" s="7">
        <v>256.41911802178799</v>
      </c>
    </row>
    <row r="14960" spans="1:4" x14ac:dyDescent="0.2">
      <c r="A14960" s="4">
        <v>14958</v>
      </c>
      <c r="B14960" s="4">
        <v>14960</v>
      </c>
      <c r="C14960" s="6">
        <v>4.0742000000000003</v>
      </c>
      <c r="D14960" s="7">
        <v>255.56124013982</v>
      </c>
    </row>
    <row r="14961" spans="1:4" x14ac:dyDescent="0.2">
      <c r="A14961" s="4">
        <v>14959</v>
      </c>
      <c r="B14961" s="4">
        <v>14961</v>
      </c>
      <c r="C14961" s="6">
        <v>4.0742000000000003</v>
      </c>
      <c r="D14961" s="7">
        <v>254.677034278577</v>
      </c>
    </row>
    <row r="14962" spans="1:4" x14ac:dyDescent="0.2">
      <c r="A14962" s="4">
        <v>14960</v>
      </c>
      <c r="B14962" s="4">
        <v>14962</v>
      </c>
      <c r="C14962" s="6">
        <v>4.0625</v>
      </c>
      <c r="D14962" s="7">
        <v>253.76536183140601</v>
      </c>
    </row>
    <row r="14963" spans="1:4" x14ac:dyDescent="0.2">
      <c r="A14963" s="4">
        <v>14961</v>
      </c>
      <c r="B14963" s="4">
        <v>14963</v>
      </c>
      <c r="C14963" s="6">
        <v>4.0547000000000004</v>
      </c>
      <c r="D14963" s="7">
        <v>252.82622397019301</v>
      </c>
    </row>
    <row r="14964" spans="1:4" x14ac:dyDescent="0.2">
      <c r="A14964" s="4">
        <v>14962</v>
      </c>
      <c r="B14964" s="4">
        <v>14964</v>
      </c>
      <c r="C14964" s="6">
        <v>4.0507999999999997</v>
      </c>
      <c r="D14964" s="7">
        <v>251.86397608820201</v>
      </c>
    </row>
    <row r="14965" spans="1:4" x14ac:dyDescent="0.2">
      <c r="A14965" s="4">
        <v>14963</v>
      </c>
      <c r="B14965" s="4">
        <v>14965</v>
      </c>
      <c r="C14965" s="6">
        <v>4.0468999999999999</v>
      </c>
      <c r="D14965" s="7">
        <v>250.875400226952</v>
      </c>
    </row>
    <row r="14966" spans="1:4" x14ac:dyDescent="0.2">
      <c r="A14966" s="4">
        <v>14964</v>
      </c>
      <c r="B14966" s="4">
        <v>14966</v>
      </c>
      <c r="C14966" s="6">
        <v>4.0391000000000004</v>
      </c>
      <c r="D14966" s="7">
        <v>249.86371355202201</v>
      </c>
    </row>
    <row r="14967" spans="1:4" x14ac:dyDescent="0.2">
      <c r="A14967" s="4">
        <v>14965</v>
      </c>
      <c r="B14967" s="4">
        <v>14967</v>
      </c>
      <c r="C14967" s="6">
        <v>4.0391000000000004</v>
      </c>
      <c r="D14967" s="7">
        <v>248.83005446303599</v>
      </c>
    </row>
    <row r="14968" spans="1:4" x14ac:dyDescent="0.2">
      <c r="A14968" s="4">
        <v>14966</v>
      </c>
      <c r="B14968" s="4">
        <v>14968</v>
      </c>
      <c r="C14968" s="6">
        <v>4.0391000000000004</v>
      </c>
      <c r="D14968" s="7">
        <v>247.78313491857099</v>
      </c>
    </row>
    <row r="14969" spans="1:4" x14ac:dyDescent="0.2">
      <c r="A14969" s="4">
        <v>14967</v>
      </c>
      <c r="B14969" s="4">
        <v>14969</v>
      </c>
      <c r="C14969" s="6">
        <v>4.0273000000000003</v>
      </c>
      <c r="D14969" s="7">
        <v>246.72087280882599</v>
      </c>
    </row>
    <row r="14970" spans="1:4" x14ac:dyDescent="0.2">
      <c r="A14970" s="4">
        <v>14968</v>
      </c>
      <c r="B14970" s="4">
        <v>14970</v>
      </c>
      <c r="C14970" s="6">
        <v>4.0273000000000003</v>
      </c>
      <c r="D14970" s="7">
        <v>245.650843036569</v>
      </c>
    </row>
    <row r="14971" spans="1:4" x14ac:dyDescent="0.2">
      <c r="A14971" s="4">
        <v>14969</v>
      </c>
      <c r="B14971" s="4">
        <v>14971</v>
      </c>
      <c r="C14971" s="6">
        <v>4.0273000000000003</v>
      </c>
      <c r="D14971" s="7">
        <v>244.570964492081</v>
      </c>
    </row>
    <row r="14972" spans="1:4" x14ac:dyDescent="0.2">
      <c r="A14972" s="4">
        <v>14970</v>
      </c>
      <c r="B14972" s="4">
        <v>14972</v>
      </c>
      <c r="C14972" s="6">
        <v>4.0156000000000001</v>
      </c>
      <c r="D14972" s="7">
        <v>243.48881149207199</v>
      </c>
    </row>
    <row r="14973" spans="1:4" x14ac:dyDescent="0.2">
      <c r="A14973" s="4">
        <v>14971</v>
      </c>
      <c r="B14973" s="4">
        <v>14973</v>
      </c>
      <c r="C14973" s="6">
        <v>4.0156000000000001</v>
      </c>
      <c r="D14973" s="7">
        <v>242.42843735335501</v>
      </c>
    </row>
    <row r="14974" spans="1:4" x14ac:dyDescent="0.2">
      <c r="A14974" s="4">
        <v>14972</v>
      </c>
      <c r="B14974" s="4">
        <v>14974</v>
      </c>
      <c r="C14974" s="6">
        <v>4.0038999999999998</v>
      </c>
      <c r="D14974" s="7">
        <v>241.40424134499801</v>
      </c>
    </row>
    <row r="14975" spans="1:4" x14ac:dyDescent="0.2">
      <c r="A14975" s="4">
        <v>14973</v>
      </c>
      <c r="B14975" s="4">
        <v>14975</v>
      </c>
      <c r="C14975" s="6">
        <v>4.0038999999999998</v>
      </c>
      <c r="D14975" s="7">
        <v>240.43592063269199</v>
      </c>
    </row>
    <row r="14976" spans="1:4" x14ac:dyDescent="0.2">
      <c r="A14976" s="4">
        <v>14974</v>
      </c>
      <c r="B14976" s="4">
        <v>14976</v>
      </c>
      <c r="C14976" s="6">
        <v>3.9922</v>
      </c>
      <c r="D14976" s="7">
        <v>239.52802471336801</v>
      </c>
    </row>
    <row r="14977" spans="1:4" x14ac:dyDescent="0.2">
      <c r="A14977" s="4">
        <v>14975</v>
      </c>
      <c r="B14977" s="4">
        <v>14977</v>
      </c>
      <c r="C14977" s="6">
        <v>3.9883000000000002</v>
      </c>
      <c r="D14977" s="7">
        <v>238.671842249533</v>
      </c>
    </row>
    <row r="14978" spans="1:4" x14ac:dyDescent="0.2">
      <c r="A14978" s="4">
        <v>14976</v>
      </c>
      <c r="B14978" s="4">
        <v>14978</v>
      </c>
      <c r="C14978" s="6">
        <v>3.9805000000000001</v>
      </c>
      <c r="D14978" s="7">
        <v>237.86509799274401</v>
      </c>
    </row>
    <row r="14979" spans="1:4" x14ac:dyDescent="0.2">
      <c r="A14979" s="4">
        <v>14977</v>
      </c>
      <c r="B14979" s="4">
        <v>14979</v>
      </c>
      <c r="C14979" s="6">
        <v>3.9687000000000001</v>
      </c>
      <c r="D14979" s="7">
        <v>237.11214830115799</v>
      </c>
    </row>
    <row r="14980" spans="1:4" x14ac:dyDescent="0.2">
      <c r="A14980" s="4">
        <v>14978</v>
      </c>
      <c r="B14980" s="4">
        <v>14980</v>
      </c>
      <c r="C14980" s="6">
        <v>3.9687000000000001</v>
      </c>
      <c r="D14980" s="7">
        <v>236.41848638182799</v>
      </c>
    </row>
    <row r="14981" spans="1:4" x14ac:dyDescent="0.2">
      <c r="A14981" s="4">
        <v>14979</v>
      </c>
      <c r="B14981" s="4">
        <v>14981</v>
      </c>
      <c r="C14981" s="6">
        <v>3.9687000000000001</v>
      </c>
      <c r="D14981" s="7">
        <v>235.772181352789</v>
      </c>
    </row>
    <row r="14982" spans="1:4" x14ac:dyDescent="0.2">
      <c r="A14982" s="4">
        <v>14980</v>
      </c>
      <c r="B14982" s="4">
        <v>14982</v>
      </c>
      <c r="C14982" s="6">
        <v>3.9687000000000001</v>
      </c>
      <c r="D14982" s="7">
        <v>235.15239744180101</v>
      </c>
    </row>
    <row r="14983" spans="1:4" x14ac:dyDescent="0.2">
      <c r="A14983" s="4">
        <v>14981</v>
      </c>
      <c r="B14983" s="4">
        <v>14983</v>
      </c>
      <c r="C14983" s="6">
        <v>3.9687000000000001</v>
      </c>
      <c r="D14983" s="7">
        <v>234.55894288896101</v>
      </c>
    </row>
    <row r="14984" spans="1:4" x14ac:dyDescent="0.2">
      <c r="A14984" s="4">
        <v>14982</v>
      </c>
      <c r="B14984" s="4">
        <v>14984</v>
      </c>
      <c r="C14984" s="6">
        <v>3.9687000000000001</v>
      </c>
      <c r="D14984" s="7">
        <v>233.98859797795001</v>
      </c>
    </row>
    <row r="14985" spans="1:4" x14ac:dyDescent="0.2">
      <c r="A14985" s="4">
        <v>14983</v>
      </c>
      <c r="B14985" s="4">
        <v>14985</v>
      </c>
      <c r="C14985" s="6">
        <v>3.9687000000000001</v>
      </c>
      <c r="D14985" s="7">
        <v>233.440225859912</v>
      </c>
    </row>
    <row r="14986" spans="1:4" x14ac:dyDescent="0.2">
      <c r="A14986" s="4">
        <v>14984</v>
      </c>
      <c r="B14986" s="4">
        <v>14986</v>
      </c>
      <c r="C14986" s="6">
        <v>3.9843999999999999</v>
      </c>
      <c r="D14986" s="7">
        <v>232.89640206694801</v>
      </c>
    </row>
    <row r="14987" spans="1:4" x14ac:dyDescent="0.2">
      <c r="A14987" s="4">
        <v>14985</v>
      </c>
      <c r="B14987" s="4">
        <v>14987</v>
      </c>
      <c r="C14987" s="6">
        <v>3.9843999999999999</v>
      </c>
      <c r="D14987" s="7">
        <v>232.330799205723</v>
      </c>
    </row>
    <row r="14988" spans="1:4" x14ac:dyDescent="0.2">
      <c r="A14988" s="4">
        <v>14986</v>
      </c>
      <c r="B14988" s="4">
        <v>14988</v>
      </c>
      <c r="C14988" s="6">
        <v>3.9843999999999999</v>
      </c>
      <c r="D14988" s="7">
        <v>231.73337477924699</v>
      </c>
    </row>
    <row r="14989" spans="1:4" x14ac:dyDescent="0.2">
      <c r="A14989" s="4">
        <v>14987</v>
      </c>
      <c r="B14989" s="4">
        <v>14989</v>
      </c>
      <c r="C14989" s="6">
        <v>3.9961000000000002</v>
      </c>
      <c r="D14989" s="7">
        <v>231.08556826379001</v>
      </c>
    </row>
    <row r="14990" spans="1:4" x14ac:dyDescent="0.2">
      <c r="A14990" s="4">
        <v>14988</v>
      </c>
      <c r="B14990" s="4">
        <v>14990</v>
      </c>
      <c r="C14990" s="6">
        <v>3.9961000000000002</v>
      </c>
      <c r="D14990" s="7">
        <v>230.38718572759601</v>
      </c>
    </row>
    <row r="14991" spans="1:4" x14ac:dyDescent="0.2">
      <c r="A14991" s="4">
        <v>14989</v>
      </c>
      <c r="B14991" s="4">
        <v>14991</v>
      </c>
      <c r="C14991" s="6">
        <v>4.0077999999999996</v>
      </c>
      <c r="D14991" s="7">
        <v>229.656788073407</v>
      </c>
    </row>
    <row r="14992" spans="1:4" x14ac:dyDescent="0.2">
      <c r="A14992" s="4">
        <v>14990</v>
      </c>
      <c r="B14992" s="4">
        <v>14992</v>
      </c>
      <c r="C14992" s="6">
        <v>4.0077999999999996</v>
      </c>
      <c r="D14992" s="7">
        <v>228.91429665978001</v>
      </c>
    </row>
    <row r="14993" spans="1:4" x14ac:dyDescent="0.2">
      <c r="A14993" s="4">
        <v>14991</v>
      </c>
      <c r="B14993" s="4">
        <v>14993</v>
      </c>
      <c r="C14993" s="6">
        <v>4.0077999999999996</v>
      </c>
      <c r="D14993" s="7">
        <v>228.185177639382</v>
      </c>
    </row>
    <row r="14994" spans="1:4" x14ac:dyDescent="0.2">
      <c r="A14994" s="4">
        <v>14992</v>
      </c>
      <c r="B14994" s="4">
        <v>14994</v>
      </c>
      <c r="C14994" s="6">
        <v>4.0077999999999996</v>
      </c>
      <c r="D14994" s="7">
        <v>227.48608653893601</v>
      </c>
    </row>
    <row r="14995" spans="1:4" x14ac:dyDescent="0.2">
      <c r="A14995" s="4">
        <v>14993</v>
      </c>
      <c r="B14995" s="4">
        <v>14995</v>
      </c>
      <c r="C14995" s="6">
        <v>4.0156000000000001</v>
      </c>
      <c r="D14995" s="7">
        <v>226.81128559437701</v>
      </c>
    </row>
    <row r="14996" spans="1:4" x14ac:dyDescent="0.2">
      <c r="A14996" s="4">
        <v>14994</v>
      </c>
      <c r="B14996" s="4">
        <v>14996</v>
      </c>
      <c r="C14996" s="6">
        <v>4.0194999999999999</v>
      </c>
      <c r="D14996" s="7">
        <v>226.16712628299399</v>
      </c>
    </row>
    <row r="14997" spans="1:4" x14ac:dyDescent="0.2">
      <c r="A14997" s="4">
        <v>14995</v>
      </c>
      <c r="B14997" s="4">
        <v>14997</v>
      </c>
      <c r="C14997" s="6">
        <v>4.0194999999999999</v>
      </c>
      <c r="D14997" s="7">
        <v>225.55159165502701</v>
      </c>
    </row>
    <row r="14998" spans="1:4" x14ac:dyDescent="0.2">
      <c r="A14998" s="4">
        <v>14996</v>
      </c>
      <c r="B14998" s="4">
        <v>14998</v>
      </c>
      <c r="C14998" s="6">
        <v>4.0194999999999999</v>
      </c>
      <c r="D14998" s="7">
        <v>224.95918792139599</v>
      </c>
    </row>
    <row r="14999" spans="1:4" x14ac:dyDescent="0.2">
      <c r="A14999" s="4">
        <v>14997</v>
      </c>
      <c r="B14999" s="4">
        <v>14999</v>
      </c>
      <c r="C14999" s="6">
        <v>4.0194999999999999</v>
      </c>
      <c r="D14999" s="7">
        <v>224.39742639907999</v>
      </c>
    </row>
    <row r="15000" spans="1:4" x14ac:dyDescent="0.2">
      <c r="A15000" s="4">
        <v>14998</v>
      </c>
      <c r="B15000" s="4">
        <v>15000</v>
      </c>
      <c r="C15000" s="6">
        <v>4.0194999999999999</v>
      </c>
      <c r="D15000" s="7">
        <v>223.87295761523799</v>
      </c>
    </row>
    <row r="15001" spans="1:4" x14ac:dyDescent="0.2">
      <c r="A15001" s="4">
        <v>14999</v>
      </c>
      <c r="B15001" s="4">
        <v>15001</v>
      </c>
      <c r="C15001" s="6">
        <v>4.0194999999999999</v>
      </c>
      <c r="D15001" s="7">
        <v>223.39127572612199</v>
      </c>
    </row>
    <row r="15002" spans="1:4" x14ac:dyDescent="0.2">
      <c r="A15002" s="4">
        <v>15000</v>
      </c>
      <c r="B15002" s="4">
        <v>15002</v>
      </c>
      <c r="C15002" s="6">
        <v>4.0194999999999999</v>
      </c>
      <c r="D15002" s="7">
        <v>222.94920473132299</v>
      </c>
    </row>
    <row r="15003" spans="1:4" x14ac:dyDescent="0.2">
      <c r="A15003" s="4">
        <v>15001</v>
      </c>
      <c r="B15003" s="4">
        <v>15003</v>
      </c>
      <c r="C15003" s="6">
        <v>4.0194999999999999</v>
      </c>
      <c r="D15003" s="7">
        <v>222.554255158784</v>
      </c>
    </row>
    <row r="15004" spans="1:4" x14ac:dyDescent="0.2">
      <c r="A15004" s="4">
        <v>15002</v>
      </c>
      <c r="B15004" s="4">
        <v>15004</v>
      </c>
      <c r="C15004" s="6">
        <v>4.0312000000000001</v>
      </c>
      <c r="D15004" s="7">
        <v>222.208743797176</v>
      </c>
    </row>
    <row r="15005" spans="1:4" x14ac:dyDescent="0.2">
      <c r="A15005" s="4">
        <v>15003</v>
      </c>
      <c r="B15005" s="4">
        <v>15005</v>
      </c>
      <c r="C15005" s="6">
        <v>4.0312000000000001</v>
      </c>
      <c r="D15005" s="7">
        <v>221.91267043558801</v>
      </c>
    </row>
    <row r="15006" spans="1:4" x14ac:dyDescent="0.2">
      <c r="A15006" s="4">
        <v>15004</v>
      </c>
      <c r="B15006" s="4">
        <v>15006</v>
      </c>
      <c r="C15006" s="6">
        <v>4.0312000000000001</v>
      </c>
      <c r="D15006" s="7">
        <v>221.648697807627</v>
      </c>
    </row>
    <row r="15007" spans="1:4" x14ac:dyDescent="0.2">
      <c r="A15007" s="4">
        <v>15005</v>
      </c>
      <c r="B15007" s="4">
        <v>15007</v>
      </c>
      <c r="C15007" s="6">
        <v>4.0430000000000001</v>
      </c>
      <c r="D15007" s="7">
        <v>221.41219117964701</v>
      </c>
    </row>
    <row r="15008" spans="1:4" x14ac:dyDescent="0.2">
      <c r="A15008" s="4">
        <v>15006</v>
      </c>
      <c r="B15008" s="4">
        <v>15008</v>
      </c>
      <c r="C15008" s="6">
        <v>4.0430000000000001</v>
      </c>
      <c r="D15008" s="7">
        <v>221.21615429051599</v>
      </c>
    </row>
    <row r="15009" spans="1:4" x14ac:dyDescent="0.2">
      <c r="A15009" s="4">
        <v>15007</v>
      </c>
      <c r="B15009" s="4">
        <v>15009</v>
      </c>
      <c r="C15009" s="6">
        <v>4.0430000000000001</v>
      </c>
      <c r="D15009" s="7">
        <v>221.05972750666501</v>
      </c>
    </row>
    <row r="15010" spans="1:4" x14ac:dyDescent="0.2">
      <c r="A15010" s="4">
        <v>15008</v>
      </c>
      <c r="B15010" s="4">
        <v>15010</v>
      </c>
      <c r="C15010" s="6">
        <v>4.0430000000000001</v>
      </c>
      <c r="D15010" s="7">
        <v>220.91574661232499</v>
      </c>
    </row>
    <row r="15011" spans="1:4" x14ac:dyDescent="0.2">
      <c r="A15011" s="4">
        <v>15009</v>
      </c>
      <c r="B15011" s="4">
        <v>15011</v>
      </c>
      <c r="C15011" s="6">
        <v>4.0547000000000004</v>
      </c>
      <c r="D15011" s="7">
        <v>220.777258928924</v>
      </c>
    </row>
    <row r="15012" spans="1:4" x14ac:dyDescent="0.2">
      <c r="A15012" s="4">
        <v>15010</v>
      </c>
      <c r="B15012" s="4">
        <v>15012</v>
      </c>
      <c r="C15012" s="6">
        <v>4.0586000000000002</v>
      </c>
      <c r="D15012" s="7">
        <v>220.639929928919</v>
      </c>
    </row>
    <row r="15013" spans="1:4" x14ac:dyDescent="0.2">
      <c r="A15013" s="4">
        <v>15011</v>
      </c>
      <c r="B15013" s="4">
        <v>15013</v>
      </c>
      <c r="C15013" s="6">
        <v>4.0586000000000002</v>
      </c>
      <c r="D15013" s="7">
        <v>220.49393150667001</v>
      </c>
    </row>
    <row r="15014" spans="1:4" x14ac:dyDescent="0.2">
      <c r="A15014" s="4">
        <v>15012</v>
      </c>
      <c r="B15014" s="4">
        <v>15014</v>
      </c>
      <c r="C15014" s="6">
        <v>4.0702999999999996</v>
      </c>
      <c r="D15014" s="7">
        <v>220.34561629573301</v>
      </c>
    </row>
    <row r="15015" spans="1:4" x14ac:dyDescent="0.2">
      <c r="A15015" s="4">
        <v>15013</v>
      </c>
      <c r="B15015" s="4">
        <v>15015</v>
      </c>
      <c r="C15015" s="6">
        <v>4.0702999999999996</v>
      </c>
      <c r="D15015" s="7">
        <v>220.20163561232499</v>
      </c>
    </row>
    <row r="15016" spans="1:4" x14ac:dyDescent="0.2">
      <c r="A15016" s="4">
        <v>15014</v>
      </c>
      <c r="B15016" s="4">
        <v>15016</v>
      </c>
      <c r="C15016" s="6">
        <v>4.0702999999999996</v>
      </c>
      <c r="D15016" s="7">
        <v>220.08048519529299</v>
      </c>
    </row>
    <row r="15017" spans="1:4" x14ac:dyDescent="0.2">
      <c r="A15017" s="4">
        <v>15015</v>
      </c>
      <c r="B15017" s="4">
        <v>15017</v>
      </c>
      <c r="C15017" s="6">
        <v>4.0702999999999996</v>
      </c>
      <c r="D15017" s="7">
        <v>219.96946330094701</v>
      </c>
    </row>
    <row r="15018" spans="1:4" x14ac:dyDescent="0.2">
      <c r="A15018" s="4">
        <v>15016</v>
      </c>
      <c r="B15018" s="4">
        <v>15018</v>
      </c>
      <c r="C15018" s="6">
        <v>4.0702999999999996</v>
      </c>
      <c r="D15018" s="7">
        <v>219.86826893413399</v>
      </c>
    </row>
    <row r="15019" spans="1:4" x14ac:dyDescent="0.2">
      <c r="A15019" s="4">
        <v>15017</v>
      </c>
      <c r="B15019" s="4">
        <v>15019</v>
      </c>
      <c r="C15019" s="6">
        <v>4.0702999999999996</v>
      </c>
      <c r="D15019" s="7">
        <v>219.765057617541</v>
      </c>
    </row>
    <row r="15020" spans="1:4" x14ac:dyDescent="0.2">
      <c r="A15020" s="4">
        <v>15018</v>
      </c>
      <c r="B15020" s="4">
        <v>15020</v>
      </c>
      <c r="C15020" s="6">
        <v>4.0819999999999999</v>
      </c>
      <c r="D15020" s="7">
        <v>219.660687617544</v>
      </c>
    </row>
    <row r="15021" spans="1:4" x14ac:dyDescent="0.2">
      <c r="A15021" s="4">
        <v>15019</v>
      </c>
      <c r="B15021" s="4">
        <v>15021</v>
      </c>
      <c r="C15021" s="6">
        <v>4.0819999999999999</v>
      </c>
      <c r="D15021" s="7">
        <v>219.556317617541</v>
      </c>
    </row>
    <row r="15022" spans="1:4" x14ac:dyDescent="0.2">
      <c r="A15022" s="4">
        <v>15020</v>
      </c>
      <c r="B15022" s="4">
        <v>15022</v>
      </c>
      <c r="C15022" s="6">
        <v>4.0819999999999999</v>
      </c>
      <c r="D15022" s="7">
        <v>219.44761251188501</v>
      </c>
    </row>
    <row r="15023" spans="1:4" x14ac:dyDescent="0.2">
      <c r="A15023" s="4">
        <v>15021</v>
      </c>
      <c r="B15023" s="4">
        <v>15023</v>
      </c>
      <c r="C15023" s="6">
        <v>4.0819999999999999</v>
      </c>
      <c r="D15023" s="7">
        <v>219.33774930094401</v>
      </c>
    </row>
    <row r="15024" spans="1:4" x14ac:dyDescent="0.2">
      <c r="A15024" s="4">
        <v>15022</v>
      </c>
      <c r="B15024" s="4">
        <v>15024</v>
      </c>
      <c r="C15024" s="6">
        <v>4.0819999999999999</v>
      </c>
      <c r="D15024" s="7">
        <v>219.24088925072701</v>
      </c>
    </row>
    <row r="15025" spans="1:4" x14ac:dyDescent="0.2">
      <c r="A15025" s="4">
        <v>15023</v>
      </c>
      <c r="B15025" s="4">
        <v>15025</v>
      </c>
      <c r="C15025" s="6">
        <v>4.0819999999999999</v>
      </c>
      <c r="D15025" s="7">
        <v>219.16050898957201</v>
      </c>
    </row>
    <row r="15026" spans="1:4" x14ac:dyDescent="0.2">
      <c r="A15026" s="4">
        <v>15024</v>
      </c>
      <c r="B15026" s="4">
        <v>15026</v>
      </c>
      <c r="C15026" s="6">
        <v>4.0819999999999999</v>
      </c>
      <c r="D15026" s="7">
        <v>219.11394599478501</v>
      </c>
    </row>
    <row r="15027" spans="1:4" x14ac:dyDescent="0.2">
      <c r="A15027" s="4">
        <v>15025</v>
      </c>
      <c r="B15027" s="4">
        <v>15027</v>
      </c>
      <c r="C15027" s="6">
        <v>4.0819999999999999</v>
      </c>
      <c r="D15027" s="7">
        <v>219.09716636681301</v>
      </c>
    </row>
    <row r="15028" spans="1:4" x14ac:dyDescent="0.2">
      <c r="A15028" s="4">
        <v>15026</v>
      </c>
      <c r="B15028" s="4">
        <v>15028</v>
      </c>
      <c r="C15028" s="6">
        <v>4.0819999999999999</v>
      </c>
      <c r="D15028" s="7">
        <v>219.10351763318701</v>
      </c>
    </row>
    <row r="15029" spans="1:4" x14ac:dyDescent="0.2">
      <c r="A15029" s="4">
        <v>15027</v>
      </c>
      <c r="B15029" s="4">
        <v>15029</v>
      </c>
      <c r="C15029" s="6">
        <v>4.0819999999999999</v>
      </c>
      <c r="D15029" s="7">
        <v>219.13184168862199</v>
      </c>
    </row>
    <row r="15030" spans="1:4" x14ac:dyDescent="0.2">
      <c r="A15030" s="4">
        <v>15028</v>
      </c>
      <c r="B15030" s="4">
        <v>15030</v>
      </c>
      <c r="C15030" s="6">
        <v>4.0625</v>
      </c>
      <c r="D15030" s="7">
        <v>219.173469321807</v>
      </c>
    </row>
    <row r="15031" spans="1:4" x14ac:dyDescent="0.2">
      <c r="A15031" s="4">
        <v>15029</v>
      </c>
      <c r="B15031" s="4">
        <v>15031</v>
      </c>
      <c r="C15031" s="6">
        <v>4.0625</v>
      </c>
      <c r="D15031" s="7">
        <v>219.22608374405701</v>
      </c>
    </row>
    <row r="15032" spans="1:4" x14ac:dyDescent="0.2">
      <c r="A15032" s="4">
        <v>15030</v>
      </c>
      <c r="B15032" s="4">
        <v>15032</v>
      </c>
      <c r="C15032" s="6">
        <v>4.0625</v>
      </c>
      <c r="D15032" s="7">
        <v>219.28101574405699</v>
      </c>
    </row>
    <row r="15033" spans="1:4" x14ac:dyDescent="0.2">
      <c r="A15033" s="4">
        <v>15031</v>
      </c>
      <c r="B15033" s="4">
        <v>15033</v>
      </c>
      <c r="C15033" s="6">
        <v>4.0625</v>
      </c>
      <c r="D15033" s="7">
        <v>219.33594695499499</v>
      </c>
    </row>
    <row r="15034" spans="1:4" x14ac:dyDescent="0.2">
      <c r="A15034" s="4">
        <v>15032</v>
      </c>
      <c r="B15034" s="4">
        <v>15034</v>
      </c>
      <c r="C15034" s="6">
        <v>4.0625</v>
      </c>
      <c r="D15034" s="7">
        <v>219.395213060651</v>
      </c>
    </row>
    <row r="15035" spans="1:4" x14ac:dyDescent="0.2">
      <c r="A15035" s="4">
        <v>15033</v>
      </c>
      <c r="B15035" s="4">
        <v>15035</v>
      </c>
      <c r="C15035" s="6">
        <v>4.0625</v>
      </c>
      <c r="D15035" s="7">
        <v>219.46430669383699</v>
      </c>
    </row>
    <row r="15036" spans="1:4" x14ac:dyDescent="0.2">
      <c r="A15036" s="4">
        <v>15034</v>
      </c>
      <c r="B15036" s="4">
        <v>15036</v>
      </c>
      <c r="C15036" s="6">
        <v>4.0625</v>
      </c>
      <c r="D15036" s="7">
        <v>219.553055749273</v>
      </c>
    </row>
    <row r="15037" spans="1:4" x14ac:dyDescent="0.2">
      <c r="A15037" s="4">
        <v>15035</v>
      </c>
      <c r="B15037" s="4">
        <v>15037</v>
      </c>
      <c r="C15037" s="6">
        <v>4.0625</v>
      </c>
      <c r="D15037" s="7">
        <v>219.65510838246001</v>
      </c>
    </row>
    <row r="15038" spans="1:4" x14ac:dyDescent="0.2">
      <c r="A15038" s="4">
        <v>15036</v>
      </c>
      <c r="B15038" s="4">
        <v>15038</v>
      </c>
      <c r="C15038" s="6">
        <v>4.0625</v>
      </c>
      <c r="D15038" s="7">
        <v>219.76814701564501</v>
      </c>
    </row>
    <row r="15039" spans="1:4" x14ac:dyDescent="0.2">
      <c r="A15039" s="4">
        <v>15037</v>
      </c>
      <c r="B15039" s="4">
        <v>15039</v>
      </c>
      <c r="C15039" s="6">
        <v>4.0625</v>
      </c>
      <c r="D15039" s="7">
        <v>219.88783812129699</v>
      </c>
    </row>
    <row r="15040" spans="1:4" x14ac:dyDescent="0.2">
      <c r="A15040" s="4">
        <v>15038</v>
      </c>
      <c r="B15040" s="4">
        <v>15040</v>
      </c>
      <c r="C15040" s="6">
        <v>4.0625</v>
      </c>
      <c r="D15040" s="7">
        <v>219.99568438245899</v>
      </c>
    </row>
    <row r="15041" spans="1:4" x14ac:dyDescent="0.2">
      <c r="A15041" s="4">
        <v>15039</v>
      </c>
      <c r="B15041" s="4">
        <v>15041</v>
      </c>
      <c r="C15041" s="6">
        <v>4.0625</v>
      </c>
      <c r="D15041" s="7">
        <v>220.095720065866</v>
      </c>
    </row>
    <row r="15042" spans="1:4" x14ac:dyDescent="0.2">
      <c r="A15042" s="4">
        <v>15040</v>
      </c>
      <c r="B15042" s="4">
        <v>15042</v>
      </c>
      <c r="C15042" s="6">
        <v>4.0625</v>
      </c>
      <c r="D15042" s="7">
        <v>220.190262749276</v>
      </c>
    </row>
    <row r="15043" spans="1:4" x14ac:dyDescent="0.2">
      <c r="A15043" s="4">
        <v>15041</v>
      </c>
      <c r="B15043" s="4">
        <v>15043</v>
      </c>
      <c r="C15043" s="6">
        <v>4.0625</v>
      </c>
      <c r="D15043" s="7">
        <v>220.270643010431</v>
      </c>
    </row>
    <row r="15044" spans="1:4" x14ac:dyDescent="0.2">
      <c r="A15044" s="4">
        <v>15042</v>
      </c>
      <c r="B15044" s="4">
        <v>15044</v>
      </c>
      <c r="C15044" s="6">
        <v>4.0625</v>
      </c>
      <c r="D15044" s="7">
        <v>220.343212693835</v>
      </c>
    </row>
    <row r="15045" spans="1:4" x14ac:dyDescent="0.2">
      <c r="A15045" s="4">
        <v>15043</v>
      </c>
      <c r="B15045" s="4">
        <v>15045</v>
      </c>
      <c r="C15045" s="6">
        <v>4.0819999999999999</v>
      </c>
      <c r="D15045" s="7">
        <v>220.401620744057</v>
      </c>
    </row>
    <row r="15046" spans="1:4" x14ac:dyDescent="0.2">
      <c r="A15046" s="4">
        <v>15044</v>
      </c>
      <c r="B15046" s="4">
        <v>15046</v>
      </c>
      <c r="C15046" s="6">
        <v>4.0819999999999999</v>
      </c>
      <c r="D15046" s="7">
        <v>220.439214688622</v>
      </c>
    </row>
    <row r="15047" spans="1:4" x14ac:dyDescent="0.2">
      <c r="A15047" s="4">
        <v>15045</v>
      </c>
      <c r="B15047" s="4">
        <v>15047</v>
      </c>
      <c r="C15047" s="6">
        <v>4.0819999999999999</v>
      </c>
      <c r="D15047" s="7">
        <v>220.459169949781</v>
      </c>
    </row>
    <row r="15048" spans="1:4" x14ac:dyDescent="0.2">
      <c r="A15048" s="4">
        <v>15046</v>
      </c>
      <c r="B15048" s="4">
        <v>15048</v>
      </c>
      <c r="C15048" s="6">
        <v>4.0819999999999999</v>
      </c>
      <c r="D15048" s="7">
        <v>220.47131542224901</v>
      </c>
    </row>
    <row r="15049" spans="1:4" x14ac:dyDescent="0.2">
      <c r="A15049" s="4">
        <v>15047</v>
      </c>
      <c r="B15049" s="4">
        <v>15049</v>
      </c>
      <c r="C15049" s="6">
        <v>4.0819999999999999</v>
      </c>
      <c r="D15049" s="7">
        <v>220.47363300000001</v>
      </c>
    </row>
    <row r="15050" spans="1:4" x14ac:dyDescent="0.2">
      <c r="A15050" s="4">
        <v>15048</v>
      </c>
      <c r="B15050" s="4">
        <v>15050</v>
      </c>
      <c r="C15050" s="6">
        <v>4.0819999999999999</v>
      </c>
      <c r="D15050" s="7">
        <v>220.469298683407</v>
      </c>
    </row>
    <row r="15051" spans="1:4" x14ac:dyDescent="0.2">
      <c r="A15051" s="4">
        <v>15049</v>
      </c>
      <c r="B15051" s="4">
        <v>15051</v>
      </c>
      <c r="C15051" s="6">
        <v>4.0937000000000001</v>
      </c>
      <c r="D15051" s="7">
        <v>220.46814000000001</v>
      </c>
    </row>
    <row r="15052" spans="1:4" x14ac:dyDescent="0.2">
      <c r="A15052" s="4">
        <v>15050</v>
      </c>
      <c r="B15052" s="4">
        <v>15052</v>
      </c>
      <c r="C15052" s="6">
        <v>4.0937000000000001</v>
      </c>
      <c r="D15052" s="7">
        <v>220.46814000000001</v>
      </c>
    </row>
    <row r="15053" spans="1:4" x14ac:dyDescent="0.2">
      <c r="A15053" s="4">
        <v>15051</v>
      </c>
      <c r="B15053" s="4">
        <v>15053</v>
      </c>
      <c r="C15053" s="6">
        <v>4.0937000000000001</v>
      </c>
      <c r="D15053" s="7">
        <v>220.46814000000001</v>
      </c>
    </row>
    <row r="15054" spans="1:4" x14ac:dyDescent="0.2">
      <c r="A15054" s="4">
        <v>15052</v>
      </c>
      <c r="B15054" s="4">
        <v>15054</v>
      </c>
      <c r="C15054" s="6">
        <v>4.0937000000000001</v>
      </c>
      <c r="D15054" s="7">
        <v>220.459470577752</v>
      </c>
    </row>
    <row r="15055" spans="1:4" x14ac:dyDescent="0.2">
      <c r="A15055" s="4">
        <v>15053</v>
      </c>
      <c r="B15055" s="4">
        <v>15055</v>
      </c>
      <c r="C15055" s="6">
        <v>4.0937000000000001</v>
      </c>
      <c r="D15055" s="7">
        <v>220.431146311378</v>
      </c>
    </row>
    <row r="15056" spans="1:4" x14ac:dyDescent="0.2">
      <c r="A15056" s="4">
        <v>15054</v>
      </c>
      <c r="B15056" s="4">
        <v>15056</v>
      </c>
      <c r="C15056" s="6">
        <v>4.0937000000000001</v>
      </c>
      <c r="D15056" s="7">
        <v>220.380850045004</v>
      </c>
    </row>
    <row r="15057" spans="1:4" x14ac:dyDescent="0.2">
      <c r="A15057" s="4">
        <v>15055</v>
      </c>
      <c r="B15057" s="4">
        <v>15057</v>
      </c>
      <c r="C15057" s="6">
        <v>4.0937000000000001</v>
      </c>
      <c r="D15057" s="7">
        <v>220.32158393935001</v>
      </c>
    </row>
    <row r="15058" spans="1:4" x14ac:dyDescent="0.2">
      <c r="A15058" s="4">
        <v>15056</v>
      </c>
      <c r="B15058" s="4">
        <v>15058</v>
      </c>
      <c r="C15058" s="6">
        <v>4.1055000000000001</v>
      </c>
      <c r="D15058" s="7">
        <v>220.26115893935199</v>
      </c>
    </row>
    <row r="15059" spans="1:4" x14ac:dyDescent="0.2">
      <c r="A15059" s="4">
        <v>15057</v>
      </c>
      <c r="B15059" s="4">
        <v>15059</v>
      </c>
      <c r="C15059" s="6">
        <v>4.1055000000000001</v>
      </c>
      <c r="D15059" s="7">
        <v>220.20506825594299</v>
      </c>
    </row>
    <row r="15060" spans="1:4" x14ac:dyDescent="0.2">
      <c r="A15060" s="4">
        <v>15058</v>
      </c>
      <c r="B15060" s="4">
        <v>15060</v>
      </c>
      <c r="C15060" s="6">
        <v>4.1055000000000001</v>
      </c>
      <c r="D15060" s="7">
        <v>220.15013704500399</v>
      </c>
    </row>
    <row r="15061" spans="1:4" x14ac:dyDescent="0.2">
      <c r="A15061" s="4">
        <v>15059</v>
      </c>
      <c r="B15061" s="4">
        <v>15061</v>
      </c>
      <c r="C15061" s="6">
        <v>4.1055000000000001</v>
      </c>
      <c r="D15061" s="7">
        <v>220.10387388912801</v>
      </c>
    </row>
    <row r="15062" spans="1:4" x14ac:dyDescent="0.2">
      <c r="A15062" s="4">
        <v>15060</v>
      </c>
      <c r="B15062" s="4">
        <v>15062</v>
      </c>
      <c r="C15062" s="6">
        <v>4.1055000000000001</v>
      </c>
      <c r="D15062" s="7">
        <v>220.06859810044</v>
      </c>
    </row>
    <row r="15063" spans="1:4" x14ac:dyDescent="0.2">
      <c r="A15063" s="4">
        <v>15061</v>
      </c>
      <c r="B15063" s="4">
        <v>15063</v>
      </c>
      <c r="C15063" s="6">
        <v>4.1055000000000001</v>
      </c>
      <c r="D15063" s="7">
        <v>220.03563931137899</v>
      </c>
    </row>
    <row r="15064" spans="1:4" x14ac:dyDescent="0.2">
      <c r="A15064" s="4">
        <v>15062</v>
      </c>
      <c r="B15064" s="4">
        <v>15064</v>
      </c>
      <c r="C15064" s="6">
        <v>4.1055000000000001</v>
      </c>
      <c r="D15064" s="7">
        <v>220.00268031137799</v>
      </c>
    </row>
    <row r="15065" spans="1:4" x14ac:dyDescent="0.2">
      <c r="A15065" s="4">
        <v>15063</v>
      </c>
      <c r="B15065" s="4">
        <v>15065</v>
      </c>
      <c r="C15065" s="6">
        <v>4.1055000000000001</v>
      </c>
      <c r="D15065" s="7">
        <v>219.96972131137801</v>
      </c>
    </row>
    <row r="15066" spans="1:4" x14ac:dyDescent="0.2">
      <c r="A15066" s="4">
        <v>15064</v>
      </c>
      <c r="B15066" s="4">
        <v>15066</v>
      </c>
      <c r="C15066" s="6">
        <v>4.1055000000000001</v>
      </c>
      <c r="D15066" s="7">
        <v>219.93676231137701</v>
      </c>
    </row>
    <row r="15067" spans="1:4" x14ac:dyDescent="0.2">
      <c r="A15067" s="4">
        <v>15065</v>
      </c>
      <c r="B15067" s="4">
        <v>15067</v>
      </c>
      <c r="C15067" s="6">
        <v>4.1055000000000001</v>
      </c>
      <c r="D15067" s="7">
        <v>219.903803311378</v>
      </c>
    </row>
    <row r="15068" spans="1:4" x14ac:dyDescent="0.2">
      <c r="A15068" s="4">
        <v>15066</v>
      </c>
      <c r="B15068" s="4">
        <v>15068</v>
      </c>
      <c r="C15068" s="6">
        <v>4.1055000000000001</v>
      </c>
      <c r="D15068" s="7">
        <v>219.87084431137899</v>
      </c>
    </row>
    <row r="15069" spans="1:4" x14ac:dyDescent="0.2">
      <c r="A15069" s="4">
        <v>15067</v>
      </c>
      <c r="B15069" s="4">
        <v>15069</v>
      </c>
      <c r="C15069" s="6">
        <v>4.1055000000000001</v>
      </c>
      <c r="D15069" s="7">
        <v>219.84655394456499</v>
      </c>
    </row>
    <row r="15070" spans="1:4" x14ac:dyDescent="0.2">
      <c r="A15070" s="4">
        <v>15068</v>
      </c>
      <c r="B15070" s="4">
        <v>15070</v>
      </c>
      <c r="C15070" s="6">
        <v>4.1055000000000001</v>
      </c>
      <c r="D15070" s="7">
        <v>219.82458094456501</v>
      </c>
    </row>
    <row r="15071" spans="1:4" x14ac:dyDescent="0.2">
      <c r="A15071" s="4">
        <v>15069</v>
      </c>
      <c r="B15071" s="4">
        <v>15071</v>
      </c>
      <c r="C15071" s="6">
        <v>4.1055000000000001</v>
      </c>
      <c r="D15071" s="7">
        <v>219.80694305022001</v>
      </c>
    </row>
    <row r="15072" spans="1:4" x14ac:dyDescent="0.2">
      <c r="A15072" s="4">
        <v>15070</v>
      </c>
      <c r="B15072" s="4">
        <v>15072</v>
      </c>
      <c r="C15072" s="6">
        <v>4.1055000000000001</v>
      </c>
      <c r="D15072" s="7">
        <v>219.79913268340701</v>
      </c>
    </row>
    <row r="15073" spans="1:4" x14ac:dyDescent="0.2">
      <c r="A15073" s="4">
        <v>15071</v>
      </c>
      <c r="B15073" s="4">
        <v>15073</v>
      </c>
      <c r="C15073" s="6">
        <v>4.1055000000000001</v>
      </c>
      <c r="D15073" s="7">
        <v>219.80664263318701</v>
      </c>
    </row>
    <row r="15074" spans="1:4" x14ac:dyDescent="0.2">
      <c r="A15074" s="4">
        <v>15072</v>
      </c>
      <c r="B15074" s="4">
        <v>15074</v>
      </c>
      <c r="C15074" s="6">
        <v>4.1055000000000001</v>
      </c>
      <c r="D15074" s="7">
        <v>219.82629805543499</v>
      </c>
    </row>
    <row r="15075" spans="1:4" x14ac:dyDescent="0.2">
      <c r="A15075" s="4">
        <v>15073</v>
      </c>
      <c r="B15075" s="4">
        <v>15075</v>
      </c>
      <c r="C15075" s="6">
        <v>4.1055000000000001</v>
      </c>
      <c r="D15075" s="7">
        <v>219.84827026637299</v>
      </c>
    </row>
    <row r="15076" spans="1:4" x14ac:dyDescent="0.2">
      <c r="A15076" s="4">
        <v>15074</v>
      </c>
      <c r="B15076" s="4">
        <v>15076</v>
      </c>
      <c r="C15076" s="6">
        <v>4.1055000000000001</v>
      </c>
      <c r="D15076" s="7">
        <v>219.870243055435</v>
      </c>
    </row>
    <row r="15077" spans="1:4" x14ac:dyDescent="0.2">
      <c r="A15077" s="4">
        <v>15075</v>
      </c>
      <c r="B15077" s="4">
        <v>15077</v>
      </c>
      <c r="C15077" s="6">
        <v>4.1055000000000001</v>
      </c>
      <c r="D15077" s="7">
        <v>219.887880949779</v>
      </c>
    </row>
    <row r="15078" spans="1:4" x14ac:dyDescent="0.2">
      <c r="A15078" s="4">
        <v>15076</v>
      </c>
      <c r="B15078" s="4">
        <v>15078</v>
      </c>
      <c r="C15078" s="6">
        <v>4.1055000000000001</v>
      </c>
      <c r="D15078" s="7">
        <v>219.904360738842</v>
      </c>
    </row>
    <row r="15079" spans="1:4" x14ac:dyDescent="0.2">
      <c r="A15079" s="4">
        <v>15077</v>
      </c>
      <c r="B15079" s="4">
        <v>15079</v>
      </c>
      <c r="C15079" s="6">
        <v>4.1055000000000001</v>
      </c>
      <c r="D15079" s="7">
        <v>219.92083994978</v>
      </c>
    </row>
    <row r="15080" spans="1:4" x14ac:dyDescent="0.2">
      <c r="A15080" s="4">
        <v>15078</v>
      </c>
      <c r="B15080" s="4">
        <v>15080</v>
      </c>
      <c r="C15080" s="6">
        <v>4.0858999999999996</v>
      </c>
      <c r="D15080" s="7">
        <v>219.94598837203</v>
      </c>
    </row>
    <row r="15081" spans="1:4" x14ac:dyDescent="0.2">
      <c r="A15081" s="4">
        <v>15079</v>
      </c>
      <c r="B15081" s="4">
        <v>15081</v>
      </c>
      <c r="C15081" s="6">
        <v>4.0858999999999996</v>
      </c>
      <c r="D15081" s="7">
        <v>219.96912005543501</v>
      </c>
    </row>
    <row r="15082" spans="1:4" x14ac:dyDescent="0.2">
      <c r="A15082" s="4">
        <v>15080</v>
      </c>
      <c r="B15082" s="4">
        <v>15082</v>
      </c>
      <c r="C15082" s="6">
        <v>4.0858999999999996</v>
      </c>
      <c r="D15082" s="7">
        <v>219.99542737202799</v>
      </c>
    </row>
    <row r="15083" spans="1:4" x14ac:dyDescent="0.2">
      <c r="A15083" s="4">
        <v>15081</v>
      </c>
      <c r="B15083" s="4">
        <v>15083</v>
      </c>
      <c r="C15083" s="6">
        <v>4.0858999999999996</v>
      </c>
      <c r="D15083" s="7">
        <v>220.02289337202799</v>
      </c>
    </row>
    <row r="15084" spans="1:4" x14ac:dyDescent="0.2">
      <c r="A15084" s="4">
        <v>15082</v>
      </c>
      <c r="B15084" s="4">
        <v>15084</v>
      </c>
      <c r="C15084" s="6">
        <v>4.0858999999999996</v>
      </c>
      <c r="D15084" s="7">
        <v>220.05035858296699</v>
      </c>
    </row>
    <row r="15085" spans="1:4" x14ac:dyDescent="0.2">
      <c r="A15085" s="4">
        <v>15083</v>
      </c>
      <c r="B15085" s="4">
        <v>15085</v>
      </c>
      <c r="C15085" s="6">
        <v>4.0858999999999996</v>
      </c>
      <c r="D15085" s="7">
        <v>220.082158688623</v>
      </c>
    </row>
    <row r="15086" spans="1:4" x14ac:dyDescent="0.2">
      <c r="A15086" s="4">
        <v>15084</v>
      </c>
      <c r="B15086" s="4">
        <v>15086</v>
      </c>
      <c r="C15086" s="6">
        <v>4.0858999999999996</v>
      </c>
      <c r="D15086" s="7">
        <v>220.11945200521501</v>
      </c>
    </row>
    <row r="15087" spans="1:4" x14ac:dyDescent="0.2">
      <c r="A15087" s="4">
        <v>15085</v>
      </c>
      <c r="B15087" s="4">
        <v>15087</v>
      </c>
      <c r="C15087" s="6">
        <v>4.0858999999999996</v>
      </c>
      <c r="D15087" s="7">
        <v>220.175242060648</v>
      </c>
    </row>
    <row r="15088" spans="1:4" x14ac:dyDescent="0.2">
      <c r="A15088" s="4">
        <v>15086</v>
      </c>
      <c r="B15088" s="4">
        <v>15088</v>
      </c>
      <c r="C15088" s="6">
        <v>4.0858999999999996</v>
      </c>
      <c r="D15088" s="7">
        <v>220.240001377244</v>
      </c>
    </row>
    <row r="15089" spans="1:4" x14ac:dyDescent="0.2">
      <c r="A15089" s="4">
        <v>15087</v>
      </c>
      <c r="B15089" s="4">
        <v>15089</v>
      </c>
      <c r="C15089" s="6">
        <v>4.0858999999999996</v>
      </c>
      <c r="D15089" s="7">
        <v>220.30158506065101</v>
      </c>
    </row>
    <row r="15090" spans="1:4" x14ac:dyDescent="0.2">
      <c r="A15090" s="4">
        <v>15088</v>
      </c>
      <c r="B15090" s="4">
        <v>15090</v>
      </c>
      <c r="C15090" s="6">
        <v>4.0742000000000003</v>
      </c>
      <c r="D15090" s="7">
        <v>220.36201006064999</v>
      </c>
    </row>
    <row r="15091" spans="1:4" x14ac:dyDescent="0.2">
      <c r="A15091" s="4">
        <v>15089</v>
      </c>
      <c r="B15091" s="4">
        <v>15091</v>
      </c>
      <c r="C15091" s="6">
        <v>4.0742000000000003</v>
      </c>
      <c r="D15091" s="7">
        <v>220.422435060651</v>
      </c>
    </row>
    <row r="15092" spans="1:4" x14ac:dyDescent="0.2">
      <c r="A15092" s="4">
        <v>15090</v>
      </c>
      <c r="B15092" s="4">
        <v>15092</v>
      </c>
      <c r="C15092" s="6">
        <v>4.0742000000000003</v>
      </c>
      <c r="D15092" s="7">
        <v>220.48285927158801</v>
      </c>
    </row>
    <row r="15093" spans="1:4" x14ac:dyDescent="0.2">
      <c r="A15093" s="4">
        <v>15091</v>
      </c>
      <c r="B15093" s="4">
        <v>15093</v>
      </c>
      <c r="C15093" s="6">
        <v>4.0742000000000003</v>
      </c>
      <c r="D15093" s="7">
        <v>220.54328406065099</v>
      </c>
    </row>
    <row r="15094" spans="1:4" x14ac:dyDescent="0.2">
      <c r="A15094" s="4">
        <v>15092</v>
      </c>
      <c r="B15094" s="4">
        <v>15094</v>
      </c>
      <c r="C15094" s="6">
        <v>4.0742000000000003</v>
      </c>
      <c r="D15094" s="7">
        <v>220.599374744057</v>
      </c>
    </row>
    <row r="15095" spans="1:4" x14ac:dyDescent="0.2">
      <c r="A15095" s="4">
        <v>15093</v>
      </c>
      <c r="B15095" s="4">
        <v>15095</v>
      </c>
      <c r="C15095" s="6">
        <v>4.0742000000000003</v>
      </c>
      <c r="D15095" s="7">
        <v>220.66297537724401</v>
      </c>
    </row>
    <row r="15096" spans="1:4" x14ac:dyDescent="0.2">
      <c r="A15096" s="4">
        <v>15094</v>
      </c>
      <c r="B15096" s="4">
        <v>15096</v>
      </c>
      <c r="C15096" s="6">
        <v>4.0742000000000003</v>
      </c>
      <c r="D15096" s="7">
        <v>220.72455906064801</v>
      </c>
    </row>
    <row r="15097" spans="1:4" x14ac:dyDescent="0.2">
      <c r="A15097" s="4">
        <v>15095</v>
      </c>
      <c r="B15097" s="4">
        <v>15097</v>
      </c>
      <c r="C15097" s="6">
        <v>4.0742000000000003</v>
      </c>
      <c r="D15097" s="7">
        <v>220.776314638402</v>
      </c>
    </row>
    <row r="15098" spans="1:4" x14ac:dyDescent="0.2">
      <c r="A15098" s="4">
        <v>15096</v>
      </c>
      <c r="B15098" s="4">
        <v>15098</v>
      </c>
      <c r="C15098" s="6">
        <v>4.0742000000000003</v>
      </c>
      <c r="D15098" s="7">
        <v>220.82141832180901</v>
      </c>
    </row>
    <row r="15099" spans="1:4" x14ac:dyDescent="0.2">
      <c r="A15099" s="4">
        <v>15097</v>
      </c>
      <c r="B15099" s="4">
        <v>15099</v>
      </c>
      <c r="C15099" s="6">
        <v>4.0742000000000003</v>
      </c>
      <c r="D15099" s="7">
        <v>220.86102979427801</v>
      </c>
    </row>
    <row r="15100" spans="1:4" x14ac:dyDescent="0.2">
      <c r="A15100" s="4">
        <v>15098</v>
      </c>
      <c r="B15100" s="4">
        <v>15100</v>
      </c>
      <c r="C15100" s="6">
        <v>4.0742000000000003</v>
      </c>
      <c r="D15100" s="7">
        <v>220.89514768862199</v>
      </c>
    </row>
    <row r="15101" spans="1:4" x14ac:dyDescent="0.2">
      <c r="A15101" s="4">
        <v>15099</v>
      </c>
      <c r="B15101" s="4">
        <v>15101</v>
      </c>
      <c r="C15101" s="6">
        <v>4.0937000000000001</v>
      </c>
      <c r="D15101" s="7">
        <v>220.919437266373</v>
      </c>
    </row>
    <row r="15102" spans="1:4" x14ac:dyDescent="0.2">
      <c r="A15102" s="4">
        <v>15100</v>
      </c>
      <c r="B15102" s="4">
        <v>15102</v>
      </c>
      <c r="C15102" s="6">
        <v>4.0742000000000003</v>
      </c>
      <c r="D15102" s="7">
        <v>220.937075738842</v>
      </c>
    </row>
    <row r="15103" spans="1:4" x14ac:dyDescent="0.2">
      <c r="A15103" s="4">
        <v>15101</v>
      </c>
      <c r="B15103" s="4">
        <v>15103</v>
      </c>
      <c r="C15103" s="6">
        <v>4.0742000000000003</v>
      </c>
      <c r="D15103" s="7">
        <v>220.957889266373</v>
      </c>
    </row>
    <row r="15104" spans="1:4" x14ac:dyDescent="0.2">
      <c r="A15104" s="4">
        <v>15102</v>
      </c>
      <c r="B15104" s="4">
        <v>15104</v>
      </c>
      <c r="C15104" s="6">
        <v>4.0742000000000003</v>
      </c>
      <c r="D15104" s="7">
        <v>220.98419637203</v>
      </c>
    </row>
    <row r="15105" spans="1:4" x14ac:dyDescent="0.2">
      <c r="A15105" s="4">
        <v>15103</v>
      </c>
      <c r="B15105" s="4">
        <v>15105</v>
      </c>
      <c r="C15105" s="6">
        <v>4.0742000000000003</v>
      </c>
      <c r="D15105" s="7">
        <v>221.00732805543501</v>
      </c>
    </row>
    <row r="15106" spans="1:4" x14ac:dyDescent="0.2">
      <c r="A15106" s="4">
        <v>15104</v>
      </c>
      <c r="B15106" s="4">
        <v>15106</v>
      </c>
      <c r="C15106" s="6">
        <v>4.0742000000000003</v>
      </c>
      <c r="D15106" s="7">
        <v>221.03363537202799</v>
      </c>
    </row>
    <row r="15107" spans="1:4" x14ac:dyDescent="0.2">
      <c r="A15107" s="4">
        <v>15105</v>
      </c>
      <c r="B15107" s="4">
        <v>15107</v>
      </c>
      <c r="C15107" s="6">
        <v>4.0742000000000003</v>
      </c>
      <c r="D15107" s="7">
        <v>221.06110137202799</v>
      </c>
    </row>
    <row r="15108" spans="1:4" x14ac:dyDescent="0.2">
      <c r="A15108" s="4">
        <v>15106</v>
      </c>
      <c r="B15108" s="4">
        <v>15108</v>
      </c>
      <c r="C15108" s="6">
        <v>4.0742000000000003</v>
      </c>
      <c r="D15108" s="7">
        <v>221.08856658296699</v>
      </c>
    </row>
    <row r="15109" spans="1:4" x14ac:dyDescent="0.2">
      <c r="A15109" s="4">
        <v>15107</v>
      </c>
      <c r="B15109" s="4">
        <v>15109</v>
      </c>
      <c r="C15109" s="6">
        <v>4.0742000000000003</v>
      </c>
      <c r="D15109" s="7">
        <v>221.107363738842</v>
      </c>
    </row>
    <row r="15110" spans="1:4" x14ac:dyDescent="0.2">
      <c r="A15110" s="4">
        <v>15108</v>
      </c>
      <c r="B15110" s="4">
        <v>15110</v>
      </c>
      <c r="C15110" s="6">
        <v>4.0742000000000003</v>
      </c>
      <c r="D15110" s="7">
        <v>221.12384294978</v>
      </c>
    </row>
    <row r="15111" spans="1:4" x14ac:dyDescent="0.2">
      <c r="A15111" s="4">
        <v>15109</v>
      </c>
      <c r="B15111" s="4">
        <v>15111</v>
      </c>
      <c r="C15111" s="6">
        <v>4.0742000000000003</v>
      </c>
      <c r="D15111" s="7">
        <v>221.140322738842</v>
      </c>
    </row>
    <row r="15112" spans="1:4" x14ac:dyDescent="0.2">
      <c r="A15112" s="4">
        <v>15110</v>
      </c>
      <c r="B15112" s="4">
        <v>15112</v>
      </c>
      <c r="C15112" s="6">
        <v>4.0937000000000001</v>
      </c>
      <c r="D15112" s="7">
        <v>221.152467633187</v>
      </c>
    </row>
    <row r="15113" spans="1:4" x14ac:dyDescent="0.2">
      <c r="A15113" s="4">
        <v>15111</v>
      </c>
      <c r="B15113" s="4">
        <v>15113</v>
      </c>
      <c r="C15113" s="6">
        <v>4.0937000000000001</v>
      </c>
      <c r="D15113" s="7">
        <v>221.16778873884201</v>
      </c>
    </row>
    <row r="15114" spans="1:4" x14ac:dyDescent="0.2">
      <c r="A15114" s="4">
        <v>15112</v>
      </c>
      <c r="B15114" s="4">
        <v>15114</v>
      </c>
      <c r="C15114" s="6">
        <v>4.0937000000000001</v>
      </c>
      <c r="D15114" s="7">
        <v>221.17993363318701</v>
      </c>
    </row>
    <row r="15115" spans="1:4" x14ac:dyDescent="0.2">
      <c r="A15115" s="4">
        <v>15113</v>
      </c>
      <c r="B15115" s="4">
        <v>15115</v>
      </c>
      <c r="C15115" s="6">
        <v>4.0937000000000001</v>
      </c>
      <c r="D15115" s="7">
        <v>221.19091963318601</v>
      </c>
    </row>
    <row r="15116" spans="1:4" x14ac:dyDescent="0.2">
      <c r="A15116" s="4">
        <v>15114</v>
      </c>
      <c r="B15116" s="4">
        <v>15116</v>
      </c>
      <c r="C15116" s="6">
        <v>4.0742000000000003</v>
      </c>
      <c r="D15116" s="7">
        <v>221.20190642224799</v>
      </c>
    </row>
    <row r="15117" spans="1:4" x14ac:dyDescent="0.2">
      <c r="A15117" s="4">
        <v>15115</v>
      </c>
      <c r="B15117" s="4">
        <v>15117</v>
      </c>
      <c r="C15117" s="6">
        <v>4.0742000000000003</v>
      </c>
      <c r="D15117" s="7">
        <v>221.20855831659301</v>
      </c>
    </row>
    <row r="15118" spans="1:4" x14ac:dyDescent="0.2">
      <c r="A15118" s="4">
        <v>15116</v>
      </c>
      <c r="B15118" s="4">
        <v>15118</v>
      </c>
      <c r="C15118" s="6">
        <v>4.0781000000000001</v>
      </c>
      <c r="D15118" s="7">
        <v>221.21838563318701</v>
      </c>
    </row>
    <row r="15119" spans="1:4" x14ac:dyDescent="0.2">
      <c r="A15119" s="4">
        <v>15117</v>
      </c>
      <c r="B15119" s="4">
        <v>15119</v>
      </c>
      <c r="C15119" s="6">
        <v>4.0781000000000001</v>
      </c>
      <c r="D15119" s="7">
        <v>221.22937163318699</v>
      </c>
    </row>
    <row r="15120" spans="1:4" x14ac:dyDescent="0.2">
      <c r="A15120" s="4">
        <v>15118</v>
      </c>
      <c r="B15120" s="4">
        <v>15120</v>
      </c>
      <c r="C15120" s="6">
        <v>4.0742000000000003</v>
      </c>
      <c r="D15120" s="7">
        <v>221.23602410565499</v>
      </c>
    </row>
    <row r="15121" spans="1:4" x14ac:dyDescent="0.2">
      <c r="A15121" s="4">
        <v>15119</v>
      </c>
      <c r="B15121" s="4">
        <v>15121</v>
      </c>
      <c r="C15121" s="6">
        <v>4.0742000000000003</v>
      </c>
      <c r="D15121" s="7">
        <v>221.24585163318699</v>
      </c>
    </row>
    <row r="15122" spans="1:4" x14ac:dyDescent="0.2">
      <c r="A15122" s="4">
        <v>15120</v>
      </c>
      <c r="B15122" s="4">
        <v>15122</v>
      </c>
      <c r="C15122" s="6">
        <v>4.0742000000000003</v>
      </c>
      <c r="D15122" s="7">
        <v>221.25250331659299</v>
      </c>
    </row>
    <row r="15123" spans="1:4" x14ac:dyDescent="0.2">
      <c r="A15123" s="4">
        <v>15121</v>
      </c>
      <c r="B15123" s="4">
        <v>15123</v>
      </c>
      <c r="C15123" s="6">
        <v>4.0742000000000003</v>
      </c>
      <c r="D15123" s="7">
        <v>221.25799631659399</v>
      </c>
    </row>
    <row r="15124" spans="1:4" x14ac:dyDescent="0.2">
      <c r="A15124" s="4">
        <v>15122</v>
      </c>
      <c r="B15124" s="4">
        <v>15124</v>
      </c>
      <c r="C15124" s="6">
        <v>4.0781000000000001</v>
      </c>
      <c r="D15124" s="7">
        <v>221.25915499999999</v>
      </c>
    </row>
    <row r="15125" spans="1:4" x14ac:dyDescent="0.2">
      <c r="A15125" s="4">
        <v>15123</v>
      </c>
      <c r="B15125" s="4">
        <v>15125</v>
      </c>
      <c r="C15125" s="6">
        <v>4.0742000000000003</v>
      </c>
      <c r="D15125" s="7">
        <v>221.25482068340699</v>
      </c>
    </row>
    <row r="15126" spans="1:4" x14ac:dyDescent="0.2">
      <c r="A15126" s="4">
        <v>15124</v>
      </c>
      <c r="B15126" s="4">
        <v>15126</v>
      </c>
      <c r="C15126" s="6">
        <v>4.0742000000000003</v>
      </c>
      <c r="D15126" s="7">
        <v>221.24499336681299</v>
      </c>
    </row>
    <row r="15127" spans="1:4" x14ac:dyDescent="0.2">
      <c r="A15127" s="4">
        <v>15125</v>
      </c>
      <c r="B15127" s="4">
        <v>15127</v>
      </c>
      <c r="C15127" s="6">
        <v>4.0742000000000003</v>
      </c>
      <c r="D15127" s="7">
        <v>221.22967226115799</v>
      </c>
    </row>
    <row r="15128" spans="1:4" x14ac:dyDescent="0.2">
      <c r="A15128" s="4">
        <v>15126</v>
      </c>
      <c r="B15128" s="4">
        <v>15128</v>
      </c>
      <c r="C15128" s="6">
        <v>4.0742000000000003</v>
      </c>
      <c r="D15128" s="7">
        <v>221.21319305022001</v>
      </c>
    </row>
    <row r="15129" spans="1:4" x14ac:dyDescent="0.2">
      <c r="A15129" s="4">
        <v>15127</v>
      </c>
      <c r="B15129" s="4">
        <v>15129</v>
      </c>
      <c r="C15129" s="6">
        <v>4.0742000000000003</v>
      </c>
      <c r="D15129" s="7">
        <v>221.19671326115801</v>
      </c>
    </row>
    <row r="15130" spans="1:4" x14ac:dyDescent="0.2">
      <c r="A15130" s="4">
        <v>15128</v>
      </c>
      <c r="B15130" s="4">
        <v>15130</v>
      </c>
      <c r="C15130" s="6">
        <v>4.0937000000000001</v>
      </c>
      <c r="D15130" s="7">
        <v>221.17589973362701</v>
      </c>
    </row>
    <row r="15131" spans="1:4" x14ac:dyDescent="0.2">
      <c r="A15131" s="4">
        <v>15129</v>
      </c>
      <c r="B15131" s="4">
        <v>15131</v>
      </c>
      <c r="C15131" s="6">
        <v>4.0937000000000001</v>
      </c>
      <c r="D15131" s="7">
        <v>221.149592627971</v>
      </c>
    </row>
    <row r="15132" spans="1:4" x14ac:dyDescent="0.2">
      <c r="A15132" s="4">
        <v>15130</v>
      </c>
      <c r="B15132" s="4">
        <v>15132</v>
      </c>
      <c r="C15132" s="6">
        <v>4.0937000000000001</v>
      </c>
      <c r="D15132" s="7">
        <v>221.122126627971</v>
      </c>
    </row>
    <row r="15133" spans="1:4" x14ac:dyDescent="0.2">
      <c r="A15133" s="4">
        <v>15131</v>
      </c>
      <c r="B15133" s="4">
        <v>15133</v>
      </c>
      <c r="C15133" s="6">
        <v>4.0937000000000001</v>
      </c>
      <c r="D15133" s="7">
        <v>221.09032631137799</v>
      </c>
    </row>
    <row r="15134" spans="1:4" x14ac:dyDescent="0.2">
      <c r="A15134" s="4">
        <v>15132</v>
      </c>
      <c r="B15134" s="4">
        <v>15134</v>
      </c>
      <c r="C15134" s="6">
        <v>4.0937000000000001</v>
      </c>
      <c r="D15134" s="7">
        <v>221.05736731137901</v>
      </c>
    </row>
    <row r="15135" spans="1:4" x14ac:dyDescent="0.2">
      <c r="A15135" s="4">
        <v>15133</v>
      </c>
      <c r="B15135" s="4">
        <v>15135</v>
      </c>
      <c r="C15135" s="6">
        <v>4.0937000000000001</v>
      </c>
      <c r="D15135" s="7">
        <v>221.02007399478501</v>
      </c>
    </row>
    <row r="15136" spans="1:4" x14ac:dyDescent="0.2">
      <c r="A15136" s="4">
        <v>15134</v>
      </c>
      <c r="B15136" s="4">
        <v>15136</v>
      </c>
      <c r="C15136" s="6">
        <v>4.0937000000000001</v>
      </c>
      <c r="D15136" s="7">
        <v>220.985956311378</v>
      </c>
    </row>
    <row r="15137" spans="1:4" x14ac:dyDescent="0.2">
      <c r="A15137" s="4">
        <v>15135</v>
      </c>
      <c r="B15137" s="4">
        <v>15137</v>
      </c>
      <c r="C15137" s="6">
        <v>4.0937000000000001</v>
      </c>
      <c r="D15137" s="7">
        <v>220.94432867819</v>
      </c>
    </row>
    <row r="15138" spans="1:4" x14ac:dyDescent="0.2">
      <c r="A15138" s="4">
        <v>15136</v>
      </c>
      <c r="B15138" s="4">
        <v>15138</v>
      </c>
      <c r="C15138" s="6">
        <v>4.0937000000000001</v>
      </c>
      <c r="D15138" s="7">
        <v>220.89604857253599</v>
      </c>
    </row>
    <row r="15139" spans="1:4" x14ac:dyDescent="0.2">
      <c r="A15139" s="4">
        <v>15137</v>
      </c>
      <c r="B15139" s="4">
        <v>15139</v>
      </c>
      <c r="C15139" s="6">
        <v>4.0937000000000001</v>
      </c>
      <c r="D15139" s="7">
        <v>220.850944678193</v>
      </c>
    </row>
    <row r="15140" spans="1:4" x14ac:dyDescent="0.2">
      <c r="A15140" s="4">
        <v>15138</v>
      </c>
      <c r="B15140" s="4">
        <v>15140</v>
      </c>
      <c r="C15140" s="6">
        <v>4.0937000000000001</v>
      </c>
      <c r="D15140" s="7">
        <v>220.811333994785</v>
      </c>
    </row>
    <row r="15141" spans="1:4" x14ac:dyDescent="0.2">
      <c r="A15141" s="4">
        <v>15139</v>
      </c>
      <c r="B15141" s="4">
        <v>15141</v>
      </c>
      <c r="C15141" s="6">
        <v>4.0937000000000001</v>
      </c>
      <c r="D15141" s="7">
        <v>220.777216311378</v>
      </c>
    </row>
    <row r="15142" spans="1:4" x14ac:dyDescent="0.2">
      <c r="A15142" s="4">
        <v>15140</v>
      </c>
      <c r="B15142" s="4">
        <v>15142</v>
      </c>
      <c r="C15142" s="6">
        <v>4.0937000000000001</v>
      </c>
      <c r="D15142" s="7">
        <v>220.744257311377</v>
      </c>
    </row>
    <row r="15143" spans="1:4" x14ac:dyDescent="0.2">
      <c r="A15143" s="4">
        <v>15141</v>
      </c>
      <c r="B15143" s="4">
        <v>15143</v>
      </c>
      <c r="C15143" s="6">
        <v>4.0937000000000001</v>
      </c>
      <c r="D15143" s="7">
        <v>220.72430126115799</v>
      </c>
    </row>
    <row r="15144" spans="1:4" x14ac:dyDescent="0.2">
      <c r="A15144" s="4">
        <v>15142</v>
      </c>
      <c r="B15144" s="4">
        <v>15144</v>
      </c>
      <c r="C15144" s="6">
        <v>4.0937000000000001</v>
      </c>
      <c r="D15144" s="7">
        <v>220.71649068340699</v>
      </c>
    </row>
    <row r="15145" spans="1:4" x14ac:dyDescent="0.2">
      <c r="A15145" s="4">
        <v>15143</v>
      </c>
      <c r="B15145" s="4">
        <v>15145</v>
      </c>
      <c r="C15145" s="6">
        <v>4.0937000000000001</v>
      </c>
      <c r="D15145" s="7">
        <v>220.71099768340699</v>
      </c>
    </row>
    <row r="15146" spans="1:4" x14ac:dyDescent="0.2">
      <c r="A15146" s="4">
        <v>15144</v>
      </c>
      <c r="B15146" s="4">
        <v>15146</v>
      </c>
      <c r="C15146" s="6">
        <v>4.0937000000000001</v>
      </c>
      <c r="D15146" s="7">
        <v>220.70550468340701</v>
      </c>
    </row>
    <row r="15147" spans="1:4" x14ac:dyDescent="0.2">
      <c r="A15147" s="4">
        <v>15145</v>
      </c>
      <c r="B15147" s="4">
        <v>15147</v>
      </c>
      <c r="C15147" s="6">
        <v>4.0937000000000001</v>
      </c>
      <c r="D15147" s="7">
        <v>220.70868031659299</v>
      </c>
    </row>
    <row r="15148" spans="1:4" x14ac:dyDescent="0.2">
      <c r="A15148" s="4">
        <v>15146</v>
      </c>
      <c r="B15148" s="4">
        <v>15148</v>
      </c>
      <c r="C15148" s="6">
        <v>4.0937000000000001</v>
      </c>
      <c r="D15148" s="7">
        <v>220.70983899999999</v>
      </c>
    </row>
    <row r="15149" spans="1:4" x14ac:dyDescent="0.2">
      <c r="A15149" s="4">
        <v>15147</v>
      </c>
      <c r="B15149" s="4">
        <v>15149</v>
      </c>
      <c r="C15149" s="6">
        <v>4.0937000000000001</v>
      </c>
      <c r="D15149" s="7">
        <v>220.70550468340701</v>
      </c>
    </row>
    <row r="15150" spans="1:4" x14ac:dyDescent="0.2">
      <c r="A15150" s="4">
        <v>15148</v>
      </c>
      <c r="B15150" s="4">
        <v>15150</v>
      </c>
      <c r="C15150" s="6">
        <v>4.0937000000000001</v>
      </c>
      <c r="D15150" s="7">
        <v>220.70434599999999</v>
      </c>
    </row>
    <row r="15151" spans="1:4" x14ac:dyDescent="0.2">
      <c r="A15151" s="4">
        <v>15149</v>
      </c>
      <c r="B15151" s="4">
        <v>15151</v>
      </c>
      <c r="C15151" s="6">
        <v>4.0937000000000001</v>
      </c>
      <c r="D15151" s="7">
        <v>220.70434599999999</v>
      </c>
    </row>
    <row r="15152" spans="1:4" x14ac:dyDescent="0.2">
      <c r="A15152" s="4">
        <v>15150</v>
      </c>
      <c r="B15152" s="4">
        <v>15152</v>
      </c>
      <c r="C15152" s="6">
        <v>4.0937000000000001</v>
      </c>
      <c r="D15152" s="7">
        <v>220.70868031659299</v>
      </c>
    </row>
    <row r="15153" spans="1:4" x14ac:dyDescent="0.2">
      <c r="A15153" s="4">
        <v>15151</v>
      </c>
      <c r="B15153" s="4">
        <v>15153</v>
      </c>
      <c r="C15153" s="6">
        <v>4.0937000000000001</v>
      </c>
      <c r="D15153" s="7">
        <v>220.70983899999999</v>
      </c>
    </row>
    <row r="15154" spans="1:4" x14ac:dyDescent="0.2">
      <c r="A15154" s="4">
        <v>15152</v>
      </c>
      <c r="B15154" s="4">
        <v>15154</v>
      </c>
      <c r="C15154" s="6">
        <v>4.0937000000000001</v>
      </c>
      <c r="D15154" s="7">
        <v>220.71417331659299</v>
      </c>
    </row>
    <row r="15155" spans="1:4" x14ac:dyDescent="0.2">
      <c r="A15155" s="4">
        <v>15153</v>
      </c>
      <c r="B15155" s="4">
        <v>15155</v>
      </c>
      <c r="C15155" s="6">
        <v>4.0937000000000001</v>
      </c>
      <c r="D15155" s="7">
        <v>220.71966631659299</v>
      </c>
    </row>
    <row r="15156" spans="1:4" x14ac:dyDescent="0.2">
      <c r="A15156" s="4">
        <v>15154</v>
      </c>
      <c r="B15156" s="4">
        <v>15156</v>
      </c>
      <c r="C15156" s="6">
        <v>4.0937000000000001</v>
      </c>
      <c r="D15156" s="7">
        <v>220.72515931659399</v>
      </c>
    </row>
    <row r="15157" spans="1:4" x14ac:dyDescent="0.2">
      <c r="A15157" s="4">
        <v>15155</v>
      </c>
      <c r="B15157" s="4">
        <v>15157</v>
      </c>
      <c r="C15157" s="6">
        <v>4.1055000000000001</v>
      </c>
      <c r="D15157" s="7">
        <v>220.73498742224899</v>
      </c>
    </row>
    <row r="15158" spans="1:4" x14ac:dyDescent="0.2">
      <c r="A15158" s="4">
        <v>15156</v>
      </c>
      <c r="B15158" s="4">
        <v>15158</v>
      </c>
      <c r="C15158" s="6">
        <v>4.1055000000000001</v>
      </c>
      <c r="D15158" s="7">
        <v>220.745973633186</v>
      </c>
    </row>
    <row r="15159" spans="1:4" x14ac:dyDescent="0.2">
      <c r="A15159" s="4">
        <v>15157</v>
      </c>
      <c r="B15159" s="4">
        <v>15159</v>
      </c>
      <c r="C15159" s="6">
        <v>4.1055000000000001</v>
      </c>
      <c r="D15159" s="7">
        <v>220.761294738842</v>
      </c>
    </row>
    <row r="15160" spans="1:4" x14ac:dyDescent="0.2">
      <c r="A15160" s="4">
        <v>15158</v>
      </c>
      <c r="B15160" s="4">
        <v>15160</v>
      </c>
      <c r="C15160" s="6">
        <v>4.1055000000000001</v>
      </c>
      <c r="D15160" s="7">
        <v>220.773439633187</v>
      </c>
    </row>
    <row r="15161" spans="1:4" x14ac:dyDescent="0.2">
      <c r="A15161" s="4">
        <v>15159</v>
      </c>
      <c r="B15161" s="4">
        <v>15161</v>
      </c>
      <c r="C15161" s="6">
        <v>4.1055000000000001</v>
      </c>
      <c r="D15161" s="7">
        <v>220.784425633187</v>
      </c>
    </row>
    <row r="15162" spans="1:4" x14ac:dyDescent="0.2">
      <c r="A15162" s="4">
        <v>15160</v>
      </c>
      <c r="B15162" s="4">
        <v>15162</v>
      </c>
      <c r="C15162" s="6">
        <v>4.1055000000000001</v>
      </c>
      <c r="D15162" s="7">
        <v>220.791077316593</v>
      </c>
    </row>
    <row r="15163" spans="1:4" x14ac:dyDescent="0.2">
      <c r="A15163" s="4">
        <v>15161</v>
      </c>
      <c r="B15163" s="4">
        <v>15163</v>
      </c>
      <c r="C15163" s="6">
        <v>4.1055000000000001</v>
      </c>
      <c r="D15163" s="7">
        <v>220.80523973884101</v>
      </c>
    </row>
    <row r="15164" spans="1:4" x14ac:dyDescent="0.2">
      <c r="A15164" s="4">
        <v>15162</v>
      </c>
      <c r="B15164" s="4">
        <v>15164</v>
      </c>
      <c r="C15164" s="6">
        <v>4.0858999999999996</v>
      </c>
      <c r="D15164" s="7">
        <v>220.82171894978001</v>
      </c>
    </row>
    <row r="15165" spans="1:4" x14ac:dyDescent="0.2">
      <c r="A15165" s="4">
        <v>15163</v>
      </c>
      <c r="B15165" s="4">
        <v>15165</v>
      </c>
      <c r="C15165" s="6">
        <v>4.0858999999999996</v>
      </c>
      <c r="D15165" s="7">
        <v>220.84686737202901</v>
      </c>
    </row>
    <row r="15166" spans="1:4" x14ac:dyDescent="0.2">
      <c r="A15166" s="4">
        <v>15164</v>
      </c>
      <c r="B15166" s="4">
        <v>15166</v>
      </c>
      <c r="C15166" s="6">
        <v>4.1055000000000001</v>
      </c>
      <c r="D15166" s="7">
        <v>220.87433337202799</v>
      </c>
    </row>
    <row r="15167" spans="1:4" x14ac:dyDescent="0.2">
      <c r="A15167" s="4">
        <v>15165</v>
      </c>
      <c r="B15167" s="4">
        <v>15167</v>
      </c>
      <c r="C15167" s="6">
        <v>4.0976999999999997</v>
      </c>
      <c r="D15167" s="7">
        <v>220.90613368862199</v>
      </c>
    </row>
    <row r="15168" spans="1:4" x14ac:dyDescent="0.2">
      <c r="A15168" s="4">
        <v>15166</v>
      </c>
      <c r="B15168" s="4">
        <v>15168</v>
      </c>
      <c r="C15168" s="6">
        <v>4.0858999999999996</v>
      </c>
      <c r="D15168" s="7">
        <v>220.947761321808</v>
      </c>
    </row>
    <row r="15169" spans="1:4" x14ac:dyDescent="0.2">
      <c r="A15169" s="4">
        <v>15167</v>
      </c>
      <c r="B15169" s="4">
        <v>15169</v>
      </c>
      <c r="C15169" s="6">
        <v>4.0858999999999996</v>
      </c>
      <c r="D15169" s="7">
        <v>220.99604142746401</v>
      </c>
    </row>
    <row r="15170" spans="1:4" x14ac:dyDescent="0.2">
      <c r="A15170" s="4">
        <v>15168</v>
      </c>
      <c r="B15170" s="4">
        <v>15170</v>
      </c>
      <c r="C15170" s="6">
        <v>4.0858999999999996</v>
      </c>
      <c r="D15170" s="7">
        <v>221.04114532180901</v>
      </c>
    </row>
    <row r="15171" spans="1:4" x14ac:dyDescent="0.2">
      <c r="A15171" s="4">
        <v>15169</v>
      </c>
      <c r="B15171" s="4">
        <v>15171</v>
      </c>
      <c r="C15171" s="6">
        <v>4.0858999999999996</v>
      </c>
      <c r="D15171" s="7">
        <v>221.08075600521499</v>
      </c>
    </row>
    <row r="15172" spans="1:4" x14ac:dyDescent="0.2">
      <c r="A15172" s="4">
        <v>15170</v>
      </c>
      <c r="B15172" s="4">
        <v>15172</v>
      </c>
      <c r="C15172" s="6">
        <v>4.0858999999999996</v>
      </c>
      <c r="D15172" s="7">
        <v>221.11920800521401</v>
      </c>
    </row>
    <row r="15173" spans="1:4" x14ac:dyDescent="0.2">
      <c r="A15173" s="4">
        <v>15171</v>
      </c>
      <c r="B15173" s="4">
        <v>15173</v>
      </c>
      <c r="C15173" s="6">
        <v>4.0858999999999996</v>
      </c>
      <c r="D15173" s="7">
        <v>221.15766000521501</v>
      </c>
    </row>
    <row r="15174" spans="1:4" x14ac:dyDescent="0.2">
      <c r="A15174" s="4">
        <v>15172</v>
      </c>
      <c r="B15174" s="4">
        <v>15174</v>
      </c>
      <c r="C15174" s="6">
        <v>4.0858999999999996</v>
      </c>
      <c r="D15174" s="7">
        <v>221.19177768862201</v>
      </c>
    </row>
    <row r="15175" spans="1:4" x14ac:dyDescent="0.2">
      <c r="A15175" s="4">
        <v>15173</v>
      </c>
      <c r="B15175" s="4">
        <v>15175</v>
      </c>
      <c r="C15175" s="6">
        <v>4.0858999999999996</v>
      </c>
      <c r="D15175" s="7">
        <v>221.22473668862301</v>
      </c>
    </row>
    <row r="15176" spans="1:4" x14ac:dyDescent="0.2">
      <c r="A15176" s="4">
        <v>15174</v>
      </c>
      <c r="B15176" s="4">
        <v>15176</v>
      </c>
      <c r="C15176" s="6">
        <v>4.0858999999999996</v>
      </c>
      <c r="D15176" s="7">
        <v>221.25769568862199</v>
      </c>
    </row>
    <row r="15177" spans="1:4" x14ac:dyDescent="0.2">
      <c r="A15177" s="4">
        <v>15175</v>
      </c>
      <c r="B15177" s="4">
        <v>15177</v>
      </c>
      <c r="C15177" s="6">
        <v>4.0858999999999996</v>
      </c>
      <c r="D15177" s="7">
        <v>221.286320372028</v>
      </c>
    </row>
    <row r="15178" spans="1:4" x14ac:dyDescent="0.2">
      <c r="A15178" s="4">
        <v>15176</v>
      </c>
      <c r="B15178" s="4">
        <v>15178</v>
      </c>
      <c r="C15178" s="6">
        <v>4.0858999999999996</v>
      </c>
      <c r="D15178" s="7">
        <v>221.31378637202801</v>
      </c>
    </row>
    <row r="15179" spans="1:4" x14ac:dyDescent="0.2">
      <c r="A15179" s="4">
        <v>15177</v>
      </c>
      <c r="B15179" s="4">
        <v>15179</v>
      </c>
      <c r="C15179" s="6">
        <v>4.0858999999999996</v>
      </c>
      <c r="D15179" s="7">
        <v>221.332583738842</v>
      </c>
    </row>
    <row r="15180" spans="1:4" x14ac:dyDescent="0.2">
      <c r="A15180" s="4">
        <v>15178</v>
      </c>
      <c r="B15180" s="4">
        <v>15180</v>
      </c>
      <c r="C15180" s="6">
        <v>4.0858999999999996</v>
      </c>
      <c r="D15180" s="7">
        <v>221.344728633187</v>
      </c>
    </row>
    <row r="15181" spans="1:4" x14ac:dyDescent="0.2">
      <c r="A15181" s="4">
        <v>15179</v>
      </c>
      <c r="B15181" s="4">
        <v>15181</v>
      </c>
      <c r="C15181" s="6">
        <v>4.0858999999999996</v>
      </c>
      <c r="D15181" s="7">
        <v>221.35138031659301</v>
      </c>
    </row>
    <row r="15182" spans="1:4" x14ac:dyDescent="0.2">
      <c r="A15182" s="4">
        <v>15180</v>
      </c>
      <c r="B15182" s="4">
        <v>15182</v>
      </c>
      <c r="C15182" s="6">
        <v>4.0858999999999996</v>
      </c>
      <c r="D15182" s="7">
        <v>221.36120763318601</v>
      </c>
    </row>
    <row r="15183" spans="1:4" x14ac:dyDescent="0.2">
      <c r="A15183" s="4">
        <v>15181</v>
      </c>
      <c r="B15183" s="4">
        <v>15183</v>
      </c>
      <c r="C15183" s="6">
        <v>4.0858999999999996</v>
      </c>
      <c r="D15183" s="7">
        <v>221.37652873884201</v>
      </c>
    </row>
    <row r="15184" spans="1:4" x14ac:dyDescent="0.2">
      <c r="A15184" s="4">
        <v>15182</v>
      </c>
      <c r="B15184" s="4">
        <v>15184</v>
      </c>
      <c r="C15184" s="6">
        <v>4.0858999999999996</v>
      </c>
      <c r="D15184" s="7">
        <v>221.38867363318701</v>
      </c>
    </row>
    <row r="15185" spans="1:4" x14ac:dyDescent="0.2">
      <c r="A15185" s="4">
        <v>15183</v>
      </c>
      <c r="B15185" s="4">
        <v>15185</v>
      </c>
      <c r="C15185" s="6">
        <v>4.0781000000000001</v>
      </c>
      <c r="D15185" s="7">
        <v>221.39099100000001</v>
      </c>
    </row>
    <row r="15186" spans="1:4" x14ac:dyDescent="0.2">
      <c r="A15186" s="4">
        <v>15184</v>
      </c>
      <c r="B15186" s="4">
        <v>15186</v>
      </c>
      <c r="C15186" s="6">
        <v>4.0819999999999999</v>
      </c>
      <c r="D15186" s="7">
        <v>221.38665668340701</v>
      </c>
    </row>
    <row r="15187" spans="1:4" x14ac:dyDescent="0.2">
      <c r="A15187" s="4">
        <v>15185</v>
      </c>
      <c r="B15187" s="4">
        <v>15187</v>
      </c>
      <c r="C15187" s="6">
        <v>4.0898000000000003</v>
      </c>
      <c r="D15187" s="7">
        <v>221.37249505022001</v>
      </c>
    </row>
    <row r="15188" spans="1:4" x14ac:dyDescent="0.2">
      <c r="A15188" s="4">
        <v>15186</v>
      </c>
      <c r="B15188" s="4">
        <v>15188</v>
      </c>
      <c r="C15188" s="6">
        <v>4.0742000000000003</v>
      </c>
      <c r="D15188" s="7">
        <v>221.343012311378</v>
      </c>
    </row>
    <row r="15189" spans="1:4" x14ac:dyDescent="0.2">
      <c r="A15189" s="4">
        <v>15187</v>
      </c>
      <c r="B15189" s="4">
        <v>15189</v>
      </c>
      <c r="C15189" s="6">
        <v>4.0742000000000003</v>
      </c>
      <c r="D15189" s="7">
        <v>221.301383889129</v>
      </c>
    </row>
    <row r="15190" spans="1:4" x14ac:dyDescent="0.2">
      <c r="A15190" s="4">
        <v>15188</v>
      </c>
      <c r="B15190" s="4">
        <v>15190</v>
      </c>
      <c r="C15190" s="6">
        <v>4.0742000000000003</v>
      </c>
      <c r="D15190" s="7">
        <v>221.25743867819099</v>
      </c>
    </row>
    <row r="15191" spans="1:4" x14ac:dyDescent="0.2">
      <c r="A15191" s="4">
        <v>15189</v>
      </c>
      <c r="B15191" s="4">
        <v>15191</v>
      </c>
      <c r="C15191" s="6">
        <v>4.0742000000000003</v>
      </c>
      <c r="D15191" s="7">
        <v>221.213493678193</v>
      </c>
    </row>
    <row r="15192" spans="1:4" x14ac:dyDescent="0.2">
      <c r="A15192" s="4">
        <v>15190</v>
      </c>
      <c r="B15192" s="4">
        <v>15192</v>
      </c>
      <c r="C15192" s="6">
        <v>4.0742000000000003</v>
      </c>
      <c r="D15192" s="7">
        <v>221.16954788913</v>
      </c>
    </row>
    <row r="15193" spans="1:4" x14ac:dyDescent="0.2">
      <c r="A15193" s="4">
        <v>15191</v>
      </c>
      <c r="B15193" s="4">
        <v>15193</v>
      </c>
      <c r="C15193" s="6">
        <v>4.0742000000000003</v>
      </c>
      <c r="D15193" s="7">
        <v>221.129936994785</v>
      </c>
    </row>
    <row r="15194" spans="1:4" x14ac:dyDescent="0.2">
      <c r="A15194" s="4">
        <v>15192</v>
      </c>
      <c r="B15194" s="4">
        <v>15194</v>
      </c>
      <c r="C15194" s="6">
        <v>4.0742000000000003</v>
      </c>
      <c r="D15194" s="7">
        <v>221.095819311377</v>
      </c>
    </row>
    <row r="15195" spans="1:4" x14ac:dyDescent="0.2">
      <c r="A15195" s="4">
        <v>15193</v>
      </c>
      <c r="B15195" s="4">
        <v>15195</v>
      </c>
      <c r="C15195" s="6">
        <v>4.0742000000000003</v>
      </c>
      <c r="D15195" s="7">
        <v>221.06286031137799</v>
      </c>
    </row>
    <row r="15196" spans="1:4" x14ac:dyDescent="0.2">
      <c r="A15196" s="4">
        <v>15194</v>
      </c>
      <c r="B15196" s="4">
        <v>15196</v>
      </c>
      <c r="C15196" s="6">
        <v>4.0742000000000003</v>
      </c>
      <c r="D15196" s="7">
        <v>221.03423562797201</v>
      </c>
    </row>
    <row r="15197" spans="1:4" x14ac:dyDescent="0.2">
      <c r="A15197" s="4">
        <v>15195</v>
      </c>
      <c r="B15197" s="4">
        <v>15197</v>
      </c>
      <c r="C15197" s="6">
        <v>4.0742000000000003</v>
      </c>
      <c r="D15197" s="7">
        <v>221.01543905022001</v>
      </c>
    </row>
    <row r="15198" spans="1:4" x14ac:dyDescent="0.2">
      <c r="A15198" s="4">
        <v>15196</v>
      </c>
      <c r="B15198" s="4">
        <v>15198</v>
      </c>
      <c r="C15198" s="6">
        <v>4.0742000000000003</v>
      </c>
      <c r="D15198" s="7">
        <v>220.99895926115801</v>
      </c>
    </row>
    <row r="15199" spans="1:4" x14ac:dyDescent="0.2">
      <c r="A15199" s="4">
        <v>15197</v>
      </c>
      <c r="B15199" s="4">
        <v>15199</v>
      </c>
      <c r="C15199" s="6">
        <v>4.0742000000000003</v>
      </c>
      <c r="D15199" s="7">
        <v>220.98248005021901</v>
      </c>
    </row>
    <row r="15200" spans="1:4" x14ac:dyDescent="0.2">
      <c r="A15200" s="4">
        <v>15198</v>
      </c>
      <c r="B15200" s="4">
        <v>15200</v>
      </c>
      <c r="C15200" s="6">
        <v>4.0742000000000003</v>
      </c>
      <c r="D15200" s="7">
        <v>220.966000261158</v>
      </c>
    </row>
    <row r="15201" spans="1:4" x14ac:dyDescent="0.2">
      <c r="A15201" s="4">
        <v>15199</v>
      </c>
      <c r="B15201" s="4">
        <v>15201</v>
      </c>
      <c r="C15201" s="6">
        <v>4.0742000000000003</v>
      </c>
      <c r="D15201" s="7">
        <v>220.953855366814</v>
      </c>
    </row>
    <row r="15202" spans="1:4" x14ac:dyDescent="0.2">
      <c r="A15202" s="4">
        <v>15200</v>
      </c>
      <c r="B15202" s="4">
        <v>15202</v>
      </c>
      <c r="C15202" s="6">
        <v>4.0742000000000003</v>
      </c>
      <c r="D15202" s="7">
        <v>220.951538</v>
      </c>
    </row>
    <row r="15203" spans="1:4" x14ac:dyDescent="0.2">
      <c r="A15203" s="4">
        <v>15201</v>
      </c>
      <c r="B15203" s="4">
        <v>15203</v>
      </c>
      <c r="C15203" s="6">
        <v>4.0742000000000003</v>
      </c>
      <c r="D15203" s="7">
        <v>220.947203683407</v>
      </c>
    </row>
    <row r="15204" spans="1:4" x14ac:dyDescent="0.2">
      <c r="A15204" s="4">
        <v>15202</v>
      </c>
      <c r="B15204" s="4">
        <v>15204</v>
      </c>
      <c r="C15204" s="6">
        <v>4.0742000000000003</v>
      </c>
      <c r="D15204" s="7">
        <v>220.941710683407</v>
      </c>
    </row>
    <row r="15205" spans="1:4" x14ac:dyDescent="0.2">
      <c r="A15205" s="4">
        <v>15203</v>
      </c>
      <c r="B15205" s="4">
        <v>15205</v>
      </c>
      <c r="C15205" s="6">
        <v>4.0742000000000003</v>
      </c>
      <c r="D15205" s="7">
        <v>220.93621768340699</v>
      </c>
    </row>
    <row r="15206" spans="1:4" x14ac:dyDescent="0.2">
      <c r="A15206" s="4">
        <v>15204</v>
      </c>
      <c r="B15206" s="4">
        <v>15206</v>
      </c>
      <c r="C15206" s="6">
        <v>4.0742000000000003</v>
      </c>
      <c r="D15206" s="7">
        <v>220.93072389434499</v>
      </c>
    </row>
    <row r="15207" spans="1:4" x14ac:dyDescent="0.2">
      <c r="A15207" s="4">
        <v>15205</v>
      </c>
      <c r="B15207" s="4">
        <v>15207</v>
      </c>
      <c r="C15207" s="6">
        <v>4.0742000000000003</v>
      </c>
      <c r="D15207" s="7">
        <v>220.92523068340699</v>
      </c>
    </row>
    <row r="15208" spans="1:4" x14ac:dyDescent="0.2">
      <c r="A15208" s="4">
        <v>15206</v>
      </c>
      <c r="B15208" s="4">
        <v>15208</v>
      </c>
      <c r="C15208" s="6">
        <v>4.0742000000000003</v>
      </c>
      <c r="D15208" s="7">
        <v>220.924072</v>
      </c>
    </row>
    <row r="15209" spans="1:4" x14ac:dyDescent="0.2">
      <c r="A15209" s="4">
        <v>15207</v>
      </c>
      <c r="B15209" s="4">
        <v>15209</v>
      </c>
      <c r="C15209" s="6">
        <v>4.0742000000000003</v>
      </c>
      <c r="D15209" s="7">
        <v>220.924072</v>
      </c>
    </row>
    <row r="15210" spans="1:4" x14ac:dyDescent="0.2">
      <c r="A15210" s="4">
        <v>15208</v>
      </c>
      <c r="B15210" s="4">
        <v>15210</v>
      </c>
      <c r="C15210" s="6">
        <v>4.0742000000000003</v>
      </c>
      <c r="D15210" s="7">
        <v>220.928406316593</v>
      </c>
    </row>
    <row r="15211" spans="1:4" x14ac:dyDescent="0.2">
      <c r="A15211" s="4">
        <v>15209</v>
      </c>
      <c r="B15211" s="4">
        <v>15211</v>
      </c>
      <c r="C15211" s="6">
        <v>4.0742000000000003</v>
      </c>
      <c r="D15211" s="7">
        <v>220.92523068340699</v>
      </c>
    </row>
    <row r="15212" spans="1:4" x14ac:dyDescent="0.2">
      <c r="A15212" s="4">
        <v>15210</v>
      </c>
      <c r="B15212" s="4">
        <v>15212</v>
      </c>
      <c r="C15212" s="6">
        <v>4.0742000000000003</v>
      </c>
      <c r="D15212" s="7">
        <v>220.928406316593</v>
      </c>
    </row>
    <row r="15213" spans="1:4" x14ac:dyDescent="0.2">
      <c r="A15213" s="4">
        <v>15211</v>
      </c>
      <c r="B15213" s="4">
        <v>15213</v>
      </c>
      <c r="C15213" s="6">
        <v>4.0742000000000003</v>
      </c>
      <c r="D15213" s="7">
        <v>220.929565</v>
      </c>
    </row>
    <row r="15214" spans="1:4" x14ac:dyDescent="0.2">
      <c r="A15214" s="4">
        <v>15212</v>
      </c>
      <c r="B15214" s="4">
        <v>15214</v>
      </c>
      <c r="C15214" s="6">
        <v>4.0742000000000003</v>
      </c>
      <c r="D15214" s="7">
        <v>220.929565</v>
      </c>
    </row>
    <row r="15215" spans="1:4" x14ac:dyDescent="0.2">
      <c r="A15215" s="4">
        <v>15213</v>
      </c>
      <c r="B15215" s="4">
        <v>15215</v>
      </c>
      <c r="C15215" s="6">
        <v>4.0742000000000003</v>
      </c>
      <c r="D15215" s="7">
        <v>220.929565</v>
      </c>
    </row>
    <row r="15216" spans="1:4" x14ac:dyDescent="0.2">
      <c r="A15216" s="4">
        <v>15214</v>
      </c>
      <c r="B15216" s="4">
        <v>15216</v>
      </c>
      <c r="C15216" s="6">
        <v>4.0742000000000003</v>
      </c>
      <c r="D15216" s="7">
        <v>220.933900105655</v>
      </c>
    </row>
    <row r="15217" spans="1:4" x14ac:dyDescent="0.2">
      <c r="A15217" s="4">
        <v>15215</v>
      </c>
      <c r="B15217" s="4">
        <v>15217</v>
      </c>
      <c r="C15217" s="6">
        <v>4.0742000000000003</v>
      </c>
      <c r="D15217" s="7">
        <v>220.935059</v>
      </c>
    </row>
    <row r="15218" spans="1:4" x14ac:dyDescent="0.2">
      <c r="A15218" s="4">
        <v>15216</v>
      </c>
      <c r="B15218" s="4">
        <v>15218</v>
      </c>
      <c r="C15218" s="6">
        <v>4.0742000000000003</v>
      </c>
      <c r="D15218" s="7">
        <v>220.93939331659399</v>
      </c>
    </row>
    <row r="15219" spans="1:4" x14ac:dyDescent="0.2">
      <c r="A15219" s="4">
        <v>15217</v>
      </c>
      <c r="B15219" s="4">
        <v>15219</v>
      </c>
      <c r="C15219" s="6">
        <v>4.0742000000000003</v>
      </c>
      <c r="D15219" s="7">
        <v>220.940552</v>
      </c>
    </row>
    <row r="15220" spans="1:4" x14ac:dyDescent="0.2">
      <c r="A15220" s="4">
        <v>15218</v>
      </c>
      <c r="B15220" s="4">
        <v>15220</v>
      </c>
      <c r="C15220" s="6">
        <v>4.0742000000000003</v>
      </c>
      <c r="D15220" s="7">
        <v>220.944886316593</v>
      </c>
    </row>
    <row r="15221" spans="1:4" x14ac:dyDescent="0.2">
      <c r="A15221" s="4">
        <v>15219</v>
      </c>
      <c r="B15221" s="4">
        <v>15221</v>
      </c>
      <c r="C15221" s="6">
        <v>4.0742000000000003</v>
      </c>
      <c r="D15221" s="7">
        <v>220.950379316593</v>
      </c>
    </row>
    <row r="15222" spans="1:4" x14ac:dyDescent="0.2">
      <c r="A15222" s="4">
        <v>15220</v>
      </c>
      <c r="B15222" s="4">
        <v>15222</v>
      </c>
      <c r="C15222" s="6">
        <v>4.0742000000000003</v>
      </c>
      <c r="D15222" s="7">
        <v>220.951538</v>
      </c>
    </row>
    <row r="15223" spans="1:4" x14ac:dyDescent="0.2">
      <c r="A15223" s="4">
        <v>15221</v>
      </c>
      <c r="B15223" s="4">
        <v>15223</v>
      </c>
      <c r="C15223" s="6">
        <v>4.0742000000000003</v>
      </c>
      <c r="D15223" s="7">
        <v>220.955872316593</v>
      </c>
    </row>
    <row r="15224" spans="1:4" x14ac:dyDescent="0.2">
      <c r="A15224" s="4">
        <v>15222</v>
      </c>
      <c r="B15224" s="4">
        <v>15224</v>
      </c>
      <c r="C15224" s="6">
        <v>4.0742000000000003</v>
      </c>
      <c r="D15224" s="7">
        <v>220.965700422249</v>
      </c>
    </row>
    <row r="15225" spans="1:4" x14ac:dyDescent="0.2">
      <c r="A15225" s="4">
        <v>15223</v>
      </c>
      <c r="B15225" s="4">
        <v>15225</v>
      </c>
      <c r="C15225" s="6">
        <v>4.0742000000000003</v>
      </c>
      <c r="D15225" s="7">
        <v>220.968018</v>
      </c>
    </row>
    <row r="15226" spans="1:4" x14ac:dyDescent="0.2">
      <c r="A15226" s="4">
        <v>15224</v>
      </c>
      <c r="B15226" s="4">
        <v>15226</v>
      </c>
      <c r="C15226" s="6">
        <v>4.0742000000000003</v>
      </c>
      <c r="D15226" s="7">
        <v>220.968018</v>
      </c>
    </row>
    <row r="15227" spans="1:4" x14ac:dyDescent="0.2">
      <c r="A15227" s="4">
        <v>15225</v>
      </c>
      <c r="B15227" s="4">
        <v>15227</v>
      </c>
      <c r="C15227" s="6">
        <v>4.0742000000000003</v>
      </c>
      <c r="D15227" s="7">
        <v>220.972352316593</v>
      </c>
    </row>
    <row r="15228" spans="1:4" x14ac:dyDescent="0.2">
      <c r="A15228" s="4">
        <v>15226</v>
      </c>
      <c r="B15228" s="4">
        <v>15228</v>
      </c>
      <c r="C15228" s="6">
        <v>4.0742000000000003</v>
      </c>
      <c r="D15228" s="7">
        <v>220.973511</v>
      </c>
    </row>
    <row r="15229" spans="1:4" x14ac:dyDescent="0.2">
      <c r="A15229" s="4">
        <v>15227</v>
      </c>
      <c r="B15229" s="4">
        <v>15229</v>
      </c>
      <c r="C15229" s="6">
        <v>4.0742000000000003</v>
      </c>
      <c r="D15229" s="7">
        <v>220.973511</v>
      </c>
    </row>
    <row r="15230" spans="1:4" x14ac:dyDescent="0.2">
      <c r="A15230" s="4">
        <v>15228</v>
      </c>
      <c r="B15230" s="4">
        <v>15230</v>
      </c>
      <c r="C15230" s="6">
        <v>4.0742000000000003</v>
      </c>
      <c r="D15230" s="7">
        <v>220.977845316593</v>
      </c>
    </row>
    <row r="15231" spans="1:4" x14ac:dyDescent="0.2">
      <c r="A15231" s="4">
        <v>15229</v>
      </c>
      <c r="B15231" s="4">
        <v>15231</v>
      </c>
      <c r="C15231" s="6">
        <v>4.0742000000000003</v>
      </c>
      <c r="D15231" s="7">
        <v>220.98333831659301</v>
      </c>
    </row>
    <row r="15232" spans="1:4" x14ac:dyDescent="0.2">
      <c r="A15232" s="4">
        <v>15230</v>
      </c>
      <c r="B15232" s="4">
        <v>15232</v>
      </c>
      <c r="C15232" s="6">
        <v>4.0742000000000003</v>
      </c>
      <c r="D15232" s="7">
        <v>220.993165633187</v>
      </c>
    </row>
    <row r="15233" spans="1:4" x14ac:dyDescent="0.2">
      <c r="A15233" s="4">
        <v>15231</v>
      </c>
      <c r="B15233" s="4">
        <v>15233</v>
      </c>
      <c r="C15233" s="6">
        <v>4.0937000000000001</v>
      </c>
      <c r="D15233" s="7">
        <v>221.00415242224901</v>
      </c>
    </row>
    <row r="15234" spans="1:4" x14ac:dyDescent="0.2">
      <c r="A15234" s="4">
        <v>15232</v>
      </c>
      <c r="B15234" s="4">
        <v>15234</v>
      </c>
      <c r="C15234" s="6">
        <v>4.0937000000000001</v>
      </c>
      <c r="D15234" s="7">
        <v>221.01513863318601</v>
      </c>
    </row>
    <row r="15235" spans="1:4" x14ac:dyDescent="0.2">
      <c r="A15235" s="4">
        <v>15233</v>
      </c>
      <c r="B15235" s="4">
        <v>15235</v>
      </c>
      <c r="C15235" s="6">
        <v>4.0937000000000001</v>
      </c>
      <c r="D15235" s="7">
        <v>221.03045973884201</v>
      </c>
    </row>
    <row r="15236" spans="1:4" x14ac:dyDescent="0.2">
      <c r="A15236" s="4">
        <v>15234</v>
      </c>
      <c r="B15236" s="4">
        <v>15236</v>
      </c>
      <c r="C15236" s="6">
        <v>4.0742000000000003</v>
      </c>
      <c r="D15236" s="7">
        <v>221.04260463318701</v>
      </c>
    </row>
    <row r="15237" spans="1:4" x14ac:dyDescent="0.2">
      <c r="A15237" s="4">
        <v>15235</v>
      </c>
      <c r="B15237" s="4">
        <v>15237</v>
      </c>
      <c r="C15237" s="6">
        <v>4.0937000000000001</v>
      </c>
      <c r="D15237" s="7">
        <v>221.05359063318701</v>
      </c>
    </row>
    <row r="15238" spans="1:4" x14ac:dyDescent="0.2">
      <c r="A15238" s="4">
        <v>15236</v>
      </c>
      <c r="B15238" s="4">
        <v>15238</v>
      </c>
      <c r="C15238" s="6">
        <v>4.0937000000000001</v>
      </c>
      <c r="D15238" s="7">
        <v>221.06891173884199</v>
      </c>
    </row>
    <row r="15239" spans="1:4" x14ac:dyDescent="0.2">
      <c r="A15239" s="4">
        <v>15237</v>
      </c>
      <c r="B15239" s="4">
        <v>15239</v>
      </c>
      <c r="C15239" s="6">
        <v>4.0937000000000001</v>
      </c>
      <c r="D15239" s="7">
        <v>221.085390949779</v>
      </c>
    </row>
    <row r="15240" spans="1:4" x14ac:dyDescent="0.2">
      <c r="A15240" s="4">
        <v>15238</v>
      </c>
      <c r="B15240" s="4">
        <v>15240</v>
      </c>
      <c r="C15240" s="6">
        <v>4.0937000000000001</v>
      </c>
      <c r="D15240" s="7">
        <v>221.097536422248</v>
      </c>
    </row>
    <row r="15241" spans="1:4" x14ac:dyDescent="0.2">
      <c r="A15241" s="4">
        <v>15239</v>
      </c>
      <c r="B15241" s="4">
        <v>15241</v>
      </c>
      <c r="C15241" s="6">
        <v>4.0937000000000001</v>
      </c>
      <c r="D15241" s="7">
        <v>221.11285694978</v>
      </c>
    </row>
    <row r="15242" spans="1:4" x14ac:dyDescent="0.2">
      <c r="A15242" s="4">
        <v>15240</v>
      </c>
      <c r="B15242" s="4">
        <v>15242</v>
      </c>
      <c r="C15242" s="6">
        <v>4.0937000000000001</v>
      </c>
      <c r="D15242" s="7">
        <v>221.129336738842</v>
      </c>
    </row>
    <row r="15243" spans="1:4" x14ac:dyDescent="0.2">
      <c r="A15243" s="4">
        <v>15241</v>
      </c>
      <c r="B15243" s="4">
        <v>15243</v>
      </c>
      <c r="C15243" s="6">
        <v>4.0937000000000001</v>
      </c>
      <c r="D15243" s="7">
        <v>221.14581594978</v>
      </c>
    </row>
    <row r="15244" spans="1:4" x14ac:dyDescent="0.2">
      <c r="A15244" s="4">
        <v>15242</v>
      </c>
      <c r="B15244" s="4">
        <v>15244</v>
      </c>
      <c r="C15244" s="6">
        <v>4.0937000000000001</v>
      </c>
      <c r="D15244" s="7">
        <v>221.16229494978001</v>
      </c>
    </row>
    <row r="15245" spans="1:4" x14ac:dyDescent="0.2">
      <c r="A15245" s="4">
        <v>15243</v>
      </c>
      <c r="B15245" s="4">
        <v>15245</v>
      </c>
      <c r="C15245" s="6">
        <v>4.0937000000000001</v>
      </c>
      <c r="D15245" s="7">
        <v>221.18310905543501</v>
      </c>
    </row>
    <row r="15246" spans="1:4" x14ac:dyDescent="0.2">
      <c r="A15246" s="4">
        <v>15244</v>
      </c>
      <c r="B15246" s="4">
        <v>15246</v>
      </c>
      <c r="C15246" s="6">
        <v>4.0937000000000001</v>
      </c>
      <c r="D15246" s="7">
        <v>221.20508205543501</v>
      </c>
    </row>
    <row r="15247" spans="1:4" x14ac:dyDescent="0.2">
      <c r="A15247" s="4">
        <v>15245</v>
      </c>
      <c r="B15247" s="4">
        <v>15247</v>
      </c>
      <c r="C15247" s="6">
        <v>4.0937000000000001</v>
      </c>
      <c r="D15247" s="7">
        <v>221.22705426637299</v>
      </c>
    </row>
    <row r="15248" spans="1:4" x14ac:dyDescent="0.2">
      <c r="A15248" s="4">
        <v>15246</v>
      </c>
      <c r="B15248" s="4">
        <v>15248</v>
      </c>
      <c r="C15248" s="6">
        <v>4.0937000000000001</v>
      </c>
      <c r="D15248" s="7">
        <v>221.244692738841</v>
      </c>
    </row>
    <row r="15249" spans="1:4" x14ac:dyDescent="0.2">
      <c r="A15249" s="4">
        <v>15247</v>
      </c>
      <c r="B15249" s="4">
        <v>15249</v>
      </c>
      <c r="C15249" s="6">
        <v>4.0937000000000001</v>
      </c>
      <c r="D15249" s="7">
        <v>221.25250331659299</v>
      </c>
    </row>
    <row r="15250" spans="1:4" x14ac:dyDescent="0.2">
      <c r="A15250" s="4">
        <v>15248</v>
      </c>
      <c r="B15250" s="4">
        <v>15250</v>
      </c>
      <c r="C15250" s="6">
        <v>4.0937000000000001</v>
      </c>
      <c r="D15250" s="7">
        <v>221.25799631659299</v>
      </c>
    </row>
    <row r="15251" spans="1:4" x14ac:dyDescent="0.2">
      <c r="A15251" s="4">
        <v>15249</v>
      </c>
      <c r="B15251" s="4">
        <v>15251</v>
      </c>
      <c r="C15251" s="6">
        <v>4.0937000000000001</v>
      </c>
      <c r="D15251" s="7">
        <v>221.246152050219</v>
      </c>
    </row>
    <row r="15252" spans="1:4" x14ac:dyDescent="0.2">
      <c r="A15252" s="4">
        <v>15250</v>
      </c>
      <c r="B15252" s="4">
        <v>15252</v>
      </c>
      <c r="C15252" s="6">
        <v>4.0937000000000001</v>
      </c>
      <c r="D15252" s="7">
        <v>221.22967226115799</v>
      </c>
    </row>
    <row r="15253" spans="1:4" x14ac:dyDescent="0.2">
      <c r="A15253" s="4">
        <v>15251</v>
      </c>
      <c r="B15253" s="4">
        <v>15253</v>
      </c>
      <c r="C15253" s="6">
        <v>4.0937000000000001</v>
      </c>
      <c r="D15253" s="7">
        <v>221.21752736681401</v>
      </c>
    </row>
    <row r="15254" spans="1:4" x14ac:dyDescent="0.2">
      <c r="A15254" s="4">
        <v>15252</v>
      </c>
      <c r="B15254" s="4">
        <v>15254</v>
      </c>
      <c r="C15254" s="6">
        <v>4.0937000000000001</v>
      </c>
      <c r="D15254" s="7">
        <v>221.20654136681301</v>
      </c>
    </row>
    <row r="15255" spans="1:4" x14ac:dyDescent="0.2">
      <c r="A15255" s="4">
        <v>15253</v>
      </c>
      <c r="B15255" s="4">
        <v>15255</v>
      </c>
      <c r="C15255" s="6">
        <v>4.0937000000000001</v>
      </c>
      <c r="D15255" s="7">
        <v>221.19122026115801</v>
      </c>
    </row>
    <row r="15256" spans="1:4" x14ac:dyDescent="0.2">
      <c r="A15256" s="4">
        <v>15254</v>
      </c>
      <c r="B15256" s="4">
        <v>15256</v>
      </c>
      <c r="C15256" s="6">
        <v>4.0937000000000001</v>
      </c>
      <c r="D15256" s="7">
        <v>221.18340968340601</v>
      </c>
    </row>
    <row r="15257" spans="1:4" x14ac:dyDescent="0.2">
      <c r="A15257" s="4">
        <v>15255</v>
      </c>
      <c r="B15257" s="4">
        <v>15257</v>
      </c>
      <c r="C15257" s="6">
        <v>4.0937000000000001</v>
      </c>
      <c r="D15257" s="7">
        <v>221.17791668340701</v>
      </c>
    </row>
    <row r="15258" spans="1:4" x14ac:dyDescent="0.2">
      <c r="A15258" s="4">
        <v>15256</v>
      </c>
      <c r="B15258" s="4">
        <v>15258</v>
      </c>
      <c r="C15258" s="6">
        <v>4.0937000000000001</v>
      </c>
      <c r="D15258" s="7">
        <v>221.17675800000001</v>
      </c>
    </row>
    <row r="15259" spans="1:4" x14ac:dyDescent="0.2">
      <c r="A15259" s="4">
        <v>15257</v>
      </c>
      <c r="B15259" s="4">
        <v>15259</v>
      </c>
      <c r="C15259" s="6">
        <v>4.0937000000000001</v>
      </c>
      <c r="D15259" s="7">
        <v>221.17675800000001</v>
      </c>
    </row>
    <row r="15260" spans="1:4" x14ac:dyDescent="0.2">
      <c r="A15260" s="4">
        <v>15258</v>
      </c>
      <c r="B15260" s="4">
        <v>15260</v>
      </c>
      <c r="C15260" s="6">
        <v>4.1055000000000001</v>
      </c>
      <c r="D15260" s="7">
        <v>221.18109231659301</v>
      </c>
    </row>
    <row r="15261" spans="1:4" x14ac:dyDescent="0.2">
      <c r="A15261" s="4">
        <v>15259</v>
      </c>
      <c r="B15261" s="4">
        <v>15261</v>
      </c>
      <c r="C15261" s="6">
        <v>4.0937000000000001</v>
      </c>
      <c r="D15261" s="7">
        <v>221.18658531659301</v>
      </c>
    </row>
    <row r="15262" spans="1:4" x14ac:dyDescent="0.2">
      <c r="A15262" s="4">
        <v>15260</v>
      </c>
      <c r="B15262" s="4">
        <v>15262</v>
      </c>
      <c r="C15262" s="6">
        <v>4.0858999999999996</v>
      </c>
      <c r="D15262" s="7">
        <v>221.19207831659301</v>
      </c>
    </row>
    <row r="15263" spans="1:4" x14ac:dyDescent="0.2">
      <c r="A15263" s="4">
        <v>15261</v>
      </c>
      <c r="B15263" s="4">
        <v>15263</v>
      </c>
      <c r="C15263" s="6">
        <v>4.0858999999999996</v>
      </c>
      <c r="D15263" s="7">
        <v>221.18890268340701</v>
      </c>
    </row>
    <row r="15264" spans="1:4" x14ac:dyDescent="0.2">
      <c r="A15264" s="4">
        <v>15262</v>
      </c>
      <c r="B15264" s="4">
        <v>15264</v>
      </c>
      <c r="C15264" s="6">
        <v>4.0858999999999996</v>
      </c>
      <c r="D15264" s="7">
        <v>221.18774400000001</v>
      </c>
    </row>
    <row r="15265" spans="1:4" x14ac:dyDescent="0.2">
      <c r="A15265" s="4">
        <v>15263</v>
      </c>
      <c r="B15265" s="4">
        <v>15265</v>
      </c>
      <c r="C15265" s="6">
        <v>4.0858999999999996</v>
      </c>
      <c r="D15265" s="7">
        <v>221.18340968340701</v>
      </c>
    </row>
    <row r="15266" spans="1:4" x14ac:dyDescent="0.2">
      <c r="A15266" s="4">
        <v>15264</v>
      </c>
      <c r="B15266" s="4">
        <v>15266</v>
      </c>
      <c r="C15266" s="6">
        <v>4.0858999999999996</v>
      </c>
      <c r="D15266" s="7">
        <v>221.17791668340701</v>
      </c>
    </row>
    <row r="15267" spans="1:4" x14ac:dyDescent="0.2">
      <c r="A15267" s="4">
        <v>15265</v>
      </c>
      <c r="B15267" s="4">
        <v>15267</v>
      </c>
      <c r="C15267" s="6">
        <v>4.0858999999999996</v>
      </c>
      <c r="D15267" s="7">
        <v>221.172423683407</v>
      </c>
    </row>
    <row r="15268" spans="1:4" x14ac:dyDescent="0.2">
      <c r="A15268" s="4">
        <v>15266</v>
      </c>
      <c r="B15268" s="4">
        <v>15268</v>
      </c>
      <c r="C15268" s="6">
        <v>4.0858999999999996</v>
      </c>
      <c r="D15268" s="7">
        <v>221.166929894345</v>
      </c>
    </row>
    <row r="15269" spans="1:4" x14ac:dyDescent="0.2">
      <c r="A15269" s="4">
        <v>15267</v>
      </c>
      <c r="B15269" s="4">
        <v>15269</v>
      </c>
      <c r="C15269" s="6">
        <v>4.0858999999999996</v>
      </c>
      <c r="D15269" s="7">
        <v>221.15710236681301</v>
      </c>
    </row>
    <row r="15270" spans="1:4" x14ac:dyDescent="0.2">
      <c r="A15270" s="4">
        <v>15268</v>
      </c>
      <c r="B15270" s="4">
        <v>15270</v>
      </c>
      <c r="C15270" s="6">
        <v>4.0858999999999996</v>
      </c>
      <c r="D15270" s="7">
        <v>221.14178205021901</v>
      </c>
    </row>
    <row r="15271" spans="1:4" x14ac:dyDescent="0.2">
      <c r="A15271" s="4">
        <v>15269</v>
      </c>
      <c r="B15271" s="4">
        <v>15271</v>
      </c>
      <c r="C15271" s="6">
        <v>4.0858999999999996</v>
      </c>
      <c r="D15271" s="7">
        <v>221.125302261158</v>
      </c>
    </row>
    <row r="15272" spans="1:4" x14ac:dyDescent="0.2">
      <c r="A15272" s="4">
        <v>15270</v>
      </c>
      <c r="B15272" s="4">
        <v>15272</v>
      </c>
      <c r="C15272" s="6">
        <v>4.0858999999999996</v>
      </c>
      <c r="D15272" s="7">
        <v>221.10882305022</v>
      </c>
    </row>
    <row r="15273" spans="1:4" x14ac:dyDescent="0.2">
      <c r="A15273" s="4">
        <v>15271</v>
      </c>
      <c r="B15273" s="4">
        <v>15273</v>
      </c>
      <c r="C15273" s="6">
        <v>4.0858999999999996</v>
      </c>
      <c r="D15273" s="7">
        <v>221.08800894456499</v>
      </c>
    </row>
    <row r="15274" spans="1:4" x14ac:dyDescent="0.2">
      <c r="A15274" s="4">
        <v>15272</v>
      </c>
      <c r="B15274" s="4">
        <v>15274</v>
      </c>
      <c r="C15274" s="6">
        <v>4.0858999999999996</v>
      </c>
      <c r="D15274" s="7">
        <v>221.06170162797099</v>
      </c>
    </row>
    <row r="15275" spans="1:4" x14ac:dyDescent="0.2">
      <c r="A15275" s="4">
        <v>15273</v>
      </c>
      <c r="B15275" s="4">
        <v>15275</v>
      </c>
      <c r="C15275" s="6">
        <v>4.0858999999999996</v>
      </c>
      <c r="D15275" s="7">
        <v>221.03423562796999</v>
      </c>
    </row>
    <row r="15276" spans="1:4" x14ac:dyDescent="0.2">
      <c r="A15276" s="4">
        <v>15274</v>
      </c>
      <c r="B15276" s="4">
        <v>15276</v>
      </c>
      <c r="C15276" s="6">
        <v>4.0858999999999996</v>
      </c>
      <c r="D15276" s="7">
        <v>221.00243531137801</v>
      </c>
    </row>
    <row r="15277" spans="1:4" x14ac:dyDescent="0.2">
      <c r="A15277" s="4">
        <v>15275</v>
      </c>
      <c r="B15277" s="4">
        <v>15277</v>
      </c>
      <c r="C15277" s="6">
        <v>4.0858999999999996</v>
      </c>
      <c r="D15277" s="7">
        <v>220.969476311379</v>
      </c>
    </row>
    <row r="15278" spans="1:4" x14ac:dyDescent="0.2">
      <c r="A15278" s="4">
        <v>15276</v>
      </c>
      <c r="B15278" s="4">
        <v>15278</v>
      </c>
      <c r="C15278" s="6">
        <v>4.0858999999999996</v>
      </c>
      <c r="D15278" s="7">
        <v>220.936517311378</v>
      </c>
    </row>
    <row r="15279" spans="1:4" x14ac:dyDescent="0.2">
      <c r="A15279" s="4">
        <v>15277</v>
      </c>
      <c r="B15279" s="4">
        <v>15279</v>
      </c>
      <c r="C15279" s="6">
        <v>4.0858999999999996</v>
      </c>
      <c r="D15279" s="7">
        <v>220.90355831137799</v>
      </c>
    </row>
    <row r="15280" spans="1:4" x14ac:dyDescent="0.2">
      <c r="A15280" s="4">
        <v>15278</v>
      </c>
      <c r="B15280" s="4">
        <v>15280</v>
      </c>
      <c r="C15280" s="6">
        <v>4.0858999999999996</v>
      </c>
      <c r="D15280" s="7">
        <v>220.87493441703299</v>
      </c>
    </row>
    <row r="15281" spans="1:4" x14ac:dyDescent="0.2">
      <c r="A15281" s="4">
        <v>15279</v>
      </c>
      <c r="B15281" s="4">
        <v>15281</v>
      </c>
      <c r="C15281" s="6">
        <v>4.0858999999999996</v>
      </c>
      <c r="D15281" s="7">
        <v>220.85180294456501</v>
      </c>
    </row>
    <row r="15282" spans="1:4" x14ac:dyDescent="0.2">
      <c r="A15282" s="4">
        <v>15280</v>
      </c>
      <c r="B15282" s="4">
        <v>15282</v>
      </c>
      <c r="C15282" s="6">
        <v>4.0819999999999999</v>
      </c>
      <c r="D15282" s="7">
        <v>220.834164261159</v>
      </c>
    </row>
    <row r="15283" spans="1:4" x14ac:dyDescent="0.2">
      <c r="A15283" s="4">
        <v>15281</v>
      </c>
      <c r="B15283" s="4">
        <v>15283</v>
      </c>
      <c r="C15283" s="6">
        <v>4.0742000000000003</v>
      </c>
      <c r="D15283" s="7">
        <v>220.81768505022001</v>
      </c>
    </row>
    <row r="15284" spans="1:4" x14ac:dyDescent="0.2">
      <c r="A15284" s="4">
        <v>15282</v>
      </c>
      <c r="B15284" s="4">
        <v>15284</v>
      </c>
      <c r="C15284" s="6">
        <v>4.0742000000000003</v>
      </c>
      <c r="D15284" s="7">
        <v>220.801205261158</v>
      </c>
    </row>
    <row r="15285" spans="1:4" x14ac:dyDescent="0.2">
      <c r="A15285" s="4">
        <v>15283</v>
      </c>
      <c r="B15285" s="4">
        <v>15285</v>
      </c>
      <c r="C15285" s="6">
        <v>4.0742000000000003</v>
      </c>
      <c r="D15285" s="7">
        <v>220.789060366813</v>
      </c>
    </row>
    <row r="15286" spans="1:4" x14ac:dyDescent="0.2">
      <c r="A15286" s="4">
        <v>15284</v>
      </c>
      <c r="B15286" s="4">
        <v>15286</v>
      </c>
      <c r="C15286" s="6">
        <v>4.0742000000000003</v>
      </c>
      <c r="D15286" s="7">
        <v>220.782408683407</v>
      </c>
    </row>
    <row r="15287" spans="1:4" x14ac:dyDescent="0.2">
      <c r="A15287" s="4">
        <v>15285</v>
      </c>
      <c r="B15287" s="4">
        <v>15287</v>
      </c>
      <c r="C15287" s="6">
        <v>4.0742000000000003</v>
      </c>
      <c r="D15287" s="7">
        <v>220.772581366813</v>
      </c>
    </row>
    <row r="15288" spans="1:4" x14ac:dyDescent="0.2">
      <c r="A15288" s="4">
        <v>15286</v>
      </c>
      <c r="B15288" s="4">
        <v>15288</v>
      </c>
      <c r="C15288" s="6">
        <v>4.0742000000000003</v>
      </c>
      <c r="D15288" s="7">
        <v>220.770264</v>
      </c>
    </row>
    <row r="15289" spans="1:4" x14ac:dyDescent="0.2">
      <c r="A15289" s="4">
        <v>15287</v>
      </c>
      <c r="B15289" s="4">
        <v>15289</v>
      </c>
      <c r="C15289" s="6">
        <v>4.0742000000000003</v>
      </c>
      <c r="D15289" s="7">
        <v>220.770264</v>
      </c>
    </row>
    <row r="15290" spans="1:4" x14ac:dyDescent="0.2">
      <c r="A15290" s="4">
        <v>15288</v>
      </c>
      <c r="B15290" s="4">
        <v>15290</v>
      </c>
      <c r="C15290" s="6">
        <v>4.0742000000000003</v>
      </c>
      <c r="D15290" s="7">
        <v>220.774598316593</v>
      </c>
    </row>
    <row r="15291" spans="1:4" x14ac:dyDescent="0.2">
      <c r="A15291" s="4">
        <v>15289</v>
      </c>
      <c r="B15291" s="4">
        <v>15291</v>
      </c>
      <c r="C15291" s="6">
        <v>4.0742000000000003</v>
      </c>
      <c r="D15291" s="7">
        <v>220.78875994977901</v>
      </c>
    </row>
    <row r="15292" spans="1:4" x14ac:dyDescent="0.2">
      <c r="A15292" s="4">
        <v>15290</v>
      </c>
      <c r="B15292" s="4">
        <v>15292</v>
      </c>
      <c r="C15292" s="6">
        <v>4.0625</v>
      </c>
      <c r="D15292" s="7">
        <v>220.80957405543501</v>
      </c>
    </row>
    <row r="15293" spans="1:4" x14ac:dyDescent="0.2">
      <c r="A15293" s="4">
        <v>15291</v>
      </c>
      <c r="B15293" s="4">
        <v>15293</v>
      </c>
      <c r="C15293" s="6">
        <v>4.0625</v>
      </c>
      <c r="D15293" s="7">
        <v>220.83154705543501</v>
      </c>
    </row>
    <row r="15294" spans="1:4" x14ac:dyDescent="0.2">
      <c r="A15294" s="4">
        <v>15292</v>
      </c>
      <c r="B15294" s="4">
        <v>15294</v>
      </c>
      <c r="C15294" s="6">
        <v>4.0625</v>
      </c>
      <c r="D15294" s="7">
        <v>220.857853582968</v>
      </c>
    </row>
    <row r="15295" spans="1:4" x14ac:dyDescent="0.2">
      <c r="A15295" s="4">
        <v>15293</v>
      </c>
      <c r="B15295" s="4">
        <v>15295</v>
      </c>
      <c r="C15295" s="6">
        <v>4.0625</v>
      </c>
      <c r="D15295" s="7">
        <v>220.88965368862199</v>
      </c>
    </row>
    <row r="15296" spans="1:4" x14ac:dyDescent="0.2">
      <c r="A15296" s="4">
        <v>15294</v>
      </c>
      <c r="B15296" s="4">
        <v>15296</v>
      </c>
      <c r="C15296" s="6">
        <v>4.0625</v>
      </c>
      <c r="D15296" s="7">
        <v>220.922612688621</v>
      </c>
    </row>
    <row r="15297" spans="1:4" x14ac:dyDescent="0.2">
      <c r="A15297" s="4">
        <v>15295</v>
      </c>
      <c r="B15297" s="4">
        <v>15297</v>
      </c>
      <c r="C15297" s="6">
        <v>4.0625</v>
      </c>
      <c r="D15297" s="7">
        <v>220.959906794277</v>
      </c>
    </row>
    <row r="15298" spans="1:4" x14ac:dyDescent="0.2">
      <c r="A15298" s="4">
        <v>15296</v>
      </c>
      <c r="B15298" s="4">
        <v>15298</v>
      </c>
      <c r="C15298" s="6">
        <v>4.0625</v>
      </c>
      <c r="D15298" s="7">
        <v>220.989689582967</v>
      </c>
    </row>
    <row r="15299" spans="1:4" x14ac:dyDescent="0.2">
      <c r="A15299" s="4">
        <v>15297</v>
      </c>
      <c r="B15299" s="4">
        <v>15299</v>
      </c>
      <c r="C15299" s="6">
        <v>4.0625</v>
      </c>
      <c r="D15299" s="7">
        <v>221.01715537202799</v>
      </c>
    </row>
    <row r="15300" spans="1:4" x14ac:dyDescent="0.2">
      <c r="A15300" s="4">
        <v>15298</v>
      </c>
      <c r="B15300" s="4">
        <v>15300</v>
      </c>
      <c r="C15300" s="6">
        <v>4.0625</v>
      </c>
      <c r="D15300" s="7">
        <v>221.04462137202901</v>
      </c>
    </row>
    <row r="15301" spans="1:4" x14ac:dyDescent="0.2">
      <c r="A15301" s="4">
        <v>15299</v>
      </c>
      <c r="B15301" s="4">
        <v>15301</v>
      </c>
      <c r="C15301" s="6">
        <v>4.0625</v>
      </c>
      <c r="D15301" s="7">
        <v>221.067753055434</v>
      </c>
    </row>
    <row r="15302" spans="1:4" x14ac:dyDescent="0.2">
      <c r="A15302" s="4">
        <v>15300</v>
      </c>
      <c r="B15302" s="4">
        <v>15302</v>
      </c>
      <c r="C15302" s="6">
        <v>4.0625</v>
      </c>
      <c r="D15302" s="7">
        <v>221.08539094977999</v>
      </c>
    </row>
    <row r="15303" spans="1:4" x14ac:dyDescent="0.2">
      <c r="A15303" s="4">
        <v>15301</v>
      </c>
      <c r="B15303" s="4">
        <v>15303</v>
      </c>
      <c r="C15303" s="6">
        <v>4.0625</v>
      </c>
      <c r="D15303" s="7">
        <v>221.101870738842</v>
      </c>
    </row>
    <row r="15304" spans="1:4" x14ac:dyDescent="0.2">
      <c r="A15304" s="4">
        <v>15302</v>
      </c>
      <c r="B15304" s="4">
        <v>15304</v>
      </c>
      <c r="C15304" s="6">
        <v>4.0625</v>
      </c>
      <c r="D15304" s="7">
        <v>221.11834994978</v>
      </c>
    </row>
    <row r="15305" spans="1:4" x14ac:dyDescent="0.2">
      <c r="A15305" s="4">
        <v>15303</v>
      </c>
      <c r="B15305" s="4">
        <v>15305</v>
      </c>
      <c r="C15305" s="6">
        <v>4.0625</v>
      </c>
      <c r="D15305" s="7">
        <v>221.130495422249</v>
      </c>
    </row>
    <row r="15306" spans="1:4" x14ac:dyDescent="0.2">
      <c r="A15306" s="4">
        <v>15304</v>
      </c>
      <c r="B15306" s="4">
        <v>15306</v>
      </c>
      <c r="C15306" s="6">
        <v>4.0625</v>
      </c>
      <c r="D15306" s="7">
        <v>221.141481633187</v>
      </c>
    </row>
    <row r="15307" spans="1:4" x14ac:dyDescent="0.2">
      <c r="A15307" s="4">
        <v>15305</v>
      </c>
      <c r="B15307" s="4">
        <v>15307</v>
      </c>
      <c r="C15307" s="6">
        <v>4.0625</v>
      </c>
      <c r="D15307" s="7">
        <v>221.148133316593</v>
      </c>
    </row>
    <row r="15308" spans="1:4" x14ac:dyDescent="0.2">
      <c r="A15308" s="4">
        <v>15306</v>
      </c>
      <c r="B15308" s="4">
        <v>15308</v>
      </c>
      <c r="C15308" s="6">
        <v>4.0625</v>
      </c>
      <c r="D15308" s="7">
        <v>221.153626316594</v>
      </c>
    </row>
    <row r="15309" spans="1:4" x14ac:dyDescent="0.2">
      <c r="A15309" s="4">
        <v>15307</v>
      </c>
      <c r="B15309" s="4">
        <v>15309</v>
      </c>
      <c r="C15309" s="6">
        <v>4.0625</v>
      </c>
      <c r="D15309" s="7">
        <v>221.15911931659301</v>
      </c>
    </row>
    <row r="15310" spans="1:4" x14ac:dyDescent="0.2">
      <c r="A15310" s="4">
        <v>15308</v>
      </c>
      <c r="B15310" s="4">
        <v>15310</v>
      </c>
      <c r="C15310" s="6">
        <v>4.0625</v>
      </c>
      <c r="D15310" s="7">
        <v>221.16027800000001</v>
      </c>
    </row>
    <row r="15311" spans="1:4" x14ac:dyDescent="0.2">
      <c r="A15311" s="4">
        <v>15309</v>
      </c>
      <c r="B15311" s="4">
        <v>15311</v>
      </c>
      <c r="C15311" s="6">
        <v>4.0625</v>
      </c>
      <c r="D15311" s="7">
        <v>221.16027800000001</v>
      </c>
    </row>
    <row r="15312" spans="1:4" x14ac:dyDescent="0.2">
      <c r="A15312" s="4">
        <v>15310</v>
      </c>
      <c r="B15312" s="4">
        <v>15312</v>
      </c>
      <c r="C15312" s="6">
        <v>4.0625</v>
      </c>
      <c r="D15312" s="7">
        <v>221.16027800000001</v>
      </c>
    </row>
    <row r="15313" spans="1:4" x14ac:dyDescent="0.2">
      <c r="A15313" s="4">
        <v>15311</v>
      </c>
      <c r="B15313" s="4">
        <v>15313</v>
      </c>
      <c r="C15313" s="6">
        <v>4.0819999999999999</v>
      </c>
      <c r="D15313" s="7">
        <v>221.16027800000001</v>
      </c>
    </row>
    <row r="15314" spans="1:4" x14ac:dyDescent="0.2">
      <c r="A15314" s="4">
        <v>15312</v>
      </c>
      <c r="B15314" s="4">
        <v>15314</v>
      </c>
      <c r="C15314" s="6">
        <v>4.0625</v>
      </c>
      <c r="D15314" s="7">
        <v>221.155943683407</v>
      </c>
    </row>
    <row r="15315" spans="1:4" x14ac:dyDescent="0.2">
      <c r="A15315" s="4">
        <v>15313</v>
      </c>
      <c r="B15315" s="4">
        <v>15315</v>
      </c>
      <c r="C15315" s="6">
        <v>4.0625</v>
      </c>
      <c r="D15315" s="7">
        <v>221.150450683407</v>
      </c>
    </row>
    <row r="15316" spans="1:4" x14ac:dyDescent="0.2">
      <c r="A15316" s="4">
        <v>15314</v>
      </c>
      <c r="B15316" s="4">
        <v>15316</v>
      </c>
      <c r="C15316" s="6">
        <v>4.0625</v>
      </c>
      <c r="D15316" s="7">
        <v>221.144957683407</v>
      </c>
    </row>
    <row r="15317" spans="1:4" x14ac:dyDescent="0.2">
      <c r="A15317" s="4">
        <v>15315</v>
      </c>
      <c r="B15317" s="4">
        <v>15317</v>
      </c>
      <c r="C15317" s="6">
        <v>4.0625</v>
      </c>
      <c r="D15317" s="7">
        <v>221.135130366813</v>
      </c>
    </row>
    <row r="15318" spans="1:4" x14ac:dyDescent="0.2">
      <c r="A15318" s="4">
        <v>15316</v>
      </c>
      <c r="B15318" s="4">
        <v>15318</v>
      </c>
      <c r="C15318" s="6">
        <v>4.0625</v>
      </c>
      <c r="D15318" s="7">
        <v>221.12414357775199</v>
      </c>
    </row>
    <row r="15319" spans="1:4" x14ac:dyDescent="0.2">
      <c r="A15319" s="4">
        <v>15317</v>
      </c>
      <c r="B15319" s="4">
        <v>15319</v>
      </c>
      <c r="C15319" s="6">
        <v>4.0625</v>
      </c>
      <c r="D15319" s="7">
        <v>221.113157366813</v>
      </c>
    </row>
    <row r="15320" spans="1:4" x14ac:dyDescent="0.2">
      <c r="A15320" s="4">
        <v>15318</v>
      </c>
      <c r="B15320" s="4">
        <v>15320</v>
      </c>
      <c r="C15320" s="6">
        <v>4.0625</v>
      </c>
      <c r="D15320" s="7">
        <v>221.09783626115899</v>
      </c>
    </row>
    <row r="15321" spans="1:4" x14ac:dyDescent="0.2">
      <c r="A15321" s="4">
        <v>15319</v>
      </c>
      <c r="B15321" s="4">
        <v>15321</v>
      </c>
      <c r="C15321" s="6">
        <v>4.0625</v>
      </c>
      <c r="D15321" s="7">
        <v>221.08135705021999</v>
      </c>
    </row>
    <row r="15322" spans="1:4" x14ac:dyDescent="0.2">
      <c r="A15322" s="4">
        <v>15320</v>
      </c>
      <c r="B15322" s="4">
        <v>15322</v>
      </c>
      <c r="C15322" s="6">
        <v>4.0819999999999999</v>
      </c>
      <c r="D15322" s="7">
        <v>221.06487726115799</v>
      </c>
    </row>
    <row r="15323" spans="1:4" x14ac:dyDescent="0.2">
      <c r="A15323" s="4">
        <v>15321</v>
      </c>
      <c r="B15323" s="4">
        <v>15323</v>
      </c>
      <c r="C15323" s="6">
        <v>4.0819999999999999</v>
      </c>
      <c r="D15323" s="7">
        <v>221.04839805021999</v>
      </c>
    </row>
    <row r="15324" spans="1:4" x14ac:dyDescent="0.2">
      <c r="A15324" s="4">
        <v>15322</v>
      </c>
      <c r="B15324" s="4">
        <v>15324</v>
      </c>
      <c r="C15324" s="6">
        <v>4.0819999999999999</v>
      </c>
      <c r="D15324" s="7">
        <v>221.02758394456501</v>
      </c>
    </row>
    <row r="15325" spans="1:4" x14ac:dyDescent="0.2">
      <c r="A15325" s="4">
        <v>15323</v>
      </c>
      <c r="B15325" s="4">
        <v>15325</v>
      </c>
      <c r="C15325" s="6">
        <v>4.0819999999999999</v>
      </c>
      <c r="D15325" s="7">
        <v>221.00127662797101</v>
      </c>
    </row>
    <row r="15326" spans="1:4" x14ac:dyDescent="0.2">
      <c r="A15326" s="4">
        <v>15324</v>
      </c>
      <c r="B15326" s="4">
        <v>15326</v>
      </c>
      <c r="C15326" s="6">
        <v>4.0819999999999999</v>
      </c>
      <c r="D15326" s="7">
        <v>220.97814573362601</v>
      </c>
    </row>
    <row r="15327" spans="1:4" x14ac:dyDescent="0.2">
      <c r="A15327" s="4">
        <v>15325</v>
      </c>
      <c r="B15327" s="4">
        <v>15327</v>
      </c>
      <c r="C15327" s="6">
        <v>4.0819999999999999</v>
      </c>
      <c r="D15327" s="7">
        <v>220.951838627971</v>
      </c>
    </row>
    <row r="15328" spans="1:4" x14ac:dyDescent="0.2">
      <c r="A15328" s="4">
        <v>15326</v>
      </c>
      <c r="B15328" s="4">
        <v>15328</v>
      </c>
      <c r="C15328" s="6">
        <v>4.0819999999999999</v>
      </c>
      <c r="D15328" s="7">
        <v>220.924372627971</v>
      </c>
    </row>
    <row r="15329" spans="1:4" x14ac:dyDescent="0.2">
      <c r="A15329" s="4">
        <v>15327</v>
      </c>
      <c r="B15329" s="4">
        <v>15329</v>
      </c>
      <c r="C15329" s="6">
        <v>4.0819999999999999</v>
      </c>
      <c r="D15329" s="7">
        <v>220.89690662797199</v>
      </c>
    </row>
    <row r="15330" spans="1:4" x14ac:dyDescent="0.2">
      <c r="A15330" s="4">
        <v>15328</v>
      </c>
      <c r="B15330" s="4">
        <v>15330</v>
      </c>
      <c r="C15330" s="6">
        <v>4.0819999999999999</v>
      </c>
      <c r="D15330" s="7">
        <v>220.86510631137801</v>
      </c>
    </row>
    <row r="15331" spans="1:4" x14ac:dyDescent="0.2">
      <c r="A15331" s="4">
        <v>15329</v>
      </c>
      <c r="B15331" s="4">
        <v>15331</v>
      </c>
      <c r="C15331" s="6">
        <v>4.0819999999999999</v>
      </c>
      <c r="D15331" s="7">
        <v>220.83648162797101</v>
      </c>
    </row>
    <row r="15332" spans="1:4" x14ac:dyDescent="0.2">
      <c r="A15332" s="4">
        <v>15330</v>
      </c>
      <c r="B15332" s="4">
        <v>15332</v>
      </c>
      <c r="C15332" s="6">
        <v>4.0819999999999999</v>
      </c>
      <c r="D15332" s="7">
        <v>220.80468131137701</v>
      </c>
    </row>
    <row r="15333" spans="1:4" x14ac:dyDescent="0.2">
      <c r="A15333" s="4">
        <v>15331</v>
      </c>
      <c r="B15333" s="4">
        <v>15333</v>
      </c>
      <c r="C15333" s="6">
        <v>4.0819999999999999</v>
      </c>
      <c r="D15333" s="7">
        <v>220.77172310044</v>
      </c>
    </row>
    <row r="15334" spans="1:4" x14ac:dyDescent="0.2">
      <c r="A15334" s="4">
        <v>15332</v>
      </c>
      <c r="B15334" s="4">
        <v>15334</v>
      </c>
      <c r="C15334" s="6">
        <v>4.0819999999999999</v>
      </c>
      <c r="D15334" s="7">
        <v>220.73876431137899</v>
      </c>
    </row>
    <row r="15335" spans="1:4" x14ac:dyDescent="0.2">
      <c r="A15335" s="4">
        <v>15333</v>
      </c>
      <c r="B15335" s="4">
        <v>15335</v>
      </c>
      <c r="C15335" s="6">
        <v>4.0819999999999999</v>
      </c>
      <c r="D15335" s="7">
        <v>220.70580531137799</v>
      </c>
    </row>
    <row r="15336" spans="1:4" x14ac:dyDescent="0.2">
      <c r="A15336" s="4">
        <v>15334</v>
      </c>
      <c r="B15336" s="4">
        <v>15336</v>
      </c>
      <c r="C15336" s="6">
        <v>4.0819999999999999</v>
      </c>
      <c r="D15336" s="7">
        <v>220.67284631137801</v>
      </c>
    </row>
    <row r="15337" spans="1:4" x14ac:dyDescent="0.2">
      <c r="A15337" s="4">
        <v>15335</v>
      </c>
      <c r="B15337" s="4">
        <v>15337</v>
      </c>
      <c r="C15337" s="6">
        <v>4.0819999999999999</v>
      </c>
      <c r="D15337" s="7">
        <v>220.63555220572201</v>
      </c>
    </row>
    <row r="15338" spans="1:4" x14ac:dyDescent="0.2">
      <c r="A15338" s="4">
        <v>15336</v>
      </c>
      <c r="B15338" s="4">
        <v>15338</v>
      </c>
      <c r="C15338" s="6">
        <v>4.0819999999999999</v>
      </c>
      <c r="D15338" s="7">
        <v>220.60585373689099</v>
      </c>
    </row>
    <row r="15339" spans="1:4" x14ac:dyDescent="0.2">
      <c r="A15339" s="4">
        <v>15337</v>
      </c>
      <c r="B15339" s="4">
        <v>15339</v>
      </c>
      <c r="C15339" s="6">
        <v>4.0819999999999999</v>
      </c>
      <c r="D15339" s="7">
        <v>220.582723771112</v>
      </c>
    </row>
    <row r="15340" spans="1:4" x14ac:dyDescent="0.2">
      <c r="A15340" s="4">
        <v>15338</v>
      </c>
      <c r="B15340" s="4">
        <v>15340</v>
      </c>
      <c r="C15340" s="6">
        <v>4.0819999999999999</v>
      </c>
      <c r="D15340" s="7">
        <v>220.569377278134</v>
      </c>
    </row>
    <row r="15341" spans="1:4" x14ac:dyDescent="0.2">
      <c r="A15341" s="4">
        <v>15339</v>
      </c>
      <c r="B15341" s="4">
        <v>15341</v>
      </c>
      <c r="C15341" s="6">
        <v>4.0819999999999999</v>
      </c>
      <c r="D15341" s="7">
        <v>220.57132986093299</v>
      </c>
    </row>
    <row r="15342" spans="1:4" x14ac:dyDescent="0.2">
      <c r="A15342" s="4">
        <v>15340</v>
      </c>
      <c r="B15342" s="4">
        <v>15342</v>
      </c>
      <c r="C15342" s="6">
        <v>4.0819999999999999</v>
      </c>
      <c r="D15342" s="7">
        <v>220.58976144373301</v>
      </c>
    </row>
    <row r="15343" spans="1:4" x14ac:dyDescent="0.2">
      <c r="A15343" s="4">
        <v>15341</v>
      </c>
      <c r="B15343" s="4">
        <v>15343</v>
      </c>
      <c r="C15343" s="6">
        <v>4.0819999999999999</v>
      </c>
      <c r="D15343" s="7">
        <v>220.62467359684399</v>
      </c>
    </row>
    <row r="15344" spans="1:4" x14ac:dyDescent="0.2">
      <c r="A15344" s="4">
        <v>15342</v>
      </c>
      <c r="B15344" s="4">
        <v>15344</v>
      </c>
      <c r="C15344" s="6">
        <v>4.0819999999999999</v>
      </c>
      <c r="D15344" s="7">
        <v>220.67175153355399</v>
      </c>
    </row>
    <row r="15345" spans="1:4" x14ac:dyDescent="0.2">
      <c r="A15345" s="4">
        <v>15343</v>
      </c>
      <c r="B15345" s="4">
        <v>15345</v>
      </c>
      <c r="C15345" s="6">
        <v>4.0819999999999999</v>
      </c>
      <c r="D15345" s="7">
        <v>220.72981604057699</v>
      </c>
    </row>
    <row r="15346" spans="1:4" x14ac:dyDescent="0.2">
      <c r="A15346" s="4">
        <v>15344</v>
      </c>
      <c r="B15346" s="4">
        <v>15346</v>
      </c>
      <c r="C15346" s="6">
        <v>4.0819999999999999</v>
      </c>
      <c r="D15346" s="7">
        <v>220.798866762443</v>
      </c>
    </row>
    <row r="15347" spans="1:4" x14ac:dyDescent="0.2">
      <c r="A15347" s="4">
        <v>15345</v>
      </c>
      <c r="B15347" s="4">
        <v>15347</v>
      </c>
      <c r="C15347" s="6">
        <v>4.0819999999999999</v>
      </c>
      <c r="D15347" s="7">
        <v>220.87459062337501</v>
      </c>
    </row>
    <row r="15348" spans="1:4" x14ac:dyDescent="0.2">
      <c r="A15348" s="4">
        <v>15346</v>
      </c>
      <c r="B15348" s="4">
        <v>15348</v>
      </c>
      <c r="C15348" s="6">
        <v>4.0819999999999999</v>
      </c>
      <c r="D15348" s="7">
        <v>220.95580826946201</v>
      </c>
    </row>
    <row r="15349" spans="1:4" x14ac:dyDescent="0.2">
      <c r="A15349" s="4">
        <v>15347</v>
      </c>
      <c r="B15349" s="4">
        <v>15349</v>
      </c>
      <c r="C15349" s="6">
        <v>4.0819999999999999</v>
      </c>
      <c r="D15349" s="7">
        <v>221.046831991331</v>
      </c>
    </row>
    <row r="15350" spans="1:4" x14ac:dyDescent="0.2">
      <c r="A15350" s="4">
        <v>15348</v>
      </c>
      <c r="B15350" s="4">
        <v>15350</v>
      </c>
      <c r="C15350" s="6">
        <v>4.0819999999999999</v>
      </c>
      <c r="D15350" s="7">
        <v>221.12727662337599</v>
      </c>
    </row>
    <row r="15351" spans="1:4" x14ac:dyDescent="0.2">
      <c r="A15351" s="4">
        <v>15349</v>
      </c>
      <c r="B15351" s="4">
        <v>15351</v>
      </c>
      <c r="C15351" s="6">
        <v>4.0819999999999999</v>
      </c>
      <c r="D15351" s="7">
        <v>221.19555490151001</v>
      </c>
    </row>
    <row r="15352" spans="1:4" x14ac:dyDescent="0.2">
      <c r="A15352" s="4">
        <v>15350</v>
      </c>
      <c r="B15352" s="4">
        <v>15352</v>
      </c>
      <c r="C15352" s="6">
        <v>4.0819999999999999</v>
      </c>
      <c r="D15352" s="7">
        <v>221.257160040576</v>
      </c>
    </row>
    <row r="15353" spans="1:4" x14ac:dyDescent="0.2">
      <c r="A15353" s="4">
        <v>15351</v>
      </c>
      <c r="B15353" s="4">
        <v>15353</v>
      </c>
      <c r="C15353" s="6">
        <v>4.0819999999999999</v>
      </c>
      <c r="D15353" s="7">
        <v>221.30895853355301</v>
      </c>
    </row>
    <row r="15354" spans="1:4" x14ac:dyDescent="0.2">
      <c r="A15354" s="4">
        <v>15352</v>
      </c>
      <c r="B15354" s="4">
        <v>15354</v>
      </c>
      <c r="C15354" s="6">
        <v>4.0819999999999999</v>
      </c>
      <c r="D15354" s="7">
        <v>221.35839731870999</v>
      </c>
    </row>
    <row r="15355" spans="1:4" x14ac:dyDescent="0.2">
      <c r="A15355" s="4">
        <v>15353</v>
      </c>
      <c r="B15355" s="4">
        <v>15355</v>
      </c>
      <c r="C15355" s="6">
        <v>4.0819999999999999</v>
      </c>
      <c r="D15355" s="7">
        <v>221.40352267262099</v>
      </c>
    </row>
    <row r="15356" spans="1:4" x14ac:dyDescent="0.2">
      <c r="A15356" s="4">
        <v>15354</v>
      </c>
      <c r="B15356" s="4">
        <v>15356</v>
      </c>
      <c r="C15356" s="6">
        <v>4.0819999999999999</v>
      </c>
      <c r="D15356" s="7">
        <v>221.443154811688</v>
      </c>
    </row>
    <row r="15357" spans="1:4" x14ac:dyDescent="0.2">
      <c r="A15357" s="4">
        <v>15355</v>
      </c>
      <c r="B15357" s="4">
        <v>15357</v>
      </c>
      <c r="C15357" s="6">
        <v>4.0819999999999999</v>
      </c>
      <c r="D15357" s="7">
        <v>221.47729395075501</v>
      </c>
    </row>
    <row r="15358" spans="1:4" x14ac:dyDescent="0.2">
      <c r="A15358" s="4">
        <v>15356</v>
      </c>
      <c r="B15358" s="4">
        <v>15358</v>
      </c>
      <c r="C15358" s="6">
        <v>4.0819999999999999</v>
      </c>
      <c r="D15358" s="7">
        <v>221.501627228888</v>
      </c>
    </row>
    <row r="15359" spans="1:4" x14ac:dyDescent="0.2">
      <c r="A15359" s="4">
        <v>15357</v>
      </c>
      <c r="B15359" s="4">
        <v>15359</v>
      </c>
      <c r="C15359" s="6">
        <v>4.0819999999999999</v>
      </c>
      <c r="D15359" s="7">
        <v>221.519286582799</v>
      </c>
    </row>
    <row r="15360" spans="1:4" x14ac:dyDescent="0.2">
      <c r="A15360" s="4">
        <v>15358</v>
      </c>
      <c r="B15360" s="4">
        <v>15360</v>
      </c>
      <c r="C15360" s="6">
        <v>4.0819999999999999</v>
      </c>
      <c r="D15360" s="7">
        <v>221.527139860933</v>
      </c>
    </row>
    <row r="15361" spans="1:4" x14ac:dyDescent="0.2">
      <c r="A15361" s="4">
        <v>15359</v>
      </c>
      <c r="B15361" s="4">
        <v>15361</v>
      </c>
      <c r="C15361" s="6">
        <v>4.0819999999999999</v>
      </c>
      <c r="D15361" s="7">
        <v>221.53263286093301</v>
      </c>
    </row>
    <row r="15362" spans="1:4" x14ac:dyDescent="0.2">
      <c r="A15362" s="4">
        <v>15360</v>
      </c>
      <c r="B15362" s="4">
        <v>15362</v>
      </c>
      <c r="C15362" s="6">
        <v>4.0937000000000001</v>
      </c>
      <c r="D15362" s="7">
        <v>221.52518727813401</v>
      </c>
    </row>
    <row r="15363" spans="1:4" x14ac:dyDescent="0.2">
      <c r="A15363" s="4">
        <v>15361</v>
      </c>
      <c r="B15363" s="4">
        <v>15363</v>
      </c>
      <c r="C15363" s="6">
        <v>4.0937000000000001</v>
      </c>
      <c r="D15363" s="7">
        <v>221.50988841720101</v>
      </c>
    </row>
    <row r="15364" spans="1:4" x14ac:dyDescent="0.2">
      <c r="A15364" s="4">
        <v>15362</v>
      </c>
      <c r="B15364" s="4">
        <v>15364</v>
      </c>
      <c r="C15364" s="6">
        <v>4.0937000000000001</v>
      </c>
      <c r="D15364" s="7">
        <v>221.48909577111201</v>
      </c>
    </row>
    <row r="15365" spans="1:4" x14ac:dyDescent="0.2">
      <c r="A15365" s="4">
        <v>15363</v>
      </c>
      <c r="B15365" s="4">
        <v>15365</v>
      </c>
      <c r="C15365" s="6">
        <v>4.0858999999999996</v>
      </c>
      <c r="D15365" s="7">
        <v>221.46280991017801</v>
      </c>
    </row>
    <row r="15366" spans="1:4" x14ac:dyDescent="0.2">
      <c r="A15366" s="4">
        <v>15364</v>
      </c>
      <c r="B15366" s="4">
        <v>15366</v>
      </c>
      <c r="C15366" s="6">
        <v>4.0858999999999996</v>
      </c>
      <c r="D15366" s="7">
        <v>221.43103104924501</v>
      </c>
    </row>
    <row r="15367" spans="1:4" x14ac:dyDescent="0.2">
      <c r="A15367" s="4">
        <v>15365</v>
      </c>
      <c r="B15367" s="4">
        <v>15367</v>
      </c>
      <c r="C15367" s="6">
        <v>4.0898000000000003</v>
      </c>
      <c r="D15367" s="7">
        <v>221.393759188313</v>
      </c>
    </row>
    <row r="15368" spans="1:4" x14ac:dyDescent="0.2">
      <c r="A15368" s="4">
        <v>15366</v>
      </c>
      <c r="B15368" s="4">
        <v>15368</v>
      </c>
      <c r="C15368" s="6">
        <v>4.0937000000000001</v>
      </c>
      <c r="D15368" s="7">
        <v>221.346681466446</v>
      </c>
    </row>
    <row r="15369" spans="1:4" x14ac:dyDescent="0.2">
      <c r="A15369" s="4">
        <v>15367</v>
      </c>
      <c r="B15369" s="4">
        <v>15369</v>
      </c>
      <c r="C15369" s="6">
        <v>4.0937000000000001</v>
      </c>
      <c r="D15369" s="7">
        <v>221.29724268128999</v>
      </c>
    </row>
    <row r="15370" spans="1:4" x14ac:dyDescent="0.2">
      <c r="A15370" s="4">
        <v>15368</v>
      </c>
      <c r="B15370" s="4">
        <v>15370</v>
      </c>
      <c r="C15370" s="6">
        <v>4.0937000000000001</v>
      </c>
      <c r="D15370" s="7">
        <v>221.24349082035701</v>
      </c>
    </row>
    <row r="15371" spans="1:4" x14ac:dyDescent="0.2">
      <c r="A15371" s="4">
        <v>15369</v>
      </c>
      <c r="B15371" s="4">
        <v>15371</v>
      </c>
      <c r="C15371" s="6">
        <v>4.0937000000000001</v>
      </c>
      <c r="D15371" s="7">
        <v>221.18855960551301</v>
      </c>
    </row>
    <row r="15372" spans="1:4" x14ac:dyDescent="0.2">
      <c r="A15372" s="4">
        <v>15370</v>
      </c>
      <c r="B15372" s="4">
        <v>15372</v>
      </c>
      <c r="C15372" s="6">
        <v>4.1055000000000001</v>
      </c>
      <c r="D15372" s="7">
        <v>221.13794068129201</v>
      </c>
    </row>
    <row r="15373" spans="1:4" x14ac:dyDescent="0.2">
      <c r="A15373" s="4">
        <v>15371</v>
      </c>
      <c r="B15373" s="4">
        <v>15373</v>
      </c>
      <c r="C15373" s="6">
        <v>4.1055000000000001</v>
      </c>
      <c r="D15373" s="7">
        <v>221.09712818831201</v>
      </c>
    </row>
    <row r="15374" spans="1:4" x14ac:dyDescent="0.2">
      <c r="A15374" s="4">
        <v>15372</v>
      </c>
      <c r="B15374" s="4">
        <v>15374</v>
      </c>
      <c r="C15374" s="6">
        <v>4.1055000000000001</v>
      </c>
      <c r="D15374" s="7">
        <v>221.062989049245</v>
      </c>
    </row>
    <row r="15375" spans="1:4" x14ac:dyDescent="0.2">
      <c r="A15375" s="4">
        <v>15373</v>
      </c>
      <c r="B15375" s="4">
        <v>15375</v>
      </c>
      <c r="C15375" s="6">
        <v>4.1055000000000001</v>
      </c>
      <c r="D15375" s="7">
        <v>221.034342910178</v>
      </c>
    </row>
    <row r="15376" spans="1:4" x14ac:dyDescent="0.2">
      <c r="A15376" s="4">
        <v>15374</v>
      </c>
      <c r="B15376" s="4">
        <v>15376</v>
      </c>
      <c r="C15376" s="6">
        <v>4.1055000000000001</v>
      </c>
      <c r="D15376" s="7">
        <v>221.011190556267</v>
      </c>
    </row>
    <row r="15377" spans="1:4" x14ac:dyDescent="0.2">
      <c r="A15377" s="4">
        <v>15375</v>
      </c>
      <c r="B15377" s="4">
        <v>15377</v>
      </c>
      <c r="C15377" s="6">
        <v>4.1055000000000001</v>
      </c>
      <c r="D15377" s="7">
        <v>220.99353063204501</v>
      </c>
    </row>
    <row r="15378" spans="1:4" x14ac:dyDescent="0.2">
      <c r="A15378" s="4">
        <v>15376</v>
      </c>
      <c r="B15378" s="4">
        <v>15378</v>
      </c>
      <c r="C15378" s="6">
        <v>4.1055000000000001</v>
      </c>
      <c r="D15378" s="7">
        <v>220.97705141720101</v>
      </c>
    </row>
    <row r="15379" spans="1:4" x14ac:dyDescent="0.2">
      <c r="A15379" s="4">
        <v>15377</v>
      </c>
      <c r="B15379" s="4">
        <v>15379</v>
      </c>
      <c r="C15379" s="6">
        <v>4.1055000000000001</v>
      </c>
      <c r="D15379" s="7">
        <v>220.964884492978</v>
      </c>
    </row>
    <row r="15380" spans="1:4" x14ac:dyDescent="0.2">
      <c r="A15380" s="4">
        <v>15378</v>
      </c>
      <c r="B15380" s="4">
        <v>15380</v>
      </c>
      <c r="C15380" s="6">
        <v>4.1055000000000001</v>
      </c>
      <c r="D15380" s="7">
        <v>220.95389827813401</v>
      </c>
    </row>
    <row r="15381" spans="1:4" x14ac:dyDescent="0.2">
      <c r="A15381" s="4">
        <v>15379</v>
      </c>
      <c r="B15381" s="4">
        <v>15381</v>
      </c>
      <c r="C15381" s="6">
        <v>4.1055000000000001</v>
      </c>
      <c r="D15381" s="7">
        <v>220.942912278134</v>
      </c>
    </row>
    <row r="15382" spans="1:4" x14ac:dyDescent="0.2">
      <c r="A15382" s="4">
        <v>15380</v>
      </c>
      <c r="B15382" s="4">
        <v>15382</v>
      </c>
      <c r="C15382" s="6">
        <v>4.1055000000000001</v>
      </c>
      <c r="D15382" s="7">
        <v>220.931925492978</v>
      </c>
    </row>
    <row r="15383" spans="1:4" x14ac:dyDescent="0.2">
      <c r="A15383" s="4">
        <v>15381</v>
      </c>
      <c r="B15383" s="4">
        <v>15383</v>
      </c>
      <c r="C15383" s="6">
        <v>4.1055000000000001</v>
      </c>
      <c r="D15383" s="7">
        <v>220.920939278134</v>
      </c>
    </row>
    <row r="15384" spans="1:4" x14ac:dyDescent="0.2">
      <c r="A15384" s="4">
        <v>15382</v>
      </c>
      <c r="B15384" s="4">
        <v>15384</v>
      </c>
      <c r="C15384" s="6">
        <v>4.1055000000000001</v>
      </c>
      <c r="D15384" s="7">
        <v>220.909953278134</v>
      </c>
    </row>
    <row r="15385" spans="1:4" x14ac:dyDescent="0.2">
      <c r="A15385" s="4">
        <v>15383</v>
      </c>
      <c r="B15385" s="4">
        <v>15385</v>
      </c>
      <c r="C15385" s="6">
        <v>4.1055000000000001</v>
      </c>
      <c r="D15385" s="7">
        <v>220.90328013906699</v>
      </c>
    </row>
    <row r="15386" spans="1:4" x14ac:dyDescent="0.2">
      <c r="A15386" s="4">
        <v>15384</v>
      </c>
      <c r="B15386" s="4">
        <v>15386</v>
      </c>
      <c r="C15386" s="6">
        <v>4.1055000000000001</v>
      </c>
      <c r="D15386" s="7">
        <v>220.90209999999999</v>
      </c>
    </row>
    <row r="15387" spans="1:4" x14ac:dyDescent="0.2">
      <c r="A15387" s="4">
        <v>15385</v>
      </c>
      <c r="B15387" s="4">
        <v>15387</v>
      </c>
      <c r="C15387" s="6">
        <v>4.1055000000000001</v>
      </c>
      <c r="D15387" s="7">
        <v>220.90209999999999</v>
      </c>
    </row>
    <row r="15388" spans="1:4" x14ac:dyDescent="0.2">
      <c r="A15388" s="4">
        <v>15386</v>
      </c>
      <c r="B15388" s="4">
        <v>15388</v>
      </c>
      <c r="C15388" s="6">
        <v>4.1055000000000001</v>
      </c>
      <c r="D15388" s="7">
        <v>220.90209999999999</v>
      </c>
    </row>
    <row r="15389" spans="1:4" x14ac:dyDescent="0.2">
      <c r="A15389" s="4">
        <v>15387</v>
      </c>
      <c r="B15389" s="4">
        <v>15389</v>
      </c>
      <c r="C15389" s="6">
        <v>4.1055000000000001</v>
      </c>
      <c r="D15389" s="7">
        <v>220.90209999999999</v>
      </c>
    </row>
    <row r="15390" spans="1:4" x14ac:dyDescent="0.2">
      <c r="A15390" s="4">
        <v>15388</v>
      </c>
      <c r="B15390" s="4">
        <v>15390</v>
      </c>
      <c r="C15390" s="6">
        <v>4.1055000000000001</v>
      </c>
      <c r="D15390" s="7">
        <v>220.90209999999999</v>
      </c>
    </row>
    <row r="15391" spans="1:4" x14ac:dyDescent="0.2">
      <c r="A15391" s="4">
        <v>15389</v>
      </c>
      <c r="B15391" s="4">
        <v>15391</v>
      </c>
      <c r="C15391" s="6">
        <v>4.0858999999999996</v>
      </c>
      <c r="D15391" s="7">
        <v>220.90641286093299</v>
      </c>
    </row>
    <row r="15392" spans="1:4" x14ac:dyDescent="0.2">
      <c r="A15392" s="4">
        <v>15390</v>
      </c>
      <c r="B15392" s="4">
        <v>15392</v>
      </c>
      <c r="C15392" s="6">
        <v>4.0858999999999996</v>
      </c>
      <c r="D15392" s="7">
        <v>220.90759299999999</v>
      </c>
    </row>
    <row r="15393" spans="1:4" x14ac:dyDescent="0.2">
      <c r="A15393" s="4">
        <v>15391</v>
      </c>
      <c r="B15393" s="4">
        <v>15393</v>
      </c>
      <c r="C15393" s="6">
        <v>4.0858999999999996</v>
      </c>
      <c r="D15393" s="7">
        <v>220.91190586093299</v>
      </c>
    </row>
    <row r="15394" spans="1:4" x14ac:dyDescent="0.2">
      <c r="A15394" s="4">
        <v>15392</v>
      </c>
      <c r="B15394" s="4">
        <v>15394</v>
      </c>
      <c r="C15394" s="6">
        <v>4.0858999999999996</v>
      </c>
      <c r="D15394" s="7">
        <v>220.91308599999999</v>
      </c>
    </row>
    <row r="15395" spans="1:4" x14ac:dyDescent="0.2">
      <c r="A15395" s="4">
        <v>15393</v>
      </c>
      <c r="B15395" s="4">
        <v>15395</v>
      </c>
      <c r="C15395" s="6">
        <v>4.0858999999999996</v>
      </c>
      <c r="D15395" s="7">
        <v>220.91739886093299</v>
      </c>
    </row>
    <row r="15396" spans="1:4" x14ac:dyDescent="0.2">
      <c r="A15396" s="4">
        <v>15394</v>
      </c>
      <c r="B15396" s="4">
        <v>15396</v>
      </c>
      <c r="C15396" s="6">
        <v>4.0858999999999996</v>
      </c>
      <c r="D15396" s="7">
        <v>220.92289186093299</v>
      </c>
    </row>
    <row r="15397" spans="1:4" x14ac:dyDescent="0.2">
      <c r="A15397" s="4">
        <v>15395</v>
      </c>
      <c r="B15397" s="4">
        <v>15397</v>
      </c>
      <c r="C15397" s="6">
        <v>4.0858999999999996</v>
      </c>
      <c r="D15397" s="7">
        <v>220.92838486093299</v>
      </c>
    </row>
    <row r="15398" spans="1:4" x14ac:dyDescent="0.2">
      <c r="A15398" s="4">
        <v>15396</v>
      </c>
      <c r="B15398" s="4">
        <v>15398</v>
      </c>
      <c r="C15398" s="6">
        <v>4.0858999999999996</v>
      </c>
      <c r="D15398" s="7">
        <v>220.933878646089</v>
      </c>
    </row>
    <row r="15399" spans="1:4" x14ac:dyDescent="0.2">
      <c r="A15399" s="4">
        <v>15397</v>
      </c>
      <c r="B15399" s="4">
        <v>15399</v>
      </c>
      <c r="C15399" s="6">
        <v>4.0858999999999996</v>
      </c>
      <c r="D15399" s="7">
        <v>220.93937186093299</v>
      </c>
    </row>
    <row r="15400" spans="1:4" x14ac:dyDescent="0.2">
      <c r="A15400" s="4">
        <v>15398</v>
      </c>
      <c r="B15400" s="4">
        <v>15400</v>
      </c>
      <c r="C15400" s="6">
        <v>4.0858999999999996</v>
      </c>
      <c r="D15400" s="7">
        <v>220.944864860933</v>
      </c>
    </row>
    <row r="15401" spans="1:4" x14ac:dyDescent="0.2">
      <c r="A15401" s="4">
        <v>15399</v>
      </c>
      <c r="B15401" s="4">
        <v>15401</v>
      </c>
      <c r="C15401" s="6">
        <v>4.0858999999999996</v>
      </c>
      <c r="D15401" s="7">
        <v>220.95467072186599</v>
      </c>
    </row>
    <row r="15402" spans="1:4" x14ac:dyDescent="0.2">
      <c r="A15402" s="4">
        <v>15400</v>
      </c>
      <c r="B15402" s="4">
        <v>15402</v>
      </c>
      <c r="C15402" s="6">
        <v>4.0858999999999996</v>
      </c>
      <c r="D15402" s="7">
        <v>220.957031</v>
      </c>
    </row>
    <row r="15403" spans="1:4" x14ac:dyDescent="0.2">
      <c r="A15403" s="4">
        <v>15401</v>
      </c>
      <c r="B15403" s="4">
        <v>15403</v>
      </c>
      <c r="C15403" s="6">
        <v>4.0858999999999996</v>
      </c>
      <c r="D15403" s="7">
        <v>220.965657507022</v>
      </c>
    </row>
    <row r="15404" spans="1:4" x14ac:dyDescent="0.2">
      <c r="A15404" s="4">
        <v>15402</v>
      </c>
      <c r="B15404" s="4">
        <v>15404</v>
      </c>
      <c r="C15404" s="6">
        <v>4.0858999999999996</v>
      </c>
      <c r="D15404" s="7">
        <v>220.972330860933</v>
      </c>
    </row>
    <row r="15405" spans="1:4" x14ac:dyDescent="0.2">
      <c r="A15405" s="4">
        <v>15403</v>
      </c>
      <c r="B15405" s="4">
        <v>15405</v>
      </c>
      <c r="C15405" s="6">
        <v>4.0858999999999996</v>
      </c>
      <c r="D15405" s="7">
        <v>220.977823860933</v>
      </c>
    </row>
    <row r="15406" spans="1:4" x14ac:dyDescent="0.2">
      <c r="A15406" s="4">
        <v>15404</v>
      </c>
      <c r="B15406" s="4">
        <v>15406</v>
      </c>
      <c r="C15406" s="6">
        <v>4.0858999999999996</v>
      </c>
      <c r="D15406" s="7">
        <v>220.987629721866</v>
      </c>
    </row>
    <row r="15407" spans="1:4" x14ac:dyDescent="0.2">
      <c r="A15407" s="4">
        <v>15405</v>
      </c>
      <c r="B15407" s="4">
        <v>15407</v>
      </c>
      <c r="C15407" s="6">
        <v>4.0858999999999996</v>
      </c>
      <c r="D15407" s="7">
        <v>220.99861650702201</v>
      </c>
    </row>
    <row r="15408" spans="1:4" x14ac:dyDescent="0.2">
      <c r="A15408" s="4">
        <v>15406</v>
      </c>
      <c r="B15408" s="4">
        <v>15408</v>
      </c>
      <c r="C15408" s="6">
        <v>4.0858999999999996</v>
      </c>
      <c r="D15408" s="7">
        <v>221.009602721866</v>
      </c>
    </row>
    <row r="15409" spans="1:4" x14ac:dyDescent="0.2">
      <c r="A15409" s="4">
        <v>15407</v>
      </c>
      <c r="B15409" s="4">
        <v>15409</v>
      </c>
      <c r="C15409" s="6">
        <v>4.0858999999999996</v>
      </c>
      <c r="D15409" s="7">
        <v>221.02058872186601</v>
      </c>
    </row>
    <row r="15410" spans="1:4" x14ac:dyDescent="0.2">
      <c r="A15410" s="4">
        <v>15408</v>
      </c>
      <c r="B15410" s="4">
        <v>15410</v>
      </c>
      <c r="C15410" s="6">
        <v>4.0819999999999999</v>
      </c>
      <c r="D15410" s="7">
        <v>221.03157550702201</v>
      </c>
    </row>
    <row r="15411" spans="1:4" x14ac:dyDescent="0.2">
      <c r="A15411" s="4">
        <v>15409</v>
      </c>
      <c r="B15411" s="4">
        <v>15411</v>
      </c>
      <c r="C15411" s="6">
        <v>4.0742000000000003</v>
      </c>
      <c r="D15411" s="7">
        <v>221.04687458279901</v>
      </c>
    </row>
    <row r="15412" spans="1:4" x14ac:dyDescent="0.2">
      <c r="A15412" s="4">
        <v>15410</v>
      </c>
      <c r="B15412" s="4">
        <v>15412</v>
      </c>
      <c r="C15412" s="6">
        <v>4.0742000000000003</v>
      </c>
      <c r="D15412" s="7">
        <v>221.05904072186601</v>
      </c>
    </row>
    <row r="15413" spans="1:4" x14ac:dyDescent="0.2">
      <c r="A15413" s="4">
        <v>15411</v>
      </c>
      <c r="B15413" s="4">
        <v>15413</v>
      </c>
      <c r="C15413" s="6">
        <v>4.0742000000000003</v>
      </c>
      <c r="D15413" s="7">
        <v>221.07002750702199</v>
      </c>
    </row>
    <row r="15414" spans="1:4" x14ac:dyDescent="0.2">
      <c r="A15414" s="4">
        <v>15412</v>
      </c>
      <c r="B15414" s="4">
        <v>15414</v>
      </c>
      <c r="C15414" s="6">
        <v>4.0742000000000003</v>
      </c>
      <c r="D15414" s="7">
        <v>221.08101372186599</v>
      </c>
    </row>
    <row r="15415" spans="1:4" x14ac:dyDescent="0.2">
      <c r="A15415" s="4">
        <v>15413</v>
      </c>
      <c r="B15415" s="4">
        <v>15415</v>
      </c>
      <c r="C15415" s="6">
        <v>4.0742000000000003</v>
      </c>
      <c r="D15415" s="7">
        <v>221.09199972186599</v>
      </c>
    </row>
    <row r="15416" spans="1:4" x14ac:dyDescent="0.2">
      <c r="A15416" s="4">
        <v>15414</v>
      </c>
      <c r="B15416" s="4">
        <v>15416</v>
      </c>
      <c r="C15416" s="6">
        <v>4.0742000000000003</v>
      </c>
      <c r="D15416" s="7">
        <v>221.102986507022</v>
      </c>
    </row>
    <row r="15417" spans="1:4" x14ac:dyDescent="0.2">
      <c r="A15417" s="4">
        <v>15415</v>
      </c>
      <c r="B15417" s="4">
        <v>15417</v>
      </c>
      <c r="C15417" s="6">
        <v>4.0742000000000003</v>
      </c>
      <c r="D15417" s="7">
        <v>221.10965986093299</v>
      </c>
    </row>
    <row r="15418" spans="1:4" x14ac:dyDescent="0.2">
      <c r="A15418" s="4">
        <v>15416</v>
      </c>
      <c r="B15418" s="4">
        <v>15418</v>
      </c>
      <c r="C15418" s="6">
        <v>4.0742000000000003</v>
      </c>
      <c r="D15418" s="7">
        <v>221.11946572186599</v>
      </c>
    </row>
    <row r="15419" spans="1:4" x14ac:dyDescent="0.2">
      <c r="A15419" s="4">
        <v>15417</v>
      </c>
      <c r="B15419" s="4">
        <v>15419</v>
      </c>
      <c r="C15419" s="6">
        <v>4.0742000000000003</v>
      </c>
      <c r="D15419" s="7">
        <v>221.126138860933</v>
      </c>
    </row>
    <row r="15420" spans="1:4" x14ac:dyDescent="0.2">
      <c r="A15420" s="4">
        <v>15418</v>
      </c>
      <c r="B15420" s="4">
        <v>15420</v>
      </c>
      <c r="C15420" s="6">
        <v>4.0742000000000003</v>
      </c>
      <c r="D15420" s="7">
        <v>221.135945507022</v>
      </c>
    </row>
    <row r="15421" spans="1:4" x14ac:dyDescent="0.2">
      <c r="A15421" s="4">
        <v>15419</v>
      </c>
      <c r="B15421" s="4">
        <v>15421</v>
      </c>
      <c r="C15421" s="6">
        <v>4.0742000000000003</v>
      </c>
      <c r="D15421" s="7">
        <v>221.142618860933</v>
      </c>
    </row>
    <row r="15422" spans="1:4" x14ac:dyDescent="0.2">
      <c r="A15422" s="4">
        <v>15420</v>
      </c>
      <c r="B15422" s="4">
        <v>15422</v>
      </c>
      <c r="C15422" s="6">
        <v>4.0742000000000003</v>
      </c>
      <c r="D15422" s="7">
        <v>221.148111860933</v>
      </c>
    </row>
    <row r="15423" spans="1:4" x14ac:dyDescent="0.2">
      <c r="A15423" s="4">
        <v>15421</v>
      </c>
      <c r="B15423" s="4">
        <v>15423</v>
      </c>
      <c r="C15423" s="6">
        <v>4.0742000000000003</v>
      </c>
      <c r="D15423" s="7">
        <v>221.157917721866</v>
      </c>
    </row>
    <row r="15424" spans="1:4" x14ac:dyDescent="0.2">
      <c r="A15424" s="4">
        <v>15422</v>
      </c>
      <c r="B15424" s="4">
        <v>15424</v>
      </c>
      <c r="C15424" s="6">
        <v>4.0663999999999998</v>
      </c>
      <c r="D15424" s="7">
        <v>221.16890450702201</v>
      </c>
    </row>
    <row r="15425" spans="1:4" x14ac:dyDescent="0.2">
      <c r="A15425" s="4">
        <v>15423</v>
      </c>
      <c r="B15425" s="4">
        <v>15425</v>
      </c>
      <c r="C15425" s="6">
        <v>4.0742000000000003</v>
      </c>
      <c r="D15425" s="7">
        <v>221.175577860933</v>
      </c>
    </row>
    <row r="15426" spans="1:4" x14ac:dyDescent="0.2">
      <c r="A15426" s="4">
        <v>15424</v>
      </c>
      <c r="B15426" s="4">
        <v>15426</v>
      </c>
      <c r="C15426" s="6">
        <v>4.0819999999999999</v>
      </c>
      <c r="D15426" s="7">
        <v>221.181070860933</v>
      </c>
    </row>
    <row r="15427" spans="1:4" x14ac:dyDescent="0.2">
      <c r="A15427" s="4">
        <v>15425</v>
      </c>
      <c r="B15427" s="4">
        <v>15427</v>
      </c>
      <c r="C15427" s="6">
        <v>4.0819999999999999</v>
      </c>
      <c r="D15427" s="7">
        <v>221.18656386093301</v>
      </c>
    </row>
    <row r="15428" spans="1:4" x14ac:dyDescent="0.2">
      <c r="A15428" s="4">
        <v>15426</v>
      </c>
      <c r="B15428" s="4">
        <v>15428</v>
      </c>
      <c r="C15428" s="6">
        <v>4.0819999999999999</v>
      </c>
      <c r="D15428" s="7">
        <v>221.18774400000001</v>
      </c>
    </row>
    <row r="15429" spans="1:4" x14ac:dyDescent="0.2">
      <c r="A15429" s="4">
        <v>15427</v>
      </c>
      <c r="B15429" s="4">
        <v>15429</v>
      </c>
      <c r="C15429" s="6">
        <v>4.0819999999999999</v>
      </c>
      <c r="D15429" s="7">
        <v>221.17911827813401</v>
      </c>
    </row>
    <row r="15430" spans="1:4" x14ac:dyDescent="0.2">
      <c r="A15430" s="4">
        <v>15428</v>
      </c>
      <c r="B15430" s="4">
        <v>15430</v>
      </c>
      <c r="C15430" s="6">
        <v>4.0819999999999999</v>
      </c>
      <c r="D15430" s="7">
        <v>221.16813149297801</v>
      </c>
    </row>
    <row r="15431" spans="1:4" x14ac:dyDescent="0.2">
      <c r="A15431" s="4">
        <v>15429</v>
      </c>
      <c r="B15431" s="4">
        <v>15431</v>
      </c>
      <c r="C15431" s="6">
        <v>4.0819999999999999</v>
      </c>
      <c r="D15431" s="7">
        <v>221.15283241719999</v>
      </c>
    </row>
    <row r="15432" spans="1:4" x14ac:dyDescent="0.2">
      <c r="A15432" s="4">
        <v>15430</v>
      </c>
      <c r="B15432" s="4">
        <v>15432</v>
      </c>
      <c r="C15432" s="6">
        <v>4.0819999999999999</v>
      </c>
      <c r="D15432" s="7">
        <v>221.14066627813401</v>
      </c>
    </row>
    <row r="15433" spans="1:4" x14ac:dyDescent="0.2">
      <c r="A15433" s="4">
        <v>15431</v>
      </c>
      <c r="B15433" s="4">
        <v>15433</v>
      </c>
      <c r="C15433" s="6">
        <v>4.0819999999999999</v>
      </c>
      <c r="D15433" s="7">
        <v>221.129679492978</v>
      </c>
    </row>
    <row r="15434" spans="1:4" x14ac:dyDescent="0.2">
      <c r="A15434" s="4">
        <v>15432</v>
      </c>
      <c r="B15434" s="4">
        <v>15434</v>
      </c>
      <c r="C15434" s="6">
        <v>4.0819999999999999</v>
      </c>
      <c r="D15434" s="7">
        <v>221.11438041720101</v>
      </c>
    </row>
    <row r="15435" spans="1:4" x14ac:dyDescent="0.2">
      <c r="A15435" s="4">
        <v>15433</v>
      </c>
      <c r="B15435" s="4">
        <v>15435</v>
      </c>
      <c r="C15435" s="6">
        <v>4.0819999999999999</v>
      </c>
      <c r="D15435" s="7">
        <v>221.102214278134</v>
      </c>
    </row>
    <row r="15436" spans="1:4" x14ac:dyDescent="0.2">
      <c r="A15436" s="4">
        <v>15434</v>
      </c>
      <c r="B15436" s="4">
        <v>15436</v>
      </c>
      <c r="C15436" s="6">
        <v>4.0819999999999999</v>
      </c>
      <c r="D15436" s="7">
        <v>221.09122749297799</v>
      </c>
    </row>
    <row r="15437" spans="1:4" x14ac:dyDescent="0.2">
      <c r="A15437" s="4">
        <v>15435</v>
      </c>
      <c r="B15437" s="4">
        <v>15437</v>
      </c>
      <c r="C15437" s="6">
        <v>4.0819999999999999</v>
      </c>
      <c r="D15437" s="7">
        <v>221.080241278134</v>
      </c>
    </row>
    <row r="15438" spans="1:4" x14ac:dyDescent="0.2">
      <c r="A15438" s="4">
        <v>15436</v>
      </c>
      <c r="B15438" s="4">
        <v>15438</v>
      </c>
      <c r="C15438" s="6">
        <v>4.0819999999999999</v>
      </c>
      <c r="D15438" s="7">
        <v>221.07356813906699</v>
      </c>
    </row>
    <row r="15439" spans="1:4" x14ac:dyDescent="0.2">
      <c r="A15439" s="4">
        <v>15437</v>
      </c>
      <c r="B15439" s="4">
        <v>15439</v>
      </c>
      <c r="C15439" s="6">
        <v>4.0819999999999999</v>
      </c>
      <c r="D15439" s="7">
        <v>221.06376149297799</v>
      </c>
    </row>
    <row r="15440" spans="1:4" x14ac:dyDescent="0.2">
      <c r="A15440" s="4">
        <v>15438</v>
      </c>
      <c r="B15440" s="4">
        <v>15440</v>
      </c>
      <c r="C15440" s="6">
        <v>4.0819999999999999</v>
      </c>
      <c r="D15440" s="7">
        <v>221.05708813906699</v>
      </c>
    </row>
    <row r="15441" spans="1:4" x14ac:dyDescent="0.2">
      <c r="A15441" s="4">
        <v>15439</v>
      </c>
      <c r="B15441" s="4">
        <v>15441</v>
      </c>
      <c r="C15441" s="6">
        <v>4.0819999999999999</v>
      </c>
      <c r="D15441" s="7">
        <v>221.04728227813399</v>
      </c>
    </row>
    <row r="15442" spans="1:4" x14ac:dyDescent="0.2">
      <c r="A15442" s="4">
        <v>15440</v>
      </c>
      <c r="B15442" s="4">
        <v>15442</v>
      </c>
      <c r="C15442" s="6">
        <v>4.0819999999999999</v>
      </c>
      <c r="D15442" s="7">
        <v>221.03629627813399</v>
      </c>
    </row>
    <row r="15443" spans="1:4" x14ac:dyDescent="0.2">
      <c r="A15443" s="4">
        <v>15441</v>
      </c>
      <c r="B15443" s="4">
        <v>15443</v>
      </c>
      <c r="C15443" s="6">
        <v>4.0819999999999999</v>
      </c>
      <c r="D15443" s="7">
        <v>221.02962235391101</v>
      </c>
    </row>
    <row r="15444" spans="1:4" x14ac:dyDescent="0.2">
      <c r="A15444" s="4">
        <v>15442</v>
      </c>
      <c r="B15444" s="4">
        <v>15444</v>
      </c>
      <c r="C15444" s="6">
        <v>4.0819999999999999</v>
      </c>
      <c r="D15444" s="7">
        <v>221.02412913906701</v>
      </c>
    </row>
    <row r="15445" spans="1:4" x14ac:dyDescent="0.2">
      <c r="A15445" s="4">
        <v>15443</v>
      </c>
      <c r="B15445" s="4">
        <v>15445</v>
      </c>
      <c r="C15445" s="6">
        <v>4.0819999999999999</v>
      </c>
      <c r="D15445" s="7">
        <v>221.01432327813399</v>
      </c>
    </row>
    <row r="15446" spans="1:4" x14ac:dyDescent="0.2">
      <c r="A15446" s="4">
        <v>15444</v>
      </c>
      <c r="B15446" s="4">
        <v>15446</v>
      </c>
      <c r="C15446" s="6">
        <v>4.0819999999999999</v>
      </c>
      <c r="D15446" s="7">
        <v>221.00765013906701</v>
      </c>
    </row>
    <row r="15447" spans="1:4" x14ac:dyDescent="0.2">
      <c r="A15447" s="4">
        <v>15445</v>
      </c>
      <c r="B15447" s="4">
        <v>15447</v>
      </c>
      <c r="C15447" s="6">
        <v>4.0819999999999999</v>
      </c>
      <c r="D15447" s="7">
        <v>221.00215713906701</v>
      </c>
    </row>
    <row r="15448" spans="1:4" x14ac:dyDescent="0.2">
      <c r="A15448" s="4">
        <v>15446</v>
      </c>
      <c r="B15448" s="4">
        <v>15448</v>
      </c>
      <c r="C15448" s="6">
        <v>4.0702999999999996</v>
      </c>
      <c r="D15448" s="7">
        <v>220.996663353911</v>
      </c>
    </row>
    <row r="15449" spans="1:4" x14ac:dyDescent="0.2">
      <c r="A15449" s="4">
        <v>15447</v>
      </c>
      <c r="B15449" s="4">
        <v>15449</v>
      </c>
      <c r="C15449" s="6">
        <v>4.0625</v>
      </c>
      <c r="D15449" s="7">
        <v>220.98685727813401</v>
      </c>
    </row>
    <row r="15450" spans="1:4" x14ac:dyDescent="0.2">
      <c r="A15450" s="4">
        <v>15448</v>
      </c>
      <c r="B15450" s="4">
        <v>15450</v>
      </c>
      <c r="C15450" s="6">
        <v>4.0625</v>
      </c>
      <c r="D15450" s="7">
        <v>220.984497</v>
      </c>
    </row>
    <row r="15451" spans="1:4" x14ac:dyDescent="0.2">
      <c r="A15451" s="4">
        <v>15449</v>
      </c>
      <c r="B15451" s="4">
        <v>15451</v>
      </c>
      <c r="C15451" s="6">
        <v>4.0625</v>
      </c>
      <c r="D15451" s="7">
        <v>220.97587127813401</v>
      </c>
    </row>
    <row r="15452" spans="1:4" x14ac:dyDescent="0.2">
      <c r="A15452" s="4">
        <v>15450</v>
      </c>
      <c r="B15452" s="4">
        <v>15452</v>
      </c>
      <c r="C15452" s="6">
        <v>4.0625</v>
      </c>
      <c r="D15452" s="7">
        <v>220.969198139067</v>
      </c>
    </row>
    <row r="15453" spans="1:4" x14ac:dyDescent="0.2">
      <c r="A15453" s="4">
        <v>15451</v>
      </c>
      <c r="B15453" s="4">
        <v>15453</v>
      </c>
      <c r="C15453" s="6">
        <v>4.0625</v>
      </c>
      <c r="D15453" s="7">
        <v>220.959391492978</v>
      </c>
    </row>
    <row r="15454" spans="1:4" x14ac:dyDescent="0.2">
      <c r="A15454" s="4">
        <v>15452</v>
      </c>
      <c r="B15454" s="4">
        <v>15454</v>
      </c>
      <c r="C15454" s="6">
        <v>4.0625</v>
      </c>
      <c r="D15454" s="7">
        <v>220.952718139067</v>
      </c>
    </row>
    <row r="15455" spans="1:4" x14ac:dyDescent="0.2">
      <c r="A15455" s="4">
        <v>15453</v>
      </c>
      <c r="B15455" s="4">
        <v>15455</v>
      </c>
      <c r="C15455" s="6">
        <v>4.0625</v>
      </c>
      <c r="D15455" s="7">
        <v>220.942912278134</v>
      </c>
    </row>
    <row r="15456" spans="1:4" x14ac:dyDescent="0.2">
      <c r="A15456" s="4">
        <v>15454</v>
      </c>
      <c r="B15456" s="4">
        <v>15456</v>
      </c>
      <c r="C15456" s="6">
        <v>4.0625</v>
      </c>
      <c r="D15456" s="7">
        <v>220.931925492978</v>
      </c>
    </row>
    <row r="15457" spans="1:4" x14ac:dyDescent="0.2">
      <c r="A15457" s="4">
        <v>15455</v>
      </c>
      <c r="B15457" s="4">
        <v>15457</v>
      </c>
      <c r="C15457" s="6">
        <v>4.0625</v>
      </c>
      <c r="D15457" s="7">
        <v>220.925252139067</v>
      </c>
    </row>
    <row r="15458" spans="1:4" x14ac:dyDescent="0.2">
      <c r="A15458" s="4">
        <v>15456</v>
      </c>
      <c r="B15458" s="4">
        <v>15458</v>
      </c>
      <c r="C15458" s="6">
        <v>4.0625</v>
      </c>
      <c r="D15458" s="7">
        <v>220.915446278134</v>
      </c>
    </row>
    <row r="15459" spans="1:4" x14ac:dyDescent="0.2">
      <c r="A15459" s="4">
        <v>15457</v>
      </c>
      <c r="B15459" s="4">
        <v>15459</v>
      </c>
      <c r="C15459" s="6">
        <v>4.0625</v>
      </c>
      <c r="D15459" s="7">
        <v>220.90877313906699</v>
      </c>
    </row>
    <row r="15460" spans="1:4" x14ac:dyDescent="0.2">
      <c r="A15460" s="4">
        <v>15458</v>
      </c>
      <c r="B15460" s="4">
        <v>15460</v>
      </c>
      <c r="C15460" s="6">
        <v>4.0625</v>
      </c>
      <c r="D15460" s="7">
        <v>220.92053158280001</v>
      </c>
    </row>
    <row r="15461" spans="1:4" x14ac:dyDescent="0.2">
      <c r="A15461" s="4">
        <v>15459</v>
      </c>
      <c r="B15461" s="4">
        <v>15461</v>
      </c>
      <c r="C15461" s="6">
        <v>4.0625</v>
      </c>
      <c r="D15461" s="7">
        <v>220.932698507022</v>
      </c>
    </row>
    <row r="15462" spans="1:4" x14ac:dyDescent="0.2">
      <c r="A15462" s="4">
        <v>15460</v>
      </c>
      <c r="B15462" s="4">
        <v>15462</v>
      </c>
      <c r="C15462" s="6">
        <v>4.0625</v>
      </c>
      <c r="D15462" s="7">
        <v>220.95231044373199</v>
      </c>
    </row>
    <row r="15463" spans="1:4" x14ac:dyDescent="0.2">
      <c r="A15463" s="4">
        <v>15461</v>
      </c>
      <c r="B15463" s="4">
        <v>15463</v>
      </c>
      <c r="C15463" s="6">
        <v>4.0625</v>
      </c>
      <c r="D15463" s="7">
        <v>220.98290895075499</v>
      </c>
    </row>
    <row r="15464" spans="1:4" x14ac:dyDescent="0.2">
      <c r="A15464" s="4">
        <v>15462</v>
      </c>
      <c r="B15464" s="4">
        <v>15464</v>
      </c>
      <c r="C15464" s="6">
        <v>4.0625</v>
      </c>
      <c r="D15464" s="7">
        <v>221.011555089822</v>
      </c>
    </row>
    <row r="15465" spans="1:4" x14ac:dyDescent="0.2">
      <c r="A15465" s="4">
        <v>15463</v>
      </c>
      <c r="B15465" s="4">
        <v>15465</v>
      </c>
      <c r="C15465" s="6">
        <v>4.0625</v>
      </c>
      <c r="D15465" s="7">
        <v>221.03039536795501</v>
      </c>
    </row>
    <row r="15466" spans="1:4" x14ac:dyDescent="0.2">
      <c r="A15466" s="4">
        <v>15464</v>
      </c>
      <c r="B15466" s="4">
        <v>15466</v>
      </c>
      <c r="C15466" s="6">
        <v>4.0625</v>
      </c>
      <c r="D15466" s="7">
        <v>221.064126811688</v>
      </c>
    </row>
    <row r="15467" spans="1:4" x14ac:dyDescent="0.2">
      <c r="A15467" s="4">
        <v>15465</v>
      </c>
      <c r="B15467" s="4">
        <v>15467</v>
      </c>
      <c r="C15467" s="6">
        <v>4.0625</v>
      </c>
      <c r="D15467" s="7">
        <v>221.08532658279901</v>
      </c>
    </row>
    <row r="15468" spans="1:4" x14ac:dyDescent="0.2">
      <c r="A15468" s="4">
        <v>15466</v>
      </c>
      <c r="B15468" s="4">
        <v>15468</v>
      </c>
      <c r="C15468" s="6">
        <v>4.0625</v>
      </c>
      <c r="D15468" s="7">
        <v>221.08886699999999</v>
      </c>
    </row>
    <row r="15469" spans="1:4" x14ac:dyDescent="0.2">
      <c r="A15469" s="4">
        <v>15467</v>
      </c>
      <c r="B15469" s="4">
        <v>15469</v>
      </c>
      <c r="C15469" s="6">
        <v>4.0625</v>
      </c>
      <c r="D15469" s="7">
        <v>221.080241278134</v>
      </c>
    </row>
    <row r="15470" spans="1:4" x14ac:dyDescent="0.2">
      <c r="A15470" s="4">
        <v>15468</v>
      </c>
      <c r="B15470" s="4">
        <v>15470</v>
      </c>
      <c r="C15470" s="6">
        <v>4.0625</v>
      </c>
      <c r="D15470" s="7">
        <v>221.08219386093299</v>
      </c>
    </row>
    <row r="15471" spans="1:4" x14ac:dyDescent="0.2">
      <c r="A15471" s="4">
        <v>15469</v>
      </c>
      <c r="B15471" s="4">
        <v>15471</v>
      </c>
      <c r="C15471" s="6">
        <v>4.0625</v>
      </c>
      <c r="D15471" s="7">
        <v>221.08768686093299</v>
      </c>
    </row>
    <row r="15472" spans="1:4" x14ac:dyDescent="0.2">
      <c r="A15472" s="4">
        <v>15470</v>
      </c>
      <c r="B15472" s="4">
        <v>15472</v>
      </c>
      <c r="C15472" s="6">
        <v>4.0625</v>
      </c>
      <c r="D15472" s="7">
        <v>221.09317986093299</v>
      </c>
    </row>
    <row r="15473" spans="1:4" x14ac:dyDescent="0.2">
      <c r="A15473" s="4">
        <v>15471</v>
      </c>
      <c r="B15473" s="4">
        <v>15473</v>
      </c>
      <c r="C15473" s="6">
        <v>4.0625</v>
      </c>
      <c r="D15473" s="7">
        <v>221.098673646089</v>
      </c>
    </row>
    <row r="15474" spans="1:4" x14ac:dyDescent="0.2">
      <c r="A15474" s="4">
        <v>15472</v>
      </c>
      <c r="B15474" s="4">
        <v>15474</v>
      </c>
      <c r="C15474" s="6">
        <v>4.0625</v>
      </c>
      <c r="D15474" s="7">
        <v>221.10416686093299</v>
      </c>
    </row>
    <row r="15475" spans="1:4" x14ac:dyDescent="0.2">
      <c r="A15475" s="4">
        <v>15473</v>
      </c>
      <c r="B15475" s="4">
        <v>15475</v>
      </c>
      <c r="C15475" s="6">
        <v>4.0625</v>
      </c>
      <c r="D15475" s="7">
        <v>221.10965986093299</v>
      </c>
    </row>
    <row r="15476" spans="1:4" x14ac:dyDescent="0.2">
      <c r="A15476" s="4">
        <v>15474</v>
      </c>
      <c r="B15476" s="4">
        <v>15476</v>
      </c>
      <c r="C15476" s="6">
        <v>4.0625</v>
      </c>
      <c r="D15476" s="7">
        <v>221.11515286093299</v>
      </c>
    </row>
    <row r="15477" spans="1:4" x14ac:dyDescent="0.2">
      <c r="A15477" s="4">
        <v>15475</v>
      </c>
      <c r="B15477" s="4">
        <v>15477</v>
      </c>
      <c r="C15477" s="6">
        <v>4.0625</v>
      </c>
      <c r="D15477" s="7">
        <v>221.116333</v>
      </c>
    </row>
    <row r="15478" spans="1:4" x14ac:dyDescent="0.2">
      <c r="A15478" s="4">
        <v>15476</v>
      </c>
      <c r="B15478" s="4">
        <v>15478</v>
      </c>
      <c r="C15478" s="6">
        <v>4.0625</v>
      </c>
      <c r="D15478" s="7">
        <v>221.120645860933</v>
      </c>
    </row>
    <row r="15479" spans="1:4" x14ac:dyDescent="0.2">
      <c r="A15479" s="4">
        <v>15477</v>
      </c>
      <c r="B15479" s="4">
        <v>15479</v>
      </c>
      <c r="C15479" s="6">
        <v>4.0625</v>
      </c>
      <c r="D15479" s="7">
        <v>221.130452507022</v>
      </c>
    </row>
    <row r="15480" spans="1:4" x14ac:dyDescent="0.2">
      <c r="A15480" s="4">
        <v>15478</v>
      </c>
      <c r="B15480" s="4">
        <v>15480</v>
      </c>
      <c r="C15480" s="6">
        <v>4.0625</v>
      </c>
      <c r="D15480" s="7">
        <v>221.141438721866</v>
      </c>
    </row>
    <row r="15481" spans="1:4" x14ac:dyDescent="0.2">
      <c r="A15481" s="4">
        <v>15479</v>
      </c>
      <c r="B15481" s="4">
        <v>15481</v>
      </c>
      <c r="C15481" s="6">
        <v>4.0625</v>
      </c>
      <c r="D15481" s="7">
        <v>221.152424721866</v>
      </c>
    </row>
    <row r="15482" spans="1:4" x14ac:dyDescent="0.2">
      <c r="A15482" s="4">
        <v>15480</v>
      </c>
      <c r="B15482" s="4">
        <v>15482</v>
      </c>
      <c r="C15482" s="6">
        <v>4.0625</v>
      </c>
      <c r="D15482" s="7">
        <v>221.163410721866</v>
      </c>
    </row>
    <row r="15483" spans="1:4" x14ac:dyDescent="0.2">
      <c r="A15483" s="4">
        <v>15481</v>
      </c>
      <c r="B15483" s="4">
        <v>15483</v>
      </c>
      <c r="C15483" s="6">
        <v>4.0625</v>
      </c>
      <c r="D15483" s="7">
        <v>221.17439750702201</v>
      </c>
    </row>
    <row r="15484" spans="1:4" x14ac:dyDescent="0.2">
      <c r="A15484" s="4">
        <v>15482</v>
      </c>
      <c r="B15484" s="4">
        <v>15484</v>
      </c>
      <c r="C15484" s="6">
        <v>4.0702999999999996</v>
      </c>
      <c r="D15484" s="7">
        <v>221.185383721866</v>
      </c>
    </row>
    <row r="15485" spans="1:4" x14ac:dyDescent="0.2">
      <c r="A15485" s="4">
        <v>15483</v>
      </c>
      <c r="B15485" s="4">
        <v>15485</v>
      </c>
      <c r="C15485" s="6">
        <v>4.0819999999999999</v>
      </c>
      <c r="D15485" s="7">
        <v>221.20068336795501</v>
      </c>
    </row>
    <row r="15486" spans="1:4" x14ac:dyDescent="0.2">
      <c r="A15486" s="4">
        <v>15484</v>
      </c>
      <c r="B15486" s="4">
        <v>15486</v>
      </c>
      <c r="C15486" s="6">
        <v>4.0819999999999999</v>
      </c>
      <c r="D15486" s="7">
        <v>221.21716258279901</v>
      </c>
    </row>
    <row r="15487" spans="1:4" x14ac:dyDescent="0.2">
      <c r="A15487" s="4">
        <v>15485</v>
      </c>
      <c r="B15487" s="4">
        <v>15487</v>
      </c>
      <c r="C15487" s="6">
        <v>4.0819999999999999</v>
      </c>
      <c r="D15487" s="7">
        <v>221.23364236795501</v>
      </c>
    </row>
    <row r="15488" spans="1:4" x14ac:dyDescent="0.2">
      <c r="A15488" s="4">
        <v>15486</v>
      </c>
      <c r="B15488" s="4">
        <v>15488</v>
      </c>
      <c r="C15488" s="6">
        <v>4.0819999999999999</v>
      </c>
      <c r="D15488" s="7">
        <v>221.25012158279901</v>
      </c>
    </row>
    <row r="15489" spans="1:4" x14ac:dyDescent="0.2">
      <c r="A15489" s="4">
        <v>15487</v>
      </c>
      <c r="B15489" s="4">
        <v>15489</v>
      </c>
      <c r="C15489" s="6">
        <v>4.0819999999999999</v>
      </c>
      <c r="D15489" s="7">
        <v>221.26660136795499</v>
      </c>
    </row>
    <row r="15490" spans="1:4" x14ac:dyDescent="0.2">
      <c r="A15490" s="4">
        <v>15488</v>
      </c>
      <c r="B15490" s="4">
        <v>15490</v>
      </c>
      <c r="C15490" s="6">
        <v>4.0819999999999999</v>
      </c>
      <c r="D15490" s="7">
        <v>221.28739344373301</v>
      </c>
    </row>
    <row r="15491" spans="1:4" x14ac:dyDescent="0.2">
      <c r="A15491" s="4">
        <v>15489</v>
      </c>
      <c r="B15491" s="4">
        <v>15491</v>
      </c>
      <c r="C15491" s="6">
        <v>4.0819999999999999</v>
      </c>
      <c r="D15491" s="7">
        <v>221.305053367955</v>
      </c>
    </row>
    <row r="15492" spans="1:4" x14ac:dyDescent="0.2">
      <c r="A15492" s="4">
        <v>15490</v>
      </c>
      <c r="B15492" s="4">
        <v>15492</v>
      </c>
      <c r="C15492" s="6">
        <v>4.0819999999999999</v>
      </c>
      <c r="D15492" s="7">
        <v>221.32153258279899</v>
      </c>
    </row>
    <row r="15493" spans="1:4" x14ac:dyDescent="0.2">
      <c r="A15493" s="4">
        <v>15491</v>
      </c>
      <c r="B15493" s="4">
        <v>15493</v>
      </c>
      <c r="C15493" s="6">
        <v>4.0819999999999999</v>
      </c>
      <c r="D15493" s="7">
        <v>221.329385860933</v>
      </c>
    </row>
    <row r="15494" spans="1:4" x14ac:dyDescent="0.2">
      <c r="A15494" s="4">
        <v>15492</v>
      </c>
      <c r="B15494" s="4">
        <v>15494</v>
      </c>
      <c r="C15494" s="6">
        <v>4.0819999999999999</v>
      </c>
      <c r="D15494" s="7">
        <v>221.330566</v>
      </c>
    </row>
    <row r="15495" spans="1:4" x14ac:dyDescent="0.2">
      <c r="A15495" s="4">
        <v>15493</v>
      </c>
      <c r="B15495" s="4">
        <v>15495</v>
      </c>
      <c r="C15495" s="6">
        <v>4.0819999999999999</v>
      </c>
      <c r="D15495" s="7">
        <v>221.32625313906701</v>
      </c>
    </row>
    <row r="15496" spans="1:4" x14ac:dyDescent="0.2">
      <c r="A15496" s="4">
        <v>15494</v>
      </c>
      <c r="B15496" s="4">
        <v>15496</v>
      </c>
      <c r="C15496" s="6">
        <v>4.0937000000000001</v>
      </c>
      <c r="D15496" s="7">
        <v>221.31644727813401</v>
      </c>
    </row>
    <row r="15497" spans="1:4" x14ac:dyDescent="0.2">
      <c r="A15497" s="4">
        <v>15495</v>
      </c>
      <c r="B15497" s="4">
        <v>15497</v>
      </c>
      <c r="C15497" s="6">
        <v>4.0898000000000003</v>
      </c>
      <c r="D15497" s="7">
        <v>221.309774139067</v>
      </c>
    </row>
    <row r="15498" spans="1:4" x14ac:dyDescent="0.2">
      <c r="A15498" s="4">
        <v>15496</v>
      </c>
      <c r="B15498" s="4">
        <v>15498</v>
      </c>
      <c r="C15498" s="6">
        <v>4.0742000000000003</v>
      </c>
      <c r="D15498" s="7">
        <v>221.299967492978</v>
      </c>
    </row>
    <row r="15499" spans="1:4" x14ac:dyDescent="0.2">
      <c r="A15499" s="4">
        <v>15497</v>
      </c>
      <c r="B15499" s="4">
        <v>15499</v>
      </c>
      <c r="C15499" s="6">
        <v>4.0742000000000003</v>
      </c>
      <c r="D15499" s="7">
        <v>221.293294139067</v>
      </c>
    </row>
    <row r="15500" spans="1:4" x14ac:dyDescent="0.2">
      <c r="A15500" s="4">
        <v>15498</v>
      </c>
      <c r="B15500" s="4">
        <v>15500</v>
      </c>
      <c r="C15500" s="6">
        <v>4.0898000000000003</v>
      </c>
      <c r="D15500" s="7">
        <v>221.287801139067</v>
      </c>
    </row>
    <row r="15501" spans="1:4" x14ac:dyDescent="0.2">
      <c r="A15501" s="4">
        <v>15499</v>
      </c>
      <c r="B15501" s="4">
        <v>15501</v>
      </c>
      <c r="C15501" s="6">
        <v>4.0937000000000001</v>
      </c>
      <c r="D15501" s="7">
        <v>221.282308139067</v>
      </c>
    </row>
    <row r="15502" spans="1:4" x14ac:dyDescent="0.2">
      <c r="A15502" s="4">
        <v>15500</v>
      </c>
      <c r="B15502" s="4">
        <v>15502</v>
      </c>
      <c r="C15502" s="6">
        <v>4.0937000000000001</v>
      </c>
      <c r="D15502" s="7">
        <v>221.276815139067</v>
      </c>
    </row>
    <row r="15503" spans="1:4" x14ac:dyDescent="0.2">
      <c r="A15503" s="4">
        <v>15501</v>
      </c>
      <c r="B15503" s="4">
        <v>15503</v>
      </c>
      <c r="C15503" s="6">
        <v>4.0937000000000001</v>
      </c>
      <c r="D15503" s="7">
        <v>221.26700849297799</v>
      </c>
    </row>
    <row r="15504" spans="1:4" x14ac:dyDescent="0.2">
      <c r="A15504" s="4">
        <v>15502</v>
      </c>
      <c r="B15504" s="4">
        <v>15504</v>
      </c>
      <c r="C15504" s="6">
        <v>4.0937000000000001</v>
      </c>
      <c r="D15504" s="7">
        <v>221.26464799999999</v>
      </c>
    </row>
    <row r="15505" spans="1:4" x14ac:dyDescent="0.2">
      <c r="A15505" s="4">
        <v>15503</v>
      </c>
      <c r="B15505" s="4">
        <v>15505</v>
      </c>
      <c r="C15505" s="6">
        <v>4.0742000000000003</v>
      </c>
      <c r="D15505" s="7">
        <v>221.26464799999999</v>
      </c>
    </row>
    <row r="15506" spans="1:4" x14ac:dyDescent="0.2">
      <c r="A15506" s="4">
        <v>15504</v>
      </c>
      <c r="B15506" s="4">
        <v>15506</v>
      </c>
      <c r="C15506" s="6">
        <v>4.0742000000000003</v>
      </c>
      <c r="D15506" s="7">
        <v>221.26464799999999</v>
      </c>
    </row>
    <row r="15507" spans="1:4" x14ac:dyDescent="0.2">
      <c r="A15507" s="4">
        <v>15505</v>
      </c>
      <c r="B15507" s="4">
        <v>15507</v>
      </c>
      <c r="C15507" s="6">
        <v>4.0742000000000003</v>
      </c>
      <c r="D15507" s="7">
        <v>221.26464799999999</v>
      </c>
    </row>
    <row r="15508" spans="1:4" x14ac:dyDescent="0.2">
      <c r="A15508" s="4">
        <v>15506</v>
      </c>
      <c r="B15508" s="4">
        <v>15508</v>
      </c>
      <c r="C15508" s="6">
        <v>4.0742000000000003</v>
      </c>
      <c r="D15508" s="7">
        <v>221.26464799999999</v>
      </c>
    </row>
    <row r="15509" spans="1:4" x14ac:dyDescent="0.2">
      <c r="A15509" s="4">
        <v>15507</v>
      </c>
      <c r="B15509" s="4">
        <v>15509</v>
      </c>
      <c r="C15509" s="6">
        <v>4.0742000000000003</v>
      </c>
      <c r="D15509" s="7">
        <v>221.26464799999999</v>
      </c>
    </row>
    <row r="15510" spans="1:4" x14ac:dyDescent="0.2">
      <c r="A15510" s="4">
        <v>15508</v>
      </c>
      <c r="B15510" s="4">
        <v>15510</v>
      </c>
      <c r="C15510" s="6">
        <v>4.0742000000000003</v>
      </c>
      <c r="D15510" s="7">
        <v>221.26464799999999</v>
      </c>
    </row>
    <row r="15511" spans="1:4" x14ac:dyDescent="0.2">
      <c r="A15511" s="4">
        <v>15509</v>
      </c>
      <c r="B15511" s="4">
        <v>15511</v>
      </c>
      <c r="C15511" s="6">
        <v>4.0742000000000003</v>
      </c>
      <c r="D15511" s="7">
        <v>221.268961646089</v>
      </c>
    </row>
    <row r="15512" spans="1:4" x14ac:dyDescent="0.2">
      <c r="A15512" s="4">
        <v>15510</v>
      </c>
      <c r="B15512" s="4">
        <v>15512</v>
      </c>
      <c r="C15512" s="6">
        <v>4.0742000000000003</v>
      </c>
      <c r="D15512" s="7">
        <v>221.27014199999999</v>
      </c>
    </row>
    <row r="15513" spans="1:4" x14ac:dyDescent="0.2">
      <c r="A15513" s="4">
        <v>15511</v>
      </c>
      <c r="B15513" s="4">
        <v>15513</v>
      </c>
      <c r="C15513" s="6">
        <v>4.0742000000000003</v>
      </c>
      <c r="D15513" s="7">
        <v>221.27445486093299</v>
      </c>
    </row>
    <row r="15514" spans="1:4" x14ac:dyDescent="0.2">
      <c r="A15514" s="4">
        <v>15512</v>
      </c>
      <c r="B15514" s="4">
        <v>15514</v>
      </c>
      <c r="C15514" s="6">
        <v>4.0742000000000003</v>
      </c>
      <c r="D15514" s="7">
        <v>221.27563499999999</v>
      </c>
    </row>
    <row r="15515" spans="1:4" x14ac:dyDescent="0.2">
      <c r="A15515" s="4">
        <v>15513</v>
      </c>
      <c r="B15515" s="4">
        <v>15515</v>
      </c>
      <c r="C15515" s="6">
        <v>4.0742000000000003</v>
      </c>
      <c r="D15515" s="7">
        <v>221.271322139067</v>
      </c>
    </row>
    <row r="15516" spans="1:4" x14ac:dyDescent="0.2">
      <c r="A15516" s="4">
        <v>15514</v>
      </c>
      <c r="B15516" s="4">
        <v>15516</v>
      </c>
      <c r="C15516" s="6">
        <v>4.0742000000000003</v>
      </c>
      <c r="D15516" s="7">
        <v>221.27014199999999</v>
      </c>
    </row>
    <row r="15517" spans="1:4" x14ac:dyDescent="0.2">
      <c r="A15517" s="4">
        <v>15515</v>
      </c>
      <c r="B15517" s="4">
        <v>15517</v>
      </c>
      <c r="C15517" s="6">
        <v>4.0742000000000003</v>
      </c>
      <c r="D15517" s="7">
        <v>221.27014199999999</v>
      </c>
    </row>
    <row r="15518" spans="1:4" x14ac:dyDescent="0.2">
      <c r="A15518" s="4">
        <v>15516</v>
      </c>
      <c r="B15518" s="4">
        <v>15518</v>
      </c>
      <c r="C15518" s="6">
        <v>4.0742000000000003</v>
      </c>
      <c r="D15518" s="7">
        <v>221.26582835391099</v>
      </c>
    </row>
    <row r="15519" spans="1:4" x14ac:dyDescent="0.2">
      <c r="A15519" s="4">
        <v>15517</v>
      </c>
      <c r="B15519" s="4">
        <v>15519</v>
      </c>
      <c r="C15519" s="6">
        <v>4.0742000000000003</v>
      </c>
      <c r="D15519" s="7">
        <v>221.26464799999999</v>
      </c>
    </row>
    <row r="15520" spans="1:4" x14ac:dyDescent="0.2">
      <c r="A15520" s="4">
        <v>15518</v>
      </c>
      <c r="B15520" s="4">
        <v>15520</v>
      </c>
      <c r="C15520" s="6">
        <v>4.0742000000000003</v>
      </c>
      <c r="D15520" s="7">
        <v>221.26464799999999</v>
      </c>
    </row>
    <row r="15521" spans="1:4" x14ac:dyDescent="0.2">
      <c r="A15521" s="4">
        <v>15519</v>
      </c>
      <c r="B15521" s="4">
        <v>15521</v>
      </c>
      <c r="C15521" s="6">
        <v>4.0742000000000003</v>
      </c>
      <c r="D15521" s="7">
        <v>221.26464799999999</v>
      </c>
    </row>
    <row r="15522" spans="1:4" x14ac:dyDescent="0.2">
      <c r="A15522" s="4">
        <v>15520</v>
      </c>
      <c r="B15522" s="4">
        <v>15522</v>
      </c>
      <c r="C15522" s="6">
        <v>4.0742000000000003</v>
      </c>
      <c r="D15522" s="7">
        <v>221.26464799999999</v>
      </c>
    </row>
    <row r="15523" spans="1:4" x14ac:dyDescent="0.2">
      <c r="A15523" s="4">
        <v>15521</v>
      </c>
      <c r="B15523" s="4">
        <v>15523</v>
      </c>
      <c r="C15523" s="6">
        <v>4.0742000000000003</v>
      </c>
      <c r="D15523" s="7">
        <v>221.26464799999999</v>
      </c>
    </row>
    <row r="15524" spans="1:4" x14ac:dyDescent="0.2">
      <c r="A15524" s="4">
        <v>15522</v>
      </c>
      <c r="B15524" s="4">
        <v>15524</v>
      </c>
      <c r="C15524" s="6">
        <v>4.0742000000000003</v>
      </c>
      <c r="D15524" s="7">
        <v>221.260335139067</v>
      </c>
    </row>
    <row r="15525" spans="1:4" x14ac:dyDescent="0.2">
      <c r="A15525" s="4">
        <v>15523</v>
      </c>
      <c r="B15525" s="4">
        <v>15525</v>
      </c>
      <c r="C15525" s="6">
        <v>4.0742000000000003</v>
      </c>
      <c r="D15525" s="7">
        <v>221.25915499999999</v>
      </c>
    </row>
    <row r="15526" spans="1:4" x14ac:dyDescent="0.2">
      <c r="A15526" s="4">
        <v>15524</v>
      </c>
      <c r="B15526" s="4">
        <v>15526</v>
      </c>
      <c r="C15526" s="6">
        <v>4.0742000000000003</v>
      </c>
      <c r="D15526" s="7">
        <v>221.25915499999999</v>
      </c>
    </row>
    <row r="15527" spans="1:4" x14ac:dyDescent="0.2">
      <c r="A15527" s="4">
        <v>15525</v>
      </c>
      <c r="B15527" s="4">
        <v>15527</v>
      </c>
      <c r="C15527" s="6">
        <v>4.0742000000000003</v>
      </c>
      <c r="D15527" s="7">
        <v>221.25915499999999</v>
      </c>
    </row>
    <row r="15528" spans="1:4" x14ac:dyDescent="0.2">
      <c r="A15528" s="4">
        <v>15526</v>
      </c>
      <c r="B15528" s="4">
        <v>15528</v>
      </c>
      <c r="C15528" s="6">
        <v>4.0742000000000003</v>
      </c>
      <c r="D15528" s="7">
        <v>221.25915499999999</v>
      </c>
    </row>
    <row r="15529" spans="1:4" x14ac:dyDescent="0.2">
      <c r="A15529" s="4">
        <v>15527</v>
      </c>
      <c r="B15529" s="4">
        <v>15529</v>
      </c>
      <c r="C15529" s="6">
        <v>4.0742000000000003</v>
      </c>
      <c r="D15529" s="7">
        <v>221.25484213906699</v>
      </c>
    </row>
    <row r="15530" spans="1:4" x14ac:dyDescent="0.2">
      <c r="A15530" s="4">
        <v>15528</v>
      </c>
      <c r="B15530" s="4">
        <v>15530</v>
      </c>
      <c r="C15530" s="6">
        <v>4.0742000000000003</v>
      </c>
      <c r="D15530" s="7">
        <v>221.25366199999999</v>
      </c>
    </row>
    <row r="15531" spans="1:4" x14ac:dyDescent="0.2">
      <c r="A15531" s="4">
        <v>15529</v>
      </c>
      <c r="B15531" s="4">
        <v>15531</v>
      </c>
      <c r="C15531" s="6">
        <v>4.0742000000000003</v>
      </c>
      <c r="D15531" s="7">
        <v>221.24934913906699</v>
      </c>
    </row>
    <row r="15532" spans="1:4" x14ac:dyDescent="0.2">
      <c r="A15532" s="4">
        <v>15530</v>
      </c>
      <c r="B15532" s="4">
        <v>15532</v>
      </c>
      <c r="C15532" s="6">
        <v>4.0742000000000003</v>
      </c>
      <c r="D15532" s="7">
        <v>221.24816899999999</v>
      </c>
    </row>
    <row r="15533" spans="1:4" x14ac:dyDescent="0.2">
      <c r="A15533" s="4">
        <v>15531</v>
      </c>
      <c r="B15533" s="4">
        <v>15533</v>
      </c>
      <c r="C15533" s="6">
        <v>4.0742000000000003</v>
      </c>
      <c r="D15533" s="7">
        <v>221.23954327813399</v>
      </c>
    </row>
    <row r="15534" spans="1:4" x14ac:dyDescent="0.2">
      <c r="A15534" s="4">
        <v>15532</v>
      </c>
      <c r="B15534" s="4">
        <v>15534</v>
      </c>
      <c r="C15534" s="6">
        <v>4.0742000000000003</v>
      </c>
      <c r="D15534" s="7">
        <v>221.23286935391101</v>
      </c>
    </row>
    <row r="15535" spans="1:4" x14ac:dyDescent="0.2">
      <c r="A15535" s="4">
        <v>15533</v>
      </c>
      <c r="B15535" s="4">
        <v>15535</v>
      </c>
      <c r="C15535" s="6">
        <v>4.0742000000000003</v>
      </c>
      <c r="D15535" s="7">
        <v>221.22737613906699</v>
      </c>
    </row>
    <row r="15536" spans="1:4" x14ac:dyDescent="0.2">
      <c r="A15536" s="4">
        <v>15534</v>
      </c>
      <c r="B15536" s="4">
        <v>15536</v>
      </c>
      <c r="C15536" s="6">
        <v>4.0742000000000003</v>
      </c>
      <c r="D15536" s="7">
        <v>221.21757027813399</v>
      </c>
    </row>
    <row r="15537" spans="1:4" x14ac:dyDescent="0.2">
      <c r="A15537" s="4">
        <v>15535</v>
      </c>
      <c r="B15537" s="4">
        <v>15537</v>
      </c>
      <c r="C15537" s="6">
        <v>4.0742000000000003</v>
      </c>
      <c r="D15537" s="7">
        <v>221.20658427813399</v>
      </c>
    </row>
    <row r="15538" spans="1:4" x14ac:dyDescent="0.2">
      <c r="A15538" s="4">
        <v>15536</v>
      </c>
      <c r="B15538" s="4">
        <v>15538</v>
      </c>
      <c r="C15538" s="6">
        <v>4.0742000000000003</v>
      </c>
      <c r="D15538" s="7">
        <v>221.19991035391101</v>
      </c>
    </row>
    <row r="15539" spans="1:4" x14ac:dyDescent="0.2">
      <c r="A15539" s="4">
        <v>15537</v>
      </c>
      <c r="B15539" s="4">
        <v>15539</v>
      </c>
      <c r="C15539" s="6">
        <v>4.0742000000000003</v>
      </c>
      <c r="D15539" s="7">
        <v>221.18579141720099</v>
      </c>
    </row>
    <row r="15540" spans="1:4" x14ac:dyDescent="0.2">
      <c r="A15540" s="4">
        <v>15538</v>
      </c>
      <c r="B15540" s="4">
        <v>15540</v>
      </c>
      <c r="C15540" s="6">
        <v>4.0742000000000003</v>
      </c>
      <c r="D15540" s="7">
        <v>221.16931163204501</v>
      </c>
    </row>
    <row r="15541" spans="1:4" x14ac:dyDescent="0.2">
      <c r="A15541" s="4">
        <v>15539</v>
      </c>
      <c r="B15541" s="4">
        <v>15541</v>
      </c>
      <c r="C15541" s="6">
        <v>4.0742000000000003</v>
      </c>
      <c r="D15541" s="7">
        <v>221.15283241719999</v>
      </c>
    </row>
    <row r="15542" spans="1:4" x14ac:dyDescent="0.2">
      <c r="A15542" s="4">
        <v>15540</v>
      </c>
      <c r="B15542" s="4">
        <v>15542</v>
      </c>
      <c r="C15542" s="6">
        <v>4.0742000000000003</v>
      </c>
      <c r="D15542" s="7">
        <v>221.13635341720101</v>
      </c>
    </row>
    <row r="15543" spans="1:4" x14ac:dyDescent="0.2">
      <c r="A15543" s="4">
        <v>15541</v>
      </c>
      <c r="B15543" s="4">
        <v>15543</v>
      </c>
      <c r="C15543" s="6">
        <v>4.0742000000000003</v>
      </c>
      <c r="D15543" s="7">
        <v>221.119873632045</v>
      </c>
    </row>
    <row r="15544" spans="1:4" x14ac:dyDescent="0.2">
      <c r="A15544" s="4">
        <v>15542</v>
      </c>
      <c r="B15544" s="4">
        <v>15544</v>
      </c>
      <c r="C15544" s="6">
        <v>4.0742000000000003</v>
      </c>
      <c r="D15544" s="7">
        <v>221.103394417201</v>
      </c>
    </row>
    <row r="15545" spans="1:4" x14ac:dyDescent="0.2">
      <c r="A15545" s="4">
        <v>15543</v>
      </c>
      <c r="B15545" s="4">
        <v>15545</v>
      </c>
      <c r="C15545" s="6">
        <v>4.0742000000000003</v>
      </c>
      <c r="D15545" s="7">
        <v>221.082601771111</v>
      </c>
    </row>
    <row r="15546" spans="1:4" x14ac:dyDescent="0.2">
      <c r="A15546" s="4">
        <v>15544</v>
      </c>
      <c r="B15546" s="4">
        <v>15546</v>
      </c>
      <c r="C15546" s="6">
        <v>4.0702999999999996</v>
      </c>
      <c r="D15546" s="7">
        <v>221.06494163204499</v>
      </c>
    </row>
    <row r="15547" spans="1:4" x14ac:dyDescent="0.2">
      <c r="A15547" s="4">
        <v>15545</v>
      </c>
      <c r="B15547" s="4">
        <v>15547</v>
      </c>
      <c r="C15547" s="6">
        <v>4.0625</v>
      </c>
      <c r="D15547" s="7">
        <v>221.044149556267</v>
      </c>
    </row>
    <row r="15548" spans="1:4" x14ac:dyDescent="0.2">
      <c r="A15548" s="4">
        <v>15546</v>
      </c>
      <c r="B15548" s="4">
        <v>15548</v>
      </c>
      <c r="C15548" s="6">
        <v>4.0625</v>
      </c>
      <c r="D15548" s="7">
        <v>221.01786391017899</v>
      </c>
    </row>
    <row r="15549" spans="1:4" x14ac:dyDescent="0.2">
      <c r="A15549" s="4">
        <v>15547</v>
      </c>
      <c r="B15549" s="4">
        <v>15549</v>
      </c>
      <c r="C15549" s="6">
        <v>4.0625</v>
      </c>
      <c r="D15549" s="7">
        <v>220.99471077111201</v>
      </c>
    </row>
    <row r="15550" spans="1:4" x14ac:dyDescent="0.2">
      <c r="A15550" s="4">
        <v>15548</v>
      </c>
      <c r="B15550" s="4">
        <v>15550</v>
      </c>
      <c r="C15550" s="6">
        <v>4.0625</v>
      </c>
      <c r="D15550" s="7">
        <v>220.97273855626699</v>
      </c>
    </row>
    <row r="15551" spans="1:4" x14ac:dyDescent="0.2">
      <c r="A15551" s="4">
        <v>15549</v>
      </c>
      <c r="B15551" s="4">
        <v>15551</v>
      </c>
      <c r="C15551" s="6">
        <v>4.0625</v>
      </c>
      <c r="D15551" s="7">
        <v>220.950765771112</v>
      </c>
    </row>
    <row r="15552" spans="1:4" x14ac:dyDescent="0.2">
      <c r="A15552" s="4">
        <v>15550</v>
      </c>
      <c r="B15552" s="4">
        <v>15552</v>
      </c>
      <c r="C15552" s="6">
        <v>4.0625</v>
      </c>
      <c r="D15552" s="7">
        <v>220.92879277111101</v>
      </c>
    </row>
    <row r="15553" spans="1:4" x14ac:dyDescent="0.2">
      <c r="A15553" s="4">
        <v>15551</v>
      </c>
      <c r="B15553" s="4">
        <v>15553</v>
      </c>
      <c r="C15553" s="6">
        <v>4.0625</v>
      </c>
      <c r="D15553" s="7">
        <v>220.915446278134</v>
      </c>
    </row>
    <row r="15554" spans="1:4" x14ac:dyDescent="0.2">
      <c r="A15554" s="4">
        <v>15552</v>
      </c>
      <c r="B15554" s="4">
        <v>15554</v>
      </c>
      <c r="C15554" s="6">
        <v>4.0625</v>
      </c>
      <c r="D15554" s="7">
        <v>220.904460278134</v>
      </c>
    </row>
    <row r="15555" spans="1:4" x14ac:dyDescent="0.2">
      <c r="A15555" s="4">
        <v>15553</v>
      </c>
      <c r="B15555" s="4">
        <v>15555</v>
      </c>
      <c r="C15555" s="6">
        <v>4.0625</v>
      </c>
      <c r="D15555" s="7">
        <v>220.90209999999999</v>
      </c>
    </row>
    <row r="15556" spans="1:4" x14ac:dyDescent="0.2">
      <c r="A15556" s="4">
        <v>15554</v>
      </c>
      <c r="B15556" s="4">
        <v>15556</v>
      </c>
      <c r="C15556" s="6">
        <v>4.0625</v>
      </c>
      <c r="D15556" s="7">
        <v>220.89778635391099</v>
      </c>
    </row>
    <row r="15557" spans="1:4" x14ac:dyDescent="0.2">
      <c r="A15557" s="4">
        <v>15555</v>
      </c>
      <c r="B15557" s="4">
        <v>15557</v>
      </c>
      <c r="C15557" s="6">
        <v>4.0625</v>
      </c>
      <c r="D15557" s="7">
        <v>220.90091964608899</v>
      </c>
    </row>
    <row r="15558" spans="1:4" x14ac:dyDescent="0.2">
      <c r="A15558" s="4">
        <v>15556</v>
      </c>
      <c r="B15558" s="4">
        <v>15558</v>
      </c>
      <c r="C15558" s="6">
        <v>4.0625</v>
      </c>
      <c r="D15558" s="7">
        <v>220.90209999999999</v>
      </c>
    </row>
    <row r="15559" spans="1:4" x14ac:dyDescent="0.2">
      <c r="A15559" s="4">
        <v>15557</v>
      </c>
      <c r="B15559" s="4">
        <v>15559</v>
      </c>
      <c r="C15559" s="6">
        <v>4.0625</v>
      </c>
      <c r="D15559" s="7">
        <v>220.90209999999999</v>
      </c>
    </row>
    <row r="15560" spans="1:4" x14ac:dyDescent="0.2">
      <c r="A15560" s="4">
        <v>15558</v>
      </c>
      <c r="B15560" s="4">
        <v>15560</v>
      </c>
      <c r="C15560" s="6">
        <v>4.0625</v>
      </c>
      <c r="D15560" s="7">
        <v>220.90209999999999</v>
      </c>
    </row>
    <row r="15561" spans="1:4" x14ac:dyDescent="0.2">
      <c r="A15561" s="4">
        <v>15559</v>
      </c>
      <c r="B15561" s="4">
        <v>15561</v>
      </c>
      <c r="C15561" s="6">
        <v>4.0663999999999998</v>
      </c>
      <c r="D15561" s="7">
        <v>220.90209999999999</v>
      </c>
    </row>
    <row r="15562" spans="1:4" x14ac:dyDescent="0.2">
      <c r="A15562" s="4">
        <v>15560</v>
      </c>
      <c r="B15562" s="4">
        <v>15562</v>
      </c>
      <c r="C15562" s="6">
        <v>4.0819999999999999</v>
      </c>
      <c r="D15562" s="7">
        <v>220.90209999999999</v>
      </c>
    </row>
    <row r="15563" spans="1:4" x14ac:dyDescent="0.2">
      <c r="A15563" s="4">
        <v>15561</v>
      </c>
      <c r="B15563" s="4">
        <v>15563</v>
      </c>
      <c r="C15563" s="6">
        <v>4.0819999999999999</v>
      </c>
      <c r="D15563" s="7">
        <v>220.90209999999999</v>
      </c>
    </row>
    <row r="15564" spans="1:4" x14ac:dyDescent="0.2">
      <c r="A15564" s="4">
        <v>15562</v>
      </c>
      <c r="B15564" s="4">
        <v>15564</v>
      </c>
      <c r="C15564" s="6">
        <v>4.0819999999999999</v>
      </c>
      <c r="D15564" s="7">
        <v>220.90209999999999</v>
      </c>
    </row>
    <row r="15565" spans="1:4" x14ac:dyDescent="0.2">
      <c r="A15565" s="4">
        <v>15563</v>
      </c>
      <c r="B15565" s="4">
        <v>15565</v>
      </c>
      <c r="C15565" s="6">
        <v>4.0819999999999999</v>
      </c>
      <c r="D15565" s="7">
        <v>220.90209999999999</v>
      </c>
    </row>
    <row r="15566" spans="1:4" x14ac:dyDescent="0.2">
      <c r="A15566" s="4">
        <v>15564</v>
      </c>
      <c r="B15566" s="4">
        <v>15566</v>
      </c>
      <c r="C15566" s="6">
        <v>4.0819999999999999</v>
      </c>
      <c r="D15566" s="7">
        <v>220.90209999999999</v>
      </c>
    </row>
    <row r="15567" spans="1:4" x14ac:dyDescent="0.2">
      <c r="A15567" s="4">
        <v>15565</v>
      </c>
      <c r="B15567" s="4">
        <v>15567</v>
      </c>
      <c r="C15567" s="6">
        <v>4.0819999999999999</v>
      </c>
      <c r="D15567" s="7">
        <v>220.90209999999999</v>
      </c>
    </row>
    <row r="15568" spans="1:4" x14ac:dyDescent="0.2">
      <c r="A15568" s="4">
        <v>15566</v>
      </c>
      <c r="B15568" s="4">
        <v>15568</v>
      </c>
      <c r="C15568" s="6">
        <v>4.0702999999999996</v>
      </c>
      <c r="D15568" s="7">
        <v>220.89778635391099</v>
      </c>
    </row>
    <row r="15569" spans="1:4" x14ac:dyDescent="0.2">
      <c r="A15569" s="4">
        <v>15567</v>
      </c>
      <c r="B15569" s="4">
        <v>15569</v>
      </c>
      <c r="C15569" s="6">
        <v>4.0625</v>
      </c>
      <c r="D15569" s="7">
        <v>220.89229313906699</v>
      </c>
    </row>
    <row r="15570" spans="1:4" x14ac:dyDescent="0.2">
      <c r="A15570" s="4">
        <v>15568</v>
      </c>
      <c r="B15570" s="4">
        <v>15570</v>
      </c>
      <c r="C15570" s="6">
        <v>4.0625</v>
      </c>
      <c r="D15570" s="7">
        <v>220.89111299999999</v>
      </c>
    </row>
    <row r="15571" spans="1:4" x14ac:dyDescent="0.2">
      <c r="A15571" s="4">
        <v>15569</v>
      </c>
      <c r="B15571" s="4">
        <v>15571</v>
      </c>
      <c r="C15571" s="6">
        <v>4.0625</v>
      </c>
      <c r="D15571" s="7">
        <v>220.88680013906699</v>
      </c>
    </row>
    <row r="15572" spans="1:4" x14ac:dyDescent="0.2">
      <c r="A15572" s="4">
        <v>15570</v>
      </c>
      <c r="B15572" s="4">
        <v>15572</v>
      </c>
      <c r="C15572" s="6">
        <v>4.0625</v>
      </c>
      <c r="D15572" s="7">
        <v>220.88561999999999</v>
      </c>
    </row>
    <row r="15573" spans="1:4" x14ac:dyDescent="0.2">
      <c r="A15573" s="4">
        <v>15571</v>
      </c>
      <c r="B15573" s="4">
        <v>15573</v>
      </c>
      <c r="C15573" s="6">
        <v>4.0625</v>
      </c>
      <c r="D15573" s="7">
        <v>220.88561999999999</v>
      </c>
    </row>
    <row r="15574" spans="1:4" x14ac:dyDescent="0.2">
      <c r="A15574" s="4">
        <v>15572</v>
      </c>
      <c r="B15574" s="4">
        <v>15574</v>
      </c>
      <c r="C15574" s="6">
        <v>4.0625</v>
      </c>
      <c r="D15574" s="7">
        <v>220.88561999999999</v>
      </c>
    </row>
    <row r="15575" spans="1:4" x14ac:dyDescent="0.2">
      <c r="A15575" s="4">
        <v>15573</v>
      </c>
      <c r="B15575" s="4">
        <v>15575</v>
      </c>
      <c r="C15575" s="6">
        <v>4.0625</v>
      </c>
      <c r="D15575" s="7">
        <v>220.88130713906699</v>
      </c>
    </row>
    <row r="15576" spans="1:4" x14ac:dyDescent="0.2">
      <c r="A15576" s="4">
        <v>15574</v>
      </c>
      <c r="B15576" s="4">
        <v>15576</v>
      </c>
      <c r="C15576" s="6">
        <v>4.0625</v>
      </c>
      <c r="D15576" s="7">
        <v>220.87581413906699</v>
      </c>
    </row>
    <row r="15577" spans="1:4" x14ac:dyDescent="0.2">
      <c r="A15577" s="4">
        <v>15575</v>
      </c>
      <c r="B15577" s="4">
        <v>15577</v>
      </c>
      <c r="C15577" s="6">
        <v>4.0742000000000003</v>
      </c>
      <c r="D15577" s="7">
        <v>220.87463399999999</v>
      </c>
    </row>
    <row r="15578" spans="1:4" x14ac:dyDescent="0.2">
      <c r="A15578" s="4">
        <v>15576</v>
      </c>
      <c r="B15578" s="4">
        <v>15578</v>
      </c>
      <c r="C15578" s="6">
        <v>4.0663999999999998</v>
      </c>
      <c r="D15578" s="7">
        <v>220.87032113906699</v>
      </c>
    </row>
    <row r="15579" spans="1:4" x14ac:dyDescent="0.2">
      <c r="A15579" s="4">
        <v>15577</v>
      </c>
      <c r="B15579" s="4">
        <v>15579</v>
      </c>
      <c r="C15579" s="6">
        <v>4.0625</v>
      </c>
      <c r="D15579" s="7">
        <v>220.86482735391101</v>
      </c>
    </row>
    <row r="15580" spans="1:4" x14ac:dyDescent="0.2">
      <c r="A15580" s="4">
        <v>15578</v>
      </c>
      <c r="B15580" s="4">
        <v>15580</v>
      </c>
      <c r="C15580" s="6">
        <v>4.0625</v>
      </c>
      <c r="D15580" s="7">
        <v>220.85933413906699</v>
      </c>
    </row>
    <row r="15581" spans="1:4" x14ac:dyDescent="0.2">
      <c r="A15581" s="4">
        <v>15579</v>
      </c>
      <c r="B15581" s="4">
        <v>15581</v>
      </c>
      <c r="C15581" s="6">
        <v>4.0625</v>
      </c>
      <c r="D15581" s="7">
        <v>220.85384113906699</v>
      </c>
    </row>
    <row r="15582" spans="1:4" x14ac:dyDescent="0.2">
      <c r="A15582" s="4">
        <v>15580</v>
      </c>
      <c r="B15582" s="4">
        <v>15582</v>
      </c>
      <c r="C15582" s="6">
        <v>4.0781000000000001</v>
      </c>
      <c r="D15582" s="7">
        <v>220.84403527813399</v>
      </c>
    </row>
    <row r="15583" spans="1:4" x14ac:dyDescent="0.2">
      <c r="A15583" s="4">
        <v>15581</v>
      </c>
      <c r="B15583" s="4">
        <v>15583</v>
      </c>
      <c r="C15583" s="6">
        <v>4.0819999999999999</v>
      </c>
      <c r="D15583" s="7">
        <v>220.83736213906701</v>
      </c>
    </row>
    <row r="15584" spans="1:4" x14ac:dyDescent="0.2">
      <c r="A15584" s="4">
        <v>15582</v>
      </c>
      <c r="B15584" s="4">
        <v>15584</v>
      </c>
      <c r="C15584" s="6">
        <v>4.0819999999999999</v>
      </c>
      <c r="D15584" s="7">
        <v>220.83186835391101</v>
      </c>
    </row>
    <row r="15585" spans="1:4" x14ac:dyDescent="0.2">
      <c r="A15585" s="4">
        <v>15583</v>
      </c>
      <c r="B15585" s="4">
        <v>15585</v>
      </c>
      <c r="C15585" s="6">
        <v>4.0742000000000003</v>
      </c>
      <c r="D15585" s="7">
        <v>220.82637513906701</v>
      </c>
    </row>
    <row r="15586" spans="1:4" x14ac:dyDescent="0.2">
      <c r="A15586" s="4">
        <v>15584</v>
      </c>
      <c r="B15586" s="4">
        <v>15586</v>
      </c>
      <c r="C15586" s="6">
        <v>4.0702999999999996</v>
      </c>
      <c r="D15586" s="7">
        <v>220.82088213906701</v>
      </c>
    </row>
    <row r="15587" spans="1:4" x14ac:dyDescent="0.2">
      <c r="A15587" s="4">
        <v>15585</v>
      </c>
      <c r="B15587" s="4">
        <v>15587</v>
      </c>
      <c r="C15587" s="6">
        <v>4.0819999999999999</v>
      </c>
      <c r="D15587" s="7">
        <v>220.81538913906701</v>
      </c>
    </row>
    <row r="15588" spans="1:4" x14ac:dyDescent="0.2">
      <c r="A15588" s="4">
        <v>15586</v>
      </c>
      <c r="B15588" s="4">
        <v>15588</v>
      </c>
      <c r="C15588" s="6">
        <v>4.0819999999999999</v>
      </c>
      <c r="D15588" s="7">
        <v>220.80989613906701</v>
      </c>
    </row>
    <row r="15589" spans="1:4" x14ac:dyDescent="0.2">
      <c r="A15589" s="4">
        <v>15587</v>
      </c>
      <c r="B15589" s="4">
        <v>15589</v>
      </c>
      <c r="C15589" s="6">
        <v>4.0819999999999999</v>
      </c>
      <c r="D15589" s="7">
        <v>220.80440313906701</v>
      </c>
    </row>
    <row r="15590" spans="1:4" x14ac:dyDescent="0.2">
      <c r="A15590" s="4">
        <v>15588</v>
      </c>
      <c r="B15590" s="4">
        <v>15590</v>
      </c>
      <c r="C15590" s="6">
        <v>4.0819999999999999</v>
      </c>
      <c r="D15590" s="7">
        <v>220.798909353911</v>
      </c>
    </row>
    <row r="15591" spans="1:4" x14ac:dyDescent="0.2">
      <c r="A15591" s="4">
        <v>15589</v>
      </c>
      <c r="B15591" s="4">
        <v>15591</v>
      </c>
      <c r="C15591" s="6">
        <v>4.0819999999999999</v>
      </c>
      <c r="D15591" s="7">
        <v>220.79341613906701</v>
      </c>
    </row>
    <row r="15592" spans="1:4" x14ac:dyDescent="0.2">
      <c r="A15592" s="4">
        <v>15590</v>
      </c>
      <c r="B15592" s="4">
        <v>15592</v>
      </c>
      <c r="C15592" s="6">
        <v>4.0819999999999999</v>
      </c>
      <c r="D15592" s="7">
        <v>220.787923139067</v>
      </c>
    </row>
    <row r="15593" spans="1:4" x14ac:dyDescent="0.2">
      <c r="A15593" s="4">
        <v>15591</v>
      </c>
      <c r="B15593" s="4">
        <v>15593</v>
      </c>
      <c r="C15593" s="6">
        <v>4.0819999999999999</v>
      </c>
      <c r="D15593" s="7">
        <v>220.782430139067</v>
      </c>
    </row>
    <row r="15594" spans="1:4" x14ac:dyDescent="0.2">
      <c r="A15594" s="4">
        <v>15592</v>
      </c>
      <c r="B15594" s="4">
        <v>15594</v>
      </c>
      <c r="C15594" s="6">
        <v>4.0819999999999999</v>
      </c>
      <c r="D15594" s="7">
        <v>220.772624278134</v>
      </c>
    </row>
    <row r="15595" spans="1:4" x14ac:dyDescent="0.2">
      <c r="A15595" s="4">
        <v>15593</v>
      </c>
      <c r="B15595" s="4">
        <v>15595</v>
      </c>
      <c r="C15595" s="6">
        <v>4.0819999999999999</v>
      </c>
      <c r="D15595" s="7">
        <v>220.761637492978</v>
      </c>
    </row>
    <row r="15596" spans="1:4" x14ac:dyDescent="0.2">
      <c r="A15596" s="4">
        <v>15594</v>
      </c>
      <c r="B15596" s="4">
        <v>15596</v>
      </c>
      <c r="C15596" s="6">
        <v>4.0819999999999999</v>
      </c>
      <c r="D15596" s="7">
        <v>220.754964139067</v>
      </c>
    </row>
    <row r="15597" spans="1:4" x14ac:dyDescent="0.2">
      <c r="A15597" s="4">
        <v>15595</v>
      </c>
      <c r="B15597" s="4">
        <v>15597</v>
      </c>
      <c r="C15597" s="6">
        <v>4.0819999999999999</v>
      </c>
      <c r="D15597" s="7">
        <v>220.745158278134</v>
      </c>
    </row>
    <row r="15598" spans="1:4" x14ac:dyDescent="0.2">
      <c r="A15598" s="4">
        <v>15596</v>
      </c>
      <c r="B15598" s="4">
        <v>15598</v>
      </c>
      <c r="C15598" s="6">
        <v>4.0819999999999999</v>
      </c>
      <c r="D15598" s="7">
        <v>220.734172278134</v>
      </c>
    </row>
    <row r="15599" spans="1:4" x14ac:dyDescent="0.2">
      <c r="A15599" s="4">
        <v>15597</v>
      </c>
      <c r="B15599" s="4">
        <v>15599</v>
      </c>
      <c r="C15599" s="6">
        <v>4.0819999999999999</v>
      </c>
      <c r="D15599" s="7">
        <v>220.72318549297799</v>
      </c>
    </row>
    <row r="15600" spans="1:4" x14ac:dyDescent="0.2">
      <c r="A15600" s="4">
        <v>15598</v>
      </c>
      <c r="B15600" s="4">
        <v>15600</v>
      </c>
      <c r="C15600" s="6">
        <v>4.0819999999999999</v>
      </c>
      <c r="D15600" s="7">
        <v>220.71219927813399</v>
      </c>
    </row>
    <row r="15601" spans="1:4" x14ac:dyDescent="0.2">
      <c r="A15601" s="4">
        <v>15599</v>
      </c>
      <c r="B15601" s="4">
        <v>15601</v>
      </c>
      <c r="C15601" s="6">
        <v>4.0819999999999999</v>
      </c>
      <c r="D15601" s="7">
        <v>220.70121327813399</v>
      </c>
    </row>
    <row r="15602" spans="1:4" x14ac:dyDescent="0.2">
      <c r="A15602" s="4">
        <v>15600</v>
      </c>
      <c r="B15602" s="4">
        <v>15602</v>
      </c>
      <c r="C15602" s="6">
        <v>4.0819999999999999</v>
      </c>
      <c r="D15602" s="7">
        <v>220.69885300000001</v>
      </c>
    </row>
    <row r="15603" spans="1:4" x14ac:dyDescent="0.2">
      <c r="A15603" s="4">
        <v>15601</v>
      </c>
      <c r="B15603" s="4">
        <v>15603</v>
      </c>
      <c r="C15603" s="6">
        <v>4.0819999999999999</v>
      </c>
      <c r="D15603" s="7">
        <v>220.70747872186601</v>
      </c>
    </row>
    <row r="15604" spans="1:4" x14ac:dyDescent="0.2">
      <c r="A15604" s="4">
        <v>15602</v>
      </c>
      <c r="B15604" s="4">
        <v>15604</v>
      </c>
      <c r="C15604" s="6">
        <v>4.0819999999999999</v>
      </c>
      <c r="D15604" s="7">
        <v>220.72277758279901</v>
      </c>
    </row>
    <row r="15605" spans="1:4" x14ac:dyDescent="0.2">
      <c r="A15605" s="4">
        <v>15603</v>
      </c>
      <c r="B15605" s="4">
        <v>15605</v>
      </c>
      <c r="C15605" s="6">
        <v>4.0819999999999999</v>
      </c>
      <c r="D15605" s="7">
        <v>220.74357022888799</v>
      </c>
    </row>
    <row r="15606" spans="1:4" x14ac:dyDescent="0.2">
      <c r="A15606" s="4">
        <v>15604</v>
      </c>
      <c r="B15606" s="4">
        <v>15606</v>
      </c>
      <c r="C15606" s="6">
        <v>4.0819999999999999</v>
      </c>
      <c r="D15606" s="7">
        <v>220.76985608982201</v>
      </c>
    </row>
    <row r="15607" spans="1:4" x14ac:dyDescent="0.2">
      <c r="A15607" s="4">
        <v>15605</v>
      </c>
      <c r="B15607" s="4">
        <v>15607</v>
      </c>
      <c r="C15607" s="6">
        <v>4.0819999999999999</v>
      </c>
      <c r="D15607" s="7">
        <v>220.79300844373299</v>
      </c>
    </row>
    <row r="15608" spans="1:4" x14ac:dyDescent="0.2">
      <c r="A15608" s="4">
        <v>15606</v>
      </c>
      <c r="B15608" s="4">
        <v>15608</v>
      </c>
      <c r="C15608" s="6">
        <v>4.0819999999999999</v>
      </c>
      <c r="D15608" s="7">
        <v>220.810668367955</v>
      </c>
    </row>
    <row r="15609" spans="1:4" x14ac:dyDescent="0.2">
      <c r="A15609" s="4">
        <v>15607</v>
      </c>
      <c r="B15609" s="4">
        <v>15609</v>
      </c>
      <c r="C15609" s="6">
        <v>4.0819999999999999</v>
      </c>
      <c r="D15609" s="7">
        <v>220.818521860933</v>
      </c>
    </row>
    <row r="15610" spans="1:4" x14ac:dyDescent="0.2">
      <c r="A15610" s="4">
        <v>15608</v>
      </c>
      <c r="B15610" s="4">
        <v>15610</v>
      </c>
      <c r="C15610" s="6">
        <v>4.0819999999999999</v>
      </c>
      <c r="D15610" s="7">
        <v>220.824014860933</v>
      </c>
    </row>
    <row r="15611" spans="1:4" x14ac:dyDescent="0.2">
      <c r="A15611" s="4">
        <v>15609</v>
      </c>
      <c r="B15611" s="4">
        <v>15611</v>
      </c>
      <c r="C15611" s="6">
        <v>4.0819999999999999</v>
      </c>
      <c r="D15611" s="7">
        <v>220.82519500000001</v>
      </c>
    </row>
    <row r="15612" spans="1:4" x14ac:dyDescent="0.2">
      <c r="A15612" s="4">
        <v>15610</v>
      </c>
      <c r="B15612" s="4">
        <v>15612</v>
      </c>
      <c r="C15612" s="6">
        <v>4.0819999999999999</v>
      </c>
      <c r="D15612" s="7">
        <v>220.82519500000001</v>
      </c>
    </row>
    <row r="15613" spans="1:4" x14ac:dyDescent="0.2">
      <c r="A15613" s="4">
        <v>15611</v>
      </c>
      <c r="B15613" s="4">
        <v>15613</v>
      </c>
      <c r="C15613" s="6">
        <v>4.0819999999999999</v>
      </c>
      <c r="D15613" s="7">
        <v>220.82519500000001</v>
      </c>
    </row>
    <row r="15614" spans="1:4" x14ac:dyDescent="0.2">
      <c r="A15614" s="4">
        <v>15612</v>
      </c>
      <c r="B15614" s="4">
        <v>15614</v>
      </c>
      <c r="C15614" s="6">
        <v>4.0819999999999999</v>
      </c>
      <c r="D15614" s="7">
        <v>220.83382150702201</v>
      </c>
    </row>
    <row r="15615" spans="1:4" x14ac:dyDescent="0.2">
      <c r="A15615" s="4">
        <v>15613</v>
      </c>
      <c r="B15615" s="4">
        <v>15615</v>
      </c>
      <c r="C15615" s="6">
        <v>4.0898000000000003</v>
      </c>
      <c r="D15615" s="7">
        <v>220.83618200000001</v>
      </c>
    </row>
    <row r="15616" spans="1:4" x14ac:dyDescent="0.2">
      <c r="A15616" s="4">
        <v>15614</v>
      </c>
      <c r="B15616" s="4">
        <v>15616</v>
      </c>
      <c r="C15616" s="6">
        <v>4.0937000000000001</v>
      </c>
      <c r="D15616" s="7">
        <v>220.840473405273</v>
      </c>
    </row>
    <row r="15617" spans="1:4" x14ac:dyDescent="0.2">
      <c r="A15617" s="4">
        <v>15615</v>
      </c>
      <c r="B15617" s="4">
        <v>15617</v>
      </c>
      <c r="C15617" s="6">
        <v>4.0937000000000001</v>
      </c>
      <c r="D15617" s="7">
        <v>220.845966405273</v>
      </c>
    </row>
    <row r="15618" spans="1:4" x14ac:dyDescent="0.2">
      <c r="A15618" s="4">
        <v>15616</v>
      </c>
      <c r="B15618" s="4">
        <v>15618</v>
      </c>
      <c r="C15618" s="6">
        <v>4.0937000000000001</v>
      </c>
      <c r="D15618" s="7">
        <v>220.84716800000001</v>
      </c>
    </row>
    <row r="15619" spans="1:4" x14ac:dyDescent="0.2">
      <c r="A15619" s="4">
        <v>15617</v>
      </c>
      <c r="B15619" s="4">
        <v>15619</v>
      </c>
      <c r="C15619" s="6">
        <v>4.0937000000000001</v>
      </c>
      <c r="D15619" s="7">
        <v>220.84287659472699</v>
      </c>
    </row>
    <row r="15620" spans="1:4" x14ac:dyDescent="0.2">
      <c r="A15620" s="4">
        <v>15618</v>
      </c>
      <c r="B15620" s="4">
        <v>15620</v>
      </c>
      <c r="C15620" s="6">
        <v>4.0937000000000001</v>
      </c>
      <c r="D15620" s="7">
        <v>220.83738359472699</v>
      </c>
    </row>
    <row r="15621" spans="1:4" x14ac:dyDescent="0.2">
      <c r="A15621" s="4">
        <v>15619</v>
      </c>
      <c r="B15621" s="4">
        <v>15621</v>
      </c>
      <c r="C15621" s="6">
        <v>4.0937000000000001</v>
      </c>
      <c r="D15621" s="7">
        <v>220.83188981347701</v>
      </c>
    </row>
    <row r="15622" spans="1:4" x14ac:dyDescent="0.2">
      <c r="A15622" s="4">
        <v>15620</v>
      </c>
      <c r="B15622" s="4">
        <v>15622</v>
      </c>
      <c r="C15622" s="6">
        <v>4.0937000000000001</v>
      </c>
      <c r="D15622" s="7">
        <v>220.82639659472699</v>
      </c>
    </row>
    <row r="15623" spans="1:4" x14ac:dyDescent="0.2">
      <c r="A15623" s="4">
        <v>15621</v>
      </c>
      <c r="B15623" s="4">
        <v>15623</v>
      </c>
      <c r="C15623" s="6">
        <v>4.0937000000000001</v>
      </c>
      <c r="D15623" s="7">
        <v>220.812320784181</v>
      </c>
    </row>
    <row r="15624" spans="1:4" x14ac:dyDescent="0.2">
      <c r="A15624" s="4">
        <v>15622</v>
      </c>
      <c r="B15624" s="4">
        <v>15624</v>
      </c>
      <c r="C15624" s="6">
        <v>4.0937000000000001</v>
      </c>
      <c r="D15624" s="7">
        <v>220.79584100293201</v>
      </c>
    </row>
    <row r="15625" spans="1:4" x14ac:dyDescent="0.2">
      <c r="A15625" s="4">
        <v>15623</v>
      </c>
      <c r="B15625" s="4">
        <v>15625</v>
      </c>
      <c r="C15625" s="6">
        <v>4.0937000000000001</v>
      </c>
      <c r="D15625" s="7">
        <v>220.77936178418099</v>
      </c>
    </row>
    <row r="15626" spans="1:4" x14ac:dyDescent="0.2">
      <c r="A15626" s="4">
        <v>15624</v>
      </c>
      <c r="B15626" s="4">
        <v>15626</v>
      </c>
      <c r="C15626" s="6">
        <v>4.0937000000000001</v>
      </c>
      <c r="D15626" s="7">
        <v>220.75859059765801</v>
      </c>
    </row>
    <row r="15627" spans="1:4" x14ac:dyDescent="0.2">
      <c r="A15627" s="4">
        <v>15625</v>
      </c>
      <c r="B15627" s="4">
        <v>15627</v>
      </c>
      <c r="C15627" s="6">
        <v>4.1055000000000001</v>
      </c>
      <c r="D15627" s="7">
        <v>220.74090978418201</v>
      </c>
    </row>
    <row r="15628" spans="1:4" x14ac:dyDescent="0.2">
      <c r="A15628" s="4">
        <v>15626</v>
      </c>
      <c r="B15628" s="4">
        <v>15628</v>
      </c>
      <c r="C15628" s="6">
        <v>4.1055000000000001</v>
      </c>
      <c r="D15628" s="7">
        <v>220.728721408204</v>
      </c>
    </row>
    <row r="15629" spans="1:4" x14ac:dyDescent="0.2">
      <c r="A15629" s="4">
        <v>15627</v>
      </c>
      <c r="B15629" s="4">
        <v>15629</v>
      </c>
      <c r="C15629" s="6">
        <v>4.1055000000000001</v>
      </c>
      <c r="D15629" s="7">
        <v>220.713443784182</v>
      </c>
    </row>
    <row r="15630" spans="1:4" x14ac:dyDescent="0.2">
      <c r="A15630" s="4">
        <v>15628</v>
      </c>
      <c r="B15630" s="4">
        <v>15630</v>
      </c>
      <c r="C15630" s="6">
        <v>4.0976999999999997</v>
      </c>
      <c r="D15630" s="7">
        <v>220.701256189454</v>
      </c>
    </row>
    <row r="15631" spans="1:4" x14ac:dyDescent="0.2">
      <c r="A15631" s="4">
        <v>15629</v>
      </c>
      <c r="B15631" s="4">
        <v>15631</v>
      </c>
      <c r="C15631" s="6">
        <v>4.0858999999999996</v>
      </c>
      <c r="D15631" s="7">
        <v>220.69456081347701</v>
      </c>
    </row>
    <row r="15632" spans="1:4" x14ac:dyDescent="0.2">
      <c r="A15632" s="4">
        <v>15630</v>
      </c>
      <c r="B15632" s="4">
        <v>15632</v>
      </c>
      <c r="C15632" s="6">
        <v>4.0858999999999996</v>
      </c>
      <c r="D15632" s="7">
        <v>220.68906759472699</v>
      </c>
    </row>
    <row r="15633" spans="1:4" x14ac:dyDescent="0.2">
      <c r="A15633" s="4">
        <v>15631</v>
      </c>
      <c r="B15633" s="4">
        <v>15633</v>
      </c>
      <c r="C15633" s="6">
        <v>4.0858999999999996</v>
      </c>
      <c r="D15633" s="7">
        <v>220.68357459472699</v>
      </c>
    </row>
    <row r="15634" spans="1:4" x14ac:dyDescent="0.2">
      <c r="A15634" s="4">
        <v>15632</v>
      </c>
      <c r="B15634" s="4">
        <v>15634</v>
      </c>
      <c r="C15634" s="6">
        <v>4.1055000000000001</v>
      </c>
      <c r="D15634" s="7">
        <v>220.68237300000001</v>
      </c>
    </row>
    <row r="15635" spans="1:4" x14ac:dyDescent="0.2">
      <c r="A15635" s="4">
        <v>15633</v>
      </c>
      <c r="B15635" s="4">
        <v>15635</v>
      </c>
      <c r="C15635" s="6">
        <v>4.0858999999999996</v>
      </c>
      <c r="D15635" s="7">
        <v>220.68666440527301</v>
      </c>
    </row>
    <row r="15636" spans="1:4" x14ac:dyDescent="0.2">
      <c r="A15636" s="4">
        <v>15634</v>
      </c>
      <c r="B15636" s="4">
        <v>15636</v>
      </c>
      <c r="C15636" s="6">
        <v>4.0858999999999996</v>
      </c>
      <c r="D15636" s="7">
        <v>220.69215740527301</v>
      </c>
    </row>
    <row r="15637" spans="1:4" x14ac:dyDescent="0.2">
      <c r="A15637" s="4">
        <v>15635</v>
      </c>
      <c r="B15637" s="4">
        <v>15637</v>
      </c>
      <c r="C15637" s="6">
        <v>4.0858999999999996</v>
      </c>
      <c r="D15637" s="7">
        <v>220.69765118652299</v>
      </c>
    </row>
    <row r="15638" spans="1:4" x14ac:dyDescent="0.2">
      <c r="A15638" s="4">
        <v>15636</v>
      </c>
      <c r="B15638" s="4">
        <v>15638</v>
      </c>
      <c r="C15638" s="6">
        <v>4.1016000000000004</v>
      </c>
      <c r="D15638" s="7">
        <v>220.711727215818</v>
      </c>
    </row>
    <row r="15639" spans="1:4" x14ac:dyDescent="0.2">
      <c r="A15639" s="4">
        <v>15637</v>
      </c>
      <c r="B15639" s="4">
        <v>15639</v>
      </c>
      <c r="C15639" s="6">
        <v>4.1055000000000001</v>
      </c>
      <c r="D15639" s="7">
        <v>220.72820699706801</v>
      </c>
    </row>
    <row r="15640" spans="1:4" x14ac:dyDescent="0.2">
      <c r="A15640" s="4">
        <v>15638</v>
      </c>
      <c r="B15640" s="4">
        <v>15640</v>
      </c>
      <c r="C15640" s="6">
        <v>4.0858999999999996</v>
      </c>
      <c r="D15640" s="7">
        <v>220.748977621092</v>
      </c>
    </row>
    <row r="15641" spans="1:4" x14ac:dyDescent="0.2">
      <c r="A15641" s="4">
        <v>15639</v>
      </c>
      <c r="B15641" s="4">
        <v>15641</v>
      </c>
      <c r="C15641" s="6">
        <v>4.0858999999999996</v>
      </c>
      <c r="D15641" s="7">
        <v>220.77095040234201</v>
      </c>
    </row>
    <row r="15642" spans="1:4" x14ac:dyDescent="0.2">
      <c r="A15642" s="4">
        <v>15640</v>
      </c>
      <c r="B15642" s="4">
        <v>15642</v>
      </c>
      <c r="C15642" s="6">
        <v>4.0858999999999996</v>
      </c>
      <c r="D15642" s="7">
        <v>220.792922621092</v>
      </c>
    </row>
    <row r="15643" spans="1:4" x14ac:dyDescent="0.2">
      <c r="A15643" s="4">
        <v>15641</v>
      </c>
      <c r="B15643" s="4">
        <v>15643</v>
      </c>
      <c r="C15643" s="6">
        <v>4.1055000000000001</v>
      </c>
      <c r="D15643" s="7">
        <v>220.810603997068</v>
      </c>
    </row>
    <row r="15644" spans="1:4" x14ac:dyDescent="0.2">
      <c r="A15644" s="4">
        <v>15642</v>
      </c>
      <c r="B15644" s="4">
        <v>15644</v>
      </c>
      <c r="C15644" s="6">
        <v>4.1055000000000001</v>
      </c>
      <c r="D15644" s="7">
        <v>220.83137540234199</v>
      </c>
    </row>
    <row r="15645" spans="1:4" x14ac:dyDescent="0.2">
      <c r="A15645" s="4">
        <v>15643</v>
      </c>
      <c r="B15645" s="4">
        <v>15645</v>
      </c>
      <c r="C15645" s="6">
        <v>4.1055000000000001</v>
      </c>
      <c r="D15645" s="7">
        <v>220.84905621581899</v>
      </c>
    </row>
    <row r="15646" spans="1:4" x14ac:dyDescent="0.2">
      <c r="A15646" s="4">
        <v>15644</v>
      </c>
      <c r="B15646" s="4">
        <v>15646</v>
      </c>
      <c r="C15646" s="6">
        <v>4.1055000000000001</v>
      </c>
      <c r="D15646" s="7">
        <v>220.861243810546</v>
      </c>
    </row>
    <row r="15647" spans="1:4" x14ac:dyDescent="0.2">
      <c r="A15647" s="4">
        <v>15645</v>
      </c>
      <c r="B15647" s="4">
        <v>15647</v>
      </c>
      <c r="C15647" s="6">
        <v>4.1055000000000001</v>
      </c>
      <c r="D15647" s="7">
        <v>220.87223059179601</v>
      </c>
    </row>
    <row r="15648" spans="1:4" x14ac:dyDescent="0.2">
      <c r="A15648" s="4">
        <v>15646</v>
      </c>
      <c r="B15648" s="4">
        <v>15648</v>
      </c>
      <c r="C15648" s="6">
        <v>4.1055000000000001</v>
      </c>
      <c r="D15648" s="7">
        <v>220.87892540527301</v>
      </c>
    </row>
    <row r="15649" spans="1:4" x14ac:dyDescent="0.2">
      <c r="A15649" s="4">
        <v>15647</v>
      </c>
      <c r="B15649" s="4">
        <v>15649</v>
      </c>
      <c r="C15649" s="6">
        <v>4.1055000000000001</v>
      </c>
      <c r="D15649" s="7">
        <v>220.88441840527301</v>
      </c>
    </row>
    <row r="15650" spans="1:4" x14ac:dyDescent="0.2">
      <c r="A15650" s="4">
        <v>15648</v>
      </c>
      <c r="B15650" s="4">
        <v>15650</v>
      </c>
      <c r="C15650" s="6">
        <v>4.1055000000000001</v>
      </c>
      <c r="D15650" s="7">
        <v>220.88991140527301</v>
      </c>
    </row>
    <row r="15651" spans="1:4" x14ac:dyDescent="0.2">
      <c r="A15651" s="4">
        <v>15649</v>
      </c>
      <c r="B15651" s="4">
        <v>15651</v>
      </c>
      <c r="C15651" s="6">
        <v>4.1055000000000001</v>
      </c>
      <c r="D15651" s="7">
        <v>220.89540440527301</v>
      </c>
    </row>
    <row r="15652" spans="1:4" x14ac:dyDescent="0.2">
      <c r="A15652" s="4">
        <v>15650</v>
      </c>
      <c r="B15652" s="4">
        <v>15652</v>
      </c>
      <c r="C15652" s="6">
        <v>4.1055000000000001</v>
      </c>
      <c r="D15652" s="7">
        <v>220.89660599999999</v>
      </c>
    </row>
    <row r="15653" spans="1:4" x14ac:dyDescent="0.2">
      <c r="A15653" s="4">
        <v>15651</v>
      </c>
      <c r="B15653" s="4">
        <v>15653</v>
      </c>
      <c r="C15653" s="6">
        <v>4.1055000000000001</v>
      </c>
      <c r="D15653" s="7">
        <v>220.892314594727</v>
      </c>
    </row>
    <row r="15654" spans="1:4" x14ac:dyDescent="0.2">
      <c r="A15654" s="4">
        <v>15652</v>
      </c>
      <c r="B15654" s="4">
        <v>15654</v>
      </c>
      <c r="C15654" s="6">
        <v>4.1055000000000001</v>
      </c>
      <c r="D15654" s="7">
        <v>220.89111299999999</v>
      </c>
    </row>
    <row r="15655" spans="1:4" x14ac:dyDescent="0.2">
      <c r="A15655" s="4">
        <v>15653</v>
      </c>
      <c r="B15655" s="4">
        <v>15655</v>
      </c>
      <c r="C15655" s="6">
        <v>4.1055000000000001</v>
      </c>
      <c r="D15655" s="7">
        <v>220.89111299999999</v>
      </c>
    </row>
    <row r="15656" spans="1:4" x14ac:dyDescent="0.2">
      <c r="A15656" s="4">
        <v>15654</v>
      </c>
      <c r="B15656" s="4">
        <v>15656</v>
      </c>
      <c r="C15656" s="6">
        <v>4.1055000000000001</v>
      </c>
      <c r="D15656" s="7">
        <v>220.882530189454</v>
      </c>
    </row>
    <row r="15657" spans="1:4" x14ac:dyDescent="0.2">
      <c r="A15657" s="4">
        <v>15655</v>
      </c>
      <c r="B15657" s="4">
        <v>15657</v>
      </c>
      <c r="C15657" s="6">
        <v>4.1055000000000001</v>
      </c>
      <c r="D15657" s="7">
        <v>220.88012699999999</v>
      </c>
    </row>
    <row r="15658" spans="1:4" x14ac:dyDescent="0.2">
      <c r="A15658" s="4">
        <v>15656</v>
      </c>
      <c r="B15658" s="4">
        <v>15658</v>
      </c>
      <c r="C15658" s="6">
        <v>4.1055000000000001</v>
      </c>
      <c r="D15658" s="7">
        <v>220.87583559472699</v>
      </c>
    </row>
    <row r="15659" spans="1:4" x14ac:dyDescent="0.2">
      <c r="A15659" s="4">
        <v>15657</v>
      </c>
      <c r="B15659" s="4">
        <v>15659</v>
      </c>
      <c r="C15659" s="6">
        <v>4.1055000000000001</v>
      </c>
      <c r="D15659" s="7">
        <v>220.86605040820399</v>
      </c>
    </row>
    <row r="15660" spans="1:4" x14ac:dyDescent="0.2">
      <c r="A15660" s="4">
        <v>15658</v>
      </c>
      <c r="B15660" s="4">
        <v>15660</v>
      </c>
      <c r="C15660" s="6">
        <v>4.1055000000000001</v>
      </c>
      <c r="D15660" s="7">
        <v>220.85935559472699</v>
      </c>
    </row>
    <row r="15661" spans="1:4" x14ac:dyDescent="0.2">
      <c r="A15661" s="4">
        <v>15659</v>
      </c>
      <c r="B15661" s="4">
        <v>15661</v>
      </c>
      <c r="C15661" s="6">
        <v>4.1055000000000001</v>
      </c>
      <c r="D15661" s="7">
        <v>220.849571189454</v>
      </c>
    </row>
    <row r="15662" spans="1:4" x14ac:dyDescent="0.2">
      <c r="A15662" s="4">
        <v>15660</v>
      </c>
      <c r="B15662" s="4">
        <v>15662</v>
      </c>
      <c r="C15662" s="6">
        <v>4.1055000000000001</v>
      </c>
      <c r="D15662" s="7">
        <v>220.83429300293199</v>
      </c>
    </row>
    <row r="15663" spans="1:4" x14ac:dyDescent="0.2">
      <c r="A15663" s="4">
        <v>15661</v>
      </c>
      <c r="B15663" s="4">
        <v>15663</v>
      </c>
      <c r="C15663" s="6">
        <v>4.1055000000000001</v>
      </c>
      <c r="D15663" s="7">
        <v>220.817813784181</v>
      </c>
    </row>
    <row r="15664" spans="1:4" x14ac:dyDescent="0.2">
      <c r="A15664" s="4">
        <v>15662</v>
      </c>
      <c r="B15664" s="4">
        <v>15664</v>
      </c>
      <c r="C15664" s="6">
        <v>4.1055000000000001</v>
      </c>
      <c r="D15664" s="7">
        <v>220.80133400293099</v>
      </c>
    </row>
    <row r="15665" spans="1:4" x14ac:dyDescent="0.2">
      <c r="A15665" s="4">
        <v>15663</v>
      </c>
      <c r="B15665" s="4">
        <v>15665</v>
      </c>
      <c r="C15665" s="6">
        <v>4.1055000000000001</v>
      </c>
      <c r="D15665" s="7">
        <v>220.78485478418199</v>
      </c>
    </row>
    <row r="15666" spans="1:4" x14ac:dyDescent="0.2">
      <c r="A15666" s="4">
        <v>15664</v>
      </c>
      <c r="B15666" s="4">
        <v>15666</v>
      </c>
      <c r="C15666" s="6">
        <v>4.1055000000000001</v>
      </c>
      <c r="D15666" s="7">
        <v>220.76837578418099</v>
      </c>
    </row>
    <row r="15667" spans="1:4" x14ac:dyDescent="0.2">
      <c r="A15667" s="4">
        <v>15665</v>
      </c>
      <c r="B15667" s="4">
        <v>15667</v>
      </c>
      <c r="C15667" s="6">
        <v>4.1055000000000001</v>
      </c>
      <c r="D15667" s="7">
        <v>220.76047881347699</v>
      </c>
    </row>
    <row r="15668" spans="1:4" x14ac:dyDescent="0.2">
      <c r="A15668" s="4">
        <v>15666</v>
      </c>
      <c r="B15668" s="4">
        <v>15668</v>
      </c>
      <c r="C15668" s="6">
        <v>4.1055000000000001</v>
      </c>
      <c r="D15668" s="7">
        <v>220.754985594727</v>
      </c>
    </row>
    <row r="15669" spans="1:4" x14ac:dyDescent="0.2">
      <c r="A15669" s="4">
        <v>15667</v>
      </c>
      <c r="B15669" s="4">
        <v>15669</v>
      </c>
      <c r="C15669" s="6">
        <v>4.1055000000000001</v>
      </c>
      <c r="D15669" s="7">
        <v>220.75807540527299</v>
      </c>
    </row>
    <row r="15670" spans="1:4" x14ac:dyDescent="0.2">
      <c r="A15670" s="4">
        <v>15668</v>
      </c>
      <c r="B15670" s="4">
        <v>15670</v>
      </c>
      <c r="C15670" s="6">
        <v>4.1055000000000001</v>
      </c>
      <c r="D15670" s="7">
        <v>220.763569186523</v>
      </c>
    </row>
    <row r="15671" spans="1:4" x14ac:dyDescent="0.2">
      <c r="A15671" s="4">
        <v>15669</v>
      </c>
      <c r="B15671" s="4">
        <v>15671</v>
      </c>
      <c r="C15671" s="6">
        <v>4.1055000000000001</v>
      </c>
      <c r="D15671" s="7">
        <v>220.77335381054601</v>
      </c>
    </row>
    <row r="15672" spans="1:4" x14ac:dyDescent="0.2">
      <c r="A15672" s="4">
        <v>15670</v>
      </c>
      <c r="B15672" s="4">
        <v>15672</v>
      </c>
      <c r="C15672" s="6">
        <v>4.1055000000000001</v>
      </c>
      <c r="D15672" s="7">
        <v>220.78433981054599</v>
      </c>
    </row>
    <row r="15673" spans="1:4" x14ac:dyDescent="0.2">
      <c r="A15673" s="4">
        <v>15671</v>
      </c>
      <c r="B15673" s="4">
        <v>15673</v>
      </c>
      <c r="C15673" s="6">
        <v>4.1055000000000001</v>
      </c>
      <c r="D15673" s="7">
        <v>220.79532581054599</v>
      </c>
    </row>
    <row r="15674" spans="1:4" x14ac:dyDescent="0.2">
      <c r="A15674" s="4">
        <v>15672</v>
      </c>
      <c r="B15674" s="4">
        <v>15674</v>
      </c>
      <c r="C15674" s="6">
        <v>4.0858999999999996</v>
      </c>
      <c r="D15674" s="7">
        <v>220.806312591796</v>
      </c>
    </row>
    <row r="15675" spans="1:4" x14ac:dyDescent="0.2">
      <c r="A15675" s="4">
        <v>15673</v>
      </c>
      <c r="B15675" s="4">
        <v>15675</v>
      </c>
      <c r="C15675" s="6">
        <v>4.0858999999999996</v>
      </c>
      <c r="D15675" s="7">
        <v>220.82159021581899</v>
      </c>
    </row>
    <row r="15676" spans="1:4" x14ac:dyDescent="0.2">
      <c r="A15676" s="4">
        <v>15674</v>
      </c>
      <c r="B15676" s="4">
        <v>15676</v>
      </c>
      <c r="C15676" s="6">
        <v>4.0858999999999996</v>
      </c>
      <c r="D15676" s="7">
        <v>220.838069997068</v>
      </c>
    </row>
    <row r="15677" spans="1:4" x14ac:dyDescent="0.2">
      <c r="A15677" s="4">
        <v>15675</v>
      </c>
      <c r="B15677" s="4">
        <v>15677</v>
      </c>
      <c r="C15677" s="6">
        <v>4.0858999999999996</v>
      </c>
      <c r="D15677" s="7">
        <v>220.850257810546</v>
      </c>
    </row>
    <row r="15678" spans="1:4" x14ac:dyDescent="0.2">
      <c r="A15678" s="4">
        <v>15676</v>
      </c>
      <c r="B15678" s="4">
        <v>15678</v>
      </c>
      <c r="C15678" s="6">
        <v>4.0858999999999996</v>
      </c>
      <c r="D15678" s="7">
        <v>220.865535997069</v>
      </c>
    </row>
    <row r="15679" spans="1:4" x14ac:dyDescent="0.2">
      <c r="A15679" s="4">
        <v>15677</v>
      </c>
      <c r="B15679" s="4">
        <v>15679</v>
      </c>
      <c r="C15679" s="6">
        <v>4.0858999999999996</v>
      </c>
      <c r="D15679" s="7">
        <v>220.882015215819</v>
      </c>
    </row>
    <row r="15680" spans="1:4" x14ac:dyDescent="0.2">
      <c r="A15680" s="4">
        <v>15678</v>
      </c>
      <c r="B15680" s="4">
        <v>15680</v>
      </c>
      <c r="C15680" s="6">
        <v>4.0858999999999996</v>
      </c>
      <c r="D15680" s="7">
        <v>220.89849499706901</v>
      </c>
    </row>
    <row r="15681" spans="1:4" x14ac:dyDescent="0.2">
      <c r="A15681" s="4">
        <v>15679</v>
      </c>
      <c r="B15681" s="4">
        <v>15681</v>
      </c>
      <c r="C15681" s="6">
        <v>4.0976999999999997</v>
      </c>
      <c r="D15681" s="7">
        <v>220.91068281054601</v>
      </c>
    </row>
    <row r="15682" spans="1:4" x14ac:dyDescent="0.2">
      <c r="A15682" s="4">
        <v>15680</v>
      </c>
      <c r="B15682" s="4">
        <v>15682</v>
      </c>
      <c r="C15682" s="6">
        <v>4.1055000000000001</v>
      </c>
      <c r="D15682" s="7">
        <v>220.92166881054601</v>
      </c>
    </row>
    <row r="15683" spans="1:4" x14ac:dyDescent="0.2">
      <c r="A15683" s="4">
        <v>15681</v>
      </c>
      <c r="B15683" s="4">
        <v>15683</v>
      </c>
      <c r="C15683" s="6">
        <v>4.1055000000000001</v>
      </c>
      <c r="D15683" s="7">
        <v>220.93694699706899</v>
      </c>
    </row>
    <row r="15684" spans="1:4" x14ac:dyDescent="0.2">
      <c r="A15684" s="4">
        <v>15682</v>
      </c>
      <c r="B15684" s="4">
        <v>15684</v>
      </c>
      <c r="C15684" s="6">
        <v>4.1055000000000001</v>
      </c>
      <c r="D15684" s="7">
        <v>220.95342621581901</v>
      </c>
    </row>
    <row r="15685" spans="1:4" x14ac:dyDescent="0.2">
      <c r="A15685" s="4">
        <v>15683</v>
      </c>
      <c r="B15685" s="4">
        <v>15685</v>
      </c>
      <c r="C15685" s="6">
        <v>4.1055000000000001</v>
      </c>
      <c r="D15685" s="7">
        <v>220.96990599706899</v>
      </c>
    </row>
    <row r="15686" spans="1:4" x14ac:dyDescent="0.2">
      <c r="A15686" s="4">
        <v>15684</v>
      </c>
      <c r="B15686" s="4">
        <v>15686</v>
      </c>
      <c r="C15686" s="6">
        <v>4.1055000000000001</v>
      </c>
      <c r="D15686" s="7">
        <v>220.99067662109101</v>
      </c>
    </row>
    <row r="15687" spans="1:4" x14ac:dyDescent="0.2">
      <c r="A15687" s="4">
        <v>15685</v>
      </c>
      <c r="B15687" s="4">
        <v>15687</v>
      </c>
      <c r="C15687" s="6">
        <v>4.1055000000000001</v>
      </c>
      <c r="D15687" s="7">
        <v>221.01264940234199</v>
      </c>
    </row>
    <row r="15688" spans="1:4" x14ac:dyDescent="0.2">
      <c r="A15688" s="4">
        <v>15686</v>
      </c>
      <c r="B15688" s="4">
        <v>15688</v>
      </c>
      <c r="C15688" s="6">
        <v>4.1055000000000001</v>
      </c>
      <c r="D15688" s="7">
        <v>221.030330997069</v>
      </c>
    </row>
    <row r="15689" spans="1:4" x14ac:dyDescent="0.2">
      <c r="A15689" s="4">
        <v>15687</v>
      </c>
      <c r="B15689" s="4">
        <v>15689</v>
      </c>
      <c r="C15689" s="6">
        <v>4.1055000000000001</v>
      </c>
      <c r="D15689" s="7">
        <v>221.042518810546</v>
      </c>
    </row>
    <row r="15690" spans="1:4" x14ac:dyDescent="0.2">
      <c r="A15690" s="4">
        <v>15688</v>
      </c>
      <c r="B15690" s="4">
        <v>15690</v>
      </c>
      <c r="C15690" s="6">
        <v>4.1055000000000001</v>
      </c>
      <c r="D15690" s="7">
        <v>221.053504810546</v>
      </c>
    </row>
    <row r="15691" spans="1:4" x14ac:dyDescent="0.2">
      <c r="A15691" s="4">
        <v>15689</v>
      </c>
      <c r="B15691" s="4">
        <v>15691</v>
      </c>
      <c r="C15691" s="6">
        <v>4.1055000000000001</v>
      </c>
      <c r="D15691" s="7">
        <v>221.05590799999999</v>
      </c>
    </row>
    <row r="15692" spans="1:4" x14ac:dyDescent="0.2">
      <c r="A15692" s="4">
        <v>15690</v>
      </c>
      <c r="B15692" s="4">
        <v>15692</v>
      </c>
      <c r="C15692" s="6">
        <v>4.0858999999999996</v>
      </c>
      <c r="D15692" s="7">
        <v>221.05161659472699</v>
      </c>
    </row>
    <row r="15693" spans="1:4" x14ac:dyDescent="0.2">
      <c r="A15693" s="4">
        <v>15691</v>
      </c>
      <c r="B15693" s="4">
        <v>15693</v>
      </c>
      <c r="C15693" s="6">
        <v>4.0858999999999996</v>
      </c>
      <c r="D15693" s="7">
        <v>221.05041499999999</v>
      </c>
    </row>
    <row r="15694" spans="1:4" x14ac:dyDescent="0.2">
      <c r="A15694" s="4">
        <v>15692</v>
      </c>
      <c r="B15694" s="4">
        <v>15694</v>
      </c>
      <c r="C15694" s="6">
        <v>4.0858999999999996</v>
      </c>
      <c r="D15694" s="7">
        <v>221.05041499999999</v>
      </c>
    </row>
    <row r="15695" spans="1:4" x14ac:dyDescent="0.2">
      <c r="A15695" s="4">
        <v>15693</v>
      </c>
      <c r="B15695" s="4">
        <v>15695</v>
      </c>
      <c r="C15695" s="6">
        <v>4.0858999999999996</v>
      </c>
      <c r="D15695" s="7">
        <v>221.04612359472699</v>
      </c>
    </row>
    <row r="15696" spans="1:4" x14ac:dyDescent="0.2">
      <c r="A15696" s="4">
        <v>15694</v>
      </c>
      <c r="B15696" s="4">
        <v>15696</v>
      </c>
      <c r="C15696" s="6">
        <v>4.1055000000000001</v>
      </c>
      <c r="D15696" s="7">
        <v>221.04063059472699</v>
      </c>
    </row>
    <row r="15697" spans="1:4" x14ac:dyDescent="0.2">
      <c r="A15697" s="4">
        <v>15695</v>
      </c>
      <c r="B15697" s="4">
        <v>15697</v>
      </c>
      <c r="C15697" s="6">
        <v>4.1055000000000001</v>
      </c>
      <c r="D15697" s="7">
        <v>221.03513759472699</v>
      </c>
    </row>
    <row r="15698" spans="1:4" x14ac:dyDescent="0.2">
      <c r="A15698" s="4">
        <v>15696</v>
      </c>
      <c r="B15698" s="4">
        <v>15698</v>
      </c>
      <c r="C15698" s="6">
        <v>4.1055000000000001</v>
      </c>
      <c r="D15698" s="7">
        <v>221.02964381347701</v>
      </c>
    </row>
    <row r="15699" spans="1:4" x14ac:dyDescent="0.2">
      <c r="A15699" s="4">
        <v>15697</v>
      </c>
      <c r="B15699" s="4">
        <v>15699</v>
      </c>
      <c r="C15699" s="6">
        <v>4.1055000000000001</v>
      </c>
      <c r="D15699" s="7">
        <v>221.02415059472699</v>
      </c>
    </row>
    <row r="15700" spans="1:4" x14ac:dyDescent="0.2">
      <c r="A15700" s="4">
        <v>15698</v>
      </c>
      <c r="B15700" s="4">
        <v>15700</v>
      </c>
      <c r="C15700" s="6">
        <v>4.1055000000000001</v>
      </c>
      <c r="D15700" s="7">
        <v>221.01865759472699</v>
      </c>
    </row>
    <row r="15701" spans="1:4" x14ac:dyDescent="0.2">
      <c r="A15701" s="4">
        <v>15699</v>
      </c>
      <c r="B15701" s="4">
        <v>15701</v>
      </c>
      <c r="C15701" s="6">
        <v>4.1055000000000001</v>
      </c>
      <c r="D15701" s="7">
        <v>221.01316459472699</v>
      </c>
    </row>
    <row r="15702" spans="1:4" x14ac:dyDescent="0.2">
      <c r="A15702" s="4">
        <v>15700</v>
      </c>
      <c r="B15702" s="4">
        <v>15702</v>
      </c>
      <c r="C15702" s="6">
        <v>4.1055000000000001</v>
      </c>
      <c r="D15702" s="7">
        <v>221.00767159472699</v>
      </c>
    </row>
    <row r="15703" spans="1:4" x14ac:dyDescent="0.2">
      <c r="A15703" s="4">
        <v>15701</v>
      </c>
      <c r="B15703" s="4">
        <v>15703</v>
      </c>
      <c r="C15703" s="6">
        <v>4.1055000000000001</v>
      </c>
      <c r="D15703" s="7">
        <v>221.00217859472701</v>
      </c>
    </row>
    <row r="15704" spans="1:4" x14ac:dyDescent="0.2">
      <c r="A15704" s="4">
        <v>15702</v>
      </c>
      <c r="B15704" s="4">
        <v>15704</v>
      </c>
      <c r="C15704" s="6">
        <v>4.1055000000000001</v>
      </c>
      <c r="D15704" s="7">
        <v>220.996684813477</v>
      </c>
    </row>
    <row r="15705" spans="1:4" x14ac:dyDescent="0.2">
      <c r="A15705" s="4">
        <v>15703</v>
      </c>
      <c r="B15705" s="4">
        <v>15705</v>
      </c>
      <c r="C15705" s="6">
        <v>4.1055000000000001</v>
      </c>
      <c r="D15705" s="7">
        <v>220.99119159472701</v>
      </c>
    </row>
    <row r="15706" spans="1:4" x14ac:dyDescent="0.2">
      <c r="A15706" s="4">
        <v>15704</v>
      </c>
      <c r="B15706" s="4">
        <v>15706</v>
      </c>
      <c r="C15706" s="6">
        <v>4.1055000000000001</v>
      </c>
      <c r="D15706" s="7">
        <v>220.98140718945399</v>
      </c>
    </row>
    <row r="15707" spans="1:4" x14ac:dyDescent="0.2">
      <c r="A15707" s="4">
        <v>15705</v>
      </c>
      <c r="B15707" s="4">
        <v>15707</v>
      </c>
      <c r="C15707" s="6">
        <v>4.1055000000000001</v>
      </c>
      <c r="D15707" s="7">
        <v>220.96612900293101</v>
      </c>
    </row>
    <row r="15708" spans="1:4" x14ac:dyDescent="0.2">
      <c r="A15708" s="4">
        <v>15706</v>
      </c>
      <c r="B15708" s="4">
        <v>15708</v>
      </c>
      <c r="C15708" s="6">
        <v>4.1055000000000001</v>
      </c>
      <c r="D15708" s="7">
        <v>220.95823259472701</v>
      </c>
    </row>
    <row r="15709" spans="1:4" x14ac:dyDescent="0.2">
      <c r="A15709" s="4">
        <v>15707</v>
      </c>
      <c r="B15709" s="4">
        <v>15709</v>
      </c>
      <c r="C15709" s="6">
        <v>4.1055000000000001</v>
      </c>
      <c r="D15709" s="7">
        <v>220.94844818945401</v>
      </c>
    </row>
    <row r="15710" spans="1:4" x14ac:dyDescent="0.2">
      <c r="A15710" s="4">
        <v>15708</v>
      </c>
      <c r="B15710" s="4">
        <v>15710</v>
      </c>
      <c r="C15710" s="6">
        <v>4.1055000000000001</v>
      </c>
      <c r="D15710" s="7">
        <v>220.93746218945401</v>
      </c>
    </row>
    <row r="15711" spans="1:4" x14ac:dyDescent="0.2">
      <c r="A15711" s="4">
        <v>15709</v>
      </c>
      <c r="B15711" s="4">
        <v>15711</v>
      </c>
      <c r="C15711" s="6">
        <v>4.1055000000000001</v>
      </c>
      <c r="D15711" s="7">
        <v>220.922184002931</v>
      </c>
    </row>
    <row r="15712" spans="1:4" x14ac:dyDescent="0.2">
      <c r="A15712" s="4">
        <v>15710</v>
      </c>
      <c r="B15712" s="4">
        <v>15712</v>
      </c>
      <c r="C15712" s="6">
        <v>4.1055000000000001</v>
      </c>
      <c r="D15712" s="7">
        <v>220.90570478418101</v>
      </c>
    </row>
    <row r="15713" spans="1:4" x14ac:dyDescent="0.2">
      <c r="A15713" s="4">
        <v>15711</v>
      </c>
      <c r="B15713" s="4">
        <v>15713</v>
      </c>
      <c r="C15713" s="6">
        <v>4.1055000000000001</v>
      </c>
      <c r="D15713" s="7">
        <v>220.89351640820399</v>
      </c>
    </row>
    <row r="15714" spans="1:4" x14ac:dyDescent="0.2">
      <c r="A15714" s="4">
        <v>15712</v>
      </c>
      <c r="B15714" s="4">
        <v>15714</v>
      </c>
      <c r="C15714" s="6">
        <v>4.1055000000000001</v>
      </c>
      <c r="D15714" s="7">
        <v>220.878238784182</v>
      </c>
    </row>
    <row r="15715" spans="1:4" x14ac:dyDescent="0.2">
      <c r="A15715" s="4">
        <v>15713</v>
      </c>
      <c r="B15715" s="4">
        <v>15715</v>
      </c>
      <c r="C15715" s="6">
        <v>4.1055000000000001</v>
      </c>
      <c r="D15715" s="7">
        <v>220.86175900293199</v>
      </c>
    </row>
    <row r="15716" spans="1:4" x14ac:dyDescent="0.2">
      <c r="A15716" s="4">
        <v>15714</v>
      </c>
      <c r="B15716" s="4">
        <v>15716</v>
      </c>
      <c r="C15716" s="6">
        <v>4.1055000000000001</v>
      </c>
      <c r="D15716" s="7">
        <v>220.845279784181</v>
      </c>
    </row>
    <row r="15717" spans="1:4" x14ac:dyDescent="0.2">
      <c r="A15717" s="4">
        <v>15715</v>
      </c>
      <c r="B15717" s="4">
        <v>15717</v>
      </c>
      <c r="C15717" s="6">
        <v>4.1055000000000001</v>
      </c>
      <c r="D15717" s="7">
        <v>220.824508597658</v>
      </c>
    </row>
    <row r="15718" spans="1:4" x14ac:dyDescent="0.2">
      <c r="A15718" s="4">
        <v>15716</v>
      </c>
      <c r="B15718" s="4">
        <v>15718</v>
      </c>
      <c r="C15718" s="6">
        <v>4.1055000000000001</v>
      </c>
      <c r="D15718" s="7">
        <v>220.806827784181</v>
      </c>
    </row>
    <row r="15719" spans="1:4" x14ac:dyDescent="0.2">
      <c r="A15719" s="4">
        <v>15717</v>
      </c>
      <c r="B15719" s="4">
        <v>15719</v>
      </c>
      <c r="C15719" s="6">
        <v>4.1055000000000001</v>
      </c>
      <c r="D15719" s="7">
        <v>220.79034800293201</v>
      </c>
    </row>
    <row r="15720" spans="1:4" x14ac:dyDescent="0.2">
      <c r="A15720" s="4">
        <v>15718</v>
      </c>
      <c r="B15720" s="4">
        <v>15720</v>
      </c>
      <c r="C15720" s="6">
        <v>4.1055000000000001</v>
      </c>
      <c r="D15720" s="7">
        <v>220.77386878418201</v>
      </c>
    </row>
    <row r="15721" spans="1:4" x14ac:dyDescent="0.2">
      <c r="A15721" s="4">
        <v>15719</v>
      </c>
      <c r="B15721" s="4">
        <v>15721</v>
      </c>
      <c r="C15721" s="6">
        <v>4.1055000000000001</v>
      </c>
      <c r="D15721" s="7">
        <v>220.75309759765801</v>
      </c>
    </row>
    <row r="15722" spans="1:4" x14ac:dyDescent="0.2">
      <c r="A15722" s="4">
        <v>15720</v>
      </c>
      <c r="B15722" s="4">
        <v>15722</v>
      </c>
      <c r="C15722" s="6">
        <v>4.1055000000000001</v>
      </c>
      <c r="D15722" s="7">
        <v>220.73541678418101</v>
      </c>
    </row>
    <row r="15723" spans="1:4" x14ac:dyDescent="0.2">
      <c r="A15723" s="4">
        <v>15721</v>
      </c>
      <c r="B15723" s="4">
        <v>15723</v>
      </c>
      <c r="C15723" s="6">
        <v>4.1055000000000001</v>
      </c>
      <c r="D15723" s="7">
        <v>220.718937002931</v>
      </c>
    </row>
    <row r="15724" spans="1:4" x14ac:dyDescent="0.2">
      <c r="A15724" s="4">
        <v>15722</v>
      </c>
      <c r="B15724" s="4">
        <v>15724</v>
      </c>
      <c r="C15724" s="6">
        <v>4.1055000000000001</v>
      </c>
      <c r="D15724" s="7">
        <v>220.698165597659</v>
      </c>
    </row>
    <row r="15725" spans="1:4" x14ac:dyDescent="0.2">
      <c r="A15725" s="4">
        <v>15723</v>
      </c>
      <c r="B15725" s="4">
        <v>15725</v>
      </c>
      <c r="C15725" s="6">
        <v>4.1055000000000001</v>
      </c>
      <c r="D15725" s="7">
        <v>220.680484784181</v>
      </c>
    </row>
    <row r="15726" spans="1:4" x14ac:dyDescent="0.2">
      <c r="A15726" s="4">
        <v>15724</v>
      </c>
      <c r="B15726" s="4">
        <v>15726</v>
      </c>
      <c r="C15726" s="6">
        <v>4.1055000000000001</v>
      </c>
      <c r="D15726" s="7">
        <v>220.66400500293099</v>
      </c>
    </row>
    <row r="15727" spans="1:4" x14ac:dyDescent="0.2">
      <c r="A15727" s="4">
        <v>15725</v>
      </c>
      <c r="B15727" s="4">
        <v>15727</v>
      </c>
      <c r="C15727" s="6">
        <v>4.1055000000000001</v>
      </c>
      <c r="D15727" s="7">
        <v>220.64752578418199</v>
      </c>
    </row>
    <row r="15728" spans="1:4" x14ac:dyDescent="0.2">
      <c r="A15728" s="4">
        <v>15726</v>
      </c>
      <c r="B15728" s="4">
        <v>15728</v>
      </c>
      <c r="C15728" s="6">
        <v>4.1055000000000001</v>
      </c>
      <c r="D15728" s="7">
        <v>220.63533818945399</v>
      </c>
    </row>
    <row r="15729" spans="1:4" x14ac:dyDescent="0.2">
      <c r="A15729" s="4">
        <v>15727</v>
      </c>
      <c r="B15729" s="4">
        <v>15729</v>
      </c>
      <c r="C15729" s="6">
        <v>4.1055000000000001</v>
      </c>
      <c r="D15729" s="7">
        <v>220.628642813477</v>
      </c>
    </row>
    <row r="15730" spans="1:4" x14ac:dyDescent="0.2">
      <c r="A15730" s="4">
        <v>15728</v>
      </c>
      <c r="B15730" s="4">
        <v>15730</v>
      </c>
      <c r="C15730" s="6">
        <v>4.1055000000000001</v>
      </c>
      <c r="D15730" s="7">
        <v>220.627441</v>
      </c>
    </row>
    <row r="15731" spans="1:4" x14ac:dyDescent="0.2">
      <c r="A15731" s="4">
        <v>15729</v>
      </c>
      <c r="B15731" s="4">
        <v>15731</v>
      </c>
      <c r="C15731" s="6">
        <v>4.1055000000000001</v>
      </c>
      <c r="D15731" s="7">
        <v>220.62314959472701</v>
      </c>
    </row>
    <row r="15732" spans="1:4" x14ac:dyDescent="0.2">
      <c r="A15732" s="4">
        <v>15730</v>
      </c>
      <c r="B15732" s="4">
        <v>15732</v>
      </c>
      <c r="C15732" s="6">
        <v>4.1055000000000001</v>
      </c>
      <c r="D15732" s="7">
        <v>220.630531591796</v>
      </c>
    </row>
    <row r="15733" spans="1:4" x14ac:dyDescent="0.2">
      <c r="A15733" s="4">
        <v>15731</v>
      </c>
      <c r="B15733" s="4">
        <v>15733</v>
      </c>
      <c r="C15733" s="6">
        <v>4.1055000000000001</v>
      </c>
      <c r="D15733" s="7">
        <v>220.64580921581799</v>
      </c>
    </row>
    <row r="15734" spans="1:4" x14ac:dyDescent="0.2">
      <c r="A15734" s="4">
        <v>15732</v>
      </c>
      <c r="B15734" s="4">
        <v>15734</v>
      </c>
      <c r="C15734" s="6">
        <v>4.1055000000000001</v>
      </c>
      <c r="D15734" s="7">
        <v>220.67087180761399</v>
      </c>
    </row>
    <row r="15735" spans="1:4" x14ac:dyDescent="0.2">
      <c r="A15735" s="4">
        <v>15733</v>
      </c>
      <c r="B15735" s="4">
        <v>15735</v>
      </c>
      <c r="C15735" s="6">
        <v>4.1055000000000001</v>
      </c>
      <c r="D15735" s="7">
        <v>220.694046402342</v>
      </c>
    </row>
    <row r="15736" spans="1:4" x14ac:dyDescent="0.2">
      <c r="A15736" s="4">
        <v>15734</v>
      </c>
      <c r="B15736" s="4">
        <v>15736</v>
      </c>
      <c r="C15736" s="6">
        <v>4.1055000000000001</v>
      </c>
      <c r="D15736" s="7">
        <v>220.72460221288799</v>
      </c>
    </row>
    <row r="15737" spans="1:4" x14ac:dyDescent="0.2">
      <c r="A15737" s="4">
        <v>15735</v>
      </c>
      <c r="B15737" s="4">
        <v>15737</v>
      </c>
      <c r="C15737" s="6">
        <v>4.1055000000000001</v>
      </c>
      <c r="D15737" s="7">
        <v>220.757561212887</v>
      </c>
    </row>
    <row r="15738" spans="1:4" x14ac:dyDescent="0.2">
      <c r="A15738" s="4">
        <v>15736</v>
      </c>
      <c r="B15738" s="4">
        <v>15738</v>
      </c>
      <c r="C15738" s="6">
        <v>4.1055000000000001</v>
      </c>
      <c r="D15738" s="7">
        <v>220.79051943163699</v>
      </c>
    </row>
    <row r="15739" spans="1:4" x14ac:dyDescent="0.2">
      <c r="A15739" s="4">
        <v>15737</v>
      </c>
      <c r="B15739" s="4">
        <v>15739</v>
      </c>
      <c r="C15739" s="6">
        <v>4.1055000000000001</v>
      </c>
      <c r="D15739" s="7">
        <v>220.82777039940899</v>
      </c>
    </row>
    <row r="15740" spans="1:4" x14ac:dyDescent="0.2">
      <c r="A15740" s="4">
        <v>15738</v>
      </c>
      <c r="B15740" s="4">
        <v>15740</v>
      </c>
      <c r="C15740" s="6">
        <v>4.1055000000000001</v>
      </c>
      <c r="D15740" s="7">
        <v>220.870514023433</v>
      </c>
    </row>
    <row r="15741" spans="1:4" x14ac:dyDescent="0.2">
      <c r="A15741" s="4">
        <v>15739</v>
      </c>
      <c r="B15741" s="4">
        <v>15741</v>
      </c>
      <c r="C15741" s="6">
        <v>4.1055000000000001</v>
      </c>
      <c r="D15741" s="7">
        <v>220.91445902343401</v>
      </c>
    </row>
    <row r="15742" spans="1:4" x14ac:dyDescent="0.2">
      <c r="A15742" s="4">
        <v>15740</v>
      </c>
      <c r="B15742" s="4">
        <v>15742</v>
      </c>
      <c r="C15742" s="6">
        <v>4.1055000000000001</v>
      </c>
      <c r="D15742" s="7">
        <v>220.958404804683</v>
      </c>
    </row>
    <row r="15743" spans="1:4" x14ac:dyDescent="0.2">
      <c r="A15743" s="4">
        <v>15741</v>
      </c>
      <c r="B15743" s="4">
        <v>15743</v>
      </c>
      <c r="C15743" s="6">
        <v>4.1055000000000001</v>
      </c>
      <c r="D15743" s="7">
        <v>221.002350023432</v>
      </c>
    </row>
    <row r="15744" spans="1:4" x14ac:dyDescent="0.2">
      <c r="A15744" s="4">
        <v>15742</v>
      </c>
      <c r="B15744" s="4">
        <v>15744</v>
      </c>
      <c r="C15744" s="6">
        <v>4.1055000000000001</v>
      </c>
      <c r="D15744" s="7">
        <v>221.050586428706</v>
      </c>
    </row>
    <row r="15745" spans="1:4" x14ac:dyDescent="0.2">
      <c r="A15745" s="4">
        <v>15743</v>
      </c>
      <c r="B15745" s="4">
        <v>15745</v>
      </c>
      <c r="C15745" s="6">
        <v>4.1055000000000001</v>
      </c>
      <c r="D15745" s="7">
        <v>221.09573380468299</v>
      </c>
    </row>
    <row r="15746" spans="1:4" x14ac:dyDescent="0.2">
      <c r="A15746" s="4">
        <v>15744</v>
      </c>
      <c r="B15746" s="4">
        <v>15746</v>
      </c>
      <c r="C15746" s="6">
        <v>4.1055000000000001</v>
      </c>
      <c r="D15746" s="7">
        <v>221.135387618159</v>
      </c>
    </row>
    <row r="15747" spans="1:4" x14ac:dyDescent="0.2">
      <c r="A15747" s="4">
        <v>15745</v>
      </c>
      <c r="B15747" s="4">
        <v>15747</v>
      </c>
      <c r="C15747" s="6">
        <v>4.1055000000000001</v>
      </c>
      <c r="D15747" s="7">
        <v>221.17383961816</v>
      </c>
    </row>
    <row r="15748" spans="1:4" x14ac:dyDescent="0.2">
      <c r="A15748" s="4">
        <v>15746</v>
      </c>
      <c r="B15748" s="4">
        <v>15748</v>
      </c>
      <c r="C15748" s="6">
        <v>4.1055000000000001</v>
      </c>
      <c r="D15748" s="7">
        <v>221.20370880761399</v>
      </c>
    </row>
    <row r="15749" spans="1:4" x14ac:dyDescent="0.2">
      <c r="A15749" s="4">
        <v>15747</v>
      </c>
      <c r="B15749" s="4">
        <v>15749</v>
      </c>
      <c r="C15749" s="6">
        <v>4.1055000000000001</v>
      </c>
      <c r="D15749" s="7">
        <v>221.22688262109199</v>
      </c>
    </row>
    <row r="15750" spans="1:4" x14ac:dyDescent="0.2">
      <c r="A15750" s="4">
        <v>15748</v>
      </c>
      <c r="B15750" s="4">
        <v>15750</v>
      </c>
      <c r="C15750" s="6">
        <v>4.1055000000000001</v>
      </c>
      <c r="D15750" s="7">
        <v>221.248855402342</v>
      </c>
    </row>
    <row r="15751" spans="1:4" x14ac:dyDescent="0.2">
      <c r="A15751" s="4">
        <v>15749</v>
      </c>
      <c r="B15751" s="4">
        <v>15751</v>
      </c>
      <c r="C15751" s="6">
        <v>4.1055000000000001</v>
      </c>
      <c r="D15751" s="7">
        <v>221.26653699706901</v>
      </c>
    </row>
    <row r="15752" spans="1:4" x14ac:dyDescent="0.2">
      <c r="A15752" s="4">
        <v>15750</v>
      </c>
      <c r="B15752" s="4">
        <v>15752</v>
      </c>
      <c r="C15752" s="6">
        <v>4.1055000000000001</v>
      </c>
      <c r="D15752" s="7">
        <v>221.27872481054601</v>
      </c>
    </row>
    <row r="15753" spans="1:4" x14ac:dyDescent="0.2">
      <c r="A15753" s="4">
        <v>15751</v>
      </c>
      <c r="B15753" s="4">
        <v>15753</v>
      </c>
      <c r="C15753" s="6">
        <v>4.1055000000000001</v>
      </c>
      <c r="D15753" s="7">
        <v>221.28971081054601</v>
      </c>
    </row>
    <row r="15754" spans="1:4" x14ac:dyDescent="0.2">
      <c r="A15754" s="4">
        <v>15752</v>
      </c>
      <c r="B15754" s="4">
        <v>15754</v>
      </c>
      <c r="C15754" s="6">
        <v>4.1055000000000001</v>
      </c>
      <c r="D15754" s="7">
        <v>221.29640540527299</v>
      </c>
    </row>
    <row r="15755" spans="1:4" x14ac:dyDescent="0.2">
      <c r="A15755" s="4">
        <v>15753</v>
      </c>
      <c r="B15755" s="4">
        <v>15755</v>
      </c>
      <c r="C15755" s="6">
        <v>4.1055000000000001</v>
      </c>
      <c r="D15755" s="7">
        <v>221.301899186523</v>
      </c>
    </row>
    <row r="15756" spans="1:4" x14ac:dyDescent="0.2">
      <c r="A15756" s="4">
        <v>15754</v>
      </c>
      <c r="B15756" s="4">
        <v>15756</v>
      </c>
      <c r="C15756" s="6">
        <v>4.1055000000000001</v>
      </c>
      <c r="D15756" s="7">
        <v>221.298808813477</v>
      </c>
    </row>
    <row r="15757" spans="1:4" x14ac:dyDescent="0.2">
      <c r="A15757" s="4">
        <v>15755</v>
      </c>
      <c r="B15757" s="4">
        <v>15757</v>
      </c>
      <c r="C15757" s="6">
        <v>4.1055000000000001</v>
      </c>
      <c r="D15757" s="7">
        <v>221.28902418945401</v>
      </c>
    </row>
    <row r="15758" spans="1:4" x14ac:dyDescent="0.2">
      <c r="A15758" s="4">
        <v>15756</v>
      </c>
      <c r="B15758" s="4">
        <v>15758</v>
      </c>
      <c r="C15758" s="6">
        <v>4.1055000000000001</v>
      </c>
      <c r="D15758" s="7">
        <v>221.27374678418201</v>
      </c>
    </row>
    <row r="15759" spans="1:4" x14ac:dyDescent="0.2">
      <c r="A15759" s="4">
        <v>15757</v>
      </c>
      <c r="B15759" s="4">
        <v>15759</v>
      </c>
      <c r="C15759" s="6">
        <v>4.1055000000000001</v>
      </c>
      <c r="D15759" s="7">
        <v>221.26584981347699</v>
      </c>
    </row>
    <row r="15760" spans="1:4" x14ac:dyDescent="0.2">
      <c r="A15760" s="4">
        <v>15758</v>
      </c>
      <c r="B15760" s="4">
        <v>15760</v>
      </c>
      <c r="C15760" s="6">
        <v>4.1055000000000001</v>
      </c>
      <c r="D15760" s="7">
        <v>221.234607381839</v>
      </c>
    </row>
    <row r="15761" spans="1:4" x14ac:dyDescent="0.2">
      <c r="A15761" s="4">
        <v>15759</v>
      </c>
      <c r="B15761" s="4">
        <v>15761</v>
      </c>
      <c r="C15761" s="6">
        <v>4.1055000000000001</v>
      </c>
      <c r="D15761" s="7">
        <v>221.16611476367899</v>
      </c>
    </row>
    <row r="15762" spans="1:4" x14ac:dyDescent="0.2">
      <c r="A15762" s="4">
        <v>15760</v>
      </c>
      <c r="B15762" s="4">
        <v>15762</v>
      </c>
      <c r="C15762" s="6">
        <v>4.1055000000000001</v>
      </c>
      <c r="D15762" s="7">
        <v>221.076335766613</v>
      </c>
    </row>
    <row r="15763" spans="1:4" x14ac:dyDescent="0.2">
      <c r="A15763" s="4">
        <v>15761</v>
      </c>
      <c r="B15763" s="4">
        <v>15763</v>
      </c>
      <c r="C15763" s="6">
        <v>4.1055000000000001</v>
      </c>
      <c r="D15763" s="7">
        <v>220.991535358406</v>
      </c>
    </row>
    <row r="15764" spans="1:4" x14ac:dyDescent="0.2">
      <c r="A15764" s="4">
        <v>15762</v>
      </c>
      <c r="B15764" s="4">
        <v>15764</v>
      </c>
      <c r="C15764" s="6">
        <v>4.1055000000000001</v>
      </c>
      <c r="D15764" s="7">
        <v>220.909137577156</v>
      </c>
    </row>
    <row r="15765" spans="1:4" x14ac:dyDescent="0.2">
      <c r="A15765" s="4">
        <v>15763</v>
      </c>
      <c r="B15765" s="4">
        <v>15765</v>
      </c>
      <c r="C15765" s="6">
        <v>4.1055000000000001</v>
      </c>
      <c r="D15765" s="7">
        <v>220.83532316895401</v>
      </c>
    </row>
    <row r="15766" spans="1:4" x14ac:dyDescent="0.2">
      <c r="A15766" s="4">
        <v>15764</v>
      </c>
      <c r="B15766" s="4">
        <v>15766</v>
      </c>
      <c r="C15766" s="6">
        <v>4.1055000000000001</v>
      </c>
      <c r="D15766" s="7">
        <v>220.78536997656701</v>
      </c>
    </row>
    <row r="15767" spans="1:4" x14ac:dyDescent="0.2">
      <c r="A15767" s="4">
        <v>15765</v>
      </c>
      <c r="B15767" s="4">
        <v>15767</v>
      </c>
      <c r="C15767" s="6">
        <v>4.1055000000000001</v>
      </c>
      <c r="D15767" s="7">
        <v>220.75429919238599</v>
      </c>
    </row>
    <row r="15768" spans="1:4" x14ac:dyDescent="0.2">
      <c r="A15768" s="4">
        <v>15766</v>
      </c>
      <c r="B15768" s="4">
        <v>15768</v>
      </c>
      <c r="C15768" s="6">
        <v>4.1055000000000001</v>
      </c>
      <c r="D15768" s="7">
        <v>220.72254178711299</v>
      </c>
    </row>
    <row r="15769" spans="1:4" x14ac:dyDescent="0.2">
      <c r="A15769" s="4">
        <v>15767</v>
      </c>
      <c r="B15769" s="4">
        <v>15769</v>
      </c>
      <c r="C15769" s="6">
        <v>4.0858999999999996</v>
      </c>
      <c r="D15769" s="7">
        <v>220.70245778418101</v>
      </c>
    </row>
    <row r="15770" spans="1:4" x14ac:dyDescent="0.2">
      <c r="A15770" s="4">
        <v>15768</v>
      </c>
      <c r="B15770" s="4">
        <v>15770</v>
      </c>
      <c r="C15770" s="6">
        <v>4.0858999999999996</v>
      </c>
      <c r="D15770" s="7">
        <v>220.69026940820399</v>
      </c>
    </row>
    <row r="15771" spans="1:4" x14ac:dyDescent="0.2">
      <c r="A15771" s="4">
        <v>15769</v>
      </c>
      <c r="B15771" s="4">
        <v>15771</v>
      </c>
      <c r="C15771" s="6">
        <v>4.0858999999999996</v>
      </c>
      <c r="D15771" s="7">
        <v>220.68357459472699</v>
      </c>
    </row>
    <row r="15772" spans="1:4" x14ac:dyDescent="0.2">
      <c r="A15772" s="4">
        <v>15770</v>
      </c>
      <c r="B15772" s="4">
        <v>15772</v>
      </c>
      <c r="C15772" s="6">
        <v>4.0858999999999996</v>
      </c>
      <c r="D15772" s="7">
        <v>220.67808159472699</v>
      </c>
    </row>
    <row r="15773" spans="1:4" x14ac:dyDescent="0.2">
      <c r="A15773" s="4">
        <v>15771</v>
      </c>
      <c r="B15773" s="4">
        <v>15773</v>
      </c>
      <c r="C15773" s="6">
        <v>4.0858999999999996</v>
      </c>
      <c r="D15773" s="7">
        <v>220.66829718945399</v>
      </c>
    </row>
    <row r="15774" spans="1:4" x14ac:dyDescent="0.2">
      <c r="A15774" s="4">
        <v>15772</v>
      </c>
      <c r="B15774" s="4">
        <v>15774</v>
      </c>
      <c r="C15774" s="6">
        <v>4.0858999999999996</v>
      </c>
      <c r="D15774" s="7">
        <v>220.65731040820401</v>
      </c>
    </row>
    <row r="15775" spans="1:4" x14ac:dyDescent="0.2">
      <c r="A15775" s="4">
        <v>15773</v>
      </c>
      <c r="B15775" s="4">
        <v>15775</v>
      </c>
      <c r="C15775" s="6">
        <v>4.0858999999999996</v>
      </c>
      <c r="D15775" s="7">
        <v>220.65061559472699</v>
      </c>
    </row>
    <row r="15776" spans="1:4" x14ac:dyDescent="0.2">
      <c r="A15776" s="4">
        <v>15774</v>
      </c>
      <c r="B15776" s="4">
        <v>15776</v>
      </c>
      <c r="C15776" s="6">
        <v>4.0858999999999996</v>
      </c>
      <c r="D15776" s="7">
        <v>220.64083118945399</v>
      </c>
    </row>
    <row r="15777" spans="1:4" x14ac:dyDescent="0.2">
      <c r="A15777" s="4">
        <v>15775</v>
      </c>
      <c r="B15777" s="4">
        <v>15777</v>
      </c>
      <c r="C15777" s="6">
        <v>4.0858999999999996</v>
      </c>
      <c r="D15777" s="7">
        <v>220.629844408205</v>
      </c>
    </row>
    <row r="15778" spans="1:4" x14ac:dyDescent="0.2">
      <c r="A15778" s="4">
        <v>15776</v>
      </c>
      <c r="B15778" s="4">
        <v>15778</v>
      </c>
      <c r="C15778" s="6">
        <v>4.0858999999999996</v>
      </c>
      <c r="D15778" s="7">
        <v>220.62314959472701</v>
      </c>
    </row>
    <row r="15779" spans="1:4" x14ac:dyDescent="0.2">
      <c r="A15779" s="4">
        <v>15777</v>
      </c>
      <c r="B15779" s="4">
        <v>15779</v>
      </c>
      <c r="C15779" s="6">
        <v>4.0858999999999996</v>
      </c>
      <c r="D15779" s="7">
        <v>220.61765659472701</v>
      </c>
    </row>
    <row r="15780" spans="1:4" x14ac:dyDescent="0.2">
      <c r="A15780" s="4">
        <v>15778</v>
      </c>
      <c r="B15780" s="4">
        <v>15780</v>
      </c>
      <c r="C15780" s="6">
        <v>4.0781000000000001</v>
      </c>
      <c r="D15780" s="7">
        <v>220.616455</v>
      </c>
    </row>
    <row r="15781" spans="1:4" x14ac:dyDescent="0.2">
      <c r="A15781" s="4">
        <v>15779</v>
      </c>
      <c r="B15781" s="4">
        <v>15781</v>
      </c>
      <c r="C15781" s="6">
        <v>4.0742000000000003</v>
      </c>
      <c r="D15781" s="7">
        <v>220.620746405273</v>
      </c>
    </row>
    <row r="15782" spans="1:4" x14ac:dyDescent="0.2">
      <c r="A15782" s="4">
        <v>15780</v>
      </c>
      <c r="B15782" s="4">
        <v>15782</v>
      </c>
      <c r="C15782" s="6">
        <v>4.0742000000000003</v>
      </c>
      <c r="D15782" s="7">
        <v>220.630531591796</v>
      </c>
    </row>
    <row r="15783" spans="1:4" x14ac:dyDescent="0.2">
      <c r="A15783" s="4">
        <v>15781</v>
      </c>
      <c r="B15783" s="4">
        <v>15783</v>
      </c>
      <c r="C15783" s="6">
        <v>4.0742000000000003</v>
      </c>
      <c r="D15783" s="7">
        <v>220.64580921581901</v>
      </c>
    </row>
    <row r="15784" spans="1:4" x14ac:dyDescent="0.2">
      <c r="A15784" s="4">
        <v>15782</v>
      </c>
      <c r="B15784" s="4">
        <v>15784</v>
      </c>
      <c r="C15784" s="6">
        <v>4.0742000000000003</v>
      </c>
      <c r="D15784" s="7">
        <v>220.657996810546</v>
      </c>
    </row>
    <row r="15785" spans="1:4" x14ac:dyDescent="0.2">
      <c r="A15785" s="4">
        <v>15783</v>
      </c>
      <c r="B15785" s="4">
        <v>15785</v>
      </c>
      <c r="C15785" s="6">
        <v>4.0742000000000003</v>
      </c>
      <c r="D15785" s="7">
        <v>220.673274997069</v>
      </c>
    </row>
    <row r="15786" spans="1:4" x14ac:dyDescent="0.2">
      <c r="A15786" s="4">
        <v>15784</v>
      </c>
      <c r="B15786" s="4">
        <v>15786</v>
      </c>
      <c r="C15786" s="6">
        <v>4.0742000000000003</v>
      </c>
      <c r="D15786" s="7">
        <v>220.689754215818</v>
      </c>
    </row>
    <row r="15787" spans="1:4" x14ac:dyDescent="0.2">
      <c r="A15787" s="4">
        <v>15785</v>
      </c>
      <c r="B15787" s="4">
        <v>15787</v>
      </c>
      <c r="C15787" s="6">
        <v>4.0742000000000003</v>
      </c>
      <c r="D15787" s="7">
        <v>220.710525402342</v>
      </c>
    </row>
    <row r="15788" spans="1:4" x14ac:dyDescent="0.2">
      <c r="A15788" s="4">
        <v>15786</v>
      </c>
      <c r="B15788" s="4">
        <v>15788</v>
      </c>
      <c r="C15788" s="6">
        <v>4.0742000000000003</v>
      </c>
      <c r="D15788" s="7">
        <v>220.732498402342</v>
      </c>
    </row>
    <row r="15789" spans="1:4" x14ac:dyDescent="0.2">
      <c r="A15789" s="4">
        <v>15787</v>
      </c>
      <c r="B15789" s="4">
        <v>15789</v>
      </c>
      <c r="C15789" s="6">
        <v>4.0742000000000003</v>
      </c>
      <c r="D15789" s="7">
        <v>220.758762807614</v>
      </c>
    </row>
    <row r="15790" spans="1:4" x14ac:dyDescent="0.2">
      <c r="A15790" s="4">
        <v>15788</v>
      </c>
      <c r="B15790" s="4">
        <v>15790</v>
      </c>
      <c r="C15790" s="6">
        <v>4.0742000000000003</v>
      </c>
      <c r="D15790" s="7">
        <v>220.786228026364</v>
      </c>
    </row>
    <row r="15791" spans="1:4" x14ac:dyDescent="0.2">
      <c r="A15791" s="4">
        <v>15789</v>
      </c>
      <c r="B15791" s="4">
        <v>15791</v>
      </c>
      <c r="C15791" s="6">
        <v>4.0742000000000003</v>
      </c>
      <c r="D15791" s="7">
        <v>220.81798521288599</v>
      </c>
    </row>
    <row r="15792" spans="1:4" x14ac:dyDescent="0.2">
      <c r="A15792" s="4">
        <v>15790</v>
      </c>
      <c r="B15792" s="4">
        <v>15792</v>
      </c>
      <c r="C15792" s="6">
        <v>4.0937000000000001</v>
      </c>
      <c r="D15792" s="7">
        <v>220.85523561816001</v>
      </c>
    </row>
    <row r="15793" spans="1:4" x14ac:dyDescent="0.2">
      <c r="A15793" s="4">
        <v>15791</v>
      </c>
      <c r="B15793" s="4">
        <v>15793</v>
      </c>
      <c r="C15793" s="6">
        <v>4.0937000000000001</v>
      </c>
      <c r="D15793" s="7">
        <v>220.88939621288799</v>
      </c>
    </row>
    <row r="15794" spans="1:4" x14ac:dyDescent="0.2">
      <c r="A15794" s="4">
        <v>15792</v>
      </c>
      <c r="B15794" s="4">
        <v>15794</v>
      </c>
      <c r="C15794" s="6">
        <v>4.0937000000000001</v>
      </c>
      <c r="D15794" s="7">
        <v>220.92664739941</v>
      </c>
    </row>
    <row r="15795" spans="1:4" x14ac:dyDescent="0.2">
      <c r="A15795" s="4">
        <v>15793</v>
      </c>
      <c r="B15795" s="4">
        <v>15795</v>
      </c>
      <c r="C15795" s="6">
        <v>4.0937000000000001</v>
      </c>
      <c r="D15795" s="7">
        <v>220.965099618159</v>
      </c>
    </row>
    <row r="15796" spans="1:4" x14ac:dyDescent="0.2">
      <c r="A15796" s="4">
        <v>15794</v>
      </c>
      <c r="B15796" s="4">
        <v>15796</v>
      </c>
      <c r="C15796" s="6">
        <v>4.1055000000000001</v>
      </c>
      <c r="D15796" s="7">
        <v>220.99926021288601</v>
      </c>
    </row>
    <row r="15797" spans="1:4" x14ac:dyDescent="0.2">
      <c r="A15797" s="4">
        <v>15795</v>
      </c>
      <c r="B15797" s="4">
        <v>15797</v>
      </c>
      <c r="C15797" s="6">
        <v>4.1055000000000001</v>
      </c>
      <c r="D15797" s="7">
        <v>221.02363562109201</v>
      </c>
    </row>
    <row r="15798" spans="1:4" x14ac:dyDescent="0.2">
      <c r="A15798" s="4">
        <v>15796</v>
      </c>
      <c r="B15798" s="4">
        <v>15798</v>
      </c>
      <c r="C15798" s="6">
        <v>4.1055000000000001</v>
      </c>
      <c r="D15798" s="7">
        <v>221.045608402342</v>
      </c>
    </row>
    <row r="15799" spans="1:4" x14ac:dyDescent="0.2">
      <c r="A15799" s="4">
        <v>15797</v>
      </c>
      <c r="B15799" s="4">
        <v>15799</v>
      </c>
      <c r="C15799" s="6">
        <v>4.1055000000000001</v>
      </c>
      <c r="D15799" s="7">
        <v>221.06328999706901</v>
      </c>
    </row>
    <row r="15800" spans="1:4" x14ac:dyDescent="0.2">
      <c r="A15800" s="4">
        <v>15798</v>
      </c>
      <c r="B15800" s="4">
        <v>15800</v>
      </c>
      <c r="C15800" s="6">
        <v>4.1055000000000001</v>
      </c>
      <c r="D15800" s="7">
        <v>221.07118640527301</v>
      </c>
    </row>
    <row r="15801" spans="1:4" x14ac:dyDescent="0.2">
      <c r="A15801" s="4">
        <v>15799</v>
      </c>
      <c r="B15801" s="4">
        <v>15801</v>
      </c>
      <c r="C15801" s="6">
        <v>4.1055000000000001</v>
      </c>
      <c r="D15801" s="7">
        <v>221.07667940527301</v>
      </c>
    </row>
    <row r="15802" spans="1:4" x14ac:dyDescent="0.2">
      <c r="A15802" s="4">
        <v>15800</v>
      </c>
      <c r="B15802" s="4">
        <v>15802</v>
      </c>
      <c r="C15802" s="6">
        <v>4.1055000000000001</v>
      </c>
      <c r="D15802" s="7">
        <v>221.073589594727</v>
      </c>
    </row>
    <row r="15803" spans="1:4" x14ac:dyDescent="0.2">
      <c r="A15803" s="4">
        <v>15801</v>
      </c>
      <c r="B15803" s="4">
        <v>15803</v>
      </c>
      <c r="C15803" s="6">
        <v>4.1055000000000001</v>
      </c>
      <c r="D15803" s="7">
        <v>221.07238799999999</v>
      </c>
    </row>
    <row r="15804" spans="1:4" x14ac:dyDescent="0.2">
      <c r="A15804" s="4">
        <v>15802</v>
      </c>
      <c r="B15804" s="4">
        <v>15804</v>
      </c>
      <c r="C15804" s="6">
        <v>4.0937000000000001</v>
      </c>
      <c r="D15804" s="7">
        <v>221.07667940527301</v>
      </c>
    </row>
    <row r="15805" spans="1:4" x14ac:dyDescent="0.2">
      <c r="A15805" s="4">
        <v>15803</v>
      </c>
      <c r="B15805" s="4">
        <v>15805</v>
      </c>
      <c r="C15805" s="6">
        <v>4.0858999999999996</v>
      </c>
      <c r="D15805" s="7">
        <v>221.07788099999999</v>
      </c>
    </row>
    <row r="15806" spans="1:4" x14ac:dyDescent="0.2">
      <c r="A15806" s="4">
        <v>15804</v>
      </c>
      <c r="B15806" s="4">
        <v>15806</v>
      </c>
      <c r="C15806" s="6">
        <v>4.0858999999999996</v>
      </c>
      <c r="D15806" s="7">
        <v>221.07788099999999</v>
      </c>
    </row>
    <row r="15807" spans="1:4" x14ac:dyDescent="0.2">
      <c r="A15807" s="4">
        <v>15805</v>
      </c>
      <c r="B15807" s="4">
        <v>15807</v>
      </c>
      <c r="C15807" s="6">
        <v>4.1055000000000001</v>
      </c>
      <c r="D15807" s="7">
        <v>221.073589594727</v>
      </c>
    </row>
    <row r="15808" spans="1:4" x14ac:dyDescent="0.2">
      <c r="A15808" s="4">
        <v>15806</v>
      </c>
      <c r="B15808" s="4">
        <v>15808</v>
      </c>
      <c r="C15808" s="6">
        <v>4.1055000000000001</v>
      </c>
      <c r="D15808" s="7">
        <v>221.07238799999999</v>
      </c>
    </row>
    <row r="15809" spans="1:4" x14ac:dyDescent="0.2">
      <c r="A15809" s="4">
        <v>15807</v>
      </c>
      <c r="B15809" s="4">
        <v>15809</v>
      </c>
      <c r="C15809" s="6">
        <v>4.1055000000000001</v>
      </c>
      <c r="D15809" s="7">
        <v>221.068096594727</v>
      </c>
    </row>
    <row r="15810" spans="1:4" x14ac:dyDescent="0.2">
      <c r="A15810" s="4">
        <v>15808</v>
      </c>
      <c r="B15810" s="4">
        <v>15810</v>
      </c>
      <c r="C15810" s="6">
        <v>4.1055000000000001</v>
      </c>
      <c r="D15810" s="7">
        <v>221.06689499999999</v>
      </c>
    </row>
    <row r="15811" spans="1:4" x14ac:dyDescent="0.2">
      <c r="A15811" s="4">
        <v>15809</v>
      </c>
      <c r="B15811" s="4">
        <v>15811</v>
      </c>
      <c r="C15811" s="6">
        <v>4.1055000000000001</v>
      </c>
      <c r="D15811" s="7">
        <v>221.06689499999999</v>
      </c>
    </row>
    <row r="15812" spans="1:4" x14ac:dyDescent="0.2">
      <c r="A15812" s="4">
        <v>15810</v>
      </c>
      <c r="B15812" s="4">
        <v>15812</v>
      </c>
      <c r="C15812" s="6">
        <v>4.1055000000000001</v>
      </c>
      <c r="D15812" s="7">
        <v>221.06689499999999</v>
      </c>
    </row>
    <row r="15813" spans="1:4" x14ac:dyDescent="0.2">
      <c r="A15813" s="4">
        <v>15811</v>
      </c>
      <c r="B15813" s="4">
        <v>15813</v>
      </c>
      <c r="C15813" s="6">
        <v>4.1055000000000001</v>
      </c>
      <c r="D15813" s="7">
        <v>221.06260281347701</v>
      </c>
    </row>
    <row r="15814" spans="1:4" x14ac:dyDescent="0.2">
      <c r="A15814" s="4">
        <v>15812</v>
      </c>
      <c r="B15814" s="4">
        <v>15814</v>
      </c>
      <c r="C15814" s="6">
        <v>4.1055000000000001</v>
      </c>
      <c r="D15814" s="7">
        <v>221.057109594727</v>
      </c>
    </row>
    <row r="15815" spans="1:4" x14ac:dyDescent="0.2">
      <c r="A15815" s="4">
        <v>15813</v>
      </c>
      <c r="B15815" s="4">
        <v>15815</v>
      </c>
      <c r="C15815" s="6">
        <v>4.1055000000000001</v>
      </c>
      <c r="D15815" s="7">
        <v>221.05590799999999</v>
      </c>
    </row>
    <row r="15816" spans="1:4" x14ac:dyDescent="0.2">
      <c r="A15816" s="4">
        <v>15814</v>
      </c>
      <c r="B15816" s="4">
        <v>15816</v>
      </c>
      <c r="C15816" s="6">
        <v>4.1055000000000001</v>
      </c>
      <c r="D15816" s="7">
        <v>221.05590799999999</v>
      </c>
    </row>
    <row r="15817" spans="1:4" x14ac:dyDescent="0.2">
      <c r="A15817" s="4">
        <v>15815</v>
      </c>
      <c r="B15817" s="4">
        <v>15817</v>
      </c>
      <c r="C15817" s="6">
        <v>4.1055000000000001</v>
      </c>
      <c r="D15817" s="7">
        <v>221.06019940527301</v>
      </c>
    </row>
    <row r="15818" spans="1:4" x14ac:dyDescent="0.2">
      <c r="A15818" s="4">
        <v>15816</v>
      </c>
      <c r="B15818" s="4">
        <v>15818</v>
      </c>
      <c r="C15818" s="6">
        <v>4.1055000000000001</v>
      </c>
      <c r="D15818" s="7">
        <v>221.057109594727</v>
      </c>
    </row>
    <row r="15819" spans="1:4" x14ac:dyDescent="0.2">
      <c r="A15819" s="4">
        <v>15817</v>
      </c>
      <c r="B15819" s="4">
        <v>15819</v>
      </c>
      <c r="C15819" s="6">
        <v>4.1055000000000001</v>
      </c>
      <c r="D15819" s="7">
        <v>221.05590799999999</v>
      </c>
    </row>
    <row r="15820" spans="1:4" x14ac:dyDescent="0.2">
      <c r="A15820" s="4">
        <v>15818</v>
      </c>
      <c r="B15820" s="4">
        <v>15820</v>
      </c>
      <c r="C15820" s="6">
        <v>4.1055000000000001</v>
      </c>
      <c r="D15820" s="7">
        <v>221.05590799999999</v>
      </c>
    </row>
    <row r="15821" spans="1:4" x14ac:dyDescent="0.2">
      <c r="A15821" s="4">
        <v>15819</v>
      </c>
      <c r="B15821" s="4">
        <v>15821</v>
      </c>
      <c r="C15821" s="6">
        <v>4.1055000000000001</v>
      </c>
      <c r="D15821" s="7">
        <v>221.05590799999999</v>
      </c>
    </row>
    <row r="15822" spans="1:4" x14ac:dyDescent="0.2">
      <c r="A15822" s="4">
        <v>15820</v>
      </c>
      <c r="B15822" s="4">
        <v>15822</v>
      </c>
      <c r="C15822" s="6">
        <v>4.1055000000000001</v>
      </c>
      <c r="D15822" s="7">
        <v>221.05590799999999</v>
      </c>
    </row>
    <row r="15823" spans="1:4" x14ac:dyDescent="0.2">
      <c r="A15823" s="4">
        <v>15821</v>
      </c>
      <c r="B15823" s="4">
        <v>15823</v>
      </c>
      <c r="C15823" s="6">
        <v>4.1055000000000001</v>
      </c>
      <c r="D15823" s="7">
        <v>221.05590799999999</v>
      </c>
    </row>
    <row r="15824" spans="1:4" x14ac:dyDescent="0.2">
      <c r="A15824" s="4">
        <v>15822</v>
      </c>
      <c r="B15824" s="4">
        <v>15824</v>
      </c>
      <c r="C15824" s="6">
        <v>4.1055000000000001</v>
      </c>
      <c r="D15824" s="7">
        <v>221.05161659472699</v>
      </c>
    </row>
    <row r="15825" spans="1:4" x14ac:dyDescent="0.2">
      <c r="A15825" s="4">
        <v>15823</v>
      </c>
      <c r="B15825" s="4">
        <v>15825</v>
      </c>
      <c r="C15825" s="6">
        <v>4.1055000000000001</v>
      </c>
      <c r="D15825" s="7">
        <v>221.04612359472699</v>
      </c>
    </row>
    <row r="15826" spans="1:4" x14ac:dyDescent="0.2">
      <c r="A15826" s="4">
        <v>15824</v>
      </c>
      <c r="B15826" s="4">
        <v>15826</v>
      </c>
      <c r="C15826" s="6">
        <v>4.1055000000000001</v>
      </c>
      <c r="D15826" s="7">
        <v>221.036339189454</v>
      </c>
    </row>
    <row r="15827" spans="1:4" x14ac:dyDescent="0.2">
      <c r="A15827" s="4">
        <v>15825</v>
      </c>
      <c r="B15827" s="4">
        <v>15827</v>
      </c>
      <c r="C15827" s="6">
        <v>4.1055000000000001</v>
      </c>
      <c r="D15827" s="7">
        <v>221.02964381347701</v>
      </c>
    </row>
    <row r="15828" spans="1:4" x14ac:dyDescent="0.2">
      <c r="A15828" s="4">
        <v>15826</v>
      </c>
      <c r="B15828" s="4">
        <v>15828</v>
      </c>
      <c r="C15828" s="6">
        <v>4.1055000000000001</v>
      </c>
      <c r="D15828" s="7">
        <v>221.019859189454</v>
      </c>
    </row>
    <row r="15829" spans="1:4" x14ac:dyDescent="0.2">
      <c r="A15829" s="4">
        <v>15827</v>
      </c>
      <c r="B15829" s="4">
        <v>15829</v>
      </c>
      <c r="C15829" s="6">
        <v>4.1055000000000001</v>
      </c>
      <c r="D15829" s="7">
        <v>221.01316459472699</v>
      </c>
    </row>
    <row r="15830" spans="1:4" x14ac:dyDescent="0.2">
      <c r="A15830" s="4">
        <v>15828</v>
      </c>
      <c r="B15830" s="4">
        <v>15830</v>
      </c>
      <c r="C15830" s="6">
        <v>4.1055000000000001</v>
      </c>
      <c r="D15830" s="7">
        <v>221.00767159472699</v>
      </c>
    </row>
    <row r="15831" spans="1:4" x14ac:dyDescent="0.2">
      <c r="A15831" s="4">
        <v>15829</v>
      </c>
      <c r="B15831" s="4">
        <v>15831</v>
      </c>
      <c r="C15831" s="6">
        <v>4.1055000000000001</v>
      </c>
      <c r="D15831" s="7">
        <v>220.99359500293099</v>
      </c>
    </row>
    <row r="15832" spans="1:4" x14ac:dyDescent="0.2">
      <c r="A15832" s="4">
        <v>15830</v>
      </c>
      <c r="B15832" s="4">
        <v>15832</v>
      </c>
      <c r="C15832" s="6">
        <v>4.1055000000000001</v>
      </c>
      <c r="D15832" s="7">
        <v>220.98140718945399</v>
      </c>
    </row>
    <row r="15833" spans="1:4" x14ac:dyDescent="0.2">
      <c r="A15833" s="4">
        <v>15831</v>
      </c>
      <c r="B15833" s="4">
        <v>15833</v>
      </c>
      <c r="C15833" s="6">
        <v>4.1055000000000001</v>
      </c>
      <c r="D15833" s="7">
        <v>220.97471259472701</v>
      </c>
    </row>
    <row r="15834" spans="1:4" x14ac:dyDescent="0.2">
      <c r="A15834" s="4">
        <v>15832</v>
      </c>
      <c r="B15834" s="4">
        <v>15834</v>
      </c>
      <c r="C15834" s="6">
        <v>4.1055000000000001</v>
      </c>
      <c r="D15834" s="7">
        <v>220.96063600293201</v>
      </c>
    </row>
    <row r="15835" spans="1:4" x14ac:dyDescent="0.2">
      <c r="A15835" s="4">
        <v>15833</v>
      </c>
      <c r="B15835" s="4">
        <v>15835</v>
      </c>
      <c r="C15835" s="6">
        <v>4.1055000000000001</v>
      </c>
      <c r="D15835" s="7">
        <v>220.94415678418099</v>
      </c>
    </row>
    <row r="15836" spans="1:4" x14ac:dyDescent="0.2">
      <c r="A15836" s="4">
        <v>15834</v>
      </c>
      <c r="B15836" s="4">
        <v>15836</v>
      </c>
      <c r="C15836" s="6">
        <v>4.1055000000000001</v>
      </c>
      <c r="D15836" s="7">
        <v>220.92767700293101</v>
      </c>
    </row>
    <row r="15837" spans="1:4" x14ac:dyDescent="0.2">
      <c r="A15837" s="4">
        <v>15835</v>
      </c>
      <c r="B15837" s="4">
        <v>15837</v>
      </c>
      <c r="C15837" s="6">
        <v>4.1055000000000001</v>
      </c>
      <c r="D15837" s="7">
        <v>220.91119778418101</v>
      </c>
    </row>
    <row r="15838" spans="1:4" x14ac:dyDescent="0.2">
      <c r="A15838" s="4">
        <v>15836</v>
      </c>
      <c r="B15838" s="4">
        <v>15838</v>
      </c>
      <c r="C15838" s="6">
        <v>4.1055000000000001</v>
      </c>
      <c r="D15838" s="7">
        <v>220.890426597659</v>
      </c>
    </row>
    <row r="15839" spans="1:4" x14ac:dyDescent="0.2">
      <c r="A15839" s="4">
        <v>15837</v>
      </c>
      <c r="B15839" s="4">
        <v>15839</v>
      </c>
      <c r="C15839" s="6">
        <v>4.1055000000000001</v>
      </c>
      <c r="D15839" s="7">
        <v>220.87274578418101</v>
      </c>
    </row>
    <row r="15840" spans="1:4" x14ac:dyDescent="0.2">
      <c r="A15840" s="4">
        <v>15838</v>
      </c>
      <c r="B15840" s="4">
        <v>15840</v>
      </c>
      <c r="C15840" s="6">
        <v>4.0858999999999996</v>
      </c>
      <c r="D15840" s="7">
        <v>220.851974597658</v>
      </c>
    </row>
    <row r="15841" spans="1:4" x14ac:dyDescent="0.2">
      <c r="A15841" s="4">
        <v>15839</v>
      </c>
      <c r="B15841" s="4">
        <v>15841</v>
      </c>
      <c r="C15841" s="6">
        <v>4.1055000000000001</v>
      </c>
      <c r="D15841" s="7">
        <v>220.83429300293199</v>
      </c>
    </row>
    <row r="15842" spans="1:4" x14ac:dyDescent="0.2">
      <c r="A15842" s="4">
        <v>15840</v>
      </c>
      <c r="B15842" s="4">
        <v>15842</v>
      </c>
      <c r="C15842" s="6">
        <v>4.1055000000000001</v>
      </c>
      <c r="D15842" s="7">
        <v>220.813522378908</v>
      </c>
    </row>
    <row r="15843" spans="1:4" x14ac:dyDescent="0.2">
      <c r="A15843" s="4">
        <v>15841</v>
      </c>
      <c r="B15843" s="4">
        <v>15843</v>
      </c>
      <c r="C15843" s="6">
        <v>4.1055000000000001</v>
      </c>
      <c r="D15843" s="7">
        <v>220.79584100293201</v>
      </c>
    </row>
    <row r="15844" spans="1:4" x14ac:dyDescent="0.2">
      <c r="A15844" s="4">
        <v>15842</v>
      </c>
      <c r="B15844" s="4">
        <v>15844</v>
      </c>
      <c r="C15844" s="6">
        <v>4.1055000000000001</v>
      </c>
      <c r="D15844" s="7">
        <v>220.77936178418099</v>
      </c>
    </row>
    <row r="15845" spans="1:4" x14ac:dyDescent="0.2">
      <c r="A15845" s="4">
        <v>15843</v>
      </c>
      <c r="B15845" s="4">
        <v>15845</v>
      </c>
      <c r="C15845" s="6">
        <v>4.1055000000000001</v>
      </c>
      <c r="D15845" s="7">
        <v>220.76288200293101</v>
      </c>
    </row>
    <row r="15846" spans="1:4" x14ac:dyDescent="0.2">
      <c r="A15846" s="4">
        <v>15844</v>
      </c>
      <c r="B15846" s="4">
        <v>15846</v>
      </c>
      <c r="C15846" s="6">
        <v>4.1055000000000001</v>
      </c>
      <c r="D15846" s="7">
        <v>220.74640278418099</v>
      </c>
    </row>
    <row r="15847" spans="1:4" x14ac:dyDescent="0.2">
      <c r="A15847" s="4">
        <v>15845</v>
      </c>
      <c r="B15847" s="4">
        <v>15847</v>
      </c>
      <c r="C15847" s="6">
        <v>4.1055000000000001</v>
      </c>
      <c r="D15847" s="7">
        <v>220.725631597659</v>
      </c>
    </row>
    <row r="15848" spans="1:4" x14ac:dyDescent="0.2">
      <c r="A15848" s="4">
        <v>15846</v>
      </c>
      <c r="B15848" s="4">
        <v>15848</v>
      </c>
      <c r="C15848" s="6">
        <v>4.1055000000000001</v>
      </c>
      <c r="D15848" s="7">
        <v>220.712242189454</v>
      </c>
    </row>
    <row r="15849" spans="1:4" x14ac:dyDescent="0.2">
      <c r="A15849" s="4">
        <v>15847</v>
      </c>
      <c r="B15849" s="4">
        <v>15849</v>
      </c>
      <c r="C15849" s="6">
        <v>4.1055000000000001</v>
      </c>
      <c r="D15849" s="7">
        <v>220.70554759472699</v>
      </c>
    </row>
    <row r="15850" spans="1:4" x14ac:dyDescent="0.2">
      <c r="A15850" s="4">
        <v>15848</v>
      </c>
      <c r="B15850" s="4">
        <v>15850</v>
      </c>
      <c r="C15850" s="6">
        <v>4.1055000000000001</v>
      </c>
      <c r="D15850" s="7">
        <v>220.70005459472699</v>
      </c>
    </row>
    <row r="15851" spans="1:4" x14ac:dyDescent="0.2">
      <c r="A15851" s="4">
        <v>15849</v>
      </c>
      <c r="B15851" s="4">
        <v>15851</v>
      </c>
      <c r="C15851" s="6">
        <v>4.1055000000000001</v>
      </c>
      <c r="D15851" s="7">
        <v>220.707435810546</v>
      </c>
    </row>
    <row r="15852" spans="1:4" x14ac:dyDescent="0.2">
      <c r="A15852" s="4">
        <v>15850</v>
      </c>
      <c r="B15852" s="4">
        <v>15852</v>
      </c>
      <c r="C15852" s="6">
        <v>4.1055000000000001</v>
      </c>
      <c r="D15852" s="7">
        <v>220.718421810546</v>
      </c>
    </row>
    <row r="15853" spans="1:4" x14ac:dyDescent="0.2">
      <c r="A15853" s="4">
        <v>15851</v>
      </c>
      <c r="B15853" s="4">
        <v>15853</v>
      </c>
      <c r="C15853" s="6">
        <v>4.1055000000000001</v>
      </c>
      <c r="D15853" s="7">
        <v>220.73799140234101</v>
      </c>
    </row>
    <row r="15854" spans="1:4" x14ac:dyDescent="0.2">
      <c r="A15854" s="4">
        <v>15852</v>
      </c>
      <c r="B15854" s="4">
        <v>15854</v>
      </c>
      <c r="C15854" s="6">
        <v>4.1055000000000001</v>
      </c>
      <c r="D15854" s="7">
        <v>220.75996440234201</v>
      </c>
    </row>
    <row r="15855" spans="1:4" x14ac:dyDescent="0.2">
      <c r="A15855" s="4">
        <v>15853</v>
      </c>
      <c r="B15855" s="4">
        <v>15855</v>
      </c>
      <c r="C15855" s="6">
        <v>4.1055000000000001</v>
      </c>
      <c r="D15855" s="7">
        <v>220.781936621092</v>
      </c>
    </row>
    <row r="15856" spans="1:4" x14ac:dyDescent="0.2">
      <c r="A15856" s="4">
        <v>15854</v>
      </c>
      <c r="B15856" s="4">
        <v>15856</v>
      </c>
      <c r="C15856" s="6">
        <v>4.0898000000000003</v>
      </c>
      <c r="D15856" s="7">
        <v>220.80390940234199</v>
      </c>
    </row>
    <row r="15857" spans="1:4" x14ac:dyDescent="0.2">
      <c r="A15857" s="4">
        <v>15855</v>
      </c>
      <c r="B15857" s="4">
        <v>15857</v>
      </c>
      <c r="C15857" s="6">
        <v>4.0858999999999996</v>
      </c>
      <c r="D15857" s="7">
        <v>220.82588162109101</v>
      </c>
    </row>
    <row r="15858" spans="1:4" x14ac:dyDescent="0.2">
      <c r="A15858" s="4">
        <v>15856</v>
      </c>
      <c r="B15858" s="4">
        <v>15858</v>
      </c>
      <c r="C15858" s="6">
        <v>4.1055000000000001</v>
      </c>
      <c r="D15858" s="7">
        <v>220.84785440234199</v>
      </c>
    </row>
    <row r="15859" spans="1:4" x14ac:dyDescent="0.2">
      <c r="A15859" s="4">
        <v>15857</v>
      </c>
      <c r="B15859" s="4">
        <v>15859</v>
      </c>
      <c r="C15859" s="6">
        <v>4.1055000000000001</v>
      </c>
      <c r="D15859" s="7">
        <v>220.87411880761499</v>
      </c>
    </row>
    <row r="15860" spans="1:4" x14ac:dyDescent="0.2">
      <c r="A15860" s="4">
        <v>15858</v>
      </c>
      <c r="B15860" s="4">
        <v>15860</v>
      </c>
      <c r="C15860" s="6">
        <v>4.1055000000000001</v>
      </c>
      <c r="D15860" s="7">
        <v>220.901584807614</v>
      </c>
    </row>
    <row r="15861" spans="1:4" x14ac:dyDescent="0.2">
      <c r="A15861" s="4">
        <v>15859</v>
      </c>
      <c r="B15861" s="4">
        <v>15861</v>
      </c>
      <c r="C15861" s="6">
        <v>4.1055000000000001</v>
      </c>
      <c r="D15861" s="7">
        <v>220.924758621092</v>
      </c>
    </row>
    <row r="15862" spans="1:4" x14ac:dyDescent="0.2">
      <c r="A15862" s="4">
        <v>15860</v>
      </c>
      <c r="B15862" s="4">
        <v>15862</v>
      </c>
      <c r="C15862" s="6">
        <v>4.1055000000000001</v>
      </c>
      <c r="D15862" s="7">
        <v>220.94673140234099</v>
      </c>
    </row>
    <row r="15863" spans="1:4" x14ac:dyDescent="0.2">
      <c r="A15863" s="4">
        <v>15861</v>
      </c>
      <c r="B15863" s="4">
        <v>15863</v>
      </c>
      <c r="C15863" s="6">
        <v>4.0976999999999997</v>
      </c>
      <c r="D15863" s="7">
        <v>220.96870440234201</v>
      </c>
    </row>
    <row r="15864" spans="1:4" x14ac:dyDescent="0.2">
      <c r="A15864" s="4">
        <v>15862</v>
      </c>
      <c r="B15864" s="4">
        <v>15864</v>
      </c>
      <c r="C15864" s="6">
        <v>4.0858999999999996</v>
      </c>
      <c r="D15864" s="7">
        <v>220.99067662109201</v>
      </c>
    </row>
    <row r="15865" spans="1:4" x14ac:dyDescent="0.2">
      <c r="A15865" s="4">
        <v>15863</v>
      </c>
      <c r="B15865" s="4">
        <v>15865</v>
      </c>
      <c r="C15865" s="6">
        <v>4.0858999999999996</v>
      </c>
      <c r="D15865" s="7">
        <v>221.004066591796</v>
      </c>
    </row>
    <row r="15866" spans="1:4" x14ac:dyDescent="0.2">
      <c r="A15866" s="4">
        <v>15864</v>
      </c>
      <c r="B15866" s="4">
        <v>15866</v>
      </c>
      <c r="C15866" s="6">
        <v>4.0858999999999996</v>
      </c>
      <c r="D15866" s="7">
        <v>221.015052810546</v>
      </c>
    </row>
    <row r="15867" spans="1:4" x14ac:dyDescent="0.2">
      <c r="A15867" s="4">
        <v>15865</v>
      </c>
      <c r="B15867" s="4">
        <v>15867</v>
      </c>
      <c r="C15867" s="6">
        <v>4.0858999999999996</v>
      </c>
      <c r="D15867" s="7">
        <v>221.021747405273</v>
      </c>
    </row>
    <row r="15868" spans="1:4" x14ac:dyDescent="0.2">
      <c r="A15868" s="4">
        <v>15866</v>
      </c>
      <c r="B15868" s="4">
        <v>15868</v>
      </c>
      <c r="C15868" s="6">
        <v>4.0858999999999996</v>
      </c>
      <c r="D15868" s="7">
        <v>221.02294900000001</v>
      </c>
    </row>
    <row r="15869" spans="1:4" x14ac:dyDescent="0.2">
      <c r="A15869" s="4">
        <v>15867</v>
      </c>
      <c r="B15869" s="4">
        <v>15869</v>
      </c>
      <c r="C15869" s="6">
        <v>4.0858999999999996</v>
      </c>
      <c r="D15869" s="7">
        <v>221.02724040527301</v>
      </c>
    </row>
    <row r="15870" spans="1:4" x14ac:dyDescent="0.2">
      <c r="A15870" s="4">
        <v>15868</v>
      </c>
      <c r="B15870" s="4">
        <v>15870</v>
      </c>
      <c r="C15870" s="6">
        <v>4.0858999999999996</v>
      </c>
      <c r="D15870" s="7">
        <v>221.03273418652299</v>
      </c>
    </row>
    <row r="15871" spans="1:4" x14ac:dyDescent="0.2">
      <c r="A15871" s="4">
        <v>15869</v>
      </c>
      <c r="B15871" s="4">
        <v>15871</v>
      </c>
      <c r="C15871" s="6">
        <v>4.0858999999999996</v>
      </c>
      <c r="D15871" s="7">
        <v>221.03393600000001</v>
      </c>
    </row>
    <row r="15872" spans="1:4" x14ac:dyDescent="0.2">
      <c r="A15872" s="4">
        <v>15870</v>
      </c>
      <c r="B15872" s="4">
        <v>15872</v>
      </c>
      <c r="C15872" s="6">
        <v>4.0858999999999996</v>
      </c>
      <c r="D15872" s="7">
        <v>221.03822740527301</v>
      </c>
    </row>
    <row r="15873" spans="1:4" x14ac:dyDescent="0.2">
      <c r="A15873" s="4">
        <v>15871</v>
      </c>
      <c r="B15873" s="4">
        <v>15873</v>
      </c>
      <c r="C15873" s="6">
        <v>4.0858999999999996</v>
      </c>
      <c r="D15873" s="7">
        <v>221.04372040527301</v>
      </c>
    </row>
    <row r="15874" spans="1:4" x14ac:dyDescent="0.2">
      <c r="A15874" s="4">
        <v>15872</v>
      </c>
      <c r="B15874" s="4">
        <v>15874</v>
      </c>
      <c r="C15874" s="6">
        <v>4.0858999999999996</v>
      </c>
      <c r="D15874" s="7">
        <v>221.04492200000001</v>
      </c>
    </row>
    <row r="15875" spans="1:4" x14ac:dyDescent="0.2">
      <c r="A15875" s="4">
        <v>15873</v>
      </c>
      <c r="B15875" s="4">
        <v>15875</v>
      </c>
      <c r="C15875" s="6">
        <v>4.0858999999999996</v>
      </c>
      <c r="D15875" s="7">
        <v>221.04492200000001</v>
      </c>
    </row>
    <row r="15876" spans="1:4" x14ac:dyDescent="0.2">
      <c r="A15876" s="4">
        <v>15874</v>
      </c>
      <c r="B15876" s="4">
        <v>15876</v>
      </c>
      <c r="C15876" s="6">
        <v>4.0858999999999996</v>
      </c>
      <c r="D15876" s="7">
        <v>221.04492200000001</v>
      </c>
    </row>
    <row r="15877" spans="1:4" x14ac:dyDescent="0.2">
      <c r="A15877" s="4">
        <v>15875</v>
      </c>
      <c r="B15877" s="4">
        <v>15877</v>
      </c>
      <c r="C15877" s="6">
        <v>4.0858999999999996</v>
      </c>
      <c r="D15877" s="7">
        <v>221.04492200000001</v>
      </c>
    </row>
    <row r="15878" spans="1:4" x14ac:dyDescent="0.2">
      <c r="A15878" s="4">
        <v>15876</v>
      </c>
      <c r="B15878" s="4">
        <v>15878</v>
      </c>
      <c r="C15878" s="6">
        <v>4.0858999999999996</v>
      </c>
      <c r="D15878" s="7">
        <v>221.04921340527301</v>
      </c>
    </row>
    <row r="15879" spans="1:4" x14ac:dyDescent="0.2">
      <c r="A15879" s="4">
        <v>15877</v>
      </c>
      <c r="B15879" s="4">
        <v>15879</v>
      </c>
      <c r="C15879" s="6">
        <v>4.0858999999999996</v>
      </c>
      <c r="D15879" s="7">
        <v>221.05041499999999</v>
      </c>
    </row>
    <row r="15880" spans="1:4" x14ac:dyDescent="0.2">
      <c r="A15880" s="4">
        <v>15878</v>
      </c>
      <c r="B15880" s="4">
        <v>15880</v>
      </c>
      <c r="C15880" s="6">
        <v>4.0858999999999996</v>
      </c>
      <c r="D15880" s="7">
        <v>221.05041499999999</v>
      </c>
    </row>
    <row r="15881" spans="1:4" x14ac:dyDescent="0.2">
      <c r="A15881" s="4">
        <v>15879</v>
      </c>
      <c r="B15881" s="4">
        <v>15881</v>
      </c>
      <c r="C15881" s="6">
        <v>4.0858999999999996</v>
      </c>
      <c r="D15881" s="7">
        <v>221.05470640527301</v>
      </c>
    </row>
    <row r="15882" spans="1:4" x14ac:dyDescent="0.2">
      <c r="A15882" s="4">
        <v>15880</v>
      </c>
      <c r="B15882" s="4">
        <v>15882</v>
      </c>
      <c r="C15882" s="6">
        <v>4.1055000000000001</v>
      </c>
      <c r="D15882" s="7">
        <v>221.05161659472699</v>
      </c>
    </row>
    <row r="15883" spans="1:4" x14ac:dyDescent="0.2">
      <c r="A15883" s="4">
        <v>15881</v>
      </c>
      <c r="B15883" s="4">
        <v>15883</v>
      </c>
      <c r="C15883" s="6">
        <v>4.1055000000000001</v>
      </c>
      <c r="D15883" s="7">
        <v>221.05041499999999</v>
      </c>
    </row>
    <row r="15884" spans="1:4" x14ac:dyDescent="0.2">
      <c r="A15884" s="4">
        <v>15882</v>
      </c>
      <c r="B15884" s="4">
        <v>15884</v>
      </c>
      <c r="C15884" s="6">
        <v>4.1055000000000001</v>
      </c>
      <c r="D15884" s="7">
        <v>221.05041499999999</v>
      </c>
    </row>
    <row r="15885" spans="1:4" x14ac:dyDescent="0.2">
      <c r="A15885" s="4">
        <v>15883</v>
      </c>
      <c r="B15885" s="4">
        <v>15885</v>
      </c>
      <c r="C15885" s="6">
        <v>4.1055000000000001</v>
      </c>
      <c r="D15885" s="7">
        <v>221.05041499999999</v>
      </c>
    </row>
    <row r="15886" spans="1:4" x14ac:dyDescent="0.2">
      <c r="A15886" s="4">
        <v>15884</v>
      </c>
      <c r="B15886" s="4">
        <v>15886</v>
      </c>
      <c r="C15886" s="6">
        <v>4.1055000000000001</v>
      </c>
      <c r="D15886" s="7">
        <v>221.04612359472699</v>
      </c>
    </row>
    <row r="15887" spans="1:4" x14ac:dyDescent="0.2">
      <c r="A15887" s="4">
        <v>15885</v>
      </c>
      <c r="B15887" s="4">
        <v>15887</v>
      </c>
      <c r="C15887" s="6">
        <v>4.1055000000000001</v>
      </c>
      <c r="D15887" s="7">
        <v>221.04492200000001</v>
      </c>
    </row>
    <row r="15888" spans="1:4" x14ac:dyDescent="0.2">
      <c r="A15888" s="4">
        <v>15886</v>
      </c>
      <c r="B15888" s="4">
        <v>15888</v>
      </c>
      <c r="C15888" s="6">
        <v>4.1055000000000001</v>
      </c>
      <c r="D15888" s="7">
        <v>221.04492200000001</v>
      </c>
    </row>
    <row r="15889" spans="1:4" x14ac:dyDescent="0.2">
      <c r="A15889" s="4">
        <v>15887</v>
      </c>
      <c r="B15889" s="4">
        <v>15889</v>
      </c>
      <c r="C15889" s="6">
        <v>4.1055000000000001</v>
      </c>
      <c r="D15889" s="7">
        <v>221.04492200000001</v>
      </c>
    </row>
    <row r="15890" spans="1:4" x14ac:dyDescent="0.2">
      <c r="A15890" s="4">
        <v>15888</v>
      </c>
      <c r="B15890" s="4">
        <v>15890</v>
      </c>
      <c r="C15890" s="6">
        <v>4.1055000000000001</v>
      </c>
      <c r="D15890" s="7">
        <v>221.04063059472699</v>
      </c>
    </row>
    <row r="15891" spans="1:4" x14ac:dyDescent="0.2">
      <c r="A15891" s="4">
        <v>15889</v>
      </c>
      <c r="B15891" s="4">
        <v>15891</v>
      </c>
      <c r="C15891" s="6">
        <v>4.1055000000000001</v>
      </c>
      <c r="D15891" s="7">
        <v>221.04372040527301</v>
      </c>
    </row>
    <row r="15892" spans="1:4" x14ac:dyDescent="0.2">
      <c r="A15892" s="4">
        <v>15890</v>
      </c>
      <c r="B15892" s="4">
        <v>15892</v>
      </c>
      <c r="C15892" s="6">
        <v>4.1055000000000001</v>
      </c>
      <c r="D15892" s="7">
        <v>221.04492200000001</v>
      </c>
    </row>
    <row r="15893" spans="1:4" x14ac:dyDescent="0.2">
      <c r="A15893" s="4">
        <v>15891</v>
      </c>
      <c r="B15893" s="4">
        <v>15893</v>
      </c>
      <c r="C15893" s="6">
        <v>4.1055000000000001</v>
      </c>
      <c r="D15893" s="7">
        <v>221.04063059472699</v>
      </c>
    </row>
    <row r="15894" spans="1:4" x14ac:dyDescent="0.2">
      <c r="A15894" s="4">
        <v>15892</v>
      </c>
      <c r="B15894" s="4">
        <v>15894</v>
      </c>
      <c r="C15894" s="6">
        <v>4.1055000000000001</v>
      </c>
      <c r="D15894" s="7">
        <v>221.03513759472699</v>
      </c>
    </row>
    <row r="15895" spans="1:4" x14ac:dyDescent="0.2">
      <c r="A15895" s="4">
        <v>15893</v>
      </c>
      <c r="B15895" s="4">
        <v>15895</v>
      </c>
      <c r="C15895" s="6">
        <v>4.1055000000000001</v>
      </c>
      <c r="D15895" s="7">
        <v>221.03393600000001</v>
      </c>
    </row>
    <row r="15896" spans="1:4" x14ac:dyDescent="0.2">
      <c r="A15896" s="4">
        <v>15894</v>
      </c>
      <c r="B15896" s="4">
        <v>15896</v>
      </c>
      <c r="C15896" s="6">
        <v>4.1055000000000001</v>
      </c>
      <c r="D15896" s="7">
        <v>221.02964381347701</v>
      </c>
    </row>
    <row r="15897" spans="1:4" x14ac:dyDescent="0.2">
      <c r="A15897" s="4">
        <v>15895</v>
      </c>
      <c r="B15897" s="4">
        <v>15897</v>
      </c>
      <c r="C15897" s="6">
        <v>4.1055000000000001</v>
      </c>
      <c r="D15897" s="7">
        <v>221.02415059472699</v>
      </c>
    </row>
    <row r="15898" spans="1:4" x14ac:dyDescent="0.2">
      <c r="A15898" s="4">
        <v>15896</v>
      </c>
      <c r="B15898" s="4">
        <v>15898</v>
      </c>
      <c r="C15898" s="6">
        <v>4.1055000000000001</v>
      </c>
      <c r="D15898" s="7">
        <v>221.02294900000001</v>
      </c>
    </row>
    <row r="15899" spans="1:4" x14ac:dyDescent="0.2">
      <c r="A15899" s="4">
        <v>15897</v>
      </c>
      <c r="B15899" s="4">
        <v>15899</v>
      </c>
      <c r="C15899" s="6">
        <v>4.1055000000000001</v>
      </c>
      <c r="D15899" s="7">
        <v>221.02294900000001</v>
      </c>
    </row>
    <row r="15900" spans="1:4" x14ac:dyDescent="0.2">
      <c r="A15900" s="4">
        <v>15898</v>
      </c>
      <c r="B15900" s="4">
        <v>15900</v>
      </c>
      <c r="C15900" s="6">
        <v>4.1055000000000001</v>
      </c>
      <c r="D15900" s="7">
        <v>221.01865759472699</v>
      </c>
    </row>
    <row r="15901" spans="1:4" x14ac:dyDescent="0.2">
      <c r="A15901" s="4">
        <v>15899</v>
      </c>
      <c r="B15901" s="4">
        <v>15901</v>
      </c>
      <c r="C15901" s="6">
        <v>4.1055000000000001</v>
      </c>
      <c r="D15901" s="7">
        <v>221.01316459472699</v>
      </c>
    </row>
    <row r="15902" spans="1:4" x14ac:dyDescent="0.2">
      <c r="A15902" s="4">
        <v>15900</v>
      </c>
      <c r="B15902" s="4">
        <v>15902</v>
      </c>
      <c r="C15902" s="6">
        <v>4.1055000000000001</v>
      </c>
      <c r="D15902" s="7">
        <v>221.00767159472699</v>
      </c>
    </row>
    <row r="15903" spans="1:4" x14ac:dyDescent="0.2">
      <c r="A15903" s="4">
        <v>15901</v>
      </c>
      <c r="B15903" s="4">
        <v>15903</v>
      </c>
      <c r="C15903" s="6">
        <v>4.1055000000000001</v>
      </c>
      <c r="D15903" s="7">
        <v>221.00217859472701</v>
      </c>
    </row>
    <row r="15904" spans="1:4" x14ac:dyDescent="0.2">
      <c r="A15904" s="4">
        <v>15902</v>
      </c>
      <c r="B15904" s="4">
        <v>15904</v>
      </c>
      <c r="C15904" s="6">
        <v>4.1055000000000001</v>
      </c>
      <c r="D15904" s="7">
        <v>220.996684813477</v>
      </c>
    </row>
    <row r="15905" spans="1:4" x14ac:dyDescent="0.2">
      <c r="A15905" s="4">
        <v>15903</v>
      </c>
      <c r="B15905" s="4">
        <v>15905</v>
      </c>
      <c r="C15905" s="6">
        <v>4.1055000000000001</v>
      </c>
      <c r="D15905" s="7">
        <v>220.99119159472701</v>
      </c>
    </row>
    <row r="15906" spans="1:4" x14ac:dyDescent="0.2">
      <c r="A15906" s="4">
        <v>15904</v>
      </c>
      <c r="B15906" s="4">
        <v>15906</v>
      </c>
      <c r="C15906" s="6">
        <v>4.1055000000000001</v>
      </c>
      <c r="D15906" s="7">
        <v>220.98569859472701</v>
      </c>
    </row>
    <row r="15907" spans="1:4" x14ac:dyDescent="0.2">
      <c r="A15907" s="4">
        <v>15905</v>
      </c>
      <c r="B15907" s="4">
        <v>15907</v>
      </c>
      <c r="C15907" s="6">
        <v>4.1055000000000001</v>
      </c>
      <c r="D15907" s="7">
        <v>220.98020559472701</v>
      </c>
    </row>
    <row r="15908" spans="1:4" x14ac:dyDescent="0.2">
      <c r="A15908" s="4">
        <v>15906</v>
      </c>
      <c r="B15908" s="4">
        <v>15908</v>
      </c>
      <c r="C15908" s="6">
        <v>4.1055000000000001</v>
      </c>
      <c r="D15908" s="7">
        <v>220.97471259472701</v>
      </c>
    </row>
    <row r="15909" spans="1:4" x14ac:dyDescent="0.2">
      <c r="A15909" s="4">
        <v>15907</v>
      </c>
      <c r="B15909" s="4">
        <v>15909</v>
      </c>
      <c r="C15909" s="6">
        <v>4.1055000000000001</v>
      </c>
      <c r="D15909" s="7">
        <v>220.96921959472701</v>
      </c>
    </row>
    <row r="15910" spans="1:4" x14ac:dyDescent="0.2">
      <c r="A15910" s="4">
        <v>15908</v>
      </c>
      <c r="B15910" s="4">
        <v>15910</v>
      </c>
      <c r="C15910" s="6">
        <v>4.1055000000000001</v>
      </c>
      <c r="D15910" s="7">
        <v>220.963725813477</v>
      </c>
    </row>
    <row r="15911" spans="1:4" x14ac:dyDescent="0.2">
      <c r="A15911" s="4">
        <v>15909</v>
      </c>
      <c r="B15911" s="4">
        <v>15911</v>
      </c>
      <c r="C15911" s="6">
        <v>4.1055000000000001</v>
      </c>
      <c r="D15911" s="7">
        <v>220.95823259472701</v>
      </c>
    </row>
    <row r="15912" spans="1:4" x14ac:dyDescent="0.2">
      <c r="A15912" s="4">
        <v>15910</v>
      </c>
      <c r="B15912" s="4">
        <v>15912</v>
      </c>
      <c r="C15912" s="6">
        <v>4.1055000000000001</v>
      </c>
      <c r="D15912" s="7">
        <v>220.95273959472701</v>
      </c>
    </row>
    <row r="15913" spans="1:4" x14ac:dyDescent="0.2">
      <c r="A15913" s="4">
        <v>15911</v>
      </c>
      <c r="B15913" s="4">
        <v>15913</v>
      </c>
      <c r="C15913" s="6">
        <v>4.1055000000000001</v>
      </c>
      <c r="D15913" s="7">
        <v>220.951538</v>
      </c>
    </row>
    <row r="15914" spans="1:4" x14ac:dyDescent="0.2">
      <c r="A15914" s="4">
        <v>15912</v>
      </c>
      <c r="B15914" s="4">
        <v>15914</v>
      </c>
      <c r="C15914" s="6">
        <v>4.1055000000000001</v>
      </c>
      <c r="D15914" s="7">
        <v>220.94724659472701</v>
      </c>
    </row>
    <row r="15915" spans="1:4" x14ac:dyDescent="0.2">
      <c r="A15915" s="4">
        <v>15913</v>
      </c>
      <c r="B15915" s="4">
        <v>15915</v>
      </c>
      <c r="C15915" s="6">
        <v>4.1055000000000001</v>
      </c>
      <c r="D15915" s="7">
        <v>220.93746218945401</v>
      </c>
    </row>
    <row r="15916" spans="1:4" x14ac:dyDescent="0.2">
      <c r="A15916" s="4">
        <v>15914</v>
      </c>
      <c r="B15916" s="4">
        <v>15916</v>
      </c>
      <c r="C15916" s="6">
        <v>4.0937000000000001</v>
      </c>
      <c r="D15916" s="7">
        <v>220.926475408204</v>
      </c>
    </row>
    <row r="15917" spans="1:4" x14ac:dyDescent="0.2">
      <c r="A15917" s="4">
        <v>15915</v>
      </c>
      <c r="B15917" s="4">
        <v>15917</v>
      </c>
      <c r="C15917" s="6">
        <v>4.0858999999999996</v>
      </c>
      <c r="D15917" s="7">
        <v>220.919780594727</v>
      </c>
    </row>
    <row r="15918" spans="1:4" x14ac:dyDescent="0.2">
      <c r="A15918" s="4">
        <v>15916</v>
      </c>
      <c r="B15918" s="4">
        <v>15918</v>
      </c>
      <c r="C15918" s="6">
        <v>4.0858999999999996</v>
      </c>
      <c r="D15918" s="7">
        <v>220.90999618945401</v>
      </c>
    </row>
    <row r="15919" spans="1:4" x14ac:dyDescent="0.2">
      <c r="A15919" s="4">
        <v>15917</v>
      </c>
      <c r="B15919" s="4">
        <v>15919</v>
      </c>
      <c r="C15919" s="6">
        <v>4.0858999999999996</v>
      </c>
      <c r="D15919" s="7">
        <v>220.89900940820499</v>
      </c>
    </row>
    <row r="15920" spans="1:4" x14ac:dyDescent="0.2">
      <c r="A15920" s="4">
        <v>15918</v>
      </c>
      <c r="B15920" s="4">
        <v>15920</v>
      </c>
      <c r="C15920" s="6">
        <v>4.0858999999999996</v>
      </c>
      <c r="D15920" s="7">
        <v>220.88373178418101</v>
      </c>
    </row>
    <row r="15921" spans="1:4" x14ac:dyDescent="0.2">
      <c r="A15921" s="4">
        <v>15919</v>
      </c>
      <c r="B15921" s="4">
        <v>15921</v>
      </c>
      <c r="C15921" s="6">
        <v>4.0858999999999996</v>
      </c>
      <c r="D15921" s="7">
        <v>220.871544189454</v>
      </c>
    </row>
    <row r="15922" spans="1:4" x14ac:dyDescent="0.2">
      <c r="A15922" s="4">
        <v>15920</v>
      </c>
      <c r="B15922" s="4">
        <v>15922</v>
      </c>
      <c r="C15922" s="6">
        <v>4.0858999999999996</v>
      </c>
      <c r="D15922" s="7">
        <v>220.86055740820399</v>
      </c>
    </row>
    <row r="15923" spans="1:4" x14ac:dyDescent="0.2">
      <c r="A15923" s="4">
        <v>15921</v>
      </c>
      <c r="B15923" s="4">
        <v>15923</v>
      </c>
      <c r="C15923" s="6">
        <v>4.0858999999999996</v>
      </c>
      <c r="D15923" s="7">
        <v>220.845279784182</v>
      </c>
    </row>
    <row r="15924" spans="1:4" x14ac:dyDescent="0.2">
      <c r="A15924" s="4">
        <v>15922</v>
      </c>
      <c r="B15924" s="4">
        <v>15924</v>
      </c>
      <c r="C15924" s="6">
        <v>4.0858999999999996</v>
      </c>
      <c r="D15924" s="7">
        <v>220.83309140820501</v>
      </c>
    </row>
    <row r="15925" spans="1:4" x14ac:dyDescent="0.2">
      <c r="A15925" s="4">
        <v>15923</v>
      </c>
      <c r="B15925" s="4">
        <v>15925</v>
      </c>
      <c r="C15925" s="6">
        <v>4.0858999999999996</v>
      </c>
      <c r="D15925" s="7">
        <v>220.82210518945399</v>
      </c>
    </row>
    <row r="15926" spans="1:4" x14ac:dyDescent="0.2">
      <c r="A15926" s="4">
        <v>15924</v>
      </c>
      <c r="B15926" s="4">
        <v>15926</v>
      </c>
      <c r="C15926" s="6">
        <v>4.0858999999999996</v>
      </c>
      <c r="D15926" s="7">
        <v>220.806827784181</v>
      </c>
    </row>
    <row r="15927" spans="1:4" x14ac:dyDescent="0.2">
      <c r="A15927" s="4">
        <v>15925</v>
      </c>
      <c r="B15927" s="4">
        <v>15927</v>
      </c>
      <c r="C15927" s="6">
        <v>4.0858999999999996</v>
      </c>
      <c r="D15927" s="7">
        <v>220.79463940820401</v>
      </c>
    </row>
    <row r="15928" spans="1:4" x14ac:dyDescent="0.2">
      <c r="A15928" s="4">
        <v>15926</v>
      </c>
      <c r="B15928" s="4">
        <v>15928</v>
      </c>
      <c r="C15928" s="6">
        <v>4.0858999999999996</v>
      </c>
      <c r="D15928" s="7">
        <v>220.77936178418199</v>
      </c>
    </row>
    <row r="15929" spans="1:4" x14ac:dyDescent="0.2">
      <c r="A15929" s="4">
        <v>15927</v>
      </c>
      <c r="B15929" s="4">
        <v>15929</v>
      </c>
      <c r="C15929" s="6">
        <v>4.1055000000000001</v>
      </c>
      <c r="D15929" s="7">
        <v>220.76717418945401</v>
      </c>
    </row>
    <row r="15930" spans="1:4" x14ac:dyDescent="0.2">
      <c r="A15930" s="4">
        <v>15928</v>
      </c>
      <c r="B15930" s="4">
        <v>15930</v>
      </c>
      <c r="C15930" s="6">
        <v>4.1055000000000001</v>
      </c>
      <c r="D15930" s="7">
        <v>220.75189600293101</v>
      </c>
    </row>
    <row r="15931" spans="1:4" x14ac:dyDescent="0.2">
      <c r="A15931" s="4">
        <v>15929</v>
      </c>
      <c r="B15931" s="4">
        <v>15931</v>
      </c>
      <c r="C15931" s="6">
        <v>4.1055000000000001</v>
      </c>
      <c r="D15931" s="7">
        <v>220.73541678418101</v>
      </c>
    </row>
    <row r="15932" spans="1:4" x14ac:dyDescent="0.2">
      <c r="A15932" s="4">
        <v>15930</v>
      </c>
      <c r="B15932" s="4">
        <v>15932</v>
      </c>
      <c r="C15932" s="6">
        <v>4.1055000000000001</v>
      </c>
      <c r="D15932" s="7">
        <v>220.71464559765801</v>
      </c>
    </row>
    <row r="15933" spans="1:4" x14ac:dyDescent="0.2">
      <c r="A15933" s="4">
        <v>15931</v>
      </c>
      <c r="B15933" s="4">
        <v>15933</v>
      </c>
      <c r="C15933" s="6">
        <v>4.1055000000000001</v>
      </c>
      <c r="D15933" s="7">
        <v>220.701256189454</v>
      </c>
    </row>
    <row r="15934" spans="1:4" x14ac:dyDescent="0.2">
      <c r="A15934" s="4">
        <v>15932</v>
      </c>
      <c r="B15934" s="4">
        <v>15934</v>
      </c>
      <c r="C15934" s="6">
        <v>4.1055000000000001</v>
      </c>
      <c r="D15934" s="7">
        <v>220.69885300000001</v>
      </c>
    </row>
    <row r="15935" spans="1:4" x14ac:dyDescent="0.2">
      <c r="A15935" s="4">
        <v>15933</v>
      </c>
      <c r="B15935" s="4">
        <v>15935</v>
      </c>
      <c r="C15935" s="6">
        <v>4.1055000000000001</v>
      </c>
      <c r="D15935" s="7">
        <v>220.70314440527301</v>
      </c>
    </row>
    <row r="15936" spans="1:4" x14ac:dyDescent="0.2">
      <c r="A15936" s="4">
        <v>15934</v>
      </c>
      <c r="B15936" s="4">
        <v>15936</v>
      </c>
      <c r="C15936" s="6">
        <v>4.1055000000000001</v>
      </c>
      <c r="D15936" s="7">
        <v>220.721511621091</v>
      </c>
    </row>
    <row r="15937" spans="1:4" x14ac:dyDescent="0.2">
      <c r="A15937" s="4">
        <v>15935</v>
      </c>
      <c r="B15937" s="4">
        <v>15937</v>
      </c>
      <c r="C15937" s="6">
        <v>4.1055000000000001</v>
      </c>
      <c r="D15937" s="7">
        <v>220.74348440234201</v>
      </c>
    </row>
    <row r="15938" spans="1:4" x14ac:dyDescent="0.2">
      <c r="A15938" s="4">
        <v>15936</v>
      </c>
      <c r="B15938" s="4">
        <v>15938</v>
      </c>
      <c r="C15938" s="6">
        <v>4.1055000000000001</v>
      </c>
      <c r="D15938" s="7">
        <v>220.77404021288601</v>
      </c>
    </row>
    <row r="15939" spans="1:4" x14ac:dyDescent="0.2">
      <c r="A15939" s="4">
        <v>15937</v>
      </c>
      <c r="B15939" s="4">
        <v>15939</v>
      </c>
      <c r="C15939" s="6">
        <v>4.1055000000000001</v>
      </c>
      <c r="D15939" s="7">
        <v>220.81129061816</v>
      </c>
    </row>
    <row r="15940" spans="1:4" x14ac:dyDescent="0.2">
      <c r="A15940" s="4">
        <v>15938</v>
      </c>
      <c r="B15940" s="4">
        <v>15940</v>
      </c>
      <c r="C15940" s="6">
        <v>4.1055000000000001</v>
      </c>
      <c r="D15940" s="7">
        <v>220.854034023434</v>
      </c>
    </row>
    <row r="15941" spans="1:4" x14ac:dyDescent="0.2">
      <c r="A15941" s="4">
        <v>15939</v>
      </c>
      <c r="B15941" s="4">
        <v>15941</v>
      </c>
      <c r="C15941" s="6">
        <v>4.1055000000000001</v>
      </c>
      <c r="D15941" s="7">
        <v>220.90227120995601</v>
      </c>
    </row>
    <row r="15942" spans="1:4" x14ac:dyDescent="0.2">
      <c r="A15942" s="4">
        <v>15940</v>
      </c>
      <c r="B15942" s="4">
        <v>15942</v>
      </c>
      <c r="C15942" s="6">
        <v>4.1055000000000001</v>
      </c>
      <c r="D15942" s="7">
        <v>220.95600161522901</v>
      </c>
    </row>
    <row r="15943" spans="1:4" x14ac:dyDescent="0.2">
      <c r="A15943" s="4">
        <v>15941</v>
      </c>
      <c r="B15943" s="4">
        <v>15943</v>
      </c>
      <c r="C15943" s="6">
        <v>4.1055000000000001</v>
      </c>
      <c r="D15943" s="7">
        <v>221.002350023432</v>
      </c>
    </row>
    <row r="15944" spans="1:4" x14ac:dyDescent="0.2">
      <c r="A15944" s="4">
        <v>15942</v>
      </c>
      <c r="B15944" s="4">
        <v>15944</v>
      </c>
      <c r="C15944" s="6">
        <v>4.1055000000000001</v>
      </c>
      <c r="D15944" s="7">
        <v>221.050586428706</v>
      </c>
    </row>
    <row r="15945" spans="1:4" x14ac:dyDescent="0.2">
      <c r="A15945" s="4">
        <v>15943</v>
      </c>
      <c r="B15945" s="4">
        <v>15945</v>
      </c>
      <c r="C15945" s="6">
        <v>4.1055000000000001</v>
      </c>
      <c r="D15945" s="7">
        <v>221.08715021288799</v>
      </c>
    </row>
    <row r="15946" spans="1:4" x14ac:dyDescent="0.2">
      <c r="A15946" s="4">
        <v>15944</v>
      </c>
      <c r="B15946" s="4">
        <v>15946</v>
      </c>
      <c r="C15946" s="6">
        <v>4.1055000000000001</v>
      </c>
      <c r="D15946" s="7">
        <v>221.120109212887</v>
      </c>
    </row>
    <row r="15947" spans="1:4" x14ac:dyDescent="0.2">
      <c r="A15947" s="4">
        <v>15945</v>
      </c>
      <c r="B15947" s="4">
        <v>15947</v>
      </c>
      <c r="C15947" s="6">
        <v>4.1055000000000001</v>
      </c>
      <c r="D15947" s="7">
        <v>221.14877680761401</v>
      </c>
    </row>
    <row r="15948" spans="1:4" x14ac:dyDescent="0.2">
      <c r="A15948" s="4">
        <v>15946</v>
      </c>
      <c r="B15948" s="4">
        <v>15948</v>
      </c>
      <c r="C15948" s="6">
        <v>4.1055000000000001</v>
      </c>
      <c r="D15948" s="7">
        <v>221.17195140234099</v>
      </c>
    </row>
    <row r="15949" spans="1:4" x14ac:dyDescent="0.2">
      <c r="A15949" s="4">
        <v>15947</v>
      </c>
      <c r="B15949" s="4">
        <v>15949</v>
      </c>
      <c r="C15949" s="6">
        <v>4.1055000000000001</v>
      </c>
      <c r="D15949" s="7">
        <v>221.19821580761499</v>
      </c>
    </row>
    <row r="15950" spans="1:4" x14ac:dyDescent="0.2">
      <c r="A15950" s="4">
        <v>15948</v>
      </c>
      <c r="B15950" s="4">
        <v>15950</v>
      </c>
      <c r="C15950" s="6">
        <v>4.1055000000000001</v>
      </c>
      <c r="D15950" s="7">
        <v>221.22138962109199</v>
      </c>
    </row>
    <row r="15951" spans="1:4" x14ac:dyDescent="0.2">
      <c r="A15951" s="4">
        <v>15949</v>
      </c>
      <c r="B15951" s="4">
        <v>15951</v>
      </c>
      <c r="C15951" s="6">
        <v>4.1055000000000001</v>
      </c>
      <c r="D15951" s="7">
        <v>221.247653807614</v>
      </c>
    </row>
    <row r="15952" spans="1:4" x14ac:dyDescent="0.2">
      <c r="A15952" s="4">
        <v>15950</v>
      </c>
      <c r="B15952" s="4">
        <v>15952</v>
      </c>
      <c r="C15952" s="6">
        <v>4.1055000000000001</v>
      </c>
      <c r="D15952" s="7">
        <v>221.275119807614</v>
      </c>
    </row>
    <row r="15953" spans="1:4" x14ac:dyDescent="0.2">
      <c r="A15953" s="4">
        <v>15951</v>
      </c>
      <c r="B15953" s="4">
        <v>15953</v>
      </c>
      <c r="C15953" s="6">
        <v>4.1055000000000001</v>
      </c>
      <c r="D15953" s="7">
        <v>221.302585807615</v>
      </c>
    </row>
    <row r="15954" spans="1:4" x14ac:dyDescent="0.2">
      <c r="A15954" s="4">
        <v>15952</v>
      </c>
      <c r="B15954" s="4">
        <v>15954</v>
      </c>
      <c r="C15954" s="6">
        <v>4.1055000000000001</v>
      </c>
      <c r="D15954" s="7">
        <v>221.33005180761501</v>
      </c>
    </row>
    <row r="15955" spans="1:4" x14ac:dyDescent="0.2">
      <c r="A15955" s="4">
        <v>15953</v>
      </c>
      <c r="B15955" s="4">
        <v>15955</v>
      </c>
      <c r="C15955" s="6">
        <v>4.1055000000000001</v>
      </c>
      <c r="D15955" s="7">
        <v>221.35751702636401</v>
      </c>
    </row>
    <row r="15956" spans="1:4" x14ac:dyDescent="0.2">
      <c r="A15956" s="4">
        <v>15954</v>
      </c>
      <c r="B15956" s="4">
        <v>15956</v>
      </c>
      <c r="C15956" s="6">
        <v>4.1055000000000001</v>
      </c>
      <c r="D15956" s="7">
        <v>221.38498280761499</v>
      </c>
    </row>
    <row r="15957" spans="1:4" x14ac:dyDescent="0.2">
      <c r="A15957" s="4">
        <v>15955</v>
      </c>
      <c r="B15957" s="4">
        <v>15957</v>
      </c>
      <c r="C15957" s="6">
        <v>4.1055000000000001</v>
      </c>
      <c r="D15957" s="7">
        <v>221.412448807614</v>
      </c>
    </row>
    <row r="15958" spans="1:4" x14ac:dyDescent="0.2">
      <c r="A15958" s="4">
        <v>15956</v>
      </c>
      <c r="B15958" s="4">
        <v>15958</v>
      </c>
      <c r="C15958" s="6">
        <v>4.1055000000000001</v>
      </c>
      <c r="D15958" s="7">
        <v>221.444206212887</v>
      </c>
    </row>
    <row r="15959" spans="1:4" x14ac:dyDescent="0.2">
      <c r="A15959" s="4">
        <v>15957</v>
      </c>
      <c r="B15959" s="4">
        <v>15959</v>
      </c>
      <c r="C15959" s="6">
        <v>4.1055000000000001</v>
      </c>
      <c r="D15959" s="7">
        <v>221.472873807615</v>
      </c>
    </row>
    <row r="15960" spans="1:4" x14ac:dyDescent="0.2">
      <c r="A15960" s="4">
        <v>15958</v>
      </c>
      <c r="B15960" s="4">
        <v>15960</v>
      </c>
      <c r="C15960" s="6">
        <v>4.1055000000000001</v>
      </c>
      <c r="D15960" s="7">
        <v>221.49175621581901</v>
      </c>
    </row>
    <row r="15961" spans="1:4" x14ac:dyDescent="0.2">
      <c r="A15961" s="4">
        <v>15959</v>
      </c>
      <c r="B15961" s="4">
        <v>15961</v>
      </c>
      <c r="C15961" s="6">
        <v>4.1055000000000001</v>
      </c>
      <c r="D15961" s="7">
        <v>221.503944591796</v>
      </c>
    </row>
    <row r="15962" spans="1:4" x14ac:dyDescent="0.2">
      <c r="A15962" s="4">
        <v>15960</v>
      </c>
      <c r="B15962" s="4">
        <v>15962</v>
      </c>
      <c r="C15962" s="6">
        <v>4.1055000000000001</v>
      </c>
      <c r="D15962" s="7">
        <v>221.506348</v>
      </c>
    </row>
    <row r="15963" spans="1:4" x14ac:dyDescent="0.2">
      <c r="A15963" s="4">
        <v>15961</v>
      </c>
      <c r="B15963" s="4">
        <v>15963</v>
      </c>
      <c r="C15963" s="6">
        <v>4.1055000000000001</v>
      </c>
      <c r="D15963" s="7">
        <v>221.49780733441</v>
      </c>
    </row>
    <row r="15964" spans="1:4" x14ac:dyDescent="0.2">
      <c r="A15964" s="4">
        <v>15962</v>
      </c>
      <c r="B15964" s="4">
        <v>15964</v>
      </c>
      <c r="C15964" s="6">
        <v>4.1055000000000001</v>
      </c>
      <c r="D15964" s="7">
        <v>221.48682111175299</v>
      </c>
    </row>
    <row r="15965" spans="1:4" x14ac:dyDescent="0.2">
      <c r="A15965" s="4">
        <v>15963</v>
      </c>
      <c r="B15965" s="4">
        <v>15965</v>
      </c>
      <c r="C15965" s="6">
        <v>4.1055000000000001</v>
      </c>
      <c r="D15965" s="7">
        <v>221.47156516762999</v>
      </c>
    </row>
    <row r="15966" spans="1:4" x14ac:dyDescent="0.2">
      <c r="A15966" s="4">
        <v>15964</v>
      </c>
      <c r="B15966" s="4">
        <v>15966</v>
      </c>
      <c r="C15966" s="6">
        <v>4.1055000000000001</v>
      </c>
      <c r="D15966" s="7">
        <v>221.455085390287</v>
      </c>
    </row>
    <row r="15967" spans="1:4" x14ac:dyDescent="0.2">
      <c r="A15967" s="4">
        <v>15965</v>
      </c>
      <c r="B15967" s="4">
        <v>15967</v>
      </c>
      <c r="C15967" s="6">
        <v>4.1055000000000001</v>
      </c>
      <c r="D15967" s="7">
        <v>221.43860616763001</v>
      </c>
    </row>
    <row r="15968" spans="1:4" x14ac:dyDescent="0.2">
      <c r="A15968" s="4">
        <v>15966</v>
      </c>
      <c r="B15968" s="4">
        <v>15968</v>
      </c>
      <c r="C15968" s="6">
        <v>4.1055000000000001</v>
      </c>
      <c r="D15968" s="7">
        <v>221.42212639028699</v>
      </c>
    </row>
    <row r="15969" spans="1:4" x14ac:dyDescent="0.2">
      <c r="A15969" s="4">
        <v>15967</v>
      </c>
      <c r="B15969" s="4">
        <v>15969</v>
      </c>
      <c r="C15969" s="6">
        <v>4.1055000000000001</v>
      </c>
      <c r="D15969" s="7">
        <v>221.40564716762901</v>
      </c>
    </row>
    <row r="15970" spans="1:4" x14ac:dyDescent="0.2">
      <c r="A15970" s="4">
        <v>15968</v>
      </c>
      <c r="B15970" s="4">
        <v>15970</v>
      </c>
      <c r="C15970" s="6">
        <v>4.1055000000000001</v>
      </c>
      <c r="D15970" s="7">
        <v>221.39343733441001</v>
      </c>
    </row>
    <row r="15971" spans="1:4" x14ac:dyDescent="0.2">
      <c r="A15971" s="4">
        <v>15969</v>
      </c>
      <c r="B15971" s="4">
        <v>15971</v>
      </c>
      <c r="C15971" s="6">
        <v>4.1055000000000001</v>
      </c>
      <c r="D15971" s="7">
        <v>221.382451111753</v>
      </c>
    </row>
    <row r="15972" spans="1:4" x14ac:dyDescent="0.2">
      <c r="A15972" s="4">
        <v>15970</v>
      </c>
      <c r="B15972" s="4">
        <v>15972</v>
      </c>
      <c r="C15972" s="6">
        <v>4.1055000000000001</v>
      </c>
      <c r="D15972" s="7">
        <v>221.371465111753</v>
      </c>
    </row>
    <row r="15973" spans="1:4" x14ac:dyDescent="0.2">
      <c r="A15973" s="4">
        <v>15971</v>
      </c>
      <c r="B15973" s="4">
        <v>15973</v>
      </c>
      <c r="C15973" s="6">
        <v>4.1055000000000001</v>
      </c>
      <c r="D15973" s="7">
        <v>221.36047833441</v>
      </c>
    </row>
    <row r="15974" spans="1:4" x14ac:dyDescent="0.2">
      <c r="A15974" s="4">
        <v>15972</v>
      </c>
      <c r="B15974" s="4">
        <v>15974</v>
      </c>
      <c r="C15974" s="6">
        <v>4.1055000000000001</v>
      </c>
      <c r="D15974" s="7">
        <v>221.34949211175299</v>
      </c>
    </row>
    <row r="15975" spans="1:4" x14ac:dyDescent="0.2">
      <c r="A15975" s="4">
        <v>15973</v>
      </c>
      <c r="B15975" s="4">
        <v>15975</v>
      </c>
      <c r="C15975" s="6">
        <v>4.1055000000000001</v>
      </c>
      <c r="D15975" s="7">
        <v>221.33423539028701</v>
      </c>
    </row>
    <row r="15976" spans="1:4" x14ac:dyDescent="0.2">
      <c r="A15976" s="4">
        <v>15974</v>
      </c>
      <c r="B15976" s="4">
        <v>15976</v>
      </c>
      <c r="C15976" s="6">
        <v>4.1055000000000001</v>
      </c>
      <c r="D15976" s="7">
        <v>221.30921627938301</v>
      </c>
    </row>
    <row r="15977" spans="1:4" x14ac:dyDescent="0.2">
      <c r="A15977" s="4">
        <v>15975</v>
      </c>
      <c r="B15977" s="4">
        <v>15977</v>
      </c>
      <c r="C15977" s="6">
        <v>4.1055000000000001</v>
      </c>
      <c r="D15977" s="7">
        <v>221.27748055791599</v>
      </c>
    </row>
    <row r="15978" spans="1:4" x14ac:dyDescent="0.2">
      <c r="A15978" s="4">
        <v>15976</v>
      </c>
      <c r="B15978" s="4">
        <v>15978</v>
      </c>
      <c r="C15978" s="6">
        <v>4.1055000000000001</v>
      </c>
      <c r="D15978" s="7">
        <v>221.24025083645</v>
      </c>
    </row>
    <row r="15979" spans="1:4" x14ac:dyDescent="0.2">
      <c r="A15979" s="4">
        <v>15977</v>
      </c>
      <c r="B15979" s="4">
        <v>15979</v>
      </c>
      <c r="C15979" s="6">
        <v>4.1055000000000001</v>
      </c>
      <c r="D15979" s="7">
        <v>221.20606855791701</v>
      </c>
    </row>
    <row r="15980" spans="1:4" x14ac:dyDescent="0.2">
      <c r="A15980" s="4">
        <v>15978</v>
      </c>
      <c r="B15980" s="4">
        <v>15980</v>
      </c>
      <c r="C15980" s="6">
        <v>4.0858999999999996</v>
      </c>
      <c r="D15980" s="7">
        <v>221.17738027938299</v>
      </c>
    </row>
    <row r="15981" spans="1:4" x14ac:dyDescent="0.2">
      <c r="A15981" s="4">
        <v>15979</v>
      </c>
      <c r="B15981" s="4">
        <v>15981</v>
      </c>
      <c r="C15981" s="6">
        <v>4.0858999999999996</v>
      </c>
      <c r="D15981" s="7">
        <v>221.15845439028701</v>
      </c>
    </row>
    <row r="15982" spans="1:4" x14ac:dyDescent="0.2">
      <c r="A15982" s="4">
        <v>15980</v>
      </c>
      <c r="B15982" s="4">
        <v>15982</v>
      </c>
      <c r="C15982" s="6">
        <v>4.0858999999999996</v>
      </c>
      <c r="D15982" s="7">
        <v>221.14624511175299</v>
      </c>
    </row>
    <row r="15983" spans="1:4" x14ac:dyDescent="0.2">
      <c r="A15983" s="4">
        <v>15981</v>
      </c>
      <c r="B15983" s="4">
        <v>15983</v>
      </c>
      <c r="C15983" s="6">
        <v>4.0858999999999996</v>
      </c>
      <c r="D15983" s="7">
        <v>221.143799</v>
      </c>
    </row>
    <row r="15984" spans="1:4" x14ac:dyDescent="0.2">
      <c r="A15984" s="4">
        <v>15982</v>
      </c>
      <c r="B15984" s="4">
        <v>15984</v>
      </c>
      <c r="C15984" s="6">
        <v>4.0858999999999996</v>
      </c>
      <c r="D15984" s="7">
        <v>221.143799</v>
      </c>
    </row>
    <row r="15985" spans="1:4" x14ac:dyDescent="0.2">
      <c r="A15985" s="4">
        <v>15983</v>
      </c>
      <c r="B15985" s="4">
        <v>15985</v>
      </c>
      <c r="C15985" s="6">
        <v>4.0858999999999996</v>
      </c>
      <c r="D15985" s="7">
        <v>221.148068944123</v>
      </c>
    </row>
    <row r="15986" spans="1:4" x14ac:dyDescent="0.2">
      <c r="A15986" s="4">
        <v>15984</v>
      </c>
      <c r="B15986" s="4">
        <v>15986</v>
      </c>
      <c r="C15986" s="6">
        <v>4.0858999999999996</v>
      </c>
      <c r="D15986" s="7">
        <v>221.15783188824699</v>
      </c>
    </row>
    <row r="15987" spans="1:4" x14ac:dyDescent="0.2">
      <c r="A15987" s="4">
        <v>15985</v>
      </c>
      <c r="B15987" s="4">
        <v>15987</v>
      </c>
      <c r="C15987" s="6">
        <v>4.0858999999999996</v>
      </c>
      <c r="D15987" s="7">
        <v>221.164547944123</v>
      </c>
    </row>
    <row r="15988" spans="1:4" x14ac:dyDescent="0.2">
      <c r="A15988" s="4">
        <v>15986</v>
      </c>
      <c r="B15988" s="4">
        <v>15988</v>
      </c>
      <c r="C15988" s="6">
        <v>4.0742000000000003</v>
      </c>
      <c r="D15988" s="7">
        <v>221.16577100000001</v>
      </c>
    </row>
    <row r="15989" spans="1:4" x14ac:dyDescent="0.2">
      <c r="A15989" s="4">
        <v>15987</v>
      </c>
      <c r="B15989" s="4">
        <v>15989</v>
      </c>
      <c r="C15989" s="6">
        <v>4.0742000000000003</v>
      </c>
      <c r="D15989" s="7">
        <v>221.16150105587599</v>
      </c>
    </row>
    <row r="15990" spans="1:4" x14ac:dyDescent="0.2">
      <c r="A15990" s="4">
        <v>15988</v>
      </c>
      <c r="B15990" s="4">
        <v>15990</v>
      </c>
      <c r="C15990" s="6">
        <v>4.0742000000000003</v>
      </c>
      <c r="D15990" s="7">
        <v>221.15173811175299</v>
      </c>
    </row>
    <row r="15991" spans="1:4" x14ac:dyDescent="0.2">
      <c r="A15991" s="4">
        <v>15989</v>
      </c>
      <c r="B15991" s="4">
        <v>15991</v>
      </c>
      <c r="C15991" s="6">
        <v>4.0742000000000003</v>
      </c>
      <c r="D15991" s="7">
        <v>221.14075211175299</v>
      </c>
    </row>
    <row r="15992" spans="1:4" x14ac:dyDescent="0.2">
      <c r="A15992" s="4">
        <v>15990</v>
      </c>
      <c r="B15992" s="4">
        <v>15992</v>
      </c>
      <c r="C15992" s="6">
        <v>4.0742000000000003</v>
      </c>
      <c r="D15992" s="7">
        <v>221.125495390287</v>
      </c>
    </row>
    <row r="15993" spans="1:4" x14ac:dyDescent="0.2">
      <c r="A15993" s="4">
        <v>15991</v>
      </c>
      <c r="B15993" s="4">
        <v>15993</v>
      </c>
      <c r="C15993" s="6">
        <v>4.0742000000000003</v>
      </c>
      <c r="D15993" s="7">
        <v>221.104746223506</v>
      </c>
    </row>
    <row r="15994" spans="1:4" x14ac:dyDescent="0.2">
      <c r="A15994" s="4">
        <v>15992</v>
      </c>
      <c r="B15994" s="4">
        <v>15994</v>
      </c>
      <c r="C15994" s="6">
        <v>4.0742000000000003</v>
      </c>
      <c r="D15994" s="7">
        <v>221.082773446163</v>
      </c>
    </row>
    <row r="15995" spans="1:4" x14ac:dyDescent="0.2">
      <c r="A15995" s="4">
        <v>15993</v>
      </c>
      <c r="B15995" s="4">
        <v>15995</v>
      </c>
      <c r="C15995" s="6">
        <v>4.0742000000000003</v>
      </c>
      <c r="D15995" s="7">
        <v>221.060800446163</v>
      </c>
    </row>
    <row r="15996" spans="1:4" x14ac:dyDescent="0.2">
      <c r="A15996" s="4">
        <v>15994</v>
      </c>
      <c r="B15996" s="4">
        <v>15996</v>
      </c>
      <c r="C15996" s="6">
        <v>4.0742000000000003</v>
      </c>
      <c r="D15996" s="7">
        <v>221.04309816763001</v>
      </c>
    </row>
    <row r="15997" spans="1:4" x14ac:dyDescent="0.2">
      <c r="A15997" s="4">
        <v>15995</v>
      </c>
      <c r="B15997" s="4">
        <v>15997</v>
      </c>
      <c r="C15997" s="6">
        <v>4.0742000000000003</v>
      </c>
      <c r="D15997" s="7">
        <v>221.03088833441001</v>
      </c>
    </row>
    <row r="15998" spans="1:4" x14ac:dyDescent="0.2">
      <c r="A15998" s="4">
        <v>15996</v>
      </c>
      <c r="B15998" s="4">
        <v>15998</v>
      </c>
      <c r="C15998" s="6">
        <v>4.0742000000000003</v>
      </c>
      <c r="D15998" s="7">
        <v>221.019902111753</v>
      </c>
    </row>
    <row r="15999" spans="1:4" x14ac:dyDescent="0.2">
      <c r="A15999" s="4">
        <v>15997</v>
      </c>
      <c r="B15999" s="4">
        <v>15999</v>
      </c>
      <c r="C15999" s="6">
        <v>4.0742000000000003</v>
      </c>
      <c r="D15999" s="7">
        <v>221.008916111753</v>
      </c>
    </row>
    <row r="16000" spans="1:4" x14ac:dyDescent="0.2">
      <c r="A16000" s="4">
        <v>15998</v>
      </c>
      <c r="B16000" s="4">
        <v>16000</v>
      </c>
      <c r="C16000" s="6">
        <v>4.0742000000000003</v>
      </c>
      <c r="D16000" s="7">
        <v>221.00220005587701</v>
      </c>
    </row>
    <row r="16001" spans="1:4" x14ac:dyDescent="0.2">
      <c r="A16001" s="4">
        <v>15999</v>
      </c>
      <c r="B16001" s="4">
        <v>16001</v>
      </c>
      <c r="C16001" s="6">
        <v>4.0819999999999999</v>
      </c>
      <c r="D16001" s="7">
        <v>220.99243633441</v>
      </c>
    </row>
    <row r="16002" spans="1:4" x14ac:dyDescent="0.2">
      <c r="A16002" s="4">
        <v>16000</v>
      </c>
      <c r="B16002" s="4">
        <v>16002</v>
      </c>
      <c r="C16002" s="6">
        <v>4.0937000000000001</v>
      </c>
      <c r="D16002" s="7">
        <v>220.98572005587599</v>
      </c>
    </row>
    <row r="16003" spans="1:4" x14ac:dyDescent="0.2">
      <c r="A16003" s="4">
        <v>16001</v>
      </c>
      <c r="B16003" s="4">
        <v>16003</v>
      </c>
      <c r="C16003" s="6">
        <v>4.0937000000000001</v>
      </c>
      <c r="D16003" s="7">
        <v>220.97595711175299</v>
      </c>
    </row>
    <row r="16004" spans="1:4" x14ac:dyDescent="0.2">
      <c r="A16004" s="4">
        <v>16002</v>
      </c>
      <c r="B16004" s="4">
        <v>16004</v>
      </c>
      <c r="C16004" s="6">
        <v>4.0937000000000001</v>
      </c>
      <c r="D16004" s="7">
        <v>220.96924105587701</v>
      </c>
    </row>
    <row r="16005" spans="1:4" x14ac:dyDescent="0.2">
      <c r="A16005" s="4">
        <v>16003</v>
      </c>
      <c r="B16005" s="4">
        <v>16005</v>
      </c>
      <c r="C16005" s="6">
        <v>4.0819999999999999</v>
      </c>
      <c r="D16005" s="7">
        <v>220.96374727853399</v>
      </c>
    </row>
    <row r="16006" spans="1:4" x14ac:dyDescent="0.2">
      <c r="A16006" s="4">
        <v>16004</v>
      </c>
      <c r="B16006" s="4">
        <v>16006</v>
      </c>
      <c r="C16006" s="6">
        <v>4.0742000000000003</v>
      </c>
      <c r="D16006" s="7">
        <v>220.95398411175299</v>
      </c>
    </row>
    <row r="16007" spans="1:4" x14ac:dyDescent="0.2">
      <c r="A16007" s="4">
        <v>16005</v>
      </c>
      <c r="B16007" s="4">
        <v>16007</v>
      </c>
      <c r="C16007" s="6">
        <v>4.0742000000000003</v>
      </c>
      <c r="D16007" s="7">
        <v>220.94299811175301</v>
      </c>
    </row>
    <row r="16008" spans="1:4" x14ac:dyDescent="0.2">
      <c r="A16008" s="4">
        <v>16006</v>
      </c>
      <c r="B16008" s="4">
        <v>16008</v>
      </c>
      <c r="C16008" s="6">
        <v>4.0742000000000003</v>
      </c>
      <c r="D16008" s="7">
        <v>220.93628205587601</v>
      </c>
    </row>
    <row r="16009" spans="1:4" x14ac:dyDescent="0.2">
      <c r="A16009" s="4">
        <v>16007</v>
      </c>
      <c r="B16009" s="4">
        <v>16009</v>
      </c>
      <c r="C16009" s="6">
        <v>4.0742000000000003</v>
      </c>
      <c r="D16009" s="7">
        <v>220.93078827853401</v>
      </c>
    </row>
    <row r="16010" spans="1:4" x14ac:dyDescent="0.2">
      <c r="A16010" s="4">
        <v>16008</v>
      </c>
      <c r="B16010" s="4">
        <v>16010</v>
      </c>
      <c r="C16010" s="6">
        <v>4.0742000000000003</v>
      </c>
      <c r="D16010" s="7">
        <v>220.925295055877</v>
      </c>
    </row>
    <row r="16011" spans="1:4" x14ac:dyDescent="0.2">
      <c r="A16011" s="4">
        <v>16009</v>
      </c>
      <c r="B16011" s="4">
        <v>16011</v>
      </c>
      <c r="C16011" s="6">
        <v>4.0742000000000003</v>
      </c>
      <c r="D16011" s="7">
        <v>220.924072</v>
      </c>
    </row>
    <row r="16012" spans="1:4" x14ac:dyDescent="0.2">
      <c r="A16012" s="4">
        <v>16010</v>
      </c>
      <c r="B16012" s="4">
        <v>16012</v>
      </c>
      <c r="C16012" s="6">
        <v>4.0742000000000003</v>
      </c>
      <c r="D16012" s="7">
        <v>220.919802055877</v>
      </c>
    </row>
    <row r="16013" spans="1:4" x14ac:dyDescent="0.2">
      <c r="A16013" s="4">
        <v>16011</v>
      </c>
      <c r="B16013" s="4">
        <v>16013</v>
      </c>
      <c r="C16013" s="6">
        <v>4.0742000000000003</v>
      </c>
      <c r="D16013" s="7">
        <v>220.91003911175301</v>
      </c>
    </row>
    <row r="16014" spans="1:4" x14ac:dyDescent="0.2">
      <c r="A16014" s="4">
        <v>16012</v>
      </c>
      <c r="B16014" s="4">
        <v>16014</v>
      </c>
      <c r="C16014" s="6">
        <v>4.0742000000000003</v>
      </c>
      <c r="D16014" s="7">
        <v>220.903323055877</v>
      </c>
    </row>
    <row r="16015" spans="1:4" x14ac:dyDescent="0.2">
      <c r="A16015" s="4">
        <v>16013</v>
      </c>
      <c r="B16015" s="4">
        <v>16015</v>
      </c>
      <c r="C16015" s="6">
        <v>4.0742000000000003</v>
      </c>
      <c r="D16015" s="7">
        <v>220.897829278534</v>
      </c>
    </row>
    <row r="16016" spans="1:4" x14ac:dyDescent="0.2">
      <c r="A16016" s="4">
        <v>16014</v>
      </c>
      <c r="B16016" s="4">
        <v>16016</v>
      </c>
      <c r="C16016" s="6">
        <v>4.0742000000000003</v>
      </c>
      <c r="D16016" s="7">
        <v>220.88806611175301</v>
      </c>
    </row>
    <row r="16017" spans="1:4" x14ac:dyDescent="0.2">
      <c r="A16017" s="4">
        <v>16015</v>
      </c>
      <c r="B16017" s="4">
        <v>16017</v>
      </c>
      <c r="C16017" s="6">
        <v>4.0742000000000003</v>
      </c>
      <c r="D16017" s="7">
        <v>220.88135005587699</v>
      </c>
    </row>
    <row r="16018" spans="1:4" x14ac:dyDescent="0.2">
      <c r="A16018" s="4">
        <v>16016</v>
      </c>
      <c r="B16018" s="4">
        <v>16018</v>
      </c>
      <c r="C16018" s="6">
        <v>4.0742000000000003</v>
      </c>
      <c r="D16018" s="7">
        <v>220.871587111753</v>
      </c>
    </row>
    <row r="16019" spans="1:4" x14ac:dyDescent="0.2">
      <c r="A16019" s="4">
        <v>16017</v>
      </c>
      <c r="B16019" s="4">
        <v>16019</v>
      </c>
      <c r="C16019" s="6">
        <v>4.0742000000000003</v>
      </c>
      <c r="D16019" s="7">
        <v>220.86060033441001</v>
      </c>
    </row>
    <row r="16020" spans="1:4" x14ac:dyDescent="0.2">
      <c r="A16020" s="4">
        <v>16018</v>
      </c>
      <c r="B16020" s="4">
        <v>16020</v>
      </c>
      <c r="C16020" s="6">
        <v>4.0742000000000003</v>
      </c>
      <c r="D16020" s="7">
        <v>220.85388405587699</v>
      </c>
    </row>
    <row r="16021" spans="1:4" x14ac:dyDescent="0.2">
      <c r="A16021" s="4">
        <v>16019</v>
      </c>
      <c r="B16021" s="4">
        <v>16021</v>
      </c>
      <c r="C16021" s="6">
        <v>4.0742000000000003</v>
      </c>
      <c r="D16021" s="7">
        <v>220.844121111753</v>
      </c>
    </row>
    <row r="16022" spans="1:4" x14ac:dyDescent="0.2">
      <c r="A16022" s="4">
        <v>16020</v>
      </c>
      <c r="B16022" s="4">
        <v>16022</v>
      </c>
      <c r="C16022" s="6">
        <v>4.0742000000000003</v>
      </c>
      <c r="D16022" s="7">
        <v>220.84167500000001</v>
      </c>
    </row>
    <row r="16023" spans="1:4" x14ac:dyDescent="0.2">
      <c r="A16023" s="4">
        <v>16021</v>
      </c>
      <c r="B16023" s="4">
        <v>16023</v>
      </c>
      <c r="C16023" s="6">
        <v>4.0742000000000003</v>
      </c>
      <c r="D16023" s="7">
        <v>220.83740505587701</v>
      </c>
    </row>
    <row r="16024" spans="1:4" x14ac:dyDescent="0.2">
      <c r="A16024" s="4">
        <v>16022</v>
      </c>
      <c r="B16024" s="4">
        <v>16024</v>
      </c>
      <c r="C16024" s="6">
        <v>4.0742000000000003</v>
      </c>
      <c r="D16024" s="7">
        <v>220.82764133441</v>
      </c>
    </row>
    <row r="16025" spans="1:4" x14ac:dyDescent="0.2">
      <c r="A16025" s="4">
        <v>16023</v>
      </c>
      <c r="B16025" s="4">
        <v>16025</v>
      </c>
      <c r="C16025" s="6">
        <v>4.0742000000000003</v>
      </c>
      <c r="D16025" s="7">
        <v>220.82092505587701</v>
      </c>
    </row>
    <row r="16026" spans="1:4" x14ac:dyDescent="0.2">
      <c r="A16026" s="4">
        <v>16024</v>
      </c>
      <c r="B16026" s="4">
        <v>16026</v>
      </c>
      <c r="C16026" s="6">
        <v>4.0742000000000003</v>
      </c>
      <c r="D16026" s="7">
        <v>220.81116211175299</v>
      </c>
    </row>
    <row r="16027" spans="1:4" x14ac:dyDescent="0.2">
      <c r="A16027" s="4">
        <v>16025</v>
      </c>
      <c r="B16027" s="4">
        <v>16027</v>
      </c>
      <c r="C16027" s="6">
        <v>4.0742000000000003</v>
      </c>
      <c r="D16027" s="7">
        <v>220.80017533441</v>
      </c>
    </row>
    <row r="16028" spans="1:4" x14ac:dyDescent="0.2">
      <c r="A16028" s="4">
        <v>16026</v>
      </c>
      <c r="B16028" s="4">
        <v>16028</v>
      </c>
      <c r="C16028" s="6">
        <v>4.0742000000000003</v>
      </c>
      <c r="D16028" s="7">
        <v>220.78491916762999</v>
      </c>
    </row>
    <row r="16029" spans="1:4" x14ac:dyDescent="0.2">
      <c r="A16029" s="4">
        <v>16027</v>
      </c>
      <c r="B16029" s="4">
        <v>16029</v>
      </c>
      <c r="C16029" s="6">
        <v>4.0742000000000003</v>
      </c>
      <c r="D16029" s="7">
        <v>220.77271011175301</v>
      </c>
    </row>
    <row r="16030" spans="1:4" x14ac:dyDescent="0.2">
      <c r="A16030" s="4">
        <v>16028</v>
      </c>
      <c r="B16030" s="4">
        <v>16030</v>
      </c>
      <c r="C16030" s="6">
        <v>4.0742000000000003</v>
      </c>
      <c r="D16030" s="7">
        <v>220.76172333440999</v>
      </c>
    </row>
    <row r="16031" spans="1:4" x14ac:dyDescent="0.2">
      <c r="A16031" s="4">
        <v>16029</v>
      </c>
      <c r="B16031" s="4">
        <v>16031</v>
      </c>
      <c r="C16031" s="6">
        <v>4.0742000000000003</v>
      </c>
      <c r="D16031" s="7">
        <v>220.75073711175301</v>
      </c>
    </row>
    <row r="16032" spans="1:4" x14ac:dyDescent="0.2">
      <c r="A16032" s="4">
        <v>16030</v>
      </c>
      <c r="B16032" s="4">
        <v>16032</v>
      </c>
      <c r="C16032" s="6">
        <v>4.0742000000000003</v>
      </c>
      <c r="D16032" s="7">
        <v>220.73548116763001</v>
      </c>
    </row>
    <row r="16033" spans="1:4" x14ac:dyDescent="0.2">
      <c r="A16033" s="4">
        <v>16031</v>
      </c>
      <c r="B16033" s="4">
        <v>16033</v>
      </c>
      <c r="C16033" s="6">
        <v>4.0742000000000003</v>
      </c>
      <c r="D16033" s="7">
        <v>220.72754127853401</v>
      </c>
    </row>
    <row r="16034" spans="1:4" x14ac:dyDescent="0.2">
      <c r="A16034" s="4">
        <v>16032</v>
      </c>
      <c r="B16034" s="4">
        <v>16034</v>
      </c>
      <c r="C16034" s="6">
        <v>4.0625</v>
      </c>
      <c r="D16034" s="7">
        <v>220.72631799999999</v>
      </c>
    </row>
    <row r="16035" spans="1:4" x14ac:dyDescent="0.2">
      <c r="A16035" s="4">
        <v>16033</v>
      </c>
      <c r="B16035" s="4">
        <v>16035</v>
      </c>
      <c r="C16035" s="6">
        <v>4.0625</v>
      </c>
      <c r="D16035" s="7">
        <v>220.72631799999999</v>
      </c>
    </row>
    <row r="16036" spans="1:4" x14ac:dyDescent="0.2">
      <c r="A16036" s="4">
        <v>16034</v>
      </c>
      <c r="B16036" s="4">
        <v>16036</v>
      </c>
      <c r="C16036" s="6">
        <v>4.0625</v>
      </c>
      <c r="D16036" s="7">
        <v>220.73058872146601</v>
      </c>
    </row>
    <row r="16037" spans="1:4" x14ac:dyDescent="0.2">
      <c r="A16037" s="4">
        <v>16035</v>
      </c>
      <c r="B16037" s="4">
        <v>16037</v>
      </c>
      <c r="C16037" s="6">
        <v>4.0625</v>
      </c>
      <c r="D16037" s="7">
        <v>220.74035188824701</v>
      </c>
    </row>
    <row r="16038" spans="1:4" x14ac:dyDescent="0.2">
      <c r="A16038" s="4">
        <v>16036</v>
      </c>
      <c r="B16038" s="4">
        <v>16038</v>
      </c>
      <c r="C16038" s="6">
        <v>4.0625</v>
      </c>
      <c r="D16038" s="7">
        <v>220.75133788824701</v>
      </c>
    </row>
    <row r="16039" spans="1:4" x14ac:dyDescent="0.2">
      <c r="A16039" s="4">
        <v>16037</v>
      </c>
      <c r="B16039" s="4">
        <v>16039</v>
      </c>
      <c r="C16039" s="6">
        <v>4.0625</v>
      </c>
      <c r="D16039" s="7">
        <v>220.77086455383699</v>
      </c>
    </row>
    <row r="16040" spans="1:4" x14ac:dyDescent="0.2">
      <c r="A16040" s="4">
        <v>16038</v>
      </c>
      <c r="B16040" s="4">
        <v>16040</v>
      </c>
      <c r="C16040" s="6">
        <v>4.0625</v>
      </c>
      <c r="D16040" s="7">
        <v>220.79710749796101</v>
      </c>
    </row>
    <row r="16041" spans="1:4" x14ac:dyDescent="0.2">
      <c r="A16041" s="4">
        <v>16039</v>
      </c>
      <c r="B16041" s="4">
        <v>16041</v>
      </c>
      <c r="C16041" s="6">
        <v>4.0625</v>
      </c>
      <c r="D16041" s="7">
        <v>220.82884344208401</v>
      </c>
    </row>
    <row r="16042" spans="1:4" x14ac:dyDescent="0.2">
      <c r="A16042" s="4">
        <v>16040</v>
      </c>
      <c r="B16042" s="4">
        <v>16042</v>
      </c>
      <c r="C16042" s="6">
        <v>4.0625</v>
      </c>
      <c r="D16042" s="7">
        <v>220.86180244208199</v>
      </c>
    </row>
    <row r="16043" spans="1:4" x14ac:dyDescent="0.2">
      <c r="A16043" s="4">
        <v>16041</v>
      </c>
      <c r="B16043" s="4">
        <v>16043</v>
      </c>
      <c r="C16043" s="6">
        <v>4.0625</v>
      </c>
      <c r="D16043" s="7">
        <v>220.894761442083</v>
      </c>
    </row>
    <row r="16044" spans="1:4" x14ac:dyDescent="0.2">
      <c r="A16044" s="4">
        <v>16042</v>
      </c>
      <c r="B16044" s="4">
        <v>16044</v>
      </c>
      <c r="C16044" s="6">
        <v>4.0625</v>
      </c>
      <c r="D16044" s="7">
        <v>220.93199038620699</v>
      </c>
    </row>
    <row r="16045" spans="1:4" x14ac:dyDescent="0.2">
      <c r="A16045" s="4">
        <v>16043</v>
      </c>
      <c r="B16045" s="4">
        <v>16045</v>
      </c>
      <c r="C16045" s="6">
        <v>4.0625</v>
      </c>
      <c r="D16045" s="7">
        <v>220.97044238620799</v>
      </c>
    </row>
    <row r="16046" spans="1:4" x14ac:dyDescent="0.2">
      <c r="A16046" s="4">
        <v>16044</v>
      </c>
      <c r="B16046" s="4">
        <v>16046</v>
      </c>
      <c r="C16046" s="6">
        <v>4.0625</v>
      </c>
      <c r="D16046" s="7">
        <v>221.008894386207</v>
      </c>
    </row>
    <row r="16047" spans="1:4" x14ac:dyDescent="0.2">
      <c r="A16047" s="4">
        <v>16045</v>
      </c>
      <c r="B16047" s="4">
        <v>16047</v>
      </c>
      <c r="C16047" s="6">
        <v>4.0625</v>
      </c>
      <c r="D16047" s="7">
        <v>221.04734638620599</v>
      </c>
    </row>
    <row r="16048" spans="1:4" x14ac:dyDescent="0.2">
      <c r="A16048" s="4">
        <v>16046</v>
      </c>
      <c r="B16048" s="4">
        <v>16048</v>
      </c>
      <c r="C16048" s="6">
        <v>4.0625</v>
      </c>
      <c r="D16048" s="7">
        <v>221.08579838620699</v>
      </c>
    </row>
    <row r="16049" spans="1:4" x14ac:dyDescent="0.2">
      <c r="A16049" s="4">
        <v>16047</v>
      </c>
      <c r="B16049" s="4">
        <v>16049</v>
      </c>
      <c r="C16049" s="6">
        <v>4.0663999999999998</v>
      </c>
      <c r="D16049" s="7">
        <v>221.119980442084</v>
      </c>
    </row>
    <row r="16050" spans="1:4" x14ac:dyDescent="0.2">
      <c r="A16050" s="4">
        <v>16048</v>
      </c>
      <c r="B16050" s="4">
        <v>16050</v>
      </c>
      <c r="C16050" s="6">
        <v>4.0819999999999999</v>
      </c>
      <c r="D16050" s="7">
        <v>221.152939442085</v>
      </c>
    </row>
    <row r="16051" spans="1:4" x14ac:dyDescent="0.2">
      <c r="A16051" s="4">
        <v>16049</v>
      </c>
      <c r="B16051" s="4">
        <v>16051</v>
      </c>
      <c r="C16051" s="6">
        <v>4.0819999999999999</v>
      </c>
      <c r="D16051" s="7">
        <v>221.18589844208401</v>
      </c>
    </row>
    <row r="16052" spans="1:4" x14ac:dyDescent="0.2">
      <c r="A16052" s="4">
        <v>16050</v>
      </c>
      <c r="B16052" s="4">
        <v>16052</v>
      </c>
      <c r="C16052" s="6">
        <v>4.0819999999999999</v>
      </c>
      <c r="D16052" s="7">
        <v>221.21458749796</v>
      </c>
    </row>
    <row r="16053" spans="1:4" x14ac:dyDescent="0.2">
      <c r="A16053" s="4">
        <v>16051</v>
      </c>
      <c r="B16053" s="4">
        <v>16053</v>
      </c>
      <c r="C16053" s="6">
        <v>4.0819999999999999</v>
      </c>
      <c r="D16053" s="7">
        <v>221.24632344208399</v>
      </c>
    </row>
    <row r="16054" spans="1:4" x14ac:dyDescent="0.2">
      <c r="A16054" s="4">
        <v>16052</v>
      </c>
      <c r="B16054" s="4">
        <v>16054</v>
      </c>
      <c r="C16054" s="6">
        <v>4.0819999999999999</v>
      </c>
      <c r="D16054" s="7">
        <v>221.279282442084</v>
      </c>
    </row>
    <row r="16055" spans="1:4" x14ac:dyDescent="0.2">
      <c r="A16055" s="4">
        <v>16053</v>
      </c>
      <c r="B16055" s="4">
        <v>16055</v>
      </c>
      <c r="C16055" s="6">
        <v>4.0819999999999999</v>
      </c>
      <c r="D16055" s="7">
        <v>221.31224144208301</v>
      </c>
    </row>
    <row r="16056" spans="1:4" x14ac:dyDescent="0.2">
      <c r="A16056" s="4">
        <v>16054</v>
      </c>
      <c r="B16056" s="4">
        <v>16056</v>
      </c>
      <c r="C16056" s="6">
        <v>4.0819999999999999</v>
      </c>
      <c r="D16056" s="7">
        <v>221.34520044208401</v>
      </c>
    </row>
    <row r="16057" spans="1:4" x14ac:dyDescent="0.2">
      <c r="A16057" s="4">
        <v>16055</v>
      </c>
      <c r="B16057" s="4">
        <v>16057</v>
      </c>
      <c r="C16057" s="6">
        <v>4.0937000000000001</v>
      </c>
      <c r="D16057" s="7">
        <v>221.37815944208299</v>
      </c>
    </row>
    <row r="16058" spans="1:4" x14ac:dyDescent="0.2">
      <c r="A16058" s="4">
        <v>16056</v>
      </c>
      <c r="B16058" s="4">
        <v>16058</v>
      </c>
      <c r="C16058" s="6">
        <v>4.0937000000000001</v>
      </c>
      <c r="D16058" s="7">
        <v>221.402578553837</v>
      </c>
    </row>
    <row r="16059" spans="1:4" x14ac:dyDescent="0.2">
      <c r="A16059" s="4">
        <v>16057</v>
      </c>
      <c r="B16059" s="4">
        <v>16059</v>
      </c>
      <c r="C16059" s="6">
        <v>4.0937000000000001</v>
      </c>
      <c r="D16059" s="7">
        <v>221.43736138620801</v>
      </c>
    </row>
    <row r="16060" spans="1:4" x14ac:dyDescent="0.2">
      <c r="A16060" s="4">
        <v>16058</v>
      </c>
      <c r="B16060" s="4">
        <v>16060</v>
      </c>
      <c r="C16060" s="6">
        <v>4.0937000000000001</v>
      </c>
      <c r="D16060" s="7">
        <v>221.45873283237</v>
      </c>
    </row>
    <row r="16061" spans="1:4" x14ac:dyDescent="0.2">
      <c r="A16061" s="4">
        <v>16059</v>
      </c>
      <c r="B16061" s="4">
        <v>16061</v>
      </c>
      <c r="C16061" s="6">
        <v>4.0937000000000001</v>
      </c>
      <c r="D16061" s="7">
        <v>221.462402</v>
      </c>
    </row>
    <row r="16062" spans="1:4" x14ac:dyDescent="0.2">
      <c r="A16062" s="4">
        <v>16060</v>
      </c>
      <c r="B16062" s="4">
        <v>16062</v>
      </c>
      <c r="C16062" s="6">
        <v>4.0937000000000001</v>
      </c>
      <c r="D16062" s="7">
        <v>221.462402</v>
      </c>
    </row>
    <row r="16063" spans="1:4" x14ac:dyDescent="0.2">
      <c r="A16063" s="4">
        <v>16061</v>
      </c>
      <c r="B16063" s="4">
        <v>16063</v>
      </c>
      <c r="C16063" s="6">
        <v>4.0937000000000001</v>
      </c>
      <c r="D16063" s="7">
        <v>221.458132055877</v>
      </c>
    </row>
    <row r="16064" spans="1:4" x14ac:dyDescent="0.2">
      <c r="A16064" s="4">
        <v>16062</v>
      </c>
      <c r="B16064" s="4">
        <v>16064</v>
      </c>
      <c r="C16064" s="6">
        <v>4.0937000000000001</v>
      </c>
      <c r="D16064" s="7">
        <v>221.44836911175301</v>
      </c>
    </row>
    <row r="16065" spans="1:4" x14ac:dyDescent="0.2">
      <c r="A16065" s="4">
        <v>16063</v>
      </c>
      <c r="B16065" s="4">
        <v>16065</v>
      </c>
      <c r="C16065" s="6">
        <v>4.1055000000000001</v>
      </c>
      <c r="D16065" s="7">
        <v>221.42457250204001</v>
      </c>
    </row>
    <row r="16066" spans="1:4" x14ac:dyDescent="0.2">
      <c r="A16066" s="4">
        <v>16064</v>
      </c>
      <c r="B16066" s="4">
        <v>16066</v>
      </c>
      <c r="C16066" s="6">
        <v>4.1055000000000001</v>
      </c>
      <c r="D16066" s="7">
        <v>221.392836557918</v>
      </c>
    </row>
    <row r="16067" spans="1:4" x14ac:dyDescent="0.2">
      <c r="A16067" s="4">
        <v>16065</v>
      </c>
      <c r="B16067" s="4">
        <v>16067</v>
      </c>
      <c r="C16067" s="6">
        <v>4.1055000000000001</v>
      </c>
      <c r="D16067" s="7">
        <v>221.35133766966999</v>
      </c>
    </row>
    <row r="16068" spans="1:4" x14ac:dyDescent="0.2">
      <c r="A16068" s="4">
        <v>16066</v>
      </c>
      <c r="B16068" s="4">
        <v>16068</v>
      </c>
      <c r="C16068" s="6">
        <v>4.1055000000000001</v>
      </c>
      <c r="D16068" s="7">
        <v>221.303121948203</v>
      </c>
    </row>
    <row r="16069" spans="1:4" x14ac:dyDescent="0.2">
      <c r="A16069" s="4">
        <v>16067</v>
      </c>
      <c r="B16069" s="4">
        <v>16069</v>
      </c>
      <c r="C16069" s="6">
        <v>4.1055000000000001</v>
      </c>
      <c r="D16069" s="7">
        <v>221.24087311583099</v>
      </c>
    </row>
    <row r="16070" spans="1:4" x14ac:dyDescent="0.2">
      <c r="A16070" s="4">
        <v>16068</v>
      </c>
      <c r="B16070" s="4">
        <v>16070</v>
      </c>
      <c r="C16070" s="6">
        <v>4.1055000000000001</v>
      </c>
      <c r="D16070" s="7">
        <v>221.174955115833</v>
      </c>
    </row>
    <row r="16071" spans="1:4" x14ac:dyDescent="0.2">
      <c r="A16071" s="4">
        <v>16069</v>
      </c>
      <c r="B16071" s="4">
        <v>16071</v>
      </c>
      <c r="C16071" s="6">
        <v>4.1055000000000001</v>
      </c>
      <c r="D16071" s="7">
        <v>221.100497227586</v>
      </c>
    </row>
    <row r="16072" spans="1:4" x14ac:dyDescent="0.2">
      <c r="A16072" s="4">
        <v>16070</v>
      </c>
      <c r="B16072" s="4">
        <v>16072</v>
      </c>
      <c r="C16072" s="6">
        <v>4.1055000000000001</v>
      </c>
      <c r="D16072" s="7">
        <v>221.03213311583301</v>
      </c>
    </row>
    <row r="16073" spans="1:4" x14ac:dyDescent="0.2">
      <c r="A16073" s="4">
        <v>16071</v>
      </c>
      <c r="B16073" s="4">
        <v>16073</v>
      </c>
      <c r="C16073" s="6">
        <v>4.1055000000000001</v>
      </c>
      <c r="D16073" s="7">
        <v>220.97048505995599</v>
      </c>
    </row>
    <row r="16074" spans="1:4" x14ac:dyDescent="0.2">
      <c r="A16074" s="4">
        <v>16072</v>
      </c>
      <c r="B16074" s="4">
        <v>16074</v>
      </c>
      <c r="C16074" s="6">
        <v>4.1055000000000001</v>
      </c>
      <c r="D16074" s="7">
        <v>220.91860072554601</v>
      </c>
    </row>
    <row r="16075" spans="1:4" x14ac:dyDescent="0.2">
      <c r="A16075" s="4">
        <v>16073</v>
      </c>
      <c r="B16075" s="4">
        <v>16075</v>
      </c>
      <c r="C16075" s="6">
        <v>4.1055000000000001</v>
      </c>
      <c r="D16075" s="7">
        <v>220.87770261379299</v>
      </c>
    </row>
    <row r="16076" spans="1:4" x14ac:dyDescent="0.2">
      <c r="A16076" s="4">
        <v>16074</v>
      </c>
      <c r="B16076" s="4">
        <v>16076</v>
      </c>
      <c r="C16076" s="6">
        <v>4.1055000000000001</v>
      </c>
      <c r="D16076" s="7">
        <v>220.843520557917</v>
      </c>
    </row>
    <row r="16077" spans="1:4" x14ac:dyDescent="0.2">
      <c r="A16077" s="4">
        <v>16075</v>
      </c>
      <c r="B16077" s="4">
        <v>16077</v>
      </c>
      <c r="C16077" s="6">
        <v>4.1055000000000001</v>
      </c>
      <c r="D16077" s="7">
        <v>220.81910144616299</v>
      </c>
    </row>
    <row r="16078" spans="1:4" x14ac:dyDescent="0.2">
      <c r="A16078" s="4">
        <v>16076</v>
      </c>
      <c r="B16078" s="4">
        <v>16078</v>
      </c>
      <c r="C16078" s="6">
        <v>4.1055000000000001</v>
      </c>
      <c r="D16078" s="7">
        <v>220.79712844616299</v>
      </c>
    </row>
    <row r="16079" spans="1:4" x14ac:dyDescent="0.2">
      <c r="A16079" s="4">
        <v>16077</v>
      </c>
      <c r="B16079" s="4">
        <v>16079</v>
      </c>
      <c r="C16079" s="6">
        <v>4.1055000000000001</v>
      </c>
      <c r="D16079" s="7">
        <v>220.775156223506</v>
      </c>
    </row>
    <row r="16080" spans="1:4" x14ac:dyDescent="0.2">
      <c r="A16080" s="4">
        <v>16078</v>
      </c>
      <c r="B16080" s="4">
        <v>16080</v>
      </c>
      <c r="C16080" s="6">
        <v>4.1055000000000001</v>
      </c>
      <c r="D16080" s="7">
        <v>220.753183446164</v>
      </c>
    </row>
    <row r="16081" spans="1:4" x14ac:dyDescent="0.2">
      <c r="A16081" s="4">
        <v>16079</v>
      </c>
      <c r="B16081" s="4">
        <v>16081</v>
      </c>
      <c r="C16081" s="6">
        <v>4.1055000000000001</v>
      </c>
      <c r="D16081" s="7">
        <v>220.73548116763001</v>
      </c>
    </row>
    <row r="16082" spans="1:4" x14ac:dyDescent="0.2">
      <c r="A16082" s="4">
        <v>16080</v>
      </c>
      <c r="B16082" s="4">
        <v>16082</v>
      </c>
      <c r="C16082" s="6">
        <v>4.1055000000000001</v>
      </c>
      <c r="D16082" s="7">
        <v>220.714731446163</v>
      </c>
    </row>
    <row r="16083" spans="1:4" x14ac:dyDescent="0.2">
      <c r="A16083" s="4">
        <v>16081</v>
      </c>
      <c r="B16083" s="4">
        <v>16083</v>
      </c>
      <c r="C16083" s="6">
        <v>4.1055000000000001</v>
      </c>
      <c r="D16083" s="7">
        <v>220.69702839028599</v>
      </c>
    </row>
    <row r="16084" spans="1:4" x14ac:dyDescent="0.2">
      <c r="A16084" s="4">
        <v>16082</v>
      </c>
      <c r="B16084" s="4">
        <v>16084</v>
      </c>
      <c r="C16084" s="6">
        <v>4.1055000000000001</v>
      </c>
      <c r="D16084" s="7">
        <v>220.68054916763001</v>
      </c>
    </row>
    <row r="16085" spans="1:4" x14ac:dyDescent="0.2">
      <c r="A16085" s="4">
        <v>16083</v>
      </c>
      <c r="B16085" s="4">
        <v>16085</v>
      </c>
      <c r="C16085" s="6">
        <v>4.1055000000000001</v>
      </c>
      <c r="D16085" s="7">
        <v>220.67261005587699</v>
      </c>
    </row>
    <row r="16086" spans="1:4" x14ac:dyDescent="0.2">
      <c r="A16086" s="4">
        <v>16084</v>
      </c>
      <c r="B16086" s="4">
        <v>16086</v>
      </c>
      <c r="C16086" s="6">
        <v>4.1055000000000001</v>
      </c>
      <c r="D16086" s="7">
        <v>220.67138700000001</v>
      </c>
    </row>
    <row r="16087" spans="1:4" x14ac:dyDescent="0.2">
      <c r="A16087" s="4">
        <v>16085</v>
      </c>
      <c r="B16087" s="4">
        <v>16087</v>
      </c>
      <c r="C16087" s="6">
        <v>4.1055000000000001</v>
      </c>
      <c r="D16087" s="7">
        <v>220.67565694412301</v>
      </c>
    </row>
    <row r="16088" spans="1:4" x14ac:dyDescent="0.2">
      <c r="A16088" s="4">
        <v>16086</v>
      </c>
      <c r="B16088" s="4">
        <v>16088</v>
      </c>
      <c r="C16088" s="6">
        <v>4.1055000000000001</v>
      </c>
      <c r="D16088" s="7">
        <v>220.68968983237099</v>
      </c>
    </row>
    <row r="16089" spans="1:4" x14ac:dyDescent="0.2">
      <c r="A16089" s="4">
        <v>16087</v>
      </c>
      <c r="B16089" s="4">
        <v>16089</v>
      </c>
      <c r="C16089" s="6">
        <v>4.1055000000000001</v>
      </c>
      <c r="D16089" s="7">
        <v>220.70616960971299</v>
      </c>
    </row>
    <row r="16090" spans="1:4" x14ac:dyDescent="0.2">
      <c r="A16090" s="4">
        <v>16088</v>
      </c>
      <c r="B16090" s="4">
        <v>16090</v>
      </c>
      <c r="C16090" s="6">
        <v>4.1055000000000001</v>
      </c>
      <c r="D16090" s="7">
        <v>220.72264883237</v>
      </c>
    </row>
    <row r="16091" spans="1:4" x14ac:dyDescent="0.2">
      <c r="A16091" s="4">
        <v>16089</v>
      </c>
      <c r="B16091" s="4">
        <v>16091</v>
      </c>
      <c r="C16091" s="6">
        <v>4.1055000000000001</v>
      </c>
      <c r="D16091" s="7">
        <v>220.73912860971299</v>
      </c>
    </row>
    <row r="16092" spans="1:4" x14ac:dyDescent="0.2">
      <c r="A16092" s="4">
        <v>16090</v>
      </c>
      <c r="B16092" s="4">
        <v>16092</v>
      </c>
      <c r="C16092" s="6">
        <v>4.1055000000000001</v>
      </c>
      <c r="D16092" s="7">
        <v>220.75560783237</v>
      </c>
    </row>
    <row r="16093" spans="1:4" x14ac:dyDescent="0.2">
      <c r="A16093" s="4">
        <v>16091</v>
      </c>
      <c r="B16093" s="4">
        <v>16093</v>
      </c>
      <c r="C16093" s="6">
        <v>4.1055000000000001</v>
      </c>
      <c r="D16093" s="7">
        <v>220.772087609713</v>
      </c>
    </row>
    <row r="16094" spans="1:4" x14ac:dyDescent="0.2">
      <c r="A16094" s="4">
        <v>16092</v>
      </c>
      <c r="B16094" s="4">
        <v>16094</v>
      </c>
      <c r="C16094" s="6">
        <v>4.0858999999999996</v>
      </c>
      <c r="D16094" s="7">
        <v>220.78856683237001</v>
      </c>
    </row>
    <row r="16095" spans="1:4" x14ac:dyDescent="0.2">
      <c r="A16095" s="4">
        <v>16093</v>
      </c>
      <c r="B16095" s="4">
        <v>16095</v>
      </c>
      <c r="C16095" s="6">
        <v>4.0858999999999996</v>
      </c>
      <c r="D16095" s="7">
        <v>220.805046609713</v>
      </c>
    </row>
    <row r="16096" spans="1:4" x14ac:dyDescent="0.2">
      <c r="A16096" s="4">
        <v>16094</v>
      </c>
      <c r="B16096" s="4">
        <v>16096</v>
      </c>
      <c r="C16096" s="6">
        <v>4.0858999999999996</v>
      </c>
      <c r="D16096" s="7">
        <v>220.83006649795999</v>
      </c>
    </row>
    <row r="16097" spans="1:4" x14ac:dyDescent="0.2">
      <c r="A16097" s="4">
        <v>16095</v>
      </c>
      <c r="B16097" s="4">
        <v>16097</v>
      </c>
      <c r="C16097" s="6">
        <v>4.0858999999999996</v>
      </c>
      <c r="D16097" s="7">
        <v>220.86180244208501</v>
      </c>
    </row>
    <row r="16098" spans="1:4" x14ac:dyDescent="0.2">
      <c r="A16098" s="4">
        <v>16096</v>
      </c>
      <c r="B16098" s="4">
        <v>16098</v>
      </c>
      <c r="C16098" s="6">
        <v>4.0858999999999996</v>
      </c>
      <c r="D16098" s="7">
        <v>220.89903138620701</v>
      </c>
    </row>
    <row r="16099" spans="1:4" x14ac:dyDescent="0.2">
      <c r="A16099" s="4">
        <v>16097</v>
      </c>
      <c r="B16099" s="4">
        <v>16099</v>
      </c>
      <c r="C16099" s="6">
        <v>4.0858999999999996</v>
      </c>
      <c r="D16099" s="7">
        <v>220.94602327445199</v>
      </c>
    </row>
    <row r="16100" spans="1:4" x14ac:dyDescent="0.2">
      <c r="A16100" s="4">
        <v>16098</v>
      </c>
      <c r="B16100" s="4">
        <v>16100</v>
      </c>
      <c r="C16100" s="6">
        <v>4.0858999999999996</v>
      </c>
      <c r="D16100" s="7">
        <v>220.99546205179601</v>
      </c>
    </row>
    <row r="16101" spans="1:4" x14ac:dyDescent="0.2">
      <c r="A16101" s="4">
        <v>16099</v>
      </c>
      <c r="B16101" s="4">
        <v>16101</v>
      </c>
      <c r="C16101" s="6">
        <v>4.0858999999999996</v>
      </c>
      <c r="D16101" s="7">
        <v>221.04917021857801</v>
      </c>
    </row>
    <row r="16102" spans="1:4" x14ac:dyDescent="0.2">
      <c r="A16102" s="4">
        <v>16100</v>
      </c>
      <c r="B16102" s="4">
        <v>16102</v>
      </c>
      <c r="C16102" s="6">
        <v>4.0858999999999996</v>
      </c>
      <c r="D16102" s="7">
        <v>221.09983205179799</v>
      </c>
    </row>
    <row r="16103" spans="1:4" x14ac:dyDescent="0.2">
      <c r="A16103" s="4">
        <v>16101</v>
      </c>
      <c r="B16103" s="4">
        <v>16103</v>
      </c>
      <c r="C16103" s="6">
        <v>4.0742000000000003</v>
      </c>
      <c r="D16103" s="7">
        <v>221.153540218578</v>
      </c>
    </row>
    <row r="16104" spans="1:4" x14ac:dyDescent="0.2">
      <c r="A16104" s="4">
        <v>16102</v>
      </c>
      <c r="B16104" s="4">
        <v>16104</v>
      </c>
      <c r="C16104" s="6">
        <v>4.0742000000000003</v>
      </c>
      <c r="D16104" s="7">
        <v>221.20420205179499</v>
      </c>
    </row>
    <row r="16105" spans="1:4" x14ac:dyDescent="0.2">
      <c r="A16105" s="4">
        <v>16103</v>
      </c>
      <c r="B16105" s="4">
        <v>16105</v>
      </c>
      <c r="C16105" s="6">
        <v>4.0742000000000003</v>
      </c>
      <c r="D16105" s="7">
        <v>221.24937033033001</v>
      </c>
    </row>
    <row r="16106" spans="1:4" x14ac:dyDescent="0.2">
      <c r="A16106" s="4">
        <v>16104</v>
      </c>
      <c r="B16106" s="4">
        <v>16106</v>
      </c>
      <c r="C16106" s="6">
        <v>4.0742000000000003</v>
      </c>
      <c r="D16106" s="7">
        <v>221.284775442084</v>
      </c>
    </row>
    <row r="16107" spans="1:4" x14ac:dyDescent="0.2">
      <c r="A16107" s="4">
        <v>16105</v>
      </c>
      <c r="B16107" s="4">
        <v>16107</v>
      </c>
      <c r="C16107" s="6">
        <v>4.0742000000000003</v>
      </c>
      <c r="D16107" s="7">
        <v>221.317734442085</v>
      </c>
    </row>
    <row r="16108" spans="1:4" x14ac:dyDescent="0.2">
      <c r="A16108" s="4">
        <v>16106</v>
      </c>
      <c r="B16108" s="4">
        <v>16108</v>
      </c>
      <c r="C16108" s="6">
        <v>4.0742000000000003</v>
      </c>
      <c r="D16108" s="7">
        <v>221.34215355383699</v>
      </c>
    </row>
    <row r="16109" spans="1:4" x14ac:dyDescent="0.2">
      <c r="A16109" s="4">
        <v>16107</v>
      </c>
      <c r="B16109" s="4">
        <v>16109</v>
      </c>
      <c r="C16109" s="6">
        <v>4.0742000000000003</v>
      </c>
      <c r="D16109" s="7">
        <v>221.35985583236999</v>
      </c>
    </row>
    <row r="16110" spans="1:4" x14ac:dyDescent="0.2">
      <c r="A16110" s="4">
        <v>16108</v>
      </c>
      <c r="B16110" s="4">
        <v>16110</v>
      </c>
      <c r="C16110" s="6">
        <v>4.0742000000000003</v>
      </c>
      <c r="D16110" s="7">
        <v>221.37206566558999</v>
      </c>
    </row>
    <row r="16111" spans="1:4" x14ac:dyDescent="0.2">
      <c r="A16111" s="4">
        <v>16109</v>
      </c>
      <c r="B16111" s="4">
        <v>16111</v>
      </c>
      <c r="C16111" s="6">
        <v>4.0742000000000003</v>
      </c>
      <c r="D16111" s="7">
        <v>221.383051888247</v>
      </c>
    </row>
    <row r="16112" spans="1:4" x14ac:dyDescent="0.2">
      <c r="A16112" s="4">
        <v>16110</v>
      </c>
      <c r="B16112" s="4">
        <v>16112</v>
      </c>
      <c r="C16112" s="6">
        <v>4.0742000000000003</v>
      </c>
      <c r="D16112" s="7">
        <v>221.394037888247</v>
      </c>
    </row>
    <row r="16113" spans="1:4" x14ac:dyDescent="0.2">
      <c r="A16113" s="4">
        <v>16111</v>
      </c>
      <c r="B16113" s="4">
        <v>16113</v>
      </c>
      <c r="C16113" s="6">
        <v>4.0742000000000003</v>
      </c>
      <c r="D16113" s="7">
        <v>221.39648399999999</v>
      </c>
    </row>
    <row r="16114" spans="1:4" x14ac:dyDescent="0.2">
      <c r="A16114" s="4">
        <v>16112</v>
      </c>
      <c r="B16114" s="4">
        <v>16114</v>
      </c>
      <c r="C16114" s="6">
        <v>4.0742000000000003</v>
      </c>
      <c r="D16114" s="7">
        <v>221.39648399999999</v>
      </c>
    </row>
    <row r="16115" spans="1:4" x14ac:dyDescent="0.2">
      <c r="A16115" s="4">
        <v>16113</v>
      </c>
      <c r="B16115" s="4">
        <v>16115</v>
      </c>
      <c r="C16115" s="6">
        <v>4.0742000000000003</v>
      </c>
      <c r="D16115" s="7">
        <v>221.39221405587699</v>
      </c>
    </row>
    <row r="16116" spans="1:4" x14ac:dyDescent="0.2">
      <c r="A16116" s="4">
        <v>16114</v>
      </c>
      <c r="B16116" s="4">
        <v>16116</v>
      </c>
      <c r="C16116" s="6">
        <v>4.0742000000000003</v>
      </c>
      <c r="D16116" s="7">
        <v>221.382451111753</v>
      </c>
    </row>
    <row r="16117" spans="1:4" x14ac:dyDescent="0.2">
      <c r="A16117" s="4">
        <v>16115</v>
      </c>
      <c r="B16117" s="4">
        <v>16117</v>
      </c>
      <c r="C16117" s="6">
        <v>4.0742000000000003</v>
      </c>
      <c r="D16117" s="7">
        <v>221.36292444616299</v>
      </c>
    </row>
    <row r="16118" spans="1:4" x14ac:dyDescent="0.2">
      <c r="A16118" s="4">
        <v>16116</v>
      </c>
      <c r="B16118" s="4">
        <v>16118</v>
      </c>
      <c r="C16118" s="6">
        <v>4.0742000000000003</v>
      </c>
      <c r="D16118" s="7">
        <v>221.340952223507</v>
      </c>
    </row>
    <row r="16119" spans="1:4" x14ac:dyDescent="0.2">
      <c r="A16119" s="4">
        <v>16117</v>
      </c>
      <c r="B16119" s="4">
        <v>16119</v>
      </c>
      <c r="C16119" s="6">
        <v>4.0742000000000003</v>
      </c>
      <c r="D16119" s="7">
        <v>221.31470950203999</v>
      </c>
    </row>
    <row r="16120" spans="1:4" x14ac:dyDescent="0.2">
      <c r="A16120" s="4">
        <v>16118</v>
      </c>
      <c r="B16120" s="4">
        <v>16120</v>
      </c>
      <c r="C16120" s="6">
        <v>4.0858999999999996</v>
      </c>
      <c r="D16120" s="7">
        <v>221.28724350204001</v>
      </c>
    </row>
    <row r="16121" spans="1:4" x14ac:dyDescent="0.2">
      <c r="A16121" s="4">
        <v>16119</v>
      </c>
      <c r="B16121" s="4">
        <v>16121</v>
      </c>
      <c r="C16121" s="6">
        <v>4.0937000000000001</v>
      </c>
      <c r="D16121" s="7">
        <v>221.25977750203899</v>
      </c>
    </row>
    <row r="16122" spans="1:4" x14ac:dyDescent="0.2">
      <c r="A16122" s="4">
        <v>16120</v>
      </c>
      <c r="B16122" s="4">
        <v>16122</v>
      </c>
      <c r="C16122" s="6">
        <v>4.0937000000000001</v>
      </c>
      <c r="D16122" s="7">
        <v>221.23231150204001</v>
      </c>
    </row>
    <row r="16123" spans="1:4" x14ac:dyDescent="0.2">
      <c r="A16123" s="4">
        <v>16121</v>
      </c>
      <c r="B16123" s="4">
        <v>16123</v>
      </c>
      <c r="C16123" s="6">
        <v>4.0781000000000001</v>
      </c>
      <c r="D16123" s="7">
        <v>221.200575557918</v>
      </c>
    </row>
    <row r="16124" spans="1:4" x14ac:dyDescent="0.2">
      <c r="A16124" s="4">
        <v>16122</v>
      </c>
      <c r="B16124" s="4">
        <v>16124</v>
      </c>
      <c r="C16124" s="6">
        <v>4.0742000000000003</v>
      </c>
      <c r="D16124" s="7">
        <v>221.167616557917</v>
      </c>
    </row>
    <row r="16125" spans="1:4" x14ac:dyDescent="0.2">
      <c r="A16125" s="4">
        <v>16123</v>
      </c>
      <c r="B16125" s="4">
        <v>16125</v>
      </c>
      <c r="C16125" s="6">
        <v>4.0937000000000001</v>
      </c>
      <c r="D16125" s="7">
        <v>221.130387613793</v>
      </c>
    </row>
    <row r="16126" spans="1:4" x14ac:dyDescent="0.2">
      <c r="A16126" s="4">
        <v>16124</v>
      </c>
      <c r="B16126" s="4">
        <v>16126</v>
      </c>
      <c r="C16126" s="6">
        <v>4.0937000000000001</v>
      </c>
      <c r="D16126" s="7">
        <v>221.096205557915</v>
      </c>
    </row>
    <row r="16127" spans="1:4" x14ac:dyDescent="0.2">
      <c r="A16127" s="4">
        <v>16125</v>
      </c>
      <c r="B16127" s="4">
        <v>16127</v>
      </c>
      <c r="C16127" s="6">
        <v>4.0819999999999999</v>
      </c>
      <c r="D16127" s="7">
        <v>221.06324655791599</v>
      </c>
    </row>
    <row r="16128" spans="1:4" x14ac:dyDescent="0.2">
      <c r="A16128" s="4">
        <v>16126</v>
      </c>
      <c r="B16128" s="4">
        <v>16128</v>
      </c>
      <c r="C16128" s="6">
        <v>4.0742000000000003</v>
      </c>
      <c r="D16128" s="7">
        <v>221.03455750204</v>
      </c>
    </row>
    <row r="16129" spans="1:4" x14ac:dyDescent="0.2">
      <c r="A16129" s="4">
        <v>16127</v>
      </c>
      <c r="B16129" s="4">
        <v>16129</v>
      </c>
      <c r="C16129" s="6">
        <v>4.0742000000000003</v>
      </c>
      <c r="D16129" s="7">
        <v>221.00282155791601</v>
      </c>
    </row>
    <row r="16130" spans="1:4" x14ac:dyDescent="0.2">
      <c r="A16130" s="4">
        <v>16128</v>
      </c>
      <c r="B16130" s="4">
        <v>16130</v>
      </c>
      <c r="C16130" s="6">
        <v>4.0742000000000003</v>
      </c>
      <c r="D16130" s="7">
        <v>220.97413327938301</v>
      </c>
    </row>
    <row r="16131" spans="1:4" x14ac:dyDescent="0.2">
      <c r="A16131" s="4">
        <v>16129</v>
      </c>
      <c r="B16131" s="4">
        <v>16131</v>
      </c>
      <c r="C16131" s="6">
        <v>4.0742000000000003</v>
      </c>
      <c r="D16131" s="7">
        <v>220.95093744616301</v>
      </c>
    </row>
    <row r="16132" spans="1:4" x14ac:dyDescent="0.2">
      <c r="A16132" s="4">
        <v>16130</v>
      </c>
      <c r="B16132" s="4">
        <v>16132</v>
      </c>
      <c r="C16132" s="6">
        <v>4.0742000000000003</v>
      </c>
      <c r="D16132" s="7">
        <v>220.92896444616301</v>
      </c>
    </row>
    <row r="16133" spans="1:4" x14ac:dyDescent="0.2">
      <c r="A16133" s="4">
        <v>16131</v>
      </c>
      <c r="B16133" s="4">
        <v>16133</v>
      </c>
      <c r="C16133" s="6">
        <v>4.0742000000000003</v>
      </c>
      <c r="D16133" s="7">
        <v>220.91126216763001</v>
      </c>
    </row>
    <row r="16134" spans="1:4" x14ac:dyDescent="0.2">
      <c r="A16134" s="4">
        <v>16132</v>
      </c>
      <c r="B16134" s="4">
        <v>16134</v>
      </c>
      <c r="C16134" s="6">
        <v>4.0742000000000003</v>
      </c>
      <c r="D16134" s="7">
        <v>220.903323055877</v>
      </c>
    </row>
    <row r="16135" spans="1:4" x14ac:dyDescent="0.2">
      <c r="A16135" s="4">
        <v>16133</v>
      </c>
      <c r="B16135" s="4">
        <v>16135</v>
      </c>
      <c r="C16135" s="6">
        <v>4.0742000000000003</v>
      </c>
      <c r="D16135" s="7">
        <v>220.897829278534</v>
      </c>
    </row>
    <row r="16136" spans="1:4" x14ac:dyDescent="0.2">
      <c r="A16136" s="4">
        <v>16134</v>
      </c>
      <c r="B16136" s="4">
        <v>16136</v>
      </c>
      <c r="C16136" s="6">
        <v>4.0742000000000003</v>
      </c>
      <c r="D16136" s="7">
        <v>220.89660599999999</v>
      </c>
    </row>
    <row r="16137" spans="1:4" x14ac:dyDescent="0.2">
      <c r="A16137" s="4">
        <v>16135</v>
      </c>
      <c r="B16137" s="4">
        <v>16137</v>
      </c>
      <c r="C16137" s="6">
        <v>4.0742000000000003</v>
      </c>
      <c r="D16137" s="7">
        <v>220.90087672146601</v>
      </c>
    </row>
    <row r="16138" spans="1:4" x14ac:dyDescent="0.2">
      <c r="A16138" s="4">
        <v>16136</v>
      </c>
      <c r="B16138" s="4">
        <v>16138</v>
      </c>
      <c r="C16138" s="6">
        <v>4.0742000000000003</v>
      </c>
      <c r="D16138" s="7">
        <v>220.90636994412301</v>
      </c>
    </row>
    <row r="16139" spans="1:4" x14ac:dyDescent="0.2">
      <c r="A16139" s="4">
        <v>16137</v>
      </c>
      <c r="B16139" s="4">
        <v>16139</v>
      </c>
      <c r="C16139" s="6">
        <v>4.0742000000000003</v>
      </c>
      <c r="D16139" s="7">
        <v>220.91186294412299</v>
      </c>
    </row>
    <row r="16140" spans="1:4" x14ac:dyDescent="0.2">
      <c r="A16140" s="4">
        <v>16138</v>
      </c>
      <c r="B16140" s="4">
        <v>16140</v>
      </c>
      <c r="C16140" s="6">
        <v>4.0742000000000003</v>
      </c>
      <c r="D16140" s="7">
        <v>220.91735594412401</v>
      </c>
    </row>
    <row r="16141" spans="1:4" x14ac:dyDescent="0.2">
      <c r="A16141" s="4">
        <v>16139</v>
      </c>
      <c r="B16141" s="4">
        <v>16141</v>
      </c>
      <c r="C16141" s="6">
        <v>4.0742000000000003</v>
      </c>
      <c r="D16141" s="7">
        <v>220.92284894412299</v>
      </c>
    </row>
    <row r="16142" spans="1:4" x14ac:dyDescent="0.2">
      <c r="A16142" s="4">
        <v>16140</v>
      </c>
      <c r="B16142" s="4">
        <v>16142</v>
      </c>
      <c r="C16142" s="6">
        <v>4.0742000000000003</v>
      </c>
      <c r="D16142" s="7">
        <v>220.92834194412299</v>
      </c>
    </row>
    <row r="16143" spans="1:4" x14ac:dyDescent="0.2">
      <c r="A16143" s="4">
        <v>16141</v>
      </c>
      <c r="B16143" s="4">
        <v>16143</v>
      </c>
      <c r="C16143" s="6">
        <v>4.0742000000000003</v>
      </c>
      <c r="D16143" s="7">
        <v>220.93383572146601</v>
      </c>
    </row>
    <row r="16144" spans="1:4" x14ac:dyDescent="0.2">
      <c r="A16144" s="4">
        <v>16142</v>
      </c>
      <c r="B16144" s="4">
        <v>16144</v>
      </c>
      <c r="C16144" s="6">
        <v>4.0742000000000003</v>
      </c>
      <c r="D16144" s="7">
        <v>220.94359888824701</v>
      </c>
    </row>
    <row r="16145" spans="1:4" x14ac:dyDescent="0.2">
      <c r="A16145" s="4">
        <v>16143</v>
      </c>
      <c r="B16145" s="4">
        <v>16145</v>
      </c>
      <c r="C16145" s="6">
        <v>4.0742000000000003</v>
      </c>
      <c r="D16145" s="7">
        <v>220.95031494412399</v>
      </c>
    </row>
    <row r="16146" spans="1:4" x14ac:dyDescent="0.2">
      <c r="A16146" s="4">
        <v>16144</v>
      </c>
      <c r="B16146" s="4">
        <v>16146</v>
      </c>
      <c r="C16146" s="6">
        <v>4.0742000000000003</v>
      </c>
      <c r="D16146" s="7">
        <v>220.96007788824701</v>
      </c>
    </row>
    <row r="16147" spans="1:4" x14ac:dyDescent="0.2">
      <c r="A16147" s="4">
        <v>16145</v>
      </c>
      <c r="B16147" s="4">
        <v>16147</v>
      </c>
      <c r="C16147" s="6">
        <v>4.0742000000000003</v>
      </c>
      <c r="D16147" s="7">
        <v>220.96679472146599</v>
      </c>
    </row>
    <row r="16148" spans="1:4" x14ac:dyDescent="0.2">
      <c r="A16148" s="4">
        <v>16146</v>
      </c>
      <c r="B16148" s="4">
        <v>16148</v>
      </c>
      <c r="C16148" s="6">
        <v>4.0742000000000003</v>
      </c>
      <c r="D16148" s="7">
        <v>220.972287944123</v>
      </c>
    </row>
    <row r="16149" spans="1:4" x14ac:dyDescent="0.2">
      <c r="A16149" s="4">
        <v>16147</v>
      </c>
      <c r="B16149" s="4">
        <v>16149</v>
      </c>
      <c r="C16149" s="6">
        <v>4.0742000000000003</v>
      </c>
      <c r="D16149" s="7">
        <v>220.977780944123</v>
      </c>
    </row>
    <row r="16150" spans="1:4" x14ac:dyDescent="0.2">
      <c r="A16150" s="4">
        <v>16148</v>
      </c>
      <c r="B16150" s="4">
        <v>16150</v>
      </c>
      <c r="C16150" s="6">
        <v>4.0742000000000003</v>
      </c>
      <c r="D16150" s="7">
        <v>220.983273944123</v>
      </c>
    </row>
    <row r="16151" spans="1:4" x14ac:dyDescent="0.2">
      <c r="A16151" s="4">
        <v>16149</v>
      </c>
      <c r="B16151" s="4">
        <v>16151</v>
      </c>
      <c r="C16151" s="6">
        <v>4.0742000000000003</v>
      </c>
      <c r="D16151" s="7">
        <v>220.988766944123</v>
      </c>
    </row>
    <row r="16152" spans="1:4" x14ac:dyDescent="0.2">
      <c r="A16152" s="4">
        <v>16150</v>
      </c>
      <c r="B16152" s="4">
        <v>16152</v>
      </c>
      <c r="C16152" s="6">
        <v>4.0742000000000003</v>
      </c>
      <c r="D16152" s="7">
        <v>220.994259944123</v>
      </c>
    </row>
    <row r="16153" spans="1:4" x14ac:dyDescent="0.2">
      <c r="A16153" s="4">
        <v>16151</v>
      </c>
      <c r="B16153" s="4">
        <v>16153</v>
      </c>
      <c r="C16153" s="6">
        <v>4.0742000000000003</v>
      </c>
      <c r="D16153" s="7">
        <v>220.99548300000001</v>
      </c>
    </row>
    <row r="16154" spans="1:4" x14ac:dyDescent="0.2">
      <c r="A16154" s="4">
        <v>16152</v>
      </c>
      <c r="B16154" s="4">
        <v>16154</v>
      </c>
      <c r="C16154" s="6">
        <v>4.0742000000000003</v>
      </c>
      <c r="D16154" s="7">
        <v>221.00402366559001</v>
      </c>
    </row>
    <row r="16155" spans="1:4" x14ac:dyDescent="0.2">
      <c r="A16155" s="4">
        <v>16153</v>
      </c>
      <c r="B16155" s="4">
        <v>16155</v>
      </c>
      <c r="C16155" s="6">
        <v>4.0742000000000003</v>
      </c>
      <c r="D16155" s="7">
        <v>221.010739944123</v>
      </c>
    </row>
    <row r="16156" spans="1:4" x14ac:dyDescent="0.2">
      <c r="A16156" s="4">
        <v>16154</v>
      </c>
      <c r="B16156" s="4">
        <v>16156</v>
      </c>
      <c r="C16156" s="6">
        <v>4.0742000000000003</v>
      </c>
      <c r="D16156" s="7">
        <v>221.016232944123</v>
      </c>
    </row>
    <row r="16157" spans="1:4" x14ac:dyDescent="0.2">
      <c r="A16157" s="4">
        <v>16155</v>
      </c>
      <c r="B16157" s="4">
        <v>16157</v>
      </c>
      <c r="C16157" s="6">
        <v>4.0742000000000003</v>
      </c>
      <c r="D16157" s="7">
        <v>221.02172594412301</v>
      </c>
    </row>
    <row r="16158" spans="1:4" x14ac:dyDescent="0.2">
      <c r="A16158" s="4">
        <v>16156</v>
      </c>
      <c r="B16158" s="4">
        <v>16158</v>
      </c>
      <c r="C16158" s="6">
        <v>4.0742000000000003</v>
      </c>
      <c r="D16158" s="7">
        <v>221.02294900000001</v>
      </c>
    </row>
    <row r="16159" spans="1:4" x14ac:dyDescent="0.2">
      <c r="A16159" s="4">
        <v>16157</v>
      </c>
      <c r="B16159" s="4">
        <v>16159</v>
      </c>
      <c r="C16159" s="6">
        <v>4.0742000000000003</v>
      </c>
      <c r="D16159" s="7">
        <v>221.02294900000001</v>
      </c>
    </row>
    <row r="16160" spans="1:4" x14ac:dyDescent="0.2">
      <c r="A16160" s="4">
        <v>16158</v>
      </c>
      <c r="B16160" s="4">
        <v>16160</v>
      </c>
      <c r="C16160" s="6">
        <v>4.0742000000000003</v>
      </c>
      <c r="D16160" s="7">
        <v>221.02721894412301</v>
      </c>
    </row>
    <row r="16161" spans="1:4" x14ac:dyDescent="0.2">
      <c r="A16161" s="4">
        <v>16159</v>
      </c>
      <c r="B16161" s="4">
        <v>16161</v>
      </c>
      <c r="C16161" s="6">
        <v>4.0742000000000003</v>
      </c>
      <c r="D16161" s="7">
        <v>221.02844200000001</v>
      </c>
    </row>
    <row r="16162" spans="1:4" x14ac:dyDescent="0.2">
      <c r="A16162" s="4">
        <v>16160</v>
      </c>
      <c r="B16162" s="4">
        <v>16162</v>
      </c>
      <c r="C16162" s="6">
        <v>4.0742000000000003</v>
      </c>
      <c r="D16162" s="7">
        <v>221.032712721466</v>
      </c>
    </row>
    <row r="16163" spans="1:4" x14ac:dyDescent="0.2">
      <c r="A16163" s="4">
        <v>16161</v>
      </c>
      <c r="B16163" s="4">
        <v>16163</v>
      </c>
      <c r="C16163" s="6">
        <v>4.0742000000000003</v>
      </c>
      <c r="D16163" s="7">
        <v>221.03393600000001</v>
      </c>
    </row>
    <row r="16164" spans="1:4" x14ac:dyDescent="0.2">
      <c r="A16164" s="4">
        <v>16162</v>
      </c>
      <c r="B16164" s="4">
        <v>16164</v>
      </c>
      <c r="C16164" s="6">
        <v>4.0742000000000003</v>
      </c>
      <c r="D16164" s="7">
        <v>221.038205944124</v>
      </c>
    </row>
    <row r="16165" spans="1:4" x14ac:dyDescent="0.2">
      <c r="A16165" s="4">
        <v>16163</v>
      </c>
      <c r="B16165" s="4">
        <v>16165</v>
      </c>
      <c r="C16165" s="6">
        <v>4.0742000000000003</v>
      </c>
      <c r="D16165" s="7">
        <v>221.04369894412301</v>
      </c>
    </row>
    <row r="16166" spans="1:4" x14ac:dyDescent="0.2">
      <c r="A16166" s="4">
        <v>16164</v>
      </c>
      <c r="B16166" s="4">
        <v>16166</v>
      </c>
      <c r="C16166" s="6">
        <v>4.0742000000000003</v>
      </c>
      <c r="D16166" s="7">
        <v>221.04919194412301</v>
      </c>
    </row>
    <row r="16167" spans="1:4" x14ac:dyDescent="0.2">
      <c r="A16167" s="4">
        <v>16165</v>
      </c>
      <c r="B16167" s="4">
        <v>16167</v>
      </c>
      <c r="C16167" s="6">
        <v>4.0742000000000003</v>
      </c>
      <c r="D16167" s="7">
        <v>221.05468494412301</v>
      </c>
    </row>
    <row r="16168" spans="1:4" x14ac:dyDescent="0.2">
      <c r="A16168" s="4">
        <v>16166</v>
      </c>
      <c r="B16168" s="4">
        <v>16168</v>
      </c>
      <c r="C16168" s="6">
        <v>4.0742000000000003</v>
      </c>
      <c r="D16168" s="7">
        <v>221.06444866558999</v>
      </c>
    </row>
    <row r="16169" spans="1:4" x14ac:dyDescent="0.2">
      <c r="A16169" s="4">
        <v>16167</v>
      </c>
      <c r="B16169" s="4">
        <v>16169</v>
      </c>
      <c r="C16169" s="6">
        <v>4.0742000000000003</v>
      </c>
      <c r="D16169" s="7">
        <v>221.07116494412301</v>
      </c>
    </row>
    <row r="16170" spans="1:4" x14ac:dyDescent="0.2">
      <c r="A16170" s="4">
        <v>16168</v>
      </c>
      <c r="B16170" s="4">
        <v>16170</v>
      </c>
      <c r="C16170" s="6">
        <v>4.0742000000000003</v>
      </c>
      <c r="D16170" s="7">
        <v>221.07665794412301</v>
      </c>
    </row>
    <row r="16171" spans="1:4" x14ac:dyDescent="0.2">
      <c r="A16171" s="4">
        <v>16169</v>
      </c>
      <c r="B16171" s="4">
        <v>16171</v>
      </c>
      <c r="C16171" s="6">
        <v>4.0742000000000003</v>
      </c>
      <c r="D16171" s="7">
        <v>221.08215094412299</v>
      </c>
    </row>
    <row r="16172" spans="1:4" x14ac:dyDescent="0.2">
      <c r="A16172" s="4">
        <v>16170</v>
      </c>
      <c r="B16172" s="4">
        <v>16172</v>
      </c>
      <c r="C16172" s="6">
        <v>4.0937000000000001</v>
      </c>
      <c r="D16172" s="7">
        <v>221.09191388824701</v>
      </c>
    </row>
    <row r="16173" spans="1:4" x14ac:dyDescent="0.2">
      <c r="A16173" s="4">
        <v>16171</v>
      </c>
      <c r="B16173" s="4">
        <v>16173</v>
      </c>
      <c r="C16173" s="6">
        <v>4.0937000000000001</v>
      </c>
      <c r="D16173" s="7">
        <v>221.10290066559</v>
      </c>
    </row>
    <row r="16174" spans="1:4" x14ac:dyDescent="0.2">
      <c r="A16174" s="4">
        <v>16172</v>
      </c>
      <c r="B16174" s="4">
        <v>16174</v>
      </c>
      <c r="C16174" s="6">
        <v>4.0937000000000001</v>
      </c>
      <c r="D16174" s="7">
        <v>221.11388688824701</v>
      </c>
    </row>
    <row r="16175" spans="1:4" x14ac:dyDescent="0.2">
      <c r="A16175" s="4">
        <v>16173</v>
      </c>
      <c r="B16175" s="4">
        <v>16175</v>
      </c>
      <c r="C16175" s="6">
        <v>4.0937000000000001</v>
      </c>
      <c r="D16175" s="7">
        <v>221.12060294412299</v>
      </c>
    </row>
    <row r="16176" spans="1:4" x14ac:dyDescent="0.2">
      <c r="A16176" s="4">
        <v>16174</v>
      </c>
      <c r="B16176" s="4">
        <v>16176</v>
      </c>
      <c r="C16176" s="6">
        <v>4.0937000000000001</v>
      </c>
      <c r="D16176" s="7">
        <v>221.13036666559</v>
      </c>
    </row>
    <row r="16177" spans="1:4" x14ac:dyDescent="0.2">
      <c r="A16177" s="4">
        <v>16175</v>
      </c>
      <c r="B16177" s="4">
        <v>16177</v>
      </c>
      <c r="C16177" s="6">
        <v>4.0937000000000001</v>
      </c>
      <c r="D16177" s="7">
        <v>221.14562283237001</v>
      </c>
    </row>
    <row r="16178" spans="1:4" x14ac:dyDescent="0.2">
      <c r="A16178" s="4">
        <v>16176</v>
      </c>
      <c r="B16178" s="4">
        <v>16178</v>
      </c>
      <c r="C16178" s="6">
        <v>4.0937000000000001</v>
      </c>
      <c r="D16178" s="7">
        <v>221.15356194412399</v>
      </c>
    </row>
    <row r="16179" spans="1:4" x14ac:dyDescent="0.2">
      <c r="A16179" s="4">
        <v>16177</v>
      </c>
      <c r="B16179" s="4">
        <v>16179</v>
      </c>
      <c r="C16179" s="6">
        <v>4.0937000000000001</v>
      </c>
      <c r="D16179" s="7">
        <v>221.16332488824699</v>
      </c>
    </row>
    <row r="16180" spans="1:4" x14ac:dyDescent="0.2">
      <c r="A16180" s="4">
        <v>16178</v>
      </c>
      <c r="B16180" s="4">
        <v>16180</v>
      </c>
      <c r="C16180" s="6">
        <v>4.0937000000000001</v>
      </c>
      <c r="D16180" s="7">
        <v>221.17431166558899</v>
      </c>
    </row>
    <row r="16181" spans="1:4" x14ac:dyDescent="0.2">
      <c r="A16181" s="4">
        <v>16179</v>
      </c>
      <c r="B16181" s="4">
        <v>16181</v>
      </c>
      <c r="C16181" s="6">
        <v>4.0937000000000001</v>
      </c>
      <c r="D16181" s="7">
        <v>221.181027944123</v>
      </c>
    </row>
    <row r="16182" spans="1:4" x14ac:dyDescent="0.2">
      <c r="A16182" s="4">
        <v>16180</v>
      </c>
      <c r="B16182" s="4">
        <v>16182</v>
      </c>
      <c r="C16182" s="6">
        <v>4.0937000000000001</v>
      </c>
      <c r="D16182" s="7">
        <v>221.19079088824699</v>
      </c>
    </row>
    <row r="16183" spans="1:4" x14ac:dyDescent="0.2">
      <c r="A16183" s="4">
        <v>16181</v>
      </c>
      <c r="B16183" s="4">
        <v>16183</v>
      </c>
      <c r="C16183" s="6">
        <v>4.0937000000000001</v>
      </c>
      <c r="D16183" s="7">
        <v>221.197506944124</v>
      </c>
    </row>
    <row r="16184" spans="1:4" x14ac:dyDescent="0.2">
      <c r="A16184" s="4">
        <v>16182</v>
      </c>
      <c r="B16184" s="4">
        <v>16184</v>
      </c>
      <c r="C16184" s="6">
        <v>4.0937000000000001</v>
      </c>
      <c r="D16184" s="7">
        <v>221.20727066558999</v>
      </c>
    </row>
    <row r="16185" spans="1:4" x14ac:dyDescent="0.2">
      <c r="A16185" s="4">
        <v>16183</v>
      </c>
      <c r="B16185" s="4">
        <v>16185</v>
      </c>
      <c r="C16185" s="6">
        <v>4.0937000000000001</v>
      </c>
      <c r="D16185" s="7">
        <v>221.218256888246</v>
      </c>
    </row>
    <row r="16186" spans="1:4" x14ac:dyDescent="0.2">
      <c r="A16186" s="4">
        <v>16184</v>
      </c>
      <c r="B16186" s="4">
        <v>16186</v>
      </c>
      <c r="C16186" s="6">
        <v>4.0937000000000001</v>
      </c>
      <c r="D16186" s="7">
        <v>221.22497294412301</v>
      </c>
    </row>
    <row r="16187" spans="1:4" x14ac:dyDescent="0.2">
      <c r="A16187" s="4">
        <v>16185</v>
      </c>
      <c r="B16187" s="4">
        <v>16187</v>
      </c>
      <c r="C16187" s="6">
        <v>4.0937000000000001</v>
      </c>
      <c r="D16187" s="7">
        <v>221.23046594412301</v>
      </c>
    </row>
    <row r="16188" spans="1:4" x14ac:dyDescent="0.2">
      <c r="A16188" s="4">
        <v>16186</v>
      </c>
      <c r="B16188" s="4">
        <v>16188</v>
      </c>
      <c r="C16188" s="6">
        <v>4.0937000000000001</v>
      </c>
      <c r="D16188" s="7">
        <v>221.24022966558999</v>
      </c>
    </row>
    <row r="16189" spans="1:4" x14ac:dyDescent="0.2">
      <c r="A16189" s="4">
        <v>16187</v>
      </c>
      <c r="B16189" s="4">
        <v>16189</v>
      </c>
      <c r="C16189" s="6">
        <v>4.0937000000000001</v>
      </c>
      <c r="D16189" s="7">
        <v>221.24694594412301</v>
      </c>
    </row>
    <row r="16190" spans="1:4" x14ac:dyDescent="0.2">
      <c r="A16190" s="4">
        <v>16188</v>
      </c>
      <c r="B16190" s="4">
        <v>16190</v>
      </c>
      <c r="C16190" s="6">
        <v>4.0937000000000001</v>
      </c>
      <c r="D16190" s="7">
        <v>221.25243894412301</v>
      </c>
    </row>
    <row r="16191" spans="1:4" x14ac:dyDescent="0.2">
      <c r="A16191" s="4">
        <v>16189</v>
      </c>
      <c r="B16191" s="4">
        <v>16191</v>
      </c>
      <c r="C16191" s="6">
        <v>4.0937000000000001</v>
      </c>
      <c r="D16191" s="7">
        <v>221.25366199999999</v>
      </c>
    </row>
    <row r="16192" spans="1:4" x14ac:dyDescent="0.2">
      <c r="A16192" s="4">
        <v>16190</v>
      </c>
      <c r="B16192" s="4">
        <v>16192</v>
      </c>
      <c r="C16192" s="6">
        <v>4.0937000000000001</v>
      </c>
      <c r="D16192" s="7">
        <v>221.25793194412401</v>
      </c>
    </row>
    <row r="16193" spans="1:4" x14ac:dyDescent="0.2">
      <c r="A16193" s="4">
        <v>16191</v>
      </c>
      <c r="B16193" s="4">
        <v>16193</v>
      </c>
      <c r="C16193" s="6">
        <v>4.0937000000000001</v>
      </c>
      <c r="D16193" s="7">
        <v>221.25915499999999</v>
      </c>
    </row>
    <row r="16194" spans="1:4" x14ac:dyDescent="0.2">
      <c r="A16194" s="4">
        <v>16192</v>
      </c>
      <c r="B16194" s="4">
        <v>16194</v>
      </c>
      <c r="C16194" s="6">
        <v>4.0937000000000001</v>
      </c>
      <c r="D16194" s="7">
        <v>221.26342494412299</v>
      </c>
    </row>
    <row r="16195" spans="1:4" x14ac:dyDescent="0.2">
      <c r="A16195" s="4">
        <v>16193</v>
      </c>
      <c r="B16195" s="4">
        <v>16195</v>
      </c>
      <c r="C16195" s="6">
        <v>4.0937000000000001</v>
      </c>
      <c r="D16195" s="7">
        <v>221.26891872146601</v>
      </c>
    </row>
    <row r="16196" spans="1:4" x14ac:dyDescent="0.2">
      <c r="A16196" s="4">
        <v>16194</v>
      </c>
      <c r="B16196" s="4">
        <v>16196</v>
      </c>
      <c r="C16196" s="6">
        <v>4.0937000000000001</v>
      </c>
      <c r="D16196" s="7">
        <v>221.27014199999999</v>
      </c>
    </row>
    <row r="16197" spans="1:4" x14ac:dyDescent="0.2">
      <c r="A16197" s="4">
        <v>16195</v>
      </c>
      <c r="B16197" s="4">
        <v>16197</v>
      </c>
      <c r="C16197" s="6">
        <v>4.0937000000000001</v>
      </c>
      <c r="D16197" s="7">
        <v>221.27868188824701</v>
      </c>
    </row>
    <row r="16198" spans="1:4" x14ac:dyDescent="0.2">
      <c r="A16198" s="4">
        <v>16196</v>
      </c>
      <c r="B16198" s="4">
        <v>16198</v>
      </c>
      <c r="C16198" s="6">
        <v>4.0937000000000001</v>
      </c>
      <c r="D16198" s="7">
        <v>221.28539794412299</v>
      </c>
    </row>
    <row r="16199" spans="1:4" x14ac:dyDescent="0.2">
      <c r="A16199" s="4">
        <v>16197</v>
      </c>
      <c r="B16199" s="4">
        <v>16199</v>
      </c>
      <c r="C16199" s="6">
        <v>4.0937000000000001</v>
      </c>
      <c r="D16199" s="7">
        <v>221.29089094412299</v>
      </c>
    </row>
    <row r="16200" spans="1:4" x14ac:dyDescent="0.2">
      <c r="A16200" s="4">
        <v>16198</v>
      </c>
      <c r="B16200" s="4">
        <v>16200</v>
      </c>
      <c r="C16200" s="6">
        <v>4.0937000000000001</v>
      </c>
      <c r="D16200" s="7">
        <v>221.30065466559</v>
      </c>
    </row>
    <row r="16201" spans="1:4" x14ac:dyDescent="0.2">
      <c r="A16201" s="4">
        <v>16199</v>
      </c>
      <c r="B16201" s="4">
        <v>16201</v>
      </c>
      <c r="C16201" s="6">
        <v>4.0937000000000001</v>
      </c>
      <c r="D16201" s="7">
        <v>221.31164088824701</v>
      </c>
    </row>
    <row r="16202" spans="1:4" x14ac:dyDescent="0.2">
      <c r="A16202" s="4">
        <v>16200</v>
      </c>
      <c r="B16202" s="4">
        <v>16202</v>
      </c>
      <c r="C16202" s="6">
        <v>4.0937000000000001</v>
      </c>
      <c r="D16202" s="7">
        <v>221.32689683237101</v>
      </c>
    </row>
    <row r="16203" spans="1:4" x14ac:dyDescent="0.2">
      <c r="A16203" s="4">
        <v>16201</v>
      </c>
      <c r="B16203" s="4">
        <v>16203</v>
      </c>
      <c r="C16203" s="6">
        <v>4.0937000000000001</v>
      </c>
      <c r="D16203" s="7">
        <v>221.33910666559001</v>
      </c>
    </row>
    <row r="16204" spans="1:4" x14ac:dyDescent="0.2">
      <c r="A16204" s="4">
        <v>16202</v>
      </c>
      <c r="B16204" s="4">
        <v>16204</v>
      </c>
      <c r="C16204" s="6">
        <v>4.0937000000000001</v>
      </c>
      <c r="D16204" s="7">
        <v>221.35009288824699</v>
      </c>
    </row>
    <row r="16205" spans="1:4" x14ac:dyDescent="0.2">
      <c r="A16205" s="4">
        <v>16203</v>
      </c>
      <c r="B16205" s="4">
        <v>16205</v>
      </c>
      <c r="C16205" s="6">
        <v>4.0937000000000001</v>
      </c>
      <c r="D16205" s="7">
        <v>221.36534960971301</v>
      </c>
    </row>
    <row r="16206" spans="1:4" x14ac:dyDescent="0.2">
      <c r="A16206" s="4">
        <v>16204</v>
      </c>
      <c r="B16206" s="4">
        <v>16206</v>
      </c>
      <c r="C16206" s="6">
        <v>4.0937000000000001</v>
      </c>
      <c r="D16206" s="7">
        <v>221.37755888824699</v>
      </c>
    </row>
    <row r="16207" spans="1:4" x14ac:dyDescent="0.2">
      <c r="A16207" s="4">
        <v>16205</v>
      </c>
      <c r="B16207" s="4">
        <v>16207</v>
      </c>
      <c r="C16207" s="6">
        <v>4.0742000000000003</v>
      </c>
      <c r="D16207" s="7">
        <v>221.388544888247</v>
      </c>
    </row>
    <row r="16208" spans="1:4" x14ac:dyDescent="0.2">
      <c r="A16208" s="4">
        <v>16206</v>
      </c>
      <c r="B16208" s="4">
        <v>16208</v>
      </c>
      <c r="C16208" s="6">
        <v>4.0742000000000003</v>
      </c>
      <c r="D16208" s="7">
        <v>221.39526094412301</v>
      </c>
    </row>
    <row r="16209" spans="1:4" x14ac:dyDescent="0.2">
      <c r="A16209" s="4">
        <v>16207</v>
      </c>
      <c r="B16209" s="4">
        <v>16209</v>
      </c>
      <c r="C16209" s="6">
        <v>4.0742000000000003</v>
      </c>
      <c r="D16209" s="7">
        <v>221.39221405587699</v>
      </c>
    </row>
    <row r="16210" spans="1:4" x14ac:dyDescent="0.2">
      <c r="A16210" s="4">
        <v>16208</v>
      </c>
      <c r="B16210" s="4">
        <v>16210</v>
      </c>
      <c r="C16210" s="6">
        <v>4.0742000000000003</v>
      </c>
      <c r="D16210" s="7">
        <v>221.37391122350601</v>
      </c>
    </row>
    <row r="16211" spans="1:4" x14ac:dyDescent="0.2">
      <c r="A16211" s="4">
        <v>16209</v>
      </c>
      <c r="B16211" s="4">
        <v>16211</v>
      </c>
      <c r="C16211" s="6">
        <v>4.0742000000000003</v>
      </c>
      <c r="D16211" s="7">
        <v>221.343398557916</v>
      </c>
    </row>
    <row r="16212" spans="1:4" x14ac:dyDescent="0.2">
      <c r="A16212" s="4">
        <v>16210</v>
      </c>
      <c r="B16212" s="4">
        <v>16212</v>
      </c>
      <c r="C16212" s="6">
        <v>4.0937000000000001</v>
      </c>
      <c r="D16212" s="7">
        <v>221.297628948203</v>
      </c>
    </row>
    <row r="16213" spans="1:4" x14ac:dyDescent="0.2">
      <c r="A16213" s="4">
        <v>16211</v>
      </c>
      <c r="B16213" s="4">
        <v>16213</v>
      </c>
      <c r="C16213" s="6">
        <v>4.0937000000000001</v>
      </c>
      <c r="D16213" s="7">
        <v>221.248190725548</v>
      </c>
    </row>
    <row r="16214" spans="1:4" x14ac:dyDescent="0.2">
      <c r="A16214" s="4">
        <v>16212</v>
      </c>
      <c r="B16214" s="4">
        <v>16214</v>
      </c>
      <c r="C16214" s="6">
        <v>4.0937000000000001</v>
      </c>
      <c r="D16214" s="7">
        <v>221.19448200407999</v>
      </c>
    </row>
    <row r="16215" spans="1:4" x14ac:dyDescent="0.2">
      <c r="A16215" s="4">
        <v>16213</v>
      </c>
      <c r="B16215" s="4">
        <v>16215</v>
      </c>
      <c r="C16215" s="6">
        <v>4.0937000000000001</v>
      </c>
      <c r="D16215" s="7">
        <v>221.13955000408001</v>
      </c>
    </row>
    <row r="16216" spans="1:4" x14ac:dyDescent="0.2">
      <c r="A16216" s="4">
        <v>16214</v>
      </c>
      <c r="B16216" s="4">
        <v>16216</v>
      </c>
      <c r="C16216" s="6">
        <v>4.0937000000000001</v>
      </c>
      <c r="D16216" s="7">
        <v>221.084618781421</v>
      </c>
    </row>
    <row r="16217" spans="1:4" x14ac:dyDescent="0.2">
      <c r="A16217" s="4">
        <v>16215</v>
      </c>
      <c r="B16217" s="4">
        <v>16217</v>
      </c>
      <c r="C16217" s="6">
        <v>4.0937000000000001</v>
      </c>
      <c r="D16217" s="7">
        <v>221.04249761379299</v>
      </c>
    </row>
    <row r="16218" spans="1:4" x14ac:dyDescent="0.2">
      <c r="A16218" s="4">
        <v>16216</v>
      </c>
      <c r="B16218" s="4">
        <v>16218</v>
      </c>
      <c r="C16218" s="6">
        <v>4.0937000000000001</v>
      </c>
      <c r="D16218" s="7">
        <v>221.008315557918</v>
      </c>
    </row>
    <row r="16219" spans="1:4" x14ac:dyDescent="0.2">
      <c r="A16219" s="4">
        <v>16217</v>
      </c>
      <c r="B16219" s="4">
        <v>16219</v>
      </c>
      <c r="C16219" s="6">
        <v>4.0937000000000001</v>
      </c>
      <c r="D16219" s="7">
        <v>220.98389644616299</v>
      </c>
    </row>
    <row r="16220" spans="1:4" x14ac:dyDescent="0.2">
      <c r="A16220" s="4">
        <v>16218</v>
      </c>
      <c r="B16220" s="4">
        <v>16220</v>
      </c>
      <c r="C16220" s="6">
        <v>4.0742000000000003</v>
      </c>
      <c r="D16220" s="7">
        <v>220.95765350203999</v>
      </c>
    </row>
    <row r="16221" spans="1:4" x14ac:dyDescent="0.2">
      <c r="A16221" s="4">
        <v>16219</v>
      </c>
      <c r="B16221" s="4">
        <v>16221</v>
      </c>
      <c r="C16221" s="6">
        <v>4.0742000000000003</v>
      </c>
      <c r="D16221" s="7">
        <v>220.93018750203899</v>
      </c>
    </row>
    <row r="16222" spans="1:4" x14ac:dyDescent="0.2">
      <c r="A16222" s="4">
        <v>16220</v>
      </c>
      <c r="B16222" s="4">
        <v>16222</v>
      </c>
      <c r="C16222" s="6">
        <v>4.0742000000000003</v>
      </c>
      <c r="D16222" s="7">
        <v>220.91126216763001</v>
      </c>
    </row>
    <row r="16223" spans="1:4" x14ac:dyDescent="0.2">
      <c r="A16223" s="4">
        <v>16221</v>
      </c>
      <c r="B16223" s="4">
        <v>16223</v>
      </c>
      <c r="C16223" s="6">
        <v>4.0937000000000001</v>
      </c>
      <c r="D16223" s="7">
        <v>220.890512446164</v>
      </c>
    </row>
    <row r="16224" spans="1:4" x14ac:dyDescent="0.2">
      <c r="A16224" s="4">
        <v>16222</v>
      </c>
      <c r="B16224" s="4">
        <v>16224</v>
      </c>
      <c r="C16224" s="6">
        <v>4.0937000000000001</v>
      </c>
      <c r="D16224" s="7">
        <v>220.87281016763001</v>
      </c>
    </row>
    <row r="16225" spans="1:4" x14ac:dyDescent="0.2">
      <c r="A16225" s="4">
        <v>16223</v>
      </c>
      <c r="B16225" s="4">
        <v>16225</v>
      </c>
      <c r="C16225" s="6">
        <v>4.0937000000000001</v>
      </c>
      <c r="D16225" s="7">
        <v>220.85206044616299</v>
      </c>
    </row>
    <row r="16226" spans="1:4" x14ac:dyDescent="0.2">
      <c r="A16226" s="4">
        <v>16224</v>
      </c>
      <c r="B16226" s="4">
        <v>16226</v>
      </c>
      <c r="C16226" s="6">
        <v>4.0937000000000001</v>
      </c>
      <c r="D16226" s="7">
        <v>220.83435739028701</v>
      </c>
    </row>
    <row r="16227" spans="1:4" x14ac:dyDescent="0.2">
      <c r="A16227" s="4">
        <v>16225</v>
      </c>
      <c r="B16227" s="4">
        <v>16227</v>
      </c>
      <c r="C16227" s="6">
        <v>4.0937000000000001</v>
      </c>
      <c r="D16227" s="7">
        <v>220.81787816763</v>
      </c>
    </row>
    <row r="16228" spans="1:4" x14ac:dyDescent="0.2">
      <c r="A16228" s="4">
        <v>16226</v>
      </c>
      <c r="B16228" s="4">
        <v>16228</v>
      </c>
      <c r="C16228" s="6">
        <v>4.0937000000000001</v>
      </c>
      <c r="D16228" s="7">
        <v>220.79712844616299</v>
      </c>
    </row>
    <row r="16229" spans="1:4" x14ac:dyDescent="0.2">
      <c r="A16229" s="4">
        <v>16227</v>
      </c>
      <c r="B16229" s="4">
        <v>16229</v>
      </c>
      <c r="C16229" s="6">
        <v>4.0937000000000001</v>
      </c>
      <c r="D16229" s="7">
        <v>220.77942616762999</v>
      </c>
    </row>
    <row r="16230" spans="1:4" x14ac:dyDescent="0.2">
      <c r="A16230" s="4">
        <v>16228</v>
      </c>
      <c r="B16230" s="4">
        <v>16230</v>
      </c>
      <c r="C16230" s="6">
        <v>4.0937000000000001</v>
      </c>
      <c r="D16230" s="7">
        <v>220.762946390287</v>
      </c>
    </row>
    <row r="16231" spans="1:4" x14ac:dyDescent="0.2">
      <c r="A16231" s="4">
        <v>16229</v>
      </c>
      <c r="B16231" s="4">
        <v>16231</v>
      </c>
      <c r="C16231" s="6">
        <v>4.0937000000000001</v>
      </c>
      <c r="D16231" s="7">
        <v>220.755007055877</v>
      </c>
    </row>
    <row r="16232" spans="1:4" x14ac:dyDescent="0.2">
      <c r="A16232" s="4">
        <v>16230</v>
      </c>
      <c r="B16232" s="4">
        <v>16232</v>
      </c>
      <c r="C16232" s="6">
        <v>4.0937000000000001</v>
      </c>
      <c r="D16232" s="7">
        <v>220.749514055877</v>
      </c>
    </row>
    <row r="16233" spans="1:4" x14ac:dyDescent="0.2">
      <c r="A16233" s="4">
        <v>16231</v>
      </c>
      <c r="B16233" s="4">
        <v>16233</v>
      </c>
      <c r="C16233" s="6">
        <v>4.0937000000000001</v>
      </c>
      <c r="D16233" s="7">
        <v>220.744021055877</v>
      </c>
    </row>
    <row r="16234" spans="1:4" x14ac:dyDescent="0.2">
      <c r="A16234" s="4">
        <v>16232</v>
      </c>
      <c r="B16234" s="4">
        <v>16234</v>
      </c>
      <c r="C16234" s="6">
        <v>4.0937000000000001</v>
      </c>
      <c r="D16234" s="7">
        <v>220.74279799999999</v>
      </c>
    </row>
    <row r="16235" spans="1:4" x14ac:dyDescent="0.2">
      <c r="A16235" s="4">
        <v>16233</v>
      </c>
      <c r="B16235" s="4">
        <v>16235</v>
      </c>
      <c r="C16235" s="6">
        <v>4.0937000000000001</v>
      </c>
      <c r="D16235" s="7">
        <v>220.74706794412401</v>
      </c>
    </row>
    <row r="16236" spans="1:4" x14ac:dyDescent="0.2">
      <c r="A16236" s="4">
        <v>16234</v>
      </c>
      <c r="B16236" s="4">
        <v>16236</v>
      </c>
      <c r="C16236" s="6">
        <v>4.0937000000000001</v>
      </c>
      <c r="D16236" s="7">
        <v>220.75256094412299</v>
      </c>
    </row>
    <row r="16237" spans="1:4" x14ac:dyDescent="0.2">
      <c r="A16237" s="4">
        <v>16235</v>
      </c>
      <c r="B16237" s="4">
        <v>16237</v>
      </c>
      <c r="C16237" s="6">
        <v>4.0937000000000001</v>
      </c>
      <c r="D16237" s="7">
        <v>220.75805394412299</v>
      </c>
    </row>
    <row r="16238" spans="1:4" x14ac:dyDescent="0.2">
      <c r="A16238" s="4">
        <v>16236</v>
      </c>
      <c r="B16238" s="4">
        <v>16238</v>
      </c>
      <c r="C16238" s="6">
        <v>4.0937000000000001</v>
      </c>
      <c r="D16238" s="7">
        <v>220.759277</v>
      </c>
    </row>
    <row r="16239" spans="1:4" x14ac:dyDescent="0.2">
      <c r="A16239" s="4">
        <v>16237</v>
      </c>
      <c r="B16239" s="4">
        <v>16239</v>
      </c>
      <c r="C16239" s="6">
        <v>4.0937000000000001</v>
      </c>
      <c r="D16239" s="7">
        <v>220.763531104935</v>
      </c>
    </row>
    <row r="16240" spans="1:4" x14ac:dyDescent="0.2">
      <c r="A16240" s="4">
        <v>16238</v>
      </c>
      <c r="B16240" s="4">
        <v>16240</v>
      </c>
      <c r="C16240" s="6">
        <v>4.0937000000000001</v>
      </c>
      <c r="D16240" s="7">
        <v>220.76901948846901</v>
      </c>
    </row>
    <row r="16241" spans="1:4" x14ac:dyDescent="0.2">
      <c r="A16241" s="4">
        <v>16239</v>
      </c>
      <c r="B16241" s="4">
        <v>16241</v>
      </c>
      <c r="C16241" s="6">
        <v>4.0937000000000001</v>
      </c>
      <c r="D16241" s="7">
        <v>220.77876097693701</v>
      </c>
    </row>
    <row r="16242" spans="1:4" x14ac:dyDescent="0.2">
      <c r="A16242" s="4">
        <v>16240</v>
      </c>
      <c r="B16242" s="4">
        <v>16242</v>
      </c>
      <c r="C16242" s="6">
        <v>4.0937000000000001</v>
      </c>
      <c r="D16242" s="7">
        <v>220.793995465405</v>
      </c>
    </row>
    <row r="16243" spans="1:4" x14ac:dyDescent="0.2">
      <c r="A16243" s="4">
        <v>16241</v>
      </c>
      <c r="B16243" s="4">
        <v>16243</v>
      </c>
      <c r="C16243" s="6">
        <v>4.0937000000000001</v>
      </c>
      <c r="D16243" s="7">
        <v>220.81472372731</v>
      </c>
    </row>
    <row r="16244" spans="1:4" x14ac:dyDescent="0.2">
      <c r="A16244" s="4">
        <v>16242</v>
      </c>
      <c r="B16244" s="4">
        <v>16244</v>
      </c>
      <c r="C16244" s="6">
        <v>4.0937000000000001</v>
      </c>
      <c r="D16244" s="7">
        <v>220.83669672731</v>
      </c>
    </row>
    <row r="16245" spans="1:4" x14ac:dyDescent="0.2">
      <c r="A16245" s="4">
        <v>16243</v>
      </c>
      <c r="B16245" s="4">
        <v>16245</v>
      </c>
      <c r="C16245" s="6">
        <v>4.0898000000000003</v>
      </c>
      <c r="D16245" s="7">
        <v>220.85866895387301</v>
      </c>
    </row>
    <row r="16246" spans="1:4" x14ac:dyDescent="0.2">
      <c r="A16246" s="4">
        <v>16244</v>
      </c>
      <c r="B16246" s="4">
        <v>16246</v>
      </c>
      <c r="C16246" s="6">
        <v>4.0898000000000003</v>
      </c>
      <c r="D16246" s="7">
        <v>220.88064172731001</v>
      </c>
    </row>
    <row r="16247" spans="1:4" x14ac:dyDescent="0.2">
      <c r="A16247" s="4">
        <v>16245</v>
      </c>
      <c r="B16247" s="4">
        <v>16247</v>
      </c>
      <c r="C16247" s="6">
        <v>4.0937000000000001</v>
      </c>
      <c r="D16247" s="7">
        <v>220.90261472731001</v>
      </c>
    </row>
    <row r="16248" spans="1:4" x14ac:dyDescent="0.2">
      <c r="A16248" s="4">
        <v>16246</v>
      </c>
      <c r="B16248" s="4">
        <v>16248</v>
      </c>
      <c r="C16248" s="6">
        <v>4.0937000000000001</v>
      </c>
      <c r="D16248" s="7">
        <v>220.92458695387299</v>
      </c>
    </row>
    <row r="16249" spans="1:4" x14ac:dyDescent="0.2">
      <c r="A16249" s="4">
        <v>16247</v>
      </c>
      <c r="B16249" s="4">
        <v>16249</v>
      </c>
      <c r="C16249" s="6">
        <v>4.0937000000000001</v>
      </c>
      <c r="D16249" s="7">
        <v>220.942311238842</v>
      </c>
    </row>
    <row r="16250" spans="1:4" x14ac:dyDescent="0.2">
      <c r="A16250" s="4">
        <v>16248</v>
      </c>
      <c r="B16250" s="4">
        <v>16250</v>
      </c>
      <c r="C16250" s="6">
        <v>4.0937000000000001</v>
      </c>
      <c r="D16250" s="7">
        <v>220.958790465405</v>
      </c>
    </row>
    <row r="16251" spans="1:4" x14ac:dyDescent="0.2">
      <c r="A16251" s="4">
        <v>16249</v>
      </c>
      <c r="B16251" s="4">
        <v>16251</v>
      </c>
      <c r="C16251" s="6">
        <v>4.0937000000000001</v>
      </c>
      <c r="D16251" s="7">
        <v>220.979518727309</v>
      </c>
    </row>
    <row r="16252" spans="1:4" x14ac:dyDescent="0.2">
      <c r="A16252" s="4">
        <v>16250</v>
      </c>
      <c r="B16252" s="4">
        <v>16252</v>
      </c>
      <c r="C16252" s="6">
        <v>4.0937000000000001</v>
      </c>
      <c r="D16252" s="7">
        <v>221.00149172731</v>
      </c>
    </row>
    <row r="16253" spans="1:4" x14ac:dyDescent="0.2">
      <c r="A16253" s="4">
        <v>16251</v>
      </c>
      <c r="B16253" s="4">
        <v>16253</v>
      </c>
      <c r="C16253" s="6">
        <v>4.0937000000000001</v>
      </c>
      <c r="D16253" s="7">
        <v>221.01921546540501</v>
      </c>
    </row>
    <row r="16254" spans="1:4" x14ac:dyDescent="0.2">
      <c r="A16254" s="4">
        <v>16252</v>
      </c>
      <c r="B16254" s="4">
        <v>16254</v>
      </c>
      <c r="C16254" s="6">
        <v>4.0937000000000001</v>
      </c>
      <c r="D16254" s="7">
        <v>221.03569523884201</v>
      </c>
    </row>
    <row r="16255" spans="1:4" x14ac:dyDescent="0.2">
      <c r="A16255" s="4">
        <v>16253</v>
      </c>
      <c r="B16255" s="4">
        <v>16255</v>
      </c>
      <c r="C16255" s="6">
        <v>4.0937000000000001</v>
      </c>
      <c r="D16255" s="7">
        <v>221.05642295387301</v>
      </c>
    </row>
    <row r="16256" spans="1:4" x14ac:dyDescent="0.2">
      <c r="A16256" s="4">
        <v>16254</v>
      </c>
      <c r="B16256" s="4">
        <v>16256</v>
      </c>
      <c r="C16256" s="6">
        <v>4.0937000000000001</v>
      </c>
      <c r="D16256" s="7">
        <v>221.07414723884199</v>
      </c>
    </row>
    <row r="16257" spans="1:4" x14ac:dyDescent="0.2">
      <c r="A16257" s="4">
        <v>16255</v>
      </c>
      <c r="B16257" s="4">
        <v>16257</v>
      </c>
      <c r="C16257" s="6">
        <v>4.0937000000000001</v>
      </c>
      <c r="D16257" s="7">
        <v>221.09487572731001</v>
      </c>
    </row>
    <row r="16258" spans="1:4" x14ac:dyDescent="0.2">
      <c r="A16258" s="4">
        <v>16256</v>
      </c>
      <c r="B16258" s="4">
        <v>16258</v>
      </c>
      <c r="C16258" s="6">
        <v>4.0937000000000001</v>
      </c>
      <c r="D16258" s="7">
        <v>221.112599465405</v>
      </c>
    </row>
    <row r="16259" spans="1:4" x14ac:dyDescent="0.2">
      <c r="A16259" s="4">
        <v>16257</v>
      </c>
      <c r="B16259" s="4">
        <v>16259</v>
      </c>
      <c r="C16259" s="6">
        <v>4.0937000000000001</v>
      </c>
      <c r="D16259" s="7">
        <v>221.13332772731101</v>
      </c>
    </row>
    <row r="16260" spans="1:4" x14ac:dyDescent="0.2">
      <c r="A16260" s="4">
        <v>16258</v>
      </c>
      <c r="B16260" s="4">
        <v>16260</v>
      </c>
      <c r="C16260" s="6">
        <v>4.0937000000000001</v>
      </c>
      <c r="D16260" s="7">
        <v>221.151051465405</v>
      </c>
    </row>
    <row r="16261" spans="1:4" x14ac:dyDescent="0.2">
      <c r="A16261" s="4">
        <v>16259</v>
      </c>
      <c r="B16261" s="4">
        <v>16261</v>
      </c>
      <c r="C16261" s="6">
        <v>4.0937000000000001</v>
      </c>
      <c r="D16261" s="7">
        <v>221.167531238842</v>
      </c>
    </row>
    <row r="16262" spans="1:4" x14ac:dyDescent="0.2">
      <c r="A16262" s="4">
        <v>16260</v>
      </c>
      <c r="B16262" s="4">
        <v>16262</v>
      </c>
      <c r="C16262" s="6">
        <v>4.0937000000000001</v>
      </c>
      <c r="D16262" s="7">
        <v>221.18401046540501</v>
      </c>
    </row>
    <row r="16263" spans="1:4" x14ac:dyDescent="0.2">
      <c r="A16263" s="4">
        <v>16261</v>
      </c>
      <c r="B16263" s="4">
        <v>16263</v>
      </c>
      <c r="C16263" s="6">
        <v>4.0937000000000001</v>
      </c>
      <c r="D16263" s="7">
        <v>221.20049023884201</v>
      </c>
    </row>
    <row r="16264" spans="1:4" x14ac:dyDescent="0.2">
      <c r="A16264" s="4">
        <v>16262</v>
      </c>
      <c r="B16264" s="4">
        <v>16264</v>
      </c>
      <c r="C16264" s="6">
        <v>4.1055000000000001</v>
      </c>
      <c r="D16264" s="7">
        <v>221.21696946540499</v>
      </c>
    </row>
    <row r="16265" spans="1:4" x14ac:dyDescent="0.2">
      <c r="A16265" s="4">
        <v>16263</v>
      </c>
      <c r="B16265" s="4">
        <v>16265</v>
      </c>
      <c r="C16265" s="6">
        <v>4.1055000000000001</v>
      </c>
      <c r="D16265" s="7">
        <v>221.23344923884201</v>
      </c>
    </row>
    <row r="16266" spans="1:4" x14ac:dyDescent="0.2">
      <c r="A16266" s="4">
        <v>16264</v>
      </c>
      <c r="B16266" s="4">
        <v>16266</v>
      </c>
      <c r="C16266" s="6">
        <v>4.1055000000000001</v>
      </c>
      <c r="D16266" s="7">
        <v>221.245679976937</v>
      </c>
    </row>
    <row r="16267" spans="1:4" x14ac:dyDescent="0.2">
      <c r="A16267" s="4">
        <v>16265</v>
      </c>
      <c r="B16267" s="4">
        <v>16267</v>
      </c>
      <c r="C16267" s="6">
        <v>4.1055000000000001</v>
      </c>
      <c r="D16267" s="7">
        <v>221.24816899999999</v>
      </c>
    </row>
    <row r="16268" spans="1:4" x14ac:dyDescent="0.2">
      <c r="A16268" s="4">
        <v>16266</v>
      </c>
      <c r="B16268" s="4">
        <v>16268</v>
      </c>
      <c r="C16268" s="6">
        <v>4.1055000000000001</v>
      </c>
      <c r="D16268" s="7">
        <v>221.243920511531</v>
      </c>
    </row>
    <row r="16269" spans="1:4" x14ac:dyDescent="0.2">
      <c r="A16269" s="4">
        <v>16267</v>
      </c>
      <c r="B16269" s="4">
        <v>16269</v>
      </c>
      <c r="C16269" s="6">
        <v>4.1055000000000001</v>
      </c>
      <c r="D16269" s="7">
        <v>221.22992976115799</v>
      </c>
    </row>
    <row r="16270" spans="1:4" x14ac:dyDescent="0.2">
      <c r="A16270" s="4">
        <v>16268</v>
      </c>
      <c r="B16270" s="4">
        <v>16270</v>
      </c>
      <c r="C16270" s="6">
        <v>4.1055000000000001</v>
      </c>
      <c r="D16270" s="7">
        <v>221.204952784223</v>
      </c>
    </row>
    <row r="16271" spans="1:4" x14ac:dyDescent="0.2">
      <c r="A16271" s="4">
        <v>16269</v>
      </c>
      <c r="B16271" s="4">
        <v>16271</v>
      </c>
      <c r="C16271" s="6">
        <v>4.1055000000000001</v>
      </c>
      <c r="D16271" s="7">
        <v>221.17748755765899</v>
      </c>
    </row>
    <row r="16272" spans="1:4" x14ac:dyDescent="0.2">
      <c r="A16272" s="4">
        <v>16270</v>
      </c>
      <c r="B16272" s="4">
        <v>16272</v>
      </c>
      <c r="C16272" s="6">
        <v>4.1055000000000001</v>
      </c>
      <c r="D16272" s="7">
        <v>221.15427027269001</v>
      </c>
    </row>
    <row r="16273" spans="1:4" x14ac:dyDescent="0.2">
      <c r="A16273" s="4">
        <v>16271</v>
      </c>
      <c r="B16273" s="4">
        <v>16273</v>
      </c>
      <c r="C16273" s="6">
        <v>4.1055000000000001</v>
      </c>
      <c r="D16273" s="7">
        <v>221.13229727268899</v>
      </c>
    </row>
    <row r="16274" spans="1:4" x14ac:dyDescent="0.2">
      <c r="A16274" s="4">
        <v>16272</v>
      </c>
      <c r="B16274" s="4">
        <v>16274</v>
      </c>
      <c r="C16274" s="6">
        <v>4.1055000000000001</v>
      </c>
      <c r="D16274" s="7">
        <v>221.110325046127</v>
      </c>
    </row>
    <row r="16275" spans="1:4" x14ac:dyDescent="0.2">
      <c r="A16275" s="4">
        <v>16273</v>
      </c>
      <c r="B16275" s="4">
        <v>16275</v>
      </c>
      <c r="C16275" s="6">
        <v>4.1055000000000001</v>
      </c>
      <c r="D16275" s="7">
        <v>221.092600761158</v>
      </c>
    </row>
    <row r="16276" spans="1:4" x14ac:dyDescent="0.2">
      <c r="A16276" s="4">
        <v>16274</v>
      </c>
      <c r="B16276" s="4">
        <v>16276</v>
      </c>
      <c r="C16276" s="6">
        <v>4.1055000000000001</v>
      </c>
      <c r="D16276" s="7">
        <v>221.07612153459499</v>
      </c>
    </row>
    <row r="16277" spans="1:4" x14ac:dyDescent="0.2">
      <c r="A16277" s="4">
        <v>16275</v>
      </c>
      <c r="B16277" s="4">
        <v>16277</v>
      </c>
      <c r="C16277" s="6">
        <v>4.1055000000000001</v>
      </c>
      <c r="D16277" s="7">
        <v>221.06389024962701</v>
      </c>
    </row>
    <row r="16278" spans="1:4" x14ac:dyDescent="0.2">
      <c r="A16278" s="4">
        <v>16276</v>
      </c>
      <c r="B16278" s="4">
        <v>16278</v>
      </c>
      <c r="C16278" s="6">
        <v>4.1055000000000001</v>
      </c>
      <c r="D16278" s="7">
        <v>221.05290402306301</v>
      </c>
    </row>
    <row r="16279" spans="1:4" x14ac:dyDescent="0.2">
      <c r="A16279" s="4">
        <v>16277</v>
      </c>
      <c r="B16279" s="4">
        <v>16279</v>
      </c>
      <c r="C16279" s="6">
        <v>4.1055000000000001</v>
      </c>
      <c r="D16279" s="7">
        <v>221.03766953459501</v>
      </c>
    </row>
    <row r="16280" spans="1:4" x14ac:dyDescent="0.2">
      <c r="A16280" s="4">
        <v>16278</v>
      </c>
      <c r="B16280" s="4">
        <v>16280</v>
      </c>
      <c r="C16280" s="6">
        <v>4.1055000000000001</v>
      </c>
      <c r="D16280" s="7">
        <v>221.025438249627</v>
      </c>
    </row>
    <row r="16281" spans="1:4" x14ac:dyDescent="0.2">
      <c r="A16281" s="4">
        <v>16279</v>
      </c>
      <c r="B16281" s="4">
        <v>16281</v>
      </c>
      <c r="C16281" s="6">
        <v>4.1055000000000001</v>
      </c>
      <c r="D16281" s="7">
        <v>221.014452023063</v>
      </c>
    </row>
    <row r="16282" spans="1:4" x14ac:dyDescent="0.2">
      <c r="A16282" s="4">
        <v>16280</v>
      </c>
      <c r="B16282" s="4">
        <v>16282</v>
      </c>
      <c r="C16282" s="6">
        <v>4.1055000000000001</v>
      </c>
      <c r="D16282" s="7">
        <v>220.99921676115801</v>
      </c>
    </row>
    <row r="16283" spans="1:4" x14ac:dyDescent="0.2">
      <c r="A16283" s="4">
        <v>16281</v>
      </c>
      <c r="B16283" s="4">
        <v>16283</v>
      </c>
      <c r="C16283" s="6">
        <v>4.1055000000000001</v>
      </c>
      <c r="D16283" s="7">
        <v>220.99123451153201</v>
      </c>
    </row>
    <row r="16284" spans="1:4" x14ac:dyDescent="0.2">
      <c r="A16284" s="4">
        <v>16282</v>
      </c>
      <c r="B16284" s="4">
        <v>16284</v>
      </c>
      <c r="C16284" s="6">
        <v>4.1055000000000001</v>
      </c>
      <c r="D16284" s="7">
        <v>220.981493023063</v>
      </c>
    </row>
    <row r="16285" spans="1:4" x14ac:dyDescent="0.2">
      <c r="A16285" s="4">
        <v>16283</v>
      </c>
      <c r="B16285" s="4">
        <v>16285</v>
      </c>
      <c r="C16285" s="6">
        <v>4.1055000000000001</v>
      </c>
      <c r="D16285" s="7">
        <v>220.97475551153201</v>
      </c>
    </row>
    <row r="16286" spans="1:4" x14ac:dyDescent="0.2">
      <c r="A16286" s="4">
        <v>16284</v>
      </c>
      <c r="B16286" s="4">
        <v>16286</v>
      </c>
      <c r="C16286" s="6">
        <v>4.1055000000000001</v>
      </c>
      <c r="D16286" s="7">
        <v>220.96926251153201</v>
      </c>
    </row>
    <row r="16287" spans="1:4" x14ac:dyDescent="0.2">
      <c r="A16287" s="4">
        <v>16285</v>
      </c>
      <c r="B16287" s="4">
        <v>16287</v>
      </c>
      <c r="C16287" s="6">
        <v>4.1055000000000001</v>
      </c>
      <c r="D16287" s="7">
        <v>220.968018</v>
      </c>
    </row>
    <row r="16288" spans="1:4" x14ac:dyDescent="0.2">
      <c r="A16288" s="4">
        <v>16286</v>
      </c>
      <c r="B16288" s="4">
        <v>16288</v>
      </c>
      <c r="C16288" s="6">
        <v>4.1055000000000001</v>
      </c>
      <c r="D16288" s="7">
        <v>220.97226648846799</v>
      </c>
    </row>
    <row r="16289" spans="1:4" x14ac:dyDescent="0.2">
      <c r="A16289" s="4">
        <v>16287</v>
      </c>
      <c r="B16289" s="4">
        <v>16289</v>
      </c>
      <c r="C16289" s="6">
        <v>4.1055000000000001</v>
      </c>
      <c r="D16289" s="7">
        <v>220.973511</v>
      </c>
    </row>
    <row r="16290" spans="1:4" x14ac:dyDescent="0.2">
      <c r="A16290" s="4">
        <v>16288</v>
      </c>
      <c r="B16290" s="4">
        <v>16290</v>
      </c>
      <c r="C16290" s="6">
        <v>4.1055000000000001</v>
      </c>
      <c r="D16290" s="7">
        <v>220.977759488468</v>
      </c>
    </row>
    <row r="16291" spans="1:4" x14ac:dyDescent="0.2">
      <c r="A16291" s="4">
        <v>16289</v>
      </c>
      <c r="B16291" s="4">
        <v>16291</v>
      </c>
      <c r="C16291" s="6">
        <v>4.1055000000000001</v>
      </c>
      <c r="D16291" s="7">
        <v>220.98750097693701</v>
      </c>
    </row>
    <row r="16292" spans="1:4" x14ac:dyDescent="0.2">
      <c r="A16292" s="4">
        <v>16290</v>
      </c>
      <c r="B16292" s="4">
        <v>16292</v>
      </c>
      <c r="C16292" s="6">
        <v>4.1055000000000001</v>
      </c>
      <c r="D16292" s="7">
        <v>220.99848775037401</v>
      </c>
    </row>
    <row r="16293" spans="1:4" x14ac:dyDescent="0.2">
      <c r="A16293" s="4">
        <v>16291</v>
      </c>
      <c r="B16293" s="4">
        <v>16293</v>
      </c>
      <c r="C16293" s="6">
        <v>4.1055000000000001</v>
      </c>
      <c r="D16293" s="7">
        <v>221.005225488468</v>
      </c>
    </row>
    <row r="16294" spans="1:4" x14ac:dyDescent="0.2">
      <c r="A16294" s="4">
        <v>16292</v>
      </c>
      <c r="B16294" s="4">
        <v>16294</v>
      </c>
      <c r="C16294" s="6">
        <v>4.1055000000000001</v>
      </c>
      <c r="D16294" s="7">
        <v>221.01921546540501</v>
      </c>
    </row>
    <row r="16295" spans="1:4" x14ac:dyDescent="0.2">
      <c r="A16295" s="4">
        <v>16293</v>
      </c>
      <c r="B16295" s="4">
        <v>16295</v>
      </c>
      <c r="C16295" s="6">
        <v>4.1055000000000001</v>
      </c>
      <c r="D16295" s="7">
        <v>221.03569523884201</v>
      </c>
    </row>
    <row r="16296" spans="1:4" x14ac:dyDescent="0.2">
      <c r="A16296" s="4">
        <v>16294</v>
      </c>
      <c r="B16296" s="4">
        <v>16296</v>
      </c>
      <c r="C16296" s="6">
        <v>4.1055000000000001</v>
      </c>
      <c r="D16296" s="7">
        <v>221.05217446540499</v>
      </c>
    </row>
    <row r="16297" spans="1:4" x14ac:dyDescent="0.2">
      <c r="A16297" s="4">
        <v>16295</v>
      </c>
      <c r="B16297" s="4">
        <v>16297</v>
      </c>
      <c r="C16297" s="6">
        <v>4.1055000000000001</v>
      </c>
      <c r="D16297" s="7">
        <v>221.072902727311</v>
      </c>
    </row>
    <row r="16298" spans="1:4" x14ac:dyDescent="0.2">
      <c r="A16298" s="4">
        <v>16296</v>
      </c>
      <c r="B16298" s="4">
        <v>16298</v>
      </c>
      <c r="C16298" s="6">
        <v>4.1055000000000001</v>
      </c>
      <c r="D16298" s="7">
        <v>221.09487572731001</v>
      </c>
    </row>
    <row r="16299" spans="1:4" x14ac:dyDescent="0.2">
      <c r="A16299" s="4">
        <v>16297</v>
      </c>
      <c r="B16299" s="4">
        <v>16299</v>
      </c>
      <c r="C16299" s="6">
        <v>4.1055000000000001</v>
      </c>
      <c r="D16299" s="7">
        <v>221.11684795387299</v>
      </c>
    </row>
    <row r="16300" spans="1:4" x14ac:dyDescent="0.2">
      <c r="A16300" s="4">
        <v>16298</v>
      </c>
      <c r="B16300" s="4">
        <v>16300</v>
      </c>
      <c r="C16300" s="6">
        <v>4.1055000000000001</v>
      </c>
      <c r="D16300" s="7">
        <v>221.14306921577801</v>
      </c>
    </row>
    <row r="16301" spans="1:4" x14ac:dyDescent="0.2">
      <c r="A16301" s="4">
        <v>16299</v>
      </c>
      <c r="B16301" s="4">
        <v>16301</v>
      </c>
      <c r="C16301" s="6">
        <v>4.1055000000000001</v>
      </c>
      <c r="D16301" s="7">
        <v>221.17053521577799</v>
      </c>
    </row>
    <row r="16302" spans="1:4" x14ac:dyDescent="0.2">
      <c r="A16302" s="4">
        <v>16300</v>
      </c>
      <c r="B16302" s="4">
        <v>16302</v>
      </c>
      <c r="C16302" s="6">
        <v>4.1055000000000001</v>
      </c>
      <c r="D16302" s="7">
        <v>221.19800121577799</v>
      </c>
    </row>
    <row r="16303" spans="1:4" x14ac:dyDescent="0.2">
      <c r="A16303" s="4">
        <v>16301</v>
      </c>
      <c r="B16303" s="4">
        <v>16303</v>
      </c>
      <c r="C16303" s="6">
        <v>4.1055000000000001</v>
      </c>
      <c r="D16303" s="7">
        <v>221.22121795387301</v>
      </c>
    </row>
    <row r="16304" spans="1:4" x14ac:dyDescent="0.2">
      <c r="A16304" s="4">
        <v>16302</v>
      </c>
      <c r="B16304" s="4">
        <v>16304</v>
      </c>
      <c r="C16304" s="6">
        <v>4.1055000000000001</v>
      </c>
      <c r="D16304" s="7">
        <v>221.23894223884199</v>
      </c>
    </row>
    <row r="16305" spans="1:4" x14ac:dyDescent="0.2">
      <c r="A16305" s="4">
        <v>16303</v>
      </c>
      <c r="B16305" s="4">
        <v>16305</v>
      </c>
      <c r="C16305" s="6">
        <v>4.1055000000000001</v>
      </c>
      <c r="D16305" s="7">
        <v>221.25542146540499</v>
      </c>
    </row>
    <row r="16306" spans="1:4" x14ac:dyDescent="0.2">
      <c r="A16306" s="4">
        <v>16304</v>
      </c>
      <c r="B16306" s="4">
        <v>16306</v>
      </c>
      <c r="C16306" s="6">
        <v>4.1055000000000001</v>
      </c>
      <c r="D16306" s="7">
        <v>221.267652750374</v>
      </c>
    </row>
    <row r="16307" spans="1:4" x14ac:dyDescent="0.2">
      <c r="A16307" s="4">
        <v>16305</v>
      </c>
      <c r="B16307" s="4">
        <v>16307</v>
      </c>
      <c r="C16307" s="6">
        <v>4.1055000000000001</v>
      </c>
      <c r="D16307" s="7">
        <v>221.27439048846799</v>
      </c>
    </row>
    <row r="16308" spans="1:4" x14ac:dyDescent="0.2">
      <c r="A16308" s="4">
        <v>16306</v>
      </c>
      <c r="B16308" s="4">
        <v>16308</v>
      </c>
      <c r="C16308" s="6">
        <v>4.1055000000000001</v>
      </c>
      <c r="D16308" s="7">
        <v>221.284131976937</v>
      </c>
    </row>
    <row r="16309" spans="1:4" x14ac:dyDescent="0.2">
      <c r="A16309" s="4">
        <v>16307</v>
      </c>
      <c r="B16309" s="4">
        <v>16309</v>
      </c>
      <c r="C16309" s="6">
        <v>4.1055000000000001</v>
      </c>
      <c r="D16309" s="7">
        <v>221.29511797693701</v>
      </c>
    </row>
    <row r="16310" spans="1:4" x14ac:dyDescent="0.2">
      <c r="A16310" s="4">
        <v>16308</v>
      </c>
      <c r="B16310" s="4">
        <v>16310</v>
      </c>
      <c r="C16310" s="6">
        <v>4.1055000000000001</v>
      </c>
      <c r="D16310" s="7">
        <v>221.310353238842</v>
      </c>
    </row>
    <row r="16311" spans="1:4" x14ac:dyDescent="0.2">
      <c r="A16311" s="4">
        <v>16309</v>
      </c>
      <c r="B16311" s="4">
        <v>16311</v>
      </c>
      <c r="C16311" s="6">
        <v>4.1055000000000001</v>
      </c>
      <c r="D16311" s="7">
        <v>221.32258397693701</v>
      </c>
    </row>
    <row r="16312" spans="1:4" x14ac:dyDescent="0.2">
      <c r="A16312" s="4">
        <v>16310</v>
      </c>
      <c r="B16312" s="4">
        <v>16312</v>
      </c>
      <c r="C16312" s="6">
        <v>4.1055000000000001</v>
      </c>
      <c r="D16312" s="7">
        <v>221.34206772731</v>
      </c>
    </row>
    <row r="16313" spans="1:4" x14ac:dyDescent="0.2">
      <c r="A16313" s="4">
        <v>16311</v>
      </c>
      <c r="B16313" s="4">
        <v>16313</v>
      </c>
      <c r="C16313" s="6">
        <v>4.1055000000000001</v>
      </c>
      <c r="D16313" s="7">
        <v>221.35979146540501</v>
      </c>
    </row>
    <row r="16314" spans="1:4" x14ac:dyDescent="0.2">
      <c r="A16314" s="4">
        <v>16312</v>
      </c>
      <c r="B16314" s="4">
        <v>16314</v>
      </c>
      <c r="C16314" s="6">
        <v>4.1055000000000001</v>
      </c>
      <c r="D16314" s="7">
        <v>221.38051972731</v>
      </c>
    </row>
    <row r="16315" spans="1:4" x14ac:dyDescent="0.2">
      <c r="A16315" s="4">
        <v>16313</v>
      </c>
      <c r="B16315" s="4">
        <v>16315</v>
      </c>
      <c r="C16315" s="6">
        <v>4.1055000000000001</v>
      </c>
      <c r="D16315" s="7">
        <v>221.39824423884201</v>
      </c>
    </row>
    <row r="16316" spans="1:4" x14ac:dyDescent="0.2">
      <c r="A16316" s="4">
        <v>16314</v>
      </c>
      <c r="B16316" s="4">
        <v>16316</v>
      </c>
      <c r="C16316" s="6">
        <v>4.1055000000000001</v>
      </c>
      <c r="D16316" s="7">
        <v>221.41897195387401</v>
      </c>
    </row>
    <row r="16317" spans="1:4" x14ac:dyDescent="0.2">
      <c r="A16317" s="4">
        <v>16315</v>
      </c>
      <c r="B16317" s="4">
        <v>16317</v>
      </c>
      <c r="C16317" s="6">
        <v>4.1055000000000001</v>
      </c>
      <c r="D16317" s="7">
        <v>221.42819848846801</v>
      </c>
    </row>
    <row r="16318" spans="1:4" x14ac:dyDescent="0.2">
      <c r="A16318" s="4">
        <v>16316</v>
      </c>
      <c r="B16318" s="4">
        <v>16318</v>
      </c>
      <c r="C16318" s="6">
        <v>4.1055000000000001</v>
      </c>
      <c r="D16318" s="7">
        <v>221.43369226190501</v>
      </c>
    </row>
    <row r="16319" spans="1:4" x14ac:dyDescent="0.2">
      <c r="A16319" s="4">
        <v>16317</v>
      </c>
      <c r="B16319" s="4">
        <v>16319</v>
      </c>
      <c r="C16319" s="6">
        <v>4.1055000000000001</v>
      </c>
      <c r="D16319" s="7">
        <v>221.430687738095</v>
      </c>
    </row>
    <row r="16320" spans="1:4" x14ac:dyDescent="0.2">
      <c r="A16320" s="4">
        <v>16318</v>
      </c>
      <c r="B16320" s="4">
        <v>16320</v>
      </c>
      <c r="C16320" s="6">
        <v>4.1055000000000001</v>
      </c>
      <c r="D16320" s="7">
        <v>221.42094602306301</v>
      </c>
    </row>
    <row r="16321" spans="1:4" x14ac:dyDescent="0.2">
      <c r="A16321" s="4">
        <v>16319</v>
      </c>
      <c r="B16321" s="4">
        <v>16321</v>
      </c>
      <c r="C16321" s="6">
        <v>4.1055000000000001</v>
      </c>
      <c r="D16321" s="7">
        <v>221.40146227269</v>
      </c>
    </row>
    <row r="16322" spans="1:4" x14ac:dyDescent="0.2">
      <c r="A16322" s="4">
        <v>16320</v>
      </c>
      <c r="B16322" s="4">
        <v>16322</v>
      </c>
      <c r="C16322" s="6">
        <v>4.1055000000000001</v>
      </c>
      <c r="D16322" s="7">
        <v>221.375241557658</v>
      </c>
    </row>
    <row r="16323" spans="1:4" x14ac:dyDescent="0.2">
      <c r="A16323" s="4">
        <v>16321</v>
      </c>
      <c r="B16323" s="4">
        <v>16323</v>
      </c>
      <c r="C16323" s="6">
        <v>4.1055000000000001</v>
      </c>
      <c r="D16323" s="7">
        <v>221.34352729575301</v>
      </c>
    </row>
    <row r="16324" spans="1:4" x14ac:dyDescent="0.2">
      <c r="A16324" s="4">
        <v>16322</v>
      </c>
      <c r="B16324" s="4">
        <v>16324</v>
      </c>
      <c r="C16324" s="6">
        <v>4.1055000000000001</v>
      </c>
      <c r="D16324" s="7">
        <v>221.310568295753</v>
      </c>
    </row>
    <row r="16325" spans="1:4" x14ac:dyDescent="0.2">
      <c r="A16325" s="4">
        <v>16323</v>
      </c>
      <c r="B16325" s="4">
        <v>16325</v>
      </c>
      <c r="C16325" s="6">
        <v>4.1055000000000001</v>
      </c>
      <c r="D16325" s="7">
        <v>221.27336003384701</v>
      </c>
    </row>
    <row r="16326" spans="1:4" x14ac:dyDescent="0.2">
      <c r="A16326" s="4">
        <v>16324</v>
      </c>
      <c r="B16326" s="4">
        <v>16326</v>
      </c>
      <c r="C16326" s="6">
        <v>4.1055000000000001</v>
      </c>
      <c r="D16326" s="7">
        <v>221.234907807285</v>
      </c>
    </row>
    <row r="16327" spans="1:4" x14ac:dyDescent="0.2">
      <c r="A16327" s="4">
        <v>16325</v>
      </c>
      <c r="B16327" s="4">
        <v>16327</v>
      </c>
      <c r="C16327" s="6">
        <v>4.1055000000000001</v>
      </c>
      <c r="D16327" s="7">
        <v>221.20070429575301</v>
      </c>
    </row>
    <row r="16328" spans="1:4" x14ac:dyDescent="0.2">
      <c r="A16328" s="4">
        <v>16326</v>
      </c>
      <c r="B16328" s="4">
        <v>16328</v>
      </c>
      <c r="C16328" s="6">
        <v>4.1055000000000001</v>
      </c>
      <c r="D16328" s="7">
        <v>221.171993784222</v>
      </c>
    </row>
    <row r="16329" spans="1:4" x14ac:dyDescent="0.2">
      <c r="A16329" s="4">
        <v>16327</v>
      </c>
      <c r="B16329" s="4">
        <v>16329</v>
      </c>
      <c r="C16329" s="6">
        <v>4.1055000000000001</v>
      </c>
      <c r="D16329" s="7">
        <v>221.14452855765799</v>
      </c>
    </row>
    <row r="16330" spans="1:4" x14ac:dyDescent="0.2">
      <c r="A16330" s="4">
        <v>16328</v>
      </c>
      <c r="B16330" s="4">
        <v>16330</v>
      </c>
      <c r="C16330" s="6">
        <v>4.1055000000000001</v>
      </c>
      <c r="D16330" s="7">
        <v>221.11706278422099</v>
      </c>
    </row>
    <row r="16331" spans="1:4" x14ac:dyDescent="0.2">
      <c r="A16331" s="4">
        <v>16329</v>
      </c>
      <c r="B16331" s="4">
        <v>16331</v>
      </c>
      <c r="C16331" s="6">
        <v>4.1172000000000004</v>
      </c>
      <c r="D16331" s="7">
        <v>221.08959678422099</v>
      </c>
    </row>
    <row r="16332" spans="1:4" x14ac:dyDescent="0.2">
      <c r="A16332" s="4">
        <v>16330</v>
      </c>
      <c r="B16332" s="4">
        <v>16332</v>
      </c>
      <c r="C16332" s="6">
        <v>4.1172000000000004</v>
      </c>
      <c r="D16332" s="7">
        <v>221.06637927269</v>
      </c>
    </row>
    <row r="16333" spans="1:4" x14ac:dyDescent="0.2">
      <c r="A16333" s="4">
        <v>16331</v>
      </c>
      <c r="B16333" s="4">
        <v>16333</v>
      </c>
      <c r="C16333" s="6">
        <v>4.1172000000000004</v>
      </c>
      <c r="D16333" s="7">
        <v>221.04440704612699</v>
      </c>
    </row>
    <row r="16334" spans="1:4" x14ac:dyDescent="0.2">
      <c r="A16334" s="4">
        <v>16332</v>
      </c>
      <c r="B16334" s="4">
        <v>16334</v>
      </c>
      <c r="C16334" s="6">
        <v>4.1172000000000004</v>
      </c>
      <c r="D16334" s="7">
        <v>221.02668276115801</v>
      </c>
    </row>
    <row r="16335" spans="1:4" x14ac:dyDescent="0.2">
      <c r="A16335" s="4">
        <v>16333</v>
      </c>
      <c r="B16335" s="4">
        <v>16335</v>
      </c>
      <c r="C16335" s="6">
        <v>4.1172000000000004</v>
      </c>
      <c r="D16335" s="7">
        <v>221.01020353459401</v>
      </c>
    </row>
    <row r="16336" spans="1:4" x14ac:dyDescent="0.2">
      <c r="A16336" s="4">
        <v>16334</v>
      </c>
      <c r="B16336" s="4">
        <v>16336</v>
      </c>
      <c r="C16336" s="6">
        <v>4.1016000000000004</v>
      </c>
      <c r="D16336" s="7">
        <v>221.00222151153201</v>
      </c>
    </row>
    <row r="16337" spans="1:4" x14ac:dyDescent="0.2">
      <c r="A16337" s="4">
        <v>16335</v>
      </c>
      <c r="B16337" s="4">
        <v>16337</v>
      </c>
      <c r="C16337" s="6">
        <v>4.0976999999999997</v>
      </c>
      <c r="D16337" s="7">
        <v>221.00097700000001</v>
      </c>
    </row>
    <row r="16338" spans="1:4" x14ac:dyDescent="0.2">
      <c r="A16338" s="4">
        <v>16336</v>
      </c>
      <c r="B16338" s="4">
        <v>16338</v>
      </c>
      <c r="C16338" s="6">
        <v>4.0976999999999997</v>
      </c>
      <c r="D16338" s="7">
        <v>221.005225488468</v>
      </c>
    </row>
    <row r="16339" spans="1:4" x14ac:dyDescent="0.2">
      <c r="A16339" s="4">
        <v>16337</v>
      </c>
      <c r="B16339" s="4">
        <v>16339</v>
      </c>
      <c r="C16339" s="6">
        <v>4.0976999999999997</v>
      </c>
      <c r="D16339" s="7">
        <v>221.00647000000001</v>
      </c>
    </row>
    <row r="16340" spans="1:4" x14ac:dyDescent="0.2">
      <c r="A16340" s="4">
        <v>16338</v>
      </c>
      <c r="B16340" s="4">
        <v>16340</v>
      </c>
      <c r="C16340" s="6">
        <v>4.0976999999999997</v>
      </c>
      <c r="D16340" s="7">
        <v>221.010718488468</v>
      </c>
    </row>
    <row r="16341" spans="1:4" x14ac:dyDescent="0.2">
      <c r="A16341" s="4">
        <v>16339</v>
      </c>
      <c r="B16341" s="4">
        <v>16341</v>
      </c>
      <c r="C16341" s="6">
        <v>4.0976999999999997</v>
      </c>
      <c r="D16341" s="7">
        <v>221.016211488468</v>
      </c>
    </row>
    <row r="16342" spans="1:4" x14ac:dyDescent="0.2">
      <c r="A16342" s="4">
        <v>16340</v>
      </c>
      <c r="B16342" s="4">
        <v>16342</v>
      </c>
      <c r="C16342" s="6">
        <v>4.0976999999999997</v>
      </c>
      <c r="D16342" s="7">
        <v>221.021704488468</v>
      </c>
    </row>
    <row r="16343" spans="1:4" x14ac:dyDescent="0.2">
      <c r="A16343" s="4">
        <v>16341</v>
      </c>
      <c r="B16343" s="4">
        <v>16343</v>
      </c>
      <c r="C16343" s="6">
        <v>4.0976999999999997</v>
      </c>
      <c r="D16343" s="7">
        <v>221.027197488468</v>
      </c>
    </row>
    <row r="16344" spans="1:4" x14ac:dyDescent="0.2">
      <c r="A16344" s="4">
        <v>16342</v>
      </c>
      <c r="B16344" s="4">
        <v>16344</v>
      </c>
      <c r="C16344" s="6">
        <v>4.0976999999999997</v>
      </c>
      <c r="D16344" s="7">
        <v>221.03693975037399</v>
      </c>
    </row>
    <row r="16345" spans="1:4" x14ac:dyDescent="0.2">
      <c r="A16345" s="4">
        <v>16343</v>
      </c>
      <c r="B16345" s="4">
        <v>16345</v>
      </c>
      <c r="C16345" s="6">
        <v>4.0976999999999997</v>
      </c>
      <c r="D16345" s="7">
        <v>221.04367748846801</v>
      </c>
    </row>
    <row r="16346" spans="1:4" x14ac:dyDescent="0.2">
      <c r="A16346" s="4">
        <v>16344</v>
      </c>
      <c r="B16346" s="4">
        <v>16346</v>
      </c>
      <c r="C16346" s="6">
        <v>4.0976999999999997</v>
      </c>
      <c r="D16346" s="7">
        <v>221.053418976937</v>
      </c>
    </row>
    <row r="16347" spans="1:4" x14ac:dyDescent="0.2">
      <c r="A16347" s="4">
        <v>16345</v>
      </c>
      <c r="B16347" s="4">
        <v>16347</v>
      </c>
      <c r="C16347" s="6">
        <v>4.0976999999999997</v>
      </c>
      <c r="D16347" s="7">
        <v>221.06015648846801</v>
      </c>
    </row>
    <row r="16348" spans="1:4" x14ac:dyDescent="0.2">
      <c r="A16348" s="4">
        <v>16346</v>
      </c>
      <c r="B16348" s="4">
        <v>16348</v>
      </c>
      <c r="C16348" s="6">
        <v>4.0976999999999997</v>
      </c>
      <c r="D16348" s="7">
        <v>221.06565026190501</v>
      </c>
    </row>
    <row r="16349" spans="1:4" x14ac:dyDescent="0.2">
      <c r="A16349" s="4">
        <v>16347</v>
      </c>
      <c r="B16349" s="4">
        <v>16349</v>
      </c>
      <c r="C16349" s="6">
        <v>4.0976999999999997</v>
      </c>
      <c r="D16349" s="7">
        <v>221.075391976937</v>
      </c>
    </row>
    <row r="16350" spans="1:4" x14ac:dyDescent="0.2">
      <c r="A16350" s="4">
        <v>16348</v>
      </c>
      <c r="B16350" s="4">
        <v>16350</v>
      </c>
      <c r="C16350" s="6">
        <v>4.0976999999999997</v>
      </c>
      <c r="D16350" s="7">
        <v>221.086377976937</v>
      </c>
    </row>
    <row r="16351" spans="1:4" x14ac:dyDescent="0.2">
      <c r="A16351" s="4">
        <v>16349</v>
      </c>
      <c r="B16351" s="4">
        <v>16351</v>
      </c>
      <c r="C16351" s="6">
        <v>4.0976999999999997</v>
      </c>
      <c r="D16351" s="7">
        <v>221.09311548846799</v>
      </c>
    </row>
    <row r="16352" spans="1:4" x14ac:dyDescent="0.2">
      <c r="A16352" s="4">
        <v>16350</v>
      </c>
      <c r="B16352" s="4">
        <v>16352</v>
      </c>
      <c r="C16352" s="6">
        <v>4.0976999999999997</v>
      </c>
      <c r="D16352" s="7">
        <v>221.102857750373</v>
      </c>
    </row>
    <row r="16353" spans="1:4" x14ac:dyDescent="0.2">
      <c r="A16353" s="4">
        <v>16351</v>
      </c>
      <c r="B16353" s="4">
        <v>16353</v>
      </c>
      <c r="C16353" s="6">
        <v>4.0976999999999997</v>
      </c>
      <c r="D16353" s="7">
        <v>221.11384397693701</v>
      </c>
    </row>
    <row r="16354" spans="1:4" x14ac:dyDescent="0.2">
      <c r="A16354" s="4">
        <v>16352</v>
      </c>
      <c r="B16354" s="4">
        <v>16354</v>
      </c>
      <c r="C16354" s="6">
        <v>4.0976999999999997</v>
      </c>
      <c r="D16354" s="7">
        <v>221.12482997693701</v>
      </c>
    </row>
    <row r="16355" spans="1:4" x14ac:dyDescent="0.2">
      <c r="A16355" s="4">
        <v>16353</v>
      </c>
      <c r="B16355" s="4">
        <v>16355</v>
      </c>
      <c r="C16355" s="6">
        <v>4.0976999999999997</v>
      </c>
      <c r="D16355" s="7">
        <v>221.13156826190499</v>
      </c>
    </row>
    <row r="16356" spans="1:4" x14ac:dyDescent="0.2">
      <c r="A16356" s="4">
        <v>16354</v>
      </c>
      <c r="B16356" s="4">
        <v>16356</v>
      </c>
      <c r="C16356" s="6">
        <v>4.0976999999999997</v>
      </c>
      <c r="D16356" s="7">
        <v>221.14130997693701</v>
      </c>
    </row>
    <row r="16357" spans="1:4" x14ac:dyDescent="0.2">
      <c r="A16357" s="4">
        <v>16355</v>
      </c>
      <c r="B16357" s="4">
        <v>16357</v>
      </c>
      <c r="C16357" s="6">
        <v>4.0976999999999997</v>
      </c>
      <c r="D16357" s="7">
        <v>221.15229597693701</v>
      </c>
    </row>
    <row r="16358" spans="1:4" x14ac:dyDescent="0.2">
      <c r="A16358" s="4">
        <v>16356</v>
      </c>
      <c r="B16358" s="4">
        <v>16358</v>
      </c>
      <c r="C16358" s="6">
        <v>4.0976999999999997</v>
      </c>
      <c r="D16358" s="7">
        <v>221.159033488468</v>
      </c>
    </row>
    <row r="16359" spans="1:4" x14ac:dyDescent="0.2">
      <c r="A16359" s="4">
        <v>16357</v>
      </c>
      <c r="B16359" s="4">
        <v>16359</v>
      </c>
      <c r="C16359" s="6">
        <v>4.0976999999999997</v>
      </c>
      <c r="D16359" s="7">
        <v>221.15178102306299</v>
      </c>
    </row>
    <row r="16360" spans="1:4" x14ac:dyDescent="0.2">
      <c r="A16360" s="4">
        <v>16358</v>
      </c>
      <c r="B16360" s="4">
        <v>16360</v>
      </c>
      <c r="C16360" s="6">
        <v>4.0858999999999996</v>
      </c>
      <c r="D16360" s="7">
        <v>221.153540488468</v>
      </c>
    </row>
    <row r="16361" spans="1:4" x14ac:dyDescent="0.2">
      <c r="A16361" s="4">
        <v>16359</v>
      </c>
      <c r="B16361" s="4">
        <v>16361</v>
      </c>
      <c r="C16361" s="6">
        <v>4.0858999999999996</v>
      </c>
      <c r="D16361" s="7">
        <v>221.159033488468</v>
      </c>
    </row>
    <row r="16362" spans="1:4" x14ac:dyDescent="0.2">
      <c r="A16362" s="4">
        <v>16360</v>
      </c>
      <c r="B16362" s="4">
        <v>16362</v>
      </c>
      <c r="C16362" s="6">
        <v>4.0858999999999996</v>
      </c>
      <c r="D16362" s="7">
        <v>221.16877575037299</v>
      </c>
    </row>
    <row r="16363" spans="1:4" x14ac:dyDescent="0.2">
      <c r="A16363" s="4">
        <v>16361</v>
      </c>
      <c r="B16363" s="4">
        <v>16363</v>
      </c>
      <c r="C16363" s="6">
        <v>4.0937000000000001</v>
      </c>
      <c r="D16363" s="7">
        <v>221.175513488468</v>
      </c>
    </row>
    <row r="16364" spans="1:4" x14ac:dyDescent="0.2">
      <c r="A16364" s="4">
        <v>16362</v>
      </c>
      <c r="B16364" s="4">
        <v>16364</v>
      </c>
      <c r="C16364" s="6">
        <v>4.1055000000000001</v>
      </c>
      <c r="D16364" s="7">
        <v>221.181006488468</v>
      </c>
    </row>
    <row r="16365" spans="1:4" x14ac:dyDescent="0.2">
      <c r="A16365" s="4">
        <v>16363</v>
      </c>
      <c r="B16365" s="4">
        <v>16365</v>
      </c>
      <c r="C16365" s="6">
        <v>4.1016000000000004</v>
      </c>
      <c r="D16365" s="7">
        <v>221.186499488468</v>
      </c>
    </row>
    <row r="16366" spans="1:4" x14ac:dyDescent="0.2">
      <c r="A16366" s="4">
        <v>16364</v>
      </c>
      <c r="B16366" s="4">
        <v>16366</v>
      </c>
      <c r="C16366" s="6">
        <v>4.0858999999999996</v>
      </c>
      <c r="D16366" s="7">
        <v>221.191992488468</v>
      </c>
    </row>
    <row r="16367" spans="1:4" x14ac:dyDescent="0.2">
      <c r="A16367" s="4">
        <v>16365</v>
      </c>
      <c r="B16367" s="4">
        <v>16367</v>
      </c>
      <c r="C16367" s="6">
        <v>4.0858999999999996</v>
      </c>
      <c r="D16367" s="7">
        <v>221.19323700000001</v>
      </c>
    </row>
    <row r="16368" spans="1:4" x14ac:dyDescent="0.2">
      <c r="A16368" s="4">
        <v>16366</v>
      </c>
      <c r="B16368" s="4">
        <v>16368</v>
      </c>
      <c r="C16368" s="6">
        <v>4.0858999999999996</v>
      </c>
      <c r="D16368" s="7">
        <v>221.19323700000001</v>
      </c>
    </row>
    <row r="16369" spans="1:4" x14ac:dyDescent="0.2">
      <c r="A16369" s="4">
        <v>16367</v>
      </c>
      <c r="B16369" s="4">
        <v>16369</v>
      </c>
      <c r="C16369" s="6">
        <v>4.0858999999999996</v>
      </c>
      <c r="D16369" s="7">
        <v>221.19323700000001</v>
      </c>
    </row>
    <row r="16370" spans="1:4" x14ac:dyDescent="0.2">
      <c r="A16370" s="4">
        <v>16368</v>
      </c>
      <c r="B16370" s="4">
        <v>16370</v>
      </c>
      <c r="C16370" s="6">
        <v>4.0858999999999996</v>
      </c>
      <c r="D16370" s="7">
        <v>221.197485488468</v>
      </c>
    </row>
    <row r="16371" spans="1:4" x14ac:dyDescent="0.2">
      <c r="A16371" s="4">
        <v>16369</v>
      </c>
      <c r="B16371" s="4">
        <v>16371</v>
      </c>
      <c r="C16371" s="6">
        <v>4.0858999999999996</v>
      </c>
      <c r="D16371" s="7">
        <v>221.19873000000001</v>
      </c>
    </row>
    <row r="16372" spans="1:4" x14ac:dyDescent="0.2">
      <c r="A16372" s="4">
        <v>16370</v>
      </c>
      <c r="B16372" s="4">
        <v>16372</v>
      </c>
      <c r="C16372" s="6">
        <v>4.0858999999999996</v>
      </c>
      <c r="D16372" s="7">
        <v>221.19873000000001</v>
      </c>
    </row>
    <row r="16373" spans="1:4" x14ac:dyDescent="0.2">
      <c r="A16373" s="4">
        <v>16371</v>
      </c>
      <c r="B16373" s="4">
        <v>16373</v>
      </c>
      <c r="C16373" s="6">
        <v>4.0858999999999996</v>
      </c>
      <c r="D16373" s="7">
        <v>221.202979261905</v>
      </c>
    </row>
    <row r="16374" spans="1:4" x14ac:dyDescent="0.2">
      <c r="A16374" s="4">
        <v>16372</v>
      </c>
      <c r="B16374" s="4">
        <v>16374</v>
      </c>
      <c r="C16374" s="6">
        <v>4.0858999999999996</v>
      </c>
      <c r="D16374" s="7">
        <v>221.21272097693699</v>
      </c>
    </row>
    <row r="16375" spans="1:4" x14ac:dyDescent="0.2">
      <c r="A16375" s="4">
        <v>16373</v>
      </c>
      <c r="B16375" s="4">
        <v>16375</v>
      </c>
      <c r="C16375" s="6">
        <v>4.0858999999999996</v>
      </c>
      <c r="D16375" s="7">
        <v>221.21521000000001</v>
      </c>
    </row>
    <row r="16376" spans="1:4" x14ac:dyDescent="0.2">
      <c r="A16376" s="4">
        <v>16374</v>
      </c>
      <c r="B16376" s="4">
        <v>16376</v>
      </c>
      <c r="C16376" s="6">
        <v>4.0858999999999996</v>
      </c>
      <c r="D16376" s="7">
        <v>221.21521000000001</v>
      </c>
    </row>
    <row r="16377" spans="1:4" x14ac:dyDescent="0.2">
      <c r="A16377" s="4">
        <v>16375</v>
      </c>
      <c r="B16377" s="4">
        <v>16377</v>
      </c>
      <c r="C16377" s="6">
        <v>4.0858999999999996</v>
      </c>
      <c r="D16377" s="7">
        <v>221.21521000000001</v>
      </c>
    </row>
    <row r="16378" spans="1:4" x14ac:dyDescent="0.2">
      <c r="A16378" s="4">
        <v>16376</v>
      </c>
      <c r="B16378" s="4">
        <v>16378</v>
      </c>
      <c r="C16378" s="6">
        <v>4.0858999999999996</v>
      </c>
      <c r="D16378" s="7">
        <v>221.21945848846801</v>
      </c>
    </row>
    <row r="16379" spans="1:4" x14ac:dyDescent="0.2">
      <c r="A16379" s="4">
        <v>16377</v>
      </c>
      <c r="B16379" s="4">
        <v>16379</v>
      </c>
      <c r="C16379" s="6">
        <v>4.0858999999999996</v>
      </c>
      <c r="D16379" s="7">
        <v>221.22070299999999</v>
      </c>
    </row>
    <row r="16380" spans="1:4" x14ac:dyDescent="0.2">
      <c r="A16380" s="4">
        <v>16378</v>
      </c>
      <c r="B16380" s="4">
        <v>16380</v>
      </c>
      <c r="C16380" s="6">
        <v>4.1055000000000001</v>
      </c>
      <c r="D16380" s="7">
        <v>221.22495148846801</v>
      </c>
    </row>
    <row r="16381" spans="1:4" x14ac:dyDescent="0.2">
      <c r="A16381" s="4">
        <v>16379</v>
      </c>
      <c r="B16381" s="4">
        <v>16381</v>
      </c>
      <c r="C16381" s="6">
        <v>4.1055000000000001</v>
      </c>
      <c r="D16381" s="7">
        <v>221.22619599999999</v>
      </c>
    </row>
    <row r="16382" spans="1:4" x14ac:dyDescent="0.2">
      <c r="A16382" s="4">
        <v>16380</v>
      </c>
      <c r="B16382" s="4">
        <v>16382</v>
      </c>
      <c r="C16382" s="6">
        <v>4.1055000000000001</v>
      </c>
      <c r="D16382" s="7">
        <v>221.230444488469</v>
      </c>
    </row>
    <row r="16383" spans="1:4" x14ac:dyDescent="0.2">
      <c r="A16383" s="4">
        <v>16381</v>
      </c>
      <c r="B16383" s="4">
        <v>16383</v>
      </c>
      <c r="C16383" s="6">
        <v>4.1055000000000001</v>
      </c>
      <c r="D16383" s="7">
        <v>221.23168899999999</v>
      </c>
    </row>
    <row r="16384" spans="1:4" x14ac:dyDescent="0.2">
      <c r="A16384" s="4">
        <v>16382</v>
      </c>
      <c r="B16384" s="4">
        <v>16384</v>
      </c>
      <c r="C16384" s="6">
        <v>4.1055000000000001</v>
      </c>
      <c r="D16384" s="7">
        <v>221.23593826190501</v>
      </c>
    </row>
    <row r="16385" spans="1:4" x14ac:dyDescent="0.2">
      <c r="A16385" s="4">
        <v>16383</v>
      </c>
      <c r="B16385" s="4">
        <v>16385</v>
      </c>
      <c r="C16385" s="6">
        <v>4.1055000000000001</v>
      </c>
      <c r="D16385" s="7">
        <v>221.245679976937</v>
      </c>
    </row>
    <row r="16386" spans="1:4" x14ac:dyDescent="0.2">
      <c r="A16386" s="4">
        <v>16384</v>
      </c>
      <c r="B16386" s="4">
        <v>16386</v>
      </c>
      <c r="C16386" s="6">
        <v>4.1055000000000001</v>
      </c>
      <c r="D16386" s="7">
        <v>221.25241748846801</v>
      </c>
    </row>
    <row r="16387" spans="1:4" x14ac:dyDescent="0.2">
      <c r="A16387" s="4">
        <v>16385</v>
      </c>
      <c r="B16387" s="4">
        <v>16387</v>
      </c>
      <c r="C16387" s="6">
        <v>4.1055000000000001</v>
      </c>
      <c r="D16387" s="7">
        <v>221.262158976937</v>
      </c>
    </row>
    <row r="16388" spans="1:4" x14ac:dyDescent="0.2">
      <c r="A16388" s="4">
        <v>16386</v>
      </c>
      <c r="B16388" s="4">
        <v>16388</v>
      </c>
      <c r="C16388" s="6">
        <v>4.1055000000000001</v>
      </c>
      <c r="D16388" s="7">
        <v>221.26889726190501</v>
      </c>
    </row>
    <row r="16389" spans="1:4" x14ac:dyDescent="0.2">
      <c r="A16389" s="4">
        <v>16387</v>
      </c>
      <c r="B16389" s="4">
        <v>16389</v>
      </c>
      <c r="C16389" s="6">
        <v>4.1055000000000001</v>
      </c>
      <c r="D16389" s="7">
        <v>221.278638976937</v>
      </c>
    </row>
    <row r="16390" spans="1:4" x14ac:dyDescent="0.2">
      <c r="A16390" s="4">
        <v>16388</v>
      </c>
      <c r="B16390" s="4">
        <v>16390</v>
      </c>
      <c r="C16390" s="6">
        <v>4.1055000000000001</v>
      </c>
      <c r="D16390" s="7">
        <v>221.28962497693701</v>
      </c>
    </row>
    <row r="16391" spans="1:4" x14ac:dyDescent="0.2">
      <c r="A16391" s="4">
        <v>16389</v>
      </c>
      <c r="B16391" s="4">
        <v>16391</v>
      </c>
      <c r="C16391" s="6">
        <v>4.1055000000000001</v>
      </c>
      <c r="D16391" s="7">
        <v>221.30061175037301</v>
      </c>
    </row>
    <row r="16392" spans="1:4" x14ac:dyDescent="0.2">
      <c r="A16392" s="4">
        <v>16390</v>
      </c>
      <c r="B16392" s="4">
        <v>16392</v>
      </c>
      <c r="C16392" s="6">
        <v>4.1055000000000001</v>
      </c>
      <c r="D16392" s="7">
        <v>221.31159797693701</v>
      </c>
    </row>
    <row r="16393" spans="1:4" x14ac:dyDescent="0.2">
      <c r="A16393" s="4">
        <v>16391</v>
      </c>
      <c r="B16393" s="4">
        <v>16393</v>
      </c>
      <c r="C16393" s="6">
        <v>4.1055000000000001</v>
      </c>
      <c r="D16393" s="7">
        <v>221.32258397693701</v>
      </c>
    </row>
    <row r="16394" spans="1:4" x14ac:dyDescent="0.2">
      <c r="A16394" s="4">
        <v>16392</v>
      </c>
      <c r="B16394" s="4">
        <v>16394</v>
      </c>
      <c r="C16394" s="6">
        <v>4.1055000000000001</v>
      </c>
      <c r="D16394" s="7">
        <v>221.337819238842</v>
      </c>
    </row>
    <row r="16395" spans="1:4" x14ac:dyDescent="0.2">
      <c r="A16395" s="4">
        <v>16393</v>
      </c>
      <c r="B16395" s="4">
        <v>16395</v>
      </c>
      <c r="C16395" s="6">
        <v>4.1055000000000001</v>
      </c>
      <c r="D16395" s="7">
        <v>221.35004997693699</v>
      </c>
    </row>
    <row r="16396" spans="1:4" x14ac:dyDescent="0.2">
      <c r="A16396" s="4">
        <v>16394</v>
      </c>
      <c r="B16396" s="4">
        <v>16396</v>
      </c>
      <c r="C16396" s="6">
        <v>4.1055000000000001</v>
      </c>
      <c r="D16396" s="7">
        <v>221.356787488468</v>
      </c>
    </row>
    <row r="16397" spans="1:4" x14ac:dyDescent="0.2">
      <c r="A16397" s="4">
        <v>16395</v>
      </c>
      <c r="B16397" s="4">
        <v>16397</v>
      </c>
      <c r="C16397" s="6">
        <v>4.1055000000000001</v>
      </c>
      <c r="D16397" s="7">
        <v>221.362280488468</v>
      </c>
    </row>
    <row r="16398" spans="1:4" x14ac:dyDescent="0.2">
      <c r="A16398" s="4">
        <v>16396</v>
      </c>
      <c r="B16398" s="4">
        <v>16398</v>
      </c>
      <c r="C16398" s="6">
        <v>4.1055000000000001</v>
      </c>
      <c r="D16398" s="7">
        <v>221.36352500000001</v>
      </c>
    </row>
    <row r="16399" spans="1:4" x14ac:dyDescent="0.2">
      <c r="A16399" s="4">
        <v>16397</v>
      </c>
      <c r="B16399" s="4">
        <v>16399</v>
      </c>
      <c r="C16399" s="6">
        <v>4.1055000000000001</v>
      </c>
      <c r="D16399" s="7">
        <v>221.355028023063</v>
      </c>
    </row>
    <row r="16400" spans="1:4" x14ac:dyDescent="0.2">
      <c r="A16400" s="4">
        <v>16398</v>
      </c>
      <c r="B16400" s="4">
        <v>16400</v>
      </c>
      <c r="C16400" s="6">
        <v>4.1055000000000001</v>
      </c>
      <c r="D16400" s="7">
        <v>221.344042023063</v>
      </c>
    </row>
    <row r="16401" spans="1:4" x14ac:dyDescent="0.2">
      <c r="A16401" s="4">
        <v>16399</v>
      </c>
      <c r="B16401" s="4">
        <v>16401</v>
      </c>
      <c r="C16401" s="6">
        <v>4.1055000000000001</v>
      </c>
      <c r="D16401" s="7">
        <v>221.32455827268899</v>
      </c>
    </row>
    <row r="16402" spans="1:4" x14ac:dyDescent="0.2">
      <c r="A16402" s="4">
        <v>16400</v>
      </c>
      <c r="B16402" s="4">
        <v>16402</v>
      </c>
      <c r="C16402" s="6">
        <v>4.1055000000000001</v>
      </c>
      <c r="D16402" s="7">
        <v>221.294088295753</v>
      </c>
    </row>
    <row r="16403" spans="1:4" x14ac:dyDescent="0.2">
      <c r="A16403" s="4">
        <v>16401</v>
      </c>
      <c r="B16403" s="4">
        <v>16403</v>
      </c>
      <c r="C16403" s="6">
        <v>4.1055000000000001</v>
      </c>
      <c r="D16403" s="7">
        <v>221.256880807285</v>
      </c>
    </row>
    <row r="16404" spans="1:4" x14ac:dyDescent="0.2">
      <c r="A16404" s="4">
        <v>16402</v>
      </c>
      <c r="B16404" s="4">
        <v>16404</v>
      </c>
      <c r="C16404" s="6">
        <v>4.1055000000000001</v>
      </c>
      <c r="D16404" s="7">
        <v>221.22267729575299</v>
      </c>
    </row>
    <row r="16405" spans="1:4" x14ac:dyDescent="0.2">
      <c r="A16405" s="4">
        <v>16403</v>
      </c>
      <c r="B16405" s="4">
        <v>16405</v>
      </c>
      <c r="C16405" s="6">
        <v>4.1055000000000001</v>
      </c>
      <c r="D16405" s="7">
        <v>221.18971829575301</v>
      </c>
    </row>
    <row r="16406" spans="1:4" x14ac:dyDescent="0.2">
      <c r="A16406" s="4">
        <v>16404</v>
      </c>
      <c r="B16406" s="4">
        <v>16406</v>
      </c>
      <c r="C16406" s="6">
        <v>4.1055000000000001</v>
      </c>
      <c r="D16406" s="7">
        <v>221.161007784221</v>
      </c>
    </row>
    <row r="16407" spans="1:4" x14ac:dyDescent="0.2">
      <c r="A16407" s="4">
        <v>16405</v>
      </c>
      <c r="B16407" s="4">
        <v>16407</v>
      </c>
      <c r="C16407" s="6">
        <v>4.1055000000000001</v>
      </c>
      <c r="D16407" s="7">
        <v>221.13354178422099</v>
      </c>
    </row>
    <row r="16408" spans="1:4" x14ac:dyDescent="0.2">
      <c r="A16408" s="4">
        <v>16406</v>
      </c>
      <c r="B16408" s="4">
        <v>16408</v>
      </c>
      <c r="C16408" s="6">
        <v>4.1055000000000001</v>
      </c>
      <c r="D16408" s="7">
        <v>221.10607655765901</v>
      </c>
    </row>
    <row r="16409" spans="1:4" x14ac:dyDescent="0.2">
      <c r="A16409" s="4">
        <v>16407</v>
      </c>
      <c r="B16409" s="4">
        <v>16409</v>
      </c>
      <c r="C16409" s="6">
        <v>4.1055000000000001</v>
      </c>
      <c r="D16409" s="7">
        <v>221.07861078422101</v>
      </c>
    </row>
    <row r="16410" spans="1:4" x14ac:dyDescent="0.2">
      <c r="A16410" s="4">
        <v>16408</v>
      </c>
      <c r="B16410" s="4">
        <v>16410</v>
      </c>
      <c r="C16410" s="6">
        <v>4.1055000000000001</v>
      </c>
      <c r="D16410" s="7">
        <v>221.05964176115799</v>
      </c>
    </row>
    <row r="16411" spans="1:4" x14ac:dyDescent="0.2">
      <c r="A16411" s="4">
        <v>16409</v>
      </c>
      <c r="B16411" s="4">
        <v>16411</v>
      </c>
      <c r="C16411" s="6">
        <v>4.1055000000000001</v>
      </c>
      <c r="D16411" s="7">
        <v>221.04741102306301</v>
      </c>
    </row>
    <row r="16412" spans="1:4" x14ac:dyDescent="0.2">
      <c r="A16412" s="4">
        <v>16410</v>
      </c>
      <c r="B16412" s="4">
        <v>16412</v>
      </c>
      <c r="C16412" s="6">
        <v>4.1172000000000004</v>
      </c>
      <c r="D16412" s="7">
        <v>221.04067351153199</v>
      </c>
    </row>
    <row r="16413" spans="1:4" x14ac:dyDescent="0.2">
      <c r="A16413" s="4">
        <v>16411</v>
      </c>
      <c r="B16413" s="4">
        <v>16413</v>
      </c>
      <c r="C16413" s="6">
        <v>4.1172000000000004</v>
      </c>
      <c r="D16413" s="7">
        <v>221.03942900000001</v>
      </c>
    </row>
    <row r="16414" spans="1:4" x14ac:dyDescent="0.2">
      <c r="A16414" s="4">
        <v>16412</v>
      </c>
      <c r="B16414" s="4">
        <v>16414</v>
      </c>
      <c r="C16414" s="6">
        <v>4.1172000000000004</v>
      </c>
      <c r="D16414" s="7">
        <v>221.03942900000001</v>
      </c>
    </row>
    <row r="16415" spans="1:4" x14ac:dyDescent="0.2">
      <c r="A16415" s="4">
        <v>16413</v>
      </c>
      <c r="B16415" s="4">
        <v>16415</v>
      </c>
      <c r="C16415" s="6">
        <v>4.1172000000000004</v>
      </c>
      <c r="D16415" s="7">
        <v>221.03942900000001</v>
      </c>
    </row>
    <row r="16416" spans="1:4" x14ac:dyDescent="0.2">
      <c r="A16416" s="4">
        <v>16414</v>
      </c>
      <c r="B16416" s="4">
        <v>16416</v>
      </c>
      <c r="C16416" s="6">
        <v>4.1172000000000004</v>
      </c>
      <c r="D16416" s="7">
        <v>221.03942900000001</v>
      </c>
    </row>
    <row r="16417" spans="1:4" x14ac:dyDescent="0.2">
      <c r="A16417" s="4">
        <v>16415</v>
      </c>
      <c r="B16417" s="4">
        <v>16417</v>
      </c>
      <c r="C16417" s="6">
        <v>4.1172000000000004</v>
      </c>
      <c r="D16417" s="7">
        <v>221.030931249627</v>
      </c>
    </row>
    <row r="16418" spans="1:4" x14ac:dyDescent="0.2">
      <c r="A16418" s="4">
        <v>16416</v>
      </c>
      <c r="B16418" s="4">
        <v>16418</v>
      </c>
      <c r="C16418" s="6">
        <v>4.1172000000000004</v>
      </c>
      <c r="D16418" s="7">
        <v>221.019945023063</v>
      </c>
    </row>
    <row r="16419" spans="1:4" x14ac:dyDescent="0.2">
      <c r="A16419" s="4">
        <v>16417</v>
      </c>
      <c r="B16419" s="4">
        <v>16419</v>
      </c>
      <c r="C16419" s="6">
        <v>4.1172000000000004</v>
      </c>
      <c r="D16419" s="7">
        <v>221.00471053459501</v>
      </c>
    </row>
    <row r="16420" spans="1:4" x14ac:dyDescent="0.2">
      <c r="A16420" s="4">
        <v>16418</v>
      </c>
      <c r="B16420" s="4">
        <v>16420</v>
      </c>
      <c r="C16420" s="6">
        <v>4.1172000000000004</v>
      </c>
      <c r="D16420" s="7">
        <v>220.98398227269001</v>
      </c>
    </row>
    <row r="16421" spans="1:4" x14ac:dyDescent="0.2">
      <c r="A16421" s="4">
        <v>16419</v>
      </c>
      <c r="B16421" s="4">
        <v>16421</v>
      </c>
      <c r="C16421" s="6">
        <v>4.1172000000000004</v>
      </c>
      <c r="D16421" s="7">
        <v>220.95776078422199</v>
      </c>
    </row>
    <row r="16422" spans="1:4" x14ac:dyDescent="0.2">
      <c r="A16422" s="4">
        <v>16420</v>
      </c>
      <c r="B16422" s="4">
        <v>16422</v>
      </c>
      <c r="C16422" s="6">
        <v>4.1172000000000004</v>
      </c>
      <c r="D16422" s="7">
        <v>220.926046295753</v>
      </c>
    </row>
    <row r="16423" spans="1:4" x14ac:dyDescent="0.2">
      <c r="A16423" s="4">
        <v>16421</v>
      </c>
      <c r="B16423" s="4">
        <v>16423</v>
      </c>
      <c r="C16423" s="6">
        <v>4.1172000000000004</v>
      </c>
      <c r="D16423" s="7">
        <v>220.89308729575299</v>
      </c>
    </row>
    <row r="16424" spans="1:4" x14ac:dyDescent="0.2">
      <c r="A16424" s="4">
        <v>16422</v>
      </c>
      <c r="B16424" s="4">
        <v>16424</v>
      </c>
      <c r="C16424" s="6">
        <v>4.0976999999999997</v>
      </c>
      <c r="D16424" s="7">
        <v>220.86437678422101</v>
      </c>
    </row>
    <row r="16425" spans="1:4" x14ac:dyDescent="0.2">
      <c r="A16425" s="4">
        <v>16423</v>
      </c>
      <c r="B16425" s="4">
        <v>16425</v>
      </c>
      <c r="C16425" s="6">
        <v>4.0976999999999997</v>
      </c>
      <c r="D16425" s="7">
        <v>220.836910784221</v>
      </c>
    </row>
    <row r="16426" spans="1:4" x14ac:dyDescent="0.2">
      <c r="A16426" s="4">
        <v>16424</v>
      </c>
      <c r="B16426" s="4">
        <v>16426</v>
      </c>
      <c r="C16426" s="6">
        <v>4.0976999999999997</v>
      </c>
      <c r="D16426" s="7">
        <v>220.81369404612701</v>
      </c>
    </row>
    <row r="16427" spans="1:4" x14ac:dyDescent="0.2">
      <c r="A16427" s="4">
        <v>16425</v>
      </c>
      <c r="B16427" s="4">
        <v>16427</v>
      </c>
      <c r="C16427" s="6">
        <v>4.0976999999999997</v>
      </c>
      <c r="D16427" s="7">
        <v>220.80021824962699</v>
      </c>
    </row>
    <row r="16428" spans="1:4" x14ac:dyDescent="0.2">
      <c r="A16428" s="4">
        <v>16426</v>
      </c>
      <c r="B16428" s="4">
        <v>16428</v>
      </c>
      <c r="C16428" s="6">
        <v>4.0976999999999997</v>
      </c>
      <c r="D16428" s="7">
        <v>220.784983534595</v>
      </c>
    </row>
    <row r="16429" spans="1:4" x14ac:dyDescent="0.2">
      <c r="A16429" s="4">
        <v>16427</v>
      </c>
      <c r="B16429" s="4">
        <v>16429</v>
      </c>
      <c r="C16429" s="6">
        <v>4.0976999999999997</v>
      </c>
      <c r="D16429" s="7">
        <v>220.77275302306299</v>
      </c>
    </row>
    <row r="16430" spans="1:4" x14ac:dyDescent="0.2">
      <c r="A16430" s="4">
        <v>16428</v>
      </c>
      <c r="B16430" s="4">
        <v>16430</v>
      </c>
      <c r="C16430" s="6">
        <v>4.0976999999999997</v>
      </c>
      <c r="D16430" s="7">
        <v>220.76601551153101</v>
      </c>
    </row>
    <row r="16431" spans="1:4" x14ac:dyDescent="0.2">
      <c r="A16431" s="4">
        <v>16429</v>
      </c>
      <c r="B16431" s="4">
        <v>16431</v>
      </c>
      <c r="C16431" s="6">
        <v>4.0976999999999997</v>
      </c>
      <c r="D16431" s="7">
        <v>220.764771</v>
      </c>
    </row>
    <row r="16432" spans="1:4" x14ac:dyDescent="0.2">
      <c r="A16432" s="4">
        <v>16430</v>
      </c>
      <c r="B16432" s="4">
        <v>16432</v>
      </c>
      <c r="C16432" s="6">
        <v>4.0976999999999997</v>
      </c>
      <c r="D16432" s="7">
        <v>220.764771</v>
      </c>
    </row>
    <row r="16433" spans="1:4" x14ac:dyDescent="0.2">
      <c r="A16433" s="4">
        <v>16431</v>
      </c>
      <c r="B16433" s="4">
        <v>16433</v>
      </c>
      <c r="C16433" s="6">
        <v>4.0976999999999997</v>
      </c>
      <c r="D16433" s="7">
        <v>220.77326797693701</v>
      </c>
    </row>
    <row r="16434" spans="1:4" x14ac:dyDescent="0.2">
      <c r="A16434" s="4">
        <v>16432</v>
      </c>
      <c r="B16434" s="4">
        <v>16434</v>
      </c>
      <c r="C16434" s="6">
        <v>4.0976999999999997</v>
      </c>
      <c r="D16434" s="7">
        <v>220.788502465405</v>
      </c>
    </row>
    <row r="16435" spans="1:4" x14ac:dyDescent="0.2">
      <c r="A16435" s="4">
        <v>16433</v>
      </c>
      <c r="B16435" s="4">
        <v>16435</v>
      </c>
      <c r="C16435" s="6">
        <v>4.0976999999999997</v>
      </c>
      <c r="D16435" s="7">
        <v>220.804982238842</v>
      </c>
    </row>
    <row r="16436" spans="1:4" x14ac:dyDescent="0.2">
      <c r="A16436" s="4">
        <v>16434</v>
      </c>
      <c r="B16436" s="4">
        <v>16436</v>
      </c>
      <c r="C16436" s="6">
        <v>4.0976999999999997</v>
      </c>
      <c r="D16436" s="7">
        <v>220.82146146540501</v>
      </c>
    </row>
    <row r="16437" spans="1:4" x14ac:dyDescent="0.2">
      <c r="A16437" s="4">
        <v>16435</v>
      </c>
      <c r="B16437" s="4">
        <v>16437</v>
      </c>
      <c r="C16437" s="6">
        <v>4.0976999999999997</v>
      </c>
      <c r="D16437" s="7">
        <v>220.84218972731</v>
      </c>
    </row>
    <row r="16438" spans="1:4" x14ac:dyDescent="0.2">
      <c r="A16438" s="4">
        <v>16436</v>
      </c>
      <c r="B16438" s="4">
        <v>16438</v>
      </c>
      <c r="C16438" s="6">
        <v>4.0976999999999997</v>
      </c>
      <c r="D16438" s="7">
        <v>220.86416272731</v>
      </c>
    </row>
    <row r="16439" spans="1:4" x14ac:dyDescent="0.2">
      <c r="A16439" s="4">
        <v>16437</v>
      </c>
      <c r="B16439" s="4">
        <v>16439</v>
      </c>
      <c r="C16439" s="6">
        <v>4.0976999999999997</v>
      </c>
      <c r="D16439" s="7">
        <v>220.88613495387301</v>
      </c>
    </row>
    <row r="16440" spans="1:4" x14ac:dyDescent="0.2">
      <c r="A16440" s="4">
        <v>16438</v>
      </c>
      <c r="B16440" s="4">
        <v>16440</v>
      </c>
      <c r="C16440" s="6">
        <v>4.0976999999999997</v>
      </c>
      <c r="D16440" s="7">
        <v>220.90810772731001</v>
      </c>
    </row>
    <row r="16441" spans="1:4" x14ac:dyDescent="0.2">
      <c r="A16441" s="4">
        <v>16439</v>
      </c>
      <c r="B16441" s="4">
        <v>16441</v>
      </c>
      <c r="C16441" s="6">
        <v>4.0976999999999997</v>
      </c>
      <c r="D16441" s="7">
        <v>220.93008072731001</v>
      </c>
    </row>
    <row r="16442" spans="1:4" x14ac:dyDescent="0.2">
      <c r="A16442" s="4">
        <v>16440</v>
      </c>
      <c r="B16442" s="4">
        <v>16442</v>
      </c>
      <c r="C16442" s="6">
        <v>4.0976999999999997</v>
      </c>
      <c r="D16442" s="7">
        <v>220.95205295387299</v>
      </c>
    </row>
    <row r="16443" spans="1:4" x14ac:dyDescent="0.2">
      <c r="A16443" s="4">
        <v>16441</v>
      </c>
      <c r="B16443" s="4">
        <v>16443</v>
      </c>
      <c r="C16443" s="6">
        <v>4.0976999999999997</v>
      </c>
      <c r="D16443" s="7">
        <v>220.97402572730999</v>
      </c>
    </row>
    <row r="16444" spans="1:4" x14ac:dyDescent="0.2">
      <c r="A16444" s="4">
        <v>16442</v>
      </c>
      <c r="B16444" s="4">
        <v>16444</v>
      </c>
      <c r="C16444" s="6">
        <v>4.0976999999999997</v>
      </c>
      <c r="D16444" s="7">
        <v>220.99599872731099</v>
      </c>
    </row>
    <row r="16445" spans="1:4" x14ac:dyDescent="0.2">
      <c r="A16445" s="4">
        <v>16443</v>
      </c>
      <c r="B16445" s="4">
        <v>16445</v>
      </c>
      <c r="C16445" s="6">
        <v>4.0976999999999997</v>
      </c>
      <c r="D16445" s="7">
        <v>221.017970953873</v>
      </c>
    </row>
    <row r="16446" spans="1:4" x14ac:dyDescent="0.2">
      <c r="A16446" s="4">
        <v>16444</v>
      </c>
      <c r="B16446" s="4">
        <v>16446</v>
      </c>
      <c r="C16446" s="6">
        <v>4.1172000000000004</v>
      </c>
      <c r="D16446" s="7">
        <v>221.03569523884099</v>
      </c>
    </row>
    <row r="16447" spans="1:4" x14ac:dyDescent="0.2">
      <c r="A16447" s="4">
        <v>16445</v>
      </c>
      <c r="B16447" s="4">
        <v>16447</v>
      </c>
      <c r="C16447" s="6">
        <v>4.1172000000000004</v>
      </c>
      <c r="D16447" s="7">
        <v>221.05642295387301</v>
      </c>
    </row>
    <row r="16448" spans="1:4" x14ac:dyDescent="0.2">
      <c r="A16448" s="4">
        <v>16446</v>
      </c>
      <c r="B16448" s="4">
        <v>16448</v>
      </c>
      <c r="C16448" s="6">
        <v>4.1172000000000004</v>
      </c>
      <c r="D16448" s="7">
        <v>221.07839572731001</v>
      </c>
    </row>
    <row r="16449" spans="1:4" x14ac:dyDescent="0.2">
      <c r="A16449" s="4">
        <v>16447</v>
      </c>
      <c r="B16449" s="4">
        <v>16449</v>
      </c>
      <c r="C16449" s="6">
        <v>4.1172000000000004</v>
      </c>
      <c r="D16449" s="7">
        <v>221.10036872731101</v>
      </c>
    </row>
    <row r="16450" spans="1:4" x14ac:dyDescent="0.2">
      <c r="A16450" s="4">
        <v>16448</v>
      </c>
      <c r="B16450" s="4">
        <v>16450</v>
      </c>
      <c r="C16450" s="6">
        <v>4.1172000000000004</v>
      </c>
      <c r="D16450" s="7">
        <v>221.12234095387299</v>
      </c>
    </row>
    <row r="16451" spans="1:4" x14ac:dyDescent="0.2">
      <c r="A16451" s="4">
        <v>16449</v>
      </c>
      <c r="B16451" s="4">
        <v>16451</v>
      </c>
      <c r="C16451" s="6">
        <v>4.1172000000000004</v>
      </c>
      <c r="D16451" s="7">
        <v>221.14431372730999</v>
      </c>
    </row>
    <row r="16452" spans="1:4" x14ac:dyDescent="0.2">
      <c r="A16452" s="4">
        <v>16450</v>
      </c>
      <c r="B16452" s="4">
        <v>16452</v>
      </c>
      <c r="C16452" s="6">
        <v>4.1172000000000004</v>
      </c>
      <c r="D16452" s="7">
        <v>221.17053521577799</v>
      </c>
    </row>
    <row r="16453" spans="1:4" x14ac:dyDescent="0.2">
      <c r="A16453" s="4">
        <v>16451</v>
      </c>
      <c r="B16453" s="4">
        <v>16453</v>
      </c>
      <c r="C16453" s="6">
        <v>4.1172000000000004</v>
      </c>
      <c r="D16453" s="7">
        <v>221.193751953873</v>
      </c>
    </row>
    <row r="16454" spans="1:4" x14ac:dyDescent="0.2">
      <c r="A16454" s="4">
        <v>16452</v>
      </c>
      <c r="B16454" s="4">
        <v>16454</v>
      </c>
      <c r="C16454" s="6">
        <v>4.1172000000000004</v>
      </c>
      <c r="D16454" s="7">
        <v>221.21997321577899</v>
      </c>
    </row>
    <row r="16455" spans="1:4" x14ac:dyDescent="0.2">
      <c r="A16455" s="4">
        <v>16453</v>
      </c>
      <c r="B16455" s="4">
        <v>16455</v>
      </c>
      <c r="C16455" s="6">
        <v>4.1172000000000004</v>
      </c>
      <c r="D16455" s="7">
        <v>221.24319072731001</v>
      </c>
    </row>
    <row r="16456" spans="1:4" x14ac:dyDescent="0.2">
      <c r="A16456" s="4">
        <v>16454</v>
      </c>
      <c r="B16456" s="4">
        <v>16456</v>
      </c>
      <c r="C16456" s="6">
        <v>4.1211000000000002</v>
      </c>
      <c r="D16456" s="7">
        <v>221.269412215778</v>
      </c>
    </row>
    <row r="16457" spans="1:4" x14ac:dyDescent="0.2">
      <c r="A16457" s="4">
        <v>16455</v>
      </c>
      <c r="B16457" s="4">
        <v>16457</v>
      </c>
      <c r="C16457" s="6">
        <v>4.1288999999999998</v>
      </c>
      <c r="D16457" s="7">
        <v>221.288380465405</v>
      </c>
    </row>
    <row r="16458" spans="1:4" x14ac:dyDescent="0.2">
      <c r="A16458" s="4">
        <v>16456</v>
      </c>
      <c r="B16458" s="4">
        <v>16458</v>
      </c>
      <c r="C16458" s="6">
        <v>4.1288999999999998</v>
      </c>
      <c r="D16458" s="7">
        <v>221.30061175037301</v>
      </c>
    </row>
    <row r="16459" spans="1:4" x14ac:dyDescent="0.2">
      <c r="A16459" s="4">
        <v>16457</v>
      </c>
      <c r="B16459" s="4">
        <v>16459</v>
      </c>
      <c r="C16459" s="6">
        <v>4.1288999999999998</v>
      </c>
      <c r="D16459" s="7">
        <v>221.31159797693701</v>
      </c>
    </row>
    <row r="16460" spans="1:4" x14ac:dyDescent="0.2">
      <c r="A16460" s="4">
        <v>16458</v>
      </c>
      <c r="B16460" s="4">
        <v>16460</v>
      </c>
      <c r="C16460" s="6">
        <v>4.1288999999999998</v>
      </c>
      <c r="D16460" s="7">
        <v>221.31833548846799</v>
      </c>
    </row>
    <row r="16461" spans="1:4" x14ac:dyDescent="0.2">
      <c r="A16461" s="4">
        <v>16459</v>
      </c>
      <c r="B16461" s="4">
        <v>16461</v>
      </c>
      <c r="C16461" s="6">
        <v>4.125</v>
      </c>
      <c r="D16461" s="7">
        <v>221.31958</v>
      </c>
    </row>
    <row r="16462" spans="1:4" x14ac:dyDescent="0.2">
      <c r="A16462" s="4">
        <v>16460</v>
      </c>
      <c r="B16462" s="4">
        <v>16462</v>
      </c>
      <c r="C16462" s="6">
        <v>4.1172000000000004</v>
      </c>
      <c r="D16462" s="7">
        <v>221.31958</v>
      </c>
    </row>
    <row r="16463" spans="1:4" x14ac:dyDescent="0.2">
      <c r="A16463" s="4">
        <v>16461</v>
      </c>
      <c r="B16463" s="4">
        <v>16463</v>
      </c>
      <c r="C16463" s="6">
        <v>4.1132999999999997</v>
      </c>
      <c r="D16463" s="7">
        <v>221.31533151153101</v>
      </c>
    </row>
    <row r="16464" spans="1:4" x14ac:dyDescent="0.2">
      <c r="A16464" s="4">
        <v>16462</v>
      </c>
      <c r="B16464" s="4">
        <v>16464</v>
      </c>
      <c r="C16464" s="6">
        <v>4.1093999999999999</v>
      </c>
      <c r="D16464" s="7">
        <v>221.30983851153201</v>
      </c>
    </row>
    <row r="16465" spans="1:4" x14ac:dyDescent="0.2">
      <c r="A16465" s="4">
        <v>16463</v>
      </c>
      <c r="B16465" s="4">
        <v>16465</v>
      </c>
      <c r="C16465" s="6">
        <v>4.1093999999999999</v>
      </c>
      <c r="D16465" s="7">
        <v>221.30009624962699</v>
      </c>
    </row>
    <row r="16466" spans="1:4" x14ac:dyDescent="0.2">
      <c r="A16466" s="4">
        <v>16464</v>
      </c>
      <c r="B16466" s="4">
        <v>16466</v>
      </c>
      <c r="C16466" s="6">
        <v>4.1093999999999999</v>
      </c>
      <c r="D16466" s="7">
        <v>221.284861534595</v>
      </c>
    </row>
    <row r="16467" spans="1:4" x14ac:dyDescent="0.2">
      <c r="A16467" s="4">
        <v>16465</v>
      </c>
      <c r="B16467" s="4">
        <v>16467</v>
      </c>
      <c r="C16467" s="6">
        <v>4.1093999999999999</v>
      </c>
      <c r="D16467" s="7">
        <v>221.27263102306301</v>
      </c>
    </row>
    <row r="16468" spans="1:4" x14ac:dyDescent="0.2">
      <c r="A16468" s="4">
        <v>16466</v>
      </c>
      <c r="B16468" s="4">
        <v>16468</v>
      </c>
      <c r="C16468" s="6">
        <v>4.1093999999999999</v>
      </c>
      <c r="D16468" s="7">
        <v>221.26164424962599</v>
      </c>
    </row>
    <row r="16469" spans="1:4" x14ac:dyDescent="0.2">
      <c r="A16469" s="4">
        <v>16467</v>
      </c>
      <c r="B16469" s="4">
        <v>16469</v>
      </c>
      <c r="C16469" s="6">
        <v>4.1093999999999999</v>
      </c>
      <c r="D16469" s="7">
        <v>221.24640953459499</v>
      </c>
    </row>
    <row r="16470" spans="1:4" x14ac:dyDescent="0.2">
      <c r="A16470" s="4">
        <v>16468</v>
      </c>
      <c r="B16470" s="4">
        <v>16470</v>
      </c>
      <c r="C16470" s="6">
        <v>4.1093999999999999</v>
      </c>
      <c r="D16470" s="7">
        <v>221.22992976115799</v>
      </c>
    </row>
    <row r="16471" spans="1:4" x14ac:dyDescent="0.2">
      <c r="A16471" s="4">
        <v>16469</v>
      </c>
      <c r="B16471" s="4">
        <v>16471</v>
      </c>
      <c r="C16471" s="6">
        <v>4.1093999999999999</v>
      </c>
      <c r="D16471" s="7">
        <v>221.21345053459501</v>
      </c>
    </row>
    <row r="16472" spans="1:4" x14ac:dyDescent="0.2">
      <c r="A16472" s="4">
        <v>16470</v>
      </c>
      <c r="B16472" s="4">
        <v>16472</v>
      </c>
      <c r="C16472" s="6">
        <v>4.1093999999999999</v>
      </c>
      <c r="D16472" s="7">
        <v>221.19697076115801</v>
      </c>
    </row>
    <row r="16473" spans="1:4" x14ac:dyDescent="0.2">
      <c r="A16473" s="4">
        <v>16471</v>
      </c>
      <c r="B16473" s="4">
        <v>16473</v>
      </c>
      <c r="C16473" s="6">
        <v>4.0976999999999997</v>
      </c>
      <c r="D16473" s="7">
        <v>221.17624304612599</v>
      </c>
    </row>
    <row r="16474" spans="1:4" x14ac:dyDescent="0.2">
      <c r="A16474" s="4">
        <v>16472</v>
      </c>
      <c r="B16474" s="4">
        <v>16474</v>
      </c>
      <c r="C16474" s="6">
        <v>4.0976999999999997</v>
      </c>
      <c r="D16474" s="7">
        <v>221.15427027269001</v>
      </c>
    </row>
    <row r="16475" spans="1:4" x14ac:dyDescent="0.2">
      <c r="A16475" s="4">
        <v>16473</v>
      </c>
      <c r="B16475" s="4">
        <v>16475</v>
      </c>
      <c r="C16475" s="6">
        <v>4.0976999999999997</v>
      </c>
      <c r="D16475" s="7">
        <v>221.13229727269001</v>
      </c>
    </row>
    <row r="16476" spans="1:4" x14ac:dyDescent="0.2">
      <c r="A16476" s="4">
        <v>16474</v>
      </c>
      <c r="B16476" s="4">
        <v>16476</v>
      </c>
      <c r="C16476" s="6">
        <v>4.0976999999999997</v>
      </c>
      <c r="D16476" s="7">
        <v>221.10607655765801</v>
      </c>
    </row>
    <row r="16477" spans="1:4" x14ac:dyDescent="0.2">
      <c r="A16477" s="4">
        <v>16475</v>
      </c>
      <c r="B16477" s="4">
        <v>16477</v>
      </c>
      <c r="C16477" s="6">
        <v>4.0976999999999997</v>
      </c>
      <c r="D16477" s="7">
        <v>221.07861078422101</v>
      </c>
    </row>
    <row r="16478" spans="1:4" x14ac:dyDescent="0.2">
      <c r="A16478" s="4">
        <v>16476</v>
      </c>
      <c r="B16478" s="4">
        <v>16478</v>
      </c>
      <c r="C16478" s="6">
        <v>4.0976999999999997</v>
      </c>
      <c r="D16478" s="7">
        <v>221.05539327269</v>
      </c>
    </row>
    <row r="16479" spans="1:4" x14ac:dyDescent="0.2">
      <c r="A16479" s="4">
        <v>16477</v>
      </c>
      <c r="B16479" s="4">
        <v>16479</v>
      </c>
      <c r="C16479" s="6">
        <v>4.0976999999999997</v>
      </c>
      <c r="D16479" s="7">
        <v>221.03342027268999</v>
      </c>
    </row>
    <row r="16480" spans="1:4" x14ac:dyDescent="0.2">
      <c r="A16480" s="4">
        <v>16478</v>
      </c>
      <c r="B16480" s="4">
        <v>16480</v>
      </c>
      <c r="C16480" s="6">
        <v>4.0976999999999997</v>
      </c>
      <c r="D16480" s="7">
        <v>221.01569653459501</v>
      </c>
    </row>
    <row r="16481" spans="1:4" x14ac:dyDescent="0.2">
      <c r="A16481" s="4">
        <v>16479</v>
      </c>
      <c r="B16481" s="4">
        <v>16481</v>
      </c>
      <c r="C16481" s="6">
        <v>4.0976999999999997</v>
      </c>
      <c r="D16481" s="7">
        <v>220.99496827268999</v>
      </c>
    </row>
    <row r="16482" spans="1:4" x14ac:dyDescent="0.2">
      <c r="A16482" s="4">
        <v>16480</v>
      </c>
      <c r="B16482" s="4">
        <v>16482</v>
      </c>
      <c r="C16482" s="6">
        <v>4.0976999999999997</v>
      </c>
      <c r="D16482" s="7">
        <v>220.981493023063</v>
      </c>
    </row>
    <row r="16483" spans="1:4" x14ac:dyDescent="0.2">
      <c r="A16483" s="4">
        <v>16481</v>
      </c>
      <c r="B16483" s="4">
        <v>16483</v>
      </c>
      <c r="C16483" s="6">
        <v>4.0976999999999997</v>
      </c>
      <c r="D16483" s="7">
        <v>220.97050702306299</v>
      </c>
    </row>
    <row r="16484" spans="1:4" x14ac:dyDescent="0.2">
      <c r="A16484" s="4">
        <v>16482</v>
      </c>
      <c r="B16484" s="4">
        <v>16484</v>
      </c>
      <c r="C16484" s="6">
        <v>4.0976999999999997</v>
      </c>
      <c r="D16484" s="7">
        <v>220.95952024962699</v>
      </c>
    </row>
    <row r="16485" spans="1:4" x14ac:dyDescent="0.2">
      <c r="A16485" s="4">
        <v>16483</v>
      </c>
      <c r="B16485" s="4">
        <v>16485</v>
      </c>
      <c r="C16485" s="6">
        <v>4.0976999999999997</v>
      </c>
      <c r="D16485" s="7">
        <v>220.95278251153201</v>
      </c>
    </row>
    <row r="16486" spans="1:4" x14ac:dyDescent="0.2">
      <c r="A16486" s="4">
        <v>16484</v>
      </c>
      <c r="B16486" s="4">
        <v>16486</v>
      </c>
      <c r="C16486" s="6">
        <v>4.0976999999999997</v>
      </c>
      <c r="D16486" s="7">
        <v>220.94304102306299</v>
      </c>
    </row>
    <row r="16487" spans="1:4" x14ac:dyDescent="0.2">
      <c r="A16487" s="4">
        <v>16485</v>
      </c>
      <c r="B16487" s="4">
        <v>16487</v>
      </c>
      <c r="C16487" s="6">
        <v>4.0976999999999997</v>
      </c>
      <c r="D16487" s="7">
        <v>220.940552</v>
      </c>
    </row>
    <row r="16488" spans="1:4" x14ac:dyDescent="0.2">
      <c r="A16488" s="4">
        <v>16486</v>
      </c>
      <c r="B16488" s="4">
        <v>16488</v>
      </c>
      <c r="C16488" s="6">
        <v>4.0976999999999997</v>
      </c>
      <c r="D16488" s="7">
        <v>220.94904897693701</v>
      </c>
    </row>
    <row r="16489" spans="1:4" x14ac:dyDescent="0.2">
      <c r="A16489" s="4">
        <v>16487</v>
      </c>
      <c r="B16489" s="4">
        <v>16489</v>
      </c>
      <c r="C16489" s="6">
        <v>4.0976999999999997</v>
      </c>
      <c r="D16489" s="7">
        <v>220.95578648846799</v>
      </c>
    </row>
    <row r="16490" spans="1:4" x14ac:dyDescent="0.2">
      <c r="A16490" s="4">
        <v>16488</v>
      </c>
      <c r="B16490" s="4">
        <v>16490</v>
      </c>
      <c r="C16490" s="6">
        <v>4.0976999999999997</v>
      </c>
      <c r="D16490" s="7">
        <v>220.96552875037301</v>
      </c>
    </row>
    <row r="16491" spans="1:4" x14ac:dyDescent="0.2">
      <c r="A16491" s="4">
        <v>16489</v>
      </c>
      <c r="B16491" s="4">
        <v>16491</v>
      </c>
      <c r="C16491" s="6">
        <v>4.0858999999999996</v>
      </c>
      <c r="D16491" s="7">
        <v>220.97651497693701</v>
      </c>
    </row>
    <row r="16492" spans="1:4" x14ac:dyDescent="0.2">
      <c r="A16492" s="4">
        <v>16490</v>
      </c>
      <c r="B16492" s="4">
        <v>16492</v>
      </c>
      <c r="C16492" s="6">
        <v>4.0858999999999996</v>
      </c>
      <c r="D16492" s="7">
        <v>220.983252488468</v>
      </c>
    </row>
    <row r="16493" spans="1:4" x14ac:dyDescent="0.2">
      <c r="A16493" s="4">
        <v>16491</v>
      </c>
      <c r="B16493" s="4">
        <v>16493</v>
      </c>
      <c r="C16493" s="6">
        <v>4.0858999999999996</v>
      </c>
      <c r="D16493" s="7">
        <v>220.984497</v>
      </c>
    </row>
    <row r="16494" spans="1:4" x14ac:dyDescent="0.2">
      <c r="A16494" s="4">
        <v>16492</v>
      </c>
      <c r="B16494" s="4">
        <v>16494</v>
      </c>
      <c r="C16494" s="6">
        <v>4.0858999999999996</v>
      </c>
      <c r="D16494" s="7">
        <v>220.988745488468</v>
      </c>
    </row>
    <row r="16495" spans="1:4" x14ac:dyDescent="0.2">
      <c r="A16495" s="4">
        <v>16493</v>
      </c>
      <c r="B16495" s="4">
        <v>16495</v>
      </c>
      <c r="C16495" s="6">
        <v>4.0858999999999996</v>
      </c>
      <c r="D16495" s="7">
        <v>220.994238488468</v>
      </c>
    </row>
    <row r="16496" spans="1:4" x14ac:dyDescent="0.2">
      <c r="A16496" s="4">
        <v>16494</v>
      </c>
      <c r="B16496" s="4">
        <v>16496</v>
      </c>
      <c r="C16496" s="6">
        <v>4.0858999999999996</v>
      </c>
      <c r="D16496" s="7">
        <v>220.99548300000001</v>
      </c>
    </row>
    <row r="16497" spans="1:4" x14ac:dyDescent="0.2">
      <c r="A16497" s="4">
        <v>16495</v>
      </c>
      <c r="B16497" s="4">
        <v>16497</v>
      </c>
      <c r="C16497" s="6">
        <v>4.0858999999999996</v>
      </c>
      <c r="D16497" s="7">
        <v>220.99548300000001</v>
      </c>
    </row>
    <row r="16498" spans="1:4" x14ac:dyDescent="0.2">
      <c r="A16498" s="4">
        <v>16496</v>
      </c>
      <c r="B16498" s="4">
        <v>16498</v>
      </c>
      <c r="C16498" s="6">
        <v>4.0858999999999996</v>
      </c>
      <c r="D16498" s="7">
        <v>220.99548300000001</v>
      </c>
    </row>
    <row r="16499" spans="1:4" x14ac:dyDescent="0.2">
      <c r="A16499" s="4">
        <v>16497</v>
      </c>
      <c r="B16499" s="4">
        <v>16499</v>
      </c>
      <c r="C16499" s="6">
        <v>4.0858999999999996</v>
      </c>
      <c r="D16499" s="7">
        <v>220.99123451153201</v>
      </c>
    </row>
    <row r="16500" spans="1:4" x14ac:dyDescent="0.2">
      <c r="A16500" s="4">
        <v>16498</v>
      </c>
      <c r="B16500" s="4">
        <v>16500</v>
      </c>
      <c r="C16500" s="6">
        <v>4.0742000000000003</v>
      </c>
      <c r="D16500" s="7">
        <v>220.98999000000001</v>
      </c>
    </row>
    <row r="16501" spans="1:4" x14ac:dyDescent="0.2">
      <c r="A16501" s="4">
        <v>16499</v>
      </c>
      <c r="B16501" s="4">
        <v>16501</v>
      </c>
      <c r="C16501" s="6">
        <v>4.0742000000000003</v>
      </c>
      <c r="D16501" s="7">
        <v>220.981493023063</v>
      </c>
    </row>
    <row r="16502" spans="1:4" x14ac:dyDescent="0.2">
      <c r="A16502" s="4">
        <v>16500</v>
      </c>
      <c r="B16502" s="4">
        <v>16502</v>
      </c>
      <c r="C16502" s="6">
        <v>4.0742000000000003</v>
      </c>
      <c r="D16502" s="7">
        <v>220.97475551153201</v>
      </c>
    </row>
    <row r="16503" spans="1:4" x14ac:dyDescent="0.2">
      <c r="A16503" s="4">
        <v>16501</v>
      </c>
      <c r="B16503" s="4">
        <v>16503</v>
      </c>
      <c r="C16503" s="6">
        <v>4.0742000000000003</v>
      </c>
      <c r="D16503" s="7">
        <v>220.96501324962699</v>
      </c>
    </row>
    <row r="16504" spans="1:4" x14ac:dyDescent="0.2">
      <c r="A16504" s="4">
        <v>16502</v>
      </c>
      <c r="B16504" s="4">
        <v>16504</v>
      </c>
      <c r="C16504" s="6">
        <v>4.0742000000000003</v>
      </c>
      <c r="D16504" s="7">
        <v>220.95402702306299</v>
      </c>
    </row>
    <row r="16505" spans="1:4" x14ac:dyDescent="0.2">
      <c r="A16505" s="4">
        <v>16503</v>
      </c>
      <c r="B16505" s="4">
        <v>16505</v>
      </c>
      <c r="C16505" s="6">
        <v>4.0625</v>
      </c>
      <c r="D16505" s="7">
        <v>220.94304102306299</v>
      </c>
    </row>
    <row r="16506" spans="1:4" x14ac:dyDescent="0.2">
      <c r="A16506" s="4">
        <v>16504</v>
      </c>
      <c r="B16506" s="4">
        <v>16506</v>
      </c>
      <c r="C16506" s="6">
        <v>4.0625</v>
      </c>
      <c r="D16506" s="7">
        <v>220.927805761158</v>
      </c>
    </row>
    <row r="16507" spans="1:4" x14ac:dyDescent="0.2">
      <c r="A16507" s="4">
        <v>16505</v>
      </c>
      <c r="B16507" s="4">
        <v>16507</v>
      </c>
      <c r="C16507" s="6">
        <v>4.0625</v>
      </c>
      <c r="D16507" s="7">
        <v>220.91132653459499</v>
      </c>
    </row>
    <row r="16508" spans="1:4" x14ac:dyDescent="0.2">
      <c r="A16508" s="4">
        <v>16506</v>
      </c>
      <c r="B16508" s="4">
        <v>16508</v>
      </c>
      <c r="C16508" s="6">
        <v>4.0819999999999999</v>
      </c>
      <c r="D16508" s="7">
        <v>220.89484676115799</v>
      </c>
    </row>
    <row r="16509" spans="1:4" x14ac:dyDescent="0.2">
      <c r="A16509" s="4">
        <v>16507</v>
      </c>
      <c r="B16509" s="4">
        <v>16509</v>
      </c>
      <c r="C16509" s="6">
        <v>4.0819999999999999</v>
      </c>
      <c r="D16509" s="7">
        <v>220.88261602306301</v>
      </c>
    </row>
    <row r="16510" spans="1:4" x14ac:dyDescent="0.2">
      <c r="A16510" s="4">
        <v>16508</v>
      </c>
      <c r="B16510" s="4">
        <v>16510</v>
      </c>
      <c r="C16510" s="6">
        <v>4.0819999999999999</v>
      </c>
      <c r="D16510" s="7">
        <v>220.86738076115799</v>
      </c>
    </row>
    <row r="16511" spans="1:4" x14ac:dyDescent="0.2">
      <c r="A16511" s="4">
        <v>16509</v>
      </c>
      <c r="B16511" s="4">
        <v>16511</v>
      </c>
      <c r="C16511" s="6">
        <v>4.0819999999999999</v>
      </c>
      <c r="D16511" s="7">
        <v>220.85090153459399</v>
      </c>
    </row>
    <row r="16512" spans="1:4" x14ac:dyDescent="0.2">
      <c r="A16512" s="4">
        <v>16510</v>
      </c>
      <c r="B16512" s="4">
        <v>16512</v>
      </c>
      <c r="C16512" s="6">
        <v>4.0819999999999999</v>
      </c>
      <c r="D16512" s="7">
        <v>220.83442176115801</v>
      </c>
    </row>
    <row r="16513" spans="1:4" x14ac:dyDescent="0.2">
      <c r="A16513" s="4">
        <v>16511</v>
      </c>
      <c r="B16513" s="4">
        <v>16513</v>
      </c>
      <c r="C16513" s="6">
        <v>4.0937000000000001</v>
      </c>
      <c r="D16513" s="7">
        <v>220.81369404612701</v>
      </c>
    </row>
    <row r="16514" spans="1:4" x14ac:dyDescent="0.2">
      <c r="A16514" s="4">
        <v>16512</v>
      </c>
      <c r="B16514" s="4">
        <v>16514</v>
      </c>
      <c r="C16514" s="6">
        <v>4.0937000000000001</v>
      </c>
      <c r="D16514" s="7">
        <v>220.79596976115801</v>
      </c>
    </row>
    <row r="16515" spans="1:4" x14ac:dyDescent="0.2">
      <c r="A16515" s="4">
        <v>16513</v>
      </c>
      <c r="B16515" s="4">
        <v>16515</v>
      </c>
      <c r="C16515" s="6">
        <v>4.0937000000000001</v>
      </c>
      <c r="D16515" s="7">
        <v>220.779490534595</v>
      </c>
    </row>
    <row r="16516" spans="1:4" x14ac:dyDescent="0.2">
      <c r="A16516" s="4">
        <v>16514</v>
      </c>
      <c r="B16516" s="4">
        <v>16516</v>
      </c>
      <c r="C16516" s="6">
        <v>4.1055000000000001</v>
      </c>
      <c r="D16516" s="7">
        <v>220.75876227269001</v>
      </c>
    </row>
    <row r="16517" spans="1:4" x14ac:dyDescent="0.2">
      <c r="A16517" s="4">
        <v>16515</v>
      </c>
      <c r="B16517" s="4">
        <v>16517</v>
      </c>
      <c r="C16517" s="6">
        <v>4.1055000000000001</v>
      </c>
      <c r="D16517" s="7">
        <v>220.74103853459499</v>
      </c>
    </row>
    <row r="16518" spans="1:4" x14ac:dyDescent="0.2">
      <c r="A16518" s="4">
        <v>16516</v>
      </c>
      <c r="B16518" s="4">
        <v>16518</v>
      </c>
      <c r="C16518" s="6">
        <v>4.1055000000000001</v>
      </c>
      <c r="D16518" s="7">
        <v>220.733056511532</v>
      </c>
    </row>
    <row r="16519" spans="1:4" x14ac:dyDescent="0.2">
      <c r="A16519" s="4">
        <v>16517</v>
      </c>
      <c r="B16519" s="4">
        <v>16519</v>
      </c>
      <c r="C16519" s="6">
        <v>4.1055000000000001</v>
      </c>
      <c r="D16519" s="7">
        <v>220.73606048846801</v>
      </c>
    </row>
    <row r="16520" spans="1:4" x14ac:dyDescent="0.2">
      <c r="A16520" s="4">
        <v>16518</v>
      </c>
      <c r="B16520" s="4">
        <v>16520</v>
      </c>
      <c r="C16520" s="6">
        <v>4.1055000000000001</v>
      </c>
      <c r="D16520" s="7">
        <v>220.74155348846901</v>
      </c>
    </row>
    <row r="16521" spans="1:4" x14ac:dyDescent="0.2">
      <c r="A16521" s="4">
        <v>16519</v>
      </c>
      <c r="B16521" s="4">
        <v>16521</v>
      </c>
      <c r="C16521" s="6">
        <v>4.1055000000000001</v>
      </c>
      <c r="D16521" s="7">
        <v>220.74704648846799</v>
      </c>
    </row>
    <row r="16522" spans="1:4" x14ac:dyDescent="0.2">
      <c r="A16522" s="4">
        <v>16520</v>
      </c>
      <c r="B16522" s="4">
        <v>16522</v>
      </c>
      <c r="C16522" s="6">
        <v>4.1055000000000001</v>
      </c>
      <c r="D16522" s="7">
        <v>220.74829099999999</v>
      </c>
    </row>
    <row r="16523" spans="1:4" x14ac:dyDescent="0.2">
      <c r="A16523" s="4">
        <v>16521</v>
      </c>
      <c r="B16523" s="4">
        <v>16523</v>
      </c>
      <c r="C16523" s="6">
        <v>4.1055000000000001</v>
      </c>
      <c r="D16523" s="7">
        <v>220.75253948846799</v>
      </c>
    </row>
    <row r="16524" spans="1:4" x14ac:dyDescent="0.2">
      <c r="A16524" s="4">
        <v>16522</v>
      </c>
      <c r="B16524" s="4">
        <v>16524</v>
      </c>
      <c r="C16524" s="6">
        <v>4.1055000000000001</v>
      </c>
      <c r="D16524" s="7">
        <v>220.753784</v>
      </c>
    </row>
    <row r="16525" spans="1:4" x14ac:dyDescent="0.2">
      <c r="A16525" s="4">
        <v>16523</v>
      </c>
      <c r="B16525" s="4">
        <v>16525</v>
      </c>
      <c r="C16525" s="6">
        <v>4.1055000000000001</v>
      </c>
      <c r="D16525" s="7">
        <v>220.753784</v>
      </c>
    </row>
    <row r="16526" spans="1:4" x14ac:dyDescent="0.2">
      <c r="A16526" s="4">
        <v>16524</v>
      </c>
      <c r="B16526" s="4">
        <v>16526</v>
      </c>
      <c r="C16526" s="6">
        <v>4.1055000000000001</v>
      </c>
      <c r="D16526" s="7">
        <v>220.753784</v>
      </c>
    </row>
    <row r="16527" spans="1:4" x14ac:dyDescent="0.2">
      <c r="A16527" s="4">
        <v>16525</v>
      </c>
      <c r="B16527" s="4">
        <v>16527</v>
      </c>
      <c r="C16527" s="6">
        <v>4.1055000000000001</v>
      </c>
      <c r="D16527" s="7">
        <v>220.749535511532</v>
      </c>
    </row>
    <row r="16528" spans="1:4" x14ac:dyDescent="0.2">
      <c r="A16528" s="4">
        <v>16526</v>
      </c>
      <c r="B16528" s="4">
        <v>16528</v>
      </c>
      <c r="C16528" s="6">
        <v>4.1055000000000001</v>
      </c>
      <c r="D16528" s="7">
        <v>220.744042511532</v>
      </c>
    </row>
    <row r="16529" spans="1:4" x14ac:dyDescent="0.2">
      <c r="A16529" s="4">
        <v>16527</v>
      </c>
      <c r="B16529" s="4">
        <v>16529</v>
      </c>
      <c r="C16529" s="6">
        <v>4.1055000000000001</v>
      </c>
      <c r="D16529" s="7">
        <v>220.738549511532</v>
      </c>
    </row>
    <row r="16530" spans="1:4" x14ac:dyDescent="0.2">
      <c r="A16530" s="4">
        <v>16528</v>
      </c>
      <c r="B16530" s="4">
        <v>16530</v>
      </c>
      <c r="C16530" s="6">
        <v>4.1055000000000001</v>
      </c>
      <c r="D16530" s="7">
        <v>220.72880724962599</v>
      </c>
    </row>
    <row r="16531" spans="1:4" x14ac:dyDescent="0.2">
      <c r="A16531" s="4">
        <v>16529</v>
      </c>
      <c r="B16531" s="4">
        <v>16531</v>
      </c>
      <c r="C16531" s="6">
        <v>4.1055000000000001</v>
      </c>
      <c r="D16531" s="7">
        <v>220.722069511532</v>
      </c>
    </row>
    <row r="16532" spans="1:4" x14ac:dyDescent="0.2">
      <c r="A16532" s="4">
        <v>16530</v>
      </c>
      <c r="B16532" s="4">
        <v>16532</v>
      </c>
      <c r="C16532" s="6">
        <v>4.1055000000000001</v>
      </c>
      <c r="D16532" s="7">
        <v>220.71232802306301</v>
      </c>
    </row>
    <row r="16533" spans="1:4" x14ac:dyDescent="0.2">
      <c r="A16533" s="4">
        <v>16531</v>
      </c>
      <c r="B16533" s="4">
        <v>16533</v>
      </c>
      <c r="C16533" s="6">
        <v>4.1055000000000001</v>
      </c>
      <c r="D16533" s="7">
        <v>220.69709276115799</v>
      </c>
    </row>
    <row r="16534" spans="1:4" x14ac:dyDescent="0.2">
      <c r="A16534" s="4">
        <v>16532</v>
      </c>
      <c r="B16534" s="4">
        <v>16534</v>
      </c>
      <c r="C16534" s="6">
        <v>4.1055000000000001</v>
      </c>
      <c r="D16534" s="7">
        <v>220.684862023063</v>
      </c>
    </row>
    <row r="16535" spans="1:4" x14ac:dyDescent="0.2">
      <c r="A16535" s="4">
        <v>16533</v>
      </c>
      <c r="B16535" s="4">
        <v>16535</v>
      </c>
      <c r="C16535" s="6">
        <v>4.1055000000000001</v>
      </c>
      <c r="D16535" s="7">
        <v>220.67812451153199</v>
      </c>
    </row>
    <row r="16536" spans="1:4" x14ac:dyDescent="0.2">
      <c r="A16536" s="4">
        <v>16534</v>
      </c>
      <c r="B16536" s="4">
        <v>16536</v>
      </c>
      <c r="C16536" s="6">
        <v>4.1055000000000001</v>
      </c>
      <c r="D16536" s="7">
        <v>220.66413376115801</v>
      </c>
    </row>
    <row r="16537" spans="1:4" x14ac:dyDescent="0.2">
      <c r="A16537" s="4">
        <v>16535</v>
      </c>
      <c r="B16537" s="4">
        <v>16537</v>
      </c>
      <c r="C16537" s="6">
        <v>4.1055000000000001</v>
      </c>
      <c r="D16537" s="7">
        <v>220.651903023063</v>
      </c>
    </row>
    <row r="16538" spans="1:4" x14ac:dyDescent="0.2">
      <c r="A16538" s="4">
        <v>16536</v>
      </c>
      <c r="B16538" s="4">
        <v>16538</v>
      </c>
      <c r="C16538" s="6">
        <v>4.1055000000000001</v>
      </c>
      <c r="D16538" s="7">
        <v>220.640917023063</v>
      </c>
    </row>
    <row r="16539" spans="1:4" x14ac:dyDescent="0.2">
      <c r="A16539" s="4">
        <v>16537</v>
      </c>
      <c r="B16539" s="4">
        <v>16539</v>
      </c>
      <c r="C16539" s="6">
        <v>4.1055000000000001</v>
      </c>
      <c r="D16539" s="7">
        <v>220.62568176115801</v>
      </c>
    </row>
    <row r="16540" spans="1:4" x14ac:dyDescent="0.2">
      <c r="A16540" s="4">
        <v>16538</v>
      </c>
      <c r="B16540" s="4">
        <v>16540</v>
      </c>
      <c r="C16540" s="6">
        <v>4.0858999999999996</v>
      </c>
      <c r="D16540" s="7">
        <v>220.61345102306299</v>
      </c>
    </row>
    <row r="16541" spans="1:4" x14ac:dyDescent="0.2">
      <c r="A16541" s="4">
        <v>16539</v>
      </c>
      <c r="B16541" s="4">
        <v>16541</v>
      </c>
      <c r="C16541" s="6">
        <v>4.0858999999999996</v>
      </c>
      <c r="D16541" s="7">
        <v>220.60246502306401</v>
      </c>
    </row>
    <row r="16542" spans="1:4" x14ac:dyDescent="0.2">
      <c r="A16542" s="4">
        <v>16540</v>
      </c>
      <c r="B16542" s="4">
        <v>16542</v>
      </c>
      <c r="C16542" s="6">
        <v>4.0858999999999996</v>
      </c>
      <c r="D16542" s="7">
        <v>220.599976</v>
      </c>
    </row>
    <row r="16543" spans="1:4" x14ac:dyDescent="0.2">
      <c r="A16543" s="4">
        <v>16541</v>
      </c>
      <c r="B16543" s="4">
        <v>16543</v>
      </c>
      <c r="C16543" s="6">
        <v>4.0858999999999996</v>
      </c>
      <c r="D16543" s="7">
        <v>220.60422448846799</v>
      </c>
    </row>
    <row r="16544" spans="1:4" x14ac:dyDescent="0.2">
      <c r="A16544" s="4">
        <v>16542</v>
      </c>
      <c r="B16544" s="4">
        <v>16544</v>
      </c>
      <c r="C16544" s="6">
        <v>4.0858999999999996</v>
      </c>
      <c r="D16544" s="7">
        <v>220.60971748846899</v>
      </c>
    </row>
    <row r="16545" spans="1:4" x14ac:dyDescent="0.2">
      <c r="A16545" s="4">
        <v>16543</v>
      </c>
      <c r="B16545" s="4">
        <v>16545</v>
      </c>
      <c r="C16545" s="6">
        <v>4.0858999999999996</v>
      </c>
      <c r="D16545" s="7">
        <v>220.61945897693701</v>
      </c>
    </row>
    <row r="16546" spans="1:4" x14ac:dyDescent="0.2">
      <c r="A16546" s="4">
        <v>16544</v>
      </c>
      <c r="B16546" s="4">
        <v>16546</v>
      </c>
      <c r="C16546" s="6">
        <v>4.0858999999999996</v>
      </c>
      <c r="D16546" s="7">
        <v>220.63894272731</v>
      </c>
    </row>
    <row r="16547" spans="1:4" x14ac:dyDescent="0.2">
      <c r="A16547" s="4">
        <v>16545</v>
      </c>
      <c r="B16547" s="4">
        <v>16547</v>
      </c>
      <c r="C16547" s="6">
        <v>4.0742000000000003</v>
      </c>
      <c r="D16547" s="7">
        <v>220.66091572731</v>
      </c>
    </row>
    <row r="16548" spans="1:4" x14ac:dyDescent="0.2">
      <c r="A16548" s="4">
        <v>16546</v>
      </c>
      <c r="B16548" s="4">
        <v>16548</v>
      </c>
      <c r="C16548" s="6">
        <v>4.0742000000000003</v>
      </c>
      <c r="D16548" s="7">
        <v>220.69138570424701</v>
      </c>
    </row>
    <row r="16549" spans="1:4" x14ac:dyDescent="0.2">
      <c r="A16549" s="4">
        <v>16547</v>
      </c>
      <c r="B16549" s="4">
        <v>16549</v>
      </c>
      <c r="C16549" s="6">
        <v>4.0742000000000003</v>
      </c>
      <c r="D16549" s="7">
        <v>220.728593192716</v>
      </c>
    </row>
    <row r="16550" spans="1:4" x14ac:dyDescent="0.2">
      <c r="A16550" s="4">
        <v>16548</v>
      </c>
      <c r="B16550" s="4">
        <v>16550</v>
      </c>
      <c r="C16550" s="6">
        <v>4.0742000000000003</v>
      </c>
      <c r="D16550" s="7">
        <v>220.77129368118301</v>
      </c>
    </row>
    <row r="16551" spans="1:4" x14ac:dyDescent="0.2">
      <c r="A16551" s="4">
        <v>16549</v>
      </c>
      <c r="B16551" s="4">
        <v>16551</v>
      </c>
      <c r="C16551" s="6">
        <v>4.0742000000000003</v>
      </c>
      <c r="D16551" s="7">
        <v>220.81948716965101</v>
      </c>
    </row>
    <row r="16552" spans="1:4" x14ac:dyDescent="0.2">
      <c r="A16552" s="4">
        <v>16550</v>
      </c>
      <c r="B16552" s="4">
        <v>16552</v>
      </c>
      <c r="C16552" s="6">
        <v>4.0742000000000003</v>
      </c>
      <c r="D16552" s="7">
        <v>220.877422920025</v>
      </c>
    </row>
    <row r="16553" spans="1:4" x14ac:dyDescent="0.2">
      <c r="A16553" s="4">
        <v>16551</v>
      </c>
      <c r="B16553" s="4">
        <v>16553</v>
      </c>
      <c r="C16553" s="6">
        <v>4.0742000000000003</v>
      </c>
      <c r="D16553" s="7">
        <v>220.93359943155701</v>
      </c>
    </row>
    <row r="16554" spans="1:4" x14ac:dyDescent="0.2">
      <c r="A16554" s="4">
        <v>16552</v>
      </c>
      <c r="B16554" s="4">
        <v>16554</v>
      </c>
      <c r="C16554" s="6">
        <v>4.0742000000000003</v>
      </c>
      <c r="D16554" s="7">
        <v>220.98003368118299</v>
      </c>
    </row>
    <row r="16555" spans="1:4" x14ac:dyDescent="0.2">
      <c r="A16555" s="4">
        <v>16553</v>
      </c>
      <c r="B16555" s="4">
        <v>16555</v>
      </c>
      <c r="C16555" s="6">
        <v>4.0742000000000003</v>
      </c>
      <c r="D16555" s="7">
        <v>221.02397945461999</v>
      </c>
    </row>
    <row r="16556" spans="1:4" x14ac:dyDescent="0.2">
      <c r="A16556" s="4">
        <v>16554</v>
      </c>
      <c r="B16556" s="4">
        <v>16556</v>
      </c>
      <c r="C16556" s="6">
        <v>4.0742000000000003</v>
      </c>
      <c r="D16556" s="7">
        <v>221.06367619271501</v>
      </c>
    </row>
    <row r="16557" spans="1:4" x14ac:dyDescent="0.2">
      <c r="A16557" s="4">
        <v>16555</v>
      </c>
      <c r="B16557" s="4">
        <v>16557</v>
      </c>
      <c r="C16557" s="6">
        <v>4.0937000000000001</v>
      </c>
      <c r="D16557" s="7">
        <v>221.093631215778</v>
      </c>
    </row>
    <row r="16558" spans="1:4" x14ac:dyDescent="0.2">
      <c r="A16558" s="4">
        <v>16556</v>
      </c>
      <c r="B16558" s="4">
        <v>16558</v>
      </c>
      <c r="C16558" s="6">
        <v>4.0937000000000001</v>
      </c>
      <c r="D16558" s="7">
        <v>221.11684795387399</v>
      </c>
    </row>
    <row r="16559" spans="1:4" x14ac:dyDescent="0.2">
      <c r="A16559" s="4">
        <v>16557</v>
      </c>
      <c r="B16559" s="4">
        <v>16559</v>
      </c>
      <c r="C16559" s="6">
        <v>4.0937000000000001</v>
      </c>
      <c r="D16559" s="7">
        <v>221.134572238842</v>
      </c>
    </row>
    <row r="16560" spans="1:4" x14ac:dyDescent="0.2">
      <c r="A16560" s="4">
        <v>16558</v>
      </c>
      <c r="B16560" s="4">
        <v>16560</v>
      </c>
      <c r="C16560" s="6">
        <v>4.1055000000000001</v>
      </c>
      <c r="D16560" s="7">
        <v>221.14255448846799</v>
      </c>
    </row>
    <row r="16561" spans="1:4" x14ac:dyDescent="0.2">
      <c r="A16561" s="4">
        <v>16559</v>
      </c>
      <c r="B16561" s="4">
        <v>16561</v>
      </c>
      <c r="C16561" s="6">
        <v>4.1055000000000001</v>
      </c>
      <c r="D16561" s="7">
        <v>221.143799</v>
      </c>
    </row>
    <row r="16562" spans="1:4" x14ac:dyDescent="0.2">
      <c r="A16562" s="4">
        <v>16560</v>
      </c>
      <c r="B16562" s="4">
        <v>16562</v>
      </c>
      <c r="C16562" s="6">
        <v>4.1055000000000001</v>
      </c>
      <c r="D16562" s="7">
        <v>221.14804748846799</v>
      </c>
    </row>
    <row r="16563" spans="1:4" x14ac:dyDescent="0.2">
      <c r="A16563" s="4">
        <v>16561</v>
      </c>
      <c r="B16563" s="4">
        <v>16563</v>
      </c>
      <c r="C16563" s="6">
        <v>4.1055000000000001</v>
      </c>
      <c r="D16563" s="7">
        <v>221.149292</v>
      </c>
    </row>
    <row r="16564" spans="1:4" x14ac:dyDescent="0.2">
      <c r="A16564" s="4">
        <v>16562</v>
      </c>
      <c r="B16564" s="4">
        <v>16564</v>
      </c>
      <c r="C16564" s="6">
        <v>4.1055000000000001</v>
      </c>
      <c r="D16564" s="7">
        <v>221.149292</v>
      </c>
    </row>
    <row r="16565" spans="1:4" x14ac:dyDescent="0.2">
      <c r="A16565" s="4">
        <v>16563</v>
      </c>
      <c r="B16565" s="4">
        <v>16565</v>
      </c>
      <c r="C16565" s="6">
        <v>4.1055000000000001</v>
      </c>
      <c r="D16565" s="7">
        <v>221.149292</v>
      </c>
    </row>
    <row r="16566" spans="1:4" x14ac:dyDescent="0.2">
      <c r="A16566" s="4">
        <v>16564</v>
      </c>
      <c r="B16566" s="4">
        <v>16566</v>
      </c>
      <c r="C16566" s="6">
        <v>4.1055000000000001</v>
      </c>
      <c r="D16566" s="7">
        <v>221.149292</v>
      </c>
    </row>
    <row r="16567" spans="1:4" x14ac:dyDescent="0.2">
      <c r="A16567" s="4">
        <v>16565</v>
      </c>
      <c r="B16567" s="4">
        <v>16567</v>
      </c>
      <c r="C16567" s="6">
        <v>4.1055000000000001</v>
      </c>
      <c r="D16567" s="7">
        <v>221.149292</v>
      </c>
    </row>
    <row r="16568" spans="1:4" x14ac:dyDescent="0.2">
      <c r="A16568" s="4">
        <v>16566</v>
      </c>
      <c r="B16568" s="4">
        <v>16568</v>
      </c>
      <c r="C16568" s="6">
        <v>4.1055000000000001</v>
      </c>
      <c r="D16568" s="7">
        <v>221.14079502306299</v>
      </c>
    </row>
    <row r="16569" spans="1:4" x14ac:dyDescent="0.2">
      <c r="A16569" s="4">
        <v>16567</v>
      </c>
      <c r="B16569" s="4">
        <v>16569</v>
      </c>
      <c r="C16569" s="6">
        <v>4.1172000000000004</v>
      </c>
      <c r="D16569" s="7">
        <v>221.13405751153201</v>
      </c>
    </row>
    <row r="16570" spans="1:4" x14ac:dyDescent="0.2">
      <c r="A16570" s="4">
        <v>16568</v>
      </c>
      <c r="B16570" s="4">
        <v>16570</v>
      </c>
      <c r="C16570" s="6">
        <v>4.1172000000000004</v>
      </c>
      <c r="D16570" s="7">
        <v>221.12856373809501</v>
      </c>
    </row>
    <row r="16571" spans="1:4" x14ac:dyDescent="0.2">
      <c r="A16571" s="4">
        <v>16569</v>
      </c>
      <c r="B16571" s="4">
        <v>16571</v>
      </c>
      <c r="C16571" s="6">
        <v>4.1172000000000004</v>
      </c>
      <c r="D16571" s="7">
        <v>221.12307051153201</v>
      </c>
    </row>
    <row r="16572" spans="1:4" x14ac:dyDescent="0.2">
      <c r="A16572" s="4">
        <v>16570</v>
      </c>
      <c r="B16572" s="4">
        <v>16572</v>
      </c>
      <c r="C16572" s="6">
        <v>4.1172000000000004</v>
      </c>
      <c r="D16572" s="7">
        <v>221.11332902306299</v>
      </c>
    </row>
    <row r="16573" spans="1:4" x14ac:dyDescent="0.2">
      <c r="A16573" s="4">
        <v>16571</v>
      </c>
      <c r="B16573" s="4">
        <v>16573</v>
      </c>
      <c r="C16573" s="6">
        <v>4.1172000000000004</v>
      </c>
      <c r="D16573" s="7">
        <v>221.11084</v>
      </c>
    </row>
    <row r="16574" spans="1:4" x14ac:dyDescent="0.2">
      <c r="A16574" s="4">
        <v>16572</v>
      </c>
      <c r="B16574" s="4">
        <v>16574</v>
      </c>
      <c r="C16574" s="6">
        <v>4.1172000000000004</v>
      </c>
      <c r="D16574" s="7">
        <v>221.11084</v>
      </c>
    </row>
    <row r="16575" spans="1:4" x14ac:dyDescent="0.2">
      <c r="A16575" s="4">
        <v>16573</v>
      </c>
      <c r="B16575" s="4">
        <v>16575</v>
      </c>
      <c r="C16575" s="6">
        <v>4.1172000000000004</v>
      </c>
      <c r="D16575" s="7">
        <v>221.106591511532</v>
      </c>
    </row>
    <row r="16576" spans="1:4" x14ac:dyDescent="0.2">
      <c r="A16576" s="4">
        <v>16574</v>
      </c>
      <c r="B16576" s="4">
        <v>16576</v>
      </c>
      <c r="C16576" s="6">
        <v>4.1172000000000004</v>
      </c>
      <c r="D16576" s="7">
        <v>221.10534699999999</v>
      </c>
    </row>
    <row r="16577" spans="1:4" x14ac:dyDescent="0.2">
      <c r="A16577" s="4">
        <v>16575</v>
      </c>
      <c r="B16577" s="4">
        <v>16577</v>
      </c>
      <c r="C16577" s="6">
        <v>4.1132999999999997</v>
      </c>
      <c r="D16577" s="7">
        <v>221.10534699999999</v>
      </c>
    </row>
    <row r="16578" spans="1:4" x14ac:dyDescent="0.2">
      <c r="A16578" s="4">
        <v>16576</v>
      </c>
      <c r="B16578" s="4">
        <v>16578</v>
      </c>
      <c r="C16578" s="6">
        <v>4.0976999999999997</v>
      </c>
      <c r="D16578" s="7">
        <v>221.10534699999999</v>
      </c>
    </row>
    <row r="16579" spans="1:4" x14ac:dyDescent="0.2">
      <c r="A16579" s="4">
        <v>16577</v>
      </c>
      <c r="B16579" s="4">
        <v>16579</v>
      </c>
      <c r="C16579" s="6">
        <v>4.0976999999999997</v>
      </c>
      <c r="D16579" s="7">
        <v>221.101098511532</v>
      </c>
    </row>
    <row r="16580" spans="1:4" x14ac:dyDescent="0.2">
      <c r="A16580" s="4">
        <v>16578</v>
      </c>
      <c r="B16580" s="4">
        <v>16580</v>
      </c>
      <c r="C16580" s="6">
        <v>4.0976999999999997</v>
      </c>
      <c r="D16580" s="7">
        <v>221.09985399999999</v>
      </c>
    </row>
    <row r="16581" spans="1:4" x14ac:dyDescent="0.2">
      <c r="A16581" s="4">
        <v>16579</v>
      </c>
      <c r="B16581" s="4">
        <v>16581</v>
      </c>
      <c r="C16581" s="6">
        <v>4.0976999999999997</v>
      </c>
      <c r="D16581" s="7">
        <v>221.09985399999999</v>
      </c>
    </row>
    <row r="16582" spans="1:4" x14ac:dyDescent="0.2">
      <c r="A16582" s="4">
        <v>16580</v>
      </c>
      <c r="B16582" s="4">
        <v>16582</v>
      </c>
      <c r="C16582" s="6">
        <v>4.0976999999999997</v>
      </c>
      <c r="D16582" s="7">
        <v>221.09135624962599</v>
      </c>
    </row>
    <row r="16583" spans="1:4" x14ac:dyDescent="0.2">
      <c r="A16583" s="4">
        <v>16581</v>
      </c>
      <c r="B16583" s="4">
        <v>16583</v>
      </c>
      <c r="C16583" s="6">
        <v>4.0976999999999997</v>
      </c>
      <c r="D16583" s="7">
        <v>221.08886699999999</v>
      </c>
    </row>
    <row r="16584" spans="1:4" x14ac:dyDescent="0.2">
      <c r="A16584" s="4">
        <v>16582</v>
      </c>
      <c r="B16584" s="4">
        <v>16584</v>
      </c>
      <c r="C16584" s="6">
        <v>4.0976999999999997</v>
      </c>
      <c r="D16584" s="7">
        <v>221.08463504156299</v>
      </c>
    </row>
    <row r="16585" spans="1:4" x14ac:dyDescent="0.2">
      <c r="A16585" s="4">
        <v>16583</v>
      </c>
      <c r="B16585" s="4">
        <v>16585</v>
      </c>
      <c r="C16585" s="6">
        <v>4.0976999999999997</v>
      </c>
      <c r="D16585" s="7">
        <v>221.08337399999999</v>
      </c>
    </row>
    <row r="16586" spans="1:4" x14ac:dyDescent="0.2">
      <c r="A16586" s="4">
        <v>16584</v>
      </c>
      <c r="B16586" s="4">
        <v>16586</v>
      </c>
      <c r="C16586" s="6">
        <v>4.0976999999999997</v>
      </c>
      <c r="D16586" s="7">
        <v>221.08337399999999</v>
      </c>
    </row>
    <row r="16587" spans="1:4" x14ac:dyDescent="0.2">
      <c r="A16587" s="4">
        <v>16585</v>
      </c>
      <c r="B16587" s="4">
        <v>16587</v>
      </c>
      <c r="C16587" s="6">
        <v>4.0976999999999997</v>
      </c>
      <c r="D16587" s="7">
        <v>221.08337399999999</v>
      </c>
    </row>
    <row r="16588" spans="1:4" x14ac:dyDescent="0.2">
      <c r="A16588" s="4">
        <v>16586</v>
      </c>
      <c r="B16588" s="4">
        <v>16588</v>
      </c>
      <c r="C16588" s="6">
        <v>4.0976999999999997</v>
      </c>
      <c r="D16588" s="7">
        <v>221.08760103280801</v>
      </c>
    </row>
    <row r="16589" spans="1:4" x14ac:dyDescent="0.2">
      <c r="A16589" s="4">
        <v>16587</v>
      </c>
      <c r="B16589" s="4">
        <v>16589</v>
      </c>
      <c r="C16589" s="6">
        <v>4.0976999999999997</v>
      </c>
      <c r="D16589" s="7">
        <v>221.09309403280801</v>
      </c>
    </row>
    <row r="16590" spans="1:4" x14ac:dyDescent="0.2">
      <c r="A16590" s="4">
        <v>16588</v>
      </c>
      <c r="B16590" s="4">
        <v>16590</v>
      </c>
      <c r="C16590" s="6">
        <v>4.0976999999999997</v>
      </c>
      <c r="D16590" s="7">
        <v>221.09435999999999</v>
      </c>
    </row>
    <row r="16591" spans="1:4" x14ac:dyDescent="0.2">
      <c r="A16591" s="4">
        <v>16589</v>
      </c>
      <c r="B16591" s="4">
        <v>16591</v>
      </c>
      <c r="C16591" s="6">
        <v>4.0976999999999997</v>
      </c>
      <c r="D16591" s="7">
        <v>221.09435999999999</v>
      </c>
    </row>
    <row r="16592" spans="1:4" x14ac:dyDescent="0.2">
      <c r="A16592" s="4">
        <v>16590</v>
      </c>
      <c r="B16592" s="4">
        <v>16592</v>
      </c>
      <c r="C16592" s="6">
        <v>4.0976999999999997</v>
      </c>
      <c r="D16592" s="7">
        <v>221.09435999999999</v>
      </c>
    </row>
    <row r="16593" spans="1:4" x14ac:dyDescent="0.2">
      <c r="A16593" s="4">
        <v>16591</v>
      </c>
      <c r="B16593" s="4">
        <v>16593</v>
      </c>
      <c r="C16593" s="6">
        <v>4.0976999999999997</v>
      </c>
      <c r="D16593" s="7">
        <v>221.09435999999999</v>
      </c>
    </row>
    <row r="16594" spans="1:4" x14ac:dyDescent="0.2">
      <c r="A16594" s="4">
        <v>16592</v>
      </c>
      <c r="B16594" s="4">
        <v>16594</v>
      </c>
      <c r="C16594" s="6">
        <v>4.0976999999999997</v>
      </c>
      <c r="D16594" s="7">
        <v>221.09435999999999</v>
      </c>
    </row>
    <row r="16595" spans="1:4" x14ac:dyDescent="0.2">
      <c r="A16595" s="4">
        <v>16593</v>
      </c>
      <c r="B16595" s="4">
        <v>16595</v>
      </c>
      <c r="C16595" s="6">
        <v>4.0976999999999997</v>
      </c>
      <c r="D16595" s="7">
        <v>221.09435999999999</v>
      </c>
    </row>
    <row r="16596" spans="1:4" x14ac:dyDescent="0.2">
      <c r="A16596" s="4">
        <v>16594</v>
      </c>
      <c r="B16596" s="4">
        <v>16596</v>
      </c>
      <c r="C16596" s="6">
        <v>4.0976999999999997</v>
      </c>
      <c r="D16596" s="7">
        <v>221.09013296719201</v>
      </c>
    </row>
    <row r="16597" spans="1:4" x14ac:dyDescent="0.2">
      <c r="A16597" s="4">
        <v>16595</v>
      </c>
      <c r="B16597" s="4">
        <v>16597</v>
      </c>
      <c r="C16597" s="6">
        <v>4.0976999999999997</v>
      </c>
      <c r="D16597" s="7">
        <v>221.08886699999999</v>
      </c>
    </row>
    <row r="16598" spans="1:4" x14ac:dyDescent="0.2">
      <c r="A16598" s="4">
        <v>16596</v>
      </c>
      <c r="B16598" s="4">
        <v>16598</v>
      </c>
      <c r="C16598" s="6">
        <v>4.0976999999999997</v>
      </c>
      <c r="D16598" s="7">
        <v>221.08886699999999</v>
      </c>
    </row>
    <row r="16599" spans="1:4" x14ac:dyDescent="0.2">
      <c r="A16599" s="4">
        <v>16597</v>
      </c>
      <c r="B16599" s="4">
        <v>16599</v>
      </c>
      <c r="C16599" s="6">
        <v>4.0976999999999997</v>
      </c>
      <c r="D16599" s="7">
        <v>221.08886699999999</v>
      </c>
    </row>
    <row r="16600" spans="1:4" x14ac:dyDescent="0.2">
      <c r="A16600" s="4">
        <v>16598</v>
      </c>
      <c r="B16600" s="4">
        <v>16600</v>
      </c>
      <c r="C16600" s="6">
        <v>4.0976999999999997</v>
      </c>
      <c r="D16600" s="7">
        <v>221.084639967192</v>
      </c>
    </row>
    <row r="16601" spans="1:4" x14ac:dyDescent="0.2">
      <c r="A16601" s="4">
        <v>16599</v>
      </c>
      <c r="B16601" s="4">
        <v>16601</v>
      </c>
      <c r="C16601" s="6">
        <v>4.0976999999999997</v>
      </c>
      <c r="D16601" s="7">
        <v>221.079146967192</v>
      </c>
    </row>
    <row r="16602" spans="1:4" x14ac:dyDescent="0.2">
      <c r="A16602" s="4">
        <v>16600</v>
      </c>
      <c r="B16602" s="4">
        <v>16602</v>
      </c>
      <c r="C16602" s="6">
        <v>4.0976999999999997</v>
      </c>
      <c r="D16602" s="7">
        <v>221.073653967192</v>
      </c>
    </row>
    <row r="16603" spans="1:4" x14ac:dyDescent="0.2">
      <c r="A16603" s="4">
        <v>16601</v>
      </c>
      <c r="B16603" s="4">
        <v>16603</v>
      </c>
      <c r="C16603" s="6">
        <v>4.0976999999999997</v>
      </c>
      <c r="D16603" s="7">
        <v>221.06393316485301</v>
      </c>
    </row>
    <row r="16604" spans="1:4" x14ac:dyDescent="0.2">
      <c r="A16604" s="4">
        <v>16602</v>
      </c>
      <c r="B16604" s="4">
        <v>16604</v>
      </c>
      <c r="C16604" s="6">
        <v>4.0976999999999997</v>
      </c>
      <c r="D16604" s="7">
        <v>221.05294693438401</v>
      </c>
    </row>
    <row r="16605" spans="1:4" x14ac:dyDescent="0.2">
      <c r="A16605" s="4">
        <v>16603</v>
      </c>
      <c r="B16605" s="4">
        <v>16605</v>
      </c>
      <c r="C16605" s="6">
        <v>4.0976999999999997</v>
      </c>
      <c r="D16605" s="7">
        <v>221.046187967192</v>
      </c>
    </row>
    <row r="16606" spans="1:4" x14ac:dyDescent="0.2">
      <c r="A16606" s="4">
        <v>16604</v>
      </c>
      <c r="B16606" s="4">
        <v>16606</v>
      </c>
      <c r="C16606" s="6">
        <v>4.0976999999999997</v>
      </c>
      <c r="D16606" s="7">
        <v>221.03646793438301</v>
      </c>
    </row>
    <row r="16607" spans="1:4" x14ac:dyDescent="0.2">
      <c r="A16607" s="4">
        <v>16605</v>
      </c>
      <c r="B16607" s="4">
        <v>16607</v>
      </c>
      <c r="C16607" s="6">
        <v>4.0976999999999997</v>
      </c>
      <c r="D16607" s="7">
        <v>221.02970819766099</v>
      </c>
    </row>
    <row r="16608" spans="1:4" x14ac:dyDescent="0.2">
      <c r="A16608" s="4">
        <v>16606</v>
      </c>
      <c r="B16608" s="4">
        <v>16608</v>
      </c>
      <c r="C16608" s="6">
        <v>4.0976999999999997</v>
      </c>
      <c r="D16608" s="7">
        <v>221.01998793438401</v>
      </c>
    </row>
    <row r="16609" spans="1:4" x14ac:dyDescent="0.2">
      <c r="A16609" s="4">
        <v>16607</v>
      </c>
      <c r="B16609" s="4">
        <v>16609</v>
      </c>
      <c r="C16609" s="6">
        <v>4.0976999999999997</v>
      </c>
      <c r="D16609" s="7">
        <v>221.01322896719199</v>
      </c>
    </row>
    <row r="16610" spans="1:4" x14ac:dyDescent="0.2">
      <c r="A16610" s="4">
        <v>16608</v>
      </c>
      <c r="B16610" s="4">
        <v>16610</v>
      </c>
      <c r="C16610" s="6">
        <v>4.0976999999999997</v>
      </c>
      <c r="D16610" s="7">
        <v>221.003508934384</v>
      </c>
    </row>
    <row r="16611" spans="1:4" x14ac:dyDescent="0.2">
      <c r="A16611" s="4">
        <v>16609</v>
      </c>
      <c r="B16611" s="4">
        <v>16611</v>
      </c>
      <c r="C16611" s="6">
        <v>4.0976999999999997</v>
      </c>
      <c r="D16611" s="7">
        <v>220.99674919766099</v>
      </c>
    </row>
    <row r="16612" spans="1:4" x14ac:dyDescent="0.2">
      <c r="A16612" s="4">
        <v>16610</v>
      </c>
      <c r="B16612" s="4">
        <v>16612</v>
      </c>
      <c r="C16612" s="6">
        <v>4.0976999999999997</v>
      </c>
      <c r="D16612" s="7">
        <v>220.987028934384</v>
      </c>
    </row>
    <row r="16613" spans="1:4" x14ac:dyDescent="0.2">
      <c r="A16613" s="4">
        <v>16611</v>
      </c>
      <c r="B16613" s="4">
        <v>16613</v>
      </c>
      <c r="C16613" s="6">
        <v>4.0976999999999997</v>
      </c>
      <c r="D16613" s="7">
        <v>220.976042934384</v>
      </c>
    </row>
    <row r="16614" spans="1:4" x14ac:dyDescent="0.2">
      <c r="A16614" s="4">
        <v>16612</v>
      </c>
      <c r="B16614" s="4">
        <v>16614</v>
      </c>
      <c r="C16614" s="6">
        <v>4.0976999999999997</v>
      </c>
      <c r="D16614" s="7">
        <v>220.965056164853</v>
      </c>
    </row>
    <row r="16615" spans="1:4" x14ac:dyDescent="0.2">
      <c r="A16615" s="4">
        <v>16613</v>
      </c>
      <c r="B16615" s="4">
        <v>16615</v>
      </c>
      <c r="C16615" s="6">
        <v>4.0976999999999997</v>
      </c>
      <c r="D16615" s="7">
        <v>220.95829696719201</v>
      </c>
    </row>
    <row r="16616" spans="1:4" x14ac:dyDescent="0.2">
      <c r="A16616" s="4">
        <v>16614</v>
      </c>
      <c r="B16616" s="4">
        <v>16616</v>
      </c>
      <c r="C16616" s="6">
        <v>4.0976999999999997</v>
      </c>
      <c r="D16616" s="7">
        <v>220.94857693438399</v>
      </c>
    </row>
    <row r="16617" spans="1:4" x14ac:dyDescent="0.2">
      <c r="A16617" s="4">
        <v>16615</v>
      </c>
      <c r="B16617" s="4">
        <v>16617</v>
      </c>
      <c r="C16617" s="6">
        <v>4.0976999999999997</v>
      </c>
      <c r="D16617" s="7">
        <v>220.94181796719201</v>
      </c>
    </row>
    <row r="16618" spans="1:4" x14ac:dyDescent="0.2">
      <c r="A16618" s="4">
        <v>16616</v>
      </c>
      <c r="B16618" s="4">
        <v>16618</v>
      </c>
      <c r="C16618" s="6">
        <v>4.0976999999999997</v>
      </c>
      <c r="D16618" s="7">
        <v>220.93209716485299</v>
      </c>
    </row>
    <row r="16619" spans="1:4" x14ac:dyDescent="0.2">
      <c r="A16619" s="4">
        <v>16617</v>
      </c>
      <c r="B16619" s="4">
        <v>16619</v>
      </c>
      <c r="C16619" s="6">
        <v>4.0976999999999997</v>
      </c>
      <c r="D16619" s="7">
        <v>220.92111093438399</v>
      </c>
    </row>
    <row r="16620" spans="1:4" x14ac:dyDescent="0.2">
      <c r="A16620" s="4">
        <v>16618</v>
      </c>
      <c r="B16620" s="4">
        <v>16620</v>
      </c>
      <c r="C16620" s="6">
        <v>4.0976999999999997</v>
      </c>
      <c r="D16620" s="7">
        <v>220.914351967192</v>
      </c>
    </row>
    <row r="16621" spans="1:4" x14ac:dyDescent="0.2">
      <c r="A16621" s="4">
        <v>16619</v>
      </c>
      <c r="B16621" s="4">
        <v>16621</v>
      </c>
      <c r="C16621" s="6">
        <v>4.0976999999999997</v>
      </c>
      <c r="D16621" s="7">
        <v>220.90463193438401</v>
      </c>
    </row>
    <row r="16622" spans="1:4" x14ac:dyDescent="0.2">
      <c r="A16622" s="4">
        <v>16620</v>
      </c>
      <c r="B16622" s="4">
        <v>16622</v>
      </c>
      <c r="C16622" s="6">
        <v>4.0976999999999997</v>
      </c>
      <c r="D16622" s="7">
        <v>220.89364516485301</v>
      </c>
    </row>
    <row r="16623" spans="1:4" x14ac:dyDescent="0.2">
      <c r="A16623" s="4">
        <v>16621</v>
      </c>
      <c r="B16623" s="4">
        <v>16623</v>
      </c>
      <c r="C16623" s="6">
        <v>4.0976999999999997</v>
      </c>
      <c r="D16623" s="7">
        <v>220.88265893438401</v>
      </c>
    </row>
    <row r="16624" spans="1:4" x14ac:dyDescent="0.2">
      <c r="A16624" s="4">
        <v>16622</v>
      </c>
      <c r="B16624" s="4">
        <v>16624</v>
      </c>
      <c r="C16624" s="6">
        <v>4.0976999999999997</v>
      </c>
      <c r="D16624" s="7">
        <v>220.875899967192</v>
      </c>
    </row>
    <row r="16625" spans="1:4" x14ac:dyDescent="0.2">
      <c r="A16625" s="4">
        <v>16623</v>
      </c>
      <c r="B16625" s="4">
        <v>16625</v>
      </c>
      <c r="C16625" s="6">
        <v>4.0976999999999997</v>
      </c>
      <c r="D16625" s="7">
        <v>220.870406967192</v>
      </c>
    </row>
    <row r="16626" spans="1:4" x14ac:dyDescent="0.2">
      <c r="A16626" s="4">
        <v>16624</v>
      </c>
      <c r="B16626" s="4">
        <v>16626</v>
      </c>
      <c r="C16626" s="6">
        <v>4.0976999999999997</v>
      </c>
      <c r="D16626" s="7">
        <v>220.86068616485301</v>
      </c>
    </row>
    <row r="16627" spans="1:4" x14ac:dyDescent="0.2">
      <c r="A16627" s="4">
        <v>16625</v>
      </c>
      <c r="B16627" s="4">
        <v>16627</v>
      </c>
      <c r="C16627" s="6">
        <v>4.0976999999999997</v>
      </c>
      <c r="D16627" s="7">
        <v>220.84969993438401</v>
      </c>
    </row>
    <row r="16628" spans="1:4" x14ac:dyDescent="0.2">
      <c r="A16628" s="4">
        <v>16626</v>
      </c>
      <c r="B16628" s="4">
        <v>16628</v>
      </c>
      <c r="C16628" s="6">
        <v>4.0976999999999997</v>
      </c>
      <c r="D16628" s="7">
        <v>220.838713934384</v>
      </c>
    </row>
    <row r="16629" spans="1:4" x14ac:dyDescent="0.2">
      <c r="A16629" s="4">
        <v>16627</v>
      </c>
      <c r="B16629" s="4">
        <v>16629</v>
      </c>
      <c r="C16629" s="6">
        <v>4.0976999999999997</v>
      </c>
      <c r="D16629" s="7">
        <v>220.827727164853</v>
      </c>
    </row>
    <row r="16630" spans="1:4" x14ac:dyDescent="0.2">
      <c r="A16630" s="4">
        <v>16628</v>
      </c>
      <c r="B16630" s="4">
        <v>16630</v>
      </c>
      <c r="C16630" s="6">
        <v>4.0976999999999997</v>
      </c>
      <c r="D16630" s="7">
        <v>220.81251390157601</v>
      </c>
    </row>
    <row r="16631" spans="1:4" x14ac:dyDescent="0.2">
      <c r="A16631" s="4">
        <v>16629</v>
      </c>
      <c r="B16631" s="4">
        <v>16631</v>
      </c>
      <c r="C16631" s="6">
        <v>4.0976999999999997</v>
      </c>
      <c r="D16631" s="7">
        <v>220.800261164853</v>
      </c>
    </row>
    <row r="16632" spans="1:4" x14ac:dyDescent="0.2">
      <c r="A16632" s="4">
        <v>16630</v>
      </c>
      <c r="B16632" s="4">
        <v>16632</v>
      </c>
      <c r="C16632" s="6">
        <v>4.0976999999999997</v>
      </c>
      <c r="D16632" s="7">
        <v>220.789274934384</v>
      </c>
    </row>
    <row r="16633" spans="1:4" x14ac:dyDescent="0.2">
      <c r="A16633" s="4">
        <v>16631</v>
      </c>
      <c r="B16633" s="4">
        <v>16633</v>
      </c>
      <c r="C16633" s="6">
        <v>4.0976999999999997</v>
      </c>
      <c r="D16633" s="7">
        <v>220.774061901576</v>
      </c>
    </row>
    <row r="16634" spans="1:4" x14ac:dyDescent="0.2">
      <c r="A16634" s="4">
        <v>16632</v>
      </c>
      <c r="B16634" s="4">
        <v>16634</v>
      </c>
      <c r="C16634" s="6">
        <v>4.0976999999999997</v>
      </c>
      <c r="D16634" s="7">
        <v>220.757582132045</v>
      </c>
    </row>
    <row r="16635" spans="1:4" x14ac:dyDescent="0.2">
      <c r="A16635" s="4">
        <v>16633</v>
      </c>
      <c r="B16635" s="4">
        <v>16635</v>
      </c>
      <c r="C16635" s="6">
        <v>4.0976999999999997</v>
      </c>
      <c r="D16635" s="7">
        <v>220.741102901576</v>
      </c>
    </row>
    <row r="16636" spans="1:4" x14ac:dyDescent="0.2">
      <c r="A16636" s="4">
        <v>16634</v>
      </c>
      <c r="B16636" s="4">
        <v>16636</v>
      </c>
      <c r="C16636" s="6">
        <v>4.0976999999999997</v>
      </c>
      <c r="D16636" s="7">
        <v>220.724623132045</v>
      </c>
    </row>
    <row r="16637" spans="1:4" x14ac:dyDescent="0.2">
      <c r="A16637" s="4">
        <v>16635</v>
      </c>
      <c r="B16637" s="4">
        <v>16637</v>
      </c>
      <c r="C16637" s="6">
        <v>4.0976999999999997</v>
      </c>
      <c r="D16637" s="7">
        <v>220.71237093438401</v>
      </c>
    </row>
    <row r="16638" spans="1:4" x14ac:dyDescent="0.2">
      <c r="A16638" s="4">
        <v>16636</v>
      </c>
      <c r="B16638" s="4">
        <v>16638</v>
      </c>
      <c r="C16638" s="6">
        <v>4.0976999999999997</v>
      </c>
      <c r="D16638" s="7">
        <v>220.70983899999999</v>
      </c>
    </row>
    <row r="16639" spans="1:4" x14ac:dyDescent="0.2">
      <c r="A16639" s="4">
        <v>16637</v>
      </c>
      <c r="B16639" s="4">
        <v>16639</v>
      </c>
      <c r="C16639" s="6">
        <v>4.0858999999999996</v>
      </c>
      <c r="D16639" s="7">
        <v>220.71406603280801</v>
      </c>
    </row>
    <row r="16640" spans="1:4" x14ac:dyDescent="0.2">
      <c r="A16640" s="4">
        <v>16638</v>
      </c>
      <c r="B16640" s="4">
        <v>16640</v>
      </c>
      <c r="C16640" s="6">
        <v>4.0858999999999996</v>
      </c>
      <c r="D16640" s="7">
        <v>220.723786065616</v>
      </c>
    </row>
    <row r="16641" spans="1:4" x14ac:dyDescent="0.2">
      <c r="A16641" s="4">
        <v>16639</v>
      </c>
      <c r="B16641" s="4">
        <v>16641</v>
      </c>
      <c r="C16641" s="6">
        <v>4.0858999999999996</v>
      </c>
      <c r="D16641" s="7">
        <v>220.734772835147</v>
      </c>
    </row>
    <row r="16642" spans="1:4" x14ac:dyDescent="0.2">
      <c r="A16642" s="4">
        <v>16640</v>
      </c>
      <c r="B16642" s="4">
        <v>16642</v>
      </c>
      <c r="C16642" s="6">
        <v>4.0858999999999996</v>
      </c>
      <c r="D16642" s="7">
        <v>220.74998609842399</v>
      </c>
    </row>
    <row r="16643" spans="1:4" x14ac:dyDescent="0.2">
      <c r="A16643" s="4">
        <v>16641</v>
      </c>
      <c r="B16643" s="4">
        <v>16643</v>
      </c>
      <c r="C16643" s="6">
        <v>4.0858999999999996</v>
      </c>
      <c r="D16643" s="7">
        <v>220.77069290076301</v>
      </c>
    </row>
    <row r="16644" spans="1:4" x14ac:dyDescent="0.2">
      <c r="A16644" s="4">
        <v>16642</v>
      </c>
      <c r="B16644" s="4">
        <v>16644</v>
      </c>
      <c r="C16644" s="6">
        <v>4.0858999999999996</v>
      </c>
      <c r="D16644" s="7">
        <v>220.79266513123301</v>
      </c>
    </row>
    <row r="16645" spans="1:4" x14ac:dyDescent="0.2">
      <c r="A16645" s="4">
        <v>16643</v>
      </c>
      <c r="B16645" s="4">
        <v>16645</v>
      </c>
      <c r="C16645" s="6">
        <v>4.0858999999999996</v>
      </c>
      <c r="D16645" s="7">
        <v>220.810410867955</v>
      </c>
    </row>
    <row r="16646" spans="1:4" x14ac:dyDescent="0.2">
      <c r="A16646" s="4">
        <v>16644</v>
      </c>
      <c r="B16646" s="4">
        <v>16646</v>
      </c>
      <c r="C16646" s="6">
        <v>4.0858999999999996</v>
      </c>
      <c r="D16646" s="7">
        <v>220.826890098424</v>
      </c>
    </row>
    <row r="16647" spans="1:4" x14ac:dyDescent="0.2">
      <c r="A16647" s="4">
        <v>16645</v>
      </c>
      <c r="B16647" s="4">
        <v>16647</v>
      </c>
      <c r="C16647" s="6">
        <v>4.0858999999999996</v>
      </c>
      <c r="D16647" s="7">
        <v>220.84759690076299</v>
      </c>
    </row>
    <row r="16648" spans="1:4" x14ac:dyDescent="0.2">
      <c r="A16648" s="4">
        <v>16646</v>
      </c>
      <c r="B16648" s="4">
        <v>16648</v>
      </c>
      <c r="C16648" s="6">
        <v>4.0858999999999996</v>
      </c>
      <c r="D16648" s="7">
        <v>220.869569900763</v>
      </c>
    </row>
    <row r="16649" spans="1:4" x14ac:dyDescent="0.2">
      <c r="A16649" s="4">
        <v>16647</v>
      </c>
      <c r="B16649" s="4">
        <v>16649</v>
      </c>
      <c r="C16649" s="6">
        <v>4.0858999999999996</v>
      </c>
      <c r="D16649" s="7">
        <v>220.891542131232</v>
      </c>
    </row>
    <row r="16650" spans="1:4" x14ac:dyDescent="0.2">
      <c r="A16650" s="4">
        <v>16648</v>
      </c>
      <c r="B16650" s="4">
        <v>16650</v>
      </c>
      <c r="C16650" s="6">
        <v>4.0858999999999996</v>
      </c>
      <c r="D16650" s="7">
        <v>220.91774193357099</v>
      </c>
    </row>
    <row r="16651" spans="1:4" x14ac:dyDescent="0.2">
      <c r="A16651" s="4">
        <v>16649</v>
      </c>
      <c r="B16651" s="4">
        <v>16651</v>
      </c>
      <c r="C16651" s="6">
        <v>4.0858999999999996</v>
      </c>
      <c r="D16651" s="7">
        <v>220.945207933571</v>
      </c>
    </row>
    <row r="16652" spans="1:4" x14ac:dyDescent="0.2">
      <c r="A16652" s="4">
        <v>16650</v>
      </c>
      <c r="B16652" s="4">
        <v>16652</v>
      </c>
      <c r="C16652" s="6">
        <v>4.0858999999999996</v>
      </c>
      <c r="D16652" s="7">
        <v>220.96844690076301</v>
      </c>
    </row>
    <row r="16653" spans="1:4" x14ac:dyDescent="0.2">
      <c r="A16653" s="4">
        <v>16651</v>
      </c>
      <c r="B16653" s="4">
        <v>16653</v>
      </c>
      <c r="C16653" s="6">
        <v>4.0858999999999996</v>
      </c>
      <c r="D16653" s="7">
        <v>220.99887396637999</v>
      </c>
    </row>
    <row r="16654" spans="1:4" x14ac:dyDescent="0.2">
      <c r="A16654" s="4">
        <v>16652</v>
      </c>
      <c r="B16654" s="4">
        <v>16654</v>
      </c>
      <c r="C16654" s="6">
        <v>4.0858999999999996</v>
      </c>
      <c r="D16654" s="7">
        <v>221.02760593357101</v>
      </c>
    </row>
    <row r="16655" spans="1:4" x14ac:dyDescent="0.2">
      <c r="A16655" s="4">
        <v>16653</v>
      </c>
      <c r="B16655" s="4">
        <v>16655</v>
      </c>
      <c r="C16655" s="6">
        <v>4.0858999999999996</v>
      </c>
      <c r="D16655" s="7">
        <v>221.05084413123299</v>
      </c>
    </row>
    <row r="16656" spans="1:4" x14ac:dyDescent="0.2">
      <c r="A16656" s="4">
        <v>16654</v>
      </c>
      <c r="B16656" s="4">
        <v>16656</v>
      </c>
      <c r="C16656" s="6">
        <v>4.0858999999999996</v>
      </c>
      <c r="D16656" s="7">
        <v>221.07704393357099</v>
      </c>
    </row>
    <row r="16657" spans="1:4" x14ac:dyDescent="0.2">
      <c r="A16657" s="4">
        <v>16655</v>
      </c>
      <c r="B16657" s="4">
        <v>16657</v>
      </c>
      <c r="C16657" s="6">
        <v>4.0858999999999996</v>
      </c>
      <c r="D16657" s="7">
        <v>221.09605586795499</v>
      </c>
    </row>
    <row r="16658" spans="1:4" x14ac:dyDescent="0.2">
      <c r="A16658" s="4">
        <v>16656</v>
      </c>
      <c r="B16658" s="4">
        <v>16658</v>
      </c>
      <c r="C16658" s="6">
        <v>4.0858999999999996</v>
      </c>
      <c r="D16658" s="7">
        <v>221.116762131233</v>
      </c>
    </row>
    <row r="16659" spans="1:4" x14ac:dyDescent="0.2">
      <c r="A16659" s="4">
        <v>16657</v>
      </c>
      <c r="B16659" s="4">
        <v>16659</v>
      </c>
      <c r="C16659" s="6">
        <v>4.0858999999999996</v>
      </c>
      <c r="D16659" s="7">
        <v>221.13450786795499</v>
      </c>
    </row>
    <row r="16660" spans="1:4" x14ac:dyDescent="0.2">
      <c r="A16660" s="4">
        <v>16658</v>
      </c>
      <c r="B16660" s="4">
        <v>16660</v>
      </c>
      <c r="C16660" s="6">
        <v>4.0858999999999996</v>
      </c>
      <c r="D16660" s="7">
        <v>221.14676006561601</v>
      </c>
    </row>
    <row r="16661" spans="1:4" x14ac:dyDescent="0.2">
      <c r="A16661" s="4">
        <v>16659</v>
      </c>
      <c r="B16661" s="4">
        <v>16661</v>
      </c>
      <c r="C16661" s="6">
        <v>4.0858999999999996</v>
      </c>
      <c r="D16661" s="7">
        <v>221.15774606561601</v>
      </c>
    </row>
    <row r="16662" spans="1:4" x14ac:dyDescent="0.2">
      <c r="A16662" s="4">
        <v>16660</v>
      </c>
      <c r="B16662" s="4">
        <v>16662</v>
      </c>
      <c r="C16662" s="6">
        <v>4.0858999999999996</v>
      </c>
      <c r="D16662" s="7">
        <v>221.16873283514701</v>
      </c>
    </row>
    <row r="16663" spans="1:4" x14ac:dyDescent="0.2">
      <c r="A16663" s="4">
        <v>16661</v>
      </c>
      <c r="B16663" s="4">
        <v>16663</v>
      </c>
      <c r="C16663" s="6">
        <v>4.0858999999999996</v>
      </c>
      <c r="D16663" s="7">
        <v>221.200854999189</v>
      </c>
    </row>
    <row r="16664" spans="1:4" x14ac:dyDescent="0.2">
      <c r="A16664" s="4">
        <v>16662</v>
      </c>
      <c r="B16664" s="4">
        <v>16664</v>
      </c>
      <c r="C16664" s="6">
        <v>4.0858999999999996</v>
      </c>
      <c r="D16664" s="7">
        <v>221.22239809842401</v>
      </c>
    </row>
    <row r="16665" spans="1:4" x14ac:dyDescent="0.2">
      <c r="A16665" s="4">
        <v>16663</v>
      </c>
      <c r="B16665" s="4">
        <v>16665</v>
      </c>
      <c r="C16665" s="6">
        <v>4.0858999999999996</v>
      </c>
      <c r="D16665" s="7">
        <v>221.24310490076201</v>
      </c>
    </row>
    <row r="16666" spans="1:4" x14ac:dyDescent="0.2">
      <c r="A16666" s="4">
        <v>16664</v>
      </c>
      <c r="B16666" s="4">
        <v>16666</v>
      </c>
      <c r="C16666" s="6">
        <v>4.0858999999999996</v>
      </c>
      <c r="D16666" s="7">
        <v>221.26085009842399</v>
      </c>
    </row>
    <row r="16667" spans="1:4" x14ac:dyDescent="0.2">
      <c r="A16667" s="4">
        <v>16665</v>
      </c>
      <c r="B16667" s="4">
        <v>16667</v>
      </c>
      <c r="C16667" s="6">
        <v>4.0858999999999996</v>
      </c>
      <c r="D16667" s="7">
        <v>221.28155690076301</v>
      </c>
    </row>
    <row r="16668" spans="1:4" x14ac:dyDescent="0.2">
      <c r="A16668" s="4">
        <v>16666</v>
      </c>
      <c r="B16668" s="4">
        <v>16668</v>
      </c>
      <c r="C16668" s="6">
        <v>4.0858999999999996</v>
      </c>
      <c r="D16668" s="7">
        <v>221.28239396719201</v>
      </c>
    </row>
    <row r="16669" spans="1:4" x14ac:dyDescent="0.2">
      <c r="A16669" s="4">
        <v>16667</v>
      </c>
      <c r="B16669" s="4">
        <v>16669</v>
      </c>
      <c r="C16669" s="6">
        <v>4.0742000000000003</v>
      </c>
      <c r="D16669" s="7">
        <v>221.27690096719201</v>
      </c>
    </row>
    <row r="16670" spans="1:4" x14ac:dyDescent="0.2">
      <c r="A16670" s="4">
        <v>16668</v>
      </c>
      <c r="B16670" s="4">
        <v>16670</v>
      </c>
      <c r="C16670" s="6">
        <v>4.0742000000000003</v>
      </c>
      <c r="D16670" s="7">
        <v>221.25872609923701</v>
      </c>
    </row>
    <row r="16671" spans="1:4" x14ac:dyDescent="0.2">
      <c r="A16671" s="4">
        <v>16669</v>
      </c>
      <c r="B16671" s="4">
        <v>16671</v>
      </c>
      <c r="C16671" s="6">
        <v>4.0742000000000003</v>
      </c>
      <c r="D16671" s="7">
        <v>221.23675309923701</v>
      </c>
    </row>
    <row r="16672" spans="1:4" x14ac:dyDescent="0.2">
      <c r="A16672" s="4">
        <v>16670</v>
      </c>
      <c r="B16672" s="4">
        <v>16672</v>
      </c>
      <c r="C16672" s="6">
        <v>4.0742000000000003</v>
      </c>
      <c r="D16672" s="7">
        <v>221.21055383595899</v>
      </c>
    </row>
    <row r="16673" spans="1:4" x14ac:dyDescent="0.2">
      <c r="A16673" s="4">
        <v>16671</v>
      </c>
      <c r="B16673" s="4">
        <v>16673</v>
      </c>
      <c r="C16673" s="6">
        <v>4.0742000000000003</v>
      </c>
      <c r="D16673" s="7">
        <v>221.18308806642901</v>
      </c>
    </row>
    <row r="16674" spans="1:4" x14ac:dyDescent="0.2">
      <c r="A16674" s="4">
        <v>16672</v>
      </c>
      <c r="B16674" s="4">
        <v>16674</v>
      </c>
      <c r="C16674" s="6">
        <v>4.0742000000000003</v>
      </c>
      <c r="D16674" s="7">
        <v>221.15562206642801</v>
      </c>
    </row>
    <row r="16675" spans="1:4" x14ac:dyDescent="0.2">
      <c r="A16675" s="4">
        <v>16673</v>
      </c>
      <c r="B16675" s="4">
        <v>16675</v>
      </c>
      <c r="C16675" s="6">
        <v>4.0742000000000003</v>
      </c>
      <c r="D16675" s="7">
        <v>221.12392903362101</v>
      </c>
    </row>
    <row r="16676" spans="1:4" x14ac:dyDescent="0.2">
      <c r="A16676" s="4">
        <v>16674</v>
      </c>
      <c r="B16676" s="4">
        <v>16676</v>
      </c>
      <c r="C16676" s="6">
        <v>4.0742000000000003</v>
      </c>
      <c r="D16676" s="7">
        <v>221.09097003362001</v>
      </c>
    </row>
    <row r="16677" spans="1:4" x14ac:dyDescent="0.2">
      <c r="A16677" s="4">
        <v>16675</v>
      </c>
      <c r="B16677" s="4">
        <v>16677</v>
      </c>
      <c r="C16677" s="6">
        <v>4.0742000000000003</v>
      </c>
      <c r="D16677" s="7">
        <v>221.05801103361901</v>
      </c>
    </row>
    <row r="16678" spans="1:4" x14ac:dyDescent="0.2">
      <c r="A16678" s="4">
        <v>16676</v>
      </c>
      <c r="B16678" s="4">
        <v>16678</v>
      </c>
      <c r="C16678" s="6">
        <v>4.0742000000000003</v>
      </c>
      <c r="D16678" s="7">
        <v>221.02505203362</v>
      </c>
    </row>
    <row r="16679" spans="1:4" x14ac:dyDescent="0.2">
      <c r="A16679" s="4">
        <v>16677</v>
      </c>
      <c r="B16679" s="4">
        <v>16679</v>
      </c>
      <c r="C16679" s="6">
        <v>4.0742000000000003</v>
      </c>
      <c r="D16679" s="7">
        <v>220.98786600081399</v>
      </c>
    </row>
    <row r="16680" spans="1:4" x14ac:dyDescent="0.2">
      <c r="A16680" s="4">
        <v>16678</v>
      </c>
      <c r="B16680" s="4">
        <v>16680</v>
      </c>
      <c r="C16680" s="6">
        <v>4.0742000000000003</v>
      </c>
      <c r="D16680" s="7">
        <v>220.95364103362101</v>
      </c>
    </row>
    <row r="16681" spans="1:4" x14ac:dyDescent="0.2">
      <c r="A16681" s="4">
        <v>16679</v>
      </c>
      <c r="B16681" s="4">
        <v>16681</v>
      </c>
      <c r="C16681" s="6">
        <v>4.0742000000000003</v>
      </c>
      <c r="D16681" s="7">
        <v>220.924909066428</v>
      </c>
    </row>
    <row r="16682" spans="1:4" x14ac:dyDescent="0.2">
      <c r="A16682" s="4">
        <v>16680</v>
      </c>
      <c r="B16682" s="4">
        <v>16682</v>
      </c>
      <c r="C16682" s="6">
        <v>4.0898000000000003</v>
      </c>
      <c r="D16682" s="7">
        <v>220.90167009923599</v>
      </c>
    </row>
    <row r="16683" spans="1:4" x14ac:dyDescent="0.2">
      <c r="A16683" s="4">
        <v>16681</v>
      </c>
      <c r="B16683" s="4">
        <v>16683</v>
      </c>
      <c r="C16683" s="6">
        <v>4.0937000000000001</v>
      </c>
      <c r="D16683" s="7">
        <v>220.88815193438401</v>
      </c>
    </row>
    <row r="16684" spans="1:4" x14ac:dyDescent="0.2">
      <c r="A16684" s="4">
        <v>16682</v>
      </c>
      <c r="B16684" s="4">
        <v>16684</v>
      </c>
      <c r="C16684" s="6">
        <v>4.0937000000000001</v>
      </c>
      <c r="D16684" s="7">
        <v>220.88561999999999</v>
      </c>
    </row>
    <row r="16685" spans="1:4" x14ac:dyDescent="0.2">
      <c r="A16685" s="4">
        <v>16683</v>
      </c>
      <c r="B16685" s="4">
        <v>16685</v>
      </c>
      <c r="C16685" s="6">
        <v>4.0937000000000001</v>
      </c>
      <c r="D16685" s="7">
        <v>220.88984703280801</v>
      </c>
    </row>
    <row r="16686" spans="1:4" x14ac:dyDescent="0.2">
      <c r="A16686" s="4">
        <v>16684</v>
      </c>
      <c r="B16686" s="4">
        <v>16686</v>
      </c>
      <c r="C16686" s="6">
        <v>4.0937000000000001</v>
      </c>
      <c r="D16686" s="7">
        <v>220.90379486795501</v>
      </c>
    </row>
    <row r="16687" spans="1:4" x14ac:dyDescent="0.2">
      <c r="A16687" s="4">
        <v>16685</v>
      </c>
      <c r="B16687" s="4">
        <v>16687</v>
      </c>
      <c r="C16687" s="6">
        <v>4.0937000000000001</v>
      </c>
      <c r="D16687" s="7">
        <v>220.92027409842501</v>
      </c>
    </row>
    <row r="16688" spans="1:4" x14ac:dyDescent="0.2">
      <c r="A16688" s="4">
        <v>16686</v>
      </c>
      <c r="B16688" s="4">
        <v>16688</v>
      </c>
      <c r="C16688" s="6">
        <v>4.0937000000000001</v>
      </c>
      <c r="D16688" s="7">
        <v>220.93675386795499</v>
      </c>
    </row>
    <row r="16689" spans="1:4" x14ac:dyDescent="0.2">
      <c r="A16689" s="4">
        <v>16687</v>
      </c>
      <c r="B16689" s="4">
        <v>16689</v>
      </c>
      <c r="C16689" s="6">
        <v>4.0937000000000001</v>
      </c>
      <c r="D16689" s="7">
        <v>220.95323309842399</v>
      </c>
    </row>
    <row r="16690" spans="1:4" x14ac:dyDescent="0.2">
      <c r="A16690" s="4">
        <v>16688</v>
      </c>
      <c r="B16690" s="4">
        <v>16690</v>
      </c>
      <c r="C16690" s="6">
        <v>4.0937000000000001</v>
      </c>
      <c r="D16690" s="7">
        <v>220.96548583514701</v>
      </c>
    </row>
    <row r="16691" spans="1:4" x14ac:dyDescent="0.2">
      <c r="A16691" s="4">
        <v>16689</v>
      </c>
      <c r="B16691" s="4">
        <v>16691</v>
      </c>
      <c r="C16691" s="6">
        <v>4.0937000000000001</v>
      </c>
      <c r="D16691" s="7">
        <v>220.97647206561601</v>
      </c>
    </row>
    <row r="16692" spans="1:4" x14ac:dyDescent="0.2">
      <c r="A16692" s="4">
        <v>16690</v>
      </c>
      <c r="B16692" s="4">
        <v>16692</v>
      </c>
      <c r="C16692" s="6">
        <v>4.0937000000000001</v>
      </c>
      <c r="D16692" s="7">
        <v>220.98745806561601</v>
      </c>
    </row>
    <row r="16693" spans="1:4" x14ac:dyDescent="0.2">
      <c r="A16693" s="4">
        <v>16691</v>
      </c>
      <c r="B16693" s="4">
        <v>16693</v>
      </c>
      <c r="C16693" s="6">
        <v>4.0937000000000001</v>
      </c>
      <c r="D16693" s="7">
        <v>220.994217032808</v>
      </c>
    </row>
    <row r="16694" spans="1:4" x14ac:dyDescent="0.2">
      <c r="A16694" s="4">
        <v>16692</v>
      </c>
      <c r="B16694" s="4">
        <v>16694</v>
      </c>
      <c r="C16694" s="6">
        <v>4.0937000000000001</v>
      </c>
      <c r="D16694" s="7">
        <v>220.999710802339</v>
      </c>
    </row>
    <row r="16695" spans="1:4" x14ac:dyDescent="0.2">
      <c r="A16695" s="4">
        <v>16693</v>
      </c>
      <c r="B16695" s="4">
        <v>16695</v>
      </c>
      <c r="C16695" s="6">
        <v>4.0937000000000001</v>
      </c>
      <c r="D16695" s="7">
        <v>221.00097700000001</v>
      </c>
    </row>
    <row r="16696" spans="1:4" x14ac:dyDescent="0.2">
      <c r="A16696" s="4">
        <v>16694</v>
      </c>
      <c r="B16696" s="4">
        <v>16696</v>
      </c>
      <c r="C16696" s="6">
        <v>4.0937000000000001</v>
      </c>
      <c r="D16696" s="7">
        <v>221.00097700000001</v>
      </c>
    </row>
    <row r="16697" spans="1:4" x14ac:dyDescent="0.2">
      <c r="A16697" s="4">
        <v>16695</v>
      </c>
      <c r="B16697" s="4">
        <v>16697</v>
      </c>
      <c r="C16697" s="6">
        <v>4.0937000000000001</v>
      </c>
      <c r="D16697" s="7">
        <v>221.00097700000001</v>
      </c>
    </row>
    <row r="16698" spans="1:4" x14ac:dyDescent="0.2">
      <c r="A16698" s="4">
        <v>16696</v>
      </c>
      <c r="B16698" s="4">
        <v>16698</v>
      </c>
      <c r="C16698" s="6">
        <v>4.0937000000000001</v>
      </c>
      <c r="D16698" s="7">
        <v>220.99674919766099</v>
      </c>
    </row>
    <row r="16699" spans="1:4" x14ac:dyDescent="0.2">
      <c r="A16699" s="4">
        <v>16697</v>
      </c>
      <c r="B16699" s="4">
        <v>16699</v>
      </c>
      <c r="C16699" s="6">
        <v>4.0937000000000001</v>
      </c>
      <c r="D16699" s="7">
        <v>220.99125596719199</v>
      </c>
    </row>
    <row r="16700" spans="1:4" x14ac:dyDescent="0.2">
      <c r="A16700" s="4">
        <v>16698</v>
      </c>
      <c r="B16700" s="4">
        <v>16700</v>
      </c>
      <c r="C16700" s="6">
        <v>4.0937000000000001</v>
      </c>
      <c r="D16700" s="7">
        <v>220.98576296719199</v>
      </c>
    </row>
    <row r="16701" spans="1:4" x14ac:dyDescent="0.2">
      <c r="A16701" s="4">
        <v>16699</v>
      </c>
      <c r="B16701" s="4">
        <v>16701</v>
      </c>
      <c r="C16701" s="6">
        <v>4.0937000000000001</v>
      </c>
      <c r="D16701" s="7">
        <v>220.98026996719199</v>
      </c>
    </row>
    <row r="16702" spans="1:4" x14ac:dyDescent="0.2">
      <c r="A16702" s="4">
        <v>16700</v>
      </c>
      <c r="B16702" s="4">
        <v>16702</v>
      </c>
      <c r="C16702" s="6">
        <v>4.0937000000000001</v>
      </c>
      <c r="D16702" s="7">
        <v>220.970549934384</v>
      </c>
    </row>
    <row r="16703" spans="1:4" x14ac:dyDescent="0.2">
      <c r="A16703" s="4">
        <v>16701</v>
      </c>
      <c r="B16703" s="4">
        <v>16703</v>
      </c>
      <c r="C16703" s="6">
        <v>4.0937000000000001</v>
      </c>
      <c r="D16703" s="7">
        <v>220.95956316485299</v>
      </c>
    </row>
    <row r="16704" spans="1:4" x14ac:dyDescent="0.2">
      <c r="A16704" s="4">
        <v>16702</v>
      </c>
      <c r="B16704" s="4">
        <v>16704</v>
      </c>
      <c r="C16704" s="6">
        <v>4.0937000000000001</v>
      </c>
      <c r="D16704" s="7">
        <v>220.944349901576</v>
      </c>
    </row>
    <row r="16705" spans="1:4" x14ac:dyDescent="0.2">
      <c r="A16705" s="4">
        <v>16703</v>
      </c>
      <c r="B16705" s="4">
        <v>16705</v>
      </c>
      <c r="C16705" s="6">
        <v>4.0937000000000001</v>
      </c>
      <c r="D16705" s="7">
        <v>220.93209716485299</v>
      </c>
    </row>
    <row r="16706" spans="1:4" x14ac:dyDescent="0.2">
      <c r="A16706" s="4">
        <v>16704</v>
      </c>
      <c r="B16706" s="4">
        <v>16706</v>
      </c>
      <c r="C16706" s="6">
        <v>4.0937000000000001</v>
      </c>
      <c r="D16706" s="7">
        <v>220.91688390157501</v>
      </c>
    </row>
    <row r="16707" spans="1:4" x14ac:dyDescent="0.2">
      <c r="A16707" s="4">
        <v>16705</v>
      </c>
      <c r="B16707" s="4">
        <v>16707</v>
      </c>
      <c r="C16707" s="6">
        <v>4.0937000000000001</v>
      </c>
      <c r="D16707" s="7">
        <v>220.900404132045</v>
      </c>
    </row>
    <row r="16708" spans="1:4" x14ac:dyDescent="0.2">
      <c r="A16708" s="4">
        <v>16706</v>
      </c>
      <c r="B16708" s="4">
        <v>16708</v>
      </c>
      <c r="C16708" s="6">
        <v>4.1016000000000004</v>
      </c>
      <c r="D16708" s="7">
        <v>220.87969786876801</v>
      </c>
    </row>
    <row r="16709" spans="1:4" x14ac:dyDescent="0.2">
      <c r="A16709" s="4">
        <v>16707</v>
      </c>
      <c r="B16709" s="4">
        <v>16709</v>
      </c>
      <c r="C16709" s="6">
        <v>4.1055000000000001</v>
      </c>
      <c r="D16709" s="7">
        <v>220.86195213204499</v>
      </c>
    </row>
    <row r="16710" spans="1:4" x14ac:dyDescent="0.2">
      <c r="A16710" s="4">
        <v>16708</v>
      </c>
      <c r="B16710" s="4">
        <v>16710</v>
      </c>
      <c r="C16710" s="6">
        <v>4.1055000000000001</v>
      </c>
      <c r="D16710" s="7">
        <v>220.84547290157599</v>
      </c>
    </row>
    <row r="16711" spans="1:4" x14ac:dyDescent="0.2">
      <c r="A16711" s="4">
        <v>16709</v>
      </c>
      <c r="B16711" s="4">
        <v>16711</v>
      </c>
      <c r="C16711" s="6">
        <v>4.1055000000000001</v>
      </c>
      <c r="D16711" s="7">
        <v>220.824766099237</v>
      </c>
    </row>
    <row r="16712" spans="1:4" x14ac:dyDescent="0.2">
      <c r="A16712" s="4">
        <v>16710</v>
      </c>
      <c r="B16712" s="4">
        <v>16712</v>
      </c>
      <c r="C16712" s="6">
        <v>4.1055000000000001</v>
      </c>
      <c r="D16712" s="7">
        <v>220.80279309923699</v>
      </c>
    </row>
    <row r="16713" spans="1:4" x14ac:dyDescent="0.2">
      <c r="A16713" s="4">
        <v>16711</v>
      </c>
      <c r="B16713" s="4">
        <v>16713</v>
      </c>
      <c r="C16713" s="6">
        <v>4.1055000000000001</v>
      </c>
      <c r="D16713" s="7">
        <v>220.78504790157601</v>
      </c>
    </row>
    <row r="16714" spans="1:4" x14ac:dyDescent="0.2">
      <c r="A16714" s="4">
        <v>16712</v>
      </c>
      <c r="B16714" s="4">
        <v>16714</v>
      </c>
      <c r="C16714" s="6">
        <v>4.1055000000000001</v>
      </c>
      <c r="D16714" s="7">
        <v>220.77279593438399</v>
      </c>
    </row>
    <row r="16715" spans="1:4" x14ac:dyDescent="0.2">
      <c r="A16715" s="4">
        <v>16713</v>
      </c>
      <c r="B16715" s="4">
        <v>16715</v>
      </c>
      <c r="C16715" s="6">
        <v>4.1055000000000001</v>
      </c>
      <c r="D16715" s="7">
        <v>220.75758213204401</v>
      </c>
    </row>
    <row r="16716" spans="1:4" x14ac:dyDescent="0.2">
      <c r="A16716" s="4">
        <v>16714</v>
      </c>
      <c r="B16716" s="4">
        <v>16716</v>
      </c>
      <c r="C16716" s="6">
        <v>4.1055000000000001</v>
      </c>
      <c r="D16716" s="7">
        <v>220.753784</v>
      </c>
    </row>
    <row r="16717" spans="1:4" x14ac:dyDescent="0.2">
      <c r="A16717" s="4">
        <v>16715</v>
      </c>
      <c r="B16717" s="4">
        <v>16717</v>
      </c>
      <c r="C16717" s="6">
        <v>4.1055000000000001</v>
      </c>
      <c r="D16717" s="7">
        <v>220.762238835147</v>
      </c>
    </row>
    <row r="16718" spans="1:4" x14ac:dyDescent="0.2">
      <c r="A16718" s="4">
        <v>16716</v>
      </c>
      <c r="B16718" s="4">
        <v>16718</v>
      </c>
      <c r="C16718" s="6">
        <v>4.1055000000000001</v>
      </c>
      <c r="D16718" s="7">
        <v>220.773225065616</v>
      </c>
    </row>
    <row r="16719" spans="1:4" x14ac:dyDescent="0.2">
      <c r="A16719" s="4">
        <v>16717</v>
      </c>
      <c r="B16719" s="4">
        <v>16719</v>
      </c>
      <c r="C16719" s="6">
        <v>4.1055000000000001</v>
      </c>
      <c r="D16719" s="7">
        <v>220.78421106561601</v>
      </c>
    </row>
    <row r="16720" spans="1:4" x14ac:dyDescent="0.2">
      <c r="A16720" s="4">
        <v>16718</v>
      </c>
      <c r="B16720" s="4">
        <v>16720</v>
      </c>
      <c r="C16720" s="6">
        <v>4.1055000000000001</v>
      </c>
      <c r="D16720" s="7">
        <v>220.79942486795599</v>
      </c>
    </row>
    <row r="16721" spans="1:4" x14ac:dyDescent="0.2">
      <c r="A16721" s="4">
        <v>16719</v>
      </c>
      <c r="B16721" s="4">
        <v>16721</v>
      </c>
      <c r="C16721" s="6">
        <v>4.1055000000000001</v>
      </c>
      <c r="D16721" s="7">
        <v>220.81167706561601</v>
      </c>
    </row>
    <row r="16722" spans="1:4" x14ac:dyDescent="0.2">
      <c r="A16722" s="4">
        <v>16720</v>
      </c>
      <c r="B16722" s="4">
        <v>16722</v>
      </c>
      <c r="C16722" s="6">
        <v>4.1055000000000001</v>
      </c>
      <c r="D16722" s="7">
        <v>220.82266306561601</v>
      </c>
    </row>
    <row r="16723" spans="1:4" x14ac:dyDescent="0.2">
      <c r="A16723" s="4">
        <v>16721</v>
      </c>
      <c r="B16723" s="4">
        <v>16723</v>
      </c>
      <c r="C16723" s="6">
        <v>4.1055000000000001</v>
      </c>
      <c r="D16723" s="7">
        <v>220.83364983514701</v>
      </c>
    </row>
    <row r="16724" spans="1:4" x14ac:dyDescent="0.2">
      <c r="A16724" s="4">
        <v>16722</v>
      </c>
      <c r="B16724" s="4">
        <v>16724</v>
      </c>
      <c r="C16724" s="6">
        <v>4.1055000000000001</v>
      </c>
      <c r="D16724" s="7">
        <v>220.84463606561599</v>
      </c>
    </row>
    <row r="16725" spans="1:4" x14ac:dyDescent="0.2">
      <c r="A16725" s="4">
        <v>16723</v>
      </c>
      <c r="B16725" s="4">
        <v>16725</v>
      </c>
      <c r="C16725" s="6">
        <v>4.1055000000000001</v>
      </c>
      <c r="D16725" s="7">
        <v>220.85562206561701</v>
      </c>
    </row>
    <row r="16726" spans="1:4" x14ac:dyDescent="0.2">
      <c r="A16726" s="4">
        <v>16724</v>
      </c>
      <c r="B16726" s="4">
        <v>16726</v>
      </c>
      <c r="C16726" s="6">
        <v>4.1055000000000001</v>
      </c>
      <c r="D16726" s="7">
        <v>220.86660883514699</v>
      </c>
    </row>
    <row r="16727" spans="1:4" x14ac:dyDescent="0.2">
      <c r="A16727" s="4">
        <v>16725</v>
      </c>
      <c r="B16727" s="4">
        <v>16727</v>
      </c>
      <c r="C16727" s="6">
        <v>4.1055000000000001</v>
      </c>
      <c r="D16727" s="7">
        <v>220.873368032808</v>
      </c>
    </row>
    <row r="16728" spans="1:4" x14ac:dyDescent="0.2">
      <c r="A16728" s="4">
        <v>16726</v>
      </c>
      <c r="B16728" s="4">
        <v>16728</v>
      </c>
      <c r="C16728" s="6">
        <v>4.1055000000000001</v>
      </c>
      <c r="D16728" s="7">
        <v>220.88308806561599</v>
      </c>
    </row>
    <row r="16729" spans="1:4" x14ac:dyDescent="0.2">
      <c r="A16729" s="4">
        <v>16727</v>
      </c>
      <c r="B16729" s="4">
        <v>16729</v>
      </c>
      <c r="C16729" s="6">
        <v>4.1172000000000004</v>
      </c>
      <c r="D16729" s="7">
        <v>220.88984703280801</v>
      </c>
    </row>
    <row r="16730" spans="1:4" x14ac:dyDescent="0.2">
      <c r="A16730" s="4">
        <v>16728</v>
      </c>
      <c r="B16730" s="4">
        <v>16730</v>
      </c>
      <c r="C16730" s="6">
        <v>4.1172000000000004</v>
      </c>
      <c r="D16730" s="7">
        <v>220.89534003280801</v>
      </c>
    </row>
    <row r="16731" spans="1:4" x14ac:dyDescent="0.2">
      <c r="A16731" s="4">
        <v>16729</v>
      </c>
      <c r="B16731" s="4">
        <v>16731</v>
      </c>
      <c r="C16731" s="6">
        <v>4.1172000000000004</v>
      </c>
      <c r="D16731" s="7">
        <v>220.90083380233901</v>
      </c>
    </row>
    <row r="16732" spans="1:4" x14ac:dyDescent="0.2">
      <c r="A16732" s="4">
        <v>16730</v>
      </c>
      <c r="B16732" s="4">
        <v>16732</v>
      </c>
      <c r="C16732" s="6">
        <v>4.1172000000000004</v>
      </c>
      <c r="D16732" s="7">
        <v>220.90209999999999</v>
      </c>
    </row>
    <row r="16733" spans="1:4" x14ac:dyDescent="0.2">
      <c r="A16733" s="4">
        <v>16731</v>
      </c>
      <c r="B16733" s="4">
        <v>16733</v>
      </c>
      <c r="C16733" s="6">
        <v>4.0976999999999997</v>
      </c>
      <c r="D16733" s="7">
        <v>220.90632703280801</v>
      </c>
    </row>
    <row r="16734" spans="1:4" x14ac:dyDescent="0.2">
      <c r="A16734" s="4">
        <v>16732</v>
      </c>
      <c r="B16734" s="4">
        <v>16734</v>
      </c>
      <c r="C16734" s="6">
        <v>4.0976999999999997</v>
      </c>
      <c r="D16734" s="7">
        <v>220.91604706561699</v>
      </c>
    </row>
    <row r="16735" spans="1:4" x14ac:dyDescent="0.2">
      <c r="A16735" s="4">
        <v>16733</v>
      </c>
      <c r="B16735" s="4">
        <v>16735</v>
      </c>
      <c r="C16735" s="6">
        <v>4.0976999999999997</v>
      </c>
      <c r="D16735" s="7">
        <v>220.927033065616</v>
      </c>
    </row>
    <row r="16736" spans="1:4" x14ac:dyDescent="0.2">
      <c r="A16736" s="4">
        <v>16734</v>
      </c>
      <c r="B16736" s="4">
        <v>16736</v>
      </c>
      <c r="C16736" s="6">
        <v>4.0976999999999997</v>
      </c>
      <c r="D16736" s="7">
        <v>220.94224686795499</v>
      </c>
    </row>
    <row r="16737" spans="1:4" x14ac:dyDescent="0.2">
      <c r="A16737" s="4">
        <v>16735</v>
      </c>
      <c r="B16737" s="4">
        <v>16737</v>
      </c>
      <c r="C16737" s="6">
        <v>4.1172000000000004</v>
      </c>
      <c r="D16737" s="7">
        <v>220.95872609842399</v>
      </c>
    </row>
    <row r="16738" spans="1:4" x14ac:dyDescent="0.2">
      <c r="A16738" s="4">
        <v>16736</v>
      </c>
      <c r="B16738" s="4">
        <v>16738</v>
      </c>
      <c r="C16738" s="6">
        <v>4.1172000000000004</v>
      </c>
      <c r="D16738" s="7">
        <v>220.97943290076299</v>
      </c>
    </row>
    <row r="16739" spans="1:4" x14ac:dyDescent="0.2">
      <c r="A16739" s="4">
        <v>16737</v>
      </c>
      <c r="B16739" s="4">
        <v>16739</v>
      </c>
      <c r="C16739" s="6">
        <v>4.1172000000000004</v>
      </c>
      <c r="D16739" s="7">
        <v>221.00140590076401</v>
      </c>
    </row>
    <row r="16740" spans="1:4" x14ac:dyDescent="0.2">
      <c r="A16740" s="4">
        <v>16738</v>
      </c>
      <c r="B16740" s="4">
        <v>16740</v>
      </c>
      <c r="C16740" s="6">
        <v>4.1172000000000004</v>
      </c>
      <c r="D16740" s="7">
        <v>221.02337813123299</v>
      </c>
    </row>
    <row r="16741" spans="1:4" x14ac:dyDescent="0.2">
      <c r="A16741" s="4">
        <v>16739</v>
      </c>
      <c r="B16741" s="4">
        <v>16741</v>
      </c>
      <c r="C16741" s="6">
        <v>4.1172000000000004</v>
      </c>
      <c r="D16741" s="7">
        <v>221.045350900763</v>
      </c>
    </row>
    <row r="16742" spans="1:4" x14ac:dyDescent="0.2">
      <c r="A16742" s="4">
        <v>16740</v>
      </c>
      <c r="B16742" s="4">
        <v>16742</v>
      </c>
      <c r="C16742" s="6">
        <v>4.1172000000000004</v>
      </c>
      <c r="D16742" s="7">
        <v>221.06309686795501</v>
      </c>
    </row>
    <row r="16743" spans="1:4" x14ac:dyDescent="0.2">
      <c r="A16743" s="4">
        <v>16741</v>
      </c>
      <c r="B16743" s="4">
        <v>16743</v>
      </c>
      <c r="C16743" s="6">
        <v>4.1172000000000004</v>
      </c>
      <c r="D16743" s="7">
        <v>221.075349065616</v>
      </c>
    </row>
    <row r="16744" spans="1:4" x14ac:dyDescent="0.2">
      <c r="A16744" s="4">
        <v>16742</v>
      </c>
      <c r="B16744" s="4">
        <v>16744</v>
      </c>
      <c r="C16744" s="6">
        <v>4.1172000000000004</v>
      </c>
      <c r="D16744" s="7">
        <v>221.08210803280801</v>
      </c>
    </row>
    <row r="16745" spans="1:4" x14ac:dyDescent="0.2">
      <c r="A16745" s="4">
        <v>16743</v>
      </c>
      <c r="B16745" s="4">
        <v>16745</v>
      </c>
      <c r="C16745" s="6">
        <v>4.1172000000000004</v>
      </c>
      <c r="D16745" s="7">
        <v>221.08760103280801</v>
      </c>
    </row>
    <row r="16746" spans="1:4" x14ac:dyDescent="0.2">
      <c r="A16746" s="4">
        <v>16744</v>
      </c>
      <c r="B16746" s="4">
        <v>16746</v>
      </c>
      <c r="C16746" s="6">
        <v>4.1172000000000004</v>
      </c>
      <c r="D16746" s="7">
        <v>221.097321835147</v>
      </c>
    </row>
    <row r="16747" spans="1:4" x14ac:dyDescent="0.2">
      <c r="A16747" s="4">
        <v>16745</v>
      </c>
      <c r="B16747" s="4">
        <v>16747</v>
      </c>
      <c r="C16747" s="6">
        <v>4.1172000000000004</v>
      </c>
      <c r="D16747" s="7">
        <v>221.09985399999999</v>
      </c>
    </row>
    <row r="16748" spans="1:4" x14ac:dyDescent="0.2">
      <c r="A16748" s="4">
        <v>16746</v>
      </c>
      <c r="B16748" s="4">
        <v>16748</v>
      </c>
      <c r="C16748" s="6">
        <v>4.1172000000000004</v>
      </c>
      <c r="D16748" s="7">
        <v>221.09985399999999</v>
      </c>
    </row>
    <row r="16749" spans="1:4" x14ac:dyDescent="0.2">
      <c r="A16749" s="4">
        <v>16747</v>
      </c>
      <c r="B16749" s="4">
        <v>16749</v>
      </c>
      <c r="C16749" s="6">
        <v>4.1172000000000004</v>
      </c>
      <c r="D16749" s="7">
        <v>221.09562619766101</v>
      </c>
    </row>
    <row r="16750" spans="1:4" x14ac:dyDescent="0.2">
      <c r="A16750" s="4">
        <v>16748</v>
      </c>
      <c r="B16750" s="4">
        <v>16750</v>
      </c>
      <c r="C16750" s="6">
        <v>4.1172000000000004</v>
      </c>
      <c r="D16750" s="7">
        <v>221.09013296719201</v>
      </c>
    </row>
    <row r="16751" spans="1:4" x14ac:dyDescent="0.2">
      <c r="A16751" s="4">
        <v>16749</v>
      </c>
      <c r="B16751" s="4">
        <v>16751</v>
      </c>
      <c r="C16751" s="6">
        <v>4.1172000000000004</v>
      </c>
      <c r="D16751" s="7">
        <v>221.076185901576</v>
      </c>
    </row>
    <row r="16752" spans="1:4" x14ac:dyDescent="0.2">
      <c r="A16752" s="4">
        <v>16750</v>
      </c>
      <c r="B16752" s="4">
        <v>16752</v>
      </c>
      <c r="C16752" s="6">
        <v>4.1172000000000004</v>
      </c>
      <c r="D16752" s="7">
        <v>221.06393316485301</v>
      </c>
    </row>
    <row r="16753" spans="1:4" x14ac:dyDescent="0.2">
      <c r="A16753" s="4">
        <v>16751</v>
      </c>
      <c r="B16753" s="4">
        <v>16753</v>
      </c>
      <c r="C16753" s="6">
        <v>4.1172000000000004</v>
      </c>
      <c r="D16753" s="7">
        <v>221.04449286876701</v>
      </c>
    </row>
    <row r="16754" spans="1:4" x14ac:dyDescent="0.2">
      <c r="A16754" s="4">
        <v>16752</v>
      </c>
      <c r="B16754" s="4">
        <v>16754</v>
      </c>
      <c r="C16754" s="6">
        <v>4.1172000000000004</v>
      </c>
      <c r="D16754" s="7">
        <v>221.022520099237</v>
      </c>
    </row>
    <row r="16755" spans="1:4" x14ac:dyDescent="0.2">
      <c r="A16755" s="4">
        <v>16753</v>
      </c>
      <c r="B16755" s="4">
        <v>16755</v>
      </c>
      <c r="C16755" s="6">
        <v>4.1093999999999999</v>
      </c>
      <c r="D16755" s="7">
        <v>220.99632006643</v>
      </c>
    </row>
    <row r="16756" spans="1:4" x14ac:dyDescent="0.2">
      <c r="A16756" s="4">
        <v>16754</v>
      </c>
      <c r="B16756" s="4">
        <v>16756</v>
      </c>
      <c r="C16756" s="6">
        <v>4.0976999999999997</v>
      </c>
      <c r="D16756" s="7">
        <v>220.968854066429</v>
      </c>
    </row>
    <row r="16757" spans="1:4" x14ac:dyDescent="0.2">
      <c r="A16757" s="4">
        <v>16755</v>
      </c>
      <c r="B16757" s="4">
        <v>16757</v>
      </c>
      <c r="C16757" s="6">
        <v>4.0976999999999997</v>
      </c>
      <c r="D16757" s="7">
        <v>220.941388835959</v>
      </c>
    </row>
    <row r="16758" spans="1:4" x14ac:dyDescent="0.2">
      <c r="A16758" s="4">
        <v>16756</v>
      </c>
      <c r="B16758" s="4">
        <v>16758</v>
      </c>
      <c r="C16758" s="6">
        <v>4.0976999999999997</v>
      </c>
      <c r="D16758" s="7">
        <v>220.90969603361901</v>
      </c>
    </row>
    <row r="16759" spans="1:4" x14ac:dyDescent="0.2">
      <c r="A16759" s="4">
        <v>16757</v>
      </c>
      <c r="B16759" s="4">
        <v>16759</v>
      </c>
      <c r="C16759" s="6">
        <v>4.0976999999999997</v>
      </c>
      <c r="D16759" s="7">
        <v>220.87673703362</v>
      </c>
    </row>
    <row r="16760" spans="1:4" x14ac:dyDescent="0.2">
      <c r="A16760" s="4">
        <v>16758</v>
      </c>
      <c r="B16760" s="4">
        <v>16760</v>
      </c>
      <c r="C16760" s="6">
        <v>4.0976999999999997</v>
      </c>
      <c r="D16760" s="7">
        <v>220.839550231283</v>
      </c>
    </row>
    <row r="16761" spans="1:4" x14ac:dyDescent="0.2">
      <c r="A16761" s="4">
        <v>16759</v>
      </c>
      <c r="B16761" s="4">
        <v>16761</v>
      </c>
      <c r="C16761" s="6">
        <v>4.0976999999999997</v>
      </c>
      <c r="D16761" s="7">
        <v>220.79687096800399</v>
      </c>
    </row>
    <row r="16762" spans="1:4" x14ac:dyDescent="0.2">
      <c r="A16762" s="4">
        <v>16760</v>
      </c>
      <c r="B16762" s="4">
        <v>16762</v>
      </c>
      <c r="C16762" s="6">
        <v>4.0976999999999997</v>
      </c>
      <c r="D16762" s="7">
        <v>220.75292596800401</v>
      </c>
    </row>
    <row r="16763" spans="1:4" x14ac:dyDescent="0.2">
      <c r="A16763" s="4">
        <v>16761</v>
      </c>
      <c r="B16763" s="4">
        <v>16763</v>
      </c>
      <c r="C16763" s="6">
        <v>4.0976999999999997</v>
      </c>
      <c r="D16763" s="7">
        <v>220.708980968003</v>
      </c>
    </row>
    <row r="16764" spans="1:4" x14ac:dyDescent="0.2">
      <c r="A16764" s="4">
        <v>16762</v>
      </c>
      <c r="B16764" s="4">
        <v>16764</v>
      </c>
      <c r="C16764" s="6">
        <v>4.0976999999999997</v>
      </c>
      <c r="D16764" s="7">
        <v>220.66503519847299</v>
      </c>
    </row>
    <row r="16765" spans="1:4" x14ac:dyDescent="0.2">
      <c r="A16765" s="4">
        <v>16763</v>
      </c>
      <c r="B16765" s="4">
        <v>16765</v>
      </c>
      <c r="C16765" s="6">
        <v>4.0976999999999997</v>
      </c>
      <c r="D16765" s="7">
        <v>220.62954403362099</v>
      </c>
    </row>
    <row r="16766" spans="1:4" x14ac:dyDescent="0.2">
      <c r="A16766" s="4">
        <v>16764</v>
      </c>
      <c r="B16766" s="4">
        <v>16766</v>
      </c>
      <c r="C16766" s="6">
        <v>4.0976999999999997</v>
      </c>
      <c r="D16766" s="7">
        <v>220.60081206642801</v>
      </c>
    </row>
    <row r="16767" spans="1:4" x14ac:dyDescent="0.2">
      <c r="A16767" s="4">
        <v>16765</v>
      </c>
      <c r="B16767" s="4">
        <v>16767</v>
      </c>
      <c r="C16767" s="6">
        <v>4.0976999999999997</v>
      </c>
      <c r="D16767" s="7">
        <v>220.58602793438399</v>
      </c>
    </row>
    <row r="16768" spans="1:4" x14ac:dyDescent="0.2">
      <c r="A16768" s="4">
        <v>16766</v>
      </c>
      <c r="B16768" s="4">
        <v>16768</v>
      </c>
      <c r="C16768" s="6">
        <v>4.0976999999999997</v>
      </c>
      <c r="D16768" s="7">
        <v>220.57504193438399</v>
      </c>
    </row>
    <row r="16769" spans="1:4" x14ac:dyDescent="0.2">
      <c r="A16769" s="4">
        <v>16767</v>
      </c>
      <c r="B16769" s="4">
        <v>16769</v>
      </c>
      <c r="C16769" s="6">
        <v>4.0976999999999997</v>
      </c>
      <c r="D16769" s="7">
        <v>220.57250999999999</v>
      </c>
    </row>
    <row r="16770" spans="1:4" x14ac:dyDescent="0.2">
      <c r="A16770" s="4">
        <v>16768</v>
      </c>
      <c r="B16770" s="4">
        <v>16770</v>
      </c>
      <c r="C16770" s="6">
        <v>4.0976999999999997</v>
      </c>
      <c r="D16770" s="7">
        <v>220.580964065616</v>
      </c>
    </row>
    <row r="16771" spans="1:4" x14ac:dyDescent="0.2">
      <c r="A16771" s="4">
        <v>16769</v>
      </c>
      <c r="B16771" s="4">
        <v>16771</v>
      </c>
      <c r="C16771" s="6">
        <v>4.0976999999999997</v>
      </c>
      <c r="D16771" s="7">
        <v>220.591950065616</v>
      </c>
    </row>
    <row r="16772" spans="1:4" x14ac:dyDescent="0.2">
      <c r="A16772" s="4">
        <v>16770</v>
      </c>
      <c r="B16772" s="4">
        <v>16772</v>
      </c>
      <c r="C16772" s="6">
        <v>4.0976999999999997</v>
      </c>
      <c r="D16772" s="7">
        <v>220.61139090076401</v>
      </c>
    </row>
    <row r="16773" spans="1:4" x14ac:dyDescent="0.2">
      <c r="A16773" s="4">
        <v>16771</v>
      </c>
      <c r="B16773" s="4">
        <v>16773</v>
      </c>
      <c r="C16773" s="6">
        <v>4.0976999999999997</v>
      </c>
      <c r="D16773" s="7">
        <v>220.63336390076299</v>
      </c>
    </row>
    <row r="16774" spans="1:4" x14ac:dyDescent="0.2">
      <c r="A16774" s="4">
        <v>16772</v>
      </c>
      <c r="B16774" s="4">
        <v>16774</v>
      </c>
      <c r="C16774" s="6">
        <v>4.0976999999999997</v>
      </c>
      <c r="D16774" s="7">
        <v>220.66801799918599</v>
      </c>
    </row>
    <row r="16775" spans="1:4" x14ac:dyDescent="0.2">
      <c r="A16775" s="4">
        <v>16773</v>
      </c>
      <c r="B16775" s="4">
        <v>16775</v>
      </c>
      <c r="C16775" s="6">
        <v>4.0976999999999997</v>
      </c>
      <c r="D16775" s="7">
        <v>220.70646999918699</v>
      </c>
    </row>
    <row r="16776" spans="1:4" x14ac:dyDescent="0.2">
      <c r="A16776" s="4">
        <v>16774</v>
      </c>
      <c r="B16776" s="4">
        <v>16776</v>
      </c>
      <c r="C16776" s="6">
        <v>4.0976999999999997</v>
      </c>
      <c r="D16776" s="7">
        <v>220.74914903199601</v>
      </c>
    </row>
    <row r="16777" spans="1:4" x14ac:dyDescent="0.2">
      <c r="A16777" s="4">
        <v>16775</v>
      </c>
      <c r="B16777" s="4">
        <v>16777</v>
      </c>
      <c r="C16777" s="6">
        <v>4.0976999999999997</v>
      </c>
      <c r="D16777" s="7">
        <v>220.797321834336</v>
      </c>
    </row>
    <row r="16778" spans="1:4" x14ac:dyDescent="0.2">
      <c r="A16778" s="4">
        <v>16776</v>
      </c>
      <c r="B16778" s="4">
        <v>16778</v>
      </c>
      <c r="C16778" s="6">
        <v>4.0976999999999997</v>
      </c>
      <c r="D16778" s="7">
        <v>220.84676006480399</v>
      </c>
    </row>
    <row r="16779" spans="1:4" x14ac:dyDescent="0.2">
      <c r="A16779" s="4">
        <v>16777</v>
      </c>
      <c r="B16779" s="4">
        <v>16779</v>
      </c>
      <c r="C16779" s="6">
        <v>4.0976999999999997</v>
      </c>
      <c r="D16779" s="7">
        <v>220.89619883433301</v>
      </c>
    </row>
    <row r="16780" spans="1:4" x14ac:dyDescent="0.2">
      <c r="A16780" s="4">
        <v>16778</v>
      </c>
      <c r="B16780" s="4">
        <v>16780</v>
      </c>
      <c r="C16780" s="6">
        <v>4.0976999999999997</v>
      </c>
      <c r="D16780" s="7">
        <v>220.945637064804</v>
      </c>
    </row>
    <row r="16781" spans="1:4" x14ac:dyDescent="0.2">
      <c r="A16781" s="4">
        <v>16779</v>
      </c>
      <c r="B16781" s="4">
        <v>16781</v>
      </c>
      <c r="C16781" s="6">
        <v>4.0976999999999997</v>
      </c>
      <c r="D16781" s="7">
        <v>220.98662099918801</v>
      </c>
    </row>
    <row r="16782" spans="1:4" x14ac:dyDescent="0.2">
      <c r="A16782" s="4">
        <v>16780</v>
      </c>
      <c r="B16782" s="4">
        <v>16782</v>
      </c>
      <c r="C16782" s="6">
        <v>4.1132999999999997</v>
      </c>
      <c r="D16782" s="7">
        <v>221.02507376872001</v>
      </c>
    </row>
    <row r="16783" spans="1:4" x14ac:dyDescent="0.2">
      <c r="A16783" s="4">
        <v>16781</v>
      </c>
      <c r="B16783" s="4">
        <v>16783</v>
      </c>
      <c r="C16783" s="6">
        <v>4.1172000000000004</v>
      </c>
      <c r="D16783" s="7">
        <v>221.05507116404101</v>
      </c>
    </row>
    <row r="16784" spans="1:4" x14ac:dyDescent="0.2">
      <c r="A16784" s="4">
        <v>16782</v>
      </c>
      <c r="B16784" s="4">
        <v>16784</v>
      </c>
      <c r="C16784" s="6">
        <v>4.1172000000000004</v>
      </c>
      <c r="D16784" s="7">
        <v>221.08253693357</v>
      </c>
    </row>
    <row r="16785" spans="1:4" x14ac:dyDescent="0.2">
      <c r="A16785" s="4">
        <v>16783</v>
      </c>
      <c r="B16785" s="4">
        <v>16785</v>
      </c>
      <c r="C16785" s="6">
        <v>4.1172000000000004</v>
      </c>
      <c r="D16785" s="7">
        <v>221.10577590076301</v>
      </c>
    </row>
    <row r="16786" spans="1:4" x14ac:dyDescent="0.2">
      <c r="A16786" s="4">
        <v>16784</v>
      </c>
      <c r="B16786" s="4">
        <v>16786</v>
      </c>
      <c r="C16786" s="6">
        <v>4.1016000000000004</v>
      </c>
      <c r="D16786" s="7">
        <v>221.12352109842399</v>
      </c>
    </row>
    <row r="16787" spans="1:4" x14ac:dyDescent="0.2">
      <c r="A16787" s="4">
        <v>16785</v>
      </c>
      <c r="B16787" s="4">
        <v>16787</v>
      </c>
      <c r="C16787" s="6">
        <v>4.0976999999999997</v>
      </c>
      <c r="D16787" s="7">
        <v>221.13577383514701</v>
      </c>
    </row>
    <row r="16788" spans="1:4" x14ac:dyDescent="0.2">
      <c r="A16788" s="4">
        <v>16786</v>
      </c>
      <c r="B16788" s="4">
        <v>16788</v>
      </c>
      <c r="C16788" s="6">
        <v>4.0976999999999997</v>
      </c>
      <c r="D16788" s="7">
        <v>221.14253303280799</v>
      </c>
    </row>
    <row r="16789" spans="1:4" x14ac:dyDescent="0.2">
      <c r="A16789" s="4">
        <v>16787</v>
      </c>
      <c r="B16789" s="4">
        <v>16789</v>
      </c>
      <c r="C16789" s="6">
        <v>4.0976999999999997</v>
      </c>
      <c r="D16789" s="7">
        <v>221.143799</v>
      </c>
    </row>
    <row r="16790" spans="1:4" x14ac:dyDescent="0.2">
      <c r="A16790" s="4">
        <v>16788</v>
      </c>
      <c r="B16790" s="4">
        <v>16790</v>
      </c>
      <c r="C16790" s="6">
        <v>4.0976999999999997</v>
      </c>
      <c r="D16790" s="7">
        <v>221.13957196719201</v>
      </c>
    </row>
    <row r="16791" spans="1:4" x14ac:dyDescent="0.2">
      <c r="A16791" s="4">
        <v>16789</v>
      </c>
      <c r="B16791" s="4">
        <v>16791</v>
      </c>
      <c r="C16791" s="6">
        <v>4.0976999999999997</v>
      </c>
      <c r="D16791" s="7">
        <v>221.12985116485299</v>
      </c>
    </row>
    <row r="16792" spans="1:4" x14ac:dyDescent="0.2">
      <c r="A16792" s="4">
        <v>16790</v>
      </c>
      <c r="B16792" s="4">
        <v>16792</v>
      </c>
      <c r="C16792" s="6">
        <v>4.0976999999999997</v>
      </c>
      <c r="D16792" s="7">
        <v>221.11886493438399</v>
      </c>
    </row>
    <row r="16793" spans="1:4" x14ac:dyDescent="0.2">
      <c r="A16793" s="4">
        <v>16791</v>
      </c>
      <c r="B16793" s="4">
        <v>16793</v>
      </c>
      <c r="C16793" s="6">
        <v>4.0976999999999997</v>
      </c>
      <c r="D16793" s="7">
        <v>221.10787893438399</v>
      </c>
    </row>
    <row r="16794" spans="1:4" x14ac:dyDescent="0.2">
      <c r="A16794" s="4">
        <v>16792</v>
      </c>
      <c r="B16794" s="4">
        <v>16794</v>
      </c>
      <c r="C16794" s="6">
        <v>4.0976999999999997</v>
      </c>
      <c r="D16794" s="7">
        <v>221.08843809923701</v>
      </c>
    </row>
    <row r="16795" spans="1:4" x14ac:dyDescent="0.2">
      <c r="A16795" s="4">
        <v>16793</v>
      </c>
      <c r="B16795" s="4">
        <v>16795</v>
      </c>
      <c r="C16795" s="6">
        <v>4.0976999999999997</v>
      </c>
      <c r="D16795" s="7">
        <v>221.06646509923701</v>
      </c>
    </row>
    <row r="16796" spans="1:4" x14ac:dyDescent="0.2">
      <c r="A16796" s="4">
        <v>16794</v>
      </c>
      <c r="B16796" s="4">
        <v>16796</v>
      </c>
      <c r="C16796" s="6">
        <v>4.0976999999999997</v>
      </c>
      <c r="D16796" s="7">
        <v>221.04449286876701</v>
      </c>
    </row>
    <row r="16797" spans="1:4" x14ac:dyDescent="0.2">
      <c r="A16797" s="4">
        <v>16795</v>
      </c>
      <c r="B16797" s="4">
        <v>16797</v>
      </c>
      <c r="C16797" s="6">
        <v>4.0976999999999997</v>
      </c>
      <c r="D16797" s="7">
        <v>221.01406603362</v>
      </c>
    </row>
    <row r="16798" spans="1:4" x14ac:dyDescent="0.2">
      <c r="A16798" s="4">
        <v>16796</v>
      </c>
      <c r="B16798" s="4">
        <v>16798</v>
      </c>
      <c r="C16798" s="6">
        <v>4.0976999999999997</v>
      </c>
      <c r="D16798" s="7">
        <v>220.98110703362201</v>
      </c>
    </row>
    <row r="16799" spans="1:4" x14ac:dyDescent="0.2">
      <c r="A16799" s="4">
        <v>16797</v>
      </c>
      <c r="B16799" s="4">
        <v>16799</v>
      </c>
      <c r="C16799" s="6">
        <v>4.0976999999999997</v>
      </c>
      <c r="D16799" s="7">
        <v>220.94814803362101</v>
      </c>
    </row>
    <row r="16800" spans="1:4" x14ac:dyDescent="0.2">
      <c r="A16800" s="4">
        <v>16798</v>
      </c>
      <c r="B16800" s="4">
        <v>16800</v>
      </c>
      <c r="C16800" s="6">
        <v>4.0976999999999997</v>
      </c>
      <c r="D16800" s="7">
        <v>220.91518903362001</v>
      </c>
    </row>
    <row r="16801" spans="1:4" x14ac:dyDescent="0.2">
      <c r="A16801" s="4">
        <v>16799</v>
      </c>
      <c r="B16801" s="4">
        <v>16801</v>
      </c>
      <c r="C16801" s="6">
        <v>4.0976999999999997</v>
      </c>
      <c r="D16801" s="7">
        <v>220.88645706642799</v>
      </c>
    </row>
    <row r="16802" spans="1:4" x14ac:dyDescent="0.2">
      <c r="A16802" s="4">
        <v>16800</v>
      </c>
      <c r="B16802" s="4">
        <v>16802</v>
      </c>
      <c r="C16802" s="6">
        <v>4.0976999999999997</v>
      </c>
      <c r="D16802" s="7">
        <v>220.85899106642799</v>
      </c>
    </row>
    <row r="16803" spans="1:4" x14ac:dyDescent="0.2">
      <c r="A16803" s="4">
        <v>16801</v>
      </c>
      <c r="B16803" s="4">
        <v>16803</v>
      </c>
      <c r="C16803" s="6">
        <v>4.0976999999999997</v>
      </c>
      <c r="D16803" s="7">
        <v>220.83152506643</v>
      </c>
    </row>
    <row r="16804" spans="1:4" x14ac:dyDescent="0.2">
      <c r="A16804" s="4">
        <v>16802</v>
      </c>
      <c r="B16804" s="4">
        <v>16804</v>
      </c>
      <c r="C16804" s="6">
        <v>4.0976999999999997</v>
      </c>
      <c r="D16804" s="7">
        <v>220.80405906642901</v>
      </c>
    </row>
    <row r="16805" spans="1:4" x14ac:dyDescent="0.2">
      <c r="A16805" s="4">
        <v>16803</v>
      </c>
      <c r="B16805" s="4">
        <v>16805</v>
      </c>
      <c r="C16805" s="6">
        <v>4.0976999999999997</v>
      </c>
      <c r="D16805" s="7">
        <v>220.78082086876699</v>
      </c>
    </row>
    <row r="16806" spans="1:4" x14ac:dyDescent="0.2">
      <c r="A16806" s="4">
        <v>16804</v>
      </c>
      <c r="B16806" s="4">
        <v>16806</v>
      </c>
      <c r="C16806" s="6">
        <v>4.0976999999999997</v>
      </c>
      <c r="D16806" s="7">
        <v>220.754621066429</v>
      </c>
    </row>
    <row r="16807" spans="1:4" x14ac:dyDescent="0.2">
      <c r="A16807" s="4">
        <v>16805</v>
      </c>
      <c r="B16807" s="4">
        <v>16807</v>
      </c>
      <c r="C16807" s="6">
        <v>4.0976999999999997</v>
      </c>
      <c r="D16807" s="7">
        <v>220.73138209923701</v>
      </c>
    </row>
    <row r="16808" spans="1:4" x14ac:dyDescent="0.2">
      <c r="A16808" s="4">
        <v>16806</v>
      </c>
      <c r="B16808" s="4">
        <v>16808</v>
      </c>
      <c r="C16808" s="6">
        <v>4.0976999999999997</v>
      </c>
      <c r="D16808" s="7">
        <v>220.70940986876801</v>
      </c>
    </row>
    <row r="16809" spans="1:4" x14ac:dyDescent="0.2">
      <c r="A16809" s="4">
        <v>16807</v>
      </c>
      <c r="B16809" s="4">
        <v>16809</v>
      </c>
      <c r="C16809" s="6">
        <v>4.0976999999999997</v>
      </c>
      <c r="D16809" s="7">
        <v>220.68321006642799</v>
      </c>
    </row>
    <row r="16810" spans="1:4" x14ac:dyDescent="0.2">
      <c r="A16810" s="4">
        <v>16808</v>
      </c>
      <c r="B16810" s="4">
        <v>16810</v>
      </c>
      <c r="C16810" s="6">
        <v>4.0858999999999996</v>
      </c>
      <c r="D16810" s="7">
        <v>220.659971099236</v>
      </c>
    </row>
    <row r="16811" spans="1:4" x14ac:dyDescent="0.2">
      <c r="A16811" s="4">
        <v>16809</v>
      </c>
      <c r="B16811" s="4">
        <v>16811</v>
      </c>
      <c r="C16811" s="6">
        <v>4.0858999999999996</v>
      </c>
      <c r="D16811" s="7">
        <v>220.637998868767</v>
      </c>
    </row>
    <row r="16812" spans="1:4" x14ac:dyDescent="0.2">
      <c r="A16812" s="4">
        <v>16810</v>
      </c>
      <c r="B16812" s="4">
        <v>16812</v>
      </c>
      <c r="C16812" s="6">
        <v>4.0858999999999996</v>
      </c>
      <c r="D16812" s="7">
        <v>220.61602609923699</v>
      </c>
    </row>
    <row r="16813" spans="1:4" x14ac:dyDescent="0.2">
      <c r="A16813" s="4">
        <v>16811</v>
      </c>
      <c r="B16813" s="4">
        <v>16813</v>
      </c>
      <c r="C16813" s="6">
        <v>4.0858999999999996</v>
      </c>
      <c r="D16813" s="7">
        <v>220.60250793438399</v>
      </c>
    </row>
    <row r="16814" spans="1:4" x14ac:dyDescent="0.2">
      <c r="A16814" s="4">
        <v>16812</v>
      </c>
      <c r="B16814" s="4">
        <v>16814</v>
      </c>
      <c r="C16814" s="6">
        <v>4.0858999999999996</v>
      </c>
      <c r="D16814" s="7">
        <v>220.59574819766101</v>
      </c>
    </row>
    <row r="16815" spans="1:4" x14ac:dyDescent="0.2">
      <c r="A16815" s="4">
        <v>16813</v>
      </c>
      <c r="B16815" s="4">
        <v>16815</v>
      </c>
      <c r="C16815" s="6">
        <v>4.0858999999999996</v>
      </c>
      <c r="D16815" s="7">
        <v>220.60293683514701</v>
      </c>
    </row>
    <row r="16816" spans="1:4" x14ac:dyDescent="0.2">
      <c r="A16816" s="4">
        <v>16814</v>
      </c>
      <c r="B16816" s="4">
        <v>16816</v>
      </c>
      <c r="C16816" s="6">
        <v>4.0858999999999996</v>
      </c>
      <c r="D16816" s="7">
        <v>220.618150098424</v>
      </c>
    </row>
    <row r="16817" spans="1:4" x14ac:dyDescent="0.2">
      <c r="A16817" s="4">
        <v>16815</v>
      </c>
      <c r="B16817" s="4">
        <v>16817</v>
      </c>
      <c r="C16817" s="6">
        <v>4.0858999999999996</v>
      </c>
      <c r="D16817" s="7">
        <v>220.647310966378</v>
      </c>
    </row>
    <row r="16818" spans="1:4" x14ac:dyDescent="0.2">
      <c r="A16818" s="4">
        <v>16816</v>
      </c>
      <c r="B16818" s="4">
        <v>16818</v>
      </c>
      <c r="C16818" s="6">
        <v>4.0858999999999996</v>
      </c>
      <c r="D16818" s="7">
        <v>220.680269966379</v>
      </c>
    </row>
    <row r="16819" spans="1:4" x14ac:dyDescent="0.2">
      <c r="A16819" s="4">
        <v>16817</v>
      </c>
      <c r="B16819" s="4">
        <v>16819</v>
      </c>
      <c r="C16819" s="6">
        <v>4.0858999999999996</v>
      </c>
      <c r="D16819" s="7">
        <v>220.70900193357201</v>
      </c>
    </row>
    <row r="16820" spans="1:4" x14ac:dyDescent="0.2">
      <c r="A16820" s="4">
        <v>16818</v>
      </c>
      <c r="B16820" s="4">
        <v>16820</v>
      </c>
      <c r="C16820" s="6">
        <v>4.0858999999999996</v>
      </c>
      <c r="D16820" s="7">
        <v>220.740694966381</v>
      </c>
    </row>
    <row r="16821" spans="1:4" x14ac:dyDescent="0.2">
      <c r="A16821" s="4">
        <v>16819</v>
      </c>
      <c r="B16821" s="4">
        <v>16821</v>
      </c>
      <c r="C16821" s="6">
        <v>4.0858999999999996</v>
      </c>
      <c r="D16821" s="7">
        <v>220.77365396638001</v>
      </c>
    </row>
    <row r="16822" spans="1:4" x14ac:dyDescent="0.2">
      <c r="A16822" s="4">
        <v>16820</v>
      </c>
      <c r="B16822" s="4">
        <v>16822</v>
      </c>
      <c r="C16822" s="6">
        <v>4.0858999999999996</v>
      </c>
      <c r="D16822" s="7">
        <v>220.79815890076199</v>
      </c>
    </row>
    <row r="16823" spans="1:4" x14ac:dyDescent="0.2">
      <c r="A16823" s="4">
        <v>16821</v>
      </c>
      <c r="B16823" s="4">
        <v>16823</v>
      </c>
      <c r="C16823" s="6">
        <v>4.0858999999999996</v>
      </c>
      <c r="D16823" s="7">
        <v>220.82435816404001</v>
      </c>
    </row>
    <row r="16824" spans="1:4" x14ac:dyDescent="0.2">
      <c r="A16824" s="4">
        <v>16822</v>
      </c>
      <c r="B16824" s="4">
        <v>16824</v>
      </c>
      <c r="C16824" s="6">
        <v>4.0858999999999996</v>
      </c>
      <c r="D16824" s="7">
        <v>220.85182393357201</v>
      </c>
    </row>
    <row r="16825" spans="1:4" x14ac:dyDescent="0.2">
      <c r="A16825" s="4">
        <v>16823</v>
      </c>
      <c r="B16825" s="4">
        <v>16825</v>
      </c>
      <c r="C16825" s="6">
        <v>4.0858999999999996</v>
      </c>
      <c r="D16825" s="7">
        <v>220.875062900763</v>
      </c>
    </row>
    <row r="16826" spans="1:4" x14ac:dyDescent="0.2">
      <c r="A16826" s="4">
        <v>16824</v>
      </c>
      <c r="B16826" s="4">
        <v>16826</v>
      </c>
      <c r="C16826" s="6">
        <v>4.0858999999999996</v>
      </c>
      <c r="D16826" s="7">
        <v>220.897035900763</v>
      </c>
    </row>
    <row r="16827" spans="1:4" x14ac:dyDescent="0.2">
      <c r="A16827" s="4">
        <v>16825</v>
      </c>
      <c r="B16827" s="4">
        <v>16827</v>
      </c>
      <c r="C16827" s="6">
        <v>4.0858999999999996</v>
      </c>
      <c r="D16827" s="7">
        <v>220.919008131232</v>
      </c>
    </row>
    <row r="16828" spans="1:4" x14ac:dyDescent="0.2">
      <c r="A16828" s="4">
        <v>16826</v>
      </c>
      <c r="B16828" s="4">
        <v>16828</v>
      </c>
      <c r="C16828" s="6">
        <v>4.1055000000000001</v>
      </c>
      <c r="D16828" s="7">
        <v>220.932526835147</v>
      </c>
    </row>
    <row r="16829" spans="1:4" x14ac:dyDescent="0.2">
      <c r="A16829" s="4">
        <v>16827</v>
      </c>
      <c r="B16829" s="4">
        <v>16829</v>
      </c>
      <c r="C16829" s="6">
        <v>4.1055000000000001</v>
      </c>
      <c r="D16829" s="7">
        <v>220.93928603280801</v>
      </c>
    </row>
    <row r="16830" spans="1:4" x14ac:dyDescent="0.2">
      <c r="A16830" s="4">
        <v>16828</v>
      </c>
      <c r="B16830" s="4">
        <v>16830</v>
      </c>
      <c r="C16830" s="6">
        <v>4.1055000000000001</v>
      </c>
      <c r="D16830" s="7">
        <v>220.949006065616</v>
      </c>
    </row>
    <row r="16831" spans="1:4" x14ac:dyDescent="0.2">
      <c r="A16831" s="4">
        <v>16829</v>
      </c>
      <c r="B16831" s="4">
        <v>16831</v>
      </c>
      <c r="C16831" s="6">
        <v>4.1055000000000001</v>
      </c>
      <c r="D16831" s="7">
        <v>220.95576503280799</v>
      </c>
    </row>
    <row r="16832" spans="1:4" x14ac:dyDescent="0.2">
      <c r="A16832" s="4">
        <v>16830</v>
      </c>
      <c r="B16832" s="4">
        <v>16832</v>
      </c>
      <c r="C16832" s="6">
        <v>4.1055000000000001</v>
      </c>
      <c r="D16832" s="7">
        <v>220.96125803280799</v>
      </c>
    </row>
    <row r="16833" spans="1:4" x14ac:dyDescent="0.2">
      <c r="A16833" s="4">
        <v>16831</v>
      </c>
      <c r="B16833" s="4">
        <v>16833</v>
      </c>
      <c r="C16833" s="6">
        <v>4.1055000000000001</v>
      </c>
      <c r="D16833" s="7">
        <v>220.97097883514701</v>
      </c>
    </row>
    <row r="16834" spans="1:4" x14ac:dyDescent="0.2">
      <c r="A16834" s="4">
        <v>16832</v>
      </c>
      <c r="B16834" s="4">
        <v>16834</v>
      </c>
      <c r="C16834" s="6">
        <v>4.1055000000000001</v>
      </c>
      <c r="D16834" s="7">
        <v>220.97773803280799</v>
      </c>
    </row>
    <row r="16835" spans="1:4" x14ac:dyDescent="0.2">
      <c r="A16835" s="4">
        <v>16833</v>
      </c>
      <c r="B16835" s="4">
        <v>16835</v>
      </c>
      <c r="C16835" s="6">
        <v>4.1055000000000001</v>
      </c>
      <c r="D16835" s="7">
        <v>220.98745806561601</v>
      </c>
    </row>
    <row r="16836" spans="1:4" x14ac:dyDescent="0.2">
      <c r="A16836" s="4">
        <v>16834</v>
      </c>
      <c r="B16836" s="4">
        <v>16836</v>
      </c>
      <c r="C16836" s="6">
        <v>4.1055000000000001</v>
      </c>
      <c r="D16836" s="7">
        <v>220.99844483514701</v>
      </c>
    </row>
    <row r="16837" spans="1:4" x14ac:dyDescent="0.2">
      <c r="A16837" s="4">
        <v>16835</v>
      </c>
      <c r="B16837" s="4">
        <v>16837</v>
      </c>
      <c r="C16837" s="6">
        <v>4.1055000000000001</v>
      </c>
      <c r="D16837" s="7">
        <v>221.00943106561601</v>
      </c>
    </row>
    <row r="16838" spans="1:4" x14ac:dyDescent="0.2">
      <c r="A16838" s="4">
        <v>16836</v>
      </c>
      <c r="B16838" s="4">
        <v>16838</v>
      </c>
      <c r="C16838" s="6">
        <v>4.1055000000000001</v>
      </c>
      <c r="D16838" s="7">
        <v>221.02041706561599</v>
      </c>
    </row>
    <row r="16839" spans="1:4" x14ac:dyDescent="0.2">
      <c r="A16839" s="4">
        <v>16837</v>
      </c>
      <c r="B16839" s="4">
        <v>16839</v>
      </c>
      <c r="C16839" s="6">
        <v>4.1055000000000001</v>
      </c>
      <c r="D16839" s="7">
        <v>221.03140383514699</v>
      </c>
    </row>
    <row r="16840" spans="1:4" x14ac:dyDescent="0.2">
      <c r="A16840" s="4">
        <v>16838</v>
      </c>
      <c r="B16840" s="4">
        <v>16840</v>
      </c>
      <c r="C16840" s="6">
        <v>4.1055000000000001</v>
      </c>
      <c r="D16840" s="7">
        <v>221.038163032808</v>
      </c>
    </row>
    <row r="16841" spans="1:4" x14ac:dyDescent="0.2">
      <c r="A16841" s="4">
        <v>16839</v>
      </c>
      <c r="B16841" s="4">
        <v>16841</v>
      </c>
      <c r="C16841" s="6">
        <v>4.1055000000000001</v>
      </c>
      <c r="D16841" s="7">
        <v>221.043656032808</v>
      </c>
    </row>
    <row r="16842" spans="1:4" x14ac:dyDescent="0.2">
      <c r="A16842" s="4">
        <v>16840</v>
      </c>
      <c r="B16842" s="4">
        <v>16842</v>
      </c>
      <c r="C16842" s="6">
        <v>4.1055000000000001</v>
      </c>
      <c r="D16842" s="7">
        <v>221.049149032808</v>
      </c>
    </row>
    <row r="16843" spans="1:4" x14ac:dyDescent="0.2">
      <c r="A16843" s="4">
        <v>16841</v>
      </c>
      <c r="B16843" s="4">
        <v>16843</v>
      </c>
      <c r="C16843" s="6">
        <v>4.1055000000000001</v>
      </c>
      <c r="D16843" s="7">
        <v>221.046187967192</v>
      </c>
    </row>
    <row r="16844" spans="1:4" x14ac:dyDescent="0.2">
      <c r="A16844" s="4">
        <v>16842</v>
      </c>
      <c r="B16844" s="4">
        <v>16844</v>
      </c>
      <c r="C16844" s="6">
        <v>4.1055000000000001</v>
      </c>
      <c r="D16844" s="7">
        <v>221.040694967192</v>
      </c>
    </row>
    <row r="16845" spans="1:4" x14ac:dyDescent="0.2">
      <c r="A16845" s="4">
        <v>16843</v>
      </c>
      <c r="B16845" s="4">
        <v>16845</v>
      </c>
      <c r="C16845" s="6">
        <v>4.1055000000000001</v>
      </c>
      <c r="D16845" s="7">
        <v>221.03097416485301</v>
      </c>
    </row>
    <row r="16846" spans="1:4" x14ac:dyDescent="0.2">
      <c r="A16846" s="4">
        <v>16844</v>
      </c>
      <c r="B16846" s="4">
        <v>16846</v>
      </c>
      <c r="C16846" s="6">
        <v>4.1055000000000001</v>
      </c>
      <c r="D16846" s="7">
        <v>221.01576090157599</v>
      </c>
    </row>
    <row r="16847" spans="1:4" x14ac:dyDescent="0.2">
      <c r="A16847" s="4">
        <v>16845</v>
      </c>
      <c r="B16847" s="4">
        <v>16847</v>
      </c>
      <c r="C16847" s="6">
        <v>4.1055000000000001</v>
      </c>
      <c r="D16847" s="7">
        <v>220.99082706642801</v>
      </c>
    </row>
    <row r="16848" spans="1:4" x14ac:dyDescent="0.2">
      <c r="A16848" s="4">
        <v>16846</v>
      </c>
      <c r="B16848" s="4">
        <v>16848</v>
      </c>
      <c r="C16848" s="6">
        <v>4.1055000000000001</v>
      </c>
      <c r="D16848" s="7">
        <v>220.95913403361999</v>
      </c>
    </row>
    <row r="16849" spans="1:4" x14ac:dyDescent="0.2">
      <c r="A16849" s="4">
        <v>16847</v>
      </c>
      <c r="B16849" s="4">
        <v>16849</v>
      </c>
      <c r="C16849" s="6">
        <v>4.1055000000000001</v>
      </c>
      <c r="D16849" s="7">
        <v>220.92617503362101</v>
      </c>
    </row>
    <row r="16850" spans="1:4" x14ac:dyDescent="0.2">
      <c r="A16850" s="4">
        <v>16848</v>
      </c>
      <c r="B16850" s="4">
        <v>16850</v>
      </c>
      <c r="C16850" s="6">
        <v>4.1055000000000001</v>
      </c>
      <c r="D16850" s="7">
        <v>220.88898900081401</v>
      </c>
    </row>
    <row r="16851" spans="1:4" x14ac:dyDescent="0.2">
      <c r="A16851" s="4">
        <v>16849</v>
      </c>
      <c r="B16851" s="4">
        <v>16851</v>
      </c>
      <c r="C16851" s="6">
        <v>4.1055000000000001</v>
      </c>
      <c r="D16851" s="7">
        <v>220.84630996800399</v>
      </c>
    </row>
    <row r="16852" spans="1:4" x14ac:dyDescent="0.2">
      <c r="A16852" s="4">
        <v>16850</v>
      </c>
      <c r="B16852" s="4">
        <v>16852</v>
      </c>
      <c r="C16852" s="6">
        <v>4.1055000000000001</v>
      </c>
      <c r="D16852" s="7">
        <v>220.798137165665</v>
      </c>
    </row>
    <row r="16853" spans="1:4" x14ac:dyDescent="0.2">
      <c r="A16853" s="4">
        <v>16851</v>
      </c>
      <c r="B16853" s="4">
        <v>16853</v>
      </c>
      <c r="C16853" s="6">
        <v>4.1055000000000001</v>
      </c>
      <c r="D16853" s="7">
        <v>220.74447190238601</v>
      </c>
    </row>
    <row r="16854" spans="1:4" x14ac:dyDescent="0.2">
      <c r="A16854" s="4">
        <v>16852</v>
      </c>
      <c r="B16854" s="4">
        <v>16854</v>
      </c>
      <c r="C16854" s="6">
        <v>4.1055000000000001</v>
      </c>
      <c r="D16854" s="7">
        <v>220.69376716566501</v>
      </c>
    </row>
    <row r="16855" spans="1:4" x14ac:dyDescent="0.2">
      <c r="A16855" s="4">
        <v>16853</v>
      </c>
      <c r="B16855" s="4">
        <v>16855</v>
      </c>
      <c r="C16855" s="6">
        <v>4.1055000000000001</v>
      </c>
      <c r="D16855" s="7">
        <v>220.63587410005101</v>
      </c>
    </row>
    <row r="16856" spans="1:4" x14ac:dyDescent="0.2">
      <c r="A16856" s="4">
        <v>16854</v>
      </c>
      <c r="B16856" s="4">
        <v>16856</v>
      </c>
      <c r="C16856" s="6">
        <v>4.1055000000000001</v>
      </c>
      <c r="D16856" s="7">
        <v>220.58390393519599</v>
      </c>
    </row>
    <row r="16857" spans="1:4" x14ac:dyDescent="0.2">
      <c r="A16857" s="4">
        <v>16855</v>
      </c>
      <c r="B16857" s="4">
        <v>16857</v>
      </c>
      <c r="C16857" s="6">
        <v>4.1055000000000001</v>
      </c>
      <c r="D16857" s="7">
        <v>220.538692198473</v>
      </c>
    </row>
    <row r="16858" spans="1:4" x14ac:dyDescent="0.2">
      <c r="A16858" s="4">
        <v>16856</v>
      </c>
      <c r="B16858" s="4">
        <v>16858</v>
      </c>
      <c r="C16858" s="6">
        <v>4.1055000000000001</v>
      </c>
      <c r="D16858" s="7">
        <v>220.49897400081099</v>
      </c>
    </row>
    <row r="16859" spans="1:4" x14ac:dyDescent="0.2">
      <c r="A16859" s="4">
        <v>16857</v>
      </c>
      <c r="B16859" s="4">
        <v>16859</v>
      </c>
      <c r="C16859" s="6">
        <v>4.1055000000000001</v>
      </c>
      <c r="D16859" s="7">
        <v>220.46897606642801</v>
      </c>
    </row>
    <row r="16860" spans="1:4" x14ac:dyDescent="0.2">
      <c r="A16860" s="4">
        <v>16858</v>
      </c>
      <c r="B16860" s="4">
        <v>16860</v>
      </c>
      <c r="C16860" s="6">
        <v>4.1055000000000001</v>
      </c>
      <c r="D16860" s="7">
        <v>220.44573786876799</v>
      </c>
    </row>
    <row r="16861" spans="1:4" x14ac:dyDescent="0.2">
      <c r="A16861" s="4">
        <v>16859</v>
      </c>
      <c r="B16861" s="4">
        <v>16861</v>
      </c>
      <c r="C16861" s="6">
        <v>4.1055000000000001</v>
      </c>
      <c r="D16861" s="7">
        <v>220.43221993438399</v>
      </c>
    </row>
    <row r="16862" spans="1:4" x14ac:dyDescent="0.2">
      <c r="A16862" s="4">
        <v>16860</v>
      </c>
      <c r="B16862" s="4">
        <v>16862</v>
      </c>
      <c r="C16862" s="6">
        <v>4.1055000000000001</v>
      </c>
      <c r="D16862" s="7">
        <v>220.43391503280799</v>
      </c>
    </row>
    <row r="16863" spans="1:4" x14ac:dyDescent="0.2">
      <c r="A16863" s="4">
        <v>16861</v>
      </c>
      <c r="B16863" s="4">
        <v>16863</v>
      </c>
      <c r="C16863" s="6">
        <v>4.1055000000000001</v>
      </c>
      <c r="D16863" s="7">
        <v>220.45208913123199</v>
      </c>
    </row>
    <row r="16864" spans="1:4" x14ac:dyDescent="0.2">
      <c r="A16864" s="4">
        <v>16862</v>
      </c>
      <c r="B16864" s="4">
        <v>16864</v>
      </c>
      <c r="C16864" s="6">
        <v>4.1055000000000001</v>
      </c>
      <c r="D16864" s="7">
        <v>220.48674299918801</v>
      </c>
    </row>
    <row r="16865" spans="1:4" x14ac:dyDescent="0.2">
      <c r="A16865" s="4">
        <v>16863</v>
      </c>
      <c r="B16865" s="4">
        <v>16865</v>
      </c>
      <c r="C16865" s="6">
        <v>4.1055000000000001</v>
      </c>
      <c r="D16865" s="7">
        <v>220.53787686714301</v>
      </c>
    </row>
    <row r="16866" spans="1:4" x14ac:dyDescent="0.2">
      <c r="A16866" s="4">
        <v>16864</v>
      </c>
      <c r="B16866" s="4">
        <v>16866</v>
      </c>
      <c r="C16866" s="6">
        <v>4.1055000000000001</v>
      </c>
      <c r="D16866" s="7">
        <v>220.601262932759</v>
      </c>
    </row>
    <row r="16867" spans="1:4" x14ac:dyDescent="0.2">
      <c r="A16867" s="4">
        <v>16865</v>
      </c>
      <c r="B16867" s="4">
        <v>16867</v>
      </c>
      <c r="C16867" s="6">
        <v>4.1055000000000001</v>
      </c>
      <c r="D16867" s="7">
        <v>220.66718093275901</v>
      </c>
    </row>
    <row r="16868" spans="1:4" x14ac:dyDescent="0.2">
      <c r="A16868" s="4">
        <v>16866</v>
      </c>
      <c r="B16868" s="4">
        <v>16868</v>
      </c>
      <c r="C16868" s="6">
        <v>4.1055000000000001</v>
      </c>
      <c r="D16868" s="7">
        <v>220.73309893275899</v>
      </c>
    </row>
    <row r="16869" spans="1:4" x14ac:dyDescent="0.2">
      <c r="A16869" s="4">
        <v>16867</v>
      </c>
      <c r="B16869" s="4">
        <v>16869</v>
      </c>
      <c r="C16869" s="6">
        <v>4.1055000000000001</v>
      </c>
      <c r="D16869" s="7">
        <v>220.79901693275701</v>
      </c>
    </row>
    <row r="16870" spans="1:4" x14ac:dyDescent="0.2">
      <c r="A16870" s="4">
        <v>16868</v>
      </c>
      <c r="B16870" s="4">
        <v>16870</v>
      </c>
      <c r="C16870" s="6">
        <v>4.1055000000000001</v>
      </c>
      <c r="D16870" s="7">
        <v>220.860707899951</v>
      </c>
    </row>
    <row r="16871" spans="1:4" x14ac:dyDescent="0.2">
      <c r="A16871" s="4">
        <v>16869</v>
      </c>
      <c r="B16871" s="4">
        <v>16871</v>
      </c>
      <c r="C16871" s="6">
        <v>4.1055000000000001</v>
      </c>
      <c r="D16871" s="7">
        <v>220.921132899951</v>
      </c>
    </row>
    <row r="16872" spans="1:4" x14ac:dyDescent="0.2">
      <c r="A16872" s="4">
        <v>16870</v>
      </c>
      <c r="B16872" s="4">
        <v>16872</v>
      </c>
      <c r="C16872" s="6">
        <v>4.1055000000000001</v>
      </c>
      <c r="D16872" s="7">
        <v>220.973103064806</v>
      </c>
    </row>
    <row r="16873" spans="1:4" x14ac:dyDescent="0.2">
      <c r="A16873" s="4">
        <v>16871</v>
      </c>
      <c r="B16873" s="4">
        <v>16873</v>
      </c>
      <c r="C16873" s="6">
        <v>4.1055000000000001</v>
      </c>
      <c r="D16873" s="7">
        <v>221.02254183433499</v>
      </c>
    </row>
    <row r="16874" spans="1:4" x14ac:dyDescent="0.2">
      <c r="A16874" s="4">
        <v>16872</v>
      </c>
      <c r="B16874" s="4">
        <v>16874</v>
      </c>
      <c r="C16874" s="6">
        <v>4.1055000000000001</v>
      </c>
      <c r="D16874" s="7">
        <v>221.063525999186</v>
      </c>
    </row>
    <row r="16875" spans="1:4" x14ac:dyDescent="0.2">
      <c r="A16875" s="4">
        <v>16873</v>
      </c>
      <c r="B16875" s="4">
        <v>16875</v>
      </c>
      <c r="C16875" s="6">
        <v>4.1055000000000001</v>
      </c>
      <c r="D16875" s="7">
        <v>221.09775096637901</v>
      </c>
    </row>
    <row r="16876" spans="1:4" x14ac:dyDescent="0.2">
      <c r="A16876" s="4">
        <v>16874</v>
      </c>
      <c r="B16876" s="4">
        <v>16876</v>
      </c>
      <c r="C16876" s="6">
        <v>4.1055000000000001</v>
      </c>
      <c r="D16876" s="7">
        <v>221.13070996638001</v>
      </c>
    </row>
    <row r="16877" spans="1:4" x14ac:dyDescent="0.2">
      <c r="A16877" s="4">
        <v>16875</v>
      </c>
      <c r="B16877" s="4">
        <v>16877</v>
      </c>
      <c r="C16877" s="6">
        <v>4.1055000000000001</v>
      </c>
      <c r="D16877" s="7">
        <v>221.15521413123301</v>
      </c>
    </row>
    <row r="16878" spans="1:4" x14ac:dyDescent="0.2">
      <c r="A16878" s="4">
        <v>16876</v>
      </c>
      <c r="B16878" s="4">
        <v>16878</v>
      </c>
      <c r="C16878" s="6">
        <v>4.1055000000000001</v>
      </c>
      <c r="D16878" s="7">
        <v>221.16873283514701</v>
      </c>
    </row>
    <row r="16879" spans="1:4" x14ac:dyDescent="0.2">
      <c r="A16879" s="4">
        <v>16877</v>
      </c>
      <c r="B16879" s="4">
        <v>16879</v>
      </c>
      <c r="C16879" s="6">
        <v>4.1055000000000001</v>
      </c>
      <c r="D16879" s="7">
        <v>221.17549203280799</v>
      </c>
    </row>
    <row r="16880" spans="1:4" x14ac:dyDescent="0.2">
      <c r="A16880" s="4">
        <v>16878</v>
      </c>
      <c r="B16880" s="4">
        <v>16880</v>
      </c>
      <c r="C16880" s="6">
        <v>4.1055000000000001</v>
      </c>
      <c r="D16880" s="7">
        <v>221.17253096719199</v>
      </c>
    </row>
    <row r="16881" spans="1:4" x14ac:dyDescent="0.2">
      <c r="A16881" s="4">
        <v>16879</v>
      </c>
      <c r="B16881" s="4">
        <v>16881</v>
      </c>
      <c r="C16881" s="6">
        <v>4.1055000000000001</v>
      </c>
      <c r="D16881" s="7">
        <v>221.15858313204501</v>
      </c>
    </row>
    <row r="16882" spans="1:4" x14ac:dyDescent="0.2">
      <c r="A16882" s="4">
        <v>16880</v>
      </c>
      <c r="B16882" s="4">
        <v>16882</v>
      </c>
      <c r="C16882" s="6">
        <v>4.1055000000000001</v>
      </c>
      <c r="D16882" s="7">
        <v>221.13787686876799</v>
      </c>
    </row>
    <row r="16883" spans="1:4" x14ac:dyDescent="0.2">
      <c r="A16883" s="4">
        <v>16881</v>
      </c>
      <c r="B16883" s="4">
        <v>16883</v>
      </c>
      <c r="C16883" s="6">
        <v>4.1055000000000001</v>
      </c>
      <c r="D16883" s="7">
        <v>221.120131132045</v>
      </c>
    </row>
    <row r="16884" spans="1:4" x14ac:dyDescent="0.2">
      <c r="A16884" s="4">
        <v>16882</v>
      </c>
      <c r="B16884" s="4">
        <v>16884</v>
      </c>
      <c r="C16884" s="6">
        <v>4.1055000000000001</v>
      </c>
      <c r="D16884" s="7">
        <v>221.10787893438399</v>
      </c>
    </row>
    <row r="16885" spans="1:4" x14ac:dyDescent="0.2">
      <c r="A16885" s="4">
        <v>16883</v>
      </c>
      <c r="B16885" s="4">
        <v>16885</v>
      </c>
      <c r="C16885" s="6">
        <v>4.1055000000000001</v>
      </c>
      <c r="D16885" s="7">
        <v>221.10111996719201</v>
      </c>
    </row>
    <row r="16886" spans="1:4" x14ac:dyDescent="0.2">
      <c r="A16886" s="4">
        <v>16884</v>
      </c>
      <c r="B16886" s="4">
        <v>16886</v>
      </c>
      <c r="C16886" s="6">
        <v>4.1055000000000001</v>
      </c>
      <c r="D16886" s="7">
        <v>221.10408103280801</v>
      </c>
    </row>
    <row r="16887" spans="1:4" x14ac:dyDescent="0.2">
      <c r="A16887" s="4">
        <v>16885</v>
      </c>
      <c r="B16887" s="4">
        <v>16887</v>
      </c>
      <c r="C16887" s="6">
        <v>4.1055000000000001</v>
      </c>
      <c r="D16887" s="7">
        <v>221.113801065616</v>
      </c>
    </row>
    <row r="16888" spans="1:4" x14ac:dyDescent="0.2">
      <c r="A16888" s="4">
        <v>16886</v>
      </c>
      <c r="B16888" s="4">
        <v>16888</v>
      </c>
      <c r="C16888" s="6">
        <v>4.1055000000000001</v>
      </c>
      <c r="D16888" s="7">
        <v>221.12901486795499</v>
      </c>
    </row>
    <row r="16889" spans="1:4" x14ac:dyDescent="0.2">
      <c r="A16889" s="4">
        <v>16887</v>
      </c>
      <c r="B16889" s="4">
        <v>16889</v>
      </c>
      <c r="C16889" s="6">
        <v>4.1055000000000001</v>
      </c>
      <c r="D16889" s="7">
        <v>221.14972113123201</v>
      </c>
    </row>
    <row r="16890" spans="1:4" x14ac:dyDescent="0.2">
      <c r="A16890" s="4">
        <v>16888</v>
      </c>
      <c r="B16890" s="4">
        <v>16890</v>
      </c>
      <c r="C16890" s="6">
        <v>4.1055000000000001</v>
      </c>
      <c r="D16890" s="7">
        <v>221.175920933572</v>
      </c>
    </row>
    <row r="16891" spans="1:4" x14ac:dyDescent="0.2">
      <c r="A16891" s="4">
        <v>16889</v>
      </c>
      <c r="B16891" s="4">
        <v>16891</v>
      </c>
      <c r="C16891" s="6">
        <v>4.1055000000000001</v>
      </c>
      <c r="D16891" s="7">
        <v>221.20761396638099</v>
      </c>
    </row>
    <row r="16892" spans="1:4" x14ac:dyDescent="0.2">
      <c r="A16892" s="4">
        <v>16890</v>
      </c>
      <c r="B16892" s="4">
        <v>16892</v>
      </c>
      <c r="C16892" s="6">
        <v>4.1055000000000001</v>
      </c>
      <c r="D16892" s="7">
        <v>221.24479999918799</v>
      </c>
    </row>
    <row r="16893" spans="1:4" x14ac:dyDescent="0.2">
      <c r="A16893" s="4">
        <v>16891</v>
      </c>
      <c r="B16893" s="4">
        <v>16893</v>
      </c>
      <c r="C16893" s="6">
        <v>4.1055000000000001</v>
      </c>
      <c r="D16893" s="7">
        <v>221.287479031994</v>
      </c>
    </row>
    <row r="16894" spans="1:4" x14ac:dyDescent="0.2">
      <c r="A16894" s="4">
        <v>16892</v>
      </c>
      <c r="B16894" s="4">
        <v>16894</v>
      </c>
      <c r="C16894" s="6">
        <v>4.1055000000000001</v>
      </c>
      <c r="D16894" s="7">
        <v>221.331424801526</v>
      </c>
    </row>
    <row r="16895" spans="1:4" x14ac:dyDescent="0.2">
      <c r="A16895" s="4">
        <v>16893</v>
      </c>
      <c r="B16895" s="4">
        <v>16895</v>
      </c>
      <c r="C16895" s="6">
        <v>4.1055000000000001</v>
      </c>
      <c r="D16895" s="7">
        <v>221.375370031996</v>
      </c>
    </row>
    <row r="16896" spans="1:4" x14ac:dyDescent="0.2">
      <c r="A16896" s="4">
        <v>16894</v>
      </c>
      <c r="B16896" s="4">
        <v>16896</v>
      </c>
      <c r="C16896" s="6">
        <v>4.1055000000000001</v>
      </c>
      <c r="D16896" s="7">
        <v>221.41086096638099</v>
      </c>
    </row>
    <row r="16897" spans="1:4" x14ac:dyDescent="0.2">
      <c r="A16897" s="4">
        <v>16895</v>
      </c>
      <c r="B16897" s="4">
        <v>16897</v>
      </c>
      <c r="C16897" s="6">
        <v>4.1055000000000001</v>
      </c>
      <c r="D16897" s="7">
        <v>221.44381996638</v>
      </c>
    </row>
    <row r="16898" spans="1:4" x14ac:dyDescent="0.2">
      <c r="A16898" s="4">
        <v>16896</v>
      </c>
      <c r="B16898" s="4">
        <v>16898</v>
      </c>
      <c r="C16898" s="6">
        <v>4.0858999999999996</v>
      </c>
      <c r="D16898" s="7">
        <v>221.46409786795499</v>
      </c>
    </row>
    <row r="16899" spans="1:4" x14ac:dyDescent="0.2">
      <c r="A16899" s="4">
        <v>16897</v>
      </c>
      <c r="B16899" s="4">
        <v>16899</v>
      </c>
      <c r="C16899" s="6">
        <v>4.0858999999999996</v>
      </c>
      <c r="D16899" s="7">
        <v>221.47212303280801</v>
      </c>
    </row>
    <row r="16900" spans="1:4" x14ac:dyDescent="0.2">
      <c r="A16900" s="4">
        <v>16898</v>
      </c>
      <c r="B16900" s="4">
        <v>16900</v>
      </c>
      <c r="C16900" s="6">
        <v>4.0976999999999997</v>
      </c>
      <c r="D16900" s="7">
        <v>221.46916196719201</v>
      </c>
    </row>
    <row r="16901" spans="1:4" x14ac:dyDescent="0.2">
      <c r="A16901" s="4">
        <v>16899</v>
      </c>
      <c r="B16901" s="4">
        <v>16901</v>
      </c>
      <c r="C16901" s="6">
        <v>4.1055000000000001</v>
      </c>
      <c r="D16901" s="7">
        <v>221.45098709923701</v>
      </c>
    </row>
    <row r="16902" spans="1:4" x14ac:dyDescent="0.2">
      <c r="A16902" s="4">
        <v>16900</v>
      </c>
      <c r="B16902" s="4">
        <v>16902</v>
      </c>
      <c r="C16902" s="6">
        <v>4.1055000000000001</v>
      </c>
      <c r="D16902" s="7">
        <v>221.424787066428</v>
      </c>
    </row>
    <row r="16903" spans="1:4" x14ac:dyDescent="0.2">
      <c r="A16903" s="4">
        <v>16901</v>
      </c>
      <c r="B16903" s="4">
        <v>16903</v>
      </c>
      <c r="C16903" s="6">
        <v>4.1055000000000001</v>
      </c>
      <c r="D16903" s="7">
        <v>221.38886700081301</v>
      </c>
    </row>
    <row r="16904" spans="1:4" x14ac:dyDescent="0.2">
      <c r="A16904" s="4">
        <v>16902</v>
      </c>
      <c r="B16904" s="4">
        <v>16904</v>
      </c>
      <c r="C16904" s="6">
        <v>4.1055000000000001</v>
      </c>
      <c r="D16904" s="7">
        <v>221.35886906642801</v>
      </c>
    </row>
    <row r="16905" spans="1:4" x14ac:dyDescent="0.2">
      <c r="A16905" s="4">
        <v>16903</v>
      </c>
      <c r="B16905" s="4">
        <v>16905</v>
      </c>
      <c r="C16905" s="6">
        <v>4.1055000000000001</v>
      </c>
      <c r="D16905" s="7">
        <v>221.33140306642801</v>
      </c>
    </row>
    <row r="16906" spans="1:4" x14ac:dyDescent="0.2">
      <c r="A16906" s="4">
        <v>16904</v>
      </c>
      <c r="B16906" s="4">
        <v>16906</v>
      </c>
      <c r="C16906" s="6">
        <v>4.1055000000000001</v>
      </c>
      <c r="D16906" s="7">
        <v>221.30816486876799</v>
      </c>
    </row>
    <row r="16907" spans="1:4" x14ac:dyDescent="0.2">
      <c r="A16907" s="4">
        <v>16905</v>
      </c>
      <c r="B16907" s="4">
        <v>16907</v>
      </c>
      <c r="C16907" s="6">
        <v>4.1055000000000001</v>
      </c>
      <c r="D16907" s="7">
        <v>221.290419132045</v>
      </c>
    </row>
    <row r="16908" spans="1:4" x14ac:dyDescent="0.2">
      <c r="A16908" s="4">
        <v>16906</v>
      </c>
      <c r="B16908" s="4">
        <v>16908</v>
      </c>
      <c r="C16908" s="6">
        <v>4.1172000000000004</v>
      </c>
      <c r="D16908" s="7">
        <v>221.27816693438399</v>
      </c>
    </row>
    <row r="16909" spans="1:4" x14ac:dyDescent="0.2">
      <c r="A16909" s="4">
        <v>16907</v>
      </c>
      <c r="B16909" s="4">
        <v>16909</v>
      </c>
      <c r="C16909" s="6">
        <v>4.1172000000000004</v>
      </c>
      <c r="D16909" s="7">
        <v>221.271407967192</v>
      </c>
    </row>
    <row r="16910" spans="1:4" x14ac:dyDescent="0.2">
      <c r="A16910" s="4">
        <v>16908</v>
      </c>
      <c r="B16910" s="4">
        <v>16910</v>
      </c>
      <c r="C16910" s="6">
        <v>4.1172000000000004</v>
      </c>
      <c r="D16910" s="7">
        <v>221.265914197661</v>
      </c>
    </row>
    <row r="16911" spans="1:4" x14ac:dyDescent="0.2">
      <c r="A16911" s="4">
        <v>16909</v>
      </c>
      <c r="B16911" s="4">
        <v>16911</v>
      </c>
      <c r="C16911" s="6">
        <v>4.1172000000000004</v>
      </c>
      <c r="D16911" s="7">
        <v>221.26464799999999</v>
      </c>
    </row>
    <row r="16912" spans="1:4" x14ac:dyDescent="0.2">
      <c r="A16912" s="4">
        <v>16910</v>
      </c>
      <c r="B16912" s="4">
        <v>16912</v>
      </c>
      <c r="C16912" s="6">
        <v>4.0976999999999997</v>
      </c>
      <c r="D16912" s="7">
        <v>221.26464799999999</v>
      </c>
    </row>
    <row r="16913" spans="1:4" x14ac:dyDescent="0.2">
      <c r="A16913" s="4">
        <v>16911</v>
      </c>
      <c r="B16913" s="4">
        <v>16913</v>
      </c>
      <c r="C16913" s="6">
        <v>4.0976999999999997</v>
      </c>
      <c r="D16913" s="7">
        <v>221.25619393438399</v>
      </c>
    </row>
    <row r="16914" spans="1:4" x14ac:dyDescent="0.2">
      <c r="A16914" s="4">
        <v>16912</v>
      </c>
      <c r="B16914" s="4">
        <v>16914</v>
      </c>
      <c r="C16914" s="6">
        <v>4.0976999999999997</v>
      </c>
      <c r="D16914" s="7">
        <v>221.24098090157599</v>
      </c>
    </row>
    <row r="16915" spans="1:4" x14ac:dyDescent="0.2">
      <c r="A16915" s="4">
        <v>16913</v>
      </c>
      <c r="B16915" s="4">
        <v>16915</v>
      </c>
      <c r="C16915" s="6">
        <v>4.0976999999999997</v>
      </c>
      <c r="D16915" s="7">
        <v>221.21182003361901</v>
      </c>
    </row>
    <row r="16916" spans="1:4" x14ac:dyDescent="0.2">
      <c r="A16916" s="4">
        <v>16914</v>
      </c>
      <c r="B16916" s="4">
        <v>16916</v>
      </c>
      <c r="C16916" s="6">
        <v>4.0976999999999997</v>
      </c>
      <c r="D16916" s="7">
        <v>221.17463323128101</v>
      </c>
    </row>
    <row r="16917" spans="1:4" x14ac:dyDescent="0.2">
      <c r="A16917" s="4">
        <v>16915</v>
      </c>
      <c r="B16917" s="4">
        <v>16917</v>
      </c>
      <c r="C16917" s="6">
        <v>4.0976999999999997</v>
      </c>
      <c r="D16917" s="7">
        <v>221.14040880315201</v>
      </c>
    </row>
    <row r="16918" spans="1:4" x14ac:dyDescent="0.2">
      <c r="A16918" s="4">
        <v>16916</v>
      </c>
      <c r="B16918" s="4">
        <v>16918</v>
      </c>
      <c r="C16918" s="6">
        <v>4.0976999999999997</v>
      </c>
      <c r="D16918" s="7">
        <v>221.11590409923701</v>
      </c>
    </row>
    <row r="16919" spans="1:4" x14ac:dyDescent="0.2">
      <c r="A16919" s="4">
        <v>16917</v>
      </c>
      <c r="B16919" s="4">
        <v>16919</v>
      </c>
      <c r="C16919" s="6">
        <v>4.0976999999999997</v>
      </c>
      <c r="D16919" s="7">
        <v>221.09393109923701</v>
      </c>
    </row>
    <row r="16920" spans="1:4" x14ac:dyDescent="0.2">
      <c r="A16920" s="4">
        <v>16918</v>
      </c>
      <c r="B16920" s="4">
        <v>16920</v>
      </c>
      <c r="C16920" s="6">
        <v>4.0976999999999997</v>
      </c>
      <c r="D16920" s="7">
        <v>221.076185901576</v>
      </c>
    </row>
    <row r="16921" spans="1:4" x14ac:dyDescent="0.2">
      <c r="A16921" s="4">
        <v>16919</v>
      </c>
      <c r="B16921" s="4">
        <v>16921</v>
      </c>
      <c r="C16921" s="6">
        <v>4.0976999999999997</v>
      </c>
      <c r="D16921" s="7">
        <v>221.05970613204499</v>
      </c>
    </row>
    <row r="16922" spans="1:4" x14ac:dyDescent="0.2">
      <c r="A16922" s="4">
        <v>16920</v>
      </c>
      <c r="B16922" s="4">
        <v>16922</v>
      </c>
      <c r="C16922" s="6">
        <v>4.0976999999999997</v>
      </c>
      <c r="D16922" s="7">
        <v>221.051680967192</v>
      </c>
    </row>
    <row r="16923" spans="1:4" x14ac:dyDescent="0.2">
      <c r="A16923" s="4">
        <v>16921</v>
      </c>
      <c r="B16923" s="4">
        <v>16923</v>
      </c>
      <c r="C16923" s="6">
        <v>4.0976999999999997</v>
      </c>
      <c r="D16923" s="7">
        <v>221.04196093438401</v>
      </c>
    </row>
    <row r="16924" spans="1:4" x14ac:dyDescent="0.2">
      <c r="A16924" s="4">
        <v>16922</v>
      </c>
      <c r="B16924" s="4">
        <v>16924</v>
      </c>
      <c r="C16924" s="6">
        <v>4.0976999999999997</v>
      </c>
      <c r="D16924" s="7">
        <v>221.03942900000001</v>
      </c>
    </row>
    <row r="16925" spans="1:4" x14ac:dyDescent="0.2">
      <c r="A16925" s="4">
        <v>16923</v>
      </c>
      <c r="B16925" s="4">
        <v>16925</v>
      </c>
      <c r="C16925" s="6">
        <v>4.0976999999999997</v>
      </c>
      <c r="D16925" s="7">
        <v>221.03942900000001</v>
      </c>
    </row>
    <row r="16926" spans="1:4" x14ac:dyDescent="0.2">
      <c r="A16926" s="4">
        <v>16924</v>
      </c>
      <c r="B16926" s="4">
        <v>16926</v>
      </c>
      <c r="C16926" s="6">
        <v>4.0976999999999997</v>
      </c>
      <c r="D16926" s="7">
        <v>221.043656032808</v>
      </c>
    </row>
    <row r="16927" spans="1:4" x14ac:dyDescent="0.2">
      <c r="A16927" s="4">
        <v>16925</v>
      </c>
      <c r="B16927" s="4">
        <v>16927</v>
      </c>
      <c r="C16927" s="6">
        <v>4.0976999999999997</v>
      </c>
      <c r="D16927" s="7">
        <v>221.049149032808</v>
      </c>
    </row>
    <row r="16928" spans="1:4" x14ac:dyDescent="0.2">
      <c r="A16928" s="4">
        <v>16926</v>
      </c>
      <c r="B16928" s="4">
        <v>16928</v>
      </c>
      <c r="C16928" s="6">
        <v>4.0976999999999997</v>
      </c>
      <c r="D16928" s="7">
        <v>221.05886906561599</v>
      </c>
    </row>
    <row r="16929" spans="1:4" x14ac:dyDescent="0.2">
      <c r="A16929" s="4">
        <v>16927</v>
      </c>
      <c r="B16929" s="4">
        <v>16929</v>
      </c>
      <c r="C16929" s="6">
        <v>4.0976999999999997</v>
      </c>
      <c r="D16929" s="7">
        <v>221.06562880233901</v>
      </c>
    </row>
    <row r="16930" spans="1:4" x14ac:dyDescent="0.2">
      <c r="A16930" s="4">
        <v>16928</v>
      </c>
      <c r="B16930" s="4">
        <v>16930</v>
      </c>
      <c r="C16930" s="6">
        <v>4.0976999999999997</v>
      </c>
      <c r="D16930" s="7">
        <v>221.075349065616</v>
      </c>
    </row>
    <row r="16931" spans="1:4" x14ac:dyDescent="0.2">
      <c r="A16931" s="4">
        <v>16929</v>
      </c>
      <c r="B16931" s="4">
        <v>16931</v>
      </c>
      <c r="C16931" s="6">
        <v>4.0976999999999997</v>
      </c>
      <c r="D16931" s="7">
        <v>221.086302172513</v>
      </c>
    </row>
    <row r="16932" spans="1:4" x14ac:dyDescent="0.2">
      <c r="A16932" s="4">
        <v>16930</v>
      </c>
      <c r="B16932" s="4">
        <v>16932</v>
      </c>
      <c r="C16932" s="6">
        <v>4.0976999999999997</v>
      </c>
      <c r="D16932" s="7">
        <v>221.10148449706799</v>
      </c>
    </row>
    <row r="16933" spans="1:4" x14ac:dyDescent="0.2">
      <c r="A16933" s="4">
        <v>16931</v>
      </c>
      <c r="B16933" s="4">
        <v>16933</v>
      </c>
      <c r="C16933" s="6">
        <v>4.0976999999999997</v>
      </c>
      <c r="D16933" s="7">
        <v>221.11796373144401</v>
      </c>
    </row>
    <row r="16934" spans="1:4" x14ac:dyDescent="0.2">
      <c r="A16934" s="4">
        <v>16932</v>
      </c>
      <c r="B16934" s="4">
        <v>16934</v>
      </c>
      <c r="C16934" s="6">
        <v>4.0976999999999997</v>
      </c>
      <c r="D16934" s="7">
        <v>221.138649074217</v>
      </c>
    </row>
    <row r="16935" spans="1:4" x14ac:dyDescent="0.2">
      <c r="A16935" s="4">
        <v>16933</v>
      </c>
      <c r="B16935" s="4">
        <v>16935</v>
      </c>
      <c r="C16935" s="6">
        <v>4.0976999999999997</v>
      </c>
      <c r="D16935" s="7">
        <v>221.160621308592</v>
      </c>
    </row>
    <row r="16936" spans="1:4" x14ac:dyDescent="0.2">
      <c r="A16936" s="4">
        <v>16934</v>
      </c>
      <c r="B16936" s="4">
        <v>16936</v>
      </c>
      <c r="C16936" s="6">
        <v>4.0976999999999997</v>
      </c>
      <c r="D16936" s="7">
        <v>221.178388497068</v>
      </c>
    </row>
    <row r="16937" spans="1:4" x14ac:dyDescent="0.2">
      <c r="A16937" s="4">
        <v>16935</v>
      </c>
      <c r="B16937" s="4">
        <v>16937</v>
      </c>
      <c r="C16937" s="6">
        <v>4.0976999999999997</v>
      </c>
      <c r="D16937" s="7">
        <v>221.19066215429601</v>
      </c>
    </row>
    <row r="16938" spans="1:4" x14ac:dyDescent="0.2">
      <c r="A16938" s="4">
        <v>16936</v>
      </c>
      <c r="B16938" s="4">
        <v>16938</v>
      </c>
      <c r="C16938" s="6">
        <v>4.0976999999999997</v>
      </c>
      <c r="D16938" s="7">
        <v>221.197442577148</v>
      </c>
    </row>
    <row r="16939" spans="1:4" x14ac:dyDescent="0.2">
      <c r="A16939" s="4">
        <v>16937</v>
      </c>
      <c r="B16939" s="4">
        <v>16939</v>
      </c>
      <c r="C16939" s="6">
        <v>4.0976999999999997</v>
      </c>
      <c r="D16939" s="7">
        <v>221.202936342773</v>
      </c>
    </row>
    <row r="16940" spans="1:4" x14ac:dyDescent="0.2">
      <c r="A16940" s="4">
        <v>16938</v>
      </c>
      <c r="B16940" s="4">
        <v>16940</v>
      </c>
      <c r="C16940" s="6">
        <v>4.0976999999999997</v>
      </c>
      <c r="D16940" s="7">
        <v>221.20422400000001</v>
      </c>
    </row>
    <row r="16941" spans="1:4" x14ac:dyDescent="0.2">
      <c r="A16941" s="4">
        <v>16939</v>
      </c>
      <c r="B16941" s="4">
        <v>16941</v>
      </c>
      <c r="C16941" s="6">
        <v>4.0976999999999997</v>
      </c>
      <c r="D16941" s="7">
        <v>221.20422400000001</v>
      </c>
    </row>
    <row r="16942" spans="1:4" x14ac:dyDescent="0.2">
      <c r="A16942" s="4">
        <v>16940</v>
      </c>
      <c r="B16942" s="4">
        <v>16942</v>
      </c>
      <c r="C16942" s="6">
        <v>4.0976999999999997</v>
      </c>
      <c r="D16942" s="7">
        <v>221.19581208007901</v>
      </c>
    </row>
    <row r="16943" spans="1:4" x14ac:dyDescent="0.2">
      <c r="A16943" s="4">
        <v>16941</v>
      </c>
      <c r="B16943" s="4">
        <v>16943</v>
      </c>
      <c r="C16943" s="6">
        <v>4.0976999999999997</v>
      </c>
      <c r="D16943" s="7">
        <v>221.18482584570401</v>
      </c>
    </row>
    <row r="16944" spans="1:4" x14ac:dyDescent="0.2">
      <c r="A16944" s="4">
        <v>16942</v>
      </c>
      <c r="B16944" s="4">
        <v>16944</v>
      </c>
      <c r="C16944" s="6">
        <v>4.0976999999999997</v>
      </c>
      <c r="D16944" s="7">
        <v>221.17383984570401</v>
      </c>
    </row>
    <row r="16945" spans="1:4" x14ac:dyDescent="0.2">
      <c r="A16945" s="4">
        <v>16943</v>
      </c>
      <c r="B16945" s="4">
        <v>16945</v>
      </c>
      <c r="C16945" s="6">
        <v>4.0976999999999997</v>
      </c>
      <c r="D16945" s="7">
        <v>221.15864750293201</v>
      </c>
    </row>
    <row r="16946" spans="1:4" x14ac:dyDescent="0.2">
      <c r="A16946" s="4">
        <v>16944</v>
      </c>
      <c r="B16946" s="4">
        <v>16946</v>
      </c>
      <c r="C16946" s="6">
        <v>4.0976999999999997</v>
      </c>
      <c r="D16946" s="7">
        <v>221.14216826855599</v>
      </c>
    </row>
    <row r="16947" spans="1:4" x14ac:dyDescent="0.2">
      <c r="A16947" s="4">
        <v>16945</v>
      </c>
      <c r="B16947" s="4">
        <v>16947</v>
      </c>
      <c r="C16947" s="6">
        <v>4.0976999999999997</v>
      </c>
      <c r="D16947" s="7">
        <v>221.121482925783</v>
      </c>
    </row>
    <row r="16948" spans="1:4" x14ac:dyDescent="0.2">
      <c r="A16948" s="4">
        <v>16946</v>
      </c>
      <c r="B16948" s="4">
        <v>16948</v>
      </c>
      <c r="C16948" s="6">
        <v>4.0976999999999997</v>
      </c>
      <c r="D16948" s="7">
        <v>221.099509925783</v>
      </c>
    </row>
    <row r="16949" spans="1:4" x14ac:dyDescent="0.2">
      <c r="A16949" s="4">
        <v>16947</v>
      </c>
      <c r="B16949" s="4">
        <v>16949</v>
      </c>
      <c r="C16949" s="6">
        <v>4.0976999999999997</v>
      </c>
      <c r="D16949" s="7">
        <v>221.077537691408</v>
      </c>
    </row>
    <row r="16950" spans="1:4" x14ac:dyDescent="0.2">
      <c r="A16950" s="4">
        <v>16948</v>
      </c>
      <c r="B16950" s="4">
        <v>16950</v>
      </c>
      <c r="C16950" s="6">
        <v>4.0976999999999997</v>
      </c>
      <c r="D16950" s="7">
        <v>221.05556492578401</v>
      </c>
    </row>
    <row r="16951" spans="1:4" x14ac:dyDescent="0.2">
      <c r="A16951" s="4">
        <v>16949</v>
      </c>
      <c r="B16951" s="4">
        <v>16951</v>
      </c>
      <c r="C16951" s="6">
        <v>4.0976999999999997</v>
      </c>
      <c r="D16951" s="7">
        <v>221.03359192578401</v>
      </c>
    </row>
    <row r="16952" spans="1:4" x14ac:dyDescent="0.2">
      <c r="A16952" s="4">
        <v>16950</v>
      </c>
      <c r="B16952" s="4">
        <v>16952</v>
      </c>
      <c r="C16952" s="6">
        <v>4.0976999999999997</v>
      </c>
      <c r="D16952" s="7">
        <v>221.00741411426</v>
      </c>
    </row>
    <row r="16953" spans="1:4" x14ac:dyDescent="0.2">
      <c r="A16953" s="4">
        <v>16951</v>
      </c>
      <c r="B16953" s="4">
        <v>16953</v>
      </c>
      <c r="C16953" s="6">
        <v>4.0858999999999996</v>
      </c>
      <c r="D16953" s="7">
        <v>220.97994834863499</v>
      </c>
    </row>
    <row r="16954" spans="1:4" x14ac:dyDescent="0.2">
      <c r="A16954" s="4">
        <v>16952</v>
      </c>
      <c r="B16954" s="4">
        <v>16954</v>
      </c>
      <c r="C16954" s="6">
        <v>4.0858999999999996</v>
      </c>
      <c r="D16954" s="7">
        <v>220.948276771488</v>
      </c>
    </row>
    <row r="16955" spans="1:4" x14ac:dyDescent="0.2">
      <c r="A16955" s="4">
        <v>16953</v>
      </c>
      <c r="B16955" s="4">
        <v>16955</v>
      </c>
      <c r="C16955" s="6">
        <v>4.0858999999999996</v>
      </c>
      <c r="D16955" s="7">
        <v>220.91531777148899</v>
      </c>
    </row>
    <row r="16956" spans="1:4" x14ac:dyDescent="0.2">
      <c r="A16956" s="4">
        <v>16954</v>
      </c>
      <c r="B16956" s="4">
        <v>16956</v>
      </c>
      <c r="C16956" s="6">
        <v>4.0858999999999996</v>
      </c>
      <c r="D16956" s="7">
        <v>220.88235877148799</v>
      </c>
    </row>
    <row r="16957" spans="1:4" x14ac:dyDescent="0.2">
      <c r="A16957" s="4">
        <v>16955</v>
      </c>
      <c r="B16957" s="4">
        <v>16957</v>
      </c>
      <c r="C16957" s="6">
        <v>4.0858999999999996</v>
      </c>
      <c r="D16957" s="7">
        <v>220.84939977148801</v>
      </c>
    </row>
    <row r="16958" spans="1:4" x14ac:dyDescent="0.2">
      <c r="A16958" s="4">
        <v>16956</v>
      </c>
      <c r="B16958" s="4">
        <v>16958</v>
      </c>
      <c r="C16958" s="6">
        <v>4.0858999999999996</v>
      </c>
      <c r="D16958" s="7">
        <v>220.816440771488</v>
      </c>
    </row>
    <row r="16959" spans="1:4" x14ac:dyDescent="0.2">
      <c r="A16959" s="4">
        <v>16957</v>
      </c>
      <c r="B16959" s="4">
        <v>16959</v>
      </c>
      <c r="C16959" s="6">
        <v>4.0858999999999996</v>
      </c>
      <c r="D16959" s="7">
        <v>220.783481771487</v>
      </c>
    </row>
    <row r="16960" spans="1:4" x14ac:dyDescent="0.2">
      <c r="A16960" s="4">
        <v>16958</v>
      </c>
      <c r="B16960" s="4">
        <v>16960</v>
      </c>
      <c r="C16960" s="6">
        <v>4.0781000000000001</v>
      </c>
      <c r="D16960" s="7">
        <v>220.74211161719299</v>
      </c>
    </row>
    <row r="16961" spans="1:4" x14ac:dyDescent="0.2">
      <c r="A16961" s="4">
        <v>16959</v>
      </c>
      <c r="B16961" s="4">
        <v>16961</v>
      </c>
      <c r="C16961" s="6">
        <v>4.0742000000000003</v>
      </c>
      <c r="D16961" s="7">
        <v>220.67293162305501</v>
      </c>
    </row>
    <row r="16962" spans="1:4" x14ac:dyDescent="0.2">
      <c r="A16962" s="4">
        <v>16960</v>
      </c>
      <c r="B16962" s="4">
        <v>16962</v>
      </c>
      <c r="C16962" s="6">
        <v>4.0742000000000003</v>
      </c>
      <c r="D16962" s="7">
        <v>220.596027388679</v>
      </c>
    </row>
    <row r="16963" spans="1:4" x14ac:dyDescent="0.2">
      <c r="A16963" s="4">
        <v>16961</v>
      </c>
      <c r="B16963" s="4">
        <v>16963</v>
      </c>
      <c r="C16963" s="6">
        <v>4.0742000000000003</v>
      </c>
      <c r="D16963" s="7">
        <v>220.52753454297601</v>
      </c>
    </row>
    <row r="16964" spans="1:4" x14ac:dyDescent="0.2">
      <c r="A16964" s="4">
        <v>16962</v>
      </c>
      <c r="B16964" s="4">
        <v>16964</v>
      </c>
      <c r="C16964" s="6">
        <v>4.0742000000000003</v>
      </c>
      <c r="D16964" s="7">
        <v>220.47423327441899</v>
      </c>
    </row>
    <row r="16965" spans="1:4" x14ac:dyDescent="0.2">
      <c r="A16965" s="4">
        <v>16963</v>
      </c>
      <c r="B16965" s="4">
        <v>16965</v>
      </c>
      <c r="C16965" s="6">
        <v>4.0742000000000003</v>
      </c>
      <c r="D16965" s="7">
        <v>220.429000617192</v>
      </c>
    </row>
    <row r="16966" spans="1:4" x14ac:dyDescent="0.2">
      <c r="A16966" s="4">
        <v>16964</v>
      </c>
      <c r="B16966" s="4">
        <v>16966</v>
      </c>
      <c r="C16966" s="6">
        <v>4.0742000000000003</v>
      </c>
      <c r="D16966" s="7">
        <v>220.40608426855599</v>
      </c>
    </row>
    <row r="16967" spans="1:4" x14ac:dyDescent="0.2">
      <c r="A16967" s="4">
        <v>16965</v>
      </c>
      <c r="B16967" s="4">
        <v>16967</v>
      </c>
      <c r="C16967" s="6">
        <v>4.0742000000000003</v>
      </c>
      <c r="D16967" s="7">
        <v>220.40222199999999</v>
      </c>
    </row>
    <row r="16968" spans="1:4" x14ac:dyDescent="0.2">
      <c r="A16968" s="4">
        <v>16966</v>
      </c>
      <c r="B16968" s="4">
        <v>16968</v>
      </c>
      <c r="C16968" s="6">
        <v>4.0742000000000003</v>
      </c>
      <c r="D16968" s="7">
        <v>220.39801642285201</v>
      </c>
    </row>
    <row r="16969" spans="1:4" x14ac:dyDescent="0.2">
      <c r="A16969" s="4">
        <v>16967</v>
      </c>
      <c r="B16969" s="4">
        <v>16969</v>
      </c>
      <c r="C16969" s="6">
        <v>4.0742000000000003</v>
      </c>
      <c r="D16969" s="7">
        <v>220.39672899999999</v>
      </c>
    </row>
    <row r="16970" spans="1:4" x14ac:dyDescent="0.2">
      <c r="A16970" s="4">
        <v>16968</v>
      </c>
      <c r="B16970" s="4">
        <v>16970</v>
      </c>
      <c r="C16970" s="6">
        <v>4.0742000000000003</v>
      </c>
      <c r="D16970" s="7">
        <v>220.39672899999999</v>
      </c>
    </row>
    <row r="16971" spans="1:4" x14ac:dyDescent="0.2">
      <c r="A16971" s="4">
        <v>16969</v>
      </c>
      <c r="B16971" s="4">
        <v>16971</v>
      </c>
      <c r="C16971" s="6">
        <v>4.0937000000000001</v>
      </c>
      <c r="D16971" s="7">
        <v>220.392522657227</v>
      </c>
    </row>
    <row r="16972" spans="1:4" x14ac:dyDescent="0.2">
      <c r="A16972" s="4">
        <v>16970</v>
      </c>
      <c r="B16972" s="4">
        <v>16972</v>
      </c>
      <c r="C16972" s="6">
        <v>4.0937000000000001</v>
      </c>
      <c r="D16972" s="7">
        <v>220.39123499999999</v>
      </c>
    </row>
    <row r="16973" spans="1:4" x14ac:dyDescent="0.2">
      <c r="A16973" s="4">
        <v>16971</v>
      </c>
      <c r="B16973" s="4">
        <v>16973</v>
      </c>
      <c r="C16973" s="6">
        <v>4.1055000000000001</v>
      </c>
      <c r="D16973" s="7">
        <v>220.39123499999999</v>
      </c>
    </row>
    <row r="16974" spans="1:4" x14ac:dyDescent="0.2">
      <c r="A16974" s="4">
        <v>16972</v>
      </c>
      <c r="B16974" s="4">
        <v>16974</v>
      </c>
      <c r="C16974" s="6">
        <v>4.1055000000000001</v>
      </c>
      <c r="D16974" s="7">
        <v>220.39123499999999</v>
      </c>
    </row>
    <row r="16975" spans="1:4" x14ac:dyDescent="0.2">
      <c r="A16975" s="4">
        <v>16973</v>
      </c>
      <c r="B16975" s="4">
        <v>16975</v>
      </c>
      <c r="C16975" s="6">
        <v>4.1172000000000004</v>
      </c>
      <c r="D16975" s="7">
        <v>220.38702942285201</v>
      </c>
    </row>
    <row r="16976" spans="1:4" x14ac:dyDescent="0.2">
      <c r="A16976" s="4">
        <v>16974</v>
      </c>
      <c r="B16976" s="4">
        <v>16976</v>
      </c>
      <c r="C16976" s="6">
        <v>4.1367000000000003</v>
      </c>
      <c r="D16976" s="7">
        <v>220.38574199999999</v>
      </c>
    </row>
    <row r="16977" spans="1:4" x14ac:dyDescent="0.2">
      <c r="A16977" s="4">
        <v>16975</v>
      </c>
      <c r="B16977" s="4">
        <v>16977</v>
      </c>
      <c r="C16977" s="6">
        <v>4.1562000000000001</v>
      </c>
      <c r="D16977" s="7">
        <v>220.39835949706901</v>
      </c>
    </row>
    <row r="16978" spans="1:4" x14ac:dyDescent="0.2">
      <c r="A16978" s="4">
        <v>16976</v>
      </c>
      <c r="B16978" s="4">
        <v>16978</v>
      </c>
      <c r="C16978" s="6">
        <v>4.1757999999999997</v>
      </c>
      <c r="D16978" s="7">
        <v>220.41483873144401</v>
      </c>
    </row>
    <row r="16979" spans="1:4" x14ac:dyDescent="0.2">
      <c r="A16979" s="4">
        <v>16977</v>
      </c>
      <c r="B16979" s="4">
        <v>16979</v>
      </c>
      <c r="C16979" s="6">
        <v>4.1992000000000003</v>
      </c>
      <c r="D16979" s="7">
        <v>220.42711291992001</v>
      </c>
    </row>
    <row r="16980" spans="1:4" x14ac:dyDescent="0.2">
      <c r="A16980" s="4">
        <v>16978</v>
      </c>
      <c r="B16980" s="4">
        <v>16980</v>
      </c>
      <c r="C16980" s="6">
        <v>4.2343999999999999</v>
      </c>
      <c r="D16980" s="7">
        <v>220.421276080079</v>
      </c>
    </row>
    <row r="16981" spans="1:4" x14ac:dyDescent="0.2">
      <c r="A16981" s="4">
        <v>16979</v>
      </c>
      <c r="B16981" s="4">
        <v>16981</v>
      </c>
      <c r="C16981" s="6">
        <v>4.2694999999999999</v>
      </c>
      <c r="D16981" s="7">
        <v>220.38085004004401</v>
      </c>
    </row>
    <row r="16982" spans="1:4" x14ac:dyDescent="0.2">
      <c r="A16982" s="4">
        <v>16980</v>
      </c>
      <c r="B16982" s="4">
        <v>16982</v>
      </c>
      <c r="C16982" s="6">
        <v>4.2812000000000001</v>
      </c>
      <c r="D16982" s="7">
        <v>220.276737240247</v>
      </c>
    </row>
    <row r="16983" spans="1:4" x14ac:dyDescent="0.2">
      <c r="A16983" s="4">
        <v>16981</v>
      </c>
      <c r="B16983" s="4">
        <v>16983</v>
      </c>
      <c r="C16983" s="6">
        <v>4.3163999999999998</v>
      </c>
      <c r="D16983" s="7">
        <v>220.092802051777</v>
      </c>
    </row>
    <row r="16984" spans="1:4" x14ac:dyDescent="0.2">
      <c r="A16984" s="4">
        <v>16982</v>
      </c>
      <c r="B16984" s="4">
        <v>16984</v>
      </c>
      <c r="C16984" s="6">
        <v>4.3516000000000004</v>
      </c>
      <c r="D16984" s="7">
        <v>219.80964678909501</v>
      </c>
    </row>
    <row r="16985" spans="1:4" x14ac:dyDescent="0.2">
      <c r="A16985" s="4">
        <v>16983</v>
      </c>
      <c r="B16985" s="4">
        <v>16985</v>
      </c>
      <c r="C16985" s="6">
        <v>4.3906000000000001</v>
      </c>
      <c r="D16985" s="7">
        <v>219.409504029338</v>
      </c>
    </row>
    <row r="16986" spans="1:4" x14ac:dyDescent="0.2">
      <c r="A16986" s="4">
        <v>16984</v>
      </c>
      <c r="B16986" s="4">
        <v>16986</v>
      </c>
      <c r="C16986" s="6">
        <v>4.4141000000000004</v>
      </c>
      <c r="D16986" s="7">
        <v>218.880100115288</v>
      </c>
    </row>
    <row r="16987" spans="1:4" x14ac:dyDescent="0.2">
      <c r="A16987" s="4">
        <v>16985</v>
      </c>
      <c r="B16987" s="4">
        <v>16987</v>
      </c>
      <c r="C16987" s="6">
        <v>4.4492000000000003</v>
      </c>
      <c r="D16987" s="7">
        <v>218.21886096686899</v>
      </c>
    </row>
    <row r="16988" spans="1:4" x14ac:dyDescent="0.2">
      <c r="A16988" s="4">
        <v>16986</v>
      </c>
      <c r="B16988" s="4">
        <v>16988</v>
      </c>
      <c r="C16988" s="6">
        <v>4.4608999999999996</v>
      </c>
      <c r="D16988" s="7">
        <v>217.429990864367</v>
      </c>
    </row>
    <row r="16989" spans="1:4" x14ac:dyDescent="0.2">
      <c r="A16989" s="4">
        <v>16987</v>
      </c>
      <c r="B16989" s="4">
        <v>16989</v>
      </c>
      <c r="C16989" s="6">
        <v>4.4922000000000004</v>
      </c>
      <c r="D16989" s="7">
        <v>216.506367138771</v>
      </c>
    </row>
    <row r="16990" spans="1:4" x14ac:dyDescent="0.2">
      <c r="A16990" s="4">
        <v>16988</v>
      </c>
      <c r="B16990" s="4">
        <v>16990</v>
      </c>
      <c r="C16990" s="6">
        <v>4.5156000000000001</v>
      </c>
      <c r="D16990" s="7">
        <v>215.45803061338401</v>
      </c>
    </row>
    <row r="16991" spans="1:4" x14ac:dyDescent="0.2">
      <c r="A16991" s="4">
        <v>16989</v>
      </c>
      <c r="B16991" s="4">
        <v>16991</v>
      </c>
      <c r="C16991" s="6">
        <v>4.5351999999999997</v>
      </c>
      <c r="D16991" s="7">
        <v>214.30146211632299</v>
      </c>
    </row>
    <row r="16992" spans="1:4" x14ac:dyDescent="0.2">
      <c r="A16992" s="4">
        <v>16990</v>
      </c>
      <c r="B16992" s="4">
        <v>16992</v>
      </c>
      <c r="C16992" s="6">
        <v>4.5586000000000002</v>
      </c>
      <c r="D16992" s="7">
        <v>213.04052385364901</v>
      </c>
    </row>
    <row r="16993" spans="1:4" x14ac:dyDescent="0.2">
      <c r="A16993" s="4">
        <v>16991</v>
      </c>
      <c r="B16993" s="4">
        <v>16993</v>
      </c>
      <c r="C16993" s="6">
        <v>4.5702999999999996</v>
      </c>
      <c r="D16993" s="7">
        <v>211.68362674530101</v>
      </c>
    </row>
    <row r="16994" spans="1:4" x14ac:dyDescent="0.2">
      <c r="A16994" s="4">
        <v>16992</v>
      </c>
      <c r="B16994" s="4">
        <v>16994</v>
      </c>
      <c r="C16994" s="6">
        <v>4.5819999999999999</v>
      </c>
      <c r="D16994" s="7">
        <v>210.233345636872</v>
      </c>
    </row>
    <row r="16995" spans="1:4" x14ac:dyDescent="0.2">
      <c r="A16995" s="4">
        <v>16993</v>
      </c>
      <c r="B16995" s="4">
        <v>16995</v>
      </c>
      <c r="C16995" s="6">
        <v>4.5819999999999999</v>
      </c>
      <c r="D16995" s="7">
        <v>208.70650360268601</v>
      </c>
    </row>
    <row r="16996" spans="1:4" x14ac:dyDescent="0.2">
      <c r="A16996" s="4">
        <v>16994</v>
      </c>
      <c r="B16996" s="4">
        <v>16996</v>
      </c>
      <c r="C16996" s="6">
        <v>4.5819999999999999</v>
      </c>
      <c r="D16996" s="7">
        <v>207.099838648607</v>
      </c>
    </row>
    <row r="16997" spans="1:4" x14ac:dyDescent="0.2">
      <c r="A16997" s="4">
        <v>16995</v>
      </c>
      <c r="B16997" s="4">
        <v>16997</v>
      </c>
      <c r="C16997" s="6">
        <v>4.5819999999999999</v>
      </c>
      <c r="D16997" s="7">
        <v>205.419187614419</v>
      </c>
    </row>
    <row r="16998" spans="1:4" x14ac:dyDescent="0.2">
      <c r="A16998" s="4">
        <v>16996</v>
      </c>
      <c r="B16998" s="4">
        <v>16998</v>
      </c>
      <c r="C16998" s="6">
        <v>4.5858999999999996</v>
      </c>
      <c r="D16998" s="7">
        <v>203.67553750023501</v>
      </c>
    </row>
    <row r="16999" spans="1:4" x14ac:dyDescent="0.2">
      <c r="A16999" s="4">
        <v>16997</v>
      </c>
      <c r="B16999" s="4">
        <v>16999</v>
      </c>
      <c r="C16999" s="6">
        <v>4.5858999999999996</v>
      </c>
      <c r="D16999" s="7">
        <v>201.871462620306</v>
      </c>
    </row>
    <row r="17000" spans="1:4" x14ac:dyDescent="0.2">
      <c r="A17000" s="4">
        <v>16998</v>
      </c>
      <c r="B17000" s="4">
        <v>17000</v>
      </c>
      <c r="C17000" s="6">
        <v>4.5858999999999996</v>
      </c>
      <c r="D17000" s="7">
        <v>200.015373894709</v>
      </c>
    </row>
    <row r="17001" spans="1:4" x14ac:dyDescent="0.2">
      <c r="A17001" s="4">
        <v>16999</v>
      </c>
      <c r="B17001" s="4">
        <v>17001</v>
      </c>
      <c r="C17001" s="6">
        <v>4.5858999999999996</v>
      </c>
      <c r="D17001" s="7">
        <v>198.114052511918</v>
      </c>
    </row>
    <row r="17002" spans="1:4" x14ac:dyDescent="0.2">
      <c r="A17002" s="4">
        <v>17000</v>
      </c>
      <c r="B17002" s="4">
        <v>17002</v>
      </c>
      <c r="C17002" s="6">
        <v>4.5858999999999996</v>
      </c>
      <c r="D17002" s="7">
        <v>196.17299094061499</v>
      </c>
    </row>
    <row r="17003" spans="1:4" x14ac:dyDescent="0.2">
      <c r="A17003" s="4">
        <v>17001</v>
      </c>
      <c r="B17003" s="4">
        <v>17003</v>
      </c>
      <c r="C17003" s="6">
        <v>4.5702999999999996</v>
      </c>
      <c r="D17003" s="7">
        <v>194.201889054893</v>
      </c>
    </row>
    <row r="17004" spans="1:4" x14ac:dyDescent="0.2">
      <c r="A17004" s="4">
        <v>17002</v>
      </c>
      <c r="B17004" s="4">
        <v>17004</v>
      </c>
      <c r="C17004" s="6">
        <v>4.5663999999999998</v>
      </c>
      <c r="D17004" s="7">
        <v>192.20332140351101</v>
      </c>
    </row>
    <row r="17005" spans="1:4" x14ac:dyDescent="0.2">
      <c r="A17005" s="4">
        <v>17003</v>
      </c>
      <c r="B17005" s="4">
        <v>17005</v>
      </c>
      <c r="C17005" s="6">
        <v>4.5663999999999998</v>
      </c>
      <c r="D17005" s="7">
        <v>190.181494094919</v>
      </c>
    </row>
    <row r="17006" spans="1:4" x14ac:dyDescent="0.2">
      <c r="A17006" s="4">
        <v>17004</v>
      </c>
      <c r="B17006" s="4">
        <v>17006</v>
      </c>
      <c r="C17006" s="6">
        <v>4.5547000000000004</v>
      </c>
      <c r="D17006" s="7">
        <v>188.146105175017</v>
      </c>
    </row>
    <row r="17007" spans="1:4" x14ac:dyDescent="0.2">
      <c r="A17007" s="4">
        <v>17005</v>
      </c>
      <c r="B17007" s="4">
        <v>17007</v>
      </c>
      <c r="C17007" s="6">
        <v>4.5547000000000004</v>
      </c>
      <c r="D17007" s="7">
        <v>186.103935597929</v>
      </c>
    </row>
    <row r="17008" spans="1:4" x14ac:dyDescent="0.2">
      <c r="A17008" s="4">
        <v>17006</v>
      </c>
      <c r="B17008" s="4">
        <v>17008</v>
      </c>
      <c r="C17008" s="6">
        <v>4.5430000000000001</v>
      </c>
      <c r="D17008" s="7">
        <v>184.05627302072099</v>
      </c>
    </row>
    <row r="17009" spans="1:4" x14ac:dyDescent="0.2">
      <c r="A17009" s="4">
        <v>17007</v>
      </c>
      <c r="B17009" s="4">
        <v>17009</v>
      </c>
      <c r="C17009" s="6">
        <v>4.5273000000000003</v>
      </c>
      <c r="D17009" s="7">
        <v>182.00311667793</v>
      </c>
    </row>
    <row r="17010" spans="1:4" x14ac:dyDescent="0.2">
      <c r="A17010" s="4">
        <v>17008</v>
      </c>
      <c r="B17010" s="4">
        <v>17010</v>
      </c>
      <c r="C17010" s="6">
        <v>4.5156000000000001</v>
      </c>
      <c r="D17010" s="7">
        <v>179.95287902070299</v>
      </c>
    </row>
    <row r="17011" spans="1:4" x14ac:dyDescent="0.2">
      <c r="A17011" s="4">
        <v>17009</v>
      </c>
      <c r="B17011" s="4">
        <v>17011</v>
      </c>
      <c r="C17011" s="6">
        <v>4.5077999999999996</v>
      </c>
      <c r="D17011" s="7">
        <v>177.90392902072099</v>
      </c>
    </row>
    <row r="17012" spans="1:4" x14ac:dyDescent="0.2">
      <c r="A17012" s="4">
        <v>17010</v>
      </c>
      <c r="B17012" s="4">
        <v>17012</v>
      </c>
      <c r="C17012" s="6">
        <v>4.5038999999999998</v>
      </c>
      <c r="D17012" s="7">
        <v>175.85918459792899</v>
      </c>
    </row>
    <row r="17013" spans="1:4" x14ac:dyDescent="0.2">
      <c r="A17013" s="4">
        <v>17011</v>
      </c>
      <c r="B17013" s="4">
        <v>17013</v>
      </c>
      <c r="C17013" s="6">
        <v>4.4922000000000004</v>
      </c>
      <c r="D17013" s="7">
        <v>173.81993317501701</v>
      </c>
    </row>
    <row r="17014" spans="1:4" x14ac:dyDescent="0.2">
      <c r="A17014" s="4">
        <v>17012</v>
      </c>
      <c r="B17014" s="4">
        <v>17014</v>
      </c>
      <c r="C17014" s="6">
        <v>4.4805000000000001</v>
      </c>
      <c r="D17014" s="7">
        <v>171.78617475214699</v>
      </c>
    </row>
    <row r="17015" spans="1:4" x14ac:dyDescent="0.2">
      <c r="A17015" s="4">
        <v>17013</v>
      </c>
      <c r="B17015" s="4">
        <v>17015</v>
      </c>
      <c r="C17015" s="6">
        <v>4.4648000000000003</v>
      </c>
      <c r="D17015" s="7">
        <v>169.75791009493801</v>
      </c>
    </row>
    <row r="17016" spans="1:4" x14ac:dyDescent="0.2">
      <c r="A17016" s="4">
        <v>17014</v>
      </c>
      <c r="B17016" s="4">
        <v>17016</v>
      </c>
      <c r="C17016" s="6">
        <v>4.4569999999999999</v>
      </c>
      <c r="D17016" s="7">
        <v>167.735138672067</v>
      </c>
    </row>
    <row r="17017" spans="1:4" x14ac:dyDescent="0.2">
      <c r="A17017" s="4">
        <v>17015</v>
      </c>
      <c r="B17017" s="4">
        <v>17017</v>
      </c>
      <c r="C17017" s="6">
        <v>4.4531000000000001</v>
      </c>
      <c r="D17017" s="7">
        <v>165.722065060815</v>
      </c>
    </row>
    <row r="17018" spans="1:4" x14ac:dyDescent="0.2">
      <c r="A17018" s="4">
        <v>17016</v>
      </c>
      <c r="B17018" s="4">
        <v>17018</v>
      </c>
      <c r="C17018" s="6">
        <v>4.4297000000000004</v>
      </c>
      <c r="D17018" s="7">
        <v>163.72418432345</v>
      </c>
    </row>
    <row r="17019" spans="1:4" x14ac:dyDescent="0.2">
      <c r="A17019" s="4">
        <v>17017</v>
      </c>
      <c r="B17019" s="4">
        <v>17019</v>
      </c>
      <c r="C17019" s="6">
        <v>4.4180000000000001</v>
      </c>
      <c r="D17019" s="7">
        <v>161.73437190057999</v>
      </c>
    </row>
    <row r="17020" spans="1:4" x14ac:dyDescent="0.2">
      <c r="A17020" s="4">
        <v>17018</v>
      </c>
      <c r="B17020" s="4">
        <v>17020</v>
      </c>
      <c r="C17020" s="6">
        <v>4.4062000000000001</v>
      </c>
      <c r="D17020" s="7">
        <v>159.75005171212101</v>
      </c>
    </row>
    <row r="17021" spans="1:4" x14ac:dyDescent="0.2">
      <c r="A17021" s="4">
        <v>17019</v>
      </c>
      <c r="B17021" s="4">
        <v>17021</v>
      </c>
      <c r="C17021" s="6">
        <v>4.3827999999999996</v>
      </c>
      <c r="D17021" s="7">
        <v>157.77543063202401</v>
      </c>
    </row>
    <row r="17022" spans="1:4" x14ac:dyDescent="0.2">
      <c r="A17022" s="4">
        <v>17020</v>
      </c>
      <c r="B17022" s="4">
        <v>17022</v>
      </c>
      <c r="C17022" s="6">
        <v>4.3711000000000002</v>
      </c>
      <c r="D17022" s="7">
        <v>155.80759097481399</v>
      </c>
    </row>
    <row r="17023" spans="1:4" x14ac:dyDescent="0.2">
      <c r="A17023" s="4">
        <v>17021</v>
      </c>
      <c r="B17023" s="4">
        <v>17023</v>
      </c>
      <c r="C17023" s="6">
        <v>4.3593999999999999</v>
      </c>
      <c r="D17023" s="7">
        <v>153.845243786319</v>
      </c>
    </row>
    <row r="17024" spans="1:4" x14ac:dyDescent="0.2">
      <c r="A17024" s="4">
        <v>17022</v>
      </c>
      <c r="B17024" s="4">
        <v>17024</v>
      </c>
      <c r="C17024" s="6">
        <v>4.3476999999999997</v>
      </c>
      <c r="D17024" s="7">
        <v>151.88839012909199</v>
      </c>
    </row>
    <row r="17025" spans="1:4" x14ac:dyDescent="0.2">
      <c r="A17025" s="4">
        <v>17023</v>
      </c>
      <c r="B17025" s="4">
        <v>17025</v>
      </c>
      <c r="C17025" s="6">
        <v>4.3476999999999997</v>
      </c>
      <c r="D17025" s="7">
        <v>149.941235283406</v>
      </c>
    </row>
    <row r="17026" spans="1:4" x14ac:dyDescent="0.2">
      <c r="A17026" s="4">
        <v>17024</v>
      </c>
      <c r="B17026" s="4">
        <v>17026</v>
      </c>
      <c r="C17026" s="6">
        <v>4.3319999999999999</v>
      </c>
      <c r="D17026" s="7">
        <v>148.00086086061</v>
      </c>
    </row>
    <row r="17027" spans="1:4" x14ac:dyDescent="0.2">
      <c r="A17027" s="4">
        <v>17025</v>
      </c>
      <c r="B17027" s="4">
        <v>17027</v>
      </c>
      <c r="C17027" s="6">
        <v>4.3202999999999996</v>
      </c>
      <c r="D17027" s="7">
        <v>146.065979437701</v>
      </c>
    </row>
    <row r="17028" spans="1:4" x14ac:dyDescent="0.2">
      <c r="A17028" s="4">
        <v>17026</v>
      </c>
      <c r="B17028" s="4">
        <v>17028</v>
      </c>
      <c r="C17028" s="6">
        <v>4.3202999999999996</v>
      </c>
      <c r="D17028" s="7">
        <v>144.14079735760501</v>
      </c>
    </row>
    <row r="17029" spans="1:4" x14ac:dyDescent="0.2">
      <c r="A17029" s="4">
        <v>17027</v>
      </c>
      <c r="B17029" s="4">
        <v>17029</v>
      </c>
      <c r="C17029" s="6">
        <v>4.3086000000000002</v>
      </c>
      <c r="D17029" s="7">
        <v>142.21398401483199</v>
      </c>
    </row>
    <row r="17030" spans="1:4" x14ac:dyDescent="0.2">
      <c r="A17030" s="4">
        <v>17028</v>
      </c>
      <c r="B17030" s="4">
        <v>17030</v>
      </c>
      <c r="C17030" s="6">
        <v>4.3086000000000002</v>
      </c>
      <c r="D17030" s="7">
        <v>140.29429493476999</v>
      </c>
    </row>
    <row r="17031" spans="1:4" x14ac:dyDescent="0.2">
      <c r="A17031" s="4">
        <v>17029</v>
      </c>
      <c r="B17031" s="4">
        <v>17031</v>
      </c>
      <c r="C17031" s="6">
        <v>4.3086000000000002</v>
      </c>
      <c r="D17031" s="7">
        <v>138.381386511974</v>
      </c>
    </row>
    <row r="17032" spans="1:4" x14ac:dyDescent="0.2">
      <c r="A17032" s="4">
        <v>17030</v>
      </c>
      <c r="B17032" s="4">
        <v>17032</v>
      </c>
      <c r="C17032" s="6">
        <v>4.3086000000000002</v>
      </c>
      <c r="D17032" s="7">
        <v>136.473971089066</v>
      </c>
    </row>
    <row r="17033" spans="1:4" x14ac:dyDescent="0.2">
      <c r="A17033" s="4">
        <v>17031</v>
      </c>
      <c r="B17033" s="4">
        <v>17033</v>
      </c>
      <c r="C17033" s="6">
        <v>4.3086000000000002</v>
      </c>
      <c r="D17033" s="7">
        <v>134.57625424334401</v>
      </c>
    </row>
    <row r="17034" spans="1:4" x14ac:dyDescent="0.2">
      <c r="A17034" s="4">
        <v>17032</v>
      </c>
      <c r="B17034" s="4">
        <v>17034</v>
      </c>
      <c r="C17034" s="6">
        <v>4.3007999999999997</v>
      </c>
      <c r="D17034" s="7">
        <v>132.68531858606201</v>
      </c>
    </row>
    <row r="17035" spans="1:4" x14ac:dyDescent="0.2">
      <c r="A17035" s="4">
        <v>17033</v>
      </c>
      <c r="B17035" s="4">
        <v>17035</v>
      </c>
      <c r="C17035" s="6">
        <v>4.2968999999999999</v>
      </c>
      <c r="D17035" s="7">
        <v>130.79566982049201</v>
      </c>
    </row>
    <row r="17036" spans="1:4" x14ac:dyDescent="0.2">
      <c r="A17036" s="4">
        <v>17034</v>
      </c>
      <c r="B17036" s="4">
        <v>17036</v>
      </c>
      <c r="C17036" s="6">
        <v>4.3163999999999998</v>
      </c>
      <c r="D17036" s="7">
        <v>128.90181600904199</v>
      </c>
    </row>
    <row r="17037" spans="1:4" x14ac:dyDescent="0.2">
      <c r="A17037" s="4">
        <v>17035</v>
      </c>
      <c r="B17037" s="4">
        <v>17037</v>
      </c>
      <c r="C17037" s="6">
        <v>4.3202999999999996</v>
      </c>
      <c r="D17037" s="7">
        <v>127.002468666214</v>
      </c>
    </row>
    <row r="17038" spans="1:4" x14ac:dyDescent="0.2">
      <c r="A17038" s="4">
        <v>17036</v>
      </c>
      <c r="B17038" s="4">
        <v>17038</v>
      </c>
      <c r="C17038" s="6">
        <v>4.3319999999999999</v>
      </c>
      <c r="D17038" s="7">
        <v>125.101833666197</v>
      </c>
    </row>
    <row r="17039" spans="1:4" x14ac:dyDescent="0.2">
      <c r="A17039" s="4">
        <v>17037</v>
      </c>
      <c r="B17039" s="4">
        <v>17039</v>
      </c>
      <c r="C17039" s="6">
        <v>4.3319999999999999</v>
      </c>
      <c r="D17039" s="7">
        <v>123.201198666214</v>
      </c>
    </row>
    <row r="17040" spans="1:4" x14ac:dyDescent="0.2">
      <c r="A17040" s="4">
        <v>17038</v>
      </c>
      <c r="B17040" s="4">
        <v>17040</v>
      </c>
      <c r="C17040" s="6">
        <v>4.3319999999999999</v>
      </c>
      <c r="D17040" s="7">
        <v>121.29635808904899</v>
      </c>
    </row>
    <row r="17041" spans="1:4" x14ac:dyDescent="0.2">
      <c r="A17041" s="4">
        <v>17039</v>
      </c>
      <c r="B17041" s="4">
        <v>17041</v>
      </c>
      <c r="C17041" s="6">
        <v>4.3319999999999999</v>
      </c>
      <c r="D17041" s="7">
        <v>119.398642008986</v>
      </c>
    </row>
    <row r="17042" spans="1:4" x14ac:dyDescent="0.2">
      <c r="A17042" s="4">
        <v>17040</v>
      </c>
      <c r="B17042" s="4">
        <v>17042</v>
      </c>
      <c r="C17042" s="6">
        <v>4.3319999999999999</v>
      </c>
      <c r="D17042" s="7">
        <v>117.49929466619599</v>
      </c>
    </row>
    <row r="17043" spans="1:4" x14ac:dyDescent="0.2">
      <c r="A17043" s="4">
        <v>17041</v>
      </c>
      <c r="B17043" s="4">
        <v>17043</v>
      </c>
      <c r="C17043" s="6">
        <v>4.3319999999999999</v>
      </c>
      <c r="D17043" s="7">
        <v>115.607071586117</v>
      </c>
    </row>
    <row r="17044" spans="1:4" x14ac:dyDescent="0.2">
      <c r="A17044" s="4">
        <v>17042</v>
      </c>
      <c r="B17044" s="4">
        <v>17044</v>
      </c>
      <c r="C17044" s="6">
        <v>4.3319999999999999</v>
      </c>
      <c r="D17044" s="7">
        <v>113.717422820509</v>
      </c>
    </row>
    <row r="17045" spans="1:4" x14ac:dyDescent="0.2">
      <c r="A17045" s="4">
        <v>17043</v>
      </c>
      <c r="B17045" s="4">
        <v>17045</v>
      </c>
      <c r="C17045" s="6">
        <v>4.3319999999999999</v>
      </c>
      <c r="D17045" s="7">
        <v>111.82777458619</v>
      </c>
    </row>
    <row r="17046" spans="1:4" x14ac:dyDescent="0.2">
      <c r="A17046" s="4">
        <v>17044</v>
      </c>
      <c r="B17046" s="4">
        <v>17046</v>
      </c>
      <c r="C17046" s="6">
        <v>4.3319999999999999</v>
      </c>
      <c r="D17046" s="7">
        <v>109.938125820509</v>
      </c>
    </row>
    <row r="17047" spans="1:4" x14ac:dyDescent="0.2">
      <c r="A17047" s="4">
        <v>17045</v>
      </c>
      <c r="B17047" s="4">
        <v>17047</v>
      </c>
      <c r="C17047" s="6">
        <v>4.3086000000000002</v>
      </c>
      <c r="D17047" s="7">
        <v>108.052683163265</v>
      </c>
    </row>
    <row r="17048" spans="1:4" x14ac:dyDescent="0.2">
      <c r="A17048" s="4">
        <v>17046</v>
      </c>
      <c r="B17048" s="4">
        <v>17048</v>
      </c>
      <c r="C17048" s="6">
        <v>4.3086000000000002</v>
      </c>
      <c r="D17048" s="7">
        <v>106.164322586117</v>
      </c>
    </row>
    <row r="17049" spans="1:4" x14ac:dyDescent="0.2">
      <c r="A17049" s="4">
        <v>17047</v>
      </c>
      <c r="B17049" s="4">
        <v>17049</v>
      </c>
      <c r="C17049" s="6">
        <v>4.2968999999999999</v>
      </c>
      <c r="D17049" s="7">
        <v>104.27887939765699</v>
      </c>
    </row>
    <row r="17050" spans="1:4" x14ac:dyDescent="0.2">
      <c r="A17050" s="4">
        <v>17048</v>
      </c>
      <c r="B17050" s="4">
        <v>17050</v>
      </c>
      <c r="C17050" s="6">
        <v>4.2968999999999999</v>
      </c>
      <c r="D17050" s="7">
        <v>102.394724163337</v>
      </c>
    </row>
    <row r="17051" spans="1:4" x14ac:dyDescent="0.2">
      <c r="A17051" s="4">
        <v>17049</v>
      </c>
      <c r="B17051" s="4">
        <v>17051</v>
      </c>
      <c r="C17051" s="6">
        <v>4.2968999999999999</v>
      </c>
      <c r="D17051" s="7">
        <v>100.51477474043</v>
      </c>
    </row>
    <row r="17052" spans="1:4" x14ac:dyDescent="0.2">
      <c r="A17052" s="4">
        <v>17050</v>
      </c>
      <c r="B17052" s="4">
        <v>17052</v>
      </c>
      <c r="C17052" s="6">
        <v>4.2851999999999997</v>
      </c>
      <c r="D17052" s="7">
        <v>98.636112740413097</v>
      </c>
    </row>
    <row r="17053" spans="1:4" x14ac:dyDescent="0.2">
      <c r="A17053" s="4">
        <v>17051</v>
      </c>
      <c r="B17053" s="4">
        <v>17053</v>
      </c>
      <c r="C17053" s="6">
        <v>4.2851999999999997</v>
      </c>
      <c r="D17053" s="7">
        <v>96.757450740357896</v>
      </c>
    </row>
    <row r="17054" spans="1:4" x14ac:dyDescent="0.2">
      <c r="A17054" s="4">
        <v>17052</v>
      </c>
      <c r="B17054" s="4">
        <v>17054</v>
      </c>
      <c r="C17054" s="6">
        <v>4.2851999999999997</v>
      </c>
      <c r="D17054" s="7">
        <v>94.887199894708999</v>
      </c>
    </row>
    <row r="17055" spans="1:4" x14ac:dyDescent="0.2">
      <c r="A17055" s="4">
        <v>17053</v>
      </c>
      <c r="B17055" s="4">
        <v>17055</v>
      </c>
      <c r="C17055" s="6">
        <v>4.2851999999999997</v>
      </c>
      <c r="D17055" s="7">
        <v>93.015318317632904</v>
      </c>
    </row>
    <row r="17056" spans="1:4" x14ac:dyDescent="0.2">
      <c r="A17056" s="4">
        <v>17054</v>
      </c>
      <c r="B17056" s="4">
        <v>17056</v>
      </c>
      <c r="C17056" s="6">
        <v>4.2851999999999997</v>
      </c>
      <c r="D17056" s="7">
        <v>91.142149317577903</v>
      </c>
    </row>
    <row r="17057" spans="1:4" x14ac:dyDescent="0.2">
      <c r="A17057" s="4">
        <v>17055</v>
      </c>
      <c r="B17057" s="4">
        <v>17057</v>
      </c>
      <c r="C17057" s="6">
        <v>4.2733999999999996</v>
      </c>
      <c r="D17057" s="7">
        <v>89.273185894709002</v>
      </c>
    </row>
    <row r="17058" spans="1:4" x14ac:dyDescent="0.2">
      <c r="A17058" s="4">
        <v>17056</v>
      </c>
      <c r="B17058" s="4">
        <v>17058</v>
      </c>
      <c r="C17058" s="6">
        <v>4.2733999999999996</v>
      </c>
      <c r="D17058" s="7">
        <v>87.4097162374985</v>
      </c>
    </row>
    <row r="17059" spans="1:4" x14ac:dyDescent="0.2">
      <c r="A17059" s="4">
        <v>17057</v>
      </c>
      <c r="B17059" s="4">
        <v>17059</v>
      </c>
      <c r="C17059" s="6">
        <v>4.2733999999999996</v>
      </c>
      <c r="D17059" s="7">
        <v>85.547533471856894</v>
      </c>
    </row>
    <row r="17060" spans="1:4" x14ac:dyDescent="0.2">
      <c r="A17060" s="4">
        <v>17058</v>
      </c>
      <c r="B17060" s="4">
        <v>17060</v>
      </c>
      <c r="C17060" s="6">
        <v>4.2733999999999996</v>
      </c>
      <c r="D17060" s="7">
        <v>83.685350471873704</v>
      </c>
    </row>
    <row r="17061" spans="1:4" x14ac:dyDescent="0.2">
      <c r="A17061" s="4">
        <v>17059</v>
      </c>
      <c r="B17061" s="4">
        <v>17061</v>
      </c>
      <c r="C17061" s="6">
        <v>4.2733999999999996</v>
      </c>
      <c r="D17061" s="7">
        <v>81.831579391777595</v>
      </c>
    </row>
    <row r="17062" spans="1:4" x14ac:dyDescent="0.2">
      <c r="A17062" s="4">
        <v>17060</v>
      </c>
      <c r="B17062" s="4">
        <v>17062</v>
      </c>
      <c r="C17062" s="6">
        <v>4.2733999999999996</v>
      </c>
      <c r="D17062" s="7">
        <v>79.980383391777593</v>
      </c>
    </row>
    <row r="17063" spans="1:4" x14ac:dyDescent="0.2">
      <c r="A17063" s="4">
        <v>17061</v>
      </c>
      <c r="B17063" s="4">
        <v>17063</v>
      </c>
      <c r="C17063" s="6">
        <v>4.2733999999999996</v>
      </c>
      <c r="D17063" s="7">
        <v>78.129186626169499</v>
      </c>
    </row>
    <row r="17064" spans="1:4" x14ac:dyDescent="0.2">
      <c r="A17064" s="4">
        <v>17062</v>
      </c>
      <c r="B17064" s="4">
        <v>17064</v>
      </c>
      <c r="C17064" s="6">
        <v>4.2733999999999996</v>
      </c>
      <c r="D17064" s="7">
        <v>76.282195968996405</v>
      </c>
    </row>
    <row r="17065" spans="1:4" x14ac:dyDescent="0.2">
      <c r="A17065" s="4">
        <v>17063</v>
      </c>
      <c r="B17065" s="4">
        <v>17065</v>
      </c>
      <c r="C17065" s="6">
        <v>4.2733999999999996</v>
      </c>
      <c r="D17065" s="7">
        <v>74.436492968942204</v>
      </c>
    </row>
    <row r="17066" spans="1:4" x14ac:dyDescent="0.2">
      <c r="A17066" s="4">
        <v>17064</v>
      </c>
      <c r="B17066" s="4">
        <v>17066</v>
      </c>
      <c r="C17066" s="6">
        <v>4.2733999999999996</v>
      </c>
      <c r="D17066" s="7">
        <v>72.586584391777606</v>
      </c>
    </row>
    <row r="17067" spans="1:4" x14ac:dyDescent="0.2">
      <c r="A17067" s="4">
        <v>17065</v>
      </c>
      <c r="B17067" s="4">
        <v>17067</v>
      </c>
      <c r="C17067" s="6">
        <v>4.2930000000000001</v>
      </c>
      <c r="D17067" s="7">
        <v>70.739593968925604</v>
      </c>
    </row>
    <row r="17068" spans="1:4" x14ac:dyDescent="0.2">
      <c r="A17068" s="4">
        <v>17066</v>
      </c>
      <c r="B17068" s="4">
        <v>17068</v>
      </c>
      <c r="C17068" s="6">
        <v>4.2968999999999999</v>
      </c>
      <c r="D17068" s="7">
        <v>68.898096546090102</v>
      </c>
    </row>
    <row r="17069" spans="1:4" x14ac:dyDescent="0.2">
      <c r="A17069" s="4">
        <v>17067</v>
      </c>
      <c r="B17069" s="4">
        <v>17069</v>
      </c>
      <c r="C17069" s="6">
        <v>4.2968999999999999</v>
      </c>
      <c r="D17069" s="7">
        <v>67.057886546144104</v>
      </c>
    </row>
    <row r="17070" spans="1:4" x14ac:dyDescent="0.2">
      <c r="A17070" s="4">
        <v>17068</v>
      </c>
      <c r="B17070" s="4">
        <v>17070</v>
      </c>
      <c r="C17070" s="6">
        <v>4.2968999999999999</v>
      </c>
      <c r="D17070" s="7">
        <v>65.221882123238004</v>
      </c>
    </row>
    <row r="17071" spans="1:4" x14ac:dyDescent="0.2">
      <c r="A17071" s="4">
        <v>17069</v>
      </c>
      <c r="B17071" s="4">
        <v>17071</v>
      </c>
      <c r="C17071" s="6">
        <v>4.2968999999999999</v>
      </c>
      <c r="D17071" s="7">
        <v>63.403988197438103</v>
      </c>
    </row>
    <row r="17072" spans="1:4" x14ac:dyDescent="0.2">
      <c r="A17072" s="4">
        <v>17070</v>
      </c>
      <c r="B17072" s="4">
        <v>17072</v>
      </c>
      <c r="C17072" s="6">
        <v>4.2968999999999999</v>
      </c>
      <c r="D17072" s="7">
        <v>61.624889580194498</v>
      </c>
    </row>
    <row r="17073" spans="1:4" x14ac:dyDescent="0.2">
      <c r="A17073" s="4">
        <v>17071</v>
      </c>
      <c r="B17073" s="4">
        <v>17073</v>
      </c>
      <c r="C17073" s="6">
        <v>4.2968999999999999</v>
      </c>
      <c r="D17073" s="7">
        <v>59.910764614419399</v>
      </c>
    </row>
    <row r="17074" spans="1:4" x14ac:dyDescent="0.2">
      <c r="A17074" s="4">
        <v>17072</v>
      </c>
      <c r="B17074" s="4">
        <v>17074</v>
      </c>
      <c r="C17074" s="6">
        <v>4.3007999999999997</v>
      </c>
      <c r="D17074" s="7">
        <v>58.284874488495198</v>
      </c>
    </row>
    <row r="17075" spans="1:4" x14ac:dyDescent="0.2">
      <c r="A17075" s="4">
        <v>17073</v>
      </c>
      <c r="B17075" s="4">
        <v>17075</v>
      </c>
      <c r="C17075" s="6">
        <v>4.3086000000000002</v>
      </c>
      <c r="D17075" s="7">
        <v>56.769190139803499</v>
      </c>
    </row>
    <row r="17076" spans="1:4" x14ac:dyDescent="0.2">
      <c r="A17076" s="4">
        <v>17074</v>
      </c>
      <c r="B17076" s="4">
        <v>17076</v>
      </c>
      <c r="C17076" s="6">
        <v>4.3163999999999998</v>
      </c>
      <c r="D17076" s="7">
        <v>55.373067899544203</v>
      </c>
    </row>
    <row r="17077" spans="1:4" x14ac:dyDescent="0.2">
      <c r="A17077" s="4">
        <v>17075</v>
      </c>
      <c r="B17077" s="4">
        <v>17077</v>
      </c>
      <c r="C17077" s="6">
        <v>4.3163999999999998</v>
      </c>
      <c r="D17077" s="7">
        <v>54.097795659309497</v>
      </c>
    </row>
    <row r="17078" spans="1:4" x14ac:dyDescent="0.2">
      <c r="A17078" s="4">
        <v>17076</v>
      </c>
      <c r="B17078" s="4">
        <v>17078</v>
      </c>
      <c r="C17078" s="6">
        <v>4.3163999999999998</v>
      </c>
      <c r="D17078" s="7">
        <v>52.934961499131603</v>
      </c>
    </row>
    <row r="17079" spans="1:4" x14ac:dyDescent="0.2">
      <c r="A17079" s="4">
        <v>17077</v>
      </c>
      <c r="B17079" s="4">
        <v>17079</v>
      </c>
      <c r="C17079" s="6">
        <v>4.3319999999999999</v>
      </c>
      <c r="D17079" s="7">
        <v>51.869373607530498</v>
      </c>
    </row>
    <row r="17080" spans="1:4" x14ac:dyDescent="0.2">
      <c r="A17080" s="4">
        <v>17078</v>
      </c>
      <c r="B17080" s="4">
        <v>17080</v>
      </c>
      <c r="C17080" s="6">
        <v>4.3319999999999999</v>
      </c>
      <c r="D17080" s="7">
        <v>50.888757795990003</v>
      </c>
    </row>
    <row r="17081" spans="1:4" x14ac:dyDescent="0.2">
      <c r="A17081" s="4">
        <v>17079</v>
      </c>
      <c r="B17081" s="4">
        <v>17081</v>
      </c>
      <c r="C17081" s="6">
        <v>4.3319999999999999</v>
      </c>
      <c r="D17081" s="7">
        <v>49.973716675867003</v>
      </c>
    </row>
    <row r="17082" spans="1:4" x14ac:dyDescent="0.2">
      <c r="A17082" s="4">
        <v>17080</v>
      </c>
      <c r="B17082" s="4">
        <v>17082</v>
      </c>
      <c r="C17082" s="6">
        <v>4.3086000000000002</v>
      </c>
      <c r="D17082" s="7">
        <v>49.119100555751601</v>
      </c>
    </row>
    <row r="17083" spans="1:4" x14ac:dyDescent="0.2">
      <c r="A17083" s="4">
        <v>17081</v>
      </c>
      <c r="B17083" s="4">
        <v>17083</v>
      </c>
      <c r="C17083" s="6">
        <v>4.3086000000000002</v>
      </c>
      <c r="D17083" s="7">
        <v>48.329115012798702</v>
      </c>
    </row>
    <row r="17084" spans="1:4" x14ac:dyDescent="0.2">
      <c r="A17084" s="4">
        <v>17082</v>
      </c>
      <c r="B17084" s="4">
        <v>17084</v>
      </c>
      <c r="C17084" s="6">
        <v>4.3086000000000002</v>
      </c>
      <c r="D17084" s="7">
        <v>47.605047469800297</v>
      </c>
    </row>
    <row r="17085" spans="1:4" x14ac:dyDescent="0.2">
      <c r="A17085" s="4">
        <v>17083</v>
      </c>
      <c r="B17085" s="4">
        <v>17085</v>
      </c>
      <c r="C17085" s="6">
        <v>4.2968999999999999</v>
      </c>
      <c r="D17085" s="7">
        <v>46.938486006898202</v>
      </c>
    </row>
    <row r="17086" spans="1:4" x14ac:dyDescent="0.2">
      <c r="A17086" s="4">
        <v>17084</v>
      </c>
      <c r="B17086" s="4">
        <v>17086</v>
      </c>
      <c r="C17086" s="6">
        <v>4.2968999999999999</v>
      </c>
      <c r="D17086" s="7">
        <v>46.310034001035497</v>
      </c>
    </row>
    <row r="17087" spans="1:4" x14ac:dyDescent="0.2">
      <c r="A17087" s="4">
        <v>17085</v>
      </c>
      <c r="B17087" s="4">
        <v>17087</v>
      </c>
      <c r="C17087" s="6">
        <v>4.2851999999999997</v>
      </c>
      <c r="D17087" s="7">
        <v>45.706129309632701</v>
      </c>
    </row>
    <row r="17088" spans="1:4" x14ac:dyDescent="0.2">
      <c r="A17088" s="4">
        <v>17086</v>
      </c>
      <c r="B17088" s="4">
        <v>17088</v>
      </c>
      <c r="C17088" s="6">
        <v>4.2851999999999997</v>
      </c>
      <c r="D17088" s="7">
        <v>45.132608538161499</v>
      </c>
    </row>
    <row r="17089" spans="1:4" x14ac:dyDescent="0.2">
      <c r="A17089" s="4">
        <v>17087</v>
      </c>
      <c r="B17089" s="4">
        <v>17089</v>
      </c>
      <c r="C17089" s="6">
        <v>4.2733999999999996</v>
      </c>
      <c r="D17089" s="7">
        <v>44.579430035213399</v>
      </c>
    </row>
    <row r="17090" spans="1:4" x14ac:dyDescent="0.2">
      <c r="A17090" s="4">
        <v>17088</v>
      </c>
      <c r="B17090" s="4">
        <v>17090</v>
      </c>
      <c r="C17090" s="6">
        <v>4.2733999999999996</v>
      </c>
      <c r="D17090" s="7">
        <v>44.051141920948197</v>
      </c>
    </row>
    <row r="17091" spans="1:4" x14ac:dyDescent="0.2">
      <c r="A17091" s="4">
        <v>17089</v>
      </c>
      <c r="B17091" s="4">
        <v>17091</v>
      </c>
      <c r="C17091" s="6">
        <v>4.2733999999999996</v>
      </c>
      <c r="D17091" s="7">
        <v>43.537702840853903</v>
      </c>
    </row>
    <row r="17092" spans="1:4" x14ac:dyDescent="0.2">
      <c r="A17092" s="4">
        <v>17090</v>
      </c>
      <c r="B17092" s="4">
        <v>17092</v>
      </c>
      <c r="C17092" s="6">
        <v>4.2733999999999996</v>
      </c>
      <c r="D17092" s="7">
        <v>43.039455572312697</v>
      </c>
    </row>
    <row r="17093" spans="1:4" x14ac:dyDescent="0.2">
      <c r="A17093" s="4">
        <v>17091</v>
      </c>
      <c r="B17093" s="4">
        <v>17093</v>
      </c>
      <c r="C17093" s="6">
        <v>4.2617000000000003</v>
      </c>
      <c r="D17093" s="7">
        <v>42.549276149479397</v>
      </c>
    </row>
    <row r="17094" spans="1:4" x14ac:dyDescent="0.2">
      <c r="A17094" s="4">
        <v>17092</v>
      </c>
      <c r="B17094" s="4">
        <v>17094</v>
      </c>
      <c r="C17094" s="6">
        <v>4.25</v>
      </c>
      <c r="D17094" s="7">
        <v>42.047767418021401</v>
      </c>
    </row>
    <row r="17095" spans="1:4" x14ac:dyDescent="0.2">
      <c r="A17095" s="4">
        <v>17093</v>
      </c>
      <c r="B17095" s="4">
        <v>17095</v>
      </c>
      <c r="C17095" s="6">
        <v>4.25</v>
      </c>
      <c r="D17095" s="7">
        <v>41.517162189504297</v>
      </c>
    </row>
    <row r="17096" spans="1:4" x14ac:dyDescent="0.2">
      <c r="A17096" s="4">
        <v>17094</v>
      </c>
      <c r="B17096" s="4">
        <v>17096</v>
      </c>
      <c r="C17096" s="6">
        <v>4.2382999999999997</v>
      </c>
      <c r="D17096" s="7">
        <v>40.945186806701201</v>
      </c>
    </row>
    <row r="17097" spans="1:4" x14ac:dyDescent="0.2">
      <c r="A17097" s="4">
        <v>17095</v>
      </c>
      <c r="B17097" s="4">
        <v>17097</v>
      </c>
      <c r="C17097" s="6">
        <v>4.2266000000000004</v>
      </c>
      <c r="D17097" s="7">
        <v>40.337676812558598</v>
      </c>
    </row>
    <row r="17098" spans="1:4" x14ac:dyDescent="0.2">
      <c r="A17098" s="4">
        <v>17096</v>
      </c>
      <c r="B17098" s="4">
        <v>17098</v>
      </c>
      <c r="C17098" s="6">
        <v>4.2187000000000001</v>
      </c>
      <c r="D17098" s="7">
        <v>39.693002772528899</v>
      </c>
    </row>
    <row r="17099" spans="1:4" x14ac:dyDescent="0.2">
      <c r="A17099" s="4">
        <v>17097</v>
      </c>
      <c r="B17099" s="4">
        <v>17099</v>
      </c>
      <c r="C17099" s="6">
        <v>4.2148000000000003</v>
      </c>
      <c r="D17099" s="7">
        <v>39.026699275454398</v>
      </c>
    </row>
    <row r="17100" spans="1:4" x14ac:dyDescent="0.2">
      <c r="A17100" s="4">
        <v>17098</v>
      </c>
      <c r="B17100" s="4">
        <v>17100</v>
      </c>
      <c r="C17100" s="6">
        <v>4.2031000000000001</v>
      </c>
      <c r="D17100" s="7">
        <v>38.360738852602303</v>
      </c>
    </row>
    <row r="17101" spans="1:4" x14ac:dyDescent="0.2">
      <c r="A17101" s="4">
        <v>17099</v>
      </c>
      <c r="B17101" s="4">
        <v>17101</v>
      </c>
      <c r="C17101" s="6">
        <v>4.1913999999999998</v>
      </c>
      <c r="D17101" s="7">
        <v>37.721300081120503</v>
      </c>
    </row>
    <row r="17102" spans="1:4" x14ac:dyDescent="0.2">
      <c r="A17102" s="4">
        <v>17100</v>
      </c>
      <c r="B17102" s="4">
        <v>17102</v>
      </c>
      <c r="C17102" s="6">
        <v>4.1797000000000004</v>
      </c>
      <c r="D17102" s="7">
        <v>37.131643383865999</v>
      </c>
    </row>
    <row r="17103" spans="1:4" x14ac:dyDescent="0.2">
      <c r="A17103" s="4">
        <v>17101</v>
      </c>
      <c r="B17103" s="4">
        <v>17103</v>
      </c>
      <c r="C17103" s="6">
        <v>4.1680000000000001</v>
      </c>
      <c r="D17103" s="7">
        <v>36.609535418021402</v>
      </c>
    </row>
    <row r="17104" spans="1:4" x14ac:dyDescent="0.2">
      <c r="A17104" s="4">
        <v>17102</v>
      </c>
      <c r="B17104" s="4">
        <v>17104</v>
      </c>
      <c r="C17104" s="6">
        <v>4.1562000000000001</v>
      </c>
      <c r="D17104" s="7">
        <v>36.171455183633597</v>
      </c>
    </row>
    <row r="17105" spans="1:4" x14ac:dyDescent="0.2">
      <c r="A17105" s="4">
        <v>17103</v>
      </c>
      <c r="B17105" s="4">
        <v>17105</v>
      </c>
      <c r="C17105" s="6">
        <v>4.1406000000000001</v>
      </c>
      <c r="D17105" s="7">
        <v>35.8296776347958</v>
      </c>
    </row>
    <row r="17106" spans="1:4" x14ac:dyDescent="0.2">
      <c r="A17106" s="4">
        <v>17104</v>
      </c>
      <c r="B17106" s="4">
        <v>17106</v>
      </c>
      <c r="C17106" s="6">
        <v>4.1211000000000002</v>
      </c>
      <c r="D17106" s="7">
        <v>35.599394051779001</v>
      </c>
    </row>
    <row r="17107" spans="1:4" x14ac:dyDescent="0.2">
      <c r="A17107" s="4">
        <v>17105</v>
      </c>
      <c r="B17107" s="4">
        <v>17107</v>
      </c>
      <c r="C17107" s="6">
        <v>4.1093999999999999</v>
      </c>
      <c r="D17107" s="7">
        <v>35.488672045909503</v>
      </c>
    </row>
    <row r="17108" spans="1:4" x14ac:dyDescent="0.2">
      <c r="A17108" s="4">
        <v>17106</v>
      </c>
      <c r="B17108" s="4">
        <v>17108</v>
      </c>
      <c r="C17108" s="6">
        <v>4.0976999999999997</v>
      </c>
      <c r="D17108" s="7">
        <v>35.498799805660099</v>
      </c>
    </row>
    <row r="17109" spans="1:4" x14ac:dyDescent="0.2">
      <c r="A17109" s="4">
        <v>17107</v>
      </c>
      <c r="B17109" s="4">
        <v>17109</v>
      </c>
      <c r="C17109" s="6">
        <v>4.0858999999999996</v>
      </c>
      <c r="D17109" s="7">
        <v>35.591926605458198</v>
      </c>
    </row>
    <row r="17110" spans="1:4" x14ac:dyDescent="0.2">
      <c r="A17110" s="4">
        <v>17108</v>
      </c>
      <c r="B17110" s="4">
        <v>17110</v>
      </c>
      <c r="C17110" s="6">
        <v>4.0742000000000003</v>
      </c>
      <c r="D17110" s="7">
        <v>35.735435222646203</v>
      </c>
    </row>
    <row r="17111" spans="1:4" x14ac:dyDescent="0.2">
      <c r="A17111" s="4">
        <v>17109</v>
      </c>
      <c r="B17111" s="4">
        <v>17111</v>
      </c>
      <c r="C17111" s="6">
        <v>4.0625</v>
      </c>
      <c r="D17111" s="7">
        <v>35.906067062483103</v>
      </c>
    </row>
    <row r="17112" spans="1:4" x14ac:dyDescent="0.2">
      <c r="A17112" s="4">
        <v>17110</v>
      </c>
      <c r="B17112" s="4">
        <v>17112</v>
      </c>
      <c r="C17112" s="6">
        <v>4.0507999999999997</v>
      </c>
      <c r="D17112" s="7">
        <v>36.090259451146999</v>
      </c>
    </row>
    <row r="17113" spans="1:4" x14ac:dyDescent="0.2">
      <c r="A17113" s="4">
        <v>17111</v>
      </c>
      <c r="B17113" s="4">
        <v>17113</v>
      </c>
      <c r="C17113" s="6">
        <v>4.0507999999999997</v>
      </c>
      <c r="D17113" s="7">
        <v>36.260204142561001</v>
      </c>
    </row>
    <row r="17114" spans="1:4" x14ac:dyDescent="0.2">
      <c r="A17114" s="4">
        <v>17112</v>
      </c>
      <c r="B17114" s="4">
        <v>17114</v>
      </c>
      <c r="C17114" s="6">
        <v>4.0507999999999997</v>
      </c>
      <c r="D17114" s="7">
        <v>36.395559336901997</v>
      </c>
    </row>
    <row r="17115" spans="1:4" x14ac:dyDescent="0.2">
      <c r="A17115" s="4">
        <v>17113</v>
      </c>
      <c r="B17115" s="4">
        <v>17115</v>
      </c>
      <c r="C17115" s="6">
        <v>4.0391000000000004</v>
      </c>
      <c r="D17115" s="7">
        <v>36.4882561884681</v>
      </c>
    </row>
    <row r="17116" spans="1:4" x14ac:dyDescent="0.2">
      <c r="A17116" s="4">
        <v>17114</v>
      </c>
      <c r="B17116" s="4">
        <v>17116</v>
      </c>
      <c r="C17116" s="6">
        <v>4.0391000000000004</v>
      </c>
      <c r="D17116" s="7">
        <v>36.520185497068702</v>
      </c>
    </row>
    <row r="17117" spans="1:4" x14ac:dyDescent="0.2">
      <c r="A17117" s="4">
        <v>17115</v>
      </c>
      <c r="B17117" s="4">
        <v>17117</v>
      </c>
      <c r="C17117" s="6">
        <v>4.0391000000000004</v>
      </c>
      <c r="D17117" s="7">
        <v>36.4735795429756</v>
      </c>
    </row>
    <row r="17118" spans="1:4" x14ac:dyDescent="0.2">
      <c r="A17118" s="4">
        <v>17116</v>
      </c>
      <c r="B17118" s="4">
        <v>17118</v>
      </c>
      <c r="C17118" s="6">
        <v>4.0391000000000004</v>
      </c>
      <c r="D17118" s="7">
        <v>36.336164434585498</v>
      </c>
    </row>
    <row r="17119" spans="1:4" x14ac:dyDescent="0.2">
      <c r="A17119" s="4">
        <v>17117</v>
      </c>
      <c r="B17119" s="4">
        <v>17119</v>
      </c>
      <c r="C17119" s="6">
        <v>4.0391000000000004</v>
      </c>
      <c r="D17119" s="7">
        <v>36.109571668968798</v>
      </c>
    </row>
    <row r="17120" spans="1:4" x14ac:dyDescent="0.2">
      <c r="A17120" s="4">
        <v>17118</v>
      </c>
      <c r="B17120" s="4">
        <v>17120</v>
      </c>
      <c r="C17120" s="6">
        <v>4.0547000000000004</v>
      </c>
      <c r="D17120" s="7">
        <v>35.803499292025997</v>
      </c>
    </row>
    <row r="17121" spans="1:4" x14ac:dyDescent="0.2">
      <c r="A17121" s="4">
        <v>17119</v>
      </c>
      <c r="B17121" s="4">
        <v>17121</v>
      </c>
      <c r="C17121" s="6">
        <v>4.0586000000000002</v>
      </c>
      <c r="D17121" s="7">
        <v>35.4541680635243</v>
      </c>
    </row>
    <row r="17122" spans="1:4" x14ac:dyDescent="0.2">
      <c r="A17122" s="4">
        <v>17120</v>
      </c>
      <c r="B17122" s="4">
        <v>17122</v>
      </c>
      <c r="C17122" s="6">
        <v>4.0586000000000002</v>
      </c>
      <c r="D17122" s="7">
        <v>35.084495332070098</v>
      </c>
    </row>
    <row r="17123" spans="1:4" x14ac:dyDescent="0.2">
      <c r="A17123" s="4">
        <v>17121</v>
      </c>
      <c r="B17123" s="4">
        <v>17123</v>
      </c>
      <c r="C17123" s="6">
        <v>4.0586000000000002</v>
      </c>
      <c r="D17123" s="7">
        <v>34.710960332066797</v>
      </c>
    </row>
    <row r="17124" spans="1:4" x14ac:dyDescent="0.2">
      <c r="A17124" s="4">
        <v>17122</v>
      </c>
      <c r="B17124" s="4">
        <v>17124</v>
      </c>
      <c r="C17124" s="6">
        <v>4.0586000000000002</v>
      </c>
      <c r="D17124" s="7">
        <v>34.362659560579203</v>
      </c>
    </row>
    <row r="17125" spans="1:4" x14ac:dyDescent="0.2">
      <c r="A17125" s="4">
        <v>17123</v>
      </c>
      <c r="B17125" s="4">
        <v>17125</v>
      </c>
      <c r="C17125" s="6">
        <v>4.0586000000000002</v>
      </c>
      <c r="D17125" s="7">
        <v>34.055728943390299</v>
      </c>
    </row>
    <row r="17126" spans="1:4" x14ac:dyDescent="0.2">
      <c r="A17126" s="4">
        <v>17124</v>
      </c>
      <c r="B17126" s="4">
        <v>17126</v>
      </c>
      <c r="C17126" s="6">
        <v>4.0391000000000004</v>
      </c>
      <c r="D17126" s="7">
        <v>33.809566400421403</v>
      </c>
    </row>
    <row r="17127" spans="1:4" x14ac:dyDescent="0.2">
      <c r="A17127" s="4">
        <v>17125</v>
      </c>
      <c r="B17127" s="4">
        <v>17127</v>
      </c>
      <c r="C17127" s="6">
        <v>4.0391000000000004</v>
      </c>
      <c r="D17127" s="7">
        <v>33.6461449316554</v>
      </c>
    </row>
    <row r="17128" spans="1:4" x14ac:dyDescent="0.2">
      <c r="A17128" s="4">
        <v>17126</v>
      </c>
      <c r="B17128" s="4">
        <v>17128</v>
      </c>
      <c r="C17128" s="6">
        <v>4.0273000000000003</v>
      </c>
      <c r="D17128" s="7">
        <v>33.5706136972709</v>
      </c>
    </row>
    <row r="17129" spans="1:4" x14ac:dyDescent="0.2">
      <c r="A17129" s="4">
        <v>17127</v>
      </c>
      <c r="B17129" s="4">
        <v>17129</v>
      </c>
      <c r="C17129" s="6">
        <v>4.0273000000000003</v>
      </c>
      <c r="D17129" s="7">
        <v>33.582973228513502</v>
      </c>
    </row>
    <row r="17130" spans="1:4" x14ac:dyDescent="0.2">
      <c r="A17130" s="4">
        <v>17128</v>
      </c>
      <c r="B17130" s="4">
        <v>17130</v>
      </c>
      <c r="C17130" s="6">
        <v>4.0156000000000001</v>
      </c>
      <c r="D17130" s="7">
        <v>33.666400685537504</v>
      </c>
    </row>
    <row r="17131" spans="1:4" x14ac:dyDescent="0.2">
      <c r="A17131" s="4">
        <v>17129</v>
      </c>
      <c r="B17131" s="4">
        <v>17131</v>
      </c>
      <c r="C17131" s="6">
        <v>4.0156000000000001</v>
      </c>
      <c r="D17131" s="7">
        <v>33.790511914044899</v>
      </c>
    </row>
    <row r="17132" spans="1:4" x14ac:dyDescent="0.2">
      <c r="A17132" s="4">
        <v>17130</v>
      </c>
      <c r="B17132" s="4">
        <v>17132</v>
      </c>
      <c r="C17132" s="6">
        <v>4.0038999999999998</v>
      </c>
      <c r="D17132" s="7">
        <v>33.943376565413097</v>
      </c>
    </row>
    <row r="17133" spans="1:4" x14ac:dyDescent="0.2">
      <c r="A17133" s="4">
        <v>17131</v>
      </c>
      <c r="B17133" s="4">
        <v>17133</v>
      </c>
      <c r="C17133" s="6">
        <v>4.0038999999999998</v>
      </c>
      <c r="D17133" s="7">
        <v>34.119500874006299</v>
      </c>
    </row>
    <row r="17134" spans="1:4" x14ac:dyDescent="0.2">
      <c r="A17134" s="4">
        <v>17132</v>
      </c>
      <c r="B17134" s="4">
        <v>17134</v>
      </c>
      <c r="C17134" s="6">
        <v>3.9922</v>
      </c>
      <c r="D17134" s="7">
        <v>34.3133923710731</v>
      </c>
    </row>
    <row r="17135" spans="1:4" x14ac:dyDescent="0.2">
      <c r="A17135" s="4">
        <v>17133</v>
      </c>
      <c r="B17135" s="4">
        <v>17135</v>
      </c>
      <c r="C17135" s="6">
        <v>3.9922</v>
      </c>
      <c r="D17135" s="7">
        <v>34.498529639631101</v>
      </c>
    </row>
    <row r="17136" spans="1:4" x14ac:dyDescent="0.2">
      <c r="A17136" s="4">
        <v>17134</v>
      </c>
      <c r="B17136" s="4">
        <v>17136</v>
      </c>
      <c r="C17136" s="6">
        <v>3.9922</v>
      </c>
      <c r="D17136" s="7">
        <v>34.662980799788201</v>
      </c>
    </row>
    <row r="17137" spans="1:4" x14ac:dyDescent="0.2">
      <c r="A17137" s="4">
        <v>17135</v>
      </c>
      <c r="B17137" s="4">
        <v>17137</v>
      </c>
      <c r="C17137" s="6">
        <v>3.9922</v>
      </c>
      <c r="D17137" s="7">
        <v>34.792842759754102</v>
      </c>
    </row>
    <row r="17138" spans="1:4" x14ac:dyDescent="0.2">
      <c r="A17138" s="4">
        <v>17136</v>
      </c>
      <c r="B17138" s="4">
        <v>17138</v>
      </c>
      <c r="C17138" s="6">
        <v>3.9922</v>
      </c>
      <c r="D17138" s="7">
        <v>34.901075262685403</v>
      </c>
    </row>
    <row r="17139" spans="1:4" x14ac:dyDescent="0.2">
      <c r="A17139" s="4">
        <v>17137</v>
      </c>
      <c r="B17139" s="4">
        <v>17139</v>
      </c>
      <c r="C17139" s="6">
        <v>3.9922</v>
      </c>
      <c r="D17139" s="7">
        <v>35.001239685536603</v>
      </c>
    </row>
    <row r="17140" spans="1:4" x14ac:dyDescent="0.2">
      <c r="A17140" s="4">
        <v>17138</v>
      </c>
      <c r="B17140" s="4">
        <v>17140</v>
      </c>
      <c r="C17140" s="6">
        <v>3.9922</v>
      </c>
      <c r="D17140" s="7">
        <v>35.091705531238198</v>
      </c>
    </row>
    <row r="17141" spans="1:4" x14ac:dyDescent="0.2">
      <c r="A17141" s="4">
        <v>17139</v>
      </c>
      <c r="B17141" s="4">
        <v>17141</v>
      </c>
      <c r="C17141" s="6">
        <v>3.9922</v>
      </c>
      <c r="D17141" s="7">
        <v>35.1669790341723</v>
      </c>
    </row>
    <row r="17142" spans="1:4" x14ac:dyDescent="0.2">
      <c r="A17142" s="4">
        <v>17140</v>
      </c>
      <c r="B17142" s="4">
        <v>17142</v>
      </c>
      <c r="C17142" s="6">
        <v>4.0077999999999996</v>
      </c>
      <c r="D17142" s="7">
        <v>35.225772537104298</v>
      </c>
    </row>
    <row r="17143" spans="1:4" x14ac:dyDescent="0.2">
      <c r="A17143" s="4">
        <v>17141</v>
      </c>
      <c r="B17143" s="4">
        <v>17143</v>
      </c>
      <c r="C17143" s="6">
        <v>4.0077999999999996</v>
      </c>
      <c r="D17143" s="7">
        <v>35.272293148433199</v>
      </c>
    </row>
    <row r="17144" spans="1:4" x14ac:dyDescent="0.2">
      <c r="A17144" s="4">
        <v>17142</v>
      </c>
      <c r="B17144" s="4">
        <v>17144</v>
      </c>
      <c r="C17144" s="6">
        <v>4.0194999999999999</v>
      </c>
      <c r="D17144" s="7">
        <v>35.307827228512203</v>
      </c>
    </row>
    <row r="17145" spans="1:4" x14ac:dyDescent="0.2">
      <c r="A17145" s="4">
        <v>17143</v>
      </c>
      <c r="B17145" s="4">
        <v>17145</v>
      </c>
      <c r="C17145" s="6">
        <v>4.0194999999999999</v>
      </c>
      <c r="D17145" s="7">
        <v>35.340786228511199</v>
      </c>
    </row>
    <row r="17146" spans="1:4" x14ac:dyDescent="0.2">
      <c r="A17146" s="4">
        <v>17144</v>
      </c>
      <c r="B17146" s="4">
        <v>17146</v>
      </c>
      <c r="C17146" s="6">
        <v>4.0194999999999999</v>
      </c>
      <c r="D17146" s="7">
        <v>35.369539651364299</v>
      </c>
    </row>
    <row r="17147" spans="1:4" x14ac:dyDescent="0.2">
      <c r="A17147" s="4">
        <v>17145</v>
      </c>
      <c r="B17147" s="4">
        <v>17147</v>
      </c>
      <c r="C17147" s="6">
        <v>4.0194999999999999</v>
      </c>
      <c r="D17147" s="7">
        <v>35.401211228512501</v>
      </c>
    </row>
    <row r="17148" spans="1:4" x14ac:dyDescent="0.2">
      <c r="A17148" s="4">
        <v>17146</v>
      </c>
      <c r="B17148" s="4">
        <v>17148</v>
      </c>
      <c r="C17148" s="6">
        <v>4.0312000000000001</v>
      </c>
      <c r="D17148" s="7">
        <v>35.4257583085924</v>
      </c>
    </row>
    <row r="17149" spans="1:4" x14ac:dyDescent="0.2">
      <c r="A17149" s="4">
        <v>17147</v>
      </c>
      <c r="B17149" s="4">
        <v>17149</v>
      </c>
      <c r="C17149" s="6">
        <v>4.0312000000000001</v>
      </c>
      <c r="D17149" s="7">
        <v>35.447731074216598</v>
      </c>
    </row>
    <row r="17150" spans="1:4" x14ac:dyDescent="0.2">
      <c r="A17150" s="4">
        <v>17148</v>
      </c>
      <c r="B17150" s="4">
        <v>17150</v>
      </c>
      <c r="C17150" s="6">
        <v>4.0312000000000001</v>
      </c>
      <c r="D17150" s="7">
        <v>35.461292154295499</v>
      </c>
    </row>
    <row r="17151" spans="1:4" x14ac:dyDescent="0.2">
      <c r="A17151" s="4">
        <v>17149</v>
      </c>
      <c r="B17151" s="4">
        <v>17151</v>
      </c>
      <c r="C17151" s="6">
        <v>4.0430000000000001</v>
      </c>
      <c r="D17151" s="7">
        <v>35.463867</v>
      </c>
    </row>
    <row r="17152" spans="1:4" x14ac:dyDescent="0.2">
      <c r="A17152" s="4">
        <v>17150</v>
      </c>
      <c r="B17152" s="4">
        <v>17152</v>
      </c>
      <c r="C17152" s="6">
        <v>4.0468999999999999</v>
      </c>
      <c r="D17152" s="7">
        <v>35.459661422852101</v>
      </c>
    </row>
    <row r="17153" spans="1:4" x14ac:dyDescent="0.2">
      <c r="A17153" s="4">
        <v>17151</v>
      </c>
      <c r="B17153" s="4">
        <v>17153</v>
      </c>
      <c r="C17153" s="6">
        <v>4.0468999999999999</v>
      </c>
      <c r="D17153" s="7">
        <v>35.458373999999999</v>
      </c>
    </row>
    <row r="17154" spans="1:4" x14ac:dyDescent="0.2">
      <c r="A17154" s="4">
        <v>17152</v>
      </c>
      <c r="B17154" s="4">
        <v>17154</v>
      </c>
      <c r="C17154" s="6">
        <v>4.0468999999999999</v>
      </c>
      <c r="D17154" s="7">
        <v>35.462579577147899</v>
      </c>
    </row>
    <row r="17155" spans="1:4" x14ac:dyDescent="0.2">
      <c r="A17155" s="4">
        <v>17153</v>
      </c>
      <c r="B17155" s="4">
        <v>17155</v>
      </c>
      <c r="C17155" s="6">
        <v>4.0468999999999999</v>
      </c>
      <c r="D17155" s="7">
        <v>35.459661422852101</v>
      </c>
    </row>
    <row r="17156" spans="1:4" x14ac:dyDescent="0.2">
      <c r="A17156" s="4">
        <v>17154</v>
      </c>
      <c r="B17156" s="4">
        <v>17156</v>
      </c>
      <c r="C17156" s="6">
        <v>4.0468999999999999</v>
      </c>
      <c r="D17156" s="7">
        <v>35.4499628457041</v>
      </c>
    </row>
    <row r="17157" spans="1:4" x14ac:dyDescent="0.2">
      <c r="A17157" s="4">
        <v>17155</v>
      </c>
      <c r="B17157" s="4">
        <v>17157</v>
      </c>
      <c r="C17157" s="6">
        <v>4.0586000000000002</v>
      </c>
      <c r="D17157" s="7">
        <v>35.430564925783401</v>
      </c>
    </row>
    <row r="17158" spans="1:4" x14ac:dyDescent="0.2">
      <c r="A17158" s="4">
        <v>17156</v>
      </c>
      <c r="B17158" s="4">
        <v>17158</v>
      </c>
      <c r="C17158" s="6">
        <v>4.0586000000000002</v>
      </c>
      <c r="D17158" s="7">
        <v>35.400180771487797</v>
      </c>
    </row>
    <row r="17159" spans="1:4" x14ac:dyDescent="0.2">
      <c r="A17159" s="4">
        <v>17157</v>
      </c>
      <c r="B17159" s="4">
        <v>17159</v>
      </c>
      <c r="C17159" s="6">
        <v>4.0586000000000002</v>
      </c>
      <c r="D17159" s="7">
        <v>35.371427348636502</v>
      </c>
    </row>
    <row r="17160" spans="1:4" x14ac:dyDescent="0.2">
      <c r="A17160" s="4">
        <v>17158</v>
      </c>
      <c r="B17160" s="4">
        <v>17160</v>
      </c>
      <c r="C17160" s="6">
        <v>4.0586000000000002</v>
      </c>
      <c r="D17160" s="7">
        <v>35.343961348635702</v>
      </c>
    </row>
    <row r="17161" spans="1:4" x14ac:dyDescent="0.2">
      <c r="A17161" s="4">
        <v>17159</v>
      </c>
      <c r="B17161" s="4">
        <v>17161</v>
      </c>
      <c r="C17161" s="6">
        <v>4.0586000000000002</v>
      </c>
      <c r="D17161" s="7">
        <v>35.312289771487499</v>
      </c>
    </row>
    <row r="17162" spans="1:4" x14ac:dyDescent="0.2">
      <c r="A17162" s="4">
        <v>17160</v>
      </c>
      <c r="B17162" s="4">
        <v>17162</v>
      </c>
      <c r="C17162" s="6">
        <v>4.0586000000000002</v>
      </c>
      <c r="D17162" s="7">
        <v>35.283537114260298</v>
      </c>
    </row>
    <row r="17163" spans="1:4" x14ac:dyDescent="0.2">
      <c r="A17163" s="4">
        <v>17161</v>
      </c>
      <c r="B17163" s="4">
        <v>17163</v>
      </c>
      <c r="C17163" s="6">
        <v>4.0586000000000002</v>
      </c>
      <c r="D17163" s="7">
        <v>35.2560713486357</v>
      </c>
    </row>
    <row r="17164" spans="1:4" x14ac:dyDescent="0.2">
      <c r="A17164" s="4">
        <v>17162</v>
      </c>
      <c r="B17164" s="4">
        <v>17164</v>
      </c>
      <c r="C17164" s="6">
        <v>4.0586000000000002</v>
      </c>
      <c r="D17164" s="7">
        <v>35.2328109257842</v>
      </c>
    </row>
    <row r="17165" spans="1:4" x14ac:dyDescent="0.2">
      <c r="A17165" s="4">
        <v>17163</v>
      </c>
      <c r="B17165" s="4">
        <v>17165</v>
      </c>
      <c r="C17165" s="6">
        <v>4.0586000000000002</v>
      </c>
      <c r="D17165" s="7">
        <v>35.206632348635701</v>
      </c>
    </row>
    <row r="17166" spans="1:4" x14ac:dyDescent="0.2">
      <c r="A17166" s="4">
        <v>17164</v>
      </c>
      <c r="B17166" s="4">
        <v>17166</v>
      </c>
      <c r="C17166" s="6">
        <v>4.0586000000000002</v>
      </c>
      <c r="D17166" s="7">
        <v>35.179166348635498</v>
      </c>
    </row>
    <row r="17167" spans="1:4" x14ac:dyDescent="0.2">
      <c r="A17167" s="4">
        <v>17165</v>
      </c>
      <c r="B17167" s="4">
        <v>17167</v>
      </c>
      <c r="C17167" s="6">
        <v>4.0586000000000002</v>
      </c>
      <c r="D17167" s="7">
        <v>35.155906691408198</v>
      </c>
    </row>
    <row r="17168" spans="1:4" x14ac:dyDescent="0.2">
      <c r="A17168" s="4">
        <v>17166</v>
      </c>
      <c r="B17168" s="4">
        <v>17168</v>
      </c>
      <c r="C17168" s="6">
        <v>4.0586000000000002</v>
      </c>
      <c r="D17168" s="7">
        <v>35.133933925783602</v>
      </c>
    </row>
    <row r="17169" spans="1:4" x14ac:dyDescent="0.2">
      <c r="A17169" s="4">
        <v>17167</v>
      </c>
      <c r="B17169" s="4">
        <v>17169</v>
      </c>
      <c r="C17169" s="6">
        <v>4.0586000000000002</v>
      </c>
      <c r="D17169" s="7">
        <v>35.1119616914091</v>
      </c>
    </row>
    <row r="17170" spans="1:4" x14ac:dyDescent="0.2">
      <c r="A17170" s="4">
        <v>17168</v>
      </c>
      <c r="B17170" s="4">
        <v>17170</v>
      </c>
      <c r="C17170" s="6">
        <v>4.0586000000000002</v>
      </c>
      <c r="D17170" s="7">
        <v>35.094194502931501</v>
      </c>
    </row>
    <row r="17171" spans="1:4" x14ac:dyDescent="0.2">
      <c r="A17171" s="4">
        <v>17169</v>
      </c>
      <c r="B17171" s="4">
        <v>17171</v>
      </c>
      <c r="C17171" s="6">
        <v>4.0468999999999999</v>
      </c>
      <c r="D17171" s="7">
        <v>35.077715268556197</v>
      </c>
    </row>
    <row r="17172" spans="1:4" x14ac:dyDescent="0.2">
      <c r="A17172" s="4">
        <v>17170</v>
      </c>
      <c r="B17172" s="4">
        <v>17172</v>
      </c>
      <c r="C17172" s="6">
        <v>4.0391000000000004</v>
      </c>
      <c r="D17172" s="7">
        <v>35.061235502931503</v>
      </c>
    </row>
    <row r="17173" spans="1:4" x14ac:dyDescent="0.2">
      <c r="A17173" s="4">
        <v>17171</v>
      </c>
      <c r="B17173" s="4">
        <v>17173</v>
      </c>
      <c r="C17173" s="6">
        <v>4.0391000000000004</v>
      </c>
      <c r="D17173" s="7">
        <v>35.044756268556199</v>
      </c>
    </row>
    <row r="17174" spans="1:4" x14ac:dyDescent="0.2">
      <c r="A17174" s="4">
        <v>17172</v>
      </c>
      <c r="B17174" s="4">
        <v>17174</v>
      </c>
      <c r="C17174" s="6">
        <v>4.0391000000000004</v>
      </c>
      <c r="D17174" s="7">
        <v>35.032482080079397</v>
      </c>
    </row>
    <row r="17175" spans="1:4" x14ac:dyDescent="0.2">
      <c r="A17175" s="4">
        <v>17173</v>
      </c>
      <c r="B17175" s="4">
        <v>17175</v>
      </c>
      <c r="C17175" s="6">
        <v>4.0391000000000004</v>
      </c>
      <c r="D17175" s="7">
        <v>35.021495845704102</v>
      </c>
    </row>
    <row r="17176" spans="1:4" x14ac:dyDescent="0.2">
      <c r="A17176" s="4">
        <v>17174</v>
      </c>
      <c r="B17176" s="4">
        <v>17176</v>
      </c>
      <c r="C17176" s="6">
        <v>4.0391000000000004</v>
      </c>
      <c r="D17176" s="7">
        <v>35.0105098457041</v>
      </c>
    </row>
    <row r="17177" spans="1:4" x14ac:dyDescent="0.2">
      <c r="A17177" s="4">
        <v>17175</v>
      </c>
      <c r="B17177" s="4">
        <v>17177</v>
      </c>
      <c r="C17177" s="6">
        <v>4.0391000000000004</v>
      </c>
      <c r="D17177" s="7">
        <v>34.999523080079399</v>
      </c>
    </row>
    <row r="17178" spans="1:4" x14ac:dyDescent="0.2">
      <c r="A17178" s="4">
        <v>17176</v>
      </c>
      <c r="B17178" s="4">
        <v>17178</v>
      </c>
      <c r="C17178" s="6">
        <v>4.0391000000000004</v>
      </c>
      <c r="D17178" s="7">
        <v>34.992742422852302</v>
      </c>
    </row>
    <row r="17179" spans="1:4" x14ac:dyDescent="0.2">
      <c r="A17179" s="4">
        <v>17177</v>
      </c>
      <c r="B17179" s="4">
        <v>17179</v>
      </c>
      <c r="C17179" s="6">
        <v>4.0391000000000004</v>
      </c>
      <c r="D17179" s="7">
        <v>34.987249422852102</v>
      </c>
    </row>
    <row r="17180" spans="1:4" x14ac:dyDescent="0.2">
      <c r="A17180" s="4">
        <v>17178</v>
      </c>
      <c r="B17180" s="4">
        <v>17180</v>
      </c>
      <c r="C17180" s="6">
        <v>4.0391000000000004</v>
      </c>
      <c r="D17180" s="7">
        <v>34.981756422852101</v>
      </c>
    </row>
    <row r="17181" spans="1:4" x14ac:dyDescent="0.2">
      <c r="A17181" s="4">
        <v>17179</v>
      </c>
      <c r="B17181" s="4">
        <v>17181</v>
      </c>
      <c r="C17181" s="6">
        <v>4.0391000000000004</v>
      </c>
      <c r="D17181" s="7">
        <v>34.976263422852099</v>
      </c>
    </row>
    <row r="17182" spans="1:4" x14ac:dyDescent="0.2">
      <c r="A17182" s="4">
        <v>17180</v>
      </c>
      <c r="B17182" s="4">
        <v>17182</v>
      </c>
      <c r="C17182" s="6">
        <v>4.0391000000000004</v>
      </c>
      <c r="D17182" s="7">
        <v>34.974975999999998</v>
      </c>
    </row>
    <row r="17183" spans="1:4" x14ac:dyDescent="0.2">
      <c r="A17183" s="4">
        <v>17181</v>
      </c>
      <c r="B17183" s="4">
        <v>17183</v>
      </c>
      <c r="C17183" s="6">
        <v>4.0391000000000004</v>
      </c>
      <c r="D17183" s="7">
        <v>34.9707696572274</v>
      </c>
    </row>
    <row r="17184" spans="1:4" x14ac:dyDescent="0.2">
      <c r="A17184" s="4">
        <v>17182</v>
      </c>
      <c r="B17184" s="4">
        <v>17184</v>
      </c>
      <c r="C17184" s="6">
        <v>4.0391000000000004</v>
      </c>
      <c r="D17184" s="7">
        <v>34.965276422852099</v>
      </c>
    </row>
    <row r="17185" spans="1:4" x14ac:dyDescent="0.2">
      <c r="A17185" s="4">
        <v>17183</v>
      </c>
      <c r="B17185" s="4">
        <v>17185</v>
      </c>
      <c r="C17185" s="6">
        <v>4.0391000000000004</v>
      </c>
      <c r="D17185" s="7">
        <v>34.959783422852098</v>
      </c>
    </row>
    <row r="17186" spans="1:4" x14ac:dyDescent="0.2">
      <c r="A17186" s="4">
        <v>17184</v>
      </c>
      <c r="B17186" s="4">
        <v>17186</v>
      </c>
      <c r="C17186" s="6">
        <v>4.0391000000000004</v>
      </c>
      <c r="D17186" s="7">
        <v>34.954290422852097</v>
      </c>
    </row>
    <row r="17187" spans="1:4" x14ac:dyDescent="0.2">
      <c r="A17187" s="4">
        <v>17185</v>
      </c>
      <c r="B17187" s="4">
        <v>17187</v>
      </c>
      <c r="C17187" s="6">
        <v>4.0391000000000004</v>
      </c>
      <c r="D17187" s="7">
        <v>34.948797422852103</v>
      </c>
    </row>
    <row r="17188" spans="1:4" x14ac:dyDescent="0.2">
      <c r="A17188" s="4">
        <v>17186</v>
      </c>
      <c r="B17188" s="4">
        <v>17188</v>
      </c>
      <c r="C17188" s="6">
        <v>4.0391000000000004</v>
      </c>
      <c r="D17188" s="7">
        <v>34.947510000000001</v>
      </c>
    </row>
    <row r="17189" spans="1:4" x14ac:dyDescent="0.2">
      <c r="A17189" s="4">
        <v>17187</v>
      </c>
      <c r="B17189" s="4">
        <v>17189</v>
      </c>
      <c r="C17189" s="6">
        <v>4.0391000000000004</v>
      </c>
      <c r="D17189" s="7">
        <v>34.943304422852101</v>
      </c>
    </row>
    <row r="17190" spans="1:4" x14ac:dyDescent="0.2">
      <c r="A17190" s="4">
        <v>17188</v>
      </c>
      <c r="B17190" s="4">
        <v>17190</v>
      </c>
      <c r="C17190" s="6">
        <v>4.0391000000000004</v>
      </c>
      <c r="D17190" s="7">
        <v>34.942017</v>
      </c>
    </row>
    <row r="17191" spans="1:4" x14ac:dyDescent="0.2">
      <c r="A17191" s="4">
        <v>17189</v>
      </c>
      <c r="B17191" s="4">
        <v>17191</v>
      </c>
      <c r="C17191" s="6">
        <v>4.0391000000000004</v>
      </c>
      <c r="D17191" s="7">
        <v>34.942017</v>
      </c>
    </row>
    <row r="17192" spans="1:4" x14ac:dyDescent="0.2">
      <c r="A17192" s="4">
        <v>17190</v>
      </c>
      <c r="B17192" s="4">
        <v>17192</v>
      </c>
      <c r="C17192" s="6">
        <v>4.0391000000000004</v>
      </c>
      <c r="D17192" s="7">
        <v>34.942017</v>
      </c>
    </row>
    <row r="17193" spans="1:4" x14ac:dyDescent="0.2">
      <c r="A17193" s="4">
        <v>17191</v>
      </c>
      <c r="B17193" s="4">
        <v>17193</v>
      </c>
      <c r="C17193" s="6">
        <v>4.0391000000000004</v>
      </c>
      <c r="D17193" s="7">
        <v>34.942017</v>
      </c>
    </row>
    <row r="17194" spans="1:4" x14ac:dyDescent="0.2">
      <c r="A17194" s="4">
        <v>17192</v>
      </c>
      <c r="B17194" s="4">
        <v>17194</v>
      </c>
      <c r="C17194" s="6">
        <v>4.0391000000000004</v>
      </c>
      <c r="D17194" s="7">
        <v>34.942017</v>
      </c>
    </row>
    <row r="17195" spans="1:4" x14ac:dyDescent="0.2">
      <c r="A17195" s="4">
        <v>17193</v>
      </c>
      <c r="B17195" s="4">
        <v>17195</v>
      </c>
      <c r="C17195" s="6">
        <v>4.0273000000000003</v>
      </c>
      <c r="D17195" s="7">
        <v>34.942017</v>
      </c>
    </row>
    <row r="17196" spans="1:4" x14ac:dyDescent="0.2">
      <c r="A17196" s="4">
        <v>17194</v>
      </c>
      <c r="B17196" s="4">
        <v>17196</v>
      </c>
      <c r="C17196" s="6">
        <v>4.0273000000000003</v>
      </c>
      <c r="D17196" s="7">
        <v>34.9462225771479</v>
      </c>
    </row>
    <row r="17197" spans="1:4" x14ac:dyDescent="0.2">
      <c r="A17197" s="4">
        <v>17195</v>
      </c>
      <c r="B17197" s="4">
        <v>17197</v>
      </c>
      <c r="C17197" s="6">
        <v>4.0273000000000003</v>
      </c>
      <c r="D17197" s="7">
        <v>34.9433044228523</v>
      </c>
    </row>
    <row r="17198" spans="1:4" x14ac:dyDescent="0.2">
      <c r="A17198" s="4">
        <v>17196</v>
      </c>
      <c r="B17198" s="4">
        <v>17198</v>
      </c>
      <c r="C17198" s="6">
        <v>4.0273000000000003</v>
      </c>
      <c r="D17198" s="7">
        <v>34.942017</v>
      </c>
    </row>
    <row r="17199" spans="1:4" x14ac:dyDescent="0.2">
      <c r="A17199" s="4">
        <v>17197</v>
      </c>
      <c r="B17199" s="4">
        <v>17199</v>
      </c>
      <c r="C17199" s="6">
        <v>4.0233999999999996</v>
      </c>
      <c r="D17199" s="7">
        <v>34.942017</v>
      </c>
    </row>
    <row r="17200" spans="1:4" x14ac:dyDescent="0.2">
      <c r="A17200" s="4">
        <v>17198</v>
      </c>
      <c r="B17200" s="4">
        <v>17200</v>
      </c>
      <c r="C17200" s="6">
        <v>4.0156000000000001</v>
      </c>
      <c r="D17200" s="7">
        <v>34.937810657227203</v>
      </c>
    </row>
    <row r="17201" spans="1:4" x14ac:dyDescent="0.2">
      <c r="A17201" s="4">
        <v>17199</v>
      </c>
      <c r="B17201" s="4">
        <v>17201</v>
      </c>
      <c r="C17201" s="6">
        <v>4.0156000000000001</v>
      </c>
      <c r="D17201" s="7">
        <v>34.932317422852101</v>
      </c>
    </row>
    <row r="17202" spans="1:4" x14ac:dyDescent="0.2">
      <c r="A17202" s="4">
        <v>17200</v>
      </c>
      <c r="B17202" s="4">
        <v>17202</v>
      </c>
      <c r="C17202" s="6">
        <v>4.0156000000000001</v>
      </c>
      <c r="D17202" s="7">
        <v>34.926824422852299</v>
      </c>
    </row>
    <row r="17203" spans="1:4" x14ac:dyDescent="0.2">
      <c r="A17203" s="4">
        <v>17201</v>
      </c>
      <c r="B17203" s="4">
        <v>17203</v>
      </c>
      <c r="C17203" s="6">
        <v>4.0038999999999998</v>
      </c>
      <c r="D17203" s="7">
        <v>34.921331422852099</v>
      </c>
    </row>
    <row r="17204" spans="1:4" x14ac:dyDescent="0.2">
      <c r="A17204" s="4">
        <v>17202</v>
      </c>
      <c r="B17204" s="4">
        <v>17204</v>
      </c>
      <c r="C17204" s="6">
        <v>4.0038999999999998</v>
      </c>
      <c r="D17204" s="7">
        <v>34.915838422852097</v>
      </c>
    </row>
    <row r="17205" spans="1:4" x14ac:dyDescent="0.2">
      <c r="A17205" s="4">
        <v>17203</v>
      </c>
      <c r="B17205" s="4">
        <v>17205</v>
      </c>
      <c r="C17205" s="6">
        <v>4.0038999999999998</v>
      </c>
      <c r="D17205" s="7">
        <v>34.906139080079299</v>
      </c>
    </row>
    <row r="17206" spans="1:4" x14ac:dyDescent="0.2">
      <c r="A17206" s="4">
        <v>17204</v>
      </c>
      <c r="B17206" s="4">
        <v>17206</v>
      </c>
      <c r="C17206" s="6">
        <v>4.0038999999999998</v>
      </c>
      <c r="D17206" s="7">
        <v>34.895152845704203</v>
      </c>
    </row>
    <row r="17207" spans="1:4" x14ac:dyDescent="0.2">
      <c r="A17207" s="4">
        <v>17205</v>
      </c>
      <c r="B17207" s="4">
        <v>17207</v>
      </c>
      <c r="C17207" s="6">
        <v>4.0038999999999998</v>
      </c>
      <c r="D17207" s="7">
        <v>34.888372422852299</v>
      </c>
    </row>
    <row r="17208" spans="1:4" x14ac:dyDescent="0.2">
      <c r="A17208" s="4">
        <v>17206</v>
      </c>
      <c r="B17208" s="4">
        <v>17208</v>
      </c>
      <c r="C17208" s="6">
        <v>4.0038999999999998</v>
      </c>
      <c r="D17208" s="7">
        <v>34.882895790094103</v>
      </c>
    </row>
    <row r="17209" spans="1:4" x14ac:dyDescent="0.2">
      <c r="A17209" s="4">
        <v>17207</v>
      </c>
      <c r="B17209" s="4">
        <v>17209</v>
      </c>
      <c r="C17209" s="6">
        <v>4.0038999999999998</v>
      </c>
      <c r="D17209" s="7">
        <v>34.873223006285002</v>
      </c>
    </row>
    <row r="17210" spans="1:4" x14ac:dyDescent="0.2">
      <c r="A17210" s="4">
        <v>17208</v>
      </c>
      <c r="B17210" s="4">
        <v>17210</v>
      </c>
      <c r="C17210" s="6">
        <v>4.0038999999999998</v>
      </c>
      <c r="D17210" s="7">
        <v>34.870604999999998</v>
      </c>
    </row>
    <row r="17211" spans="1:4" x14ac:dyDescent="0.2">
      <c r="A17211" s="4">
        <v>17209</v>
      </c>
      <c r="B17211" s="4">
        <v>17211</v>
      </c>
      <c r="C17211" s="6">
        <v>4.0038999999999998</v>
      </c>
      <c r="D17211" s="7">
        <v>34.866420884001599</v>
      </c>
    </row>
    <row r="17212" spans="1:4" x14ac:dyDescent="0.2">
      <c r="A17212" s="4">
        <v>17210</v>
      </c>
      <c r="B17212" s="4">
        <v>17212</v>
      </c>
      <c r="C17212" s="6">
        <v>4.0038999999999998</v>
      </c>
      <c r="D17212" s="7">
        <v>34.860927884001597</v>
      </c>
    </row>
    <row r="17213" spans="1:4" x14ac:dyDescent="0.2">
      <c r="A17213" s="4">
        <v>17211</v>
      </c>
      <c r="B17213" s="4">
        <v>17213</v>
      </c>
      <c r="C17213" s="6">
        <v>3.9922</v>
      </c>
      <c r="D17213" s="7">
        <v>34.859619000000002</v>
      </c>
    </row>
    <row r="17214" spans="1:4" x14ac:dyDescent="0.2">
      <c r="A17214" s="4">
        <v>17212</v>
      </c>
      <c r="B17214" s="4">
        <v>17214</v>
      </c>
      <c r="C17214" s="6">
        <v>3.9922</v>
      </c>
      <c r="D17214" s="7">
        <v>34.867987231997198</v>
      </c>
    </row>
    <row r="17215" spans="1:4" x14ac:dyDescent="0.2">
      <c r="A17215" s="4">
        <v>17213</v>
      </c>
      <c r="B17215" s="4">
        <v>17215</v>
      </c>
      <c r="C17215" s="6">
        <v>3.9922</v>
      </c>
      <c r="D17215" s="7">
        <v>34.874789877716303</v>
      </c>
    </row>
    <row r="17216" spans="1:4" x14ac:dyDescent="0.2">
      <c r="A17216" s="4">
        <v>17214</v>
      </c>
      <c r="B17216" s="4">
        <v>17216</v>
      </c>
      <c r="C17216" s="6">
        <v>3.9961000000000002</v>
      </c>
      <c r="D17216" s="7">
        <v>34.884467231996801</v>
      </c>
    </row>
    <row r="17217" spans="1:4" x14ac:dyDescent="0.2">
      <c r="A17217" s="4">
        <v>17215</v>
      </c>
      <c r="B17217" s="4">
        <v>17217</v>
      </c>
      <c r="C17217" s="6">
        <v>4.0038999999999998</v>
      </c>
      <c r="D17217" s="7">
        <v>34.891269115998398</v>
      </c>
    </row>
    <row r="17218" spans="1:4" x14ac:dyDescent="0.2">
      <c r="A17218" s="4">
        <v>17216</v>
      </c>
      <c r="B17218" s="4">
        <v>17218</v>
      </c>
      <c r="C17218" s="6">
        <v>4.0194999999999999</v>
      </c>
      <c r="D17218" s="7">
        <v>34.900946231996897</v>
      </c>
    </row>
    <row r="17219" spans="1:4" x14ac:dyDescent="0.2">
      <c r="A17219" s="4">
        <v>17217</v>
      </c>
      <c r="B17219" s="4">
        <v>17219</v>
      </c>
      <c r="C17219" s="6">
        <v>4.0194999999999999</v>
      </c>
      <c r="D17219" s="7">
        <v>34.907748877716401</v>
      </c>
    </row>
    <row r="17220" spans="1:4" x14ac:dyDescent="0.2">
      <c r="A17220" s="4">
        <v>17218</v>
      </c>
      <c r="B17220" s="4">
        <v>17220</v>
      </c>
      <c r="C17220" s="6">
        <v>4.0194999999999999</v>
      </c>
      <c r="D17220" s="7">
        <v>34.913242115998401</v>
      </c>
    </row>
    <row r="17221" spans="1:4" x14ac:dyDescent="0.2">
      <c r="A17221" s="4">
        <v>17219</v>
      </c>
      <c r="B17221" s="4">
        <v>17221</v>
      </c>
      <c r="C17221" s="6">
        <v>4.0194999999999999</v>
      </c>
      <c r="D17221" s="7">
        <v>34.914551000000003</v>
      </c>
    </row>
    <row r="17222" spans="1:4" x14ac:dyDescent="0.2">
      <c r="A17222" s="4">
        <v>17220</v>
      </c>
      <c r="B17222" s="4">
        <v>17222</v>
      </c>
      <c r="C17222" s="6">
        <v>4.0194999999999999</v>
      </c>
      <c r="D17222" s="7">
        <v>34.910366884001597</v>
      </c>
    </row>
    <row r="17223" spans="1:4" x14ac:dyDescent="0.2">
      <c r="A17223" s="4">
        <v>17221</v>
      </c>
      <c r="B17223" s="4">
        <v>17223</v>
      </c>
      <c r="C17223" s="6">
        <v>4.0194999999999999</v>
      </c>
      <c r="D17223" s="7">
        <v>34.904873122283703</v>
      </c>
    </row>
    <row r="17224" spans="1:4" x14ac:dyDescent="0.2">
      <c r="A17224" s="4">
        <v>17222</v>
      </c>
      <c r="B17224" s="4">
        <v>17224</v>
      </c>
      <c r="C17224" s="6">
        <v>4.0312000000000001</v>
      </c>
      <c r="D17224" s="7">
        <v>34.903564000000003</v>
      </c>
    </row>
    <row r="17225" spans="1:4" x14ac:dyDescent="0.2">
      <c r="A17225" s="4">
        <v>17223</v>
      </c>
      <c r="B17225" s="4">
        <v>17225</v>
      </c>
      <c r="C17225" s="6">
        <v>4.0312000000000001</v>
      </c>
      <c r="D17225" s="7">
        <v>34.903564000000003</v>
      </c>
    </row>
    <row r="17226" spans="1:4" x14ac:dyDescent="0.2">
      <c r="A17226" s="4">
        <v>17224</v>
      </c>
      <c r="B17226" s="4">
        <v>17226</v>
      </c>
      <c r="C17226" s="6">
        <v>4.0312000000000001</v>
      </c>
      <c r="D17226" s="7">
        <v>34.907748877716202</v>
      </c>
    </row>
    <row r="17227" spans="1:4" x14ac:dyDescent="0.2">
      <c r="A17227" s="4">
        <v>17225</v>
      </c>
      <c r="B17227" s="4">
        <v>17227</v>
      </c>
      <c r="C17227" s="6">
        <v>4.0273000000000003</v>
      </c>
      <c r="D17227" s="7">
        <v>34.913242115998401</v>
      </c>
    </row>
    <row r="17228" spans="1:4" x14ac:dyDescent="0.2">
      <c r="A17228" s="4">
        <v>17226</v>
      </c>
      <c r="B17228" s="4">
        <v>17228</v>
      </c>
      <c r="C17228" s="6">
        <v>4.0156000000000001</v>
      </c>
      <c r="D17228" s="7">
        <v>34.927103347995804</v>
      </c>
    </row>
    <row r="17229" spans="1:4" x14ac:dyDescent="0.2">
      <c r="A17229" s="4">
        <v>17227</v>
      </c>
      <c r="B17229" s="4">
        <v>17229</v>
      </c>
      <c r="C17229" s="6">
        <v>4.0312000000000001</v>
      </c>
      <c r="D17229" s="7">
        <v>34.943583109713103</v>
      </c>
    </row>
    <row r="17230" spans="1:4" x14ac:dyDescent="0.2">
      <c r="A17230" s="4">
        <v>17228</v>
      </c>
      <c r="B17230" s="4">
        <v>17230</v>
      </c>
      <c r="C17230" s="6">
        <v>4.0312000000000001</v>
      </c>
      <c r="D17230" s="7">
        <v>34.955878231996898</v>
      </c>
    </row>
    <row r="17231" spans="1:4" x14ac:dyDescent="0.2">
      <c r="A17231" s="4">
        <v>17229</v>
      </c>
      <c r="B17231" s="4">
        <v>17231</v>
      </c>
      <c r="C17231" s="6">
        <v>4.0312000000000001</v>
      </c>
      <c r="D17231" s="7">
        <v>34.966864231996801</v>
      </c>
    </row>
    <row r="17232" spans="1:4" x14ac:dyDescent="0.2">
      <c r="A17232" s="4">
        <v>17230</v>
      </c>
      <c r="B17232" s="4">
        <v>17232</v>
      </c>
      <c r="C17232" s="6">
        <v>4.0312000000000001</v>
      </c>
      <c r="D17232" s="7">
        <v>34.977850993714704</v>
      </c>
    </row>
    <row r="17233" spans="1:4" x14ac:dyDescent="0.2">
      <c r="A17233" s="4">
        <v>17231</v>
      </c>
      <c r="B17233" s="4">
        <v>17233</v>
      </c>
      <c r="C17233" s="6">
        <v>4.0312000000000001</v>
      </c>
      <c r="D17233" s="7">
        <v>34.984653115998597</v>
      </c>
    </row>
    <row r="17234" spans="1:4" x14ac:dyDescent="0.2">
      <c r="A17234" s="4">
        <v>17232</v>
      </c>
      <c r="B17234" s="4">
        <v>17234</v>
      </c>
      <c r="C17234" s="6">
        <v>4.0312000000000001</v>
      </c>
      <c r="D17234" s="7">
        <v>34.9901461159984</v>
      </c>
    </row>
    <row r="17235" spans="1:4" x14ac:dyDescent="0.2">
      <c r="A17235" s="4">
        <v>17233</v>
      </c>
      <c r="B17235" s="4">
        <v>17235</v>
      </c>
      <c r="C17235" s="6">
        <v>4.0312000000000001</v>
      </c>
      <c r="D17235" s="7">
        <v>34.991455000000002</v>
      </c>
    </row>
    <row r="17236" spans="1:4" x14ac:dyDescent="0.2">
      <c r="A17236" s="4">
        <v>17234</v>
      </c>
      <c r="B17236" s="4">
        <v>17236</v>
      </c>
      <c r="C17236" s="6">
        <v>4.0312000000000001</v>
      </c>
      <c r="D17236" s="7">
        <v>34.991455000000002</v>
      </c>
    </row>
    <row r="17237" spans="1:4" x14ac:dyDescent="0.2">
      <c r="A17237" s="4">
        <v>17235</v>
      </c>
      <c r="B17237" s="4">
        <v>17237</v>
      </c>
      <c r="C17237" s="6">
        <v>4.0312000000000001</v>
      </c>
      <c r="D17237" s="7">
        <v>34.987270884001603</v>
      </c>
    </row>
    <row r="17238" spans="1:4" x14ac:dyDescent="0.2">
      <c r="A17238" s="4">
        <v>17236</v>
      </c>
      <c r="B17238" s="4">
        <v>17238</v>
      </c>
      <c r="C17238" s="6">
        <v>4.0312000000000001</v>
      </c>
      <c r="D17238" s="7">
        <v>34.981777884001403</v>
      </c>
    </row>
    <row r="17239" spans="1:4" x14ac:dyDescent="0.2">
      <c r="A17239" s="4">
        <v>17237</v>
      </c>
      <c r="B17239" s="4">
        <v>17239</v>
      </c>
      <c r="C17239" s="6">
        <v>4.0312000000000001</v>
      </c>
      <c r="D17239" s="7">
        <v>34.976284884001601</v>
      </c>
    </row>
    <row r="17240" spans="1:4" x14ac:dyDescent="0.2">
      <c r="A17240" s="4">
        <v>17238</v>
      </c>
      <c r="B17240" s="4">
        <v>17240</v>
      </c>
      <c r="C17240" s="6">
        <v>4.0156000000000001</v>
      </c>
      <c r="D17240" s="7">
        <v>34.9666070062854</v>
      </c>
    </row>
    <row r="17241" spans="1:4" x14ac:dyDescent="0.2">
      <c r="A17241" s="4">
        <v>17239</v>
      </c>
      <c r="B17241" s="4">
        <v>17241</v>
      </c>
      <c r="C17241" s="6">
        <v>4.0156000000000001</v>
      </c>
      <c r="D17241" s="7">
        <v>34.955620768003101</v>
      </c>
    </row>
    <row r="17242" spans="1:4" x14ac:dyDescent="0.2">
      <c r="A17242" s="4">
        <v>17240</v>
      </c>
      <c r="B17242" s="4">
        <v>17242</v>
      </c>
      <c r="C17242" s="6">
        <v>4.0156000000000001</v>
      </c>
      <c r="D17242" s="7">
        <v>34.9613712319969</v>
      </c>
    </row>
    <row r="17243" spans="1:4" x14ac:dyDescent="0.2">
      <c r="A17243" s="4">
        <v>17241</v>
      </c>
      <c r="B17243" s="4">
        <v>17243</v>
      </c>
      <c r="C17243" s="6">
        <v>4.0156000000000001</v>
      </c>
      <c r="D17243" s="7">
        <v>34.993278573707997</v>
      </c>
    </row>
    <row r="17244" spans="1:4" x14ac:dyDescent="0.2">
      <c r="A17244" s="4">
        <v>17242</v>
      </c>
      <c r="B17244" s="4">
        <v>17244</v>
      </c>
      <c r="C17244" s="6">
        <v>4.0156000000000001</v>
      </c>
      <c r="D17244" s="7">
        <v>35.056836793133101</v>
      </c>
    </row>
    <row r="17245" spans="1:4" x14ac:dyDescent="0.2">
      <c r="A17245" s="4">
        <v>17243</v>
      </c>
      <c r="B17245" s="4">
        <v>17245</v>
      </c>
      <c r="C17245" s="6">
        <v>4.0156000000000001</v>
      </c>
      <c r="D17245" s="7">
        <v>35.161721721119598</v>
      </c>
    </row>
    <row r="17246" spans="1:4" x14ac:dyDescent="0.2">
      <c r="A17246" s="4">
        <v>17244</v>
      </c>
      <c r="B17246" s="4">
        <v>17246</v>
      </c>
      <c r="C17246" s="6">
        <v>4.0156000000000001</v>
      </c>
      <c r="D17246" s="7">
        <v>35.302183178828997</v>
      </c>
    </row>
    <row r="17247" spans="1:4" x14ac:dyDescent="0.2">
      <c r="A17247" s="4">
        <v>17245</v>
      </c>
      <c r="B17247" s="4">
        <v>17247</v>
      </c>
      <c r="C17247" s="6">
        <v>4.0156000000000001</v>
      </c>
      <c r="D17247" s="7">
        <v>35.4756043982606</v>
      </c>
    </row>
    <row r="17248" spans="1:4" x14ac:dyDescent="0.2">
      <c r="A17248" s="4">
        <v>17246</v>
      </c>
      <c r="B17248" s="4">
        <v>17248</v>
      </c>
      <c r="C17248" s="6">
        <v>4.0156000000000001</v>
      </c>
      <c r="D17248" s="7">
        <v>35.681984094245898</v>
      </c>
    </row>
    <row r="17249" spans="1:4" x14ac:dyDescent="0.2">
      <c r="A17249" s="4">
        <v>17247</v>
      </c>
      <c r="B17249" s="4">
        <v>17249</v>
      </c>
      <c r="C17249" s="6">
        <v>4.0156000000000001</v>
      </c>
      <c r="D17249" s="7">
        <v>35.921323313672197</v>
      </c>
    </row>
    <row r="17250" spans="1:4" x14ac:dyDescent="0.2">
      <c r="A17250" s="4">
        <v>17248</v>
      </c>
      <c r="B17250" s="4">
        <v>17250</v>
      </c>
      <c r="C17250" s="6">
        <v>4.0156000000000001</v>
      </c>
      <c r="D17250" s="7">
        <v>36.189436893661799</v>
      </c>
    </row>
    <row r="17251" spans="1:4" x14ac:dyDescent="0.2">
      <c r="A17251" s="4">
        <v>17249</v>
      </c>
      <c r="B17251" s="4">
        <v>17251</v>
      </c>
      <c r="C17251" s="6">
        <v>4.0117000000000003</v>
      </c>
      <c r="D17251" s="7">
        <v>36.480832119375897</v>
      </c>
    </row>
    <row r="17252" spans="1:4" x14ac:dyDescent="0.2">
      <c r="A17252" s="4">
        <v>17250</v>
      </c>
      <c r="B17252" s="4">
        <v>17252</v>
      </c>
      <c r="C17252" s="6">
        <v>4.0038999999999998</v>
      </c>
      <c r="D17252" s="7">
        <v>36.781647235383197</v>
      </c>
    </row>
    <row r="17253" spans="1:4" x14ac:dyDescent="0.2">
      <c r="A17253" s="4">
        <v>17251</v>
      </c>
      <c r="B17253" s="4">
        <v>17253</v>
      </c>
      <c r="C17253" s="6">
        <v>4.0038999999999998</v>
      </c>
      <c r="D17253" s="7">
        <v>37.075402241659702</v>
      </c>
    </row>
    <row r="17254" spans="1:4" x14ac:dyDescent="0.2">
      <c r="A17254" s="4">
        <v>17252</v>
      </c>
      <c r="B17254" s="4">
        <v>17254</v>
      </c>
      <c r="C17254" s="6">
        <v>4.0038999999999998</v>
      </c>
      <c r="D17254" s="7">
        <v>37.362355887376403</v>
      </c>
    </row>
    <row r="17255" spans="1:4" x14ac:dyDescent="0.2">
      <c r="A17255" s="4">
        <v>17253</v>
      </c>
      <c r="B17255" s="4">
        <v>17255</v>
      </c>
      <c r="C17255" s="6">
        <v>4.0038999999999998</v>
      </c>
      <c r="D17255" s="7">
        <v>37.6438160096628</v>
      </c>
    </row>
    <row r="17256" spans="1:4" x14ac:dyDescent="0.2">
      <c r="A17256" s="4">
        <v>17254</v>
      </c>
      <c r="B17256" s="4">
        <v>17256</v>
      </c>
      <c r="C17256" s="6">
        <v>4.0038999999999998</v>
      </c>
      <c r="D17256" s="7">
        <v>37.915598777665899</v>
      </c>
    </row>
    <row r="17257" spans="1:4" x14ac:dyDescent="0.2">
      <c r="A17257" s="4">
        <v>17255</v>
      </c>
      <c r="B17257" s="4">
        <v>17257</v>
      </c>
      <c r="C17257" s="6">
        <v>4.0038999999999998</v>
      </c>
      <c r="D17257" s="7">
        <v>38.176395545676598</v>
      </c>
    </row>
    <row r="17258" spans="1:4" x14ac:dyDescent="0.2">
      <c r="A17258" s="4">
        <v>17256</v>
      </c>
      <c r="B17258" s="4">
        <v>17258</v>
      </c>
      <c r="C17258" s="6">
        <v>4.0038999999999998</v>
      </c>
      <c r="D17258" s="7">
        <v>38.430390429670602</v>
      </c>
    </row>
    <row r="17259" spans="1:4" x14ac:dyDescent="0.2">
      <c r="A17259" s="4">
        <v>17257</v>
      </c>
      <c r="B17259" s="4">
        <v>17259</v>
      </c>
      <c r="C17259" s="6">
        <v>4.0038999999999998</v>
      </c>
      <c r="D17259" s="7">
        <v>38.687259783948903</v>
      </c>
    </row>
    <row r="17260" spans="1:4" x14ac:dyDescent="0.2">
      <c r="A17260" s="4">
        <v>17258</v>
      </c>
      <c r="B17260" s="4">
        <v>17260</v>
      </c>
      <c r="C17260" s="6">
        <v>4.0038999999999998</v>
      </c>
      <c r="D17260" s="7">
        <v>38.924517203958999</v>
      </c>
    </row>
    <row r="17261" spans="1:4" x14ac:dyDescent="0.2">
      <c r="A17261" s="4">
        <v>17259</v>
      </c>
      <c r="B17261" s="4">
        <v>17261</v>
      </c>
      <c r="C17261" s="6">
        <v>4.0038999999999998</v>
      </c>
      <c r="D17261" s="7">
        <v>39.146861971962203</v>
      </c>
    </row>
    <row r="17262" spans="1:4" x14ac:dyDescent="0.2">
      <c r="A17262" s="4">
        <v>17260</v>
      </c>
      <c r="B17262" s="4">
        <v>17262</v>
      </c>
      <c r="C17262" s="6">
        <v>4.0038999999999998</v>
      </c>
      <c r="D17262" s="7">
        <v>39.341482752541403</v>
      </c>
    </row>
    <row r="17263" spans="1:4" x14ac:dyDescent="0.2">
      <c r="A17263" s="4">
        <v>17261</v>
      </c>
      <c r="B17263" s="4">
        <v>17263</v>
      </c>
      <c r="C17263" s="6">
        <v>4.0038999999999998</v>
      </c>
      <c r="D17263" s="7">
        <v>39.515697404540603</v>
      </c>
    </row>
    <row r="17264" spans="1:4" x14ac:dyDescent="0.2">
      <c r="A17264" s="4">
        <v>17262</v>
      </c>
      <c r="B17264" s="4">
        <v>17264</v>
      </c>
      <c r="C17264" s="6">
        <v>4.0038999999999998</v>
      </c>
      <c r="D17264" s="7">
        <v>39.669248940545501</v>
      </c>
    </row>
    <row r="17265" spans="1:4" x14ac:dyDescent="0.2">
      <c r="A17265" s="4">
        <v>17263</v>
      </c>
      <c r="B17265" s="4">
        <v>17265</v>
      </c>
      <c r="C17265" s="6">
        <v>4.0038999999999998</v>
      </c>
      <c r="D17265" s="7">
        <v>39.8008277148353</v>
      </c>
    </row>
    <row r="17266" spans="1:4" x14ac:dyDescent="0.2">
      <c r="A17266" s="4">
        <v>17264</v>
      </c>
      <c r="B17266" s="4">
        <v>17266</v>
      </c>
      <c r="C17266" s="6">
        <v>4.0038999999999998</v>
      </c>
      <c r="D17266" s="7">
        <v>39.9146176051254</v>
      </c>
    </row>
    <row r="17267" spans="1:4" x14ac:dyDescent="0.2">
      <c r="A17267" s="4">
        <v>17265</v>
      </c>
      <c r="B17267" s="4">
        <v>17267</v>
      </c>
      <c r="C17267" s="6">
        <v>4.0038999999999998</v>
      </c>
      <c r="D17267" s="7">
        <v>40.016112373125303</v>
      </c>
    </row>
    <row r="17268" spans="1:4" x14ac:dyDescent="0.2">
      <c r="A17268" s="4">
        <v>17266</v>
      </c>
      <c r="B17268" s="4">
        <v>17268</v>
      </c>
      <c r="C17268" s="6">
        <v>4.0077999999999996</v>
      </c>
      <c r="D17268" s="7">
        <v>40.1066203794106</v>
      </c>
    </row>
    <row r="17269" spans="1:4" x14ac:dyDescent="0.2">
      <c r="A17269" s="4">
        <v>17267</v>
      </c>
      <c r="B17269" s="4">
        <v>17269</v>
      </c>
      <c r="C17269" s="6">
        <v>4.0077999999999996</v>
      </c>
      <c r="D17269" s="7">
        <v>40.186142909130901</v>
      </c>
    </row>
    <row r="17270" spans="1:4" x14ac:dyDescent="0.2">
      <c r="A17270" s="4">
        <v>17268</v>
      </c>
      <c r="B17270" s="4">
        <v>17270</v>
      </c>
      <c r="C17270" s="6">
        <v>4.0194999999999999</v>
      </c>
      <c r="D17270" s="7">
        <v>40.254678915416903</v>
      </c>
    </row>
    <row r="17271" spans="1:4" x14ac:dyDescent="0.2">
      <c r="A17271" s="4">
        <v>17269</v>
      </c>
      <c r="B17271" s="4">
        <v>17271</v>
      </c>
      <c r="C17271" s="6">
        <v>4.0194999999999999</v>
      </c>
      <c r="D17271" s="7">
        <v>40.320596915418797</v>
      </c>
    </row>
    <row r="17272" spans="1:4" x14ac:dyDescent="0.2">
      <c r="A17272" s="4">
        <v>17270</v>
      </c>
      <c r="B17272" s="4">
        <v>17272</v>
      </c>
      <c r="C17272" s="6">
        <v>4.0194999999999999</v>
      </c>
      <c r="D17272" s="7">
        <v>40.373961805703701</v>
      </c>
    </row>
    <row r="17273" spans="1:4" x14ac:dyDescent="0.2">
      <c r="A17273" s="4">
        <v>17271</v>
      </c>
      <c r="B17273" s="4">
        <v>17273</v>
      </c>
      <c r="C17273" s="6">
        <v>4.0194999999999999</v>
      </c>
      <c r="D17273" s="7">
        <v>40.410847457708101</v>
      </c>
    </row>
    <row r="17274" spans="1:4" x14ac:dyDescent="0.2">
      <c r="A17274" s="4">
        <v>17272</v>
      </c>
      <c r="B17274" s="4">
        <v>17274</v>
      </c>
      <c r="C17274" s="6">
        <v>4.0194999999999999</v>
      </c>
      <c r="D17274" s="7">
        <v>40.431254109713102</v>
      </c>
    </row>
    <row r="17275" spans="1:4" x14ac:dyDescent="0.2">
      <c r="A17275" s="4">
        <v>17273</v>
      </c>
      <c r="B17275" s="4">
        <v>17275</v>
      </c>
      <c r="C17275" s="6">
        <v>4.0194999999999999</v>
      </c>
      <c r="D17275" s="7">
        <v>40.439365115998399</v>
      </c>
    </row>
    <row r="17276" spans="1:4" x14ac:dyDescent="0.2">
      <c r="A17276" s="4">
        <v>17274</v>
      </c>
      <c r="B17276" s="4">
        <v>17276</v>
      </c>
      <c r="C17276" s="6">
        <v>4.0194999999999999</v>
      </c>
      <c r="D17276" s="7">
        <v>40.440674000000001</v>
      </c>
    </row>
    <row r="17277" spans="1:4" x14ac:dyDescent="0.2">
      <c r="A17277" s="4">
        <v>17275</v>
      </c>
      <c r="B17277" s="4">
        <v>17277</v>
      </c>
      <c r="C17277" s="6">
        <v>4.0194999999999999</v>
      </c>
      <c r="D17277" s="7">
        <v>40.440674000000001</v>
      </c>
    </row>
    <row r="17278" spans="1:4" x14ac:dyDescent="0.2">
      <c r="A17278" s="4">
        <v>17276</v>
      </c>
      <c r="B17278" s="4">
        <v>17278</v>
      </c>
      <c r="C17278" s="6">
        <v>4.0194999999999999</v>
      </c>
      <c r="D17278" s="7">
        <v>40.4448581159984</v>
      </c>
    </row>
    <row r="17279" spans="1:4" x14ac:dyDescent="0.2">
      <c r="A17279" s="4">
        <v>17277</v>
      </c>
      <c r="B17279" s="4">
        <v>17279</v>
      </c>
      <c r="C17279" s="6">
        <v>4.0194999999999999</v>
      </c>
      <c r="D17279" s="7">
        <v>40.446167000000003</v>
      </c>
    </row>
    <row r="17280" spans="1:4" x14ac:dyDescent="0.2">
      <c r="A17280" s="4">
        <v>17278</v>
      </c>
      <c r="B17280" s="4">
        <v>17280</v>
      </c>
      <c r="C17280" s="6">
        <v>4.0038999999999998</v>
      </c>
      <c r="D17280" s="7">
        <v>40.446167000000003</v>
      </c>
    </row>
    <row r="17281" spans="1:4" x14ac:dyDescent="0.2">
      <c r="A17281" s="4">
        <v>17279</v>
      </c>
      <c r="B17281" s="4">
        <v>17281</v>
      </c>
      <c r="C17281" s="6">
        <v>4.0038999999999998</v>
      </c>
      <c r="D17281" s="7">
        <v>40.4503511159986</v>
      </c>
    </row>
    <row r="17282" spans="1:4" x14ac:dyDescent="0.2">
      <c r="A17282" s="4">
        <v>17280</v>
      </c>
      <c r="B17282" s="4">
        <v>17282</v>
      </c>
      <c r="C17282" s="6">
        <v>4.0038999999999998</v>
      </c>
      <c r="D17282" s="7">
        <v>40.451659999999997</v>
      </c>
    </row>
    <row r="17283" spans="1:4" x14ac:dyDescent="0.2">
      <c r="A17283" s="4">
        <v>17281</v>
      </c>
      <c r="B17283" s="4">
        <v>17283</v>
      </c>
      <c r="C17283" s="6">
        <v>4.0038999999999998</v>
      </c>
      <c r="D17283" s="7">
        <v>40.451659999999997</v>
      </c>
    </row>
    <row r="17284" spans="1:4" x14ac:dyDescent="0.2">
      <c r="A17284" s="4">
        <v>17282</v>
      </c>
      <c r="B17284" s="4">
        <v>17284</v>
      </c>
      <c r="C17284" s="6">
        <v>4.0038999999999998</v>
      </c>
      <c r="D17284" s="7">
        <v>40.455844115998403</v>
      </c>
    </row>
    <row r="17285" spans="1:4" x14ac:dyDescent="0.2">
      <c r="A17285" s="4">
        <v>17283</v>
      </c>
      <c r="B17285" s="4">
        <v>17285</v>
      </c>
      <c r="C17285" s="6">
        <v>4.0194999999999999</v>
      </c>
      <c r="D17285" s="7">
        <v>40.461337115998603</v>
      </c>
    </row>
    <row r="17286" spans="1:4" x14ac:dyDescent="0.2">
      <c r="A17286" s="4">
        <v>17284</v>
      </c>
      <c r="B17286" s="4">
        <v>17286</v>
      </c>
      <c r="C17286" s="6">
        <v>4.0038999999999998</v>
      </c>
      <c r="D17286" s="7">
        <v>40.466830877716298</v>
      </c>
    </row>
    <row r="17287" spans="1:4" x14ac:dyDescent="0.2">
      <c r="A17287" s="4">
        <v>17285</v>
      </c>
      <c r="B17287" s="4">
        <v>17287</v>
      </c>
      <c r="C17287" s="6">
        <v>4.0038999999999998</v>
      </c>
      <c r="D17287" s="7">
        <v>40.472324115998397</v>
      </c>
    </row>
    <row r="17288" spans="1:4" x14ac:dyDescent="0.2">
      <c r="A17288" s="4">
        <v>17286</v>
      </c>
      <c r="B17288" s="4">
        <v>17288</v>
      </c>
      <c r="C17288" s="6">
        <v>4.0038999999999998</v>
      </c>
      <c r="D17288" s="7">
        <v>40.482001231996797</v>
      </c>
    </row>
    <row r="17289" spans="1:4" x14ac:dyDescent="0.2">
      <c r="A17289" s="4">
        <v>17287</v>
      </c>
      <c r="B17289" s="4">
        <v>17289</v>
      </c>
      <c r="C17289" s="6">
        <v>4.0194999999999999</v>
      </c>
      <c r="D17289" s="7">
        <v>40.497172109713098</v>
      </c>
    </row>
    <row r="17290" spans="1:4" x14ac:dyDescent="0.2">
      <c r="A17290" s="4">
        <v>17288</v>
      </c>
      <c r="B17290" s="4">
        <v>17290</v>
      </c>
      <c r="C17290" s="6">
        <v>4.0194999999999999</v>
      </c>
      <c r="D17290" s="7">
        <v>40.505283115998601</v>
      </c>
    </row>
    <row r="17291" spans="1:4" x14ac:dyDescent="0.2">
      <c r="A17291" s="4">
        <v>17289</v>
      </c>
      <c r="B17291" s="4">
        <v>17291</v>
      </c>
      <c r="C17291" s="6">
        <v>4.0194999999999999</v>
      </c>
      <c r="D17291" s="7">
        <v>40.498223006285301</v>
      </c>
    </row>
    <row r="17292" spans="1:4" x14ac:dyDescent="0.2">
      <c r="A17292" s="4">
        <v>17290</v>
      </c>
      <c r="B17292" s="4">
        <v>17292</v>
      </c>
      <c r="C17292" s="6">
        <v>4.0312000000000001</v>
      </c>
      <c r="D17292" s="7">
        <v>40.478868536006502</v>
      </c>
    </row>
    <row r="17293" spans="1:4" x14ac:dyDescent="0.2">
      <c r="A17293" s="4">
        <v>17291</v>
      </c>
      <c r="B17293" s="4">
        <v>17293</v>
      </c>
      <c r="C17293" s="6">
        <v>4.0312000000000001</v>
      </c>
      <c r="D17293" s="7">
        <v>40.440158548576903</v>
      </c>
    </row>
    <row r="17294" spans="1:4" x14ac:dyDescent="0.2">
      <c r="A17294" s="4">
        <v>17292</v>
      </c>
      <c r="B17294" s="4">
        <v>17294</v>
      </c>
      <c r="C17294" s="6">
        <v>4.0312000000000001</v>
      </c>
      <c r="D17294" s="7">
        <v>40.387845078297801</v>
      </c>
    </row>
    <row r="17295" spans="1:4" x14ac:dyDescent="0.2">
      <c r="A17295" s="4">
        <v>17293</v>
      </c>
      <c r="B17295" s="4">
        <v>17295</v>
      </c>
      <c r="C17295" s="6">
        <v>4.0312000000000001</v>
      </c>
      <c r="D17295" s="7">
        <v>40.316176852584</v>
      </c>
    </row>
    <row r="17296" spans="1:4" x14ac:dyDescent="0.2">
      <c r="A17296" s="4">
        <v>17294</v>
      </c>
      <c r="B17296" s="4">
        <v>17296</v>
      </c>
      <c r="C17296" s="6">
        <v>4.0430000000000001</v>
      </c>
      <c r="D17296" s="7">
        <v>40.222535626874702</v>
      </c>
    </row>
    <row r="17297" spans="1:4" x14ac:dyDescent="0.2">
      <c r="A17297" s="4">
        <v>17295</v>
      </c>
      <c r="B17297" s="4">
        <v>17297</v>
      </c>
      <c r="C17297" s="6">
        <v>4.0430000000000001</v>
      </c>
      <c r="D17297" s="7">
        <v>40.115289633160998</v>
      </c>
    </row>
    <row r="17298" spans="1:4" x14ac:dyDescent="0.2">
      <c r="A17298" s="4">
        <v>17296</v>
      </c>
      <c r="B17298" s="4">
        <v>17298</v>
      </c>
      <c r="C17298" s="6">
        <v>4.0468999999999999</v>
      </c>
      <c r="D17298" s="7">
        <v>40.005426394877801</v>
      </c>
    </row>
    <row r="17299" spans="1:4" x14ac:dyDescent="0.2">
      <c r="A17299" s="4">
        <v>17297</v>
      </c>
      <c r="B17299" s="4">
        <v>17299</v>
      </c>
      <c r="C17299" s="6">
        <v>4.0468999999999999</v>
      </c>
      <c r="D17299" s="7">
        <v>39.9081157428731</v>
      </c>
    </row>
    <row r="17300" spans="1:4" x14ac:dyDescent="0.2">
      <c r="A17300" s="4">
        <v>17298</v>
      </c>
      <c r="B17300" s="4">
        <v>17300</v>
      </c>
      <c r="C17300" s="6">
        <v>4.0468999999999999</v>
      </c>
      <c r="D17300" s="7">
        <v>39.827284852584</v>
      </c>
    </row>
    <row r="17301" spans="1:4" x14ac:dyDescent="0.2">
      <c r="A17301" s="4">
        <v>17299</v>
      </c>
      <c r="B17301" s="4">
        <v>17301</v>
      </c>
      <c r="C17301" s="6">
        <v>4.0468999999999999</v>
      </c>
      <c r="D17301" s="7">
        <v>39.750380852586296</v>
      </c>
    </row>
    <row r="17302" spans="1:4" x14ac:dyDescent="0.2">
      <c r="A17302" s="4">
        <v>17300</v>
      </c>
      <c r="B17302" s="4">
        <v>17302</v>
      </c>
      <c r="C17302" s="6">
        <v>4.0468999999999999</v>
      </c>
      <c r="D17302" s="7">
        <v>39.690213316580497</v>
      </c>
    </row>
    <row r="17303" spans="1:4" x14ac:dyDescent="0.2">
      <c r="A17303" s="4">
        <v>17301</v>
      </c>
      <c r="B17303" s="4">
        <v>17303</v>
      </c>
      <c r="C17303" s="6">
        <v>4.0468999999999999</v>
      </c>
      <c r="D17303" s="7">
        <v>39.639466194296297</v>
      </c>
    </row>
    <row r="17304" spans="1:4" x14ac:dyDescent="0.2">
      <c r="A17304" s="4">
        <v>17302</v>
      </c>
      <c r="B17304" s="4">
        <v>17304</v>
      </c>
      <c r="C17304" s="6">
        <v>4.0468999999999999</v>
      </c>
      <c r="D17304" s="7">
        <v>39.594211548576901</v>
      </c>
    </row>
    <row r="17305" spans="1:4" x14ac:dyDescent="0.2">
      <c r="A17305" s="4">
        <v>17303</v>
      </c>
      <c r="B17305" s="4">
        <v>17305</v>
      </c>
      <c r="C17305" s="6">
        <v>4.0468999999999999</v>
      </c>
      <c r="D17305" s="7">
        <v>39.558634542291898</v>
      </c>
    </row>
    <row r="17306" spans="1:4" x14ac:dyDescent="0.2">
      <c r="A17306" s="4">
        <v>17304</v>
      </c>
      <c r="B17306" s="4">
        <v>17306</v>
      </c>
      <c r="C17306" s="6">
        <v>4.0468999999999999</v>
      </c>
      <c r="D17306" s="7">
        <v>39.525675542291602</v>
      </c>
    </row>
    <row r="17307" spans="1:4" x14ac:dyDescent="0.2">
      <c r="A17307" s="4">
        <v>17305</v>
      </c>
      <c r="B17307" s="4">
        <v>17307</v>
      </c>
      <c r="C17307" s="6">
        <v>4.0468999999999999</v>
      </c>
      <c r="D17307" s="7">
        <v>39.501085536006499</v>
      </c>
    </row>
    <row r="17308" spans="1:4" x14ac:dyDescent="0.2">
      <c r="A17308" s="4">
        <v>17306</v>
      </c>
      <c r="B17308" s="4">
        <v>17308</v>
      </c>
      <c r="C17308" s="6">
        <v>4.0468999999999999</v>
      </c>
      <c r="D17308" s="7">
        <v>39.483296890286901</v>
      </c>
    </row>
    <row r="17309" spans="1:4" x14ac:dyDescent="0.2">
      <c r="A17309" s="4">
        <v>17307</v>
      </c>
      <c r="B17309" s="4">
        <v>17309</v>
      </c>
      <c r="C17309" s="6">
        <v>4.0468999999999999</v>
      </c>
      <c r="D17309" s="7">
        <v>39.475185884001398</v>
      </c>
    </row>
    <row r="17310" spans="1:4" x14ac:dyDescent="0.2">
      <c r="A17310" s="4">
        <v>17308</v>
      </c>
      <c r="B17310" s="4">
        <v>17310</v>
      </c>
      <c r="C17310" s="6">
        <v>4.0468999999999999</v>
      </c>
      <c r="D17310" s="7">
        <v>39.473877000000002</v>
      </c>
    </row>
    <row r="17311" spans="1:4" x14ac:dyDescent="0.2">
      <c r="A17311" s="4">
        <v>17309</v>
      </c>
      <c r="B17311" s="4">
        <v>17311</v>
      </c>
      <c r="C17311" s="6">
        <v>4.0468999999999999</v>
      </c>
      <c r="D17311" s="7">
        <v>39.482245231997197</v>
      </c>
    </row>
    <row r="17312" spans="1:4" x14ac:dyDescent="0.2">
      <c r="A17312" s="4">
        <v>17310</v>
      </c>
      <c r="B17312" s="4">
        <v>17312</v>
      </c>
      <c r="C17312" s="6">
        <v>4.0468999999999999</v>
      </c>
      <c r="D17312" s="7">
        <v>39.489047115998403</v>
      </c>
    </row>
    <row r="17313" spans="1:4" x14ac:dyDescent="0.2">
      <c r="A17313" s="4">
        <v>17311</v>
      </c>
      <c r="B17313" s="4">
        <v>17313</v>
      </c>
      <c r="C17313" s="6">
        <v>4.0468999999999999</v>
      </c>
      <c r="D17313" s="7">
        <v>39.498724993714703</v>
      </c>
    </row>
    <row r="17314" spans="1:4" x14ac:dyDescent="0.2">
      <c r="A17314" s="4">
        <v>17312</v>
      </c>
      <c r="B17314" s="4">
        <v>17314</v>
      </c>
      <c r="C17314" s="6">
        <v>4.0468999999999999</v>
      </c>
      <c r="D17314" s="7">
        <v>39.518079463994397</v>
      </c>
    </row>
    <row r="17315" spans="1:4" x14ac:dyDescent="0.2">
      <c r="A17315" s="4">
        <v>17313</v>
      </c>
      <c r="B17315" s="4">
        <v>17315</v>
      </c>
      <c r="C17315" s="6">
        <v>4.0468999999999999</v>
      </c>
      <c r="D17315" s="7">
        <v>39.544236341709997</v>
      </c>
    </row>
    <row r="17316" spans="1:4" x14ac:dyDescent="0.2">
      <c r="A17316" s="4">
        <v>17314</v>
      </c>
      <c r="B17316" s="4">
        <v>17316</v>
      </c>
      <c r="C17316" s="6">
        <v>4.0468999999999999</v>
      </c>
      <c r="D17316" s="7">
        <v>39.571702341709702</v>
      </c>
    </row>
    <row r="17317" spans="1:4" x14ac:dyDescent="0.2">
      <c r="A17317" s="4">
        <v>17315</v>
      </c>
      <c r="B17317" s="4">
        <v>17317</v>
      </c>
      <c r="C17317" s="6">
        <v>4.0468999999999999</v>
      </c>
      <c r="D17317" s="7">
        <v>39.599168341709998</v>
      </c>
    </row>
    <row r="17318" spans="1:4" x14ac:dyDescent="0.2">
      <c r="A17318" s="4">
        <v>17316</v>
      </c>
      <c r="B17318" s="4">
        <v>17318</v>
      </c>
      <c r="C17318" s="6">
        <v>4.0468999999999999</v>
      </c>
      <c r="D17318" s="7">
        <v>39.626634341710002</v>
      </c>
    </row>
    <row r="17319" spans="1:4" x14ac:dyDescent="0.2">
      <c r="A17319" s="4">
        <v>17317</v>
      </c>
      <c r="B17319" s="4">
        <v>17319</v>
      </c>
      <c r="C17319" s="6">
        <v>4.0468999999999999</v>
      </c>
      <c r="D17319" s="7">
        <v>39.658284457709399</v>
      </c>
    </row>
    <row r="17320" spans="1:4" x14ac:dyDescent="0.2">
      <c r="A17320" s="4">
        <v>17318</v>
      </c>
      <c r="B17320" s="4">
        <v>17320</v>
      </c>
      <c r="C17320" s="6">
        <v>4.0468999999999999</v>
      </c>
      <c r="D17320" s="7">
        <v>39.691243457708403</v>
      </c>
    </row>
    <row r="17321" spans="1:4" x14ac:dyDescent="0.2">
      <c r="A17321" s="4">
        <v>17319</v>
      </c>
      <c r="B17321" s="4">
        <v>17321</v>
      </c>
      <c r="C17321" s="6">
        <v>4.0468999999999999</v>
      </c>
      <c r="D17321" s="7">
        <v>39.728386573706501</v>
      </c>
    </row>
    <row r="17322" spans="1:4" x14ac:dyDescent="0.2">
      <c r="A17322" s="4">
        <v>17320</v>
      </c>
      <c r="B17322" s="4">
        <v>17322</v>
      </c>
      <c r="C17322" s="6">
        <v>4.0468999999999999</v>
      </c>
      <c r="D17322" s="7">
        <v>39.7626544577084</v>
      </c>
    </row>
    <row r="17323" spans="1:4" x14ac:dyDescent="0.2">
      <c r="A17323" s="4">
        <v>17321</v>
      </c>
      <c r="B17323" s="4">
        <v>17323</v>
      </c>
      <c r="C17323" s="6">
        <v>4.0468999999999999</v>
      </c>
      <c r="D17323" s="7">
        <v>39.795613457708399</v>
      </c>
    </row>
    <row r="17324" spans="1:4" x14ac:dyDescent="0.2">
      <c r="A17324" s="4">
        <v>17322</v>
      </c>
      <c r="B17324" s="4">
        <v>17324</v>
      </c>
      <c r="C17324" s="6">
        <v>4.0468999999999999</v>
      </c>
      <c r="D17324" s="7">
        <v>39.828572457708098</v>
      </c>
    </row>
    <row r="17325" spans="1:4" x14ac:dyDescent="0.2">
      <c r="A17325" s="4">
        <v>17323</v>
      </c>
      <c r="B17325" s="4">
        <v>17325</v>
      </c>
      <c r="C17325" s="6">
        <v>4.0468999999999999</v>
      </c>
      <c r="D17325" s="7">
        <v>39.861531457708402</v>
      </c>
    </row>
    <row r="17326" spans="1:4" x14ac:dyDescent="0.2">
      <c r="A17326" s="4">
        <v>17324</v>
      </c>
      <c r="B17326" s="4">
        <v>17326</v>
      </c>
      <c r="C17326" s="6">
        <v>4.0468999999999999</v>
      </c>
      <c r="D17326" s="7">
        <v>39.886121463993497</v>
      </c>
    </row>
    <row r="17327" spans="1:4" x14ac:dyDescent="0.2">
      <c r="A17327" s="4">
        <v>17325</v>
      </c>
      <c r="B17327" s="4">
        <v>17327</v>
      </c>
      <c r="C17327" s="6">
        <v>4.0468999999999999</v>
      </c>
      <c r="D17327" s="7">
        <v>39.903910109713102</v>
      </c>
    </row>
    <row r="17328" spans="1:4" x14ac:dyDescent="0.2">
      <c r="A17328" s="4">
        <v>17326</v>
      </c>
      <c r="B17328" s="4">
        <v>17328</v>
      </c>
      <c r="C17328" s="6">
        <v>4.0468999999999999</v>
      </c>
      <c r="D17328" s="7">
        <v>39.920389347995801</v>
      </c>
    </row>
    <row r="17329" spans="1:4" x14ac:dyDescent="0.2">
      <c r="A17329" s="4">
        <v>17327</v>
      </c>
      <c r="B17329" s="4">
        <v>17329</v>
      </c>
      <c r="C17329" s="6">
        <v>4.0468999999999999</v>
      </c>
      <c r="D17329" s="7">
        <v>39.941053225711599</v>
      </c>
    </row>
    <row r="17330" spans="1:4" x14ac:dyDescent="0.2">
      <c r="A17330" s="4">
        <v>17328</v>
      </c>
      <c r="B17330" s="4">
        <v>17330</v>
      </c>
      <c r="C17330" s="6">
        <v>4.0468999999999999</v>
      </c>
      <c r="D17330" s="7">
        <v>39.954657231997203</v>
      </c>
    </row>
    <row r="17331" spans="1:4" x14ac:dyDescent="0.2">
      <c r="A17331" s="4">
        <v>17329</v>
      </c>
      <c r="B17331" s="4">
        <v>17331</v>
      </c>
      <c r="C17331" s="6">
        <v>4.0468999999999999</v>
      </c>
      <c r="D17331" s="7">
        <v>39.9656439937147</v>
      </c>
    </row>
    <row r="17332" spans="1:4" x14ac:dyDescent="0.2">
      <c r="A17332" s="4">
        <v>17330</v>
      </c>
      <c r="B17332" s="4">
        <v>17332</v>
      </c>
      <c r="C17332" s="6">
        <v>4.0468999999999999</v>
      </c>
      <c r="D17332" s="7">
        <v>39.9766302319969</v>
      </c>
    </row>
    <row r="17333" spans="1:4" x14ac:dyDescent="0.2">
      <c r="A17333" s="4">
        <v>17331</v>
      </c>
      <c r="B17333" s="4">
        <v>17333</v>
      </c>
      <c r="C17333" s="6">
        <v>4.0468999999999999</v>
      </c>
      <c r="D17333" s="7">
        <v>39.983432115998603</v>
      </c>
    </row>
    <row r="17334" spans="1:4" x14ac:dyDescent="0.2">
      <c r="A17334" s="4">
        <v>17332</v>
      </c>
      <c r="B17334" s="4">
        <v>17334</v>
      </c>
      <c r="C17334" s="6">
        <v>4.0468999999999999</v>
      </c>
      <c r="D17334" s="7">
        <v>39.988925115998398</v>
      </c>
    </row>
    <row r="17335" spans="1:4" x14ac:dyDescent="0.2">
      <c r="A17335" s="4">
        <v>17333</v>
      </c>
      <c r="B17335" s="4">
        <v>17335</v>
      </c>
      <c r="C17335" s="6">
        <v>4.0273000000000003</v>
      </c>
      <c r="D17335" s="7">
        <v>39.9944188777162</v>
      </c>
    </row>
    <row r="17336" spans="1:4" x14ac:dyDescent="0.2">
      <c r="A17336" s="4">
        <v>17334</v>
      </c>
      <c r="B17336" s="4">
        <v>17336</v>
      </c>
      <c r="C17336" s="6">
        <v>4.0430000000000001</v>
      </c>
      <c r="D17336" s="7">
        <v>39.999912115998399</v>
      </c>
    </row>
    <row r="17337" spans="1:4" x14ac:dyDescent="0.2">
      <c r="A17337" s="4">
        <v>17335</v>
      </c>
      <c r="B17337" s="4">
        <v>17337</v>
      </c>
      <c r="C17337" s="6">
        <v>4.0273000000000003</v>
      </c>
      <c r="D17337" s="7">
        <v>40.001221000000001</v>
      </c>
    </row>
    <row r="17338" spans="1:4" x14ac:dyDescent="0.2">
      <c r="A17338" s="4">
        <v>17336</v>
      </c>
      <c r="B17338" s="4">
        <v>17338</v>
      </c>
      <c r="C17338" s="6">
        <v>4.0273000000000003</v>
      </c>
      <c r="D17338" s="7">
        <v>40.001221000000001</v>
      </c>
    </row>
    <row r="17339" spans="1:4" x14ac:dyDescent="0.2">
      <c r="A17339" s="4">
        <v>17337</v>
      </c>
      <c r="B17339" s="4">
        <v>17339</v>
      </c>
      <c r="C17339" s="6">
        <v>4.0273000000000003</v>
      </c>
      <c r="D17339" s="7">
        <v>40.001221000000001</v>
      </c>
    </row>
    <row r="17340" spans="1:4" x14ac:dyDescent="0.2">
      <c r="A17340" s="4">
        <v>17338</v>
      </c>
      <c r="B17340" s="4">
        <v>17340</v>
      </c>
      <c r="C17340" s="6">
        <v>4.0273000000000003</v>
      </c>
      <c r="D17340" s="7">
        <v>40.001221000000001</v>
      </c>
    </row>
    <row r="17341" spans="1:4" x14ac:dyDescent="0.2">
      <c r="A17341" s="4">
        <v>17339</v>
      </c>
      <c r="B17341" s="4">
        <v>17341</v>
      </c>
      <c r="C17341" s="6">
        <v>4.0273000000000003</v>
      </c>
      <c r="D17341" s="7">
        <v>40.001221000000001</v>
      </c>
    </row>
    <row r="17342" spans="1:4" x14ac:dyDescent="0.2">
      <c r="A17342" s="4">
        <v>17340</v>
      </c>
      <c r="B17342" s="4">
        <v>17342</v>
      </c>
      <c r="C17342" s="6">
        <v>4.0273000000000003</v>
      </c>
      <c r="D17342" s="7">
        <v>40.0054051159984</v>
      </c>
    </row>
    <row r="17343" spans="1:4" x14ac:dyDescent="0.2">
      <c r="A17343" s="4">
        <v>17341</v>
      </c>
      <c r="B17343" s="4">
        <v>17343</v>
      </c>
      <c r="C17343" s="6">
        <v>4.0273000000000003</v>
      </c>
      <c r="D17343" s="7">
        <v>40.0150822319968</v>
      </c>
    </row>
    <row r="17344" spans="1:4" x14ac:dyDescent="0.2">
      <c r="A17344" s="4">
        <v>17342</v>
      </c>
      <c r="B17344" s="4">
        <v>17344</v>
      </c>
      <c r="C17344" s="6">
        <v>4.0273000000000003</v>
      </c>
      <c r="D17344" s="7">
        <v>40.026068993714702</v>
      </c>
    </row>
    <row r="17345" spans="1:4" x14ac:dyDescent="0.2">
      <c r="A17345" s="4">
        <v>17343</v>
      </c>
      <c r="B17345" s="4">
        <v>17345</v>
      </c>
      <c r="C17345" s="6">
        <v>4.0273000000000003</v>
      </c>
      <c r="D17345" s="7">
        <v>40.041239347995202</v>
      </c>
    </row>
    <row r="17346" spans="1:4" x14ac:dyDescent="0.2">
      <c r="A17346" s="4">
        <v>17344</v>
      </c>
      <c r="B17346" s="4">
        <v>17346</v>
      </c>
      <c r="C17346" s="6">
        <v>4.0273000000000003</v>
      </c>
      <c r="D17346" s="7">
        <v>40.053534231996899</v>
      </c>
    </row>
    <row r="17347" spans="1:4" x14ac:dyDescent="0.2">
      <c r="A17347" s="4">
        <v>17345</v>
      </c>
      <c r="B17347" s="4">
        <v>17347</v>
      </c>
      <c r="C17347" s="6">
        <v>4.0273000000000003</v>
      </c>
      <c r="D17347" s="7">
        <v>40.064520993715</v>
      </c>
    </row>
    <row r="17348" spans="1:4" x14ac:dyDescent="0.2">
      <c r="A17348" s="4">
        <v>17346</v>
      </c>
      <c r="B17348" s="4">
        <v>17348</v>
      </c>
      <c r="C17348" s="6">
        <v>4.0430000000000001</v>
      </c>
      <c r="D17348" s="7">
        <v>40.079691347995301</v>
      </c>
    </row>
    <row r="17349" spans="1:4" x14ac:dyDescent="0.2">
      <c r="A17349" s="4">
        <v>17347</v>
      </c>
      <c r="B17349" s="4">
        <v>17349</v>
      </c>
      <c r="C17349" s="6">
        <v>4.0430000000000001</v>
      </c>
      <c r="D17349" s="7">
        <v>40.100355225711603</v>
      </c>
    </row>
    <row r="17350" spans="1:4" x14ac:dyDescent="0.2">
      <c r="A17350" s="4">
        <v>17348</v>
      </c>
      <c r="B17350" s="4">
        <v>17350</v>
      </c>
      <c r="C17350" s="6">
        <v>4.0468999999999999</v>
      </c>
      <c r="D17350" s="7">
        <v>40.1223274639935</v>
      </c>
    </row>
    <row r="17351" spans="1:4" x14ac:dyDescent="0.2">
      <c r="A17351" s="4">
        <v>17349</v>
      </c>
      <c r="B17351" s="4">
        <v>17351</v>
      </c>
      <c r="C17351" s="6">
        <v>4.0468999999999999</v>
      </c>
      <c r="D17351" s="7">
        <v>40.144300225711604</v>
      </c>
    </row>
    <row r="17352" spans="1:4" x14ac:dyDescent="0.2">
      <c r="A17352" s="4">
        <v>17350</v>
      </c>
      <c r="B17352" s="4">
        <v>17352</v>
      </c>
      <c r="C17352" s="6">
        <v>4.0468999999999999</v>
      </c>
      <c r="D17352" s="7">
        <v>40.162089109713598</v>
      </c>
    </row>
    <row r="17353" spans="1:4" x14ac:dyDescent="0.2">
      <c r="A17353" s="4">
        <v>17351</v>
      </c>
      <c r="B17353" s="4">
        <v>17353</v>
      </c>
      <c r="C17353" s="6">
        <v>4.0468999999999999</v>
      </c>
      <c r="D17353" s="7">
        <v>40.178568347995302</v>
      </c>
    </row>
    <row r="17354" spans="1:4" x14ac:dyDescent="0.2">
      <c r="A17354" s="4">
        <v>17352</v>
      </c>
      <c r="B17354" s="4">
        <v>17354</v>
      </c>
      <c r="C17354" s="6">
        <v>4.0468999999999999</v>
      </c>
      <c r="D17354" s="7">
        <v>40.199232225711398</v>
      </c>
    </row>
    <row r="17355" spans="1:4" x14ac:dyDescent="0.2">
      <c r="A17355" s="4">
        <v>17353</v>
      </c>
      <c r="B17355" s="4">
        <v>17355</v>
      </c>
      <c r="C17355" s="6">
        <v>4.0468999999999999</v>
      </c>
      <c r="D17355" s="7">
        <v>40.221204463993701</v>
      </c>
    </row>
    <row r="17356" spans="1:4" x14ac:dyDescent="0.2">
      <c r="A17356" s="4">
        <v>17354</v>
      </c>
      <c r="B17356" s="4">
        <v>17356</v>
      </c>
      <c r="C17356" s="6">
        <v>4.0468999999999999</v>
      </c>
      <c r="D17356" s="7">
        <v>40.2389931097131</v>
      </c>
    </row>
    <row r="17357" spans="1:4" x14ac:dyDescent="0.2">
      <c r="A17357" s="4">
        <v>17355</v>
      </c>
      <c r="B17357" s="4">
        <v>17357</v>
      </c>
      <c r="C17357" s="6">
        <v>4.0507999999999997</v>
      </c>
      <c r="D17357" s="7">
        <v>40.263841341710801</v>
      </c>
    </row>
    <row r="17358" spans="1:4" x14ac:dyDescent="0.2">
      <c r="A17358" s="4">
        <v>17356</v>
      </c>
      <c r="B17358" s="4">
        <v>17358</v>
      </c>
      <c r="C17358" s="6">
        <v>4.0586000000000002</v>
      </c>
      <c r="D17358" s="7">
        <v>40.287122463993697</v>
      </c>
    </row>
    <row r="17359" spans="1:4" x14ac:dyDescent="0.2">
      <c r="A17359" s="4">
        <v>17357</v>
      </c>
      <c r="B17359" s="4">
        <v>17359</v>
      </c>
      <c r="C17359" s="6">
        <v>4.0586000000000002</v>
      </c>
      <c r="D17359" s="7">
        <v>40.309095225711403</v>
      </c>
    </row>
    <row r="17360" spans="1:4" x14ac:dyDescent="0.2">
      <c r="A17360" s="4">
        <v>17358</v>
      </c>
      <c r="B17360" s="4">
        <v>17360</v>
      </c>
      <c r="C17360" s="6">
        <v>4.0586000000000002</v>
      </c>
      <c r="D17360" s="7">
        <v>40.331068225711597</v>
      </c>
    </row>
    <row r="17361" spans="1:4" x14ac:dyDescent="0.2">
      <c r="A17361" s="4">
        <v>17359</v>
      </c>
      <c r="B17361" s="4">
        <v>17361</v>
      </c>
      <c r="C17361" s="6">
        <v>4.0586000000000002</v>
      </c>
      <c r="D17361" s="7">
        <v>40.357225341709999</v>
      </c>
    </row>
    <row r="17362" spans="1:4" x14ac:dyDescent="0.2">
      <c r="A17362" s="4">
        <v>17360</v>
      </c>
      <c r="B17362" s="4">
        <v>17362</v>
      </c>
      <c r="C17362" s="6">
        <v>4.0586000000000002</v>
      </c>
      <c r="D17362" s="7">
        <v>40.380506463994401</v>
      </c>
    </row>
    <row r="17363" spans="1:4" x14ac:dyDescent="0.2">
      <c r="A17363" s="4">
        <v>17361</v>
      </c>
      <c r="B17363" s="4">
        <v>17363</v>
      </c>
      <c r="C17363" s="6">
        <v>4.0586000000000002</v>
      </c>
      <c r="D17363" s="7">
        <v>40.402479225711602</v>
      </c>
    </row>
    <row r="17364" spans="1:4" x14ac:dyDescent="0.2">
      <c r="A17364" s="4">
        <v>17362</v>
      </c>
      <c r="B17364" s="4">
        <v>17364</v>
      </c>
      <c r="C17364" s="6">
        <v>4.0586000000000002</v>
      </c>
      <c r="D17364" s="7">
        <v>40.4202673479952</v>
      </c>
    </row>
    <row r="17365" spans="1:4" x14ac:dyDescent="0.2">
      <c r="A17365" s="4">
        <v>17363</v>
      </c>
      <c r="B17365" s="4">
        <v>17365</v>
      </c>
      <c r="C17365" s="6">
        <v>4.0586000000000002</v>
      </c>
      <c r="D17365" s="7">
        <v>40.428378115998399</v>
      </c>
    </row>
    <row r="17366" spans="1:4" x14ac:dyDescent="0.2">
      <c r="A17366" s="4">
        <v>17364</v>
      </c>
      <c r="B17366" s="4">
        <v>17366</v>
      </c>
      <c r="C17366" s="6">
        <v>4.0586000000000002</v>
      </c>
      <c r="D17366" s="7">
        <v>40.425502884001403</v>
      </c>
    </row>
    <row r="17367" spans="1:4" x14ac:dyDescent="0.2">
      <c r="A17367" s="4">
        <v>17365</v>
      </c>
      <c r="B17367" s="4">
        <v>17367</v>
      </c>
      <c r="C17367" s="6">
        <v>4.0586000000000002</v>
      </c>
      <c r="D17367" s="7">
        <v>40.415825768003103</v>
      </c>
    </row>
    <row r="17368" spans="1:4" x14ac:dyDescent="0.2">
      <c r="A17368" s="4">
        <v>17366</v>
      </c>
      <c r="B17368" s="4">
        <v>17368</v>
      </c>
      <c r="C17368" s="6">
        <v>4.0586000000000002</v>
      </c>
      <c r="D17368" s="7">
        <v>40.396470774288403</v>
      </c>
    </row>
    <row r="17369" spans="1:4" x14ac:dyDescent="0.2">
      <c r="A17369" s="4">
        <v>17367</v>
      </c>
      <c r="B17369" s="4">
        <v>17369</v>
      </c>
      <c r="C17369" s="6">
        <v>4.0586000000000002</v>
      </c>
      <c r="D17369" s="7">
        <v>40.3703144200081</v>
      </c>
    </row>
    <row r="17370" spans="1:4" x14ac:dyDescent="0.2">
      <c r="A17370" s="4">
        <v>17368</v>
      </c>
      <c r="B17370" s="4">
        <v>17370</v>
      </c>
      <c r="C17370" s="6">
        <v>4.0586000000000002</v>
      </c>
      <c r="D17370" s="7">
        <v>40.342848658290002</v>
      </c>
    </row>
    <row r="17371" spans="1:4" x14ac:dyDescent="0.2">
      <c r="A17371" s="4">
        <v>17369</v>
      </c>
      <c r="B17371" s="4">
        <v>17371</v>
      </c>
      <c r="C17371" s="6">
        <v>4.0586000000000002</v>
      </c>
      <c r="D17371" s="7">
        <v>40.3195667742878</v>
      </c>
    </row>
    <row r="17372" spans="1:4" x14ac:dyDescent="0.2">
      <c r="A17372" s="4">
        <v>17370</v>
      </c>
      <c r="B17372" s="4">
        <v>17372</v>
      </c>
      <c r="C17372" s="6">
        <v>4.0586000000000002</v>
      </c>
      <c r="D17372" s="7">
        <v>40.3017786520047</v>
      </c>
    </row>
    <row r="17373" spans="1:4" x14ac:dyDescent="0.2">
      <c r="A17373" s="4">
        <v>17371</v>
      </c>
      <c r="B17373" s="4">
        <v>17373</v>
      </c>
      <c r="C17373" s="6">
        <v>4.0586000000000002</v>
      </c>
      <c r="D17373" s="7">
        <v>40.289483006285401</v>
      </c>
    </row>
    <row r="17374" spans="1:4" x14ac:dyDescent="0.2">
      <c r="A17374" s="4">
        <v>17372</v>
      </c>
      <c r="B17374" s="4">
        <v>17374</v>
      </c>
      <c r="C17374" s="6">
        <v>4.0586000000000002</v>
      </c>
      <c r="D17374" s="7">
        <v>40.278496768003102</v>
      </c>
    </row>
    <row r="17375" spans="1:4" x14ac:dyDescent="0.2">
      <c r="A17375" s="4">
        <v>17373</v>
      </c>
      <c r="B17375" s="4">
        <v>17375</v>
      </c>
      <c r="C17375" s="6">
        <v>4.0586000000000002</v>
      </c>
      <c r="D17375" s="7">
        <v>40.271694884001597</v>
      </c>
    </row>
    <row r="17376" spans="1:4" x14ac:dyDescent="0.2">
      <c r="A17376" s="4">
        <v>17374</v>
      </c>
      <c r="B17376" s="4">
        <v>17376</v>
      </c>
      <c r="C17376" s="6">
        <v>4.0586000000000002</v>
      </c>
      <c r="D17376" s="7">
        <v>40.266201884001397</v>
      </c>
    </row>
    <row r="17377" spans="1:4" x14ac:dyDescent="0.2">
      <c r="A17377" s="4">
        <v>17375</v>
      </c>
      <c r="B17377" s="4">
        <v>17377</v>
      </c>
      <c r="C17377" s="6">
        <v>4.0586000000000002</v>
      </c>
      <c r="D17377" s="7">
        <v>40.260708122283702</v>
      </c>
    </row>
    <row r="17378" spans="1:4" x14ac:dyDescent="0.2">
      <c r="A17378" s="4">
        <v>17376</v>
      </c>
      <c r="B17378" s="4">
        <v>17378</v>
      </c>
      <c r="C17378" s="6">
        <v>4.0586000000000002</v>
      </c>
      <c r="D17378" s="7">
        <v>40.255214884001603</v>
      </c>
    </row>
    <row r="17379" spans="1:4" x14ac:dyDescent="0.2">
      <c r="A17379" s="4">
        <v>17377</v>
      </c>
      <c r="B17379" s="4">
        <v>17379</v>
      </c>
      <c r="C17379" s="6">
        <v>4.0586000000000002</v>
      </c>
      <c r="D17379" s="7">
        <v>40.249721884001602</v>
      </c>
    </row>
    <row r="17380" spans="1:4" x14ac:dyDescent="0.2">
      <c r="A17380" s="4">
        <v>17378</v>
      </c>
      <c r="B17380" s="4">
        <v>17380</v>
      </c>
      <c r="C17380" s="6">
        <v>4.0586000000000002</v>
      </c>
      <c r="D17380" s="7">
        <v>40.2442288840016</v>
      </c>
    </row>
    <row r="17381" spans="1:4" x14ac:dyDescent="0.2">
      <c r="A17381" s="4">
        <v>17379</v>
      </c>
      <c r="B17381" s="4">
        <v>17381</v>
      </c>
      <c r="C17381" s="6">
        <v>4.0586000000000002</v>
      </c>
      <c r="D17381" s="7">
        <v>40.2387358840014</v>
      </c>
    </row>
    <row r="17382" spans="1:4" x14ac:dyDescent="0.2">
      <c r="A17382" s="4">
        <v>17380</v>
      </c>
      <c r="B17382" s="4">
        <v>17382</v>
      </c>
      <c r="C17382" s="6">
        <v>4.0586000000000002</v>
      </c>
      <c r="D17382" s="7">
        <v>40.233242884001598</v>
      </c>
    </row>
    <row r="17383" spans="1:4" x14ac:dyDescent="0.2">
      <c r="A17383" s="4">
        <v>17381</v>
      </c>
      <c r="B17383" s="4">
        <v>17383</v>
      </c>
      <c r="C17383" s="6">
        <v>4.0586000000000002</v>
      </c>
      <c r="D17383" s="7">
        <v>40.227749122283797</v>
      </c>
    </row>
    <row r="17384" spans="1:4" x14ac:dyDescent="0.2">
      <c r="A17384" s="4">
        <v>17382</v>
      </c>
      <c r="B17384" s="4">
        <v>17384</v>
      </c>
      <c r="C17384" s="6">
        <v>4.0586000000000002</v>
      </c>
      <c r="D17384" s="7">
        <v>40.226439999999997</v>
      </c>
    </row>
    <row r="17385" spans="1:4" x14ac:dyDescent="0.2">
      <c r="A17385" s="4">
        <v>17383</v>
      </c>
      <c r="B17385" s="4">
        <v>17385</v>
      </c>
      <c r="C17385" s="6">
        <v>4.0586000000000002</v>
      </c>
      <c r="D17385" s="7">
        <v>40.226439999999997</v>
      </c>
    </row>
    <row r="17386" spans="1:4" x14ac:dyDescent="0.2">
      <c r="A17386" s="4">
        <v>17384</v>
      </c>
      <c r="B17386" s="4">
        <v>17386</v>
      </c>
      <c r="C17386" s="6">
        <v>4.0391000000000004</v>
      </c>
      <c r="D17386" s="7">
        <v>40.226439999999997</v>
      </c>
    </row>
    <row r="17387" spans="1:4" x14ac:dyDescent="0.2">
      <c r="A17387" s="4">
        <v>17385</v>
      </c>
      <c r="B17387" s="4">
        <v>17387</v>
      </c>
      <c r="C17387" s="6">
        <v>4.0391000000000004</v>
      </c>
      <c r="D17387" s="7">
        <v>40.226439999999997</v>
      </c>
    </row>
    <row r="17388" spans="1:4" x14ac:dyDescent="0.2">
      <c r="A17388" s="4">
        <v>17386</v>
      </c>
      <c r="B17388" s="4">
        <v>17388</v>
      </c>
      <c r="C17388" s="6">
        <v>4.0391000000000004</v>
      </c>
      <c r="D17388" s="7">
        <v>40.226439999999997</v>
      </c>
    </row>
    <row r="17389" spans="1:4" x14ac:dyDescent="0.2">
      <c r="A17389" s="4">
        <v>17387</v>
      </c>
      <c r="B17389" s="4">
        <v>17389</v>
      </c>
      <c r="C17389" s="6">
        <v>4.0586000000000002</v>
      </c>
      <c r="D17389" s="7">
        <v>40.226439999999997</v>
      </c>
    </row>
    <row r="17390" spans="1:4" x14ac:dyDescent="0.2">
      <c r="A17390" s="4">
        <v>17388</v>
      </c>
      <c r="B17390" s="4">
        <v>17390</v>
      </c>
      <c r="C17390" s="6">
        <v>4.0391000000000004</v>
      </c>
      <c r="D17390" s="7">
        <v>40.226439999999997</v>
      </c>
    </row>
    <row r="17391" spans="1:4" x14ac:dyDescent="0.2">
      <c r="A17391" s="4">
        <v>17389</v>
      </c>
      <c r="B17391" s="4">
        <v>17391</v>
      </c>
      <c r="C17391" s="6">
        <v>4.0391000000000004</v>
      </c>
      <c r="D17391" s="7">
        <v>40.226439999999997</v>
      </c>
    </row>
    <row r="17392" spans="1:4" x14ac:dyDescent="0.2">
      <c r="A17392" s="4">
        <v>17390</v>
      </c>
      <c r="B17392" s="4">
        <v>17392</v>
      </c>
      <c r="C17392" s="6">
        <v>4.0391000000000004</v>
      </c>
      <c r="D17392" s="7">
        <v>40.230624877716203</v>
      </c>
    </row>
    <row r="17393" spans="1:4" x14ac:dyDescent="0.2">
      <c r="A17393" s="4">
        <v>17391</v>
      </c>
      <c r="B17393" s="4">
        <v>17393</v>
      </c>
      <c r="C17393" s="6">
        <v>4.0391000000000004</v>
      </c>
      <c r="D17393" s="7">
        <v>40.231934000000003</v>
      </c>
    </row>
    <row r="17394" spans="1:4" x14ac:dyDescent="0.2">
      <c r="A17394" s="4">
        <v>17392</v>
      </c>
      <c r="B17394" s="4">
        <v>17394</v>
      </c>
      <c r="C17394" s="6">
        <v>4.0391000000000004</v>
      </c>
      <c r="D17394" s="7">
        <v>40.2403022319969</v>
      </c>
    </row>
    <row r="17395" spans="1:4" x14ac:dyDescent="0.2">
      <c r="A17395" s="4">
        <v>17393</v>
      </c>
      <c r="B17395" s="4">
        <v>17395</v>
      </c>
      <c r="C17395" s="6">
        <v>4.0391000000000004</v>
      </c>
      <c r="D17395" s="7">
        <v>40.251288231997201</v>
      </c>
    </row>
    <row r="17396" spans="1:4" x14ac:dyDescent="0.2">
      <c r="A17396" s="4">
        <v>17394</v>
      </c>
      <c r="B17396" s="4">
        <v>17396</v>
      </c>
      <c r="C17396" s="6">
        <v>4.0391000000000004</v>
      </c>
      <c r="D17396" s="7">
        <v>40.262274993714698</v>
      </c>
    </row>
    <row r="17397" spans="1:4" x14ac:dyDescent="0.2">
      <c r="A17397" s="4">
        <v>17395</v>
      </c>
      <c r="B17397" s="4">
        <v>17397</v>
      </c>
      <c r="C17397" s="6">
        <v>4.0391000000000004</v>
      </c>
      <c r="D17397" s="7">
        <v>40.277445347995197</v>
      </c>
    </row>
    <row r="17398" spans="1:4" x14ac:dyDescent="0.2">
      <c r="A17398" s="4">
        <v>17396</v>
      </c>
      <c r="B17398" s="4">
        <v>17398</v>
      </c>
      <c r="C17398" s="6">
        <v>4.0507999999999997</v>
      </c>
      <c r="D17398" s="7">
        <v>40.289740231996902</v>
      </c>
    </row>
    <row r="17399" spans="1:4" x14ac:dyDescent="0.2">
      <c r="A17399" s="4">
        <v>17397</v>
      </c>
      <c r="B17399" s="4">
        <v>17399</v>
      </c>
      <c r="C17399" s="6">
        <v>4.0586000000000002</v>
      </c>
      <c r="D17399" s="7">
        <v>40.300726993714697</v>
      </c>
    </row>
    <row r="17400" spans="1:4" x14ac:dyDescent="0.2">
      <c r="A17400" s="4">
        <v>17398</v>
      </c>
      <c r="B17400" s="4">
        <v>17400</v>
      </c>
      <c r="C17400" s="6">
        <v>4.0586000000000002</v>
      </c>
      <c r="D17400" s="7">
        <v>40.315897347995801</v>
      </c>
    </row>
    <row r="17401" spans="1:4" x14ac:dyDescent="0.2">
      <c r="A17401" s="4">
        <v>17399</v>
      </c>
      <c r="B17401" s="4">
        <v>17401</v>
      </c>
      <c r="C17401" s="6">
        <v>4.0586000000000002</v>
      </c>
      <c r="D17401" s="7">
        <v>40.3323771097131</v>
      </c>
    </row>
    <row r="17402" spans="1:4" x14ac:dyDescent="0.2">
      <c r="A17402" s="4">
        <v>17400</v>
      </c>
      <c r="B17402" s="4">
        <v>17402</v>
      </c>
      <c r="C17402" s="6">
        <v>4.0586000000000002</v>
      </c>
      <c r="D17402" s="7">
        <v>40.348856347995202</v>
      </c>
    </row>
    <row r="17403" spans="1:4" x14ac:dyDescent="0.2">
      <c r="A17403" s="4">
        <v>17401</v>
      </c>
      <c r="B17403" s="4">
        <v>17403</v>
      </c>
      <c r="C17403" s="6">
        <v>4.0586000000000002</v>
      </c>
      <c r="D17403" s="7">
        <v>40.361151993714699</v>
      </c>
    </row>
    <row r="17404" spans="1:4" x14ac:dyDescent="0.2">
      <c r="A17404" s="4">
        <v>17402</v>
      </c>
      <c r="B17404" s="4">
        <v>17404</v>
      </c>
      <c r="C17404" s="6">
        <v>4.0586000000000002</v>
      </c>
      <c r="D17404" s="7">
        <v>40.376322347995803</v>
      </c>
    </row>
    <row r="17405" spans="1:4" x14ac:dyDescent="0.2">
      <c r="A17405" s="4">
        <v>17403</v>
      </c>
      <c r="B17405" s="4">
        <v>17405</v>
      </c>
      <c r="C17405" s="6">
        <v>4.0586000000000002</v>
      </c>
      <c r="D17405" s="7">
        <v>40.392802109713102</v>
      </c>
    </row>
    <row r="17406" spans="1:4" x14ac:dyDescent="0.2">
      <c r="A17406" s="4">
        <v>17404</v>
      </c>
      <c r="B17406" s="4">
        <v>17406</v>
      </c>
      <c r="C17406" s="6">
        <v>4.0586000000000002</v>
      </c>
      <c r="D17406" s="7">
        <v>40.400913115998399</v>
      </c>
    </row>
    <row r="17407" spans="1:4" x14ac:dyDescent="0.2">
      <c r="A17407" s="4">
        <v>17405</v>
      </c>
      <c r="B17407" s="4">
        <v>17407</v>
      </c>
      <c r="C17407" s="6">
        <v>4.0586000000000002</v>
      </c>
      <c r="D17407" s="7">
        <v>40.406406115998401</v>
      </c>
    </row>
    <row r="17408" spans="1:4" x14ac:dyDescent="0.2">
      <c r="A17408" s="4">
        <v>17406</v>
      </c>
      <c r="B17408" s="4">
        <v>17408</v>
      </c>
      <c r="C17408" s="6">
        <v>4.0586000000000002</v>
      </c>
      <c r="D17408" s="7">
        <v>40.407715000000003</v>
      </c>
    </row>
    <row r="17409" spans="1:4" x14ac:dyDescent="0.2">
      <c r="A17409" s="4">
        <v>17407</v>
      </c>
      <c r="B17409" s="4">
        <v>17409</v>
      </c>
      <c r="C17409" s="6">
        <v>4.0586000000000002</v>
      </c>
      <c r="D17409" s="7">
        <v>40.3993467680028</v>
      </c>
    </row>
    <row r="17410" spans="1:4" x14ac:dyDescent="0.2">
      <c r="A17410" s="4">
        <v>17408</v>
      </c>
      <c r="B17410" s="4">
        <v>17410</v>
      </c>
      <c r="C17410" s="6">
        <v>4.0586000000000002</v>
      </c>
      <c r="D17410" s="7">
        <v>40.384175890286897</v>
      </c>
    </row>
    <row r="17411" spans="1:4" x14ac:dyDescent="0.2">
      <c r="A17411" s="4">
        <v>17409</v>
      </c>
      <c r="B17411" s="4">
        <v>17411</v>
      </c>
      <c r="C17411" s="6">
        <v>4.0586000000000002</v>
      </c>
      <c r="D17411" s="7">
        <v>40.367696652004803</v>
      </c>
    </row>
    <row r="17412" spans="1:4" x14ac:dyDescent="0.2">
      <c r="A17412" s="4">
        <v>17410</v>
      </c>
      <c r="B17412" s="4">
        <v>17412</v>
      </c>
      <c r="C17412" s="6">
        <v>4.0586000000000002</v>
      </c>
      <c r="D17412" s="7">
        <v>40.347032774288401</v>
      </c>
    </row>
    <row r="17413" spans="1:4" x14ac:dyDescent="0.2">
      <c r="A17413" s="4">
        <v>17411</v>
      </c>
      <c r="B17413" s="4">
        <v>17413</v>
      </c>
      <c r="C17413" s="6">
        <v>4.0586000000000002</v>
      </c>
      <c r="D17413" s="7">
        <v>40.320875658289999</v>
      </c>
    </row>
    <row r="17414" spans="1:4" x14ac:dyDescent="0.2">
      <c r="A17414" s="4">
        <v>17412</v>
      </c>
      <c r="B17414" s="4">
        <v>17414</v>
      </c>
      <c r="C17414" s="6">
        <v>4.0586000000000002</v>
      </c>
      <c r="D17414" s="7">
        <v>40.297593774287797</v>
      </c>
    </row>
    <row r="17415" spans="1:4" x14ac:dyDescent="0.2">
      <c r="A17415" s="4">
        <v>17413</v>
      </c>
      <c r="B17415" s="4">
        <v>17415</v>
      </c>
      <c r="C17415" s="6">
        <v>4.0586000000000002</v>
      </c>
      <c r="D17415" s="7">
        <v>40.279805652004697</v>
      </c>
    </row>
    <row r="17416" spans="1:4" x14ac:dyDescent="0.2">
      <c r="A17416" s="4">
        <v>17414</v>
      </c>
      <c r="B17416" s="4">
        <v>17416</v>
      </c>
      <c r="C17416" s="6">
        <v>4.0586000000000002</v>
      </c>
      <c r="D17416" s="7">
        <v>40.267510768003199</v>
      </c>
    </row>
    <row r="17417" spans="1:4" x14ac:dyDescent="0.2">
      <c r="A17417" s="4">
        <v>17415</v>
      </c>
      <c r="B17417" s="4">
        <v>17417</v>
      </c>
      <c r="C17417" s="6">
        <v>4.0391000000000004</v>
      </c>
      <c r="D17417" s="7">
        <v>40.264893000000001</v>
      </c>
    </row>
    <row r="17418" spans="1:4" x14ac:dyDescent="0.2">
      <c r="A17418" s="4">
        <v>17416</v>
      </c>
      <c r="B17418" s="4">
        <v>17418</v>
      </c>
      <c r="C17418" s="6">
        <v>4.0391000000000004</v>
      </c>
      <c r="D17418" s="7">
        <v>40.2690771159984</v>
      </c>
    </row>
    <row r="17419" spans="1:4" x14ac:dyDescent="0.2">
      <c r="A17419" s="4">
        <v>17417</v>
      </c>
      <c r="B17419" s="4">
        <v>17419</v>
      </c>
      <c r="C17419" s="6">
        <v>4.0391000000000004</v>
      </c>
      <c r="D17419" s="7">
        <v>40.278754231997198</v>
      </c>
    </row>
    <row r="17420" spans="1:4" x14ac:dyDescent="0.2">
      <c r="A17420" s="4">
        <v>17418</v>
      </c>
      <c r="B17420" s="4">
        <v>17420</v>
      </c>
      <c r="C17420" s="6">
        <v>4.0391000000000004</v>
      </c>
      <c r="D17420" s="7">
        <v>40.289740231996902</v>
      </c>
    </row>
    <row r="17421" spans="1:4" x14ac:dyDescent="0.2">
      <c r="A17421" s="4">
        <v>17419</v>
      </c>
      <c r="B17421" s="4">
        <v>17421</v>
      </c>
      <c r="C17421" s="6">
        <v>4.0391000000000004</v>
      </c>
      <c r="D17421" s="7">
        <v>40.304911109712997</v>
      </c>
    </row>
    <row r="17422" spans="1:4" x14ac:dyDescent="0.2">
      <c r="A17422" s="4">
        <v>17420</v>
      </c>
      <c r="B17422" s="4">
        <v>17422</v>
      </c>
      <c r="C17422" s="6">
        <v>4.0391000000000004</v>
      </c>
      <c r="D17422" s="7">
        <v>40.325575225711603</v>
      </c>
    </row>
    <row r="17423" spans="1:4" x14ac:dyDescent="0.2">
      <c r="A17423" s="4">
        <v>17421</v>
      </c>
      <c r="B17423" s="4">
        <v>17423</v>
      </c>
      <c r="C17423" s="6">
        <v>4.0391000000000004</v>
      </c>
      <c r="D17423" s="7">
        <v>40.351731579993</v>
      </c>
    </row>
    <row r="17424" spans="1:4" x14ac:dyDescent="0.2">
      <c r="A17424" s="4">
        <v>17422</v>
      </c>
      <c r="B17424" s="4">
        <v>17424</v>
      </c>
      <c r="C17424" s="6">
        <v>4.0391000000000004</v>
      </c>
      <c r="D17424" s="7">
        <v>40.375013225711598</v>
      </c>
    </row>
    <row r="17425" spans="1:4" x14ac:dyDescent="0.2">
      <c r="A17425" s="4">
        <v>17423</v>
      </c>
      <c r="B17425" s="4">
        <v>17425</v>
      </c>
      <c r="C17425" s="6">
        <v>4.0391000000000004</v>
      </c>
      <c r="D17425" s="7">
        <v>40.405354457708398</v>
      </c>
    </row>
    <row r="17426" spans="1:4" x14ac:dyDescent="0.2">
      <c r="A17426" s="4">
        <v>17424</v>
      </c>
      <c r="B17426" s="4">
        <v>17426</v>
      </c>
      <c r="C17426" s="6">
        <v>4.0391000000000004</v>
      </c>
      <c r="D17426" s="7">
        <v>40.438313457708098</v>
      </c>
    </row>
    <row r="17427" spans="1:4" x14ac:dyDescent="0.2">
      <c r="A17427" s="4">
        <v>17425</v>
      </c>
      <c r="B17427" s="4">
        <v>17427</v>
      </c>
      <c r="C17427" s="6">
        <v>4.0391000000000004</v>
      </c>
      <c r="D17427" s="7">
        <v>40.471272457708402</v>
      </c>
    </row>
    <row r="17428" spans="1:4" x14ac:dyDescent="0.2">
      <c r="A17428" s="4">
        <v>17426</v>
      </c>
      <c r="B17428" s="4">
        <v>17428</v>
      </c>
      <c r="C17428" s="6">
        <v>4.0391000000000004</v>
      </c>
      <c r="D17428" s="7">
        <v>40.508415573708</v>
      </c>
    </row>
    <row r="17429" spans="1:4" x14ac:dyDescent="0.2">
      <c r="A17429" s="4">
        <v>17427</v>
      </c>
      <c r="B17429" s="4">
        <v>17429</v>
      </c>
      <c r="C17429" s="6">
        <v>4.0391000000000004</v>
      </c>
      <c r="D17429" s="7">
        <v>40.546867573706898</v>
      </c>
    </row>
    <row r="17430" spans="1:4" x14ac:dyDescent="0.2">
      <c r="A17430" s="4">
        <v>17428</v>
      </c>
      <c r="B17430" s="4">
        <v>17430</v>
      </c>
      <c r="C17430" s="6">
        <v>4.0391000000000004</v>
      </c>
      <c r="D17430" s="7">
        <v>40.5811354577081</v>
      </c>
    </row>
    <row r="17431" spans="1:4" x14ac:dyDescent="0.2">
      <c r="A17431" s="4">
        <v>17429</v>
      </c>
      <c r="B17431" s="4">
        <v>17431</v>
      </c>
      <c r="C17431" s="6">
        <v>4.0391000000000004</v>
      </c>
      <c r="D17431" s="7">
        <v>40.614094457708397</v>
      </c>
    </row>
    <row r="17432" spans="1:4" x14ac:dyDescent="0.2">
      <c r="A17432" s="4">
        <v>17430</v>
      </c>
      <c r="B17432" s="4">
        <v>17432</v>
      </c>
      <c r="C17432" s="6">
        <v>4.0391000000000004</v>
      </c>
      <c r="D17432" s="7">
        <v>40.647053457708402</v>
      </c>
    </row>
    <row r="17433" spans="1:4" x14ac:dyDescent="0.2">
      <c r="A17433" s="4">
        <v>17431</v>
      </c>
      <c r="B17433" s="4">
        <v>17433</v>
      </c>
      <c r="C17433" s="6">
        <v>4.0391000000000004</v>
      </c>
      <c r="D17433" s="7">
        <v>40.6716442257122</v>
      </c>
    </row>
    <row r="17434" spans="1:4" x14ac:dyDescent="0.2">
      <c r="A17434" s="4">
        <v>17432</v>
      </c>
      <c r="B17434" s="4">
        <v>17434</v>
      </c>
      <c r="C17434" s="6">
        <v>4.0391000000000004</v>
      </c>
      <c r="D17434" s="7">
        <v>40.681064115998403</v>
      </c>
    </row>
    <row r="17435" spans="1:4" x14ac:dyDescent="0.2">
      <c r="A17435" s="4">
        <v>17433</v>
      </c>
      <c r="B17435" s="4">
        <v>17435</v>
      </c>
      <c r="C17435" s="6">
        <v>4.0391000000000004</v>
      </c>
      <c r="D17435" s="7">
        <v>40.678188884001599</v>
      </c>
    </row>
    <row r="17436" spans="1:4" x14ac:dyDescent="0.2">
      <c r="A17436" s="4">
        <v>17434</v>
      </c>
      <c r="B17436" s="4">
        <v>17436</v>
      </c>
      <c r="C17436" s="6">
        <v>4.0273000000000003</v>
      </c>
      <c r="D17436" s="7">
        <v>40.664326890286901</v>
      </c>
    </row>
    <row r="17437" spans="1:4" x14ac:dyDescent="0.2">
      <c r="A17437" s="4">
        <v>17435</v>
      </c>
      <c r="B17437" s="4">
        <v>17437</v>
      </c>
      <c r="C17437" s="6">
        <v>4.0273000000000003</v>
      </c>
      <c r="D17437" s="7">
        <v>40.639479420007802</v>
      </c>
    </row>
    <row r="17438" spans="1:4" x14ac:dyDescent="0.2">
      <c r="A17438" s="4">
        <v>17436</v>
      </c>
      <c r="B17438" s="4">
        <v>17438</v>
      </c>
      <c r="C17438" s="6">
        <v>4.0273000000000003</v>
      </c>
      <c r="D17438" s="7">
        <v>40.5994605485756</v>
      </c>
    </row>
    <row r="17439" spans="1:4" x14ac:dyDescent="0.2">
      <c r="A17439" s="4">
        <v>17437</v>
      </c>
      <c r="B17439" s="4">
        <v>17439</v>
      </c>
      <c r="C17439" s="6">
        <v>4.0273000000000003</v>
      </c>
      <c r="D17439" s="7">
        <v>40.559699426293101</v>
      </c>
    </row>
    <row r="17440" spans="1:4" x14ac:dyDescent="0.2">
      <c r="A17440" s="4">
        <v>17438</v>
      </c>
      <c r="B17440" s="4">
        <v>17440</v>
      </c>
      <c r="C17440" s="6">
        <v>4.0273000000000003</v>
      </c>
      <c r="D17440" s="7">
        <v>40.525431542291898</v>
      </c>
    </row>
    <row r="17441" spans="1:4" x14ac:dyDescent="0.2">
      <c r="A17441" s="4">
        <v>17439</v>
      </c>
      <c r="B17441" s="4">
        <v>17441</v>
      </c>
      <c r="C17441" s="6">
        <v>4.0273000000000003</v>
      </c>
      <c r="D17441" s="7">
        <v>40.488288426293103</v>
      </c>
    </row>
    <row r="17442" spans="1:4" x14ac:dyDescent="0.2">
      <c r="A17442" s="4">
        <v>17440</v>
      </c>
      <c r="B17442" s="4">
        <v>17442</v>
      </c>
      <c r="C17442" s="6">
        <v>4.0273000000000003</v>
      </c>
      <c r="D17442" s="7">
        <v>40.441467432576999</v>
      </c>
    </row>
    <row r="17443" spans="1:4" x14ac:dyDescent="0.2">
      <c r="A17443" s="4">
        <v>17441</v>
      </c>
      <c r="B17443" s="4">
        <v>17443</v>
      </c>
      <c r="C17443" s="6">
        <v>4.0273000000000003</v>
      </c>
      <c r="D17443" s="7">
        <v>40.392029194296299</v>
      </c>
    </row>
    <row r="17444" spans="1:4" x14ac:dyDescent="0.2">
      <c r="A17444" s="4">
        <v>17442</v>
      </c>
      <c r="B17444" s="4">
        <v>17444</v>
      </c>
      <c r="C17444" s="6">
        <v>4.0273000000000003</v>
      </c>
      <c r="D17444" s="7">
        <v>40.3342222005816</v>
      </c>
    </row>
    <row r="17445" spans="1:4" x14ac:dyDescent="0.2">
      <c r="A17445" s="4">
        <v>17443</v>
      </c>
      <c r="B17445" s="4">
        <v>17445</v>
      </c>
      <c r="C17445" s="6">
        <v>4.0273000000000003</v>
      </c>
      <c r="D17445" s="7">
        <v>40.277982078298301</v>
      </c>
    </row>
    <row r="17446" spans="1:4" x14ac:dyDescent="0.2">
      <c r="A17446" s="4">
        <v>17444</v>
      </c>
      <c r="B17446" s="4">
        <v>17446</v>
      </c>
      <c r="C17446" s="6">
        <v>4.0273000000000003</v>
      </c>
      <c r="D17446" s="7">
        <v>40.227234432578399</v>
      </c>
    </row>
    <row r="17447" spans="1:4" x14ac:dyDescent="0.2">
      <c r="A17447" s="4">
        <v>17445</v>
      </c>
      <c r="B17447" s="4">
        <v>17447</v>
      </c>
      <c r="C17447" s="6">
        <v>4.0273000000000003</v>
      </c>
      <c r="D17447" s="7">
        <v>40.1777961942948</v>
      </c>
    </row>
    <row r="17448" spans="1:4" x14ac:dyDescent="0.2">
      <c r="A17448" s="4">
        <v>17446</v>
      </c>
      <c r="B17448" s="4">
        <v>17448</v>
      </c>
      <c r="C17448" s="6">
        <v>4.0156000000000001</v>
      </c>
      <c r="D17448" s="7">
        <v>40.132541548576903</v>
      </c>
    </row>
    <row r="17449" spans="1:4" x14ac:dyDescent="0.2">
      <c r="A17449" s="4">
        <v>17447</v>
      </c>
      <c r="B17449" s="4">
        <v>17449</v>
      </c>
      <c r="C17449" s="6">
        <v>4.0156000000000001</v>
      </c>
      <c r="D17449" s="7">
        <v>40.0969645422919</v>
      </c>
    </row>
    <row r="17450" spans="1:4" x14ac:dyDescent="0.2">
      <c r="A17450" s="4">
        <v>17448</v>
      </c>
      <c r="B17450" s="4">
        <v>17450</v>
      </c>
      <c r="C17450" s="6">
        <v>4.0156000000000001</v>
      </c>
      <c r="D17450" s="7">
        <v>40.068190420007802</v>
      </c>
    </row>
    <row r="17451" spans="1:4" x14ac:dyDescent="0.2">
      <c r="A17451" s="4">
        <v>17449</v>
      </c>
      <c r="B17451" s="4">
        <v>17451</v>
      </c>
      <c r="C17451" s="6">
        <v>4.0156000000000001</v>
      </c>
      <c r="D17451" s="7">
        <v>40.044908774288402</v>
      </c>
    </row>
    <row r="17452" spans="1:4" x14ac:dyDescent="0.2">
      <c r="A17452" s="4">
        <v>17450</v>
      </c>
      <c r="B17452" s="4">
        <v>17452</v>
      </c>
      <c r="C17452" s="6">
        <v>4.0156000000000001</v>
      </c>
      <c r="D17452" s="7">
        <v>40.0271198902864</v>
      </c>
    </row>
    <row r="17453" spans="1:4" x14ac:dyDescent="0.2">
      <c r="A17453" s="4">
        <v>17451</v>
      </c>
      <c r="B17453" s="4">
        <v>17453</v>
      </c>
      <c r="C17453" s="6">
        <v>4.0156000000000001</v>
      </c>
      <c r="D17453" s="7">
        <v>40.006456536006297</v>
      </c>
    </row>
    <row r="17454" spans="1:4" x14ac:dyDescent="0.2">
      <c r="A17454" s="4">
        <v>17452</v>
      </c>
      <c r="B17454" s="4">
        <v>17454</v>
      </c>
      <c r="C17454" s="6">
        <v>4.0156000000000001</v>
      </c>
      <c r="D17454" s="7">
        <v>39.988667890286997</v>
      </c>
    </row>
    <row r="17455" spans="1:4" x14ac:dyDescent="0.2">
      <c r="A17455" s="4">
        <v>17453</v>
      </c>
      <c r="B17455" s="4">
        <v>17455</v>
      </c>
      <c r="C17455" s="6">
        <v>4.0156000000000001</v>
      </c>
      <c r="D17455" s="7">
        <v>39.968004536006298</v>
      </c>
    </row>
    <row r="17456" spans="1:4" x14ac:dyDescent="0.2">
      <c r="A17456" s="4">
        <v>17454</v>
      </c>
      <c r="B17456" s="4">
        <v>17456</v>
      </c>
      <c r="C17456" s="6">
        <v>4.0156000000000001</v>
      </c>
      <c r="D17456" s="7">
        <v>39.950215890286898</v>
      </c>
    </row>
    <row r="17457" spans="1:4" x14ac:dyDescent="0.2">
      <c r="A17457" s="4">
        <v>17455</v>
      </c>
      <c r="B17457" s="4">
        <v>17457</v>
      </c>
      <c r="C17457" s="6">
        <v>4.0156000000000001</v>
      </c>
      <c r="D17457" s="7">
        <v>39.9337366520042</v>
      </c>
    </row>
    <row r="17458" spans="1:4" x14ac:dyDescent="0.2">
      <c r="A17458" s="4">
        <v>17456</v>
      </c>
      <c r="B17458" s="4">
        <v>17458</v>
      </c>
      <c r="C17458" s="6">
        <v>4.0156000000000001</v>
      </c>
      <c r="D17458" s="7">
        <v>39.9172568902869</v>
      </c>
    </row>
    <row r="17459" spans="1:4" x14ac:dyDescent="0.2">
      <c r="A17459" s="4">
        <v>17457</v>
      </c>
      <c r="B17459" s="4">
        <v>17459</v>
      </c>
      <c r="C17459" s="6">
        <v>4.0156000000000001</v>
      </c>
      <c r="D17459" s="7">
        <v>39.8965927742886</v>
      </c>
    </row>
    <row r="17460" spans="1:4" x14ac:dyDescent="0.2">
      <c r="A17460" s="4">
        <v>17458</v>
      </c>
      <c r="B17460" s="4">
        <v>17460</v>
      </c>
      <c r="C17460" s="6">
        <v>4.0156000000000001</v>
      </c>
      <c r="D17460" s="7">
        <v>39.878804652004703</v>
      </c>
    </row>
    <row r="17461" spans="1:4" x14ac:dyDescent="0.2">
      <c r="A17461" s="4">
        <v>17459</v>
      </c>
      <c r="B17461" s="4">
        <v>17461</v>
      </c>
      <c r="C17461" s="6">
        <v>4.0156000000000001</v>
      </c>
      <c r="D17461" s="7">
        <v>39.858140774287797</v>
      </c>
    </row>
    <row r="17462" spans="1:4" x14ac:dyDescent="0.2">
      <c r="A17462" s="4">
        <v>17460</v>
      </c>
      <c r="B17462" s="4">
        <v>17462</v>
      </c>
      <c r="C17462" s="6">
        <v>4.0156000000000001</v>
      </c>
      <c r="D17462" s="7">
        <v>39.836168536006298</v>
      </c>
    </row>
    <row r="17463" spans="1:4" x14ac:dyDescent="0.2">
      <c r="A17463" s="4">
        <v>17461</v>
      </c>
      <c r="B17463" s="4">
        <v>17463</v>
      </c>
      <c r="C17463" s="6">
        <v>4.0156000000000001</v>
      </c>
      <c r="D17463" s="7">
        <v>39.822564006285297</v>
      </c>
    </row>
    <row r="17464" spans="1:4" x14ac:dyDescent="0.2">
      <c r="A17464" s="4">
        <v>17462</v>
      </c>
      <c r="B17464" s="4">
        <v>17464</v>
      </c>
      <c r="C17464" s="6">
        <v>4.0156000000000001</v>
      </c>
      <c r="D17464" s="7">
        <v>39.8241301159984</v>
      </c>
    </row>
    <row r="17465" spans="1:4" x14ac:dyDescent="0.2">
      <c r="A17465" s="4">
        <v>17463</v>
      </c>
      <c r="B17465" s="4">
        <v>17465</v>
      </c>
      <c r="C17465" s="6">
        <v>4.0156000000000001</v>
      </c>
      <c r="D17465" s="7">
        <v>39.8338079937147</v>
      </c>
    </row>
    <row r="17466" spans="1:4" x14ac:dyDescent="0.2">
      <c r="A17466" s="4">
        <v>17464</v>
      </c>
      <c r="B17466" s="4">
        <v>17466</v>
      </c>
      <c r="C17466" s="6">
        <v>4.0156000000000001</v>
      </c>
      <c r="D17466" s="7">
        <v>39.853162463994401</v>
      </c>
    </row>
    <row r="17467" spans="1:4" x14ac:dyDescent="0.2">
      <c r="A17467" s="4">
        <v>17465</v>
      </c>
      <c r="B17467" s="4">
        <v>17467</v>
      </c>
      <c r="C17467" s="6">
        <v>4.0156000000000001</v>
      </c>
      <c r="D17467" s="7">
        <v>39.875135225711603</v>
      </c>
    </row>
    <row r="17468" spans="1:4" x14ac:dyDescent="0.2">
      <c r="A17468" s="4">
        <v>17466</v>
      </c>
      <c r="B17468" s="4">
        <v>17468</v>
      </c>
      <c r="C17468" s="6">
        <v>4.0156000000000001</v>
      </c>
      <c r="D17468" s="7">
        <v>39.897108225711399</v>
      </c>
    </row>
    <row r="17469" spans="1:4" x14ac:dyDescent="0.2">
      <c r="A17469" s="4">
        <v>17467</v>
      </c>
      <c r="B17469" s="4">
        <v>17469</v>
      </c>
      <c r="C17469" s="6">
        <v>4.0156000000000001</v>
      </c>
      <c r="D17469" s="7">
        <v>39.919080463993701</v>
      </c>
    </row>
    <row r="17470" spans="1:4" x14ac:dyDescent="0.2">
      <c r="A17470" s="4">
        <v>17468</v>
      </c>
      <c r="B17470" s="4">
        <v>17470</v>
      </c>
      <c r="C17470" s="6">
        <v>4.0038999999999998</v>
      </c>
      <c r="D17470" s="7">
        <v>39.932684993714702</v>
      </c>
    </row>
    <row r="17471" spans="1:4" x14ac:dyDescent="0.2">
      <c r="A17471" s="4">
        <v>17469</v>
      </c>
      <c r="B17471" s="4">
        <v>17471</v>
      </c>
      <c r="C17471" s="6">
        <v>4.0038999999999998</v>
      </c>
      <c r="D17471" s="7">
        <v>39.947855347995798</v>
      </c>
    </row>
    <row r="17472" spans="1:4" x14ac:dyDescent="0.2">
      <c r="A17472" s="4">
        <v>17470</v>
      </c>
      <c r="B17472" s="4">
        <v>17472</v>
      </c>
      <c r="C17472" s="6">
        <v>4.0038999999999998</v>
      </c>
      <c r="D17472" s="7">
        <v>39.9559661159984</v>
      </c>
    </row>
    <row r="17473" spans="1:4" x14ac:dyDescent="0.2">
      <c r="A17473" s="4">
        <v>17471</v>
      </c>
      <c r="B17473" s="4">
        <v>17473</v>
      </c>
      <c r="C17473" s="6">
        <v>4.0038999999999998</v>
      </c>
      <c r="D17473" s="7">
        <v>39.957275000000003</v>
      </c>
    </row>
    <row r="17474" spans="1:4" x14ac:dyDescent="0.2">
      <c r="A17474" s="4">
        <v>17472</v>
      </c>
      <c r="B17474" s="4">
        <v>17474</v>
      </c>
      <c r="C17474" s="6">
        <v>4.0194999999999999</v>
      </c>
      <c r="D17474" s="7">
        <v>39.957275000000003</v>
      </c>
    </row>
    <row r="17475" spans="1:4" x14ac:dyDescent="0.2">
      <c r="A17475" s="4">
        <v>17473</v>
      </c>
      <c r="B17475" s="4">
        <v>17475</v>
      </c>
      <c r="C17475" s="6">
        <v>4.0194999999999999</v>
      </c>
      <c r="D17475" s="7">
        <v>39.957275000000003</v>
      </c>
    </row>
    <row r="17476" spans="1:4" x14ac:dyDescent="0.2">
      <c r="A17476" s="4">
        <v>17474</v>
      </c>
      <c r="B17476" s="4">
        <v>17476</v>
      </c>
      <c r="C17476" s="6">
        <v>4.0194999999999999</v>
      </c>
      <c r="D17476" s="7">
        <v>39.953090884001398</v>
      </c>
    </row>
    <row r="17477" spans="1:4" x14ac:dyDescent="0.2">
      <c r="A17477" s="4">
        <v>17475</v>
      </c>
      <c r="B17477" s="4">
        <v>17477</v>
      </c>
      <c r="C17477" s="6">
        <v>4.0194999999999999</v>
      </c>
      <c r="D17477" s="7">
        <v>39.943413768003097</v>
      </c>
    </row>
    <row r="17478" spans="1:4" x14ac:dyDescent="0.2">
      <c r="A17478" s="4">
        <v>17476</v>
      </c>
      <c r="B17478" s="4">
        <v>17478</v>
      </c>
      <c r="C17478" s="6">
        <v>4.0194999999999999</v>
      </c>
      <c r="D17478" s="7">
        <v>39.9366118840016</v>
      </c>
    </row>
    <row r="17479" spans="1:4" x14ac:dyDescent="0.2">
      <c r="A17479" s="4">
        <v>17477</v>
      </c>
      <c r="B17479" s="4">
        <v>17479</v>
      </c>
      <c r="C17479" s="6">
        <v>4.0194999999999999</v>
      </c>
      <c r="D17479" s="7">
        <v>39.9269340062853</v>
      </c>
    </row>
    <row r="17480" spans="1:4" x14ac:dyDescent="0.2">
      <c r="A17480" s="4">
        <v>17478</v>
      </c>
      <c r="B17480" s="4">
        <v>17480</v>
      </c>
      <c r="C17480" s="6">
        <v>4.0038999999999998</v>
      </c>
      <c r="D17480" s="7">
        <v>39.915947768002802</v>
      </c>
    </row>
    <row r="17481" spans="1:4" x14ac:dyDescent="0.2">
      <c r="A17481" s="4">
        <v>17479</v>
      </c>
      <c r="B17481" s="4">
        <v>17481</v>
      </c>
      <c r="C17481" s="6">
        <v>4.0038999999999998</v>
      </c>
      <c r="D17481" s="7">
        <v>39.913330000000002</v>
      </c>
    </row>
    <row r="17482" spans="1:4" x14ac:dyDescent="0.2">
      <c r="A17482" s="4">
        <v>17480</v>
      </c>
      <c r="B17482" s="4">
        <v>17482</v>
      </c>
      <c r="C17482" s="6">
        <v>4.0038999999999998</v>
      </c>
      <c r="D17482" s="7">
        <v>39.913330000000002</v>
      </c>
    </row>
    <row r="17483" spans="1:4" x14ac:dyDescent="0.2">
      <c r="A17483" s="4">
        <v>17481</v>
      </c>
      <c r="B17483" s="4">
        <v>17483</v>
      </c>
      <c r="C17483" s="6">
        <v>4.0038999999999998</v>
      </c>
      <c r="D17483" s="7">
        <v>39.913330000000002</v>
      </c>
    </row>
    <row r="17484" spans="1:4" x14ac:dyDescent="0.2">
      <c r="A17484" s="4">
        <v>17482</v>
      </c>
      <c r="B17484" s="4">
        <v>17484</v>
      </c>
      <c r="C17484" s="6">
        <v>4.0038999999999998</v>
      </c>
      <c r="D17484" s="7">
        <v>39.917514115998401</v>
      </c>
    </row>
    <row r="17485" spans="1:4" x14ac:dyDescent="0.2">
      <c r="A17485" s="4">
        <v>17483</v>
      </c>
      <c r="B17485" s="4">
        <v>17485</v>
      </c>
      <c r="C17485" s="6">
        <v>4.0038999999999998</v>
      </c>
      <c r="D17485" s="7">
        <v>39.923007115998601</v>
      </c>
    </row>
    <row r="17486" spans="1:4" x14ac:dyDescent="0.2">
      <c r="A17486" s="4">
        <v>17484</v>
      </c>
      <c r="B17486" s="4">
        <v>17486</v>
      </c>
      <c r="C17486" s="6">
        <v>4.0038999999999998</v>
      </c>
      <c r="D17486" s="7">
        <v>39.932684993714702</v>
      </c>
    </row>
    <row r="17487" spans="1:4" x14ac:dyDescent="0.2">
      <c r="A17487" s="4">
        <v>17485</v>
      </c>
      <c r="B17487" s="4">
        <v>17487</v>
      </c>
      <c r="C17487" s="6">
        <v>4.0038999999999998</v>
      </c>
      <c r="D17487" s="7">
        <v>39.947855347995201</v>
      </c>
    </row>
    <row r="17488" spans="1:4" x14ac:dyDescent="0.2">
      <c r="A17488" s="4">
        <v>17486</v>
      </c>
      <c r="B17488" s="4">
        <v>17488</v>
      </c>
      <c r="C17488" s="6">
        <v>4.0038999999999998</v>
      </c>
      <c r="D17488" s="7">
        <v>39.964335109713097</v>
      </c>
    </row>
    <row r="17489" spans="1:4" x14ac:dyDescent="0.2">
      <c r="A17489" s="4">
        <v>17487</v>
      </c>
      <c r="B17489" s="4">
        <v>17489</v>
      </c>
      <c r="C17489" s="6">
        <v>4.0038999999999998</v>
      </c>
      <c r="D17489" s="7">
        <v>39.9766302319969</v>
      </c>
    </row>
    <row r="17490" spans="1:4" x14ac:dyDescent="0.2">
      <c r="A17490" s="4">
        <v>17488</v>
      </c>
      <c r="B17490" s="4">
        <v>17490</v>
      </c>
      <c r="C17490" s="6">
        <v>4.0038999999999998</v>
      </c>
      <c r="D17490" s="7">
        <v>39.987616231997201</v>
      </c>
    </row>
    <row r="17491" spans="1:4" x14ac:dyDescent="0.2">
      <c r="A17491" s="4">
        <v>17489</v>
      </c>
      <c r="B17491" s="4">
        <v>17491</v>
      </c>
      <c r="C17491" s="6">
        <v>4.0038999999999998</v>
      </c>
      <c r="D17491" s="7">
        <v>39.998602993714698</v>
      </c>
    </row>
    <row r="17492" spans="1:4" x14ac:dyDescent="0.2">
      <c r="A17492" s="4">
        <v>17490</v>
      </c>
      <c r="B17492" s="4">
        <v>17492</v>
      </c>
      <c r="C17492" s="6">
        <v>4.0117000000000003</v>
      </c>
      <c r="D17492" s="7">
        <v>40.001221000000001</v>
      </c>
    </row>
    <row r="17493" spans="1:4" x14ac:dyDescent="0.2">
      <c r="A17493" s="4">
        <v>17491</v>
      </c>
      <c r="B17493" s="4">
        <v>17493</v>
      </c>
      <c r="C17493" s="6">
        <v>4.0194999999999999</v>
      </c>
      <c r="D17493" s="7">
        <v>40.0054051159984</v>
      </c>
    </row>
    <row r="17494" spans="1:4" x14ac:dyDescent="0.2">
      <c r="A17494" s="4">
        <v>17492</v>
      </c>
      <c r="B17494" s="4">
        <v>17494</v>
      </c>
      <c r="C17494" s="6">
        <v>4.0194999999999999</v>
      </c>
      <c r="D17494" s="7">
        <v>40.006714000000002</v>
      </c>
    </row>
    <row r="17495" spans="1:4" x14ac:dyDescent="0.2">
      <c r="A17495" s="4">
        <v>17493</v>
      </c>
      <c r="B17495" s="4">
        <v>17495</v>
      </c>
      <c r="C17495" s="6">
        <v>4.0194999999999999</v>
      </c>
      <c r="D17495" s="7">
        <v>40.006714000000002</v>
      </c>
    </row>
    <row r="17496" spans="1:4" x14ac:dyDescent="0.2">
      <c r="A17496" s="4">
        <v>17494</v>
      </c>
      <c r="B17496" s="4">
        <v>17496</v>
      </c>
      <c r="C17496" s="6">
        <v>4.0194999999999999</v>
      </c>
      <c r="D17496" s="7">
        <v>40.006714000000002</v>
      </c>
    </row>
    <row r="17497" spans="1:4" x14ac:dyDescent="0.2">
      <c r="A17497" s="4">
        <v>17495</v>
      </c>
      <c r="B17497" s="4">
        <v>17497</v>
      </c>
      <c r="C17497" s="6">
        <v>4.0194999999999999</v>
      </c>
      <c r="D17497" s="7">
        <v>40.002529884001603</v>
      </c>
    </row>
    <row r="17498" spans="1:4" x14ac:dyDescent="0.2">
      <c r="A17498" s="4">
        <v>17496</v>
      </c>
      <c r="B17498" s="4">
        <v>17498</v>
      </c>
      <c r="C17498" s="6">
        <v>4.0194999999999999</v>
      </c>
      <c r="D17498" s="7">
        <v>39.997036884001602</v>
      </c>
    </row>
    <row r="17499" spans="1:4" x14ac:dyDescent="0.2">
      <c r="A17499" s="4">
        <v>17497</v>
      </c>
      <c r="B17499" s="4">
        <v>17499</v>
      </c>
      <c r="C17499" s="6">
        <v>4.0194999999999999</v>
      </c>
      <c r="D17499" s="7">
        <v>39.991543122283602</v>
      </c>
    </row>
    <row r="17500" spans="1:4" x14ac:dyDescent="0.2">
      <c r="A17500" s="4">
        <v>17498</v>
      </c>
      <c r="B17500" s="4">
        <v>17500</v>
      </c>
      <c r="C17500" s="6">
        <v>4.0194999999999999</v>
      </c>
      <c r="D17500" s="7">
        <v>39.986049884001602</v>
      </c>
    </row>
    <row r="17501" spans="1:4" x14ac:dyDescent="0.2">
      <c r="A17501" s="4">
        <v>17499</v>
      </c>
      <c r="B17501" s="4">
        <v>17501</v>
      </c>
      <c r="C17501" s="6">
        <v>4.0194999999999999</v>
      </c>
      <c r="D17501" s="7">
        <v>39.980556884001601</v>
      </c>
    </row>
    <row r="17502" spans="1:4" x14ac:dyDescent="0.2">
      <c r="A17502" s="4">
        <v>17500</v>
      </c>
      <c r="B17502" s="4">
        <v>17502</v>
      </c>
      <c r="C17502" s="6">
        <v>4.0194999999999999</v>
      </c>
      <c r="D17502" s="7">
        <v>39.975063884001599</v>
      </c>
    </row>
    <row r="17503" spans="1:4" x14ac:dyDescent="0.2">
      <c r="A17503" s="4">
        <v>17501</v>
      </c>
      <c r="B17503" s="4">
        <v>17503</v>
      </c>
      <c r="C17503" s="6">
        <v>4.0194999999999999</v>
      </c>
      <c r="D17503" s="7">
        <v>39.9653867680031</v>
      </c>
    </row>
    <row r="17504" spans="1:4" x14ac:dyDescent="0.2">
      <c r="A17504" s="4">
        <v>17502</v>
      </c>
      <c r="B17504" s="4">
        <v>17504</v>
      </c>
      <c r="C17504" s="6">
        <v>4.0194999999999999</v>
      </c>
      <c r="D17504" s="7">
        <v>39.954400006284999</v>
      </c>
    </row>
    <row r="17505" spans="1:4" x14ac:dyDescent="0.2">
      <c r="A17505" s="4">
        <v>17503</v>
      </c>
      <c r="B17505" s="4">
        <v>17505</v>
      </c>
      <c r="C17505" s="6">
        <v>4.0194999999999999</v>
      </c>
      <c r="D17505" s="7">
        <v>39.943413768003097</v>
      </c>
    </row>
    <row r="17506" spans="1:4" x14ac:dyDescent="0.2">
      <c r="A17506" s="4">
        <v>17504</v>
      </c>
      <c r="B17506" s="4">
        <v>17506</v>
      </c>
      <c r="C17506" s="6">
        <v>4.0194999999999999</v>
      </c>
      <c r="D17506" s="7">
        <v>39.932427768003201</v>
      </c>
    </row>
    <row r="17507" spans="1:4" x14ac:dyDescent="0.2">
      <c r="A17507" s="4">
        <v>17505</v>
      </c>
      <c r="B17507" s="4">
        <v>17507</v>
      </c>
      <c r="C17507" s="6">
        <v>4.0194999999999999</v>
      </c>
      <c r="D17507" s="7">
        <v>39.921441006285299</v>
      </c>
    </row>
    <row r="17508" spans="1:4" x14ac:dyDescent="0.2">
      <c r="A17508" s="4">
        <v>17506</v>
      </c>
      <c r="B17508" s="4">
        <v>17508</v>
      </c>
      <c r="C17508" s="6">
        <v>4.0194999999999999</v>
      </c>
      <c r="D17508" s="7">
        <v>39.9062706520047</v>
      </c>
    </row>
    <row r="17509" spans="1:4" x14ac:dyDescent="0.2">
      <c r="A17509" s="4">
        <v>17507</v>
      </c>
      <c r="B17509" s="4">
        <v>17509</v>
      </c>
      <c r="C17509" s="6">
        <v>4.0194999999999999</v>
      </c>
      <c r="D17509" s="7">
        <v>39.889790890286399</v>
      </c>
    </row>
    <row r="17510" spans="1:4" x14ac:dyDescent="0.2">
      <c r="A17510" s="4">
        <v>17508</v>
      </c>
      <c r="B17510" s="4">
        <v>17510</v>
      </c>
      <c r="C17510" s="6">
        <v>4.0194999999999999</v>
      </c>
      <c r="D17510" s="7">
        <v>39.873311652004702</v>
      </c>
    </row>
    <row r="17511" spans="1:4" x14ac:dyDescent="0.2">
      <c r="A17511" s="4">
        <v>17509</v>
      </c>
      <c r="B17511" s="4">
        <v>17511</v>
      </c>
      <c r="C17511" s="6">
        <v>4.0194999999999999</v>
      </c>
      <c r="D17511" s="7">
        <v>39.861016006285404</v>
      </c>
    </row>
    <row r="17512" spans="1:4" x14ac:dyDescent="0.2">
      <c r="A17512" s="4">
        <v>17510</v>
      </c>
      <c r="B17512" s="4">
        <v>17512</v>
      </c>
      <c r="C17512" s="6">
        <v>4.0194999999999999</v>
      </c>
      <c r="D17512" s="7">
        <v>39.845845652004698</v>
      </c>
    </row>
    <row r="17513" spans="1:4" x14ac:dyDescent="0.2">
      <c r="A17513" s="4">
        <v>17511</v>
      </c>
      <c r="B17513" s="4">
        <v>17513</v>
      </c>
      <c r="C17513" s="6">
        <v>4.0194999999999999</v>
      </c>
      <c r="D17513" s="7">
        <v>39.829365890286901</v>
      </c>
    </row>
    <row r="17514" spans="1:4" x14ac:dyDescent="0.2">
      <c r="A17514" s="4">
        <v>17512</v>
      </c>
      <c r="B17514" s="4">
        <v>17514</v>
      </c>
      <c r="C17514" s="6">
        <v>4.0194999999999999</v>
      </c>
      <c r="D17514" s="7">
        <v>39.8170707680028</v>
      </c>
    </row>
    <row r="17515" spans="1:4" x14ac:dyDescent="0.2">
      <c r="A17515" s="4">
        <v>17513</v>
      </c>
      <c r="B17515" s="4">
        <v>17515</v>
      </c>
      <c r="C17515" s="6">
        <v>4.0194999999999999</v>
      </c>
      <c r="D17515" s="7">
        <v>39.801900652004697</v>
      </c>
    </row>
    <row r="17516" spans="1:4" x14ac:dyDescent="0.2">
      <c r="A17516" s="4">
        <v>17514</v>
      </c>
      <c r="B17516" s="4">
        <v>17516</v>
      </c>
      <c r="C17516" s="6">
        <v>4.0194999999999999</v>
      </c>
      <c r="D17516" s="7">
        <v>39.789605006285399</v>
      </c>
    </row>
    <row r="17517" spans="1:4" x14ac:dyDescent="0.2">
      <c r="A17517" s="4">
        <v>17515</v>
      </c>
      <c r="B17517" s="4">
        <v>17517</v>
      </c>
      <c r="C17517" s="6">
        <v>4.0194999999999999</v>
      </c>
      <c r="D17517" s="7">
        <v>39.7744346520047</v>
      </c>
    </row>
    <row r="17518" spans="1:4" x14ac:dyDescent="0.2">
      <c r="A17518" s="4">
        <v>17516</v>
      </c>
      <c r="B17518" s="4">
        <v>17518</v>
      </c>
      <c r="C17518" s="6">
        <v>4.0194999999999999</v>
      </c>
      <c r="D17518" s="7">
        <v>39.766323884001402</v>
      </c>
    </row>
    <row r="17519" spans="1:4" x14ac:dyDescent="0.2">
      <c r="A17519" s="4">
        <v>17517</v>
      </c>
      <c r="B17519" s="4">
        <v>17519</v>
      </c>
      <c r="C17519" s="6">
        <v>4.0194999999999999</v>
      </c>
      <c r="D17519" s="7">
        <v>39.765014999999998</v>
      </c>
    </row>
    <row r="17520" spans="1:4" x14ac:dyDescent="0.2">
      <c r="A17520" s="4">
        <v>17518</v>
      </c>
      <c r="B17520" s="4">
        <v>17520</v>
      </c>
      <c r="C17520" s="6">
        <v>4.0194999999999999</v>
      </c>
      <c r="D17520" s="7">
        <v>39.765014999999998</v>
      </c>
    </row>
    <row r="17521" spans="1:4" x14ac:dyDescent="0.2">
      <c r="A17521" s="4">
        <v>17519</v>
      </c>
      <c r="B17521" s="4">
        <v>17521</v>
      </c>
      <c r="C17521" s="6">
        <v>4.0194999999999999</v>
      </c>
      <c r="D17521" s="7">
        <v>39.765014999999998</v>
      </c>
    </row>
    <row r="17522" spans="1:4" x14ac:dyDescent="0.2">
      <c r="A17522" s="4">
        <v>17520</v>
      </c>
      <c r="B17522" s="4">
        <v>17522</v>
      </c>
      <c r="C17522" s="6">
        <v>4.0194999999999999</v>
      </c>
      <c r="D17522" s="7">
        <v>39.769199115998397</v>
      </c>
    </row>
    <row r="17523" spans="1:4" x14ac:dyDescent="0.2">
      <c r="A17523" s="4">
        <v>17521</v>
      </c>
      <c r="B17523" s="4">
        <v>17523</v>
      </c>
      <c r="C17523" s="6">
        <v>4.0194999999999999</v>
      </c>
      <c r="D17523" s="7">
        <v>39.774692115998597</v>
      </c>
    </row>
    <row r="17524" spans="1:4" x14ac:dyDescent="0.2">
      <c r="A17524" s="4">
        <v>17522</v>
      </c>
      <c r="B17524" s="4">
        <v>17524</v>
      </c>
      <c r="C17524" s="6">
        <v>4.0194999999999999</v>
      </c>
      <c r="D17524" s="7">
        <v>39.7801851159984</v>
      </c>
    </row>
    <row r="17525" spans="1:4" x14ac:dyDescent="0.2">
      <c r="A17525" s="4">
        <v>17523</v>
      </c>
      <c r="B17525" s="4">
        <v>17525</v>
      </c>
      <c r="C17525" s="6">
        <v>4.0194999999999999</v>
      </c>
      <c r="D17525" s="7">
        <v>39.7898622319968</v>
      </c>
    </row>
    <row r="17526" spans="1:4" x14ac:dyDescent="0.2">
      <c r="A17526" s="4">
        <v>17524</v>
      </c>
      <c r="B17526" s="4">
        <v>17526</v>
      </c>
      <c r="C17526" s="6">
        <v>4.0194999999999999</v>
      </c>
      <c r="D17526" s="7">
        <v>39.805033109713101</v>
      </c>
    </row>
    <row r="17527" spans="1:4" x14ac:dyDescent="0.2">
      <c r="A17527" s="4">
        <v>17525</v>
      </c>
      <c r="B17527" s="4">
        <v>17527</v>
      </c>
      <c r="C17527" s="6">
        <v>4.0194999999999999</v>
      </c>
      <c r="D17527" s="7">
        <v>39.821512347995302</v>
      </c>
    </row>
    <row r="17528" spans="1:4" x14ac:dyDescent="0.2">
      <c r="A17528" s="4">
        <v>17526</v>
      </c>
      <c r="B17528" s="4">
        <v>17528</v>
      </c>
      <c r="C17528" s="6">
        <v>4.0194999999999999</v>
      </c>
      <c r="D17528" s="7">
        <v>39.842176225712201</v>
      </c>
    </row>
    <row r="17529" spans="1:4" x14ac:dyDescent="0.2">
      <c r="A17529" s="4">
        <v>17527</v>
      </c>
      <c r="B17529" s="4">
        <v>17529</v>
      </c>
      <c r="C17529" s="6">
        <v>4.0194999999999999</v>
      </c>
      <c r="D17529" s="7">
        <v>39.8641492257116</v>
      </c>
    </row>
    <row r="17530" spans="1:4" x14ac:dyDescent="0.2">
      <c r="A17530" s="4">
        <v>17528</v>
      </c>
      <c r="B17530" s="4">
        <v>17530</v>
      </c>
      <c r="C17530" s="6">
        <v>4.0194999999999999</v>
      </c>
      <c r="D17530" s="7">
        <v>39.890306341709703</v>
      </c>
    </row>
    <row r="17531" spans="1:4" x14ac:dyDescent="0.2">
      <c r="A17531" s="4">
        <v>17529</v>
      </c>
      <c r="B17531" s="4">
        <v>17531</v>
      </c>
      <c r="C17531" s="6">
        <v>4.0194999999999999</v>
      </c>
      <c r="D17531" s="7">
        <v>39.917771579992198</v>
      </c>
    </row>
    <row r="17532" spans="1:4" x14ac:dyDescent="0.2">
      <c r="A17532" s="4">
        <v>17530</v>
      </c>
      <c r="B17532" s="4">
        <v>17532</v>
      </c>
      <c r="C17532" s="6">
        <v>4.0194999999999999</v>
      </c>
      <c r="D17532" s="7">
        <v>39.945237341709998</v>
      </c>
    </row>
    <row r="17533" spans="1:4" x14ac:dyDescent="0.2">
      <c r="A17533" s="4">
        <v>17531</v>
      </c>
      <c r="B17533" s="4">
        <v>17533</v>
      </c>
      <c r="C17533" s="6">
        <v>4.0194999999999999</v>
      </c>
      <c r="D17533" s="7">
        <v>39.976887457709402</v>
      </c>
    </row>
    <row r="17534" spans="1:4" x14ac:dyDescent="0.2">
      <c r="A17534" s="4">
        <v>17532</v>
      </c>
      <c r="B17534" s="4">
        <v>17534</v>
      </c>
      <c r="C17534" s="6">
        <v>4.0194999999999999</v>
      </c>
      <c r="D17534" s="7">
        <v>40.009846457708399</v>
      </c>
    </row>
    <row r="17535" spans="1:4" x14ac:dyDescent="0.2">
      <c r="A17535" s="4">
        <v>17533</v>
      </c>
      <c r="B17535" s="4">
        <v>17535</v>
      </c>
      <c r="C17535" s="6">
        <v>4.0194999999999999</v>
      </c>
      <c r="D17535" s="7">
        <v>40.042805457708099</v>
      </c>
    </row>
    <row r="17536" spans="1:4" x14ac:dyDescent="0.2">
      <c r="A17536" s="4">
        <v>17534</v>
      </c>
      <c r="B17536" s="4">
        <v>17536</v>
      </c>
      <c r="C17536" s="6">
        <v>4.0194999999999999</v>
      </c>
      <c r="D17536" s="7">
        <v>40.079948573706901</v>
      </c>
    </row>
    <row r="17537" spans="1:4" x14ac:dyDescent="0.2">
      <c r="A17537" s="4">
        <v>17535</v>
      </c>
      <c r="B17537" s="4">
        <v>17537</v>
      </c>
      <c r="C17537" s="6">
        <v>4.0194999999999999</v>
      </c>
      <c r="D17537" s="7">
        <v>40.122585451424399</v>
      </c>
    </row>
    <row r="17538" spans="1:4" x14ac:dyDescent="0.2">
      <c r="A17538" s="4">
        <v>17536</v>
      </c>
      <c r="B17538" s="4">
        <v>17538</v>
      </c>
      <c r="C17538" s="6">
        <v>4.0038999999999998</v>
      </c>
      <c r="D17538" s="7">
        <v>40.166530689705297</v>
      </c>
    </row>
    <row r="17539" spans="1:4" x14ac:dyDescent="0.2">
      <c r="A17539" s="4">
        <v>17537</v>
      </c>
      <c r="B17539" s="4">
        <v>17539</v>
      </c>
      <c r="C17539" s="6">
        <v>4.0038999999999998</v>
      </c>
      <c r="D17539" s="7">
        <v>40.210475689705298</v>
      </c>
    </row>
    <row r="17540" spans="1:4" x14ac:dyDescent="0.2">
      <c r="A17540" s="4">
        <v>17538</v>
      </c>
      <c r="B17540" s="4">
        <v>17540</v>
      </c>
      <c r="C17540" s="6">
        <v>4.0038999999999998</v>
      </c>
      <c r="D17540" s="7">
        <v>40.2586055674211</v>
      </c>
    </row>
    <row r="17541" spans="1:4" x14ac:dyDescent="0.2">
      <c r="A17541" s="4">
        <v>17539</v>
      </c>
      <c r="B17541" s="4">
        <v>17541</v>
      </c>
      <c r="C17541" s="6">
        <v>4.0038999999999998</v>
      </c>
      <c r="D17541" s="7">
        <v>40.308043805703697</v>
      </c>
    </row>
    <row r="17542" spans="1:4" x14ac:dyDescent="0.2">
      <c r="A17542" s="4">
        <v>17540</v>
      </c>
      <c r="B17542" s="4">
        <v>17542</v>
      </c>
      <c r="C17542" s="6">
        <v>4.0038999999999998</v>
      </c>
      <c r="D17542" s="7">
        <v>40.349113573708003</v>
      </c>
    </row>
    <row r="17543" spans="1:4" x14ac:dyDescent="0.2">
      <c r="A17543" s="4">
        <v>17541</v>
      </c>
      <c r="B17543" s="4">
        <v>17543</v>
      </c>
      <c r="C17543" s="6">
        <v>4.0038999999999998</v>
      </c>
      <c r="D17543" s="7">
        <v>40.387566335424701</v>
      </c>
    </row>
    <row r="17544" spans="1:4" x14ac:dyDescent="0.2">
      <c r="A17544" s="4">
        <v>17542</v>
      </c>
      <c r="B17544" s="4">
        <v>17544</v>
      </c>
      <c r="C17544" s="6">
        <v>4.0038999999999998</v>
      </c>
      <c r="D17544" s="7">
        <v>40.417649579991902</v>
      </c>
    </row>
    <row r="17545" spans="1:4" x14ac:dyDescent="0.2">
      <c r="A17545" s="4">
        <v>17543</v>
      </c>
      <c r="B17545" s="4">
        <v>17545</v>
      </c>
      <c r="C17545" s="6">
        <v>4.0038999999999998</v>
      </c>
      <c r="D17545" s="7">
        <v>40.44511534171</v>
      </c>
    </row>
    <row r="17546" spans="1:4" x14ac:dyDescent="0.2">
      <c r="A17546" s="4">
        <v>17544</v>
      </c>
      <c r="B17546" s="4">
        <v>17546</v>
      </c>
      <c r="C17546" s="6">
        <v>4.0194999999999999</v>
      </c>
      <c r="D17546" s="7">
        <v>40.468397225711598</v>
      </c>
    </row>
    <row r="17547" spans="1:4" x14ac:dyDescent="0.2">
      <c r="A17547" s="4">
        <v>17545</v>
      </c>
      <c r="B17547" s="4">
        <v>17547</v>
      </c>
      <c r="C17547" s="6">
        <v>4.0194999999999999</v>
      </c>
      <c r="D17547" s="7">
        <v>40.4861853479958</v>
      </c>
    </row>
    <row r="17548" spans="1:4" x14ac:dyDescent="0.2">
      <c r="A17548" s="4">
        <v>17546</v>
      </c>
      <c r="B17548" s="4">
        <v>17548</v>
      </c>
      <c r="C17548" s="6">
        <v>4.0194999999999999</v>
      </c>
      <c r="D17548" s="7">
        <v>40.498480993714701</v>
      </c>
    </row>
    <row r="17549" spans="1:4" x14ac:dyDescent="0.2">
      <c r="A17549" s="4">
        <v>17547</v>
      </c>
      <c r="B17549" s="4">
        <v>17549</v>
      </c>
      <c r="C17549" s="6">
        <v>4.0194999999999999</v>
      </c>
      <c r="D17549" s="7">
        <v>40.505283115998402</v>
      </c>
    </row>
    <row r="17550" spans="1:4" x14ac:dyDescent="0.2">
      <c r="A17550" s="4">
        <v>17548</v>
      </c>
      <c r="B17550" s="4">
        <v>17550</v>
      </c>
      <c r="C17550" s="6">
        <v>4.0194999999999999</v>
      </c>
      <c r="D17550" s="7">
        <v>40.494038890286902</v>
      </c>
    </row>
    <row r="17551" spans="1:4" x14ac:dyDescent="0.2">
      <c r="A17551" s="4">
        <v>17549</v>
      </c>
      <c r="B17551" s="4">
        <v>17551</v>
      </c>
      <c r="C17551" s="6">
        <v>4.0194999999999999</v>
      </c>
      <c r="D17551" s="7">
        <v>40.4775596520047</v>
      </c>
    </row>
    <row r="17552" spans="1:4" x14ac:dyDescent="0.2">
      <c r="A17552" s="4">
        <v>17550</v>
      </c>
      <c r="B17552" s="4">
        <v>17552</v>
      </c>
      <c r="C17552" s="6">
        <v>4.0194999999999999</v>
      </c>
      <c r="D17552" s="7">
        <v>40.456895774287801</v>
      </c>
    </row>
    <row r="17553" spans="1:4" x14ac:dyDescent="0.2">
      <c r="A17553" s="4">
        <v>17551</v>
      </c>
      <c r="B17553" s="4">
        <v>17553</v>
      </c>
      <c r="C17553" s="6">
        <v>4.0194999999999999</v>
      </c>
      <c r="D17553" s="7">
        <v>40.434922774288403</v>
      </c>
    </row>
    <row r="17554" spans="1:4" x14ac:dyDescent="0.2">
      <c r="A17554" s="4">
        <v>17552</v>
      </c>
      <c r="B17554" s="4">
        <v>17554</v>
      </c>
      <c r="C17554" s="6">
        <v>4.0194999999999999</v>
      </c>
      <c r="D17554" s="7">
        <v>40.417134652004798</v>
      </c>
    </row>
    <row r="17555" spans="1:4" x14ac:dyDescent="0.2">
      <c r="A17555" s="4">
        <v>17553</v>
      </c>
      <c r="B17555" s="4">
        <v>17555</v>
      </c>
      <c r="C17555" s="6">
        <v>4.0194999999999999</v>
      </c>
      <c r="D17555" s="7">
        <v>40.4007044907055</v>
      </c>
    </row>
    <row r="17556" spans="1:4" x14ac:dyDescent="0.2">
      <c r="A17556" s="4">
        <v>17554</v>
      </c>
      <c r="B17556" s="4">
        <v>17556</v>
      </c>
      <c r="C17556" s="6">
        <v>4.0194999999999999</v>
      </c>
      <c r="D17556" s="7">
        <v>40.388402921501303</v>
      </c>
    </row>
    <row r="17557" spans="1:4" x14ac:dyDescent="0.2">
      <c r="A17557" s="4">
        <v>17555</v>
      </c>
      <c r="B17557" s="4">
        <v>17557</v>
      </c>
      <c r="C17557" s="6">
        <v>4.0194999999999999</v>
      </c>
      <c r="D17557" s="7">
        <v>40.373254018970101</v>
      </c>
    </row>
    <row r="17558" spans="1:4" x14ac:dyDescent="0.2">
      <c r="A17558" s="4">
        <v>17556</v>
      </c>
      <c r="B17558" s="4">
        <v>17558</v>
      </c>
      <c r="C17558" s="6">
        <v>4.0194999999999999</v>
      </c>
      <c r="D17558" s="7">
        <v>40.360936921501597</v>
      </c>
    </row>
    <row r="17559" spans="1:4" x14ac:dyDescent="0.2">
      <c r="A17559" s="4">
        <v>17557</v>
      </c>
      <c r="B17559" s="4">
        <v>17559</v>
      </c>
      <c r="C17559" s="6">
        <v>4.0194999999999999</v>
      </c>
      <c r="D17559" s="7">
        <v>40.358275999999996</v>
      </c>
    </row>
    <row r="17560" spans="1:4" x14ac:dyDescent="0.2">
      <c r="A17560" s="4">
        <v>17558</v>
      </c>
      <c r="B17560" s="4">
        <v>17560</v>
      </c>
      <c r="C17560" s="6">
        <v>4.0194999999999999</v>
      </c>
      <c r="D17560" s="7">
        <v>40.3707647388417</v>
      </c>
    </row>
    <row r="17561" spans="1:4" x14ac:dyDescent="0.2">
      <c r="A17561" s="4">
        <v>17559</v>
      </c>
      <c r="B17561" s="4">
        <v>17561</v>
      </c>
      <c r="C17561" s="6">
        <v>4.0194999999999999</v>
      </c>
      <c r="D17561" s="7">
        <v>40.374755999999998</v>
      </c>
    </row>
    <row r="17562" spans="1:4" x14ac:dyDescent="0.2">
      <c r="A17562" s="4">
        <v>17560</v>
      </c>
      <c r="B17562" s="4">
        <v>17562</v>
      </c>
      <c r="C17562" s="6">
        <v>4.0194999999999999</v>
      </c>
      <c r="D17562" s="7">
        <v>40.374755999999998</v>
      </c>
    </row>
    <row r="17563" spans="1:4" x14ac:dyDescent="0.2">
      <c r="A17563" s="4">
        <v>17561</v>
      </c>
      <c r="B17563" s="4">
        <v>17563</v>
      </c>
      <c r="C17563" s="6">
        <v>4.0194999999999999</v>
      </c>
      <c r="D17563" s="7">
        <v>40.3914073991848</v>
      </c>
    </row>
    <row r="17564" spans="1:4" x14ac:dyDescent="0.2">
      <c r="A17564" s="4">
        <v>17562</v>
      </c>
      <c r="B17564" s="4">
        <v>17564</v>
      </c>
      <c r="C17564" s="6">
        <v>4.0194999999999999</v>
      </c>
      <c r="D17564" s="7">
        <v>40.405054320686602</v>
      </c>
    </row>
    <row r="17565" spans="1:4" x14ac:dyDescent="0.2">
      <c r="A17565" s="4">
        <v>17563</v>
      </c>
      <c r="B17565" s="4">
        <v>17565</v>
      </c>
      <c r="C17565" s="6">
        <v>4.0194999999999999</v>
      </c>
      <c r="D17565" s="7">
        <v>40.416040320686903</v>
      </c>
    </row>
    <row r="17566" spans="1:4" x14ac:dyDescent="0.2">
      <c r="A17566" s="4">
        <v>17564</v>
      </c>
      <c r="B17566" s="4">
        <v>17566</v>
      </c>
      <c r="C17566" s="6">
        <v>4.0194999999999999</v>
      </c>
      <c r="D17566" s="7">
        <v>40.431189738842399</v>
      </c>
    </row>
    <row r="17567" spans="1:4" x14ac:dyDescent="0.2">
      <c r="A17567" s="4">
        <v>17565</v>
      </c>
      <c r="B17567" s="4">
        <v>17567</v>
      </c>
      <c r="C17567" s="6">
        <v>4.0194999999999999</v>
      </c>
      <c r="D17567" s="7">
        <v>40.435181</v>
      </c>
    </row>
    <row r="17568" spans="1:4" x14ac:dyDescent="0.2">
      <c r="A17568" s="4">
        <v>17566</v>
      </c>
      <c r="B17568" s="4">
        <v>17568</v>
      </c>
      <c r="C17568" s="6">
        <v>4.0194999999999999</v>
      </c>
      <c r="D17568" s="7">
        <v>40.418529600815198</v>
      </c>
    </row>
    <row r="17569" spans="1:4" x14ac:dyDescent="0.2">
      <c r="A17569" s="4">
        <v>17567</v>
      </c>
      <c r="B17569" s="4">
        <v>17569</v>
      </c>
      <c r="C17569" s="6">
        <v>4.0194999999999999</v>
      </c>
      <c r="D17569" s="7">
        <v>40.388231280128402</v>
      </c>
    </row>
    <row r="17570" spans="1:4" x14ac:dyDescent="0.2">
      <c r="A17570" s="4">
        <v>17568</v>
      </c>
      <c r="B17570" s="4">
        <v>17570</v>
      </c>
      <c r="C17570" s="6">
        <v>4.0194999999999999</v>
      </c>
      <c r="D17570" s="7">
        <v>40.355272280127402</v>
      </c>
    </row>
    <row r="17571" spans="1:4" x14ac:dyDescent="0.2">
      <c r="A17571" s="4">
        <v>17569</v>
      </c>
      <c r="B17571" s="4">
        <v>17571</v>
      </c>
      <c r="C17571" s="6">
        <v>4.0194999999999999</v>
      </c>
      <c r="D17571" s="7">
        <v>40.322313280127098</v>
      </c>
    </row>
    <row r="17572" spans="1:4" x14ac:dyDescent="0.2">
      <c r="A17572" s="4">
        <v>17570</v>
      </c>
      <c r="B17572" s="4">
        <v>17572</v>
      </c>
      <c r="C17572" s="6">
        <v>4.0194999999999999</v>
      </c>
      <c r="D17572" s="7">
        <v>40.293516940471697</v>
      </c>
    </row>
    <row r="17573" spans="1:4" x14ac:dyDescent="0.2">
      <c r="A17573" s="4">
        <v>17571</v>
      </c>
      <c r="B17573" s="4">
        <v>17573</v>
      </c>
      <c r="C17573" s="6">
        <v>4.0194999999999999</v>
      </c>
      <c r="D17573" s="7">
        <v>40.266050940471999</v>
      </c>
    </row>
    <row r="17574" spans="1:4" x14ac:dyDescent="0.2">
      <c r="A17574" s="4">
        <v>17572</v>
      </c>
      <c r="B17574" s="4">
        <v>17574</v>
      </c>
      <c r="C17574" s="6">
        <v>4.0194999999999999</v>
      </c>
      <c r="D17574" s="7">
        <v>40.230259619785102</v>
      </c>
    </row>
    <row r="17575" spans="1:4" x14ac:dyDescent="0.2">
      <c r="A17575" s="4">
        <v>17573</v>
      </c>
      <c r="B17575" s="4">
        <v>17575</v>
      </c>
      <c r="C17575" s="6">
        <v>4.0194999999999999</v>
      </c>
      <c r="D17575" s="7">
        <v>40.183482299097101</v>
      </c>
    </row>
    <row r="17576" spans="1:4" x14ac:dyDescent="0.2">
      <c r="A17576" s="4">
        <v>17574</v>
      </c>
      <c r="B17576" s="4">
        <v>17576</v>
      </c>
      <c r="C17576" s="6">
        <v>4.0194999999999999</v>
      </c>
      <c r="D17576" s="7">
        <v>40.134043541286701</v>
      </c>
    </row>
    <row r="17577" spans="1:4" x14ac:dyDescent="0.2">
      <c r="A17577" s="4">
        <v>17575</v>
      </c>
      <c r="B17577" s="4">
        <v>17577</v>
      </c>
      <c r="C17577" s="6">
        <v>4.0194999999999999</v>
      </c>
      <c r="D17577" s="7">
        <v>40.088767959441803</v>
      </c>
    </row>
    <row r="17578" spans="1:4" x14ac:dyDescent="0.2">
      <c r="A17578" s="4">
        <v>17576</v>
      </c>
      <c r="B17578" s="4">
        <v>17578</v>
      </c>
      <c r="C17578" s="6">
        <v>4.0194999999999999</v>
      </c>
      <c r="D17578" s="7">
        <v>40.0448229594422</v>
      </c>
    </row>
    <row r="17579" spans="1:4" x14ac:dyDescent="0.2">
      <c r="A17579" s="4">
        <v>17577</v>
      </c>
      <c r="B17579" s="4">
        <v>17579</v>
      </c>
      <c r="C17579" s="6">
        <v>4.0194999999999999</v>
      </c>
      <c r="D17579" s="7">
        <v>40.009203280128403</v>
      </c>
    </row>
    <row r="17580" spans="1:4" x14ac:dyDescent="0.2">
      <c r="A17580" s="4">
        <v>17578</v>
      </c>
      <c r="B17580" s="4">
        <v>17580</v>
      </c>
      <c r="C17580" s="6">
        <v>4.0194999999999999</v>
      </c>
      <c r="D17580" s="7">
        <v>39.976244280127403</v>
      </c>
    </row>
    <row r="17581" spans="1:4" x14ac:dyDescent="0.2">
      <c r="A17581" s="4">
        <v>17579</v>
      </c>
      <c r="B17581" s="4">
        <v>17581</v>
      </c>
      <c r="C17581" s="6">
        <v>4.0194999999999999</v>
      </c>
      <c r="D17581" s="7">
        <v>39.9432852801284</v>
      </c>
    </row>
    <row r="17582" spans="1:4" x14ac:dyDescent="0.2">
      <c r="A17582" s="4">
        <v>17580</v>
      </c>
      <c r="B17582" s="4">
        <v>17582</v>
      </c>
      <c r="C17582" s="6">
        <v>4.0194999999999999</v>
      </c>
      <c r="D17582" s="7">
        <v>39.918651600815203</v>
      </c>
    </row>
    <row r="17583" spans="1:4" x14ac:dyDescent="0.2">
      <c r="A17583" s="4">
        <v>17581</v>
      </c>
      <c r="B17583" s="4">
        <v>17583</v>
      </c>
      <c r="C17583" s="6">
        <v>4.0194999999999999</v>
      </c>
      <c r="D17583" s="7">
        <v>39.892515940471696</v>
      </c>
    </row>
    <row r="17584" spans="1:4" x14ac:dyDescent="0.2">
      <c r="A17584" s="4">
        <v>17582</v>
      </c>
      <c r="B17584" s="4">
        <v>17584</v>
      </c>
      <c r="C17584" s="6">
        <v>4.0194999999999999</v>
      </c>
      <c r="D17584" s="7">
        <v>39.869213358626801</v>
      </c>
    </row>
    <row r="17585" spans="1:4" x14ac:dyDescent="0.2">
      <c r="A17585" s="4">
        <v>17583</v>
      </c>
      <c r="B17585" s="4">
        <v>17585</v>
      </c>
      <c r="C17585" s="6">
        <v>4.0194999999999999</v>
      </c>
      <c r="D17585" s="7">
        <v>39.847240600814303</v>
      </c>
    </row>
    <row r="17586" spans="1:4" x14ac:dyDescent="0.2">
      <c r="A17586" s="4">
        <v>17584</v>
      </c>
      <c r="B17586" s="4">
        <v>17586</v>
      </c>
      <c r="C17586" s="6">
        <v>4.0194999999999999</v>
      </c>
      <c r="D17586" s="7">
        <v>39.825267600815003</v>
      </c>
    </row>
    <row r="17587" spans="1:4" x14ac:dyDescent="0.2">
      <c r="A17587" s="4">
        <v>17585</v>
      </c>
      <c r="B17587" s="4">
        <v>17587</v>
      </c>
      <c r="C17587" s="6">
        <v>4.0194999999999999</v>
      </c>
      <c r="D17587" s="7">
        <v>39.811620679313499</v>
      </c>
    </row>
    <row r="17588" spans="1:4" x14ac:dyDescent="0.2">
      <c r="A17588" s="4">
        <v>17586</v>
      </c>
      <c r="B17588" s="4">
        <v>17588</v>
      </c>
      <c r="C17588" s="6">
        <v>4.0194999999999999</v>
      </c>
      <c r="D17588" s="7">
        <v>39.804797339656702</v>
      </c>
    </row>
    <row r="17589" spans="1:4" x14ac:dyDescent="0.2">
      <c r="A17589" s="4">
        <v>17587</v>
      </c>
      <c r="B17589" s="4">
        <v>17589</v>
      </c>
      <c r="C17589" s="6">
        <v>4.0194999999999999</v>
      </c>
      <c r="D17589" s="7">
        <v>39.803466999999998</v>
      </c>
    </row>
    <row r="17590" spans="1:4" x14ac:dyDescent="0.2">
      <c r="A17590" s="4">
        <v>17588</v>
      </c>
      <c r="B17590" s="4">
        <v>17590</v>
      </c>
      <c r="C17590" s="6">
        <v>4.0194999999999999</v>
      </c>
      <c r="D17590" s="7">
        <v>39.803466999999998</v>
      </c>
    </row>
    <row r="17591" spans="1:4" x14ac:dyDescent="0.2">
      <c r="A17591" s="4">
        <v>17589</v>
      </c>
      <c r="B17591" s="4">
        <v>17591</v>
      </c>
      <c r="C17591" s="6">
        <v>4.0194999999999999</v>
      </c>
      <c r="D17591" s="7">
        <v>39.803466999999998</v>
      </c>
    </row>
    <row r="17592" spans="1:4" x14ac:dyDescent="0.2">
      <c r="A17592" s="4">
        <v>17590</v>
      </c>
      <c r="B17592" s="4">
        <v>17592</v>
      </c>
      <c r="C17592" s="6">
        <v>4.0194999999999999</v>
      </c>
      <c r="D17592" s="7">
        <v>39.803466999999998</v>
      </c>
    </row>
    <row r="17593" spans="1:4" x14ac:dyDescent="0.2">
      <c r="A17593" s="4">
        <v>17591</v>
      </c>
      <c r="B17593" s="4">
        <v>17593</v>
      </c>
      <c r="C17593" s="6">
        <v>4.0038999999999998</v>
      </c>
      <c r="D17593" s="7">
        <v>39.803466999999998</v>
      </c>
    </row>
    <row r="17594" spans="1:4" x14ac:dyDescent="0.2">
      <c r="A17594" s="4">
        <v>17592</v>
      </c>
      <c r="B17594" s="4">
        <v>17594</v>
      </c>
      <c r="C17594" s="6">
        <v>4.0038999999999998</v>
      </c>
      <c r="D17594" s="7">
        <v>39.807629660343501</v>
      </c>
    </row>
    <row r="17595" spans="1:4" x14ac:dyDescent="0.2">
      <c r="A17595" s="4">
        <v>17593</v>
      </c>
      <c r="B17595" s="4">
        <v>17595</v>
      </c>
      <c r="C17595" s="6">
        <v>4.0038999999999998</v>
      </c>
      <c r="D17595" s="7">
        <v>39.813122660343303</v>
      </c>
    </row>
    <row r="17596" spans="1:4" x14ac:dyDescent="0.2">
      <c r="A17596" s="4">
        <v>17594</v>
      </c>
      <c r="B17596" s="4">
        <v>17596</v>
      </c>
      <c r="C17596" s="6">
        <v>4.0038999999999998</v>
      </c>
      <c r="D17596" s="7">
        <v>39.818615660343298</v>
      </c>
    </row>
    <row r="17597" spans="1:4" x14ac:dyDescent="0.2">
      <c r="A17597" s="4">
        <v>17595</v>
      </c>
      <c r="B17597" s="4">
        <v>17597</v>
      </c>
      <c r="C17597" s="6">
        <v>4.0038999999999998</v>
      </c>
      <c r="D17597" s="7">
        <v>39.8241086603432</v>
      </c>
    </row>
    <row r="17598" spans="1:4" x14ac:dyDescent="0.2">
      <c r="A17598" s="4">
        <v>17596</v>
      </c>
      <c r="B17598" s="4">
        <v>17598</v>
      </c>
      <c r="C17598" s="6">
        <v>4.0038999999999998</v>
      </c>
      <c r="D17598" s="7">
        <v>39.829602418155098</v>
      </c>
    </row>
    <row r="17599" spans="1:4" x14ac:dyDescent="0.2">
      <c r="A17599" s="4">
        <v>17597</v>
      </c>
      <c r="B17599" s="4">
        <v>17599</v>
      </c>
      <c r="C17599" s="6">
        <v>4.0038999999999998</v>
      </c>
      <c r="D17599" s="7">
        <v>39.835095660343498</v>
      </c>
    </row>
    <row r="17600" spans="1:4" x14ac:dyDescent="0.2">
      <c r="A17600" s="4">
        <v>17598</v>
      </c>
      <c r="B17600" s="4">
        <v>17600</v>
      </c>
      <c r="C17600" s="6">
        <v>3.9922</v>
      </c>
      <c r="D17600" s="7">
        <v>39.8405886603433</v>
      </c>
    </row>
    <row r="17601" spans="1:4" x14ac:dyDescent="0.2">
      <c r="A17601" s="4">
        <v>17599</v>
      </c>
      <c r="B17601" s="4">
        <v>17601</v>
      </c>
      <c r="C17601" s="6">
        <v>3.9922</v>
      </c>
      <c r="D17601" s="7">
        <v>39.841918999999997</v>
      </c>
    </row>
    <row r="17602" spans="1:4" x14ac:dyDescent="0.2">
      <c r="A17602" s="4">
        <v>17600</v>
      </c>
      <c r="B17602" s="4">
        <v>17602</v>
      </c>
      <c r="C17602" s="6">
        <v>3.9922</v>
      </c>
      <c r="D17602" s="7">
        <v>39.846081660343302</v>
      </c>
    </row>
    <row r="17603" spans="1:4" x14ac:dyDescent="0.2">
      <c r="A17603" s="4">
        <v>17601</v>
      </c>
      <c r="B17603" s="4">
        <v>17603</v>
      </c>
      <c r="C17603" s="6">
        <v>3.9922</v>
      </c>
      <c r="D17603" s="7">
        <v>39.851574660343303</v>
      </c>
    </row>
    <row r="17604" spans="1:4" x14ac:dyDescent="0.2">
      <c r="A17604" s="4">
        <v>17602</v>
      </c>
      <c r="B17604" s="4">
        <v>17604</v>
      </c>
      <c r="C17604" s="6">
        <v>3.9922</v>
      </c>
      <c r="D17604" s="7">
        <v>39.861231078498697</v>
      </c>
    </row>
    <row r="17605" spans="1:4" x14ac:dyDescent="0.2">
      <c r="A17605" s="4">
        <v>17603</v>
      </c>
      <c r="B17605" s="4">
        <v>17605</v>
      </c>
      <c r="C17605" s="6">
        <v>3.9922</v>
      </c>
      <c r="D17605" s="7">
        <v>39.868054660343297</v>
      </c>
    </row>
    <row r="17606" spans="1:4" x14ac:dyDescent="0.2">
      <c r="A17606" s="4">
        <v>17604</v>
      </c>
      <c r="B17606" s="4">
        <v>17606</v>
      </c>
      <c r="C17606" s="6">
        <v>3.9922</v>
      </c>
      <c r="D17606" s="7">
        <v>39.873547660343199</v>
      </c>
    </row>
    <row r="17607" spans="1:4" x14ac:dyDescent="0.2">
      <c r="A17607" s="4">
        <v>17605</v>
      </c>
      <c r="B17607" s="4">
        <v>17607</v>
      </c>
      <c r="C17607" s="6">
        <v>3.9922</v>
      </c>
      <c r="D17607" s="7">
        <v>39.8790406603433</v>
      </c>
    </row>
    <row r="17608" spans="1:4" x14ac:dyDescent="0.2">
      <c r="A17608" s="4">
        <v>17606</v>
      </c>
      <c r="B17608" s="4">
        <v>17608</v>
      </c>
      <c r="C17608" s="6">
        <v>3.9922</v>
      </c>
      <c r="D17608" s="7">
        <v>39.8845336603435</v>
      </c>
    </row>
    <row r="17609" spans="1:4" x14ac:dyDescent="0.2">
      <c r="A17609" s="4">
        <v>17607</v>
      </c>
      <c r="B17609" s="4">
        <v>17609</v>
      </c>
      <c r="C17609" s="6">
        <v>3.9922</v>
      </c>
      <c r="D17609" s="7">
        <v>39.894190078498802</v>
      </c>
    </row>
    <row r="17610" spans="1:4" x14ac:dyDescent="0.2">
      <c r="A17610" s="4">
        <v>17608</v>
      </c>
      <c r="B17610" s="4">
        <v>17610</v>
      </c>
      <c r="C17610" s="6">
        <v>3.9922</v>
      </c>
      <c r="D17610" s="7">
        <v>39.9051763206866</v>
      </c>
    </row>
    <row r="17611" spans="1:4" x14ac:dyDescent="0.2">
      <c r="A17611" s="4">
        <v>17609</v>
      </c>
      <c r="B17611" s="4">
        <v>17611</v>
      </c>
      <c r="C17611" s="6">
        <v>3.9922</v>
      </c>
      <c r="D17611" s="7">
        <v>39.916162320686503</v>
      </c>
    </row>
    <row r="17612" spans="1:4" x14ac:dyDescent="0.2">
      <c r="A17612" s="4">
        <v>17610</v>
      </c>
      <c r="B17612" s="4">
        <v>17612</v>
      </c>
      <c r="C17612" s="6">
        <v>3.9922</v>
      </c>
      <c r="D17612" s="7">
        <v>39.927149078498402</v>
      </c>
    </row>
    <row r="17613" spans="1:4" x14ac:dyDescent="0.2">
      <c r="A17613" s="4">
        <v>17611</v>
      </c>
      <c r="B17613" s="4">
        <v>17613</v>
      </c>
      <c r="C17613" s="6">
        <v>3.9922</v>
      </c>
      <c r="D17613" s="7">
        <v>39.9339726603435</v>
      </c>
    </row>
    <row r="17614" spans="1:4" x14ac:dyDescent="0.2">
      <c r="A17614" s="4">
        <v>17612</v>
      </c>
      <c r="B17614" s="4">
        <v>17614</v>
      </c>
      <c r="C17614" s="6">
        <v>3.9922</v>
      </c>
      <c r="D17614" s="7">
        <v>39.943628320686599</v>
      </c>
    </row>
    <row r="17615" spans="1:4" x14ac:dyDescent="0.2">
      <c r="A17615" s="4">
        <v>17613</v>
      </c>
      <c r="B17615" s="4">
        <v>17615</v>
      </c>
      <c r="C17615" s="6">
        <v>3.9922</v>
      </c>
      <c r="D17615" s="7">
        <v>39.954614320686602</v>
      </c>
    </row>
    <row r="17616" spans="1:4" x14ac:dyDescent="0.2">
      <c r="A17616" s="4">
        <v>17614</v>
      </c>
      <c r="B17616" s="4">
        <v>17616</v>
      </c>
      <c r="C17616" s="6">
        <v>3.9922</v>
      </c>
      <c r="D17616" s="7">
        <v>39.965601078498302</v>
      </c>
    </row>
    <row r="17617" spans="1:4" x14ac:dyDescent="0.2">
      <c r="A17617" s="4">
        <v>17615</v>
      </c>
      <c r="B17617" s="4">
        <v>17617</v>
      </c>
      <c r="C17617" s="6">
        <v>3.9922</v>
      </c>
      <c r="D17617" s="7">
        <v>39.980749981029902</v>
      </c>
    </row>
    <row r="17618" spans="1:4" x14ac:dyDescent="0.2">
      <c r="A17618" s="4">
        <v>17616</v>
      </c>
      <c r="B17618" s="4">
        <v>17618</v>
      </c>
      <c r="C17618" s="6">
        <v>3.9922</v>
      </c>
      <c r="D17618" s="7">
        <v>40.001392399185697</v>
      </c>
    </row>
    <row r="17619" spans="1:4" x14ac:dyDescent="0.2">
      <c r="A17619" s="4">
        <v>17617</v>
      </c>
      <c r="B17619" s="4">
        <v>17619</v>
      </c>
      <c r="C17619" s="6">
        <v>3.9922</v>
      </c>
      <c r="D17619" s="7">
        <v>40.019201981029902</v>
      </c>
    </row>
    <row r="17620" spans="1:4" x14ac:dyDescent="0.2">
      <c r="A17620" s="4">
        <v>17618</v>
      </c>
      <c r="B17620" s="4">
        <v>17620</v>
      </c>
      <c r="C17620" s="6">
        <v>3.9922</v>
      </c>
      <c r="D17620" s="7">
        <v>40.039844399184801</v>
      </c>
    </row>
    <row r="17621" spans="1:4" x14ac:dyDescent="0.2">
      <c r="A17621" s="4">
        <v>17619</v>
      </c>
      <c r="B17621" s="4">
        <v>17621</v>
      </c>
      <c r="C17621" s="6">
        <v>4.0077999999999996</v>
      </c>
      <c r="D17621" s="7">
        <v>40.057654738841698</v>
      </c>
    </row>
    <row r="17622" spans="1:4" x14ac:dyDescent="0.2">
      <c r="A17622" s="4">
        <v>17620</v>
      </c>
      <c r="B17622" s="4">
        <v>17622</v>
      </c>
      <c r="C17622" s="6">
        <v>3.9922</v>
      </c>
      <c r="D17622" s="7">
        <v>40.0782966413732</v>
      </c>
    </row>
    <row r="17623" spans="1:4" x14ac:dyDescent="0.2">
      <c r="A17623" s="4">
        <v>17621</v>
      </c>
      <c r="B17623" s="4">
        <v>17623</v>
      </c>
      <c r="C17623" s="6">
        <v>3.9922</v>
      </c>
      <c r="D17623" s="7">
        <v>40.104432059529103</v>
      </c>
    </row>
    <row r="17624" spans="1:4" x14ac:dyDescent="0.2">
      <c r="A17624" s="4">
        <v>17622</v>
      </c>
      <c r="B17624" s="4">
        <v>17624</v>
      </c>
      <c r="C17624" s="6">
        <v>3.9922</v>
      </c>
      <c r="D17624" s="7">
        <v>40.136060719871601</v>
      </c>
    </row>
    <row r="17625" spans="1:4" x14ac:dyDescent="0.2">
      <c r="A17625" s="4">
        <v>17623</v>
      </c>
      <c r="B17625" s="4">
        <v>17625</v>
      </c>
      <c r="C17625" s="6">
        <v>3.9922</v>
      </c>
      <c r="D17625" s="7">
        <v>40.164857059528103</v>
      </c>
    </row>
    <row r="17626" spans="1:4" x14ac:dyDescent="0.2">
      <c r="A17626" s="4">
        <v>17624</v>
      </c>
      <c r="B17626" s="4">
        <v>17626</v>
      </c>
      <c r="C17626" s="6">
        <v>3.9922</v>
      </c>
      <c r="D17626" s="7">
        <v>40.192323059528299</v>
      </c>
    </row>
    <row r="17627" spans="1:4" x14ac:dyDescent="0.2">
      <c r="A17627" s="4">
        <v>17625</v>
      </c>
      <c r="B17627" s="4">
        <v>17627</v>
      </c>
      <c r="C17627" s="6">
        <v>3.9922</v>
      </c>
      <c r="D17627" s="7">
        <v>40.211462981030401</v>
      </c>
    </row>
    <row r="17628" spans="1:4" x14ac:dyDescent="0.2">
      <c r="A17628" s="4">
        <v>17626</v>
      </c>
      <c r="B17628" s="4">
        <v>17628</v>
      </c>
      <c r="C17628" s="6">
        <v>3.9922</v>
      </c>
      <c r="D17628" s="7">
        <v>40.227942738842401</v>
      </c>
    </row>
    <row r="17629" spans="1:4" x14ac:dyDescent="0.2">
      <c r="A17629" s="4">
        <v>17627</v>
      </c>
      <c r="B17629" s="4">
        <v>17629</v>
      </c>
      <c r="C17629" s="6">
        <v>3.9922</v>
      </c>
      <c r="D17629" s="7">
        <v>40.244421981029902</v>
      </c>
    </row>
    <row r="17630" spans="1:4" x14ac:dyDescent="0.2">
      <c r="A17630" s="4">
        <v>17628</v>
      </c>
      <c r="B17630" s="4">
        <v>17630</v>
      </c>
      <c r="C17630" s="6">
        <v>3.9922</v>
      </c>
      <c r="D17630" s="7">
        <v>40.256738320686502</v>
      </c>
    </row>
    <row r="17631" spans="1:4" x14ac:dyDescent="0.2">
      <c r="A17631" s="4">
        <v>17629</v>
      </c>
      <c r="B17631" s="4">
        <v>17631</v>
      </c>
      <c r="C17631" s="6">
        <v>3.9922</v>
      </c>
      <c r="D17631" s="7">
        <v>40.263562418155097</v>
      </c>
    </row>
    <row r="17632" spans="1:4" x14ac:dyDescent="0.2">
      <c r="A17632" s="4">
        <v>17630</v>
      </c>
      <c r="B17632" s="4">
        <v>17632</v>
      </c>
      <c r="C17632" s="6">
        <v>3.9922</v>
      </c>
      <c r="D17632" s="7">
        <v>40.277380981030397</v>
      </c>
    </row>
    <row r="17633" spans="1:4" x14ac:dyDescent="0.2">
      <c r="A17633" s="4">
        <v>17631</v>
      </c>
      <c r="B17633" s="4">
        <v>17633</v>
      </c>
      <c r="C17633" s="6">
        <v>3.9922</v>
      </c>
      <c r="D17633" s="7">
        <v>40.293860738841701</v>
      </c>
    </row>
    <row r="17634" spans="1:4" x14ac:dyDescent="0.2">
      <c r="A17634" s="4">
        <v>17632</v>
      </c>
      <c r="B17634" s="4">
        <v>17634</v>
      </c>
      <c r="C17634" s="6">
        <v>4.0038999999999998</v>
      </c>
      <c r="D17634" s="7">
        <v>40.310339981029898</v>
      </c>
    </row>
    <row r="17635" spans="1:4" x14ac:dyDescent="0.2">
      <c r="A17635" s="4">
        <v>17633</v>
      </c>
      <c r="B17635" s="4">
        <v>17635</v>
      </c>
      <c r="C17635" s="6">
        <v>4.0077999999999996</v>
      </c>
      <c r="D17635" s="7">
        <v>40.330982399184798</v>
      </c>
    </row>
    <row r="17636" spans="1:4" x14ac:dyDescent="0.2">
      <c r="A17636" s="4">
        <v>17634</v>
      </c>
      <c r="B17636" s="4">
        <v>17636</v>
      </c>
      <c r="C17636" s="6">
        <v>4.0077999999999996</v>
      </c>
      <c r="D17636" s="7">
        <v>40.352954641373202</v>
      </c>
    </row>
    <row r="17637" spans="1:4" x14ac:dyDescent="0.2">
      <c r="A17637" s="4">
        <v>17635</v>
      </c>
      <c r="B17637" s="4">
        <v>17637</v>
      </c>
      <c r="C17637" s="6">
        <v>4.0077999999999996</v>
      </c>
      <c r="D17637" s="7">
        <v>40.379090059529098</v>
      </c>
    </row>
    <row r="17638" spans="1:4" x14ac:dyDescent="0.2">
      <c r="A17638" s="4">
        <v>17636</v>
      </c>
      <c r="B17638" s="4">
        <v>17638</v>
      </c>
      <c r="C17638" s="6">
        <v>4.0077999999999996</v>
      </c>
      <c r="D17638" s="7">
        <v>40.402393399185001</v>
      </c>
    </row>
    <row r="17639" spans="1:4" x14ac:dyDescent="0.2">
      <c r="A17639" s="4">
        <v>17637</v>
      </c>
      <c r="B17639" s="4">
        <v>17639</v>
      </c>
      <c r="C17639" s="6">
        <v>4.0077999999999996</v>
      </c>
      <c r="D17639" s="7">
        <v>40.428529059529097</v>
      </c>
    </row>
    <row r="17640" spans="1:4" x14ac:dyDescent="0.2">
      <c r="A17640" s="4">
        <v>17638</v>
      </c>
      <c r="B17640" s="4">
        <v>17640</v>
      </c>
      <c r="C17640" s="6">
        <v>4.0077999999999996</v>
      </c>
      <c r="D17640" s="7">
        <v>40.455994301716501</v>
      </c>
    </row>
    <row r="17641" spans="1:4" x14ac:dyDescent="0.2">
      <c r="A17641" s="4">
        <v>17639</v>
      </c>
      <c r="B17641" s="4">
        <v>17641</v>
      </c>
      <c r="C17641" s="6">
        <v>4.0077999999999996</v>
      </c>
      <c r="D17641" s="7">
        <v>40.479297399185</v>
      </c>
    </row>
    <row r="17642" spans="1:4" x14ac:dyDescent="0.2">
      <c r="A17642" s="4">
        <v>17640</v>
      </c>
      <c r="B17642" s="4">
        <v>17642</v>
      </c>
      <c r="C17642" s="6">
        <v>4.0194999999999999</v>
      </c>
      <c r="D17642" s="7">
        <v>40.497107738842203</v>
      </c>
    </row>
    <row r="17643" spans="1:4" x14ac:dyDescent="0.2">
      <c r="A17643" s="4">
        <v>17641</v>
      </c>
      <c r="B17643" s="4">
        <v>17643</v>
      </c>
      <c r="C17643" s="6">
        <v>4.0194999999999999</v>
      </c>
      <c r="D17643" s="7">
        <v>40.505261660343301</v>
      </c>
    </row>
    <row r="17644" spans="1:4" x14ac:dyDescent="0.2">
      <c r="A17644" s="4">
        <v>17642</v>
      </c>
      <c r="B17644" s="4">
        <v>17644</v>
      </c>
      <c r="C17644" s="6">
        <v>4.0194999999999999</v>
      </c>
      <c r="D17644" s="7">
        <v>40.510754660343302</v>
      </c>
    </row>
    <row r="17645" spans="1:4" x14ac:dyDescent="0.2">
      <c r="A17645" s="4">
        <v>17643</v>
      </c>
      <c r="B17645" s="4">
        <v>17645</v>
      </c>
      <c r="C17645" s="6">
        <v>4.0194999999999999</v>
      </c>
      <c r="D17645" s="7">
        <v>40.507922339656702</v>
      </c>
    </row>
    <row r="17646" spans="1:4" x14ac:dyDescent="0.2">
      <c r="A17646" s="4">
        <v>17644</v>
      </c>
      <c r="B17646" s="4">
        <v>17646</v>
      </c>
      <c r="C17646" s="6">
        <v>4.0194999999999999</v>
      </c>
      <c r="D17646" s="7">
        <v>40.4982659215013</v>
      </c>
    </row>
    <row r="17647" spans="1:4" x14ac:dyDescent="0.2">
      <c r="A17647" s="4">
        <v>17645</v>
      </c>
      <c r="B17647" s="4">
        <v>17647</v>
      </c>
      <c r="C17647" s="6">
        <v>4.0194999999999999</v>
      </c>
      <c r="D17647" s="7">
        <v>40.483117018969502</v>
      </c>
    </row>
    <row r="17648" spans="1:4" x14ac:dyDescent="0.2">
      <c r="A17648" s="4">
        <v>17646</v>
      </c>
      <c r="B17648" s="4">
        <v>17648</v>
      </c>
      <c r="C17648" s="6">
        <v>4.0194999999999999</v>
      </c>
      <c r="D17648" s="7">
        <v>40.466637261158297</v>
      </c>
    </row>
    <row r="17649" spans="1:4" x14ac:dyDescent="0.2">
      <c r="A17649" s="4">
        <v>17647</v>
      </c>
      <c r="B17649" s="4">
        <v>17649</v>
      </c>
      <c r="C17649" s="6">
        <v>4.0194999999999999</v>
      </c>
      <c r="D17649" s="7">
        <v>40.441832698283797</v>
      </c>
    </row>
    <row r="17650" spans="1:4" x14ac:dyDescent="0.2">
      <c r="A17650" s="4">
        <v>17648</v>
      </c>
      <c r="B17650" s="4">
        <v>17650</v>
      </c>
      <c r="C17650" s="6">
        <v>4.0194999999999999</v>
      </c>
      <c r="D17650" s="7">
        <v>40.410204280128397</v>
      </c>
    </row>
    <row r="17651" spans="1:4" x14ac:dyDescent="0.2">
      <c r="A17651" s="4">
        <v>17649</v>
      </c>
      <c r="B17651" s="4">
        <v>17651</v>
      </c>
      <c r="C17651" s="6">
        <v>4.0194999999999999</v>
      </c>
      <c r="D17651" s="7">
        <v>40.381407940470901</v>
      </c>
    </row>
    <row r="17652" spans="1:4" x14ac:dyDescent="0.2">
      <c r="A17652" s="4">
        <v>17650</v>
      </c>
      <c r="B17652" s="4">
        <v>17652</v>
      </c>
      <c r="C17652" s="6">
        <v>4.0194999999999999</v>
      </c>
      <c r="D17652" s="7">
        <v>40.345616619785098</v>
      </c>
    </row>
    <row r="17653" spans="1:4" x14ac:dyDescent="0.2">
      <c r="A17653" s="4">
        <v>17651</v>
      </c>
      <c r="B17653" s="4">
        <v>17653</v>
      </c>
      <c r="C17653" s="6">
        <v>4.0194999999999999</v>
      </c>
      <c r="D17653" s="7">
        <v>40.303001201630003</v>
      </c>
    </row>
    <row r="17654" spans="1:4" x14ac:dyDescent="0.2">
      <c r="A17654" s="4">
        <v>17652</v>
      </c>
      <c r="B17654" s="4">
        <v>17654</v>
      </c>
      <c r="C17654" s="6">
        <v>4.0194999999999999</v>
      </c>
      <c r="D17654" s="7">
        <v>40.2590559594422</v>
      </c>
    </row>
    <row r="17655" spans="1:4" x14ac:dyDescent="0.2">
      <c r="A17655" s="4">
        <v>17653</v>
      </c>
      <c r="B17655" s="4">
        <v>17655</v>
      </c>
      <c r="C17655" s="6">
        <v>4.0194999999999999</v>
      </c>
      <c r="D17655" s="7">
        <v>40.215110959441802</v>
      </c>
    </row>
    <row r="17656" spans="1:4" x14ac:dyDescent="0.2">
      <c r="A17656" s="4">
        <v>17654</v>
      </c>
      <c r="B17656" s="4">
        <v>17656</v>
      </c>
      <c r="C17656" s="6">
        <v>4.0194999999999999</v>
      </c>
      <c r="D17656" s="7">
        <v>40.175328619783997</v>
      </c>
    </row>
    <row r="17657" spans="1:4" x14ac:dyDescent="0.2">
      <c r="A17657" s="4">
        <v>17655</v>
      </c>
      <c r="B17657" s="4">
        <v>17657</v>
      </c>
      <c r="C17657" s="6">
        <v>4.0194999999999999</v>
      </c>
      <c r="D17657" s="7">
        <v>40.141039280128403</v>
      </c>
    </row>
    <row r="17658" spans="1:4" x14ac:dyDescent="0.2">
      <c r="A17658" s="4">
        <v>17656</v>
      </c>
      <c r="B17658" s="4">
        <v>17658</v>
      </c>
      <c r="C17658" s="6">
        <v>4.0312000000000001</v>
      </c>
      <c r="D17658" s="7">
        <v>40.1122429404709</v>
      </c>
    </row>
    <row r="17659" spans="1:4" x14ac:dyDescent="0.2">
      <c r="A17659" s="4">
        <v>17657</v>
      </c>
      <c r="B17659" s="4">
        <v>17659</v>
      </c>
      <c r="C17659" s="6">
        <v>4.0312000000000001</v>
      </c>
      <c r="D17659" s="7">
        <v>40.080614280128401</v>
      </c>
    </row>
    <row r="17660" spans="1:4" x14ac:dyDescent="0.2">
      <c r="A17660" s="4">
        <v>17658</v>
      </c>
      <c r="B17660" s="4">
        <v>17660</v>
      </c>
      <c r="C17660" s="6">
        <v>4.0312000000000001</v>
      </c>
      <c r="D17660" s="7">
        <v>40.055980600814998</v>
      </c>
    </row>
    <row r="17661" spans="1:4" x14ac:dyDescent="0.2">
      <c r="A17661" s="4">
        <v>17659</v>
      </c>
      <c r="B17661" s="4">
        <v>17661</v>
      </c>
      <c r="C17661" s="6">
        <v>4.0312000000000001</v>
      </c>
      <c r="D17661" s="7">
        <v>40.038171018969599</v>
      </c>
    </row>
    <row r="17662" spans="1:4" x14ac:dyDescent="0.2">
      <c r="A17662" s="4">
        <v>17660</v>
      </c>
      <c r="B17662" s="4">
        <v>17662</v>
      </c>
      <c r="C17662" s="6">
        <v>4.0312000000000001</v>
      </c>
      <c r="D17662" s="7">
        <v>40.0258539215016</v>
      </c>
    </row>
    <row r="17663" spans="1:4" x14ac:dyDescent="0.2">
      <c r="A17663" s="4">
        <v>17661</v>
      </c>
      <c r="B17663" s="4">
        <v>17663</v>
      </c>
      <c r="C17663" s="6">
        <v>4.0312000000000001</v>
      </c>
      <c r="D17663" s="7">
        <v>40.023192999999999</v>
      </c>
    </row>
    <row r="17664" spans="1:4" x14ac:dyDescent="0.2">
      <c r="A17664" s="4">
        <v>17662</v>
      </c>
      <c r="B17664" s="4">
        <v>17664</v>
      </c>
      <c r="C17664" s="6">
        <v>4.0312000000000001</v>
      </c>
      <c r="D17664" s="7">
        <v>40.031519078498398</v>
      </c>
    </row>
    <row r="17665" spans="1:4" x14ac:dyDescent="0.2">
      <c r="A17665" s="4">
        <v>17663</v>
      </c>
      <c r="B17665" s="4">
        <v>17665</v>
      </c>
      <c r="C17665" s="6">
        <v>4.0312000000000001</v>
      </c>
      <c r="D17665" s="7">
        <v>40.042505320686899</v>
      </c>
    </row>
    <row r="17666" spans="1:4" x14ac:dyDescent="0.2">
      <c r="A17666" s="4">
        <v>17664</v>
      </c>
      <c r="B17666" s="4">
        <v>17666</v>
      </c>
      <c r="C17666" s="6">
        <v>4.0312000000000001</v>
      </c>
      <c r="D17666" s="7">
        <v>40.053491320687002</v>
      </c>
    </row>
    <row r="17667" spans="1:4" x14ac:dyDescent="0.2">
      <c r="A17667" s="4">
        <v>17665</v>
      </c>
      <c r="B17667" s="4">
        <v>17667</v>
      </c>
      <c r="C17667" s="6">
        <v>4.0468999999999999</v>
      </c>
      <c r="D17667" s="7">
        <v>40.068640738841701</v>
      </c>
    </row>
    <row r="17668" spans="1:4" x14ac:dyDescent="0.2">
      <c r="A17668" s="4">
        <v>17666</v>
      </c>
      <c r="B17668" s="4">
        <v>17668</v>
      </c>
      <c r="C17668" s="6">
        <v>4.0468999999999999</v>
      </c>
      <c r="D17668" s="7">
        <v>40.080957320686501</v>
      </c>
    </row>
    <row r="17669" spans="1:4" x14ac:dyDescent="0.2">
      <c r="A17669" s="4">
        <v>17667</v>
      </c>
      <c r="B17669" s="4">
        <v>17669</v>
      </c>
      <c r="C17669" s="6">
        <v>4.0468999999999999</v>
      </c>
      <c r="D17669" s="7">
        <v>40.091943320686603</v>
      </c>
    </row>
    <row r="17670" spans="1:4" x14ac:dyDescent="0.2">
      <c r="A17670" s="4">
        <v>17668</v>
      </c>
      <c r="B17670" s="4">
        <v>17670</v>
      </c>
      <c r="C17670" s="6">
        <v>4.0468999999999999</v>
      </c>
      <c r="D17670" s="7">
        <v>40.102930078498702</v>
      </c>
    </row>
    <row r="17671" spans="1:4" x14ac:dyDescent="0.2">
      <c r="A17671" s="4">
        <v>17669</v>
      </c>
      <c r="B17671" s="4">
        <v>17671</v>
      </c>
      <c r="C17671" s="6">
        <v>4.0468999999999999</v>
      </c>
      <c r="D17671" s="7">
        <v>40.113916320686599</v>
      </c>
    </row>
    <row r="17672" spans="1:4" x14ac:dyDescent="0.2">
      <c r="A17672" s="4">
        <v>17670</v>
      </c>
      <c r="B17672" s="4">
        <v>17672</v>
      </c>
      <c r="C17672" s="6">
        <v>4.0468999999999999</v>
      </c>
      <c r="D17672" s="7">
        <v>40.124902320686601</v>
      </c>
    </row>
    <row r="17673" spans="1:4" x14ac:dyDescent="0.2">
      <c r="A17673" s="4">
        <v>17671</v>
      </c>
      <c r="B17673" s="4">
        <v>17673</v>
      </c>
      <c r="C17673" s="6">
        <v>4.0430000000000001</v>
      </c>
      <c r="D17673" s="7">
        <v>40.131726418155097</v>
      </c>
    </row>
    <row r="17674" spans="1:4" x14ac:dyDescent="0.2">
      <c r="A17674" s="4">
        <v>17672</v>
      </c>
      <c r="B17674" s="4">
        <v>17674</v>
      </c>
      <c r="C17674" s="6">
        <v>4.0273000000000003</v>
      </c>
      <c r="D17674" s="7">
        <v>40.137219660343298</v>
      </c>
    </row>
    <row r="17675" spans="1:4" x14ac:dyDescent="0.2">
      <c r="A17675" s="4">
        <v>17673</v>
      </c>
      <c r="B17675" s="4">
        <v>17675</v>
      </c>
      <c r="C17675" s="6">
        <v>4.0273000000000003</v>
      </c>
      <c r="D17675" s="7">
        <v>40.151037981030399</v>
      </c>
    </row>
    <row r="17676" spans="1:4" x14ac:dyDescent="0.2">
      <c r="A17676" s="4">
        <v>17674</v>
      </c>
      <c r="B17676" s="4">
        <v>17676</v>
      </c>
      <c r="C17676" s="6">
        <v>4.0430000000000001</v>
      </c>
      <c r="D17676" s="7">
        <v>40.163355078498398</v>
      </c>
    </row>
    <row r="17677" spans="1:4" x14ac:dyDescent="0.2">
      <c r="A17677" s="4">
        <v>17675</v>
      </c>
      <c r="B17677" s="4">
        <v>17677</v>
      </c>
      <c r="C17677" s="6">
        <v>4.0468999999999999</v>
      </c>
      <c r="D17677" s="7">
        <v>40.178503981030403</v>
      </c>
    </row>
    <row r="17678" spans="1:4" x14ac:dyDescent="0.2">
      <c r="A17678" s="4">
        <v>17676</v>
      </c>
      <c r="B17678" s="4">
        <v>17678</v>
      </c>
      <c r="C17678" s="6">
        <v>4.0468999999999999</v>
      </c>
      <c r="D17678" s="7">
        <v>40.199146399184997</v>
      </c>
    </row>
    <row r="17679" spans="1:4" x14ac:dyDescent="0.2">
      <c r="A17679" s="4">
        <v>17677</v>
      </c>
      <c r="B17679" s="4">
        <v>17679</v>
      </c>
      <c r="C17679" s="6">
        <v>4.0468999999999999</v>
      </c>
      <c r="D17679" s="7">
        <v>40.221118641373202</v>
      </c>
    </row>
    <row r="17680" spans="1:4" x14ac:dyDescent="0.2">
      <c r="A17680" s="4">
        <v>17678</v>
      </c>
      <c r="B17680" s="4">
        <v>17680</v>
      </c>
      <c r="C17680" s="6">
        <v>4.0468999999999999</v>
      </c>
      <c r="D17680" s="7">
        <v>40.238928738842198</v>
      </c>
    </row>
    <row r="17681" spans="1:4" x14ac:dyDescent="0.2">
      <c r="A17681" s="4">
        <v>17679</v>
      </c>
      <c r="B17681" s="4">
        <v>17681</v>
      </c>
      <c r="C17681" s="6">
        <v>4.0468999999999999</v>
      </c>
      <c r="D17681" s="7">
        <v>40.255407981029897</v>
      </c>
    </row>
    <row r="17682" spans="1:4" x14ac:dyDescent="0.2">
      <c r="A17682" s="4">
        <v>17680</v>
      </c>
      <c r="B17682" s="4">
        <v>17682</v>
      </c>
      <c r="C17682" s="6">
        <v>4.0468999999999999</v>
      </c>
      <c r="D17682" s="7">
        <v>40.276050399184797</v>
      </c>
    </row>
    <row r="17683" spans="1:4" x14ac:dyDescent="0.2">
      <c r="A17683" s="4">
        <v>17681</v>
      </c>
      <c r="B17683" s="4">
        <v>17683</v>
      </c>
      <c r="C17683" s="6">
        <v>4.0468999999999999</v>
      </c>
      <c r="D17683" s="7">
        <v>40.298023399184999</v>
      </c>
    </row>
    <row r="17684" spans="1:4" x14ac:dyDescent="0.2">
      <c r="A17684" s="4">
        <v>17682</v>
      </c>
      <c r="B17684" s="4">
        <v>17684</v>
      </c>
      <c r="C17684" s="6">
        <v>4.0468999999999999</v>
      </c>
      <c r="D17684" s="7">
        <v>40.319995641373801</v>
      </c>
    </row>
    <row r="17685" spans="1:4" x14ac:dyDescent="0.2">
      <c r="A17685" s="4">
        <v>17683</v>
      </c>
      <c r="B17685" s="4">
        <v>17685</v>
      </c>
      <c r="C17685" s="6">
        <v>4.0468999999999999</v>
      </c>
      <c r="D17685" s="7">
        <v>40.346131059529398</v>
      </c>
    </row>
    <row r="17686" spans="1:4" x14ac:dyDescent="0.2">
      <c r="A17686" s="4">
        <v>17684</v>
      </c>
      <c r="B17686" s="4">
        <v>17686</v>
      </c>
      <c r="C17686" s="6">
        <v>4.0468999999999999</v>
      </c>
      <c r="D17686" s="7">
        <v>40.373597059528301</v>
      </c>
    </row>
    <row r="17687" spans="1:4" x14ac:dyDescent="0.2">
      <c r="A17687" s="4">
        <v>17685</v>
      </c>
      <c r="B17687" s="4">
        <v>17687</v>
      </c>
      <c r="C17687" s="6">
        <v>4.0468999999999999</v>
      </c>
      <c r="D17687" s="7">
        <v>40.396900399184801</v>
      </c>
    </row>
    <row r="17688" spans="1:4" x14ac:dyDescent="0.2">
      <c r="A17688" s="4">
        <v>17686</v>
      </c>
      <c r="B17688" s="4">
        <v>17688</v>
      </c>
      <c r="C17688" s="6">
        <v>4.0468999999999999</v>
      </c>
      <c r="D17688" s="7">
        <v>40.423035301716503</v>
      </c>
    </row>
    <row r="17689" spans="1:4" x14ac:dyDescent="0.2">
      <c r="A17689" s="4">
        <v>17687</v>
      </c>
      <c r="B17689" s="4">
        <v>17689</v>
      </c>
      <c r="C17689" s="6">
        <v>4.0468999999999999</v>
      </c>
      <c r="D17689" s="7">
        <v>40.446338399185699</v>
      </c>
    </row>
    <row r="17690" spans="1:4" x14ac:dyDescent="0.2">
      <c r="A17690" s="4">
        <v>17688</v>
      </c>
      <c r="B17690" s="4">
        <v>17690</v>
      </c>
      <c r="C17690" s="6">
        <v>4.0468999999999999</v>
      </c>
      <c r="D17690" s="7">
        <v>40.468311399184998</v>
      </c>
    </row>
    <row r="17691" spans="1:4" x14ac:dyDescent="0.2">
      <c r="A17691" s="4">
        <v>17689</v>
      </c>
      <c r="B17691" s="4">
        <v>17691</v>
      </c>
      <c r="C17691" s="6">
        <v>4.0468999999999999</v>
      </c>
      <c r="D17691" s="7">
        <v>40.486120981029899</v>
      </c>
    </row>
    <row r="17692" spans="1:4" x14ac:dyDescent="0.2">
      <c r="A17692" s="4">
        <v>17690</v>
      </c>
      <c r="B17692" s="4">
        <v>17692</v>
      </c>
      <c r="C17692" s="6">
        <v>4.0468999999999999</v>
      </c>
      <c r="D17692" s="7">
        <v>40.494274660343201</v>
      </c>
    </row>
    <row r="17693" spans="1:4" x14ac:dyDescent="0.2">
      <c r="A17693" s="4">
        <v>17691</v>
      </c>
      <c r="B17693" s="4">
        <v>17693</v>
      </c>
      <c r="C17693" s="6">
        <v>4.0391000000000004</v>
      </c>
      <c r="D17693" s="7">
        <v>40.495604999999998</v>
      </c>
    </row>
    <row r="17694" spans="1:4" x14ac:dyDescent="0.2">
      <c r="A17694" s="4">
        <v>17692</v>
      </c>
      <c r="B17694" s="4">
        <v>17694</v>
      </c>
      <c r="C17694" s="6">
        <v>4.0273000000000003</v>
      </c>
      <c r="D17694" s="7">
        <v>40.487279679313097</v>
      </c>
    </row>
    <row r="17695" spans="1:4" x14ac:dyDescent="0.2">
      <c r="A17695" s="4">
        <v>17693</v>
      </c>
      <c r="B17695" s="4">
        <v>17695</v>
      </c>
      <c r="C17695" s="6">
        <v>4.0273000000000003</v>
      </c>
      <c r="D17695" s="7">
        <v>40.472131018970103</v>
      </c>
    </row>
    <row r="17696" spans="1:4" x14ac:dyDescent="0.2">
      <c r="A17696" s="4">
        <v>17694</v>
      </c>
      <c r="B17696" s="4">
        <v>17696</v>
      </c>
      <c r="C17696" s="6">
        <v>4.0273000000000003</v>
      </c>
      <c r="D17696" s="7">
        <v>40.443163280127401</v>
      </c>
    </row>
    <row r="17697" spans="1:4" x14ac:dyDescent="0.2">
      <c r="A17697" s="4">
        <v>17695</v>
      </c>
      <c r="B17697" s="4">
        <v>17697</v>
      </c>
      <c r="C17697" s="6">
        <v>4.0273000000000003</v>
      </c>
      <c r="D17697" s="7">
        <v>40.410204280128397</v>
      </c>
    </row>
    <row r="17698" spans="1:4" x14ac:dyDescent="0.2">
      <c r="A17698" s="4">
        <v>17696</v>
      </c>
      <c r="B17698" s="4">
        <v>17698</v>
      </c>
      <c r="C17698" s="6">
        <v>4.0430000000000001</v>
      </c>
      <c r="D17698" s="7">
        <v>40.36891920163</v>
      </c>
    </row>
    <row r="17699" spans="1:4" x14ac:dyDescent="0.2">
      <c r="A17699" s="4">
        <v>17697</v>
      </c>
      <c r="B17699" s="4">
        <v>17699</v>
      </c>
      <c r="C17699" s="6">
        <v>4.0468999999999999</v>
      </c>
      <c r="D17699" s="7">
        <v>40.320811299097102</v>
      </c>
    </row>
    <row r="17700" spans="1:4" x14ac:dyDescent="0.2">
      <c r="A17700" s="4">
        <v>17698</v>
      </c>
      <c r="B17700" s="4">
        <v>17700</v>
      </c>
      <c r="C17700" s="6">
        <v>4.0468999999999999</v>
      </c>
      <c r="D17700" s="7">
        <v>40.267209880943398</v>
      </c>
    </row>
    <row r="17701" spans="1:4" x14ac:dyDescent="0.2">
      <c r="A17701" s="4">
        <v>17699</v>
      </c>
      <c r="B17701" s="4">
        <v>17701</v>
      </c>
      <c r="C17701" s="6">
        <v>4.0468999999999999</v>
      </c>
      <c r="D17701" s="7">
        <v>40.216441299099003</v>
      </c>
    </row>
    <row r="17702" spans="1:4" x14ac:dyDescent="0.2">
      <c r="A17702" s="4">
        <v>17700</v>
      </c>
      <c r="B17702" s="4">
        <v>17702</v>
      </c>
      <c r="C17702" s="6">
        <v>4.0468999999999999</v>
      </c>
      <c r="D17702" s="7">
        <v>40.171165201629996</v>
      </c>
    </row>
    <row r="17703" spans="1:4" x14ac:dyDescent="0.2">
      <c r="A17703" s="4">
        <v>17701</v>
      </c>
      <c r="B17703" s="4">
        <v>17703</v>
      </c>
      <c r="C17703" s="6">
        <v>4.0468999999999999</v>
      </c>
      <c r="D17703" s="7">
        <v>40.139708698282703</v>
      </c>
    </row>
    <row r="17704" spans="1:4" x14ac:dyDescent="0.2">
      <c r="A17704" s="4">
        <v>17702</v>
      </c>
      <c r="B17704" s="4">
        <v>17704</v>
      </c>
      <c r="C17704" s="6">
        <v>4.0468999999999999</v>
      </c>
      <c r="D17704" s="7">
        <v>40.124730921501197</v>
      </c>
    </row>
    <row r="17705" spans="1:4" x14ac:dyDescent="0.2">
      <c r="A17705" s="4">
        <v>17703</v>
      </c>
      <c r="B17705" s="4">
        <v>17705</v>
      </c>
      <c r="C17705" s="6">
        <v>4.0273000000000003</v>
      </c>
      <c r="D17705" s="7">
        <v>40.117907339656703</v>
      </c>
    </row>
    <row r="17706" spans="1:4" x14ac:dyDescent="0.2">
      <c r="A17706" s="4">
        <v>17704</v>
      </c>
      <c r="B17706" s="4">
        <v>17706</v>
      </c>
      <c r="C17706" s="6">
        <v>4.0273000000000003</v>
      </c>
      <c r="D17706" s="7">
        <v>40.116576999999999</v>
      </c>
    </row>
    <row r="17707" spans="1:4" x14ac:dyDescent="0.2">
      <c r="A17707" s="4">
        <v>17705</v>
      </c>
      <c r="B17707" s="4">
        <v>17707</v>
      </c>
      <c r="C17707" s="6">
        <v>4.0430000000000001</v>
      </c>
      <c r="D17707" s="7">
        <v>40.124902320686601</v>
      </c>
    </row>
    <row r="17708" spans="1:4" x14ac:dyDescent="0.2">
      <c r="A17708" s="4">
        <v>17706</v>
      </c>
      <c r="B17708" s="4">
        <v>17708</v>
      </c>
      <c r="C17708" s="6">
        <v>4.0468999999999999</v>
      </c>
      <c r="D17708" s="7">
        <v>40.140051738842203</v>
      </c>
    </row>
    <row r="17709" spans="1:4" x14ac:dyDescent="0.2">
      <c r="A17709" s="4">
        <v>17707</v>
      </c>
      <c r="B17709" s="4">
        <v>17709</v>
      </c>
      <c r="C17709" s="6">
        <v>4.0468999999999999</v>
      </c>
      <c r="D17709" s="7">
        <v>40.1606943991859</v>
      </c>
    </row>
    <row r="17710" spans="1:4" x14ac:dyDescent="0.2">
      <c r="A17710" s="4">
        <v>17708</v>
      </c>
      <c r="B17710" s="4">
        <v>17710</v>
      </c>
      <c r="C17710" s="6">
        <v>4.0468999999999999</v>
      </c>
      <c r="D17710" s="7">
        <v>40.170178660343304</v>
      </c>
    </row>
    <row r="17711" spans="1:4" x14ac:dyDescent="0.2">
      <c r="A17711" s="4">
        <v>17709</v>
      </c>
      <c r="B17711" s="4">
        <v>17711</v>
      </c>
      <c r="C17711" s="6">
        <v>4.0468999999999999</v>
      </c>
      <c r="D17711" s="7">
        <v>40.183996981029701</v>
      </c>
    </row>
    <row r="17712" spans="1:4" x14ac:dyDescent="0.2">
      <c r="A17712" s="4">
        <v>17710</v>
      </c>
      <c r="B17712" s="4">
        <v>17712</v>
      </c>
      <c r="C17712" s="6">
        <v>4.0468999999999999</v>
      </c>
      <c r="D17712" s="7">
        <v>40.196314078498403</v>
      </c>
    </row>
    <row r="17713" spans="1:4" x14ac:dyDescent="0.2">
      <c r="A17713" s="4">
        <v>17711</v>
      </c>
      <c r="B17713" s="4">
        <v>17713</v>
      </c>
      <c r="C17713" s="6">
        <v>4.0468999999999999</v>
      </c>
      <c r="D17713" s="7">
        <v>40.211462981030401</v>
      </c>
    </row>
    <row r="17714" spans="1:4" x14ac:dyDescent="0.2">
      <c r="A17714" s="4">
        <v>17712</v>
      </c>
      <c r="B17714" s="4">
        <v>17714</v>
      </c>
      <c r="C17714" s="6">
        <v>4.0273000000000003</v>
      </c>
      <c r="D17714" s="7">
        <v>40.227942738841698</v>
      </c>
    </row>
    <row r="17715" spans="1:4" x14ac:dyDescent="0.2">
      <c r="A17715" s="4">
        <v>17713</v>
      </c>
      <c r="B17715" s="4">
        <v>17715</v>
      </c>
      <c r="C17715" s="6">
        <v>4.0273000000000003</v>
      </c>
      <c r="D17715" s="7">
        <v>40.248584641373803</v>
      </c>
    </row>
    <row r="17716" spans="1:4" x14ac:dyDescent="0.2">
      <c r="A17716" s="4">
        <v>17714</v>
      </c>
      <c r="B17716" s="4">
        <v>17716</v>
      </c>
      <c r="C17716" s="6">
        <v>4.0273000000000003</v>
      </c>
      <c r="D17716" s="7">
        <v>40.270557399185002</v>
      </c>
    </row>
    <row r="17717" spans="1:4" x14ac:dyDescent="0.2">
      <c r="A17717" s="4">
        <v>17715</v>
      </c>
      <c r="B17717" s="4">
        <v>17717</v>
      </c>
      <c r="C17717" s="6">
        <v>4.0273000000000003</v>
      </c>
      <c r="D17717" s="7">
        <v>40.296693059528302</v>
      </c>
    </row>
    <row r="17718" spans="1:4" x14ac:dyDescent="0.2">
      <c r="A17718" s="4">
        <v>17716</v>
      </c>
      <c r="B17718" s="4">
        <v>17718</v>
      </c>
      <c r="C17718" s="6">
        <v>4.0430000000000001</v>
      </c>
      <c r="D17718" s="7">
        <v>40.324159059529102</v>
      </c>
    </row>
    <row r="17719" spans="1:4" x14ac:dyDescent="0.2">
      <c r="A17719" s="4">
        <v>17717</v>
      </c>
      <c r="B17719" s="4">
        <v>17719</v>
      </c>
      <c r="C17719" s="6">
        <v>4.0468999999999999</v>
      </c>
      <c r="D17719" s="7">
        <v>40.3557877198716</v>
      </c>
    </row>
    <row r="17720" spans="1:4" x14ac:dyDescent="0.2">
      <c r="A17720" s="4">
        <v>17718</v>
      </c>
      <c r="B17720" s="4">
        <v>17720</v>
      </c>
      <c r="C17720" s="6">
        <v>4.0468999999999999</v>
      </c>
      <c r="D17720" s="7">
        <v>40.3887467198713</v>
      </c>
    </row>
    <row r="17721" spans="1:4" x14ac:dyDescent="0.2">
      <c r="A17721" s="4">
        <v>17719</v>
      </c>
      <c r="B17721" s="4">
        <v>17721</v>
      </c>
      <c r="C17721" s="6">
        <v>4.0468999999999999</v>
      </c>
      <c r="D17721" s="7">
        <v>40.425868380214901</v>
      </c>
    </row>
    <row r="17722" spans="1:4" x14ac:dyDescent="0.2">
      <c r="A17722" s="4">
        <v>17720</v>
      </c>
      <c r="B17722" s="4">
        <v>17722</v>
      </c>
      <c r="C17722" s="6">
        <v>4.0468999999999999</v>
      </c>
      <c r="D17722" s="7">
        <v>40.464320380216002</v>
      </c>
    </row>
    <row r="17723" spans="1:4" x14ac:dyDescent="0.2">
      <c r="A17723" s="4">
        <v>17721</v>
      </c>
      <c r="B17723" s="4">
        <v>17723</v>
      </c>
      <c r="C17723" s="6">
        <v>4.0468999999999999</v>
      </c>
      <c r="D17723" s="7">
        <v>40.502772380216399</v>
      </c>
    </row>
    <row r="17724" spans="1:4" x14ac:dyDescent="0.2">
      <c r="A17724" s="4">
        <v>17722</v>
      </c>
      <c r="B17724" s="4">
        <v>17724</v>
      </c>
      <c r="C17724" s="6">
        <v>4.0468999999999999</v>
      </c>
      <c r="D17724" s="7">
        <v>40.541224380214899</v>
      </c>
    </row>
    <row r="17725" spans="1:4" x14ac:dyDescent="0.2">
      <c r="A17725" s="4">
        <v>17723</v>
      </c>
      <c r="B17725" s="4">
        <v>17725</v>
      </c>
      <c r="C17725" s="6">
        <v>4.0468999999999999</v>
      </c>
      <c r="D17725" s="7">
        <v>40.575513719871303</v>
      </c>
    </row>
    <row r="17726" spans="1:4" x14ac:dyDescent="0.2">
      <c r="A17726" s="4">
        <v>17724</v>
      </c>
      <c r="B17726" s="4">
        <v>17726</v>
      </c>
      <c r="C17726" s="6">
        <v>4.0468999999999999</v>
      </c>
      <c r="D17726" s="7">
        <v>40.604310059528302</v>
      </c>
    </row>
    <row r="17727" spans="1:4" x14ac:dyDescent="0.2">
      <c r="A17727" s="4">
        <v>17725</v>
      </c>
      <c r="B17727" s="4">
        <v>17727</v>
      </c>
      <c r="C17727" s="6">
        <v>4.0468999999999999</v>
      </c>
      <c r="D17727" s="7">
        <v>40.627613399185698</v>
      </c>
    </row>
    <row r="17728" spans="1:4" x14ac:dyDescent="0.2">
      <c r="A17728" s="4">
        <v>17726</v>
      </c>
      <c r="B17728" s="4">
        <v>17728</v>
      </c>
      <c r="C17728" s="6">
        <v>4.0468999999999999</v>
      </c>
      <c r="D17728" s="7">
        <v>40.645422981030499</v>
      </c>
    </row>
    <row r="17729" spans="1:4" x14ac:dyDescent="0.2">
      <c r="A17729" s="4">
        <v>17727</v>
      </c>
      <c r="B17729" s="4">
        <v>17729</v>
      </c>
      <c r="C17729" s="6">
        <v>4.0468999999999999</v>
      </c>
      <c r="D17729" s="7">
        <v>40.653576660343298</v>
      </c>
    </row>
    <row r="17730" spans="1:4" x14ac:dyDescent="0.2">
      <c r="A17730" s="4">
        <v>17728</v>
      </c>
      <c r="B17730" s="4">
        <v>17730</v>
      </c>
      <c r="C17730" s="6">
        <v>4.0468999999999999</v>
      </c>
      <c r="D17730" s="7">
        <v>40.654907000000001</v>
      </c>
    </row>
    <row r="17731" spans="1:4" x14ac:dyDescent="0.2">
      <c r="A17731" s="4">
        <v>17729</v>
      </c>
      <c r="B17731" s="4">
        <v>17731</v>
      </c>
      <c r="C17731" s="6">
        <v>4.0468999999999999</v>
      </c>
      <c r="D17731" s="7">
        <v>40.650744339656697</v>
      </c>
    </row>
    <row r="17732" spans="1:4" x14ac:dyDescent="0.2">
      <c r="A17732" s="4">
        <v>17730</v>
      </c>
      <c r="B17732" s="4">
        <v>17732</v>
      </c>
      <c r="C17732" s="6">
        <v>4.0468999999999999</v>
      </c>
      <c r="D17732" s="7">
        <v>40.6410886793131</v>
      </c>
    </row>
    <row r="17733" spans="1:4" x14ac:dyDescent="0.2">
      <c r="A17733" s="4">
        <v>17731</v>
      </c>
      <c r="B17733" s="4">
        <v>17733</v>
      </c>
      <c r="C17733" s="6">
        <v>4.0468999999999999</v>
      </c>
      <c r="D17733" s="7">
        <v>40.625939261158301</v>
      </c>
    </row>
    <row r="17734" spans="1:4" x14ac:dyDescent="0.2">
      <c r="A17734" s="4">
        <v>17732</v>
      </c>
      <c r="B17734" s="4">
        <v>17734</v>
      </c>
      <c r="C17734" s="6">
        <v>4.0468999999999999</v>
      </c>
      <c r="D17734" s="7">
        <v>40.596971280127399</v>
      </c>
    </row>
    <row r="17735" spans="1:4" x14ac:dyDescent="0.2">
      <c r="A17735" s="4">
        <v>17733</v>
      </c>
      <c r="B17735" s="4">
        <v>17735</v>
      </c>
      <c r="C17735" s="6">
        <v>4.0468999999999999</v>
      </c>
      <c r="D17735" s="7">
        <v>40.5556869594418</v>
      </c>
    </row>
    <row r="17736" spans="1:4" x14ac:dyDescent="0.2">
      <c r="A17736" s="4">
        <v>17734</v>
      </c>
      <c r="B17736" s="4">
        <v>17736</v>
      </c>
      <c r="C17736" s="6">
        <v>4.0468999999999999</v>
      </c>
      <c r="D17736" s="7">
        <v>40.5034158809434</v>
      </c>
    </row>
    <row r="17737" spans="1:4" x14ac:dyDescent="0.2">
      <c r="A17737" s="4">
        <v>17735</v>
      </c>
      <c r="B17737" s="4">
        <v>17737</v>
      </c>
      <c r="C17737" s="6">
        <v>4.0468999999999999</v>
      </c>
      <c r="D17737" s="7">
        <v>40.444321220598297</v>
      </c>
    </row>
    <row r="17738" spans="1:4" x14ac:dyDescent="0.2">
      <c r="A17738" s="4">
        <v>17736</v>
      </c>
      <c r="B17738" s="4">
        <v>17738</v>
      </c>
      <c r="C17738" s="6">
        <v>4.0468999999999999</v>
      </c>
      <c r="D17738" s="7">
        <v>40.375570899913498</v>
      </c>
    </row>
    <row r="17739" spans="1:4" x14ac:dyDescent="0.2">
      <c r="A17739" s="4">
        <v>17737</v>
      </c>
      <c r="B17739" s="4">
        <v>17739</v>
      </c>
      <c r="C17739" s="6">
        <v>4.0468999999999999</v>
      </c>
      <c r="D17739" s="7">
        <v>40.304159899914197</v>
      </c>
    </row>
    <row r="17740" spans="1:4" x14ac:dyDescent="0.2">
      <c r="A17740" s="4">
        <v>17738</v>
      </c>
      <c r="B17740" s="4">
        <v>17740</v>
      </c>
      <c r="C17740" s="6">
        <v>4.0468999999999999</v>
      </c>
      <c r="D17740" s="7">
        <v>40.2369115602568</v>
      </c>
    </row>
    <row r="17741" spans="1:4" x14ac:dyDescent="0.2">
      <c r="A17741" s="4">
        <v>17739</v>
      </c>
      <c r="B17741" s="4">
        <v>17741</v>
      </c>
      <c r="C17741" s="6">
        <v>4.0468999999999999</v>
      </c>
      <c r="D17741" s="7">
        <v>40.183482299097101</v>
      </c>
    </row>
    <row r="17742" spans="1:4" x14ac:dyDescent="0.2">
      <c r="A17742" s="4">
        <v>17740</v>
      </c>
      <c r="B17742" s="4">
        <v>17742</v>
      </c>
      <c r="C17742" s="6">
        <v>4.0468999999999999</v>
      </c>
      <c r="D17742" s="7">
        <v>40.134043541284797</v>
      </c>
    </row>
    <row r="17743" spans="1:4" x14ac:dyDescent="0.2">
      <c r="A17743" s="4">
        <v>17741</v>
      </c>
      <c r="B17743" s="4">
        <v>17743</v>
      </c>
      <c r="C17743" s="6">
        <v>4.0468999999999999</v>
      </c>
      <c r="D17743" s="7">
        <v>40.097093280128398</v>
      </c>
    </row>
    <row r="17744" spans="1:4" x14ac:dyDescent="0.2">
      <c r="A17744" s="4">
        <v>17742</v>
      </c>
      <c r="B17744" s="4">
        <v>17744</v>
      </c>
      <c r="C17744" s="6">
        <v>4.0468999999999999</v>
      </c>
      <c r="D17744" s="7">
        <v>40.072460358626998</v>
      </c>
    </row>
    <row r="17745" spans="1:4" x14ac:dyDescent="0.2">
      <c r="A17745" s="4">
        <v>17743</v>
      </c>
      <c r="B17745" s="4">
        <v>17745</v>
      </c>
      <c r="C17745" s="6">
        <v>4.0468999999999999</v>
      </c>
      <c r="D17745" s="7">
        <v>40.046324940471699</v>
      </c>
    </row>
    <row r="17746" spans="1:4" x14ac:dyDescent="0.2">
      <c r="A17746" s="4">
        <v>17744</v>
      </c>
      <c r="B17746" s="4">
        <v>17746</v>
      </c>
      <c r="C17746" s="6">
        <v>4.0468999999999999</v>
      </c>
      <c r="D17746" s="7">
        <v>40.027184261157799</v>
      </c>
    </row>
    <row r="17747" spans="1:4" x14ac:dyDescent="0.2">
      <c r="A17747" s="4">
        <v>17745</v>
      </c>
      <c r="B17747" s="4">
        <v>17747</v>
      </c>
      <c r="C17747" s="6">
        <v>4.0468999999999999</v>
      </c>
      <c r="D17747" s="7">
        <v>40.006542358626</v>
      </c>
    </row>
    <row r="17748" spans="1:4" x14ac:dyDescent="0.2">
      <c r="A17748" s="4">
        <v>17746</v>
      </c>
      <c r="B17748" s="4">
        <v>17748</v>
      </c>
      <c r="C17748" s="6">
        <v>4.0468999999999999</v>
      </c>
      <c r="D17748" s="7">
        <v>39.988732261158297</v>
      </c>
    </row>
    <row r="17749" spans="1:4" x14ac:dyDescent="0.2">
      <c r="A17749" s="4">
        <v>17747</v>
      </c>
      <c r="B17749" s="4">
        <v>17749</v>
      </c>
      <c r="C17749" s="6">
        <v>4.0468999999999999</v>
      </c>
      <c r="D17749" s="7">
        <v>39.972253018970299</v>
      </c>
    </row>
    <row r="17750" spans="1:4" x14ac:dyDescent="0.2">
      <c r="A17750" s="4">
        <v>17748</v>
      </c>
      <c r="B17750" s="4">
        <v>17750</v>
      </c>
      <c r="C17750" s="6">
        <v>4.0468999999999999</v>
      </c>
      <c r="D17750" s="7">
        <v>39.951610600815002</v>
      </c>
    </row>
    <row r="17751" spans="1:4" x14ac:dyDescent="0.2">
      <c r="A17751" s="4">
        <v>17749</v>
      </c>
      <c r="B17751" s="4">
        <v>17751</v>
      </c>
      <c r="C17751" s="6">
        <v>4.0468999999999999</v>
      </c>
      <c r="D17751" s="7">
        <v>39.9379636793131</v>
      </c>
    </row>
    <row r="17752" spans="1:4" x14ac:dyDescent="0.2">
      <c r="A17752" s="4">
        <v>17750</v>
      </c>
      <c r="B17752" s="4">
        <v>17752</v>
      </c>
      <c r="C17752" s="6">
        <v>4.0468999999999999</v>
      </c>
      <c r="D17752" s="7">
        <v>39.922814261158301</v>
      </c>
    </row>
    <row r="17753" spans="1:4" x14ac:dyDescent="0.2">
      <c r="A17753" s="4">
        <v>17751</v>
      </c>
      <c r="B17753" s="4">
        <v>17753</v>
      </c>
      <c r="C17753" s="6">
        <v>4.0468999999999999</v>
      </c>
      <c r="D17753" s="7">
        <v>39.9063350189696</v>
      </c>
    </row>
    <row r="17754" spans="1:4" x14ac:dyDescent="0.2">
      <c r="A17754" s="4">
        <v>17752</v>
      </c>
      <c r="B17754" s="4">
        <v>17754</v>
      </c>
      <c r="C17754" s="6">
        <v>4.0468999999999999</v>
      </c>
      <c r="D17754" s="7">
        <v>39.889855261158303</v>
      </c>
    </row>
    <row r="17755" spans="1:4" x14ac:dyDescent="0.2">
      <c r="A17755" s="4">
        <v>17753</v>
      </c>
      <c r="B17755" s="4">
        <v>17755</v>
      </c>
      <c r="C17755" s="6">
        <v>4.0507999999999997</v>
      </c>
      <c r="D17755" s="7">
        <v>39.877538679313403</v>
      </c>
    </row>
    <row r="17756" spans="1:4" x14ac:dyDescent="0.2">
      <c r="A17756" s="4">
        <v>17754</v>
      </c>
      <c r="B17756" s="4">
        <v>17756</v>
      </c>
      <c r="C17756" s="6">
        <v>4.0586000000000002</v>
      </c>
      <c r="D17756" s="7">
        <v>39.870715339656499</v>
      </c>
    </row>
    <row r="17757" spans="1:4" x14ac:dyDescent="0.2">
      <c r="A17757" s="4">
        <v>17755</v>
      </c>
      <c r="B17757" s="4">
        <v>17757</v>
      </c>
      <c r="C17757" s="6">
        <v>4.0586000000000002</v>
      </c>
      <c r="D17757" s="7">
        <v>39.865222339656697</v>
      </c>
    </row>
    <row r="17758" spans="1:4" x14ac:dyDescent="0.2">
      <c r="A17758" s="4">
        <v>17756</v>
      </c>
      <c r="B17758" s="4">
        <v>17758</v>
      </c>
      <c r="C17758" s="6">
        <v>4.0586000000000002</v>
      </c>
      <c r="D17758" s="7">
        <v>39.863892</v>
      </c>
    </row>
    <row r="17759" spans="1:4" x14ac:dyDescent="0.2">
      <c r="A17759" s="4">
        <v>17757</v>
      </c>
      <c r="B17759" s="4">
        <v>17759</v>
      </c>
      <c r="C17759" s="6">
        <v>4.0586000000000002</v>
      </c>
      <c r="D17759" s="7">
        <v>39.863892</v>
      </c>
    </row>
    <row r="17760" spans="1:4" x14ac:dyDescent="0.2">
      <c r="A17760" s="4">
        <v>17758</v>
      </c>
      <c r="B17760" s="4">
        <v>17760</v>
      </c>
      <c r="C17760" s="6">
        <v>4.0586000000000002</v>
      </c>
      <c r="D17760" s="7">
        <v>39.8722173206869</v>
      </c>
    </row>
    <row r="17761" spans="1:4" x14ac:dyDescent="0.2">
      <c r="A17761" s="4">
        <v>17759</v>
      </c>
      <c r="B17761" s="4">
        <v>17761</v>
      </c>
      <c r="C17761" s="6">
        <v>4.0586000000000002</v>
      </c>
      <c r="D17761" s="7">
        <v>39.887365981030499</v>
      </c>
    </row>
    <row r="17762" spans="1:4" x14ac:dyDescent="0.2">
      <c r="A17762" s="4">
        <v>17760</v>
      </c>
      <c r="B17762" s="4">
        <v>17762</v>
      </c>
      <c r="C17762" s="6">
        <v>4.0586000000000002</v>
      </c>
      <c r="D17762" s="7">
        <v>39.908008399185</v>
      </c>
    </row>
    <row r="17763" spans="1:4" x14ac:dyDescent="0.2">
      <c r="A17763" s="4">
        <v>17761</v>
      </c>
      <c r="B17763" s="4">
        <v>17763</v>
      </c>
      <c r="C17763" s="6">
        <v>4.0586000000000002</v>
      </c>
      <c r="D17763" s="7">
        <v>39.934144059528101</v>
      </c>
    </row>
    <row r="17764" spans="1:4" x14ac:dyDescent="0.2">
      <c r="A17764" s="4">
        <v>17762</v>
      </c>
      <c r="B17764" s="4">
        <v>17764</v>
      </c>
      <c r="C17764" s="6">
        <v>4.0586000000000002</v>
      </c>
      <c r="D17764" s="7">
        <v>39.961610059528297</v>
      </c>
    </row>
    <row r="17765" spans="1:4" x14ac:dyDescent="0.2">
      <c r="A17765" s="4">
        <v>17763</v>
      </c>
      <c r="B17765" s="4">
        <v>17765</v>
      </c>
      <c r="C17765" s="6">
        <v>4.0391000000000004</v>
      </c>
      <c r="D17765" s="7">
        <v>39.997401380215997</v>
      </c>
    </row>
    <row r="17766" spans="1:4" x14ac:dyDescent="0.2">
      <c r="A17766" s="4">
        <v>17764</v>
      </c>
      <c r="B17766" s="4">
        <v>17766</v>
      </c>
      <c r="C17766" s="6">
        <v>4.0391000000000004</v>
      </c>
      <c r="D17766" s="7">
        <v>40.035853380216402</v>
      </c>
    </row>
    <row r="17767" spans="1:4" x14ac:dyDescent="0.2">
      <c r="A17767" s="4">
        <v>17765</v>
      </c>
      <c r="B17767" s="4">
        <v>17767</v>
      </c>
      <c r="C17767" s="6">
        <v>4.0391000000000004</v>
      </c>
      <c r="D17767" s="7">
        <v>40.074305380214902</v>
      </c>
    </row>
    <row r="17768" spans="1:4" x14ac:dyDescent="0.2">
      <c r="A17768" s="4">
        <v>17766</v>
      </c>
      <c r="B17768" s="4">
        <v>17768</v>
      </c>
      <c r="C17768" s="6">
        <v>4.0391000000000004</v>
      </c>
      <c r="D17768" s="7">
        <v>40.116920040557801</v>
      </c>
    </row>
    <row r="17769" spans="1:4" x14ac:dyDescent="0.2">
      <c r="A17769" s="4">
        <v>17767</v>
      </c>
      <c r="B17769" s="4">
        <v>17769</v>
      </c>
      <c r="C17769" s="6">
        <v>4.0391000000000004</v>
      </c>
      <c r="D17769" s="7">
        <v>40.160865798369997</v>
      </c>
    </row>
    <row r="17770" spans="1:4" x14ac:dyDescent="0.2">
      <c r="A17770" s="4">
        <v>17768</v>
      </c>
      <c r="B17770" s="4">
        <v>17770</v>
      </c>
      <c r="C17770" s="6">
        <v>4.0391000000000004</v>
      </c>
      <c r="D17770" s="7">
        <v>40.204811040559498</v>
      </c>
    </row>
    <row r="17771" spans="1:4" x14ac:dyDescent="0.2">
      <c r="A17771" s="4">
        <v>17769</v>
      </c>
      <c r="B17771" s="4">
        <v>17771</v>
      </c>
      <c r="C17771" s="6">
        <v>4.0391000000000004</v>
      </c>
      <c r="D17771" s="7">
        <v>40.240430719871597</v>
      </c>
    </row>
    <row r="17772" spans="1:4" x14ac:dyDescent="0.2">
      <c r="A17772" s="4">
        <v>17770</v>
      </c>
      <c r="B17772" s="4">
        <v>17772</v>
      </c>
      <c r="C17772" s="6">
        <v>4.0391000000000004</v>
      </c>
      <c r="D17772" s="7">
        <v>40.273389719872597</v>
      </c>
    </row>
    <row r="17773" spans="1:4" x14ac:dyDescent="0.2">
      <c r="A17773" s="4">
        <v>17771</v>
      </c>
      <c r="B17773" s="4">
        <v>17773</v>
      </c>
      <c r="C17773" s="6">
        <v>4.0391000000000004</v>
      </c>
      <c r="D17773" s="7">
        <v>40.298023399184999</v>
      </c>
    </row>
    <row r="17774" spans="1:4" x14ac:dyDescent="0.2">
      <c r="A17774" s="4">
        <v>17772</v>
      </c>
      <c r="B17774" s="4">
        <v>17774</v>
      </c>
      <c r="C17774" s="6">
        <v>4.0547000000000004</v>
      </c>
      <c r="D17774" s="7">
        <v>40.319995641373197</v>
      </c>
    </row>
    <row r="17775" spans="1:4" x14ac:dyDescent="0.2">
      <c r="A17775" s="4">
        <v>17773</v>
      </c>
      <c r="B17775" s="4">
        <v>17775</v>
      </c>
      <c r="C17775" s="6">
        <v>4.0586000000000002</v>
      </c>
      <c r="D17775" s="7">
        <v>40.341968399185703</v>
      </c>
    </row>
    <row r="17776" spans="1:4" x14ac:dyDescent="0.2">
      <c r="A17776" s="4">
        <v>17774</v>
      </c>
      <c r="B17776" s="4">
        <v>17776</v>
      </c>
      <c r="C17776" s="6">
        <v>4.0586000000000002</v>
      </c>
      <c r="D17776" s="7">
        <v>40.363941399185002</v>
      </c>
    </row>
    <row r="17777" spans="1:4" x14ac:dyDescent="0.2">
      <c r="A17777" s="4">
        <v>17775</v>
      </c>
      <c r="B17777" s="4">
        <v>17777</v>
      </c>
      <c r="C17777" s="6">
        <v>4.0586000000000002</v>
      </c>
      <c r="D17777" s="7">
        <v>40.390077059528103</v>
      </c>
    </row>
    <row r="17778" spans="1:4" x14ac:dyDescent="0.2">
      <c r="A17778" s="4">
        <v>17776</v>
      </c>
      <c r="B17778" s="4">
        <v>17778</v>
      </c>
      <c r="C17778" s="6">
        <v>4.0586000000000002</v>
      </c>
      <c r="D17778" s="7">
        <v>40.413379641373197</v>
      </c>
    </row>
    <row r="17779" spans="1:4" x14ac:dyDescent="0.2">
      <c r="A17779" s="4">
        <v>17777</v>
      </c>
      <c r="B17779" s="4">
        <v>17779</v>
      </c>
      <c r="C17779" s="6">
        <v>4.0586000000000002</v>
      </c>
      <c r="D17779" s="7">
        <v>40.443677719872603</v>
      </c>
    </row>
    <row r="17780" spans="1:4" x14ac:dyDescent="0.2">
      <c r="A17780" s="4">
        <v>17778</v>
      </c>
      <c r="B17780" s="4">
        <v>17780</v>
      </c>
      <c r="C17780" s="6">
        <v>4.0586000000000002</v>
      </c>
      <c r="D17780" s="7">
        <v>40.472474059529397</v>
      </c>
    </row>
    <row r="17781" spans="1:4" x14ac:dyDescent="0.2">
      <c r="A17781" s="4">
        <v>17779</v>
      </c>
      <c r="B17781" s="4">
        <v>17781</v>
      </c>
      <c r="C17781" s="6">
        <v>4.0586000000000002</v>
      </c>
      <c r="D17781" s="7">
        <v>40.495777399185002</v>
      </c>
    </row>
    <row r="17782" spans="1:4" x14ac:dyDescent="0.2">
      <c r="A17782" s="4">
        <v>17780</v>
      </c>
      <c r="B17782" s="4">
        <v>17782</v>
      </c>
      <c r="C17782" s="6">
        <v>4.0586000000000002</v>
      </c>
      <c r="D17782" s="7">
        <v>40.517749641373001</v>
      </c>
    </row>
    <row r="17783" spans="1:4" x14ac:dyDescent="0.2">
      <c r="A17783" s="4">
        <v>17781</v>
      </c>
      <c r="B17783" s="4">
        <v>17783</v>
      </c>
      <c r="C17783" s="6">
        <v>4.0586000000000002</v>
      </c>
      <c r="D17783" s="7">
        <v>40.535559738841698</v>
      </c>
    </row>
    <row r="17784" spans="1:4" x14ac:dyDescent="0.2">
      <c r="A17784" s="4">
        <v>17782</v>
      </c>
      <c r="B17784" s="4">
        <v>17784</v>
      </c>
      <c r="C17784" s="6">
        <v>4.0586000000000002</v>
      </c>
      <c r="D17784" s="7">
        <v>40.543713660343499</v>
      </c>
    </row>
    <row r="17785" spans="1:4" x14ac:dyDescent="0.2">
      <c r="A17785" s="4">
        <v>17783</v>
      </c>
      <c r="B17785" s="4">
        <v>17785</v>
      </c>
      <c r="C17785" s="6">
        <v>4.0586000000000002</v>
      </c>
      <c r="D17785" s="7">
        <v>40.549206660343501</v>
      </c>
    </row>
    <row r="17786" spans="1:4" x14ac:dyDescent="0.2">
      <c r="A17786" s="4">
        <v>17784</v>
      </c>
      <c r="B17786" s="4">
        <v>17786</v>
      </c>
      <c r="C17786" s="6">
        <v>4.0586000000000002</v>
      </c>
      <c r="D17786" s="7">
        <v>40.550536999999998</v>
      </c>
    </row>
    <row r="17787" spans="1:4" x14ac:dyDescent="0.2">
      <c r="A17787" s="4">
        <v>17785</v>
      </c>
      <c r="B17787" s="4">
        <v>17787</v>
      </c>
      <c r="C17787" s="6">
        <v>4.0430000000000001</v>
      </c>
      <c r="D17787" s="7">
        <v>40.546374339656801</v>
      </c>
    </row>
    <row r="17788" spans="1:4" x14ac:dyDescent="0.2">
      <c r="A17788" s="4">
        <v>17786</v>
      </c>
      <c r="B17788" s="4">
        <v>17788</v>
      </c>
      <c r="C17788" s="6">
        <v>4.0391000000000004</v>
      </c>
      <c r="D17788" s="7">
        <v>40.528392600815003</v>
      </c>
    </row>
    <row r="17789" spans="1:4" x14ac:dyDescent="0.2">
      <c r="A17789" s="4">
        <v>17787</v>
      </c>
      <c r="B17789" s="4">
        <v>17789</v>
      </c>
      <c r="C17789" s="6">
        <v>4.0391000000000004</v>
      </c>
      <c r="D17789" s="7">
        <v>40.514745679313101</v>
      </c>
    </row>
    <row r="17790" spans="1:4" x14ac:dyDescent="0.2">
      <c r="A17790" s="4">
        <v>17788</v>
      </c>
      <c r="B17790" s="4">
        <v>17790</v>
      </c>
      <c r="C17790" s="6">
        <v>4.0391000000000004</v>
      </c>
      <c r="D17790" s="7">
        <v>40.503759679313397</v>
      </c>
    </row>
    <row r="17791" spans="1:4" x14ac:dyDescent="0.2">
      <c r="A17791" s="4">
        <v>17789</v>
      </c>
      <c r="B17791" s="4">
        <v>17791</v>
      </c>
      <c r="C17791" s="6">
        <v>4.0391000000000004</v>
      </c>
      <c r="D17791" s="7">
        <v>40.496935581844703</v>
      </c>
    </row>
    <row r="17792" spans="1:4" x14ac:dyDescent="0.2">
      <c r="A17792" s="4">
        <v>17790</v>
      </c>
      <c r="B17792" s="4">
        <v>17792</v>
      </c>
      <c r="C17792" s="6">
        <v>4.0391000000000004</v>
      </c>
      <c r="D17792" s="7">
        <v>40.495604999999998</v>
      </c>
    </row>
    <row r="17793" spans="1:4" x14ac:dyDescent="0.2">
      <c r="A17793" s="4">
        <v>17791</v>
      </c>
      <c r="B17793" s="4">
        <v>17793</v>
      </c>
      <c r="C17793" s="6">
        <v>4.0391000000000004</v>
      </c>
      <c r="D17793" s="7">
        <v>40.495604999999998</v>
      </c>
    </row>
    <row r="17794" spans="1:4" x14ac:dyDescent="0.2">
      <c r="A17794" s="4">
        <v>17792</v>
      </c>
      <c r="B17794" s="4">
        <v>17794</v>
      </c>
      <c r="C17794" s="6">
        <v>4.0391000000000004</v>
      </c>
      <c r="D17794" s="7">
        <v>40.503931078498702</v>
      </c>
    </row>
    <row r="17795" spans="1:4" x14ac:dyDescent="0.2">
      <c r="A17795" s="4">
        <v>17793</v>
      </c>
      <c r="B17795" s="4">
        <v>17795</v>
      </c>
      <c r="C17795" s="6">
        <v>4.0391000000000004</v>
      </c>
      <c r="D17795" s="7">
        <v>40.506591999999998</v>
      </c>
    </row>
    <row r="17796" spans="1:4" x14ac:dyDescent="0.2">
      <c r="A17796" s="4">
        <v>17794</v>
      </c>
      <c r="B17796" s="4">
        <v>17796</v>
      </c>
      <c r="C17796" s="6">
        <v>4.0391000000000004</v>
      </c>
      <c r="D17796" s="7">
        <v>40.510754660343302</v>
      </c>
    </row>
    <row r="17797" spans="1:4" x14ac:dyDescent="0.2">
      <c r="A17797" s="4">
        <v>17795</v>
      </c>
      <c r="B17797" s="4">
        <v>17797</v>
      </c>
      <c r="C17797" s="6">
        <v>4.0391000000000004</v>
      </c>
      <c r="D17797" s="7">
        <v>40.520410320686601</v>
      </c>
    </row>
    <row r="17798" spans="1:4" x14ac:dyDescent="0.2">
      <c r="A17798" s="4">
        <v>17796</v>
      </c>
      <c r="B17798" s="4">
        <v>17798</v>
      </c>
      <c r="C17798" s="6">
        <v>4.0391000000000004</v>
      </c>
      <c r="D17798" s="7">
        <v>40.531397078498699</v>
      </c>
    </row>
    <row r="17799" spans="1:4" x14ac:dyDescent="0.2">
      <c r="A17799" s="4">
        <v>17797</v>
      </c>
      <c r="B17799" s="4">
        <v>17799</v>
      </c>
      <c r="C17799" s="6">
        <v>4.0273000000000003</v>
      </c>
      <c r="D17799" s="7">
        <v>40.542383320687001</v>
      </c>
    </row>
    <row r="17800" spans="1:4" x14ac:dyDescent="0.2">
      <c r="A17800" s="4">
        <v>17798</v>
      </c>
      <c r="B17800" s="4">
        <v>17800</v>
      </c>
      <c r="C17800" s="6">
        <v>4.0430000000000001</v>
      </c>
      <c r="D17800" s="7">
        <v>40.553369320686599</v>
      </c>
    </row>
    <row r="17801" spans="1:4" x14ac:dyDescent="0.2">
      <c r="A17801" s="4">
        <v>17799</v>
      </c>
      <c r="B17801" s="4">
        <v>17801</v>
      </c>
      <c r="C17801" s="6">
        <v>4.0468999999999999</v>
      </c>
      <c r="D17801" s="7">
        <v>40.564356078498299</v>
      </c>
    </row>
    <row r="17802" spans="1:4" x14ac:dyDescent="0.2">
      <c r="A17802" s="4">
        <v>17800</v>
      </c>
      <c r="B17802" s="4">
        <v>17802</v>
      </c>
      <c r="C17802" s="6">
        <v>4.0468999999999999</v>
      </c>
      <c r="D17802" s="7">
        <v>40.571179660343297</v>
      </c>
    </row>
    <row r="17803" spans="1:4" x14ac:dyDescent="0.2">
      <c r="A17803" s="4">
        <v>17801</v>
      </c>
      <c r="B17803" s="4">
        <v>17803</v>
      </c>
      <c r="C17803" s="6">
        <v>4.0468999999999999</v>
      </c>
      <c r="D17803" s="7">
        <v>40.572510000000001</v>
      </c>
    </row>
    <row r="17804" spans="1:4" x14ac:dyDescent="0.2">
      <c r="A17804" s="4">
        <v>17802</v>
      </c>
      <c r="B17804" s="4">
        <v>17804</v>
      </c>
      <c r="C17804" s="6">
        <v>4.0468999999999999</v>
      </c>
      <c r="D17804" s="7">
        <v>40.568347339656498</v>
      </c>
    </row>
    <row r="17805" spans="1:4" x14ac:dyDescent="0.2">
      <c r="A17805" s="4">
        <v>17803</v>
      </c>
      <c r="B17805" s="4">
        <v>17805</v>
      </c>
      <c r="C17805" s="6">
        <v>4.0468999999999999</v>
      </c>
      <c r="D17805" s="7">
        <v>40.558690921501601</v>
      </c>
    </row>
    <row r="17806" spans="1:4" x14ac:dyDescent="0.2">
      <c r="A17806" s="4">
        <v>17804</v>
      </c>
      <c r="B17806" s="4">
        <v>17806</v>
      </c>
      <c r="C17806" s="6">
        <v>4.0468999999999999</v>
      </c>
      <c r="D17806" s="7">
        <v>40.551867339656802</v>
      </c>
    </row>
    <row r="17807" spans="1:4" x14ac:dyDescent="0.2">
      <c r="A17807" s="4">
        <v>17805</v>
      </c>
      <c r="B17807" s="4">
        <v>17807</v>
      </c>
      <c r="C17807" s="6">
        <v>4.0468999999999999</v>
      </c>
      <c r="D17807" s="7">
        <v>40.542211679313397</v>
      </c>
    </row>
    <row r="17808" spans="1:4" x14ac:dyDescent="0.2">
      <c r="A17808" s="4">
        <v>17806</v>
      </c>
      <c r="B17808" s="4">
        <v>17808</v>
      </c>
      <c r="C17808" s="6">
        <v>4.0468999999999999</v>
      </c>
      <c r="D17808" s="7">
        <v>40.527062261157802</v>
      </c>
    </row>
    <row r="17809" spans="1:4" x14ac:dyDescent="0.2">
      <c r="A17809" s="4">
        <v>17807</v>
      </c>
      <c r="B17809" s="4">
        <v>17809</v>
      </c>
      <c r="C17809" s="6">
        <v>4.0468999999999999</v>
      </c>
      <c r="D17809" s="7">
        <v>40.5147456793134</v>
      </c>
    </row>
    <row r="17810" spans="1:4" x14ac:dyDescent="0.2">
      <c r="A17810" s="4">
        <v>17808</v>
      </c>
      <c r="B17810" s="4">
        <v>17810</v>
      </c>
      <c r="C17810" s="6">
        <v>4.0468999999999999</v>
      </c>
      <c r="D17810" s="7">
        <v>40.503759679313099</v>
      </c>
    </row>
    <row r="17811" spans="1:4" x14ac:dyDescent="0.2">
      <c r="A17811" s="4">
        <v>17809</v>
      </c>
      <c r="B17811" s="4">
        <v>17811</v>
      </c>
      <c r="C17811" s="6">
        <v>4.0468999999999999</v>
      </c>
      <c r="D17811" s="7">
        <v>40.492772921501597</v>
      </c>
    </row>
    <row r="17812" spans="1:4" x14ac:dyDescent="0.2">
      <c r="A17812" s="4">
        <v>17810</v>
      </c>
      <c r="B17812" s="4">
        <v>17812</v>
      </c>
      <c r="C17812" s="6">
        <v>4.0468999999999999</v>
      </c>
      <c r="D17812" s="7">
        <v>40.485949339656699</v>
      </c>
    </row>
    <row r="17813" spans="1:4" x14ac:dyDescent="0.2">
      <c r="A17813" s="4">
        <v>17811</v>
      </c>
      <c r="B17813" s="4">
        <v>17813</v>
      </c>
      <c r="C17813" s="6">
        <v>4.0468999999999999</v>
      </c>
      <c r="D17813" s="7">
        <v>40.476293679313102</v>
      </c>
    </row>
    <row r="17814" spans="1:4" x14ac:dyDescent="0.2">
      <c r="A17814" s="4">
        <v>17812</v>
      </c>
      <c r="B17814" s="4">
        <v>17814</v>
      </c>
      <c r="C17814" s="6">
        <v>4.0468999999999999</v>
      </c>
      <c r="D17814" s="7">
        <v>40.4653069215016</v>
      </c>
    </row>
    <row r="17815" spans="1:4" x14ac:dyDescent="0.2">
      <c r="A17815" s="4">
        <v>17813</v>
      </c>
      <c r="B17815" s="4">
        <v>17815</v>
      </c>
      <c r="C17815" s="6">
        <v>4.0468999999999999</v>
      </c>
      <c r="D17815" s="7">
        <v>40.454320679313497</v>
      </c>
    </row>
    <row r="17816" spans="1:4" x14ac:dyDescent="0.2">
      <c r="A17816" s="4">
        <v>17814</v>
      </c>
      <c r="B17816" s="4">
        <v>17816</v>
      </c>
      <c r="C17816" s="6">
        <v>4.0468999999999999</v>
      </c>
      <c r="D17816" s="7">
        <v>40.447497339656699</v>
      </c>
    </row>
    <row r="17817" spans="1:4" x14ac:dyDescent="0.2">
      <c r="A17817" s="4">
        <v>17815</v>
      </c>
      <c r="B17817" s="4">
        <v>17817</v>
      </c>
      <c r="C17817" s="6">
        <v>4.0468999999999999</v>
      </c>
      <c r="D17817" s="7">
        <v>40.437841679313102</v>
      </c>
    </row>
    <row r="17818" spans="1:4" x14ac:dyDescent="0.2">
      <c r="A17818" s="4">
        <v>17816</v>
      </c>
      <c r="B17818" s="4">
        <v>17818</v>
      </c>
      <c r="C17818" s="6">
        <v>4.0468999999999999</v>
      </c>
      <c r="D17818" s="7">
        <v>40.426854921501203</v>
      </c>
    </row>
    <row r="17819" spans="1:4" x14ac:dyDescent="0.2">
      <c r="A17819" s="4">
        <v>17817</v>
      </c>
      <c r="B17819" s="4">
        <v>17819</v>
      </c>
      <c r="C17819" s="6">
        <v>4.0468999999999999</v>
      </c>
      <c r="D17819" s="7">
        <v>40.411706018970101</v>
      </c>
    </row>
    <row r="17820" spans="1:4" x14ac:dyDescent="0.2">
      <c r="A17820" s="4">
        <v>17818</v>
      </c>
      <c r="B17820" s="4">
        <v>17820</v>
      </c>
      <c r="C17820" s="6">
        <v>4.0468999999999999</v>
      </c>
      <c r="D17820" s="7">
        <v>40.395226261158399</v>
      </c>
    </row>
    <row r="17821" spans="1:4" x14ac:dyDescent="0.2">
      <c r="A17821" s="4">
        <v>17819</v>
      </c>
      <c r="B17821" s="4">
        <v>17821</v>
      </c>
      <c r="C17821" s="6">
        <v>4.0468999999999999</v>
      </c>
      <c r="D17821" s="7">
        <v>40.378747018970103</v>
      </c>
    </row>
    <row r="17822" spans="1:4" x14ac:dyDescent="0.2">
      <c r="A17822" s="4">
        <v>17820</v>
      </c>
      <c r="B17822" s="4">
        <v>17822</v>
      </c>
      <c r="C17822" s="6">
        <v>4.0468999999999999</v>
      </c>
      <c r="D17822" s="7">
        <v>40.362267261157797</v>
      </c>
    </row>
    <row r="17823" spans="1:4" x14ac:dyDescent="0.2">
      <c r="A17823" s="4">
        <v>17821</v>
      </c>
      <c r="B17823" s="4">
        <v>17823</v>
      </c>
      <c r="C17823" s="6">
        <v>4.0468999999999999</v>
      </c>
      <c r="D17823" s="7">
        <v>40.349950679312997</v>
      </c>
    </row>
    <row r="17824" spans="1:4" x14ac:dyDescent="0.2">
      <c r="A17824" s="4">
        <v>17822</v>
      </c>
      <c r="B17824" s="4">
        <v>17824</v>
      </c>
      <c r="C17824" s="6">
        <v>4.0468999999999999</v>
      </c>
      <c r="D17824" s="7">
        <v>40.334802018970102</v>
      </c>
    </row>
    <row r="17825" spans="1:4" x14ac:dyDescent="0.2">
      <c r="A17825" s="4">
        <v>17823</v>
      </c>
      <c r="B17825" s="4">
        <v>17825</v>
      </c>
      <c r="C17825" s="6">
        <v>4.0468999999999999</v>
      </c>
      <c r="D17825" s="7">
        <v>40.3183222611584</v>
      </c>
    </row>
    <row r="17826" spans="1:4" x14ac:dyDescent="0.2">
      <c r="A17826" s="4">
        <v>17824</v>
      </c>
      <c r="B17826" s="4">
        <v>17826</v>
      </c>
      <c r="C17826" s="6">
        <v>4.0468999999999999</v>
      </c>
      <c r="D17826" s="7">
        <v>40.301843018970096</v>
      </c>
    </row>
    <row r="17827" spans="1:4" x14ac:dyDescent="0.2">
      <c r="A17827" s="4">
        <v>17825</v>
      </c>
      <c r="B17827" s="4">
        <v>17827</v>
      </c>
      <c r="C17827" s="6">
        <v>4.0468999999999999</v>
      </c>
      <c r="D17827" s="7">
        <v>40.285363261157798</v>
      </c>
    </row>
    <row r="17828" spans="1:4" x14ac:dyDescent="0.2">
      <c r="A17828" s="4">
        <v>17826</v>
      </c>
      <c r="B17828" s="4">
        <v>17828</v>
      </c>
      <c r="C17828" s="6">
        <v>4.0273000000000003</v>
      </c>
      <c r="D17828" s="7">
        <v>40.268884018970098</v>
      </c>
    </row>
    <row r="17829" spans="1:4" x14ac:dyDescent="0.2">
      <c r="A17829" s="4">
        <v>17827</v>
      </c>
      <c r="B17829" s="4">
        <v>17829</v>
      </c>
      <c r="C17829" s="6">
        <v>4.0273000000000003</v>
      </c>
      <c r="D17829" s="7">
        <v>40.2524042611578</v>
      </c>
    </row>
    <row r="17830" spans="1:4" x14ac:dyDescent="0.2">
      <c r="A17830" s="4">
        <v>17828</v>
      </c>
      <c r="B17830" s="4">
        <v>17830</v>
      </c>
      <c r="C17830" s="6">
        <v>4.0273000000000003</v>
      </c>
      <c r="D17830" s="7">
        <v>40.2359250189701</v>
      </c>
    </row>
    <row r="17831" spans="1:4" x14ac:dyDescent="0.2">
      <c r="A17831" s="4">
        <v>17829</v>
      </c>
      <c r="B17831" s="4">
        <v>17831</v>
      </c>
      <c r="C17831" s="6">
        <v>4.0273000000000003</v>
      </c>
      <c r="D17831" s="7">
        <v>40.219445261158299</v>
      </c>
    </row>
    <row r="17832" spans="1:4" x14ac:dyDescent="0.2">
      <c r="A17832" s="4">
        <v>17830</v>
      </c>
      <c r="B17832" s="4">
        <v>17832</v>
      </c>
      <c r="C17832" s="6">
        <v>4.0273000000000003</v>
      </c>
      <c r="D17832" s="7">
        <v>40.198802600814297</v>
      </c>
    </row>
    <row r="17833" spans="1:4" x14ac:dyDescent="0.2">
      <c r="A17833" s="4">
        <v>17831</v>
      </c>
      <c r="B17833" s="4">
        <v>17833</v>
      </c>
      <c r="C17833" s="6">
        <v>4.0273000000000003</v>
      </c>
      <c r="D17833" s="7">
        <v>40.180993018970099</v>
      </c>
    </row>
    <row r="17834" spans="1:4" x14ac:dyDescent="0.2">
      <c r="A17834" s="4">
        <v>17832</v>
      </c>
      <c r="B17834" s="4">
        <v>17834</v>
      </c>
      <c r="C17834" s="6">
        <v>4.0273000000000003</v>
      </c>
      <c r="D17834" s="7">
        <v>40.164561852379997</v>
      </c>
    </row>
    <row r="17835" spans="1:4" x14ac:dyDescent="0.2">
      <c r="A17835" s="4">
        <v>17833</v>
      </c>
      <c r="B17835" s="4">
        <v>17835</v>
      </c>
      <c r="C17835" s="6">
        <v>4.0273000000000003</v>
      </c>
      <c r="D17835" s="7">
        <v>40.152239590633798</v>
      </c>
    </row>
    <row r="17836" spans="1:4" x14ac:dyDescent="0.2">
      <c r="A17836" s="4">
        <v>17834</v>
      </c>
      <c r="B17836" s="4">
        <v>17836</v>
      </c>
      <c r="C17836" s="6">
        <v>4.0273000000000003</v>
      </c>
      <c r="D17836" s="7">
        <v>40.149535999999998</v>
      </c>
    </row>
    <row r="17837" spans="1:4" x14ac:dyDescent="0.2">
      <c r="A17837" s="4">
        <v>17835</v>
      </c>
      <c r="B17837" s="4">
        <v>17837</v>
      </c>
      <c r="C17837" s="6">
        <v>4.0273000000000003</v>
      </c>
      <c r="D17837" s="7">
        <v>40.153677204683298</v>
      </c>
    </row>
    <row r="17838" spans="1:4" x14ac:dyDescent="0.2">
      <c r="A17838" s="4">
        <v>17836</v>
      </c>
      <c r="B17838" s="4">
        <v>17838</v>
      </c>
      <c r="C17838" s="6">
        <v>4.0273000000000003</v>
      </c>
      <c r="D17838" s="7">
        <v>40.1591702046831</v>
      </c>
    </row>
    <row r="17839" spans="1:4" x14ac:dyDescent="0.2">
      <c r="A17839" s="4">
        <v>17837</v>
      </c>
      <c r="B17839" s="4">
        <v>17839</v>
      </c>
      <c r="C17839" s="6">
        <v>4.0273000000000003</v>
      </c>
      <c r="D17839" s="7">
        <v>40.164663958588903</v>
      </c>
    </row>
    <row r="17840" spans="1:4" x14ac:dyDescent="0.2">
      <c r="A17840" s="4">
        <v>17838</v>
      </c>
      <c r="B17840" s="4">
        <v>17840</v>
      </c>
      <c r="C17840" s="6">
        <v>4.0273000000000003</v>
      </c>
      <c r="D17840" s="7">
        <v>40.1701572046831</v>
      </c>
    </row>
    <row r="17841" spans="1:4" x14ac:dyDescent="0.2">
      <c r="A17841" s="4">
        <v>17839</v>
      </c>
      <c r="B17841" s="4">
        <v>17841</v>
      </c>
      <c r="C17841" s="6">
        <v>4.0273000000000003</v>
      </c>
      <c r="D17841" s="7">
        <v>40.175650204683102</v>
      </c>
    </row>
    <row r="17842" spans="1:4" x14ac:dyDescent="0.2">
      <c r="A17842" s="4">
        <v>17840</v>
      </c>
      <c r="B17842" s="4">
        <v>17842</v>
      </c>
      <c r="C17842" s="6">
        <v>4.0273000000000003</v>
      </c>
      <c r="D17842" s="7">
        <v>40.177002000000002</v>
      </c>
    </row>
    <row r="17843" spans="1:4" x14ac:dyDescent="0.2">
      <c r="A17843" s="4">
        <v>17841</v>
      </c>
      <c r="B17843" s="4">
        <v>17843</v>
      </c>
      <c r="C17843" s="6">
        <v>4.0273000000000003</v>
      </c>
      <c r="D17843" s="7">
        <v>40.181143204683103</v>
      </c>
    </row>
    <row r="17844" spans="1:4" x14ac:dyDescent="0.2">
      <c r="A17844" s="4">
        <v>17842</v>
      </c>
      <c r="B17844" s="4">
        <v>17844</v>
      </c>
      <c r="C17844" s="6">
        <v>4.0273000000000003</v>
      </c>
      <c r="D17844" s="7">
        <v>40.186636204682998</v>
      </c>
    </row>
    <row r="17845" spans="1:4" x14ac:dyDescent="0.2">
      <c r="A17845" s="4">
        <v>17843</v>
      </c>
      <c r="B17845" s="4">
        <v>17845</v>
      </c>
      <c r="C17845" s="6">
        <v>4.0430000000000001</v>
      </c>
      <c r="D17845" s="7">
        <v>40.187987999999997</v>
      </c>
    </row>
    <row r="17846" spans="1:4" x14ac:dyDescent="0.2">
      <c r="A17846" s="4">
        <v>17844</v>
      </c>
      <c r="B17846" s="4">
        <v>17846</v>
      </c>
      <c r="C17846" s="6">
        <v>4.0468999999999999</v>
      </c>
      <c r="D17846" s="7">
        <v>40.187987999999997</v>
      </c>
    </row>
    <row r="17847" spans="1:4" x14ac:dyDescent="0.2">
      <c r="A17847" s="4">
        <v>17845</v>
      </c>
      <c r="B17847" s="4">
        <v>17847</v>
      </c>
      <c r="C17847" s="6">
        <v>4.0468999999999999</v>
      </c>
      <c r="D17847" s="7">
        <v>40.187987999999997</v>
      </c>
    </row>
    <row r="17848" spans="1:4" x14ac:dyDescent="0.2">
      <c r="A17848" s="4">
        <v>17846</v>
      </c>
      <c r="B17848" s="4">
        <v>17848</v>
      </c>
      <c r="C17848" s="6">
        <v>4.0468999999999999</v>
      </c>
      <c r="D17848" s="7">
        <v>40.187987999999997</v>
      </c>
    </row>
    <row r="17849" spans="1:4" x14ac:dyDescent="0.2">
      <c r="A17849" s="4">
        <v>17847</v>
      </c>
      <c r="B17849" s="4">
        <v>17849</v>
      </c>
      <c r="C17849" s="6">
        <v>4.0468999999999999</v>
      </c>
      <c r="D17849" s="7">
        <v>40.192129204683098</v>
      </c>
    </row>
    <row r="17850" spans="1:4" x14ac:dyDescent="0.2">
      <c r="A17850" s="4">
        <v>17848</v>
      </c>
      <c r="B17850" s="4">
        <v>17850</v>
      </c>
      <c r="C17850" s="6">
        <v>4.0468999999999999</v>
      </c>
      <c r="D17850" s="7">
        <v>40.193480999999998</v>
      </c>
    </row>
    <row r="17851" spans="1:4" x14ac:dyDescent="0.2">
      <c r="A17851" s="4">
        <v>17849</v>
      </c>
      <c r="B17851" s="4">
        <v>17851</v>
      </c>
      <c r="C17851" s="6">
        <v>4.0468999999999999</v>
      </c>
      <c r="D17851" s="7">
        <v>40.193480999999998</v>
      </c>
    </row>
    <row r="17852" spans="1:4" x14ac:dyDescent="0.2">
      <c r="A17852" s="4">
        <v>17850</v>
      </c>
      <c r="B17852" s="4">
        <v>17852</v>
      </c>
      <c r="C17852" s="6">
        <v>4.0586000000000002</v>
      </c>
      <c r="D17852" s="7">
        <v>40.189339795316897</v>
      </c>
    </row>
    <row r="17853" spans="1:4" x14ac:dyDescent="0.2">
      <c r="A17853" s="4">
        <v>17851</v>
      </c>
      <c r="B17853" s="4">
        <v>17853</v>
      </c>
      <c r="C17853" s="6">
        <v>4.0586000000000002</v>
      </c>
      <c r="D17853" s="7">
        <v>40.183846795317002</v>
      </c>
    </row>
    <row r="17854" spans="1:4" x14ac:dyDescent="0.2">
      <c r="A17854" s="4">
        <v>17852</v>
      </c>
      <c r="B17854" s="4">
        <v>17854</v>
      </c>
      <c r="C17854" s="6">
        <v>4.0586000000000002</v>
      </c>
      <c r="D17854" s="7">
        <v>40.178353795316902</v>
      </c>
    </row>
    <row r="17855" spans="1:4" x14ac:dyDescent="0.2">
      <c r="A17855" s="4">
        <v>17853</v>
      </c>
      <c r="B17855" s="4">
        <v>17855</v>
      </c>
      <c r="C17855" s="6">
        <v>4.0586000000000002</v>
      </c>
      <c r="D17855" s="7">
        <v>40.1728607953169</v>
      </c>
    </row>
    <row r="17856" spans="1:4" x14ac:dyDescent="0.2">
      <c r="A17856" s="4">
        <v>17854</v>
      </c>
      <c r="B17856" s="4">
        <v>17856</v>
      </c>
      <c r="C17856" s="6">
        <v>4.0586000000000002</v>
      </c>
      <c r="D17856" s="7">
        <v>40.1673677953167</v>
      </c>
    </row>
    <row r="17857" spans="1:4" x14ac:dyDescent="0.2">
      <c r="A17857" s="4">
        <v>17855</v>
      </c>
      <c r="B17857" s="4">
        <v>17857</v>
      </c>
      <c r="C17857" s="6">
        <v>4.0586000000000002</v>
      </c>
      <c r="D17857" s="7">
        <v>40.157732836728002</v>
      </c>
    </row>
    <row r="17858" spans="1:4" x14ac:dyDescent="0.2">
      <c r="A17858" s="4">
        <v>17856</v>
      </c>
      <c r="B17858" s="4">
        <v>17858</v>
      </c>
      <c r="C17858" s="6">
        <v>4.0586000000000002</v>
      </c>
      <c r="D17858" s="7">
        <v>40.146746590633903</v>
      </c>
    </row>
    <row r="17859" spans="1:4" x14ac:dyDescent="0.2">
      <c r="A17859" s="4">
        <v>17857</v>
      </c>
      <c r="B17859" s="4">
        <v>17859</v>
      </c>
      <c r="C17859" s="6">
        <v>4.0586000000000002</v>
      </c>
      <c r="D17859" s="7">
        <v>40.135760590633801</v>
      </c>
    </row>
    <row r="17860" spans="1:4" x14ac:dyDescent="0.2">
      <c r="A17860" s="4">
        <v>17858</v>
      </c>
      <c r="B17860" s="4">
        <v>17860</v>
      </c>
      <c r="C17860" s="6">
        <v>4.0586000000000002</v>
      </c>
      <c r="D17860" s="7">
        <v>40.124773836727996</v>
      </c>
    </row>
    <row r="17861" spans="1:4" x14ac:dyDescent="0.2">
      <c r="A17861" s="4">
        <v>17859</v>
      </c>
      <c r="B17861" s="4">
        <v>17861</v>
      </c>
      <c r="C17861" s="6">
        <v>4.0586000000000002</v>
      </c>
      <c r="D17861" s="7">
        <v>40.1137875906335</v>
      </c>
    </row>
    <row r="17862" spans="1:4" x14ac:dyDescent="0.2">
      <c r="A17862" s="4">
        <v>17860</v>
      </c>
      <c r="B17862" s="4">
        <v>17862</v>
      </c>
      <c r="C17862" s="6">
        <v>4.0586000000000002</v>
      </c>
      <c r="D17862" s="7">
        <v>40.111083999999998</v>
      </c>
    </row>
    <row r="17863" spans="1:4" x14ac:dyDescent="0.2">
      <c r="A17863" s="4">
        <v>17861</v>
      </c>
      <c r="B17863" s="4">
        <v>17863</v>
      </c>
      <c r="C17863" s="6">
        <v>4.0586000000000002</v>
      </c>
      <c r="D17863" s="7">
        <v>40.102801590633902</v>
      </c>
    </row>
    <row r="17864" spans="1:4" x14ac:dyDescent="0.2">
      <c r="A17864" s="4">
        <v>17862</v>
      </c>
      <c r="B17864" s="4">
        <v>17864</v>
      </c>
      <c r="C17864" s="6">
        <v>4.0586000000000002</v>
      </c>
      <c r="D17864" s="7">
        <v>40.091814836727998</v>
      </c>
    </row>
    <row r="17865" spans="1:4" x14ac:dyDescent="0.2">
      <c r="A17865" s="4">
        <v>17863</v>
      </c>
      <c r="B17865" s="4">
        <v>17865</v>
      </c>
      <c r="C17865" s="6">
        <v>4.0586000000000002</v>
      </c>
      <c r="D17865" s="7">
        <v>40.080828590633502</v>
      </c>
    </row>
    <row r="17866" spans="1:4" x14ac:dyDescent="0.2">
      <c r="A17866" s="4">
        <v>17864</v>
      </c>
      <c r="B17866" s="4">
        <v>17866</v>
      </c>
      <c r="C17866" s="6">
        <v>4.0586000000000002</v>
      </c>
      <c r="D17866" s="7">
        <v>40.073983795316899</v>
      </c>
    </row>
    <row r="17867" spans="1:4" x14ac:dyDescent="0.2">
      <c r="A17867" s="4">
        <v>17865</v>
      </c>
      <c r="B17867" s="4">
        <v>17867</v>
      </c>
      <c r="C17867" s="6">
        <v>4.0586000000000002</v>
      </c>
      <c r="D17867" s="7">
        <v>40.064349590633803</v>
      </c>
    </row>
    <row r="17868" spans="1:4" x14ac:dyDescent="0.2">
      <c r="A17868" s="4">
        <v>17866</v>
      </c>
      <c r="B17868" s="4">
        <v>17868</v>
      </c>
      <c r="C17868" s="6">
        <v>4.0586000000000002</v>
      </c>
      <c r="D17868" s="7">
        <v>40.053362836728098</v>
      </c>
    </row>
    <row r="17869" spans="1:4" x14ac:dyDescent="0.2">
      <c r="A17869" s="4">
        <v>17867</v>
      </c>
      <c r="B17869" s="4">
        <v>17869</v>
      </c>
      <c r="C17869" s="6">
        <v>4.0586000000000002</v>
      </c>
      <c r="D17869" s="7">
        <v>40.046517795316902</v>
      </c>
    </row>
    <row r="17870" spans="1:4" x14ac:dyDescent="0.2">
      <c r="A17870" s="4">
        <v>17868</v>
      </c>
      <c r="B17870" s="4">
        <v>17870</v>
      </c>
      <c r="C17870" s="6">
        <v>4.0586000000000002</v>
      </c>
      <c r="D17870" s="7">
        <v>40.045166000000002</v>
      </c>
    </row>
    <row r="17871" spans="1:4" x14ac:dyDescent="0.2">
      <c r="A17871" s="4">
        <v>17869</v>
      </c>
      <c r="B17871" s="4">
        <v>17871</v>
      </c>
      <c r="C17871" s="6">
        <v>4.0586000000000002</v>
      </c>
      <c r="D17871" s="7">
        <v>40.045166000000002</v>
      </c>
    </row>
    <row r="17872" spans="1:4" x14ac:dyDescent="0.2">
      <c r="A17872" s="4">
        <v>17870</v>
      </c>
      <c r="B17872" s="4">
        <v>17872</v>
      </c>
      <c r="C17872" s="6">
        <v>4.0586000000000002</v>
      </c>
      <c r="D17872" s="7">
        <v>40.053448409366098</v>
      </c>
    </row>
    <row r="17873" spans="1:4" x14ac:dyDescent="0.2">
      <c r="A17873" s="4">
        <v>17871</v>
      </c>
      <c r="B17873" s="4">
        <v>17873</v>
      </c>
      <c r="C17873" s="6">
        <v>4.0468999999999999</v>
      </c>
      <c r="D17873" s="7">
        <v>40.064435163272002</v>
      </c>
    </row>
    <row r="17874" spans="1:4" x14ac:dyDescent="0.2">
      <c r="A17874" s="4">
        <v>17872</v>
      </c>
      <c r="B17874" s="4">
        <v>17874</v>
      </c>
      <c r="C17874" s="6">
        <v>4.0391000000000004</v>
      </c>
      <c r="D17874" s="7">
        <v>40.079562614049301</v>
      </c>
    </row>
    <row r="17875" spans="1:4" x14ac:dyDescent="0.2">
      <c r="A17875" s="4">
        <v>17873</v>
      </c>
      <c r="B17875" s="4">
        <v>17875</v>
      </c>
      <c r="C17875" s="6">
        <v>4.0391000000000004</v>
      </c>
      <c r="D17875" s="7">
        <v>40.104324777322098</v>
      </c>
    </row>
    <row r="17876" spans="1:4" x14ac:dyDescent="0.2">
      <c r="A17876" s="4">
        <v>17874</v>
      </c>
      <c r="B17876" s="4">
        <v>17876</v>
      </c>
      <c r="C17876" s="6">
        <v>4.0391000000000004</v>
      </c>
      <c r="D17876" s="7">
        <v>40.131790777321299</v>
      </c>
    </row>
    <row r="17877" spans="1:4" x14ac:dyDescent="0.2">
      <c r="A17877" s="4">
        <v>17875</v>
      </c>
      <c r="B17877" s="4">
        <v>17877</v>
      </c>
      <c r="C17877" s="6">
        <v>4.0391000000000004</v>
      </c>
      <c r="D17877" s="7">
        <v>40.1675391866872</v>
      </c>
    </row>
    <row r="17878" spans="1:4" x14ac:dyDescent="0.2">
      <c r="A17878" s="4">
        <v>17876</v>
      </c>
      <c r="B17878" s="4">
        <v>17878</v>
      </c>
      <c r="C17878" s="6">
        <v>4.0391000000000004</v>
      </c>
      <c r="D17878" s="7">
        <v>40.201849982004397</v>
      </c>
    </row>
    <row r="17879" spans="1:4" x14ac:dyDescent="0.2">
      <c r="A17879" s="4">
        <v>17877</v>
      </c>
      <c r="B17879" s="4">
        <v>17879</v>
      </c>
      <c r="C17879" s="6">
        <v>4.0391000000000004</v>
      </c>
      <c r="D17879" s="7">
        <v>40.238950186687497</v>
      </c>
    </row>
    <row r="17880" spans="1:4" x14ac:dyDescent="0.2">
      <c r="A17880" s="4">
        <v>17878</v>
      </c>
      <c r="B17880" s="4">
        <v>17880</v>
      </c>
      <c r="C17880" s="6">
        <v>4.0391000000000004</v>
      </c>
      <c r="D17880" s="7">
        <v>40.281543391371898</v>
      </c>
    </row>
    <row r="17881" spans="1:4" x14ac:dyDescent="0.2">
      <c r="A17881" s="4">
        <v>17879</v>
      </c>
      <c r="B17881" s="4">
        <v>17881</v>
      </c>
      <c r="C17881" s="6">
        <v>4.0391000000000004</v>
      </c>
      <c r="D17881" s="7">
        <v>40.325489145276499</v>
      </c>
    </row>
    <row r="17882" spans="1:4" x14ac:dyDescent="0.2">
      <c r="A17882" s="4">
        <v>17880</v>
      </c>
      <c r="B17882" s="4">
        <v>17882</v>
      </c>
      <c r="C17882" s="6">
        <v>4.0391000000000004</v>
      </c>
      <c r="D17882" s="7">
        <v>40.369434391370199</v>
      </c>
    </row>
    <row r="17883" spans="1:4" x14ac:dyDescent="0.2">
      <c r="A17883" s="4">
        <v>17881</v>
      </c>
      <c r="B17883" s="4">
        <v>17883</v>
      </c>
      <c r="C17883" s="6">
        <v>4.0391000000000004</v>
      </c>
      <c r="D17883" s="7">
        <v>40.413379391370597</v>
      </c>
    </row>
    <row r="17884" spans="1:4" x14ac:dyDescent="0.2">
      <c r="A17884" s="4">
        <v>17882</v>
      </c>
      <c r="B17884" s="4">
        <v>17884</v>
      </c>
      <c r="C17884" s="6">
        <v>4.0391000000000004</v>
      </c>
      <c r="D17884" s="7">
        <v>40.4573251452777</v>
      </c>
    </row>
    <row r="17885" spans="1:4" x14ac:dyDescent="0.2">
      <c r="A17885" s="4">
        <v>17883</v>
      </c>
      <c r="B17885" s="4">
        <v>17885</v>
      </c>
      <c r="C17885" s="6">
        <v>4.0391000000000004</v>
      </c>
      <c r="D17885" s="7">
        <v>40.501270391370603</v>
      </c>
    </row>
    <row r="17886" spans="1:4" x14ac:dyDescent="0.2">
      <c r="A17886" s="4">
        <v>17884</v>
      </c>
      <c r="B17886" s="4">
        <v>17886</v>
      </c>
      <c r="C17886" s="6">
        <v>4.0391000000000004</v>
      </c>
      <c r="D17886" s="7">
        <v>40.536932982004402</v>
      </c>
    </row>
    <row r="17887" spans="1:4" x14ac:dyDescent="0.2">
      <c r="A17887" s="4">
        <v>17885</v>
      </c>
      <c r="B17887" s="4">
        <v>17887</v>
      </c>
      <c r="C17887" s="6">
        <v>4.0547000000000004</v>
      </c>
      <c r="D17887" s="7">
        <v>40.569891982004101</v>
      </c>
    </row>
    <row r="17888" spans="1:4" x14ac:dyDescent="0.2">
      <c r="A17888" s="4">
        <v>17886</v>
      </c>
      <c r="B17888" s="4">
        <v>17888</v>
      </c>
      <c r="C17888" s="6">
        <v>4.0586000000000002</v>
      </c>
      <c r="D17888" s="7">
        <v>40.602850982004398</v>
      </c>
    </row>
    <row r="17889" spans="1:4" x14ac:dyDescent="0.2">
      <c r="A17889" s="4">
        <v>17887</v>
      </c>
      <c r="B17889" s="4">
        <v>17889</v>
      </c>
      <c r="C17889" s="6">
        <v>4.0586000000000002</v>
      </c>
      <c r="D17889" s="7">
        <v>40.631668777322098</v>
      </c>
    </row>
    <row r="17890" spans="1:4" x14ac:dyDescent="0.2">
      <c r="A17890" s="4">
        <v>17888</v>
      </c>
      <c r="B17890" s="4">
        <v>17890</v>
      </c>
      <c r="C17890" s="6">
        <v>4.0586000000000002</v>
      </c>
      <c r="D17890" s="7">
        <v>40.659134777321299</v>
      </c>
    </row>
    <row r="17891" spans="1:4" x14ac:dyDescent="0.2">
      <c r="A17891" s="4">
        <v>17889</v>
      </c>
      <c r="B17891" s="4">
        <v>17891</v>
      </c>
      <c r="C17891" s="6">
        <v>4.0586000000000002</v>
      </c>
      <c r="D17891" s="7">
        <v>40.682458818732201</v>
      </c>
    </row>
    <row r="17892" spans="1:4" x14ac:dyDescent="0.2">
      <c r="A17892" s="4">
        <v>17890</v>
      </c>
      <c r="B17892" s="4">
        <v>17892</v>
      </c>
      <c r="C17892" s="6">
        <v>4.0586000000000002</v>
      </c>
      <c r="D17892" s="7">
        <v>40.700290367955098</v>
      </c>
    </row>
    <row r="17893" spans="1:4" x14ac:dyDescent="0.2">
      <c r="A17893" s="4">
        <v>17891</v>
      </c>
      <c r="B17893" s="4">
        <v>17893</v>
      </c>
      <c r="C17893" s="6">
        <v>4.0586000000000002</v>
      </c>
      <c r="D17893" s="7">
        <v>40.716769614049298</v>
      </c>
    </row>
    <row r="17894" spans="1:4" x14ac:dyDescent="0.2">
      <c r="A17894" s="4">
        <v>17892</v>
      </c>
      <c r="B17894" s="4">
        <v>17894</v>
      </c>
      <c r="C17894" s="6">
        <v>4.0586000000000002</v>
      </c>
      <c r="D17894" s="7">
        <v>40.729108163272301</v>
      </c>
    </row>
    <row r="17895" spans="1:4" x14ac:dyDescent="0.2">
      <c r="A17895" s="4">
        <v>17893</v>
      </c>
      <c r="B17895" s="4">
        <v>17895</v>
      </c>
      <c r="C17895" s="6">
        <v>4.0586000000000002</v>
      </c>
      <c r="D17895" s="7">
        <v>40.735953204683099</v>
      </c>
    </row>
    <row r="17896" spans="1:4" x14ac:dyDescent="0.2">
      <c r="A17896" s="4">
        <v>17894</v>
      </c>
      <c r="B17896" s="4">
        <v>17896</v>
      </c>
      <c r="C17896" s="6">
        <v>4.0586000000000002</v>
      </c>
      <c r="D17896" s="7">
        <v>40.737304999999999</v>
      </c>
    </row>
    <row r="17897" spans="1:4" x14ac:dyDescent="0.2">
      <c r="A17897" s="4">
        <v>17895</v>
      </c>
      <c r="B17897" s="4">
        <v>17897</v>
      </c>
      <c r="C17897" s="6">
        <v>4.0586000000000002</v>
      </c>
      <c r="D17897" s="7">
        <v>40.737304999999999</v>
      </c>
    </row>
    <row r="17898" spans="1:4" x14ac:dyDescent="0.2">
      <c r="A17898" s="4">
        <v>17896</v>
      </c>
      <c r="B17898" s="4">
        <v>17898</v>
      </c>
      <c r="C17898" s="6">
        <v>4.0586000000000002</v>
      </c>
      <c r="D17898" s="7">
        <v>40.729021836728002</v>
      </c>
    </row>
    <row r="17899" spans="1:4" x14ac:dyDescent="0.2">
      <c r="A17899" s="4">
        <v>17897</v>
      </c>
      <c r="B17899" s="4">
        <v>17899</v>
      </c>
      <c r="C17899" s="6">
        <v>4.0586000000000002</v>
      </c>
      <c r="D17899" s="7">
        <v>40.713894385950198</v>
      </c>
    </row>
    <row r="17900" spans="1:4" x14ac:dyDescent="0.2">
      <c r="A17900" s="4">
        <v>17898</v>
      </c>
      <c r="B17900" s="4">
        <v>17900</v>
      </c>
      <c r="C17900" s="6">
        <v>4.0586000000000002</v>
      </c>
      <c r="D17900" s="7">
        <v>40.693273427361802</v>
      </c>
    </row>
    <row r="17901" spans="1:4" x14ac:dyDescent="0.2">
      <c r="A17901" s="4">
        <v>17899</v>
      </c>
      <c r="B17901" s="4">
        <v>17901</v>
      </c>
      <c r="C17901" s="6">
        <v>4.0586000000000002</v>
      </c>
      <c r="D17901" s="7">
        <v>40.667159222678897</v>
      </c>
    </row>
    <row r="17902" spans="1:4" x14ac:dyDescent="0.2">
      <c r="A17902" s="4">
        <v>17900</v>
      </c>
      <c r="B17902" s="4">
        <v>17902</v>
      </c>
      <c r="C17902" s="6">
        <v>4.0586000000000002</v>
      </c>
      <c r="D17902" s="7">
        <v>40.639693976584503</v>
      </c>
    </row>
    <row r="17903" spans="1:4" x14ac:dyDescent="0.2">
      <c r="A17903" s="4">
        <v>17901</v>
      </c>
      <c r="B17903" s="4">
        <v>17903</v>
      </c>
      <c r="C17903" s="6">
        <v>4.0586000000000002</v>
      </c>
      <c r="D17903" s="7">
        <v>40.603945059405497</v>
      </c>
    </row>
    <row r="17904" spans="1:4" x14ac:dyDescent="0.2">
      <c r="A17904" s="4">
        <v>17902</v>
      </c>
      <c r="B17904" s="4">
        <v>17904</v>
      </c>
      <c r="C17904" s="6">
        <v>4.0586000000000002</v>
      </c>
      <c r="D17904" s="7">
        <v>40.561351608629401</v>
      </c>
    </row>
    <row r="17905" spans="1:4" x14ac:dyDescent="0.2">
      <c r="A17905" s="4">
        <v>17903</v>
      </c>
      <c r="B17905" s="4">
        <v>17905</v>
      </c>
      <c r="C17905" s="6">
        <v>4.0586000000000002</v>
      </c>
      <c r="D17905" s="7">
        <v>40.5174066086294</v>
      </c>
    </row>
    <row r="17906" spans="1:4" x14ac:dyDescent="0.2">
      <c r="A17906" s="4">
        <v>17904</v>
      </c>
      <c r="B17906" s="4">
        <v>17906</v>
      </c>
      <c r="C17906" s="6">
        <v>4.0586000000000002</v>
      </c>
      <c r="D17906" s="7">
        <v>40.473460854724003</v>
      </c>
    </row>
    <row r="17907" spans="1:4" x14ac:dyDescent="0.2">
      <c r="A17907" s="4">
        <v>17905</v>
      </c>
      <c r="B17907" s="4">
        <v>17907</v>
      </c>
      <c r="C17907" s="6">
        <v>4.0586000000000002</v>
      </c>
      <c r="D17907" s="7">
        <v>40.421233199263199</v>
      </c>
    </row>
    <row r="17908" spans="1:4" x14ac:dyDescent="0.2">
      <c r="A17908" s="4">
        <v>17906</v>
      </c>
      <c r="B17908" s="4">
        <v>17908</v>
      </c>
      <c r="C17908" s="6">
        <v>4.0586000000000002</v>
      </c>
      <c r="D17908" s="7">
        <v>40.366301445355802</v>
      </c>
    </row>
    <row r="17909" spans="1:4" x14ac:dyDescent="0.2">
      <c r="A17909" s="4">
        <v>17907</v>
      </c>
      <c r="B17909" s="4">
        <v>17909</v>
      </c>
      <c r="C17909" s="6">
        <v>4.0586000000000002</v>
      </c>
      <c r="D17909" s="7">
        <v>40.323793813312498</v>
      </c>
    </row>
    <row r="17910" spans="1:4" x14ac:dyDescent="0.2">
      <c r="A17910" s="4">
        <v>17908</v>
      </c>
      <c r="B17910" s="4">
        <v>17910</v>
      </c>
      <c r="C17910" s="6">
        <v>4.0586000000000002</v>
      </c>
      <c r="D17910" s="7">
        <v>40.285341813312797</v>
      </c>
    </row>
    <row r="17911" spans="1:4" x14ac:dyDescent="0.2">
      <c r="A17911" s="4">
        <v>17909</v>
      </c>
      <c r="B17911" s="4">
        <v>17911</v>
      </c>
      <c r="C17911" s="6">
        <v>4.0586000000000002</v>
      </c>
      <c r="D17911" s="7">
        <v>40.251031017995601</v>
      </c>
    </row>
    <row r="17912" spans="1:4" x14ac:dyDescent="0.2">
      <c r="A17912" s="4">
        <v>17910</v>
      </c>
      <c r="B17912" s="4">
        <v>17912</v>
      </c>
      <c r="C17912" s="6">
        <v>4.0391000000000004</v>
      </c>
      <c r="D17912" s="7">
        <v>40.218072017995603</v>
      </c>
    </row>
    <row r="17913" spans="1:4" x14ac:dyDescent="0.2">
      <c r="A17913" s="4">
        <v>17911</v>
      </c>
      <c r="B17913" s="4">
        <v>17913</v>
      </c>
      <c r="C17913" s="6">
        <v>4.0391000000000004</v>
      </c>
      <c r="D17913" s="7">
        <v>40.197536632044397</v>
      </c>
    </row>
    <row r="17914" spans="1:4" x14ac:dyDescent="0.2">
      <c r="A17914" s="4">
        <v>17912</v>
      </c>
      <c r="B17914" s="4">
        <v>17914</v>
      </c>
      <c r="C17914" s="6">
        <v>4.0391000000000004</v>
      </c>
      <c r="D17914" s="7">
        <v>40.1769161812676</v>
      </c>
    </row>
    <row r="17915" spans="1:4" x14ac:dyDescent="0.2">
      <c r="A17915" s="4">
        <v>17913</v>
      </c>
      <c r="B17915" s="4">
        <v>17915</v>
      </c>
      <c r="C17915" s="6">
        <v>4.0391000000000004</v>
      </c>
      <c r="D17915" s="7">
        <v>40.159084632045001</v>
      </c>
    </row>
    <row r="17916" spans="1:4" x14ac:dyDescent="0.2">
      <c r="A17916" s="4">
        <v>17914</v>
      </c>
      <c r="B17916" s="4">
        <v>17916</v>
      </c>
      <c r="C17916" s="6">
        <v>4.0391000000000004</v>
      </c>
      <c r="D17916" s="7">
        <v>40.142605385950702</v>
      </c>
    </row>
    <row r="17917" spans="1:4" x14ac:dyDescent="0.2">
      <c r="A17917" s="4">
        <v>17915</v>
      </c>
      <c r="B17917" s="4">
        <v>17917</v>
      </c>
      <c r="C17917" s="6">
        <v>4.0391000000000004</v>
      </c>
      <c r="D17917" s="7">
        <v>40.130266836727998</v>
      </c>
    </row>
    <row r="17918" spans="1:4" x14ac:dyDescent="0.2">
      <c r="A17918" s="4">
        <v>17916</v>
      </c>
      <c r="B17918" s="4">
        <v>17918</v>
      </c>
      <c r="C17918" s="6">
        <v>4.0391000000000004</v>
      </c>
      <c r="D17918" s="7">
        <v>40.123421795316702</v>
      </c>
    </row>
    <row r="17919" spans="1:4" x14ac:dyDescent="0.2">
      <c r="A17919" s="4">
        <v>17917</v>
      </c>
      <c r="B17919" s="4">
        <v>17919</v>
      </c>
      <c r="C17919" s="6">
        <v>4.0391000000000004</v>
      </c>
      <c r="D17919" s="7">
        <v>40.113787590633798</v>
      </c>
    </row>
    <row r="17920" spans="1:4" x14ac:dyDescent="0.2">
      <c r="A17920" s="4">
        <v>17918</v>
      </c>
      <c r="B17920" s="4">
        <v>17920</v>
      </c>
      <c r="C17920" s="6">
        <v>4.0391000000000004</v>
      </c>
      <c r="D17920" s="7">
        <v>40.102801590633902</v>
      </c>
    </row>
    <row r="17921" spans="1:4" x14ac:dyDescent="0.2">
      <c r="A17921" s="4">
        <v>17919</v>
      </c>
      <c r="B17921" s="4">
        <v>17921</v>
      </c>
      <c r="C17921" s="6">
        <v>4.0391000000000004</v>
      </c>
      <c r="D17921" s="7">
        <v>40.091814836727998</v>
      </c>
    </row>
    <row r="17922" spans="1:4" x14ac:dyDescent="0.2">
      <c r="A17922" s="4">
        <v>17920</v>
      </c>
      <c r="B17922" s="4">
        <v>17922</v>
      </c>
      <c r="C17922" s="6">
        <v>4.0391000000000004</v>
      </c>
      <c r="D17922" s="7">
        <v>40.084969795316901</v>
      </c>
    </row>
    <row r="17923" spans="1:4" x14ac:dyDescent="0.2">
      <c r="A17923" s="4">
        <v>17921</v>
      </c>
      <c r="B17923" s="4">
        <v>17923</v>
      </c>
      <c r="C17923" s="6">
        <v>4.0391000000000004</v>
      </c>
      <c r="D17923" s="7">
        <v>40.075335590633898</v>
      </c>
    </row>
    <row r="17924" spans="1:4" x14ac:dyDescent="0.2">
      <c r="A17924" s="4">
        <v>17922</v>
      </c>
      <c r="B17924" s="4">
        <v>17924</v>
      </c>
      <c r="C17924" s="6">
        <v>4.0391000000000004</v>
      </c>
      <c r="D17924" s="7">
        <v>40.068490795316897</v>
      </c>
    </row>
    <row r="17925" spans="1:4" x14ac:dyDescent="0.2">
      <c r="A17925" s="4">
        <v>17923</v>
      </c>
      <c r="B17925" s="4">
        <v>17925</v>
      </c>
      <c r="C17925" s="6">
        <v>4.0391000000000004</v>
      </c>
      <c r="D17925" s="7">
        <v>40.054714632044998</v>
      </c>
    </row>
    <row r="17926" spans="1:4" x14ac:dyDescent="0.2">
      <c r="A17926" s="4">
        <v>17924</v>
      </c>
      <c r="B17926" s="4">
        <v>17926</v>
      </c>
      <c r="C17926" s="6">
        <v>4.0391000000000004</v>
      </c>
      <c r="D17926" s="7">
        <v>40.046517795316902</v>
      </c>
    </row>
    <row r="17927" spans="1:4" x14ac:dyDescent="0.2">
      <c r="A17927" s="4">
        <v>17925</v>
      </c>
      <c r="B17927" s="4">
        <v>17927</v>
      </c>
      <c r="C17927" s="6">
        <v>4.0391000000000004</v>
      </c>
      <c r="D17927" s="7">
        <v>40.045166000000002</v>
      </c>
    </row>
    <row r="17928" spans="1:4" x14ac:dyDescent="0.2">
      <c r="A17928" s="4">
        <v>17926</v>
      </c>
      <c r="B17928" s="4">
        <v>17928</v>
      </c>
      <c r="C17928" s="6">
        <v>4.0391000000000004</v>
      </c>
      <c r="D17928" s="7">
        <v>40.041024795316901</v>
      </c>
    </row>
    <row r="17929" spans="1:4" x14ac:dyDescent="0.2">
      <c r="A17929" s="4">
        <v>17927</v>
      </c>
      <c r="B17929" s="4">
        <v>17929</v>
      </c>
      <c r="C17929" s="6">
        <v>4.0391000000000004</v>
      </c>
      <c r="D17929" s="7">
        <v>40.035531795316899</v>
      </c>
    </row>
    <row r="17930" spans="1:4" x14ac:dyDescent="0.2">
      <c r="A17930" s="4">
        <v>17928</v>
      </c>
      <c r="B17930" s="4">
        <v>17930</v>
      </c>
      <c r="C17930" s="6">
        <v>4.0391000000000004</v>
      </c>
      <c r="D17930" s="7">
        <v>40.034179999999999</v>
      </c>
    </row>
    <row r="17931" spans="1:4" x14ac:dyDescent="0.2">
      <c r="A17931" s="4">
        <v>17929</v>
      </c>
      <c r="B17931" s="4">
        <v>17931</v>
      </c>
      <c r="C17931" s="6">
        <v>4.0391000000000004</v>
      </c>
      <c r="D17931" s="7">
        <v>40.034179999999999</v>
      </c>
    </row>
    <row r="17932" spans="1:4" x14ac:dyDescent="0.2">
      <c r="A17932" s="4">
        <v>17930</v>
      </c>
      <c r="B17932" s="4">
        <v>17932</v>
      </c>
      <c r="C17932" s="6">
        <v>4.0391000000000004</v>
      </c>
      <c r="D17932" s="7">
        <v>40.034179999999999</v>
      </c>
    </row>
    <row r="17933" spans="1:4" x14ac:dyDescent="0.2">
      <c r="A17933" s="4">
        <v>17931</v>
      </c>
      <c r="B17933" s="4">
        <v>17933</v>
      </c>
      <c r="C17933" s="6">
        <v>4.0391000000000004</v>
      </c>
      <c r="D17933" s="7">
        <v>40.034179999999999</v>
      </c>
    </row>
    <row r="17934" spans="1:4" x14ac:dyDescent="0.2">
      <c r="A17934" s="4">
        <v>17932</v>
      </c>
      <c r="B17934" s="4">
        <v>17934</v>
      </c>
      <c r="C17934" s="6">
        <v>4.0391000000000004</v>
      </c>
      <c r="D17934" s="7">
        <v>40.038321204683101</v>
      </c>
    </row>
    <row r="17935" spans="1:4" x14ac:dyDescent="0.2">
      <c r="A17935" s="4">
        <v>17933</v>
      </c>
      <c r="B17935" s="4">
        <v>17935</v>
      </c>
      <c r="C17935" s="6">
        <v>4.0391000000000004</v>
      </c>
      <c r="D17935" s="7">
        <v>40.043814204683102</v>
      </c>
    </row>
    <row r="17936" spans="1:4" x14ac:dyDescent="0.2">
      <c r="A17936" s="4">
        <v>17934</v>
      </c>
      <c r="B17936" s="4">
        <v>17936</v>
      </c>
      <c r="C17936" s="6">
        <v>4.0391000000000004</v>
      </c>
      <c r="D17936" s="7">
        <v>40.049307204683103</v>
      </c>
    </row>
    <row r="17937" spans="1:4" x14ac:dyDescent="0.2">
      <c r="A17937" s="4">
        <v>17935</v>
      </c>
      <c r="B17937" s="4">
        <v>17937</v>
      </c>
      <c r="C17937" s="6">
        <v>4.0391000000000004</v>
      </c>
      <c r="D17937" s="7">
        <v>40.054800204683303</v>
      </c>
    </row>
    <row r="17938" spans="1:4" x14ac:dyDescent="0.2">
      <c r="A17938" s="4">
        <v>17936</v>
      </c>
      <c r="B17938" s="4">
        <v>17938</v>
      </c>
      <c r="C17938" s="6">
        <v>4.0391000000000004</v>
      </c>
      <c r="D17938" s="7">
        <v>40.0602939585889</v>
      </c>
    </row>
    <row r="17939" spans="1:4" x14ac:dyDescent="0.2">
      <c r="A17939" s="4">
        <v>17937</v>
      </c>
      <c r="B17939" s="4">
        <v>17939</v>
      </c>
      <c r="C17939" s="6">
        <v>4.0391000000000004</v>
      </c>
      <c r="D17939" s="7">
        <v>40.069928409366099</v>
      </c>
    </row>
    <row r="17940" spans="1:4" x14ac:dyDescent="0.2">
      <c r="A17940" s="4">
        <v>17938</v>
      </c>
      <c r="B17940" s="4">
        <v>17940</v>
      </c>
      <c r="C17940" s="6">
        <v>4.0391000000000004</v>
      </c>
      <c r="D17940" s="7">
        <v>40.080914409366201</v>
      </c>
    </row>
    <row r="17941" spans="1:4" x14ac:dyDescent="0.2">
      <c r="A17941" s="4">
        <v>17939</v>
      </c>
      <c r="B17941" s="4">
        <v>17941</v>
      </c>
      <c r="C17941" s="6">
        <v>4.0391000000000004</v>
      </c>
      <c r="D17941" s="7">
        <v>40.091900409366197</v>
      </c>
    </row>
    <row r="17942" spans="1:4" x14ac:dyDescent="0.2">
      <c r="A17942" s="4">
        <v>17940</v>
      </c>
      <c r="B17942" s="4">
        <v>17942</v>
      </c>
      <c r="C17942" s="6">
        <v>4.0391000000000004</v>
      </c>
      <c r="D17942" s="7">
        <v>40.107028367955003</v>
      </c>
    </row>
    <row r="17943" spans="1:4" x14ac:dyDescent="0.2">
      <c r="A17943" s="4">
        <v>17941</v>
      </c>
      <c r="B17943" s="4">
        <v>17943</v>
      </c>
      <c r="C17943" s="6">
        <v>4.0391000000000004</v>
      </c>
      <c r="D17943" s="7">
        <v>40.115225204683099</v>
      </c>
    </row>
    <row r="17944" spans="1:4" x14ac:dyDescent="0.2">
      <c r="A17944" s="4">
        <v>17942</v>
      </c>
      <c r="B17944" s="4">
        <v>17944</v>
      </c>
      <c r="C17944" s="6">
        <v>4.0391000000000004</v>
      </c>
      <c r="D17944" s="7">
        <v>40.124859409366103</v>
      </c>
    </row>
    <row r="17945" spans="1:4" x14ac:dyDescent="0.2">
      <c r="A17945" s="4">
        <v>17943</v>
      </c>
      <c r="B17945" s="4">
        <v>17945</v>
      </c>
      <c r="C17945" s="6">
        <v>4.0391000000000004</v>
      </c>
      <c r="D17945" s="7">
        <v>40.135846163271999</v>
      </c>
    </row>
    <row r="17946" spans="1:4" x14ac:dyDescent="0.2">
      <c r="A17946" s="4">
        <v>17944</v>
      </c>
      <c r="B17946" s="4">
        <v>17946</v>
      </c>
      <c r="C17946" s="6">
        <v>4.0547000000000004</v>
      </c>
      <c r="D17946" s="7">
        <v>40.146832409366503</v>
      </c>
    </row>
    <row r="17947" spans="1:4" x14ac:dyDescent="0.2">
      <c r="A17947" s="4">
        <v>17945</v>
      </c>
      <c r="B17947" s="4">
        <v>17947</v>
      </c>
      <c r="C17947" s="6">
        <v>4.0547000000000004</v>
      </c>
      <c r="D17947" s="7">
        <v>40.1578184093662</v>
      </c>
    </row>
    <row r="17948" spans="1:4" x14ac:dyDescent="0.2">
      <c r="A17948" s="4">
        <v>17946</v>
      </c>
      <c r="B17948" s="4">
        <v>17948</v>
      </c>
      <c r="C17948" s="6">
        <v>4.0586000000000002</v>
      </c>
      <c r="D17948" s="7">
        <v>40.1688051632716</v>
      </c>
    </row>
    <row r="17949" spans="1:4" x14ac:dyDescent="0.2">
      <c r="A17949" s="4">
        <v>17947</v>
      </c>
      <c r="B17949" s="4">
        <v>17949</v>
      </c>
      <c r="C17949" s="6">
        <v>4.0586000000000002</v>
      </c>
      <c r="D17949" s="7">
        <v>40.183932614049198</v>
      </c>
    </row>
    <row r="17950" spans="1:4" x14ac:dyDescent="0.2">
      <c r="A17950" s="4">
        <v>17948</v>
      </c>
      <c r="B17950" s="4">
        <v>17950</v>
      </c>
      <c r="C17950" s="6">
        <v>4.0586000000000002</v>
      </c>
      <c r="D17950" s="7">
        <v>40.200412367955103</v>
      </c>
    </row>
    <row r="17951" spans="1:4" x14ac:dyDescent="0.2">
      <c r="A17951" s="4">
        <v>17949</v>
      </c>
      <c r="B17951" s="4">
        <v>17951</v>
      </c>
      <c r="C17951" s="6">
        <v>4.0586000000000002</v>
      </c>
      <c r="D17951" s="7">
        <v>40.2168916140498</v>
      </c>
    </row>
    <row r="17952" spans="1:4" x14ac:dyDescent="0.2">
      <c r="A17952" s="4">
        <v>17950</v>
      </c>
      <c r="B17952" s="4">
        <v>17952</v>
      </c>
      <c r="C17952" s="6">
        <v>4.0586000000000002</v>
      </c>
      <c r="D17952" s="7">
        <v>40.237512572638202</v>
      </c>
    </row>
    <row r="17953" spans="1:4" x14ac:dyDescent="0.2">
      <c r="A17953" s="4">
        <v>17951</v>
      </c>
      <c r="B17953" s="4">
        <v>17953</v>
      </c>
      <c r="C17953" s="6">
        <v>4.0586000000000002</v>
      </c>
      <c r="D17953" s="7">
        <v>40.267767982004102</v>
      </c>
    </row>
    <row r="17954" spans="1:4" x14ac:dyDescent="0.2">
      <c r="A17954" s="4">
        <v>17952</v>
      </c>
      <c r="B17954" s="4">
        <v>17954</v>
      </c>
      <c r="C17954" s="6">
        <v>4.0586000000000002</v>
      </c>
      <c r="D17954" s="7">
        <v>40.296585777321297</v>
      </c>
    </row>
    <row r="17955" spans="1:4" x14ac:dyDescent="0.2">
      <c r="A17955" s="4">
        <v>17953</v>
      </c>
      <c r="B17955" s="4">
        <v>17955</v>
      </c>
      <c r="C17955" s="6">
        <v>4.0586000000000002</v>
      </c>
      <c r="D17955" s="7">
        <v>40.332334186687497</v>
      </c>
    </row>
    <row r="17956" spans="1:4" x14ac:dyDescent="0.2">
      <c r="A17956" s="4">
        <v>17954</v>
      </c>
      <c r="B17956" s="4">
        <v>17956</v>
      </c>
      <c r="C17956" s="6">
        <v>4.0586000000000002</v>
      </c>
      <c r="D17956" s="7">
        <v>40.370786186688598</v>
      </c>
    </row>
    <row r="17957" spans="1:4" x14ac:dyDescent="0.2">
      <c r="A17957" s="4">
        <v>17955</v>
      </c>
      <c r="B17957" s="4">
        <v>17957</v>
      </c>
      <c r="C17957" s="6">
        <v>4.0586000000000002</v>
      </c>
      <c r="D17957" s="7">
        <v>40.409238186687503</v>
      </c>
    </row>
    <row r="17958" spans="1:4" x14ac:dyDescent="0.2">
      <c r="A17958" s="4">
        <v>17956</v>
      </c>
      <c r="B17958" s="4">
        <v>17958</v>
      </c>
      <c r="C17958" s="6">
        <v>4.0586000000000002</v>
      </c>
      <c r="D17958" s="7">
        <v>40.447690186687197</v>
      </c>
    </row>
    <row r="17959" spans="1:4" x14ac:dyDescent="0.2">
      <c r="A17959" s="4">
        <v>17957</v>
      </c>
      <c r="B17959" s="4">
        <v>17959</v>
      </c>
      <c r="C17959" s="6">
        <v>4.0586000000000002</v>
      </c>
      <c r="D17959" s="7">
        <v>40.486142186687502</v>
      </c>
    </row>
    <row r="17960" spans="1:4" x14ac:dyDescent="0.2">
      <c r="A17960" s="4">
        <v>17958</v>
      </c>
      <c r="B17960" s="4">
        <v>17960</v>
      </c>
      <c r="C17960" s="6">
        <v>4.0586000000000002</v>
      </c>
      <c r="D17960" s="7">
        <v>40.5204529820044</v>
      </c>
    </row>
    <row r="17961" spans="1:4" x14ac:dyDescent="0.2">
      <c r="A17961" s="4">
        <v>17959</v>
      </c>
      <c r="B17961" s="4">
        <v>17961</v>
      </c>
      <c r="C17961" s="6">
        <v>4.0586000000000002</v>
      </c>
      <c r="D17961" s="7">
        <v>40.549270777321098</v>
      </c>
    </row>
    <row r="17962" spans="1:4" x14ac:dyDescent="0.2">
      <c r="A17962" s="4">
        <v>17960</v>
      </c>
      <c r="B17962" s="4">
        <v>17962</v>
      </c>
      <c r="C17962" s="6">
        <v>4.0586000000000002</v>
      </c>
      <c r="D17962" s="7">
        <v>40.576736777321301</v>
      </c>
    </row>
    <row r="17963" spans="1:4" x14ac:dyDescent="0.2">
      <c r="A17963" s="4">
        <v>17961</v>
      </c>
      <c r="B17963" s="4">
        <v>17963</v>
      </c>
      <c r="C17963" s="6">
        <v>4.0586000000000002</v>
      </c>
      <c r="D17963" s="7">
        <v>40.604202777321099</v>
      </c>
    </row>
    <row r="17964" spans="1:4" x14ac:dyDescent="0.2">
      <c r="A17964" s="4">
        <v>17962</v>
      </c>
      <c r="B17964" s="4">
        <v>17964</v>
      </c>
      <c r="C17964" s="6">
        <v>4.0586000000000002</v>
      </c>
      <c r="D17964" s="7">
        <v>40.623385614049297</v>
      </c>
    </row>
    <row r="17965" spans="1:4" x14ac:dyDescent="0.2">
      <c r="A17965" s="4">
        <v>17963</v>
      </c>
      <c r="B17965" s="4">
        <v>17965</v>
      </c>
      <c r="C17965" s="6">
        <v>4.0586000000000002</v>
      </c>
      <c r="D17965" s="7">
        <v>40.644006572638901</v>
      </c>
    </row>
    <row r="17966" spans="1:4" x14ac:dyDescent="0.2">
      <c r="A17966" s="4">
        <v>17964</v>
      </c>
      <c r="B17966" s="4">
        <v>17966</v>
      </c>
      <c r="C17966" s="6">
        <v>4.0586000000000002</v>
      </c>
      <c r="D17966" s="7">
        <v>40.661838367955099</v>
      </c>
    </row>
    <row r="17967" spans="1:4" x14ac:dyDescent="0.2">
      <c r="A17967" s="4">
        <v>17965</v>
      </c>
      <c r="B17967" s="4">
        <v>17967</v>
      </c>
      <c r="C17967" s="6">
        <v>4.0586000000000002</v>
      </c>
      <c r="D17967" s="7">
        <v>40.674176409365799</v>
      </c>
    </row>
    <row r="17968" spans="1:4" x14ac:dyDescent="0.2">
      <c r="A17968" s="4">
        <v>17966</v>
      </c>
      <c r="B17968" s="4">
        <v>17968</v>
      </c>
      <c r="C17968" s="6">
        <v>4.0663999999999998</v>
      </c>
      <c r="D17968" s="7">
        <v>40.6851624093661</v>
      </c>
    </row>
    <row r="17969" spans="1:4" x14ac:dyDescent="0.2">
      <c r="A17969" s="4">
        <v>17967</v>
      </c>
      <c r="B17969" s="4">
        <v>17969</v>
      </c>
      <c r="C17969" s="6">
        <v>4.0702999999999996</v>
      </c>
      <c r="D17969" s="7">
        <v>40.692007204683101</v>
      </c>
    </row>
    <row r="17970" spans="1:4" x14ac:dyDescent="0.2">
      <c r="A17970" s="4">
        <v>17968</v>
      </c>
      <c r="B17970" s="4">
        <v>17970</v>
      </c>
      <c r="C17970" s="6">
        <v>4.0702999999999996</v>
      </c>
      <c r="D17970" s="7">
        <v>40.689217795316701</v>
      </c>
    </row>
    <row r="17971" spans="1:4" x14ac:dyDescent="0.2">
      <c r="A17971" s="4">
        <v>17969</v>
      </c>
      <c r="B17971" s="4">
        <v>17971</v>
      </c>
      <c r="C17971" s="6">
        <v>4.0702999999999996</v>
      </c>
      <c r="D17971" s="7">
        <v>40.679583590633797</v>
      </c>
    </row>
    <row r="17972" spans="1:4" x14ac:dyDescent="0.2">
      <c r="A17972" s="4">
        <v>17970</v>
      </c>
      <c r="B17972" s="4">
        <v>17972</v>
      </c>
      <c r="C17972" s="6">
        <v>4.0702999999999996</v>
      </c>
      <c r="D17972" s="7">
        <v>40.664455632044998</v>
      </c>
    </row>
    <row r="17973" spans="1:4" x14ac:dyDescent="0.2">
      <c r="A17973" s="4">
        <v>17971</v>
      </c>
      <c r="B17973" s="4">
        <v>17973</v>
      </c>
      <c r="C17973" s="6">
        <v>4.0702999999999996</v>
      </c>
      <c r="D17973" s="7">
        <v>40.6521175906338</v>
      </c>
    </row>
    <row r="17974" spans="1:4" x14ac:dyDescent="0.2">
      <c r="A17974" s="4">
        <v>17972</v>
      </c>
      <c r="B17974" s="4">
        <v>17974</v>
      </c>
      <c r="C17974" s="6">
        <v>4.0702999999999996</v>
      </c>
      <c r="D17974" s="7">
        <v>40.6328484273618</v>
      </c>
    </row>
    <row r="17975" spans="1:4" x14ac:dyDescent="0.2">
      <c r="A17975" s="4">
        <v>17973</v>
      </c>
      <c r="B17975" s="4">
        <v>17975</v>
      </c>
      <c r="C17975" s="6">
        <v>4.0819999999999999</v>
      </c>
      <c r="D17975" s="7">
        <v>40.615017385950203</v>
      </c>
    </row>
    <row r="17976" spans="1:4" x14ac:dyDescent="0.2">
      <c r="A17976" s="4">
        <v>17974</v>
      </c>
      <c r="B17976" s="4">
        <v>17976</v>
      </c>
      <c r="C17976" s="6">
        <v>4.0819999999999999</v>
      </c>
      <c r="D17976" s="7">
        <v>40.602679590633798</v>
      </c>
    </row>
    <row r="17977" spans="1:4" x14ac:dyDescent="0.2">
      <c r="A17977" s="4">
        <v>17975</v>
      </c>
      <c r="B17977" s="4">
        <v>17977</v>
      </c>
      <c r="C17977" s="6">
        <v>4.0819999999999999</v>
      </c>
      <c r="D17977" s="7">
        <v>40.587551632044999</v>
      </c>
    </row>
    <row r="17978" spans="1:4" x14ac:dyDescent="0.2">
      <c r="A17978" s="4">
        <v>17976</v>
      </c>
      <c r="B17978" s="4">
        <v>17978</v>
      </c>
      <c r="C17978" s="6">
        <v>4.0819999999999999</v>
      </c>
      <c r="D17978" s="7">
        <v>40.575213590633801</v>
      </c>
    </row>
    <row r="17979" spans="1:4" x14ac:dyDescent="0.2">
      <c r="A17979" s="4">
        <v>17977</v>
      </c>
      <c r="B17979" s="4">
        <v>17979</v>
      </c>
      <c r="C17979" s="6">
        <v>4.0819999999999999</v>
      </c>
      <c r="D17979" s="7">
        <v>40.564226836727997</v>
      </c>
    </row>
    <row r="17980" spans="1:4" x14ac:dyDescent="0.2">
      <c r="A17980" s="4">
        <v>17978</v>
      </c>
      <c r="B17980" s="4">
        <v>17980</v>
      </c>
      <c r="C17980" s="6">
        <v>4.0819999999999999</v>
      </c>
      <c r="D17980" s="7">
        <v>40.549099385950903</v>
      </c>
    </row>
    <row r="17981" spans="1:4" x14ac:dyDescent="0.2">
      <c r="A17981" s="4">
        <v>17979</v>
      </c>
      <c r="B17981" s="4">
        <v>17981</v>
      </c>
      <c r="C17981" s="6">
        <v>4.0819999999999999</v>
      </c>
      <c r="D17981" s="7">
        <v>40.532619632044899</v>
      </c>
    </row>
    <row r="17982" spans="1:4" x14ac:dyDescent="0.2">
      <c r="A17982" s="4">
        <v>17980</v>
      </c>
      <c r="B17982" s="4">
        <v>17982</v>
      </c>
      <c r="C17982" s="6">
        <v>4.0819999999999999</v>
      </c>
      <c r="D17982" s="7">
        <v>40.507857976584802</v>
      </c>
    </row>
    <row r="17983" spans="1:4" x14ac:dyDescent="0.2">
      <c r="A17983" s="4">
        <v>17981</v>
      </c>
      <c r="B17983" s="4">
        <v>17983</v>
      </c>
      <c r="C17983" s="6">
        <v>4.0819999999999999</v>
      </c>
      <c r="D17983" s="7">
        <v>40.476251017995601</v>
      </c>
    </row>
    <row r="17984" spans="1:4" x14ac:dyDescent="0.2">
      <c r="A17984" s="4">
        <v>17982</v>
      </c>
      <c r="B17984" s="4">
        <v>17984</v>
      </c>
      <c r="C17984" s="6">
        <v>4.0819999999999999</v>
      </c>
      <c r="D17984" s="7">
        <v>40.435008854722298</v>
      </c>
    </row>
    <row r="17985" spans="1:4" x14ac:dyDescent="0.2">
      <c r="A17985" s="4">
        <v>17983</v>
      </c>
      <c r="B17985" s="4">
        <v>17985</v>
      </c>
      <c r="C17985" s="6">
        <v>4.0819999999999999</v>
      </c>
      <c r="D17985" s="7">
        <v>40.386922403946301</v>
      </c>
    </row>
    <row r="17986" spans="1:4" x14ac:dyDescent="0.2">
      <c r="A17986" s="4">
        <v>17984</v>
      </c>
      <c r="B17986" s="4">
        <v>17986</v>
      </c>
      <c r="C17986" s="6">
        <v>4.0819999999999999</v>
      </c>
      <c r="D17986" s="7">
        <v>40.337483650040497</v>
      </c>
    </row>
    <row r="17987" spans="1:4" x14ac:dyDescent="0.2">
      <c r="A17987" s="4">
        <v>17985</v>
      </c>
      <c r="B17987" s="4">
        <v>17987</v>
      </c>
      <c r="C17987" s="6">
        <v>4.0819999999999999</v>
      </c>
      <c r="D17987" s="7">
        <v>40.288045403946697</v>
      </c>
    </row>
    <row r="17988" spans="1:4" x14ac:dyDescent="0.2">
      <c r="A17988" s="4">
        <v>17986</v>
      </c>
      <c r="B17988" s="4">
        <v>17988</v>
      </c>
      <c r="C17988" s="6">
        <v>4.0819999999999999</v>
      </c>
      <c r="D17988" s="7">
        <v>40.246889813312499</v>
      </c>
    </row>
    <row r="17989" spans="1:4" x14ac:dyDescent="0.2">
      <c r="A17989" s="4">
        <v>17987</v>
      </c>
      <c r="B17989" s="4">
        <v>17989</v>
      </c>
      <c r="C17989" s="6">
        <v>4.0819999999999999</v>
      </c>
      <c r="D17989" s="7">
        <v>40.204295854722297</v>
      </c>
    </row>
    <row r="17990" spans="1:4" x14ac:dyDescent="0.2">
      <c r="A17990" s="4">
        <v>17988</v>
      </c>
      <c r="B17990" s="4">
        <v>17990</v>
      </c>
      <c r="C17990" s="6">
        <v>4.0819999999999999</v>
      </c>
      <c r="D17990" s="7">
        <v>40.172774976584499</v>
      </c>
    </row>
    <row r="17991" spans="1:4" x14ac:dyDescent="0.2">
      <c r="A17991" s="4">
        <v>17989</v>
      </c>
      <c r="B17991" s="4">
        <v>17991</v>
      </c>
      <c r="C17991" s="6">
        <v>4.0819999999999999</v>
      </c>
      <c r="D17991" s="7">
        <v>40.149450427361998</v>
      </c>
    </row>
    <row r="17992" spans="1:4" x14ac:dyDescent="0.2">
      <c r="A17992" s="4">
        <v>17990</v>
      </c>
      <c r="B17992" s="4">
        <v>17992</v>
      </c>
      <c r="C17992" s="6">
        <v>4.0819999999999999</v>
      </c>
      <c r="D17992" s="7">
        <v>40.135760590633801</v>
      </c>
    </row>
    <row r="17993" spans="1:4" x14ac:dyDescent="0.2">
      <c r="A17993" s="4">
        <v>17991</v>
      </c>
      <c r="B17993" s="4">
        <v>17993</v>
      </c>
      <c r="C17993" s="6">
        <v>4.0819999999999999</v>
      </c>
      <c r="D17993" s="7">
        <v>40.133057000000001</v>
      </c>
    </row>
    <row r="17994" spans="1:4" x14ac:dyDescent="0.2">
      <c r="A17994" s="4">
        <v>17992</v>
      </c>
      <c r="B17994" s="4">
        <v>17994</v>
      </c>
      <c r="C17994" s="6">
        <v>4.0819999999999999</v>
      </c>
      <c r="D17994" s="7">
        <v>40.133057000000001</v>
      </c>
    </row>
    <row r="17995" spans="1:4" x14ac:dyDescent="0.2">
      <c r="A17995" s="4">
        <v>17993</v>
      </c>
      <c r="B17995" s="4">
        <v>17995</v>
      </c>
      <c r="C17995" s="6">
        <v>4.0819999999999999</v>
      </c>
      <c r="D17995" s="7">
        <v>40.137198204683102</v>
      </c>
    </row>
    <row r="17996" spans="1:4" x14ac:dyDescent="0.2">
      <c r="A17996" s="4">
        <v>17994</v>
      </c>
      <c r="B17996" s="4">
        <v>17996</v>
      </c>
      <c r="C17996" s="6">
        <v>4.0819999999999999</v>
      </c>
      <c r="D17996" s="7">
        <v>40.138550000000002</v>
      </c>
    </row>
    <row r="17997" spans="1:4" x14ac:dyDescent="0.2">
      <c r="A17997" s="4">
        <v>17995</v>
      </c>
      <c r="B17997" s="4">
        <v>17997</v>
      </c>
      <c r="C17997" s="6">
        <v>4.0819999999999999</v>
      </c>
      <c r="D17997" s="7">
        <v>40.142691204683103</v>
      </c>
    </row>
    <row r="17998" spans="1:4" x14ac:dyDescent="0.2">
      <c r="A17998" s="4">
        <v>17996</v>
      </c>
      <c r="B17998" s="4">
        <v>17998</v>
      </c>
      <c r="C17998" s="6">
        <v>4.0819999999999999</v>
      </c>
      <c r="D17998" s="7">
        <v>40.144043000000003</v>
      </c>
    </row>
    <row r="17999" spans="1:4" x14ac:dyDescent="0.2">
      <c r="A17999" s="4">
        <v>17997</v>
      </c>
      <c r="B17999" s="4">
        <v>17999</v>
      </c>
      <c r="C17999" s="6">
        <v>4.0819999999999999</v>
      </c>
      <c r="D17999" s="7">
        <v>40.148184204682998</v>
      </c>
    </row>
    <row r="18000" spans="1:4" x14ac:dyDescent="0.2">
      <c r="A18000" s="4">
        <v>17998</v>
      </c>
      <c r="B18000" s="4">
        <v>18000</v>
      </c>
      <c r="C18000" s="6">
        <v>4.0819999999999999</v>
      </c>
      <c r="D18000" s="7">
        <v>40.145394795316903</v>
      </c>
    </row>
    <row r="18001" spans="1:4" x14ac:dyDescent="0.2">
      <c r="A18001" s="4">
        <v>17999</v>
      </c>
      <c r="B18001" s="4">
        <v>18001</v>
      </c>
      <c r="C18001" s="6">
        <v>4.0819999999999999</v>
      </c>
      <c r="D18001" s="7">
        <v>40.144043000000003</v>
      </c>
    </row>
    <row r="18002" spans="1:4" x14ac:dyDescent="0.2">
      <c r="A18002" s="4">
        <v>18000</v>
      </c>
      <c r="B18002" s="4">
        <v>18002</v>
      </c>
      <c r="C18002" s="6">
        <v>4.0819999999999999</v>
      </c>
      <c r="D18002" s="7">
        <v>40.148184204683098</v>
      </c>
    </row>
    <row r="18003" spans="1:4" x14ac:dyDescent="0.2">
      <c r="A18003" s="4">
        <v>18001</v>
      </c>
      <c r="B18003" s="4">
        <v>18003</v>
      </c>
      <c r="C18003" s="6">
        <v>4.0819999999999999</v>
      </c>
      <c r="D18003" s="7">
        <v>40.145394795316697</v>
      </c>
    </row>
    <row r="18004" spans="1:4" x14ac:dyDescent="0.2">
      <c r="A18004" s="4">
        <v>18002</v>
      </c>
      <c r="B18004" s="4">
        <v>18004</v>
      </c>
      <c r="C18004" s="6">
        <v>4.0819999999999999</v>
      </c>
      <c r="D18004" s="7">
        <v>40.144043000000003</v>
      </c>
    </row>
    <row r="18005" spans="1:4" x14ac:dyDescent="0.2">
      <c r="A18005" s="4">
        <v>18003</v>
      </c>
      <c r="B18005" s="4">
        <v>18005</v>
      </c>
      <c r="C18005" s="6">
        <v>4.0819999999999999</v>
      </c>
      <c r="D18005" s="7">
        <v>40.139901795316902</v>
      </c>
    </row>
    <row r="18006" spans="1:4" x14ac:dyDescent="0.2">
      <c r="A18006" s="4">
        <v>18004</v>
      </c>
      <c r="B18006" s="4">
        <v>18006</v>
      </c>
      <c r="C18006" s="6">
        <v>4.0819999999999999</v>
      </c>
      <c r="D18006" s="7">
        <v>40.138550000000002</v>
      </c>
    </row>
    <row r="18007" spans="1:4" x14ac:dyDescent="0.2">
      <c r="A18007" s="4">
        <v>18005</v>
      </c>
      <c r="B18007" s="4">
        <v>18007</v>
      </c>
      <c r="C18007" s="6">
        <v>4.0819999999999999</v>
      </c>
      <c r="D18007" s="7">
        <v>40.138550000000002</v>
      </c>
    </row>
    <row r="18008" spans="1:4" x14ac:dyDescent="0.2">
      <c r="A18008" s="4">
        <v>18006</v>
      </c>
      <c r="B18008" s="4">
        <v>18008</v>
      </c>
      <c r="C18008" s="6">
        <v>4.0819999999999999</v>
      </c>
      <c r="D18008" s="7">
        <v>40.138550000000002</v>
      </c>
    </row>
    <row r="18009" spans="1:4" x14ac:dyDescent="0.2">
      <c r="A18009" s="4">
        <v>18007</v>
      </c>
      <c r="B18009" s="4">
        <v>18009</v>
      </c>
      <c r="C18009" s="6">
        <v>4.0819999999999999</v>
      </c>
      <c r="D18009" s="7">
        <v>40.142691204683103</v>
      </c>
    </row>
    <row r="18010" spans="1:4" x14ac:dyDescent="0.2">
      <c r="A18010" s="4">
        <v>18008</v>
      </c>
      <c r="B18010" s="4">
        <v>18010</v>
      </c>
      <c r="C18010" s="6">
        <v>4.0819999999999999</v>
      </c>
      <c r="D18010" s="7">
        <v>40.148184204682998</v>
      </c>
    </row>
    <row r="18011" spans="1:4" x14ac:dyDescent="0.2">
      <c r="A18011" s="4">
        <v>18009</v>
      </c>
      <c r="B18011" s="4">
        <v>18011</v>
      </c>
      <c r="C18011" s="6">
        <v>4.0819999999999999</v>
      </c>
      <c r="D18011" s="7">
        <v>40.149535999999998</v>
      </c>
    </row>
    <row r="18012" spans="1:4" x14ac:dyDescent="0.2">
      <c r="A18012" s="4">
        <v>18010</v>
      </c>
      <c r="B18012" s="4">
        <v>18012</v>
      </c>
      <c r="C18012" s="6">
        <v>4.0858999999999996</v>
      </c>
      <c r="D18012" s="7">
        <v>40.153677204683099</v>
      </c>
    </row>
    <row r="18013" spans="1:4" x14ac:dyDescent="0.2">
      <c r="A18013" s="4">
        <v>18011</v>
      </c>
      <c r="B18013" s="4">
        <v>18013</v>
      </c>
      <c r="C18013" s="6">
        <v>4.0781000000000001</v>
      </c>
      <c r="D18013" s="7">
        <v>40.159170204683299</v>
      </c>
    </row>
    <row r="18014" spans="1:4" x14ac:dyDescent="0.2">
      <c r="A18014" s="4">
        <v>18012</v>
      </c>
      <c r="B18014" s="4">
        <v>18014</v>
      </c>
      <c r="C18014" s="6">
        <v>4.0742000000000003</v>
      </c>
      <c r="D18014" s="7">
        <v>40.164663958588903</v>
      </c>
    </row>
    <row r="18015" spans="1:4" x14ac:dyDescent="0.2">
      <c r="A18015" s="4">
        <v>18013</v>
      </c>
      <c r="B18015" s="4">
        <v>18015</v>
      </c>
      <c r="C18015" s="6">
        <v>4.0742000000000003</v>
      </c>
      <c r="D18015" s="7">
        <v>40.166015999999999</v>
      </c>
    </row>
    <row r="18016" spans="1:4" x14ac:dyDescent="0.2">
      <c r="A18016" s="4">
        <v>18014</v>
      </c>
      <c r="B18016" s="4">
        <v>18016</v>
      </c>
      <c r="C18016" s="6">
        <v>4.0742000000000003</v>
      </c>
      <c r="D18016" s="7">
        <v>40.1701572046831</v>
      </c>
    </row>
    <row r="18017" spans="1:4" x14ac:dyDescent="0.2">
      <c r="A18017" s="4">
        <v>18015</v>
      </c>
      <c r="B18017" s="4">
        <v>18017</v>
      </c>
      <c r="C18017" s="6">
        <v>4.0742000000000003</v>
      </c>
      <c r="D18017" s="7">
        <v>40.179791409366203</v>
      </c>
    </row>
    <row r="18018" spans="1:4" x14ac:dyDescent="0.2">
      <c r="A18018" s="4">
        <v>18016</v>
      </c>
      <c r="B18018" s="4">
        <v>18018</v>
      </c>
      <c r="C18018" s="6">
        <v>4.0742000000000003</v>
      </c>
      <c r="D18018" s="7">
        <v>40.186636204682998</v>
      </c>
    </row>
    <row r="18019" spans="1:4" x14ac:dyDescent="0.2">
      <c r="A18019" s="4">
        <v>18017</v>
      </c>
      <c r="B18019" s="4">
        <v>18019</v>
      </c>
      <c r="C18019" s="6">
        <v>4.0742000000000003</v>
      </c>
      <c r="D18019" s="7">
        <v>40.192129204683098</v>
      </c>
    </row>
    <row r="18020" spans="1:4" x14ac:dyDescent="0.2">
      <c r="A18020" s="4">
        <v>18018</v>
      </c>
      <c r="B18020" s="4">
        <v>18020</v>
      </c>
      <c r="C18020" s="6">
        <v>4.0742000000000003</v>
      </c>
      <c r="D18020" s="7">
        <v>40.205905367954998</v>
      </c>
    </row>
    <row r="18021" spans="1:4" x14ac:dyDescent="0.2">
      <c r="A18021" s="4">
        <v>18019</v>
      </c>
      <c r="B18021" s="4">
        <v>18021</v>
      </c>
      <c r="C18021" s="6">
        <v>4.0742000000000003</v>
      </c>
      <c r="D18021" s="7">
        <v>40.218243409366202</v>
      </c>
    </row>
    <row r="18022" spans="1:4" x14ac:dyDescent="0.2">
      <c r="A18022" s="4">
        <v>18020</v>
      </c>
      <c r="B18022" s="4">
        <v>18022</v>
      </c>
      <c r="C18022" s="6">
        <v>4.0742000000000003</v>
      </c>
      <c r="D18022" s="7">
        <v>40.233371367955598</v>
      </c>
    </row>
    <row r="18023" spans="1:4" x14ac:dyDescent="0.2">
      <c r="A18023" s="4">
        <v>18021</v>
      </c>
      <c r="B18023" s="4">
        <v>18023</v>
      </c>
      <c r="C18023" s="6">
        <v>4.0742000000000003</v>
      </c>
      <c r="D18023" s="7">
        <v>40.249850614049301</v>
      </c>
    </row>
    <row r="18024" spans="1:4" x14ac:dyDescent="0.2">
      <c r="A18024" s="4">
        <v>18022</v>
      </c>
      <c r="B18024" s="4">
        <v>18024</v>
      </c>
      <c r="C18024" s="6">
        <v>4.0742000000000003</v>
      </c>
      <c r="D18024" s="7">
        <v>40.266330367955099</v>
      </c>
    </row>
    <row r="18025" spans="1:4" x14ac:dyDescent="0.2">
      <c r="A18025" s="4">
        <v>18023</v>
      </c>
      <c r="B18025" s="4">
        <v>18025</v>
      </c>
      <c r="C18025" s="6">
        <v>4.0742000000000003</v>
      </c>
      <c r="D18025" s="7">
        <v>40.286950818732201</v>
      </c>
    </row>
    <row r="18026" spans="1:4" x14ac:dyDescent="0.2">
      <c r="A18026" s="4">
        <v>18024</v>
      </c>
      <c r="B18026" s="4">
        <v>18026</v>
      </c>
      <c r="C18026" s="6">
        <v>4.0742000000000003</v>
      </c>
      <c r="D18026" s="7">
        <v>40.304782367955099</v>
      </c>
    </row>
    <row r="18027" spans="1:4" x14ac:dyDescent="0.2">
      <c r="A18027" s="4">
        <v>18025</v>
      </c>
      <c r="B18027" s="4">
        <v>18027</v>
      </c>
      <c r="C18027" s="6">
        <v>4.0742000000000003</v>
      </c>
      <c r="D18027" s="7">
        <v>40.325403572638898</v>
      </c>
    </row>
    <row r="18028" spans="1:4" x14ac:dyDescent="0.2">
      <c r="A18028" s="4">
        <v>18026</v>
      </c>
      <c r="B18028" s="4">
        <v>18028</v>
      </c>
      <c r="C18028" s="6">
        <v>4.0742000000000003</v>
      </c>
      <c r="D18028" s="7">
        <v>40.343234614049301</v>
      </c>
    </row>
    <row r="18029" spans="1:4" x14ac:dyDescent="0.2">
      <c r="A18029" s="4">
        <v>18027</v>
      </c>
      <c r="B18029" s="4">
        <v>18029</v>
      </c>
      <c r="C18029" s="6">
        <v>4.0742000000000003</v>
      </c>
      <c r="D18029" s="7">
        <v>40.363855572638002</v>
      </c>
    </row>
    <row r="18030" spans="1:4" x14ac:dyDescent="0.2">
      <c r="A18030" s="4">
        <v>18028</v>
      </c>
      <c r="B18030" s="4">
        <v>18030</v>
      </c>
      <c r="C18030" s="6">
        <v>4.0742000000000003</v>
      </c>
      <c r="D18030" s="7">
        <v>40.3816866140493</v>
      </c>
    </row>
    <row r="18031" spans="1:4" x14ac:dyDescent="0.2">
      <c r="A18031" s="4">
        <v>18029</v>
      </c>
      <c r="B18031" s="4">
        <v>18031</v>
      </c>
      <c r="C18031" s="6">
        <v>4.0742000000000003</v>
      </c>
      <c r="D18031" s="7">
        <v>40.4023075726382</v>
      </c>
    </row>
    <row r="18032" spans="1:4" x14ac:dyDescent="0.2">
      <c r="A18032" s="4">
        <v>18030</v>
      </c>
      <c r="B18032" s="4">
        <v>18032</v>
      </c>
      <c r="C18032" s="6">
        <v>4.0742000000000003</v>
      </c>
      <c r="D18032" s="7">
        <v>40.420138614049797</v>
      </c>
    </row>
    <row r="18033" spans="1:4" x14ac:dyDescent="0.2">
      <c r="A18033" s="4">
        <v>18031</v>
      </c>
      <c r="B18033" s="4">
        <v>18033</v>
      </c>
      <c r="C18033" s="6">
        <v>4.0742000000000003</v>
      </c>
      <c r="D18033" s="7">
        <v>40.4407595726382</v>
      </c>
    </row>
    <row r="18034" spans="1:4" x14ac:dyDescent="0.2">
      <c r="A18034" s="4">
        <v>18032</v>
      </c>
      <c r="B18034" s="4">
        <v>18034</v>
      </c>
      <c r="C18034" s="6">
        <v>4.0742000000000003</v>
      </c>
      <c r="D18034" s="7">
        <v>40.462732572637996</v>
      </c>
    </row>
    <row r="18035" spans="1:4" x14ac:dyDescent="0.2">
      <c r="A18035" s="4">
        <v>18033</v>
      </c>
      <c r="B18035" s="4">
        <v>18035</v>
      </c>
      <c r="C18035" s="6">
        <v>4.0742000000000003</v>
      </c>
      <c r="D18035" s="7">
        <v>40.480563614049302</v>
      </c>
    </row>
    <row r="18036" spans="1:4" x14ac:dyDescent="0.2">
      <c r="A18036" s="4">
        <v>18034</v>
      </c>
      <c r="B18036" s="4">
        <v>18036</v>
      </c>
      <c r="C18036" s="6">
        <v>4.0742000000000003</v>
      </c>
      <c r="D18036" s="7">
        <v>40.501184572638202</v>
      </c>
    </row>
    <row r="18037" spans="1:4" x14ac:dyDescent="0.2">
      <c r="A18037" s="4">
        <v>18035</v>
      </c>
      <c r="B18037" s="4">
        <v>18037</v>
      </c>
      <c r="C18037" s="6">
        <v>4.0742000000000003</v>
      </c>
      <c r="D18037" s="7">
        <v>40.519015614049799</v>
      </c>
    </row>
    <row r="18038" spans="1:4" x14ac:dyDescent="0.2">
      <c r="A18038" s="4">
        <v>18036</v>
      </c>
      <c r="B18038" s="4">
        <v>18038</v>
      </c>
      <c r="C18038" s="6">
        <v>4.0742000000000003</v>
      </c>
      <c r="D18038" s="7">
        <v>40.531354163271999</v>
      </c>
    </row>
    <row r="18039" spans="1:4" x14ac:dyDescent="0.2">
      <c r="A18039" s="4">
        <v>18037</v>
      </c>
      <c r="B18039" s="4">
        <v>18039</v>
      </c>
      <c r="C18039" s="6">
        <v>4.0742000000000003</v>
      </c>
      <c r="D18039" s="7">
        <v>40.542340409366098</v>
      </c>
    </row>
    <row r="18040" spans="1:4" x14ac:dyDescent="0.2">
      <c r="A18040" s="4">
        <v>18038</v>
      </c>
      <c r="B18040" s="4">
        <v>18040</v>
      </c>
      <c r="C18040" s="6">
        <v>4.0742000000000003</v>
      </c>
      <c r="D18040" s="7">
        <v>40.545043999999997</v>
      </c>
    </row>
    <row r="18041" spans="1:4" x14ac:dyDescent="0.2">
      <c r="A18041" s="4">
        <v>18039</v>
      </c>
      <c r="B18041" s="4">
        <v>18041</v>
      </c>
      <c r="C18041" s="6">
        <v>4.0742000000000003</v>
      </c>
      <c r="D18041" s="7">
        <v>40.545043999999997</v>
      </c>
    </row>
    <row r="18042" spans="1:4" x14ac:dyDescent="0.2">
      <c r="A18042" s="4">
        <v>18040</v>
      </c>
      <c r="B18042" s="4">
        <v>18042</v>
      </c>
      <c r="C18042" s="6">
        <v>4.0742000000000003</v>
      </c>
      <c r="D18042" s="7">
        <v>40.545043999999997</v>
      </c>
    </row>
    <row r="18043" spans="1:4" x14ac:dyDescent="0.2">
      <c r="A18043" s="4">
        <v>18041</v>
      </c>
      <c r="B18043" s="4">
        <v>18043</v>
      </c>
      <c r="C18043" s="6">
        <v>4.0742000000000003</v>
      </c>
      <c r="D18043" s="7">
        <v>40.540902795316903</v>
      </c>
    </row>
    <row r="18044" spans="1:4" x14ac:dyDescent="0.2">
      <c r="A18044" s="4">
        <v>18042</v>
      </c>
      <c r="B18044" s="4">
        <v>18044</v>
      </c>
      <c r="C18044" s="6">
        <v>4.0742000000000003</v>
      </c>
      <c r="D18044" s="7">
        <v>40.535409795317001</v>
      </c>
    </row>
    <row r="18045" spans="1:4" x14ac:dyDescent="0.2">
      <c r="A18045" s="4">
        <v>18043</v>
      </c>
      <c r="B18045" s="4">
        <v>18045</v>
      </c>
      <c r="C18045" s="6">
        <v>4.0742000000000003</v>
      </c>
      <c r="D18045" s="7">
        <v>40.525774836727997</v>
      </c>
    </row>
    <row r="18046" spans="1:4" x14ac:dyDescent="0.2">
      <c r="A18046" s="4">
        <v>18044</v>
      </c>
      <c r="B18046" s="4">
        <v>18046</v>
      </c>
      <c r="C18046" s="6">
        <v>4.0742000000000003</v>
      </c>
      <c r="D18046" s="7">
        <v>40.523071000000002</v>
      </c>
    </row>
    <row r="18047" spans="1:4" x14ac:dyDescent="0.2">
      <c r="A18047" s="4">
        <v>18045</v>
      </c>
      <c r="B18047" s="4">
        <v>18047</v>
      </c>
      <c r="C18047" s="6">
        <v>4.0742000000000003</v>
      </c>
      <c r="D18047" s="7">
        <v>40.5189297953169</v>
      </c>
    </row>
    <row r="18048" spans="1:4" x14ac:dyDescent="0.2">
      <c r="A18048" s="4">
        <v>18046</v>
      </c>
      <c r="B18048" s="4">
        <v>18048</v>
      </c>
      <c r="C18048" s="6">
        <v>4.0742000000000003</v>
      </c>
      <c r="D18048" s="7">
        <v>40.517578</v>
      </c>
    </row>
    <row r="18049" spans="1:4" x14ac:dyDescent="0.2">
      <c r="A18049" s="4">
        <v>18047</v>
      </c>
      <c r="B18049" s="4">
        <v>18049</v>
      </c>
      <c r="C18049" s="6">
        <v>4.0742000000000003</v>
      </c>
      <c r="D18049" s="7">
        <v>40.521719204683102</v>
      </c>
    </row>
    <row r="18050" spans="1:4" x14ac:dyDescent="0.2">
      <c r="A18050" s="4">
        <v>18048</v>
      </c>
      <c r="B18050" s="4">
        <v>18050</v>
      </c>
      <c r="C18050" s="6">
        <v>4.0742000000000003</v>
      </c>
      <c r="D18050" s="7">
        <v>40.531354163271999</v>
      </c>
    </row>
    <row r="18051" spans="1:4" x14ac:dyDescent="0.2">
      <c r="A18051" s="4">
        <v>18049</v>
      </c>
      <c r="B18051" s="4">
        <v>18051</v>
      </c>
      <c r="C18051" s="6">
        <v>4.0742000000000003</v>
      </c>
      <c r="D18051" s="7">
        <v>40.538199204683302</v>
      </c>
    </row>
    <row r="18052" spans="1:4" x14ac:dyDescent="0.2">
      <c r="A18052" s="4">
        <v>18050</v>
      </c>
      <c r="B18052" s="4">
        <v>18052</v>
      </c>
      <c r="C18052" s="6">
        <v>4.0742000000000003</v>
      </c>
      <c r="D18052" s="7">
        <v>40.547833409366199</v>
      </c>
    </row>
    <row r="18053" spans="1:4" x14ac:dyDescent="0.2">
      <c r="A18053" s="4">
        <v>18051</v>
      </c>
      <c r="B18053" s="4">
        <v>18053</v>
      </c>
      <c r="C18053" s="6">
        <v>4.0742000000000003</v>
      </c>
      <c r="D18053" s="7">
        <v>40.562961367954998</v>
      </c>
    </row>
    <row r="18054" spans="1:4" x14ac:dyDescent="0.2">
      <c r="A18054" s="4">
        <v>18052</v>
      </c>
      <c r="B18054" s="4">
        <v>18054</v>
      </c>
      <c r="C18054" s="6">
        <v>4.0742000000000003</v>
      </c>
      <c r="D18054" s="7">
        <v>40.575299409366202</v>
      </c>
    </row>
    <row r="18055" spans="1:4" x14ac:dyDescent="0.2">
      <c r="A18055" s="4">
        <v>18053</v>
      </c>
      <c r="B18055" s="4">
        <v>18055</v>
      </c>
      <c r="C18055" s="6">
        <v>4.0742000000000003</v>
      </c>
      <c r="D18055" s="7">
        <v>40.586285409366198</v>
      </c>
    </row>
    <row r="18056" spans="1:4" x14ac:dyDescent="0.2">
      <c r="A18056" s="4">
        <v>18054</v>
      </c>
      <c r="B18056" s="4">
        <v>18056</v>
      </c>
      <c r="C18056" s="6">
        <v>4.0742000000000003</v>
      </c>
      <c r="D18056" s="7">
        <v>40.601413367955601</v>
      </c>
    </row>
    <row r="18057" spans="1:4" x14ac:dyDescent="0.2">
      <c r="A18057" s="4">
        <v>18055</v>
      </c>
      <c r="B18057" s="4">
        <v>18057</v>
      </c>
      <c r="C18057" s="6">
        <v>4.0742000000000003</v>
      </c>
      <c r="D18057" s="7">
        <v>40.613751409366202</v>
      </c>
    </row>
    <row r="18058" spans="1:4" x14ac:dyDescent="0.2">
      <c r="A18058" s="4">
        <v>18056</v>
      </c>
      <c r="B18058" s="4">
        <v>18058</v>
      </c>
      <c r="C18058" s="6">
        <v>4.0742000000000003</v>
      </c>
      <c r="D18058" s="7">
        <v>40.620596204683103</v>
      </c>
    </row>
    <row r="18059" spans="1:4" x14ac:dyDescent="0.2">
      <c r="A18059" s="4">
        <v>18057</v>
      </c>
      <c r="B18059" s="4">
        <v>18059</v>
      </c>
      <c r="C18059" s="6">
        <v>4.0742000000000003</v>
      </c>
      <c r="D18059" s="7">
        <v>40.621948000000003</v>
      </c>
    </row>
    <row r="18060" spans="1:4" x14ac:dyDescent="0.2">
      <c r="A18060" s="4">
        <v>18058</v>
      </c>
      <c r="B18060" s="4">
        <v>18060</v>
      </c>
      <c r="C18060" s="6">
        <v>4.0625</v>
      </c>
      <c r="D18060" s="7">
        <v>40.617806795316703</v>
      </c>
    </row>
    <row r="18061" spans="1:4" x14ac:dyDescent="0.2">
      <c r="A18061" s="4">
        <v>18059</v>
      </c>
      <c r="B18061" s="4">
        <v>18061</v>
      </c>
      <c r="C18061" s="6">
        <v>4.0819999999999999</v>
      </c>
      <c r="D18061" s="7">
        <v>40.608172590633799</v>
      </c>
    </row>
    <row r="18062" spans="1:4" x14ac:dyDescent="0.2">
      <c r="A18062" s="4">
        <v>18060</v>
      </c>
      <c r="B18062" s="4">
        <v>18062</v>
      </c>
      <c r="C18062" s="6">
        <v>4.0819999999999999</v>
      </c>
      <c r="D18062" s="7">
        <v>40.588903427361799</v>
      </c>
    </row>
    <row r="18063" spans="1:4" x14ac:dyDescent="0.2">
      <c r="A18063" s="4">
        <v>18061</v>
      </c>
      <c r="B18063" s="4">
        <v>18063</v>
      </c>
      <c r="C18063" s="6">
        <v>4.0625</v>
      </c>
      <c r="D18063" s="7">
        <v>40.562789222678902</v>
      </c>
    </row>
    <row r="18064" spans="1:4" x14ac:dyDescent="0.2">
      <c r="A18064" s="4">
        <v>18062</v>
      </c>
      <c r="B18064" s="4">
        <v>18064</v>
      </c>
      <c r="C18064" s="6">
        <v>4.0625</v>
      </c>
      <c r="D18064" s="7">
        <v>40.531182017995597</v>
      </c>
    </row>
    <row r="18065" spans="1:4" x14ac:dyDescent="0.2">
      <c r="A18065" s="4">
        <v>18063</v>
      </c>
      <c r="B18065" s="4">
        <v>18065</v>
      </c>
      <c r="C18065" s="6">
        <v>4.0625</v>
      </c>
      <c r="D18065" s="7">
        <v>40.494081813311404</v>
      </c>
    </row>
    <row r="18066" spans="1:4" x14ac:dyDescent="0.2">
      <c r="A18066" s="4">
        <v>18064</v>
      </c>
      <c r="B18066" s="4">
        <v>18066</v>
      </c>
      <c r="C18066" s="6">
        <v>4.0625</v>
      </c>
      <c r="D18066" s="7">
        <v>40.447347403946303</v>
      </c>
    </row>
    <row r="18067" spans="1:4" x14ac:dyDescent="0.2">
      <c r="A18067" s="4">
        <v>18065</v>
      </c>
      <c r="B18067" s="4">
        <v>18067</v>
      </c>
      <c r="C18067" s="6">
        <v>4.0625</v>
      </c>
      <c r="D18067" s="7">
        <v>40.402049854723998</v>
      </c>
    </row>
    <row r="18068" spans="1:4" x14ac:dyDescent="0.2">
      <c r="A18068" s="4">
        <v>18066</v>
      </c>
      <c r="B18068" s="4">
        <v>18068</v>
      </c>
      <c r="C18068" s="6">
        <v>4.0625</v>
      </c>
      <c r="D18068" s="7">
        <v>40.349822199263201</v>
      </c>
    </row>
    <row r="18069" spans="1:4" x14ac:dyDescent="0.2">
      <c r="A18069" s="4">
        <v>18067</v>
      </c>
      <c r="B18069" s="4">
        <v>18069</v>
      </c>
      <c r="C18069" s="6">
        <v>4.0742000000000003</v>
      </c>
      <c r="D18069" s="7">
        <v>40.294890445357403</v>
      </c>
    </row>
    <row r="18070" spans="1:4" x14ac:dyDescent="0.2">
      <c r="A18070" s="4">
        <v>18068</v>
      </c>
      <c r="B18070" s="4">
        <v>18070</v>
      </c>
      <c r="C18070" s="6">
        <v>4.0819999999999999</v>
      </c>
      <c r="D18070" s="7">
        <v>40.244100403944799</v>
      </c>
    </row>
    <row r="18071" spans="1:4" x14ac:dyDescent="0.2">
      <c r="A18071" s="4">
        <v>18069</v>
      </c>
      <c r="B18071" s="4">
        <v>18071</v>
      </c>
      <c r="C18071" s="6">
        <v>4.0819999999999999</v>
      </c>
      <c r="D18071" s="7">
        <v>40.198802854723603</v>
      </c>
    </row>
    <row r="18072" spans="1:4" x14ac:dyDescent="0.2">
      <c r="A18072" s="4">
        <v>18070</v>
      </c>
      <c r="B18072" s="4">
        <v>18072</v>
      </c>
      <c r="C18072" s="6">
        <v>4.0819999999999999</v>
      </c>
      <c r="D18072" s="7">
        <v>40.158998813312799</v>
      </c>
    </row>
    <row r="18073" spans="1:4" x14ac:dyDescent="0.2">
      <c r="A18073" s="4">
        <v>18071</v>
      </c>
      <c r="B18073" s="4">
        <v>18073</v>
      </c>
      <c r="C18073" s="6">
        <v>4.0781000000000001</v>
      </c>
      <c r="D18073" s="7">
        <v>40.124688017995602</v>
      </c>
    </row>
    <row r="18074" spans="1:4" x14ac:dyDescent="0.2">
      <c r="A18074" s="4">
        <v>18072</v>
      </c>
      <c r="B18074" s="4">
        <v>18074</v>
      </c>
      <c r="C18074" s="6">
        <v>4.0625</v>
      </c>
      <c r="D18074" s="7">
        <v>40.104153385950703</v>
      </c>
    </row>
    <row r="18075" spans="1:4" x14ac:dyDescent="0.2">
      <c r="A18075" s="4">
        <v>18073</v>
      </c>
      <c r="B18075" s="4">
        <v>18075</v>
      </c>
      <c r="C18075" s="6">
        <v>4.0625</v>
      </c>
      <c r="D18075" s="7">
        <v>40.0876736320444</v>
      </c>
    </row>
    <row r="18076" spans="1:4" x14ac:dyDescent="0.2">
      <c r="A18076" s="4">
        <v>18074</v>
      </c>
      <c r="B18076" s="4">
        <v>18076</v>
      </c>
      <c r="C18076" s="6">
        <v>4.0625</v>
      </c>
      <c r="D18076" s="7">
        <v>40.067053181267603</v>
      </c>
    </row>
    <row r="18077" spans="1:4" x14ac:dyDescent="0.2">
      <c r="A18077" s="4">
        <v>18075</v>
      </c>
      <c r="B18077" s="4">
        <v>18077</v>
      </c>
      <c r="C18077" s="6">
        <v>4.0625</v>
      </c>
      <c r="D18077" s="7">
        <v>40.049221632044997</v>
      </c>
    </row>
    <row r="18078" spans="1:4" x14ac:dyDescent="0.2">
      <c r="A18078" s="4">
        <v>18076</v>
      </c>
      <c r="B18078" s="4">
        <v>18078</v>
      </c>
      <c r="C18078" s="6">
        <v>4.0625</v>
      </c>
      <c r="D18078" s="7">
        <v>40.036883590633799</v>
      </c>
    </row>
    <row r="18079" spans="1:4" x14ac:dyDescent="0.2">
      <c r="A18079" s="4">
        <v>18077</v>
      </c>
      <c r="B18079" s="4">
        <v>18079</v>
      </c>
      <c r="C18079" s="6">
        <v>4.0625</v>
      </c>
      <c r="D18079" s="7">
        <v>40.025896836727703</v>
      </c>
    </row>
    <row r="18080" spans="1:4" x14ac:dyDescent="0.2">
      <c r="A18080" s="4">
        <v>18078</v>
      </c>
      <c r="B18080" s="4">
        <v>18080</v>
      </c>
      <c r="C18080" s="6">
        <v>4.0625</v>
      </c>
      <c r="D18080" s="7">
        <v>40.019051795316898</v>
      </c>
    </row>
    <row r="18081" spans="1:4" x14ac:dyDescent="0.2">
      <c r="A18081" s="4">
        <v>18079</v>
      </c>
      <c r="B18081" s="4">
        <v>18081</v>
      </c>
      <c r="C18081" s="6">
        <v>4.0625</v>
      </c>
      <c r="D18081" s="7">
        <v>40.009417590633802</v>
      </c>
    </row>
    <row r="18082" spans="1:4" x14ac:dyDescent="0.2">
      <c r="A18082" s="4">
        <v>18080</v>
      </c>
      <c r="B18082" s="4">
        <v>18082</v>
      </c>
      <c r="C18082" s="6">
        <v>4.0625</v>
      </c>
      <c r="D18082" s="7">
        <v>39.994289632045003</v>
      </c>
    </row>
    <row r="18083" spans="1:4" x14ac:dyDescent="0.2">
      <c r="A18083" s="4">
        <v>18081</v>
      </c>
      <c r="B18083" s="4">
        <v>18083</v>
      </c>
      <c r="C18083" s="6">
        <v>4.0625</v>
      </c>
      <c r="D18083" s="7">
        <v>39.981951590633798</v>
      </c>
    </row>
    <row r="18084" spans="1:4" x14ac:dyDescent="0.2">
      <c r="A18084" s="4">
        <v>18082</v>
      </c>
      <c r="B18084" s="4">
        <v>18084</v>
      </c>
      <c r="C18084" s="6">
        <v>4.0625</v>
      </c>
      <c r="D18084" s="7">
        <v>39.966824385950197</v>
      </c>
    </row>
    <row r="18085" spans="1:4" x14ac:dyDescent="0.2">
      <c r="A18085" s="4">
        <v>18083</v>
      </c>
      <c r="B18085" s="4">
        <v>18085</v>
      </c>
      <c r="C18085" s="6">
        <v>4.0625</v>
      </c>
      <c r="D18085" s="7">
        <v>39.954485836727997</v>
      </c>
    </row>
    <row r="18086" spans="1:4" x14ac:dyDescent="0.2">
      <c r="A18086" s="4">
        <v>18084</v>
      </c>
      <c r="B18086" s="4">
        <v>18086</v>
      </c>
      <c r="C18086" s="6">
        <v>4.0507999999999997</v>
      </c>
      <c r="D18086" s="7">
        <v>39.943499590633898</v>
      </c>
    </row>
    <row r="18087" spans="1:4" x14ac:dyDescent="0.2">
      <c r="A18087" s="4">
        <v>18085</v>
      </c>
      <c r="B18087" s="4">
        <v>18087</v>
      </c>
      <c r="C18087" s="6">
        <v>4.0507999999999997</v>
      </c>
      <c r="D18087" s="7">
        <v>39.9283716320449</v>
      </c>
    </row>
    <row r="18088" spans="1:4" x14ac:dyDescent="0.2">
      <c r="A18088" s="4">
        <v>18086</v>
      </c>
      <c r="B18088" s="4">
        <v>18088</v>
      </c>
      <c r="C18088" s="6">
        <v>4.0507999999999997</v>
      </c>
      <c r="D18088" s="7">
        <v>39.911892385950701</v>
      </c>
    </row>
    <row r="18089" spans="1:4" x14ac:dyDescent="0.2">
      <c r="A18089" s="4">
        <v>18087</v>
      </c>
      <c r="B18089" s="4">
        <v>18089</v>
      </c>
      <c r="C18089" s="6">
        <v>4.0507999999999997</v>
      </c>
      <c r="D18089" s="7">
        <v>39.895412632044398</v>
      </c>
    </row>
    <row r="18090" spans="1:4" x14ac:dyDescent="0.2">
      <c r="A18090" s="4">
        <v>18088</v>
      </c>
      <c r="B18090" s="4">
        <v>18090</v>
      </c>
      <c r="C18090" s="6">
        <v>4.0507999999999997</v>
      </c>
      <c r="D18090" s="7">
        <v>39.883074590633797</v>
      </c>
    </row>
    <row r="18091" spans="1:4" x14ac:dyDescent="0.2">
      <c r="A18091" s="4">
        <v>18089</v>
      </c>
      <c r="B18091" s="4">
        <v>18091</v>
      </c>
      <c r="C18091" s="6">
        <v>4.0507999999999997</v>
      </c>
      <c r="D18091" s="7">
        <v>39.876229795317002</v>
      </c>
    </row>
    <row r="18092" spans="1:4" x14ac:dyDescent="0.2">
      <c r="A18092" s="4">
        <v>18090</v>
      </c>
      <c r="B18092" s="4">
        <v>18092</v>
      </c>
      <c r="C18092" s="6">
        <v>4.0507999999999997</v>
      </c>
      <c r="D18092" s="7">
        <v>39.879019204683097</v>
      </c>
    </row>
    <row r="18093" spans="1:4" x14ac:dyDescent="0.2">
      <c r="A18093" s="4">
        <v>18091</v>
      </c>
      <c r="B18093" s="4">
        <v>18093</v>
      </c>
      <c r="C18093" s="6">
        <v>4.0507999999999997</v>
      </c>
      <c r="D18093" s="7">
        <v>39.884512204683098</v>
      </c>
    </row>
    <row r="18094" spans="1:4" x14ac:dyDescent="0.2">
      <c r="A18094" s="4">
        <v>18092</v>
      </c>
      <c r="B18094" s="4">
        <v>18094</v>
      </c>
      <c r="C18094" s="6">
        <v>4.0507999999999997</v>
      </c>
      <c r="D18094" s="7">
        <v>39.894147163272301</v>
      </c>
    </row>
    <row r="18095" spans="1:4" x14ac:dyDescent="0.2">
      <c r="A18095" s="4">
        <v>18093</v>
      </c>
      <c r="B18095" s="4">
        <v>18095</v>
      </c>
      <c r="C18095" s="6">
        <v>4.0507999999999997</v>
      </c>
      <c r="D18095" s="7">
        <v>39.905133409366201</v>
      </c>
    </row>
    <row r="18096" spans="1:4" x14ac:dyDescent="0.2">
      <c r="A18096" s="4">
        <v>18094</v>
      </c>
      <c r="B18096" s="4">
        <v>18096</v>
      </c>
      <c r="C18096" s="6">
        <v>4.0507999999999997</v>
      </c>
      <c r="D18096" s="7">
        <v>39.920260614049099</v>
      </c>
    </row>
    <row r="18097" spans="1:4" x14ac:dyDescent="0.2">
      <c r="A18097" s="4">
        <v>18095</v>
      </c>
      <c r="B18097" s="4">
        <v>18097</v>
      </c>
      <c r="C18097" s="6">
        <v>4.0391000000000004</v>
      </c>
      <c r="D18097" s="7">
        <v>39.936740367955103</v>
      </c>
    </row>
    <row r="18098" spans="1:4" x14ac:dyDescent="0.2">
      <c r="A18098" s="4">
        <v>18096</v>
      </c>
      <c r="B18098" s="4">
        <v>18098</v>
      </c>
      <c r="C18098" s="6">
        <v>4.0391000000000004</v>
      </c>
      <c r="D18098" s="7">
        <v>39.957361572638902</v>
      </c>
    </row>
    <row r="18099" spans="1:4" x14ac:dyDescent="0.2">
      <c r="A18099" s="4">
        <v>18097</v>
      </c>
      <c r="B18099" s="4">
        <v>18099</v>
      </c>
      <c r="C18099" s="6">
        <v>4.0391000000000004</v>
      </c>
      <c r="D18099" s="7">
        <v>39.9793338187324</v>
      </c>
    </row>
    <row r="18100" spans="1:4" x14ac:dyDescent="0.2">
      <c r="A18100" s="4">
        <v>18098</v>
      </c>
      <c r="B18100" s="4">
        <v>18100</v>
      </c>
      <c r="C18100" s="6">
        <v>4.0391000000000004</v>
      </c>
      <c r="D18100" s="7">
        <v>39.997165367955098</v>
      </c>
    </row>
    <row r="18101" spans="1:4" x14ac:dyDescent="0.2">
      <c r="A18101" s="4">
        <v>18099</v>
      </c>
      <c r="B18101" s="4">
        <v>18101</v>
      </c>
      <c r="C18101" s="6">
        <v>4.0391000000000004</v>
      </c>
      <c r="D18101" s="7">
        <v>40.0177858187322</v>
      </c>
    </row>
    <row r="18102" spans="1:4" x14ac:dyDescent="0.2">
      <c r="A18102" s="4">
        <v>18100</v>
      </c>
      <c r="B18102" s="4">
        <v>18102</v>
      </c>
      <c r="C18102" s="6">
        <v>4.0273000000000003</v>
      </c>
      <c r="D18102" s="7">
        <v>40.039758572638199</v>
      </c>
    </row>
    <row r="18103" spans="1:4" x14ac:dyDescent="0.2">
      <c r="A18103" s="4">
        <v>18101</v>
      </c>
      <c r="B18103" s="4">
        <v>18103</v>
      </c>
      <c r="C18103" s="6">
        <v>4.0273000000000003</v>
      </c>
      <c r="D18103" s="7">
        <v>40.061731572638898</v>
      </c>
    </row>
    <row r="18104" spans="1:4" x14ac:dyDescent="0.2">
      <c r="A18104" s="4">
        <v>18102</v>
      </c>
      <c r="B18104" s="4">
        <v>18104</v>
      </c>
      <c r="C18104" s="6">
        <v>4.0312000000000001</v>
      </c>
      <c r="D18104" s="7">
        <v>40.083703818732403</v>
      </c>
    </row>
    <row r="18105" spans="1:4" x14ac:dyDescent="0.2">
      <c r="A18105" s="4">
        <v>18103</v>
      </c>
      <c r="B18105" s="4">
        <v>18105</v>
      </c>
      <c r="C18105" s="6">
        <v>4.0273000000000003</v>
      </c>
      <c r="D18105" s="7">
        <v>40.105676572637996</v>
      </c>
    </row>
    <row r="18106" spans="1:4" x14ac:dyDescent="0.2">
      <c r="A18106" s="4">
        <v>18104</v>
      </c>
      <c r="B18106" s="4">
        <v>18106</v>
      </c>
      <c r="C18106" s="6">
        <v>4.0273000000000003</v>
      </c>
      <c r="D18106" s="7">
        <v>40.131790777321299</v>
      </c>
    </row>
    <row r="18107" spans="1:4" x14ac:dyDescent="0.2">
      <c r="A18107" s="4">
        <v>18105</v>
      </c>
      <c r="B18107" s="4">
        <v>18107</v>
      </c>
      <c r="C18107" s="6">
        <v>4.0273000000000003</v>
      </c>
      <c r="D18107" s="7">
        <v>40.159256777321303</v>
      </c>
    </row>
    <row r="18108" spans="1:4" x14ac:dyDescent="0.2">
      <c r="A18108" s="4">
        <v>18106</v>
      </c>
      <c r="B18108" s="4">
        <v>18108</v>
      </c>
      <c r="C18108" s="6">
        <v>4.0273000000000003</v>
      </c>
      <c r="D18108" s="7">
        <v>40.182580818733001</v>
      </c>
    </row>
    <row r="18109" spans="1:4" x14ac:dyDescent="0.2">
      <c r="A18109" s="4">
        <v>18107</v>
      </c>
      <c r="B18109" s="4">
        <v>18109</v>
      </c>
      <c r="C18109" s="6">
        <v>4.0273000000000003</v>
      </c>
      <c r="D18109" s="7">
        <v>40.208694777321298</v>
      </c>
    </row>
    <row r="18110" spans="1:4" x14ac:dyDescent="0.2">
      <c r="A18110" s="4">
        <v>18108</v>
      </c>
      <c r="B18110" s="4">
        <v>18110</v>
      </c>
      <c r="C18110" s="6">
        <v>4.0273000000000003</v>
      </c>
      <c r="D18110" s="7">
        <v>40.236160777321103</v>
      </c>
    </row>
    <row r="18111" spans="1:4" x14ac:dyDescent="0.2">
      <c r="A18111" s="4">
        <v>18109</v>
      </c>
      <c r="B18111" s="4">
        <v>18111</v>
      </c>
      <c r="C18111" s="6">
        <v>4.0273000000000003</v>
      </c>
      <c r="D18111" s="7">
        <v>40.263626777321299</v>
      </c>
    </row>
    <row r="18112" spans="1:4" x14ac:dyDescent="0.2">
      <c r="A18112" s="4">
        <v>18110</v>
      </c>
      <c r="B18112" s="4">
        <v>18112</v>
      </c>
      <c r="C18112" s="6">
        <v>4.0273000000000003</v>
      </c>
      <c r="D18112" s="7">
        <v>40.2869508187324</v>
      </c>
    </row>
    <row r="18113" spans="1:4" x14ac:dyDescent="0.2">
      <c r="A18113" s="4">
        <v>18111</v>
      </c>
      <c r="B18113" s="4">
        <v>18113</v>
      </c>
      <c r="C18113" s="6">
        <v>4.0273000000000003</v>
      </c>
      <c r="D18113" s="7">
        <v>40.304782367955603</v>
      </c>
    </row>
    <row r="18114" spans="1:4" x14ac:dyDescent="0.2">
      <c r="A18114" s="4">
        <v>18112</v>
      </c>
      <c r="B18114" s="4">
        <v>18114</v>
      </c>
      <c r="C18114" s="6">
        <v>4.0430000000000001</v>
      </c>
      <c r="D18114" s="7">
        <v>40.325403572638201</v>
      </c>
    </row>
    <row r="18115" spans="1:4" x14ac:dyDescent="0.2">
      <c r="A18115" s="4">
        <v>18113</v>
      </c>
      <c r="B18115" s="4">
        <v>18115</v>
      </c>
      <c r="C18115" s="6">
        <v>4.0430000000000001</v>
      </c>
      <c r="D18115" s="7">
        <v>40.343234614049202</v>
      </c>
    </row>
    <row r="18116" spans="1:4" x14ac:dyDescent="0.2">
      <c r="A18116" s="4">
        <v>18114</v>
      </c>
      <c r="B18116" s="4">
        <v>18116</v>
      </c>
      <c r="C18116" s="6">
        <v>4.0430000000000001</v>
      </c>
      <c r="D18116" s="7">
        <v>40.363855572638201</v>
      </c>
    </row>
    <row r="18117" spans="1:4" x14ac:dyDescent="0.2">
      <c r="A18117" s="4">
        <v>18115</v>
      </c>
      <c r="B18117" s="4">
        <v>18117</v>
      </c>
      <c r="C18117" s="6">
        <v>4.0430000000000001</v>
      </c>
      <c r="D18117" s="7">
        <v>40.381686614049798</v>
      </c>
    </row>
    <row r="18118" spans="1:4" x14ac:dyDescent="0.2">
      <c r="A18118" s="4">
        <v>18116</v>
      </c>
      <c r="B18118" s="4">
        <v>18118</v>
      </c>
      <c r="C18118" s="6">
        <v>4.0430000000000001</v>
      </c>
      <c r="D18118" s="7">
        <v>40.394025163271998</v>
      </c>
    </row>
    <row r="18119" spans="1:4" x14ac:dyDescent="0.2">
      <c r="A18119" s="4">
        <v>18117</v>
      </c>
      <c r="B18119" s="4">
        <v>18119</v>
      </c>
      <c r="C18119" s="6">
        <v>4.0430000000000001</v>
      </c>
      <c r="D18119" s="7">
        <v>40.405011409366203</v>
      </c>
    </row>
    <row r="18120" spans="1:4" x14ac:dyDescent="0.2">
      <c r="A18120" s="4">
        <v>18118</v>
      </c>
      <c r="B18120" s="4">
        <v>18120</v>
      </c>
      <c r="C18120" s="6">
        <v>4.0430000000000001</v>
      </c>
      <c r="D18120" s="7">
        <v>40.415997409366099</v>
      </c>
    </row>
    <row r="18121" spans="1:4" x14ac:dyDescent="0.2">
      <c r="A18121" s="4">
        <v>18119</v>
      </c>
      <c r="B18121" s="4">
        <v>18121</v>
      </c>
      <c r="C18121" s="6">
        <v>4.0430000000000001</v>
      </c>
      <c r="D18121" s="7">
        <v>40.426983409366201</v>
      </c>
    </row>
    <row r="18122" spans="1:4" x14ac:dyDescent="0.2">
      <c r="A18122" s="4">
        <v>18120</v>
      </c>
      <c r="B18122" s="4">
        <v>18122</v>
      </c>
      <c r="C18122" s="6">
        <v>4.0430000000000001</v>
      </c>
      <c r="D18122" s="7">
        <v>40.442111367955597</v>
      </c>
    </row>
    <row r="18123" spans="1:4" x14ac:dyDescent="0.2">
      <c r="A18123" s="4">
        <v>18121</v>
      </c>
      <c r="B18123" s="4">
        <v>18123</v>
      </c>
      <c r="C18123" s="6">
        <v>4.0430000000000001</v>
      </c>
      <c r="D18123" s="7">
        <v>40.450308204683097</v>
      </c>
    </row>
    <row r="18124" spans="1:4" x14ac:dyDescent="0.2">
      <c r="A18124" s="4">
        <v>18122</v>
      </c>
      <c r="B18124" s="4">
        <v>18124</v>
      </c>
      <c r="C18124" s="6">
        <v>4.0430000000000001</v>
      </c>
      <c r="D18124" s="7">
        <v>40.451659999999997</v>
      </c>
    </row>
    <row r="18125" spans="1:4" x14ac:dyDescent="0.2">
      <c r="A18125" s="4">
        <v>18123</v>
      </c>
      <c r="B18125" s="4">
        <v>18125</v>
      </c>
      <c r="C18125" s="6">
        <v>4.0430000000000001</v>
      </c>
      <c r="D18125" s="7">
        <v>40.451659999999997</v>
      </c>
    </row>
    <row r="18126" spans="1:4" x14ac:dyDescent="0.2">
      <c r="A18126" s="4">
        <v>18124</v>
      </c>
      <c r="B18126" s="4">
        <v>18126</v>
      </c>
      <c r="C18126" s="6">
        <v>4.0430000000000001</v>
      </c>
      <c r="D18126" s="7">
        <v>40.443377590633801</v>
      </c>
    </row>
    <row r="18127" spans="1:4" x14ac:dyDescent="0.2">
      <c r="A18127" s="4">
        <v>18125</v>
      </c>
      <c r="B18127" s="4">
        <v>18127</v>
      </c>
      <c r="C18127" s="6">
        <v>4.0273000000000003</v>
      </c>
      <c r="D18127" s="7">
        <v>40.432390836727699</v>
      </c>
    </row>
    <row r="18128" spans="1:4" x14ac:dyDescent="0.2">
      <c r="A18128" s="4">
        <v>18126</v>
      </c>
      <c r="B18128" s="4">
        <v>18128</v>
      </c>
      <c r="C18128" s="6">
        <v>4.0273000000000003</v>
      </c>
      <c r="D18128" s="7">
        <v>40.421404590633799</v>
      </c>
    </row>
    <row r="18129" spans="1:4" x14ac:dyDescent="0.2">
      <c r="A18129" s="4">
        <v>18127</v>
      </c>
      <c r="B18129" s="4">
        <v>18129</v>
      </c>
      <c r="C18129" s="6">
        <v>4.0273000000000003</v>
      </c>
      <c r="D18129" s="7">
        <v>40.397994222678903</v>
      </c>
    </row>
    <row r="18130" spans="1:4" x14ac:dyDescent="0.2">
      <c r="A18130" s="4">
        <v>18128</v>
      </c>
      <c r="B18130" s="4">
        <v>18130</v>
      </c>
      <c r="C18130" s="6">
        <v>4.0273000000000003</v>
      </c>
      <c r="D18130" s="7">
        <v>40.366387017995599</v>
      </c>
    </row>
    <row r="18131" spans="1:4" x14ac:dyDescent="0.2">
      <c r="A18131" s="4">
        <v>18129</v>
      </c>
      <c r="B18131" s="4">
        <v>18131</v>
      </c>
      <c r="C18131" s="6">
        <v>4.0351999999999997</v>
      </c>
      <c r="D18131" s="7">
        <v>40.321004403946297</v>
      </c>
    </row>
    <row r="18132" spans="1:4" x14ac:dyDescent="0.2">
      <c r="A18132" s="4">
        <v>18130</v>
      </c>
      <c r="B18132" s="4">
        <v>18132</v>
      </c>
      <c r="C18132" s="6">
        <v>4.0430000000000001</v>
      </c>
      <c r="D18132" s="7">
        <v>40.271565650039001</v>
      </c>
    </row>
    <row r="18133" spans="1:4" x14ac:dyDescent="0.2">
      <c r="A18133" s="4">
        <v>18131</v>
      </c>
      <c r="B18133" s="4">
        <v>18133</v>
      </c>
      <c r="C18133" s="6">
        <v>4.0430000000000001</v>
      </c>
      <c r="D18133" s="7">
        <v>40.217986199263201</v>
      </c>
    </row>
    <row r="18134" spans="1:4" x14ac:dyDescent="0.2">
      <c r="A18134" s="4">
        <v>18132</v>
      </c>
      <c r="B18134" s="4">
        <v>18134</v>
      </c>
      <c r="C18134" s="6">
        <v>4.0430000000000001</v>
      </c>
      <c r="D18134" s="7">
        <v>40.167195650040902</v>
      </c>
    </row>
    <row r="18135" spans="1:4" x14ac:dyDescent="0.2">
      <c r="A18135" s="4">
        <v>18133</v>
      </c>
      <c r="B18135" s="4">
        <v>18135</v>
      </c>
      <c r="C18135" s="6">
        <v>4.0430000000000001</v>
      </c>
      <c r="D18135" s="7">
        <v>40.113616199263198</v>
      </c>
    </row>
    <row r="18136" spans="1:4" x14ac:dyDescent="0.2">
      <c r="A18136" s="4">
        <v>18134</v>
      </c>
      <c r="B18136" s="4">
        <v>18136</v>
      </c>
      <c r="C18136" s="6">
        <v>4.0273000000000003</v>
      </c>
      <c r="D18136" s="7">
        <v>40.066966854722303</v>
      </c>
    </row>
    <row r="18137" spans="1:4" x14ac:dyDescent="0.2">
      <c r="A18137" s="4">
        <v>18135</v>
      </c>
      <c r="B18137" s="4">
        <v>18137</v>
      </c>
      <c r="C18137" s="6">
        <v>4.0273000000000003</v>
      </c>
      <c r="D18137" s="7">
        <v>40.027162813312501</v>
      </c>
    </row>
    <row r="18138" spans="1:4" x14ac:dyDescent="0.2">
      <c r="A18138" s="4">
        <v>18136</v>
      </c>
      <c r="B18138" s="4">
        <v>18138</v>
      </c>
      <c r="C18138" s="6">
        <v>4.0273000000000003</v>
      </c>
      <c r="D18138" s="7">
        <v>39.992852017995602</v>
      </c>
    </row>
    <row r="18139" spans="1:4" x14ac:dyDescent="0.2">
      <c r="A18139" s="4">
        <v>18137</v>
      </c>
      <c r="B18139" s="4">
        <v>18139</v>
      </c>
      <c r="C18139" s="6">
        <v>4.0273000000000003</v>
      </c>
      <c r="D18139" s="7">
        <v>39.972317385950902</v>
      </c>
    </row>
    <row r="18140" spans="1:4" x14ac:dyDescent="0.2">
      <c r="A18140" s="4">
        <v>18138</v>
      </c>
      <c r="B18140" s="4">
        <v>18140</v>
      </c>
      <c r="C18140" s="6">
        <v>4.0273000000000003</v>
      </c>
      <c r="D18140" s="7">
        <v>39.955837632044897</v>
      </c>
    </row>
    <row r="18141" spans="1:4" x14ac:dyDescent="0.2">
      <c r="A18141" s="4">
        <v>18139</v>
      </c>
      <c r="B18141" s="4">
        <v>18141</v>
      </c>
      <c r="C18141" s="6">
        <v>4.0273000000000003</v>
      </c>
      <c r="D18141" s="7">
        <v>39.9434995906335</v>
      </c>
    </row>
    <row r="18142" spans="1:4" x14ac:dyDescent="0.2">
      <c r="A18142" s="4">
        <v>18140</v>
      </c>
      <c r="B18142" s="4">
        <v>18142</v>
      </c>
      <c r="C18142" s="6">
        <v>4.0273000000000003</v>
      </c>
      <c r="D18142" s="7">
        <v>39.940795999999999</v>
      </c>
    </row>
    <row r="18143" spans="1:4" x14ac:dyDescent="0.2">
      <c r="A18143" s="4">
        <v>18141</v>
      </c>
      <c r="B18143" s="4">
        <v>18143</v>
      </c>
      <c r="C18143" s="6">
        <v>4.0273000000000003</v>
      </c>
      <c r="D18143" s="7">
        <v>39.940795999999999</v>
      </c>
    </row>
    <row r="18144" spans="1:4" x14ac:dyDescent="0.2">
      <c r="A18144" s="4">
        <v>18142</v>
      </c>
      <c r="B18144" s="4">
        <v>18144</v>
      </c>
      <c r="C18144" s="6">
        <v>4.0430000000000001</v>
      </c>
      <c r="D18144" s="7">
        <v>39.949078409366201</v>
      </c>
    </row>
    <row r="18145" spans="1:4" x14ac:dyDescent="0.2">
      <c r="A18145" s="4">
        <v>18143</v>
      </c>
      <c r="B18145" s="4">
        <v>18145</v>
      </c>
      <c r="C18145" s="6">
        <v>4.0430000000000001</v>
      </c>
      <c r="D18145" s="7">
        <v>39.960065163271999</v>
      </c>
    </row>
    <row r="18146" spans="1:4" x14ac:dyDescent="0.2">
      <c r="A18146" s="4">
        <v>18144</v>
      </c>
      <c r="B18146" s="4">
        <v>18146</v>
      </c>
      <c r="C18146" s="6">
        <v>4.0430000000000001</v>
      </c>
      <c r="D18146" s="7">
        <v>39.971051409366503</v>
      </c>
    </row>
    <row r="18147" spans="1:4" x14ac:dyDescent="0.2">
      <c r="A18147" s="4">
        <v>18145</v>
      </c>
      <c r="B18147" s="4">
        <v>18147</v>
      </c>
      <c r="C18147" s="6">
        <v>4.0430000000000001</v>
      </c>
      <c r="D18147" s="7">
        <v>39.986178614049301</v>
      </c>
    </row>
    <row r="18148" spans="1:4" x14ac:dyDescent="0.2">
      <c r="A18148" s="4">
        <v>18146</v>
      </c>
      <c r="B18148" s="4">
        <v>18148</v>
      </c>
      <c r="C18148" s="6">
        <v>4.0430000000000001</v>
      </c>
      <c r="D18148" s="7">
        <v>40.002658367955</v>
      </c>
    </row>
    <row r="18149" spans="1:4" x14ac:dyDescent="0.2">
      <c r="A18149" s="4">
        <v>18147</v>
      </c>
      <c r="B18149" s="4">
        <v>18149</v>
      </c>
      <c r="C18149" s="6">
        <v>4.0430000000000001</v>
      </c>
      <c r="D18149" s="7">
        <v>40.019137614049299</v>
      </c>
    </row>
    <row r="18150" spans="1:4" x14ac:dyDescent="0.2">
      <c r="A18150" s="4">
        <v>18148</v>
      </c>
      <c r="B18150" s="4">
        <v>18150</v>
      </c>
      <c r="C18150" s="6">
        <v>4.0430000000000001</v>
      </c>
      <c r="D18150" s="7">
        <v>40.039758572638199</v>
      </c>
    </row>
    <row r="18151" spans="1:4" x14ac:dyDescent="0.2">
      <c r="A18151" s="4">
        <v>18149</v>
      </c>
      <c r="B18151" s="4">
        <v>18151</v>
      </c>
      <c r="C18151" s="6">
        <v>4.0430000000000001</v>
      </c>
      <c r="D18151" s="7">
        <v>40.061731572638898</v>
      </c>
    </row>
    <row r="18152" spans="1:4" x14ac:dyDescent="0.2">
      <c r="A18152" s="4">
        <v>18150</v>
      </c>
      <c r="B18152" s="4">
        <v>18152</v>
      </c>
      <c r="C18152" s="6">
        <v>4.0430000000000001</v>
      </c>
      <c r="D18152" s="7">
        <v>40.0919869820044</v>
      </c>
    </row>
    <row r="18153" spans="1:4" x14ac:dyDescent="0.2">
      <c r="A18153" s="4">
        <v>18151</v>
      </c>
      <c r="B18153" s="4">
        <v>18153</v>
      </c>
      <c r="C18153" s="6">
        <v>4.0430000000000001</v>
      </c>
      <c r="D18153" s="7">
        <v>40.1249459820041</v>
      </c>
    </row>
    <row r="18154" spans="1:4" x14ac:dyDescent="0.2">
      <c r="A18154" s="4">
        <v>18152</v>
      </c>
      <c r="B18154" s="4">
        <v>18154</v>
      </c>
      <c r="C18154" s="6">
        <v>4.0430000000000001</v>
      </c>
      <c r="D18154" s="7">
        <v>40.157904982004403</v>
      </c>
    </row>
    <row r="18155" spans="1:4" x14ac:dyDescent="0.2">
      <c r="A18155" s="4">
        <v>18153</v>
      </c>
      <c r="B18155" s="4">
        <v>18155</v>
      </c>
      <c r="C18155" s="6">
        <v>4.0430000000000001</v>
      </c>
      <c r="D18155" s="7">
        <v>40.190863982005403</v>
      </c>
    </row>
    <row r="18156" spans="1:4" x14ac:dyDescent="0.2">
      <c r="A18156" s="4">
        <v>18154</v>
      </c>
      <c r="B18156" s="4">
        <v>18156</v>
      </c>
      <c r="C18156" s="6">
        <v>4.0430000000000001</v>
      </c>
      <c r="D18156" s="7">
        <v>40.2238229820044</v>
      </c>
    </row>
    <row r="18157" spans="1:4" x14ac:dyDescent="0.2">
      <c r="A18157" s="4">
        <v>18155</v>
      </c>
      <c r="B18157" s="4">
        <v>18157</v>
      </c>
      <c r="C18157" s="6">
        <v>4.0430000000000001</v>
      </c>
      <c r="D18157" s="7">
        <v>40.256781982004398</v>
      </c>
    </row>
    <row r="18158" spans="1:4" x14ac:dyDescent="0.2">
      <c r="A18158" s="4">
        <v>18156</v>
      </c>
      <c r="B18158" s="4">
        <v>18158</v>
      </c>
      <c r="C18158" s="6">
        <v>4.0430000000000001</v>
      </c>
      <c r="D18158" s="7">
        <v>40.289740982004098</v>
      </c>
    </row>
    <row r="18159" spans="1:4" x14ac:dyDescent="0.2">
      <c r="A18159" s="4">
        <v>18157</v>
      </c>
      <c r="B18159" s="4">
        <v>18159</v>
      </c>
      <c r="C18159" s="6">
        <v>4.0430000000000001</v>
      </c>
      <c r="D18159" s="7">
        <v>40.330982391370597</v>
      </c>
    </row>
    <row r="18160" spans="1:4" x14ac:dyDescent="0.2">
      <c r="A18160" s="4">
        <v>18158</v>
      </c>
      <c r="B18160" s="4">
        <v>18160</v>
      </c>
      <c r="C18160" s="6">
        <v>4.0430000000000001</v>
      </c>
      <c r="D18160" s="7">
        <v>40.362503777322097</v>
      </c>
    </row>
    <row r="18161" spans="1:4" x14ac:dyDescent="0.2">
      <c r="A18161" s="4">
        <v>18159</v>
      </c>
      <c r="B18161" s="4">
        <v>18161</v>
      </c>
      <c r="C18161" s="6">
        <v>4.0430000000000001</v>
      </c>
      <c r="D18161" s="7">
        <v>40.385827818732402</v>
      </c>
    </row>
    <row r="18162" spans="1:4" x14ac:dyDescent="0.2">
      <c r="A18162" s="4">
        <v>18160</v>
      </c>
      <c r="B18162" s="4">
        <v>18162</v>
      </c>
      <c r="C18162" s="6">
        <v>4.0430000000000001</v>
      </c>
      <c r="D18162" s="7">
        <v>40.3995181632719</v>
      </c>
    </row>
    <row r="18163" spans="1:4" x14ac:dyDescent="0.2">
      <c r="A18163" s="4">
        <v>18161</v>
      </c>
      <c r="B18163" s="4">
        <v>18163</v>
      </c>
      <c r="C18163" s="6">
        <v>4.0430000000000001</v>
      </c>
      <c r="D18163" s="7">
        <v>40.406363204683103</v>
      </c>
    </row>
    <row r="18164" spans="1:4" x14ac:dyDescent="0.2">
      <c r="A18164" s="4">
        <v>18162</v>
      </c>
      <c r="B18164" s="4">
        <v>18164</v>
      </c>
      <c r="C18164" s="6">
        <v>4.0430000000000001</v>
      </c>
      <c r="D18164" s="7">
        <v>40.403573795316902</v>
      </c>
    </row>
    <row r="18165" spans="1:4" x14ac:dyDescent="0.2">
      <c r="A18165" s="4">
        <v>18163</v>
      </c>
      <c r="B18165" s="4">
        <v>18165</v>
      </c>
      <c r="C18165" s="6">
        <v>4.0430000000000001</v>
      </c>
      <c r="D18165" s="7">
        <v>40.398080795316702</v>
      </c>
    </row>
    <row r="18166" spans="1:4" x14ac:dyDescent="0.2">
      <c r="A18166" s="4">
        <v>18164</v>
      </c>
      <c r="B18166" s="4">
        <v>18166</v>
      </c>
      <c r="C18166" s="6">
        <v>4.0430000000000001</v>
      </c>
      <c r="D18166" s="7">
        <v>40.384304632044902</v>
      </c>
    </row>
    <row r="18167" spans="1:4" x14ac:dyDescent="0.2">
      <c r="A18167" s="4">
        <v>18165</v>
      </c>
      <c r="B18167" s="4">
        <v>18167</v>
      </c>
      <c r="C18167" s="6">
        <v>4.0430000000000001</v>
      </c>
      <c r="D18167" s="7">
        <v>40.367825385950901</v>
      </c>
    </row>
    <row r="18168" spans="1:4" x14ac:dyDescent="0.2">
      <c r="A18168" s="4">
        <v>18166</v>
      </c>
      <c r="B18168" s="4">
        <v>18168</v>
      </c>
      <c r="C18168" s="6">
        <v>4.0430000000000001</v>
      </c>
      <c r="D18168" s="7">
        <v>40.347204427361802</v>
      </c>
    </row>
    <row r="18169" spans="1:4" x14ac:dyDescent="0.2">
      <c r="A18169" s="4">
        <v>18167</v>
      </c>
      <c r="B18169" s="4">
        <v>18169</v>
      </c>
      <c r="C18169" s="6">
        <v>4.0430000000000001</v>
      </c>
      <c r="D18169" s="7">
        <v>40.312807813312503</v>
      </c>
    </row>
    <row r="18170" spans="1:4" x14ac:dyDescent="0.2">
      <c r="A18170" s="4">
        <v>18168</v>
      </c>
      <c r="B18170" s="4">
        <v>18170</v>
      </c>
      <c r="C18170" s="6">
        <v>4.0430000000000001</v>
      </c>
      <c r="D18170" s="7">
        <v>40.278497017994603</v>
      </c>
    </row>
    <row r="18171" spans="1:4" x14ac:dyDescent="0.2">
      <c r="A18171" s="4">
        <v>18169</v>
      </c>
      <c r="B18171" s="4">
        <v>18171</v>
      </c>
      <c r="C18171" s="6">
        <v>4.0430000000000001</v>
      </c>
      <c r="D18171" s="7">
        <v>40.249679222678701</v>
      </c>
    </row>
    <row r="18172" spans="1:4" x14ac:dyDescent="0.2">
      <c r="A18172" s="4">
        <v>18170</v>
      </c>
      <c r="B18172" s="4">
        <v>18172</v>
      </c>
      <c r="C18172" s="6">
        <v>4.0430000000000001</v>
      </c>
      <c r="D18172" s="7">
        <v>40.226354427361997</v>
      </c>
    </row>
    <row r="18173" spans="1:4" x14ac:dyDescent="0.2">
      <c r="A18173" s="4">
        <v>18171</v>
      </c>
      <c r="B18173" s="4">
        <v>18173</v>
      </c>
      <c r="C18173" s="6">
        <v>4.0430000000000001</v>
      </c>
      <c r="D18173" s="7">
        <v>40.204382181267597</v>
      </c>
    </row>
    <row r="18174" spans="1:4" x14ac:dyDescent="0.2">
      <c r="A18174" s="4">
        <v>18172</v>
      </c>
      <c r="B18174" s="4">
        <v>18174</v>
      </c>
      <c r="C18174" s="6">
        <v>4.0430000000000001</v>
      </c>
      <c r="D18174" s="7">
        <v>40.182409427361101</v>
      </c>
    </row>
    <row r="18175" spans="1:4" x14ac:dyDescent="0.2">
      <c r="A18175" s="4">
        <v>18173</v>
      </c>
      <c r="B18175" s="4">
        <v>18175</v>
      </c>
      <c r="C18175" s="6">
        <v>4.0430000000000001</v>
      </c>
      <c r="D18175" s="7">
        <v>40.168719590633799</v>
      </c>
    </row>
    <row r="18176" spans="1:4" x14ac:dyDescent="0.2">
      <c r="A18176" s="4">
        <v>18174</v>
      </c>
      <c r="B18176" s="4">
        <v>18176</v>
      </c>
      <c r="C18176" s="6">
        <v>4.0430000000000001</v>
      </c>
      <c r="D18176" s="7">
        <v>40.1535916320449</v>
      </c>
    </row>
    <row r="18177" spans="1:4" x14ac:dyDescent="0.2">
      <c r="A18177" s="4">
        <v>18175</v>
      </c>
      <c r="B18177" s="4">
        <v>18177</v>
      </c>
      <c r="C18177" s="6">
        <v>4.0430000000000001</v>
      </c>
      <c r="D18177" s="7">
        <v>40.1371123859509</v>
      </c>
    </row>
    <row r="18178" spans="1:4" x14ac:dyDescent="0.2">
      <c r="A18178" s="4">
        <v>18176</v>
      </c>
      <c r="B18178" s="4">
        <v>18178</v>
      </c>
      <c r="C18178" s="6">
        <v>4.0430000000000001</v>
      </c>
      <c r="D18178" s="7">
        <v>40.124806064883799</v>
      </c>
    </row>
    <row r="18179" spans="1:4" x14ac:dyDescent="0.2">
      <c r="A18179" s="4">
        <v>18177</v>
      </c>
      <c r="B18179" s="4">
        <v>18179</v>
      </c>
      <c r="C18179" s="6">
        <v>4.0430000000000001</v>
      </c>
      <c r="D18179" s="7">
        <v>40.113830501953899</v>
      </c>
    </row>
    <row r="18180" spans="1:4" x14ac:dyDescent="0.2">
      <c r="A18180" s="4">
        <v>18178</v>
      </c>
      <c r="B18180" s="4">
        <v>18180</v>
      </c>
      <c r="C18180" s="6">
        <v>4.0430000000000001</v>
      </c>
      <c r="D18180" s="7">
        <v>40.1069642509771</v>
      </c>
    </row>
    <row r="18181" spans="1:4" x14ac:dyDescent="0.2">
      <c r="A18181" s="4">
        <v>18179</v>
      </c>
      <c r="B18181" s="4">
        <v>18181</v>
      </c>
      <c r="C18181" s="6">
        <v>4.0430000000000001</v>
      </c>
      <c r="D18181" s="7">
        <v>40.101471250977298</v>
      </c>
    </row>
    <row r="18182" spans="1:4" x14ac:dyDescent="0.2">
      <c r="A18182" s="4">
        <v>18180</v>
      </c>
      <c r="B18182" s="4">
        <v>18182</v>
      </c>
      <c r="C18182" s="6">
        <v>4.0430000000000001</v>
      </c>
      <c r="D18182" s="7">
        <v>40.100098000000003</v>
      </c>
    </row>
    <row r="18183" spans="1:4" x14ac:dyDescent="0.2">
      <c r="A18183" s="4">
        <v>18181</v>
      </c>
      <c r="B18183" s="4">
        <v>18183</v>
      </c>
      <c r="C18183" s="6">
        <v>4.0430000000000001</v>
      </c>
      <c r="D18183" s="7">
        <v>40.100098000000003</v>
      </c>
    </row>
    <row r="18184" spans="1:4" x14ac:dyDescent="0.2">
      <c r="A18184" s="4">
        <v>18182</v>
      </c>
      <c r="B18184" s="4">
        <v>18184</v>
      </c>
      <c r="C18184" s="6">
        <v>4.0430000000000001</v>
      </c>
      <c r="D18184" s="7">
        <v>40.1042177490231</v>
      </c>
    </row>
    <row r="18185" spans="1:4" x14ac:dyDescent="0.2">
      <c r="A18185" s="4">
        <v>18183</v>
      </c>
      <c r="B18185" s="4">
        <v>18185</v>
      </c>
      <c r="C18185" s="6">
        <v>4.0430000000000001</v>
      </c>
      <c r="D18185" s="7">
        <v>40.109710749022902</v>
      </c>
    </row>
    <row r="18186" spans="1:4" x14ac:dyDescent="0.2">
      <c r="A18186" s="4">
        <v>18184</v>
      </c>
      <c r="B18186" s="4">
        <v>18186</v>
      </c>
      <c r="C18186" s="6">
        <v>4.0430000000000001</v>
      </c>
      <c r="D18186" s="7">
        <v>40.115203749022697</v>
      </c>
    </row>
    <row r="18187" spans="1:4" x14ac:dyDescent="0.2">
      <c r="A18187" s="4">
        <v>18185</v>
      </c>
      <c r="B18187" s="4">
        <v>18187</v>
      </c>
      <c r="C18187" s="6">
        <v>4.0430000000000001</v>
      </c>
      <c r="D18187" s="7">
        <v>40.120696749022898</v>
      </c>
    </row>
    <row r="18188" spans="1:4" x14ac:dyDescent="0.2">
      <c r="A18188" s="4">
        <v>18186</v>
      </c>
      <c r="B18188" s="4">
        <v>18188</v>
      </c>
      <c r="C18188" s="6">
        <v>4.0430000000000001</v>
      </c>
      <c r="D18188" s="7">
        <v>40.130310248045603</v>
      </c>
    </row>
    <row r="18189" spans="1:4" x14ac:dyDescent="0.2">
      <c r="A18189" s="4">
        <v>18187</v>
      </c>
      <c r="B18189" s="4">
        <v>18189</v>
      </c>
      <c r="C18189" s="6">
        <v>4.0273000000000003</v>
      </c>
      <c r="D18189" s="7">
        <v>40.141296498046103</v>
      </c>
    </row>
    <row r="18190" spans="1:4" x14ac:dyDescent="0.2">
      <c r="A18190" s="4">
        <v>18188</v>
      </c>
      <c r="B18190" s="4">
        <v>18190</v>
      </c>
      <c r="C18190" s="6">
        <v>4.0273000000000003</v>
      </c>
      <c r="D18190" s="7">
        <v>40.148162749022902</v>
      </c>
    </row>
    <row r="18191" spans="1:4" x14ac:dyDescent="0.2">
      <c r="A18191" s="4">
        <v>18189</v>
      </c>
      <c r="B18191" s="4">
        <v>18191</v>
      </c>
      <c r="C18191" s="6">
        <v>4.0273000000000003</v>
      </c>
      <c r="D18191" s="7">
        <v>40.157775498045702</v>
      </c>
    </row>
    <row r="18192" spans="1:4" x14ac:dyDescent="0.2">
      <c r="A18192" s="4">
        <v>18190</v>
      </c>
      <c r="B18192" s="4">
        <v>18192</v>
      </c>
      <c r="C18192" s="6">
        <v>4.0351999999999997</v>
      </c>
      <c r="D18192" s="7">
        <v>40.164642499022698</v>
      </c>
    </row>
    <row r="18193" spans="1:4" x14ac:dyDescent="0.2">
      <c r="A18193" s="4">
        <v>18191</v>
      </c>
      <c r="B18193" s="4">
        <v>18193</v>
      </c>
      <c r="C18193" s="6">
        <v>4.0430000000000001</v>
      </c>
      <c r="D18193" s="7">
        <v>40.174255498045802</v>
      </c>
    </row>
    <row r="18194" spans="1:4" x14ac:dyDescent="0.2">
      <c r="A18194" s="4">
        <v>18192</v>
      </c>
      <c r="B18194" s="4">
        <v>18194</v>
      </c>
      <c r="C18194" s="6">
        <v>4.0430000000000001</v>
      </c>
      <c r="D18194" s="7">
        <v>40.177002000000002</v>
      </c>
    </row>
    <row r="18195" spans="1:4" x14ac:dyDescent="0.2">
      <c r="A18195" s="4">
        <v>18193</v>
      </c>
      <c r="B18195" s="4">
        <v>18195</v>
      </c>
      <c r="C18195" s="6">
        <v>4.0430000000000001</v>
      </c>
      <c r="D18195" s="7">
        <v>40.1811217490229</v>
      </c>
    </row>
    <row r="18196" spans="1:4" x14ac:dyDescent="0.2">
      <c r="A18196" s="4">
        <v>18194</v>
      </c>
      <c r="B18196" s="4">
        <v>18196</v>
      </c>
      <c r="C18196" s="6">
        <v>4.0430000000000001</v>
      </c>
      <c r="D18196" s="7">
        <v>40.186614749022901</v>
      </c>
    </row>
    <row r="18197" spans="1:4" x14ac:dyDescent="0.2">
      <c r="A18197" s="4">
        <v>18195</v>
      </c>
      <c r="B18197" s="4">
        <v>18197</v>
      </c>
      <c r="C18197" s="6">
        <v>4.0430000000000001</v>
      </c>
      <c r="D18197" s="7">
        <v>40.192107749022902</v>
      </c>
    </row>
    <row r="18198" spans="1:4" x14ac:dyDescent="0.2">
      <c r="A18198" s="4">
        <v>18196</v>
      </c>
      <c r="B18198" s="4">
        <v>18198</v>
      </c>
      <c r="C18198" s="6">
        <v>4.0273000000000003</v>
      </c>
      <c r="D18198" s="7">
        <v>40.197601499022902</v>
      </c>
    </row>
    <row r="18199" spans="1:4" x14ac:dyDescent="0.2">
      <c r="A18199" s="4">
        <v>18197</v>
      </c>
      <c r="B18199" s="4">
        <v>18199</v>
      </c>
      <c r="C18199" s="6">
        <v>4.0391000000000004</v>
      </c>
      <c r="D18199" s="7">
        <v>40.203094749022902</v>
      </c>
    </row>
    <row r="18200" spans="1:4" x14ac:dyDescent="0.2">
      <c r="A18200" s="4">
        <v>18198</v>
      </c>
      <c r="B18200" s="4">
        <v>18200</v>
      </c>
      <c r="C18200" s="6">
        <v>4.0273000000000003</v>
      </c>
      <c r="D18200" s="7">
        <v>40.208587749022698</v>
      </c>
    </row>
    <row r="18201" spans="1:4" x14ac:dyDescent="0.2">
      <c r="A18201" s="4">
        <v>18199</v>
      </c>
      <c r="B18201" s="4">
        <v>18201</v>
      </c>
      <c r="C18201" s="6">
        <v>4.0273000000000003</v>
      </c>
      <c r="D18201" s="7">
        <v>40.214080749022898</v>
      </c>
    </row>
    <row r="18202" spans="1:4" x14ac:dyDescent="0.2">
      <c r="A18202" s="4">
        <v>18200</v>
      </c>
      <c r="B18202" s="4">
        <v>18202</v>
      </c>
      <c r="C18202" s="6">
        <v>4.0273000000000003</v>
      </c>
      <c r="D18202" s="7">
        <v>40.219573749022899</v>
      </c>
    </row>
    <row r="18203" spans="1:4" x14ac:dyDescent="0.2">
      <c r="A18203" s="4">
        <v>18201</v>
      </c>
      <c r="B18203" s="4">
        <v>18203</v>
      </c>
      <c r="C18203" s="6">
        <v>4.0273000000000003</v>
      </c>
      <c r="D18203" s="7">
        <v>40.2250667490231</v>
      </c>
    </row>
    <row r="18204" spans="1:4" x14ac:dyDescent="0.2">
      <c r="A18204" s="4">
        <v>18202</v>
      </c>
      <c r="B18204" s="4">
        <v>18204</v>
      </c>
      <c r="C18204" s="6">
        <v>4.0430000000000001</v>
      </c>
      <c r="D18204" s="7">
        <v>40.226439999999997</v>
      </c>
    </row>
    <row r="18205" spans="1:4" x14ac:dyDescent="0.2">
      <c r="A18205" s="4">
        <v>18203</v>
      </c>
      <c r="B18205" s="4">
        <v>18205</v>
      </c>
      <c r="C18205" s="6">
        <v>4.0430000000000001</v>
      </c>
      <c r="D18205" s="7">
        <v>40.230560499022502</v>
      </c>
    </row>
    <row r="18206" spans="1:4" x14ac:dyDescent="0.2">
      <c r="A18206" s="4">
        <v>18204</v>
      </c>
      <c r="B18206" s="4">
        <v>18206</v>
      </c>
      <c r="C18206" s="6">
        <v>4.0430000000000001</v>
      </c>
      <c r="D18206" s="7">
        <v>40.231934000000003</v>
      </c>
    </row>
    <row r="18207" spans="1:4" x14ac:dyDescent="0.2">
      <c r="A18207" s="4">
        <v>18205</v>
      </c>
      <c r="B18207" s="4">
        <v>18207</v>
      </c>
      <c r="C18207" s="6">
        <v>4.0430000000000001</v>
      </c>
      <c r="D18207" s="7">
        <v>40.231934000000003</v>
      </c>
    </row>
    <row r="18208" spans="1:4" x14ac:dyDescent="0.2">
      <c r="A18208" s="4">
        <v>18206</v>
      </c>
      <c r="B18208" s="4">
        <v>18208</v>
      </c>
      <c r="C18208" s="6">
        <v>4.0430000000000001</v>
      </c>
      <c r="D18208" s="7">
        <v>40.231934000000003</v>
      </c>
    </row>
    <row r="18209" spans="1:4" x14ac:dyDescent="0.2">
      <c r="A18209" s="4">
        <v>18207</v>
      </c>
      <c r="B18209" s="4">
        <v>18209</v>
      </c>
      <c r="C18209" s="6">
        <v>4.0430000000000001</v>
      </c>
      <c r="D18209" s="7">
        <v>40.231934000000003</v>
      </c>
    </row>
    <row r="18210" spans="1:4" x14ac:dyDescent="0.2">
      <c r="A18210" s="4">
        <v>18208</v>
      </c>
      <c r="B18210" s="4">
        <v>18210</v>
      </c>
      <c r="C18210" s="6">
        <v>4.0273000000000003</v>
      </c>
      <c r="D18210" s="7">
        <v>40.231934000000003</v>
      </c>
    </row>
    <row r="18211" spans="1:4" x14ac:dyDescent="0.2">
      <c r="A18211" s="4">
        <v>18209</v>
      </c>
      <c r="B18211" s="4">
        <v>18211</v>
      </c>
      <c r="C18211" s="6">
        <v>4.0273000000000003</v>
      </c>
      <c r="D18211" s="7">
        <v>40.227813500977298</v>
      </c>
    </row>
    <row r="18212" spans="1:4" x14ac:dyDescent="0.2">
      <c r="A18212" s="4">
        <v>18210</v>
      </c>
      <c r="B18212" s="4">
        <v>18212</v>
      </c>
      <c r="C18212" s="6">
        <v>4.0430000000000001</v>
      </c>
      <c r="D18212" s="7">
        <v>40.226439999999997</v>
      </c>
    </row>
    <row r="18213" spans="1:4" x14ac:dyDescent="0.2">
      <c r="A18213" s="4">
        <v>18211</v>
      </c>
      <c r="B18213" s="4">
        <v>18213</v>
      </c>
      <c r="C18213" s="6">
        <v>4.0430000000000001</v>
      </c>
      <c r="D18213" s="7">
        <v>40.222320250977198</v>
      </c>
    </row>
    <row r="18214" spans="1:4" x14ac:dyDescent="0.2">
      <c r="A18214" s="4">
        <v>18212</v>
      </c>
      <c r="B18214" s="4">
        <v>18214</v>
      </c>
      <c r="C18214" s="6">
        <v>4.0430000000000001</v>
      </c>
      <c r="D18214" s="7">
        <v>40.220947000000002</v>
      </c>
    </row>
    <row r="18215" spans="1:4" x14ac:dyDescent="0.2">
      <c r="A18215" s="4">
        <v>18213</v>
      </c>
      <c r="B18215" s="4">
        <v>18215</v>
      </c>
      <c r="C18215" s="6">
        <v>4.0430000000000001</v>
      </c>
      <c r="D18215" s="7">
        <v>40.220947000000002</v>
      </c>
    </row>
    <row r="18216" spans="1:4" x14ac:dyDescent="0.2">
      <c r="A18216" s="4">
        <v>18214</v>
      </c>
      <c r="B18216" s="4">
        <v>18216</v>
      </c>
      <c r="C18216" s="6">
        <v>4.0430000000000001</v>
      </c>
      <c r="D18216" s="7">
        <v>40.216827250977097</v>
      </c>
    </row>
    <row r="18217" spans="1:4" x14ac:dyDescent="0.2">
      <c r="A18217" s="4">
        <v>18215</v>
      </c>
      <c r="B18217" s="4">
        <v>18217</v>
      </c>
      <c r="C18217" s="6">
        <v>4.0430000000000001</v>
      </c>
      <c r="D18217" s="7">
        <v>40.215454000000001</v>
      </c>
    </row>
    <row r="18218" spans="1:4" x14ac:dyDescent="0.2">
      <c r="A18218" s="4">
        <v>18216</v>
      </c>
      <c r="B18218" s="4">
        <v>18218</v>
      </c>
      <c r="C18218" s="6">
        <v>4.0430000000000001</v>
      </c>
      <c r="D18218" s="7">
        <v>40.211334250977103</v>
      </c>
    </row>
    <row r="18219" spans="1:4" x14ac:dyDescent="0.2">
      <c r="A18219" s="4">
        <v>18217</v>
      </c>
      <c r="B18219" s="4">
        <v>18219</v>
      </c>
      <c r="C18219" s="6">
        <v>4.0430000000000001</v>
      </c>
      <c r="D18219" s="7">
        <v>40.205841250977301</v>
      </c>
    </row>
    <row r="18220" spans="1:4" x14ac:dyDescent="0.2">
      <c r="A18220" s="4">
        <v>18218</v>
      </c>
      <c r="B18220" s="4">
        <v>18220</v>
      </c>
      <c r="C18220" s="6">
        <v>4.0430000000000001</v>
      </c>
      <c r="D18220" s="7">
        <v>40.2003482509771</v>
      </c>
    </row>
    <row r="18221" spans="1:4" x14ac:dyDescent="0.2">
      <c r="A18221" s="4">
        <v>18219</v>
      </c>
      <c r="B18221" s="4">
        <v>18221</v>
      </c>
      <c r="C18221" s="6">
        <v>4.0430000000000001</v>
      </c>
      <c r="D18221" s="7">
        <v>40.198974999999997</v>
      </c>
    </row>
    <row r="18222" spans="1:4" x14ac:dyDescent="0.2">
      <c r="A18222" s="4">
        <v>18220</v>
      </c>
      <c r="B18222" s="4">
        <v>18222</v>
      </c>
      <c r="C18222" s="6">
        <v>4.0430000000000001</v>
      </c>
      <c r="D18222" s="7">
        <v>40.198974999999997</v>
      </c>
    </row>
    <row r="18223" spans="1:4" x14ac:dyDescent="0.2">
      <c r="A18223" s="4">
        <v>18221</v>
      </c>
      <c r="B18223" s="4">
        <v>18223</v>
      </c>
      <c r="C18223" s="6">
        <v>4.0586000000000002</v>
      </c>
      <c r="D18223" s="7">
        <v>40.1948545009773</v>
      </c>
    </row>
    <row r="18224" spans="1:4" x14ac:dyDescent="0.2">
      <c r="A18224" s="4">
        <v>18222</v>
      </c>
      <c r="B18224" s="4">
        <v>18224</v>
      </c>
      <c r="C18224" s="6">
        <v>4.0586000000000002</v>
      </c>
      <c r="D18224" s="7">
        <v>40.189361250977299</v>
      </c>
    </row>
    <row r="18225" spans="1:4" x14ac:dyDescent="0.2">
      <c r="A18225" s="4">
        <v>18223</v>
      </c>
      <c r="B18225" s="4">
        <v>18225</v>
      </c>
      <c r="C18225" s="6">
        <v>4.0586000000000002</v>
      </c>
      <c r="D18225" s="7">
        <v>40.187987999999997</v>
      </c>
    </row>
    <row r="18226" spans="1:4" x14ac:dyDescent="0.2">
      <c r="A18226" s="4">
        <v>18224</v>
      </c>
      <c r="B18226" s="4">
        <v>18226</v>
      </c>
      <c r="C18226" s="6">
        <v>4.0586000000000002</v>
      </c>
      <c r="D18226" s="7">
        <v>40.183868250977099</v>
      </c>
    </row>
    <row r="18227" spans="1:4" x14ac:dyDescent="0.2">
      <c r="A18227" s="4">
        <v>18225</v>
      </c>
      <c r="B18227" s="4">
        <v>18227</v>
      </c>
      <c r="C18227" s="6">
        <v>4.0586000000000002</v>
      </c>
      <c r="D18227" s="7">
        <v>40.182495000000003</v>
      </c>
    </row>
    <row r="18228" spans="1:4" x14ac:dyDescent="0.2">
      <c r="A18228" s="4">
        <v>18226</v>
      </c>
      <c r="B18228" s="4">
        <v>18228</v>
      </c>
      <c r="C18228" s="6">
        <v>4.0586000000000002</v>
      </c>
      <c r="D18228" s="7">
        <v>40.182495000000003</v>
      </c>
    </row>
    <row r="18229" spans="1:4" x14ac:dyDescent="0.2">
      <c r="A18229" s="4">
        <v>18227</v>
      </c>
      <c r="B18229" s="4">
        <v>18229</v>
      </c>
      <c r="C18229" s="6">
        <v>4.0586000000000002</v>
      </c>
      <c r="D18229" s="7">
        <v>40.182495000000003</v>
      </c>
    </row>
    <row r="18230" spans="1:4" x14ac:dyDescent="0.2">
      <c r="A18230" s="4">
        <v>18228</v>
      </c>
      <c r="B18230" s="4">
        <v>18230</v>
      </c>
      <c r="C18230" s="6">
        <v>4.0586000000000002</v>
      </c>
      <c r="D18230" s="7">
        <v>40.178375250977098</v>
      </c>
    </row>
    <row r="18231" spans="1:4" x14ac:dyDescent="0.2">
      <c r="A18231" s="4">
        <v>18229</v>
      </c>
      <c r="B18231" s="4">
        <v>18231</v>
      </c>
      <c r="C18231" s="6">
        <v>4.0586000000000002</v>
      </c>
      <c r="D18231" s="7">
        <v>40.177002000000002</v>
      </c>
    </row>
    <row r="18232" spans="1:4" x14ac:dyDescent="0.2">
      <c r="A18232" s="4">
        <v>18230</v>
      </c>
      <c r="B18232" s="4">
        <v>18232</v>
      </c>
      <c r="C18232" s="6">
        <v>4.0586000000000002</v>
      </c>
      <c r="D18232" s="7">
        <v>40.177002000000002</v>
      </c>
    </row>
    <row r="18233" spans="1:4" x14ac:dyDescent="0.2">
      <c r="A18233" s="4">
        <v>18231</v>
      </c>
      <c r="B18233" s="4">
        <v>18233</v>
      </c>
      <c r="C18233" s="6">
        <v>4.0586000000000002</v>
      </c>
      <c r="D18233" s="7">
        <v>40.172882250977104</v>
      </c>
    </row>
    <row r="18234" spans="1:4" x14ac:dyDescent="0.2">
      <c r="A18234" s="4">
        <v>18232</v>
      </c>
      <c r="B18234" s="4">
        <v>18234</v>
      </c>
      <c r="C18234" s="6">
        <v>4.0586000000000002</v>
      </c>
      <c r="D18234" s="7">
        <v>40.171509</v>
      </c>
    </row>
    <row r="18235" spans="1:4" x14ac:dyDescent="0.2">
      <c r="A18235" s="4">
        <v>18233</v>
      </c>
      <c r="B18235" s="4">
        <v>18235</v>
      </c>
      <c r="C18235" s="6">
        <v>4.0586000000000002</v>
      </c>
      <c r="D18235" s="7">
        <v>40.167389250977102</v>
      </c>
    </row>
    <row r="18236" spans="1:4" x14ac:dyDescent="0.2">
      <c r="A18236" s="4">
        <v>18234</v>
      </c>
      <c r="B18236" s="4">
        <v>18236</v>
      </c>
      <c r="C18236" s="6">
        <v>4.0586000000000002</v>
      </c>
      <c r="D18236" s="7">
        <v>40.166015999999999</v>
      </c>
    </row>
    <row r="18237" spans="1:4" x14ac:dyDescent="0.2">
      <c r="A18237" s="4">
        <v>18235</v>
      </c>
      <c r="B18237" s="4">
        <v>18237</v>
      </c>
      <c r="C18237" s="6">
        <v>4.0586000000000002</v>
      </c>
      <c r="D18237" s="7">
        <v>40.166015999999999</v>
      </c>
    </row>
    <row r="18238" spans="1:4" x14ac:dyDescent="0.2">
      <c r="A18238" s="4">
        <v>18236</v>
      </c>
      <c r="B18238" s="4">
        <v>18238</v>
      </c>
      <c r="C18238" s="6">
        <v>4.0586000000000002</v>
      </c>
      <c r="D18238" s="7">
        <v>40.166015999999999</v>
      </c>
    </row>
    <row r="18239" spans="1:4" x14ac:dyDescent="0.2">
      <c r="A18239" s="4">
        <v>18237</v>
      </c>
      <c r="B18239" s="4">
        <v>18239</v>
      </c>
      <c r="C18239" s="6">
        <v>4.0586000000000002</v>
      </c>
      <c r="D18239" s="7">
        <v>40.161895500977302</v>
      </c>
    </row>
    <row r="18240" spans="1:4" x14ac:dyDescent="0.2">
      <c r="A18240" s="4">
        <v>18238</v>
      </c>
      <c r="B18240" s="4">
        <v>18240</v>
      </c>
      <c r="C18240" s="6">
        <v>4.0586000000000002</v>
      </c>
      <c r="D18240" s="7">
        <v>40.160522</v>
      </c>
    </row>
    <row r="18241" spans="1:4" x14ac:dyDescent="0.2">
      <c r="A18241" s="4">
        <v>18239</v>
      </c>
      <c r="B18241" s="4">
        <v>18241</v>
      </c>
      <c r="C18241" s="6">
        <v>4.0586000000000002</v>
      </c>
      <c r="D18241" s="7">
        <v>40.156402250976903</v>
      </c>
    </row>
    <row r="18242" spans="1:4" x14ac:dyDescent="0.2">
      <c r="A18242" s="4">
        <v>18240</v>
      </c>
      <c r="B18242" s="4">
        <v>18242</v>
      </c>
      <c r="C18242" s="6">
        <v>4.0586000000000002</v>
      </c>
      <c r="D18242" s="7">
        <v>40.155028999999999</v>
      </c>
    </row>
    <row r="18243" spans="1:4" x14ac:dyDescent="0.2">
      <c r="A18243" s="4">
        <v>18241</v>
      </c>
      <c r="B18243" s="4">
        <v>18243</v>
      </c>
      <c r="C18243" s="6">
        <v>4.0586000000000002</v>
      </c>
      <c r="D18243" s="7">
        <v>40.155028999999999</v>
      </c>
    </row>
    <row r="18244" spans="1:4" x14ac:dyDescent="0.2">
      <c r="A18244" s="4">
        <v>18242</v>
      </c>
      <c r="B18244" s="4">
        <v>18244</v>
      </c>
      <c r="C18244" s="6">
        <v>4.0586000000000002</v>
      </c>
      <c r="D18244" s="7">
        <v>40.1509092509772</v>
      </c>
    </row>
    <row r="18245" spans="1:4" x14ac:dyDescent="0.2">
      <c r="A18245" s="4">
        <v>18243</v>
      </c>
      <c r="B18245" s="4">
        <v>18245</v>
      </c>
      <c r="C18245" s="6">
        <v>4.0391000000000004</v>
      </c>
      <c r="D18245" s="7">
        <v>40.149535999999998</v>
      </c>
    </row>
    <row r="18246" spans="1:4" x14ac:dyDescent="0.2">
      <c r="A18246" s="4">
        <v>18244</v>
      </c>
      <c r="B18246" s="4">
        <v>18246</v>
      </c>
      <c r="C18246" s="6">
        <v>4.0391000000000004</v>
      </c>
      <c r="D18246" s="7">
        <v>40.149535999999998</v>
      </c>
    </row>
    <row r="18247" spans="1:4" x14ac:dyDescent="0.2">
      <c r="A18247" s="4">
        <v>18245</v>
      </c>
      <c r="B18247" s="4">
        <v>18247</v>
      </c>
      <c r="C18247" s="6">
        <v>4.0391000000000004</v>
      </c>
      <c r="D18247" s="7">
        <v>40.1454162509771</v>
      </c>
    </row>
    <row r="18248" spans="1:4" x14ac:dyDescent="0.2">
      <c r="A18248" s="4">
        <v>18246</v>
      </c>
      <c r="B18248" s="4">
        <v>18248</v>
      </c>
      <c r="C18248" s="6">
        <v>4.0391000000000004</v>
      </c>
      <c r="D18248" s="7">
        <v>40.144043000000003</v>
      </c>
    </row>
    <row r="18249" spans="1:4" x14ac:dyDescent="0.2">
      <c r="A18249" s="4">
        <v>18247</v>
      </c>
      <c r="B18249" s="4">
        <v>18249</v>
      </c>
      <c r="C18249" s="6">
        <v>4.0391000000000004</v>
      </c>
      <c r="D18249" s="7">
        <v>40.139923250977098</v>
      </c>
    </row>
    <row r="18250" spans="1:4" x14ac:dyDescent="0.2">
      <c r="A18250" s="4">
        <v>18248</v>
      </c>
      <c r="B18250" s="4">
        <v>18250</v>
      </c>
      <c r="C18250" s="6">
        <v>4.0391000000000004</v>
      </c>
      <c r="D18250" s="7">
        <v>40.138550000000002</v>
      </c>
    </row>
    <row r="18251" spans="1:4" x14ac:dyDescent="0.2">
      <c r="A18251" s="4">
        <v>18249</v>
      </c>
      <c r="B18251" s="4">
        <v>18251</v>
      </c>
      <c r="C18251" s="6">
        <v>4.0391000000000004</v>
      </c>
      <c r="D18251" s="7">
        <v>40.138550000000002</v>
      </c>
    </row>
    <row r="18252" spans="1:4" x14ac:dyDescent="0.2">
      <c r="A18252" s="4">
        <v>18250</v>
      </c>
      <c r="B18252" s="4">
        <v>18252</v>
      </c>
      <c r="C18252" s="6">
        <v>4.0391000000000004</v>
      </c>
      <c r="D18252" s="7">
        <v>40.134430250977097</v>
      </c>
    </row>
    <row r="18253" spans="1:4" x14ac:dyDescent="0.2">
      <c r="A18253" s="4">
        <v>18251</v>
      </c>
      <c r="B18253" s="4">
        <v>18253</v>
      </c>
      <c r="C18253" s="6">
        <v>4.0391000000000004</v>
      </c>
      <c r="D18253" s="7">
        <v>40.133057000000001</v>
      </c>
    </row>
    <row r="18254" spans="1:4" x14ac:dyDescent="0.2">
      <c r="A18254" s="4">
        <v>18252</v>
      </c>
      <c r="B18254" s="4">
        <v>18254</v>
      </c>
      <c r="C18254" s="6">
        <v>4.0391000000000004</v>
      </c>
      <c r="D18254" s="7">
        <v>40.133057000000001</v>
      </c>
    </row>
    <row r="18255" spans="1:4" x14ac:dyDescent="0.2">
      <c r="A18255" s="4">
        <v>18253</v>
      </c>
      <c r="B18255" s="4">
        <v>18255</v>
      </c>
      <c r="C18255" s="6">
        <v>4.0273000000000003</v>
      </c>
      <c r="D18255" s="7">
        <v>40.133057000000001</v>
      </c>
    </row>
    <row r="18256" spans="1:4" x14ac:dyDescent="0.2">
      <c r="A18256" s="4">
        <v>18254</v>
      </c>
      <c r="B18256" s="4">
        <v>18256</v>
      </c>
      <c r="C18256" s="6">
        <v>4.0273000000000003</v>
      </c>
      <c r="D18256" s="7">
        <v>40.133057000000001</v>
      </c>
    </row>
    <row r="18257" spans="1:4" x14ac:dyDescent="0.2">
      <c r="A18257" s="4">
        <v>18255</v>
      </c>
      <c r="B18257" s="4">
        <v>18257</v>
      </c>
      <c r="C18257" s="6">
        <v>4.0273000000000003</v>
      </c>
      <c r="D18257" s="7">
        <v>40.1371767490227</v>
      </c>
    </row>
    <row r="18258" spans="1:4" x14ac:dyDescent="0.2">
      <c r="A18258" s="4">
        <v>18256</v>
      </c>
      <c r="B18258" s="4">
        <v>18258</v>
      </c>
      <c r="C18258" s="6">
        <v>4.0391000000000004</v>
      </c>
      <c r="D18258" s="7">
        <v>40.138550000000002</v>
      </c>
    </row>
    <row r="18259" spans="1:4" x14ac:dyDescent="0.2">
      <c r="A18259" s="4">
        <v>18257</v>
      </c>
      <c r="B18259" s="4">
        <v>18259</v>
      </c>
      <c r="C18259" s="6">
        <v>4.0430000000000001</v>
      </c>
      <c r="D18259" s="7">
        <v>40.134430250977097</v>
      </c>
    </row>
    <row r="18260" spans="1:4" x14ac:dyDescent="0.2">
      <c r="A18260" s="4">
        <v>18258</v>
      </c>
      <c r="B18260" s="4">
        <v>18260</v>
      </c>
      <c r="C18260" s="6">
        <v>4.0430000000000001</v>
      </c>
      <c r="D18260" s="7">
        <v>40.128936500977098</v>
      </c>
    </row>
    <row r="18261" spans="1:4" x14ac:dyDescent="0.2">
      <c r="A18261" s="4">
        <v>18259</v>
      </c>
      <c r="B18261" s="4">
        <v>18261</v>
      </c>
      <c r="C18261" s="6">
        <v>4.0430000000000001</v>
      </c>
      <c r="D18261" s="7">
        <v>40.131683499022699</v>
      </c>
    </row>
    <row r="18262" spans="1:4" x14ac:dyDescent="0.2">
      <c r="A18262" s="4">
        <v>18260</v>
      </c>
      <c r="B18262" s="4">
        <v>18262</v>
      </c>
      <c r="C18262" s="6">
        <v>4.0430000000000001</v>
      </c>
      <c r="D18262" s="7">
        <v>40.133057000000001</v>
      </c>
    </row>
    <row r="18263" spans="1:4" x14ac:dyDescent="0.2">
      <c r="A18263" s="4">
        <v>18261</v>
      </c>
      <c r="B18263" s="4">
        <v>18263</v>
      </c>
      <c r="C18263" s="6">
        <v>4.0430000000000001</v>
      </c>
      <c r="D18263" s="7">
        <v>40.137176749022899</v>
      </c>
    </row>
    <row r="18264" spans="1:4" x14ac:dyDescent="0.2">
      <c r="A18264" s="4">
        <v>18262</v>
      </c>
      <c r="B18264" s="4">
        <v>18264</v>
      </c>
      <c r="C18264" s="6">
        <v>4.0430000000000001</v>
      </c>
      <c r="D18264" s="7">
        <v>40.1426697490229</v>
      </c>
    </row>
    <row r="18265" spans="1:4" x14ac:dyDescent="0.2">
      <c r="A18265" s="4">
        <v>18263</v>
      </c>
      <c r="B18265" s="4">
        <v>18265</v>
      </c>
      <c r="C18265" s="6">
        <v>4.0391000000000004</v>
      </c>
      <c r="D18265" s="7">
        <v>40.148162749023101</v>
      </c>
    </row>
    <row r="18266" spans="1:4" x14ac:dyDescent="0.2">
      <c r="A18266" s="4">
        <v>18264</v>
      </c>
      <c r="B18266" s="4">
        <v>18266</v>
      </c>
      <c r="C18266" s="6">
        <v>4.0273000000000003</v>
      </c>
      <c r="D18266" s="7">
        <v>40.153655749022903</v>
      </c>
    </row>
    <row r="18267" spans="1:4" x14ac:dyDescent="0.2">
      <c r="A18267" s="4">
        <v>18265</v>
      </c>
      <c r="B18267" s="4">
        <v>18267</v>
      </c>
      <c r="C18267" s="6">
        <v>4.0273000000000003</v>
      </c>
      <c r="D18267" s="7">
        <v>40.159148749022897</v>
      </c>
    </row>
    <row r="18268" spans="1:4" x14ac:dyDescent="0.2">
      <c r="A18268" s="4">
        <v>18266</v>
      </c>
      <c r="B18268" s="4">
        <v>18268</v>
      </c>
      <c r="C18268" s="6">
        <v>4.0273000000000003</v>
      </c>
      <c r="D18268" s="7">
        <v>40.168762248045603</v>
      </c>
    </row>
    <row r="18269" spans="1:4" x14ac:dyDescent="0.2">
      <c r="A18269" s="4">
        <v>18267</v>
      </c>
      <c r="B18269" s="4">
        <v>18269</v>
      </c>
      <c r="C18269" s="6">
        <v>4.0273000000000003</v>
      </c>
      <c r="D18269" s="7">
        <v>40.175628749022898</v>
      </c>
    </row>
    <row r="18270" spans="1:4" x14ac:dyDescent="0.2">
      <c r="A18270" s="4">
        <v>18268</v>
      </c>
      <c r="B18270" s="4">
        <v>18270</v>
      </c>
      <c r="C18270" s="6">
        <v>4.0273000000000003</v>
      </c>
      <c r="D18270" s="7">
        <v>40.185241498045698</v>
      </c>
    </row>
    <row r="18271" spans="1:4" x14ac:dyDescent="0.2">
      <c r="A18271" s="4">
        <v>18269</v>
      </c>
      <c r="B18271" s="4">
        <v>18271</v>
      </c>
      <c r="C18271" s="6">
        <v>4.0273000000000003</v>
      </c>
      <c r="D18271" s="7">
        <v>40.1962282480456</v>
      </c>
    </row>
    <row r="18272" spans="1:4" x14ac:dyDescent="0.2">
      <c r="A18272" s="4">
        <v>18270</v>
      </c>
      <c r="B18272" s="4">
        <v>18272</v>
      </c>
      <c r="C18272" s="6">
        <v>4.0273000000000003</v>
      </c>
      <c r="D18272" s="7">
        <v>40.203094749022902</v>
      </c>
    </row>
    <row r="18273" spans="1:4" x14ac:dyDescent="0.2">
      <c r="A18273" s="4">
        <v>18271</v>
      </c>
      <c r="B18273" s="4">
        <v>18273</v>
      </c>
      <c r="C18273" s="6">
        <v>4.0273000000000003</v>
      </c>
      <c r="D18273" s="7">
        <v>40.208587749022897</v>
      </c>
    </row>
    <row r="18274" spans="1:4" x14ac:dyDescent="0.2">
      <c r="A18274" s="4">
        <v>18272</v>
      </c>
      <c r="B18274" s="4">
        <v>18274</v>
      </c>
      <c r="C18274" s="6">
        <v>4.0273000000000003</v>
      </c>
      <c r="D18274" s="7">
        <v>40.214080749023097</v>
      </c>
    </row>
    <row r="18275" spans="1:4" x14ac:dyDescent="0.2">
      <c r="A18275" s="4">
        <v>18273</v>
      </c>
      <c r="B18275" s="4">
        <v>18275</v>
      </c>
      <c r="C18275" s="6">
        <v>4.0273000000000003</v>
      </c>
      <c r="D18275" s="7">
        <v>40.223693498045797</v>
      </c>
    </row>
    <row r="18276" spans="1:4" x14ac:dyDescent="0.2">
      <c r="A18276" s="4">
        <v>18274</v>
      </c>
      <c r="B18276" s="4">
        <v>18276</v>
      </c>
      <c r="C18276" s="6">
        <v>4.0273000000000003</v>
      </c>
      <c r="D18276" s="7">
        <v>40.230560499022502</v>
      </c>
    </row>
    <row r="18277" spans="1:4" x14ac:dyDescent="0.2">
      <c r="A18277" s="4">
        <v>18275</v>
      </c>
      <c r="B18277" s="4">
        <v>18277</v>
      </c>
      <c r="C18277" s="6">
        <v>4.0273000000000003</v>
      </c>
      <c r="D18277" s="7">
        <v>40.236053749022901</v>
      </c>
    </row>
    <row r="18278" spans="1:4" x14ac:dyDescent="0.2">
      <c r="A18278" s="4">
        <v>18276</v>
      </c>
      <c r="B18278" s="4">
        <v>18278</v>
      </c>
      <c r="C18278" s="6">
        <v>4.0273000000000003</v>
      </c>
      <c r="D18278" s="7">
        <v>40.241546749022902</v>
      </c>
    </row>
    <row r="18279" spans="1:4" x14ac:dyDescent="0.2">
      <c r="A18279" s="4">
        <v>18277</v>
      </c>
      <c r="B18279" s="4">
        <v>18279</v>
      </c>
      <c r="C18279" s="6">
        <v>4.0273000000000003</v>
      </c>
      <c r="D18279" s="7">
        <v>40.247039749023102</v>
      </c>
    </row>
    <row r="18280" spans="1:4" x14ac:dyDescent="0.2">
      <c r="A18280" s="4">
        <v>18278</v>
      </c>
      <c r="B18280" s="4">
        <v>18280</v>
      </c>
      <c r="C18280" s="6">
        <v>4.0273000000000003</v>
      </c>
      <c r="D18280" s="7">
        <v>40.248412999999999</v>
      </c>
    </row>
    <row r="18281" spans="1:4" x14ac:dyDescent="0.2">
      <c r="A18281" s="4">
        <v>18279</v>
      </c>
      <c r="B18281" s="4">
        <v>18281</v>
      </c>
      <c r="C18281" s="6">
        <v>4.0273000000000003</v>
      </c>
      <c r="D18281" s="7">
        <v>40.252532749022699</v>
      </c>
    </row>
    <row r="18282" spans="1:4" x14ac:dyDescent="0.2">
      <c r="A18282" s="4">
        <v>18280</v>
      </c>
      <c r="B18282" s="4">
        <v>18282</v>
      </c>
      <c r="C18282" s="6">
        <v>4.0273000000000003</v>
      </c>
      <c r="D18282" s="7">
        <v>40.253906000000001</v>
      </c>
    </row>
    <row r="18283" spans="1:4" x14ac:dyDescent="0.2">
      <c r="A18283" s="4">
        <v>18281</v>
      </c>
      <c r="B18283" s="4">
        <v>18283</v>
      </c>
      <c r="C18283" s="6">
        <v>4.0273000000000003</v>
      </c>
      <c r="D18283" s="7">
        <v>40.253906000000001</v>
      </c>
    </row>
    <row r="18284" spans="1:4" x14ac:dyDescent="0.2">
      <c r="A18284" s="4">
        <v>18282</v>
      </c>
      <c r="B18284" s="4">
        <v>18284</v>
      </c>
      <c r="C18284" s="6">
        <v>4.0273000000000003</v>
      </c>
      <c r="D18284" s="7">
        <v>40.253906000000001</v>
      </c>
    </row>
    <row r="18285" spans="1:4" x14ac:dyDescent="0.2">
      <c r="A18285" s="4">
        <v>18283</v>
      </c>
      <c r="B18285" s="4">
        <v>18285</v>
      </c>
      <c r="C18285" s="6">
        <v>4.0273000000000003</v>
      </c>
      <c r="D18285" s="7">
        <v>40.249786250977102</v>
      </c>
    </row>
    <row r="18286" spans="1:4" x14ac:dyDescent="0.2">
      <c r="A18286" s="4">
        <v>18284</v>
      </c>
      <c r="B18286" s="4">
        <v>18286</v>
      </c>
      <c r="C18286" s="6">
        <v>4.0273000000000003</v>
      </c>
      <c r="D18286" s="7">
        <v>40.248412999999999</v>
      </c>
    </row>
    <row r="18287" spans="1:4" x14ac:dyDescent="0.2">
      <c r="A18287" s="4">
        <v>18285</v>
      </c>
      <c r="B18287" s="4">
        <v>18287</v>
      </c>
      <c r="C18287" s="6">
        <v>4.0273000000000003</v>
      </c>
      <c r="D18287" s="7">
        <v>40.244293250977101</v>
      </c>
    </row>
    <row r="18288" spans="1:4" x14ac:dyDescent="0.2">
      <c r="A18288" s="4">
        <v>18286</v>
      </c>
      <c r="B18288" s="4">
        <v>18288</v>
      </c>
      <c r="C18288" s="6">
        <v>4.0273000000000003</v>
      </c>
      <c r="D18288" s="7">
        <v>40.2388002509771</v>
      </c>
    </row>
    <row r="18289" spans="1:4" x14ac:dyDescent="0.2">
      <c r="A18289" s="4">
        <v>18287</v>
      </c>
      <c r="B18289" s="4">
        <v>18289</v>
      </c>
      <c r="C18289" s="6">
        <v>4.0273000000000003</v>
      </c>
      <c r="D18289" s="7">
        <v>40.237426999999997</v>
      </c>
    </row>
    <row r="18290" spans="1:4" x14ac:dyDescent="0.2">
      <c r="A18290" s="4">
        <v>18288</v>
      </c>
      <c r="B18290" s="4">
        <v>18290</v>
      </c>
      <c r="C18290" s="6">
        <v>4.0273000000000003</v>
      </c>
      <c r="D18290" s="7">
        <v>40.237426999999997</v>
      </c>
    </row>
    <row r="18291" spans="1:4" x14ac:dyDescent="0.2">
      <c r="A18291" s="4">
        <v>18289</v>
      </c>
      <c r="B18291" s="4">
        <v>18291</v>
      </c>
      <c r="C18291" s="6">
        <v>4.0273000000000003</v>
      </c>
      <c r="D18291" s="7">
        <v>40.237426999999997</v>
      </c>
    </row>
    <row r="18292" spans="1:4" x14ac:dyDescent="0.2">
      <c r="A18292" s="4">
        <v>18290</v>
      </c>
      <c r="B18292" s="4">
        <v>18292</v>
      </c>
      <c r="C18292" s="6">
        <v>4.0430000000000001</v>
      </c>
      <c r="D18292" s="7">
        <v>40.241546749022902</v>
      </c>
    </row>
    <row r="18293" spans="1:4" x14ac:dyDescent="0.2">
      <c r="A18293" s="4">
        <v>18291</v>
      </c>
      <c r="B18293" s="4">
        <v>18293</v>
      </c>
      <c r="C18293" s="6">
        <v>4.0430000000000001</v>
      </c>
      <c r="D18293" s="7">
        <v>40.247039749023102</v>
      </c>
    </row>
    <row r="18294" spans="1:4" x14ac:dyDescent="0.2">
      <c r="A18294" s="4">
        <v>18292</v>
      </c>
      <c r="B18294" s="4">
        <v>18294</v>
      </c>
      <c r="C18294" s="6">
        <v>4.0430000000000001</v>
      </c>
      <c r="D18294" s="7">
        <v>40.248412999999999</v>
      </c>
    </row>
    <row r="18295" spans="1:4" x14ac:dyDescent="0.2">
      <c r="A18295" s="4">
        <v>18293</v>
      </c>
      <c r="B18295" s="4">
        <v>18295</v>
      </c>
      <c r="C18295" s="6">
        <v>4.0430000000000001</v>
      </c>
      <c r="D18295" s="7">
        <v>40.252532749022699</v>
      </c>
    </row>
    <row r="18296" spans="1:4" x14ac:dyDescent="0.2">
      <c r="A18296" s="4">
        <v>18294</v>
      </c>
      <c r="B18296" s="4">
        <v>18296</v>
      </c>
      <c r="C18296" s="6">
        <v>4.0430000000000001</v>
      </c>
      <c r="D18296" s="7">
        <v>40.258025749022899</v>
      </c>
    </row>
    <row r="18297" spans="1:4" x14ac:dyDescent="0.2">
      <c r="A18297" s="4">
        <v>18295</v>
      </c>
      <c r="B18297" s="4">
        <v>18297</v>
      </c>
      <c r="C18297" s="6">
        <v>4.0430000000000001</v>
      </c>
      <c r="D18297" s="7">
        <v>40.263519499022699</v>
      </c>
    </row>
    <row r="18298" spans="1:4" x14ac:dyDescent="0.2">
      <c r="A18298" s="4">
        <v>18296</v>
      </c>
      <c r="B18298" s="4">
        <v>18298</v>
      </c>
      <c r="C18298" s="6">
        <v>4.0430000000000001</v>
      </c>
      <c r="D18298" s="7">
        <v>40.269012749023098</v>
      </c>
    </row>
    <row r="18299" spans="1:4" x14ac:dyDescent="0.2">
      <c r="A18299" s="4">
        <v>18297</v>
      </c>
      <c r="B18299" s="4">
        <v>18299</v>
      </c>
      <c r="C18299" s="6">
        <v>4.0430000000000001</v>
      </c>
      <c r="D18299" s="7">
        <v>40.270386000000002</v>
      </c>
    </row>
    <row r="18300" spans="1:4" x14ac:dyDescent="0.2">
      <c r="A18300" s="4">
        <v>18298</v>
      </c>
      <c r="B18300" s="4">
        <v>18300</v>
      </c>
      <c r="C18300" s="6">
        <v>4.0430000000000001</v>
      </c>
      <c r="D18300" s="7">
        <v>40.274505749022701</v>
      </c>
    </row>
    <row r="18301" spans="1:4" x14ac:dyDescent="0.2">
      <c r="A18301" s="4">
        <v>18299</v>
      </c>
      <c r="B18301" s="4">
        <v>18301</v>
      </c>
      <c r="C18301" s="6">
        <v>4.0430000000000001</v>
      </c>
      <c r="D18301" s="7">
        <v>40.279998749022901</v>
      </c>
    </row>
    <row r="18302" spans="1:4" x14ac:dyDescent="0.2">
      <c r="A18302" s="4">
        <v>18300</v>
      </c>
      <c r="B18302" s="4">
        <v>18302</v>
      </c>
      <c r="C18302" s="6">
        <v>4.0430000000000001</v>
      </c>
      <c r="D18302" s="7">
        <v>40.281371999999998</v>
      </c>
    </row>
    <row r="18303" spans="1:4" x14ac:dyDescent="0.2">
      <c r="A18303" s="4">
        <v>18301</v>
      </c>
      <c r="B18303" s="4">
        <v>18303</v>
      </c>
      <c r="C18303" s="6">
        <v>4.0586000000000002</v>
      </c>
      <c r="D18303" s="7">
        <v>40.281371999999998</v>
      </c>
    </row>
    <row r="18304" spans="1:4" x14ac:dyDescent="0.2">
      <c r="A18304" s="4">
        <v>18302</v>
      </c>
      <c r="B18304" s="4">
        <v>18304</v>
      </c>
      <c r="C18304" s="6">
        <v>4.0586000000000002</v>
      </c>
      <c r="D18304" s="7">
        <v>40.281371999999998</v>
      </c>
    </row>
    <row r="18305" spans="1:4" x14ac:dyDescent="0.2">
      <c r="A18305" s="4">
        <v>18303</v>
      </c>
      <c r="B18305" s="4">
        <v>18305</v>
      </c>
      <c r="C18305" s="6">
        <v>4.0586000000000002</v>
      </c>
      <c r="D18305" s="7">
        <v>40.281371999999998</v>
      </c>
    </row>
    <row r="18306" spans="1:4" x14ac:dyDescent="0.2">
      <c r="A18306" s="4">
        <v>18304</v>
      </c>
      <c r="B18306" s="4">
        <v>18306</v>
      </c>
      <c r="C18306" s="6">
        <v>4.0586000000000002</v>
      </c>
      <c r="D18306" s="7">
        <v>40.277252250977199</v>
      </c>
    </row>
    <row r="18307" spans="1:4" x14ac:dyDescent="0.2">
      <c r="A18307" s="4">
        <v>18305</v>
      </c>
      <c r="B18307" s="4">
        <v>18307</v>
      </c>
      <c r="C18307" s="6">
        <v>4.0586000000000002</v>
      </c>
      <c r="D18307" s="7">
        <v>40.2676395019542</v>
      </c>
    </row>
    <row r="18308" spans="1:4" x14ac:dyDescent="0.2">
      <c r="A18308" s="4">
        <v>18306</v>
      </c>
      <c r="B18308" s="4">
        <v>18308</v>
      </c>
      <c r="C18308" s="6">
        <v>4.0586000000000002</v>
      </c>
      <c r="D18308" s="7">
        <v>40.260772500977303</v>
      </c>
    </row>
    <row r="18309" spans="1:4" x14ac:dyDescent="0.2">
      <c r="A18309" s="4">
        <v>18307</v>
      </c>
      <c r="B18309" s="4">
        <v>18309</v>
      </c>
      <c r="C18309" s="6">
        <v>4.0586000000000002</v>
      </c>
      <c r="D18309" s="7">
        <v>40.251159501954199</v>
      </c>
    </row>
    <row r="18310" spans="1:4" x14ac:dyDescent="0.2">
      <c r="A18310" s="4">
        <v>18308</v>
      </c>
      <c r="B18310" s="4">
        <v>18310</v>
      </c>
      <c r="C18310" s="6">
        <v>4.0586000000000002</v>
      </c>
      <c r="D18310" s="7">
        <v>40.240173501954303</v>
      </c>
    </row>
    <row r="18311" spans="1:4" x14ac:dyDescent="0.2">
      <c r="A18311" s="4">
        <v>18309</v>
      </c>
      <c r="B18311" s="4">
        <v>18311</v>
      </c>
      <c r="C18311" s="6">
        <v>4.0586000000000002</v>
      </c>
      <c r="D18311" s="7">
        <v>40.229186751954401</v>
      </c>
    </row>
    <row r="18312" spans="1:4" x14ac:dyDescent="0.2">
      <c r="A18312" s="4">
        <v>18310</v>
      </c>
      <c r="B18312" s="4">
        <v>18312</v>
      </c>
      <c r="C18312" s="6">
        <v>4.0586000000000002</v>
      </c>
      <c r="D18312" s="7">
        <v>40.218200501953902</v>
      </c>
    </row>
    <row r="18313" spans="1:4" x14ac:dyDescent="0.2">
      <c r="A18313" s="4">
        <v>18311</v>
      </c>
      <c r="B18313" s="4">
        <v>18313</v>
      </c>
      <c r="C18313" s="6">
        <v>4.0586000000000002</v>
      </c>
      <c r="D18313" s="7">
        <v>40.2030947529313</v>
      </c>
    </row>
    <row r="18314" spans="1:4" x14ac:dyDescent="0.2">
      <c r="A18314" s="4">
        <v>18312</v>
      </c>
      <c r="B18314" s="4">
        <v>18314</v>
      </c>
      <c r="C18314" s="6">
        <v>4.0586000000000002</v>
      </c>
      <c r="D18314" s="7">
        <v>40.186615002931497</v>
      </c>
    </row>
    <row r="18315" spans="1:4" x14ac:dyDescent="0.2">
      <c r="A18315" s="4">
        <v>18313</v>
      </c>
      <c r="B18315" s="4">
        <v>18315</v>
      </c>
      <c r="C18315" s="6">
        <v>4.0586000000000002</v>
      </c>
      <c r="D18315" s="7">
        <v>40.166015253908803</v>
      </c>
    </row>
    <row r="18316" spans="1:4" x14ac:dyDescent="0.2">
      <c r="A18316" s="4">
        <v>18314</v>
      </c>
      <c r="B18316" s="4">
        <v>18316</v>
      </c>
      <c r="C18316" s="6">
        <v>4.0586000000000002</v>
      </c>
      <c r="D18316" s="7">
        <v>40.144043003908401</v>
      </c>
    </row>
    <row r="18317" spans="1:4" x14ac:dyDescent="0.2">
      <c r="A18317" s="4">
        <v>18315</v>
      </c>
      <c r="B18317" s="4">
        <v>18317</v>
      </c>
      <c r="C18317" s="6">
        <v>4.0586000000000002</v>
      </c>
      <c r="D18317" s="7">
        <v>40.1220702539079</v>
      </c>
    </row>
    <row r="18318" spans="1:4" x14ac:dyDescent="0.2">
      <c r="A18318" s="4">
        <v>18316</v>
      </c>
      <c r="B18318" s="4">
        <v>18318</v>
      </c>
      <c r="C18318" s="6">
        <v>4.0586000000000002</v>
      </c>
      <c r="D18318" s="7">
        <v>40.100097253908601</v>
      </c>
    </row>
    <row r="18319" spans="1:4" x14ac:dyDescent="0.2">
      <c r="A18319" s="4">
        <v>18317</v>
      </c>
      <c r="B18319" s="4">
        <v>18319</v>
      </c>
      <c r="C18319" s="6">
        <v>4.0586000000000002</v>
      </c>
      <c r="D18319" s="7">
        <v>40.074005254886501</v>
      </c>
    </row>
    <row r="18320" spans="1:4" x14ac:dyDescent="0.2">
      <c r="A18320" s="4">
        <v>18318</v>
      </c>
      <c r="B18320" s="4">
        <v>18320</v>
      </c>
      <c r="C18320" s="6">
        <v>4.0586000000000002</v>
      </c>
      <c r="D18320" s="7">
        <v>40.046539504885899</v>
      </c>
    </row>
    <row r="18321" spans="1:4" x14ac:dyDescent="0.2">
      <c r="A18321" s="4">
        <v>18319</v>
      </c>
      <c r="B18321" s="4">
        <v>18321</v>
      </c>
      <c r="C18321" s="6">
        <v>4.0586000000000002</v>
      </c>
      <c r="D18321" s="7">
        <v>40.019073504885696</v>
      </c>
    </row>
    <row r="18322" spans="1:4" x14ac:dyDescent="0.2">
      <c r="A18322" s="4">
        <v>18320</v>
      </c>
      <c r="B18322" s="4">
        <v>18322</v>
      </c>
      <c r="C18322" s="6">
        <v>4.0586000000000002</v>
      </c>
      <c r="D18322" s="7">
        <v>39.991607504884897</v>
      </c>
    </row>
    <row r="18323" spans="1:4" x14ac:dyDescent="0.2">
      <c r="A18323" s="4">
        <v>18321</v>
      </c>
      <c r="B18323" s="4">
        <v>18323</v>
      </c>
      <c r="C18323" s="6">
        <v>4.0586000000000002</v>
      </c>
      <c r="D18323" s="7">
        <v>39.960021755862797</v>
      </c>
    </row>
    <row r="18324" spans="1:4" x14ac:dyDescent="0.2">
      <c r="A18324" s="4">
        <v>18322</v>
      </c>
      <c r="B18324" s="4">
        <v>18324</v>
      </c>
      <c r="C18324" s="6">
        <v>4.0586000000000002</v>
      </c>
      <c r="D18324" s="7">
        <v>39.927062755864</v>
      </c>
    </row>
    <row r="18325" spans="1:4" x14ac:dyDescent="0.2">
      <c r="A18325" s="4">
        <v>18323</v>
      </c>
      <c r="B18325" s="4">
        <v>18325</v>
      </c>
      <c r="C18325" s="6">
        <v>4.0586000000000002</v>
      </c>
      <c r="D18325" s="7">
        <v>39.8941037558631</v>
      </c>
    </row>
    <row r="18326" spans="1:4" x14ac:dyDescent="0.2">
      <c r="A18326" s="4">
        <v>18324</v>
      </c>
      <c r="B18326" s="4">
        <v>18326</v>
      </c>
      <c r="C18326" s="6">
        <v>4.0586000000000002</v>
      </c>
      <c r="D18326" s="7">
        <v>39.861144755862803</v>
      </c>
    </row>
    <row r="18327" spans="1:4" x14ac:dyDescent="0.2">
      <c r="A18327" s="4">
        <v>18325</v>
      </c>
      <c r="B18327" s="4">
        <v>18327</v>
      </c>
      <c r="C18327" s="6">
        <v>4.0586000000000002</v>
      </c>
      <c r="D18327" s="7">
        <v>39.828185755863103</v>
      </c>
    </row>
    <row r="18328" spans="1:4" x14ac:dyDescent="0.2">
      <c r="A18328" s="4">
        <v>18326</v>
      </c>
      <c r="B18328" s="4">
        <v>18328</v>
      </c>
      <c r="C18328" s="6">
        <v>4.0586000000000002</v>
      </c>
      <c r="D18328" s="7">
        <v>39.795226755862799</v>
      </c>
    </row>
    <row r="18329" spans="1:4" x14ac:dyDescent="0.2">
      <c r="A18329" s="4">
        <v>18327</v>
      </c>
      <c r="B18329" s="4">
        <v>18329</v>
      </c>
      <c r="C18329" s="6">
        <v>4.0586000000000002</v>
      </c>
      <c r="D18329" s="7">
        <v>39.766387504885898</v>
      </c>
    </row>
    <row r="18330" spans="1:4" x14ac:dyDescent="0.2">
      <c r="A18330" s="4">
        <v>18328</v>
      </c>
      <c r="B18330" s="4">
        <v>18330</v>
      </c>
      <c r="C18330" s="6">
        <v>4.0586000000000002</v>
      </c>
      <c r="D18330" s="7">
        <v>39.747161752931298</v>
      </c>
    </row>
    <row r="18331" spans="1:4" x14ac:dyDescent="0.2">
      <c r="A18331" s="4">
        <v>18329</v>
      </c>
      <c r="B18331" s="4">
        <v>18331</v>
      </c>
      <c r="C18331" s="6">
        <v>4.0586000000000002</v>
      </c>
      <c r="D18331" s="7">
        <v>39.730682002931502</v>
      </c>
    </row>
    <row r="18332" spans="1:4" x14ac:dyDescent="0.2">
      <c r="A18332" s="4">
        <v>18330</v>
      </c>
      <c r="B18332" s="4">
        <v>18332</v>
      </c>
      <c r="C18332" s="6">
        <v>4.0586000000000002</v>
      </c>
      <c r="D18332" s="7">
        <v>39.718322501954297</v>
      </c>
    </row>
    <row r="18333" spans="1:4" x14ac:dyDescent="0.2">
      <c r="A18333" s="4">
        <v>18331</v>
      </c>
      <c r="B18333" s="4">
        <v>18333</v>
      </c>
      <c r="C18333" s="6">
        <v>4.0586000000000002</v>
      </c>
      <c r="D18333" s="7">
        <v>39.711456250977101</v>
      </c>
    </row>
    <row r="18334" spans="1:4" x14ac:dyDescent="0.2">
      <c r="A18334" s="4">
        <v>18332</v>
      </c>
      <c r="B18334" s="4">
        <v>18334</v>
      </c>
      <c r="C18334" s="6">
        <v>4.0586000000000002</v>
      </c>
      <c r="D18334" s="7">
        <v>39.705963250977099</v>
      </c>
    </row>
    <row r="18335" spans="1:4" x14ac:dyDescent="0.2">
      <c r="A18335" s="4">
        <v>18333</v>
      </c>
      <c r="B18335" s="4">
        <v>18335</v>
      </c>
      <c r="C18335" s="6">
        <v>4.0586000000000002</v>
      </c>
      <c r="D18335" s="7">
        <v>39.700470250977098</v>
      </c>
    </row>
    <row r="18336" spans="1:4" x14ac:dyDescent="0.2">
      <c r="A18336" s="4">
        <v>18334</v>
      </c>
      <c r="B18336" s="4">
        <v>18336</v>
      </c>
      <c r="C18336" s="6">
        <v>4.0586000000000002</v>
      </c>
      <c r="D18336" s="7">
        <v>39.703216749023099</v>
      </c>
    </row>
    <row r="18337" spans="1:4" x14ac:dyDescent="0.2">
      <c r="A18337" s="4">
        <v>18335</v>
      </c>
      <c r="B18337" s="4">
        <v>18337</v>
      </c>
      <c r="C18337" s="6">
        <v>4.0586000000000002</v>
      </c>
      <c r="D18337" s="7">
        <v>39.708709749022901</v>
      </c>
    </row>
    <row r="18338" spans="1:4" x14ac:dyDescent="0.2">
      <c r="A18338" s="4">
        <v>18336</v>
      </c>
      <c r="B18338" s="4">
        <v>18338</v>
      </c>
      <c r="C18338" s="6">
        <v>4.0586000000000002</v>
      </c>
      <c r="D18338" s="7">
        <v>39.718322498045403</v>
      </c>
    </row>
    <row r="18339" spans="1:4" x14ac:dyDescent="0.2">
      <c r="A18339" s="4">
        <v>18337</v>
      </c>
      <c r="B18339" s="4">
        <v>18339</v>
      </c>
      <c r="C18339" s="6">
        <v>4.0586000000000002</v>
      </c>
      <c r="D18339" s="7">
        <v>39.725188749022898</v>
      </c>
    </row>
    <row r="18340" spans="1:4" x14ac:dyDescent="0.2">
      <c r="A18340" s="4">
        <v>18338</v>
      </c>
      <c r="B18340" s="4">
        <v>18340</v>
      </c>
      <c r="C18340" s="6">
        <v>4.0391000000000004</v>
      </c>
      <c r="D18340" s="7">
        <v>39.734802248045597</v>
      </c>
    </row>
    <row r="18341" spans="1:4" x14ac:dyDescent="0.2">
      <c r="A18341" s="4">
        <v>18339</v>
      </c>
      <c r="B18341" s="4">
        <v>18341</v>
      </c>
      <c r="C18341" s="6">
        <v>4.0391000000000004</v>
      </c>
      <c r="D18341" s="7">
        <v>39.745788498046103</v>
      </c>
    </row>
    <row r="18342" spans="1:4" x14ac:dyDescent="0.2">
      <c r="A18342" s="4">
        <v>18340</v>
      </c>
      <c r="B18342" s="4">
        <v>18342</v>
      </c>
      <c r="C18342" s="6">
        <v>4.0391000000000004</v>
      </c>
      <c r="D18342" s="7">
        <v>39.765014746091403</v>
      </c>
    </row>
    <row r="18343" spans="1:4" x14ac:dyDescent="0.2">
      <c r="A18343" s="4">
        <v>18341</v>
      </c>
      <c r="B18343" s="4">
        <v>18343</v>
      </c>
      <c r="C18343" s="6">
        <v>4.0391000000000004</v>
      </c>
      <c r="D18343" s="7">
        <v>39.782867247068097</v>
      </c>
    </row>
    <row r="18344" spans="1:4" x14ac:dyDescent="0.2">
      <c r="A18344" s="4">
        <v>18342</v>
      </c>
      <c r="B18344" s="4">
        <v>18344</v>
      </c>
      <c r="C18344" s="6">
        <v>4.0391000000000004</v>
      </c>
      <c r="D18344" s="7">
        <v>39.807586495114101</v>
      </c>
    </row>
    <row r="18345" spans="1:4" x14ac:dyDescent="0.2">
      <c r="A18345" s="4">
        <v>18343</v>
      </c>
      <c r="B18345" s="4">
        <v>18345</v>
      </c>
      <c r="C18345" s="6">
        <v>4.0391000000000004</v>
      </c>
      <c r="D18345" s="7">
        <v>39.830932746091399</v>
      </c>
    </row>
    <row r="18346" spans="1:4" x14ac:dyDescent="0.2">
      <c r="A18346" s="4">
        <v>18344</v>
      </c>
      <c r="B18346" s="4">
        <v>18346</v>
      </c>
      <c r="C18346" s="6">
        <v>4.0391000000000004</v>
      </c>
      <c r="D18346" s="7">
        <v>39.857025495114101</v>
      </c>
    </row>
    <row r="18347" spans="1:4" x14ac:dyDescent="0.2">
      <c r="A18347" s="4">
        <v>18345</v>
      </c>
      <c r="B18347" s="4">
        <v>18347</v>
      </c>
      <c r="C18347" s="6">
        <v>4.0391000000000004</v>
      </c>
      <c r="D18347" s="7">
        <v>39.884490745114498</v>
      </c>
    </row>
    <row r="18348" spans="1:4" x14ac:dyDescent="0.2">
      <c r="A18348" s="4">
        <v>18346</v>
      </c>
      <c r="B18348" s="4">
        <v>18348</v>
      </c>
      <c r="C18348" s="6">
        <v>4.0391000000000004</v>
      </c>
      <c r="D18348" s="7">
        <v>39.916076244136903</v>
      </c>
    </row>
    <row r="18349" spans="1:4" x14ac:dyDescent="0.2">
      <c r="A18349" s="4">
        <v>18347</v>
      </c>
      <c r="B18349" s="4">
        <v>18349</v>
      </c>
      <c r="C18349" s="6">
        <v>4.0312000000000001</v>
      </c>
      <c r="D18349" s="7">
        <v>39.9490352441372</v>
      </c>
    </row>
    <row r="18350" spans="1:4" x14ac:dyDescent="0.2">
      <c r="A18350" s="4">
        <v>18348</v>
      </c>
      <c r="B18350" s="4">
        <v>18350</v>
      </c>
      <c r="C18350" s="6">
        <v>4.0273000000000003</v>
      </c>
      <c r="D18350" s="7">
        <v>39.981994244137198</v>
      </c>
    </row>
    <row r="18351" spans="1:4" x14ac:dyDescent="0.2">
      <c r="A18351" s="4">
        <v>18349</v>
      </c>
      <c r="B18351" s="4">
        <v>18351</v>
      </c>
      <c r="C18351" s="6">
        <v>4.0430000000000001</v>
      </c>
      <c r="D18351" s="7">
        <v>40.014953244136898</v>
      </c>
    </row>
    <row r="18352" spans="1:4" x14ac:dyDescent="0.2">
      <c r="A18352" s="4">
        <v>18350</v>
      </c>
      <c r="B18352" s="4">
        <v>18352</v>
      </c>
      <c r="C18352" s="6">
        <v>4.0273000000000003</v>
      </c>
      <c r="D18352" s="7">
        <v>40.052032743159998</v>
      </c>
    </row>
    <row r="18353" spans="1:4" x14ac:dyDescent="0.2">
      <c r="A18353" s="4">
        <v>18351</v>
      </c>
      <c r="B18353" s="4">
        <v>18353</v>
      </c>
      <c r="C18353" s="6">
        <v>4.0273000000000003</v>
      </c>
      <c r="D18353" s="7">
        <v>40.082244745114302</v>
      </c>
    </row>
    <row r="18354" spans="1:4" x14ac:dyDescent="0.2">
      <c r="A18354" s="4">
        <v>18352</v>
      </c>
      <c r="B18354" s="4">
        <v>18354</v>
      </c>
      <c r="C18354" s="6">
        <v>4.0273000000000003</v>
      </c>
      <c r="D18354" s="7">
        <v>40.1097104951143</v>
      </c>
    </row>
    <row r="18355" spans="1:4" x14ac:dyDescent="0.2">
      <c r="A18355" s="4">
        <v>18353</v>
      </c>
      <c r="B18355" s="4">
        <v>18355</v>
      </c>
      <c r="C18355" s="6">
        <v>4.0273000000000003</v>
      </c>
      <c r="D18355" s="7">
        <v>40.133056746092102</v>
      </c>
    </row>
    <row r="18356" spans="1:4" x14ac:dyDescent="0.2">
      <c r="A18356" s="4">
        <v>18354</v>
      </c>
      <c r="B18356" s="4">
        <v>18356</v>
      </c>
      <c r="C18356" s="6">
        <v>4.0273000000000003</v>
      </c>
      <c r="D18356" s="7">
        <v>40.150909247068697</v>
      </c>
    </row>
    <row r="18357" spans="1:4" x14ac:dyDescent="0.2">
      <c r="A18357" s="4">
        <v>18355</v>
      </c>
      <c r="B18357" s="4">
        <v>18357</v>
      </c>
      <c r="C18357" s="6">
        <v>4.0273000000000003</v>
      </c>
      <c r="D18357" s="7">
        <v>40.163269248045196</v>
      </c>
    </row>
    <row r="18358" spans="1:4" x14ac:dyDescent="0.2">
      <c r="A18358" s="4">
        <v>18356</v>
      </c>
      <c r="B18358" s="4">
        <v>18358</v>
      </c>
      <c r="C18358" s="6">
        <v>4.0351999999999997</v>
      </c>
      <c r="D18358" s="7">
        <v>40.170135749022897</v>
      </c>
    </row>
    <row r="18359" spans="1:4" x14ac:dyDescent="0.2">
      <c r="A18359" s="4">
        <v>18357</v>
      </c>
      <c r="B18359" s="4">
        <v>18359</v>
      </c>
      <c r="C18359" s="6">
        <v>4.0430000000000001</v>
      </c>
      <c r="D18359" s="7">
        <v>40.175628749022898</v>
      </c>
    </row>
    <row r="18360" spans="1:4" x14ac:dyDescent="0.2">
      <c r="A18360" s="4">
        <v>18358</v>
      </c>
      <c r="B18360" s="4">
        <v>18360</v>
      </c>
      <c r="C18360" s="6">
        <v>4.0430000000000001</v>
      </c>
      <c r="D18360" s="7">
        <v>40.172882250976897</v>
      </c>
    </row>
    <row r="18361" spans="1:4" x14ac:dyDescent="0.2">
      <c r="A18361" s="4">
        <v>18359</v>
      </c>
      <c r="B18361" s="4">
        <v>18361</v>
      </c>
      <c r="C18361" s="6">
        <v>4.0430000000000001</v>
      </c>
      <c r="D18361" s="7">
        <v>40.171509</v>
      </c>
    </row>
    <row r="18362" spans="1:4" x14ac:dyDescent="0.2">
      <c r="A18362" s="4">
        <v>18360</v>
      </c>
      <c r="B18362" s="4">
        <v>18362</v>
      </c>
      <c r="C18362" s="6">
        <v>4.0430000000000001</v>
      </c>
      <c r="D18362" s="7">
        <v>40.163268751954803</v>
      </c>
    </row>
    <row r="18363" spans="1:4" x14ac:dyDescent="0.2">
      <c r="A18363" s="4">
        <v>18361</v>
      </c>
      <c r="B18363" s="4">
        <v>18363</v>
      </c>
      <c r="C18363" s="6">
        <v>4.0430000000000001</v>
      </c>
      <c r="D18363" s="7">
        <v>40.152282501954303</v>
      </c>
    </row>
    <row r="18364" spans="1:4" x14ac:dyDescent="0.2">
      <c r="A18364" s="4">
        <v>18362</v>
      </c>
      <c r="B18364" s="4">
        <v>18364</v>
      </c>
      <c r="C18364" s="6">
        <v>4.0586000000000002</v>
      </c>
      <c r="D18364" s="7">
        <v>40.137176752931303</v>
      </c>
    </row>
    <row r="18365" spans="1:4" x14ac:dyDescent="0.2">
      <c r="A18365" s="4">
        <v>18363</v>
      </c>
      <c r="B18365" s="4">
        <v>18365</v>
      </c>
      <c r="C18365" s="6">
        <v>4.0586000000000002</v>
      </c>
      <c r="D18365" s="7">
        <v>40.116577253908801</v>
      </c>
    </row>
    <row r="18366" spans="1:4" x14ac:dyDescent="0.2">
      <c r="A18366" s="4">
        <v>18364</v>
      </c>
      <c r="B18366" s="4">
        <v>18366</v>
      </c>
      <c r="C18366" s="6">
        <v>4.0586000000000002</v>
      </c>
      <c r="D18366" s="7">
        <v>40.094604253908599</v>
      </c>
    </row>
    <row r="18367" spans="1:4" x14ac:dyDescent="0.2">
      <c r="A18367" s="4">
        <v>18365</v>
      </c>
      <c r="B18367" s="4">
        <v>18367</v>
      </c>
      <c r="C18367" s="6">
        <v>4.0586000000000002</v>
      </c>
      <c r="D18367" s="7">
        <v>40.068512254885697</v>
      </c>
    </row>
    <row r="18368" spans="1:4" x14ac:dyDescent="0.2">
      <c r="A18368" s="4">
        <v>18366</v>
      </c>
      <c r="B18368" s="4">
        <v>18368</v>
      </c>
      <c r="C18368" s="6">
        <v>4.0586000000000002</v>
      </c>
      <c r="D18368" s="7">
        <v>40.041046504885699</v>
      </c>
    </row>
    <row r="18369" spans="1:4" x14ac:dyDescent="0.2">
      <c r="A18369" s="4">
        <v>18367</v>
      </c>
      <c r="B18369" s="4">
        <v>18369</v>
      </c>
      <c r="C18369" s="6">
        <v>4.0586000000000002</v>
      </c>
      <c r="D18369" s="7">
        <v>40.009460755862797</v>
      </c>
    </row>
    <row r="18370" spans="1:4" x14ac:dyDescent="0.2">
      <c r="A18370" s="4">
        <v>18368</v>
      </c>
      <c r="B18370" s="4">
        <v>18370</v>
      </c>
      <c r="C18370" s="6">
        <v>4.0586000000000002</v>
      </c>
      <c r="D18370" s="7">
        <v>39.976501755863097</v>
      </c>
    </row>
    <row r="18371" spans="1:4" x14ac:dyDescent="0.2">
      <c r="A18371" s="4">
        <v>18369</v>
      </c>
      <c r="B18371" s="4">
        <v>18371</v>
      </c>
      <c r="C18371" s="6">
        <v>4.0586000000000002</v>
      </c>
      <c r="D18371" s="7">
        <v>39.939423006839803</v>
      </c>
    </row>
    <row r="18372" spans="1:4" x14ac:dyDescent="0.2">
      <c r="A18372" s="4">
        <v>18370</v>
      </c>
      <c r="B18372" s="4">
        <v>18372</v>
      </c>
      <c r="C18372" s="6">
        <v>4.0586000000000002</v>
      </c>
      <c r="D18372" s="7">
        <v>39.900970256840402</v>
      </c>
    </row>
    <row r="18373" spans="1:4" x14ac:dyDescent="0.2">
      <c r="A18373" s="4">
        <v>18371</v>
      </c>
      <c r="B18373" s="4">
        <v>18373</v>
      </c>
      <c r="C18373" s="6">
        <v>4.0586000000000002</v>
      </c>
      <c r="D18373" s="7">
        <v>39.8625180068398</v>
      </c>
    </row>
    <row r="18374" spans="1:4" x14ac:dyDescent="0.2">
      <c r="A18374" s="4">
        <v>18372</v>
      </c>
      <c r="B18374" s="4">
        <v>18374</v>
      </c>
      <c r="C18374" s="6">
        <v>4.0586000000000002</v>
      </c>
      <c r="D18374" s="7">
        <v>39.828185755861803</v>
      </c>
    </row>
    <row r="18375" spans="1:4" x14ac:dyDescent="0.2">
      <c r="A18375" s="4">
        <v>18373</v>
      </c>
      <c r="B18375" s="4">
        <v>18375</v>
      </c>
      <c r="C18375" s="6">
        <v>4.0586000000000002</v>
      </c>
      <c r="D18375" s="7">
        <v>39.799346504885698</v>
      </c>
    </row>
    <row r="18376" spans="1:4" x14ac:dyDescent="0.2">
      <c r="A18376" s="4">
        <v>18374</v>
      </c>
      <c r="B18376" s="4">
        <v>18376</v>
      </c>
      <c r="C18376" s="6">
        <v>4.0586000000000002</v>
      </c>
      <c r="D18376" s="7">
        <v>39.784240501954599</v>
      </c>
    </row>
    <row r="18377" spans="1:4" x14ac:dyDescent="0.2">
      <c r="A18377" s="4">
        <v>18375</v>
      </c>
      <c r="B18377" s="4">
        <v>18377</v>
      </c>
      <c r="C18377" s="6">
        <v>4.0586000000000002</v>
      </c>
      <c r="D18377" s="7">
        <v>39.777374250977097</v>
      </c>
    </row>
    <row r="18378" spans="1:4" x14ac:dyDescent="0.2">
      <c r="A18378" s="4">
        <v>18376</v>
      </c>
      <c r="B18378" s="4">
        <v>18378</v>
      </c>
      <c r="C18378" s="6">
        <v>4.0586000000000002</v>
      </c>
      <c r="D18378" s="7">
        <v>39.776001000000001</v>
      </c>
    </row>
    <row r="18379" spans="1:4" x14ac:dyDescent="0.2">
      <c r="A18379" s="4">
        <v>18377</v>
      </c>
      <c r="B18379" s="4">
        <v>18379</v>
      </c>
      <c r="C18379" s="6">
        <v>4.0586000000000002</v>
      </c>
      <c r="D18379" s="7">
        <v>39.784240498046103</v>
      </c>
    </row>
    <row r="18380" spans="1:4" x14ac:dyDescent="0.2">
      <c r="A18380" s="4">
        <v>18378</v>
      </c>
      <c r="B18380" s="4">
        <v>18380</v>
      </c>
      <c r="C18380" s="6">
        <v>4.0586000000000002</v>
      </c>
      <c r="D18380" s="7">
        <v>39.799346997068497</v>
      </c>
    </row>
    <row r="18381" spans="1:4" x14ac:dyDescent="0.2">
      <c r="A18381" s="4">
        <v>18379</v>
      </c>
      <c r="B18381" s="4">
        <v>18381</v>
      </c>
      <c r="C18381" s="6">
        <v>4.0586000000000002</v>
      </c>
      <c r="D18381" s="7">
        <v>39.819945996090802</v>
      </c>
    </row>
    <row r="18382" spans="1:4" x14ac:dyDescent="0.2">
      <c r="A18382" s="4">
        <v>18380</v>
      </c>
      <c r="B18382" s="4">
        <v>18382</v>
      </c>
      <c r="C18382" s="6">
        <v>4.0586000000000002</v>
      </c>
      <c r="D18382" s="7">
        <v>39.846038495114101</v>
      </c>
    </row>
    <row r="18383" spans="1:4" x14ac:dyDescent="0.2">
      <c r="A18383" s="4">
        <v>18381</v>
      </c>
      <c r="B18383" s="4">
        <v>18383</v>
      </c>
      <c r="C18383" s="6">
        <v>4.0586000000000002</v>
      </c>
      <c r="D18383" s="7">
        <v>39.869384746091399</v>
      </c>
    </row>
    <row r="18384" spans="1:4" x14ac:dyDescent="0.2">
      <c r="A18384" s="4">
        <v>18382</v>
      </c>
      <c r="B18384" s="4">
        <v>18384</v>
      </c>
      <c r="C18384" s="6">
        <v>4.0586000000000002</v>
      </c>
      <c r="D18384" s="7">
        <v>39.895477495115102</v>
      </c>
    </row>
    <row r="18385" spans="1:4" x14ac:dyDescent="0.2">
      <c r="A18385" s="4">
        <v>18383</v>
      </c>
      <c r="B18385" s="4">
        <v>18385</v>
      </c>
      <c r="C18385" s="6">
        <v>4.0586000000000002</v>
      </c>
      <c r="D18385" s="7">
        <v>39.918822996091599</v>
      </c>
    </row>
    <row r="18386" spans="1:4" x14ac:dyDescent="0.2">
      <c r="A18386" s="4">
        <v>18384</v>
      </c>
      <c r="B18386" s="4">
        <v>18386</v>
      </c>
      <c r="C18386" s="6">
        <v>4.0586000000000002</v>
      </c>
      <c r="D18386" s="7">
        <v>39.940795746091197</v>
      </c>
    </row>
    <row r="18387" spans="1:4" x14ac:dyDescent="0.2">
      <c r="A18387" s="4">
        <v>18385</v>
      </c>
      <c r="B18387" s="4">
        <v>18387</v>
      </c>
      <c r="C18387" s="6">
        <v>4.0586000000000002</v>
      </c>
      <c r="D18387" s="7">
        <v>39.962768746091399</v>
      </c>
    </row>
    <row r="18388" spans="1:4" x14ac:dyDescent="0.2">
      <c r="A18388" s="4">
        <v>18386</v>
      </c>
      <c r="B18388" s="4">
        <v>18388</v>
      </c>
      <c r="C18388" s="6">
        <v>4.0586000000000002</v>
      </c>
      <c r="D18388" s="7">
        <v>39.984740996091602</v>
      </c>
    </row>
    <row r="18389" spans="1:4" x14ac:dyDescent="0.2">
      <c r="A18389" s="4">
        <v>18387</v>
      </c>
      <c r="B18389" s="4">
        <v>18389</v>
      </c>
      <c r="C18389" s="6">
        <v>4.0586000000000002</v>
      </c>
      <c r="D18389" s="7">
        <v>40.002593997068402</v>
      </c>
    </row>
    <row r="18390" spans="1:4" x14ac:dyDescent="0.2">
      <c r="A18390" s="4">
        <v>18388</v>
      </c>
      <c r="B18390" s="4">
        <v>18390</v>
      </c>
      <c r="C18390" s="6">
        <v>4.0586000000000002</v>
      </c>
      <c r="D18390" s="7">
        <v>40.023193746091401</v>
      </c>
    </row>
    <row r="18391" spans="1:4" x14ac:dyDescent="0.2">
      <c r="A18391" s="4">
        <v>18389</v>
      </c>
      <c r="B18391" s="4">
        <v>18391</v>
      </c>
      <c r="C18391" s="6">
        <v>4.0586000000000002</v>
      </c>
      <c r="D18391" s="7">
        <v>40.0410462470686</v>
      </c>
    </row>
    <row r="18392" spans="1:4" x14ac:dyDescent="0.2">
      <c r="A18392" s="4">
        <v>18390</v>
      </c>
      <c r="B18392" s="4">
        <v>18392</v>
      </c>
      <c r="C18392" s="6">
        <v>4.0586000000000002</v>
      </c>
      <c r="D18392" s="7">
        <v>40.057525997068502</v>
      </c>
    </row>
    <row r="18393" spans="1:4" x14ac:dyDescent="0.2">
      <c r="A18393" s="4">
        <v>18391</v>
      </c>
      <c r="B18393" s="4">
        <v>18393</v>
      </c>
      <c r="C18393" s="6">
        <v>4.0586000000000002</v>
      </c>
      <c r="D18393" s="7">
        <v>40.074005247069202</v>
      </c>
    </row>
    <row r="18394" spans="1:4" x14ac:dyDescent="0.2">
      <c r="A18394" s="4">
        <v>18392</v>
      </c>
      <c r="B18394" s="4">
        <v>18394</v>
      </c>
      <c r="C18394" s="6">
        <v>4.0586000000000002</v>
      </c>
      <c r="D18394" s="7">
        <v>40.086364498045803</v>
      </c>
    </row>
    <row r="18395" spans="1:4" x14ac:dyDescent="0.2">
      <c r="A18395" s="4">
        <v>18393</v>
      </c>
      <c r="B18395" s="4">
        <v>18395</v>
      </c>
      <c r="C18395" s="6">
        <v>4.0586000000000002</v>
      </c>
      <c r="D18395" s="7">
        <v>40.101470997067899</v>
      </c>
    </row>
    <row r="18396" spans="1:4" x14ac:dyDescent="0.2">
      <c r="A18396" s="4">
        <v>18394</v>
      </c>
      <c r="B18396" s="4">
        <v>18396</v>
      </c>
      <c r="C18396" s="6">
        <v>4.0586000000000002</v>
      </c>
      <c r="D18396" s="7">
        <v>40.113830498045701</v>
      </c>
    </row>
    <row r="18397" spans="1:4" x14ac:dyDescent="0.2">
      <c r="A18397" s="4">
        <v>18395</v>
      </c>
      <c r="B18397" s="4">
        <v>18397</v>
      </c>
      <c r="C18397" s="6">
        <v>4.0586000000000002</v>
      </c>
      <c r="D18397" s="7">
        <v>40.124816498045803</v>
      </c>
    </row>
    <row r="18398" spans="1:4" x14ac:dyDescent="0.2">
      <c r="A18398" s="4">
        <v>18396</v>
      </c>
      <c r="B18398" s="4">
        <v>18398</v>
      </c>
      <c r="C18398" s="6">
        <v>4.0586000000000002</v>
      </c>
      <c r="D18398" s="7">
        <v>40.135803248046003</v>
      </c>
    </row>
    <row r="18399" spans="1:4" x14ac:dyDescent="0.2">
      <c r="A18399" s="4">
        <v>18397</v>
      </c>
      <c r="B18399" s="4">
        <v>18399</v>
      </c>
      <c r="C18399" s="6">
        <v>4.0586000000000002</v>
      </c>
      <c r="D18399" s="7">
        <v>40.1426697490229</v>
      </c>
    </row>
    <row r="18400" spans="1:4" x14ac:dyDescent="0.2">
      <c r="A18400" s="4">
        <v>18398</v>
      </c>
      <c r="B18400" s="4">
        <v>18400</v>
      </c>
      <c r="C18400" s="6">
        <v>4.0702999999999996</v>
      </c>
      <c r="D18400" s="7">
        <v>40.148162749022703</v>
      </c>
    </row>
    <row r="18401" spans="1:4" x14ac:dyDescent="0.2">
      <c r="A18401" s="4">
        <v>18399</v>
      </c>
      <c r="B18401" s="4">
        <v>18401</v>
      </c>
      <c r="C18401" s="6">
        <v>4.0702999999999996</v>
      </c>
      <c r="D18401" s="7">
        <v>40.157775498045702</v>
      </c>
    </row>
    <row r="18402" spans="1:4" x14ac:dyDescent="0.2">
      <c r="A18402" s="4">
        <v>18400</v>
      </c>
      <c r="B18402" s="4">
        <v>18402</v>
      </c>
      <c r="C18402" s="6">
        <v>4.0702999999999996</v>
      </c>
      <c r="D18402" s="7">
        <v>40.164642499022698</v>
      </c>
    </row>
    <row r="18403" spans="1:4" x14ac:dyDescent="0.2">
      <c r="A18403" s="4">
        <v>18401</v>
      </c>
      <c r="B18403" s="4">
        <v>18403</v>
      </c>
      <c r="C18403" s="6">
        <v>4.0702999999999996</v>
      </c>
      <c r="D18403" s="7">
        <v>40.170135749023103</v>
      </c>
    </row>
    <row r="18404" spans="1:4" x14ac:dyDescent="0.2">
      <c r="A18404" s="4">
        <v>18402</v>
      </c>
      <c r="B18404" s="4">
        <v>18404</v>
      </c>
      <c r="C18404" s="6">
        <v>4.0702999999999996</v>
      </c>
      <c r="D18404" s="7">
        <v>40.175628749022898</v>
      </c>
    </row>
    <row r="18405" spans="1:4" x14ac:dyDescent="0.2">
      <c r="A18405" s="4">
        <v>18403</v>
      </c>
      <c r="B18405" s="4">
        <v>18405</v>
      </c>
      <c r="C18405" s="6">
        <v>4.0702999999999996</v>
      </c>
      <c r="D18405" s="7">
        <v>40.1811217490229</v>
      </c>
    </row>
    <row r="18406" spans="1:4" x14ac:dyDescent="0.2">
      <c r="A18406" s="4">
        <v>18404</v>
      </c>
      <c r="B18406" s="4">
        <v>18406</v>
      </c>
      <c r="C18406" s="6">
        <v>4.0702999999999996</v>
      </c>
      <c r="D18406" s="7">
        <v>40.182495000000003</v>
      </c>
    </row>
    <row r="18407" spans="1:4" x14ac:dyDescent="0.2">
      <c r="A18407" s="4">
        <v>18405</v>
      </c>
      <c r="B18407" s="4">
        <v>18407</v>
      </c>
      <c r="C18407" s="6">
        <v>4.0702999999999996</v>
      </c>
      <c r="D18407" s="7">
        <v>40.182495000000003</v>
      </c>
    </row>
    <row r="18408" spans="1:4" x14ac:dyDescent="0.2">
      <c r="A18408" s="4">
        <v>18406</v>
      </c>
      <c r="B18408" s="4">
        <v>18408</v>
      </c>
      <c r="C18408" s="6">
        <v>4.0702999999999996</v>
      </c>
      <c r="D18408" s="7">
        <v>40.178375250977197</v>
      </c>
    </row>
    <row r="18409" spans="1:4" x14ac:dyDescent="0.2">
      <c r="A18409" s="4">
        <v>18407</v>
      </c>
      <c r="B18409" s="4">
        <v>18409</v>
      </c>
      <c r="C18409" s="6">
        <v>4.0819999999999999</v>
      </c>
      <c r="D18409" s="7">
        <v>40.172882250977104</v>
      </c>
    </row>
    <row r="18410" spans="1:4" x14ac:dyDescent="0.2">
      <c r="A18410" s="4">
        <v>18408</v>
      </c>
      <c r="B18410" s="4">
        <v>18410</v>
      </c>
      <c r="C18410" s="6">
        <v>4.0819999999999999</v>
      </c>
      <c r="D18410" s="7">
        <v>40.167389250977102</v>
      </c>
    </row>
    <row r="18411" spans="1:4" x14ac:dyDescent="0.2">
      <c r="A18411" s="4">
        <v>18409</v>
      </c>
      <c r="B18411" s="4">
        <v>18411</v>
      </c>
      <c r="C18411" s="6">
        <v>4.0819999999999999</v>
      </c>
      <c r="D18411" s="7">
        <v>40.161895500977302</v>
      </c>
    </row>
    <row r="18412" spans="1:4" x14ac:dyDescent="0.2">
      <c r="A18412" s="4">
        <v>18410</v>
      </c>
      <c r="B18412" s="4">
        <v>18412</v>
      </c>
      <c r="C18412" s="6">
        <v>4.0819999999999999</v>
      </c>
      <c r="D18412" s="7">
        <v>40.156402250976903</v>
      </c>
    </row>
    <row r="18413" spans="1:4" x14ac:dyDescent="0.2">
      <c r="A18413" s="4">
        <v>18411</v>
      </c>
      <c r="B18413" s="4">
        <v>18413</v>
      </c>
      <c r="C18413" s="6">
        <v>4.0819999999999999</v>
      </c>
      <c r="D18413" s="7">
        <v>40.150909250977101</v>
      </c>
    </row>
    <row r="18414" spans="1:4" x14ac:dyDescent="0.2">
      <c r="A18414" s="4">
        <v>18412</v>
      </c>
      <c r="B18414" s="4">
        <v>18414</v>
      </c>
      <c r="C18414" s="6">
        <v>4.0819999999999999</v>
      </c>
      <c r="D18414" s="7">
        <v>40.145416250977298</v>
      </c>
    </row>
    <row r="18415" spans="1:4" x14ac:dyDescent="0.2">
      <c r="A18415" s="4">
        <v>18413</v>
      </c>
      <c r="B18415" s="4">
        <v>18415</v>
      </c>
      <c r="C18415" s="6">
        <v>4.0819999999999999</v>
      </c>
      <c r="D18415" s="7">
        <v>40.144043000000003</v>
      </c>
    </row>
    <row r="18416" spans="1:4" x14ac:dyDescent="0.2">
      <c r="A18416" s="4">
        <v>18414</v>
      </c>
      <c r="B18416" s="4">
        <v>18416</v>
      </c>
      <c r="C18416" s="6">
        <v>4.0819999999999999</v>
      </c>
      <c r="D18416" s="7">
        <v>40.139923250977098</v>
      </c>
    </row>
    <row r="18417" spans="1:4" x14ac:dyDescent="0.2">
      <c r="A18417" s="4">
        <v>18415</v>
      </c>
      <c r="B18417" s="4">
        <v>18417</v>
      </c>
      <c r="C18417" s="6">
        <v>4.0702999999999996</v>
      </c>
      <c r="D18417" s="7">
        <v>40.138550000000002</v>
      </c>
    </row>
    <row r="18418" spans="1:4" x14ac:dyDescent="0.2">
      <c r="A18418" s="4">
        <v>18416</v>
      </c>
      <c r="B18418" s="4">
        <v>18418</v>
      </c>
      <c r="C18418" s="6">
        <v>4.0625</v>
      </c>
      <c r="D18418" s="7">
        <v>40.134430250977097</v>
      </c>
    </row>
    <row r="18419" spans="1:4" x14ac:dyDescent="0.2">
      <c r="A18419" s="4">
        <v>18417</v>
      </c>
      <c r="B18419" s="4">
        <v>18419</v>
      </c>
      <c r="C18419" s="6">
        <v>4.0625</v>
      </c>
      <c r="D18419" s="7">
        <v>40.133057000000001</v>
      </c>
    </row>
    <row r="18420" spans="1:4" x14ac:dyDescent="0.2">
      <c r="A18420" s="4">
        <v>18418</v>
      </c>
      <c r="B18420" s="4">
        <v>18420</v>
      </c>
      <c r="C18420" s="6">
        <v>4.0625</v>
      </c>
      <c r="D18420" s="7">
        <v>40.133057000000001</v>
      </c>
    </row>
    <row r="18421" spans="1:4" x14ac:dyDescent="0.2">
      <c r="A18421" s="4">
        <v>18419</v>
      </c>
      <c r="B18421" s="4">
        <v>18421</v>
      </c>
      <c r="C18421" s="6">
        <v>4.0625</v>
      </c>
      <c r="D18421" s="7">
        <v>40.137176749022899</v>
      </c>
    </row>
    <row r="18422" spans="1:4" x14ac:dyDescent="0.2">
      <c r="A18422" s="4">
        <v>18420</v>
      </c>
      <c r="B18422" s="4">
        <v>18422</v>
      </c>
      <c r="C18422" s="6">
        <v>4.0625</v>
      </c>
      <c r="D18422" s="7">
        <v>40.163269244138199</v>
      </c>
    </row>
    <row r="18423" spans="1:4" x14ac:dyDescent="0.2">
      <c r="A18423" s="4">
        <v>18421</v>
      </c>
      <c r="B18423" s="4">
        <v>18423</v>
      </c>
      <c r="C18423" s="6">
        <v>4.0625</v>
      </c>
      <c r="D18423" s="7">
        <v>40.2291869863203</v>
      </c>
    </row>
    <row r="18424" spans="1:4" x14ac:dyDescent="0.2">
      <c r="A18424" s="4">
        <v>18422</v>
      </c>
      <c r="B18424" s="4">
        <v>18424</v>
      </c>
      <c r="C18424" s="6">
        <v>4.0507999999999997</v>
      </c>
      <c r="D18424" s="7">
        <v>40.3472899765477</v>
      </c>
    </row>
    <row r="18425" spans="1:4" x14ac:dyDescent="0.2">
      <c r="A18425" s="4">
        <v>18423</v>
      </c>
      <c r="B18425" s="4">
        <v>18425</v>
      </c>
      <c r="C18425" s="6">
        <v>4.0507999999999997</v>
      </c>
      <c r="D18425" s="7">
        <v>40.5203249667777</v>
      </c>
    </row>
    <row r="18426" spans="1:4" x14ac:dyDescent="0.2">
      <c r="A18426" s="4">
        <v>18424</v>
      </c>
      <c r="B18426" s="4">
        <v>18426</v>
      </c>
      <c r="C18426" s="6">
        <v>4.0507999999999997</v>
      </c>
      <c r="D18426" s="7">
        <v>40.7524109560295</v>
      </c>
    </row>
    <row r="18427" spans="1:4" x14ac:dyDescent="0.2">
      <c r="A18427" s="4">
        <v>18425</v>
      </c>
      <c r="B18427" s="4">
        <v>18427</v>
      </c>
      <c r="C18427" s="6">
        <v>4.0391000000000004</v>
      </c>
      <c r="D18427" s="7">
        <v>41.0408019462553</v>
      </c>
    </row>
    <row r="18428" spans="1:4" x14ac:dyDescent="0.2">
      <c r="A18428" s="4">
        <v>18426</v>
      </c>
      <c r="B18428" s="4">
        <v>18428</v>
      </c>
      <c r="C18428" s="6">
        <v>4.0391000000000004</v>
      </c>
      <c r="D18428" s="7">
        <v>41.384124936486799</v>
      </c>
    </row>
    <row r="18429" spans="1:4" x14ac:dyDescent="0.2">
      <c r="A18429" s="4">
        <v>18427</v>
      </c>
      <c r="B18429" s="4">
        <v>18429</v>
      </c>
      <c r="C18429" s="6">
        <v>4.0391000000000004</v>
      </c>
      <c r="D18429" s="7">
        <v>41.7823791767118</v>
      </c>
    </row>
    <row r="18430" spans="1:4" x14ac:dyDescent="0.2">
      <c r="A18430" s="4">
        <v>18428</v>
      </c>
      <c r="B18430" s="4">
        <v>18430</v>
      </c>
      <c r="C18430" s="6">
        <v>4.0273000000000003</v>
      </c>
      <c r="D18430" s="7">
        <v>42.231445417921499</v>
      </c>
    </row>
    <row r="18431" spans="1:4" x14ac:dyDescent="0.2">
      <c r="A18431" s="4">
        <v>18429</v>
      </c>
      <c r="B18431" s="4">
        <v>18431</v>
      </c>
      <c r="C18431" s="6">
        <v>4.0273000000000003</v>
      </c>
      <c r="D18431" s="7">
        <v>42.725830160119102</v>
      </c>
    </row>
    <row r="18432" spans="1:4" x14ac:dyDescent="0.2">
      <c r="A18432" s="4">
        <v>18430</v>
      </c>
      <c r="B18432" s="4">
        <v>18432</v>
      </c>
      <c r="C18432" s="6">
        <v>4.0273000000000003</v>
      </c>
      <c r="D18432" s="7">
        <v>43.264159902287602</v>
      </c>
    </row>
    <row r="18433" spans="1:4" x14ac:dyDescent="0.2">
      <c r="A18433" s="4">
        <v>18431</v>
      </c>
      <c r="B18433" s="4">
        <v>18433</v>
      </c>
      <c r="C18433" s="6">
        <v>4.0273000000000003</v>
      </c>
      <c r="D18433" s="7">
        <v>43.850555143470402</v>
      </c>
    </row>
    <row r="18434" spans="1:4" x14ac:dyDescent="0.2">
      <c r="A18434" s="4">
        <v>18432</v>
      </c>
      <c r="B18434" s="4">
        <v>18434</v>
      </c>
      <c r="C18434" s="6">
        <v>4.0273000000000003</v>
      </c>
      <c r="D18434" s="7">
        <v>44.478149136647403</v>
      </c>
    </row>
    <row r="18435" spans="1:4" x14ac:dyDescent="0.2">
      <c r="A18435" s="4">
        <v>18433</v>
      </c>
      <c r="B18435" s="4">
        <v>18435</v>
      </c>
      <c r="C18435" s="6">
        <v>4.0273000000000003</v>
      </c>
      <c r="D18435" s="7">
        <v>45.144195129813703</v>
      </c>
    </row>
    <row r="18436" spans="1:4" x14ac:dyDescent="0.2">
      <c r="A18436" s="4">
        <v>18434</v>
      </c>
      <c r="B18436" s="4">
        <v>18436</v>
      </c>
      <c r="C18436" s="6">
        <v>4.0273000000000003</v>
      </c>
      <c r="D18436" s="7">
        <v>45.848693872994197</v>
      </c>
    </row>
    <row r="18437" spans="1:4" x14ac:dyDescent="0.2">
      <c r="A18437" s="4">
        <v>18435</v>
      </c>
      <c r="B18437" s="4">
        <v>18437</v>
      </c>
      <c r="C18437" s="6">
        <v>4.0273000000000003</v>
      </c>
      <c r="D18437" s="7">
        <v>46.587524367111101</v>
      </c>
    </row>
    <row r="18438" spans="1:4" x14ac:dyDescent="0.2">
      <c r="A18438" s="4">
        <v>18436</v>
      </c>
      <c r="B18438" s="4">
        <v>18438</v>
      </c>
      <c r="C18438" s="6">
        <v>4.0273000000000003</v>
      </c>
      <c r="D18438" s="7">
        <v>47.367553859263602</v>
      </c>
    </row>
    <row r="18439" spans="1:4" x14ac:dyDescent="0.2">
      <c r="A18439" s="4">
        <v>18437</v>
      </c>
      <c r="B18439" s="4">
        <v>18439</v>
      </c>
      <c r="C18439" s="6">
        <v>4.0391000000000004</v>
      </c>
      <c r="D18439" s="7">
        <v>48.179168604400701</v>
      </c>
    </row>
    <row r="18440" spans="1:4" x14ac:dyDescent="0.2">
      <c r="A18440" s="4">
        <v>18438</v>
      </c>
      <c r="B18440" s="4">
        <v>18440</v>
      </c>
      <c r="C18440" s="6">
        <v>4.0430000000000001</v>
      </c>
      <c r="D18440" s="7">
        <v>49.0264893475685</v>
      </c>
    </row>
    <row r="18441" spans="1:4" x14ac:dyDescent="0.2">
      <c r="A18441" s="4">
        <v>18439</v>
      </c>
      <c r="B18441" s="4">
        <v>18441</v>
      </c>
      <c r="C18441" s="6">
        <v>4.0547000000000004</v>
      </c>
      <c r="D18441" s="7">
        <v>49.8957825946623</v>
      </c>
    </row>
    <row r="18442" spans="1:4" x14ac:dyDescent="0.2">
      <c r="A18442" s="4">
        <v>18440</v>
      </c>
      <c r="B18442" s="4">
        <v>18442</v>
      </c>
      <c r="C18442" s="6">
        <v>4.0586000000000002</v>
      </c>
      <c r="D18442" s="7">
        <v>50.765075845614298</v>
      </c>
    </row>
    <row r="18443" spans="1:4" x14ac:dyDescent="0.2">
      <c r="A18443" s="4">
        <v>18441</v>
      </c>
      <c r="B18443" s="4">
        <v>18443</v>
      </c>
      <c r="C18443" s="6">
        <v>4.0702999999999996</v>
      </c>
      <c r="D18443" s="7">
        <v>51.612396350491899</v>
      </c>
    </row>
    <row r="18444" spans="1:4" x14ac:dyDescent="0.2">
      <c r="A18444" s="4">
        <v>18442</v>
      </c>
      <c r="B18444" s="4">
        <v>18444</v>
      </c>
      <c r="C18444" s="6">
        <v>4.0819999999999999</v>
      </c>
      <c r="D18444" s="7">
        <v>52.428131106362699</v>
      </c>
    </row>
    <row r="18445" spans="1:4" x14ac:dyDescent="0.2">
      <c r="A18445" s="4">
        <v>18443</v>
      </c>
      <c r="B18445" s="4">
        <v>18445</v>
      </c>
      <c r="C18445" s="6">
        <v>4.0937000000000001</v>
      </c>
      <c r="D18445" s="7">
        <v>53.198547615156698</v>
      </c>
    </row>
    <row r="18446" spans="1:4" x14ac:dyDescent="0.2">
      <c r="A18446" s="4">
        <v>18444</v>
      </c>
      <c r="B18446" s="4">
        <v>18446</v>
      </c>
      <c r="C18446" s="6">
        <v>4.1055000000000001</v>
      </c>
      <c r="D18446" s="7">
        <v>53.919525373944197</v>
      </c>
    </row>
    <row r="18447" spans="1:4" x14ac:dyDescent="0.2">
      <c r="A18447" s="4">
        <v>18445</v>
      </c>
      <c r="B18447" s="4">
        <v>18447</v>
      </c>
      <c r="C18447" s="6">
        <v>4.1055000000000001</v>
      </c>
      <c r="D18447" s="7">
        <v>54.5951846317679</v>
      </c>
    </row>
    <row r="18448" spans="1:4" x14ac:dyDescent="0.2">
      <c r="A18448" s="4">
        <v>18446</v>
      </c>
      <c r="B18448" s="4">
        <v>18448</v>
      </c>
      <c r="C18448" s="6">
        <v>4.1172000000000004</v>
      </c>
      <c r="D18448" s="7">
        <v>55.231017888601897</v>
      </c>
    </row>
    <row r="18449" spans="1:4" x14ac:dyDescent="0.2">
      <c r="A18449" s="4">
        <v>18447</v>
      </c>
      <c r="B18449" s="4">
        <v>18449</v>
      </c>
      <c r="C18449" s="6">
        <v>4.1288999999999998</v>
      </c>
      <c r="D18449" s="7">
        <v>55.828399645447597</v>
      </c>
    </row>
    <row r="18450" spans="1:4" x14ac:dyDescent="0.2">
      <c r="A18450" s="4">
        <v>18448</v>
      </c>
      <c r="B18450" s="4">
        <v>18450</v>
      </c>
      <c r="C18450" s="6">
        <v>4.1406000000000001</v>
      </c>
      <c r="D18450" s="7">
        <v>56.3790894042573</v>
      </c>
    </row>
    <row r="18451" spans="1:4" x14ac:dyDescent="0.2">
      <c r="A18451" s="4">
        <v>18449</v>
      </c>
      <c r="B18451" s="4">
        <v>18451</v>
      </c>
      <c r="C18451" s="6">
        <v>4.1562000000000001</v>
      </c>
      <c r="D18451" s="7">
        <v>56.880340163036003</v>
      </c>
    </row>
    <row r="18452" spans="1:4" x14ac:dyDescent="0.2">
      <c r="A18452" s="4">
        <v>18450</v>
      </c>
      <c r="B18452" s="4">
        <v>18452</v>
      </c>
      <c r="C18452" s="6">
        <v>4.1641000000000004</v>
      </c>
      <c r="D18452" s="7">
        <v>57.323913173767799</v>
      </c>
    </row>
    <row r="18453" spans="1:4" x14ac:dyDescent="0.2">
      <c r="A18453" s="4">
        <v>18451</v>
      </c>
      <c r="B18453" s="4">
        <v>18453</v>
      </c>
      <c r="C18453" s="6">
        <v>4.1757999999999997</v>
      </c>
      <c r="D18453" s="7">
        <v>57.715301682574697</v>
      </c>
    </row>
    <row r="18454" spans="1:4" x14ac:dyDescent="0.2">
      <c r="A18454" s="4">
        <v>18452</v>
      </c>
      <c r="B18454" s="4">
        <v>18454</v>
      </c>
      <c r="C18454" s="6">
        <v>4.1875</v>
      </c>
      <c r="D18454" s="7">
        <v>58.053130942349803</v>
      </c>
    </row>
    <row r="18455" spans="1:4" x14ac:dyDescent="0.2">
      <c r="A18455" s="4">
        <v>18453</v>
      </c>
      <c r="B18455" s="4">
        <v>18455</v>
      </c>
      <c r="C18455" s="6">
        <v>4.1992000000000003</v>
      </c>
      <c r="D18455" s="7">
        <v>58.343451229861301</v>
      </c>
    </row>
    <row r="18456" spans="1:4" x14ac:dyDescent="0.2">
      <c r="A18456" s="4">
        <v>18454</v>
      </c>
      <c r="B18456" s="4">
        <v>18456</v>
      </c>
      <c r="C18456" s="6">
        <v>4.2108999999999996</v>
      </c>
      <c r="D18456" s="7">
        <v>58.5905386012058</v>
      </c>
    </row>
    <row r="18457" spans="1:4" x14ac:dyDescent="0.2">
      <c r="A18457" s="4">
        <v>18455</v>
      </c>
      <c r="B18457" s="4">
        <v>18457</v>
      </c>
      <c r="C18457" s="6">
        <v>4.2108999999999996</v>
      </c>
      <c r="D18457" s="7">
        <v>58.802154127870601</v>
      </c>
    </row>
    <row r="18458" spans="1:4" x14ac:dyDescent="0.2">
      <c r="A18458" s="4">
        <v>18456</v>
      </c>
      <c r="B18458" s="4">
        <v>18458</v>
      </c>
      <c r="C18458" s="6">
        <v>4.2226999999999997</v>
      </c>
      <c r="D18458" s="7">
        <v>59.001302839999198</v>
      </c>
    </row>
    <row r="18459" spans="1:4" x14ac:dyDescent="0.2">
      <c r="A18459" s="4">
        <v>18457</v>
      </c>
      <c r="B18459" s="4">
        <v>18459</v>
      </c>
      <c r="C18459" s="6">
        <v>4.2343999999999999</v>
      </c>
      <c r="D18459" s="7">
        <v>59.207253415752</v>
      </c>
    </row>
    <row r="18460" spans="1:4" x14ac:dyDescent="0.2">
      <c r="A18460" s="4">
        <v>18458</v>
      </c>
      <c r="B18460" s="4">
        <v>18460</v>
      </c>
      <c r="C18460" s="6">
        <v>4.2343999999999999</v>
      </c>
      <c r="D18460" s="7">
        <v>59.411895127880399</v>
      </c>
    </row>
    <row r="18461" spans="1:4" x14ac:dyDescent="0.2">
      <c r="A18461" s="4">
        <v>18459</v>
      </c>
      <c r="B18461" s="4">
        <v>18461</v>
      </c>
      <c r="C18461" s="6">
        <v>4.2343999999999999</v>
      </c>
      <c r="D18461" s="7">
        <v>59.586453366665999</v>
      </c>
    </row>
    <row r="18462" spans="1:4" x14ac:dyDescent="0.2">
      <c r="A18462" s="4">
        <v>18460</v>
      </c>
      <c r="B18462" s="4">
        <v>18462</v>
      </c>
      <c r="C18462" s="6">
        <v>4.2461000000000002</v>
      </c>
      <c r="D18462" s="7">
        <v>59.726657893331499</v>
      </c>
    </row>
    <row r="18463" spans="1:4" x14ac:dyDescent="0.2">
      <c r="A18463" s="4">
        <v>18461</v>
      </c>
      <c r="B18463" s="4">
        <v>18463</v>
      </c>
      <c r="C18463" s="6">
        <v>4.2461000000000002</v>
      </c>
      <c r="D18463" s="7">
        <v>59.829805132126197</v>
      </c>
    </row>
    <row r="18464" spans="1:4" x14ac:dyDescent="0.2">
      <c r="A18464" s="4">
        <v>18462</v>
      </c>
      <c r="B18464" s="4">
        <v>18464</v>
      </c>
      <c r="C18464" s="6">
        <v>4.2461000000000002</v>
      </c>
      <c r="D18464" s="7">
        <v>59.890401336954803</v>
      </c>
    </row>
    <row r="18465" spans="1:4" x14ac:dyDescent="0.2">
      <c r="A18465" s="4">
        <v>18463</v>
      </c>
      <c r="B18465" s="4">
        <v>18465</v>
      </c>
      <c r="C18465" s="6">
        <v>4.2461000000000002</v>
      </c>
      <c r="D18465" s="7">
        <v>59.915249609713001</v>
      </c>
    </row>
    <row r="18466" spans="1:4" x14ac:dyDescent="0.2">
      <c r="A18466" s="4">
        <v>18464</v>
      </c>
      <c r="B18466" s="4">
        <v>18466</v>
      </c>
      <c r="C18466" s="6">
        <v>4.2461000000000002</v>
      </c>
      <c r="D18466" s="7">
        <v>59.944024473334203</v>
      </c>
    </row>
    <row r="18467" spans="1:4" x14ac:dyDescent="0.2">
      <c r="A18467" s="4">
        <v>18465</v>
      </c>
      <c r="B18467" s="4">
        <v>18467</v>
      </c>
      <c r="C18467" s="6">
        <v>4.2577999999999996</v>
      </c>
      <c r="D18467" s="7">
        <v>59.997474912700199</v>
      </c>
    </row>
    <row r="18468" spans="1:4" x14ac:dyDescent="0.2">
      <c r="A18468" s="4">
        <v>18466</v>
      </c>
      <c r="B18468" s="4">
        <v>18468</v>
      </c>
      <c r="C18468" s="6">
        <v>4.2577999999999996</v>
      </c>
      <c r="D18468" s="7">
        <v>60.057899658792998</v>
      </c>
    </row>
    <row r="18469" spans="1:4" x14ac:dyDescent="0.2">
      <c r="A18469" s="4">
        <v>18467</v>
      </c>
      <c r="B18469" s="4">
        <v>18469</v>
      </c>
      <c r="C18469" s="6">
        <v>4.2577999999999996</v>
      </c>
      <c r="D18469" s="7">
        <v>60.138816844255302</v>
      </c>
    </row>
    <row r="18470" spans="1:4" x14ac:dyDescent="0.2">
      <c r="A18470" s="4">
        <v>18468</v>
      </c>
      <c r="B18470" s="4">
        <v>18470</v>
      </c>
      <c r="C18470" s="6">
        <v>4.2577999999999996</v>
      </c>
      <c r="D18470" s="7">
        <v>60.230806132126197</v>
      </c>
    </row>
    <row r="18471" spans="1:4" x14ac:dyDescent="0.2">
      <c r="A18471" s="4">
        <v>18469</v>
      </c>
      <c r="B18471" s="4">
        <v>18471</v>
      </c>
      <c r="C18471" s="6">
        <v>4.2577999999999996</v>
      </c>
      <c r="D18471" s="7">
        <v>60.320091098159097</v>
      </c>
    </row>
    <row r="18472" spans="1:4" x14ac:dyDescent="0.2">
      <c r="A18472" s="4">
        <v>18470</v>
      </c>
      <c r="B18472" s="4">
        <v>18472</v>
      </c>
      <c r="C18472" s="6">
        <v>4.2577999999999996</v>
      </c>
      <c r="D18472" s="7">
        <v>60.399785268506001</v>
      </c>
    </row>
    <row r="18473" spans="1:4" x14ac:dyDescent="0.2">
      <c r="A18473" s="4">
        <v>18471</v>
      </c>
      <c r="B18473" s="4">
        <v>18473</v>
      </c>
      <c r="C18473" s="6">
        <v>4.2577999999999996</v>
      </c>
      <c r="D18473" s="7">
        <v>60.460295624828397</v>
      </c>
    </row>
    <row r="18474" spans="1:4" x14ac:dyDescent="0.2">
      <c r="A18474" s="4">
        <v>18472</v>
      </c>
      <c r="B18474" s="4">
        <v>18474</v>
      </c>
      <c r="C18474" s="6">
        <v>4.2538999999999998</v>
      </c>
      <c r="D18474" s="7">
        <v>60.4988334733345</v>
      </c>
    </row>
    <row r="18475" spans="1:4" x14ac:dyDescent="0.2">
      <c r="A18475" s="4">
        <v>18473</v>
      </c>
      <c r="B18475" s="4">
        <v>18475</v>
      </c>
      <c r="C18475" s="6">
        <v>4.2538999999999998</v>
      </c>
      <c r="D18475" s="7">
        <v>60.519497609713</v>
      </c>
    </row>
    <row r="18476" spans="1:4" x14ac:dyDescent="0.2">
      <c r="A18476" s="4">
        <v>18474</v>
      </c>
      <c r="B18476" s="4">
        <v>18476</v>
      </c>
      <c r="C18476" s="6">
        <v>4.25</v>
      </c>
      <c r="D18476" s="7">
        <v>60.53597686362</v>
      </c>
    </row>
    <row r="18477" spans="1:4" x14ac:dyDescent="0.2">
      <c r="A18477" s="4">
        <v>18475</v>
      </c>
      <c r="B18477" s="4">
        <v>18477</v>
      </c>
      <c r="C18477" s="6">
        <v>4.2382999999999997</v>
      </c>
      <c r="D18477" s="7">
        <v>60.556554897586402</v>
      </c>
    </row>
    <row r="18478" spans="1:4" x14ac:dyDescent="0.2">
      <c r="A18478" s="4">
        <v>18476</v>
      </c>
      <c r="B18478" s="4">
        <v>18478</v>
      </c>
      <c r="C18478" s="6">
        <v>4.2382999999999997</v>
      </c>
      <c r="D18478" s="7">
        <v>60.5785271514942</v>
      </c>
    </row>
    <row r="18479" spans="1:4" x14ac:dyDescent="0.2">
      <c r="A18479" s="4">
        <v>18477</v>
      </c>
      <c r="B18479" s="4">
        <v>18479</v>
      </c>
      <c r="C18479" s="6">
        <v>4.2382999999999997</v>
      </c>
      <c r="D18479" s="7">
        <v>60.600499897587298</v>
      </c>
    </row>
    <row r="18480" spans="1:4" x14ac:dyDescent="0.2">
      <c r="A18480" s="4">
        <v>18478</v>
      </c>
      <c r="B18480" s="4">
        <v>18480</v>
      </c>
      <c r="C18480" s="6">
        <v>4.2266000000000004</v>
      </c>
      <c r="D18480" s="7">
        <v>60.618374609713001</v>
      </c>
    </row>
    <row r="18481" spans="1:4" x14ac:dyDescent="0.2">
      <c r="A18481" s="4">
        <v>18479</v>
      </c>
      <c r="B18481" s="4">
        <v>18481</v>
      </c>
      <c r="C18481" s="6">
        <v>4.2266000000000004</v>
      </c>
      <c r="D18481" s="7">
        <v>60.622559000000003</v>
      </c>
    </row>
    <row r="18482" spans="1:4" x14ac:dyDescent="0.2">
      <c r="A18482" s="4">
        <v>18480</v>
      </c>
      <c r="B18482" s="4">
        <v>18482</v>
      </c>
      <c r="C18482" s="6">
        <v>4.2266000000000004</v>
      </c>
      <c r="D18482" s="7">
        <v>60.610263390287002</v>
      </c>
    </row>
    <row r="18483" spans="1:4" x14ac:dyDescent="0.2">
      <c r="A18483" s="4">
        <v>18481</v>
      </c>
      <c r="B18483" s="4">
        <v>18483</v>
      </c>
      <c r="C18483" s="6">
        <v>4.2266000000000004</v>
      </c>
      <c r="D18483" s="7">
        <v>60.577390238792297</v>
      </c>
    </row>
    <row r="18484" spans="1:4" x14ac:dyDescent="0.2">
      <c r="A18484" s="4">
        <v>18482</v>
      </c>
      <c r="B18484" s="4">
        <v>18484</v>
      </c>
      <c r="C18484" s="6">
        <v>4.2266000000000004</v>
      </c>
      <c r="D18484" s="7">
        <v>60.522544341207002</v>
      </c>
    </row>
    <row r="18485" spans="1:4" x14ac:dyDescent="0.2">
      <c r="A18485" s="4">
        <v>18483</v>
      </c>
      <c r="B18485" s="4">
        <v>18485</v>
      </c>
      <c r="C18485" s="6">
        <v>4.2266000000000004</v>
      </c>
      <c r="D18485" s="7">
        <v>60.445726189711102</v>
      </c>
    </row>
    <row r="18486" spans="1:4" x14ac:dyDescent="0.2">
      <c r="A18486" s="4">
        <v>18484</v>
      </c>
      <c r="B18486" s="4">
        <v>18486</v>
      </c>
      <c r="C18486" s="6">
        <v>4.2187000000000001</v>
      </c>
      <c r="D18486" s="7">
        <v>60.355131867873801</v>
      </c>
    </row>
    <row r="18487" spans="1:4" x14ac:dyDescent="0.2">
      <c r="A18487" s="4">
        <v>18485</v>
      </c>
      <c r="B18487" s="4">
        <v>18487</v>
      </c>
      <c r="C18487" s="6">
        <v>4.2148000000000003</v>
      </c>
      <c r="D18487" s="7">
        <v>60.274043477586801</v>
      </c>
    </row>
    <row r="18488" spans="1:4" x14ac:dyDescent="0.2">
      <c r="A18488" s="4">
        <v>18486</v>
      </c>
      <c r="B18488" s="4">
        <v>18488</v>
      </c>
      <c r="C18488" s="6">
        <v>4.2148000000000003</v>
      </c>
      <c r="D18488" s="7">
        <v>60.205336053331699</v>
      </c>
    </row>
    <row r="18489" spans="1:4" x14ac:dyDescent="0.2">
      <c r="A18489" s="4">
        <v>18487</v>
      </c>
      <c r="B18489" s="4">
        <v>18489</v>
      </c>
      <c r="C18489" s="6">
        <v>4.2148000000000003</v>
      </c>
      <c r="D18489" s="7">
        <v>60.159909492700599</v>
      </c>
    </row>
    <row r="18490" spans="1:4" x14ac:dyDescent="0.2">
      <c r="A18490" s="4">
        <v>18488</v>
      </c>
      <c r="B18490" s="4">
        <v>18490</v>
      </c>
      <c r="C18490" s="6">
        <v>4.2148000000000003</v>
      </c>
      <c r="D18490" s="7">
        <v>60.133752848506603</v>
      </c>
    </row>
    <row r="18491" spans="1:4" x14ac:dyDescent="0.2">
      <c r="A18491" s="4">
        <v>18489</v>
      </c>
      <c r="B18491" s="4">
        <v>18491</v>
      </c>
      <c r="C18491" s="6">
        <v>4.2031000000000001</v>
      </c>
      <c r="D18491" s="7">
        <v>60.111780102413597</v>
      </c>
    </row>
    <row r="18492" spans="1:4" x14ac:dyDescent="0.2">
      <c r="A18492" s="4">
        <v>18490</v>
      </c>
      <c r="B18492" s="4">
        <v>18492</v>
      </c>
      <c r="C18492" s="6">
        <v>4.2031000000000001</v>
      </c>
      <c r="D18492" s="7">
        <v>60.093906136379303</v>
      </c>
    </row>
    <row r="18493" spans="1:4" x14ac:dyDescent="0.2">
      <c r="A18493" s="4">
        <v>18491</v>
      </c>
      <c r="B18493" s="4">
        <v>18493</v>
      </c>
      <c r="C18493" s="6">
        <v>4.2031000000000001</v>
      </c>
      <c r="D18493" s="7">
        <v>60.081524678160001</v>
      </c>
    </row>
    <row r="18494" spans="1:4" x14ac:dyDescent="0.2">
      <c r="A18494" s="4">
        <v>18492</v>
      </c>
      <c r="B18494" s="4">
        <v>18494</v>
      </c>
      <c r="C18494" s="6">
        <v>4.2031000000000001</v>
      </c>
      <c r="D18494" s="7">
        <v>60.070538424253201</v>
      </c>
    </row>
    <row r="18495" spans="1:4" x14ac:dyDescent="0.2">
      <c r="A18495" s="4">
        <v>18493</v>
      </c>
      <c r="B18495" s="4">
        <v>18495</v>
      </c>
      <c r="C18495" s="6">
        <v>4.2031000000000001</v>
      </c>
      <c r="D18495" s="7">
        <v>60.059552424253297</v>
      </c>
    </row>
    <row r="18496" spans="1:4" x14ac:dyDescent="0.2">
      <c r="A18496" s="4">
        <v>18494</v>
      </c>
      <c r="B18496" s="4">
        <v>18496</v>
      </c>
      <c r="C18496" s="6">
        <v>4.2031000000000001</v>
      </c>
      <c r="D18496" s="7">
        <v>60.048565678160401</v>
      </c>
    </row>
    <row r="18497" spans="1:4" x14ac:dyDescent="0.2">
      <c r="A18497" s="4">
        <v>18495</v>
      </c>
      <c r="B18497" s="4">
        <v>18497</v>
      </c>
      <c r="C18497" s="6">
        <v>4.1913999999999998</v>
      </c>
      <c r="D18497" s="7">
        <v>60.037579424252897</v>
      </c>
    </row>
    <row r="18498" spans="1:4" x14ac:dyDescent="0.2">
      <c r="A18498" s="4">
        <v>18496</v>
      </c>
      <c r="B18498" s="4">
        <v>18498</v>
      </c>
      <c r="C18498" s="6">
        <v>4.1913999999999998</v>
      </c>
      <c r="D18498" s="7">
        <v>60.030691712126398</v>
      </c>
    </row>
    <row r="18499" spans="1:4" x14ac:dyDescent="0.2">
      <c r="A18499" s="4">
        <v>18497</v>
      </c>
      <c r="B18499" s="4">
        <v>18499</v>
      </c>
      <c r="C18499" s="6">
        <v>4.1913999999999998</v>
      </c>
      <c r="D18499" s="7">
        <v>60.025198712126603</v>
      </c>
    </row>
    <row r="18500" spans="1:4" x14ac:dyDescent="0.2">
      <c r="A18500" s="4">
        <v>18498</v>
      </c>
      <c r="B18500" s="4">
        <v>18500</v>
      </c>
      <c r="C18500" s="6">
        <v>4.1913999999999998</v>
      </c>
      <c r="D18500" s="7">
        <v>60.019705712126701</v>
      </c>
    </row>
    <row r="18501" spans="1:4" x14ac:dyDescent="0.2">
      <c r="A18501" s="4">
        <v>18499</v>
      </c>
      <c r="B18501" s="4">
        <v>18501</v>
      </c>
      <c r="C18501" s="6">
        <v>4.1797000000000004</v>
      </c>
      <c r="D18501" s="7">
        <v>60.018310999999997</v>
      </c>
    </row>
    <row r="18502" spans="1:4" x14ac:dyDescent="0.2">
      <c r="A18502" s="4">
        <v>18500</v>
      </c>
      <c r="B18502" s="4">
        <v>18502</v>
      </c>
      <c r="C18502" s="6">
        <v>4.1797000000000004</v>
      </c>
      <c r="D18502" s="7">
        <v>60.018310999999997</v>
      </c>
    </row>
    <row r="18503" spans="1:4" x14ac:dyDescent="0.2">
      <c r="A18503" s="4">
        <v>18501</v>
      </c>
      <c r="B18503" s="4">
        <v>18503</v>
      </c>
      <c r="C18503" s="6">
        <v>4.1797000000000004</v>
      </c>
      <c r="D18503" s="7">
        <v>60.022409287873401</v>
      </c>
    </row>
    <row r="18504" spans="1:4" x14ac:dyDescent="0.2">
      <c r="A18504" s="4">
        <v>18502</v>
      </c>
      <c r="B18504" s="4">
        <v>18504</v>
      </c>
      <c r="C18504" s="6">
        <v>4.1797000000000004</v>
      </c>
      <c r="D18504" s="7">
        <v>60.032000575747098</v>
      </c>
    </row>
    <row r="18505" spans="1:4" x14ac:dyDescent="0.2">
      <c r="A18505" s="4">
        <v>18503</v>
      </c>
      <c r="B18505" s="4">
        <v>18505</v>
      </c>
      <c r="C18505" s="6">
        <v>4.1797000000000004</v>
      </c>
      <c r="D18505" s="7">
        <v>60.038888287873398</v>
      </c>
    </row>
    <row r="18506" spans="1:4" x14ac:dyDescent="0.2">
      <c r="A18506" s="4">
        <v>18504</v>
      </c>
      <c r="B18506" s="4">
        <v>18506</v>
      </c>
      <c r="C18506" s="6">
        <v>4.1797000000000004</v>
      </c>
      <c r="D18506" s="7">
        <v>60.040283000000002</v>
      </c>
    </row>
    <row r="18507" spans="1:4" x14ac:dyDescent="0.2">
      <c r="A18507" s="4">
        <v>18505</v>
      </c>
      <c r="B18507" s="4">
        <v>18507</v>
      </c>
      <c r="C18507" s="6">
        <v>4.1797000000000004</v>
      </c>
      <c r="D18507" s="7">
        <v>60.040283000000002</v>
      </c>
    </row>
    <row r="18508" spans="1:4" x14ac:dyDescent="0.2">
      <c r="A18508" s="4">
        <v>18506</v>
      </c>
      <c r="B18508" s="4">
        <v>18508</v>
      </c>
      <c r="C18508" s="6">
        <v>4.1680000000000001</v>
      </c>
      <c r="D18508" s="7">
        <v>60.040283000000002</v>
      </c>
    </row>
    <row r="18509" spans="1:4" x14ac:dyDescent="0.2">
      <c r="A18509" s="4">
        <v>18507</v>
      </c>
      <c r="B18509" s="4">
        <v>18509</v>
      </c>
      <c r="C18509" s="6">
        <v>4.1680000000000001</v>
      </c>
      <c r="D18509" s="7">
        <v>60.036184712126698</v>
      </c>
    </row>
    <row r="18510" spans="1:4" x14ac:dyDescent="0.2">
      <c r="A18510" s="4">
        <v>18508</v>
      </c>
      <c r="B18510" s="4">
        <v>18510</v>
      </c>
      <c r="C18510" s="6">
        <v>4.1680000000000001</v>
      </c>
      <c r="D18510" s="7">
        <v>60.030691712126597</v>
      </c>
    </row>
    <row r="18511" spans="1:4" x14ac:dyDescent="0.2">
      <c r="A18511" s="4">
        <v>18509</v>
      </c>
      <c r="B18511" s="4">
        <v>18511</v>
      </c>
      <c r="C18511" s="6">
        <v>4.1680000000000001</v>
      </c>
      <c r="D18511" s="7">
        <v>60.017001390286502</v>
      </c>
    </row>
    <row r="18512" spans="1:4" x14ac:dyDescent="0.2">
      <c r="A18512" s="4">
        <v>18510</v>
      </c>
      <c r="B18512" s="4">
        <v>18512</v>
      </c>
      <c r="C18512" s="6">
        <v>4.1680000000000001</v>
      </c>
      <c r="D18512" s="7">
        <v>60.004620424252799</v>
      </c>
    </row>
    <row r="18513" spans="1:4" x14ac:dyDescent="0.2">
      <c r="A18513" s="4">
        <v>18511</v>
      </c>
      <c r="B18513" s="4">
        <v>18513</v>
      </c>
      <c r="C18513" s="6">
        <v>4.1680000000000001</v>
      </c>
      <c r="D18513" s="7">
        <v>59.989536136379797</v>
      </c>
    </row>
    <row r="18514" spans="1:4" x14ac:dyDescent="0.2">
      <c r="A18514" s="4">
        <v>18512</v>
      </c>
      <c r="B18514" s="4">
        <v>18514</v>
      </c>
      <c r="C18514" s="6">
        <v>4.1680000000000001</v>
      </c>
      <c r="D18514" s="7">
        <v>59.973056390287198</v>
      </c>
    </row>
    <row r="18515" spans="1:4" x14ac:dyDescent="0.2">
      <c r="A18515" s="4">
        <v>18513</v>
      </c>
      <c r="B18515" s="4">
        <v>18515</v>
      </c>
      <c r="C18515" s="6">
        <v>4.1680000000000001</v>
      </c>
      <c r="D18515" s="7">
        <v>59.948379814540203</v>
      </c>
    </row>
    <row r="18516" spans="1:4" x14ac:dyDescent="0.2">
      <c r="A18516" s="4">
        <v>18514</v>
      </c>
      <c r="B18516" s="4">
        <v>18516</v>
      </c>
      <c r="C18516" s="6">
        <v>4.1680000000000001</v>
      </c>
      <c r="D18516" s="7">
        <v>59.925012848505801</v>
      </c>
    </row>
    <row r="18517" spans="1:4" x14ac:dyDescent="0.2">
      <c r="A18517" s="4">
        <v>18515</v>
      </c>
      <c r="B18517" s="4">
        <v>18517</v>
      </c>
      <c r="C18517" s="6">
        <v>4.1680000000000001</v>
      </c>
      <c r="D18517" s="7">
        <v>59.8989418145391</v>
      </c>
    </row>
    <row r="18518" spans="1:4" x14ac:dyDescent="0.2">
      <c r="A18518" s="4">
        <v>18516</v>
      </c>
      <c r="B18518" s="4">
        <v>18518</v>
      </c>
      <c r="C18518" s="6">
        <v>4.1680000000000001</v>
      </c>
      <c r="D18518" s="7">
        <v>59.871475814540197</v>
      </c>
    </row>
    <row r="18519" spans="1:4" x14ac:dyDescent="0.2">
      <c r="A18519" s="4">
        <v>18517</v>
      </c>
      <c r="B18519" s="4">
        <v>18519</v>
      </c>
      <c r="C18519" s="6">
        <v>4.1680000000000001</v>
      </c>
      <c r="D18519" s="7">
        <v>59.835813238793797</v>
      </c>
    </row>
    <row r="18520" spans="1:4" x14ac:dyDescent="0.2">
      <c r="A18520" s="4">
        <v>18518</v>
      </c>
      <c r="B18520" s="4">
        <v>18520</v>
      </c>
      <c r="C18520" s="6">
        <v>4.1680000000000001</v>
      </c>
      <c r="D18520" s="7">
        <v>59.809656102413598</v>
      </c>
    </row>
    <row r="18521" spans="1:4" x14ac:dyDescent="0.2">
      <c r="A18521" s="4">
        <v>18519</v>
      </c>
      <c r="B18521" s="4">
        <v>18521</v>
      </c>
      <c r="C18521" s="6">
        <v>4.1562000000000001</v>
      </c>
      <c r="D18521" s="7">
        <v>59.787683102412998</v>
      </c>
    </row>
    <row r="18522" spans="1:4" x14ac:dyDescent="0.2">
      <c r="A18522" s="4">
        <v>18520</v>
      </c>
      <c r="B18522" s="4">
        <v>18522</v>
      </c>
      <c r="C18522" s="6">
        <v>4.1562000000000001</v>
      </c>
      <c r="D18522" s="7">
        <v>59.773907424253203</v>
      </c>
    </row>
    <row r="18523" spans="1:4" x14ac:dyDescent="0.2">
      <c r="A18523" s="4">
        <v>18521</v>
      </c>
      <c r="B18523" s="4">
        <v>18523</v>
      </c>
      <c r="C18523" s="6">
        <v>4.1562000000000001</v>
      </c>
      <c r="D18523" s="7">
        <v>59.767019712126498</v>
      </c>
    </row>
    <row r="18524" spans="1:4" x14ac:dyDescent="0.2">
      <c r="A18524" s="4">
        <v>18522</v>
      </c>
      <c r="B18524" s="4">
        <v>18524</v>
      </c>
      <c r="C18524" s="6">
        <v>4.1562000000000001</v>
      </c>
      <c r="D18524" s="7">
        <v>59.769723287873397</v>
      </c>
    </row>
    <row r="18525" spans="1:4" x14ac:dyDescent="0.2">
      <c r="A18525" s="4">
        <v>18523</v>
      </c>
      <c r="B18525" s="4">
        <v>18525</v>
      </c>
      <c r="C18525" s="6">
        <v>4.1562000000000001</v>
      </c>
      <c r="D18525" s="7">
        <v>59.771118000000001</v>
      </c>
    </row>
    <row r="18526" spans="1:4" x14ac:dyDescent="0.2">
      <c r="A18526" s="4">
        <v>18524</v>
      </c>
      <c r="B18526" s="4">
        <v>18526</v>
      </c>
      <c r="C18526" s="6">
        <v>4.1562000000000001</v>
      </c>
      <c r="D18526" s="7">
        <v>59.775216287873597</v>
      </c>
    </row>
    <row r="18527" spans="1:4" x14ac:dyDescent="0.2">
      <c r="A18527" s="4">
        <v>18525</v>
      </c>
      <c r="B18527" s="4">
        <v>18527</v>
      </c>
      <c r="C18527" s="6">
        <v>4.1562000000000001</v>
      </c>
      <c r="D18527" s="7">
        <v>59.7807092878734</v>
      </c>
    </row>
    <row r="18528" spans="1:4" x14ac:dyDescent="0.2">
      <c r="A18528" s="4">
        <v>18526</v>
      </c>
      <c r="B18528" s="4">
        <v>18528</v>
      </c>
      <c r="C18528" s="6">
        <v>4.1444999999999999</v>
      </c>
      <c r="D18528" s="7">
        <v>59.7903013218395</v>
      </c>
    </row>
    <row r="18529" spans="1:4" x14ac:dyDescent="0.2">
      <c r="A18529" s="4">
        <v>18527</v>
      </c>
      <c r="B18529" s="4">
        <v>18529</v>
      </c>
      <c r="C18529" s="6">
        <v>4.1444999999999999</v>
      </c>
      <c r="D18529" s="7">
        <v>59.809484151493599</v>
      </c>
    </row>
    <row r="18530" spans="1:4" x14ac:dyDescent="0.2">
      <c r="A18530" s="4">
        <v>18528</v>
      </c>
      <c r="B18530" s="4">
        <v>18530</v>
      </c>
      <c r="C18530" s="6">
        <v>4.1444999999999999</v>
      </c>
      <c r="D18530" s="7">
        <v>59.839653473334202</v>
      </c>
    </row>
    <row r="18531" spans="1:4" x14ac:dyDescent="0.2">
      <c r="A18531" s="4">
        <v>18529</v>
      </c>
      <c r="B18531" s="4">
        <v>18531</v>
      </c>
      <c r="C18531" s="6">
        <v>4.1444999999999999</v>
      </c>
      <c r="D18531" s="7">
        <v>59.872612473334499</v>
      </c>
    </row>
    <row r="18532" spans="1:4" x14ac:dyDescent="0.2">
      <c r="A18532" s="4">
        <v>18530</v>
      </c>
      <c r="B18532" s="4">
        <v>18532</v>
      </c>
      <c r="C18532" s="6">
        <v>4.1444999999999999</v>
      </c>
      <c r="D18532" s="7">
        <v>59.909670507299403</v>
      </c>
    </row>
    <row r="18533" spans="1:4" x14ac:dyDescent="0.2">
      <c r="A18533" s="4">
        <v>18531</v>
      </c>
      <c r="B18533" s="4">
        <v>18533</v>
      </c>
      <c r="C18533" s="6">
        <v>4.1444999999999999</v>
      </c>
      <c r="D18533" s="7">
        <v>59.956319336952902</v>
      </c>
    </row>
    <row r="18534" spans="1:4" x14ac:dyDescent="0.2">
      <c r="A18534" s="4">
        <v>18532</v>
      </c>
      <c r="B18534" s="4">
        <v>18534</v>
      </c>
      <c r="C18534" s="6">
        <v>4.1444999999999999</v>
      </c>
      <c r="D18534" s="7">
        <v>60.0098563709196</v>
      </c>
    </row>
    <row r="18535" spans="1:4" x14ac:dyDescent="0.2">
      <c r="A18535" s="4">
        <v>18533</v>
      </c>
      <c r="B18535" s="4">
        <v>18535</v>
      </c>
      <c r="C18535" s="6">
        <v>4.1327999999999996</v>
      </c>
      <c r="D18535" s="7">
        <v>60.068886658794703</v>
      </c>
    </row>
    <row r="18536" spans="1:4" x14ac:dyDescent="0.2">
      <c r="A18536" s="4">
        <v>18534</v>
      </c>
      <c r="B18536" s="4">
        <v>18536</v>
      </c>
      <c r="C18536" s="6">
        <v>4.1327999999999996</v>
      </c>
      <c r="D18536" s="7">
        <v>60.129310912702501</v>
      </c>
    </row>
    <row r="18537" spans="1:4" x14ac:dyDescent="0.2">
      <c r="A18537" s="4">
        <v>18535</v>
      </c>
      <c r="B18537" s="4">
        <v>18537</v>
      </c>
      <c r="C18537" s="6">
        <v>4.1327999999999996</v>
      </c>
      <c r="D18537" s="7">
        <v>60.181539083046196</v>
      </c>
    </row>
    <row r="18538" spans="1:4" x14ac:dyDescent="0.2">
      <c r="A18538" s="4">
        <v>18536</v>
      </c>
      <c r="B18538" s="4">
        <v>18538</v>
      </c>
      <c r="C18538" s="6">
        <v>4.1327999999999996</v>
      </c>
      <c r="D18538" s="7">
        <v>60.222780761206202</v>
      </c>
    </row>
    <row r="18539" spans="1:4" x14ac:dyDescent="0.2">
      <c r="A18539" s="4">
        <v>18537</v>
      </c>
      <c r="B18539" s="4">
        <v>18539</v>
      </c>
      <c r="C18539" s="6">
        <v>4.1327999999999996</v>
      </c>
      <c r="D18539" s="7">
        <v>60.265331049079997</v>
      </c>
    </row>
    <row r="18540" spans="1:4" x14ac:dyDescent="0.2">
      <c r="A18540" s="4">
        <v>18538</v>
      </c>
      <c r="B18540" s="4">
        <v>18540</v>
      </c>
      <c r="C18540" s="6">
        <v>4.1327999999999996</v>
      </c>
      <c r="D18540" s="7">
        <v>60.301079473334099</v>
      </c>
    </row>
    <row r="18541" spans="1:4" x14ac:dyDescent="0.2">
      <c r="A18541" s="4">
        <v>18539</v>
      </c>
      <c r="B18541" s="4">
        <v>18541</v>
      </c>
      <c r="C18541" s="6">
        <v>4.1211000000000002</v>
      </c>
      <c r="D18541" s="7">
        <v>60.329940185459797</v>
      </c>
    </row>
    <row r="18542" spans="1:4" x14ac:dyDescent="0.2">
      <c r="A18542" s="4">
        <v>18540</v>
      </c>
      <c r="B18542" s="4">
        <v>18542</v>
      </c>
      <c r="C18542" s="6">
        <v>4.1211000000000002</v>
      </c>
      <c r="D18542" s="7">
        <v>60.361504473334101</v>
      </c>
    </row>
    <row r="18543" spans="1:4" x14ac:dyDescent="0.2">
      <c r="A18543" s="4">
        <v>18541</v>
      </c>
      <c r="B18543" s="4">
        <v>18543</v>
      </c>
      <c r="C18543" s="6">
        <v>4.1211000000000002</v>
      </c>
      <c r="D18543" s="7">
        <v>60.398561761206601</v>
      </c>
    </row>
    <row r="18544" spans="1:4" x14ac:dyDescent="0.2">
      <c r="A18544" s="4">
        <v>18542</v>
      </c>
      <c r="B18544" s="4">
        <v>18544</v>
      </c>
      <c r="C18544" s="6">
        <v>4.1211000000000002</v>
      </c>
      <c r="D18544" s="7">
        <v>60.432915473333203</v>
      </c>
    </row>
    <row r="18545" spans="1:4" x14ac:dyDescent="0.2">
      <c r="A18545" s="4">
        <v>18543</v>
      </c>
      <c r="B18545" s="4">
        <v>18545</v>
      </c>
      <c r="C18545" s="6">
        <v>4.1211000000000002</v>
      </c>
      <c r="D18545" s="7">
        <v>60.4617761854606</v>
      </c>
    </row>
    <row r="18546" spans="1:4" x14ac:dyDescent="0.2">
      <c r="A18546" s="4">
        <v>18544</v>
      </c>
      <c r="B18546" s="4">
        <v>18546</v>
      </c>
      <c r="C18546" s="6">
        <v>4.1211000000000002</v>
      </c>
      <c r="D18546" s="7">
        <v>60.493340473333198</v>
      </c>
    </row>
    <row r="18547" spans="1:4" x14ac:dyDescent="0.2">
      <c r="A18547" s="4">
        <v>18545</v>
      </c>
      <c r="B18547" s="4">
        <v>18547</v>
      </c>
      <c r="C18547" s="6">
        <v>4.1093999999999999</v>
      </c>
      <c r="D18547" s="7">
        <v>60.518102897586203</v>
      </c>
    </row>
    <row r="18548" spans="1:4" x14ac:dyDescent="0.2">
      <c r="A18548" s="4">
        <v>18546</v>
      </c>
      <c r="B18548" s="4">
        <v>18548</v>
      </c>
      <c r="C18548" s="6">
        <v>4.1093999999999999</v>
      </c>
      <c r="D18548" s="7">
        <v>60.527780287873398</v>
      </c>
    </row>
    <row r="18549" spans="1:4" x14ac:dyDescent="0.2">
      <c r="A18549" s="4">
        <v>18547</v>
      </c>
      <c r="B18549" s="4">
        <v>18549</v>
      </c>
      <c r="C18549" s="6">
        <v>4.1093999999999999</v>
      </c>
      <c r="D18549" s="7">
        <v>60.520977678160101</v>
      </c>
    </row>
    <row r="18550" spans="1:4" x14ac:dyDescent="0.2">
      <c r="A18550" s="4">
        <v>18548</v>
      </c>
      <c r="B18550" s="4">
        <v>18550</v>
      </c>
      <c r="C18550" s="6">
        <v>4.1093999999999999</v>
      </c>
      <c r="D18550" s="7">
        <v>60.501794848505597</v>
      </c>
    </row>
    <row r="18551" spans="1:4" x14ac:dyDescent="0.2">
      <c r="A18551" s="4">
        <v>18549</v>
      </c>
      <c r="B18551" s="4">
        <v>18551</v>
      </c>
      <c r="C18551" s="6">
        <v>4.1093999999999999</v>
      </c>
      <c r="D18551" s="7">
        <v>60.467527238793402</v>
      </c>
    </row>
    <row r="18552" spans="1:4" x14ac:dyDescent="0.2">
      <c r="A18552" s="4">
        <v>18550</v>
      </c>
      <c r="B18552" s="4">
        <v>18552</v>
      </c>
      <c r="C18552" s="6">
        <v>4.1093999999999999</v>
      </c>
      <c r="D18552" s="7">
        <v>60.416779629080899</v>
      </c>
    </row>
    <row r="18553" spans="1:4" x14ac:dyDescent="0.2">
      <c r="A18553" s="4">
        <v>18551</v>
      </c>
      <c r="B18553" s="4">
        <v>18553</v>
      </c>
      <c r="C18553" s="6">
        <v>4.1093999999999999</v>
      </c>
      <c r="D18553" s="7">
        <v>60.361847629080401</v>
      </c>
    </row>
    <row r="18554" spans="1:4" x14ac:dyDescent="0.2">
      <c r="A18554" s="4">
        <v>18552</v>
      </c>
      <c r="B18554" s="4">
        <v>18554</v>
      </c>
      <c r="C18554" s="6">
        <v>4.1093999999999999</v>
      </c>
      <c r="D18554" s="7">
        <v>60.306916375171603</v>
      </c>
    </row>
    <row r="18555" spans="1:4" x14ac:dyDescent="0.2">
      <c r="A18555" s="4">
        <v>18553</v>
      </c>
      <c r="B18555" s="4">
        <v>18555</v>
      </c>
      <c r="C18555" s="6">
        <v>4.1093999999999999</v>
      </c>
      <c r="D18555" s="7">
        <v>60.251984629078301</v>
      </c>
    </row>
    <row r="18556" spans="1:4" x14ac:dyDescent="0.2">
      <c r="A18556" s="4">
        <v>18554</v>
      </c>
      <c r="B18556" s="4">
        <v>18556</v>
      </c>
      <c r="C18556" s="6">
        <v>4.1093999999999999</v>
      </c>
      <c r="D18556" s="7">
        <v>60.197052629080403</v>
      </c>
    </row>
    <row r="18557" spans="1:4" x14ac:dyDescent="0.2">
      <c r="A18557" s="4">
        <v>18555</v>
      </c>
      <c r="B18557" s="4">
        <v>18557</v>
      </c>
      <c r="C18557" s="6">
        <v>4.1093999999999999</v>
      </c>
      <c r="D18557" s="7">
        <v>60.146219663047098</v>
      </c>
    </row>
    <row r="18558" spans="1:4" x14ac:dyDescent="0.2">
      <c r="A18558" s="4">
        <v>18556</v>
      </c>
      <c r="B18558" s="4">
        <v>18558</v>
      </c>
      <c r="C18558" s="6">
        <v>4.1093999999999999</v>
      </c>
      <c r="D18558" s="7">
        <v>60.100879950920003</v>
      </c>
    </row>
    <row r="18559" spans="1:4" x14ac:dyDescent="0.2">
      <c r="A18559" s="4">
        <v>18557</v>
      </c>
      <c r="B18559" s="4">
        <v>18559</v>
      </c>
      <c r="C18559" s="6">
        <v>4.1093999999999999</v>
      </c>
      <c r="D18559" s="7">
        <v>60.061033238792298</v>
      </c>
    </row>
    <row r="18560" spans="1:4" x14ac:dyDescent="0.2">
      <c r="A18560" s="4">
        <v>18558</v>
      </c>
      <c r="B18560" s="4">
        <v>18560</v>
      </c>
      <c r="C18560" s="6">
        <v>4.1093999999999999</v>
      </c>
      <c r="D18560" s="7">
        <v>60.026679526666797</v>
      </c>
    </row>
    <row r="18561" spans="1:4" x14ac:dyDescent="0.2">
      <c r="A18561" s="4">
        <v>18559</v>
      </c>
      <c r="B18561" s="4">
        <v>18561</v>
      </c>
      <c r="C18561" s="6">
        <v>4.1093999999999999</v>
      </c>
      <c r="D18561" s="7">
        <v>60.001917102413003</v>
      </c>
    </row>
    <row r="18562" spans="1:4" x14ac:dyDescent="0.2">
      <c r="A18562" s="4">
        <v>18560</v>
      </c>
      <c r="B18562" s="4">
        <v>18562</v>
      </c>
      <c r="C18562" s="6">
        <v>4.1093999999999999</v>
      </c>
      <c r="D18562" s="7">
        <v>59.984042390287001</v>
      </c>
    </row>
    <row r="18563" spans="1:4" x14ac:dyDescent="0.2">
      <c r="A18563" s="4">
        <v>18561</v>
      </c>
      <c r="B18563" s="4">
        <v>18563</v>
      </c>
      <c r="C18563" s="6">
        <v>4.1093999999999999</v>
      </c>
      <c r="D18563" s="7">
        <v>59.967563136379802</v>
      </c>
    </row>
    <row r="18564" spans="1:4" x14ac:dyDescent="0.2">
      <c r="A18564" s="4">
        <v>18562</v>
      </c>
      <c r="B18564" s="4">
        <v>18564</v>
      </c>
      <c r="C18564" s="6">
        <v>4.1093999999999999</v>
      </c>
      <c r="D18564" s="7">
        <v>59.955182424252897</v>
      </c>
    </row>
    <row r="18565" spans="1:4" x14ac:dyDescent="0.2">
      <c r="A18565" s="4">
        <v>18563</v>
      </c>
      <c r="B18565" s="4">
        <v>18565</v>
      </c>
      <c r="C18565" s="6">
        <v>4.1093999999999999</v>
      </c>
      <c r="D18565" s="7">
        <v>59.944195678160398</v>
      </c>
    </row>
    <row r="18566" spans="1:4" x14ac:dyDescent="0.2">
      <c r="A18566" s="4">
        <v>18564</v>
      </c>
      <c r="B18566" s="4">
        <v>18566</v>
      </c>
      <c r="C18566" s="6">
        <v>4.1093999999999999</v>
      </c>
      <c r="D18566" s="7">
        <v>59.933209424253299</v>
      </c>
    </row>
    <row r="18567" spans="1:4" x14ac:dyDescent="0.2">
      <c r="A18567" s="4">
        <v>18565</v>
      </c>
      <c r="B18567" s="4">
        <v>18567</v>
      </c>
      <c r="C18567" s="6">
        <v>4.1093999999999999</v>
      </c>
      <c r="D18567" s="7">
        <v>59.922223424253197</v>
      </c>
    </row>
    <row r="18568" spans="1:4" x14ac:dyDescent="0.2">
      <c r="A18568" s="4">
        <v>18566</v>
      </c>
      <c r="B18568" s="4">
        <v>18568</v>
      </c>
      <c r="C18568" s="6">
        <v>4.1093999999999999</v>
      </c>
      <c r="D18568" s="7">
        <v>59.915334966033598</v>
      </c>
    </row>
    <row r="18569" spans="1:4" x14ac:dyDescent="0.2">
      <c r="A18569" s="4">
        <v>18567</v>
      </c>
      <c r="B18569" s="4">
        <v>18569</v>
      </c>
      <c r="C18569" s="6">
        <v>4.1093999999999999</v>
      </c>
      <c r="D18569" s="7">
        <v>59.909841712126401</v>
      </c>
    </row>
    <row r="18570" spans="1:4" x14ac:dyDescent="0.2">
      <c r="A18570" s="4">
        <v>18568</v>
      </c>
      <c r="B18570" s="4">
        <v>18570</v>
      </c>
      <c r="C18570" s="6">
        <v>4.0976999999999997</v>
      </c>
      <c r="D18570" s="7">
        <v>59.900250424253201</v>
      </c>
    </row>
    <row r="18571" spans="1:4" x14ac:dyDescent="0.2">
      <c r="A18571" s="4">
        <v>18569</v>
      </c>
      <c r="B18571" s="4">
        <v>18571</v>
      </c>
      <c r="C18571" s="6">
        <v>4.0976999999999997</v>
      </c>
      <c r="D18571" s="7">
        <v>59.893362712126702</v>
      </c>
    </row>
    <row r="18572" spans="1:4" x14ac:dyDescent="0.2">
      <c r="A18572" s="4">
        <v>18570</v>
      </c>
      <c r="B18572" s="4">
        <v>18572</v>
      </c>
      <c r="C18572" s="6">
        <v>4.0976999999999997</v>
      </c>
      <c r="D18572" s="7">
        <v>59.891967999999999</v>
      </c>
    </row>
    <row r="18573" spans="1:4" x14ac:dyDescent="0.2">
      <c r="A18573" s="4">
        <v>18571</v>
      </c>
      <c r="B18573" s="4">
        <v>18573</v>
      </c>
      <c r="C18573" s="6">
        <v>4.0976999999999997</v>
      </c>
      <c r="D18573" s="7">
        <v>59.887869712126502</v>
      </c>
    </row>
    <row r="18574" spans="1:4" x14ac:dyDescent="0.2">
      <c r="A18574" s="4">
        <v>18572</v>
      </c>
      <c r="B18574" s="4">
        <v>18574</v>
      </c>
      <c r="C18574" s="6">
        <v>4.0976999999999997</v>
      </c>
      <c r="D18574" s="7">
        <v>59.878277678160003</v>
      </c>
    </row>
    <row r="18575" spans="1:4" x14ac:dyDescent="0.2">
      <c r="A18575" s="4">
        <v>18573</v>
      </c>
      <c r="B18575" s="4">
        <v>18575</v>
      </c>
      <c r="C18575" s="6">
        <v>4.0976999999999997</v>
      </c>
      <c r="D18575" s="7">
        <v>59.8713897121266</v>
      </c>
    </row>
    <row r="18576" spans="1:4" x14ac:dyDescent="0.2">
      <c r="A18576" s="4">
        <v>18574</v>
      </c>
      <c r="B18576" s="4">
        <v>18576</v>
      </c>
      <c r="C18576" s="6">
        <v>4.0976999999999997</v>
      </c>
      <c r="D18576" s="7">
        <v>59.865896712126698</v>
      </c>
    </row>
    <row r="18577" spans="1:4" x14ac:dyDescent="0.2">
      <c r="A18577" s="4">
        <v>18575</v>
      </c>
      <c r="B18577" s="4">
        <v>18577</v>
      </c>
      <c r="C18577" s="6">
        <v>4.0976999999999997</v>
      </c>
      <c r="D18577" s="7">
        <v>59.860403712126597</v>
      </c>
    </row>
    <row r="18578" spans="1:4" x14ac:dyDescent="0.2">
      <c r="A18578" s="4">
        <v>18576</v>
      </c>
      <c r="B18578" s="4">
        <v>18578</v>
      </c>
      <c r="C18578" s="6">
        <v>4.0976999999999997</v>
      </c>
      <c r="D18578" s="7">
        <v>59.854910712126397</v>
      </c>
    </row>
    <row r="18579" spans="1:4" x14ac:dyDescent="0.2">
      <c r="A18579" s="4">
        <v>18577</v>
      </c>
      <c r="B18579" s="4">
        <v>18579</v>
      </c>
      <c r="C18579" s="6">
        <v>4.0976999999999997</v>
      </c>
      <c r="D18579" s="7">
        <v>59.857614287873403</v>
      </c>
    </row>
    <row r="18580" spans="1:4" x14ac:dyDescent="0.2">
      <c r="A18580" s="4">
        <v>18578</v>
      </c>
      <c r="B18580" s="4">
        <v>18580</v>
      </c>
      <c r="C18580" s="6">
        <v>4.0976999999999997</v>
      </c>
      <c r="D18580" s="7">
        <v>59.8672055757471</v>
      </c>
    </row>
    <row r="18581" spans="1:4" x14ac:dyDescent="0.2">
      <c r="A18581" s="4">
        <v>18579</v>
      </c>
      <c r="B18581" s="4">
        <v>18581</v>
      </c>
      <c r="C18581" s="6">
        <v>4.0976999999999997</v>
      </c>
      <c r="D18581" s="7">
        <v>59.878191575746797</v>
      </c>
    </row>
    <row r="18582" spans="1:4" x14ac:dyDescent="0.2">
      <c r="A18582" s="4">
        <v>18580</v>
      </c>
      <c r="B18582" s="4">
        <v>18582</v>
      </c>
      <c r="C18582" s="6">
        <v>4.0976999999999997</v>
      </c>
      <c r="D18582" s="7">
        <v>59.893276609712998</v>
      </c>
    </row>
    <row r="18583" spans="1:4" x14ac:dyDescent="0.2">
      <c r="A18583" s="4">
        <v>18581</v>
      </c>
      <c r="B18583" s="4">
        <v>18583</v>
      </c>
      <c r="C18583" s="6">
        <v>4.0976999999999997</v>
      </c>
      <c r="D18583" s="7">
        <v>59.913854897587001</v>
      </c>
    </row>
    <row r="18584" spans="1:4" x14ac:dyDescent="0.2">
      <c r="A18584" s="4">
        <v>18582</v>
      </c>
      <c r="B18584" s="4">
        <v>18584</v>
      </c>
      <c r="C18584" s="6">
        <v>4.0976999999999997</v>
      </c>
      <c r="D18584" s="7">
        <v>59.935827151493598</v>
      </c>
    </row>
    <row r="18585" spans="1:4" x14ac:dyDescent="0.2">
      <c r="A18585" s="4">
        <v>18583</v>
      </c>
      <c r="B18585" s="4">
        <v>18585</v>
      </c>
      <c r="C18585" s="6">
        <v>4.0976999999999997</v>
      </c>
      <c r="D18585" s="7">
        <v>59.957799897586199</v>
      </c>
    </row>
    <row r="18586" spans="1:4" x14ac:dyDescent="0.2">
      <c r="A18586" s="4">
        <v>18584</v>
      </c>
      <c r="B18586" s="4">
        <v>18586</v>
      </c>
      <c r="C18586" s="6">
        <v>4.0976999999999997</v>
      </c>
      <c r="D18586" s="7">
        <v>59.975673863620202</v>
      </c>
    </row>
    <row r="18587" spans="1:4" x14ac:dyDescent="0.2">
      <c r="A18587" s="4">
        <v>18585</v>
      </c>
      <c r="B18587" s="4">
        <v>18587</v>
      </c>
      <c r="C18587" s="6">
        <v>4.0976999999999997</v>
      </c>
      <c r="D18587" s="7">
        <v>59.988055321839902</v>
      </c>
    </row>
    <row r="18588" spans="1:4" x14ac:dyDescent="0.2">
      <c r="A18588" s="4">
        <v>18586</v>
      </c>
      <c r="B18588" s="4">
        <v>18588</v>
      </c>
      <c r="C18588" s="6">
        <v>4.0976999999999997</v>
      </c>
      <c r="D18588" s="7">
        <v>60.007238151494398</v>
      </c>
    </row>
    <row r="18589" spans="1:4" x14ac:dyDescent="0.2">
      <c r="A18589" s="4">
        <v>18587</v>
      </c>
      <c r="B18589" s="4">
        <v>18589</v>
      </c>
      <c r="C18589" s="6">
        <v>4.0976999999999997</v>
      </c>
      <c r="D18589" s="7">
        <v>60.025112609712998</v>
      </c>
    </row>
    <row r="18590" spans="1:4" x14ac:dyDescent="0.2">
      <c r="A18590" s="4">
        <v>18588</v>
      </c>
      <c r="B18590" s="4">
        <v>18590</v>
      </c>
      <c r="C18590" s="6">
        <v>4.0976999999999997</v>
      </c>
      <c r="D18590" s="7">
        <v>60.045690897586198</v>
      </c>
    </row>
    <row r="18591" spans="1:4" x14ac:dyDescent="0.2">
      <c r="A18591" s="4">
        <v>18589</v>
      </c>
      <c r="B18591" s="4">
        <v>18591</v>
      </c>
      <c r="C18591" s="6">
        <v>4.0858999999999996</v>
      </c>
      <c r="D18591" s="7">
        <v>60.067663151493598</v>
      </c>
    </row>
    <row r="18592" spans="1:4" x14ac:dyDescent="0.2">
      <c r="A18592" s="4">
        <v>18590</v>
      </c>
      <c r="B18592" s="4">
        <v>18592</v>
      </c>
      <c r="C18592" s="6">
        <v>4.0858999999999996</v>
      </c>
      <c r="D18592" s="7">
        <v>60.093734185460598</v>
      </c>
    </row>
    <row r="18593" spans="1:4" x14ac:dyDescent="0.2">
      <c r="A18593" s="4">
        <v>18591</v>
      </c>
      <c r="B18593" s="4">
        <v>18593</v>
      </c>
      <c r="C18593" s="6">
        <v>4.0858999999999996</v>
      </c>
      <c r="D18593" s="7">
        <v>60.1212001854609</v>
      </c>
    </row>
    <row r="18594" spans="1:4" x14ac:dyDescent="0.2">
      <c r="A18594" s="4">
        <v>18592</v>
      </c>
      <c r="B18594" s="4">
        <v>18594</v>
      </c>
      <c r="C18594" s="6">
        <v>4.0858999999999996</v>
      </c>
      <c r="D18594" s="7">
        <v>60.148666185459803</v>
      </c>
    </row>
    <row r="18595" spans="1:4" x14ac:dyDescent="0.2">
      <c r="A18595" s="4">
        <v>18593</v>
      </c>
      <c r="B18595" s="4">
        <v>18595</v>
      </c>
      <c r="C18595" s="6">
        <v>4.0858999999999996</v>
      </c>
      <c r="D18595" s="7">
        <v>60.176131439366699</v>
      </c>
    </row>
    <row r="18596" spans="1:4" x14ac:dyDescent="0.2">
      <c r="A18596" s="4">
        <v>18594</v>
      </c>
      <c r="B18596" s="4">
        <v>18596</v>
      </c>
      <c r="C18596" s="6">
        <v>4.0858999999999996</v>
      </c>
      <c r="D18596" s="7">
        <v>60.203597185459799</v>
      </c>
    </row>
    <row r="18597" spans="1:4" x14ac:dyDescent="0.2">
      <c r="A18597" s="4">
        <v>18595</v>
      </c>
      <c r="B18597" s="4">
        <v>18597</v>
      </c>
      <c r="C18597" s="6">
        <v>4.0858999999999996</v>
      </c>
      <c r="D18597" s="7">
        <v>60.235161473334202</v>
      </c>
    </row>
    <row r="18598" spans="1:4" x14ac:dyDescent="0.2">
      <c r="A18598" s="4">
        <v>18596</v>
      </c>
      <c r="B18598" s="4">
        <v>18598</v>
      </c>
      <c r="C18598" s="6">
        <v>4.0858999999999996</v>
      </c>
      <c r="D18598" s="7">
        <v>60.264022185459801</v>
      </c>
    </row>
    <row r="18599" spans="1:4" x14ac:dyDescent="0.2">
      <c r="A18599" s="4">
        <v>18597</v>
      </c>
      <c r="B18599" s="4">
        <v>18599</v>
      </c>
      <c r="C18599" s="6">
        <v>4.0858999999999996</v>
      </c>
      <c r="D18599" s="7">
        <v>60.295586473334097</v>
      </c>
    </row>
    <row r="18600" spans="1:4" x14ac:dyDescent="0.2">
      <c r="A18600" s="4">
        <v>18598</v>
      </c>
      <c r="B18600" s="4">
        <v>18600</v>
      </c>
      <c r="C18600" s="6">
        <v>4.0858999999999996</v>
      </c>
      <c r="D18600" s="7">
        <v>60.324447185459803</v>
      </c>
    </row>
    <row r="18601" spans="1:4" x14ac:dyDescent="0.2">
      <c r="A18601" s="4">
        <v>18599</v>
      </c>
      <c r="B18601" s="4">
        <v>18601</v>
      </c>
      <c r="C18601" s="6">
        <v>4.0858999999999996</v>
      </c>
      <c r="D18601" s="7">
        <v>60.3519131854598</v>
      </c>
    </row>
    <row r="18602" spans="1:4" x14ac:dyDescent="0.2">
      <c r="A18602" s="4">
        <v>18600</v>
      </c>
      <c r="B18602" s="4">
        <v>18602</v>
      </c>
      <c r="C18602" s="6">
        <v>4.0858999999999996</v>
      </c>
      <c r="D18602" s="7">
        <v>60.375280151494202</v>
      </c>
    </row>
    <row r="18603" spans="1:4" x14ac:dyDescent="0.2">
      <c r="A18603" s="4">
        <v>18601</v>
      </c>
      <c r="B18603" s="4">
        <v>18603</v>
      </c>
      <c r="C18603" s="6">
        <v>4.0858999999999996</v>
      </c>
      <c r="D18603" s="7">
        <v>60.393154609713001</v>
      </c>
    </row>
    <row r="18604" spans="1:4" x14ac:dyDescent="0.2">
      <c r="A18604" s="4">
        <v>18602</v>
      </c>
      <c r="B18604" s="4">
        <v>18604</v>
      </c>
      <c r="C18604" s="6">
        <v>4.0742000000000003</v>
      </c>
      <c r="D18604" s="7">
        <v>60.405535575746697</v>
      </c>
    </row>
    <row r="18605" spans="1:4" x14ac:dyDescent="0.2">
      <c r="A18605" s="4">
        <v>18603</v>
      </c>
      <c r="B18605" s="4">
        <v>18605</v>
      </c>
      <c r="C18605" s="6">
        <v>4.0742000000000003</v>
      </c>
      <c r="D18605" s="7">
        <v>60.416522321839601</v>
      </c>
    </row>
    <row r="18606" spans="1:4" x14ac:dyDescent="0.2">
      <c r="A18606" s="4">
        <v>18604</v>
      </c>
      <c r="B18606" s="4">
        <v>18606</v>
      </c>
      <c r="C18606" s="6">
        <v>4.0742000000000003</v>
      </c>
      <c r="D18606" s="7">
        <v>60.419311999999998</v>
      </c>
    </row>
    <row r="18607" spans="1:4" x14ac:dyDescent="0.2">
      <c r="A18607" s="4">
        <v>18605</v>
      </c>
      <c r="B18607" s="4">
        <v>18607</v>
      </c>
      <c r="C18607" s="6">
        <v>4.0742000000000003</v>
      </c>
      <c r="D18607" s="7">
        <v>60.411114678159997</v>
      </c>
    </row>
    <row r="18608" spans="1:4" x14ac:dyDescent="0.2">
      <c r="A18608" s="4">
        <v>18606</v>
      </c>
      <c r="B18608" s="4">
        <v>18608</v>
      </c>
      <c r="C18608" s="6">
        <v>4.0742000000000003</v>
      </c>
      <c r="D18608" s="7">
        <v>60.400128424253197</v>
      </c>
    </row>
    <row r="18609" spans="1:4" x14ac:dyDescent="0.2">
      <c r="A18609" s="4">
        <v>18607</v>
      </c>
      <c r="B18609" s="4">
        <v>18609</v>
      </c>
      <c r="C18609" s="6">
        <v>4.0742000000000003</v>
      </c>
      <c r="D18609" s="7">
        <v>60.385043390287201</v>
      </c>
    </row>
    <row r="18610" spans="1:4" x14ac:dyDescent="0.2">
      <c r="A18610" s="4">
        <v>18608</v>
      </c>
      <c r="B18610" s="4">
        <v>18610</v>
      </c>
      <c r="C18610" s="6">
        <v>4.0742000000000003</v>
      </c>
      <c r="D18610" s="7">
        <v>60.3726624242532</v>
      </c>
    </row>
    <row r="18611" spans="1:4" x14ac:dyDescent="0.2">
      <c r="A18611" s="4">
        <v>18609</v>
      </c>
      <c r="B18611" s="4">
        <v>18611</v>
      </c>
      <c r="C18611" s="6">
        <v>4.0742000000000003</v>
      </c>
      <c r="D18611" s="7">
        <v>60.365774712126402</v>
      </c>
    </row>
    <row r="18612" spans="1:4" x14ac:dyDescent="0.2">
      <c r="A18612" s="4">
        <v>18610</v>
      </c>
      <c r="B18612" s="4">
        <v>18612</v>
      </c>
      <c r="C18612" s="6">
        <v>4.0742000000000003</v>
      </c>
      <c r="D18612" s="7">
        <v>60.3684782878736</v>
      </c>
    </row>
    <row r="18613" spans="1:4" x14ac:dyDescent="0.2">
      <c r="A18613" s="4">
        <v>18611</v>
      </c>
      <c r="B18613" s="4">
        <v>18613</v>
      </c>
      <c r="C18613" s="6">
        <v>4.0742000000000003</v>
      </c>
      <c r="D18613" s="7">
        <v>60.3780695757468</v>
      </c>
    </row>
    <row r="18614" spans="1:4" x14ac:dyDescent="0.2">
      <c r="A18614" s="4">
        <v>18612</v>
      </c>
      <c r="B18614" s="4">
        <v>18614</v>
      </c>
      <c r="C18614" s="6">
        <v>4.0742000000000003</v>
      </c>
      <c r="D18614" s="7">
        <v>60.393154609712902</v>
      </c>
    </row>
    <row r="18615" spans="1:4" x14ac:dyDescent="0.2">
      <c r="A18615" s="4">
        <v>18613</v>
      </c>
      <c r="B18615" s="4">
        <v>18615</v>
      </c>
      <c r="C18615" s="6">
        <v>4.0742000000000003</v>
      </c>
      <c r="D18615" s="7">
        <v>60.401437287873399</v>
      </c>
    </row>
    <row r="18616" spans="1:4" x14ac:dyDescent="0.2">
      <c r="A18616" s="4">
        <v>18614</v>
      </c>
      <c r="B18616" s="4">
        <v>18616</v>
      </c>
      <c r="C18616" s="6">
        <v>4.0742000000000003</v>
      </c>
      <c r="D18616" s="7">
        <v>60.411028575747103</v>
      </c>
    </row>
    <row r="18617" spans="1:4" x14ac:dyDescent="0.2">
      <c r="A18617" s="4">
        <v>18615</v>
      </c>
      <c r="B18617" s="4">
        <v>18617</v>
      </c>
      <c r="C18617" s="6">
        <v>4.0742000000000003</v>
      </c>
      <c r="D18617" s="7">
        <v>60.417917033966198</v>
      </c>
    </row>
    <row r="18618" spans="1:4" x14ac:dyDescent="0.2">
      <c r="A18618" s="4">
        <v>18616</v>
      </c>
      <c r="B18618" s="4">
        <v>18618</v>
      </c>
      <c r="C18618" s="6">
        <v>4.0742000000000003</v>
      </c>
      <c r="D18618" s="7">
        <v>60.423410287873601</v>
      </c>
    </row>
    <row r="18619" spans="1:4" x14ac:dyDescent="0.2">
      <c r="A18619" s="4">
        <v>18617</v>
      </c>
      <c r="B18619" s="4">
        <v>18619</v>
      </c>
      <c r="C18619" s="6">
        <v>4.0742000000000003</v>
      </c>
      <c r="D18619" s="7">
        <v>60.424804999999999</v>
      </c>
    </row>
    <row r="18620" spans="1:4" x14ac:dyDescent="0.2">
      <c r="A18620" s="4">
        <v>18618</v>
      </c>
      <c r="B18620" s="4">
        <v>18620</v>
      </c>
      <c r="C18620" s="6">
        <v>4.0742000000000003</v>
      </c>
      <c r="D18620" s="7">
        <v>60.424804999999999</v>
      </c>
    </row>
    <row r="18621" spans="1:4" x14ac:dyDescent="0.2">
      <c r="A18621" s="4">
        <v>18619</v>
      </c>
      <c r="B18621" s="4">
        <v>18621</v>
      </c>
      <c r="C18621" s="6">
        <v>4.0742000000000003</v>
      </c>
      <c r="D18621" s="7">
        <v>60.420706712126403</v>
      </c>
    </row>
    <row r="18622" spans="1:4" x14ac:dyDescent="0.2">
      <c r="A18622" s="4">
        <v>18620</v>
      </c>
      <c r="B18622" s="4">
        <v>18622</v>
      </c>
      <c r="C18622" s="6">
        <v>4.0742000000000003</v>
      </c>
      <c r="D18622" s="7">
        <v>60.415212966033799</v>
      </c>
    </row>
    <row r="18623" spans="1:4" x14ac:dyDescent="0.2">
      <c r="A18623" s="4">
        <v>18621</v>
      </c>
      <c r="B18623" s="4">
        <v>18623</v>
      </c>
      <c r="C18623" s="6">
        <v>4.0742000000000003</v>
      </c>
      <c r="D18623" s="7">
        <v>60.409719712126702</v>
      </c>
    </row>
    <row r="18624" spans="1:4" x14ac:dyDescent="0.2">
      <c r="A18624" s="4">
        <v>18622</v>
      </c>
      <c r="B18624" s="4">
        <v>18624</v>
      </c>
      <c r="C18624" s="6">
        <v>4.0742000000000003</v>
      </c>
      <c r="D18624" s="7">
        <v>60.408324999999998</v>
      </c>
    </row>
    <row r="18625" spans="1:4" x14ac:dyDescent="0.2">
      <c r="A18625" s="4">
        <v>18623</v>
      </c>
      <c r="B18625" s="4">
        <v>18625</v>
      </c>
      <c r="C18625" s="6">
        <v>4.0742000000000003</v>
      </c>
      <c r="D18625" s="7">
        <v>60.412423287873601</v>
      </c>
    </row>
    <row r="18626" spans="1:4" x14ac:dyDescent="0.2">
      <c r="A18626" s="4">
        <v>18624</v>
      </c>
      <c r="B18626" s="4">
        <v>18626</v>
      </c>
      <c r="C18626" s="6">
        <v>4.0742000000000003</v>
      </c>
      <c r="D18626" s="7">
        <v>60.413817999999999</v>
      </c>
    </row>
    <row r="18627" spans="1:4" x14ac:dyDescent="0.2">
      <c r="A18627" s="4">
        <v>18625</v>
      </c>
      <c r="B18627" s="4">
        <v>18627</v>
      </c>
      <c r="C18627" s="6">
        <v>4.0742000000000003</v>
      </c>
      <c r="D18627" s="7">
        <v>60.417917033966198</v>
      </c>
    </row>
    <row r="18628" spans="1:4" x14ac:dyDescent="0.2">
      <c r="A18628" s="4">
        <v>18626</v>
      </c>
      <c r="B18628" s="4">
        <v>18628</v>
      </c>
      <c r="C18628" s="6">
        <v>4.0742000000000003</v>
      </c>
      <c r="D18628" s="7">
        <v>60.419311999999998</v>
      </c>
    </row>
    <row r="18629" spans="1:4" x14ac:dyDescent="0.2">
      <c r="A18629" s="4">
        <v>18627</v>
      </c>
      <c r="B18629" s="4">
        <v>18629</v>
      </c>
      <c r="C18629" s="6">
        <v>4.0742000000000003</v>
      </c>
      <c r="D18629" s="7">
        <v>60.419311999999998</v>
      </c>
    </row>
    <row r="18630" spans="1:4" x14ac:dyDescent="0.2">
      <c r="A18630" s="4">
        <v>18628</v>
      </c>
      <c r="B18630" s="4">
        <v>18630</v>
      </c>
      <c r="C18630" s="6">
        <v>4.0742000000000003</v>
      </c>
      <c r="D18630" s="7">
        <v>60.423410287873601</v>
      </c>
    </row>
    <row r="18631" spans="1:4" x14ac:dyDescent="0.2">
      <c r="A18631" s="4">
        <v>18629</v>
      </c>
      <c r="B18631" s="4">
        <v>18631</v>
      </c>
      <c r="C18631" s="6">
        <v>4.0742000000000003</v>
      </c>
      <c r="D18631" s="7">
        <v>60.433001575747198</v>
      </c>
    </row>
    <row r="18632" spans="1:4" x14ac:dyDescent="0.2">
      <c r="A18632" s="4">
        <v>18630</v>
      </c>
      <c r="B18632" s="4">
        <v>18632</v>
      </c>
      <c r="C18632" s="6">
        <v>4.0742000000000003</v>
      </c>
      <c r="D18632" s="7">
        <v>60.439889287873399</v>
      </c>
    </row>
    <row r="18633" spans="1:4" x14ac:dyDescent="0.2">
      <c r="A18633" s="4">
        <v>18631</v>
      </c>
      <c r="B18633" s="4">
        <v>18633</v>
      </c>
      <c r="C18633" s="6">
        <v>4.0742000000000003</v>
      </c>
      <c r="D18633" s="7">
        <v>60.4494813218395</v>
      </c>
    </row>
    <row r="18634" spans="1:4" x14ac:dyDescent="0.2">
      <c r="A18634" s="4">
        <v>18632</v>
      </c>
      <c r="B18634" s="4">
        <v>18634</v>
      </c>
      <c r="C18634" s="6">
        <v>4.0742000000000003</v>
      </c>
      <c r="D18634" s="7">
        <v>60.460467575746797</v>
      </c>
    </row>
    <row r="18635" spans="1:4" x14ac:dyDescent="0.2">
      <c r="A18635" s="4">
        <v>18633</v>
      </c>
      <c r="B18635" s="4">
        <v>18635</v>
      </c>
      <c r="C18635" s="6">
        <v>4.0742000000000003</v>
      </c>
      <c r="D18635" s="7">
        <v>60.467355287873602</v>
      </c>
    </row>
    <row r="18636" spans="1:4" x14ac:dyDescent="0.2">
      <c r="A18636" s="4">
        <v>18634</v>
      </c>
      <c r="B18636" s="4">
        <v>18636</v>
      </c>
      <c r="C18636" s="6">
        <v>4.0742000000000003</v>
      </c>
      <c r="D18636" s="7">
        <v>60.472848287873397</v>
      </c>
    </row>
    <row r="18637" spans="1:4" x14ac:dyDescent="0.2">
      <c r="A18637" s="4">
        <v>18635</v>
      </c>
      <c r="B18637" s="4">
        <v>18637</v>
      </c>
      <c r="C18637" s="6">
        <v>4.0742000000000003</v>
      </c>
      <c r="D18637" s="7">
        <v>60.474243000000001</v>
      </c>
    </row>
    <row r="18638" spans="1:4" x14ac:dyDescent="0.2">
      <c r="A18638" s="4">
        <v>18636</v>
      </c>
      <c r="B18638" s="4">
        <v>18638</v>
      </c>
      <c r="C18638" s="6">
        <v>4.0742000000000003</v>
      </c>
      <c r="D18638" s="7">
        <v>60.478341287873398</v>
      </c>
    </row>
    <row r="18639" spans="1:4" x14ac:dyDescent="0.2">
      <c r="A18639" s="4">
        <v>18637</v>
      </c>
      <c r="B18639" s="4">
        <v>18639</v>
      </c>
      <c r="C18639" s="6">
        <v>4.0742000000000003</v>
      </c>
      <c r="D18639" s="7">
        <v>60.4838342878734</v>
      </c>
    </row>
    <row r="18640" spans="1:4" x14ac:dyDescent="0.2">
      <c r="A18640" s="4">
        <v>18638</v>
      </c>
      <c r="B18640" s="4">
        <v>18640</v>
      </c>
      <c r="C18640" s="6">
        <v>4.0742000000000003</v>
      </c>
      <c r="D18640" s="7">
        <v>60.485228999999997</v>
      </c>
    </row>
    <row r="18641" spans="1:4" x14ac:dyDescent="0.2">
      <c r="A18641" s="4">
        <v>18639</v>
      </c>
      <c r="B18641" s="4">
        <v>18641</v>
      </c>
      <c r="C18641" s="6">
        <v>4.0742000000000003</v>
      </c>
      <c r="D18641" s="7">
        <v>60.489328033966203</v>
      </c>
    </row>
    <row r="18642" spans="1:4" x14ac:dyDescent="0.2">
      <c r="A18642" s="4">
        <v>18640</v>
      </c>
      <c r="B18642" s="4">
        <v>18642</v>
      </c>
      <c r="C18642" s="6">
        <v>4.0742000000000003</v>
      </c>
      <c r="D18642" s="7">
        <v>60.4948212878733</v>
      </c>
    </row>
    <row r="18643" spans="1:4" x14ac:dyDescent="0.2">
      <c r="A18643" s="4">
        <v>18641</v>
      </c>
      <c r="B18643" s="4">
        <v>18643</v>
      </c>
      <c r="C18643" s="6">
        <v>4.0742000000000003</v>
      </c>
      <c r="D18643" s="7">
        <v>60.500314287873401</v>
      </c>
    </row>
    <row r="18644" spans="1:4" x14ac:dyDescent="0.2">
      <c r="A18644" s="4">
        <v>18642</v>
      </c>
      <c r="B18644" s="4">
        <v>18644</v>
      </c>
      <c r="C18644" s="6">
        <v>4.0742000000000003</v>
      </c>
      <c r="D18644" s="7">
        <v>60.501708999999998</v>
      </c>
    </row>
    <row r="18645" spans="1:4" x14ac:dyDescent="0.2">
      <c r="A18645" s="4">
        <v>18643</v>
      </c>
      <c r="B18645" s="4">
        <v>18645</v>
      </c>
      <c r="C18645" s="6">
        <v>4.0742000000000003</v>
      </c>
      <c r="D18645" s="7">
        <v>60.505807287873601</v>
      </c>
    </row>
    <row r="18646" spans="1:4" x14ac:dyDescent="0.2">
      <c r="A18646" s="4">
        <v>18644</v>
      </c>
      <c r="B18646" s="4">
        <v>18646</v>
      </c>
      <c r="C18646" s="6">
        <v>4.0781000000000001</v>
      </c>
      <c r="D18646" s="7">
        <v>60.511300287873397</v>
      </c>
    </row>
    <row r="18647" spans="1:4" x14ac:dyDescent="0.2">
      <c r="A18647" s="4">
        <v>18645</v>
      </c>
      <c r="B18647" s="4">
        <v>18647</v>
      </c>
      <c r="C18647" s="6">
        <v>4.0937000000000001</v>
      </c>
      <c r="D18647" s="7">
        <v>60.512695000000001</v>
      </c>
    </row>
    <row r="18648" spans="1:4" x14ac:dyDescent="0.2">
      <c r="A18648" s="4">
        <v>18646</v>
      </c>
      <c r="B18648" s="4">
        <v>18648</v>
      </c>
      <c r="C18648" s="6">
        <v>4.0937000000000001</v>
      </c>
      <c r="D18648" s="7">
        <v>60.516793287873398</v>
      </c>
    </row>
    <row r="18649" spans="1:4" x14ac:dyDescent="0.2">
      <c r="A18649" s="4">
        <v>18647</v>
      </c>
      <c r="B18649" s="4">
        <v>18649</v>
      </c>
      <c r="C18649" s="6">
        <v>4.0937000000000001</v>
      </c>
      <c r="D18649" s="7">
        <v>60.5222870339664</v>
      </c>
    </row>
    <row r="18650" spans="1:4" x14ac:dyDescent="0.2">
      <c r="A18650" s="4">
        <v>18648</v>
      </c>
      <c r="B18650" s="4">
        <v>18650</v>
      </c>
      <c r="C18650" s="6">
        <v>4.0937000000000001</v>
      </c>
      <c r="D18650" s="7">
        <v>60.523682000000001</v>
      </c>
    </row>
    <row r="18651" spans="1:4" x14ac:dyDescent="0.2">
      <c r="A18651" s="4">
        <v>18649</v>
      </c>
      <c r="B18651" s="4">
        <v>18651</v>
      </c>
      <c r="C18651" s="6">
        <v>4.0937000000000001</v>
      </c>
      <c r="D18651" s="7">
        <v>60.507288102413597</v>
      </c>
    </row>
    <row r="18652" spans="1:4" x14ac:dyDescent="0.2">
      <c r="A18652" s="4">
        <v>18650</v>
      </c>
      <c r="B18652" s="4">
        <v>18652</v>
      </c>
      <c r="C18652" s="6">
        <v>4.0937000000000001</v>
      </c>
      <c r="D18652" s="7">
        <v>60.4853151024138</v>
      </c>
    </row>
    <row r="18653" spans="1:4" x14ac:dyDescent="0.2">
      <c r="A18653" s="4">
        <v>18651</v>
      </c>
      <c r="B18653" s="4">
        <v>18653</v>
      </c>
      <c r="C18653" s="6">
        <v>4.0858999999999996</v>
      </c>
      <c r="D18653" s="7">
        <v>60.459244560633003</v>
      </c>
    </row>
    <row r="18654" spans="1:4" x14ac:dyDescent="0.2">
      <c r="A18654" s="4">
        <v>18652</v>
      </c>
      <c r="B18654" s="4">
        <v>18654</v>
      </c>
      <c r="C18654" s="6">
        <v>4.0742000000000003</v>
      </c>
      <c r="D18654" s="7">
        <v>60.431778814539399</v>
      </c>
    </row>
    <row r="18655" spans="1:4" x14ac:dyDescent="0.2">
      <c r="A18655" s="4">
        <v>18653</v>
      </c>
      <c r="B18655" s="4">
        <v>18655</v>
      </c>
      <c r="C18655" s="6">
        <v>4.0742000000000003</v>
      </c>
      <c r="D18655" s="7">
        <v>60.408411102413602</v>
      </c>
    </row>
    <row r="18656" spans="1:4" x14ac:dyDescent="0.2">
      <c r="A18656" s="4">
        <v>18654</v>
      </c>
      <c r="B18656" s="4">
        <v>18656</v>
      </c>
      <c r="C18656" s="6">
        <v>4.0819999999999999</v>
      </c>
      <c r="D18656" s="7">
        <v>60.394635424252897</v>
      </c>
    </row>
    <row r="18657" spans="1:4" x14ac:dyDescent="0.2">
      <c r="A18657" s="4">
        <v>18655</v>
      </c>
      <c r="B18657" s="4">
        <v>18657</v>
      </c>
      <c r="C18657" s="6">
        <v>4.0858999999999996</v>
      </c>
      <c r="D18657" s="7">
        <v>60.383648678160398</v>
      </c>
    </row>
    <row r="18658" spans="1:4" x14ac:dyDescent="0.2">
      <c r="A18658" s="4">
        <v>18656</v>
      </c>
      <c r="B18658" s="4">
        <v>18658</v>
      </c>
      <c r="C18658" s="6">
        <v>4.0742000000000003</v>
      </c>
      <c r="D18658" s="7">
        <v>60.368564136379803</v>
      </c>
    </row>
    <row r="18659" spans="1:4" x14ac:dyDescent="0.2">
      <c r="A18659" s="4">
        <v>18657</v>
      </c>
      <c r="B18659" s="4">
        <v>18659</v>
      </c>
      <c r="C18659" s="6">
        <v>4.0742000000000003</v>
      </c>
      <c r="D18659" s="7">
        <v>60.356183424252897</v>
      </c>
    </row>
    <row r="18660" spans="1:4" x14ac:dyDescent="0.2">
      <c r="A18660" s="4">
        <v>18658</v>
      </c>
      <c r="B18660" s="4">
        <v>18660</v>
      </c>
      <c r="C18660" s="6">
        <v>4.0858999999999996</v>
      </c>
      <c r="D18660" s="7">
        <v>60.345196678160399</v>
      </c>
    </row>
    <row r="18661" spans="1:4" x14ac:dyDescent="0.2">
      <c r="A18661" s="4">
        <v>18659</v>
      </c>
      <c r="B18661" s="4">
        <v>18661</v>
      </c>
      <c r="C18661" s="6">
        <v>4.0937000000000001</v>
      </c>
      <c r="D18661" s="7">
        <v>60.330112136379299</v>
      </c>
    </row>
    <row r="18662" spans="1:4" x14ac:dyDescent="0.2">
      <c r="A18662" s="4">
        <v>18660</v>
      </c>
      <c r="B18662" s="4">
        <v>18662</v>
      </c>
      <c r="C18662" s="6">
        <v>4.0937000000000001</v>
      </c>
      <c r="D18662" s="7">
        <v>60.3095341024136</v>
      </c>
    </row>
    <row r="18663" spans="1:4" x14ac:dyDescent="0.2">
      <c r="A18663" s="4">
        <v>18661</v>
      </c>
      <c r="B18663" s="4">
        <v>18663</v>
      </c>
      <c r="C18663" s="6">
        <v>4.0937000000000001</v>
      </c>
      <c r="D18663" s="7">
        <v>60.295758424252902</v>
      </c>
    </row>
    <row r="18664" spans="1:4" x14ac:dyDescent="0.2">
      <c r="A18664" s="4">
        <v>18662</v>
      </c>
      <c r="B18664" s="4">
        <v>18664</v>
      </c>
      <c r="C18664" s="6">
        <v>4.0937000000000001</v>
      </c>
      <c r="D18664" s="7">
        <v>60.280673390286402</v>
      </c>
    </row>
    <row r="18665" spans="1:4" x14ac:dyDescent="0.2">
      <c r="A18665" s="4">
        <v>18663</v>
      </c>
      <c r="B18665" s="4">
        <v>18665</v>
      </c>
      <c r="C18665" s="6">
        <v>4.0937000000000001</v>
      </c>
      <c r="D18665" s="7">
        <v>60.260095848506403</v>
      </c>
    </row>
    <row r="18666" spans="1:4" x14ac:dyDescent="0.2">
      <c r="A18666" s="4">
        <v>18664</v>
      </c>
      <c r="B18666" s="4">
        <v>18666</v>
      </c>
      <c r="C18666" s="6">
        <v>4.0937000000000001</v>
      </c>
      <c r="D18666" s="7">
        <v>60.238123102413802</v>
      </c>
    </row>
    <row r="18667" spans="1:4" x14ac:dyDescent="0.2">
      <c r="A18667" s="4">
        <v>18665</v>
      </c>
      <c r="B18667" s="4">
        <v>18667</v>
      </c>
      <c r="C18667" s="6">
        <v>4.0937000000000001</v>
      </c>
      <c r="D18667" s="7">
        <v>60.220248390286997</v>
      </c>
    </row>
    <row r="18668" spans="1:4" x14ac:dyDescent="0.2">
      <c r="A18668" s="4">
        <v>18666</v>
      </c>
      <c r="B18668" s="4">
        <v>18668</v>
      </c>
      <c r="C18668" s="6">
        <v>4.0937000000000001</v>
      </c>
      <c r="D18668" s="7">
        <v>60.207867424252903</v>
      </c>
    </row>
    <row r="18669" spans="1:4" x14ac:dyDescent="0.2">
      <c r="A18669" s="4">
        <v>18667</v>
      </c>
      <c r="B18669" s="4">
        <v>18669</v>
      </c>
      <c r="C18669" s="6">
        <v>4.0742000000000003</v>
      </c>
      <c r="D18669" s="7">
        <v>60.196881424252801</v>
      </c>
    </row>
    <row r="18670" spans="1:4" x14ac:dyDescent="0.2">
      <c r="A18670" s="4">
        <v>18668</v>
      </c>
      <c r="B18670" s="4">
        <v>18670</v>
      </c>
      <c r="C18670" s="6">
        <v>4.0742000000000003</v>
      </c>
      <c r="D18670" s="7">
        <v>60.194091999999998</v>
      </c>
    </row>
    <row r="18671" spans="1:4" x14ac:dyDescent="0.2">
      <c r="A18671" s="4">
        <v>18669</v>
      </c>
      <c r="B18671" s="4">
        <v>18671</v>
      </c>
      <c r="C18671" s="6">
        <v>4.0742000000000003</v>
      </c>
      <c r="D18671" s="7">
        <v>60.194091999999998</v>
      </c>
    </row>
    <row r="18672" spans="1:4" x14ac:dyDescent="0.2">
      <c r="A18672" s="4">
        <v>18670</v>
      </c>
      <c r="B18672" s="4">
        <v>18672</v>
      </c>
      <c r="C18672" s="6">
        <v>4.0742000000000003</v>
      </c>
      <c r="D18672" s="7">
        <v>60.198190287873402</v>
      </c>
    </row>
    <row r="18673" spans="1:4" x14ac:dyDescent="0.2">
      <c r="A18673" s="4">
        <v>18671</v>
      </c>
      <c r="B18673" s="4">
        <v>18673</v>
      </c>
      <c r="C18673" s="6">
        <v>4.0742000000000003</v>
      </c>
      <c r="D18673" s="7">
        <v>60.203683287873602</v>
      </c>
    </row>
    <row r="18674" spans="1:4" x14ac:dyDescent="0.2">
      <c r="A18674" s="4">
        <v>18672</v>
      </c>
      <c r="B18674" s="4">
        <v>18674</v>
      </c>
      <c r="C18674" s="6">
        <v>4.0742000000000003</v>
      </c>
      <c r="D18674" s="7">
        <v>60.213274575746802</v>
      </c>
    </row>
    <row r="18675" spans="1:4" x14ac:dyDescent="0.2">
      <c r="A18675" s="4">
        <v>18673</v>
      </c>
      <c r="B18675" s="4">
        <v>18675</v>
      </c>
      <c r="C18675" s="6">
        <v>4.0742000000000003</v>
      </c>
      <c r="D18675" s="7">
        <v>60.224261321839897</v>
      </c>
    </row>
    <row r="18676" spans="1:4" x14ac:dyDescent="0.2">
      <c r="A18676" s="4">
        <v>18674</v>
      </c>
      <c r="B18676" s="4">
        <v>18676</v>
      </c>
      <c r="C18676" s="6">
        <v>4.0742000000000003</v>
      </c>
      <c r="D18676" s="7">
        <v>60.235247575746797</v>
      </c>
    </row>
    <row r="18677" spans="1:4" x14ac:dyDescent="0.2">
      <c r="A18677" s="4">
        <v>18675</v>
      </c>
      <c r="B18677" s="4">
        <v>18677</v>
      </c>
      <c r="C18677" s="6">
        <v>4.0742000000000003</v>
      </c>
      <c r="D18677" s="7">
        <v>60.242135287873403</v>
      </c>
    </row>
    <row r="18678" spans="1:4" x14ac:dyDescent="0.2">
      <c r="A18678" s="4">
        <v>18676</v>
      </c>
      <c r="B18678" s="4">
        <v>18678</v>
      </c>
      <c r="C18678" s="6">
        <v>4.0742000000000003</v>
      </c>
      <c r="D18678" s="7">
        <v>60.251727321839901</v>
      </c>
    </row>
    <row r="18679" spans="1:4" x14ac:dyDescent="0.2">
      <c r="A18679" s="4">
        <v>18677</v>
      </c>
      <c r="B18679" s="4">
        <v>18679</v>
      </c>
      <c r="C18679" s="6">
        <v>4.0742000000000003</v>
      </c>
      <c r="D18679" s="7">
        <v>60.266811863620198</v>
      </c>
    </row>
    <row r="18680" spans="1:4" x14ac:dyDescent="0.2">
      <c r="A18680" s="4">
        <v>18678</v>
      </c>
      <c r="B18680" s="4">
        <v>18680</v>
      </c>
      <c r="C18680" s="6">
        <v>4.0742000000000003</v>
      </c>
      <c r="D18680" s="7">
        <v>60.279192575747103</v>
      </c>
    </row>
    <row r="18681" spans="1:4" x14ac:dyDescent="0.2">
      <c r="A18681" s="4">
        <v>18679</v>
      </c>
      <c r="B18681" s="4">
        <v>18681</v>
      </c>
      <c r="C18681" s="6">
        <v>4.0742000000000003</v>
      </c>
      <c r="D18681" s="7">
        <v>60.294277609712999</v>
      </c>
    </row>
    <row r="18682" spans="1:4" x14ac:dyDescent="0.2">
      <c r="A18682" s="4">
        <v>18680</v>
      </c>
      <c r="B18682" s="4">
        <v>18682</v>
      </c>
      <c r="C18682" s="6">
        <v>4.0742000000000003</v>
      </c>
      <c r="D18682" s="7">
        <v>60.314855897587002</v>
      </c>
    </row>
    <row r="18683" spans="1:4" x14ac:dyDescent="0.2">
      <c r="A18683" s="4">
        <v>18681</v>
      </c>
      <c r="B18683" s="4">
        <v>18683</v>
      </c>
      <c r="C18683" s="6">
        <v>4.0937000000000001</v>
      </c>
      <c r="D18683" s="7">
        <v>60.336828151494402</v>
      </c>
    </row>
    <row r="18684" spans="1:4" x14ac:dyDescent="0.2">
      <c r="A18684" s="4">
        <v>18682</v>
      </c>
      <c r="B18684" s="4">
        <v>18684</v>
      </c>
      <c r="C18684" s="6">
        <v>4.0937000000000001</v>
      </c>
      <c r="D18684" s="7">
        <v>60.354702609713001</v>
      </c>
    </row>
    <row r="18685" spans="1:4" x14ac:dyDescent="0.2">
      <c r="A18685" s="4">
        <v>18683</v>
      </c>
      <c r="B18685" s="4">
        <v>18685</v>
      </c>
      <c r="C18685" s="6">
        <v>4.0937000000000001</v>
      </c>
      <c r="D18685" s="7">
        <v>60.375280151493399</v>
      </c>
    </row>
    <row r="18686" spans="1:4" x14ac:dyDescent="0.2">
      <c r="A18686" s="4">
        <v>18684</v>
      </c>
      <c r="B18686" s="4">
        <v>18686</v>
      </c>
      <c r="C18686" s="6">
        <v>4.0937000000000001</v>
      </c>
      <c r="D18686" s="7">
        <v>60.401351185459802</v>
      </c>
    </row>
    <row r="18687" spans="1:4" x14ac:dyDescent="0.2">
      <c r="A18687" s="4">
        <v>18685</v>
      </c>
      <c r="B18687" s="4">
        <v>18687</v>
      </c>
      <c r="C18687" s="6">
        <v>4.0937000000000001</v>
      </c>
      <c r="D18687" s="7">
        <v>60.424718897586999</v>
      </c>
    </row>
    <row r="18688" spans="1:4" x14ac:dyDescent="0.2">
      <c r="A18688" s="4">
        <v>18686</v>
      </c>
      <c r="B18688" s="4">
        <v>18688</v>
      </c>
      <c r="C18688" s="6">
        <v>4.0937000000000001</v>
      </c>
      <c r="D18688" s="7">
        <v>60.4466918975873</v>
      </c>
    </row>
    <row r="18689" spans="1:4" x14ac:dyDescent="0.2">
      <c r="A18689" s="4">
        <v>18687</v>
      </c>
      <c r="B18689" s="4">
        <v>18689</v>
      </c>
      <c r="C18689" s="6">
        <v>4.0937000000000001</v>
      </c>
      <c r="D18689" s="7">
        <v>60.472762439367003</v>
      </c>
    </row>
    <row r="18690" spans="1:4" x14ac:dyDescent="0.2">
      <c r="A18690" s="4">
        <v>18688</v>
      </c>
      <c r="B18690" s="4">
        <v>18690</v>
      </c>
      <c r="C18690" s="6">
        <v>4.0937000000000001</v>
      </c>
      <c r="D18690" s="7">
        <v>60.496129897586201</v>
      </c>
    </row>
    <row r="18691" spans="1:4" x14ac:dyDescent="0.2">
      <c r="A18691" s="4">
        <v>18689</v>
      </c>
      <c r="B18691" s="4">
        <v>18691</v>
      </c>
      <c r="C18691" s="6">
        <v>4.0937000000000001</v>
      </c>
      <c r="D18691" s="7">
        <v>60.522201185459799</v>
      </c>
    </row>
    <row r="18692" spans="1:4" x14ac:dyDescent="0.2">
      <c r="A18692" s="4">
        <v>18690</v>
      </c>
      <c r="B18692" s="4">
        <v>18692</v>
      </c>
      <c r="C18692" s="6">
        <v>4.0937000000000001</v>
      </c>
      <c r="D18692" s="7">
        <v>60.537371575747102</v>
      </c>
    </row>
    <row r="18693" spans="1:4" x14ac:dyDescent="0.2">
      <c r="A18693" s="4">
        <v>18691</v>
      </c>
      <c r="B18693" s="4">
        <v>18693</v>
      </c>
      <c r="C18693" s="6">
        <v>4.0937000000000001</v>
      </c>
      <c r="D18693" s="7">
        <v>60.540160999999998</v>
      </c>
    </row>
    <row r="18694" spans="1:4" x14ac:dyDescent="0.2">
      <c r="A18694" s="4">
        <v>18692</v>
      </c>
      <c r="B18694" s="4">
        <v>18694</v>
      </c>
      <c r="C18694" s="6">
        <v>4.1055000000000001</v>
      </c>
      <c r="D18694" s="7">
        <v>60.536062712126501</v>
      </c>
    </row>
    <row r="18695" spans="1:4" x14ac:dyDescent="0.2">
      <c r="A18695" s="4">
        <v>18693</v>
      </c>
      <c r="B18695" s="4">
        <v>18695</v>
      </c>
      <c r="C18695" s="6">
        <v>4.1055000000000001</v>
      </c>
      <c r="D18695" s="7">
        <v>60.518274102413599</v>
      </c>
    </row>
    <row r="18696" spans="1:4" x14ac:dyDescent="0.2">
      <c r="A18696" s="4">
        <v>18694</v>
      </c>
      <c r="B18696" s="4">
        <v>18696</v>
      </c>
      <c r="C18696" s="6">
        <v>4.0858999999999996</v>
      </c>
      <c r="D18696" s="7">
        <v>60.488104526666802</v>
      </c>
    </row>
    <row r="18697" spans="1:4" x14ac:dyDescent="0.2">
      <c r="A18697" s="4">
        <v>18695</v>
      </c>
      <c r="B18697" s="4">
        <v>18697</v>
      </c>
      <c r="C18697" s="6">
        <v>4.1055000000000001</v>
      </c>
      <c r="D18697" s="7">
        <v>60.455145526665902</v>
      </c>
    </row>
    <row r="18698" spans="1:4" x14ac:dyDescent="0.2">
      <c r="A18698" s="4">
        <v>18696</v>
      </c>
      <c r="B18698" s="4">
        <v>18698</v>
      </c>
      <c r="C18698" s="6">
        <v>4.1055000000000001</v>
      </c>
      <c r="D18698" s="7">
        <v>60.422186526666799</v>
      </c>
    </row>
    <row r="18699" spans="1:4" x14ac:dyDescent="0.2">
      <c r="A18699" s="4">
        <v>18697</v>
      </c>
      <c r="B18699" s="4">
        <v>18699</v>
      </c>
      <c r="C18699" s="6">
        <v>4.1055000000000001</v>
      </c>
      <c r="D18699" s="7">
        <v>60.389227526665898</v>
      </c>
    </row>
    <row r="18700" spans="1:4" x14ac:dyDescent="0.2">
      <c r="A18700" s="4">
        <v>18698</v>
      </c>
      <c r="B18700" s="4">
        <v>18700</v>
      </c>
      <c r="C18700" s="6">
        <v>4.1055000000000001</v>
      </c>
      <c r="D18700" s="7">
        <v>60.360367560633001</v>
      </c>
    </row>
    <row r="18701" spans="1:4" x14ac:dyDescent="0.2">
      <c r="A18701" s="4">
        <v>18699</v>
      </c>
      <c r="B18701" s="4">
        <v>18701</v>
      </c>
      <c r="C18701" s="6">
        <v>4.1055000000000001</v>
      </c>
      <c r="D18701" s="7">
        <v>60.337000102413</v>
      </c>
    </row>
    <row r="18702" spans="1:4" x14ac:dyDescent="0.2">
      <c r="A18702" s="4">
        <v>18700</v>
      </c>
      <c r="B18702" s="4">
        <v>18702</v>
      </c>
      <c r="C18702" s="6">
        <v>4.1055000000000001</v>
      </c>
      <c r="D18702" s="7">
        <v>60.319125390286402</v>
      </c>
    </row>
    <row r="18703" spans="1:4" x14ac:dyDescent="0.2">
      <c r="A18703" s="4">
        <v>18701</v>
      </c>
      <c r="B18703" s="4">
        <v>18703</v>
      </c>
      <c r="C18703" s="6">
        <v>4.1055000000000001</v>
      </c>
      <c r="D18703" s="7">
        <v>60.306744424253203</v>
      </c>
    </row>
    <row r="18704" spans="1:4" x14ac:dyDescent="0.2">
      <c r="A18704" s="4">
        <v>18702</v>
      </c>
      <c r="B18704" s="4">
        <v>18704</v>
      </c>
      <c r="C18704" s="6">
        <v>4.0898000000000003</v>
      </c>
      <c r="D18704" s="7">
        <v>60.299856712126697</v>
      </c>
    </row>
    <row r="18705" spans="1:4" x14ac:dyDescent="0.2">
      <c r="A18705" s="4">
        <v>18703</v>
      </c>
      <c r="B18705" s="4">
        <v>18705</v>
      </c>
      <c r="C18705" s="6">
        <v>4.0858999999999996</v>
      </c>
      <c r="D18705" s="7">
        <v>60.290265424253199</v>
      </c>
    </row>
    <row r="18706" spans="1:4" x14ac:dyDescent="0.2">
      <c r="A18706" s="4">
        <v>18704</v>
      </c>
      <c r="B18706" s="4">
        <v>18706</v>
      </c>
      <c r="C18706" s="6">
        <v>4.0858999999999996</v>
      </c>
      <c r="D18706" s="7">
        <v>60.287475999999998</v>
      </c>
    </row>
    <row r="18707" spans="1:4" x14ac:dyDescent="0.2">
      <c r="A18707" s="4">
        <v>18705</v>
      </c>
      <c r="B18707" s="4">
        <v>18707</v>
      </c>
      <c r="C18707" s="6">
        <v>4.0858999999999996</v>
      </c>
      <c r="D18707" s="7">
        <v>60.2833769660336</v>
      </c>
    </row>
    <row r="18708" spans="1:4" x14ac:dyDescent="0.2">
      <c r="A18708" s="4">
        <v>18706</v>
      </c>
      <c r="B18708" s="4">
        <v>18708</v>
      </c>
      <c r="C18708" s="6">
        <v>4.0858999999999996</v>
      </c>
      <c r="D18708" s="7">
        <v>60.281981999999999</v>
      </c>
    </row>
    <row r="18709" spans="1:4" x14ac:dyDescent="0.2">
      <c r="A18709" s="4">
        <v>18707</v>
      </c>
      <c r="B18709" s="4">
        <v>18709</v>
      </c>
      <c r="C18709" s="6">
        <v>4.0819999999999999</v>
      </c>
      <c r="D18709" s="7">
        <v>60.286081033966198</v>
      </c>
    </row>
    <row r="18710" spans="1:4" x14ac:dyDescent="0.2">
      <c r="A18710" s="4">
        <v>18708</v>
      </c>
      <c r="B18710" s="4">
        <v>18710</v>
      </c>
      <c r="C18710" s="6">
        <v>4.0742000000000003</v>
      </c>
      <c r="D18710" s="7">
        <v>60.291574287873402</v>
      </c>
    </row>
    <row r="18711" spans="1:4" x14ac:dyDescent="0.2">
      <c r="A18711" s="4">
        <v>18709</v>
      </c>
      <c r="B18711" s="4">
        <v>18711</v>
      </c>
      <c r="C18711" s="6">
        <v>4.0742000000000003</v>
      </c>
      <c r="D18711" s="7">
        <v>60.301165575747099</v>
      </c>
    </row>
    <row r="18712" spans="1:4" x14ac:dyDescent="0.2">
      <c r="A18712" s="4">
        <v>18710</v>
      </c>
      <c r="B18712" s="4">
        <v>18712</v>
      </c>
      <c r="C18712" s="6">
        <v>4.0742000000000003</v>
      </c>
      <c r="D18712" s="7">
        <v>60.312151575747201</v>
      </c>
    </row>
    <row r="18713" spans="1:4" x14ac:dyDescent="0.2">
      <c r="A18713" s="4">
        <v>18711</v>
      </c>
      <c r="B18713" s="4">
        <v>18713</v>
      </c>
      <c r="C18713" s="6">
        <v>4.0742000000000003</v>
      </c>
      <c r="D18713" s="7">
        <v>60.323138321839899</v>
      </c>
    </row>
    <row r="18714" spans="1:4" x14ac:dyDescent="0.2">
      <c r="A18714" s="4">
        <v>18712</v>
      </c>
      <c r="B18714" s="4">
        <v>18714</v>
      </c>
      <c r="C18714" s="6">
        <v>4.0742000000000003</v>
      </c>
      <c r="D18714" s="7">
        <v>60.334124575746799</v>
      </c>
    </row>
    <row r="18715" spans="1:4" x14ac:dyDescent="0.2">
      <c r="A18715" s="4">
        <v>18713</v>
      </c>
      <c r="B18715" s="4">
        <v>18715</v>
      </c>
      <c r="C18715" s="6">
        <v>4.0742000000000003</v>
      </c>
      <c r="D18715" s="7">
        <v>60.345110575746801</v>
      </c>
    </row>
    <row r="18716" spans="1:4" x14ac:dyDescent="0.2">
      <c r="A18716" s="4">
        <v>18714</v>
      </c>
      <c r="B18716" s="4">
        <v>18716</v>
      </c>
      <c r="C18716" s="6">
        <v>4.0742000000000003</v>
      </c>
      <c r="D18716" s="7">
        <v>60.3601956097135</v>
      </c>
    </row>
    <row r="18717" spans="1:4" x14ac:dyDescent="0.2">
      <c r="A18717" s="4">
        <v>18715</v>
      </c>
      <c r="B18717" s="4">
        <v>18717</v>
      </c>
      <c r="C18717" s="6">
        <v>4.0742000000000003</v>
      </c>
      <c r="D18717" s="7">
        <v>60.376674863620202</v>
      </c>
    </row>
    <row r="18718" spans="1:4" x14ac:dyDescent="0.2">
      <c r="A18718" s="4">
        <v>18716</v>
      </c>
      <c r="B18718" s="4">
        <v>18718</v>
      </c>
      <c r="C18718" s="6">
        <v>4.0625</v>
      </c>
      <c r="D18718" s="7">
        <v>60.389056321839902</v>
      </c>
    </row>
    <row r="18719" spans="1:4" x14ac:dyDescent="0.2">
      <c r="A18719" s="4">
        <v>18717</v>
      </c>
      <c r="B18719" s="4">
        <v>18719</v>
      </c>
      <c r="C18719" s="6">
        <v>4.0625</v>
      </c>
      <c r="D18719" s="7">
        <v>60.404140863620199</v>
      </c>
    </row>
    <row r="18720" spans="1:4" x14ac:dyDescent="0.2">
      <c r="A18720" s="4">
        <v>18718</v>
      </c>
      <c r="B18720" s="4">
        <v>18720</v>
      </c>
      <c r="C18720" s="6">
        <v>4.0625</v>
      </c>
      <c r="D18720" s="7">
        <v>60.424718897586999</v>
      </c>
    </row>
    <row r="18721" spans="1:4" x14ac:dyDescent="0.2">
      <c r="A18721" s="4">
        <v>18719</v>
      </c>
      <c r="B18721" s="4">
        <v>18721</v>
      </c>
      <c r="C18721" s="6">
        <v>4.0625</v>
      </c>
      <c r="D18721" s="7">
        <v>60.4466918975873</v>
      </c>
    </row>
    <row r="18722" spans="1:4" x14ac:dyDescent="0.2">
      <c r="A18722" s="4">
        <v>18720</v>
      </c>
      <c r="B18722" s="4">
        <v>18722</v>
      </c>
      <c r="C18722" s="6">
        <v>4.0625</v>
      </c>
      <c r="D18722" s="7">
        <v>60.468664151493599</v>
      </c>
    </row>
    <row r="18723" spans="1:4" x14ac:dyDescent="0.2">
      <c r="A18723" s="4">
        <v>18721</v>
      </c>
      <c r="B18723" s="4">
        <v>18723</v>
      </c>
      <c r="C18723" s="6">
        <v>4.0625</v>
      </c>
      <c r="D18723" s="7">
        <v>60.494735185459497</v>
      </c>
    </row>
    <row r="18724" spans="1:4" x14ac:dyDescent="0.2">
      <c r="A18724" s="4">
        <v>18722</v>
      </c>
      <c r="B18724" s="4">
        <v>18724</v>
      </c>
      <c r="C18724" s="6">
        <v>4.0625</v>
      </c>
      <c r="D18724" s="7">
        <v>60.518102897586402</v>
      </c>
    </row>
    <row r="18725" spans="1:4" x14ac:dyDescent="0.2">
      <c r="A18725" s="4">
        <v>18723</v>
      </c>
      <c r="B18725" s="4">
        <v>18725</v>
      </c>
      <c r="C18725" s="6">
        <v>4.0625</v>
      </c>
      <c r="D18725" s="7">
        <v>60.544173439367803</v>
      </c>
    </row>
    <row r="18726" spans="1:4" x14ac:dyDescent="0.2">
      <c r="A18726" s="4">
        <v>18724</v>
      </c>
      <c r="B18726" s="4">
        <v>18726</v>
      </c>
      <c r="C18726" s="6">
        <v>4.0625</v>
      </c>
      <c r="D18726" s="7">
        <v>60.5675408975872</v>
      </c>
    </row>
    <row r="18727" spans="1:4" x14ac:dyDescent="0.2">
      <c r="A18727" s="4">
        <v>18725</v>
      </c>
      <c r="B18727" s="4">
        <v>18727</v>
      </c>
      <c r="C18727" s="6">
        <v>4.0819999999999999</v>
      </c>
      <c r="D18727" s="7">
        <v>60.593612185459797</v>
      </c>
    </row>
    <row r="18728" spans="1:4" x14ac:dyDescent="0.2">
      <c r="A18728" s="4">
        <v>18726</v>
      </c>
      <c r="B18728" s="4">
        <v>18728</v>
      </c>
      <c r="C18728" s="6">
        <v>4.0819999999999999</v>
      </c>
      <c r="D18728" s="7">
        <v>60.621078185459503</v>
      </c>
    </row>
    <row r="18729" spans="1:4" x14ac:dyDescent="0.2">
      <c r="A18729" s="4">
        <v>18727</v>
      </c>
      <c r="B18729" s="4">
        <v>18729</v>
      </c>
      <c r="C18729" s="6">
        <v>4.0819999999999999</v>
      </c>
      <c r="D18729" s="7">
        <v>60.640346863620202</v>
      </c>
    </row>
    <row r="18730" spans="1:4" x14ac:dyDescent="0.2">
      <c r="A18730" s="4">
        <v>18728</v>
      </c>
      <c r="B18730" s="4">
        <v>18730</v>
      </c>
      <c r="C18730" s="6">
        <v>4.0819999999999999</v>
      </c>
      <c r="D18730" s="7">
        <v>60.656826609713498</v>
      </c>
    </row>
    <row r="18731" spans="1:4" x14ac:dyDescent="0.2">
      <c r="A18731" s="4">
        <v>18729</v>
      </c>
      <c r="B18731" s="4">
        <v>18731</v>
      </c>
      <c r="C18731" s="6">
        <v>4.0819999999999999</v>
      </c>
      <c r="D18731" s="7">
        <v>60.661011000000002</v>
      </c>
    </row>
    <row r="18732" spans="1:4" x14ac:dyDescent="0.2">
      <c r="A18732" s="4">
        <v>18730</v>
      </c>
      <c r="B18732" s="4">
        <v>18732</v>
      </c>
      <c r="C18732" s="6">
        <v>4.0819999999999999</v>
      </c>
      <c r="D18732" s="7">
        <v>60.652813678160101</v>
      </c>
    </row>
    <row r="18733" spans="1:4" x14ac:dyDescent="0.2">
      <c r="A18733" s="4">
        <v>18731</v>
      </c>
      <c r="B18733" s="4">
        <v>18733</v>
      </c>
      <c r="C18733" s="6">
        <v>4.0819999999999999</v>
      </c>
      <c r="D18733" s="7">
        <v>60.641827424253201</v>
      </c>
    </row>
    <row r="18734" spans="1:4" x14ac:dyDescent="0.2">
      <c r="A18734" s="4">
        <v>18732</v>
      </c>
      <c r="B18734" s="4">
        <v>18734</v>
      </c>
      <c r="C18734" s="6">
        <v>4.0819999999999999</v>
      </c>
      <c r="D18734" s="7">
        <v>60.630841424253198</v>
      </c>
    </row>
    <row r="18735" spans="1:4" x14ac:dyDescent="0.2">
      <c r="A18735" s="4">
        <v>18733</v>
      </c>
      <c r="B18735" s="4">
        <v>18735</v>
      </c>
      <c r="C18735" s="6">
        <v>4.0819999999999999</v>
      </c>
      <c r="D18735" s="7">
        <v>60.6075598145394</v>
      </c>
    </row>
    <row r="18736" spans="1:4" x14ac:dyDescent="0.2">
      <c r="A18736" s="4">
        <v>18734</v>
      </c>
      <c r="B18736" s="4">
        <v>18736</v>
      </c>
      <c r="C18736" s="6">
        <v>4.0819999999999999</v>
      </c>
      <c r="D18736" s="7">
        <v>60.571897238793397</v>
      </c>
    </row>
    <row r="18737" spans="1:4" x14ac:dyDescent="0.2">
      <c r="A18737" s="4">
        <v>18735</v>
      </c>
      <c r="B18737" s="4">
        <v>18737</v>
      </c>
      <c r="C18737" s="6">
        <v>4.0819999999999999</v>
      </c>
      <c r="D18737" s="7">
        <v>60.533445238792297</v>
      </c>
    </row>
    <row r="18738" spans="1:4" x14ac:dyDescent="0.2">
      <c r="A18738" s="4">
        <v>18736</v>
      </c>
      <c r="B18738" s="4">
        <v>18738</v>
      </c>
      <c r="C18738" s="6">
        <v>4.0819999999999999</v>
      </c>
      <c r="D18738" s="7">
        <v>60.482697629080398</v>
      </c>
    </row>
    <row r="18739" spans="1:4" x14ac:dyDescent="0.2">
      <c r="A18739" s="4">
        <v>18737</v>
      </c>
      <c r="B18739" s="4">
        <v>18739</v>
      </c>
      <c r="C18739" s="6">
        <v>4.0819999999999999</v>
      </c>
      <c r="D18739" s="7">
        <v>60.427765629078799</v>
      </c>
    </row>
    <row r="18740" spans="1:4" x14ac:dyDescent="0.2">
      <c r="A18740" s="4">
        <v>18738</v>
      </c>
      <c r="B18740" s="4">
        <v>18740</v>
      </c>
      <c r="C18740" s="6">
        <v>4.0819999999999999</v>
      </c>
      <c r="D18740" s="7">
        <v>60.368736087297499</v>
      </c>
    </row>
    <row r="18741" spans="1:4" x14ac:dyDescent="0.2">
      <c r="A18741" s="4">
        <v>18739</v>
      </c>
      <c r="B18741" s="4">
        <v>18741</v>
      </c>
      <c r="C18741" s="6">
        <v>4.0819999999999999</v>
      </c>
      <c r="D18741" s="7">
        <v>60.312409629080399</v>
      </c>
    </row>
    <row r="18742" spans="1:4" x14ac:dyDescent="0.2">
      <c r="A18742" s="4">
        <v>18740</v>
      </c>
      <c r="B18742" s="4">
        <v>18742</v>
      </c>
      <c r="C18742" s="6">
        <v>4.0819999999999999</v>
      </c>
      <c r="D18742" s="7">
        <v>60.2615759169543</v>
      </c>
    </row>
    <row r="18743" spans="1:4" x14ac:dyDescent="0.2">
      <c r="A18743" s="4">
        <v>18741</v>
      </c>
      <c r="B18743" s="4">
        <v>18743</v>
      </c>
      <c r="C18743" s="6">
        <v>4.0819999999999999</v>
      </c>
      <c r="D18743" s="7">
        <v>60.220334238793399</v>
      </c>
    </row>
    <row r="18744" spans="1:4" x14ac:dyDescent="0.2">
      <c r="A18744" s="4">
        <v>18742</v>
      </c>
      <c r="B18744" s="4">
        <v>18744</v>
      </c>
      <c r="C18744" s="6">
        <v>4.0819999999999999</v>
      </c>
      <c r="D18744" s="7">
        <v>60.185980526665901</v>
      </c>
    </row>
    <row r="18745" spans="1:4" x14ac:dyDescent="0.2">
      <c r="A18745" s="4">
        <v>18743</v>
      </c>
      <c r="B18745" s="4">
        <v>18745</v>
      </c>
      <c r="C18745" s="6">
        <v>4.0625</v>
      </c>
      <c r="D18745" s="7">
        <v>60.153021526665498</v>
      </c>
    </row>
    <row r="18746" spans="1:4" x14ac:dyDescent="0.2">
      <c r="A18746" s="4">
        <v>18744</v>
      </c>
      <c r="B18746" s="4">
        <v>18746</v>
      </c>
      <c r="C18746" s="6">
        <v>4.0625</v>
      </c>
      <c r="D18746" s="7">
        <v>60.124160814540197</v>
      </c>
    </row>
    <row r="18747" spans="1:4" x14ac:dyDescent="0.2">
      <c r="A18747" s="4">
        <v>18745</v>
      </c>
      <c r="B18747" s="4">
        <v>18747</v>
      </c>
      <c r="C18747" s="6">
        <v>4.0625</v>
      </c>
      <c r="D18747" s="7">
        <v>60.100793848506598</v>
      </c>
    </row>
    <row r="18748" spans="1:4" x14ac:dyDescent="0.2">
      <c r="A18748" s="4">
        <v>18746</v>
      </c>
      <c r="B18748" s="4">
        <v>18748</v>
      </c>
      <c r="C18748" s="6">
        <v>4.0625</v>
      </c>
      <c r="D18748" s="7">
        <v>60.082919390287003</v>
      </c>
    </row>
    <row r="18749" spans="1:4" x14ac:dyDescent="0.2">
      <c r="A18749" s="4">
        <v>18747</v>
      </c>
      <c r="B18749" s="4">
        <v>18749</v>
      </c>
      <c r="C18749" s="6">
        <v>4.0625</v>
      </c>
      <c r="D18749" s="7">
        <v>60.066440136379299</v>
      </c>
    </row>
    <row r="18750" spans="1:4" x14ac:dyDescent="0.2">
      <c r="A18750" s="4">
        <v>18748</v>
      </c>
      <c r="B18750" s="4">
        <v>18750</v>
      </c>
      <c r="C18750" s="6">
        <v>4.0625</v>
      </c>
      <c r="D18750" s="7">
        <v>60.049960390286401</v>
      </c>
    </row>
    <row r="18751" spans="1:4" x14ac:dyDescent="0.2">
      <c r="A18751" s="4">
        <v>18749</v>
      </c>
      <c r="B18751" s="4">
        <v>18751</v>
      </c>
      <c r="C18751" s="6">
        <v>4.0625</v>
      </c>
      <c r="D18751" s="7">
        <v>60.033481136379301</v>
      </c>
    </row>
    <row r="18752" spans="1:4" x14ac:dyDescent="0.2">
      <c r="A18752" s="4">
        <v>18750</v>
      </c>
      <c r="B18752" s="4">
        <v>18752</v>
      </c>
      <c r="C18752" s="6">
        <v>4.0625</v>
      </c>
      <c r="D18752" s="7">
        <v>60.021100424253198</v>
      </c>
    </row>
    <row r="18753" spans="1:4" x14ac:dyDescent="0.2">
      <c r="A18753" s="4">
        <v>18751</v>
      </c>
      <c r="B18753" s="4">
        <v>18753</v>
      </c>
      <c r="C18753" s="6">
        <v>4.0625</v>
      </c>
      <c r="D18753" s="7">
        <v>60.010113678160401</v>
      </c>
    </row>
    <row r="18754" spans="1:4" x14ac:dyDescent="0.2">
      <c r="A18754" s="4">
        <v>18752</v>
      </c>
      <c r="B18754" s="4">
        <v>18754</v>
      </c>
      <c r="C18754" s="6">
        <v>4.0625</v>
      </c>
      <c r="D18754" s="7">
        <v>59.999127424252897</v>
      </c>
    </row>
    <row r="18755" spans="1:4" x14ac:dyDescent="0.2">
      <c r="A18755" s="4">
        <v>18753</v>
      </c>
      <c r="B18755" s="4">
        <v>18755</v>
      </c>
      <c r="C18755" s="6">
        <v>4.0625</v>
      </c>
      <c r="D18755" s="7">
        <v>59.992239712126597</v>
      </c>
    </row>
    <row r="18756" spans="1:4" x14ac:dyDescent="0.2">
      <c r="A18756" s="4">
        <v>18754</v>
      </c>
      <c r="B18756" s="4">
        <v>18756</v>
      </c>
      <c r="C18756" s="6">
        <v>4.0625</v>
      </c>
      <c r="D18756" s="7">
        <v>59.990845</v>
      </c>
    </row>
    <row r="18757" spans="1:4" x14ac:dyDescent="0.2">
      <c r="A18757" s="4">
        <v>18755</v>
      </c>
      <c r="B18757" s="4">
        <v>18757</v>
      </c>
      <c r="C18757" s="6">
        <v>4.0625</v>
      </c>
      <c r="D18757" s="7">
        <v>59.986746712126603</v>
      </c>
    </row>
    <row r="18758" spans="1:4" x14ac:dyDescent="0.2">
      <c r="A18758" s="4">
        <v>18756</v>
      </c>
      <c r="B18758" s="4">
        <v>18758</v>
      </c>
      <c r="C18758" s="6">
        <v>4.0625</v>
      </c>
      <c r="D18758" s="7">
        <v>59.989450287873602</v>
      </c>
    </row>
    <row r="18759" spans="1:4" x14ac:dyDescent="0.2">
      <c r="A18759" s="4">
        <v>18757</v>
      </c>
      <c r="B18759" s="4">
        <v>18759</v>
      </c>
      <c r="C18759" s="6">
        <v>4.0625</v>
      </c>
      <c r="D18759" s="7">
        <v>60.011337185460903</v>
      </c>
    </row>
    <row r="18760" spans="1:4" x14ac:dyDescent="0.2">
      <c r="A18760" s="4">
        <v>18758</v>
      </c>
      <c r="B18760" s="4">
        <v>18760</v>
      </c>
      <c r="C18760" s="6">
        <v>4.0507999999999997</v>
      </c>
      <c r="D18760" s="7">
        <v>60.042901473333202</v>
      </c>
    </row>
    <row r="18761" spans="1:4" x14ac:dyDescent="0.2">
      <c r="A18761" s="4">
        <v>18759</v>
      </c>
      <c r="B18761" s="4">
        <v>18761</v>
      </c>
      <c r="C18761" s="6">
        <v>4.0507999999999997</v>
      </c>
      <c r="D18761" s="7">
        <v>60.067663151493399</v>
      </c>
    </row>
    <row r="18762" spans="1:4" x14ac:dyDescent="0.2">
      <c r="A18762" s="4">
        <v>18760</v>
      </c>
      <c r="B18762" s="4">
        <v>18762</v>
      </c>
      <c r="C18762" s="6">
        <v>4.0507999999999997</v>
      </c>
      <c r="D18762" s="7">
        <v>60.097832473333199</v>
      </c>
    </row>
    <row r="18763" spans="1:4" x14ac:dyDescent="0.2">
      <c r="A18763" s="4">
        <v>18761</v>
      </c>
      <c r="B18763" s="4">
        <v>18763</v>
      </c>
      <c r="C18763" s="6">
        <v>4.0507999999999997</v>
      </c>
      <c r="D18763" s="7">
        <v>60.138988049081298</v>
      </c>
    </row>
    <row r="18764" spans="1:4" x14ac:dyDescent="0.2">
      <c r="A18764" s="4">
        <v>18762</v>
      </c>
      <c r="B18764" s="4">
        <v>18764</v>
      </c>
      <c r="C18764" s="6">
        <v>4.0507999999999997</v>
      </c>
      <c r="D18764" s="7">
        <v>60.182933795174499</v>
      </c>
    </row>
    <row r="18765" spans="1:4" x14ac:dyDescent="0.2">
      <c r="A18765" s="4">
        <v>18763</v>
      </c>
      <c r="B18765" s="4">
        <v>18765</v>
      </c>
      <c r="C18765" s="6">
        <v>4.0702999999999996</v>
      </c>
      <c r="D18765" s="7">
        <v>60.2227807612066</v>
      </c>
    </row>
    <row r="18766" spans="1:4" x14ac:dyDescent="0.2">
      <c r="A18766" s="4">
        <v>18764</v>
      </c>
      <c r="B18766" s="4">
        <v>18766</v>
      </c>
      <c r="C18766" s="6">
        <v>4.0702999999999996</v>
      </c>
      <c r="D18766" s="7">
        <v>60.2776266587924</v>
      </c>
    </row>
    <row r="18767" spans="1:4" x14ac:dyDescent="0.2">
      <c r="A18767" s="4">
        <v>18765</v>
      </c>
      <c r="B18767" s="4">
        <v>18767</v>
      </c>
      <c r="C18767" s="6">
        <v>4.0625</v>
      </c>
      <c r="D18767" s="7">
        <v>60.325756049079999</v>
      </c>
    </row>
    <row r="18768" spans="1:4" x14ac:dyDescent="0.2">
      <c r="A18768" s="4">
        <v>18766</v>
      </c>
      <c r="B18768" s="4">
        <v>18768</v>
      </c>
      <c r="C18768" s="6">
        <v>4.0507999999999997</v>
      </c>
      <c r="D18768" s="7">
        <v>60.353307897587001</v>
      </c>
    </row>
    <row r="18769" spans="1:4" x14ac:dyDescent="0.2">
      <c r="A18769" s="4">
        <v>18767</v>
      </c>
      <c r="B18769" s="4">
        <v>18769</v>
      </c>
      <c r="C18769" s="6">
        <v>4.0507999999999997</v>
      </c>
      <c r="D18769" s="7">
        <v>60.371181863620798</v>
      </c>
    </row>
    <row r="18770" spans="1:4" x14ac:dyDescent="0.2">
      <c r="A18770" s="4">
        <v>18768</v>
      </c>
      <c r="B18770" s="4">
        <v>18770</v>
      </c>
      <c r="C18770" s="6">
        <v>4.0507999999999997</v>
      </c>
      <c r="D18770" s="7">
        <v>60.383563321839603</v>
      </c>
    </row>
    <row r="18771" spans="1:4" x14ac:dyDescent="0.2">
      <c r="A18771" s="4">
        <v>18769</v>
      </c>
      <c r="B18771" s="4">
        <v>18771</v>
      </c>
      <c r="C18771" s="6">
        <v>4.0507999999999997</v>
      </c>
      <c r="D18771" s="7">
        <v>60.390451287873297</v>
      </c>
    </row>
    <row r="18772" spans="1:4" x14ac:dyDescent="0.2">
      <c r="A18772" s="4">
        <v>18770</v>
      </c>
      <c r="B18772" s="4">
        <v>18772</v>
      </c>
      <c r="C18772" s="6">
        <v>4.0507999999999997</v>
      </c>
      <c r="D18772" s="7">
        <v>60.400042575746802</v>
      </c>
    </row>
    <row r="18773" spans="1:4" x14ac:dyDescent="0.2">
      <c r="A18773" s="4">
        <v>18771</v>
      </c>
      <c r="B18773" s="4">
        <v>18773</v>
      </c>
      <c r="C18773" s="6">
        <v>4.0507999999999997</v>
      </c>
      <c r="D18773" s="7">
        <v>60.4069302878736</v>
      </c>
    </row>
    <row r="18774" spans="1:4" x14ac:dyDescent="0.2">
      <c r="A18774" s="4">
        <v>18772</v>
      </c>
      <c r="B18774" s="4">
        <v>18774</v>
      </c>
      <c r="C18774" s="6">
        <v>4.0507999999999997</v>
      </c>
      <c r="D18774" s="7">
        <v>60.408324999999998</v>
      </c>
    </row>
    <row r="18775" spans="1:4" x14ac:dyDescent="0.2">
      <c r="A18775" s="4">
        <v>18773</v>
      </c>
      <c r="B18775" s="4">
        <v>18775</v>
      </c>
      <c r="C18775" s="6">
        <v>4.0507999999999997</v>
      </c>
      <c r="D18775" s="7">
        <v>60.408324999999998</v>
      </c>
    </row>
    <row r="18776" spans="1:4" x14ac:dyDescent="0.2">
      <c r="A18776" s="4">
        <v>18774</v>
      </c>
      <c r="B18776" s="4">
        <v>18776</v>
      </c>
      <c r="C18776" s="6">
        <v>4.0663999999999998</v>
      </c>
      <c r="D18776" s="7">
        <v>60.408324999999998</v>
      </c>
    </row>
    <row r="18777" spans="1:4" x14ac:dyDescent="0.2">
      <c r="A18777" s="4">
        <v>18775</v>
      </c>
      <c r="B18777" s="4">
        <v>18777</v>
      </c>
      <c r="C18777" s="6">
        <v>4.0702999999999996</v>
      </c>
      <c r="D18777" s="7">
        <v>60.400128424252898</v>
      </c>
    </row>
    <row r="18778" spans="1:4" x14ac:dyDescent="0.2">
      <c r="A18778" s="4">
        <v>18776</v>
      </c>
      <c r="B18778" s="4">
        <v>18778</v>
      </c>
      <c r="C18778" s="6">
        <v>4.0702999999999996</v>
      </c>
      <c r="D18778" s="7">
        <v>60.385043390286398</v>
      </c>
    </row>
    <row r="18779" spans="1:4" x14ac:dyDescent="0.2">
      <c r="A18779" s="4">
        <v>18777</v>
      </c>
      <c r="B18779" s="4">
        <v>18779</v>
      </c>
      <c r="C18779" s="6">
        <v>4.0819999999999999</v>
      </c>
      <c r="D18779" s="7">
        <v>60.368564136379803</v>
      </c>
    </row>
    <row r="18780" spans="1:4" x14ac:dyDescent="0.2">
      <c r="A18780" s="4">
        <v>18778</v>
      </c>
      <c r="B18780" s="4">
        <v>18780</v>
      </c>
      <c r="C18780" s="6">
        <v>4.0819999999999999</v>
      </c>
      <c r="D18780" s="7">
        <v>60.347986102413799</v>
      </c>
    </row>
    <row r="18781" spans="1:4" x14ac:dyDescent="0.2">
      <c r="A18781" s="4">
        <v>18779</v>
      </c>
      <c r="B18781" s="4">
        <v>18781</v>
      </c>
      <c r="C18781" s="6">
        <v>4.0819999999999999</v>
      </c>
      <c r="D18781" s="7">
        <v>60.330112136379803</v>
      </c>
    </row>
    <row r="18782" spans="1:4" x14ac:dyDescent="0.2">
      <c r="A18782" s="4">
        <v>18780</v>
      </c>
      <c r="B18782" s="4">
        <v>18782</v>
      </c>
      <c r="C18782" s="6">
        <v>4.0819999999999999</v>
      </c>
      <c r="D18782" s="7">
        <v>60.3136323902865</v>
      </c>
    </row>
    <row r="18783" spans="1:4" x14ac:dyDescent="0.2">
      <c r="A18783" s="4">
        <v>18781</v>
      </c>
      <c r="B18783" s="4">
        <v>18783</v>
      </c>
      <c r="C18783" s="6">
        <v>4.0937000000000001</v>
      </c>
      <c r="D18783" s="7">
        <v>60.297153136379201</v>
      </c>
    </row>
    <row r="18784" spans="1:4" x14ac:dyDescent="0.2">
      <c r="A18784" s="4">
        <v>18782</v>
      </c>
      <c r="B18784" s="4">
        <v>18784</v>
      </c>
      <c r="C18784" s="6">
        <v>4.0937000000000001</v>
      </c>
      <c r="D18784" s="7">
        <v>60.276575102413602</v>
      </c>
    </row>
    <row r="18785" spans="1:4" x14ac:dyDescent="0.2">
      <c r="A18785" s="4">
        <v>18783</v>
      </c>
      <c r="B18785" s="4">
        <v>18785</v>
      </c>
      <c r="C18785" s="6">
        <v>4.0937000000000001</v>
      </c>
      <c r="D18785" s="7">
        <v>60.258701136379997</v>
      </c>
    </row>
    <row r="18786" spans="1:4" x14ac:dyDescent="0.2">
      <c r="A18786" s="4">
        <v>18784</v>
      </c>
      <c r="B18786" s="4">
        <v>18786</v>
      </c>
      <c r="C18786" s="6">
        <v>4.1055000000000001</v>
      </c>
      <c r="D18786" s="7">
        <v>60.238123102413603</v>
      </c>
    </row>
    <row r="18787" spans="1:4" x14ac:dyDescent="0.2">
      <c r="A18787" s="4">
        <v>18785</v>
      </c>
      <c r="B18787" s="4">
        <v>18787</v>
      </c>
      <c r="C18787" s="6">
        <v>4.1055000000000001</v>
      </c>
      <c r="D18787" s="7">
        <v>60.224347424252898</v>
      </c>
    </row>
    <row r="18788" spans="1:4" x14ac:dyDescent="0.2">
      <c r="A18788" s="4">
        <v>18786</v>
      </c>
      <c r="B18788" s="4">
        <v>18788</v>
      </c>
      <c r="C18788" s="6">
        <v>4.1055000000000001</v>
      </c>
      <c r="D18788" s="7">
        <v>60.209262390286398</v>
      </c>
    </row>
    <row r="18789" spans="1:4" x14ac:dyDescent="0.2">
      <c r="A18789" s="4">
        <v>18787</v>
      </c>
      <c r="B18789" s="4">
        <v>18789</v>
      </c>
      <c r="C18789" s="6">
        <v>4.1055000000000001</v>
      </c>
      <c r="D18789" s="7">
        <v>60.192783136379802</v>
      </c>
    </row>
    <row r="18790" spans="1:4" x14ac:dyDescent="0.2">
      <c r="A18790" s="4">
        <v>18788</v>
      </c>
      <c r="B18790" s="4">
        <v>18790</v>
      </c>
      <c r="C18790" s="6">
        <v>4.1055000000000001</v>
      </c>
      <c r="D18790" s="7">
        <v>60.176303390287202</v>
      </c>
    </row>
    <row r="18791" spans="1:4" x14ac:dyDescent="0.2">
      <c r="A18791" s="4">
        <v>18789</v>
      </c>
      <c r="B18791" s="4">
        <v>18791</v>
      </c>
      <c r="C18791" s="6">
        <v>4.1055000000000001</v>
      </c>
      <c r="D18791" s="7">
        <v>60.163922424253201</v>
      </c>
    </row>
    <row r="18792" spans="1:4" x14ac:dyDescent="0.2">
      <c r="A18792" s="4">
        <v>18790</v>
      </c>
      <c r="B18792" s="4">
        <v>18792</v>
      </c>
      <c r="C18792" s="6">
        <v>4.1055000000000001</v>
      </c>
      <c r="D18792" s="7">
        <v>60.157034712126404</v>
      </c>
    </row>
    <row r="18793" spans="1:4" x14ac:dyDescent="0.2">
      <c r="A18793" s="4">
        <v>18791</v>
      </c>
      <c r="B18793" s="4">
        <v>18793</v>
      </c>
      <c r="C18793" s="6">
        <v>4.1055000000000001</v>
      </c>
      <c r="D18793" s="7">
        <v>60.155639999999998</v>
      </c>
    </row>
    <row r="18794" spans="1:4" x14ac:dyDescent="0.2">
      <c r="A18794" s="4">
        <v>18792</v>
      </c>
      <c r="B18794" s="4">
        <v>18794</v>
      </c>
      <c r="C18794" s="6">
        <v>4.1055000000000001</v>
      </c>
      <c r="D18794" s="7">
        <v>60.163836575747098</v>
      </c>
    </row>
    <row r="18795" spans="1:4" x14ac:dyDescent="0.2">
      <c r="A18795" s="4">
        <v>18793</v>
      </c>
      <c r="B18795" s="4">
        <v>18795</v>
      </c>
      <c r="C18795" s="6">
        <v>4.1055000000000001</v>
      </c>
      <c r="D18795" s="7">
        <v>60.174822575746802</v>
      </c>
    </row>
    <row r="18796" spans="1:4" x14ac:dyDescent="0.2">
      <c r="A18796" s="4">
        <v>18794</v>
      </c>
      <c r="B18796" s="4">
        <v>18796</v>
      </c>
      <c r="C18796" s="6">
        <v>4.1055000000000001</v>
      </c>
      <c r="D18796" s="7">
        <v>60.189907609713501</v>
      </c>
    </row>
    <row r="18797" spans="1:4" x14ac:dyDescent="0.2">
      <c r="A18797" s="4">
        <v>18795</v>
      </c>
      <c r="B18797" s="4">
        <v>18797</v>
      </c>
      <c r="C18797" s="6">
        <v>4.1055000000000001</v>
      </c>
      <c r="D18797" s="7">
        <v>60.202288575747197</v>
      </c>
    </row>
    <row r="18798" spans="1:4" x14ac:dyDescent="0.2">
      <c r="A18798" s="4">
        <v>18796</v>
      </c>
      <c r="B18798" s="4">
        <v>18798</v>
      </c>
      <c r="C18798" s="6">
        <v>4.1055000000000001</v>
      </c>
      <c r="D18798" s="7">
        <v>60.213274575746802</v>
      </c>
    </row>
    <row r="18799" spans="1:4" x14ac:dyDescent="0.2">
      <c r="A18799" s="4">
        <v>18797</v>
      </c>
      <c r="B18799" s="4">
        <v>18799</v>
      </c>
      <c r="C18799" s="6">
        <v>4.1055000000000001</v>
      </c>
      <c r="D18799" s="7">
        <v>60.224261321839499</v>
      </c>
    </row>
    <row r="18800" spans="1:4" x14ac:dyDescent="0.2">
      <c r="A18800" s="4">
        <v>18798</v>
      </c>
      <c r="B18800" s="4">
        <v>18800</v>
      </c>
      <c r="C18800" s="6">
        <v>4.1055000000000001</v>
      </c>
      <c r="D18800" s="7">
        <v>60.2311492878734</v>
      </c>
    </row>
    <row r="18801" spans="1:4" x14ac:dyDescent="0.2">
      <c r="A18801" s="4">
        <v>18799</v>
      </c>
      <c r="B18801" s="4">
        <v>18801</v>
      </c>
      <c r="C18801" s="6">
        <v>4.1055000000000001</v>
      </c>
      <c r="D18801" s="7">
        <v>60.2366422878736</v>
      </c>
    </row>
    <row r="18802" spans="1:4" x14ac:dyDescent="0.2">
      <c r="A18802" s="4">
        <v>18800</v>
      </c>
      <c r="B18802" s="4">
        <v>18802</v>
      </c>
      <c r="C18802" s="6">
        <v>4.1055000000000001</v>
      </c>
      <c r="D18802" s="7">
        <v>60.242119342246902</v>
      </c>
    </row>
    <row r="18803" spans="1:4" x14ac:dyDescent="0.2">
      <c r="A18803" s="4">
        <v>18801</v>
      </c>
      <c r="B18803" s="4">
        <v>18803</v>
      </c>
      <c r="C18803" s="6">
        <v>4.1055000000000001</v>
      </c>
      <c r="D18803" s="7">
        <v>60.24353</v>
      </c>
    </row>
    <row r="18804" spans="1:4" x14ac:dyDescent="0.2">
      <c r="A18804" s="4">
        <v>18802</v>
      </c>
      <c r="B18804" s="4">
        <v>18804</v>
      </c>
      <c r="C18804" s="6">
        <v>4.1055000000000001</v>
      </c>
      <c r="D18804" s="7">
        <v>60.239453167781697</v>
      </c>
    </row>
    <row r="18805" spans="1:4" x14ac:dyDescent="0.2">
      <c r="A18805" s="4">
        <v>18803</v>
      </c>
      <c r="B18805" s="4">
        <v>18805</v>
      </c>
      <c r="C18805" s="6">
        <v>4.1055000000000001</v>
      </c>
      <c r="D18805" s="7">
        <v>60.238036999999998</v>
      </c>
    </row>
    <row r="18806" spans="1:4" x14ac:dyDescent="0.2">
      <c r="A18806" s="4">
        <v>18804</v>
      </c>
      <c r="B18806" s="4">
        <v>18806</v>
      </c>
      <c r="C18806" s="6">
        <v>4.1055000000000001</v>
      </c>
      <c r="D18806" s="7">
        <v>60.238036999999998</v>
      </c>
    </row>
    <row r="18807" spans="1:4" x14ac:dyDescent="0.2">
      <c r="A18807" s="4">
        <v>18805</v>
      </c>
      <c r="B18807" s="4">
        <v>18807</v>
      </c>
      <c r="C18807" s="6">
        <v>4.1055000000000001</v>
      </c>
      <c r="D18807" s="7">
        <v>60.233960167781497</v>
      </c>
    </row>
    <row r="18808" spans="1:4" x14ac:dyDescent="0.2">
      <c r="A18808" s="4">
        <v>18806</v>
      </c>
      <c r="B18808" s="4">
        <v>18808</v>
      </c>
      <c r="C18808" s="6">
        <v>4.1055000000000001</v>
      </c>
      <c r="D18808" s="7">
        <v>60.228467167781602</v>
      </c>
    </row>
    <row r="18809" spans="1:4" x14ac:dyDescent="0.2">
      <c r="A18809" s="4">
        <v>18807</v>
      </c>
      <c r="B18809" s="4">
        <v>18809</v>
      </c>
      <c r="C18809" s="6">
        <v>4.1055000000000001</v>
      </c>
      <c r="D18809" s="7">
        <v>60.2229741677817</v>
      </c>
    </row>
    <row r="18810" spans="1:4" x14ac:dyDescent="0.2">
      <c r="A18810" s="4">
        <v>18808</v>
      </c>
      <c r="B18810" s="4">
        <v>18810</v>
      </c>
      <c r="C18810" s="6">
        <v>4.1055000000000001</v>
      </c>
      <c r="D18810" s="7">
        <v>60.213403593376697</v>
      </c>
    </row>
    <row r="18811" spans="1:4" x14ac:dyDescent="0.2">
      <c r="A18811" s="4">
        <v>18809</v>
      </c>
      <c r="B18811" s="4">
        <v>18811</v>
      </c>
      <c r="C18811" s="6">
        <v>4.1055000000000001</v>
      </c>
      <c r="D18811" s="7">
        <v>60.206494167781599</v>
      </c>
    </row>
    <row r="18812" spans="1:4" x14ac:dyDescent="0.2">
      <c r="A18812" s="4">
        <v>18810</v>
      </c>
      <c r="B18812" s="4">
        <v>18812</v>
      </c>
      <c r="C18812" s="6">
        <v>4.1055000000000001</v>
      </c>
      <c r="D18812" s="7">
        <v>60.192847503345199</v>
      </c>
    </row>
    <row r="18813" spans="1:4" x14ac:dyDescent="0.2">
      <c r="A18813" s="4">
        <v>18811</v>
      </c>
      <c r="B18813" s="4">
        <v>18813</v>
      </c>
      <c r="C18813" s="6">
        <v>4.1055000000000001</v>
      </c>
      <c r="D18813" s="7">
        <v>60.1804445933764</v>
      </c>
    </row>
    <row r="18814" spans="1:4" x14ac:dyDescent="0.2">
      <c r="A18814" s="4">
        <v>18812</v>
      </c>
      <c r="B18814" s="4">
        <v>18814</v>
      </c>
      <c r="C18814" s="6">
        <v>4.1055000000000001</v>
      </c>
      <c r="D18814" s="7">
        <v>60.165381503345202</v>
      </c>
    </row>
    <row r="18815" spans="1:4" x14ac:dyDescent="0.2">
      <c r="A18815" s="4">
        <v>18813</v>
      </c>
      <c r="B18815" s="4">
        <v>18815</v>
      </c>
      <c r="C18815" s="6">
        <v>4.1055000000000001</v>
      </c>
      <c r="D18815" s="7">
        <v>60.152978593376297</v>
      </c>
    </row>
    <row r="18816" spans="1:4" x14ac:dyDescent="0.2">
      <c r="A18816" s="4">
        <v>18814</v>
      </c>
      <c r="B18816" s="4">
        <v>18816</v>
      </c>
      <c r="C18816" s="6">
        <v>4.1055000000000001</v>
      </c>
      <c r="D18816" s="7">
        <v>60.141992335563103</v>
      </c>
    </row>
    <row r="18817" spans="1:4" x14ac:dyDescent="0.2">
      <c r="A18817" s="4">
        <v>18815</v>
      </c>
      <c r="B18817" s="4">
        <v>18817</v>
      </c>
      <c r="C18817" s="6">
        <v>4.1055000000000001</v>
      </c>
      <c r="D18817" s="7">
        <v>60.126929503345202</v>
      </c>
    </row>
    <row r="18818" spans="1:4" x14ac:dyDescent="0.2">
      <c r="A18818" s="4">
        <v>18816</v>
      </c>
      <c r="B18818" s="4">
        <v>18818</v>
      </c>
      <c r="C18818" s="6">
        <v>4.1055000000000001</v>
      </c>
      <c r="D18818" s="7">
        <v>60.110449761158598</v>
      </c>
    </row>
    <row r="18819" spans="1:4" x14ac:dyDescent="0.2">
      <c r="A18819" s="4">
        <v>18817</v>
      </c>
      <c r="B18819" s="4">
        <v>18819</v>
      </c>
      <c r="C18819" s="6">
        <v>4.1055000000000001</v>
      </c>
      <c r="D18819" s="7">
        <v>60.089893671127001</v>
      </c>
    </row>
    <row r="18820" spans="1:4" x14ac:dyDescent="0.2">
      <c r="A18820" s="4">
        <v>18818</v>
      </c>
      <c r="B18820" s="4">
        <v>18820</v>
      </c>
      <c r="C18820" s="6">
        <v>4.1055000000000001</v>
      </c>
      <c r="D18820" s="7">
        <v>60.071997761157903</v>
      </c>
    </row>
    <row r="18821" spans="1:4" x14ac:dyDescent="0.2">
      <c r="A18821" s="4">
        <v>18819</v>
      </c>
      <c r="B18821" s="4">
        <v>18821</v>
      </c>
      <c r="C18821" s="6">
        <v>4.1055000000000001</v>
      </c>
      <c r="D18821" s="7">
        <v>60.055518503344601</v>
      </c>
    </row>
    <row r="18822" spans="1:4" x14ac:dyDescent="0.2">
      <c r="A18822" s="4">
        <v>18820</v>
      </c>
      <c r="B18822" s="4">
        <v>18822</v>
      </c>
      <c r="C18822" s="6">
        <v>4.1055000000000001</v>
      </c>
      <c r="D18822" s="7">
        <v>60.034961928939502</v>
      </c>
    </row>
    <row r="18823" spans="1:4" x14ac:dyDescent="0.2">
      <c r="A18823" s="4">
        <v>18821</v>
      </c>
      <c r="B18823" s="4">
        <v>18823</v>
      </c>
      <c r="C18823" s="6">
        <v>4.1055000000000001</v>
      </c>
      <c r="D18823" s="7">
        <v>60.012988928940203</v>
      </c>
    </row>
    <row r="18824" spans="1:4" x14ac:dyDescent="0.2">
      <c r="A18824" s="4">
        <v>18822</v>
      </c>
      <c r="B18824" s="4">
        <v>18824</v>
      </c>
      <c r="C18824" s="6">
        <v>4.1055000000000001</v>
      </c>
      <c r="D18824" s="7">
        <v>59.991016671126999</v>
      </c>
    </row>
    <row r="18825" spans="1:4" x14ac:dyDescent="0.2">
      <c r="A18825" s="4">
        <v>18823</v>
      </c>
      <c r="B18825" s="4">
        <v>18825</v>
      </c>
      <c r="C18825" s="6">
        <v>4.1055000000000001</v>
      </c>
      <c r="D18825" s="7">
        <v>59.973120761157901</v>
      </c>
    </row>
    <row r="18826" spans="1:4" x14ac:dyDescent="0.2">
      <c r="A18826" s="4">
        <v>18824</v>
      </c>
      <c r="B18826" s="4">
        <v>18826</v>
      </c>
      <c r="C18826" s="6">
        <v>4.1055000000000001</v>
      </c>
      <c r="D18826" s="7">
        <v>59.956641503344599</v>
      </c>
    </row>
    <row r="18827" spans="1:4" x14ac:dyDescent="0.2">
      <c r="A18827" s="4">
        <v>18825</v>
      </c>
      <c r="B18827" s="4">
        <v>18827</v>
      </c>
      <c r="C18827" s="6">
        <v>4.1055000000000001</v>
      </c>
      <c r="D18827" s="7">
        <v>59.944238593376397</v>
      </c>
    </row>
    <row r="18828" spans="1:4" x14ac:dyDescent="0.2">
      <c r="A18828" s="4">
        <v>18826</v>
      </c>
      <c r="B18828" s="4">
        <v>18828</v>
      </c>
      <c r="C18828" s="6">
        <v>4.1055000000000001</v>
      </c>
      <c r="D18828" s="7">
        <v>59.933252335563502</v>
      </c>
    </row>
    <row r="18829" spans="1:4" x14ac:dyDescent="0.2">
      <c r="A18829" s="4">
        <v>18827</v>
      </c>
      <c r="B18829" s="4">
        <v>18829</v>
      </c>
      <c r="C18829" s="6">
        <v>4.0858999999999996</v>
      </c>
      <c r="D18829" s="7">
        <v>59.922266335563499</v>
      </c>
    </row>
    <row r="18830" spans="1:4" x14ac:dyDescent="0.2">
      <c r="A18830" s="4">
        <v>18828</v>
      </c>
      <c r="B18830" s="4">
        <v>18830</v>
      </c>
      <c r="C18830" s="6">
        <v>4.0858999999999996</v>
      </c>
      <c r="D18830" s="7">
        <v>59.915356425594801</v>
      </c>
    </row>
    <row r="18831" spans="1:4" x14ac:dyDescent="0.2">
      <c r="A18831" s="4">
        <v>18829</v>
      </c>
      <c r="B18831" s="4">
        <v>18831</v>
      </c>
      <c r="C18831" s="6">
        <v>4.0858999999999996</v>
      </c>
      <c r="D18831" s="7">
        <v>59.918017574405098</v>
      </c>
    </row>
    <row r="18832" spans="1:4" x14ac:dyDescent="0.2">
      <c r="A18832" s="4">
        <v>18830</v>
      </c>
      <c r="B18832" s="4">
        <v>18832</v>
      </c>
      <c r="C18832" s="6">
        <v>4.0858999999999996</v>
      </c>
      <c r="D18832" s="7">
        <v>59.9275876644368</v>
      </c>
    </row>
    <row r="18833" spans="1:4" x14ac:dyDescent="0.2">
      <c r="A18833" s="4">
        <v>18831</v>
      </c>
      <c r="B18833" s="4">
        <v>18833</v>
      </c>
      <c r="C18833" s="6">
        <v>4.0858999999999996</v>
      </c>
      <c r="D18833" s="7">
        <v>59.938573664436497</v>
      </c>
    </row>
    <row r="18834" spans="1:4" x14ac:dyDescent="0.2">
      <c r="A18834" s="4">
        <v>18832</v>
      </c>
      <c r="B18834" s="4">
        <v>18834</v>
      </c>
      <c r="C18834" s="6">
        <v>4.0858999999999996</v>
      </c>
      <c r="D18834" s="7">
        <v>59.953637238842099</v>
      </c>
    </row>
    <row r="18835" spans="1:4" x14ac:dyDescent="0.2">
      <c r="A18835" s="4">
        <v>18833</v>
      </c>
      <c r="B18835" s="4">
        <v>18835</v>
      </c>
      <c r="C18835" s="6">
        <v>4.0858999999999996</v>
      </c>
      <c r="D18835" s="7">
        <v>59.978270903279203</v>
      </c>
    </row>
    <row r="18836" spans="1:4" x14ac:dyDescent="0.2">
      <c r="A18836" s="4">
        <v>18834</v>
      </c>
      <c r="B18836" s="4">
        <v>18836</v>
      </c>
      <c r="C18836" s="6">
        <v>4.0742000000000003</v>
      </c>
      <c r="D18836" s="7">
        <v>60.009813735496401</v>
      </c>
    </row>
    <row r="18837" spans="1:4" x14ac:dyDescent="0.2">
      <c r="A18837" s="4">
        <v>18835</v>
      </c>
      <c r="B18837" s="4">
        <v>18837</v>
      </c>
      <c r="C18837" s="6">
        <v>4.0742000000000003</v>
      </c>
      <c r="D18837" s="7">
        <v>60.042772735496001</v>
      </c>
    </row>
    <row r="18838" spans="1:4" x14ac:dyDescent="0.2">
      <c r="A18838" s="4">
        <v>18836</v>
      </c>
      <c r="B18838" s="4">
        <v>18838</v>
      </c>
      <c r="C18838" s="6">
        <v>4.0742000000000003</v>
      </c>
      <c r="D18838" s="7">
        <v>60.083885399932903</v>
      </c>
    </row>
    <row r="18839" spans="1:4" x14ac:dyDescent="0.2">
      <c r="A18839" s="4">
        <v>18837</v>
      </c>
      <c r="B18839" s="4">
        <v>18839</v>
      </c>
      <c r="C18839" s="6">
        <v>4.0742000000000003</v>
      </c>
      <c r="D18839" s="7">
        <v>60.119676735497301</v>
      </c>
    </row>
    <row r="18840" spans="1:4" x14ac:dyDescent="0.2">
      <c r="A18840" s="4">
        <v>18838</v>
      </c>
      <c r="B18840" s="4">
        <v>18840</v>
      </c>
      <c r="C18840" s="6">
        <v>4.0742000000000003</v>
      </c>
      <c r="D18840" s="7">
        <v>60.156712567716099</v>
      </c>
    </row>
    <row r="18841" spans="1:4" x14ac:dyDescent="0.2">
      <c r="A18841" s="4">
        <v>18839</v>
      </c>
      <c r="B18841" s="4">
        <v>18841</v>
      </c>
      <c r="C18841" s="6">
        <v>4.0742000000000003</v>
      </c>
      <c r="D18841" s="7">
        <v>60.191087735497298</v>
      </c>
    </row>
    <row r="18842" spans="1:4" x14ac:dyDescent="0.2">
      <c r="A18842" s="4">
        <v>18840</v>
      </c>
      <c r="B18842" s="4">
        <v>18842</v>
      </c>
      <c r="C18842" s="6">
        <v>4.0742000000000003</v>
      </c>
      <c r="D18842" s="7">
        <v>60.219969903278098</v>
      </c>
    </row>
    <row r="18843" spans="1:4" x14ac:dyDescent="0.2">
      <c r="A18843" s="4">
        <v>18841</v>
      </c>
      <c r="B18843" s="4">
        <v>18843</v>
      </c>
      <c r="C18843" s="6">
        <v>4.0742000000000003</v>
      </c>
      <c r="D18843" s="7">
        <v>60.239281496654797</v>
      </c>
    </row>
    <row r="18844" spans="1:4" x14ac:dyDescent="0.2">
      <c r="A18844" s="4">
        <v>18842</v>
      </c>
      <c r="B18844" s="4">
        <v>18844</v>
      </c>
      <c r="C18844" s="6">
        <v>4.0742000000000003</v>
      </c>
      <c r="D18844" s="7">
        <v>60.247606832218402</v>
      </c>
    </row>
    <row r="18845" spans="1:4" x14ac:dyDescent="0.2">
      <c r="A18845" s="4">
        <v>18843</v>
      </c>
      <c r="B18845" s="4">
        <v>18845</v>
      </c>
      <c r="C18845" s="6">
        <v>4.0742000000000003</v>
      </c>
      <c r="D18845" s="7">
        <v>60.253100574405302</v>
      </c>
    </row>
    <row r="18846" spans="1:4" x14ac:dyDescent="0.2">
      <c r="A18846" s="4">
        <v>18844</v>
      </c>
      <c r="B18846" s="4">
        <v>18846</v>
      </c>
      <c r="C18846" s="6">
        <v>4.0742000000000003</v>
      </c>
      <c r="D18846" s="7">
        <v>60.250439425594799</v>
      </c>
    </row>
    <row r="18847" spans="1:4" x14ac:dyDescent="0.2">
      <c r="A18847" s="4">
        <v>18845</v>
      </c>
      <c r="B18847" s="4">
        <v>18847</v>
      </c>
      <c r="C18847" s="6">
        <v>4.0742000000000003</v>
      </c>
      <c r="D18847" s="7">
        <v>60.244946167781698</v>
      </c>
    </row>
    <row r="18848" spans="1:4" x14ac:dyDescent="0.2">
      <c r="A18848" s="4">
        <v>18846</v>
      </c>
      <c r="B18848" s="4">
        <v>18848</v>
      </c>
      <c r="C18848" s="6">
        <v>4.0625</v>
      </c>
      <c r="D18848" s="7">
        <v>60.235376335563501</v>
      </c>
    </row>
    <row r="18849" spans="1:4" x14ac:dyDescent="0.2">
      <c r="A18849" s="4">
        <v>18847</v>
      </c>
      <c r="B18849" s="4">
        <v>18849</v>
      </c>
      <c r="C18849" s="6">
        <v>4.0625</v>
      </c>
      <c r="D18849" s="7">
        <v>60.2243903355632</v>
      </c>
    </row>
    <row r="18850" spans="1:4" x14ac:dyDescent="0.2">
      <c r="A18850" s="4">
        <v>18848</v>
      </c>
      <c r="B18850" s="4">
        <v>18850</v>
      </c>
      <c r="C18850" s="6">
        <v>4.0625</v>
      </c>
      <c r="D18850" s="7">
        <v>60.209326761158401</v>
      </c>
    </row>
    <row r="18851" spans="1:4" x14ac:dyDescent="0.2">
      <c r="A18851" s="4">
        <v>18849</v>
      </c>
      <c r="B18851" s="4">
        <v>18851</v>
      </c>
      <c r="C18851" s="6">
        <v>4.0625</v>
      </c>
      <c r="D18851" s="7">
        <v>60.196924335563203</v>
      </c>
    </row>
    <row r="18852" spans="1:4" x14ac:dyDescent="0.2">
      <c r="A18852" s="4">
        <v>18850</v>
      </c>
      <c r="B18852" s="4">
        <v>18852</v>
      </c>
      <c r="C18852" s="6">
        <v>4.0625</v>
      </c>
      <c r="D18852" s="7">
        <v>60.181860761158397</v>
      </c>
    </row>
    <row r="18853" spans="1:4" x14ac:dyDescent="0.2">
      <c r="A18853" s="4">
        <v>18851</v>
      </c>
      <c r="B18853" s="4">
        <v>18853</v>
      </c>
      <c r="C18853" s="6">
        <v>4.0819999999999999</v>
      </c>
      <c r="D18853" s="7">
        <v>60.165381503344797</v>
      </c>
    </row>
    <row r="18854" spans="1:4" x14ac:dyDescent="0.2">
      <c r="A18854" s="4">
        <v>18852</v>
      </c>
      <c r="B18854" s="4">
        <v>18854</v>
      </c>
      <c r="C18854" s="6">
        <v>4.0819999999999999</v>
      </c>
      <c r="D18854" s="7">
        <v>60.148901761157802</v>
      </c>
    </row>
    <row r="18855" spans="1:4" x14ac:dyDescent="0.2">
      <c r="A18855" s="4">
        <v>18853</v>
      </c>
      <c r="B18855" s="4">
        <v>18855</v>
      </c>
      <c r="C18855" s="6">
        <v>4.0819999999999999</v>
      </c>
      <c r="D18855" s="7">
        <v>60.132422503345197</v>
      </c>
    </row>
    <row r="18856" spans="1:4" x14ac:dyDescent="0.2">
      <c r="A18856" s="4">
        <v>18854</v>
      </c>
      <c r="B18856" s="4">
        <v>18856</v>
      </c>
      <c r="C18856" s="6">
        <v>4.0819999999999999</v>
      </c>
      <c r="D18856" s="7">
        <v>60.1159427611586</v>
      </c>
    </row>
    <row r="18857" spans="1:4" x14ac:dyDescent="0.2">
      <c r="A18857" s="4">
        <v>18855</v>
      </c>
      <c r="B18857" s="4">
        <v>18857</v>
      </c>
      <c r="C18857" s="6">
        <v>4.0819999999999999</v>
      </c>
      <c r="D18857" s="7">
        <v>60.099463503345198</v>
      </c>
    </row>
    <row r="18858" spans="1:4" x14ac:dyDescent="0.2">
      <c r="A18858" s="4">
        <v>18856</v>
      </c>
      <c r="B18858" s="4">
        <v>18858</v>
      </c>
      <c r="C18858" s="6">
        <v>4.0819999999999999</v>
      </c>
      <c r="D18858" s="7">
        <v>60.082983761157898</v>
      </c>
    </row>
    <row r="18859" spans="1:4" x14ac:dyDescent="0.2">
      <c r="A18859" s="4">
        <v>18857</v>
      </c>
      <c r="B18859" s="4">
        <v>18859</v>
      </c>
      <c r="C18859" s="6">
        <v>4.0819999999999999</v>
      </c>
      <c r="D18859" s="7">
        <v>60.070581335563098</v>
      </c>
    </row>
    <row r="18860" spans="1:4" x14ac:dyDescent="0.2">
      <c r="A18860" s="4">
        <v>18858</v>
      </c>
      <c r="B18860" s="4">
        <v>18860</v>
      </c>
      <c r="C18860" s="6">
        <v>4.0819999999999999</v>
      </c>
      <c r="D18860" s="7">
        <v>60.059595335563202</v>
      </c>
    </row>
    <row r="18861" spans="1:4" x14ac:dyDescent="0.2">
      <c r="A18861" s="4">
        <v>18859</v>
      </c>
      <c r="B18861" s="4">
        <v>18861</v>
      </c>
      <c r="C18861" s="6">
        <v>4.0819999999999999</v>
      </c>
      <c r="D18861" s="7">
        <v>60.044531761158403</v>
      </c>
    </row>
    <row r="18862" spans="1:4" x14ac:dyDescent="0.2">
      <c r="A18862" s="4">
        <v>18860</v>
      </c>
      <c r="B18862" s="4">
        <v>18862</v>
      </c>
      <c r="C18862" s="6">
        <v>4.0819999999999999</v>
      </c>
      <c r="D18862" s="7">
        <v>60.032129335563504</v>
      </c>
    </row>
    <row r="18863" spans="1:4" x14ac:dyDescent="0.2">
      <c r="A18863" s="4">
        <v>18861</v>
      </c>
      <c r="B18863" s="4">
        <v>18863</v>
      </c>
      <c r="C18863" s="6">
        <v>4.0819999999999999</v>
      </c>
      <c r="D18863" s="7">
        <v>60.021143335563202</v>
      </c>
    </row>
    <row r="18864" spans="1:4" x14ac:dyDescent="0.2">
      <c r="A18864" s="4">
        <v>18862</v>
      </c>
      <c r="B18864" s="4">
        <v>18864</v>
      </c>
      <c r="C18864" s="6">
        <v>4.0819999999999999</v>
      </c>
      <c r="D18864" s="7">
        <v>60.0060797611578</v>
      </c>
    </row>
    <row r="18865" spans="1:4" x14ac:dyDescent="0.2">
      <c r="A18865" s="4">
        <v>18863</v>
      </c>
      <c r="B18865" s="4">
        <v>18865</v>
      </c>
      <c r="C18865" s="6">
        <v>4.0819999999999999</v>
      </c>
      <c r="D18865" s="7">
        <v>59.993677335563198</v>
      </c>
    </row>
    <row r="18866" spans="1:4" x14ac:dyDescent="0.2">
      <c r="A18866" s="4">
        <v>18864</v>
      </c>
      <c r="B18866" s="4">
        <v>18866</v>
      </c>
      <c r="C18866" s="6">
        <v>4.0819999999999999</v>
      </c>
      <c r="D18866" s="7">
        <v>59.9786137611584</v>
      </c>
    </row>
    <row r="18867" spans="1:4" x14ac:dyDescent="0.2">
      <c r="A18867" s="4">
        <v>18865</v>
      </c>
      <c r="B18867" s="4">
        <v>18867</v>
      </c>
      <c r="C18867" s="6">
        <v>4.0819999999999999</v>
      </c>
      <c r="D18867" s="7">
        <v>59.970288167781703</v>
      </c>
    </row>
    <row r="18868" spans="1:4" x14ac:dyDescent="0.2">
      <c r="A18868" s="4">
        <v>18866</v>
      </c>
      <c r="B18868" s="4">
        <v>18868</v>
      </c>
      <c r="C18868" s="6">
        <v>4.0819999999999999</v>
      </c>
      <c r="D18868" s="7">
        <v>59.964795167781602</v>
      </c>
    </row>
    <row r="18869" spans="1:4" x14ac:dyDescent="0.2">
      <c r="A18869" s="4">
        <v>18867</v>
      </c>
      <c r="B18869" s="4">
        <v>18869</v>
      </c>
      <c r="C18869" s="6">
        <v>4.0819999999999999</v>
      </c>
      <c r="D18869" s="7">
        <v>59.963379000000003</v>
      </c>
    </row>
    <row r="18870" spans="1:4" x14ac:dyDescent="0.2">
      <c r="A18870" s="4">
        <v>18868</v>
      </c>
      <c r="B18870" s="4">
        <v>18870</v>
      </c>
      <c r="C18870" s="6">
        <v>4.0819999999999999</v>
      </c>
      <c r="D18870" s="7">
        <v>59.967455832218398</v>
      </c>
    </row>
    <row r="18871" spans="1:4" x14ac:dyDescent="0.2">
      <c r="A18871" s="4">
        <v>18869</v>
      </c>
      <c r="B18871" s="4">
        <v>18871</v>
      </c>
      <c r="C18871" s="6">
        <v>4.0819999999999999</v>
      </c>
      <c r="D18871" s="7">
        <v>59.977025664436503</v>
      </c>
    </row>
    <row r="18872" spans="1:4" x14ac:dyDescent="0.2">
      <c r="A18872" s="4">
        <v>18870</v>
      </c>
      <c r="B18872" s="4">
        <v>18872</v>
      </c>
      <c r="C18872" s="6">
        <v>4.0819999999999999</v>
      </c>
      <c r="D18872" s="7">
        <v>59.988012406623703</v>
      </c>
    </row>
    <row r="18873" spans="1:4" x14ac:dyDescent="0.2">
      <c r="A18873" s="4">
        <v>18871</v>
      </c>
      <c r="B18873" s="4">
        <v>18873</v>
      </c>
      <c r="C18873" s="6">
        <v>4.0819999999999999</v>
      </c>
      <c r="D18873" s="7">
        <v>59.998998664436897</v>
      </c>
    </row>
    <row r="18874" spans="1:4" x14ac:dyDescent="0.2">
      <c r="A18874" s="4">
        <v>18872</v>
      </c>
      <c r="B18874" s="4">
        <v>18874</v>
      </c>
      <c r="C18874" s="6">
        <v>4.0819999999999999</v>
      </c>
      <c r="D18874" s="7">
        <v>60.014062238841603</v>
      </c>
    </row>
    <row r="18875" spans="1:4" x14ac:dyDescent="0.2">
      <c r="A18875" s="4">
        <v>18873</v>
      </c>
      <c r="B18875" s="4">
        <v>18875</v>
      </c>
      <c r="C18875" s="6">
        <v>4.0819999999999999</v>
      </c>
      <c r="D18875" s="7">
        <v>60.0305414966546</v>
      </c>
    </row>
    <row r="18876" spans="1:4" x14ac:dyDescent="0.2">
      <c r="A18876" s="4">
        <v>18874</v>
      </c>
      <c r="B18876" s="4">
        <v>18876</v>
      </c>
      <c r="C18876" s="6">
        <v>4.0819999999999999</v>
      </c>
      <c r="D18876" s="7">
        <v>60.051098071059897</v>
      </c>
    </row>
    <row r="18877" spans="1:4" x14ac:dyDescent="0.2">
      <c r="A18877" s="4">
        <v>18875</v>
      </c>
      <c r="B18877" s="4">
        <v>18877</v>
      </c>
      <c r="C18877" s="6">
        <v>4.0819999999999999</v>
      </c>
      <c r="D18877" s="7">
        <v>60.077147903278899</v>
      </c>
    </row>
    <row r="18878" spans="1:4" x14ac:dyDescent="0.2">
      <c r="A18878" s="4">
        <v>18876</v>
      </c>
      <c r="B18878" s="4">
        <v>18878</v>
      </c>
      <c r="C18878" s="6">
        <v>4.0819999999999999</v>
      </c>
      <c r="D18878" s="7">
        <v>60.108689993310797</v>
      </c>
    </row>
    <row r="18879" spans="1:4" x14ac:dyDescent="0.2">
      <c r="A18879" s="4">
        <v>18877</v>
      </c>
      <c r="B18879" s="4">
        <v>18879</v>
      </c>
      <c r="C18879" s="6">
        <v>4.0819999999999999</v>
      </c>
      <c r="D18879" s="7">
        <v>60.141648735497299</v>
      </c>
    </row>
    <row r="18880" spans="1:4" x14ac:dyDescent="0.2">
      <c r="A18880" s="4">
        <v>18878</v>
      </c>
      <c r="B18880" s="4">
        <v>18880</v>
      </c>
      <c r="C18880" s="6">
        <v>4.0819999999999999</v>
      </c>
      <c r="D18880" s="7">
        <v>60.174607735496402</v>
      </c>
    </row>
    <row r="18881" spans="1:4" x14ac:dyDescent="0.2">
      <c r="A18881" s="4">
        <v>18879</v>
      </c>
      <c r="B18881" s="4">
        <v>18881</v>
      </c>
      <c r="C18881" s="6">
        <v>4.0819999999999999</v>
      </c>
      <c r="D18881" s="7">
        <v>60.211644309901502</v>
      </c>
    </row>
    <row r="18882" spans="1:4" x14ac:dyDescent="0.2">
      <c r="A18882" s="4">
        <v>18880</v>
      </c>
      <c r="B18882" s="4">
        <v>18882</v>
      </c>
      <c r="C18882" s="6">
        <v>4.0819999999999999</v>
      </c>
      <c r="D18882" s="7">
        <v>60.254173399934103</v>
      </c>
    </row>
    <row r="18883" spans="1:4" x14ac:dyDescent="0.2">
      <c r="A18883" s="4">
        <v>18881</v>
      </c>
      <c r="B18883" s="4">
        <v>18883</v>
      </c>
      <c r="C18883" s="6">
        <v>4.0819999999999999</v>
      </c>
      <c r="D18883" s="7">
        <v>60.2940415677161</v>
      </c>
    </row>
    <row r="18884" spans="1:4" x14ac:dyDescent="0.2">
      <c r="A18884" s="4">
        <v>18882</v>
      </c>
      <c r="B18884" s="4">
        <v>18884</v>
      </c>
      <c r="C18884" s="6">
        <v>4.0819999999999999</v>
      </c>
      <c r="D18884" s="7">
        <v>60.324339903278897</v>
      </c>
    </row>
    <row r="18885" spans="1:4" x14ac:dyDescent="0.2">
      <c r="A18885" s="4">
        <v>18883</v>
      </c>
      <c r="B18885" s="4">
        <v>18885</v>
      </c>
      <c r="C18885" s="6">
        <v>4.0819999999999999</v>
      </c>
      <c r="D18885" s="7">
        <v>60.351805903278098</v>
      </c>
    </row>
    <row r="18886" spans="1:4" x14ac:dyDescent="0.2">
      <c r="A18886" s="4">
        <v>18884</v>
      </c>
      <c r="B18886" s="4">
        <v>18886</v>
      </c>
      <c r="C18886" s="6">
        <v>4.0819999999999999</v>
      </c>
      <c r="D18886" s="7">
        <v>60.375194328873</v>
      </c>
    </row>
    <row r="18887" spans="1:4" x14ac:dyDescent="0.2">
      <c r="A18887" s="4">
        <v>18885</v>
      </c>
      <c r="B18887" s="4">
        <v>18887</v>
      </c>
      <c r="C18887" s="6">
        <v>4.0819999999999999</v>
      </c>
      <c r="D18887" s="7">
        <v>60.393090238842099</v>
      </c>
    </row>
    <row r="18888" spans="1:4" x14ac:dyDescent="0.2">
      <c r="A18888" s="4">
        <v>18886</v>
      </c>
      <c r="B18888" s="4">
        <v>18888</v>
      </c>
      <c r="C18888" s="6">
        <v>4.0819999999999999</v>
      </c>
      <c r="D18888" s="7">
        <v>60.413647071059899</v>
      </c>
    </row>
    <row r="18889" spans="1:4" x14ac:dyDescent="0.2">
      <c r="A18889" s="4">
        <v>18887</v>
      </c>
      <c r="B18889" s="4">
        <v>18889</v>
      </c>
      <c r="C18889" s="6">
        <v>4.0819999999999999</v>
      </c>
      <c r="D18889" s="7">
        <v>60.431542496655297</v>
      </c>
    </row>
    <row r="18890" spans="1:4" x14ac:dyDescent="0.2">
      <c r="A18890" s="4">
        <v>18888</v>
      </c>
      <c r="B18890" s="4">
        <v>18890</v>
      </c>
      <c r="C18890" s="6">
        <v>4.0819999999999999</v>
      </c>
      <c r="D18890" s="7">
        <v>60.452099071059898</v>
      </c>
    </row>
    <row r="18891" spans="1:4" x14ac:dyDescent="0.2">
      <c r="A18891" s="4">
        <v>18889</v>
      </c>
      <c r="B18891" s="4">
        <v>18891</v>
      </c>
      <c r="C18891" s="6">
        <v>4.0819999999999999</v>
      </c>
      <c r="D18891" s="7">
        <v>60.469994496655303</v>
      </c>
    </row>
    <row r="18892" spans="1:4" x14ac:dyDescent="0.2">
      <c r="A18892" s="4">
        <v>18890</v>
      </c>
      <c r="B18892" s="4">
        <v>18892</v>
      </c>
      <c r="C18892" s="6">
        <v>4.0819999999999999</v>
      </c>
      <c r="D18892" s="7">
        <v>60.486474238842199</v>
      </c>
    </row>
    <row r="18893" spans="1:4" x14ac:dyDescent="0.2">
      <c r="A18893" s="4">
        <v>18891</v>
      </c>
      <c r="B18893" s="4">
        <v>18893</v>
      </c>
      <c r="C18893" s="6">
        <v>4.0819999999999999</v>
      </c>
      <c r="D18893" s="7">
        <v>60.498876664436501</v>
      </c>
    </row>
    <row r="18894" spans="1:4" x14ac:dyDescent="0.2">
      <c r="A18894" s="4">
        <v>18892</v>
      </c>
      <c r="B18894" s="4">
        <v>18894</v>
      </c>
      <c r="C18894" s="6">
        <v>4.0819999999999999</v>
      </c>
      <c r="D18894" s="7">
        <v>60.505785832218201</v>
      </c>
    </row>
    <row r="18895" spans="1:4" x14ac:dyDescent="0.2">
      <c r="A18895" s="4">
        <v>18893</v>
      </c>
      <c r="B18895" s="4">
        <v>18895</v>
      </c>
      <c r="C18895" s="6">
        <v>4.0819999999999999</v>
      </c>
      <c r="D18895" s="7">
        <v>60.507201999999999</v>
      </c>
    </row>
    <row r="18896" spans="1:4" x14ac:dyDescent="0.2">
      <c r="A18896" s="4">
        <v>18894</v>
      </c>
      <c r="B18896" s="4">
        <v>18896</v>
      </c>
      <c r="C18896" s="6">
        <v>4.0819999999999999</v>
      </c>
      <c r="D18896" s="7">
        <v>60.507201999999999</v>
      </c>
    </row>
    <row r="18897" spans="1:4" x14ac:dyDescent="0.2">
      <c r="A18897" s="4">
        <v>18895</v>
      </c>
      <c r="B18897" s="4">
        <v>18897</v>
      </c>
      <c r="C18897" s="6">
        <v>4.0819999999999999</v>
      </c>
      <c r="D18897" s="7">
        <v>60.503125167781498</v>
      </c>
    </row>
    <row r="18898" spans="1:4" x14ac:dyDescent="0.2">
      <c r="A18898" s="4">
        <v>18896</v>
      </c>
      <c r="B18898" s="4">
        <v>18898</v>
      </c>
      <c r="C18898" s="6">
        <v>4.0625</v>
      </c>
      <c r="D18898" s="7">
        <v>60.501708999999998</v>
      </c>
    </row>
    <row r="18899" spans="1:4" x14ac:dyDescent="0.2">
      <c r="A18899" s="4">
        <v>18897</v>
      </c>
      <c r="B18899" s="4">
        <v>18899</v>
      </c>
      <c r="C18899" s="6">
        <v>4.0625</v>
      </c>
      <c r="D18899" s="7">
        <v>60.493555335563499</v>
      </c>
    </row>
    <row r="18900" spans="1:4" x14ac:dyDescent="0.2">
      <c r="A18900" s="4">
        <v>18898</v>
      </c>
      <c r="B18900" s="4">
        <v>18900</v>
      </c>
      <c r="C18900" s="6">
        <v>4.0625</v>
      </c>
      <c r="D18900" s="7">
        <v>60.490723000000003</v>
      </c>
    </row>
    <row r="18901" spans="1:4" x14ac:dyDescent="0.2">
      <c r="A18901" s="4">
        <v>18899</v>
      </c>
      <c r="B18901" s="4">
        <v>18901</v>
      </c>
      <c r="C18901" s="6">
        <v>4.0625</v>
      </c>
      <c r="D18901" s="7">
        <v>60.482568593376399</v>
      </c>
    </row>
    <row r="18902" spans="1:4" x14ac:dyDescent="0.2">
      <c r="A18902" s="4">
        <v>18900</v>
      </c>
      <c r="B18902" s="4">
        <v>18902</v>
      </c>
      <c r="C18902" s="6">
        <v>4.0625</v>
      </c>
      <c r="D18902" s="7">
        <v>60.475659167781501</v>
      </c>
    </row>
    <row r="18903" spans="1:4" x14ac:dyDescent="0.2">
      <c r="A18903" s="4">
        <v>18901</v>
      </c>
      <c r="B18903" s="4">
        <v>18903</v>
      </c>
      <c r="C18903" s="6">
        <v>4.0625</v>
      </c>
      <c r="D18903" s="7">
        <v>60.470166167781599</v>
      </c>
    </row>
    <row r="18904" spans="1:4" x14ac:dyDescent="0.2">
      <c r="A18904" s="4">
        <v>18902</v>
      </c>
      <c r="B18904" s="4">
        <v>18904</v>
      </c>
      <c r="C18904" s="6">
        <v>4.0625</v>
      </c>
      <c r="D18904" s="7">
        <v>60.464673167781697</v>
      </c>
    </row>
    <row r="18905" spans="1:4" x14ac:dyDescent="0.2">
      <c r="A18905" s="4">
        <v>18903</v>
      </c>
      <c r="B18905" s="4">
        <v>18905</v>
      </c>
      <c r="C18905" s="6">
        <v>4.0625</v>
      </c>
      <c r="D18905" s="7">
        <v>60.459180167781703</v>
      </c>
    </row>
    <row r="18906" spans="1:4" x14ac:dyDescent="0.2">
      <c r="A18906" s="4">
        <v>18904</v>
      </c>
      <c r="B18906" s="4">
        <v>18906</v>
      </c>
      <c r="C18906" s="6">
        <v>4.0625</v>
      </c>
      <c r="D18906" s="7">
        <v>60.449609593376401</v>
      </c>
    </row>
    <row r="18907" spans="1:4" x14ac:dyDescent="0.2">
      <c r="A18907" s="4">
        <v>18905</v>
      </c>
      <c r="B18907" s="4">
        <v>18907</v>
      </c>
      <c r="C18907" s="6">
        <v>4.0625</v>
      </c>
      <c r="D18907" s="7">
        <v>60.442700167781702</v>
      </c>
    </row>
    <row r="18908" spans="1:4" x14ac:dyDescent="0.2">
      <c r="A18908" s="4">
        <v>18906</v>
      </c>
      <c r="B18908" s="4">
        <v>18908</v>
      </c>
      <c r="C18908" s="6">
        <v>4.0625</v>
      </c>
      <c r="D18908" s="7">
        <v>60.433130335563199</v>
      </c>
    </row>
    <row r="18909" spans="1:4" x14ac:dyDescent="0.2">
      <c r="A18909" s="4">
        <v>18907</v>
      </c>
      <c r="B18909" s="4">
        <v>18909</v>
      </c>
      <c r="C18909" s="6">
        <v>4.0625</v>
      </c>
      <c r="D18909" s="7">
        <v>60.422144335563502</v>
      </c>
    </row>
    <row r="18910" spans="1:4" x14ac:dyDescent="0.2">
      <c r="A18910" s="4">
        <v>18908</v>
      </c>
      <c r="B18910" s="4">
        <v>18910</v>
      </c>
      <c r="C18910" s="6">
        <v>4.0625</v>
      </c>
      <c r="D18910" s="7">
        <v>60.411157593376302</v>
      </c>
    </row>
    <row r="18911" spans="1:4" x14ac:dyDescent="0.2">
      <c r="A18911" s="4">
        <v>18909</v>
      </c>
      <c r="B18911" s="4">
        <v>18911</v>
      </c>
      <c r="C18911" s="6">
        <v>4.0625</v>
      </c>
      <c r="D18911" s="7">
        <v>60.400171335563101</v>
      </c>
    </row>
    <row r="18912" spans="1:4" x14ac:dyDescent="0.2">
      <c r="A18912" s="4">
        <v>18910</v>
      </c>
      <c r="B18912" s="4">
        <v>18912</v>
      </c>
      <c r="C18912" s="6">
        <v>4.0781000000000001</v>
      </c>
      <c r="D18912" s="7">
        <v>60.389185335563504</v>
      </c>
    </row>
    <row r="18913" spans="1:4" x14ac:dyDescent="0.2">
      <c r="A18913" s="4">
        <v>18911</v>
      </c>
      <c r="B18913" s="4">
        <v>18913</v>
      </c>
      <c r="C18913" s="6">
        <v>4.0819999999999999</v>
      </c>
      <c r="D18913" s="7">
        <v>60.374121761158598</v>
      </c>
    </row>
    <row r="18914" spans="1:4" x14ac:dyDescent="0.2">
      <c r="A18914" s="4">
        <v>18912</v>
      </c>
      <c r="B18914" s="4">
        <v>18914</v>
      </c>
      <c r="C18914" s="6">
        <v>4.0819999999999999</v>
      </c>
      <c r="D18914" s="7">
        <v>60.357642503345197</v>
      </c>
    </row>
    <row r="18915" spans="1:4" x14ac:dyDescent="0.2">
      <c r="A18915" s="4">
        <v>18913</v>
      </c>
      <c r="B18915" s="4">
        <v>18915</v>
      </c>
      <c r="C18915" s="6">
        <v>4.0819999999999999</v>
      </c>
      <c r="D18915" s="7">
        <v>60.341162761157896</v>
      </c>
    </row>
    <row r="18916" spans="1:4" x14ac:dyDescent="0.2">
      <c r="A18916" s="4">
        <v>18914</v>
      </c>
      <c r="B18916" s="4">
        <v>18916</v>
      </c>
      <c r="C18916" s="6">
        <v>4.0819999999999999</v>
      </c>
      <c r="D18916" s="7">
        <v>60.320605928939301</v>
      </c>
    </row>
    <row r="18917" spans="1:4" x14ac:dyDescent="0.2">
      <c r="A18917" s="4">
        <v>18915</v>
      </c>
      <c r="B18917" s="4">
        <v>18917</v>
      </c>
      <c r="C18917" s="6">
        <v>4.0819999999999999</v>
      </c>
      <c r="D18917" s="7">
        <v>60.302710503344798</v>
      </c>
    </row>
    <row r="18918" spans="1:4" x14ac:dyDescent="0.2">
      <c r="A18918" s="4">
        <v>18916</v>
      </c>
      <c r="B18918" s="4">
        <v>18918</v>
      </c>
      <c r="C18918" s="6">
        <v>4.0819999999999999</v>
      </c>
      <c r="D18918" s="7">
        <v>60.282153928940097</v>
      </c>
    </row>
    <row r="18919" spans="1:4" x14ac:dyDescent="0.2">
      <c r="A18919" s="4">
        <v>18917</v>
      </c>
      <c r="B18919" s="4">
        <v>18919</v>
      </c>
      <c r="C18919" s="6">
        <v>4.0819999999999999</v>
      </c>
      <c r="D18919" s="7">
        <v>60.264258503345197</v>
      </c>
    </row>
    <row r="18920" spans="1:4" x14ac:dyDescent="0.2">
      <c r="A18920" s="4">
        <v>18918</v>
      </c>
      <c r="B18920" s="4">
        <v>18920</v>
      </c>
      <c r="C18920" s="6">
        <v>4.0819999999999999</v>
      </c>
      <c r="D18920" s="7">
        <v>60.243701928939501</v>
      </c>
    </row>
    <row r="18921" spans="1:4" x14ac:dyDescent="0.2">
      <c r="A18921" s="4">
        <v>18919</v>
      </c>
      <c r="B18921" s="4">
        <v>18921</v>
      </c>
      <c r="C18921" s="6">
        <v>4.0819999999999999</v>
      </c>
      <c r="D18921" s="7">
        <v>60.221728928939299</v>
      </c>
    </row>
    <row r="18922" spans="1:4" x14ac:dyDescent="0.2">
      <c r="A18922" s="4">
        <v>18920</v>
      </c>
      <c r="B18922" s="4">
        <v>18922</v>
      </c>
      <c r="C18922" s="6">
        <v>4.0819999999999999</v>
      </c>
      <c r="D18922" s="7">
        <v>60.203833503344804</v>
      </c>
    </row>
    <row r="18923" spans="1:4" x14ac:dyDescent="0.2">
      <c r="A18923" s="4">
        <v>18921</v>
      </c>
      <c r="B18923" s="4">
        <v>18923</v>
      </c>
      <c r="C18923" s="6">
        <v>4.0819999999999999</v>
      </c>
      <c r="D18923" s="7">
        <v>60.183276928940103</v>
      </c>
    </row>
    <row r="18924" spans="1:4" x14ac:dyDescent="0.2">
      <c r="A18924" s="4">
        <v>18922</v>
      </c>
      <c r="B18924" s="4">
        <v>18924</v>
      </c>
      <c r="C18924" s="6">
        <v>4.0819999999999999</v>
      </c>
      <c r="D18924" s="7">
        <v>60.169458335563498</v>
      </c>
    </row>
    <row r="18925" spans="1:4" x14ac:dyDescent="0.2">
      <c r="A18925" s="4">
        <v>18923</v>
      </c>
      <c r="B18925" s="4">
        <v>18925</v>
      </c>
      <c r="C18925" s="6">
        <v>4.0819999999999999</v>
      </c>
      <c r="D18925" s="7">
        <v>60.166626000000001</v>
      </c>
    </row>
    <row r="18926" spans="1:4" x14ac:dyDescent="0.2">
      <c r="A18926" s="4">
        <v>18924</v>
      </c>
      <c r="B18926" s="4">
        <v>18926</v>
      </c>
      <c r="C18926" s="6">
        <v>4.0702999999999996</v>
      </c>
      <c r="D18926" s="7">
        <v>60.170702832218304</v>
      </c>
    </row>
    <row r="18927" spans="1:4" x14ac:dyDescent="0.2">
      <c r="A18927" s="4">
        <v>18925</v>
      </c>
      <c r="B18927" s="4">
        <v>18927</v>
      </c>
      <c r="C18927" s="6">
        <v>4.0625</v>
      </c>
      <c r="D18927" s="7">
        <v>60.172119000000002</v>
      </c>
    </row>
    <row r="18928" spans="1:4" x14ac:dyDescent="0.2">
      <c r="A18928" s="4">
        <v>18926</v>
      </c>
      <c r="B18928" s="4">
        <v>18928</v>
      </c>
      <c r="C18928" s="6">
        <v>4.0625</v>
      </c>
      <c r="D18928" s="7">
        <v>60.176195832218298</v>
      </c>
    </row>
    <row r="18929" spans="1:4" x14ac:dyDescent="0.2">
      <c r="A18929" s="4">
        <v>18927</v>
      </c>
      <c r="B18929" s="4">
        <v>18929</v>
      </c>
      <c r="C18929" s="6">
        <v>4.0625</v>
      </c>
      <c r="D18929" s="7">
        <v>60.185766406623699</v>
      </c>
    </row>
    <row r="18930" spans="1:4" x14ac:dyDescent="0.2">
      <c r="A18930" s="4">
        <v>18928</v>
      </c>
      <c r="B18930" s="4">
        <v>18930</v>
      </c>
      <c r="C18930" s="6">
        <v>4.0625</v>
      </c>
      <c r="D18930" s="7">
        <v>60.1967526644369</v>
      </c>
    </row>
    <row r="18931" spans="1:4" x14ac:dyDescent="0.2">
      <c r="A18931" s="4">
        <v>18929</v>
      </c>
      <c r="B18931" s="4">
        <v>18931</v>
      </c>
      <c r="C18931" s="6">
        <v>4.0625</v>
      </c>
      <c r="D18931" s="7">
        <v>60.207738664436498</v>
      </c>
    </row>
    <row r="18932" spans="1:4" x14ac:dyDescent="0.2">
      <c r="A18932" s="4">
        <v>18930</v>
      </c>
      <c r="B18932" s="4">
        <v>18932</v>
      </c>
      <c r="C18932" s="6">
        <v>4.0625</v>
      </c>
      <c r="D18932" s="7">
        <v>60.214647832218198</v>
      </c>
    </row>
    <row r="18933" spans="1:4" x14ac:dyDescent="0.2">
      <c r="A18933" s="4">
        <v>18931</v>
      </c>
      <c r="B18933" s="4">
        <v>18933</v>
      </c>
      <c r="C18933" s="6">
        <v>4.0625</v>
      </c>
      <c r="D18933" s="7">
        <v>60.228295238841604</v>
      </c>
    </row>
    <row r="18934" spans="1:4" x14ac:dyDescent="0.2">
      <c r="A18934" s="4">
        <v>18932</v>
      </c>
      <c r="B18934" s="4">
        <v>18934</v>
      </c>
      <c r="C18934" s="6">
        <v>4.0625</v>
      </c>
      <c r="D18934" s="7">
        <v>60.240697664436802</v>
      </c>
    </row>
    <row r="18935" spans="1:4" x14ac:dyDescent="0.2">
      <c r="A18935" s="4">
        <v>18933</v>
      </c>
      <c r="B18935" s="4">
        <v>18935</v>
      </c>
      <c r="C18935" s="6">
        <v>4.0625</v>
      </c>
      <c r="D18935" s="7">
        <v>60.251684406623802</v>
      </c>
    </row>
    <row r="18936" spans="1:4" x14ac:dyDescent="0.2">
      <c r="A18936" s="4">
        <v>18934</v>
      </c>
      <c r="B18936" s="4">
        <v>18936</v>
      </c>
      <c r="C18936" s="6">
        <v>4.0625</v>
      </c>
      <c r="D18936" s="7">
        <v>60.266747496655199</v>
      </c>
    </row>
    <row r="18937" spans="1:4" x14ac:dyDescent="0.2">
      <c r="A18937" s="4">
        <v>18935</v>
      </c>
      <c r="B18937" s="4">
        <v>18937</v>
      </c>
      <c r="C18937" s="6">
        <v>4.0781000000000001</v>
      </c>
      <c r="D18937" s="7">
        <v>60.279149664436503</v>
      </c>
    </row>
    <row r="18938" spans="1:4" x14ac:dyDescent="0.2">
      <c r="A18938" s="4">
        <v>18936</v>
      </c>
      <c r="B18938" s="4">
        <v>18938</v>
      </c>
      <c r="C18938" s="6">
        <v>4.0819999999999999</v>
      </c>
      <c r="D18938" s="7">
        <v>60.290136406623297</v>
      </c>
    </row>
    <row r="18939" spans="1:4" x14ac:dyDescent="0.2">
      <c r="A18939" s="4">
        <v>18937</v>
      </c>
      <c r="B18939" s="4">
        <v>18939</v>
      </c>
      <c r="C18939" s="6">
        <v>4.0819999999999999</v>
      </c>
      <c r="D18939" s="7">
        <v>60.301122664436797</v>
      </c>
    </row>
    <row r="18940" spans="1:4" x14ac:dyDescent="0.2">
      <c r="A18940" s="4">
        <v>18938</v>
      </c>
      <c r="B18940" s="4">
        <v>18940</v>
      </c>
      <c r="C18940" s="6">
        <v>4.0819999999999999</v>
      </c>
      <c r="D18940" s="7">
        <v>60.312108664436899</v>
      </c>
    </row>
    <row r="18941" spans="1:4" x14ac:dyDescent="0.2">
      <c r="A18941" s="4">
        <v>18939</v>
      </c>
      <c r="B18941" s="4">
        <v>18941</v>
      </c>
      <c r="C18941" s="6">
        <v>4.0819999999999999</v>
      </c>
      <c r="D18941" s="7">
        <v>60.3230954066237</v>
      </c>
    </row>
    <row r="18942" spans="1:4" x14ac:dyDescent="0.2">
      <c r="A18942" s="4">
        <v>18940</v>
      </c>
      <c r="B18942" s="4">
        <v>18942</v>
      </c>
      <c r="C18942" s="6">
        <v>4.0819999999999999</v>
      </c>
      <c r="D18942" s="7">
        <v>60.3300048322183</v>
      </c>
    </row>
    <row r="18943" spans="1:4" x14ac:dyDescent="0.2">
      <c r="A18943" s="4">
        <v>18941</v>
      </c>
      <c r="B18943" s="4">
        <v>18943</v>
      </c>
      <c r="C18943" s="6">
        <v>4.0937000000000001</v>
      </c>
      <c r="D18943" s="7">
        <v>60.339574664436498</v>
      </c>
    </row>
    <row r="18944" spans="1:4" x14ac:dyDescent="0.2">
      <c r="A18944" s="4">
        <v>18942</v>
      </c>
      <c r="B18944" s="4">
        <v>18944</v>
      </c>
      <c r="C18944" s="6">
        <v>4.0937000000000001</v>
      </c>
      <c r="D18944" s="7">
        <v>60.346483832218397</v>
      </c>
    </row>
    <row r="18945" spans="1:4" x14ac:dyDescent="0.2">
      <c r="A18945" s="4">
        <v>18943</v>
      </c>
      <c r="B18945" s="4">
        <v>18945</v>
      </c>
      <c r="C18945" s="6">
        <v>4.0937000000000001</v>
      </c>
      <c r="D18945" s="7">
        <v>60.347900000000003</v>
      </c>
    </row>
    <row r="18946" spans="1:4" x14ac:dyDescent="0.2">
      <c r="A18946" s="4">
        <v>18944</v>
      </c>
      <c r="B18946" s="4">
        <v>18946</v>
      </c>
      <c r="C18946" s="6">
        <v>4.0937000000000001</v>
      </c>
      <c r="D18946" s="7">
        <v>60.347900000000003</v>
      </c>
    </row>
    <row r="18947" spans="1:4" x14ac:dyDescent="0.2">
      <c r="A18947" s="4">
        <v>18945</v>
      </c>
      <c r="B18947" s="4">
        <v>18947</v>
      </c>
      <c r="C18947" s="6">
        <v>4.0937000000000001</v>
      </c>
      <c r="D18947" s="7">
        <v>60.347900000000003</v>
      </c>
    </row>
    <row r="18948" spans="1:4" x14ac:dyDescent="0.2">
      <c r="A18948" s="4">
        <v>18946</v>
      </c>
      <c r="B18948" s="4">
        <v>18948</v>
      </c>
      <c r="C18948" s="6">
        <v>4.0937000000000001</v>
      </c>
      <c r="D18948" s="7">
        <v>60.343823167781601</v>
      </c>
    </row>
    <row r="18949" spans="1:4" x14ac:dyDescent="0.2">
      <c r="A18949" s="4">
        <v>18947</v>
      </c>
      <c r="B18949" s="4">
        <v>18949</v>
      </c>
      <c r="C18949" s="6">
        <v>4.0937000000000001</v>
      </c>
      <c r="D18949" s="7">
        <v>60.3383301677815</v>
      </c>
    </row>
    <row r="18950" spans="1:4" x14ac:dyDescent="0.2">
      <c r="A18950" s="4">
        <v>18948</v>
      </c>
      <c r="B18950" s="4">
        <v>18950</v>
      </c>
      <c r="C18950" s="6">
        <v>4.0937000000000001</v>
      </c>
      <c r="D18950" s="7">
        <v>60.336914</v>
      </c>
    </row>
    <row r="18951" spans="1:4" x14ac:dyDescent="0.2">
      <c r="A18951" s="4">
        <v>18949</v>
      </c>
      <c r="B18951" s="4">
        <v>18951</v>
      </c>
      <c r="C18951" s="6">
        <v>4.1055000000000001</v>
      </c>
      <c r="D18951" s="7">
        <v>60.332837167781797</v>
      </c>
    </row>
    <row r="18952" spans="1:4" x14ac:dyDescent="0.2">
      <c r="A18952" s="4">
        <v>18950</v>
      </c>
      <c r="B18952" s="4">
        <v>18952</v>
      </c>
      <c r="C18952" s="6">
        <v>4.1055000000000001</v>
      </c>
      <c r="D18952" s="7">
        <v>60.327344167781703</v>
      </c>
    </row>
    <row r="18953" spans="1:4" x14ac:dyDescent="0.2">
      <c r="A18953" s="4">
        <v>18951</v>
      </c>
      <c r="B18953" s="4">
        <v>18953</v>
      </c>
      <c r="C18953" s="6">
        <v>4.1055000000000001</v>
      </c>
      <c r="D18953" s="7">
        <v>60.317773593376302</v>
      </c>
    </row>
    <row r="18954" spans="1:4" x14ac:dyDescent="0.2">
      <c r="A18954" s="4">
        <v>18952</v>
      </c>
      <c r="B18954" s="4">
        <v>18954</v>
      </c>
      <c r="C18954" s="6">
        <v>4.1055000000000001</v>
      </c>
      <c r="D18954" s="7">
        <v>60.306787335563101</v>
      </c>
    </row>
    <row r="18955" spans="1:4" x14ac:dyDescent="0.2">
      <c r="A18955" s="4">
        <v>18953</v>
      </c>
      <c r="B18955" s="4">
        <v>18955</v>
      </c>
      <c r="C18955" s="6">
        <v>4.1055000000000001</v>
      </c>
      <c r="D18955" s="7">
        <v>60.295801335563198</v>
      </c>
    </row>
    <row r="18956" spans="1:4" x14ac:dyDescent="0.2">
      <c r="A18956" s="4">
        <v>18954</v>
      </c>
      <c r="B18956" s="4">
        <v>18956</v>
      </c>
      <c r="C18956" s="6">
        <v>4.1055000000000001</v>
      </c>
      <c r="D18956" s="7">
        <v>60.288892167781697</v>
      </c>
    </row>
    <row r="18957" spans="1:4" x14ac:dyDescent="0.2">
      <c r="A18957" s="4">
        <v>18955</v>
      </c>
      <c r="B18957" s="4">
        <v>18957</v>
      </c>
      <c r="C18957" s="6">
        <v>4.1055000000000001</v>
      </c>
      <c r="D18957" s="7">
        <v>60.2793215933767</v>
      </c>
    </row>
    <row r="18958" spans="1:4" x14ac:dyDescent="0.2">
      <c r="A18958" s="4">
        <v>18956</v>
      </c>
      <c r="B18958" s="4">
        <v>18958</v>
      </c>
      <c r="C18958" s="6">
        <v>4.1055000000000001</v>
      </c>
      <c r="D18958" s="7">
        <v>60.272412167781603</v>
      </c>
    </row>
    <row r="18959" spans="1:4" x14ac:dyDescent="0.2">
      <c r="A18959" s="4">
        <v>18957</v>
      </c>
      <c r="B18959" s="4">
        <v>18959</v>
      </c>
      <c r="C18959" s="6">
        <v>4.1055000000000001</v>
      </c>
      <c r="D18959" s="7">
        <v>60.2628423355631</v>
      </c>
    </row>
    <row r="18960" spans="1:4" x14ac:dyDescent="0.2">
      <c r="A18960" s="4">
        <v>18958</v>
      </c>
      <c r="B18960" s="4">
        <v>18960</v>
      </c>
      <c r="C18960" s="6">
        <v>4.1055000000000001</v>
      </c>
      <c r="D18960" s="7">
        <v>60.251855593376298</v>
      </c>
    </row>
    <row r="18961" spans="1:4" x14ac:dyDescent="0.2">
      <c r="A18961" s="4">
        <v>18959</v>
      </c>
      <c r="B18961" s="4">
        <v>18961</v>
      </c>
      <c r="C18961" s="6">
        <v>4.1055000000000001</v>
      </c>
      <c r="D18961" s="7">
        <v>60.240869335563502</v>
      </c>
    </row>
    <row r="18962" spans="1:4" x14ac:dyDescent="0.2">
      <c r="A18962" s="4">
        <v>18960</v>
      </c>
      <c r="B18962" s="4">
        <v>18962</v>
      </c>
      <c r="C18962" s="6">
        <v>4.1055000000000001</v>
      </c>
      <c r="D18962" s="7">
        <v>60.233960167781703</v>
      </c>
    </row>
    <row r="18963" spans="1:4" x14ac:dyDescent="0.2">
      <c r="A18963" s="4">
        <v>18961</v>
      </c>
      <c r="B18963" s="4">
        <v>18963</v>
      </c>
      <c r="C18963" s="6">
        <v>4.1055000000000001</v>
      </c>
      <c r="D18963" s="7">
        <v>60.228467167781602</v>
      </c>
    </row>
    <row r="18964" spans="1:4" x14ac:dyDescent="0.2">
      <c r="A18964" s="4">
        <v>18962</v>
      </c>
      <c r="B18964" s="4">
        <v>18964</v>
      </c>
      <c r="C18964" s="6">
        <v>4.1055000000000001</v>
      </c>
      <c r="D18964" s="7">
        <v>60.218896593376698</v>
      </c>
    </row>
    <row r="18965" spans="1:4" x14ac:dyDescent="0.2">
      <c r="A18965" s="4">
        <v>18963</v>
      </c>
      <c r="B18965" s="4">
        <v>18965</v>
      </c>
      <c r="C18965" s="6">
        <v>4.1055000000000001</v>
      </c>
      <c r="D18965" s="7">
        <v>60.211987167781601</v>
      </c>
    </row>
    <row r="18966" spans="1:4" x14ac:dyDescent="0.2">
      <c r="A18966" s="4">
        <v>18964</v>
      </c>
      <c r="B18966" s="4">
        <v>18966</v>
      </c>
      <c r="C18966" s="6">
        <v>4.1055000000000001</v>
      </c>
      <c r="D18966" s="7">
        <v>60.206494167781699</v>
      </c>
    </row>
    <row r="18967" spans="1:4" x14ac:dyDescent="0.2">
      <c r="A18967" s="4">
        <v>18965</v>
      </c>
      <c r="B18967" s="4">
        <v>18967</v>
      </c>
      <c r="C18967" s="6">
        <v>4.0858999999999996</v>
      </c>
      <c r="D18967" s="7">
        <v>60.205078</v>
      </c>
    </row>
    <row r="18968" spans="1:4" x14ac:dyDescent="0.2">
      <c r="A18968" s="4">
        <v>18966</v>
      </c>
      <c r="B18968" s="4">
        <v>18968</v>
      </c>
      <c r="C18968" s="6">
        <v>4.0858999999999996</v>
      </c>
      <c r="D18968" s="7">
        <v>60.205078</v>
      </c>
    </row>
    <row r="18969" spans="1:4" x14ac:dyDescent="0.2">
      <c r="A18969" s="4">
        <v>18967</v>
      </c>
      <c r="B18969" s="4">
        <v>18969</v>
      </c>
      <c r="C18969" s="6">
        <v>4.0858999999999996</v>
      </c>
      <c r="D18969" s="7">
        <v>60.201001167781698</v>
      </c>
    </row>
    <row r="18970" spans="1:4" x14ac:dyDescent="0.2">
      <c r="A18970" s="4">
        <v>18968</v>
      </c>
      <c r="B18970" s="4">
        <v>18970</v>
      </c>
      <c r="C18970" s="6">
        <v>4.0858999999999996</v>
      </c>
      <c r="D18970" s="7">
        <v>60.199584999999999</v>
      </c>
    </row>
    <row r="18971" spans="1:4" x14ac:dyDescent="0.2">
      <c r="A18971" s="4">
        <v>18969</v>
      </c>
      <c r="B18971" s="4">
        <v>18971</v>
      </c>
      <c r="C18971" s="6">
        <v>4.0858999999999996</v>
      </c>
      <c r="D18971" s="7">
        <v>60.195508167781703</v>
      </c>
    </row>
    <row r="18972" spans="1:4" x14ac:dyDescent="0.2">
      <c r="A18972" s="4">
        <v>18970</v>
      </c>
      <c r="B18972" s="4">
        <v>18972</v>
      </c>
      <c r="C18972" s="6">
        <v>4.0858999999999996</v>
      </c>
      <c r="D18972" s="7">
        <v>60.190015167781603</v>
      </c>
    </row>
    <row r="18973" spans="1:4" x14ac:dyDescent="0.2">
      <c r="A18973" s="4">
        <v>18971</v>
      </c>
      <c r="B18973" s="4">
        <v>18973</v>
      </c>
      <c r="C18973" s="6">
        <v>4.0858999999999996</v>
      </c>
      <c r="D18973" s="7">
        <v>60.188599000000004</v>
      </c>
    </row>
    <row r="18974" spans="1:4" x14ac:dyDescent="0.2">
      <c r="A18974" s="4">
        <v>18972</v>
      </c>
      <c r="B18974" s="4">
        <v>18974</v>
      </c>
      <c r="C18974" s="6">
        <v>4.0858999999999996</v>
      </c>
      <c r="D18974" s="7">
        <v>60.188599000000004</v>
      </c>
    </row>
    <row r="18975" spans="1:4" x14ac:dyDescent="0.2">
      <c r="A18975" s="4">
        <v>18973</v>
      </c>
      <c r="B18975" s="4">
        <v>18975</v>
      </c>
      <c r="C18975" s="6">
        <v>4.0858999999999996</v>
      </c>
      <c r="D18975" s="7">
        <v>60.188599000000004</v>
      </c>
    </row>
    <row r="18976" spans="1:4" x14ac:dyDescent="0.2">
      <c r="A18976" s="4">
        <v>18974</v>
      </c>
      <c r="B18976" s="4">
        <v>18976</v>
      </c>
      <c r="C18976" s="6">
        <v>4.0858999999999996</v>
      </c>
      <c r="D18976" s="7">
        <v>60.192675832218299</v>
      </c>
    </row>
    <row r="18977" spans="1:4" x14ac:dyDescent="0.2">
      <c r="A18977" s="4">
        <v>18975</v>
      </c>
      <c r="B18977" s="4">
        <v>18977</v>
      </c>
      <c r="C18977" s="6">
        <v>4.0858999999999996</v>
      </c>
      <c r="D18977" s="7">
        <v>60.194091999999998</v>
      </c>
    </row>
    <row r="18978" spans="1:4" x14ac:dyDescent="0.2">
      <c r="A18978" s="4">
        <v>18976</v>
      </c>
      <c r="B18978" s="4">
        <v>18978</v>
      </c>
      <c r="C18978" s="6">
        <v>4.0858999999999996</v>
      </c>
      <c r="D18978" s="7">
        <v>60.194091999999998</v>
      </c>
    </row>
    <row r="18979" spans="1:4" x14ac:dyDescent="0.2">
      <c r="A18979" s="4">
        <v>18977</v>
      </c>
      <c r="B18979" s="4">
        <v>18979</v>
      </c>
      <c r="C18979" s="6">
        <v>4.0858999999999996</v>
      </c>
      <c r="D18979" s="7">
        <v>60.1981688322184</v>
      </c>
    </row>
    <row r="18980" spans="1:4" x14ac:dyDescent="0.2">
      <c r="A18980" s="4">
        <v>18978</v>
      </c>
      <c r="B18980" s="4">
        <v>18980</v>
      </c>
      <c r="C18980" s="6">
        <v>4.0858999999999996</v>
      </c>
      <c r="D18980" s="7">
        <v>60.199584999999999</v>
      </c>
    </row>
    <row r="18981" spans="1:4" x14ac:dyDescent="0.2">
      <c r="A18981" s="4">
        <v>18979</v>
      </c>
      <c r="B18981" s="4">
        <v>18981</v>
      </c>
      <c r="C18981" s="6">
        <v>4.0858999999999996</v>
      </c>
      <c r="D18981" s="7">
        <v>60.199584999999999</v>
      </c>
    </row>
    <row r="18982" spans="1:4" x14ac:dyDescent="0.2">
      <c r="A18982" s="4">
        <v>18980</v>
      </c>
      <c r="B18982" s="4">
        <v>18982</v>
      </c>
      <c r="C18982" s="6">
        <v>4.0858999999999996</v>
      </c>
      <c r="D18982" s="7">
        <v>60.199584999999999</v>
      </c>
    </row>
    <row r="18983" spans="1:4" x14ac:dyDescent="0.2">
      <c r="A18983" s="4">
        <v>18981</v>
      </c>
      <c r="B18983" s="4">
        <v>18983</v>
      </c>
      <c r="C18983" s="6">
        <v>4.0858999999999996</v>
      </c>
      <c r="D18983" s="7">
        <v>60.199584999999999</v>
      </c>
    </row>
    <row r="18984" spans="1:4" x14ac:dyDescent="0.2">
      <c r="A18984" s="4">
        <v>18982</v>
      </c>
      <c r="B18984" s="4">
        <v>18984</v>
      </c>
      <c r="C18984" s="6">
        <v>4.0858999999999996</v>
      </c>
      <c r="D18984" s="7">
        <v>60.199584999999999</v>
      </c>
    </row>
    <row r="18985" spans="1:4" x14ac:dyDescent="0.2">
      <c r="A18985" s="4">
        <v>18983</v>
      </c>
      <c r="B18985" s="4">
        <v>18985</v>
      </c>
      <c r="C18985" s="6">
        <v>4.0781000000000001</v>
      </c>
      <c r="D18985" s="7">
        <v>60.199584999999999</v>
      </c>
    </row>
    <row r="18986" spans="1:4" x14ac:dyDescent="0.2">
      <c r="A18986" s="4">
        <v>18984</v>
      </c>
      <c r="B18986" s="4">
        <v>18986</v>
      </c>
      <c r="C18986" s="6">
        <v>4.0742000000000003</v>
      </c>
      <c r="D18986" s="7">
        <v>60.195508167781597</v>
      </c>
    </row>
    <row r="18987" spans="1:4" x14ac:dyDescent="0.2">
      <c r="A18987" s="4">
        <v>18985</v>
      </c>
      <c r="B18987" s="4">
        <v>18987</v>
      </c>
      <c r="C18987" s="6">
        <v>4.0781000000000001</v>
      </c>
      <c r="D18987" s="7">
        <v>60.190015167781503</v>
      </c>
    </row>
    <row r="18988" spans="1:4" x14ac:dyDescent="0.2">
      <c r="A18988" s="4">
        <v>18986</v>
      </c>
      <c r="B18988" s="4">
        <v>18988</v>
      </c>
      <c r="C18988" s="6">
        <v>4.0937000000000001</v>
      </c>
      <c r="D18988" s="7">
        <v>60.188599000000004</v>
      </c>
    </row>
    <row r="18989" spans="1:4" x14ac:dyDescent="0.2">
      <c r="A18989" s="4">
        <v>18987</v>
      </c>
      <c r="B18989" s="4">
        <v>18989</v>
      </c>
      <c r="C18989" s="6">
        <v>4.0937000000000001</v>
      </c>
      <c r="D18989" s="7">
        <v>60.184521425594802</v>
      </c>
    </row>
    <row r="18990" spans="1:4" x14ac:dyDescent="0.2">
      <c r="A18990" s="4">
        <v>18988</v>
      </c>
      <c r="B18990" s="4">
        <v>18990</v>
      </c>
      <c r="C18990" s="6">
        <v>4.0937000000000001</v>
      </c>
      <c r="D18990" s="7">
        <v>60.183104999999998</v>
      </c>
    </row>
    <row r="18991" spans="1:4" x14ac:dyDescent="0.2">
      <c r="A18991" s="4">
        <v>18989</v>
      </c>
      <c r="B18991" s="4">
        <v>18991</v>
      </c>
      <c r="C18991" s="6">
        <v>4.0937000000000001</v>
      </c>
      <c r="D18991" s="7">
        <v>60.183104999999998</v>
      </c>
    </row>
    <row r="18992" spans="1:4" x14ac:dyDescent="0.2">
      <c r="A18992" s="4">
        <v>18990</v>
      </c>
      <c r="B18992" s="4">
        <v>18992</v>
      </c>
      <c r="C18992" s="6">
        <v>4.0937000000000001</v>
      </c>
      <c r="D18992" s="7">
        <v>60.183104999999998</v>
      </c>
    </row>
    <row r="18993" spans="1:4" x14ac:dyDescent="0.2">
      <c r="A18993" s="4">
        <v>18991</v>
      </c>
      <c r="B18993" s="4">
        <v>18993</v>
      </c>
      <c r="C18993" s="6">
        <v>4.0937000000000001</v>
      </c>
      <c r="D18993" s="7">
        <v>60.183104999999998</v>
      </c>
    </row>
    <row r="18994" spans="1:4" x14ac:dyDescent="0.2">
      <c r="A18994" s="4">
        <v>18992</v>
      </c>
      <c r="B18994" s="4">
        <v>18994</v>
      </c>
      <c r="C18994" s="6">
        <v>4.0937000000000001</v>
      </c>
      <c r="D18994" s="7">
        <v>60.183104999999998</v>
      </c>
    </row>
    <row r="18995" spans="1:4" x14ac:dyDescent="0.2">
      <c r="A18995" s="4">
        <v>18993</v>
      </c>
      <c r="B18995" s="4">
        <v>18995</v>
      </c>
      <c r="C18995" s="6">
        <v>4.1055000000000001</v>
      </c>
      <c r="D18995" s="7">
        <v>60.183104999999998</v>
      </c>
    </row>
    <row r="18996" spans="1:4" x14ac:dyDescent="0.2">
      <c r="A18996" s="4">
        <v>18994</v>
      </c>
      <c r="B18996" s="4">
        <v>18996</v>
      </c>
      <c r="C18996" s="6">
        <v>4.1016000000000004</v>
      </c>
      <c r="D18996" s="7">
        <v>60.183104999999998</v>
      </c>
    </row>
    <row r="18997" spans="1:4" x14ac:dyDescent="0.2">
      <c r="A18997" s="4">
        <v>18995</v>
      </c>
      <c r="B18997" s="4">
        <v>18997</v>
      </c>
      <c r="C18997" s="6">
        <v>4.0976999999999997</v>
      </c>
      <c r="D18997" s="7">
        <v>60.187182574405298</v>
      </c>
    </row>
    <row r="18998" spans="1:4" x14ac:dyDescent="0.2">
      <c r="A18998" s="4">
        <v>18996</v>
      </c>
      <c r="B18998" s="4">
        <v>18998</v>
      </c>
      <c r="C18998" s="6">
        <v>4.1055000000000001</v>
      </c>
      <c r="D18998" s="7">
        <v>60.188599000000004</v>
      </c>
    </row>
    <row r="18999" spans="1:4" x14ac:dyDescent="0.2">
      <c r="A18999" s="4">
        <v>18997</v>
      </c>
      <c r="B18999" s="4">
        <v>18999</v>
      </c>
      <c r="C18999" s="6">
        <v>4.1055000000000001</v>
      </c>
      <c r="D18999" s="7">
        <v>60.188599000000004</v>
      </c>
    </row>
    <row r="19000" spans="1:4" x14ac:dyDescent="0.2">
      <c r="A19000" s="4">
        <v>18998</v>
      </c>
      <c r="B19000" s="4">
        <v>19000</v>
      </c>
      <c r="C19000" s="6">
        <v>4.1055000000000001</v>
      </c>
      <c r="D19000" s="7">
        <v>60.192675832218299</v>
      </c>
    </row>
    <row r="19001" spans="1:4" x14ac:dyDescent="0.2">
      <c r="A19001" s="4">
        <v>18999</v>
      </c>
      <c r="B19001" s="4">
        <v>19001</v>
      </c>
      <c r="C19001" s="6">
        <v>4.1055000000000001</v>
      </c>
      <c r="D19001" s="7">
        <v>60.1981688322184</v>
      </c>
    </row>
    <row r="19002" spans="1:4" x14ac:dyDescent="0.2">
      <c r="A19002" s="4">
        <v>19000</v>
      </c>
      <c r="B19002" s="4">
        <v>19002</v>
      </c>
      <c r="C19002" s="6">
        <v>4.1055000000000001</v>
      </c>
      <c r="D19002" s="7">
        <v>60.203661832218302</v>
      </c>
    </row>
    <row r="19003" spans="1:4" x14ac:dyDescent="0.2">
      <c r="A19003" s="4">
        <v>19001</v>
      </c>
      <c r="B19003" s="4">
        <v>19003</v>
      </c>
      <c r="C19003" s="6">
        <v>4.1055000000000001</v>
      </c>
      <c r="D19003" s="7">
        <v>60.209154832218402</v>
      </c>
    </row>
    <row r="19004" spans="1:4" x14ac:dyDescent="0.2">
      <c r="A19004" s="4">
        <v>19002</v>
      </c>
      <c r="B19004" s="4">
        <v>19004</v>
      </c>
      <c r="C19004" s="6">
        <v>4.1055000000000001</v>
      </c>
      <c r="D19004" s="7">
        <v>60.2187254066233</v>
      </c>
    </row>
    <row r="19005" spans="1:4" x14ac:dyDescent="0.2">
      <c r="A19005" s="4">
        <v>19003</v>
      </c>
      <c r="B19005" s="4">
        <v>19005</v>
      </c>
      <c r="C19005" s="6">
        <v>4.1055000000000001</v>
      </c>
      <c r="D19005" s="7">
        <v>60.225634832218297</v>
      </c>
    </row>
    <row r="19006" spans="1:4" x14ac:dyDescent="0.2">
      <c r="A19006" s="4">
        <v>19004</v>
      </c>
      <c r="B19006" s="4">
        <v>19006</v>
      </c>
      <c r="C19006" s="6">
        <v>4.1055000000000001</v>
      </c>
      <c r="D19006" s="7">
        <v>60.231127832218398</v>
      </c>
    </row>
    <row r="19007" spans="1:4" x14ac:dyDescent="0.2">
      <c r="A19007" s="4">
        <v>19005</v>
      </c>
      <c r="B19007" s="4">
        <v>19007</v>
      </c>
      <c r="C19007" s="6">
        <v>4.1055000000000001</v>
      </c>
      <c r="D19007" s="7">
        <v>60.2366208322183</v>
      </c>
    </row>
    <row r="19008" spans="1:4" x14ac:dyDescent="0.2">
      <c r="A19008" s="4">
        <v>19006</v>
      </c>
      <c r="B19008" s="4">
        <v>19008</v>
      </c>
      <c r="C19008" s="6">
        <v>4.1055000000000001</v>
      </c>
      <c r="D19008" s="7">
        <v>60.246190664436803</v>
      </c>
    </row>
    <row r="19009" spans="1:4" x14ac:dyDescent="0.2">
      <c r="A19009" s="4">
        <v>19007</v>
      </c>
      <c r="B19009" s="4">
        <v>19009</v>
      </c>
      <c r="C19009" s="6">
        <v>4.1055000000000001</v>
      </c>
      <c r="D19009" s="7">
        <v>60.253100574405103</v>
      </c>
    </row>
    <row r="19010" spans="1:4" x14ac:dyDescent="0.2">
      <c r="A19010" s="4">
        <v>19008</v>
      </c>
      <c r="B19010" s="4">
        <v>19010</v>
      </c>
      <c r="C19010" s="6">
        <v>4.1055000000000001</v>
      </c>
      <c r="D19010" s="7">
        <v>60.258593832218402</v>
      </c>
    </row>
    <row r="19011" spans="1:4" x14ac:dyDescent="0.2">
      <c r="A19011" s="4">
        <v>19009</v>
      </c>
      <c r="B19011" s="4">
        <v>19011</v>
      </c>
      <c r="C19011" s="6">
        <v>4.1055000000000001</v>
      </c>
      <c r="D19011" s="7">
        <v>60.264086832218503</v>
      </c>
    </row>
    <row r="19012" spans="1:4" x14ac:dyDescent="0.2">
      <c r="A19012" s="4">
        <v>19010</v>
      </c>
      <c r="B19012" s="4">
        <v>19012</v>
      </c>
      <c r="C19012" s="6">
        <v>4.1055000000000001</v>
      </c>
      <c r="D19012" s="7">
        <v>60.2736566644368</v>
      </c>
    </row>
    <row r="19013" spans="1:4" x14ac:dyDescent="0.2">
      <c r="A19013" s="4">
        <v>19011</v>
      </c>
      <c r="B19013" s="4">
        <v>19013</v>
      </c>
      <c r="C19013" s="6">
        <v>4.1055000000000001</v>
      </c>
      <c r="D19013" s="7">
        <v>60.288720238841599</v>
      </c>
    </row>
    <row r="19014" spans="1:4" x14ac:dyDescent="0.2">
      <c r="A19014" s="4">
        <v>19012</v>
      </c>
      <c r="B19014" s="4">
        <v>19014</v>
      </c>
      <c r="C19014" s="6">
        <v>4.1055000000000001</v>
      </c>
      <c r="D19014" s="7">
        <v>60.297045832218302</v>
      </c>
    </row>
    <row r="19015" spans="1:4" x14ac:dyDescent="0.2">
      <c r="A19015" s="4">
        <v>19013</v>
      </c>
      <c r="B19015" s="4">
        <v>19015</v>
      </c>
      <c r="C19015" s="6">
        <v>4.1055000000000001</v>
      </c>
      <c r="D19015" s="7">
        <v>60.3106924966552</v>
      </c>
    </row>
    <row r="19016" spans="1:4" x14ac:dyDescent="0.2">
      <c r="A19016" s="4">
        <v>19014</v>
      </c>
      <c r="B19016" s="4">
        <v>19016</v>
      </c>
      <c r="C19016" s="6">
        <v>4.1055000000000001</v>
      </c>
      <c r="D19016" s="7">
        <v>60.3230954066238</v>
      </c>
    </row>
    <row r="19017" spans="1:4" x14ac:dyDescent="0.2">
      <c r="A19017" s="4">
        <v>19015</v>
      </c>
      <c r="B19017" s="4">
        <v>19017</v>
      </c>
      <c r="C19017" s="6">
        <v>4.1055000000000001</v>
      </c>
      <c r="D19017" s="7">
        <v>60.334081664436802</v>
      </c>
    </row>
    <row r="19018" spans="1:4" x14ac:dyDescent="0.2">
      <c r="A19018" s="4">
        <v>19016</v>
      </c>
      <c r="B19018" s="4">
        <v>19018</v>
      </c>
      <c r="C19018" s="6">
        <v>4.1055000000000001</v>
      </c>
      <c r="D19018" s="7">
        <v>60.345067664436499</v>
      </c>
    </row>
    <row r="19019" spans="1:4" x14ac:dyDescent="0.2">
      <c r="A19019" s="4">
        <v>19017</v>
      </c>
      <c r="B19019" s="4">
        <v>19019</v>
      </c>
      <c r="C19019" s="6">
        <v>4.1055000000000001</v>
      </c>
      <c r="D19019" s="7">
        <v>60.356054406623301</v>
      </c>
    </row>
    <row r="19020" spans="1:4" x14ac:dyDescent="0.2">
      <c r="A19020" s="4">
        <v>19018</v>
      </c>
      <c r="B19020" s="4">
        <v>19020</v>
      </c>
      <c r="C19020" s="6">
        <v>4.1055000000000001</v>
      </c>
      <c r="D19020" s="7">
        <v>60.362963832218398</v>
      </c>
    </row>
    <row r="19021" spans="1:4" x14ac:dyDescent="0.2">
      <c r="A19021" s="4">
        <v>19019</v>
      </c>
      <c r="B19021" s="4">
        <v>19021</v>
      </c>
      <c r="C19021" s="6">
        <v>4.1055000000000001</v>
      </c>
      <c r="D19021" s="7">
        <v>60.3684568322183</v>
      </c>
    </row>
    <row r="19022" spans="1:4" x14ac:dyDescent="0.2">
      <c r="A19022" s="4">
        <v>19020</v>
      </c>
      <c r="B19022" s="4">
        <v>19022</v>
      </c>
      <c r="C19022" s="6">
        <v>4.1055000000000001</v>
      </c>
      <c r="D19022" s="7">
        <v>60.378026664436803</v>
      </c>
    </row>
    <row r="19023" spans="1:4" x14ac:dyDescent="0.2">
      <c r="A19023" s="4">
        <v>19021</v>
      </c>
      <c r="B19023" s="4">
        <v>19023</v>
      </c>
      <c r="C19023" s="6">
        <v>4.1055000000000001</v>
      </c>
      <c r="D19023" s="7">
        <v>60.389013406623299</v>
      </c>
    </row>
    <row r="19024" spans="1:4" x14ac:dyDescent="0.2">
      <c r="A19024" s="4">
        <v>19022</v>
      </c>
      <c r="B19024" s="4">
        <v>19024</v>
      </c>
      <c r="C19024" s="6">
        <v>4.1055000000000001</v>
      </c>
      <c r="D19024" s="7">
        <v>60.395922832218297</v>
      </c>
    </row>
    <row r="19025" spans="1:4" x14ac:dyDescent="0.2">
      <c r="A19025" s="4">
        <v>19023</v>
      </c>
      <c r="B19025" s="4">
        <v>19025</v>
      </c>
      <c r="C19025" s="6">
        <v>4.1055000000000001</v>
      </c>
      <c r="D19025" s="7">
        <v>60.4054926644368</v>
      </c>
    </row>
    <row r="19026" spans="1:4" x14ac:dyDescent="0.2">
      <c r="A19026" s="4">
        <v>19024</v>
      </c>
      <c r="B19026" s="4">
        <v>19026</v>
      </c>
      <c r="C19026" s="6">
        <v>4.1055000000000001</v>
      </c>
      <c r="D19026" s="7">
        <v>60.412401832218301</v>
      </c>
    </row>
    <row r="19027" spans="1:4" x14ac:dyDescent="0.2">
      <c r="A19027" s="4">
        <v>19025</v>
      </c>
      <c r="B19027" s="4">
        <v>19027</v>
      </c>
      <c r="C19027" s="6">
        <v>4.1055000000000001</v>
      </c>
      <c r="D19027" s="7">
        <v>60.421972406623702</v>
      </c>
    </row>
    <row r="19028" spans="1:4" x14ac:dyDescent="0.2">
      <c r="A19028" s="4">
        <v>19026</v>
      </c>
      <c r="B19028" s="4">
        <v>19028</v>
      </c>
      <c r="C19028" s="6">
        <v>4.1055000000000001</v>
      </c>
      <c r="D19028" s="7">
        <v>60.432958664436498</v>
      </c>
    </row>
    <row r="19029" spans="1:4" x14ac:dyDescent="0.2">
      <c r="A19029" s="4">
        <v>19027</v>
      </c>
      <c r="B19029" s="4">
        <v>19029</v>
      </c>
      <c r="C19029" s="6">
        <v>4.1055000000000001</v>
      </c>
      <c r="D19029" s="7">
        <v>60.443944664436799</v>
      </c>
    </row>
    <row r="19030" spans="1:4" x14ac:dyDescent="0.2">
      <c r="A19030" s="4">
        <v>19028</v>
      </c>
      <c r="B19030" s="4">
        <v>19030</v>
      </c>
      <c r="C19030" s="6">
        <v>4.1055000000000001</v>
      </c>
      <c r="D19030" s="7">
        <v>60.4549314066238</v>
      </c>
    </row>
    <row r="19031" spans="1:4" x14ac:dyDescent="0.2">
      <c r="A19031" s="4">
        <v>19029</v>
      </c>
      <c r="B19031" s="4">
        <v>19031</v>
      </c>
      <c r="C19031" s="6">
        <v>4.1055000000000001</v>
      </c>
      <c r="D19031" s="7">
        <v>60.465917664436802</v>
      </c>
    </row>
    <row r="19032" spans="1:4" x14ac:dyDescent="0.2">
      <c r="A19032" s="4">
        <v>19030</v>
      </c>
      <c r="B19032" s="4">
        <v>19032</v>
      </c>
      <c r="C19032" s="6">
        <v>4.1055000000000001</v>
      </c>
      <c r="D19032" s="7">
        <v>60.476903664436499</v>
      </c>
    </row>
    <row r="19033" spans="1:4" x14ac:dyDescent="0.2">
      <c r="A19033" s="4">
        <v>19031</v>
      </c>
      <c r="B19033" s="4">
        <v>19033</v>
      </c>
      <c r="C19033" s="6">
        <v>4.1055000000000001</v>
      </c>
      <c r="D19033" s="7">
        <v>60.487890406623301</v>
      </c>
    </row>
    <row r="19034" spans="1:4" x14ac:dyDescent="0.2">
      <c r="A19034" s="4">
        <v>19032</v>
      </c>
      <c r="B19034" s="4">
        <v>19034</v>
      </c>
      <c r="C19034" s="6">
        <v>4.1055000000000001</v>
      </c>
      <c r="D19034" s="7">
        <v>60.494799832218398</v>
      </c>
    </row>
    <row r="19035" spans="1:4" x14ac:dyDescent="0.2">
      <c r="A19035" s="4">
        <v>19033</v>
      </c>
      <c r="B19035" s="4">
        <v>19035</v>
      </c>
      <c r="C19035" s="6">
        <v>4.1055000000000001</v>
      </c>
      <c r="D19035" s="7">
        <v>60.492139167781502</v>
      </c>
    </row>
    <row r="19036" spans="1:4" x14ac:dyDescent="0.2">
      <c r="A19036" s="4">
        <v>19034</v>
      </c>
      <c r="B19036" s="4">
        <v>19036</v>
      </c>
      <c r="C19036" s="6">
        <v>4.1055000000000001</v>
      </c>
      <c r="D19036" s="7">
        <v>60.482568593376399</v>
      </c>
    </row>
    <row r="19037" spans="1:4" x14ac:dyDescent="0.2">
      <c r="A19037" s="4">
        <v>19035</v>
      </c>
      <c r="B19037" s="4">
        <v>19037</v>
      </c>
      <c r="C19037" s="6">
        <v>4.1055000000000001</v>
      </c>
      <c r="D19037" s="7">
        <v>60.467505503345201</v>
      </c>
    </row>
    <row r="19038" spans="1:4" x14ac:dyDescent="0.2">
      <c r="A19038" s="4">
        <v>19036</v>
      </c>
      <c r="B19038" s="4">
        <v>19038</v>
      </c>
      <c r="C19038" s="6">
        <v>4.1055000000000001</v>
      </c>
      <c r="D19038" s="7">
        <v>60.446948928940103</v>
      </c>
    </row>
    <row r="19039" spans="1:4" x14ac:dyDescent="0.2">
      <c r="A19039" s="4">
        <v>19037</v>
      </c>
      <c r="B19039" s="4">
        <v>19039</v>
      </c>
      <c r="C19039" s="6">
        <v>4.1055000000000001</v>
      </c>
      <c r="D19039" s="7">
        <v>60.420899096721101</v>
      </c>
    </row>
    <row r="19040" spans="1:4" x14ac:dyDescent="0.2">
      <c r="A19040" s="4">
        <v>19038</v>
      </c>
      <c r="B19040" s="4">
        <v>19040</v>
      </c>
      <c r="C19040" s="6">
        <v>4.1055000000000001</v>
      </c>
      <c r="D19040" s="7">
        <v>60.397510671127002</v>
      </c>
    </row>
    <row r="19041" spans="1:4" x14ac:dyDescent="0.2">
      <c r="A19041" s="4">
        <v>19039</v>
      </c>
      <c r="B19041" s="4">
        <v>19041</v>
      </c>
      <c r="C19041" s="6">
        <v>4.1055000000000001</v>
      </c>
      <c r="D19041" s="7">
        <v>60.379614761157903</v>
      </c>
    </row>
    <row r="19042" spans="1:4" x14ac:dyDescent="0.2">
      <c r="A19042" s="4">
        <v>19040</v>
      </c>
      <c r="B19042" s="4">
        <v>19042</v>
      </c>
      <c r="C19042" s="6">
        <v>4.1055000000000001</v>
      </c>
      <c r="D19042" s="7">
        <v>60.359058671127002</v>
      </c>
    </row>
    <row r="19043" spans="1:4" x14ac:dyDescent="0.2">
      <c r="A19043" s="4">
        <v>19041</v>
      </c>
      <c r="B19043" s="4">
        <v>19043</v>
      </c>
      <c r="C19043" s="6">
        <v>4.1055000000000001</v>
      </c>
      <c r="D19043" s="7">
        <v>60.341162761158401</v>
      </c>
    </row>
    <row r="19044" spans="1:4" x14ac:dyDescent="0.2">
      <c r="A19044" s="4">
        <v>19042</v>
      </c>
      <c r="B19044" s="4">
        <v>19044</v>
      </c>
      <c r="C19044" s="6">
        <v>4.1055000000000001</v>
      </c>
      <c r="D19044" s="7">
        <v>60.324683503344801</v>
      </c>
    </row>
    <row r="19045" spans="1:4" x14ac:dyDescent="0.2">
      <c r="A19045" s="4">
        <v>19043</v>
      </c>
      <c r="B19045" s="4">
        <v>19045</v>
      </c>
      <c r="C19045" s="6">
        <v>4.1055000000000001</v>
      </c>
      <c r="D19045" s="7">
        <v>60.308203761158403</v>
      </c>
    </row>
    <row r="19046" spans="1:4" x14ac:dyDescent="0.2">
      <c r="A19046" s="4">
        <v>19044</v>
      </c>
      <c r="B19046" s="4">
        <v>19046</v>
      </c>
      <c r="C19046" s="6">
        <v>4.1055000000000001</v>
      </c>
      <c r="D19046" s="7">
        <v>60.295801335563198</v>
      </c>
    </row>
    <row r="19047" spans="1:4" x14ac:dyDescent="0.2">
      <c r="A19047" s="4">
        <v>19045</v>
      </c>
      <c r="B19047" s="4">
        <v>19047</v>
      </c>
      <c r="C19047" s="6">
        <v>4.1055000000000001</v>
      </c>
      <c r="D19047" s="7">
        <v>60.280737761158399</v>
      </c>
    </row>
    <row r="19048" spans="1:4" x14ac:dyDescent="0.2">
      <c r="A19048" s="4">
        <v>19046</v>
      </c>
      <c r="B19048" s="4">
        <v>19048</v>
      </c>
      <c r="C19048" s="6">
        <v>4.1055000000000001</v>
      </c>
      <c r="D19048" s="7">
        <v>60.268335335563201</v>
      </c>
    </row>
    <row r="19049" spans="1:4" x14ac:dyDescent="0.2">
      <c r="A19049" s="4">
        <v>19047</v>
      </c>
      <c r="B19049" s="4">
        <v>19049</v>
      </c>
      <c r="C19049" s="6">
        <v>4.1055000000000001</v>
      </c>
      <c r="D19049" s="7">
        <v>60.257349335563099</v>
      </c>
    </row>
    <row r="19050" spans="1:4" x14ac:dyDescent="0.2">
      <c r="A19050" s="4">
        <v>19048</v>
      </c>
      <c r="B19050" s="4">
        <v>19050</v>
      </c>
      <c r="C19050" s="6">
        <v>4.1055000000000001</v>
      </c>
      <c r="D19050" s="7">
        <v>60.242285761158399</v>
      </c>
    </row>
    <row r="19051" spans="1:4" x14ac:dyDescent="0.2">
      <c r="A19051" s="4">
        <v>19049</v>
      </c>
      <c r="B19051" s="4">
        <v>19051</v>
      </c>
      <c r="C19051" s="6">
        <v>4.1055000000000001</v>
      </c>
      <c r="D19051" s="7">
        <v>60.233960167781802</v>
      </c>
    </row>
    <row r="19052" spans="1:4" x14ac:dyDescent="0.2">
      <c r="A19052" s="4">
        <v>19050</v>
      </c>
      <c r="B19052" s="4">
        <v>19052</v>
      </c>
      <c r="C19052" s="6">
        <v>4.1055000000000001</v>
      </c>
      <c r="D19052" s="7">
        <v>60.232543999999997</v>
      </c>
    </row>
    <row r="19053" spans="1:4" x14ac:dyDescent="0.2">
      <c r="A19053" s="4">
        <v>19051</v>
      </c>
      <c r="B19053" s="4">
        <v>19053</v>
      </c>
      <c r="C19053" s="6">
        <v>4.1055000000000001</v>
      </c>
      <c r="D19053" s="7">
        <v>60.232543999999997</v>
      </c>
    </row>
    <row r="19054" spans="1:4" x14ac:dyDescent="0.2">
      <c r="A19054" s="4">
        <v>19052</v>
      </c>
      <c r="B19054" s="4">
        <v>19054</v>
      </c>
      <c r="C19054" s="6">
        <v>4.1055000000000001</v>
      </c>
      <c r="D19054" s="7">
        <v>60.240697664436901</v>
      </c>
    </row>
    <row r="19055" spans="1:4" x14ac:dyDescent="0.2">
      <c r="A19055" s="4">
        <v>19053</v>
      </c>
      <c r="B19055" s="4">
        <v>19055</v>
      </c>
      <c r="C19055" s="6">
        <v>4.1055000000000001</v>
      </c>
      <c r="D19055" s="7">
        <v>60.255761238842098</v>
      </c>
    </row>
    <row r="19056" spans="1:4" x14ac:dyDescent="0.2">
      <c r="A19056" s="4">
        <v>19054</v>
      </c>
      <c r="B19056" s="4">
        <v>19056</v>
      </c>
      <c r="C19056" s="6">
        <v>4.1055000000000001</v>
      </c>
      <c r="D19056" s="7">
        <v>60.272240496654803</v>
      </c>
    </row>
    <row r="19057" spans="1:4" x14ac:dyDescent="0.2">
      <c r="A19057" s="4">
        <v>19055</v>
      </c>
      <c r="B19057" s="4">
        <v>19057</v>
      </c>
      <c r="C19057" s="6">
        <v>4.1055000000000001</v>
      </c>
      <c r="D19057" s="7">
        <v>60.292797071059901</v>
      </c>
    </row>
    <row r="19058" spans="1:4" x14ac:dyDescent="0.2">
      <c r="A19058" s="4">
        <v>19056</v>
      </c>
      <c r="B19058" s="4">
        <v>19058</v>
      </c>
      <c r="C19058" s="6">
        <v>4.1055000000000001</v>
      </c>
      <c r="D19058" s="7">
        <v>60.318846903278903</v>
      </c>
    </row>
    <row r="19059" spans="1:4" x14ac:dyDescent="0.2">
      <c r="A19059" s="4">
        <v>19057</v>
      </c>
      <c r="B19059" s="4">
        <v>19059</v>
      </c>
      <c r="C19059" s="6">
        <v>4.1055000000000001</v>
      </c>
      <c r="D19059" s="7">
        <v>60.342235328873898</v>
      </c>
    </row>
    <row r="19060" spans="1:4" x14ac:dyDescent="0.2">
      <c r="A19060" s="4">
        <v>19058</v>
      </c>
      <c r="B19060" s="4">
        <v>19060</v>
      </c>
      <c r="C19060" s="6">
        <v>4.1055000000000001</v>
      </c>
      <c r="D19060" s="7">
        <v>60.364208071060503</v>
      </c>
    </row>
    <row r="19061" spans="1:4" x14ac:dyDescent="0.2">
      <c r="A19061" s="4">
        <v>19059</v>
      </c>
      <c r="B19061" s="4">
        <v>19061</v>
      </c>
      <c r="C19061" s="6">
        <v>4.1055000000000001</v>
      </c>
      <c r="D19061" s="7">
        <v>60.386181071059902</v>
      </c>
    </row>
    <row r="19062" spans="1:4" x14ac:dyDescent="0.2">
      <c r="A19062" s="4">
        <v>19060</v>
      </c>
      <c r="B19062" s="4">
        <v>19062</v>
      </c>
      <c r="C19062" s="6">
        <v>4.1055000000000001</v>
      </c>
      <c r="D19062" s="7">
        <v>60.4122309032781</v>
      </c>
    </row>
    <row r="19063" spans="1:4" x14ac:dyDescent="0.2">
      <c r="A19063" s="4">
        <v>19061</v>
      </c>
      <c r="B19063" s="4">
        <v>19063</v>
      </c>
      <c r="C19063" s="6">
        <v>4.1055000000000001</v>
      </c>
      <c r="D19063" s="7">
        <v>60.431542496655297</v>
      </c>
    </row>
    <row r="19064" spans="1:4" x14ac:dyDescent="0.2">
      <c r="A19064" s="4">
        <v>19062</v>
      </c>
      <c r="B19064" s="4">
        <v>19064</v>
      </c>
      <c r="C19064" s="6">
        <v>4.1055000000000001</v>
      </c>
      <c r="D19064" s="7">
        <v>60.452099071059898</v>
      </c>
    </row>
    <row r="19065" spans="1:4" x14ac:dyDescent="0.2">
      <c r="A19065" s="4">
        <v>19063</v>
      </c>
      <c r="B19065" s="4">
        <v>19065</v>
      </c>
      <c r="C19065" s="6">
        <v>4.1055000000000001</v>
      </c>
      <c r="D19065" s="7">
        <v>60.469994496655303</v>
      </c>
    </row>
    <row r="19066" spans="1:4" x14ac:dyDescent="0.2">
      <c r="A19066" s="4">
        <v>19064</v>
      </c>
      <c r="B19066" s="4">
        <v>19066</v>
      </c>
      <c r="C19066" s="6">
        <v>4.1055000000000001</v>
      </c>
      <c r="D19066" s="7">
        <v>60.490551071059897</v>
      </c>
    </row>
    <row r="19067" spans="1:4" x14ac:dyDescent="0.2">
      <c r="A19067" s="4">
        <v>19065</v>
      </c>
      <c r="B19067" s="4">
        <v>19067</v>
      </c>
      <c r="C19067" s="6">
        <v>4.1055000000000001</v>
      </c>
      <c r="D19067" s="7">
        <v>60.508446496655203</v>
      </c>
    </row>
    <row r="19068" spans="1:4" x14ac:dyDescent="0.2">
      <c r="A19068" s="4">
        <v>19066</v>
      </c>
      <c r="B19068" s="4">
        <v>19068</v>
      </c>
      <c r="C19068" s="6">
        <v>4.1055000000000001</v>
      </c>
      <c r="D19068" s="7">
        <v>60.512695000000001</v>
      </c>
    </row>
    <row r="19069" spans="1:4" x14ac:dyDescent="0.2">
      <c r="A19069" s="4">
        <v>19067</v>
      </c>
      <c r="B19069" s="4">
        <v>19069</v>
      </c>
      <c r="C19069" s="6">
        <v>4.1055000000000001</v>
      </c>
      <c r="D19069" s="7">
        <v>60.508618167781698</v>
      </c>
    </row>
    <row r="19070" spans="1:4" x14ac:dyDescent="0.2">
      <c r="A19070" s="4">
        <v>19068</v>
      </c>
      <c r="B19070" s="4">
        <v>19070</v>
      </c>
      <c r="C19070" s="6">
        <v>4.1055000000000001</v>
      </c>
      <c r="D19070" s="7">
        <v>60.4990483355636</v>
      </c>
    </row>
    <row r="19071" spans="1:4" x14ac:dyDescent="0.2">
      <c r="A19071" s="4">
        <v>19069</v>
      </c>
      <c r="B19071" s="4">
        <v>19071</v>
      </c>
      <c r="C19071" s="6">
        <v>4.1055000000000001</v>
      </c>
      <c r="D19071" s="7">
        <v>60.479907928940101</v>
      </c>
    </row>
    <row r="19072" spans="1:4" x14ac:dyDescent="0.2">
      <c r="A19072" s="4">
        <v>19070</v>
      </c>
      <c r="B19072" s="4">
        <v>19072</v>
      </c>
      <c r="C19072" s="6">
        <v>4.1172000000000004</v>
      </c>
      <c r="D19072" s="7">
        <v>60.453858096721099</v>
      </c>
    </row>
    <row r="19073" spans="1:4" x14ac:dyDescent="0.2">
      <c r="A19073" s="4">
        <v>19071</v>
      </c>
      <c r="B19073" s="4">
        <v>19073</v>
      </c>
      <c r="C19073" s="6">
        <v>4.1172000000000004</v>
      </c>
      <c r="D19073" s="7">
        <v>60.4182384322839</v>
      </c>
    </row>
    <row r="19074" spans="1:4" x14ac:dyDescent="0.2">
      <c r="A19074" s="4">
        <v>19072</v>
      </c>
      <c r="B19074" s="4">
        <v>19074</v>
      </c>
      <c r="C19074" s="6">
        <v>4.1172000000000004</v>
      </c>
      <c r="D19074" s="7">
        <v>60.379786432284298</v>
      </c>
    </row>
    <row r="19075" spans="1:4" x14ac:dyDescent="0.2">
      <c r="A19075" s="4">
        <v>19073</v>
      </c>
      <c r="B19075" s="4">
        <v>19075</v>
      </c>
      <c r="C19075" s="6">
        <v>4.1172000000000004</v>
      </c>
      <c r="D19075" s="7">
        <v>60.3413344322854</v>
      </c>
    </row>
    <row r="19076" spans="1:4" x14ac:dyDescent="0.2">
      <c r="A19076" s="4">
        <v>19074</v>
      </c>
      <c r="B19076" s="4">
        <v>19076</v>
      </c>
      <c r="C19076" s="6">
        <v>4.1172000000000004</v>
      </c>
      <c r="D19076" s="7">
        <v>60.306959264503597</v>
      </c>
    </row>
    <row r="19077" spans="1:4" x14ac:dyDescent="0.2">
      <c r="A19077" s="4">
        <v>19075</v>
      </c>
      <c r="B19077" s="4">
        <v>19077</v>
      </c>
      <c r="C19077" s="6">
        <v>4.1172000000000004</v>
      </c>
      <c r="D19077" s="7">
        <v>60.274000264502703</v>
      </c>
    </row>
    <row r="19078" spans="1:4" x14ac:dyDescent="0.2">
      <c r="A19078" s="4">
        <v>19076</v>
      </c>
      <c r="B19078" s="4">
        <v>19078</v>
      </c>
      <c r="C19078" s="6">
        <v>4.1172000000000004</v>
      </c>
      <c r="D19078" s="7">
        <v>60.249194928939303</v>
      </c>
    </row>
    <row r="19079" spans="1:4" x14ac:dyDescent="0.2">
      <c r="A19079" s="4">
        <v>19077</v>
      </c>
      <c r="B19079" s="4">
        <v>19079</v>
      </c>
      <c r="C19079" s="6">
        <v>4.1172000000000004</v>
      </c>
      <c r="D19079" s="7">
        <v>60.227222671126299</v>
      </c>
    </row>
    <row r="19080" spans="1:4" x14ac:dyDescent="0.2">
      <c r="A19080" s="4">
        <v>19078</v>
      </c>
      <c r="B19080" s="4">
        <v>19080</v>
      </c>
      <c r="C19080" s="6">
        <v>4.1172000000000004</v>
      </c>
      <c r="D19080" s="7">
        <v>60.209326761158401</v>
      </c>
    </row>
    <row r="19081" spans="1:4" x14ac:dyDescent="0.2">
      <c r="A19081" s="4">
        <v>19079</v>
      </c>
      <c r="B19081" s="4">
        <v>19081</v>
      </c>
      <c r="C19081" s="6">
        <v>4.1172000000000004</v>
      </c>
      <c r="D19081" s="7">
        <v>60.196924335563502</v>
      </c>
    </row>
    <row r="19082" spans="1:4" x14ac:dyDescent="0.2">
      <c r="A19082" s="4">
        <v>19080</v>
      </c>
      <c r="B19082" s="4">
        <v>19082</v>
      </c>
      <c r="C19082" s="6">
        <v>4.1172000000000004</v>
      </c>
      <c r="D19082" s="7">
        <v>60.190015167781603</v>
      </c>
    </row>
    <row r="19083" spans="1:4" x14ac:dyDescent="0.2">
      <c r="A19083" s="4">
        <v>19081</v>
      </c>
      <c r="B19083" s="4">
        <v>19083</v>
      </c>
      <c r="C19083" s="6">
        <v>4.1016000000000004</v>
      </c>
      <c r="D19083" s="7">
        <v>60.184521425594902</v>
      </c>
    </row>
    <row r="19084" spans="1:4" x14ac:dyDescent="0.2">
      <c r="A19084" s="4">
        <v>19082</v>
      </c>
      <c r="B19084" s="4">
        <v>19084</v>
      </c>
      <c r="C19084" s="6">
        <v>4.0976999999999997</v>
      </c>
      <c r="D19084" s="7">
        <v>60.187182574405199</v>
      </c>
    </row>
    <row r="19085" spans="1:4" x14ac:dyDescent="0.2">
      <c r="A19085" s="4">
        <v>19083</v>
      </c>
      <c r="B19085" s="4">
        <v>19085</v>
      </c>
      <c r="C19085" s="6">
        <v>4.0976999999999997</v>
      </c>
      <c r="D19085" s="7">
        <v>60.188599000000004</v>
      </c>
    </row>
    <row r="19086" spans="1:4" x14ac:dyDescent="0.2">
      <c r="A19086" s="4">
        <v>19084</v>
      </c>
      <c r="B19086" s="4">
        <v>19086</v>
      </c>
      <c r="C19086" s="6">
        <v>4.0976999999999997</v>
      </c>
      <c r="D19086" s="7">
        <v>60.196752664436801</v>
      </c>
    </row>
    <row r="19087" spans="1:4" x14ac:dyDescent="0.2">
      <c r="A19087" s="4">
        <v>19085</v>
      </c>
      <c r="B19087" s="4">
        <v>19087</v>
      </c>
      <c r="C19087" s="6">
        <v>4.0976999999999997</v>
      </c>
      <c r="D19087" s="7">
        <v>60.207738664436903</v>
      </c>
    </row>
    <row r="19088" spans="1:4" x14ac:dyDescent="0.2">
      <c r="A19088" s="4">
        <v>19086</v>
      </c>
      <c r="B19088" s="4">
        <v>19088</v>
      </c>
      <c r="C19088" s="6">
        <v>4.0976999999999997</v>
      </c>
      <c r="D19088" s="7">
        <v>60.2187254066233</v>
      </c>
    </row>
    <row r="19089" spans="1:4" x14ac:dyDescent="0.2">
      <c r="A19089" s="4">
        <v>19087</v>
      </c>
      <c r="B19089" s="4">
        <v>19089</v>
      </c>
      <c r="C19089" s="6">
        <v>4.0976999999999997</v>
      </c>
      <c r="D19089" s="7">
        <v>60.225634832218198</v>
      </c>
    </row>
    <row r="19090" spans="1:4" x14ac:dyDescent="0.2">
      <c r="A19090" s="4">
        <v>19088</v>
      </c>
      <c r="B19090" s="4">
        <v>19090</v>
      </c>
      <c r="C19090" s="6">
        <v>4.0976999999999997</v>
      </c>
      <c r="D19090" s="7">
        <v>60.239281496654797</v>
      </c>
    </row>
    <row r="19091" spans="1:4" x14ac:dyDescent="0.2">
      <c r="A19091" s="4">
        <v>19089</v>
      </c>
      <c r="B19091" s="4">
        <v>19091</v>
      </c>
      <c r="C19091" s="6">
        <v>4.0976999999999997</v>
      </c>
      <c r="D19091" s="7">
        <v>60.251684406623703</v>
      </c>
    </row>
    <row r="19092" spans="1:4" x14ac:dyDescent="0.2">
      <c r="A19092" s="4">
        <v>19090</v>
      </c>
      <c r="B19092" s="4">
        <v>19092</v>
      </c>
      <c r="C19092" s="6">
        <v>4.1172000000000004</v>
      </c>
      <c r="D19092" s="7">
        <v>60.262670664436897</v>
      </c>
    </row>
    <row r="19093" spans="1:4" x14ac:dyDescent="0.2">
      <c r="A19093" s="4">
        <v>19091</v>
      </c>
      <c r="B19093" s="4">
        <v>19093</v>
      </c>
      <c r="C19093" s="6">
        <v>4.1055000000000001</v>
      </c>
      <c r="D19093" s="7">
        <v>60.2736566644368</v>
      </c>
    </row>
    <row r="19094" spans="1:4" x14ac:dyDescent="0.2">
      <c r="A19094" s="4">
        <v>19092</v>
      </c>
      <c r="B19094" s="4">
        <v>19094</v>
      </c>
      <c r="C19094" s="6">
        <v>4.0976999999999997</v>
      </c>
      <c r="D19094" s="7">
        <v>60.288720238841599</v>
      </c>
    </row>
    <row r="19095" spans="1:4" x14ac:dyDescent="0.2">
      <c r="A19095" s="4">
        <v>19093</v>
      </c>
      <c r="B19095" s="4">
        <v>19095</v>
      </c>
      <c r="C19095" s="6">
        <v>4.1172000000000004</v>
      </c>
      <c r="D19095" s="7">
        <v>60.297045832218302</v>
      </c>
    </row>
    <row r="19096" spans="1:4" x14ac:dyDescent="0.2">
      <c r="A19096" s="4">
        <v>19094</v>
      </c>
      <c r="B19096" s="4">
        <v>19096</v>
      </c>
      <c r="C19096" s="6">
        <v>4.1172000000000004</v>
      </c>
      <c r="D19096" s="7">
        <v>60.306615664436798</v>
      </c>
    </row>
    <row r="19097" spans="1:4" x14ac:dyDescent="0.2">
      <c r="A19097" s="4">
        <v>19095</v>
      </c>
      <c r="B19097" s="4">
        <v>19097</v>
      </c>
      <c r="C19097" s="6">
        <v>4.1172000000000004</v>
      </c>
      <c r="D19097" s="7">
        <v>60.317602406623799</v>
      </c>
    </row>
    <row r="19098" spans="1:4" x14ac:dyDescent="0.2">
      <c r="A19098" s="4">
        <v>19096</v>
      </c>
      <c r="B19098" s="4">
        <v>19098</v>
      </c>
      <c r="C19098" s="6">
        <v>4.1172000000000004</v>
      </c>
      <c r="D19098" s="7">
        <v>60.328588664436801</v>
      </c>
    </row>
    <row r="19099" spans="1:4" x14ac:dyDescent="0.2">
      <c r="A19099" s="4">
        <v>19097</v>
      </c>
      <c r="B19099" s="4">
        <v>19099</v>
      </c>
      <c r="C19099" s="6">
        <v>4.1172000000000004</v>
      </c>
      <c r="D19099" s="7">
        <v>60.339574664436498</v>
      </c>
    </row>
    <row r="19100" spans="1:4" x14ac:dyDescent="0.2">
      <c r="A19100" s="4">
        <v>19098</v>
      </c>
      <c r="B19100" s="4">
        <v>19100</v>
      </c>
      <c r="C19100" s="6">
        <v>4.1172000000000004</v>
      </c>
      <c r="D19100" s="7">
        <v>60.350561406623299</v>
      </c>
    </row>
    <row r="19101" spans="1:4" x14ac:dyDescent="0.2">
      <c r="A19101" s="4">
        <v>19099</v>
      </c>
      <c r="B19101" s="4">
        <v>19101</v>
      </c>
      <c r="C19101" s="6">
        <v>4.1172000000000004</v>
      </c>
      <c r="D19101" s="7">
        <v>60.361547664436799</v>
      </c>
    </row>
    <row r="19102" spans="1:4" x14ac:dyDescent="0.2">
      <c r="A19102" s="4">
        <v>19100</v>
      </c>
      <c r="B19102" s="4">
        <v>19102</v>
      </c>
      <c r="C19102" s="6">
        <v>4.1172000000000004</v>
      </c>
      <c r="D19102" s="7">
        <v>60.3684568322183</v>
      </c>
    </row>
    <row r="19103" spans="1:4" x14ac:dyDescent="0.2">
      <c r="A19103" s="4">
        <v>19101</v>
      </c>
      <c r="B19103" s="4">
        <v>19103</v>
      </c>
      <c r="C19103" s="6">
        <v>4.1288999999999998</v>
      </c>
      <c r="D19103" s="7">
        <v>60.378026664436803</v>
      </c>
    </row>
    <row r="19104" spans="1:4" x14ac:dyDescent="0.2">
      <c r="A19104" s="4">
        <v>19102</v>
      </c>
      <c r="B19104" s="4">
        <v>19104</v>
      </c>
      <c r="C19104" s="6">
        <v>4.1288999999999998</v>
      </c>
      <c r="D19104" s="7">
        <v>60.384936574405103</v>
      </c>
    </row>
    <row r="19105" spans="1:4" x14ac:dyDescent="0.2">
      <c r="A19105" s="4">
        <v>19103</v>
      </c>
      <c r="B19105" s="4">
        <v>19105</v>
      </c>
      <c r="C19105" s="6">
        <v>4.1288999999999998</v>
      </c>
      <c r="D19105" s="7">
        <v>60.394506664436797</v>
      </c>
    </row>
    <row r="19106" spans="1:4" x14ac:dyDescent="0.2">
      <c r="A19106" s="4">
        <v>19104</v>
      </c>
      <c r="B19106" s="4">
        <v>19106</v>
      </c>
      <c r="C19106" s="6">
        <v>4.1288999999999998</v>
      </c>
      <c r="D19106" s="7">
        <v>60.401415832218497</v>
      </c>
    </row>
    <row r="19107" spans="1:4" x14ac:dyDescent="0.2">
      <c r="A19107" s="4">
        <v>19105</v>
      </c>
      <c r="B19107" s="4">
        <v>19107</v>
      </c>
      <c r="C19107" s="6">
        <v>4.1288999999999998</v>
      </c>
      <c r="D19107" s="7">
        <v>60.406908832218299</v>
      </c>
    </row>
    <row r="19108" spans="1:4" x14ac:dyDescent="0.2">
      <c r="A19108" s="4">
        <v>19106</v>
      </c>
      <c r="B19108" s="4">
        <v>19108</v>
      </c>
      <c r="C19108" s="6">
        <v>4.1288999999999998</v>
      </c>
      <c r="D19108" s="7">
        <v>60.416479406623203</v>
      </c>
    </row>
    <row r="19109" spans="1:4" x14ac:dyDescent="0.2">
      <c r="A19109" s="4">
        <v>19107</v>
      </c>
      <c r="B19109" s="4">
        <v>19109</v>
      </c>
      <c r="C19109" s="6">
        <v>4.1288999999999998</v>
      </c>
      <c r="D19109" s="7">
        <v>60.427465664436497</v>
      </c>
    </row>
    <row r="19110" spans="1:4" x14ac:dyDescent="0.2">
      <c r="A19110" s="4">
        <v>19108</v>
      </c>
      <c r="B19110" s="4">
        <v>19110</v>
      </c>
      <c r="C19110" s="6">
        <v>4.1288999999999998</v>
      </c>
      <c r="D19110" s="7">
        <v>60.438451664436798</v>
      </c>
    </row>
    <row r="19111" spans="1:4" x14ac:dyDescent="0.2">
      <c r="A19111" s="4">
        <v>19109</v>
      </c>
      <c r="B19111" s="4">
        <v>19111</v>
      </c>
      <c r="C19111" s="6">
        <v>4.1288999999999998</v>
      </c>
      <c r="D19111" s="7">
        <v>60.445360832218498</v>
      </c>
    </row>
    <row r="19112" spans="1:4" x14ac:dyDescent="0.2">
      <c r="A19112" s="4">
        <v>19110</v>
      </c>
      <c r="B19112" s="4">
        <v>19112</v>
      </c>
      <c r="C19112" s="6">
        <v>4.1288999999999998</v>
      </c>
      <c r="D19112" s="7">
        <v>60.4549314066237</v>
      </c>
    </row>
    <row r="19113" spans="1:4" x14ac:dyDescent="0.2">
      <c r="A19113" s="4">
        <v>19111</v>
      </c>
      <c r="B19113" s="4">
        <v>19113</v>
      </c>
      <c r="C19113" s="6">
        <v>4.1288999999999998</v>
      </c>
      <c r="D19113" s="7">
        <v>60.4618408322183</v>
      </c>
    </row>
    <row r="19114" spans="1:4" x14ac:dyDescent="0.2">
      <c r="A19114" s="4">
        <v>19112</v>
      </c>
      <c r="B19114" s="4">
        <v>19114</v>
      </c>
      <c r="C19114" s="6">
        <v>4.1288999999999998</v>
      </c>
      <c r="D19114" s="7">
        <v>60.459180167781703</v>
      </c>
    </row>
    <row r="19115" spans="1:4" x14ac:dyDescent="0.2">
      <c r="A19115" s="4">
        <v>19113</v>
      </c>
      <c r="B19115" s="4">
        <v>19115</v>
      </c>
      <c r="C19115" s="6">
        <v>4.1288999999999998</v>
      </c>
      <c r="D19115" s="7">
        <v>60.445532761157899</v>
      </c>
    </row>
    <row r="19116" spans="1:4" x14ac:dyDescent="0.2">
      <c r="A19116" s="4">
        <v>19114</v>
      </c>
      <c r="B19116" s="4">
        <v>19116</v>
      </c>
      <c r="C19116" s="6">
        <v>4.1288999999999998</v>
      </c>
      <c r="D19116" s="7">
        <v>60.424976671126103</v>
      </c>
    </row>
    <row r="19117" spans="1:4" x14ac:dyDescent="0.2">
      <c r="A19117" s="4">
        <v>19115</v>
      </c>
      <c r="B19117" s="4">
        <v>19117</v>
      </c>
      <c r="C19117" s="6">
        <v>4.1288999999999998</v>
      </c>
      <c r="D19117" s="7">
        <v>60.394850264502701</v>
      </c>
    </row>
    <row r="19118" spans="1:4" x14ac:dyDescent="0.2">
      <c r="A19118" s="4">
        <v>19116</v>
      </c>
      <c r="B19118" s="4">
        <v>19118</v>
      </c>
      <c r="C19118" s="6">
        <v>4.1288999999999998</v>
      </c>
      <c r="D19118" s="7">
        <v>60.3537368578803</v>
      </c>
    </row>
    <row r="19119" spans="1:4" x14ac:dyDescent="0.2">
      <c r="A19119" s="4">
        <v>19117</v>
      </c>
      <c r="B19119" s="4">
        <v>19119</v>
      </c>
      <c r="C19119" s="6">
        <v>4.1288999999999998</v>
      </c>
      <c r="D19119" s="7">
        <v>60.305714767848897</v>
      </c>
    </row>
    <row r="19120" spans="1:4" x14ac:dyDescent="0.2">
      <c r="A19120" s="4">
        <v>19118</v>
      </c>
      <c r="B19120" s="4">
        <v>19120</v>
      </c>
      <c r="C19120" s="6">
        <v>4.1288999999999998</v>
      </c>
      <c r="D19120" s="7">
        <v>60.2481223612238</v>
      </c>
    </row>
    <row r="19121" spans="1:4" x14ac:dyDescent="0.2">
      <c r="A19121" s="4">
        <v>19119</v>
      </c>
      <c r="B19121" s="4">
        <v>19121</v>
      </c>
      <c r="C19121" s="6">
        <v>4.1288999999999998</v>
      </c>
      <c r="D19121" s="7">
        <v>60.179543696788997</v>
      </c>
    </row>
    <row r="19122" spans="1:4" x14ac:dyDescent="0.2">
      <c r="A19122" s="4">
        <v>19120</v>
      </c>
      <c r="B19122" s="4">
        <v>19122</v>
      </c>
      <c r="C19122" s="6">
        <v>4.1288999999999998</v>
      </c>
      <c r="D19122" s="7">
        <v>60.108132696787003</v>
      </c>
    </row>
    <row r="19123" spans="1:4" x14ac:dyDescent="0.2">
      <c r="A19123" s="4">
        <v>19121</v>
      </c>
      <c r="B19123" s="4">
        <v>19123</v>
      </c>
      <c r="C19123" s="6">
        <v>4.1288999999999998</v>
      </c>
      <c r="D19123" s="7">
        <v>60.028567290165697</v>
      </c>
    </row>
    <row r="19124" spans="1:4" x14ac:dyDescent="0.2">
      <c r="A19124" s="4">
        <v>19122</v>
      </c>
      <c r="B19124" s="4">
        <v>19124</v>
      </c>
      <c r="C19124" s="6">
        <v>4.1288999999999998</v>
      </c>
      <c r="D19124" s="7">
        <v>59.950246864568598</v>
      </c>
    </row>
    <row r="19125" spans="1:4" x14ac:dyDescent="0.2">
      <c r="A19125" s="4">
        <v>19123</v>
      </c>
      <c r="B19125" s="4">
        <v>19125</v>
      </c>
      <c r="C19125" s="6">
        <v>4.1288999999999998</v>
      </c>
      <c r="D19125" s="7">
        <v>59.8814965290047</v>
      </c>
    </row>
    <row r="19126" spans="1:4" x14ac:dyDescent="0.2">
      <c r="A19126" s="4">
        <v>19124</v>
      </c>
      <c r="B19126" s="4">
        <v>19126</v>
      </c>
      <c r="C19126" s="6">
        <v>4.1288999999999998</v>
      </c>
      <c r="D19126" s="7">
        <v>59.8196553612255</v>
      </c>
    </row>
    <row r="19127" spans="1:4" x14ac:dyDescent="0.2">
      <c r="A19127" s="4">
        <v>19125</v>
      </c>
      <c r="B19127" s="4">
        <v>19127</v>
      </c>
      <c r="C19127" s="6">
        <v>4.125</v>
      </c>
      <c r="D19127" s="7">
        <v>59.7673847678493</v>
      </c>
    </row>
    <row r="19128" spans="1:4" x14ac:dyDescent="0.2">
      <c r="A19128" s="4">
        <v>19126</v>
      </c>
      <c r="B19128" s="4">
        <v>19128</v>
      </c>
      <c r="C19128" s="6">
        <v>4.1211000000000002</v>
      </c>
      <c r="D19128" s="7">
        <v>59.717946025662002</v>
      </c>
    </row>
    <row r="19129" spans="1:4" x14ac:dyDescent="0.2">
      <c r="A19129" s="4">
        <v>19127</v>
      </c>
      <c r="B19129" s="4">
        <v>19129</v>
      </c>
      <c r="C19129" s="6">
        <v>4.1093999999999999</v>
      </c>
      <c r="D19129" s="7">
        <v>59.672584600065903</v>
      </c>
    </row>
    <row r="19130" spans="1:4" x14ac:dyDescent="0.2">
      <c r="A19130" s="4">
        <v>19128</v>
      </c>
      <c r="B19130" s="4">
        <v>19130</v>
      </c>
      <c r="C19130" s="6">
        <v>4.1093999999999999</v>
      </c>
      <c r="D19130" s="7">
        <v>59.636793264502401</v>
      </c>
    </row>
    <row r="19131" spans="1:4" x14ac:dyDescent="0.2">
      <c r="A19131" s="4">
        <v>19129</v>
      </c>
      <c r="B19131" s="4">
        <v>19131</v>
      </c>
      <c r="C19131" s="6">
        <v>4.1093999999999999</v>
      </c>
      <c r="D19131" s="7">
        <v>59.607911096721097</v>
      </c>
    </row>
    <row r="19132" spans="1:4" x14ac:dyDescent="0.2">
      <c r="A19132" s="4">
        <v>19130</v>
      </c>
      <c r="B19132" s="4">
        <v>19132</v>
      </c>
      <c r="C19132" s="6">
        <v>4.1093999999999999</v>
      </c>
      <c r="D19132" s="7">
        <v>59.584521928940198</v>
      </c>
    </row>
    <row r="19133" spans="1:4" x14ac:dyDescent="0.2">
      <c r="A19133" s="4">
        <v>19131</v>
      </c>
      <c r="B19133" s="4">
        <v>19133</v>
      </c>
      <c r="C19133" s="6">
        <v>4.1093999999999999</v>
      </c>
      <c r="D19133" s="7">
        <v>59.574780167781697</v>
      </c>
    </row>
    <row r="19134" spans="1:4" x14ac:dyDescent="0.2">
      <c r="A19134" s="4">
        <v>19132</v>
      </c>
      <c r="B19134" s="4">
        <v>19134</v>
      </c>
      <c r="C19134" s="6">
        <v>4.1093999999999999</v>
      </c>
      <c r="D19134" s="7">
        <v>59.573363999999998</v>
      </c>
    </row>
    <row r="19135" spans="1:4" x14ac:dyDescent="0.2">
      <c r="A19135" s="4">
        <v>19133</v>
      </c>
      <c r="B19135" s="4">
        <v>19135</v>
      </c>
      <c r="C19135" s="6">
        <v>4.1093999999999999</v>
      </c>
      <c r="D19135" s="7">
        <v>59.5815184066238</v>
      </c>
    </row>
    <row r="19136" spans="1:4" x14ac:dyDescent="0.2">
      <c r="A19136" s="4">
        <v>19134</v>
      </c>
      <c r="B19136" s="4">
        <v>19136</v>
      </c>
      <c r="C19136" s="6">
        <v>4.1093999999999999</v>
      </c>
      <c r="D19136" s="7">
        <v>59.600658328873699</v>
      </c>
    </row>
    <row r="19137" spans="1:4" x14ac:dyDescent="0.2">
      <c r="A19137" s="4">
        <v>19135</v>
      </c>
      <c r="B19137" s="4">
        <v>19137</v>
      </c>
      <c r="C19137" s="6">
        <v>4.0976999999999997</v>
      </c>
      <c r="D19137" s="7">
        <v>59.626707903278103</v>
      </c>
    </row>
    <row r="19138" spans="1:4" x14ac:dyDescent="0.2">
      <c r="A19138" s="4">
        <v>19136</v>
      </c>
      <c r="B19138" s="4">
        <v>19138</v>
      </c>
      <c r="C19138" s="6">
        <v>4.0976999999999997</v>
      </c>
      <c r="D19138" s="7">
        <v>59.662327567714598</v>
      </c>
    </row>
    <row r="19139" spans="1:4" x14ac:dyDescent="0.2">
      <c r="A19139" s="4">
        <v>19137</v>
      </c>
      <c r="B19139" s="4">
        <v>19139</v>
      </c>
      <c r="C19139" s="6">
        <v>4.0976999999999997</v>
      </c>
      <c r="D19139" s="7">
        <v>59.708933974339402</v>
      </c>
    </row>
    <row r="19140" spans="1:4" x14ac:dyDescent="0.2">
      <c r="A19140" s="4">
        <v>19138</v>
      </c>
      <c r="B19140" s="4">
        <v>19140</v>
      </c>
      <c r="C19140" s="6">
        <v>4.0976999999999997</v>
      </c>
      <c r="D19140" s="7">
        <v>59.762449064369399</v>
      </c>
    </row>
    <row r="19141" spans="1:4" x14ac:dyDescent="0.2">
      <c r="A19141" s="4">
        <v>19139</v>
      </c>
      <c r="B19141" s="4">
        <v>19141</v>
      </c>
      <c r="C19141" s="6">
        <v>4.0976999999999997</v>
      </c>
      <c r="D19141" s="7">
        <v>59.825534470994597</v>
      </c>
    </row>
    <row r="19142" spans="1:4" x14ac:dyDescent="0.2">
      <c r="A19142" s="4">
        <v>19140</v>
      </c>
      <c r="B19142" s="4">
        <v>19142</v>
      </c>
      <c r="C19142" s="6">
        <v>4.0976999999999997</v>
      </c>
      <c r="D19142" s="7">
        <v>59.895529303210999</v>
      </c>
    </row>
    <row r="19143" spans="1:4" x14ac:dyDescent="0.2">
      <c r="A19143" s="4">
        <v>19141</v>
      </c>
      <c r="B19143" s="4">
        <v>19143</v>
      </c>
      <c r="C19143" s="6">
        <v>4.0976999999999997</v>
      </c>
      <c r="D19143" s="7">
        <v>59.975094709836704</v>
      </c>
    </row>
    <row r="19144" spans="1:4" x14ac:dyDescent="0.2">
      <c r="A19144" s="4">
        <v>19142</v>
      </c>
      <c r="B19144" s="4">
        <v>19144</v>
      </c>
      <c r="C19144" s="6">
        <v>4.0976999999999997</v>
      </c>
      <c r="D19144" s="7">
        <v>60.061569542055999</v>
      </c>
    </row>
    <row r="19145" spans="1:4" x14ac:dyDescent="0.2">
      <c r="A19145" s="4">
        <v>19143</v>
      </c>
      <c r="B19145" s="4">
        <v>19145</v>
      </c>
      <c r="C19145" s="6">
        <v>4.0976999999999997</v>
      </c>
      <c r="D19145" s="7">
        <v>60.149459799865802</v>
      </c>
    </row>
    <row r="19146" spans="1:4" x14ac:dyDescent="0.2">
      <c r="A19146" s="4">
        <v>19144</v>
      </c>
      <c r="B19146" s="4">
        <v>19146</v>
      </c>
      <c r="C19146" s="6">
        <v>4.0976999999999997</v>
      </c>
      <c r="D19146" s="7">
        <v>60.233273709833497</v>
      </c>
    </row>
    <row r="19147" spans="1:4" x14ac:dyDescent="0.2">
      <c r="A19147" s="4">
        <v>19145</v>
      </c>
      <c r="B19147" s="4">
        <v>19147</v>
      </c>
      <c r="C19147" s="6">
        <v>4.0976999999999997</v>
      </c>
      <c r="D19147" s="7">
        <v>60.311594135429303</v>
      </c>
    </row>
    <row r="19148" spans="1:4" x14ac:dyDescent="0.2">
      <c r="A19148" s="4">
        <v>19146</v>
      </c>
      <c r="B19148" s="4">
        <v>19148</v>
      </c>
      <c r="C19148" s="6">
        <v>4.0976999999999997</v>
      </c>
      <c r="D19148" s="7">
        <v>60.388498135431497</v>
      </c>
    </row>
    <row r="19149" spans="1:4" x14ac:dyDescent="0.2">
      <c r="A19149" s="4">
        <v>19147</v>
      </c>
      <c r="B19149" s="4">
        <v>19149</v>
      </c>
      <c r="C19149" s="6">
        <v>4.0976999999999997</v>
      </c>
      <c r="D19149" s="7">
        <v>60.4570581194114</v>
      </c>
    </row>
    <row r="19150" spans="1:4" x14ac:dyDescent="0.2">
      <c r="A19150" s="4">
        <v>19148</v>
      </c>
      <c r="B19150" s="4">
        <v>19150</v>
      </c>
      <c r="C19150" s="6">
        <v>4.0976999999999997</v>
      </c>
      <c r="D19150" s="7">
        <v>60.518853618700298</v>
      </c>
    </row>
    <row r="19151" spans="1:4" x14ac:dyDescent="0.2">
      <c r="A19151" s="4">
        <v>19149</v>
      </c>
      <c r="B19151" s="4">
        <v>19151</v>
      </c>
      <c r="C19151" s="6">
        <v>4.0976999999999997</v>
      </c>
      <c r="D19151" s="7">
        <v>60.579278618699703</v>
      </c>
    </row>
    <row r="19152" spans="1:4" x14ac:dyDescent="0.2">
      <c r="A19152" s="4">
        <v>19150</v>
      </c>
      <c r="B19152" s="4">
        <v>19152</v>
      </c>
      <c r="C19152" s="6">
        <v>4.0976999999999997</v>
      </c>
      <c r="D19152" s="7">
        <v>60.635647503861399</v>
      </c>
    </row>
    <row r="19153" spans="1:4" x14ac:dyDescent="0.2">
      <c r="A19153" s="4">
        <v>19151</v>
      </c>
      <c r="B19153" s="4">
        <v>19153</v>
      </c>
      <c r="C19153" s="6">
        <v>4.0976999999999997</v>
      </c>
      <c r="D19153" s="7">
        <v>60.6824684890274</v>
      </c>
    </row>
    <row r="19154" spans="1:4" x14ac:dyDescent="0.2">
      <c r="A19154" s="4">
        <v>19152</v>
      </c>
      <c r="B19154" s="4">
        <v>19154</v>
      </c>
      <c r="C19154" s="6">
        <v>4.0976999999999997</v>
      </c>
      <c r="D19154" s="7">
        <v>60.722358374188701</v>
      </c>
    </row>
    <row r="19155" spans="1:4" x14ac:dyDescent="0.2">
      <c r="A19155" s="4">
        <v>19153</v>
      </c>
      <c r="B19155" s="4">
        <v>19155</v>
      </c>
      <c r="C19155" s="6">
        <v>4.0976999999999997</v>
      </c>
      <c r="D19155" s="7">
        <v>60.760810374187301</v>
      </c>
    </row>
    <row r="19156" spans="1:4" x14ac:dyDescent="0.2">
      <c r="A19156" s="4">
        <v>19154</v>
      </c>
      <c r="B19156" s="4">
        <v>19156</v>
      </c>
      <c r="C19156" s="6">
        <v>4.0976999999999997</v>
      </c>
      <c r="D19156" s="7">
        <v>60.799262374186902</v>
      </c>
    </row>
    <row r="19157" spans="1:4" x14ac:dyDescent="0.2">
      <c r="A19157" s="4">
        <v>19155</v>
      </c>
      <c r="B19157" s="4">
        <v>19157</v>
      </c>
      <c r="C19157" s="6">
        <v>4.0976999999999997</v>
      </c>
      <c r="D19157" s="7">
        <v>60.829603621071101</v>
      </c>
    </row>
    <row r="19158" spans="1:4" x14ac:dyDescent="0.2">
      <c r="A19158" s="4">
        <v>19156</v>
      </c>
      <c r="B19158" s="4">
        <v>19158</v>
      </c>
      <c r="C19158" s="6">
        <v>4.0976999999999997</v>
      </c>
      <c r="D19158" s="7">
        <v>60.853014244513702</v>
      </c>
    </row>
    <row r="19159" spans="1:4" x14ac:dyDescent="0.2">
      <c r="A19159" s="4">
        <v>19157</v>
      </c>
      <c r="B19159" s="4">
        <v>19159</v>
      </c>
      <c r="C19159" s="6">
        <v>4.0976999999999997</v>
      </c>
      <c r="D19159" s="7">
        <v>60.879041882790297</v>
      </c>
    </row>
    <row r="19160" spans="1:4" x14ac:dyDescent="0.2">
      <c r="A19160" s="4">
        <v>19158</v>
      </c>
      <c r="B19160" s="4">
        <v>19160</v>
      </c>
      <c r="C19160" s="6">
        <v>4.0976999999999997</v>
      </c>
      <c r="D19160" s="7">
        <v>60.898396867955498</v>
      </c>
    </row>
    <row r="19161" spans="1:4" x14ac:dyDescent="0.2">
      <c r="A19161" s="4">
        <v>19159</v>
      </c>
      <c r="B19161" s="4">
        <v>19161</v>
      </c>
      <c r="C19161" s="6">
        <v>4.0976999999999997</v>
      </c>
      <c r="D19161" s="7">
        <v>60.910820753116099</v>
      </c>
    </row>
    <row r="19162" spans="1:4" x14ac:dyDescent="0.2">
      <c r="A19162" s="4">
        <v>19160</v>
      </c>
      <c r="B19162" s="4">
        <v>19162</v>
      </c>
      <c r="C19162" s="6">
        <v>4.0976999999999997</v>
      </c>
      <c r="D19162" s="7">
        <v>60.917751376558101</v>
      </c>
    </row>
    <row r="19163" spans="1:4" x14ac:dyDescent="0.2">
      <c r="A19163" s="4">
        <v>19161</v>
      </c>
      <c r="B19163" s="4">
        <v>19163</v>
      </c>
      <c r="C19163" s="6">
        <v>4.0976999999999997</v>
      </c>
      <c r="D19163" s="7">
        <v>60.919189000000003</v>
      </c>
    </row>
    <row r="19164" spans="1:4" x14ac:dyDescent="0.2">
      <c r="A19164" s="4">
        <v>19162</v>
      </c>
      <c r="B19164" s="4">
        <v>19164</v>
      </c>
      <c r="C19164" s="6">
        <v>4.0976999999999997</v>
      </c>
      <c r="D19164" s="7">
        <v>60.911078246883903</v>
      </c>
    </row>
    <row r="19165" spans="1:4" x14ac:dyDescent="0.2">
      <c r="A19165" s="4">
        <v>19163</v>
      </c>
      <c r="B19165" s="4">
        <v>19165</v>
      </c>
      <c r="C19165" s="6">
        <v>4.0976999999999997</v>
      </c>
      <c r="D19165" s="7">
        <v>60.900092246884</v>
      </c>
    </row>
    <row r="19166" spans="1:4" x14ac:dyDescent="0.2">
      <c r="A19166" s="4">
        <v>19164</v>
      </c>
      <c r="B19166" s="4">
        <v>19166</v>
      </c>
      <c r="C19166" s="6">
        <v>4.0976999999999997</v>
      </c>
      <c r="D19166" s="7">
        <v>60.880994755486903</v>
      </c>
    </row>
    <row r="19167" spans="1:4" x14ac:dyDescent="0.2">
      <c r="A19167" s="4">
        <v>19165</v>
      </c>
      <c r="B19167" s="4">
        <v>19167</v>
      </c>
      <c r="C19167" s="6">
        <v>4.0976999999999997</v>
      </c>
      <c r="D19167" s="7">
        <v>60.854966378928097</v>
      </c>
    </row>
    <row r="19168" spans="1:4" x14ac:dyDescent="0.2">
      <c r="A19168" s="4">
        <v>19166</v>
      </c>
      <c r="B19168" s="4">
        <v>19168</v>
      </c>
      <c r="C19168" s="6">
        <v>4.0976999999999997</v>
      </c>
      <c r="D19168" s="7">
        <v>60.827500378927802</v>
      </c>
    </row>
    <row r="19169" spans="1:4" x14ac:dyDescent="0.2">
      <c r="A19169" s="4">
        <v>19167</v>
      </c>
      <c r="B19169" s="4">
        <v>19169</v>
      </c>
      <c r="C19169" s="6">
        <v>4.0976999999999997</v>
      </c>
      <c r="D19169" s="7">
        <v>60.795979740651603</v>
      </c>
    </row>
    <row r="19170" spans="1:4" x14ac:dyDescent="0.2">
      <c r="A19170" s="4">
        <v>19168</v>
      </c>
      <c r="B19170" s="4">
        <v>19170</v>
      </c>
      <c r="C19170" s="6">
        <v>4.0976999999999997</v>
      </c>
      <c r="D19170" s="7">
        <v>60.754909510974301</v>
      </c>
    </row>
    <row r="19171" spans="1:4" x14ac:dyDescent="0.2">
      <c r="A19171" s="4">
        <v>19169</v>
      </c>
      <c r="B19171" s="4">
        <v>19171</v>
      </c>
      <c r="C19171" s="6">
        <v>4.0976999999999997</v>
      </c>
      <c r="D19171" s="7">
        <v>60.710964249254701</v>
      </c>
    </row>
    <row r="19172" spans="1:4" x14ac:dyDescent="0.2">
      <c r="A19172" s="4">
        <v>19170</v>
      </c>
      <c r="B19172" s="4">
        <v>19172</v>
      </c>
      <c r="C19172" s="6">
        <v>4.0976999999999997</v>
      </c>
      <c r="D19172" s="7">
        <v>60.658907757856198</v>
      </c>
    </row>
    <row r="19173" spans="1:4" x14ac:dyDescent="0.2">
      <c r="A19173" s="4">
        <v>19171</v>
      </c>
      <c r="B19173" s="4">
        <v>19173</v>
      </c>
      <c r="C19173" s="6">
        <v>4.0976999999999997</v>
      </c>
      <c r="D19173" s="7">
        <v>60.612087249253001</v>
      </c>
    </row>
    <row r="19174" spans="1:4" x14ac:dyDescent="0.2">
      <c r="A19174" s="4">
        <v>19172</v>
      </c>
      <c r="B19174" s="4">
        <v>19174</v>
      </c>
      <c r="C19174" s="6">
        <v>4.0976999999999997</v>
      </c>
      <c r="D19174" s="7">
        <v>60.568142249254699</v>
      </c>
    </row>
    <row r="19175" spans="1:4" x14ac:dyDescent="0.2">
      <c r="A19175" s="4">
        <v>19173</v>
      </c>
      <c r="B19175" s="4">
        <v>19175</v>
      </c>
      <c r="C19175" s="6">
        <v>4.0976999999999997</v>
      </c>
      <c r="D19175" s="7">
        <v>60.532308002371103</v>
      </c>
    </row>
    <row r="19176" spans="1:4" x14ac:dyDescent="0.2">
      <c r="A19176" s="4">
        <v>19174</v>
      </c>
      <c r="B19176" s="4">
        <v>19176</v>
      </c>
      <c r="C19176" s="6">
        <v>4.0976999999999997</v>
      </c>
      <c r="D19176" s="7">
        <v>60.503404378928899</v>
      </c>
    </row>
    <row r="19177" spans="1:4" x14ac:dyDescent="0.2">
      <c r="A19177" s="4">
        <v>19175</v>
      </c>
      <c r="B19177" s="4">
        <v>19177</v>
      </c>
      <c r="C19177" s="6">
        <v>4.0976999999999997</v>
      </c>
      <c r="D19177" s="7">
        <v>60.479993755486298</v>
      </c>
    </row>
    <row r="19178" spans="1:4" x14ac:dyDescent="0.2">
      <c r="A19178" s="4">
        <v>19176</v>
      </c>
      <c r="B19178" s="4">
        <v>19178</v>
      </c>
      <c r="C19178" s="6">
        <v>4.0976999999999997</v>
      </c>
      <c r="D19178" s="7">
        <v>60.462076870325802</v>
      </c>
    </row>
    <row r="19179" spans="1:4" x14ac:dyDescent="0.2">
      <c r="A19179" s="4">
        <v>19177</v>
      </c>
      <c r="B19179" s="4">
        <v>19179</v>
      </c>
      <c r="C19179" s="6">
        <v>4.0976999999999997</v>
      </c>
      <c r="D19179" s="7">
        <v>60.449652508602703</v>
      </c>
    </row>
    <row r="19180" spans="1:4" x14ac:dyDescent="0.2">
      <c r="A19180" s="4">
        <v>19178</v>
      </c>
      <c r="B19180" s="4">
        <v>19180</v>
      </c>
      <c r="C19180" s="6">
        <v>4.0976999999999997</v>
      </c>
      <c r="D19180" s="7">
        <v>60.442721623441898</v>
      </c>
    </row>
    <row r="19181" spans="1:4" x14ac:dyDescent="0.2">
      <c r="A19181" s="4">
        <v>19179</v>
      </c>
      <c r="B19181" s="4">
        <v>19181</v>
      </c>
      <c r="C19181" s="6">
        <v>4.0976999999999997</v>
      </c>
      <c r="D19181" s="7">
        <v>60.441284000000003</v>
      </c>
    </row>
    <row r="19182" spans="1:4" x14ac:dyDescent="0.2">
      <c r="A19182" s="4">
        <v>19180</v>
      </c>
      <c r="B19182" s="4">
        <v>19182</v>
      </c>
      <c r="C19182" s="6">
        <v>4.0976999999999997</v>
      </c>
      <c r="D19182" s="7">
        <v>60.441284000000003</v>
      </c>
    </row>
    <row r="19183" spans="1:4" x14ac:dyDescent="0.2">
      <c r="A19183" s="4">
        <v>19181</v>
      </c>
      <c r="B19183" s="4">
        <v>19183</v>
      </c>
      <c r="C19183" s="6">
        <v>4.0976999999999997</v>
      </c>
      <c r="D19183" s="7">
        <v>60.441284000000003</v>
      </c>
    </row>
    <row r="19184" spans="1:4" x14ac:dyDescent="0.2">
      <c r="A19184" s="4">
        <v>19182</v>
      </c>
      <c r="B19184" s="4">
        <v>19184</v>
      </c>
      <c r="C19184" s="6">
        <v>4.0976999999999997</v>
      </c>
      <c r="D19184" s="7">
        <v>60.441284000000003</v>
      </c>
    </row>
    <row r="19185" spans="1:4" x14ac:dyDescent="0.2">
      <c r="A19185" s="4">
        <v>19183</v>
      </c>
      <c r="B19185" s="4">
        <v>19185</v>
      </c>
      <c r="C19185" s="6">
        <v>4.0976999999999997</v>
      </c>
      <c r="D19185" s="7">
        <v>60.437228623441897</v>
      </c>
    </row>
    <row r="19186" spans="1:4" x14ac:dyDescent="0.2">
      <c r="A19186" s="4">
        <v>19184</v>
      </c>
      <c r="B19186" s="4">
        <v>19186</v>
      </c>
      <c r="C19186" s="6">
        <v>4.0976999999999997</v>
      </c>
      <c r="D19186" s="7">
        <v>60.431735623441803</v>
      </c>
    </row>
    <row r="19187" spans="1:4" x14ac:dyDescent="0.2">
      <c r="A19187" s="4">
        <v>19185</v>
      </c>
      <c r="B19187" s="4">
        <v>19187</v>
      </c>
      <c r="C19187" s="6">
        <v>4.0976999999999997</v>
      </c>
      <c r="D19187" s="7">
        <v>60.430298000000001</v>
      </c>
    </row>
    <row r="19188" spans="1:4" x14ac:dyDescent="0.2">
      <c r="A19188" s="4">
        <v>19186</v>
      </c>
      <c r="B19188" s="4">
        <v>19188</v>
      </c>
      <c r="C19188" s="6">
        <v>4.0976999999999997</v>
      </c>
      <c r="D19188" s="7">
        <v>60.422187246883901</v>
      </c>
    </row>
    <row r="19189" spans="1:4" x14ac:dyDescent="0.2">
      <c r="A19189" s="4">
        <v>19187</v>
      </c>
      <c r="B19189" s="4">
        <v>19189</v>
      </c>
      <c r="C19189" s="6">
        <v>4.0976999999999997</v>
      </c>
      <c r="D19189" s="7">
        <v>60.423367376557998</v>
      </c>
    </row>
    <row r="19190" spans="1:4" x14ac:dyDescent="0.2">
      <c r="A19190" s="4">
        <v>19188</v>
      </c>
      <c r="B19190" s="4">
        <v>19190</v>
      </c>
      <c r="C19190" s="6">
        <v>4.0976999999999997</v>
      </c>
      <c r="D19190" s="7">
        <v>60.428860376558099</v>
      </c>
    </row>
    <row r="19191" spans="1:4" x14ac:dyDescent="0.2">
      <c r="A19191" s="4">
        <v>19189</v>
      </c>
      <c r="B19191" s="4">
        <v>19191</v>
      </c>
      <c r="C19191" s="6">
        <v>4.0976999999999997</v>
      </c>
      <c r="D19191" s="7">
        <v>60.438408753116398</v>
      </c>
    </row>
    <row r="19192" spans="1:4" x14ac:dyDescent="0.2">
      <c r="A19192" s="4">
        <v>19190</v>
      </c>
      <c r="B19192" s="4">
        <v>19192</v>
      </c>
      <c r="C19192" s="6">
        <v>4.0976999999999997</v>
      </c>
      <c r="D19192" s="7">
        <v>60.449395491397397</v>
      </c>
    </row>
    <row r="19193" spans="1:4" x14ac:dyDescent="0.2">
      <c r="A19193" s="4">
        <v>19191</v>
      </c>
      <c r="B19193" s="4">
        <v>19193</v>
      </c>
      <c r="C19193" s="6">
        <v>4.0976999999999997</v>
      </c>
      <c r="D19193" s="7">
        <v>60.456326376558103</v>
      </c>
    </row>
    <row r="19194" spans="1:4" x14ac:dyDescent="0.2">
      <c r="A19194" s="4">
        <v>19192</v>
      </c>
      <c r="B19194" s="4">
        <v>19194</v>
      </c>
      <c r="C19194" s="6">
        <v>4.0976999999999997</v>
      </c>
      <c r="D19194" s="7">
        <v>60.465874753115997</v>
      </c>
    </row>
    <row r="19195" spans="1:4" x14ac:dyDescent="0.2">
      <c r="A19195" s="4">
        <v>19193</v>
      </c>
      <c r="B19195" s="4">
        <v>19195</v>
      </c>
      <c r="C19195" s="6">
        <v>4.0976999999999997</v>
      </c>
      <c r="D19195" s="7">
        <v>60.4728053765581</v>
      </c>
    </row>
    <row r="19196" spans="1:4" x14ac:dyDescent="0.2">
      <c r="A19196" s="4">
        <v>19194</v>
      </c>
      <c r="B19196" s="4">
        <v>19196</v>
      </c>
      <c r="C19196" s="6">
        <v>4.0976999999999997</v>
      </c>
      <c r="D19196" s="7">
        <v>60.4782983765582</v>
      </c>
    </row>
    <row r="19197" spans="1:4" x14ac:dyDescent="0.2">
      <c r="A19197" s="4">
        <v>19195</v>
      </c>
      <c r="B19197" s="4">
        <v>19197</v>
      </c>
      <c r="C19197" s="6">
        <v>4.0976999999999997</v>
      </c>
      <c r="D19197" s="7">
        <v>60.483791376558102</v>
      </c>
    </row>
    <row r="19198" spans="1:4" x14ac:dyDescent="0.2">
      <c r="A19198" s="4">
        <v>19196</v>
      </c>
      <c r="B19198" s="4">
        <v>19198</v>
      </c>
      <c r="C19198" s="6">
        <v>4.0976999999999997</v>
      </c>
      <c r="D19198" s="7">
        <v>60.489285114838999</v>
      </c>
    </row>
    <row r="19199" spans="1:4" x14ac:dyDescent="0.2">
      <c r="A19199" s="4">
        <v>19197</v>
      </c>
      <c r="B19199" s="4">
        <v>19199</v>
      </c>
      <c r="C19199" s="6">
        <v>4.0976999999999997</v>
      </c>
      <c r="D19199" s="7">
        <v>60.490723000000003</v>
      </c>
    </row>
    <row r="19200" spans="1:4" x14ac:dyDescent="0.2">
      <c r="A19200" s="4">
        <v>19198</v>
      </c>
      <c r="B19200" s="4">
        <v>19200</v>
      </c>
      <c r="C19200" s="6">
        <v>4.0976999999999997</v>
      </c>
      <c r="D19200" s="7">
        <v>60.494778376558102</v>
      </c>
    </row>
    <row r="19201" spans="1:4" x14ac:dyDescent="0.2">
      <c r="A19201" s="4">
        <v>19199</v>
      </c>
      <c r="B19201" s="4">
        <v>19201</v>
      </c>
      <c r="C19201" s="6">
        <v>4.0976999999999997</v>
      </c>
      <c r="D19201" s="7">
        <v>60.496215999999997</v>
      </c>
    </row>
    <row r="19202" spans="1:4" x14ac:dyDescent="0.2">
      <c r="A19202" s="4">
        <v>19200</v>
      </c>
      <c r="B19202" s="4">
        <v>19202</v>
      </c>
      <c r="C19202" s="6">
        <v>4.0976999999999997</v>
      </c>
      <c r="D19202" s="7">
        <v>60.496215999999997</v>
      </c>
    </row>
    <row r="19203" spans="1:4" x14ac:dyDescent="0.2">
      <c r="A19203" s="4">
        <v>19201</v>
      </c>
      <c r="B19203" s="4">
        <v>19203</v>
      </c>
      <c r="C19203" s="6">
        <v>4.0976999999999997</v>
      </c>
      <c r="D19203" s="7">
        <v>60.496215999999997</v>
      </c>
    </row>
    <row r="19204" spans="1:4" x14ac:dyDescent="0.2">
      <c r="A19204" s="4">
        <v>19202</v>
      </c>
      <c r="B19204" s="4">
        <v>19204</v>
      </c>
      <c r="C19204" s="6">
        <v>4.0976999999999997</v>
      </c>
      <c r="D19204" s="7">
        <v>60.504326753116104</v>
      </c>
    </row>
    <row r="19205" spans="1:4" x14ac:dyDescent="0.2">
      <c r="A19205" s="4">
        <v>19203</v>
      </c>
      <c r="B19205" s="4">
        <v>19205</v>
      </c>
      <c r="C19205" s="6">
        <v>4.0976999999999997</v>
      </c>
      <c r="D19205" s="7">
        <v>60.515312753116397</v>
      </c>
    </row>
    <row r="19206" spans="1:4" x14ac:dyDescent="0.2">
      <c r="A19206" s="4">
        <v>19204</v>
      </c>
      <c r="B19206" s="4">
        <v>19206</v>
      </c>
      <c r="C19206" s="6">
        <v>4.0976999999999997</v>
      </c>
      <c r="D19206" s="7">
        <v>60.530354867955602</v>
      </c>
    </row>
    <row r="19207" spans="1:4" x14ac:dyDescent="0.2">
      <c r="A19207" s="4">
        <v>19205</v>
      </c>
      <c r="B19207" s="4">
        <v>19207</v>
      </c>
      <c r="C19207" s="6">
        <v>4.0976999999999997</v>
      </c>
      <c r="D19207" s="7">
        <v>60.542778753116103</v>
      </c>
    </row>
    <row r="19208" spans="1:4" x14ac:dyDescent="0.2">
      <c r="A19208" s="4">
        <v>19206</v>
      </c>
      <c r="B19208" s="4">
        <v>19208</v>
      </c>
      <c r="C19208" s="6">
        <v>4.0976999999999997</v>
      </c>
      <c r="D19208" s="7">
        <v>60.557820867954803</v>
      </c>
    </row>
    <row r="19209" spans="1:4" x14ac:dyDescent="0.2">
      <c r="A19209" s="4">
        <v>19207</v>
      </c>
      <c r="B19209" s="4">
        <v>19209</v>
      </c>
      <c r="C19209" s="6">
        <v>4.0976999999999997</v>
      </c>
      <c r="D19209" s="7">
        <v>60.574300129674199</v>
      </c>
    </row>
    <row r="19210" spans="1:4" x14ac:dyDescent="0.2">
      <c r="A19210" s="4">
        <v>19208</v>
      </c>
      <c r="B19210" s="4">
        <v>19210</v>
      </c>
      <c r="C19210" s="6">
        <v>4.0976999999999997</v>
      </c>
      <c r="D19210" s="7">
        <v>60.590779867955497</v>
      </c>
    </row>
    <row r="19211" spans="1:4" x14ac:dyDescent="0.2">
      <c r="A19211" s="4">
        <v>19209</v>
      </c>
      <c r="B19211" s="4">
        <v>19211</v>
      </c>
      <c r="C19211" s="6">
        <v>4.1016000000000004</v>
      </c>
      <c r="D19211" s="7">
        <v>60.6113145062331</v>
      </c>
    </row>
    <row r="19212" spans="1:4" x14ac:dyDescent="0.2">
      <c r="A19212" s="4">
        <v>19210</v>
      </c>
      <c r="B19212" s="4">
        <v>19212</v>
      </c>
      <c r="C19212" s="6">
        <v>4.1172000000000004</v>
      </c>
      <c r="D19212" s="7">
        <v>60.633287244513099</v>
      </c>
    </row>
    <row r="19213" spans="1:4" x14ac:dyDescent="0.2">
      <c r="A19213" s="4">
        <v>19211</v>
      </c>
      <c r="B19213" s="4">
        <v>19213</v>
      </c>
      <c r="C19213" s="6">
        <v>4.1172000000000004</v>
      </c>
      <c r="D19213" s="7">
        <v>60.655260244512903</v>
      </c>
    </row>
    <row r="19214" spans="1:4" x14ac:dyDescent="0.2">
      <c r="A19214" s="4">
        <v>19212</v>
      </c>
      <c r="B19214" s="4">
        <v>19214</v>
      </c>
      <c r="C19214" s="6">
        <v>4.1172000000000004</v>
      </c>
      <c r="D19214" s="7">
        <v>60.673177129674201</v>
      </c>
    </row>
    <row r="19215" spans="1:4" x14ac:dyDescent="0.2">
      <c r="A19215" s="4">
        <v>19213</v>
      </c>
      <c r="B19215" s="4">
        <v>19215</v>
      </c>
      <c r="C19215" s="6">
        <v>4.1172000000000004</v>
      </c>
      <c r="D19215" s="7">
        <v>60.689656867955499</v>
      </c>
    </row>
    <row r="19216" spans="1:4" x14ac:dyDescent="0.2">
      <c r="A19216" s="4">
        <v>19214</v>
      </c>
      <c r="B19216" s="4">
        <v>19216</v>
      </c>
      <c r="C19216" s="6">
        <v>4.1172000000000004</v>
      </c>
      <c r="D19216" s="7">
        <v>60.710191506232199</v>
      </c>
    </row>
    <row r="19217" spans="1:4" x14ac:dyDescent="0.2">
      <c r="A19217" s="4">
        <v>19215</v>
      </c>
      <c r="B19217" s="4">
        <v>19217</v>
      </c>
      <c r="C19217" s="6">
        <v>4.0976999999999997</v>
      </c>
      <c r="D19217" s="7">
        <v>60.732164244513697</v>
      </c>
    </row>
    <row r="19218" spans="1:4" x14ac:dyDescent="0.2">
      <c r="A19218" s="4">
        <v>19216</v>
      </c>
      <c r="B19218" s="4">
        <v>19218</v>
      </c>
      <c r="C19218" s="6">
        <v>4.0976999999999997</v>
      </c>
      <c r="D19218" s="7">
        <v>60.758192621071103</v>
      </c>
    </row>
    <row r="19219" spans="1:4" x14ac:dyDescent="0.2">
      <c r="A19219" s="4">
        <v>19217</v>
      </c>
      <c r="B19219" s="4">
        <v>19219</v>
      </c>
      <c r="C19219" s="6">
        <v>4.0976999999999997</v>
      </c>
      <c r="D19219" s="7">
        <v>60.7856586210711</v>
      </c>
    </row>
    <row r="19220" spans="1:4" x14ac:dyDescent="0.2">
      <c r="A19220" s="4">
        <v>19218</v>
      </c>
      <c r="B19220" s="4">
        <v>19220</v>
      </c>
      <c r="C19220" s="6">
        <v>4.0976999999999997</v>
      </c>
      <c r="D19220" s="7">
        <v>60.817179997630099</v>
      </c>
    </row>
    <row r="19221" spans="1:4" x14ac:dyDescent="0.2">
      <c r="A19221" s="4">
        <v>19219</v>
      </c>
      <c r="B19221" s="4">
        <v>19221</v>
      </c>
      <c r="C19221" s="6">
        <v>4.0976999999999997</v>
      </c>
      <c r="D19221" s="7">
        <v>60.850138997629202</v>
      </c>
    </row>
    <row r="19222" spans="1:4" x14ac:dyDescent="0.2">
      <c r="A19222" s="4">
        <v>19220</v>
      </c>
      <c r="B19222" s="4">
        <v>19222</v>
      </c>
      <c r="C19222" s="6">
        <v>4.0976999999999997</v>
      </c>
      <c r="D19222" s="7">
        <v>60.879041882789998</v>
      </c>
    </row>
    <row r="19223" spans="1:4" x14ac:dyDescent="0.2">
      <c r="A19223" s="4">
        <v>19221</v>
      </c>
      <c r="B19223" s="4">
        <v>19223</v>
      </c>
      <c r="C19223" s="6">
        <v>4.0976999999999997</v>
      </c>
      <c r="D19223" s="7">
        <v>60.9024522445131</v>
      </c>
    </row>
    <row r="19224" spans="1:4" x14ac:dyDescent="0.2">
      <c r="A19224" s="4">
        <v>19222</v>
      </c>
      <c r="B19224" s="4">
        <v>19224</v>
      </c>
      <c r="C19224" s="6">
        <v>4.1055000000000001</v>
      </c>
      <c r="D19224" s="7">
        <v>60.9203698679555</v>
      </c>
    </row>
    <row r="19225" spans="1:4" x14ac:dyDescent="0.2">
      <c r="A19225" s="4">
        <v>19223</v>
      </c>
      <c r="B19225" s="4">
        <v>19225</v>
      </c>
      <c r="C19225" s="6">
        <v>4.1172000000000004</v>
      </c>
      <c r="D19225" s="7">
        <v>60.924683000000002</v>
      </c>
    </row>
    <row r="19226" spans="1:4" x14ac:dyDescent="0.2">
      <c r="A19226" s="4">
        <v>19224</v>
      </c>
      <c r="B19226" s="4">
        <v>19226</v>
      </c>
      <c r="C19226" s="6">
        <v>4.1093999999999999</v>
      </c>
      <c r="D19226" s="7">
        <v>60.924683000000002</v>
      </c>
    </row>
    <row r="19227" spans="1:4" x14ac:dyDescent="0.2">
      <c r="A19227" s="4">
        <v>19225</v>
      </c>
      <c r="B19227" s="4">
        <v>19227</v>
      </c>
      <c r="C19227" s="6">
        <v>4.1016000000000004</v>
      </c>
      <c r="D19227" s="7">
        <v>60.920626885161198</v>
      </c>
    </row>
    <row r="19228" spans="1:4" x14ac:dyDescent="0.2">
      <c r="A19228" s="4">
        <v>19226</v>
      </c>
      <c r="B19228" s="4">
        <v>19228</v>
      </c>
      <c r="C19228" s="6">
        <v>4.1016000000000004</v>
      </c>
      <c r="D19228" s="7">
        <v>60.907022870325797</v>
      </c>
    </row>
    <row r="19229" spans="1:4" x14ac:dyDescent="0.2">
      <c r="A19229" s="4">
        <v>19227</v>
      </c>
      <c r="B19229" s="4">
        <v>19229</v>
      </c>
      <c r="C19229" s="6">
        <v>4.1016000000000004</v>
      </c>
      <c r="D19229" s="7">
        <v>60.8864877554863</v>
      </c>
    </row>
    <row r="19230" spans="1:4" x14ac:dyDescent="0.2">
      <c r="A19230" s="4">
        <v>19228</v>
      </c>
      <c r="B19230" s="4">
        <v>19230</v>
      </c>
      <c r="C19230" s="6">
        <v>4.1093999999999999</v>
      </c>
      <c r="D19230" s="7">
        <v>60.856404002369501</v>
      </c>
    </row>
    <row r="19231" spans="1:4" x14ac:dyDescent="0.2">
      <c r="A19231" s="4">
        <v>19229</v>
      </c>
      <c r="B19231" s="4">
        <v>19231</v>
      </c>
      <c r="C19231" s="6">
        <v>4.1172000000000004</v>
      </c>
      <c r="D19231" s="7">
        <v>60.823445002370804</v>
      </c>
    </row>
    <row r="19232" spans="1:4" x14ac:dyDescent="0.2">
      <c r="A19232" s="4">
        <v>19230</v>
      </c>
      <c r="B19232" s="4">
        <v>19232</v>
      </c>
      <c r="C19232" s="6">
        <v>4.1172000000000004</v>
      </c>
      <c r="D19232" s="7">
        <v>60.782375249255097</v>
      </c>
    </row>
    <row r="19233" spans="1:4" x14ac:dyDescent="0.2">
      <c r="A19233" s="4">
        <v>19231</v>
      </c>
      <c r="B19233" s="4">
        <v>19233</v>
      </c>
      <c r="C19233" s="6">
        <v>4.1172000000000004</v>
      </c>
      <c r="D19233" s="7">
        <v>60.734374872696598</v>
      </c>
    </row>
    <row r="19234" spans="1:4" x14ac:dyDescent="0.2">
      <c r="A19234" s="4">
        <v>19232</v>
      </c>
      <c r="B19234" s="4">
        <v>19234</v>
      </c>
      <c r="C19234" s="6">
        <v>4.1172000000000004</v>
      </c>
      <c r="D19234" s="7">
        <v>60.6849361344144</v>
      </c>
    </row>
    <row r="19235" spans="1:4" x14ac:dyDescent="0.2">
      <c r="A19235" s="4">
        <v>19233</v>
      </c>
      <c r="B19235" s="4">
        <v>19235</v>
      </c>
      <c r="C19235" s="6">
        <v>4.1172000000000004</v>
      </c>
      <c r="D19235" s="7">
        <v>60.631441757857701</v>
      </c>
    </row>
    <row r="19236" spans="1:4" x14ac:dyDescent="0.2">
      <c r="A19236" s="4">
        <v>19234</v>
      </c>
      <c r="B19236" s="4">
        <v>19236</v>
      </c>
      <c r="C19236" s="6">
        <v>4.0976999999999997</v>
      </c>
      <c r="D19236" s="7">
        <v>60.580565872695203</v>
      </c>
    </row>
    <row r="19237" spans="1:4" x14ac:dyDescent="0.2">
      <c r="A19237" s="4">
        <v>19235</v>
      </c>
      <c r="B19237" s="4">
        <v>19237</v>
      </c>
      <c r="C19237" s="6">
        <v>4.0976999999999997</v>
      </c>
      <c r="D19237" s="7">
        <v>60.5351832492547</v>
      </c>
    </row>
    <row r="19238" spans="1:4" x14ac:dyDescent="0.2">
      <c r="A19238" s="4">
        <v>19236</v>
      </c>
      <c r="B19238" s="4">
        <v>19238</v>
      </c>
      <c r="C19238" s="6">
        <v>4.0976999999999997</v>
      </c>
      <c r="D19238" s="7">
        <v>60.499349002370799</v>
      </c>
    </row>
    <row r="19239" spans="1:4" x14ac:dyDescent="0.2">
      <c r="A19239" s="4">
        <v>19237</v>
      </c>
      <c r="B19239" s="4">
        <v>19239</v>
      </c>
      <c r="C19239" s="6">
        <v>4.0976999999999997</v>
      </c>
      <c r="D19239" s="7">
        <v>60.4623346258117</v>
      </c>
    </row>
    <row r="19240" spans="1:4" x14ac:dyDescent="0.2">
      <c r="A19240" s="4">
        <v>19238</v>
      </c>
      <c r="B19240" s="4">
        <v>19240</v>
      </c>
      <c r="C19240" s="6">
        <v>4.0976999999999997</v>
      </c>
      <c r="D19240" s="7">
        <v>60.427938002370801</v>
      </c>
    </row>
    <row r="19241" spans="1:4" x14ac:dyDescent="0.2">
      <c r="A19241" s="4">
        <v>19239</v>
      </c>
      <c r="B19241" s="4">
        <v>19241</v>
      </c>
      <c r="C19241" s="6">
        <v>4.0976999999999997</v>
      </c>
      <c r="D19241" s="7">
        <v>60.394979002371102</v>
      </c>
    </row>
    <row r="19242" spans="1:4" x14ac:dyDescent="0.2">
      <c r="A19242" s="4">
        <v>19240</v>
      </c>
      <c r="B19242" s="4">
        <v>19242</v>
      </c>
      <c r="C19242" s="6">
        <v>4.0976999999999997</v>
      </c>
      <c r="D19242" s="7">
        <v>60.362020002370798</v>
      </c>
    </row>
    <row r="19243" spans="1:4" x14ac:dyDescent="0.2">
      <c r="A19243" s="4">
        <v>19241</v>
      </c>
      <c r="B19243" s="4">
        <v>19243</v>
      </c>
      <c r="C19243" s="6">
        <v>4.0976999999999997</v>
      </c>
      <c r="D19243" s="7">
        <v>60.329061002369897</v>
      </c>
    </row>
    <row r="19244" spans="1:4" x14ac:dyDescent="0.2">
      <c r="A19244" s="4">
        <v>19242</v>
      </c>
      <c r="B19244" s="4">
        <v>19244</v>
      </c>
      <c r="C19244" s="6">
        <v>4.0976999999999997</v>
      </c>
      <c r="D19244" s="7">
        <v>60.292045887530399</v>
      </c>
    </row>
    <row r="19245" spans="1:4" x14ac:dyDescent="0.2">
      <c r="A19245" s="4">
        <v>19243</v>
      </c>
      <c r="B19245" s="4">
        <v>19245</v>
      </c>
      <c r="C19245" s="6">
        <v>4.0976999999999997</v>
      </c>
      <c r="D19245" s="7">
        <v>60.2698158703258</v>
      </c>
    </row>
    <row r="19246" spans="1:4" x14ac:dyDescent="0.2">
      <c r="A19246" s="4">
        <v>19244</v>
      </c>
      <c r="B19246" s="4">
        <v>19246</v>
      </c>
      <c r="C19246" s="6">
        <v>4.0976999999999997</v>
      </c>
      <c r="D19246" s="7">
        <v>60.257392246884002</v>
      </c>
    </row>
    <row r="19247" spans="1:4" x14ac:dyDescent="0.2">
      <c r="A19247" s="4">
        <v>19245</v>
      </c>
      <c r="B19247" s="4">
        <v>19247</v>
      </c>
      <c r="C19247" s="6">
        <v>4.0976999999999997</v>
      </c>
      <c r="D19247" s="7">
        <v>60.250460885161097</v>
      </c>
    </row>
    <row r="19248" spans="1:4" x14ac:dyDescent="0.2">
      <c r="A19248" s="4">
        <v>19246</v>
      </c>
      <c r="B19248" s="4">
        <v>19248</v>
      </c>
      <c r="C19248" s="6">
        <v>4.0976999999999997</v>
      </c>
      <c r="D19248" s="7">
        <v>60.253079114838997</v>
      </c>
    </row>
    <row r="19249" spans="1:4" x14ac:dyDescent="0.2">
      <c r="A19249" s="4">
        <v>19247</v>
      </c>
      <c r="B19249" s="4">
        <v>19249</v>
      </c>
      <c r="C19249" s="6">
        <v>4.0976999999999997</v>
      </c>
      <c r="D19249" s="7">
        <v>60.262627753116597</v>
      </c>
    </row>
    <row r="19250" spans="1:4" x14ac:dyDescent="0.2">
      <c r="A19250" s="4">
        <v>19248</v>
      </c>
      <c r="B19250" s="4">
        <v>19250</v>
      </c>
      <c r="C19250" s="6">
        <v>4.0976999999999997</v>
      </c>
      <c r="D19250" s="7">
        <v>60.273613753116102</v>
      </c>
    </row>
    <row r="19251" spans="1:4" x14ac:dyDescent="0.2">
      <c r="A19251" s="4">
        <v>19249</v>
      </c>
      <c r="B19251" s="4">
        <v>19251</v>
      </c>
      <c r="C19251" s="6">
        <v>4.0976999999999997</v>
      </c>
      <c r="D19251" s="7">
        <v>60.288655867954802</v>
      </c>
    </row>
    <row r="19252" spans="1:4" x14ac:dyDescent="0.2">
      <c r="A19252" s="4">
        <v>19250</v>
      </c>
      <c r="B19252" s="4">
        <v>19252</v>
      </c>
      <c r="C19252" s="6">
        <v>4.0976999999999997</v>
      </c>
      <c r="D19252" s="7">
        <v>60.309190506232198</v>
      </c>
    </row>
    <row r="19253" spans="1:4" x14ac:dyDescent="0.2">
      <c r="A19253" s="4">
        <v>19251</v>
      </c>
      <c r="B19253" s="4">
        <v>19253</v>
      </c>
      <c r="C19253" s="6">
        <v>4.0976999999999997</v>
      </c>
      <c r="D19253" s="7">
        <v>60.327107867955498</v>
      </c>
    </row>
    <row r="19254" spans="1:4" x14ac:dyDescent="0.2">
      <c r="A19254" s="4">
        <v>19252</v>
      </c>
      <c r="B19254" s="4">
        <v>19254</v>
      </c>
      <c r="C19254" s="6">
        <v>4.0976999999999997</v>
      </c>
      <c r="D19254" s="7">
        <v>60.339531753116098</v>
      </c>
    </row>
    <row r="19255" spans="1:4" x14ac:dyDescent="0.2">
      <c r="A19255" s="4">
        <v>19253</v>
      </c>
      <c r="B19255" s="4">
        <v>19255</v>
      </c>
      <c r="C19255" s="6">
        <v>4.0976999999999997</v>
      </c>
      <c r="D19255" s="7">
        <v>60.354573867955501</v>
      </c>
    </row>
    <row r="19256" spans="1:4" x14ac:dyDescent="0.2">
      <c r="A19256" s="4">
        <v>19254</v>
      </c>
      <c r="B19256" s="4">
        <v>19256</v>
      </c>
      <c r="C19256" s="6">
        <v>4.0976999999999997</v>
      </c>
      <c r="D19256" s="7">
        <v>60.366997753116102</v>
      </c>
    </row>
    <row r="19257" spans="1:4" x14ac:dyDescent="0.2">
      <c r="A19257" s="4">
        <v>19255</v>
      </c>
      <c r="B19257" s="4">
        <v>19257</v>
      </c>
      <c r="C19257" s="6">
        <v>4.0976999999999997</v>
      </c>
      <c r="D19257" s="7">
        <v>60.382039867955001</v>
      </c>
    </row>
    <row r="19258" spans="1:4" x14ac:dyDescent="0.2">
      <c r="A19258" s="4">
        <v>19256</v>
      </c>
      <c r="B19258" s="4">
        <v>19258</v>
      </c>
      <c r="C19258" s="6">
        <v>4.0976999999999997</v>
      </c>
      <c r="D19258" s="7">
        <v>60.394463753116398</v>
      </c>
    </row>
    <row r="19259" spans="1:4" x14ac:dyDescent="0.2">
      <c r="A19259" s="4">
        <v>19257</v>
      </c>
      <c r="B19259" s="4">
        <v>19259</v>
      </c>
      <c r="C19259" s="6">
        <v>4.0976999999999997</v>
      </c>
      <c r="D19259" s="7">
        <v>60.405449753116102</v>
      </c>
    </row>
    <row r="19260" spans="1:4" x14ac:dyDescent="0.2">
      <c r="A19260" s="4">
        <v>19258</v>
      </c>
      <c r="B19260" s="4">
        <v>19260</v>
      </c>
      <c r="C19260" s="6">
        <v>4.0976999999999997</v>
      </c>
      <c r="D19260" s="7">
        <v>60.420491867954802</v>
      </c>
    </row>
    <row r="19261" spans="1:4" x14ac:dyDescent="0.2">
      <c r="A19261" s="4">
        <v>19259</v>
      </c>
      <c r="B19261" s="4">
        <v>19261</v>
      </c>
      <c r="C19261" s="6">
        <v>4.0976999999999997</v>
      </c>
      <c r="D19261" s="7">
        <v>60.432915753116099</v>
      </c>
    </row>
    <row r="19262" spans="1:4" x14ac:dyDescent="0.2">
      <c r="A19262" s="4">
        <v>19260</v>
      </c>
      <c r="B19262" s="4">
        <v>19262</v>
      </c>
      <c r="C19262" s="6">
        <v>4.0976999999999997</v>
      </c>
      <c r="D19262" s="7">
        <v>60.447957867955502</v>
      </c>
    </row>
    <row r="19263" spans="1:4" x14ac:dyDescent="0.2">
      <c r="A19263" s="4">
        <v>19261</v>
      </c>
      <c r="B19263" s="4">
        <v>19263</v>
      </c>
      <c r="C19263" s="6">
        <v>4.0976999999999997</v>
      </c>
      <c r="D19263" s="7">
        <v>60.460381753116501</v>
      </c>
    </row>
    <row r="19264" spans="1:4" x14ac:dyDescent="0.2">
      <c r="A19264" s="4">
        <v>19262</v>
      </c>
      <c r="B19264" s="4">
        <v>19264</v>
      </c>
      <c r="C19264" s="6">
        <v>4.1055000000000001</v>
      </c>
      <c r="D19264" s="7">
        <v>60.471367753116098</v>
      </c>
    </row>
    <row r="19265" spans="1:4" x14ac:dyDescent="0.2">
      <c r="A19265" s="4">
        <v>19263</v>
      </c>
      <c r="B19265" s="4">
        <v>19265</v>
      </c>
      <c r="C19265" s="6">
        <v>4.1172000000000004</v>
      </c>
      <c r="D19265" s="7">
        <v>60.478298376558001</v>
      </c>
    </row>
    <row r="19266" spans="1:4" x14ac:dyDescent="0.2">
      <c r="A19266" s="4">
        <v>19264</v>
      </c>
      <c r="B19266" s="4">
        <v>19266</v>
      </c>
      <c r="C19266" s="6">
        <v>4.1172000000000004</v>
      </c>
      <c r="D19266" s="7">
        <v>60.483791376558102</v>
      </c>
    </row>
    <row r="19267" spans="1:4" x14ac:dyDescent="0.2">
      <c r="A19267" s="4">
        <v>19265</v>
      </c>
      <c r="B19267" s="4">
        <v>19267</v>
      </c>
      <c r="C19267" s="6">
        <v>4.1172000000000004</v>
      </c>
      <c r="D19267" s="7">
        <v>60.489285114838999</v>
      </c>
    </row>
    <row r="19268" spans="1:4" x14ac:dyDescent="0.2">
      <c r="A19268" s="4">
        <v>19266</v>
      </c>
      <c r="B19268" s="4">
        <v>19268</v>
      </c>
      <c r="C19268" s="6">
        <v>4.1172000000000004</v>
      </c>
      <c r="D19268" s="7">
        <v>60.494778376558301</v>
      </c>
    </row>
    <row r="19269" spans="1:4" x14ac:dyDescent="0.2">
      <c r="A19269" s="4">
        <v>19267</v>
      </c>
      <c r="B19269" s="4">
        <v>19269</v>
      </c>
      <c r="C19269" s="6">
        <v>4.1172000000000004</v>
      </c>
      <c r="D19269" s="7">
        <v>60.500271376558103</v>
      </c>
    </row>
    <row r="19270" spans="1:4" x14ac:dyDescent="0.2">
      <c r="A19270" s="4">
        <v>19268</v>
      </c>
      <c r="B19270" s="4">
        <v>19270</v>
      </c>
      <c r="C19270" s="6">
        <v>4.1172000000000004</v>
      </c>
      <c r="D19270" s="7">
        <v>60.505764376557998</v>
      </c>
    </row>
    <row r="19271" spans="1:4" x14ac:dyDescent="0.2">
      <c r="A19271" s="4">
        <v>19269</v>
      </c>
      <c r="B19271" s="4">
        <v>19271</v>
      </c>
      <c r="C19271" s="6">
        <v>4.1172000000000004</v>
      </c>
      <c r="D19271" s="7">
        <v>60.507201999999999</v>
      </c>
    </row>
    <row r="19272" spans="1:4" x14ac:dyDescent="0.2">
      <c r="A19272" s="4">
        <v>19270</v>
      </c>
      <c r="B19272" s="4">
        <v>19272</v>
      </c>
      <c r="C19272" s="6">
        <v>4.1172000000000004</v>
      </c>
      <c r="D19272" s="7">
        <v>60.507201999999999</v>
      </c>
    </row>
    <row r="19273" spans="1:4" x14ac:dyDescent="0.2">
      <c r="A19273" s="4">
        <v>19271</v>
      </c>
      <c r="B19273" s="4">
        <v>19273</v>
      </c>
      <c r="C19273" s="6">
        <v>4.1172000000000004</v>
      </c>
      <c r="D19273" s="7">
        <v>60.507201999999999</v>
      </c>
    </row>
    <row r="19274" spans="1:4" x14ac:dyDescent="0.2">
      <c r="A19274" s="4">
        <v>19272</v>
      </c>
      <c r="B19274" s="4">
        <v>19274</v>
      </c>
      <c r="C19274" s="6">
        <v>4.1172000000000004</v>
      </c>
      <c r="D19274" s="7">
        <v>60.499091246883602</v>
      </c>
    </row>
    <row r="19275" spans="1:4" x14ac:dyDescent="0.2">
      <c r="A19275" s="4">
        <v>19273</v>
      </c>
      <c r="B19275" s="4">
        <v>19275</v>
      </c>
      <c r="C19275" s="6">
        <v>4.1288999999999998</v>
      </c>
      <c r="D19275" s="7">
        <v>60.488104508603101</v>
      </c>
    </row>
    <row r="19276" spans="1:4" x14ac:dyDescent="0.2">
      <c r="A19276" s="4">
        <v>19274</v>
      </c>
      <c r="B19276" s="4">
        <v>19276</v>
      </c>
      <c r="C19276" s="6">
        <v>4.1288999999999998</v>
      </c>
      <c r="D19276" s="7">
        <v>60.469007493767798</v>
      </c>
    </row>
    <row r="19277" spans="1:4" x14ac:dyDescent="0.2">
      <c r="A19277" s="4">
        <v>19275</v>
      </c>
      <c r="B19277" s="4">
        <v>19277</v>
      </c>
      <c r="C19277" s="6">
        <v>4.1288999999999998</v>
      </c>
      <c r="D19277" s="7">
        <v>60.442979378928101</v>
      </c>
    </row>
    <row r="19278" spans="1:4" x14ac:dyDescent="0.2">
      <c r="A19278" s="4">
        <v>19276</v>
      </c>
      <c r="B19278" s="4">
        <v>19278</v>
      </c>
      <c r="C19278" s="6">
        <v>4.1288999999999998</v>
      </c>
      <c r="D19278" s="7">
        <v>60.4074026258128</v>
      </c>
    </row>
    <row r="19279" spans="1:4" x14ac:dyDescent="0.2">
      <c r="A19279" s="4">
        <v>19277</v>
      </c>
      <c r="B19279" s="4">
        <v>19279</v>
      </c>
      <c r="C19279" s="6">
        <v>4.1406000000000001</v>
      </c>
      <c r="D19279" s="7">
        <v>60.364895249255099</v>
      </c>
    </row>
    <row r="19280" spans="1:4" x14ac:dyDescent="0.2">
      <c r="A19280" s="4">
        <v>19278</v>
      </c>
      <c r="B19280" s="4">
        <v>19280</v>
      </c>
      <c r="C19280" s="6">
        <v>4.1406000000000001</v>
      </c>
      <c r="D19280" s="7">
        <v>60.320949510973897</v>
      </c>
    </row>
    <row r="19281" spans="1:4" x14ac:dyDescent="0.2">
      <c r="A19281" s="4">
        <v>19279</v>
      </c>
      <c r="B19281" s="4">
        <v>19281</v>
      </c>
      <c r="C19281" s="6">
        <v>4.1406000000000001</v>
      </c>
      <c r="D19281" s="7">
        <v>60.277004249253402</v>
      </c>
    </row>
    <row r="19282" spans="1:4" x14ac:dyDescent="0.2">
      <c r="A19282" s="4">
        <v>19280</v>
      </c>
      <c r="B19282" s="4">
        <v>19282</v>
      </c>
      <c r="C19282" s="6">
        <v>4.1406000000000001</v>
      </c>
      <c r="D19282" s="7">
        <v>60.233059249253003</v>
      </c>
    </row>
    <row r="19283" spans="1:4" x14ac:dyDescent="0.2">
      <c r="A19283" s="4">
        <v>19281</v>
      </c>
      <c r="B19283" s="4">
        <v>19283</v>
      </c>
      <c r="C19283" s="6">
        <v>4.1406000000000001</v>
      </c>
      <c r="D19283" s="7">
        <v>60.185058134415797</v>
      </c>
    </row>
    <row r="19284" spans="1:4" x14ac:dyDescent="0.2">
      <c r="A19284" s="4">
        <v>19282</v>
      </c>
      <c r="B19284" s="4">
        <v>19284</v>
      </c>
      <c r="C19284" s="6">
        <v>4.1406000000000001</v>
      </c>
      <c r="D19284" s="7">
        <v>60.147786002371099</v>
      </c>
    </row>
    <row r="19285" spans="1:4" x14ac:dyDescent="0.2">
      <c r="A19285" s="4">
        <v>19283</v>
      </c>
      <c r="B19285" s="4">
        <v>19285</v>
      </c>
      <c r="C19285" s="6">
        <v>4.1444999999999999</v>
      </c>
      <c r="D19285" s="7">
        <v>60.114827002370802</v>
      </c>
    </row>
    <row r="19286" spans="1:4" x14ac:dyDescent="0.2">
      <c r="A19286" s="4">
        <v>19284</v>
      </c>
      <c r="B19286" s="4">
        <v>19286</v>
      </c>
      <c r="C19286" s="6">
        <v>4.1444999999999999</v>
      </c>
      <c r="D19286" s="7">
        <v>60.085923378928101</v>
      </c>
    </row>
    <row r="19287" spans="1:4" x14ac:dyDescent="0.2">
      <c r="A19287" s="4">
        <v>19285</v>
      </c>
      <c r="B19287" s="4">
        <v>19287</v>
      </c>
      <c r="C19287" s="6">
        <v>4.1367000000000003</v>
      </c>
      <c r="D19287" s="7">
        <v>60.066568870325199</v>
      </c>
    </row>
    <row r="19288" spans="1:4" x14ac:dyDescent="0.2">
      <c r="A19288" s="4">
        <v>19286</v>
      </c>
      <c r="B19288" s="4">
        <v>19288</v>
      </c>
      <c r="C19288" s="6">
        <v>4.1367000000000003</v>
      </c>
      <c r="D19288" s="7">
        <v>60.054145246883898</v>
      </c>
    </row>
    <row r="19289" spans="1:4" x14ac:dyDescent="0.2">
      <c r="A19289" s="4">
        <v>19287</v>
      </c>
      <c r="B19289" s="4">
        <v>19289</v>
      </c>
      <c r="C19289" s="6">
        <v>4.1367000000000003</v>
      </c>
      <c r="D19289" s="7">
        <v>60.047213885161199</v>
      </c>
    </row>
    <row r="19290" spans="1:4" x14ac:dyDescent="0.2">
      <c r="A19290" s="4">
        <v>19288</v>
      </c>
      <c r="B19290" s="4">
        <v>19290</v>
      </c>
      <c r="C19290" s="6">
        <v>4.1367000000000003</v>
      </c>
      <c r="D19290" s="7">
        <v>60.045775999999996</v>
      </c>
    </row>
    <row r="19291" spans="1:4" x14ac:dyDescent="0.2">
      <c r="A19291" s="4">
        <v>19289</v>
      </c>
      <c r="B19291" s="4">
        <v>19291</v>
      </c>
      <c r="C19291" s="6">
        <v>4.1367000000000003</v>
      </c>
      <c r="D19291" s="7">
        <v>60.045775999999996</v>
      </c>
    </row>
    <row r="19292" spans="1:4" x14ac:dyDescent="0.2">
      <c r="A19292" s="4">
        <v>19290</v>
      </c>
      <c r="B19292" s="4">
        <v>19292</v>
      </c>
      <c r="C19292" s="6">
        <v>4.1367000000000003</v>
      </c>
      <c r="D19292" s="7">
        <v>60.0538874913969</v>
      </c>
    </row>
    <row r="19293" spans="1:4" x14ac:dyDescent="0.2">
      <c r="A19293" s="4">
        <v>19291</v>
      </c>
      <c r="B19293" s="4">
        <v>19293</v>
      </c>
      <c r="C19293" s="6">
        <v>4.1093999999999999</v>
      </c>
      <c r="D19293" s="7">
        <v>60.064873753116402</v>
      </c>
    </row>
    <row r="19294" spans="1:4" x14ac:dyDescent="0.2">
      <c r="A19294" s="4">
        <v>19292</v>
      </c>
      <c r="B19294" s="4">
        <v>19294</v>
      </c>
      <c r="C19294" s="6">
        <v>4.1288999999999998</v>
      </c>
      <c r="D19294" s="7">
        <v>60.079915867955002</v>
      </c>
    </row>
    <row r="19295" spans="1:4" x14ac:dyDescent="0.2">
      <c r="A19295" s="4">
        <v>19293</v>
      </c>
      <c r="B19295" s="4">
        <v>19295</v>
      </c>
      <c r="C19295" s="6">
        <v>4.1288999999999998</v>
      </c>
      <c r="D19295" s="7">
        <v>60.1004505062322</v>
      </c>
    </row>
    <row r="19296" spans="1:4" x14ac:dyDescent="0.2">
      <c r="A19296" s="4">
        <v>19294</v>
      </c>
      <c r="B19296" s="4">
        <v>19296</v>
      </c>
      <c r="C19296" s="6">
        <v>4.1288999999999998</v>
      </c>
      <c r="D19296" s="7">
        <v>60.122423244513698</v>
      </c>
    </row>
    <row r="19297" spans="1:4" x14ac:dyDescent="0.2">
      <c r="A19297" s="4">
        <v>19295</v>
      </c>
      <c r="B19297" s="4">
        <v>19297</v>
      </c>
      <c r="C19297" s="6">
        <v>4.1288999999999998</v>
      </c>
      <c r="D19297" s="7">
        <v>60.148451621071104</v>
      </c>
    </row>
    <row r="19298" spans="1:4" x14ac:dyDescent="0.2">
      <c r="A19298" s="4">
        <v>19296</v>
      </c>
      <c r="B19298" s="4">
        <v>19298</v>
      </c>
      <c r="C19298" s="6">
        <v>4.1288999999999998</v>
      </c>
      <c r="D19298" s="7">
        <v>60.179972997628902</v>
      </c>
    </row>
    <row r="19299" spans="1:4" x14ac:dyDescent="0.2">
      <c r="A19299" s="4">
        <v>19297</v>
      </c>
      <c r="B19299" s="4">
        <v>19299</v>
      </c>
      <c r="C19299" s="6">
        <v>4.1288999999999998</v>
      </c>
      <c r="D19299" s="7">
        <v>60.212931997629198</v>
      </c>
    </row>
    <row r="19300" spans="1:4" x14ac:dyDescent="0.2">
      <c r="A19300" s="4">
        <v>19298</v>
      </c>
      <c r="B19300" s="4">
        <v>19300</v>
      </c>
      <c r="C19300" s="6">
        <v>4.1288999999999998</v>
      </c>
      <c r="D19300" s="7">
        <v>60.254001750746603</v>
      </c>
    </row>
    <row r="19301" spans="1:4" x14ac:dyDescent="0.2">
      <c r="A19301" s="4">
        <v>19299</v>
      </c>
      <c r="B19301" s="4">
        <v>19301</v>
      </c>
      <c r="C19301" s="6">
        <v>4.1288999999999998</v>
      </c>
      <c r="D19301" s="7">
        <v>60.293891374188703</v>
      </c>
    </row>
    <row r="19302" spans="1:4" x14ac:dyDescent="0.2">
      <c r="A19302" s="4">
        <v>19300</v>
      </c>
      <c r="B19302" s="4">
        <v>19302</v>
      </c>
      <c r="C19302" s="6">
        <v>4.1288999999999998</v>
      </c>
      <c r="D19302" s="7">
        <v>60.332343374187303</v>
      </c>
    </row>
    <row r="19303" spans="1:4" x14ac:dyDescent="0.2">
      <c r="A19303" s="4">
        <v>19301</v>
      </c>
      <c r="B19303" s="4">
        <v>19303</v>
      </c>
      <c r="C19303" s="6">
        <v>4.1288999999999998</v>
      </c>
      <c r="D19303" s="7">
        <v>60.366739997628898</v>
      </c>
    </row>
    <row r="19304" spans="1:4" x14ac:dyDescent="0.2">
      <c r="A19304" s="4">
        <v>19302</v>
      </c>
      <c r="B19304" s="4">
        <v>19304</v>
      </c>
      <c r="C19304" s="6">
        <v>4.1288999999999998</v>
      </c>
      <c r="D19304" s="7">
        <v>60.399698997629201</v>
      </c>
    </row>
    <row r="19305" spans="1:4" x14ac:dyDescent="0.2">
      <c r="A19305" s="4">
        <v>19303</v>
      </c>
      <c r="B19305" s="4">
        <v>19305</v>
      </c>
      <c r="C19305" s="6">
        <v>4.1288999999999998</v>
      </c>
      <c r="D19305" s="7">
        <v>60.432657997630102</v>
      </c>
    </row>
    <row r="19306" spans="1:4" x14ac:dyDescent="0.2">
      <c r="A19306" s="4">
        <v>19304</v>
      </c>
      <c r="B19306" s="4">
        <v>19306</v>
      </c>
      <c r="C19306" s="6">
        <v>4.1288999999999998</v>
      </c>
      <c r="D19306" s="7">
        <v>60.465616997630498</v>
      </c>
    </row>
    <row r="19307" spans="1:4" x14ac:dyDescent="0.2">
      <c r="A19307" s="4">
        <v>19305</v>
      </c>
      <c r="B19307" s="4">
        <v>19307</v>
      </c>
      <c r="C19307" s="6">
        <v>4.1288999999999998</v>
      </c>
      <c r="D19307" s="7">
        <v>60.490465244513103</v>
      </c>
    </row>
    <row r="19308" spans="1:4" x14ac:dyDescent="0.2">
      <c r="A19308" s="4">
        <v>19306</v>
      </c>
      <c r="B19308" s="4">
        <v>19308</v>
      </c>
      <c r="C19308" s="6">
        <v>4.1288999999999998</v>
      </c>
      <c r="D19308" s="7">
        <v>60.512437506231997</v>
      </c>
    </row>
    <row r="19309" spans="1:4" x14ac:dyDescent="0.2">
      <c r="A19309" s="4">
        <v>19307</v>
      </c>
      <c r="B19309" s="4">
        <v>19309</v>
      </c>
      <c r="C19309" s="6">
        <v>4.1288999999999998</v>
      </c>
      <c r="D19309" s="7">
        <v>60.534410244513097</v>
      </c>
    </row>
    <row r="19310" spans="1:4" x14ac:dyDescent="0.2">
      <c r="A19310" s="4">
        <v>19308</v>
      </c>
      <c r="B19310" s="4">
        <v>19310</v>
      </c>
      <c r="C19310" s="6">
        <v>4.1288999999999998</v>
      </c>
      <c r="D19310" s="7">
        <v>60.556383244513697</v>
      </c>
    </row>
    <row r="19311" spans="1:4" x14ac:dyDescent="0.2">
      <c r="A19311" s="4">
        <v>19309</v>
      </c>
      <c r="B19311" s="4">
        <v>19311</v>
      </c>
      <c r="C19311" s="6">
        <v>4.1288999999999998</v>
      </c>
      <c r="D19311" s="7">
        <v>60.574300129674199</v>
      </c>
    </row>
    <row r="19312" spans="1:4" x14ac:dyDescent="0.2">
      <c r="A19312" s="4">
        <v>19310</v>
      </c>
      <c r="B19312" s="4">
        <v>19312</v>
      </c>
      <c r="C19312" s="6">
        <v>4.1288999999999998</v>
      </c>
      <c r="D19312" s="7">
        <v>60.594835244513703</v>
      </c>
    </row>
    <row r="19313" spans="1:4" x14ac:dyDescent="0.2">
      <c r="A19313" s="4">
        <v>19311</v>
      </c>
      <c r="B19313" s="4">
        <v>19313</v>
      </c>
      <c r="C19313" s="6">
        <v>4.1172000000000004</v>
      </c>
      <c r="D19313" s="7">
        <v>60.612752129674199</v>
      </c>
    </row>
    <row r="19314" spans="1:4" x14ac:dyDescent="0.2">
      <c r="A19314" s="4">
        <v>19312</v>
      </c>
      <c r="B19314" s="4">
        <v>19314</v>
      </c>
      <c r="C19314" s="6">
        <v>4.1093999999999999</v>
      </c>
      <c r="D19314" s="7">
        <v>60.633287244513099</v>
      </c>
    </row>
    <row r="19315" spans="1:4" x14ac:dyDescent="0.2">
      <c r="A19315" s="4">
        <v>19313</v>
      </c>
      <c r="B19315" s="4">
        <v>19315</v>
      </c>
      <c r="C19315" s="6">
        <v>4.1093999999999999</v>
      </c>
      <c r="D19315" s="7">
        <v>60.651204867955499</v>
      </c>
    </row>
    <row r="19316" spans="1:4" x14ac:dyDescent="0.2">
      <c r="A19316" s="4">
        <v>19314</v>
      </c>
      <c r="B19316" s="4">
        <v>19316</v>
      </c>
      <c r="C19316" s="6">
        <v>4.1093999999999999</v>
      </c>
      <c r="D19316" s="7">
        <v>60.6636287531161</v>
      </c>
    </row>
    <row r="19317" spans="1:4" x14ac:dyDescent="0.2">
      <c r="A19317" s="4">
        <v>19315</v>
      </c>
      <c r="B19317" s="4">
        <v>19317</v>
      </c>
      <c r="C19317" s="6">
        <v>4.1093999999999999</v>
      </c>
      <c r="D19317" s="7">
        <v>60.6786701296747</v>
      </c>
    </row>
    <row r="19318" spans="1:4" x14ac:dyDescent="0.2">
      <c r="A19318" s="4">
        <v>19316</v>
      </c>
      <c r="B19318" s="4">
        <v>19318</v>
      </c>
      <c r="C19318" s="6">
        <v>4.1093999999999999</v>
      </c>
      <c r="D19318" s="7">
        <v>60.687039114838903</v>
      </c>
    </row>
    <row r="19319" spans="1:4" x14ac:dyDescent="0.2">
      <c r="A19319" s="4">
        <v>19317</v>
      </c>
      <c r="B19319" s="4">
        <v>19319</v>
      </c>
      <c r="C19319" s="6">
        <v>4.1093999999999999</v>
      </c>
      <c r="D19319" s="7">
        <v>60.684420885161003</v>
      </c>
    </row>
    <row r="19320" spans="1:4" x14ac:dyDescent="0.2">
      <c r="A19320" s="4">
        <v>19318</v>
      </c>
      <c r="B19320" s="4">
        <v>19320</v>
      </c>
      <c r="C19320" s="6">
        <v>4.1093999999999999</v>
      </c>
      <c r="D19320" s="7">
        <v>60.666761493766899</v>
      </c>
    </row>
    <row r="19321" spans="1:4" x14ac:dyDescent="0.2">
      <c r="A19321" s="4">
        <v>19319</v>
      </c>
      <c r="B19321" s="4">
        <v>19321</v>
      </c>
      <c r="C19321" s="6">
        <v>4.1288999999999998</v>
      </c>
      <c r="D19321" s="7">
        <v>60.6366780023708</v>
      </c>
    </row>
    <row r="19322" spans="1:4" x14ac:dyDescent="0.2">
      <c r="A19322" s="4">
        <v>19320</v>
      </c>
      <c r="B19322" s="4">
        <v>19322</v>
      </c>
      <c r="C19322" s="6">
        <v>4.1288999999999998</v>
      </c>
      <c r="D19322" s="7">
        <v>60.599663625813101</v>
      </c>
    </row>
    <row r="19323" spans="1:4" x14ac:dyDescent="0.2">
      <c r="A19323" s="4">
        <v>19321</v>
      </c>
      <c r="B19323" s="4">
        <v>19323</v>
      </c>
      <c r="C19323" s="6">
        <v>4.1288999999999998</v>
      </c>
      <c r="D19323" s="7">
        <v>60.5531001344158</v>
      </c>
    </row>
    <row r="19324" spans="1:4" x14ac:dyDescent="0.2">
      <c r="A19324" s="4">
        <v>19322</v>
      </c>
      <c r="B19324" s="4">
        <v>19324</v>
      </c>
      <c r="C19324" s="6">
        <v>4.1288999999999998</v>
      </c>
      <c r="D19324" s="7">
        <v>60.503661872695197</v>
      </c>
    </row>
    <row r="19325" spans="1:4" x14ac:dyDescent="0.2">
      <c r="A19325" s="4">
        <v>19323</v>
      </c>
      <c r="B19325" s="4">
        <v>19325</v>
      </c>
      <c r="C19325" s="6">
        <v>4.1288999999999998</v>
      </c>
      <c r="D19325" s="7">
        <v>60.454223134413901</v>
      </c>
    </row>
    <row r="19326" spans="1:4" x14ac:dyDescent="0.2">
      <c r="A19326" s="4">
        <v>19324</v>
      </c>
      <c r="B19326" s="4">
        <v>19326</v>
      </c>
      <c r="C19326" s="6">
        <v>4.1288999999999998</v>
      </c>
      <c r="D19326" s="7">
        <v>60.416951002370801</v>
      </c>
    </row>
    <row r="19327" spans="1:4" x14ac:dyDescent="0.2">
      <c r="A19327" s="4">
        <v>19325</v>
      </c>
      <c r="B19327" s="4">
        <v>19327</v>
      </c>
      <c r="C19327" s="6">
        <v>4.1288999999999998</v>
      </c>
      <c r="D19327" s="7">
        <v>60.383992002371102</v>
      </c>
    </row>
    <row r="19328" spans="1:4" x14ac:dyDescent="0.2">
      <c r="A19328" s="4">
        <v>19326</v>
      </c>
      <c r="B19328" s="4">
        <v>19328</v>
      </c>
      <c r="C19328" s="6">
        <v>4.1288999999999998</v>
      </c>
      <c r="D19328" s="7">
        <v>60.355088378928897</v>
      </c>
    </row>
    <row r="19329" spans="1:4" x14ac:dyDescent="0.2">
      <c r="A19329" s="4">
        <v>19327</v>
      </c>
      <c r="B19329" s="4">
        <v>19329</v>
      </c>
      <c r="C19329" s="6">
        <v>4.1288999999999998</v>
      </c>
      <c r="D19329" s="7">
        <v>60.3316784937671</v>
      </c>
    </row>
    <row r="19330" spans="1:4" x14ac:dyDescent="0.2">
      <c r="A19330" s="4">
        <v>19328</v>
      </c>
      <c r="B19330" s="4">
        <v>19330</v>
      </c>
      <c r="C19330" s="6">
        <v>4.1093999999999999</v>
      </c>
      <c r="D19330" s="7">
        <v>60.309705755486902</v>
      </c>
    </row>
    <row r="19331" spans="1:4" x14ac:dyDescent="0.2">
      <c r="A19331" s="4">
        <v>19329</v>
      </c>
      <c r="B19331" s="4">
        <v>19331</v>
      </c>
      <c r="C19331" s="6">
        <v>4.1093999999999999</v>
      </c>
      <c r="D19331" s="7">
        <v>60.287732755486303</v>
      </c>
    </row>
    <row r="19332" spans="1:4" x14ac:dyDescent="0.2">
      <c r="A19332" s="4">
        <v>19330</v>
      </c>
      <c r="B19332" s="4">
        <v>19332</v>
      </c>
      <c r="C19332" s="6">
        <v>4.1093999999999999</v>
      </c>
      <c r="D19332" s="7">
        <v>60.2657604937678</v>
      </c>
    </row>
    <row r="19333" spans="1:4" x14ac:dyDescent="0.2">
      <c r="A19333" s="4">
        <v>19331</v>
      </c>
      <c r="B19333" s="4">
        <v>19333</v>
      </c>
      <c r="C19333" s="6">
        <v>4.1093999999999999</v>
      </c>
      <c r="D19333" s="7">
        <v>60.243787755486899</v>
      </c>
    </row>
    <row r="19334" spans="1:4" x14ac:dyDescent="0.2">
      <c r="A19334" s="4">
        <v>19332</v>
      </c>
      <c r="B19334" s="4">
        <v>19334</v>
      </c>
      <c r="C19334" s="6">
        <v>4.1093999999999999</v>
      </c>
      <c r="D19334" s="7">
        <v>60.221814755486299</v>
      </c>
    </row>
    <row r="19335" spans="1:4" x14ac:dyDescent="0.2">
      <c r="A19335" s="4">
        <v>19333</v>
      </c>
      <c r="B19335" s="4">
        <v>19335</v>
      </c>
      <c r="C19335" s="6">
        <v>4.1093999999999999</v>
      </c>
      <c r="D19335" s="7">
        <v>60.203897870325797</v>
      </c>
    </row>
    <row r="19336" spans="1:4" x14ac:dyDescent="0.2">
      <c r="A19336" s="4">
        <v>19334</v>
      </c>
      <c r="B19336" s="4">
        <v>19336</v>
      </c>
      <c r="C19336" s="6">
        <v>4.1093999999999999</v>
      </c>
      <c r="D19336" s="7">
        <v>60.191474246883601</v>
      </c>
    </row>
    <row r="19337" spans="1:4" x14ac:dyDescent="0.2">
      <c r="A19337" s="4">
        <v>19335</v>
      </c>
      <c r="B19337" s="4">
        <v>19337</v>
      </c>
      <c r="C19337" s="6">
        <v>4.1093999999999999</v>
      </c>
      <c r="D19337" s="7">
        <v>60.1845428851611</v>
      </c>
    </row>
    <row r="19338" spans="1:4" x14ac:dyDescent="0.2">
      <c r="A19338" s="4">
        <v>19336</v>
      </c>
      <c r="B19338" s="4">
        <v>19338</v>
      </c>
      <c r="C19338" s="6">
        <v>4.1093999999999999</v>
      </c>
      <c r="D19338" s="7">
        <v>60.187161114839</v>
      </c>
    </row>
    <row r="19339" spans="1:4" x14ac:dyDescent="0.2">
      <c r="A19339" s="4">
        <v>19337</v>
      </c>
      <c r="B19339" s="4">
        <v>19339</v>
      </c>
      <c r="C19339" s="6">
        <v>4.0976999999999997</v>
      </c>
      <c r="D19339" s="7">
        <v>60.192654376558302</v>
      </c>
    </row>
    <row r="19340" spans="1:4" x14ac:dyDescent="0.2">
      <c r="A19340" s="4">
        <v>19338</v>
      </c>
      <c r="B19340" s="4">
        <v>19340</v>
      </c>
      <c r="C19340" s="6">
        <v>4.0976999999999997</v>
      </c>
      <c r="D19340" s="7">
        <v>60.202202753116097</v>
      </c>
    </row>
    <row r="19341" spans="1:4" x14ac:dyDescent="0.2">
      <c r="A19341" s="4">
        <v>19339</v>
      </c>
      <c r="B19341" s="4">
        <v>19341</v>
      </c>
      <c r="C19341" s="6">
        <v>4.0976999999999997</v>
      </c>
      <c r="D19341" s="7">
        <v>60.217244867954797</v>
      </c>
    </row>
    <row r="19342" spans="1:4" x14ac:dyDescent="0.2">
      <c r="A19342" s="4">
        <v>19340</v>
      </c>
      <c r="B19342" s="4">
        <v>19342</v>
      </c>
      <c r="C19342" s="6">
        <v>4.0976999999999997</v>
      </c>
      <c r="D19342" s="7">
        <v>60.233724129674201</v>
      </c>
    </row>
    <row r="19343" spans="1:4" x14ac:dyDescent="0.2">
      <c r="A19343" s="4">
        <v>19341</v>
      </c>
      <c r="B19343" s="4">
        <v>19343</v>
      </c>
      <c r="C19343" s="6">
        <v>4.0976999999999997</v>
      </c>
      <c r="D19343" s="7">
        <v>60.250203867955499</v>
      </c>
    </row>
    <row r="19344" spans="1:4" x14ac:dyDescent="0.2">
      <c r="A19344" s="4">
        <v>19342</v>
      </c>
      <c r="B19344" s="4">
        <v>19344</v>
      </c>
      <c r="C19344" s="6">
        <v>4.0976999999999997</v>
      </c>
      <c r="D19344" s="7">
        <v>60.262627753116597</v>
      </c>
    </row>
    <row r="19345" spans="1:4" x14ac:dyDescent="0.2">
      <c r="A19345" s="4">
        <v>19343</v>
      </c>
      <c r="B19345" s="4">
        <v>19345</v>
      </c>
      <c r="C19345" s="6">
        <v>4.0976999999999997</v>
      </c>
      <c r="D19345" s="7">
        <v>60.277669129674202</v>
      </c>
    </row>
    <row r="19346" spans="1:4" x14ac:dyDescent="0.2">
      <c r="A19346" s="4">
        <v>19344</v>
      </c>
      <c r="B19346" s="4">
        <v>19346</v>
      </c>
      <c r="C19346" s="6">
        <v>4.0976999999999997</v>
      </c>
      <c r="D19346" s="7">
        <v>60.294148867954803</v>
      </c>
    </row>
    <row r="19347" spans="1:4" x14ac:dyDescent="0.2">
      <c r="A19347" s="4">
        <v>19345</v>
      </c>
      <c r="B19347" s="4">
        <v>19347</v>
      </c>
      <c r="C19347" s="6">
        <v>4.0976999999999997</v>
      </c>
      <c r="D19347" s="7">
        <v>60.3065727531161</v>
      </c>
    </row>
    <row r="19348" spans="1:4" x14ac:dyDescent="0.2">
      <c r="A19348" s="4">
        <v>19346</v>
      </c>
      <c r="B19348" s="4">
        <v>19348</v>
      </c>
      <c r="C19348" s="6">
        <v>4.0976999999999997</v>
      </c>
      <c r="D19348" s="7">
        <v>60.321614867955503</v>
      </c>
    </row>
    <row r="19349" spans="1:4" x14ac:dyDescent="0.2">
      <c r="A19349" s="4">
        <v>19347</v>
      </c>
      <c r="B19349" s="4">
        <v>19349</v>
      </c>
      <c r="C19349" s="6">
        <v>4.1093999999999999</v>
      </c>
      <c r="D19349" s="7">
        <v>60.338094129674197</v>
      </c>
    </row>
    <row r="19350" spans="1:4" x14ac:dyDescent="0.2">
      <c r="A19350" s="4">
        <v>19348</v>
      </c>
      <c r="B19350" s="4">
        <v>19350</v>
      </c>
      <c r="C19350" s="6">
        <v>4.1172000000000004</v>
      </c>
      <c r="D19350" s="7">
        <v>60.354573867955501</v>
      </c>
    </row>
    <row r="19351" spans="1:4" x14ac:dyDescent="0.2">
      <c r="A19351" s="4">
        <v>19349</v>
      </c>
      <c r="B19351" s="4">
        <v>19351</v>
      </c>
      <c r="C19351" s="6">
        <v>4.1172000000000004</v>
      </c>
      <c r="D19351" s="7">
        <v>60.371053129674202</v>
      </c>
    </row>
    <row r="19352" spans="1:4" x14ac:dyDescent="0.2">
      <c r="A19352" s="4">
        <v>19350</v>
      </c>
      <c r="B19352" s="4">
        <v>19352</v>
      </c>
      <c r="C19352" s="6">
        <v>4.125</v>
      </c>
      <c r="D19352" s="7">
        <v>60.391588244513102</v>
      </c>
    </row>
    <row r="19353" spans="1:4" x14ac:dyDescent="0.2">
      <c r="A19353" s="4">
        <v>19351</v>
      </c>
      <c r="B19353" s="4">
        <v>19353</v>
      </c>
      <c r="C19353" s="6">
        <v>4.1288999999999998</v>
      </c>
      <c r="D19353" s="7">
        <v>60.409505129674599</v>
      </c>
    </row>
    <row r="19354" spans="1:4" x14ac:dyDescent="0.2">
      <c r="A19354" s="4">
        <v>19352</v>
      </c>
      <c r="B19354" s="4">
        <v>19354</v>
      </c>
      <c r="C19354" s="6">
        <v>4.1288999999999998</v>
      </c>
      <c r="D19354" s="7">
        <v>60.425984867955002</v>
      </c>
    </row>
    <row r="19355" spans="1:4" x14ac:dyDescent="0.2">
      <c r="A19355" s="4">
        <v>19353</v>
      </c>
      <c r="B19355" s="4">
        <v>19355</v>
      </c>
      <c r="C19355" s="6">
        <v>4.1288999999999998</v>
      </c>
      <c r="D19355" s="7">
        <v>60.4465202445137</v>
      </c>
    </row>
    <row r="19356" spans="1:4" x14ac:dyDescent="0.2">
      <c r="A19356" s="4">
        <v>19354</v>
      </c>
      <c r="B19356" s="4">
        <v>19356</v>
      </c>
      <c r="C19356" s="6">
        <v>4.1288999999999998</v>
      </c>
      <c r="D19356" s="7">
        <v>60.464437129674202</v>
      </c>
    </row>
    <row r="19357" spans="1:4" x14ac:dyDescent="0.2">
      <c r="A19357" s="4">
        <v>19355</v>
      </c>
      <c r="B19357" s="4">
        <v>19357</v>
      </c>
      <c r="C19357" s="6">
        <v>4.1288999999999998</v>
      </c>
      <c r="D19357" s="7">
        <v>60.484972244513699</v>
      </c>
    </row>
    <row r="19358" spans="1:4" x14ac:dyDescent="0.2">
      <c r="A19358" s="4">
        <v>19356</v>
      </c>
      <c r="B19358" s="4">
        <v>19358</v>
      </c>
      <c r="C19358" s="6">
        <v>4.1288999999999998</v>
      </c>
      <c r="D19358" s="7">
        <v>60.4988337531165</v>
      </c>
    </row>
    <row r="19359" spans="1:4" x14ac:dyDescent="0.2">
      <c r="A19359" s="4">
        <v>19357</v>
      </c>
      <c r="B19359" s="4">
        <v>19359</v>
      </c>
      <c r="C19359" s="6">
        <v>4.1288999999999998</v>
      </c>
      <c r="D19359" s="7">
        <v>60.513875129674197</v>
      </c>
    </row>
    <row r="19360" spans="1:4" x14ac:dyDescent="0.2">
      <c r="A19360" s="4">
        <v>19358</v>
      </c>
      <c r="B19360" s="4">
        <v>19360</v>
      </c>
      <c r="C19360" s="6">
        <v>4.1288999999999998</v>
      </c>
      <c r="D19360" s="7">
        <v>60.518188000000002</v>
      </c>
    </row>
    <row r="19361" spans="1:4" x14ac:dyDescent="0.2">
      <c r="A19361" s="4">
        <v>19359</v>
      </c>
      <c r="B19361" s="4">
        <v>19361</v>
      </c>
      <c r="C19361" s="6">
        <v>4.1288999999999998</v>
      </c>
      <c r="D19361" s="7">
        <v>60.510077246883903</v>
      </c>
    </row>
    <row r="19362" spans="1:4" x14ac:dyDescent="0.2">
      <c r="A19362" s="4">
        <v>19360</v>
      </c>
      <c r="B19362" s="4">
        <v>19362</v>
      </c>
      <c r="C19362" s="6">
        <v>4.1288999999999998</v>
      </c>
      <c r="D19362" s="7">
        <v>60.499091246883602</v>
      </c>
    </row>
    <row r="19363" spans="1:4" x14ac:dyDescent="0.2">
      <c r="A19363" s="4">
        <v>19361</v>
      </c>
      <c r="B19363" s="4">
        <v>19363</v>
      </c>
      <c r="C19363" s="6">
        <v>4.1288999999999998</v>
      </c>
      <c r="D19363" s="7">
        <v>60.488104508602603</v>
      </c>
    </row>
    <row r="19364" spans="1:4" x14ac:dyDescent="0.2">
      <c r="A19364" s="4">
        <v>19362</v>
      </c>
      <c r="B19364" s="4">
        <v>19364</v>
      </c>
      <c r="C19364" s="6">
        <v>4.1288999999999998</v>
      </c>
      <c r="D19364" s="7">
        <v>60.473062870325798</v>
      </c>
    </row>
    <row r="19365" spans="1:4" x14ac:dyDescent="0.2">
      <c r="A19365" s="4">
        <v>19363</v>
      </c>
      <c r="B19365" s="4">
        <v>19365</v>
      </c>
      <c r="C19365" s="6">
        <v>4.1288999999999998</v>
      </c>
      <c r="D19365" s="7">
        <v>60.464694623442</v>
      </c>
    </row>
    <row r="19366" spans="1:4" x14ac:dyDescent="0.2">
      <c r="A19366" s="4">
        <v>19364</v>
      </c>
      <c r="B19366" s="4">
        <v>19366</v>
      </c>
      <c r="C19366" s="6">
        <v>4.1288999999999998</v>
      </c>
      <c r="D19366" s="7">
        <v>60.455146246883899</v>
      </c>
    </row>
    <row r="19367" spans="1:4" x14ac:dyDescent="0.2">
      <c r="A19367" s="4">
        <v>19365</v>
      </c>
      <c r="B19367" s="4">
        <v>19367</v>
      </c>
      <c r="C19367" s="6">
        <v>4.1288999999999998</v>
      </c>
      <c r="D19367" s="7">
        <v>60.448214885161001</v>
      </c>
    </row>
    <row r="19368" spans="1:4" x14ac:dyDescent="0.2">
      <c r="A19368" s="4">
        <v>19366</v>
      </c>
      <c r="B19368" s="4">
        <v>19368</v>
      </c>
      <c r="C19368" s="6">
        <v>4.1288999999999998</v>
      </c>
      <c r="D19368" s="7">
        <v>60.442721623441898</v>
      </c>
    </row>
    <row r="19369" spans="1:4" x14ac:dyDescent="0.2">
      <c r="A19369" s="4">
        <v>19367</v>
      </c>
      <c r="B19369" s="4">
        <v>19369</v>
      </c>
      <c r="C19369" s="6">
        <v>4.1288999999999998</v>
      </c>
      <c r="D19369" s="7">
        <v>60.433173246883598</v>
      </c>
    </row>
    <row r="19370" spans="1:4" x14ac:dyDescent="0.2">
      <c r="A19370" s="4">
        <v>19368</v>
      </c>
      <c r="B19370" s="4">
        <v>19370</v>
      </c>
      <c r="C19370" s="6">
        <v>4.1288999999999998</v>
      </c>
      <c r="D19370" s="7">
        <v>60.426242623441901</v>
      </c>
    </row>
    <row r="19371" spans="1:4" x14ac:dyDescent="0.2">
      <c r="A19371" s="4">
        <v>19369</v>
      </c>
      <c r="B19371" s="4">
        <v>19371</v>
      </c>
      <c r="C19371" s="6">
        <v>4.1288999999999998</v>
      </c>
      <c r="D19371" s="7">
        <v>60.424804999999999</v>
      </c>
    </row>
    <row r="19372" spans="1:4" x14ac:dyDescent="0.2">
      <c r="A19372" s="4">
        <v>19370</v>
      </c>
      <c r="B19372" s="4">
        <v>19372</v>
      </c>
      <c r="C19372" s="6">
        <v>4.1288999999999998</v>
      </c>
      <c r="D19372" s="7">
        <v>60.416693508602698</v>
      </c>
    </row>
    <row r="19373" spans="1:4" x14ac:dyDescent="0.2">
      <c r="A19373" s="4">
        <v>19371</v>
      </c>
      <c r="B19373" s="4">
        <v>19373</v>
      </c>
      <c r="C19373" s="6">
        <v>4.1288999999999998</v>
      </c>
      <c r="D19373" s="7">
        <v>60.413817999999999</v>
      </c>
    </row>
    <row r="19374" spans="1:4" x14ac:dyDescent="0.2">
      <c r="A19374" s="4">
        <v>19372</v>
      </c>
      <c r="B19374" s="4">
        <v>19374</v>
      </c>
      <c r="C19374" s="6">
        <v>4.1288999999999998</v>
      </c>
      <c r="D19374" s="7">
        <v>60.4097626234418</v>
      </c>
    </row>
    <row r="19375" spans="1:4" x14ac:dyDescent="0.2">
      <c r="A19375" s="4">
        <v>19373</v>
      </c>
      <c r="B19375" s="4">
        <v>19375</v>
      </c>
      <c r="C19375" s="6">
        <v>4.1288999999999998</v>
      </c>
      <c r="D19375" s="7">
        <v>60.404269623441898</v>
      </c>
    </row>
    <row r="19376" spans="1:4" x14ac:dyDescent="0.2">
      <c r="A19376" s="4">
        <v>19374</v>
      </c>
      <c r="B19376" s="4">
        <v>19376</v>
      </c>
      <c r="C19376" s="6">
        <v>4.1093999999999999</v>
      </c>
      <c r="D19376" s="7">
        <v>60.398776623441798</v>
      </c>
    </row>
    <row r="19377" spans="1:4" x14ac:dyDescent="0.2">
      <c r="A19377" s="4">
        <v>19375</v>
      </c>
      <c r="B19377" s="4">
        <v>19377</v>
      </c>
      <c r="C19377" s="6">
        <v>4.1093999999999999</v>
      </c>
      <c r="D19377" s="7">
        <v>60.389228246883498</v>
      </c>
    </row>
    <row r="19378" spans="1:4" x14ac:dyDescent="0.2">
      <c r="A19378" s="4">
        <v>19376</v>
      </c>
      <c r="B19378" s="4">
        <v>19378</v>
      </c>
      <c r="C19378" s="6">
        <v>4.1093999999999999</v>
      </c>
      <c r="D19378" s="7">
        <v>60.382296885161097</v>
      </c>
    </row>
    <row r="19379" spans="1:4" x14ac:dyDescent="0.2">
      <c r="A19379" s="4">
        <v>19377</v>
      </c>
      <c r="B19379" s="4">
        <v>19379</v>
      </c>
      <c r="C19379" s="6">
        <v>4.1093999999999999</v>
      </c>
      <c r="D19379" s="7">
        <v>60.376803623442001</v>
      </c>
    </row>
    <row r="19380" spans="1:4" x14ac:dyDescent="0.2">
      <c r="A19380" s="4">
        <v>19378</v>
      </c>
      <c r="B19380" s="4">
        <v>19380</v>
      </c>
      <c r="C19380" s="6">
        <v>4.1093999999999999</v>
      </c>
      <c r="D19380" s="7">
        <v>60.3713106234419</v>
      </c>
    </row>
    <row r="19381" spans="1:4" x14ac:dyDescent="0.2">
      <c r="A19381" s="4">
        <v>19379</v>
      </c>
      <c r="B19381" s="4">
        <v>19381</v>
      </c>
      <c r="C19381" s="6">
        <v>4.1093999999999999</v>
      </c>
      <c r="D19381" s="7">
        <v>60.365817623441799</v>
      </c>
    </row>
    <row r="19382" spans="1:4" x14ac:dyDescent="0.2">
      <c r="A19382" s="4">
        <v>19380</v>
      </c>
      <c r="B19382" s="4">
        <v>19382</v>
      </c>
      <c r="C19382" s="6">
        <v>4.1093999999999999</v>
      </c>
      <c r="D19382" s="7">
        <v>60.360324623441699</v>
      </c>
    </row>
    <row r="19383" spans="1:4" x14ac:dyDescent="0.2">
      <c r="A19383" s="4">
        <v>19381</v>
      </c>
      <c r="B19383" s="4">
        <v>19383</v>
      </c>
      <c r="C19383" s="6">
        <v>4.1093999999999999</v>
      </c>
      <c r="D19383" s="7">
        <v>60.354831623441903</v>
      </c>
    </row>
    <row r="19384" spans="1:4" x14ac:dyDescent="0.2">
      <c r="A19384" s="4">
        <v>19382</v>
      </c>
      <c r="B19384" s="4">
        <v>19384</v>
      </c>
      <c r="C19384" s="6">
        <v>4.1093999999999999</v>
      </c>
      <c r="D19384" s="7">
        <v>60.349337885161198</v>
      </c>
    </row>
    <row r="19385" spans="1:4" x14ac:dyDescent="0.2">
      <c r="A19385" s="4">
        <v>19383</v>
      </c>
      <c r="B19385" s="4">
        <v>19385</v>
      </c>
      <c r="C19385" s="6">
        <v>4.1093999999999999</v>
      </c>
      <c r="D19385" s="7">
        <v>60.343844623441903</v>
      </c>
    </row>
    <row r="19386" spans="1:4" x14ac:dyDescent="0.2">
      <c r="A19386" s="4">
        <v>19384</v>
      </c>
      <c r="B19386" s="4">
        <v>19386</v>
      </c>
      <c r="C19386" s="6">
        <v>4.0976999999999997</v>
      </c>
      <c r="D19386" s="7">
        <v>60.338351623441802</v>
      </c>
    </row>
    <row r="19387" spans="1:4" x14ac:dyDescent="0.2">
      <c r="A19387" s="4">
        <v>19385</v>
      </c>
      <c r="B19387" s="4">
        <v>19387</v>
      </c>
      <c r="C19387" s="6">
        <v>4.0976999999999997</v>
      </c>
      <c r="D19387" s="7">
        <v>60.328803246883901</v>
      </c>
    </row>
    <row r="19388" spans="1:4" x14ac:dyDescent="0.2">
      <c r="A19388" s="4">
        <v>19386</v>
      </c>
      <c r="B19388" s="4">
        <v>19388</v>
      </c>
      <c r="C19388" s="6">
        <v>4.0976999999999997</v>
      </c>
      <c r="D19388" s="7">
        <v>60.321872623441898</v>
      </c>
    </row>
    <row r="19389" spans="1:4" x14ac:dyDescent="0.2">
      <c r="A19389" s="4">
        <v>19387</v>
      </c>
      <c r="B19389" s="4">
        <v>19389</v>
      </c>
      <c r="C19389" s="6">
        <v>4.0976999999999997</v>
      </c>
      <c r="D19389" s="7">
        <v>60.3163788851612</v>
      </c>
    </row>
    <row r="19390" spans="1:4" x14ac:dyDescent="0.2">
      <c r="A19390" s="4">
        <v>19388</v>
      </c>
      <c r="B19390" s="4">
        <v>19390</v>
      </c>
      <c r="C19390" s="6">
        <v>4.0976999999999997</v>
      </c>
      <c r="D19390" s="7">
        <v>60.310885623441898</v>
      </c>
    </row>
    <row r="19391" spans="1:4" x14ac:dyDescent="0.2">
      <c r="A19391" s="4">
        <v>19389</v>
      </c>
      <c r="B19391" s="4">
        <v>19391</v>
      </c>
      <c r="C19391" s="6">
        <v>4.0976999999999997</v>
      </c>
      <c r="D19391" s="7">
        <v>60.305392623441797</v>
      </c>
    </row>
    <row r="19392" spans="1:4" x14ac:dyDescent="0.2">
      <c r="A19392" s="4">
        <v>19390</v>
      </c>
      <c r="B19392" s="4">
        <v>19392</v>
      </c>
      <c r="C19392" s="6">
        <v>4.0976999999999997</v>
      </c>
      <c r="D19392" s="7">
        <v>60.299899623441902</v>
      </c>
    </row>
    <row r="19393" spans="1:4" x14ac:dyDescent="0.2">
      <c r="A19393" s="4">
        <v>19391</v>
      </c>
      <c r="B19393" s="4">
        <v>19393</v>
      </c>
      <c r="C19393" s="6">
        <v>4.0976999999999997</v>
      </c>
      <c r="D19393" s="7">
        <v>60.290351246883603</v>
      </c>
    </row>
    <row r="19394" spans="1:4" x14ac:dyDescent="0.2">
      <c r="A19394" s="4">
        <v>19392</v>
      </c>
      <c r="B19394" s="4">
        <v>19394</v>
      </c>
      <c r="C19394" s="6">
        <v>4.0976999999999997</v>
      </c>
      <c r="D19394" s="7">
        <v>60.283419885161102</v>
      </c>
    </row>
    <row r="19395" spans="1:4" x14ac:dyDescent="0.2">
      <c r="A19395" s="4">
        <v>19393</v>
      </c>
      <c r="B19395" s="4">
        <v>19395</v>
      </c>
      <c r="C19395" s="6">
        <v>4.0976999999999997</v>
      </c>
      <c r="D19395" s="7">
        <v>60.273871246883601</v>
      </c>
    </row>
    <row r="19396" spans="1:4" x14ac:dyDescent="0.2">
      <c r="A19396" s="4">
        <v>19394</v>
      </c>
      <c r="B19396" s="4">
        <v>19396</v>
      </c>
      <c r="C19396" s="6">
        <v>4.0976999999999997</v>
      </c>
      <c r="D19396" s="7">
        <v>60.266940623441698</v>
      </c>
    </row>
    <row r="19397" spans="1:4" x14ac:dyDescent="0.2">
      <c r="A19397" s="4">
        <v>19395</v>
      </c>
      <c r="B19397" s="4">
        <v>19397</v>
      </c>
      <c r="C19397" s="6">
        <v>4.0976999999999997</v>
      </c>
      <c r="D19397" s="7">
        <v>60.261447623441903</v>
      </c>
    </row>
    <row r="19398" spans="1:4" x14ac:dyDescent="0.2">
      <c r="A19398" s="4">
        <v>19396</v>
      </c>
      <c r="B19398" s="4">
        <v>19398</v>
      </c>
      <c r="C19398" s="6">
        <v>4.0976999999999997</v>
      </c>
      <c r="D19398" s="7">
        <v>60.264065376558001</v>
      </c>
    </row>
    <row r="19399" spans="1:4" x14ac:dyDescent="0.2">
      <c r="A19399" s="4">
        <v>19397</v>
      </c>
      <c r="B19399" s="4">
        <v>19399</v>
      </c>
      <c r="C19399" s="6">
        <v>4.0976999999999997</v>
      </c>
      <c r="D19399" s="7">
        <v>60.269558376558102</v>
      </c>
    </row>
    <row r="19400" spans="1:4" x14ac:dyDescent="0.2">
      <c r="A19400" s="4">
        <v>19398</v>
      </c>
      <c r="B19400" s="4">
        <v>19400</v>
      </c>
      <c r="C19400" s="6">
        <v>4.0976999999999997</v>
      </c>
      <c r="D19400" s="7">
        <v>60.275051376558203</v>
      </c>
    </row>
    <row r="19401" spans="1:4" x14ac:dyDescent="0.2">
      <c r="A19401" s="4">
        <v>19399</v>
      </c>
      <c r="B19401" s="4">
        <v>19401</v>
      </c>
      <c r="C19401" s="6">
        <v>4.0976999999999997</v>
      </c>
      <c r="D19401" s="7">
        <v>60.284600491397399</v>
      </c>
    </row>
    <row r="19402" spans="1:4" x14ac:dyDescent="0.2">
      <c r="A19402" s="4">
        <v>19400</v>
      </c>
      <c r="B19402" s="4">
        <v>19402</v>
      </c>
      <c r="C19402" s="6">
        <v>4.0976999999999997</v>
      </c>
      <c r="D19402" s="7">
        <v>60.295586753116098</v>
      </c>
    </row>
    <row r="19403" spans="1:4" x14ac:dyDescent="0.2">
      <c r="A19403" s="4">
        <v>19401</v>
      </c>
      <c r="B19403" s="4">
        <v>19403</v>
      </c>
      <c r="C19403" s="6">
        <v>4.0976999999999997</v>
      </c>
      <c r="D19403" s="7">
        <v>60.310628129674001</v>
      </c>
    </row>
    <row r="19404" spans="1:4" x14ac:dyDescent="0.2">
      <c r="A19404" s="4">
        <v>19402</v>
      </c>
      <c r="B19404" s="4">
        <v>19404</v>
      </c>
      <c r="C19404" s="6">
        <v>4.0976999999999997</v>
      </c>
      <c r="D19404" s="7">
        <v>60.327107867955</v>
      </c>
    </row>
    <row r="19405" spans="1:4" x14ac:dyDescent="0.2">
      <c r="A19405" s="4">
        <v>19403</v>
      </c>
      <c r="B19405" s="4">
        <v>19405</v>
      </c>
      <c r="C19405" s="6">
        <v>4.0976999999999997</v>
      </c>
      <c r="D19405" s="7">
        <v>60.347643244513698</v>
      </c>
    </row>
    <row r="19406" spans="1:4" x14ac:dyDescent="0.2">
      <c r="A19406" s="4">
        <v>19404</v>
      </c>
      <c r="B19406" s="4">
        <v>19406</v>
      </c>
      <c r="C19406" s="6">
        <v>4.0976999999999997</v>
      </c>
      <c r="D19406" s="7">
        <v>60.369615506233103</v>
      </c>
    </row>
    <row r="19407" spans="1:4" x14ac:dyDescent="0.2">
      <c r="A19407" s="4">
        <v>19405</v>
      </c>
      <c r="B19407" s="4">
        <v>19407</v>
      </c>
      <c r="C19407" s="6">
        <v>4.0976999999999997</v>
      </c>
      <c r="D19407" s="7">
        <v>60.395643621071102</v>
      </c>
    </row>
    <row r="19408" spans="1:4" x14ac:dyDescent="0.2">
      <c r="A19408" s="4">
        <v>19406</v>
      </c>
      <c r="B19408" s="4">
        <v>19408</v>
      </c>
      <c r="C19408" s="6">
        <v>4.0976999999999997</v>
      </c>
      <c r="D19408" s="7">
        <v>60.4271649976289</v>
      </c>
    </row>
    <row r="19409" spans="1:4" x14ac:dyDescent="0.2">
      <c r="A19409" s="4">
        <v>19407</v>
      </c>
      <c r="B19409" s="4">
        <v>19409</v>
      </c>
      <c r="C19409" s="6">
        <v>4.0976999999999997</v>
      </c>
      <c r="D19409" s="7">
        <v>60.460123997629204</v>
      </c>
    </row>
    <row r="19410" spans="1:4" x14ac:dyDescent="0.2">
      <c r="A19410" s="4">
        <v>19408</v>
      </c>
      <c r="B19410" s="4">
        <v>19410</v>
      </c>
      <c r="C19410" s="6">
        <v>4.0976999999999997</v>
      </c>
      <c r="D19410" s="7">
        <v>60.497138374188303</v>
      </c>
    </row>
    <row r="19411" spans="1:4" x14ac:dyDescent="0.2">
      <c r="A19411" s="4">
        <v>19409</v>
      </c>
      <c r="B19411" s="4">
        <v>19411</v>
      </c>
      <c r="C19411" s="6">
        <v>4.0976999999999997</v>
      </c>
      <c r="D19411" s="7">
        <v>60.531534997629201</v>
      </c>
    </row>
    <row r="19412" spans="1:4" x14ac:dyDescent="0.2">
      <c r="A19412" s="4">
        <v>19410</v>
      </c>
      <c r="B19412" s="4">
        <v>19412</v>
      </c>
      <c r="C19412" s="6">
        <v>4.0976999999999997</v>
      </c>
      <c r="D19412" s="7">
        <v>60.556383244513697</v>
      </c>
    </row>
    <row r="19413" spans="1:4" x14ac:dyDescent="0.2">
      <c r="A19413" s="4">
        <v>19411</v>
      </c>
      <c r="B19413" s="4">
        <v>19413</v>
      </c>
      <c r="C19413" s="6">
        <v>4.0976999999999997</v>
      </c>
      <c r="D19413" s="7">
        <v>60.578355506232199</v>
      </c>
    </row>
    <row r="19414" spans="1:4" x14ac:dyDescent="0.2">
      <c r="A19414" s="4">
        <v>19412</v>
      </c>
      <c r="B19414" s="4">
        <v>19414</v>
      </c>
      <c r="C19414" s="6">
        <v>4.0976999999999997</v>
      </c>
      <c r="D19414" s="7">
        <v>60.596272867955001</v>
      </c>
    </row>
    <row r="19415" spans="1:4" x14ac:dyDescent="0.2">
      <c r="A19415" s="4">
        <v>19413</v>
      </c>
      <c r="B19415" s="4">
        <v>19415</v>
      </c>
      <c r="C19415" s="6">
        <v>4.0976999999999997</v>
      </c>
      <c r="D19415" s="7">
        <v>60.608696753116398</v>
      </c>
    </row>
    <row r="19416" spans="1:4" x14ac:dyDescent="0.2">
      <c r="A19416" s="4">
        <v>19414</v>
      </c>
      <c r="B19416" s="4">
        <v>19416</v>
      </c>
      <c r="C19416" s="6">
        <v>4.0976999999999997</v>
      </c>
      <c r="D19416" s="7">
        <v>60.619683491396998</v>
      </c>
    </row>
    <row r="19417" spans="1:4" x14ac:dyDescent="0.2">
      <c r="A19417" s="4">
        <v>19415</v>
      </c>
      <c r="B19417" s="4">
        <v>19417</v>
      </c>
      <c r="C19417" s="6">
        <v>4.0976999999999997</v>
      </c>
      <c r="D19417" s="7">
        <v>60.630669753116003</v>
      </c>
    </row>
    <row r="19418" spans="1:4" x14ac:dyDescent="0.2">
      <c r="A19418" s="4">
        <v>19416</v>
      </c>
      <c r="B19418" s="4">
        <v>19418</v>
      </c>
      <c r="C19418" s="6">
        <v>4.0976999999999997</v>
      </c>
      <c r="D19418" s="7">
        <v>60.637600376558098</v>
      </c>
    </row>
    <row r="19419" spans="1:4" x14ac:dyDescent="0.2">
      <c r="A19419" s="4">
        <v>19417</v>
      </c>
      <c r="B19419" s="4">
        <v>19419</v>
      </c>
      <c r="C19419" s="6">
        <v>4.0976999999999997</v>
      </c>
      <c r="D19419" s="7">
        <v>60.639037999999999</v>
      </c>
    </row>
    <row r="19420" spans="1:4" x14ac:dyDescent="0.2">
      <c r="A19420" s="4">
        <v>19418</v>
      </c>
      <c r="B19420" s="4">
        <v>19420</v>
      </c>
      <c r="C19420" s="6">
        <v>4.0976999999999997</v>
      </c>
      <c r="D19420" s="7">
        <v>60.639037999999999</v>
      </c>
    </row>
    <row r="19421" spans="1:4" x14ac:dyDescent="0.2">
      <c r="A19421" s="4">
        <v>19419</v>
      </c>
      <c r="B19421" s="4">
        <v>19421</v>
      </c>
      <c r="C19421" s="6">
        <v>4.0976999999999997</v>
      </c>
      <c r="D19421" s="7">
        <v>60.6309272468839</v>
      </c>
    </row>
    <row r="19422" spans="1:4" x14ac:dyDescent="0.2">
      <c r="A19422" s="4">
        <v>19420</v>
      </c>
      <c r="B19422" s="4">
        <v>19422</v>
      </c>
      <c r="C19422" s="6">
        <v>4.0976999999999997</v>
      </c>
      <c r="D19422" s="7">
        <v>60.6118297554872</v>
      </c>
    </row>
    <row r="19423" spans="1:4" x14ac:dyDescent="0.2">
      <c r="A19423" s="4">
        <v>19421</v>
      </c>
      <c r="B19423" s="4">
        <v>19423</v>
      </c>
      <c r="C19423" s="6">
        <v>4.0976999999999997</v>
      </c>
      <c r="D19423" s="7">
        <v>60.589856755486899</v>
      </c>
    </row>
    <row r="19424" spans="1:4" x14ac:dyDescent="0.2">
      <c r="A19424" s="4">
        <v>19422</v>
      </c>
      <c r="B19424" s="4">
        <v>19424</v>
      </c>
      <c r="C19424" s="6">
        <v>4.0976999999999997</v>
      </c>
      <c r="D19424" s="7">
        <v>60.563829117208897</v>
      </c>
    </row>
    <row r="19425" spans="1:4" x14ac:dyDescent="0.2">
      <c r="A19425" s="4">
        <v>19423</v>
      </c>
      <c r="B19425" s="4">
        <v>19425</v>
      </c>
      <c r="C19425" s="6">
        <v>4.0976999999999997</v>
      </c>
      <c r="D19425" s="7">
        <v>60.532308002369597</v>
      </c>
    </row>
    <row r="19426" spans="1:4" x14ac:dyDescent="0.2">
      <c r="A19426" s="4">
        <v>19424</v>
      </c>
      <c r="B19426" s="4">
        <v>19426</v>
      </c>
      <c r="C19426" s="6">
        <v>4.0976999999999997</v>
      </c>
      <c r="D19426" s="7">
        <v>60.491363746086598</v>
      </c>
    </row>
    <row r="19427" spans="1:4" x14ac:dyDescent="0.2">
      <c r="A19427" s="4">
        <v>19425</v>
      </c>
      <c r="B19427" s="4">
        <v>19427</v>
      </c>
      <c r="C19427" s="6">
        <v>4.0976999999999997</v>
      </c>
      <c r="D19427" s="7">
        <v>60.443429977544902</v>
      </c>
    </row>
    <row r="19428" spans="1:4" x14ac:dyDescent="0.2">
      <c r="A19428" s="4">
        <v>19426</v>
      </c>
      <c r="B19428" s="4">
        <v>19428</v>
      </c>
      <c r="C19428" s="6">
        <v>4.0976999999999997</v>
      </c>
      <c r="D19428" s="7">
        <v>60.398025898442299</v>
      </c>
    </row>
    <row r="19429" spans="1:4" x14ac:dyDescent="0.2">
      <c r="A19429" s="4">
        <v>19427</v>
      </c>
      <c r="B19429" s="4">
        <v>19429</v>
      </c>
      <c r="C19429" s="6">
        <v>4.0976999999999997</v>
      </c>
      <c r="D19429" s="7">
        <v>60.354080164066197</v>
      </c>
    </row>
    <row r="19430" spans="1:4" x14ac:dyDescent="0.2">
      <c r="A19430" s="4">
        <v>19428</v>
      </c>
      <c r="B19430" s="4">
        <v>19430</v>
      </c>
      <c r="C19430" s="6">
        <v>4.0858999999999996</v>
      </c>
      <c r="D19430" s="7">
        <v>60.318202740238</v>
      </c>
    </row>
    <row r="19431" spans="1:4" x14ac:dyDescent="0.2">
      <c r="A19431" s="4">
        <v>19429</v>
      </c>
      <c r="B19431" s="4">
        <v>19431</v>
      </c>
      <c r="C19431" s="6">
        <v>4.0858999999999996</v>
      </c>
      <c r="D19431" s="7">
        <v>60.2852437402371</v>
      </c>
    </row>
    <row r="19432" spans="1:4" x14ac:dyDescent="0.2">
      <c r="A19432" s="4">
        <v>19430</v>
      </c>
      <c r="B19432" s="4">
        <v>19432</v>
      </c>
      <c r="C19432" s="6">
        <v>4.0858999999999996</v>
      </c>
      <c r="D19432" s="7">
        <v>60.2563186611359</v>
      </c>
    </row>
    <row r="19433" spans="1:4" x14ac:dyDescent="0.2">
      <c r="A19433" s="4">
        <v>19431</v>
      </c>
      <c r="B19433" s="4">
        <v>19433</v>
      </c>
      <c r="C19433" s="6">
        <v>4.0858999999999996</v>
      </c>
      <c r="D19433" s="7">
        <v>60.236921237306397</v>
      </c>
    </row>
    <row r="19434" spans="1:4" x14ac:dyDescent="0.2">
      <c r="A19434" s="4">
        <v>19432</v>
      </c>
      <c r="B19434" s="4">
        <v>19434</v>
      </c>
      <c r="C19434" s="6">
        <v>4.0937000000000001</v>
      </c>
      <c r="D19434" s="7">
        <v>60.220441502931102</v>
      </c>
    </row>
    <row r="19435" spans="1:4" x14ac:dyDescent="0.2">
      <c r="A19435" s="4">
        <v>19433</v>
      </c>
      <c r="B19435" s="4">
        <v>19435</v>
      </c>
      <c r="C19435" s="6">
        <v>4.1055000000000001</v>
      </c>
      <c r="D19435" s="7">
        <v>60.207996158204303</v>
      </c>
    </row>
    <row r="19436" spans="1:4" x14ac:dyDescent="0.2">
      <c r="A19436" s="4">
        <v>19434</v>
      </c>
      <c r="B19436" s="4">
        <v>19436</v>
      </c>
      <c r="C19436" s="6">
        <v>4.1055000000000001</v>
      </c>
      <c r="D19436" s="7">
        <v>60.201044079102203</v>
      </c>
    </row>
    <row r="19437" spans="1:4" x14ac:dyDescent="0.2">
      <c r="A19437" s="4">
        <v>19435</v>
      </c>
      <c r="B19437" s="4">
        <v>19437</v>
      </c>
      <c r="C19437" s="6">
        <v>4.1055000000000001</v>
      </c>
      <c r="D19437" s="7">
        <v>60.195551079102103</v>
      </c>
    </row>
    <row r="19438" spans="1:4" x14ac:dyDescent="0.2">
      <c r="A19438" s="4">
        <v>19436</v>
      </c>
      <c r="B19438" s="4">
        <v>19438</v>
      </c>
      <c r="C19438" s="6">
        <v>4.1055000000000001</v>
      </c>
      <c r="D19438" s="7">
        <v>60.194091999999998</v>
      </c>
    </row>
    <row r="19439" spans="1:4" x14ac:dyDescent="0.2">
      <c r="A19439" s="4">
        <v>19437</v>
      </c>
      <c r="B19439" s="4">
        <v>19439</v>
      </c>
      <c r="C19439" s="6">
        <v>4.1055000000000001</v>
      </c>
      <c r="D19439" s="7">
        <v>60.194091999999998</v>
      </c>
    </row>
    <row r="19440" spans="1:4" x14ac:dyDescent="0.2">
      <c r="A19440" s="4">
        <v>19438</v>
      </c>
      <c r="B19440" s="4">
        <v>19440</v>
      </c>
      <c r="C19440" s="6">
        <v>4.0858999999999996</v>
      </c>
      <c r="D19440" s="7">
        <v>60.194091999999998</v>
      </c>
    </row>
    <row r="19441" spans="1:4" x14ac:dyDescent="0.2">
      <c r="A19441" s="4">
        <v>19439</v>
      </c>
      <c r="B19441" s="4">
        <v>19441</v>
      </c>
      <c r="C19441" s="6">
        <v>4.0858999999999996</v>
      </c>
      <c r="D19441" s="7">
        <v>60.198125920897802</v>
      </c>
    </row>
    <row r="19442" spans="1:4" x14ac:dyDescent="0.2">
      <c r="A19442" s="4">
        <v>19440</v>
      </c>
      <c r="B19442" s="4">
        <v>19442</v>
      </c>
      <c r="C19442" s="6">
        <v>4.0858999999999996</v>
      </c>
      <c r="D19442" s="7">
        <v>60.203618920897902</v>
      </c>
    </row>
    <row r="19443" spans="1:4" x14ac:dyDescent="0.2">
      <c r="A19443" s="4">
        <v>19441</v>
      </c>
      <c r="B19443" s="4">
        <v>19443</v>
      </c>
      <c r="C19443" s="6">
        <v>4.0898000000000003</v>
      </c>
      <c r="D19443" s="7">
        <v>60.213145841795701</v>
      </c>
    </row>
    <row r="19444" spans="1:4" x14ac:dyDescent="0.2">
      <c r="A19444" s="4">
        <v>19442</v>
      </c>
      <c r="B19444" s="4">
        <v>19444</v>
      </c>
      <c r="C19444" s="6">
        <v>4.1055000000000001</v>
      </c>
      <c r="D19444" s="7">
        <v>60.2200986552728</v>
      </c>
    </row>
    <row r="19445" spans="1:4" x14ac:dyDescent="0.2">
      <c r="A19445" s="4">
        <v>19443</v>
      </c>
      <c r="B19445" s="4">
        <v>19445</v>
      </c>
      <c r="C19445" s="6">
        <v>4.1055000000000001</v>
      </c>
      <c r="D19445" s="7">
        <v>60.225591920897898</v>
      </c>
    </row>
    <row r="19446" spans="1:4" x14ac:dyDescent="0.2">
      <c r="A19446" s="4">
        <v>19444</v>
      </c>
      <c r="B19446" s="4">
        <v>19446</v>
      </c>
      <c r="C19446" s="6">
        <v>4.0858999999999996</v>
      </c>
      <c r="D19446" s="7">
        <v>60.2310849208978</v>
      </c>
    </row>
    <row r="19447" spans="1:4" x14ac:dyDescent="0.2">
      <c r="A19447" s="4">
        <v>19445</v>
      </c>
      <c r="B19447" s="4">
        <v>19447</v>
      </c>
      <c r="C19447" s="6">
        <v>4.0858999999999996</v>
      </c>
      <c r="D19447" s="7">
        <v>60.240611841795698</v>
      </c>
    </row>
    <row r="19448" spans="1:4" x14ac:dyDescent="0.2">
      <c r="A19448" s="4">
        <v>19446</v>
      </c>
      <c r="B19448" s="4">
        <v>19448</v>
      </c>
      <c r="C19448" s="6">
        <v>4.0858999999999996</v>
      </c>
      <c r="D19448" s="7">
        <v>60.247563920898003</v>
      </c>
    </row>
    <row r="19449" spans="1:4" x14ac:dyDescent="0.2">
      <c r="A19449" s="4">
        <v>19447</v>
      </c>
      <c r="B19449" s="4">
        <v>19449</v>
      </c>
      <c r="C19449" s="6">
        <v>4.0858999999999996</v>
      </c>
      <c r="D19449" s="7">
        <v>60.257091576170602</v>
      </c>
    </row>
    <row r="19450" spans="1:4" x14ac:dyDescent="0.2">
      <c r="A19450" s="4">
        <v>19448</v>
      </c>
      <c r="B19450" s="4">
        <v>19450</v>
      </c>
      <c r="C19450" s="6">
        <v>4.0858999999999996</v>
      </c>
      <c r="D19450" s="7">
        <v>60.264043920897898</v>
      </c>
    </row>
    <row r="19451" spans="1:4" x14ac:dyDescent="0.2">
      <c r="A19451" s="4">
        <v>19449</v>
      </c>
      <c r="B19451" s="4">
        <v>19451</v>
      </c>
      <c r="C19451" s="6">
        <v>4.0937000000000001</v>
      </c>
      <c r="D19451" s="7">
        <v>60.269536920897799</v>
      </c>
    </row>
    <row r="19452" spans="1:4" x14ac:dyDescent="0.2">
      <c r="A19452" s="4">
        <v>19450</v>
      </c>
      <c r="B19452" s="4">
        <v>19452</v>
      </c>
      <c r="C19452" s="6">
        <v>4.1055000000000001</v>
      </c>
      <c r="D19452" s="7">
        <v>60.270995999999997</v>
      </c>
    </row>
    <row r="19453" spans="1:4" x14ac:dyDescent="0.2">
      <c r="A19453" s="4">
        <v>19451</v>
      </c>
      <c r="B19453" s="4">
        <v>19453</v>
      </c>
      <c r="C19453" s="6">
        <v>4.1055000000000001</v>
      </c>
      <c r="D19453" s="7">
        <v>60.275029920898</v>
      </c>
    </row>
    <row r="19454" spans="1:4" x14ac:dyDescent="0.2">
      <c r="A19454" s="4">
        <v>19452</v>
      </c>
      <c r="B19454" s="4">
        <v>19454</v>
      </c>
      <c r="C19454" s="6">
        <v>4.1055000000000001</v>
      </c>
      <c r="D19454" s="7">
        <v>60.280522920897901</v>
      </c>
    </row>
    <row r="19455" spans="1:4" x14ac:dyDescent="0.2">
      <c r="A19455" s="4">
        <v>19453</v>
      </c>
      <c r="B19455" s="4">
        <v>19455</v>
      </c>
      <c r="C19455" s="6">
        <v>4.1055000000000001</v>
      </c>
      <c r="D19455" s="7">
        <v>60.281981999999999</v>
      </c>
    </row>
    <row r="19456" spans="1:4" x14ac:dyDescent="0.2">
      <c r="A19456" s="4">
        <v>19454</v>
      </c>
      <c r="B19456" s="4">
        <v>19456</v>
      </c>
      <c r="C19456" s="6">
        <v>4.1055000000000001</v>
      </c>
      <c r="D19456" s="7">
        <v>60.286016655272697</v>
      </c>
    </row>
    <row r="19457" spans="1:4" x14ac:dyDescent="0.2">
      <c r="A19457" s="4">
        <v>19455</v>
      </c>
      <c r="B19457" s="4">
        <v>19457</v>
      </c>
      <c r="C19457" s="6">
        <v>4.1055000000000001</v>
      </c>
      <c r="D19457" s="7">
        <v>60.295543841795698</v>
      </c>
    </row>
    <row r="19458" spans="1:4" x14ac:dyDescent="0.2">
      <c r="A19458" s="4">
        <v>19456</v>
      </c>
      <c r="B19458" s="4">
        <v>19458</v>
      </c>
      <c r="C19458" s="6">
        <v>4.1055000000000001</v>
      </c>
      <c r="D19458" s="7">
        <v>60.306529841795999</v>
      </c>
    </row>
    <row r="19459" spans="1:4" x14ac:dyDescent="0.2">
      <c r="A19459" s="4">
        <v>19457</v>
      </c>
      <c r="B19459" s="4">
        <v>19459</v>
      </c>
      <c r="C19459" s="6">
        <v>4.1055000000000001</v>
      </c>
      <c r="D19459" s="7">
        <v>60.3134819208979</v>
      </c>
    </row>
    <row r="19460" spans="1:4" x14ac:dyDescent="0.2">
      <c r="A19460" s="4">
        <v>19458</v>
      </c>
      <c r="B19460" s="4">
        <v>19460</v>
      </c>
      <c r="C19460" s="6">
        <v>4.1055000000000001</v>
      </c>
      <c r="D19460" s="7">
        <v>60.323009576170399</v>
      </c>
    </row>
    <row r="19461" spans="1:4" x14ac:dyDescent="0.2">
      <c r="A19461" s="4">
        <v>19459</v>
      </c>
      <c r="B19461" s="4">
        <v>19461</v>
      </c>
      <c r="C19461" s="6">
        <v>4.1055000000000001</v>
      </c>
      <c r="D19461" s="7">
        <v>60.333995841795698</v>
      </c>
    </row>
    <row r="19462" spans="1:4" x14ac:dyDescent="0.2">
      <c r="A19462" s="4">
        <v>19460</v>
      </c>
      <c r="B19462" s="4">
        <v>19462</v>
      </c>
      <c r="C19462" s="6">
        <v>4.1055000000000001</v>
      </c>
      <c r="D19462" s="7">
        <v>60.3449818417957</v>
      </c>
    </row>
    <row r="19463" spans="1:4" x14ac:dyDescent="0.2">
      <c r="A19463" s="4">
        <v>19461</v>
      </c>
      <c r="B19463" s="4">
        <v>19463</v>
      </c>
      <c r="C19463" s="6">
        <v>4.1055000000000001</v>
      </c>
      <c r="D19463" s="7">
        <v>60.3519346552728</v>
      </c>
    </row>
    <row r="19464" spans="1:4" x14ac:dyDescent="0.2">
      <c r="A19464" s="4">
        <v>19462</v>
      </c>
      <c r="B19464" s="4">
        <v>19464</v>
      </c>
      <c r="C19464" s="6">
        <v>4.1055000000000001</v>
      </c>
      <c r="D19464" s="7">
        <v>60.357427920897898</v>
      </c>
    </row>
    <row r="19465" spans="1:4" x14ac:dyDescent="0.2">
      <c r="A19465" s="4">
        <v>19463</v>
      </c>
      <c r="B19465" s="4">
        <v>19465</v>
      </c>
      <c r="C19465" s="6">
        <v>4.1055000000000001</v>
      </c>
      <c r="D19465" s="7">
        <v>60.3629209208978</v>
      </c>
    </row>
    <row r="19466" spans="1:4" x14ac:dyDescent="0.2">
      <c r="A19466" s="4">
        <v>19464</v>
      </c>
      <c r="B19466" s="4">
        <v>19466</v>
      </c>
      <c r="C19466" s="6">
        <v>4.1055000000000001</v>
      </c>
      <c r="D19466" s="7">
        <v>60.372447841795697</v>
      </c>
    </row>
    <row r="19467" spans="1:4" x14ac:dyDescent="0.2">
      <c r="A19467" s="4">
        <v>19465</v>
      </c>
      <c r="B19467" s="4">
        <v>19467</v>
      </c>
      <c r="C19467" s="6">
        <v>4.1055000000000001</v>
      </c>
      <c r="D19467" s="7">
        <v>60.383434576170899</v>
      </c>
    </row>
    <row r="19468" spans="1:4" x14ac:dyDescent="0.2">
      <c r="A19468" s="4">
        <v>19466</v>
      </c>
      <c r="B19468" s="4">
        <v>19468</v>
      </c>
      <c r="C19468" s="6">
        <v>4.1055000000000001</v>
      </c>
      <c r="D19468" s="7">
        <v>60.3944208417957</v>
      </c>
    </row>
    <row r="19469" spans="1:4" x14ac:dyDescent="0.2">
      <c r="A19469" s="4">
        <v>19467</v>
      </c>
      <c r="B19469" s="4">
        <v>19469</v>
      </c>
      <c r="C19469" s="6">
        <v>4.1055000000000001</v>
      </c>
      <c r="D19469" s="7">
        <v>60.401372920897899</v>
      </c>
    </row>
    <row r="19470" spans="1:4" x14ac:dyDescent="0.2">
      <c r="A19470" s="4">
        <v>19468</v>
      </c>
      <c r="B19470" s="4">
        <v>19470</v>
      </c>
      <c r="C19470" s="6">
        <v>4.1055000000000001</v>
      </c>
      <c r="D19470" s="7">
        <v>60.4068659208978</v>
      </c>
    </row>
    <row r="19471" spans="1:4" x14ac:dyDescent="0.2">
      <c r="A19471" s="4">
        <v>19469</v>
      </c>
      <c r="B19471" s="4">
        <v>19471</v>
      </c>
      <c r="C19471" s="6">
        <v>4.1055000000000001</v>
      </c>
      <c r="D19471" s="7">
        <v>60.416393576170599</v>
      </c>
    </row>
    <row r="19472" spans="1:4" x14ac:dyDescent="0.2">
      <c r="A19472" s="4">
        <v>19470</v>
      </c>
      <c r="B19472" s="4">
        <v>19472</v>
      </c>
      <c r="C19472" s="6">
        <v>4.1055000000000001</v>
      </c>
      <c r="D19472" s="7">
        <v>60.423345920898001</v>
      </c>
    </row>
    <row r="19473" spans="1:4" x14ac:dyDescent="0.2">
      <c r="A19473" s="4">
        <v>19471</v>
      </c>
      <c r="B19473" s="4">
        <v>19473</v>
      </c>
      <c r="C19473" s="6">
        <v>4.1055000000000001</v>
      </c>
      <c r="D19473" s="7">
        <v>60.428838920897903</v>
      </c>
    </row>
    <row r="19474" spans="1:4" x14ac:dyDescent="0.2">
      <c r="A19474" s="4">
        <v>19472</v>
      </c>
      <c r="B19474" s="4">
        <v>19474</v>
      </c>
      <c r="C19474" s="6">
        <v>4.1055000000000001</v>
      </c>
      <c r="D19474" s="7">
        <v>60.438365841795601</v>
      </c>
    </row>
    <row r="19475" spans="1:4" x14ac:dyDescent="0.2">
      <c r="A19475" s="4">
        <v>19473</v>
      </c>
      <c r="B19475" s="4">
        <v>19475</v>
      </c>
      <c r="C19475" s="6">
        <v>4.1055000000000001</v>
      </c>
      <c r="D19475" s="7">
        <v>60.445317920897899</v>
      </c>
    </row>
    <row r="19476" spans="1:4" x14ac:dyDescent="0.2">
      <c r="A19476" s="4">
        <v>19474</v>
      </c>
      <c r="B19476" s="4">
        <v>19476</v>
      </c>
      <c r="C19476" s="6">
        <v>4.1055000000000001</v>
      </c>
      <c r="D19476" s="7">
        <v>60.450811655272702</v>
      </c>
    </row>
    <row r="19477" spans="1:4" x14ac:dyDescent="0.2">
      <c r="A19477" s="4">
        <v>19475</v>
      </c>
      <c r="B19477" s="4">
        <v>19477</v>
      </c>
      <c r="C19477" s="6">
        <v>4.1055000000000001</v>
      </c>
      <c r="D19477" s="7">
        <v>60.460338841796002</v>
      </c>
    </row>
    <row r="19478" spans="1:4" x14ac:dyDescent="0.2">
      <c r="A19478" s="4">
        <v>19476</v>
      </c>
      <c r="B19478" s="4">
        <v>19478</v>
      </c>
      <c r="C19478" s="6">
        <v>4.1055000000000001</v>
      </c>
      <c r="D19478" s="7">
        <v>60.467290920897902</v>
      </c>
    </row>
    <row r="19479" spans="1:4" x14ac:dyDescent="0.2">
      <c r="A19479" s="4">
        <v>19477</v>
      </c>
      <c r="B19479" s="4">
        <v>19479</v>
      </c>
      <c r="C19479" s="6">
        <v>4.1055000000000001</v>
      </c>
      <c r="D19479" s="7">
        <v>60.464716079102203</v>
      </c>
    </row>
    <row r="19480" spans="1:4" x14ac:dyDescent="0.2">
      <c r="A19480" s="4">
        <v>19478</v>
      </c>
      <c r="B19480" s="4">
        <v>19480</v>
      </c>
      <c r="C19480" s="6">
        <v>4.1055000000000001</v>
      </c>
      <c r="D19480" s="7">
        <v>60.455189158204298</v>
      </c>
    </row>
    <row r="19481" spans="1:4" x14ac:dyDescent="0.2">
      <c r="A19481" s="4">
        <v>19479</v>
      </c>
      <c r="B19481" s="4">
        <v>19481</v>
      </c>
      <c r="C19481" s="6">
        <v>4.1055000000000001</v>
      </c>
      <c r="D19481" s="7">
        <v>60.440168502931598</v>
      </c>
    </row>
    <row r="19482" spans="1:4" x14ac:dyDescent="0.2">
      <c r="A19482" s="4">
        <v>19480</v>
      </c>
      <c r="B19482" s="4">
        <v>19482</v>
      </c>
      <c r="C19482" s="6">
        <v>4.1055000000000001</v>
      </c>
      <c r="D19482" s="7">
        <v>60.415620661135101</v>
      </c>
    </row>
    <row r="19483" spans="1:4" x14ac:dyDescent="0.2">
      <c r="A19483" s="4">
        <v>19481</v>
      </c>
      <c r="B19483" s="4">
        <v>19483</v>
      </c>
      <c r="C19483" s="6">
        <v>4.1055000000000001</v>
      </c>
      <c r="D19483" s="7">
        <v>60.3881546611358</v>
      </c>
    </row>
    <row r="19484" spans="1:4" x14ac:dyDescent="0.2">
      <c r="A19484" s="4">
        <v>19482</v>
      </c>
      <c r="B19484" s="4">
        <v>19484</v>
      </c>
      <c r="C19484" s="6">
        <v>4.1055000000000001</v>
      </c>
      <c r="D19484" s="7">
        <v>60.356654740238298</v>
      </c>
    </row>
    <row r="19485" spans="1:4" x14ac:dyDescent="0.2">
      <c r="A19485" s="4">
        <v>19483</v>
      </c>
      <c r="B19485" s="4">
        <v>19485</v>
      </c>
      <c r="C19485" s="6">
        <v>4.1055000000000001</v>
      </c>
      <c r="D19485" s="7">
        <v>60.327730395510699</v>
      </c>
    </row>
    <row r="19486" spans="1:4" x14ac:dyDescent="0.2">
      <c r="A19486" s="4">
        <v>19484</v>
      </c>
      <c r="B19486" s="4">
        <v>19486</v>
      </c>
      <c r="C19486" s="6">
        <v>4.1055000000000001</v>
      </c>
      <c r="D19486" s="7">
        <v>60.304298582033098</v>
      </c>
    </row>
    <row r="19487" spans="1:4" x14ac:dyDescent="0.2">
      <c r="A19487" s="4">
        <v>19485</v>
      </c>
      <c r="B19487" s="4">
        <v>19487</v>
      </c>
      <c r="C19487" s="6">
        <v>4.1055000000000001</v>
      </c>
      <c r="D19487" s="7">
        <v>60.2823255820337</v>
      </c>
    </row>
    <row r="19488" spans="1:4" x14ac:dyDescent="0.2">
      <c r="A19488" s="4">
        <v>19486</v>
      </c>
      <c r="B19488" s="4">
        <v>19488</v>
      </c>
      <c r="C19488" s="6">
        <v>4.1055000000000001</v>
      </c>
      <c r="D19488" s="7">
        <v>60.260353316408498</v>
      </c>
    </row>
    <row r="19489" spans="1:4" x14ac:dyDescent="0.2">
      <c r="A19489" s="4">
        <v>19487</v>
      </c>
      <c r="B19489" s="4">
        <v>19489</v>
      </c>
      <c r="C19489" s="6">
        <v>4.1055000000000001</v>
      </c>
      <c r="D19489" s="7">
        <v>60.242414502931801</v>
      </c>
    </row>
    <row r="19490" spans="1:4" x14ac:dyDescent="0.2">
      <c r="A19490" s="4">
        <v>19488</v>
      </c>
      <c r="B19490" s="4">
        <v>19490</v>
      </c>
      <c r="C19490" s="6">
        <v>4.1055000000000001</v>
      </c>
      <c r="D19490" s="7">
        <v>60.221900582033697</v>
      </c>
    </row>
    <row r="19491" spans="1:4" x14ac:dyDescent="0.2">
      <c r="A19491" s="4">
        <v>19489</v>
      </c>
      <c r="B19491" s="4">
        <v>19491</v>
      </c>
      <c r="C19491" s="6">
        <v>4.1055000000000001</v>
      </c>
      <c r="D19491" s="7">
        <v>60.207996158203997</v>
      </c>
    </row>
    <row r="19492" spans="1:4" x14ac:dyDescent="0.2">
      <c r="A19492" s="4">
        <v>19490</v>
      </c>
      <c r="B19492" s="4">
        <v>19492</v>
      </c>
      <c r="C19492" s="6">
        <v>4.1055000000000001</v>
      </c>
      <c r="D19492" s="7">
        <v>60.205078</v>
      </c>
    </row>
    <row r="19493" spans="1:4" x14ac:dyDescent="0.2">
      <c r="A19493" s="4">
        <v>19491</v>
      </c>
      <c r="B19493" s="4">
        <v>19493</v>
      </c>
      <c r="C19493" s="6">
        <v>4.1055000000000001</v>
      </c>
      <c r="D19493" s="7">
        <v>60.209111920897797</v>
      </c>
    </row>
    <row r="19494" spans="1:4" x14ac:dyDescent="0.2">
      <c r="A19494" s="4">
        <v>19492</v>
      </c>
      <c r="B19494" s="4">
        <v>19494</v>
      </c>
      <c r="C19494" s="6">
        <v>4.1055000000000001</v>
      </c>
      <c r="D19494" s="7">
        <v>60.222673497068399</v>
      </c>
    </row>
    <row r="19495" spans="1:4" x14ac:dyDescent="0.2">
      <c r="A19495" s="4">
        <v>19493</v>
      </c>
      <c r="B19495" s="4">
        <v>19495</v>
      </c>
      <c r="C19495" s="6">
        <v>4.1055000000000001</v>
      </c>
      <c r="D19495" s="7">
        <v>60.243186683591503</v>
      </c>
    </row>
    <row r="19496" spans="1:4" x14ac:dyDescent="0.2">
      <c r="A19496" s="4">
        <v>19494</v>
      </c>
      <c r="B19496" s="4">
        <v>19496</v>
      </c>
      <c r="C19496" s="6">
        <v>4.1055000000000001</v>
      </c>
      <c r="D19496" s="7">
        <v>60.265159417966899</v>
      </c>
    </row>
    <row r="19497" spans="1:4" x14ac:dyDescent="0.2">
      <c r="A19497" s="4">
        <v>19495</v>
      </c>
      <c r="B19497" s="4">
        <v>19497</v>
      </c>
      <c r="C19497" s="6">
        <v>4.1055000000000001</v>
      </c>
      <c r="D19497" s="7">
        <v>60.287132417966298</v>
      </c>
    </row>
    <row r="19498" spans="1:4" x14ac:dyDescent="0.2">
      <c r="A19498" s="4">
        <v>19496</v>
      </c>
      <c r="B19498" s="4">
        <v>19498</v>
      </c>
      <c r="C19498" s="6">
        <v>4.1055000000000001</v>
      </c>
      <c r="D19498" s="7">
        <v>60.305070762693397</v>
      </c>
    </row>
    <row r="19499" spans="1:4" x14ac:dyDescent="0.2">
      <c r="A19499" s="4">
        <v>19497</v>
      </c>
      <c r="B19499" s="4">
        <v>19499</v>
      </c>
      <c r="C19499" s="6">
        <v>4.0858999999999996</v>
      </c>
      <c r="D19499" s="7">
        <v>60.325584417966297</v>
      </c>
    </row>
    <row r="19500" spans="1:4" x14ac:dyDescent="0.2">
      <c r="A19500" s="4">
        <v>19498</v>
      </c>
      <c r="B19500" s="4">
        <v>19500</v>
      </c>
      <c r="C19500" s="6">
        <v>4.0858999999999996</v>
      </c>
      <c r="D19500" s="7">
        <v>60.339488841795699</v>
      </c>
    </row>
    <row r="19501" spans="1:4" x14ac:dyDescent="0.2">
      <c r="A19501" s="4">
        <v>19499</v>
      </c>
      <c r="B19501" s="4">
        <v>19501</v>
      </c>
      <c r="C19501" s="6">
        <v>4.0858999999999996</v>
      </c>
      <c r="D19501" s="7">
        <v>60.354509497068896</v>
      </c>
    </row>
    <row r="19502" spans="1:4" x14ac:dyDescent="0.2">
      <c r="A19502" s="4">
        <v>19500</v>
      </c>
      <c r="B19502" s="4">
        <v>19502</v>
      </c>
      <c r="C19502" s="6">
        <v>4.0858999999999996</v>
      </c>
      <c r="D19502" s="7">
        <v>60.362920920897899</v>
      </c>
    </row>
    <row r="19503" spans="1:4" x14ac:dyDescent="0.2">
      <c r="A19503" s="4">
        <v>19501</v>
      </c>
      <c r="B19503" s="4">
        <v>19503</v>
      </c>
      <c r="C19503" s="6">
        <v>4.0858999999999996</v>
      </c>
      <c r="D19503" s="7">
        <v>60.368413920897801</v>
      </c>
    </row>
    <row r="19504" spans="1:4" x14ac:dyDescent="0.2">
      <c r="A19504" s="4">
        <v>19502</v>
      </c>
      <c r="B19504" s="4">
        <v>19504</v>
      </c>
      <c r="C19504" s="6">
        <v>4.0858999999999996</v>
      </c>
      <c r="D19504" s="7">
        <v>60.369872999999998</v>
      </c>
    </row>
    <row r="19505" spans="1:4" x14ac:dyDescent="0.2">
      <c r="A19505" s="4">
        <v>19503</v>
      </c>
      <c r="B19505" s="4">
        <v>19505</v>
      </c>
      <c r="C19505" s="6">
        <v>4.0858999999999996</v>
      </c>
      <c r="D19505" s="7">
        <v>60.369872999999998</v>
      </c>
    </row>
    <row r="19506" spans="1:4" x14ac:dyDescent="0.2">
      <c r="A19506" s="4">
        <v>19504</v>
      </c>
      <c r="B19506" s="4">
        <v>19506</v>
      </c>
      <c r="C19506" s="6">
        <v>4.0858999999999996</v>
      </c>
      <c r="D19506" s="7">
        <v>60.365839079102102</v>
      </c>
    </row>
    <row r="19507" spans="1:4" x14ac:dyDescent="0.2">
      <c r="A19507" s="4">
        <v>19505</v>
      </c>
      <c r="B19507" s="4">
        <v>19507</v>
      </c>
      <c r="C19507" s="6">
        <v>4.0858999999999996</v>
      </c>
      <c r="D19507" s="7">
        <v>60.364379999999997</v>
      </c>
    </row>
    <row r="19508" spans="1:4" x14ac:dyDescent="0.2">
      <c r="A19508" s="4">
        <v>19506</v>
      </c>
      <c r="B19508" s="4">
        <v>19508</v>
      </c>
      <c r="C19508" s="6">
        <v>4.0858999999999996</v>
      </c>
      <c r="D19508" s="7">
        <v>60.3603460791022</v>
      </c>
    </row>
    <row r="19509" spans="1:4" x14ac:dyDescent="0.2">
      <c r="A19509" s="4">
        <v>19507</v>
      </c>
      <c r="B19509" s="4">
        <v>19509</v>
      </c>
      <c r="C19509" s="6">
        <v>4.0858999999999996</v>
      </c>
      <c r="D19509" s="7">
        <v>60.350818423829502</v>
      </c>
    </row>
    <row r="19510" spans="1:4" x14ac:dyDescent="0.2">
      <c r="A19510" s="4">
        <v>19508</v>
      </c>
      <c r="B19510" s="4">
        <v>19510</v>
      </c>
      <c r="C19510" s="6">
        <v>4.0858999999999996</v>
      </c>
      <c r="D19510" s="7">
        <v>60.339832158203997</v>
      </c>
    </row>
    <row r="19511" spans="1:4" x14ac:dyDescent="0.2">
      <c r="A19511" s="4">
        <v>19509</v>
      </c>
      <c r="B19511" s="4">
        <v>19511</v>
      </c>
      <c r="C19511" s="6">
        <v>4.0858999999999996</v>
      </c>
      <c r="D19511" s="7">
        <v>60.3288461582043</v>
      </c>
    </row>
    <row r="19512" spans="1:4" x14ac:dyDescent="0.2">
      <c r="A19512" s="4">
        <v>19510</v>
      </c>
      <c r="B19512" s="4">
        <v>19512</v>
      </c>
      <c r="C19512" s="6">
        <v>4.0858999999999996</v>
      </c>
      <c r="D19512" s="7">
        <v>60.321894079102201</v>
      </c>
    </row>
    <row r="19513" spans="1:4" x14ac:dyDescent="0.2">
      <c r="A19513" s="4">
        <v>19511</v>
      </c>
      <c r="B19513" s="4">
        <v>19513</v>
      </c>
      <c r="C19513" s="6">
        <v>4.0858999999999996</v>
      </c>
      <c r="D19513" s="7">
        <v>60.308332502931599</v>
      </c>
    </row>
    <row r="19514" spans="1:4" x14ac:dyDescent="0.2">
      <c r="A19514" s="4">
        <v>19512</v>
      </c>
      <c r="B19514" s="4">
        <v>19514</v>
      </c>
      <c r="C19514" s="6">
        <v>4.0858999999999996</v>
      </c>
      <c r="D19514" s="7">
        <v>60.295887158204302</v>
      </c>
    </row>
    <row r="19515" spans="1:4" x14ac:dyDescent="0.2">
      <c r="A19515" s="4">
        <v>19513</v>
      </c>
      <c r="B19515" s="4">
        <v>19515</v>
      </c>
      <c r="C19515" s="6">
        <v>4.0858999999999996</v>
      </c>
      <c r="D19515" s="7">
        <v>60.2849004238291</v>
      </c>
    </row>
    <row r="19516" spans="1:4" x14ac:dyDescent="0.2">
      <c r="A19516" s="4">
        <v>19514</v>
      </c>
      <c r="B19516" s="4">
        <v>19516</v>
      </c>
      <c r="C19516" s="6">
        <v>4.0858999999999996</v>
      </c>
      <c r="D19516" s="7">
        <v>60.269880237306403</v>
      </c>
    </row>
    <row r="19517" spans="1:4" x14ac:dyDescent="0.2">
      <c r="A19517" s="4">
        <v>19515</v>
      </c>
      <c r="B19517" s="4">
        <v>19517</v>
      </c>
      <c r="C19517" s="6">
        <v>4.0858999999999996</v>
      </c>
      <c r="D19517" s="7">
        <v>60.253400502931797</v>
      </c>
    </row>
    <row r="19518" spans="1:4" x14ac:dyDescent="0.2">
      <c r="A19518" s="4">
        <v>19516</v>
      </c>
      <c r="B19518" s="4">
        <v>19518</v>
      </c>
      <c r="C19518" s="6">
        <v>4.0858999999999996</v>
      </c>
      <c r="D19518" s="7">
        <v>60.236921237306397</v>
      </c>
    </row>
    <row r="19519" spans="1:4" x14ac:dyDescent="0.2">
      <c r="A19519" s="4">
        <v>19517</v>
      </c>
      <c r="B19519" s="4">
        <v>19519</v>
      </c>
      <c r="C19519" s="6">
        <v>4.0858999999999996</v>
      </c>
      <c r="D19519" s="7">
        <v>60.2204415029316</v>
      </c>
    </row>
    <row r="19520" spans="1:4" x14ac:dyDescent="0.2">
      <c r="A19520" s="4">
        <v>19518</v>
      </c>
      <c r="B19520" s="4">
        <v>19520</v>
      </c>
      <c r="C19520" s="6">
        <v>4.0858999999999996</v>
      </c>
      <c r="D19520" s="7">
        <v>60.199928316407899</v>
      </c>
    </row>
    <row r="19521" spans="1:4" x14ac:dyDescent="0.2">
      <c r="A19521" s="4">
        <v>19519</v>
      </c>
      <c r="B19521" s="4">
        <v>19521</v>
      </c>
      <c r="C19521" s="6">
        <v>4.0742000000000003</v>
      </c>
      <c r="D19521" s="7">
        <v>60.177955582033697</v>
      </c>
    </row>
    <row r="19522" spans="1:4" x14ac:dyDescent="0.2">
      <c r="A19522" s="4">
        <v>19520</v>
      </c>
      <c r="B19522" s="4">
        <v>19522</v>
      </c>
      <c r="C19522" s="6">
        <v>4.0742000000000003</v>
      </c>
      <c r="D19522" s="7">
        <v>60.151948661136103</v>
      </c>
    </row>
    <row r="19523" spans="1:4" x14ac:dyDescent="0.2">
      <c r="A19523" s="4">
        <v>19521</v>
      </c>
      <c r="B19523" s="4">
        <v>19523</v>
      </c>
      <c r="C19523" s="6">
        <v>4.0742000000000003</v>
      </c>
      <c r="D19523" s="7">
        <v>60.1244826611359</v>
      </c>
    </row>
    <row r="19524" spans="1:4" x14ac:dyDescent="0.2">
      <c r="A19524" s="4">
        <v>19522</v>
      </c>
      <c r="B19524" s="4">
        <v>19524</v>
      </c>
      <c r="C19524" s="6">
        <v>4.0742000000000003</v>
      </c>
      <c r="D19524" s="7">
        <v>60.097017395509901</v>
      </c>
    </row>
    <row r="19525" spans="1:4" x14ac:dyDescent="0.2">
      <c r="A19525" s="4">
        <v>19523</v>
      </c>
      <c r="B19525" s="4">
        <v>19525</v>
      </c>
      <c r="C19525" s="6">
        <v>4.0742000000000003</v>
      </c>
      <c r="D19525" s="7">
        <v>60.073585582033701</v>
      </c>
    </row>
    <row r="19526" spans="1:4" x14ac:dyDescent="0.2">
      <c r="A19526" s="4">
        <v>19524</v>
      </c>
      <c r="B19526" s="4">
        <v>19526</v>
      </c>
      <c r="C19526" s="6">
        <v>4.0742000000000003</v>
      </c>
      <c r="D19526" s="7">
        <v>60.059681158204299</v>
      </c>
    </row>
    <row r="19527" spans="1:4" x14ac:dyDescent="0.2">
      <c r="A19527" s="4">
        <v>19525</v>
      </c>
      <c r="B19527" s="4">
        <v>19527</v>
      </c>
      <c r="C19527" s="6">
        <v>4.0742000000000003</v>
      </c>
      <c r="D19527" s="7">
        <v>60.048694423829602</v>
      </c>
    </row>
    <row r="19528" spans="1:4" x14ac:dyDescent="0.2">
      <c r="A19528" s="4">
        <v>19526</v>
      </c>
      <c r="B19528" s="4">
        <v>19528</v>
      </c>
      <c r="C19528" s="6">
        <v>4.0742000000000003</v>
      </c>
      <c r="D19528" s="7">
        <v>60.0417420791021</v>
      </c>
    </row>
    <row r="19529" spans="1:4" x14ac:dyDescent="0.2">
      <c r="A19529" s="4">
        <v>19527</v>
      </c>
      <c r="B19529" s="4">
        <v>19529</v>
      </c>
      <c r="C19529" s="6">
        <v>4.0625</v>
      </c>
      <c r="D19529" s="7">
        <v>60.036249079101999</v>
      </c>
    </row>
    <row r="19530" spans="1:4" x14ac:dyDescent="0.2">
      <c r="A19530" s="4">
        <v>19528</v>
      </c>
      <c r="B19530" s="4">
        <v>19530</v>
      </c>
      <c r="C19530" s="6">
        <v>4.0625</v>
      </c>
      <c r="D19530" s="7">
        <v>60.026722158204301</v>
      </c>
    </row>
    <row r="19531" spans="1:4" x14ac:dyDescent="0.2">
      <c r="A19531" s="4">
        <v>19529</v>
      </c>
      <c r="B19531" s="4">
        <v>19531</v>
      </c>
      <c r="C19531" s="6">
        <v>4.0625</v>
      </c>
      <c r="D19531" s="7">
        <v>60.019770079102202</v>
      </c>
    </row>
    <row r="19532" spans="1:4" x14ac:dyDescent="0.2">
      <c r="A19532" s="4">
        <v>19530</v>
      </c>
      <c r="B19532" s="4">
        <v>19532</v>
      </c>
      <c r="C19532" s="6">
        <v>4.0625</v>
      </c>
      <c r="D19532" s="7">
        <v>60.010242423829503</v>
      </c>
    </row>
    <row r="19533" spans="1:4" x14ac:dyDescent="0.2">
      <c r="A19533" s="4">
        <v>19531</v>
      </c>
      <c r="B19533" s="4">
        <v>19533</v>
      </c>
      <c r="C19533" s="6">
        <v>4.0625</v>
      </c>
      <c r="D19533" s="7">
        <v>60.003290079102101</v>
      </c>
    </row>
    <row r="19534" spans="1:4" x14ac:dyDescent="0.2">
      <c r="A19534" s="4">
        <v>19532</v>
      </c>
      <c r="B19534" s="4">
        <v>19534</v>
      </c>
      <c r="C19534" s="6">
        <v>4.0625</v>
      </c>
      <c r="D19534" s="7">
        <v>59.993763158203997</v>
      </c>
    </row>
    <row r="19535" spans="1:4" x14ac:dyDescent="0.2">
      <c r="A19535" s="4">
        <v>19533</v>
      </c>
      <c r="B19535" s="4">
        <v>19535</v>
      </c>
      <c r="C19535" s="6">
        <v>4.0742000000000003</v>
      </c>
      <c r="D19535" s="7">
        <v>59.982776423829499</v>
      </c>
    </row>
    <row r="19536" spans="1:4" x14ac:dyDescent="0.2">
      <c r="A19536" s="4">
        <v>19534</v>
      </c>
      <c r="B19536" s="4">
        <v>19536</v>
      </c>
      <c r="C19536" s="6">
        <v>4.0819999999999999</v>
      </c>
      <c r="D19536" s="7">
        <v>59.971790158204399</v>
      </c>
    </row>
    <row r="19537" spans="1:4" x14ac:dyDescent="0.2">
      <c r="A19537" s="4">
        <v>19535</v>
      </c>
      <c r="B19537" s="4">
        <v>19537</v>
      </c>
      <c r="C19537" s="6">
        <v>4.0819999999999999</v>
      </c>
      <c r="D19537" s="7">
        <v>59.964838079102101</v>
      </c>
    </row>
    <row r="19538" spans="1:4" x14ac:dyDescent="0.2">
      <c r="A19538" s="4">
        <v>19536</v>
      </c>
      <c r="B19538" s="4">
        <v>19538</v>
      </c>
      <c r="C19538" s="6">
        <v>4.0819999999999999</v>
      </c>
      <c r="D19538" s="7">
        <v>59.955311158204303</v>
      </c>
    </row>
    <row r="19539" spans="1:4" x14ac:dyDescent="0.2">
      <c r="A19539" s="4">
        <v>19537</v>
      </c>
      <c r="B19539" s="4">
        <v>19539</v>
      </c>
      <c r="C19539" s="6">
        <v>4.0819999999999999</v>
      </c>
      <c r="D19539" s="7">
        <v>59.952393000000001</v>
      </c>
    </row>
    <row r="19540" spans="1:4" x14ac:dyDescent="0.2">
      <c r="A19540" s="4">
        <v>19538</v>
      </c>
      <c r="B19540" s="4">
        <v>19540</v>
      </c>
      <c r="C19540" s="6">
        <v>4.0819999999999999</v>
      </c>
      <c r="D19540" s="7">
        <v>59.952393000000001</v>
      </c>
    </row>
    <row r="19541" spans="1:4" x14ac:dyDescent="0.2">
      <c r="A19541" s="4">
        <v>19539</v>
      </c>
      <c r="B19541" s="4">
        <v>19541</v>
      </c>
      <c r="C19541" s="6">
        <v>4.0819999999999999</v>
      </c>
      <c r="D19541" s="7">
        <v>59.956426920897798</v>
      </c>
    </row>
    <row r="19542" spans="1:4" x14ac:dyDescent="0.2">
      <c r="A19542" s="4">
        <v>19540</v>
      </c>
      <c r="B19542" s="4">
        <v>19542</v>
      </c>
      <c r="C19542" s="6">
        <v>4.0819999999999999</v>
      </c>
      <c r="D19542" s="7">
        <v>59.957886000000002</v>
      </c>
    </row>
    <row r="19543" spans="1:4" x14ac:dyDescent="0.2">
      <c r="A19543" s="4">
        <v>19541</v>
      </c>
      <c r="B19543" s="4">
        <v>19543</v>
      </c>
      <c r="C19543" s="6">
        <v>4.0819999999999999</v>
      </c>
      <c r="D19543" s="7">
        <v>59.965953841796001</v>
      </c>
    </row>
    <row r="19544" spans="1:4" x14ac:dyDescent="0.2">
      <c r="A19544" s="4">
        <v>19542</v>
      </c>
      <c r="B19544" s="4">
        <v>19544</v>
      </c>
      <c r="C19544" s="6">
        <v>4.0819999999999999</v>
      </c>
      <c r="D19544" s="7">
        <v>59.976939841795698</v>
      </c>
    </row>
    <row r="19545" spans="1:4" x14ac:dyDescent="0.2">
      <c r="A19545" s="4">
        <v>19543</v>
      </c>
      <c r="B19545" s="4">
        <v>19545</v>
      </c>
      <c r="C19545" s="6">
        <v>4.0819999999999999</v>
      </c>
      <c r="D19545" s="7">
        <v>59.983892655272697</v>
      </c>
    </row>
    <row r="19546" spans="1:4" x14ac:dyDescent="0.2">
      <c r="A19546" s="4">
        <v>19544</v>
      </c>
      <c r="B19546" s="4">
        <v>19546</v>
      </c>
      <c r="C19546" s="6">
        <v>4.0819999999999999</v>
      </c>
      <c r="D19546" s="7">
        <v>59.9934198417956</v>
      </c>
    </row>
    <row r="19547" spans="1:4" x14ac:dyDescent="0.2">
      <c r="A19547" s="4">
        <v>19545</v>
      </c>
      <c r="B19547" s="4">
        <v>19547</v>
      </c>
      <c r="C19547" s="6">
        <v>4.0819999999999999</v>
      </c>
      <c r="D19547" s="7">
        <v>60.004405841795702</v>
      </c>
    </row>
    <row r="19548" spans="1:4" x14ac:dyDescent="0.2">
      <c r="A19548" s="4">
        <v>19546</v>
      </c>
      <c r="B19548" s="4">
        <v>19548</v>
      </c>
      <c r="C19548" s="6">
        <v>4.0819999999999999</v>
      </c>
      <c r="D19548" s="7">
        <v>60.011357920898</v>
      </c>
    </row>
    <row r="19549" spans="1:4" x14ac:dyDescent="0.2">
      <c r="A19549" s="4">
        <v>19547</v>
      </c>
      <c r="B19549" s="4">
        <v>19549</v>
      </c>
      <c r="C19549" s="6">
        <v>4.0819999999999999</v>
      </c>
      <c r="D19549" s="7">
        <v>60.012816999999998</v>
      </c>
    </row>
    <row r="19550" spans="1:4" x14ac:dyDescent="0.2">
      <c r="A19550" s="4">
        <v>19548</v>
      </c>
      <c r="B19550" s="4">
        <v>19550</v>
      </c>
      <c r="C19550" s="6">
        <v>4.0819999999999999</v>
      </c>
      <c r="D19550" s="7">
        <v>60.012816999999998</v>
      </c>
    </row>
    <row r="19551" spans="1:4" x14ac:dyDescent="0.2">
      <c r="A19551" s="4">
        <v>19549</v>
      </c>
      <c r="B19551" s="4">
        <v>19551</v>
      </c>
      <c r="C19551" s="6">
        <v>4.0819999999999999</v>
      </c>
      <c r="D19551" s="7">
        <v>60.008783079102102</v>
      </c>
    </row>
    <row r="19552" spans="1:4" x14ac:dyDescent="0.2">
      <c r="A19552" s="4">
        <v>19550</v>
      </c>
      <c r="B19552" s="4">
        <v>19552</v>
      </c>
      <c r="C19552" s="6">
        <v>4.0819999999999999</v>
      </c>
      <c r="D19552" s="7">
        <v>60.007323999999997</v>
      </c>
    </row>
    <row r="19553" spans="1:4" x14ac:dyDescent="0.2">
      <c r="A19553" s="4">
        <v>19551</v>
      </c>
      <c r="B19553" s="4">
        <v>19553</v>
      </c>
      <c r="C19553" s="6">
        <v>4.0819999999999999</v>
      </c>
      <c r="D19553" s="7">
        <v>60.003290079102001</v>
      </c>
    </row>
    <row r="19554" spans="1:4" x14ac:dyDescent="0.2">
      <c r="A19554" s="4">
        <v>19552</v>
      </c>
      <c r="B19554" s="4">
        <v>19554</v>
      </c>
      <c r="C19554" s="6">
        <v>4.0819999999999999</v>
      </c>
      <c r="D19554" s="7">
        <v>59.997797079102099</v>
      </c>
    </row>
    <row r="19555" spans="1:4" x14ac:dyDescent="0.2">
      <c r="A19555" s="4">
        <v>19553</v>
      </c>
      <c r="B19555" s="4">
        <v>19555</v>
      </c>
      <c r="C19555" s="6">
        <v>4.0819999999999999</v>
      </c>
      <c r="D19555" s="7">
        <v>59.992304079102198</v>
      </c>
    </row>
    <row r="19556" spans="1:4" x14ac:dyDescent="0.2">
      <c r="A19556" s="4">
        <v>19554</v>
      </c>
      <c r="B19556" s="4">
        <v>19556</v>
      </c>
      <c r="C19556" s="6">
        <v>4.0819999999999999</v>
      </c>
      <c r="D19556" s="7">
        <v>59.986811079102097</v>
      </c>
    </row>
    <row r="19557" spans="1:4" x14ac:dyDescent="0.2">
      <c r="A19557" s="4">
        <v>19555</v>
      </c>
      <c r="B19557" s="4">
        <v>19557</v>
      </c>
      <c r="C19557" s="6">
        <v>4.0819999999999999</v>
      </c>
      <c r="D19557" s="7">
        <v>59.977283423829398</v>
      </c>
    </row>
    <row r="19558" spans="1:4" x14ac:dyDescent="0.2">
      <c r="A19558" s="4">
        <v>19556</v>
      </c>
      <c r="B19558" s="4">
        <v>19558</v>
      </c>
      <c r="C19558" s="6">
        <v>4.0819999999999999</v>
      </c>
      <c r="D19558" s="7">
        <v>59.970331079102003</v>
      </c>
    </row>
    <row r="19559" spans="1:4" x14ac:dyDescent="0.2">
      <c r="A19559" s="4">
        <v>19557</v>
      </c>
      <c r="B19559" s="4">
        <v>19559</v>
      </c>
      <c r="C19559" s="6">
        <v>4.0819999999999999</v>
      </c>
      <c r="D19559" s="7">
        <v>59.956770237306401</v>
      </c>
    </row>
    <row r="19560" spans="1:4" x14ac:dyDescent="0.2">
      <c r="A19560" s="4">
        <v>19558</v>
      </c>
      <c r="B19560" s="4">
        <v>19560</v>
      </c>
      <c r="C19560" s="6">
        <v>4.0819999999999999</v>
      </c>
      <c r="D19560" s="7">
        <v>59.944324423829599</v>
      </c>
    </row>
    <row r="19561" spans="1:4" x14ac:dyDescent="0.2">
      <c r="A19561" s="4">
        <v>19559</v>
      </c>
      <c r="B19561" s="4">
        <v>19561</v>
      </c>
      <c r="C19561" s="6">
        <v>4.0819999999999999</v>
      </c>
      <c r="D19561" s="7">
        <v>59.9333381582043</v>
      </c>
    </row>
    <row r="19562" spans="1:4" x14ac:dyDescent="0.2">
      <c r="A19562" s="4">
        <v>19560</v>
      </c>
      <c r="B19562" s="4">
        <v>19562</v>
      </c>
      <c r="C19562" s="6">
        <v>4.0819999999999999</v>
      </c>
      <c r="D19562" s="7">
        <v>59.922352158203999</v>
      </c>
    </row>
    <row r="19563" spans="1:4" x14ac:dyDescent="0.2">
      <c r="A19563" s="4">
        <v>19561</v>
      </c>
      <c r="B19563" s="4">
        <v>19563</v>
      </c>
      <c r="C19563" s="6">
        <v>4.0819999999999999</v>
      </c>
      <c r="D19563" s="7">
        <v>59.911365423829501</v>
      </c>
    </row>
    <row r="19564" spans="1:4" x14ac:dyDescent="0.2">
      <c r="A19564" s="4">
        <v>19562</v>
      </c>
      <c r="B19564" s="4">
        <v>19564</v>
      </c>
      <c r="C19564" s="6">
        <v>4.0819999999999999</v>
      </c>
      <c r="D19564" s="7">
        <v>59.904413079102099</v>
      </c>
    </row>
    <row r="19565" spans="1:4" x14ac:dyDescent="0.2">
      <c r="A19565" s="4">
        <v>19563</v>
      </c>
      <c r="B19565" s="4">
        <v>19565</v>
      </c>
      <c r="C19565" s="6">
        <v>4.0819999999999999</v>
      </c>
      <c r="D19565" s="7">
        <v>59.902954000000001</v>
      </c>
    </row>
    <row r="19566" spans="1:4" x14ac:dyDescent="0.2">
      <c r="A19566" s="4">
        <v>19564</v>
      </c>
      <c r="B19566" s="4">
        <v>19566</v>
      </c>
      <c r="C19566" s="6">
        <v>4.0819999999999999</v>
      </c>
      <c r="D19566" s="7">
        <v>59.902954000000001</v>
      </c>
    </row>
    <row r="19567" spans="1:4" x14ac:dyDescent="0.2">
      <c r="A19567" s="4">
        <v>19565</v>
      </c>
      <c r="B19567" s="4">
        <v>19567</v>
      </c>
      <c r="C19567" s="6">
        <v>4.0819999999999999</v>
      </c>
      <c r="D19567" s="7">
        <v>59.902954000000001</v>
      </c>
    </row>
    <row r="19568" spans="1:4" x14ac:dyDescent="0.2">
      <c r="A19568" s="4">
        <v>19566</v>
      </c>
      <c r="B19568" s="4">
        <v>19568</v>
      </c>
      <c r="C19568" s="6">
        <v>4.0819999999999999</v>
      </c>
      <c r="D19568" s="7">
        <v>59.911021841795701</v>
      </c>
    </row>
    <row r="19569" spans="1:4" x14ac:dyDescent="0.2">
      <c r="A19569" s="4">
        <v>19567</v>
      </c>
      <c r="B19569" s="4">
        <v>19569</v>
      </c>
      <c r="C19569" s="6">
        <v>4.0819999999999999</v>
      </c>
      <c r="D19569" s="7">
        <v>59.930076417966099</v>
      </c>
    </row>
    <row r="19570" spans="1:4" x14ac:dyDescent="0.2">
      <c r="A19570" s="4">
        <v>19568</v>
      </c>
      <c r="B19570" s="4">
        <v>19570</v>
      </c>
      <c r="C19570" s="6">
        <v>4.0819999999999999</v>
      </c>
      <c r="D19570" s="7">
        <v>59.956083338864097</v>
      </c>
    </row>
    <row r="19571" spans="1:4" x14ac:dyDescent="0.2">
      <c r="A19571" s="4">
        <v>19569</v>
      </c>
      <c r="B19571" s="4">
        <v>19571</v>
      </c>
      <c r="C19571" s="6">
        <v>4.0819999999999999</v>
      </c>
      <c r="D19571" s="7">
        <v>59.987583259761998</v>
      </c>
    </row>
    <row r="19572" spans="1:4" x14ac:dyDescent="0.2">
      <c r="A19572" s="4">
        <v>19570</v>
      </c>
      <c r="B19572" s="4">
        <v>19572</v>
      </c>
      <c r="C19572" s="6">
        <v>4.0819999999999999</v>
      </c>
      <c r="D19572" s="7">
        <v>60.028610101559003</v>
      </c>
    </row>
    <row r="19573" spans="1:4" x14ac:dyDescent="0.2">
      <c r="A19573" s="4">
        <v>19571</v>
      </c>
      <c r="B19573" s="4">
        <v>19573</v>
      </c>
      <c r="C19573" s="6">
        <v>4.0819999999999999</v>
      </c>
      <c r="D19573" s="7">
        <v>60.080623677728298</v>
      </c>
    </row>
    <row r="19574" spans="1:4" x14ac:dyDescent="0.2">
      <c r="A19574" s="4">
        <v>19572</v>
      </c>
      <c r="B19574" s="4">
        <v>19574</v>
      </c>
      <c r="C19574" s="6">
        <v>4.0819999999999999</v>
      </c>
      <c r="D19574" s="7">
        <v>60.139589598625498</v>
      </c>
    </row>
    <row r="19575" spans="1:4" x14ac:dyDescent="0.2">
      <c r="A19575" s="4">
        <v>19573</v>
      </c>
      <c r="B19575" s="4">
        <v>19575</v>
      </c>
      <c r="C19575" s="6">
        <v>4.0819999999999999</v>
      </c>
      <c r="D19575" s="7">
        <v>60.204048519524001</v>
      </c>
    </row>
    <row r="19576" spans="1:4" x14ac:dyDescent="0.2">
      <c r="A19576" s="4">
        <v>19574</v>
      </c>
      <c r="B19576" s="4">
        <v>19576</v>
      </c>
      <c r="C19576" s="6">
        <v>4.0819999999999999</v>
      </c>
      <c r="D19576" s="7">
        <v>60.274000440421901</v>
      </c>
    </row>
    <row r="19577" spans="1:4" x14ac:dyDescent="0.2">
      <c r="A19577" s="4">
        <v>19575</v>
      </c>
      <c r="B19577" s="4">
        <v>19577</v>
      </c>
      <c r="C19577" s="6">
        <v>4.0819999999999999</v>
      </c>
      <c r="D19577" s="7">
        <v>60.337343598627903</v>
      </c>
    </row>
    <row r="19578" spans="1:4" x14ac:dyDescent="0.2">
      <c r="A19578" s="4">
        <v>19576</v>
      </c>
      <c r="B19578" s="4">
        <v>19578</v>
      </c>
      <c r="C19578" s="6">
        <v>4.0819999999999999</v>
      </c>
      <c r="D19578" s="7">
        <v>60.385666101557703</v>
      </c>
    </row>
    <row r="19579" spans="1:4" x14ac:dyDescent="0.2">
      <c r="A19579" s="4">
        <v>19577</v>
      </c>
      <c r="B19579" s="4">
        <v>19579</v>
      </c>
      <c r="C19579" s="6">
        <v>4.0819999999999999</v>
      </c>
      <c r="D19579" s="7">
        <v>60.429611101557299</v>
      </c>
    </row>
    <row r="19580" spans="1:4" x14ac:dyDescent="0.2">
      <c r="A19580" s="4">
        <v>19578</v>
      </c>
      <c r="B19580" s="4">
        <v>19580</v>
      </c>
      <c r="C19580" s="6">
        <v>4.0819999999999999</v>
      </c>
      <c r="D19580" s="7">
        <v>60.473556101557698</v>
      </c>
    </row>
    <row r="19581" spans="1:4" x14ac:dyDescent="0.2">
      <c r="A19581" s="4">
        <v>19579</v>
      </c>
      <c r="B19581" s="4">
        <v>19581</v>
      </c>
      <c r="C19581" s="6">
        <v>4.0819999999999999</v>
      </c>
      <c r="D19581" s="7">
        <v>60.509433259762901</v>
      </c>
    </row>
    <row r="19582" spans="1:4" x14ac:dyDescent="0.2">
      <c r="A19582" s="4">
        <v>19580</v>
      </c>
      <c r="B19582" s="4">
        <v>19582</v>
      </c>
      <c r="C19582" s="6">
        <v>4.0819999999999999</v>
      </c>
      <c r="D19582" s="7">
        <v>60.538358338864199</v>
      </c>
    </row>
    <row r="19583" spans="1:4" x14ac:dyDescent="0.2">
      <c r="A19583" s="4">
        <v>19581</v>
      </c>
      <c r="B19583" s="4">
        <v>19583</v>
      </c>
      <c r="C19583" s="6">
        <v>4.0819999999999999</v>
      </c>
      <c r="D19583" s="7">
        <v>60.5537225761706</v>
      </c>
    </row>
    <row r="19584" spans="1:4" x14ac:dyDescent="0.2">
      <c r="A19584" s="4">
        <v>19582</v>
      </c>
      <c r="B19584" s="4">
        <v>19584</v>
      </c>
      <c r="C19584" s="6">
        <v>4.0819999999999999</v>
      </c>
      <c r="D19584" s="7">
        <v>60.560674920897803</v>
      </c>
    </row>
    <row r="19585" spans="1:4" x14ac:dyDescent="0.2">
      <c r="A19585" s="4">
        <v>19583</v>
      </c>
      <c r="B19585" s="4">
        <v>19585</v>
      </c>
      <c r="C19585" s="6">
        <v>4.0819999999999999</v>
      </c>
      <c r="D19585" s="7">
        <v>60.554065423829499</v>
      </c>
    </row>
    <row r="19586" spans="1:4" x14ac:dyDescent="0.2">
      <c r="A19586" s="4">
        <v>19584</v>
      </c>
      <c r="B19586" s="4">
        <v>19586</v>
      </c>
      <c r="C19586" s="6">
        <v>4.0819999999999999</v>
      </c>
      <c r="D19586" s="7">
        <v>60.539045237305899</v>
      </c>
    </row>
    <row r="19587" spans="1:4" x14ac:dyDescent="0.2">
      <c r="A19587" s="4">
        <v>19585</v>
      </c>
      <c r="B19587" s="4">
        <v>19587</v>
      </c>
      <c r="C19587" s="6">
        <v>4.0819999999999999</v>
      </c>
      <c r="D19587" s="7">
        <v>60.514497661135898</v>
      </c>
    </row>
    <row r="19588" spans="1:4" x14ac:dyDescent="0.2">
      <c r="A19588" s="4">
        <v>19586</v>
      </c>
      <c r="B19588" s="4">
        <v>19588</v>
      </c>
      <c r="C19588" s="6">
        <v>4.0819999999999999</v>
      </c>
      <c r="D19588" s="7">
        <v>60.487031661136101</v>
      </c>
    </row>
    <row r="19589" spans="1:4" x14ac:dyDescent="0.2">
      <c r="A19589" s="4">
        <v>19587</v>
      </c>
      <c r="B19589" s="4">
        <v>19589</v>
      </c>
      <c r="C19589" s="6">
        <v>4.0819999999999999</v>
      </c>
      <c r="D19589" s="7">
        <v>60.459566395510699</v>
      </c>
    </row>
    <row r="19590" spans="1:4" x14ac:dyDescent="0.2">
      <c r="A19590" s="4">
        <v>19588</v>
      </c>
      <c r="B19590" s="4">
        <v>19590</v>
      </c>
      <c r="C19590" s="6">
        <v>4.0819999999999999</v>
      </c>
      <c r="D19590" s="7">
        <v>60.432100661135898</v>
      </c>
    </row>
    <row r="19591" spans="1:4" x14ac:dyDescent="0.2">
      <c r="A19591" s="4">
        <v>19589</v>
      </c>
      <c r="B19591" s="4">
        <v>19591</v>
      </c>
      <c r="C19591" s="6">
        <v>4.0819999999999999</v>
      </c>
      <c r="D19591" s="7">
        <v>60.400600740237103</v>
      </c>
    </row>
    <row r="19592" spans="1:4" x14ac:dyDescent="0.2">
      <c r="A19592" s="4">
        <v>19590</v>
      </c>
      <c r="B19592" s="4">
        <v>19592</v>
      </c>
      <c r="C19592" s="6">
        <v>4.0819999999999999</v>
      </c>
      <c r="D19592" s="7">
        <v>60.371675661135903</v>
      </c>
    </row>
    <row r="19593" spans="1:4" x14ac:dyDescent="0.2">
      <c r="A19593" s="4">
        <v>19591</v>
      </c>
      <c r="B19593" s="4">
        <v>19593</v>
      </c>
      <c r="C19593" s="6">
        <v>4.0819999999999999</v>
      </c>
      <c r="D19593" s="7">
        <v>60.340175740238301</v>
      </c>
    </row>
    <row r="19594" spans="1:4" x14ac:dyDescent="0.2">
      <c r="A19594" s="4">
        <v>19592</v>
      </c>
      <c r="B19594" s="4">
        <v>19594</v>
      </c>
      <c r="C19594" s="6">
        <v>4.0819999999999999</v>
      </c>
      <c r="D19594" s="7">
        <v>60.311250661135901</v>
      </c>
    </row>
    <row r="19595" spans="1:4" x14ac:dyDescent="0.2">
      <c r="A19595" s="4">
        <v>19593</v>
      </c>
      <c r="B19595" s="4">
        <v>19595</v>
      </c>
      <c r="C19595" s="6">
        <v>4.0819999999999999</v>
      </c>
      <c r="D19595" s="7">
        <v>60.279750740238001</v>
      </c>
    </row>
    <row r="19596" spans="1:4" x14ac:dyDescent="0.2">
      <c r="A19596" s="4">
        <v>19594</v>
      </c>
      <c r="B19596" s="4">
        <v>19596</v>
      </c>
      <c r="C19596" s="6">
        <v>4.0819999999999999</v>
      </c>
      <c r="D19596" s="7">
        <v>60.2467917402371</v>
      </c>
    </row>
    <row r="19597" spans="1:4" x14ac:dyDescent="0.2">
      <c r="A19597" s="4">
        <v>19595</v>
      </c>
      <c r="B19597" s="4">
        <v>19597</v>
      </c>
      <c r="C19597" s="6">
        <v>4.0819999999999999</v>
      </c>
      <c r="D19597" s="7">
        <v>60.217866661135901</v>
      </c>
    </row>
    <row r="19598" spans="1:4" x14ac:dyDescent="0.2">
      <c r="A19598" s="4">
        <v>19596</v>
      </c>
      <c r="B19598" s="4">
        <v>19598</v>
      </c>
      <c r="C19598" s="6">
        <v>4.0819999999999999</v>
      </c>
      <c r="D19598" s="7">
        <v>60.186366740238299</v>
      </c>
    </row>
    <row r="19599" spans="1:4" x14ac:dyDescent="0.2">
      <c r="A19599" s="4">
        <v>19597</v>
      </c>
      <c r="B19599" s="4">
        <v>19599</v>
      </c>
      <c r="C19599" s="6">
        <v>4.0819999999999999</v>
      </c>
      <c r="D19599" s="7">
        <v>60.157441661135898</v>
      </c>
    </row>
    <row r="19600" spans="1:4" x14ac:dyDescent="0.2">
      <c r="A19600" s="4">
        <v>19598</v>
      </c>
      <c r="B19600" s="4">
        <v>19600</v>
      </c>
      <c r="C19600" s="6">
        <v>4.0819999999999999</v>
      </c>
      <c r="D19600" s="7">
        <v>60.1299763955099</v>
      </c>
    </row>
    <row r="19601" spans="1:4" x14ac:dyDescent="0.2">
      <c r="A19601" s="4">
        <v>19599</v>
      </c>
      <c r="B19601" s="4">
        <v>19601</v>
      </c>
      <c r="C19601" s="6">
        <v>4.0819999999999999</v>
      </c>
      <c r="D19601" s="7">
        <v>60.106544582033699</v>
      </c>
    </row>
    <row r="19602" spans="1:4" x14ac:dyDescent="0.2">
      <c r="A19602" s="4">
        <v>19600</v>
      </c>
      <c r="B19602" s="4">
        <v>19602</v>
      </c>
      <c r="C19602" s="6">
        <v>4.0819999999999999</v>
      </c>
      <c r="D19602" s="7">
        <v>60.080537661135899</v>
      </c>
    </row>
    <row r="19603" spans="1:4" x14ac:dyDescent="0.2">
      <c r="A19603" s="4">
        <v>19601</v>
      </c>
      <c r="B19603" s="4">
        <v>19603</v>
      </c>
      <c r="C19603" s="6">
        <v>4.0819999999999999</v>
      </c>
      <c r="D19603" s="7">
        <v>60.053071661136102</v>
      </c>
    </row>
    <row r="19604" spans="1:4" x14ac:dyDescent="0.2">
      <c r="A19604" s="4">
        <v>19602</v>
      </c>
      <c r="B19604" s="4">
        <v>19604</v>
      </c>
      <c r="C19604" s="6">
        <v>4.0819999999999999</v>
      </c>
      <c r="D19604" s="7">
        <v>60.029640316408504</v>
      </c>
    </row>
    <row r="19605" spans="1:4" x14ac:dyDescent="0.2">
      <c r="A19605" s="4">
        <v>19603</v>
      </c>
      <c r="B19605" s="4">
        <v>19605</v>
      </c>
      <c r="C19605" s="6">
        <v>4.0819999999999999</v>
      </c>
      <c r="D19605" s="7">
        <v>60.003633661135098</v>
      </c>
    </row>
    <row r="19606" spans="1:4" x14ac:dyDescent="0.2">
      <c r="A19606" s="4">
        <v>19604</v>
      </c>
      <c r="B19606" s="4">
        <v>19606</v>
      </c>
      <c r="C19606" s="6">
        <v>4.0819999999999999</v>
      </c>
      <c r="D19606" s="7">
        <v>59.972133740238</v>
      </c>
    </row>
    <row r="19607" spans="1:4" x14ac:dyDescent="0.2">
      <c r="A19607" s="4">
        <v>19605</v>
      </c>
      <c r="B19607" s="4">
        <v>19607</v>
      </c>
      <c r="C19607" s="6">
        <v>4.0819999999999999</v>
      </c>
      <c r="D19607" s="7">
        <v>59.9391747402383</v>
      </c>
    </row>
    <row r="19608" spans="1:4" x14ac:dyDescent="0.2">
      <c r="A19608" s="4">
        <v>19606</v>
      </c>
      <c r="B19608" s="4">
        <v>19608</v>
      </c>
      <c r="C19608" s="6">
        <v>4.0819999999999999</v>
      </c>
      <c r="D19608" s="7">
        <v>59.906215740237997</v>
      </c>
    </row>
    <row r="19609" spans="1:4" x14ac:dyDescent="0.2">
      <c r="A19609" s="4">
        <v>19607</v>
      </c>
      <c r="B19609" s="4">
        <v>19609</v>
      </c>
      <c r="C19609" s="6">
        <v>4.0819999999999999</v>
      </c>
      <c r="D19609" s="7">
        <v>59.877290661135902</v>
      </c>
    </row>
    <row r="19610" spans="1:4" x14ac:dyDescent="0.2">
      <c r="A19610" s="4">
        <v>19608</v>
      </c>
      <c r="B19610" s="4">
        <v>19610</v>
      </c>
      <c r="C19610" s="6">
        <v>4.0819999999999999</v>
      </c>
      <c r="D19610" s="7">
        <v>59.849824661135102</v>
      </c>
    </row>
    <row r="19611" spans="1:4" x14ac:dyDescent="0.2">
      <c r="A19611" s="4">
        <v>19609</v>
      </c>
      <c r="B19611" s="4">
        <v>19611</v>
      </c>
      <c r="C19611" s="6">
        <v>4.0819999999999999</v>
      </c>
      <c r="D19611" s="7">
        <v>59.826393316408499</v>
      </c>
    </row>
    <row r="19612" spans="1:4" x14ac:dyDescent="0.2">
      <c r="A19612" s="4">
        <v>19610</v>
      </c>
      <c r="B19612" s="4">
        <v>19612</v>
      </c>
      <c r="C19612" s="6">
        <v>4.0781000000000001</v>
      </c>
      <c r="D19612" s="7">
        <v>59.812488423829599</v>
      </c>
    </row>
    <row r="19613" spans="1:4" x14ac:dyDescent="0.2">
      <c r="A19613" s="4">
        <v>19611</v>
      </c>
      <c r="B19613" s="4">
        <v>19613</v>
      </c>
      <c r="C19613" s="6">
        <v>4.0625</v>
      </c>
      <c r="D19613" s="7">
        <v>59.805536079102097</v>
      </c>
    </row>
    <row r="19614" spans="1:4" x14ac:dyDescent="0.2">
      <c r="A19614" s="4">
        <v>19612</v>
      </c>
      <c r="B19614" s="4">
        <v>19614</v>
      </c>
      <c r="C19614" s="6">
        <v>4.0625</v>
      </c>
      <c r="D19614" s="7">
        <v>59.808110920897903</v>
      </c>
    </row>
    <row r="19615" spans="1:4" x14ac:dyDescent="0.2">
      <c r="A19615" s="4">
        <v>19613</v>
      </c>
      <c r="B19615" s="4">
        <v>19615</v>
      </c>
      <c r="C19615" s="6">
        <v>4.0625</v>
      </c>
      <c r="D19615" s="7">
        <v>59.8176385761709</v>
      </c>
    </row>
    <row r="19616" spans="1:4" x14ac:dyDescent="0.2">
      <c r="A19616" s="4">
        <v>19614</v>
      </c>
      <c r="B19616" s="4">
        <v>19616</v>
      </c>
      <c r="C19616" s="6">
        <v>4.0625</v>
      </c>
      <c r="D19616" s="7">
        <v>59.832658762693598</v>
      </c>
    </row>
    <row r="19617" spans="1:4" x14ac:dyDescent="0.2">
      <c r="A19617" s="4">
        <v>19615</v>
      </c>
      <c r="B19617" s="4">
        <v>19617</v>
      </c>
      <c r="C19617" s="6">
        <v>4.0625</v>
      </c>
      <c r="D19617" s="7">
        <v>59.861240259761701</v>
      </c>
    </row>
    <row r="19618" spans="1:4" x14ac:dyDescent="0.2">
      <c r="A19618" s="4">
        <v>19616</v>
      </c>
      <c r="B19618" s="4">
        <v>19618</v>
      </c>
      <c r="C19618" s="6">
        <v>4.0625</v>
      </c>
      <c r="D19618" s="7">
        <v>59.898233180659901</v>
      </c>
    </row>
    <row r="19619" spans="1:4" x14ac:dyDescent="0.2">
      <c r="A19619" s="4">
        <v>19617</v>
      </c>
      <c r="B19619" s="4">
        <v>19619</v>
      </c>
      <c r="C19619" s="6">
        <v>4.0625</v>
      </c>
      <c r="D19619" s="7">
        <v>59.940719835933798</v>
      </c>
    </row>
    <row r="19620" spans="1:4" x14ac:dyDescent="0.2">
      <c r="A19620" s="4">
        <v>19618</v>
      </c>
      <c r="B19620" s="4">
        <v>19620</v>
      </c>
      <c r="C19620" s="6">
        <v>4.0625</v>
      </c>
      <c r="D19620" s="7">
        <v>59.988699022455599</v>
      </c>
    </row>
    <row r="19621" spans="1:4" x14ac:dyDescent="0.2">
      <c r="A19621" s="4">
        <v>19619</v>
      </c>
      <c r="B19621" s="4">
        <v>19621</v>
      </c>
      <c r="C19621" s="6">
        <v>4.0625</v>
      </c>
      <c r="D19621" s="7">
        <v>60.034103101557697</v>
      </c>
    </row>
    <row r="19622" spans="1:4" x14ac:dyDescent="0.2">
      <c r="A19622" s="4">
        <v>19620</v>
      </c>
      <c r="B19622" s="4">
        <v>19622</v>
      </c>
      <c r="C19622" s="6">
        <v>4.0625</v>
      </c>
      <c r="D19622" s="7">
        <v>60.078048835932101</v>
      </c>
    </row>
    <row r="19623" spans="1:4" x14ac:dyDescent="0.2">
      <c r="A19623" s="4">
        <v>19621</v>
      </c>
      <c r="B19623" s="4">
        <v>19623</v>
      </c>
      <c r="C19623" s="6">
        <v>4.0663999999999998</v>
      </c>
      <c r="D19623" s="7">
        <v>60.1179601806599</v>
      </c>
    </row>
    <row r="19624" spans="1:4" x14ac:dyDescent="0.2">
      <c r="A19624" s="4">
        <v>19622</v>
      </c>
      <c r="B19624" s="4">
        <v>19624</v>
      </c>
      <c r="C19624" s="6">
        <v>4.0819999999999999</v>
      </c>
      <c r="D19624" s="7">
        <v>60.156412180661</v>
      </c>
    </row>
    <row r="19625" spans="1:4" x14ac:dyDescent="0.2">
      <c r="A19625" s="4">
        <v>19623</v>
      </c>
      <c r="B19625" s="4">
        <v>19625</v>
      </c>
      <c r="C19625" s="6">
        <v>4.0819999999999999</v>
      </c>
      <c r="D19625" s="7">
        <v>60.198898101557702</v>
      </c>
    </row>
    <row r="19626" spans="1:4" x14ac:dyDescent="0.2">
      <c r="A19626" s="4">
        <v>19624</v>
      </c>
      <c r="B19626" s="4">
        <v>19626</v>
      </c>
      <c r="C19626" s="6">
        <v>4.0819999999999999</v>
      </c>
      <c r="D19626" s="7">
        <v>60.238809180659501</v>
      </c>
    </row>
    <row r="19627" spans="1:4" x14ac:dyDescent="0.2">
      <c r="A19627" s="4">
        <v>19625</v>
      </c>
      <c r="B19627" s="4">
        <v>19627</v>
      </c>
      <c r="C19627" s="6">
        <v>4.0819999999999999</v>
      </c>
      <c r="D19627" s="7">
        <v>60.281295835932603</v>
      </c>
    </row>
    <row r="19628" spans="1:4" x14ac:dyDescent="0.2">
      <c r="A19628" s="4">
        <v>19626</v>
      </c>
      <c r="B19628" s="4">
        <v>19628</v>
      </c>
      <c r="C19628" s="6">
        <v>4.0819999999999999</v>
      </c>
      <c r="D19628" s="7">
        <v>60.325241101557801</v>
      </c>
    </row>
    <row r="19629" spans="1:4" x14ac:dyDescent="0.2">
      <c r="A19629" s="4">
        <v>19627</v>
      </c>
      <c r="B19629" s="4">
        <v>19629</v>
      </c>
      <c r="C19629" s="6">
        <v>4.0819999999999999</v>
      </c>
      <c r="D19629" s="7">
        <v>60.377254677729901</v>
      </c>
    </row>
    <row r="19630" spans="1:4" x14ac:dyDescent="0.2">
      <c r="A19630" s="4">
        <v>19628</v>
      </c>
      <c r="B19630" s="4">
        <v>19630</v>
      </c>
      <c r="C19630" s="6">
        <v>4.0819999999999999</v>
      </c>
      <c r="D19630" s="7">
        <v>60.432185943353502</v>
      </c>
    </row>
    <row r="19631" spans="1:4" x14ac:dyDescent="0.2">
      <c r="A19631" s="4">
        <v>19629</v>
      </c>
      <c r="B19631" s="4">
        <v>19631</v>
      </c>
      <c r="C19631" s="6">
        <v>4.0819999999999999</v>
      </c>
      <c r="D19631" s="7">
        <v>60.483083756829899</v>
      </c>
    </row>
    <row r="19632" spans="1:4" x14ac:dyDescent="0.2">
      <c r="A19632" s="4">
        <v>19630</v>
      </c>
      <c r="B19632" s="4">
        <v>19632</v>
      </c>
      <c r="C19632" s="6">
        <v>4.0819999999999999</v>
      </c>
      <c r="D19632" s="7">
        <v>60.532522022455602</v>
      </c>
    </row>
    <row r="19633" spans="1:4" x14ac:dyDescent="0.2">
      <c r="A19633" s="4">
        <v>19631</v>
      </c>
      <c r="B19633" s="4">
        <v>19633</v>
      </c>
      <c r="C19633" s="6">
        <v>4.0819999999999999</v>
      </c>
      <c r="D19633" s="7">
        <v>60.577926835932601</v>
      </c>
    </row>
    <row r="19634" spans="1:4" x14ac:dyDescent="0.2">
      <c r="A19634" s="4">
        <v>19632</v>
      </c>
      <c r="B19634" s="4">
        <v>19634</v>
      </c>
      <c r="C19634" s="6">
        <v>4.0819999999999999</v>
      </c>
      <c r="D19634" s="7">
        <v>60.613804259762901</v>
      </c>
    </row>
    <row r="19635" spans="1:4" x14ac:dyDescent="0.2">
      <c r="A19635" s="4">
        <v>19633</v>
      </c>
      <c r="B19635" s="4">
        <v>19635</v>
      </c>
      <c r="C19635" s="6">
        <v>4.0937000000000001</v>
      </c>
      <c r="D19635" s="7">
        <v>60.642728604489299</v>
      </c>
    </row>
    <row r="19636" spans="1:4" x14ac:dyDescent="0.2">
      <c r="A19636" s="4">
        <v>19634</v>
      </c>
      <c r="B19636" s="4">
        <v>19636</v>
      </c>
      <c r="C19636" s="6">
        <v>4.0937000000000001</v>
      </c>
      <c r="D19636" s="7">
        <v>60.670194338863901</v>
      </c>
    </row>
    <row r="19637" spans="1:4" x14ac:dyDescent="0.2">
      <c r="A19637" s="4">
        <v>19635</v>
      </c>
      <c r="B19637" s="4">
        <v>19637</v>
      </c>
      <c r="C19637" s="6">
        <v>4.0937000000000001</v>
      </c>
      <c r="D19637" s="7">
        <v>60.689592497068404</v>
      </c>
    </row>
    <row r="19638" spans="1:4" x14ac:dyDescent="0.2">
      <c r="A19638" s="4">
        <v>19636</v>
      </c>
      <c r="B19638" s="4">
        <v>19638</v>
      </c>
      <c r="C19638" s="6">
        <v>4.0781000000000001</v>
      </c>
      <c r="D19638" s="7">
        <v>60.702037841795999</v>
      </c>
    </row>
    <row r="19639" spans="1:4" x14ac:dyDescent="0.2">
      <c r="A19639" s="4">
        <v>19637</v>
      </c>
      <c r="B19639" s="4">
        <v>19639</v>
      </c>
      <c r="C19639" s="6">
        <v>4.0742000000000003</v>
      </c>
      <c r="D19639" s="7">
        <v>60.704956000000003</v>
      </c>
    </row>
    <row r="19640" spans="1:4" x14ac:dyDescent="0.2">
      <c r="A19640" s="4">
        <v>19638</v>
      </c>
      <c r="B19640" s="4">
        <v>19640</v>
      </c>
      <c r="C19640" s="6">
        <v>4.0742000000000003</v>
      </c>
      <c r="D19640" s="7">
        <v>60.700922079102099</v>
      </c>
    </row>
    <row r="19641" spans="1:4" x14ac:dyDescent="0.2">
      <c r="A19641" s="4">
        <v>19639</v>
      </c>
      <c r="B19641" s="4">
        <v>19641</v>
      </c>
      <c r="C19641" s="6">
        <v>4.0742000000000003</v>
      </c>
      <c r="D19641" s="7">
        <v>60.691395158204401</v>
      </c>
    </row>
    <row r="19642" spans="1:4" x14ac:dyDescent="0.2">
      <c r="A19642" s="4">
        <v>19640</v>
      </c>
      <c r="B19642" s="4">
        <v>19642</v>
      </c>
      <c r="C19642" s="6">
        <v>4.0742000000000003</v>
      </c>
      <c r="D19642" s="7">
        <v>60.676374502931601</v>
      </c>
    </row>
    <row r="19643" spans="1:4" x14ac:dyDescent="0.2">
      <c r="A19643" s="4">
        <v>19641</v>
      </c>
      <c r="B19643" s="4">
        <v>19643</v>
      </c>
      <c r="C19643" s="6">
        <v>4.0898000000000003</v>
      </c>
      <c r="D19643" s="7">
        <v>60.659895237305903</v>
      </c>
    </row>
    <row r="19644" spans="1:4" x14ac:dyDescent="0.2">
      <c r="A19644" s="4">
        <v>19642</v>
      </c>
      <c r="B19644" s="4">
        <v>19644</v>
      </c>
      <c r="C19644" s="6">
        <v>4.0937000000000001</v>
      </c>
      <c r="D19644" s="7">
        <v>60.6393815820337</v>
      </c>
    </row>
    <row r="19645" spans="1:4" x14ac:dyDescent="0.2">
      <c r="A19645" s="4">
        <v>19643</v>
      </c>
      <c r="B19645" s="4">
        <v>19645</v>
      </c>
      <c r="C19645" s="6">
        <v>4.0937000000000001</v>
      </c>
      <c r="D19645" s="7">
        <v>60.617408582034003</v>
      </c>
    </row>
    <row r="19646" spans="1:4" x14ac:dyDescent="0.2">
      <c r="A19646" s="4">
        <v>19644</v>
      </c>
      <c r="B19646" s="4">
        <v>19646</v>
      </c>
      <c r="C19646" s="6">
        <v>4.0742000000000003</v>
      </c>
      <c r="D19646" s="7">
        <v>60.591401661135897</v>
      </c>
    </row>
    <row r="19647" spans="1:4" x14ac:dyDescent="0.2">
      <c r="A19647" s="4">
        <v>19645</v>
      </c>
      <c r="B19647" s="4">
        <v>19647</v>
      </c>
      <c r="C19647" s="6">
        <v>4.0742000000000003</v>
      </c>
      <c r="D19647" s="7">
        <v>60.559901740237997</v>
      </c>
    </row>
    <row r="19648" spans="1:4" x14ac:dyDescent="0.2">
      <c r="A19648" s="4">
        <v>19646</v>
      </c>
      <c r="B19648" s="4">
        <v>19648</v>
      </c>
      <c r="C19648" s="6">
        <v>4.0742000000000003</v>
      </c>
      <c r="D19648" s="7">
        <v>60.522908819339001</v>
      </c>
    </row>
    <row r="19649" spans="1:4" x14ac:dyDescent="0.2">
      <c r="A19649" s="4">
        <v>19647</v>
      </c>
      <c r="B19649" s="4">
        <v>19649</v>
      </c>
      <c r="C19649" s="6">
        <v>4.0742000000000003</v>
      </c>
      <c r="D19649" s="7">
        <v>60.476388977544403</v>
      </c>
    </row>
    <row r="19650" spans="1:4" x14ac:dyDescent="0.2">
      <c r="A19650" s="4">
        <v>19648</v>
      </c>
      <c r="B19650" s="4">
        <v>19650</v>
      </c>
      <c r="C19650" s="6">
        <v>4.0742000000000003</v>
      </c>
      <c r="D19650" s="7">
        <v>60.418882401374503</v>
      </c>
    </row>
    <row r="19651" spans="1:4" x14ac:dyDescent="0.2">
      <c r="A19651" s="4">
        <v>19649</v>
      </c>
      <c r="B19651" s="4">
        <v>19651</v>
      </c>
      <c r="C19651" s="6">
        <v>4.0742000000000003</v>
      </c>
      <c r="D19651" s="7">
        <v>60.358457401373798</v>
      </c>
    </row>
    <row r="19652" spans="1:4" x14ac:dyDescent="0.2">
      <c r="A19652" s="4">
        <v>19650</v>
      </c>
      <c r="B19652" s="4">
        <v>19652</v>
      </c>
      <c r="C19652" s="6">
        <v>4.0742000000000003</v>
      </c>
      <c r="D19652" s="7">
        <v>60.3020670566465</v>
      </c>
    </row>
    <row r="19653" spans="1:4" x14ac:dyDescent="0.2">
      <c r="A19653" s="4">
        <v>19651</v>
      </c>
      <c r="B19653" s="4">
        <v>19653</v>
      </c>
      <c r="C19653" s="6">
        <v>4.0742000000000003</v>
      </c>
      <c r="D19653" s="7">
        <v>60.247135322270204</v>
      </c>
    </row>
    <row r="19654" spans="1:4" x14ac:dyDescent="0.2">
      <c r="A19654" s="4">
        <v>19652</v>
      </c>
      <c r="B19654" s="4">
        <v>19654</v>
      </c>
      <c r="C19654" s="6">
        <v>4.0742000000000003</v>
      </c>
      <c r="D19654" s="7">
        <v>60.196237243169598</v>
      </c>
    </row>
    <row r="19655" spans="1:4" x14ac:dyDescent="0.2">
      <c r="A19655" s="4">
        <v>19653</v>
      </c>
      <c r="B19655" s="4">
        <v>19655</v>
      </c>
      <c r="C19655" s="6">
        <v>4.0742000000000003</v>
      </c>
      <c r="D19655" s="7">
        <v>60.154866819340498</v>
      </c>
    </row>
    <row r="19656" spans="1:4" x14ac:dyDescent="0.2">
      <c r="A19656" s="4">
        <v>19654</v>
      </c>
      <c r="B19656" s="4">
        <v>19656</v>
      </c>
      <c r="C19656" s="6">
        <v>4.0742000000000003</v>
      </c>
      <c r="D19656" s="7">
        <v>60.112380898442296</v>
      </c>
    </row>
    <row r="19657" spans="1:4" x14ac:dyDescent="0.2">
      <c r="A19657" s="4">
        <v>19655</v>
      </c>
      <c r="B19657" s="4">
        <v>19657</v>
      </c>
      <c r="C19657" s="6">
        <v>4.0742000000000003</v>
      </c>
      <c r="D19657" s="7">
        <v>60.076503740237101</v>
      </c>
    </row>
    <row r="19658" spans="1:4" x14ac:dyDescent="0.2">
      <c r="A19658" s="4">
        <v>19656</v>
      </c>
      <c r="B19658" s="4">
        <v>19658</v>
      </c>
      <c r="C19658" s="6">
        <v>4.0742000000000003</v>
      </c>
      <c r="D19658" s="7">
        <v>60.047578661135901</v>
      </c>
    </row>
    <row r="19659" spans="1:4" x14ac:dyDescent="0.2">
      <c r="A19659" s="4">
        <v>19657</v>
      </c>
      <c r="B19659" s="4">
        <v>19659</v>
      </c>
      <c r="C19659" s="6">
        <v>4.0742000000000003</v>
      </c>
      <c r="D19659" s="7">
        <v>60.024147316408502</v>
      </c>
    </row>
    <row r="19660" spans="1:4" x14ac:dyDescent="0.2">
      <c r="A19660" s="4">
        <v>19658</v>
      </c>
      <c r="B19660" s="4">
        <v>19660</v>
      </c>
      <c r="C19660" s="6">
        <v>4.0742000000000003</v>
      </c>
      <c r="D19660" s="7">
        <v>59.998140661136098</v>
      </c>
    </row>
    <row r="19661" spans="1:4" x14ac:dyDescent="0.2">
      <c r="A19661" s="4">
        <v>19659</v>
      </c>
      <c r="B19661" s="4">
        <v>19661</v>
      </c>
      <c r="C19661" s="6">
        <v>4.0742000000000003</v>
      </c>
      <c r="D19661" s="7">
        <v>59.954538243169601</v>
      </c>
    </row>
    <row r="19662" spans="1:4" x14ac:dyDescent="0.2">
      <c r="A19662" s="4">
        <v>19660</v>
      </c>
      <c r="B19662" s="4">
        <v>19662</v>
      </c>
      <c r="C19662" s="6">
        <v>4.0742000000000003</v>
      </c>
      <c r="D19662" s="7">
        <v>59.892997480474101</v>
      </c>
    </row>
    <row r="19663" spans="1:4" x14ac:dyDescent="0.2">
      <c r="A19663" s="4">
        <v>19661</v>
      </c>
      <c r="B19663" s="4">
        <v>19663</v>
      </c>
      <c r="C19663" s="6">
        <v>4.0742000000000003</v>
      </c>
      <c r="D19663" s="7">
        <v>59.823045559578098</v>
      </c>
    </row>
    <row r="19664" spans="1:4" x14ac:dyDescent="0.2">
      <c r="A19664" s="4">
        <v>19662</v>
      </c>
      <c r="B19664" s="4">
        <v>19664</v>
      </c>
      <c r="C19664" s="6">
        <v>4.0742000000000003</v>
      </c>
      <c r="D19664" s="7">
        <v>59.743566717780098</v>
      </c>
    </row>
    <row r="19665" spans="1:4" x14ac:dyDescent="0.2">
      <c r="A19665" s="4">
        <v>19663</v>
      </c>
      <c r="B19665" s="4">
        <v>19665</v>
      </c>
      <c r="C19665" s="6">
        <v>4.0742000000000003</v>
      </c>
      <c r="D19665" s="7">
        <v>59.657135062509703</v>
      </c>
    </row>
    <row r="19666" spans="1:4" x14ac:dyDescent="0.2">
      <c r="A19666" s="4">
        <v>19664</v>
      </c>
      <c r="B19666" s="4">
        <v>19666</v>
      </c>
      <c r="C19666" s="6">
        <v>4.0742000000000003</v>
      </c>
      <c r="D19666" s="7">
        <v>59.589414401373801</v>
      </c>
    </row>
    <row r="19667" spans="1:4" x14ac:dyDescent="0.2">
      <c r="A19667" s="4">
        <v>19665</v>
      </c>
      <c r="B19667" s="4">
        <v>19667</v>
      </c>
      <c r="C19667" s="6">
        <v>4.0742000000000003</v>
      </c>
      <c r="D19667" s="7">
        <v>59.549159740237101</v>
      </c>
    </row>
    <row r="19668" spans="1:4" x14ac:dyDescent="0.2">
      <c r="A19668" s="4">
        <v>19666</v>
      </c>
      <c r="B19668" s="4">
        <v>19668</v>
      </c>
      <c r="C19668" s="6">
        <v>4.0625</v>
      </c>
      <c r="D19668" s="7">
        <v>59.520234661135902</v>
      </c>
    </row>
    <row r="19669" spans="1:4" x14ac:dyDescent="0.2">
      <c r="A19669" s="4">
        <v>19667</v>
      </c>
      <c r="B19669" s="4">
        <v>19669</v>
      </c>
      <c r="C19669" s="6">
        <v>4.0625</v>
      </c>
      <c r="D19669" s="7">
        <v>59.516973655272601</v>
      </c>
    </row>
    <row r="19670" spans="1:4" x14ac:dyDescent="0.2">
      <c r="A19670" s="4">
        <v>19668</v>
      </c>
      <c r="B19670" s="4">
        <v>19670</v>
      </c>
      <c r="C19670" s="6">
        <v>4.0625</v>
      </c>
      <c r="D19670" s="7">
        <v>59.526500841795702</v>
      </c>
    </row>
    <row r="19671" spans="1:4" x14ac:dyDescent="0.2">
      <c r="A19671" s="4">
        <v>19669</v>
      </c>
      <c r="B19671" s="4">
        <v>19671</v>
      </c>
      <c r="C19671" s="6">
        <v>4.0625</v>
      </c>
      <c r="D19671" s="7">
        <v>59.545555417966298</v>
      </c>
    </row>
    <row r="19672" spans="1:4" x14ac:dyDescent="0.2">
      <c r="A19672" s="4">
        <v>19670</v>
      </c>
      <c r="B19672" s="4">
        <v>19672</v>
      </c>
      <c r="C19672" s="6">
        <v>4.0625</v>
      </c>
      <c r="D19672" s="7">
        <v>59.5715616044901</v>
      </c>
    </row>
    <row r="19673" spans="1:4" x14ac:dyDescent="0.2">
      <c r="A19673" s="4">
        <v>19671</v>
      </c>
      <c r="B19673" s="4">
        <v>19673</v>
      </c>
      <c r="C19673" s="6">
        <v>4.0625</v>
      </c>
      <c r="D19673" s="7">
        <v>59.603061259762001</v>
      </c>
    </row>
    <row r="19674" spans="1:4" x14ac:dyDescent="0.2">
      <c r="A19674" s="4">
        <v>19672</v>
      </c>
      <c r="B19674" s="4">
        <v>19674</v>
      </c>
      <c r="C19674" s="6">
        <v>4.0625</v>
      </c>
      <c r="D19674" s="7">
        <v>59.640054915034298</v>
      </c>
    </row>
    <row r="19675" spans="1:4" x14ac:dyDescent="0.2">
      <c r="A19675" s="4">
        <v>19673</v>
      </c>
      <c r="B19675" s="4">
        <v>19675</v>
      </c>
      <c r="C19675" s="6">
        <v>4.0625</v>
      </c>
      <c r="D19675" s="7">
        <v>59.678507180659899</v>
      </c>
    </row>
    <row r="19676" spans="1:4" x14ac:dyDescent="0.2">
      <c r="A19676" s="4">
        <v>19674</v>
      </c>
      <c r="B19676" s="4">
        <v>19676</v>
      </c>
      <c r="C19676" s="6">
        <v>4.0625</v>
      </c>
      <c r="D19676" s="7">
        <v>59.716959180661</v>
      </c>
    </row>
    <row r="19677" spans="1:4" x14ac:dyDescent="0.2">
      <c r="A19677" s="4">
        <v>19675</v>
      </c>
      <c r="B19677" s="4">
        <v>19677</v>
      </c>
      <c r="C19677" s="6">
        <v>4.0507999999999997</v>
      </c>
      <c r="D19677" s="7">
        <v>59.759445101557702</v>
      </c>
    </row>
    <row r="19678" spans="1:4" x14ac:dyDescent="0.2">
      <c r="A19678" s="4">
        <v>19676</v>
      </c>
      <c r="B19678" s="4">
        <v>19678</v>
      </c>
      <c r="C19678" s="6">
        <v>4.0507999999999997</v>
      </c>
      <c r="D19678" s="7">
        <v>59.803390101557802</v>
      </c>
    </row>
    <row r="19679" spans="1:4" x14ac:dyDescent="0.2">
      <c r="A19679" s="4">
        <v>19677</v>
      </c>
      <c r="B19679" s="4">
        <v>19679</v>
      </c>
      <c r="C19679" s="6">
        <v>4.0507999999999997</v>
      </c>
      <c r="D19679" s="7">
        <v>59.8473358359321</v>
      </c>
    </row>
    <row r="19680" spans="1:4" x14ac:dyDescent="0.2">
      <c r="A19680" s="4">
        <v>19678</v>
      </c>
      <c r="B19680" s="4">
        <v>19680</v>
      </c>
      <c r="C19680" s="6">
        <v>4.0507999999999997</v>
      </c>
      <c r="D19680" s="7">
        <v>59.879179338864198</v>
      </c>
    </row>
    <row r="19681" spans="1:4" x14ac:dyDescent="0.2">
      <c r="A19681" s="4">
        <v>19679</v>
      </c>
      <c r="B19681" s="4">
        <v>19681</v>
      </c>
      <c r="C19681" s="6">
        <v>4.0547000000000004</v>
      </c>
      <c r="D19681" s="7">
        <v>59.902610683592101</v>
      </c>
    </row>
    <row r="19682" spans="1:4" x14ac:dyDescent="0.2">
      <c r="A19682" s="4">
        <v>19680</v>
      </c>
      <c r="B19682" s="4">
        <v>19682</v>
      </c>
      <c r="C19682" s="6">
        <v>4.0507999999999997</v>
      </c>
      <c r="D19682" s="7">
        <v>59.9205494970684</v>
      </c>
    </row>
    <row r="19683" spans="1:4" x14ac:dyDescent="0.2">
      <c r="A19683" s="4">
        <v>19681</v>
      </c>
      <c r="B19683" s="4">
        <v>19683</v>
      </c>
      <c r="C19683" s="6">
        <v>4.0507999999999997</v>
      </c>
      <c r="D19683" s="7">
        <v>59.928960920898</v>
      </c>
    </row>
    <row r="19684" spans="1:4" x14ac:dyDescent="0.2">
      <c r="A19684" s="4">
        <v>19682</v>
      </c>
      <c r="B19684" s="4">
        <v>19684</v>
      </c>
      <c r="C19684" s="6">
        <v>4.0507999999999997</v>
      </c>
      <c r="D19684" s="7">
        <v>59.930419999999998</v>
      </c>
    </row>
    <row r="19685" spans="1:4" x14ac:dyDescent="0.2">
      <c r="A19685" s="4">
        <v>19683</v>
      </c>
      <c r="B19685" s="4">
        <v>19685</v>
      </c>
      <c r="C19685" s="6">
        <v>4.0507999999999997</v>
      </c>
      <c r="D19685" s="7">
        <v>59.926386079102102</v>
      </c>
    </row>
    <row r="19686" spans="1:4" x14ac:dyDescent="0.2">
      <c r="A19686" s="4">
        <v>19684</v>
      </c>
      <c r="B19686" s="4">
        <v>19686</v>
      </c>
      <c r="C19686" s="6">
        <v>4.0586000000000002</v>
      </c>
      <c r="D19686" s="7">
        <v>59.916858423829098</v>
      </c>
    </row>
    <row r="19687" spans="1:4" x14ac:dyDescent="0.2">
      <c r="A19687" s="4">
        <v>19685</v>
      </c>
      <c r="B19687" s="4">
        <v>19687</v>
      </c>
      <c r="C19687" s="6">
        <v>4.0702999999999996</v>
      </c>
      <c r="D19687" s="7">
        <v>59.897804316408497</v>
      </c>
    </row>
    <row r="19688" spans="1:4" x14ac:dyDescent="0.2">
      <c r="A19688" s="4">
        <v>19686</v>
      </c>
      <c r="B19688" s="4">
        <v>19688</v>
      </c>
      <c r="C19688" s="6">
        <v>4.0702999999999996</v>
      </c>
      <c r="D19688" s="7">
        <v>59.8717976611361</v>
      </c>
    </row>
    <row r="19689" spans="1:4" x14ac:dyDescent="0.2">
      <c r="A19689" s="4">
        <v>19687</v>
      </c>
      <c r="B19689" s="4">
        <v>19689</v>
      </c>
      <c r="C19689" s="6">
        <v>4.0702999999999996</v>
      </c>
      <c r="D19689" s="7">
        <v>59.836263819340097</v>
      </c>
    </row>
    <row r="19690" spans="1:4" x14ac:dyDescent="0.2">
      <c r="A19690" s="4">
        <v>19688</v>
      </c>
      <c r="B19690" s="4">
        <v>19690</v>
      </c>
      <c r="C19690" s="6">
        <v>4.0702999999999996</v>
      </c>
      <c r="D19690" s="7">
        <v>59.797811819340097</v>
      </c>
    </row>
    <row r="19691" spans="1:4" x14ac:dyDescent="0.2">
      <c r="A19691" s="4">
        <v>19689</v>
      </c>
      <c r="B19691" s="4">
        <v>19691</v>
      </c>
      <c r="C19691" s="6">
        <v>4.0702999999999996</v>
      </c>
      <c r="D19691" s="7">
        <v>59.7553251640662</v>
      </c>
    </row>
    <row r="19692" spans="1:4" x14ac:dyDescent="0.2">
      <c r="A19692" s="4">
        <v>19690</v>
      </c>
      <c r="B19692" s="4">
        <v>19692</v>
      </c>
      <c r="C19692" s="6">
        <v>4.0702999999999996</v>
      </c>
      <c r="D19692" s="7">
        <v>59.703312056646503</v>
      </c>
    </row>
    <row r="19693" spans="1:4" x14ac:dyDescent="0.2">
      <c r="A19693" s="4">
        <v>19691</v>
      </c>
      <c r="B19693" s="4">
        <v>19693</v>
      </c>
      <c r="C19693" s="6">
        <v>4.0702999999999996</v>
      </c>
      <c r="D19693" s="7">
        <v>59.644346401374499</v>
      </c>
    </row>
    <row r="19694" spans="1:4" x14ac:dyDescent="0.2">
      <c r="A19694" s="4">
        <v>19692</v>
      </c>
      <c r="B19694" s="4">
        <v>19694</v>
      </c>
      <c r="C19694" s="6">
        <v>4.0702999999999996</v>
      </c>
      <c r="D19694" s="7">
        <v>59.5839214013738</v>
      </c>
    </row>
    <row r="19695" spans="1:4" x14ac:dyDescent="0.2">
      <c r="A19695" s="4">
        <v>19693</v>
      </c>
      <c r="B19695" s="4">
        <v>19695</v>
      </c>
      <c r="C19695" s="6">
        <v>4.0702999999999996</v>
      </c>
      <c r="D19695" s="7">
        <v>59.519462480474097</v>
      </c>
    </row>
    <row r="19696" spans="1:4" x14ac:dyDescent="0.2">
      <c r="A19696" s="4">
        <v>19694</v>
      </c>
      <c r="B19696" s="4">
        <v>19696</v>
      </c>
      <c r="C19696" s="6">
        <v>4.0702999999999996</v>
      </c>
      <c r="D19696" s="7">
        <v>59.449510559578101</v>
      </c>
    </row>
    <row r="19697" spans="1:4" x14ac:dyDescent="0.2">
      <c r="A19697" s="4">
        <v>19695</v>
      </c>
      <c r="B19697" s="4">
        <v>19697</v>
      </c>
      <c r="C19697" s="6">
        <v>4.0702999999999996</v>
      </c>
      <c r="D19697" s="7">
        <v>59.3740656386802</v>
      </c>
    </row>
    <row r="19698" spans="1:4" x14ac:dyDescent="0.2">
      <c r="A19698" s="4">
        <v>19696</v>
      </c>
      <c r="B19698" s="4">
        <v>19698</v>
      </c>
      <c r="C19698" s="6">
        <v>4.0702999999999996</v>
      </c>
      <c r="D19698" s="7">
        <v>59.293126983408399</v>
      </c>
    </row>
    <row r="19699" spans="1:4" x14ac:dyDescent="0.2">
      <c r="A19699" s="4">
        <v>19697</v>
      </c>
      <c r="B19699" s="4">
        <v>19699</v>
      </c>
      <c r="C19699" s="6">
        <v>4.0702999999999996</v>
      </c>
      <c r="D19699" s="7">
        <v>59.210729717782399</v>
      </c>
    </row>
    <row r="19700" spans="1:4" x14ac:dyDescent="0.2">
      <c r="A19700" s="4">
        <v>19698</v>
      </c>
      <c r="B19700" s="4">
        <v>19700</v>
      </c>
      <c r="C19700" s="6">
        <v>4.0702999999999996</v>
      </c>
      <c r="D19700" s="7">
        <v>59.128331983405197</v>
      </c>
    </row>
    <row r="19701" spans="1:4" x14ac:dyDescent="0.2">
      <c r="A19701" s="4">
        <v>19699</v>
      </c>
      <c r="B19701" s="4">
        <v>19701</v>
      </c>
      <c r="C19701" s="6">
        <v>4.0702999999999996</v>
      </c>
      <c r="D19701" s="7">
        <v>59.062071135748702</v>
      </c>
    </row>
    <row r="19702" spans="1:4" x14ac:dyDescent="0.2">
      <c r="A19702" s="4">
        <v>19700</v>
      </c>
      <c r="B19702" s="4">
        <v>19702</v>
      </c>
      <c r="C19702" s="6">
        <v>4.0702999999999996</v>
      </c>
      <c r="D19702" s="7">
        <v>59.025850661135102</v>
      </c>
    </row>
    <row r="19703" spans="1:4" x14ac:dyDescent="0.2">
      <c r="A19703" s="4">
        <v>19701</v>
      </c>
      <c r="B19703" s="4">
        <v>19703</v>
      </c>
      <c r="C19703" s="6">
        <v>4.0702999999999996</v>
      </c>
      <c r="D19703" s="7">
        <v>59.010486423829398</v>
      </c>
    </row>
    <row r="19704" spans="1:4" x14ac:dyDescent="0.2">
      <c r="A19704" s="4">
        <v>19702</v>
      </c>
      <c r="B19704" s="4">
        <v>19704</v>
      </c>
      <c r="C19704" s="6">
        <v>4.0702999999999996</v>
      </c>
      <c r="D19704" s="7">
        <v>59.0237044179663</v>
      </c>
    </row>
    <row r="19705" spans="1:4" x14ac:dyDescent="0.2">
      <c r="A19705" s="4">
        <v>19703</v>
      </c>
      <c r="B19705" s="4">
        <v>19705</v>
      </c>
      <c r="C19705" s="6">
        <v>4.0702999999999996</v>
      </c>
      <c r="D19705" s="7">
        <v>59.057779180661001</v>
      </c>
    </row>
    <row r="19706" spans="1:4" x14ac:dyDescent="0.2">
      <c r="A19706" s="4">
        <v>19704</v>
      </c>
      <c r="B19706" s="4">
        <v>19706</v>
      </c>
      <c r="C19706" s="6">
        <v>4.0702999999999996</v>
      </c>
      <c r="D19706" s="7">
        <v>59.108333677728297</v>
      </c>
    </row>
    <row r="19707" spans="1:4" x14ac:dyDescent="0.2">
      <c r="A19707" s="4">
        <v>19705</v>
      </c>
      <c r="B19707" s="4">
        <v>19707</v>
      </c>
      <c r="C19707" s="6">
        <v>4.0702999999999996</v>
      </c>
      <c r="D19707" s="7">
        <v>59.179401361319002</v>
      </c>
    </row>
    <row r="19708" spans="1:4" x14ac:dyDescent="0.2">
      <c r="A19708" s="4">
        <v>19706</v>
      </c>
      <c r="B19708" s="4">
        <v>19708</v>
      </c>
      <c r="C19708" s="6">
        <v>4.0702999999999996</v>
      </c>
      <c r="D19708" s="7">
        <v>59.264373937490298</v>
      </c>
    </row>
    <row r="19709" spans="1:4" x14ac:dyDescent="0.2">
      <c r="A19709" s="4">
        <v>19707</v>
      </c>
      <c r="B19709" s="4">
        <v>19709</v>
      </c>
      <c r="C19709" s="6">
        <v>4.0702999999999996</v>
      </c>
      <c r="D19709" s="7">
        <v>59.368400621081797</v>
      </c>
    </row>
    <row r="19710" spans="1:4" x14ac:dyDescent="0.2">
      <c r="A19710" s="4">
        <v>19708</v>
      </c>
      <c r="B19710" s="4">
        <v>19710</v>
      </c>
      <c r="C19710" s="6">
        <v>4.0702999999999996</v>
      </c>
      <c r="D19710" s="7">
        <v>59.486332197255699</v>
      </c>
    </row>
    <row r="19711" spans="1:4" x14ac:dyDescent="0.2">
      <c r="A19711" s="4">
        <v>19709</v>
      </c>
      <c r="B19711" s="4">
        <v>19711</v>
      </c>
      <c r="C19711" s="6">
        <v>4.0702999999999996</v>
      </c>
      <c r="D19711" s="7">
        <v>59.607181462877499</v>
      </c>
    </row>
    <row r="19712" spans="1:4" x14ac:dyDescent="0.2">
      <c r="A19712" s="4">
        <v>19710</v>
      </c>
      <c r="B19712" s="4">
        <v>19712</v>
      </c>
      <c r="C19712" s="6">
        <v>4.0702999999999996</v>
      </c>
      <c r="D19712" s="7">
        <v>59.732065118148903</v>
      </c>
    </row>
    <row r="19713" spans="1:4" x14ac:dyDescent="0.2">
      <c r="A19713" s="4">
        <v>19711</v>
      </c>
      <c r="B19713" s="4">
        <v>19713</v>
      </c>
      <c r="C19713" s="6">
        <v>4.0702999999999996</v>
      </c>
      <c r="D19713" s="7">
        <v>59.850339541979601</v>
      </c>
    </row>
    <row r="19714" spans="1:4" x14ac:dyDescent="0.2">
      <c r="A19714" s="4">
        <v>19712</v>
      </c>
      <c r="B19714" s="4">
        <v>19714</v>
      </c>
      <c r="C19714" s="6">
        <v>4.0702999999999996</v>
      </c>
      <c r="D19714" s="7">
        <v>59.961662355459701</v>
      </c>
    </row>
    <row r="19715" spans="1:4" x14ac:dyDescent="0.2">
      <c r="A19715" s="4">
        <v>19713</v>
      </c>
      <c r="B19715" s="4">
        <v>19715</v>
      </c>
      <c r="C19715" s="6">
        <v>4.0702999999999996</v>
      </c>
      <c r="D19715" s="7">
        <v>60.071525621081797</v>
      </c>
    </row>
    <row r="19716" spans="1:4" x14ac:dyDescent="0.2">
      <c r="A19716" s="4">
        <v>19714</v>
      </c>
      <c r="B19716" s="4">
        <v>19716</v>
      </c>
      <c r="C19716" s="6">
        <v>4.0702999999999996</v>
      </c>
      <c r="D19716" s="7">
        <v>60.177354700183898</v>
      </c>
    </row>
    <row r="19717" spans="1:4" x14ac:dyDescent="0.2">
      <c r="A19717" s="4">
        <v>19715</v>
      </c>
      <c r="B19717" s="4">
        <v>19717</v>
      </c>
      <c r="C19717" s="6">
        <v>4.0702999999999996</v>
      </c>
      <c r="D19717" s="7">
        <v>60.277690779285003</v>
      </c>
    </row>
    <row r="19718" spans="1:4" x14ac:dyDescent="0.2">
      <c r="A19718" s="4">
        <v>19716</v>
      </c>
      <c r="B19718" s="4">
        <v>19718</v>
      </c>
      <c r="C19718" s="6">
        <v>4.0702999999999996</v>
      </c>
      <c r="D19718" s="7">
        <v>60.368499937490299</v>
      </c>
    </row>
    <row r="19719" spans="1:4" x14ac:dyDescent="0.2">
      <c r="A19719" s="4">
        <v>19717</v>
      </c>
      <c r="B19719" s="4">
        <v>19719</v>
      </c>
      <c r="C19719" s="6">
        <v>4.0702999999999996</v>
      </c>
      <c r="D19719" s="7">
        <v>60.456390203117998</v>
      </c>
    </row>
    <row r="19720" spans="1:4" x14ac:dyDescent="0.2">
      <c r="A19720" s="4">
        <v>19718</v>
      </c>
      <c r="B19720" s="4">
        <v>19720</v>
      </c>
      <c r="C19720" s="6">
        <v>4.0702999999999996</v>
      </c>
      <c r="D19720" s="7">
        <v>60.544280937490299</v>
      </c>
    </row>
    <row r="19721" spans="1:4" x14ac:dyDescent="0.2">
      <c r="A19721" s="4">
        <v>19719</v>
      </c>
      <c r="B19721" s="4">
        <v>19721</v>
      </c>
      <c r="C19721" s="6">
        <v>4.0702999999999996</v>
      </c>
      <c r="D19721" s="7">
        <v>60.628137282220003</v>
      </c>
    </row>
    <row r="19722" spans="1:4" x14ac:dyDescent="0.2">
      <c r="A19722" s="4">
        <v>19720</v>
      </c>
      <c r="B19722" s="4">
        <v>19722</v>
      </c>
      <c r="C19722" s="6">
        <v>4.0702999999999996</v>
      </c>
      <c r="D19722" s="7">
        <v>60.706501095694598</v>
      </c>
    </row>
    <row r="19723" spans="1:4" x14ac:dyDescent="0.2">
      <c r="A19723" s="4">
        <v>19721</v>
      </c>
      <c r="B19723" s="4">
        <v>19723</v>
      </c>
      <c r="C19723" s="6">
        <v>4.0819999999999999</v>
      </c>
      <c r="D19723" s="7">
        <v>60.775337519524001</v>
      </c>
    </row>
    <row r="19724" spans="1:4" x14ac:dyDescent="0.2">
      <c r="A19724" s="4">
        <v>19722</v>
      </c>
      <c r="B19724" s="4">
        <v>19724</v>
      </c>
      <c r="C19724" s="6">
        <v>4.0819999999999999</v>
      </c>
      <c r="D19724" s="7">
        <v>60.837220864252998</v>
      </c>
    </row>
    <row r="19725" spans="1:4" x14ac:dyDescent="0.2">
      <c r="A19725" s="4">
        <v>19723</v>
      </c>
      <c r="B19725" s="4">
        <v>19725</v>
      </c>
      <c r="C19725" s="6">
        <v>4.0819999999999999</v>
      </c>
      <c r="D19725" s="7">
        <v>60.889577756830398</v>
      </c>
    </row>
    <row r="19726" spans="1:4" x14ac:dyDescent="0.2">
      <c r="A19726" s="4">
        <v>19724</v>
      </c>
      <c r="B19726" s="4">
        <v>19726</v>
      </c>
      <c r="C19726" s="6">
        <v>4.0819999999999999</v>
      </c>
      <c r="D19726" s="7">
        <v>60.934982101557303</v>
      </c>
    </row>
    <row r="19727" spans="1:4" x14ac:dyDescent="0.2">
      <c r="A19727" s="4">
        <v>19725</v>
      </c>
      <c r="B19727" s="4">
        <v>19727</v>
      </c>
      <c r="C19727" s="6">
        <v>4.0819999999999999</v>
      </c>
      <c r="D19727" s="7">
        <v>60.974893180659897</v>
      </c>
    </row>
    <row r="19728" spans="1:4" x14ac:dyDescent="0.2">
      <c r="A19728" s="4">
        <v>19726</v>
      </c>
      <c r="B19728" s="4">
        <v>19728</v>
      </c>
      <c r="C19728" s="6">
        <v>4.0819999999999999</v>
      </c>
      <c r="D19728" s="7">
        <v>61.005277338864097</v>
      </c>
    </row>
    <row r="19729" spans="1:4" x14ac:dyDescent="0.2">
      <c r="A19729" s="4">
        <v>19727</v>
      </c>
      <c r="B19729" s="4">
        <v>19729</v>
      </c>
      <c r="C19729" s="6">
        <v>4.0819999999999999</v>
      </c>
      <c r="D19729" s="7">
        <v>61.028709417966901</v>
      </c>
    </row>
    <row r="19730" spans="1:4" x14ac:dyDescent="0.2">
      <c r="A19730" s="4">
        <v>19728</v>
      </c>
      <c r="B19730" s="4">
        <v>19730</v>
      </c>
      <c r="C19730" s="6">
        <v>4.0819999999999999</v>
      </c>
      <c r="D19730" s="7">
        <v>61.046647762693603</v>
      </c>
    </row>
    <row r="19731" spans="1:4" x14ac:dyDescent="0.2">
      <c r="A19731" s="4">
        <v>19729</v>
      </c>
      <c r="B19731" s="4">
        <v>19731</v>
      </c>
      <c r="C19731" s="6">
        <v>4.0819999999999999</v>
      </c>
      <c r="D19731" s="7">
        <v>61.063127497068301</v>
      </c>
    </row>
    <row r="19732" spans="1:4" x14ac:dyDescent="0.2">
      <c r="A19732" s="4">
        <v>19730</v>
      </c>
      <c r="B19732" s="4">
        <v>19732</v>
      </c>
      <c r="C19732" s="6">
        <v>4.0625</v>
      </c>
      <c r="D19732" s="7">
        <v>61.075572841795697</v>
      </c>
    </row>
    <row r="19733" spans="1:4" x14ac:dyDescent="0.2">
      <c r="A19733" s="4">
        <v>19731</v>
      </c>
      <c r="B19733" s="4">
        <v>19733</v>
      </c>
      <c r="C19733" s="6">
        <v>4.0625</v>
      </c>
      <c r="D19733" s="7">
        <v>61.078491</v>
      </c>
    </row>
    <row r="19734" spans="1:4" x14ac:dyDescent="0.2">
      <c r="A19734" s="4">
        <v>19732</v>
      </c>
      <c r="B19734" s="4">
        <v>19734</v>
      </c>
      <c r="C19734" s="6">
        <v>4.0625</v>
      </c>
      <c r="D19734" s="7">
        <v>61.078491</v>
      </c>
    </row>
    <row r="19735" spans="1:4" x14ac:dyDescent="0.2">
      <c r="A19735" s="4">
        <v>19733</v>
      </c>
      <c r="B19735" s="4">
        <v>19735</v>
      </c>
      <c r="C19735" s="6">
        <v>4.0781000000000001</v>
      </c>
      <c r="D19735" s="7">
        <v>61.074457079102103</v>
      </c>
    </row>
    <row r="19736" spans="1:4" x14ac:dyDescent="0.2">
      <c r="A19736" s="4">
        <v>19734</v>
      </c>
      <c r="B19736" s="4">
        <v>19736</v>
      </c>
      <c r="C19736" s="6">
        <v>4.0625</v>
      </c>
      <c r="D19736" s="7">
        <v>61.064930158204398</v>
      </c>
    </row>
    <row r="19737" spans="1:4" x14ac:dyDescent="0.2">
      <c r="A19737" s="4">
        <v>19735</v>
      </c>
      <c r="B19737" s="4">
        <v>19737</v>
      </c>
      <c r="C19737" s="6">
        <v>4.0625</v>
      </c>
      <c r="D19737" s="7">
        <v>61.049909502931598</v>
      </c>
    </row>
    <row r="19738" spans="1:4" x14ac:dyDescent="0.2">
      <c r="A19738" s="4">
        <v>19736</v>
      </c>
      <c r="B19738" s="4">
        <v>19738</v>
      </c>
      <c r="C19738" s="6">
        <v>4.0663999999999998</v>
      </c>
      <c r="D19738" s="7">
        <v>61.029396316407897</v>
      </c>
    </row>
    <row r="19739" spans="1:4" x14ac:dyDescent="0.2">
      <c r="A19739" s="4">
        <v>19737</v>
      </c>
      <c r="B19739" s="4">
        <v>19739</v>
      </c>
      <c r="C19739" s="6">
        <v>4.0819999999999999</v>
      </c>
      <c r="D19739" s="7">
        <v>61.003389661135898</v>
      </c>
    </row>
    <row r="19740" spans="1:4" x14ac:dyDescent="0.2">
      <c r="A19740" s="4">
        <v>19738</v>
      </c>
      <c r="B19740" s="4">
        <v>19740</v>
      </c>
      <c r="C19740" s="6">
        <v>4.0819999999999999</v>
      </c>
      <c r="D19740" s="7">
        <v>60.971889740237103</v>
      </c>
    </row>
    <row r="19741" spans="1:4" x14ac:dyDescent="0.2">
      <c r="A19741" s="4">
        <v>19739</v>
      </c>
      <c r="B19741" s="4">
        <v>19741</v>
      </c>
      <c r="C19741" s="6">
        <v>4.0819999999999999</v>
      </c>
      <c r="D19741" s="7">
        <v>60.934896819340103</v>
      </c>
    </row>
    <row r="19742" spans="1:4" x14ac:dyDescent="0.2">
      <c r="A19742" s="4">
        <v>19740</v>
      </c>
      <c r="B19742" s="4">
        <v>19742</v>
      </c>
      <c r="C19742" s="6">
        <v>4.0819999999999999</v>
      </c>
      <c r="D19742" s="7">
        <v>60.896444084965303</v>
      </c>
    </row>
    <row r="19743" spans="1:4" x14ac:dyDescent="0.2">
      <c r="A19743" s="4">
        <v>19741</v>
      </c>
      <c r="B19743" s="4">
        <v>19743</v>
      </c>
      <c r="C19743" s="6">
        <v>4.0819999999999999</v>
      </c>
      <c r="D19743" s="7">
        <v>60.857991819338999</v>
      </c>
    </row>
    <row r="19744" spans="1:4" x14ac:dyDescent="0.2">
      <c r="A19744" s="4">
        <v>19742</v>
      </c>
      <c r="B19744" s="4">
        <v>19744</v>
      </c>
      <c r="C19744" s="6">
        <v>4.0819999999999999</v>
      </c>
      <c r="D19744" s="7">
        <v>60.8114719775444</v>
      </c>
    </row>
    <row r="19745" spans="1:4" x14ac:dyDescent="0.2">
      <c r="A19745" s="4">
        <v>19743</v>
      </c>
      <c r="B19745" s="4">
        <v>19745</v>
      </c>
      <c r="C19745" s="6">
        <v>4.0819999999999999</v>
      </c>
      <c r="D19745" s="7">
        <v>60.762033243170102</v>
      </c>
    </row>
    <row r="19746" spans="1:4" x14ac:dyDescent="0.2">
      <c r="A19746" s="4">
        <v>19744</v>
      </c>
      <c r="B19746" s="4">
        <v>19746</v>
      </c>
      <c r="C19746" s="6">
        <v>4.0819999999999999</v>
      </c>
      <c r="D19746" s="7">
        <v>60.716628898442302</v>
      </c>
    </row>
    <row r="19747" spans="1:4" x14ac:dyDescent="0.2">
      <c r="A19747" s="4">
        <v>19745</v>
      </c>
      <c r="B19747" s="4">
        <v>19747</v>
      </c>
      <c r="C19747" s="6">
        <v>4.0819999999999999</v>
      </c>
      <c r="D19747" s="7">
        <v>60.672683898442301</v>
      </c>
    </row>
    <row r="19748" spans="1:4" x14ac:dyDescent="0.2">
      <c r="A19748" s="4">
        <v>19746</v>
      </c>
      <c r="B19748" s="4">
        <v>19748</v>
      </c>
      <c r="C19748" s="6">
        <v>4.0819999999999999</v>
      </c>
      <c r="D19748" s="7">
        <v>60.632772819339003</v>
      </c>
    </row>
    <row r="19749" spans="1:4" x14ac:dyDescent="0.2">
      <c r="A19749" s="4">
        <v>19747</v>
      </c>
      <c r="B19749" s="4">
        <v>19749</v>
      </c>
      <c r="C19749" s="6">
        <v>4.0819999999999999</v>
      </c>
      <c r="D19749" s="7">
        <v>60.598354740238001</v>
      </c>
    </row>
    <row r="19750" spans="1:4" x14ac:dyDescent="0.2">
      <c r="A19750" s="4">
        <v>19748</v>
      </c>
      <c r="B19750" s="4">
        <v>19750</v>
      </c>
      <c r="C19750" s="6">
        <v>4.0819999999999999</v>
      </c>
      <c r="D19750" s="7">
        <v>60.561361084965696</v>
      </c>
    </row>
    <row r="19751" spans="1:4" x14ac:dyDescent="0.2">
      <c r="A19751" s="4">
        <v>19749</v>
      </c>
      <c r="B19751" s="4">
        <v>19751</v>
      </c>
      <c r="C19751" s="6">
        <v>4.0819999999999999</v>
      </c>
      <c r="D19751" s="7">
        <v>60.522908819340103</v>
      </c>
    </row>
    <row r="19752" spans="1:4" x14ac:dyDescent="0.2">
      <c r="A19752" s="4">
        <v>19750</v>
      </c>
      <c r="B19752" s="4">
        <v>19752</v>
      </c>
      <c r="C19752" s="6">
        <v>4.0819999999999999</v>
      </c>
      <c r="D19752" s="7">
        <v>60.488490740237999</v>
      </c>
    </row>
    <row r="19753" spans="1:4" x14ac:dyDescent="0.2">
      <c r="A19753" s="4">
        <v>19751</v>
      </c>
      <c r="B19753" s="4">
        <v>19753</v>
      </c>
      <c r="C19753" s="6">
        <v>4.0819999999999999</v>
      </c>
      <c r="D19753" s="7">
        <v>60.459566395509903</v>
      </c>
    </row>
    <row r="19754" spans="1:4" x14ac:dyDescent="0.2">
      <c r="A19754" s="4">
        <v>19752</v>
      </c>
      <c r="B19754" s="4">
        <v>19754</v>
      </c>
      <c r="C19754" s="6">
        <v>4.0819999999999999</v>
      </c>
      <c r="D19754" s="7">
        <v>60.428066740238002</v>
      </c>
    </row>
    <row r="19755" spans="1:4" x14ac:dyDescent="0.2">
      <c r="A19755" s="4">
        <v>19753</v>
      </c>
      <c r="B19755" s="4">
        <v>19755</v>
      </c>
      <c r="C19755" s="6">
        <v>4.0819999999999999</v>
      </c>
      <c r="D19755" s="7">
        <v>60.399141661136099</v>
      </c>
    </row>
    <row r="19756" spans="1:4" x14ac:dyDescent="0.2">
      <c r="A19756" s="4">
        <v>19754</v>
      </c>
      <c r="B19756" s="4">
        <v>19756</v>
      </c>
      <c r="C19756" s="6">
        <v>4.0819999999999999</v>
      </c>
      <c r="D19756" s="7">
        <v>60.371675661135903</v>
      </c>
    </row>
    <row r="19757" spans="1:4" x14ac:dyDescent="0.2">
      <c r="A19757" s="4">
        <v>19755</v>
      </c>
      <c r="B19757" s="4">
        <v>19757</v>
      </c>
      <c r="C19757" s="6">
        <v>4.0819999999999999</v>
      </c>
      <c r="D19757" s="7">
        <v>60.344209661135103</v>
      </c>
    </row>
    <row r="19758" spans="1:4" x14ac:dyDescent="0.2">
      <c r="A19758" s="4">
        <v>19756</v>
      </c>
      <c r="B19758" s="4">
        <v>19758</v>
      </c>
      <c r="C19758" s="6">
        <v>4.0819999999999999</v>
      </c>
      <c r="D19758" s="7">
        <v>60.312709740237999</v>
      </c>
    </row>
    <row r="19759" spans="1:4" x14ac:dyDescent="0.2">
      <c r="A19759" s="4">
        <v>19757</v>
      </c>
      <c r="B19759" s="4">
        <v>19759</v>
      </c>
      <c r="C19759" s="6">
        <v>4.0819999999999999</v>
      </c>
      <c r="D19759" s="7">
        <v>60.283784661135101</v>
      </c>
    </row>
    <row r="19760" spans="1:4" x14ac:dyDescent="0.2">
      <c r="A19760" s="4">
        <v>19758</v>
      </c>
      <c r="B19760" s="4">
        <v>19760</v>
      </c>
      <c r="C19760" s="6">
        <v>4.0819999999999999</v>
      </c>
      <c r="D19760" s="7">
        <v>60.2563186611359</v>
      </c>
    </row>
    <row r="19761" spans="1:4" x14ac:dyDescent="0.2">
      <c r="A19761" s="4">
        <v>19759</v>
      </c>
      <c r="B19761" s="4">
        <v>19761</v>
      </c>
      <c r="C19761" s="6">
        <v>4.0819999999999999</v>
      </c>
      <c r="D19761" s="7">
        <v>60.228853395510697</v>
      </c>
    </row>
    <row r="19762" spans="1:4" x14ac:dyDescent="0.2">
      <c r="A19762" s="4">
        <v>19760</v>
      </c>
      <c r="B19762" s="4">
        <v>19762</v>
      </c>
      <c r="C19762" s="6">
        <v>4.0819999999999999</v>
      </c>
      <c r="D19762" s="7">
        <v>60.201387661135101</v>
      </c>
    </row>
    <row r="19763" spans="1:4" x14ac:dyDescent="0.2">
      <c r="A19763" s="4">
        <v>19761</v>
      </c>
      <c r="B19763" s="4">
        <v>19763</v>
      </c>
      <c r="C19763" s="6">
        <v>4.0819999999999999</v>
      </c>
      <c r="D19763" s="7">
        <v>60.1739216611359</v>
      </c>
    </row>
    <row r="19764" spans="1:4" x14ac:dyDescent="0.2">
      <c r="A19764" s="4">
        <v>19762</v>
      </c>
      <c r="B19764" s="4">
        <v>19764</v>
      </c>
      <c r="C19764" s="6">
        <v>4.0819999999999999</v>
      </c>
      <c r="D19764" s="7">
        <v>60.1585581582044</v>
      </c>
    </row>
    <row r="19765" spans="1:4" x14ac:dyDescent="0.2">
      <c r="A19765" s="4">
        <v>19763</v>
      </c>
      <c r="B19765" s="4">
        <v>19765</v>
      </c>
      <c r="C19765" s="6">
        <v>4.0819999999999999</v>
      </c>
      <c r="D19765" s="7">
        <v>60.151605344727301</v>
      </c>
    </row>
    <row r="19766" spans="1:4" x14ac:dyDescent="0.2">
      <c r="A19766" s="4">
        <v>19764</v>
      </c>
      <c r="B19766" s="4">
        <v>19766</v>
      </c>
      <c r="C19766" s="6">
        <v>4.0819999999999999</v>
      </c>
      <c r="D19766" s="7">
        <v>60.154180655272697</v>
      </c>
    </row>
    <row r="19767" spans="1:4" x14ac:dyDescent="0.2">
      <c r="A19767" s="4">
        <v>19765</v>
      </c>
      <c r="B19767" s="4">
        <v>19767</v>
      </c>
      <c r="C19767" s="6">
        <v>4.0819999999999999</v>
      </c>
      <c r="D19767" s="7">
        <v>60.167741762694099</v>
      </c>
    </row>
    <row r="19768" spans="1:4" x14ac:dyDescent="0.2">
      <c r="A19768" s="4">
        <v>19766</v>
      </c>
      <c r="B19768" s="4">
        <v>19768</v>
      </c>
      <c r="C19768" s="6">
        <v>4.0819999999999999</v>
      </c>
      <c r="D19768" s="7">
        <v>60.1842214970684</v>
      </c>
    </row>
    <row r="19769" spans="1:4" x14ac:dyDescent="0.2">
      <c r="A19769" s="4">
        <v>19767</v>
      </c>
      <c r="B19769" s="4">
        <v>19769</v>
      </c>
      <c r="C19769" s="6">
        <v>4.0819999999999999</v>
      </c>
      <c r="D19769" s="7">
        <v>60.204734683591198</v>
      </c>
    </row>
    <row r="19770" spans="1:4" x14ac:dyDescent="0.2">
      <c r="A19770" s="4">
        <v>19768</v>
      </c>
      <c r="B19770" s="4">
        <v>19770</v>
      </c>
      <c r="C19770" s="6">
        <v>4.0819999999999999</v>
      </c>
      <c r="D19770" s="7">
        <v>60.230741338864199</v>
      </c>
    </row>
    <row r="19771" spans="1:4" x14ac:dyDescent="0.2">
      <c r="A19771" s="4">
        <v>19769</v>
      </c>
      <c r="B19771" s="4">
        <v>19771</v>
      </c>
      <c r="C19771" s="6">
        <v>4.0819999999999999</v>
      </c>
      <c r="D19771" s="7">
        <v>60.258128840051299</v>
      </c>
    </row>
    <row r="19772" spans="1:4" x14ac:dyDescent="0.2">
      <c r="A19772" s="4">
        <v>19770</v>
      </c>
      <c r="B19772" s="4">
        <v>19772</v>
      </c>
      <c r="C19772" s="6">
        <v>4.0819999999999999</v>
      </c>
      <c r="D19772" s="7">
        <v>60.293590948707802</v>
      </c>
    </row>
    <row r="19773" spans="1:4" x14ac:dyDescent="0.2">
      <c r="A19773" s="4">
        <v>19771</v>
      </c>
      <c r="B19773" s="4">
        <v>19773</v>
      </c>
      <c r="C19773" s="6">
        <v>4.0819999999999999</v>
      </c>
      <c r="D19773" s="7">
        <v>60.332042948707397</v>
      </c>
    </row>
    <row r="19774" spans="1:4" x14ac:dyDescent="0.2">
      <c r="A19774" s="4">
        <v>19772</v>
      </c>
      <c r="B19774" s="4">
        <v>19774</v>
      </c>
      <c r="C19774" s="6">
        <v>4.0819999999999999</v>
      </c>
      <c r="D19774" s="7">
        <v>60.370494948706302</v>
      </c>
    </row>
    <row r="19775" spans="1:4" x14ac:dyDescent="0.2">
      <c r="A19775" s="4">
        <v>19773</v>
      </c>
      <c r="B19775" s="4">
        <v>19775</v>
      </c>
      <c r="C19775" s="6">
        <v>4.0819999999999999</v>
      </c>
      <c r="D19775" s="7">
        <v>60.404934488958901</v>
      </c>
    </row>
    <row r="19776" spans="1:4" x14ac:dyDescent="0.2">
      <c r="A19776" s="4">
        <v>19774</v>
      </c>
      <c r="B19776" s="4">
        <v>19776</v>
      </c>
      <c r="C19776" s="6">
        <v>4.0819999999999999</v>
      </c>
      <c r="D19776" s="7">
        <v>60.441906679175602</v>
      </c>
    </row>
    <row r="19777" spans="1:4" x14ac:dyDescent="0.2">
      <c r="A19777" s="4">
        <v>19775</v>
      </c>
      <c r="B19777" s="4">
        <v>19777</v>
      </c>
      <c r="C19777" s="6">
        <v>4.0819999999999999</v>
      </c>
      <c r="D19777" s="7">
        <v>60.480358948706296</v>
      </c>
    </row>
    <row r="19778" spans="1:4" x14ac:dyDescent="0.2">
      <c r="A19778" s="4">
        <v>19776</v>
      </c>
      <c r="B19778" s="4">
        <v>19778</v>
      </c>
      <c r="C19778" s="6">
        <v>4.0819999999999999</v>
      </c>
      <c r="D19778" s="7">
        <v>60.518810948707397</v>
      </c>
    </row>
    <row r="19779" spans="1:4" x14ac:dyDescent="0.2">
      <c r="A19779" s="4">
        <v>19777</v>
      </c>
      <c r="B19779" s="4">
        <v>19779</v>
      </c>
      <c r="C19779" s="6">
        <v>4.0819999999999999</v>
      </c>
      <c r="D19779" s="7">
        <v>60.553250488958</v>
      </c>
    </row>
    <row r="19780" spans="1:4" x14ac:dyDescent="0.2">
      <c r="A19780" s="4">
        <v>19778</v>
      </c>
      <c r="B19780" s="4">
        <v>19780</v>
      </c>
      <c r="C19780" s="6">
        <v>4.0819999999999999</v>
      </c>
      <c r="D19780" s="7">
        <v>60.590221948707402</v>
      </c>
    </row>
    <row r="19781" spans="1:4" x14ac:dyDescent="0.2">
      <c r="A19781" s="4">
        <v>19779</v>
      </c>
      <c r="B19781" s="4">
        <v>19781</v>
      </c>
      <c r="C19781" s="6">
        <v>4.0819999999999999</v>
      </c>
      <c r="D19781" s="7">
        <v>60.624661488959198</v>
      </c>
    </row>
    <row r="19782" spans="1:4" x14ac:dyDescent="0.2">
      <c r="A19782" s="4">
        <v>19780</v>
      </c>
      <c r="B19782" s="4">
        <v>19782</v>
      </c>
      <c r="C19782" s="6">
        <v>4.0819999999999999</v>
      </c>
      <c r="D19782" s="7">
        <v>60.6616329487074</v>
      </c>
    </row>
    <row r="19783" spans="1:4" x14ac:dyDescent="0.2">
      <c r="A19783" s="4">
        <v>19781</v>
      </c>
      <c r="B19783" s="4">
        <v>19783</v>
      </c>
      <c r="C19783" s="6">
        <v>4.0819999999999999</v>
      </c>
      <c r="D19783" s="7">
        <v>60.696072488958002</v>
      </c>
    </row>
    <row r="19784" spans="1:4" x14ac:dyDescent="0.2">
      <c r="A19784" s="4">
        <v>19782</v>
      </c>
      <c r="B19784" s="4">
        <v>19784</v>
      </c>
      <c r="C19784" s="6">
        <v>4.0819999999999999</v>
      </c>
      <c r="D19784" s="7">
        <v>60.7169941097129</v>
      </c>
    </row>
    <row r="19785" spans="1:4" x14ac:dyDescent="0.2">
      <c r="A19785" s="4">
        <v>19783</v>
      </c>
      <c r="B19785" s="4">
        <v>19785</v>
      </c>
      <c r="C19785" s="6">
        <v>4.0819999999999999</v>
      </c>
      <c r="D19785" s="7">
        <v>60.721435999999997</v>
      </c>
    </row>
    <row r="19786" spans="1:4" x14ac:dyDescent="0.2">
      <c r="A19786" s="4">
        <v>19784</v>
      </c>
      <c r="B19786" s="4">
        <v>19786</v>
      </c>
      <c r="C19786" s="6">
        <v>4.0819999999999999</v>
      </c>
      <c r="D19786" s="7">
        <v>60.713410350034998</v>
      </c>
    </row>
    <row r="19787" spans="1:4" x14ac:dyDescent="0.2">
      <c r="A19787" s="4">
        <v>19785</v>
      </c>
      <c r="B19787" s="4">
        <v>19787</v>
      </c>
      <c r="C19787" s="6">
        <v>4.0819999999999999</v>
      </c>
      <c r="D19787" s="7">
        <v>60.694399161005997</v>
      </c>
    </row>
    <row r="19788" spans="1:4" x14ac:dyDescent="0.2">
      <c r="A19788" s="4">
        <v>19786</v>
      </c>
      <c r="B19788" s="4">
        <v>19788</v>
      </c>
      <c r="C19788" s="6">
        <v>4.0819999999999999</v>
      </c>
      <c r="D19788" s="7">
        <v>60.6563758610775</v>
      </c>
    </row>
    <row r="19789" spans="1:4" x14ac:dyDescent="0.2">
      <c r="A19789" s="4">
        <v>19787</v>
      </c>
      <c r="B19789" s="4">
        <v>19789</v>
      </c>
      <c r="C19789" s="6">
        <v>4.0819999999999999</v>
      </c>
      <c r="D19789" s="7">
        <v>60.608418131797002</v>
      </c>
    </row>
    <row r="19790" spans="1:4" x14ac:dyDescent="0.2">
      <c r="A19790" s="4">
        <v>19788</v>
      </c>
      <c r="B19790" s="4">
        <v>19790</v>
      </c>
      <c r="C19790" s="6">
        <v>4.0819999999999999</v>
      </c>
      <c r="D19790" s="7">
        <v>60.546942022082199</v>
      </c>
    </row>
    <row r="19791" spans="1:4" x14ac:dyDescent="0.2">
      <c r="A19791" s="4">
        <v>19789</v>
      </c>
      <c r="B19791" s="4">
        <v>19791</v>
      </c>
      <c r="C19791" s="6">
        <v>4.0819999999999999</v>
      </c>
      <c r="D19791" s="7">
        <v>60.468985912367998</v>
      </c>
    </row>
    <row r="19792" spans="1:4" x14ac:dyDescent="0.2">
      <c r="A19792" s="4">
        <v>19790</v>
      </c>
      <c r="B19792" s="4">
        <v>19792</v>
      </c>
      <c r="C19792" s="6">
        <v>4.0819999999999999</v>
      </c>
      <c r="D19792" s="7">
        <v>60.378563723339703</v>
      </c>
    </row>
    <row r="19793" spans="1:4" x14ac:dyDescent="0.2">
      <c r="A19793" s="4">
        <v>19791</v>
      </c>
      <c r="B19793" s="4">
        <v>19793</v>
      </c>
      <c r="C19793" s="6">
        <v>4.0819999999999999</v>
      </c>
      <c r="D19793" s="7">
        <v>60.285179992874497</v>
      </c>
    </row>
    <row r="19794" spans="1:4" x14ac:dyDescent="0.2">
      <c r="A19794" s="4">
        <v>19792</v>
      </c>
      <c r="B19794" s="4">
        <v>19794</v>
      </c>
      <c r="C19794" s="6">
        <v>4.0819999999999999</v>
      </c>
      <c r="D19794" s="7">
        <v>60.199820912368899</v>
      </c>
    </row>
    <row r="19795" spans="1:4" x14ac:dyDescent="0.2">
      <c r="A19795" s="4">
        <v>19793</v>
      </c>
      <c r="B19795" s="4">
        <v>19795</v>
      </c>
      <c r="C19795" s="6">
        <v>4.0819999999999999</v>
      </c>
      <c r="D19795" s="7">
        <v>60.125448562332998</v>
      </c>
    </row>
    <row r="19796" spans="1:4" x14ac:dyDescent="0.2">
      <c r="A19796" s="4">
        <v>19794</v>
      </c>
      <c r="B19796" s="4">
        <v>19796</v>
      </c>
      <c r="C19796" s="6">
        <v>4.0819999999999999</v>
      </c>
      <c r="D19796" s="7">
        <v>60.066075672048598</v>
      </c>
    </row>
    <row r="19797" spans="1:4" x14ac:dyDescent="0.2">
      <c r="A19797" s="4">
        <v>19795</v>
      </c>
      <c r="B19797" s="4">
        <v>19797</v>
      </c>
      <c r="C19797" s="6">
        <v>4.0819999999999999</v>
      </c>
      <c r="D19797" s="7">
        <v>60.019168861076302</v>
      </c>
    </row>
    <row r="19798" spans="1:4" x14ac:dyDescent="0.2">
      <c r="A19798" s="4">
        <v>19796</v>
      </c>
      <c r="B19798" s="4">
        <v>19798</v>
      </c>
      <c r="C19798" s="6">
        <v>4.0819999999999999</v>
      </c>
      <c r="D19798" s="7">
        <v>59.987260970790402</v>
      </c>
    </row>
    <row r="19799" spans="1:4" x14ac:dyDescent="0.2">
      <c r="A19799" s="4">
        <v>19797</v>
      </c>
      <c r="B19799" s="4">
        <v>19799</v>
      </c>
      <c r="C19799" s="6">
        <v>4.0819999999999999</v>
      </c>
      <c r="D19799" s="7">
        <v>59.959795701257498</v>
      </c>
    </row>
    <row r="19800" spans="1:4" x14ac:dyDescent="0.2">
      <c r="A19800" s="4">
        <v>19798</v>
      </c>
      <c r="B19800" s="4">
        <v>19800</v>
      </c>
      <c r="C19800" s="6">
        <v>4.0819999999999999</v>
      </c>
      <c r="D19800" s="7">
        <v>59.9403548902865</v>
      </c>
    </row>
    <row r="19801" spans="1:4" x14ac:dyDescent="0.2">
      <c r="A19801" s="4">
        <v>19799</v>
      </c>
      <c r="B19801" s="4">
        <v>19801</v>
      </c>
      <c r="C19801" s="6">
        <v>4.0819999999999999</v>
      </c>
      <c r="D19801" s="7">
        <v>59.927888080503003</v>
      </c>
    </row>
    <row r="19802" spans="1:4" x14ac:dyDescent="0.2">
      <c r="A19802" s="4">
        <v>19800</v>
      </c>
      <c r="B19802" s="4">
        <v>19802</v>
      </c>
      <c r="C19802" s="6">
        <v>4.0819999999999999</v>
      </c>
      <c r="D19802" s="7">
        <v>59.9128888902871</v>
      </c>
    </row>
    <row r="19803" spans="1:4" x14ac:dyDescent="0.2">
      <c r="A19803" s="4">
        <v>19801</v>
      </c>
      <c r="B19803" s="4">
        <v>19803</v>
      </c>
      <c r="C19803" s="6">
        <v>4.0819999999999999</v>
      </c>
      <c r="D19803" s="7">
        <v>59.892397161006599</v>
      </c>
    </row>
    <row r="19804" spans="1:4" x14ac:dyDescent="0.2">
      <c r="A19804" s="4">
        <v>19802</v>
      </c>
      <c r="B19804" s="4">
        <v>19804</v>
      </c>
      <c r="C19804" s="6">
        <v>4.0819999999999999</v>
      </c>
      <c r="D19804" s="7">
        <v>59.870424430538101</v>
      </c>
    </row>
    <row r="19805" spans="1:4" x14ac:dyDescent="0.2">
      <c r="A19805" s="4">
        <v>19803</v>
      </c>
      <c r="B19805" s="4">
        <v>19805</v>
      </c>
      <c r="C19805" s="6">
        <v>4.0819999999999999</v>
      </c>
      <c r="D19805" s="7">
        <v>59.848451430537899</v>
      </c>
    </row>
    <row r="19806" spans="1:4" x14ac:dyDescent="0.2">
      <c r="A19806" s="4">
        <v>19804</v>
      </c>
      <c r="B19806" s="4">
        <v>19806</v>
      </c>
      <c r="C19806" s="6">
        <v>4.0819999999999999</v>
      </c>
      <c r="D19806" s="7">
        <v>59.818453511041099</v>
      </c>
    </row>
    <row r="19807" spans="1:4" x14ac:dyDescent="0.2">
      <c r="A19807" s="4">
        <v>19805</v>
      </c>
      <c r="B19807" s="4">
        <v>19807</v>
      </c>
      <c r="C19807" s="6">
        <v>4.0819999999999999</v>
      </c>
      <c r="D19807" s="7">
        <v>59.789506970790399</v>
      </c>
    </row>
    <row r="19808" spans="1:4" x14ac:dyDescent="0.2">
      <c r="A19808" s="4">
        <v>19806</v>
      </c>
      <c r="B19808" s="4">
        <v>19808</v>
      </c>
      <c r="C19808" s="6">
        <v>4.0819999999999999</v>
      </c>
      <c r="D19808" s="7">
        <v>59.770066620754903</v>
      </c>
    </row>
    <row r="19809" spans="1:4" x14ac:dyDescent="0.2">
      <c r="A19809" s="4">
        <v>19807</v>
      </c>
      <c r="B19809" s="4">
        <v>19809</v>
      </c>
      <c r="C19809" s="6">
        <v>4.0819999999999999</v>
      </c>
      <c r="D19809" s="7">
        <v>59.761612540251498</v>
      </c>
    </row>
    <row r="19810" spans="1:4" x14ac:dyDescent="0.2">
      <c r="A19810" s="4">
        <v>19808</v>
      </c>
      <c r="B19810" s="4">
        <v>19810</v>
      </c>
      <c r="C19810" s="6">
        <v>4.0819999999999999</v>
      </c>
      <c r="D19810" s="7">
        <v>59.760131999999999</v>
      </c>
    </row>
    <row r="19811" spans="1:4" x14ac:dyDescent="0.2">
      <c r="A19811" s="4">
        <v>19809</v>
      </c>
      <c r="B19811" s="4">
        <v>19811</v>
      </c>
      <c r="C19811" s="6">
        <v>4.0819999999999999</v>
      </c>
      <c r="D19811" s="7">
        <v>59.768156919497002</v>
      </c>
    </row>
    <row r="19812" spans="1:4" x14ac:dyDescent="0.2">
      <c r="A19812" s="4">
        <v>19810</v>
      </c>
      <c r="B19812" s="4">
        <v>19812</v>
      </c>
      <c r="C19812" s="6">
        <v>4.0819999999999999</v>
      </c>
      <c r="D19812" s="7">
        <v>59.787168569461201</v>
      </c>
    </row>
    <row r="19813" spans="1:4" x14ac:dyDescent="0.2">
      <c r="A19813" s="4">
        <v>19811</v>
      </c>
      <c r="B19813" s="4">
        <v>19813</v>
      </c>
      <c r="C19813" s="6">
        <v>4.0819999999999999</v>
      </c>
      <c r="D19813" s="7">
        <v>59.817166488958897</v>
      </c>
    </row>
    <row r="19814" spans="1:4" x14ac:dyDescent="0.2">
      <c r="A19814" s="4">
        <v>19812</v>
      </c>
      <c r="B19814" s="4">
        <v>19814</v>
      </c>
      <c r="C19814" s="6">
        <v>4.0625</v>
      </c>
      <c r="D19814" s="7">
        <v>59.842099838994301</v>
      </c>
    </row>
    <row r="19815" spans="1:4" x14ac:dyDescent="0.2">
      <c r="A19815" s="4">
        <v>19813</v>
      </c>
      <c r="B19815" s="4">
        <v>19815</v>
      </c>
      <c r="C19815" s="6">
        <v>4.0625</v>
      </c>
      <c r="D19815" s="7">
        <v>59.868085029209603</v>
      </c>
    </row>
    <row r="19816" spans="1:4" x14ac:dyDescent="0.2">
      <c r="A19816" s="4">
        <v>19814</v>
      </c>
      <c r="B19816" s="4">
        <v>19816</v>
      </c>
      <c r="C19816" s="6">
        <v>4.0625</v>
      </c>
      <c r="D19816" s="7">
        <v>59.8915385694619</v>
      </c>
    </row>
    <row r="19817" spans="1:4" x14ac:dyDescent="0.2">
      <c r="A19817" s="4">
        <v>19815</v>
      </c>
      <c r="B19817" s="4">
        <v>19817</v>
      </c>
      <c r="C19817" s="6">
        <v>4.0625</v>
      </c>
      <c r="D19817" s="7">
        <v>59.913511569461299</v>
      </c>
    </row>
    <row r="19818" spans="1:4" x14ac:dyDescent="0.2">
      <c r="A19818" s="4">
        <v>19816</v>
      </c>
      <c r="B19818" s="4">
        <v>19818</v>
      </c>
      <c r="C19818" s="6">
        <v>4.0625</v>
      </c>
      <c r="D19818" s="7">
        <v>59.935483838994003</v>
      </c>
    </row>
    <row r="19819" spans="1:4" x14ac:dyDescent="0.2">
      <c r="A19819" s="4">
        <v>19817</v>
      </c>
      <c r="B19819" s="4">
        <v>19819</v>
      </c>
      <c r="C19819" s="6">
        <v>4.0625</v>
      </c>
      <c r="D19819" s="7">
        <v>59.957456569462103</v>
      </c>
    </row>
    <row r="19820" spans="1:4" x14ac:dyDescent="0.2">
      <c r="A19820" s="4">
        <v>19818</v>
      </c>
      <c r="B19820" s="4">
        <v>19820</v>
      </c>
      <c r="C19820" s="6">
        <v>4.0625</v>
      </c>
      <c r="D19820" s="7">
        <v>59.9794295694619</v>
      </c>
    </row>
    <row r="19821" spans="1:4" x14ac:dyDescent="0.2">
      <c r="A19821" s="4">
        <v>19819</v>
      </c>
      <c r="B19821" s="4">
        <v>19821</v>
      </c>
      <c r="C19821" s="6">
        <v>4.0625</v>
      </c>
      <c r="D19821" s="7">
        <v>59.997389379245099</v>
      </c>
    </row>
    <row r="19822" spans="1:4" x14ac:dyDescent="0.2">
      <c r="A19822" s="4">
        <v>19820</v>
      </c>
      <c r="B19822" s="4">
        <v>19822</v>
      </c>
      <c r="C19822" s="6">
        <v>4.0625</v>
      </c>
      <c r="D19822" s="7">
        <v>60.0138691097129</v>
      </c>
    </row>
    <row r="19823" spans="1:4" x14ac:dyDescent="0.2">
      <c r="A19823" s="4">
        <v>19821</v>
      </c>
      <c r="B19823" s="4">
        <v>19823</v>
      </c>
      <c r="C19823" s="6">
        <v>4.0625</v>
      </c>
      <c r="D19823" s="7">
        <v>60.034360838993997</v>
      </c>
    </row>
    <row r="19824" spans="1:4" x14ac:dyDescent="0.2">
      <c r="A19824" s="4">
        <v>19822</v>
      </c>
      <c r="B19824" s="4">
        <v>19824</v>
      </c>
      <c r="C19824" s="6">
        <v>4.0625</v>
      </c>
      <c r="D19824" s="7">
        <v>60.052321109713503</v>
      </c>
    </row>
    <row r="19825" spans="1:4" x14ac:dyDescent="0.2">
      <c r="A19825" s="4">
        <v>19823</v>
      </c>
      <c r="B19825" s="4">
        <v>19825</v>
      </c>
      <c r="C19825" s="6">
        <v>4.0625</v>
      </c>
      <c r="D19825" s="7">
        <v>60.068800379245502</v>
      </c>
    </row>
    <row r="19826" spans="1:4" x14ac:dyDescent="0.2">
      <c r="A19826" s="4">
        <v>19824</v>
      </c>
      <c r="B19826" s="4">
        <v>19826</v>
      </c>
      <c r="C19826" s="6">
        <v>4.0625</v>
      </c>
      <c r="D19826" s="7">
        <v>60.085280109712897</v>
      </c>
    </row>
    <row r="19827" spans="1:4" x14ac:dyDescent="0.2">
      <c r="A19827" s="4">
        <v>19825</v>
      </c>
      <c r="B19827" s="4">
        <v>19827</v>
      </c>
      <c r="C19827" s="6">
        <v>4.0625</v>
      </c>
      <c r="D19827" s="7">
        <v>60.101759379245102</v>
      </c>
    </row>
    <row r="19828" spans="1:4" x14ac:dyDescent="0.2">
      <c r="A19828" s="4">
        <v>19826</v>
      </c>
      <c r="B19828" s="4">
        <v>19828</v>
      </c>
      <c r="C19828" s="6">
        <v>4.0625</v>
      </c>
      <c r="D19828" s="7">
        <v>60.1102134597485</v>
      </c>
    </row>
    <row r="19829" spans="1:4" x14ac:dyDescent="0.2">
      <c r="A19829" s="4">
        <v>19827</v>
      </c>
      <c r="B19829" s="4">
        <v>19829</v>
      </c>
      <c r="C19829" s="6">
        <v>4.0625</v>
      </c>
      <c r="D19829" s="7">
        <v>60.115706459748601</v>
      </c>
    </row>
    <row r="19830" spans="1:4" x14ac:dyDescent="0.2">
      <c r="A19830" s="4">
        <v>19828</v>
      </c>
      <c r="B19830" s="4">
        <v>19830</v>
      </c>
      <c r="C19830" s="6">
        <v>4.0625</v>
      </c>
      <c r="D19830" s="7">
        <v>60.117187000000001</v>
      </c>
    </row>
    <row r="19831" spans="1:4" x14ac:dyDescent="0.2">
      <c r="A19831" s="4">
        <v>19829</v>
      </c>
      <c r="B19831" s="4">
        <v>19831</v>
      </c>
      <c r="C19831" s="6">
        <v>4.0702999999999996</v>
      </c>
      <c r="D19831" s="7">
        <v>60.117187000000001</v>
      </c>
    </row>
    <row r="19832" spans="1:4" x14ac:dyDescent="0.2">
      <c r="A19832" s="4">
        <v>19830</v>
      </c>
      <c r="B19832" s="4">
        <v>19832</v>
      </c>
      <c r="C19832" s="6">
        <v>4.0819999999999999</v>
      </c>
      <c r="D19832" s="7">
        <v>60.113174540251599</v>
      </c>
    </row>
    <row r="19833" spans="1:4" x14ac:dyDescent="0.2">
      <c r="A19833" s="4">
        <v>19831</v>
      </c>
      <c r="B19833" s="4">
        <v>19833</v>
      </c>
      <c r="C19833" s="6">
        <v>4.0819999999999999</v>
      </c>
      <c r="D19833" s="7">
        <v>60.107681540251498</v>
      </c>
    </row>
    <row r="19834" spans="1:4" x14ac:dyDescent="0.2">
      <c r="A19834" s="4">
        <v>19832</v>
      </c>
      <c r="B19834" s="4">
        <v>19834</v>
      </c>
      <c r="C19834" s="6">
        <v>4.0819999999999999</v>
      </c>
      <c r="D19834" s="7">
        <v>60.102188540251603</v>
      </c>
    </row>
    <row r="19835" spans="1:4" x14ac:dyDescent="0.2">
      <c r="A19835" s="4">
        <v>19833</v>
      </c>
      <c r="B19835" s="4">
        <v>19835</v>
      </c>
      <c r="C19835" s="6">
        <v>4.0819999999999999</v>
      </c>
      <c r="D19835" s="7">
        <v>60.092683080503001</v>
      </c>
    </row>
    <row r="19836" spans="1:4" x14ac:dyDescent="0.2">
      <c r="A19836" s="4">
        <v>19834</v>
      </c>
      <c r="B19836" s="4">
        <v>19836</v>
      </c>
      <c r="C19836" s="6">
        <v>4.0819999999999999</v>
      </c>
      <c r="D19836" s="7">
        <v>60.0816963500355</v>
      </c>
    </row>
    <row r="19837" spans="1:4" x14ac:dyDescent="0.2">
      <c r="A19837" s="4">
        <v>19835</v>
      </c>
      <c r="B19837" s="4">
        <v>19837</v>
      </c>
      <c r="C19837" s="6">
        <v>4.0819999999999999</v>
      </c>
      <c r="D19837" s="7">
        <v>60.066697620754503</v>
      </c>
    </row>
    <row r="19838" spans="1:4" x14ac:dyDescent="0.2">
      <c r="A19838" s="4">
        <v>19836</v>
      </c>
      <c r="B19838" s="4">
        <v>19838</v>
      </c>
      <c r="C19838" s="6">
        <v>4.0819999999999999</v>
      </c>
      <c r="D19838" s="7">
        <v>60.054231080502902</v>
      </c>
    </row>
    <row r="19839" spans="1:4" x14ac:dyDescent="0.2">
      <c r="A19839" s="4">
        <v>19837</v>
      </c>
      <c r="B19839" s="4">
        <v>19839</v>
      </c>
      <c r="C19839" s="6">
        <v>4.0819999999999999</v>
      </c>
      <c r="D19839" s="7">
        <v>60.0392318902867</v>
      </c>
    </row>
    <row r="19840" spans="1:4" x14ac:dyDescent="0.2">
      <c r="A19840" s="4">
        <v>19838</v>
      </c>
      <c r="B19840" s="4">
        <v>19840</v>
      </c>
      <c r="C19840" s="6">
        <v>4.0819999999999999</v>
      </c>
      <c r="D19840" s="7">
        <v>60.018739430538801</v>
      </c>
    </row>
    <row r="19841" spans="1:4" x14ac:dyDescent="0.2">
      <c r="A19841" s="4">
        <v>19839</v>
      </c>
      <c r="B19841" s="4">
        <v>19841</v>
      </c>
      <c r="C19841" s="6">
        <v>4.0819999999999999</v>
      </c>
      <c r="D19841" s="7">
        <v>59.996767161006602</v>
      </c>
    </row>
    <row r="19842" spans="1:4" x14ac:dyDescent="0.2">
      <c r="A19842" s="4">
        <v>19840</v>
      </c>
      <c r="B19842" s="4">
        <v>19842</v>
      </c>
      <c r="C19842" s="6">
        <v>4.0819999999999999</v>
      </c>
      <c r="D19842" s="7">
        <v>59.974794430538097</v>
      </c>
    </row>
    <row r="19843" spans="1:4" x14ac:dyDescent="0.2">
      <c r="A19843" s="4">
        <v>19841</v>
      </c>
      <c r="B19843" s="4">
        <v>19843</v>
      </c>
      <c r="C19843" s="6">
        <v>4.0819999999999999</v>
      </c>
      <c r="D19843" s="7">
        <v>59.948808970789301</v>
      </c>
    </row>
    <row r="19844" spans="1:4" x14ac:dyDescent="0.2">
      <c r="A19844" s="4">
        <v>19842</v>
      </c>
      <c r="B19844" s="4">
        <v>19844</v>
      </c>
      <c r="C19844" s="6">
        <v>4.0819999999999999</v>
      </c>
      <c r="D19844" s="7">
        <v>59.921342970789603</v>
      </c>
    </row>
    <row r="19845" spans="1:4" x14ac:dyDescent="0.2">
      <c r="A19845" s="4">
        <v>19843</v>
      </c>
      <c r="B19845" s="4">
        <v>19845</v>
      </c>
      <c r="C19845" s="6">
        <v>4.0819999999999999</v>
      </c>
      <c r="D19845" s="7">
        <v>59.893877701258198</v>
      </c>
    </row>
    <row r="19846" spans="1:4" x14ac:dyDescent="0.2">
      <c r="A19846" s="4">
        <v>19844</v>
      </c>
      <c r="B19846" s="4">
        <v>19846</v>
      </c>
      <c r="C19846" s="6">
        <v>4.0819999999999999</v>
      </c>
      <c r="D19846" s="7">
        <v>59.866411970790402</v>
      </c>
    </row>
    <row r="19847" spans="1:4" x14ac:dyDescent="0.2">
      <c r="A19847" s="4">
        <v>19845</v>
      </c>
      <c r="B19847" s="4">
        <v>19847</v>
      </c>
      <c r="C19847" s="6">
        <v>4.0819999999999999</v>
      </c>
      <c r="D19847" s="7">
        <v>59.8349335110411</v>
      </c>
    </row>
    <row r="19848" spans="1:4" x14ac:dyDescent="0.2">
      <c r="A19848" s="4">
        <v>19846</v>
      </c>
      <c r="B19848" s="4">
        <v>19848</v>
      </c>
      <c r="C19848" s="6">
        <v>4.0819999999999999</v>
      </c>
      <c r="D19848" s="7">
        <v>59.805986970789299</v>
      </c>
    </row>
    <row r="19849" spans="1:4" x14ac:dyDescent="0.2">
      <c r="A19849" s="4">
        <v>19847</v>
      </c>
      <c r="B19849" s="4">
        <v>19849</v>
      </c>
      <c r="C19849" s="6">
        <v>4.0819999999999999</v>
      </c>
      <c r="D19849" s="7">
        <v>59.774508511041098</v>
      </c>
    </row>
    <row r="19850" spans="1:4" x14ac:dyDescent="0.2">
      <c r="A19850" s="4">
        <v>19848</v>
      </c>
      <c r="B19850" s="4">
        <v>19850</v>
      </c>
      <c r="C19850" s="6">
        <v>4.0819999999999999</v>
      </c>
      <c r="D19850" s="7">
        <v>59.741549511042003</v>
      </c>
    </row>
    <row r="19851" spans="1:4" x14ac:dyDescent="0.2">
      <c r="A19851" s="4">
        <v>19849</v>
      </c>
      <c r="B19851" s="4">
        <v>19851</v>
      </c>
      <c r="C19851" s="6">
        <v>4.0819999999999999</v>
      </c>
      <c r="D19851" s="7">
        <v>59.704578051293701</v>
      </c>
    </row>
    <row r="19852" spans="1:4" x14ac:dyDescent="0.2">
      <c r="A19852" s="4">
        <v>19850</v>
      </c>
      <c r="B19852" s="4">
        <v>19852</v>
      </c>
      <c r="C19852" s="6">
        <v>4.0819999999999999</v>
      </c>
      <c r="D19852" s="7">
        <v>59.670138511041102</v>
      </c>
    </row>
    <row r="19853" spans="1:4" x14ac:dyDescent="0.2">
      <c r="A19853" s="4">
        <v>19851</v>
      </c>
      <c r="B19853" s="4">
        <v>19853</v>
      </c>
      <c r="C19853" s="6">
        <v>4.0625</v>
      </c>
      <c r="D19853" s="7">
        <v>59.637179511042</v>
      </c>
    </row>
    <row r="19854" spans="1:4" x14ac:dyDescent="0.2">
      <c r="A19854" s="4">
        <v>19852</v>
      </c>
      <c r="B19854" s="4">
        <v>19854</v>
      </c>
      <c r="C19854" s="6">
        <v>4.0625</v>
      </c>
      <c r="D19854" s="7">
        <v>59.616257890286597</v>
      </c>
    </row>
    <row r="19855" spans="1:4" x14ac:dyDescent="0.2">
      <c r="A19855" s="4">
        <v>19853</v>
      </c>
      <c r="B19855" s="4">
        <v>19855</v>
      </c>
      <c r="C19855" s="6">
        <v>4.0625</v>
      </c>
      <c r="D19855" s="7">
        <v>59.611815999999997</v>
      </c>
    </row>
    <row r="19856" spans="1:4" x14ac:dyDescent="0.2">
      <c r="A19856" s="4">
        <v>19854</v>
      </c>
      <c r="B19856" s="4">
        <v>19856</v>
      </c>
      <c r="C19856" s="6">
        <v>4.0625</v>
      </c>
      <c r="D19856" s="7">
        <v>59.619841649964798</v>
      </c>
    </row>
    <row r="19857" spans="1:4" x14ac:dyDescent="0.2">
      <c r="A19857" s="4">
        <v>19855</v>
      </c>
      <c r="B19857" s="4">
        <v>19857</v>
      </c>
      <c r="C19857" s="6">
        <v>4.0625</v>
      </c>
      <c r="D19857" s="7">
        <v>59.638852838994303</v>
      </c>
    </row>
    <row r="19858" spans="1:4" x14ac:dyDescent="0.2">
      <c r="A19858" s="4">
        <v>19856</v>
      </c>
      <c r="B19858" s="4">
        <v>19858</v>
      </c>
      <c r="C19858" s="6">
        <v>4.0625</v>
      </c>
      <c r="D19858" s="7">
        <v>59.668850488958903</v>
      </c>
    </row>
    <row r="19859" spans="1:4" x14ac:dyDescent="0.2">
      <c r="A19859" s="4">
        <v>19857</v>
      </c>
      <c r="B19859" s="4">
        <v>19859</v>
      </c>
      <c r="C19859" s="6">
        <v>4.0625</v>
      </c>
      <c r="D19859" s="7">
        <v>59.713847598670903</v>
      </c>
    </row>
    <row r="19860" spans="1:4" x14ac:dyDescent="0.2">
      <c r="A19860" s="4">
        <v>19858</v>
      </c>
      <c r="B19860" s="4">
        <v>19860</v>
      </c>
      <c r="C19860" s="6">
        <v>4.0625</v>
      </c>
      <c r="D19860" s="7">
        <v>59.767298327951401</v>
      </c>
    </row>
    <row r="19861" spans="1:4" x14ac:dyDescent="0.2">
      <c r="A19861" s="4">
        <v>19859</v>
      </c>
      <c r="B19861" s="4">
        <v>19861</v>
      </c>
      <c r="C19861" s="6">
        <v>4.0625</v>
      </c>
      <c r="D19861" s="7">
        <v>59.830254977917797</v>
      </c>
    </row>
    <row r="19862" spans="1:4" x14ac:dyDescent="0.2">
      <c r="A19862" s="4">
        <v>19860</v>
      </c>
      <c r="B19862" s="4">
        <v>19862</v>
      </c>
      <c r="C19862" s="6">
        <v>4.0625</v>
      </c>
      <c r="D19862" s="7">
        <v>59.904198627883403</v>
      </c>
    </row>
    <row r="19863" spans="1:4" x14ac:dyDescent="0.2">
      <c r="A19863" s="4">
        <v>19861</v>
      </c>
      <c r="B19863" s="4">
        <v>19863</v>
      </c>
      <c r="C19863" s="6">
        <v>4.0625</v>
      </c>
      <c r="D19863" s="7">
        <v>59.985115357163302</v>
      </c>
    </row>
    <row r="19864" spans="1:4" x14ac:dyDescent="0.2">
      <c r="A19864" s="4">
        <v>19862</v>
      </c>
      <c r="B19864" s="4">
        <v>19864</v>
      </c>
      <c r="C19864" s="6">
        <v>4.0507999999999997</v>
      </c>
      <c r="D19864" s="7">
        <v>60.075538007125502</v>
      </c>
    </row>
    <row r="19865" spans="1:4" x14ac:dyDescent="0.2">
      <c r="A19865" s="4">
        <v>19863</v>
      </c>
      <c r="B19865" s="4">
        <v>19865</v>
      </c>
      <c r="C19865" s="6">
        <v>4.0507999999999997</v>
      </c>
      <c r="D19865" s="7">
        <v>60.168922007125502</v>
      </c>
    </row>
    <row r="19866" spans="1:4" x14ac:dyDescent="0.2">
      <c r="A19866" s="4">
        <v>19864</v>
      </c>
      <c r="B19866" s="4">
        <v>19866</v>
      </c>
      <c r="C19866" s="6">
        <v>4.0507999999999997</v>
      </c>
      <c r="D19866" s="7">
        <v>60.258292816911798</v>
      </c>
    </row>
    <row r="19867" spans="1:4" x14ac:dyDescent="0.2">
      <c r="A19867" s="4">
        <v>19865</v>
      </c>
      <c r="B19867" s="4">
        <v>19867</v>
      </c>
      <c r="C19867" s="6">
        <v>4.0507999999999997</v>
      </c>
      <c r="D19867" s="7">
        <v>60.342171087632003</v>
      </c>
    </row>
    <row r="19868" spans="1:4" x14ac:dyDescent="0.2">
      <c r="A19868" s="4">
        <v>19866</v>
      </c>
      <c r="B19868" s="4">
        <v>19868</v>
      </c>
      <c r="C19868" s="6">
        <v>4.0507999999999997</v>
      </c>
      <c r="D19868" s="7">
        <v>60.4205558974148</v>
      </c>
    </row>
    <row r="19869" spans="1:4" x14ac:dyDescent="0.2">
      <c r="A19869" s="4">
        <v>19867</v>
      </c>
      <c r="B19869" s="4">
        <v>19869</v>
      </c>
      <c r="C19869" s="6">
        <v>4.0702999999999996</v>
      </c>
      <c r="D19869" s="7">
        <v>60.497459897412597</v>
      </c>
    </row>
    <row r="19870" spans="1:4" x14ac:dyDescent="0.2">
      <c r="A19870" s="4">
        <v>19868</v>
      </c>
      <c r="B19870" s="4">
        <v>19870</v>
      </c>
      <c r="C19870" s="6">
        <v>4.0702999999999996</v>
      </c>
      <c r="D19870" s="7">
        <v>60.562326518167602</v>
      </c>
    </row>
    <row r="19871" spans="1:4" x14ac:dyDescent="0.2">
      <c r="A19871" s="4">
        <v>19869</v>
      </c>
      <c r="B19871" s="4">
        <v>19871</v>
      </c>
      <c r="C19871" s="6">
        <v>4.0702999999999996</v>
      </c>
      <c r="D19871" s="7">
        <v>60.6187390584208</v>
      </c>
    </row>
    <row r="19872" spans="1:4" x14ac:dyDescent="0.2">
      <c r="A19872" s="4">
        <v>19870</v>
      </c>
      <c r="B19872" s="4">
        <v>19872</v>
      </c>
      <c r="C19872" s="6">
        <v>4.0702999999999996</v>
      </c>
      <c r="D19872" s="7">
        <v>60.661632948706298</v>
      </c>
    </row>
    <row r="19873" spans="1:4" x14ac:dyDescent="0.2">
      <c r="A19873" s="4">
        <v>19871</v>
      </c>
      <c r="B19873" s="4">
        <v>19873</v>
      </c>
      <c r="C19873" s="6">
        <v>4.0702999999999996</v>
      </c>
      <c r="D19873" s="7">
        <v>60.692060029210403</v>
      </c>
    </row>
    <row r="19874" spans="1:4" x14ac:dyDescent="0.2">
      <c r="A19874" s="4">
        <v>19872</v>
      </c>
      <c r="B19874" s="4">
        <v>19874</v>
      </c>
      <c r="C19874" s="6">
        <v>4.0702999999999996</v>
      </c>
      <c r="D19874" s="7">
        <v>60.715513569461201</v>
      </c>
    </row>
    <row r="19875" spans="1:4" x14ac:dyDescent="0.2">
      <c r="A19875" s="4">
        <v>19873</v>
      </c>
      <c r="B19875" s="4">
        <v>19875</v>
      </c>
      <c r="C19875" s="6">
        <v>4.0702999999999996</v>
      </c>
      <c r="D19875" s="7">
        <v>60.725448459748499</v>
      </c>
    </row>
    <row r="19876" spans="1:4" x14ac:dyDescent="0.2">
      <c r="A19876" s="4">
        <v>19874</v>
      </c>
      <c r="B19876" s="4">
        <v>19876</v>
      </c>
      <c r="C19876" s="6">
        <v>4.0819999999999999</v>
      </c>
      <c r="D19876" s="7">
        <v>60.722916540251397</v>
      </c>
    </row>
    <row r="19877" spans="1:4" x14ac:dyDescent="0.2">
      <c r="A19877" s="4">
        <v>19875</v>
      </c>
      <c r="B19877" s="4">
        <v>19877</v>
      </c>
      <c r="C19877" s="6">
        <v>4.0819999999999999</v>
      </c>
      <c r="D19877" s="7">
        <v>60.705385430538101</v>
      </c>
    </row>
    <row r="19878" spans="1:4" x14ac:dyDescent="0.2">
      <c r="A19878" s="4">
        <v>19876</v>
      </c>
      <c r="B19878" s="4">
        <v>19878</v>
      </c>
      <c r="C19878" s="6">
        <v>4.0819999999999999</v>
      </c>
      <c r="D19878" s="7">
        <v>60.679399970790399</v>
      </c>
    </row>
    <row r="19879" spans="1:4" x14ac:dyDescent="0.2">
      <c r="A19879" s="4">
        <v>19877</v>
      </c>
      <c r="B19879" s="4">
        <v>19879</v>
      </c>
      <c r="C19879" s="6">
        <v>4.0819999999999999</v>
      </c>
      <c r="D19879" s="7">
        <v>60.643909051293697</v>
      </c>
    </row>
    <row r="19880" spans="1:4" x14ac:dyDescent="0.2">
      <c r="A19880" s="4">
        <v>19878</v>
      </c>
      <c r="B19880" s="4">
        <v>19880</v>
      </c>
      <c r="C19880" s="6">
        <v>4.0819999999999999</v>
      </c>
      <c r="D19880" s="7">
        <v>60.593418941579202</v>
      </c>
    </row>
    <row r="19881" spans="1:4" x14ac:dyDescent="0.2">
      <c r="A19881" s="4">
        <v>19879</v>
      </c>
      <c r="B19881" s="4">
        <v>19881</v>
      </c>
      <c r="C19881" s="6">
        <v>4.0819999999999999</v>
      </c>
      <c r="D19881" s="7">
        <v>60.534474481830102</v>
      </c>
    </row>
    <row r="19882" spans="1:4" x14ac:dyDescent="0.2">
      <c r="A19882" s="4">
        <v>19880</v>
      </c>
      <c r="B19882" s="4">
        <v>19882</v>
      </c>
      <c r="C19882" s="6">
        <v>4.0819999999999999</v>
      </c>
      <c r="D19882" s="7">
        <v>60.4740502122986</v>
      </c>
    </row>
    <row r="19883" spans="1:4" x14ac:dyDescent="0.2">
      <c r="A19883" s="4">
        <v>19881</v>
      </c>
      <c r="B19883" s="4">
        <v>19883</v>
      </c>
      <c r="C19883" s="6">
        <v>4.0819999999999999</v>
      </c>
      <c r="D19883" s="7">
        <v>60.413625481832398</v>
      </c>
    </row>
    <row r="19884" spans="1:4" x14ac:dyDescent="0.2">
      <c r="A19884" s="4">
        <v>19882</v>
      </c>
      <c r="B19884" s="4">
        <v>19884</v>
      </c>
      <c r="C19884" s="6">
        <v>4.0819999999999999</v>
      </c>
      <c r="D19884" s="7">
        <v>60.357212941580798</v>
      </c>
    </row>
    <row r="19885" spans="1:4" x14ac:dyDescent="0.2">
      <c r="A19885" s="4">
        <v>19883</v>
      </c>
      <c r="B19885" s="4">
        <v>19885</v>
      </c>
      <c r="C19885" s="6">
        <v>4.0819999999999999</v>
      </c>
      <c r="D19885" s="7">
        <v>60.306294131795603</v>
      </c>
    </row>
    <row r="19886" spans="1:4" x14ac:dyDescent="0.2">
      <c r="A19886" s="4">
        <v>19884</v>
      </c>
      <c r="B19886" s="4">
        <v>19886</v>
      </c>
      <c r="C19886" s="6">
        <v>4.0819999999999999</v>
      </c>
      <c r="D19886" s="7">
        <v>60.2648810512922</v>
      </c>
    </row>
    <row r="19887" spans="1:4" x14ac:dyDescent="0.2">
      <c r="A19887" s="4">
        <v>19885</v>
      </c>
      <c r="B19887" s="4">
        <v>19887</v>
      </c>
      <c r="C19887" s="6">
        <v>4.0819999999999999</v>
      </c>
      <c r="D19887" s="7">
        <v>60.234453970789602</v>
      </c>
    </row>
    <row r="19888" spans="1:4" x14ac:dyDescent="0.2">
      <c r="A19888" s="4">
        <v>19886</v>
      </c>
      <c r="B19888" s="4">
        <v>19888</v>
      </c>
      <c r="C19888" s="6">
        <v>4.0819999999999999</v>
      </c>
      <c r="D19888" s="7">
        <v>60.211000430538803</v>
      </c>
    </row>
    <row r="19889" spans="1:4" x14ac:dyDescent="0.2">
      <c r="A19889" s="4">
        <v>19887</v>
      </c>
      <c r="B19889" s="4">
        <v>19889</v>
      </c>
      <c r="C19889" s="6">
        <v>4.0819999999999999</v>
      </c>
      <c r="D19889" s="7">
        <v>60.1930406207549</v>
      </c>
    </row>
    <row r="19890" spans="1:4" x14ac:dyDescent="0.2">
      <c r="A19890" s="4">
        <v>19888</v>
      </c>
      <c r="B19890" s="4">
        <v>19890</v>
      </c>
      <c r="C19890" s="6">
        <v>4.0819999999999999</v>
      </c>
      <c r="D19890" s="7">
        <v>60.180573350035203</v>
      </c>
    </row>
    <row r="19891" spans="1:4" x14ac:dyDescent="0.2">
      <c r="A19891" s="4">
        <v>19889</v>
      </c>
      <c r="B19891" s="4">
        <v>19891</v>
      </c>
      <c r="C19891" s="6">
        <v>4.0819999999999999</v>
      </c>
      <c r="D19891" s="7">
        <v>60.169587080503298</v>
      </c>
    </row>
    <row r="19892" spans="1:4" x14ac:dyDescent="0.2">
      <c r="A19892" s="4">
        <v>19890</v>
      </c>
      <c r="B19892" s="4">
        <v>19892</v>
      </c>
      <c r="C19892" s="6">
        <v>4.0819999999999999</v>
      </c>
      <c r="D19892" s="7">
        <v>60.162613540251499</v>
      </c>
    </row>
    <row r="19893" spans="1:4" x14ac:dyDescent="0.2">
      <c r="A19893" s="4">
        <v>19891</v>
      </c>
      <c r="B19893" s="4">
        <v>19893</v>
      </c>
      <c r="C19893" s="6">
        <v>4.0819999999999999</v>
      </c>
      <c r="D19893" s="7">
        <v>60.153107350035498</v>
      </c>
    </row>
    <row r="19894" spans="1:4" x14ac:dyDescent="0.2">
      <c r="A19894" s="4">
        <v>19892</v>
      </c>
      <c r="B19894" s="4">
        <v>19894</v>
      </c>
      <c r="C19894" s="6">
        <v>4.0819999999999999</v>
      </c>
      <c r="D19894" s="7">
        <v>60.142121080503003</v>
      </c>
    </row>
    <row r="19895" spans="1:4" x14ac:dyDescent="0.2">
      <c r="A19895" s="4">
        <v>19893</v>
      </c>
      <c r="B19895" s="4">
        <v>19895</v>
      </c>
      <c r="C19895" s="6">
        <v>4.0937000000000001</v>
      </c>
      <c r="D19895" s="7">
        <v>60.131135080502901</v>
      </c>
    </row>
    <row r="19896" spans="1:4" x14ac:dyDescent="0.2">
      <c r="A19896" s="4">
        <v>19894</v>
      </c>
      <c r="B19896" s="4">
        <v>19896</v>
      </c>
      <c r="C19896" s="6">
        <v>4.0937000000000001</v>
      </c>
      <c r="D19896" s="7">
        <v>60.1241615402515</v>
      </c>
    </row>
    <row r="19897" spans="1:4" x14ac:dyDescent="0.2">
      <c r="A19897" s="4">
        <v>19895</v>
      </c>
      <c r="B19897" s="4">
        <v>19897</v>
      </c>
      <c r="C19897" s="6">
        <v>4.0937000000000001</v>
      </c>
      <c r="D19897" s="7">
        <v>60.114655350035498</v>
      </c>
    </row>
    <row r="19898" spans="1:4" x14ac:dyDescent="0.2">
      <c r="A19898" s="4">
        <v>19896</v>
      </c>
      <c r="B19898" s="4">
        <v>19898</v>
      </c>
      <c r="C19898" s="6">
        <v>4.0937000000000001</v>
      </c>
      <c r="D19898" s="7">
        <v>60.103669080503302</v>
      </c>
    </row>
    <row r="19899" spans="1:4" x14ac:dyDescent="0.2">
      <c r="A19899" s="4">
        <v>19897</v>
      </c>
      <c r="B19899" s="4">
        <v>19899</v>
      </c>
      <c r="C19899" s="6">
        <v>4.0937000000000001</v>
      </c>
      <c r="D19899" s="7">
        <v>60.096695540251503</v>
      </c>
    </row>
    <row r="19900" spans="1:4" x14ac:dyDescent="0.2">
      <c r="A19900" s="4">
        <v>19898</v>
      </c>
      <c r="B19900" s="4">
        <v>19900</v>
      </c>
      <c r="C19900" s="6">
        <v>4.0937000000000001</v>
      </c>
      <c r="D19900" s="7">
        <v>60.0871900805029</v>
      </c>
    </row>
    <row r="19901" spans="1:4" x14ac:dyDescent="0.2">
      <c r="A19901" s="4">
        <v>19899</v>
      </c>
      <c r="B19901" s="4">
        <v>19901</v>
      </c>
      <c r="C19901" s="6">
        <v>4.0937000000000001</v>
      </c>
      <c r="D19901" s="7">
        <v>60.0762033500352</v>
      </c>
    </row>
    <row r="19902" spans="1:4" x14ac:dyDescent="0.2">
      <c r="A19902" s="4">
        <v>19900</v>
      </c>
      <c r="B19902" s="4">
        <v>19902</v>
      </c>
      <c r="C19902" s="6">
        <v>4.0937000000000001</v>
      </c>
      <c r="D19902" s="7">
        <v>60.0612046207549</v>
      </c>
    </row>
    <row r="19903" spans="1:4" x14ac:dyDescent="0.2">
      <c r="A19903" s="4">
        <v>19901</v>
      </c>
      <c r="B19903" s="4">
        <v>19903</v>
      </c>
      <c r="C19903" s="6">
        <v>4.0937000000000001</v>
      </c>
      <c r="D19903" s="7">
        <v>60.048737350035502</v>
      </c>
    </row>
    <row r="19904" spans="1:4" x14ac:dyDescent="0.2">
      <c r="A19904" s="4">
        <v>19902</v>
      </c>
      <c r="B19904" s="4">
        <v>19904</v>
      </c>
      <c r="C19904" s="6">
        <v>4.0937000000000001</v>
      </c>
      <c r="D19904" s="7">
        <v>60.037751080503</v>
      </c>
    </row>
    <row r="19905" spans="1:4" x14ac:dyDescent="0.2">
      <c r="A19905" s="4">
        <v>19903</v>
      </c>
      <c r="B19905" s="4">
        <v>19905</v>
      </c>
      <c r="C19905" s="6">
        <v>4.0937000000000001</v>
      </c>
      <c r="D19905" s="7">
        <v>60.022752620754297</v>
      </c>
    </row>
    <row r="19906" spans="1:4" x14ac:dyDescent="0.2">
      <c r="A19906" s="4">
        <v>19904</v>
      </c>
      <c r="B19906" s="4">
        <v>19906</v>
      </c>
      <c r="C19906" s="6">
        <v>4.0937000000000001</v>
      </c>
      <c r="D19906" s="7">
        <v>60.010285350035197</v>
      </c>
    </row>
    <row r="19907" spans="1:4" x14ac:dyDescent="0.2">
      <c r="A19907" s="4">
        <v>19905</v>
      </c>
      <c r="B19907" s="4">
        <v>19907</v>
      </c>
      <c r="C19907" s="6">
        <v>4.0937000000000001</v>
      </c>
      <c r="D19907" s="7">
        <v>59.995286620754896</v>
      </c>
    </row>
    <row r="19908" spans="1:4" x14ac:dyDescent="0.2">
      <c r="A19908" s="4">
        <v>19906</v>
      </c>
      <c r="B19908" s="4">
        <v>19908</v>
      </c>
      <c r="C19908" s="6">
        <v>4.0937000000000001</v>
      </c>
      <c r="D19908" s="7">
        <v>59.982819350035498</v>
      </c>
    </row>
    <row r="19909" spans="1:4" x14ac:dyDescent="0.2">
      <c r="A19909" s="4">
        <v>19907</v>
      </c>
      <c r="B19909" s="4">
        <v>19909</v>
      </c>
      <c r="C19909" s="6">
        <v>4.0937000000000001</v>
      </c>
      <c r="D19909" s="7">
        <v>59.963808161006</v>
      </c>
    </row>
    <row r="19910" spans="1:4" x14ac:dyDescent="0.2">
      <c r="A19910" s="4">
        <v>19908</v>
      </c>
      <c r="B19910" s="4">
        <v>19910</v>
      </c>
      <c r="C19910" s="6">
        <v>4.0937000000000001</v>
      </c>
      <c r="D19910" s="7">
        <v>59.957886000000002</v>
      </c>
    </row>
    <row r="19911" spans="1:4" x14ac:dyDescent="0.2">
      <c r="A19911" s="4">
        <v>19909</v>
      </c>
      <c r="B19911" s="4">
        <v>19911</v>
      </c>
      <c r="C19911" s="6">
        <v>4.0742000000000003</v>
      </c>
      <c r="D19911" s="7">
        <v>59.985973948707397</v>
      </c>
    </row>
    <row r="19912" spans="1:4" x14ac:dyDescent="0.2">
      <c r="A19912" s="4">
        <v>19910</v>
      </c>
      <c r="B19912" s="4">
        <v>19912</v>
      </c>
      <c r="C19912" s="6">
        <v>4.0742000000000003</v>
      </c>
      <c r="D19912" s="7">
        <v>60.068564466873902</v>
      </c>
    </row>
    <row r="19913" spans="1:4" x14ac:dyDescent="0.2">
      <c r="A19913" s="4">
        <v>19911</v>
      </c>
      <c r="B19913" s="4">
        <v>19913</v>
      </c>
      <c r="C19913" s="6">
        <v>4.0742000000000003</v>
      </c>
      <c r="D19913" s="7">
        <v>60.219604904542898</v>
      </c>
    </row>
    <row r="19914" spans="1:4" x14ac:dyDescent="0.2">
      <c r="A19914" s="4">
        <v>19912</v>
      </c>
      <c r="B19914" s="4">
        <v>19914</v>
      </c>
      <c r="C19914" s="6">
        <v>4.0625</v>
      </c>
      <c r="D19914" s="7">
        <v>60.4420563422117</v>
      </c>
    </row>
    <row r="19915" spans="1:4" x14ac:dyDescent="0.2">
      <c r="A19915" s="4">
        <v>19913</v>
      </c>
      <c r="B19915" s="4">
        <v>19915</v>
      </c>
      <c r="C19915" s="6">
        <v>4.0625</v>
      </c>
      <c r="D19915" s="7">
        <v>60.735918779875497</v>
      </c>
    </row>
    <row r="19916" spans="1:4" x14ac:dyDescent="0.2">
      <c r="A19916" s="4">
        <v>19914</v>
      </c>
      <c r="B19916" s="4">
        <v>19916</v>
      </c>
      <c r="C19916" s="6">
        <v>4.0507999999999997</v>
      </c>
      <c r="D19916" s="7">
        <v>61.097180488250501</v>
      </c>
    </row>
    <row r="19917" spans="1:4" x14ac:dyDescent="0.2">
      <c r="A19917" s="4">
        <v>19915</v>
      </c>
      <c r="B19917" s="4">
        <v>19917</v>
      </c>
      <c r="C19917" s="6">
        <v>4.0507999999999997</v>
      </c>
      <c r="D19917" s="7">
        <v>61.516334816201898</v>
      </c>
    </row>
    <row r="19918" spans="1:4" x14ac:dyDescent="0.2">
      <c r="A19918" s="4">
        <v>19916</v>
      </c>
      <c r="B19918" s="4">
        <v>19918</v>
      </c>
      <c r="C19918" s="6">
        <v>4.0391000000000004</v>
      </c>
      <c r="D19918" s="7">
        <v>61.994433334383302</v>
      </c>
    </row>
    <row r="19919" spans="1:4" x14ac:dyDescent="0.2">
      <c r="A19919" s="4">
        <v>19917</v>
      </c>
      <c r="B19919" s="4">
        <v>19919</v>
      </c>
      <c r="C19919" s="6">
        <v>4.0391000000000004</v>
      </c>
      <c r="D19919" s="7">
        <v>62.524931202593301</v>
      </c>
    </row>
    <row r="19920" spans="1:4" x14ac:dyDescent="0.2">
      <c r="A19920" s="4">
        <v>19918</v>
      </c>
      <c r="B19920" s="4">
        <v>19920</v>
      </c>
      <c r="C19920" s="6">
        <v>4.0273000000000003</v>
      </c>
      <c r="D19920" s="7">
        <v>63.100854611043601</v>
      </c>
    </row>
    <row r="19921" spans="1:4" x14ac:dyDescent="0.2">
      <c r="A19921" s="4">
        <v>19919</v>
      </c>
      <c r="B19921" s="4">
        <v>19921</v>
      </c>
      <c r="C19921" s="6">
        <v>4.0194999999999999</v>
      </c>
      <c r="D19921" s="7">
        <v>63.7287493999142</v>
      </c>
    </row>
    <row r="19922" spans="1:4" x14ac:dyDescent="0.2">
      <c r="A19922" s="4">
        <v>19920</v>
      </c>
      <c r="B19922" s="4">
        <v>19922</v>
      </c>
      <c r="C19922" s="6">
        <v>4.0156000000000001</v>
      </c>
      <c r="D19922" s="7">
        <v>64.403550077901002</v>
      </c>
    </row>
    <row r="19923" spans="1:4" x14ac:dyDescent="0.2">
      <c r="A19923" s="4">
        <v>19921</v>
      </c>
      <c r="B19923" s="4">
        <v>19923</v>
      </c>
      <c r="C19923" s="6">
        <v>4.0038999999999998</v>
      </c>
      <c r="D19923" s="7">
        <v>65.122296216844006</v>
      </c>
    </row>
    <row r="19924" spans="1:4" x14ac:dyDescent="0.2">
      <c r="A19924" s="4">
        <v>19922</v>
      </c>
      <c r="B19924" s="4">
        <v>19924</v>
      </c>
      <c r="C19924" s="6">
        <v>4.0038999999999998</v>
      </c>
      <c r="D19924" s="7">
        <v>65.880975165559306</v>
      </c>
    </row>
    <row r="19925" spans="1:4" x14ac:dyDescent="0.2">
      <c r="A19925" s="4">
        <v>19923</v>
      </c>
      <c r="B19925" s="4">
        <v>19925</v>
      </c>
      <c r="C19925" s="6">
        <v>3.9922</v>
      </c>
      <c r="D19925" s="7">
        <v>66.682118574007305</v>
      </c>
    </row>
    <row r="19926" spans="1:4" x14ac:dyDescent="0.2">
      <c r="A19926" s="4">
        <v>19924</v>
      </c>
      <c r="B19926" s="4">
        <v>19926</v>
      </c>
      <c r="C19926" s="6">
        <v>3.9922</v>
      </c>
      <c r="D19926" s="7">
        <v>67.523195253158605</v>
      </c>
    </row>
    <row r="19927" spans="1:4" x14ac:dyDescent="0.2">
      <c r="A19927" s="4">
        <v>19925</v>
      </c>
      <c r="B19927" s="4">
        <v>19927</v>
      </c>
      <c r="C19927" s="6">
        <v>3.9843999999999999</v>
      </c>
      <c r="D19927" s="7">
        <v>68.3987110116488</v>
      </c>
    </row>
    <row r="19928" spans="1:4" x14ac:dyDescent="0.2">
      <c r="A19928" s="4">
        <v>19926</v>
      </c>
      <c r="B19928" s="4">
        <v>19928</v>
      </c>
      <c r="C19928" s="6">
        <v>3.9727000000000001</v>
      </c>
      <c r="D19928" s="7">
        <v>69.311198690848798</v>
      </c>
    </row>
    <row r="19929" spans="1:4" x14ac:dyDescent="0.2">
      <c r="A19929" s="4">
        <v>19927</v>
      </c>
      <c r="B19929" s="4">
        <v>19929</v>
      </c>
      <c r="C19929" s="6">
        <v>3.9687000000000001</v>
      </c>
      <c r="D19929" s="7">
        <v>70.258125449313098</v>
      </c>
    </row>
    <row r="19930" spans="1:4" x14ac:dyDescent="0.2">
      <c r="A19930" s="4">
        <v>19928</v>
      </c>
      <c r="B19930" s="4">
        <v>19930</v>
      </c>
      <c r="C19930" s="6">
        <v>3.9569999999999999</v>
      </c>
      <c r="D19930" s="7">
        <v>71.238011668766603</v>
      </c>
    </row>
    <row r="19931" spans="1:4" x14ac:dyDescent="0.2">
      <c r="A19931" s="4">
        <v>19929</v>
      </c>
      <c r="B19931" s="4">
        <v>19931</v>
      </c>
      <c r="C19931" s="6">
        <v>3.9569999999999999</v>
      </c>
      <c r="D19931" s="7">
        <v>72.242831507732305</v>
      </c>
    </row>
    <row r="19932" spans="1:4" x14ac:dyDescent="0.2">
      <c r="A19932" s="4">
        <v>19930</v>
      </c>
      <c r="B19932" s="4">
        <v>19932</v>
      </c>
      <c r="C19932" s="6">
        <v>3.9453</v>
      </c>
      <c r="D19932" s="7">
        <v>73.273636536970997</v>
      </c>
    </row>
    <row r="19933" spans="1:4" x14ac:dyDescent="0.2">
      <c r="A19933" s="4">
        <v>19931</v>
      </c>
      <c r="B19933" s="4">
        <v>19933</v>
      </c>
      <c r="C19933" s="6">
        <v>3.9453</v>
      </c>
      <c r="D19933" s="7">
        <v>74.327894375976001</v>
      </c>
    </row>
    <row r="19934" spans="1:4" x14ac:dyDescent="0.2">
      <c r="A19934" s="4">
        <v>19932</v>
      </c>
      <c r="B19934" s="4">
        <v>19934</v>
      </c>
      <c r="C19934" s="6">
        <v>3.9336000000000002</v>
      </c>
      <c r="D19934" s="7">
        <v>75.404125675894704</v>
      </c>
    </row>
    <row r="19935" spans="1:4" x14ac:dyDescent="0.2">
      <c r="A19935" s="4">
        <v>19933</v>
      </c>
      <c r="B19935" s="4">
        <v>19935</v>
      </c>
      <c r="C19935" s="6">
        <v>3.9218999999999999</v>
      </c>
      <c r="D19935" s="7">
        <v>76.502329514857806</v>
      </c>
    </row>
    <row r="19936" spans="1:4" x14ac:dyDescent="0.2">
      <c r="A19936" s="4">
        <v>19934</v>
      </c>
      <c r="B19936" s="4">
        <v>19936</v>
      </c>
      <c r="C19936" s="6">
        <v>3.9218999999999999</v>
      </c>
      <c r="D19936" s="7">
        <v>77.622505353851196</v>
      </c>
    </row>
    <row r="19937" spans="1:4" x14ac:dyDescent="0.2">
      <c r="A19937" s="4">
        <v>19935</v>
      </c>
      <c r="B19937" s="4">
        <v>19937</v>
      </c>
      <c r="C19937" s="6">
        <v>3.9218999999999999</v>
      </c>
      <c r="D19937" s="7">
        <v>78.760642194064005</v>
      </c>
    </row>
    <row r="19938" spans="1:4" x14ac:dyDescent="0.2">
      <c r="A19938" s="4">
        <v>19936</v>
      </c>
      <c r="B19938" s="4">
        <v>19938</v>
      </c>
      <c r="C19938" s="6">
        <v>3.9140999999999999</v>
      </c>
      <c r="D19938" s="7">
        <v>79.9192703026022</v>
      </c>
    </row>
    <row r="19939" spans="1:4" x14ac:dyDescent="0.2">
      <c r="A19939" s="4">
        <v>19937</v>
      </c>
      <c r="B19939" s="4">
        <v>19939</v>
      </c>
      <c r="C19939" s="6">
        <v>3.9102000000000001</v>
      </c>
      <c r="D19939" s="7">
        <v>81.091845952555005</v>
      </c>
    </row>
    <row r="19940" spans="1:4" x14ac:dyDescent="0.2">
      <c r="A19940" s="4">
        <v>19938</v>
      </c>
      <c r="B19940" s="4">
        <v>19940</v>
      </c>
      <c r="C19940" s="6">
        <v>3.8984000000000001</v>
      </c>
      <c r="D19940" s="7">
        <v>82.283433521983298</v>
      </c>
    </row>
    <row r="19941" spans="1:4" x14ac:dyDescent="0.2">
      <c r="A19941" s="4">
        <v>19939</v>
      </c>
      <c r="B19941" s="4">
        <v>19941</v>
      </c>
      <c r="C19941" s="6">
        <v>3.8906000000000001</v>
      </c>
      <c r="D19941" s="7">
        <v>83.488968441479997</v>
      </c>
    </row>
    <row r="19942" spans="1:4" x14ac:dyDescent="0.2">
      <c r="A19942" s="4">
        <v>19940</v>
      </c>
      <c r="B19942" s="4">
        <v>19942</v>
      </c>
      <c r="C19942" s="6">
        <v>3.8866999999999998</v>
      </c>
      <c r="D19942" s="7">
        <v>84.709502551227303</v>
      </c>
    </row>
    <row r="19943" spans="1:4" x14ac:dyDescent="0.2">
      <c r="A19943" s="4">
        <v>19941</v>
      </c>
      <c r="B19943" s="4">
        <v>19943</v>
      </c>
      <c r="C19943" s="6">
        <v>3.875</v>
      </c>
      <c r="D19943" s="7">
        <v>85.942503470737094</v>
      </c>
    </row>
    <row r="19944" spans="1:4" x14ac:dyDescent="0.2">
      <c r="A19944" s="4">
        <v>19942</v>
      </c>
      <c r="B19944" s="4">
        <v>19944</v>
      </c>
      <c r="C19944" s="6">
        <v>3.8633000000000002</v>
      </c>
      <c r="D19944" s="7">
        <v>87.1824779304728</v>
      </c>
    </row>
    <row r="19945" spans="1:4" x14ac:dyDescent="0.2">
      <c r="A19945" s="4">
        <v>19943</v>
      </c>
      <c r="B19945" s="4">
        <v>19945</v>
      </c>
      <c r="C19945" s="6">
        <v>3.8515999999999999</v>
      </c>
      <c r="D19945" s="7">
        <v>88.4359703096831</v>
      </c>
    </row>
    <row r="19946" spans="1:4" x14ac:dyDescent="0.2">
      <c r="A19946" s="4">
        <v>19944</v>
      </c>
      <c r="B19946" s="4">
        <v>19946</v>
      </c>
      <c r="C19946" s="6">
        <v>3.8397999999999999</v>
      </c>
      <c r="D19946" s="7">
        <v>89.693905040150895</v>
      </c>
    </row>
    <row r="19947" spans="1:4" x14ac:dyDescent="0.2">
      <c r="A19947" s="4">
        <v>19945</v>
      </c>
      <c r="B19947" s="4">
        <v>19947</v>
      </c>
      <c r="C19947" s="6">
        <v>3.8319999999999999</v>
      </c>
      <c r="D19947" s="7">
        <v>90.959864959683202</v>
      </c>
    </row>
    <row r="19948" spans="1:4" x14ac:dyDescent="0.2">
      <c r="A19948" s="4">
        <v>19946</v>
      </c>
      <c r="B19948" s="4">
        <v>19948</v>
      </c>
      <c r="C19948" s="6">
        <v>3.8241999999999998</v>
      </c>
      <c r="D19948" s="7">
        <v>92.2247734998992</v>
      </c>
    </row>
    <row r="19949" spans="1:4" x14ac:dyDescent="0.2">
      <c r="A19949" s="4">
        <v>19947</v>
      </c>
      <c r="B19949" s="4">
        <v>19949</v>
      </c>
      <c r="C19949" s="6">
        <v>3.8125</v>
      </c>
      <c r="D19949" s="7">
        <v>93.492213959683198</v>
      </c>
    </row>
    <row r="19950" spans="1:4" x14ac:dyDescent="0.2">
      <c r="A19950" s="4">
        <v>19948</v>
      </c>
      <c r="B19950" s="4">
        <v>19950</v>
      </c>
      <c r="C19950" s="6">
        <v>3.8008000000000002</v>
      </c>
      <c r="D19950" s="7">
        <v>94.749096849934702</v>
      </c>
    </row>
    <row r="19951" spans="1:4" x14ac:dyDescent="0.2">
      <c r="A19951" s="4">
        <v>19949</v>
      </c>
      <c r="B19951" s="4">
        <v>19951</v>
      </c>
      <c r="C19951" s="6">
        <v>3.7890999999999999</v>
      </c>
      <c r="D19951" s="7">
        <v>95.977462361010893</v>
      </c>
    </row>
    <row r="19952" spans="1:4" x14ac:dyDescent="0.2">
      <c r="A19952" s="4">
        <v>19950</v>
      </c>
      <c r="B19952" s="4">
        <v>19952</v>
      </c>
      <c r="C19952" s="6">
        <v>3.7890999999999999</v>
      </c>
      <c r="D19952" s="7">
        <v>97.152806573321499</v>
      </c>
    </row>
    <row r="19953" spans="1:4" x14ac:dyDescent="0.2">
      <c r="A19953" s="4">
        <v>19951</v>
      </c>
      <c r="B19953" s="4">
        <v>19953</v>
      </c>
      <c r="C19953" s="6">
        <v>3.7772999999999999</v>
      </c>
      <c r="D19953" s="7">
        <v>98.259700405175394</v>
      </c>
    </row>
    <row r="19954" spans="1:4" x14ac:dyDescent="0.2">
      <c r="A19954" s="4">
        <v>19952</v>
      </c>
      <c r="B19954" s="4">
        <v>19954</v>
      </c>
      <c r="C19954" s="6">
        <v>3.7656000000000001</v>
      </c>
      <c r="D19954" s="7">
        <v>99.287158047983894</v>
      </c>
    </row>
    <row r="19955" spans="1:4" x14ac:dyDescent="0.2">
      <c r="A19955" s="4">
        <v>19953</v>
      </c>
      <c r="B19955" s="4">
        <v>19955</v>
      </c>
      <c r="C19955" s="6">
        <v>3.7656000000000001</v>
      </c>
      <c r="D19955" s="7">
        <v>100.220181311578</v>
      </c>
    </row>
    <row r="19956" spans="1:4" x14ac:dyDescent="0.2">
      <c r="A19956" s="4">
        <v>19954</v>
      </c>
      <c r="B19956" s="4">
        <v>19956</v>
      </c>
      <c r="C19956" s="6">
        <v>3.7656000000000001</v>
      </c>
      <c r="D19956" s="7">
        <v>101.054327114259</v>
      </c>
    </row>
    <row r="19957" spans="1:4" x14ac:dyDescent="0.2">
      <c r="A19957" s="4">
        <v>19955</v>
      </c>
      <c r="B19957" s="4">
        <v>19957</v>
      </c>
      <c r="C19957" s="6">
        <v>3.75</v>
      </c>
      <c r="D19957" s="7">
        <v>101.793608107138</v>
      </c>
    </row>
    <row r="19958" spans="1:4" x14ac:dyDescent="0.2">
      <c r="A19958" s="4">
        <v>19956</v>
      </c>
      <c r="B19958" s="4">
        <v>19958</v>
      </c>
      <c r="C19958" s="6">
        <v>3.75</v>
      </c>
      <c r="D19958" s="7">
        <v>102.45154320971599</v>
      </c>
    </row>
    <row r="19959" spans="1:4" x14ac:dyDescent="0.2">
      <c r="A19959" s="4">
        <v>19957</v>
      </c>
      <c r="B19959" s="4">
        <v>19959</v>
      </c>
      <c r="C19959" s="6">
        <v>3.75</v>
      </c>
      <c r="D19959" s="7">
        <v>103.036586772034</v>
      </c>
    </row>
    <row r="19960" spans="1:4" x14ac:dyDescent="0.2">
      <c r="A19960" s="4">
        <v>19958</v>
      </c>
      <c r="B19960" s="4">
        <v>19960</v>
      </c>
      <c r="C19960" s="6">
        <v>3.75</v>
      </c>
      <c r="D19960" s="7">
        <v>103.562256713615</v>
      </c>
    </row>
    <row r="19961" spans="1:4" x14ac:dyDescent="0.2">
      <c r="A19961" s="4">
        <v>19959</v>
      </c>
      <c r="B19961" s="4">
        <v>19961</v>
      </c>
      <c r="C19961" s="6">
        <v>3.75</v>
      </c>
      <c r="D19961" s="7">
        <v>104.028982925927</v>
      </c>
    </row>
    <row r="19962" spans="1:4" x14ac:dyDescent="0.2">
      <c r="A19962" s="4">
        <v>19960</v>
      </c>
      <c r="B19962" s="4">
        <v>19962</v>
      </c>
      <c r="C19962" s="6">
        <v>3.75</v>
      </c>
      <c r="D19962" s="7">
        <v>104.44732178700799</v>
      </c>
    </row>
    <row r="19963" spans="1:4" x14ac:dyDescent="0.2">
      <c r="A19963" s="4">
        <v>19961</v>
      </c>
      <c r="B19963" s="4">
        <v>19963</v>
      </c>
      <c r="C19963" s="6">
        <v>3.7656000000000001</v>
      </c>
      <c r="D19963" s="7">
        <v>104.805664809086</v>
      </c>
    </row>
    <row r="19964" spans="1:4" x14ac:dyDescent="0.2">
      <c r="A19964" s="4">
        <v>19962</v>
      </c>
      <c r="B19964" s="4">
        <v>19964</v>
      </c>
      <c r="C19964" s="6">
        <v>3.7656000000000001</v>
      </c>
      <c r="D19964" s="7">
        <v>105.08605245191499</v>
      </c>
    </row>
    <row r="19965" spans="1:4" x14ac:dyDescent="0.2">
      <c r="A19965" s="4">
        <v>19963</v>
      </c>
      <c r="B19965" s="4">
        <v>19965</v>
      </c>
      <c r="C19965" s="6">
        <v>3.7656000000000001</v>
      </c>
      <c r="D19965" s="7">
        <v>105.284042364287</v>
      </c>
    </row>
    <row r="19966" spans="1:4" x14ac:dyDescent="0.2">
      <c r="A19966" s="4">
        <v>19964</v>
      </c>
      <c r="B19966" s="4">
        <v>19966</v>
      </c>
      <c r="C19966" s="6">
        <v>3.7656000000000001</v>
      </c>
      <c r="D19966" s="7">
        <v>105.399635007128</v>
      </c>
    </row>
    <row r="19967" spans="1:4" x14ac:dyDescent="0.2">
      <c r="A19967" s="4">
        <v>19965</v>
      </c>
      <c r="B19967" s="4">
        <v>19967</v>
      </c>
      <c r="C19967" s="6">
        <v>3.7656000000000001</v>
      </c>
      <c r="D19967" s="7">
        <v>105.45289294870599</v>
      </c>
    </row>
    <row r="19968" spans="1:4" x14ac:dyDescent="0.2">
      <c r="A19968" s="4">
        <v>19966</v>
      </c>
      <c r="B19968" s="4">
        <v>19968</v>
      </c>
      <c r="C19968" s="6">
        <v>3.7656000000000001</v>
      </c>
      <c r="D19968" s="7">
        <v>105.45924454025101</v>
      </c>
    </row>
    <row r="19969" spans="1:4" x14ac:dyDescent="0.2">
      <c r="A19969" s="4">
        <v>19967</v>
      </c>
      <c r="B19969" s="4">
        <v>19969</v>
      </c>
      <c r="C19969" s="6">
        <v>3.7772999999999999</v>
      </c>
      <c r="D19969" s="7">
        <v>105.441713430539</v>
      </c>
    </row>
    <row r="19970" spans="1:4" x14ac:dyDescent="0.2">
      <c r="A19970" s="4">
        <v>19968</v>
      </c>
      <c r="B19970" s="4">
        <v>19970</v>
      </c>
      <c r="C19970" s="6">
        <v>3.7772999999999999</v>
      </c>
      <c r="D19970" s="7">
        <v>105.423753620754</v>
      </c>
    </row>
    <row r="19971" spans="1:4" x14ac:dyDescent="0.2">
      <c r="A19971" s="4">
        <v>19969</v>
      </c>
      <c r="B19971" s="4">
        <v>19971</v>
      </c>
      <c r="C19971" s="6">
        <v>3.7772999999999999</v>
      </c>
      <c r="D19971" s="7">
        <v>105.411286350035</v>
      </c>
    </row>
    <row r="19972" spans="1:4" x14ac:dyDescent="0.2">
      <c r="A19972" s="4">
        <v>19970</v>
      </c>
      <c r="B19972" s="4">
        <v>19972</v>
      </c>
      <c r="C19972" s="6">
        <v>3.7890999999999999</v>
      </c>
      <c r="D19972" s="7">
        <v>105.408325</v>
      </c>
    </row>
    <row r="19973" spans="1:4" x14ac:dyDescent="0.2">
      <c r="A19973" s="4">
        <v>19971</v>
      </c>
      <c r="B19973" s="4">
        <v>19973</v>
      </c>
      <c r="C19973" s="6">
        <v>3.7890999999999999</v>
      </c>
      <c r="D19973" s="7">
        <v>105.42437556946101</v>
      </c>
    </row>
    <row r="19974" spans="1:4" x14ac:dyDescent="0.2">
      <c r="A19974" s="4">
        <v>19972</v>
      </c>
      <c r="B19974" s="4">
        <v>19974</v>
      </c>
      <c r="C19974" s="6">
        <v>3.7890999999999999</v>
      </c>
      <c r="D19974" s="7">
        <v>105.458385948706</v>
      </c>
    </row>
    <row r="19975" spans="1:4" x14ac:dyDescent="0.2">
      <c r="A19975" s="4">
        <v>19973</v>
      </c>
      <c r="B19975" s="4">
        <v>19975</v>
      </c>
      <c r="C19975" s="6">
        <v>3.7890999999999999</v>
      </c>
      <c r="D19975" s="7">
        <v>105.500850408456</v>
      </c>
    </row>
    <row r="19976" spans="1:4" x14ac:dyDescent="0.2">
      <c r="A19976" s="4">
        <v>19974</v>
      </c>
      <c r="B19976" s="4">
        <v>19976</v>
      </c>
      <c r="C19976" s="6">
        <v>3.7890999999999999</v>
      </c>
      <c r="D19976" s="7">
        <v>105.55683351817</v>
      </c>
    </row>
    <row r="19977" spans="1:4" x14ac:dyDescent="0.2">
      <c r="A19977" s="4">
        <v>19975</v>
      </c>
      <c r="B19977" s="4">
        <v>19977</v>
      </c>
      <c r="C19977" s="6">
        <v>3.7890999999999999</v>
      </c>
      <c r="D19977" s="7">
        <v>105.625283437666</v>
      </c>
    </row>
    <row r="19978" spans="1:4" x14ac:dyDescent="0.2">
      <c r="A19978" s="4">
        <v>19976</v>
      </c>
      <c r="B19978" s="4">
        <v>19978</v>
      </c>
      <c r="C19978" s="6">
        <v>3.7890999999999999</v>
      </c>
      <c r="D19978" s="7">
        <v>105.70070762788001</v>
      </c>
    </row>
    <row r="19979" spans="1:4" x14ac:dyDescent="0.2">
      <c r="A19979" s="4">
        <v>19977</v>
      </c>
      <c r="B19979" s="4">
        <v>19979</v>
      </c>
      <c r="C19979" s="6">
        <v>3.7890999999999999</v>
      </c>
      <c r="D19979" s="7">
        <v>105.785636816909</v>
      </c>
    </row>
    <row r="19980" spans="1:4" x14ac:dyDescent="0.2">
      <c r="A19980" s="4">
        <v>19978</v>
      </c>
      <c r="B19980" s="4">
        <v>19980</v>
      </c>
      <c r="C19980" s="6">
        <v>3.8008000000000002</v>
      </c>
      <c r="D19980" s="7">
        <v>105.877540007128</v>
      </c>
    </row>
    <row r="19981" spans="1:4" x14ac:dyDescent="0.2">
      <c r="A19981" s="4">
        <v>19979</v>
      </c>
      <c r="B19981" s="4">
        <v>19981</v>
      </c>
      <c r="C19981" s="6">
        <v>3.8008000000000002</v>
      </c>
      <c r="D19981" s="7">
        <v>105.97493646687801</v>
      </c>
    </row>
    <row r="19982" spans="1:4" x14ac:dyDescent="0.2">
      <c r="A19982" s="4">
        <v>19980</v>
      </c>
      <c r="B19982" s="4">
        <v>19982</v>
      </c>
      <c r="C19982" s="6">
        <v>3.8008000000000002</v>
      </c>
      <c r="D19982" s="7">
        <v>106.06578854738</v>
      </c>
    </row>
    <row r="19983" spans="1:4" x14ac:dyDescent="0.2">
      <c r="A19983" s="4">
        <v>19981</v>
      </c>
      <c r="B19983" s="4">
        <v>19983</v>
      </c>
      <c r="C19983" s="6">
        <v>3.8008000000000002</v>
      </c>
      <c r="D19983" s="7">
        <v>106.14164143766401</v>
      </c>
    </row>
    <row r="19984" spans="1:4" x14ac:dyDescent="0.2">
      <c r="A19984" s="4">
        <v>19982</v>
      </c>
      <c r="B19984" s="4">
        <v>19984</v>
      </c>
      <c r="C19984" s="6">
        <v>3.8008000000000002</v>
      </c>
      <c r="D19984" s="7">
        <v>106.201014327951</v>
      </c>
    </row>
    <row r="19985" spans="1:4" x14ac:dyDescent="0.2">
      <c r="A19985" s="4">
        <v>19983</v>
      </c>
      <c r="B19985" s="4">
        <v>19985</v>
      </c>
      <c r="C19985" s="6">
        <v>3.8008000000000002</v>
      </c>
      <c r="D19985" s="7">
        <v>106.247921138924</v>
      </c>
    </row>
    <row r="19986" spans="1:4" x14ac:dyDescent="0.2">
      <c r="A19986" s="4">
        <v>19984</v>
      </c>
      <c r="B19986" s="4">
        <v>19986</v>
      </c>
      <c r="C19986" s="6">
        <v>3.8125</v>
      </c>
      <c r="D19986" s="7">
        <v>106.275815838993</v>
      </c>
    </row>
    <row r="19987" spans="1:4" x14ac:dyDescent="0.2">
      <c r="A19987" s="4">
        <v>19985</v>
      </c>
      <c r="B19987" s="4">
        <v>19987</v>
      </c>
      <c r="C19987" s="6">
        <v>3.8163999999999998</v>
      </c>
      <c r="D19987" s="7">
        <v>106.281738</v>
      </c>
    </row>
    <row r="19988" spans="1:4" x14ac:dyDescent="0.2">
      <c r="A19988" s="4">
        <v>19986</v>
      </c>
      <c r="B19988" s="4">
        <v>19988</v>
      </c>
      <c r="C19988" s="6">
        <v>3.8163999999999998</v>
      </c>
      <c r="D19988" s="7">
        <v>106.269700620755</v>
      </c>
    </row>
    <row r="19989" spans="1:4" x14ac:dyDescent="0.2">
      <c r="A19989" s="4">
        <v>19987</v>
      </c>
      <c r="B19989" s="4">
        <v>19989</v>
      </c>
      <c r="C19989" s="6">
        <v>3.8163999999999998</v>
      </c>
      <c r="D19989" s="7">
        <v>106.241183511041</v>
      </c>
    </row>
    <row r="19990" spans="1:4" x14ac:dyDescent="0.2">
      <c r="A19990" s="4">
        <v>19988</v>
      </c>
      <c r="B19990" s="4">
        <v>19990</v>
      </c>
      <c r="C19990" s="6">
        <v>3.8163999999999998</v>
      </c>
      <c r="D19990" s="7">
        <v>106.192173941579</v>
      </c>
    </row>
    <row r="19991" spans="1:4" x14ac:dyDescent="0.2">
      <c r="A19991" s="4">
        <v>19989</v>
      </c>
      <c r="B19991" s="4">
        <v>19991</v>
      </c>
      <c r="C19991" s="6">
        <v>3.8241999999999998</v>
      </c>
      <c r="D19991" s="7">
        <v>106.12520456233401</v>
      </c>
    </row>
    <row r="19992" spans="1:4" x14ac:dyDescent="0.2">
      <c r="A19992" s="4">
        <v>19990</v>
      </c>
      <c r="B19992" s="4">
        <v>19992</v>
      </c>
      <c r="C19992" s="6">
        <v>3.8281000000000001</v>
      </c>
      <c r="D19992" s="7">
        <v>106.04576864283899</v>
      </c>
    </row>
    <row r="19993" spans="1:4" x14ac:dyDescent="0.2">
      <c r="A19993" s="4">
        <v>19991</v>
      </c>
      <c r="B19993" s="4">
        <v>19993</v>
      </c>
      <c r="C19993" s="6">
        <v>3.8281000000000001</v>
      </c>
      <c r="D19993" s="7">
        <v>105.951333533126</v>
      </c>
    </row>
    <row r="19994" spans="1:4" x14ac:dyDescent="0.2">
      <c r="A19994" s="4">
        <v>19992</v>
      </c>
      <c r="B19994" s="4">
        <v>19994</v>
      </c>
      <c r="C19994" s="6">
        <v>3.8281000000000001</v>
      </c>
      <c r="D19994" s="7">
        <v>105.84041842341</v>
      </c>
    </row>
    <row r="19995" spans="1:4" x14ac:dyDescent="0.2">
      <c r="A19995" s="4">
        <v>19993</v>
      </c>
      <c r="B19995" s="4">
        <v>19995</v>
      </c>
      <c r="C19995" s="6">
        <v>3.8125</v>
      </c>
      <c r="D19995" s="7">
        <v>105.721049694128</v>
      </c>
    </row>
    <row r="19996" spans="1:4" x14ac:dyDescent="0.2">
      <c r="A19996" s="4">
        <v>19994</v>
      </c>
      <c r="B19996" s="4">
        <v>19996</v>
      </c>
      <c r="C19996" s="6">
        <v>3.8125</v>
      </c>
      <c r="D19996" s="7">
        <v>105.58816185394799</v>
      </c>
    </row>
    <row r="19997" spans="1:4" x14ac:dyDescent="0.2">
      <c r="A19997" s="4">
        <v>19995</v>
      </c>
      <c r="B19997" s="4">
        <v>19997</v>
      </c>
      <c r="C19997" s="6">
        <v>3.8125</v>
      </c>
      <c r="D19997" s="7">
        <v>105.454845774636</v>
      </c>
    </row>
    <row r="19998" spans="1:4" x14ac:dyDescent="0.2">
      <c r="A19998" s="4">
        <v>19996</v>
      </c>
      <c r="B19998" s="4">
        <v>19998</v>
      </c>
      <c r="C19998" s="6">
        <v>3.8008000000000002</v>
      </c>
      <c r="D19998" s="7">
        <v>105.33905988316199</v>
      </c>
    </row>
    <row r="19999" spans="1:4" x14ac:dyDescent="0.2">
      <c r="A19999" s="4">
        <v>19997</v>
      </c>
      <c r="B19999" s="4">
        <v>19999</v>
      </c>
      <c r="C19999" s="6">
        <v>3.7890999999999999</v>
      </c>
      <c r="D19999" s="7">
        <v>105.25728456233399</v>
      </c>
    </row>
    <row r="20000" spans="1:4" x14ac:dyDescent="0.2">
      <c r="A20000" s="4">
        <v>19998</v>
      </c>
      <c r="B20000" s="4">
        <v>20000</v>
      </c>
      <c r="C20000" s="6">
        <v>3.7772999999999999</v>
      </c>
      <c r="D20000" s="7">
        <v>105.205936591544</v>
      </c>
    </row>
    <row r="20001" spans="1:4" x14ac:dyDescent="0.2">
      <c r="A20001" s="4">
        <v>19999</v>
      </c>
      <c r="B20001" s="4">
        <v>20001</v>
      </c>
      <c r="C20001" s="6">
        <v>3.7656000000000001</v>
      </c>
      <c r="D20001" s="7">
        <v>105.17402897079</v>
      </c>
    </row>
    <row r="20002" spans="1:4" x14ac:dyDescent="0.2">
      <c r="A20002" s="4">
        <v>20000</v>
      </c>
      <c r="B20002" s="4">
        <v>20002</v>
      </c>
      <c r="C20002" s="6">
        <v>3.7656000000000001</v>
      </c>
      <c r="D20002" s="7">
        <v>105.15057543053901</v>
      </c>
    </row>
    <row r="20003" spans="1:4" x14ac:dyDescent="0.2">
      <c r="A20003" s="4">
        <v>20001</v>
      </c>
      <c r="B20003" s="4">
        <v>20003</v>
      </c>
      <c r="C20003" s="6">
        <v>3.75</v>
      </c>
      <c r="D20003" s="7">
        <v>105.132615620755</v>
      </c>
    </row>
    <row r="20004" spans="1:4" x14ac:dyDescent="0.2">
      <c r="A20004" s="4">
        <v>20002</v>
      </c>
      <c r="B20004" s="4">
        <v>20004</v>
      </c>
      <c r="C20004" s="6">
        <v>3.7383000000000002</v>
      </c>
      <c r="D20004" s="7">
        <v>105.11212343053801</v>
      </c>
    </row>
    <row r="20005" spans="1:4" x14ac:dyDescent="0.2">
      <c r="A20005" s="4">
        <v>20003</v>
      </c>
      <c r="B20005" s="4">
        <v>20005</v>
      </c>
      <c r="C20005" s="6">
        <v>3.7383000000000002</v>
      </c>
      <c r="D20005" s="7">
        <v>105.094163620755</v>
      </c>
    </row>
    <row r="20006" spans="1:4" x14ac:dyDescent="0.2">
      <c r="A20006" s="4">
        <v>20004</v>
      </c>
      <c r="B20006" s="4">
        <v>20006</v>
      </c>
      <c r="C20006" s="6">
        <v>3.7305000000000001</v>
      </c>
      <c r="D20006" s="7">
        <v>105.085709540252</v>
      </c>
    </row>
    <row r="20007" spans="1:4" x14ac:dyDescent="0.2">
      <c r="A20007" s="4">
        <v>20005</v>
      </c>
      <c r="B20007" s="4">
        <v>20007</v>
      </c>
      <c r="C20007" s="6">
        <v>3.7265999999999999</v>
      </c>
      <c r="D20007" s="7">
        <v>105.08824145974801</v>
      </c>
    </row>
    <row r="20008" spans="1:4" x14ac:dyDescent="0.2">
      <c r="A20008" s="4">
        <v>20006</v>
      </c>
      <c r="B20008" s="4">
        <v>20008</v>
      </c>
      <c r="C20008" s="6">
        <v>3.7147999999999999</v>
      </c>
      <c r="D20008" s="7">
        <v>105.097746919497</v>
      </c>
    </row>
    <row r="20009" spans="1:4" x14ac:dyDescent="0.2">
      <c r="A20009" s="4">
        <v>20007</v>
      </c>
      <c r="B20009" s="4">
        <v>20009</v>
      </c>
      <c r="C20009" s="6">
        <v>3.7147999999999999</v>
      </c>
      <c r="D20009" s="7">
        <v>105.11274537924599</v>
      </c>
    </row>
    <row r="20010" spans="1:4" x14ac:dyDescent="0.2">
      <c r="A20010" s="4">
        <v>20008</v>
      </c>
      <c r="B20010" s="4">
        <v>20010</v>
      </c>
      <c r="C20010" s="6">
        <v>3.7031000000000001</v>
      </c>
      <c r="D20010" s="7">
        <v>105.129225109713</v>
      </c>
    </row>
    <row r="20011" spans="1:4" x14ac:dyDescent="0.2">
      <c r="A20011" s="4">
        <v>20009</v>
      </c>
      <c r="B20011" s="4">
        <v>20011</v>
      </c>
      <c r="C20011" s="6">
        <v>3.7031000000000001</v>
      </c>
      <c r="D20011" s="7">
        <v>105.145704379246</v>
      </c>
    </row>
    <row r="20012" spans="1:4" x14ac:dyDescent="0.2">
      <c r="A20012" s="4">
        <v>20010</v>
      </c>
      <c r="B20012" s="4">
        <v>20012</v>
      </c>
      <c r="C20012" s="6">
        <v>3.6913999999999998</v>
      </c>
      <c r="D20012" s="7">
        <v>105.162184109713</v>
      </c>
    </row>
    <row r="20013" spans="1:4" x14ac:dyDescent="0.2">
      <c r="A20013" s="4">
        <v>20011</v>
      </c>
      <c r="B20013" s="4">
        <v>20013</v>
      </c>
      <c r="C20013" s="6">
        <v>3.6913999999999998</v>
      </c>
      <c r="D20013" s="7">
        <v>105.178663379246</v>
      </c>
    </row>
    <row r="20014" spans="1:4" x14ac:dyDescent="0.2">
      <c r="A20014" s="4">
        <v>20012</v>
      </c>
      <c r="B20014" s="4">
        <v>20014</v>
      </c>
      <c r="C20014" s="6">
        <v>3.6797</v>
      </c>
      <c r="D20014" s="7">
        <v>105.19915556946199</v>
      </c>
    </row>
    <row r="20015" spans="1:4" x14ac:dyDescent="0.2">
      <c r="A20015" s="4">
        <v>20013</v>
      </c>
      <c r="B20015" s="4">
        <v>20015</v>
      </c>
      <c r="C20015" s="6">
        <v>3.6758000000000002</v>
      </c>
      <c r="D20015" s="7">
        <v>105.217116109713</v>
      </c>
    </row>
    <row r="20016" spans="1:4" x14ac:dyDescent="0.2">
      <c r="A20016" s="4">
        <v>20014</v>
      </c>
      <c r="B20016" s="4">
        <v>20016</v>
      </c>
      <c r="C20016" s="6">
        <v>3.6758000000000002</v>
      </c>
      <c r="D20016" s="7">
        <v>105.233595379245</v>
      </c>
    </row>
    <row r="20017" spans="1:4" x14ac:dyDescent="0.2">
      <c r="A20017" s="4">
        <v>20015</v>
      </c>
      <c r="B20017" s="4">
        <v>20017</v>
      </c>
      <c r="C20017" s="6">
        <v>3.6640999999999999</v>
      </c>
      <c r="D20017" s="7">
        <v>105.25007510971299</v>
      </c>
    </row>
    <row r="20018" spans="1:4" x14ac:dyDescent="0.2">
      <c r="A20018" s="4">
        <v>20016</v>
      </c>
      <c r="B20018" s="4">
        <v>20018</v>
      </c>
      <c r="C20018" s="6">
        <v>3.6640999999999999</v>
      </c>
      <c r="D20018" s="7">
        <v>105.262541919497</v>
      </c>
    </row>
    <row r="20019" spans="1:4" x14ac:dyDescent="0.2">
      <c r="A20019" s="4">
        <v>20017</v>
      </c>
      <c r="B20019" s="4">
        <v>20019</v>
      </c>
      <c r="C20019" s="6">
        <v>3.6640999999999999</v>
      </c>
      <c r="D20019" s="7">
        <v>105.269515459749</v>
      </c>
    </row>
    <row r="20020" spans="1:4" x14ac:dyDescent="0.2">
      <c r="A20020" s="4">
        <v>20018</v>
      </c>
      <c r="B20020" s="4">
        <v>20020</v>
      </c>
      <c r="C20020" s="6">
        <v>3.6522999999999999</v>
      </c>
      <c r="D20020" s="7">
        <v>105.279020919497</v>
      </c>
    </row>
    <row r="20021" spans="1:4" x14ac:dyDescent="0.2">
      <c r="A20021" s="4">
        <v>20019</v>
      </c>
      <c r="B20021" s="4">
        <v>20021</v>
      </c>
      <c r="C20021" s="6">
        <v>3.6522999999999999</v>
      </c>
      <c r="D20021" s="7">
        <v>105.29000764996501</v>
      </c>
    </row>
    <row r="20022" spans="1:4" x14ac:dyDescent="0.2">
      <c r="A20022" s="4">
        <v>20020</v>
      </c>
      <c r="B20022" s="4">
        <v>20022</v>
      </c>
      <c r="C20022" s="6">
        <v>3.6406000000000001</v>
      </c>
      <c r="D20022" s="7">
        <v>105.296981459748</v>
      </c>
    </row>
    <row r="20023" spans="1:4" x14ac:dyDescent="0.2">
      <c r="A20023" s="4">
        <v>20021</v>
      </c>
      <c r="B20023" s="4">
        <v>20023</v>
      </c>
      <c r="C20023" s="6">
        <v>3.6406000000000001</v>
      </c>
      <c r="D20023" s="7">
        <v>105.298462</v>
      </c>
    </row>
    <row r="20024" spans="1:4" x14ac:dyDescent="0.2">
      <c r="A20024" s="4">
        <v>20022</v>
      </c>
      <c r="B20024" s="4">
        <v>20024</v>
      </c>
      <c r="C20024" s="6">
        <v>3.6288999999999998</v>
      </c>
      <c r="D20024" s="7">
        <v>105.302474459748</v>
      </c>
    </row>
    <row r="20025" spans="1:4" x14ac:dyDescent="0.2">
      <c r="A20025" s="4">
        <v>20023</v>
      </c>
      <c r="B20025" s="4">
        <v>20025</v>
      </c>
      <c r="C20025" s="6">
        <v>3.6288999999999998</v>
      </c>
      <c r="D20025" s="7">
        <v>105.30796745974899</v>
      </c>
    </row>
    <row r="20026" spans="1:4" x14ac:dyDescent="0.2">
      <c r="A20026" s="4">
        <v>20024</v>
      </c>
      <c r="B20026" s="4">
        <v>20026</v>
      </c>
      <c r="C20026" s="6">
        <v>3.6172</v>
      </c>
      <c r="D20026" s="7">
        <v>105.309448</v>
      </c>
    </row>
    <row r="20027" spans="1:4" x14ac:dyDescent="0.2">
      <c r="A20027" s="4">
        <v>20025</v>
      </c>
      <c r="B20027" s="4">
        <v>20027</v>
      </c>
      <c r="C20027" s="6">
        <v>3.6172</v>
      </c>
      <c r="D20027" s="7">
        <v>105.30543554025201</v>
      </c>
    </row>
    <row r="20028" spans="1:4" x14ac:dyDescent="0.2">
      <c r="A20028" s="4">
        <v>20026</v>
      </c>
      <c r="B20028" s="4">
        <v>20028</v>
      </c>
      <c r="C20028" s="6">
        <v>3.6172</v>
      </c>
      <c r="D20028" s="7">
        <v>105.303955</v>
      </c>
    </row>
    <row r="20029" spans="1:4" x14ac:dyDescent="0.2">
      <c r="A20029" s="4">
        <v>20027</v>
      </c>
      <c r="B20029" s="4">
        <v>20029</v>
      </c>
      <c r="C20029" s="6">
        <v>3.6172</v>
      </c>
      <c r="D20029" s="7">
        <v>105.299942540252</v>
      </c>
    </row>
    <row r="20030" spans="1:4" x14ac:dyDescent="0.2">
      <c r="A20030" s="4">
        <v>20028</v>
      </c>
      <c r="B20030" s="4">
        <v>20030</v>
      </c>
      <c r="C20030" s="6">
        <v>3.6055000000000001</v>
      </c>
      <c r="D20030" s="7">
        <v>105.29444954025099</v>
      </c>
    </row>
    <row r="20031" spans="1:4" x14ac:dyDescent="0.2">
      <c r="A20031" s="4">
        <v>20029</v>
      </c>
      <c r="B20031" s="4">
        <v>20031</v>
      </c>
      <c r="C20031" s="6">
        <v>3.6055000000000001</v>
      </c>
      <c r="D20031" s="7">
        <v>105.28494335003499</v>
      </c>
    </row>
    <row r="20032" spans="1:4" x14ac:dyDescent="0.2">
      <c r="A20032" s="4">
        <v>20030</v>
      </c>
      <c r="B20032" s="4">
        <v>20032</v>
      </c>
      <c r="C20032" s="6">
        <v>3.6055000000000001</v>
      </c>
      <c r="D20032" s="7">
        <v>105.27796954025099</v>
      </c>
    </row>
    <row r="20033" spans="1:4" x14ac:dyDescent="0.2">
      <c r="A20033" s="4">
        <v>20031</v>
      </c>
      <c r="B20033" s="4">
        <v>20033</v>
      </c>
      <c r="C20033" s="6">
        <v>3.6055000000000001</v>
      </c>
      <c r="D20033" s="7">
        <v>105.26846408050299</v>
      </c>
    </row>
    <row r="20034" spans="1:4" x14ac:dyDescent="0.2">
      <c r="A20034" s="4">
        <v>20032</v>
      </c>
      <c r="B20034" s="4">
        <v>20034</v>
      </c>
      <c r="C20034" s="6">
        <v>3.5897999999999999</v>
      </c>
      <c r="D20034" s="7">
        <v>105.25346489028701</v>
      </c>
    </row>
    <row r="20035" spans="1:4" x14ac:dyDescent="0.2">
      <c r="A20035" s="4">
        <v>20033</v>
      </c>
      <c r="B20035" s="4">
        <v>20035</v>
      </c>
      <c r="C20035" s="6">
        <v>3.5897999999999999</v>
      </c>
      <c r="D20035" s="7">
        <v>105.240998080503</v>
      </c>
    </row>
    <row r="20036" spans="1:4" x14ac:dyDescent="0.2">
      <c r="A20036" s="4">
        <v>20034</v>
      </c>
      <c r="B20036" s="4">
        <v>20036</v>
      </c>
      <c r="C20036" s="6">
        <v>3.5897999999999999</v>
      </c>
      <c r="D20036" s="7">
        <v>105.225999620755</v>
      </c>
    </row>
    <row r="20037" spans="1:4" x14ac:dyDescent="0.2">
      <c r="A20037" s="4">
        <v>20035</v>
      </c>
      <c r="B20037" s="4">
        <v>20037</v>
      </c>
      <c r="C20037" s="6">
        <v>3.5897999999999999</v>
      </c>
      <c r="D20037" s="7">
        <v>105.20550743053801</v>
      </c>
    </row>
    <row r="20038" spans="1:4" x14ac:dyDescent="0.2">
      <c r="A20038" s="4">
        <v>20036</v>
      </c>
      <c r="B20038" s="4">
        <v>20038</v>
      </c>
      <c r="C20038" s="6">
        <v>3.5897999999999999</v>
      </c>
      <c r="D20038" s="7">
        <v>105.187546890286</v>
      </c>
    </row>
    <row r="20039" spans="1:4" x14ac:dyDescent="0.2">
      <c r="A20039" s="4">
        <v>20037</v>
      </c>
      <c r="B20039" s="4">
        <v>20039</v>
      </c>
      <c r="C20039" s="6">
        <v>3.5897999999999999</v>
      </c>
      <c r="D20039" s="7">
        <v>105.171067620754</v>
      </c>
    </row>
    <row r="20040" spans="1:4" x14ac:dyDescent="0.2">
      <c r="A20040" s="4">
        <v>20038</v>
      </c>
      <c r="B20040" s="4">
        <v>20040</v>
      </c>
      <c r="C20040" s="6">
        <v>3.5781000000000001</v>
      </c>
      <c r="D20040" s="7">
        <v>105.15057543053901</v>
      </c>
    </row>
    <row r="20041" spans="1:4" x14ac:dyDescent="0.2">
      <c r="A20041" s="4">
        <v>20039</v>
      </c>
      <c r="B20041" s="4">
        <v>20041</v>
      </c>
      <c r="C20041" s="6">
        <v>3.5781000000000001</v>
      </c>
      <c r="D20041" s="7">
        <v>105.12860316100701</v>
      </c>
    </row>
    <row r="20042" spans="1:4" x14ac:dyDescent="0.2">
      <c r="A20042" s="4">
        <v>20040</v>
      </c>
      <c r="B20042" s="4">
        <v>20042</v>
      </c>
      <c r="C20042" s="6">
        <v>3.5781000000000001</v>
      </c>
      <c r="D20042" s="7">
        <v>105.106630430538</v>
      </c>
    </row>
    <row r="20043" spans="1:4" x14ac:dyDescent="0.2">
      <c r="A20043" s="4">
        <v>20041</v>
      </c>
      <c r="B20043" s="4">
        <v>20043</v>
      </c>
      <c r="C20043" s="6">
        <v>3.5781000000000001</v>
      </c>
      <c r="D20043" s="7">
        <v>105.08064497079</v>
      </c>
    </row>
    <row r="20044" spans="1:4" x14ac:dyDescent="0.2">
      <c r="A20044" s="4">
        <v>20042</v>
      </c>
      <c r="B20044" s="4">
        <v>20044</v>
      </c>
      <c r="C20044" s="6">
        <v>3.5781000000000001</v>
      </c>
      <c r="D20044" s="7">
        <v>105.057192161006</v>
      </c>
    </row>
    <row r="20045" spans="1:4" x14ac:dyDescent="0.2">
      <c r="A20045" s="4">
        <v>20043</v>
      </c>
      <c r="B20045" s="4">
        <v>20045</v>
      </c>
      <c r="C20045" s="6">
        <v>3.5781000000000001</v>
      </c>
      <c r="D20045" s="7">
        <v>105.027194511042</v>
      </c>
    </row>
    <row r="20046" spans="1:4" x14ac:dyDescent="0.2">
      <c r="A20046" s="4">
        <v>20044</v>
      </c>
      <c r="B20046" s="4">
        <v>20046</v>
      </c>
      <c r="C20046" s="6">
        <v>3.5663999999999998</v>
      </c>
      <c r="D20046" s="7">
        <v>104.99824797079</v>
      </c>
    </row>
    <row r="20047" spans="1:4" x14ac:dyDescent="0.2">
      <c r="A20047" s="4">
        <v>20045</v>
      </c>
      <c r="B20047" s="4">
        <v>20047</v>
      </c>
      <c r="C20047" s="6">
        <v>3.5663999999999998</v>
      </c>
      <c r="D20047" s="7">
        <v>104.974794430538</v>
      </c>
    </row>
    <row r="20048" spans="1:4" x14ac:dyDescent="0.2">
      <c r="A20048" s="4">
        <v>20046</v>
      </c>
      <c r="B20048" s="4">
        <v>20048</v>
      </c>
      <c r="C20048" s="6">
        <v>3.5663999999999998</v>
      </c>
      <c r="D20048" s="7">
        <v>104.956834620755</v>
      </c>
    </row>
    <row r="20049" spans="1:4" x14ac:dyDescent="0.2">
      <c r="A20049" s="4">
        <v>20047</v>
      </c>
      <c r="B20049" s="4">
        <v>20049</v>
      </c>
      <c r="C20049" s="6">
        <v>3.5547</v>
      </c>
      <c r="D20049" s="7">
        <v>104.94040172818799</v>
      </c>
    </row>
    <row r="20050" spans="1:4" x14ac:dyDescent="0.2">
      <c r="A20050" s="4">
        <v>20048</v>
      </c>
      <c r="B20050" s="4">
        <v>20050</v>
      </c>
      <c r="C20050" s="6">
        <v>3.5547</v>
      </c>
      <c r="D20050" s="7">
        <v>104.935913</v>
      </c>
    </row>
    <row r="20051" spans="1:4" x14ac:dyDescent="0.2">
      <c r="A20051" s="4">
        <v>20049</v>
      </c>
      <c r="B20051" s="4">
        <v>20051</v>
      </c>
      <c r="C20051" s="6">
        <v>3.5547</v>
      </c>
      <c r="D20051" s="7">
        <v>104.935913</v>
      </c>
    </row>
    <row r="20052" spans="1:4" x14ac:dyDescent="0.2">
      <c r="A20052" s="4">
        <v>20050</v>
      </c>
      <c r="B20052" s="4">
        <v>20052</v>
      </c>
      <c r="C20052" s="6">
        <v>3.5547</v>
      </c>
      <c r="D20052" s="7">
        <v>104.935913</v>
      </c>
    </row>
    <row r="20053" spans="1:4" x14ac:dyDescent="0.2">
      <c r="A20053" s="4">
        <v>20051</v>
      </c>
      <c r="B20053" s="4">
        <v>20053</v>
      </c>
      <c r="C20053" s="6">
        <v>3.5547</v>
      </c>
      <c r="D20053" s="7">
        <v>104.935913</v>
      </c>
    </row>
    <row r="20054" spans="1:4" x14ac:dyDescent="0.2">
      <c r="A20054" s="4">
        <v>20052</v>
      </c>
      <c r="B20054" s="4">
        <v>20054</v>
      </c>
      <c r="C20054" s="6">
        <v>3.5430000000000001</v>
      </c>
      <c r="D20054" s="7">
        <v>104.935913</v>
      </c>
    </row>
    <row r="20055" spans="1:4" x14ac:dyDescent="0.2">
      <c r="A20055" s="4">
        <v>20053</v>
      </c>
      <c r="B20055" s="4">
        <v>20055</v>
      </c>
      <c r="C20055" s="6">
        <v>3.5430000000000001</v>
      </c>
      <c r="D20055" s="7">
        <v>104.93990400409299</v>
      </c>
    </row>
    <row r="20056" spans="1:4" x14ac:dyDescent="0.2">
      <c r="A20056" s="4">
        <v>20054</v>
      </c>
      <c r="B20056" s="4">
        <v>20056</v>
      </c>
      <c r="C20056" s="6">
        <v>3.5312000000000001</v>
      </c>
      <c r="D20056" s="7">
        <v>104.941406</v>
      </c>
    </row>
    <row r="20057" spans="1:4" x14ac:dyDescent="0.2">
      <c r="A20057" s="4">
        <v>20055</v>
      </c>
      <c r="B20057" s="4">
        <v>20057</v>
      </c>
      <c r="C20057" s="6">
        <v>3.5312000000000001</v>
      </c>
      <c r="D20057" s="7">
        <v>104.945397004093</v>
      </c>
    </row>
    <row r="20058" spans="1:4" x14ac:dyDescent="0.2">
      <c r="A20058" s="4">
        <v>20056</v>
      </c>
      <c r="B20058" s="4">
        <v>20058</v>
      </c>
      <c r="C20058" s="6">
        <v>3.5312000000000001</v>
      </c>
      <c r="D20058" s="7">
        <v>104.946899</v>
      </c>
    </row>
    <row r="20059" spans="1:4" x14ac:dyDescent="0.2">
      <c r="A20059" s="4">
        <v>20057</v>
      </c>
      <c r="B20059" s="4">
        <v>20059</v>
      </c>
      <c r="C20059" s="6">
        <v>3.5156000000000001</v>
      </c>
      <c r="D20059" s="7">
        <v>104.946899</v>
      </c>
    </row>
    <row r="20060" spans="1:4" x14ac:dyDescent="0.2">
      <c r="A20060" s="4">
        <v>20058</v>
      </c>
      <c r="B20060" s="4">
        <v>20060</v>
      </c>
      <c r="C20060" s="6">
        <v>3.5156000000000001</v>
      </c>
      <c r="D20060" s="7">
        <v>104.946899</v>
      </c>
    </row>
    <row r="20061" spans="1:4" x14ac:dyDescent="0.2">
      <c r="A20061" s="4">
        <v>20059</v>
      </c>
      <c r="B20061" s="4">
        <v>20061</v>
      </c>
      <c r="C20061" s="6">
        <v>3.5038999999999998</v>
      </c>
      <c r="D20061" s="7">
        <v>104.946899</v>
      </c>
    </row>
    <row r="20062" spans="1:4" x14ac:dyDescent="0.2">
      <c r="A20062" s="4">
        <v>20060</v>
      </c>
      <c r="B20062" s="4">
        <v>20062</v>
      </c>
      <c r="C20062" s="6">
        <v>3.5038999999999998</v>
      </c>
      <c r="D20062" s="7">
        <v>104.946899</v>
      </c>
    </row>
    <row r="20063" spans="1:4" x14ac:dyDescent="0.2">
      <c r="A20063" s="4">
        <v>20061</v>
      </c>
      <c r="B20063" s="4">
        <v>20063</v>
      </c>
      <c r="C20063" s="6">
        <v>3.5038999999999998</v>
      </c>
      <c r="D20063" s="7">
        <v>104.94290799590701</v>
      </c>
    </row>
    <row r="20064" spans="1:4" x14ac:dyDescent="0.2">
      <c r="A20064" s="4">
        <v>20062</v>
      </c>
      <c r="B20064" s="4">
        <v>20064</v>
      </c>
      <c r="C20064" s="6">
        <v>3.4961000000000002</v>
      </c>
      <c r="D20064" s="7">
        <v>104.941406</v>
      </c>
    </row>
    <row r="20065" spans="1:4" x14ac:dyDescent="0.2">
      <c r="A20065" s="4">
        <v>20063</v>
      </c>
      <c r="B20065" s="4">
        <v>20065</v>
      </c>
      <c r="C20065" s="6">
        <v>3.4922</v>
      </c>
      <c r="D20065" s="7">
        <v>104.941406</v>
      </c>
    </row>
    <row r="20066" spans="1:4" x14ac:dyDescent="0.2">
      <c r="A20066" s="4">
        <v>20064</v>
      </c>
      <c r="B20066" s="4">
        <v>20066</v>
      </c>
      <c r="C20066" s="6">
        <v>3.4922</v>
      </c>
      <c r="D20066" s="7">
        <v>104.93741499590701</v>
      </c>
    </row>
    <row r="20067" spans="1:4" x14ac:dyDescent="0.2">
      <c r="A20067" s="4">
        <v>20065</v>
      </c>
      <c r="B20067" s="4">
        <v>20067</v>
      </c>
      <c r="C20067" s="6">
        <v>3.4922</v>
      </c>
      <c r="D20067" s="7">
        <v>104.935913</v>
      </c>
    </row>
    <row r="20068" spans="1:4" x14ac:dyDescent="0.2">
      <c r="A20068" s="4">
        <v>20066</v>
      </c>
      <c r="B20068" s="4">
        <v>20068</v>
      </c>
      <c r="C20068" s="6">
        <v>3.4805000000000001</v>
      </c>
      <c r="D20068" s="7">
        <v>104.935913</v>
      </c>
    </row>
    <row r="20069" spans="1:4" x14ac:dyDescent="0.2">
      <c r="A20069" s="4">
        <v>20067</v>
      </c>
      <c r="B20069" s="4">
        <v>20069</v>
      </c>
      <c r="C20069" s="6">
        <v>3.4765999999999999</v>
      </c>
      <c r="D20069" s="7">
        <v>104.931921995907</v>
      </c>
    </row>
    <row r="20070" spans="1:4" x14ac:dyDescent="0.2">
      <c r="A20070" s="4">
        <v>20068</v>
      </c>
      <c r="B20070" s="4">
        <v>20070</v>
      </c>
      <c r="C20070" s="6">
        <v>3.4765999999999999</v>
      </c>
      <c r="D20070" s="7">
        <v>104.93042</v>
      </c>
    </row>
    <row r="20071" spans="1:4" x14ac:dyDescent="0.2">
      <c r="A20071" s="4">
        <v>20069</v>
      </c>
      <c r="B20071" s="4">
        <v>20071</v>
      </c>
      <c r="C20071" s="6">
        <v>3.4765999999999999</v>
      </c>
      <c r="D20071" s="7">
        <v>104.93042</v>
      </c>
    </row>
    <row r="20072" spans="1:4" x14ac:dyDescent="0.2">
      <c r="A20072" s="4">
        <v>20070</v>
      </c>
      <c r="B20072" s="4">
        <v>20072</v>
      </c>
      <c r="C20072" s="6">
        <v>3.4765999999999999</v>
      </c>
      <c r="D20072" s="7">
        <v>104.926428995907</v>
      </c>
    </row>
    <row r="20073" spans="1:4" x14ac:dyDescent="0.2">
      <c r="A20073" s="4">
        <v>20071</v>
      </c>
      <c r="B20073" s="4">
        <v>20073</v>
      </c>
      <c r="C20073" s="6">
        <v>3.4765999999999999</v>
      </c>
      <c r="D20073" s="7">
        <v>104.924927</v>
      </c>
    </row>
    <row r="20074" spans="1:4" x14ac:dyDescent="0.2">
      <c r="A20074" s="4">
        <v>20072</v>
      </c>
      <c r="B20074" s="4">
        <v>20074</v>
      </c>
      <c r="C20074" s="6">
        <v>3.4647999999999999</v>
      </c>
      <c r="D20074" s="7">
        <v>104.924927</v>
      </c>
    </row>
    <row r="20075" spans="1:4" x14ac:dyDescent="0.2">
      <c r="A20075" s="4">
        <v>20073</v>
      </c>
      <c r="B20075" s="4">
        <v>20075</v>
      </c>
      <c r="C20075" s="6">
        <v>3.4647999999999999</v>
      </c>
      <c r="D20075" s="7">
        <v>104.92891800409301</v>
      </c>
    </row>
    <row r="20076" spans="1:4" x14ac:dyDescent="0.2">
      <c r="A20076" s="4">
        <v>20074</v>
      </c>
      <c r="B20076" s="4">
        <v>20076</v>
      </c>
      <c r="C20076" s="6">
        <v>3.4647999999999999</v>
      </c>
      <c r="D20076" s="7">
        <v>104.93441100409299</v>
      </c>
    </row>
    <row r="20077" spans="1:4" x14ac:dyDescent="0.2">
      <c r="A20077" s="4">
        <v>20075</v>
      </c>
      <c r="B20077" s="4">
        <v>20077</v>
      </c>
      <c r="C20077" s="6">
        <v>3.4531000000000001</v>
      </c>
      <c r="D20077" s="7">
        <v>104.943895008187</v>
      </c>
    </row>
    <row r="20078" spans="1:4" x14ac:dyDescent="0.2">
      <c r="A20078" s="4">
        <v>20076</v>
      </c>
      <c r="B20078" s="4">
        <v>20078</v>
      </c>
      <c r="C20078" s="6">
        <v>3.4531000000000001</v>
      </c>
      <c r="D20078" s="7">
        <v>104.950890730655</v>
      </c>
    </row>
    <row r="20079" spans="1:4" x14ac:dyDescent="0.2">
      <c r="A20079" s="4">
        <v>20077</v>
      </c>
      <c r="B20079" s="4">
        <v>20079</v>
      </c>
      <c r="C20079" s="6">
        <v>3.4531000000000001</v>
      </c>
      <c r="D20079" s="7">
        <v>104.956384004093</v>
      </c>
    </row>
    <row r="20080" spans="1:4" x14ac:dyDescent="0.2">
      <c r="A20080" s="4">
        <v>20078</v>
      </c>
      <c r="B20080" s="4">
        <v>20080</v>
      </c>
      <c r="C20080" s="6">
        <v>3.4531000000000001</v>
      </c>
      <c r="D20080" s="7">
        <v>104.961877004093</v>
      </c>
    </row>
    <row r="20081" spans="1:4" x14ac:dyDescent="0.2">
      <c r="A20081" s="4">
        <v>20079</v>
      </c>
      <c r="B20081" s="4">
        <v>20081</v>
      </c>
      <c r="C20081" s="6">
        <v>3.4413999999999998</v>
      </c>
      <c r="D20081" s="7">
        <v>104.963379</v>
      </c>
    </row>
    <row r="20082" spans="1:4" x14ac:dyDescent="0.2">
      <c r="A20082" s="4">
        <v>20080</v>
      </c>
      <c r="B20082" s="4">
        <v>20082</v>
      </c>
      <c r="C20082" s="6">
        <v>3.4413999999999998</v>
      </c>
      <c r="D20082" s="7">
        <v>104.967370004093</v>
      </c>
    </row>
    <row r="20083" spans="1:4" x14ac:dyDescent="0.2">
      <c r="A20083" s="4">
        <v>20081</v>
      </c>
      <c r="B20083" s="4">
        <v>20083</v>
      </c>
      <c r="C20083" s="6">
        <v>3.4413999999999998</v>
      </c>
      <c r="D20083" s="7">
        <v>104.972863004093</v>
      </c>
    </row>
    <row r="20084" spans="1:4" x14ac:dyDescent="0.2">
      <c r="A20084" s="4">
        <v>20082</v>
      </c>
      <c r="B20084" s="4">
        <v>20084</v>
      </c>
      <c r="C20084" s="6">
        <v>3.4413999999999998</v>
      </c>
      <c r="D20084" s="7">
        <v>104.97436500000001</v>
      </c>
    </row>
    <row r="20085" spans="1:4" x14ac:dyDescent="0.2">
      <c r="A20085" s="4">
        <v>20083</v>
      </c>
      <c r="B20085" s="4">
        <v>20085</v>
      </c>
      <c r="C20085" s="6">
        <v>3.4297</v>
      </c>
      <c r="D20085" s="7">
        <v>104.97436500000001</v>
      </c>
    </row>
    <row r="20086" spans="1:4" x14ac:dyDescent="0.2">
      <c r="A20086" s="4">
        <v>20084</v>
      </c>
      <c r="B20086" s="4">
        <v>20086</v>
      </c>
      <c r="C20086" s="6">
        <v>3.4297</v>
      </c>
      <c r="D20086" s="7">
        <v>104.970373995907</v>
      </c>
    </row>
    <row r="20087" spans="1:4" x14ac:dyDescent="0.2">
      <c r="A20087" s="4">
        <v>20085</v>
      </c>
      <c r="B20087" s="4">
        <v>20087</v>
      </c>
      <c r="C20087" s="6">
        <v>3.4297</v>
      </c>
      <c r="D20087" s="7">
        <v>104.968872</v>
      </c>
    </row>
    <row r="20088" spans="1:4" x14ac:dyDescent="0.2">
      <c r="A20088" s="4">
        <v>20086</v>
      </c>
      <c r="B20088" s="4">
        <v>20088</v>
      </c>
      <c r="C20088" s="6">
        <v>3.4297</v>
      </c>
      <c r="D20088" s="7">
        <v>104.972863004093</v>
      </c>
    </row>
    <row r="20089" spans="1:4" x14ac:dyDescent="0.2">
      <c r="A20089" s="4">
        <v>20087</v>
      </c>
      <c r="B20089" s="4">
        <v>20089</v>
      </c>
      <c r="C20089" s="6">
        <v>3.4297</v>
      </c>
      <c r="D20089" s="7">
        <v>104.978356004093</v>
      </c>
    </row>
    <row r="20090" spans="1:4" x14ac:dyDescent="0.2">
      <c r="A20090" s="4">
        <v>20088</v>
      </c>
      <c r="B20090" s="4">
        <v>20090</v>
      </c>
      <c r="C20090" s="6">
        <v>3.4180000000000001</v>
      </c>
      <c r="D20090" s="7">
        <v>104.991831738842</v>
      </c>
    </row>
    <row r="20091" spans="1:4" x14ac:dyDescent="0.2">
      <c r="A20091" s="4">
        <v>20089</v>
      </c>
      <c r="B20091" s="4">
        <v>20091</v>
      </c>
      <c r="C20091" s="6">
        <v>3.4180000000000001</v>
      </c>
      <c r="D20091" s="7">
        <v>105.00432000818699</v>
      </c>
    </row>
    <row r="20092" spans="1:4" x14ac:dyDescent="0.2">
      <c r="A20092" s="4">
        <v>20090</v>
      </c>
      <c r="B20092" s="4">
        <v>20092</v>
      </c>
      <c r="C20092" s="6">
        <v>3.4180000000000001</v>
      </c>
      <c r="D20092" s="7">
        <v>105.019297738841</v>
      </c>
    </row>
    <row r="20093" spans="1:4" x14ac:dyDescent="0.2">
      <c r="A20093" s="4">
        <v>20091</v>
      </c>
      <c r="B20093" s="4">
        <v>20093</v>
      </c>
      <c r="C20093" s="6">
        <v>3.4180000000000001</v>
      </c>
      <c r="D20093" s="7">
        <v>105.03577701227999</v>
      </c>
    </row>
    <row r="20094" spans="1:4" x14ac:dyDescent="0.2">
      <c r="A20094" s="4">
        <v>20092</v>
      </c>
      <c r="B20094" s="4">
        <v>20094</v>
      </c>
      <c r="C20094" s="6">
        <v>3.4062000000000001</v>
      </c>
      <c r="D20094" s="7">
        <v>105.052256738842</v>
      </c>
    </row>
    <row r="20095" spans="1:4" x14ac:dyDescent="0.2">
      <c r="A20095" s="4">
        <v>20093</v>
      </c>
      <c r="B20095" s="4">
        <v>20095</v>
      </c>
      <c r="C20095" s="6">
        <v>3.4062000000000001</v>
      </c>
      <c r="D20095" s="7">
        <v>105.064745008187</v>
      </c>
    </row>
    <row r="20096" spans="1:4" x14ac:dyDescent="0.2">
      <c r="A20096" s="4">
        <v>20094</v>
      </c>
      <c r="B20096" s="4">
        <v>20096</v>
      </c>
      <c r="C20096" s="6">
        <v>3.4062000000000001</v>
      </c>
      <c r="D20096" s="7">
        <v>105.07972273884199</v>
      </c>
    </row>
    <row r="20097" spans="1:4" x14ac:dyDescent="0.2">
      <c r="A20097" s="4">
        <v>20095</v>
      </c>
      <c r="B20097" s="4">
        <v>20097</v>
      </c>
      <c r="C20097" s="6">
        <v>3.4022999999999999</v>
      </c>
      <c r="D20097" s="7">
        <v>105.092211008186</v>
      </c>
    </row>
    <row r="20098" spans="1:4" x14ac:dyDescent="0.2">
      <c r="A20098" s="4">
        <v>20096</v>
      </c>
      <c r="B20098" s="4">
        <v>20098</v>
      </c>
      <c r="C20098" s="6">
        <v>3.3906000000000001</v>
      </c>
      <c r="D20098" s="7">
        <v>105.10718801228001</v>
      </c>
    </row>
    <row r="20099" spans="1:4" x14ac:dyDescent="0.2">
      <c r="A20099" s="4">
        <v>20097</v>
      </c>
      <c r="B20099" s="4">
        <v>20099</v>
      </c>
      <c r="C20099" s="6">
        <v>3.3906000000000001</v>
      </c>
      <c r="D20099" s="7">
        <v>105.11967673474901</v>
      </c>
    </row>
    <row r="20100" spans="1:4" x14ac:dyDescent="0.2">
      <c r="A20100" s="4">
        <v>20098</v>
      </c>
      <c r="B20100" s="4">
        <v>20100</v>
      </c>
      <c r="C20100" s="6">
        <v>3.3906000000000001</v>
      </c>
      <c r="D20100" s="7">
        <v>105.130663008187</v>
      </c>
    </row>
    <row r="20101" spans="1:4" x14ac:dyDescent="0.2">
      <c r="A20101" s="4">
        <v>20099</v>
      </c>
      <c r="B20101" s="4">
        <v>20101</v>
      </c>
      <c r="C20101" s="6">
        <v>3.3788999999999998</v>
      </c>
      <c r="D20101" s="7">
        <v>105.14564001228</v>
      </c>
    </row>
    <row r="20102" spans="1:4" x14ac:dyDescent="0.2">
      <c r="A20102" s="4">
        <v>20100</v>
      </c>
      <c r="B20102" s="4">
        <v>20102</v>
      </c>
      <c r="C20102" s="6">
        <v>3.3788999999999998</v>
      </c>
      <c r="D20102" s="7">
        <v>105.158128734748</v>
      </c>
    </row>
    <row r="20103" spans="1:4" x14ac:dyDescent="0.2">
      <c r="A20103" s="4">
        <v>20101</v>
      </c>
      <c r="B20103" s="4">
        <v>20103</v>
      </c>
      <c r="C20103" s="6">
        <v>3.3788999999999998</v>
      </c>
      <c r="D20103" s="7">
        <v>105.17310601228</v>
      </c>
    </row>
    <row r="20104" spans="1:4" x14ac:dyDescent="0.2">
      <c r="A20104" s="4">
        <v>20102</v>
      </c>
      <c r="B20104" s="4">
        <v>20104</v>
      </c>
      <c r="C20104" s="6">
        <v>3.3788999999999998</v>
      </c>
      <c r="D20104" s="7">
        <v>105.185594734749</v>
      </c>
    </row>
    <row r="20105" spans="1:4" x14ac:dyDescent="0.2">
      <c r="A20105" s="4">
        <v>20103</v>
      </c>
      <c r="B20105" s="4">
        <v>20105</v>
      </c>
      <c r="C20105" s="6">
        <v>3.3711000000000002</v>
      </c>
      <c r="D20105" s="7">
        <v>105.196581008186</v>
      </c>
    </row>
    <row r="20106" spans="1:4" x14ac:dyDescent="0.2">
      <c r="A20106" s="4">
        <v>20104</v>
      </c>
      <c r="B20106" s="4">
        <v>20106</v>
      </c>
      <c r="C20106" s="6">
        <v>3.3711000000000002</v>
      </c>
      <c r="D20106" s="7">
        <v>105.21155801227999</v>
      </c>
    </row>
    <row r="20107" spans="1:4" x14ac:dyDescent="0.2">
      <c r="A20107" s="4">
        <v>20105</v>
      </c>
      <c r="B20107" s="4">
        <v>20107</v>
      </c>
      <c r="C20107" s="6">
        <v>3.3711000000000002</v>
      </c>
      <c r="D20107" s="7">
        <v>105.224046734748</v>
      </c>
    </row>
    <row r="20108" spans="1:4" x14ac:dyDescent="0.2">
      <c r="A20108" s="4">
        <v>20106</v>
      </c>
      <c r="B20108" s="4">
        <v>20108</v>
      </c>
      <c r="C20108" s="6">
        <v>3.3711000000000002</v>
      </c>
      <c r="D20108" s="7">
        <v>105.235033008187</v>
      </c>
    </row>
    <row r="20109" spans="1:4" x14ac:dyDescent="0.2">
      <c r="A20109" s="4">
        <v>20107</v>
      </c>
      <c r="B20109" s="4">
        <v>20109</v>
      </c>
      <c r="C20109" s="6">
        <v>3.3672</v>
      </c>
      <c r="D20109" s="7">
        <v>105.24601900818701</v>
      </c>
    </row>
    <row r="20110" spans="1:4" x14ac:dyDescent="0.2">
      <c r="A20110" s="4">
        <v>20108</v>
      </c>
      <c r="B20110" s="4">
        <v>20110</v>
      </c>
      <c r="C20110" s="6">
        <v>3.3672</v>
      </c>
      <c r="D20110" s="7">
        <v>105.257005734749</v>
      </c>
    </row>
    <row r="20111" spans="1:4" x14ac:dyDescent="0.2">
      <c r="A20111" s="4">
        <v>20109</v>
      </c>
      <c r="B20111" s="4">
        <v>20111</v>
      </c>
      <c r="C20111" s="6">
        <v>3.3672</v>
      </c>
      <c r="D20111" s="7">
        <v>105.264001004093</v>
      </c>
    </row>
    <row r="20112" spans="1:4" x14ac:dyDescent="0.2">
      <c r="A20112" s="4">
        <v>20110</v>
      </c>
      <c r="B20112" s="4">
        <v>20112</v>
      </c>
      <c r="C20112" s="6">
        <v>3.3672</v>
      </c>
      <c r="D20112" s="7">
        <v>105.273485008187</v>
      </c>
    </row>
    <row r="20113" spans="1:4" x14ac:dyDescent="0.2">
      <c r="A20113" s="4">
        <v>20111</v>
      </c>
      <c r="B20113" s="4">
        <v>20113</v>
      </c>
      <c r="C20113" s="6">
        <v>3.3672</v>
      </c>
      <c r="D20113" s="7">
        <v>105.28048000409299</v>
      </c>
    </row>
    <row r="20114" spans="1:4" x14ac:dyDescent="0.2">
      <c r="A20114" s="4">
        <v>20112</v>
      </c>
      <c r="B20114" s="4">
        <v>20114</v>
      </c>
      <c r="C20114" s="6">
        <v>3.3672</v>
      </c>
      <c r="D20114" s="7">
        <v>105.28996473474901</v>
      </c>
    </row>
    <row r="20115" spans="1:4" x14ac:dyDescent="0.2">
      <c r="A20115" s="4">
        <v>20113</v>
      </c>
      <c r="B20115" s="4">
        <v>20115</v>
      </c>
      <c r="C20115" s="6">
        <v>3.3672</v>
      </c>
      <c r="D20115" s="7">
        <v>105.29696000409299</v>
      </c>
    </row>
    <row r="20116" spans="1:4" x14ac:dyDescent="0.2">
      <c r="A20116" s="4">
        <v>20114</v>
      </c>
      <c r="B20116" s="4">
        <v>20116</v>
      </c>
      <c r="C20116" s="6">
        <v>3.3672</v>
      </c>
      <c r="D20116" s="7">
        <v>105.30644400818601</v>
      </c>
    </row>
    <row r="20117" spans="1:4" x14ac:dyDescent="0.2">
      <c r="A20117" s="4">
        <v>20115</v>
      </c>
      <c r="B20117" s="4">
        <v>20117</v>
      </c>
      <c r="C20117" s="6">
        <v>3.3555000000000001</v>
      </c>
      <c r="D20117" s="7">
        <v>105.313439004093</v>
      </c>
    </row>
    <row r="20118" spans="1:4" x14ac:dyDescent="0.2">
      <c r="A20118" s="4">
        <v>20116</v>
      </c>
      <c r="B20118" s="4">
        <v>20118</v>
      </c>
      <c r="C20118" s="6">
        <v>3.3555000000000001</v>
      </c>
      <c r="D20118" s="7">
        <v>105.31893273065501</v>
      </c>
    </row>
    <row r="20119" spans="1:4" x14ac:dyDescent="0.2">
      <c r="A20119" s="4">
        <v>20117</v>
      </c>
      <c r="B20119" s="4">
        <v>20119</v>
      </c>
      <c r="C20119" s="6">
        <v>3.3555000000000001</v>
      </c>
      <c r="D20119" s="7">
        <v>105.328417008187</v>
      </c>
    </row>
    <row r="20120" spans="1:4" x14ac:dyDescent="0.2">
      <c r="A20120" s="4">
        <v>20118</v>
      </c>
      <c r="B20120" s="4">
        <v>20120</v>
      </c>
      <c r="C20120" s="6">
        <v>3.3555000000000001</v>
      </c>
      <c r="D20120" s="7">
        <v>105.335412004093</v>
      </c>
    </row>
    <row r="20121" spans="1:4" x14ac:dyDescent="0.2">
      <c r="A20121" s="4">
        <v>20119</v>
      </c>
      <c r="B20121" s="4">
        <v>20121</v>
      </c>
      <c r="C20121" s="6">
        <v>3.3555000000000001</v>
      </c>
      <c r="D20121" s="7">
        <v>105.340905004093</v>
      </c>
    </row>
    <row r="20122" spans="1:4" x14ac:dyDescent="0.2">
      <c r="A20122" s="4">
        <v>20120</v>
      </c>
      <c r="B20122" s="4">
        <v>20122</v>
      </c>
      <c r="C20122" s="6">
        <v>3.3555000000000001</v>
      </c>
      <c r="D20122" s="7">
        <v>105.34240699999999</v>
      </c>
    </row>
    <row r="20123" spans="1:4" x14ac:dyDescent="0.2">
      <c r="A20123" s="4">
        <v>20121</v>
      </c>
      <c r="B20123" s="4">
        <v>20123</v>
      </c>
      <c r="C20123" s="6">
        <v>3.3437000000000001</v>
      </c>
      <c r="D20123" s="7">
        <v>105.346398004093</v>
      </c>
    </row>
    <row r="20124" spans="1:4" x14ac:dyDescent="0.2">
      <c r="A20124" s="4">
        <v>20122</v>
      </c>
      <c r="B20124" s="4">
        <v>20124</v>
      </c>
      <c r="C20124" s="6">
        <v>3.3633000000000002</v>
      </c>
      <c r="D20124" s="7">
        <v>105.3479</v>
      </c>
    </row>
    <row r="20125" spans="1:4" x14ac:dyDescent="0.2">
      <c r="A20125" s="4">
        <v>20123</v>
      </c>
      <c r="B20125" s="4">
        <v>20125</v>
      </c>
      <c r="C20125" s="6">
        <v>3.3672</v>
      </c>
      <c r="D20125" s="7">
        <v>105.351891730655</v>
      </c>
    </row>
    <row r="20126" spans="1:4" x14ac:dyDescent="0.2">
      <c r="A20126" s="4">
        <v>20124</v>
      </c>
      <c r="B20126" s="4">
        <v>20126</v>
      </c>
      <c r="C20126" s="6">
        <v>3.3437000000000001</v>
      </c>
      <c r="D20126" s="7">
        <v>105.35339399999999</v>
      </c>
    </row>
    <row r="20127" spans="1:4" x14ac:dyDescent="0.2">
      <c r="A20127" s="4">
        <v>20125</v>
      </c>
      <c r="B20127" s="4">
        <v>20127</v>
      </c>
      <c r="C20127" s="6">
        <v>3.3437000000000001</v>
      </c>
      <c r="D20127" s="7">
        <v>105.35339399999999</v>
      </c>
    </row>
    <row r="20128" spans="1:4" x14ac:dyDescent="0.2">
      <c r="A20128" s="4">
        <v>20126</v>
      </c>
      <c r="B20128" s="4">
        <v>20128</v>
      </c>
      <c r="C20128" s="6">
        <v>3.3437000000000001</v>
      </c>
      <c r="D20128" s="7">
        <v>105.35339399999999</v>
      </c>
    </row>
    <row r="20129" spans="1:4" x14ac:dyDescent="0.2">
      <c r="A20129" s="4">
        <v>20127</v>
      </c>
      <c r="B20129" s="4">
        <v>20129</v>
      </c>
      <c r="C20129" s="6">
        <v>3.3437000000000001</v>
      </c>
      <c r="D20129" s="7">
        <v>105.35339399999999</v>
      </c>
    </row>
    <row r="20130" spans="1:4" x14ac:dyDescent="0.2">
      <c r="A20130" s="4">
        <v>20128</v>
      </c>
      <c r="B20130" s="4">
        <v>20130</v>
      </c>
      <c r="C20130" s="6">
        <v>3.3437000000000001</v>
      </c>
      <c r="D20130" s="7">
        <v>105.35339399999999</v>
      </c>
    </row>
    <row r="20131" spans="1:4" x14ac:dyDescent="0.2">
      <c r="A20131" s="4">
        <v>20129</v>
      </c>
      <c r="B20131" s="4">
        <v>20131</v>
      </c>
      <c r="C20131" s="6">
        <v>3.3359000000000001</v>
      </c>
      <c r="D20131" s="7">
        <v>105.35339399999999</v>
      </c>
    </row>
    <row r="20132" spans="1:4" x14ac:dyDescent="0.2">
      <c r="A20132" s="4">
        <v>20130</v>
      </c>
      <c r="B20132" s="4">
        <v>20132</v>
      </c>
      <c r="C20132" s="6">
        <v>3.3319999999999999</v>
      </c>
      <c r="D20132" s="7">
        <v>105.35339399999999</v>
      </c>
    </row>
    <row r="20133" spans="1:4" x14ac:dyDescent="0.2">
      <c r="A20133" s="4">
        <v>20131</v>
      </c>
      <c r="B20133" s="4">
        <v>20133</v>
      </c>
      <c r="C20133" s="6">
        <v>3.3319999999999999</v>
      </c>
      <c r="D20133" s="7">
        <v>105.35339399999999</v>
      </c>
    </row>
    <row r="20134" spans="1:4" x14ac:dyDescent="0.2">
      <c r="A20134" s="4">
        <v>20132</v>
      </c>
      <c r="B20134" s="4">
        <v>20134</v>
      </c>
      <c r="C20134" s="6">
        <v>3.3319999999999999</v>
      </c>
      <c r="D20134" s="7">
        <v>105.35339399999999</v>
      </c>
    </row>
    <row r="20135" spans="1:4" x14ac:dyDescent="0.2">
      <c r="A20135" s="4">
        <v>20133</v>
      </c>
      <c r="B20135" s="4">
        <v>20135</v>
      </c>
      <c r="C20135" s="6">
        <v>3.3319999999999999</v>
      </c>
      <c r="D20135" s="7">
        <v>105.35339399999999</v>
      </c>
    </row>
    <row r="20136" spans="1:4" x14ac:dyDescent="0.2">
      <c r="A20136" s="4">
        <v>20134</v>
      </c>
      <c r="B20136" s="4">
        <v>20136</v>
      </c>
      <c r="C20136" s="6">
        <v>3.3203</v>
      </c>
      <c r="D20136" s="7">
        <v>105.35339399999999</v>
      </c>
    </row>
    <row r="20137" spans="1:4" x14ac:dyDescent="0.2">
      <c r="A20137" s="4">
        <v>20135</v>
      </c>
      <c r="B20137" s="4">
        <v>20137</v>
      </c>
      <c r="C20137" s="6">
        <v>3.3203</v>
      </c>
      <c r="D20137" s="7">
        <v>105.35339399999999</v>
      </c>
    </row>
    <row r="20138" spans="1:4" x14ac:dyDescent="0.2">
      <c r="A20138" s="4">
        <v>20136</v>
      </c>
      <c r="B20138" s="4">
        <v>20138</v>
      </c>
      <c r="C20138" s="6">
        <v>3.3203</v>
      </c>
      <c r="D20138" s="7">
        <v>105.34940226934501</v>
      </c>
    </row>
    <row r="20139" spans="1:4" x14ac:dyDescent="0.2">
      <c r="A20139" s="4">
        <v>20137</v>
      </c>
      <c r="B20139" s="4">
        <v>20139</v>
      </c>
      <c r="C20139" s="6">
        <v>3.3203</v>
      </c>
      <c r="D20139" s="7">
        <v>105.3479</v>
      </c>
    </row>
    <row r="20140" spans="1:4" x14ac:dyDescent="0.2">
      <c r="A20140" s="4">
        <v>20138</v>
      </c>
      <c r="B20140" s="4">
        <v>20140</v>
      </c>
      <c r="C20140" s="6">
        <v>3.3203</v>
      </c>
      <c r="D20140" s="7">
        <v>105.3479</v>
      </c>
    </row>
    <row r="20141" spans="1:4" x14ac:dyDescent="0.2">
      <c r="A20141" s="4">
        <v>20139</v>
      </c>
      <c r="B20141" s="4">
        <v>20141</v>
      </c>
      <c r="C20141" s="6">
        <v>3.3203</v>
      </c>
      <c r="D20141" s="7">
        <v>105.343908995907</v>
      </c>
    </row>
    <row r="20142" spans="1:4" x14ac:dyDescent="0.2">
      <c r="A20142" s="4">
        <v>20140</v>
      </c>
      <c r="B20142" s="4">
        <v>20142</v>
      </c>
      <c r="C20142" s="6">
        <v>3.3203</v>
      </c>
      <c r="D20142" s="7">
        <v>105.338415995907</v>
      </c>
    </row>
    <row r="20143" spans="1:4" x14ac:dyDescent="0.2">
      <c r="A20143" s="4">
        <v>20141</v>
      </c>
      <c r="B20143" s="4">
        <v>20143</v>
      </c>
      <c r="C20143" s="6">
        <v>3.3203</v>
      </c>
      <c r="D20143" s="7">
        <v>105.332922995907</v>
      </c>
    </row>
    <row r="20144" spans="1:4" x14ac:dyDescent="0.2">
      <c r="A20144" s="4">
        <v>20142</v>
      </c>
      <c r="B20144" s="4">
        <v>20144</v>
      </c>
      <c r="C20144" s="6">
        <v>3.3203</v>
      </c>
      <c r="D20144" s="7">
        <v>105.327429995907</v>
      </c>
    </row>
    <row r="20145" spans="1:4" x14ac:dyDescent="0.2">
      <c r="A20145" s="4">
        <v>20143</v>
      </c>
      <c r="B20145" s="4">
        <v>20145</v>
      </c>
      <c r="C20145" s="6">
        <v>3.3203</v>
      </c>
      <c r="D20145" s="7">
        <v>105.325928</v>
      </c>
    </row>
    <row r="20146" spans="1:4" x14ac:dyDescent="0.2">
      <c r="A20146" s="4">
        <v>20144</v>
      </c>
      <c r="B20146" s="4">
        <v>20146</v>
      </c>
      <c r="C20146" s="6">
        <v>3.3203</v>
      </c>
      <c r="D20146" s="7">
        <v>105.321936995907</v>
      </c>
    </row>
    <row r="20147" spans="1:4" x14ac:dyDescent="0.2">
      <c r="A20147" s="4">
        <v>20145</v>
      </c>
      <c r="B20147" s="4">
        <v>20147</v>
      </c>
      <c r="C20147" s="6">
        <v>3.3203</v>
      </c>
      <c r="D20147" s="7">
        <v>105.316443269345</v>
      </c>
    </row>
    <row r="20148" spans="1:4" x14ac:dyDescent="0.2">
      <c r="A20148" s="4">
        <v>20146</v>
      </c>
      <c r="B20148" s="4">
        <v>20148</v>
      </c>
      <c r="C20148" s="6">
        <v>3.3203</v>
      </c>
      <c r="D20148" s="7">
        <v>105.306958991813</v>
      </c>
    </row>
    <row r="20149" spans="1:4" x14ac:dyDescent="0.2">
      <c r="A20149" s="4">
        <v>20147</v>
      </c>
      <c r="B20149" s="4">
        <v>20149</v>
      </c>
      <c r="C20149" s="6">
        <v>3.3203</v>
      </c>
      <c r="D20149" s="7">
        <v>105.303955</v>
      </c>
    </row>
    <row r="20150" spans="1:4" x14ac:dyDescent="0.2">
      <c r="A20150" s="4">
        <v>20148</v>
      </c>
      <c r="B20150" s="4">
        <v>20150</v>
      </c>
      <c r="C20150" s="6">
        <v>3.3203</v>
      </c>
      <c r="D20150" s="7">
        <v>105.29996399590701</v>
      </c>
    </row>
    <row r="20151" spans="1:4" x14ac:dyDescent="0.2">
      <c r="A20151" s="4">
        <v>20149</v>
      </c>
      <c r="B20151" s="4">
        <v>20151</v>
      </c>
      <c r="C20151" s="6">
        <v>3.3203</v>
      </c>
      <c r="D20151" s="7">
        <v>105.29447099590701</v>
      </c>
    </row>
    <row r="20152" spans="1:4" x14ac:dyDescent="0.2">
      <c r="A20152" s="4">
        <v>20150</v>
      </c>
      <c r="B20152" s="4">
        <v>20152</v>
      </c>
      <c r="C20152" s="6">
        <v>3.3203</v>
      </c>
      <c r="D20152" s="7">
        <v>105.292969</v>
      </c>
    </row>
    <row r="20153" spans="1:4" x14ac:dyDescent="0.2">
      <c r="A20153" s="4">
        <v>20151</v>
      </c>
      <c r="B20153" s="4">
        <v>20153</v>
      </c>
      <c r="C20153" s="6">
        <v>3.3125</v>
      </c>
      <c r="D20153" s="7">
        <v>105.288977995907</v>
      </c>
    </row>
    <row r="20154" spans="1:4" x14ac:dyDescent="0.2">
      <c r="A20154" s="4">
        <v>20152</v>
      </c>
      <c r="B20154" s="4">
        <v>20154</v>
      </c>
      <c r="C20154" s="6">
        <v>3.3086000000000002</v>
      </c>
      <c r="D20154" s="7">
        <v>105.283484269345</v>
      </c>
    </row>
    <row r="20155" spans="1:4" x14ac:dyDescent="0.2">
      <c r="A20155" s="4">
        <v>20153</v>
      </c>
      <c r="B20155" s="4">
        <v>20155</v>
      </c>
      <c r="C20155" s="6">
        <v>3.3086000000000002</v>
      </c>
      <c r="D20155" s="7">
        <v>105.277990995907</v>
      </c>
    </row>
    <row r="20156" spans="1:4" x14ac:dyDescent="0.2">
      <c r="A20156" s="4">
        <v>20154</v>
      </c>
      <c r="B20156" s="4">
        <v>20156</v>
      </c>
      <c r="C20156" s="6">
        <v>3.3086000000000002</v>
      </c>
      <c r="D20156" s="7">
        <v>105.272497995907</v>
      </c>
    </row>
    <row r="20157" spans="1:4" x14ac:dyDescent="0.2">
      <c r="A20157" s="4">
        <v>20155</v>
      </c>
      <c r="B20157" s="4">
        <v>20157</v>
      </c>
      <c r="C20157" s="6">
        <v>3.3086000000000002</v>
      </c>
      <c r="D20157" s="7">
        <v>105.267004995907</v>
      </c>
    </row>
    <row r="20158" spans="1:4" x14ac:dyDescent="0.2">
      <c r="A20158" s="4">
        <v>20156</v>
      </c>
      <c r="B20158" s="4">
        <v>20158</v>
      </c>
      <c r="C20158" s="6">
        <v>3.2968999999999999</v>
      </c>
      <c r="D20158" s="7">
        <v>105.261511995907</v>
      </c>
    </row>
    <row r="20159" spans="1:4" x14ac:dyDescent="0.2">
      <c r="A20159" s="4">
        <v>20157</v>
      </c>
      <c r="B20159" s="4">
        <v>20159</v>
      </c>
      <c r="C20159" s="6">
        <v>3.2968999999999999</v>
      </c>
      <c r="D20159" s="7">
        <v>105.26000999999999</v>
      </c>
    </row>
    <row r="20160" spans="1:4" x14ac:dyDescent="0.2">
      <c r="A20160" s="4">
        <v>20158</v>
      </c>
      <c r="B20160" s="4">
        <v>20160</v>
      </c>
      <c r="C20160" s="6">
        <v>3.2968999999999999</v>
      </c>
      <c r="D20160" s="7">
        <v>105.256018995907</v>
      </c>
    </row>
    <row r="20161" spans="1:4" x14ac:dyDescent="0.2">
      <c r="A20161" s="4">
        <v>20159</v>
      </c>
      <c r="B20161" s="4">
        <v>20161</v>
      </c>
      <c r="C20161" s="6">
        <v>3.2968999999999999</v>
      </c>
      <c r="D20161" s="7">
        <v>105.250525269345</v>
      </c>
    </row>
    <row r="20162" spans="1:4" x14ac:dyDescent="0.2">
      <c r="A20162" s="4">
        <v>20160</v>
      </c>
      <c r="B20162" s="4">
        <v>20162</v>
      </c>
      <c r="C20162" s="6">
        <v>3.2968999999999999</v>
      </c>
      <c r="D20162" s="7">
        <v>105.24902299999999</v>
      </c>
    </row>
    <row r="20163" spans="1:4" x14ac:dyDescent="0.2">
      <c r="A20163" s="4">
        <v>20161</v>
      </c>
      <c r="B20163" s="4">
        <v>20163</v>
      </c>
      <c r="C20163" s="6">
        <v>3.2968999999999999</v>
      </c>
      <c r="D20163" s="7">
        <v>105.245031995907</v>
      </c>
    </row>
    <row r="20164" spans="1:4" x14ac:dyDescent="0.2">
      <c r="A20164" s="4">
        <v>20162</v>
      </c>
      <c r="B20164" s="4">
        <v>20164</v>
      </c>
      <c r="C20164" s="6">
        <v>3.2968999999999999</v>
      </c>
      <c r="D20164" s="7">
        <v>105.239538995907</v>
      </c>
    </row>
    <row r="20165" spans="1:4" x14ac:dyDescent="0.2">
      <c r="A20165" s="4">
        <v>20163</v>
      </c>
      <c r="B20165" s="4">
        <v>20165</v>
      </c>
      <c r="C20165" s="6">
        <v>3.2852000000000001</v>
      </c>
      <c r="D20165" s="7">
        <v>105.234045995907</v>
      </c>
    </row>
    <row r="20166" spans="1:4" x14ac:dyDescent="0.2">
      <c r="A20166" s="4">
        <v>20164</v>
      </c>
      <c r="B20166" s="4">
        <v>20166</v>
      </c>
      <c r="C20166" s="6">
        <v>3.2852000000000001</v>
      </c>
      <c r="D20166" s="7">
        <v>105.232544</v>
      </c>
    </row>
    <row r="20167" spans="1:4" x14ac:dyDescent="0.2">
      <c r="A20167" s="4">
        <v>20165</v>
      </c>
      <c r="B20167" s="4">
        <v>20167</v>
      </c>
      <c r="C20167" s="6">
        <v>3.2852000000000001</v>
      </c>
      <c r="D20167" s="7">
        <v>105.22855299590699</v>
      </c>
    </row>
    <row r="20168" spans="1:4" x14ac:dyDescent="0.2">
      <c r="A20168" s="4">
        <v>20166</v>
      </c>
      <c r="B20168" s="4">
        <v>20168</v>
      </c>
      <c r="C20168" s="6">
        <v>3.2852000000000001</v>
      </c>
      <c r="D20168" s="7">
        <v>105.22305999590699</v>
      </c>
    </row>
    <row r="20169" spans="1:4" x14ac:dyDescent="0.2">
      <c r="A20169" s="4">
        <v>20167</v>
      </c>
      <c r="B20169" s="4">
        <v>20169</v>
      </c>
      <c r="C20169" s="6">
        <v>3.2852000000000001</v>
      </c>
      <c r="D20169" s="7">
        <v>105.221558</v>
      </c>
    </row>
    <row r="20170" spans="1:4" x14ac:dyDescent="0.2">
      <c r="A20170" s="4">
        <v>20168</v>
      </c>
      <c r="B20170" s="4">
        <v>20170</v>
      </c>
      <c r="C20170" s="6">
        <v>3.2852000000000001</v>
      </c>
      <c r="D20170" s="7">
        <v>105.217566269345</v>
      </c>
    </row>
    <row r="20171" spans="1:4" x14ac:dyDescent="0.2">
      <c r="A20171" s="4">
        <v>20169</v>
      </c>
      <c r="B20171" s="4">
        <v>20171</v>
      </c>
      <c r="C20171" s="6">
        <v>3.2852000000000001</v>
      </c>
      <c r="D20171" s="7">
        <v>105.216064</v>
      </c>
    </row>
    <row r="20172" spans="1:4" x14ac:dyDescent="0.2">
      <c r="A20172" s="4">
        <v>20170</v>
      </c>
      <c r="B20172" s="4">
        <v>20172</v>
      </c>
      <c r="C20172" s="6">
        <v>3.2852000000000001</v>
      </c>
      <c r="D20172" s="7">
        <v>105.216064</v>
      </c>
    </row>
    <row r="20173" spans="1:4" x14ac:dyDescent="0.2">
      <c r="A20173" s="4">
        <v>20171</v>
      </c>
      <c r="B20173" s="4">
        <v>20173</v>
      </c>
      <c r="C20173" s="6">
        <v>3.2852000000000001</v>
      </c>
      <c r="D20173" s="7">
        <v>105.21207299590699</v>
      </c>
    </row>
    <row r="20174" spans="1:4" x14ac:dyDescent="0.2">
      <c r="A20174" s="4">
        <v>20172</v>
      </c>
      <c r="B20174" s="4">
        <v>20174</v>
      </c>
      <c r="C20174" s="6">
        <v>3.2852000000000001</v>
      </c>
      <c r="D20174" s="7">
        <v>105.214562004093</v>
      </c>
    </row>
    <row r="20175" spans="1:4" x14ac:dyDescent="0.2">
      <c r="A20175" s="4">
        <v>20173</v>
      </c>
      <c r="B20175" s="4">
        <v>20175</v>
      </c>
      <c r="C20175" s="6">
        <v>3.2852000000000001</v>
      </c>
      <c r="D20175" s="7">
        <v>105.216064</v>
      </c>
    </row>
    <row r="20176" spans="1:4" x14ac:dyDescent="0.2">
      <c r="A20176" s="4">
        <v>20174</v>
      </c>
      <c r="B20176" s="4">
        <v>20176</v>
      </c>
      <c r="C20176" s="6">
        <v>3.2852000000000001</v>
      </c>
      <c r="D20176" s="7">
        <v>105.21207299590699</v>
      </c>
    </row>
    <row r="20177" spans="1:4" x14ac:dyDescent="0.2">
      <c r="A20177" s="4">
        <v>20175</v>
      </c>
      <c r="B20177" s="4">
        <v>20177</v>
      </c>
      <c r="C20177" s="6">
        <v>3.2852000000000001</v>
      </c>
      <c r="D20177" s="7">
        <v>105.210571</v>
      </c>
    </row>
    <row r="20178" spans="1:4" x14ac:dyDescent="0.2">
      <c r="A20178" s="4">
        <v>20176</v>
      </c>
      <c r="B20178" s="4">
        <v>20178</v>
      </c>
      <c r="C20178" s="6">
        <v>3.2852000000000001</v>
      </c>
      <c r="D20178" s="7">
        <v>105.210571</v>
      </c>
    </row>
    <row r="20179" spans="1:4" x14ac:dyDescent="0.2">
      <c r="A20179" s="4">
        <v>20177</v>
      </c>
      <c r="B20179" s="4">
        <v>20179</v>
      </c>
      <c r="C20179" s="6">
        <v>3.2852000000000001</v>
      </c>
      <c r="D20179" s="7">
        <v>105.20657999590701</v>
      </c>
    </row>
    <row r="20180" spans="1:4" x14ac:dyDescent="0.2">
      <c r="A20180" s="4">
        <v>20178</v>
      </c>
      <c r="B20180" s="4">
        <v>20180</v>
      </c>
      <c r="C20180" s="6">
        <v>3.2852000000000001</v>
      </c>
      <c r="D20180" s="7">
        <v>105.205078</v>
      </c>
    </row>
    <row r="20181" spans="1:4" x14ac:dyDescent="0.2">
      <c r="A20181" s="4">
        <v>20179</v>
      </c>
      <c r="B20181" s="4">
        <v>20181</v>
      </c>
      <c r="C20181" s="6">
        <v>3.2852000000000001</v>
      </c>
      <c r="D20181" s="7">
        <v>105.201086995907</v>
      </c>
    </row>
    <row r="20182" spans="1:4" x14ac:dyDescent="0.2">
      <c r="A20182" s="4">
        <v>20180</v>
      </c>
      <c r="B20182" s="4">
        <v>20182</v>
      </c>
      <c r="C20182" s="6">
        <v>3.2852000000000001</v>
      </c>
      <c r="D20182" s="7">
        <v>105.199585</v>
      </c>
    </row>
    <row r="20183" spans="1:4" x14ac:dyDescent="0.2">
      <c r="A20183" s="4">
        <v>20181</v>
      </c>
      <c r="B20183" s="4">
        <v>20183</v>
      </c>
      <c r="C20183" s="6">
        <v>3.2772999999999999</v>
      </c>
      <c r="D20183" s="7">
        <v>105.195593995907</v>
      </c>
    </row>
    <row r="20184" spans="1:4" x14ac:dyDescent="0.2">
      <c r="A20184" s="4">
        <v>20182</v>
      </c>
      <c r="B20184" s="4">
        <v>20184</v>
      </c>
      <c r="C20184" s="6">
        <v>3.2812000000000001</v>
      </c>
      <c r="D20184" s="7">
        <v>105.190100995907</v>
      </c>
    </row>
    <row r="20185" spans="1:4" x14ac:dyDescent="0.2">
      <c r="A20185" s="4">
        <v>20183</v>
      </c>
      <c r="B20185" s="4">
        <v>20185</v>
      </c>
      <c r="C20185" s="6">
        <v>3.2772999999999999</v>
      </c>
      <c r="D20185" s="7">
        <v>105.188599</v>
      </c>
    </row>
    <row r="20186" spans="1:4" x14ac:dyDescent="0.2">
      <c r="A20186" s="4">
        <v>20184</v>
      </c>
      <c r="B20186" s="4">
        <v>20186</v>
      </c>
      <c r="C20186" s="6">
        <v>3.2734000000000001</v>
      </c>
      <c r="D20186" s="7">
        <v>105.18460726934499</v>
      </c>
    </row>
    <row r="20187" spans="1:4" x14ac:dyDescent="0.2">
      <c r="A20187" s="4">
        <v>20185</v>
      </c>
      <c r="B20187" s="4">
        <v>20187</v>
      </c>
      <c r="C20187" s="6">
        <v>3.2734000000000001</v>
      </c>
      <c r="D20187" s="7">
        <v>105.179113995907</v>
      </c>
    </row>
    <row r="20188" spans="1:4" x14ac:dyDescent="0.2">
      <c r="A20188" s="4">
        <v>20186</v>
      </c>
      <c r="B20188" s="4">
        <v>20188</v>
      </c>
      <c r="C20188" s="6">
        <v>3.2734000000000001</v>
      </c>
      <c r="D20188" s="7">
        <v>105.177612</v>
      </c>
    </row>
    <row r="20189" spans="1:4" x14ac:dyDescent="0.2">
      <c r="A20189" s="4">
        <v>20187</v>
      </c>
      <c r="B20189" s="4">
        <v>20189</v>
      </c>
      <c r="C20189" s="6">
        <v>3.2734000000000001</v>
      </c>
      <c r="D20189" s="7">
        <v>105.173620995907</v>
      </c>
    </row>
    <row r="20190" spans="1:4" x14ac:dyDescent="0.2">
      <c r="A20190" s="4">
        <v>20188</v>
      </c>
      <c r="B20190" s="4">
        <v>20190</v>
      </c>
      <c r="C20190" s="6">
        <v>3.2734000000000001</v>
      </c>
      <c r="D20190" s="7">
        <v>105.168127995907</v>
      </c>
    </row>
    <row r="20191" spans="1:4" x14ac:dyDescent="0.2">
      <c r="A20191" s="4">
        <v>20189</v>
      </c>
      <c r="B20191" s="4">
        <v>20191</v>
      </c>
      <c r="C20191" s="6">
        <v>3.2734000000000001</v>
      </c>
      <c r="D20191" s="7">
        <v>105.15864399181299</v>
      </c>
    </row>
    <row r="20192" spans="1:4" x14ac:dyDescent="0.2">
      <c r="A20192" s="4">
        <v>20190</v>
      </c>
      <c r="B20192" s="4">
        <v>20192</v>
      </c>
      <c r="C20192" s="6">
        <v>3.2734000000000001</v>
      </c>
      <c r="D20192" s="7">
        <v>105.151648269345</v>
      </c>
    </row>
    <row r="20193" spans="1:4" x14ac:dyDescent="0.2">
      <c r="A20193" s="4">
        <v>20191</v>
      </c>
      <c r="B20193" s="4">
        <v>20193</v>
      </c>
      <c r="C20193" s="6">
        <v>3.2734000000000001</v>
      </c>
      <c r="D20193" s="7">
        <v>105.146154995907</v>
      </c>
    </row>
    <row r="20194" spans="1:4" x14ac:dyDescent="0.2">
      <c r="A20194" s="4">
        <v>20192</v>
      </c>
      <c r="B20194" s="4">
        <v>20194</v>
      </c>
      <c r="C20194" s="6">
        <v>3.2656000000000001</v>
      </c>
      <c r="D20194" s="7">
        <v>105.13667099181301</v>
      </c>
    </row>
    <row r="20195" spans="1:4" x14ac:dyDescent="0.2">
      <c r="A20195" s="4">
        <v>20193</v>
      </c>
      <c r="B20195" s="4">
        <v>20195</v>
      </c>
      <c r="C20195" s="6">
        <v>3.2616999999999998</v>
      </c>
      <c r="D20195" s="7">
        <v>105.12967599590699</v>
      </c>
    </row>
    <row r="20196" spans="1:4" x14ac:dyDescent="0.2">
      <c r="A20196" s="4">
        <v>20194</v>
      </c>
      <c r="B20196" s="4">
        <v>20196</v>
      </c>
      <c r="C20196" s="6">
        <v>3.2616999999999998</v>
      </c>
      <c r="D20196" s="7">
        <v>105.12418299590701</v>
      </c>
    </row>
    <row r="20197" spans="1:4" x14ac:dyDescent="0.2">
      <c r="A20197" s="4">
        <v>20195</v>
      </c>
      <c r="B20197" s="4">
        <v>20197</v>
      </c>
      <c r="C20197" s="6">
        <v>3.2616999999999998</v>
      </c>
      <c r="D20197" s="7">
        <v>105.118689269345</v>
      </c>
    </row>
    <row r="20198" spans="1:4" x14ac:dyDescent="0.2">
      <c r="A20198" s="4">
        <v>20196</v>
      </c>
      <c r="B20198" s="4">
        <v>20198</v>
      </c>
      <c r="C20198" s="6">
        <v>3.2616999999999998</v>
      </c>
      <c r="D20198" s="7">
        <v>105.109204991813</v>
      </c>
    </row>
    <row r="20199" spans="1:4" x14ac:dyDescent="0.2">
      <c r="A20199" s="4">
        <v>20197</v>
      </c>
      <c r="B20199" s="4">
        <v>20199</v>
      </c>
      <c r="C20199" s="6">
        <v>3.2616999999999998</v>
      </c>
      <c r="D20199" s="7">
        <v>105.102209995907</v>
      </c>
    </row>
    <row r="20200" spans="1:4" x14ac:dyDescent="0.2">
      <c r="A20200" s="4">
        <v>20198</v>
      </c>
      <c r="B20200" s="4">
        <v>20200</v>
      </c>
      <c r="C20200" s="6">
        <v>3.2616999999999998</v>
      </c>
      <c r="D20200" s="7">
        <v>105.096716995907</v>
      </c>
    </row>
    <row r="20201" spans="1:4" x14ac:dyDescent="0.2">
      <c r="A20201" s="4">
        <v>20199</v>
      </c>
      <c r="B20201" s="4">
        <v>20201</v>
      </c>
      <c r="C20201" s="6">
        <v>3.2616999999999998</v>
      </c>
      <c r="D20201" s="7">
        <v>105.087232991813</v>
      </c>
    </row>
    <row r="20202" spans="1:4" x14ac:dyDescent="0.2">
      <c r="A20202" s="4">
        <v>20200</v>
      </c>
      <c r="B20202" s="4">
        <v>20202</v>
      </c>
      <c r="C20202" s="6">
        <v>3.2616999999999998</v>
      </c>
      <c r="D20202" s="7">
        <v>105.08023726934501</v>
      </c>
    </row>
    <row r="20203" spans="1:4" x14ac:dyDescent="0.2">
      <c r="A20203" s="4">
        <v>20201</v>
      </c>
      <c r="B20203" s="4">
        <v>20203</v>
      </c>
      <c r="C20203" s="6">
        <v>3.2578</v>
      </c>
      <c r="D20203" s="7">
        <v>105.074743995907</v>
      </c>
    </row>
    <row r="20204" spans="1:4" x14ac:dyDescent="0.2">
      <c r="A20204" s="4">
        <v>20202</v>
      </c>
      <c r="B20204" s="4">
        <v>20204</v>
      </c>
      <c r="C20204" s="6">
        <v>3.25</v>
      </c>
      <c r="D20204" s="7">
        <v>105.069250995907</v>
      </c>
    </row>
    <row r="20205" spans="1:4" x14ac:dyDescent="0.2">
      <c r="A20205" s="4">
        <v>20203</v>
      </c>
      <c r="B20205" s="4">
        <v>20205</v>
      </c>
      <c r="C20205" s="6">
        <v>3.25</v>
      </c>
      <c r="D20205" s="7">
        <v>105.05976699181301</v>
      </c>
    </row>
    <row r="20206" spans="1:4" x14ac:dyDescent="0.2">
      <c r="A20206" s="4">
        <v>20204</v>
      </c>
      <c r="B20206" s="4">
        <v>20206</v>
      </c>
      <c r="C20206" s="6">
        <v>3.25</v>
      </c>
      <c r="D20206" s="7">
        <v>105.05277199590699</v>
      </c>
    </row>
    <row r="20207" spans="1:4" x14ac:dyDescent="0.2">
      <c r="A20207" s="4">
        <v>20205</v>
      </c>
      <c r="B20207" s="4">
        <v>20207</v>
      </c>
      <c r="C20207" s="6">
        <v>3.25</v>
      </c>
      <c r="D20207" s="7">
        <v>105.047278269345</v>
      </c>
    </row>
    <row r="20208" spans="1:4" x14ac:dyDescent="0.2">
      <c r="A20208" s="4">
        <v>20206</v>
      </c>
      <c r="B20208" s="4">
        <v>20208</v>
      </c>
      <c r="C20208" s="6">
        <v>3.25</v>
      </c>
      <c r="D20208" s="7">
        <v>105.03380298771999</v>
      </c>
    </row>
    <row r="20209" spans="1:4" x14ac:dyDescent="0.2">
      <c r="A20209" s="4">
        <v>20207</v>
      </c>
      <c r="B20209" s="4">
        <v>20209</v>
      </c>
      <c r="C20209" s="6">
        <v>3.25</v>
      </c>
      <c r="D20209" s="7">
        <v>105.021314991813</v>
      </c>
    </row>
    <row r="20210" spans="1:4" x14ac:dyDescent="0.2">
      <c r="A20210" s="4">
        <v>20208</v>
      </c>
      <c r="B20210" s="4">
        <v>20210</v>
      </c>
      <c r="C20210" s="6">
        <v>3.25</v>
      </c>
      <c r="D20210" s="7">
        <v>105.010328265251</v>
      </c>
    </row>
    <row r="20211" spans="1:4" x14ac:dyDescent="0.2">
      <c r="A20211" s="4">
        <v>20209</v>
      </c>
      <c r="B20211" s="4">
        <v>20211</v>
      </c>
      <c r="C20211" s="6">
        <v>3.2422</v>
      </c>
      <c r="D20211" s="7">
        <v>104.99934199181401</v>
      </c>
    </row>
    <row r="20212" spans="1:4" x14ac:dyDescent="0.2">
      <c r="A20212" s="4">
        <v>20210</v>
      </c>
      <c r="B20212" s="4">
        <v>20212</v>
      </c>
      <c r="C20212" s="6">
        <v>3.2383000000000002</v>
      </c>
      <c r="D20212" s="7">
        <v>104.98436426115801</v>
      </c>
    </row>
    <row r="20213" spans="1:4" x14ac:dyDescent="0.2">
      <c r="A20213" s="4">
        <v>20211</v>
      </c>
      <c r="B20213" s="4">
        <v>20213</v>
      </c>
      <c r="C20213" s="6">
        <v>3.2383000000000002</v>
      </c>
      <c r="D20213" s="7">
        <v>104.97187599181299</v>
      </c>
    </row>
    <row r="20214" spans="1:4" x14ac:dyDescent="0.2">
      <c r="A20214" s="4">
        <v>20212</v>
      </c>
      <c r="B20214" s="4">
        <v>20214</v>
      </c>
      <c r="C20214" s="6">
        <v>3.2383000000000002</v>
      </c>
      <c r="D20214" s="7">
        <v>104.960889991813</v>
      </c>
    </row>
    <row r="20215" spans="1:4" x14ac:dyDescent="0.2">
      <c r="A20215" s="4">
        <v>20213</v>
      </c>
      <c r="B20215" s="4">
        <v>20215</v>
      </c>
      <c r="C20215" s="6">
        <v>3.2383000000000002</v>
      </c>
      <c r="D20215" s="7">
        <v>104.949903265251</v>
      </c>
    </row>
    <row r="20216" spans="1:4" x14ac:dyDescent="0.2">
      <c r="A20216" s="4">
        <v>20214</v>
      </c>
      <c r="B20216" s="4">
        <v>20216</v>
      </c>
      <c r="C20216" s="6">
        <v>3.2383000000000002</v>
      </c>
      <c r="D20216" s="7">
        <v>104.946899</v>
      </c>
    </row>
    <row r="20217" spans="1:4" x14ac:dyDescent="0.2">
      <c r="A20217" s="4">
        <v>20215</v>
      </c>
      <c r="B20217" s="4">
        <v>20217</v>
      </c>
      <c r="C20217" s="6">
        <v>3.2383000000000002</v>
      </c>
      <c r="D20217" s="7">
        <v>104.946899</v>
      </c>
    </row>
    <row r="20218" spans="1:4" x14ac:dyDescent="0.2">
      <c r="A20218" s="4">
        <v>20216</v>
      </c>
      <c r="B20218" s="4">
        <v>20218</v>
      </c>
      <c r="C20218" s="6">
        <v>3.2383000000000002</v>
      </c>
      <c r="D20218" s="7">
        <v>104.950890730655</v>
      </c>
    </row>
    <row r="20219" spans="1:4" x14ac:dyDescent="0.2">
      <c r="A20219" s="4">
        <v>20217</v>
      </c>
      <c r="B20219" s="4">
        <v>20219</v>
      </c>
      <c r="C20219" s="6">
        <v>3.2305000000000001</v>
      </c>
      <c r="D20219" s="7">
        <v>104.956384004093</v>
      </c>
    </row>
    <row r="20220" spans="1:4" x14ac:dyDescent="0.2">
      <c r="A20220" s="4">
        <v>20218</v>
      </c>
      <c r="B20220" s="4">
        <v>20220</v>
      </c>
      <c r="C20220" s="6">
        <v>3.2265999999999999</v>
      </c>
      <c r="D20220" s="7">
        <v>104.961877004093</v>
      </c>
    </row>
    <row r="20221" spans="1:4" x14ac:dyDescent="0.2">
      <c r="A20221" s="4">
        <v>20219</v>
      </c>
      <c r="B20221" s="4">
        <v>20221</v>
      </c>
      <c r="C20221" s="6">
        <v>3.2265999999999999</v>
      </c>
      <c r="D20221" s="7">
        <v>104.97136100818599</v>
      </c>
    </row>
    <row r="20222" spans="1:4" x14ac:dyDescent="0.2">
      <c r="A20222" s="4">
        <v>20220</v>
      </c>
      <c r="B20222" s="4">
        <v>20222</v>
      </c>
      <c r="C20222" s="6">
        <v>3.2265999999999999</v>
      </c>
      <c r="D20222" s="7">
        <v>104.982347734749</v>
      </c>
    </row>
    <row r="20223" spans="1:4" x14ac:dyDescent="0.2">
      <c r="A20223" s="4">
        <v>20221</v>
      </c>
      <c r="B20223" s="4">
        <v>20223</v>
      </c>
      <c r="C20223" s="6">
        <v>3.2265999999999999</v>
      </c>
      <c r="D20223" s="7">
        <v>104.99333400818701</v>
      </c>
    </row>
    <row r="20224" spans="1:4" x14ac:dyDescent="0.2">
      <c r="A20224" s="4">
        <v>20222</v>
      </c>
      <c r="B20224" s="4">
        <v>20224</v>
      </c>
      <c r="C20224" s="6">
        <v>3.2265999999999999</v>
      </c>
      <c r="D20224" s="7">
        <v>105.00432000818699</v>
      </c>
    </row>
    <row r="20225" spans="1:4" x14ac:dyDescent="0.2">
      <c r="A20225" s="4">
        <v>20223</v>
      </c>
      <c r="B20225" s="4">
        <v>20225</v>
      </c>
      <c r="C20225" s="6">
        <v>3.2265999999999999</v>
      </c>
      <c r="D20225" s="7">
        <v>105.01530673474799</v>
      </c>
    </row>
    <row r="20226" spans="1:4" x14ac:dyDescent="0.2">
      <c r="A20226" s="4">
        <v>20224</v>
      </c>
      <c r="B20226" s="4">
        <v>20226</v>
      </c>
      <c r="C20226" s="6">
        <v>3.2265999999999999</v>
      </c>
      <c r="D20226" s="7">
        <v>105.026293008187</v>
      </c>
    </row>
    <row r="20227" spans="1:4" x14ac:dyDescent="0.2">
      <c r="A20227" s="4">
        <v>20225</v>
      </c>
      <c r="B20227" s="4">
        <v>20227</v>
      </c>
      <c r="C20227" s="6">
        <v>3.2265999999999999</v>
      </c>
      <c r="D20227" s="7">
        <v>105.037279008187</v>
      </c>
    </row>
    <row r="20228" spans="1:4" x14ac:dyDescent="0.2">
      <c r="A20228" s="4">
        <v>20226</v>
      </c>
      <c r="B20228" s="4">
        <v>20228</v>
      </c>
      <c r="C20228" s="6">
        <v>3.2265999999999999</v>
      </c>
      <c r="D20228" s="7">
        <v>105.052256738842</v>
      </c>
    </row>
    <row r="20229" spans="1:4" x14ac:dyDescent="0.2">
      <c r="A20229" s="4">
        <v>20227</v>
      </c>
      <c r="B20229" s="4">
        <v>20229</v>
      </c>
      <c r="C20229" s="6">
        <v>3.2265999999999999</v>
      </c>
      <c r="D20229" s="7">
        <v>105.064745008187</v>
      </c>
    </row>
    <row r="20230" spans="1:4" x14ac:dyDescent="0.2">
      <c r="A20230" s="4">
        <v>20228</v>
      </c>
      <c r="B20230" s="4">
        <v>20230</v>
      </c>
      <c r="C20230" s="6">
        <v>3.2265999999999999</v>
      </c>
      <c r="D20230" s="7">
        <v>105.071740004093</v>
      </c>
    </row>
    <row r="20231" spans="1:4" x14ac:dyDescent="0.2">
      <c r="A20231" s="4">
        <v>20229</v>
      </c>
      <c r="B20231" s="4">
        <v>20231</v>
      </c>
      <c r="C20231" s="6">
        <v>3.2265999999999999</v>
      </c>
      <c r="D20231" s="7">
        <v>105.081224734749</v>
      </c>
    </row>
    <row r="20232" spans="1:4" x14ac:dyDescent="0.2">
      <c r="A20232" s="4">
        <v>20230</v>
      </c>
      <c r="B20232" s="4">
        <v>20232</v>
      </c>
      <c r="C20232" s="6">
        <v>3.2265999999999999</v>
      </c>
      <c r="D20232" s="7">
        <v>105.09620201228</v>
      </c>
    </row>
    <row r="20233" spans="1:4" x14ac:dyDescent="0.2">
      <c r="A20233" s="4">
        <v>20231</v>
      </c>
      <c r="B20233" s="4">
        <v>20233</v>
      </c>
      <c r="C20233" s="6">
        <v>3.2265999999999999</v>
      </c>
      <c r="D20233" s="7">
        <v>105.108690008187</v>
      </c>
    </row>
    <row r="20234" spans="1:4" x14ac:dyDescent="0.2">
      <c r="A20234" s="4">
        <v>20232</v>
      </c>
      <c r="B20234" s="4">
        <v>20234</v>
      </c>
      <c r="C20234" s="6">
        <v>3.2187000000000001</v>
      </c>
      <c r="D20234" s="7">
        <v>105.11967673474901</v>
      </c>
    </row>
    <row r="20235" spans="1:4" x14ac:dyDescent="0.2">
      <c r="A20235" s="4">
        <v>20233</v>
      </c>
      <c r="B20235" s="4">
        <v>20235</v>
      </c>
      <c r="C20235" s="6">
        <v>3.2187000000000001</v>
      </c>
      <c r="D20235" s="7">
        <v>105.130663008186</v>
      </c>
    </row>
    <row r="20236" spans="1:4" x14ac:dyDescent="0.2">
      <c r="A20236" s="4">
        <v>20234</v>
      </c>
      <c r="B20236" s="4">
        <v>20236</v>
      </c>
      <c r="C20236" s="6">
        <v>3.2147999999999999</v>
      </c>
      <c r="D20236" s="7">
        <v>105.141649008187</v>
      </c>
    </row>
    <row r="20237" spans="1:4" x14ac:dyDescent="0.2">
      <c r="A20237" s="4">
        <v>20235</v>
      </c>
      <c r="B20237" s="4">
        <v>20237</v>
      </c>
      <c r="C20237" s="6">
        <v>3.2147999999999999</v>
      </c>
      <c r="D20237" s="7">
        <v>105.148644004093</v>
      </c>
    </row>
    <row r="20238" spans="1:4" x14ac:dyDescent="0.2">
      <c r="A20238" s="4">
        <v>20236</v>
      </c>
      <c r="B20238" s="4">
        <v>20238</v>
      </c>
      <c r="C20238" s="6">
        <v>3.2147999999999999</v>
      </c>
      <c r="D20238" s="7">
        <v>105.158128734748</v>
      </c>
    </row>
    <row r="20239" spans="1:4" x14ac:dyDescent="0.2">
      <c r="A20239" s="4">
        <v>20237</v>
      </c>
      <c r="B20239" s="4">
        <v>20239</v>
      </c>
      <c r="C20239" s="6">
        <v>3.2147999999999999</v>
      </c>
      <c r="D20239" s="7">
        <v>105.165124004093</v>
      </c>
    </row>
    <row r="20240" spans="1:4" x14ac:dyDescent="0.2">
      <c r="A20240" s="4">
        <v>20238</v>
      </c>
      <c r="B20240" s="4">
        <v>20240</v>
      </c>
      <c r="C20240" s="6">
        <v>3.2147999999999999</v>
      </c>
      <c r="D20240" s="7">
        <v>105.174608008186</v>
      </c>
    </row>
    <row r="20241" spans="1:4" x14ac:dyDescent="0.2">
      <c r="A20241" s="4">
        <v>20239</v>
      </c>
      <c r="B20241" s="4">
        <v>20241</v>
      </c>
      <c r="C20241" s="6">
        <v>3.2147999999999999</v>
      </c>
      <c r="D20241" s="7">
        <v>105.18160300409301</v>
      </c>
    </row>
    <row r="20242" spans="1:4" x14ac:dyDescent="0.2">
      <c r="A20242" s="4">
        <v>20240</v>
      </c>
      <c r="B20242" s="4">
        <v>20242</v>
      </c>
      <c r="C20242" s="6">
        <v>3.2147999999999999</v>
      </c>
      <c r="D20242" s="7">
        <v>105.191087734749</v>
      </c>
    </row>
    <row r="20243" spans="1:4" x14ac:dyDescent="0.2">
      <c r="A20243" s="4">
        <v>20241</v>
      </c>
      <c r="B20243" s="4">
        <v>20243</v>
      </c>
      <c r="C20243" s="6">
        <v>3.2147999999999999</v>
      </c>
      <c r="D20243" s="7">
        <v>105.202074008187</v>
      </c>
    </row>
    <row r="20244" spans="1:4" x14ac:dyDescent="0.2">
      <c r="A20244" s="4">
        <v>20242</v>
      </c>
      <c r="B20244" s="4">
        <v>20244</v>
      </c>
      <c r="C20244" s="6">
        <v>3.2147999999999999</v>
      </c>
      <c r="D20244" s="7">
        <v>105.21705173884099</v>
      </c>
    </row>
    <row r="20245" spans="1:4" x14ac:dyDescent="0.2">
      <c r="A20245" s="4">
        <v>20243</v>
      </c>
      <c r="B20245" s="4">
        <v>20245</v>
      </c>
      <c r="C20245" s="6">
        <v>3.2147999999999999</v>
      </c>
      <c r="D20245" s="7">
        <v>105.229540008187</v>
      </c>
    </row>
    <row r="20246" spans="1:4" x14ac:dyDescent="0.2">
      <c r="A20246" s="4">
        <v>20244</v>
      </c>
      <c r="B20246" s="4">
        <v>20246</v>
      </c>
      <c r="C20246" s="6">
        <v>3.2147999999999999</v>
      </c>
      <c r="D20246" s="7">
        <v>105.240526008187</v>
      </c>
    </row>
    <row r="20247" spans="1:4" x14ac:dyDescent="0.2">
      <c r="A20247" s="4">
        <v>20245</v>
      </c>
      <c r="B20247" s="4">
        <v>20247</v>
      </c>
      <c r="C20247" s="6">
        <v>3.2147999999999999</v>
      </c>
      <c r="D20247" s="7">
        <v>105.25550373884199</v>
      </c>
    </row>
    <row r="20248" spans="1:4" x14ac:dyDescent="0.2">
      <c r="A20248" s="4">
        <v>20246</v>
      </c>
      <c r="B20248" s="4">
        <v>20248</v>
      </c>
      <c r="C20248" s="6">
        <v>3.2147999999999999</v>
      </c>
      <c r="D20248" s="7">
        <v>105.27198301228</v>
      </c>
    </row>
    <row r="20249" spans="1:4" x14ac:dyDescent="0.2">
      <c r="A20249" s="4">
        <v>20247</v>
      </c>
      <c r="B20249" s="4">
        <v>20249</v>
      </c>
      <c r="C20249" s="6">
        <v>3.2069999999999999</v>
      </c>
      <c r="D20249" s="7">
        <v>105.284471734748</v>
      </c>
    </row>
    <row r="20250" spans="1:4" x14ac:dyDescent="0.2">
      <c r="A20250" s="4">
        <v>20248</v>
      </c>
      <c r="B20250" s="4">
        <v>20250</v>
      </c>
      <c r="C20250" s="6">
        <v>3.2147999999999999</v>
      </c>
      <c r="D20250" s="7">
        <v>105.29944901227999</v>
      </c>
    </row>
    <row r="20251" spans="1:4" x14ac:dyDescent="0.2">
      <c r="A20251" s="4">
        <v>20249</v>
      </c>
      <c r="B20251" s="4">
        <v>20251</v>
      </c>
      <c r="C20251" s="6">
        <v>3.2305000000000001</v>
      </c>
      <c r="D20251" s="7">
        <v>105.311937008187</v>
      </c>
    </row>
    <row r="20252" spans="1:4" x14ac:dyDescent="0.2">
      <c r="A20252" s="4">
        <v>20250</v>
      </c>
      <c r="B20252" s="4">
        <v>20252</v>
      </c>
      <c r="C20252" s="6">
        <v>3.2187000000000001</v>
      </c>
      <c r="D20252" s="7">
        <v>105.322923734749</v>
      </c>
    </row>
    <row r="20253" spans="1:4" x14ac:dyDescent="0.2">
      <c r="A20253" s="4">
        <v>20251</v>
      </c>
      <c r="B20253" s="4">
        <v>20253</v>
      </c>
      <c r="C20253" s="6">
        <v>3.2069999999999999</v>
      </c>
      <c r="D20253" s="7">
        <v>105.333910008187</v>
      </c>
    </row>
    <row r="20254" spans="1:4" x14ac:dyDescent="0.2">
      <c r="A20254" s="4">
        <v>20252</v>
      </c>
      <c r="B20254" s="4">
        <v>20254</v>
      </c>
      <c r="C20254" s="6">
        <v>3.2069999999999999</v>
      </c>
      <c r="D20254" s="7">
        <v>105.344896008186</v>
      </c>
    </row>
    <row r="20255" spans="1:4" x14ac:dyDescent="0.2">
      <c r="A20255" s="4">
        <v>20253</v>
      </c>
      <c r="B20255" s="4">
        <v>20255</v>
      </c>
      <c r="C20255" s="6">
        <v>3.2069999999999999</v>
      </c>
      <c r="D20255" s="7">
        <v>105.359873738842</v>
      </c>
    </row>
    <row r="20256" spans="1:4" x14ac:dyDescent="0.2">
      <c r="A20256" s="4">
        <v>20254</v>
      </c>
      <c r="B20256" s="4">
        <v>20256</v>
      </c>
      <c r="C20256" s="6">
        <v>3.2069999999999999</v>
      </c>
      <c r="D20256" s="7">
        <v>105.36837100409301</v>
      </c>
    </row>
    <row r="20257" spans="1:4" x14ac:dyDescent="0.2">
      <c r="A20257" s="4">
        <v>20255</v>
      </c>
      <c r="B20257" s="4">
        <v>20257</v>
      </c>
      <c r="C20257" s="6">
        <v>3.2069999999999999</v>
      </c>
      <c r="D20257" s="7">
        <v>105.377855008186</v>
      </c>
    </row>
    <row r="20258" spans="1:4" x14ac:dyDescent="0.2">
      <c r="A20258" s="4">
        <v>20256</v>
      </c>
      <c r="B20258" s="4">
        <v>20258</v>
      </c>
      <c r="C20258" s="6">
        <v>3.2069999999999999</v>
      </c>
      <c r="D20258" s="7">
        <v>105.384850730655</v>
      </c>
    </row>
    <row r="20259" spans="1:4" x14ac:dyDescent="0.2">
      <c r="A20259" s="4">
        <v>20257</v>
      </c>
      <c r="B20259" s="4">
        <v>20259</v>
      </c>
      <c r="C20259" s="6">
        <v>3.2069999999999999</v>
      </c>
      <c r="D20259" s="7">
        <v>105.39832601227999</v>
      </c>
    </row>
    <row r="20260" spans="1:4" x14ac:dyDescent="0.2">
      <c r="A20260" s="4">
        <v>20258</v>
      </c>
      <c r="B20260" s="4">
        <v>20260</v>
      </c>
      <c r="C20260" s="6">
        <v>3.2069999999999999</v>
      </c>
      <c r="D20260" s="7">
        <v>105.406823004093</v>
      </c>
    </row>
    <row r="20261" spans="1:4" x14ac:dyDescent="0.2">
      <c r="A20261" s="4">
        <v>20259</v>
      </c>
      <c r="B20261" s="4">
        <v>20261</v>
      </c>
      <c r="C20261" s="6">
        <v>3.2069999999999999</v>
      </c>
      <c r="D20261" s="7">
        <v>105.408325</v>
      </c>
    </row>
    <row r="20262" spans="1:4" x14ac:dyDescent="0.2">
      <c r="A20262" s="4">
        <v>20260</v>
      </c>
      <c r="B20262" s="4">
        <v>20262</v>
      </c>
      <c r="C20262" s="6">
        <v>3.2069999999999999</v>
      </c>
      <c r="D20262" s="7">
        <v>105.408325</v>
      </c>
    </row>
    <row r="20263" spans="1:4" x14ac:dyDescent="0.2">
      <c r="A20263" s="4">
        <v>20261</v>
      </c>
      <c r="B20263" s="4">
        <v>20263</v>
      </c>
      <c r="C20263" s="6">
        <v>3.2069999999999999</v>
      </c>
      <c r="D20263" s="7">
        <v>105.428280747028</v>
      </c>
    </row>
    <row r="20264" spans="1:4" x14ac:dyDescent="0.2">
      <c r="A20264" s="4">
        <v>20262</v>
      </c>
      <c r="B20264" s="4">
        <v>20264</v>
      </c>
      <c r="C20264" s="6">
        <v>3.2069999999999999</v>
      </c>
      <c r="D20264" s="7">
        <v>105.443773008186</v>
      </c>
    </row>
    <row r="20265" spans="1:4" x14ac:dyDescent="0.2">
      <c r="A20265" s="4">
        <v>20263</v>
      </c>
      <c r="B20265" s="4">
        <v>20265</v>
      </c>
      <c r="C20265" s="6">
        <v>3.2069999999999999</v>
      </c>
      <c r="D20265" s="7">
        <v>105.458750738842</v>
      </c>
    </row>
    <row r="20266" spans="1:4" x14ac:dyDescent="0.2">
      <c r="A20266" s="4">
        <v>20264</v>
      </c>
      <c r="B20266" s="4">
        <v>20266</v>
      </c>
      <c r="C20266" s="6">
        <v>3.2069999999999999</v>
      </c>
      <c r="D20266" s="7">
        <v>105.471239008187</v>
      </c>
    </row>
    <row r="20267" spans="1:4" x14ac:dyDescent="0.2">
      <c r="A20267" s="4">
        <v>20265</v>
      </c>
      <c r="B20267" s="4">
        <v>20267</v>
      </c>
      <c r="C20267" s="6">
        <v>3.2069999999999999</v>
      </c>
      <c r="D20267" s="7">
        <v>105.490207742935</v>
      </c>
    </row>
    <row r="20268" spans="1:4" x14ac:dyDescent="0.2">
      <c r="A20268" s="4">
        <v>20266</v>
      </c>
      <c r="B20268" s="4">
        <v>20268</v>
      </c>
      <c r="C20268" s="6">
        <v>3.2069999999999999</v>
      </c>
      <c r="D20268" s="7">
        <v>105.49222499590699</v>
      </c>
    </row>
    <row r="20269" spans="1:4" x14ac:dyDescent="0.2">
      <c r="A20269" s="4">
        <v>20267</v>
      </c>
      <c r="B20269" s="4">
        <v>20269</v>
      </c>
      <c r="C20269" s="6">
        <v>3.2069999999999999</v>
      </c>
      <c r="D20269" s="7">
        <v>105.490723</v>
      </c>
    </row>
    <row r="20270" spans="1:4" x14ac:dyDescent="0.2">
      <c r="A20270" s="4">
        <v>20268</v>
      </c>
      <c r="B20270" s="4">
        <v>20270</v>
      </c>
      <c r="C20270" s="6">
        <v>3.2069999999999999</v>
      </c>
      <c r="D20270" s="7">
        <v>105.482740265251</v>
      </c>
    </row>
    <row r="20271" spans="1:4" x14ac:dyDescent="0.2">
      <c r="A20271" s="4">
        <v>20269</v>
      </c>
      <c r="B20271" s="4">
        <v>20271</v>
      </c>
      <c r="C20271" s="6">
        <v>3.1953</v>
      </c>
      <c r="D20271" s="7">
        <v>105.47574499590699</v>
      </c>
    </row>
    <row r="20272" spans="1:4" x14ac:dyDescent="0.2">
      <c r="A20272" s="4">
        <v>20270</v>
      </c>
      <c r="B20272" s="4">
        <v>20272</v>
      </c>
      <c r="C20272" s="6">
        <v>3.1953</v>
      </c>
      <c r="D20272" s="7">
        <v>105.466260991813</v>
      </c>
    </row>
    <row r="20273" spans="1:4" x14ac:dyDescent="0.2">
      <c r="A20273" s="4">
        <v>20271</v>
      </c>
      <c r="B20273" s="4">
        <v>20273</v>
      </c>
      <c r="C20273" s="6">
        <v>3.1953</v>
      </c>
      <c r="D20273" s="7">
        <v>105.45527499181399</v>
      </c>
    </row>
    <row r="20274" spans="1:4" x14ac:dyDescent="0.2">
      <c r="A20274" s="4">
        <v>20272</v>
      </c>
      <c r="B20274" s="4">
        <v>20274</v>
      </c>
      <c r="C20274" s="6">
        <v>3.1953</v>
      </c>
      <c r="D20274" s="7">
        <v>105.44029726115799</v>
      </c>
    </row>
    <row r="20275" spans="1:4" x14ac:dyDescent="0.2">
      <c r="A20275" s="4">
        <v>20273</v>
      </c>
      <c r="B20275" s="4">
        <v>20275</v>
      </c>
      <c r="C20275" s="6">
        <v>3.1953</v>
      </c>
      <c r="D20275" s="7">
        <v>105.427808991813</v>
      </c>
    </row>
    <row r="20276" spans="1:4" x14ac:dyDescent="0.2">
      <c r="A20276" s="4">
        <v>20274</v>
      </c>
      <c r="B20276" s="4">
        <v>20276</v>
      </c>
      <c r="C20276" s="6">
        <v>3.1953</v>
      </c>
      <c r="D20276" s="7">
        <v>105.412831261159</v>
      </c>
    </row>
    <row r="20277" spans="1:4" x14ac:dyDescent="0.2">
      <c r="A20277" s="4">
        <v>20275</v>
      </c>
      <c r="B20277" s="4">
        <v>20277</v>
      </c>
      <c r="C20277" s="6">
        <v>3.1953</v>
      </c>
      <c r="D20277" s="7">
        <v>105.39635198772</v>
      </c>
    </row>
    <row r="20278" spans="1:4" x14ac:dyDescent="0.2">
      <c r="A20278" s="4">
        <v>20276</v>
      </c>
      <c r="B20278" s="4">
        <v>20278</v>
      </c>
      <c r="C20278" s="6">
        <v>3.1953</v>
      </c>
      <c r="D20278" s="7">
        <v>105.37987226115899</v>
      </c>
    </row>
    <row r="20279" spans="1:4" x14ac:dyDescent="0.2">
      <c r="A20279" s="4">
        <v>20277</v>
      </c>
      <c r="B20279" s="4">
        <v>20279</v>
      </c>
      <c r="C20279" s="6">
        <v>3.1953</v>
      </c>
      <c r="D20279" s="7">
        <v>105.359401983627</v>
      </c>
    </row>
    <row r="20280" spans="1:4" x14ac:dyDescent="0.2">
      <c r="A20280" s="4">
        <v>20278</v>
      </c>
      <c r="B20280" s="4">
        <v>20280</v>
      </c>
      <c r="C20280" s="6">
        <v>3.1953</v>
      </c>
      <c r="D20280" s="7">
        <v>105.337429257064</v>
      </c>
    </row>
    <row r="20281" spans="1:4" x14ac:dyDescent="0.2">
      <c r="A20281" s="4">
        <v>20279</v>
      </c>
      <c r="B20281" s="4">
        <v>20281</v>
      </c>
      <c r="C20281" s="6">
        <v>3.1953</v>
      </c>
      <c r="D20281" s="7">
        <v>105.31545625706499</v>
      </c>
    </row>
    <row r="20282" spans="1:4" x14ac:dyDescent="0.2">
      <c r="A20282" s="4">
        <v>20280</v>
      </c>
      <c r="B20282" s="4">
        <v>20282</v>
      </c>
      <c r="C20282" s="6">
        <v>3.1953</v>
      </c>
      <c r="D20282" s="7">
        <v>105.293483983627</v>
      </c>
    </row>
    <row r="20283" spans="1:4" x14ac:dyDescent="0.2">
      <c r="A20283" s="4">
        <v>20281</v>
      </c>
      <c r="B20283" s="4">
        <v>20283</v>
      </c>
      <c r="C20283" s="6">
        <v>3.1953</v>
      </c>
      <c r="D20283" s="7">
        <v>105.271511257065</v>
      </c>
    </row>
    <row r="20284" spans="1:4" x14ac:dyDescent="0.2">
      <c r="A20284" s="4">
        <v>20282</v>
      </c>
      <c r="B20284" s="4">
        <v>20284</v>
      </c>
      <c r="C20284" s="6">
        <v>3.1953</v>
      </c>
      <c r="D20284" s="7">
        <v>105.249538257065</v>
      </c>
    </row>
    <row r="20285" spans="1:4" x14ac:dyDescent="0.2">
      <c r="A20285" s="4">
        <v>20283</v>
      </c>
      <c r="B20285" s="4">
        <v>20285</v>
      </c>
      <c r="C20285" s="6">
        <v>3.1953</v>
      </c>
      <c r="D20285" s="7">
        <v>105.22357425297101</v>
      </c>
    </row>
    <row r="20286" spans="1:4" x14ac:dyDescent="0.2">
      <c r="A20286" s="4">
        <v>20284</v>
      </c>
      <c r="B20286" s="4">
        <v>20286</v>
      </c>
      <c r="C20286" s="6">
        <v>3.1953</v>
      </c>
      <c r="D20286" s="7">
        <v>105.19610897953299</v>
      </c>
    </row>
    <row r="20287" spans="1:4" x14ac:dyDescent="0.2">
      <c r="A20287" s="4">
        <v>20285</v>
      </c>
      <c r="B20287" s="4">
        <v>20287</v>
      </c>
      <c r="C20287" s="6">
        <v>3.1953</v>
      </c>
      <c r="D20287" s="7">
        <v>105.168643252972</v>
      </c>
    </row>
    <row r="20288" spans="1:4" x14ac:dyDescent="0.2">
      <c r="A20288" s="4">
        <v>20286</v>
      </c>
      <c r="B20288" s="4">
        <v>20288</v>
      </c>
      <c r="C20288" s="6">
        <v>3.1953</v>
      </c>
      <c r="D20288" s="7">
        <v>105.141177252971</v>
      </c>
    </row>
    <row r="20289" spans="1:4" x14ac:dyDescent="0.2">
      <c r="A20289" s="4">
        <v>20287</v>
      </c>
      <c r="B20289" s="4">
        <v>20289</v>
      </c>
      <c r="C20289" s="6">
        <v>3.1953</v>
      </c>
      <c r="D20289" s="7">
        <v>105.113711252971</v>
      </c>
    </row>
    <row r="20290" spans="1:4" x14ac:dyDescent="0.2">
      <c r="A20290" s="4">
        <v>20288</v>
      </c>
      <c r="B20290" s="4">
        <v>20290</v>
      </c>
      <c r="C20290" s="6">
        <v>3.1953</v>
      </c>
      <c r="D20290" s="7">
        <v>105.090236983626</v>
      </c>
    </row>
    <row r="20291" spans="1:4" x14ac:dyDescent="0.2">
      <c r="A20291" s="4">
        <v>20289</v>
      </c>
      <c r="B20291" s="4">
        <v>20291</v>
      </c>
      <c r="C20291" s="6">
        <v>3.1953</v>
      </c>
      <c r="D20291" s="7">
        <v>105.07225526115801</v>
      </c>
    </row>
    <row r="20292" spans="1:4" x14ac:dyDescent="0.2">
      <c r="A20292" s="4">
        <v>20290</v>
      </c>
      <c r="B20292" s="4">
        <v>20292</v>
      </c>
      <c r="C20292" s="6">
        <v>3.1953</v>
      </c>
      <c r="D20292" s="7">
        <v>105.05577598772</v>
      </c>
    </row>
    <row r="20293" spans="1:4" x14ac:dyDescent="0.2">
      <c r="A20293" s="4">
        <v>20291</v>
      </c>
      <c r="B20293" s="4">
        <v>20293</v>
      </c>
      <c r="C20293" s="6">
        <v>3.1953</v>
      </c>
      <c r="D20293" s="7">
        <v>105.047278269345</v>
      </c>
    </row>
    <row r="20294" spans="1:4" x14ac:dyDescent="0.2">
      <c r="A20294" s="4">
        <v>20292</v>
      </c>
      <c r="B20294" s="4">
        <v>20294</v>
      </c>
      <c r="C20294" s="6">
        <v>3.1953</v>
      </c>
      <c r="D20294" s="7">
        <v>105.04178499590699</v>
      </c>
    </row>
    <row r="20295" spans="1:4" x14ac:dyDescent="0.2">
      <c r="A20295" s="4">
        <v>20293</v>
      </c>
      <c r="B20295" s="4">
        <v>20295</v>
      </c>
      <c r="C20295" s="6">
        <v>3.1953</v>
      </c>
      <c r="D20295" s="7">
        <v>105.040283</v>
      </c>
    </row>
    <row r="20296" spans="1:4" x14ac:dyDescent="0.2">
      <c r="A20296" s="4">
        <v>20294</v>
      </c>
      <c r="B20296" s="4">
        <v>20296</v>
      </c>
      <c r="C20296" s="6">
        <v>3.1953</v>
      </c>
      <c r="D20296" s="7">
        <v>105.040283</v>
      </c>
    </row>
    <row r="20297" spans="1:4" x14ac:dyDescent="0.2">
      <c r="A20297" s="4">
        <v>20295</v>
      </c>
      <c r="B20297" s="4">
        <v>20297</v>
      </c>
      <c r="C20297" s="6">
        <v>3.1953</v>
      </c>
      <c r="D20297" s="7">
        <v>105.044274004093</v>
      </c>
    </row>
    <row r="20298" spans="1:4" x14ac:dyDescent="0.2">
      <c r="A20298" s="4">
        <v>20296</v>
      </c>
      <c r="B20298" s="4">
        <v>20298</v>
      </c>
      <c r="C20298" s="6">
        <v>3.1953</v>
      </c>
      <c r="D20298" s="7">
        <v>105.053758734749</v>
      </c>
    </row>
    <row r="20299" spans="1:4" x14ac:dyDescent="0.2">
      <c r="A20299" s="4">
        <v>20297</v>
      </c>
      <c r="B20299" s="4">
        <v>20299</v>
      </c>
      <c r="C20299" s="6">
        <v>3.1953</v>
      </c>
      <c r="D20299" s="7">
        <v>105.060754004093</v>
      </c>
    </row>
    <row r="20300" spans="1:4" x14ac:dyDescent="0.2">
      <c r="A20300" s="4">
        <v>20298</v>
      </c>
      <c r="B20300" s="4">
        <v>20300</v>
      </c>
      <c r="C20300" s="6">
        <v>3.1953</v>
      </c>
      <c r="D20300" s="7">
        <v>105.070238008187</v>
      </c>
    </row>
    <row r="20301" spans="1:4" x14ac:dyDescent="0.2">
      <c r="A20301" s="4">
        <v>20299</v>
      </c>
      <c r="B20301" s="4">
        <v>20301</v>
      </c>
      <c r="C20301" s="6">
        <v>3.1953</v>
      </c>
      <c r="D20301" s="7">
        <v>105.08122473474801</v>
      </c>
    </row>
    <row r="20302" spans="1:4" x14ac:dyDescent="0.2">
      <c r="A20302" s="4">
        <v>20300</v>
      </c>
      <c r="B20302" s="4">
        <v>20302</v>
      </c>
      <c r="C20302" s="6">
        <v>3.1953</v>
      </c>
      <c r="D20302" s="7">
        <v>105.092211008186</v>
      </c>
    </row>
    <row r="20303" spans="1:4" x14ac:dyDescent="0.2">
      <c r="A20303" s="4">
        <v>20301</v>
      </c>
      <c r="B20303" s="4">
        <v>20303</v>
      </c>
      <c r="C20303" s="6">
        <v>3.1953</v>
      </c>
      <c r="D20303" s="7">
        <v>105.103197008187</v>
      </c>
    </row>
    <row r="20304" spans="1:4" x14ac:dyDescent="0.2">
      <c r="A20304" s="4">
        <v>20302</v>
      </c>
      <c r="B20304" s="4">
        <v>20304</v>
      </c>
      <c r="C20304" s="6">
        <v>3.1953</v>
      </c>
      <c r="D20304" s="7">
        <v>105.114183008187</v>
      </c>
    </row>
    <row r="20305" spans="1:4" x14ac:dyDescent="0.2">
      <c r="A20305" s="4">
        <v>20303</v>
      </c>
      <c r="B20305" s="4">
        <v>20305</v>
      </c>
      <c r="C20305" s="6">
        <v>3.1953</v>
      </c>
      <c r="D20305" s="7">
        <v>105.129160738842</v>
      </c>
    </row>
    <row r="20306" spans="1:4" x14ac:dyDescent="0.2">
      <c r="A20306" s="4">
        <v>20304</v>
      </c>
      <c r="B20306" s="4">
        <v>20306</v>
      </c>
      <c r="C20306" s="6">
        <v>3.1953</v>
      </c>
      <c r="D20306" s="7">
        <v>105.14164900818599</v>
      </c>
    </row>
    <row r="20307" spans="1:4" x14ac:dyDescent="0.2">
      <c r="A20307" s="4">
        <v>20305</v>
      </c>
      <c r="B20307" s="4">
        <v>20307</v>
      </c>
      <c r="C20307" s="6">
        <v>3.1953</v>
      </c>
      <c r="D20307" s="7">
        <v>105.152635734749</v>
      </c>
    </row>
    <row r="20308" spans="1:4" x14ac:dyDescent="0.2">
      <c r="A20308" s="4">
        <v>20306</v>
      </c>
      <c r="B20308" s="4">
        <v>20308</v>
      </c>
      <c r="C20308" s="6">
        <v>3.1953</v>
      </c>
      <c r="D20308" s="7">
        <v>105.16761301228</v>
      </c>
    </row>
    <row r="20309" spans="1:4" x14ac:dyDescent="0.2">
      <c r="A20309" s="4">
        <v>20307</v>
      </c>
      <c r="B20309" s="4">
        <v>20309</v>
      </c>
      <c r="C20309" s="6">
        <v>3.1953</v>
      </c>
      <c r="D20309" s="7">
        <v>105.184092738842</v>
      </c>
    </row>
    <row r="20310" spans="1:4" x14ac:dyDescent="0.2">
      <c r="A20310" s="4">
        <v>20308</v>
      </c>
      <c r="B20310" s="4">
        <v>20310</v>
      </c>
      <c r="C20310" s="6">
        <v>3.1953</v>
      </c>
      <c r="D20310" s="7">
        <v>105.196581008187</v>
      </c>
    </row>
    <row r="20311" spans="1:4" x14ac:dyDescent="0.2">
      <c r="A20311" s="4">
        <v>20309</v>
      </c>
      <c r="B20311" s="4">
        <v>20311</v>
      </c>
      <c r="C20311" s="6">
        <v>3.1953</v>
      </c>
      <c r="D20311" s="7">
        <v>105.207567008186</v>
      </c>
    </row>
    <row r="20312" spans="1:4" x14ac:dyDescent="0.2">
      <c r="A20312" s="4">
        <v>20310</v>
      </c>
      <c r="B20312" s="4">
        <v>20312</v>
      </c>
      <c r="C20312" s="6">
        <v>3.1953</v>
      </c>
      <c r="D20312" s="7">
        <v>105.222544738842</v>
      </c>
    </row>
    <row r="20313" spans="1:4" x14ac:dyDescent="0.2">
      <c r="A20313" s="4">
        <v>20311</v>
      </c>
      <c r="B20313" s="4">
        <v>20313</v>
      </c>
      <c r="C20313" s="6">
        <v>3.1953</v>
      </c>
      <c r="D20313" s="7">
        <v>105.235033008187</v>
      </c>
    </row>
    <row r="20314" spans="1:4" x14ac:dyDescent="0.2">
      <c r="A20314" s="4">
        <v>20312</v>
      </c>
      <c r="B20314" s="4">
        <v>20314</v>
      </c>
      <c r="C20314" s="6">
        <v>3.1953</v>
      </c>
      <c r="D20314" s="7">
        <v>105.246019008186</v>
      </c>
    </row>
    <row r="20315" spans="1:4" x14ac:dyDescent="0.2">
      <c r="A20315" s="4">
        <v>20313</v>
      </c>
      <c r="B20315" s="4">
        <v>20315</v>
      </c>
      <c r="C20315" s="6">
        <v>3.1953</v>
      </c>
      <c r="D20315" s="7">
        <v>105.257005734749</v>
      </c>
    </row>
    <row r="20316" spans="1:4" x14ac:dyDescent="0.2">
      <c r="A20316" s="4">
        <v>20314</v>
      </c>
      <c r="B20316" s="4">
        <v>20316</v>
      </c>
      <c r="C20316" s="6">
        <v>3.1953</v>
      </c>
      <c r="D20316" s="7">
        <v>105.264001004093</v>
      </c>
    </row>
    <row r="20317" spans="1:4" x14ac:dyDescent="0.2">
      <c r="A20317" s="4">
        <v>20315</v>
      </c>
      <c r="B20317" s="4">
        <v>20317</v>
      </c>
      <c r="C20317" s="6">
        <v>3.1953</v>
      </c>
      <c r="D20317" s="7">
        <v>105.273485008187</v>
      </c>
    </row>
    <row r="20318" spans="1:4" x14ac:dyDescent="0.2">
      <c r="A20318" s="4">
        <v>20316</v>
      </c>
      <c r="B20318" s="4">
        <v>20318</v>
      </c>
      <c r="C20318" s="6">
        <v>3.1953</v>
      </c>
      <c r="D20318" s="7">
        <v>105.284471734749</v>
      </c>
    </row>
    <row r="20319" spans="1:4" x14ac:dyDescent="0.2">
      <c r="A20319" s="4">
        <v>20317</v>
      </c>
      <c r="B20319" s="4">
        <v>20319</v>
      </c>
      <c r="C20319" s="6">
        <v>3.1953</v>
      </c>
      <c r="D20319" s="7">
        <v>105.29944901227999</v>
      </c>
    </row>
    <row r="20320" spans="1:4" x14ac:dyDescent="0.2">
      <c r="A20320" s="4">
        <v>20318</v>
      </c>
      <c r="B20320" s="4">
        <v>20320</v>
      </c>
      <c r="C20320" s="6">
        <v>3.1953</v>
      </c>
      <c r="D20320" s="7">
        <v>105.31193700818601</v>
      </c>
    </row>
    <row r="20321" spans="1:4" x14ac:dyDescent="0.2">
      <c r="A20321" s="4">
        <v>20319</v>
      </c>
      <c r="B20321" s="4">
        <v>20321</v>
      </c>
      <c r="C20321" s="6">
        <v>3.1953</v>
      </c>
      <c r="D20321" s="7">
        <v>105.31893273065501</v>
      </c>
    </row>
    <row r="20322" spans="1:4" x14ac:dyDescent="0.2">
      <c r="A20322" s="4">
        <v>20320</v>
      </c>
      <c r="B20322" s="4">
        <v>20322</v>
      </c>
      <c r="C20322" s="6">
        <v>3.1953</v>
      </c>
      <c r="D20322" s="7">
        <v>105.33240801228</v>
      </c>
    </row>
    <row r="20323" spans="1:4" x14ac:dyDescent="0.2">
      <c r="A20323" s="4">
        <v>20321</v>
      </c>
      <c r="B20323" s="4">
        <v>20323</v>
      </c>
      <c r="C20323" s="6">
        <v>3.1953</v>
      </c>
      <c r="D20323" s="7">
        <v>105.34489600818701</v>
      </c>
    </row>
    <row r="20324" spans="1:4" x14ac:dyDescent="0.2">
      <c r="A20324" s="4">
        <v>20322</v>
      </c>
      <c r="B20324" s="4">
        <v>20324</v>
      </c>
      <c r="C20324" s="6">
        <v>3.1953</v>
      </c>
      <c r="D20324" s="7">
        <v>105.359873738842</v>
      </c>
    </row>
    <row r="20325" spans="1:4" x14ac:dyDescent="0.2">
      <c r="A20325" s="4">
        <v>20323</v>
      </c>
      <c r="B20325" s="4">
        <v>20325</v>
      </c>
      <c r="C20325" s="6">
        <v>3.1953</v>
      </c>
      <c r="D20325" s="7">
        <v>105.372362008186</v>
      </c>
    </row>
    <row r="20326" spans="1:4" x14ac:dyDescent="0.2">
      <c r="A20326" s="4">
        <v>20324</v>
      </c>
      <c r="B20326" s="4">
        <v>20326</v>
      </c>
      <c r="C20326" s="6">
        <v>3.1953</v>
      </c>
      <c r="D20326" s="7">
        <v>105.38334873474901</v>
      </c>
    </row>
    <row r="20327" spans="1:4" x14ac:dyDescent="0.2">
      <c r="A20327" s="4">
        <v>20325</v>
      </c>
      <c r="B20327" s="4">
        <v>20327</v>
      </c>
      <c r="C20327" s="6">
        <v>3.1953</v>
      </c>
      <c r="D20327" s="7">
        <v>105.394335008187</v>
      </c>
    </row>
    <row r="20328" spans="1:4" x14ac:dyDescent="0.2">
      <c r="A20328" s="4">
        <v>20326</v>
      </c>
      <c r="B20328" s="4">
        <v>20328</v>
      </c>
      <c r="C20328" s="6">
        <v>3.1953</v>
      </c>
      <c r="D20328" s="7">
        <v>105.401330004093</v>
      </c>
    </row>
    <row r="20329" spans="1:4" x14ac:dyDescent="0.2">
      <c r="A20329" s="4">
        <v>20327</v>
      </c>
      <c r="B20329" s="4">
        <v>20329</v>
      </c>
      <c r="C20329" s="6">
        <v>3.1953</v>
      </c>
      <c r="D20329" s="7">
        <v>105.406823004093</v>
      </c>
    </row>
    <row r="20330" spans="1:4" x14ac:dyDescent="0.2">
      <c r="A20330" s="4">
        <v>20328</v>
      </c>
      <c r="B20330" s="4">
        <v>20330</v>
      </c>
      <c r="C20330" s="6">
        <v>3.1953</v>
      </c>
      <c r="D20330" s="7">
        <v>105.408325</v>
      </c>
    </row>
    <row r="20331" spans="1:4" x14ac:dyDescent="0.2">
      <c r="A20331" s="4">
        <v>20329</v>
      </c>
      <c r="B20331" s="4">
        <v>20331</v>
      </c>
      <c r="C20331" s="6">
        <v>3.1953</v>
      </c>
      <c r="D20331" s="7">
        <v>105.412316004093</v>
      </c>
    </row>
    <row r="20332" spans="1:4" x14ac:dyDescent="0.2">
      <c r="A20332" s="4">
        <v>20330</v>
      </c>
      <c r="B20332" s="4">
        <v>20332</v>
      </c>
      <c r="C20332" s="6">
        <v>3.1953</v>
      </c>
      <c r="D20332" s="7">
        <v>105.409826995907</v>
      </c>
    </row>
    <row r="20333" spans="1:4" x14ac:dyDescent="0.2">
      <c r="A20333" s="4">
        <v>20331</v>
      </c>
      <c r="B20333" s="4">
        <v>20333</v>
      </c>
      <c r="C20333" s="6">
        <v>3.1953</v>
      </c>
      <c r="D20333" s="7">
        <v>105.404333995907</v>
      </c>
    </row>
    <row r="20334" spans="1:4" x14ac:dyDescent="0.2">
      <c r="A20334" s="4">
        <v>20332</v>
      </c>
      <c r="B20334" s="4">
        <v>20334</v>
      </c>
      <c r="C20334" s="6">
        <v>3.1953</v>
      </c>
      <c r="D20334" s="7">
        <v>105.394849991813</v>
      </c>
    </row>
    <row r="20335" spans="1:4" x14ac:dyDescent="0.2">
      <c r="A20335" s="4">
        <v>20333</v>
      </c>
      <c r="B20335" s="4">
        <v>20335</v>
      </c>
      <c r="C20335" s="6">
        <v>3.1953</v>
      </c>
      <c r="D20335" s="7">
        <v>105.38785499590701</v>
      </c>
    </row>
    <row r="20336" spans="1:4" x14ac:dyDescent="0.2">
      <c r="A20336" s="4">
        <v>20334</v>
      </c>
      <c r="B20336" s="4">
        <v>20336</v>
      </c>
      <c r="C20336" s="6">
        <v>3.1953</v>
      </c>
      <c r="D20336" s="7">
        <v>105.37837026525099</v>
      </c>
    </row>
    <row r="20337" spans="1:4" x14ac:dyDescent="0.2">
      <c r="A20337" s="4">
        <v>20335</v>
      </c>
      <c r="B20337" s="4">
        <v>20337</v>
      </c>
      <c r="C20337" s="6">
        <v>3.1953</v>
      </c>
      <c r="D20337" s="7">
        <v>105.367383991813</v>
      </c>
    </row>
    <row r="20338" spans="1:4" x14ac:dyDescent="0.2">
      <c r="A20338" s="4">
        <v>20336</v>
      </c>
      <c r="B20338" s="4">
        <v>20338</v>
      </c>
      <c r="C20338" s="6">
        <v>3.1953</v>
      </c>
      <c r="D20338" s="7">
        <v>105.352406261158</v>
      </c>
    </row>
    <row r="20339" spans="1:4" x14ac:dyDescent="0.2">
      <c r="A20339" s="4">
        <v>20337</v>
      </c>
      <c r="B20339" s="4">
        <v>20339</v>
      </c>
      <c r="C20339" s="6">
        <v>3.1953</v>
      </c>
      <c r="D20339" s="7">
        <v>105.33592698772</v>
      </c>
    </row>
    <row r="20340" spans="1:4" x14ac:dyDescent="0.2">
      <c r="A20340" s="4">
        <v>20338</v>
      </c>
      <c r="B20340" s="4">
        <v>20340</v>
      </c>
      <c r="C20340" s="6">
        <v>3.1953</v>
      </c>
      <c r="D20340" s="7">
        <v>105.319447261159</v>
      </c>
    </row>
    <row r="20341" spans="1:4" x14ac:dyDescent="0.2">
      <c r="A20341" s="4">
        <v>20339</v>
      </c>
      <c r="B20341" s="4">
        <v>20341</v>
      </c>
      <c r="C20341" s="6">
        <v>3.1953</v>
      </c>
      <c r="D20341" s="7">
        <v>105.30296798772</v>
      </c>
    </row>
    <row r="20342" spans="1:4" x14ac:dyDescent="0.2">
      <c r="A20342" s="4">
        <v>20340</v>
      </c>
      <c r="B20342" s="4">
        <v>20342</v>
      </c>
      <c r="C20342" s="6">
        <v>3.1953</v>
      </c>
      <c r="D20342" s="7">
        <v>105.286488261158</v>
      </c>
    </row>
    <row r="20343" spans="1:4" x14ac:dyDescent="0.2">
      <c r="A20343" s="4">
        <v>20341</v>
      </c>
      <c r="B20343" s="4">
        <v>20343</v>
      </c>
      <c r="C20343" s="6">
        <v>3.1953</v>
      </c>
      <c r="D20343" s="7">
        <v>105.273999991813</v>
      </c>
    </row>
    <row r="20344" spans="1:4" x14ac:dyDescent="0.2">
      <c r="A20344" s="4">
        <v>20342</v>
      </c>
      <c r="B20344" s="4">
        <v>20344</v>
      </c>
      <c r="C20344" s="6">
        <v>3.1953</v>
      </c>
      <c r="D20344" s="7">
        <v>105.26301399181401</v>
      </c>
    </row>
    <row r="20345" spans="1:4" x14ac:dyDescent="0.2">
      <c r="A20345" s="4">
        <v>20343</v>
      </c>
      <c r="B20345" s="4">
        <v>20345</v>
      </c>
      <c r="C20345" s="6">
        <v>3.1953</v>
      </c>
      <c r="D20345" s="7">
        <v>105.252027265251</v>
      </c>
    </row>
    <row r="20346" spans="1:4" x14ac:dyDescent="0.2">
      <c r="A20346" s="4">
        <v>20344</v>
      </c>
      <c r="B20346" s="4">
        <v>20346</v>
      </c>
      <c r="C20346" s="6">
        <v>3.1953</v>
      </c>
      <c r="D20346" s="7">
        <v>105.24104099181299</v>
      </c>
    </row>
    <row r="20347" spans="1:4" x14ac:dyDescent="0.2">
      <c r="A20347" s="4">
        <v>20345</v>
      </c>
      <c r="B20347" s="4">
        <v>20347</v>
      </c>
      <c r="C20347" s="6">
        <v>3.1953</v>
      </c>
      <c r="D20347" s="7">
        <v>105.23005499181301</v>
      </c>
    </row>
    <row r="20348" spans="1:4" x14ac:dyDescent="0.2">
      <c r="A20348" s="4">
        <v>20346</v>
      </c>
      <c r="B20348" s="4">
        <v>20348</v>
      </c>
      <c r="C20348" s="6">
        <v>3.1953</v>
      </c>
      <c r="D20348" s="7">
        <v>105.219068265251</v>
      </c>
    </row>
    <row r="20349" spans="1:4" x14ac:dyDescent="0.2">
      <c r="A20349" s="4">
        <v>20347</v>
      </c>
      <c r="B20349" s="4">
        <v>20349</v>
      </c>
      <c r="C20349" s="6">
        <v>3.1953</v>
      </c>
      <c r="D20349" s="7">
        <v>105.21207299590699</v>
      </c>
    </row>
    <row r="20350" spans="1:4" x14ac:dyDescent="0.2">
      <c r="A20350" s="4">
        <v>20348</v>
      </c>
      <c r="B20350" s="4">
        <v>20350</v>
      </c>
      <c r="C20350" s="6">
        <v>3.1953</v>
      </c>
      <c r="D20350" s="7">
        <v>105.20657999590701</v>
      </c>
    </row>
    <row r="20351" spans="1:4" x14ac:dyDescent="0.2">
      <c r="A20351" s="4">
        <v>20349</v>
      </c>
      <c r="B20351" s="4">
        <v>20351</v>
      </c>
      <c r="C20351" s="6">
        <v>3.1953</v>
      </c>
      <c r="D20351" s="7">
        <v>105.197095991813</v>
      </c>
    </row>
    <row r="20352" spans="1:4" x14ac:dyDescent="0.2">
      <c r="A20352" s="4">
        <v>20350</v>
      </c>
      <c r="B20352" s="4">
        <v>20352</v>
      </c>
      <c r="C20352" s="6">
        <v>3.1953</v>
      </c>
      <c r="D20352" s="7">
        <v>105.190100995907</v>
      </c>
    </row>
    <row r="20353" spans="1:4" x14ac:dyDescent="0.2">
      <c r="A20353" s="4">
        <v>20351</v>
      </c>
      <c r="B20353" s="4">
        <v>20353</v>
      </c>
      <c r="C20353" s="6">
        <v>3.1953</v>
      </c>
      <c r="D20353" s="7">
        <v>105.18460726934499</v>
      </c>
    </row>
    <row r="20354" spans="1:4" x14ac:dyDescent="0.2">
      <c r="A20354" s="4">
        <v>20352</v>
      </c>
      <c r="B20354" s="4">
        <v>20354</v>
      </c>
      <c r="C20354" s="6">
        <v>3.1953</v>
      </c>
      <c r="D20354" s="7">
        <v>105.179113995907</v>
      </c>
    </row>
    <row r="20355" spans="1:4" x14ac:dyDescent="0.2">
      <c r="A20355" s="4">
        <v>20353</v>
      </c>
      <c r="B20355" s="4">
        <v>20355</v>
      </c>
      <c r="C20355" s="6">
        <v>3.1953</v>
      </c>
      <c r="D20355" s="7">
        <v>105.173620995907</v>
      </c>
    </row>
    <row r="20356" spans="1:4" x14ac:dyDescent="0.2">
      <c r="A20356" s="4">
        <v>20354</v>
      </c>
      <c r="B20356" s="4">
        <v>20356</v>
      </c>
      <c r="C20356" s="6">
        <v>3.1953</v>
      </c>
      <c r="D20356" s="7">
        <v>105.172119</v>
      </c>
    </row>
    <row r="20357" spans="1:4" x14ac:dyDescent="0.2">
      <c r="A20357" s="4">
        <v>20355</v>
      </c>
      <c r="B20357" s="4">
        <v>20357</v>
      </c>
      <c r="C20357" s="6">
        <v>3.1953</v>
      </c>
      <c r="D20357" s="7">
        <v>105.168127995907</v>
      </c>
    </row>
    <row r="20358" spans="1:4" x14ac:dyDescent="0.2">
      <c r="A20358" s="4">
        <v>20356</v>
      </c>
      <c r="B20358" s="4">
        <v>20358</v>
      </c>
      <c r="C20358" s="6">
        <v>3.1953</v>
      </c>
      <c r="D20358" s="7">
        <v>105.162634995907</v>
      </c>
    </row>
    <row r="20359" spans="1:4" x14ac:dyDescent="0.2">
      <c r="A20359" s="4">
        <v>20357</v>
      </c>
      <c r="B20359" s="4">
        <v>20359</v>
      </c>
      <c r="C20359" s="6">
        <v>3.1953</v>
      </c>
      <c r="D20359" s="7">
        <v>105.157141995907</v>
      </c>
    </row>
    <row r="20360" spans="1:4" x14ac:dyDescent="0.2">
      <c r="A20360" s="4">
        <v>20358</v>
      </c>
      <c r="B20360" s="4">
        <v>20360</v>
      </c>
      <c r="C20360" s="6">
        <v>3.1953</v>
      </c>
      <c r="D20360" s="7">
        <v>105.15564000000001</v>
      </c>
    </row>
    <row r="20361" spans="1:4" x14ac:dyDescent="0.2">
      <c r="A20361" s="4">
        <v>20359</v>
      </c>
      <c r="B20361" s="4">
        <v>20361</v>
      </c>
      <c r="C20361" s="6">
        <v>3.1953</v>
      </c>
      <c r="D20361" s="7">
        <v>105.151648269345</v>
      </c>
    </row>
    <row r="20362" spans="1:4" x14ac:dyDescent="0.2">
      <c r="A20362" s="4">
        <v>20360</v>
      </c>
      <c r="B20362" s="4">
        <v>20362</v>
      </c>
      <c r="C20362" s="6">
        <v>3.1953</v>
      </c>
      <c r="D20362" s="7">
        <v>105.146154995907</v>
      </c>
    </row>
    <row r="20363" spans="1:4" x14ac:dyDescent="0.2">
      <c r="A20363" s="4">
        <v>20361</v>
      </c>
      <c r="B20363" s="4">
        <v>20363</v>
      </c>
      <c r="C20363" s="6">
        <v>3.1953</v>
      </c>
      <c r="D20363" s="7">
        <v>105.140661995907</v>
      </c>
    </row>
    <row r="20364" spans="1:4" x14ac:dyDescent="0.2">
      <c r="A20364" s="4">
        <v>20362</v>
      </c>
      <c r="B20364" s="4">
        <v>20364</v>
      </c>
      <c r="C20364" s="6">
        <v>3.1953</v>
      </c>
      <c r="D20364" s="7">
        <v>105.13916</v>
      </c>
    </row>
    <row r="20365" spans="1:4" x14ac:dyDescent="0.2">
      <c r="A20365" s="4">
        <v>20363</v>
      </c>
      <c r="B20365" s="4">
        <v>20365</v>
      </c>
      <c r="C20365" s="6">
        <v>3.1953</v>
      </c>
      <c r="D20365" s="7">
        <v>105.13516899590699</v>
      </c>
    </row>
    <row r="20366" spans="1:4" x14ac:dyDescent="0.2">
      <c r="A20366" s="4">
        <v>20364</v>
      </c>
      <c r="B20366" s="4">
        <v>20366</v>
      </c>
      <c r="C20366" s="6">
        <v>3.1953</v>
      </c>
      <c r="D20366" s="7">
        <v>105.133667</v>
      </c>
    </row>
    <row r="20367" spans="1:4" x14ac:dyDescent="0.2">
      <c r="A20367" s="4">
        <v>20365</v>
      </c>
      <c r="B20367" s="4">
        <v>20367</v>
      </c>
      <c r="C20367" s="6">
        <v>3.1953</v>
      </c>
      <c r="D20367" s="7">
        <v>105.137658004093</v>
      </c>
    </row>
    <row r="20368" spans="1:4" x14ac:dyDescent="0.2">
      <c r="A20368" s="4">
        <v>20366</v>
      </c>
      <c r="B20368" s="4">
        <v>20368</v>
      </c>
      <c r="C20368" s="6">
        <v>3.1953</v>
      </c>
      <c r="D20368" s="7">
        <v>105.13916</v>
      </c>
    </row>
    <row r="20369" spans="1:4" x14ac:dyDescent="0.2">
      <c r="A20369" s="4">
        <v>20367</v>
      </c>
      <c r="B20369" s="4">
        <v>20369</v>
      </c>
      <c r="C20369" s="6">
        <v>3.1953</v>
      </c>
      <c r="D20369" s="7">
        <v>105.143151004093</v>
      </c>
    </row>
    <row r="20370" spans="1:4" x14ac:dyDescent="0.2">
      <c r="A20370" s="4">
        <v>20368</v>
      </c>
      <c r="B20370" s="4">
        <v>20370</v>
      </c>
      <c r="C20370" s="6">
        <v>3.1953</v>
      </c>
      <c r="D20370" s="7">
        <v>105.148644004093</v>
      </c>
    </row>
    <row r="20371" spans="1:4" x14ac:dyDescent="0.2">
      <c r="A20371" s="4">
        <v>20369</v>
      </c>
      <c r="B20371" s="4">
        <v>20371</v>
      </c>
      <c r="C20371" s="6">
        <v>3.1953</v>
      </c>
      <c r="D20371" s="7">
        <v>105.158128734748</v>
      </c>
    </row>
    <row r="20372" spans="1:4" x14ac:dyDescent="0.2">
      <c r="A20372" s="4">
        <v>20370</v>
      </c>
      <c r="B20372" s="4">
        <v>20372</v>
      </c>
      <c r="C20372" s="6">
        <v>3.1953</v>
      </c>
      <c r="D20372" s="7">
        <v>105.16911500818701</v>
      </c>
    </row>
    <row r="20373" spans="1:4" x14ac:dyDescent="0.2">
      <c r="A20373" s="4">
        <v>20371</v>
      </c>
      <c r="B20373" s="4">
        <v>20373</v>
      </c>
      <c r="C20373" s="6">
        <v>3.1953</v>
      </c>
      <c r="D20373" s="7">
        <v>105.180101008186</v>
      </c>
    </row>
    <row r="20374" spans="1:4" x14ac:dyDescent="0.2">
      <c r="A20374" s="4">
        <v>20372</v>
      </c>
      <c r="B20374" s="4">
        <v>20374</v>
      </c>
      <c r="C20374" s="6">
        <v>3.1953</v>
      </c>
      <c r="D20374" s="7">
        <v>105.195078738842</v>
      </c>
    </row>
    <row r="20375" spans="1:4" x14ac:dyDescent="0.2">
      <c r="A20375" s="4">
        <v>20373</v>
      </c>
      <c r="B20375" s="4">
        <v>20375</v>
      </c>
      <c r="C20375" s="6">
        <v>3.1953</v>
      </c>
      <c r="D20375" s="7">
        <v>105.207567008187</v>
      </c>
    </row>
    <row r="20376" spans="1:4" x14ac:dyDescent="0.2">
      <c r="A20376" s="4">
        <v>20374</v>
      </c>
      <c r="B20376" s="4">
        <v>20376</v>
      </c>
      <c r="C20376" s="6">
        <v>3.1953</v>
      </c>
      <c r="D20376" s="7">
        <v>105.218553734748</v>
      </c>
    </row>
    <row r="20377" spans="1:4" x14ac:dyDescent="0.2">
      <c r="A20377" s="4">
        <v>20375</v>
      </c>
      <c r="B20377" s="4">
        <v>20377</v>
      </c>
      <c r="C20377" s="6">
        <v>3.1953</v>
      </c>
      <c r="D20377" s="7">
        <v>105.229540008187</v>
      </c>
    </row>
    <row r="20378" spans="1:4" x14ac:dyDescent="0.2">
      <c r="A20378" s="4">
        <v>20376</v>
      </c>
      <c r="B20378" s="4">
        <v>20378</v>
      </c>
      <c r="C20378" s="6">
        <v>3.1953</v>
      </c>
      <c r="D20378" s="7">
        <v>105.240526008186</v>
      </c>
    </row>
    <row r="20379" spans="1:4" x14ac:dyDescent="0.2">
      <c r="A20379" s="4">
        <v>20377</v>
      </c>
      <c r="B20379" s="4">
        <v>20379</v>
      </c>
      <c r="C20379" s="6">
        <v>3.1953</v>
      </c>
      <c r="D20379" s="7">
        <v>105.251512734749</v>
      </c>
    </row>
    <row r="20380" spans="1:4" x14ac:dyDescent="0.2">
      <c r="A20380" s="4">
        <v>20378</v>
      </c>
      <c r="B20380" s="4">
        <v>20380</v>
      </c>
      <c r="C20380" s="6">
        <v>3.1953</v>
      </c>
      <c r="D20380" s="7">
        <v>105.258508004093</v>
      </c>
    </row>
    <row r="20381" spans="1:4" x14ac:dyDescent="0.2">
      <c r="A20381" s="4">
        <v>20379</v>
      </c>
      <c r="B20381" s="4">
        <v>20381</v>
      </c>
      <c r="C20381" s="6">
        <v>3.1953</v>
      </c>
      <c r="D20381" s="7">
        <v>105.26799200818699</v>
      </c>
    </row>
    <row r="20382" spans="1:4" x14ac:dyDescent="0.2">
      <c r="A20382" s="4">
        <v>20380</v>
      </c>
      <c r="B20382" s="4">
        <v>20382</v>
      </c>
      <c r="C20382" s="6">
        <v>3.1953</v>
      </c>
      <c r="D20382" s="7">
        <v>105.278978008186</v>
      </c>
    </row>
    <row r="20383" spans="1:4" x14ac:dyDescent="0.2">
      <c r="A20383" s="4">
        <v>20381</v>
      </c>
      <c r="B20383" s="4">
        <v>20383</v>
      </c>
      <c r="C20383" s="6">
        <v>3.1953</v>
      </c>
      <c r="D20383" s="7">
        <v>105.285973730655</v>
      </c>
    </row>
    <row r="20384" spans="1:4" x14ac:dyDescent="0.2">
      <c r="A20384" s="4">
        <v>20382</v>
      </c>
      <c r="B20384" s="4">
        <v>20384</v>
      </c>
      <c r="C20384" s="6">
        <v>3.1953</v>
      </c>
      <c r="D20384" s="7">
        <v>105.295458008187</v>
      </c>
    </row>
    <row r="20385" spans="1:4" x14ac:dyDescent="0.2">
      <c r="A20385" s="4">
        <v>20383</v>
      </c>
      <c r="B20385" s="4">
        <v>20385</v>
      </c>
      <c r="C20385" s="6">
        <v>3.1953</v>
      </c>
      <c r="D20385" s="7">
        <v>105.302453004093</v>
      </c>
    </row>
    <row r="20386" spans="1:4" x14ac:dyDescent="0.2">
      <c r="A20386" s="4">
        <v>20384</v>
      </c>
      <c r="B20386" s="4">
        <v>20386</v>
      </c>
      <c r="C20386" s="6">
        <v>3.1953</v>
      </c>
      <c r="D20386" s="7">
        <v>105.311937008187</v>
      </c>
    </row>
    <row r="20387" spans="1:4" x14ac:dyDescent="0.2">
      <c r="A20387" s="4">
        <v>20385</v>
      </c>
      <c r="B20387" s="4">
        <v>20387</v>
      </c>
      <c r="C20387" s="6">
        <v>3.1953</v>
      </c>
      <c r="D20387" s="7">
        <v>105.322923734748</v>
      </c>
    </row>
    <row r="20388" spans="1:4" x14ac:dyDescent="0.2">
      <c r="A20388" s="4">
        <v>20386</v>
      </c>
      <c r="B20388" s="4">
        <v>20388</v>
      </c>
      <c r="C20388" s="6">
        <v>3.1953</v>
      </c>
      <c r="D20388" s="7">
        <v>105.333910008187</v>
      </c>
    </row>
    <row r="20389" spans="1:4" x14ac:dyDescent="0.2">
      <c r="A20389" s="4">
        <v>20387</v>
      </c>
      <c r="B20389" s="4">
        <v>20389</v>
      </c>
      <c r="C20389" s="6">
        <v>3.1953</v>
      </c>
      <c r="D20389" s="7">
        <v>105.34489600818701</v>
      </c>
    </row>
    <row r="20390" spans="1:4" x14ac:dyDescent="0.2">
      <c r="A20390" s="4">
        <v>20388</v>
      </c>
      <c r="B20390" s="4">
        <v>20390</v>
      </c>
      <c r="C20390" s="6">
        <v>3.1953</v>
      </c>
      <c r="D20390" s="7">
        <v>105.351891730655</v>
      </c>
    </row>
    <row r="20391" spans="1:4" x14ac:dyDescent="0.2">
      <c r="A20391" s="4">
        <v>20389</v>
      </c>
      <c r="B20391" s="4">
        <v>20391</v>
      </c>
      <c r="C20391" s="6">
        <v>3.1953</v>
      </c>
      <c r="D20391" s="7">
        <v>105.357385004093</v>
      </c>
    </row>
    <row r="20392" spans="1:4" x14ac:dyDescent="0.2">
      <c r="A20392" s="4">
        <v>20390</v>
      </c>
      <c r="B20392" s="4">
        <v>20392</v>
      </c>
      <c r="C20392" s="6">
        <v>3.1953</v>
      </c>
      <c r="D20392" s="7">
        <v>105.36287800409301</v>
      </c>
    </row>
    <row r="20393" spans="1:4" x14ac:dyDescent="0.2">
      <c r="A20393" s="4">
        <v>20391</v>
      </c>
      <c r="B20393" s="4">
        <v>20393</v>
      </c>
      <c r="C20393" s="6">
        <v>3.1953</v>
      </c>
      <c r="D20393" s="7">
        <v>105.36837100409301</v>
      </c>
    </row>
    <row r="20394" spans="1:4" x14ac:dyDescent="0.2">
      <c r="A20394" s="4">
        <v>20392</v>
      </c>
      <c r="B20394" s="4">
        <v>20394</v>
      </c>
      <c r="C20394" s="6">
        <v>3.1953</v>
      </c>
      <c r="D20394" s="7">
        <v>105.37386400409299</v>
      </c>
    </row>
    <row r="20395" spans="1:4" x14ac:dyDescent="0.2">
      <c r="A20395" s="4">
        <v>20393</v>
      </c>
      <c r="B20395" s="4">
        <v>20395</v>
      </c>
      <c r="C20395" s="6">
        <v>3.1953</v>
      </c>
      <c r="D20395" s="7">
        <v>105.37935700409299</v>
      </c>
    </row>
    <row r="20396" spans="1:4" x14ac:dyDescent="0.2">
      <c r="A20396" s="4">
        <v>20394</v>
      </c>
      <c r="B20396" s="4">
        <v>20396</v>
      </c>
      <c r="C20396" s="6">
        <v>3.1953</v>
      </c>
      <c r="D20396" s="7">
        <v>105.384835199618</v>
      </c>
    </row>
    <row r="20397" spans="1:4" x14ac:dyDescent="0.2">
      <c r="A20397" s="4">
        <v>20395</v>
      </c>
      <c r="B20397" s="4">
        <v>20397</v>
      </c>
      <c r="C20397" s="6">
        <v>3.1953</v>
      </c>
      <c r="D20397" s="7">
        <v>105.39032254843301</v>
      </c>
    </row>
    <row r="20398" spans="1:4" x14ac:dyDescent="0.2">
      <c r="A20398" s="4">
        <v>20396</v>
      </c>
      <c r="B20398" s="4">
        <v>20398</v>
      </c>
      <c r="C20398" s="6">
        <v>3.1953</v>
      </c>
      <c r="D20398" s="7">
        <v>105.39581554843301</v>
      </c>
    </row>
    <row r="20399" spans="1:4" x14ac:dyDescent="0.2">
      <c r="A20399" s="4">
        <v>20397</v>
      </c>
      <c r="B20399" s="4">
        <v>20399</v>
      </c>
      <c r="C20399" s="6">
        <v>3.1953</v>
      </c>
      <c r="D20399" s="7">
        <v>105.397339</v>
      </c>
    </row>
    <row r="20400" spans="1:4" x14ac:dyDescent="0.2">
      <c r="A20400" s="4">
        <v>20398</v>
      </c>
      <c r="B20400" s="4">
        <v>20400</v>
      </c>
      <c r="C20400" s="6">
        <v>3.1953</v>
      </c>
      <c r="D20400" s="7">
        <v>105.393369451567</v>
      </c>
    </row>
    <row r="20401" spans="1:4" x14ac:dyDescent="0.2">
      <c r="A20401" s="4">
        <v>20399</v>
      </c>
      <c r="B20401" s="4">
        <v>20401</v>
      </c>
      <c r="C20401" s="6">
        <v>3.1953</v>
      </c>
      <c r="D20401" s="7">
        <v>105.38390618047799</v>
      </c>
    </row>
    <row r="20402" spans="1:4" x14ac:dyDescent="0.2">
      <c r="A20402" s="4">
        <v>20400</v>
      </c>
      <c r="B20402" s="4">
        <v>20402</v>
      </c>
      <c r="C20402" s="6">
        <v>3.1953</v>
      </c>
      <c r="D20402" s="7">
        <v>105.372919903134</v>
      </c>
    </row>
    <row r="20403" spans="1:4" x14ac:dyDescent="0.2">
      <c r="A20403" s="4">
        <v>20401</v>
      </c>
      <c r="B20403" s="4">
        <v>20403</v>
      </c>
      <c r="C20403" s="6">
        <v>3.1953</v>
      </c>
      <c r="D20403" s="7">
        <v>105.3579643547</v>
      </c>
    </row>
    <row r="20404" spans="1:4" x14ac:dyDescent="0.2">
      <c r="A20404" s="4">
        <v>20402</v>
      </c>
      <c r="B20404" s="4">
        <v>20404</v>
      </c>
      <c r="C20404" s="6">
        <v>3.1953</v>
      </c>
      <c r="D20404" s="7">
        <v>105.345454180478</v>
      </c>
    </row>
    <row r="20405" spans="1:4" x14ac:dyDescent="0.2">
      <c r="A20405" s="4">
        <v>20403</v>
      </c>
      <c r="B20405" s="4">
        <v>20405</v>
      </c>
      <c r="C20405" s="6">
        <v>3.1953</v>
      </c>
      <c r="D20405" s="7">
        <v>105.334467903134</v>
      </c>
    </row>
    <row r="20406" spans="1:4" x14ac:dyDescent="0.2">
      <c r="A20406" s="4">
        <v>20404</v>
      </c>
      <c r="B20406" s="4">
        <v>20406</v>
      </c>
      <c r="C20406" s="6">
        <v>3.1953</v>
      </c>
      <c r="D20406" s="7">
        <v>105.327451451567</v>
      </c>
    </row>
    <row r="20407" spans="1:4" x14ac:dyDescent="0.2">
      <c r="A20407" s="4">
        <v>20405</v>
      </c>
      <c r="B20407" s="4">
        <v>20407</v>
      </c>
      <c r="C20407" s="6">
        <v>3.1953</v>
      </c>
      <c r="D20407" s="7">
        <v>105.325928</v>
      </c>
    </row>
    <row r="20408" spans="1:4" x14ac:dyDescent="0.2">
      <c r="A20408" s="4">
        <v>20406</v>
      </c>
      <c r="B20408" s="4">
        <v>20408</v>
      </c>
      <c r="C20408" s="6">
        <v>3.1953</v>
      </c>
      <c r="D20408" s="7">
        <v>105.325928</v>
      </c>
    </row>
    <row r="20409" spans="1:4" x14ac:dyDescent="0.2">
      <c r="A20409" s="4">
        <v>20407</v>
      </c>
      <c r="B20409" s="4">
        <v>20409</v>
      </c>
      <c r="C20409" s="6">
        <v>3.1953</v>
      </c>
      <c r="D20409" s="7">
        <v>105.329897548433</v>
      </c>
    </row>
    <row r="20410" spans="1:4" x14ac:dyDescent="0.2">
      <c r="A20410" s="4">
        <v>20408</v>
      </c>
      <c r="B20410" s="4">
        <v>20410</v>
      </c>
      <c r="C20410" s="6">
        <v>3.1953</v>
      </c>
      <c r="D20410" s="7">
        <v>105.335390548433</v>
      </c>
    </row>
    <row r="20411" spans="1:4" x14ac:dyDescent="0.2">
      <c r="A20411" s="4">
        <v>20409</v>
      </c>
      <c r="B20411" s="4">
        <v>20411</v>
      </c>
      <c r="C20411" s="6">
        <v>3.1953</v>
      </c>
      <c r="D20411" s="7">
        <v>105.340883548433</v>
      </c>
    </row>
    <row r="20412" spans="1:4" x14ac:dyDescent="0.2">
      <c r="A20412" s="4">
        <v>20410</v>
      </c>
      <c r="B20412" s="4">
        <v>20412</v>
      </c>
      <c r="C20412" s="6">
        <v>3.1953</v>
      </c>
      <c r="D20412" s="7">
        <v>105.346376548433</v>
      </c>
    </row>
    <row r="20413" spans="1:4" x14ac:dyDescent="0.2">
      <c r="A20413" s="4">
        <v>20411</v>
      </c>
      <c r="B20413" s="4">
        <v>20413</v>
      </c>
      <c r="C20413" s="6">
        <v>3.1953</v>
      </c>
      <c r="D20413" s="7">
        <v>105.351870271089</v>
      </c>
    </row>
    <row r="20414" spans="1:4" x14ac:dyDescent="0.2">
      <c r="A20414" s="4">
        <v>20412</v>
      </c>
      <c r="B20414" s="4">
        <v>20414</v>
      </c>
      <c r="C20414" s="6">
        <v>3.1953</v>
      </c>
      <c r="D20414" s="7">
        <v>105.36133309686601</v>
      </c>
    </row>
    <row r="20415" spans="1:4" x14ac:dyDescent="0.2">
      <c r="A20415" s="4">
        <v>20413</v>
      </c>
      <c r="B20415" s="4">
        <v>20415</v>
      </c>
      <c r="C20415" s="6">
        <v>3.1953</v>
      </c>
      <c r="D20415" s="7">
        <v>105.368349548433</v>
      </c>
    </row>
    <row r="20416" spans="1:4" x14ac:dyDescent="0.2">
      <c r="A20416" s="4">
        <v>20414</v>
      </c>
      <c r="B20416" s="4">
        <v>20416</v>
      </c>
      <c r="C20416" s="6">
        <v>3.1953</v>
      </c>
      <c r="D20416" s="7">
        <v>105.373842548433</v>
      </c>
    </row>
    <row r="20417" spans="1:4" x14ac:dyDescent="0.2">
      <c r="A20417" s="4">
        <v>20415</v>
      </c>
      <c r="B20417" s="4">
        <v>20417</v>
      </c>
      <c r="C20417" s="6">
        <v>3.1953</v>
      </c>
      <c r="D20417" s="7">
        <v>105.379335548433</v>
      </c>
    </row>
    <row r="20418" spans="1:4" x14ac:dyDescent="0.2">
      <c r="A20418" s="4">
        <v>20416</v>
      </c>
      <c r="B20418" s="4">
        <v>20418</v>
      </c>
      <c r="C20418" s="6">
        <v>3.1953</v>
      </c>
      <c r="D20418" s="7">
        <v>105.38879881952199</v>
      </c>
    </row>
    <row r="20419" spans="1:4" x14ac:dyDescent="0.2">
      <c r="A20419" s="4">
        <v>20417</v>
      </c>
      <c r="B20419" s="4">
        <v>20419</v>
      </c>
      <c r="C20419" s="6">
        <v>3.1953</v>
      </c>
      <c r="D20419" s="7">
        <v>105.39581554843301</v>
      </c>
    </row>
    <row r="20420" spans="1:4" x14ac:dyDescent="0.2">
      <c r="A20420" s="4">
        <v>20418</v>
      </c>
      <c r="B20420" s="4">
        <v>20420</v>
      </c>
      <c r="C20420" s="6">
        <v>3.1953</v>
      </c>
      <c r="D20420" s="7">
        <v>105.40130854843299</v>
      </c>
    </row>
    <row r="20421" spans="1:4" x14ac:dyDescent="0.2">
      <c r="A20421" s="4">
        <v>20419</v>
      </c>
      <c r="B20421" s="4">
        <v>20421</v>
      </c>
      <c r="C20421" s="6">
        <v>3.1953</v>
      </c>
      <c r="D20421" s="7">
        <v>105.410771096866</v>
      </c>
    </row>
    <row r="20422" spans="1:4" x14ac:dyDescent="0.2">
      <c r="A20422" s="4">
        <v>20420</v>
      </c>
      <c r="B20422" s="4">
        <v>20422</v>
      </c>
      <c r="C20422" s="6">
        <v>3.1953</v>
      </c>
      <c r="D20422" s="7">
        <v>105.41778827108899</v>
      </c>
    </row>
    <row r="20423" spans="1:4" x14ac:dyDescent="0.2">
      <c r="A20423" s="4">
        <v>20421</v>
      </c>
      <c r="B20423" s="4">
        <v>20423</v>
      </c>
      <c r="C20423" s="6">
        <v>3.1953</v>
      </c>
      <c r="D20423" s="7">
        <v>105.423281548433</v>
      </c>
    </row>
    <row r="20424" spans="1:4" x14ac:dyDescent="0.2">
      <c r="A20424" s="4">
        <v>20422</v>
      </c>
      <c r="B20424" s="4">
        <v>20424</v>
      </c>
      <c r="C20424" s="6">
        <v>3.1953</v>
      </c>
      <c r="D20424" s="7">
        <v>105.428774548433</v>
      </c>
    </row>
    <row r="20425" spans="1:4" x14ac:dyDescent="0.2">
      <c r="A20425" s="4">
        <v>20423</v>
      </c>
      <c r="B20425" s="4">
        <v>20425</v>
      </c>
      <c r="C20425" s="6">
        <v>3.1953</v>
      </c>
      <c r="D20425" s="7">
        <v>105.434267548433</v>
      </c>
    </row>
    <row r="20426" spans="1:4" x14ac:dyDescent="0.2">
      <c r="A20426" s="4">
        <v>20424</v>
      </c>
      <c r="B20426" s="4">
        <v>20426</v>
      </c>
      <c r="C20426" s="6">
        <v>3.1953</v>
      </c>
      <c r="D20426" s="7">
        <v>105.43579099999999</v>
      </c>
    </row>
    <row r="20427" spans="1:4" x14ac:dyDescent="0.2">
      <c r="A20427" s="4">
        <v>20425</v>
      </c>
      <c r="B20427" s="4">
        <v>20427</v>
      </c>
      <c r="C20427" s="6">
        <v>3.1953</v>
      </c>
      <c r="D20427" s="7">
        <v>105.43579099999999</v>
      </c>
    </row>
    <row r="20428" spans="1:4" x14ac:dyDescent="0.2">
      <c r="A20428" s="4">
        <v>20426</v>
      </c>
      <c r="B20428" s="4">
        <v>20428</v>
      </c>
      <c r="C20428" s="6">
        <v>3.1953</v>
      </c>
      <c r="D20428" s="7">
        <v>105.439760548433</v>
      </c>
    </row>
    <row r="20429" spans="1:4" x14ac:dyDescent="0.2">
      <c r="A20429" s="4">
        <v>20427</v>
      </c>
      <c r="B20429" s="4">
        <v>20429</v>
      </c>
      <c r="C20429" s="6">
        <v>3.1953</v>
      </c>
      <c r="D20429" s="7">
        <v>105.441284</v>
      </c>
    </row>
    <row r="20430" spans="1:4" x14ac:dyDescent="0.2">
      <c r="A20430" s="4">
        <v>20428</v>
      </c>
      <c r="B20430" s="4">
        <v>20430</v>
      </c>
      <c r="C20430" s="6">
        <v>3.1953</v>
      </c>
      <c r="D20430" s="7">
        <v>105.441284</v>
      </c>
    </row>
    <row r="20431" spans="1:4" x14ac:dyDescent="0.2">
      <c r="A20431" s="4">
        <v>20429</v>
      </c>
      <c r="B20431" s="4">
        <v>20431</v>
      </c>
      <c r="C20431" s="6">
        <v>3.1953</v>
      </c>
      <c r="D20431" s="7">
        <v>105.437314451567</v>
      </c>
    </row>
    <row r="20432" spans="1:4" x14ac:dyDescent="0.2">
      <c r="A20432" s="4">
        <v>20430</v>
      </c>
      <c r="B20432" s="4">
        <v>20432</v>
      </c>
      <c r="C20432" s="6">
        <v>3.1953</v>
      </c>
      <c r="D20432" s="7">
        <v>105.43579099999999</v>
      </c>
    </row>
    <row r="20433" spans="1:4" x14ac:dyDescent="0.2">
      <c r="A20433" s="4">
        <v>20431</v>
      </c>
      <c r="B20433" s="4">
        <v>20433</v>
      </c>
      <c r="C20433" s="6">
        <v>3.1953</v>
      </c>
      <c r="D20433" s="7">
        <v>105.43579099999999</v>
      </c>
    </row>
    <row r="20434" spans="1:4" x14ac:dyDescent="0.2">
      <c r="A20434" s="4">
        <v>20432</v>
      </c>
      <c r="B20434" s="4">
        <v>20434</v>
      </c>
      <c r="C20434" s="6">
        <v>3.1953</v>
      </c>
      <c r="D20434" s="7">
        <v>105.427851903134</v>
      </c>
    </row>
    <row r="20435" spans="1:4" x14ac:dyDescent="0.2">
      <c r="A20435" s="4">
        <v>20433</v>
      </c>
      <c r="B20435" s="4">
        <v>20435</v>
      </c>
      <c r="C20435" s="6">
        <v>3.1953</v>
      </c>
      <c r="D20435" s="7">
        <v>105.416865180478</v>
      </c>
    </row>
    <row r="20436" spans="1:4" x14ac:dyDescent="0.2">
      <c r="A20436" s="4">
        <v>20434</v>
      </c>
      <c r="B20436" s="4">
        <v>20436</v>
      </c>
      <c r="C20436" s="6">
        <v>3.1953</v>
      </c>
      <c r="D20436" s="7">
        <v>105.405878903134</v>
      </c>
    </row>
    <row r="20437" spans="1:4" x14ac:dyDescent="0.2">
      <c r="A20437" s="4">
        <v>20435</v>
      </c>
      <c r="B20437" s="4">
        <v>20437</v>
      </c>
      <c r="C20437" s="6">
        <v>3.1953</v>
      </c>
      <c r="D20437" s="7">
        <v>105.39092335470001</v>
      </c>
    </row>
    <row r="20438" spans="1:4" x14ac:dyDescent="0.2">
      <c r="A20438" s="4">
        <v>20436</v>
      </c>
      <c r="B20438" s="4">
        <v>20438</v>
      </c>
      <c r="C20438" s="6">
        <v>3.1953</v>
      </c>
      <c r="D20438" s="7">
        <v>105.370474083611</v>
      </c>
    </row>
    <row r="20439" spans="1:4" x14ac:dyDescent="0.2">
      <c r="A20439" s="4">
        <v>20437</v>
      </c>
      <c r="B20439" s="4">
        <v>20439</v>
      </c>
      <c r="C20439" s="6">
        <v>3.1953</v>
      </c>
      <c r="D20439" s="7">
        <v>105.344531535179</v>
      </c>
    </row>
    <row r="20440" spans="1:4" x14ac:dyDescent="0.2">
      <c r="A20440" s="4">
        <v>20438</v>
      </c>
      <c r="B20440" s="4">
        <v>20440</v>
      </c>
      <c r="C20440" s="6">
        <v>3.1953</v>
      </c>
      <c r="D20440" s="7">
        <v>105.317065535179</v>
      </c>
    </row>
    <row r="20441" spans="1:4" x14ac:dyDescent="0.2">
      <c r="A20441" s="4">
        <v>20439</v>
      </c>
      <c r="B20441" s="4">
        <v>20441</v>
      </c>
      <c r="C20441" s="6">
        <v>3.1953</v>
      </c>
      <c r="D20441" s="7">
        <v>105.28562998674499</v>
      </c>
    </row>
    <row r="20442" spans="1:4" x14ac:dyDescent="0.2">
      <c r="A20442" s="4">
        <v>20440</v>
      </c>
      <c r="B20442" s="4">
        <v>20442</v>
      </c>
      <c r="C20442" s="6">
        <v>3.1953</v>
      </c>
      <c r="D20442" s="7">
        <v>105.248701438312</v>
      </c>
    </row>
    <row r="20443" spans="1:4" x14ac:dyDescent="0.2">
      <c r="A20443" s="4">
        <v>20441</v>
      </c>
      <c r="B20443" s="4">
        <v>20443</v>
      </c>
      <c r="C20443" s="6">
        <v>3.1953</v>
      </c>
      <c r="D20443" s="7">
        <v>105.206279889879</v>
      </c>
    </row>
    <row r="20444" spans="1:4" x14ac:dyDescent="0.2">
      <c r="A20444" s="4">
        <v>20442</v>
      </c>
      <c r="B20444" s="4">
        <v>20444</v>
      </c>
      <c r="C20444" s="6">
        <v>3.1953</v>
      </c>
      <c r="D20444" s="7">
        <v>105.162334167224</v>
      </c>
    </row>
    <row r="20445" spans="1:4" x14ac:dyDescent="0.2">
      <c r="A20445" s="4">
        <v>20443</v>
      </c>
      <c r="B20445" s="4">
        <v>20445</v>
      </c>
      <c r="C20445" s="6">
        <v>3.1953</v>
      </c>
      <c r="D20445" s="7">
        <v>105.114419341447</v>
      </c>
    </row>
    <row r="20446" spans="1:4" x14ac:dyDescent="0.2">
      <c r="A20446" s="4">
        <v>20444</v>
      </c>
      <c r="B20446" s="4">
        <v>20446</v>
      </c>
      <c r="C20446" s="6">
        <v>3.1953</v>
      </c>
      <c r="D20446" s="7">
        <v>105.072920438312</v>
      </c>
    </row>
    <row r="20447" spans="1:4" x14ac:dyDescent="0.2">
      <c r="A20447" s="4">
        <v>20445</v>
      </c>
      <c r="B20447" s="4">
        <v>20447</v>
      </c>
      <c r="C20447" s="6">
        <v>3.1953</v>
      </c>
      <c r="D20447" s="7">
        <v>105.034468438312</v>
      </c>
    </row>
    <row r="20448" spans="1:4" x14ac:dyDescent="0.2">
      <c r="A20448" s="4">
        <v>20446</v>
      </c>
      <c r="B20448" s="4">
        <v>20448</v>
      </c>
      <c r="C20448" s="6">
        <v>3.1953</v>
      </c>
      <c r="D20448" s="7">
        <v>104.999985986745</v>
      </c>
    </row>
    <row r="20449" spans="1:4" x14ac:dyDescent="0.2">
      <c r="A20449" s="4">
        <v>20447</v>
      </c>
      <c r="B20449" s="4">
        <v>20449</v>
      </c>
      <c r="C20449" s="6">
        <v>3.1953</v>
      </c>
      <c r="D20449" s="7">
        <v>104.963057438313</v>
      </c>
    </row>
    <row r="20450" spans="1:4" x14ac:dyDescent="0.2">
      <c r="A20450" s="4">
        <v>20448</v>
      </c>
      <c r="B20450" s="4">
        <v>20450</v>
      </c>
      <c r="C20450" s="6">
        <v>3.1953</v>
      </c>
      <c r="D20450" s="7">
        <v>104.93254453517901</v>
      </c>
    </row>
    <row r="20451" spans="1:4" x14ac:dyDescent="0.2">
      <c r="A20451" s="4">
        <v>20449</v>
      </c>
      <c r="B20451" s="4">
        <v>20451</v>
      </c>
      <c r="C20451" s="6">
        <v>3.1953</v>
      </c>
      <c r="D20451" s="7">
        <v>104.90507853517801</v>
      </c>
    </row>
    <row r="20452" spans="1:4" x14ac:dyDescent="0.2">
      <c r="A20452" s="4">
        <v>20450</v>
      </c>
      <c r="B20452" s="4">
        <v>20452</v>
      </c>
      <c r="C20452" s="6">
        <v>3.1953</v>
      </c>
      <c r="D20452" s="7">
        <v>104.877612535179</v>
      </c>
    </row>
    <row r="20453" spans="1:4" x14ac:dyDescent="0.2">
      <c r="A20453" s="4">
        <v>20451</v>
      </c>
      <c r="B20453" s="4">
        <v>20453</v>
      </c>
      <c r="C20453" s="6">
        <v>3.1953</v>
      </c>
      <c r="D20453" s="7">
        <v>104.850146535178</v>
      </c>
    </row>
    <row r="20454" spans="1:4" x14ac:dyDescent="0.2">
      <c r="A20454" s="4">
        <v>20452</v>
      </c>
      <c r="B20454" s="4">
        <v>20454</v>
      </c>
      <c r="C20454" s="6">
        <v>3.1953</v>
      </c>
      <c r="D20454" s="7">
        <v>104.82665080626801</v>
      </c>
    </row>
    <row r="20455" spans="1:4" x14ac:dyDescent="0.2">
      <c r="A20455" s="4">
        <v>20453</v>
      </c>
      <c r="B20455" s="4">
        <v>20455</v>
      </c>
      <c r="C20455" s="6">
        <v>3.1953</v>
      </c>
      <c r="D20455" s="7">
        <v>104.80864763204499</v>
      </c>
    </row>
    <row r="20456" spans="1:4" x14ac:dyDescent="0.2">
      <c r="A20456" s="4">
        <v>20454</v>
      </c>
      <c r="B20456" s="4">
        <v>20456</v>
      </c>
      <c r="C20456" s="6">
        <v>3.1953</v>
      </c>
      <c r="D20456" s="7">
        <v>104.7921683547</v>
      </c>
    </row>
    <row r="20457" spans="1:4" x14ac:dyDescent="0.2">
      <c r="A20457" s="4">
        <v>20455</v>
      </c>
      <c r="B20457" s="4">
        <v>20457</v>
      </c>
      <c r="C20457" s="6">
        <v>3.1953</v>
      </c>
      <c r="D20457" s="7">
        <v>104.775688632045</v>
      </c>
    </row>
    <row r="20458" spans="1:4" x14ac:dyDescent="0.2">
      <c r="A20458" s="4">
        <v>20456</v>
      </c>
      <c r="B20458" s="4">
        <v>20458</v>
      </c>
      <c r="C20458" s="6">
        <v>3.1953</v>
      </c>
      <c r="D20458" s="7">
        <v>104.763178903134</v>
      </c>
    </row>
    <row r="20459" spans="1:4" x14ac:dyDescent="0.2">
      <c r="A20459" s="4">
        <v>20457</v>
      </c>
      <c r="B20459" s="4">
        <v>20459</v>
      </c>
      <c r="C20459" s="6">
        <v>3.1953</v>
      </c>
      <c r="D20459" s="7">
        <v>104.75616245156699</v>
      </c>
    </row>
    <row r="20460" spans="1:4" x14ac:dyDescent="0.2">
      <c r="A20460" s="4">
        <v>20458</v>
      </c>
      <c r="B20460" s="4">
        <v>20460</v>
      </c>
      <c r="C20460" s="6">
        <v>3.1953</v>
      </c>
      <c r="D20460" s="7">
        <v>104.75066945156701</v>
      </c>
    </row>
    <row r="20461" spans="1:4" x14ac:dyDescent="0.2">
      <c r="A20461" s="4">
        <v>20459</v>
      </c>
      <c r="B20461" s="4">
        <v>20461</v>
      </c>
      <c r="C20461" s="6">
        <v>3.1953</v>
      </c>
      <c r="D20461" s="7">
        <v>104.741206180478</v>
      </c>
    </row>
    <row r="20462" spans="1:4" x14ac:dyDescent="0.2">
      <c r="A20462" s="4">
        <v>20460</v>
      </c>
      <c r="B20462" s="4">
        <v>20462</v>
      </c>
      <c r="C20462" s="6">
        <v>3.1953</v>
      </c>
      <c r="D20462" s="7">
        <v>104.742128548433</v>
      </c>
    </row>
    <row r="20463" spans="1:4" x14ac:dyDescent="0.2">
      <c r="A20463" s="4">
        <v>20461</v>
      </c>
      <c r="B20463" s="4">
        <v>20463</v>
      </c>
      <c r="C20463" s="6">
        <v>3.1953</v>
      </c>
      <c r="D20463" s="7">
        <v>104.747622271089</v>
      </c>
    </row>
    <row r="20464" spans="1:4" x14ac:dyDescent="0.2">
      <c r="A20464" s="4">
        <v>20462</v>
      </c>
      <c r="B20464" s="4">
        <v>20464</v>
      </c>
      <c r="C20464" s="6">
        <v>3.1953</v>
      </c>
      <c r="D20464" s="7">
        <v>104.761054645299</v>
      </c>
    </row>
    <row r="20465" spans="1:4" x14ac:dyDescent="0.2">
      <c r="A20465" s="4">
        <v>20463</v>
      </c>
      <c r="B20465" s="4">
        <v>20465</v>
      </c>
      <c r="C20465" s="6">
        <v>3.1953</v>
      </c>
      <c r="D20465" s="7">
        <v>104.7775336453</v>
      </c>
    </row>
    <row r="20466" spans="1:4" x14ac:dyDescent="0.2">
      <c r="A20466" s="4">
        <v>20464</v>
      </c>
      <c r="B20466" s="4">
        <v>20466</v>
      </c>
      <c r="C20466" s="6">
        <v>3.1953</v>
      </c>
      <c r="D20466" s="7">
        <v>104.80195246482199</v>
      </c>
    </row>
    <row r="20467" spans="1:4" x14ac:dyDescent="0.2">
      <c r="A20467" s="4">
        <v>20465</v>
      </c>
      <c r="B20467" s="4">
        <v>20467</v>
      </c>
      <c r="C20467" s="6">
        <v>3.1953</v>
      </c>
      <c r="D20467" s="7">
        <v>104.829418464822</v>
      </c>
    </row>
    <row r="20468" spans="1:4" x14ac:dyDescent="0.2">
      <c r="A20468" s="4">
        <v>20466</v>
      </c>
      <c r="B20468" s="4">
        <v>20468</v>
      </c>
      <c r="C20468" s="6">
        <v>3.1953</v>
      </c>
      <c r="D20468" s="7">
        <v>104.860854013254</v>
      </c>
    </row>
    <row r="20469" spans="1:4" x14ac:dyDescent="0.2">
      <c r="A20469" s="4">
        <v>20467</v>
      </c>
      <c r="B20469" s="4">
        <v>20469</v>
      </c>
      <c r="C20469" s="6">
        <v>3.1953</v>
      </c>
      <c r="D20469" s="7">
        <v>104.89778256168699</v>
      </c>
    </row>
    <row r="20470" spans="1:4" x14ac:dyDescent="0.2">
      <c r="A20470" s="4">
        <v>20468</v>
      </c>
      <c r="B20470" s="4">
        <v>20470</v>
      </c>
      <c r="C20470" s="6">
        <v>3.1953</v>
      </c>
      <c r="D20470" s="7">
        <v>104.936234561688</v>
      </c>
    </row>
    <row r="20471" spans="1:4" x14ac:dyDescent="0.2">
      <c r="A20471" s="4">
        <v>20469</v>
      </c>
      <c r="B20471" s="4">
        <v>20471</v>
      </c>
      <c r="C20471" s="6">
        <v>3.1953</v>
      </c>
      <c r="D20471" s="7">
        <v>104.970717013254</v>
      </c>
    </row>
    <row r="20472" spans="1:4" x14ac:dyDescent="0.2">
      <c r="A20472" s="4">
        <v>20470</v>
      </c>
      <c r="B20472" s="4">
        <v>20472</v>
      </c>
      <c r="C20472" s="6">
        <v>3.1953</v>
      </c>
      <c r="D20472" s="7">
        <v>105.00764628434401</v>
      </c>
    </row>
    <row r="20473" spans="1:4" x14ac:dyDescent="0.2">
      <c r="A20473" s="4">
        <v>20471</v>
      </c>
      <c r="B20473" s="4">
        <v>20473</v>
      </c>
      <c r="C20473" s="6">
        <v>3.1953</v>
      </c>
      <c r="D20473" s="7">
        <v>105.046098561687</v>
      </c>
    </row>
    <row r="20474" spans="1:4" x14ac:dyDescent="0.2">
      <c r="A20474" s="4">
        <v>20472</v>
      </c>
      <c r="B20474" s="4">
        <v>20474</v>
      </c>
      <c r="C20474" s="6">
        <v>3.1953</v>
      </c>
      <c r="D20474" s="7">
        <v>105.084550561688</v>
      </c>
    </row>
    <row r="20475" spans="1:4" x14ac:dyDescent="0.2">
      <c r="A20475" s="4">
        <v>20473</v>
      </c>
      <c r="B20475" s="4">
        <v>20475</v>
      </c>
      <c r="C20475" s="6">
        <v>3.1953</v>
      </c>
      <c r="D20475" s="7">
        <v>105.11903301325501</v>
      </c>
    </row>
    <row r="20476" spans="1:4" x14ac:dyDescent="0.2">
      <c r="A20476" s="4">
        <v>20474</v>
      </c>
      <c r="B20476" s="4">
        <v>20476</v>
      </c>
      <c r="C20476" s="6">
        <v>3.1953</v>
      </c>
      <c r="D20476" s="7">
        <v>105.151992013255</v>
      </c>
    </row>
    <row r="20477" spans="1:4" x14ac:dyDescent="0.2">
      <c r="A20477" s="4">
        <v>20475</v>
      </c>
      <c r="B20477" s="4">
        <v>20477</v>
      </c>
      <c r="C20477" s="6">
        <v>3.1953</v>
      </c>
      <c r="D20477" s="7">
        <v>105.18495101325399</v>
      </c>
    </row>
    <row r="20478" spans="1:4" x14ac:dyDescent="0.2">
      <c r="A20478" s="4">
        <v>20476</v>
      </c>
      <c r="B20478" s="4">
        <v>20478</v>
      </c>
      <c r="C20478" s="6">
        <v>3.1953</v>
      </c>
      <c r="D20478" s="7">
        <v>105.21394046482099</v>
      </c>
    </row>
    <row r="20479" spans="1:4" x14ac:dyDescent="0.2">
      <c r="A20479" s="4">
        <v>20477</v>
      </c>
      <c r="B20479" s="4">
        <v>20479</v>
      </c>
      <c r="C20479" s="6">
        <v>3.1953</v>
      </c>
      <c r="D20479" s="7">
        <v>105.2334666453</v>
      </c>
    </row>
    <row r="20480" spans="1:4" x14ac:dyDescent="0.2">
      <c r="A20480" s="4">
        <v>20478</v>
      </c>
      <c r="B20480" s="4">
        <v>20480</v>
      </c>
      <c r="C20480" s="6">
        <v>3.1953</v>
      </c>
      <c r="D20480" s="7">
        <v>105.253915916389</v>
      </c>
    </row>
    <row r="20481" spans="1:4" x14ac:dyDescent="0.2">
      <c r="A20481" s="4">
        <v>20479</v>
      </c>
      <c r="B20481" s="4">
        <v>20481</v>
      </c>
      <c r="C20481" s="6">
        <v>3.1953</v>
      </c>
      <c r="D20481" s="7">
        <v>105.2719186453</v>
      </c>
    </row>
    <row r="20482" spans="1:4" x14ac:dyDescent="0.2">
      <c r="A20482" s="4">
        <v>20480</v>
      </c>
      <c r="B20482" s="4">
        <v>20482</v>
      </c>
      <c r="C20482" s="6">
        <v>3.1953</v>
      </c>
      <c r="D20482" s="7">
        <v>105.288398367955</v>
      </c>
    </row>
    <row r="20483" spans="1:4" x14ac:dyDescent="0.2">
      <c r="A20483" s="4">
        <v>20481</v>
      </c>
      <c r="B20483" s="4">
        <v>20483</v>
      </c>
      <c r="C20483" s="6">
        <v>3.1953</v>
      </c>
      <c r="D20483" s="7">
        <v>105.304877645299</v>
      </c>
    </row>
    <row r="20484" spans="1:4" x14ac:dyDescent="0.2">
      <c r="A20484" s="4">
        <v>20482</v>
      </c>
      <c r="B20484" s="4">
        <v>20484</v>
      </c>
      <c r="C20484" s="6">
        <v>3.1953</v>
      </c>
      <c r="D20484" s="7">
        <v>105.325326916389</v>
      </c>
    </row>
    <row r="20485" spans="1:4" x14ac:dyDescent="0.2">
      <c r="A20485" s="4">
        <v>20483</v>
      </c>
      <c r="B20485" s="4">
        <v>20485</v>
      </c>
      <c r="C20485" s="6">
        <v>3.1953</v>
      </c>
      <c r="D20485" s="7">
        <v>105.3433296453</v>
      </c>
    </row>
    <row r="20486" spans="1:4" x14ac:dyDescent="0.2">
      <c r="A20486" s="4">
        <v>20484</v>
      </c>
      <c r="B20486" s="4">
        <v>20486</v>
      </c>
      <c r="C20486" s="6">
        <v>3.1953</v>
      </c>
      <c r="D20486" s="7">
        <v>105.35980936795499</v>
      </c>
    </row>
    <row r="20487" spans="1:4" x14ac:dyDescent="0.2">
      <c r="A20487" s="4">
        <v>20485</v>
      </c>
      <c r="B20487" s="4">
        <v>20487</v>
      </c>
      <c r="C20487" s="6">
        <v>3.1953</v>
      </c>
      <c r="D20487" s="7">
        <v>105.376288645299</v>
      </c>
    </row>
    <row r="20488" spans="1:4" x14ac:dyDescent="0.2">
      <c r="A20488" s="4">
        <v>20486</v>
      </c>
      <c r="B20488" s="4">
        <v>20488</v>
      </c>
      <c r="C20488" s="6">
        <v>3.1953</v>
      </c>
      <c r="D20488" s="7">
        <v>105.392768367955</v>
      </c>
    </row>
    <row r="20489" spans="1:4" x14ac:dyDescent="0.2">
      <c r="A20489" s="4">
        <v>20487</v>
      </c>
      <c r="B20489" s="4">
        <v>20489</v>
      </c>
      <c r="C20489" s="6">
        <v>3.1953</v>
      </c>
      <c r="D20489" s="7">
        <v>105.4092476453</v>
      </c>
    </row>
    <row r="20490" spans="1:4" x14ac:dyDescent="0.2">
      <c r="A20490" s="4">
        <v>20488</v>
      </c>
      <c r="B20490" s="4">
        <v>20490</v>
      </c>
      <c r="C20490" s="6">
        <v>3.1953</v>
      </c>
      <c r="D20490" s="7">
        <v>105.421757819522</v>
      </c>
    </row>
    <row r="20491" spans="1:4" x14ac:dyDescent="0.2">
      <c r="A20491" s="4">
        <v>20489</v>
      </c>
      <c r="B20491" s="4">
        <v>20491</v>
      </c>
      <c r="C20491" s="6">
        <v>3.1953</v>
      </c>
      <c r="D20491" s="7">
        <v>105.4367136453</v>
      </c>
    </row>
    <row r="20492" spans="1:4" x14ac:dyDescent="0.2">
      <c r="A20492" s="4">
        <v>20490</v>
      </c>
      <c r="B20492" s="4">
        <v>20492</v>
      </c>
      <c r="C20492" s="6">
        <v>3.1953</v>
      </c>
      <c r="D20492" s="7">
        <v>105.453193367955</v>
      </c>
    </row>
    <row r="20493" spans="1:4" x14ac:dyDescent="0.2">
      <c r="A20493" s="4">
        <v>20491</v>
      </c>
      <c r="B20493" s="4">
        <v>20493</v>
      </c>
      <c r="C20493" s="6">
        <v>3.1953</v>
      </c>
      <c r="D20493" s="7">
        <v>105.46570309686599</v>
      </c>
    </row>
    <row r="20494" spans="1:4" x14ac:dyDescent="0.2">
      <c r="A20494" s="4">
        <v>20492</v>
      </c>
      <c r="B20494" s="4">
        <v>20494</v>
      </c>
      <c r="C20494" s="6">
        <v>3.1953</v>
      </c>
      <c r="D20494" s="7">
        <v>105.476689096866</v>
      </c>
    </row>
    <row r="20495" spans="1:4" x14ac:dyDescent="0.2">
      <c r="A20495" s="4">
        <v>20493</v>
      </c>
      <c r="B20495" s="4">
        <v>20495</v>
      </c>
      <c r="C20495" s="6">
        <v>3.1953</v>
      </c>
      <c r="D20495" s="7">
        <v>105.487675819522</v>
      </c>
    </row>
    <row r="20496" spans="1:4" x14ac:dyDescent="0.2">
      <c r="A20496" s="4">
        <v>20494</v>
      </c>
      <c r="B20496" s="4">
        <v>20496</v>
      </c>
      <c r="C20496" s="6">
        <v>3.1953</v>
      </c>
      <c r="D20496" s="7">
        <v>105.502631645299</v>
      </c>
    </row>
    <row r="20497" spans="1:4" x14ac:dyDescent="0.2">
      <c r="A20497" s="4">
        <v>20495</v>
      </c>
      <c r="B20497" s="4">
        <v>20497</v>
      </c>
      <c r="C20497" s="6">
        <v>3.1953</v>
      </c>
      <c r="D20497" s="7">
        <v>105.515141096866</v>
      </c>
    </row>
    <row r="20498" spans="1:4" x14ac:dyDescent="0.2">
      <c r="A20498" s="4">
        <v>20496</v>
      </c>
      <c r="B20498" s="4">
        <v>20498</v>
      </c>
      <c r="C20498" s="6">
        <v>3.1953</v>
      </c>
      <c r="D20498" s="7">
        <v>105.526127819522</v>
      </c>
    </row>
    <row r="20499" spans="1:4" x14ac:dyDescent="0.2">
      <c r="A20499" s="4">
        <v>20497</v>
      </c>
      <c r="B20499" s="4">
        <v>20499</v>
      </c>
      <c r="C20499" s="6">
        <v>3.1953</v>
      </c>
      <c r="D20499" s="7">
        <v>105.53711409686601</v>
      </c>
    </row>
    <row r="20500" spans="1:4" x14ac:dyDescent="0.2">
      <c r="A20500" s="4">
        <v>20498</v>
      </c>
      <c r="B20500" s="4">
        <v>20500</v>
      </c>
      <c r="C20500" s="6">
        <v>3.1953</v>
      </c>
      <c r="D20500" s="7">
        <v>105.544130548433</v>
      </c>
    </row>
    <row r="20501" spans="1:4" x14ac:dyDescent="0.2">
      <c r="A20501" s="4">
        <v>20499</v>
      </c>
      <c r="B20501" s="4">
        <v>20501</v>
      </c>
      <c r="C20501" s="6">
        <v>3.1953</v>
      </c>
      <c r="D20501" s="7">
        <v>105.545654</v>
      </c>
    </row>
    <row r="20502" spans="1:4" x14ac:dyDescent="0.2">
      <c r="A20502" s="4">
        <v>20500</v>
      </c>
      <c r="B20502" s="4">
        <v>20502</v>
      </c>
      <c r="C20502" s="6">
        <v>3.1953</v>
      </c>
      <c r="D20502" s="7">
        <v>105.545654</v>
      </c>
    </row>
    <row r="20503" spans="1:4" x14ac:dyDescent="0.2">
      <c r="A20503" s="4">
        <v>20501</v>
      </c>
      <c r="B20503" s="4">
        <v>20503</v>
      </c>
      <c r="C20503" s="6">
        <v>3.1953</v>
      </c>
      <c r="D20503" s="7">
        <v>105.54168445156699</v>
      </c>
    </row>
    <row r="20504" spans="1:4" x14ac:dyDescent="0.2">
      <c r="A20504" s="4">
        <v>20502</v>
      </c>
      <c r="B20504" s="4">
        <v>20504</v>
      </c>
      <c r="C20504" s="6">
        <v>3.1953</v>
      </c>
      <c r="D20504" s="7">
        <v>105.532221903134</v>
      </c>
    </row>
    <row r="20505" spans="1:4" x14ac:dyDescent="0.2">
      <c r="A20505" s="4">
        <v>20503</v>
      </c>
      <c r="B20505" s="4">
        <v>20505</v>
      </c>
      <c r="C20505" s="6">
        <v>3.1953</v>
      </c>
      <c r="D20505" s="7">
        <v>105.521235180478</v>
      </c>
    </row>
    <row r="20506" spans="1:4" x14ac:dyDescent="0.2">
      <c r="A20506" s="4">
        <v>20504</v>
      </c>
      <c r="B20506" s="4">
        <v>20506</v>
      </c>
      <c r="C20506" s="6">
        <v>3.1953</v>
      </c>
      <c r="D20506" s="7">
        <v>105.50627935470099</v>
      </c>
    </row>
    <row r="20507" spans="1:4" x14ac:dyDescent="0.2">
      <c r="A20507" s="4">
        <v>20505</v>
      </c>
      <c r="B20507" s="4">
        <v>20507</v>
      </c>
      <c r="C20507" s="6">
        <v>3.1953</v>
      </c>
      <c r="D20507" s="7">
        <v>105.48979963204501</v>
      </c>
    </row>
    <row r="20508" spans="1:4" x14ac:dyDescent="0.2">
      <c r="A20508" s="4">
        <v>20506</v>
      </c>
      <c r="B20508" s="4">
        <v>20508</v>
      </c>
      <c r="C20508" s="6">
        <v>3.1953</v>
      </c>
      <c r="D20508" s="7">
        <v>105.47728990313399</v>
      </c>
    </row>
    <row r="20509" spans="1:4" x14ac:dyDescent="0.2">
      <c r="A20509" s="4">
        <v>20507</v>
      </c>
      <c r="B20509" s="4">
        <v>20509</v>
      </c>
      <c r="C20509" s="6">
        <v>3.1953</v>
      </c>
      <c r="D20509" s="7">
        <v>105.470273451567</v>
      </c>
    </row>
    <row r="20510" spans="1:4" x14ac:dyDescent="0.2">
      <c r="A20510" s="4">
        <v>20508</v>
      </c>
      <c r="B20510" s="4">
        <v>20510</v>
      </c>
      <c r="C20510" s="6">
        <v>3.1953</v>
      </c>
      <c r="D20510" s="7">
        <v>105.46478045156699</v>
      </c>
    </row>
    <row r="20511" spans="1:4" x14ac:dyDescent="0.2">
      <c r="A20511" s="4">
        <v>20509</v>
      </c>
      <c r="B20511" s="4">
        <v>20511</v>
      </c>
      <c r="C20511" s="6">
        <v>3.1953</v>
      </c>
      <c r="D20511" s="7">
        <v>105.463257</v>
      </c>
    </row>
    <row r="20512" spans="1:4" x14ac:dyDescent="0.2">
      <c r="A20512" s="4">
        <v>20510</v>
      </c>
      <c r="B20512" s="4">
        <v>20512</v>
      </c>
      <c r="C20512" s="6">
        <v>3.1953</v>
      </c>
      <c r="D20512" s="7">
        <v>105.463257</v>
      </c>
    </row>
    <row r="20513" spans="1:4" x14ac:dyDescent="0.2">
      <c r="A20513" s="4">
        <v>20511</v>
      </c>
      <c r="B20513" s="4">
        <v>20513</v>
      </c>
      <c r="C20513" s="6">
        <v>3.1953</v>
      </c>
      <c r="D20513" s="7">
        <v>105.463257</v>
      </c>
    </row>
    <row r="20514" spans="1:4" x14ac:dyDescent="0.2">
      <c r="A20514" s="4">
        <v>20512</v>
      </c>
      <c r="B20514" s="4">
        <v>20514</v>
      </c>
      <c r="C20514" s="6">
        <v>3.1953</v>
      </c>
      <c r="D20514" s="7">
        <v>105.463257</v>
      </c>
    </row>
    <row r="20515" spans="1:4" x14ac:dyDescent="0.2">
      <c r="A20515" s="4">
        <v>20513</v>
      </c>
      <c r="B20515" s="4">
        <v>20515</v>
      </c>
      <c r="C20515" s="6">
        <v>3.1953</v>
      </c>
      <c r="D20515" s="7">
        <v>105.463257</v>
      </c>
    </row>
    <row r="20516" spans="1:4" x14ac:dyDescent="0.2">
      <c r="A20516" s="4">
        <v>20514</v>
      </c>
      <c r="B20516" s="4">
        <v>20516</v>
      </c>
      <c r="C20516" s="6">
        <v>3.1953</v>
      </c>
      <c r="D20516" s="7">
        <v>105.463257</v>
      </c>
    </row>
    <row r="20517" spans="1:4" x14ac:dyDescent="0.2">
      <c r="A20517" s="4">
        <v>20515</v>
      </c>
      <c r="B20517" s="4">
        <v>20517</v>
      </c>
      <c r="C20517" s="6">
        <v>3.1953</v>
      </c>
      <c r="D20517" s="7">
        <v>105.45928745156699</v>
      </c>
    </row>
    <row r="20518" spans="1:4" x14ac:dyDescent="0.2">
      <c r="A20518" s="4">
        <v>20516</v>
      </c>
      <c r="B20518" s="4">
        <v>20518</v>
      </c>
      <c r="C20518" s="6">
        <v>3.1953</v>
      </c>
      <c r="D20518" s="7">
        <v>105.45379445156701</v>
      </c>
    </row>
    <row r="20519" spans="1:4" x14ac:dyDescent="0.2">
      <c r="A20519" s="4">
        <v>20517</v>
      </c>
      <c r="B20519" s="4">
        <v>20519</v>
      </c>
      <c r="C20519" s="6">
        <v>3.1953</v>
      </c>
      <c r="D20519" s="7">
        <v>105.444331180478</v>
      </c>
    </row>
    <row r="20520" spans="1:4" x14ac:dyDescent="0.2">
      <c r="A20520" s="4">
        <v>20518</v>
      </c>
      <c r="B20520" s="4">
        <v>20520</v>
      </c>
      <c r="C20520" s="6">
        <v>3.1953</v>
      </c>
      <c r="D20520" s="7">
        <v>105.437314451567</v>
      </c>
    </row>
    <row r="20521" spans="1:4" x14ac:dyDescent="0.2">
      <c r="A20521" s="4">
        <v>20519</v>
      </c>
      <c r="B20521" s="4">
        <v>20521</v>
      </c>
      <c r="C20521" s="6">
        <v>3.1953</v>
      </c>
      <c r="D20521" s="7">
        <v>105.427851903134</v>
      </c>
    </row>
    <row r="20522" spans="1:4" x14ac:dyDescent="0.2">
      <c r="A20522" s="4">
        <v>20520</v>
      </c>
      <c r="B20522" s="4">
        <v>20522</v>
      </c>
      <c r="C20522" s="6">
        <v>3.1953</v>
      </c>
      <c r="D20522" s="7">
        <v>105.41289563204499</v>
      </c>
    </row>
    <row r="20523" spans="1:4" x14ac:dyDescent="0.2">
      <c r="A20523" s="4">
        <v>20521</v>
      </c>
      <c r="B20523" s="4">
        <v>20523</v>
      </c>
      <c r="C20523" s="6">
        <v>3.1953</v>
      </c>
      <c r="D20523" s="7">
        <v>105.40038590313399</v>
      </c>
    </row>
    <row r="20524" spans="1:4" x14ac:dyDescent="0.2">
      <c r="A20524" s="4">
        <v>20522</v>
      </c>
      <c r="B20524" s="4">
        <v>20524</v>
      </c>
      <c r="C20524" s="6">
        <v>3.1953</v>
      </c>
      <c r="D20524" s="7">
        <v>105.385429632045</v>
      </c>
    </row>
    <row r="20525" spans="1:4" x14ac:dyDescent="0.2">
      <c r="A20525" s="4">
        <v>20523</v>
      </c>
      <c r="B20525" s="4">
        <v>20525</v>
      </c>
      <c r="C20525" s="6">
        <v>3.1953</v>
      </c>
      <c r="D20525" s="7">
        <v>105.368950354701</v>
      </c>
    </row>
    <row r="20526" spans="1:4" x14ac:dyDescent="0.2">
      <c r="A20526" s="4">
        <v>20524</v>
      </c>
      <c r="B20526" s="4">
        <v>20526</v>
      </c>
      <c r="C20526" s="6">
        <v>3.1953</v>
      </c>
      <c r="D20526" s="7">
        <v>105.34850108361201</v>
      </c>
    </row>
    <row r="20527" spans="1:4" x14ac:dyDescent="0.2">
      <c r="A20527" s="4">
        <v>20525</v>
      </c>
      <c r="B20527" s="4">
        <v>20527</v>
      </c>
      <c r="C20527" s="6">
        <v>3.1953</v>
      </c>
      <c r="D20527" s="7">
        <v>105.32652880626701</v>
      </c>
    </row>
    <row r="20528" spans="1:4" x14ac:dyDescent="0.2">
      <c r="A20528" s="4">
        <v>20526</v>
      </c>
      <c r="B20528" s="4">
        <v>20528</v>
      </c>
      <c r="C20528" s="6">
        <v>3.1953</v>
      </c>
      <c r="D20528" s="7">
        <v>105.304556083612</v>
      </c>
    </row>
    <row r="20529" spans="1:4" x14ac:dyDescent="0.2">
      <c r="A20529" s="4">
        <v>20527</v>
      </c>
      <c r="B20529" s="4">
        <v>20529</v>
      </c>
      <c r="C20529" s="6">
        <v>3.1953</v>
      </c>
      <c r="D20529" s="7">
        <v>105.282583083612</v>
      </c>
    </row>
    <row r="20530" spans="1:4" x14ac:dyDescent="0.2">
      <c r="A20530" s="4">
        <v>20528</v>
      </c>
      <c r="B20530" s="4">
        <v>20530</v>
      </c>
      <c r="C20530" s="6">
        <v>3.1953</v>
      </c>
      <c r="D20530" s="7">
        <v>105.256640535179</v>
      </c>
    </row>
    <row r="20531" spans="1:4" x14ac:dyDescent="0.2">
      <c r="A20531" s="4">
        <v>20529</v>
      </c>
      <c r="B20531" s="4">
        <v>20531</v>
      </c>
      <c r="C20531" s="6">
        <v>3.1953</v>
      </c>
      <c r="D20531" s="7">
        <v>105.229175257834</v>
      </c>
    </row>
    <row r="20532" spans="1:4" x14ac:dyDescent="0.2">
      <c r="A20532" s="4">
        <v>20530</v>
      </c>
      <c r="B20532" s="4">
        <v>20532</v>
      </c>
      <c r="C20532" s="6">
        <v>3.1953</v>
      </c>
      <c r="D20532" s="7">
        <v>105.19773998674501</v>
      </c>
    </row>
    <row r="20533" spans="1:4" x14ac:dyDescent="0.2">
      <c r="A20533" s="4">
        <v>20531</v>
      </c>
      <c r="B20533" s="4">
        <v>20533</v>
      </c>
      <c r="C20533" s="6">
        <v>3.1953</v>
      </c>
      <c r="D20533" s="7">
        <v>105.16875053517801</v>
      </c>
    </row>
    <row r="20534" spans="1:4" x14ac:dyDescent="0.2">
      <c r="A20534" s="4">
        <v>20532</v>
      </c>
      <c r="B20534" s="4">
        <v>20534</v>
      </c>
      <c r="C20534" s="6">
        <v>3.1953</v>
      </c>
      <c r="D20534" s="7">
        <v>105.145254083612</v>
      </c>
    </row>
    <row r="20535" spans="1:4" x14ac:dyDescent="0.2">
      <c r="A20535" s="4">
        <v>20533</v>
      </c>
      <c r="B20535" s="4">
        <v>20535</v>
      </c>
      <c r="C20535" s="6">
        <v>3.1953</v>
      </c>
      <c r="D20535" s="7">
        <v>105.11931153517899</v>
      </c>
    </row>
    <row r="20536" spans="1:4" x14ac:dyDescent="0.2">
      <c r="A20536" s="4">
        <v>20534</v>
      </c>
      <c r="B20536" s="4">
        <v>20536</v>
      </c>
      <c r="C20536" s="6">
        <v>3.1953</v>
      </c>
      <c r="D20536" s="7">
        <v>105.095815806267</v>
      </c>
    </row>
    <row r="20537" spans="1:4" x14ac:dyDescent="0.2">
      <c r="A20537" s="4">
        <v>20535</v>
      </c>
      <c r="B20537" s="4">
        <v>20537</v>
      </c>
      <c r="C20537" s="6">
        <v>3.1953</v>
      </c>
      <c r="D20537" s="7">
        <v>105.077812632044</v>
      </c>
    </row>
    <row r="20538" spans="1:4" x14ac:dyDescent="0.2">
      <c r="A20538" s="4">
        <v>20536</v>
      </c>
      <c r="B20538" s="4">
        <v>20538</v>
      </c>
      <c r="C20538" s="6">
        <v>3.1953</v>
      </c>
      <c r="D20538" s="7">
        <v>105.0613333547</v>
      </c>
    </row>
    <row r="20539" spans="1:4" x14ac:dyDescent="0.2">
      <c r="A20539" s="4">
        <v>20537</v>
      </c>
      <c r="B20539" s="4">
        <v>20539</v>
      </c>
      <c r="C20539" s="6">
        <v>3.1836000000000002</v>
      </c>
      <c r="D20539" s="7">
        <v>105.044853632045</v>
      </c>
    </row>
    <row r="20540" spans="1:4" x14ac:dyDescent="0.2">
      <c r="A20540" s="4">
        <v>20538</v>
      </c>
      <c r="B20540" s="4">
        <v>20540</v>
      </c>
      <c r="C20540" s="6">
        <v>3.1836000000000002</v>
      </c>
      <c r="D20540" s="7">
        <v>105.028374354701</v>
      </c>
    </row>
    <row r="20541" spans="1:4" x14ac:dyDescent="0.2">
      <c r="A20541" s="4">
        <v>20539</v>
      </c>
      <c r="B20541" s="4">
        <v>20541</v>
      </c>
      <c r="C20541" s="6">
        <v>3.1836000000000002</v>
      </c>
      <c r="D20541" s="7">
        <v>105.007925083611</v>
      </c>
    </row>
    <row r="20542" spans="1:4" x14ac:dyDescent="0.2">
      <c r="A20542" s="4">
        <v>20540</v>
      </c>
      <c r="B20542" s="4">
        <v>20542</v>
      </c>
      <c r="C20542" s="6">
        <v>3.1797</v>
      </c>
      <c r="D20542" s="7">
        <v>104.9899223547</v>
      </c>
    </row>
    <row r="20543" spans="1:4" x14ac:dyDescent="0.2">
      <c r="A20543" s="4">
        <v>20541</v>
      </c>
      <c r="B20543" s="4">
        <v>20543</v>
      </c>
      <c r="C20543" s="6">
        <v>3.1797</v>
      </c>
      <c r="D20543" s="7">
        <v>104.977412180478</v>
      </c>
    </row>
    <row r="20544" spans="1:4" x14ac:dyDescent="0.2">
      <c r="A20544" s="4">
        <v>20542</v>
      </c>
      <c r="B20544" s="4">
        <v>20544</v>
      </c>
      <c r="C20544" s="6">
        <v>3.1797</v>
      </c>
      <c r="D20544" s="7">
        <v>104.962456354701</v>
      </c>
    </row>
    <row r="20545" spans="1:4" x14ac:dyDescent="0.2">
      <c r="A20545" s="4">
        <v>20543</v>
      </c>
      <c r="B20545" s="4">
        <v>20545</v>
      </c>
      <c r="C20545" s="6">
        <v>3.1797</v>
      </c>
      <c r="D20545" s="7">
        <v>104.94994618047799</v>
      </c>
    </row>
    <row r="20546" spans="1:4" x14ac:dyDescent="0.2">
      <c r="A20546" s="4">
        <v>20544</v>
      </c>
      <c r="B20546" s="4">
        <v>20546</v>
      </c>
      <c r="C20546" s="6">
        <v>3.1797</v>
      </c>
      <c r="D20546" s="7">
        <v>104.93895990313401</v>
      </c>
    </row>
    <row r="20547" spans="1:4" x14ac:dyDescent="0.2">
      <c r="A20547" s="4">
        <v>20545</v>
      </c>
      <c r="B20547" s="4">
        <v>20547</v>
      </c>
      <c r="C20547" s="6">
        <v>3.1797</v>
      </c>
      <c r="D20547" s="7">
        <v>104.927973903134</v>
      </c>
    </row>
    <row r="20548" spans="1:4" x14ac:dyDescent="0.2">
      <c r="A20548" s="4">
        <v>20546</v>
      </c>
      <c r="B20548" s="4">
        <v>20548</v>
      </c>
      <c r="C20548" s="6">
        <v>3.1797</v>
      </c>
      <c r="D20548" s="7">
        <v>104.916987180478</v>
      </c>
    </row>
    <row r="20549" spans="1:4" x14ac:dyDescent="0.2">
      <c r="A20549" s="4">
        <v>20547</v>
      </c>
      <c r="B20549" s="4">
        <v>20549</v>
      </c>
      <c r="C20549" s="6">
        <v>3.1797</v>
      </c>
      <c r="D20549" s="7">
        <v>104.91394</v>
      </c>
    </row>
    <row r="20550" spans="1:4" x14ac:dyDescent="0.2">
      <c r="A20550" s="4">
        <v>20548</v>
      </c>
      <c r="B20550" s="4">
        <v>20550</v>
      </c>
      <c r="C20550" s="6">
        <v>3.1797</v>
      </c>
      <c r="D20550" s="7">
        <v>104.91394</v>
      </c>
    </row>
    <row r="20551" spans="1:4" x14ac:dyDescent="0.2">
      <c r="A20551" s="4">
        <v>20549</v>
      </c>
      <c r="B20551" s="4">
        <v>20551</v>
      </c>
      <c r="C20551" s="6">
        <v>3.1797</v>
      </c>
      <c r="D20551" s="7">
        <v>104.91394</v>
      </c>
    </row>
    <row r="20552" spans="1:4" x14ac:dyDescent="0.2">
      <c r="A20552" s="4">
        <v>20550</v>
      </c>
      <c r="B20552" s="4">
        <v>20552</v>
      </c>
      <c r="C20552" s="6">
        <v>3.1797</v>
      </c>
      <c r="D20552" s="7">
        <v>104.917910271089</v>
      </c>
    </row>
    <row r="20553" spans="1:4" x14ac:dyDescent="0.2">
      <c r="A20553" s="4">
        <v>20551</v>
      </c>
      <c r="B20553" s="4">
        <v>20553</v>
      </c>
      <c r="C20553" s="6">
        <v>3.1797</v>
      </c>
      <c r="D20553" s="7">
        <v>104.923403548433</v>
      </c>
    </row>
    <row r="20554" spans="1:4" x14ac:dyDescent="0.2">
      <c r="A20554" s="4">
        <v>20552</v>
      </c>
      <c r="B20554" s="4">
        <v>20554</v>
      </c>
      <c r="C20554" s="6">
        <v>3.1797</v>
      </c>
      <c r="D20554" s="7">
        <v>104.93286609686599</v>
      </c>
    </row>
    <row r="20555" spans="1:4" x14ac:dyDescent="0.2">
      <c r="A20555" s="4">
        <v>20553</v>
      </c>
      <c r="B20555" s="4">
        <v>20555</v>
      </c>
      <c r="C20555" s="6">
        <v>3.1797</v>
      </c>
      <c r="D20555" s="7">
        <v>104.939882548433</v>
      </c>
    </row>
    <row r="20556" spans="1:4" x14ac:dyDescent="0.2">
      <c r="A20556" s="4">
        <v>20554</v>
      </c>
      <c r="B20556" s="4">
        <v>20556</v>
      </c>
      <c r="C20556" s="6">
        <v>3.1797</v>
      </c>
      <c r="D20556" s="7">
        <v>104.95331536795599</v>
      </c>
    </row>
    <row r="20557" spans="1:4" x14ac:dyDescent="0.2">
      <c r="A20557" s="4">
        <v>20555</v>
      </c>
      <c r="B20557" s="4">
        <v>20557</v>
      </c>
      <c r="C20557" s="6">
        <v>3.1797</v>
      </c>
      <c r="D20557" s="7">
        <v>104.965825096866</v>
      </c>
    </row>
    <row r="20558" spans="1:4" x14ac:dyDescent="0.2">
      <c r="A20558" s="4">
        <v>20556</v>
      </c>
      <c r="B20558" s="4">
        <v>20558</v>
      </c>
      <c r="C20558" s="6">
        <v>3.1797</v>
      </c>
      <c r="D20558" s="7">
        <v>104.980781367955</v>
      </c>
    </row>
    <row r="20559" spans="1:4" x14ac:dyDescent="0.2">
      <c r="A20559" s="4">
        <v>20557</v>
      </c>
      <c r="B20559" s="4">
        <v>20559</v>
      </c>
      <c r="C20559" s="6">
        <v>3.1797</v>
      </c>
      <c r="D20559" s="7">
        <v>104.993291096866</v>
      </c>
    </row>
    <row r="20560" spans="1:4" x14ac:dyDescent="0.2">
      <c r="A20560" s="4">
        <v>20558</v>
      </c>
      <c r="B20560" s="4">
        <v>20560</v>
      </c>
      <c r="C20560" s="6">
        <v>3.1797</v>
      </c>
      <c r="D20560" s="7">
        <v>104.992368451567</v>
      </c>
    </row>
    <row r="20561" spans="1:4" x14ac:dyDescent="0.2">
      <c r="A20561" s="4">
        <v>20559</v>
      </c>
      <c r="B20561" s="4">
        <v>20561</v>
      </c>
      <c r="C20561" s="6">
        <v>3.1797</v>
      </c>
      <c r="D20561" s="7">
        <v>104.970996535178</v>
      </c>
    </row>
    <row r="20562" spans="1:4" x14ac:dyDescent="0.2">
      <c r="A20562" s="4">
        <v>20560</v>
      </c>
      <c r="B20562" s="4">
        <v>20562</v>
      </c>
      <c r="C20562" s="6">
        <v>3.1797</v>
      </c>
      <c r="D20562" s="7">
        <v>104.93956098674499</v>
      </c>
    </row>
    <row r="20563" spans="1:4" x14ac:dyDescent="0.2">
      <c r="A20563" s="4">
        <v>20561</v>
      </c>
      <c r="B20563" s="4">
        <v>20563</v>
      </c>
      <c r="C20563" s="6">
        <v>3.1797</v>
      </c>
      <c r="D20563" s="7">
        <v>104.91454108361199</v>
      </c>
    </row>
    <row r="20564" spans="1:4" x14ac:dyDescent="0.2">
      <c r="A20564" s="4">
        <v>20562</v>
      </c>
      <c r="B20564" s="4">
        <v>20564</v>
      </c>
      <c r="C20564" s="6">
        <v>3.1797</v>
      </c>
      <c r="D20564" s="7">
        <v>104.89653835470099</v>
      </c>
    </row>
    <row r="20565" spans="1:4" x14ac:dyDescent="0.2">
      <c r="A20565" s="4">
        <v>20563</v>
      </c>
      <c r="B20565" s="4">
        <v>20565</v>
      </c>
      <c r="C20565" s="6">
        <v>3.1797</v>
      </c>
      <c r="D20565" s="7">
        <v>104.87608908361101</v>
      </c>
    </row>
    <row r="20566" spans="1:4" x14ac:dyDescent="0.2">
      <c r="A20566" s="4">
        <v>20564</v>
      </c>
      <c r="B20566" s="4">
        <v>20566</v>
      </c>
      <c r="C20566" s="6">
        <v>3.1797</v>
      </c>
      <c r="D20566" s="7">
        <v>104.877934096866</v>
      </c>
    </row>
    <row r="20567" spans="1:4" x14ac:dyDescent="0.2">
      <c r="A20567" s="4">
        <v>20565</v>
      </c>
      <c r="B20567" s="4">
        <v>20567</v>
      </c>
      <c r="C20567" s="6">
        <v>3.1797</v>
      </c>
      <c r="D20567" s="7">
        <v>104.896859916389</v>
      </c>
    </row>
    <row r="20568" spans="1:4" x14ac:dyDescent="0.2">
      <c r="A20568" s="4">
        <v>20566</v>
      </c>
      <c r="B20568" s="4">
        <v>20568</v>
      </c>
      <c r="C20568" s="6">
        <v>3.2031000000000001</v>
      </c>
      <c r="D20568" s="7">
        <v>104.91486336795499</v>
      </c>
    </row>
    <row r="20569" spans="1:4" x14ac:dyDescent="0.2">
      <c r="A20569" s="4">
        <v>20567</v>
      </c>
      <c r="B20569" s="4">
        <v>20569</v>
      </c>
      <c r="C20569" s="6">
        <v>3.2031000000000001</v>
      </c>
      <c r="D20569" s="7">
        <v>104.939281742166</v>
      </c>
    </row>
    <row r="20570" spans="1:4" x14ac:dyDescent="0.2">
      <c r="A20570" s="4">
        <v>20568</v>
      </c>
      <c r="B20570" s="4">
        <v>20570</v>
      </c>
      <c r="C20570" s="6">
        <v>3.2031000000000001</v>
      </c>
      <c r="D20570" s="7">
        <v>104.96674746482201</v>
      </c>
    </row>
    <row r="20571" spans="1:4" x14ac:dyDescent="0.2">
      <c r="A20571" s="4">
        <v>20569</v>
      </c>
      <c r="B20571" s="4">
        <v>20571</v>
      </c>
      <c r="C20571" s="6">
        <v>3.2031000000000001</v>
      </c>
      <c r="D20571" s="7">
        <v>104.998183013255</v>
      </c>
    </row>
    <row r="20572" spans="1:4" x14ac:dyDescent="0.2">
      <c r="A20572" s="4">
        <v>20570</v>
      </c>
      <c r="B20572" s="4">
        <v>20572</v>
      </c>
      <c r="C20572" s="6">
        <v>3.2031000000000001</v>
      </c>
      <c r="D20572" s="7">
        <v>105.031142013254</v>
      </c>
    </row>
    <row r="20573" spans="1:4" x14ac:dyDescent="0.2">
      <c r="A20573" s="4">
        <v>20571</v>
      </c>
      <c r="B20573" s="4">
        <v>20573</v>
      </c>
      <c r="C20573" s="6">
        <v>3.2069999999999999</v>
      </c>
      <c r="D20573" s="7">
        <v>105.064101013254</v>
      </c>
    </row>
    <row r="20574" spans="1:4" x14ac:dyDescent="0.2">
      <c r="A20574" s="4">
        <v>20572</v>
      </c>
      <c r="B20574" s="4">
        <v>20574</v>
      </c>
      <c r="C20574" s="6">
        <v>3.2069999999999999</v>
      </c>
      <c r="D20574" s="7">
        <v>105.097060013255</v>
      </c>
    </row>
    <row r="20575" spans="1:4" x14ac:dyDescent="0.2">
      <c r="A20575" s="4">
        <v>20573</v>
      </c>
      <c r="B20575" s="4">
        <v>20575</v>
      </c>
      <c r="C20575" s="6">
        <v>3.2069999999999999</v>
      </c>
      <c r="D20575" s="7">
        <v>105.133988561688</v>
      </c>
    </row>
    <row r="20576" spans="1:4" x14ac:dyDescent="0.2">
      <c r="A20576" s="4">
        <v>20574</v>
      </c>
      <c r="B20576" s="4">
        <v>20576</v>
      </c>
      <c r="C20576" s="6">
        <v>3.2069999999999999</v>
      </c>
      <c r="D20576" s="7">
        <v>105.168471013255</v>
      </c>
    </row>
    <row r="20577" spans="1:4" x14ac:dyDescent="0.2">
      <c r="A20577" s="4">
        <v>20575</v>
      </c>
      <c r="B20577" s="4">
        <v>20577</v>
      </c>
      <c r="C20577" s="6">
        <v>3.2069999999999999</v>
      </c>
      <c r="D20577" s="7">
        <v>105.201430013254</v>
      </c>
    </row>
    <row r="20578" spans="1:4" x14ac:dyDescent="0.2">
      <c r="A20578" s="4">
        <v>20576</v>
      </c>
      <c r="B20578" s="4">
        <v>20578</v>
      </c>
      <c r="C20578" s="6">
        <v>3.2069999999999999</v>
      </c>
      <c r="D20578" s="7">
        <v>105.234389013254</v>
      </c>
    </row>
    <row r="20579" spans="1:4" x14ac:dyDescent="0.2">
      <c r="A20579" s="4">
        <v>20577</v>
      </c>
      <c r="B20579" s="4">
        <v>20579</v>
      </c>
      <c r="C20579" s="6">
        <v>3.2069999999999999</v>
      </c>
      <c r="D20579" s="7">
        <v>105.27131756168799</v>
      </c>
    </row>
    <row r="20580" spans="1:4" x14ac:dyDescent="0.2">
      <c r="A20580" s="4">
        <v>20578</v>
      </c>
      <c r="B20580" s="4">
        <v>20580</v>
      </c>
      <c r="C20580" s="6">
        <v>3.2069999999999999</v>
      </c>
      <c r="D20580" s="7">
        <v>105.30580001325499</v>
      </c>
    </row>
    <row r="20581" spans="1:4" x14ac:dyDescent="0.2">
      <c r="A20581" s="4">
        <v>20579</v>
      </c>
      <c r="B20581" s="4">
        <v>20581</v>
      </c>
      <c r="C20581" s="6">
        <v>3.2069999999999999</v>
      </c>
      <c r="D20581" s="7">
        <v>105.338759013255</v>
      </c>
    </row>
    <row r="20582" spans="1:4" x14ac:dyDescent="0.2">
      <c r="A20582" s="4">
        <v>20580</v>
      </c>
      <c r="B20582" s="4">
        <v>20582</v>
      </c>
      <c r="C20582" s="6">
        <v>3.2069999999999999</v>
      </c>
      <c r="D20582" s="7">
        <v>105.36774846482101</v>
      </c>
    </row>
    <row r="20583" spans="1:4" x14ac:dyDescent="0.2">
      <c r="A20583" s="4">
        <v>20581</v>
      </c>
      <c r="B20583" s="4">
        <v>20583</v>
      </c>
      <c r="C20583" s="6">
        <v>3.2069999999999999</v>
      </c>
      <c r="D20583" s="7">
        <v>105.395214464821</v>
      </c>
    </row>
    <row r="20584" spans="1:4" x14ac:dyDescent="0.2">
      <c r="A20584" s="4">
        <v>20582</v>
      </c>
      <c r="B20584" s="4">
        <v>20584</v>
      </c>
      <c r="C20584" s="6">
        <v>3.2069999999999999</v>
      </c>
      <c r="D20584" s="7">
        <v>105.414741367955</v>
      </c>
    </row>
    <row r="20585" spans="1:4" x14ac:dyDescent="0.2">
      <c r="A20585" s="4">
        <v>20583</v>
      </c>
      <c r="B20585" s="4">
        <v>20585</v>
      </c>
      <c r="C20585" s="6">
        <v>3.2069999999999999</v>
      </c>
      <c r="D20585" s="7">
        <v>105.43122064529901</v>
      </c>
    </row>
    <row r="20586" spans="1:4" x14ac:dyDescent="0.2">
      <c r="A20586" s="4">
        <v>20584</v>
      </c>
      <c r="B20586" s="4">
        <v>20586</v>
      </c>
      <c r="C20586" s="6">
        <v>3.2069999999999999</v>
      </c>
      <c r="D20586" s="7">
        <v>105.44373009686601</v>
      </c>
    </row>
    <row r="20587" spans="1:4" x14ac:dyDescent="0.2">
      <c r="A20587" s="4">
        <v>20585</v>
      </c>
      <c r="B20587" s="4">
        <v>20587</v>
      </c>
      <c r="C20587" s="6">
        <v>3.2069999999999999</v>
      </c>
      <c r="D20587" s="7">
        <v>105.45471681952201</v>
      </c>
    </row>
    <row r="20588" spans="1:4" x14ac:dyDescent="0.2">
      <c r="A20588" s="4">
        <v>20586</v>
      </c>
      <c r="B20588" s="4">
        <v>20588</v>
      </c>
      <c r="C20588" s="6">
        <v>3.2069999999999999</v>
      </c>
      <c r="D20588" s="7">
        <v>105.46570309686599</v>
      </c>
    </row>
    <row r="20589" spans="1:4" x14ac:dyDescent="0.2">
      <c r="A20589" s="4">
        <v>20587</v>
      </c>
      <c r="B20589" s="4">
        <v>20589</v>
      </c>
      <c r="C20589" s="6">
        <v>3.2069999999999999</v>
      </c>
      <c r="D20589" s="7">
        <v>105.476689096866</v>
      </c>
    </row>
    <row r="20590" spans="1:4" x14ac:dyDescent="0.2">
      <c r="A20590" s="4">
        <v>20588</v>
      </c>
      <c r="B20590" s="4">
        <v>20590</v>
      </c>
      <c r="C20590" s="6">
        <v>3.2069999999999999</v>
      </c>
      <c r="D20590" s="7">
        <v>105.487675819522</v>
      </c>
    </row>
    <row r="20591" spans="1:4" x14ac:dyDescent="0.2">
      <c r="A20591" s="4">
        <v>20589</v>
      </c>
      <c r="B20591" s="4">
        <v>20591</v>
      </c>
      <c r="C20591" s="6">
        <v>3.2069999999999999</v>
      </c>
      <c r="D20591" s="7">
        <v>105.49469254843299</v>
      </c>
    </row>
    <row r="20592" spans="1:4" x14ac:dyDescent="0.2">
      <c r="A20592" s="4">
        <v>20590</v>
      </c>
      <c r="B20592" s="4">
        <v>20592</v>
      </c>
      <c r="C20592" s="6">
        <v>3.2069999999999999</v>
      </c>
      <c r="D20592" s="7">
        <v>105.504155096866</v>
      </c>
    </row>
    <row r="20593" spans="1:4" x14ac:dyDescent="0.2">
      <c r="A20593" s="4">
        <v>20591</v>
      </c>
      <c r="B20593" s="4">
        <v>20593</v>
      </c>
      <c r="C20593" s="6">
        <v>3.2069999999999999</v>
      </c>
      <c r="D20593" s="7">
        <v>105.511171548433</v>
      </c>
    </row>
    <row r="20594" spans="1:4" x14ac:dyDescent="0.2">
      <c r="A20594" s="4">
        <v>20592</v>
      </c>
      <c r="B20594" s="4">
        <v>20594</v>
      </c>
      <c r="C20594" s="6">
        <v>3.2069999999999999</v>
      </c>
      <c r="D20594" s="7">
        <v>105.516664548433</v>
      </c>
    </row>
    <row r="20595" spans="1:4" x14ac:dyDescent="0.2">
      <c r="A20595" s="4">
        <v>20593</v>
      </c>
      <c r="B20595" s="4">
        <v>20595</v>
      </c>
      <c r="C20595" s="6">
        <v>3.2069999999999999</v>
      </c>
      <c r="D20595" s="7">
        <v>105.522158271089</v>
      </c>
    </row>
    <row r="20596" spans="1:4" x14ac:dyDescent="0.2">
      <c r="A20596" s="4">
        <v>20594</v>
      </c>
      <c r="B20596" s="4">
        <v>20596</v>
      </c>
      <c r="C20596" s="6">
        <v>3.2069999999999999</v>
      </c>
      <c r="D20596" s="7">
        <v>105.531621096866</v>
      </c>
    </row>
    <row r="20597" spans="1:4" x14ac:dyDescent="0.2">
      <c r="A20597" s="4">
        <v>20595</v>
      </c>
      <c r="B20597" s="4">
        <v>20597</v>
      </c>
      <c r="C20597" s="6">
        <v>3.2069999999999999</v>
      </c>
      <c r="D20597" s="7">
        <v>105.538637548433</v>
      </c>
    </row>
    <row r="20598" spans="1:4" x14ac:dyDescent="0.2">
      <c r="A20598" s="4">
        <v>20596</v>
      </c>
      <c r="B20598" s="4">
        <v>20598</v>
      </c>
      <c r="C20598" s="6">
        <v>3.2069999999999999</v>
      </c>
      <c r="D20598" s="7">
        <v>105.544130548433</v>
      </c>
    </row>
    <row r="20599" spans="1:4" x14ac:dyDescent="0.2">
      <c r="A20599" s="4">
        <v>20597</v>
      </c>
      <c r="B20599" s="4">
        <v>20599</v>
      </c>
      <c r="C20599" s="6">
        <v>3.2069999999999999</v>
      </c>
      <c r="D20599" s="7">
        <v>105.549623548433</v>
      </c>
    </row>
    <row r="20600" spans="1:4" x14ac:dyDescent="0.2">
      <c r="A20600" s="4">
        <v>20598</v>
      </c>
      <c r="B20600" s="4">
        <v>20600</v>
      </c>
      <c r="C20600" s="6">
        <v>3.2069999999999999</v>
      </c>
      <c r="D20600" s="7">
        <v>105.555117271089</v>
      </c>
    </row>
    <row r="20601" spans="1:4" x14ac:dyDescent="0.2">
      <c r="A20601" s="4">
        <v>20599</v>
      </c>
      <c r="B20601" s="4">
        <v>20601</v>
      </c>
      <c r="C20601" s="6">
        <v>3.2069999999999999</v>
      </c>
      <c r="D20601" s="7">
        <v>105.556641</v>
      </c>
    </row>
    <row r="20602" spans="1:4" x14ac:dyDescent="0.2">
      <c r="A20602" s="4">
        <v>20600</v>
      </c>
      <c r="B20602" s="4">
        <v>20602</v>
      </c>
      <c r="C20602" s="6">
        <v>3.2069999999999999</v>
      </c>
      <c r="D20602" s="7">
        <v>105.556641</v>
      </c>
    </row>
    <row r="20603" spans="1:4" x14ac:dyDescent="0.2">
      <c r="A20603" s="4">
        <v>20601</v>
      </c>
      <c r="B20603" s="4">
        <v>20603</v>
      </c>
      <c r="C20603" s="6">
        <v>3.2069999999999999</v>
      </c>
      <c r="D20603" s="7">
        <v>105.556641</v>
      </c>
    </row>
    <row r="20604" spans="1:4" x14ac:dyDescent="0.2">
      <c r="A20604" s="4">
        <v>20602</v>
      </c>
      <c r="B20604" s="4">
        <v>20604</v>
      </c>
      <c r="C20604" s="6">
        <v>3.2069999999999999</v>
      </c>
      <c r="D20604" s="7">
        <v>105.556641</v>
      </c>
    </row>
    <row r="20605" spans="1:4" x14ac:dyDescent="0.2">
      <c r="A20605" s="4">
        <v>20603</v>
      </c>
      <c r="B20605" s="4">
        <v>20605</v>
      </c>
      <c r="C20605" s="6">
        <v>3.2069999999999999</v>
      </c>
      <c r="D20605" s="7">
        <v>105.552670728911</v>
      </c>
    </row>
    <row r="20606" spans="1:4" x14ac:dyDescent="0.2">
      <c r="A20606" s="4">
        <v>20604</v>
      </c>
      <c r="B20606" s="4">
        <v>20606</v>
      </c>
      <c r="C20606" s="6">
        <v>3.2069999999999999</v>
      </c>
      <c r="D20606" s="7">
        <v>105.543207903134</v>
      </c>
    </row>
    <row r="20607" spans="1:4" x14ac:dyDescent="0.2">
      <c r="A20607" s="4">
        <v>20605</v>
      </c>
      <c r="B20607" s="4">
        <v>20607</v>
      </c>
      <c r="C20607" s="6">
        <v>3.2069999999999999</v>
      </c>
      <c r="D20607" s="7">
        <v>105.5282523547</v>
      </c>
    </row>
    <row r="20608" spans="1:4" x14ac:dyDescent="0.2">
      <c r="A20608" s="4">
        <v>20606</v>
      </c>
      <c r="B20608" s="4">
        <v>20608</v>
      </c>
      <c r="C20608" s="6">
        <v>3.2069999999999999</v>
      </c>
      <c r="D20608" s="7">
        <v>105.511772632044</v>
      </c>
    </row>
    <row r="20609" spans="1:4" x14ac:dyDescent="0.2">
      <c r="A20609" s="4">
        <v>20607</v>
      </c>
      <c r="B20609" s="4">
        <v>20609</v>
      </c>
      <c r="C20609" s="6">
        <v>3.2069999999999999</v>
      </c>
      <c r="D20609" s="7">
        <v>105.49132308361099</v>
      </c>
    </row>
    <row r="20610" spans="1:4" x14ac:dyDescent="0.2">
      <c r="A20610" s="4">
        <v>20608</v>
      </c>
      <c r="B20610" s="4">
        <v>20610</v>
      </c>
      <c r="C20610" s="6">
        <v>3.2069999999999999</v>
      </c>
      <c r="D20610" s="7">
        <v>105.469350806268</v>
      </c>
    </row>
    <row r="20611" spans="1:4" x14ac:dyDescent="0.2">
      <c r="A20611" s="4">
        <v>20609</v>
      </c>
      <c r="B20611" s="4">
        <v>20611</v>
      </c>
      <c r="C20611" s="6">
        <v>3.2069999999999999</v>
      </c>
      <c r="D20611" s="7">
        <v>105.443408535179</v>
      </c>
    </row>
    <row r="20612" spans="1:4" x14ac:dyDescent="0.2">
      <c r="A20612" s="4">
        <v>20610</v>
      </c>
      <c r="B20612" s="4">
        <v>20612</v>
      </c>
      <c r="C20612" s="6">
        <v>3.2109000000000001</v>
      </c>
      <c r="D20612" s="7">
        <v>105.415942535178</v>
      </c>
    </row>
    <row r="20613" spans="1:4" x14ac:dyDescent="0.2">
      <c r="A20613" s="4">
        <v>20611</v>
      </c>
      <c r="B20613" s="4">
        <v>20613</v>
      </c>
      <c r="C20613" s="6">
        <v>3.2147999999999999</v>
      </c>
      <c r="D20613" s="7">
        <v>105.384506986745</v>
      </c>
    </row>
    <row r="20614" spans="1:4" x14ac:dyDescent="0.2">
      <c r="A20614" s="4">
        <v>20612</v>
      </c>
      <c r="B20614" s="4">
        <v>20614</v>
      </c>
      <c r="C20614" s="6">
        <v>3.2147999999999999</v>
      </c>
      <c r="D20614" s="7">
        <v>105.351547986745</v>
      </c>
    </row>
    <row r="20615" spans="1:4" x14ac:dyDescent="0.2">
      <c r="A20615" s="4">
        <v>20613</v>
      </c>
      <c r="B20615" s="4">
        <v>20615</v>
      </c>
      <c r="C20615" s="6">
        <v>3.2147999999999999</v>
      </c>
      <c r="D20615" s="7">
        <v>105.31858898674599</v>
      </c>
    </row>
    <row r="20616" spans="1:4" x14ac:dyDescent="0.2">
      <c r="A20616" s="4">
        <v>20614</v>
      </c>
      <c r="B20616" s="4">
        <v>20616</v>
      </c>
      <c r="C20616" s="6">
        <v>3.2147999999999999</v>
      </c>
      <c r="D20616" s="7">
        <v>105.281660438313</v>
      </c>
    </row>
    <row r="20617" spans="1:4" x14ac:dyDescent="0.2">
      <c r="A20617" s="4">
        <v>20615</v>
      </c>
      <c r="B20617" s="4">
        <v>20617</v>
      </c>
      <c r="C20617" s="6">
        <v>3.2147999999999999</v>
      </c>
      <c r="D20617" s="7">
        <v>105.239238889879</v>
      </c>
    </row>
    <row r="20618" spans="1:4" x14ac:dyDescent="0.2">
      <c r="A20618" s="4">
        <v>20616</v>
      </c>
      <c r="B20618" s="4">
        <v>20618</v>
      </c>
      <c r="C20618" s="6">
        <v>3.2265999999999999</v>
      </c>
      <c r="D20618" s="7">
        <v>105.195293167223</v>
      </c>
    </row>
    <row r="20619" spans="1:4" x14ac:dyDescent="0.2">
      <c r="A20619" s="4">
        <v>20617</v>
      </c>
      <c r="B20619" s="4">
        <v>20619</v>
      </c>
      <c r="C20619" s="6">
        <v>3.2265999999999999</v>
      </c>
      <c r="D20619" s="7">
        <v>105.155317438312</v>
      </c>
    </row>
    <row r="20620" spans="1:4" x14ac:dyDescent="0.2">
      <c r="A20620" s="4">
        <v>20618</v>
      </c>
      <c r="B20620" s="4">
        <v>20620</v>
      </c>
      <c r="C20620" s="6">
        <v>3.2265999999999999</v>
      </c>
      <c r="D20620" s="7">
        <v>105.120834986746</v>
      </c>
    </row>
    <row r="20621" spans="1:4" x14ac:dyDescent="0.2">
      <c r="A20621" s="4">
        <v>20619</v>
      </c>
      <c r="B20621" s="4">
        <v>20621</v>
      </c>
      <c r="C20621" s="6">
        <v>3.2265999999999999</v>
      </c>
      <c r="D20621" s="7">
        <v>105.087875986746</v>
      </c>
    </row>
    <row r="20622" spans="1:4" x14ac:dyDescent="0.2">
      <c r="A20622" s="4">
        <v>20620</v>
      </c>
      <c r="B20622" s="4">
        <v>20622</v>
      </c>
      <c r="C20622" s="6">
        <v>3.2265999999999999</v>
      </c>
      <c r="D20622" s="7">
        <v>105.058887257834</v>
      </c>
    </row>
    <row r="20623" spans="1:4" x14ac:dyDescent="0.2">
      <c r="A20623" s="4">
        <v>20621</v>
      </c>
      <c r="B20623" s="4">
        <v>20623</v>
      </c>
      <c r="C20623" s="6">
        <v>3.2265999999999999</v>
      </c>
      <c r="D20623" s="7">
        <v>105.027451986746</v>
      </c>
    </row>
    <row r="20624" spans="1:4" x14ac:dyDescent="0.2">
      <c r="A20624" s="4">
        <v>20622</v>
      </c>
      <c r="B20624" s="4">
        <v>20624</v>
      </c>
      <c r="C20624" s="6">
        <v>3.2265999999999999</v>
      </c>
      <c r="D20624" s="7">
        <v>104.99846253517801</v>
      </c>
    </row>
    <row r="20625" spans="1:4" x14ac:dyDescent="0.2">
      <c r="A20625" s="4">
        <v>20623</v>
      </c>
      <c r="B20625" s="4">
        <v>20625</v>
      </c>
      <c r="C20625" s="6">
        <v>3.2265999999999999</v>
      </c>
      <c r="D20625" s="7">
        <v>104.970996535179</v>
      </c>
    </row>
    <row r="20626" spans="1:4" x14ac:dyDescent="0.2">
      <c r="A20626" s="4">
        <v>20624</v>
      </c>
      <c r="B20626" s="4">
        <v>20626</v>
      </c>
      <c r="C20626" s="6">
        <v>3.2265999999999999</v>
      </c>
      <c r="D20626" s="7">
        <v>104.943530535178</v>
      </c>
    </row>
    <row r="20627" spans="1:4" x14ac:dyDescent="0.2">
      <c r="A20627" s="4">
        <v>20625</v>
      </c>
      <c r="B20627" s="4">
        <v>20627</v>
      </c>
      <c r="C20627" s="6">
        <v>3.2265999999999999</v>
      </c>
      <c r="D20627" s="7">
        <v>104.91606453517799</v>
      </c>
    </row>
    <row r="20628" spans="1:4" x14ac:dyDescent="0.2">
      <c r="A20628" s="4">
        <v>20626</v>
      </c>
      <c r="B20628" s="4">
        <v>20628</v>
      </c>
      <c r="C20628" s="6">
        <v>3.2265999999999999</v>
      </c>
      <c r="D20628" s="7">
        <v>104.88859853517801</v>
      </c>
    </row>
    <row r="20629" spans="1:4" x14ac:dyDescent="0.2">
      <c r="A20629" s="4">
        <v>20627</v>
      </c>
      <c r="B20629" s="4">
        <v>20629</v>
      </c>
      <c r="C20629" s="6">
        <v>3.2265999999999999</v>
      </c>
      <c r="D20629" s="7">
        <v>104.865102806268</v>
      </c>
    </row>
    <row r="20630" spans="1:4" x14ac:dyDescent="0.2">
      <c r="A20630" s="4">
        <v>20628</v>
      </c>
      <c r="B20630" s="4">
        <v>20630</v>
      </c>
      <c r="C20630" s="6">
        <v>3.2265999999999999</v>
      </c>
      <c r="D20630" s="7">
        <v>104.843130083612</v>
      </c>
    </row>
    <row r="20631" spans="1:4" x14ac:dyDescent="0.2">
      <c r="A20631" s="4">
        <v>20629</v>
      </c>
      <c r="B20631" s="4">
        <v>20631</v>
      </c>
      <c r="C20631" s="6">
        <v>3.2265999999999999</v>
      </c>
      <c r="D20631" s="7">
        <v>104.821157083611</v>
      </c>
    </row>
    <row r="20632" spans="1:4" x14ac:dyDescent="0.2">
      <c r="A20632" s="4">
        <v>20630</v>
      </c>
      <c r="B20632" s="4">
        <v>20632</v>
      </c>
      <c r="C20632" s="6">
        <v>3.2265999999999999</v>
      </c>
      <c r="D20632" s="7">
        <v>104.79918480626699</v>
      </c>
    </row>
    <row r="20633" spans="1:4" x14ac:dyDescent="0.2">
      <c r="A20633" s="4">
        <v>20631</v>
      </c>
      <c r="B20633" s="4">
        <v>20633</v>
      </c>
      <c r="C20633" s="6">
        <v>3.2069999999999999</v>
      </c>
      <c r="D20633" s="7">
        <v>104.781181632045</v>
      </c>
    </row>
    <row r="20634" spans="1:4" x14ac:dyDescent="0.2">
      <c r="A20634" s="4">
        <v>20632</v>
      </c>
      <c r="B20634" s="4">
        <v>20634</v>
      </c>
      <c r="C20634" s="6">
        <v>3.2031000000000001</v>
      </c>
      <c r="D20634" s="7">
        <v>104.76867190313401</v>
      </c>
    </row>
    <row r="20635" spans="1:4" x14ac:dyDescent="0.2">
      <c r="A20635" s="4">
        <v>20633</v>
      </c>
      <c r="B20635" s="4">
        <v>20635</v>
      </c>
      <c r="C20635" s="6">
        <v>3.2031000000000001</v>
      </c>
      <c r="D20635" s="7">
        <v>104.753716354701</v>
      </c>
    </row>
    <row r="20636" spans="1:4" x14ac:dyDescent="0.2">
      <c r="A20636" s="4">
        <v>20634</v>
      </c>
      <c r="B20636" s="4">
        <v>20636</v>
      </c>
      <c r="C20636" s="6">
        <v>3.2031000000000001</v>
      </c>
      <c r="D20636" s="7">
        <v>104.737236632045</v>
      </c>
    </row>
    <row r="20637" spans="1:4" x14ac:dyDescent="0.2">
      <c r="A20637" s="4">
        <v>20635</v>
      </c>
      <c r="B20637" s="4">
        <v>20637</v>
      </c>
      <c r="C20637" s="6">
        <v>3.2031000000000001</v>
      </c>
      <c r="D20637" s="7">
        <v>104.728696451567</v>
      </c>
    </row>
    <row r="20638" spans="1:4" x14ac:dyDescent="0.2">
      <c r="A20638" s="4">
        <v>20636</v>
      </c>
      <c r="B20638" s="4">
        <v>20638</v>
      </c>
      <c r="C20638" s="6">
        <v>3.2031000000000001</v>
      </c>
      <c r="D20638" s="7">
        <v>104.723203451567</v>
      </c>
    </row>
    <row r="20639" spans="1:4" x14ac:dyDescent="0.2">
      <c r="A20639" s="4">
        <v>20637</v>
      </c>
      <c r="B20639" s="4">
        <v>20639</v>
      </c>
      <c r="C20639" s="6">
        <v>3.2031000000000001</v>
      </c>
      <c r="D20639" s="7">
        <v>104.72168000000001</v>
      </c>
    </row>
    <row r="20640" spans="1:4" x14ac:dyDescent="0.2">
      <c r="A20640" s="4">
        <v>20638</v>
      </c>
      <c r="B20640" s="4">
        <v>20640</v>
      </c>
      <c r="C20640" s="6">
        <v>3.2031000000000001</v>
      </c>
      <c r="D20640" s="7">
        <v>104.729619096866</v>
      </c>
    </row>
    <row r="20641" spans="1:4" x14ac:dyDescent="0.2">
      <c r="A20641" s="4">
        <v>20639</v>
      </c>
      <c r="B20641" s="4">
        <v>20641</v>
      </c>
      <c r="C20641" s="6">
        <v>3.2031000000000001</v>
      </c>
      <c r="D20641" s="7">
        <v>104.74854491638899</v>
      </c>
    </row>
    <row r="20642" spans="1:4" x14ac:dyDescent="0.2">
      <c r="A20642" s="4">
        <v>20640</v>
      </c>
      <c r="B20642" s="4">
        <v>20642</v>
      </c>
      <c r="C20642" s="6">
        <v>3.1953</v>
      </c>
      <c r="D20642" s="7">
        <v>104.770517193732</v>
      </c>
    </row>
    <row r="20643" spans="1:4" x14ac:dyDescent="0.2">
      <c r="A20643" s="4">
        <v>20641</v>
      </c>
      <c r="B20643" s="4">
        <v>20643</v>
      </c>
      <c r="C20643" s="6">
        <v>3.1953</v>
      </c>
      <c r="D20643" s="7">
        <v>104.79645946482199</v>
      </c>
    </row>
    <row r="20644" spans="1:4" x14ac:dyDescent="0.2">
      <c r="A20644" s="4">
        <v>20642</v>
      </c>
      <c r="B20644" s="4">
        <v>20644</v>
      </c>
      <c r="C20644" s="6">
        <v>3.1953</v>
      </c>
      <c r="D20644" s="7">
        <v>104.831864561687</v>
      </c>
    </row>
    <row r="20645" spans="1:4" x14ac:dyDescent="0.2">
      <c r="A20645" s="4">
        <v>20643</v>
      </c>
      <c r="B20645" s="4">
        <v>20645</v>
      </c>
      <c r="C20645" s="6">
        <v>3.1953</v>
      </c>
      <c r="D20645" s="7">
        <v>104.87825638120999</v>
      </c>
    </row>
    <row r="20646" spans="1:4" x14ac:dyDescent="0.2">
      <c r="A20646" s="4">
        <v>20644</v>
      </c>
      <c r="B20646" s="4">
        <v>20646</v>
      </c>
      <c r="C20646" s="6">
        <v>3.1953</v>
      </c>
      <c r="D20646" s="7">
        <v>104.927694658555</v>
      </c>
    </row>
    <row r="20647" spans="1:4" x14ac:dyDescent="0.2">
      <c r="A20647" s="4">
        <v>20645</v>
      </c>
      <c r="B20647" s="4">
        <v>20647</v>
      </c>
      <c r="C20647" s="6">
        <v>3.1953</v>
      </c>
      <c r="D20647" s="7">
        <v>104.985072478075</v>
      </c>
    </row>
    <row r="20648" spans="1:4" x14ac:dyDescent="0.2">
      <c r="A20648" s="4">
        <v>20646</v>
      </c>
      <c r="B20648" s="4">
        <v>20648</v>
      </c>
      <c r="C20648" s="6">
        <v>3.1953</v>
      </c>
      <c r="D20648" s="7">
        <v>105.049467026507</v>
      </c>
    </row>
    <row r="20649" spans="1:4" x14ac:dyDescent="0.2">
      <c r="A20649" s="4">
        <v>20647</v>
      </c>
      <c r="B20649" s="4">
        <v>20649</v>
      </c>
      <c r="C20649" s="6">
        <v>3.1953</v>
      </c>
      <c r="D20649" s="7">
        <v>105.107445929642</v>
      </c>
    </row>
    <row r="20650" spans="1:4" x14ac:dyDescent="0.2">
      <c r="A20650" s="4">
        <v>20648</v>
      </c>
      <c r="B20650" s="4">
        <v>20650</v>
      </c>
      <c r="C20650" s="6">
        <v>3.1953</v>
      </c>
      <c r="D20650" s="7">
        <v>105.158407658554</v>
      </c>
    </row>
    <row r="20651" spans="1:4" x14ac:dyDescent="0.2">
      <c r="A20651" s="4">
        <v>20649</v>
      </c>
      <c r="B20651" s="4">
        <v>20651</v>
      </c>
      <c r="C20651" s="6">
        <v>3.1953</v>
      </c>
      <c r="D20651" s="7">
        <v>105.199906561688</v>
      </c>
    </row>
    <row r="20652" spans="1:4" x14ac:dyDescent="0.2">
      <c r="A20652" s="4">
        <v>20650</v>
      </c>
      <c r="B20652" s="4">
        <v>20652</v>
      </c>
      <c r="C20652" s="6">
        <v>3.1953</v>
      </c>
      <c r="D20652" s="7">
        <v>105.238358561688</v>
      </c>
    </row>
    <row r="20653" spans="1:4" x14ac:dyDescent="0.2">
      <c r="A20653" s="4">
        <v>20651</v>
      </c>
      <c r="B20653" s="4">
        <v>20653</v>
      </c>
      <c r="C20653" s="6">
        <v>3.1953</v>
      </c>
      <c r="D20653" s="7">
        <v>105.27284101325399</v>
      </c>
    </row>
    <row r="20654" spans="1:4" x14ac:dyDescent="0.2">
      <c r="A20654" s="4">
        <v>20652</v>
      </c>
      <c r="B20654" s="4">
        <v>20654</v>
      </c>
      <c r="C20654" s="6">
        <v>3.1953</v>
      </c>
      <c r="D20654" s="7">
        <v>105.297860916388</v>
      </c>
    </row>
    <row r="20655" spans="1:4" x14ac:dyDescent="0.2">
      <c r="A20655" s="4">
        <v>20653</v>
      </c>
      <c r="B20655" s="4">
        <v>20655</v>
      </c>
      <c r="C20655" s="6">
        <v>3.1953</v>
      </c>
      <c r="D20655" s="7">
        <v>105.32380346482201</v>
      </c>
    </row>
    <row r="20656" spans="1:4" x14ac:dyDescent="0.2">
      <c r="A20656" s="4">
        <v>20654</v>
      </c>
      <c r="B20656" s="4">
        <v>20656</v>
      </c>
      <c r="C20656" s="6">
        <v>3.1953</v>
      </c>
      <c r="D20656" s="7">
        <v>105.34729991638901</v>
      </c>
    </row>
    <row r="20657" spans="1:4" x14ac:dyDescent="0.2">
      <c r="A20657" s="4">
        <v>20655</v>
      </c>
      <c r="B20657" s="4">
        <v>20657</v>
      </c>
      <c r="C20657" s="6">
        <v>3.1953</v>
      </c>
      <c r="D20657" s="7">
        <v>105.369272193733</v>
      </c>
    </row>
    <row r="20658" spans="1:4" x14ac:dyDescent="0.2">
      <c r="A20658" s="4">
        <v>20656</v>
      </c>
      <c r="B20658" s="4">
        <v>20658</v>
      </c>
      <c r="C20658" s="6">
        <v>3.1953</v>
      </c>
      <c r="D20658" s="7">
        <v>105.395214464821</v>
      </c>
    </row>
    <row r="20659" spans="1:4" x14ac:dyDescent="0.2">
      <c r="A20659" s="4">
        <v>20657</v>
      </c>
      <c r="B20659" s="4">
        <v>20659</v>
      </c>
      <c r="C20659" s="6">
        <v>3.1953</v>
      </c>
      <c r="D20659" s="7">
        <v>105.422680464821</v>
      </c>
    </row>
    <row r="20660" spans="1:4" x14ac:dyDescent="0.2">
      <c r="A20660" s="4">
        <v>20658</v>
      </c>
      <c r="B20660" s="4">
        <v>20660</v>
      </c>
      <c r="C20660" s="6">
        <v>3.1953</v>
      </c>
      <c r="D20660" s="7">
        <v>105.450146464822</v>
      </c>
    </row>
    <row r="20661" spans="1:4" x14ac:dyDescent="0.2">
      <c r="A20661" s="4">
        <v>20659</v>
      </c>
      <c r="B20661" s="4">
        <v>20661</v>
      </c>
      <c r="C20661" s="6">
        <v>3.1953</v>
      </c>
      <c r="D20661" s="7">
        <v>105.477611742165</v>
      </c>
    </row>
    <row r="20662" spans="1:4" x14ac:dyDescent="0.2">
      <c r="A20662" s="4">
        <v>20660</v>
      </c>
      <c r="B20662" s="4">
        <v>20662</v>
      </c>
      <c r="C20662" s="6">
        <v>3.1953</v>
      </c>
      <c r="D20662" s="7">
        <v>105.50507746482199</v>
      </c>
    </row>
    <row r="20663" spans="1:4" x14ac:dyDescent="0.2">
      <c r="A20663" s="4">
        <v>20661</v>
      </c>
      <c r="B20663" s="4">
        <v>20663</v>
      </c>
      <c r="C20663" s="6">
        <v>3.1953</v>
      </c>
      <c r="D20663" s="7">
        <v>105.528573916388</v>
      </c>
    </row>
    <row r="20664" spans="1:4" x14ac:dyDescent="0.2">
      <c r="A20664" s="4">
        <v>20662</v>
      </c>
      <c r="B20664" s="4">
        <v>20664</v>
      </c>
      <c r="C20664" s="6">
        <v>3.1953</v>
      </c>
      <c r="D20664" s="7">
        <v>105.550546916389</v>
      </c>
    </row>
    <row r="20665" spans="1:4" x14ac:dyDescent="0.2">
      <c r="A20665" s="4">
        <v>20663</v>
      </c>
      <c r="B20665" s="4">
        <v>20665</v>
      </c>
      <c r="C20665" s="6">
        <v>3.1953</v>
      </c>
      <c r="D20665" s="7">
        <v>105.5685496453</v>
      </c>
    </row>
    <row r="20666" spans="1:4" x14ac:dyDescent="0.2">
      <c r="A20666" s="4">
        <v>20664</v>
      </c>
      <c r="B20666" s="4">
        <v>20666</v>
      </c>
      <c r="C20666" s="6">
        <v>3.1953</v>
      </c>
      <c r="D20666" s="7">
        <v>105.58899891638799</v>
      </c>
    </row>
    <row r="20667" spans="1:4" x14ac:dyDescent="0.2">
      <c r="A20667" s="4">
        <v>20665</v>
      </c>
      <c r="B20667" s="4">
        <v>20667</v>
      </c>
      <c r="C20667" s="6">
        <v>3.2031000000000001</v>
      </c>
      <c r="D20667" s="7">
        <v>105.60700164529899</v>
      </c>
    </row>
    <row r="20668" spans="1:4" x14ac:dyDescent="0.2">
      <c r="A20668" s="4">
        <v>20666</v>
      </c>
      <c r="B20668" s="4">
        <v>20668</v>
      </c>
      <c r="C20668" s="6">
        <v>3.2147999999999999</v>
      </c>
      <c r="D20668" s="7">
        <v>105.619511819522</v>
      </c>
    </row>
    <row r="20669" spans="1:4" x14ac:dyDescent="0.2">
      <c r="A20669" s="4">
        <v>20667</v>
      </c>
      <c r="B20669" s="4">
        <v>20669</v>
      </c>
      <c r="C20669" s="6">
        <v>3.2147999999999999</v>
      </c>
      <c r="D20669" s="7">
        <v>105.63446764530001</v>
      </c>
    </row>
    <row r="20670" spans="1:4" x14ac:dyDescent="0.2">
      <c r="A20670" s="4">
        <v>20668</v>
      </c>
      <c r="B20670" s="4">
        <v>20670</v>
      </c>
      <c r="C20670" s="6">
        <v>3.2147999999999999</v>
      </c>
      <c r="D20670" s="7">
        <v>105.646977096866</v>
      </c>
    </row>
    <row r="20671" spans="1:4" x14ac:dyDescent="0.2">
      <c r="A20671" s="4">
        <v>20669</v>
      </c>
      <c r="B20671" s="4">
        <v>20671</v>
      </c>
      <c r="C20671" s="6">
        <v>3.2147999999999999</v>
      </c>
      <c r="D20671" s="7">
        <v>105.657963819522</v>
      </c>
    </row>
    <row r="20672" spans="1:4" x14ac:dyDescent="0.2">
      <c r="A20672" s="4">
        <v>20670</v>
      </c>
      <c r="B20672" s="4">
        <v>20672</v>
      </c>
      <c r="C20672" s="6">
        <v>3.2147999999999999</v>
      </c>
      <c r="D20672" s="7">
        <v>105.668950096866</v>
      </c>
    </row>
    <row r="20673" spans="1:4" x14ac:dyDescent="0.2">
      <c r="A20673" s="4">
        <v>20671</v>
      </c>
      <c r="B20673" s="4">
        <v>20673</v>
      </c>
      <c r="C20673" s="6">
        <v>3.2147999999999999</v>
      </c>
      <c r="D20673" s="7">
        <v>105.675966548433</v>
      </c>
    </row>
    <row r="20674" spans="1:4" x14ac:dyDescent="0.2">
      <c r="A20674" s="4">
        <v>20672</v>
      </c>
      <c r="B20674" s="4">
        <v>20674</v>
      </c>
      <c r="C20674" s="6">
        <v>3.2265999999999999</v>
      </c>
      <c r="D20674" s="7">
        <v>105.681459548433</v>
      </c>
    </row>
    <row r="20675" spans="1:4" x14ac:dyDescent="0.2">
      <c r="A20675" s="4">
        <v>20673</v>
      </c>
      <c r="B20675" s="4">
        <v>20675</v>
      </c>
      <c r="C20675" s="6">
        <v>3.2265999999999999</v>
      </c>
      <c r="D20675" s="7">
        <v>105.679013451567</v>
      </c>
    </row>
    <row r="20676" spans="1:4" x14ac:dyDescent="0.2">
      <c r="A20676" s="4">
        <v>20674</v>
      </c>
      <c r="B20676" s="4">
        <v>20676</v>
      </c>
      <c r="C20676" s="6">
        <v>3.2265999999999999</v>
      </c>
      <c r="D20676" s="7">
        <v>105.673520451567</v>
      </c>
    </row>
    <row r="20677" spans="1:4" x14ac:dyDescent="0.2">
      <c r="A20677" s="4">
        <v>20675</v>
      </c>
      <c r="B20677" s="4">
        <v>20677</v>
      </c>
      <c r="C20677" s="6">
        <v>3.2265999999999999</v>
      </c>
      <c r="D20677" s="7">
        <v>105.668027451567</v>
      </c>
    </row>
    <row r="20678" spans="1:4" x14ac:dyDescent="0.2">
      <c r="A20678" s="4">
        <v>20676</v>
      </c>
      <c r="B20678" s="4">
        <v>20678</v>
      </c>
      <c r="C20678" s="6">
        <v>3.2265999999999999</v>
      </c>
      <c r="D20678" s="7">
        <v>105.65856490313401</v>
      </c>
    </row>
    <row r="20679" spans="1:4" x14ac:dyDescent="0.2">
      <c r="A20679" s="4">
        <v>20677</v>
      </c>
      <c r="B20679" s="4">
        <v>20679</v>
      </c>
      <c r="C20679" s="6">
        <v>3.2265999999999999</v>
      </c>
      <c r="D20679" s="7">
        <v>105.64757818047801</v>
      </c>
    </row>
    <row r="20680" spans="1:4" x14ac:dyDescent="0.2">
      <c r="A20680" s="4">
        <v>20678</v>
      </c>
      <c r="B20680" s="4">
        <v>20680</v>
      </c>
      <c r="C20680" s="6">
        <v>3.2265999999999999</v>
      </c>
      <c r="D20680" s="7">
        <v>105.640561451567</v>
      </c>
    </row>
    <row r="20681" spans="1:4" x14ac:dyDescent="0.2">
      <c r="A20681" s="4">
        <v>20679</v>
      </c>
      <c r="B20681" s="4">
        <v>20681</v>
      </c>
      <c r="C20681" s="6">
        <v>3.2265999999999999</v>
      </c>
      <c r="D20681" s="7">
        <v>105.639038</v>
      </c>
    </row>
    <row r="20682" spans="1:4" x14ac:dyDescent="0.2">
      <c r="A20682" s="4">
        <v>20680</v>
      </c>
      <c r="B20682" s="4">
        <v>20682</v>
      </c>
      <c r="C20682" s="6">
        <v>3.2265999999999999</v>
      </c>
      <c r="D20682" s="7">
        <v>105.631098903134</v>
      </c>
    </row>
    <row r="20683" spans="1:4" x14ac:dyDescent="0.2">
      <c r="A20683" s="4">
        <v>20681</v>
      </c>
      <c r="B20683" s="4">
        <v>20683</v>
      </c>
      <c r="C20683" s="6">
        <v>3.2265999999999999</v>
      </c>
      <c r="D20683" s="7">
        <v>105.62408245156701</v>
      </c>
    </row>
    <row r="20684" spans="1:4" x14ac:dyDescent="0.2">
      <c r="A20684" s="4">
        <v>20682</v>
      </c>
      <c r="B20684" s="4">
        <v>20684</v>
      </c>
      <c r="C20684" s="6">
        <v>3.2265999999999999</v>
      </c>
      <c r="D20684" s="7">
        <v>105.614619180478</v>
      </c>
    </row>
    <row r="20685" spans="1:4" x14ac:dyDescent="0.2">
      <c r="A20685" s="4">
        <v>20683</v>
      </c>
      <c r="B20685" s="4">
        <v>20685</v>
      </c>
      <c r="C20685" s="6">
        <v>3.2265999999999999</v>
      </c>
      <c r="D20685" s="7">
        <v>105.607602451567</v>
      </c>
    </row>
    <row r="20686" spans="1:4" x14ac:dyDescent="0.2">
      <c r="A20686" s="4">
        <v>20684</v>
      </c>
      <c r="B20686" s="4">
        <v>20686</v>
      </c>
      <c r="C20686" s="6">
        <v>3.2265999999999999</v>
      </c>
      <c r="D20686" s="7">
        <v>105.59417035470101</v>
      </c>
    </row>
    <row r="20687" spans="1:4" x14ac:dyDescent="0.2">
      <c r="A20687" s="4">
        <v>20685</v>
      </c>
      <c r="B20687" s="4">
        <v>20687</v>
      </c>
      <c r="C20687" s="6">
        <v>3.2265999999999999</v>
      </c>
      <c r="D20687" s="7">
        <v>105.581660180478</v>
      </c>
    </row>
    <row r="20688" spans="1:4" x14ac:dyDescent="0.2">
      <c r="A20688" s="4">
        <v>20686</v>
      </c>
      <c r="B20688" s="4">
        <v>20688</v>
      </c>
      <c r="C20688" s="6">
        <v>3.2265999999999999</v>
      </c>
      <c r="D20688" s="7">
        <v>105.56670435469999</v>
      </c>
    </row>
    <row r="20689" spans="1:4" x14ac:dyDescent="0.2">
      <c r="A20689" s="4">
        <v>20687</v>
      </c>
      <c r="B20689" s="4">
        <v>20689</v>
      </c>
      <c r="C20689" s="6">
        <v>3.2227000000000001</v>
      </c>
      <c r="D20689" s="7">
        <v>105.55022463204401</v>
      </c>
    </row>
    <row r="20690" spans="1:4" x14ac:dyDescent="0.2">
      <c r="A20690" s="4">
        <v>20688</v>
      </c>
      <c r="B20690" s="4">
        <v>20690</v>
      </c>
      <c r="C20690" s="6">
        <v>3.2265999999999999</v>
      </c>
      <c r="D20690" s="7">
        <v>105.529775806267</v>
      </c>
    </row>
    <row r="20691" spans="1:4" x14ac:dyDescent="0.2">
      <c r="A20691" s="4">
        <v>20689</v>
      </c>
      <c r="B20691" s="4">
        <v>20691</v>
      </c>
      <c r="C20691" s="6">
        <v>3.2265999999999999</v>
      </c>
      <c r="D20691" s="7">
        <v>105.51177263204499</v>
      </c>
    </row>
    <row r="20692" spans="1:4" x14ac:dyDescent="0.2">
      <c r="A20692" s="4">
        <v>20690</v>
      </c>
      <c r="B20692" s="4">
        <v>20692</v>
      </c>
      <c r="C20692" s="6">
        <v>3.2069999999999999</v>
      </c>
      <c r="D20692" s="7">
        <v>105.487353535179</v>
      </c>
    </row>
    <row r="20693" spans="1:4" x14ac:dyDescent="0.2">
      <c r="A20693" s="4">
        <v>20691</v>
      </c>
      <c r="B20693" s="4">
        <v>20693</v>
      </c>
      <c r="C20693" s="6">
        <v>3.2069999999999999</v>
      </c>
      <c r="D20693" s="7">
        <v>105.45591798674501</v>
      </c>
    </row>
    <row r="20694" spans="1:4" x14ac:dyDescent="0.2">
      <c r="A20694" s="4">
        <v>20692</v>
      </c>
      <c r="B20694" s="4">
        <v>20694</v>
      </c>
      <c r="C20694" s="6">
        <v>3.2069999999999999</v>
      </c>
      <c r="D20694" s="7">
        <v>105.422958986745</v>
      </c>
    </row>
    <row r="20695" spans="1:4" x14ac:dyDescent="0.2">
      <c r="A20695" s="4">
        <v>20693</v>
      </c>
      <c r="B20695" s="4">
        <v>20695</v>
      </c>
      <c r="C20695" s="6">
        <v>3.2069999999999999</v>
      </c>
      <c r="D20695" s="7">
        <v>105.389999986745</v>
      </c>
    </row>
    <row r="20696" spans="1:4" x14ac:dyDescent="0.2">
      <c r="A20696" s="4">
        <v>20694</v>
      </c>
      <c r="B20696" s="4">
        <v>20696</v>
      </c>
      <c r="C20696" s="6">
        <v>3.2069999999999999</v>
      </c>
      <c r="D20696" s="7">
        <v>105.34910188988</v>
      </c>
    </row>
    <row r="20697" spans="1:4" x14ac:dyDescent="0.2">
      <c r="A20697" s="4">
        <v>20695</v>
      </c>
      <c r="B20697" s="4">
        <v>20697</v>
      </c>
      <c r="C20697" s="6">
        <v>3.2069999999999999</v>
      </c>
      <c r="D20697" s="7">
        <v>105.309126438313</v>
      </c>
    </row>
    <row r="20698" spans="1:4" x14ac:dyDescent="0.2">
      <c r="A20698" s="4">
        <v>20696</v>
      </c>
      <c r="B20698" s="4">
        <v>20698</v>
      </c>
      <c r="C20698" s="6">
        <v>3.2069999999999999</v>
      </c>
      <c r="D20698" s="7">
        <v>105.27464398674501</v>
      </c>
    </row>
    <row r="20699" spans="1:4" x14ac:dyDescent="0.2">
      <c r="A20699" s="4">
        <v>20697</v>
      </c>
      <c r="B20699" s="4">
        <v>20699</v>
      </c>
      <c r="C20699" s="6">
        <v>3.2069999999999999</v>
      </c>
      <c r="D20699" s="7">
        <v>105.245654535179</v>
      </c>
    </row>
    <row r="20700" spans="1:4" x14ac:dyDescent="0.2">
      <c r="A20700" s="4">
        <v>20698</v>
      </c>
      <c r="B20700" s="4">
        <v>20700</v>
      </c>
      <c r="C20700" s="6">
        <v>3.2069999999999999</v>
      </c>
      <c r="D20700" s="7">
        <v>105.218188535178</v>
      </c>
    </row>
    <row r="20701" spans="1:4" x14ac:dyDescent="0.2">
      <c r="A20701" s="4">
        <v>20699</v>
      </c>
      <c r="B20701" s="4">
        <v>20701</v>
      </c>
      <c r="C20701" s="6">
        <v>3.2069999999999999</v>
      </c>
      <c r="D20701" s="7">
        <v>105.19072253517901</v>
      </c>
    </row>
    <row r="20702" spans="1:4" x14ac:dyDescent="0.2">
      <c r="A20702" s="4">
        <v>20700</v>
      </c>
      <c r="B20702" s="4">
        <v>20702</v>
      </c>
      <c r="C20702" s="6">
        <v>3.2069999999999999</v>
      </c>
      <c r="D20702" s="7">
        <v>105.1711963547</v>
      </c>
    </row>
    <row r="20703" spans="1:4" x14ac:dyDescent="0.2">
      <c r="A20703" s="4">
        <v>20701</v>
      </c>
      <c r="B20703" s="4">
        <v>20703</v>
      </c>
      <c r="C20703" s="6">
        <v>3.2069999999999999</v>
      </c>
      <c r="D20703" s="7">
        <v>105.15074708361099</v>
      </c>
    </row>
    <row r="20704" spans="1:4" x14ac:dyDescent="0.2">
      <c r="A20704" s="4">
        <v>20702</v>
      </c>
      <c r="B20704" s="4">
        <v>20704</v>
      </c>
      <c r="C20704" s="6">
        <v>3.2069999999999999</v>
      </c>
      <c r="D20704" s="7">
        <v>105.128774806268</v>
      </c>
    </row>
    <row r="20705" spans="1:4" x14ac:dyDescent="0.2">
      <c r="A20705" s="4">
        <v>20703</v>
      </c>
      <c r="B20705" s="4">
        <v>20705</v>
      </c>
      <c r="C20705" s="6">
        <v>3.2069999999999999</v>
      </c>
      <c r="D20705" s="7">
        <v>105.106802083612</v>
      </c>
    </row>
    <row r="20706" spans="1:4" x14ac:dyDescent="0.2">
      <c r="A20706" s="4">
        <v>20704</v>
      </c>
      <c r="B20706" s="4">
        <v>20706</v>
      </c>
      <c r="C20706" s="6">
        <v>3.2069999999999999</v>
      </c>
      <c r="D20706" s="7">
        <v>105.08482908361199</v>
      </c>
    </row>
    <row r="20707" spans="1:4" x14ac:dyDescent="0.2">
      <c r="A20707" s="4">
        <v>20705</v>
      </c>
      <c r="B20707" s="4">
        <v>20707</v>
      </c>
      <c r="C20707" s="6">
        <v>3.2069999999999999</v>
      </c>
      <c r="D20707" s="7">
        <v>105.06285680626701</v>
      </c>
    </row>
    <row r="20708" spans="1:4" x14ac:dyDescent="0.2">
      <c r="A20708" s="4">
        <v>20706</v>
      </c>
      <c r="B20708" s="4">
        <v>20708</v>
      </c>
      <c r="C20708" s="6">
        <v>3.2069999999999999</v>
      </c>
      <c r="D20708" s="7">
        <v>105.040884083611</v>
      </c>
    </row>
    <row r="20709" spans="1:4" x14ac:dyDescent="0.2">
      <c r="A20709" s="4">
        <v>20707</v>
      </c>
      <c r="B20709" s="4">
        <v>20709</v>
      </c>
      <c r="C20709" s="6">
        <v>3.2069999999999999</v>
      </c>
      <c r="D20709" s="7">
        <v>105.018911083611</v>
      </c>
    </row>
    <row r="20710" spans="1:4" x14ac:dyDescent="0.2">
      <c r="A20710" s="4">
        <v>20708</v>
      </c>
      <c r="B20710" s="4">
        <v>20710</v>
      </c>
      <c r="C20710" s="6">
        <v>3.2069999999999999</v>
      </c>
      <c r="D20710" s="7">
        <v>105.000908354701</v>
      </c>
    </row>
    <row r="20711" spans="1:4" x14ac:dyDescent="0.2">
      <c r="A20711" s="4">
        <v>20709</v>
      </c>
      <c r="B20711" s="4">
        <v>20711</v>
      </c>
      <c r="C20711" s="6">
        <v>3.1953</v>
      </c>
      <c r="D20711" s="7">
        <v>104.988398903134</v>
      </c>
    </row>
    <row r="20712" spans="1:4" x14ac:dyDescent="0.2">
      <c r="A20712" s="4">
        <v>20710</v>
      </c>
      <c r="B20712" s="4">
        <v>20712</v>
      </c>
      <c r="C20712" s="6">
        <v>3.1953</v>
      </c>
      <c r="D20712" s="7">
        <v>104.977412180478</v>
      </c>
    </row>
    <row r="20713" spans="1:4" x14ac:dyDescent="0.2">
      <c r="A20713" s="4">
        <v>20711</v>
      </c>
      <c r="B20713" s="4">
        <v>20713</v>
      </c>
      <c r="C20713" s="6">
        <v>3.1953</v>
      </c>
      <c r="D20713" s="7">
        <v>104.97436500000001</v>
      </c>
    </row>
    <row r="20714" spans="1:4" x14ac:dyDescent="0.2">
      <c r="A20714" s="4">
        <v>20712</v>
      </c>
      <c r="B20714" s="4">
        <v>20714</v>
      </c>
      <c r="C20714" s="6">
        <v>3.1953</v>
      </c>
      <c r="D20714" s="7">
        <v>104.97436500000001</v>
      </c>
    </row>
    <row r="20715" spans="1:4" x14ac:dyDescent="0.2">
      <c r="A20715" s="4">
        <v>20713</v>
      </c>
      <c r="B20715" s="4">
        <v>20715</v>
      </c>
      <c r="C20715" s="6">
        <v>3.1953</v>
      </c>
      <c r="D20715" s="7">
        <v>104.97436500000001</v>
      </c>
    </row>
    <row r="20716" spans="1:4" x14ac:dyDescent="0.2">
      <c r="A20716" s="4">
        <v>20714</v>
      </c>
      <c r="B20716" s="4">
        <v>20716</v>
      </c>
      <c r="C20716" s="6">
        <v>3.1953</v>
      </c>
      <c r="D20716" s="7">
        <v>104.978334548433</v>
      </c>
    </row>
    <row r="20717" spans="1:4" x14ac:dyDescent="0.2">
      <c r="A20717" s="4">
        <v>20715</v>
      </c>
      <c r="B20717" s="4">
        <v>20717</v>
      </c>
      <c r="C20717" s="6">
        <v>3.1953</v>
      </c>
      <c r="D20717" s="7">
        <v>104.983828271089</v>
      </c>
    </row>
    <row r="20718" spans="1:4" x14ac:dyDescent="0.2">
      <c r="A20718" s="4">
        <v>20716</v>
      </c>
      <c r="B20718" s="4">
        <v>20718</v>
      </c>
      <c r="C20718" s="6">
        <v>3.1953</v>
      </c>
      <c r="D20718" s="7">
        <v>104.989321548433</v>
      </c>
    </row>
    <row r="20719" spans="1:4" x14ac:dyDescent="0.2">
      <c r="A20719" s="4">
        <v>20717</v>
      </c>
      <c r="B20719" s="4">
        <v>20719</v>
      </c>
      <c r="C20719" s="6">
        <v>3.1953</v>
      </c>
      <c r="D20719" s="7">
        <v>104.994814548433</v>
      </c>
    </row>
    <row r="20720" spans="1:4" x14ac:dyDescent="0.2">
      <c r="A20720" s="4">
        <v>20718</v>
      </c>
      <c r="B20720" s="4">
        <v>20720</v>
      </c>
      <c r="C20720" s="6">
        <v>3.1953</v>
      </c>
      <c r="D20720" s="7">
        <v>105.00427709686601</v>
      </c>
    </row>
    <row r="20721" spans="1:4" x14ac:dyDescent="0.2">
      <c r="A20721" s="4">
        <v>20719</v>
      </c>
      <c r="B20721" s="4">
        <v>20721</v>
      </c>
      <c r="C20721" s="6">
        <v>3.1953</v>
      </c>
      <c r="D20721" s="7">
        <v>105.015263819522</v>
      </c>
    </row>
    <row r="20722" spans="1:4" x14ac:dyDescent="0.2">
      <c r="A20722" s="4">
        <v>20720</v>
      </c>
      <c r="B20722" s="4">
        <v>20722</v>
      </c>
      <c r="C20722" s="6">
        <v>3.1953</v>
      </c>
      <c r="D20722" s="7">
        <v>105.02625009686599</v>
      </c>
    </row>
    <row r="20723" spans="1:4" x14ac:dyDescent="0.2">
      <c r="A20723" s="4">
        <v>20721</v>
      </c>
      <c r="B20723" s="4">
        <v>20723</v>
      </c>
      <c r="C20723" s="6">
        <v>3.1953</v>
      </c>
      <c r="D20723" s="7">
        <v>105.03326654843301</v>
      </c>
    </row>
    <row r="20724" spans="1:4" x14ac:dyDescent="0.2">
      <c r="A20724" s="4">
        <v>20722</v>
      </c>
      <c r="B20724" s="4">
        <v>20724</v>
      </c>
      <c r="C20724" s="6">
        <v>3.1953</v>
      </c>
      <c r="D20724" s="7">
        <v>105.03875954843301</v>
      </c>
    </row>
    <row r="20725" spans="1:4" x14ac:dyDescent="0.2">
      <c r="A20725" s="4">
        <v>20723</v>
      </c>
      <c r="B20725" s="4">
        <v>20725</v>
      </c>
      <c r="C20725" s="6">
        <v>3.1953</v>
      </c>
      <c r="D20725" s="7">
        <v>105.048222819522</v>
      </c>
    </row>
    <row r="20726" spans="1:4" x14ac:dyDescent="0.2">
      <c r="A20726" s="4">
        <v>20724</v>
      </c>
      <c r="B20726" s="4">
        <v>20726</v>
      </c>
      <c r="C20726" s="6">
        <v>3.1953</v>
      </c>
      <c r="D20726" s="7">
        <v>105.05523954843299</v>
      </c>
    </row>
    <row r="20727" spans="1:4" x14ac:dyDescent="0.2">
      <c r="A20727" s="4">
        <v>20725</v>
      </c>
      <c r="B20727" s="4">
        <v>20727</v>
      </c>
      <c r="C20727" s="6">
        <v>3.1953</v>
      </c>
      <c r="D20727" s="7">
        <v>105.064702096866</v>
      </c>
    </row>
    <row r="20728" spans="1:4" x14ac:dyDescent="0.2">
      <c r="A20728" s="4">
        <v>20726</v>
      </c>
      <c r="B20728" s="4">
        <v>20728</v>
      </c>
      <c r="C20728" s="6">
        <v>3.1953</v>
      </c>
      <c r="D20728" s="7">
        <v>105.075688096866</v>
      </c>
    </row>
    <row r="20729" spans="1:4" x14ac:dyDescent="0.2">
      <c r="A20729" s="4">
        <v>20727</v>
      </c>
      <c r="B20729" s="4">
        <v>20729</v>
      </c>
      <c r="C20729" s="6">
        <v>3.1953</v>
      </c>
      <c r="D20729" s="7">
        <v>105.082705271089</v>
      </c>
    </row>
    <row r="20730" spans="1:4" x14ac:dyDescent="0.2">
      <c r="A20730" s="4">
        <v>20728</v>
      </c>
      <c r="B20730" s="4">
        <v>20730</v>
      </c>
      <c r="C20730" s="6">
        <v>3.1875</v>
      </c>
      <c r="D20730" s="7">
        <v>105.088198548433</v>
      </c>
    </row>
    <row r="20731" spans="1:4" x14ac:dyDescent="0.2">
      <c r="A20731" s="4">
        <v>20729</v>
      </c>
      <c r="B20731" s="4">
        <v>20731</v>
      </c>
      <c r="C20731" s="6">
        <v>3.1913999999999998</v>
      </c>
      <c r="D20731" s="7">
        <v>105.09766109686601</v>
      </c>
    </row>
    <row r="20732" spans="1:4" x14ac:dyDescent="0.2">
      <c r="A20732" s="4">
        <v>20730</v>
      </c>
      <c r="B20732" s="4">
        <v>20732</v>
      </c>
      <c r="C20732" s="6">
        <v>3.1953</v>
      </c>
      <c r="D20732" s="7">
        <v>105.10864709686599</v>
      </c>
    </row>
    <row r="20733" spans="1:4" x14ac:dyDescent="0.2">
      <c r="A20733" s="4">
        <v>20731</v>
      </c>
      <c r="B20733" s="4">
        <v>20733</v>
      </c>
      <c r="C20733" s="6">
        <v>3.2031000000000001</v>
      </c>
      <c r="D20733" s="7">
        <v>105.11566354843301</v>
      </c>
    </row>
    <row r="20734" spans="1:4" x14ac:dyDescent="0.2">
      <c r="A20734" s="4">
        <v>20732</v>
      </c>
      <c r="B20734" s="4">
        <v>20734</v>
      </c>
      <c r="C20734" s="6">
        <v>3.2031000000000001</v>
      </c>
      <c r="D20734" s="7">
        <v>105.117187</v>
      </c>
    </row>
    <row r="20735" spans="1:4" x14ac:dyDescent="0.2">
      <c r="A20735" s="4">
        <v>20733</v>
      </c>
      <c r="B20735" s="4">
        <v>20735</v>
      </c>
      <c r="C20735" s="6">
        <v>3.2031000000000001</v>
      </c>
      <c r="D20735" s="7">
        <v>105.125126819522</v>
      </c>
    </row>
    <row r="20736" spans="1:4" x14ac:dyDescent="0.2">
      <c r="A20736" s="4">
        <v>20734</v>
      </c>
      <c r="B20736" s="4">
        <v>20736</v>
      </c>
      <c r="C20736" s="6">
        <v>3.2031000000000001</v>
      </c>
      <c r="D20736" s="7">
        <v>105.128174</v>
      </c>
    </row>
    <row r="20737" spans="1:4" x14ac:dyDescent="0.2">
      <c r="A20737" s="4">
        <v>20735</v>
      </c>
      <c r="B20737" s="4">
        <v>20737</v>
      </c>
      <c r="C20737" s="6">
        <v>3.2031000000000001</v>
      </c>
      <c r="D20737" s="7">
        <v>105.13214354843301</v>
      </c>
    </row>
    <row r="20738" spans="1:4" x14ac:dyDescent="0.2">
      <c r="A20738" s="4">
        <v>20736</v>
      </c>
      <c r="B20738" s="4">
        <v>20738</v>
      </c>
      <c r="C20738" s="6">
        <v>3.2031000000000001</v>
      </c>
      <c r="D20738" s="7">
        <v>105.13763654843299</v>
      </c>
    </row>
    <row r="20739" spans="1:4" x14ac:dyDescent="0.2">
      <c r="A20739" s="4">
        <v>20737</v>
      </c>
      <c r="B20739" s="4">
        <v>20739</v>
      </c>
      <c r="C20739" s="6">
        <v>3.2031000000000001</v>
      </c>
      <c r="D20739" s="7">
        <v>105.143129548433</v>
      </c>
    </row>
    <row r="20740" spans="1:4" x14ac:dyDescent="0.2">
      <c r="A20740" s="4">
        <v>20738</v>
      </c>
      <c r="B20740" s="4">
        <v>20740</v>
      </c>
      <c r="C20740" s="6">
        <v>3.2031000000000001</v>
      </c>
      <c r="D20740" s="7">
        <v>105.152592819522</v>
      </c>
    </row>
    <row r="20741" spans="1:4" x14ac:dyDescent="0.2">
      <c r="A20741" s="4">
        <v>20739</v>
      </c>
      <c r="B20741" s="4">
        <v>20741</v>
      </c>
      <c r="C20741" s="6">
        <v>3.2031000000000001</v>
      </c>
      <c r="D20741" s="7">
        <v>105.159609548433</v>
      </c>
    </row>
    <row r="20742" spans="1:4" x14ac:dyDescent="0.2">
      <c r="A20742" s="4">
        <v>20740</v>
      </c>
      <c r="B20742" s="4">
        <v>20742</v>
      </c>
      <c r="C20742" s="6">
        <v>3.2031000000000001</v>
      </c>
      <c r="D20742" s="7">
        <v>105.165102548433</v>
      </c>
    </row>
    <row r="20743" spans="1:4" x14ac:dyDescent="0.2">
      <c r="A20743" s="4">
        <v>20741</v>
      </c>
      <c r="B20743" s="4">
        <v>20743</v>
      </c>
      <c r="C20743" s="6">
        <v>3.2031000000000001</v>
      </c>
      <c r="D20743" s="7">
        <v>105.170580103703</v>
      </c>
    </row>
    <row r="20744" spans="1:4" x14ac:dyDescent="0.2">
      <c r="A20744" s="4">
        <v>20742</v>
      </c>
      <c r="B20744" s="4">
        <v>20744</v>
      </c>
      <c r="C20744" s="6">
        <v>3.2031000000000001</v>
      </c>
      <c r="D20744" s="7">
        <v>105.176067092773</v>
      </c>
    </row>
    <row r="20745" spans="1:4" x14ac:dyDescent="0.2">
      <c r="A20745" s="4">
        <v>20743</v>
      </c>
      <c r="B20745" s="4">
        <v>20745</v>
      </c>
      <c r="C20745" s="6">
        <v>3.2031000000000001</v>
      </c>
      <c r="D20745" s="7">
        <v>105.181560092773</v>
      </c>
    </row>
    <row r="20746" spans="1:4" x14ac:dyDescent="0.2">
      <c r="A20746" s="4">
        <v>20744</v>
      </c>
      <c r="B20746" s="4">
        <v>20746</v>
      </c>
      <c r="C20746" s="6">
        <v>3.2031000000000001</v>
      </c>
      <c r="D20746" s="7">
        <v>105.187053811523</v>
      </c>
    </row>
    <row r="20747" spans="1:4" x14ac:dyDescent="0.2">
      <c r="A20747" s="4">
        <v>20745</v>
      </c>
      <c r="B20747" s="4">
        <v>20747</v>
      </c>
      <c r="C20747" s="6">
        <v>3.2031000000000001</v>
      </c>
      <c r="D20747" s="7">
        <v>105.192547092773</v>
      </c>
    </row>
    <row r="20748" spans="1:4" x14ac:dyDescent="0.2">
      <c r="A20748" s="4">
        <v>20746</v>
      </c>
      <c r="B20748" s="4">
        <v>20748</v>
      </c>
      <c r="C20748" s="6">
        <v>3.2031000000000001</v>
      </c>
      <c r="D20748" s="7">
        <v>105.198040092773</v>
      </c>
    </row>
    <row r="20749" spans="1:4" x14ac:dyDescent="0.2">
      <c r="A20749" s="4">
        <v>20747</v>
      </c>
      <c r="B20749" s="4">
        <v>20749</v>
      </c>
      <c r="C20749" s="6">
        <v>3.2031000000000001</v>
      </c>
      <c r="D20749" s="7">
        <v>105.203533092773</v>
      </c>
    </row>
    <row r="20750" spans="1:4" x14ac:dyDescent="0.2">
      <c r="A20750" s="4">
        <v>20748</v>
      </c>
      <c r="B20750" s="4">
        <v>20750</v>
      </c>
      <c r="C20750" s="6">
        <v>3.2031000000000001</v>
      </c>
      <c r="D20750" s="7">
        <v>105.209026092773</v>
      </c>
    </row>
    <row r="20751" spans="1:4" x14ac:dyDescent="0.2">
      <c r="A20751" s="4">
        <v>20749</v>
      </c>
      <c r="B20751" s="4">
        <v>20751</v>
      </c>
      <c r="C20751" s="6">
        <v>3.1875</v>
      </c>
      <c r="D20751" s="7">
        <v>105.214519092773</v>
      </c>
    </row>
    <row r="20752" spans="1:4" x14ac:dyDescent="0.2">
      <c r="A20752" s="4">
        <v>20750</v>
      </c>
      <c r="B20752" s="4">
        <v>20752</v>
      </c>
      <c r="C20752" s="6">
        <v>3.1836000000000002</v>
      </c>
      <c r="D20752" s="7">
        <v>105.22001281152301</v>
      </c>
    </row>
    <row r="20753" spans="1:4" x14ac:dyDescent="0.2">
      <c r="A20753" s="4">
        <v>20751</v>
      </c>
      <c r="B20753" s="4">
        <v>20753</v>
      </c>
      <c r="C20753" s="6">
        <v>3.1836000000000002</v>
      </c>
      <c r="D20753" s="7">
        <v>105.221558</v>
      </c>
    </row>
    <row r="20754" spans="1:4" x14ac:dyDescent="0.2">
      <c r="A20754" s="4">
        <v>20752</v>
      </c>
      <c r="B20754" s="4">
        <v>20754</v>
      </c>
      <c r="C20754" s="6">
        <v>3.1836000000000002</v>
      </c>
      <c r="D20754" s="7">
        <v>105.225506092773</v>
      </c>
    </row>
    <row r="20755" spans="1:4" x14ac:dyDescent="0.2">
      <c r="A20755" s="4">
        <v>20753</v>
      </c>
      <c r="B20755" s="4">
        <v>20755</v>
      </c>
      <c r="C20755" s="6">
        <v>3.1836000000000002</v>
      </c>
      <c r="D20755" s="7">
        <v>105.227051</v>
      </c>
    </row>
    <row r="20756" spans="1:4" x14ac:dyDescent="0.2">
      <c r="A20756" s="4">
        <v>20754</v>
      </c>
      <c r="B20756" s="4">
        <v>20756</v>
      </c>
      <c r="C20756" s="6">
        <v>3.1836000000000002</v>
      </c>
      <c r="D20756" s="7">
        <v>105.230999092773</v>
      </c>
    </row>
    <row r="20757" spans="1:4" x14ac:dyDescent="0.2">
      <c r="A20757" s="4">
        <v>20755</v>
      </c>
      <c r="B20757" s="4">
        <v>20757</v>
      </c>
      <c r="C20757" s="6">
        <v>3.1836000000000002</v>
      </c>
      <c r="D20757" s="7">
        <v>105.23649209277301</v>
      </c>
    </row>
    <row r="20758" spans="1:4" x14ac:dyDescent="0.2">
      <c r="A20758" s="4">
        <v>20756</v>
      </c>
      <c r="B20758" s="4">
        <v>20758</v>
      </c>
      <c r="C20758" s="6">
        <v>3.1836000000000002</v>
      </c>
      <c r="D20758" s="7">
        <v>105.24198509277301</v>
      </c>
    </row>
    <row r="20759" spans="1:4" x14ac:dyDescent="0.2">
      <c r="A20759" s="4">
        <v>20757</v>
      </c>
      <c r="B20759" s="4">
        <v>20759</v>
      </c>
      <c r="C20759" s="6">
        <v>3.1836000000000002</v>
      </c>
      <c r="D20759" s="7">
        <v>105.24747809277299</v>
      </c>
    </row>
    <row r="20760" spans="1:4" x14ac:dyDescent="0.2">
      <c r="A20760" s="4">
        <v>20758</v>
      </c>
      <c r="B20760" s="4">
        <v>20760</v>
      </c>
      <c r="C20760" s="6">
        <v>3.1836000000000002</v>
      </c>
      <c r="D20760" s="7">
        <v>105.252971811523</v>
      </c>
    </row>
    <row r="20761" spans="1:4" x14ac:dyDescent="0.2">
      <c r="A20761" s="4">
        <v>20759</v>
      </c>
      <c r="B20761" s="4">
        <v>20761</v>
      </c>
      <c r="C20761" s="6">
        <v>3.1836000000000002</v>
      </c>
      <c r="D20761" s="7">
        <v>105.25846509277299</v>
      </c>
    </row>
    <row r="20762" spans="1:4" x14ac:dyDescent="0.2">
      <c r="A20762" s="4">
        <v>20760</v>
      </c>
      <c r="B20762" s="4">
        <v>20762</v>
      </c>
      <c r="C20762" s="6">
        <v>3.1718999999999999</v>
      </c>
      <c r="D20762" s="7">
        <v>105.263958092773</v>
      </c>
    </row>
    <row r="20763" spans="1:4" x14ac:dyDescent="0.2">
      <c r="A20763" s="4">
        <v>20761</v>
      </c>
      <c r="B20763" s="4">
        <v>20763</v>
      </c>
      <c r="C20763" s="6">
        <v>3.1718999999999999</v>
      </c>
      <c r="D20763" s="7">
        <v>105.269451092773</v>
      </c>
    </row>
    <row r="20764" spans="1:4" x14ac:dyDescent="0.2">
      <c r="A20764" s="4">
        <v>20762</v>
      </c>
      <c r="B20764" s="4">
        <v>20764</v>
      </c>
      <c r="C20764" s="6">
        <v>3.1718999999999999</v>
      </c>
      <c r="D20764" s="7">
        <v>105.278892185546</v>
      </c>
    </row>
    <row r="20765" spans="1:4" x14ac:dyDescent="0.2">
      <c r="A20765" s="4">
        <v>20763</v>
      </c>
      <c r="B20765" s="4">
        <v>20765</v>
      </c>
      <c r="C20765" s="6">
        <v>3.1718999999999999</v>
      </c>
      <c r="D20765" s="7">
        <v>105.285930811523</v>
      </c>
    </row>
    <row r="20766" spans="1:4" x14ac:dyDescent="0.2">
      <c r="A20766" s="4">
        <v>20764</v>
      </c>
      <c r="B20766" s="4">
        <v>20766</v>
      </c>
      <c r="C20766" s="6">
        <v>3.1718999999999999</v>
      </c>
      <c r="D20766" s="7">
        <v>105.295372185546</v>
      </c>
    </row>
    <row r="20767" spans="1:4" x14ac:dyDescent="0.2">
      <c r="A20767" s="4">
        <v>20765</v>
      </c>
      <c r="B20767" s="4">
        <v>20767</v>
      </c>
      <c r="C20767" s="6">
        <v>3.1718999999999999</v>
      </c>
      <c r="D20767" s="7">
        <v>105.302410092773</v>
      </c>
    </row>
    <row r="20768" spans="1:4" x14ac:dyDescent="0.2">
      <c r="A20768" s="4">
        <v>20766</v>
      </c>
      <c r="B20768" s="4">
        <v>20768</v>
      </c>
      <c r="C20768" s="6">
        <v>3.1718999999999999</v>
      </c>
      <c r="D20768" s="7">
        <v>105.311851185546</v>
      </c>
    </row>
    <row r="20769" spans="1:4" x14ac:dyDescent="0.2">
      <c r="A20769" s="4">
        <v>20767</v>
      </c>
      <c r="B20769" s="4">
        <v>20769</v>
      </c>
      <c r="C20769" s="6">
        <v>3.1718999999999999</v>
      </c>
      <c r="D20769" s="7">
        <v>105.31888981152299</v>
      </c>
    </row>
    <row r="20770" spans="1:4" x14ac:dyDescent="0.2">
      <c r="A20770" s="4">
        <v>20768</v>
      </c>
      <c r="B20770" s="4">
        <v>20770</v>
      </c>
      <c r="C20770" s="6">
        <v>3.1718999999999999</v>
      </c>
      <c r="D20770" s="7">
        <v>105.32833118554601</v>
      </c>
    </row>
    <row r="20771" spans="1:4" x14ac:dyDescent="0.2">
      <c r="A20771" s="4">
        <v>20769</v>
      </c>
      <c r="B20771" s="4">
        <v>20771</v>
      </c>
      <c r="C20771" s="6">
        <v>3.1718999999999999</v>
      </c>
      <c r="D20771" s="7">
        <v>105.33536909277301</v>
      </c>
    </row>
    <row r="20772" spans="1:4" x14ac:dyDescent="0.2">
      <c r="A20772" s="4">
        <v>20770</v>
      </c>
      <c r="B20772" s="4">
        <v>20772</v>
      </c>
      <c r="C20772" s="6">
        <v>3.1718999999999999</v>
      </c>
      <c r="D20772" s="7">
        <v>105.344810185546</v>
      </c>
    </row>
    <row r="20773" spans="1:4" x14ac:dyDescent="0.2">
      <c r="A20773" s="4">
        <v>20771</v>
      </c>
      <c r="B20773" s="4">
        <v>20773</v>
      </c>
      <c r="C20773" s="6">
        <v>3.1718999999999999</v>
      </c>
      <c r="D20773" s="7">
        <v>105.355796904295</v>
      </c>
    </row>
    <row r="20774" spans="1:4" x14ac:dyDescent="0.2">
      <c r="A20774" s="4">
        <v>20772</v>
      </c>
      <c r="B20774" s="4">
        <v>20774</v>
      </c>
      <c r="C20774" s="6">
        <v>3.1718999999999999</v>
      </c>
      <c r="D20774" s="7">
        <v>105.362835092773</v>
      </c>
    </row>
    <row r="20775" spans="1:4" x14ac:dyDescent="0.2">
      <c r="A20775" s="4">
        <v>20773</v>
      </c>
      <c r="B20775" s="4">
        <v>20775</v>
      </c>
      <c r="C20775" s="6">
        <v>3.1718999999999999</v>
      </c>
      <c r="D20775" s="7">
        <v>105.372276185546</v>
      </c>
    </row>
    <row r="20776" spans="1:4" x14ac:dyDescent="0.2">
      <c r="A20776" s="4">
        <v>20774</v>
      </c>
      <c r="B20776" s="4">
        <v>20776</v>
      </c>
      <c r="C20776" s="6">
        <v>3.1718999999999999</v>
      </c>
      <c r="D20776" s="7">
        <v>105.383262904296</v>
      </c>
    </row>
    <row r="20777" spans="1:4" x14ac:dyDescent="0.2">
      <c r="A20777" s="4">
        <v>20775</v>
      </c>
      <c r="B20777" s="4">
        <v>20777</v>
      </c>
      <c r="C20777" s="6">
        <v>3.1913999999999998</v>
      </c>
      <c r="D20777" s="7">
        <v>105.390301092773</v>
      </c>
    </row>
    <row r="20778" spans="1:4" x14ac:dyDescent="0.2">
      <c r="A20778" s="4">
        <v>20776</v>
      </c>
      <c r="B20778" s="4">
        <v>20778</v>
      </c>
      <c r="C20778" s="6">
        <v>3.1913999999999998</v>
      </c>
      <c r="D20778" s="7">
        <v>105.399742185546</v>
      </c>
    </row>
    <row r="20779" spans="1:4" x14ac:dyDescent="0.2">
      <c r="A20779" s="4">
        <v>20777</v>
      </c>
      <c r="B20779" s="4">
        <v>20779</v>
      </c>
      <c r="C20779" s="6">
        <v>3.1913999999999998</v>
      </c>
      <c r="D20779" s="7">
        <v>105.41072818554601</v>
      </c>
    </row>
    <row r="20780" spans="1:4" x14ac:dyDescent="0.2">
      <c r="A20780" s="4">
        <v>20778</v>
      </c>
      <c r="B20780" s="4">
        <v>20780</v>
      </c>
      <c r="C20780" s="6">
        <v>3.1913999999999998</v>
      </c>
      <c r="D20780" s="7">
        <v>105.425662997068</v>
      </c>
    </row>
    <row r="20781" spans="1:4" x14ac:dyDescent="0.2">
      <c r="A20781" s="4">
        <v>20779</v>
      </c>
      <c r="B20781" s="4">
        <v>20781</v>
      </c>
      <c r="C20781" s="6">
        <v>3.1913999999999998</v>
      </c>
      <c r="D20781" s="7">
        <v>105.438194185546</v>
      </c>
    </row>
    <row r="20782" spans="1:4" x14ac:dyDescent="0.2">
      <c r="A20782" s="4">
        <v>20780</v>
      </c>
      <c r="B20782" s="4">
        <v>20782</v>
      </c>
      <c r="C20782" s="6">
        <v>3.1913999999999998</v>
      </c>
      <c r="D20782" s="7">
        <v>105.44918090429501</v>
      </c>
    </row>
    <row r="20783" spans="1:4" x14ac:dyDescent="0.2">
      <c r="A20783" s="4">
        <v>20781</v>
      </c>
      <c r="B20783" s="4">
        <v>20783</v>
      </c>
      <c r="C20783" s="6">
        <v>3.1913999999999998</v>
      </c>
      <c r="D20783" s="7">
        <v>105.464115278319</v>
      </c>
    </row>
    <row r="20784" spans="1:4" x14ac:dyDescent="0.2">
      <c r="A20784" s="4">
        <v>20782</v>
      </c>
      <c r="B20784" s="4">
        <v>20784</v>
      </c>
      <c r="C20784" s="6">
        <v>3.1913999999999998</v>
      </c>
      <c r="D20784" s="7">
        <v>105.476646185546</v>
      </c>
    </row>
    <row r="20785" spans="1:4" x14ac:dyDescent="0.2">
      <c r="A20785" s="4">
        <v>20783</v>
      </c>
      <c r="B20785" s="4">
        <v>20785</v>
      </c>
      <c r="C20785" s="6">
        <v>3.1913999999999998</v>
      </c>
      <c r="D20785" s="7">
        <v>105.491580997068</v>
      </c>
    </row>
    <row r="20786" spans="1:4" x14ac:dyDescent="0.2">
      <c r="A20786" s="4">
        <v>20784</v>
      </c>
      <c r="B20786" s="4">
        <v>20786</v>
      </c>
      <c r="C20786" s="6">
        <v>3.1913999999999998</v>
      </c>
      <c r="D20786" s="7">
        <v>105.50016409277301</v>
      </c>
    </row>
    <row r="20787" spans="1:4" x14ac:dyDescent="0.2">
      <c r="A20787" s="4">
        <v>20785</v>
      </c>
      <c r="B20787" s="4">
        <v>20787</v>
      </c>
      <c r="C20787" s="6">
        <v>3.1913999999999998</v>
      </c>
      <c r="D20787" s="7">
        <v>105.50565709277301</v>
      </c>
    </row>
    <row r="20788" spans="1:4" x14ac:dyDescent="0.2">
      <c r="A20788" s="4">
        <v>20786</v>
      </c>
      <c r="B20788" s="4">
        <v>20788</v>
      </c>
      <c r="C20788" s="6">
        <v>3.1913999999999998</v>
      </c>
      <c r="D20788" s="7">
        <v>105.50720200000001</v>
      </c>
    </row>
    <row r="20789" spans="1:4" x14ac:dyDescent="0.2">
      <c r="A20789" s="4">
        <v>20787</v>
      </c>
      <c r="B20789" s="4">
        <v>20789</v>
      </c>
      <c r="C20789" s="6">
        <v>3.1913999999999998</v>
      </c>
      <c r="D20789" s="7">
        <v>105.50720200000001</v>
      </c>
    </row>
    <row r="20790" spans="1:4" x14ac:dyDescent="0.2">
      <c r="A20790" s="4">
        <v>20788</v>
      </c>
      <c r="B20790" s="4">
        <v>20790</v>
      </c>
      <c r="C20790" s="6">
        <v>3.1913999999999998</v>
      </c>
      <c r="D20790" s="7">
        <v>105.50325390722701</v>
      </c>
    </row>
    <row r="20791" spans="1:4" x14ac:dyDescent="0.2">
      <c r="A20791" s="4">
        <v>20789</v>
      </c>
      <c r="B20791" s="4">
        <v>20791</v>
      </c>
      <c r="C20791" s="6">
        <v>3.1913999999999998</v>
      </c>
      <c r="D20791" s="7">
        <v>105.493812814454</v>
      </c>
    </row>
    <row r="20792" spans="1:4" x14ac:dyDescent="0.2">
      <c r="A20792" s="4">
        <v>20790</v>
      </c>
      <c r="B20792" s="4">
        <v>20792</v>
      </c>
      <c r="C20792" s="6">
        <v>3.1913999999999998</v>
      </c>
      <c r="D20792" s="7">
        <v>105.486774188477</v>
      </c>
    </row>
    <row r="20793" spans="1:4" x14ac:dyDescent="0.2">
      <c r="A20793" s="4">
        <v>20791</v>
      </c>
      <c r="B20793" s="4">
        <v>20793</v>
      </c>
      <c r="C20793" s="6">
        <v>3.1913999999999998</v>
      </c>
      <c r="D20793" s="7">
        <v>105.477332814454</v>
      </c>
    </row>
    <row r="20794" spans="1:4" x14ac:dyDescent="0.2">
      <c r="A20794" s="4">
        <v>20792</v>
      </c>
      <c r="B20794" s="4">
        <v>20794</v>
      </c>
      <c r="C20794" s="6">
        <v>3.1913999999999998</v>
      </c>
      <c r="D20794" s="7">
        <v>105.462398721681</v>
      </c>
    </row>
    <row r="20795" spans="1:4" x14ac:dyDescent="0.2">
      <c r="A20795" s="4">
        <v>20793</v>
      </c>
      <c r="B20795" s="4">
        <v>20795</v>
      </c>
      <c r="C20795" s="6">
        <v>3.1913999999999998</v>
      </c>
      <c r="D20795" s="7">
        <v>105.441970910159</v>
      </c>
    </row>
    <row r="20796" spans="1:4" x14ac:dyDescent="0.2">
      <c r="A20796" s="4">
        <v>20794</v>
      </c>
      <c r="B20796" s="4">
        <v>20796</v>
      </c>
      <c r="C20796" s="6">
        <v>3.1913999999999998</v>
      </c>
      <c r="D20796" s="7">
        <v>105.419997910159</v>
      </c>
    </row>
    <row r="20797" spans="1:4" x14ac:dyDescent="0.2">
      <c r="A20797" s="4">
        <v>20795</v>
      </c>
      <c r="B20797" s="4">
        <v>20797</v>
      </c>
      <c r="C20797" s="6">
        <v>3.1913999999999998</v>
      </c>
      <c r="D20797" s="7">
        <v>105.398025628909</v>
      </c>
    </row>
    <row r="20798" spans="1:4" x14ac:dyDescent="0.2">
      <c r="A20798" s="4">
        <v>20796</v>
      </c>
      <c r="B20798" s="4">
        <v>20798</v>
      </c>
      <c r="C20798" s="6">
        <v>3.1913999999999998</v>
      </c>
      <c r="D20798" s="7">
        <v>105.37605291015799</v>
      </c>
    </row>
    <row r="20799" spans="1:4" x14ac:dyDescent="0.2">
      <c r="A20799" s="4">
        <v>20797</v>
      </c>
      <c r="B20799" s="4">
        <v>20799</v>
      </c>
      <c r="C20799" s="6">
        <v>3.1913999999999998</v>
      </c>
      <c r="D20799" s="7">
        <v>105.350131817386</v>
      </c>
    </row>
    <row r="20800" spans="1:4" x14ac:dyDescent="0.2">
      <c r="A20800" s="4">
        <v>20798</v>
      </c>
      <c r="B20800" s="4">
        <v>20800</v>
      </c>
      <c r="C20800" s="6">
        <v>3.1913999999999998</v>
      </c>
      <c r="D20800" s="7">
        <v>105.318717724612</v>
      </c>
    </row>
    <row r="20801" spans="1:4" x14ac:dyDescent="0.2">
      <c r="A20801" s="4">
        <v>20799</v>
      </c>
      <c r="B20801" s="4">
        <v>20801</v>
      </c>
      <c r="C20801" s="6">
        <v>3.1913999999999998</v>
      </c>
      <c r="D20801" s="7">
        <v>105.285758724613</v>
      </c>
    </row>
    <row r="20802" spans="1:4" x14ac:dyDescent="0.2">
      <c r="A20802" s="4">
        <v>20800</v>
      </c>
      <c r="B20802" s="4">
        <v>20802</v>
      </c>
      <c r="C20802" s="6">
        <v>3.1913999999999998</v>
      </c>
      <c r="D20802" s="7">
        <v>105.252799724612</v>
      </c>
    </row>
    <row r="20803" spans="1:4" x14ac:dyDescent="0.2">
      <c r="A20803" s="4">
        <v>20801</v>
      </c>
      <c r="B20803" s="4">
        <v>20803</v>
      </c>
      <c r="C20803" s="6">
        <v>3.1913999999999998</v>
      </c>
      <c r="D20803" s="7">
        <v>105.211944539066</v>
      </c>
    </row>
    <row r="20804" spans="1:4" x14ac:dyDescent="0.2">
      <c r="A20804" s="4">
        <v>20802</v>
      </c>
      <c r="B20804" s="4">
        <v>20804</v>
      </c>
      <c r="C20804" s="6">
        <v>3.1913999999999998</v>
      </c>
      <c r="D20804" s="7">
        <v>105.16799953906801</v>
      </c>
    </row>
    <row r="20805" spans="1:4" x14ac:dyDescent="0.2">
      <c r="A20805" s="4">
        <v>20803</v>
      </c>
      <c r="B20805" s="4">
        <v>20805</v>
      </c>
      <c r="C20805" s="6">
        <v>3.1913999999999998</v>
      </c>
      <c r="D20805" s="7">
        <v>105.128001913091</v>
      </c>
    </row>
    <row r="20806" spans="1:4" x14ac:dyDescent="0.2">
      <c r="A20806" s="4">
        <v>20804</v>
      </c>
      <c r="B20806" s="4">
        <v>20806</v>
      </c>
      <c r="C20806" s="6">
        <v>3.1913999999999998</v>
      </c>
      <c r="D20806" s="7">
        <v>105.08560153906799</v>
      </c>
    </row>
    <row r="20807" spans="1:4" x14ac:dyDescent="0.2">
      <c r="A20807" s="4">
        <v>20805</v>
      </c>
      <c r="B20807" s="4">
        <v>20807</v>
      </c>
      <c r="C20807" s="6">
        <v>3.1913999999999998</v>
      </c>
      <c r="D20807" s="7">
        <v>105.037708446293</v>
      </c>
    </row>
    <row r="20808" spans="1:4" x14ac:dyDescent="0.2">
      <c r="A20808" s="4">
        <v>20806</v>
      </c>
      <c r="B20808" s="4">
        <v>20808</v>
      </c>
      <c r="C20808" s="6">
        <v>3.1758000000000002</v>
      </c>
      <c r="D20808" s="7">
        <v>104.988269727543</v>
      </c>
    </row>
    <row r="20809" spans="1:4" x14ac:dyDescent="0.2">
      <c r="A20809" s="4">
        <v>20807</v>
      </c>
      <c r="B20809" s="4">
        <v>20809</v>
      </c>
      <c r="C20809" s="6">
        <v>3.1718999999999999</v>
      </c>
      <c r="D20809" s="7">
        <v>104.938831446295</v>
      </c>
    </row>
    <row r="20810" spans="1:4" x14ac:dyDescent="0.2">
      <c r="A20810" s="4">
        <v>20808</v>
      </c>
      <c r="B20810" s="4">
        <v>20810</v>
      </c>
      <c r="C20810" s="6">
        <v>3.1718999999999999</v>
      </c>
      <c r="D20810" s="7">
        <v>104.893340820318</v>
      </c>
    </row>
    <row r="20811" spans="1:4" x14ac:dyDescent="0.2">
      <c r="A20811" s="4">
        <v>20809</v>
      </c>
      <c r="B20811" s="4">
        <v>20811</v>
      </c>
      <c r="C20811" s="6">
        <v>3.1718999999999999</v>
      </c>
      <c r="D20811" s="7">
        <v>104.85334363184</v>
      </c>
    </row>
    <row r="20812" spans="1:4" x14ac:dyDescent="0.2">
      <c r="A20812" s="4">
        <v>20810</v>
      </c>
      <c r="B20812" s="4">
        <v>20812</v>
      </c>
      <c r="C20812" s="6">
        <v>3.1718999999999999</v>
      </c>
      <c r="D20812" s="7">
        <v>104.82278781738501</v>
      </c>
    </row>
    <row r="20813" spans="1:4" x14ac:dyDescent="0.2">
      <c r="A20813" s="4">
        <v>20811</v>
      </c>
      <c r="B20813" s="4">
        <v>20813</v>
      </c>
      <c r="C20813" s="6">
        <v>3.1718999999999999</v>
      </c>
      <c r="D20813" s="7">
        <v>104.799270628908</v>
      </c>
    </row>
    <row r="20814" spans="1:4" x14ac:dyDescent="0.2">
      <c r="A20814" s="4">
        <v>20812</v>
      </c>
      <c r="B20814" s="4">
        <v>20814</v>
      </c>
      <c r="C20814" s="6">
        <v>3.1718999999999999</v>
      </c>
      <c r="D20814" s="7">
        <v>104.78124600293199</v>
      </c>
    </row>
    <row r="20815" spans="1:4" x14ac:dyDescent="0.2">
      <c r="A20815" s="4">
        <v>20813</v>
      </c>
      <c r="B20815" s="4">
        <v>20815</v>
      </c>
      <c r="C20815" s="6">
        <v>3.1718999999999999</v>
      </c>
      <c r="D20815" s="7">
        <v>104.768714814454</v>
      </c>
    </row>
    <row r="20816" spans="1:4" x14ac:dyDescent="0.2">
      <c r="A20816" s="4">
        <v>20814</v>
      </c>
      <c r="B20816" s="4">
        <v>20816</v>
      </c>
      <c r="C20816" s="6">
        <v>3.1718999999999999</v>
      </c>
      <c r="D20816" s="7">
        <v>104.757728814454</v>
      </c>
    </row>
    <row r="20817" spans="1:4" x14ac:dyDescent="0.2">
      <c r="A20817" s="4">
        <v>20815</v>
      </c>
      <c r="B20817" s="4">
        <v>20817</v>
      </c>
      <c r="C20817" s="6">
        <v>3.1718999999999999</v>
      </c>
      <c r="D20817" s="7">
        <v>104.750690907227</v>
      </c>
    </row>
    <row r="20818" spans="1:4" x14ac:dyDescent="0.2">
      <c r="A20818" s="4">
        <v>20816</v>
      </c>
      <c r="B20818" s="4">
        <v>20818</v>
      </c>
      <c r="C20818" s="6">
        <v>3.1680000000000001</v>
      </c>
      <c r="D20818" s="7">
        <v>104.749146</v>
      </c>
    </row>
    <row r="20819" spans="1:4" x14ac:dyDescent="0.2">
      <c r="A20819" s="4">
        <v>20817</v>
      </c>
      <c r="B20819" s="4">
        <v>20819</v>
      </c>
      <c r="C20819" s="6">
        <v>3.1680000000000001</v>
      </c>
      <c r="D20819" s="7">
        <v>104.749146</v>
      </c>
    </row>
    <row r="20820" spans="1:4" x14ac:dyDescent="0.2">
      <c r="A20820" s="4">
        <v>20818</v>
      </c>
      <c r="B20820" s="4">
        <v>20820</v>
      </c>
      <c r="C20820" s="6">
        <v>3.1680000000000001</v>
      </c>
      <c r="D20820" s="7">
        <v>104.753094092773</v>
      </c>
    </row>
    <row r="20821" spans="1:4" x14ac:dyDescent="0.2">
      <c r="A20821" s="4">
        <v>20819</v>
      </c>
      <c r="B20821" s="4">
        <v>20821</v>
      </c>
      <c r="C20821" s="6">
        <v>3.1680000000000001</v>
      </c>
      <c r="D20821" s="7">
        <v>104.754639</v>
      </c>
    </row>
    <row r="20822" spans="1:4" x14ac:dyDescent="0.2">
      <c r="A20822" s="4">
        <v>20820</v>
      </c>
      <c r="B20822" s="4">
        <v>20822</v>
      </c>
      <c r="C20822" s="6">
        <v>3.1680000000000001</v>
      </c>
      <c r="D20822" s="7">
        <v>104.754639</v>
      </c>
    </row>
    <row r="20823" spans="1:4" x14ac:dyDescent="0.2">
      <c r="A20823" s="4">
        <v>20821</v>
      </c>
      <c r="B20823" s="4">
        <v>20823</v>
      </c>
      <c r="C20823" s="6">
        <v>3.1680000000000001</v>
      </c>
      <c r="D20823" s="7">
        <v>104.758587092773</v>
      </c>
    </row>
    <row r="20824" spans="1:4" x14ac:dyDescent="0.2">
      <c r="A20824" s="4">
        <v>20822</v>
      </c>
      <c r="B20824" s="4">
        <v>20824</v>
      </c>
      <c r="C20824" s="6">
        <v>3.1680000000000001</v>
      </c>
      <c r="D20824" s="7">
        <v>104.764080092773</v>
      </c>
    </row>
    <row r="20825" spans="1:4" x14ac:dyDescent="0.2">
      <c r="A20825" s="4">
        <v>20823</v>
      </c>
      <c r="B20825" s="4">
        <v>20825</v>
      </c>
      <c r="C20825" s="6">
        <v>3.1680000000000001</v>
      </c>
      <c r="D20825" s="7">
        <v>104.765625</v>
      </c>
    </row>
    <row r="20826" spans="1:4" x14ac:dyDescent="0.2">
      <c r="A20826" s="4">
        <v>20824</v>
      </c>
      <c r="B20826" s="4">
        <v>20826</v>
      </c>
      <c r="C20826" s="6">
        <v>3.1680000000000001</v>
      </c>
      <c r="D20826" s="7">
        <v>104.769573092773</v>
      </c>
    </row>
    <row r="20827" spans="1:4" x14ac:dyDescent="0.2">
      <c r="A20827" s="4">
        <v>20825</v>
      </c>
      <c r="B20827" s="4">
        <v>20827</v>
      </c>
      <c r="C20827" s="6">
        <v>3.1680000000000001</v>
      </c>
      <c r="D20827" s="7">
        <v>104.775066092773</v>
      </c>
    </row>
    <row r="20828" spans="1:4" x14ac:dyDescent="0.2">
      <c r="A20828" s="4">
        <v>20826</v>
      </c>
      <c r="B20828" s="4">
        <v>20828</v>
      </c>
      <c r="C20828" s="6">
        <v>3.1640999999999999</v>
      </c>
      <c r="D20828" s="7">
        <v>104.780559092773</v>
      </c>
    </row>
    <row r="20829" spans="1:4" x14ac:dyDescent="0.2">
      <c r="A20829" s="4">
        <v>20827</v>
      </c>
      <c r="B20829" s="4">
        <v>20829</v>
      </c>
      <c r="C20829" s="6">
        <v>3.1602000000000001</v>
      </c>
      <c r="D20829" s="7">
        <v>104.790000904295</v>
      </c>
    </row>
    <row r="20830" spans="1:4" x14ac:dyDescent="0.2">
      <c r="A20830" s="4">
        <v>20828</v>
      </c>
      <c r="B20830" s="4">
        <v>20830</v>
      </c>
      <c r="C20830" s="6">
        <v>3.1602000000000001</v>
      </c>
      <c r="D20830" s="7">
        <v>104.80098718554601</v>
      </c>
    </row>
    <row r="20831" spans="1:4" x14ac:dyDescent="0.2">
      <c r="A20831" s="4">
        <v>20829</v>
      </c>
      <c r="B20831" s="4">
        <v>20831</v>
      </c>
      <c r="C20831" s="6">
        <v>3.1602000000000001</v>
      </c>
      <c r="D20831" s="7">
        <v>104.815921997069</v>
      </c>
    </row>
    <row r="20832" spans="1:4" x14ac:dyDescent="0.2">
      <c r="A20832" s="4">
        <v>20830</v>
      </c>
      <c r="B20832" s="4">
        <v>20832</v>
      </c>
      <c r="C20832" s="6">
        <v>3.1602000000000001</v>
      </c>
      <c r="D20832" s="7">
        <v>104.836349371092</v>
      </c>
    </row>
    <row r="20833" spans="1:4" x14ac:dyDescent="0.2">
      <c r="A20833" s="4">
        <v>20831</v>
      </c>
      <c r="B20833" s="4">
        <v>20833</v>
      </c>
      <c r="C20833" s="6">
        <v>3.1797</v>
      </c>
      <c r="D20833" s="7">
        <v>104.858322089841</v>
      </c>
    </row>
    <row r="20834" spans="1:4" x14ac:dyDescent="0.2">
      <c r="A20834" s="4">
        <v>20832</v>
      </c>
      <c r="B20834" s="4">
        <v>20834</v>
      </c>
      <c r="C20834" s="6">
        <v>3.1797</v>
      </c>
      <c r="D20834" s="7">
        <v>104.884243182614</v>
      </c>
    </row>
    <row r="20835" spans="1:4" x14ac:dyDescent="0.2">
      <c r="A20835" s="4">
        <v>20833</v>
      </c>
      <c r="B20835" s="4">
        <v>20835</v>
      </c>
      <c r="C20835" s="6">
        <v>3.1797</v>
      </c>
      <c r="D20835" s="7">
        <v>104.911709182614</v>
      </c>
    </row>
    <row r="20836" spans="1:4" x14ac:dyDescent="0.2">
      <c r="A20836" s="4">
        <v>20834</v>
      </c>
      <c r="B20836" s="4">
        <v>20836</v>
      </c>
      <c r="C20836" s="6">
        <v>3.1797</v>
      </c>
      <c r="D20836" s="7">
        <v>104.943123275388</v>
      </c>
    </row>
    <row r="20837" spans="1:4" x14ac:dyDescent="0.2">
      <c r="A20837" s="4">
        <v>20835</v>
      </c>
      <c r="B20837" s="4">
        <v>20837</v>
      </c>
      <c r="C20837" s="6">
        <v>3.1718999999999999</v>
      </c>
      <c r="D20837" s="7">
        <v>104.972133463864</v>
      </c>
    </row>
    <row r="20838" spans="1:4" x14ac:dyDescent="0.2">
      <c r="A20838" s="4">
        <v>20836</v>
      </c>
      <c r="B20838" s="4">
        <v>20838</v>
      </c>
      <c r="C20838" s="6">
        <v>3.1602000000000001</v>
      </c>
      <c r="D20838" s="7">
        <v>105.00749608691</v>
      </c>
    </row>
    <row r="20839" spans="1:4" x14ac:dyDescent="0.2">
      <c r="A20839" s="4">
        <v>20837</v>
      </c>
      <c r="B20839" s="4">
        <v>20839</v>
      </c>
      <c r="C20839" s="6">
        <v>3.1718999999999999</v>
      </c>
      <c r="D20839" s="7">
        <v>105.042000275387</v>
      </c>
    </row>
    <row r="20840" spans="1:4" x14ac:dyDescent="0.2">
      <c r="A20840" s="4">
        <v>20838</v>
      </c>
      <c r="B20840" s="4">
        <v>20840</v>
      </c>
      <c r="C20840" s="6">
        <v>3.1797</v>
      </c>
      <c r="D20840" s="7">
        <v>105.078907368161</v>
      </c>
    </row>
    <row r="20841" spans="1:4" x14ac:dyDescent="0.2">
      <c r="A20841" s="4">
        <v>20839</v>
      </c>
      <c r="B20841" s="4">
        <v>20841</v>
      </c>
      <c r="C20841" s="6">
        <v>3.1797</v>
      </c>
      <c r="D20841" s="7">
        <v>105.113411275388</v>
      </c>
    </row>
    <row r="20842" spans="1:4" x14ac:dyDescent="0.2">
      <c r="A20842" s="4">
        <v>20840</v>
      </c>
      <c r="B20842" s="4">
        <v>20842</v>
      </c>
      <c r="C20842" s="6">
        <v>3.1602000000000001</v>
      </c>
      <c r="D20842" s="7">
        <v>105.142421463864</v>
      </c>
    </row>
    <row r="20843" spans="1:4" x14ac:dyDescent="0.2">
      <c r="A20843" s="4">
        <v>20841</v>
      </c>
      <c r="B20843" s="4">
        <v>20843</v>
      </c>
      <c r="C20843" s="6">
        <v>3.1602000000000001</v>
      </c>
      <c r="D20843" s="7">
        <v>105.165939089841</v>
      </c>
    </row>
    <row r="20844" spans="1:4" x14ac:dyDescent="0.2">
      <c r="A20844" s="4">
        <v>20842</v>
      </c>
      <c r="B20844" s="4">
        <v>20844</v>
      </c>
      <c r="C20844" s="6">
        <v>3.1602000000000001</v>
      </c>
      <c r="D20844" s="7">
        <v>105.18791208984101</v>
      </c>
    </row>
    <row r="20845" spans="1:4" x14ac:dyDescent="0.2">
      <c r="A20845" s="4">
        <v>20843</v>
      </c>
      <c r="B20845" s="4">
        <v>20845</v>
      </c>
      <c r="C20845" s="6">
        <v>3.1640999999999999</v>
      </c>
      <c r="D20845" s="7">
        <v>105.205936278319</v>
      </c>
    </row>
    <row r="20846" spans="1:4" x14ac:dyDescent="0.2">
      <c r="A20846" s="4">
        <v>20844</v>
      </c>
      <c r="B20846" s="4">
        <v>20846</v>
      </c>
      <c r="C20846" s="6">
        <v>3.1758000000000002</v>
      </c>
      <c r="D20846" s="7">
        <v>105.21846790429601</v>
      </c>
    </row>
    <row r="20847" spans="1:4" x14ac:dyDescent="0.2">
      <c r="A20847" s="4">
        <v>20845</v>
      </c>
      <c r="B20847" s="4">
        <v>20847</v>
      </c>
      <c r="C20847" s="6">
        <v>3.1718999999999999</v>
      </c>
      <c r="D20847" s="7">
        <v>105.229454185546</v>
      </c>
    </row>
    <row r="20848" spans="1:4" x14ac:dyDescent="0.2">
      <c r="A20848" s="4">
        <v>20846</v>
      </c>
      <c r="B20848" s="4">
        <v>20848</v>
      </c>
      <c r="C20848" s="6">
        <v>3.1797</v>
      </c>
      <c r="D20848" s="7">
        <v>105.23649209277301</v>
      </c>
    </row>
    <row r="20849" spans="1:4" x14ac:dyDescent="0.2">
      <c r="A20849" s="4">
        <v>20847</v>
      </c>
      <c r="B20849" s="4">
        <v>20849</v>
      </c>
      <c r="C20849" s="6">
        <v>3.1797</v>
      </c>
      <c r="D20849" s="7">
        <v>105.24593318554599</v>
      </c>
    </row>
    <row r="20850" spans="1:4" x14ac:dyDescent="0.2">
      <c r="A20850" s="4">
        <v>20848</v>
      </c>
      <c r="B20850" s="4">
        <v>20850</v>
      </c>
      <c r="C20850" s="6">
        <v>3.1797</v>
      </c>
      <c r="D20850" s="7">
        <v>105.252971811523</v>
      </c>
    </row>
    <row r="20851" spans="1:4" x14ac:dyDescent="0.2">
      <c r="A20851" s="4">
        <v>20849</v>
      </c>
      <c r="B20851" s="4">
        <v>20851</v>
      </c>
      <c r="C20851" s="6">
        <v>3.1797</v>
      </c>
      <c r="D20851" s="7">
        <v>105.25846509277299</v>
      </c>
    </row>
    <row r="20852" spans="1:4" x14ac:dyDescent="0.2">
      <c r="A20852" s="4">
        <v>20850</v>
      </c>
      <c r="B20852" s="4">
        <v>20852</v>
      </c>
      <c r="C20852" s="6">
        <v>3.1797</v>
      </c>
      <c r="D20852" s="7">
        <v>105.263958092773</v>
      </c>
    </row>
    <row r="20853" spans="1:4" x14ac:dyDescent="0.2">
      <c r="A20853" s="4">
        <v>20851</v>
      </c>
      <c r="B20853" s="4">
        <v>20853</v>
      </c>
      <c r="C20853" s="6">
        <v>3.1797</v>
      </c>
      <c r="D20853" s="7">
        <v>105.269451092773</v>
      </c>
    </row>
    <row r="20854" spans="1:4" x14ac:dyDescent="0.2">
      <c r="A20854" s="4">
        <v>20852</v>
      </c>
      <c r="B20854" s="4">
        <v>20854</v>
      </c>
      <c r="C20854" s="6">
        <v>3.1797</v>
      </c>
      <c r="D20854" s="7">
        <v>105.270996</v>
      </c>
    </row>
    <row r="20855" spans="1:4" x14ac:dyDescent="0.2">
      <c r="A20855" s="4">
        <v>20853</v>
      </c>
      <c r="B20855" s="4">
        <v>20855</v>
      </c>
      <c r="C20855" s="6">
        <v>3.1797</v>
      </c>
      <c r="D20855" s="7">
        <v>105.270996</v>
      </c>
    </row>
    <row r="20856" spans="1:4" x14ac:dyDescent="0.2">
      <c r="A20856" s="4">
        <v>20854</v>
      </c>
      <c r="B20856" s="4">
        <v>20856</v>
      </c>
      <c r="C20856" s="6">
        <v>3.1797</v>
      </c>
      <c r="D20856" s="7">
        <v>105.274944092773</v>
      </c>
    </row>
    <row r="20857" spans="1:4" x14ac:dyDescent="0.2">
      <c r="A20857" s="4">
        <v>20855</v>
      </c>
      <c r="B20857" s="4">
        <v>20857</v>
      </c>
      <c r="C20857" s="6">
        <v>3.1797</v>
      </c>
      <c r="D20857" s="7">
        <v>105.276489</v>
      </c>
    </row>
    <row r="20858" spans="1:4" x14ac:dyDescent="0.2">
      <c r="A20858" s="4">
        <v>20856</v>
      </c>
      <c r="B20858" s="4">
        <v>20858</v>
      </c>
      <c r="C20858" s="6">
        <v>3.1797</v>
      </c>
      <c r="D20858" s="7">
        <v>105.276489</v>
      </c>
    </row>
    <row r="20859" spans="1:4" x14ac:dyDescent="0.2">
      <c r="A20859" s="4">
        <v>20857</v>
      </c>
      <c r="B20859" s="4">
        <v>20859</v>
      </c>
      <c r="C20859" s="6">
        <v>3.1797</v>
      </c>
      <c r="D20859" s="7">
        <v>105.292282089842</v>
      </c>
    </row>
    <row r="20860" spans="1:4" x14ac:dyDescent="0.2">
      <c r="A20860" s="4">
        <v>20858</v>
      </c>
      <c r="B20860" s="4">
        <v>20860</v>
      </c>
      <c r="C20860" s="6">
        <v>3.1797</v>
      </c>
      <c r="D20860" s="7">
        <v>105.298462</v>
      </c>
    </row>
    <row r="20861" spans="1:4" x14ac:dyDescent="0.2">
      <c r="A20861" s="4">
        <v>20859</v>
      </c>
      <c r="B20861" s="4">
        <v>20861</v>
      </c>
      <c r="C20861" s="6">
        <v>3.1797</v>
      </c>
      <c r="D20861" s="7">
        <v>105.298462</v>
      </c>
    </row>
    <row r="20862" spans="1:4" x14ac:dyDescent="0.2">
      <c r="A20862" s="4">
        <v>20860</v>
      </c>
      <c r="B20862" s="4">
        <v>20862</v>
      </c>
      <c r="C20862" s="6">
        <v>3.1797</v>
      </c>
      <c r="D20862" s="7">
        <v>105.298462</v>
      </c>
    </row>
    <row r="20863" spans="1:4" x14ac:dyDescent="0.2">
      <c r="A20863" s="4">
        <v>20861</v>
      </c>
      <c r="B20863" s="4">
        <v>20863</v>
      </c>
      <c r="C20863" s="6">
        <v>3.1797</v>
      </c>
      <c r="D20863" s="7">
        <v>105.298462</v>
      </c>
    </row>
    <row r="20864" spans="1:4" x14ac:dyDescent="0.2">
      <c r="A20864" s="4">
        <v>20862</v>
      </c>
      <c r="B20864" s="4">
        <v>20864</v>
      </c>
      <c r="C20864" s="6">
        <v>3.1797</v>
      </c>
      <c r="D20864" s="7">
        <v>105.298462</v>
      </c>
    </row>
    <row r="20865" spans="1:4" x14ac:dyDescent="0.2">
      <c r="A20865" s="4">
        <v>20863</v>
      </c>
      <c r="B20865" s="4">
        <v>20865</v>
      </c>
      <c r="C20865" s="6">
        <v>3.1797</v>
      </c>
      <c r="D20865" s="7">
        <v>105.302410092773</v>
      </c>
    </row>
    <row r="20866" spans="1:4" x14ac:dyDescent="0.2">
      <c r="A20866" s="4">
        <v>20864</v>
      </c>
      <c r="B20866" s="4">
        <v>20866</v>
      </c>
      <c r="C20866" s="6">
        <v>3.1797</v>
      </c>
      <c r="D20866" s="7">
        <v>105.303955</v>
      </c>
    </row>
    <row r="20867" spans="1:4" x14ac:dyDescent="0.2">
      <c r="A20867" s="4">
        <v>20865</v>
      </c>
      <c r="B20867" s="4">
        <v>20867</v>
      </c>
      <c r="C20867" s="6">
        <v>3.1797</v>
      </c>
      <c r="D20867" s="7">
        <v>105.307903092773</v>
      </c>
    </row>
    <row r="20868" spans="1:4" x14ac:dyDescent="0.2">
      <c r="A20868" s="4">
        <v>20866</v>
      </c>
      <c r="B20868" s="4">
        <v>20868</v>
      </c>
      <c r="C20868" s="6">
        <v>3.1797</v>
      </c>
      <c r="D20868" s="7">
        <v>105.313396092773</v>
      </c>
    </row>
    <row r="20869" spans="1:4" x14ac:dyDescent="0.2">
      <c r="A20869" s="4">
        <v>20867</v>
      </c>
      <c r="B20869" s="4">
        <v>20869</v>
      </c>
      <c r="C20869" s="6">
        <v>3.1797</v>
      </c>
      <c r="D20869" s="7">
        <v>105.314941</v>
      </c>
    </row>
    <row r="20870" spans="1:4" x14ac:dyDescent="0.2">
      <c r="A20870" s="4">
        <v>20868</v>
      </c>
      <c r="B20870" s="4">
        <v>20870</v>
      </c>
      <c r="C20870" s="6">
        <v>3.1797</v>
      </c>
      <c r="D20870" s="7">
        <v>105.314941</v>
      </c>
    </row>
    <row r="20871" spans="1:4" x14ac:dyDescent="0.2">
      <c r="A20871" s="4">
        <v>20869</v>
      </c>
      <c r="B20871" s="4">
        <v>20871</v>
      </c>
      <c r="C20871" s="6">
        <v>3.1797</v>
      </c>
      <c r="D20871" s="7">
        <v>105.31888981152299</v>
      </c>
    </row>
    <row r="20872" spans="1:4" x14ac:dyDescent="0.2">
      <c r="A20872" s="4">
        <v>20870</v>
      </c>
      <c r="B20872" s="4">
        <v>20872</v>
      </c>
      <c r="C20872" s="6">
        <v>3.1797</v>
      </c>
      <c r="D20872" s="7">
        <v>105.320435</v>
      </c>
    </row>
    <row r="20873" spans="1:4" x14ac:dyDescent="0.2">
      <c r="A20873" s="4">
        <v>20871</v>
      </c>
      <c r="B20873" s="4">
        <v>20873</v>
      </c>
      <c r="C20873" s="6">
        <v>3.1797</v>
      </c>
      <c r="D20873" s="7">
        <v>105.320435</v>
      </c>
    </row>
    <row r="20874" spans="1:4" x14ac:dyDescent="0.2">
      <c r="A20874" s="4">
        <v>20872</v>
      </c>
      <c r="B20874" s="4">
        <v>20874</v>
      </c>
      <c r="C20874" s="6">
        <v>3.1797</v>
      </c>
      <c r="D20874" s="7">
        <v>105.320435</v>
      </c>
    </row>
    <row r="20875" spans="1:4" x14ac:dyDescent="0.2">
      <c r="A20875" s="4">
        <v>20873</v>
      </c>
      <c r="B20875" s="4">
        <v>20875</v>
      </c>
      <c r="C20875" s="6">
        <v>3.1797</v>
      </c>
      <c r="D20875" s="7">
        <v>105.320435</v>
      </c>
    </row>
    <row r="20876" spans="1:4" x14ac:dyDescent="0.2">
      <c r="A20876" s="4">
        <v>20874</v>
      </c>
      <c r="B20876" s="4">
        <v>20876</v>
      </c>
      <c r="C20876" s="6">
        <v>3.1797</v>
      </c>
      <c r="D20876" s="7">
        <v>105.320435</v>
      </c>
    </row>
    <row r="20877" spans="1:4" x14ac:dyDescent="0.2">
      <c r="A20877" s="4">
        <v>20875</v>
      </c>
      <c r="B20877" s="4">
        <v>20877</v>
      </c>
      <c r="C20877" s="6">
        <v>3.1797</v>
      </c>
      <c r="D20877" s="7">
        <v>105.320435</v>
      </c>
    </row>
    <row r="20878" spans="1:4" x14ac:dyDescent="0.2">
      <c r="A20878" s="4">
        <v>20876</v>
      </c>
      <c r="B20878" s="4">
        <v>20878</v>
      </c>
      <c r="C20878" s="6">
        <v>3.1797</v>
      </c>
      <c r="D20878" s="7">
        <v>105.316486188477</v>
      </c>
    </row>
    <row r="20879" spans="1:4" x14ac:dyDescent="0.2">
      <c r="A20879" s="4">
        <v>20877</v>
      </c>
      <c r="B20879" s="4">
        <v>20879</v>
      </c>
      <c r="C20879" s="6">
        <v>3.1797</v>
      </c>
      <c r="D20879" s="7">
        <v>105.314941</v>
      </c>
    </row>
    <row r="20880" spans="1:4" x14ac:dyDescent="0.2">
      <c r="A20880" s="4">
        <v>20878</v>
      </c>
      <c r="B20880" s="4">
        <v>20880</v>
      </c>
      <c r="C20880" s="6">
        <v>3.1797</v>
      </c>
      <c r="D20880" s="7">
        <v>105.314941</v>
      </c>
    </row>
    <row r="20881" spans="1:4" x14ac:dyDescent="0.2">
      <c r="A20881" s="4">
        <v>20879</v>
      </c>
      <c r="B20881" s="4">
        <v>20881</v>
      </c>
      <c r="C20881" s="6">
        <v>3.1797</v>
      </c>
      <c r="D20881" s="7">
        <v>105.314941</v>
      </c>
    </row>
    <row r="20882" spans="1:4" x14ac:dyDescent="0.2">
      <c r="A20882" s="4">
        <v>20880</v>
      </c>
      <c r="B20882" s="4">
        <v>20882</v>
      </c>
      <c r="C20882" s="6">
        <v>3.1797</v>
      </c>
      <c r="D20882" s="7">
        <v>105.31888981152299</v>
      </c>
    </row>
    <row r="20883" spans="1:4" x14ac:dyDescent="0.2">
      <c r="A20883" s="4">
        <v>20881</v>
      </c>
      <c r="B20883" s="4">
        <v>20883</v>
      </c>
      <c r="C20883" s="6">
        <v>3.1797</v>
      </c>
      <c r="D20883" s="7">
        <v>105.320435</v>
      </c>
    </row>
    <row r="20884" spans="1:4" x14ac:dyDescent="0.2">
      <c r="A20884" s="4">
        <v>20882</v>
      </c>
      <c r="B20884" s="4">
        <v>20884</v>
      </c>
      <c r="C20884" s="6">
        <v>3.1797</v>
      </c>
      <c r="D20884" s="7">
        <v>105.320435</v>
      </c>
    </row>
    <row r="20885" spans="1:4" x14ac:dyDescent="0.2">
      <c r="A20885" s="4">
        <v>20883</v>
      </c>
      <c r="B20885" s="4">
        <v>20885</v>
      </c>
      <c r="C20885" s="6">
        <v>3.1797</v>
      </c>
      <c r="D20885" s="7">
        <v>105.320435</v>
      </c>
    </row>
    <row r="20886" spans="1:4" x14ac:dyDescent="0.2">
      <c r="A20886" s="4">
        <v>20884</v>
      </c>
      <c r="B20886" s="4">
        <v>20886</v>
      </c>
      <c r="C20886" s="6">
        <v>3.1797</v>
      </c>
      <c r="D20886" s="7">
        <v>105.324383092773</v>
      </c>
    </row>
    <row r="20887" spans="1:4" x14ac:dyDescent="0.2">
      <c r="A20887" s="4">
        <v>20885</v>
      </c>
      <c r="B20887" s="4">
        <v>20887</v>
      </c>
      <c r="C20887" s="6">
        <v>3.1797</v>
      </c>
      <c r="D20887" s="7">
        <v>105.325928</v>
      </c>
    </row>
    <row r="20888" spans="1:4" x14ac:dyDescent="0.2">
      <c r="A20888" s="4">
        <v>20886</v>
      </c>
      <c r="B20888" s="4">
        <v>20888</v>
      </c>
      <c r="C20888" s="6">
        <v>3.1797</v>
      </c>
      <c r="D20888" s="7">
        <v>105.32987609277301</v>
      </c>
    </row>
    <row r="20889" spans="1:4" x14ac:dyDescent="0.2">
      <c r="A20889" s="4">
        <v>20887</v>
      </c>
      <c r="B20889" s="4">
        <v>20889</v>
      </c>
      <c r="C20889" s="6">
        <v>3.1797</v>
      </c>
      <c r="D20889" s="7">
        <v>105.33142100000001</v>
      </c>
    </row>
    <row r="20890" spans="1:4" x14ac:dyDescent="0.2">
      <c r="A20890" s="4">
        <v>20888</v>
      </c>
      <c r="B20890" s="4">
        <v>20890</v>
      </c>
      <c r="C20890" s="6">
        <v>3.1797</v>
      </c>
      <c r="D20890" s="7">
        <v>105.33536909277301</v>
      </c>
    </row>
    <row r="20891" spans="1:4" x14ac:dyDescent="0.2">
      <c r="A20891" s="4">
        <v>20889</v>
      </c>
      <c r="B20891" s="4">
        <v>20891</v>
      </c>
      <c r="C20891" s="6">
        <v>3.1797</v>
      </c>
      <c r="D20891" s="7">
        <v>105.33691399999999</v>
      </c>
    </row>
    <row r="20892" spans="1:4" x14ac:dyDescent="0.2">
      <c r="A20892" s="4">
        <v>20890</v>
      </c>
      <c r="B20892" s="4">
        <v>20892</v>
      </c>
      <c r="C20892" s="6">
        <v>3.1797</v>
      </c>
      <c r="D20892" s="7">
        <v>105.33691399999999</v>
      </c>
    </row>
    <row r="20893" spans="1:4" x14ac:dyDescent="0.2">
      <c r="A20893" s="4">
        <v>20891</v>
      </c>
      <c r="B20893" s="4">
        <v>20893</v>
      </c>
      <c r="C20893" s="6">
        <v>3.1797</v>
      </c>
      <c r="D20893" s="7">
        <v>105.33691399999999</v>
      </c>
    </row>
    <row r="20894" spans="1:4" x14ac:dyDescent="0.2">
      <c r="A20894" s="4">
        <v>20892</v>
      </c>
      <c r="B20894" s="4">
        <v>20894</v>
      </c>
      <c r="C20894" s="6">
        <v>3.1797</v>
      </c>
      <c r="D20894" s="7">
        <v>105.33691399999999</v>
      </c>
    </row>
    <row r="20895" spans="1:4" x14ac:dyDescent="0.2">
      <c r="A20895" s="4">
        <v>20893</v>
      </c>
      <c r="B20895" s="4">
        <v>20895</v>
      </c>
      <c r="C20895" s="6">
        <v>3.1797</v>
      </c>
      <c r="D20895" s="7">
        <v>105.33296590722701</v>
      </c>
    </row>
    <row r="20896" spans="1:4" x14ac:dyDescent="0.2">
      <c r="A20896" s="4">
        <v>20894</v>
      </c>
      <c r="B20896" s="4">
        <v>20896</v>
      </c>
      <c r="C20896" s="6">
        <v>3.1797</v>
      </c>
      <c r="D20896" s="7">
        <v>105.33142100000001</v>
      </c>
    </row>
    <row r="20897" spans="1:4" x14ac:dyDescent="0.2">
      <c r="A20897" s="4">
        <v>20895</v>
      </c>
      <c r="B20897" s="4">
        <v>20897</v>
      </c>
      <c r="C20897" s="6">
        <v>3.1797</v>
      </c>
      <c r="D20897" s="7">
        <v>105.33142100000001</v>
      </c>
    </row>
    <row r="20898" spans="1:4" x14ac:dyDescent="0.2">
      <c r="A20898" s="4">
        <v>20896</v>
      </c>
      <c r="B20898" s="4">
        <v>20898</v>
      </c>
      <c r="C20898" s="6">
        <v>3.1797</v>
      </c>
      <c r="D20898" s="7">
        <v>105.327472907227</v>
      </c>
    </row>
    <row r="20899" spans="1:4" x14ac:dyDescent="0.2">
      <c r="A20899" s="4">
        <v>20897</v>
      </c>
      <c r="B20899" s="4">
        <v>20899</v>
      </c>
      <c r="C20899" s="6">
        <v>3.1797</v>
      </c>
      <c r="D20899" s="7">
        <v>105.321979907227</v>
      </c>
    </row>
    <row r="20900" spans="1:4" x14ac:dyDescent="0.2">
      <c r="A20900" s="4">
        <v>20898</v>
      </c>
      <c r="B20900" s="4">
        <v>20900</v>
      </c>
      <c r="C20900" s="6">
        <v>3.1640999999999999</v>
      </c>
      <c r="D20900" s="7">
        <v>105.316486188477</v>
      </c>
    </row>
    <row r="20901" spans="1:4" x14ac:dyDescent="0.2">
      <c r="A20901" s="4">
        <v>20899</v>
      </c>
      <c r="B20901" s="4">
        <v>20901</v>
      </c>
      <c r="C20901" s="6">
        <v>3.1602000000000001</v>
      </c>
      <c r="D20901" s="7">
        <v>105.310992907227</v>
      </c>
    </row>
    <row r="20902" spans="1:4" x14ac:dyDescent="0.2">
      <c r="A20902" s="4">
        <v>20900</v>
      </c>
      <c r="B20902" s="4">
        <v>20902</v>
      </c>
      <c r="C20902" s="6">
        <v>3.1602000000000001</v>
      </c>
      <c r="D20902" s="7">
        <v>105.305499907227</v>
      </c>
    </row>
    <row r="20903" spans="1:4" x14ac:dyDescent="0.2">
      <c r="A20903" s="4">
        <v>20901</v>
      </c>
      <c r="B20903" s="4">
        <v>20903</v>
      </c>
      <c r="C20903" s="6">
        <v>3.1602000000000001</v>
      </c>
      <c r="D20903" s="7">
        <v>105.296058814454</v>
      </c>
    </row>
    <row r="20904" spans="1:4" x14ac:dyDescent="0.2">
      <c r="A20904" s="4">
        <v>20902</v>
      </c>
      <c r="B20904" s="4">
        <v>20904</v>
      </c>
      <c r="C20904" s="6">
        <v>3.1602000000000001</v>
      </c>
      <c r="D20904" s="7">
        <v>105.289020907227</v>
      </c>
    </row>
    <row r="20905" spans="1:4" x14ac:dyDescent="0.2">
      <c r="A20905" s="4">
        <v>20903</v>
      </c>
      <c r="B20905" s="4">
        <v>20905</v>
      </c>
      <c r="C20905" s="6">
        <v>3.1602000000000001</v>
      </c>
      <c r="D20905" s="7">
        <v>105.279579095705</v>
      </c>
    </row>
    <row r="20906" spans="1:4" x14ac:dyDescent="0.2">
      <c r="A20906" s="4">
        <v>20904</v>
      </c>
      <c r="B20906" s="4">
        <v>20906</v>
      </c>
      <c r="C20906" s="6">
        <v>3.1602000000000001</v>
      </c>
      <c r="D20906" s="7">
        <v>105.272540907227</v>
      </c>
    </row>
    <row r="20907" spans="1:4" x14ac:dyDescent="0.2">
      <c r="A20907" s="4">
        <v>20905</v>
      </c>
      <c r="B20907" s="4">
        <v>20907</v>
      </c>
      <c r="C20907" s="6">
        <v>3.1602000000000001</v>
      </c>
      <c r="D20907" s="7">
        <v>105.267047907227</v>
      </c>
    </row>
    <row r="20908" spans="1:4" x14ac:dyDescent="0.2">
      <c r="A20908" s="4">
        <v>20906</v>
      </c>
      <c r="B20908" s="4">
        <v>20908</v>
      </c>
      <c r="C20908" s="6">
        <v>3.1602000000000001</v>
      </c>
      <c r="D20908" s="7">
        <v>105.25760681445399</v>
      </c>
    </row>
    <row r="20909" spans="1:4" x14ac:dyDescent="0.2">
      <c r="A20909" s="4">
        <v>20907</v>
      </c>
      <c r="B20909" s="4">
        <v>20909</v>
      </c>
      <c r="C20909" s="6">
        <v>3.1602000000000001</v>
      </c>
      <c r="D20909" s="7">
        <v>105.242672002932</v>
      </c>
    </row>
    <row r="20910" spans="1:4" x14ac:dyDescent="0.2">
      <c r="A20910" s="4">
        <v>20908</v>
      </c>
      <c r="B20910" s="4">
        <v>20910</v>
      </c>
      <c r="C20910" s="6">
        <v>3.1602000000000001</v>
      </c>
      <c r="D20910" s="7">
        <v>105.230140814454</v>
      </c>
    </row>
    <row r="20911" spans="1:4" x14ac:dyDescent="0.2">
      <c r="A20911" s="4">
        <v>20909</v>
      </c>
      <c r="B20911" s="4">
        <v>20911</v>
      </c>
      <c r="C20911" s="6">
        <v>3.1602000000000001</v>
      </c>
      <c r="D20911" s="7">
        <v>105.21915409570499</v>
      </c>
    </row>
    <row r="20912" spans="1:4" x14ac:dyDescent="0.2">
      <c r="A20912" s="4">
        <v>20910</v>
      </c>
      <c r="B20912" s="4">
        <v>20912</v>
      </c>
      <c r="C20912" s="6">
        <v>3.1602000000000001</v>
      </c>
      <c r="D20912" s="7">
        <v>105.208167814454</v>
      </c>
    </row>
    <row r="20913" spans="1:4" x14ac:dyDescent="0.2">
      <c r="A20913" s="4">
        <v>20911</v>
      </c>
      <c r="B20913" s="4">
        <v>20913</v>
      </c>
      <c r="C20913" s="6">
        <v>3.1602000000000001</v>
      </c>
      <c r="D20913" s="7">
        <v>105.19323372168201</v>
      </c>
    </row>
    <row r="20914" spans="1:4" x14ac:dyDescent="0.2">
      <c r="A20914" s="4">
        <v>20912</v>
      </c>
      <c r="B20914" s="4">
        <v>20914</v>
      </c>
      <c r="C20914" s="6">
        <v>3.1602000000000001</v>
      </c>
      <c r="D20914" s="7">
        <v>105.18070209570401</v>
      </c>
    </row>
    <row r="20915" spans="1:4" x14ac:dyDescent="0.2">
      <c r="A20915" s="4">
        <v>20913</v>
      </c>
      <c r="B20915" s="4">
        <v>20915</v>
      </c>
      <c r="C20915" s="6">
        <v>3.1602000000000001</v>
      </c>
      <c r="D20915" s="7">
        <v>105.16971581445399</v>
      </c>
    </row>
    <row r="20916" spans="1:4" x14ac:dyDescent="0.2">
      <c r="A20916" s="4">
        <v>20914</v>
      </c>
      <c r="B20916" s="4">
        <v>20916</v>
      </c>
      <c r="C20916" s="6">
        <v>3.1602000000000001</v>
      </c>
      <c r="D20916" s="7">
        <v>105.154781002931</v>
      </c>
    </row>
    <row r="20917" spans="1:4" x14ac:dyDescent="0.2">
      <c r="A20917" s="4">
        <v>20915</v>
      </c>
      <c r="B20917" s="4">
        <v>20917</v>
      </c>
      <c r="C20917" s="6">
        <v>3.1602000000000001</v>
      </c>
      <c r="D20917" s="7">
        <v>105.142249814454</v>
      </c>
    </row>
    <row r="20918" spans="1:4" x14ac:dyDescent="0.2">
      <c r="A20918" s="4">
        <v>20916</v>
      </c>
      <c r="B20918" s="4">
        <v>20918</v>
      </c>
      <c r="C20918" s="6">
        <v>3.1602000000000001</v>
      </c>
      <c r="D20918" s="7">
        <v>105.127315721682</v>
      </c>
    </row>
    <row r="20919" spans="1:4" x14ac:dyDescent="0.2">
      <c r="A20919" s="4">
        <v>20917</v>
      </c>
      <c r="B20919" s="4">
        <v>20919</v>
      </c>
      <c r="C20919" s="6">
        <v>3.1602000000000001</v>
      </c>
      <c r="D20919" s="7">
        <v>105.110836002932</v>
      </c>
    </row>
    <row r="20920" spans="1:4" x14ac:dyDescent="0.2">
      <c r="A20920" s="4">
        <v>20918</v>
      </c>
      <c r="B20920" s="4">
        <v>20920</v>
      </c>
      <c r="C20920" s="6">
        <v>3.1602000000000001</v>
      </c>
      <c r="D20920" s="7">
        <v>105.094356721682</v>
      </c>
    </row>
    <row r="20921" spans="1:4" x14ac:dyDescent="0.2">
      <c r="A20921" s="4">
        <v>20919</v>
      </c>
      <c r="B20921" s="4">
        <v>20921</v>
      </c>
      <c r="C20921" s="6">
        <v>3.1602000000000001</v>
      </c>
      <c r="D20921" s="7">
        <v>105.077877002931</v>
      </c>
    </row>
    <row r="20922" spans="1:4" x14ac:dyDescent="0.2">
      <c r="A20922" s="4">
        <v>20920</v>
      </c>
      <c r="B20922" s="4">
        <v>20922</v>
      </c>
      <c r="C20922" s="6">
        <v>3.1602000000000001</v>
      </c>
      <c r="D20922" s="7">
        <v>105.061397721681</v>
      </c>
    </row>
    <row r="20923" spans="1:4" x14ac:dyDescent="0.2">
      <c r="A20923" s="4">
        <v>20921</v>
      </c>
      <c r="B20923" s="4">
        <v>20923</v>
      </c>
      <c r="C20923" s="6">
        <v>3.1602000000000001</v>
      </c>
      <c r="D20923" s="7">
        <v>105.04491800293199</v>
      </c>
    </row>
    <row r="20924" spans="1:4" x14ac:dyDescent="0.2">
      <c r="A20924" s="4">
        <v>20922</v>
      </c>
      <c r="B20924" s="4">
        <v>20924</v>
      </c>
      <c r="C20924" s="6">
        <v>3.1602000000000001</v>
      </c>
      <c r="D20924" s="7">
        <v>105.02843872168199</v>
      </c>
    </row>
    <row r="20925" spans="1:4" x14ac:dyDescent="0.2">
      <c r="A20925" s="4">
        <v>20923</v>
      </c>
      <c r="B20925" s="4">
        <v>20925</v>
      </c>
      <c r="C20925" s="6">
        <v>3.1602000000000001</v>
      </c>
      <c r="D20925" s="7">
        <v>105.011959002932</v>
      </c>
    </row>
    <row r="20926" spans="1:4" x14ac:dyDescent="0.2">
      <c r="A20926" s="4">
        <v>20924</v>
      </c>
      <c r="B20926" s="4">
        <v>20926</v>
      </c>
      <c r="C20926" s="6">
        <v>3.1602000000000001</v>
      </c>
      <c r="D20926" s="7">
        <v>104.99942781445399</v>
      </c>
    </row>
    <row r="20927" spans="1:4" x14ac:dyDescent="0.2">
      <c r="A20927" s="4">
        <v>20925</v>
      </c>
      <c r="B20927" s="4">
        <v>20927</v>
      </c>
      <c r="C20927" s="6">
        <v>3.1602000000000001</v>
      </c>
      <c r="D20927" s="7">
        <v>104.99238990722699</v>
      </c>
    </row>
    <row r="20928" spans="1:4" x14ac:dyDescent="0.2">
      <c r="A20928" s="4">
        <v>20926</v>
      </c>
      <c r="B20928" s="4">
        <v>20928</v>
      </c>
      <c r="C20928" s="6">
        <v>3.1602000000000001</v>
      </c>
      <c r="D20928" s="7">
        <v>104.98689690722701</v>
      </c>
    </row>
    <row r="20929" spans="1:4" x14ac:dyDescent="0.2">
      <c r="A20929" s="4">
        <v>20927</v>
      </c>
      <c r="B20929" s="4">
        <v>20929</v>
      </c>
      <c r="C20929" s="6">
        <v>3.1602000000000001</v>
      </c>
      <c r="D20929" s="7">
        <v>104.98535200000001</v>
      </c>
    </row>
    <row r="20930" spans="1:4" x14ac:dyDescent="0.2">
      <c r="A20930" s="4">
        <v>20928</v>
      </c>
      <c r="B20930" s="4">
        <v>20930</v>
      </c>
      <c r="C20930" s="6">
        <v>3.1602000000000001</v>
      </c>
      <c r="D20930" s="7">
        <v>104.98535200000001</v>
      </c>
    </row>
    <row r="20931" spans="1:4" x14ac:dyDescent="0.2">
      <c r="A20931" s="4">
        <v>20929</v>
      </c>
      <c r="B20931" s="4">
        <v>20931</v>
      </c>
      <c r="C20931" s="6">
        <v>3.1602000000000001</v>
      </c>
      <c r="D20931" s="7">
        <v>104.98930009277299</v>
      </c>
    </row>
    <row r="20932" spans="1:4" x14ac:dyDescent="0.2">
      <c r="A20932" s="4">
        <v>20930</v>
      </c>
      <c r="B20932" s="4">
        <v>20932</v>
      </c>
      <c r="C20932" s="6">
        <v>3.1797</v>
      </c>
      <c r="D20932" s="7">
        <v>104.99479309277299</v>
      </c>
    </row>
    <row r="20933" spans="1:4" x14ac:dyDescent="0.2">
      <c r="A20933" s="4">
        <v>20931</v>
      </c>
      <c r="B20933" s="4">
        <v>20933</v>
      </c>
      <c r="C20933" s="6">
        <v>3.1797</v>
      </c>
      <c r="D20933" s="7">
        <v>105.000286092773</v>
      </c>
    </row>
    <row r="20934" spans="1:4" x14ac:dyDescent="0.2">
      <c r="A20934" s="4">
        <v>20932</v>
      </c>
      <c r="B20934" s="4">
        <v>20934</v>
      </c>
      <c r="C20934" s="6">
        <v>3.1797</v>
      </c>
      <c r="D20934" s="7">
        <v>105.009727185546</v>
      </c>
    </row>
    <row r="20935" spans="1:4" x14ac:dyDescent="0.2">
      <c r="A20935" s="4">
        <v>20933</v>
      </c>
      <c r="B20935" s="4">
        <v>20935</v>
      </c>
      <c r="C20935" s="6">
        <v>3.1797</v>
      </c>
      <c r="D20935" s="7">
        <v>105.016765811523</v>
      </c>
    </row>
    <row r="20936" spans="1:4" x14ac:dyDescent="0.2">
      <c r="A20936" s="4">
        <v>20934</v>
      </c>
      <c r="B20936" s="4">
        <v>20936</v>
      </c>
      <c r="C20936" s="6">
        <v>3.1797</v>
      </c>
      <c r="D20936" s="7">
        <v>105.026207185546</v>
      </c>
    </row>
    <row r="20937" spans="1:4" x14ac:dyDescent="0.2">
      <c r="A20937" s="4">
        <v>20935</v>
      </c>
      <c r="B20937" s="4">
        <v>20937</v>
      </c>
      <c r="C20937" s="6">
        <v>3.1797</v>
      </c>
      <c r="D20937" s="7">
        <v>105.033245092773</v>
      </c>
    </row>
    <row r="20938" spans="1:4" x14ac:dyDescent="0.2">
      <c r="A20938" s="4">
        <v>20936</v>
      </c>
      <c r="B20938" s="4">
        <v>20938</v>
      </c>
      <c r="C20938" s="6">
        <v>3.1797</v>
      </c>
      <c r="D20938" s="7">
        <v>105.038738092773</v>
      </c>
    </row>
    <row r="20939" spans="1:4" x14ac:dyDescent="0.2">
      <c r="A20939" s="4">
        <v>20937</v>
      </c>
      <c r="B20939" s="4">
        <v>20939</v>
      </c>
      <c r="C20939" s="6">
        <v>3.1797</v>
      </c>
      <c r="D20939" s="7">
        <v>105.044231092773</v>
      </c>
    </row>
    <row r="20940" spans="1:4" x14ac:dyDescent="0.2">
      <c r="A20940" s="4">
        <v>20938</v>
      </c>
      <c r="B20940" s="4">
        <v>20940</v>
      </c>
      <c r="C20940" s="6">
        <v>3.1797</v>
      </c>
      <c r="D20940" s="7">
        <v>105.045776</v>
      </c>
    </row>
    <row r="20941" spans="1:4" x14ac:dyDescent="0.2">
      <c r="A20941" s="4">
        <v>20939</v>
      </c>
      <c r="B20941" s="4">
        <v>20941</v>
      </c>
      <c r="C20941" s="6">
        <v>3.1797</v>
      </c>
      <c r="D20941" s="7">
        <v>105.04972481152301</v>
      </c>
    </row>
    <row r="20942" spans="1:4" x14ac:dyDescent="0.2">
      <c r="A20942" s="4">
        <v>20940</v>
      </c>
      <c r="B20942" s="4">
        <v>20942</v>
      </c>
      <c r="C20942" s="6">
        <v>3.1797</v>
      </c>
      <c r="D20942" s="7">
        <v>105.055218092773</v>
      </c>
    </row>
    <row r="20943" spans="1:4" x14ac:dyDescent="0.2">
      <c r="A20943" s="4">
        <v>20941</v>
      </c>
      <c r="B20943" s="4">
        <v>20943</v>
      </c>
      <c r="C20943" s="6">
        <v>3.1680000000000001</v>
      </c>
      <c r="D20943" s="7">
        <v>105.060711092773</v>
      </c>
    </row>
    <row r="20944" spans="1:4" x14ac:dyDescent="0.2">
      <c r="A20944" s="4">
        <v>20942</v>
      </c>
      <c r="B20944" s="4">
        <v>20944</v>
      </c>
      <c r="C20944" s="6">
        <v>3.1602000000000001</v>
      </c>
      <c r="D20944" s="7">
        <v>105.062256</v>
      </c>
    </row>
    <row r="20945" spans="1:4" x14ac:dyDescent="0.2">
      <c r="A20945" s="4">
        <v>20943</v>
      </c>
      <c r="B20945" s="4">
        <v>20945</v>
      </c>
      <c r="C20945" s="6">
        <v>3.1602000000000001</v>
      </c>
      <c r="D20945" s="7">
        <v>105.07015218554599</v>
      </c>
    </row>
    <row r="20946" spans="1:4" x14ac:dyDescent="0.2">
      <c r="A20946" s="4">
        <v>20944</v>
      </c>
      <c r="B20946" s="4">
        <v>20946</v>
      </c>
      <c r="C20946" s="6">
        <v>3.1602000000000001</v>
      </c>
      <c r="D20946" s="7">
        <v>105.07719009277299</v>
      </c>
    </row>
    <row r="20947" spans="1:4" x14ac:dyDescent="0.2">
      <c r="A20947" s="4">
        <v>20945</v>
      </c>
      <c r="B20947" s="4">
        <v>20947</v>
      </c>
      <c r="C20947" s="6">
        <v>3.1602000000000001</v>
      </c>
      <c r="D20947" s="7">
        <v>105.082683811523</v>
      </c>
    </row>
    <row r="20948" spans="1:4" x14ac:dyDescent="0.2">
      <c r="A20948" s="4">
        <v>20946</v>
      </c>
      <c r="B20948" s="4">
        <v>20948</v>
      </c>
      <c r="C20948" s="6">
        <v>3.1602000000000001</v>
      </c>
      <c r="D20948" s="7">
        <v>105.08817709277299</v>
      </c>
    </row>
    <row r="20949" spans="1:4" x14ac:dyDescent="0.2">
      <c r="A20949" s="4">
        <v>20947</v>
      </c>
      <c r="B20949" s="4">
        <v>20949</v>
      </c>
      <c r="C20949" s="6">
        <v>3.1797</v>
      </c>
      <c r="D20949" s="7">
        <v>105.097618185546</v>
      </c>
    </row>
    <row r="20950" spans="1:4" x14ac:dyDescent="0.2">
      <c r="A20950" s="4">
        <v>20948</v>
      </c>
      <c r="B20950" s="4">
        <v>20950</v>
      </c>
      <c r="C20950" s="6">
        <v>3.1797</v>
      </c>
      <c r="D20950" s="7">
        <v>105.104656092773</v>
      </c>
    </row>
    <row r="20951" spans="1:4" x14ac:dyDescent="0.2">
      <c r="A20951" s="4">
        <v>20949</v>
      </c>
      <c r="B20951" s="4">
        <v>20951</v>
      </c>
      <c r="C20951" s="6">
        <v>3.1797</v>
      </c>
      <c r="D20951" s="7">
        <v>105.114097185546</v>
      </c>
    </row>
    <row r="20952" spans="1:4" x14ac:dyDescent="0.2">
      <c r="A20952" s="4">
        <v>20950</v>
      </c>
      <c r="B20952" s="4">
        <v>20952</v>
      </c>
      <c r="C20952" s="6">
        <v>3.1797</v>
      </c>
      <c r="D20952" s="7">
        <v>105.12508390429601</v>
      </c>
    </row>
    <row r="20953" spans="1:4" x14ac:dyDescent="0.2">
      <c r="A20953" s="4">
        <v>20951</v>
      </c>
      <c r="B20953" s="4">
        <v>20953</v>
      </c>
      <c r="C20953" s="6">
        <v>3.1797</v>
      </c>
      <c r="D20953" s="7">
        <v>105.132122092773</v>
      </c>
    </row>
    <row r="20954" spans="1:4" x14ac:dyDescent="0.2">
      <c r="A20954" s="4">
        <v>20952</v>
      </c>
      <c r="B20954" s="4">
        <v>20954</v>
      </c>
      <c r="C20954" s="6">
        <v>3.1797</v>
      </c>
      <c r="D20954" s="7">
        <v>105.141563185546</v>
      </c>
    </row>
    <row r="20955" spans="1:4" x14ac:dyDescent="0.2">
      <c r="A20955" s="4">
        <v>20953</v>
      </c>
      <c r="B20955" s="4">
        <v>20955</v>
      </c>
      <c r="C20955" s="6">
        <v>3.1797</v>
      </c>
      <c r="D20955" s="7">
        <v>105.152549904296</v>
      </c>
    </row>
    <row r="20956" spans="1:4" x14ac:dyDescent="0.2">
      <c r="A20956" s="4">
        <v>20954</v>
      </c>
      <c r="B20956" s="4">
        <v>20956</v>
      </c>
      <c r="C20956" s="6">
        <v>3.1797</v>
      </c>
      <c r="D20956" s="7">
        <v>105.16353618554599</v>
      </c>
    </row>
    <row r="20957" spans="1:4" x14ac:dyDescent="0.2">
      <c r="A20957" s="4">
        <v>20955</v>
      </c>
      <c r="B20957" s="4">
        <v>20957</v>
      </c>
      <c r="C20957" s="6">
        <v>3.1797</v>
      </c>
      <c r="D20957" s="7">
        <v>105.174522185546</v>
      </c>
    </row>
    <row r="20958" spans="1:4" x14ac:dyDescent="0.2">
      <c r="A20958" s="4">
        <v>20956</v>
      </c>
      <c r="B20958" s="4">
        <v>20958</v>
      </c>
      <c r="C20958" s="6">
        <v>3.1797</v>
      </c>
      <c r="D20958" s="7">
        <v>105.18945699706801</v>
      </c>
    </row>
    <row r="20959" spans="1:4" x14ac:dyDescent="0.2">
      <c r="A20959" s="4">
        <v>20957</v>
      </c>
      <c r="B20959" s="4">
        <v>20959</v>
      </c>
      <c r="C20959" s="6">
        <v>3.1797</v>
      </c>
      <c r="D20959" s="7">
        <v>105.201988185546</v>
      </c>
    </row>
    <row r="20960" spans="1:4" x14ac:dyDescent="0.2">
      <c r="A20960" s="4">
        <v>20958</v>
      </c>
      <c r="B20960" s="4">
        <v>20960</v>
      </c>
      <c r="C20960" s="6">
        <v>3.1797</v>
      </c>
      <c r="D20960" s="7">
        <v>105.212974185546</v>
      </c>
    </row>
    <row r="20961" spans="1:4" x14ac:dyDescent="0.2">
      <c r="A20961" s="4">
        <v>20959</v>
      </c>
      <c r="B20961" s="4">
        <v>20961</v>
      </c>
      <c r="C20961" s="6">
        <v>3.1797</v>
      </c>
      <c r="D20961" s="7">
        <v>105.223960904295</v>
      </c>
    </row>
    <row r="20962" spans="1:4" x14ac:dyDescent="0.2">
      <c r="A20962" s="4">
        <v>20960</v>
      </c>
      <c r="B20962" s="4">
        <v>20962</v>
      </c>
      <c r="C20962" s="6">
        <v>3.1797</v>
      </c>
      <c r="D20962" s="7">
        <v>105.23494718554601</v>
      </c>
    </row>
    <row r="20963" spans="1:4" x14ac:dyDescent="0.2">
      <c r="A20963" s="4">
        <v>20961</v>
      </c>
      <c r="B20963" s="4">
        <v>20963</v>
      </c>
      <c r="C20963" s="6">
        <v>3.1797</v>
      </c>
      <c r="D20963" s="7">
        <v>105.24198509277301</v>
      </c>
    </row>
    <row r="20964" spans="1:4" x14ac:dyDescent="0.2">
      <c r="A20964" s="4">
        <v>20962</v>
      </c>
      <c r="B20964" s="4">
        <v>20964</v>
      </c>
      <c r="C20964" s="6">
        <v>3.1797</v>
      </c>
      <c r="D20964" s="7">
        <v>105.255374997069</v>
      </c>
    </row>
    <row r="20965" spans="1:4" x14ac:dyDescent="0.2">
      <c r="A20965" s="4">
        <v>20963</v>
      </c>
      <c r="B20965" s="4">
        <v>20965</v>
      </c>
      <c r="C20965" s="6">
        <v>3.1797</v>
      </c>
      <c r="D20965" s="7">
        <v>105.275802371092</v>
      </c>
    </row>
    <row r="20966" spans="1:4" x14ac:dyDescent="0.2">
      <c r="A20966" s="4">
        <v>20964</v>
      </c>
      <c r="B20966" s="4">
        <v>20966</v>
      </c>
      <c r="C20966" s="6">
        <v>3.1797</v>
      </c>
      <c r="D20966" s="7">
        <v>105.297775089841</v>
      </c>
    </row>
    <row r="20967" spans="1:4" x14ac:dyDescent="0.2">
      <c r="A20967" s="4">
        <v>20965</v>
      </c>
      <c r="B20967" s="4">
        <v>20967</v>
      </c>
      <c r="C20967" s="6">
        <v>3.1797</v>
      </c>
      <c r="D20967" s="7">
        <v>105.32764427538601</v>
      </c>
    </row>
    <row r="20968" spans="1:4" x14ac:dyDescent="0.2">
      <c r="A20968" s="4">
        <v>20966</v>
      </c>
      <c r="B20968" s="4">
        <v>20968</v>
      </c>
      <c r="C20968" s="6">
        <v>3.1797</v>
      </c>
      <c r="D20968" s="7">
        <v>105.36060327538701</v>
      </c>
    </row>
    <row r="20969" spans="1:4" x14ac:dyDescent="0.2">
      <c r="A20969" s="4">
        <v>20967</v>
      </c>
      <c r="B20969" s="4">
        <v>20969</v>
      </c>
      <c r="C20969" s="6">
        <v>3.1797</v>
      </c>
      <c r="D20969" s="7">
        <v>105.39356227538801</v>
      </c>
    </row>
    <row r="20970" spans="1:4" x14ac:dyDescent="0.2">
      <c r="A20970" s="4">
        <v>20968</v>
      </c>
      <c r="B20970" s="4">
        <v>20970</v>
      </c>
      <c r="C20970" s="6">
        <v>3.1797</v>
      </c>
      <c r="D20970" s="7">
        <v>105.43046936816</v>
      </c>
    </row>
    <row r="20971" spans="1:4" x14ac:dyDescent="0.2">
      <c r="A20971" s="4">
        <v>20969</v>
      </c>
      <c r="B20971" s="4">
        <v>20971</v>
      </c>
      <c r="C20971" s="6">
        <v>3.1797</v>
      </c>
      <c r="D20971" s="7">
        <v>105.464973275388</v>
      </c>
    </row>
    <row r="20972" spans="1:4" x14ac:dyDescent="0.2">
      <c r="A20972" s="4">
        <v>20970</v>
      </c>
      <c r="B20972" s="4">
        <v>20972</v>
      </c>
      <c r="C20972" s="6">
        <v>3.1797</v>
      </c>
      <c r="D20972" s="7">
        <v>105.50582846093199</v>
      </c>
    </row>
    <row r="20973" spans="1:4" x14ac:dyDescent="0.2">
      <c r="A20973" s="4">
        <v>20971</v>
      </c>
      <c r="B20973" s="4">
        <v>20973</v>
      </c>
      <c r="C20973" s="6">
        <v>3.1797</v>
      </c>
      <c r="D20973" s="7">
        <v>105.541877275388</v>
      </c>
    </row>
    <row r="20974" spans="1:4" x14ac:dyDescent="0.2">
      <c r="A20974" s="4">
        <v>20972</v>
      </c>
      <c r="B20974" s="4">
        <v>20974</v>
      </c>
      <c r="C20974" s="6">
        <v>3.1797</v>
      </c>
      <c r="D20974" s="7">
        <v>105.57483627538799</v>
      </c>
    </row>
    <row r="20975" spans="1:4" x14ac:dyDescent="0.2">
      <c r="A20975" s="4">
        <v>20973</v>
      </c>
      <c r="B20975" s="4">
        <v>20975</v>
      </c>
      <c r="C20975" s="6">
        <v>3.1797</v>
      </c>
      <c r="D20975" s="7">
        <v>105.603847182614</v>
      </c>
    </row>
    <row r="20976" spans="1:4" x14ac:dyDescent="0.2">
      <c r="A20976" s="4">
        <v>20974</v>
      </c>
      <c r="B20976" s="4">
        <v>20976</v>
      </c>
      <c r="C20976" s="6">
        <v>3.1797</v>
      </c>
      <c r="D20976" s="7">
        <v>105.62736508984101</v>
      </c>
    </row>
    <row r="20977" spans="1:4" x14ac:dyDescent="0.2">
      <c r="A20977" s="4">
        <v>20975</v>
      </c>
      <c r="B20977" s="4">
        <v>20977</v>
      </c>
      <c r="C20977" s="6">
        <v>3.1797</v>
      </c>
      <c r="D20977" s="7">
        <v>105.649338089841</v>
      </c>
    </row>
    <row r="20978" spans="1:4" x14ac:dyDescent="0.2">
      <c r="A20978" s="4">
        <v>20976</v>
      </c>
      <c r="B20978" s="4">
        <v>20978</v>
      </c>
      <c r="C20978" s="6">
        <v>3.1797</v>
      </c>
      <c r="D20978" s="7">
        <v>105.667362278319</v>
      </c>
    </row>
    <row r="20979" spans="1:4" x14ac:dyDescent="0.2">
      <c r="A20979" s="4">
        <v>20977</v>
      </c>
      <c r="B20979" s="4">
        <v>20979</v>
      </c>
      <c r="C20979" s="6">
        <v>3.1797</v>
      </c>
      <c r="D20979" s="7">
        <v>105.683841997069</v>
      </c>
    </row>
    <row r="20980" spans="1:4" x14ac:dyDescent="0.2">
      <c r="A20980" s="4">
        <v>20978</v>
      </c>
      <c r="B20980" s="4">
        <v>20980</v>
      </c>
      <c r="C20980" s="6">
        <v>3.1797</v>
      </c>
      <c r="D20980" s="7">
        <v>105.700321278318</v>
      </c>
    </row>
    <row r="20981" spans="1:4" x14ac:dyDescent="0.2">
      <c r="A20981" s="4">
        <v>20979</v>
      </c>
      <c r="B20981" s="4">
        <v>20981</v>
      </c>
      <c r="C20981" s="6">
        <v>3.1797</v>
      </c>
      <c r="D20981" s="7">
        <v>105.72074908984099</v>
      </c>
    </row>
    <row r="20982" spans="1:4" x14ac:dyDescent="0.2">
      <c r="A20982" s="4">
        <v>20980</v>
      </c>
      <c r="B20982" s="4">
        <v>20982</v>
      </c>
      <c r="C20982" s="6">
        <v>3.1797</v>
      </c>
      <c r="D20982" s="7">
        <v>105.746670182614</v>
      </c>
    </row>
    <row r="20983" spans="1:4" x14ac:dyDescent="0.2">
      <c r="A20983" s="4">
        <v>20981</v>
      </c>
      <c r="B20983" s="4">
        <v>20983</v>
      </c>
      <c r="C20983" s="6">
        <v>3.1875</v>
      </c>
      <c r="D20983" s="7">
        <v>105.77413546386499</v>
      </c>
    </row>
    <row r="20984" spans="1:4" x14ac:dyDescent="0.2">
      <c r="A20984" s="4">
        <v>20982</v>
      </c>
      <c r="B20984" s="4">
        <v>20984</v>
      </c>
      <c r="C20984" s="6">
        <v>3.1913999999999998</v>
      </c>
      <c r="D20984" s="7">
        <v>105.801601182615</v>
      </c>
    </row>
    <row r="20985" spans="1:4" x14ac:dyDescent="0.2">
      <c r="A20985" s="4">
        <v>20983</v>
      </c>
      <c r="B20985" s="4">
        <v>20985</v>
      </c>
      <c r="C20985" s="6">
        <v>3.1913999999999998</v>
      </c>
      <c r="D20985" s="7">
        <v>105.833015275387</v>
      </c>
    </row>
    <row r="20986" spans="1:4" x14ac:dyDescent="0.2">
      <c r="A20986" s="4">
        <v>20984</v>
      </c>
      <c r="B20986" s="4">
        <v>20986</v>
      </c>
      <c r="C20986" s="6">
        <v>3.1913999999999998</v>
      </c>
      <c r="D20986" s="7">
        <v>105.862026182614</v>
      </c>
    </row>
    <row r="20987" spans="1:4" x14ac:dyDescent="0.2">
      <c r="A20987" s="4">
        <v>20985</v>
      </c>
      <c r="B20987" s="4">
        <v>20987</v>
      </c>
      <c r="C20987" s="6">
        <v>3.1913999999999998</v>
      </c>
      <c r="D20987" s="7">
        <v>105.88554408984101</v>
      </c>
    </row>
    <row r="20988" spans="1:4" x14ac:dyDescent="0.2">
      <c r="A20988" s="4">
        <v>20986</v>
      </c>
      <c r="B20988" s="4">
        <v>20988</v>
      </c>
      <c r="C20988" s="6">
        <v>3.1913999999999998</v>
      </c>
      <c r="D20988" s="7">
        <v>105.907516371092</v>
      </c>
    </row>
    <row r="20989" spans="1:4" x14ac:dyDescent="0.2">
      <c r="A20989" s="4">
        <v>20987</v>
      </c>
      <c r="B20989" s="4">
        <v>20989</v>
      </c>
      <c r="C20989" s="6">
        <v>3.1913999999999998</v>
      </c>
      <c r="D20989" s="7">
        <v>105.921592904295</v>
      </c>
    </row>
    <row r="20990" spans="1:4" x14ac:dyDescent="0.2">
      <c r="A20990" s="4">
        <v>20988</v>
      </c>
      <c r="B20990" s="4">
        <v>20990</v>
      </c>
      <c r="C20990" s="6">
        <v>3.1913999999999998</v>
      </c>
      <c r="D20990" s="7">
        <v>105.924683</v>
      </c>
    </row>
    <row r="20991" spans="1:4" x14ac:dyDescent="0.2">
      <c r="A20991" s="4">
        <v>20989</v>
      </c>
      <c r="B20991" s="4">
        <v>20991</v>
      </c>
      <c r="C20991" s="6">
        <v>3.1913999999999998</v>
      </c>
      <c r="D20991" s="7">
        <v>105.924683</v>
      </c>
    </row>
    <row r="20992" spans="1:4" x14ac:dyDescent="0.2">
      <c r="A20992" s="4">
        <v>20990</v>
      </c>
      <c r="B20992" s="4">
        <v>20992</v>
      </c>
      <c r="C20992" s="6">
        <v>3.1913999999999998</v>
      </c>
      <c r="D20992" s="7">
        <v>105.924683</v>
      </c>
    </row>
    <row r="20993" spans="1:4" x14ac:dyDescent="0.2">
      <c r="A20993" s="4">
        <v>20991</v>
      </c>
      <c r="B20993" s="4">
        <v>20993</v>
      </c>
      <c r="C20993" s="6">
        <v>3.1913999999999998</v>
      </c>
      <c r="D20993" s="7">
        <v>105.916786095704</v>
      </c>
    </row>
    <row r="20994" spans="1:4" x14ac:dyDescent="0.2">
      <c r="A20994" s="4">
        <v>20992</v>
      </c>
      <c r="B20994" s="4">
        <v>20994</v>
      </c>
      <c r="C20994" s="6">
        <v>3.1913999999999998</v>
      </c>
      <c r="D20994" s="7">
        <v>105.90185172168199</v>
      </c>
    </row>
    <row r="20995" spans="1:4" x14ac:dyDescent="0.2">
      <c r="A20995" s="4">
        <v>20993</v>
      </c>
      <c r="B20995" s="4">
        <v>20995</v>
      </c>
      <c r="C20995" s="6">
        <v>3.1913999999999998</v>
      </c>
      <c r="D20995" s="7">
        <v>105.881423910159</v>
      </c>
    </row>
    <row r="20996" spans="1:4" x14ac:dyDescent="0.2">
      <c r="A20996" s="4">
        <v>20994</v>
      </c>
      <c r="B20996" s="4">
        <v>20996</v>
      </c>
      <c r="C20996" s="6">
        <v>3.1913999999999998</v>
      </c>
      <c r="D20996" s="7">
        <v>105.859450910159</v>
      </c>
    </row>
    <row r="20997" spans="1:4" x14ac:dyDescent="0.2">
      <c r="A20997" s="4">
        <v>20995</v>
      </c>
      <c r="B20997" s="4">
        <v>20997</v>
      </c>
      <c r="C20997" s="6">
        <v>3.1913999999999998</v>
      </c>
      <c r="D20997" s="7">
        <v>105.833530536135</v>
      </c>
    </row>
    <row r="20998" spans="1:4" x14ac:dyDescent="0.2">
      <c r="A20998" s="4">
        <v>20996</v>
      </c>
      <c r="B20998" s="4">
        <v>20998</v>
      </c>
      <c r="C20998" s="6">
        <v>3.1913999999999998</v>
      </c>
      <c r="D20998" s="7">
        <v>105.80606481738501</v>
      </c>
    </row>
    <row r="20999" spans="1:4" x14ac:dyDescent="0.2">
      <c r="A20999" s="4">
        <v>20997</v>
      </c>
      <c r="B20999" s="4">
        <v>20999</v>
      </c>
      <c r="C20999" s="6">
        <v>3.1913999999999998</v>
      </c>
      <c r="D20999" s="7">
        <v>105.77070263184</v>
      </c>
    </row>
    <row r="21000" spans="1:4" x14ac:dyDescent="0.2">
      <c r="A21000" s="4">
        <v>20998</v>
      </c>
      <c r="B21000" s="4">
        <v>21000</v>
      </c>
      <c r="C21000" s="6">
        <v>3.1913999999999998</v>
      </c>
      <c r="D21000" s="7">
        <v>105.732250631841</v>
      </c>
    </row>
    <row r="21001" spans="1:4" x14ac:dyDescent="0.2">
      <c r="A21001" s="4">
        <v>20999</v>
      </c>
      <c r="B21001" s="4">
        <v>21001</v>
      </c>
      <c r="C21001" s="6">
        <v>3.1913999999999998</v>
      </c>
      <c r="D21001" s="7">
        <v>105.689849820318</v>
      </c>
    </row>
    <row r="21002" spans="1:4" x14ac:dyDescent="0.2">
      <c r="A21002" s="4">
        <v>21000</v>
      </c>
      <c r="B21002" s="4">
        <v>21002</v>
      </c>
      <c r="C21002" s="6">
        <v>3.1913999999999998</v>
      </c>
      <c r="D21002" s="7">
        <v>105.64195644629299</v>
      </c>
    </row>
    <row r="21003" spans="1:4" x14ac:dyDescent="0.2">
      <c r="A21003" s="4">
        <v>21001</v>
      </c>
      <c r="B21003" s="4">
        <v>21003</v>
      </c>
      <c r="C21003" s="6">
        <v>3.1913999999999998</v>
      </c>
      <c r="D21003" s="7">
        <v>105.592517727543</v>
      </c>
    </row>
    <row r="21004" spans="1:4" x14ac:dyDescent="0.2">
      <c r="A21004" s="4">
        <v>21002</v>
      </c>
      <c r="B21004" s="4">
        <v>21004</v>
      </c>
      <c r="C21004" s="6">
        <v>3.1913999999999998</v>
      </c>
      <c r="D21004" s="7">
        <v>105.539131353522</v>
      </c>
    </row>
    <row r="21005" spans="1:4" x14ac:dyDescent="0.2">
      <c r="A21005" s="4">
        <v>21003</v>
      </c>
      <c r="B21005" s="4">
        <v>21005</v>
      </c>
      <c r="C21005" s="6">
        <v>3.1913999999999998</v>
      </c>
      <c r="D21005" s="7">
        <v>105.480251542</v>
      </c>
    </row>
    <row r="21006" spans="1:4" x14ac:dyDescent="0.2">
      <c r="A21006" s="4">
        <v>21004</v>
      </c>
      <c r="B21006" s="4">
        <v>21006</v>
      </c>
      <c r="C21006" s="6">
        <v>3.1913999999999998</v>
      </c>
      <c r="D21006" s="7">
        <v>105.423774634772</v>
      </c>
    </row>
    <row r="21007" spans="1:4" x14ac:dyDescent="0.2">
      <c r="A21007" s="4">
        <v>21005</v>
      </c>
      <c r="B21007" s="4">
        <v>21007</v>
      </c>
      <c r="C21007" s="6">
        <v>3.1913999999999998</v>
      </c>
      <c r="D21007" s="7">
        <v>105.364894541998</v>
      </c>
    </row>
    <row r="21008" spans="1:4" x14ac:dyDescent="0.2">
      <c r="A21008" s="4">
        <v>21006</v>
      </c>
      <c r="B21008" s="4">
        <v>21008</v>
      </c>
      <c r="C21008" s="6">
        <v>3.1913999999999998</v>
      </c>
      <c r="D21008" s="7">
        <v>105.308418353522</v>
      </c>
    </row>
    <row r="21009" spans="1:4" x14ac:dyDescent="0.2">
      <c r="A21009" s="4">
        <v>21007</v>
      </c>
      <c r="B21009" s="4">
        <v>21009</v>
      </c>
      <c r="C21009" s="6">
        <v>3.1913999999999998</v>
      </c>
      <c r="D21009" s="7">
        <v>105.25743472754399</v>
      </c>
    </row>
    <row r="21010" spans="1:4" x14ac:dyDescent="0.2">
      <c r="A21010" s="4">
        <v>21008</v>
      </c>
      <c r="B21010" s="4">
        <v>21010</v>
      </c>
      <c r="C21010" s="6">
        <v>3.1913999999999998</v>
      </c>
      <c r="D21010" s="7">
        <v>105.211944539068</v>
      </c>
    </row>
    <row r="21011" spans="1:4" x14ac:dyDescent="0.2">
      <c r="A21011" s="4">
        <v>21009</v>
      </c>
      <c r="B21011" s="4">
        <v>21011</v>
      </c>
      <c r="C21011" s="6">
        <v>3.1913999999999998</v>
      </c>
      <c r="D21011" s="7">
        <v>105.164050727545</v>
      </c>
    </row>
    <row r="21012" spans="1:4" x14ac:dyDescent="0.2">
      <c r="A21012" s="4">
        <v>21010</v>
      </c>
      <c r="B21012" s="4">
        <v>21012</v>
      </c>
      <c r="C21012" s="6">
        <v>3.1913999999999998</v>
      </c>
      <c r="D21012" s="7">
        <v>105.118560539066</v>
      </c>
    </row>
    <row r="21013" spans="1:4" x14ac:dyDescent="0.2">
      <c r="A21013" s="4">
        <v>21011</v>
      </c>
      <c r="B21013" s="4">
        <v>21013</v>
      </c>
      <c r="C21013" s="6">
        <v>3.1913999999999998</v>
      </c>
      <c r="D21013" s="7">
        <v>105.07461553906801</v>
      </c>
    </row>
    <row r="21014" spans="1:4" x14ac:dyDescent="0.2">
      <c r="A21014" s="4">
        <v>21012</v>
      </c>
      <c r="B21014" s="4">
        <v>21014</v>
      </c>
      <c r="C21014" s="6">
        <v>3.1913999999999998</v>
      </c>
      <c r="D21014" s="7">
        <v>105.038566724612</v>
      </c>
    </row>
    <row r="21015" spans="1:4" x14ac:dyDescent="0.2">
      <c r="A21015" s="4">
        <v>21013</v>
      </c>
      <c r="B21015" s="4">
        <v>21015</v>
      </c>
      <c r="C21015" s="6">
        <v>3.1913999999999998</v>
      </c>
      <c r="D21015" s="7">
        <v>105.009555817386</v>
      </c>
    </row>
    <row r="21016" spans="1:4" x14ac:dyDescent="0.2">
      <c r="A21016" s="4">
        <v>21014</v>
      </c>
      <c r="B21016" s="4">
        <v>21016</v>
      </c>
      <c r="C21016" s="6">
        <v>3.1913999999999998</v>
      </c>
      <c r="D21016" s="7">
        <v>104.98998672168101</v>
      </c>
    </row>
    <row r="21017" spans="1:4" x14ac:dyDescent="0.2">
      <c r="A21017" s="4">
        <v>21015</v>
      </c>
      <c r="B21017" s="4">
        <v>21017</v>
      </c>
      <c r="C21017" s="6">
        <v>3.1913999999999998</v>
      </c>
      <c r="D21017" s="7">
        <v>104.973507002931</v>
      </c>
    </row>
    <row r="21018" spans="1:4" x14ac:dyDescent="0.2">
      <c r="A21018" s="4">
        <v>21016</v>
      </c>
      <c r="B21018" s="4">
        <v>21018</v>
      </c>
      <c r="C21018" s="6">
        <v>3.1913999999999998</v>
      </c>
      <c r="D21018" s="7">
        <v>104.968872</v>
      </c>
    </row>
    <row r="21019" spans="1:4" x14ac:dyDescent="0.2">
      <c r="A21019" s="4">
        <v>21017</v>
      </c>
      <c r="B21019" s="4">
        <v>21019</v>
      </c>
      <c r="C21019" s="6">
        <v>3.1913999999999998</v>
      </c>
      <c r="D21019" s="7">
        <v>104.968872</v>
      </c>
    </row>
    <row r="21020" spans="1:4" x14ac:dyDescent="0.2">
      <c r="A21020" s="4">
        <v>21018</v>
      </c>
      <c r="B21020" s="4">
        <v>21020</v>
      </c>
      <c r="C21020" s="6">
        <v>3.1913999999999998</v>
      </c>
      <c r="D21020" s="7">
        <v>104.97282009277301</v>
      </c>
    </row>
    <row r="21021" spans="1:4" x14ac:dyDescent="0.2">
      <c r="A21021" s="4">
        <v>21019</v>
      </c>
      <c r="B21021" s="4">
        <v>21021</v>
      </c>
      <c r="C21021" s="6">
        <v>3.1913999999999998</v>
      </c>
      <c r="D21021" s="7">
        <v>104.978297727607</v>
      </c>
    </row>
    <row r="21022" spans="1:4" x14ac:dyDescent="0.2">
      <c r="A21022" s="4">
        <v>21020</v>
      </c>
      <c r="B21022" s="4">
        <v>21022</v>
      </c>
      <c r="C21022" s="6">
        <v>3.1913999999999998</v>
      </c>
      <c r="D21022" s="7">
        <v>104.98378534646599</v>
      </c>
    </row>
    <row r="21023" spans="1:4" x14ac:dyDescent="0.2">
      <c r="A21023" s="4">
        <v>21021</v>
      </c>
      <c r="B21023" s="4">
        <v>21023</v>
      </c>
      <c r="C21023" s="6">
        <v>3.1913999999999998</v>
      </c>
      <c r="D21023" s="7">
        <v>104.98927863162299</v>
      </c>
    </row>
    <row r="21024" spans="1:4" x14ac:dyDescent="0.2">
      <c r="A21024" s="4">
        <v>21022</v>
      </c>
      <c r="B21024" s="4">
        <v>21024</v>
      </c>
      <c r="C21024" s="6">
        <v>3.1875</v>
      </c>
      <c r="D21024" s="7">
        <v>104.99869826324699</v>
      </c>
    </row>
    <row r="21025" spans="1:4" x14ac:dyDescent="0.2">
      <c r="A21025" s="4">
        <v>21023</v>
      </c>
      <c r="B21025" s="4">
        <v>21025</v>
      </c>
      <c r="C21025" s="6">
        <v>3.1758000000000002</v>
      </c>
      <c r="D21025" s="7">
        <v>105.009684263247</v>
      </c>
    </row>
    <row r="21026" spans="1:4" x14ac:dyDescent="0.2">
      <c r="A21026" s="4">
        <v>21024</v>
      </c>
      <c r="B21026" s="4">
        <v>21026</v>
      </c>
      <c r="C21026" s="6">
        <v>3.1602000000000001</v>
      </c>
      <c r="D21026" s="7">
        <v>105.016744346466</v>
      </c>
    </row>
    <row r="21027" spans="1:4" x14ac:dyDescent="0.2">
      <c r="A21027" s="4">
        <v>21025</v>
      </c>
      <c r="B21027" s="4">
        <v>21027</v>
      </c>
      <c r="C21027" s="6">
        <v>3.1602000000000001</v>
      </c>
      <c r="D21027" s="7">
        <v>105.022237631623</v>
      </c>
    </row>
    <row r="21028" spans="1:4" x14ac:dyDescent="0.2">
      <c r="A21028" s="4">
        <v>21026</v>
      </c>
      <c r="B21028" s="4">
        <v>21028</v>
      </c>
      <c r="C21028" s="6">
        <v>3.1602000000000001</v>
      </c>
      <c r="D21028" s="7">
        <v>105.027730631623</v>
      </c>
    </row>
    <row r="21029" spans="1:4" x14ac:dyDescent="0.2">
      <c r="A21029" s="4">
        <v>21027</v>
      </c>
      <c r="B21029" s="4">
        <v>21029</v>
      </c>
      <c r="C21029" s="6">
        <v>3.1602000000000001</v>
      </c>
      <c r="D21029" s="7">
        <v>105.029297</v>
      </c>
    </row>
    <row r="21030" spans="1:4" x14ac:dyDescent="0.2">
      <c r="A21030" s="4">
        <v>21028</v>
      </c>
      <c r="B21030" s="4">
        <v>21030</v>
      </c>
      <c r="C21030" s="6">
        <v>3.1602000000000001</v>
      </c>
      <c r="D21030" s="7">
        <v>105.037150263247</v>
      </c>
    </row>
    <row r="21031" spans="1:4" x14ac:dyDescent="0.2">
      <c r="A21031" s="4">
        <v>21029</v>
      </c>
      <c r="B21031" s="4">
        <v>21031</v>
      </c>
      <c r="C21031" s="6">
        <v>3.1602000000000001</v>
      </c>
      <c r="D21031" s="7">
        <v>105.04813697809</v>
      </c>
    </row>
    <row r="21032" spans="1:4" x14ac:dyDescent="0.2">
      <c r="A21032" s="4">
        <v>21030</v>
      </c>
      <c r="B21032" s="4">
        <v>21032</v>
      </c>
      <c r="C21032" s="6">
        <v>3.1602000000000001</v>
      </c>
      <c r="D21032" s="7">
        <v>105.059123263247</v>
      </c>
    </row>
    <row r="21033" spans="1:4" x14ac:dyDescent="0.2">
      <c r="A21033" s="4">
        <v>21031</v>
      </c>
      <c r="B21033" s="4">
        <v>21033</v>
      </c>
      <c r="C21033" s="6">
        <v>3.1602000000000001</v>
      </c>
      <c r="D21033" s="7">
        <v>105.07010926324701</v>
      </c>
    </row>
    <row r="21034" spans="1:4" x14ac:dyDescent="0.2">
      <c r="A21034" s="4">
        <v>21032</v>
      </c>
      <c r="B21034" s="4">
        <v>21034</v>
      </c>
      <c r="C21034" s="6">
        <v>3.1602000000000001</v>
      </c>
      <c r="D21034" s="7">
        <v>105.08109597809</v>
      </c>
    </row>
    <row r="21035" spans="1:4" x14ac:dyDescent="0.2">
      <c r="A21035" s="4">
        <v>21033</v>
      </c>
      <c r="B21035" s="4">
        <v>21035</v>
      </c>
      <c r="C21035" s="6">
        <v>3.1602000000000001</v>
      </c>
      <c r="D21035" s="7">
        <v>105.09208226324699</v>
      </c>
    </row>
    <row r="21036" spans="1:4" x14ac:dyDescent="0.2">
      <c r="A21036" s="4">
        <v>21034</v>
      </c>
      <c r="B21036" s="4">
        <v>21036</v>
      </c>
      <c r="C21036" s="6">
        <v>3.1602000000000001</v>
      </c>
      <c r="D21036" s="7">
        <v>105.09914163162399</v>
      </c>
    </row>
    <row r="21037" spans="1:4" x14ac:dyDescent="0.2">
      <c r="A21037" s="4">
        <v>21035</v>
      </c>
      <c r="B21037" s="4">
        <v>21037</v>
      </c>
      <c r="C21037" s="6">
        <v>3.1602000000000001</v>
      </c>
      <c r="D21037" s="7">
        <v>105.108561263247</v>
      </c>
    </row>
    <row r="21038" spans="1:4" x14ac:dyDescent="0.2">
      <c r="A21038" s="4">
        <v>21036</v>
      </c>
      <c r="B21038" s="4">
        <v>21038</v>
      </c>
      <c r="C21038" s="6">
        <v>3.1602000000000001</v>
      </c>
      <c r="D21038" s="7">
        <v>105.119547978089</v>
      </c>
    </row>
    <row r="21039" spans="1:4" x14ac:dyDescent="0.2">
      <c r="A21039" s="4">
        <v>21037</v>
      </c>
      <c r="B21039" s="4">
        <v>21039</v>
      </c>
      <c r="C21039" s="6">
        <v>3.1602000000000001</v>
      </c>
      <c r="D21039" s="7">
        <v>105.130534263247</v>
      </c>
    </row>
    <row r="21040" spans="1:4" x14ac:dyDescent="0.2">
      <c r="A21040" s="4">
        <v>21038</v>
      </c>
      <c r="B21040" s="4">
        <v>21040</v>
      </c>
      <c r="C21040" s="6">
        <v>3.1602000000000001</v>
      </c>
      <c r="D21040" s="7">
        <v>105.145446894871</v>
      </c>
    </row>
    <row r="21041" spans="1:4" x14ac:dyDescent="0.2">
      <c r="A21041" s="4">
        <v>21039</v>
      </c>
      <c r="B21041" s="4">
        <v>21041</v>
      </c>
      <c r="C21041" s="6">
        <v>3.1602000000000001</v>
      </c>
      <c r="D21041" s="7">
        <v>105.165853241337</v>
      </c>
    </row>
    <row r="21042" spans="1:4" x14ac:dyDescent="0.2">
      <c r="A21042" s="4">
        <v>21040</v>
      </c>
      <c r="B21042" s="4">
        <v>21042</v>
      </c>
      <c r="C21042" s="6">
        <v>3.1602000000000001</v>
      </c>
      <c r="D21042" s="7">
        <v>105.19175287296</v>
      </c>
    </row>
    <row r="21043" spans="1:4" x14ac:dyDescent="0.2">
      <c r="A21043" s="4">
        <v>21041</v>
      </c>
      <c r="B21043" s="4">
        <v>21043</v>
      </c>
      <c r="C21043" s="6">
        <v>3.1602000000000001</v>
      </c>
      <c r="D21043" s="7">
        <v>105.219218872959</v>
      </c>
    </row>
    <row r="21044" spans="1:4" x14ac:dyDescent="0.2">
      <c r="A21044" s="4">
        <v>21042</v>
      </c>
      <c r="B21044" s="4">
        <v>21044</v>
      </c>
      <c r="C21044" s="6">
        <v>3.1602000000000001</v>
      </c>
      <c r="D21044" s="7">
        <v>105.250611504584</v>
      </c>
    </row>
    <row r="21045" spans="1:4" x14ac:dyDescent="0.2">
      <c r="A21045" s="4">
        <v>21043</v>
      </c>
      <c r="B21045" s="4">
        <v>21045</v>
      </c>
      <c r="C21045" s="6">
        <v>3.1602000000000001</v>
      </c>
      <c r="D21045" s="7">
        <v>105.27964387295999</v>
      </c>
    </row>
    <row r="21046" spans="1:4" x14ac:dyDescent="0.2">
      <c r="A21046" s="4">
        <v>21044</v>
      </c>
      <c r="B21046" s="4">
        <v>21046</v>
      </c>
      <c r="C21046" s="6">
        <v>3.1602000000000001</v>
      </c>
      <c r="D21046" s="7">
        <v>105.311036504583</v>
      </c>
    </row>
    <row r="21047" spans="1:4" x14ac:dyDescent="0.2">
      <c r="A21047" s="4">
        <v>21045</v>
      </c>
      <c r="B21047" s="4">
        <v>21047</v>
      </c>
      <c r="C21047" s="6">
        <v>3.1602000000000001</v>
      </c>
      <c r="D21047" s="7">
        <v>105.336141526494</v>
      </c>
    </row>
    <row r="21048" spans="1:4" x14ac:dyDescent="0.2">
      <c r="A21048" s="4">
        <v>21046</v>
      </c>
      <c r="B21048" s="4">
        <v>21048</v>
      </c>
      <c r="C21048" s="6">
        <v>3.1602000000000001</v>
      </c>
      <c r="D21048" s="7">
        <v>105.358114241336</v>
      </c>
    </row>
    <row r="21049" spans="1:4" x14ac:dyDescent="0.2">
      <c r="A21049" s="4">
        <v>21047</v>
      </c>
      <c r="B21049" s="4">
        <v>21049</v>
      </c>
      <c r="C21049" s="6">
        <v>3.1602000000000001</v>
      </c>
      <c r="D21049" s="7">
        <v>105.37615989487</v>
      </c>
    </row>
    <row r="21050" spans="1:4" x14ac:dyDescent="0.2">
      <c r="A21050" s="4">
        <v>21048</v>
      </c>
      <c r="B21050" s="4">
        <v>21050</v>
      </c>
      <c r="C21050" s="6">
        <v>3.1602000000000001</v>
      </c>
      <c r="D21050" s="7">
        <v>105.38871297809</v>
      </c>
    </row>
    <row r="21051" spans="1:4" x14ac:dyDescent="0.2">
      <c r="A21051" s="4">
        <v>21049</v>
      </c>
      <c r="B21051" s="4">
        <v>21051</v>
      </c>
      <c r="C21051" s="6">
        <v>3.1602000000000001</v>
      </c>
      <c r="D21051" s="7">
        <v>105.395772631623</v>
      </c>
    </row>
    <row r="21052" spans="1:4" x14ac:dyDescent="0.2">
      <c r="A21052" s="4">
        <v>21050</v>
      </c>
      <c r="B21052" s="4">
        <v>21052</v>
      </c>
      <c r="C21052" s="6">
        <v>3.1602000000000001</v>
      </c>
      <c r="D21052" s="7">
        <v>105.397339</v>
      </c>
    </row>
    <row r="21053" spans="1:4" x14ac:dyDescent="0.2">
      <c r="A21053" s="4">
        <v>21051</v>
      </c>
      <c r="B21053" s="4">
        <v>21053</v>
      </c>
      <c r="C21053" s="6">
        <v>3.1602000000000001</v>
      </c>
      <c r="D21053" s="7">
        <v>105.397339</v>
      </c>
    </row>
    <row r="21054" spans="1:4" x14ac:dyDescent="0.2">
      <c r="A21054" s="4">
        <v>21052</v>
      </c>
      <c r="B21054" s="4">
        <v>21054</v>
      </c>
      <c r="C21054" s="6">
        <v>3.1602000000000001</v>
      </c>
      <c r="D21054" s="7">
        <v>105.397339</v>
      </c>
    </row>
    <row r="21055" spans="1:4" x14ac:dyDescent="0.2">
      <c r="A21055" s="4">
        <v>21053</v>
      </c>
      <c r="B21055" s="4">
        <v>21055</v>
      </c>
      <c r="C21055" s="6">
        <v>3.1602000000000001</v>
      </c>
      <c r="D21055" s="7">
        <v>105.397339</v>
      </c>
    </row>
    <row r="21056" spans="1:4" x14ac:dyDescent="0.2">
      <c r="A21056" s="4">
        <v>21054</v>
      </c>
      <c r="B21056" s="4">
        <v>21056</v>
      </c>
      <c r="C21056" s="6">
        <v>3.1602000000000001</v>
      </c>
      <c r="D21056" s="7">
        <v>105.397339</v>
      </c>
    </row>
    <row r="21057" spans="1:4" x14ac:dyDescent="0.2">
      <c r="A21057" s="4">
        <v>21055</v>
      </c>
      <c r="B21057" s="4">
        <v>21057</v>
      </c>
      <c r="C21057" s="6">
        <v>3.1602000000000001</v>
      </c>
      <c r="D21057" s="7">
        <v>105.397339</v>
      </c>
    </row>
    <row r="21058" spans="1:4" x14ac:dyDescent="0.2">
      <c r="A21058" s="4">
        <v>21056</v>
      </c>
      <c r="B21058" s="4">
        <v>21058</v>
      </c>
      <c r="C21058" s="6">
        <v>3.1797</v>
      </c>
      <c r="D21058" s="7">
        <v>105.401265631623</v>
      </c>
    </row>
    <row r="21059" spans="1:4" x14ac:dyDescent="0.2">
      <c r="A21059" s="4">
        <v>21057</v>
      </c>
      <c r="B21059" s="4">
        <v>21059</v>
      </c>
      <c r="C21059" s="6">
        <v>3.1797</v>
      </c>
      <c r="D21059" s="7">
        <v>105.406758631624</v>
      </c>
    </row>
    <row r="21060" spans="1:4" x14ac:dyDescent="0.2">
      <c r="A21060" s="4">
        <v>21058</v>
      </c>
      <c r="B21060" s="4">
        <v>21060</v>
      </c>
      <c r="C21060" s="6">
        <v>3.1797</v>
      </c>
      <c r="D21060" s="7">
        <v>105.412251631624</v>
      </c>
    </row>
    <row r="21061" spans="1:4" x14ac:dyDescent="0.2">
      <c r="A21061" s="4">
        <v>21059</v>
      </c>
      <c r="B21061" s="4">
        <v>21061</v>
      </c>
      <c r="C21061" s="6">
        <v>3.1797</v>
      </c>
      <c r="D21061" s="7">
        <v>105.41774534646601</v>
      </c>
    </row>
    <row r="21062" spans="1:4" x14ac:dyDescent="0.2">
      <c r="A21062" s="4">
        <v>21060</v>
      </c>
      <c r="B21062" s="4">
        <v>21062</v>
      </c>
      <c r="C21062" s="6">
        <v>3.1797</v>
      </c>
      <c r="D21062" s="7">
        <v>105.41931200000001</v>
      </c>
    </row>
    <row r="21063" spans="1:4" x14ac:dyDescent="0.2">
      <c r="A21063" s="4">
        <v>21061</v>
      </c>
      <c r="B21063" s="4">
        <v>21063</v>
      </c>
      <c r="C21063" s="6">
        <v>3.1797</v>
      </c>
      <c r="D21063" s="7">
        <v>105.42323863162299</v>
      </c>
    </row>
    <row r="21064" spans="1:4" x14ac:dyDescent="0.2">
      <c r="A21064" s="4">
        <v>21062</v>
      </c>
      <c r="B21064" s="4">
        <v>21064</v>
      </c>
      <c r="C21064" s="6">
        <v>3.1797</v>
      </c>
      <c r="D21064" s="7">
        <v>105.428731631624</v>
      </c>
    </row>
    <row r="21065" spans="1:4" x14ac:dyDescent="0.2">
      <c r="A21065" s="4">
        <v>21063</v>
      </c>
      <c r="B21065" s="4">
        <v>21065</v>
      </c>
      <c r="C21065" s="6">
        <v>3.1797</v>
      </c>
      <c r="D21065" s="7">
        <v>105.434224631623</v>
      </c>
    </row>
    <row r="21066" spans="1:4" x14ac:dyDescent="0.2">
      <c r="A21066" s="4">
        <v>21064</v>
      </c>
      <c r="B21066" s="4">
        <v>21066</v>
      </c>
      <c r="C21066" s="6">
        <v>3.1797</v>
      </c>
      <c r="D21066" s="7">
        <v>105.439717631623</v>
      </c>
    </row>
    <row r="21067" spans="1:4" x14ac:dyDescent="0.2">
      <c r="A21067" s="4">
        <v>21065</v>
      </c>
      <c r="B21067" s="4">
        <v>21067</v>
      </c>
      <c r="C21067" s="6">
        <v>3.1797</v>
      </c>
      <c r="D21067" s="7">
        <v>105.445210631623</v>
      </c>
    </row>
    <row r="21068" spans="1:4" x14ac:dyDescent="0.2">
      <c r="A21068" s="4">
        <v>21066</v>
      </c>
      <c r="B21068" s="4">
        <v>21068</v>
      </c>
      <c r="C21068" s="6">
        <v>3.1797</v>
      </c>
      <c r="D21068" s="7">
        <v>105.450704346466</v>
      </c>
    </row>
    <row r="21069" spans="1:4" x14ac:dyDescent="0.2">
      <c r="A21069" s="4">
        <v>21067</v>
      </c>
      <c r="B21069" s="4">
        <v>21069</v>
      </c>
      <c r="C21069" s="6">
        <v>3.1797</v>
      </c>
      <c r="D21069" s="7">
        <v>105.45619763162399</v>
      </c>
    </row>
    <row r="21070" spans="1:4" x14ac:dyDescent="0.2">
      <c r="A21070" s="4">
        <v>21068</v>
      </c>
      <c r="B21070" s="4">
        <v>21070</v>
      </c>
      <c r="C21070" s="6">
        <v>3.1797</v>
      </c>
      <c r="D21070" s="7">
        <v>105.457764</v>
      </c>
    </row>
    <row r="21071" spans="1:4" x14ac:dyDescent="0.2">
      <c r="A21071" s="4">
        <v>21069</v>
      </c>
      <c r="B21071" s="4">
        <v>21071</v>
      </c>
      <c r="C21071" s="6">
        <v>3.1797</v>
      </c>
      <c r="D21071" s="7">
        <v>105.46169063162399</v>
      </c>
    </row>
    <row r="21072" spans="1:4" x14ac:dyDescent="0.2">
      <c r="A21072" s="4">
        <v>21070</v>
      </c>
      <c r="B21072" s="4">
        <v>21072</v>
      </c>
      <c r="C21072" s="6">
        <v>3.1797</v>
      </c>
      <c r="D21072" s="7">
        <v>105.467183631623</v>
      </c>
    </row>
    <row r="21073" spans="1:4" x14ac:dyDescent="0.2">
      <c r="A21073" s="4">
        <v>21071</v>
      </c>
      <c r="B21073" s="4">
        <v>21073</v>
      </c>
      <c r="C21073" s="6">
        <v>3.1797</v>
      </c>
      <c r="D21073" s="7">
        <v>105.46875</v>
      </c>
    </row>
    <row r="21074" spans="1:4" x14ac:dyDescent="0.2">
      <c r="A21074" s="4">
        <v>21072</v>
      </c>
      <c r="B21074" s="4">
        <v>21074</v>
      </c>
      <c r="C21074" s="6">
        <v>3.1797</v>
      </c>
      <c r="D21074" s="7">
        <v>105.464823368376</v>
      </c>
    </row>
    <row r="21075" spans="1:4" x14ac:dyDescent="0.2">
      <c r="A21075" s="4">
        <v>21073</v>
      </c>
      <c r="B21075" s="4">
        <v>21075</v>
      </c>
      <c r="C21075" s="6">
        <v>3.1797</v>
      </c>
      <c r="D21075" s="7">
        <v>105.459330368377</v>
      </c>
    </row>
    <row r="21076" spans="1:4" x14ac:dyDescent="0.2">
      <c r="A21076" s="4">
        <v>21074</v>
      </c>
      <c r="B21076" s="4">
        <v>21076</v>
      </c>
      <c r="C21076" s="6">
        <v>3.1913999999999998</v>
      </c>
      <c r="D21076" s="7">
        <v>105.445983390287</v>
      </c>
    </row>
    <row r="21077" spans="1:4" x14ac:dyDescent="0.2">
      <c r="A21077" s="4">
        <v>21075</v>
      </c>
      <c r="B21077" s="4">
        <v>21077</v>
      </c>
      <c r="C21077" s="6">
        <v>3.1913999999999998</v>
      </c>
      <c r="D21077" s="7">
        <v>105.425577473506</v>
      </c>
    </row>
    <row r="21078" spans="1:4" x14ac:dyDescent="0.2">
      <c r="A21078" s="4">
        <v>21076</v>
      </c>
      <c r="B21078" s="4">
        <v>21078</v>
      </c>
      <c r="C21078" s="6">
        <v>3.1913999999999998</v>
      </c>
      <c r="D21078" s="7">
        <v>105.40360475866299</v>
      </c>
    </row>
    <row r="21079" spans="1:4" x14ac:dyDescent="0.2">
      <c r="A21079" s="4">
        <v>21077</v>
      </c>
      <c r="B21079" s="4">
        <v>21079</v>
      </c>
      <c r="C21079" s="6">
        <v>3.1913999999999998</v>
      </c>
      <c r="D21079" s="7">
        <v>105.37770512704</v>
      </c>
    </row>
    <row r="21080" spans="1:4" x14ac:dyDescent="0.2">
      <c r="A21080" s="4">
        <v>21078</v>
      </c>
      <c r="B21080" s="4">
        <v>21080</v>
      </c>
      <c r="C21080" s="6">
        <v>3.1913999999999998</v>
      </c>
      <c r="D21080" s="7">
        <v>105.35023912704</v>
      </c>
    </row>
    <row r="21081" spans="1:4" x14ac:dyDescent="0.2">
      <c r="A21081" s="4">
        <v>21079</v>
      </c>
      <c r="B21081" s="4">
        <v>21081</v>
      </c>
      <c r="C21081" s="6">
        <v>3.1913999999999998</v>
      </c>
      <c r="D21081" s="7">
        <v>105.314919863794</v>
      </c>
    </row>
    <row r="21082" spans="1:4" x14ac:dyDescent="0.2">
      <c r="A21082" s="4">
        <v>21080</v>
      </c>
      <c r="B21082" s="4">
        <v>21082</v>
      </c>
      <c r="C21082" s="6">
        <v>3.1913999999999998</v>
      </c>
      <c r="D21082" s="7">
        <v>105.280394495416</v>
      </c>
    </row>
    <row r="21083" spans="1:4" x14ac:dyDescent="0.2">
      <c r="A21083" s="4">
        <v>21081</v>
      </c>
      <c r="B21083" s="4">
        <v>21083</v>
      </c>
      <c r="C21083" s="6">
        <v>3.1913999999999998</v>
      </c>
      <c r="D21083" s="7">
        <v>105.247435495416</v>
      </c>
    </row>
    <row r="21084" spans="1:4" x14ac:dyDescent="0.2">
      <c r="A21084" s="4">
        <v>21082</v>
      </c>
      <c r="B21084" s="4">
        <v>21084</v>
      </c>
      <c r="C21084" s="6">
        <v>3.1913999999999998</v>
      </c>
      <c r="D21084" s="7">
        <v>105.210549863792</v>
      </c>
    </row>
    <row r="21085" spans="1:4" x14ac:dyDescent="0.2">
      <c r="A21085" s="4">
        <v>21083</v>
      </c>
      <c r="B21085" s="4">
        <v>21085</v>
      </c>
      <c r="C21085" s="6">
        <v>3.1913999999999998</v>
      </c>
      <c r="D21085" s="7">
        <v>105.172097863793</v>
      </c>
    </row>
    <row r="21086" spans="1:4" x14ac:dyDescent="0.2">
      <c r="A21086" s="4">
        <v>21084</v>
      </c>
      <c r="B21086" s="4">
        <v>21086</v>
      </c>
      <c r="C21086" s="6">
        <v>3.2031000000000001</v>
      </c>
      <c r="D21086" s="7">
        <v>105.133645863794</v>
      </c>
    </row>
    <row r="21087" spans="1:4" x14ac:dyDescent="0.2">
      <c r="A21087" s="4">
        <v>21085</v>
      </c>
      <c r="B21087" s="4">
        <v>21087</v>
      </c>
      <c r="C21087" s="6">
        <v>3.2031000000000001</v>
      </c>
      <c r="D21087" s="7">
        <v>105.099120495416</v>
      </c>
    </row>
    <row r="21088" spans="1:4" x14ac:dyDescent="0.2">
      <c r="A21088" s="4">
        <v>21086</v>
      </c>
      <c r="B21088" s="4">
        <v>21088</v>
      </c>
      <c r="C21088" s="6">
        <v>3.2031000000000001</v>
      </c>
      <c r="D21088" s="7">
        <v>105.07008812703999</v>
      </c>
    </row>
    <row r="21089" spans="1:4" x14ac:dyDescent="0.2">
      <c r="A21089" s="4">
        <v>21087</v>
      </c>
      <c r="B21089" s="4">
        <v>21089</v>
      </c>
      <c r="C21089" s="6">
        <v>3.2031000000000001</v>
      </c>
      <c r="D21089" s="7">
        <v>105.04262212704</v>
      </c>
    </row>
    <row r="21090" spans="1:4" x14ac:dyDescent="0.2">
      <c r="A21090" s="4">
        <v>21088</v>
      </c>
      <c r="B21090" s="4">
        <v>21090</v>
      </c>
      <c r="C21090" s="6">
        <v>3.2031000000000001</v>
      </c>
      <c r="D21090" s="7">
        <v>105.019082758663</v>
      </c>
    </row>
    <row r="21091" spans="1:4" x14ac:dyDescent="0.2">
      <c r="A21091" s="4">
        <v>21089</v>
      </c>
      <c r="B21091" s="4">
        <v>21091</v>
      </c>
      <c r="C21091" s="6">
        <v>3.2031000000000001</v>
      </c>
      <c r="D21091" s="7">
        <v>105.00103710513</v>
      </c>
    </row>
    <row r="21092" spans="1:4" x14ac:dyDescent="0.2">
      <c r="A21092" s="4">
        <v>21090</v>
      </c>
      <c r="B21092" s="4">
        <v>21092</v>
      </c>
      <c r="C21092" s="6">
        <v>3.2031000000000001</v>
      </c>
      <c r="D21092" s="7">
        <v>104.98455739028699</v>
      </c>
    </row>
    <row r="21093" spans="1:4" x14ac:dyDescent="0.2">
      <c r="A21093" s="4">
        <v>21091</v>
      </c>
      <c r="B21093" s="4">
        <v>21093</v>
      </c>
      <c r="C21093" s="6">
        <v>3.2031000000000001</v>
      </c>
      <c r="D21093" s="7">
        <v>104.968078105129</v>
      </c>
    </row>
    <row r="21094" spans="1:4" x14ac:dyDescent="0.2">
      <c r="A21094" s="4">
        <v>21092</v>
      </c>
      <c r="B21094" s="4">
        <v>21094</v>
      </c>
      <c r="C21094" s="6">
        <v>3.2031000000000001</v>
      </c>
      <c r="D21094" s="7">
        <v>104.955525736753</v>
      </c>
    </row>
    <row r="21095" spans="1:4" x14ac:dyDescent="0.2">
      <c r="A21095" s="4">
        <v>21093</v>
      </c>
      <c r="B21095" s="4">
        <v>21095</v>
      </c>
      <c r="C21095" s="6">
        <v>3.2031000000000001</v>
      </c>
      <c r="D21095" s="7">
        <v>104.944539021911</v>
      </c>
    </row>
    <row r="21096" spans="1:4" x14ac:dyDescent="0.2">
      <c r="A21096" s="4">
        <v>21094</v>
      </c>
      <c r="B21096" s="4">
        <v>21096</v>
      </c>
      <c r="C21096" s="6">
        <v>3.2031000000000001</v>
      </c>
      <c r="D21096" s="7">
        <v>104.937479368377</v>
      </c>
    </row>
    <row r="21097" spans="1:4" x14ac:dyDescent="0.2">
      <c r="A21097" s="4">
        <v>21095</v>
      </c>
      <c r="B21097" s="4">
        <v>21097</v>
      </c>
      <c r="C21097" s="6">
        <v>3.2031000000000001</v>
      </c>
      <c r="D21097" s="7">
        <v>104.931986368376</v>
      </c>
    </row>
    <row r="21098" spans="1:4" x14ac:dyDescent="0.2">
      <c r="A21098" s="4">
        <v>21096</v>
      </c>
      <c r="B21098" s="4">
        <v>21098</v>
      </c>
      <c r="C21098" s="6">
        <v>3.2031000000000001</v>
      </c>
      <c r="D21098" s="7">
        <v>104.93042</v>
      </c>
    </row>
    <row r="21099" spans="1:4" x14ac:dyDescent="0.2">
      <c r="A21099" s="4">
        <v>21097</v>
      </c>
      <c r="B21099" s="4">
        <v>21099</v>
      </c>
      <c r="C21099" s="6">
        <v>3.2031000000000001</v>
      </c>
      <c r="D21099" s="7">
        <v>104.926493368377</v>
      </c>
    </row>
    <row r="21100" spans="1:4" x14ac:dyDescent="0.2">
      <c r="A21100" s="4">
        <v>21098</v>
      </c>
      <c r="B21100" s="4">
        <v>21100</v>
      </c>
      <c r="C21100" s="6">
        <v>3.2031000000000001</v>
      </c>
      <c r="D21100" s="7">
        <v>104.928853631623</v>
      </c>
    </row>
    <row r="21101" spans="1:4" x14ac:dyDescent="0.2">
      <c r="A21101" s="4">
        <v>21099</v>
      </c>
      <c r="B21101" s="4">
        <v>21101</v>
      </c>
      <c r="C21101" s="6">
        <v>3.2031000000000001</v>
      </c>
      <c r="D21101" s="7">
        <v>104.926493368377</v>
      </c>
    </row>
    <row r="21102" spans="1:4" x14ac:dyDescent="0.2">
      <c r="A21102" s="4">
        <v>21100</v>
      </c>
      <c r="B21102" s="4">
        <v>21102</v>
      </c>
      <c r="C21102" s="6">
        <v>3.2031000000000001</v>
      </c>
      <c r="D21102" s="7">
        <v>104.924927</v>
      </c>
    </row>
    <row r="21103" spans="1:4" x14ac:dyDescent="0.2">
      <c r="A21103" s="4">
        <v>21101</v>
      </c>
      <c r="B21103" s="4">
        <v>21103</v>
      </c>
      <c r="C21103" s="6">
        <v>3.2031000000000001</v>
      </c>
      <c r="D21103" s="7">
        <v>104.92885363162399</v>
      </c>
    </row>
    <row r="21104" spans="1:4" x14ac:dyDescent="0.2">
      <c r="A21104" s="4">
        <v>21102</v>
      </c>
      <c r="B21104" s="4">
        <v>21104</v>
      </c>
      <c r="C21104" s="6">
        <v>3.2031000000000001</v>
      </c>
      <c r="D21104" s="7">
        <v>104.93042</v>
      </c>
    </row>
    <row r="21105" spans="1:4" x14ac:dyDescent="0.2">
      <c r="A21105" s="4">
        <v>21103</v>
      </c>
      <c r="B21105" s="4">
        <v>21105</v>
      </c>
      <c r="C21105" s="6">
        <v>3.2031000000000001</v>
      </c>
      <c r="D21105" s="7">
        <v>104.93042</v>
      </c>
    </row>
    <row r="21106" spans="1:4" x14ac:dyDescent="0.2">
      <c r="A21106" s="4">
        <v>21104</v>
      </c>
      <c r="B21106" s="4">
        <v>21106</v>
      </c>
      <c r="C21106" s="6">
        <v>3.2031000000000001</v>
      </c>
      <c r="D21106" s="7">
        <v>104.93042</v>
      </c>
    </row>
    <row r="21107" spans="1:4" x14ac:dyDescent="0.2">
      <c r="A21107" s="4">
        <v>21105</v>
      </c>
      <c r="B21107" s="4">
        <v>21107</v>
      </c>
      <c r="C21107" s="6">
        <v>3.2031000000000001</v>
      </c>
      <c r="D21107" s="7">
        <v>104.934346631624</v>
      </c>
    </row>
    <row r="21108" spans="1:4" x14ac:dyDescent="0.2">
      <c r="A21108" s="4">
        <v>21106</v>
      </c>
      <c r="B21108" s="4">
        <v>21108</v>
      </c>
      <c r="C21108" s="6">
        <v>3.2031000000000001</v>
      </c>
      <c r="D21108" s="7">
        <v>104.935913</v>
      </c>
    </row>
    <row r="21109" spans="1:4" x14ac:dyDescent="0.2">
      <c r="A21109" s="4">
        <v>21107</v>
      </c>
      <c r="B21109" s="4">
        <v>21109</v>
      </c>
      <c r="C21109" s="6">
        <v>3.2031000000000001</v>
      </c>
      <c r="D21109" s="7">
        <v>104.939839631624</v>
      </c>
    </row>
    <row r="21110" spans="1:4" x14ac:dyDescent="0.2">
      <c r="A21110" s="4">
        <v>21108</v>
      </c>
      <c r="B21110" s="4">
        <v>21110</v>
      </c>
      <c r="C21110" s="6">
        <v>3.2031000000000001</v>
      </c>
      <c r="D21110" s="7">
        <v>104.945332631623</v>
      </c>
    </row>
    <row r="21111" spans="1:4" x14ac:dyDescent="0.2">
      <c r="A21111" s="4">
        <v>21109</v>
      </c>
      <c r="B21111" s="4">
        <v>21111</v>
      </c>
      <c r="C21111" s="6">
        <v>3.2031000000000001</v>
      </c>
      <c r="D21111" s="7">
        <v>104.950826346466</v>
      </c>
    </row>
    <row r="21112" spans="1:4" x14ac:dyDescent="0.2">
      <c r="A21112" s="4">
        <v>21110</v>
      </c>
      <c r="B21112" s="4">
        <v>21112</v>
      </c>
      <c r="C21112" s="6">
        <v>3.2031000000000001</v>
      </c>
      <c r="D21112" s="7">
        <v>104.960246263247</v>
      </c>
    </row>
    <row r="21113" spans="1:4" x14ac:dyDescent="0.2">
      <c r="A21113" s="4">
        <v>21111</v>
      </c>
      <c r="B21113" s="4">
        <v>21113</v>
      </c>
      <c r="C21113" s="6">
        <v>3.2031000000000001</v>
      </c>
      <c r="D21113" s="7">
        <v>104.96730563162301</v>
      </c>
    </row>
    <row r="21114" spans="1:4" x14ac:dyDescent="0.2">
      <c r="A21114" s="4">
        <v>21112</v>
      </c>
      <c r="B21114" s="4">
        <v>21114</v>
      </c>
      <c r="C21114" s="6">
        <v>3.2031000000000001</v>
      </c>
      <c r="D21114" s="7">
        <v>104.976725263247</v>
      </c>
    </row>
    <row r="21115" spans="1:4" x14ac:dyDescent="0.2">
      <c r="A21115" s="4">
        <v>21113</v>
      </c>
      <c r="B21115" s="4">
        <v>21115</v>
      </c>
      <c r="C21115" s="6">
        <v>3.2031000000000001</v>
      </c>
      <c r="D21115" s="7">
        <v>104.98771197809</v>
      </c>
    </row>
    <row r="21116" spans="1:4" x14ac:dyDescent="0.2">
      <c r="A21116" s="4">
        <v>21114</v>
      </c>
      <c r="B21116" s="4">
        <v>21116</v>
      </c>
      <c r="C21116" s="6">
        <v>3.2031000000000001</v>
      </c>
      <c r="D21116" s="7">
        <v>104.99869826324699</v>
      </c>
    </row>
    <row r="21117" spans="1:4" x14ac:dyDescent="0.2">
      <c r="A21117" s="4">
        <v>21115</v>
      </c>
      <c r="B21117" s="4">
        <v>21117</v>
      </c>
      <c r="C21117" s="6">
        <v>3.2031000000000001</v>
      </c>
      <c r="D21117" s="7">
        <v>105.013611609713</v>
      </c>
    </row>
    <row r="21118" spans="1:4" x14ac:dyDescent="0.2">
      <c r="A21118" s="4">
        <v>21116</v>
      </c>
      <c r="B21118" s="4">
        <v>21118</v>
      </c>
      <c r="C21118" s="6">
        <v>3.2031000000000001</v>
      </c>
      <c r="D21118" s="7">
        <v>105.03009089487</v>
      </c>
    </row>
    <row r="21119" spans="1:4" x14ac:dyDescent="0.2">
      <c r="A21119" s="4">
        <v>21117</v>
      </c>
      <c r="B21119" s="4">
        <v>21119</v>
      </c>
      <c r="C21119" s="6">
        <v>3.2031000000000001</v>
      </c>
      <c r="D21119" s="7">
        <v>105.046570609713</v>
      </c>
    </row>
    <row r="21120" spans="1:4" x14ac:dyDescent="0.2">
      <c r="A21120" s="4">
        <v>21118</v>
      </c>
      <c r="B21120" s="4">
        <v>21120</v>
      </c>
      <c r="C21120" s="6">
        <v>3.2031000000000001</v>
      </c>
      <c r="D21120" s="7">
        <v>105.059123263247</v>
      </c>
    </row>
    <row r="21121" spans="1:4" x14ac:dyDescent="0.2">
      <c r="A21121" s="4">
        <v>21119</v>
      </c>
      <c r="B21121" s="4">
        <v>21121</v>
      </c>
      <c r="C21121" s="6">
        <v>3.2031000000000001</v>
      </c>
      <c r="D21121" s="7">
        <v>105.077963241337</v>
      </c>
    </row>
    <row r="21122" spans="1:4" x14ac:dyDescent="0.2">
      <c r="A21122" s="4">
        <v>21120</v>
      </c>
      <c r="B21122" s="4">
        <v>21122</v>
      </c>
      <c r="C21122" s="6">
        <v>3.2031000000000001</v>
      </c>
      <c r="D21122" s="7">
        <v>105.09600889487101</v>
      </c>
    </row>
    <row r="21123" spans="1:4" x14ac:dyDescent="0.2">
      <c r="A21123" s="4">
        <v>21121</v>
      </c>
      <c r="B21123" s="4">
        <v>21123</v>
      </c>
      <c r="C21123" s="6">
        <v>3.2031000000000001</v>
      </c>
      <c r="D21123" s="7">
        <v>105.11248789487</v>
      </c>
    </row>
    <row r="21124" spans="1:4" x14ac:dyDescent="0.2">
      <c r="A21124" s="4">
        <v>21122</v>
      </c>
      <c r="B21124" s="4">
        <v>21124</v>
      </c>
      <c r="C21124" s="6">
        <v>3.2031000000000001</v>
      </c>
      <c r="D21124" s="7">
        <v>105.128967609713</v>
      </c>
    </row>
    <row r="21125" spans="1:4" x14ac:dyDescent="0.2">
      <c r="A21125" s="4">
        <v>21123</v>
      </c>
      <c r="B21125" s="4">
        <v>21125</v>
      </c>
      <c r="C21125" s="6">
        <v>3.2031000000000001</v>
      </c>
      <c r="D21125" s="7">
        <v>105.141520263247</v>
      </c>
    </row>
    <row r="21126" spans="1:4" x14ac:dyDescent="0.2">
      <c r="A21126" s="4">
        <v>21124</v>
      </c>
      <c r="B21126" s="4">
        <v>21126</v>
      </c>
      <c r="C21126" s="6">
        <v>3.2031000000000001</v>
      </c>
      <c r="D21126" s="7">
        <v>105.15643360971301</v>
      </c>
    </row>
    <row r="21127" spans="1:4" x14ac:dyDescent="0.2">
      <c r="A21127" s="4">
        <v>21125</v>
      </c>
      <c r="B21127" s="4">
        <v>21127</v>
      </c>
      <c r="C21127" s="6">
        <v>3.2031000000000001</v>
      </c>
      <c r="D21127" s="7">
        <v>105.16898626324701</v>
      </c>
    </row>
    <row r="21128" spans="1:4" x14ac:dyDescent="0.2">
      <c r="A21128" s="4">
        <v>21126</v>
      </c>
      <c r="B21128" s="4">
        <v>21128</v>
      </c>
      <c r="C21128" s="6">
        <v>3.2031000000000001</v>
      </c>
      <c r="D21128" s="7">
        <v>105.179972263247</v>
      </c>
    </row>
    <row r="21129" spans="1:4" x14ac:dyDescent="0.2">
      <c r="A21129" s="4">
        <v>21127</v>
      </c>
      <c r="B21129" s="4">
        <v>21129</v>
      </c>
      <c r="C21129" s="6">
        <v>3.2031000000000001</v>
      </c>
      <c r="D21129" s="7">
        <v>105.19095897808999</v>
      </c>
    </row>
    <row r="21130" spans="1:4" x14ac:dyDescent="0.2">
      <c r="A21130" s="4">
        <v>21128</v>
      </c>
      <c r="B21130" s="4">
        <v>21130</v>
      </c>
      <c r="C21130" s="6">
        <v>3.2031000000000001</v>
      </c>
      <c r="D21130" s="7">
        <v>105.201945263247</v>
      </c>
    </row>
    <row r="21131" spans="1:4" x14ac:dyDescent="0.2">
      <c r="A21131" s="4">
        <v>21129</v>
      </c>
      <c r="B21131" s="4">
        <v>21131</v>
      </c>
      <c r="C21131" s="6">
        <v>3.2031000000000001</v>
      </c>
      <c r="D21131" s="7">
        <v>105.212931263247</v>
      </c>
    </row>
    <row r="21132" spans="1:4" x14ac:dyDescent="0.2">
      <c r="A21132" s="4">
        <v>21130</v>
      </c>
      <c r="B21132" s="4">
        <v>21132</v>
      </c>
      <c r="C21132" s="6">
        <v>3.2031000000000001</v>
      </c>
      <c r="D21132" s="7">
        <v>105.227844609713</v>
      </c>
    </row>
    <row r="21133" spans="1:4" x14ac:dyDescent="0.2">
      <c r="A21133" s="4">
        <v>21131</v>
      </c>
      <c r="B21133" s="4">
        <v>21133</v>
      </c>
      <c r="C21133" s="6">
        <v>3.2031000000000001</v>
      </c>
      <c r="D21133" s="7">
        <v>105.240397263247</v>
      </c>
    </row>
    <row r="21134" spans="1:4" x14ac:dyDescent="0.2">
      <c r="A21134" s="4">
        <v>21132</v>
      </c>
      <c r="B21134" s="4">
        <v>21134</v>
      </c>
      <c r="C21134" s="6">
        <v>3.2031000000000001</v>
      </c>
      <c r="D21134" s="7">
        <v>105.25138397809</v>
      </c>
    </row>
    <row r="21135" spans="1:4" x14ac:dyDescent="0.2">
      <c r="A21135" s="4">
        <v>21133</v>
      </c>
      <c r="B21135" s="4">
        <v>21135</v>
      </c>
      <c r="C21135" s="6">
        <v>3.2031000000000001</v>
      </c>
      <c r="D21135" s="7">
        <v>105.26237026324701</v>
      </c>
    </row>
    <row r="21136" spans="1:4" x14ac:dyDescent="0.2">
      <c r="A21136" s="4">
        <v>21134</v>
      </c>
      <c r="B21136" s="4">
        <v>21136</v>
      </c>
      <c r="C21136" s="6">
        <v>3.2031000000000001</v>
      </c>
      <c r="D21136" s="7">
        <v>105.273356263247</v>
      </c>
    </row>
    <row r="21137" spans="1:4" x14ac:dyDescent="0.2">
      <c r="A21137" s="4">
        <v>21135</v>
      </c>
      <c r="B21137" s="4">
        <v>21137</v>
      </c>
      <c r="C21137" s="6">
        <v>3.2031000000000001</v>
      </c>
      <c r="D21137" s="7">
        <v>105.28434297809</v>
      </c>
    </row>
    <row r="21138" spans="1:4" x14ac:dyDescent="0.2">
      <c r="A21138" s="4">
        <v>21136</v>
      </c>
      <c r="B21138" s="4">
        <v>21138</v>
      </c>
      <c r="C21138" s="6">
        <v>3.2031000000000001</v>
      </c>
      <c r="D21138" s="7">
        <v>105.291402631623</v>
      </c>
    </row>
    <row r="21139" spans="1:4" x14ac:dyDescent="0.2">
      <c r="A21139" s="4">
        <v>21137</v>
      </c>
      <c r="B21139" s="4">
        <v>21139</v>
      </c>
      <c r="C21139" s="6">
        <v>3.2031000000000001</v>
      </c>
      <c r="D21139" s="7">
        <v>105.300822263247</v>
      </c>
    </row>
    <row r="21140" spans="1:4" x14ac:dyDescent="0.2">
      <c r="A21140" s="4">
        <v>21138</v>
      </c>
      <c r="B21140" s="4">
        <v>21140</v>
      </c>
      <c r="C21140" s="6">
        <v>3.2031000000000001</v>
      </c>
      <c r="D21140" s="7">
        <v>105.311808263247</v>
      </c>
    </row>
    <row r="21141" spans="1:4" x14ac:dyDescent="0.2">
      <c r="A21141" s="4">
        <v>21139</v>
      </c>
      <c r="B21141" s="4">
        <v>21141</v>
      </c>
      <c r="C21141" s="6">
        <v>3.2031000000000001</v>
      </c>
      <c r="D21141" s="7">
        <v>105.318868346466</v>
      </c>
    </row>
    <row r="21142" spans="1:4" x14ac:dyDescent="0.2">
      <c r="A21142" s="4">
        <v>21140</v>
      </c>
      <c r="B21142" s="4">
        <v>21142</v>
      </c>
      <c r="C21142" s="6">
        <v>3.2031000000000001</v>
      </c>
      <c r="D21142" s="7">
        <v>105.32436163162301</v>
      </c>
    </row>
    <row r="21143" spans="1:4" x14ac:dyDescent="0.2">
      <c r="A21143" s="4">
        <v>21141</v>
      </c>
      <c r="B21143" s="4">
        <v>21143</v>
      </c>
      <c r="C21143" s="6">
        <v>3.2031000000000001</v>
      </c>
      <c r="D21143" s="7">
        <v>105.333781263247</v>
      </c>
    </row>
    <row r="21144" spans="1:4" x14ac:dyDescent="0.2">
      <c r="A21144" s="4">
        <v>21142</v>
      </c>
      <c r="B21144" s="4">
        <v>21144</v>
      </c>
      <c r="C21144" s="6">
        <v>3.2031000000000001</v>
      </c>
      <c r="D21144" s="7">
        <v>105.34476726324699</v>
      </c>
    </row>
    <row r="21145" spans="1:4" x14ac:dyDescent="0.2">
      <c r="A21145" s="4">
        <v>21143</v>
      </c>
      <c r="B21145" s="4">
        <v>21145</v>
      </c>
      <c r="C21145" s="6">
        <v>3.2031000000000001</v>
      </c>
      <c r="D21145" s="7">
        <v>105.351827346466</v>
      </c>
    </row>
    <row r="21146" spans="1:4" x14ac:dyDescent="0.2">
      <c r="A21146" s="4">
        <v>21144</v>
      </c>
      <c r="B21146" s="4">
        <v>21146</v>
      </c>
      <c r="C21146" s="6">
        <v>3.2031000000000001</v>
      </c>
      <c r="D21146" s="7">
        <v>105.36124726324699</v>
      </c>
    </row>
    <row r="21147" spans="1:4" x14ac:dyDescent="0.2">
      <c r="A21147" s="4">
        <v>21145</v>
      </c>
      <c r="B21147" s="4">
        <v>21147</v>
      </c>
      <c r="C21147" s="6">
        <v>3.2031000000000001</v>
      </c>
      <c r="D21147" s="7">
        <v>105.372233263247</v>
      </c>
    </row>
    <row r="21148" spans="1:4" x14ac:dyDescent="0.2">
      <c r="A21148" s="4">
        <v>21146</v>
      </c>
      <c r="B21148" s="4">
        <v>21148</v>
      </c>
      <c r="C21148" s="6">
        <v>3.2031000000000001</v>
      </c>
      <c r="D21148" s="7">
        <v>105.379292631623</v>
      </c>
    </row>
    <row r="21149" spans="1:4" x14ac:dyDescent="0.2">
      <c r="A21149" s="4">
        <v>21147</v>
      </c>
      <c r="B21149" s="4">
        <v>21149</v>
      </c>
      <c r="C21149" s="6">
        <v>3.2031000000000001</v>
      </c>
      <c r="D21149" s="7">
        <v>105.384786346466</v>
      </c>
    </row>
    <row r="21150" spans="1:4" x14ac:dyDescent="0.2">
      <c r="A21150" s="4">
        <v>21148</v>
      </c>
      <c r="B21150" s="4">
        <v>21150</v>
      </c>
      <c r="C21150" s="6">
        <v>3.2031000000000001</v>
      </c>
      <c r="D21150" s="7">
        <v>105.386353</v>
      </c>
    </row>
    <row r="21151" spans="1:4" x14ac:dyDescent="0.2">
      <c r="A21151" s="4">
        <v>21149</v>
      </c>
      <c r="B21151" s="4">
        <v>21151</v>
      </c>
      <c r="C21151" s="6">
        <v>3.2031000000000001</v>
      </c>
      <c r="D21151" s="7">
        <v>105.390279631623</v>
      </c>
    </row>
    <row r="21152" spans="1:4" x14ac:dyDescent="0.2">
      <c r="A21152" s="4">
        <v>21150</v>
      </c>
      <c r="B21152" s="4">
        <v>21152</v>
      </c>
      <c r="C21152" s="6">
        <v>3.2031000000000001</v>
      </c>
      <c r="D21152" s="7">
        <v>105.387919368377</v>
      </c>
    </row>
    <row r="21153" spans="1:4" x14ac:dyDescent="0.2">
      <c r="A21153" s="4">
        <v>21151</v>
      </c>
      <c r="B21153" s="4">
        <v>21153</v>
      </c>
      <c r="C21153" s="6">
        <v>3.2031000000000001</v>
      </c>
      <c r="D21153" s="7">
        <v>105.386353</v>
      </c>
    </row>
    <row r="21154" spans="1:4" x14ac:dyDescent="0.2">
      <c r="A21154" s="4">
        <v>21152</v>
      </c>
      <c r="B21154" s="4">
        <v>21154</v>
      </c>
      <c r="C21154" s="6">
        <v>3.2031000000000001</v>
      </c>
      <c r="D21154" s="7">
        <v>105.382425653534</v>
      </c>
    </row>
    <row r="21155" spans="1:4" x14ac:dyDescent="0.2">
      <c r="A21155" s="4">
        <v>21153</v>
      </c>
      <c r="B21155" s="4">
        <v>21155</v>
      </c>
      <c r="C21155" s="6">
        <v>3.2031000000000001</v>
      </c>
      <c r="D21155" s="7">
        <v>105.376932368376</v>
      </c>
    </row>
    <row r="21156" spans="1:4" x14ac:dyDescent="0.2">
      <c r="A21156" s="4">
        <v>21154</v>
      </c>
      <c r="B21156" s="4">
        <v>21156</v>
      </c>
      <c r="C21156" s="6">
        <v>3.2031000000000001</v>
      </c>
      <c r="D21156" s="7">
        <v>105.371439368377</v>
      </c>
    </row>
    <row r="21157" spans="1:4" x14ac:dyDescent="0.2">
      <c r="A21157" s="4">
        <v>21155</v>
      </c>
      <c r="B21157" s="4">
        <v>21157</v>
      </c>
      <c r="C21157" s="6">
        <v>3.2031000000000001</v>
      </c>
      <c r="D21157" s="7">
        <v>105.365946368377</v>
      </c>
    </row>
    <row r="21158" spans="1:4" x14ac:dyDescent="0.2">
      <c r="A21158" s="4">
        <v>21156</v>
      </c>
      <c r="B21158" s="4">
        <v>21158</v>
      </c>
      <c r="C21158" s="6">
        <v>3.2031000000000001</v>
      </c>
      <c r="D21158" s="7">
        <v>105.36045336837699</v>
      </c>
    </row>
    <row r="21159" spans="1:4" x14ac:dyDescent="0.2">
      <c r="A21159" s="4">
        <v>21157</v>
      </c>
      <c r="B21159" s="4">
        <v>21159</v>
      </c>
      <c r="C21159" s="6">
        <v>3.2031000000000001</v>
      </c>
      <c r="D21159" s="7">
        <v>105.343179758663</v>
      </c>
    </row>
    <row r="21160" spans="1:4" x14ac:dyDescent="0.2">
      <c r="A21160" s="4">
        <v>21158</v>
      </c>
      <c r="B21160" s="4">
        <v>21160</v>
      </c>
      <c r="C21160" s="6">
        <v>3.2031000000000001</v>
      </c>
      <c r="D21160" s="7">
        <v>105.32906073675299</v>
      </c>
    </row>
    <row r="21161" spans="1:4" x14ac:dyDescent="0.2">
      <c r="A21161" s="4">
        <v>21159</v>
      </c>
      <c r="B21161" s="4">
        <v>21161</v>
      </c>
      <c r="C21161" s="6">
        <v>3.2031000000000001</v>
      </c>
      <c r="D21161" s="7">
        <v>105.31807402190999</v>
      </c>
    </row>
    <row r="21162" spans="1:4" x14ac:dyDescent="0.2">
      <c r="A21162" s="4">
        <v>21160</v>
      </c>
      <c r="B21162" s="4">
        <v>21162</v>
      </c>
      <c r="C21162" s="6">
        <v>3.2031000000000001</v>
      </c>
      <c r="D21162" s="7">
        <v>105.311014368377</v>
      </c>
    </row>
    <row r="21163" spans="1:4" x14ac:dyDescent="0.2">
      <c r="A21163" s="4">
        <v>21161</v>
      </c>
      <c r="B21163" s="4">
        <v>21163</v>
      </c>
      <c r="C21163" s="6">
        <v>3.2031000000000001</v>
      </c>
      <c r="D21163" s="7">
        <v>105.301594736753</v>
      </c>
    </row>
    <row r="21164" spans="1:4" x14ac:dyDescent="0.2">
      <c r="A21164" s="4">
        <v>21162</v>
      </c>
      <c r="B21164" s="4">
        <v>21164</v>
      </c>
      <c r="C21164" s="6">
        <v>3.2031000000000001</v>
      </c>
      <c r="D21164" s="7">
        <v>105.294535368376</v>
      </c>
    </row>
    <row r="21165" spans="1:4" x14ac:dyDescent="0.2">
      <c r="A21165" s="4">
        <v>21163</v>
      </c>
      <c r="B21165" s="4">
        <v>21165</v>
      </c>
      <c r="C21165" s="6">
        <v>3.2031000000000001</v>
      </c>
      <c r="D21165" s="7">
        <v>105.289042368377</v>
      </c>
    </row>
    <row r="21166" spans="1:4" x14ac:dyDescent="0.2">
      <c r="A21166" s="4">
        <v>21164</v>
      </c>
      <c r="B21166" s="4">
        <v>21166</v>
      </c>
      <c r="C21166" s="6">
        <v>3.2031000000000001</v>
      </c>
      <c r="D21166" s="7">
        <v>105.27962202191</v>
      </c>
    </row>
    <row r="21167" spans="1:4" x14ac:dyDescent="0.2">
      <c r="A21167" s="4">
        <v>21165</v>
      </c>
      <c r="B21167" s="4">
        <v>21167</v>
      </c>
      <c r="C21167" s="6">
        <v>3.2031000000000001</v>
      </c>
      <c r="D21167" s="7">
        <v>105.26470910513</v>
      </c>
    </row>
    <row r="21168" spans="1:4" x14ac:dyDescent="0.2">
      <c r="A21168" s="4">
        <v>21166</v>
      </c>
      <c r="B21168" s="4">
        <v>21168</v>
      </c>
      <c r="C21168" s="6">
        <v>3.2031000000000001</v>
      </c>
      <c r="D21168" s="7">
        <v>105.25215602191</v>
      </c>
    </row>
    <row r="21169" spans="1:4" x14ac:dyDescent="0.2">
      <c r="A21169" s="4">
        <v>21167</v>
      </c>
      <c r="B21169" s="4">
        <v>21169</v>
      </c>
      <c r="C21169" s="6">
        <v>3.2031000000000001</v>
      </c>
      <c r="D21169" s="7">
        <v>105.24509636837701</v>
      </c>
    </row>
    <row r="21170" spans="1:4" x14ac:dyDescent="0.2">
      <c r="A21170" s="4">
        <v>21168</v>
      </c>
      <c r="B21170" s="4">
        <v>21170</v>
      </c>
      <c r="C21170" s="6">
        <v>3.2031000000000001</v>
      </c>
      <c r="D21170" s="7">
        <v>105.239603368377</v>
      </c>
    </row>
    <row r="21171" spans="1:4" x14ac:dyDescent="0.2">
      <c r="A21171" s="4">
        <v>21169</v>
      </c>
      <c r="B21171" s="4">
        <v>21171</v>
      </c>
      <c r="C21171" s="6">
        <v>3.2031000000000001</v>
      </c>
      <c r="D21171" s="7">
        <v>105.23018373675301</v>
      </c>
    </row>
    <row r="21172" spans="1:4" x14ac:dyDescent="0.2">
      <c r="A21172" s="4">
        <v>21170</v>
      </c>
      <c r="B21172" s="4">
        <v>21172</v>
      </c>
      <c r="C21172" s="6">
        <v>3.2031000000000001</v>
      </c>
      <c r="D21172" s="7">
        <v>105.223124368377</v>
      </c>
    </row>
    <row r="21173" spans="1:4" x14ac:dyDescent="0.2">
      <c r="A21173" s="4">
        <v>21171</v>
      </c>
      <c r="B21173" s="4">
        <v>21173</v>
      </c>
      <c r="C21173" s="6">
        <v>3.2031000000000001</v>
      </c>
      <c r="D21173" s="7">
        <v>105.21370402191</v>
      </c>
    </row>
    <row r="21174" spans="1:4" x14ac:dyDescent="0.2">
      <c r="A21174" s="4">
        <v>21172</v>
      </c>
      <c r="B21174" s="4">
        <v>21174</v>
      </c>
      <c r="C21174" s="6">
        <v>3.2031000000000001</v>
      </c>
      <c r="D21174" s="7">
        <v>105.202717736753</v>
      </c>
    </row>
    <row r="21175" spans="1:4" x14ac:dyDescent="0.2">
      <c r="A21175" s="4">
        <v>21173</v>
      </c>
      <c r="B21175" s="4">
        <v>21175</v>
      </c>
      <c r="C21175" s="6">
        <v>3.2031000000000001</v>
      </c>
      <c r="D21175" s="7">
        <v>105.191731736753</v>
      </c>
    </row>
    <row r="21176" spans="1:4" x14ac:dyDescent="0.2">
      <c r="A21176" s="4">
        <v>21174</v>
      </c>
      <c r="B21176" s="4">
        <v>21176</v>
      </c>
      <c r="C21176" s="6">
        <v>3.2031000000000001</v>
      </c>
      <c r="D21176" s="7">
        <v>105.176818390287</v>
      </c>
    </row>
    <row r="21177" spans="1:4" x14ac:dyDescent="0.2">
      <c r="A21177" s="4">
        <v>21175</v>
      </c>
      <c r="B21177" s="4">
        <v>21177</v>
      </c>
      <c r="C21177" s="6">
        <v>3.2031000000000001</v>
      </c>
      <c r="D21177" s="7">
        <v>105.16426573675299</v>
      </c>
    </row>
    <row r="21178" spans="1:4" x14ac:dyDescent="0.2">
      <c r="A21178" s="4">
        <v>21176</v>
      </c>
      <c r="B21178" s="4">
        <v>21178</v>
      </c>
      <c r="C21178" s="6">
        <v>3.2031000000000001</v>
      </c>
      <c r="D21178" s="7">
        <v>105.14935239028701</v>
      </c>
    </row>
    <row r="21179" spans="1:4" x14ac:dyDescent="0.2">
      <c r="A21179" s="4">
        <v>21177</v>
      </c>
      <c r="B21179" s="4">
        <v>21179</v>
      </c>
      <c r="C21179" s="6">
        <v>3.2031000000000001</v>
      </c>
      <c r="D21179" s="7">
        <v>105.13679973675301</v>
      </c>
    </row>
    <row r="21180" spans="1:4" x14ac:dyDescent="0.2">
      <c r="A21180" s="4">
        <v>21178</v>
      </c>
      <c r="B21180" s="4">
        <v>21180</v>
      </c>
      <c r="C21180" s="6">
        <v>3.2031000000000001</v>
      </c>
      <c r="D21180" s="7">
        <v>105.121886390287</v>
      </c>
    </row>
    <row r="21181" spans="1:4" x14ac:dyDescent="0.2">
      <c r="A21181" s="4">
        <v>21179</v>
      </c>
      <c r="B21181" s="4">
        <v>21181</v>
      </c>
      <c r="C21181" s="6">
        <v>3.2031000000000001</v>
      </c>
      <c r="D21181" s="7">
        <v>105.10540710513</v>
      </c>
    </row>
    <row r="21182" spans="1:4" x14ac:dyDescent="0.2">
      <c r="A21182" s="4">
        <v>21180</v>
      </c>
      <c r="B21182" s="4">
        <v>21182</v>
      </c>
      <c r="C21182" s="6">
        <v>3.2031000000000001</v>
      </c>
      <c r="D21182" s="7">
        <v>105.085000758663</v>
      </c>
    </row>
    <row r="21183" spans="1:4" x14ac:dyDescent="0.2">
      <c r="A21183" s="4">
        <v>21181</v>
      </c>
      <c r="B21183" s="4">
        <v>21183</v>
      </c>
      <c r="C21183" s="6">
        <v>3.2031000000000001</v>
      </c>
      <c r="D21183" s="7">
        <v>105.066955105129</v>
      </c>
    </row>
    <row r="21184" spans="1:4" x14ac:dyDescent="0.2">
      <c r="A21184" s="4">
        <v>21182</v>
      </c>
      <c r="B21184" s="4">
        <v>21184</v>
      </c>
      <c r="C21184" s="6">
        <v>3.2031000000000001</v>
      </c>
      <c r="D21184" s="7">
        <v>105.050475390287</v>
      </c>
    </row>
    <row r="21185" spans="1:4" x14ac:dyDescent="0.2">
      <c r="A21185" s="4">
        <v>21183</v>
      </c>
      <c r="B21185" s="4">
        <v>21185</v>
      </c>
      <c r="C21185" s="6">
        <v>3.2031000000000001</v>
      </c>
      <c r="D21185" s="7">
        <v>105.030069473506</v>
      </c>
    </row>
    <row r="21186" spans="1:4" x14ac:dyDescent="0.2">
      <c r="A21186" s="4">
        <v>21184</v>
      </c>
      <c r="B21186" s="4">
        <v>21186</v>
      </c>
      <c r="C21186" s="6">
        <v>3.2031000000000001</v>
      </c>
      <c r="D21186" s="7">
        <v>105.012023390287</v>
      </c>
    </row>
    <row r="21187" spans="1:4" x14ac:dyDescent="0.2">
      <c r="A21187" s="4">
        <v>21185</v>
      </c>
      <c r="B21187" s="4">
        <v>21187</v>
      </c>
      <c r="C21187" s="6">
        <v>3.2031000000000001</v>
      </c>
      <c r="D21187" s="7">
        <v>104.99554410512999</v>
      </c>
    </row>
    <row r="21188" spans="1:4" x14ac:dyDescent="0.2">
      <c r="A21188" s="4">
        <v>21186</v>
      </c>
      <c r="B21188" s="4">
        <v>21188</v>
      </c>
      <c r="C21188" s="6">
        <v>3.2031000000000001</v>
      </c>
      <c r="D21188" s="7">
        <v>104.97906439028699</v>
      </c>
    </row>
    <row r="21189" spans="1:4" x14ac:dyDescent="0.2">
      <c r="A21189" s="4">
        <v>21187</v>
      </c>
      <c r="B21189" s="4">
        <v>21189</v>
      </c>
      <c r="C21189" s="6">
        <v>3.2031000000000001</v>
      </c>
      <c r="D21189" s="7">
        <v>104.96651173675301</v>
      </c>
    </row>
    <row r="21190" spans="1:4" x14ac:dyDescent="0.2">
      <c r="A21190" s="4">
        <v>21188</v>
      </c>
      <c r="B21190" s="4">
        <v>21190</v>
      </c>
      <c r="C21190" s="6">
        <v>3.2031000000000001</v>
      </c>
      <c r="D21190" s="7">
        <v>104.959452368377</v>
      </c>
    </row>
    <row r="21191" spans="1:4" x14ac:dyDescent="0.2">
      <c r="A21191" s="4">
        <v>21189</v>
      </c>
      <c r="B21191" s="4">
        <v>21191</v>
      </c>
      <c r="C21191" s="6">
        <v>3.2031000000000001</v>
      </c>
      <c r="D21191" s="7">
        <v>104.953959368377</v>
      </c>
    </row>
    <row r="21192" spans="1:4" x14ac:dyDescent="0.2">
      <c r="A21192" s="4">
        <v>21190</v>
      </c>
      <c r="B21192" s="4">
        <v>21192</v>
      </c>
      <c r="C21192" s="6">
        <v>3.2031000000000001</v>
      </c>
      <c r="D21192" s="7">
        <v>104.952393</v>
      </c>
    </row>
    <row r="21193" spans="1:4" x14ac:dyDescent="0.2">
      <c r="A21193" s="4">
        <v>21191</v>
      </c>
      <c r="B21193" s="4">
        <v>21193</v>
      </c>
      <c r="C21193" s="6">
        <v>3.2031000000000001</v>
      </c>
      <c r="D21193" s="7">
        <v>104.952393</v>
      </c>
    </row>
    <row r="21194" spans="1:4" x14ac:dyDescent="0.2">
      <c r="A21194" s="4">
        <v>21192</v>
      </c>
      <c r="B21194" s="4">
        <v>21194</v>
      </c>
      <c r="C21194" s="6">
        <v>3.2031000000000001</v>
      </c>
      <c r="D21194" s="7">
        <v>104.956319631623</v>
      </c>
    </row>
    <row r="21195" spans="1:4" x14ac:dyDescent="0.2">
      <c r="A21195" s="4">
        <v>21193</v>
      </c>
      <c r="B21195" s="4">
        <v>21195</v>
      </c>
      <c r="C21195" s="6">
        <v>3.2031000000000001</v>
      </c>
      <c r="D21195" s="7">
        <v>104.961812631623</v>
      </c>
    </row>
    <row r="21196" spans="1:4" x14ac:dyDescent="0.2">
      <c r="A21196" s="4">
        <v>21194</v>
      </c>
      <c r="B21196" s="4">
        <v>21196</v>
      </c>
      <c r="C21196" s="6">
        <v>3.2031000000000001</v>
      </c>
      <c r="D21196" s="7">
        <v>104.96730563162301</v>
      </c>
    </row>
    <row r="21197" spans="1:4" x14ac:dyDescent="0.2">
      <c r="A21197" s="4">
        <v>21195</v>
      </c>
      <c r="B21197" s="4">
        <v>21197</v>
      </c>
      <c r="C21197" s="6">
        <v>3.2031000000000001</v>
      </c>
      <c r="D21197" s="7">
        <v>104.976725263247</v>
      </c>
    </row>
    <row r="21198" spans="1:4" x14ac:dyDescent="0.2">
      <c r="A21198" s="4">
        <v>21196</v>
      </c>
      <c r="B21198" s="4">
        <v>21198</v>
      </c>
      <c r="C21198" s="6">
        <v>3.2031000000000001</v>
      </c>
      <c r="D21198" s="7">
        <v>104.98378534646599</v>
      </c>
    </row>
    <row r="21199" spans="1:4" x14ac:dyDescent="0.2">
      <c r="A21199" s="4">
        <v>21197</v>
      </c>
      <c r="B21199" s="4">
        <v>21199</v>
      </c>
      <c r="C21199" s="6">
        <v>3.2031000000000001</v>
      </c>
      <c r="D21199" s="7">
        <v>104.99320526324701</v>
      </c>
    </row>
    <row r="21200" spans="1:4" x14ac:dyDescent="0.2">
      <c r="A21200" s="4">
        <v>21198</v>
      </c>
      <c r="B21200" s="4">
        <v>21200</v>
      </c>
      <c r="C21200" s="6">
        <v>3.2031000000000001</v>
      </c>
      <c r="D21200" s="7">
        <v>105.00419126324699</v>
      </c>
    </row>
    <row r="21201" spans="1:4" x14ac:dyDescent="0.2">
      <c r="A21201" s="4">
        <v>21199</v>
      </c>
      <c r="B21201" s="4">
        <v>21201</v>
      </c>
      <c r="C21201" s="6">
        <v>3.2031000000000001</v>
      </c>
      <c r="D21201" s="7">
        <v>105.019104609713</v>
      </c>
    </row>
    <row r="21202" spans="1:4" x14ac:dyDescent="0.2">
      <c r="A21202" s="4">
        <v>21200</v>
      </c>
      <c r="B21202" s="4">
        <v>21202</v>
      </c>
      <c r="C21202" s="6">
        <v>3.2031000000000001</v>
      </c>
      <c r="D21202" s="7">
        <v>105.031657263247</v>
      </c>
    </row>
    <row r="21203" spans="1:4" x14ac:dyDescent="0.2">
      <c r="A21203" s="4">
        <v>21201</v>
      </c>
      <c r="B21203" s="4">
        <v>21203</v>
      </c>
      <c r="C21203" s="6">
        <v>3.2031000000000001</v>
      </c>
      <c r="D21203" s="7">
        <v>105.042643263247</v>
      </c>
    </row>
    <row r="21204" spans="1:4" x14ac:dyDescent="0.2">
      <c r="A21204" s="4">
        <v>21202</v>
      </c>
      <c r="B21204" s="4">
        <v>21204</v>
      </c>
      <c r="C21204" s="6">
        <v>3.2031000000000001</v>
      </c>
      <c r="D21204" s="7">
        <v>105.057556609713</v>
      </c>
    </row>
    <row r="21205" spans="1:4" x14ac:dyDescent="0.2">
      <c r="A21205" s="4">
        <v>21203</v>
      </c>
      <c r="B21205" s="4">
        <v>21205</v>
      </c>
      <c r="C21205" s="6">
        <v>3.1953</v>
      </c>
      <c r="D21205" s="7">
        <v>105.07010926324701</v>
      </c>
    </row>
    <row r="21206" spans="1:4" x14ac:dyDescent="0.2">
      <c r="A21206" s="4">
        <v>21204</v>
      </c>
      <c r="B21206" s="4">
        <v>21206</v>
      </c>
      <c r="C21206" s="6">
        <v>3.1953</v>
      </c>
      <c r="D21206" s="7">
        <v>105.08109597809</v>
      </c>
    </row>
    <row r="21207" spans="1:4" x14ac:dyDescent="0.2">
      <c r="A21207" s="4">
        <v>21205</v>
      </c>
      <c r="B21207" s="4">
        <v>21207</v>
      </c>
      <c r="C21207" s="6">
        <v>3.1953</v>
      </c>
      <c r="D21207" s="7">
        <v>105.09208226324699</v>
      </c>
    </row>
    <row r="21208" spans="1:4" x14ac:dyDescent="0.2">
      <c r="A21208" s="4">
        <v>21206</v>
      </c>
      <c r="B21208" s="4">
        <v>21208</v>
      </c>
      <c r="C21208" s="6">
        <v>3.1953</v>
      </c>
      <c r="D21208" s="7">
        <v>105.099141631623</v>
      </c>
    </row>
    <row r="21209" spans="1:4" x14ac:dyDescent="0.2">
      <c r="A21209" s="4">
        <v>21207</v>
      </c>
      <c r="B21209" s="4">
        <v>21209</v>
      </c>
      <c r="C21209" s="6">
        <v>3.1953</v>
      </c>
      <c r="D21209" s="7">
        <v>105.100708</v>
      </c>
    </row>
    <row r="21210" spans="1:4" x14ac:dyDescent="0.2">
      <c r="A21210" s="4">
        <v>21208</v>
      </c>
      <c r="B21210" s="4">
        <v>21210</v>
      </c>
      <c r="C21210" s="6">
        <v>3.1953</v>
      </c>
      <c r="D21210" s="7">
        <v>105.09678136837699</v>
      </c>
    </row>
    <row r="21211" spans="1:4" x14ac:dyDescent="0.2">
      <c r="A21211" s="4">
        <v>21209</v>
      </c>
      <c r="B21211" s="4">
        <v>21211</v>
      </c>
      <c r="C21211" s="6">
        <v>3.1953</v>
      </c>
      <c r="D21211" s="7">
        <v>105.095215</v>
      </c>
    </row>
    <row r="21212" spans="1:4" x14ac:dyDescent="0.2">
      <c r="A21212" s="4">
        <v>21210</v>
      </c>
      <c r="B21212" s="4">
        <v>21212</v>
      </c>
      <c r="C21212" s="6">
        <v>3.1953</v>
      </c>
      <c r="D21212" s="7">
        <v>105.087361736753</v>
      </c>
    </row>
    <row r="21213" spans="1:4" x14ac:dyDescent="0.2">
      <c r="A21213" s="4">
        <v>21211</v>
      </c>
      <c r="B21213" s="4">
        <v>21213</v>
      </c>
      <c r="C21213" s="6">
        <v>3.1953</v>
      </c>
      <c r="D21213" s="7">
        <v>105.07637502191</v>
      </c>
    </row>
    <row r="21214" spans="1:4" x14ac:dyDescent="0.2">
      <c r="A21214" s="4">
        <v>21212</v>
      </c>
      <c r="B21214" s="4">
        <v>21214</v>
      </c>
      <c r="C21214" s="6">
        <v>3.1953</v>
      </c>
      <c r="D21214" s="7">
        <v>105.06538873675299</v>
      </c>
    </row>
    <row r="21215" spans="1:4" x14ac:dyDescent="0.2">
      <c r="A21215" s="4">
        <v>21213</v>
      </c>
      <c r="B21215" s="4">
        <v>21215</v>
      </c>
      <c r="C21215" s="6">
        <v>3.1953</v>
      </c>
      <c r="D21215" s="7">
        <v>105.050475390287</v>
      </c>
    </row>
    <row r="21216" spans="1:4" x14ac:dyDescent="0.2">
      <c r="A21216" s="4">
        <v>21214</v>
      </c>
      <c r="B21216" s="4">
        <v>21216</v>
      </c>
      <c r="C21216" s="6">
        <v>3.1953</v>
      </c>
      <c r="D21216" s="7">
        <v>105.03399610512901</v>
      </c>
    </row>
    <row r="21217" spans="1:4" x14ac:dyDescent="0.2">
      <c r="A21217" s="4">
        <v>21215</v>
      </c>
      <c r="B21217" s="4">
        <v>21217</v>
      </c>
      <c r="C21217" s="6">
        <v>3.1953</v>
      </c>
      <c r="D21217" s="7">
        <v>105.013589758663</v>
      </c>
    </row>
    <row r="21218" spans="1:4" x14ac:dyDescent="0.2">
      <c r="A21218" s="4">
        <v>21216</v>
      </c>
      <c r="B21218" s="4">
        <v>21218</v>
      </c>
      <c r="C21218" s="6">
        <v>3.1953</v>
      </c>
      <c r="D21218" s="7">
        <v>104.991617473506</v>
      </c>
    </row>
    <row r="21219" spans="1:4" x14ac:dyDescent="0.2">
      <c r="A21219" s="4">
        <v>21217</v>
      </c>
      <c r="B21219" s="4">
        <v>21219</v>
      </c>
      <c r="C21219" s="6">
        <v>3.1953</v>
      </c>
      <c r="D21219" s="7">
        <v>104.97357139028701</v>
      </c>
    </row>
    <row r="21220" spans="1:4" x14ac:dyDescent="0.2">
      <c r="A21220" s="4">
        <v>21218</v>
      </c>
      <c r="B21220" s="4">
        <v>21220</v>
      </c>
      <c r="C21220" s="6">
        <v>3.1953</v>
      </c>
      <c r="D21220" s="7">
        <v>104.95316475866299</v>
      </c>
    </row>
    <row r="21221" spans="1:4" x14ac:dyDescent="0.2">
      <c r="A21221" s="4">
        <v>21219</v>
      </c>
      <c r="B21221" s="4">
        <v>21221</v>
      </c>
      <c r="C21221" s="6">
        <v>3.1953</v>
      </c>
      <c r="D21221" s="7">
        <v>104.931192473506</v>
      </c>
    </row>
    <row r="21222" spans="1:4" x14ac:dyDescent="0.2">
      <c r="A21222" s="4">
        <v>21220</v>
      </c>
      <c r="B21222" s="4">
        <v>21222</v>
      </c>
      <c r="C21222" s="6">
        <v>3.1953</v>
      </c>
      <c r="D21222" s="7">
        <v>104.913146390287</v>
      </c>
    </row>
    <row r="21223" spans="1:4" x14ac:dyDescent="0.2">
      <c r="A21223" s="4">
        <v>21221</v>
      </c>
      <c r="B21223" s="4">
        <v>21223</v>
      </c>
      <c r="C21223" s="6">
        <v>3.1953</v>
      </c>
      <c r="D21223" s="7">
        <v>104.892740473506</v>
      </c>
    </row>
    <row r="21224" spans="1:4" x14ac:dyDescent="0.2">
      <c r="A21224" s="4">
        <v>21222</v>
      </c>
      <c r="B21224" s="4">
        <v>21224</v>
      </c>
      <c r="C21224" s="6">
        <v>3.1953</v>
      </c>
      <c r="D21224" s="7">
        <v>104.874694390287</v>
      </c>
    </row>
    <row r="21225" spans="1:4" x14ac:dyDescent="0.2">
      <c r="A21225" s="4">
        <v>21223</v>
      </c>
      <c r="B21225" s="4">
        <v>21225</v>
      </c>
      <c r="C21225" s="6">
        <v>3.1953</v>
      </c>
      <c r="D21225" s="7">
        <v>104.85821510513</v>
      </c>
    </row>
    <row r="21226" spans="1:4" x14ac:dyDescent="0.2">
      <c r="A21226" s="4">
        <v>21224</v>
      </c>
      <c r="B21226" s="4">
        <v>21226</v>
      </c>
      <c r="C21226" s="6">
        <v>3.1953</v>
      </c>
      <c r="D21226" s="7">
        <v>104.84566202191</v>
      </c>
    </row>
    <row r="21227" spans="1:4" x14ac:dyDescent="0.2">
      <c r="A21227" s="4">
        <v>21225</v>
      </c>
      <c r="B21227" s="4">
        <v>21227</v>
      </c>
      <c r="C21227" s="6">
        <v>3.1953</v>
      </c>
      <c r="D21227" s="7">
        <v>104.834675736753</v>
      </c>
    </row>
    <row r="21228" spans="1:4" x14ac:dyDescent="0.2">
      <c r="A21228" s="4">
        <v>21226</v>
      </c>
      <c r="B21228" s="4">
        <v>21228</v>
      </c>
      <c r="C21228" s="6">
        <v>3.1953</v>
      </c>
      <c r="D21228" s="7">
        <v>104.831543</v>
      </c>
    </row>
    <row r="21229" spans="1:4" x14ac:dyDescent="0.2">
      <c r="A21229" s="4">
        <v>21227</v>
      </c>
      <c r="B21229" s="4">
        <v>21229</v>
      </c>
      <c r="C21229" s="6">
        <v>3.1953</v>
      </c>
      <c r="D21229" s="7">
        <v>104.835469631623</v>
      </c>
    </row>
    <row r="21230" spans="1:4" x14ac:dyDescent="0.2">
      <c r="A21230" s="4">
        <v>21228</v>
      </c>
      <c r="B21230" s="4">
        <v>21230</v>
      </c>
      <c r="C21230" s="6">
        <v>3.1953</v>
      </c>
      <c r="D21230" s="7">
        <v>104.848816609713</v>
      </c>
    </row>
    <row r="21231" spans="1:4" x14ac:dyDescent="0.2">
      <c r="A21231" s="4">
        <v>21229</v>
      </c>
      <c r="B21231" s="4">
        <v>21231</v>
      </c>
      <c r="C21231" s="6">
        <v>3.1953</v>
      </c>
      <c r="D21231" s="7">
        <v>104.861369263247</v>
      </c>
    </row>
    <row r="21232" spans="1:4" x14ac:dyDescent="0.2">
      <c r="A21232" s="4">
        <v>21230</v>
      </c>
      <c r="B21232" s="4">
        <v>21232</v>
      </c>
      <c r="C21232" s="6">
        <v>3.1953</v>
      </c>
      <c r="D21232" s="7">
        <v>104.880209241337</v>
      </c>
    </row>
    <row r="21233" spans="1:4" x14ac:dyDescent="0.2">
      <c r="A21233" s="4">
        <v>21231</v>
      </c>
      <c r="B21233" s="4">
        <v>21233</v>
      </c>
      <c r="C21233" s="6">
        <v>3.1953</v>
      </c>
      <c r="D21233" s="7">
        <v>104.902181526493</v>
      </c>
    </row>
    <row r="21234" spans="1:4" x14ac:dyDescent="0.2">
      <c r="A21234" s="4">
        <v>21232</v>
      </c>
      <c r="B21234" s="4">
        <v>21234</v>
      </c>
      <c r="C21234" s="6">
        <v>3.1953</v>
      </c>
      <c r="D21234" s="7">
        <v>104.92415424133701</v>
      </c>
    </row>
    <row r="21235" spans="1:4" x14ac:dyDescent="0.2">
      <c r="A21235" s="4">
        <v>21233</v>
      </c>
      <c r="B21235" s="4">
        <v>21235</v>
      </c>
      <c r="C21235" s="6">
        <v>3.1953</v>
      </c>
      <c r="D21235" s="7">
        <v>104.946127241337</v>
      </c>
    </row>
    <row r="21236" spans="1:4" x14ac:dyDescent="0.2">
      <c r="A21236" s="4">
        <v>21234</v>
      </c>
      <c r="B21236" s="4">
        <v>21236</v>
      </c>
      <c r="C21236" s="6">
        <v>3.1953</v>
      </c>
      <c r="D21236" s="7">
        <v>104.968099526494</v>
      </c>
    </row>
    <row r="21237" spans="1:4" x14ac:dyDescent="0.2">
      <c r="A21237" s="4">
        <v>21235</v>
      </c>
      <c r="B21237" s="4">
        <v>21237</v>
      </c>
      <c r="C21237" s="6">
        <v>3.1953</v>
      </c>
      <c r="D21237" s="7">
        <v>104.990072241337</v>
      </c>
    </row>
    <row r="21238" spans="1:4" x14ac:dyDescent="0.2">
      <c r="A21238" s="4">
        <v>21236</v>
      </c>
      <c r="B21238" s="4">
        <v>21238</v>
      </c>
      <c r="C21238" s="6">
        <v>3.1953</v>
      </c>
      <c r="D21238" s="7">
        <v>105.00811789487</v>
      </c>
    </row>
    <row r="21239" spans="1:4" x14ac:dyDescent="0.2">
      <c r="A21239" s="4">
        <v>21237</v>
      </c>
      <c r="B21239" s="4">
        <v>21239</v>
      </c>
      <c r="C21239" s="6">
        <v>3.1953</v>
      </c>
      <c r="D21239" s="7">
        <v>105.024597609713</v>
      </c>
    </row>
    <row r="21240" spans="1:4" x14ac:dyDescent="0.2">
      <c r="A21240" s="4">
        <v>21238</v>
      </c>
      <c r="B21240" s="4">
        <v>21240</v>
      </c>
      <c r="C21240" s="6">
        <v>3.1953</v>
      </c>
      <c r="D21240" s="7">
        <v>105.041076894871</v>
      </c>
    </row>
    <row r="21241" spans="1:4" x14ac:dyDescent="0.2">
      <c r="A21241" s="4">
        <v>21239</v>
      </c>
      <c r="B21241" s="4">
        <v>21241</v>
      </c>
      <c r="C21241" s="6">
        <v>3.1953</v>
      </c>
      <c r="D21241" s="7">
        <v>105.061483241337</v>
      </c>
    </row>
    <row r="21242" spans="1:4" x14ac:dyDescent="0.2">
      <c r="A21242" s="4">
        <v>21240</v>
      </c>
      <c r="B21242" s="4">
        <v>21242</v>
      </c>
      <c r="C21242" s="6">
        <v>3.1953</v>
      </c>
      <c r="D21242" s="7">
        <v>105.07952960971301</v>
      </c>
    </row>
    <row r="21243" spans="1:4" x14ac:dyDescent="0.2">
      <c r="A21243" s="4">
        <v>21241</v>
      </c>
      <c r="B21243" s="4">
        <v>21243</v>
      </c>
      <c r="C21243" s="6">
        <v>3.1953</v>
      </c>
      <c r="D21243" s="7">
        <v>105.103862158117</v>
      </c>
    </row>
    <row r="21244" spans="1:4" x14ac:dyDescent="0.2">
      <c r="A21244" s="4">
        <v>21242</v>
      </c>
      <c r="B21244" s="4">
        <v>21244</v>
      </c>
      <c r="C21244" s="6">
        <v>3.1953</v>
      </c>
      <c r="D21244" s="7">
        <v>105.13132787296</v>
      </c>
    </row>
    <row r="21245" spans="1:4" x14ac:dyDescent="0.2">
      <c r="A21245" s="4">
        <v>21243</v>
      </c>
      <c r="B21245" s="4">
        <v>21245</v>
      </c>
      <c r="C21245" s="6">
        <v>3.1953</v>
      </c>
      <c r="D21245" s="7">
        <v>105.162720504584</v>
      </c>
    </row>
    <row r="21246" spans="1:4" x14ac:dyDescent="0.2">
      <c r="A21246" s="4">
        <v>21244</v>
      </c>
      <c r="B21246" s="4">
        <v>21246</v>
      </c>
      <c r="C21246" s="6">
        <v>3.1953</v>
      </c>
      <c r="D21246" s="7">
        <v>105.19567950458401</v>
      </c>
    </row>
    <row r="21247" spans="1:4" x14ac:dyDescent="0.2">
      <c r="A21247" s="4">
        <v>21245</v>
      </c>
      <c r="B21247" s="4">
        <v>21247</v>
      </c>
      <c r="C21247" s="6">
        <v>3.1953</v>
      </c>
      <c r="D21247" s="7">
        <v>105.23256513620601</v>
      </c>
    </row>
    <row r="21248" spans="1:4" x14ac:dyDescent="0.2">
      <c r="A21248" s="4">
        <v>21246</v>
      </c>
      <c r="B21248" s="4">
        <v>21248</v>
      </c>
      <c r="C21248" s="6">
        <v>3.1953</v>
      </c>
      <c r="D21248" s="7">
        <v>105.267090504584</v>
      </c>
    </row>
    <row r="21249" spans="1:4" x14ac:dyDescent="0.2">
      <c r="A21249" s="4">
        <v>21247</v>
      </c>
      <c r="B21249" s="4">
        <v>21249</v>
      </c>
      <c r="C21249" s="6">
        <v>3.1953</v>
      </c>
      <c r="D21249" s="7">
        <v>105.300049504584</v>
      </c>
    </row>
    <row r="21250" spans="1:4" x14ac:dyDescent="0.2">
      <c r="A21250" s="4">
        <v>21248</v>
      </c>
      <c r="B21250" s="4">
        <v>21250</v>
      </c>
      <c r="C21250" s="6">
        <v>3.1953</v>
      </c>
      <c r="D21250" s="7">
        <v>105.32908187296</v>
      </c>
    </row>
    <row r="21251" spans="1:4" x14ac:dyDescent="0.2">
      <c r="A21251" s="4">
        <v>21249</v>
      </c>
      <c r="B21251" s="4">
        <v>21251</v>
      </c>
      <c r="C21251" s="6">
        <v>3.1680000000000001</v>
      </c>
      <c r="D21251" s="7">
        <v>105.352621241337</v>
      </c>
    </row>
    <row r="21252" spans="1:4" x14ac:dyDescent="0.2">
      <c r="A21252" s="4">
        <v>21250</v>
      </c>
      <c r="B21252" s="4">
        <v>21252</v>
      </c>
      <c r="C21252" s="6">
        <v>3.1602000000000001</v>
      </c>
      <c r="D21252" s="7">
        <v>105.374593526493</v>
      </c>
    </row>
    <row r="21253" spans="1:4" x14ac:dyDescent="0.2">
      <c r="A21253" s="4">
        <v>21251</v>
      </c>
      <c r="B21253" s="4">
        <v>21253</v>
      </c>
      <c r="C21253" s="6">
        <v>3.1602000000000001</v>
      </c>
      <c r="D21253" s="7">
        <v>105.392639609713</v>
      </c>
    </row>
    <row r="21254" spans="1:4" x14ac:dyDescent="0.2">
      <c r="A21254" s="4">
        <v>21252</v>
      </c>
      <c r="B21254" s="4">
        <v>21254</v>
      </c>
      <c r="C21254" s="6">
        <v>3.1602000000000001</v>
      </c>
      <c r="D21254" s="7">
        <v>105.409118894871</v>
      </c>
    </row>
    <row r="21255" spans="1:4" x14ac:dyDescent="0.2">
      <c r="A21255" s="4">
        <v>21253</v>
      </c>
      <c r="B21255" s="4">
        <v>21255</v>
      </c>
      <c r="C21255" s="6">
        <v>3.1602000000000001</v>
      </c>
      <c r="D21255" s="7">
        <v>105.42167197809</v>
      </c>
    </row>
    <row r="21256" spans="1:4" x14ac:dyDescent="0.2">
      <c r="A21256" s="4">
        <v>21254</v>
      </c>
      <c r="B21256" s="4">
        <v>21256</v>
      </c>
      <c r="C21256" s="6">
        <v>3.1602000000000001</v>
      </c>
      <c r="D21256" s="7">
        <v>105.43265826324701</v>
      </c>
    </row>
    <row r="21257" spans="1:4" x14ac:dyDescent="0.2">
      <c r="A21257" s="4">
        <v>21255</v>
      </c>
      <c r="B21257" s="4">
        <v>21257</v>
      </c>
      <c r="C21257" s="6">
        <v>3.1602000000000001</v>
      </c>
      <c r="D21257" s="7">
        <v>105.439717631623</v>
      </c>
    </row>
    <row r="21258" spans="1:4" x14ac:dyDescent="0.2">
      <c r="A21258" s="4">
        <v>21256</v>
      </c>
      <c r="B21258" s="4">
        <v>21258</v>
      </c>
      <c r="C21258" s="6">
        <v>3.1797</v>
      </c>
      <c r="D21258" s="7">
        <v>105.445210631623</v>
      </c>
    </row>
    <row r="21259" spans="1:4" x14ac:dyDescent="0.2">
      <c r="A21259" s="4">
        <v>21257</v>
      </c>
      <c r="B21259" s="4">
        <v>21259</v>
      </c>
      <c r="C21259" s="6">
        <v>3.1797</v>
      </c>
      <c r="D21259" s="7">
        <v>105.446777</v>
      </c>
    </row>
    <row r="21260" spans="1:4" x14ac:dyDescent="0.2">
      <c r="A21260" s="4">
        <v>21258</v>
      </c>
      <c r="B21260" s="4">
        <v>21260</v>
      </c>
      <c r="C21260" s="6">
        <v>3.1797</v>
      </c>
      <c r="D21260" s="7">
        <v>105.446777</v>
      </c>
    </row>
    <row r="21261" spans="1:4" x14ac:dyDescent="0.2">
      <c r="A21261" s="4">
        <v>21259</v>
      </c>
      <c r="B21261" s="4">
        <v>21261</v>
      </c>
      <c r="C21261" s="6">
        <v>3.1797</v>
      </c>
      <c r="D21261" s="7">
        <v>105.442850368376</v>
      </c>
    </row>
    <row r="21262" spans="1:4" x14ac:dyDescent="0.2">
      <c r="A21262" s="4">
        <v>21260</v>
      </c>
      <c r="B21262" s="4">
        <v>21262</v>
      </c>
      <c r="C21262" s="6">
        <v>3.1797</v>
      </c>
      <c r="D21262" s="7">
        <v>105.43735736837699</v>
      </c>
    </row>
    <row r="21263" spans="1:4" x14ac:dyDescent="0.2">
      <c r="A21263" s="4">
        <v>21261</v>
      </c>
      <c r="B21263" s="4">
        <v>21263</v>
      </c>
      <c r="C21263" s="6">
        <v>3.1797</v>
      </c>
      <c r="D21263" s="7">
        <v>105.43186436837701</v>
      </c>
    </row>
    <row r="21264" spans="1:4" x14ac:dyDescent="0.2">
      <c r="A21264" s="4">
        <v>21262</v>
      </c>
      <c r="B21264" s="4">
        <v>21264</v>
      </c>
      <c r="C21264" s="6">
        <v>3.1797</v>
      </c>
      <c r="D21264" s="7">
        <v>105.42244473675299</v>
      </c>
    </row>
    <row r="21265" spans="1:4" x14ac:dyDescent="0.2">
      <c r="A21265" s="4">
        <v>21263</v>
      </c>
      <c r="B21265" s="4">
        <v>21265</v>
      </c>
      <c r="C21265" s="6">
        <v>3.1797</v>
      </c>
      <c r="D21265" s="7">
        <v>105.41538465353401</v>
      </c>
    </row>
    <row r="21266" spans="1:4" x14ac:dyDescent="0.2">
      <c r="A21266" s="4">
        <v>21264</v>
      </c>
      <c r="B21266" s="4">
        <v>21266</v>
      </c>
      <c r="C21266" s="6">
        <v>3.1797</v>
      </c>
      <c r="D21266" s="7">
        <v>105.40203810513</v>
      </c>
    </row>
    <row r="21267" spans="1:4" x14ac:dyDescent="0.2">
      <c r="A21267" s="4">
        <v>21265</v>
      </c>
      <c r="B21267" s="4">
        <v>21267</v>
      </c>
      <c r="C21267" s="6">
        <v>3.1797</v>
      </c>
      <c r="D21267" s="7">
        <v>105.385558390287</v>
      </c>
    </row>
    <row r="21268" spans="1:4" x14ac:dyDescent="0.2">
      <c r="A21268" s="4">
        <v>21266</v>
      </c>
      <c r="B21268" s="4">
        <v>21268</v>
      </c>
      <c r="C21268" s="6">
        <v>3.1797</v>
      </c>
      <c r="D21268" s="7">
        <v>105.369079105129</v>
      </c>
    </row>
    <row r="21269" spans="1:4" x14ac:dyDescent="0.2">
      <c r="A21269" s="4">
        <v>21267</v>
      </c>
      <c r="B21269" s="4">
        <v>21269</v>
      </c>
      <c r="C21269" s="6">
        <v>3.1797</v>
      </c>
      <c r="D21269" s="7">
        <v>105.352599390287</v>
      </c>
    </row>
    <row r="21270" spans="1:4" x14ac:dyDescent="0.2">
      <c r="A21270" s="4">
        <v>21268</v>
      </c>
      <c r="B21270" s="4">
        <v>21270</v>
      </c>
      <c r="C21270" s="6">
        <v>3.1797</v>
      </c>
      <c r="D21270" s="7">
        <v>105.33612010512999</v>
      </c>
    </row>
    <row r="21271" spans="1:4" x14ac:dyDescent="0.2">
      <c r="A21271" s="4">
        <v>21269</v>
      </c>
      <c r="B21271" s="4">
        <v>21271</v>
      </c>
      <c r="C21271" s="6">
        <v>3.1797</v>
      </c>
      <c r="D21271" s="7">
        <v>105.311787127041</v>
      </c>
    </row>
    <row r="21272" spans="1:4" x14ac:dyDescent="0.2">
      <c r="A21272" s="4">
        <v>21270</v>
      </c>
      <c r="B21272" s="4">
        <v>21272</v>
      </c>
      <c r="C21272" s="6">
        <v>3.1797</v>
      </c>
      <c r="D21272" s="7">
        <v>105.288247758663</v>
      </c>
    </row>
    <row r="21273" spans="1:4" x14ac:dyDescent="0.2">
      <c r="A21273" s="4">
        <v>21271</v>
      </c>
      <c r="B21273" s="4">
        <v>21273</v>
      </c>
      <c r="C21273" s="6">
        <v>3.1797</v>
      </c>
      <c r="D21273" s="7">
        <v>105.262348841882</v>
      </c>
    </row>
    <row r="21274" spans="1:4" x14ac:dyDescent="0.2">
      <c r="A21274" s="4">
        <v>21272</v>
      </c>
      <c r="B21274" s="4">
        <v>21274</v>
      </c>
      <c r="C21274" s="6">
        <v>3.1797</v>
      </c>
      <c r="D21274" s="7">
        <v>105.23488312704001</v>
      </c>
    </row>
    <row r="21275" spans="1:4" x14ac:dyDescent="0.2">
      <c r="A21275" s="4">
        <v>21273</v>
      </c>
      <c r="B21275" s="4">
        <v>21275</v>
      </c>
      <c r="C21275" s="6">
        <v>3.1797</v>
      </c>
      <c r="D21275" s="7">
        <v>105.20741712704</v>
      </c>
    </row>
    <row r="21276" spans="1:4" x14ac:dyDescent="0.2">
      <c r="A21276" s="4">
        <v>21274</v>
      </c>
      <c r="B21276" s="4">
        <v>21276</v>
      </c>
      <c r="C21276" s="6">
        <v>3.1797</v>
      </c>
      <c r="D21276" s="7">
        <v>105.17995112704099</v>
      </c>
    </row>
    <row r="21277" spans="1:4" x14ac:dyDescent="0.2">
      <c r="A21277" s="4">
        <v>21275</v>
      </c>
      <c r="B21277" s="4">
        <v>21277</v>
      </c>
      <c r="C21277" s="6">
        <v>3.1797</v>
      </c>
      <c r="D21277" s="7">
        <v>105.15248512703999</v>
      </c>
    </row>
    <row r="21278" spans="1:4" x14ac:dyDescent="0.2">
      <c r="A21278" s="4">
        <v>21276</v>
      </c>
      <c r="B21278" s="4">
        <v>21278</v>
      </c>
      <c r="C21278" s="6">
        <v>3.1797</v>
      </c>
      <c r="D21278" s="7">
        <v>105.12109249541599</v>
      </c>
    </row>
    <row r="21279" spans="1:4" x14ac:dyDescent="0.2">
      <c r="A21279" s="4">
        <v>21277</v>
      </c>
      <c r="B21279" s="4">
        <v>21279</v>
      </c>
      <c r="C21279" s="6">
        <v>3.1797</v>
      </c>
      <c r="D21279" s="7">
        <v>105.092060841883</v>
      </c>
    </row>
    <row r="21280" spans="1:4" x14ac:dyDescent="0.2">
      <c r="A21280" s="4">
        <v>21278</v>
      </c>
      <c r="B21280" s="4">
        <v>21280</v>
      </c>
      <c r="C21280" s="6">
        <v>3.1797</v>
      </c>
      <c r="D21280" s="7">
        <v>105.060668495416</v>
      </c>
    </row>
    <row r="21281" spans="1:4" x14ac:dyDescent="0.2">
      <c r="A21281" s="4">
        <v>21279</v>
      </c>
      <c r="B21281" s="4">
        <v>21281</v>
      </c>
      <c r="C21281" s="6">
        <v>3.1797</v>
      </c>
      <c r="D21281" s="7">
        <v>105.027709495417</v>
      </c>
    </row>
    <row r="21282" spans="1:4" x14ac:dyDescent="0.2">
      <c r="A21282" s="4">
        <v>21280</v>
      </c>
      <c r="B21282" s="4">
        <v>21282</v>
      </c>
      <c r="C21282" s="6">
        <v>3.1797</v>
      </c>
      <c r="D21282" s="7">
        <v>104.994750495416</v>
      </c>
    </row>
    <row r="21283" spans="1:4" x14ac:dyDescent="0.2">
      <c r="A21283" s="4">
        <v>21281</v>
      </c>
      <c r="B21283" s="4">
        <v>21283</v>
      </c>
      <c r="C21283" s="6">
        <v>3.1797</v>
      </c>
      <c r="D21283" s="7">
        <v>104.96179149541599</v>
      </c>
    </row>
    <row r="21284" spans="1:4" x14ac:dyDescent="0.2">
      <c r="A21284" s="4">
        <v>21282</v>
      </c>
      <c r="B21284" s="4">
        <v>21284</v>
      </c>
      <c r="C21284" s="6">
        <v>3.1797</v>
      </c>
      <c r="D21284" s="7">
        <v>104.928832495416</v>
      </c>
    </row>
    <row r="21285" spans="1:4" x14ac:dyDescent="0.2">
      <c r="A21285" s="4">
        <v>21283</v>
      </c>
      <c r="B21285" s="4">
        <v>21285</v>
      </c>
      <c r="C21285" s="6">
        <v>3.1797</v>
      </c>
      <c r="D21285" s="7">
        <v>104.89587349541701</v>
      </c>
    </row>
    <row r="21286" spans="1:4" x14ac:dyDescent="0.2">
      <c r="A21286" s="4">
        <v>21284</v>
      </c>
      <c r="B21286" s="4">
        <v>21286</v>
      </c>
      <c r="C21286" s="6">
        <v>3.1797</v>
      </c>
      <c r="D21286" s="7">
        <v>104.86291449541601</v>
      </c>
    </row>
    <row r="21287" spans="1:4" x14ac:dyDescent="0.2">
      <c r="A21287" s="4">
        <v>21285</v>
      </c>
      <c r="B21287" s="4">
        <v>21287</v>
      </c>
      <c r="C21287" s="6">
        <v>3.1797</v>
      </c>
      <c r="D21287" s="7">
        <v>104.837808758663</v>
      </c>
    </row>
    <row r="21288" spans="1:4" x14ac:dyDescent="0.2">
      <c r="A21288" s="4">
        <v>21286</v>
      </c>
      <c r="B21288" s="4">
        <v>21288</v>
      </c>
      <c r="C21288" s="6">
        <v>3.1797</v>
      </c>
      <c r="D21288" s="7">
        <v>104.823689736753</v>
      </c>
    </row>
    <row r="21289" spans="1:4" x14ac:dyDescent="0.2">
      <c r="A21289" s="4">
        <v>21287</v>
      </c>
      <c r="B21289" s="4">
        <v>21289</v>
      </c>
      <c r="C21289" s="6">
        <v>3.1797</v>
      </c>
      <c r="D21289" s="7">
        <v>104.81662965353399</v>
      </c>
    </row>
    <row r="21290" spans="1:4" x14ac:dyDescent="0.2">
      <c r="A21290" s="4">
        <v>21288</v>
      </c>
      <c r="B21290" s="4">
        <v>21290</v>
      </c>
      <c r="C21290" s="6">
        <v>3.1797</v>
      </c>
      <c r="D21290" s="7">
        <v>104.81899034646599</v>
      </c>
    </row>
    <row r="21291" spans="1:4" x14ac:dyDescent="0.2">
      <c r="A21291" s="4">
        <v>21289</v>
      </c>
      <c r="B21291" s="4">
        <v>21291</v>
      </c>
      <c r="C21291" s="6">
        <v>3.1797</v>
      </c>
      <c r="D21291" s="7">
        <v>104.82841026324699</v>
      </c>
    </row>
    <row r="21292" spans="1:4" x14ac:dyDescent="0.2">
      <c r="A21292" s="4">
        <v>21290</v>
      </c>
      <c r="B21292" s="4">
        <v>21292</v>
      </c>
      <c r="C21292" s="6">
        <v>3.1797</v>
      </c>
      <c r="D21292" s="7">
        <v>104.839396263247</v>
      </c>
    </row>
    <row r="21293" spans="1:4" x14ac:dyDescent="0.2">
      <c r="A21293" s="4">
        <v>21291</v>
      </c>
      <c r="B21293" s="4">
        <v>21293</v>
      </c>
      <c r="C21293" s="6">
        <v>3.1797</v>
      </c>
      <c r="D21293" s="7">
        <v>104.854309609713</v>
      </c>
    </row>
    <row r="21294" spans="1:4" x14ac:dyDescent="0.2">
      <c r="A21294" s="4">
        <v>21292</v>
      </c>
      <c r="B21294" s="4">
        <v>21294</v>
      </c>
      <c r="C21294" s="6">
        <v>3.1797</v>
      </c>
      <c r="D21294" s="7">
        <v>104.87864287296</v>
      </c>
    </row>
    <row r="21295" spans="1:4" x14ac:dyDescent="0.2">
      <c r="A21295" s="4">
        <v>21293</v>
      </c>
      <c r="B21295" s="4">
        <v>21295</v>
      </c>
      <c r="C21295" s="6">
        <v>3.1797</v>
      </c>
      <c r="D21295" s="7">
        <v>104.90610815811699</v>
      </c>
    </row>
    <row r="21296" spans="1:4" x14ac:dyDescent="0.2">
      <c r="A21296" s="4">
        <v>21294</v>
      </c>
      <c r="B21296" s="4">
        <v>21296</v>
      </c>
      <c r="C21296" s="6">
        <v>3.1797</v>
      </c>
      <c r="D21296" s="7">
        <v>104.93750050458399</v>
      </c>
    </row>
    <row r="21297" spans="1:4" x14ac:dyDescent="0.2">
      <c r="A21297" s="4">
        <v>21295</v>
      </c>
      <c r="B21297" s="4">
        <v>21297</v>
      </c>
      <c r="C21297" s="6">
        <v>3.1797</v>
      </c>
      <c r="D21297" s="7">
        <v>104.970459504584</v>
      </c>
    </row>
    <row r="21298" spans="1:4" x14ac:dyDescent="0.2">
      <c r="A21298" s="4">
        <v>21296</v>
      </c>
      <c r="B21298" s="4">
        <v>21298</v>
      </c>
      <c r="C21298" s="6">
        <v>3.1797</v>
      </c>
      <c r="D21298" s="7">
        <v>105.003418504583</v>
      </c>
    </row>
    <row r="21299" spans="1:4" x14ac:dyDescent="0.2">
      <c r="A21299" s="4">
        <v>21297</v>
      </c>
      <c r="B21299" s="4">
        <v>21299</v>
      </c>
      <c r="C21299" s="6">
        <v>3.1797</v>
      </c>
      <c r="D21299" s="7">
        <v>105.036377504584</v>
      </c>
    </row>
    <row r="21300" spans="1:4" x14ac:dyDescent="0.2">
      <c r="A21300" s="4">
        <v>21298</v>
      </c>
      <c r="B21300" s="4">
        <v>21300</v>
      </c>
      <c r="C21300" s="6">
        <v>3.1797</v>
      </c>
      <c r="D21300" s="7">
        <v>105.06933650458301</v>
      </c>
    </row>
    <row r="21301" spans="1:4" x14ac:dyDescent="0.2">
      <c r="A21301" s="4">
        <v>21299</v>
      </c>
      <c r="B21301" s="4">
        <v>21301</v>
      </c>
      <c r="C21301" s="6">
        <v>3.1797</v>
      </c>
      <c r="D21301" s="7">
        <v>105.10229550458401</v>
      </c>
    </row>
    <row r="21302" spans="1:4" x14ac:dyDescent="0.2">
      <c r="A21302" s="4">
        <v>21300</v>
      </c>
      <c r="B21302" s="4">
        <v>21302</v>
      </c>
      <c r="C21302" s="6">
        <v>3.1797</v>
      </c>
      <c r="D21302" s="7">
        <v>105.13132787296</v>
      </c>
    </row>
    <row r="21303" spans="1:4" x14ac:dyDescent="0.2">
      <c r="A21303" s="4">
        <v>21301</v>
      </c>
      <c r="B21303" s="4">
        <v>21303</v>
      </c>
      <c r="C21303" s="6">
        <v>3.1797</v>
      </c>
      <c r="D21303" s="7">
        <v>105.15879387296</v>
      </c>
    </row>
    <row r="21304" spans="1:4" x14ac:dyDescent="0.2">
      <c r="A21304" s="4">
        <v>21302</v>
      </c>
      <c r="B21304" s="4">
        <v>21304</v>
      </c>
      <c r="C21304" s="6">
        <v>3.1797</v>
      </c>
      <c r="D21304" s="7">
        <v>105.186259872959</v>
      </c>
    </row>
    <row r="21305" spans="1:4" x14ac:dyDescent="0.2">
      <c r="A21305" s="4">
        <v>21303</v>
      </c>
      <c r="B21305" s="4">
        <v>21305</v>
      </c>
      <c r="C21305" s="6">
        <v>3.1797</v>
      </c>
      <c r="D21305" s="7">
        <v>105.20587189487</v>
      </c>
    </row>
    <row r="21306" spans="1:4" x14ac:dyDescent="0.2">
      <c r="A21306" s="4">
        <v>21304</v>
      </c>
      <c r="B21306" s="4">
        <v>21306</v>
      </c>
      <c r="C21306" s="6">
        <v>3.1797</v>
      </c>
      <c r="D21306" s="7">
        <v>105.21842497809</v>
      </c>
    </row>
    <row r="21307" spans="1:4" x14ac:dyDescent="0.2">
      <c r="A21307" s="4">
        <v>21305</v>
      </c>
      <c r="B21307" s="4">
        <v>21307</v>
      </c>
      <c r="C21307" s="6">
        <v>3.1797</v>
      </c>
      <c r="D21307" s="7">
        <v>105.225484631624</v>
      </c>
    </row>
    <row r="21308" spans="1:4" x14ac:dyDescent="0.2">
      <c r="A21308" s="4">
        <v>21306</v>
      </c>
      <c r="B21308" s="4">
        <v>21308</v>
      </c>
      <c r="C21308" s="6">
        <v>3.1797</v>
      </c>
      <c r="D21308" s="7">
        <v>105.227051</v>
      </c>
    </row>
    <row r="21309" spans="1:4" x14ac:dyDescent="0.2">
      <c r="A21309" s="4">
        <v>21307</v>
      </c>
      <c r="B21309" s="4">
        <v>21309</v>
      </c>
      <c r="C21309" s="6">
        <v>3.1797</v>
      </c>
      <c r="D21309" s="7">
        <v>105.219197021911</v>
      </c>
    </row>
    <row r="21310" spans="1:4" x14ac:dyDescent="0.2">
      <c r="A21310" s="4">
        <v>21308</v>
      </c>
      <c r="B21310" s="4">
        <v>21310</v>
      </c>
      <c r="C21310" s="6">
        <v>3.1797</v>
      </c>
      <c r="D21310" s="7">
        <v>105.20428410513</v>
      </c>
    </row>
    <row r="21311" spans="1:4" x14ac:dyDescent="0.2">
      <c r="A21311" s="4">
        <v>21309</v>
      </c>
      <c r="B21311" s="4">
        <v>21311</v>
      </c>
      <c r="C21311" s="6">
        <v>3.1797</v>
      </c>
      <c r="D21311" s="7">
        <v>105.17995112704</v>
      </c>
    </row>
    <row r="21312" spans="1:4" x14ac:dyDescent="0.2">
      <c r="A21312" s="4">
        <v>21310</v>
      </c>
      <c r="B21312" s="4">
        <v>21312</v>
      </c>
      <c r="C21312" s="6">
        <v>3.1797</v>
      </c>
      <c r="D21312" s="7">
        <v>105.156411758663</v>
      </c>
    </row>
    <row r="21313" spans="1:4" x14ac:dyDescent="0.2">
      <c r="A21313" s="4">
        <v>21311</v>
      </c>
      <c r="B21313" s="4">
        <v>21313</v>
      </c>
      <c r="C21313" s="6">
        <v>3.1797</v>
      </c>
      <c r="D21313" s="7">
        <v>105.13836610513</v>
      </c>
    </row>
    <row r="21314" spans="1:4" x14ac:dyDescent="0.2">
      <c r="A21314" s="4">
        <v>21312</v>
      </c>
      <c r="B21314" s="4">
        <v>21314</v>
      </c>
      <c r="C21314" s="6">
        <v>3.1797</v>
      </c>
      <c r="D21314" s="7">
        <v>105.117959758664</v>
      </c>
    </row>
    <row r="21315" spans="1:4" x14ac:dyDescent="0.2">
      <c r="A21315" s="4">
        <v>21313</v>
      </c>
      <c r="B21315" s="4">
        <v>21315</v>
      </c>
      <c r="C21315" s="6">
        <v>3.1797</v>
      </c>
      <c r="D21315" s="7">
        <v>105.09991410513</v>
      </c>
    </row>
    <row r="21316" spans="1:4" x14ac:dyDescent="0.2">
      <c r="A21316" s="4">
        <v>21314</v>
      </c>
      <c r="B21316" s="4">
        <v>21316</v>
      </c>
      <c r="C21316" s="6">
        <v>3.1797</v>
      </c>
      <c r="D21316" s="7">
        <v>105.083434390287</v>
      </c>
    </row>
    <row r="21317" spans="1:4" x14ac:dyDescent="0.2">
      <c r="A21317" s="4">
        <v>21315</v>
      </c>
      <c r="B21317" s="4">
        <v>21317</v>
      </c>
      <c r="C21317" s="6">
        <v>3.1797</v>
      </c>
      <c r="D21317" s="7">
        <v>105.06695510513001</v>
      </c>
    </row>
    <row r="21318" spans="1:4" x14ac:dyDescent="0.2">
      <c r="A21318" s="4">
        <v>21316</v>
      </c>
      <c r="B21318" s="4">
        <v>21318</v>
      </c>
      <c r="C21318" s="6">
        <v>3.1797</v>
      </c>
      <c r="D21318" s="7">
        <v>105.054402736753</v>
      </c>
    </row>
    <row r="21319" spans="1:4" x14ac:dyDescent="0.2">
      <c r="A21319" s="4">
        <v>21317</v>
      </c>
      <c r="B21319" s="4">
        <v>21319</v>
      </c>
      <c r="C21319" s="6">
        <v>3.1913999999999998</v>
      </c>
      <c r="D21319" s="7">
        <v>105.039489390287</v>
      </c>
    </row>
    <row r="21320" spans="1:4" x14ac:dyDescent="0.2">
      <c r="A21320" s="4">
        <v>21318</v>
      </c>
      <c r="B21320" s="4">
        <v>21320</v>
      </c>
      <c r="C21320" s="6">
        <v>3.1913999999999998</v>
      </c>
      <c r="D21320" s="7">
        <v>105.026936736753</v>
      </c>
    </row>
    <row r="21321" spans="1:4" x14ac:dyDescent="0.2">
      <c r="A21321" s="4">
        <v>21319</v>
      </c>
      <c r="B21321" s="4">
        <v>21321</v>
      </c>
      <c r="C21321" s="6">
        <v>3.1913999999999998</v>
      </c>
      <c r="D21321" s="7">
        <v>105.01595002191</v>
      </c>
    </row>
    <row r="21322" spans="1:4" x14ac:dyDescent="0.2">
      <c r="A21322" s="4">
        <v>21320</v>
      </c>
      <c r="B21322" s="4">
        <v>21322</v>
      </c>
      <c r="C21322" s="6">
        <v>3.1913999999999998</v>
      </c>
      <c r="D21322" s="7">
        <v>105.00103710513</v>
      </c>
    </row>
    <row r="21323" spans="1:4" x14ac:dyDescent="0.2">
      <c r="A21323" s="4">
        <v>21321</v>
      </c>
      <c r="B21323" s="4">
        <v>21323</v>
      </c>
      <c r="C21323" s="6">
        <v>3.1913999999999998</v>
      </c>
      <c r="D21323" s="7">
        <v>104.99241136837701</v>
      </c>
    </row>
    <row r="21324" spans="1:4" x14ac:dyDescent="0.2">
      <c r="A21324" s="4">
        <v>21322</v>
      </c>
      <c r="B21324" s="4">
        <v>21324</v>
      </c>
      <c r="C21324" s="6">
        <v>3.1913999999999998</v>
      </c>
      <c r="D21324" s="7">
        <v>104.98299102191</v>
      </c>
    </row>
    <row r="21325" spans="1:4" x14ac:dyDescent="0.2">
      <c r="A21325" s="4">
        <v>21323</v>
      </c>
      <c r="B21325" s="4">
        <v>21325</v>
      </c>
      <c r="C21325" s="6">
        <v>3.1913999999999998</v>
      </c>
      <c r="D21325" s="7">
        <v>104.97200473675299</v>
      </c>
    </row>
    <row r="21326" spans="1:4" x14ac:dyDescent="0.2">
      <c r="A21326" s="4">
        <v>21324</v>
      </c>
      <c r="B21326" s="4">
        <v>21326</v>
      </c>
      <c r="C21326" s="6">
        <v>3.1913999999999998</v>
      </c>
      <c r="D21326" s="7">
        <v>104.961018736753</v>
      </c>
    </row>
    <row r="21327" spans="1:4" x14ac:dyDescent="0.2">
      <c r="A21327" s="4">
        <v>21325</v>
      </c>
      <c r="B21327" s="4">
        <v>21327</v>
      </c>
      <c r="C21327" s="6">
        <v>3.1913999999999998</v>
      </c>
      <c r="D21327" s="7">
        <v>104.953959368377</v>
      </c>
    </row>
    <row r="21328" spans="1:4" x14ac:dyDescent="0.2">
      <c r="A21328" s="4">
        <v>21326</v>
      </c>
      <c r="B21328" s="4">
        <v>21328</v>
      </c>
      <c r="C21328" s="6">
        <v>3.1913999999999998</v>
      </c>
      <c r="D21328" s="7">
        <v>104.944539021911</v>
      </c>
    </row>
    <row r="21329" spans="1:4" x14ac:dyDescent="0.2">
      <c r="A21329" s="4">
        <v>21327</v>
      </c>
      <c r="B21329" s="4">
        <v>21329</v>
      </c>
      <c r="C21329" s="6">
        <v>3.1913999999999998</v>
      </c>
      <c r="D21329" s="7">
        <v>104.941406</v>
      </c>
    </row>
    <row r="21330" spans="1:4" x14ac:dyDescent="0.2">
      <c r="A21330" s="4">
        <v>21328</v>
      </c>
      <c r="B21330" s="4">
        <v>21330</v>
      </c>
      <c r="C21330" s="6">
        <v>3.1913999999999998</v>
      </c>
      <c r="D21330" s="7">
        <v>104.945332631624</v>
      </c>
    </row>
    <row r="21331" spans="1:4" x14ac:dyDescent="0.2">
      <c r="A21331" s="4">
        <v>21329</v>
      </c>
      <c r="B21331" s="4">
        <v>21331</v>
      </c>
      <c r="C21331" s="6">
        <v>3.1913999999999998</v>
      </c>
      <c r="D21331" s="7">
        <v>104.950826346466</v>
      </c>
    </row>
    <row r="21332" spans="1:4" x14ac:dyDescent="0.2">
      <c r="A21332" s="4">
        <v>21330</v>
      </c>
      <c r="B21332" s="4">
        <v>21332</v>
      </c>
      <c r="C21332" s="6">
        <v>3.1913999999999998</v>
      </c>
      <c r="D21332" s="7">
        <v>104.960246263247</v>
      </c>
    </row>
    <row r="21333" spans="1:4" x14ac:dyDescent="0.2">
      <c r="A21333" s="4">
        <v>21331</v>
      </c>
      <c r="B21333" s="4">
        <v>21333</v>
      </c>
      <c r="C21333" s="6">
        <v>3.1913999999999998</v>
      </c>
      <c r="D21333" s="7">
        <v>104.97908624133601</v>
      </c>
    </row>
    <row r="21334" spans="1:4" x14ac:dyDescent="0.2">
      <c r="A21334" s="4">
        <v>21332</v>
      </c>
      <c r="B21334" s="4">
        <v>21334</v>
      </c>
      <c r="C21334" s="6">
        <v>3.1913999999999998</v>
      </c>
      <c r="D21334" s="7">
        <v>105.00105852649401</v>
      </c>
    </row>
    <row r="21335" spans="1:4" x14ac:dyDescent="0.2">
      <c r="A21335" s="4">
        <v>21333</v>
      </c>
      <c r="B21335" s="4">
        <v>21335</v>
      </c>
      <c r="C21335" s="6">
        <v>3.1913999999999998</v>
      </c>
      <c r="D21335" s="7">
        <v>105.03088450458399</v>
      </c>
    </row>
    <row r="21336" spans="1:4" x14ac:dyDescent="0.2">
      <c r="A21336" s="4">
        <v>21334</v>
      </c>
      <c r="B21336" s="4">
        <v>21336</v>
      </c>
      <c r="C21336" s="6">
        <v>3.1913999999999998</v>
      </c>
      <c r="D21336" s="7">
        <v>105.05991687295899</v>
      </c>
    </row>
    <row r="21337" spans="1:4" x14ac:dyDescent="0.2">
      <c r="A21337" s="4">
        <v>21335</v>
      </c>
      <c r="B21337" s="4">
        <v>21337</v>
      </c>
      <c r="C21337" s="6">
        <v>3.1913999999999998</v>
      </c>
      <c r="D21337" s="7">
        <v>105.09523613620701</v>
      </c>
    </row>
    <row r="21338" spans="1:4" x14ac:dyDescent="0.2">
      <c r="A21338" s="4">
        <v>21336</v>
      </c>
      <c r="B21338" s="4">
        <v>21338</v>
      </c>
      <c r="C21338" s="6">
        <v>3.1913999999999998</v>
      </c>
      <c r="D21338" s="7">
        <v>105.129761504583</v>
      </c>
    </row>
    <row r="21339" spans="1:4" x14ac:dyDescent="0.2">
      <c r="A21339" s="4">
        <v>21337</v>
      </c>
      <c r="B21339" s="4">
        <v>21339</v>
      </c>
      <c r="C21339" s="6">
        <v>3.1913999999999998</v>
      </c>
      <c r="D21339" s="7">
        <v>105.166647136207</v>
      </c>
    </row>
    <row r="21340" spans="1:4" x14ac:dyDescent="0.2">
      <c r="A21340" s="4">
        <v>21338</v>
      </c>
      <c r="B21340" s="4">
        <v>21340</v>
      </c>
      <c r="C21340" s="6">
        <v>3.1913999999999998</v>
      </c>
      <c r="D21340" s="7">
        <v>105.20902648267401</v>
      </c>
    </row>
    <row r="21341" spans="1:4" x14ac:dyDescent="0.2">
      <c r="A21341" s="4">
        <v>21339</v>
      </c>
      <c r="B21341" s="4">
        <v>21341</v>
      </c>
      <c r="C21341" s="6">
        <v>3.1913999999999998</v>
      </c>
      <c r="D21341" s="7">
        <v>105.252971767831</v>
      </c>
    </row>
    <row r="21342" spans="1:4" x14ac:dyDescent="0.2">
      <c r="A21342" s="4">
        <v>21340</v>
      </c>
      <c r="B21342" s="4">
        <v>21342</v>
      </c>
      <c r="C21342" s="6">
        <v>3.1913999999999998</v>
      </c>
      <c r="D21342" s="7">
        <v>105.289063504583</v>
      </c>
    </row>
    <row r="21343" spans="1:4" x14ac:dyDescent="0.2">
      <c r="A21343" s="4">
        <v>21341</v>
      </c>
      <c r="B21343" s="4">
        <v>21343</v>
      </c>
      <c r="C21343" s="6">
        <v>3.1913999999999998</v>
      </c>
      <c r="D21343" s="7">
        <v>105.31809587296</v>
      </c>
    </row>
    <row r="21344" spans="1:4" x14ac:dyDescent="0.2">
      <c r="A21344" s="4">
        <v>21342</v>
      </c>
      <c r="B21344" s="4">
        <v>21344</v>
      </c>
      <c r="C21344" s="6">
        <v>3.1913999999999998</v>
      </c>
      <c r="D21344" s="7">
        <v>105.341634526494</v>
      </c>
    </row>
    <row r="21345" spans="1:4" x14ac:dyDescent="0.2">
      <c r="A21345" s="4">
        <v>21343</v>
      </c>
      <c r="B21345" s="4">
        <v>21345</v>
      </c>
      <c r="C21345" s="6">
        <v>3.1913999999999998</v>
      </c>
      <c r="D21345" s="7">
        <v>105.359680609713</v>
      </c>
    </row>
    <row r="21346" spans="1:4" x14ac:dyDescent="0.2">
      <c r="A21346" s="4">
        <v>21344</v>
      </c>
      <c r="B21346" s="4">
        <v>21346</v>
      </c>
      <c r="C21346" s="6">
        <v>3.1913999999999998</v>
      </c>
      <c r="D21346" s="7">
        <v>105.368306631623</v>
      </c>
    </row>
    <row r="21347" spans="1:4" x14ac:dyDescent="0.2">
      <c r="A21347" s="4">
        <v>21345</v>
      </c>
      <c r="B21347" s="4">
        <v>21347</v>
      </c>
      <c r="C21347" s="6">
        <v>3.1913999999999998</v>
      </c>
      <c r="D21347" s="7">
        <v>105.373799631623</v>
      </c>
    </row>
    <row r="21348" spans="1:4" x14ac:dyDescent="0.2">
      <c r="A21348" s="4">
        <v>21346</v>
      </c>
      <c r="B21348" s="4">
        <v>21348</v>
      </c>
      <c r="C21348" s="6">
        <v>3.1913999999999998</v>
      </c>
      <c r="D21348" s="7">
        <v>105.375366</v>
      </c>
    </row>
    <row r="21349" spans="1:4" x14ac:dyDescent="0.2">
      <c r="A21349" s="4">
        <v>21347</v>
      </c>
      <c r="B21349" s="4">
        <v>21349</v>
      </c>
      <c r="C21349" s="6">
        <v>3.1913999999999998</v>
      </c>
      <c r="D21349" s="7">
        <v>105.371439368376</v>
      </c>
    </row>
    <row r="21350" spans="1:4" x14ac:dyDescent="0.2">
      <c r="A21350" s="4">
        <v>21348</v>
      </c>
      <c r="B21350" s="4">
        <v>21350</v>
      </c>
      <c r="C21350" s="6">
        <v>3.1913999999999998</v>
      </c>
      <c r="D21350" s="7">
        <v>105.365946368376</v>
      </c>
    </row>
    <row r="21351" spans="1:4" x14ac:dyDescent="0.2">
      <c r="A21351" s="4">
        <v>21349</v>
      </c>
      <c r="B21351" s="4">
        <v>21351</v>
      </c>
      <c r="C21351" s="6">
        <v>3.1913999999999998</v>
      </c>
      <c r="D21351" s="7">
        <v>105.36045336837699</v>
      </c>
    </row>
    <row r="21352" spans="1:4" x14ac:dyDescent="0.2">
      <c r="A21352" s="4">
        <v>21350</v>
      </c>
      <c r="B21352" s="4">
        <v>21352</v>
      </c>
      <c r="C21352" s="6">
        <v>3.1913999999999998</v>
      </c>
      <c r="D21352" s="7">
        <v>105.35496036837699</v>
      </c>
    </row>
    <row r="21353" spans="1:4" x14ac:dyDescent="0.2">
      <c r="A21353" s="4">
        <v>21351</v>
      </c>
      <c r="B21353" s="4">
        <v>21353</v>
      </c>
      <c r="C21353" s="6">
        <v>3.1913999999999998</v>
      </c>
      <c r="D21353" s="7">
        <v>105.34946665353399</v>
      </c>
    </row>
    <row r="21354" spans="1:4" x14ac:dyDescent="0.2">
      <c r="A21354" s="4">
        <v>21352</v>
      </c>
      <c r="B21354" s="4">
        <v>21354</v>
      </c>
      <c r="C21354" s="6">
        <v>3.1913999999999998</v>
      </c>
      <c r="D21354" s="7">
        <v>105.340046736753</v>
      </c>
    </row>
    <row r="21355" spans="1:4" x14ac:dyDescent="0.2">
      <c r="A21355" s="4">
        <v>21353</v>
      </c>
      <c r="B21355" s="4">
        <v>21355</v>
      </c>
      <c r="C21355" s="6">
        <v>3.1913999999999998</v>
      </c>
      <c r="D21355" s="7">
        <v>105.332987368377</v>
      </c>
    </row>
    <row r="21356" spans="1:4" x14ac:dyDescent="0.2">
      <c r="A21356" s="4">
        <v>21354</v>
      </c>
      <c r="B21356" s="4">
        <v>21356</v>
      </c>
      <c r="C21356" s="6">
        <v>3.1913999999999998</v>
      </c>
      <c r="D21356" s="7">
        <v>105.327494368377</v>
      </c>
    </row>
    <row r="21357" spans="1:4" x14ac:dyDescent="0.2">
      <c r="A21357" s="4">
        <v>21355</v>
      </c>
      <c r="B21357" s="4">
        <v>21357</v>
      </c>
      <c r="C21357" s="6">
        <v>3.1913999999999998</v>
      </c>
      <c r="D21357" s="7">
        <v>105.322001368377</v>
      </c>
    </row>
    <row r="21358" spans="1:4" x14ac:dyDescent="0.2">
      <c r="A21358" s="4">
        <v>21356</v>
      </c>
      <c r="B21358" s="4">
        <v>21358</v>
      </c>
      <c r="C21358" s="6">
        <v>3.1913999999999998</v>
      </c>
      <c r="D21358" s="7">
        <v>105.316507653534</v>
      </c>
    </row>
    <row r="21359" spans="1:4" x14ac:dyDescent="0.2">
      <c r="A21359" s="4">
        <v>21357</v>
      </c>
      <c r="B21359" s="4">
        <v>21359</v>
      </c>
      <c r="C21359" s="6">
        <v>3.1913999999999998</v>
      </c>
      <c r="D21359" s="7">
        <v>105.31101436837599</v>
      </c>
    </row>
    <row r="21360" spans="1:4" x14ac:dyDescent="0.2">
      <c r="A21360" s="4">
        <v>21358</v>
      </c>
      <c r="B21360" s="4">
        <v>21360</v>
      </c>
      <c r="C21360" s="6">
        <v>3.1913999999999998</v>
      </c>
      <c r="D21360" s="7">
        <v>105.301594736753</v>
      </c>
    </row>
    <row r="21361" spans="1:4" x14ac:dyDescent="0.2">
      <c r="A21361" s="4">
        <v>21359</v>
      </c>
      <c r="B21361" s="4">
        <v>21361</v>
      </c>
      <c r="C21361" s="6">
        <v>3.1913999999999998</v>
      </c>
      <c r="D21361" s="7">
        <v>105.294535368376</v>
      </c>
    </row>
    <row r="21362" spans="1:4" x14ac:dyDescent="0.2">
      <c r="A21362" s="4">
        <v>21360</v>
      </c>
      <c r="B21362" s="4">
        <v>21362</v>
      </c>
      <c r="C21362" s="6">
        <v>3.1913999999999998</v>
      </c>
      <c r="D21362" s="7">
        <v>105.28511502191</v>
      </c>
    </row>
    <row r="21363" spans="1:4" x14ac:dyDescent="0.2">
      <c r="A21363" s="4">
        <v>21361</v>
      </c>
      <c r="B21363" s="4">
        <v>21363</v>
      </c>
      <c r="C21363" s="6">
        <v>3.1913999999999998</v>
      </c>
      <c r="D21363" s="7">
        <v>105.274128736753</v>
      </c>
    </row>
    <row r="21364" spans="1:4" x14ac:dyDescent="0.2">
      <c r="A21364" s="4">
        <v>21362</v>
      </c>
      <c r="B21364" s="4">
        <v>21364</v>
      </c>
      <c r="C21364" s="6">
        <v>3.1913999999999998</v>
      </c>
      <c r="D21364" s="7">
        <v>105.267069368376</v>
      </c>
    </row>
    <row r="21365" spans="1:4" x14ac:dyDescent="0.2">
      <c r="A21365" s="4">
        <v>21363</v>
      </c>
      <c r="B21365" s="4">
        <v>21365</v>
      </c>
      <c r="C21365" s="6">
        <v>3.1913999999999998</v>
      </c>
      <c r="D21365" s="7">
        <v>105.25768029224599</v>
      </c>
    </row>
    <row r="21366" spans="1:4" x14ac:dyDescent="0.2">
      <c r="A21366" s="4">
        <v>21364</v>
      </c>
      <c r="B21366" s="4">
        <v>21366</v>
      </c>
      <c r="C21366" s="6">
        <v>3.1913999999999998</v>
      </c>
      <c r="D21366" s="7">
        <v>105.246705937127</v>
      </c>
    </row>
    <row r="21367" spans="1:4" x14ac:dyDescent="0.2">
      <c r="A21367" s="4">
        <v>21365</v>
      </c>
      <c r="B21367" s="4">
        <v>21367</v>
      </c>
      <c r="C21367" s="6">
        <v>3.2031000000000001</v>
      </c>
      <c r="D21367" s="7">
        <v>105.235719648063</v>
      </c>
    </row>
    <row r="21368" spans="1:4" x14ac:dyDescent="0.2">
      <c r="A21368" s="4">
        <v>21366</v>
      </c>
      <c r="B21368" s="4">
        <v>21368</v>
      </c>
      <c r="C21368" s="6">
        <v>3.2031000000000001</v>
      </c>
      <c r="D21368" s="7">
        <v>105.22473364806299</v>
      </c>
    </row>
    <row r="21369" spans="1:4" x14ac:dyDescent="0.2">
      <c r="A21369" s="4">
        <v>21367</v>
      </c>
      <c r="B21369" s="4">
        <v>21369</v>
      </c>
      <c r="C21369" s="6">
        <v>3.2031000000000001</v>
      </c>
      <c r="D21369" s="7">
        <v>105.213746937126</v>
      </c>
    </row>
    <row r="21370" spans="1:4" x14ac:dyDescent="0.2">
      <c r="A21370" s="4">
        <v>21368</v>
      </c>
      <c r="B21370" s="4">
        <v>21370</v>
      </c>
      <c r="C21370" s="6">
        <v>3.2031000000000001</v>
      </c>
      <c r="D21370" s="7">
        <v>105.20276064806301</v>
      </c>
    </row>
    <row r="21371" spans="1:4" x14ac:dyDescent="0.2">
      <c r="A21371" s="4">
        <v>21369</v>
      </c>
      <c r="B21371" s="4">
        <v>21371</v>
      </c>
      <c r="C21371" s="6">
        <v>3.2031000000000001</v>
      </c>
      <c r="D21371" s="7">
        <v>105.191774648064</v>
      </c>
    </row>
    <row r="21372" spans="1:4" x14ac:dyDescent="0.2">
      <c r="A21372" s="4">
        <v>21370</v>
      </c>
      <c r="B21372" s="4">
        <v>21372</v>
      </c>
      <c r="C21372" s="6">
        <v>3.2031000000000001</v>
      </c>
      <c r="D21372" s="7">
        <v>105.18078793712699</v>
      </c>
    </row>
    <row r="21373" spans="1:4" x14ac:dyDescent="0.2">
      <c r="A21373" s="4">
        <v>21371</v>
      </c>
      <c r="B21373" s="4">
        <v>21373</v>
      </c>
      <c r="C21373" s="6">
        <v>3.2031000000000001</v>
      </c>
      <c r="D21373" s="7">
        <v>105.169801648063</v>
      </c>
    </row>
    <row r="21374" spans="1:4" x14ac:dyDescent="0.2">
      <c r="A21374" s="4">
        <v>21372</v>
      </c>
      <c r="B21374" s="4">
        <v>21374</v>
      </c>
      <c r="C21374" s="6">
        <v>3.2031000000000001</v>
      </c>
      <c r="D21374" s="7">
        <v>105.16272082403199</v>
      </c>
    </row>
    <row r="21375" spans="1:4" x14ac:dyDescent="0.2">
      <c r="A21375" s="4">
        <v>21373</v>
      </c>
      <c r="B21375" s="4">
        <v>21375</v>
      </c>
      <c r="C21375" s="6">
        <v>3.2031000000000001</v>
      </c>
      <c r="D21375" s="7">
        <v>105.14941676115799</v>
      </c>
    </row>
    <row r="21376" spans="1:4" x14ac:dyDescent="0.2">
      <c r="A21376" s="4">
        <v>21374</v>
      </c>
      <c r="B21376" s="4">
        <v>21376</v>
      </c>
      <c r="C21376" s="6">
        <v>3.2031000000000001</v>
      </c>
      <c r="D21376" s="7">
        <v>105.136842648064</v>
      </c>
    </row>
    <row r="21377" spans="1:4" x14ac:dyDescent="0.2">
      <c r="A21377" s="4">
        <v>21375</v>
      </c>
      <c r="B21377" s="4">
        <v>21377</v>
      </c>
      <c r="C21377" s="6">
        <v>3.2031000000000001</v>
      </c>
      <c r="D21377" s="7">
        <v>105.12585664806301</v>
      </c>
    </row>
    <row r="21378" spans="1:4" x14ac:dyDescent="0.2">
      <c r="A21378" s="4">
        <v>21376</v>
      </c>
      <c r="B21378" s="4">
        <v>21378</v>
      </c>
      <c r="C21378" s="6">
        <v>3.2031000000000001</v>
      </c>
      <c r="D21378" s="7">
        <v>105.110964761158</v>
      </c>
    </row>
    <row r="21379" spans="1:4" x14ac:dyDescent="0.2">
      <c r="A21379" s="4">
        <v>21377</v>
      </c>
      <c r="B21379" s="4">
        <v>21379</v>
      </c>
      <c r="C21379" s="6">
        <v>3.2031000000000001</v>
      </c>
      <c r="D21379" s="7">
        <v>105.098390648063</v>
      </c>
    </row>
    <row r="21380" spans="1:4" x14ac:dyDescent="0.2">
      <c r="A21380" s="4">
        <v>21378</v>
      </c>
      <c r="B21380" s="4">
        <v>21380</v>
      </c>
      <c r="C21380" s="6">
        <v>3.2031000000000001</v>
      </c>
      <c r="D21380" s="7">
        <v>105.083498761158</v>
      </c>
    </row>
    <row r="21381" spans="1:4" x14ac:dyDescent="0.2">
      <c r="A21381" s="4">
        <v>21379</v>
      </c>
      <c r="B21381" s="4">
        <v>21381</v>
      </c>
      <c r="C21381" s="6">
        <v>3.2031000000000001</v>
      </c>
      <c r="D21381" s="7">
        <v>105.067019472095</v>
      </c>
    </row>
    <row r="21382" spans="1:4" x14ac:dyDescent="0.2">
      <c r="A21382" s="4">
        <v>21380</v>
      </c>
      <c r="B21382" s="4">
        <v>21382</v>
      </c>
      <c r="C21382" s="6">
        <v>3.2031000000000001</v>
      </c>
      <c r="D21382" s="7">
        <v>105.04663458519001</v>
      </c>
    </row>
    <row r="21383" spans="1:4" x14ac:dyDescent="0.2">
      <c r="A21383" s="4">
        <v>21381</v>
      </c>
      <c r="B21383" s="4">
        <v>21383</v>
      </c>
      <c r="C21383" s="6">
        <v>3.2031000000000001</v>
      </c>
      <c r="D21383" s="7">
        <v>105.024662296126</v>
      </c>
    </row>
    <row r="21384" spans="1:4" x14ac:dyDescent="0.2">
      <c r="A21384" s="4">
        <v>21382</v>
      </c>
      <c r="B21384" s="4">
        <v>21384</v>
      </c>
      <c r="C21384" s="6">
        <v>3.2031000000000001</v>
      </c>
      <c r="D21384" s="7">
        <v>105.006594761158</v>
      </c>
    </row>
    <row r="21385" spans="1:4" x14ac:dyDescent="0.2">
      <c r="A21385" s="4">
        <v>21383</v>
      </c>
      <c r="B21385" s="4">
        <v>21385</v>
      </c>
      <c r="C21385" s="6">
        <v>3.2031000000000001</v>
      </c>
      <c r="D21385" s="7">
        <v>104.990115472095</v>
      </c>
    </row>
    <row r="21386" spans="1:4" x14ac:dyDescent="0.2">
      <c r="A21386" s="4">
        <v>21384</v>
      </c>
      <c r="B21386" s="4">
        <v>21386</v>
      </c>
      <c r="C21386" s="6">
        <v>3.2031000000000001</v>
      </c>
      <c r="D21386" s="7">
        <v>104.977540937127</v>
      </c>
    </row>
    <row r="21387" spans="1:4" x14ac:dyDescent="0.2">
      <c r="A21387" s="4">
        <v>21385</v>
      </c>
      <c r="B21387" s="4">
        <v>21387</v>
      </c>
      <c r="C21387" s="6">
        <v>3.2031000000000001</v>
      </c>
      <c r="D21387" s="7">
        <v>104.966554648063</v>
      </c>
    </row>
    <row r="21388" spans="1:4" x14ac:dyDescent="0.2">
      <c r="A21388" s="4">
        <v>21386</v>
      </c>
      <c r="B21388" s="4">
        <v>21388</v>
      </c>
      <c r="C21388" s="6">
        <v>3.2031000000000001</v>
      </c>
      <c r="D21388" s="7">
        <v>104.963379</v>
      </c>
    </row>
    <row r="21389" spans="1:4" x14ac:dyDescent="0.2">
      <c r="A21389" s="4">
        <v>21387</v>
      </c>
      <c r="B21389" s="4">
        <v>21389</v>
      </c>
      <c r="C21389" s="6">
        <v>3.2031000000000001</v>
      </c>
      <c r="D21389" s="7">
        <v>104.959473824032</v>
      </c>
    </row>
    <row r="21390" spans="1:4" x14ac:dyDescent="0.2">
      <c r="A21390" s="4">
        <v>21388</v>
      </c>
      <c r="B21390" s="4">
        <v>21390</v>
      </c>
      <c r="C21390" s="6">
        <v>3.2031000000000001</v>
      </c>
      <c r="D21390" s="7">
        <v>104.961791175968</v>
      </c>
    </row>
    <row r="21391" spans="1:4" x14ac:dyDescent="0.2">
      <c r="A21391" s="4">
        <v>21389</v>
      </c>
      <c r="B21391" s="4">
        <v>21391</v>
      </c>
      <c r="C21391" s="6">
        <v>3.2031000000000001</v>
      </c>
      <c r="D21391" s="7">
        <v>104.967284175968</v>
      </c>
    </row>
    <row r="21392" spans="1:4" x14ac:dyDescent="0.2">
      <c r="A21392" s="4">
        <v>21390</v>
      </c>
      <c r="B21392" s="4">
        <v>21392</v>
      </c>
      <c r="C21392" s="6">
        <v>3.2031000000000001</v>
      </c>
      <c r="D21392" s="7">
        <v>104.97277717596801</v>
      </c>
    </row>
    <row r="21393" spans="1:4" x14ac:dyDescent="0.2">
      <c r="A21393" s="4">
        <v>21391</v>
      </c>
      <c r="B21393" s="4">
        <v>21393</v>
      </c>
      <c r="C21393" s="6">
        <v>3.2031000000000001</v>
      </c>
      <c r="D21393" s="7">
        <v>104.97827017596801</v>
      </c>
    </row>
    <row r="21394" spans="1:4" x14ac:dyDescent="0.2">
      <c r="A21394" s="4">
        <v>21392</v>
      </c>
      <c r="B21394" s="4">
        <v>21394</v>
      </c>
      <c r="C21394" s="6">
        <v>3.2031000000000001</v>
      </c>
      <c r="D21394" s="7">
        <v>104.98766906287401</v>
      </c>
    </row>
    <row r="21395" spans="1:4" x14ac:dyDescent="0.2">
      <c r="A21395" s="4">
        <v>21393</v>
      </c>
      <c r="B21395" s="4">
        <v>21395</v>
      </c>
      <c r="C21395" s="6">
        <v>3.2031000000000001</v>
      </c>
      <c r="D21395" s="7">
        <v>105.002560527905</v>
      </c>
    </row>
    <row r="21396" spans="1:4" x14ac:dyDescent="0.2">
      <c r="A21396" s="4">
        <v>21394</v>
      </c>
      <c r="B21396" s="4">
        <v>21396</v>
      </c>
      <c r="C21396" s="6">
        <v>3.2031000000000001</v>
      </c>
      <c r="D21396" s="7">
        <v>105.015135062873</v>
      </c>
    </row>
    <row r="21397" spans="1:4" x14ac:dyDescent="0.2">
      <c r="A21397" s="4">
        <v>21395</v>
      </c>
      <c r="B21397" s="4">
        <v>21397</v>
      </c>
      <c r="C21397" s="6">
        <v>3.2031000000000001</v>
      </c>
      <c r="D21397" s="7">
        <v>105.02612135193699</v>
      </c>
    </row>
    <row r="21398" spans="1:4" x14ac:dyDescent="0.2">
      <c r="A21398" s="4">
        <v>21396</v>
      </c>
      <c r="B21398" s="4">
        <v>21398</v>
      </c>
      <c r="C21398" s="6">
        <v>3.2031000000000001</v>
      </c>
      <c r="D21398" s="7">
        <v>105.037107351937</v>
      </c>
    </row>
    <row r="21399" spans="1:4" x14ac:dyDescent="0.2">
      <c r="A21399" s="4">
        <v>21397</v>
      </c>
      <c r="B21399" s="4">
        <v>21399</v>
      </c>
      <c r="C21399" s="6">
        <v>3.2031000000000001</v>
      </c>
      <c r="D21399" s="7">
        <v>105.048094062874</v>
      </c>
    </row>
    <row r="21400" spans="1:4" x14ac:dyDescent="0.2">
      <c r="A21400" s="4">
        <v>21398</v>
      </c>
      <c r="B21400" s="4">
        <v>21400</v>
      </c>
      <c r="C21400" s="6">
        <v>3.2031000000000001</v>
      </c>
      <c r="D21400" s="7">
        <v>105.059080351937</v>
      </c>
    </row>
    <row r="21401" spans="1:4" x14ac:dyDescent="0.2">
      <c r="A21401" s="4">
        <v>21399</v>
      </c>
      <c r="B21401" s="4">
        <v>21401</v>
      </c>
      <c r="C21401" s="6">
        <v>3.2031000000000001</v>
      </c>
      <c r="D21401" s="7">
        <v>105.070066351937</v>
      </c>
    </row>
    <row r="21402" spans="1:4" x14ac:dyDescent="0.2">
      <c r="A21402" s="4">
        <v>21400</v>
      </c>
      <c r="B21402" s="4">
        <v>21402</v>
      </c>
      <c r="C21402" s="6">
        <v>3.2031000000000001</v>
      </c>
      <c r="D21402" s="7">
        <v>105.08105306287401</v>
      </c>
    </row>
    <row r="21403" spans="1:4" x14ac:dyDescent="0.2">
      <c r="A21403" s="4">
        <v>21401</v>
      </c>
      <c r="B21403" s="4">
        <v>21403</v>
      </c>
      <c r="C21403" s="6">
        <v>3.2031000000000001</v>
      </c>
      <c r="D21403" s="7">
        <v>105.08813417596799</v>
      </c>
    </row>
    <row r="21404" spans="1:4" x14ac:dyDescent="0.2">
      <c r="A21404" s="4">
        <v>21402</v>
      </c>
      <c r="B21404" s="4">
        <v>21404</v>
      </c>
      <c r="C21404" s="6">
        <v>3.2031000000000001</v>
      </c>
      <c r="D21404" s="7">
        <v>105.097532351936</v>
      </c>
    </row>
    <row r="21405" spans="1:4" x14ac:dyDescent="0.2">
      <c r="A21405" s="4">
        <v>21403</v>
      </c>
      <c r="B21405" s="4">
        <v>21405</v>
      </c>
      <c r="C21405" s="6">
        <v>3.2031000000000001</v>
      </c>
      <c r="D21405" s="7">
        <v>105.10851835193699</v>
      </c>
    </row>
    <row r="21406" spans="1:4" x14ac:dyDescent="0.2">
      <c r="A21406" s="4">
        <v>21404</v>
      </c>
      <c r="B21406" s="4">
        <v>21406</v>
      </c>
      <c r="C21406" s="6">
        <v>3.2031000000000001</v>
      </c>
      <c r="D21406" s="7">
        <v>105.119505062874</v>
      </c>
    </row>
    <row r="21407" spans="1:4" x14ac:dyDescent="0.2">
      <c r="A21407" s="4">
        <v>21405</v>
      </c>
      <c r="B21407" s="4">
        <v>21407</v>
      </c>
      <c r="C21407" s="6">
        <v>3.2031000000000001</v>
      </c>
      <c r="D21407" s="7">
        <v>105.126586175969</v>
      </c>
    </row>
    <row r="21408" spans="1:4" x14ac:dyDescent="0.2">
      <c r="A21408" s="4">
        <v>21406</v>
      </c>
      <c r="B21408" s="4">
        <v>21408</v>
      </c>
      <c r="C21408" s="6">
        <v>3.2031000000000001</v>
      </c>
      <c r="D21408" s="7">
        <v>105.135984351937</v>
      </c>
    </row>
    <row r="21409" spans="1:4" x14ac:dyDescent="0.2">
      <c r="A21409" s="4">
        <v>21407</v>
      </c>
      <c r="B21409" s="4">
        <v>21409</v>
      </c>
      <c r="C21409" s="6">
        <v>3.2031000000000001</v>
      </c>
      <c r="D21409" s="7">
        <v>105.143065175968</v>
      </c>
    </row>
    <row r="21410" spans="1:4" x14ac:dyDescent="0.2">
      <c r="A21410" s="4">
        <v>21408</v>
      </c>
      <c r="B21410" s="4">
        <v>21410</v>
      </c>
      <c r="C21410" s="6">
        <v>3.2031000000000001</v>
      </c>
      <c r="D21410" s="7">
        <v>105.15246406287299</v>
      </c>
    </row>
    <row r="21411" spans="1:4" x14ac:dyDescent="0.2">
      <c r="A21411" s="4">
        <v>21409</v>
      </c>
      <c r="B21411" s="4">
        <v>21411</v>
      </c>
      <c r="C21411" s="6">
        <v>3.2031000000000001</v>
      </c>
      <c r="D21411" s="7">
        <v>105.167355527905</v>
      </c>
    </row>
    <row r="21412" spans="1:4" x14ac:dyDescent="0.2">
      <c r="A21412" s="4">
        <v>21410</v>
      </c>
      <c r="B21412" s="4">
        <v>21412</v>
      </c>
      <c r="C21412" s="6">
        <v>3.2031000000000001</v>
      </c>
      <c r="D21412" s="7">
        <v>105.203361118685</v>
      </c>
    </row>
    <row r="21413" spans="1:4" x14ac:dyDescent="0.2">
      <c r="A21413" s="4">
        <v>21411</v>
      </c>
      <c r="B21413" s="4">
        <v>21413</v>
      </c>
      <c r="C21413" s="6">
        <v>3.2031000000000001</v>
      </c>
      <c r="D21413" s="7">
        <v>105.27073859636801</v>
      </c>
    </row>
    <row r="21414" spans="1:4" x14ac:dyDescent="0.2">
      <c r="A21414" s="4">
        <v>21412</v>
      </c>
      <c r="B21414" s="4">
        <v>21414</v>
      </c>
      <c r="C21414" s="6">
        <v>3.2031000000000001</v>
      </c>
      <c r="D21414" s="7">
        <v>105.374979828142</v>
      </c>
    </row>
    <row r="21415" spans="1:4" x14ac:dyDescent="0.2">
      <c r="A21415" s="4">
        <v>21413</v>
      </c>
      <c r="B21415" s="4">
        <v>21415</v>
      </c>
      <c r="C21415" s="6">
        <v>3.2031000000000001</v>
      </c>
      <c r="D21415" s="7">
        <v>105.521578657766</v>
      </c>
    </row>
    <row r="21416" spans="1:4" x14ac:dyDescent="0.2">
      <c r="A21416" s="4">
        <v>21414</v>
      </c>
      <c r="B21416" s="4">
        <v>21416</v>
      </c>
      <c r="C21416" s="6">
        <v>3.2031000000000001</v>
      </c>
      <c r="D21416" s="7">
        <v>105.708217600483</v>
      </c>
    </row>
    <row r="21417" spans="1:4" x14ac:dyDescent="0.2">
      <c r="A21417" s="4">
        <v>21415</v>
      </c>
      <c r="B21417" s="4">
        <v>21417</v>
      </c>
      <c r="C21417" s="6">
        <v>3.2031000000000001</v>
      </c>
      <c r="D21417" s="7">
        <v>105.93330854319601</v>
      </c>
    </row>
    <row r="21418" spans="1:4" x14ac:dyDescent="0.2">
      <c r="A21418" s="4">
        <v>21416</v>
      </c>
      <c r="B21418" s="4">
        <v>21418</v>
      </c>
      <c r="C21418" s="6">
        <v>3.2031000000000001</v>
      </c>
      <c r="D21418" s="7">
        <v>106.192946309946</v>
      </c>
    </row>
    <row r="21419" spans="1:4" x14ac:dyDescent="0.2">
      <c r="A21419" s="4">
        <v>21417</v>
      </c>
      <c r="B21419" s="4">
        <v>21419</v>
      </c>
      <c r="C21419" s="6">
        <v>3.2031000000000001</v>
      </c>
      <c r="D21419" s="7">
        <v>106.485543076689</v>
      </c>
    </row>
    <row r="21420" spans="1:4" x14ac:dyDescent="0.2">
      <c r="A21420" s="4">
        <v>21418</v>
      </c>
      <c r="B21420" s="4">
        <v>21420</v>
      </c>
      <c r="C21420" s="6">
        <v>3.2031000000000001</v>
      </c>
      <c r="D21420" s="7">
        <v>106.81109884344001</v>
      </c>
    </row>
    <row r="21421" spans="1:4" x14ac:dyDescent="0.2">
      <c r="A21421" s="4">
        <v>21419</v>
      </c>
      <c r="B21421" s="4">
        <v>21421</v>
      </c>
      <c r="C21421" s="6">
        <v>3.2031000000000001</v>
      </c>
      <c r="D21421" s="7">
        <v>107.169613610187</v>
      </c>
    </row>
    <row r="21422" spans="1:4" x14ac:dyDescent="0.2">
      <c r="A21422" s="4">
        <v>21420</v>
      </c>
      <c r="B21422" s="4">
        <v>21422</v>
      </c>
      <c r="C21422" s="6">
        <v>3.2031000000000001</v>
      </c>
      <c r="D21422" s="7">
        <v>107.557182200962</v>
      </c>
    </row>
    <row r="21423" spans="1:4" x14ac:dyDescent="0.2">
      <c r="A21423" s="4">
        <v>21421</v>
      </c>
      <c r="B21423" s="4">
        <v>21423</v>
      </c>
      <c r="C21423" s="6">
        <v>3.1953</v>
      </c>
      <c r="D21423" s="7">
        <v>107.976121967697</v>
      </c>
    </row>
    <row r="21424" spans="1:4" x14ac:dyDescent="0.2">
      <c r="A21424" s="4">
        <v>21422</v>
      </c>
      <c r="B21424" s="4">
        <v>21424</v>
      </c>
      <c r="C21424" s="6">
        <v>3.1953</v>
      </c>
      <c r="D21424" s="7">
        <v>108.420209671582</v>
      </c>
    </row>
    <row r="21425" spans="1:4" x14ac:dyDescent="0.2">
      <c r="A21425" s="4">
        <v>21423</v>
      </c>
      <c r="B21425" s="4">
        <v>21425</v>
      </c>
      <c r="C21425" s="6">
        <v>3.1953</v>
      </c>
      <c r="D21425" s="7">
        <v>108.89017526236501</v>
      </c>
    </row>
    <row r="21426" spans="1:4" x14ac:dyDescent="0.2">
      <c r="A21426" s="4">
        <v>21424</v>
      </c>
      <c r="B21426" s="4">
        <v>21426</v>
      </c>
      <c r="C21426" s="6">
        <v>3.1953</v>
      </c>
      <c r="D21426" s="7">
        <v>109.387606853158</v>
      </c>
    </row>
    <row r="21427" spans="1:4" x14ac:dyDescent="0.2">
      <c r="A21427" s="4">
        <v>21425</v>
      </c>
      <c r="B21427" s="4">
        <v>21427</v>
      </c>
      <c r="C21427" s="6">
        <v>3.1602000000000001</v>
      </c>
      <c r="D21427" s="7">
        <v>109.912504443923</v>
      </c>
    </row>
    <row r="21428" spans="1:4" x14ac:dyDescent="0.2">
      <c r="A21428" s="4">
        <v>21426</v>
      </c>
      <c r="B21428" s="4">
        <v>21428</v>
      </c>
      <c r="C21428" s="6">
        <v>3.1602000000000001</v>
      </c>
      <c r="D21428" s="7">
        <v>110.46096285871199</v>
      </c>
    </row>
    <row r="21429" spans="1:4" x14ac:dyDescent="0.2">
      <c r="A21429" s="4">
        <v>21427</v>
      </c>
      <c r="B21429" s="4">
        <v>21429</v>
      </c>
      <c r="C21429" s="6">
        <v>3.1602000000000001</v>
      </c>
      <c r="D21429" s="7">
        <v>111.031393562601</v>
      </c>
    </row>
    <row r="21430" spans="1:4" x14ac:dyDescent="0.2">
      <c r="A21430" s="4">
        <v>21428</v>
      </c>
      <c r="B21430" s="4">
        <v>21430</v>
      </c>
      <c r="C21430" s="6">
        <v>3.1484000000000001</v>
      </c>
      <c r="D21430" s="7">
        <v>111.623796977417</v>
      </c>
    </row>
    <row r="21431" spans="1:4" x14ac:dyDescent="0.2">
      <c r="A21431" s="4">
        <v>21429</v>
      </c>
      <c r="B21431" s="4">
        <v>21431</v>
      </c>
      <c r="C21431" s="6">
        <v>3.1484000000000001</v>
      </c>
      <c r="D21431" s="7">
        <v>112.242078568213</v>
      </c>
    </row>
    <row r="21432" spans="1:4" x14ac:dyDescent="0.2">
      <c r="A21432" s="4">
        <v>21430</v>
      </c>
      <c r="B21432" s="4">
        <v>21432</v>
      </c>
      <c r="C21432" s="6">
        <v>3.1484000000000001</v>
      </c>
      <c r="D21432" s="7">
        <v>112.880015096101</v>
      </c>
    </row>
    <row r="21433" spans="1:4" x14ac:dyDescent="0.2">
      <c r="A21433" s="4">
        <v>21431</v>
      </c>
      <c r="B21433" s="4">
        <v>21433</v>
      </c>
      <c r="C21433" s="6">
        <v>3.1366999999999998</v>
      </c>
      <c r="D21433" s="7">
        <v>113.542241686854</v>
      </c>
    </row>
    <row r="21434" spans="1:4" x14ac:dyDescent="0.2">
      <c r="A21434" s="4">
        <v>21432</v>
      </c>
      <c r="B21434" s="4">
        <v>21434</v>
      </c>
      <c r="C21434" s="6">
        <v>3.1328</v>
      </c>
      <c r="D21434" s="7">
        <v>114.224123214778</v>
      </c>
    </row>
    <row r="21435" spans="1:4" x14ac:dyDescent="0.2">
      <c r="A21435" s="4">
        <v>21433</v>
      </c>
      <c r="B21435" s="4">
        <v>21435</v>
      </c>
      <c r="C21435" s="6">
        <v>3.1328</v>
      </c>
      <c r="D21435" s="7">
        <v>114.926390340532</v>
      </c>
    </row>
    <row r="21436" spans="1:4" x14ac:dyDescent="0.2">
      <c r="A21436" s="4">
        <v>21434</v>
      </c>
      <c r="B21436" s="4">
        <v>21436</v>
      </c>
      <c r="C21436" s="6">
        <v>3.1328</v>
      </c>
      <c r="D21436" s="7">
        <v>115.646724157493</v>
      </c>
    </row>
    <row r="21437" spans="1:4" x14ac:dyDescent="0.2">
      <c r="A21437" s="4">
        <v>21435</v>
      </c>
      <c r="B21437" s="4">
        <v>21437</v>
      </c>
      <c r="C21437" s="6">
        <v>3.125</v>
      </c>
      <c r="D21437" s="7">
        <v>116.383537396343</v>
      </c>
    </row>
    <row r="21438" spans="1:4" x14ac:dyDescent="0.2">
      <c r="A21438" s="4">
        <v>21436</v>
      </c>
      <c r="B21438" s="4">
        <v>21438</v>
      </c>
      <c r="C21438" s="6">
        <v>3.125</v>
      </c>
      <c r="D21438" s="7">
        <v>117.14073581114501</v>
      </c>
    </row>
    <row r="21439" spans="1:4" x14ac:dyDescent="0.2">
      <c r="A21439" s="4">
        <v>21437</v>
      </c>
      <c r="B21439" s="4">
        <v>21439</v>
      </c>
      <c r="C21439" s="6">
        <v>3.125</v>
      </c>
      <c r="D21439" s="7">
        <v>117.91209616309</v>
      </c>
    </row>
    <row r="21440" spans="1:4" x14ac:dyDescent="0.2">
      <c r="A21440" s="4">
        <v>21438</v>
      </c>
      <c r="B21440" s="4">
        <v>21440</v>
      </c>
      <c r="C21440" s="6">
        <v>3.1133000000000002</v>
      </c>
      <c r="D21440" s="7">
        <v>118.7022535779</v>
      </c>
    </row>
    <row r="21441" spans="1:4" x14ac:dyDescent="0.2">
      <c r="A21441" s="4">
        <v>21439</v>
      </c>
      <c r="B21441" s="4">
        <v>21441</v>
      </c>
      <c r="C21441" s="6">
        <v>3.1133000000000002</v>
      </c>
      <c r="D21441" s="7">
        <v>119.506572929828</v>
      </c>
    </row>
    <row r="21442" spans="1:4" x14ac:dyDescent="0.2">
      <c r="A21442" s="4">
        <v>21440</v>
      </c>
      <c r="B21442" s="4">
        <v>21442</v>
      </c>
      <c r="C21442" s="6">
        <v>3.1093999999999999</v>
      </c>
      <c r="D21442" s="7">
        <v>120.321878992679</v>
      </c>
    </row>
    <row r="21443" spans="1:4" x14ac:dyDescent="0.2">
      <c r="A21443" s="4">
        <v>21441</v>
      </c>
      <c r="B21443" s="4">
        <v>21443</v>
      </c>
      <c r="C21443" s="6">
        <v>3.1015999999999999</v>
      </c>
      <c r="D21443" s="7">
        <v>121.152076520607</v>
      </c>
    </row>
    <row r="21444" spans="1:4" x14ac:dyDescent="0.2">
      <c r="A21444" s="4">
        <v>21442</v>
      </c>
      <c r="B21444" s="4">
        <v>21444</v>
      </c>
      <c r="C21444" s="6">
        <v>3.1015999999999999</v>
      </c>
      <c r="D21444" s="7">
        <v>121.998753048521</v>
      </c>
    </row>
    <row r="21445" spans="1:4" x14ac:dyDescent="0.2">
      <c r="A21445" s="4">
        <v>21443</v>
      </c>
      <c r="B21445" s="4">
        <v>21445</v>
      </c>
      <c r="C21445" s="6">
        <v>3.0897999999999999</v>
      </c>
      <c r="D21445" s="7">
        <v>122.858004111418</v>
      </c>
    </row>
    <row r="21446" spans="1:4" x14ac:dyDescent="0.2">
      <c r="A21446" s="4">
        <v>21444</v>
      </c>
      <c r="B21446" s="4">
        <v>21446</v>
      </c>
      <c r="C21446" s="6">
        <v>3.0897999999999999</v>
      </c>
      <c r="D21446" s="7">
        <v>123.728241463331</v>
      </c>
    </row>
    <row r="21447" spans="1:4" x14ac:dyDescent="0.2">
      <c r="A21447" s="4">
        <v>21445</v>
      </c>
      <c r="B21447" s="4">
        <v>21447</v>
      </c>
      <c r="C21447" s="6">
        <v>3.0781000000000001</v>
      </c>
      <c r="D21447" s="7">
        <v>124.60946481523401</v>
      </c>
    </row>
    <row r="21448" spans="1:4" x14ac:dyDescent="0.2">
      <c r="A21448" s="4">
        <v>21446</v>
      </c>
      <c r="B21448" s="4">
        <v>21448</v>
      </c>
      <c r="C21448" s="6">
        <v>3.0781000000000001</v>
      </c>
      <c r="D21448" s="7">
        <v>125.497769702163</v>
      </c>
    </row>
    <row r="21449" spans="1:4" x14ac:dyDescent="0.2">
      <c r="A21449" s="4">
        <v>21447</v>
      </c>
      <c r="B21449" s="4">
        <v>21449</v>
      </c>
      <c r="C21449" s="6">
        <v>3.0781000000000001</v>
      </c>
      <c r="D21449" s="7">
        <v>126.3798516393</v>
      </c>
    </row>
    <row r="21450" spans="1:4" x14ac:dyDescent="0.2">
      <c r="A21450" s="4">
        <v>21448</v>
      </c>
      <c r="B21450" s="4">
        <v>21450</v>
      </c>
      <c r="C21450" s="6">
        <v>3.0625</v>
      </c>
      <c r="D21450" s="7">
        <v>127.24313693545</v>
      </c>
    </row>
    <row r="21451" spans="1:4" x14ac:dyDescent="0.2">
      <c r="A21451" s="4">
        <v>21449</v>
      </c>
      <c r="B21451" s="4">
        <v>21451</v>
      </c>
      <c r="C21451" s="6">
        <v>3.0625</v>
      </c>
      <c r="D21451" s="7">
        <v>128.08054363371099</v>
      </c>
    </row>
    <row r="21452" spans="1:4" x14ac:dyDescent="0.2">
      <c r="A21452" s="4">
        <v>21450</v>
      </c>
      <c r="B21452" s="4">
        <v>21452</v>
      </c>
      <c r="C21452" s="6">
        <v>3.0625</v>
      </c>
      <c r="D21452" s="7">
        <v>128.88657957787001</v>
      </c>
    </row>
    <row r="21453" spans="1:4" x14ac:dyDescent="0.2">
      <c r="A21453" s="4">
        <v>21451</v>
      </c>
      <c r="B21453" s="4">
        <v>21453</v>
      </c>
      <c r="C21453" s="6">
        <v>3.0625</v>
      </c>
      <c r="D21453" s="7">
        <v>129.659656811145</v>
      </c>
    </row>
    <row r="21454" spans="1:4" x14ac:dyDescent="0.2">
      <c r="A21454" s="4">
        <v>21452</v>
      </c>
      <c r="B21454" s="4">
        <v>21454</v>
      </c>
      <c r="C21454" s="6">
        <v>3.0547</v>
      </c>
      <c r="D21454" s="7">
        <v>130.40368022037401</v>
      </c>
    </row>
    <row r="21455" spans="1:4" x14ac:dyDescent="0.2">
      <c r="A21455" s="4">
        <v>21453</v>
      </c>
      <c r="B21455" s="4">
        <v>21455</v>
      </c>
      <c r="C21455" s="6">
        <v>3.0547</v>
      </c>
      <c r="D21455" s="7">
        <v>131.11633245361901</v>
      </c>
    </row>
    <row r="21456" spans="1:4" x14ac:dyDescent="0.2">
      <c r="A21456" s="4">
        <v>21454</v>
      </c>
      <c r="B21456" s="4">
        <v>21456</v>
      </c>
      <c r="C21456" s="6">
        <v>3.0547</v>
      </c>
      <c r="D21456" s="7">
        <v>131.78431015897499</v>
      </c>
    </row>
    <row r="21457" spans="1:4" x14ac:dyDescent="0.2">
      <c r="A21457" s="4">
        <v>21455</v>
      </c>
      <c r="B21457" s="4">
        <v>21457</v>
      </c>
      <c r="C21457" s="6">
        <v>3.0547</v>
      </c>
      <c r="D21457" s="7">
        <v>132.39894326647399</v>
      </c>
    </row>
    <row r="21458" spans="1:4" x14ac:dyDescent="0.2">
      <c r="A21458" s="4">
        <v>21456</v>
      </c>
      <c r="B21458" s="4">
        <v>21458</v>
      </c>
      <c r="C21458" s="6">
        <v>3.0547</v>
      </c>
      <c r="D21458" s="7">
        <v>132.95864550679701</v>
      </c>
    </row>
    <row r="21459" spans="1:4" x14ac:dyDescent="0.2">
      <c r="A21459" s="4">
        <v>21457</v>
      </c>
      <c r="B21459" s="4">
        <v>21459</v>
      </c>
      <c r="C21459" s="6">
        <v>3.0547</v>
      </c>
      <c r="D21459" s="7">
        <v>133.46341561430199</v>
      </c>
    </row>
    <row r="21460" spans="1:4" x14ac:dyDescent="0.2">
      <c r="A21460" s="4">
        <v>21458</v>
      </c>
      <c r="B21460" s="4">
        <v>21460</v>
      </c>
      <c r="C21460" s="6">
        <v>3.0547</v>
      </c>
      <c r="D21460" s="7">
        <v>133.93668591042299</v>
      </c>
    </row>
    <row r="21461" spans="1:4" x14ac:dyDescent="0.2">
      <c r="A21461" s="4">
        <v>21459</v>
      </c>
      <c r="B21461" s="4">
        <v>21461</v>
      </c>
      <c r="C21461" s="6">
        <v>3.0547</v>
      </c>
      <c r="D21461" s="7">
        <v>134.37236279172799</v>
      </c>
    </row>
    <row r="21462" spans="1:4" x14ac:dyDescent="0.2">
      <c r="A21462" s="4">
        <v>21460</v>
      </c>
      <c r="B21462" s="4">
        <v>21462</v>
      </c>
      <c r="C21462" s="6">
        <v>3.0741999999999998</v>
      </c>
      <c r="D21462" s="7">
        <v>134.76799913808799</v>
      </c>
    </row>
    <row r="21463" spans="1:4" x14ac:dyDescent="0.2">
      <c r="A21463" s="4">
        <v>21461</v>
      </c>
      <c r="B21463" s="4">
        <v>21463</v>
      </c>
      <c r="C21463" s="6">
        <v>3.0741999999999998</v>
      </c>
      <c r="D21463" s="7">
        <v>135.10565731553501</v>
      </c>
    </row>
    <row r="21464" spans="1:4" x14ac:dyDescent="0.2">
      <c r="A21464" s="4">
        <v>21462</v>
      </c>
      <c r="B21464" s="4">
        <v>21464</v>
      </c>
      <c r="C21464" s="6">
        <v>3.0741999999999998</v>
      </c>
      <c r="D21464" s="7">
        <v>135.36958671917401</v>
      </c>
    </row>
    <row r="21465" spans="1:4" x14ac:dyDescent="0.2">
      <c r="A21465" s="4">
        <v>21463</v>
      </c>
      <c r="B21465" s="4">
        <v>21465</v>
      </c>
      <c r="C21465" s="6">
        <v>3.0741999999999998</v>
      </c>
      <c r="D21465" s="7">
        <v>135.54099041892499</v>
      </c>
    </row>
    <row r="21466" spans="1:4" x14ac:dyDescent="0.2">
      <c r="A21466" s="4">
        <v>21464</v>
      </c>
      <c r="B21466" s="4">
        <v>21466</v>
      </c>
      <c r="C21466" s="6">
        <v>3.0741999999999998</v>
      </c>
      <c r="D21466" s="7">
        <v>135.640854772333</v>
      </c>
    </row>
    <row r="21467" spans="1:4" x14ac:dyDescent="0.2">
      <c r="A21467" s="4">
        <v>21465</v>
      </c>
      <c r="B21467" s="4">
        <v>21467</v>
      </c>
      <c r="C21467" s="6">
        <v>3.0741999999999998</v>
      </c>
      <c r="D21467" s="7">
        <v>135.66076782403201</v>
      </c>
    </row>
    <row r="21468" spans="1:4" x14ac:dyDescent="0.2">
      <c r="A21468" s="4">
        <v>21466</v>
      </c>
      <c r="B21468" s="4">
        <v>21468</v>
      </c>
      <c r="C21468" s="6">
        <v>3.0741999999999998</v>
      </c>
      <c r="D21468" s="7">
        <v>135.59278987572699</v>
      </c>
    </row>
    <row r="21469" spans="1:4" x14ac:dyDescent="0.2">
      <c r="A21469" s="4">
        <v>21467</v>
      </c>
      <c r="B21469" s="4">
        <v>21469</v>
      </c>
      <c r="C21469" s="6">
        <v>3.0547</v>
      </c>
      <c r="D21469" s="7">
        <v>135.45254234222801</v>
      </c>
    </row>
    <row r="21470" spans="1:4" x14ac:dyDescent="0.2">
      <c r="A21470" s="4">
        <v>21468</v>
      </c>
      <c r="B21470" s="4">
        <v>21470</v>
      </c>
      <c r="C21470" s="6">
        <v>3.0547</v>
      </c>
      <c r="D21470" s="7">
        <v>135.269808575485</v>
      </c>
    </row>
    <row r="21471" spans="1:4" x14ac:dyDescent="0.2">
      <c r="A21471" s="4">
        <v>21469</v>
      </c>
      <c r="B21471" s="4">
        <v>21471</v>
      </c>
      <c r="C21471" s="6">
        <v>3.0547</v>
      </c>
      <c r="D21471" s="7">
        <v>135.05411651968399</v>
      </c>
    </row>
    <row r="21472" spans="1:4" x14ac:dyDescent="0.2">
      <c r="A21472" s="4">
        <v>21470</v>
      </c>
      <c r="B21472" s="4">
        <v>21472</v>
      </c>
      <c r="C21472" s="6">
        <v>3.0547</v>
      </c>
      <c r="D21472" s="7">
        <v>134.81718056989899</v>
      </c>
    </row>
    <row r="21473" spans="1:4" x14ac:dyDescent="0.2">
      <c r="A21473" s="4">
        <v>21471</v>
      </c>
      <c r="B21473" s="4">
        <v>21473</v>
      </c>
      <c r="C21473" s="6">
        <v>3.0547</v>
      </c>
      <c r="D21473" s="7">
        <v>134.57157610486499</v>
      </c>
    </row>
    <row r="21474" spans="1:4" x14ac:dyDescent="0.2">
      <c r="A21474" s="4">
        <v>21472</v>
      </c>
      <c r="B21474" s="4">
        <v>21474</v>
      </c>
      <c r="C21474" s="6">
        <v>3.0547</v>
      </c>
      <c r="D21474" s="7">
        <v>134.33219445680399</v>
      </c>
    </row>
    <row r="21475" spans="1:4" x14ac:dyDescent="0.2">
      <c r="A21475" s="4">
        <v>21473</v>
      </c>
      <c r="B21475" s="4">
        <v>21475</v>
      </c>
      <c r="C21475" s="6">
        <v>3.0547</v>
      </c>
      <c r="D21475" s="7">
        <v>134.107703984707</v>
      </c>
    </row>
    <row r="21476" spans="1:4" x14ac:dyDescent="0.2">
      <c r="A21476" s="4">
        <v>21474</v>
      </c>
      <c r="B21476" s="4">
        <v>21476</v>
      </c>
      <c r="C21476" s="6">
        <v>3.0547</v>
      </c>
      <c r="D21476" s="7">
        <v>133.907504286424</v>
      </c>
    </row>
    <row r="21477" spans="1:4" x14ac:dyDescent="0.2">
      <c r="A21477" s="4">
        <v>21475</v>
      </c>
      <c r="B21477" s="4">
        <v>21477</v>
      </c>
      <c r="C21477" s="6">
        <v>3.0547</v>
      </c>
      <c r="D21477" s="7">
        <v>133.746485694169</v>
      </c>
    </row>
    <row r="21478" spans="1:4" x14ac:dyDescent="0.2">
      <c r="A21478" s="4">
        <v>21476</v>
      </c>
      <c r="B21478" s="4">
        <v>21478</v>
      </c>
      <c r="C21478" s="6">
        <v>3.0547</v>
      </c>
      <c r="D21478" s="7">
        <v>133.633317699759</v>
      </c>
    </row>
    <row r="21479" spans="1:4" x14ac:dyDescent="0.2">
      <c r="A21479" s="4">
        <v>21477</v>
      </c>
      <c r="B21479" s="4">
        <v>21479</v>
      </c>
      <c r="C21479" s="6">
        <v>3.0430000000000001</v>
      </c>
      <c r="D21479" s="7">
        <v>133.561778353412</v>
      </c>
    </row>
    <row r="21480" spans="1:4" x14ac:dyDescent="0.2">
      <c r="A21480" s="4">
        <v>21478</v>
      </c>
      <c r="B21480" s="4">
        <v>21480</v>
      </c>
      <c r="C21480" s="6">
        <v>3.0430000000000001</v>
      </c>
      <c r="D21480" s="7">
        <v>133.52869058518999</v>
      </c>
    </row>
    <row r="21481" spans="1:4" x14ac:dyDescent="0.2">
      <c r="A21481" s="4">
        <v>21479</v>
      </c>
      <c r="B21481" s="4">
        <v>21481</v>
      </c>
      <c r="C21481" s="6">
        <v>3.0430000000000001</v>
      </c>
      <c r="D21481" s="7">
        <v>133.534054527905</v>
      </c>
    </row>
    <row r="21482" spans="1:4" x14ac:dyDescent="0.2">
      <c r="A21482" s="4">
        <v>21480</v>
      </c>
      <c r="B21482" s="4">
        <v>21482</v>
      </c>
      <c r="C21482" s="6">
        <v>3.0390999999999999</v>
      </c>
      <c r="D21482" s="7">
        <v>133.573966005589</v>
      </c>
    </row>
    <row r="21483" spans="1:4" x14ac:dyDescent="0.2">
      <c r="A21483" s="4">
        <v>21481</v>
      </c>
      <c r="B21483" s="4">
        <v>21483</v>
      </c>
      <c r="C21483" s="6">
        <v>3.0390999999999999</v>
      </c>
      <c r="D21483" s="7">
        <v>133.64683606140201</v>
      </c>
    </row>
    <row r="21484" spans="1:4" x14ac:dyDescent="0.2">
      <c r="A21484" s="4">
        <v>21482</v>
      </c>
      <c r="B21484" s="4">
        <v>21484</v>
      </c>
      <c r="C21484" s="6">
        <v>3.0390999999999999</v>
      </c>
      <c r="D21484" s="7">
        <v>133.748760363115</v>
      </c>
    </row>
    <row r="21485" spans="1:4" x14ac:dyDescent="0.2">
      <c r="A21485" s="4">
        <v>21483</v>
      </c>
      <c r="B21485" s="4">
        <v>21485</v>
      </c>
      <c r="C21485" s="6">
        <v>3.0352000000000001</v>
      </c>
      <c r="D21485" s="7">
        <v>133.874245066984</v>
      </c>
    </row>
    <row r="21486" spans="1:4" x14ac:dyDescent="0.2">
      <c r="A21486" s="4">
        <v>21484</v>
      </c>
      <c r="B21486" s="4">
        <v>21486</v>
      </c>
      <c r="C21486" s="6">
        <v>3.0312000000000001</v>
      </c>
      <c r="D21486" s="7">
        <v>134.02170177086001</v>
      </c>
    </row>
    <row r="21487" spans="1:4" x14ac:dyDescent="0.2">
      <c r="A21487" s="4">
        <v>21485</v>
      </c>
      <c r="B21487" s="4">
        <v>21487</v>
      </c>
      <c r="C21487" s="6">
        <v>3.0312000000000001</v>
      </c>
      <c r="D21487" s="7">
        <v>134.17551048179899</v>
      </c>
    </row>
    <row r="21488" spans="1:4" x14ac:dyDescent="0.2">
      <c r="A21488" s="4">
        <v>21486</v>
      </c>
      <c r="B21488" s="4">
        <v>21488</v>
      </c>
      <c r="C21488" s="6">
        <v>3.0312000000000001</v>
      </c>
      <c r="D21488" s="7">
        <v>134.33322394683501</v>
      </c>
    </row>
    <row r="21489" spans="1:4" x14ac:dyDescent="0.2">
      <c r="A21489" s="4">
        <v>21487</v>
      </c>
      <c r="B21489" s="4">
        <v>21489</v>
      </c>
      <c r="C21489" s="6">
        <v>3.0312000000000001</v>
      </c>
      <c r="D21489" s="7">
        <v>134.492525657767</v>
      </c>
    </row>
    <row r="21490" spans="1:4" x14ac:dyDescent="0.2">
      <c r="A21490" s="4">
        <v>21488</v>
      </c>
      <c r="B21490" s="4">
        <v>21490</v>
      </c>
      <c r="C21490" s="6">
        <v>3.0312000000000001</v>
      </c>
      <c r="D21490" s="7">
        <v>134.64792248179299</v>
      </c>
    </row>
    <row r="21491" spans="1:4" x14ac:dyDescent="0.2">
      <c r="A21491" s="4">
        <v>21489</v>
      </c>
      <c r="B21491" s="4">
        <v>21491</v>
      </c>
      <c r="C21491" s="6">
        <v>3.0312000000000001</v>
      </c>
      <c r="D21491" s="7">
        <v>134.805636657766</v>
      </c>
    </row>
    <row r="21492" spans="1:4" x14ac:dyDescent="0.2">
      <c r="A21492" s="4">
        <v>21490</v>
      </c>
      <c r="B21492" s="4">
        <v>21492</v>
      </c>
      <c r="C21492" s="6">
        <v>3.0312000000000001</v>
      </c>
      <c r="D21492" s="7">
        <v>134.95322241892501</v>
      </c>
    </row>
    <row r="21493" spans="1:4" x14ac:dyDescent="0.2">
      <c r="A21493" s="4">
        <v>21491</v>
      </c>
      <c r="B21493" s="4">
        <v>21493</v>
      </c>
      <c r="C21493" s="6">
        <v>3.0312000000000001</v>
      </c>
      <c r="D21493" s="7">
        <v>135.09213924295599</v>
      </c>
    </row>
    <row r="21494" spans="1:4" x14ac:dyDescent="0.2">
      <c r="A21494" s="4">
        <v>21492</v>
      </c>
      <c r="B21494" s="4">
        <v>21494</v>
      </c>
      <c r="C21494" s="6">
        <v>3.0312000000000001</v>
      </c>
      <c r="D21494" s="7">
        <v>135.225563066989</v>
      </c>
    </row>
    <row r="21495" spans="1:4" x14ac:dyDescent="0.2">
      <c r="A21495" s="4">
        <v>21493</v>
      </c>
      <c r="B21495" s="4">
        <v>21495</v>
      </c>
      <c r="C21495" s="6">
        <v>3.0312000000000001</v>
      </c>
      <c r="D21495" s="7">
        <v>135.349588004114</v>
      </c>
    </row>
    <row r="21496" spans="1:4" x14ac:dyDescent="0.2">
      <c r="A21496" s="4">
        <v>21494</v>
      </c>
      <c r="B21496" s="4">
        <v>21496</v>
      </c>
      <c r="C21496" s="6">
        <v>3.0312000000000001</v>
      </c>
      <c r="D21496" s="7">
        <v>135.466532539083</v>
      </c>
    </row>
    <row r="21497" spans="1:4" x14ac:dyDescent="0.2">
      <c r="A21497" s="4">
        <v>21495</v>
      </c>
      <c r="B21497" s="4">
        <v>21497</v>
      </c>
      <c r="C21497" s="6">
        <v>3.0508000000000002</v>
      </c>
      <c r="D21497" s="7">
        <v>135.57798365217801</v>
      </c>
    </row>
    <row r="21498" spans="1:4" x14ac:dyDescent="0.2">
      <c r="A21498" s="4">
        <v>21496</v>
      </c>
      <c r="B21498" s="4">
        <v>21498</v>
      </c>
      <c r="C21498" s="6">
        <v>3.0508000000000002</v>
      </c>
      <c r="D21498" s="7">
        <v>135.68003630024</v>
      </c>
    </row>
    <row r="21499" spans="1:4" x14ac:dyDescent="0.2">
      <c r="A21499" s="4">
        <v>21497</v>
      </c>
      <c r="B21499" s="4">
        <v>21499</v>
      </c>
      <c r="C21499" s="6">
        <v>3.0508000000000002</v>
      </c>
      <c r="D21499" s="7">
        <v>135.76719777233299</v>
      </c>
    </row>
    <row r="21500" spans="1:4" x14ac:dyDescent="0.2">
      <c r="A21500" s="4">
        <v>21498</v>
      </c>
      <c r="B21500" s="4">
        <v>21500</v>
      </c>
      <c r="C21500" s="6">
        <v>3.0508000000000002</v>
      </c>
      <c r="D21500" s="7">
        <v>135.837879533494</v>
      </c>
    </row>
    <row r="21501" spans="1:4" x14ac:dyDescent="0.2">
      <c r="A21501" s="4">
        <v>21499</v>
      </c>
      <c r="B21501" s="4">
        <v>21501</v>
      </c>
      <c r="C21501" s="6">
        <v>3.0508000000000002</v>
      </c>
      <c r="D21501" s="7">
        <v>135.892081294652</v>
      </c>
    </row>
    <row r="21502" spans="1:4" x14ac:dyDescent="0.2">
      <c r="A21502" s="4">
        <v>21500</v>
      </c>
      <c r="B21502" s="4">
        <v>21502</v>
      </c>
      <c r="C21502" s="6">
        <v>3.0625</v>
      </c>
      <c r="D21502" s="7">
        <v>135.92980376674799</v>
      </c>
    </row>
    <row r="21503" spans="1:4" x14ac:dyDescent="0.2">
      <c r="A21503" s="4">
        <v>21501</v>
      </c>
      <c r="B21503" s="4">
        <v>21503</v>
      </c>
      <c r="C21503" s="6">
        <v>3.0625</v>
      </c>
      <c r="D21503" s="7">
        <v>135.943236175968</v>
      </c>
    </row>
    <row r="21504" spans="1:4" x14ac:dyDescent="0.2">
      <c r="A21504" s="4">
        <v>21502</v>
      </c>
      <c r="B21504" s="4">
        <v>21504</v>
      </c>
      <c r="C21504" s="6">
        <v>3.0625</v>
      </c>
      <c r="D21504" s="7">
        <v>135.93701364806401</v>
      </c>
    </row>
    <row r="21505" spans="1:4" x14ac:dyDescent="0.2">
      <c r="A21505" s="4">
        <v>21503</v>
      </c>
      <c r="B21505" s="4">
        <v>21505</v>
      </c>
      <c r="C21505" s="6">
        <v>3.0625</v>
      </c>
      <c r="D21505" s="7">
        <v>135.91040623325301</v>
      </c>
    </row>
    <row r="21506" spans="1:4" x14ac:dyDescent="0.2">
      <c r="A21506" s="4">
        <v>21504</v>
      </c>
      <c r="B21506" s="4">
        <v>21506</v>
      </c>
      <c r="C21506" s="6">
        <v>3.0625</v>
      </c>
      <c r="D21506" s="7">
        <v>135.873542057284</v>
      </c>
    </row>
    <row r="21507" spans="1:4" x14ac:dyDescent="0.2">
      <c r="A21507" s="4">
        <v>21505</v>
      </c>
      <c r="B21507" s="4">
        <v>21507</v>
      </c>
      <c r="C21507" s="6">
        <v>3.0741999999999998</v>
      </c>
      <c r="D21507" s="7">
        <v>135.83118417037801</v>
      </c>
    </row>
    <row r="21508" spans="1:4" x14ac:dyDescent="0.2">
      <c r="A21508" s="4">
        <v>21506</v>
      </c>
      <c r="B21508" s="4">
        <v>21508</v>
      </c>
      <c r="C21508" s="6">
        <v>3.0741999999999998</v>
      </c>
      <c r="D21508" s="7">
        <v>135.787238881316</v>
      </c>
    </row>
    <row r="21509" spans="1:4" x14ac:dyDescent="0.2">
      <c r="A21509" s="4">
        <v>21507</v>
      </c>
      <c r="B21509" s="4">
        <v>21509</v>
      </c>
      <c r="C21509" s="6">
        <v>3.0741999999999998</v>
      </c>
      <c r="D21509" s="7">
        <v>135.73938870535</v>
      </c>
    </row>
    <row r="21510" spans="1:4" x14ac:dyDescent="0.2">
      <c r="A21510" s="4">
        <v>21508</v>
      </c>
      <c r="B21510" s="4">
        <v>21510</v>
      </c>
      <c r="C21510" s="6">
        <v>3.0741999999999998</v>
      </c>
      <c r="D21510" s="7">
        <v>135.69385517038</v>
      </c>
    </row>
    <row r="21511" spans="1:4" x14ac:dyDescent="0.2">
      <c r="A21511" s="4">
        <v>21509</v>
      </c>
      <c r="B21511" s="4">
        <v>21511</v>
      </c>
      <c r="C21511" s="6">
        <v>3.0741999999999998</v>
      </c>
      <c r="D21511" s="7">
        <v>135.64990988131601</v>
      </c>
    </row>
    <row r="21512" spans="1:4" x14ac:dyDescent="0.2">
      <c r="A21512" s="4">
        <v>21510</v>
      </c>
      <c r="B21512" s="4">
        <v>21512</v>
      </c>
      <c r="C21512" s="6">
        <v>3.0741999999999998</v>
      </c>
      <c r="D21512" s="7">
        <v>135.60987005728501</v>
      </c>
    </row>
    <row r="21513" spans="1:4" x14ac:dyDescent="0.2">
      <c r="A21513" s="4">
        <v>21511</v>
      </c>
      <c r="B21513" s="4">
        <v>21513</v>
      </c>
      <c r="C21513" s="6">
        <v>3.0741999999999998</v>
      </c>
      <c r="D21513" s="7">
        <v>135.56751288131599</v>
      </c>
    </row>
    <row r="21514" spans="1:4" x14ac:dyDescent="0.2">
      <c r="A21514" s="4">
        <v>21512</v>
      </c>
      <c r="B21514" s="4">
        <v>21514</v>
      </c>
      <c r="C21514" s="6">
        <v>3.0741999999999998</v>
      </c>
      <c r="D21514" s="7">
        <v>135.531378233254</v>
      </c>
    </row>
    <row r="21515" spans="1:4" x14ac:dyDescent="0.2">
      <c r="A21515" s="4">
        <v>21513</v>
      </c>
      <c r="B21515" s="4">
        <v>21515</v>
      </c>
      <c r="C21515" s="6">
        <v>3.0859000000000001</v>
      </c>
      <c r="D21515" s="7">
        <v>135.51013476115801</v>
      </c>
    </row>
    <row r="21516" spans="1:4" x14ac:dyDescent="0.2">
      <c r="A21516" s="4">
        <v>21514</v>
      </c>
      <c r="B21516" s="4">
        <v>21516</v>
      </c>
      <c r="C21516" s="6">
        <v>3.0859000000000001</v>
      </c>
      <c r="D21516" s="7">
        <v>135.49365547209501</v>
      </c>
    </row>
    <row r="21517" spans="1:4" x14ac:dyDescent="0.2">
      <c r="A21517" s="4">
        <v>21515</v>
      </c>
      <c r="B21517" s="4">
        <v>21517</v>
      </c>
      <c r="C21517" s="6">
        <v>3.0859000000000001</v>
      </c>
      <c r="D21517" s="7">
        <v>135.48108093712699</v>
      </c>
    </row>
    <row r="21518" spans="1:4" x14ac:dyDescent="0.2">
      <c r="A21518" s="4">
        <v>21516</v>
      </c>
      <c r="B21518" s="4">
        <v>21518</v>
      </c>
      <c r="C21518" s="6">
        <v>3.0859000000000001</v>
      </c>
      <c r="D21518" s="7">
        <v>135.47790499999999</v>
      </c>
    </row>
    <row r="21519" spans="1:4" x14ac:dyDescent="0.2">
      <c r="A21519" s="4">
        <v>21517</v>
      </c>
      <c r="B21519" s="4">
        <v>21519</v>
      </c>
      <c r="C21519" s="6">
        <v>3.0859000000000001</v>
      </c>
      <c r="D21519" s="7">
        <v>135.47399982403201</v>
      </c>
    </row>
    <row r="21520" spans="1:4" x14ac:dyDescent="0.2">
      <c r="A21520" s="4">
        <v>21518</v>
      </c>
      <c r="B21520" s="4">
        <v>21520</v>
      </c>
      <c r="C21520" s="6">
        <v>3.0859000000000001</v>
      </c>
      <c r="D21520" s="7">
        <v>135.47241199999999</v>
      </c>
    </row>
    <row r="21521" spans="1:4" x14ac:dyDescent="0.2">
      <c r="A21521" s="4">
        <v>21519</v>
      </c>
      <c r="B21521" s="4">
        <v>21521</v>
      </c>
      <c r="C21521" s="6">
        <v>3.0859000000000001</v>
      </c>
      <c r="D21521" s="7">
        <v>135.476317175969</v>
      </c>
    </row>
    <row r="21522" spans="1:4" x14ac:dyDescent="0.2">
      <c r="A21522" s="4">
        <v>21520</v>
      </c>
      <c r="B21522" s="4">
        <v>21522</v>
      </c>
      <c r="C21522" s="6">
        <v>3.0859000000000001</v>
      </c>
      <c r="D21522" s="7">
        <v>135.47790499999999</v>
      </c>
    </row>
    <row r="21523" spans="1:4" x14ac:dyDescent="0.2">
      <c r="A21523" s="4">
        <v>21521</v>
      </c>
      <c r="B21523" s="4">
        <v>21523</v>
      </c>
      <c r="C21523" s="6">
        <v>3.0859000000000001</v>
      </c>
      <c r="D21523" s="7">
        <v>135.48181017596801</v>
      </c>
    </row>
    <row r="21524" spans="1:4" x14ac:dyDescent="0.2">
      <c r="A21524" s="4">
        <v>21522</v>
      </c>
      <c r="B21524" s="4">
        <v>21524</v>
      </c>
      <c r="C21524" s="6">
        <v>3.0859000000000001</v>
      </c>
      <c r="D21524" s="7">
        <v>135.48730388690501</v>
      </c>
    </row>
    <row r="21525" spans="1:4" x14ac:dyDescent="0.2">
      <c r="A21525" s="4">
        <v>21523</v>
      </c>
      <c r="B21525" s="4">
        <v>21525</v>
      </c>
      <c r="C21525" s="6">
        <v>3.0859000000000001</v>
      </c>
      <c r="D21525" s="7">
        <v>135.49670235193699</v>
      </c>
    </row>
    <row r="21526" spans="1:4" x14ac:dyDescent="0.2">
      <c r="A21526" s="4">
        <v>21524</v>
      </c>
      <c r="B21526" s="4">
        <v>21526</v>
      </c>
      <c r="C21526" s="6">
        <v>3.0859000000000001</v>
      </c>
      <c r="D21526" s="7">
        <v>135.50378317596901</v>
      </c>
    </row>
    <row r="21527" spans="1:4" x14ac:dyDescent="0.2">
      <c r="A21527" s="4">
        <v>21525</v>
      </c>
      <c r="B21527" s="4">
        <v>21527</v>
      </c>
      <c r="C21527" s="6">
        <v>3.0859000000000001</v>
      </c>
      <c r="D21527" s="7">
        <v>135.50146582403201</v>
      </c>
    </row>
    <row r="21528" spans="1:4" x14ac:dyDescent="0.2">
      <c r="A21528" s="4">
        <v>21526</v>
      </c>
      <c r="B21528" s="4">
        <v>21528</v>
      </c>
      <c r="C21528" s="6">
        <v>3.0859000000000001</v>
      </c>
      <c r="D21528" s="7">
        <v>135.49206764806399</v>
      </c>
    </row>
    <row r="21529" spans="1:4" x14ac:dyDescent="0.2">
      <c r="A21529" s="4">
        <v>21527</v>
      </c>
      <c r="B21529" s="4">
        <v>21529</v>
      </c>
      <c r="C21529" s="6">
        <v>3.0859000000000001</v>
      </c>
      <c r="D21529" s="7">
        <v>135.47717576115801</v>
      </c>
    </row>
    <row r="21530" spans="1:4" x14ac:dyDescent="0.2">
      <c r="A21530" s="4">
        <v>21528</v>
      </c>
      <c r="B21530" s="4">
        <v>21530</v>
      </c>
      <c r="C21530" s="6">
        <v>3.0859000000000001</v>
      </c>
      <c r="D21530" s="7">
        <v>135.45679058518999</v>
      </c>
    </row>
    <row r="21531" spans="1:4" x14ac:dyDescent="0.2">
      <c r="A21531" s="4">
        <v>21529</v>
      </c>
      <c r="B21531" s="4">
        <v>21531</v>
      </c>
      <c r="C21531" s="6">
        <v>3.0859000000000001</v>
      </c>
      <c r="D21531" s="7">
        <v>135.43091312015801</v>
      </c>
    </row>
    <row r="21532" spans="1:4" x14ac:dyDescent="0.2">
      <c r="A21532" s="4">
        <v>21530</v>
      </c>
      <c r="B21532" s="4">
        <v>21532</v>
      </c>
      <c r="C21532" s="6">
        <v>3.0977000000000001</v>
      </c>
      <c r="D21532" s="7">
        <v>135.395636346348</v>
      </c>
    </row>
    <row r="21533" spans="1:4" x14ac:dyDescent="0.2">
      <c r="A21533" s="4">
        <v>21531</v>
      </c>
      <c r="B21533" s="4">
        <v>21533</v>
      </c>
      <c r="C21533" s="6">
        <v>3.0977000000000001</v>
      </c>
      <c r="D21533" s="7">
        <v>135.36108923325401</v>
      </c>
    </row>
    <row r="21534" spans="1:4" x14ac:dyDescent="0.2">
      <c r="A21534" s="4">
        <v>21532</v>
      </c>
      <c r="B21534" s="4">
        <v>21534</v>
      </c>
      <c r="C21534" s="6">
        <v>3.0977000000000001</v>
      </c>
      <c r="D21534" s="7">
        <v>135.33203612015799</v>
      </c>
    </row>
    <row r="21535" spans="1:4" x14ac:dyDescent="0.2">
      <c r="A21535" s="4">
        <v>21533</v>
      </c>
      <c r="B21535" s="4">
        <v>21535</v>
      </c>
      <c r="C21535" s="6">
        <v>3.0977000000000001</v>
      </c>
      <c r="D21535" s="7">
        <v>135.30457040922099</v>
      </c>
    </row>
    <row r="21536" spans="1:4" x14ac:dyDescent="0.2">
      <c r="A21536" s="4">
        <v>21534</v>
      </c>
      <c r="B21536" s="4">
        <v>21536</v>
      </c>
      <c r="C21536" s="6">
        <v>3.0977000000000001</v>
      </c>
      <c r="D21536" s="7">
        <v>135.27710440922201</v>
      </c>
    </row>
    <row r="21537" spans="1:4" x14ac:dyDescent="0.2">
      <c r="A21537" s="4">
        <v>21535</v>
      </c>
      <c r="B21537" s="4">
        <v>21537</v>
      </c>
      <c r="C21537" s="6">
        <v>3.0977000000000001</v>
      </c>
      <c r="D21537" s="7">
        <v>135.25354358518999</v>
      </c>
    </row>
    <row r="21538" spans="1:4" x14ac:dyDescent="0.2">
      <c r="A21538" s="4">
        <v>21536</v>
      </c>
      <c r="B21538" s="4">
        <v>21538</v>
      </c>
      <c r="C21538" s="6">
        <v>3.0977000000000001</v>
      </c>
      <c r="D21538" s="7">
        <v>135.23157129612699</v>
      </c>
    </row>
    <row r="21539" spans="1:4" x14ac:dyDescent="0.2">
      <c r="A21539" s="4">
        <v>21537</v>
      </c>
      <c r="B21539" s="4">
        <v>21539</v>
      </c>
      <c r="C21539" s="6">
        <v>3.0977000000000001</v>
      </c>
      <c r="D21539" s="7">
        <v>135.20959858519001</v>
      </c>
    </row>
    <row r="21540" spans="1:4" x14ac:dyDescent="0.2">
      <c r="A21540" s="4">
        <v>21538</v>
      </c>
      <c r="B21540" s="4">
        <v>21540</v>
      </c>
      <c r="C21540" s="6">
        <v>3.0977000000000001</v>
      </c>
      <c r="D21540" s="7">
        <v>135.18762558518901</v>
      </c>
    </row>
    <row r="21541" spans="1:4" x14ac:dyDescent="0.2">
      <c r="A21541" s="4">
        <v>21539</v>
      </c>
      <c r="B21541" s="4">
        <v>21541</v>
      </c>
      <c r="C21541" s="6">
        <v>3.0977000000000001</v>
      </c>
      <c r="D21541" s="7">
        <v>135.16955847209499</v>
      </c>
    </row>
    <row r="21542" spans="1:4" x14ac:dyDescent="0.2">
      <c r="A21542" s="4">
        <v>21540</v>
      </c>
      <c r="B21542" s="4">
        <v>21542</v>
      </c>
      <c r="C21542" s="6">
        <v>3.0977000000000001</v>
      </c>
      <c r="D21542" s="7">
        <v>135.15307876115901</v>
      </c>
    </row>
    <row r="21543" spans="1:4" x14ac:dyDescent="0.2">
      <c r="A21543" s="4">
        <v>21541</v>
      </c>
      <c r="B21543" s="4">
        <v>21543</v>
      </c>
      <c r="C21543" s="6">
        <v>3.0977000000000001</v>
      </c>
      <c r="D21543" s="7">
        <v>135.140504648063</v>
      </c>
    </row>
    <row r="21544" spans="1:4" x14ac:dyDescent="0.2">
      <c r="A21544" s="4">
        <v>21542</v>
      </c>
      <c r="B21544" s="4">
        <v>21544</v>
      </c>
      <c r="C21544" s="6">
        <v>3.0977000000000001</v>
      </c>
      <c r="D21544" s="7">
        <v>135.12561347209501</v>
      </c>
    </row>
    <row r="21545" spans="1:4" x14ac:dyDescent="0.2">
      <c r="A21545" s="4">
        <v>21543</v>
      </c>
      <c r="B21545" s="4">
        <v>21545</v>
      </c>
      <c r="C21545" s="6">
        <v>3.0977000000000001</v>
      </c>
      <c r="D21545" s="7">
        <v>135.11303893712599</v>
      </c>
    </row>
    <row r="21546" spans="1:4" x14ac:dyDescent="0.2">
      <c r="A21546" s="4">
        <v>21544</v>
      </c>
      <c r="B21546" s="4">
        <v>21546</v>
      </c>
      <c r="C21546" s="6">
        <v>3.0977000000000001</v>
      </c>
      <c r="D21546" s="7">
        <v>135.09814747209501</v>
      </c>
    </row>
    <row r="21547" spans="1:4" x14ac:dyDescent="0.2">
      <c r="A21547" s="4">
        <v>21545</v>
      </c>
      <c r="B21547" s="4">
        <v>21547</v>
      </c>
      <c r="C21547" s="6">
        <v>3.0977000000000001</v>
      </c>
      <c r="D21547" s="7">
        <v>135.08557293712701</v>
      </c>
    </row>
    <row r="21548" spans="1:4" x14ac:dyDescent="0.2">
      <c r="A21548" s="4">
        <v>21546</v>
      </c>
      <c r="B21548" s="4">
        <v>21548</v>
      </c>
      <c r="C21548" s="6">
        <v>3.0977000000000001</v>
      </c>
      <c r="D21548" s="7">
        <v>135.07458664806299</v>
      </c>
    </row>
    <row r="21549" spans="1:4" x14ac:dyDescent="0.2">
      <c r="A21549" s="4">
        <v>21547</v>
      </c>
      <c r="B21549" s="4">
        <v>21549</v>
      </c>
      <c r="C21549" s="6">
        <v>3.0977000000000001</v>
      </c>
      <c r="D21549" s="7">
        <v>135.06360064806299</v>
      </c>
    </row>
    <row r="21550" spans="1:4" x14ac:dyDescent="0.2">
      <c r="A21550" s="4">
        <v>21548</v>
      </c>
      <c r="B21550" s="4">
        <v>21550</v>
      </c>
      <c r="C21550" s="6">
        <v>3.0977000000000001</v>
      </c>
      <c r="D21550" s="7">
        <v>135.05261393712701</v>
      </c>
    </row>
    <row r="21551" spans="1:4" x14ac:dyDescent="0.2">
      <c r="A21551" s="4">
        <v>21549</v>
      </c>
      <c r="B21551" s="4">
        <v>21551</v>
      </c>
      <c r="C21551" s="6">
        <v>3.0977000000000001</v>
      </c>
      <c r="D21551" s="7">
        <v>135.04162764806301</v>
      </c>
    </row>
    <row r="21552" spans="1:4" x14ac:dyDescent="0.2">
      <c r="A21552" s="4">
        <v>21550</v>
      </c>
      <c r="B21552" s="4">
        <v>21552</v>
      </c>
      <c r="C21552" s="6">
        <v>3.0977000000000001</v>
      </c>
      <c r="D21552" s="7">
        <v>135.03454682403199</v>
      </c>
    </row>
    <row r="21553" spans="1:4" x14ac:dyDescent="0.2">
      <c r="A21553" s="4">
        <v>21551</v>
      </c>
      <c r="B21553" s="4">
        <v>21553</v>
      </c>
      <c r="C21553" s="6">
        <v>3.0977000000000001</v>
      </c>
      <c r="D21553" s="7">
        <v>135.02514864806301</v>
      </c>
    </row>
    <row r="21554" spans="1:4" x14ac:dyDescent="0.2">
      <c r="A21554" s="4">
        <v>21552</v>
      </c>
      <c r="B21554" s="4">
        <v>21554</v>
      </c>
      <c r="C21554" s="6">
        <v>3.0977000000000001</v>
      </c>
      <c r="D21554" s="7">
        <v>135.01806711309499</v>
      </c>
    </row>
    <row r="21555" spans="1:4" x14ac:dyDescent="0.2">
      <c r="A21555" s="4">
        <v>21553</v>
      </c>
      <c r="B21555" s="4">
        <v>21555</v>
      </c>
      <c r="C21555" s="6">
        <v>3.0977000000000001</v>
      </c>
      <c r="D21555" s="7">
        <v>135.01257382403199</v>
      </c>
    </row>
    <row r="21556" spans="1:4" x14ac:dyDescent="0.2">
      <c r="A21556" s="4">
        <v>21554</v>
      </c>
      <c r="B21556" s="4">
        <v>21556</v>
      </c>
      <c r="C21556" s="6">
        <v>3.0977000000000001</v>
      </c>
      <c r="D21556" s="7">
        <v>135.010986</v>
      </c>
    </row>
    <row r="21557" spans="1:4" x14ac:dyDescent="0.2">
      <c r="A21557" s="4">
        <v>21555</v>
      </c>
      <c r="B21557" s="4">
        <v>21557</v>
      </c>
      <c r="C21557" s="6">
        <v>3.0977000000000001</v>
      </c>
      <c r="D21557" s="7">
        <v>135.018797062874</v>
      </c>
    </row>
    <row r="21558" spans="1:4" x14ac:dyDescent="0.2">
      <c r="A21558" s="4">
        <v>21556</v>
      </c>
      <c r="B21558" s="4">
        <v>21558</v>
      </c>
      <c r="C21558" s="6">
        <v>3.0977000000000001</v>
      </c>
      <c r="D21558" s="7">
        <v>135.029783351937</v>
      </c>
    </row>
    <row r="21559" spans="1:4" x14ac:dyDescent="0.2">
      <c r="A21559" s="4">
        <v>21557</v>
      </c>
      <c r="B21559" s="4">
        <v>21559</v>
      </c>
      <c r="C21559" s="6">
        <v>3.0977000000000001</v>
      </c>
      <c r="D21559" s="7">
        <v>135.040769351937</v>
      </c>
    </row>
    <row r="21560" spans="1:4" x14ac:dyDescent="0.2">
      <c r="A21560" s="4">
        <v>21558</v>
      </c>
      <c r="B21560" s="4">
        <v>21560</v>
      </c>
      <c r="C21560" s="6">
        <v>3.0977000000000001</v>
      </c>
      <c r="D21560" s="7">
        <v>135.05566123884199</v>
      </c>
    </row>
    <row r="21561" spans="1:4" x14ac:dyDescent="0.2">
      <c r="A21561" s="4">
        <v>21559</v>
      </c>
      <c r="B21561" s="4">
        <v>21561</v>
      </c>
      <c r="C21561" s="6">
        <v>3.0977000000000001</v>
      </c>
      <c r="D21561" s="7">
        <v>135.06823535193601</v>
      </c>
    </row>
    <row r="21562" spans="1:4" x14ac:dyDescent="0.2">
      <c r="A21562" s="4">
        <v>21560</v>
      </c>
      <c r="B21562" s="4">
        <v>21562</v>
      </c>
      <c r="C21562" s="6">
        <v>3.0977000000000001</v>
      </c>
      <c r="D21562" s="7">
        <v>135.083127238842</v>
      </c>
    </row>
    <row r="21563" spans="1:4" x14ac:dyDescent="0.2">
      <c r="A21563" s="4">
        <v>21561</v>
      </c>
      <c r="B21563" s="4">
        <v>21563</v>
      </c>
      <c r="C21563" s="6">
        <v>3.0977000000000001</v>
      </c>
      <c r="D21563" s="7">
        <v>135.10351170387401</v>
      </c>
    </row>
    <row r="21564" spans="1:4" x14ac:dyDescent="0.2">
      <c r="A21564" s="4">
        <v>21562</v>
      </c>
      <c r="B21564" s="4">
        <v>21564</v>
      </c>
      <c r="C21564" s="6">
        <v>3.0977000000000001</v>
      </c>
      <c r="D21564" s="7">
        <v>135.121579238842</v>
      </c>
    </row>
    <row r="21565" spans="1:4" x14ac:dyDescent="0.2">
      <c r="A21565" s="4">
        <v>21563</v>
      </c>
      <c r="B21565" s="4">
        <v>21565</v>
      </c>
      <c r="C21565" s="6">
        <v>3.1093999999999999</v>
      </c>
      <c r="D21565" s="7">
        <v>135.14196370387401</v>
      </c>
    </row>
    <row r="21566" spans="1:4" x14ac:dyDescent="0.2">
      <c r="A21566" s="4">
        <v>21564</v>
      </c>
      <c r="B21566" s="4">
        <v>21566</v>
      </c>
      <c r="C21566" s="6">
        <v>3.1093999999999999</v>
      </c>
      <c r="D21566" s="7">
        <v>135.16393641481</v>
      </c>
    </row>
    <row r="21567" spans="1:4" x14ac:dyDescent="0.2">
      <c r="A21567" s="4">
        <v>21565</v>
      </c>
      <c r="B21567" s="4">
        <v>21567</v>
      </c>
      <c r="C21567" s="6">
        <v>3.1093999999999999</v>
      </c>
      <c r="D21567" s="7">
        <v>135.18200423884201</v>
      </c>
    </row>
    <row r="21568" spans="1:4" x14ac:dyDescent="0.2">
      <c r="A21568" s="4">
        <v>21566</v>
      </c>
      <c r="B21568" s="4">
        <v>21568</v>
      </c>
      <c r="C21568" s="6">
        <v>3.1093999999999999</v>
      </c>
      <c r="D21568" s="7">
        <v>135.19848352790501</v>
      </c>
    </row>
    <row r="21569" spans="1:4" x14ac:dyDescent="0.2">
      <c r="A21569" s="4">
        <v>21567</v>
      </c>
      <c r="B21569" s="4">
        <v>21569</v>
      </c>
      <c r="C21569" s="6">
        <v>3.1093999999999999</v>
      </c>
      <c r="D21569" s="7">
        <v>135.21886841481</v>
      </c>
    </row>
    <row r="21570" spans="1:4" x14ac:dyDescent="0.2">
      <c r="A21570" s="4">
        <v>21568</v>
      </c>
      <c r="B21570" s="4">
        <v>21570</v>
      </c>
      <c r="C21570" s="6">
        <v>3.1093999999999999</v>
      </c>
      <c r="D21570" s="7">
        <v>135.23693552790499</v>
      </c>
    </row>
    <row r="21571" spans="1:4" x14ac:dyDescent="0.2">
      <c r="A21571" s="4">
        <v>21569</v>
      </c>
      <c r="B21571" s="4">
        <v>21571</v>
      </c>
      <c r="C21571" s="6">
        <v>3.1093999999999999</v>
      </c>
      <c r="D21571" s="7">
        <v>135.253415238841</v>
      </c>
    </row>
    <row r="21572" spans="1:4" x14ac:dyDescent="0.2">
      <c r="A21572" s="4">
        <v>21570</v>
      </c>
      <c r="B21572" s="4">
        <v>21572</v>
      </c>
      <c r="C21572" s="6">
        <v>3.1093999999999999</v>
      </c>
      <c r="D21572" s="7">
        <v>135.27379970387301</v>
      </c>
    </row>
    <row r="21573" spans="1:4" x14ac:dyDescent="0.2">
      <c r="A21573" s="4">
        <v>21571</v>
      </c>
      <c r="B21573" s="4">
        <v>21573</v>
      </c>
      <c r="C21573" s="6">
        <v>3.1093999999999999</v>
      </c>
      <c r="D21573" s="7">
        <v>135.291867238842</v>
      </c>
    </row>
    <row r="21574" spans="1:4" x14ac:dyDescent="0.2">
      <c r="A21574" s="4">
        <v>21572</v>
      </c>
      <c r="B21574" s="4">
        <v>21574</v>
      </c>
      <c r="C21574" s="6">
        <v>3.1093999999999999</v>
      </c>
      <c r="D21574" s="7">
        <v>135.31225241480999</v>
      </c>
    </row>
    <row r="21575" spans="1:4" x14ac:dyDescent="0.2">
      <c r="A21575" s="4">
        <v>21573</v>
      </c>
      <c r="B21575" s="4">
        <v>21575</v>
      </c>
      <c r="C21575" s="6">
        <v>3.1093999999999999</v>
      </c>
      <c r="D21575" s="7">
        <v>135.33422470387299</v>
      </c>
    </row>
    <row r="21576" spans="1:4" x14ac:dyDescent="0.2">
      <c r="A21576" s="4">
        <v>21574</v>
      </c>
      <c r="B21576" s="4">
        <v>21576</v>
      </c>
      <c r="C21576" s="6">
        <v>3.1093999999999999</v>
      </c>
      <c r="D21576" s="7">
        <v>135.35619741481</v>
      </c>
    </row>
    <row r="21577" spans="1:4" x14ac:dyDescent="0.2">
      <c r="A21577" s="4">
        <v>21575</v>
      </c>
      <c r="B21577" s="4">
        <v>21577</v>
      </c>
      <c r="C21577" s="6">
        <v>3.1093999999999999</v>
      </c>
      <c r="D21577" s="7">
        <v>135.37426452790501</v>
      </c>
    </row>
    <row r="21578" spans="1:4" x14ac:dyDescent="0.2">
      <c r="A21578" s="4">
        <v>21576</v>
      </c>
      <c r="B21578" s="4">
        <v>21578</v>
      </c>
      <c r="C21578" s="6">
        <v>3.1093999999999999</v>
      </c>
      <c r="D21578" s="7">
        <v>135.394649414811</v>
      </c>
    </row>
    <row r="21579" spans="1:4" x14ac:dyDescent="0.2">
      <c r="A21579" s="4">
        <v>21577</v>
      </c>
      <c r="B21579" s="4">
        <v>21579</v>
      </c>
      <c r="C21579" s="6">
        <v>3.1093999999999999</v>
      </c>
      <c r="D21579" s="7">
        <v>135.408811351937</v>
      </c>
    </row>
    <row r="21580" spans="1:4" x14ac:dyDescent="0.2">
      <c r="A21580" s="4">
        <v>21578</v>
      </c>
      <c r="B21580" s="4">
        <v>21580</v>
      </c>
      <c r="C21580" s="6">
        <v>3.1093999999999999</v>
      </c>
      <c r="D21580" s="7">
        <v>135.423703238841</v>
      </c>
    </row>
    <row r="21581" spans="1:4" x14ac:dyDescent="0.2">
      <c r="A21581" s="4">
        <v>21579</v>
      </c>
      <c r="B21581" s="4">
        <v>21581</v>
      </c>
      <c r="C21581" s="6">
        <v>3.1093999999999999</v>
      </c>
      <c r="D21581" s="7">
        <v>135.44018252790499</v>
      </c>
    </row>
    <row r="21582" spans="1:4" x14ac:dyDescent="0.2">
      <c r="A21582" s="4">
        <v>21580</v>
      </c>
      <c r="B21582" s="4">
        <v>21582</v>
      </c>
      <c r="C21582" s="6">
        <v>3.1093999999999999</v>
      </c>
      <c r="D21582" s="7">
        <v>135.45275706287401</v>
      </c>
    </row>
    <row r="21583" spans="1:4" x14ac:dyDescent="0.2">
      <c r="A21583" s="4">
        <v>21581</v>
      </c>
      <c r="B21583" s="4">
        <v>21583</v>
      </c>
      <c r="C21583" s="6">
        <v>3.1093999999999999</v>
      </c>
      <c r="D21583" s="7">
        <v>135.46764852790599</v>
      </c>
    </row>
    <row r="21584" spans="1:4" x14ac:dyDescent="0.2">
      <c r="A21584" s="4">
        <v>21582</v>
      </c>
      <c r="B21584" s="4">
        <v>21584</v>
      </c>
      <c r="C21584" s="6">
        <v>3.1093999999999999</v>
      </c>
      <c r="D21584" s="7">
        <v>135.48022235193699</v>
      </c>
    </row>
    <row r="21585" spans="1:4" x14ac:dyDescent="0.2">
      <c r="A21585" s="4">
        <v>21583</v>
      </c>
      <c r="B21585" s="4">
        <v>21585</v>
      </c>
      <c r="C21585" s="6">
        <v>3.1093999999999999</v>
      </c>
      <c r="D21585" s="7">
        <v>135.48730388690501</v>
      </c>
    </row>
    <row r="21586" spans="1:4" x14ac:dyDescent="0.2">
      <c r="A21586" s="4">
        <v>21584</v>
      </c>
      <c r="B21586" s="4">
        <v>21586</v>
      </c>
      <c r="C21586" s="6">
        <v>3.1172</v>
      </c>
      <c r="D21586" s="7">
        <v>135.49279717596801</v>
      </c>
    </row>
    <row r="21587" spans="1:4" x14ac:dyDescent="0.2">
      <c r="A21587" s="4">
        <v>21585</v>
      </c>
      <c r="B21587" s="4">
        <v>21587</v>
      </c>
      <c r="C21587" s="6">
        <v>3.125</v>
      </c>
      <c r="D21587" s="7">
        <v>135.49438499999999</v>
      </c>
    </row>
    <row r="21588" spans="1:4" x14ac:dyDescent="0.2">
      <c r="A21588" s="4">
        <v>21586</v>
      </c>
      <c r="B21588" s="4">
        <v>21588</v>
      </c>
      <c r="C21588" s="6">
        <v>3.125</v>
      </c>
      <c r="D21588" s="7">
        <v>135.49047982403201</v>
      </c>
    </row>
    <row r="21589" spans="1:4" x14ac:dyDescent="0.2">
      <c r="A21589" s="4">
        <v>21587</v>
      </c>
      <c r="B21589" s="4">
        <v>21589</v>
      </c>
      <c r="C21589" s="6">
        <v>3.125</v>
      </c>
      <c r="D21589" s="7">
        <v>135.48108093712599</v>
      </c>
    </row>
    <row r="21590" spans="1:4" x14ac:dyDescent="0.2">
      <c r="A21590" s="4">
        <v>21588</v>
      </c>
      <c r="B21590" s="4">
        <v>21590</v>
      </c>
      <c r="C21590" s="6">
        <v>3.125</v>
      </c>
      <c r="D21590" s="7">
        <v>135.47009464806399</v>
      </c>
    </row>
    <row r="21591" spans="1:4" x14ac:dyDescent="0.2">
      <c r="A21591" s="4">
        <v>21589</v>
      </c>
      <c r="B21591" s="4">
        <v>21591</v>
      </c>
      <c r="C21591" s="6">
        <v>3.125</v>
      </c>
      <c r="D21591" s="7">
        <v>135.45910864806299</v>
      </c>
    </row>
    <row r="21592" spans="1:4" x14ac:dyDescent="0.2">
      <c r="A21592" s="4">
        <v>21590</v>
      </c>
      <c r="B21592" s="4">
        <v>21592</v>
      </c>
      <c r="C21592" s="6">
        <v>3.125</v>
      </c>
      <c r="D21592" s="7">
        <v>135.45593299999999</v>
      </c>
    </row>
    <row r="21593" spans="1:4" x14ac:dyDescent="0.2">
      <c r="A21593" s="4">
        <v>21591</v>
      </c>
      <c r="B21593" s="4">
        <v>21593</v>
      </c>
      <c r="C21593" s="6">
        <v>3.1328</v>
      </c>
      <c r="D21593" s="7">
        <v>135.45593299999999</v>
      </c>
    </row>
    <row r="21594" spans="1:4" x14ac:dyDescent="0.2">
      <c r="A21594" s="4">
        <v>21592</v>
      </c>
      <c r="B21594" s="4">
        <v>21594</v>
      </c>
      <c r="C21594" s="6">
        <v>3.1366999999999998</v>
      </c>
      <c r="D21594" s="7">
        <v>135.459838175968</v>
      </c>
    </row>
    <row r="21595" spans="1:4" x14ac:dyDescent="0.2">
      <c r="A21595" s="4">
        <v>21593</v>
      </c>
      <c r="B21595" s="4">
        <v>21595</v>
      </c>
      <c r="C21595" s="6">
        <v>3.1366999999999998</v>
      </c>
      <c r="D21595" s="7">
        <v>135.473141527905</v>
      </c>
    </row>
    <row r="21596" spans="1:4" x14ac:dyDescent="0.2">
      <c r="A21596" s="4">
        <v>21594</v>
      </c>
      <c r="B21596" s="4">
        <v>21596</v>
      </c>
      <c r="C21596" s="6">
        <v>3.1366999999999998</v>
      </c>
      <c r="D21596" s="7">
        <v>135.48571606287399</v>
      </c>
    </row>
    <row r="21597" spans="1:4" x14ac:dyDescent="0.2">
      <c r="A21597" s="4">
        <v>21595</v>
      </c>
      <c r="B21597" s="4">
        <v>21597</v>
      </c>
      <c r="C21597" s="6">
        <v>3.1366999999999998</v>
      </c>
      <c r="D21597" s="7">
        <v>135.500607527906</v>
      </c>
    </row>
    <row r="21598" spans="1:4" x14ac:dyDescent="0.2">
      <c r="A21598" s="4">
        <v>21596</v>
      </c>
      <c r="B21598" s="4">
        <v>21598</v>
      </c>
      <c r="C21598" s="6">
        <v>3.1366999999999998</v>
      </c>
      <c r="D21598" s="7">
        <v>135.51708723884201</v>
      </c>
    </row>
    <row r="21599" spans="1:4" x14ac:dyDescent="0.2">
      <c r="A21599" s="4">
        <v>21597</v>
      </c>
      <c r="B21599" s="4">
        <v>21599</v>
      </c>
      <c r="C21599" s="6">
        <v>3.1366999999999998</v>
      </c>
      <c r="D21599" s="7">
        <v>135.53356652790501</v>
      </c>
    </row>
    <row r="21600" spans="1:4" x14ac:dyDescent="0.2">
      <c r="A21600" s="4">
        <v>21598</v>
      </c>
      <c r="B21600" s="4">
        <v>21600</v>
      </c>
      <c r="C21600" s="6">
        <v>3.1366999999999998</v>
      </c>
      <c r="D21600" s="7">
        <v>135.546140351937</v>
      </c>
    </row>
    <row r="21601" spans="1:4" x14ac:dyDescent="0.2">
      <c r="A21601" s="4">
        <v>21599</v>
      </c>
      <c r="B21601" s="4">
        <v>21601</v>
      </c>
      <c r="C21601" s="6">
        <v>3.1366999999999998</v>
      </c>
      <c r="D21601" s="7">
        <v>135.55322188690499</v>
      </c>
    </row>
    <row r="21602" spans="1:4" x14ac:dyDescent="0.2">
      <c r="A21602" s="4">
        <v>21600</v>
      </c>
      <c r="B21602" s="4">
        <v>21602</v>
      </c>
      <c r="C21602" s="6">
        <v>3.1366999999999998</v>
      </c>
      <c r="D21602" s="7">
        <v>135.55481</v>
      </c>
    </row>
    <row r="21603" spans="1:4" x14ac:dyDescent="0.2">
      <c r="A21603" s="4">
        <v>21601</v>
      </c>
      <c r="B21603" s="4">
        <v>21603</v>
      </c>
      <c r="C21603" s="6">
        <v>3.1366999999999998</v>
      </c>
      <c r="D21603" s="7">
        <v>135.55090411309499</v>
      </c>
    </row>
    <row r="21604" spans="1:4" x14ac:dyDescent="0.2">
      <c r="A21604" s="4">
        <v>21602</v>
      </c>
      <c r="B21604" s="4">
        <v>21604</v>
      </c>
      <c r="C21604" s="6">
        <v>3.1366999999999998</v>
      </c>
      <c r="D21604" s="7">
        <v>135.541505648064</v>
      </c>
    </row>
    <row r="21605" spans="1:4" x14ac:dyDescent="0.2">
      <c r="A21605" s="4">
        <v>21603</v>
      </c>
      <c r="B21605" s="4">
        <v>21605</v>
      </c>
      <c r="C21605" s="6">
        <v>3.1366999999999998</v>
      </c>
      <c r="D21605" s="7">
        <v>135.52661447209499</v>
      </c>
    </row>
    <row r="21606" spans="1:4" x14ac:dyDescent="0.2">
      <c r="A21606" s="4">
        <v>21604</v>
      </c>
      <c r="B21606" s="4">
        <v>21606</v>
      </c>
      <c r="C21606" s="6">
        <v>3.1366999999999998</v>
      </c>
      <c r="D21606" s="7">
        <v>135.51013476115801</v>
      </c>
    </row>
    <row r="21607" spans="1:4" x14ac:dyDescent="0.2">
      <c r="A21607" s="4">
        <v>21605</v>
      </c>
      <c r="B21607" s="4">
        <v>21607</v>
      </c>
      <c r="C21607" s="6">
        <v>3.1366999999999998</v>
      </c>
      <c r="D21607" s="7">
        <v>135.48974958519</v>
      </c>
    </row>
    <row r="21608" spans="1:4" x14ac:dyDescent="0.2">
      <c r="A21608" s="4">
        <v>21606</v>
      </c>
      <c r="B21608" s="4">
        <v>21608</v>
      </c>
      <c r="C21608" s="6">
        <v>3.1366999999999998</v>
      </c>
      <c r="D21608" s="7">
        <v>135.467777296126</v>
      </c>
    </row>
    <row r="21609" spans="1:4" x14ac:dyDescent="0.2">
      <c r="A21609" s="4">
        <v>21607</v>
      </c>
      <c r="B21609" s="4">
        <v>21609</v>
      </c>
      <c r="C21609" s="6">
        <v>3.1366999999999998</v>
      </c>
      <c r="D21609" s="7">
        <v>135.449709761159</v>
      </c>
    </row>
    <row r="21610" spans="1:4" x14ac:dyDescent="0.2">
      <c r="A21610" s="4">
        <v>21608</v>
      </c>
      <c r="B21610" s="4">
        <v>21610</v>
      </c>
      <c r="C21610" s="6">
        <v>3.1366999999999998</v>
      </c>
      <c r="D21610" s="7">
        <v>135.42932529612699</v>
      </c>
    </row>
    <row r="21611" spans="1:4" x14ac:dyDescent="0.2">
      <c r="A21611" s="4">
        <v>21609</v>
      </c>
      <c r="B21611" s="4">
        <v>21611</v>
      </c>
      <c r="C21611" s="6">
        <v>3.1366999999999998</v>
      </c>
      <c r="D21611" s="7">
        <v>135.403447409221</v>
      </c>
    </row>
    <row r="21612" spans="1:4" x14ac:dyDescent="0.2">
      <c r="A21612" s="4">
        <v>21610</v>
      </c>
      <c r="B21612" s="4">
        <v>21612</v>
      </c>
      <c r="C21612" s="6">
        <v>3.1366999999999998</v>
      </c>
      <c r="D21612" s="7">
        <v>135.37988658519001</v>
      </c>
    </row>
    <row r="21613" spans="1:4" x14ac:dyDescent="0.2">
      <c r="A21613" s="4">
        <v>21611</v>
      </c>
      <c r="B21613" s="4">
        <v>21613</v>
      </c>
      <c r="C21613" s="6">
        <v>3.1366999999999998</v>
      </c>
      <c r="D21613" s="7">
        <v>135.35791358519</v>
      </c>
    </row>
    <row r="21614" spans="1:4" x14ac:dyDescent="0.2">
      <c r="A21614" s="4">
        <v>21612</v>
      </c>
      <c r="B21614" s="4">
        <v>21614</v>
      </c>
      <c r="C21614" s="6">
        <v>3.1366999999999998</v>
      </c>
      <c r="D21614" s="7">
        <v>135.32813094419001</v>
      </c>
    </row>
    <row r="21615" spans="1:4" x14ac:dyDescent="0.2">
      <c r="A21615" s="4">
        <v>21613</v>
      </c>
      <c r="B21615" s="4">
        <v>21615</v>
      </c>
      <c r="C21615" s="6">
        <v>3.1366999999999998</v>
      </c>
      <c r="D21615" s="7">
        <v>135.295172233253</v>
      </c>
    </row>
    <row r="21616" spans="1:4" x14ac:dyDescent="0.2">
      <c r="A21616" s="4">
        <v>21614</v>
      </c>
      <c r="B21616" s="4">
        <v>21616</v>
      </c>
      <c r="C21616" s="6">
        <v>3.1366999999999998</v>
      </c>
      <c r="D21616" s="7">
        <v>135.262213233252</v>
      </c>
    </row>
    <row r="21617" spans="1:4" x14ac:dyDescent="0.2">
      <c r="A21617" s="4">
        <v>21615</v>
      </c>
      <c r="B21617" s="4">
        <v>21617</v>
      </c>
      <c r="C21617" s="6">
        <v>3.1366999999999998</v>
      </c>
      <c r="D21617" s="7">
        <v>135.22144317037899</v>
      </c>
    </row>
    <row r="21618" spans="1:4" x14ac:dyDescent="0.2">
      <c r="A21618" s="4">
        <v>21616</v>
      </c>
      <c r="B21618" s="4">
        <v>21618</v>
      </c>
      <c r="C21618" s="6">
        <v>3.1366999999999998</v>
      </c>
      <c r="D21618" s="7">
        <v>135.177497881318</v>
      </c>
    </row>
    <row r="21619" spans="1:4" x14ac:dyDescent="0.2">
      <c r="A21619" s="4">
        <v>21617</v>
      </c>
      <c r="B21619" s="4">
        <v>21619</v>
      </c>
      <c r="C21619" s="6">
        <v>3.1366999999999998</v>
      </c>
      <c r="D21619" s="7">
        <v>135.133552881317</v>
      </c>
    </row>
    <row r="21620" spans="1:4" x14ac:dyDescent="0.2">
      <c r="A21620" s="4">
        <v>21618</v>
      </c>
      <c r="B21620" s="4">
        <v>21620</v>
      </c>
      <c r="C21620" s="6">
        <v>3.1366999999999998</v>
      </c>
      <c r="D21620" s="7">
        <v>135.089607170379</v>
      </c>
    </row>
    <row r="21621" spans="1:4" x14ac:dyDescent="0.2">
      <c r="A21621" s="4">
        <v>21619</v>
      </c>
      <c r="B21621" s="4">
        <v>21621</v>
      </c>
      <c r="C21621" s="6">
        <v>3.1366999999999998</v>
      </c>
      <c r="D21621" s="7">
        <v>135.04956705728301</v>
      </c>
    </row>
    <row r="21622" spans="1:4" x14ac:dyDescent="0.2">
      <c r="A21622" s="4">
        <v>21620</v>
      </c>
      <c r="B21622" s="4">
        <v>21622</v>
      </c>
      <c r="C21622" s="6">
        <v>3.1366999999999998</v>
      </c>
      <c r="D21622" s="7">
        <v>135.00720988131599</v>
      </c>
    </row>
    <row r="21623" spans="1:4" x14ac:dyDescent="0.2">
      <c r="A21623" s="4">
        <v>21621</v>
      </c>
      <c r="B21623" s="4">
        <v>21623</v>
      </c>
      <c r="C21623" s="6">
        <v>3.1366999999999998</v>
      </c>
      <c r="D21623" s="7">
        <v>134.96717005728601</v>
      </c>
    </row>
    <row r="21624" spans="1:4" x14ac:dyDescent="0.2">
      <c r="A21624" s="4">
        <v>21622</v>
      </c>
      <c r="B21624" s="4">
        <v>21624</v>
      </c>
      <c r="C21624" s="6">
        <v>3.1366999999999998</v>
      </c>
      <c r="D21624" s="7">
        <v>134.94043358518999</v>
      </c>
    </row>
    <row r="21625" spans="1:4" x14ac:dyDescent="0.2">
      <c r="A21625" s="4">
        <v>21623</v>
      </c>
      <c r="B21625" s="4">
        <v>21625</v>
      </c>
      <c r="C21625" s="6">
        <v>3.1366999999999998</v>
      </c>
      <c r="D21625" s="7">
        <v>134.91846058518999</v>
      </c>
    </row>
    <row r="21626" spans="1:4" x14ac:dyDescent="0.2">
      <c r="A21626" s="4">
        <v>21624</v>
      </c>
      <c r="B21626" s="4">
        <v>21626</v>
      </c>
      <c r="C21626" s="6">
        <v>3.1366999999999998</v>
      </c>
      <c r="D21626" s="7">
        <v>134.900393472095</v>
      </c>
    </row>
    <row r="21627" spans="1:4" x14ac:dyDescent="0.2">
      <c r="A21627" s="4">
        <v>21625</v>
      </c>
      <c r="B21627" s="4">
        <v>21627</v>
      </c>
      <c r="C21627" s="6">
        <v>3.1366999999999998</v>
      </c>
      <c r="D21627" s="7">
        <v>134.88781964806299</v>
      </c>
    </row>
    <row r="21628" spans="1:4" x14ac:dyDescent="0.2">
      <c r="A21628" s="4">
        <v>21626</v>
      </c>
      <c r="B21628" s="4">
        <v>21628</v>
      </c>
      <c r="C21628" s="6">
        <v>3.1366999999999998</v>
      </c>
      <c r="D21628" s="7">
        <v>134.88073811309499</v>
      </c>
    </row>
    <row r="21629" spans="1:4" x14ac:dyDescent="0.2">
      <c r="A21629" s="4">
        <v>21627</v>
      </c>
      <c r="B21629" s="4">
        <v>21629</v>
      </c>
      <c r="C21629" s="6">
        <v>3.1444999999999999</v>
      </c>
      <c r="D21629" s="7">
        <v>134.87133964806301</v>
      </c>
    </row>
    <row r="21630" spans="1:4" x14ac:dyDescent="0.2">
      <c r="A21630" s="4">
        <v>21628</v>
      </c>
      <c r="B21630" s="4">
        <v>21630</v>
      </c>
      <c r="C21630" s="6">
        <v>3.1444999999999999</v>
      </c>
      <c r="D21630" s="7">
        <v>134.86035364806301</v>
      </c>
    </row>
    <row r="21631" spans="1:4" x14ac:dyDescent="0.2">
      <c r="A21631" s="4">
        <v>21629</v>
      </c>
      <c r="B21631" s="4">
        <v>21631</v>
      </c>
      <c r="C21631" s="6">
        <v>3.1444999999999999</v>
      </c>
      <c r="D21631" s="7">
        <v>134.849366937127</v>
      </c>
    </row>
    <row r="21632" spans="1:4" x14ac:dyDescent="0.2">
      <c r="A21632" s="4">
        <v>21630</v>
      </c>
      <c r="B21632" s="4">
        <v>21632</v>
      </c>
      <c r="C21632" s="6">
        <v>3.1444999999999999</v>
      </c>
      <c r="D21632" s="7">
        <v>134.83838064806301</v>
      </c>
    </row>
    <row r="21633" spans="1:4" x14ac:dyDescent="0.2">
      <c r="A21633" s="4">
        <v>21631</v>
      </c>
      <c r="B21633" s="4">
        <v>21633</v>
      </c>
      <c r="C21633" s="6">
        <v>3.1444999999999999</v>
      </c>
      <c r="D21633" s="7">
        <v>134.82739464806301</v>
      </c>
    </row>
    <row r="21634" spans="1:4" x14ac:dyDescent="0.2">
      <c r="A21634" s="4">
        <v>21632</v>
      </c>
      <c r="B21634" s="4">
        <v>21634</v>
      </c>
      <c r="C21634" s="6">
        <v>3.1444999999999999</v>
      </c>
      <c r="D21634" s="7">
        <v>134.824219</v>
      </c>
    </row>
    <row r="21635" spans="1:4" x14ac:dyDescent="0.2">
      <c r="A21635" s="4">
        <v>21633</v>
      </c>
      <c r="B21635" s="4">
        <v>21635</v>
      </c>
      <c r="C21635" s="6">
        <v>3.1484000000000001</v>
      </c>
      <c r="D21635" s="7">
        <v>134.832029351937</v>
      </c>
    </row>
    <row r="21636" spans="1:4" x14ac:dyDescent="0.2">
      <c r="A21636" s="4">
        <v>21634</v>
      </c>
      <c r="B21636" s="4">
        <v>21636</v>
      </c>
      <c r="C21636" s="6">
        <v>3.1484000000000001</v>
      </c>
      <c r="D21636" s="7">
        <v>134.843015351937</v>
      </c>
    </row>
    <row r="21637" spans="1:4" x14ac:dyDescent="0.2">
      <c r="A21637" s="4">
        <v>21635</v>
      </c>
      <c r="B21637" s="4">
        <v>21637</v>
      </c>
      <c r="C21637" s="6">
        <v>3.1484000000000001</v>
      </c>
      <c r="D21637" s="7">
        <v>134.86181241481</v>
      </c>
    </row>
    <row r="21638" spans="1:4" x14ac:dyDescent="0.2">
      <c r="A21638" s="4">
        <v>21636</v>
      </c>
      <c r="B21638" s="4">
        <v>21638</v>
      </c>
      <c r="C21638" s="6">
        <v>3.1484000000000001</v>
      </c>
      <c r="D21638" s="7">
        <v>134.88769059077799</v>
      </c>
    </row>
    <row r="21639" spans="1:4" x14ac:dyDescent="0.2">
      <c r="A21639" s="4">
        <v>21637</v>
      </c>
      <c r="B21639" s="4">
        <v>21639</v>
      </c>
      <c r="C21639" s="6">
        <v>3.1484000000000001</v>
      </c>
      <c r="D21639" s="7">
        <v>134.91515659077899</v>
      </c>
    </row>
    <row r="21640" spans="1:4" x14ac:dyDescent="0.2">
      <c r="A21640" s="4">
        <v>21638</v>
      </c>
      <c r="B21640" s="4">
        <v>21640</v>
      </c>
      <c r="C21640" s="6">
        <v>3.1484000000000001</v>
      </c>
      <c r="D21640" s="7">
        <v>134.94652776674801</v>
      </c>
    </row>
    <row r="21641" spans="1:4" x14ac:dyDescent="0.2">
      <c r="A21641" s="4">
        <v>21639</v>
      </c>
      <c r="B21641" s="4">
        <v>21641</v>
      </c>
      <c r="C21641" s="6">
        <v>3.1484000000000001</v>
      </c>
      <c r="D21641" s="7">
        <v>134.97948676674699</v>
      </c>
    </row>
    <row r="21642" spans="1:4" x14ac:dyDescent="0.2">
      <c r="A21642" s="4">
        <v>21640</v>
      </c>
      <c r="B21642" s="4">
        <v>21642</v>
      </c>
      <c r="C21642" s="6">
        <v>3.1484000000000001</v>
      </c>
      <c r="D21642" s="7">
        <v>135.012445766746</v>
      </c>
    </row>
    <row r="21643" spans="1:4" x14ac:dyDescent="0.2">
      <c r="A21643" s="4">
        <v>21641</v>
      </c>
      <c r="B21643" s="4">
        <v>21643</v>
      </c>
      <c r="C21643" s="6">
        <v>3.1484000000000001</v>
      </c>
      <c r="D21643" s="7">
        <v>135.04920358005899</v>
      </c>
    </row>
    <row r="21644" spans="1:4" x14ac:dyDescent="0.2">
      <c r="A21644" s="4">
        <v>21642</v>
      </c>
      <c r="B21644" s="4">
        <v>21644</v>
      </c>
      <c r="C21644" s="6">
        <v>3.1484000000000001</v>
      </c>
      <c r="D21644" s="7">
        <v>135.08372802887999</v>
      </c>
    </row>
    <row r="21645" spans="1:4" x14ac:dyDescent="0.2">
      <c r="A21645" s="4">
        <v>21643</v>
      </c>
      <c r="B21645" s="4">
        <v>21645</v>
      </c>
      <c r="C21645" s="6">
        <v>3.1484000000000001</v>
      </c>
      <c r="D21645" s="7">
        <v>135.116687028879</v>
      </c>
    </row>
    <row r="21646" spans="1:4" x14ac:dyDescent="0.2">
      <c r="A21646" s="4">
        <v>21644</v>
      </c>
      <c r="B21646" s="4">
        <v>21646</v>
      </c>
      <c r="C21646" s="6">
        <v>3.1484000000000001</v>
      </c>
      <c r="D21646" s="7">
        <v>135.15352974918801</v>
      </c>
    </row>
    <row r="21647" spans="1:4" x14ac:dyDescent="0.2">
      <c r="A21647" s="4">
        <v>21645</v>
      </c>
      <c r="B21647" s="4">
        <v>21647</v>
      </c>
      <c r="C21647" s="6">
        <v>3.1484000000000001</v>
      </c>
      <c r="D21647" s="7">
        <v>135.18809802887901</v>
      </c>
    </row>
    <row r="21648" spans="1:4" x14ac:dyDescent="0.2">
      <c r="A21648" s="4">
        <v>21646</v>
      </c>
      <c r="B21648" s="4">
        <v>21648</v>
      </c>
      <c r="C21648" s="6">
        <v>3.1484000000000001</v>
      </c>
      <c r="D21648" s="7">
        <v>135.22105702888001</v>
      </c>
    </row>
    <row r="21649" spans="1:4" x14ac:dyDescent="0.2">
      <c r="A21649" s="4">
        <v>21647</v>
      </c>
      <c r="B21649" s="4">
        <v>21649</v>
      </c>
      <c r="C21649" s="6">
        <v>3.1484000000000001</v>
      </c>
      <c r="D21649" s="7">
        <v>135.257899749188</v>
      </c>
    </row>
    <row r="21650" spans="1:4" x14ac:dyDescent="0.2">
      <c r="A21650" s="4">
        <v>21648</v>
      </c>
      <c r="B21650" s="4">
        <v>21650</v>
      </c>
      <c r="C21650" s="6">
        <v>3.1484000000000001</v>
      </c>
      <c r="D21650" s="7">
        <v>135.29246802887999</v>
      </c>
    </row>
    <row r="21651" spans="1:4" x14ac:dyDescent="0.2">
      <c r="A21651" s="4">
        <v>21649</v>
      </c>
      <c r="B21651" s="4">
        <v>21651</v>
      </c>
      <c r="C21651" s="6">
        <v>3.1484000000000001</v>
      </c>
      <c r="D21651" s="7">
        <v>135.32542702888</v>
      </c>
    </row>
    <row r="21652" spans="1:4" x14ac:dyDescent="0.2">
      <c r="A21652" s="4">
        <v>21650</v>
      </c>
      <c r="B21652" s="4">
        <v>21652</v>
      </c>
      <c r="C21652" s="6">
        <v>3.1484000000000001</v>
      </c>
      <c r="D21652" s="7">
        <v>135.35450230857199</v>
      </c>
    </row>
    <row r="21653" spans="1:4" x14ac:dyDescent="0.2">
      <c r="A21653" s="4">
        <v>21651</v>
      </c>
      <c r="B21653" s="4">
        <v>21653</v>
      </c>
      <c r="C21653" s="6">
        <v>3.1484000000000001</v>
      </c>
      <c r="D21653" s="7">
        <v>135.38585202888001</v>
      </c>
    </row>
    <row r="21654" spans="1:4" x14ac:dyDescent="0.2">
      <c r="A21654" s="4">
        <v>21652</v>
      </c>
      <c r="B21654" s="4">
        <v>21654</v>
      </c>
      <c r="C21654" s="6">
        <v>3.1484000000000001</v>
      </c>
      <c r="D21654" s="7">
        <v>135.422694749188</v>
      </c>
    </row>
    <row r="21655" spans="1:4" x14ac:dyDescent="0.2">
      <c r="A21655" s="4">
        <v>21653</v>
      </c>
      <c r="B21655" s="4">
        <v>21655</v>
      </c>
      <c r="C21655" s="6">
        <v>3.1484000000000001</v>
      </c>
      <c r="D21655" s="7">
        <v>135.45337930857099</v>
      </c>
    </row>
    <row r="21656" spans="1:4" x14ac:dyDescent="0.2">
      <c r="A21656" s="4">
        <v>21654</v>
      </c>
      <c r="B21656" s="4">
        <v>21656</v>
      </c>
      <c r="C21656" s="6">
        <v>3.1484000000000001</v>
      </c>
      <c r="D21656" s="7">
        <v>135.484729028879</v>
      </c>
    </row>
    <row r="21657" spans="1:4" x14ac:dyDescent="0.2">
      <c r="A21657" s="4">
        <v>21655</v>
      </c>
      <c r="B21657" s="4">
        <v>21657</v>
      </c>
      <c r="C21657" s="6">
        <v>3.1602000000000001</v>
      </c>
      <c r="D21657" s="7">
        <v>135.513804308571</v>
      </c>
    </row>
    <row r="21658" spans="1:4" x14ac:dyDescent="0.2">
      <c r="A21658" s="4">
        <v>21656</v>
      </c>
      <c r="B21658" s="4">
        <v>21658</v>
      </c>
      <c r="C21658" s="6">
        <v>3.1602000000000001</v>
      </c>
      <c r="D21658" s="7">
        <v>135.54126960154099</v>
      </c>
    </row>
    <row r="21659" spans="1:4" x14ac:dyDescent="0.2">
      <c r="A21659" s="4">
        <v>21657</v>
      </c>
      <c r="B21659" s="4">
        <v>21659</v>
      </c>
      <c r="C21659" s="6">
        <v>3.1602000000000001</v>
      </c>
      <c r="D21659" s="7">
        <v>135.56485158826399</v>
      </c>
    </row>
    <row r="21660" spans="1:4" x14ac:dyDescent="0.2">
      <c r="A21660" s="4">
        <v>21658</v>
      </c>
      <c r="B21660" s="4">
        <v>21660</v>
      </c>
      <c r="C21660" s="6">
        <v>3.1602000000000001</v>
      </c>
      <c r="D21660" s="7">
        <v>135.586824588263</v>
      </c>
    </row>
    <row r="21661" spans="1:4" x14ac:dyDescent="0.2">
      <c r="A21661" s="4">
        <v>21659</v>
      </c>
      <c r="B21661" s="4">
        <v>21661</v>
      </c>
      <c r="C21661" s="6">
        <v>3.1602000000000001</v>
      </c>
      <c r="D21661" s="7">
        <v>135.60491316092401</v>
      </c>
    </row>
    <row r="21662" spans="1:4" x14ac:dyDescent="0.2">
      <c r="A21662" s="4">
        <v>21660</v>
      </c>
      <c r="B21662" s="4">
        <v>21662</v>
      </c>
      <c r="C21662" s="6">
        <v>3.1602000000000001</v>
      </c>
      <c r="D21662" s="7">
        <v>135.61750914764701</v>
      </c>
    </row>
    <row r="21663" spans="1:4" x14ac:dyDescent="0.2">
      <c r="A21663" s="4">
        <v>21661</v>
      </c>
      <c r="B21663" s="4">
        <v>21663</v>
      </c>
      <c r="C21663" s="6">
        <v>3.1602000000000001</v>
      </c>
      <c r="D21663" s="7">
        <v>135.62849544061601</v>
      </c>
    </row>
    <row r="21664" spans="1:4" x14ac:dyDescent="0.2">
      <c r="A21664" s="4">
        <v>21662</v>
      </c>
      <c r="B21664" s="4">
        <v>21664</v>
      </c>
      <c r="C21664" s="6">
        <v>3.1602000000000001</v>
      </c>
      <c r="D21664" s="7">
        <v>135.63948144061601</v>
      </c>
    </row>
    <row r="21665" spans="1:4" x14ac:dyDescent="0.2">
      <c r="A21665" s="4">
        <v>21663</v>
      </c>
      <c r="B21665" s="4">
        <v>21665</v>
      </c>
      <c r="C21665" s="6">
        <v>3.1602000000000001</v>
      </c>
      <c r="D21665" s="7">
        <v>135.646583720308</v>
      </c>
    </row>
    <row r="21666" spans="1:4" x14ac:dyDescent="0.2">
      <c r="A21666" s="4">
        <v>21664</v>
      </c>
      <c r="B21666" s="4">
        <v>21666</v>
      </c>
      <c r="C21666" s="6">
        <v>3.1602000000000001</v>
      </c>
      <c r="D21666" s="7">
        <v>135.65596114764699</v>
      </c>
    </row>
    <row r="21667" spans="1:4" x14ac:dyDescent="0.2">
      <c r="A21667" s="4">
        <v>21665</v>
      </c>
      <c r="B21667" s="4">
        <v>21667</v>
      </c>
      <c r="C21667" s="6">
        <v>3.1602000000000001</v>
      </c>
      <c r="D21667" s="7">
        <v>135.66694744061601</v>
      </c>
    </row>
    <row r="21668" spans="1:4" x14ac:dyDescent="0.2">
      <c r="A21668" s="4">
        <v>21666</v>
      </c>
      <c r="B21668" s="4">
        <v>21668</v>
      </c>
      <c r="C21668" s="6">
        <v>3.1602000000000001</v>
      </c>
      <c r="D21668" s="7">
        <v>135.67404972030801</v>
      </c>
    </row>
    <row r="21669" spans="1:4" x14ac:dyDescent="0.2">
      <c r="A21669" s="4">
        <v>21667</v>
      </c>
      <c r="B21669" s="4">
        <v>21669</v>
      </c>
      <c r="C21669" s="6">
        <v>3.1602000000000001</v>
      </c>
      <c r="D21669" s="7">
        <v>135.67954272030801</v>
      </c>
    </row>
    <row r="21670" spans="1:4" x14ac:dyDescent="0.2">
      <c r="A21670" s="4">
        <v>21668</v>
      </c>
      <c r="B21670" s="4">
        <v>21670</v>
      </c>
      <c r="C21670" s="6">
        <v>3.1602000000000001</v>
      </c>
      <c r="D21670" s="7">
        <v>135.681152</v>
      </c>
    </row>
    <row r="21671" spans="1:4" x14ac:dyDescent="0.2">
      <c r="A21671" s="4">
        <v>21669</v>
      </c>
      <c r="B21671" s="4">
        <v>21671</v>
      </c>
      <c r="C21671" s="6">
        <v>3.1602000000000001</v>
      </c>
      <c r="D21671" s="7">
        <v>135.67726827969199</v>
      </c>
    </row>
    <row r="21672" spans="1:4" x14ac:dyDescent="0.2">
      <c r="A21672" s="4">
        <v>21670</v>
      </c>
      <c r="B21672" s="4">
        <v>21672</v>
      </c>
      <c r="C21672" s="6">
        <v>3.1602000000000001</v>
      </c>
      <c r="D21672" s="7">
        <v>135.67177527969201</v>
      </c>
    </row>
    <row r="21673" spans="1:4" x14ac:dyDescent="0.2">
      <c r="A21673" s="4">
        <v>21671</v>
      </c>
      <c r="B21673" s="4">
        <v>21673</v>
      </c>
      <c r="C21673" s="6">
        <v>3.1602000000000001</v>
      </c>
      <c r="D21673" s="7">
        <v>135.662398559384</v>
      </c>
    </row>
    <row r="21674" spans="1:4" x14ac:dyDescent="0.2">
      <c r="A21674" s="4">
        <v>21672</v>
      </c>
      <c r="B21674" s="4">
        <v>21674</v>
      </c>
      <c r="C21674" s="6">
        <v>3.1602000000000001</v>
      </c>
      <c r="D21674" s="7">
        <v>135.65141185235299</v>
      </c>
    </row>
    <row r="21675" spans="1:4" x14ac:dyDescent="0.2">
      <c r="A21675" s="4">
        <v>21673</v>
      </c>
      <c r="B21675" s="4">
        <v>21675</v>
      </c>
      <c r="C21675" s="6">
        <v>3.1602000000000001</v>
      </c>
      <c r="D21675" s="7">
        <v>135.63265811876801</v>
      </c>
    </row>
    <row r="21676" spans="1:4" x14ac:dyDescent="0.2">
      <c r="A21676" s="4">
        <v>21674</v>
      </c>
      <c r="B21676" s="4">
        <v>21676</v>
      </c>
      <c r="C21676" s="6">
        <v>3.1602000000000001</v>
      </c>
      <c r="D21676" s="7">
        <v>135.61456913204501</v>
      </c>
    </row>
    <row r="21677" spans="1:4" x14ac:dyDescent="0.2">
      <c r="A21677" s="4">
        <v>21675</v>
      </c>
      <c r="B21677" s="4">
        <v>21677</v>
      </c>
      <c r="C21677" s="6">
        <v>3.1602000000000001</v>
      </c>
      <c r="D21677" s="7">
        <v>135.59032169142799</v>
      </c>
    </row>
    <row r="21678" spans="1:4" x14ac:dyDescent="0.2">
      <c r="A21678" s="4">
        <v>21676</v>
      </c>
      <c r="B21678" s="4">
        <v>21678</v>
      </c>
      <c r="C21678" s="6">
        <v>3.1602000000000001</v>
      </c>
      <c r="D21678" s="7">
        <v>135.55897197112</v>
      </c>
    </row>
    <row r="21679" spans="1:4" x14ac:dyDescent="0.2">
      <c r="A21679" s="4">
        <v>21677</v>
      </c>
      <c r="B21679" s="4">
        <v>21679</v>
      </c>
      <c r="C21679" s="6">
        <v>3.1640999999999999</v>
      </c>
      <c r="D21679" s="7">
        <v>135.52601297112</v>
      </c>
    </row>
    <row r="21680" spans="1:4" x14ac:dyDescent="0.2">
      <c r="A21680" s="4">
        <v>21678</v>
      </c>
      <c r="B21680" s="4">
        <v>21680</v>
      </c>
      <c r="C21680" s="6">
        <v>3.1680000000000001</v>
      </c>
      <c r="D21680" s="7">
        <v>135.489170250813</v>
      </c>
    </row>
    <row r="21681" spans="1:4" x14ac:dyDescent="0.2">
      <c r="A21681" s="4">
        <v>21679</v>
      </c>
      <c r="B21681" s="4">
        <v>21681</v>
      </c>
      <c r="C21681" s="6">
        <v>3.1680000000000001</v>
      </c>
      <c r="D21681" s="7">
        <v>135.450718250812</v>
      </c>
    </row>
    <row r="21682" spans="1:4" x14ac:dyDescent="0.2">
      <c r="A21682" s="4">
        <v>21680</v>
      </c>
      <c r="B21682" s="4">
        <v>21682</v>
      </c>
      <c r="C21682" s="6">
        <v>3.1680000000000001</v>
      </c>
      <c r="D21682" s="7">
        <v>135.412266250812</v>
      </c>
    </row>
    <row r="21683" spans="1:4" x14ac:dyDescent="0.2">
      <c r="A21683" s="4">
        <v>21681</v>
      </c>
      <c r="B21683" s="4">
        <v>21683</v>
      </c>
      <c r="C21683" s="6">
        <v>3.1680000000000001</v>
      </c>
      <c r="D21683" s="7">
        <v>135.369930530505</v>
      </c>
    </row>
    <row r="21684" spans="1:4" x14ac:dyDescent="0.2">
      <c r="A21684" s="4">
        <v>21682</v>
      </c>
      <c r="B21684" s="4">
        <v>21684</v>
      </c>
      <c r="C21684" s="6">
        <v>3.1680000000000001</v>
      </c>
      <c r="D21684" s="7">
        <v>135.32598482347299</v>
      </c>
    </row>
    <row r="21685" spans="1:4" x14ac:dyDescent="0.2">
      <c r="A21685" s="4">
        <v>21683</v>
      </c>
      <c r="B21685" s="4">
        <v>21685</v>
      </c>
      <c r="C21685" s="6">
        <v>3.1680000000000001</v>
      </c>
      <c r="D21685" s="7">
        <v>135.28203953050499</v>
      </c>
    </row>
    <row r="21686" spans="1:4" x14ac:dyDescent="0.2">
      <c r="A21686" s="4">
        <v>21684</v>
      </c>
      <c r="B21686" s="4">
        <v>21686</v>
      </c>
      <c r="C21686" s="6">
        <v>3.1680000000000001</v>
      </c>
      <c r="D21686" s="7">
        <v>135.23809453050399</v>
      </c>
    </row>
    <row r="21687" spans="1:4" x14ac:dyDescent="0.2">
      <c r="A21687" s="4">
        <v>21685</v>
      </c>
      <c r="B21687" s="4">
        <v>21687</v>
      </c>
      <c r="C21687" s="6">
        <v>3.1680000000000001</v>
      </c>
      <c r="D21687" s="7">
        <v>135.20580069142801</v>
      </c>
    </row>
    <row r="21688" spans="1:4" x14ac:dyDescent="0.2">
      <c r="A21688" s="4">
        <v>21686</v>
      </c>
      <c r="B21688" s="4">
        <v>21688</v>
      </c>
      <c r="C21688" s="6">
        <v>3.1680000000000001</v>
      </c>
      <c r="D21688" s="7">
        <v>135.18221841173701</v>
      </c>
    </row>
    <row r="21689" spans="1:4" x14ac:dyDescent="0.2">
      <c r="A21689" s="4">
        <v>21687</v>
      </c>
      <c r="B21689" s="4">
        <v>21689</v>
      </c>
      <c r="C21689" s="6">
        <v>3.1680000000000001</v>
      </c>
      <c r="D21689" s="7">
        <v>135.16801355938401</v>
      </c>
    </row>
    <row r="21690" spans="1:4" x14ac:dyDescent="0.2">
      <c r="A21690" s="4">
        <v>21688</v>
      </c>
      <c r="B21690" s="4">
        <v>21690</v>
      </c>
      <c r="C21690" s="6">
        <v>3.1680000000000001</v>
      </c>
      <c r="D21690" s="7">
        <v>135.16091127969199</v>
      </c>
    </row>
    <row r="21691" spans="1:4" x14ac:dyDescent="0.2">
      <c r="A21691" s="4">
        <v>21689</v>
      </c>
      <c r="B21691" s="4">
        <v>21691</v>
      </c>
      <c r="C21691" s="6">
        <v>3.1680000000000001</v>
      </c>
      <c r="D21691" s="7">
        <v>135.159302</v>
      </c>
    </row>
    <row r="21692" spans="1:4" x14ac:dyDescent="0.2">
      <c r="A21692" s="4">
        <v>21690</v>
      </c>
      <c r="B21692" s="4">
        <v>21692</v>
      </c>
      <c r="C21692" s="6">
        <v>3.1680000000000001</v>
      </c>
      <c r="D21692" s="7">
        <v>135.16318572030801</v>
      </c>
    </row>
    <row r="21693" spans="1:4" x14ac:dyDescent="0.2">
      <c r="A21693" s="4">
        <v>21691</v>
      </c>
      <c r="B21693" s="4">
        <v>21693</v>
      </c>
      <c r="C21693" s="6">
        <v>3.1680000000000001</v>
      </c>
      <c r="D21693" s="7">
        <v>135.16867872030801</v>
      </c>
    </row>
    <row r="21694" spans="1:4" x14ac:dyDescent="0.2">
      <c r="A21694" s="4">
        <v>21692</v>
      </c>
      <c r="B21694" s="4">
        <v>21694</v>
      </c>
      <c r="C21694" s="6">
        <v>3.1680000000000001</v>
      </c>
      <c r="D21694" s="7">
        <v>135.17417172030801</v>
      </c>
    </row>
    <row r="21695" spans="1:4" x14ac:dyDescent="0.2">
      <c r="A21695" s="4">
        <v>21693</v>
      </c>
      <c r="B21695" s="4">
        <v>21695</v>
      </c>
      <c r="C21695" s="6">
        <v>3.1680000000000001</v>
      </c>
      <c r="D21695" s="7">
        <v>135.17966472030801</v>
      </c>
    </row>
    <row r="21696" spans="1:4" x14ac:dyDescent="0.2">
      <c r="A21696" s="4">
        <v>21694</v>
      </c>
      <c r="B21696" s="4">
        <v>21696</v>
      </c>
      <c r="C21696" s="6">
        <v>3.1680000000000001</v>
      </c>
      <c r="D21696" s="7">
        <v>135.181274</v>
      </c>
    </row>
    <row r="21697" spans="1:4" x14ac:dyDescent="0.2">
      <c r="A21697" s="4">
        <v>21695</v>
      </c>
      <c r="B21697" s="4">
        <v>21697</v>
      </c>
      <c r="C21697" s="6">
        <v>3.1680000000000001</v>
      </c>
      <c r="D21697" s="7">
        <v>135.18515842733899</v>
      </c>
    </row>
    <row r="21698" spans="1:4" x14ac:dyDescent="0.2">
      <c r="A21698" s="4">
        <v>21696</v>
      </c>
      <c r="B21698" s="4">
        <v>21698</v>
      </c>
      <c r="C21698" s="6">
        <v>3.1680000000000001</v>
      </c>
      <c r="D21698" s="7">
        <v>135.186768</v>
      </c>
    </row>
    <row r="21699" spans="1:4" x14ac:dyDescent="0.2">
      <c r="A21699" s="4">
        <v>21697</v>
      </c>
      <c r="B21699" s="4">
        <v>21699</v>
      </c>
      <c r="C21699" s="6">
        <v>3.1680000000000001</v>
      </c>
      <c r="D21699" s="7">
        <v>135.19065172030801</v>
      </c>
    </row>
    <row r="21700" spans="1:4" x14ac:dyDescent="0.2">
      <c r="A21700" s="4">
        <v>21698</v>
      </c>
      <c r="B21700" s="4">
        <v>21700</v>
      </c>
      <c r="C21700" s="6">
        <v>3.1680000000000001</v>
      </c>
      <c r="D21700" s="7">
        <v>135.19614472030801</v>
      </c>
    </row>
    <row r="21701" spans="1:4" x14ac:dyDescent="0.2">
      <c r="A21701" s="4">
        <v>21699</v>
      </c>
      <c r="B21701" s="4">
        <v>21701</v>
      </c>
      <c r="C21701" s="6">
        <v>3.1680000000000001</v>
      </c>
      <c r="D21701" s="7">
        <v>135.20163772030801</v>
      </c>
    </row>
    <row r="21702" spans="1:4" x14ac:dyDescent="0.2">
      <c r="A21702" s="4">
        <v>21700</v>
      </c>
      <c r="B21702" s="4">
        <v>21702</v>
      </c>
      <c r="C21702" s="6">
        <v>3.1680000000000001</v>
      </c>
      <c r="D21702" s="7">
        <v>135.20713072030799</v>
      </c>
    </row>
    <row r="21703" spans="1:4" x14ac:dyDescent="0.2">
      <c r="A21703" s="4">
        <v>21701</v>
      </c>
      <c r="B21703" s="4">
        <v>21703</v>
      </c>
      <c r="C21703" s="6">
        <v>3.1680000000000001</v>
      </c>
      <c r="D21703" s="7">
        <v>135.216508147647</v>
      </c>
    </row>
    <row r="21704" spans="1:4" x14ac:dyDescent="0.2">
      <c r="A21704" s="4">
        <v>21702</v>
      </c>
      <c r="B21704" s="4">
        <v>21704</v>
      </c>
      <c r="C21704" s="6">
        <v>3.1680000000000001</v>
      </c>
      <c r="D21704" s="7">
        <v>135.22361072030799</v>
      </c>
    </row>
    <row r="21705" spans="1:4" x14ac:dyDescent="0.2">
      <c r="A21705" s="4">
        <v>21703</v>
      </c>
      <c r="B21705" s="4">
        <v>21705</v>
      </c>
      <c r="C21705" s="6">
        <v>3.1680000000000001</v>
      </c>
      <c r="D21705" s="7">
        <v>135.22910372030799</v>
      </c>
    </row>
    <row r="21706" spans="1:4" x14ac:dyDescent="0.2">
      <c r="A21706" s="4">
        <v>21704</v>
      </c>
      <c r="B21706" s="4">
        <v>21706</v>
      </c>
      <c r="C21706" s="6">
        <v>3.1680000000000001</v>
      </c>
      <c r="D21706" s="7">
        <v>135.23459672030799</v>
      </c>
    </row>
    <row r="21707" spans="1:4" x14ac:dyDescent="0.2">
      <c r="A21707" s="4">
        <v>21705</v>
      </c>
      <c r="B21707" s="4">
        <v>21707</v>
      </c>
      <c r="C21707" s="6">
        <v>3.1680000000000001</v>
      </c>
      <c r="D21707" s="7">
        <v>135.24008972030799</v>
      </c>
    </row>
    <row r="21708" spans="1:4" x14ac:dyDescent="0.2">
      <c r="A21708" s="4">
        <v>21706</v>
      </c>
      <c r="B21708" s="4">
        <v>21708</v>
      </c>
      <c r="C21708" s="6">
        <v>3.1680000000000001</v>
      </c>
      <c r="D21708" s="7">
        <v>135.24558272030799</v>
      </c>
    </row>
    <row r="21709" spans="1:4" x14ac:dyDescent="0.2">
      <c r="A21709" s="4">
        <v>21707</v>
      </c>
      <c r="B21709" s="4">
        <v>21709</v>
      </c>
      <c r="C21709" s="6">
        <v>3.1680000000000001</v>
      </c>
      <c r="D21709" s="7">
        <v>135.251076427339</v>
      </c>
    </row>
    <row r="21710" spans="1:4" x14ac:dyDescent="0.2">
      <c r="A21710" s="4">
        <v>21708</v>
      </c>
      <c r="B21710" s="4">
        <v>21710</v>
      </c>
      <c r="C21710" s="6">
        <v>3.1680000000000001</v>
      </c>
      <c r="D21710" s="7">
        <v>135.25656972030799</v>
      </c>
    </row>
    <row r="21711" spans="1:4" x14ac:dyDescent="0.2">
      <c r="A21711" s="4">
        <v>21709</v>
      </c>
      <c r="B21711" s="4">
        <v>21711</v>
      </c>
      <c r="C21711" s="6">
        <v>3.1680000000000001</v>
      </c>
      <c r="D21711" s="7">
        <v>135.26594644061601</v>
      </c>
    </row>
    <row r="21712" spans="1:4" x14ac:dyDescent="0.2">
      <c r="A21712" s="4">
        <v>21710</v>
      </c>
      <c r="B21712" s="4">
        <v>21712</v>
      </c>
      <c r="C21712" s="6">
        <v>3.1680000000000001</v>
      </c>
      <c r="D21712" s="7">
        <v>135.273048720308</v>
      </c>
    </row>
    <row r="21713" spans="1:4" x14ac:dyDescent="0.2">
      <c r="A21713" s="4">
        <v>21711</v>
      </c>
      <c r="B21713" s="4">
        <v>21713</v>
      </c>
      <c r="C21713" s="6">
        <v>3.1680000000000001</v>
      </c>
      <c r="D21713" s="7">
        <v>135.278541720308</v>
      </c>
    </row>
    <row r="21714" spans="1:4" x14ac:dyDescent="0.2">
      <c r="A21714" s="4">
        <v>21712</v>
      </c>
      <c r="B21714" s="4">
        <v>21714</v>
      </c>
      <c r="C21714" s="6">
        <v>3.1680000000000001</v>
      </c>
      <c r="D21714" s="7">
        <v>135.28403542733901</v>
      </c>
    </row>
    <row r="21715" spans="1:4" x14ac:dyDescent="0.2">
      <c r="A21715" s="4">
        <v>21713</v>
      </c>
      <c r="B21715" s="4">
        <v>21715</v>
      </c>
      <c r="C21715" s="6">
        <v>3.1680000000000001</v>
      </c>
      <c r="D21715" s="7">
        <v>135.29341244061601</v>
      </c>
    </row>
    <row r="21716" spans="1:4" x14ac:dyDescent="0.2">
      <c r="A21716" s="4">
        <v>21714</v>
      </c>
      <c r="B21716" s="4">
        <v>21716</v>
      </c>
      <c r="C21716" s="6">
        <v>3.1680000000000001</v>
      </c>
      <c r="D21716" s="7">
        <v>135.300514720308</v>
      </c>
    </row>
    <row r="21717" spans="1:4" x14ac:dyDescent="0.2">
      <c r="A21717" s="4">
        <v>21715</v>
      </c>
      <c r="B21717" s="4">
        <v>21717</v>
      </c>
      <c r="C21717" s="6">
        <v>3.1680000000000001</v>
      </c>
      <c r="D21717" s="7">
        <v>135.30989144061601</v>
      </c>
    </row>
    <row r="21718" spans="1:4" x14ac:dyDescent="0.2">
      <c r="A21718" s="4">
        <v>21716</v>
      </c>
      <c r="B21718" s="4">
        <v>21718</v>
      </c>
      <c r="C21718" s="6">
        <v>3.1680000000000001</v>
      </c>
      <c r="D21718" s="7">
        <v>135.31699442733901</v>
      </c>
    </row>
    <row r="21719" spans="1:4" x14ac:dyDescent="0.2">
      <c r="A21719" s="4">
        <v>21717</v>
      </c>
      <c r="B21719" s="4">
        <v>21719</v>
      </c>
      <c r="C21719" s="6">
        <v>3.1680000000000001</v>
      </c>
      <c r="D21719" s="7">
        <v>135.32637144061599</v>
      </c>
    </row>
    <row r="21720" spans="1:4" x14ac:dyDescent="0.2">
      <c r="A21720" s="4">
        <v>21718</v>
      </c>
      <c r="B21720" s="4">
        <v>21720</v>
      </c>
      <c r="C21720" s="6">
        <v>3.1680000000000001</v>
      </c>
      <c r="D21720" s="7">
        <v>135.33347372030801</v>
      </c>
    </row>
    <row r="21721" spans="1:4" x14ac:dyDescent="0.2">
      <c r="A21721" s="4">
        <v>21719</v>
      </c>
      <c r="B21721" s="4">
        <v>21721</v>
      </c>
      <c r="C21721" s="6">
        <v>3.1680000000000001</v>
      </c>
      <c r="D21721" s="7">
        <v>135.34285044061599</v>
      </c>
    </row>
    <row r="21722" spans="1:4" x14ac:dyDescent="0.2">
      <c r="A21722" s="4">
        <v>21720</v>
      </c>
      <c r="B21722" s="4">
        <v>21722</v>
      </c>
      <c r="C21722" s="6">
        <v>3.1680000000000001</v>
      </c>
      <c r="D21722" s="7">
        <v>135.353837147647</v>
      </c>
    </row>
    <row r="21723" spans="1:4" x14ac:dyDescent="0.2">
      <c r="A21723" s="4">
        <v>21721</v>
      </c>
      <c r="B21723" s="4">
        <v>21723</v>
      </c>
      <c r="C21723" s="6">
        <v>3.1680000000000001</v>
      </c>
      <c r="D21723" s="7">
        <v>135.36093972030801</v>
      </c>
    </row>
    <row r="21724" spans="1:4" x14ac:dyDescent="0.2">
      <c r="A21724" s="4">
        <v>21722</v>
      </c>
      <c r="B21724" s="4">
        <v>21724</v>
      </c>
      <c r="C21724" s="6">
        <v>3.1680000000000001</v>
      </c>
      <c r="D21724" s="7">
        <v>135.37031644061599</v>
      </c>
    </row>
    <row r="21725" spans="1:4" x14ac:dyDescent="0.2">
      <c r="A21725" s="4">
        <v>21723</v>
      </c>
      <c r="B21725" s="4">
        <v>21725</v>
      </c>
      <c r="C21725" s="6">
        <v>3.1680000000000001</v>
      </c>
      <c r="D21725" s="7">
        <v>135.37741872030799</v>
      </c>
    </row>
    <row r="21726" spans="1:4" x14ac:dyDescent="0.2">
      <c r="A21726" s="4">
        <v>21724</v>
      </c>
      <c r="B21726" s="4">
        <v>21726</v>
      </c>
      <c r="C21726" s="6">
        <v>3.1680000000000001</v>
      </c>
      <c r="D21726" s="7">
        <v>135.386796147647</v>
      </c>
    </row>
    <row r="21727" spans="1:4" x14ac:dyDescent="0.2">
      <c r="A21727" s="4">
        <v>21725</v>
      </c>
      <c r="B21727" s="4">
        <v>21727</v>
      </c>
      <c r="C21727" s="6">
        <v>3.1680000000000001</v>
      </c>
      <c r="D21727" s="7">
        <v>135.397782440616</v>
      </c>
    </row>
    <row r="21728" spans="1:4" x14ac:dyDescent="0.2">
      <c r="A21728" s="4">
        <v>21726</v>
      </c>
      <c r="B21728" s="4">
        <v>21728</v>
      </c>
      <c r="C21728" s="6">
        <v>3.1680000000000001</v>
      </c>
      <c r="D21728" s="7">
        <v>135.408768440616</v>
      </c>
    </row>
    <row r="21729" spans="1:4" x14ac:dyDescent="0.2">
      <c r="A21729" s="4">
        <v>21727</v>
      </c>
      <c r="B21729" s="4">
        <v>21729</v>
      </c>
      <c r="C21729" s="6">
        <v>3.1680000000000001</v>
      </c>
      <c r="D21729" s="7">
        <v>135.41975514764701</v>
      </c>
    </row>
    <row r="21730" spans="1:4" x14ac:dyDescent="0.2">
      <c r="A21730" s="4">
        <v>21728</v>
      </c>
      <c r="B21730" s="4">
        <v>21730</v>
      </c>
      <c r="C21730" s="6">
        <v>3.1680000000000001</v>
      </c>
      <c r="D21730" s="7">
        <v>135.430741440616</v>
      </c>
    </row>
    <row r="21731" spans="1:4" x14ac:dyDescent="0.2">
      <c r="A21731" s="4">
        <v>21729</v>
      </c>
      <c r="B21731" s="4">
        <v>21731</v>
      </c>
      <c r="C21731" s="6">
        <v>3.1680000000000001</v>
      </c>
      <c r="D21731" s="7">
        <v>135.44172744061601</v>
      </c>
    </row>
    <row r="21732" spans="1:4" x14ac:dyDescent="0.2">
      <c r="A21732" s="4">
        <v>21730</v>
      </c>
      <c r="B21732" s="4">
        <v>21732</v>
      </c>
      <c r="C21732" s="6">
        <v>3.1680000000000001</v>
      </c>
      <c r="D21732" s="7">
        <v>135.448829720308</v>
      </c>
    </row>
    <row r="21733" spans="1:4" x14ac:dyDescent="0.2">
      <c r="A21733" s="4">
        <v>21731</v>
      </c>
      <c r="B21733" s="4">
        <v>21733</v>
      </c>
      <c r="C21733" s="6">
        <v>3.1680000000000001</v>
      </c>
      <c r="D21733" s="7">
        <v>135.45432342733901</v>
      </c>
    </row>
    <row r="21734" spans="1:4" x14ac:dyDescent="0.2">
      <c r="A21734" s="4">
        <v>21732</v>
      </c>
      <c r="B21734" s="4">
        <v>21734</v>
      </c>
      <c r="C21734" s="6">
        <v>3.1680000000000001</v>
      </c>
      <c r="D21734" s="7">
        <v>135.452048572661</v>
      </c>
    </row>
    <row r="21735" spans="1:4" x14ac:dyDescent="0.2">
      <c r="A21735" s="4">
        <v>21733</v>
      </c>
      <c r="B21735" s="4">
        <v>21735</v>
      </c>
      <c r="C21735" s="6">
        <v>3.1680000000000001</v>
      </c>
      <c r="D21735" s="7">
        <v>135.44655527969201</v>
      </c>
    </row>
    <row r="21736" spans="1:4" x14ac:dyDescent="0.2">
      <c r="A21736" s="4">
        <v>21734</v>
      </c>
      <c r="B21736" s="4">
        <v>21736</v>
      </c>
      <c r="C21736" s="6">
        <v>3.1680000000000001</v>
      </c>
      <c r="D21736" s="7">
        <v>135.43329483907601</v>
      </c>
    </row>
    <row r="21737" spans="1:4" x14ac:dyDescent="0.2">
      <c r="A21737" s="4">
        <v>21735</v>
      </c>
      <c r="B21737" s="4">
        <v>21737</v>
      </c>
      <c r="C21737" s="6">
        <v>3.1680000000000001</v>
      </c>
      <c r="D21737" s="7">
        <v>135.416815132045</v>
      </c>
    </row>
    <row r="21738" spans="1:4" x14ac:dyDescent="0.2">
      <c r="A21738" s="4">
        <v>21736</v>
      </c>
      <c r="B21738" s="4">
        <v>21738</v>
      </c>
      <c r="C21738" s="6">
        <v>3.1680000000000001</v>
      </c>
      <c r="D21738" s="7">
        <v>135.40421955938399</v>
      </c>
    </row>
    <row r="21739" spans="1:4" x14ac:dyDescent="0.2">
      <c r="A21739" s="4">
        <v>21737</v>
      </c>
      <c r="B21739" s="4">
        <v>21739</v>
      </c>
      <c r="C21739" s="6">
        <v>3.1680000000000001</v>
      </c>
      <c r="D21739" s="7">
        <v>135.389349132045</v>
      </c>
    </row>
    <row r="21740" spans="1:4" x14ac:dyDescent="0.2">
      <c r="A21740" s="4">
        <v>21738</v>
      </c>
      <c r="B21740" s="4">
        <v>21740</v>
      </c>
      <c r="C21740" s="6">
        <v>3.1680000000000001</v>
      </c>
      <c r="D21740" s="7">
        <v>135.37675355938401</v>
      </c>
    </row>
    <row r="21741" spans="1:4" x14ac:dyDescent="0.2">
      <c r="A21741" s="4">
        <v>21739</v>
      </c>
      <c r="B21741" s="4">
        <v>21741</v>
      </c>
      <c r="C21741" s="6">
        <v>3.1680000000000001</v>
      </c>
      <c r="D21741" s="7">
        <v>135.36576755938401</v>
      </c>
    </row>
    <row r="21742" spans="1:4" x14ac:dyDescent="0.2">
      <c r="A21742" s="4">
        <v>21740</v>
      </c>
      <c r="B21742" s="4">
        <v>21742</v>
      </c>
      <c r="C21742" s="6">
        <v>3.1680000000000001</v>
      </c>
      <c r="D21742" s="7">
        <v>135.354780852353</v>
      </c>
    </row>
    <row r="21743" spans="1:4" x14ac:dyDescent="0.2">
      <c r="A21743" s="4">
        <v>21741</v>
      </c>
      <c r="B21743" s="4">
        <v>21743</v>
      </c>
      <c r="C21743" s="6">
        <v>3.1680000000000001</v>
      </c>
      <c r="D21743" s="7">
        <v>135.34767827969199</v>
      </c>
    </row>
    <row r="21744" spans="1:4" x14ac:dyDescent="0.2">
      <c r="A21744" s="4">
        <v>21742</v>
      </c>
      <c r="B21744" s="4">
        <v>21744</v>
      </c>
      <c r="C21744" s="6">
        <v>3.1680000000000001</v>
      </c>
      <c r="D21744" s="7">
        <v>135.34218527969199</v>
      </c>
    </row>
    <row r="21745" spans="1:4" x14ac:dyDescent="0.2">
      <c r="A21745" s="4">
        <v>21743</v>
      </c>
      <c r="B21745" s="4">
        <v>21745</v>
      </c>
      <c r="C21745" s="6">
        <v>3.1680000000000001</v>
      </c>
      <c r="D21745" s="7">
        <v>135.33669227969199</v>
      </c>
    </row>
    <row r="21746" spans="1:4" x14ac:dyDescent="0.2">
      <c r="A21746" s="4">
        <v>21744</v>
      </c>
      <c r="B21746" s="4">
        <v>21746</v>
      </c>
      <c r="C21746" s="6">
        <v>3.1680000000000001</v>
      </c>
      <c r="D21746" s="7">
        <v>135.33119927969199</v>
      </c>
    </row>
    <row r="21747" spans="1:4" x14ac:dyDescent="0.2">
      <c r="A21747" s="4">
        <v>21745</v>
      </c>
      <c r="B21747" s="4">
        <v>21747</v>
      </c>
      <c r="C21747" s="6">
        <v>3.1680000000000001</v>
      </c>
      <c r="D21747" s="7">
        <v>135.32570627969201</v>
      </c>
    </row>
    <row r="21748" spans="1:4" x14ac:dyDescent="0.2">
      <c r="A21748" s="4">
        <v>21746</v>
      </c>
      <c r="B21748" s="4">
        <v>21748</v>
      </c>
      <c r="C21748" s="6">
        <v>3.1680000000000001</v>
      </c>
      <c r="D21748" s="7">
        <v>135.32409699999999</v>
      </c>
    </row>
    <row r="21749" spans="1:4" x14ac:dyDescent="0.2">
      <c r="A21749" s="4">
        <v>21747</v>
      </c>
      <c r="B21749" s="4">
        <v>21749</v>
      </c>
      <c r="C21749" s="6">
        <v>3.1680000000000001</v>
      </c>
      <c r="D21749" s="7">
        <v>135.32021327969201</v>
      </c>
    </row>
    <row r="21750" spans="1:4" x14ac:dyDescent="0.2">
      <c r="A21750" s="4">
        <v>21748</v>
      </c>
      <c r="B21750" s="4">
        <v>21750</v>
      </c>
      <c r="C21750" s="6">
        <v>3.1680000000000001</v>
      </c>
      <c r="D21750" s="7">
        <v>135.31471957266101</v>
      </c>
    </row>
    <row r="21751" spans="1:4" x14ac:dyDescent="0.2">
      <c r="A21751" s="4">
        <v>21749</v>
      </c>
      <c r="B21751" s="4">
        <v>21751</v>
      </c>
      <c r="C21751" s="6">
        <v>3.1680000000000001</v>
      </c>
      <c r="D21751" s="7">
        <v>135.30922627969201</v>
      </c>
    </row>
    <row r="21752" spans="1:4" x14ac:dyDescent="0.2">
      <c r="A21752" s="4">
        <v>21750</v>
      </c>
      <c r="B21752" s="4">
        <v>21752</v>
      </c>
      <c r="C21752" s="6">
        <v>3.1680000000000001</v>
      </c>
      <c r="D21752" s="7">
        <v>135.30373327969201</v>
      </c>
    </row>
    <row r="21753" spans="1:4" x14ac:dyDescent="0.2">
      <c r="A21753" s="4">
        <v>21751</v>
      </c>
      <c r="B21753" s="4">
        <v>21753</v>
      </c>
      <c r="C21753" s="6">
        <v>3.1680000000000001</v>
      </c>
      <c r="D21753" s="7">
        <v>135.30212399999999</v>
      </c>
    </row>
    <row r="21754" spans="1:4" x14ac:dyDescent="0.2">
      <c r="A21754" s="4">
        <v>21752</v>
      </c>
      <c r="B21754" s="4">
        <v>21754</v>
      </c>
      <c r="C21754" s="6">
        <v>3.1680000000000001</v>
      </c>
      <c r="D21754" s="7">
        <v>135.29824027969201</v>
      </c>
    </row>
    <row r="21755" spans="1:4" x14ac:dyDescent="0.2">
      <c r="A21755" s="4">
        <v>21753</v>
      </c>
      <c r="B21755" s="4">
        <v>21755</v>
      </c>
      <c r="C21755" s="6">
        <v>3.1680000000000001</v>
      </c>
      <c r="D21755" s="7">
        <v>135.29274727969201</v>
      </c>
    </row>
    <row r="21756" spans="1:4" x14ac:dyDescent="0.2">
      <c r="A21756" s="4">
        <v>21754</v>
      </c>
      <c r="B21756" s="4">
        <v>21756</v>
      </c>
      <c r="C21756" s="6">
        <v>3.1797</v>
      </c>
      <c r="D21756" s="7">
        <v>135.28725427969201</v>
      </c>
    </row>
    <row r="21757" spans="1:4" x14ac:dyDescent="0.2">
      <c r="A21757" s="4">
        <v>21755</v>
      </c>
      <c r="B21757" s="4">
        <v>21757</v>
      </c>
      <c r="C21757" s="6">
        <v>3.1797</v>
      </c>
      <c r="D21757" s="7">
        <v>135.281760572661</v>
      </c>
    </row>
    <row r="21758" spans="1:4" x14ac:dyDescent="0.2">
      <c r="A21758" s="4">
        <v>21756</v>
      </c>
      <c r="B21758" s="4">
        <v>21758</v>
      </c>
      <c r="C21758" s="6">
        <v>3.1797</v>
      </c>
      <c r="D21758" s="7">
        <v>135.28015099999999</v>
      </c>
    </row>
    <row r="21759" spans="1:4" x14ac:dyDescent="0.2">
      <c r="A21759" s="4">
        <v>21757</v>
      </c>
      <c r="B21759" s="4">
        <v>21759</v>
      </c>
      <c r="C21759" s="6">
        <v>3.1797</v>
      </c>
      <c r="D21759" s="7">
        <v>135.272383559384</v>
      </c>
    </row>
    <row r="21760" spans="1:4" x14ac:dyDescent="0.2">
      <c r="A21760" s="4">
        <v>21758</v>
      </c>
      <c r="B21760" s="4">
        <v>21760</v>
      </c>
      <c r="C21760" s="6">
        <v>3.1797</v>
      </c>
      <c r="D21760" s="7">
        <v>135.265281279692</v>
      </c>
    </row>
    <row r="21761" spans="1:4" x14ac:dyDescent="0.2">
      <c r="A21761" s="4">
        <v>21759</v>
      </c>
      <c r="B21761" s="4">
        <v>21761</v>
      </c>
      <c r="C21761" s="6">
        <v>3.1797</v>
      </c>
      <c r="D21761" s="7">
        <v>135.240368971121</v>
      </c>
    </row>
    <row r="21762" spans="1:4" x14ac:dyDescent="0.2">
      <c r="A21762" s="4">
        <v>21760</v>
      </c>
      <c r="B21762" s="4">
        <v>21762</v>
      </c>
      <c r="C21762" s="6">
        <v>3.1797</v>
      </c>
      <c r="D21762" s="7">
        <v>135.19575810316499</v>
      </c>
    </row>
    <row r="21763" spans="1:4" x14ac:dyDescent="0.2">
      <c r="A21763" s="4">
        <v>21761</v>
      </c>
      <c r="B21763" s="4">
        <v>21763</v>
      </c>
      <c r="C21763" s="6">
        <v>3.1797</v>
      </c>
      <c r="D21763" s="7">
        <v>135.150203530504</v>
      </c>
    </row>
    <row r="21764" spans="1:4" x14ac:dyDescent="0.2">
      <c r="A21764" s="4">
        <v>21762</v>
      </c>
      <c r="B21764" s="4">
        <v>21764</v>
      </c>
      <c r="C21764" s="6">
        <v>3.1797</v>
      </c>
      <c r="D21764" s="7">
        <v>135.09849038285699</v>
      </c>
    </row>
    <row r="21765" spans="1:4" x14ac:dyDescent="0.2">
      <c r="A21765" s="4">
        <v>21763</v>
      </c>
      <c r="B21765" s="4">
        <v>21765</v>
      </c>
      <c r="C21765" s="6">
        <v>3.1797</v>
      </c>
      <c r="D21765" s="7">
        <v>135.05132653050401</v>
      </c>
    </row>
    <row r="21766" spans="1:4" x14ac:dyDescent="0.2">
      <c r="A21766" s="4">
        <v>21764</v>
      </c>
      <c r="B21766" s="4">
        <v>21766</v>
      </c>
      <c r="C21766" s="6">
        <v>3.1797</v>
      </c>
      <c r="D21766" s="7">
        <v>135.02291641173699</v>
      </c>
    </row>
    <row r="21767" spans="1:4" x14ac:dyDescent="0.2">
      <c r="A21767" s="4">
        <v>21765</v>
      </c>
      <c r="B21767" s="4">
        <v>21767</v>
      </c>
      <c r="C21767" s="6">
        <v>3.1797</v>
      </c>
      <c r="D21767" s="7">
        <v>135.00871155938401</v>
      </c>
    </row>
    <row r="21768" spans="1:4" x14ac:dyDescent="0.2">
      <c r="A21768" s="4">
        <v>21766</v>
      </c>
      <c r="B21768" s="4">
        <v>21768</v>
      </c>
      <c r="C21768" s="6">
        <v>3.1797</v>
      </c>
      <c r="D21768" s="7">
        <v>134.993841839075</v>
      </c>
    </row>
    <row r="21769" spans="1:4" x14ac:dyDescent="0.2">
      <c r="A21769" s="4">
        <v>21767</v>
      </c>
      <c r="B21769" s="4">
        <v>21769</v>
      </c>
      <c r="C21769" s="6">
        <v>3.1797</v>
      </c>
      <c r="D21769" s="7">
        <v>134.99678144061599</v>
      </c>
    </row>
    <row r="21770" spans="1:4" x14ac:dyDescent="0.2">
      <c r="A21770" s="4">
        <v>21768</v>
      </c>
      <c r="B21770" s="4">
        <v>21770</v>
      </c>
      <c r="C21770" s="6">
        <v>3.1797</v>
      </c>
      <c r="D21770" s="7">
        <v>135.00388372030801</v>
      </c>
    </row>
    <row r="21771" spans="1:4" x14ac:dyDescent="0.2">
      <c r="A21771" s="4">
        <v>21769</v>
      </c>
      <c r="B21771" s="4">
        <v>21771</v>
      </c>
      <c r="C21771" s="6">
        <v>3.1797</v>
      </c>
      <c r="D21771" s="7">
        <v>135.01714486795501</v>
      </c>
    </row>
    <row r="21772" spans="1:4" x14ac:dyDescent="0.2">
      <c r="A21772" s="4">
        <v>21770</v>
      </c>
      <c r="B21772" s="4">
        <v>21772</v>
      </c>
      <c r="C21772" s="6">
        <v>3.1797</v>
      </c>
      <c r="D21772" s="7">
        <v>135.033624160925</v>
      </c>
    </row>
    <row r="21773" spans="1:4" x14ac:dyDescent="0.2">
      <c r="A21773" s="4">
        <v>21771</v>
      </c>
      <c r="B21773" s="4">
        <v>21773</v>
      </c>
      <c r="C21773" s="6">
        <v>3.1797</v>
      </c>
      <c r="D21773" s="7">
        <v>135.05398758826399</v>
      </c>
    </row>
    <row r="21774" spans="1:4" x14ac:dyDescent="0.2">
      <c r="A21774" s="4">
        <v>21772</v>
      </c>
      <c r="B21774" s="4">
        <v>21774</v>
      </c>
      <c r="C21774" s="6">
        <v>3.1797</v>
      </c>
      <c r="D21774" s="7">
        <v>135.07984430857201</v>
      </c>
    </row>
    <row r="21775" spans="1:4" x14ac:dyDescent="0.2">
      <c r="A21775" s="4">
        <v>21773</v>
      </c>
      <c r="B21775" s="4">
        <v>21775</v>
      </c>
      <c r="C21775" s="6">
        <v>3.1797</v>
      </c>
      <c r="D21775" s="7">
        <v>135.10730960154001</v>
      </c>
    </row>
    <row r="21776" spans="1:4" x14ac:dyDescent="0.2">
      <c r="A21776" s="4">
        <v>21774</v>
      </c>
      <c r="B21776" s="4">
        <v>21776</v>
      </c>
      <c r="C21776" s="6">
        <v>3.1797</v>
      </c>
      <c r="D21776" s="7">
        <v>135.13865902888</v>
      </c>
    </row>
    <row r="21777" spans="1:4" x14ac:dyDescent="0.2">
      <c r="A21777" s="4">
        <v>21775</v>
      </c>
      <c r="B21777" s="4">
        <v>21777</v>
      </c>
      <c r="C21777" s="6">
        <v>3.1797</v>
      </c>
      <c r="D21777" s="7">
        <v>135.17161802888</v>
      </c>
    </row>
    <row r="21778" spans="1:4" x14ac:dyDescent="0.2">
      <c r="A21778" s="4">
        <v>21776</v>
      </c>
      <c r="B21778" s="4">
        <v>21778</v>
      </c>
      <c r="C21778" s="6">
        <v>3.1797</v>
      </c>
      <c r="D21778" s="7">
        <v>135.20457702887899</v>
      </c>
    </row>
    <row r="21779" spans="1:4" x14ac:dyDescent="0.2">
      <c r="A21779" s="4">
        <v>21777</v>
      </c>
      <c r="B21779" s="4">
        <v>21779</v>
      </c>
      <c r="C21779" s="6">
        <v>3.1797</v>
      </c>
      <c r="D21779" s="7">
        <v>135.241420456219</v>
      </c>
    </row>
    <row r="21780" spans="1:4" x14ac:dyDescent="0.2">
      <c r="A21780" s="4">
        <v>21778</v>
      </c>
      <c r="B21780" s="4">
        <v>21780</v>
      </c>
      <c r="C21780" s="6">
        <v>3.1797</v>
      </c>
      <c r="D21780" s="7">
        <v>135.275989028879</v>
      </c>
    </row>
    <row r="21781" spans="1:4" x14ac:dyDescent="0.2">
      <c r="A21781" s="4">
        <v>21779</v>
      </c>
      <c r="B21781" s="4">
        <v>21781</v>
      </c>
      <c r="C21781" s="6">
        <v>3.1797</v>
      </c>
      <c r="D21781" s="7">
        <v>135.30506360154101</v>
      </c>
    </row>
    <row r="21782" spans="1:4" x14ac:dyDescent="0.2">
      <c r="A21782" s="4">
        <v>21780</v>
      </c>
      <c r="B21782" s="4">
        <v>21782</v>
      </c>
      <c r="C21782" s="6">
        <v>3.1797</v>
      </c>
      <c r="D21782" s="7">
        <v>135.324761867955</v>
      </c>
    </row>
    <row r="21783" spans="1:4" x14ac:dyDescent="0.2">
      <c r="A21783" s="4">
        <v>21781</v>
      </c>
      <c r="B21783" s="4">
        <v>21783</v>
      </c>
      <c r="C21783" s="6">
        <v>3.1797</v>
      </c>
      <c r="D21783" s="7">
        <v>135.341241160924</v>
      </c>
    </row>
    <row r="21784" spans="1:4" x14ac:dyDescent="0.2">
      <c r="A21784" s="4">
        <v>21782</v>
      </c>
      <c r="B21784" s="4">
        <v>21784</v>
      </c>
      <c r="C21784" s="6">
        <v>3.1797</v>
      </c>
      <c r="D21784" s="7">
        <v>135.34995272030801</v>
      </c>
    </row>
    <row r="21785" spans="1:4" x14ac:dyDescent="0.2">
      <c r="A21785" s="4">
        <v>21783</v>
      </c>
      <c r="B21785" s="4">
        <v>21785</v>
      </c>
      <c r="C21785" s="6">
        <v>3.1797</v>
      </c>
      <c r="D21785" s="7">
        <v>135.34767827969199</v>
      </c>
    </row>
    <row r="21786" spans="1:4" x14ac:dyDescent="0.2">
      <c r="A21786" s="4">
        <v>21784</v>
      </c>
      <c r="B21786" s="4">
        <v>21786</v>
      </c>
      <c r="C21786" s="6">
        <v>3.1797</v>
      </c>
      <c r="D21786" s="7">
        <v>135.346069</v>
      </c>
    </row>
    <row r="21787" spans="1:4" x14ac:dyDescent="0.2">
      <c r="A21787" s="4">
        <v>21785</v>
      </c>
      <c r="B21787" s="4">
        <v>21787</v>
      </c>
      <c r="C21787" s="6">
        <v>3.1797</v>
      </c>
      <c r="D21787" s="7">
        <v>135.34218527969199</v>
      </c>
    </row>
    <row r="21788" spans="1:4" x14ac:dyDescent="0.2">
      <c r="A21788" s="4">
        <v>21786</v>
      </c>
      <c r="B21788" s="4">
        <v>21788</v>
      </c>
      <c r="C21788" s="6">
        <v>3.1797</v>
      </c>
      <c r="D21788" s="7">
        <v>135.33669227969199</v>
      </c>
    </row>
    <row r="21789" spans="1:4" x14ac:dyDescent="0.2">
      <c r="A21789" s="4">
        <v>21787</v>
      </c>
      <c r="B21789" s="4">
        <v>21789</v>
      </c>
      <c r="C21789" s="6">
        <v>3.1797</v>
      </c>
      <c r="D21789" s="7">
        <v>135.327315559384</v>
      </c>
    </row>
    <row r="21790" spans="1:4" x14ac:dyDescent="0.2">
      <c r="A21790" s="4">
        <v>21788</v>
      </c>
      <c r="B21790" s="4">
        <v>21790</v>
      </c>
      <c r="C21790" s="6">
        <v>3.1797</v>
      </c>
      <c r="D21790" s="7">
        <v>135.32021327969201</v>
      </c>
    </row>
    <row r="21791" spans="1:4" x14ac:dyDescent="0.2">
      <c r="A21791" s="4">
        <v>21789</v>
      </c>
      <c r="B21791" s="4">
        <v>21791</v>
      </c>
      <c r="C21791" s="6">
        <v>3.1797</v>
      </c>
      <c r="D21791" s="7">
        <v>135.31083585235299</v>
      </c>
    </row>
    <row r="21792" spans="1:4" x14ac:dyDescent="0.2">
      <c r="A21792" s="4">
        <v>21790</v>
      </c>
      <c r="B21792" s="4">
        <v>21792</v>
      </c>
      <c r="C21792" s="6">
        <v>3.1797</v>
      </c>
      <c r="D21792" s="7">
        <v>135.299849559384</v>
      </c>
    </row>
    <row r="21793" spans="1:4" x14ac:dyDescent="0.2">
      <c r="A21793" s="4">
        <v>21791</v>
      </c>
      <c r="B21793" s="4">
        <v>21793</v>
      </c>
      <c r="C21793" s="6">
        <v>3.1797</v>
      </c>
      <c r="D21793" s="7">
        <v>135.28497913204501</v>
      </c>
    </row>
    <row r="21794" spans="1:4" x14ac:dyDescent="0.2">
      <c r="A21794" s="4">
        <v>21792</v>
      </c>
      <c r="B21794" s="4">
        <v>21794</v>
      </c>
      <c r="C21794" s="6">
        <v>3.1797</v>
      </c>
      <c r="D21794" s="7">
        <v>135.26849983907599</v>
      </c>
    </row>
    <row r="21795" spans="1:4" x14ac:dyDescent="0.2">
      <c r="A21795" s="4">
        <v>21793</v>
      </c>
      <c r="B21795" s="4">
        <v>21795</v>
      </c>
      <c r="C21795" s="6">
        <v>3.1797</v>
      </c>
      <c r="D21795" s="7">
        <v>135.25590455938399</v>
      </c>
    </row>
    <row r="21796" spans="1:4" x14ac:dyDescent="0.2">
      <c r="A21796" s="4">
        <v>21794</v>
      </c>
      <c r="B21796" s="4">
        <v>21796</v>
      </c>
      <c r="C21796" s="6">
        <v>3.1797</v>
      </c>
      <c r="D21796" s="7">
        <v>135.241034132045</v>
      </c>
    </row>
    <row r="21797" spans="1:4" x14ac:dyDescent="0.2">
      <c r="A21797" s="4">
        <v>21795</v>
      </c>
      <c r="B21797" s="4">
        <v>21797</v>
      </c>
      <c r="C21797" s="6">
        <v>3.1797</v>
      </c>
      <c r="D21797" s="7">
        <v>135.22067041173699</v>
      </c>
    </row>
    <row r="21798" spans="1:4" x14ac:dyDescent="0.2">
      <c r="A21798" s="4">
        <v>21796</v>
      </c>
      <c r="B21798" s="4">
        <v>21798</v>
      </c>
      <c r="C21798" s="6">
        <v>3.1797</v>
      </c>
      <c r="D21798" s="7">
        <v>135.202581839076</v>
      </c>
    </row>
    <row r="21799" spans="1:4" x14ac:dyDescent="0.2">
      <c r="A21799" s="4">
        <v>21797</v>
      </c>
      <c r="B21799" s="4">
        <v>21799</v>
      </c>
      <c r="C21799" s="6">
        <v>3.1797</v>
      </c>
      <c r="D21799" s="7">
        <v>135.18610213204499</v>
      </c>
    </row>
    <row r="21800" spans="1:4" x14ac:dyDescent="0.2">
      <c r="A21800" s="4">
        <v>21798</v>
      </c>
      <c r="B21800" s="4">
        <v>21800</v>
      </c>
      <c r="C21800" s="6">
        <v>3.1797</v>
      </c>
      <c r="D21800" s="7">
        <v>135.16573911876699</v>
      </c>
    </row>
    <row r="21801" spans="1:4" x14ac:dyDescent="0.2">
      <c r="A21801" s="4">
        <v>21799</v>
      </c>
      <c r="B21801" s="4">
        <v>21801</v>
      </c>
      <c r="C21801" s="6">
        <v>3.1797</v>
      </c>
      <c r="D21801" s="7">
        <v>135.139882691428</v>
      </c>
    </row>
    <row r="21802" spans="1:4" x14ac:dyDescent="0.2">
      <c r="A21802" s="4">
        <v>21800</v>
      </c>
      <c r="B21802" s="4">
        <v>21802</v>
      </c>
      <c r="C21802" s="6">
        <v>3.1797</v>
      </c>
      <c r="D21802" s="7">
        <v>135.116300411737</v>
      </c>
    </row>
    <row r="21803" spans="1:4" x14ac:dyDescent="0.2">
      <c r="A21803" s="4">
        <v>21801</v>
      </c>
      <c r="B21803" s="4">
        <v>21803</v>
      </c>
      <c r="C21803" s="6">
        <v>3.1797</v>
      </c>
      <c r="D21803" s="7">
        <v>135.09821183907499</v>
      </c>
    </row>
    <row r="21804" spans="1:4" x14ac:dyDescent="0.2">
      <c r="A21804" s="4">
        <v>21802</v>
      </c>
      <c r="B21804" s="4">
        <v>21804</v>
      </c>
      <c r="C21804" s="6">
        <v>3.1797</v>
      </c>
      <c r="D21804" s="7">
        <v>135.081732132045</v>
      </c>
    </row>
    <row r="21805" spans="1:4" x14ac:dyDescent="0.2">
      <c r="A21805" s="4">
        <v>21803</v>
      </c>
      <c r="B21805" s="4">
        <v>21805</v>
      </c>
      <c r="C21805" s="6">
        <v>3.1797</v>
      </c>
      <c r="D21805" s="7">
        <v>135.06525283907601</v>
      </c>
    </row>
    <row r="21806" spans="1:4" x14ac:dyDescent="0.2">
      <c r="A21806" s="4">
        <v>21804</v>
      </c>
      <c r="B21806" s="4">
        <v>21806</v>
      </c>
      <c r="C21806" s="6">
        <v>3.1797</v>
      </c>
      <c r="D21806" s="7">
        <v>135.048773132045</v>
      </c>
    </row>
    <row r="21807" spans="1:4" x14ac:dyDescent="0.2">
      <c r="A21807" s="4">
        <v>21805</v>
      </c>
      <c r="B21807" s="4">
        <v>21807</v>
      </c>
      <c r="C21807" s="6">
        <v>3.1797</v>
      </c>
      <c r="D21807" s="7">
        <v>135.032293839076</v>
      </c>
    </row>
    <row r="21808" spans="1:4" x14ac:dyDescent="0.2">
      <c r="A21808" s="4">
        <v>21806</v>
      </c>
      <c r="B21808" s="4">
        <v>21808</v>
      </c>
      <c r="C21808" s="6">
        <v>3.1797</v>
      </c>
      <c r="D21808" s="7">
        <v>135.019697852353</v>
      </c>
    </row>
    <row r="21809" spans="1:4" x14ac:dyDescent="0.2">
      <c r="A21809" s="4">
        <v>21807</v>
      </c>
      <c r="B21809" s="4">
        <v>21809</v>
      </c>
      <c r="C21809" s="6">
        <v>3.1797</v>
      </c>
      <c r="D21809" s="7">
        <v>135.00871155938401</v>
      </c>
    </row>
    <row r="21810" spans="1:4" x14ac:dyDescent="0.2">
      <c r="A21810" s="4">
        <v>21808</v>
      </c>
      <c r="B21810" s="4">
        <v>21810</v>
      </c>
      <c r="C21810" s="6">
        <v>3.1797</v>
      </c>
      <c r="D21810" s="7">
        <v>134.99772555938401</v>
      </c>
    </row>
    <row r="21811" spans="1:4" x14ac:dyDescent="0.2">
      <c r="A21811" s="4">
        <v>21809</v>
      </c>
      <c r="B21811" s="4">
        <v>21811</v>
      </c>
      <c r="C21811" s="6">
        <v>3.1797</v>
      </c>
      <c r="D21811" s="7">
        <v>134.98673955938401</v>
      </c>
    </row>
    <row r="21812" spans="1:4" x14ac:dyDescent="0.2">
      <c r="A21812" s="4">
        <v>21810</v>
      </c>
      <c r="B21812" s="4">
        <v>21812</v>
      </c>
      <c r="C21812" s="6">
        <v>3.1797</v>
      </c>
      <c r="D21812" s="7">
        <v>134.97963657266101</v>
      </c>
    </row>
    <row r="21813" spans="1:4" x14ac:dyDescent="0.2">
      <c r="A21813" s="4">
        <v>21811</v>
      </c>
      <c r="B21813" s="4">
        <v>21813</v>
      </c>
      <c r="C21813" s="6">
        <v>3.1797</v>
      </c>
      <c r="D21813" s="7">
        <v>134.978027</v>
      </c>
    </row>
    <row r="21814" spans="1:4" x14ac:dyDescent="0.2">
      <c r="A21814" s="4">
        <v>21812</v>
      </c>
      <c r="B21814" s="4">
        <v>21814</v>
      </c>
      <c r="C21814" s="6">
        <v>3.1797</v>
      </c>
      <c r="D21814" s="7">
        <v>134.98191142733901</v>
      </c>
    </row>
    <row r="21815" spans="1:4" x14ac:dyDescent="0.2">
      <c r="A21815" s="4">
        <v>21813</v>
      </c>
      <c r="B21815" s="4">
        <v>21815</v>
      </c>
      <c r="C21815" s="6">
        <v>3.1797</v>
      </c>
      <c r="D21815" s="7">
        <v>134.98740472030801</v>
      </c>
    </row>
    <row r="21816" spans="1:4" x14ac:dyDescent="0.2">
      <c r="A21816" s="4">
        <v>21814</v>
      </c>
      <c r="B21816" s="4">
        <v>21816</v>
      </c>
      <c r="C21816" s="6">
        <v>3.1797</v>
      </c>
      <c r="D21816" s="7">
        <v>134.99289772030801</v>
      </c>
    </row>
    <row r="21817" spans="1:4" x14ac:dyDescent="0.2">
      <c r="A21817" s="4">
        <v>21815</v>
      </c>
      <c r="B21817" s="4">
        <v>21817</v>
      </c>
      <c r="C21817" s="6">
        <v>3.1797</v>
      </c>
      <c r="D21817" s="7">
        <v>135.00227444061599</v>
      </c>
    </row>
    <row r="21818" spans="1:4" x14ac:dyDescent="0.2">
      <c r="A21818" s="4">
        <v>21816</v>
      </c>
      <c r="B21818" s="4">
        <v>21818</v>
      </c>
      <c r="C21818" s="6">
        <v>3.1797</v>
      </c>
      <c r="D21818" s="7">
        <v>135.01326044061599</v>
      </c>
    </row>
    <row r="21819" spans="1:4" x14ac:dyDescent="0.2">
      <c r="A21819" s="4">
        <v>21817</v>
      </c>
      <c r="B21819" s="4">
        <v>21819</v>
      </c>
      <c r="C21819" s="6">
        <v>3.1797</v>
      </c>
      <c r="D21819" s="7">
        <v>135.024247147647</v>
      </c>
    </row>
    <row r="21820" spans="1:4" x14ac:dyDescent="0.2">
      <c r="A21820" s="4">
        <v>21818</v>
      </c>
      <c r="B21820" s="4">
        <v>21820</v>
      </c>
      <c r="C21820" s="6">
        <v>3.1797</v>
      </c>
      <c r="D21820" s="7">
        <v>135.035233440616</v>
      </c>
    </row>
    <row r="21821" spans="1:4" x14ac:dyDescent="0.2">
      <c r="A21821" s="4">
        <v>21819</v>
      </c>
      <c r="B21821" s="4">
        <v>21821</v>
      </c>
      <c r="C21821" s="6">
        <v>3.1797</v>
      </c>
      <c r="D21821" s="7">
        <v>135.04233572030799</v>
      </c>
    </row>
    <row r="21822" spans="1:4" x14ac:dyDescent="0.2">
      <c r="A21822" s="4">
        <v>21820</v>
      </c>
      <c r="B21822" s="4">
        <v>21822</v>
      </c>
      <c r="C21822" s="6">
        <v>3.1797</v>
      </c>
      <c r="D21822" s="7">
        <v>135.04782872030799</v>
      </c>
    </row>
    <row r="21823" spans="1:4" x14ac:dyDescent="0.2">
      <c r="A21823" s="4">
        <v>21821</v>
      </c>
      <c r="B21823" s="4">
        <v>21823</v>
      </c>
      <c r="C21823" s="6">
        <v>3.1797</v>
      </c>
      <c r="D21823" s="7">
        <v>135.04943800000001</v>
      </c>
    </row>
    <row r="21824" spans="1:4" x14ac:dyDescent="0.2">
      <c r="A21824" s="4">
        <v>21822</v>
      </c>
      <c r="B21824" s="4">
        <v>21824</v>
      </c>
      <c r="C21824" s="6">
        <v>3.1797</v>
      </c>
      <c r="D21824" s="7">
        <v>135.04943800000001</v>
      </c>
    </row>
    <row r="21825" spans="1:4" x14ac:dyDescent="0.2">
      <c r="A21825" s="4">
        <v>21823</v>
      </c>
      <c r="B21825" s="4">
        <v>21825</v>
      </c>
      <c r="C21825" s="6">
        <v>3.1797</v>
      </c>
      <c r="D21825" s="7">
        <v>135.04943800000001</v>
      </c>
    </row>
    <row r="21826" spans="1:4" x14ac:dyDescent="0.2">
      <c r="A21826" s="4">
        <v>21824</v>
      </c>
      <c r="B21826" s="4">
        <v>21826</v>
      </c>
      <c r="C21826" s="6">
        <v>3.1797</v>
      </c>
      <c r="D21826" s="7">
        <v>135.045554279692</v>
      </c>
    </row>
    <row r="21827" spans="1:4" x14ac:dyDescent="0.2">
      <c r="A21827" s="4">
        <v>21825</v>
      </c>
      <c r="B21827" s="4">
        <v>21827</v>
      </c>
      <c r="C21827" s="6">
        <v>3.1797</v>
      </c>
      <c r="D21827" s="7">
        <v>135.03617755938399</v>
      </c>
    </row>
    <row r="21828" spans="1:4" x14ac:dyDescent="0.2">
      <c r="A21828" s="4">
        <v>21826</v>
      </c>
      <c r="B21828" s="4">
        <v>21828</v>
      </c>
      <c r="C21828" s="6">
        <v>3.1797</v>
      </c>
      <c r="D21828" s="7">
        <v>135.02907527969199</v>
      </c>
    </row>
    <row r="21829" spans="1:4" x14ac:dyDescent="0.2">
      <c r="A21829" s="4">
        <v>21827</v>
      </c>
      <c r="B21829" s="4">
        <v>21829</v>
      </c>
      <c r="C21829" s="6">
        <v>3.1797</v>
      </c>
      <c r="D21829" s="7">
        <v>135.027466</v>
      </c>
    </row>
    <row r="21830" spans="1:4" x14ac:dyDescent="0.2">
      <c r="A21830" s="4">
        <v>21828</v>
      </c>
      <c r="B21830" s="4">
        <v>21830</v>
      </c>
      <c r="C21830" s="6">
        <v>3.1797</v>
      </c>
      <c r="D21830" s="7">
        <v>135.027466</v>
      </c>
    </row>
    <row r="21831" spans="1:4" x14ac:dyDescent="0.2">
      <c r="A21831" s="4">
        <v>21829</v>
      </c>
      <c r="B21831" s="4">
        <v>21831</v>
      </c>
      <c r="C21831" s="6">
        <v>3.1797</v>
      </c>
      <c r="D21831" s="7">
        <v>135.027466</v>
      </c>
    </row>
    <row r="21832" spans="1:4" x14ac:dyDescent="0.2">
      <c r="A21832" s="4">
        <v>21830</v>
      </c>
      <c r="B21832" s="4">
        <v>21832</v>
      </c>
      <c r="C21832" s="6">
        <v>3.1797</v>
      </c>
      <c r="D21832" s="7">
        <v>135.03134972030799</v>
      </c>
    </row>
    <row r="21833" spans="1:4" x14ac:dyDescent="0.2">
      <c r="A21833" s="4">
        <v>21831</v>
      </c>
      <c r="B21833" s="4">
        <v>21833</v>
      </c>
      <c r="C21833" s="6">
        <v>3.1797</v>
      </c>
      <c r="D21833" s="7">
        <v>135.03684272030799</v>
      </c>
    </row>
    <row r="21834" spans="1:4" x14ac:dyDescent="0.2">
      <c r="A21834" s="4">
        <v>21832</v>
      </c>
      <c r="B21834" s="4">
        <v>21834</v>
      </c>
      <c r="C21834" s="6">
        <v>3.1797</v>
      </c>
      <c r="D21834" s="7">
        <v>135.04233572030799</v>
      </c>
    </row>
    <row r="21835" spans="1:4" x14ac:dyDescent="0.2">
      <c r="A21835" s="4">
        <v>21833</v>
      </c>
      <c r="B21835" s="4">
        <v>21835</v>
      </c>
      <c r="C21835" s="6">
        <v>3.1797</v>
      </c>
      <c r="D21835" s="7">
        <v>135.05171314764701</v>
      </c>
    </row>
    <row r="21836" spans="1:4" x14ac:dyDescent="0.2">
      <c r="A21836" s="4">
        <v>21834</v>
      </c>
      <c r="B21836" s="4">
        <v>21836</v>
      </c>
      <c r="C21836" s="6">
        <v>3.1797</v>
      </c>
      <c r="D21836" s="7">
        <v>135.062699440616</v>
      </c>
    </row>
    <row r="21837" spans="1:4" x14ac:dyDescent="0.2">
      <c r="A21837" s="4">
        <v>21835</v>
      </c>
      <c r="B21837" s="4">
        <v>21837</v>
      </c>
      <c r="C21837" s="6">
        <v>3.1797</v>
      </c>
      <c r="D21837" s="7">
        <v>135.073685440616</v>
      </c>
    </row>
    <row r="21838" spans="1:4" x14ac:dyDescent="0.2">
      <c r="A21838" s="4">
        <v>21836</v>
      </c>
      <c r="B21838" s="4">
        <v>21838</v>
      </c>
      <c r="C21838" s="6">
        <v>3.1797</v>
      </c>
      <c r="D21838" s="7">
        <v>135.080787720308</v>
      </c>
    </row>
    <row r="21839" spans="1:4" x14ac:dyDescent="0.2">
      <c r="A21839" s="4">
        <v>21837</v>
      </c>
      <c r="B21839" s="4">
        <v>21839</v>
      </c>
      <c r="C21839" s="6">
        <v>3.1797</v>
      </c>
      <c r="D21839" s="7">
        <v>135.086281427339</v>
      </c>
    </row>
    <row r="21840" spans="1:4" x14ac:dyDescent="0.2">
      <c r="A21840" s="4">
        <v>21838</v>
      </c>
      <c r="B21840" s="4">
        <v>21840</v>
      </c>
      <c r="C21840" s="6">
        <v>3.1797</v>
      </c>
      <c r="D21840" s="7">
        <v>135.09565844061601</v>
      </c>
    </row>
    <row r="21841" spans="1:4" x14ac:dyDescent="0.2">
      <c r="A21841" s="4">
        <v>21839</v>
      </c>
      <c r="B21841" s="4">
        <v>21841</v>
      </c>
      <c r="C21841" s="6">
        <v>3.1797</v>
      </c>
      <c r="D21841" s="7">
        <v>135.10664444061601</v>
      </c>
    </row>
    <row r="21842" spans="1:4" x14ac:dyDescent="0.2">
      <c r="A21842" s="4">
        <v>21840</v>
      </c>
      <c r="B21842" s="4">
        <v>21842</v>
      </c>
      <c r="C21842" s="6">
        <v>3.1797</v>
      </c>
      <c r="D21842" s="7">
        <v>135.11763114764699</v>
      </c>
    </row>
    <row r="21843" spans="1:4" x14ac:dyDescent="0.2">
      <c r="A21843" s="4">
        <v>21841</v>
      </c>
      <c r="B21843" s="4">
        <v>21843</v>
      </c>
      <c r="C21843" s="6">
        <v>3.1797</v>
      </c>
      <c r="D21843" s="7">
        <v>135.13250116092399</v>
      </c>
    </row>
    <row r="21844" spans="1:4" x14ac:dyDescent="0.2">
      <c r="A21844" s="4">
        <v>21842</v>
      </c>
      <c r="B21844" s="4">
        <v>21844</v>
      </c>
      <c r="C21844" s="6">
        <v>3.1797</v>
      </c>
      <c r="D21844" s="7">
        <v>135.148980867955</v>
      </c>
    </row>
    <row r="21845" spans="1:4" x14ac:dyDescent="0.2">
      <c r="A21845" s="4">
        <v>21843</v>
      </c>
      <c r="B21845" s="4">
        <v>21845</v>
      </c>
      <c r="C21845" s="6">
        <v>3.1797</v>
      </c>
      <c r="D21845" s="7">
        <v>135.169343881233</v>
      </c>
    </row>
    <row r="21846" spans="1:4" x14ac:dyDescent="0.2">
      <c r="A21846" s="4">
        <v>21844</v>
      </c>
      <c r="B21846" s="4">
        <v>21846</v>
      </c>
      <c r="C21846" s="6">
        <v>3.1797</v>
      </c>
      <c r="D21846" s="7">
        <v>135.19131658826299</v>
      </c>
    </row>
    <row r="21847" spans="1:4" x14ac:dyDescent="0.2">
      <c r="A21847" s="4">
        <v>21845</v>
      </c>
      <c r="B21847" s="4">
        <v>21847</v>
      </c>
      <c r="C21847" s="6">
        <v>3.1797</v>
      </c>
      <c r="D21847" s="7">
        <v>135.21717330857101</v>
      </c>
    </row>
    <row r="21848" spans="1:4" x14ac:dyDescent="0.2">
      <c r="A21848" s="4">
        <v>21846</v>
      </c>
      <c r="B21848" s="4">
        <v>21848</v>
      </c>
      <c r="C21848" s="6">
        <v>3.1797</v>
      </c>
      <c r="D21848" s="7">
        <v>135.244639308572</v>
      </c>
    </row>
    <row r="21849" spans="1:4" x14ac:dyDescent="0.2">
      <c r="A21849" s="4">
        <v>21847</v>
      </c>
      <c r="B21849" s="4">
        <v>21849</v>
      </c>
      <c r="C21849" s="6">
        <v>3.1797</v>
      </c>
      <c r="D21849" s="7">
        <v>135.272104601541</v>
      </c>
    </row>
    <row r="21850" spans="1:4" x14ac:dyDescent="0.2">
      <c r="A21850" s="4">
        <v>21848</v>
      </c>
      <c r="B21850" s="4">
        <v>21850</v>
      </c>
      <c r="C21850" s="6">
        <v>3.1797</v>
      </c>
      <c r="D21850" s="7">
        <v>135.30345402888</v>
      </c>
    </row>
    <row r="21851" spans="1:4" x14ac:dyDescent="0.2">
      <c r="A21851" s="4">
        <v>21849</v>
      </c>
      <c r="B21851" s="4">
        <v>21851</v>
      </c>
      <c r="C21851" s="6">
        <v>3.1797</v>
      </c>
      <c r="D21851" s="7">
        <v>135.33641302887901</v>
      </c>
    </row>
    <row r="21852" spans="1:4" x14ac:dyDescent="0.2">
      <c r="A21852" s="4">
        <v>21850</v>
      </c>
      <c r="B21852" s="4">
        <v>21852</v>
      </c>
      <c r="C21852" s="6">
        <v>3.1797</v>
      </c>
      <c r="D21852" s="7">
        <v>135.36937202888001</v>
      </c>
    </row>
    <row r="21853" spans="1:4" x14ac:dyDescent="0.2">
      <c r="A21853" s="4">
        <v>21851</v>
      </c>
      <c r="B21853" s="4">
        <v>21853</v>
      </c>
      <c r="C21853" s="6">
        <v>3.1797</v>
      </c>
      <c r="D21853" s="7">
        <v>135.398447308572</v>
      </c>
    </row>
    <row r="21854" spans="1:4" x14ac:dyDescent="0.2">
      <c r="A21854" s="4">
        <v>21852</v>
      </c>
      <c r="B21854" s="4">
        <v>21854</v>
      </c>
      <c r="C21854" s="6">
        <v>3.1797</v>
      </c>
      <c r="D21854" s="7">
        <v>135.42591330857201</v>
      </c>
    </row>
    <row r="21855" spans="1:4" x14ac:dyDescent="0.2">
      <c r="A21855" s="4">
        <v>21853</v>
      </c>
      <c r="B21855" s="4">
        <v>21855</v>
      </c>
      <c r="C21855" s="6">
        <v>3.1797</v>
      </c>
      <c r="D21855" s="7">
        <v>135.45337930857099</v>
      </c>
    </row>
    <row r="21856" spans="1:4" x14ac:dyDescent="0.2">
      <c r="A21856" s="4">
        <v>21854</v>
      </c>
      <c r="B21856" s="4">
        <v>21856</v>
      </c>
      <c r="C21856" s="6">
        <v>3.1797</v>
      </c>
      <c r="D21856" s="7">
        <v>135.476960881232</v>
      </c>
    </row>
    <row r="21857" spans="1:4" x14ac:dyDescent="0.2">
      <c r="A21857" s="4">
        <v>21855</v>
      </c>
      <c r="B21857" s="4">
        <v>21857</v>
      </c>
      <c r="C21857" s="6">
        <v>3.1797</v>
      </c>
      <c r="D21857" s="7">
        <v>135.49893358826299</v>
      </c>
    </row>
    <row r="21858" spans="1:4" x14ac:dyDescent="0.2">
      <c r="A21858" s="4">
        <v>21856</v>
      </c>
      <c r="B21858" s="4">
        <v>21858</v>
      </c>
      <c r="C21858" s="6">
        <v>3.1797</v>
      </c>
      <c r="D21858" s="7">
        <v>135.51702286795501</v>
      </c>
    </row>
    <row r="21859" spans="1:4" x14ac:dyDescent="0.2">
      <c r="A21859" s="4">
        <v>21857</v>
      </c>
      <c r="B21859" s="4">
        <v>21859</v>
      </c>
      <c r="C21859" s="6">
        <v>3.1797</v>
      </c>
      <c r="D21859" s="7">
        <v>135.533502160924</v>
      </c>
    </row>
    <row r="21860" spans="1:4" x14ac:dyDescent="0.2">
      <c r="A21860" s="4">
        <v>21858</v>
      </c>
      <c r="B21860" s="4">
        <v>21860</v>
      </c>
      <c r="C21860" s="6">
        <v>3.1797</v>
      </c>
      <c r="D21860" s="7">
        <v>135.54609744061599</v>
      </c>
    </row>
    <row r="21861" spans="1:4" x14ac:dyDescent="0.2">
      <c r="A21861" s="4">
        <v>21859</v>
      </c>
      <c r="B21861" s="4">
        <v>21861</v>
      </c>
      <c r="C21861" s="6">
        <v>3.1797</v>
      </c>
      <c r="D21861" s="7">
        <v>135.557084147647</v>
      </c>
    </row>
    <row r="21862" spans="1:4" x14ac:dyDescent="0.2">
      <c r="A21862" s="4">
        <v>21860</v>
      </c>
      <c r="B21862" s="4">
        <v>21862</v>
      </c>
      <c r="C21862" s="6">
        <v>3.1913999999999998</v>
      </c>
      <c r="D21862" s="7">
        <v>135.56418672030799</v>
      </c>
    </row>
    <row r="21863" spans="1:4" x14ac:dyDescent="0.2">
      <c r="A21863" s="4">
        <v>21861</v>
      </c>
      <c r="B21863" s="4">
        <v>21863</v>
      </c>
      <c r="C21863" s="6">
        <v>3.1913999999999998</v>
      </c>
      <c r="D21863" s="7">
        <v>135.56579600000001</v>
      </c>
    </row>
    <row r="21864" spans="1:4" x14ac:dyDescent="0.2">
      <c r="A21864" s="4">
        <v>21862</v>
      </c>
      <c r="B21864" s="4">
        <v>21864</v>
      </c>
      <c r="C21864" s="6">
        <v>3.1913999999999998</v>
      </c>
      <c r="D21864" s="7">
        <v>135.561912279692</v>
      </c>
    </row>
    <row r="21865" spans="1:4" x14ac:dyDescent="0.2">
      <c r="A21865" s="4">
        <v>21863</v>
      </c>
      <c r="B21865" s="4">
        <v>21865</v>
      </c>
      <c r="C21865" s="6">
        <v>3.1913999999999998</v>
      </c>
      <c r="D21865" s="7">
        <v>135.55641927969199</v>
      </c>
    </row>
    <row r="21866" spans="1:4" x14ac:dyDescent="0.2">
      <c r="A21866" s="4">
        <v>21864</v>
      </c>
      <c r="B21866" s="4">
        <v>21866</v>
      </c>
      <c r="C21866" s="6">
        <v>3.1913999999999998</v>
      </c>
      <c r="D21866" s="7">
        <v>135.547041852353</v>
      </c>
    </row>
    <row r="21867" spans="1:4" x14ac:dyDescent="0.2">
      <c r="A21867" s="4">
        <v>21865</v>
      </c>
      <c r="B21867" s="4">
        <v>21867</v>
      </c>
      <c r="C21867" s="6">
        <v>3.1913999999999998</v>
      </c>
      <c r="D21867" s="7">
        <v>135.53605555938401</v>
      </c>
    </row>
    <row r="21868" spans="1:4" x14ac:dyDescent="0.2">
      <c r="A21868" s="4">
        <v>21866</v>
      </c>
      <c r="B21868" s="4">
        <v>21868</v>
      </c>
      <c r="C21868" s="6">
        <v>3.1913999999999998</v>
      </c>
      <c r="D21868" s="7">
        <v>135.52118513204499</v>
      </c>
    </row>
    <row r="21869" spans="1:4" x14ac:dyDescent="0.2">
      <c r="A21869" s="4">
        <v>21867</v>
      </c>
      <c r="B21869" s="4">
        <v>21869</v>
      </c>
      <c r="C21869" s="6">
        <v>3.1913999999999998</v>
      </c>
      <c r="D21869" s="7">
        <v>135.504705839076</v>
      </c>
    </row>
    <row r="21870" spans="1:4" x14ac:dyDescent="0.2">
      <c r="A21870" s="4">
        <v>21868</v>
      </c>
      <c r="B21870" s="4">
        <v>21870</v>
      </c>
      <c r="C21870" s="6">
        <v>3.1913999999999998</v>
      </c>
      <c r="D21870" s="7">
        <v>135.48045869142899</v>
      </c>
    </row>
    <row r="21871" spans="1:4" x14ac:dyDescent="0.2">
      <c r="A21871" s="4">
        <v>21869</v>
      </c>
      <c r="B21871" s="4">
        <v>21871</v>
      </c>
      <c r="C21871" s="6">
        <v>3.1913999999999998</v>
      </c>
      <c r="D21871" s="7">
        <v>135.45299269142899</v>
      </c>
    </row>
    <row r="21872" spans="1:4" x14ac:dyDescent="0.2">
      <c r="A21872" s="4">
        <v>21870</v>
      </c>
      <c r="B21872" s="4">
        <v>21872</v>
      </c>
      <c r="C21872" s="6">
        <v>3.1913999999999998</v>
      </c>
      <c r="D21872" s="7">
        <v>135.42941111876701</v>
      </c>
    </row>
    <row r="21873" spans="1:4" x14ac:dyDescent="0.2">
      <c r="A21873" s="4">
        <v>21871</v>
      </c>
      <c r="B21873" s="4">
        <v>21873</v>
      </c>
      <c r="C21873" s="6">
        <v>3.1913999999999998</v>
      </c>
      <c r="D21873" s="7">
        <v>135.39578654378101</v>
      </c>
    </row>
    <row r="21874" spans="1:4" x14ac:dyDescent="0.2">
      <c r="A21874" s="4">
        <v>21872</v>
      </c>
      <c r="B21874" s="4">
        <v>21874</v>
      </c>
      <c r="C21874" s="6">
        <v>3.1913999999999998</v>
      </c>
      <c r="D21874" s="7">
        <v>135.36121797112</v>
      </c>
    </row>
    <row r="21875" spans="1:4" x14ac:dyDescent="0.2">
      <c r="A21875" s="4">
        <v>21873</v>
      </c>
      <c r="B21875" s="4">
        <v>21875</v>
      </c>
      <c r="C21875" s="6">
        <v>3.1913999999999998</v>
      </c>
      <c r="D21875" s="7">
        <v>135.320491530505</v>
      </c>
    </row>
    <row r="21876" spans="1:4" x14ac:dyDescent="0.2">
      <c r="A21876" s="4">
        <v>21874</v>
      </c>
      <c r="B21876" s="4">
        <v>21876</v>
      </c>
      <c r="C21876" s="6">
        <v>3.1913999999999998</v>
      </c>
      <c r="D21876" s="7">
        <v>135.280430250812</v>
      </c>
    </row>
    <row r="21877" spans="1:4" x14ac:dyDescent="0.2">
      <c r="A21877" s="4">
        <v>21875</v>
      </c>
      <c r="B21877" s="4">
        <v>21877</v>
      </c>
      <c r="C21877" s="6">
        <v>3.1913999999999998</v>
      </c>
      <c r="D21877" s="7">
        <v>135.23421081019501</v>
      </c>
    </row>
    <row r="21878" spans="1:4" x14ac:dyDescent="0.2">
      <c r="A21878" s="4">
        <v>21876</v>
      </c>
      <c r="B21878" s="4">
        <v>21878</v>
      </c>
      <c r="C21878" s="6">
        <v>3.1913999999999998</v>
      </c>
      <c r="D21878" s="7">
        <v>135.192539543783</v>
      </c>
    </row>
    <row r="21879" spans="1:4" x14ac:dyDescent="0.2">
      <c r="A21879" s="4">
        <v>21877</v>
      </c>
      <c r="B21879" s="4">
        <v>21879</v>
      </c>
      <c r="C21879" s="6">
        <v>3.1913999999999998</v>
      </c>
      <c r="D21879" s="7">
        <v>135.15797097111999</v>
      </c>
    </row>
    <row r="21880" spans="1:4" x14ac:dyDescent="0.2">
      <c r="A21880" s="4">
        <v>21878</v>
      </c>
      <c r="B21880" s="4">
        <v>21880</v>
      </c>
      <c r="C21880" s="6">
        <v>3.1913999999999998</v>
      </c>
      <c r="D21880" s="7">
        <v>135.12889639846</v>
      </c>
    </row>
    <row r="21881" spans="1:4" x14ac:dyDescent="0.2">
      <c r="A21881" s="4">
        <v>21879</v>
      </c>
      <c r="B21881" s="4">
        <v>21881</v>
      </c>
      <c r="C21881" s="6">
        <v>3.1913999999999998</v>
      </c>
      <c r="D21881" s="7">
        <v>135.10143069142899</v>
      </c>
    </row>
    <row r="21882" spans="1:4" x14ac:dyDescent="0.2">
      <c r="A21882" s="4">
        <v>21880</v>
      </c>
      <c r="B21882" s="4">
        <v>21882</v>
      </c>
      <c r="C21882" s="6">
        <v>3.1913999999999998</v>
      </c>
      <c r="D21882" s="7">
        <v>135.077848411736</v>
      </c>
    </row>
    <row r="21883" spans="1:4" x14ac:dyDescent="0.2">
      <c r="A21883" s="4">
        <v>21881</v>
      </c>
      <c r="B21883" s="4">
        <v>21883</v>
      </c>
      <c r="C21883" s="6">
        <v>3.1913999999999998</v>
      </c>
      <c r="D21883" s="7">
        <v>135.05975983907601</v>
      </c>
    </row>
    <row r="21884" spans="1:4" x14ac:dyDescent="0.2">
      <c r="A21884" s="4">
        <v>21882</v>
      </c>
      <c r="B21884" s="4">
        <v>21884</v>
      </c>
      <c r="C21884" s="6">
        <v>3.1913999999999998</v>
      </c>
      <c r="D21884" s="7">
        <v>135.04716385235301</v>
      </c>
    </row>
    <row r="21885" spans="1:4" x14ac:dyDescent="0.2">
      <c r="A21885" s="4">
        <v>21883</v>
      </c>
      <c r="B21885" s="4">
        <v>21885</v>
      </c>
      <c r="C21885" s="6">
        <v>3.1913999999999998</v>
      </c>
      <c r="D21885" s="7">
        <v>135.03617755938399</v>
      </c>
    </row>
    <row r="21886" spans="1:4" x14ac:dyDescent="0.2">
      <c r="A21886" s="4">
        <v>21884</v>
      </c>
      <c r="B21886" s="4">
        <v>21886</v>
      </c>
      <c r="C21886" s="6">
        <v>3.1913999999999998</v>
      </c>
      <c r="D21886" s="7">
        <v>135.02519155938401</v>
      </c>
    </row>
    <row r="21887" spans="1:4" x14ac:dyDescent="0.2">
      <c r="A21887" s="4">
        <v>21885</v>
      </c>
      <c r="B21887" s="4">
        <v>21887</v>
      </c>
      <c r="C21887" s="6">
        <v>3.1913999999999998</v>
      </c>
      <c r="D21887" s="7">
        <v>135.01808857266099</v>
      </c>
    </row>
    <row r="21888" spans="1:4" x14ac:dyDescent="0.2">
      <c r="A21888" s="4">
        <v>21886</v>
      </c>
      <c r="B21888" s="4">
        <v>21888</v>
      </c>
      <c r="C21888" s="6">
        <v>3.1913999999999998</v>
      </c>
      <c r="D21888" s="7">
        <v>135.01259527969199</v>
      </c>
    </row>
    <row r="21889" spans="1:4" x14ac:dyDescent="0.2">
      <c r="A21889" s="4">
        <v>21887</v>
      </c>
      <c r="B21889" s="4">
        <v>21889</v>
      </c>
      <c r="C21889" s="6">
        <v>3.1913999999999998</v>
      </c>
      <c r="D21889" s="7">
        <v>135.00710227969199</v>
      </c>
    </row>
    <row r="21890" spans="1:4" x14ac:dyDescent="0.2">
      <c r="A21890" s="4">
        <v>21888</v>
      </c>
      <c r="B21890" s="4">
        <v>21890</v>
      </c>
      <c r="C21890" s="6">
        <v>3.1913999999999998</v>
      </c>
      <c r="D21890" s="7">
        <v>135.00160927969199</v>
      </c>
    </row>
    <row r="21891" spans="1:4" x14ac:dyDescent="0.2">
      <c r="A21891" s="4">
        <v>21889</v>
      </c>
      <c r="B21891" s="4">
        <v>21891</v>
      </c>
      <c r="C21891" s="6">
        <v>3.1913999999999998</v>
      </c>
      <c r="D21891" s="7">
        <v>135</v>
      </c>
    </row>
    <row r="21892" spans="1:4" x14ac:dyDescent="0.2">
      <c r="A21892" s="4">
        <v>21890</v>
      </c>
      <c r="B21892" s="4">
        <v>21892</v>
      </c>
      <c r="C21892" s="6">
        <v>3.1913999999999998</v>
      </c>
      <c r="D21892" s="7">
        <v>134.99611627969199</v>
      </c>
    </row>
    <row r="21893" spans="1:4" x14ac:dyDescent="0.2">
      <c r="A21893" s="4">
        <v>21891</v>
      </c>
      <c r="B21893" s="4">
        <v>21893</v>
      </c>
      <c r="C21893" s="6">
        <v>3.1913999999999998</v>
      </c>
      <c r="D21893" s="7">
        <v>134.99062327969199</v>
      </c>
    </row>
    <row r="21894" spans="1:4" x14ac:dyDescent="0.2">
      <c r="A21894" s="4">
        <v>21892</v>
      </c>
      <c r="B21894" s="4">
        <v>21894</v>
      </c>
      <c r="C21894" s="6">
        <v>3.1913999999999998</v>
      </c>
      <c r="D21894" s="7">
        <v>134.989014</v>
      </c>
    </row>
    <row r="21895" spans="1:4" x14ac:dyDescent="0.2">
      <c r="A21895" s="4">
        <v>21893</v>
      </c>
      <c r="B21895" s="4">
        <v>21895</v>
      </c>
      <c r="C21895" s="6">
        <v>3.1913999999999998</v>
      </c>
      <c r="D21895" s="7">
        <v>134.98513027969199</v>
      </c>
    </row>
    <row r="21896" spans="1:4" x14ac:dyDescent="0.2">
      <c r="A21896" s="4">
        <v>21894</v>
      </c>
      <c r="B21896" s="4">
        <v>21896</v>
      </c>
      <c r="C21896" s="6">
        <v>3.1913999999999998</v>
      </c>
      <c r="D21896" s="7">
        <v>134.983521</v>
      </c>
    </row>
    <row r="21897" spans="1:4" x14ac:dyDescent="0.2">
      <c r="A21897" s="4">
        <v>21895</v>
      </c>
      <c r="B21897" s="4">
        <v>21897</v>
      </c>
      <c r="C21897" s="6">
        <v>3.1913999999999998</v>
      </c>
      <c r="D21897" s="7">
        <v>134.97963657266101</v>
      </c>
    </row>
    <row r="21898" spans="1:4" x14ac:dyDescent="0.2">
      <c r="A21898" s="4">
        <v>21896</v>
      </c>
      <c r="B21898" s="4">
        <v>21898</v>
      </c>
      <c r="C21898" s="6">
        <v>3.1913999999999998</v>
      </c>
      <c r="D21898" s="7">
        <v>134.978027</v>
      </c>
    </row>
    <row r="21899" spans="1:4" x14ac:dyDescent="0.2">
      <c r="A21899" s="4">
        <v>21897</v>
      </c>
      <c r="B21899" s="4">
        <v>21899</v>
      </c>
      <c r="C21899" s="6">
        <v>3.1913999999999998</v>
      </c>
      <c r="D21899" s="7">
        <v>134.97414327969199</v>
      </c>
    </row>
    <row r="21900" spans="1:4" x14ac:dyDescent="0.2">
      <c r="A21900" s="4">
        <v>21898</v>
      </c>
      <c r="B21900" s="4">
        <v>21900</v>
      </c>
      <c r="C21900" s="6">
        <v>3.1913999999999998</v>
      </c>
      <c r="D21900" s="7">
        <v>134.96865027969201</v>
      </c>
    </row>
    <row r="21901" spans="1:4" x14ac:dyDescent="0.2">
      <c r="A21901" s="4">
        <v>21899</v>
      </c>
      <c r="B21901" s="4">
        <v>21901</v>
      </c>
      <c r="C21901" s="6">
        <v>3.1913999999999998</v>
      </c>
      <c r="D21901" s="7">
        <v>134.96704099999999</v>
      </c>
    </row>
    <row r="21902" spans="1:4" x14ac:dyDescent="0.2">
      <c r="A21902" s="4">
        <v>21900</v>
      </c>
      <c r="B21902" s="4">
        <v>21902</v>
      </c>
      <c r="C21902" s="6">
        <v>3.1913999999999998</v>
      </c>
      <c r="D21902" s="7">
        <v>134.96315727969201</v>
      </c>
    </row>
    <row r="21903" spans="1:4" x14ac:dyDescent="0.2">
      <c r="A21903" s="4">
        <v>21901</v>
      </c>
      <c r="B21903" s="4">
        <v>21903</v>
      </c>
      <c r="C21903" s="6">
        <v>3.1913999999999998</v>
      </c>
      <c r="D21903" s="7">
        <v>134.96154799999999</v>
      </c>
    </row>
    <row r="21904" spans="1:4" x14ac:dyDescent="0.2">
      <c r="A21904" s="4">
        <v>21902</v>
      </c>
      <c r="B21904" s="4">
        <v>21904</v>
      </c>
      <c r="C21904" s="6">
        <v>3.1913999999999998</v>
      </c>
      <c r="D21904" s="7">
        <v>134.95766427969201</v>
      </c>
    </row>
    <row r="21905" spans="1:4" x14ac:dyDescent="0.2">
      <c r="A21905" s="4">
        <v>21903</v>
      </c>
      <c r="B21905" s="4">
        <v>21905</v>
      </c>
      <c r="C21905" s="6">
        <v>3.1913999999999998</v>
      </c>
      <c r="D21905" s="7">
        <v>134.95605499999999</v>
      </c>
    </row>
    <row r="21906" spans="1:4" x14ac:dyDescent="0.2">
      <c r="A21906" s="4">
        <v>21904</v>
      </c>
      <c r="B21906" s="4">
        <v>21906</v>
      </c>
      <c r="C21906" s="6">
        <v>3.1913999999999998</v>
      </c>
      <c r="D21906" s="7">
        <v>134.95605499999999</v>
      </c>
    </row>
    <row r="21907" spans="1:4" x14ac:dyDescent="0.2">
      <c r="A21907" s="4">
        <v>21905</v>
      </c>
      <c r="B21907" s="4">
        <v>21907</v>
      </c>
      <c r="C21907" s="6">
        <v>3.1913999999999998</v>
      </c>
      <c r="D21907" s="7">
        <v>134.95217127969201</v>
      </c>
    </row>
    <row r="21908" spans="1:4" x14ac:dyDescent="0.2">
      <c r="A21908" s="4">
        <v>21906</v>
      </c>
      <c r="B21908" s="4">
        <v>21908</v>
      </c>
      <c r="C21908" s="6">
        <v>3.1913999999999998</v>
      </c>
      <c r="D21908" s="7">
        <v>134.946677572661</v>
      </c>
    </row>
    <row r="21909" spans="1:4" x14ac:dyDescent="0.2">
      <c r="A21909" s="4">
        <v>21907</v>
      </c>
      <c r="B21909" s="4">
        <v>21909</v>
      </c>
      <c r="C21909" s="6">
        <v>3.1913999999999998</v>
      </c>
      <c r="D21909" s="7">
        <v>134.94506799999999</v>
      </c>
    </row>
    <row r="21910" spans="1:4" x14ac:dyDescent="0.2">
      <c r="A21910" s="4">
        <v>21908</v>
      </c>
      <c r="B21910" s="4">
        <v>21910</v>
      </c>
      <c r="C21910" s="6">
        <v>3.1913999999999998</v>
      </c>
      <c r="D21910" s="7">
        <v>134.94506799999999</v>
      </c>
    </row>
    <row r="21911" spans="1:4" x14ac:dyDescent="0.2">
      <c r="A21911" s="4">
        <v>21909</v>
      </c>
      <c r="B21911" s="4">
        <v>21911</v>
      </c>
      <c r="C21911" s="6">
        <v>3.1913999999999998</v>
      </c>
      <c r="D21911" s="7">
        <v>134.94506799999999</v>
      </c>
    </row>
    <row r="21912" spans="1:4" x14ac:dyDescent="0.2">
      <c r="A21912" s="4">
        <v>21910</v>
      </c>
      <c r="B21912" s="4">
        <v>21912</v>
      </c>
      <c r="C21912" s="6">
        <v>3.1913999999999998</v>
      </c>
      <c r="D21912" s="7">
        <v>134.94118427969201</v>
      </c>
    </row>
    <row r="21913" spans="1:4" x14ac:dyDescent="0.2">
      <c r="A21913" s="4">
        <v>21911</v>
      </c>
      <c r="B21913" s="4">
        <v>21913</v>
      </c>
      <c r="C21913" s="6">
        <v>3.1913999999999998</v>
      </c>
      <c r="D21913" s="7">
        <v>134.93957499999999</v>
      </c>
    </row>
    <row r="21914" spans="1:4" x14ac:dyDescent="0.2">
      <c r="A21914" s="4">
        <v>21912</v>
      </c>
      <c r="B21914" s="4">
        <v>21914</v>
      </c>
      <c r="C21914" s="6">
        <v>3.1913999999999998</v>
      </c>
      <c r="D21914" s="7">
        <v>134.93957499999999</v>
      </c>
    </row>
    <row r="21915" spans="1:4" x14ac:dyDescent="0.2">
      <c r="A21915" s="4">
        <v>21913</v>
      </c>
      <c r="B21915" s="4">
        <v>21915</v>
      </c>
      <c r="C21915" s="6">
        <v>3.1913999999999998</v>
      </c>
      <c r="D21915" s="7">
        <v>134.93569127969201</v>
      </c>
    </row>
    <row r="21916" spans="1:4" x14ac:dyDescent="0.2">
      <c r="A21916" s="4">
        <v>21914</v>
      </c>
      <c r="B21916" s="4">
        <v>21916</v>
      </c>
      <c r="C21916" s="6">
        <v>3.1913999999999998</v>
      </c>
      <c r="D21916" s="7">
        <v>134.93019827969201</v>
      </c>
    </row>
    <row r="21917" spans="1:4" x14ac:dyDescent="0.2">
      <c r="A21917" s="4">
        <v>21915</v>
      </c>
      <c r="B21917" s="4">
        <v>21917</v>
      </c>
      <c r="C21917" s="6">
        <v>3.1913999999999998</v>
      </c>
      <c r="D21917" s="7">
        <v>134.92858899999999</v>
      </c>
    </row>
    <row r="21918" spans="1:4" x14ac:dyDescent="0.2">
      <c r="A21918" s="4">
        <v>21916</v>
      </c>
      <c r="B21918" s="4">
        <v>21918</v>
      </c>
      <c r="C21918" s="6">
        <v>3.1913999999999998</v>
      </c>
      <c r="D21918" s="7">
        <v>134.92470527969201</v>
      </c>
    </row>
    <row r="21919" spans="1:4" x14ac:dyDescent="0.2">
      <c r="A21919" s="4">
        <v>21917</v>
      </c>
      <c r="B21919" s="4">
        <v>21919</v>
      </c>
      <c r="C21919" s="6">
        <v>3.1913999999999998</v>
      </c>
      <c r="D21919" s="7">
        <v>134.92309599999999</v>
      </c>
    </row>
    <row r="21920" spans="1:4" x14ac:dyDescent="0.2">
      <c r="A21920" s="4">
        <v>21918</v>
      </c>
      <c r="B21920" s="4">
        <v>21920</v>
      </c>
      <c r="C21920" s="6">
        <v>3.1913999999999998</v>
      </c>
      <c r="D21920" s="7">
        <v>134.92309599999999</v>
      </c>
    </row>
    <row r="21921" spans="1:4" x14ac:dyDescent="0.2">
      <c r="A21921" s="4">
        <v>21919</v>
      </c>
      <c r="B21921" s="4">
        <v>21921</v>
      </c>
      <c r="C21921" s="6">
        <v>3.1913999999999998</v>
      </c>
      <c r="D21921" s="7">
        <v>134.92309599999999</v>
      </c>
    </row>
    <row r="21922" spans="1:4" x14ac:dyDescent="0.2">
      <c r="A21922" s="4">
        <v>21920</v>
      </c>
      <c r="B21922" s="4">
        <v>21922</v>
      </c>
      <c r="C21922" s="6">
        <v>3.1913999999999998</v>
      </c>
      <c r="D21922" s="7">
        <v>134.92309599999999</v>
      </c>
    </row>
    <row r="21923" spans="1:4" x14ac:dyDescent="0.2">
      <c r="A21923" s="4">
        <v>21921</v>
      </c>
      <c r="B21923" s="4">
        <v>21923</v>
      </c>
      <c r="C21923" s="6">
        <v>3.1913999999999998</v>
      </c>
      <c r="D21923" s="7">
        <v>134.919212279692</v>
      </c>
    </row>
    <row r="21924" spans="1:4" x14ac:dyDescent="0.2">
      <c r="A21924" s="4">
        <v>21922</v>
      </c>
      <c r="B21924" s="4">
        <v>21924</v>
      </c>
      <c r="C21924" s="6">
        <v>3.1913999999999998</v>
      </c>
      <c r="D21924" s="7">
        <v>134.91760300000001</v>
      </c>
    </row>
    <row r="21925" spans="1:4" x14ac:dyDescent="0.2">
      <c r="A21925" s="4">
        <v>21923</v>
      </c>
      <c r="B21925" s="4">
        <v>21925</v>
      </c>
      <c r="C21925" s="6">
        <v>3.1913999999999998</v>
      </c>
      <c r="D21925" s="7">
        <v>134.91760300000001</v>
      </c>
    </row>
    <row r="21926" spans="1:4" x14ac:dyDescent="0.2">
      <c r="A21926" s="4">
        <v>21924</v>
      </c>
      <c r="B21926" s="4">
        <v>21926</v>
      </c>
      <c r="C21926" s="6">
        <v>3.1953</v>
      </c>
      <c r="D21926" s="7">
        <v>134.91760300000001</v>
      </c>
    </row>
    <row r="21927" spans="1:4" x14ac:dyDescent="0.2">
      <c r="A21927" s="4">
        <v>21925</v>
      </c>
      <c r="B21927" s="4">
        <v>21927</v>
      </c>
      <c r="C21927" s="6">
        <v>3.2031000000000001</v>
      </c>
      <c r="D21927" s="7">
        <v>134.91760300000001</v>
      </c>
    </row>
    <row r="21928" spans="1:4" x14ac:dyDescent="0.2">
      <c r="A21928" s="4">
        <v>21926</v>
      </c>
      <c r="B21928" s="4">
        <v>21928</v>
      </c>
      <c r="C21928" s="6">
        <v>3.2031000000000001</v>
      </c>
      <c r="D21928" s="7">
        <v>134.921486720308</v>
      </c>
    </row>
    <row r="21929" spans="1:4" x14ac:dyDescent="0.2">
      <c r="A21929" s="4">
        <v>21927</v>
      </c>
      <c r="B21929" s="4">
        <v>21929</v>
      </c>
      <c r="C21929" s="6">
        <v>3.2031000000000001</v>
      </c>
      <c r="D21929" s="7">
        <v>134.93086344061601</v>
      </c>
    </row>
    <row r="21930" spans="1:4" x14ac:dyDescent="0.2">
      <c r="A21930" s="4">
        <v>21928</v>
      </c>
      <c r="B21930" s="4">
        <v>21930</v>
      </c>
      <c r="C21930" s="6">
        <v>3.2031000000000001</v>
      </c>
      <c r="D21930" s="7">
        <v>134.94184944061601</v>
      </c>
    </row>
    <row r="21931" spans="1:4" x14ac:dyDescent="0.2">
      <c r="A21931" s="4">
        <v>21929</v>
      </c>
      <c r="B21931" s="4">
        <v>21931</v>
      </c>
      <c r="C21931" s="6">
        <v>3.2031000000000001</v>
      </c>
      <c r="D21931" s="7">
        <v>134.956719867955</v>
      </c>
    </row>
    <row r="21932" spans="1:4" x14ac:dyDescent="0.2">
      <c r="A21932" s="4">
        <v>21930</v>
      </c>
      <c r="B21932" s="4">
        <v>21932</v>
      </c>
      <c r="C21932" s="6">
        <v>3.2031000000000001</v>
      </c>
      <c r="D21932" s="7">
        <v>134.973199160924</v>
      </c>
    </row>
    <row r="21933" spans="1:4" x14ac:dyDescent="0.2">
      <c r="A21933" s="4">
        <v>21931</v>
      </c>
      <c r="B21933" s="4">
        <v>21933</v>
      </c>
      <c r="C21933" s="6">
        <v>3.2031000000000001</v>
      </c>
      <c r="D21933" s="7">
        <v>134.99356258826299</v>
      </c>
    </row>
    <row r="21934" spans="1:4" x14ac:dyDescent="0.2">
      <c r="A21934" s="4">
        <v>21932</v>
      </c>
      <c r="B21934" s="4">
        <v>21934</v>
      </c>
      <c r="C21934" s="6">
        <v>3.2031000000000001</v>
      </c>
      <c r="D21934" s="7">
        <v>135.01553558826399</v>
      </c>
    </row>
    <row r="21935" spans="1:4" x14ac:dyDescent="0.2">
      <c r="A21935" s="4">
        <v>21933</v>
      </c>
      <c r="B21935" s="4">
        <v>21935</v>
      </c>
      <c r="C21935" s="6">
        <v>3.2031000000000001</v>
      </c>
      <c r="D21935" s="7">
        <v>135.03750788123199</v>
      </c>
    </row>
    <row r="21936" spans="1:4" x14ac:dyDescent="0.2">
      <c r="A21936" s="4">
        <v>21934</v>
      </c>
      <c r="B21936" s="4">
        <v>21936</v>
      </c>
      <c r="C21936" s="6">
        <v>3.2031000000000001</v>
      </c>
      <c r="D21936" s="7">
        <v>135.06336430857101</v>
      </c>
    </row>
    <row r="21937" spans="1:4" x14ac:dyDescent="0.2">
      <c r="A21937" s="4">
        <v>21935</v>
      </c>
      <c r="B21937" s="4">
        <v>21937</v>
      </c>
      <c r="C21937" s="6">
        <v>3.2031000000000001</v>
      </c>
      <c r="D21937" s="7">
        <v>135.086946588263</v>
      </c>
    </row>
    <row r="21938" spans="1:4" x14ac:dyDescent="0.2">
      <c r="A21938" s="4">
        <v>21936</v>
      </c>
      <c r="B21938" s="4">
        <v>21938</v>
      </c>
      <c r="C21938" s="6">
        <v>3.2031000000000001</v>
      </c>
      <c r="D21938" s="7">
        <v>135.11280330857099</v>
      </c>
    </row>
    <row r="21939" spans="1:4" x14ac:dyDescent="0.2">
      <c r="A21939" s="4">
        <v>21937</v>
      </c>
      <c r="B21939" s="4">
        <v>21939</v>
      </c>
      <c r="C21939" s="6">
        <v>3.2031000000000001</v>
      </c>
      <c r="D21939" s="7">
        <v>135.136384881233</v>
      </c>
    </row>
    <row r="21940" spans="1:4" x14ac:dyDescent="0.2">
      <c r="A21940" s="4">
        <v>21938</v>
      </c>
      <c r="B21940" s="4">
        <v>21940</v>
      </c>
      <c r="C21940" s="6">
        <v>3.2031000000000001</v>
      </c>
      <c r="D21940" s="7">
        <v>135.15835758826299</v>
      </c>
    </row>
    <row r="21941" spans="1:4" x14ac:dyDescent="0.2">
      <c r="A21941" s="4">
        <v>21939</v>
      </c>
      <c r="B21941" s="4">
        <v>21941</v>
      </c>
      <c r="C21941" s="6">
        <v>3.2031000000000001</v>
      </c>
      <c r="D21941" s="7">
        <v>135.176446160924</v>
      </c>
    </row>
    <row r="21942" spans="1:4" x14ac:dyDescent="0.2">
      <c r="A21942" s="4">
        <v>21940</v>
      </c>
      <c r="B21942" s="4">
        <v>21942</v>
      </c>
      <c r="C21942" s="6">
        <v>3.2031000000000001</v>
      </c>
      <c r="D21942" s="7">
        <v>135.19292586795501</v>
      </c>
    </row>
    <row r="21943" spans="1:4" x14ac:dyDescent="0.2">
      <c r="A21943" s="4">
        <v>21941</v>
      </c>
      <c r="B21943" s="4">
        <v>21943</v>
      </c>
      <c r="C21943" s="6">
        <v>3.2031000000000001</v>
      </c>
      <c r="D21943" s="7">
        <v>135.21328958826399</v>
      </c>
    </row>
    <row r="21944" spans="1:4" x14ac:dyDescent="0.2">
      <c r="A21944" s="4">
        <v>21942</v>
      </c>
      <c r="B21944" s="4">
        <v>21944</v>
      </c>
      <c r="C21944" s="6">
        <v>3.2031000000000001</v>
      </c>
      <c r="D21944" s="7">
        <v>135.227494440616</v>
      </c>
    </row>
    <row r="21945" spans="1:4" x14ac:dyDescent="0.2">
      <c r="A21945" s="4">
        <v>21943</v>
      </c>
      <c r="B21945" s="4">
        <v>21945</v>
      </c>
      <c r="C21945" s="6">
        <v>3.2031000000000001</v>
      </c>
      <c r="D21945" s="7">
        <v>135.238480440616</v>
      </c>
    </row>
    <row r="21946" spans="1:4" x14ac:dyDescent="0.2">
      <c r="A21946" s="4">
        <v>21944</v>
      </c>
      <c r="B21946" s="4">
        <v>21946</v>
      </c>
      <c r="C21946" s="6">
        <v>3.2031000000000001</v>
      </c>
      <c r="D21946" s="7">
        <v>135.24946714764701</v>
      </c>
    </row>
    <row r="21947" spans="1:4" x14ac:dyDescent="0.2">
      <c r="A21947" s="4">
        <v>21945</v>
      </c>
      <c r="B21947" s="4">
        <v>21947</v>
      </c>
      <c r="C21947" s="6">
        <v>3.2031000000000001</v>
      </c>
      <c r="D21947" s="7">
        <v>135.25656972030799</v>
      </c>
    </row>
    <row r="21948" spans="1:4" x14ac:dyDescent="0.2">
      <c r="A21948" s="4">
        <v>21946</v>
      </c>
      <c r="B21948" s="4">
        <v>21948</v>
      </c>
      <c r="C21948" s="6">
        <v>3.2031000000000001</v>
      </c>
      <c r="D21948" s="7">
        <v>135.26206272030799</v>
      </c>
    </row>
    <row r="21949" spans="1:4" x14ac:dyDescent="0.2">
      <c r="A21949" s="4">
        <v>21947</v>
      </c>
      <c r="B21949" s="4">
        <v>21949</v>
      </c>
      <c r="C21949" s="6">
        <v>3.2031000000000001</v>
      </c>
      <c r="D21949" s="7">
        <v>135.26367200000001</v>
      </c>
    </row>
    <row r="21950" spans="1:4" x14ac:dyDescent="0.2">
      <c r="A21950" s="4">
        <v>21948</v>
      </c>
      <c r="B21950" s="4">
        <v>21950</v>
      </c>
      <c r="C21950" s="6">
        <v>3.2031000000000001</v>
      </c>
      <c r="D21950" s="7">
        <v>135.26367200000001</v>
      </c>
    </row>
    <row r="21951" spans="1:4" x14ac:dyDescent="0.2">
      <c r="A21951" s="4">
        <v>21949</v>
      </c>
      <c r="B21951" s="4">
        <v>21951</v>
      </c>
      <c r="C21951" s="6">
        <v>3.2031000000000001</v>
      </c>
      <c r="D21951" s="7">
        <v>135.26367200000001</v>
      </c>
    </row>
    <row r="21952" spans="1:4" x14ac:dyDescent="0.2">
      <c r="A21952" s="4">
        <v>21950</v>
      </c>
      <c r="B21952" s="4">
        <v>21952</v>
      </c>
      <c r="C21952" s="6">
        <v>3.2031000000000001</v>
      </c>
      <c r="D21952" s="7">
        <v>135.26367200000001</v>
      </c>
    </row>
    <row r="21953" spans="1:4" x14ac:dyDescent="0.2">
      <c r="A21953" s="4">
        <v>21951</v>
      </c>
      <c r="B21953" s="4">
        <v>21953</v>
      </c>
      <c r="C21953" s="6">
        <v>3.2031000000000001</v>
      </c>
      <c r="D21953" s="7">
        <v>135.259788279692</v>
      </c>
    </row>
    <row r="21954" spans="1:4" x14ac:dyDescent="0.2">
      <c r="A21954" s="4">
        <v>21952</v>
      </c>
      <c r="B21954" s="4">
        <v>21954</v>
      </c>
      <c r="C21954" s="6">
        <v>3.2031000000000001</v>
      </c>
      <c r="D21954" s="7">
        <v>135.25817900000001</v>
      </c>
    </row>
    <row r="21955" spans="1:4" x14ac:dyDescent="0.2">
      <c r="A21955" s="4">
        <v>21953</v>
      </c>
      <c r="B21955" s="4">
        <v>21955</v>
      </c>
      <c r="C21955" s="6">
        <v>3.2031000000000001</v>
      </c>
      <c r="D21955" s="7">
        <v>135.254295279692</v>
      </c>
    </row>
    <row r="21956" spans="1:4" x14ac:dyDescent="0.2">
      <c r="A21956" s="4">
        <v>21954</v>
      </c>
      <c r="B21956" s="4">
        <v>21956</v>
      </c>
      <c r="C21956" s="6">
        <v>3.2031000000000001</v>
      </c>
      <c r="D21956" s="7">
        <v>135.24491785235301</v>
      </c>
    </row>
    <row r="21957" spans="1:4" x14ac:dyDescent="0.2">
      <c r="A21957" s="4">
        <v>21955</v>
      </c>
      <c r="B21957" s="4">
        <v>21957</v>
      </c>
      <c r="C21957" s="6">
        <v>3.2031000000000001</v>
      </c>
      <c r="D21957" s="7">
        <v>135.237815279692</v>
      </c>
    </row>
    <row r="21958" spans="1:4" x14ac:dyDescent="0.2">
      <c r="A21958" s="4">
        <v>21956</v>
      </c>
      <c r="B21958" s="4">
        <v>21958</v>
      </c>
      <c r="C21958" s="6">
        <v>3.2031000000000001</v>
      </c>
      <c r="D21958" s="7">
        <v>135.22843855938399</v>
      </c>
    </row>
    <row r="21959" spans="1:4" x14ac:dyDescent="0.2">
      <c r="A21959" s="4">
        <v>21957</v>
      </c>
      <c r="B21959" s="4">
        <v>21959</v>
      </c>
      <c r="C21959" s="6">
        <v>3.2031000000000001</v>
      </c>
      <c r="D21959" s="7">
        <v>135.21745185235301</v>
      </c>
    </row>
    <row r="21960" spans="1:4" x14ac:dyDescent="0.2">
      <c r="A21960" s="4">
        <v>21958</v>
      </c>
      <c r="B21960" s="4">
        <v>21960</v>
      </c>
      <c r="C21960" s="6">
        <v>3.2031000000000001</v>
      </c>
      <c r="D21960" s="7">
        <v>135.20646555938399</v>
      </c>
    </row>
    <row r="21961" spans="1:4" x14ac:dyDescent="0.2">
      <c r="A21961" s="4">
        <v>21959</v>
      </c>
      <c r="B21961" s="4">
        <v>21961</v>
      </c>
      <c r="C21961" s="6">
        <v>3.2031000000000001</v>
      </c>
      <c r="D21961" s="7">
        <v>135.191595839076</v>
      </c>
    </row>
    <row r="21962" spans="1:4" x14ac:dyDescent="0.2">
      <c r="A21962" s="4">
        <v>21960</v>
      </c>
      <c r="B21962" s="4">
        <v>21962</v>
      </c>
      <c r="C21962" s="6">
        <v>3.2031000000000001</v>
      </c>
      <c r="D21962" s="7">
        <v>135.178999852353</v>
      </c>
    </row>
    <row r="21963" spans="1:4" x14ac:dyDescent="0.2">
      <c r="A21963" s="4">
        <v>21961</v>
      </c>
      <c r="B21963" s="4">
        <v>21963</v>
      </c>
      <c r="C21963" s="6">
        <v>3.2031000000000001</v>
      </c>
      <c r="D21963" s="7">
        <v>135.164129839075</v>
      </c>
    </row>
    <row r="21964" spans="1:4" x14ac:dyDescent="0.2">
      <c r="A21964" s="4">
        <v>21962</v>
      </c>
      <c r="B21964" s="4">
        <v>21964</v>
      </c>
      <c r="C21964" s="6">
        <v>3.2031000000000001</v>
      </c>
      <c r="D21964" s="7">
        <v>135.14765013204499</v>
      </c>
    </row>
    <row r="21965" spans="1:4" x14ac:dyDescent="0.2">
      <c r="A21965" s="4">
        <v>21963</v>
      </c>
      <c r="B21965" s="4">
        <v>21965</v>
      </c>
      <c r="C21965" s="6">
        <v>3.2031000000000001</v>
      </c>
      <c r="D21965" s="7">
        <v>135.12728711876801</v>
      </c>
    </row>
    <row r="21966" spans="1:4" x14ac:dyDescent="0.2">
      <c r="A21966" s="4">
        <v>21964</v>
      </c>
      <c r="B21966" s="4">
        <v>21966</v>
      </c>
      <c r="C21966" s="6">
        <v>3.2031000000000001</v>
      </c>
      <c r="D21966" s="7">
        <v>135.105314411737</v>
      </c>
    </row>
    <row r="21967" spans="1:4" x14ac:dyDescent="0.2">
      <c r="A21967" s="4">
        <v>21965</v>
      </c>
      <c r="B21967" s="4">
        <v>21967</v>
      </c>
      <c r="C21967" s="6">
        <v>3.2031000000000001</v>
      </c>
      <c r="D21967" s="7">
        <v>135.083341411736</v>
      </c>
    </row>
    <row r="21968" spans="1:4" x14ac:dyDescent="0.2">
      <c r="A21968" s="4">
        <v>21966</v>
      </c>
      <c r="B21968" s="4">
        <v>21968</v>
      </c>
      <c r="C21968" s="6">
        <v>3.2031000000000001</v>
      </c>
      <c r="D21968" s="7">
        <v>135.061369118767</v>
      </c>
    </row>
    <row r="21969" spans="1:4" x14ac:dyDescent="0.2">
      <c r="A21969" s="4">
        <v>21967</v>
      </c>
      <c r="B21969" s="4">
        <v>21969</v>
      </c>
      <c r="C21969" s="6">
        <v>3.2031000000000001</v>
      </c>
      <c r="D21969" s="7">
        <v>135.03551269142901</v>
      </c>
    </row>
    <row r="21970" spans="1:4" x14ac:dyDescent="0.2">
      <c r="A21970" s="4">
        <v>21968</v>
      </c>
      <c r="B21970" s="4">
        <v>21970</v>
      </c>
      <c r="C21970" s="6">
        <v>3.2031000000000001</v>
      </c>
      <c r="D21970" s="7">
        <v>135.008046691429</v>
      </c>
    </row>
    <row r="21971" spans="1:4" x14ac:dyDescent="0.2">
      <c r="A21971" s="4">
        <v>21969</v>
      </c>
      <c r="B21971" s="4">
        <v>21971</v>
      </c>
      <c r="C21971" s="6">
        <v>3.2031000000000001</v>
      </c>
      <c r="D21971" s="7">
        <v>134.980580691429</v>
      </c>
    </row>
    <row r="21972" spans="1:4" x14ac:dyDescent="0.2">
      <c r="A21972" s="4">
        <v>21970</v>
      </c>
      <c r="B21972" s="4">
        <v>21972</v>
      </c>
      <c r="C21972" s="6">
        <v>3.2031000000000001</v>
      </c>
      <c r="D21972" s="7">
        <v>134.953114691428</v>
      </c>
    </row>
    <row r="21973" spans="1:4" x14ac:dyDescent="0.2">
      <c r="A21973" s="4">
        <v>21971</v>
      </c>
      <c r="B21973" s="4">
        <v>21973</v>
      </c>
      <c r="C21973" s="6">
        <v>3.2031000000000001</v>
      </c>
      <c r="D21973" s="7">
        <v>134.92176497112101</v>
      </c>
    </row>
    <row r="21974" spans="1:4" x14ac:dyDescent="0.2">
      <c r="A21974" s="4">
        <v>21972</v>
      </c>
      <c r="B21974" s="4">
        <v>21974</v>
      </c>
      <c r="C21974" s="6">
        <v>3.2031000000000001</v>
      </c>
      <c r="D21974" s="7">
        <v>134.892690398459</v>
      </c>
    </row>
    <row r="21975" spans="1:4" x14ac:dyDescent="0.2">
      <c r="A21975" s="4">
        <v>21973</v>
      </c>
      <c r="B21975" s="4">
        <v>21975</v>
      </c>
      <c r="C21975" s="6">
        <v>3.2031000000000001</v>
      </c>
      <c r="D21975" s="7">
        <v>134.872992132045</v>
      </c>
    </row>
    <row r="21976" spans="1:4" x14ac:dyDescent="0.2">
      <c r="A21976" s="4">
        <v>21974</v>
      </c>
      <c r="B21976" s="4">
        <v>21976</v>
      </c>
      <c r="C21976" s="6">
        <v>3.2031000000000001</v>
      </c>
      <c r="D21976" s="7">
        <v>134.85262841173699</v>
      </c>
    </row>
    <row r="21977" spans="1:4" x14ac:dyDescent="0.2">
      <c r="A21977" s="4">
        <v>21975</v>
      </c>
      <c r="B21977" s="4">
        <v>21977</v>
      </c>
      <c r="C21977" s="6">
        <v>3.2031000000000001</v>
      </c>
      <c r="D21977" s="7">
        <v>134.83453983907501</v>
      </c>
    </row>
    <row r="21978" spans="1:4" x14ac:dyDescent="0.2">
      <c r="A21978" s="4">
        <v>21976</v>
      </c>
      <c r="B21978" s="4">
        <v>21978</v>
      </c>
      <c r="C21978" s="6">
        <v>3.2031000000000001</v>
      </c>
      <c r="D21978" s="7">
        <v>134.82194455938401</v>
      </c>
    </row>
    <row r="21979" spans="1:4" x14ac:dyDescent="0.2">
      <c r="A21979" s="4">
        <v>21977</v>
      </c>
      <c r="B21979" s="4">
        <v>21979</v>
      </c>
      <c r="C21979" s="6">
        <v>3.2031000000000001</v>
      </c>
      <c r="D21979" s="7">
        <v>134.81484157266101</v>
      </c>
    </row>
    <row r="21980" spans="1:4" x14ac:dyDescent="0.2">
      <c r="A21980" s="4">
        <v>21978</v>
      </c>
      <c r="B21980" s="4">
        <v>21980</v>
      </c>
      <c r="C21980" s="6">
        <v>3.2031000000000001</v>
      </c>
      <c r="D21980" s="7">
        <v>134.80546455938401</v>
      </c>
    </row>
    <row r="21981" spans="1:4" x14ac:dyDescent="0.2">
      <c r="A21981" s="4">
        <v>21979</v>
      </c>
      <c r="B21981" s="4">
        <v>21981</v>
      </c>
      <c r="C21981" s="6">
        <v>3.2031000000000001</v>
      </c>
      <c r="D21981" s="7">
        <v>134.802246</v>
      </c>
    </row>
    <row r="21982" spans="1:4" x14ac:dyDescent="0.2">
      <c r="A21982" s="4">
        <v>21980</v>
      </c>
      <c r="B21982" s="4">
        <v>21982</v>
      </c>
      <c r="C21982" s="6">
        <v>3.2031000000000001</v>
      </c>
      <c r="D21982" s="7">
        <v>134.802246</v>
      </c>
    </row>
    <row r="21983" spans="1:4" x14ac:dyDescent="0.2">
      <c r="A21983" s="4">
        <v>21981</v>
      </c>
      <c r="B21983" s="4">
        <v>21983</v>
      </c>
      <c r="C21983" s="6">
        <v>3.2031000000000001</v>
      </c>
      <c r="D21983" s="7">
        <v>134.80612972030801</v>
      </c>
    </row>
    <row r="21984" spans="1:4" x14ac:dyDescent="0.2">
      <c r="A21984" s="4">
        <v>21982</v>
      </c>
      <c r="B21984" s="4">
        <v>21984</v>
      </c>
      <c r="C21984" s="6">
        <v>3.2031000000000001</v>
      </c>
      <c r="D21984" s="7">
        <v>134.807739</v>
      </c>
    </row>
    <row r="21985" spans="1:4" x14ac:dyDescent="0.2">
      <c r="A21985" s="4">
        <v>21983</v>
      </c>
      <c r="B21985" s="4">
        <v>21985</v>
      </c>
      <c r="C21985" s="6">
        <v>3.2031000000000001</v>
      </c>
      <c r="D21985" s="7">
        <v>134.81162272030801</v>
      </c>
    </row>
    <row r="21986" spans="1:4" x14ac:dyDescent="0.2">
      <c r="A21986" s="4">
        <v>21984</v>
      </c>
      <c r="B21986" s="4">
        <v>21986</v>
      </c>
      <c r="C21986" s="6">
        <v>3.2031000000000001</v>
      </c>
      <c r="D21986" s="7">
        <v>134.821000147647</v>
      </c>
    </row>
    <row r="21987" spans="1:4" x14ac:dyDescent="0.2">
      <c r="A21987" s="4">
        <v>21985</v>
      </c>
      <c r="B21987" s="4">
        <v>21987</v>
      </c>
      <c r="C21987" s="6">
        <v>3.2031000000000001</v>
      </c>
      <c r="D21987" s="7">
        <v>134.83198644061599</v>
      </c>
    </row>
    <row r="21988" spans="1:4" x14ac:dyDescent="0.2">
      <c r="A21988" s="4">
        <v>21986</v>
      </c>
      <c r="B21988" s="4">
        <v>21988</v>
      </c>
      <c r="C21988" s="6">
        <v>3.2031000000000001</v>
      </c>
      <c r="D21988" s="7">
        <v>134.84685686795501</v>
      </c>
    </row>
    <row r="21989" spans="1:4" x14ac:dyDescent="0.2">
      <c r="A21989" s="4">
        <v>21987</v>
      </c>
      <c r="B21989" s="4">
        <v>21989</v>
      </c>
      <c r="C21989" s="6">
        <v>3.2031000000000001</v>
      </c>
      <c r="D21989" s="7">
        <v>134.86333616092401</v>
      </c>
    </row>
    <row r="21990" spans="1:4" x14ac:dyDescent="0.2">
      <c r="A21990" s="4">
        <v>21988</v>
      </c>
      <c r="B21990" s="4">
        <v>21990</v>
      </c>
      <c r="C21990" s="6">
        <v>3.2031000000000001</v>
      </c>
      <c r="D21990" s="7">
        <v>134.87977053283299</v>
      </c>
    </row>
    <row r="21991" spans="1:4" x14ac:dyDescent="0.2">
      <c r="A21991" s="4">
        <v>21989</v>
      </c>
      <c r="B21991" s="4">
        <v>21991</v>
      </c>
      <c r="C21991" s="6">
        <v>3.2031000000000001</v>
      </c>
      <c r="D21991" s="7">
        <v>134.90009305859201</v>
      </c>
    </row>
    <row r="21992" spans="1:4" x14ac:dyDescent="0.2">
      <c r="A21992" s="4">
        <v>21990</v>
      </c>
      <c r="B21992" s="4">
        <v>21992</v>
      </c>
      <c r="C21992" s="6">
        <v>3.2031000000000001</v>
      </c>
      <c r="D21992" s="7">
        <v>134.922065761716</v>
      </c>
    </row>
    <row r="21993" spans="1:4" x14ac:dyDescent="0.2">
      <c r="A21993" s="4">
        <v>21991</v>
      </c>
      <c r="B21993" s="4">
        <v>21993</v>
      </c>
      <c r="C21993" s="6">
        <v>3.2031000000000001</v>
      </c>
      <c r="D21993" s="7">
        <v>134.944038761717</v>
      </c>
    </row>
    <row r="21994" spans="1:4" x14ac:dyDescent="0.2">
      <c r="A21994" s="4">
        <v>21992</v>
      </c>
      <c r="B21994" s="4">
        <v>21994</v>
      </c>
      <c r="C21994" s="6">
        <v>3.2031000000000001</v>
      </c>
      <c r="D21994" s="7">
        <v>134.969873323239</v>
      </c>
    </row>
    <row r="21995" spans="1:4" x14ac:dyDescent="0.2">
      <c r="A21995" s="4">
        <v>21993</v>
      </c>
      <c r="B21995" s="4">
        <v>21995</v>
      </c>
      <c r="C21995" s="6">
        <v>3.2031000000000001</v>
      </c>
      <c r="D21995" s="7">
        <v>134.99733902636501</v>
      </c>
    </row>
    <row r="21996" spans="1:4" x14ac:dyDescent="0.2">
      <c r="A21996" s="4">
        <v>21994</v>
      </c>
      <c r="B21996" s="4">
        <v>21996</v>
      </c>
      <c r="C21996" s="6">
        <v>3.2031000000000001</v>
      </c>
      <c r="D21996" s="7">
        <v>135.02866729101299</v>
      </c>
    </row>
    <row r="21997" spans="1:4" x14ac:dyDescent="0.2">
      <c r="A21997" s="4">
        <v>21995</v>
      </c>
      <c r="B21997" s="4">
        <v>21997</v>
      </c>
      <c r="C21997" s="6">
        <v>3.2031000000000001</v>
      </c>
      <c r="D21997" s="7">
        <v>135.061626291012</v>
      </c>
    </row>
    <row r="21998" spans="1:4" x14ac:dyDescent="0.2">
      <c r="A21998" s="4">
        <v>21996</v>
      </c>
      <c r="B21998" s="4">
        <v>21998</v>
      </c>
      <c r="C21998" s="6">
        <v>3.2031000000000001</v>
      </c>
      <c r="D21998" s="7">
        <v>135.09844755566101</v>
      </c>
    </row>
    <row r="21999" spans="1:4" x14ac:dyDescent="0.2">
      <c r="A21999" s="4">
        <v>21997</v>
      </c>
      <c r="B21999" s="4">
        <v>21999</v>
      </c>
      <c r="C21999" s="6">
        <v>3.2031000000000001</v>
      </c>
      <c r="D21999" s="7">
        <v>135.14076252343199</v>
      </c>
    </row>
    <row r="22000" spans="1:4" x14ac:dyDescent="0.2">
      <c r="A22000" s="4">
        <v>21998</v>
      </c>
      <c r="B22000" s="4">
        <v>22000</v>
      </c>
      <c r="C22000" s="6">
        <v>3.2031000000000001</v>
      </c>
      <c r="D22000" s="7">
        <v>135.18470782030801</v>
      </c>
    </row>
    <row r="22001" spans="1:4" x14ac:dyDescent="0.2">
      <c r="A22001" s="4">
        <v>21999</v>
      </c>
      <c r="B22001" s="4">
        <v>22001</v>
      </c>
      <c r="C22001" s="6">
        <v>3.2031000000000001</v>
      </c>
      <c r="D22001" s="7">
        <v>135.23251508495699</v>
      </c>
    </row>
    <row r="22002" spans="1:4" x14ac:dyDescent="0.2">
      <c r="A22002" s="4">
        <v>22000</v>
      </c>
      <c r="B22002" s="4">
        <v>22002</v>
      </c>
      <c r="C22002" s="6">
        <v>3.2031000000000001</v>
      </c>
      <c r="D22002" s="7">
        <v>135.28195378808101</v>
      </c>
    </row>
    <row r="22003" spans="1:4" x14ac:dyDescent="0.2">
      <c r="A22003" s="4">
        <v>22001</v>
      </c>
      <c r="B22003" s="4">
        <v>22003</v>
      </c>
      <c r="C22003" s="6">
        <v>3.2031000000000001</v>
      </c>
      <c r="D22003" s="7">
        <v>135.323667555659</v>
      </c>
    </row>
    <row r="22004" spans="1:4" x14ac:dyDescent="0.2">
      <c r="A22004" s="4">
        <v>22002</v>
      </c>
      <c r="B22004" s="4">
        <v>22004</v>
      </c>
      <c r="C22004" s="6">
        <v>3.2031000000000001</v>
      </c>
      <c r="D22004" s="7">
        <v>135.36211955565901</v>
      </c>
    </row>
    <row r="22005" spans="1:4" x14ac:dyDescent="0.2">
      <c r="A22005" s="4">
        <v>22003</v>
      </c>
      <c r="B22005" s="4">
        <v>22005</v>
      </c>
      <c r="C22005" s="6">
        <v>3.2031000000000001</v>
      </c>
      <c r="D22005" s="7">
        <v>135.396709291012</v>
      </c>
    </row>
    <row r="22006" spans="1:4" x14ac:dyDescent="0.2">
      <c r="A22006" s="4">
        <v>22004</v>
      </c>
      <c r="B22006" s="4">
        <v>22006</v>
      </c>
      <c r="C22006" s="6">
        <v>3.2031000000000001</v>
      </c>
      <c r="D22006" s="7">
        <v>135.42194376171699</v>
      </c>
    </row>
    <row r="22007" spans="1:4" x14ac:dyDescent="0.2">
      <c r="A22007" s="4">
        <v>22005</v>
      </c>
      <c r="B22007" s="4">
        <v>22007</v>
      </c>
      <c r="C22007" s="6">
        <v>3.2031000000000001</v>
      </c>
      <c r="D22007" s="7">
        <v>135.440053793944</v>
      </c>
    </row>
    <row r="22008" spans="1:4" x14ac:dyDescent="0.2">
      <c r="A22008" s="4">
        <v>22006</v>
      </c>
      <c r="B22008" s="4">
        <v>22008</v>
      </c>
      <c r="C22008" s="6">
        <v>3.2031000000000001</v>
      </c>
      <c r="D22008" s="7">
        <v>135.45653349706799</v>
      </c>
    </row>
    <row r="22009" spans="1:4" x14ac:dyDescent="0.2">
      <c r="A22009" s="4">
        <v>22007</v>
      </c>
      <c r="B22009" s="4">
        <v>22009</v>
      </c>
      <c r="C22009" s="6">
        <v>3.2031000000000001</v>
      </c>
      <c r="D22009" s="7">
        <v>135.465288264648</v>
      </c>
    </row>
    <row r="22010" spans="1:4" x14ac:dyDescent="0.2">
      <c r="A22010" s="4">
        <v>22008</v>
      </c>
      <c r="B22010" s="4">
        <v>22010</v>
      </c>
      <c r="C22010" s="6">
        <v>3.2031000000000001</v>
      </c>
      <c r="D22010" s="7">
        <v>135.470781264648</v>
      </c>
    </row>
    <row r="22011" spans="1:4" x14ac:dyDescent="0.2">
      <c r="A22011" s="4">
        <v>22009</v>
      </c>
      <c r="B22011" s="4">
        <v>22011</v>
      </c>
      <c r="C22011" s="6">
        <v>3.2031000000000001</v>
      </c>
      <c r="D22011" s="7">
        <v>135.47241199999999</v>
      </c>
    </row>
    <row r="22012" spans="1:4" x14ac:dyDescent="0.2">
      <c r="A22012" s="4">
        <v>22010</v>
      </c>
      <c r="B22012" s="4">
        <v>22012</v>
      </c>
      <c r="C22012" s="6">
        <v>3.2031000000000001</v>
      </c>
      <c r="D22012" s="7">
        <v>135.46854973535201</v>
      </c>
    </row>
    <row r="22013" spans="1:4" x14ac:dyDescent="0.2">
      <c r="A22013" s="4">
        <v>22011</v>
      </c>
      <c r="B22013" s="4">
        <v>22013</v>
      </c>
      <c r="C22013" s="6">
        <v>3.2031000000000001</v>
      </c>
      <c r="D22013" s="7">
        <v>135.45919447070401</v>
      </c>
    </row>
    <row r="22014" spans="1:4" x14ac:dyDescent="0.2">
      <c r="A22014" s="4">
        <v>22012</v>
      </c>
      <c r="B22014" s="4">
        <v>22014</v>
      </c>
      <c r="C22014" s="6">
        <v>3.2031000000000001</v>
      </c>
      <c r="D22014" s="7">
        <v>135.44048323828301</v>
      </c>
    </row>
    <row r="22015" spans="1:4" x14ac:dyDescent="0.2">
      <c r="A22015" s="4">
        <v>22013</v>
      </c>
      <c r="B22015" s="4">
        <v>22015</v>
      </c>
      <c r="C22015" s="6">
        <v>3.2031000000000001</v>
      </c>
      <c r="D22015" s="7">
        <v>135.41851023828301</v>
      </c>
    </row>
    <row r="22016" spans="1:4" x14ac:dyDescent="0.2">
      <c r="A22016" s="4">
        <v>22014</v>
      </c>
      <c r="B22016" s="4">
        <v>22016</v>
      </c>
      <c r="C22016" s="6">
        <v>3.2031000000000001</v>
      </c>
      <c r="D22016" s="7">
        <v>135.39267497363599</v>
      </c>
    </row>
    <row r="22017" spans="1:4" x14ac:dyDescent="0.2">
      <c r="A22017" s="4">
        <v>22015</v>
      </c>
      <c r="B22017" s="4">
        <v>22017</v>
      </c>
      <c r="C22017" s="6">
        <v>3.2031000000000001</v>
      </c>
      <c r="D22017" s="7">
        <v>135.36907194140801</v>
      </c>
    </row>
    <row r="22018" spans="1:4" x14ac:dyDescent="0.2">
      <c r="A22018" s="4">
        <v>22016</v>
      </c>
      <c r="B22018" s="4">
        <v>22018</v>
      </c>
      <c r="C22018" s="6">
        <v>3.2031000000000001</v>
      </c>
      <c r="D22018" s="7">
        <v>135.34709923828399</v>
      </c>
    </row>
    <row r="22019" spans="1:4" x14ac:dyDescent="0.2">
      <c r="A22019" s="4">
        <v>22017</v>
      </c>
      <c r="B22019" s="4">
        <v>22019</v>
      </c>
      <c r="C22019" s="6">
        <v>3.2031000000000001</v>
      </c>
      <c r="D22019" s="7">
        <v>135.32898920605601</v>
      </c>
    </row>
    <row r="22020" spans="1:4" x14ac:dyDescent="0.2">
      <c r="A22020" s="4">
        <v>22018</v>
      </c>
      <c r="B22020" s="4">
        <v>22020</v>
      </c>
      <c r="C22020" s="6">
        <v>3.2031000000000001</v>
      </c>
      <c r="D22020" s="7">
        <v>135.316371767579</v>
      </c>
    </row>
    <row r="22021" spans="1:4" x14ac:dyDescent="0.2">
      <c r="A22021" s="4">
        <v>22019</v>
      </c>
      <c r="B22021" s="4">
        <v>22021</v>
      </c>
      <c r="C22021" s="6">
        <v>3.2031000000000001</v>
      </c>
      <c r="D22021" s="7">
        <v>135.301523206056</v>
      </c>
    </row>
    <row r="22022" spans="1:4" x14ac:dyDescent="0.2">
      <c r="A22022" s="4">
        <v>22020</v>
      </c>
      <c r="B22022" s="4">
        <v>22022</v>
      </c>
      <c r="C22022" s="6">
        <v>3.2031000000000001</v>
      </c>
      <c r="D22022" s="7">
        <v>135.28890647070401</v>
      </c>
    </row>
    <row r="22023" spans="1:4" x14ac:dyDescent="0.2">
      <c r="A22023" s="4">
        <v>22021</v>
      </c>
      <c r="B22023" s="4">
        <v>22023</v>
      </c>
      <c r="C22023" s="6">
        <v>3.2031000000000001</v>
      </c>
      <c r="D22023" s="7">
        <v>135.27791976757999</v>
      </c>
    </row>
    <row r="22024" spans="1:4" x14ac:dyDescent="0.2">
      <c r="A22024" s="4">
        <v>22022</v>
      </c>
      <c r="B22024" s="4">
        <v>22024</v>
      </c>
      <c r="C22024" s="6">
        <v>3.2031000000000001</v>
      </c>
      <c r="D22024" s="7">
        <v>135.266933470704</v>
      </c>
    </row>
    <row r="22025" spans="1:4" x14ac:dyDescent="0.2">
      <c r="A22025" s="4">
        <v>22023</v>
      </c>
      <c r="B22025" s="4">
        <v>22025</v>
      </c>
      <c r="C22025" s="6">
        <v>3.2031000000000001</v>
      </c>
      <c r="D22025" s="7">
        <v>135.255947470704</v>
      </c>
    </row>
    <row r="22026" spans="1:4" x14ac:dyDescent="0.2">
      <c r="A22026" s="4">
        <v>22024</v>
      </c>
      <c r="B22026" s="4">
        <v>22026</v>
      </c>
      <c r="C22026" s="6">
        <v>3.2031000000000001</v>
      </c>
      <c r="D22026" s="7">
        <v>135.24882303222699</v>
      </c>
    </row>
    <row r="22027" spans="1:4" x14ac:dyDescent="0.2">
      <c r="A22027" s="4">
        <v>22025</v>
      </c>
      <c r="B22027" s="4">
        <v>22027</v>
      </c>
      <c r="C22027" s="6">
        <v>3.2031000000000001</v>
      </c>
      <c r="D22027" s="7">
        <v>135.24332973535201</v>
      </c>
    </row>
    <row r="22028" spans="1:4" x14ac:dyDescent="0.2">
      <c r="A22028" s="4">
        <v>22026</v>
      </c>
      <c r="B22028" s="4">
        <v>22028</v>
      </c>
      <c r="C22028" s="6">
        <v>3.2031000000000001</v>
      </c>
      <c r="D22028" s="7">
        <v>135.233974470704</v>
      </c>
    </row>
    <row r="22029" spans="1:4" x14ac:dyDescent="0.2">
      <c r="A22029" s="4">
        <v>22027</v>
      </c>
      <c r="B22029" s="4">
        <v>22029</v>
      </c>
      <c r="C22029" s="6">
        <v>3.2031000000000001</v>
      </c>
      <c r="D22029" s="7">
        <v>135.23071300000001</v>
      </c>
    </row>
    <row r="22030" spans="1:4" x14ac:dyDescent="0.2">
      <c r="A22030" s="4">
        <v>22028</v>
      </c>
      <c r="B22030" s="4">
        <v>22030</v>
      </c>
      <c r="C22030" s="6">
        <v>3.2031000000000001</v>
      </c>
      <c r="D22030" s="7">
        <v>135.226850735352</v>
      </c>
    </row>
    <row r="22031" spans="1:4" x14ac:dyDescent="0.2">
      <c r="A22031" s="4">
        <v>22029</v>
      </c>
      <c r="B22031" s="4">
        <v>22031</v>
      </c>
      <c r="C22031" s="6">
        <v>3.2031000000000001</v>
      </c>
      <c r="D22031" s="7">
        <v>135.221357735352</v>
      </c>
    </row>
    <row r="22032" spans="1:4" x14ac:dyDescent="0.2">
      <c r="A22032" s="4">
        <v>22030</v>
      </c>
      <c r="B22032" s="4">
        <v>22032</v>
      </c>
      <c r="C22032" s="6">
        <v>3.2031000000000001</v>
      </c>
      <c r="D22032" s="7">
        <v>135.21586403222699</v>
      </c>
    </row>
    <row r="22033" spans="1:4" x14ac:dyDescent="0.2">
      <c r="A22033" s="4">
        <v>22031</v>
      </c>
      <c r="B22033" s="4">
        <v>22033</v>
      </c>
      <c r="C22033" s="6">
        <v>3.2031000000000001</v>
      </c>
      <c r="D22033" s="7">
        <v>135.21423300000001</v>
      </c>
    </row>
    <row r="22034" spans="1:4" x14ac:dyDescent="0.2">
      <c r="A22034" s="4">
        <v>22032</v>
      </c>
      <c r="B22034" s="4">
        <v>22034</v>
      </c>
      <c r="C22034" s="6">
        <v>3.2031000000000001</v>
      </c>
      <c r="D22034" s="7">
        <v>135.21423300000001</v>
      </c>
    </row>
    <row r="22035" spans="1:4" x14ac:dyDescent="0.2">
      <c r="A22035" s="4">
        <v>22033</v>
      </c>
      <c r="B22035" s="4">
        <v>22035</v>
      </c>
      <c r="C22035" s="6">
        <v>3.2031000000000001</v>
      </c>
      <c r="D22035" s="7">
        <v>135.210370735352</v>
      </c>
    </row>
    <row r="22036" spans="1:4" x14ac:dyDescent="0.2">
      <c r="A22036" s="4">
        <v>22034</v>
      </c>
      <c r="B22036" s="4">
        <v>22036</v>
      </c>
      <c r="C22036" s="6">
        <v>3.2031000000000001</v>
      </c>
      <c r="D22036" s="7">
        <v>135.20874000000001</v>
      </c>
    </row>
    <row r="22037" spans="1:4" x14ac:dyDescent="0.2">
      <c r="A22037" s="4">
        <v>22035</v>
      </c>
      <c r="B22037" s="4">
        <v>22037</v>
      </c>
      <c r="C22037" s="6">
        <v>3.2031000000000001</v>
      </c>
      <c r="D22037" s="7">
        <v>135.21646523242001</v>
      </c>
    </row>
    <row r="22038" spans="1:4" x14ac:dyDescent="0.2">
      <c r="A22038" s="4">
        <v>22036</v>
      </c>
      <c r="B22038" s="4">
        <v>22038</v>
      </c>
      <c r="C22038" s="6">
        <v>3.2031000000000001</v>
      </c>
      <c r="D22038" s="7">
        <v>135.22745152929599</v>
      </c>
    </row>
    <row r="22039" spans="1:4" x14ac:dyDescent="0.2">
      <c r="A22039" s="4">
        <v>22037</v>
      </c>
      <c r="B22039" s="4">
        <v>22039</v>
      </c>
      <c r="C22039" s="6">
        <v>3.2031000000000001</v>
      </c>
      <c r="D22039" s="7">
        <v>135.23843752929599</v>
      </c>
    </row>
    <row r="22040" spans="1:4" x14ac:dyDescent="0.2">
      <c r="A22040" s="4">
        <v>22038</v>
      </c>
      <c r="B22040" s="4">
        <v>22040</v>
      </c>
      <c r="C22040" s="6">
        <v>3.2031000000000001</v>
      </c>
      <c r="D22040" s="7">
        <v>135.25328649706901</v>
      </c>
    </row>
    <row r="22041" spans="1:4" x14ac:dyDescent="0.2">
      <c r="A22041" s="4">
        <v>22039</v>
      </c>
      <c r="B22041" s="4">
        <v>22041</v>
      </c>
      <c r="C22041" s="6">
        <v>3.2031000000000001</v>
      </c>
      <c r="D22041" s="7">
        <v>135.277491026364</v>
      </c>
    </row>
    <row r="22042" spans="1:4" x14ac:dyDescent="0.2">
      <c r="A22042" s="4">
        <v>22040</v>
      </c>
      <c r="B22042" s="4">
        <v>22042</v>
      </c>
      <c r="C22042" s="6">
        <v>3.2031000000000001</v>
      </c>
      <c r="D22042" s="7">
        <v>135.30109405859099</v>
      </c>
    </row>
    <row r="22043" spans="1:4" x14ac:dyDescent="0.2">
      <c r="A22043" s="4">
        <v>22041</v>
      </c>
      <c r="B22043" s="4">
        <v>22043</v>
      </c>
      <c r="C22043" s="6">
        <v>3.2031000000000001</v>
      </c>
      <c r="D22043" s="7">
        <v>135.32692902636501</v>
      </c>
    </row>
    <row r="22044" spans="1:4" x14ac:dyDescent="0.2">
      <c r="A22044" s="4">
        <v>22042</v>
      </c>
      <c r="B22044" s="4">
        <v>22044</v>
      </c>
      <c r="C22044" s="6">
        <v>3.1953</v>
      </c>
      <c r="D22044" s="7">
        <v>135.35825729101299</v>
      </c>
    </row>
    <row r="22045" spans="1:4" x14ac:dyDescent="0.2">
      <c r="A22045" s="4">
        <v>22043</v>
      </c>
      <c r="B22045" s="4">
        <v>22045</v>
      </c>
      <c r="C22045" s="6">
        <v>3.1953</v>
      </c>
      <c r="D22045" s="7">
        <v>135.391216291012</v>
      </c>
    </row>
    <row r="22046" spans="1:4" x14ac:dyDescent="0.2">
      <c r="A22046" s="4">
        <v>22044</v>
      </c>
      <c r="B22046" s="4">
        <v>22046</v>
      </c>
      <c r="C22046" s="6">
        <v>3.1953</v>
      </c>
      <c r="D22046" s="7">
        <v>135.42417529101201</v>
      </c>
    </row>
    <row r="22047" spans="1:4" x14ac:dyDescent="0.2">
      <c r="A22047" s="4">
        <v>22045</v>
      </c>
      <c r="B22047" s="4">
        <v>22047</v>
      </c>
      <c r="C22047" s="6">
        <v>3.1953</v>
      </c>
      <c r="D22047" s="7">
        <v>135.46099655565899</v>
      </c>
    </row>
    <row r="22048" spans="1:4" x14ac:dyDescent="0.2">
      <c r="A22048" s="4">
        <v>22046</v>
      </c>
      <c r="B22048" s="4">
        <v>22048</v>
      </c>
      <c r="C22048" s="6">
        <v>3.1953</v>
      </c>
      <c r="D22048" s="7">
        <v>135.49944855566</v>
      </c>
    </row>
    <row r="22049" spans="1:4" x14ac:dyDescent="0.2">
      <c r="A22049" s="4">
        <v>22047</v>
      </c>
      <c r="B22049" s="4">
        <v>22049</v>
      </c>
      <c r="C22049" s="6">
        <v>3.1953</v>
      </c>
      <c r="D22049" s="7">
        <v>135.53790055565901</v>
      </c>
    </row>
    <row r="22050" spans="1:4" x14ac:dyDescent="0.2">
      <c r="A22050" s="4">
        <v>22048</v>
      </c>
      <c r="B22050" s="4">
        <v>22050</v>
      </c>
      <c r="C22050" s="6">
        <v>3.1953</v>
      </c>
      <c r="D22050" s="7">
        <v>135.57635325878499</v>
      </c>
    </row>
    <row r="22051" spans="1:4" x14ac:dyDescent="0.2">
      <c r="A22051" s="4">
        <v>22049</v>
      </c>
      <c r="B22051" s="4">
        <v>22051</v>
      </c>
      <c r="C22051" s="6">
        <v>3.1953</v>
      </c>
      <c r="D22051" s="7">
        <v>135.61480555565899</v>
      </c>
    </row>
    <row r="22052" spans="1:4" x14ac:dyDescent="0.2">
      <c r="A22052" s="4">
        <v>22050</v>
      </c>
      <c r="B22052" s="4">
        <v>22052</v>
      </c>
      <c r="C22052" s="6">
        <v>3.1953</v>
      </c>
      <c r="D22052" s="7">
        <v>135.65325755565999</v>
      </c>
    </row>
    <row r="22053" spans="1:4" x14ac:dyDescent="0.2">
      <c r="A22053" s="4">
        <v>22051</v>
      </c>
      <c r="B22053" s="4">
        <v>22053</v>
      </c>
      <c r="C22053" s="6">
        <v>3.1953</v>
      </c>
      <c r="D22053" s="7">
        <v>135.68784729101299</v>
      </c>
    </row>
    <row r="22054" spans="1:4" x14ac:dyDescent="0.2">
      <c r="A22054" s="4">
        <v>22052</v>
      </c>
      <c r="B22054" s="4">
        <v>22054</v>
      </c>
      <c r="C22054" s="6">
        <v>3.1953</v>
      </c>
      <c r="D22054" s="7">
        <v>135.720806291012</v>
      </c>
    </row>
    <row r="22055" spans="1:4" x14ac:dyDescent="0.2">
      <c r="A22055" s="4">
        <v>22053</v>
      </c>
      <c r="B22055" s="4">
        <v>22055</v>
      </c>
      <c r="C22055" s="6">
        <v>3.1953</v>
      </c>
      <c r="D22055" s="7">
        <v>135.753765291013</v>
      </c>
    </row>
    <row r="22056" spans="1:4" x14ac:dyDescent="0.2">
      <c r="A22056" s="4">
        <v>22054</v>
      </c>
      <c r="B22056" s="4">
        <v>22056</v>
      </c>
      <c r="C22056" s="6">
        <v>3.1953</v>
      </c>
      <c r="D22056" s="7">
        <v>135.782862026364</v>
      </c>
    </row>
    <row r="22057" spans="1:4" x14ac:dyDescent="0.2">
      <c r="A22057" s="4">
        <v>22055</v>
      </c>
      <c r="B22057" s="4">
        <v>22057</v>
      </c>
      <c r="C22057" s="6">
        <v>3.1953</v>
      </c>
      <c r="D22057" s="7">
        <v>135.81032732323999</v>
      </c>
    </row>
    <row r="22058" spans="1:4" x14ac:dyDescent="0.2">
      <c r="A22058" s="4">
        <v>22056</v>
      </c>
      <c r="B22058" s="4">
        <v>22058</v>
      </c>
      <c r="C22058" s="6">
        <v>3.1953</v>
      </c>
      <c r="D22058" s="7">
        <v>135.83006849706899</v>
      </c>
    </row>
    <row r="22059" spans="1:4" x14ac:dyDescent="0.2">
      <c r="A22059" s="4">
        <v>22057</v>
      </c>
      <c r="B22059" s="4">
        <v>22059</v>
      </c>
      <c r="C22059" s="6">
        <v>3.1953</v>
      </c>
      <c r="D22059" s="7">
        <v>135.84654779394401</v>
      </c>
    </row>
    <row r="22060" spans="1:4" x14ac:dyDescent="0.2">
      <c r="A22060" s="4">
        <v>22058</v>
      </c>
      <c r="B22060" s="4">
        <v>22060</v>
      </c>
      <c r="C22060" s="6">
        <v>3.1953</v>
      </c>
      <c r="D22060" s="7">
        <v>135.863027497068</v>
      </c>
    </row>
    <row r="22061" spans="1:4" x14ac:dyDescent="0.2">
      <c r="A22061" s="4">
        <v>22059</v>
      </c>
      <c r="B22061" s="4">
        <v>22061</v>
      </c>
      <c r="C22061" s="6">
        <v>3.1953</v>
      </c>
      <c r="D22061" s="7">
        <v>135.87564452929601</v>
      </c>
    </row>
    <row r="22062" spans="1:4" x14ac:dyDescent="0.2">
      <c r="A22062" s="4">
        <v>22060</v>
      </c>
      <c r="B22062" s="4">
        <v>22062</v>
      </c>
      <c r="C22062" s="6">
        <v>3.1953</v>
      </c>
      <c r="D22062" s="7">
        <v>135.878906</v>
      </c>
    </row>
    <row r="22063" spans="1:4" x14ac:dyDescent="0.2">
      <c r="A22063" s="4">
        <v>22061</v>
      </c>
      <c r="B22063" s="4">
        <v>22063</v>
      </c>
      <c r="C22063" s="6">
        <v>3.1953</v>
      </c>
      <c r="D22063" s="7">
        <v>135.878906</v>
      </c>
    </row>
    <row r="22064" spans="1:4" x14ac:dyDescent="0.2">
      <c r="A22064" s="4">
        <v>22062</v>
      </c>
      <c r="B22064" s="4">
        <v>22064</v>
      </c>
      <c r="C22064" s="6">
        <v>3.1953</v>
      </c>
      <c r="D22064" s="7">
        <v>135.87504373535199</v>
      </c>
    </row>
    <row r="22065" spans="1:4" x14ac:dyDescent="0.2">
      <c r="A22065" s="4">
        <v>22063</v>
      </c>
      <c r="B22065" s="4">
        <v>22065</v>
      </c>
      <c r="C22065" s="6">
        <v>3.1953</v>
      </c>
      <c r="D22065" s="7">
        <v>135.873413</v>
      </c>
    </row>
    <row r="22066" spans="1:4" x14ac:dyDescent="0.2">
      <c r="A22066" s="4">
        <v>22064</v>
      </c>
      <c r="B22066" s="4">
        <v>22066</v>
      </c>
      <c r="C22066" s="6">
        <v>3.1953</v>
      </c>
      <c r="D22066" s="7">
        <v>135.86568847070399</v>
      </c>
    </row>
    <row r="22067" spans="1:4" x14ac:dyDescent="0.2">
      <c r="A22067" s="4">
        <v>22065</v>
      </c>
      <c r="B22067" s="4">
        <v>22067</v>
      </c>
      <c r="C22067" s="6">
        <v>3.1953</v>
      </c>
      <c r="D22067" s="7">
        <v>135.850839502931</v>
      </c>
    </row>
    <row r="22068" spans="1:4" x14ac:dyDescent="0.2">
      <c r="A22068" s="4">
        <v>22066</v>
      </c>
      <c r="B22068" s="4">
        <v>22068</v>
      </c>
      <c r="C22068" s="6">
        <v>3.1953</v>
      </c>
      <c r="D22068" s="7">
        <v>135.834360206057</v>
      </c>
    </row>
    <row r="22069" spans="1:4" x14ac:dyDescent="0.2">
      <c r="A22069" s="4">
        <v>22067</v>
      </c>
      <c r="B22069" s="4">
        <v>22069</v>
      </c>
      <c r="C22069" s="6">
        <v>3.1953</v>
      </c>
      <c r="D22069" s="7">
        <v>135.81788050293099</v>
      </c>
    </row>
    <row r="22070" spans="1:4" x14ac:dyDescent="0.2">
      <c r="A22070" s="4">
        <v>22068</v>
      </c>
      <c r="B22070" s="4">
        <v>22070</v>
      </c>
      <c r="C22070" s="6">
        <v>3.1953</v>
      </c>
      <c r="D22070" s="7">
        <v>135.79753894140899</v>
      </c>
    </row>
    <row r="22071" spans="1:4" x14ac:dyDescent="0.2">
      <c r="A22071" s="4">
        <v>22069</v>
      </c>
      <c r="B22071" s="4">
        <v>22071</v>
      </c>
      <c r="C22071" s="6">
        <v>3.1953</v>
      </c>
      <c r="D22071" s="7">
        <v>135.77170397363599</v>
      </c>
    </row>
    <row r="22072" spans="1:4" x14ac:dyDescent="0.2">
      <c r="A22072" s="4">
        <v>22070</v>
      </c>
      <c r="B22072" s="4">
        <v>22072</v>
      </c>
      <c r="C22072" s="6">
        <v>3.1953</v>
      </c>
      <c r="D22072" s="7">
        <v>135.74423797363499</v>
      </c>
    </row>
    <row r="22073" spans="1:4" x14ac:dyDescent="0.2">
      <c r="A22073" s="4">
        <v>22071</v>
      </c>
      <c r="B22073" s="4">
        <v>22073</v>
      </c>
      <c r="C22073" s="6">
        <v>3.1953</v>
      </c>
      <c r="D22073" s="7">
        <v>135.71677197363601</v>
      </c>
    </row>
    <row r="22074" spans="1:4" x14ac:dyDescent="0.2">
      <c r="A22074" s="4">
        <v>22072</v>
      </c>
      <c r="B22074" s="4">
        <v>22074</v>
      </c>
      <c r="C22074" s="6">
        <v>3.1953</v>
      </c>
      <c r="D22074" s="7">
        <v>135.68930597363499</v>
      </c>
    </row>
    <row r="22075" spans="1:4" x14ac:dyDescent="0.2">
      <c r="A22075" s="4">
        <v>22073</v>
      </c>
      <c r="B22075" s="4">
        <v>22075</v>
      </c>
      <c r="C22075" s="6">
        <v>3.1953</v>
      </c>
      <c r="D22075" s="7">
        <v>135.657977708988</v>
      </c>
    </row>
    <row r="22076" spans="1:4" x14ac:dyDescent="0.2">
      <c r="A22076" s="4">
        <v>22074</v>
      </c>
      <c r="B22076" s="4">
        <v>22076</v>
      </c>
      <c r="C22076" s="6">
        <v>3.1953</v>
      </c>
      <c r="D22076" s="7">
        <v>135.62501870898799</v>
      </c>
    </row>
    <row r="22077" spans="1:4" x14ac:dyDescent="0.2">
      <c r="A22077" s="4">
        <v>22075</v>
      </c>
      <c r="B22077" s="4">
        <v>22077</v>
      </c>
      <c r="C22077" s="6">
        <v>3.1953</v>
      </c>
      <c r="D22077" s="7">
        <v>135.58819744433899</v>
      </c>
    </row>
    <row r="22078" spans="1:4" x14ac:dyDescent="0.2">
      <c r="A22078" s="4">
        <v>22076</v>
      </c>
      <c r="B22078" s="4">
        <v>22078</v>
      </c>
      <c r="C22078" s="6">
        <v>3.1953</v>
      </c>
      <c r="D22078" s="7">
        <v>135.54974544434</v>
      </c>
    </row>
    <row r="22079" spans="1:4" x14ac:dyDescent="0.2">
      <c r="A22079" s="4">
        <v>22077</v>
      </c>
      <c r="B22079" s="4">
        <v>22079</v>
      </c>
      <c r="C22079" s="6">
        <v>3.1953</v>
      </c>
      <c r="D22079" s="7">
        <v>135.51129344434099</v>
      </c>
    </row>
    <row r="22080" spans="1:4" x14ac:dyDescent="0.2">
      <c r="A22080" s="4">
        <v>22078</v>
      </c>
      <c r="B22080" s="4">
        <v>22080</v>
      </c>
      <c r="C22080" s="6">
        <v>3.1953</v>
      </c>
      <c r="D22080" s="7">
        <v>135.46511621191999</v>
      </c>
    </row>
    <row r="22081" spans="1:4" x14ac:dyDescent="0.2">
      <c r="A22081" s="4">
        <v>22079</v>
      </c>
      <c r="B22081" s="4">
        <v>22081</v>
      </c>
      <c r="C22081" s="6">
        <v>3.1953</v>
      </c>
      <c r="D22081" s="7">
        <v>135.41954017969201</v>
      </c>
    </row>
    <row r="22082" spans="1:4" x14ac:dyDescent="0.2">
      <c r="A22082" s="4">
        <v>22080</v>
      </c>
      <c r="B22082" s="4">
        <v>22082</v>
      </c>
      <c r="C22082" s="6">
        <v>3.1953</v>
      </c>
      <c r="D22082" s="7">
        <v>135.371732915043</v>
      </c>
    </row>
    <row r="22083" spans="1:4" x14ac:dyDescent="0.2">
      <c r="A22083" s="4">
        <v>22081</v>
      </c>
      <c r="B22083" s="4">
        <v>22083</v>
      </c>
      <c r="C22083" s="6">
        <v>3.1953</v>
      </c>
      <c r="D22083" s="7">
        <v>135.33001944434</v>
      </c>
    </row>
    <row r="22084" spans="1:4" x14ac:dyDescent="0.2">
      <c r="A22084" s="4">
        <v>22082</v>
      </c>
      <c r="B22084" s="4">
        <v>22084</v>
      </c>
      <c r="C22084" s="6">
        <v>3.1953</v>
      </c>
      <c r="D22084" s="7">
        <v>135.291566741216</v>
      </c>
    </row>
    <row r="22085" spans="1:4" x14ac:dyDescent="0.2">
      <c r="A22085" s="4">
        <v>22083</v>
      </c>
      <c r="B22085" s="4">
        <v>22085</v>
      </c>
      <c r="C22085" s="6">
        <v>3.1953</v>
      </c>
      <c r="D22085" s="7">
        <v>135.26083967676101</v>
      </c>
    </row>
    <row r="22086" spans="1:4" x14ac:dyDescent="0.2">
      <c r="A22086" s="4">
        <v>22084</v>
      </c>
      <c r="B22086" s="4">
        <v>22086</v>
      </c>
      <c r="C22086" s="6">
        <v>3.1953</v>
      </c>
      <c r="D22086" s="7">
        <v>135.23337397363599</v>
      </c>
    </row>
    <row r="22087" spans="1:4" x14ac:dyDescent="0.2">
      <c r="A22087" s="4">
        <v>22085</v>
      </c>
      <c r="B22087" s="4">
        <v>22087</v>
      </c>
      <c r="C22087" s="6">
        <v>3.1953</v>
      </c>
      <c r="D22087" s="7">
        <v>135.20977023828399</v>
      </c>
    </row>
    <row r="22088" spans="1:4" x14ac:dyDescent="0.2">
      <c r="A22088" s="4">
        <v>22086</v>
      </c>
      <c r="B22088" s="4">
        <v>22088</v>
      </c>
      <c r="C22088" s="6">
        <v>3.1953</v>
      </c>
      <c r="D22088" s="7">
        <v>135.19166020605601</v>
      </c>
    </row>
    <row r="22089" spans="1:4" x14ac:dyDescent="0.2">
      <c r="A22089" s="4">
        <v>22087</v>
      </c>
      <c r="B22089" s="4">
        <v>22089</v>
      </c>
      <c r="C22089" s="6">
        <v>3.1953</v>
      </c>
      <c r="D22089" s="7">
        <v>135.17518050293199</v>
      </c>
    </row>
    <row r="22090" spans="1:4" x14ac:dyDescent="0.2">
      <c r="A22090" s="4">
        <v>22088</v>
      </c>
      <c r="B22090" s="4">
        <v>22090</v>
      </c>
      <c r="C22090" s="6">
        <v>3.1953</v>
      </c>
      <c r="D22090" s="7">
        <v>135.16256347070399</v>
      </c>
    </row>
    <row r="22091" spans="1:4" x14ac:dyDescent="0.2">
      <c r="A22091" s="4">
        <v>22089</v>
      </c>
      <c r="B22091" s="4">
        <v>22091</v>
      </c>
      <c r="C22091" s="6">
        <v>3.1953</v>
      </c>
      <c r="D22091" s="7">
        <v>135.15543973535199</v>
      </c>
    </row>
    <row r="22092" spans="1:4" x14ac:dyDescent="0.2">
      <c r="A22092" s="4">
        <v>22090</v>
      </c>
      <c r="B22092" s="4">
        <v>22092</v>
      </c>
      <c r="C22092" s="6">
        <v>3.1953</v>
      </c>
      <c r="D22092" s="7">
        <v>135.153809</v>
      </c>
    </row>
    <row r="22093" spans="1:4" x14ac:dyDescent="0.2">
      <c r="A22093" s="4">
        <v>22091</v>
      </c>
      <c r="B22093" s="4">
        <v>22093</v>
      </c>
      <c r="C22093" s="6">
        <v>3.1953</v>
      </c>
      <c r="D22093" s="7">
        <v>135.157671264648</v>
      </c>
    </row>
    <row r="22094" spans="1:4" x14ac:dyDescent="0.2">
      <c r="A22094" s="4">
        <v>22092</v>
      </c>
      <c r="B22094" s="4">
        <v>22094</v>
      </c>
      <c r="C22094" s="6">
        <v>3.1953</v>
      </c>
      <c r="D22094" s="7">
        <v>135.159302</v>
      </c>
    </row>
    <row r="22095" spans="1:4" x14ac:dyDescent="0.2">
      <c r="A22095" s="4">
        <v>22093</v>
      </c>
      <c r="B22095" s="4">
        <v>22095</v>
      </c>
      <c r="C22095" s="6">
        <v>3.1953</v>
      </c>
      <c r="D22095" s="7">
        <v>135.163164264648</v>
      </c>
    </row>
    <row r="22096" spans="1:4" x14ac:dyDescent="0.2">
      <c r="A22096" s="4">
        <v>22094</v>
      </c>
      <c r="B22096" s="4">
        <v>22096</v>
      </c>
      <c r="C22096" s="6">
        <v>3.1953</v>
      </c>
      <c r="D22096" s="7">
        <v>135.168657264648</v>
      </c>
    </row>
    <row r="22097" spans="1:4" x14ac:dyDescent="0.2">
      <c r="A22097" s="4">
        <v>22095</v>
      </c>
      <c r="B22097" s="4">
        <v>22097</v>
      </c>
      <c r="C22097" s="6">
        <v>3.1953</v>
      </c>
      <c r="D22097" s="7">
        <v>135.17415026464801</v>
      </c>
    </row>
    <row r="22098" spans="1:4" x14ac:dyDescent="0.2">
      <c r="A22098" s="4">
        <v>22096</v>
      </c>
      <c r="B22098" s="4">
        <v>22098</v>
      </c>
      <c r="C22098" s="6">
        <v>3.1953</v>
      </c>
      <c r="D22098" s="7">
        <v>135.17964326464801</v>
      </c>
    </row>
    <row r="22099" spans="1:4" x14ac:dyDescent="0.2">
      <c r="A22099" s="4">
        <v>22097</v>
      </c>
      <c r="B22099" s="4">
        <v>22099</v>
      </c>
      <c r="C22099" s="6">
        <v>3.1953</v>
      </c>
      <c r="D22099" s="7">
        <v>135.18513696777299</v>
      </c>
    </row>
    <row r="22100" spans="1:4" x14ac:dyDescent="0.2">
      <c r="A22100" s="4">
        <v>22098</v>
      </c>
      <c r="B22100" s="4">
        <v>22100</v>
      </c>
      <c r="C22100" s="6">
        <v>3.1953</v>
      </c>
      <c r="D22100" s="7">
        <v>135.19063026464801</v>
      </c>
    </row>
    <row r="22101" spans="1:4" x14ac:dyDescent="0.2">
      <c r="A22101" s="4">
        <v>22099</v>
      </c>
      <c r="B22101" s="4">
        <v>22101</v>
      </c>
      <c r="C22101" s="6">
        <v>3.1953</v>
      </c>
      <c r="D22101" s="7">
        <v>135.19612326464801</v>
      </c>
    </row>
    <row r="22102" spans="1:4" x14ac:dyDescent="0.2">
      <c r="A22102" s="4">
        <v>22100</v>
      </c>
      <c r="B22102" s="4">
        <v>22102</v>
      </c>
      <c r="C22102" s="6">
        <v>3.1953</v>
      </c>
      <c r="D22102" s="7">
        <v>135.20547852929599</v>
      </c>
    </row>
    <row r="22103" spans="1:4" x14ac:dyDescent="0.2">
      <c r="A22103" s="4">
        <v>22101</v>
      </c>
      <c r="B22103" s="4">
        <v>22103</v>
      </c>
      <c r="C22103" s="6">
        <v>3.1953</v>
      </c>
      <c r="D22103" s="7">
        <v>135.21646523242001</v>
      </c>
    </row>
    <row r="22104" spans="1:4" x14ac:dyDescent="0.2">
      <c r="A22104" s="4">
        <v>22102</v>
      </c>
      <c r="B22104" s="4">
        <v>22104</v>
      </c>
      <c r="C22104" s="6">
        <v>3.1953</v>
      </c>
      <c r="D22104" s="7">
        <v>135.22745152929599</v>
      </c>
    </row>
    <row r="22105" spans="1:4" x14ac:dyDescent="0.2">
      <c r="A22105" s="4">
        <v>22103</v>
      </c>
      <c r="B22105" s="4">
        <v>22105</v>
      </c>
      <c r="C22105" s="6">
        <v>3.1953</v>
      </c>
      <c r="D22105" s="7">
        <v>135.23843752929599</v>
      </c>
    </row>
    <row r="22106" spans="1:4" x14ac:dyDescent="0.2">
      <c r="A22106" s="4">
        <v>22104</v>
      </c>
      <c r="B22106" s="4">
        <v>22106</v>
      </c>
      <c r="C22106" s="6">
        <v>3.1953</v>
      </c>
      <c r="D22106" s="7">
        <v>135.24942423242001</v>
      </c>
    </row>
    <row r="22107" spans="1:4" x14ac:dyDescent="0.2">
      <c r="A22107" s="4">
        <v>22105</v>
      </c>
      <c r="B22107" s="4">
        <v>22107</v>
      </c>
      <c r="C22107" s="6">
        <v>3.1953</v>
      </c>
      <c r="D22107" s="7">
        <v>135.260410529296</v>
      </c>
    </row>
    <row r="22108" spans="1:4" x14ac:dyDescent="0.2">
      <c r="A22108" s="4">
        <v>22106</v>
      </c>
      <c r="B22108" s="4">
        <v>22108</v>
      </c>
      <c r="C22108" s="6">
        <v>3.1953</v>
      </c>
      <c r="D22108" s="7">
        <v>135.271396529296</v>
      </c>
    </row>
    <row r="22109" spans="1:4" x14ac:dyDescent="0.2">
      <c r="A22109" s="4">
        <v>22107</v>
      </c>
      <c r="B22109" s="4">
        <v>22109</v>
      </c>
      <c r="C22109" s="6">
        <v>3.1953</v>
      </c>
      <c r="D22109" s="7">
        <v>135.28238323242101</v>
      </c>
    </row>
    <row r="22110" spans="1:4" x14ac:dyDescent="0.2">
      <c r="A22110" s="4">
        <v>22108</v>
      </c>
      <c r="B22110" s="4">
        <v>22110</v>
      </c>
      <c r="C22110" s="6">
        <v>3.1953</v>
      </c>
      <c r="D22110" s="7">
        <v>135.293369529296</v>
      </c>
    </row>
    <row r="22111" spans="1:4" x14ac:dyDescent="0.2">
      <c r="A22111" s="4">
        <v>22109</v>
      </c>
      <c r="B22111" s="4">
        <v>22111</v>
      </c>
      <c r="C22111" s="6">
        <v>3.1836000000000002</v>
      </c>
      <c r="D22111" s="7">
        <v>135.300493264648</v>
      </c>
    </row>
    <row r="22112" spans="1:4" x14ac:dyDescent="0.2">
      <c r="A22112" s="4">
        <v>22110</v>
      </c>
      <c r="B22112" s="4">
        <v>22112</v>
      </c>
      <c r="C22112" s="6">
        <v>3.1836000000000002</v>
      </c>
      <c r="D22112" s="7">
        <v>135.309848529296</v>
      </c>
    </row>
    <row r="22113" spans="1:4" x14ac:dyDescent="0.2">
      <c r="A22113" s="4">
        <v>22111</v>
      </c>
      <c r="B22113" s="4">
        <v>22113</v>
      </c>
      <c r="C22113" s="6">
        <v>3.1836000000000002</v>
      </c>
      <c r="D22113" s="7">
        <v>135.32083523242</v>
      </c>
    </row>
    <row r="22114" spans="1:4" x14ac:dyDescent="0.2">
      <c r="A22114" s="4">
        <v>22112</v>
      </c>
      <c r="B22114" s="4">
        <v>22114</v>
      </c>
      <c r="C22114" s="6">
        <v>3.1836000000000002</v>
      </c>
      <c r="D22114" s="7">
        <v>135.33568379394401</v>
      </c>
    </row>
    <row r="22115" spans="1:4" x14ac:dyDescent="0.2">
      <c r="A22115" s="4">
        <v>22113</v>
      </c>
      <c r="B22115" s="4">
        <v>22115</v>
      </c>
      <c r="C22115" s="6">
        <v>3.1836000000000002</v>
      </c>
      <c r="D22115" s="7">
        <v>135.34443826464801</v>
      </c>
    </row>
    <row r="22116" spans="1:4" x14ac:dyDescent="0.2">
      <c r="A22116" s="4">
        <v>22114</v>
      </c>
      <c r="B22116" s="4">
        <v>22116</v>
      </c>
      <c r="C22116" s="6">
        <v>3.1836000000000002</v>
      </c>
      <c r="D22116" s="7">
        <v>135.34993126464801</v>
      </c>
    </row>
    <row r="22117" spans="1:4" x14ac:dyDescent="0.2">
      <c r="A22117" s="4">
        <v>22115</v>
      </c>
      <c r="B22117" s="4">
        <v>22117</v>
      </c>
      <c r="C22117" s="6">
        <v>3.1836000000000002</v>
      </c>
      <c r="D22117" s="7">
        <v>135.35928723242</v>
      </c>
    </row>
    <row r="22118" spans="1:4" x14ac:dyDescent="0.2">
      <c r="A22118" s="4">
        <v>22116</v>
      </c>
      <c r="B22118" s="4">
        <v>22118</v>
      </c>
      <c r="C22118" s="6">
        <v>3.1836000000000002</v>
      </c>
      <c r="D22118" s="7">
        <v>135.36641126464801</v>
      </c>
    </row>
    <row r="22119" spans="1:4" x14ac:dyDescent="0.2">
      <c r="A22119" s="4">
        <v>22117</v>
      </c>
      <c r="B22119" s="4">
        <v>22119</v>
      </c>
      <c r="C22119" s="6">
        <v>3.1836000000000002</v>
      </c>
      <c r="D22119" s="7">
        <v>135.37190426464801</v>
      </c>
    </row>
    <row r="22120" spans="1:4" x14ac:dyDescent="0.2">
      <c r="A22120" s="4">
        <v>22118</v>
      </c>
      <c r="B22120" s="4">
        <v>22120</v>
      </c>
      <c r="C22120" s="6">
        <v>3.1836000000000002</v>
      </c>
      <c r="D22120" s="7">
        <v>135.38125952929599</v>
      </c>
    </row>
    <row r="22121" spans="1:4" x14ac:dyDescent="0.2">
      <c r="A22121" s="4">
        <v>22119</v>
      </c>
      <c r="B22121" s="4">
        <v>22121</v>
      </c>
      <c r="C22121" s="6">
        <v>3.1836000000000002</v>
      </c>
      <c r="D22121" s="7">
        <v>135.392246232421</v>
      </c>
    </row>
    <row r="22122" spans="1:4" x14ac:dyDescent="0.2">
      <c r="A22122" s="4">
        <v>22120</v>
      </c>
      <c r="B22122" s="4">
        <v>22122</v>
      </c>
      <c r="C22122" s="6">
        <v>3.1836000000000002</v>
      </c>
      <c r="D22122" s="7">
        <v>135.40323252929599</v>
      </c>
    </row>
    <row r="22123" spans="1:4" x14ac:dyDescent="0.2">
      <c r="A22123" s="4">
        <v>22121</v>
      </c>
      <c r="B22123" s="4">
        <v>22123</v>
      </c>
      <c r="C22123" s="6">
        <v>3.1836000000000002</v>
      </c>
      <c r="D22123" s="7">
        <v>135.41421852929599</v>
      </c>
    </row>
    <row r="22124" spans="1:4" x14ac:dyDescent="0.2">
      <c r="A22124" s="4">
        <v>22122</v>
      </c>
      <c r="B22124" s="4">
        <v>22124</v>
      </c>
      <c r="C22124" s="6">
        <v>3.1836000000000002</v>
      </c>
      <c r="D22124" s="7">
        <v>135.42520523242101</v>
      </c>
    </row>
    <row r="22125" spans="1:4" x14ac:dyDescent="0.2">
      <c r="A22125" s="4">
        <v>22123</v>
      </c>
      <c r="B22125" s="4">
        <v>22125</v>
      </c>
      <c r="C22125" s="6">
        <v>3.1836000000000002</v>
      </c>
      <c r="D22125" s="7">
        <v>135.43232926464799</v>
      </c>
    </row>
    <row r="22126" spans="1:4" x14ac:dyDescent="0.2">
      <c r="A22126" s="4">
        <v>22124</v>
      </c>
      <c r="B22126" s="4">
        <v>22126</v>
      </c>
      <c r="C22126" s="6">
        <v>3.1836000000000002</v>
      </c>
      <c r="D22126" s="7">
        <v>135.441684529296</v>
      </c>
    </row>
    <row r="22127" spans="1:4" x14ac:dyDescent="0.2">
      <c r="A22127" s="4">
        <v>22125</v>
      </c>
      <c r="B22127" s="4">
        <v>22127</v>
      </c>
      <c r="C22127" s="6">
        <v>3.1836000000000002</v>
      </c>
      <c r="D22127" s="7">
        <v>135.45267123241999</v>
      </c>
    </row>
    <row r="22128" spans="1:4" x14ac:dyDescent="0.2">
      <c r="A22128" s="4">
        <v>22126</v>
      </c>
      <c r="B22128" s="4">
        <v>22128</v>
      </c>
      <c r="C22128" s="6">
        <v>3.1836000000000002</v>
      </c>
      <c r="D22128" s="7">
        <v>135.45979526464799</v>
      </c>
    </row>
    <row r="22129" spans="1:4" x14ac:dyDescent="0.2">
      <c r="A22129" s="4">
        <v>22127</v>
      </c>
      <c r="B22129" s="4">
        <v>22129</v>
      </c>
      <c r="C22129" s="6">
        <v>3.1836000000000002</v>
      </c>
      <c r="D22129" s="7">
        <v>135.45756373535201</v>
      </c>
    </row>
    <row r="22130" spans="1:4" x14ac:dyDescent="0.2">
      <c r="A22130" s="4">
        <v>22128</v>
      </c>
      <c r="B22130" s="4">
        <v>22130</v>
      </c>
      <c r="C22130" s="6">
        <v>3.1836000000000002</v>
      </c>
      <c r="D22130" s="7">
        <v>135.452070032227</v>
      </c>
    </row>
    <row r="22131" spans="1:4" x14ac:dyDescent="0.2">
      <c r="A22131" s="4">
        <v>22129</v>
      </c>
      <c r="B22131" s="4">
        <v>22131</v>
      </c>
      <c r="C22131" s="6">
        <v>3.1836000000000002</v>
      </c>
      <c r="D22131" s="7">
        <v>135.44657673535201</v>
      </c>
    </row>
    <row r="22132" spans="1:4" x14ac:dyDescent="0.2">
      <c r="A22132" s="4">
        <v>22130</v>
      </c>
      <c r="B22132" s="4">
        <v>22132</v>
      </c>
      <c r="C22132" s="6">
        <v>3.1836000000000002</v>
      </c>
      <c r="D22132" s="7">
        <v>135.437221470704</v>
      </c>
    </row>
    <row r="22133" spans="1:4" x14ac:dyDescent="0.2">
      <c r="A22133" s="4">
        <v>22131</v>
      </c>
      <c r="B22133" s="4">
        <v>22133</v>
      </c>
      <c r="C22133" s="6">
        <v>3.1836000000000002</v>
      </c>
      <c r="D22133" s="7">
        <v>135.426235470704</v>
      </c>
    </row>
    <row r="22134" spans="1:4" x14ac:dyDescent="0.2">
      <c r="A22134" s="4">
        <v>22132</v>
      </c>
      <c r="B22134" s="4">
        <v>22134</v>
      </c>
      <c r="C22134" s="6">
        <v>3.1836000000000002</v>
      </c>
      <c r="D22134" s="7">
        <v>135.407524238283</v>
      </c>
    </row>
    <row r="22135" spans="1:4" x14ac:dyDescent="0.2">
      <c r="A22135" s="4">
        <v>22133</v>
      </c>
      <c r="B22135" s="4">
        <v>22135</v>
      </c>
      <c r="C22135" s="6">
        <v>3.1836000000000002</v>
      </c>
      <c r="D22135" s="7">
        <v>135.38941350293101</v>
      </c>
    </row>
    <row r="22136" spans="1:4" x14ac:dyDescent="0.2">
      <c r="A22136" s="4">
        <v>22134</v>
      </c>
      <c r="B22136" s="4">
        <v>22136</v>
      </c>
      <c r="C22136" s="6">
        <v>3.1836000000000002</v>
      </c>
      <c r="D22136" s="7">
        <v>135.37293420605701</v>
      </c>
    </row>
    <row r="22137" spans="1:4" x14ac:dyDescent="0.2">
      <c r="A22137" s="4">
        <v>22135</v>
      </c>
      <c r="B22137" s="4">
        <v>22137</v>
      </c>
      <c r="C22137" s="6">
        <v>3.1836000000000002</v>
      </c>
      <c r="D22137" s="7">
        <v>135.356454502932</v>
      </c>
    </row>
    <row r="22138" spans="1:4" x14ac:dyDescent="0.2">
      <c r="A22138" s="4">
        <v>22136</v>
      </c>
      <c r="B22138" s="4">
        <v>22138</v>
      </c>
      <c r="C22138" s="6">
        <v>3.1836000000000002</v>
      </c>
      <c r="D22138" s="7">
        <v>135.33997520605601</v>
      </c>
    </row>
    <row r="22139" spans="1:4" x14ac:dyDescent="0.2">
      <c r="A22139" s="4">
        <v>22137</v>
      </c>
      <c r="B22139" s="4">
        <v>22139</v>
      </c>
      <c r="C22139" s="6">
        <v>3.1836000000000002</v>
      </c>
      <c r="D22139" s="7">
        <v>135.33122073535199</v>
      </c>
    </row>
    <row r="22140" spans="1:4" x14ac:dyDescent="0.2">
      <c r="A22140" s="4">
        <v>22138</v>
      </c>
      <c r="B22140" s="4">
        <v>22140</v>
      </c>
      <c r="C22140" s="6">
        <v>3.1836000000000002</v>
      </c>
      <c r="D22140" s="7">
        <v>135.32572773535199</v>
      </c>
    </row>
    <row r="22141" spans="1:4" x14ac:dyDescent="0.2">
      <c r="A22141" s="4">
        <v>22139</v>
      </c>
      <c r="B22141" s="4">
        <v>22141</v>
      </c>
      <c r="C22141" s="6">
        <v>3.1836000000000002</v>
      </c>
      <c r="D22141" s="7">
        <v>135.31637176757999</v>
      </c>
    </row>
    <row r="22142" spans="1:4" x14ac:dyDescent="0.2">
      <c r="A22142" s="4">
        <v>22140</v>
      </c>
      <c r="B22142" s="4">
        <v>22142</v>
      </c>
      <c r="C22142" s="6">
        <v>3.1836000000000002</v>
      </c>
      <c r="D22142" s="7">
        <v>135.31310999999999</v>
      </c>
    </row>
    <row r="22143" spans="1:4" x14ac:dyDescent="0.2">
      <c r="A22143" s="4">
        <v>22141</v>
      </c>
      <c r="B22143" s="4">
        <v>22143</v>
      </c>
      <c r="C22143" s="6">
        <v>3.1836000000000002</v>
      </c>
      <c r="D22143" s="7">
        <v>135.31310999999999</v>
      </c>
    </row>
    <row r="22144" spans="1:4" x14ac:dyDescent="0.2">
      <c r="A22144" s="4">
        <v>22142</v>
      </c>
      <c r="B22144" s="4">
        <v>22144</v>
      </c>
      <c r="C22144" s="6">
        <v>3.1836000000000002</v>
      </c>
      <c r="D22144" s="7">
        <v>135.31310999999999</v>
      </c>
    </row>
    <row r="22145" spans="1:4" x14ac:dyDescent="0.2">
      <c r="A22145" s="4">
        <v>22143</v>
      </c>
      <c r="B22145" s="4">
        <v>22145</v>
      </c>
      <c r="C22145" s="6">
        <v>3.1836000000000002</v>
      </c>
      <c r="D22145" s="7">
        <v>135.31310999999999</v>
      </c>
    </row>
    <row r="22146" spans="1:4" x14ac:dyDescent="0.2">
      <c r="A22146" s="4">
        <v>22144</v>
      </c>
      <c r="B22146" s="4">
        <v>22146</v>
      </c>
      <c r="C22146" s="6">
        <v>3.1836000000000002</v>
      </c>
      <c r="D22146" s="7">
        <v>135.31310999999999</v>
      </c>
    </row>
    <row r="22147" spans="1:4" x14ac:dyDescent="0.2">
      <c r="A22147" s="4">
        <v>22145</v>
      </c>
      <c r="B22147" s="4">
        <v>22147</v>
      </c>
      <c r="C22147" s="6">
        <v>3.1836000000000002</v>
      </c>
      <c r="D22147" s="7">
        <v>135.31697296777301</v>
      </c>
    </row>
    <row r="22148" spans="1:4" x14ac:dyDescent="0.2">
      <c r="A22148" s="4">
        <v>22146</v>
      </c>
      <c r="B22148" s="4">
        <v>22148</v>
      </c>
      <c r="C22148" s="6">
        <v>3.1836000000000002</v>
      </c>
      <c r="D22148" s="7">
        <v>135.322466264648</v>
      </c>
    </row>
    <row r="22149" spans="1:4" x14ac:dyDescent="0.2">
      <c r="A22149" s="4">
        <v>22147</v>
      </c>
      <c r="B22149" s="4">
        <v>22149</v>
      </c>
      <c r="C22149" s="6">
        <v>3.1836000000000002</v>
      </c>
      <c r="D22149" s="7">
        <v>135.32409699999999</v>
      </c>
    </row>
    <row r="22150" spans="1:4" x14ac:dyDescent="0.2">
      <c r="A22150" s="4">
        <v>22148</v>
      </c>
      <c r="B22150" s="4">
        <v>22150</v>
      </c>
      <c r="C22150" s="6">
        <v>3.1836000000000002</v>
      </c>
      <c r="D22150" s="7">
        <v>135.33182152929601</v>
      </c>
    </row>
    <row r="22151" spans="1:4" x14ac:dyDescent="0.2">
      <c r="A22151" s="4">
        <v>22149</v>
      </c>
      <c r="B22151" s="4">
        <v>22151</v>
      </c>
      <c r="C22151" s="6">
        <v>3.1836000000000002</v>
      </c>
      <c r="D22151" s="7">
        <v>135.338945264648</v>
      </c>
    </row>
    <row r="22152" spans="1:4" x14ac:dyDescent="0.2">
      <c r="A22152" s="4">
        <v>22150</v>
      </c>
      <c r="B22152" s="4">
        <v>22152</v>
      </c>
      <c r="C22152" s="6">
        <v>3.1836000000000002</v>
      </c>
      <c r="D22152" s="7">
        <v>135.34443826464801</v>
      </c>
    </row>
    <row r="22153" spans="1:4" x14ac:dyDescent="0.2">
      <c r="A22153" s="4">
        <v>22151</v>
      </c>
      <c r="B22153" s="4">
        <v>22153</v>
      </c>
      <c r="C22153" s="6">
        <v>3.1836000000000002</v>
      </c>
      <c r="D22153" s="7">
        <v>135.34993126464801</v>
      </c>
    </row>
    <row r="22154" spans="1:4" x14ac:dyDescent="0.2">
      <c r="A22154" s="4">
        <v>22152</v>
      </c>
      <c r="B22154" s="4">
        <v>22154</v>
      </c>
      <c r="C22154" s="6">
        <v>3.1836000000000002</v>
      </c>
      <c r="D22154" s="7">
        <v>135.35542496777299</v>
      </c>
    </row>
    <row r="22155" spans="1:4" x14ac:dyDescent="0.2">
      <c r="A22155" s="4">
        <v>22153</v>
      </c>
      <c r="B22155" s="4">
        <v>22155</v>
      </c>
      <c r="C22155" s="6">
        <v>3.1836000000000002</v>
      </c>
      <c r="D22155" s="7">
        <v>135.36478052929601</v>
      </c>
    </row>
    <row r="22156" spans="1:4" x14ac:dyDescent="0.2">
      <c r="A22156" s="4">
        <v>22154</v>
      </c>
      <c r="B22156" s="4">
        <v>22156</v>
      </c>
      <c r="C22156" s="6">
        <v>3.1836000000000002</v>
      </c>
      <c r="D22156" s="7">
        <v>135.37190426464801</v>
      </c>
    </row>
    <row r="22157" spans="1:4" x14ac:dyDescent="0.2">
      <c r="A22157" s="4">
        <v>22155</v>
      </c>
      <c r="B22157" s="4">
        <v>22157</v>
      </c>
      <c r="C22157" s="6">
        <v>3.1836000000000002</v>
      </c>
      <c r="D22157" s="7">
        <v>135.37739726464801</v>
      </c>
    </row>
    <row r="22158" spans="1:4" x14ac:dyDescent="0.2">
      <c r="A22158" s="4">
        <v>22156</v>
      </c>
      <c r="B22158" s="4">
        <v>22158</v>
      </c>
      <c r="C22158" s="6">
        <v>3.1836000000000002</v>
      </c>
      <c r="D22158" s="7">
        <v>135.386753232421</v>
      </c>
    </row>
    <row r="22159" spans="1:4" x14ac:dyDescent="0.2">
      <c r="A22159" s="4">
        <v>22157</v>
      </c>
      <c r="B22159" s="4">
        <v>22159</v>
      </c>
      <c r="C22159" s="6">
        <v>3.1836000000000002</v>
      </c>
      <c r="D22159" s="7">
        <v>135.39387726464801</v>
      </c>
    </row>
    <row r="22160" spans="1:4" x14ac:dyDescent="0.2">
      <c r="A22160" s="4">
        <v>22158</v>
      </c>
      <c r="B22160" s="4">
        <v>22160</v>
      </c>
      <c r="C22160" s="6">
        <v>3.1836000000000002</v>
      </c>
      <c r="D22160" s="7">
        <v>135.40323252929599</v>
      </c>
    </row>
    <row r="22161" spans="1:4" x14ac:dyDescent="0.2">
      <c r="A22161" s="4">
        <v>22159</v>
      </c>
      <c r="B22161" s="4">
        <v>22161</v>
      </c>
      <c r="C22161" s="6">
        <v>3.1836000000000002</v>
      </c>
      <c r="D22161" s="7">
        <v>135.41035626464799</v>
      </c>
    </row>
    <row r="22162" spans="1:4" x14ac:dyDescent="0.2">
      <c r="A22162" s="4">
        <v>22160</v>
      </c>
      <c r="B22162" s="4">
        <v>22162</v>
      </c>
      <c r="C22162" s="6">
        <v>3.1836000000000002</v>
      </c>
      <c r="D22162" s="7">
        <v>135.41971223242101</v>
      </c>
    </row>
    <row r="22163" spans="1:4" x14ac:dyDescent="0.2">
      <c r="A22163" s="4">
        <v>22161</v>
      </c>
      <c r="B22163" s="4">
        <v>22163</v>
      </c>
      <c r="C22163" s="6">
        <v>3.1836000000000002</v>
      </c>
      <c r="D22163" s="7">
        <v>135.42683626464799</v>
      </c>
    </row>
    <row r="22164" spans="1:4" x14ac:dyDescent="0.2">
      <c r="A22164" s="4">
        <v>22162</v>
      </c>
      <c r="B22164" s="4">
        <v>22164</v>
      </c>
      <c r="C22164" s="6">
        <v>3.1836000000000002</v>
      </c>
      <c r="D22164" s="7">
        <v>135.436191529296</v>
      </c>
    </row>
    <row r="22165" spans="1:4" x14ac:dyDescent="0.2">
      <c r="A22165" s="4">
        <v>22163</v>
      </c>
      <c r="B22165" s="4">
        <v>22165</v>
      </c>
      <c r="C22165" s="6">
        <v>3.1836000000000002</v>
      </c>
      <c r="D22165" s="7">
        <v>135.447177529296</v>
      </c>
    </row>
    <row r="22166" spans="1:4" x14ac:dyDescent="0.2">
      <c r="A22166" s="4">
        <v>22164</v>
      </c>
      <c r="B22166" s="4">
        <v>22166</v>
      </c>
      <c r="C22166" s="6">
        <v>3.1836000000000002</v>
      </c>
      <c r="D22166" s="7">
        <v>135.45816423242101</v>
      </c>
    </row>
    <row r="22167" spans="1:4" x14ac:dyDescent="0.2">
      <c r="A22167" s="4">
        <v>22165</v>
      </c>
      <c r="B22167" s="4">
        <v>22167</v>
      </c>
      <c r="C22167" s="6">
        <v>3.1836000000000002</v>
      </c>
      <c r="D22167" s="7">
        <v>135.469150529296</v>
      </c>
    </row>
    <row r="22168" spans="1:4" x14ac:dyDescent="0.2">
      <c r="A22168" s="4">
        <v>22166</v>
      </c>
      <c r="B22168" s="4">
        <v>22168</v>
      </c>
      <c r="C22168" s="6">
        <v>3.1836000000000002</v>
      </c>
      <c r="D22168" s="7">
        <v>135.480136529296</v>
      </c>
    </row>
    <row r="22169" spans="1:4" x14ac:dyDescent="0.2">
      <c r="A22169" s="4">
        <v>22167</v>
      </c>
      <c r="B22169" s="4">
        <v>22169</v>
      </c>
      <c r="C22169" s="6">
        <v>3.1836000000000002</v>
      </c>
      <c r="D22169" s="7">
        <v>135.49112323242099</v>
      </c>
    </row>
    <row r="22170" spans="1:4" x14ac:dyDescent="0.2">
      <c r="A22170" s="4">
        <v>22168</v>
      </c>
      <c r="B22170" s="4">
        <v>22170</v>
      </c>
      <c r="C22170" s="6">
        <v>3.1836000000000002</v>
      </c>
      <c r="D22170" s="7">
        <v>135.50210952929601</v>
      </c>
    </row>
    <row r="22171" spans="1:4" x14ac:dyDescent="0.2">
      <c r="A22171" s="4">
        <v>22169</v>
      </c>
      <c r="B22171" s="4">
        <v>22171</v>
      </c>
      <c r="C22171" s="6">
        <v>3.1836000000000002</v>
      </c>
      <c r="D22171" s="7">
        <v>135.51309552929601</v>
      </c>
    </row>
    <row r="22172" spans="1:4" x14ac:dyDescent="0.2">
      <c r="A22172" s="4">
        <v>22170</v>
      </c>
      <c r="B22172" s="4">
        <v>22172</v>
      </c>
      <c r="C22172" s="6">
        <v>3.1836000000000002</v>
      </c>
      <c r="D22172" s="7">
        <v>135.52408223242099</v>
      </c>
    </row>
    <row r="22173" spans="1:4" x14ac:dyDescent="0.2">
      <c r="A22173" s="4">
        <v>22171</v>
      </c>
      <c r="B22173" s="4">
        <v>22173</v>
      </c>
      <c r="C22173" s="6">
        <v>3.1836000000000002</v>
      </c>
      <c r="D22173" s="7">
        <v>135.53120626464801</v>
      </c>
    </row>
    <row r="22174" spans="1:4" x14ac:dyDescent="0.2">
      <c r="A22174" s="4">
        <v>22172</v>
      </c>
      <c r="B22174" s="4">
        <v>22174</v>
      </c>
      <c r="C22174" s="6">
        <v>3.1836000000000002</v>
      </c>
      <c r="D22174" s="7">
        <v>135.53669926464801</v>
      </c>
    </row>
    <row r="22175" spans="1:4" x14ac:dyDescent="0.2">
      <c r="A22175" s="4">
        <v>22173</v>
      </c>
      <c r="B22175" s="4">
        <v>22175</v>
      </c>
      <c r="C22175" s="6">
        <v>3.1836000000000002</v>
      </c>
      <c r="D22175" s="7">
        <v>135.53833</v>
      </c>
    </row>
    <row r="22176" spans="1:4" x14ac:dyDescent="0.2">
      <c r="A22176" s="4">
        <v>22174</v>
      </c>
      <c r="B22176" s="4">
        <v>22176</v>
      </c>
      <c r="C22176" s="6">
        <v>3.1836000000000002</v>
      </c>
      <c r="D22176" s="7">
        <v>135.54219226464801</v>
      </c>
    </row>
    <row r="22177" spans="1:4" x14ac:dyDescent="0.2">
      <c r="A22177" s="4">
        <v>22175</v>
      </c>
      <c r="B22177" s="4">
        <v>22177</v>
      </c>
      <c r="C22177" s="6">
        <v>3.1836000000000002</v>
      </c>
      <c r="D22177" s="7">
        <v>135.543823</v>
      </c>
    </row>
    <row r="22178" spans="1:4" x14ac:dyDescent="0.2">
      <c r="A22178" s="4">
        <v>22176</v>
      </c>
      <c r="B22178" s="4">
        <v>22178</v>
      </c>
      <c r="C22178" s="6">
        <v>3.1836000000000002</v>
      </c>
      <c r="D22178" s="7">
        <v>135.53609847070399</v>
      </c>
    </row>
    <row r="22179" spans="1:4" x14ac:dyDescent="0.2">
      <c r="A22179" s="4">
        <v>22177</v>
      </c>
      <c r="B22179" s="4">
        <v>22179</v>
      </c>
      <c r="C22179" s="6">
        <v>3.1836000000000002</v>
      </c>
      <c r="D22179" s="7">
        <v>135.52511247070399</v>
      </c>
    </row>
    <row r="22180" spans="1:4" x14ac:dyDescent="0.2">
      <c r="A22180" s="4">
        <v>22178</v>
      </c>
      <c r="B22180" s="4">
        <v>22180</v>
      </c>
      <c r="C22180" s="6">
        <v>3.1836000000000002</v>
      </c>
      <c r="D22180" s="7">
        <v>135.51026350293199</v>
      </c>
    </row>
    <row r="22181" spans="1:4" x14ac:dyDescent="0.2">
      <c r="A22181" s="4">
        <v>22179</v>
      </c>
      <c r="B22181" s="4">
        <v>22181</v>
      </c>
      <c r="C22181" s="6">
        <v>3.1836000000000002</v>
      </c>
      <c r="D22181" s="7">
        <v>135.48992123828299</v>
      </c>
    </row>
    <row r="22182" spans="1:4" x14ac:dyDescent="0.2">
      <c r="A22182" s="4">
        <v>22180</v>
      </c>
      <c r="B22182" s="4">
        <v>22182</v>
      </c>
      <c r="C22182" s="6">
        <v>3.1836000000000002</v>
      </c>
      <c r="D22182" s="7">
        <v>135.46408667675999</v>
      </c>
    </row>
    <row r="22183" spans="1:4" x14ac:dyDescent="0.2">
      <c r="A22183" s="4">
        <v>22181</v>
      </c>
      <c r="B22183" s="4">
        <v>22183</v>
      </c>
      <c r="C22183" s="6">
        <v>3.1836000000000002</v>
      </c>
      <c r="D22183" s="7">
        <v>135.43275870898799</v>
      </c>
    </row>
    <row r="22184" spans="1:4" x14ac:dyDescent="0.2">
      <c r="A22184" s="4">
        <v>22182</v>
      </c>
      <c r="B22184" s="4">
        <v>22184</v>
      </c>
      <c r="C22184" s="6">
        <v>3.1913999999999998</v>
      </c>
      <c r="D22184" s="7">
        <v>135.39979970898801</v>
      </c>
    </row>
    <row r="22185" spans="1:4" x14ac:dyDescent="0.2">
      <c r="A22185" s="4">
        <v>22183</v>
      </c>
      <c r="B22185" s="4">
        <v>22185</v>
      </c>
      <c r="C22185" s="6">
        <v>3.1913999999999998</v>
      </c>
      <c r="D22185" s="7">
        <v>135.35911547656701</v>
      </c>
    </row>
    <row r="22186" spans="1:4" x14ac:dyDescent="0.2">
      <c r="A22186" s="4">
        <v>22184</v>
      </c>
      <c r="B22186" s="4">
        <v>22186</v>
      </c>
      <c r="C22186" s="6">
        <v>3.1913999999999998</v>
      </c>
      <c r="D22186" s="7">
        <v>135.31130791504299</v>
      </c>
    </row>
    <row r="22187" spans="1:4" x14ac:dyDescent="0.2">
      <c r="A22187" s="4">
        <v>22185</v>
      </c>
      <c r="B22187" s="4">
        <v>22187</v>
      </c>
      <c r="C22187" s="6">
        <v>3.1913999999999998</v>
      </c>
      <c r="D22187" s="7">
        <v>135.26186921191999</v>
      </c>
    </row>
    <row r="22188" spans="1:4" x14ac:dyDescent="0.2">
      <c r="A22188" s="4">
        <v>22186</v>
      </c>
      <c r="B22188" s="4">
        <v>22188</v>
      </c>
      <c r="C22188" s="6">
        <v>3.1913999999999998</v>
      </c>
      <c r="D22188" s="7">
        <v>135.20856865039599</v>
      </c>
    </row>
    <row r="22189" spans="1:4" x14ac:dyDescent="0.2">
      <c r="A22189" s="4">
        <v>22187</v>
      </c>
      <c r="B22189" s="4">
        <v>22189</v>
      </c>
      <c r="C22189" s="6">
        <v>3.1913999999999998</v>
      </c>
      <c r="D22189" s="7">
        <v>135.16522444434099</v>
      </c>
    </row>
    <row r="22190" spans="1:4" x14ac:dyDescent="0.2">
      <c r="A22190" s="4">
        <v>22188</v>
      </c>
      <c r="B22190" s="4">
        <v>22190</v>
      </c>
      <c r="C22190" s="6">
        <v>3.1913999999999998</v>
      </c>
      <c r="D22190" s="7">
        <v>135.12677174121501</v>
      </c>
    </row>
    <row r="22191" spans="1:4" x14ac:dyDescent="0.2">
      <c r="A22191" s="4">
        <v>22189</v>
      </c>
      <c r="B22191" s="4">
        <v>22191</v>
      </c>
      <c r="C22191" s="6">
        <v>3.1913999999999998</v>
      </c>
      <c r="D22191" s="7">
        <v>135.09604467675999</v>
      </c>
    </row>
    <row r="22192" spans="1:4" x14ac:dyDescent="0.2">
      <c r="A22192" s="4">
        <v>22190</v>
      </c>
      <c r="B22192" s="4">
        <v>22192</v>
      </c>
      <c r="C22192" s="6">
        <v>3.1913999999999998</v>
      </c>
      <c r="D22192" s="7">
        <v>135.07244123828301</v>
      </c>
    </row>
    <row r="22193" spans="1:4" x14ac:dyDescent="0.2">
      <c r="A22193" s="4">
        <v>22191</v>
      </c>
      <c r="B22193" s="4">
        <v>22193</v>
      </c>
      <c r="C22193" s="6">
        <v>3.1913999999999998</v>
      </c>
      <c r="D22193" s="7">
        <v>135.050468238284</v>
      </c>
    </row>
    <row r="22194" spans="1:4" x14ac:dyDescent="0.2">
      <c r="A22194" s="4">
        <v>22192</v>
      </c>
      <c r="B22194" s="4">
        <v>22194</v>
      </c>
      <c r="C22194" s="6">
        <v>3.1913999999999998</v>
      </c>
      <c r="D22194" s="7">
        <v>135.03235820605701</v>
      </c>
    </row>
    <row r="22195" spans="1:4" x14ac:dyDescent="0.2">
      <c r="A22195" s="4">
        <v>22193</v>
      </c>
      <c r="B22195" s="4">
        <v>22195</v>
      </c>
      <c r="C22195" s="6">
        <v>3.1913999999999998</v>
      </c>
      <c r="D22195" s="7">
        <v>135.023603735352</v>
      </c>
    </row>
    <row r="22196" spans="1:4" x14ac:dyDescent="0.2">
      <c r="A22196" s="4">
        <v>22194</v>
      </c>
      <c r="B22196" s="4">
        <v>22196</v>
      </c>
      <c r="C22196" s="6">
        <v>3.1913999999999998</v>
      </c>
      <c r="D22196" s="7">
        <v>135.01811003222701</v>
      </c>
    </row>
    <row r="22197" spans="1:4" x14ac:dyDescent="0.2">
      <c r="A22197" s="4">
        <v>22195</v>
      </c>
      <c r="B22197" s="4">
        <v>22197</v>
      </c>
      <c r="C22197" s="6">
        <v>3.1913999999999998</v>
      </c>
      <c r="D22197" s="7">
        <v>135.02034196777299</v>
      </c>
    </row>
    <row r="22198" spans="1:4" x14ac:dyDescent="0.2">
      <c r="A22198" s="4">
        <v>22196</v>
      </c>
      <c r="B22198" s="4">
        <v>22198</v>
      </c>
      <c r="C22198" s="6">
        <v>3.1913999999999998</v>
      </c>
      <c r="D22198" s="7">
        <v>135.02583526464801</v>
      </c>
    </row>
    <row r="22199" spans="1:4" x14ac:dyDescent="0.2">
      <c r="A22199" s="4">
        <v>22197</v>
      </c>
      <c r="B22199" s="4">
        <v>22199</v>
      </c>
      <c r="C22199" s="6">
        <v>3.1913999999999998</v>
      </c>
      <c r="D22199" s="7">
        <v>135.039052793943</v>
      </c>
    </row>
    <row r="22200" spans="1:4" x14ac:dyDescent="0.2">
      <c r="A22200" s="4">
        <v>22198</v>
      </c>
      <c r="B22200" s="4">
        <v>22200</v>
      </c>
      <c r="C22200" s="6">
        <v>3.1913999999999998</v>
      </c>
      <c r="D22200" s="7">
        <v>135.05553249706901</v>
      </c>
    </row>
    <row r="22201" spans="1:4" x14ac:dyDescent="0.2">
      <c r="A22201" s="4">
        <v>22199</v>
      </c>
      <c r="B22201" s="4">
        <v>22201</v>
      </c>
      <c r="C22201" s="6">
        <v>3.1913999999999998</v>
      </c>
      <c r="D22201" s="7">
        <v>135.072011793944</v>
      </c>
    </row>
    <row r="22202" spans="1:4" x14ac:dyDescent="0.2">
      <c r="A22202" s="4">
        <v>22200</v>
      </c>
      <c r="B22202" s="4">
        <v>22202</v>
      </c>
      <c r="C22202" s="6">
        <v>3.1913999999999998</v>
      </c>
      <c r="D22202" s="7">
        <v>135.096216026364</v>
      </c>
    </row>
    <row r="22203" spans="1:4" x14ac:dyDescent="0.2">
      <c r="A22203" s="4">
        <v>22201</v>
      </c>
      <c r="B22203" s="4">
        <v>22203</v>
      </c>
      <c r="C22203" s="6">
        <v>3.1913999999999998</v>
      </c>
      <c r="D22203" s="7">
        <v>135.12368202636401</v>
      </c>
    </row>
    <row r="22204" spans="1:4" x14ac:dyDescent="0.2">
      <c r="A22204" s="4">
        <v>22202</v>
      </c>
      <c r="B22204" s="4">
        <v>22204</v>
      </c>
      <c r="C22204" s="6">
        <v>3.1913999999999998</v>
      </c>
      <c r="D22204" s="7">
        <v>135.147285761717</v>
      </c>
    </row>
    <row r="22205" spans="1:4" x14ac:dyDescent="0.2">
      <c r="A22205" s="4">
        <v>22203</v>
      </c>
      <c r="B22205" s="4">
        <v>22205</v>
      </c>
      <c r="C22205" s="6">
        <v>3.1913999999999998</v>
      </c>
      <c r="D22205" s="7">
        <v>135.16925805859199</v>
      </c>
    </row>
    <row r="22206" spans="1:4" x14ac:dyDescent="0.2">
      <c r="A22206" s="4">
        <v>22204</v>
      </c>
      <c r="B22206" s="4">
        <v>22206</v>
      </c>
      <c r="C22206" s="6">
        <v>3.1913999999999998</v>
      </c>
      <c r="D22206" s="7">
        <v>135.19509302636399</v>
      </c>
    </row>
    <row r="22207" spans="1:4" x14ac:dyDescent="0.2">
      <c r="A22207" s="4">
        <v>22205</v>
      </c>
      <c r="B22207" s="4">
        <v>22207</v>
      </c>
      <c r="C22207" s="6">
        <v>3.1913999999999998</v>
      </c>
      <c r="D22207" s="7">
        <v>135.21869676171701</v>
      </c>
    </row>
    <row r="22208" spans="1:4" x14ac:dyDescent="0.2">
      <c r="A22208" s="4">
        <v>22206</v>
      </c>
      <c r="B22208" s="4">
        <v>22208</v>
      </c>
      <c r="C22208" s="6">
        <v>3.1913999999999998</v>
      </c>
      <c r="D22208" s="7">
        <v>135.24066905859101</v>
      </c>
    </row>
    <row r="22209" spans="1:4" x14ac:dyDescent="0.2">
      <c r="A22209" s="4">
        <v>22207</v>
      </c>
      <c r="B22209" s="4">
        <v>22209</v>
      </c>
      <c r="C22209" s="6">
        <v>3.1913999999999998</v>
      </c>
      <c r="D22209" s="7">
        <v>135.266504026364</v>
      </c>
    </row>
    <row r="22210" spans="1:4" x14ac:dyDescent="0.2">
      <c r="A22210" s="4">
        <v>22208</v>
      </c>
      <c r="B22210" s="4">
        <v>22210</v>
      </c>
      <c r="C22210" s="6">
        <v>3.1913999999999998</v>
      </c>
      <c r="D22210" s="7">
        <v>135.290107761717</v>
      </c>
    </row>
    <row r="22211" spans="1:4" x14ac:dyDescent="0.2">
      <c r="A22211" s="4">
        <v>22209</v>
      </c>
      <c r="B22211" s="4">
        <v>22211</v>
      </c>
      <c r="C22211" s="6">
        <v>3.1913999999999998</v>
      </c>
      <c r="D22211" s="7">
        <v>135.30821779394401</v>
      </c>
    </row>
    <row r="22212" spans="1:4" x14ac:dyDescent="0.2">
      <c r="A22212" s="4">
        <v>22210</v>
      </c>
      <c r="B22212" s="4">
        <v>22212</v>
      </c>
      <c r="C22212" s="6">
        <v>3.1913999999999998</v>
      </c>
      <c r="D22212" s="7">
        <v>135.324697497068</v>
      </c>
    </row>
    <row r="22213" spans="1:4" x14ac:dyDescent="0.2">
      <c r="A22213" s="4">
        <v>22211</v>
      </c>
      <c r="B22213" s="4">
        <v>22213</v>
      </c>
      <c r="C22213" s="6">
        <v>3.1913999999999998</v>
      </c>
      <c r="D22213" s="7">
        <v>135.33731452929601</v>
      </c>
    </row>
    <row r="22214" spans="1:4" x14ac:dyDescent="0.2">
      <c r="A22214" s="4">
        <v>22212</v>
      </c>
      <c r="B22214" s="4">
        <v>22214</v>
      </c>
      <c r="C22214" s="6">
        <v>3.1913999999999998</v>
      </c>
      <c r="D22214" s="7">
        <v>135.34830052929601</v>
      </c>
    </row>
    <row r="22215" spans="1:4" x14ac:dyDescent="0.2">
      <c r="A22215" s="4">
        <v>22213</v>
      </c>
      <c r="B22215" s="4">
        <v>22215</v>
      </c>
      <c r="C22215" s="6">
        <v>3.1913999999999998</v>
      </c>
      <c r="D22215" s="7">
        <v>135.35542496777299</v>
      </c>
    </row>
    <row r="22216" spans="1:4" x14ac:dyDescent="0.2">
      <c r="A22216" s="4">
        <v>22214</v>
      </c>
      <c r="B22216" s="4">
        <v>22216</v>
      </c>
      <c r="C22216" s="6">
        <v>3.1913999999999998</v>
      </c>
      <c r="D22216" s="7">
        <v>135.36091826464801</v>
      </c>
    </row>
    <row r="22217" spans="1:4" x14ac:dyDescent="0.2">
      <c r="A22217" s="4">
        <v>22215</v>
      </c>
      <c r="B22217" s="4">
        <v>22217</v>
      </c>
      <c r="C22217" s="6">
        <v>3.1913999999999998</v>
      </c>
      <c r="D22217" s="7">
        <v>135.37027352929601</v>
      </c>
    </row>
    <row r="22218" spans="1:4" x14ac:dyDescent="0.2">
      <c r="A22218" s="4">
        <v>22216</v>
      </c>
      <c r="B22218" s="4">
        <v>22218</v>
      </c>
      <c r="C22218" s="6">
        <v>3.1913999999999998</v>
      </c>
      <c r="D22218" s="7">
        <v>135.37739726464801</v>
      </c>
    </row>
    <row r="22219" spans="1:4" x14ac:dyDescent="0.2">
      <c r="A22219" s="4">
        <v>22217</v>
      </c>
      <c r="B22219" s="4">
        <v>22219</v>
      </c>
      <c r="C22219" s="6">
        <v>3.1913999999999998</v>
      </c>
      <c r="D22219" s="7">
        <v>135.386753232421</v>
      </c>
    </row>
    <row r="22220" spans="1:4" x14ac:dyDescent="0.2">
      <c r="A22220" s="4">
        <v>22218</v>
      </c>
      <c r="B22220" s="4">
        <v>22220</v>
      </c>
      <c r="C22220" s="6">
        <v>3.1913999999999998</v>
      </c>
      <c r="D22220" s="7">
        <v>135.39773952929599</v>
      </c>
    </row>
    <row r="22221" spans="1:4" x14ac:dyDescent="0.2">
      <c r="A22221" s="4">
        <v>22219</v>
      </c>
      <c r="B22221" s="4">
        <v>22221</v>
      </c>
      <c r="C22221" s="6">
        <v>3.1913999999999998</v>
      </c>
      <c r="D22221" s="7">
        <v>135.40872552929599</v>
      </c>
    </row>
    <row r="22222" spans="1:4" x14ac:dyDescent="0.2">
      <c r="A22222" s="4">
        <v>22220</v>
      </c>
      <c r="B22222" s="4">
        <v>22222</v>
      </c>
      <c r="C22222" s="6">
        <v>3.1913999999999998</v>
      </c>
      <c r="D22222" s="7">
        <v>135.41971223242001</v>
      </c>
    </row>
    <row r="22223" spans="1:4" x14ac:dyDescent="0.2">
      <c r="A22223" s="4">
        <v>22221</v>
      </c>
      <c r="B22223" s="4">
        <v>22223</v>
      </c>
      <c r="C22223" s="6">
        <v>3.1913999999999998</v>
      </c>
      <c r="D22223" s="7">
        <v>135.42683626464799</v>
      </c>
    </row>
    <row r="22224" spans="1:4" x14ac:dyDescent="0.2">
      <c r="A22224" s="4">
        <v>22222</v>
      </c>
      <c r="B22224" s="4">
        <v>22224</v>
      </c>
      <c r="C22224" s="6">
        <v>3.1913999999999998</v>
      </c>
      <c r="D22224" s="7">
        <v>135.43232926464799</v>
      </c>
    </row>
    <row r="22225" spans="1:4" x14ac:dyDescent="0.2">
      <c r="A22225" s="4">
        <v>22223</v>
      </c>
      <c r="B22225" s="4">
        <v>22225</v>
      </c>
      <c r="C22225" s="6">
        <v>3.1913999999999998</v>
      </c>
      <c r="D22225" s="7">
        <v>135.43396000000001</v>
      </c>
    </row>
    <row r="22226" spans="1:4" x14ac:dyDescent="0.2">
      <c r="A22226" s="4">
        <v>22224</v>
      </c>
      <c r="B22226" s="4">
        <v>22226</v>
      </c>
      <c r="C22226" s="6">
        <v>3.1913999999999998</v>
      </c>
      <c r="D22226" s="7">
        <v>135.426235470704</v>
      </c>
    </row>
    <row r="22227" spans="1:4" x14ac:dyDescent="0.2">
      <c r="A22227" s="4">
        <v>22225</v>
      </c>
      <c r="B22227" s="4">
        <v>22227</v>
      </c>
      <c r="C22227" s="6">
        <v>3.1913999999999998</v>
      </c>
      <c r="D22227" s="7">
        <v>135.41911103222699</v>
      </c>
    </row>
    <row r="22228" spans="1:4" x14ac:dyDescent="0.2">
      <c r="A22228" s="4">
        <v>22226</v>
      </c>
      <c r="B22228" s="4">
        <v>22228</v>
      </c>
      <c r="C22228" s="6">
        <v>3.1913999999999998</v>
      </c>
      <c r="D22228" s="7">
        <v>135.41361773535201</v>
      </c>
    </row>
    <row r="22229" spans="1:4" x14ac:dyDescent="0.2">
      <c r="A22229" s="4">
        <v>22227</v>
      </c>
      <c r="B22229" s="4">
        <v>22229</v>
      </c>
      <c r="C22229" s="6">
        <v>3.1913999999999998</v>
      </c>
      <c r="D22229" s="7">
        <v>135.408124735352</v>
      </c>
    </row>
    <row r="22230" spans="1:4" x14ac:dyDescent="0.2">
      <c r="A22230" s="4">
        <v>22228</v>
      </c>
      <c r="B22230" s="4">
        <v>22230</v>
      </c>
      <c r="C22230" s="6">
        <v>3.1913999999999998</v>
      </c>
      <c r="D22230" s="7">
        <v>135.402631735352</v>
      </c>
    </row>
    <row r="22231" spans="1:4" x14ac:dyDescent="0.2">
      <c r="A22231" s="4">
        <v>22229</v>
      </c>
      <c r="B22231" s="4">
        <v>22231</v>
      </c>
      <c r="C22231" s="6">
        <v>3.1913999999999998</v>
      </c>
      <c r="D22231" s="7">
        <v>135.397138735352</v>
      </c>
    </row>
    <row r="22232" spans="1:4" x14ac:dyDescent="0.2">
      <c r="A22232" s="4">
        <v>22230</v>
      </c>
      <c r="B22232" s="4">
        <v>22232</v>
      </c>
      <c r="C22232" s="6">
        <v>3.1913999999999998</v>
      </c>
      <c r="D22232" s="7">
        <v>135.39550800000001</v>
      </c>
    </row>
    <row r="22233" spans="1:4" x14ac:dyDescent="0.2">
      <c r="A22233" s="4">
        <v>22231</v>
      </c>
      <c r="B22233" s="4">
        <v>22233</v>
      </c>
      <c r="C22233" s="6">
        <v>3.1913999999999998</v>
      </c>
      <c r="D22233" s="7">
        <v>135.39550800000001</v>
      </c>
    </row>
    <row r="22234" spans="1:4" x14ac:dyDescent="0.2">
      <c r="A22234" s="4">
        <v>22232</v>
      </c>
      <c r="B22234" s="4">
        <v>22234</v>
      </c>
      <c r="C22234" s="6">
        <v>3.1913999999999998</v>
      </c>
      <c r="D22234" s="7">
        <v>135.39550800000001</v>
      </c>
    </row>
    <row r="22235" spans="1:4" x14ac:dyDescent="0.2">
      <c r="A22235" s="4">
        <v>22233</v>
      </c>
      <c r="B22235" s="4">
        <v>22235</v>
      </c>
      <c r="C22235" s="6">
        <v>3.1913999999999998</v>
      </c>
      <c r="D22235" s="7">
        <v>135.39550800000001</v>
      </c>
    </row>
    <row r="22236" spans="1:4" x14ac:dyDescent="0.2">
      <c r="A22236" s="4">
        <v>22234</v>
      </c>
      <c r="B22236" s="4">
        <v>22236</v>
      </c>
      <c r="C22236" s="6">
        <v>3.1913999999999998</v>
      </c>
      <c r="D22236" s="7">
        <v>135.39937026464801</v>
      </c>
    </row>
    <row r="22237" spans="1:4" x14ac:dyDescent="0.2">
      <c r="A22237" s="4">
        <v>22235</v>
      </c>
      <c r="B22237" s="4">
        <v>22237</v>
      </c>
      <c r="C22237" s="6">
        <v>3.1913999999999998</v>
      </c>
      <c r="D22237" s="7">
        <v>135.40100100000001</v>
      </c>
    </row>
    <row r="22238" spans="1:4" x14ac:dyDescent="0.2">
      <c r="A22238" s="4">
        <v>22236</v>
      </c>
      <c r="B22238" s="4">
        <v>22238</v>
      </c>
      <c r="C22238" s="6">
        <v>3.1913999999999998</v>
      </c>
      <c r="D22238" s="7">
        <v>135.40486326464799</v>
      </c>
    </row>
    <row r="22239" spans="1:4" x14ac:dyDescent="0.2">
      <c r="A22239" s="4">
        <v>22237</v>
      </c>
      <c r="B22239" s="4">
        <v>22239</v>
      </c>
      <c r="C22239" s="6">
        <v>3.1913999999999998</v>
      </c>
      <c r="D22239" s="7">
        <v>135.41035626464799</v>
      </c>
    </row>
    <row r="22240" spans="1:4" x14ac:dyDescent="0.2">
      <c r="A22240" s="4">
        <v>22238</v>
      </c>
      <c r="B22240" s="4">
        <v>22240</v>
      </c>
      <c r="C22240" s="6">
        <v>3.1913999999999998</v>
      </c>
      <c r="D22240" s="7">
        <v>135.41198700000001</v>
      </c>
    </row>
    <row r="22241" spans="1:4" x14ac:dyDescent="0.2">
      <c r="A22241" s="4">
        <v>22239</v>
      </c>
      <c r="B22241" s="4">
        <v>22241</v>
      </c>
      <c r="C22241" s="6">
        <v>3.1913999999999998</v>
      </c>
      <c r="D22241" s="7">
        <v>135.41584926464799</v>
      </c>
    </row>
    <row r="22242" spans="1:4" x14ac:dyDescent="0.2">
      <c r="A22242" s="4">
        <v>22240</v>
      </c>
      <c r="B22242" s="4">
        <v>22242</v>
      </c>
      <c r="C22242" s="6">
        <v>3.1913999999999998</v>
      </c>
      <c r="D22242" s="7">
        <v>135.421342967773</v>
      </c>
    </row>
    <row r="22243" spans="1:4" x14ac:dyDescent="0.2">
      <c r="A22243" s="4">
        <v>22241</v>
      </c>
      <c r="B22243" s="4">
        <v>22243</v>
      </c>
      <c r="C22243" s="6">
        <v>3.1913999999999998</v>
      </c>
      <c r="D22243" s="7">
        <v>135.42297400000001</v>
      </c>
    </row>
    <row r="22244" spans="1:4" x14ac:dyDescent="0.2">
      <c r="A22244" s="4">
        <v>22242</v>
      </c>
      <c r="B22244" s="4">
        <v>22244</v>
      </c>
      <c r="C22244" s="6">
        <v>3.1913999999999998</v>
      </c>
      <c r="D22244" s="7">
        <v>135.42683626464799</v>
      </c>
    </row>
    <row r="22245" spans="1:4" x14ac:dyDescent="0.2">
      <c r="A22245" s="4">
        <v>22243</v>
      </c>
      <c r="B22245" s="4">
        <v>22245</v>
      </c>
      <c r="C22245" s="6">
        <v>3.1913999999999998</v>
      </c>
      <c r="D22245" s="7">
        <v>135.42846700000001</v>
      </c>
    </row>
    <row r="22246" spans="1:4" x14ac:dyDescent="0.2">
      <c r="A22246" s="4">
        <v>22244</v>
      </c>
      <c r="B22246" s="4">
        <v>22246</v>
      </c>
      <c r="C22246" s="6">
        <v>3.1913999999999998</v>
      </c>
      <c r="D22246" s="7">
        <v>135.42846700000001</v>
      </c>
    </row>
    <row r="22247" spans="1:4" x14ac:dyDescent="0.2">
      <c r="A22247" s="4">
        <v>22245</v>
      </c>
      <c r="B22247" s="4">
        <v>22247</v>
      </c>
      <c r="C22247" s="6">
        <v>3.1913999999999998</v>
      </c>
      <c r="D22247" s="7">
        <v>135.42846700000001</v>
      </c>
    </row>
    <row r="22248" spans="1:4" x14ac:dyDescent="0.2">
      <c r="A22248" s="4">
        <v>22246</v>
      </c>
      <c r="B22248" s="4">
        <v>22248</v>
      </c>
      <c r="C22248" s="6">
        <v>3.1913999999999998</v>
      </c>
      <c r="D22248" s="7">
        <v>135.43232926464799</v>
      </c>
    </row>
    <row r="22249" spans="1:4" x14ac:dyDescent="0.2">
      <c r="A22249" s="4">
        <v>22247</v>
      </c>
      <c r="B22249" s="4">
        <v>22249</v>
      </c>
      <c r="C22249" s="6">
        <v>3.1913999999999998</v>
      </c>
      <c r="D22249" s="7">
        <v>135.43396000000001</v>
      </c>
    </row>
    <row r="22250" spans="1:4" x14ac:dyDescent="0.2">
      <c r="A22250" s="4">
        <v>22248</v>
      </c>
      <c r="B22250" s="4">
        <v>22250</v>
      </c>
      <c r="C22250" s="6">
        <v>3.1913999999999998</v>
      </c>
      <c r="D22250" s="7">
        <v>135.43396000000001</v>
      </c>
    </row>
    <row r="22251" spans="1:4" x14ac:dyDescent="0.2">
      <c r="A22251" s="4">
        <v>22249</v>
      </c>
      <c r="B22251" s="4">
        <v>22251</v>
      </c>
      <c r="C22251" s="6">
        <v>3.1913999999999998</v>
      </c>
      <c r="D22251" s="7">
        <v>135.43396000000001</v>
      </c>
    </row>
    <row r="22252" spans="1:4" x14ac:dyDescent="0.2">
      <c r="A22252" s="4">
        <v>22250</v>
      </c>
      <c r="B22252" s="4">
        <v>22252</v>
      </c>
      <c r="C22252" s="6">
        <v>3.1913999999999998</v>
      </c>
      <c r="D22252" s="7">
        <v>135.43396000000001</v>
      </c>
    </row>
    <row r="22253" spans="1:4" x14ac:dyDescent="0.2">
      <c r="A22253" s="4">
        <v>22251</v>
      </c>
      <c r="B22253" s="4">
        <v>22253</v>
      </c>
      <c r="C22253" s="6">
        <v>3.1913999999999998</v>
      </c>
      <c r="D22253" s="7">
        <v>135.43396000000001</v>
      </c>
    </row>
    <row r="22254" spans="1:4" x14ac:dyDescent="0.2">
      <c r="A22254" s="4">
        <v>22252</v>
      </c>
      <c r="B22254" s="4">
        <v>22254</v>
      </c>
      <c r="C22254" s="6">
        <v>3.1913999999999998</v>
      </c>
      <c r="D22254" s="7">
        <v>135.43396000000001</v>
      </c>
    </row>
    <row r="22255" spans="1:4" x14ac:dyDescent="0.2">
      <c r="A22255" s="4">
        <v>22253</v>
      </c>
      <c r="B22255" s="4">
        <v>22255</v>
      </c>
      <c r="C22255" s="6">
        <v>3.1913999999999998</v>
      </c>
      <c r="D22255" s="7">
        <v>135.43009773535201</v>
      </c>
    </row>
    <row r="22256" spans="1:4" x14ac:dyDescent="0.2">
      <c r="A22256" s="4">
        <v>22254</v>
      </c>
      <c r="B22256" s="4">
        <v>22256</v>
      </c>
      <c r="C22256" s="6">
        <v>3.1913999999999998</v>
      </c>
      <c r="D22256" s="7">
        <v>135.42846700000001</v>
      </c>
    </row>
    <row r="22257" spans="1:4" x14ac:dyDescent="0.2">
      <c r="A22257" s="4">
        <v>22255</v>
      </c>
      <c r="B22257" s="4">
        <v>22257</v>
      </c>
      <c r="C22257" s="6">
        <v>3.1913999999999998</v>
      </c>
      <c r="D22257" s="7">
        <v>135.42846700000001</v>
      </c>
    </row>
    <row r="22258" spans="1:4" x14ac:dyDescent="0.2">
      <c r="A22258" s="4">
        <v>22256</v>
      </c>
      <c r="B22258" s="4">
        <v>22258</v>
      </c>
      <c r="C22258" s="6">
        <v>3.1913999999999998</v>
      </c>
      <c r="D22258" s="7">
        <v>135.42846700000001</v>
      </c>
    </row>
    <row r="22259" spans="1:4" x14ac:dyDescent="0.2">
      <c r="A22259" s="4">
        <v>22257</v>
      </c>
      <c r="B22259" s="4">
        <v>22259</v>
      </c>
      <c r="C22259" s="6">
        <v>3.1913999999999998</v>
      </c>
      <c r="D22259" s="7">
        <v>135.42846700000001</v>
      </c>
    </row>
    <row r="22260" spans="1:4" x14ac:dyDescent="0.2">
      <c r="A22260" s="4">
        <v>22258</v>
      </c>
      <c r="B22260" s="4">
        <v>22260</v>
      </c>
      <c r="C22260" s="6">
        <v>3.1913999999999998</v>
      </c>
      <c r="D22260" s="7">
        <v>135.42846700000001</v>
      </c>
    </row>
    <row r="22261" spans="1:4" x14ac:dyDescent="0.2">
      <c r="A22261" s="4">
        <v>22259</v>
      </c>
      <c r="B22261" s="4">
        <v>22261</v>
      </c>
      <c r="C22261" s="6">
        <v>3.1913999999999998</v>
      </c>
      <c r="D22261" s="7">
        <v>135.42846700000001</v>
      </c>
    </row>
    <row r="22262" spans="1:4" x14ac:dyDescent="0.2">
      <c r="A22262" s="4">
        <v>22260</v>
      </c>
      <c r="B22262" s="4">
        <v>22262</v>
      </c>
      <c r="C22262" s="6">
        <v>3.1913999999999998</v>
      </c>
      <c r="D22262" s="7">
        <v>135.42460473535201</v>
      </c>
    </row>
    <row r="22263" spans="1:4" x14ac:dyDescent="0.2">
      <c r="A22263" s="4">
        <v>22261</v>
      </c>
      <c r="B22263" s="4">
        <v>22263</v>
      </c>
      <c r="C22263" s="6">
        <v>3.1913999999999998</v>
      </c>
      <c r="D22263" s="7">
        <v>135.42297400000001</v>
      </c>
    </row>
    <row r="22264" spans="1:4" x14ac:dyDescent="0.2">
      <c r="A22264" s="4">
        <v>22262</v>
      </c>
      <c r="B22264" s="4">
        <v>22264</v>
      </c>
      <c r="C22264" s="6">
        <v>3.1913999999999998</v>
      </c>
      <c r="D22264" s="7">
        <v>135.42297400000001</v>
      </c>
    </row>
    <row r="22265" spans="1:4" x14ac:dyDescent="0.2">
      <c r="A22265" s="4">
        <v>22263</v>
      </c>
      <c r="B22265" s="4">
        <v>22265</v>
      </c>
      <c r="C22265" s="6">
        <v>3.1913999999999998</v>
      </c>
      <c r="D22265" s="7">
        <v>135.41911103222699</v>
      </c>
    </row>
    <row r="22266" spans="1:4" x14ac:dyDescent="0.2">
      <c r="A22266" s="4">
        <v>22264</v>
      </c>
      <c r="B22266" s="4">
        <v>22266</v>
      </c>
      <c r="C22266" s="6">
        <v>3.1913999999999998</v>
      </c>
      <c r="D22266" s="7">
        <v>135.41361773535201</v>
      </c>
    </row>
    <row r="22267" spans="1:4" x14ac:dyDescent="0.2">
      <c r="A22267" s="4">
        <v>22265</v>
      </c>
      <c r="B22267" s="4">
        <v>22267</v>
      </c>
      <c r="C22267" s="6">
        <v>3.1913999999999998</v>
      </c>
      <c r="D22267" s="7">
        <v>135.408124735352</v>
      </c>
    </row>
    <row r="22268" spans="1:4" x14ac:dyDescent="0.2">
      <c r="A22268" s="4">
        <v>22266</v>
      </c>
      <c r="B22268" s="4">
        <v>22268</v>
      </c>
      <c r="C22268" s="6">
        <v>3.1913999999999998</v>
      </c>
      <c r="D22268" s="7">
        <v>135.40264676649201</v>
      </c>
    </row>
    <row r="22269" spans="1:4" x14ac:dyDescent="0.2">
      <c r="A22269" s="4">
        <v>22267</v>
      </c>
      <c r="B22269" s="4">
        <v>22269</v>
      </c>
      <c r="C22269" s="6">
        <v>3.1913999999999998</v>
      </c>
      <c r="D22269" s="7">
        <v>135.397160196502</v>
      </c>
    </row>
    <row r="22270" spans="1:4" x14ac:dyDescent="0.2">
      <c r="A22270" s="4">
        <v>22268</v>
      </c>
      <c r="B22270" s="4">
        <v>22270</v>
      </c>
      <c r="C22270" s="6">
        <v>3.1913999999999998</v>
      </c>
      <c r="D22270" s="7">
        <v>135.391667196502</v>
      </c>
    </row>
    <row r="22271" spans="1:4" x14ac:dyDescent="0.2">
      <c r="A22271" s="4">
        <v>22269</v>
      </c>
      <c r="B22271" s="4">
        <v>22271</v>
      </c>
      <c r="C22271" s="6">
        <v>3.1913999999999998</v>
      </c>
      <c r="D22271" s="7">
        <v>135.38617349728401</v>
      </c>
    </row>
    <row r="22272" spans="1:4" x14ac:dyDescent="0.2">
      <c r="A22272" s="4">
        <v>22270</v>
      </c>
      <c r="B22272" s="4">
        <v>22272</v>
      </c>
      <c r="C22272" s="6">
        <v>3.1913999999999998</v>
      </c>
      <c r="D22272" s="7">
        <v>135.380680196501</v>
      </c>
    </row>
    <row r="22273" spans="1:4" x14ac:dyDescent="0.2">
      <c r="A22273" s="4">
        <v>22271</v>
      </c>
      <c r="B22273" s="4">
        <v>22273</v>
      </c>
      <c r="C22273" s="6">
        <v>3.1913999999999998</v>
      </c>
      <c r="D22273" s="7">
        <v>135.37134639300299</v>
      </c>
    </row>
    <row r="22274" spans="1:4" x14ac:dyDescent="0.2">
      <c r="A22274" s="4">
        <v>22272</v>
      </c>
      <c r="B22274" s="4">
        <v>22274</v>
      </c>
      <c r="C22274" s="6">
        <v>3.1913999999999998</v>
      </c>
      <c r="D22274" s="7">
        <v>135.36420119650199</v>
      </c>
    </row>
    <row r="22275" spans="1:4" x14ac:dyDescent="0.2">
      <c r="A22275" s="4">
        <v>22273</v>
      </c>
      <c r="B22275" s="4">
        <v>22275</v>
      </c>
      <c r="C22275" s="6">
        <v>3.1913999999999998</v>
      </c>
      <c r="D22275" s="7">
        <v>135.35870819650199</v>
      </c>
    </row>
    <row r="22276" spans="1:4" x14ac:dyDescent="0.2">
      <c r="A22276" s="4">
        <v>22274</v>
      </c>
      <c r="B22276" s="4">
        <v>22276</v>
      </c>
      <c r="C22276" s="6">
        <v>3.1913999999999998</v>
      </c>
      <c r="D22276" s="7">
        <v>135.353214497284</v>
      </c>
    </row>
    <row r="22277" spans="1:4" x14ac:dyDescent="0.2">
      <c r="A22277" s="4">
        <v>22275</v>
      </c>
      <c r="B22277" s="4">
        <v>22277</v>
      </c>
      <c r="C22277" s="6">
        <v>3.1913999999999998</v>
      </c>
      <c r="D22277" s="7">
        <v>135.347721196501</v>
      </c>
    </row>
    <row r="22278" spans="1:4" x14ac:dyDescent="0.2">
      <c r="A22278" s="4">
        <v>22276</v>
      </c>
      <c r="B22278" s="4">
        <v>22278</v>
      </c>
      <c r="C22278" s="6">
        <v>3.1913999999999998</v>
      </c>
      <c r="D22278" s="7">
        <v>135.34222819650199</v>
      </c>
    </row>
    <row r="22279" spans="1:4" x14ac:dyDescent="0.2">
      <c r="A22279" s="4">
        <v>22277</v>
      </c>
      <c r="B22279" s="4">
        <v>22279</v>
      </c>
      <c r="C22279" s="6">
        <v>3.1913999999999998</v>
      </c>
      <c r="D22279" s="7">
        <v>135.33289439300299</v>
      </c>
    </row>
    <row r="22280" spans="1:4" x14ac:dyDescent="0.2">
      <c r="A22280" s="4">
        <v>22278</v>
      </c>
      <c r="B22280" s="4">
        <v>22280</v>
      </c>
      <c r="C22280" s="6">
        <v>3.1913999999999998</v>
      </c>
      <c r="D22280" s="7">
        <v>135.32574919650199</v>
      </c>
    </row>
    <row r="22281" spans="1:4" x14ac:dyDescent="0.2">
      <c r="A22281" s="4">
        <v>22279</v>
      </c>
      <c r="B22281" s="4">
        <v>22281</v>
      </c>
      <c r="C22281" s="6">
        <v>3.1913999999999998</v>
      </c>
      <c r="D22281" s="7">
        <v>135.31641469378499</v>
      </c>
    </row>
    <row r="22282" spans="1:4" x14ac:dyDescent="0.2">
      <c r="A22282" s="4">
        <v>22280</v>
      </c>
      <c r="B22282" s="4">
        <v>22282</v>
      </c>
      <c r="C22282" s="6">
        <v>3.1913999999999998</v>
      </c>
      <c r="D22282" s="7">
        <v>135.30926919650199</v>
      </c>
    </row>
    <row r="22283" spans="1:4" x14ac:dyDescent="0.2">
      <c r="A22283" s="4">
        <v>22281</v>
      </c>
      <c r="B22283" s="4">
        <v>22283</v>
      </c>
      <c r="C22283" s="6">
        <v>3.1913999999999998</v>
      </c>
      <c r="D22283" s="7">
        <v>135.30377619650201</v>
      </c>
    </row>
    <row r="22284" spans="1:4" x14ac:dyDescent="0.2">
      <c r="A22284" s="4">
        <v>22282</v>
      </c>
      <c r="B22284" s="4">
        <v>22284</v>
      </c>
      <c r="C22284" s="6">
        <v>3.1913999999999998</v>
      </c>
      <c r="D22284" s="7">
        <v>135.29828319650201</v>
      </c>
    </row>
    <row r="22285" spans="1:4" x14ac:dyDescent="0.2">
      <c r="A22285" s="4">
        <v>22283</v>
      </c>
      <c r="B22285" s="4">
        <v>22285</v>
      </c>
      <c r="C22285" s="6">
        <v>3.1913999999999998</v>
      </c>
      <c r="D22285" s="7">
        <v>135.28894939300301</v>
      </c>
    </row>
    <row r="22286" spans="1:4" x14ac:dyDescent="0.2">
      <c r="A22286" s="4">
        <v>22284</v>
      </c>
      <c r="B22286" s="4">
        <v>22286</v>
      </c>
      <c r="C22286" s="6">
        <v>3.1913999999999998</v>
      </c>
      <c r="D22286" s="7">
        <v>135.28180349728399</v>
      </c>
    </row>
    <row r="22287" spans="1:4" x14ac:dyDescent="0.2">
      <c r="A22287" s="4">
        <v>22285</v>
      </c>
      <c r="B22287" s="4">
        <v>22287</v>
      </c>
      <c r="C22287" s="6">
        <v>3.1913999999999998</v>
      </c>
      <c r="D22287" s="7">
        <v>135.27631019650201</v>
      </c>
    </row>
    <row r="22288" spans="1:4" x14ac:dyDescent="0.2">
      <c r="A22288" s="4">
        <v>22286</v>
      </c>
      <c r="B22288" s="4">
        <v>22288</v>
      </c>
      <c r="C22288" s="6">
        <v>3.1913999999999998</v>
      </c>
      <c r="D22288" s="7">
        <v>135.26697639300301</v>
      </c>
    </row>
    <row r="22289" spans="1:4" x14ac:dyDescent="0.2">
      <c r="A22289" s="4">
        <v>22287</v>
      </c>
      <c r="B22289" s="4">
        <v>22289</v>
      </c>
      <c r="C22289" s="6">
        <v>3.1913999999999998</v>
      </c>
      <c r="D22289" s="7">
        <v>135.255990393003</v>
      </c>
    </row>
    <row r="22290" spans="1:4" x14ac:dyDescent="0.2">
      <c r="A22290" s="4">
        <v>22288</v>
      </c>
      <c r="B22290" s="4">
        <v>22290</v>
      </c>
      <c r="C22290" s="6">
        <v>3.1913999999999998</v>
      </c>
      <c r="D22290" s="7">
        <v>135.24884449728401</v>
      </c>
    </row>
    <row r="22291" spans="1:4" x14ac:dyDescent="0.2">
      <c r="A22291" s="4">
        <v>22289</v>
      </c>
      <c r="B22291" s="4">
        <v>22291</v>
      </c>
      <c r="C22291" s="6">
        <v>3.1913999999999998</v>
      </c>
      <c r="D22291" s="7">
        <v>135.24335119650101</v>
      </c>
    </row>
    <row r="22292" spans="1:4" x14ac:dyDescent="0.2">
      <c r="A22292" s="4">
        <v>22290</v>
      </c>
      <c r="B22292" s="4">
        <v>22292</v>
      </c>
      <c r="C22292" s="6">
        <v>3.1913999999999998</v>
      </c>
      <c r="D22292" s="7">
        <v>135.234017393003</v>
      </c>
    </row>
    <row r="22293" spans="1:4" x14ac:dyDescent="0.2">
      <c r="A22293" s="4">
        <v>22291</v>
      </c>
      <c r="B22293" s="4">
        <v>22293</v>
      </c>
      <c r="C22293" s="6">
        <v>3.1913999999999998</v>
      </c>
      <c r="D22293" s="7">
        <v>135.23071300000001</v>
      </c>
    </row>
    <row r="22294" spans="1:4" x14ac:dyDescent="0.2">
      <c r="A22294" s="4">
        <v>22292</v>
      </c>
      <c r="B22294" s="4">
        <v>22294</v>
      </c>
      <c r="C22294" s="6">
        <v>3.1913999999999998</v>
      </c>
      <c r="D22294" s="7">
        <v>135.226872196502</v>
      </c>
    </row>
    <row r="22295" spans="1:4" x14ac:dyDescent="0.2">
      <c r="A22295" s="4">
        <v>22293</v>
      </c>
      <c r="B22295" s="4">
        <v>22295</v>
      </c>
      <c r="C22295" s="6">
        <v>3.1913999999999998</v>
      </c>
      <c r="D22295" s="7">
        <v>135.221379196502</v>
      </c>
    </row>
    <row r="22296" spans="1:4" x14ac:dyDescent="0.2">
      <c r="A22296" s="4">
        <v>22294</v>
      </c>
      <c r="B22296" s="4">
        <v>22296</v>
      </c>
      <c r="C22296" s="6">
        <v>3.1913999999999998</v>
      </c>
      <c r="D22296" s="7">
        <v>135.21588549728401</v>
      </c>
    </row>
    <row r="22297" spans="1:4" x14ac:dyDescent="0.2">
      <c r="A22297" s="4">
        <v>22295</v>
      </c>
      <c r="B22297" s="4">
        <v>22297</v>
      </c>
      <c r="C22297" s="6">
        <v>3.1913999999999998</v>
      </c>
      <c r="D22297" s="7">
        <v>135.206551393003</v>
      </c>
    </row>
    <row r="22298" spans="1:4" x14ac:dyDescent="0.2">
      <c r="A22298" s="4">
        <v>22296</v>
      </c>
      <c r="B22298" s="4">
        <v>22298</v>
      </c>
      <c r="C22298" s="6">
        <v>3.1913999999999998</v>
      </c>
      <c r="D22298" s="7">
        <v>135.199406196502</v>
      </c>
    </row>
    <row r="22299" spans="1:4" x14ac:dyDescent="0.2">
      <c r="A22299" s="4">
        <v>22297</v>
      </c>
      <c r="B22299" s="4">
        <v>22299</v>
      </c>
      <c r="C22299" s="6">
        <v>3.1913999999999998</v>
      </c>
      <c r="D22299" s="7">
        <v>135.193913196502</v>
      </c>
    </row>
    <row r="22300" spans="1:4" x14ac:dyDescent="0.2">
      <c r="A22300" s="4">
        <v>22298</v>
      </c>
      <c r="B22300" s="4">
        <v>22300</v>
      </c>
      <c r="C22300" s="6">
        <v>3.1913999999999998</v>
      </c>
      <c r="D22300" s="7">
        <v>135.184578693785</v>
      </c>
    </row>
    <row r="22301" spans="1:4" x14ac:dyDescent="0.2">
      <c r="A22301" s="4">
        <v>22299</v>
      </c>
      <c r="B22301" s="4">
        <v>22301</v>
      </c>
      <c r="C22301" s="6">
        <v>3.1913999999999998</v>
      </c>
      <c r="D22301" s="7">
        <v>135.181274</v>
      </c>
    </row>
    <row r="22302" spans="1:4" x14ac:dyDescent="0.2">
      <c r="A22302" s="4">
        <v>22300</v>
      </c>
      <c r="B22302" s="4">
        <v>22302</v>
      </c>
      <c r="C22302" s="6">
        <v>3.1913999999999998</v>
      </c>
      <c r="D22302" s="7">
        <v>135.181274</v>
      </c>
    </row>
    <row r="22303" spans="1:4" x14ac:dyDescent="0.2">
      <c r="A22303" s="4">
        <v>22301</v>
      </c>
      <c r="B22303" s="4">
        <v>22303</v>
      </c>
      <c r="C22303" s="6">
        <v>3.1913999999999998</v>
      </c>
      <c r="D22303" s="7">
        <v>135.185115502716</v>
      </c>
    </row>
    <row r="22304" spans="1:4" x14ac:dyDescent="0.2">
      <c r="A22304" s="4">
        <v>22302</v>
      </c>
      <c r="B22304" s="4">
        <v>22304</v>
      </c>
      <c r="C22304" s="6">
        <v>3.1913999999999998</v>
      </c>
      <c r="D22304" s="7">
        <v>135.190608803499</v>
      </c>
    </row>
    <row r="22305" spans="1:4" x14ac:dyDescent="0.2">
      <c r="A22305" s="4">
        <v>22303</v>
      </c>
      <c r="B22305" s="4">
        <v>22305</v>
      </c>
      <c r="C22305" s="6">
        <v>3.1913999999999998</v>
      </c>
      <c r="D22305" s="7">
        <v>135.196101803499</v>
      </c>
    </row>
    <row r="22306" spans="1:4" x14ac:dyDescent="0.2">
      <c r="A22306" s="4">
        <v>22304</v>
      </c>
      <c r="B22306" s="4">
        <v>22306</v>
      </c>
      <c r="C22306" s="6">
        <v>3.1913999999999998</v>
      </c>
      <c r="D22306" s="7">
        <v>135.20927641049499</v>
      </c>
    </row>
    <row r="22307" spans="1:4" x14ac:dyDescent="0.2">
      <c r="A22307" s="4">
        <v>22305</v>
      </c>
      <c r="B22307" s="4">
        <v>22307</v>
      </c>
      <c r="C22307" s="6">
        <v>3.1913999999999998</v>
      </c>
      <c r="D22307" s="7">
        <v>135.22575610971299</v>
      </c>
    </row>
    <row r="22308" spans="1:4" x14ac:dyDescent="0.2">
      <c r="A22308" s="4">
        <v>22306</v>
      </c>
      <c r="B22308" s="4">
        <v>22308</v>
      </c>
      <c r="C22308" s="6">
        <v>3.1913999999999998</v>
      </c>
      <c r="D22308" s="7">
        <v>135.24607691321199</v>
      </c>
    </row>
    <row r="22309" spans="1:4" x14ac:dyDescent="0.2">
      <c r="A22309" s="4">
        <v>22307</v>
      </c>
      <c r="B22309" s="4">
        <v>22309</v>
      </c>
      <c r="C22309" s="6">
        <v>3.1913999999999998</v>
      </c>
      <c r="D22309" s="7">
        <v>135.27189001749201</v>
      </c>
    </row>
    <row r="22310" spans="1:4" x14ac:dyDescent="0.2">
      <c r="A22310" s="4">
        <v>22308</v>
      </c>
      <c r="B22310" s="4">
        <v>22310</v>
      </c>
      <c r="C22310" s="6">
        <v>3.1913999999999998</v>
      </c>
      <c r="D22310" s="7">
        <v>135.29935571671101</v>
      </c>
    </row>
    <row r="22311" spans="1:4" x14ac:dyDescent="0.2">
      <c r="A22311" s="4">
        <v>22309</v>
      </c>
      <c r="B22311" s="4">
        <v>22311</v>
      </c>
      <c r="C22311" s="6">
        <v>3.1913999999999998</v>
      </c>
      <c r="D22311" s="7">
        <v>135.334503323707</v>
      </c>
    </row>
    <row r="22312" spans="1:4" x14ac:dyDescent="0.2">
      <c r="A22312" s="4">
        <v>22310</v>
      </c>
      <c r="B22312" s="4">
        <v>22312</v>
      </c>
      <c r="C22312" s="6">
        <v>3.1913999999999998</v>
      </c>
      <c r="D22312" s="7">
        <v>135.36911452020701</v>
      </c>
    </row>
    <row r="22313" spans="1:4" x14ac:dyDescent="0.2">
      <c r="A22313" s="4">
        <v>22311</v>
      </c>
      <c r="B22313" s="4">
        <v>22313</v>
      </c>
      <c r="C22313" s="6">
        <v>3.1913999999999998</v>
      </c>
      <c r="D22313" s="7">
        <v>135.40207352020801</v>
      </c>
    </row>
    <row r="22314" spans="1:4" x14ac:dyDescent="0.2">
      <c r="A22314" s="4">
        <v>22312</v>
      </c>
      <c r="B22314" s="4">
        <v>22314</v>
      </c>
      <c r="C22314" s="6">
        <v>3.1913999999999998</v>
      </c>
      <c r="D22314" s="7">
        <v>135.43887332370701</v>
      </c>
    </row>
    <row r="22315" spans="1:4" x14ac:dyDescent="0.2">
      <c r="A22315" s="4">
        <v>22313</v>
      </c>
      <c r="B22315" s="4">
        <v>22315</v>
      </c>
      <c r="C22315" s="6">
        <v>3.1913999999999998</v>
      </c>
      <c r="D22315" s="7">
        <v>135.48116682642501</v>
      </c>
    </row>
    <row r="22316" spans="1:4" x14ac:dyDescent="0.2">
      <c r="A22316" s="4">
        <v>22314</v>
      </c>
      <c r="B22316" s="4">
        <v>22316</v>
      </c>
      <c r="C22316" s="6">
        <v>3.1913999999999998</v>
      </c>
      <c r="D22316" s="7">
        <v>135.51743052020899</v>
      </c>
    </row>
    <row r="22317" spans="1:4" x14ac:dyDescent="0.2">
      <c r="A22317" s="4">
        <v>22315</v>
      </c>
      <c r="B22317" s="4">
        <v>22317</v>
      </c>
      <c r="C22317" s="6">
        <v>3.1913999999999998</v>
      </c>
      <c r="D22317" s="7">
        <v>135.55038952020701</v>
      </c>
    </row>
    <row r="22318" spans="1:4" x14ac:dyDescent="0.2">
      <c r="A22318" s="4">
        <v>22316</v>
      </c>
      <c r="B22318" s="4">
        <v>22318</v>
      </c>
      <c r="C22318" s="6">
        <v>3.1913999999999998</v>
      </c>
      <c r="D22318" s="7">
        <v>135.58334852020801</v>
      </c>
    </row>
    <row r="22319" spans="1:4" x14ac:dyDescent="0.2">
      <c r="A22319" s="4">
        <v>22317</v>
      </c>
      <c r="B22319" s="4">
        <v>22319</v>
      </c>
      <c r="C22319" s="6">
        <v>3.1913999999999998</v>
      </c>
      <c r="D22319" s="7">
        <v>135.61246671671</v>
      </c>
    </row>
    <row r="22320" spans="1:4" x14ac:dyDescent="0.2">
      <c r="A22320" s="4">
        <v>22318</v>
      </c>
      <c r="B22320" s="4">
        <v>22320</v>
      </c>
      <c r="C22320" s="6">
        <v>3.1913999999999998</v>
      </c>
      <c r="D22320" s="7">
        <v>135.63609121399401</v>
      </c>
    </row>
    <row r="22321" spans="1:4" x14ac:dyDescent="0.2">
      <c r="A22321" s="4">
        <v>22319</v>
      </c>
      <c r="B22321" s="4">
        <v>22321</v>
      </c>
      <c r="C22321" s="6">
        <v>3.1913999999999998</v>
      </c>
      <c r="D22321" s="7">
        <v>135.658063913212</v>
      </c>
    </row>
    <row r="22322" spans="1:4" x14ac:dyDescent="0.2">
      <c r="A22322" s="4">
        <v>22320</v>
      </c>
      <c r="B22322" s="4">
        <v>22322</v>
      </c>
      <c r="C22322" s="6">
        <v>3.1913999999999998</v>
      </c>
      <c r="D22322" s="7">
        <v>135.67619541049501</v>
      </c>
    </row>
    <row r="22323" spans="1:4" x14ac:dyDescent="0.2">
      <c r="A22323" s="4">
        <v>22321</v>
      </c>
      <c r="B22323" s="4">
        <v>22323</v>
      </c>
      <c r="C22323" s="6">
        <v>3.1913999999999998</v>
      </c>
      <c r="D22323" s="7">
        <v>135.69267510971301</v>
      </c>
    </row>
    <row r="22324" spans="1:4" x14ac:dyDescent="0.2">
      <c r="A22324" s="4">
        <v>22322</v>
      </c>
      <c r="B22324" s="4">
        <v>22324</v>
      </c>
      <c r="C22324" s="6">
        <v>3.1913999999999998</v>
      </c>
      <c r="D22324" s="7">
        <v>135.70531360699701</v>
      </c>
    </row>
    <row r="22325" spans="1:4" x14ac:dyDescent="0.2">
      <c r="A22325" s="4">
        <v>22323</v>
      </c>
      <c r="B22325" s="4">
        <v>22325</v>
      </c>
      <c r="C22325" s="6">
        <v>3.1913999999999998</v>
      </c>
      <c r="D22325" s="7">
        <v>135.71629960699701</v>
      </c>
    </row>
    <row r="22326" spans="1:4" x14ac:dyDescent="0.2">
      <c r="A22326" s="4">
        <v>22324</v>
      </c>
      <c r="B22326" s="4">
        <v>22326</v>
      </c>
      <c r="C22326" s="6">
        <v>3.1913999999999998</v>
      </c>
      <c r="D22326" s="7">
        <v>135.72728630621501</v>
      </c>
    </row>
    <row r="22327" spans="1:4" x14ac:dyDescent="0.2">
      <c r="A22327" s="4">
        <v>22325</v>
      </c>
      <c r="B22327" s="4">
        <v>22327</v>
      </c>
      <c r="C22327" s="6">
        <v>3.1913999999999998</v>
      </c>
      <c r="D22327" s="7">
        <v>135.730591</v>
      </c>
    </row>
    <row r="22328" spans="1:4" x14ac:dyDescent="0.2">
      <c r="A22328" s="4">
        <v>22326</v>
      </c>
      <c r="B22328" s="4">
        <v>22328</v>
      </c>
      <c r="C22328" s="6">
        <v>3.1913999999999998</v>
      </c>
      <c r="D22328" s="7">
        <v>135.730591</v>
      </c>
    </row>
    <row r="22329" spans="1:4" x14ac:dyDescent="0.2">
      <c r="A22329" s="4">
        <v>22327</v>
      </c>
      <c r="B22329" s="4">
        <v>22329</v>
      </c>
      <c r="C22329" s="6">
        <v>3.1913999999999998</v>
      </c>
      <c r="D22329" s="7">
        <v>135.730591</v>
      </c>
    </row>
    <row r="22330" spans="1:4" x14ac:dyDescent="0.2">
      <c r="A22330" s="4">
        <v>22328</v>
      </c>
      <c r="B22330" s="4">
        <v>22330</v>
      </c>
      <c r="C22330" s="6">
        <v>3.1913999999999998</v>
      </c>
      <c r="D22330" s="7">
        <v>135.726750196502</v>
      </c>
    </row>
    <row r="22331" spans="1:4" x14ac:dyDescent="0.2">
      <c r="A22331" s="4">
        <v>22329</v>
      </c>
      <c r="B22331" s="4">
        <v>22331</v>
      </c>
      <c r="C22331" s="6">
        <v>3.1913999999999998</v>
      </c>
      <c r="D22331" s="7">
        <v>135.721256497284</v>
      </c>
    </row>
    <row r="22332" spans="1:4" x14ac:dyDescent="0.2">
      <c r="A22332" s="4">
        <v>22330</v>
      </c>
      <c r="B22332" s="4">
        <v>22332</v>
      </c>
      <c r="C22332" s="6">
        <v>3.1913999999999998</v>
      </c>
      <c r="D22332" s="7">
        <v>135.70808158950501</v>
      </c>
    </row>
    <row r="22333" spans="1:4" x14ac:dyDescent="0.2">
      <c r="A22333" s="4">
        <v>22331</v>
      </c>
      <c r="B22333" s="4">
        <v>22333</v>
      </c>
      <c r="C22333" s="6">
        <v>3.1913999999999998</v>
      </c>
      <c r="D22333" s="7">
        <v>135.69544339300299</v>
      </c>
    </row>
    <row r="22334" spans="1:4" x14ac:dyDescent="0.2">
      <c r="A22334" s="4">
        <v>22332</v>
      </c>
      <c r="B22334" s="4">
        <v>22334</v>
      </c>
      <c r="C22334" s="6">
        <v>3.1913999999999998</v>
      </c>
      <c r="D22334" s="7">
        <v>135.67677508678801</v>
      </c>
    </row>
    <row r="22335" spans="1:4" x14ac:dyDescent="0.2">
      <c r="A22335" s="4">
        <v>22333</v>
      </c>
      <c r="B22335" s="4">
        <v>22335</v>
      </c>
      <c r="C22335" s="6">
        <v>3.1913999999999998</v>
      </c>
      <c r="D22335" s="7">
        <v>135.65480208678801</v>
      </c>
    </row>
    <row r="22336" spans="1:4" x14ac:dyDescent="0.2">
      <c r="A22336" s="4">
        <v>22334</v>
      </c>
      <c r="B22336" s="4">
        <v>22336</v>
      </c>
      <c r="C22336" s="6">
        <v>3.1913999999999998</v>
      </c>
      <c r="D22336" s="7">
        <v>135.63282978600699</v>
      </c>
    </row>
    <row r="22337" spans="1:4" x14ac:dyDescent="0.2">
      <c r="A22337" s="4">
        <v>22335</v>
      </c>
      <c r="B22337" s="4">
        <v>22337</v>
      </c>
      <c r="C22337" s="6">
        <v>3.1913999999999998</v>
      </c>
      <c r="D22337" s="7">
        <v>135.60317547979199</v>
      </c>
    </row>
    <row r="22338" spans="1:4" x14ac:dyDescent="0.2">
      <c r="A22338" s="4">
        <v>22336</v>
      </c>
      <c r="B22338" s="4">
        <v>22338</v>
      </c>
      <c r="C22338" s="6">
        <v>3.1913999999999998</v>
      </c>
      <c r="D22338" s="7">
        <v>135.57021647979099</v>
      </c>
    </row>
    <row r="22339" spans="1:4" x14ac:dyDescent="0.2">
      <c r="A22339" s="4">
        <v>22337</v>
      </c>
      <c r="B22339" s="4">
        <v>22339</v>
      </c>
      <c r="C22339" s="6">
        <v>3.1913999999999998</v>
      </c>
      <c r="D22339" s="7">
        <v>135.533416676293</v>
      </c>
    </row>
    <row r="22340" spans="1:4" x14ac:dyDescent="0.2">
      <c r="A22340" s="4">
        <v>22338</v>
      </c>
      <c r="B22340" s="4">
        <v>22340</v>
      </c>
      <c r="C22340" s="6">
        <v>3.1913999999999998</v>
      </c>
      <c r="D22340" s="7">
        <v>135.491123173576</v>
      </c>
    </row>
    <row r="22341" spans="1:4" x14ac:dyDescent="0.2">
      <c r="A22341" s="4">
        <v>22339</v>
      </c>
      <c r="B22341" s="4">
        <v>22341</v>
      </c>
      <c r="C22341" s="6">
        <v>3.1913999999999998</v>
      </c>
      <c r="D22341" s="7">
        <v>135.44333706929601</v>
      </c>
    </row>
    <row r="22342" spans="1:4" x14ac:dyDescent="0.2">
      <c r="A22342" s="4">
        <v>22340</v>
      </c>
      <c r="B22342" s="4">
        <v>22342</v>
      </c>
      <c r="C22342" s="6">
        <v>3.1913999999999998</v>
      </c>
      <c r="D22342" s="7">
        <v>135.39773917357601</v>
      </c>
    </row>
    <row r="22343" spans="1:4" x14ac:dyDescent="0.2">
      <c r="A22343" s="4">
        <v>22341</v>
      </c>
      <c r="B22343" s="4">
        <v>22343</v>
      </c>
      <c r="C22343" s="6">
        <v>3.1913999999999998</v>
      </c>
      <c r="D22343" s="7">
        <v>135.357634676293</v>
      </c>
    </row>
    <row r="22344" spans="1:4" x14ac:dyDescent="0.2">
      <c r="A22344" s="4">
        <v>22342</v>
      </c>
      <c r="B22344" s="4">
        <v>22344</v>
      </c>
      <c r="C22344" s="6">
        <v>3.1913999999999998</v>
      </c>
      <c r="D22344" s="7">
        <v>135.323023479792</v>
      </c>
    </row>
    <row r="22345" spans="1:4" x14ac:dyDescent="0.2">
      <c r="A22345" s="4">
        <v>22343</v>
      </c>
      <c r="B22345" s="4">
        <v>22345</v>
      </c>
      <c r="C22345" s="6">
        <v>3.1913999999999998</v>
      </c>
      <c r="D22345" s="7">
        <v>135.290064479791</v>
      </c>
    </row>
    <row r="22346" spans="1:4" x14ac:dyDescent="0.2">
      <c r="A22346" s="4">
        <v>22344</v>
      </c>
      <c r="B22346" s="4">
        <v>22346</v>
      </c>
      <c r="C22346" s="6">
        <v>3.1913999999999998</v>
      </c>
      <c r="D22346" s="7">
        <v>135.26094698250799</v>
      </c>
    </row>
    <row r="22347" spans="1:4" x14ac:dyDescent="0.2">
      <c r="A22347" s="4">
        <v>22345</v>
      </c>
      <c r="B22347" s="4">
        <v>22347</v>
      </c>
      <c r="C22347" s="6">
        <v>3.1913999999999998</v>
      </c>
      <c r="D22347" s="7">
        <v>135.237322086788</v>
      </c>
    </row>
    <row r="22348" spans="1:4" x14ac:dyDescent="0.2">
      <c r="A22348" s="4">
        <v>22346</v>
      </c>
      <c r="B22348" s="4">
        <v>22348</v>
      </c>
      <c r="C22348" s="6">
        <v>3.1913999999999998</v>
      </c>
      <c r="D22348" s="7">
        <v>135.219189890286</v>
      </c>
    </row>
    <row r="22349" spans="1:4" x14ac:dyDescent="0.2">
      <c r="A22349" s="4">
        <v>22347</v>
      </c>
      <c r="B22349" s="4">
        <v>22349</v>
      </c>
      <c r="C22349" s="6">
        <v>3.1913999999999998</v>
      </c>
      <c r="D22349" s="7">
        <v>135.206551393003</v>
      </c>
    </row>
    <row r="22350" spans="1:4" x14ac:dyDescent="0.2">
      <c r="A22350" s="4">
        <v>22348</v>
      </c>
      <c r="B22350" s="4">
        <v>22350</v>
      </c>
      <c r="C22350" s="6">
        <v>3.1913999999999998</v>
      </c>
      <c r="D22350" s="7">
        <v>135.199406196502</v>
      </c>
    </row>
    <row r="22351" spans="1:4" x14ac:dyDescent="0.2">
      <c r="A22351" s="4">
        <v>22349</v>
      </c>
      <c r="B22351" s="4">
        <v>22351</v>
      </c>
      <c r="C22351" s="6">
        <v>3.1913999999999998</v>
      </c>
      <c r="D22351" s="7">
        <v>135.193913196502</v>
      </c>
    </row>
    <row r="22352" spans="1:4" x14ac:dyDescent="0.2">
      <c r="A22352" s="4">
        <v>22350</v>
      </c>
      <c r="B22352" s="4">
        <v>22352</v>
      </c>
      <c r="C22352" s="6">
        <v>3.1913999999999998</v>
      </c>
      <c r="D22352" s="7">
        <v>135.192261</v>
      </c>
    </row>
    <row r="22353" spans="1:4" x14ac:dyDescent="0.2">
      <c r="A22353" s="4">
        <v>22351</v>
      </c>
      <c r="B22353" s="4">
        <v>22353</v>
      </c>
      <c r="C22353" s="6">
        <v>3.1913999999999998</v>
      </c>
      <c r="D22353" s="7">
        <v>135.192261</v>
      </c>
    </row>
    <row r="22354" spans="1:4" x14ac:dyDescent="0.2">
      <c r="A22354" s="4">
        <v>22352</v>
      </c>
      <c r="B22354" s="4">
        <v>22354</v>
      </c>
      <c r="C22354" s="6">
        <v>3.1913999999999998</v>
      </c>
      <c r="D22354" s="7">
        <v>135.196101803499</v>
      </c>
    </row>
    <row r="22355" spans="1:4" x14ac:dyDescent="0.2">
      <c r="A22355" s="4">
        <v>22353</v>
      </c>
      <c r="B22355" s="4">
        <v>22355</v>
      </c>
      <c r="C22355" s="6">
        <v>3.1913999999999998</v>
      </c>
      <c r="D22355" s="7">
        <v>135.20159480349801</v>
      </c>
    </row>
    <row r="22356" spans="1:4" x14ac:dyDescent="0.2">
      <c r="A22356" s="4">
        <v>22354</v>
      </c>
      <c r="B22356" s="4">
        <v>22356</v>
      </c>
      <c r="C22356" s="6">
        <v>3.1913999999999998</v>
      </c>
      <c r="D22356" s="7">
        <v>135.21092860699699</v>
      </c>
    </row>
    <row r="22357" spans="1:4" x14ac:dyDescent="0.2">
      <c r="A22357" s="4">
        <v>22355</v>
      </c>
      <c r="B22357" s="4">
        <v>22357</v>
      </c>
      <c r="C22357" s="6">
        <v>3.1913999999999998</v>
      </c>
      <c r="D22357" s="7">
        <v>135.22191530621501</v>
      </c>
    </row>
    <row r="22358" spans="1:4" x14ac:dyDescent="0.2">
      <c r="A22358" s="4">
        <v>22356</v>
      </c>
      <c r="B22358" s="4">
        <v>22358</v>
      </c>
      <c r="C22358" s="6">
        <v>3.1913999999999998</v>
      </c>
      <c r="D22358" s="7">
        <v>135.23290160699699</v>
      </c>
    </row>
    <row r="22359" spans="1:4" x14ac:dyDescent="0.2">
      <c r="A22359" s="4">
        <v>22357</v>
      </c>
      <c r="B22359" s="4">
        <v>22359</v>
      </c>
      <c r="C22359" s="6">
        <v>3.1913999999999998</v>
      </c>
      <c r="D22359" s="7">
        <v>135.23620600000001</v>
      </c>
    </row>
    <row r="22360" spans="1:4" x14ac:dyDescent="0.2">
      <c r="A22360" s="4">
        <v>22358</v>
      </c>
      <c r="B22360" s="4">
        <v>22360</v>
      </c>
      <c r="C22360" s="6">
        <v>3.1913999999999998</v>
      </c>
      <c r="D22360" s="7">
        <v>135.25156991321199</v>
      </c>
    </row>
    <row r="22361" spans="1:4" x14ac:dyDescent="0.2">
      <c r="A22361" s="4">
        <v>22359</v>
      </c>
      <c r="B22361" s="4">
        <v>22361</v>
      </c>
      <c r="C22361" s="6">
        <v>3.1913999999999998</v>
      </c>
      <c r="D22361" s="7">
        <v>135.26586060699699</v>
      </c>
    </row>
    <row r="22362" spans="1:4" x14ac:dyDescent="0.2">
      <c r="A22362" s="4">
        <v>22360</v>
      </c>
      <c r="B22362" s="4">
        <v>22362</v>
      </c>
      <c r="C22362" s="6">
        <v>3.1913999999999998</v>
      </c>
      <c r="D22362" s="7">
        <v>135.280688109713</v>
      </c>
    </row>
    <row r="22363" spans="1:4" x14ac:dyDescent="0.2">
      <c r="A22363" s="4">
        <v>22361</v>
      </c>
      <c r="B22363" s="4">
        <v>22363</v>
      </c>
      <c r="C22363" s="6">
        <v>3.1913999999999998</v>
      </c>
      <c r="D22363" s="7">
        <v>135.31253132370699</v>
      </c>
    </row>
    <row r="22364" spans="1:4" x14ac:dyDescent="0.2">
      <c r="A22364" s="4">
        <v>22362</v>
      </c>
      <c r="B22364" s="4">
        <v>22364</v>
      </c>
      <c r="C22364" s="6">
        <v>3.1913999999999998</v>
      </c>
      <c r="D22364" s="7">
        <v>135.350983323707</v>
      </c>
    </row>
    <row r="22365" spans="1:4" x14ac:dyDescent="0.2">
      <c r="A22365" s="4">
        <v>22363</v>
      </c>
      <c r="B22365" s="4">
        <v>22365</v>
      </c>
      <c r="C22365" s="6">
        <v>3.1913999999999998</v>
      </c>
      <c r="D22365" s="7">
        <v>135.385594520208</v>
      </c>
    </row>
    <row r="22366" spans="1:4" x14ac:dyDescent="0.2">
      <c r="A22366" s="4">
        <v>22364</v>
      </c>
      <c r="B22366" s="4">
        <v>22366</v>
      </c>
      <c r="C22366" s="6">
        <v>3.1913999999999998</v>
      </c>
      <c r="D22366" s="7">
        <v>135.433916734203</v>
      </c>
    </row>
    <row r="22367" spans="1:4" x14ac:dyDescent="0.2">
      <c r="A22367" s="4">
        <v>22365</v>
      </c>
      <c r="B22367" s="4">
        <v>22367</v>
      </c>
      <c r="C22367" s="6">
        <v>3.1913999999999998</v>
      </c>
      <c r="D22367" s="7">
        <v>135.48500762992299</v>
      </c>
    </row>
    <row r="22368" spans="1:4" x14ac:dyDescent="0.2">
      <c r="A22368" s="4">
        <v>22366</v>
      </c>
      <c r="B22368" s="4">
        <v>22368</v>
      </c>
      <c r="C22368" s="6">
        <v>3.1913999999999998</v>
      </c>
      <c r="D22368" s="7">
        <v>135.51524191321201</v>
      </c>
    </row>
    <row r="22369" spans="1:4" x14ac:dyDescent="0.2">
      <c r="A22369" s="4">
        <v>22367</v>
      </c>
      <c r="B22369" s="4">
        <v>22369</v>
      </c>
      <c r="C22369" s="6">
        <v>3.1913999999999998</v>
      </c>
      <c r="D22369" s="7">
        <v>135.52569180349801</v>
      </c>
    </row>
    <row r="22370" spans="1:4" x14ac:dyDescent="0.2">
      <c r="A22370" s="4">
        <v>22368</v>
      </c>
      <c r="B22370" s="4">
        <v>22370</v>
      </c>
      <c r="C22370" s="6">
        <v>3.1913999999999998</v>
      </c>
      <c r="D22370" s="7">
        <v>135.51198008678799</v>
      </c>
    </row>
    <row r="22371" spans="1:4" x14ac:dyDescent="0.2">
      <c r="A22371" s="4">
        <v>22369</v>
      </c>
      <c r="B22371" s="4">
        <v>22371</v>
      </c>
      <c r="C22371" s="6">
        <v>3.1913999999999998</v>
      </c>
      <c r="D22371" s="7">
        <v>135.49000708678801</v>
      </c>
    </row>
    <row r="22372" spans="1:4" x14ac:dyDescent="0.2">
      <c r="A22372" s="4">
        <v>22370</v>
      </c>
      <c r="B22372" s="4">
        <v>22372</v>
      </c>
      <c r="C22372" s="6">
        <v>3.1913999999999998</v>
      </c>
      <c r="D22372" s="7">
        <v>135.46035247979</v>
      </c>
    </row>
    <row r="22373" spans="1:4" x14ac:dyDescent="0.2">
      <c r="A22373" s="4">
        <v>22371</v>
      </c>
      <c r="B22373" s="4">
        <v>22373</v>
      </c>
      <c r="C22373" s="6">
        <v>3.1913999999999998</v>
      </c>
      <c r="D22373" s="7">
        <v>135.42739347979099</v>
      </c>
    </row>
    <row r="22374" spans="1:4" x14ac:dyDescent="0.2">
      <c r="A22374" s="4">
        <v>22372</v>
      </c>
      <c r="B22374" s="4">
        <v>22374</v>
      </c>
      <c r="C22374" s="6">
        <v>3.1913999999999998</v>
      </c>
      <c r="D22374" s="7">
        <v>135.390593676294</v>
      </c>
    </row>
    <row r="22375" spans="1:4" x14ac:dyDescent="0.2">
      <c r="A22375" s="4">
        <v>22373</v>
      </c>
      <c r="B22375" s="4">
        <v>22375</v>
      </c>
      <c r="C22375" s="6">
        <v>3.1913999999999998</v>
      </c>
      <c r="D22375" s="7">
        <v>135.355982479792</v>
      </c>
    </row>
    <row r="22376" spans="1:4" x14ac:dyDescent="0.2">
      <c r="A22376" s="4">
        <v>22374</v>
      </c>
      <c r="B22376" s="4">
        <v>22376</v>
      </c>
      <c r="C22376" s="6">
        <v>3.1913999999999998</v>
      </c>
      <c r="D22376" s="7">
        <v>135.326864982508</v>
      </c>
    </row>
    <row r="22377" spans="1:4" x14ac:dyDescent="0.2">
      <c r="A22377" s="4">
        <v>22375</v>
      </c>
      <c r="B22377" s="4">
        <v>22377</v>
      </c>
      <c r="C22377" s="6">
        <v>3.1913999999999998</v>
      </c>
      <c r="D22377" s="7">
        <v>135.29555847979199</v>
      </c>
    </row>
    <row r="22378" spans="1:4" x14ac:dyDescent="0.2">
      <c r="A22378" s="4">
        <v>22376</v>
      </c>
      <c r="B22378" s="4">
        <v>22378</v>
      </c>
      <c r="C22378" s="6">
        <v>3.1913999999999998</v>
      </c>
      <c r="D22378" s="7">
        <v>135.270281086788</v>
      </c>
    </row>
    <row r="22379" spans="1:4" x14ac:dyDescent="0.2">
      <c r="A22379" s="4">
        <v>22377</v>
      </c>
      <c r="B22379" s="4">
        <v>22379</v>
      </c>
      <c r="C22379" s="6">
        <v>3.1913999999999998</v>
      </c>
      <c r="D22379" s="7">
        <v>135.248308086789</v>
      </c>
    </row>
    <row r="22380" spans="1:4" x14ac:dyDescent="0.2">
      <c r="A22380" s="4">
        <v>22378</v>
      </c>
      <c r="B22380" s="4">
        <v>22380</v>
      </c>
      <c r="C22380" s="6">
        <v>3.1913999999999998</v>
      </c>
      <c r="D22380" s="7">
        <v>135.23017658950499</v>
      </c>
    </row>
    <row r="22381" spans="1:4" x14ac:dyDescent="0.2">
      <c r="A22381" s="4">
        <v>22379</v>
      </c>
      <c r="B22381" s="4">
        <v>22381</v>
      </c>
      <c r="C22381" s="6">
        <v>3.1913999999999998</v>
      </c>
      <c r="D22381" s="7">
        <v>135.217537693785</v>
      </c>
    </row>
    <row r="22382" spans="1:4" x14ac:dyDescent="0.2">
      <c r="A22382" s="4">
        <v>22380</v>
      </c>
      <c r="B22382" s="4">
        <v>22382</v>
      </c>
      <c r="C22382" s="6">
        <v>3.1913999999999998</v>
      </c>
      <c r="D22382" s="7">
        <v>135.210392196502</v>
      </c>
    </row>
    <row r="22383" spans="1:4" x14ac:dyDescent="0.2">
      <c r="A22383" s="4">
        <v>22381</v>
      </c>
      <c r="B22383" s="4">
        <v>22383</v>
      </c>
      <c r="C22383" s="6">
        <v>3.1913999999999998</v>
      </c>
      <c r="D22383" s="7">
        <v>135.201058393003</v>
      </c>
    </row>
    <row r="22384" spans="1:4" x14ac:dyDescent="0.2">
      <c r="A22384" s="4">
        <v>22382</v>
      </c>
      <c r="B22384" s="4">
        <v>22384</v>
      </c>
      <c r="C22384" s="6">
        <v>3.1913999999999998</v>
      </c>
      <c r="D22384" s="7">
        <v>135.193913196502</v>
      </c>
    </row>
    <row r="22385" spans="1:4" x14ac:dyDescent="0.2">
      <c r="A22385" s="4">
        <v>22383</v>
      </c>
      <c r="B22385" s="4">
        <v>22385</v>
      </c>
      <c r="C22385" s="6">
        <v>3.1913999999999998</v>
      </c>
      <c r="D22385" s="7">
        <v>135.184578693785</v>
      </c>
    </row>
    <row r="22386" spans="1:4" x14ac:dyDescent="0.2">
      <c r="A22386" s="4">
        <v>22384</v>
      </c>
      <c r="B22386" s="4">
        <v>22386</v>
      </c>
      <c r="C22386" s="6">
        <v>3.1913999999999998</v>
      </c>
      <c r="D22386" s="7">
        <v>135.17359239300299</v>
      </c>
    </row>
    <row r="22387" spans="1:4" x14ac:dyDescent="0.2">
      <c r="A22387" s="4">
        <v>22385</v>
      </c>
      <c r="B22387" s="4">
        <v>22387</v>
      </c>
      <c r="C22387" s="6">
        <v>3.1913999999999998</v>
      </c>
      <c r="D22387" s="7">
        <v>135.16260639300299</v>
      </c>
    </row>
    <row r="22388" spans="1:4" x14ac:dyDescent="0.2">
      <c r="A22388" s="4">
        <v>22386</v>
      </c>
      <c r="B22388" s="4">
        <v>22388</v>
      </c>
      <c r="C22388" s="6">
        <v>3.1913999999999998</v>
      </c>
      <c r="D22388" s="7">
        <v>135.15161969378599</v>
      </c>
    </row>
    <row r="22389" spans="1:4" x14ac:dyDescent="0.2">
      <c r="A22389" s="4">
        <v>22387</v>
      </c>
      <c r="B22389" s="4">
        <v>22389</v>
      </c>
      <c r="C22389" s="6">
        <v>3.1913999999999998</v>
      </c>
      <c r="D22389" s="7">
        <v>135.13679258950501</v>
      </c>
    </row>
    <row r="22390" spans="1:4" x14ac:dyDescent="0.2">
      <c r="A22390" s="4">
        <v>22388</v>
      </c>
      <c r="B22390" s="4">
        <v>22390</v>
      </c>
      <c r="C22390" s="6">
        <v>3.1913999999999998</v>
      </c>
      <c r="D22390" s="7">
        <v>135.12415439300301</v>
      </c>
    </row>
    <row r="22391" spans="1:4" x14ac:dyDescent="0.2">
      <c r="A22391" s="4">
        <v>22389</v>
      </c>
      <c r="B22391" s="4">
        <v>22391</v>
      </c>
      <c r="C22391" s="6">
        <v>3.1913999999999998</v>
      </c>
      <c r="D22391" s="7">
        <v>135.11316769378499</v>
      </c>
    </row>
    <row r="22392" spans="1:4" x14ac:dyDescent="0.2">
      <c r="A22392" s="4">
        <v>22390</v>
      </c>
      <c r="B22392" s="4">
        <v>22392</v>
      </c>
      <c r="C22392" s="6">
        <v>3.1913999999999998</v>
      </c>
      <c r="D22392" s="7">
        <v>135.098340589505</v>
      </c>
    </row>
    <row r="22393" spans="1:4" x14ac:dyDescent="0.2">
      <c r="A22393" s="4">
        <v>22391</v>
      </c>
      <c r="B22393" s="4">
        <v>22393</v>
      </c>
      <c r="C22393" s="6">
        <v>3.1913999999999998</v>
      </c>
      <c r="D22393" s="7">
        <v>135.08570169378601</v>
      </c>
    </row>
    <row r="22394" spans="1:4" x14ac:dyDescent="0.2">
      <c r="A22394" s="4">
        <v>22392</v>
      </c>
      <c r="B22394" s="4">
        <v>22394</v>
      </c>
      <c r="C22394" s="6">
        <v>3.1913999999999998</v>
      </c>
      <c r="D22394" s="7">
        <v>135.070874589505</v>
      </c>
    </row>
    <row r="22395" spans="1:4" x14ac:dyDescent="0.2">
      <c r="A22395" s="4">
        <v>22393</v>
      </c>
      <c r="B22395" s="4">
        <v>22395</v>
      </c>
      <c r="C22395" s="6">
        <v>3.1913999999999998</v>
      </c>
      <c r="D22395" s="7">
        <v>135.054394890287</v>
      </c>
    </row>
    <row r="22396" spans="1:4" x14ac:dyDescent="0.2">
      <c r="A22396" s="4">
        <v>22394</v>
      </c>
      <c r="B22396" s="4">
        <v>22396</v>
      </c>
      <c r="C22396" s="6">
        <v>3.1913999999999998</v>
      </c>
      <c r="D22396" s="7">
        <v>135.03407478600599</v>
      </c>
    </row>
    <row r="22397" spans="1:4" x14ac:dyDescent="0.2">
      <c r="A22397" s="4">
        <v>22395</v>
      </c>
      <c r="B22397" s="4">
        <v>22397</v>
      </c>
      <c r="C22397" s="6">
        <v>3.1913999999999998</v>
      </c>
      <c r="D22397" s="7">
        <v>135.01594289028699</v>
      </c>
    </row>
    <row r="22398" spans="1:4" x14ac:dyDescent="0.2">
      <c r="A22398" s="4">
        <v>22396</v>
      </c>
      <c r="B22398" s="4">
        <v>22398</v>
      </c>
      <c r="C22398" s="6">
        <v>3.1913999999999998</v>
      </c>
      <c r="D22398" s="7">
        <v>135.00714519650199</v>
      </c>
    </row>
    <row r="22399" spans="1:4" x14ac:dyDescent="0.2">
      <c r="A22399" s="4">
        <v>22397</v>
      </c>
      <c r="B22399" s="4">
        <v>22399</v>
      </c>
      <c r="C22399" s="6">
        <v>3.1913999999999998</v>
      </c>
      <c r="D22399" s="7">
        <v>135.005493</v>
      </c>
    </row>
    <row r="22400" spans="1:4" x14ac:dyDescent="0.2">
      <c r="A22400" s="4">
        <v>22398</v>
      </c>
      <c r="B22400" s="4">
        <v>22400</v>
      </c>
      <c r="C22400" s="6">
        <v>3.1913999999999998</v>
      </c>
      <c r="D22400" s="7">
        <v>135.005493</v>
      </c>
    </row>
    <row r="22401" spans="1:4" x14ac:dyDescent="0.2">
      <c r="A22401" s="4">
        <v>22399</v>
      </c>
      <c r="B22401" s="4">
        <v>22401</v>
      </c>
      <c r="C22401" s="6">
        <v>3.1913999999999998</v>
      </c>
      <c r="D22401" s="7">
        <v>135.00933380349801</v>
      </c>
    </row>
    <row r="22402" spans="1:4" x14ac:dyDescent="0.2">
      <c r="A22402" s="4">
        <v>22400</v>
      </c>
      <c r="B22402" s="4">
        <v>22402</v>
      </c>
      <c r="C22402" s="6">
        <v>3.1913999999999998</v>
      </c>
      <c r="D22402" s="7">
        <v>135.01482680349901</v>
      </c>
    </row>
    <row r="22403" spans="1:4" x14ac:dyDescent="0.2">
      <c r="A22403" s="4">
        <v>22401</v>
      </c>
      <c r="B22403" s="4">
        <v>22403</v>
      </c>
      <c r="C22403" s="6">
        <v>3.1913999999999998</v>
      </c>
      <c r="D22403" s="7">
        <v>135.02800210971299</v>
      </c>
    </row>
    <row r="22404" spans="1:4" x14ac:dyDescent="0.2">
      <c r="A22404" s="4">
        <v>22402</v>
      </c>
      <c r="B22404" s="4">
        <v>22404</v>
      </c>
      <c r="C22404" s="6">
        <v>3.1913999999999998</v>
      </c>
      <c r="D22404" s="7">
        <v>135.04064060699699</v>
      </c>
    </row>
    <row r="22405" spans="1:4" x14ac:dyDescent="0.2">
      <c r="A22405" s="4">
        <v>22403</v>
      </c>
      <c r="B22405" s="4">
        <v>22405</v>
      </c>
      <c r="C22405" s="6">
        <v>3.1913999999999998</v>
      </c>
      <c r="D22405" s="7">
        <v>135.05930891321199</v>
      </c>
    </row>
    <row r="22406" spans="1:4" x14ac:dyDescent="0.2">
      <c r="A22406" s="4">
        <v>22404</v>
      </c>
      <c r="B22406" s="4">
        <v>22406</v>
      </c>
      <c r="C22406" s="6">
        <v>3.1913999999999998</v>
      </c>
      <c r="D22406" s="7">
        <v>135.081281913212</v>
      </c>
    </row>
    <row r="22407" spans="1:4" x14ac:dyDescent="0.2">
      <c r="A22407" s="4">
        <v>22405</v>
      </c>
      <c r="B22407" s="4">
        <v>22407</v>
      </c>
      <c r="C22407" s="6">
        <v>3.1913999999999998</v>
      </c>
      <c r="D22407" s="7">
        <v>135.10325421399301</v>
      </c>
    </row>
    <row r="22408" spans="1:4" x14ac:dyDescent="0.2">
      <c r="A22408" s="4">
        <v>22406</v>
      </c>
      <c r="B22408" s="4">
        <v>22408</v>
      </c>
      <c r="C22408" s="6">
        <v>3.1913999999999998</v>
      </c>
      <c r="D22408" s="7">
        <v>135.125226913212</v>
      </c>
    </row>
    <row r="22409" spans="1:4" x14ac:dyDescent="0.2">
      <c r="A22409" s="4">
        <v>22407</v>
      </c>
      <c r="B22409" s="4">
        <v>22409</v>
      </c>
      <c r="C22409" s="6">
        <v>3.1913999999999998</v>
      </c>
      <c r="D22409" s="7">
        <v>135.14719991321201</v>
      </c>
    </row>
    <row r="22410" spans="1:4" x14ac:dyDescent="0.2">
      <c r="A22410" s="4">
        <v>22408</v>
      </c>
      <c r="B22410" s="4">
        <v>22410</v>
      </c>
      <c r="C22410" s="6">
        <v>3.1913999999999998</v>
      </c>
      <c r="D22410" s="7">
        <v>135.17301301749299</v>
      </c>
    </row>
    <row r="22411" spans="1:4" x14ac:dyDescent="0.2">
      <c r="A22411" s="4">
        <v>22409</v>
      </c>
      <c r="B22411" s="4">
        <v>22411</v>
      </c>
      <c r="C22411" s="6">
        <v>3.1913999999999998</v>
      </c>
      <c r="D22411" s="7">
        <v>135.19663791321199</v>
      </c>
    </row>
    <row r="22412" spans="1:4" x14ac:dyDescent="0.2">
      <c r="A22412" s="4">
        <v>22410</v>
      </c>
      <c r="B22412" s="4">
        <v>22412</v>
      </c>
      <c r="C22412" s="6">
        <v>3.1913999999999998</v>
      </c>
      <c r="D22412" s="7">
        <v>135.21477010971299</v>
      </c>
    </row>
    <row r="22413" spans="1:4" x14ac:dyDescent="0.2">
      <c r="A22413" s="4">
        <v>22411</v>
      </c>
      <c r="B22413" s="4">
        <v>22413</v>
      </c>
      <c r="C22413" s="6">
        <v>3.1913999999999998</v>
      </c>
      <c r="D22413" s="7">
        <v>135.235090213994</v>
      </c>
    </row>
    <row r="22414" spans="1:4" x14ac:dyDescent="0.2">
      <c r="A22414" s="4">
        <v>22412</v>
      </c>
      <c r="B22414" s="4">
        <v>22414</v>
      </c>
      <c r="C22414" s="6">
        <v>3.1913999999999998</v>
      </c>
      <c r="D22414" s="7">
        <v>135.26090371671</v>
      </c>
    </row>
    <row r="22415" spans="1:4" x14ac:dyDescent="0.2">
      <c r="A22415" s="4">
        <v>22413</v>
      </c>
      <c r="B22415" s="4">
        <v>22415</v>
      </c>
      <c r="C22415" s="6">
        <v>3.1913999999999998</v>
      </c>
      <c r="D22415" s="7">
        <v>135.284528913212</v>
      </c>
    </row>
    <row r="22416" spans="1:4" x14ac:dyDescent="0.2">
      <c r="A22416" s="4">
        <v>22414</v>
      </c>
      <c r="B22416" s="4">
        <v>22416</v>
      </c>
      <c r="C22416" s="6">
        <v>3.1913999999999998</v>
      </c>
      <c r="D22416" s="7">
        <v>135.30650121399401</v>
      </c>
    </row>
    <row r="22417" spans="1:4" x14ac:dyDescent="0.2">
      <c r="A22417" s="4">
        <v>22415</v>
      </c>
      <c r="B22417" s="4">
        <v>22417</v>
      </c>
      <c r="C22417" s="6">
        <v>3.1913999999999998</v>
      </c>
      <c r="D22417" s="7">
        <v>135.32463310971301</v>
      </c>
    </row>
    <row r="22418" spans="1:4" x14ac:dyDescent="0.2">
      <c r="A22418" s="4">
        <v>22416</v>
      </c>
      <c r="B22418" s="4">
        <v>22418</v>
      </c>
      <c r="C22418" s="6">
        <v>3.1913999999999998</v>
      </c>
      <c r="D22418" s="7">
        <v>135.33727160699701</v>
      </c>
    </row>
    <row r="22419" spans="1:4" x14ac:dyDescent="0.2">
      <c r="A22419" s="4">
        <v>22417</v>
      </c>
      <c r="B22419" s="4">
        <v>22419</v>
      </c>
      <c r="C22419" s="6">
        <v>3.1913999999999998</v>
      </c>
      <c r="D22419" s="7">
        <v>135.340576</v>
      </c>
    </row>
    <row r="22420" spans="1:4" x14ac:dyDescent="0.2">
      <c r="A22420" s="4">
        <v>22418</v>
      </c>
      <c r="B22420" s="4">
        <v>22420</v>
      </c>
      <c r="C22420" s="6">
        <v>3.1913999999999998</v>
      </c>
      <c r="D22420" s="7">
        <v>135.340576</v>
      </c>
    </row>
    <row r="22421" spans="1:4" x14ac:dyDescent="0.2">
      <c r="A22421" s="4">
        <v>22419</v>
      </c>
      <c r="B22421" s="4">
        <v>22421</v>
      </c>
      <c r="C22421" s="6">
        <v>3.1913999999999998</v>
      </c>
      <c r="D22421" s="7">
        <v>135.33289439300299</v>
      </c>
    </row>
    <row r="22422" spans="1:4" x14ac:dyDescent="0.2">
      <c r="A22422" s="4">
        <v>22420</v>
      </c>
      <c r="B22422" s="4">
        <v>22422</v>
      </c>
      <c r="C22422" s="6">
        <v>3.1913999999999998</v>
      </c>
      <c r="D22422" s="7">
        <v>135.31806689028701</v>
      </c>
    </row>
    <row r="22423" spans="1:4" x14ac:dyDescent="0.2">
      <c r="A22423" s="4">
        <v>22421</v>
      </c>
      <c r="B22423" s="4">
        <v>22423</v>
      </c>
      <c r="C22423" s="6">
        <v>3.1913999999999998</v>
      </c>
      <c r="D22423" s="7">
        <v>135.301587589505</v>
      </c>
    </row>
    <row r="22424" spans="1:4" x14ac:dyDescent="0.2">
      <c r="A22424" s="4">
        <v>22422</v>
      </c>
      <c r="B22424" s="4">
        <v>22424</v>
      </c>
      <c r="C22424" s="6">
        <v>3.1913999999999998</v>
      </c>
      <c r="D22424" s="7">
        <v>135.28894939300301</v>
      </c>
    </row>
    <row r="22425" spans="1:4" x14ac:dyDescent="0.2">
      <c r="A22425" s="4">
        <v>22423</v>
      </c>
      <c r="B22425" s="4">
        <v>22425</v>
      </c>
      <c r="C22425" s="6">
        <v>3.1913999999999998</v>
      </c>
      <c r="D22425" s="7">
        <v>135.27412189028701</v>
      </c>
    </row>
    <row r="22426" spans="1:4" x14ac:dyDescent="0.2">
      <c r="A22426" s="4">
        <v>22424</v>
      </c>
      <c r="B22426" s="4">
        <v>22426</v>
      </c>
      <c r="C22426" s="6">
        <v>3.1913999999999998</v>
      </c>
      <c r="D22426" s="7">
        <v>135.257642589505</v>
      </c>
    </row>
    <row r="22427" spans="1:4" x14ac:dyDescent="0.2">
      <c r="A22427" s="4">
        <v>22425</v>
      </c>
      <c r="B22427" s="4">
        <v>22427</v>
      </c>
      <c r="C22427" s="6">
        <v>3.1913999999999998</v>
      </c>
      <c r="D22427" s="7">
        <v>135.24500369378501</v>
      </c>
    </row>
    <row r="22428" spans="1:4" x14ac:dyDescent="0.2">
      <c r="A22428" s="4">
        <v>22426</v>
      </c>
      <c r="B22428" s="4">
        <v>22428</v>
      </c>
      <c r="C22428" s="6">
        <v>3.1913999999999998</v>
      </c>
      <c r="D22428" s="7">
        <v>135.234017393003</v>
      </c>
    </row>
    <row r="22429" spans="1:4" x14ac:dyDescent="0.2">
      <c r="A22429" s="4">
        <v>22427</v>
      </c>
      <c r="B22429" s="4">
        <v>22429</v>
      </c>
      <c r="C22429" s="6">
        <v>3.1913999999999998</v>
      </c>
      <c r="D22429" s="7">
        <v>135.219189890286</v>
      </c>
    </row>
    <row r="22430" spans="1:4" x14ac:dyDescent="0.2">
      <c r="A22430" s="4">
        <v>22428</v>
      </c>
      <c r="B22430" s="4">
        <v>22430</v>
      </c>
      <c r="C22430" s="6">
        <v>3.1913999999999998</v>
      </c>
      <c r="D22430" s="7">
        <v>135.20271058950499</v>
      </c>
    </row>
    <row r="22431" spans="1:4" x14ac:dyDescent="0.2">
      <c r="A22431" s="4">
        <v>22429</v>
      </c>
      <c r="B22431" s="4">
        <v>22431</v>
      </c>
      <c r="C22431" s="6">
        <v>3.1913999999999998</v>
      </c>
      <c r="D22431" s="7">
        <v>135.18623089028699</v>
      </c>
    </row>
    <row r="22432" spans="1:4" x14ac:dyDescent="0.2">
      <c r="A22432" s="4">
        <v>22430</v>
      </c>
      <c r="B22432" s="4">
        <v>22432</v>
      </c>
      <c r="C22432" s="6">
        <v>3.1913999999999998</v>
      </c>
      <c r="D22432" s="7">
        <v>135.16975158950501</v>
      </c>
    </row>
    <row r="22433" spans="1:4" x14ac:dyDescent="0.2">
      <c r="A22433" s="4">
        <v>22431</v>
      </c>
      <c r="B22433" s="4">
        <v>22433</v>
      </c>
      <c r="C22433" s="6">
        <v>3.1913999999999998</v>
      </c>
      <c r="D22433" s="7">
        <v>135.15711339300299</v>
      </c>
    </row>
    <row r="22434" spans="1:4" x14ac:dyDescent="0.2">
      <c r="A22434" s="4">
        <v>22432</v>
      </c>
      <c r="B22434" s="4">
        <v>22434</v>
      </c>
      <c r="C22434" s="6">
        <v>3.1913999999999998</v>
      </c>
      <c r="D22434" s="7">
        <v>135.14228589028701</v>
      </c>
    </row>
    <row r="22435" spans="1:4" x14ac:dyDescent="0.2">
      <c r="A22435" s="4">
        <v>22433</v>
      </c>
      <c r="B22435" s="4">
        <v>22435</v>
      </c>
      <c r="C22435" s="6">
        <v>3.1913999999999998</v>
      </c>
      <c r="D22435" s="7">
        <v>135.125806589505</v>
      </c>
    </row>
    <row r="22436" spans="1:4" x14ac:dyDescent="0.2">
      <c r="A22436" s="4">
        <v>22434</v>
      </c>
      <c r="B22436" s="4">
        <v>22436</v>
      </c>
      <c r="C22436" s="6">
        <v>3.1913999999999998</v>
      </c>
      <c r="D22436" s="7">
        <v>135.10932689028701</v>
      </c>
    </row>
    <row r="22437" spans="1:4" x14ac:dyDescent="0.2">
      <c r="A22437" s="4">
        <v>22435</v>
      </c>
      <c r="B22437" s="4">
        <v>22437</v>
      </c>
      <c r="C22437" s="6">
        <v>3.1913999999999998</v>
      </c>
      <c r="D22437" s="7">
        <v>135.092847589505</v>
      </c>
    </row>
    <row r="22438" spans="1:4" x14ac:dyDescent="0.2">
      <c r="A22438" s="4">
        <v>22436</v>
      </c>
      <c r="B22438" s="4">
        <v>22438</v>
      </c>
      <c r="C22438" s="6">
        <v>3.1913999999999998</v>
      </c>
      <c r="D22438" s="7">
        <v>135.076367890287</v>
      </c>
    </row>
    <row r="22439" spans="1:4" x14ac:dyDescent="0.2">
      <c r="A22439" s="4">
        <v>22437</v>
      </c>
      <c r="B22439" s="4">
        <v>22439</v>
      </c>
      <c r="C22439" s="6">
        <v>3.1913999999999998</v>
      </c>
      <c r="D22439" s="7">
        <v>135.05988858950499</v>
      </c>
    </row>
    <row r="22440" spans="1:4" x14ac:dyDescent="0.2">
      <c r="A22440" s="4">
        <v>22438</v>
      </c>
      <c r="B22440" s="4">
        <v>22440</v>
      </c>
      <c r="C22440" s="6">
        <v>3.1913999999999998</v>
      </c>
      <c r="D22440" s="7">
        <v>135.04724969378501</v>
      </c>
    </row>
    <row r="22441" spans="1:4" x14ac:dyDescent="0.2">
      <c r="A22441" s="4">
        <v>22439</v>
      </c>
      <c r="B22441" s="4">
        <v>22441</v>
      </c>
      <c r="C22441" s="6">
        <v>3.1913999999999998</v>
      </c>
      <c r="D22441" s="7">
        <v>135.04394500000001</v>
      </c>
    </row>
    <row r="22442" spans="1:4" x14ac:dyDescent="0.2">
      <c r="A22442" s="4">
        <v>22440</v>
      </c>
      <c r="B22442" s="4">
        <v>22442</v>
      </c>
      <c r="C22442" s="6">
        <v>3.1913999999999998</v>
      </c>
      <c r="D22442" s="7">
        <v>135.04394500000001</v>
      </c>
    </row>
    <row r="22443" spans="1:4" x14ac:dyDescent="0.2">
      <c r="A22443" s="4">
        <v>22441</v>
      </c>
      <c r="B22443" s="4">
        <v>22443</v>
      </c>
      <c r="C22443" s="6">
        <v>3.1913999999999998</v>
      </c>
      <c r="D22443" s="7">
        <v>135.04778580349901</v>
      </c>
    </row>
    <row r="22444" spans="1:4" x14ac:dyDescent="0.2">
      <c r="A22444" s="4">
        <v>22442</v>
      </c>
      <c r="B22444" s="4">
        <v>22444</v>
      </c>
      <c r="C22444" s="6">
        <v>3.1913999999999998</v>
      </c>
      <c r="D22444" s="7">
        <v>135.06096110971299</v>
      </c>
    </row>
    <row r="22445" spans="1:4" x14ac:dyDescent="0.2">
      <c r="A22445" s="4">
        <v>22443</v>
      </c>
      <c r="B22445" s="4">
        <v>22445</v>
      </c>
      <c r="C22445" s="6">
        <v>3.1913999999999998</v>
      </c>
      <c r="D22445" s="7">
        <v>135.077440410495</v>
      </c>
    </row>
    <row r="22446" spans="1:4" x14ac:dyDescent="0.2">
      <c r="A22446" s="4">
        <v>22444</v>
      </c>
      <c r="B22446" s="4">
        <v>22446</v>
      </c>
      <c r="C22446" s="6">
        <v>3.1913999999999998</v>
      </c>
      <c r="D22446" s="7">
        <v>135.097760913212</v>
      </c>
    </row>
    <row r="22447" spans="1:4" x14ac:dyDescent="0.2">
      <c r="A22447" s="4">
        <v>22445</v>
      </c>
      <c r="B22447" s="4">
        <v>22447</v>
      </c>
      <c r="C22447" s="6">
        <v>3.1913999999999998</v>
      </c>
      <c r="D22447" s="7">
        <v>135.115893109713</v>
      </c>
    </row>
    <row r="22448" spans="1:4" x14ac:dyDescent="0.2">
      <c r="A22448" s="4">
        <v>22446</v>
      </c>
      <c r="B22448" s="4">
        <v>22448</v>
      </c>
      <c r="C22448" s="6">
        <v>3.1913999999999998</v>
      </c>
      <c r="D22448" s="7">
        <v>135.132372410496</v>
      </c>
    </row>
    <row r="22449" spans="1:4" x14ac:dyDescent="0.2">
      <c r="A22449" s="4">
        <v>22447</v>
      </c>
      <c r="B22449" s="4">
        <v>22449</v>
      </c>
      <c r="C22449" s="6">
        <v>3.1913999999999998</v>
      </c>
      <c r="D22449" s="7">
        <v>135.15269291321201</v>
      </c>
    </row>
    <row r="22450" spans="1:4" x14ac:dyDescent="0.2">
      <c r="A22450" s="4">
        <v>22448</v>
      </c>
      <c r="B22450" s="4">
        <v>22450</v>
      </c>
      <c r="C22450" s="6">
        <v>3.1913999999999998</v>
      </c>
      <c r="D22450" s="7">
        <v>135.17082441049499</v>
      </c>
    </row>
    <row r="22451" spans="1:4" x14ac:dyDescent="0.2">
      <c r="A22451" s="4">
        <v>22449</v>
      </c>
      <c r="B22451" s="4">
        <v>22451</v>
      </c>
      <c r="C22451" s="6">
        <v>3.1913999999999998</v>
      </c>
      <c r="D22451" s="7">
        <v>135.18730410971301</v>
      </c>
    </row>
    <row r="22452" spans="1:4" x14ac:dyDescent="0.2">
      <c r="A22452" s="4">
        <v>22450</v>
      </c>
      <c r="B22452" s="4">
        <v>22452</v>
      </c>
      <c r="C22452" s="6">
        <v>3.1913999999999998</v>
      </c>
      <c r="D22452" s="7">
        <v>135.20378341049499</v>
      </c>
    </row>
    <row r="22453" spans="1:4" x14ac:dyDescent="0.2">
      <c r="A22453" s="4">
        <v>22451</v>
      </c>
      <c r="B22453" s="4">
        <v>22453</v>
      </c>
      <c r="C22453" s="6">
        <v>3.1913999999999998</v>
      </c>
      <c r="D22453" s="7">
        <v>135.22026310971299</v>
      </c>
    </row>
    <row r="22454" spans="1:4" x14ac:dyDescent="0.2">
      <c r="A22454" s="4">
        <v>22452</v>
      </c>
      <c r="B22454" s="4">
        <v>22454</v>
      </c>
      <c r="C22454" s="6">
        <v>3.1913999999999998</v>
      </c>
      <c r="D22454" s="7">
        <v>135.236742410495</v>
      </c>
    </row>
    <row r="22455" spans="1:4" x14ac:dyDescent="0.2">
      <c r="A22455" s="4">
        <v>22453</v>
      </c>
      <c r="B22455" s="4">
        <v>22455</v>
      </c>
      <c r="C22455" s="6">
        <v>3.1913999999999998</v>
      </c>
      <c r="D22455" s="7">
        <v>135.25322210971299</v>
      </c>
    </row>
    <row r="22456" spans="1:4" x14ac:dyDescent="0.2">
      <c r="A22456" s="4">
        <v>22454</v>
      </c>
      <c r="B22456" s="4">
        <v>22456</v>
      </c>
      <c r="C22456" s="6">
        <v>3.1913999999999998</v>
      </c>
      <c r="D22456" s="7">
        <v>135.26586060699699</v>
      </c>
    </row>
    <row r="22457" spans="1:4" x14ac:dyDescent="0.2">
      <c r="A22457" s="4">
        <v>22455</v>
      </c>
      <c r="B22457" s="4">
        <v>22457</v>
      </c>
      <c r="C22457" s="6">
        <v>3.1913999999999998</v>
      </c>
      <c r="D22457" s="7">
        <v>135.276846606997</v>
      </c>
    </row>
    <row r="22458" spans="1:4" x14ac:dyDescent="0.2">
      <c r="A22458" s="4">
        <v>22456</v>
      </c>
      <c r="B22458" s="4">
        <v>22458</v>
      </c>
      <c r="C22458" s="6">
        <v>3.1913999999999998</v>
      </c>
      <c r="D22458" s="7">
        <v>135.291674109713</v>
      </c>
    </row>
    <row r="22459" spans="1:4" x14ac:dyDescent="0.2">
      <c r="A22459" s="4">
        <v>22457</v>
      </c>
      <c r="B22459" s="4">
        <v>22459</v>
      </c>
      <c r="C22459" s="6">
        <v>3.1913999999999998</v>
      </c>
      <c r="D22459" s="7">
        <v>135.30815341049501</v>
      </c>
    </row>
    <row r="22460" spans="1:4" x14ac:dyDescent="0.2">
      <c r="A22460" s="4">
        <v>22458</v>
      </c>
      <c r="B22460" s="4">
        <v>22460</v>
      </c>
      <c r="C22460" s="6">
        <v>3.1913999999999998</v>
      </c>
      <c r="D22460" s="7">
        <v>135.320792306215</v>
      </c>
    </row>
    <row r="22461" spans="1:4" x14ac:dyDescent="0.2">
      <c r="A22461" s="4">
        <v>22459</v>
      </c>
      <c r="B22461" s="4">
        <v>22461</v>
      </c>
      <c r="C22461" s="6">
        <v>3.1913999999999998</v>
      </c>
      <c r="D22461" s="7">
        <v>135.33177860699701</v>
      </c>
    </row>
    <row r="22462" spans="1:4" x14ac:dyDescent="0.2">
      <c r="A22462" s="4">
        <v>22460</v>
      </c>
      <c r="B22462" s="4">
        <v>22462</v>
      </c>
      <c r="C22462" s="6">
        <v>3.1913999999999998</v>
      </c>
      <c r="D22462" s="7">
        <v>135.34276460699701</v>
      </c>
    </row>
    <row r="22463" spans="1:4" x14ac:dyDescent="0.2">
      <c r="A22463" s="4">
        <v>22461</v>
      </c>
      <c r="B22463" s="4">
        <v>22463</v>
      </c>
      <c r="C22463" s="6">
        <v>3.1913999999999998</v>
      </c>
      <c r="D22463" s="7">
        <v>135.346069</v>
      </c>
    </row>
    <row r="22464" spans="1:4" x14ac:dyDescent="0.2">
      <c r="A22464" s="4">
        <v>22462</v>
      </c>
      <c r="B22464" s="4">
        <v>22464</v>
      </c>
      <c r="C22464" s="6">
        <v>3.1913999999999998</v>
      </c>
      <c r="D22464" s="7">
        <v>135.346069</v>
      </c>
    </row>
    <row r="22465" spans="1:4" x14ac:dyDescent="0.2">
      <c r="A22465" s="4">
        <v>22463</v>
      </c>
      <c r="B22465" s="4">
        <v>22465</v>
      </c>
      <c r="C22465" s="6">
        <v>3.1913999999999998</v>
      </c>
      <c r="D22465" s="7">
        <v>135.346069</v>
      </c>
    </row>
    <row r="22466" spans="1:4" x14ac:dyDescent="0.2">
      <c r="A22466" s="4">
        <v>22464</v>
      </c>
      <c r="B22466" s="4">
        <v>22466</v>
      </c>
      <c r="C22466" s="6">
        <v>3.1913999999999998</v>
      </c>
      <c r="D22466" s="7">
        <v>135.34222819650199</v>
      </c>
    </row>
    <row r="22467" spans="1:4" x14ac:dyDescent="0.2">
      <c r="A22467" s="4">
        <v>22465</v>
      </c>
      <c r="B22467" s="4">
        <v>22467</v>
      </c>
      <c r="C22467" s="6">
        <v>3.1913999999999998</v>
      </c>
      <c r="D22467" s="7">
        <v>135.33289439300299</v>
      </c>
    </row>
    <row r="22468" spans="1:4" x14ac:dyDescent="0.2">
      <c r="A22468" s="4">
        <v>22466</v>
      </c>
      <c r="B22468" s="4">
        <v>22468</v>
      </c>
      <c r="C22468" s="6">
        <v>3.1913999999999998</v>
      </c>
      <c r="D22468" s="7">
        <v>135.31806689028701</v>
      </c>
    </row>
    <row r="22469" spans="1:4" x14ac:dyDescent="0.2">
      <c r="A22469" s="4">
        <v>22467</v>
      </c>
      <c r="B22469" s="4">
        <v>22469</v>
      </c>
      <c r="C22469" s="6">
        <v>3.1913999999999998</v>
      </c>
      <c r="D22469" s="7">
        <v>135.301587589505</v>
      </c>
    </row>
    <row r="22470" spans="1:4" x14ac:dyDescent="0.2">
      <c r="A22470" s="4">
        <v>22468</v>
      </c>
      <c r="B22470" s="4">
        <v>22470</v>
      </c>
      <c r="C22470" s="6">
        <v>3.1913999999999998</v>
      </c>
      <c r="D22470" s="7">
        <v>135.28510789028701</v>
      </c>
    </row>
    <row r="22471" spans="1:4" x14ac:dyDescent="0.2">
      <c r="A22471" s="4">
        <v>22469</v>
      </c>
      <c r="B22471" s="4">
        <v>22471</v>
      </c>
      <c r="C22471" s="6">
        <v>3.1913999999999998</v>
      </c>
      <c r="D22471" s="7">
        <v>135.264787786006</v>
      </c>
    </row>
    <row r="22472" spans="1:4" x14ac:dyDescent="0.2">
      <c r="A22472" s="4">
        <v>22470</v>
      </c>
      <c r="B22472" s="4">
        <v>22472</v>
      </c>
      <c r="C22472" s="6">
        <v>3.1913999999999998</v>
      </c>
      <c r="D22472" s="7">
        <v>135.23897428328999</v>
      </c>
    </row>
    <row r="22473" spans="1:4" x14ac:dyDescent="0.2">
      <c r="A22473" s="4">
        <v>22471</v>
      </c>
      <c r="B22473" s="4">
        <v>22473</v>
      </c>
      <c r="C22473" s="6">
        <v>3.1913999999999998</v>
      </c>
      <c r="D22473" s="7">
        <v>135.215349086788</v>
      </c>
    </row>
    <row r="22474" spans="1:4" x14ac:dyDescent="0.2">
      <c r="A22474" s="4">
        <v>22472</v>
      </c>
      <c r="B22474" s="4">
        <v>22474</v>
      </c>
      <c r="C22474" s="6">
        <v>3.1913999999999998</v>
      </c>
      <c r="D22474" s="7">
        <v>135.18953528329101</v>
      </c>
    </row>
    <row r="22475" spans="1:4" x14ac:dyDescent="0.2">
      <c r="A22475" s="4">
        <v>22473</v>
      </c>
      <c r="B22475" s="4">
        <v>22475</v>
      </c>
      <c r="C22475" s="6">
        <v>3.1913999999999998</v>
      </c>
      <c r="D22475" s="7">
        <v>135.158228479792</v>
      </c>
    </row>
    <row r="22476" spans="1:4" x14ac:dyDescent="0.2">
      <c r="A22476" s="4">
        <v>22474</v>
      </c>
      <c r="B22476" s="4">
        <v>22476</v>
      </c>
      <c r="C22476" s="6">
        <v>3.1913999999999998</v>
      </c>
      <c r="D22476" s="7">
        <v>135.125269479791</v>
      </c>
    </row>
    <row r="22477" spans="1:4" x14ac:dyDescent="0.2">
      <c r="A22477" s="4">
        <v>22475</v>
      </c>
      <c r="B22477" s="4">
        <v>22477</v>
      </c>
      <c r="C22477" s="6">
        <v>3.1913999999999998</v>
      </c>
      <c r="D22477" s="7">
        <v>135.09231047979199</v>
      </c>
    </row>
    <row r="22478" spans="1:4" x14ac:dyDescent="0.2">
      <c r="A22478" s="4">
        <v>22476</v>
      </c>
      <c r="B22478" s="4">
        <v>22478</v>
      </c>
      <c r="C22478" s="6">
        <v>3.1913999999999998</v>
      </c>
      <c r="D22478" s="7">
        <v>135.05551067629301</v>
      </c>
    </row>
    <row r="22479" spans="1:4" x14ac:dyDescent="0.2">
      <c r="A22479" s="4">
        <v>22477</v>
      </c>
      <c r="B22479" s="4">
        <v>22479</v>
      </c>
      <c r="C22479" s="6">
        <v>3.1913999999999998</v>
      </c>
      <c r="D22479" s="7">
        <v>135.02474028328999</v>
      </c>
    </row>
    <row r="22480" spans="1:4" x14ac:dyDescent="0.2">
      <c r="A22480" s="4">
        <v>22478</v>
      </c>
      <c r="B22480" s="4">
        <v>22480</v>
      </c>
      <c r="C22480" s="6">
        <v>3.1913999999999998</v>
      </c>
      <c r="D22480" s="7">
        <v>135.00111578600601</v>
      </c>
    </row>
    <row r="22481" spans="1:4" x14ac:dyDescent="0.2">
      <c r="A22481" s="4">
        <v>22479</v>
      </c>
      <c r="B22481" s="4">
        <v>22481</v>
      </c>
      <c r="C22481" s="6">
        <v>3.1913999999999998</v>
      </c>
      <c r="D22481" s="7">
        <v>134.97914308678801</v>
      </c>
    </row>
    <row r="22482" spans="1:4" x14ac:dyDescent="0.2">
      <c r="A22482" s="4">
        <v>22480</v>
      </c>
      <c r="B22482" s="4">
        <v>22482</v>
      </c>
      <c r="C22482" s="6">
        <v>3.1913999999999998</v>
      </c>
      <c r="D22482" s="7">
        <v>134.96485239300301</v>
      </c>
    </row>
    <row r="22483" spans="1:4" x14ac:dyDescent="0.2">
      <c r="A22483" s="4">
        <v>22481</v>
      </c>
      <c r="B22483" s="4">
        <v>22483</v>
      </c>
      <c r="C22483" s="6">
        <v>3.1913999999999998</v>
      </c>
      <c r="D22483" s="7">
        <v>134.96154799999999</v>
      </c>
    </row>
    <row r="22484" spans="1:4" x14ac:dyDescent="0.2">
      <c r="A22484" s="4">
        <v>22482</v>
      </c>
      <c r="B22484" s="4">
        <v>22484</v>
      </c>
      <c r="C22484" s="6">
        <v>3.1913999999999998</v>
      </c>
      <c r="D22484" s="7">
        <v>134.96154799999999</v>
      </c>
    </row>
    <row r="22485" spans="1:4" x14ac:dyDescent="0.2">
      <c r="A22485" s="4">
        <v>22483</v>
      </c>
      <c r="B22485" s="4">
        <v>22485</v>
      </c>
      <c r="C22485" s="6">
        <v>3.1913999999999998</v>
      </c>
      <c r="D22485" s="7">
        <v>134.969229606997</v>
      </c>
    </row>
    <row r="22486" spans="1:4" x14ac:dyDescent="0.2">
      <c r="A22486" s="4">
        <v>22484</v>
      </c>
      <c r="B22486" s="4">
        <v>22486</v>
      </c>
      <c r="C22486" s="6">
        <v>3.1913999999999998</v>
      </c>
      <c r="D22486" s="7">
        <v>134.980216306215</v>
      </c>
    </row>
    <row r="22487" spans="1:4" x14ac:dyDescent="0.2">
      <c r="A22487" s="4">
        <v>22485</v>
      </c>
      <c r="B22487" s="4">
        <v>22487</v>
      </c>
      <c r="C22487" s="6">
        <v>3.1913999999999998</v>
      </c>
      <c r="D22487" s="7">
        <v>134.99504341049499</v>
      </c>
    </row>
    <row r="22488" spans="1:4" x14ac:dyDescent="0.2">
      <c r="A22488" s="4">
        <v>22486</v>
      </c>
      <c r="B22488" s="4">
        <v>22488</v>
      </c>
      <c r="C22488" s="6">
        <v>3.1913999999999998</v>
      </c>
      <c r="D22488" s="7">
        <v>135.01152241049499</v>
      </c>
    </row>
    <row r="22489" spans="1:4" x14ac:dyDescent="0.2">
      <c r="A22489" s="4">
        <v>22487</v>
      </c>
      <c r="B22489" s="4">
        <v>22489</v>
      </c>
      <c r="C22489" s="6">
        <v>3.1913999999999998</v>
      </c>
      <c r="D22489" s="7">
        <v>135.02416130621501</v>
      </c>
    </row>
    <row r="22490" spans="1:4" x14ac:dyDescent="0.2">
      <c r="A22490" s="4">
        <v>22488</v>
      </c>
      <c r="B22490" s="4">
        <v>22490</v>
      </c>
      <c r="C22490" s="6">
        <v>3.1913999999999998</v>
      </c>
      <c r="D22490" s="7">
        <v>135.03898841049499</v>
      </c>
    </row>
    <row r="22491" spans="1:4" x14ac:dyDescent="0.2">
      <c r="A22491" s="4">
        <v>22489</v>
      </c>
      <c r="B22491" s="4">
        <v>22491</v>
      </c>
      <c r="C22491" s="6">
        <v>3.1913999999999998</v>
      </c>
      <c r="D22491" s="7">
        <v>135.05162730621501</v>
      </c>
    </row>
    <row r="22492" spans="1:4" x14ac:dyDescent="0.2">
      <c r="A22492" s="4">
        <v>22490</v>
      </c>
      <c r="B22492" s="4">
        <v>22492</v>
      </c>
      <c r="C22492" s="6">
        <v>3.1913999999999998</v>
      </c>
      <c r="D22492" s="7">
        <v>135.066454410495</v>
      </c>
    </row>
    <row r="22493" spans="1:4" x14ac:dyDescent="0.2">
      <c r="A22493" s="4">
        <v>22491</v>
      </c>
      <c r="B22493" s="4">
        <v>22493</v>
      </c>
      <c r="C22493" s="6">
        <v>3.1913999999999998</v>
      </c>
      <c r="D22493" s="7">
        <v>135.08293410971299</v>
      </c>
    </row>
    <row r="22494" spans="1:4" x14ac:dyDescent="0.2">
      <c r="A22494" s="4">
        <v>22492</v>
      </c>
      <c r="B22494" s="4">
        <v>22494</v>
      </c>
      <c r="C22494" s="6">
        <v>3.1913999999999998</v>
      </c>
      <c r="D22494" s="7">
        <v>135.099413410495</v>
      </c>
    </row>
    <row r="22495" spans="1:4" x14ac:dyDescent="0.2">
      <c r="A22495" s="4">
        <v>22493</v>
      </c>
      <c r="B22495" s="4">
        <v>22495</v>
      </c>
      <c r="C22495" s="6">
        <v>3.1913999999999998</v>
      </c>
      <c r="D22495" s="7">
        <v>135.115893109713</v>
      </c>
    </row>
    <row r="22496" spans="1:4" x14ac:dyDescent="0.2">
      <c r="A22496" s="4">
        <v>22494</v>
      </c>
      <c r="B22496" s="4">
        <v>22496</v>
      </c>
      <c r="C22496" s="6">
        <v>3.1913999999999998</v>
      </c>
      <c r="D22496" s="7">
        <v>135.128531606997</v>
      </c>
    </row>
    <row r="22497" spans="1:4" x14ac:dyDescent="0.2">
      <c r="A22497" s="4">
        <v>22495</v>
      </c>
      <c r="B22497" s="4">
        <v>22497</v>
      </c>
      <c r="C22497" s="6">
        <v>3.1913999999999998</v>
      </c>
      <c r="D22497" s="7">
        <v>135.14335841049501</v>
      </c>
    </row>
    <row r="22498" spans="1:4" x14ac:dyDescent="0.2">
      <c r="A22498" s="4">
        <v>22496</v>
      </c>
      <c r="B22498" s="4">
        <v>22498</v>
      </c>
      <c r="C22498" s="6">
        <v>3.1913999999999998</v>
      </c>
      <c r="D22498" s="7">
        <v>135.15983810971301</v>
      </c>
    </row>
    <row r="22499" spans="1:4" x14ac:dyDescent="0.2">
      <c r="A22499" s="4">
        <v>22497</v>
      </c>
      <c r="B22499" s="4">
        <v>22499</v>
      </c>
      <c r="C22499" s="6">
        <v>3.1913999999999998</v>
      </c>
      <c r="D22499" s="7">
        <v>135.17631741049499</v>
      </c>
    </row>
    <row r="22500" spans="1:4" x14ac:dyDescent="0.2">
      <c r="A22500" s="4">
        <v>22498</v>
      </c>
      <c r="B22500" s="4">
        <v>22500</v>
      </c>
      <c r="C22500" s="6">
        <v>3.1913999999999998</v>
      </c>
      <c r="D22500" s="7">
        <v>135.19663791321199</v>
      </c>
    </row>
    <row r="22501" spans="1:4" x14ac:dyDescent="0.2">
      <c r="A22501" s="4">
        <v>22499</v>
      </c>
      <c r="B22501" s="4">
        <v>22501</v>
      </c>
      <c r="C22501" s="6">
        <v>3.1913999999999998</v>
      </c>
      <c r="D22501" s="7">
        <v>135.21477010971299</v>
      </c>
    </row>
    <row r="22502" spans="1:4" x14ac:dyDescent="0.2">
      <c r="A22502" s="4">
        <v>22500</v>
      </c>
      <c r="B22502" s="4">
        <v>22502</v>
      </c>
      <c r="C22502" s="6">
        <v>3.1913999999999998</v>
      </c>
      <c r="D22502" s="7">
        <v>135.235090213993</v>
      </c>
    </row>
    <row r="22503" spans="1:4" x14ac:dyDescent="0.2">
      <c r="A22503" s="4">
        <v>22501</v>
      </c>
      <c r="B22503" s="4">
        <v>22503</v>
      </c>
      <c r="C22503" s="6">
        <v>3.1913999999999998</v>
      </c>
      <c r="D22503" s="7">
        <v>135.25322210971299</v>
      </c>
    </row>
    <row r="22504" spans="1:4" x14ac:dyDescent="0.2">
      <c r="A22504" s="4">
        <v>22502</v>
      </c>
      <c r="B22504" s="4">
        <v>22504</v>
      </c>
      <c r="C22504" s="6">
        <v>3.1913999999999998</v>
      </c>
      <c r="D22504" s="7">
        <v>135.269701410495</v>
      </c>
    </row>
    <row r="22505" spans="1:4" x14ac:dyDescent="0.2">
      <c r="A22505" s="4">
        <v>22503</v>
      </c>
      <c r="B22505" s="4">
        <v>22505</v>
      </c>
      <c r="C22505" s="6">
        <v>3.1913999999999998</v>
      </c>
      <c r="D22505" s="7">
        <v>135.28618110971399</v>
      </c>
    </row>
    <row r="22506" spans="1:4" x14ac:dyDescent="0.2">
      <c r="A22506" s="4">
        <v>22504</v>
      </c>
      <c r="B22506" s="4">
        <v>22506</v>
      </c>
      <c r="C22506" s="6">
        <v>3.1913999999999998</v>
      </c>
      <c r="D22506" s="7">
        <v>135.30266041049501</v>
      </c>
    </row>
    <row r="22507" spans="1:4" x14ac:dyDescent="0.2">
      <c r="A22507" s="4">
        <v>22505</v>
      </c>
      <c r="B22507" s="4">
        <v>22507</v>
      </c>
      <c r="C22507" s="6">
        <v>3.1913999999999998</v>
      </c>
      <c r="D22507" s="7">
        <v>135.315299306214</v>
      </c>
    </row>
    <row r="22508" spans="1:4" x14ac:dyDescent="0.2">
      <c r="A22508" s="4">
        <v>22506</v>
      </c>
      <c r="B22508" s="4">
        <v>22508</v>
      </c>
      <c r="C22508" s="6">
        <v>3.1913999999999998</v>
      </c>
      <c r="D22508" s="7">
        <v>135.326285606997</v>
      </c>
    </row>
    <row r="22509" spans="1:4" x14ac:dyDescent="0.2">
      <c r="A22509" s="4">
        <v>22507</v>
      </c>
      <c r="B22509" s="4">
        <v>22509</v>
      </c>
      <c r="C22509" s="6">
        <v>3.1913999999999998</v>
      </c>
      <c r="D22509" s="7">
        <v>135.33727160699701</v>
      </c>
    </row>
    <row r="22510" spans="1:4" x14ac:dyDescent="0.2">
      <c r="A22510" s="4">
        <v>22508</v>
      </c>
      <c r="B22510" s="4">
        <v>22510</v>
      </c>
      <c r="C22510" s="6">
        <v>3.1913999999999998</v>
      </c>
      <c r="D22510" s="7">
        <v>135.344416803499</v>
      </c>
    </row>
    <row r="22511" spans="1:4" x14ac:dyDescent="0.2">
      <c r="A22511" s="4">
        <v>22509</v>
      </c>
      <c r="B22511" s="4">
        <v>22511</v>
      </c>
      <c r="C22511" s="6">
        <v>3.1913999999999998</v>
      </c>
      <c r="D22511" s="7">
        <v>135.34990980349801</v>
      </c>
    </row>
    <row r="22512" spans="1:4" x14ac:dyDescent="0.2">
      <c r="A22512" s="4">
        <v>22510</v>
      </c>
      <c r="B22512" s="4">
        <v>22512</v>
      </c>
      <c r="C22512" s="6">
        <v>3.1913999999999998</v>
      </c>
      <c r="D22512" s="7">
        <v>135.35924430621401</v>
      </c>
    </row>
    <row r="22513" spans="1:4" x14ac:dyDescent="0.2">
      <c r="A22513" s="4">
        <v>22511</v>
      </c>
      <c r="B22513" s="4">
        <v>22513</v>
      </c>
      <c r="C22513" s="6">
        <v>3.1913999999999998</v>
      </c>
      <c r="D22513" s="7">
        <v>135.36638980349801</v>
      </c>
    </row>
    <row r="22514" spans="1:4" x14ac:dyDescent="0.2">
      <c r="A22514" s="4">
        <v>22512</v>
      </c>
      <c r="B22514" s="4">
        <v>22514</v>
      </c>
      <c r="C22514" s="6">
        <v>3.1913999999999998</v>
      </c>
      <c r="D22514" s="7">
        <v>135.37572360699701</v>
      </c>
    </row>
    <row r="22515" spans="1:4" x14ac:dyDescent="0.2">
      <c r="A22515" s="4">
        <v>22513</v>
      </c>
      <c r="B22515" s="4">
        <v>22515</v>
      </c>
      <c r="C22515" s="6">
        <v>3.1913999999999998</v>
      </c>
      <c r="D22515" s="7">
        <v>135.38671030621501</v>
      </c>
    </row>
    <row r="22516" spans="1:4" x14ac:dyDescent="0.2">
      <c r="A22516" s="4">
        <v>22514</v>
      </c>
      <c r="B22516" s="4">
        <v>22516</v>
      </c>
      <c r="C22516" s="6">
        <v>3.1913999999999998</v>
      </c>
      <c r="D22516" s="7">
        <v>135.401537410495</v>
      </c>
    </row>
    <row r="22517" spans="1:4" x14ac:dyDescent="0.2">
      <c r="A22517" s="4">
        <v>22515</v>
      </c>
      <c r="B22517" s="4">
        <v>22517</v>
      </c>
      <c r="C22517" s="6">
        <v>3.1913999999999998</v>
      </c>
      <c r="D22517" s="7">
        <v>135.41801710971299</v>
      </c>
    </row>
    <row r="22518" spans="1:4" x14ac:dyDescent="0.2">
      <c r="A22518" s="4">
        <v>22516</v>
      </c>
      <c r="B22518" s="4">
        <v>22518</v>
      </c>
      <c r="C22518" s="6">
        <v>3.1913999999999998</v>
      </c>
      <c r="D22518" s="7">
        <v>135.434496410495</v>
      </c>
    </row>
    <row r="22519" spans="1:4" x14ac:dyDescent="0.2">
      <c r="A22519" s="4">
        <v>22517</v>
      </c>
      <c r="B22519" s="4">
        <v>22519</v>
      </c>
      <c r="C22519" s="6">
        <v>3.1913999999999998</v>
      </c>
      <c r="D22519" s="7">
        <v>135.45097610971399</v>
      </c>
    </row>
    <row r="22520" spans="1:4" x14ac:dyDescent="0.2">
      <c r="A22520" s="4">
        <v>22518</v>
      </c>
      <c r="B22520" s="4">
        <v>22520</v>
      </c>
      <c r="C22520" s="6">
        <v>3.1913999999999998</v>
      </c>
      <c r="D22520" s="7">
        <v>135.46745541049501</v>
      </c>
    </row>
    <row r="22521" spans="1:4" x14ac:dyDescent="0.2">
      <c r="A22521" s="4">
        <v>22519</v>
      </c>
      <c r="B22521" s="4">
        <v>22521</v>
      </c>
      <c r="C22521" s="6">
        <v>3.1913999999999998</v>
      </c>
      <c r="D22521" s="7">
        <v>135.480093606997</v>
      </c>
    </row>
    <row r="22522" spans="1:4" x14ac:dyDescent="0.2">
      <c r="A22522" s="4">
        <v>22520</v>
      </c>
      <c r="B22522" s="4">
        <v>22522</v>
      </c>
      <c r="C22522" s="6">
        <v>3.1913999999999998</v>
      </c>
      <c r="D22522" s="7">
        <v>135.48723950271599</v>
      </c>
    </row>
    <row r="22523" spans="1:4" x14ac:dyDescent="0.2">
      <c r="A22523" s="4">
        <v>22521</v>
      </c>
      <c r="B22523" s="4">
        <v>22523</v>
      </c>
      <c r="C22523" s="6">
        <v>3.1913999999999998</v>
      </c>
      <c r="D22523" s="7">
        <v>135.492732803499</v>
      </c>
    </row>
    <row r="22524" spans="1:4" x14ac:dyDescent="0.2">
      <c r="A22524" s="4">
        <v>22522</v>
      </c>
      <c r="B22524" s="4">
        <v>22524</v>
      </c>
      <c r="C22524" s="6">
        <v>3.1913999999999998</v>
      </c>
      <c r="D22524" s="7">
        <v>135.498225803499</v>
      </c>
    </row>
    <row r="22525" spans="1:4" x14ac:dyDescent="0.2">
      <c r="A22525" s="4">
        <v>22523</v>
      </c>
      <c r="B22525" s="4">
        <v>22525</v>
      </c>
      <c r="C22525" s="6">
        <v>3.1913999999999998</v>
      </c>
      <c r="D22525" s="7">
        <v>135.499878</v>
      </c>
    </row>
    <row r="22526" spans="1:4" x14ac:dyDescent="0.2">
      <c r="A22526" s="4">
        <v>22524</v>
      </c>
      <c r="B22526" s="4">
        <v>22526</v>
      </c>
      <c r="C22526" s="6">
        <v>3.1913999999999998</v>
      </c>
      <c r="D22526" s="7">
        <v>135.503718803498</v>
      </c>
    </row>
    <row r="22527" spans="1:4" x14ac:dyDescent="0.2">
      <c r="A22527" s="4">
        <v>22525</v>
      </c>
      <c r="B22527" s="4">
        <v>22527</v>
      </c>
      <c r="C22527" s="6">
        <v>3.1913999999999998</v>
      </c>
      <c r="D22527" s="7">
        <v>135.509211803498</v>
      </c>
    </row>
    <row r="22528" spans="1:4" x14ac:dyDescent="0.2">
      <c r="A22528" s="4">
        <v>22526</v>
      </c>
      <c r="B22528" s="4">
        <v>22528</v>
      </c>
      <c r="C22528" s="6">
        <v>3.1913999999999998</v>
      </c>
      <c r="D22528" s="7">
        <v>135.510864</v>
      </c>
    </row>
    <row r="22529" spans="1:4" x14ac:dyDescent="0.2">
      <c r="A22529" s="4">
        <v>22527</v>
      </c>
      <c r="B22529" s="4">
        <v>22529</v>
      </c>
      <c r="C22529" s="6">
        <v>3.1913999999999998</v>
      </c>
      <c r="D22529" s="7">
        <v>135.514704803499</v>
      </c>
    </row>
    <row r="22530" spans="1:4" x14ac:dyDescent="0.2">
      <c r="A22530" s="4">
        <v>22528</v>
      </c>
      <c r="B22530" s="4">
        <v>22530</v>
      </c>
      <c r="C22530" s="6">
        <v>3.1913999999999998</v>
      </c>
      <c r="D22530" s="7">
        <v>135.520198502716</v>
      </c>
    </row>
    <row r="22531" spans="1:4" x14ac:dyDescent="0.2">
      <c r="A22531" s="4">
        <v>22529</v>
      </c>
      <c r="B22531" s="4">
        <v>22531</v>
      </c>
      <c r="C22531" s="6">
        <v>3.1913999999999998</v>
      </c>
      <c r="D22531" s="7">
        <v>135.52569180349801</v>
      </c>
    </row>
    <row r="22532" spans="1:4" x14ac:dyDescent="0.2">
      <c r="A22532" s="4">
        <v>22530</v>
      </c>
      <c r="B22532" s="4">
        <v>22532</v>
      </c>
      <c r="C22532" s="6">
        <v>3.1913999999999998</v>
      </c>
      <c r="D22532" s="7">
        <v>135.53118480349801</v>
      </c>
    </row>
    <row r="22533" spans="1:4" x14ac:dyDescent="0.2">
      <c r="A22533" s="4">
        <v>22531</v>
      </c>
      <c r="B22533" s="4">
        <v>22533</v>
      </c>
      <c r="C22533" s="6">
        <v>3.1913999999999998</v>
      </c>
      <c r="D22533" s="7">
        <v>135.532837</v>
      </c>
    </row>
    <row r="22534" spans="1:4" x14ac:dyDescent="0.2">
      <c r="A22534" s="4">
        <v>22532</v>
      </c>
      <c r="B22534" s="4">
        <v>22534</v>
      </c>
      <c r="C22534" s="6">
        <v>3.1913999999999998</v>
      </c>
      <c r="D22534" s="7">
        <v>135.53667780349801</v>
      </c>
    </row>
    <row r="22535" spans="1:4" x14ac:dyDescent="0.2">
      <c r="A22535" s="4">
        <v>22533</v>
      </c>
      <c r="B22535" s="4">
        <v>22535</v>
      </c>
      <c r="C22535" s="6">
        <v>3.1913999999999998</v>
      </c>
      <c r="D22535" s="7">
        <v>135.54217080349801</v>
      </c>
    </row>
    <row r="22536" spans="1:4" x14ac:dyDescent="0.2">
      <c r="A22536" s="4">
        <v>22534</v>
      </c>
      <c r="B22536" s="4">
        <v>22536</v>
      </c>
      <c r="C22536" s="6">
        <v>3.1913999999999998</v>
      </c>
      <c r="D22536" s="7">
        <v>135.54766380349801</v>
      </c>
    </row>
    <row r="22537" spans="1:4" x14ac:dyDescent="0.2">
      <c r="A22537" s="4">
        <v>22535</v>
      </c>
      <c r="B22537" s="4">
        <v>22537</v>
      </c>
      <c r="C22537" s="6">
        <v>3.1913999999999998</v>
      </c>
      <c r="D22537" s="7">
        <v>135.553157502716</v>
      </c>
    </row>
    <row r="22538" spans="1:4" x14ac:dyDescent="0.2">
      <c r="A22538" s="4">
        <v>22536</v>
      </c>
      <c r="B22538" s="4">
        <v>22538</v>
      </c>
      <c r="C22538" s="6">
        <v>3.1913999999999998</v>
      </c>
      <c r="D22538" s="7">
        <v>135.56249160699701</v>
      </c>
    </row>
    <row r="22539" spans="1:4" x14ac:dyDescent="0.2">
      <c r="A22539" s="4">
        <v>22537</v>
      </c>
      <c r="B22539" s="4">
        <v>22539</v>
      </c>
      <c r="C22539" s="6">
        <v>3.1836000000000002</v>
      </c>
      <c r="D22539" s="7">
        <v>135.56579600000001</v>
      </c>
    </row>
    <row r="22540" spans="1:4" x14ac:dyDescent="0.2">
      <c r="A22540" s="4">
        <v>22538</v>
      </c>
      <c r="B22540" s="4">
        <v>22540</v>
      </c>
      <c r="C22540" s="6">
        <v>3.1836000000000002</v>
      </c>
      <c r="D22540" s="7">
        <v>135.561955196502</v>
      </c>
    </row>
    <row r="22541" spans="1:4" x14ac:dyDescent="0.2">
      <c r="A22541" s="4">
        <v>22539</v>
      </c>
      <c r="B22541" s="4">
        <v>22541</v>
      </c>
      <c r="C22541" s="6">
        <v>3.1836000000000002</v>
      </c>
      <c r="D22541" s="7">
        <v>135.552620693785</v>
      </c>
    </row>
    <row r="22542" spans="1:4" x14ac:dyDescent="0.2">
      <c r="A22542" s="4">
        <v>22540</v>
      </c>
      <c r="B22542" s="4">
        <v>22542</v>
      </c>
      <c r="C22542" s="6">
        <v>3.1836000000000002</v>
      </c>
      <c r="D22542" s="7">
        <v>135.54163439300299</v>
      </c>
    </row>
    <row r="22543" spans="1:4" x14ac:dyDescent="0.2">
      <c r="A22543" s="4">
        <v>22541</v>
      </c>
      <c r="B22543" s="4">
        <v>22543</v>
      </c>
      <c r="C22543" s="6">
        <v>3.1836000000000002</v>
      </c>
      <c r="D22543" s="7">
        <v>135.52296608678799</v>
      </c>
    </row>
    <row r="22544" spans="1:4" x14ac:dyDescent="0.2">
      <c r="A22544" s="4">
        <v>22542</v>
      </c>
      <c r="B22544" s="4">
        <v>22544</v>
      </c>
      <c r="C22544" s="6">
        <v>3.1836000000000002</v>
      </c>
      <c r="D22544" s="7">
        <v>135.497152982508</v>
      </c>
    </row>
    <row r="22545" spans="1:4" x14ac:dyDescent="0.2">
      <c r="A22545" s="4">
        <v>22543</v>
      </c>
      <c r="B22545" s="4">
        <v>22545</v>
      </c>
      <c r="C22545" s="6">
        <v>3.1836000000000002</v>
      </c>
      <c r="D22545" s="7">
        <v>135.46968728329099</v>
      </c>
    </row>
    <row r="22546" spans="1:4" x14ac:dyDescent="0.2">
      <c r="A22546" s="4">
        <v>22544</v>
      </c>
      <c r="B22546" s="4">
        <v>22546</v>
      </c>
      <c r="C22546" s="6">
        <v>3.1836000000000002</v>
      </c>
      <c r="D22546" s="7">
        <v>135.43838047979199</v>
      </c>
    </row>
    <row r="22547" spans="1:4" x14ac:dyDescent="0.2">
      <c r="A22547" s="4">
        <v>22545</v>
      </c>
      <c r="B22547" s="4">
        <v>22547</v>
      </c>
      <c r="C22547" s="6">
        <v>3.1836000000000002</v>
      </c>
      <c r="D22547" s="7">
        <v>135.40158067629301</v>
      </c>
    </row>
    <row r="22548" spans="1:4" x14ac:dyDescent="0.2">
      <c r="A22548" s="4">
        <v>22546</v>
      </c>
      <c r="B22548" s="4">
        <v>22548</v>
      </c>
      <c r="C22548" s="6">
        <v>3.1836000000000002</v>
      </c>
      <c r="D22548" s="7">
        <v>135.35928717357501</v>
      </c>
    </row>
    <row r="22549" spans="1:4" x14ac:dyDescent="0.2">
      <c r="A22549" s="4">
        <v>22547</v>
      </c>
      <c r="B22549" s="4">
        <v>22549</v>
      </c>
      <c r="C22549" s="6">
        <v>3.1836000000000002</v>
      </c>
      <c r="D22549" s="7">
        <v>135.31534187279399</v>
      </c>
    </row>
    <row r="22550" spans="1:4" x14ac:dyDescent="0.2">
      <c r="A22550" s="4">
        <v>22548</v>
      </c>
      <c r="B22550" s="4">
        <v>22550</v>
      </c>
      <c r="C22550" s="6">
        <v>3.1836000000000002</v>
      </c>
      <c r="D22550" s="7">
        <v>135.267556069298</v>
      </c>
    </row>
    <row r="22551" spans="1:4" x14ac:dyDescent="0.2">
      <c r="A22551" s="4">
        <v>22549</v>
      </c>
      <c r="B22551" s="4">
        <v>22551</v>
      </c>
      <c r="C22551" s="6">
        <v>3.1836000000000002</v>
      </c>
      <c r="D22551" s="7">
        <v>135.22195817357701</v>
      </c>
    </row>
    <row r="22552" spans="1:4" x14ac:dyDescent="0.2">
      <c r="A22552" s="4">
        <v>22550</v>
      </c>
      <c r="B22552" s="4">
        <v>22552</v>
      </c>
      <c r="C22552" s="6">
        <v>3.1836000000000002</v>
      </c>
      <c r="D22552" s="7">
        <v>135.181853676293</v>
      </c>
    </row>
    <row r="22553" spans="1:4" x14ac:dyDescent="0.2">
      <c r="A22553" s="4">
        <v>22551</v>
      </c>
      <c r="B22553" s="4">
        <v>22553</v>
      </c>
      <c r="C22553" s="6">
        <v>3.1836000000000002</v>
      </c>
      <c r="D22553" s="7">
        <v>135.147242479792</v>
      </c>
    </row>
    <row r="22554" spans="1:4" x14ac:dyDescent="0.2">
      <c r="A22554" s="4">
        <v>22552</v>
      </c>
      <c r="B22554" s="4">
        <v>22554</v>
      </c>
      <c r="C22554" s="6">
        <v>3.1836000000000002</v>
      </c>
      <c r="D22554" s="7">
        <v>135.11812428329</v>
      </c>
    </row>
    <row r="22555" spans="1:4" x14ac:dyDescent="0.2">
      <c r="A22555" s="4">
        <v>22553</v>
      </c>
      <c r="B22555" s="4">
        <v>22555</v>
      </c>
      <c r="C22555" s="6">
        <v>3.1836000000000002</v>
      </c>
      <c r="D22555" s="7">
        <v>135.09065828329</v>
      </c>
    </row>
    <row r="22556" spans="1:4" x14ac:dyDescent="0.2">
      <c r="A22556" s="4">
        <v>22554</v>
      </c>
      <c r="B22556" s="4">
        <v>22556</v>
      </c>
      <c r="C22556" s="6">
        <v>3.1836000000000002</v>
      </c>
      <c r="D22556" s="7">
        <v>135.06319298250801</v>
      </c>
    </row>
    <row r="22557" spans="1:4" x14ac:dyDescent="0.2">
      <c r="A22557" s="4">
        <v>22555</v>
      </c>
      <c r="B22557" s="4">
        <v>22557</v>
      </c>
      <c r="C22557" s="6">
        <v>3.1836000000000002</v>
      </c>
      <c r="D22557" s="7">
        <v>135.03572728328899</v>
      </c>
    </row>
    <row r="22558" spans="1:4" x14ac:dyDescent="0.2">
      <c r="A22558" s="4">
        <v>22556</v>
      </c>
      <c r="B22558" s="4">
        <v>22558</v>
      </c>
      <c r="C22558" s="6">
        <v>3.1836000000000002</v>
      </c>
      <c r="D22558" s="7">
        <v>135.01594289028699</v>
      </c>
    </row>
    <row r="22559" spans="1:4" x14ac:dyDescent="0.2">
      <c r="A22559" s="4">
        <v>22557</v>
      </c>
      <c r="B22559" s="4">
        <v>22559</v>
      </c>
      <c r="C22559" s="6">
        <v>3.1836000000000002</v>
      </c>
      <c r="D22559" s="7">
        <v>135.00330439300299</v>
      </c>
    </row>
    <row r="22560" spans="1:4" x14ac:dyDescent="0.2">
      <c r="A22560" s="4">
        <v>22558</v>
      </c>
      <c r="B22560" s="4">
        <v>22560</v>
      </c>
      <c r="C22560" s="6">
        <v>3.1836000000000002</v>
      </c>
      <c r="D22560" s="7">
        <v>134.99231839300299</v>
      </c>
    </row>
    <row r="22561" spans="1:4" x14ac:dyDescent="0.2">
      <c r="A22561" s="4">
        <v>22559</v>
      </c>
      <c r="B22561" s="4">
        <v>22561</v>
      </c>
      <c r="C22561" s="6">
        <v>3.1836000000000002</v>
      </c>
      <c r="D22561" s="7">
        <v>134.98517319650199</v>
      </c>
    </row>
    <row r="22562" spans="1:4" x14ac:dyDescent="0.2">
      <c r="A22562" s="4">
        <v>22560</v>
      </c>
      <c r="B22562" s="4">
        <v>22562</v>
      </c>
      <c r="C22562" s="6">
        <v>3.1836000000000002</v>
      </c>
      <c r="D22562" s="7">
        <v>134.979679497284</v>
      </c>
    </row>
    <row r="22563" spans="1:4" x14ac:dyDescent="0.2">
      <c r="A22563" s="4">
        <v>22561</v>
      </c>
      <c r="B22563" s="4">
        <v>22563</v>
      </c>
      <c r="C22563" s="6">
        <v>3.1836000000000002</v>
      </c>
      <c r="D22563" s="7">
        <v>134.981868502716</v>
      </c>
    </row>
    <row r="22564" spans="1:4" x14ac:dyDescent="0.2">
      <c r="A22564" s="4">
        <v>22562</v>
      </c>
      <c r="B22564" s="4">
        <v>22564</v>
      </c>
      <c r="C22564" s="6">
        <v>3.1836000000000002</v>
      </c>
      <c r="D22564" s="7">
        <v>134.987361803498</v>
      </c>
    </row>
    <row r="22565" spans="1:4" x14ac:dyDescent="0.2">
      <c r="A22565" s="4">
        <v>22563</v>
      </c>
      <c r="B22565" s="4">
        <v>22565</v>
      </c>
      <c r="C22565" s="6">
        <v>3.1836000000000002</v>
      </c>
      <c r="D22565" s="7">
        <v>134.99285480349801</v>
      </c>
    </row>
    <row r="22566" spans="1:4" x14ac:dyDescent="0.2">
      <c r="A22566" s="4">
        <v>22564</v>
      </c>
      <c r="B22566" s="4">
        <v>22566</v>
      </c>
      <c r="C22566" s="6">
        <v>3.1836000000000002</v>
      </c>
      <c r="D22566" s="7">
        <v>135.00218860699701</v>
      </c>
    </row>
    <row r="22567" spans="1:4" x14ac:dyDescent="0.2">
      <c r="A22567" s="4">
        <v>22565</v>
      </c>
      <c r="B22567" s="4">
        <v>22567</v>
      </c>
      <c r="C22567" s="6">
        <v>3.1836000000000002</v>
      </c>
      <c r="D22567" s="7">
        <v>135.01317460699701</v>
      </c>
    </row>
    <row r="22568" spans="1:4" x14ac:dyDescent="0.2">
      <c r="A22568" s="4">
        <v>22566</v>
      </c>
      <c r="B22568" s="4">
        <v>22568</v>
      </c>
      <c r="C22568" s="6">
        <v>3.1836000000000002</v>
      </c>
      <c r="D22568" s="7">
        <v>135.02416130621501</v>
      </c>
    </row>
    <row r="22569" spans="1:4" x14ac:dyDescent="0.2">
      <c r="A22569" s="4">
        <v>22567</v>
      </c>
      <c r="B22569" s="4">
        <v>22569</v>
      </c>
      <c r="C22569" s="6">
        <v>3.1836000000000002</v>
      </c>
      <c r="D22569" s="7">
        <v>135.03514760699699</v>
      </c>
    </row>
    <row r="22570" spans="1:4" x14ac:dyDescent="0.2">
      <c r="A22570" s="4">
        <v>22568</v>
      </c>
      <c r="B22570" s="4">
        <v>22570</v>
      </c>
      <c r="C22570" s="6">
        <v>3.1836000000000002</v>
      </c>
      <c r="D22570" s="7">
        <v>135.04613360699699</v>
      </c>
    </row>
    <row r="22571" spans="1:4" x14ac:dyDescent="0.2">
      <c r="A22571" s="4">
        <v>22569</v>
      </c>
      <c r="B22571" s="4">
        <v>22571</v>
      </c>
      <c r="C22571" s="6">
        <v>3.1836000000000002</v>
      </c>
      <c r="D22571" s="7">
        <v>135.05327950271601</v>
      </c>
    </row>
    <row r="22572" spans="1:4" x14ac:dyDescent="0.2">
      <c r="A22572" s="4">
        <v>22570</v>
      </c>
      <c r="B22572" s="4">
        <v>22572</v>
      </c>
      <c r="C22572" s="6">
        <v>3.1836000000000002</v>
      </c>
      <c r="D22572" s="7">
        <v>135.05877280349799</v>
      </c>
    </row>
    <row r="22573" spans="1:4" x14ac:dyDescent="0.2">
      <c r="A22573" s="4">
        <v>22571</v>
      </c>
      <c r="B22573" s="4">
        <v>22573</v>
      </c>
      <c r="C22573" s="6">
        <v>3.1836000000000002</v>
      </c>
      <c r="D22573" s="7">
        <v>135.06810660699699</v>
      </c>
    </row>
    <row r="22574" spans="1:4" x14ac:dyDescent="0.2">
      <c r="A22574" s="4">
        <v>22572</v>
      </c>
      <c r="B22574" s="4">
        <v>22574</v>
      </c>
      <c r="C22574" s="6">
        <v>3.1836000000000002</v>
      </c>
      <c r="D22574" s="7">
        <v>135.07909260699699</v>
      </c>
    </row>
    <row r="22575" spans="1:4" x14ac:dyDescent="0.2">
      <c r="A22575" s="4">
        <v>22573</v>
      </c>
      <c r="B22575" s="4">
        <v>22575</v>
      </c>
      <c r="C22575" s="6">
        <v>3.1836000000000002</v>
      </c>
      <c r="D22575" s="7">
        <v>135.09007930621499</v>
      </c>
    </row>
    <row r="22576" spans="1:4" x14ac:dyDescent="0.2">
      <c r="A22576" s="4">
        <v>22574</v>
      </c>
      <c r="B22576" s="4">
        <v>22576</v>
      </c>
      <c r="C22576" s="6">
        <v>3.1836000000000002</v>
      </c>
      <c r="D22576" s="7">
        <v>135.09722480349899</v>
      </c>
    </row>
    <row r="22577" spans="1:4" x14ac:dyDescent="0.2">
      <c r="A22577" s="4">
        <v>22575</v>
      </c>
      <c r="B22577" s="4">
        <v>22577</v>
      </c>
      <c r="C22577" s="6">
        <v>3.1836000000000002</v>
      </c>
      <c r="D22577" s="7">
        <v>135.102717803498</v>
      </c>
    </row>
    <row r="22578" spans="1:4" x14ac:dyDescent="0.2">
      <c r="A22578" s="4">
        <v>22576</v>
      </c>
      <c r="B22578" s="4">
        <v>22578</v>
      </c>
      <c r="C22578" s="6">
        <v>3.1836000000000002</v>
      </c>
      <c r="D22578" s="7">
        <v>135.108210803498</v>
      </c>
    </row>
    <row r="22579" spans="1:4" x14ac:dyDescent="0.2">
      <c r="A22579" s="4">
        <v>22577</v>
      </c>
      <c r="B22579" s="4">
        <v>22579</v>
      </c>
      <c r="C22579" s="6">
        <v>3.1836000000000002</v>
      </c>
      <c r="D22579" s="7">
        <v>135.113703803498</v>
      </c>
    </row>
    <row r="22580" spans="1:4" x14ac:dyDescent="0.2">
      <c r="A22580" s="4">
        <v>22578</v>
      </c>
      <c r="B22580" s="4">
        <v>22580</v>
      </c>
      <c r="C22580" s="6">
        <v>3.1836000000000002</v>
      </c>
      <c r="D22580" s="7">
        <v>135.11919750271599</v>
      </c>
    </row>
    <row r="22581" spans="1:4" x14ac:dyDescent="0.2">
      <c r="A22581" s="4">
        <v>22579</v>
      </c>
      <c r="B22581" s="4">
        <v>22581</v>
      </c>
      <c r="C22581" s="6">
        <v>3.1836000000000002</v>
      </c>
      <c r="D22581" s="7">
        <v>135.12469080349899</v>
      </c>
    </row>
    <row r="22582" spans="1:4" x14ac:dyDescent="0.2">
      <c r="A22582" s="4">
        <v>22580</v>
      </c>
      <c r="B22582" s="4">
        <v>22582</v>
      </c>
      <c r="C22582" s="6">
        <v>3.1836000000000002</v>
      </c>
      <c r="D22582" s="7">
        <v>135.134024606997</v>
      </c>
    </row>
    <row r="22583" spans="1:4" x14ac:dyDescent="0.2">
      <c r="A22583" s="4">
        <v>22581</v>
      </c>
      <c r="B22583" s="4">
        <v>22583</v>
      </c>
      <c r="C22583" s="6">
        <v>3.1836000000000002</v>
      </c>
      <c r="D22583" s="7">
        <v>135.15269291321101</v>
      </c>
    </row>
    <row r="22584" spans="1:4" x14ac:dyDescent="0.2">
      <c r="A22584" s="4">
        <v>22582</v>
      </c>
      <c r="B22584" s="4">
        <v>22584</v>
      </c>
      <c r="C22584" s="6">
        <v>3.1836000000000002</v>
      </c>
      <c r="D22584" s="7">
        <v>135.17082441049499</v>
      </c>
    </row>
    <row r="22585" spans="1:4" x14ac:dyDescent="0.2">
      <c r="A22585" s="4">
        <v>22583</v>
      </c>
      <c r="B22585" s="4">
        <v>22585</v>
      </c>
      <c r="C22585" s="6">
        <v>3.1836000000000002</v>
      </c>
      <c r="D22585" s="7">
        <v>135.19114491321201</v>
      </c>
    </row>
    <row r="22586" spans="1:4" x14ac:dyDescent="0.2">
      <c r="A22586" s="4">
        <v>22584</v>
      </c>
      <c r="B22586" s="4">
        <v>22586</v>
      </c>
      <c r="C22586" s="6">
        <v>3.1836000000000002</v>
      </c>
      <c r="D22586" s="7">
        <v>135.21695871671099</v>
      </c>
    </row>
    <row r="22587" spans="1:4" x14ac:dyDescent="0.2">
      <c r="A22587" s="4">
        <v>22585</v>
      </c>
      <c r="B22587" s="4">
        <v>22587</v>
      </c>
      <c r="C22587" s="6">
        <v>3.1836000000000002</v>
      </c>
      <c r="D22587" s="7">
        <v>135.24442471671</v>
      </c>
    </row>
    <row r="22588" spans="1:4" x14ac:dyDescent="0.2">
      <c r="A22588" s="4">
        <v>22586</v>
      </c>
      <c r="B22588" s="4">
        <v>22588</v>
      </c>
      <c r="C22588" s="6">
        <v>3.1836000000000002</v>
      </c>
      <c r="D22588" s="7">
        <v>135.27573152020699</v>
      </c>
    </row>
    <row r="22589" spans="1:4" x14ac:dyDescent="0.2">
      <c r="A22589" s="4">
        <v>22587</v>
      </c>
      <c r="B22589" s="4">
        <v>22589</v>
      </c>
      <c r="C22589" s="6">
        <v>3.1836000000000002</v>
      </c>
      <c r="D22589" s="7">
        <v>135.30869052020799</v>
      </c>
    </row>
    <row r="22590" spans="1:4" x14ac:dyDescent="0.2">
      <c r="A22590" s="4">
        <v>22588</v>
      </c>
      <c r="B22590" s="4">
        <v>22590</v>
      </c>
      <c r="C22590" s="6">
        <v>3.1836000000000002</v>
      </c>
      <c r="D22590" s="7">
        <v>135.345490323707</v>
      </c>
    </row>
    <row r="22591" spans="1:4" x14ac:dyDescent="0.2">
      <c r="A22591" s="4">
        <v>22589</v>
      </c>
      <c r="B22591" s="4">
        <v>22591</v>
      </c>
      <c r="C22591" s="6">
        <v>3.1836000000000002</v>
      </c>
      <c r="D22591" s="7">
        <v>135.376260017492</v>
      </c>
    </row>
    <row r="22592" spans="1:4" x14ac:dyDescent="0.2">
      <c r="A22592" s="4">
        <v>22590</v>
      </c>
      <c r="B22592" s="4">
        <v>22592</v>
      </c>
      <c r="C22592" s="6">
        <v>3.1836000000000002</v>
      </c>
      <c r="D22592" s="7">
        <v>135.40372571671</v>
      </c>
    </row>
    <row r="22593" spans="1:4" x14ac:dyDescent="0.2">
      <c r="A22593" s="4">
        <v>22591</v>
      </c>
      <c r="B22593" s="4">
        <v>22593</v>
      </c>
      <c r="C22593" s="6">
        <v>3.1836000000000002</v>
      </c>
      <c r="D22593" s="7">
        <v>135.43119171671</v>
      </c>
    </row>
    <row r="22594" spans="1:4" x14ac:dyDescent="0.2">
      <c r="A22594" s="4">
        <v>22592</v>
      </c>
      <c r="B22594" s="4">
        <v>22594</v>
      </c>
      <c r="C22594" s="6">
        <v>3.1836000000000002</v>
      </c>
      <c r="D22594" s="7">
        <v>135.45865771671001</v>
      </c>
    </row>
    <row r="22595" spans="1:4" x14ac:dyDescent="0.2">
      <c r="A22595" s="4">
        <v>22593</v>
      </c>
      <c r="B22595" s="4">
        <v>22595</v>
      </c>
      <c r="C22595" s="6">
        <v>3.1836000000000002</v>
      </c>
      <c r="D22595" s="7">
        <v>135.482282913212</v>
      </c>
    </row>
    <row r="22596" spans="1:4" x14ac:dyDescent="0.2">
      <c r="A22596" s="4">
        <v>22594</v>
      </c>
      <c r="B22596" s="4">
        <v>22596</v>
      </c>
      <c r="C22596" s="6">
        <v>3.1836000000000002</v>
      </c>
      <c r="D22596" s="7">
        <v>135.50041441049501</v>
      </c>
    </row>
    <row r="22597" spans="1:4" x14ac:dyDescent="0.2">
      <c r="A22597" s="4">
        <v>22595</v>
      </c>
      <c r="B22597" s="4">
        <v>22597</v>
      </c>
      <c r="C22597" s="6">
        <v>3.1836000000000002</v>
      </c>
      <c r="D22597" s="7">
        <v>135.52073491321099</v>
      </c>
    </row>
    <row r="22598" spans="1:4" x14ac:dyDescent="0.2">
      <c r="A22598" s="4">
        <v>22596</v>
      </c>
      <c r="B22598" s="4">
        <v>22598</v>
      </c>
      <c r="C22598" s="6">
        <v>3.1836000000000002</v>
      </c>
      <c r="D22598" s="7">
        <v>135.53502560699701</v>
      </c>
    </row>
    <row r="22599" spans="1:4" x14ac:dyDescent="0.2">
      <c r="A22599" s="4">
        <v>22597</v>
      </c>
      <c r="B22599" s="4">
        <v>22599</v>
      </c>
      <c r="C22599" s="6">
        <v>3.1836000000000002</v>
      </c>
      <c r="D22599" s="7">
        <v>135.54601160699701</v>
      </c>
    </row>
    <row r="22600" spans="1:4" x14ac:dyDescent="0.2">
      <c r="A22600" s="4">
        <v>22598</v>
      </c>
      <c r="B22600" s="4">
        <v>22600</v>
      </c>
      <c r="C22600" s="6">
        <v>3.1836000000000002</v>
      </c>
      <c r="D22600" s="7">
        <v>135.56083910971401</v>
      </c>
    </row>
    <row r="22601" spans="1:4" x14ac:dyDescent="0.2">
      <c r="A22601" s="4">
        <v>22599</v>
      </c>
      <c r="B22601" s="4">
        <v>22601</v>
      </c>
      <c r="C22601" s="6">
        <v>3.1836000000000002</v>
      </c>
      <c r="D22601" s="7">
        <v>135.56963680349901</v>
      </c>
    </row>
    <row r="22602" spans="1:4" x14ac:dyDescent="0.2">
      <c r="A22602" s="4">
        <v>22600</v>
      </c>
      <c r="B22602" s="4">
        <v>22602</v>
      </c>
      <c r="C22602" s="6">
        <v>3.1836000000000002</v>
      </c>
      <c r="D22602" s="7">
        <v>135.57512980349799</v>
      </c>
    </row>
    <row r="22603" spans="1:4" x14ac:dyDescent="0.2">
      <c r="A22603" s="4">
        <v>22601</v>
      </c>
      <c r="B22603" s="4">
        <v>22603</v>
      </c>
      <c r="C22603" s="6">
        <v>3.1836000000000002</v>
      </c>
      <c r="D22603" s="7">
        <v>135.58062280349799</v>
      </c>
    </row>
    <row r="22604" spans="1:4" x14ac:dyDescent="0.2">
      <c r="A22604" s="4">
        <v>22602</v>
      </c>
      <c r="B22604" s="4">
        <v>22604</v>
      </c>
      <c r="C22604" s="6">
        <v>3.1836000000000002</v>
      </c>
      <c r="D22604" s="7">
        <v>135.58611650271601</v>
      </c>
    </row>
    <row r="22605" spans="1:4" x14ac:dyDescent="0.2">
      <c r="A22605" s="4">
        <v>22603</v>
      </c>
      <c r="B22605" s="4">
        <v>22605</v>
      </c>
      <c r="C22605" s="6">
        <v>3.1836000000000002</v>
      </c>
      <c r="D22605" s="7">
        <v>135.58776900000001</v>
      </c>
    </row>
    <row r="22606" spans="1:4" x14ac:dyDescent="0.2">
      <c r="A22606" s="4">
        <v>22604</v>
      </c>
      <c r="B22606" s="4">
        <v>22606</v>
      </c>
      <c r="C22606" s="6">
        <v>3.1836000000000002</v>
      </c>
      <c r="D22606" s="7">
        <v>135.58776900000001</v>
      </c>
    </row>
    <row r="22607" spans="1:4" x14ac:dyDescent="0.2">
      <c r="A22607" s="4">
        <v>22605</v>
      </c>
      <c r="B22607" s="4">
        <v>22607</v>
      </c>
      <c r="C22607" s="6">
        <v>3.1836000000000002</v>
      </c>
      <c r="D22607" s="7">
        <v>135.58392749728401</v>
      </c>
    </row>
    <row r="22608" spans="1:4" x14ac:dyDescent="0.2">
      <c r="A22608" s="4">
        <v>22606</v>
      </c>
      <c r="B22608" s="4">
        <v>22608</v>
      </c>
      <c r="C22608" s="6">
        <v>3.1836000000000002</v>
      </c>
      <c r="D22608" s="7">
        <v>135.58227500000001</v>
      </c>
    </row>
    <row r="22609" spans="1:4" x14ac:dyDescent="0.2">
      <c r="A22609" s="4">
        <v>22607</v>
      </c>
      <c r="B22609" s="4">
        <v>22609</v>
      </c>
      <c r="C22609" s="6">
        <v>3.1836000000000002</v>
      </c>
      <c r="D22609" s="7">
        <v>135.578434196502</v>
      </c>
    </row>
    <row r="22610" spans="1:4" x14ac:dyDescent="0.2">
      <c r="A22610" s="4">
        <v>22608</v>
      </c>
      <c r="B22610" s="4">
        <v>22610</v>
      </c>
      <c r="C22610" s="6">
        <v>3.1836000000000002</v>
      </c>
      <c r="D22610" s="7">
        <v>135.569100393003</v>
      </c>
    </row>
    <row r="22611" spans="1:4" x14ac:dyDescent="0.2">
      <c r="A22611" s="4">
        <v>22609</v>
      </c>
      <c r="B22611" s="4">
        <v>22611</v>
      </c>
      <c r="C22611" s="6">
        <v>3.1836000000000002</v>
      </c>
      <c r="D22611" s="7">
        <v>135.561955196502</v>
      </c>
    </row>
    <row r="22612" spans="1:4" x14ac:dyDescent="0.2">
      <c r="A22612" s="4">
        <v>22610</v>
      </c>
      <c r="B22612" s="4">
        <v>22612</v>
      </c>
      <c r="C22612" s="6">
        <v>3.1836000000000002</v>
      </c>
      <c r="D22612" s="7">
        <v>135.556462196502</v>
      </c>
    </row>
    <row r="22613" spans="1:4" x14ac:dyDescent="0.2">
      <c r="A22613" s="4">
        <v>22611</v>
      </c>
      <c r="B22613" s="4">
        <v>22613</v>
      </c>
      <c r="C22613" s="6">
        <v>3.1836000000000002</v>
      </c>
      <c r="D22613" s="7">
        <v>135.55481</v>
      </c>
    </row>
    <row r="22614" spans="1:4" x14ac:dyDescent="0.2">
      <c r="A22614" s="4">
        <v>22612</v>
      </c>
      <c r="B22614" s="4">
        <v>22614</v>
      </c>
      <c r="C22614" s="6">
        <v>3.1836000000000002</v>
      </c>
      <c r="D22614" s="7">
        <v>135.55481</v>
      </c>
    </row>
    <row r="22615" spans="1:4" x14ac:dyDescent="0.2">
      <c r="A22615" s="4">
        <v>22613</v>
      </c>
      <c r="B22615" s="4">
        <v>22615</v>
      </c>
      <c r="C22615" s="6">
        <v>3.1836000000000002</v>
      </c>
      <c r="D22615" s="7">
        <v>135.55481</v>
      </c>
    </row>
    <row r="22616" spans="1:4" x14ac:dyDescent="0.2">
      <c r="A22616" s="4">
        <v>22614</v>
      </c>
      <c r="B22616" s="4">
        <v>22616</v>
      </c>
      <c r="C22616" s="6">
        <v>3.1836000000000002</v>
      </c>
      <c r="D22616" s="7">
        <v>135.55481</v>
      </c>
    </row>
    <row r="22617" spans="1:4" x14ac:dyDescent="0.2">
      <c r="A22617" s="4">
        <v>22615</v>
      </c>
      <c r="B22617" s="4">
        <v>22617</v>
      </c>
      <c r="C22617" s="6">
        <v>3.1836000000000002</v>
      </c>
      <c r="D22617" s="7">
        <v>135.55481</v>
      </c>
    </row>
    <row r="22618" spans="1:4" x14ac:dyDescent="0.2">
      <c r="A22618" s="4">
        <v>22616</v>
      </c>
      <c r="B22618" s="4">
        <v>22618</v>
      </c>
      <c r="C22618" s="6">
        <v>3.1836000000000002</v>
      </c>
      <c r="D22618" s="7">
        <v>135.55862934784301</v>
      </c>
    </row>
    <row r="22619" spans="1:4" x14ac:dyDescent="0.2">
      <c r="A22619" s="4">
        <v>22617</v>
      </c>
      <c r="B22619" s="4">
        <v>22619</v>
      </c>
      <c r="C22619" s="6">
        <v>3.1836000000000002</v>
      </c>
      <c r="D22619" s="7">
        <v>135.56412234784401</v>
      </c>
    </row>
    <row r="22620" spans="1:4" x14ac:dyDescent="0.2">
      <c r="A22620" s="4">
        <v>22618</v>
      </c>
      <c r="B22620" s="4">
        <v>22620</v>
      </c>
      <c r="C22620" s="6">
        <v>3.1836000000000002</v>
      </c>
      <c r="D22620" s="7">
        <v>135.56579600000001</v>
      </c>
    </row>
    <row r="22621" spans="1:4" x14ac:dyDescent="0.2">
      <c r="A22621" s="4">
        <v>22619</v>
      </c>
      <c r="B22621" s="4">
        <v>22621</v>
      </c>
      <c r="C22621" s="6">
        <v>3.1836000000000002</v>
      </c>
      <c r="D22621" s="7">
        <v>135.56961534784301</v>
      </c>
    </row>
    <row r="22622" spans="1:4" x14ac:dyDescent="0.2">
      <c r="A22622" s="4">
        <v>22620</v>
      </c>
      <c r="B22622" s="4">
        <v>22622</v>
      </c>
      <c r="C22622" s="6">
        <v>3.1836000000000002</v>
      </c>
      <c r="D22622" s="7">
        <v>135.57510834784301</v>
      </c>
    </row>
    <row r="22623" spans="1:4" x14ac:dyDescent="0.2">
      <c r="A22623" s="4">
        <v>22621</v>
      </c>
      <c r="B22623" s="4">
        <v>22623</v>
      </c>
      <c r="C22623" s="6">
        <v>3.1836000000000002</v>
      </c>
      <c r="D22623" s="7">
        <v>135.58060134784299</v>
      </c>
    </row>
    <row r="22624" spans="1:4" x14ac:dyDescent="0.2">
      <c r="A22624" s="4">
        <v>22622</v>
      </c>
      <c r="B22624" s="4">
        <v>22624</v>
      </c>
      <c r="C22624" s="6">
        <v>3.1836000000000002</v>
      </c>
      <c r="D22624" s="7">
        <v>135.58609504315501</v>
      </c>
    </row>
    <row r="22625" spans="1:4" x14ac:dyDescent="0.2">
      <c r="A22625" s="4">
        <v>22623</v>
      </c>
      <c r="B22625" s="4">
        <v>22625</v>
      </c>
      <c r="C22625" s="6">
        <v>3.1836000000000002</v>
      </c>
      <c r="D22625" s="7">
        <v>135.58394895684501</v>
      </c>
    </row>
    <row r="22626" spans="1:4" x14ac:dyDescent="0.2">
      <c r="A22626" s="4">
        <v>22624</v>
      </c>
      <c r="B22626" s="4">
        <v>22626</v>
      </c>
      <c r="C22626" s="6">
        <v>3.1836000000000002</v>
      </c>
      <c r="D22626" s="7">
        <v>135.578455652157</v>
      </c>
    </row>
    <row r="22627" spans="1:4" x14ac:dyDescent="0.2">
      <c r="A22627" s="4">
        <v>22625</v>
      </c>
      <c r="B22627" s="4">
        <v>22627</v>
      </c>
      <c r="C22627" s="6">
        <v>3.1836000000000002</v>
      </c>
      <c r="D22627" s="7">
        <v>135.569143304313</v>
      </c>
    </row>
    <row r="22628" spans="1:4" x14ac:dyDescent="0.2">
      <c r="A22628" s="4">
        <v>22626</v>
      </c>
      <c r="B22628" s="4">
        <v>22628</v>
      </c>
      <c r="C22628" s="6">
        <v>3.1836000000000002</v>
      </c>
      <c r="D22628" s="7">
        <v>135.554337261158</v>
      </c>
    </row>
    <row r="22629" spans="1:4" x14ac:dyDescent="0.2">
      <c r="A22629" s="4">
        <v>22627</v>
      </c>
      <c r="B22629" s="4">
        <v>22629</v>
      </c>
      <c r="C22629" s="6">
        <v>3.1836000000000002</v>
      </c>
      <c r="D22629" s="7">
        <v>135.53785795646999</v>
      </c>
    </row>
    <row r="22630" spans="1:4" x14ac:dyDescent="0.2">
      <c r="A22630" s="4">
        <v>22628</v>
      </c>
      <c r="B22630" s="4">
        <v>22630</v>
      </c>
      <c r="C22630" s="6">
        <v>3.1836000000000002</v>
      </c>
      <c r="D22630" s="7">
        <v>135.51755891331501</v>
      </c>
    </row>
    <row r="22631" spans="1:4" x14ac:dyDescent="0.2">
      <c r="A22631" s="4">
        <v>22629</v>
      </c>
      <c r="B22631" s="4">
        <v>22631</v>
      </c>
      <c r="C22631" s="6">
        <v>3.1836000000000002</v>
      </c>
      <c r="D22631" s="7">
        <v>135.49176656547201</v>
      </c>
    </row>
    <row r="22632" spans="1:4" x14ac:dyDescent="0.2">
      <c r="A22632" s="4">
        <v>22630</v>
      </c>
      <c r="B22632" s="4">
        <v>22632</v>
      </c>
      <c r="C22632" s="6">
        <v>3.1836000000000002</v>
      </c>
      <c r="D22632" s="7">
        <v>135.464301260783</v>
      </c>
    </row>
    <row r="22633" spans="1:4" x14ac:dyDescent="0.2">
      <c r="A22633" s="4">
        <v>22631</v>
      </c>
      <c r="B22633" s="4">
        <v>22633</v>
      </c>
      <c r="C22633" s="6">
        <v>3.1836000000000002</v>
      </c>
      <c r="D22633" s="7">
        <v>135.43301621762799</v>
      </c>
    </row>
    <row r="22634" spans="1:4" x14ac:dyDescent="0.2">
      <c r="A22634" s="4">
        <v>22632</v>
      </c>
      <c r="B22634" s="4">
        <v>22634</v>
      </c>
      <c r="C22634" s="6">
        <v>3.1836000000000002</v>
      </c>
      <c r="D22634" s="7">
        <v>135.39623717447299</v>
      </c>
    </row>
    <row r="22635" spans="1:4" x14ac:dyDescent="0.2">
      <c r="A22635" s="4">
        <v>22633</v>
      </c>
      <c r="B22635" s="4">
        <v>22635</v>
      </c>
      <c r="C22635" s="6">
        <v>3.1836000000000002</v>
      </c>
      <c r="D22635" s="7">
        <v>135.353965521943</v>
      </c>
    </row>
    <row r="22636" spans="1:4" x14ac:dyDescent="0.2">
      <c r="A22636" s="4">
        <v>22634</v>
      </c>
      <c r="B22636" s="4">
        <v>22636</v>
      </c>
      <c r="C22636" s="6">
        <v>3.1836000000000002</v>
      </c>
      <c r="D22636" s="7">
        <v>135.313839869785</v>
      </c>
    </row>
    <row r="22637" spans="1:4" x14ac:dyDescent="0.2">
      <c r="A22637" s="4">
        <v>22635</v>
      </c>
      <c r="B22637" s="4">
        <v>22637</v>
      </c>
      <c r="C22637" s="6">
        <v>3.1836000000000002</v>
      </c>
      <c r="D22637" s="7">
        <v>135.27538786978499</v>
      </c>
    </row>
    <row r="22638" spans="1:4" x14ac:dyDescent="0.2">
      <c r="A22638" s="4">
        <v>22636</v>
      </c>
      <c r="B22638" s="4">
        <v>22638</v>
      </c>
      <c r="C22638" s="6">
        <v>3.1836000000000002</v>
      </c>
      <c r="D22638" s="7">
        <v>135.23311652193999</v>
      </c>
    </row>
    <row r="22639" spans="1:4" x14ac:dyDescent="0.2">
      <c r="A22639" s="4">
        <v>22637</v>
      </c>
      <c r="B22639" s="4">
        <v>22639</v>
      </c>
      <c r="C22639" s="6">
        <v>3.1836000000000002</v>
      </c>
      <c r="D22639" s="7">
        <v>135.185351478786</v>
      </c>
    </row>
    <row r="22640" spans="1:4" x14ac:dyDescent="0.2">
      <c r="A22640" s="4">
        <v>22638</v>
      </c>
      <c r="B22640" s="4">
        <v>22640</v>
      </c>
      <c r="C22640" s="6">
        <v>3.1836000000000002</v>
      </c>
      <c r="D22640" s="7">
        <v>135.13973252194199</v>
      </c>
    </row>
    <row r="22641" spans="1:4" x14ac:dyDescent="0.2">
      <c r="A22641" s="4">
        <v>22639</v>
      </c>
      <c r="B22641" s="4">
        <v>22641</v>
      </c>
      <c r="C22641" s="6">
        <v>3.1718999999999999</v>
      </c>
      <c r="D22641" s="7">
        <v>135.09578682662999</v>
      </c>
    </row>
    <row r="22642" spans="1:4" x14ac:dyDescent="0.2">
      <c r="A22642" s="4">
        <v>22640</v>
      </c>
      <c r="B22642" s="4">
        <v>22642</v>
      </c>
      <c r="C22642" s="6">
        <v>3.1718999999999999</v>
      </c>
      <c r="D22642" s="7">
        <v>135.05566086978499</v>
      </c>
    </row>
    <row r="22643" spans="1:4" x14ac:dyDescent="0.2">
      <c r="A22643" s="4">
        <v>22641</v>
      </c>
      <c r="B22643" s="4">
        <v>22643</v>
      </c>
      <c r="C22643" s="6">
        <v>3.1718999999999999</v>
      </c>
      <c r="D22643" s="7">
        <v>135.02102821762699</v>
      </c>
    </row>
    <row r="22644" spans="1:4" x14ac:dyDescent="0.2">
      <c r="A22644" s="4">
        <v>22642</v>
      </c>
      <c r="B22644" s="4">
        <v>22644</v>
      </c>
      <c r="C22644" s="6">
        <v>3.1718999999999999</v>
      </c>
      <c r="D22644" s="7">
        <v>134.99188926078301</v>
      </c>
    </row>
    <row r="22645" spans="1:4" x14ac:dyDescent="0.2">
      <c r="A22645" s="4">
        <v>22643</v>
      </c>
      <c r="B22645" s="4">
        <v>22645</v>
      </c>
      <c r="C22645" s="6">
        <v>3.1718999999999999</v>
      </c>
      <c r="D22645" s="7">
        <v>134.97206226115799</v>
      </c>
    </row>
    <row r="22646" spans="1:4" x14ac:dyDescent="0.2">
      <c r="A22646" s="4">
        <v>22644</v>
      </c>
      <c r="B22646" s="4">
        <v>22646</v>
      </c>
      <c r="C22646" s="6">
        <v>3.1718999999999999</v>
      </c>
      <c r="D22646" s="7">
        <v>134.95558295647001</v>
      </c>
    </row>
    <row r="22647" spans="1:4" x14ac:dyDescent="0.2">
      <c r="A22647" s="4">
        <v>22645</v>
      </c>
      <c r="B22647" s="4">
        <v>22647</v>
      </c>
      <c r="C22647" s="6">
        <v>3.1718999999999999</v>
      </c>
      <c r="D22647" s="7">
        <v>134.94674195684499</v>
      </c>
    </row>
    <row r="22648" spans="1:4" x14ac:dyDescent="0.2">
      <c r="A22648" s="4">
        <v>22646</v>
      </c>
      <c r="B22648" s="4">
        <v>22648</v>
      </c>
      <c r="C22648" s="6">
        <v>3.1718999999999999</v>
      </c>
      <c r="D22648" s="7">
        <v>134.93742930431301</v>
      </c>
    </row>
    <row r="22649" spans="1:4" x14ac:dyDescent="0.2">
      <c r="A22649" s="4">
        <v>22647</v>
      </c>
      <c r="B22649" s="4">
        <v>22649</v>
      </c>
      <c r="C22649" s="6">
        <v>3.1718999999999999</v>
      </c>
      <c r="D22649" s="7">
        <v>134.93026265215701</v>
      </c>
    </row>
    <row r="22650" spans="1:4" x14ac:dyDescent="0.2">
      <c r="A22650" s="4">
        <v>22648</v>
      </c>
      <c r="B22650" s="4">
        <v>22650</v>
      </c>
      <c r="C22650" s="6">
        <v>3.1718999999999999</v>
      </c>
      <c r="D22650" s="7">
        <v>134.92476965215701</v>
      </c>
    </row>
    <row r="22651" spans="1:4" x14ac:dyDescent="0.2">
      <c r="A22651" s="4">
        <v>22649</v>
      </c>
      <c r="B22651" s="4">
        <v>22651</v>
      </c>
      <c r="C22651" s="6">
        <v>3.1718999999999999</v>
      </c>
      <c r="D22651" s="7">
        <v>134.91927665215701</v>
      </c>
    </row>
    <row r="22652" spans="1:4" x14ac:dyDescent="0.2">
      <c r="A22652" s="4">
        <v>22650</v>
      </c>
      <c r="B22652" s="4">
        <v>22652</v>
      </c>
      <c r="C22652" s="6">
        <v>3.1718999999999999</v>
      </c>
      <c r="D22652" s="7">
        <v>134.91760300000001</v>
      </c>
    </row>
    <row r="22653" spans="1:4" x14ac:dyDescent="0.2">
      <c r="A22653" s="4">
        <v>22651</v>
      </c>
      <c r="B22653" s="4">
        <v>22653</v>
      </c>
      <c r="C22653" s="6">
        <v>3.1718999999999999</v>
      </c>
      <c r="D22653" s="7">
        <v>134.91760300000001</v>
      </c>
    </row>
    <row r="22654" spans="1:4" x14ac:dyDescent="0.2">
      <c r="A22654" s="4">
        <v>22652</v>
      </c>
      <c r="B22654" s="4">
        <v>22654</v>
      </c>
      <c r="C22654" s="6">
        <v>3.1718999999999999</v>
      </c>
      <c r="D22654" s="7">
        <v>134.91760300000001</v>
      </c>
    </row>
    <row r="22655" spans="1:4" x14ac:dyDescent="0.2">
      <c r="A22655" s="4">
        <v>22653</v>
      </c>
      <c r="B22655" s="4">
        <v>22655</v>
      </c>
      <c r="C22655" s="6">
        <v>3.1718999999999999</v>
      </c>
      <c r="D22655" s="7">
        <v>134.91760300000001</v>
      </c>
    </row>
    <row r="22656" spans="1:4" x14ac:dyDescent="0.2">
      <c r="A22656" s="4">
        <v>22654</v>
      </c>
      <c r="B22656" s="4">
        <v>22656</v>
      </c>
      <c r="C22656" s="6">
        <v>3.1718999999999999</v>
      </c>
      <c r="D22656" s="7">
        <v>134.91378295684501</v>
      </c>
    </row>
    <row r="22657" spans="1:4" x14ac:dyDescent="0.2">
      <c r="A22657" s="4">
        <v>22655</v>
      </c>
      <c r="B22657" s="4">
        <v>22657</v>
      </c>
      <c r="C22657" s="6">
        <v>3.1718999999999999</v>
      </c>
      <c r="D22657" s="7">
        <v>134.91210899999999</v>
      </c>
    </row>
    <row r="22658" spans="1:4" x14ac:dyDescent="0.2">
      <c r="A22658" s="4">
        <v>22656</v>
      </c>
      <c r="B22658" s="4">
        <v>22658</v>
      </c>
      <c r="C22658" s="6">
        <v>3.1718999999999999</v>
      </c>
      <c r="D22658" s="7">
        <v>134.91592904315499</v>
      </c>
    </row>
    <row r="22659" spans="1:4" x14ac:dyDescent="0.2">
      <c r="A22659" s="4">
        <v>22657</v>
      </c>
      <c r="B22659" s="4">
        <v>22659</v>
      </c>
      <c r="C22659" s="6">
        <v>3.1718999999999999</v>
      </c>
      <c r="D22659" s="7">
        <v>134.91378295684501</v>
      </c>
    </row>
    <row r="22660" spans="1:4" x14ac:dyDescent="0.2">
      <c r="A22660" s="4">
        <v>22658</v>
      </c>
      <c r="B22660" s="4">
        <v>22660</v>
      </c>
      <c r="C22660" s="6">
        <v>3.1718999999999999</v>
      </c>
      <c r="D22660" s="7">
        <v>134.91974839099899</v>
      </c>
    </row>
    <row r="22661" spans="1:4" x14ac:dyDescent="0.2">
      <c r="A22661" s="4">
        <v>22659</v>
      </c>
      <c r="B22661" s="4">
        <v>22661</v>
      </c>
      <c r="C22661" s="6">
        <v>3.1718999999999999</v>
      </c>
      <c r="D22661" s="7">
        <v>134.93073469568699</v>
      </c>
    </row>
    <row r="22662" spans="1:4" x14ac:dyDescent="0.2">
      <c r="A22662" s="4">
        <v>22660</v>
      </c>
      <c r="B22662" s="4">
        <v>22662</v>
      </c>
      <c r="C22662" s="6">
        <v>3.1718999999999999</v>
      </c>
      <c r="D22662" s="7">
        <v>134.945540738842</v>
      </c>
    </row>
    <row r="22663" spans="1:4" x14ac:dyDescent="0.2">
      <c r="A22663" s="4">
        <v>22661</v>
      </c>
      <c r="B22663" s="4">
        <v>22663</v>
      </c>
      <c r="C22663" s="6">
        <v>3.1718999999999999</v>
      </c>
      <c r="D22663" s="7">
        <v>134.954381347843</v>
      </c>
    </row>
    <row r="22664" spans="1:4" x14ac:dyDescent="0.2">
      <c r="A22664" s="4">
        <v>22662</v>
      </c>
      <c r="B22664" s="4">
        <v>22664</v>
      </c>
      <c r="C22664" s="6">
        <v>3.1718999999999999</v>
      </c>
      <c r="D22664" s="7">
        <v>134.96751304353</v>
      </c>
    </row>
    <row r="22665" spans="1:4" x14ac:dyDescent="0.2">
      <c r="A22665" s="4">
        <v>22663</v>
      </c>
      <c r="B22665" s="4">
        <v>22665</v>
      </c>
      <c r="C22665" s="6">
        <v>3.1718999999999999</v>
      </c>
      <c r="D22665" s="7">
        <v>134.976353347843</v>
      </c>
    </row>
    <row r="22666" spans="1:4" x14ac:dyDescent="0.2">
      <c r="A22666" s="4">
        <v>22664</v>
      </c>
      <c r="B22666" s="4">
        <v>22666</v>
      </c>
      <c r="C22666" s="6">
        <v>3.1718999999999999</v>
      </c>
      <c r="D22666" s="7">
        <v>134.981847043155</v>
      </c>
    </row>
    <row r="22667" spans="1:4" x14ac:dyDescent="0.2">
      <c r="A22667" s="4">
        <v>22665</v>
      </c>
      <c r="B22667" s="4">
        <v>22667</v>
      </c>
      <c r="C22667" s="6">
        <v>3.1718999999999999</v>
      </c>
      <c r="D22667" s="7">
        <v>134.99497904353001</v>
      </c>
    </row>
    <row r="22668" spans="1:4" x14ac:dyDescent="0.2">
      <c r="A22668" s="4">
        <v>22666</v>
      </c>
      <c r="B22668" s="4">
        <v>22668</v>
      </c>
      <c r="C22668" s="6">
        <v>3.1718999999999999</v>
      </c>
      <c r="D22668" s="7">
        <v>135.00763869568701</v>
      </c>
    </row>
    <row r="22669" spans="1:4" x14ac:dyDescent="0.2">
      <c r="A22669" s="4">
        <v>22667</v>
      </c>
      <c r="B22669" s="4">
        <v>22669</v>
      </c>
      <c r="C22669" s="6">
        <v>3.1718999999999999</v>
      </c>
      <c r="D22669" s="7">
        <v>135.01862539099801</v>
      </c>
    </row>
    <row r="22670" spans="1:4" x14ac:dyDescent="0.2">
      <c r="A22670" s="4">
        <v>22668</v>
      </c>
      <c r="B22670" s="4">
        <v>22670</v>
      </c>
      <c r="C22670" s="6">
        <v>3.1718999999999999</v>
      </c>
      <c r="D22670" s="7">
        <v>135.02961169568701</v>
      </c>
    </row>
    <row r="22671" spans="1:4" x14ac:dyDescent="0.2">
      <c r="A22671" s="4">
        <v>22669</v>
      </c>
      <c r="B22671" s="4">
        <v>22671</v>
      </c>
      <c r="C22671" s="6">
        <v>3.1718999999999999</v>
      </c>
      <c r="D22671" s="7">
        <v>135.04441704352999</v>
      </c>
    </row>
    <row r="22672" spans="1:4" x14ac:dyDescent="0.2">
      <c r="A22672" s="4">
        <v>22670</v>
      </c>
      <c r="B22672" s="4">
        <v>22672</v>
      </c>
      <c r="C22672" s="6">
        <v>3.1718999999999999</v>
      </c>
      <c r="D22672" s="7">
        <v>135.05707739099799</v>
      </c>
    </row>
    <row r="22673" spans="1:4" x14ac:dyDescent="0.2">
      <c r="A22673" s="4">
        <v>22671</v>
      </c>
      <c r="B22673" s="4">
        <v>22673</v>
      </c>
      <c r="C22673" s="6">
        <v>3.1718999999999999</v>
      </c>
      <c r="D22673" s="7">
        <v>135.06806369568699</v>
      </c>
    </row>
    <row r="22674" spans="1:4" x14ac:dyDescent="0.2">
      <c r="A22674" s="4">
        <v>22672</v>
      </c>
      <c r="B22674" s="4">
        <v>22674</v>
      </c>
      <c r="C22674" s="6">
        <v>3.1718999999999999</v>
      </c>
      <c r="D22674" s="7">
        <v>135.07904969568699</v>
      </c>
    </row>
    <row r="22675" spans="1:4" x14ac:dyDescent="0.2">
      <c r="A22675" s="4">
        <v>22673</v>
      </c>
      <c r="B22675" s="4">
        <v>22675</v>
      </c>
      <c r="C22675" s="6">
        <v>3.1718999999999999</v>
      </c>
      <c r="D22675" s="7">
        <v>135.08621704315499</v>
      </c>
    </row>
    <row r="22676" spans="1:4" x14ac:dyDescent="0.2">
      <c r="A22676" s="4">
        <v>22674</v>
      </c>
      <c r="B22676" s="4">
        <v>22676</v>
      </c>
      <c r="C22676" s="6">
        <v>3.1718999999999999</v>
      </c>
      <c r="D22676" s="7">
        <v>135.09552969568699</v>
      </c>
    </row>
    <row r="22677" spans="1:4" x14ac:dyDescent="0.2">
      <c r="A22677" s="4">
        <v>22675</v>
      </c>
      <c r="B22677" s="4">
        <v>22677</v>
      </c>
      <c r="C22677" s="6">
        <v>3.1718999999999999</v>
      </c>
      <c r="D22677" s="7">
        <v>135.10651569568699</v>
      </c>
    </row>
    <row r="22678" spans="1:4" x14ac:dyDescent="0.2">
      <c r="A22678" s="4">
        <v>22676</v>
      </c>
      <c r="B22678" s="4">
        <v>22678</v>
      </c>
      <c r="C22678" s="6">
        <v>3.1718999999999999</v>
      </c>
      <c r="D22678" s="7">
        <v>135.117502390998</v>
      </c>
    </row>
    <row r="22679" spans="1:4" x14ac:dyDescent="0.2">
      <c r="A22679" s="4">
        <v>22677</v>
      </c>
      <c r="B22679" s="4">
        <v>22679</v>
      </c>
      <c r="C22679" s="6">
        <v>3.1718999999999999</v>
      </c>
      <c r="D22679" s="7">
        <v>135.124669347843</v>
      </c>
    </row>
    <row r="22680" spans="1:4" x14ac:dyDescent="0.2">
      <c r="A22680" s="4">
        <v>22678</v>
      </c>
      <c r="B22680" s="4">
        <v>22680</v>
      </c>
      <c r="C22680" s="6">
        <v>3.1718999999999999</v>
      </c>
      <c r="D22680" s="7">
        <v>135.130162347843</v>
      </c>
    </row>
    <row r="22681" spans="1:4" x14ac:dyDescent="0.2">
      <c r="A22681" s="4">
        <v>22679</v>
      </c>
      <c r="B22681" s="4">
        <v>22681</v>
      </c>
      <c r="C22681" s="6">
        <v>3.1718999999999999</v>
      </c>
      <c r="D22681" s="7">
        <v>135.135655347843</v>
      </c>
    </row>
    <row r="22682" spans="1:4" x14ac:dyDescent="0.2">
      <c r="A22682" s="4">
        <v>22680</v>
      </c>
      <c r="B22682" s="4">
        <v>22682</v>
      </c>
      <c r="C22682" s="6">
        <v>3.1718999999999999</v>
      </c>
      <c r="D22682" s="7">
        <v>135.141148347843</v>
      </c>
    </row>
    <row r="22683" spans="1:4" x14ac:dyDescent="0.2">
      <c r="A22683" s="4">
        <v>22681</v>
      </c>
      <c r="B22683" s="4">
        <v>22683</v>
      </c>
      <c r="C22683" s="6">
        <v>3.1718999999999999</v>
      </c>
      <c r="D22683" s="7">
        <v>135.146641347843</v>
      </c>
    </row>
    <row r="22684" spans="1:4" x14ac:dyDescent="0.2">
      <c r="A22684" s="4">
        <v>22682</v>
      </c>
      <c r="B22684" s="4">
        <v>22684</v>
      </c>
      <c r="C22684" s="6">
        <v>3.1718999999999999</v>
      </c>
      <c r="D22684" s="7">
        <v>135.152135043155</v>
      </c>
    </row>
    <row r="22685" spans="1:4" x14ac:dyDescent="0.2">
      <c r="A22685" s="4">
        <v>22683</v>
      </c>
      <c r="B22685" s="4">
        <v>22685</v>
      </c>
      <c r="C22685" s="6">
        <v>3.1718999999999999</v>
      </c>
      <c r="D22685" s="7">
        <v>135.161447695687</v>
      </c>
    </row>
    <row r="22686" spans="1:4" x14ac:dyDescent="0.2">
      <c r="A22686" s="4">
        <v>22684</v>
      </c>
      <c r="B22686" s="4">
        <v>22686</v>
      </c>
      <c r="C22686" s="6">
        <v>3.1718999999999999</v>
      </c>
      <c r="D22686" s="7">
        <v>135.168614347843</v>
      </c>
    </row>
    <row r="22687" spans="1:4" x14ac:dyDescent="0.2">
      <c r="A22687" s="4">
        <v>22685</v>
      </c>
      <c r="B22687" s="4">
        <v>22687</v>
      </c>
      <c r="C22687" s="6">
        <v>3.1718999999999999</v>
      </c>
      <c r="D22687" s="7">
        <v>135.17410734784301</v>
      </c>
    </row>
    <row r="22688" spans="1:4" x14ac:dyDescent="0.2">
      <c r="A22688" s="4">
        <v>22686</v>
      </c>
      <c r="B22688" s="4">
        <v>22688</v>
      </c>
      <c r="C22688" s="6">
        <v>3.1602000000000001</v>
      </c>
      <c r="D22688" s="7">
        <v>135.17960034784301</v>
      </c>
    </row>
    <row r="22689" spans="1:4" x14ac:dyDescent="0.2">
      <c r="A22689" s="4">
        <v>22687</v>
      </c>
      <c r="B22689" s="4">
        <v>22689</v>
      </c>
      <c r="C22689" s="6">
        <v>3.1602000000000001</v>
      </c>
      <c r="D22689" s="7">
        <v>135.185094043155</v>
      </c>
    </row>
    <row r="22690" spans="1:4" x14ac:dyDescent="0.2">
      <c r="A22690" s="4">
        <v>22688</v>
      </c>
      <c r="B22690" s="4">
        <v>22690</v>
      </c>
      <c r="C22690" s="6">
        <v>3.1602000000000001</v>
      </c>
      <c r="D22690" s="7">
        <v>135.19440669568701</v>
      </c>
    </row>
    <row r="22691" spans="1:4" x14ac:dyDescent="0.2">
      <c r="A22691" s="4">
        <v>22689</v>
      </c>
      <c r="B22691" s="4">
        <v>22691</v>
      </c>
      <c r="C22691" s="6">
        <v>3.1602000000000001</v>
      </c>
      <c r="D22691" s="7">
        <v>135.20539269568701</v>
      </c>
    </row>
    <row r="22692" spans="1:4" x14ac:dyDescent="0.2">
      <c r="A22692" s="4">
        <v>22690</v>
      </c>
      <c r="B22692" s="4">
        <v>22692</v>
      </c>
      <c r="C22692" s="6">
        <v>3.1602000000000001</v>
      </c>
      <c r="D22692" s="7">
        <v>135.21637939099901</v>
      </c>
    </row>
    <row r="22693" spans="1:4" x14ac:dyDescent="0.2">
      <c r="A22693" s="4">
        <v>22691</v>
      </c>
      <c r="B22693" s="4">
        <v>22693</v>
      </c>
      <c r="C22693" s="6">
        <v>3.1602000000000001</v>
      </c>
      <c r="D22693" s="7">
        <v>135.23118504352999</v>
      </c>
    </row>
    <row r="22694" spans="1:4" x14ac:dyDescent="0.2">
      <c r="A22694" s="4">
        <v>22692</v>
      </c>
      <c r="B22694" s="4">
        <v>22694</v>
      </c>
      <c r="C22694" s="6">
        <v>3.1602000000000001</v>
      </c>
      <c r="D22694" s="7">
        <v>135.24766473884199</v>
      </c>
    </row>
    <row r="22695" spans="1:4" x14ac:dyDescent="0.2">
      <c r="A22695" s="4">
        <v>22693</v>
      </c>
      <c r="B22695" s="4">
        <v>22695</v>
      </c>
      <c r="C22695" s="6">
        <v>3.1602000000000001</v>
      </c>
      <c r="D22695" s="7">
        <v>135.26414404353</v>
      </c>
    </row>
    <row r="22696" spans="1:4" x14ac:dyDescent="0.2">
      <c r="A22696" s="4">
        <v>22694</v>
      </c>
      <c r="B22696" s="4">
        <v>22696</v>
      </c>
      <c r="C22696" s="6">
        <v>3.1602000000000001</v>
      </c>
      <c r="D22696" s="7">
        <v>135.284443086685</v>
      </c>
    </row>
    <row r="22697" spans="1:4" x14ac:dyDescent="0.2">
      <c r="A22697" s="4">
        <v>22695</v>
      </c>
      <c r="B22697" s="4">
        <v>22697</v>
      </c>
      <c r="C22697" s="6">
        <v>3.1602000000000001</v>
      </c>
      <c r="D22697" s="7">
        <v>135.30259604353</v>
      </c>
    </row>
    <row r="22698" spans="1:4" x14ac:dyDescent="0.2">
      <c r="A22698" s="4">
        <v>22696</v>
      </c>
      <c r="B22698" s="4">
        <v>22698</v>
      </c>
      <c r="C22698" s="6">
        <v>3.1602000000000001</v>
      </c>
      <c r="D22698" s="7">
        <v>135.315256390999</v>
      </c>
    </row>
    <row r="22699" spans="1:4" x14ac:dyDescent="0.2">
      <c r="A22699" s="4">
        <v>22697</v>
      </c>
      <c r="B22699" s="4">
        <v>22699</v>
      </c>
      <c r="C22699" s="6">
        <v>3.1602000000000001</v>
      </c>
      <c r="D22699" s="7">
        <v>135.326242695687</v>
      </c>
    </row>
    <row r="22700" spans="1:4" x14ac:dyDescent="0.2">
      <c r="A22700" s="4">
        <v>22698</v>
      </c>
      <c r="B22700" s="4">
        <v>22700</v>
      </c>
      <c r="C22700" s="6">
        <v>3.1602000000000001</v>
      </c>
      <c r="D22700" s="7">
        <v>135.337228695687</v>
      </c>
    </row>
    <row r="22701" spans="1:4" x14ac:dyDescent="0.2">
      <c r="A22701" s="4">
        <v>22699</v>
      </c>
      <c r="B22701" s="4">
        <v>22701</v>
      </c>
      <c r="C22701" s="6">
        <v>3.1602000000000001</v>
      </c>
      <c r="D22701" s="7">
        <v>135.340576</v>
      </c>
    </row>
    <row r="22702" spans="1:4" x14ac:dyDescent="0.2">
      <c r="A22702" s="4">
        <v>22700</v>
      </c>
      <c r="B22702" s="4">
        <v>22702</v>
      </c>
      <c r="C22702" s="6">
        <v>3.1602000000000001</v>
      </c>
      <c r="D22702" s="7">
        <v>135.340576</v>
      </c>
    </row>
    <row r="22703" spans="1:4" x14ac:dyDescent="0.2">
      <c r="A22703" s="4">
        <v>22701</v>
      </c>
      <c r="B22703" s="4">
        <v>22703</v>
      </c>
      <c r="C22703" s="6">
        <v>3.1602000000000001</v>
      </c>
      <c r="D22703" s="7">
        <v>135.33675665215699</v>
      </c>
    </row>
    <row r="22704" spans="1:4" x14ac:dyDescent="0.2">
      <c r="A22704" s="4">
        <v>22702</v>
      </c>
      <c r="B22704" s="4">
        <v>22704</v>
      </c>
      <c r="C22704" s="6">
        <v>3.1602000000000001</v>
      </c>
      <c r="D22704" s="7">
        <v>135.33126365215699</v>
      </c>
    </row>
    <row r="22705" spans="1:4" x14ac:dyDescent="0.2">
      <c r="A22705" s="4">
        <v>22703</v>
      </c>
      <c r="B22705" s="4">
        <v>22705</v>
      </c>
      <c r="C22705" s="6">
        <v>3.1602000000000001</v>
      </c>
      <c r="D22705" s="7">
        <v>135.32195130431299</v>
      </c>
    </row>
    <row r="22706" spans="1:4" x14ac:dyDescent="0.2">
      <c r="A22706" s="4">
        <v>22704</v>
      </c>
      <c r="B22706" s="4">
        <v>22706</v>
      </c>
      <c r="C22706" s="6">
        <v>3.1602000000000001</v>
      </c>
      <c r="D22706" s="7">
        <v>135.31096460900099</v>
      </c>
    </row>
    <row r="22707" spans="1:4" x14ac:dyDescent="0.2">
      <c r="A22707" s="4">
        <v>22705</v>
      </c>
      <c r="B22707" s="4">
        <v>22707</v>
      </c>
      <c r="C22707" s="6">
        <v>3.1602000000000001</v>
      </c>
      <c r="D22707" s="7">
        <v>135.30379765215699</v>
      </c>
    </row>
    <row r="22708" spans="1:4" x14ac:dyDescent="0.2">
      <c r="A22708" s="4">
        <v>22706</v>
      </c>
      <c r="B22708" s="4">
        <v>22708</v>
      </c>
      <c r="C22708" s="6">
        <v>3.1602000000000001</v>
      </c>
      <c r="D22708" s="7">
        <v>135.29830465215699</v>
      </c>
    </row>
    <row r="22709" spans="1:4" x14ac:dyDescent="0.2">
      <c r="A22709" s="4">
        <v>22707</v>
      </c>
      <c r="B22709" s="4">
        <v>22709</v>
      </c>
      <c r="C22709" s="6">
        <v>3.1602000000000001</v>
      </c>
      <c r="D22709" s="7">
        <v>135.29281165215701</v>
      </c>
    </row>
    <row r="22710" spans="1:4" x14ac:dyDescent="0.2">
      <c r="A22710" s="4">
        <v>22708</v>
      </c>
      <c r="B22710" s="4">
        <v>22710</v>
      </c>
      <c r="C22710" s="6">
        <v>3.1602000000000001</v>
      </c>
      <c r="D22710" s="7">
        <v>135.28731865215701</v>
      </c>
    </row>
    <row r="22711" spans="1:4" x14ac:dyDescent="0.2">
      <c r="A22711" s="4">
        <v>22709</v>
      </c>
      <c r="B22711" s="4">
        <v>22711</v>
      </c>
      <c r="C22711" s="6">
        <v>3.1602000000000001</v>
      </c>
      <c r="D22711" s="7">
        <v>135.27800560900101</v>
      </c>
    </row>
    <row r="22712" spans="1:4" x14ac:dyDescent="0.2">
      <c r="A22712" s="4">
        <v>22710</v>
      </c>
      <c r="B22712" s="4">
        <v>22712</v>
      </c>
      <c r="C22712" s="6">
        <v>3.1602000000000001</v>
      </c>
      <c r="D22712" s="7">
        <v>135.27083865215701</v>
      </c>
    </row>
    <row r="22713" spans="1:4" x14ac:dyDescent="0.2">
      <c r="A22713" s="4">
        <v>22711</v>
      </c>
      <c r="B22713" s="4">
        <v>22713</v>
      </c>
      <c r="C22713" s="6">
        <v>3.1602000000000001</v>
      </c>
      <c r="D22713" s="7">
        <v>135.26534565215701</v>
      </c>
    </row>
    <row r="22714" spans="1:4" x14ac:dyDescent="0.2">
      <c r="A22714" s="4">
        <v>22712</v>
      </c>
      <c r="B22714" s="4">
        <v>22714</v>
      </c>
      <c r="C22714" s="6">
        <v>3.1680000000000001</v>
      </c>
      <c r="D22714" s="7">
        <v>135.25603330431301</v>
      </c>
    </row>
    <row r="22715" spans="1:4" x14ac:dyDescent="0.2">
      <c r="A22715" s="4">
        <v>22713</v>
      </c>
      <c r="B22715" s="4">
        <v>22715</v>
      </c>
      <c r="C22715" s="6">
        <v>3.1680000000000001</v>
      </c>
      <c r="D22715" s="7">
        <v>135.245046609002</v>
      </c>
    </row>
    <row r="22716" spans="1:4" x14ac:dyDescent="0.2">
      <c r="A22716" s="4">
        <v>22714</v>
      </c>
      <c r="B22716" s="4">
        <v>22716</v>
      </c>
      <c r="C22716" s="6">
        <v>3.1680000000000001</v>
      </c>
      <c r="D22716" s="7">
        <v>135.234060304313</v>
      </c>
    </row>
    <row r="22717" spans="1:4" x14ac:dyDescent="0.2">
      <c r="A22717" s="4">
        <v>22715</v>
      </c>
      <c r="B22717" s="4">
        <v>22717</v>
      </c>
      <c r="C22717" s="6">
        <v>3.1680000000000001</v>
      </c>
      <c r="D22717" s="7">
        <v>135.226893652157</v>
      </c>
    </row>
    <row r="22718" spans="1:4" x14ac:dyDescent="0.2">
      <c r="A22718" s="4">
        <v>22716</v>
      </c>
      <c r="B22718" s="4">
        <v>22718</v>
      </c>
      <c r="C22718" s="6">
        <v>3.1680000000000001</v>
      </c>
      <c r="D22718" s="7">
        <v>135.217580609001</v>
      </c>
    </row>
    <row r="22719" spans="1:4" x14ac:dyDescent="0.2">
      <c r="A22719" s="4">
        <v>22717</v>
      </c>
      <c r="B22719" s="4">
        <v>22719</v>
      </c>
      <c r="C22719" s="6">
        <v>3.1680000000000001</v>
      </c>
      <c r="D22719" s="7">
        <v>135.206594304313</v>
      </c>
    </row>
    <row r="22720" spans="1:4" x14ac:dyDescent="0.2">
      <c r="A22720" s="4">
        <v>22718</v>
      </c>
      <c r="B22720" s="4">
        <v>22720</v>
      </c>
      <c r="C22720" s="6">
        <v>3.1680000000000001</v>
      </c>
      <c r="D22720" s="7">
        <v>135.195608304313</v>
      </c>
    </row>
    <row r="22721" spans="1:4" x14ac:dyDescent="0.2">
      <c r="A22721" s="4">
        <v>22719</v>
      </c>
      <c r="B22721" s="4">
        <v>22721</v>
      </c>
      <c r="C22721" s="6">
        <v>3.1680000000000001</v>
      </c>
      <c r="D22721" s="7">
        <v>135.188441652157</v>
      </c>
    </row>
    <row r="22722" spans="1:4" x14ac:dyDescent="0.2">
      <c r="A22722" s="4">
        <v>22720</v>
      </c>
      <c r="B22722" s="4">
        <v>22722</v>
      </c>
      <c r="C22722" s="6">
        <v>3.1680000000000001</v>
      </c>
      <c r="D22722" s="7">
        <v>135.179128609001</v>
      </c>
    </row>
    <row r="22723" spans="1:4" x14ac:dyDescent="0.2">
      <c r="A22723" s="4">
        <v>22721</v>
      </c>
      <c r="B22723" s="4">
        <v>22723</v>
      </c>
      <c r="C22723" s="6">
        <v>3.1680000000000001</v>
      </c>
      <c r="D22723" s="7">
        <v>135.17196165215699</v>
      </c>
    </row>
    <row r="22724" spans="1:4" x14ac:dyDescent="0.2">
      <c r="A22724" s="4">
        <v>22722</v>
      </c>
      <c r="B22724" s="4">
        <v>22724</v>
      </c>
      <c r="C22724" s="6">
        <v>3.1680000000000001</v>
      </c>
      <c r="D22724" s="7">
        <v>135.16646865215699</v>
      </c>
    </row>
    <row r="22725" spans="1:4" x14ac:dyDescent="0.2">
      <c r="A22725" s="4">
        <v>22723</v>
      </c>
      <c r="B22725" s="4">
        <v>22725</v>
      </c>
      <c r="C22725" s="6">
        <v>3.1680000000000001</v>
      </c>
      <c r="D22725" s="7">
        <v>135.15715630431299</v>
      </c>
    </row>
    <row r="22726" spans="1:4" x14ac:dyDescent="0.2">
      <c r="A22726" s="4">
        <v>22724</v>
      </c>
      <c r="B22726" s="4">
        <v>22726</v>
      </c>
      <c r="C22726" s="6">
        <v>3.1680000000000001</v>
      </c>
      <c r="D22726" s="7">
        <v>135.14616960900199</v>
      </c>
    </row>
    <row r="22727" spans="1:4" x14ac:dyDescent="0.2">
      <c r="A22727" s="4">
        <v>22725</v>
      </c>
      <c r="B22727" s="4">
        <v>22727</v>
      </c>
      <c r="C22727" s="6">
        <v>3.1680000000000001</v>
      </c>
      <c r="D22727" s="7">
        <v>135.13900265215699</v>
      </c>
    </row>
    <row r="22728" spans="1:4" x14ac:dyDescent="0.2">
      <c r="A22728" s="4">
        <v>22726</v>
      </c>
      <c r="B22728" s="4">
        <v>22728</v>
      </c>
      <c r="C22728" s="6">
        <v>3.1680000000000001</v>
      </c>
      <c r="D22728" s="7">
        <v>135.12969030431299</v>
      </c>
    </row>
    <row r="22729" spans="1:4" x14ac:dyDescent="0.2">
      <c r="A22729" s="4">
        <v>22727</v>
      </c>
      <c r="B22729" s="4">
        <v>22729</v>
      </c>
      <c r="C22729" s="6">
        <v>3.1680000000000001</v>
      </c>
      <c r="D22729" s="7">
        <v>135.12252365215701</v>
      </c>
    </row>
    <row r="22730" spans="1:4" x14ac:dyDescent="0.2">
      <c r="A22730" s="4">
        <v>22728</v>
      </c>
      <c r="B22730" s="4">
        <v>22730</v>
      </c>
      <c r="C22730" s="6">
        <v>3.1680000000000001</v>
      </c>
      <c r="D22730" s="7">
        <v>135.11321060900099</v>
      </c>
    </row>
    <row r="22731" spans="1:4" x14ac:dyDescent="0.2">
      <c r="A22731" s="4">
        <v>22729</v>
      </c>
      <c r="B22731" s="4">
        <v>22731</v>
      </c>
      <c r="C22731" s="6">
        <v>3.1680000000000001</v>
      </c>
      <c r="D22731" s="7">
        <v>135.10222430431301</v>
      </c>
    </row>
    <row r="22732" spans="1:4" x14ac:dyDescent="0.2">
      <c r="A22732" s="4">
        <v>22730</v>
      </c>
      <c r="B22732" s="4">
        <v>22732</v>
      </c>
      <c r="C22732" s="6">
        <v>3.1680000000000001</v>
      </c>
      <c r="D22732" s="7">
        <v>135.09505765215701</v>
      </c>
    </row>
    <row r="22733" spans="1:4" x14ac:dyDescent="0.2">
      <c r="A22733" s="4">
        <v>22731</v>
      </c>
      <c r="B22733" s="4">
        <v>22733</v>
      </c>
      <c r="C22733" s="6">
        <v>3.1680000000000001</v>
      </c>
      <c r="D22733" s="7">
        <v>135.09720334784299</v>
      </c>
    </row>
    <row r="22734" spans="1:4" x14ac:dyDescent="0.2">
      <c r="A22734" s="4">
        <v>22732</v>
      </c>
      <c r="B22734" s="4">
        <v>22734</v>
      </c>
      <c r="C22734" s="6">
        <v>3.1680000000000001</v>
      </c>
      <c r="D22734" s="7">
        <v>135.10651569568699</v>
      </c>
    </row>
    <row r="22735" spans="1:4" x14ac:dyDescent="0.2">
      <c r="A22735" s="4">
        <v>22733</v>
      </c>
      <c r="B22735" s="4">
        <v>22735</v>
      </c>
      <c r="C22735" s="6">
        <v>3.1680000000000001</v>
      </c>
      <c r="D22735" s="7">
        <v>135.117502390998</v>
      </c>
    </row>
    <row r="22736" spans="1:4" x14ac:dyDescent="0.2">
      <c r="A22736" s="4">
        <v>22734</v>
      </c>
      <c r="B22736" s="4">
        <v>22736</v>
      </c>
      <c r="C22736" s="6">
        <v>3.1680000000000001</v>
      </c>
      <c r="D22736" s="7">
        <v>135.13612739137301</v>
      </c>
    </row>
    <row r="22737" spans="1:4" x14ac:dyDescent="0.2">
      <c r="A22737" s="4">
        <v>22735</v>
      </c>
      <c r="B22737" s="4">
        <v>22737</v>
      </c>
      <c r="C22737" s="6">
        <v>3.1680000000000001</v>
      </c>
      <c r="D22737" s="7">
        <v>135.15810008668501</v>
      </c>
    </row>
    <row r="22738" spans="1:4" x14ac:dyDescent="0.2">
      <c r="A22738" s="4">
        <v>22736</v>
      </c>
      <c r="B22738" s="4">
        <v>22738</v>
      </c>
      <c r="C22738" s="6">
        <v>3.1680000000000001</v>
      </c>
      <c r="D22738" s="7">
        <v>135.18007308668601</v>
      </c>
    </row>
    <row r="22739" spans="1:4" x14ac:dyDescent="0.2">
      <c r="A22739" s="4">
        <v>22737</v>
      </c>
      <c r="B22739" s="4">
        <v>22739</v>
      </c>
      <c r="C22739" s="6">
        <v>3.1680000000000001</v>
      </c>
      <c r="D22739" s="7">
        <v>135.20586473921699</v>
      </c>
    </row>
    <row r="22740" spans="1:4" x14ac:dyDescent="0.2">
      <c r="A22740" s="4">
        <v>22738</v>
      </c>
      <c r="B22740" s="4">
        <v>22740</v>
      </c>
      <c r="C22740" s="6">
        <v>3.1680000000000001</v>
      </c>
      <c r="D22740" s="7">
        <v>135.22951108668499</v>
      </c>
    </row>
    <row r="22741" spans="1:4" x14ac:dyDescent="0.2">
      <c r="A22741" s="4">
        <v>22739</v>
      </c>
      <c r="B22741" s="4">
        <v>22741</v>
      </c>
      <c r="C22741" s="6">
        <v>3.1680000000000001</v>
      </c>
      <c r="D22741" s="7">
        <v>135.255303434529</v>
      </c>
    </row>
    <row r="22742" spans="1:4" x14ac:dyDescent="0.2">
      <c r="A22742" s="4">
        <v>22740</v>
      </c>
      <c r="B22742" s="4">
        <v>22742</v>
      </c>
      <c r="C22742" s="6">
        <v>3.1680000000000001</v>
      </c>
      <c r="D22742" s="7">
        <v>135.278950086685</v>
      </c>
    </row>
    <row r="22743" spans="1:4" x14ac:dyDescent="0.2">
      <c r="A22743" s="4">
        <v>22741</v>
      </c>
      <c r="B22743" s="4">
        <v>22743</v>
      </c>
      <c r="C22743" s="6">
        <v>3.1680000000000001</v>
      </c>
      <c r="D22743" s="7">
        <v>135.30474173921601</v>
      </c>
    </row>
    <row r="22744" spans="1:4" x14ac:dyDescent="0.2">
      <c r="A22744" s="4">
        <v>22742</v>
      </c>
      <c r="B22744" s="4">
        <v>22744</v>
      </c>
      <c r="C22744" s="6">
        <v>3.1680000000000001</v>
      </c>
      <c r="D22744" s="7">
        <v>135.32838808668501</v>
      </c>
    </row>
    <row r="22745" spans="1:4" x14ac:dyDescent="0.2">
      <c r="A22745" s="4">
        <v>22743</v>
      </c>
      <c r="B22745" s="4">
        <v>22745</v>
      </c>
      <c r="C22745" s="6">
        <v>3.1680000000000001</v>
      </c>
      <c r="D22745" s="7">
        <v>135.35418043452799</v>
      </c>
    </row>
    <row r="22746" spans="1:4" x14ac:dyDescent="0.2">
      <c r="A22746" s="4">
        <v>22744</v>
      </c>
      <c r="B22746" s="4">
        <v>22746</v>
      </c>
      <c r="C22746" s="6">
        <v>3.1680000000000001</v>
      </c>
      <c r="D22746" s="7">
        <v>135.37782639137299</v>
      </c>
    </row>
    <row r="22747" spans="1:4" x14ac:dyDescent="0.2">
      <c r="A22747" s="4">
        <v>22745</v>
      </c>
      <c r="B22747" s="4">
        <v>22747</v>
      </c>
      <c r="C22747" s="6">
        <v>3.1680000000000001</v>
      </c>
      <c r="D22747" s="7">
        <v>135.39979908668499</v>
      </c>
    </row>
    <row r="22748" spans="1:4" x14ac:dyDescent="0.2">
      <c r="A22748" s="4">
        <v>22746</v>
      </c>
      <c r="B22748" s="4">
        <v>22748</v>
      </c>
      <c r="C22748" s="6">
        <v>3.1680000000000001</v>
      </c>
      <c r="D22748" s="7">
        <v>135.41795273884199</v>
      </c>
    </row>
    <row r="22749" spans="1:4" x14ac:dyDescent="0.2">
      <c r="A22749" s="4">
        <v>22747</v>
      </c>
      <c r="B22749" s="4">
        <v>22749</v>
      </c>
      <c r="C22749" s="6">
        <v>3.1680000000000001</v>
      </c>
      <c r="D22749" s="7">
        <v>135.43443204352999</v>
      </c>
    </row>
    <row r="22750" spans="1:4" x14ac:dyDescent="0.2">
      <c r="A22750" s="4">
        <v>22748</v>
      </c>
      <c r="B22750" s="4">
        <v>22750</v>
      </c>
      <c r="C22750" s="6">
        <v>3.1797</v>
      </c>
      <c r="D22750" s="7">
        <v>135.44327234784299</v>
      </c>
    </row>
    <row r="22751" spans="1:4" x14ac:dyDescent="0.2">
      <c r="A22751" s="4">
        <v>22749</v>
      </c>
      <c r="B22751" s="4">
        <v>22751</v>
      </c>
      <c r="C22751" s="6">
        <v>3.1797</v>
      </c>
      <c r="D22751" s="7">
        <v>135.44876534784299</v>
      </c>
    </row>
    <row r="22752" spans="1:4" x14ac:dyDescent="0.2">
      <c r="A22752" s="4">
        <v>22750</v>
      </c>
      <c r="B22752" s="4">
        <v>22752</v>
      </c>
      <c r="C22752" s="6">
        <v>3.1797</v>
      </c>
      <c r="D22752" s="7">
        <v>135.45043899999999</v>
      </c>
    </row>
    <row r="22753" spans="1:4" x14ac:dyDescent="0.2">
      <c r="A22753" s="4">
        <v>22751</v>
      </c>
      <c r="B22753" s="4">
        <v>22753</v>
      </c>
      <c r="C22753" s="6">
        <v>3.1797</v>
      </c>
      <c r="D22753" s="7">
        <v>135.44280030431301</v>
      </c>
    </row>
    <row r="22754" spans="1:4" x14ac:dyDescent="0.2">
      <c r="A22754" s="4">
        <v>22752</v>
      </c>
      <c r="B22754" s="4">
        <v>22754</v>
      </c>
      <c r="C22754" s="6">
        <v>3.1797</v>
      </c>
      <c r="D22754" s="7">
        <v>135.43563365215701</v>
      </c>
    </row>
    <row r="22755" spans="1:4" x14ac:dyDescent="0.2">
      <c r="A22755" s="4">
        <v>22753</v>
      </c>
      <c r="B22755" s="4">
        <v>22755</v>
      </c>
      <c r="C22755" s="6">
        <v>3.1797</v>
      </c>
      <c r="D22755" s="7">
        <v>135.43014065215701</v>
      </c>
    </row>
    <row r="22756" spans="1:4" x14ac:dyDescent="0.2">
      <c r="A22756" s="4">
        <v>22754</v>
      </c>
      <c r="B22756" s="4">
        <v>22756</v>
      </c>
      <c r="C22756" s="6">
        <v>3.1797</v>
      </c>
      <c r="D22756" s="7">
        <v>135.42464765215701</v>
      </c>
    </row>
    <row r="22757" spans="1:4" x14ac:dyDescent="0.2">
      <c r="A22757" s="4">
        <v>22755</v>
      </c>
      <c r="B22757" s="4">
        <v>22757</v>
      </c>
      <c r="C22757" s="6">
        <v>3.1797</v>
      </c>
      <c r="D22757" s="7">
        <v>135.41915395684501</v>
      </c>
    </row>
    <row r="22758" spans="1:4" x14ac:dyDescent="0.2">
      <c r="A22758" s="4">
        <v>22756</v>
      </c>
      <c r="B22758" s="4">
        <v>22758</v>
      </c>
      <c r="C22758" s="6">
        <v>3.1797</v>
      </c>
      <c r="D22758" s="7">
        <v>135.41748000000001</v>
      </c>
    </row>
    <row r="22759" spans="1:4" x14ac:dyDescent="0.2">
      <c r="A22759" s="4">
        <v>22757</v>
      </c>
      <c r="B22759" s="4">
        <v>22759</v>
      </c>
      <c r="C22759" s="6">
        <v>3.1797</v>
      </c>
      <c r="D22759" s="7">
        <v>135.41366065215701</v>
      </c>
    </row>
    <row r="22760" spans="1:4" x14ac:dyDescent="0.2">
      <c r="A22760" s="4">
        <v>22758</v>
      </c>
      <c r="B22760" s="4">
        <v>22760</v>
      </c>
      <c r="C22760" s="6">
        <v>3.1797</v>
      </c>
      <c r="D22760" s="7">
        <v>135.41198700000001</v>
      </c>
    </row>
    <row r="22761" spans="1:4" x14ac:dyDescent="0.2">
      <c r="A22761" s="4">
        <v>22759</v>
      </c>
      <c r="B22761" s="4">
        <v>22761</v>
      </c>
      <c r="C22761" s="6">
        <v>3.1913999999999998</v>
      </c>
      <c r="D22761" s="7">
        <v>135.41198700000001</v>
      </c>
    </row>
    <row r="22762" spans="1:4" x14ac:dyDescent="0.2">
      <c r="A22762" s="4">
        <v>22760</v>
      </c>
      <c r="B22762" s="4">
        <v>22762</v>
      </c>
      <c r="C22762" s="6">
        <v>3.1913999999999998</v>
      </c>
      <c r="D22762" s="7">
        <v>135.42344573884199</v>
      </c>
    </row>
    <row r="22763" spans="1:4" x14ac:dyDescent="0.2">
      <c r="A22763" s="4">
        <v>22761</v>
      </c>
      <c r="B22763" s="4">
        <v>22763</v>
      </c>
      <c r="C22763" s="6">
        <v>3.1913999999999998</v>
      </c>
      <c r="D22763" s="7">
        <v>135.43610569568699</v>
      </c>
    </row>
    <row r="22764" spans="1:4" x14ac:dyDescent="0.2">
      <c r="A22764" s="4">
        <v>22762</v>
      </c>
      <c r="B22764" s="4">
        <v>22764</v>
      </c>
      <c r="C22764" s="6">
        <v>3.1913999999999998</v>
      </c>
      <c r="D22764" s="7">
        <v>135.450911738842</v>
      </c>
    </row>
    <row r="22765" spans="1:4" x14ac:dyDescent="0.2">
      <c r="A22765" s="4">
        <v>22763</v>
      </c>
      <c r="B22765" s="4">
        <v>22765</v>
      </c>
      <c r="C22765" s="6">
        <v>3.1913999999999998</v>
      </c>
      <c r="D22765" s="7">
        <v>135.46739104353</v>
      </c>
    </row>
    <row r="22766" spans="1:4" x14ac:dyDescent="0.2">
      <c r="A22766" s="4">
        <v>22764</v>
      </c>
      <c r="B22766" s="4">
        <v>22766</v>
      </c>
      <c r="C22766" s="6">
        <v>3.1913999999999998</v>
      </c>
      <c r="D22766" s="7">
        <v>135.483870738842</v>
      </c>
    </row>
    <row r="22767" spans="1:4" x14ac:dyDescent="0.2">
      <c r="A22767" s="4">
        <v>22765</v>
      </c>
      <c r="B22767" s="4">
        <v>22767</v>
      </c>
      <c r="C22767" s="6">
        <v>3.1913999999999998</v>
      </c>
      <c r="D22767" s="7">
        <v>135.50035004353001</v>
      </c>
    </row>
    <row r="22768" spans="1:4" x14ac:dyDescent="0.2">
      <c r="A22768" s="4">
        <v>22766</v>
      </c>
      <c r="B22768" s="4">
        <v>22768</v>
      </c>
      <c r="C22768" s="6">
        <v>3.1913999999999998</v>
      </c>
      <c r="D22768" s="7">
        <v>135.51682973884201</v>
      </c>
    </row>
    <row r="22769" spans="1:4" x14ac:dyDescent="0.2">
      <c r="A22769" s="4">
        <v>22767</v>
      </c>
      <c r="B22769" s="4">
        <v>22769</v>
      </c>
      <c r="C22769" s="6">
        <v>3.1913999999999998</v>
      </c>
      <c r="D22769" s="7">
        <v>135.53712839137299</v>
      </c>
    </row>
    <row r="22770" spans="1:4" x14ac:dyDescent="0.2">
      <c r="A22770" s="4">
        <v>22768</v>
      </c>
      <c r="B22770" s="4">
        <v>22770</v>
      </c>
      <c r="C22770" s="6">
        <v>3.1913999999999998</v>
      </c>
      <c r="D22770" s="7">
        <v>135.55528173884201</v>
      </c>
    </row>
    <row r="22771" spans="1:4" x14ac:dyDescent="0.2">
      <c r="A22771" s="4">
        <v>22769</v>
      </c>
      <c r="B22771" s="4">
        <v>22771</v>
      </c>
      <c r="C22771" s="6">
        <v>3.1913999999999998</v>
      </c>
      <c r="D22771" s="7">
        <v>135.56794169568701</v>
      </c>
    </row>
    <row r="22772" spans="1:4" x14ac:dyDescent="0.2">
      <c r="A22772" s="4">
        <v>22770</v>
      </c>
      <c r="B22772" s="4">
        <v>22772</v>
      </c>
      <c r="C22772" s="6">
        <v>3.1913999999999998</v>
      </c>
      <c r="D22772" s="7">
        <v>135.57510834784301</v>
      </c>
    </row>
    <row r="22773" spans="1:4" x14ac:dyDescent="0.2">
      <c r="A22773" s="4">
        <v>22771</v>
      </c>
      <c r="B22773" s="4">
        <v>22773</v>
      </c>
      <c r="C22773" s="6">
        <v>3.1913999999999998</v>
      </c>
      <c r="D22773" s="7">
        <v>135.57678200000001</v>
      </c>
    </row>
    <row r="22774" spans="1:4" x14ac:dyDescent="0.2">
      <c r="A22774" s="4">
        <v>22772</v>
      </c>
      <c r="B22774" s="4">
        <v>22774</v>
      </c>
      <c r="C22774" s="6">
        <v>3.1913999999999998</v>
      </c>
      <c r="D22774" s="7">
        <v>135.569143304313</v>
      </c>
    </row>
    <row r="22775" spans="1:4" x14ac:dyDescent="0.2">
      <c r="A22775" s="4">
        <v>22773</v>
      </c>
      <c r="B22775" s="4">
        <v>22775</v>
      </c>
      <c r="C22775" s="6">
        <v>3.1913999999999998</v>
      </c>
      <c r="D22775" s="7">
        <v>135.554337261158</v>
      </c>
    </row>
    <row r="22776" spans="1:4" x14ac:dyDescent="0.2">
      <c r="A22776" s="4">
        <v>22774</v>
      </c>
      <c r="B22776" s="4">
        <v>22776</v>
      </c>
      <c r="C22776" s="6">
        <v>3.1913999999999998</v>
      </c>
      <c r="D22776" s="7">
        <v>135.53785795646999</v>
      </c>
    </row>
    <row r="22777" spans="1:4" x14ac:dyDescent="0.2">
      <c r="A22777" s="4">
        <v>22775</v>
      </c>
      <c r="B22777" s="4">
        <v>22777</v>
      </c>
      <c r="C22777" s="6">
        <v>3.1913999999999998</v>
      </c>
      <c r="D22777" s="7">
        <v>135.52137826115799</v>
      </c>
    </row>
    <row r="22778" spans="1:4" x14ac:dyDescent="0.2">
      <c r="A22778" s="4">
        <v>22776</v>
      </c>
      <c r="B22778" s="4">
        <v>22778</v>
      </c>
      <c r="C22778" s="6">
        <v>3.1913999999999998</v>
      </c>
      <c r="D22778" s="7">
        <v>135.50489895646999</v>
      </c>
    </row>
    <row r="22779" spans="1:4" x14ac:dyDescent="0.2">
      <c r="A22779" s="4">
        <v>22777</v>
      </c>
      <c r="B22779" s="4">
        <v>22779</v>
      </c>
      <c r="C22779" s="6">
        <v>3.1913999999999998</v>
      </c>
      <c r="D22779" s="7">
        <v>135.49223930431299</v>
      </c>
    </row>
    <row r="22780" spans="1:4" x14ac:dyDescent="0.2">
      <c r="A22780" s="4">
        <v>22778</v>
      </c>
      <c r="B22780" s="4">
        <v>22780</v>
      </c>
      <c r="C22780" s="6">
        <v>3.1913999999999998</v>
      </c>
      <c r="D22780" s="7">
        <v>135.48125260900099</v>
      </c>
    </row>
    <row r="22781" spans="1:4" x14ac:dyDescent="0.2">
      <c r="A22781" s="4">
        <v>22779</v>
      </c>
      <c r="B22781" s="4">
        <v>22781</v>
      </c>
      <c r="C22781" s="6">
        <v>3.1913999999999998</v>
      </c>
      <c r="D22781" s="7">
        <v>135.47026630431299</v>
      </c>
    </row>
    <row r="22782" spans="1:4" x14ac:dyDescent="0.2">
      <c r="A22782" s="4">
        <v>22780</v>
      </c>
      <c r="B22782" s="4">
        <v>22782</v>
      </c>
      <c r="C22782" s="6">
        <v>3.1913999999999998</v>
      </c>
      <c r="D22782" s="7">
        <v>135.45928030431301</v>
      </c>
    </row>
    <row r="22783" spans="1:4" x14ac:dyDescent="0.2">
      <c r="A22783" s="4">
        <v>22781</v>
      </c>
      <c r="B22783" s="4">
        <v>22783</v>
      </c>
      <c r="C22783" s="6">
        <v>3.1913999999999998</v>
      </c>
      <c r="D22783" s="7">
        <v>135.44829360900201</v>
      </c>
    </row>
    <row r="22784" spans="1:4" x14ac:dyDescent="0.2">
      <c r="A22784" s="4">
        <v>22782</v>
      </c>
      <c r="B22784" s="4">
        <v>22784</v>
      </c>
      <c r="C22784" s="6">
        <v>3.1913999999999998</v>
      </c>
      <c r="D22784" s="7">
        <v>135.43730730431301</v>
      </c>
    </row>
    <row r="22785" spans="1:4" x14ac:dyDescent="0.2">
      <c r="A22785" s="4">
        <v>22783</v>
      </c>
      <c r="B22785" s="4">
        <v>22785</v>
      </c>
      <c r="C22785" s="6">
        <v>3.1913999999999998</v>
      </c>
      <c r="D22785" s="7">
        <v>135.42632130431301</v>
      </c>
    </row>
    <row r="22786" spans="1:4" x14ac:dyDescent="0.2">
      <c r="A22786" s="4">
        <v>22784</v>
      </c>
      <c r="B22786" s="4">
        <v>22786</v>
      </c>
      <c r="C22786" s="6">
        <v>3.1913999999999998</v>
      </c>
      <c r="D22786" s="7">
        <v>135.415334609002</v>
      </c>
    </row>
    <row r="22787" spans="1:4" x14ac:dyDescent="0.2">
      <c r="A22787" s="4">
        <v>22785</v>
      </c>
      <c r="B22787" s="4">
        <v>22787</v>
      </c>
      <c r="C22787" s="6">
        <v>3.1913999999999998</v>
      </c>
      <c r="D22787" s="7">
        <v>135.408167652157</v>
      </c>
    </row>
    <row r="22788" spans="1:4" x14ac:dyDescent="0.2">
      <c r="A22788" s="4">
        <v>22786</v>
      </c>
      <c r="B22788" s="4">
        <v>22788</v>
      </c>
      <c r="C22788" s="6">
        <v>3.1913999999999998</v>
      </c>
      <c r="D22788" s="7">
        <v>135.398855304313</v>
      </c>
    </row>
    <row r="22789" spans="1:4" x14ac:dyDescent="0.2">
      <c r="A22789" s="4">
        <v>22787</v>
      </c>
      <c r="B22789" s="4">
        <v>22789</v>
      </c>
      <c r="C22789" s="6">
        <v>3.1913999999999998</v>
      </c>
      <c r="D22789" s="7">
        <v>135.387868609002</v>
      </c>
    </row>
    <row r="22790" spans="1:4" x14ac:dyDescent="0.2">
      <c r="A22790" s="4">
        <v>22788</v>
      </c>
      <c r="B22790" s="4">
        <v>22790</v>
      </c>
      <c r="C22790" s="6">
        <v>3.1913999999999998</v>
      </c>
      <c r="D22790" s="7">
        <v>135.376882304313</v>
      </c>
    </row>
    <row r="22791" spans="1:4" x14ac:dyDescent="0.2">
      <c r="A22791" s="4">
        <v>22789</v>
      </c>
      <c r="B22791" s="4">
        <v>22791</v>
      </c>
      <c r="C22791" s="6">
        <v>3.1913999999999998</v>
      </c>
      <c r="D22791" s="7">
        <v>135.365896304313</v>
      </c>
    </row>
    <row r="22792" spans="1:4" x14ac:dyDescent="0.2">
      <c r="A22792" s="4">
        <v>22790</v>
      </c>
      <c r="B22792" s="4">
        <v>22792</v>
      </c>
      <c r="C22792" s="6">
        <v>3.1913999999999998</v>
      </c>
      <c r="D22792" s="7">
        <v>135.358729652157</v>
      </c>
    </row>
    <row r="22793" spans="1:4" x14ac:dyDescent="0.2">
      <c r="A22793" s="4">
        <v>22791</v>
      </c>
      <c r="B22793" s="4">
        <v>22793</v>
      </c>
      <c r="C22793" s="6">
        <v>3.1913999999999998</v>
      </c>
      <c r="D22793" s="7">
        <v>135.349416609001</v>
      </c>
    </row>
    <row r="22794" spans="1:4" x14ac:dyDescent="0.2">
      <c r="A22794" s="4">
        <v>22792</v>
      </c>
      <c r="B22794" s="4">
        <v>22794</v>
      </c>
      <c r="C22794" s="6">
        <v>3.1913999999999998</v>
      </c>
      <c r="D22794" s="7">
        <v>135.34224965215699</v>
      </c>
    </row>
    <row r="22795" spans="1:4" x14ac:dyDescent="0.2">
      <c r="A22795" s="4">
        <v>22793</v>
      </c>
      <c r="B22795" s="4">
        <v>22795</v>
      </c>
      <c r="C22795" s="6">
        <v>3.1913999999999998</v>
      </c>
      <c r="D22795" s="7">
        <v>135.33675665215699</v>
      </c>
    </row>
    <row r="22796" spans="1:4" x14ac:dyDescent="0.2">
      <c r="A22796" s="4">
        <v>22794</v>
      </c>
      <c r="B22796" s="4">
        <v>22796</v>
      </c>
      <c r="C22796" s="6">
        <v>3.1913999999999998</v>
      </c>
      <c r="D22796" s="7">
        <v>135.32744430431299</v>
      </c>
    </row>
    <row r="22797" spans="1:4" x14ac:dyDescent="0.2">
      <c r="A22797" s="4">
        <v>22795</v>
      </c>
      <c r="B22797" s="4">
        <v>22797</v>
      </c>
      <c r="C22797" s="6">
        <v>3.1913999999999998</v>
      </c>
      <c r="D22797" s="7">
        <v>135.31645760900199</v>
      </c>
    </row>
    <row r="22798" spans="1:4" x14ac:dyDescent="0.2">
      <c r="A22798" s="4">
        <v>22796</v>
      </c>
      <c r="B22798" s="4">
        <v>22798</v>
      </c>
      <c r="C22798" s="6">
        <v>3.1913999999999998</v>
      </c>
      <c r="D22798" s="7">
        <v>135.30165195647001</v>
      </c>
    </row>
    <row r="22799" spans="1:4" x14ac:dyDescent="0.2">
      <c r="A22799" s="4">
        <v>22797</v>
      </c>
      <c r="B22799" s="4">
        <v>22799</v>
      </c>
      <c r="C22799" s="6">
        <v>3.1913999999999998</v>
      </c>
      <c r="D22799" s="7">
        <v>135.28517226115801</v>
      </c>
    </row>
    <row r="22800" spans="1:4" x14ac:dyDescent="0.2">
      <c r="A22800" s="4">
        <v>22798</v>
      </c>
      <c r="B22800" s="4">
        <v>22800</v>
      </c>
      <c r="C22800" s="6">
        <v>3.1913999999999998</v>
      </c>
      <c r="D22800" s="7">
        <v>135.264873608627</v>
      </c>
    </row>
    <row r="22801" spans="1:4" x14ac:dyDescent="0.2">
      <c r="A22801" s="4">
        <v>22799</v>
      </c>
      <c r="B22801" s="4">
        <v>22801</v>
      </c>
      <c r="C22801" s="6">
        <v>3.1913999999999998</v>
      </c>
      <c r="D22801" s="7">
        <v>135.239081565471</v>
      </c>
    </row>
    <row r="22802" spans="1:4" x14ac:dyDescent="0.2">
      <c r="A22802" s="4">
        <v>22800</v>
      </c>
      <c r="B22802" s="4">
        <v>22802</v>
      </c>
      <c r="C22802" s="6">
        <v>3.1913999999999998</v>
      </c>
      <c r="D22802" s="7">
        <v>135.21161556547199</v>
      </c>
    </row>
    <row r="22803" spans="1:4" x14ac:dyDescent="0.2">
      <c r="A22803" s="4">
        <v>22801</v>
      </c>
      <c r="B22803" s="4">
        <v>22803</v>
      </c>
      <c r="C22803" s="6">
        <v>3.1913999999999998</v>
      </c>
      <c r="D22803" s="7">
        <v>135.18796891331499</v>
      </c>
    </row>
    <row r="22804" spans="1:4" x14ac:dyDescent="0.2">
      <c r="A22804" s="4">
        <v>22802</v>
      </c>
      <c r="B22804" s="4">
        <v>22804</v>
      </c>
      <c r="C22804" s="6">
        <v>3.1913999999999998</v>
      </c>
      <c r="D22804" s="7">
        <v>135.16599660862701</v>
      </c>
    </row>
    <row r="22805" spans="1:4" x14ac:dyDescent="0.2">
      <c r="A22805" s="4">
        <v>22803</v>
      </c>
      <c r="B22805" s="4">
        <v>22805</v>
      </c>
      <c r="C22805" s="6">
        <v>3.1913999999999998</v>
      </c>
      <c r="D22805" s="7">
        <v>135.15166260900199</v>
      </c>
    </row>
    <row r="22806" spans="1:4" x14ac:dyDescent="0.2">
      <c r="A22806" s="4">
        <v>22804</v>
      </c>
      <c r="B22806" s="4">
        <v>22806</v>
      </c>
      <c r="C22806" s="6">
        <v>3.1913999999999998</v>
      </c>
      <c r="D22806" s="7">
        <v>135.13685695647001</v>
      </c>
    </row>
    <row r="22807" spans="1:4" x14ac:dyDescent="0.2">
      <c r="A22807" s="4">
        <v>22805</v>
      </c>
      <c r="B22807" s="4">
        <v>22807</v>
      </c>
      <c r="C22807" s="6">
        <v>3.1913999999999998</v>
      </c>
      <c r="D22807" s="7">
        <v>135.12419730431299</v>
      </c>
    </row>
    <row r="22808" spans="1:4" x14ac:dyDescent="0.2">
      <c r="A22808" s="4">
        <v>22806</v>
      </c>
      <c r="B22808" s="4">
        <v>22808</v>
      </c>
      <c r="C22808" s="6">
        <v>3.1913999999999998</v>
      </c>
      <c r="D22808" s="7">
        <v>135.11321060900099</v>
      </c>
    </row>
    <row r="22809" spans="1:4" x14ac:dyDescent="0.2">
      <c r="A22809" s="4">
        <v>22807</v>
      </c>
      <c r="B22809" s="4">
        <v>22809</v>
      </c>
      <c r="C22809" s="6">
        <v>3.1913999999999998</v>
      </c>
      <c r="D22809" s="7">
        <v>135.10604365215701</v>
      </c>
    </row>
    <row r="22810" spans="1:4" x14ac:dyDescent="0.2">
      <c r="A22810" s="4">
        <v>22808</v>
      </c>
      <c r="B22810" s="4">
        <v>22810</v>
      </c>
      <c r="C22810" s="6">
        <v>3.1913999999999998</v>
      </c>
      <c r="D22810" s="7">
        <v>135.10055065215701</v>
      </c>
    </row>
    <row r="22811" spans="1:4" x14ac:dyDescent="0.2">
      <c r="A22811" s="4">
        <v>22809</v>
      </c>
      <c r="B22811" s="4">
        <v>22811</v>
      </c>
      <c r="C22811" s="6">
        <v>3.1913999999999998</v>
      </c>
      <c r="D22811" s="7">
        <v>135.09505765215701</v>
      </c>
    </row>
    <row r="22812" spans="1:4" x14ac:dyDescent="0.2">
      <c r="A22812" s="4">
        <v>22810</v>
      </c>
      <c r="B22812" s="4">
        <v>22812</v>
      </c>
      <c r="C22812" s="6">
        <v>3.1913999999999998</v>
      </c>
      <c r="D22812" s="7">
        <v>135.09338399999999</v>
      </c>
    </row>
    <row r="22813" spans="1:4" x14ac:dyDescent="0.2">
      <c r="A22813" s="4">
        <v>22811</v>
      </c>
      <c r="B22813" s="4">
        <v>22813</v>
      </c>
      <c r="C22813" s="6">
        <v>3.1913999999999998</v>
      </c>
      <c r="D22813" s="7">
        <v>135.09338399999999</v>
      </c>
    </row>
    <row r="22814" spans="1:4" x14ac:dyDescent="0.2">
      <c r="A22814" s="4">
        <v>22812</v>
      </c>
      <c r="B22814" s="4">
        <v>22814</v>
      </c>
      <c r="C22814" s="6">
        <v>3.1913999999999998</v>
      </c>
      <c r="D22814" s="7">
        <v>135.09720334784299</v>
      </c>
    </row>
    <row r="22815" spans="1:4" x14ac:dyDescent="0.2">
      <c r="A22815" s="4">
        <v>22813</v>
      </c>
      <c r="B22815" s="4">
        <v>22815</v>
      </c>
      <c r="C22815" s="6">
        <v>3.1913999999999998</v>
      </c>
      <c r="D22815" s="7">
        <v>135.10269634784299</v>
      </c>
    </row>
    <row r="22816" spans="1:4" x14ac:dyDescent="0.2">
      <c r="A22816" s="4">
        <v>22814</v>
      </c>
      <c r="B22816" s="4">
        <v>22816</v>
      </c>
      <c r="C22816" s="6">
        <v>3.1913999999999998</v>
      </c>
      <c r="D22816" s="7">
        <v>135.10818934784299</v>
      </c>
    </row>
    <row r="22817" spans="1:4" x14ac:dyDescent="0.2">
      <c r="A22817" s="4">
        <v>22815</v>
      </c>
      <c r="B22817" s="4">
        <v>22817</v>
      </c>
      <c r="C22817" s="6">
        <v>3.1913999999999998</v>
      </c>
      <c r="D22817" s="7">
        <v>135.113682347843</v>
      </c>
    </row>
    <row r="22818" spans="1:4" x14ac:dyDescent="0.2">
      <c r="A22818" s="4">
        <v>22816</v>
      </c>
      <c r="B22818" s="4">
        <v>22818</v>
      </c>
      <c r="C22818" s="6">
        <v>3.1913999999999998</v>
      </c>
      <c r="D22818" s="7">
        <v>135.11917604315499</v>
      </c>
    </row>
    <row r="22819" spans="1:4" x14ac:dyDescent="0.2">
      <c r="A22819" s="4">
        <v>22817</v>
      </c>
      <c r="B22819" s="4">
        <v>22819</v>
      </c>
      <c r="C22819" s="6">
        <v>3.1913999999999998</v>
      </c>
      <c r="D22819" s="7">
        <v>135.124669347843</v>
      </c>
    </row>
    <row r="22820" spans="1:4" x14ac:dyDescent="0.2">
      <c r="A22820" s="4">
        <v>22818</v>
      </c>
      <c r="B22820" s="4">
        <v>22820</v>
      </c>
      <c r="C22820" s="6">
        <v>3.1913999999999998</v>
      </c>
      <c r="D22820" s="7">
        <v>135.130162347843</v>
      </c>
    </row>
    <row r="22821" spans="1:4" x14ac:dyDescent="0.2">
      <c r="A22821" s="4">
        <v>22819</v>
      </c>
      <c r="B22821" s="4">
        <v>22821</v>
      </c>
      <c r="C22821" s="6">
        <v>3.1913999999999998</v>
      </c>
      <c r="D22821" s="7">
        <v>135.139474695687</v>
      </c>
    </row>
    <row r="22822" spans="1:4" x14ac:dyDescent="0.2">
      <c r="A22822" s="4">
        <v>22820</v>
      </c>
      <c r="B22822" s="4">
        <v>22822</v>
      </c>
      <c r="C22822" s="6">
        <v>3.1913999999999998</v>
      </c>
      <c r="D22822" s="7">
        <v>135.146641347843</v>
      </c>
    </row>
    <row r="22823" spans="1:4" x14ac:dyDescent="0.2">
      <c r="A22823" s="4">
        <v>22821</v>
      </c>
      <c r="B22823" s="4">
        <v>22823</v>
      </c>
      <c r="C22823" s="6">
        <v>3.1913999999999998</v>
      </c>
      <c r="D22823" s="7">
        <v>135.155954390999</v>
      </c>
    </row>
    <row r="22824" spans="1:4" x14ac:dyDescent="0.2">
      <c r="A22824" s="4">
        <v>22822</v>
      </c>
      <c r="B22824" s="4">
        <v>22824</v>
      </c>
      <c r="C22824" s="6">
        <v>3.1913999999999998</v>
      </c>
      <c r="D22824" s="7">
        <v>135.163121347843</v>
      </c>
    </row>
    <row r="22825" spans="1:4" x14ac:dyDescent="0.2">
      <c r="A22825" s="4">
        <v>22823</v>
      </c>
      <c r="B22825" s="4">
        <v>22825</v>
      </c>
      <c r="C22825" s="6">
        <v>3.1913999999999998</v>
      </c>
      <c r="D22825" s="7">
        <v>135.172433695687</v>
      </c>
    </row>
    <row r="22826" spans="1:4" x14ac:dyDescent="0.2">
      <c r="A22826" s="4">
        <v>22824</v>
      </c>
      <c r="B22826" s="4">
        <v>22826</v>
      </c>
      <c r="C22826" s="6">
        <v>3.1913999999999998</v>
      </c>
      <c r="D22826" s="7">
        <v>135.17960034784301</v>
      </c>
    </row>
    <row r="22827" spans="1:4" x14ac:dyDescent="0.2">
      <c r="A22827" s="4">
        <v>22825</v>
      </c>
      <c r="B22827" s="4">
        <v>22827</v>
      </c>
      <c r="C22827" s="6">
        <v>3.1913999999999998</v>
      </c>
      <c r="D22827" s="7">
        <v>135.185094043155</v>
      </c>
    </row>
    <row r="22828" spans="1:4" x14ac:dyDescent="0.2">
      <c r="A22828" s="4">
        <v>22826</v>
      </c>
      <c r="B22828" s="4">
        <v>22828</v>
      </c>
      <c r="C22828" s="6">
        <v>3.1913999999999998</v>
      </c>
      <c r="D22828" s="7">
        <v>135.19058734784301</v>
      </c>
    </row>
    <row r="22829" spans="1:4" x14ac:dyDescent="0.2">
      <c r="A22829" s="4">
        <v>22827</v>
      </c>
      <c r="B22829" s="4">
        <v>22829</v>
      </c>
      <c r="C22829" s="6">
        <v>3.1913999999999998</v>
      </c>
      <c r="D22829" s="7">
        <v>135.19608034784301</v>
      </c>
    </row>
    <row r="22830" spans="1:4" x14ac:dyDescent="0.2">
      <c r="A22830" s="4">
        <v>22828</v>
      </c>
      <c r="B22830" s="4">
        <v>22830</v>
      </c>
      <c r="C22830" s="6">
        <v>3.1913999999999998</v>
      </c>
      <c r="D22830" s="7">
        <v>135.197754</v>
      </c>
    </row>
    <row r="22831" spans="1:4" x14ac:dyDescent="0.2">
      <c r="A22831" s="4">
        <v>22829</v>
      </c>
      <c r="B22831" s="4">
        <v>22831</v>
      </c>
      <c r="C22831" s="6">
        <v>3.1913999999999998</v>
      </c>
      <c r="D22831" s="7">
        <v>135.20157334784301</v>
      </c>
    </row>
    <row r="22832" spans="1:4" x14ac:dyDescent="0.2">
      <c r="A22832" s="4">
        <v>22830</v>
      </c>
      <c r="B22832" s="4">
        <v>22832</v>
      </c>
      <c r="C22832" s="6">
        <v>3.1913999999999998</v>
      </c>
      <c r="D22832" s="7">
        <v>135.20706634784301</v>
      </c>
    </row>
    <row r="22833" spans="1:4" x14ac:dyDescent="0.2">
      <c r="A22833" s="4">
        <v>22831</v>
      </c>
      <c r="B22833" s="4">
        <v>22833</v>
      </c>
      <c r="C22833" s="6">
        <v>3.1913999999999998</v>
      </c>
      <c r="D22833" s="7">
        <v>135.21255934784301</v>
      </c>
    </row>
    <row r="22834" spans="1:4" x14ac:dyDescent="0.2">
      <c r="A22834" s="4">
        <v>22832</v>
      </c>
      <c r="B22834" s="4">
        <v>22834</v>
      </c>
      <c r="C22834" s="6">
        <v>3.1913999999999998</v>
      </c>
      <c r="D22834" s="7">
        <v>135.21423300000001</v>
      </c>
    </row>
    <row r="22835" spans="1:4" x14ac:dyDescent="0.2">
      <c r="A22835" s="4">
        <v>22833</v>
      </c>
      <c r="B22835" s="4">
        <v>22835</v>
      </c>
      <c r="C22835" s="6">
        <v>3.1913999999999998</v>
      </c>
      <c r="D22835" s="7">
        <v>135.22187239099799</v>
      </c>
    </row>
    <row r="22836" spans="1:4" x14ac:dyDescent="0.2">
      <c r="A22836" s="4">
        <v>22834</v>
      </c>
      <c r="B22836" s="4">
        <v>22836</v>
      </c>
      <c r="C22836" s="6">
        <v>3.1913999999999998</v>
      </c>
      <c r="D22836" s="7">
        <v>135.22903934784301</v>
      </c>
    </row>
    <row r="22837" spans="1:4" x14ac:dyDescent="0.2">
      <c r="A22837" s="4">
        <v>22835</v>
      </c>
      <c r="B22837" s="4">
        <v>22837</v>
      </c>
      <c r="C22837" s="6">
        <v>3.1913999999999998</v>
      </c>
      <c r="D22837" s="7">
        <v>135.23071300000001</v>
      </c>
    </row>
    <row r="22838" spans="1:4" x14ac:dyDescent="0.2">
      <c r="A22838" s="4">
        <v>22836</v>
      </c>
      <c r="B22838" s="4">
        <v>22838</v>
      </c>
      <c r="C22838" s="6">
        <v>3.1913999999999998</v>
      </c>
      <c r="D22838" s="7">
        <v>135.23453234784401</v>
      </c>
    </row>
    <row r="22839" spans="1:4" x14ac:dyDescent="0.2">
      <c r="A22839" s="4">
        <v>22837</v>
      </c>
      <c r="B22839" s="4">
        <v>22839</v>
      </c>
      <c r="C22839" s="6">
        <v>3.1913999999999998</v>
      </c>
      <c r="D22839" s="7">
        <v>135.24002534784299</v>
      </c>
    </row>
    <row r="22840" spans="1:4" x14ac:dyDescent="0.2">
      <c r="A22840" s="4">
        <v>22838</v>
      </c>
      <c r="B22840" s="4">
        <v>22840</v>
      </c>
      <c r="C22840" s="6">
        <v>3.1913999999999998</v>
      </c>
      <c r="D22840" s="7">
        <v>135.24551834784299</v>
      </c>
    </row>
    <row r="22841" spans="1:4" x14ac:dyDescent="0.2">
      <c r="A22841" s="4">
        <v>22839</v>
      </c>
      <c r="B22841" s="4">
        <v>22841</v>
      </c>
      <c r="C22841" s="6">
        <v>3.1913999999999998</v>
      </c>
      <c r="D22841" s="7">
        <v>135.24719200000001</v>
      </c>
    </row>
    <row r="22842" spans="1:4" x14ac:dyDescent="0.2">
      <c r="A22842" s="4">
        <v>22840</v>
      </c>
      <c r="B22842" s="4">
        <v>22842</v>
      </c>
      <c r="C22842" s="6">
        <v>3.1913999999999998</v>
      </c>
      <c r="D22842" s="7">
        <v>135.25101204315499</v>
      </c>
    </row>
    <row r="22843" spans="1:4" x14ac:dyDescent="0.2">
      <c r="A22843" s="4">
        <v>22841</v>
      </c>
      <c r="B22843" s="4">
        <v>22843</v>
      </c>
      <c r="C22843" s="6">
        <v>3.1913999999999998</v>
      </c>
      <c r="D22843" s="7">
        <v>135.25650534784299</v>
      </c>
    </row>
    <row r="22844" spans="1:4" x14ac:dyDescent="0.2">
      <c r="A22844" s="4">
        <v>22842</v>
      </c>
      <c r="B22844" s="4">
        <v>22844</v>
      </c>
      <c r="C22844" s="6">
        <v>3.1913999999999998</v>
      </c>
      <c r="D22844" s="7">
        <v>135.26199834784299</v>
      </c>
    </row>
    <row r="22845" spans="1:4" x14ac:dyDescent="0.2">
      <c r="A22845" s="4">
        <v>22843</v>
      </c>
      <c r="B22845" s="4">
        <v>22845</v>
      </c>
      <c r="C22845" s="6">
        <v>3.1913999999999998</v>
      </c>
      <c r="D22845" s="7">
        <v>135.26367200000001</v>
      </c>
    </row>
    <row r="22846" spans="1:4" x14ac:dyDescent="0.2">
      <c r="A22846" s="4">
        <v>22844</v>
      </c>
      <c r="B22846" s="4">
        <v>22846</v>
      </c>
      <c r="C22846" s="6">
        <v>3.1913999999999998</v>
      </c>
      <c r="D22846" s="7">
        <v>135.26367200000001</v>
      </c>
    </row>
    <row r="22847" spans="1:4" x14ac:dyDescent="0.2">
      <c r="A22847" s="4">
        <v>22845</v>
      </c>
      <c r="B22847" s="4">
        <v>22847</v>
      </c>
      <c r="C22847" s="6">
        <v>3.1913999999999998</v>
      </c>
      <c r="D22847" s="7">
        <v>135.26749134784399</v>
      </c>
    </row>
    <row r="22848" spans="1:4" x14ac:dyDescent="0.2">
      <c r="A22848" s="4">
        <v>22846</v>
      </c>
      <c r="B22848" s="4">
        <v>22848</v>
      </c>
      <c r="C22848" s="6">
        <v>3.1913999999999998</v>
      </c>
      <c r="D22848" s="7">
        <v>135.27298434784299</v>
      </c>
    </row>
    <row r="22849" spans="1:4" x14ac:dyDescent="0.2">
      <c r="A22849" s="4">
        <v>22847</v>
      </c>
      <c r="B22849" s="4">
        <v>22849</v>
      </c>
      <c r="C22849" s="6">
        <v>3.1913999999999998</v>
      </c>
      <c r="D22849" s="7">
        <v>135.27847734784299</v>
      </c>
    </row>
    <row r="22850" spans="1:4" x14ac:dyDescent="0.2">
      <c r="A22850" s="4">
        <v>22848</v>
      </c>
      <c r="B22850" s="4">
        <v>22850</v>
      </c>
      <c r="C22850" s="6">
        <v>3.1913999999999998</v>
      </c>
      <c r="D22850" s="7">
        <v>135.28397104315499</v>
      </c>
    </row>
    <row r="22851" spans="1:4" x14ac:dyDescent="0.2">
      <c r="A22851" s="4">
        <v>22849</v>
      </c>
      <c r="B22851" s="4">
        <v>22851</v>
      </c>
      <c r="C22851" s="6">
        <v>3.1913999999999998</v>
      </c>
      <c r="D22851" s="7">
        <v>135.28564499999999</v>
      </c>
    </row>
    <row r="22852" spans="1:4" x14ac:dyDescent="0.2">
      <c r="A22852" s="4">
        <v>22850</v>
      </c>
      <c r="B22852" s="4">
        <v>22852</v>
      </c>
      <c r="C22852" s="6">
        <v>3.1913999999999998</v>
      </c>
      <c r="D22852" s="7">
        <v>135.28564499999999</v>
      </c>
    </row>
    <row r="22853" spans="1:4" x14ac:dyDescent="0.2">
      <c r="A22853" s="4">
        <v>22851</v>
      </c>
      <c r="B22853" s="4">
        <v>22853</v>
      </c>
      <c r="C22853" s="6">
        <v>3.1913999999999998</v>
      </c>
      <c r="D22853" s="7">
        <v>135.28564499999999</v>
      </c>
    </row>
    <row r="22854" spans="1:4" x14ac:dyDescent="0.2">
      <c r="A22854" s="4">
        <v>22852</v>
      </c>
      <c r="B22854" s="4">
        <v>22854</v>
      </c>
      <c r="C22854" s="6">
        <v>3.1913999999999998</v>
      </c>
      <c r="D22854" s="7">
        <v>135.28564499999999</v>
      </c>
    </row>
    <row r="22855" spans="1:4" x14ac:dyDescent="0.2">
      <c r="A22855" s="4">
        <v>22853</v>
      </c>
      <c r="B22855" s="4">
        <v>22855</v>
      </c>
      <c r="C22855" s="6">
        <v>3.1913999999999998</v>
      </c>
      <c r="D22855" s="7">
        <v>135.28564499999999</v>
      </c>
    </row>
    <row r="22856" spans="1:4" x14ac:dyDescent="0.2">
      <c r="A22856" s="4">
        <v>22854</v>
      </c>
      <c r="B22856" s="4">
        <v>22856</v>
      </c>
      <c r="C22856" s="6">
        <v>3.1913999999999998</v>
      </c>
      <c r="D22856" s="7">
        <v>135.28564499999999</v>
      </c>
    </row>
    <row r="22857" spans="1:4" x14ac:dyDescent="0.2">
      <c r="A22857" s="4">
        <v>22855</v>
      </c>
      <c r="B22857" s="4">
        <v>22857</v>
      </c>
      <c r="C22857" s="6">
        <v>3.1913999999999998</v>
      </c>
      <c r="D22857" s="7">
        <v>135.28564499999999</v>
      </c>
    </row>
    <row r="22858" spans="1:4" x14ac:dyDescent="0.2">
      <c r="A22858" s="4">
        <v>22856</v>
      </c>
      <c r="B22858" s="4">
        <v>22858</v>
      </c>
      <c r="C22858" s="6">
        <v>3.1913999999999998</v>
      </c>
      <c r="D22858" s="7">
        <v>135.28564499999999</v>
      </c>
    </row>
    <row r="22859" spans="1:4" x14ac:dyDescent="0.2">
      <c r="A22859" s="4">
        <v>22857</v>
      </c>
      <c r="B22859" s="4">
        <v>22859</v>
      </c>
      <c r="C22859" s="6">
        <v>3.1913999999999998</v>
      </c>
      <c r="D22859" s="7">
        <v>135.28564499999999</v>
      </c>
    </row>
    <row r="22860" spans="1:4" x14ac:dyDescent="0.2">
      <c r="A22860" s="4">
        <v>22858</v>
      </c>
      <c r="B22860" s="4">
        <v>22860</v>
      </c>
      <c r="C22860" s="6">
        <v>3.1913999999999998</v>
      </c>
      <c r="D22860" s="7">
        <v>135.28564499999999</v>
      </c>
    </row>
    <row r="22861" spans="1:4" x14ac:dyDescent="0.2">
      <c r="A22861" s="4">
        <v>22859</v>
      </c>
      <c r="B22861" s="4">
        <v>22861</v>
      </c>
      <c r="C22861" s="6">
        <v>3.1913999999999998</v>
      </c>
      <c r="D22861" s="7">
        <v>135.28182495684501</v>
      </c>
    </row>
    <row r="22862" spans="1:4" x14ac:dyDescent="0.2">
      <c r="A22862" s="4">
        <v>22860</v>
      </c>
      <c r="B22862" s="4">
        <v>22862</v>
      </c>
      <c r="C22862" s="6">
        <v>3.1913999999999998</v>
      </c>
      <c r="D22862" s="7">
        <v>135.28015099999999</v>
      </c>
    </row>
    <row r="22863" spans="1:4" x14ac:dyDescent="0.2">
      <c r="A22863" s="4">
        <v>22861</v>
      </c>
      <c r="B22863" s="4">
        <v>22863</v>
      </c>
      <c r="C22863" s="6">
        <v>3.1913999999999998</v>
      </c>
      <c r="D22863" s="7">
        <v>135.27633165215701</v>
      </c>
    </row>
    <row r="22864" spans="1:4" x14ac:dyDescent="0.2">
      <c r="A22864" s="4">
        <v>22862</v>
      </c>
      <c r="B22864" s="4">
        <v>22864</v>
      </c>
      <c r="C22864" s="6">
        <v>3.1913999999999998</v>
      </c>
      <c r="D22864" s="7">
        <v>135.27465799999999</v>
      </c>
    </row>
    <row r="22865" spans="1:4" x14ac:dyDescent="0.2">
      <c r="A22865" s="4">
        <v>22863</v>
      </c>
      <c r="B22865" s="4">
        <v>22865</v>
      </c>
      <c r="C22865" s="6">
        <v>3.1913999999999998</v>
      </c>
      <c r="D22865" s="7">
        <v>135.27465799999999</v>
      </c>
    </row>
    <row r="22866" spans="1:4" x14ac:dyDescent="0.2">
      <c r="A22866" s="4">
        <v>22864</v>
      </c>
      <c r="B22866" s="4">
        <v>22866</v>
      </c>
      <c r="C22866" s="6">
        <v>3.1913999999999998</v>
      </c>
      <c r="D22866" s="7">
        <v>135.27083865215701</v>
      </c>
    </row>
    <row r="22867" spans="1:4" x14ac:dyDescent="0.2">
      <c r="A22867" s="4">
        <v>22865</v>
      </c>
      <c r="B22867" s="4">
        <v>22867</v>
      </c>
      <c r="C22867" s="6">
        <v>3.1913999999999998</v>
      </c>
      <c r="D22867" s="7">
        <v>135.26916499999999</v>
      </c>
    </row>
    <row r="22868" spans="1:4" x14ac:dyDescent="0.2">
      <c r="A22868" s="4">
        <v>22866</v>
      </c>
      <c r="B22868" s="4">
        <v>22868</v>
      </c>
      <c r="C22868" s="6">
        <v>3.1913999999999998</v>
      </c>
      <c r="D22868" s="7">
        <v>135.26534565215701</v>
      </c>
    </row>
    <row r="22869" spans="1:4" x14ac:dyDescent="0.2">
      <c r="A22869" s="4">
        <v>22867</v>
      </c>
      <c r="B22869" s="4">
        <v>22869</v>
      </c>
      <c r="C22869" s="6">
        <v>3.1913999999999998</v>
      </c>
      <c r="D22869" s="7">
        <v>135.25985265215701</v>
      </c>
    </row>
    <row r="22870" spans="1:4" x14ac:dyDescent="0.2">
      <c r="A22870" s="4">
        <v>22868</v>
      </c>
      <c r="B22870" s="4">
        <v>22870</v>
      </c>
      <c r="C22870" s="6">
        <v>3.1913999999999998</v>
      </c>
      <c r="D22870" s="7">
        <v>135.25817900000001</v>
      </c>
    </row>
    <row r="22871" spans="1:4" x14ac:dyDescent="0.2">
      <c r="A22871" s="4">
        <v>22869</v>
      </c>
      <c r="B22871" s="4">
        <v>22871</v>
      </c>
      <c r="C22871" s="6">
        <v>3.1913999999999998</v>
      </c>
      <c r="D22871" s="7">
        <v>135.25435965215701</v>
      </c>
    </row>
    <row r="22872" spans="1:4" x14ac:dyDescent="0.2">
      <c r="A22872" s="4">
        <v>22870</v>
      </c>
      <c r="B22872" s="4">
        <v>22872</v>
      </c>
      <c r="C22872" s="6">
        <v>3.1913999999999998</v>
      </c>
      <c r="D22872" s="7">
        <v>135.25268600000001</v>
      </c>
    </row>
    <row r="22873" spans="1:4" x14ac:dyDescent="0.2">
      <c r="A22873" s="4">
        <v>22871</v>
      </c>
      <c r="B22873" s="4">
        <v>22873</v>
      </c>
      <c r="C22873" s="6">
        <v>3.1913999999999998</v>
      </c>
      <c r="D22873" s="7">
        <v>135.24886595684501</v>
      </c>
    </row>
    <row r="22874" spans="1:4" x14ac:dyDescent="0.2">
      <c r="A22874" s="4">
        <v>22872</v>
      </c>
      <c r="B22874" s="4">
        <v>22874</v>
      </c>
      <c r="C22874" s="6">
        <v>3.1913999999999998</v>
      </c>
      <c r="D22874" s="7">
        <v>135.24719200000001</v>
      </c>
    </row>
    <row r="22875" spans="1:4" x14ac:dyDescent="0.2">
      <c r="A22875" s="4">
        <v>22873</v>
      </c>
      <c r="B22875" s="4">
        <v>22875</v>
      </c>
      <c r="C22875" s="6">
        <v>3.1913999999999998</v>
      </c>
      <c r="D22875" s="7">
        <v>135.24719200000001</v>
      </c>
    </row>
    <row r="22876" spans="1:4" x14ac:dyDescent="0.2">
      <c r="A22876" s="4">
        <v>22874</v>
      </c>
      <c r="B22876" s="4">
        <v>22876</v>
      </c>
      <c r="C22876" s="6">
        <v>3.1913999999999998</v>
      </c>
      <c r="D22876" s="7">
        <v>135.24337265215701</v>
      </c>
    </row>
    <row r="22877" spans="1:4" x14ac:dyDescent="0.2">
      <c r="A22877" s="4">
        <v>22875</v>
      </c>
      <c r="B22877" s="4">
        <v>22877</v>
      </c>
      <c r="C22877" s="6">
        <v>3.1913999999999998</v>
      </c>
      <c r="D22877" s="7">
        <v>135.23787965215701</v>
      </c>
    </row>
    <row r="22878" spans="1:4" x14ac:dyDescent="0.2">
      <c r="A22878" s="4">
        <v>22876</v>
      </c>
      <c r="B22878" s="4">
        <v>22878</v>
      </c>
      <c r="C22878" s="6">
        <v>3.1913999999999998</v>
      </c>
      <c r="D22878" s="7">
        <v>135.232386652157</v>
      </c>
    </row>
    <row r="22879" spans="1:4" x14ac:dyDescent="0.2">
      <c r="A22879" s="4">
        <v>22877</v>
      </c>
      <c r="B22879" s="4">
        <v>22879</v>
      </c>
      <c r="C22879" s="6">
        <v>3.1913999999999998</v>
      </c>
      <c r="D22879" s="7">
        <v>135.226893652157</v>
      </c>
    </row>
    <row r="22880" spans="1:4" x14ac:dyDescent="0.2">
      <c r="A22880" s="4">
        <v>22878</v>
      </c>
      <c r="B22880" s="4">
        <v>22880</v>
      </c>
      <c r="C22880" s="6">
        <v>3.1913999999999998</v>
      </c>
      <c r="D22880" s="7">
        <v>135.221400652157</v>
      </c>
    </row>
    <row r="22881" spans="1:4" x14ac:dyDescent="0.2">
      <c r="A22881" s="4">
        <v>22879</v>
      </c>
      <c r="B22881" s="4">
        <v>22881</v>
      </c>
      <c r="C22881" s="6">
        <v>3.1913999999999998</v>
      </c>
      <c r="D22881" s="7">
        <v>135.215906956845</v>
      </c>
    </row>
    <row r="22882" spans="1:4" x14ac:dyDescent="0.2">
      <c r="A22882" s="4">
        <v>22880</v>
      </c>
      <c r="B22882" s="4">
        <v>22882</v>
      </c>
      <c r="C22882" s="6">
        <v>3.1913999999999998</v>
      </c>
      <c r="D22882" s="7">
        <v>135.206594304313</v>
      </c>
    </row>
    <row r="22883" spans="1:4" x14ac:dyDescent="0.2">
      <c r="A22883" s="4">
        <v>22881</v>
      </c>
      <c r="B22883" s="4">
        <v>22883</v>
      </c>
      <c r="C22883" s="6">
        <v>3.1913999999999998</v>
      </c>
      <c r="D22883" s="7">
        <v>135.199427652157</v>
      </c>
    </row>
    <row r="22884" spans="1:4" x14ac:dyDescent="0.2">
      <c r="A22884" s="4">
        <v>22882</v>
      </c>
      <c r="B22884" s="4">
        <v>22884</v>
      </c>
      <c r="C22884" s="6">
        <v>3.1913999999999998</v>
      </c>
      <c r="D22884" s="7">
        <v>135.193934652157</v>
      </c>
    </row>
    <row r="22885" spans="1:4" x14ac:dyDescent="0.2">
      <c r="A22885" s="4">
        <v>22883</v>
      </c>
      <c r="B22885" s="4">
        <v>22885</v>
      </c>
      <c r="C22885" s="6">
        <v>3.1913999999999998</v>
      </c>
      <c r="D22885" s="7">
        <v>135.184621609001</v>
      </c>
    </row>
    <row r="22886" spans="1:4" x14ac:dyDescent="0.2">
      <c r="A22886" s="4">
        <v>22884</v>
      </c>
      <c r="B22886" s="4">
        <v>22886</v>
      </c>
      <c r="C22886" s="6">
        <v>3.1913999999999998</v>
      </c>
      <c r="D22886" s="7">
        <v>135.177454652157</v>
      </c>
    </row>
    <row r="22887" spans="1:4" x14ac:dyDescent="0.2">
      <c r="A22887" s="4">
        <v>22885</v>
      </c>
      <c r="B22887" s="4">
        <v>22887</v>
      </c>
      <c r="C22887" s="6">
        <v>3.1913999999999998</v>
      </c>
      <c r="D22887" s="7">
        <v>135.17196165215699</v>
      </c>
    </row>
    <row r="22888" spans="1:4" x14ac:dyDescent="0.2">
      <c r="A22888" s="4">
        <v>22886</v>
      </c>
      <c r="B22888" s="4">
        <v>22888</v>
      </c>
      <c r="C22888" s="6">
        <v>3.1913999999999998</v>
      </c>
      <c r="D22888" s="7">
        <v>135.16646865215699</v>
      </c>
    </row>
    <row r="22889" spans="1:4" x14ac:dyDescent="0.2">
      <c r="A22889" s="4">
        <v>22887</v>
      </c>
      <c r="B22889" s="4">
        <v>22889</v>
      </c>
      <c r="C22889" s="6">
        <v>3.1913999999999998</v>
      </c>
      <c r="D22889" s="7">
        <v>135.15715630431299</v>
      </c>
    </row>
    <row r="22890" spans="1:4" x14ac:dyDescent="0.2">
      <c r="A22890" s="4">
        <v>22888</v>
      </c>
      <c r="B22890" s="4">
        <v>22890</v>
      </c>
      <c r="C22890" s="6">
        <v>3.1913999999999998</v>
      </c>
      <c r="D22890" s="7">
        <v>135.14998895684499</v>
      </c>
    </row>
    <row r="22891" spans="1:4" x14ac:dyDescent="0.2">
      <c r="A22891" s="4">
        <v>22889</v>
      </c>
      <c r="B22891" s="4">
        <v>22891</v>
      </c>
      <c r="C22891" s="6">
        <v>3.1913999999999998</v>
      </c>
      <c r="D22891" s="7">
        <v>135.14449565215699</v>
      </c>
    </row>
    <row r="22892" spans="1:4" x14ac:dyDescent="0.2">
      <c r="A22892" s="4">
        <v>22890</v>
      </c>
      <c r="B22892" s="4">
        <v>22892</v>
      </c>
      <c r="C22892" s="6">
        <v>3.1913999999999998</v>
      </c>
      <c r="D22892" s="7">
        <v>135.13518330431299</v>
      </c>
    </row>
    <row r="22893" spans="1:4" x14ac:dyDescent="0.2">
      <c r="A22893" s="4">
        <v>22891</v>
      </c>
      <c r="B22893" s="4">
        <v>22893</v>
      </c>
      <c r="C22893" s="6">
        <v>3.1913999999999998</v>
      </c>
      <c r="D22893" s="7">
        <v>135.12801665215699</v>
      </c>
    </row>
    <row r="22894" spans="1:4" x14ac:dyDescent="0.2">
      <c r="A22894" s="4">
        <v>22892</v>
      </c>
      <c r="B22894" s="4">
        <v>22894</v>
      </c>
      <c r="C22894" s="6">
        <v>3.1913999999999998</v>
      </c>
      <c r="D22894" s="7">
        <v>135.12252365215701</v>
      </c>
    </row>
    <row r="22895" spans="1:4" x14ac:dyDescent="0.2">
      <c r="A22895" s="4">
        <v>22893</v>
      </c>
      <c r="B22895" s="4">
        <v>22895</v>
      </c>
      <c r="C22895" s="6">
        <v>3.1913999999999998</v>
      </c>
      <c r="D22895" s="7">
        <v>135.11321060900099</v>
      </c>
    </row>
    <row r="22896" spans="1:4" x14ac:dyDescent="0.2">
      <c r="A22896" s="4">
        <v>22894</v>
      </c>
      <c r="B22896" s="4">
        <v>22896</v>
      </c>
      <c r="C22896" s="6">
        <v>3.1913999999999998</v>
      </c>
      <c r="D22896" s="7">
        <v>135.10222430431301</v>
      </c>
    </row>
    <row r="22897" spans="1:4" x14ac:dyDescent="0.2">
      <c r="A22897" s="4">
        <v>22895</v>
      </c>
      <c r="B22897" s="4">
        <v>22897</v>
      </c>
      <c r="C22897" s="6">
        <v>3.1913999999999998</v>
      </c>
      <c r="D22897" s="7">
        <v>135.09123830431301</v>
      </c>
    </row>
    <row r="22898" spans="1:4" x14ac:dyDescent="0.2">
      <c r="A22898" s="4">
        <v>22896</v>
      </c>
      <c r="B22898" s="4">
        <v>22898</v>
      </c>
      <c r="C22898" s="6">
        <v>3.1913999999999998</v>
      </c>
      <c r="D22898" s="7">
        <v>135.080251609002</v>
      </c>
    </row>
    <row r="22899" spans="1:4" x14ac:dyDescent="0.2">
      <c r="A22899" s="4">
        <v>22897</v>
      </c>
      <c r="B22899" s="4">
        <v>22899</v>
      </c>
      <c r="C22899" s="6">
        <v>3.1913999999999998</v>
      </c>
      <c r="D22899" s="7">
        <v>135.07308465215701</v>
      </c>
    </row>
    <row r="22900" spans="1:4" x14ac:dyDescent="0.2">
      <c r="A22900" s="4">
        <v>22898</v>
      </c>
      <c r="B22900" s="4">
        <v>22900</v>
      </c>
      <c r="C22900" s="6">
        <v>3.1913999999999998</v>
      </c>
      <c r="D22900" s="7">
        <v>135.06377230431301</v>
      </c>
    </row>
    <row r="22901" spans="1:4" x14ac:dyDescent="0.2">
      <c r="A22901" s="4">
        <v>22899</v>
      </c>
      <c r="B22901" s="4">
        <v>22901</v>
      </c>
      <c r="C22901" s="6">
        <v>3.1913999999999998</v>
      </c>
      <c r="D22901" s="7">
        <v>135.052785609002</v>
      </c>
    </row>
    <row r="22902" spans="1:4" x14ac:dyDescent="0.2">
      <c r="A22902" s="4">
        <v>22900</v>
      </c>
      <c r="B22902" s="4">
        <v>22902</v>
      </c>
      <c r="C22902" s="6">
        <v>3.1913999999999998</v>
      </c>
      <c r="D22902" s="7">
        <v>135.045618652157</v>
      </c>
    </row>
    <row r="22903" spans="1:4" x14ac:dyDescent="0.2">
      <c r="A22903" s="4">
        <v>22901</v>
      </c>
      <c r="B22903" s="4">
        <v>22903</v>
      </c>
      <c r="C22903" s="6">
        <v>3.1913999999999998</v>
      </c>
      <c r="D22903" s="7">
        <v>135.036306304313</v>
      </c>
    </row>
    <row r="22904" spans="1:4" x14ac:dyDescent="0.2">
      <c r="A22904" s="4">
        <v>22902</v>
      </c>
      <c r="B22904" s="4">
        <v>22904</v>
      </c>
      <c r="C22904" s="6">
        <v>3.1913999999999998</v>
      </c>
      <c r="D22904" s="7">
        <v>135.025320304313</v>
      </c>
    </row>
    <row r="22905" spans="1:4" x14ac:dyDescent="0.2">
      <c r="A22905" s="4">
        <v>22903</v>
      </c>
      <c r="B22905" s="4">
        <v>22905</v>
      </c>
      <c r="C22905" s="6">
        <v>3.1913999999999998</v>
      </c>
      <c r="D22905" s="7">
        <v>135.014333609001</v>
      </c>
    </row>
    <row r="22906" spans="1:4" x14ac:dyDescent="0.2">
      <c r="A22906" s="4">
        <v>22904</v>
      </c>
      <c r="B22906" s="4">
        <v>22906</v>
      </c>
      <c r="C22906" s="6">
        <v>3.1913999999999998</v>
      </c>
      <c r="D22906" s="7">
        <v>135.00334730431399</v>
      </c>
    </row>
    <row r="22907" spans="1:4" x14ac:dyDescent="0.2">
      <c r="A22907" s="4">
        <v>22905</v>
      </c>
      <c r="B22907" s="4">
        <v>22907</v>
      </c>
      <c r="C22907" s="6">
        <v>3.1913999999999998</v>
      </c>
      <c r="D22907" s="7">
        <v>134.99236130431299</v>
      </c>
    </row>
    <row r="22908" spans="1:4" x14ac:dyDescent="0.2">
      <c r="A22908" s="4">
        <v>22906</v>
      </c>
      <c r="B22908" s="4">
        <v>22908</v>
      </c>
      <c r="C22908" s="6">
        <v>3.1913999999999998</v>
      </c>
      <c r="D22908" s="7">
        <v>134.98519465215699</v>
      </c>
    </row>
    <row r="22909" spans="1:4" x14ac:dyDescent="0.2">
      <c r="A22909" s="4">
        <v>22907</v>
      </c>
      <c r="B22909" s="4">
        <v>22909</v>
      </c>
      <c r="C22909" s="6">
        <v>3.1913999999999998</v>
      </c>
      <c r="D22909" s="7">
        <v>134.97970095684499</v>
      </c>
    </row>
    <row r="22910" spans="1:4" x14ac:dyDescent="0.2">
      <c r="A22910" s="4">
        <v>22908</v>
      </c>
      <c r="B22910" s="4">
        <v>22910</v>
      </c>
      <c r="C22910" s="6">
        <v>3.1913999999999998</v>
      </c>
      <c r="D22910" s="7">
        <v>134.97420765215699</v>
      </c>
    </row>
    <row r="22911" spans="1:4" x14ac:dyDescent="0.2">
      <c r="A22911" s="4">
        <v>22909</v>
      </c>
      <c r="B22911" s="4">
        <v>22911</v>
      </c>
      <c r="C22911" s="6">
        <v>3.1913999999999998</v>
      </c>
      <c r="D22911" s="7">
        <v>134.972534</v>
      </c>
    </row>
    <row r="22912" spans="1:4" x14ac:dyDescent="0.2">
      <c r="A22912" s="4">
        <v>22910</v>
      </c>
      <c r="B22912" s="4">
        <v>22912</v>
      </c>
      <c r="C22912" s="6">
        <v>3.1913999999999998</v>
      </c>
      <c r="D22912" s="7">
        <v>134.976353347843</v>
      </c>
    </row>
    <row r="22913" spans="1:4" x14ac:dyDescent="0.2">
      <c r="A22913" s="4">
        <v>22911</v>
      </c>
      <c r="B22913" s="4">
        <v>22913</v>
      </c>
      <c r="C22913" s="6">
        <v>3.1913999999999998</v>
      </c>
      <c r="D22913" s="7">
        <v>134.981847043155</v>
      </c>
    </row>
    <row r="22914" spans="1:4" x14ac:dyDescent="0.2">
      <c r="A22914" s="4">
        <v>22912</v>
      </c>
      <c r="B22914" s="4">
        <v>22914</v>
      </c>
      <c r="C22914" s="6">
        <v>3.1913999999999998</v>
      </c>
      <c r="D22914" s="7">
        <v>134.987340347843</v>
      </c>
    </row>
    <row r="22915" spans="1:4" x14ac:dyDescent="0.2">
      <c r="A22915" s="4">
        <v>22913</v>
      </c>
      <c r="B22915" s="4">
        <v>22915</v>
      </c>
      <c r="C22915" s="6">
        <v>3.1913999999999998</v>
      </c>
      <c r="D22915" s="7">
        <v>134.996652695687</v>
      </c>
    </row>
    <row r="22916" spans="1:4" x14ac:dyDescent="0.2">
      <c r="A22916" s="4">
        <v>22914</v>
      </c>
      <c r="B22916" s="4">
        <v>22916</v>
      </c>
      <c r="C22916" s="6">
        <v>3.1913999999999998</v>
      </c>
      <c r="D22916" s="7">
        <v>135.00763869568701</v>
      </c>
    </row>
    <row r="22917" spans="1:4" x14ac:dyDescent="0.2">
      <c r="A22917" s="4">
        <v>22915</v>
      </c>
      <c r="B22917" s="4">
        <v>22917</v>
      </c>
      <c r="C22917" s="6">
        <v>3.1913999999999998</v>
      </c>
      <c r="D22917" s="7">
        <v>135.01862539099901</v>
      </c>
    </row>
    <row r="22918" spans="1:4" x14ac:dyDescent="0.2">
      <c r="A22918" s="4">
        <v>22916</v>
      </c>
      <c r="B22918" s="4">
        <v>22918</v>
      </c>
      <c r="C22918" s="6">
        <v>3.1913999999999998</v>
      </c>
      <c r="D22918" s="7">
        <v>135.02579234784301</v>
      </c>
    </row>
    <row r="22919" spans="1:4" x14ac:dyDescent="0.2">
      <c r="A22919" s="4">
        <v>22917</v>
      </c>
      <c r="B22919" s="4">
        <v>22919</v>
      </c>
      <c r="C22919" s="6">
        <v>3.1913999999999998</v>
      </c>
      <c r="D22919" s="7">
        <v>135.03510469568701</v>
      </c>
    </row>
    <row r="22920" spans="1:4" x14ac:dyDescent="0.2">
      <c r="A22920" s="4">
        <v>22918</v>
      </c>
      <c r="B22920" s="4">
        <v>22920</v>
      </c>
      <c r="C22920" s="6">
        <v>3.1913999999999998</v>
      </c>
      <c r="D22920" s="7">
        <v>135.04227134784301</v>
      </c>
    </row>
    <row r="22921" spans="1:4" x14ac:dyDescent="0.2">
      <c r="A22921" s="4">
        <v>22919</v>
      </c>
      <c r="B22921" s="4">
        <v>22921</v>
      </c>
      <c r="C22921" s="6">
        <v>3.1913999999999998</v>
      </c>
      <c r="D22921" s="7">
        <v>135.05158439099799</v>
      </c>
    </row>
    <row r="22922" spans="1:4" x14ac:dyDescent="0.2">
      <c r="A22922" s="4">
        <v>22920</v>
      </c>
      <c r="B22922" s="4">
        <v>22922</v>
      </c>
      <c r="C22922" s="6">
        <v>3.1913999999999998</v>
      </c>
      <c r="D22922" s="7">
        <v>135.06257069568699</v>
      </c>
    </row>
    <row r="22923" spans="1:4" x14ac:dyDescent="0.2">
      <c r="A22923" s="4">
        <v>22921</v>
      </c>
      <c r="B22923" s="4">
        <v>22923</v>
      </c>
      <c r="C22923" s="6">
        <v>3.1913999999999998</v>
      </c>
      <c r="D22923" s="7">
        <v>135.07355669568699</v>
      </c>
    </row>
    <row r="22924" spans="1:4" x14ac:dyDescent="0.2">
      <c r="A22924" s="4">
        <v>22922</v>
      </c>
      <c r="B22924" s="4">
        <v>22924</v>
      </c>
      <c r="C22924" s="6">
        <v>3.1913999999999998</v>
      </c>
      <c r="D22924" s="7">
        <v>135.08836273884199</v>
      </c>
    </row>
    <row r="22925" spans="1:4" x14ac:dyDescent="0.2">
      <c r="A22925" s="4">
        <v>22923</v>
      </c>
      <c r="B22925" s="4">
        <v>22925</v>
      </c>
      <c r="C22925" s="6">
        <v>3.1913999999999998</v>
      </c>
      <c r="D22925" s="7">
        <v>135.101022695686</v>
      </c>
    </row>
    <row r="22926" spans="1:4" x14ac:dyDescent="0.2">
      <c r="A22926" s="4">
        <v>22924</v>
      </c>
      <c r="B22926" s="4">
        <v>22926</v>
      </c>
      <c r="C22926" s="6">
        <v>3.1913999999999998</v>
      </c>
      <c r="D22926" s="7">
        <v>135.115828738842</v>
      </c>
    </row>
    <row r="22927" spans="1:4" x14ac:dyDescent="0.2">
      <c r="A22927" s="4">
        <v>22925</v>
      </c>
      <c r="B22927" s="4">
        <v>22927</v>
      </c>
      <c r="C22927" s="6">
        <v>3.1913999999999998</v>
      </c>
      <c r="D22927" s="7">
        <v>135.13230804353</v>
      </c>
    </row>
    <row r="22928" spans="1:4" x14ac:dyDescent="0.2">
      <c r="A22928" s="4">
        <v>22926</v>
      </c>
      <c r="B22928" s="4">
        <v>22928</v>
      </c>
      <c r="C22928" s="6">
        <v>3.1913999999999998</v>
      </c>
      <c r="D22928" s="7">
        <v>135.148787738842</v>
      </c>
    </row>
    <row r="22929" spans="1:4" x14ac:dyDescent="0.2">
      <c r="A22929" s="4">
        <v>22927</v>
      </c>
      <c r="B22929" s="4">
        <v>22929</v>
      </c>
      <c r="C22929" s="6">
        <v>3.1913999999999998</v>
      </c>
      <c r="D22929" s="7">
        <v>135.16526704353001</v>
      </c>
    </row>
    <row r="22930" spans="1:4" x14ac:dyDescent="0.2">
      <c r="A22930" s="4">
        <v>22928</v>
      </c>
      <c r="B22930" s="4">
        <v>22930</v>
      </c>
      <c r="C22930" s="6">
        <v>3.1913999999999998</v>
      </c>
      <c r="D22930" s="7">
        <v>135.18556608668499</v>
      </c>
    </row>
    <row r="22931" spans="1:4" x14ac:dyDescent="0.2">
      <c r="A22931" s="4">
        <v>22929</v>
      </c>
      <c r="B22931" s="4">
        <v>22931</v>
      </c>
      <c r="C22931" s="6">
        <v>3.1913999999999998</v>
      </c>
      <c r="D22931" s="7">
        <v>135.20371904352999</v>
      </c>
    </row>
    <row r="22932" spans="1:4" x14ac:dyDescent="0.2">
      <c r="A22932" s="4">
        <v>22930</v>
      </c>
      <c r="B22932" s="4">
        <v>22932</v>
      </c>
      <c r="C22932" s="6">
        <v>3.1913999999999998</v>
      </c>
      <c r="D22932" s="7">
        <v>135.22019873884199</v>
      </c>
    </row>
    <row r="22933" spans="1:4" x14ac:dyDescent="0.2">
      <c r="A22933" s="4">
        <v>22931</v>
      </c>
      <c r="B22933" s="4">
        <v>22933</v>
      </c>
      <c r="C22933" s="6">
        <v>3.1913999999999998</v>
      </c>
      <c r="D22933" s="7">
        <v>135.23285869568701</v>
      </c>
    </row>
    <row r="22934" spans="1:4" x14ac:dyDescent="0.2">
      <c r="A22934" s="4">
        <v>22932</v>
      </c>
      <c r="B22934" s="4">
        <v>22934</v>
      </c>
      <c r="C22934" s="6">
        <v>3.1913999999999998</v>
      </c>
      <c r="D22934" s="7">
        <v>135.251484086685</v>
      </c>
    </row>
    <row r="22935" spans="1:4" x14ac:dyDescent="0.2">
      <c r="A22935" s="4">
        <v>22933</v>
      </c>
      <c r="B22935" s="4">
        <v>22935</v>
      </c>
      <c r="C22935" s="6">
        <v>3.1913999999999998</v>
      </c>
      <c r="D22935" s="7">
        <v>135.26581769568699</v>
      </c>
    </row>
    <row r="22936" spans="1:4" x14ac:dyDescent="0.2">
      <c r="A22936" s="4">
        <v>22934</v>
      </c>
      <c r="B22936" s="4">
        <v>22936</v>
      </c>
      <c r="C22936" s="6">
        <v>3.1913999999999998</v>
      </c>
      <c r="D22936" s="7">
        <v>135.27680369568699</v>
      </c>
    </row>
    <row r="22937" spans="1:4" x14ac:dyDescent="0.2">
      <c r="A22937" s="4">
        <v>22935</v>
      </c>
      <c r="B22937" s="4">
        <v>22937</v>
      </c>
      <c r="C22937" s="6">
        <v>3.1913999999999998</v>
      </c>
      <c r="D22937" s="7">
        <v>135.291609738842</v>
      </c>
    </row>
    <row r="22938" spans="1:4" x14ac:dyDescent="0.2">
      <c r="A22938" s="4">
        <v>22936</v>
      </c>
      <c r="B22938" s="4">
        <v>22938</v>
      </c>
      <c r="C22938" s="6">
        <v>3.1913999999999998</v>
      </c>
      <c r="D22938" s="7">
        <v>135.30808904353</v>
      </c>
    </row>
    <row r="22939" spans="1:4" x14ac:dyDescent="0.2">
      <c r="A22939" s="4">
        <v>22937</v>
      </c>
      <c r="B22939" s="4">
        <v>22939</v>
      </c>
      <c r="C22939" s="6">
        <v>3.1913999999999998</v>
      </c>
      <c r="D22939" s="7">
        <v>135.320749390999</v>
      </c>
    </row>
    <row r="22940" spans="1:4" x14ac:dyDescent="0.2">
      <c r="A22940" s="4">
        <v>22938</v>
      </c>
      <c r="B22940" s="4">
        <v>22940</v>
      </c>
      <c r="C22940" s="6">
        <v>3.1913999999999998</v>
      </c>
      <c r="D22940" s="7">
        <v>135.331735695687</v>
      </c>
    </row>
    <row r="22941" spans="1:4" x14ac:dyDescent="0.2">
      <c r="A22941" s="4">
        <v>22939</v>
      </c>
      <c r="B22941" s="4">
        <v>22941</v>
      </c>
      <c r="C22941" s="6">
        <v>3.1913999999999998</v>
      </c>
      <c r="D22941" s="7">
        <v>135.34654104353001</v>
      </c>
    </row>
    <row r="22942" spans="1:4" x14ac:dyDescent="0.2">
      <c r="A22942" s="4">
        <v>22940</v>
      </c>
      <c r="B22942" s="4">
        <v>22942</v>
      </c>
      <c r="C22942" s="6">
        <v>3.1913999999999998</v>
      </c>
      <c r="D22942" s="7">
        <v>135.355382043155</v>
      </c>
    </row>
    <row r="22943" spans="1:4" x14ac:dyDescent="0.2">
      <c r="A22943" s="4">
        <v>22941</v>
      </c>
      <c r="B22943" s="4">
        <v>22943</v>
      </c>
      <c r="C22943" s="6">
        <v>3.1913999999999998</v>
      </c>
      <c r="D22943" s="7">
        <v>135.36469469568701</v>
      </c>
    </row>
    <row r="22944" spans="1:4" x14ac:dyDescent="0.2">
      <c r="A22944" s="4">
        <v>22942</v>
      </c>
      <c r="B22944" s="4">
        <v>22944</v>
      </c>
      <c r="C22944" s="6">
        <v>3.1913999999999998</v>
      </c>
      <c r="D22944" s="7">
        <v>135.37568069568599</v>
      </c>
    </row>
    <row r="22945" spans="1:4" x14ac:dyDescent="0.2">
      <c r="A22945" s="4">
        <v>22943</v>
      </c>
      <c r="B22945" s="4">
        <v>22945</v>
      </c>
      <c r="C22945" s="6">
        <v>3.1913999999999998</v>
      </c>
      <c r="D22945" s="7">
        <v>135.38284734784301</v>
      </c>
    </row>
    <row r="22946" spans="1:4" x14ac:dyDescent="0.2">
      <c r="A22946" s="4">
        <v>22944</v>
      </c>
      <c r="B22946" s="4">
        <v>22946</v>
      </c>
      <c r="C22946" s="6">
        <v>3.1913999999999998</v>
      </c>
      <c r="D22946" s="7">
        <v>135.39216039099901</v>
      </c>
    </row>
    <row r="22947" spans="1:4" x14ac:dyDescent="0.2">
      <c r="A22947" s="4">
        <v>22945</v>
      </c>
      <c r="B22947" s="4">
        <v>22947</v>
      </c>
      <c r="C22947" s="6">
        <v>3.1913999999999998</v>
      </c>
      <c r="D22947" s="7">
        <v>135.39932734784401</v>
      </c>
    </row>
    <row r="22948" spans="1:4" x14ac:dyDescent="0.2">
      <c r="A22948" s="4">
        <v>22946</v>
      </c>
      <c r="B22948" s="4">
        <v>22948</v>
      </c>
      <c r="C22948" s="6">
        <v>3.1913999999999998</v>
      </c>
      <c r="D22948" s="7">
        <v>135.40863969568699</v>
      </c>
    </row>
    <row r="22949" spans="1:4" x14ac:dyDescent="0.2">
      <c r="A22949" s="4">
        <v>22947</v>
      </c>
      <c r="B22949" s="4">
        <v>22949</v>
      </c>
      <c r="C22949" s="6">
        <v>3.1913999999999998</v>
      </c>
      <c r="D22949" s="7">
        <v>135.41580634784299</v>
      </c>
    </row>
    <row r="22950" spans="1:4" x14ac:dyDescent="0.2">
      <c r="A22950" s="4">
        <v>22948</v>
      </c>
      <c r="B22950" s="4">
        <v>22950</v>
      </c>
      <c r="C22950" s="6">
        <v>3.1913999999999998</v>
      </c>
      <c r="D22950" s="7">
        <v>135.42130004315499</v>
      </c>
    </row>
    <row r="22951" spans="1:4" x14ac:dyDescent="0.2">
      <c r="A22951" s="4">
        <v>22949</v>
      </c>
      <c r="B22951" s="4">
        <v>22951</v>
      </c>
      <c r="C22951" s="6">
        <v>3.1913999999999998</v>
      </c>
      <c r="D22951" s="7">
        <v>135.42679334784299</v>
      </c>
    </row>
    <row r="22952" spans="1:4" x14ac:dyDescent="0.2">
      <c r="A22952" s="4">
        <v>22950</v>
      </c>
      <c r="B22952" s="4">
        <v>22952</v>
      </c>
      <c r="C22952" s="6">
        <v>3.1913999999999998</v>
      </c>
      <c r="D22952" s="7">
        <v>135.43228634784401</v>
      </c>
    </row>
    <row r="22953" spans="1:4" x14ac:dyDescent="0.2">
      <c r="A22953" s="4">
        <v>22951</v>
      </c>
      <c r="B22953" s="4">
        <v>22953</v>
      </c>
      <c r="C22953" s="6">
        <v>3.1913999999999998</v>
      </c>
      <c r="D22953" s="7">
        <v>135.43777934784299</v>
      </c>
    </row>
    <row r="22954" spans="1:4" x14ac:dyDescent="0.2">
      <c r="A22954" s="4">
        <v>22952</v>
      </c>
      <c r="B22954" s="4">
        <v>22954</v>
      </c>
      <c r="C22954" s="6">
        <v>3.1913999999999998</v>
      </c>
      <c r="D22954" s="7">
        <v>135.43945299999999</v>
      </c>
    </row>
    <row r="22955" spans="1:4" x14ac:dyDescent="0.2">
      <c r="A22955" s="4">
        <v>22953</v>
      </c>
      <c r="B22955" s="4">
        <v>22955</v>
      </c>
      <c r="C22955" s="6">
        <v>3.1913999999999998</v>
      </c>
      <c r="D22955" s="7">
        <v>135.44327234784299</v>
      </c>
    </row>
    <row r="22956" spans="1:4" x14ac:dyDescent="0.2">
      <c r="A22956" s="4">
        <v>22954</v>
      </c>
      <c r="B22956" s="4">
        <v>22956</v>
      </c>
      <c r="C22956" s="6">
        <v>3.1913999999999998</v>
      </c>
      <c r="D22956" s="7">
        <v>135.44494599999999</v>
      </c>
    </row>
    <row r="22957" spans="1:4" x14ac:dyDescent="0.2">
      <c r="A22957" s="4">
        <v>22955</v>
      </c>
      <c r="B22957" s="4">
        <v>22957</v>
      </c>
      <c r="C22957" s="6">
        <v>3.1913999999999998</v>
      </c>
      <c r="D22957" s="7">
        <v>135.44112665215701</v>
      </c>
    </row>
    <row r="22958" spans="1:4" x14ac:dyDescent="0.2">
      <c r="A22958" s="4">
        <v>22956</v>
      </c>
      <c r="B22958" s="4">
        <v>22958</v>
      </c>
      <c r="C22958" s="6">
        <v>3.1913999999999998</v>
      </c>
      <c r="D22958" s="7">
        <v>135.43945299999999</v>
      </c>
    </row>
    <row r="22959" spans="1:4" x14ac:dyDescent="0.2">
      <c r="A22959" s="4">
        <v>22957</v>
      </c>
      <c r="B22959" s="4">
        <v>22959</v>
      </c>
      <c r="C22959" s="6">
        <v>3.1913999999999998</v>
      </c>
      <c r="D22959" s="7">
        <v>135.450911738842</v>
      </c>
    </row>
    <row r="22960" spans="1:4" x14ac:dyDescent="0.2">
      <c r="A22960" s="4">
        <v>22958</v>
      </c>
      <c r="B22960" s="4">
        <v>22960</v>
      </c>
      <c r="C22960" s="6">
        <v>3.1913999999999998</v>
      </c>
      <c r="D22960" s="7">
        <v>135.45211295684501</v>
      </c>
    </row>
    <row r="22961" spans="1:4" x14ac:dyDescent="0.2">
      <c r="A22961" s="4">
        <v>22959</v>
      </c>
      <c r="B22961" s="4">
        <v>22961</v>
      </c>
      <c r="C22961" s="6">
        <v>3.1913999999999998</v>
      </c>
      <c r="D22961" s="7">
        <v>135.44663451248601</v>
      </c>
    </row>
    <row r="22962" spans="1:4" x14ac:dyDescent="0.2">
      <c r="A22962" s="4">
        <v>22960</v>
      </c>
      <c r="B22962" s="4">
        <v>22962</v>
      </c>
      <c r="C22962" s="6">
        <v>3.1913999999999998</v>
      </c>
      <c r="D22962" s="7">
        <v>135.44114810781701</v>
      </c>
    </row>
    <row r="22963" spans="1:4" x14ac:dyDescent="0.2">
      <c r="A22963" s="4">
        <v>22961</v>
      </c>
      <c r="B22963" s="4">
        <v>22963</v>
      </c>
      <c r="C22963" s="6">
        <v>3.1913999999999998</v>
      </c>
      <c r="D22963" s="7">
        <v>135.43565510781701</v>
      </c>
    </row>
    <row r="22964" spans="1:4" x14ac:dyDescent="0.2">
      <c r="A22964" s="4">
        <v>22962</v>
      </c>
      <c r="B22964" s="4">
        <v>22964</v>
      </c>
      <c r="C22964" s="6">
        <v>3.1913999999999998</v>
      </c>
      <c r="D22964" s="7">
        <v>135.43016210781701</v>
      </c>
    </row>
    <row r="22965" spans="1:4" x14ac:dyDescent="0.2">
      <c r="A22965" s="4">
        <v>22963</v>
      </c>
      <c r="B22965" s="4">
        <v>22965</v>
      </c>
      <c r="C22965" s="6">
        <v>3.1913999999999998</v>
      </c>
      <c r="D22965" s="7">
        <v>135.42087052422801</v>
      </c>
    </row>
    <row r="22966" spans="1:4" x14ac:dyDescent="0.2">
      <c r="A22966" s="4">
        <v>22964</v>
      </c>
      <c r="B22966" s="4">
        <v>22966</v>
      </c>
      <c r="C22966" s="6">
        <v>3.1913999999999998</v>
      </c>
      <c r="D22966" s="7">
        <v>135.41368210781701</v>
      </c>
    </row>
    <row r="22967" spans="1:4" x14ac:dyDescent="0.2">
      <c r="A22967" s="4">
        <v>22965</v>
      </c>
      <c r="B22967" s="4">
        <v>22967</v>
      </c>
      <c r="C22967" s="6">
        <v>3.1913999999999998</v>
      </c>
      <c r="D22967" s="7">
        <v>135.41198700000001</v>
      </c>
    </row>
    <row r="22968" spans="1:4" x14ac:dyDescent="0.2">
      <c r="A22968" s="4">
        <v>22966</v>
      </c>
      <c r="B22968" s="4">
        <v>22968</v>
      </c>
      <c r="C22968" s="6">
        <v>3.1913999999999998</v>
      </c>
      <c r="D22968" s="7">
        <v>135.40439121563401</v>
      </c>
    </row>
    <row r="22969" spans="1:4" x14ac:dyDescent="0.2">
      <c r="A22969" s="4">
        <v>22967</v>
      </c>
      <c r="B22969" s="4">
        <v>22969</v>
      </c>
      <c r="C22969" s="6">
        <v>3.1913999999999998</v>
      </c>
      <c r="D22969" s="7">
        <v>135.39720310781701</v>
      </c>
    </row>
    <row r="22970" spans="1:4" x14ac:dyDescent="0.2">
      <c r="A22970" s="4">
        <v>22968</v>
      </c>
      <c r="B22970" s="4">
        <v>22970</v>
      </c>
      <c r="C22970" s="6">
        <v>3.1913999999999998</v>
      </c>
      <c r="D22970" s="7">
        <v>135.384113632045</v>
      </c>
    </row>
    <row r="22971" spans="1:4" x14ac:dyDescent="0.2">
      <c r="A22971" s="4">
        <v>22969</v>
      </c>
      <c r="B22971" s="4">
        <v>22971</v>
      </c>
      <c r="C22971" s="6">
        <v>3.1913999999999998</v>
      </c>
      <c r="D22971" s="7">
        <v>135.37143221563301</v>
      </c>
    </row>
    <row r="22972" spans="1:4" x14ac:dyDescent="0.2">
      <c r="A22972" s="4">
        <v>22970</v>
      </c>
      <c r="B22972" s="4">
        <v>22972</v>
      </c>
      <c r="C22972" s="6">
        <v>3.1913999999999998</v>
      </c>
      <c r="D22972" s="7">
        <v>135.360446215634</v>
      </c>
    </row>
    <row r="22973" spans="1:4" x14ac:dyDescent="0.2">
      <c r="A22973" s="4">
        <v>22971</v>
      </c>
      <c r="B22973" s="4">
        <v>22973</v>
      </c>
      <c r="C22973" s="6">
        <v>3.1913999999999998</v>
      </c>
      <c r="D22973" s="7">
        <v>135.349459524228</v>
      </c>
    </row>
    <row r="22974" spans="1:4" x14ac:dyDescent="0.2">
      <c r="A22974" s="4">
        <v>22972</v>
      </c>
      <c r="B22974" s="4">
        <v>22974</v>
      </c>
      <c r="C22974" s="6">
        <v>3.1913999999999998</v>
      </c>
      <c r="D22974" s="7">
        <v>135.33467532345099</v>
      </c>
    </row>
    <row r="22975" spans="1:4" x14ac:dyDescent="0.2">
      <c r="A22975" s="4">
        <v>22973</v>
      </c>
      <c r="B22975" s="4">
        <v>22975</v>
      </c>
      <c r="C22975" s="6">
        <v>3.1913999999999998</v>
      </c>
      <c r="D22975" s="7">
        <v>135.31439773986199</v>
      </c>
    </row>
    <row r="22976" spans="1:4" x14ac:dyDescent="0.2">
      <c r="A22976" s="4">
        <v>22974</v>
      </c>
      <c r="B22976" s="4">
        <v>22976</v>
      </c>
      <c r="C22976" s="6">
        <v>3.1913999999999998</v>
      </c>
      <c r="D22976" s="7">
        <v>135.29242543126799</v>
      </c>
    </row>
    <row r="22977" spans="1:4" x14ac:dyDescent="0.2">
      <c r="A22977" s="4">
        <v>22975</v>
      </c>
      <c r="B22977" s="4">
        <v>22977</v>
      </c>
      <c r="C22977" s="6">
        <v>3.1913999999999998</v>
      </c>
      <c r="D22977" s="7">
        <v>135.27045273986201</v>
      </c>
    </row>
    <row r="22978" spans="1:4" x14ac:dyDescent="0.2">
      <c r="A22978" s="4">
        <v>22976</v>
      </c>
      <c r="B22978" s="4">
        <v>22978</v>
      </c>
      <c r="C22978" s="6">
        <v>3.1875</v>
      </c>
      <c r="D22978" s="7">
        <v>135.240883955496</v>
      </c>
    </row>
    <row r="22979" spans="1:4" x14ac:dyDescent="0.2">
      <c r="A22979" s="4">
        <v>22977</v>
      </c>
      <c r="B22979" s="4">
        <v>22979</v>
      </c>
      <c r="C22979" s="6">
        <v>3.1836000000000002</v>
      </c>
      <c r="D22979" s="7">
        <v>135.207924955495</v>
      </c>
    </row>
    <row r="22980" spans="1:4" x14ac:dyDescent="0.2">
      <c r="A22980" s="4">
        <v>22978</v>
      </c>
      <c r="B22980" s="4">
        <v>22980</v>
      </c>
      <c r="C22980" s="6">
        <v>3.1836000000000002</v>
      </c>
      <c r="D22980" s="7">
        <v>135.174965955495</v>
      </c>
    </row>
    <row r="22981" spans="1:4" x14ac:dyDescent="0.2">
      <c r="A22981" s="4">
        <v>22979</v>
      </c>
      <c r="B22981" s="4">
        <v>22981</v>
      </c>
      <c r="C22981" s="6">
        <v>3.1836000000000002</v>
      </c>
      <c r="D22981" s="7">
        <v>135.14960273986199</v>
      </c>
    </row>
    <row r="22982" spans="1:4" x14ac:dyDescent="0.2">
      <c r="A22982" s="4">
        <v>22980</v>
      </c>
      <c r="B22982" s="4">
        <v>22982</v>
      </c>
      <c r="C22982" s="6">
        <v>3.1836000000000002</v>
      </c>
      <c r="D22982" s="7">
        <v>135.12763043126699</v>
      </c>
    </row>
    <row r="22983" spans="1:4" x14ac:dyDescent="0.2">
      <c r="A22983" s="4">
        <v>22981</v>
      </c>
      <c r="B22983" s="4">
        <v>22983</v>
      </c>
      <c r="C22983" s="6">
        <v>3.1836000000000002</v>
      </c>
      <c r="D22983" s="7">
        <v>135.10945563204501</v>
      </c>
    </row>
    <row r="22984" spans="1:4" x14ac:dyDescent="0.2">
      <c r="A22984" s="4">
        <v>22982</v>
      </c>
      <c r="B22984" s="4">
        <v>22984</v>
      </c>
      <c r="C22984" s="6">
        <v>3.1836000000000002</v>
      </c>
      <c r="D22984" s="7">
        <v>135.09297632345101</v>
      </c>
    </row>
    <row r="22985" spans="1:4" x14ac:dyDescent="0.2">
      <c r="A22985" s="4">
        <v>22983</v>
      </c>
      <c r="B22985" s="4">
        <v>22985</v>
      </c>
      <c r="C22985" s="6">
        <v>3.1836000000000002</v>
      </c>
      <c r="D22985" s="7">
        <v>135.07649663204401</v>
      </c>
    </row>
    <row r="22986" spans="1:4" x14ac:dyDescent="0.2">
      <c r="A22986" s="4">
        <v>22984</v>
      </c>
      <c r="B22986" s="4">
        <v>22986</v>
      </c>
      <c r="C22986" s="6">
        <v>3.1836000000000002</v>
      </c>
      <c r="D22986" s="7">
        <v>135.06381521563401</v>
      </c>
    </row>
    <row r="22987" spans="1:4" x14ac:dyDescent="0.2">
      <c r="A22987" s="4">
        <v>22985</v>
      </c>
      <c r="B22987" s="4">
        <v>22987</v>
      </c>
      <c r="C22987" s="6">
        <v>3.1836000000000002</v>
      </c>
      <c r="D22987" s="7">
        <v>135.052828524228</v>
      </c>
    </row>
    <row r="22988" spans="1:4" x14ac:dyDescent="0.2">
      <c r="A22988" s="4">
        <v>22986</v>
      </c>
      <c r="B22988" s="4">
        <v>22988</v>
      </c>
      <c r="C22988" s="6">
        <v>3.1836000000000002</v>
      </c>
      <c r="D22988" s="7">
        <v>135.04184221563401</v>
      </c>
    </row>
    <row r="22989" spans="1:4" x14ac:dyDescent="0.2">
      <c r="A22989" s="4">
        <v>22987</v>
      </c>
      <c r="B22989" s="4">
        <v>22989</v>
      </c>
      <c r="C22989" s="6">
        <v>3.1836000000000002</v>
      </c>
      <c r="D22989" s="7">
        <v>135.030856215634</v>
      </c>
    </row>
    <row r="22990" spans="1:4" x14ac:dyDescent="0.2">
      <c r="A22990" s="4">
        <v>22988</v>
      </c>
      <c r="B22990" s="4">
        <v>22990</v>
      </c>
      <c r="C22990" s="6">
        <v>3.1836000000000002</v>
      </c>
      <c r="D22990" s="7">
        <v>135.023668107817</v>
      </c>
    </row>
    <row r="22991" spans="1:4" x14ac:dyDescent="0.2">
      <c r="A22991" s="4">
        <v>22989</v>
      </c>
      <c r="B22991" s="4">
        <v>22991</v>
      </c>
      <c r="C22991" s="6">
        <v>3.1836000000000002</v>
      </c>
      <c r="D22991" s="7">
        <v>135.018174416411</v>
      </c>
    </row>
    <row r="22992" spans="1:4" x14ac:dyDescent="0.2">
      <c r="A22992" s="4">
        <v>22990</v>
      </c>
      <c r="B22992" s="4">
        <v>22992</v>
      </c>
      <c r="C22992" s="6">
        <v>3.1836000000000002</v>
      </c>
      <c r="D22992" s="7">
        <v>135.012681107817</v>
      </c>
    </row>
    <row r="22993" spans="1:4" x14ac:dyDescent="0.2">
      <c r="A22993" s="4">
        <v>22991</v>
      </c>
      <c r="B22993" s="4">
        <v>22993</v>
      </c>
      <c r="C22993" s="6">
        <v>3.1836000000000002</v>
      </c>
      <c r="D22993" s="7">
        <v>135.007188107817</v>
      </c>
    </row>
    <row r="22994" spans="1:4" x14ac:dyDescent="0.2">
      <c r="A22994" s="4">
        <v>22992</v>
      </c>
      <c r="B22994" s="4">
        <v>22994</v>
      </c>
      <c r="C22994" s="6">
        <v>3.1836000000000002</v>
      </c>
      <c r="D22994" s="7">
        <v>135.001695107817</v>
      </c>
    </row>
    <row r="22995" spans="1:4" x14ac:dyDescent="0.2">
      <c r="A22995" s="4">
        <v>22993</v>
      </c>
      <c r="B22995" s="4">
        <v>22995</v>
      </c>
      <c r="C22995" s="6">
        <v>3.1836000000000002</v>
      </c>
      <c r="D22995" s="7">
        <v>134.996202107817</v>
      </c>
    </row>
    <row r="22996" spans="1:4" x14ac:dyDescent="0.2">
      <c r="A22996" s="4">
        <v>22994</v>
      </c>
      <c r="B22996" s="4">
        <v>22996</v>
      </c>
      <c r="C22996" s="6">
        <v>3.1836000000000002</v>
      </c>
      <c r="D22996" s="7">
        <v>134.990709107817</v>
      </c>
    </row>
    <row r="22997" spans="1:4" x14ac:dyDescent="0.2">
      <c r="A22997" s="4">
        <v>22995</v>
      </c>
      <c r="B22997" s="4">
        <v>22997</v>
      </c>
      <c r="C22997" s="6">
        <v>3.1836000000000002</v>
      </c>
      <c r="D22997" s="7">
        <v>134.985216107817</v>
      </c>
    </row>
    <row r="22998" spans="1:4" x14ac:dyDescent="0.2">
      <c r="A22998" s="4">
        <v>22996</v>
      </c>
      <c r="B22998" s="4">
        <v>22998</v>
      </c>
      <c r="C22998" s="6">
        <v>3.1836000000000002</v>
      </c>
      <c r="D22998" s="7">
        <v>134.97972241641099</v>
      </c>
    </row>
    <row r="22999" spans="1:4" x14ac:dyDescent="0.2">
      <c r="A22999" s="4">
        <v>22997</v>
      </c>
      <c r="B22999" s="4">
        <v>22999</v>
      </c>
      <c r="C22999" s="6">
        <v>3.1836000000000002</v>
      </c>
      <c r="D22999" s="7">
        <v>134.974229107817</v>
      </c>
    </row>
    <row r="23000" spans="1:4" x14ac:dyDescent="0.2">
      <c r="A23000" s="4">
        <v>22998</v>
      </c>
      <c r="B23000" s="4">
        <v>23000</v>
      </c>
      <c r="C23000" s="6">
        <v>3.1836000000000002</v>
      </c>
      <c r="D23000" s="7">
        <v>134.96493821563399</v>
      </c>
    </row>
    <row r="23001" spans="1:4" x14ac:dyDescent="0.2">
      <c r="A23001" s="4">
        <v>22999</v>
      </c>
      <c r="B23001" s="4">
        <v>23001</v>
      </c>
      <c r="C23001" s="6">
        <v>3.1836000000000002</v>
      </c>
      <c r="D23001" s="7">
        <v>134.95395221563399</v>
      </c>
    </row>
    <row r="23002" spans="1:4" x14ac:dyDescent="0.2">
      <c r="A23002" s="4">
        <v>23000</v>
      </c>
      <c r="B23002" s="4">
        <v>23002</v>
      </c>
      <c r="C23002" s="6">
        <v>3.1836000000000002</v>
      </c>
      <c r="D23002" s="7">
        <v>134.94296552422799</v>
      </c>
    </row>
    <row r="23003" spans="1:4" x14ac:dyDescent="0.2">
      <c r="A23003" s="4">
        <v>23001</v>
      </c>
      <c r="B23003" s="4">
        <v>23003</v>
      </c>
      <c r="C23003" s="6">
        <v>3.1836000000000002</v>
      </c>
      <c r="D23003" s="7">
        <v>134.93577710781699</v>
      </c>
    </row>
    <row r="23004" spans="1:4" x14ac:dyDescent="0.2">
      <c r="A23004" s="4">
        <v>23002</v>
      </c>
      <c r="B23004" s="4">
        <v>23004</v>
      </c>
      <c r="C23004" s="6">
        <v>3.1836000000000002</v>
      </c>
      <c r="D23004" s="7">
        <v>134.92648621563299</v>
      </c>
    </row>
    <row r="23005" spans="1:4" x14ac:dyDescent="0.2">
      <c r="A23005" s="4">
        <v>23003</v>
      </c>
      <c r="B23005" s="4">
        <v>23005</v>
      </c>
      <c r="C23005" s="6">
        <v>3.1836000000000002</v>
      </c>
      <c r="D23005" s="7">
        <v>134.91549952422801</v>
      </c>
    </row>
    <row r="23006" spans="1:4" x14ac:dyDescent="0.2">
      <c r="A23006" s="4">
        <v>23004</v>
      </c>
      <c r="B23006" s="4">
        <v>23006</v>
      </c>
      <c r="C23006" s="6">
        <v>3.1836000000000002</v>
      </c>
      <c r="D23006" s="7">
        <v>134.90071532345101</v>
      </c>
    </row>
    <row r="23007" spans="1:4" x14ac:dyDescent="0.2">
      <c r="A23007" s="4">
        <v>23005</v>
      </c>
      <c r="B23007" s="4">
        <v>23007</v>
      </c>
      <c r="C23007" s="6">
        <v>3.1836000000000002</v>
      </c>
      <c r="D23007" s="7">
        <v>134.88803421563401</v>
      </c>
    </row>
    <row r="23008" spans="1:4" x14ac:dyDescent="0.2">
      <c r="A23008" s="4">
        <v>23006</v>
      </c>
      <c r="B23008" s="4">
        <v>23008</v>
      </c>
      <c r="C23008" s="6">
        <v>3.1836000000000002</v>
      </c>
      <c r="D23008" s="7">
        <v>134.877047524228</v>
      </c>
    </row>
    <row r="23009" spans="1:4" x14ac:dyDescent="0.2">
      <c r="A23009" s="4">
        <v>23007</v>
      </c>
      <c r="B23009" s="4">
        <v>23009</v>
      </c>
      <c r="C23009" s="6">
        <v>3.1836000000000002</v>
      </c>
      <c r="D23009" s="7">
        <v>134.86606121563301</v>
      </c>
    </row>
    <row r="23010" spans="1:4" x14ac:dyDescent="0.2">
      <c r="A23010" s="4">
        <v>23008</v>
      </c>
      <c r="B23010" s="4">
        <v>23010</v>
      </c>
      <c r="C23010" s="6">
        <v>3.1836000000000002</v>
      </c>
      <c r="D23010" s="7">
        <v>134.855075215634</v>
      </c>
    </row>
    <row r="23011" spans="1:4" x14ac:dyDescent="0.2">
      <c r="A23011" s="4">
        <v>23009</v>
      </c>
      <c r="B23011" s="4">
        <v>23011</v>
      </c>
      <c r="C23011" s="6">
        <v>3.1836000000000002</v>
      </c>
      <c r="D23011" s="7">
        <v>134.844088524228</v>
      </c>
    </row>
    <row r="23012" spans="1:4" x14ac:dyDescent="0.2">
      <c r="A23012" s="4">
        <v>23010</v>
      </c>
      <c r="B23012" s="4">
        <v>23012</v>
      </c>
      <c r="C23012" s="6">
        <v>3.1836000000000002</v>
      </c>
      <c r="D23012" s="7">
        <v>134.833102215634</v>
      </c>
    </row>
    <row r="23013" spans="1:4" x14ac:dyDescent="0.2">
      <c r="A23013" s="4">
        <v>23011</v>
      </c>
      <c r="B23013" s="4">
        <v>23013</v>
      </c>
      <c r="C23013" s="6">
        <v>3.1836000000000002</v>
      </c>
      <c r="D23013" s="7">
        <v>134.822116215634</v>
      </c>
    </row>
    <row r="23014" spans="1:4" x14ac:dyDescent="0.2">
      <c r="A23014" s="4">
        <v>23012</v>
      </c>
      <c r="B23014" s="4">
        <v>23014</v>
      </c>
      <c r="C23014" s="6">
        <v>3.1836000000000002</v>
      </c>
      <c r="D23014" s="7">
        <v>134.81112952422799</v>
      </c>
    </row>
    <row r="23015" spans="1:4" x14ac:dyDescent="0.2">
      <c r="A23015" s="4">
        <v>23013</v>
      </c>
      <c r="B23015" s="4">
        <v>23015</v>
      </c>
      <c r="C23015" s="6">
        <v>3.1836000000000002</v>
      </c>
      <c r="D23015" s="7">
        <v>134.80014321563399</v>
      </c>
    </row>
    <row r="23016" spans="1:4" x14ac:dyDescent="0.2">
      <c r="A23016" s="4">
        <v>23014</v>
      </c>
      <c r="B23016" s="4">
        <v>23016</v>
      </c>
      <c r="C23016" s="6">
        <v>3.1836000000000002</v>
      </c>
      <c r="D23016" s="7">
        <v>134.78915721563399</v>
      </c>
    </row>
    <row r="23017" spans="1:4" x14ac:dyDescent="0.2">
      <c r="A23017" s="4">
        <v>23015</v>
      </c>
      <c r="B23017" s="4">
        <v>23017</v>
      </c>
      <c r="C23017" s="6">
        <v>3.1836000000000002</v>
      </c>
      <c r="D23017" s="7">
        <v>134.77817052422799</v>
      </c>
    </row>
    <row r="23018" spans="1:4" x14ac:dyDescent="0.2">
      <c r="A23018" s="4">
        <v>23016</v>
      </c>
      <c r="B23018" s="4">
        <v>23018</v>
      </c>
      <c r="C23018" s="6">
        <v>3.1836000000000002</v>
      </c>
      <c r="D23018" s="7">
        <v>134.76718421563399</v>
      </c>
    </row>
    <row r="23019" spans="1:4" x14ac:dyDescent="0.2">
      <c r="A23019" s="4">
        <v>23017</v>
      </c>
      <c r="B23019" s="4">
        <v>23019</v>
      </c>
      <c r="C23019" s="6">
        <v>3.1836000000000002</v>
      </c>
      <c r="D23019" s="7">
        <v>134.75619821563399</v>
      </c>
    </row>
    <row r="23020" spans="1:4" x14ac:dyDescent="0.2">
      <c r="A23020" s="4">
        <v>23018</v>
      </c>
      <c r="B23020" s="4">
        <v>23020</v>
      </c>
      <c r="C23020" s="6">
        <v>3.1836000000000002</v>
      </c>
      <c r="D23020" s="7">
        <v>134.74900941641101</v>
      </c>
    </row>
    <row r="23021" spans="1:4" x14ac:dyDescent="0.2">
      <c r="A23021" s="4">
        <v>23019</v>
      </c>
      <c r="B23021" s="4">
        <v>23021</v>
      </c>
      <c r="C23021" s="6">
        <v>3.1836000000000002</v>
      </c>
      <c r="D23021" s="7">
        <v>134.74731399999999</v>
      </c>
    </row>
    <row r="23022" spans="1:4" x14ac:dyDescent="0.2">
      <c r="A23022" s="4">
        <v>23020</v>
      </c>
      <c r="B23022" s="4">
        <v>23022</v>
      </c>
      <c r="C23022" s="6">
        <v>3.1836000000000002</v>
      </c>
      <c r="D23022" s="7">
        <v>134.75111258358899</v>
      </c>
    </row>
    <row r="23023" spans="1:4" x14ac:dyDescent="0.2">
      <c r="A23023" s="4">
        <v>23021</v>
      </c>
      <c r="B23023" s="4">
        <v>23023</v>
      </c>
      <c r="C23023" s="6">
        <v>3.1836000000000002</v>
      </c>
      <c r="D23023" s="7">
        <v>134.76040378436701</v>
      </c>
    </row>
    <row r="23024" spans="1:4" x14ac:dyDescent="0.2">
      <c r="A23024" s="4">
        <v>23022</v>
      </c>
      <c r="B23024" s="4">
        <v>23024</v>
      </c>
      <c r="C23024" s="6">
        <v>3.1836000000000002</v>
      </c>
      <c r="D23024" s="7">
        <v>134.77138978436599</v>
      </c>
    </row>
    <row r="23025" spans="1:4" x14ac:dyDescent="0.2">
      <c r="A23025" s="4">
        <v>23023</v>
      </c>
      <c r="B23025" s="4">
        <v>23025</v>
      </c>
      <c r="C23025" s="6">
        <v>3.1836000000000002</v>
      </c>
      <c r="D23025" s="7">
        <v>134.789972260138</v>
      </c>
    </row>
    <row r="23026" spans="1:4" x14ac:dyDescent="0.2">
      <c r="A23026" s="4">
        <v>23024</v>
      </c>
      <c r="B23026" s="4">
        <v>23026</v>
      </c>
      <c r="C23026" s="6">
        <v>3.1836000000000002</v>
      </c>
      <c r="D23026" s="7">
        <v>134.811945260138</v>
      </c>
    </row>
    <row r="23027" spans="1:4" x14ac:dyDescent="0.2">
      <c r="A23027" s="4">
        <v>23025</v>
      </c>
      <c r="B23027" s="4">
        <v>23027</v>
      </c>
      <c r="C23027" s="6">
        <v>3.1836000000000002</v>
      </c>
      <c r="D23027" s="7">
        <v>134.837715460916</v>
      </c>
    </row>
    <row r="23028" spans="1:4" x14ac:dyDescent="0.2">
      <c r="A23028" s="4">
        <v>23026</v>
      </c>
      <c r="B23028" s="4">
        <v>23028</v>
      </c>
      <c r="C23028" s="6">
        <v>3.1836000000000002</v>
      </c>
      <c r="D23028" s="7">
        <v>134.86518115232201</v>
      </c>
    </row>
    <row r="23029" spans="1:4" x14ac:dyDescent="0.2">
      <c r="A23029" s="4">
        <v>23027</v>
      </c>
      <c r="B23029" s="4">
        <v>23029</v>
      </c>
      <c r="C23029" s="6">
        <v>3.1836000000000002</v>
      </c>
      <c r="D23029" s="7">
        <v>134.89264715232201</v>
      </c>
    </row>
    <row r="23030" spans="1:4" x14ac:dyDescent="0.2">
      <c r="A23030" s="4">
        <v>23028</v>
      </c>
      <c r="B23030" s="4">
        <v>23030</v>
      </c>
      <c r="C23030" s="6">
        <v>3.1836000000000002</v>
      </c>
      <c r="D23030" s="7">
        <v>134.923911044503</v>
      </c>
    </row>
    <row r="23031" spans="1:4" x14ac:dyDescent="0.2">
      <c r="A23031" s="4">
        <v>23029</v>
      </c>
      <c r="B23031" s="4">
        <v>23031</v>
      </c>
      <c r="C23031" s="6">
        <v>3.1836000000000002</v>
      </c>
      <c r="D23031" s="7">
        <v>134.953072152321</v>
      </c>
    </row>
    <row r="23032" spans="1:4" x14ac:dyDescent="0.2">
      <c r="A23032" s="4">
        <v>23030</v>
      </c>
      <c r="B23032" s="4">
        <v>23032</v>
      </c>
      <c r="C23032" s="6">
        <v>3.1836000000000002</v>
      </c>
      <c r="D23032" s="7">
        <v>134.984336044505</v>
      </c>
    </row>
    <row r="23033" spans="1:4" x14ac:dyDescent="0.2">
      <c r="A23033" s="4">
        <v>23031</v>
      </c>
      <c r="B23033" s="4">
        <v>23033</v>
      </c>
      <c r="C23033" s="6">
        <v>3.1836000000000002</v>
      </c>
      <c r="D23033" s="7">
        <v>135.01729504450401</v>
      </c>
    </row>
    <row r="23034" spans="1:4" x14ac:dyDescent="0.2">
      <c r="A23034" s="4">
        <v>23032</v>
      </c>
      <c r="B23034" s="4">
        <v>23034</v>
      </c>
      <c r="C23034" s="6">
        <v>3.1836000000000002</v>
      </c>
      <c r="D23034" s="7">
        <v>135.05405193668801</v>
      </c>
    </row>
    <row r="23035" spans="1:4" x14ac:dyDescent="0.2">
      <c r="A23035" s="4">
        <v>23033</v>
      </c>
      <c r="B23035" s="4">
        <v>23035</v>
      </c>
      <c r="C23035" s="6">
        <v>3.1836000000000002</v>
      </c>
      <c r="D23035" s="7">
        <v>135.092503936686</v>
      </c>
    </row>
    <row r="23036" spans="1:4" x14ac:dyDescent="0.2">
      <c r="A23036" s="4">
        <v>23034</v>
      </c>
      <c r="B23036" s="4">
        <v>23036</v>
      </c>
      <c r="C23036" s="6">
        <v>3.1836000000000002</v>
      </c>
      <c r="D23036" s="7">
        <v>135.134753828871</v>
      </c>
    </row>
    <row r="23037" spans="1:4" x14ac:dyDescent="0.2">
      <c r="A23037" s="4">
        <v>23035</v>
      </c>
      <c r="B23037" s="4">
        <v>23037</v>
      </c>
      <c r="C23037" s="6">
        <v>3.1836000000000002</v>
      </c>
      <c r="D23037" s="7">
        <v>135.17869952027701</v>
      </c>
    </row>
    <row r="23038" spans="1:4" x14ac:dyDescent="0.2">
      <c r="A23038" s="4">
        <v>23036</v>
      </c>
      <c r="B23038" s="4">
        <v>23038</v>
      </c>
      <c r="C23038" s="6">
        <v>3.1836000000000002</v>
      </c>
      <c r="D23038" s="7">
        <v>135.21884693668699</v>
      </c>
    </row>
    <row r="23039" spans="1:4" x14ac:dyDescent="0.2">
      <c r="A23039" s="4">
        <v>23037</v>
      </c>
      <c r="B23039" s="4">
        <v>23039</v>
      </c>
      <c r="C23039" s="6">
        <v>3.1836000000000002</v>
      </c>
      <c r="D23039" s="7">
        <v>135.25729893668799</v>
      </c>
    </row>
    <row r="23040" spans="1:4" x14ac:dyDescent="0.2">
      <c r="A23040" s="4">
        <v>23038</v>
      </c>
      <c r="B23040" s="4">
        <v>23040</v>
      </c>
      <c r="C23040" s="6">
        <v>3.1836000000000002</v>
      </c>
      <c r="D23040" s="7">
        <v>135.291953044504</v>
      </c>
    </row>
    <row r="23041" spans="1:4" x14ac:dyDescent="0.2">
      <c r="A23041" s="4">
        <v>23039</v>
      </c>
      <c r="B23041" s="4">
        <v>23041</v>
      </c>
      <c r="C23041" s="6">
        <v>3.1836000000000002</v>
      </c>
      <c r="D23041" s="7">
        <v>135.324912044505</v>
      </c>
    </row>
    <row r="23042" spans="1:4" x14ac:dyDescent="0.2">
      <c r="A23042" s="4">
        <v>23040</v>
      </c>
      <c r="B23042" s="4">
        <v>23042</v>
      </c>
      <c r="C23042" s="6">
        <v>3.1836000000000002</v>
      </c>
      <c r="D23042" s="7">
        <v>135.354073152322</v>
      </c>
    </row>
    <row r="23043" spans="1:4" x14ac:dyDescent="0.2">
      <c r="A23043" s="4">
        <v>23041</v>
      </c>
      <c r="B23043" s="4">
        <v>23043</v>
      </c>
      <c r="C23043" s="6">
        <v>3.1836000000000002</v>
      </c>
      <c r="D23043" s="7">
        <v>135.38153915232201</v>
      </c>
    </row>
    <row r="23044" spans="1:4" x14ac:dyDescent="0.2">
      <c r="A23044" s="4">
        <v>23042</v>
      </c>
      <c r="B23044" s="4">
        <v>23044</v>
      </c>
      <c r="C23044" s="6">
        <v>3.1836000000000002</v>
      </c>
      <c r="D23044" s="7">
        <v>135.40520656873201</v>
      </c>
    </row>
    <row r="23045" spans="1:4" x14ac:dyDescent="0.2">
      <c r="A23045" s="4">
        <v>23043</v>
      </c>
      <c r="B23045" s="4">
        <v>23045</v>
      </c>
      <c r="C23045" s="6">
        <v>3.1836000000000002</v>
      </c>
      <c r="D23045" s="7">
        <v>135.42717926013799</v>
      </c>
    </row>
    <row r="23046" spans="1:4" x14ac:dyDescent="0.2">
      <c r="A23046" s="4">
        <v>23044</v>
      </c>
      <c r="B23046" s="4">
        <v>23046</v>
      </c>
      <c r="C23046" s="6">
        <v>3.1836000000000002</v>
      </c>
      <c r="D23046" s="7">
        <v>135.44915226013799</v>
      </c>
    </row>
    <row r="23047" spans="1:4" x14ac:dyDescent="0.2">
      <c r="A23047" s="4">
        <v>23045</v>
      </c>
      <c r="B23047" s="4">
        <v>23047</v>
      </c>
      <c r="C23047" s="6">
        <v>3.1836000000000002</v>
      </c>
      <c r="D23047" s="7">
        <v>135.46732667654999</v>
      </c>
    </row>
    <row r="23048" spans="1:4" x14ac:dyDescent="0.2">
      <c r="A23048" s="4">
        <v>23046</v>
      </c>
      <c r="B23048" s="4">
        <v>23048</v>
      </c>
      <c r="C23048" s="6">
        <v>3.1836000000000002</v>
      </c>
      <c r="D23048" s="7">
        <v>135.483806367955</v>
      </c>
    </row>
    <row r="23049" spans="1:4" x14ac:dyDescent="0.2">
      <c r="A23049" s="4">
        <v>23047</v>
      </c>
      <c r="B23049" s="4">
        <v>23049</v>
      </c>
      <c r="C23049" s="6">
        <v>3.1836000000000002</v>
      </c>
      <c r="D23049" s="7">
        <v>135.496487784366</v>
      </c>
    </row>
    <row r="23050" spans="1:4" x14ac:dyDescent="0.2">
      <c r="A23050" s="4">
        <v>23048</v>
      </c>
      <c r="B23050" s="4">
        <v>23050</v>
      </c>
      <c r="C23050" s="6">
        <v>3.1836000000000002</v>
      </c>
      <c r="D23050" s="7">
        <v>135.511271676549</v>
      </c>
    </row>
    <row r="23051" spans="1:4" x14ac:dyDescent="0.2">
      <c r="A23051" s="4">
        <v>23049</v>
      </c>
      <c r="B23051" s="4">
        <v>23051</v>
      </c>
      <c r="C23051" s="6">
        <v>3.1836000000000002</v>
      </c>
      <c r="D23051" s="7">
        <v>135.523953475772</v>
      </c>
    </row>
    <row r="23052" spans="1:4" x14ac:dyDescent="0.2">
      <c r="A23052" s="4">
        <v>23050</v>
      </c>
      <c r="B23052" s="4">
        <v>23052</v>
      </c>
      <c r="C23052" s="6">
        <v>3.1836000000000002</v>
      </c>
      <c r="D23052" s="7">
        <v>135.531141892183</v>
      </c>
    </row>
    <row r="23053" spans="1:4" x14ac:dyDescent="0.2">
      <c r="A23053" s="4">
        <v>23051</v>
      </c>
      <c r="B23053" s="4">
        <v>23053</v>
      </c>
      <c r="C23053" s="6">
        <v>3.1836000000000002</v>
      </c>
      <c r="D23053" s="7">
        <v>135.536634892183</v>
      </c>
    </row>
    <row r="23054" spans="1:4" x14ac:dyDescent="0.2">
      <c r="A23054" s="4">
        <v>23052</v>
      </c>
      <c r="B23054" s="4">
        <v>23054</v>
      </c>
      <c r="C23054" s="6">
        <v>3.1836000000000002</v>
      </c>
      <c r="D23054" s="7">
        <v>135.542127892183</v>
      </c>
    </row>
    <row r="23055" spans="1:4" x14ac:dyDescent="0.2">
      <c r="A23055" s="4">
        <v>23053</v>
      </c>
      <c r="B23055" s="4">
        <v>23055</v>
      </c>
      <c r="C23055" s="6">
        <v>3.1836000000000002</v>
      </c>
      <c r="D23055" s="7">
        <v>135.55141947577201</v>
      </c>
    </row>
    <row r="23056" spans="1:4" x14ac:dyDescent="0.2">
      <c r="A23056" s="4">
        <v>23054</v>
      </c>
      <c r="B23056" s="4">
        <v>23056</v>
      </c>
      <c r="C23056" s="6">
        <v>3.1836000000000002</v>
      </c>
      <c r="D23056" s="7">
        <v>135.56240578436601</v>
      </c>
    </row>
    <row r="23057" spans="1:4" x14ac:dyDescent="0.2">
      <c r="A23057" s="4">
        <v>23055</v>
      </c>
      <c r="B23057" s="4">
        <v>23057</v>
      </c>
      <c r="C23057" s="6">
        <v>3.1836000000000002</v>
      </c>
      <c r="D23057" s="7">
        <v>135.57339178436601</v>
      </c>
    </row>
    <row r="23058" spans="1:4" x14ac:dyDescent="0.2">
      <c r="A23058" s="4">
        <v>23056</v>
      </c>
      <c r="B23058" s="4">
        <v>23058</v>
      </c>
      <c r="C23058" s="6">
        <v>3.1836000000000002</v>
      </c>
      <c r="D23058" s="7">
        <v>135.58437847577201</v>
      </c>
    </row>
    <row r="23059" spans="1:4" x14ac:dyDescent="0.2">
      <c r="A23059" s="4">
        <v>23057</v>
      </c>
      <c r="B23059" s="4">
        <v>23059</v>
      </c>
      <c r="C23059" s="6">
        <v>3.1836000000000002</v>
      </c>
      <c r="D23059" s="7">
        <v>135.59536478436601</v>
      </c>
    </row>
    <row r="23060" spans="1:4" x14ac:dyDescent="0.2">
      <c r="A23060" s="4">
        <v>23058</v>
      </c>
      <c r="B23060" s="4">
        <v>23060</v>
      </c>
      <c r="C23060" s="6">
        <v>3.1836000000000002</v>
      </c>
      <c r="D23060" s="7">
        <v>135.60635078436599</v>
      </c>
    </row>
    <row r="23061" spans="1:4" x14ac:dyDescent="0.2">
      <c r="A23061" s="4">
        <v>23059</v>
      </c>
      <c r="B23061" s="4">
        <v>23061</v>
      </c>
      <c r="C23061" s="6">
        <v>3.1836000000000002</v>
      </c>
      <c r="D23061" s="7">
        <v>135.61733747577199</v>
      </c>
    </row>
    <row r="23062" spans="1:4" x14ac:dyDescent="0.2">
      <c r="A23062" s="4">
        <v>23060</v>
      </c>
      <c r="B23062" s="4">
        <v>23062</v>
      </c>
      <c r="C23062" s="6">
        <v>3.1836000000000002</v>
      </c>
      <c r="D23062" s="7">
        <v>135.62452589218299</v>
      </c>
    </row>
    <row r="23063" spans="1:4" x14ac:dyDescent="0.2">
      <c r="A23063" s="4">
        <v>23061</v>
      </c>
      <c r="B23063" s="4">
        <v>23063</v>
      </c>
      <c r="C23063" s="6">
        <v>3.1836000000000002</v>
      </c>
      <c r="D23063" s="7">
        <v>135.63001889218299</v>
      </c>
    </row>
    <row r="23064" spans="1:4" x14ac:dyDescent="0.2">
      <c r="A23064" s="4">
        <v>23062</v>
      </c>
      <c r="B23064" s="4">
        <v>23064</v>
      </c>
      <c r="C23064" s="6">
        <v>3.1836000000000002</v>
      </c>
      <c r="D23064" s="7">
        <v>135.63171399999999</v>
      </c>
    </row>
    <row r="23065" spans="1:4" x14ac:dyDescent="0.2">
      <c r="A23065" s="4">
        <v>23063</v>
      </c>
      <c r="B23065" s="4">
        <v>23065</v>
      </c>
      <c r="C23065" s="6">
        <v>3.1836000000000002</v>
      </c>
      <c r="D23065" s="7">
        <v>135.63171399999999</v>
      </c>
    </row>
    <row r="23066" spans="1:4" x14ac:dyDescent="0.2">
      <c r="A23066" s="4">
        <v>23064</v>
      </c>
      <c r="B23066" s="4">
        <v>23066</v>
      </c>
      <c r="C23066" s="6">
        <v>3.1836000000000002</v>
      </c>
      <c r="D23066" s="7">
        <v>135.62791610781699</v>
      </c>
    </row>
    <row r="23067" spans="1:4" x14ac:dyDescent="0.2">
      <c r="A23067" s="4">
        <v>23065</v>
      </c>
      <c r="B23067" s="4">
        <v>23067</v>
      </c>
      <c r="C23067" s="6">
        <v>3.1836000000000002</v>
      </c>
      <c r="D23067" s="7">
        <v>135.61862452422801</v>
      </c>
    </row>
    <row r="23068" spans="1:4" x14ac:dyDescent="0.2">
      <c r="A23068" s="4">
        <v>23066</v>
      </c>
      <c r="B23068" s="4">
        <v>23068</v>
      </c>
      <c r="C23068" s="6">
        <v>3.1836000000000002</v>
      </c>
      <c r="D23068" s="7">
        <v>135.60763821563401</v>
      </c>
    </row>
    <row r="23069" spans="1:4" x14ac:dyDescent="0.2">
      <c r="A23069" s="4">
        <v>23067</v>
      </c>
      <c r="B23069" s="4">
        <v>23069</v>
      </c>
      <c r="C23069" s="6">
        <v>3.1836000000000002</v>
      </c>
      <c r="D23069" s="7">
        <v>135.59665221563401</v>
      </c>
    </row>
    <row r="23070" spans="1:4" x14ac:dyDescent="0.2">
      <c r="A23070" s="4">
        <v>23068</v>
      </c>
      <c r="B23070" s="4">
        <v>23070</v>
      </c>
      <c r="C23070" s="6">
        <v>3.1836000000000002</v>
      </c>
      <c r="D23070" s="7">
        <v>135.581867632045</v>
      </c>
    </row>
    <row r="23071" spans="1:4" x14ac:dyDescent="0.2">
      <c r="A23071" s="4">
        <v>23069</v>
      </c>
      <c r="B23071" s="4">
        <v>23071</v>
      </c>
      <c r="C23071" s="6">
        <v>3.1836000000000002</v>
      </c>
      <c r="D23071" s="7">
        <v>135.565388323451</v>
      </c>
    </row>
    <row r="23072" spans="1:4" x14ac:dyDescent="0.2">
      <c r="A23072" s="4">
        <v>23070</v>
      </c>
      <c r="B23072" s="4">
        <v>23072</v>
      </c>
      <c r="C23072" s="6">
        <v>3.1836000000000002</v>
      </c>
      <c r="D23072" s="7">
        <v>135.545110739862</v>
      </c>
    </row>
    <row r="23073" spans="1:4" x14ac:dyDescent="0.2">
      <c r="A23073" s="4">
        <v>23071</v>
      </c>
      <c r="B23073" s="4">
        <v>23073</v>
      </c>
      <c r="C23073" s="6">
        <v>3.1836000000000002</v>
      </c>
      <c r="D23073" s="7">
        <v>135.52313773986199</v>
      </c>
    </row>
    <row r="23074" spans="1:4" x14ac:dyDescent="0.2">
      <c r="A23074" s="4">
        <v>23072</v>
      </c>
      <c r="B23074" s="4">
        <v>23074</v>
      </c>
      <c r="C23074" s="6">
        <v>3.1836000000000002</v>
      </c>
      <c r="D23074" s="7">
        <v>135.49736753908499</v>
      </c>
    </row>
    <row r="23075" spans="1:4" x14ac:dyDescent="0.2">
      <c r="A23075" s="4">
        <v>23073</v>
      </c>
      <c r="B23075" s="4">
        <v>23075</v>
      </c>
      <c r="C23075" s="6">
        <v>3.1836000000000002</v>
      </c>
      <c r="D23075" s="7">
        <v>135.46990184767799</v>
      </c>
    </row>
    <row r="23076" spans="1:4" x14ac:dyDescent="0.2">
      <c r="A23076" s="4">
        <v>23074</v>
      </c>
      <c r="B23076" s="4">
        <v>23076</v>
      </c>
      <c r="C23076" s="6">
        <v>3.1836000000000002</v>
      </c>
      <c r="D23076" s="7">
        <v>135.43863795549601</v>
      </c>
    </row>
    <row r="23077" spans="1:4" x14ac:dyDescent="0.2">
      <c r="A23077" s="4">
        <v>23075</v>
      </c>
      <c r="B23077" s="4">
        <v>23077</v>
      </c>
      <c r="C23077" s="6">
        <v>3.1836000000000002</v>
      </c>
      <c r="D23077" s="7">
        <v>135.401881063312</v>
      </c>
    </row>
    <row r="23078" spans="1:4" x14ac:dyDescent="0.2">
      <c r="A23078" s="4">
        <v>23076</v>
      </c>
      <c r="B23078" s="4">
        <v>23078</v>
      </c>
      <c r="C23078" s="6">
        <v>3.1836000000000002</v>
      </c>
      <c r="D23078" s="7">
        <v>135.36342837190699</v>
      </c>
    </row>
    <row r="23079" spans="1:4" x14ac:dyDescent="0.2">
      <c r="A23079" s="4">
        <v>23077</v>
      </c>
      <c r="B23079" s="4">
        <v>23079</v>
      </c>
      <c r="C23079" s="6">
        <v>3.1836000000000002</v>
      </c>
      <c r="D23079" s="7">
        <v>135.32497606331199</v>
      </c>
    </row>
    <row r="23080" spans="1:4" x14ac:dyDescent="0.2">
      <c r="A23080" s="4">
        <v>23078</v>
      </c>
      <c r="B23080" s="4">
        <v>23080</v>
      </c>
      <c r="C23080" s="6">
        <v>3.1836000000000002</v>
      </c>
      <c r="D23080" s="7">
        <v>135.29032195549399</v>
      </c>
    </row>
    <row r="23081" spans="1:4" x14ac:dyDescent="0.2">
      <c r="A23081" s="4">
        <v>23079</v>
      </c>
      <c r="B23081" s="4">
        <v>23081</v>
      </c>
      <c r="C23081" s="6">
        <v>3.1836000000000002</v>
      </c>
      <c r="D23081" s="7">
        <v>135.26116153908399</v>
      </c>
    </row>
    <row r="23082" spans="1:4" x14ac:dyDescent="0.2">
      <c r="A23082" s="4">
        <v>23080</v>
      </c>
      <c r="B23082" s="4">
        <v>23082</v>
      </c>
      <c r="C23082" s="6">
        <v>3.1836000000000002</v>
      </c>
      <c r="D23082" s="7">
        <v>135.233695847679</v>
      </c>
    </row>
    <row r="23083" spans="1:4" x14ac:dyDescent="0.2">
      <c r="A23083" s="4">
        <v>23081</v>
      </c>
      <c r="B23083" s="4">
        <v>23083</v>
      </c>
      <c r="C23083" s="6">
        <v>3.1836000000000002</v>
      </c>
      <c r="D23083" s="7">
        <v>135.210027739862</v>
      </c>
    </row>
    <row r="23084" spans="1:4" x14ac:dyDescent="0.2">
      <c r="A23084" s="4">
        <v>23082</v>
      </c>
      <c r="B23084" s="4">
        <v>23084</v>
      </c>
      <c r="C23084" s="6">
        <v>3.1836000000000002</v>
      </c>
      <c r="D23084" s="7">
        <v>135.191853323451</v>
      </c>
    </row>
    <row r="23085" spans="1:4" x14ac:dyDescent="0.2">
      <c r="A23085" s="4">
        <v>23083</v>
      </c>
      <c r="B23085" s="4">
        <v>23085</v>
      </c>
      <c r="C23085" s="6">
        <v>3.1836000000000002</v>
      </c>
      <c r="D23085" s="7">
        <v>135.175373632044</v>
      </c>
    </row>
    <row r="23086" spans="1:4" x14ac:dyDescent="0.2">
      <c r="A23086" s="4">
        <v>23084</v>
      </c>
      <c r="B23086" s="4">
        <v>23086</v>
      </c>
      <c r="C23086" s="6">
        <v>3.1836000000000002</v>
      </c>
      <c r="D23086" s="7">
        <v>135.166490107817</v>
      </c>
    </row>
    <row r="23087" spans="1:4" x14ac:dyDescent="0.2">
      <c r="A23087" s="4">
        <v>23085</v>
      </c>
      <c r="B23087" s="4">
        <v>23087</v>
      </c>
      <c r="C23087" s="6">
        <v>3.1836000000000002</v>
      </c>
      <c r="D23087" s="7">
        <v>135.160997107817</v>
      </c>
    </row>
    <row r="23088" spans="1:4" x14ac:dyDescent="0.2">
      <c r="A23088" s="4">
        <v>23086</v>
      </c>
      <c r="B23088" s="4">
        <v>23088</v>
      </c>
      <c r="C23088" s="6">
        <v>3.1836000000000002</v>
      </c>
      <c r="D23088" s="7">
        <v>135.159302</v>
      </c>
    </row>
    <row r="23089" spans="1:4" x14ac:dyDescent="0.2">
      <c r="A23089" s="4">
        <v>23087</v>
      </c>
      <c r="B23089" s="4">
        <v>23089</v>
      </c>
      <c r="C23089" s="6">
        <v>3.1836000000000002</v>
      </c>
      <c r="D23089" s="7">
        <v>135.159302</v>
      </c>
    </row>
    <row r="23090" spans="1:4" x14ac:dyDescent="0.2">
      <c r="A23090" s="4">
        <v>23088</v>
      </c>
      <c r="B23090" s="4">
        <v>23090</v>
      </c>
      <c r="C23090" s="6">
        <v>3.1836000000000002</v>
      </c>
      <c r="D23090" s="7">
        <v>135.163099892183</v>
      </c>
    </row>
    <row r="23091" spans="1:4" x14ac:dyDescent="0.2">
      <c r="A23091" s="4">
        <v>23089</v>
      </c>
      <c r="B23091" s="4">
        <v>23091</v>
      </c>
      <c r="C23091" s="6">
        <v>3.1836000000000002</v>
      </c>
      <c r="D23091" s="7">
        <v>135.168592892183</v>
      </c>
    </row>
    <row r="23092" spans="1:4" x14ac:dyDescent="0.2">
      <c r="A23092" s="4">
        <v>23090</v>
      </c>
      <c r="B23092" s="4">
        <v>23092</v>
      </c>
      <c r="C23092" s="6">
        <v>3.1836000000000002</v>
      </c>
      <c r="D23092" s="7">
        <v>135.174085892183</v>
      </c>
    </row>
    <row r="23093" spans="1:4" x14ac:dyDescent="0.2">
      <c r="A23093" s="4">
        <v>23091</v>
      </c>
      <c r="B23093" s="4">
        <v>23093</v>
      </c>
      <c r="C23093" s="6">
        <v>3.1836000000000002</v>
      </c>
      <c r="D23093" s="7">
        <v>135.179578892183</v>
      </c>
    </row>
    <row r="23094" spans="1:4" x14ac:dyDescent="0.2">
      <c r="A23094" s="4">
        <v>23092</v>
      </c>
      <c r="B23094" s="4">
        <v>23094</v>
      </c>
      <c r="C23094" s="6">
        <v>3.1836000000000002</v>
      </c>
      <c r="D23094" s="7">
        <v>135.185072583589</v>
      </c>
    </row>
    <row r="23095" spans="1:4" x14ac:dyDescent="0.2">
      <c r="A23095" s="4">
        <v>23093</v>
      </c>
      <c r="B23095" s="4">
        <v>23095</v>
      </c>
      <c r="C23095" s="6">
        <v>3.1718999999999999</v>
      </c>
      <c r="D23095" s="7">
        <v>135.190565892183</v>
      </c>
    </row>
    <row r="23096" spans="1:4" x14ac:dyDescent="0.2">
      <c r="A23096" s="4">
        <v>23094</v>
      </c>
      <c r="B23096" s="4">
        <v>23096</v>
      </c>
      <c r="C23096" s="6">
        <v>3.1718999999999999</v>
      </c>
      <c r="D23096" s="7">
        <v>135.19985678436601</v>
      </c>
    </row>
    <row r="23097" spans="1:4" x14ac:dyDescent="0.2">
      <c r="A23097" s="4">
        <v>23095</v>
      </c>
      <c r="B23097" s="4">
        <v>23097</v>
      </c>
      <c r="C23097" s="6">
        <v>3.1718999999999999</v>
      </c>
      <c r="D23097" s="7">
        <v>135.20704489218301</v>
      </c>
    </row>
    <row r="23098" spans="1:4" x14ac:dyDescent="0.2">
      <c r="A23098" s="4">
        <v>23096</v>
      </c>
      <c r="B23098" s="4">
        <v>23098</v>
      </c>
      <c r="C23098" s="6">
        <v>3.1718999999999999</v>
      </c>
      <c r="D23098" s="7">
        <v>135.21633647577201</v>
      </c>
    </row>
    <row r="23099" spans="1:4" x14ac:dyDescent="0.2">
      <c r="A23099" s="4">
        <v>23097</v>
      </c>
      <c r="B23099" s="4">
        <v>23099</v>
      </c>
      <c r="C23099" s="6">
        <v>3.1718999999999999</v>
      </c>
      <c r="D23099" s="7">
        <v>135.227322784367</v>
      </c>
    </row>
    <row r="23100" spans="1:4" x14ac:dyDescent="0.2">
      <c r="A23100" s="4">
        <v>23098</v>
      </c>
      <c r="B23100" s="4">
        <v>23100</v>
      </c>
      <c r="C23100" s="6">
        <v>3.1718999999999999</v>
      </c>
      <c r="D23100" s="7">
        <v>135.23830878436601</v>
      </c>
    </row>
    <row r="23101" spans="1:4" x14ac:dyDescent="0.2">
      <c r="A23101" s="4">
        <v>23099</v>
      </c>
      <c r="B23101" s="4">
        <v>23101</v>
      </c>
      <c r="C23101" s="6">
        <v>3.1718999999999999</v>
      </c>
      <c r="D23101" s="7">
        <v>135.24549689218301</v>
      </c>
    </row>
    <row r="23102" spans="1:4" x14ac:dyDescent="0.2">
      <c r="A23102" s="4">
        <v>23100</v>
      </c>
      <c r="B23102" s="4">
        <v>23102</v>
      </c>
      <c r="C23102" s="6">
        <v>3.1718999999999999</v>
      </c>
      <c r="D23102" s="7">
        <v>135.25478847577199</v>
      </c>
    </row>
    <row r="23103" spans="1:4" x14ac:dyDescent="0.2">
      <c r="A23103" s="4">
        <v>23101</v>
      </c>
      <c r="B23103" s="4">
        <v>23103</v>
      </c>
      <c r="C23103" s="6">
        <v>3.1718999999999999</v>
      </c>
      <c r="D23103" s="7">
        <v>135.26577478436599</v>
      </c>
    </row>
    <row r="23104" spans="1:4" x14ac:dyDescent="0.2">
      <c r="A23104" s="4">
        <v>23102</v>
      </c>
      <c r="B23104" s="4">
        <v>23104</v>
      </c>
      <c r="C23104" s="6">
        <v>3.1718999999999999</v>
      </c>
      <c r="D23104" s="7">
        <v>135.27676078436701</v>
      </c>
    </row>
    <row r="23105" spans="1:4" x14ac:dyDescent="0.2">
      <c r="A23105" s="4">
        <v>23103</v>
      </c>
      <c r="B23105" s="4">
        <v>23105</v>
      </c>
      <c r="C23105" s="6">
        <v>3.1718999999999999</v>
      </c>
      <c r="D23105" s="7">
        <v>135.28394958358899</v>
      </c>
    </row>
    <row r="23106" spans="1:4" x14ac:dyDescent="0.2">
      <c r="A23106" s="4">
        <v>23104</v>
      </c>
      <c r="B23106" s="4">
        <v>23106</v>
      </c>
      <c r="C23106" s="6">
        <v>3.1718999999999999</v>
      </c>
      <c r="D23106" s="7">
        <v>135.29324078436599</v>
      </c>
    </row>
    <row r="23107" spans="1:4" x14ac:dyDescent="0.2">
      <c r="A23107" s="4">
        <v>23105</v>
      </c>
      <c r="B23107" s="4">
        <v>23107</v>
      </c>
      <c r="C23107" s="6">
        <v>3.1718999999999999</v>
      </c>
      <c r="D23107" s="7">
        <v>135.30042889218299</v>
      </c>
    </row>
    <row r="23108" spans="1:4" x14ac:dyDescent="0.2">
      <c r="A23108" s="4">
        <v>23106</v>
      </c>
      <c r="B23108" s="4">
        <v>23108</v>
      </c>
      <c r="C23108" s="6">
        <v>3.1718999999999999</v>
      </c>
      <c r="D23108" s="7">
        <v>135.309719784366</v>
      </c>
    </row>
    <row r="23109" spans="1:4" x14ac:dyDescent="0.2">
      <c r="A23109" s="4">
        <v>23107</v>
      </c>
      <c r="B23109" s="4">
        <v>23109</v>
      </c>
      <c r="C23109" s="6">
        <v>3.1718999999999999</v>
      </c>
      <c r="D23109" s="7">
        <v>135.320706475772</v>
      </c>
    </row>
    <row r="23110" spans="1:4" x14ac:dyDescent="0.2">
      <c r="A23110" s="4">
        <v>23108</v>
      </c>
      <c r="B23110" s="4">
        <v>23110</v>
      </c>
      <c r="C23110" s="6">
        <v>3.1718999999999999</v>
      </c>
      <c r="D23110" s="7">
        <v>135.331692784366</v>
      </c>
    </row>
    <row r="23111" spans="1:4" x14ac:dyDescent="0.2">
      <c r="A23111" s="4">
        <v>23109</v>
      </c>
      <c r="B23111" s="4">
        <v>23111</v>
      </c>
      <c r="C23111" s="6">
        <v>3.1718999999999999</v>
      </c>
      <c r="D23111" s="7">
        <v>135.342678784366</v>
      </c>
    </row>
    <row r="23112" spans="1:4" x14ac:dyDescent="0.2">
      <c r="A23112" s="4">
        <v>23110</v>
      </c>
      <c r="B23112" s="4">
        <v>23112</v>
      </c>
      <c r="C23112" s="6">
        <v>3.1718999999999999</v>
      </c>
      <c r="D23112" s="7">
        <v>135.353665475772</v>
      </c>
    </row>
    <row r="23113" spans="1:4" x14ac:dyDescent="0.2">
      <c r="A23113" s="4">
        <v>23111</v>
      </c>
      <c r="B23113" s="4">
        <v>23113</v>
      </c>
      <c r="C23113" s="6">
        <v>3.1718999999999999</v>
      </c>
      <c r="D23113" s="7">
        <v>135.364651784366</v>
      </c>
    </row>
    <row r="23114" spans="1:4" x14ac:dyDescent="0.2">
      <c r="A23114" s="4">
        <v>23112</v>
      </c>
      <c r="B23114" s="4">
        <v>23114</v>
      </c>
      <c r="C23114" s="6">
        <v>3.1718999999999999</v>
      </c>
      <c r="D23114" s="7">
        <v>135.37943567654901</v>
      </c>
    </row>
    <row r="23115" spans="1:4" x14ac:dyDescent="0.2">
      <c r="A23115" s="4">
        <v>23113</v>
      </c>
      <c r="B23115" s="4">
        <v>23115</v>
      </c>
      <c r="C23115" s="6">
        <v>3.1718999999999999</v>
      </c>
      <c r="D23115" s="7">
        <v>135.39211747577201</v>
      </c>
    </row>
    <row r="23116" spans="1:4" x14ac:dyDescent="0.2">
      <c r="A23116" s="4">
        <v>23114</v>
      </c>
      <c r="B23116" s="4">
        <v>23116</v>
      </c>
      <c r="C23116" s="6">
        <v>3.1718999999999999</v>
      </c>
      <c r="D23116" s="7">
        <v>135.40310378436601</v>
      </c>
    </row>
    <row r="23117" spans="1:4" x14ac:dyDescent="0.2">
      <c r="A23117" s="4">
        <v>23115</v>
      </c>
      <c r="B23117" s="4">
        <v>23117</v>
      </c>
      <c r="C23117" s="6">
        <v>3.1718999999999999</v>
      </c>
      <c r="D23117" s="7">
        <v>135.41408978436601</v>
      </c>
    </row>
    <row r="23118" spans="1:4" x14ac:dyDescent="0.2">
      <c r="A23118" s="4">
        <v>23116</v>
      </c>
      <c r="B23118" s="4">
        <v>23118</v>
      </c>
      <c r="C23118" s="6">
        <v>3.1718999999999999</v>
      </c>
      <c r="D23118" s="7">
        <v>135.42887436795601</v>
      </c>
    </row>
    <row r="23119" spans="1:4" x14ac:dyDescent="0.2">
      <c r="A23119" s="4">
        <v>23117</v>
      </c>
      <c r="B23119" s="4">
        <v>23119</v>
      </c>
      <c r="C23119" s="6">
        <v>3.1718999999999999</v>
      </c>
      <c r="D23119" s="7">
        <v>135.44155578436599</v>
      </c>
    </row>
    <row r="23120" spans="1:4" x14ac:dyDescent="0.2">
      <c r="A23120" s="4">
        <v>23118</v>
      </c>
      <c r="B23120" s="4">
        <v>23120</v>
      </c>
      <c r="C23120" s="6">
        <v>3.1718999999999999</v>
      </c>
      <c r="D23120" s="7">
        <v>135.45254247577199</v>
      </c>
    </row>
    <row r="23121" spans="1:4" x14ac:dyDescent="0.2">
      <c r="A23121" s="4">
        <v>23119</v>
      </c>
      <c r="B23121" s="4">
        <v>23121</v>
      </c>
      <c r="C23121" s="6">
        <v>3.1718999999999999</v>
      </c>
      <c r="D23121" s="7">
        <v>135.46352878436599</v>
      </c>
    </row>
    <row r="23122" spans="1:4" x14ac:dyDescent="0.2">
      <c r="A23122" s="4">
        <v>23120</v>
      </c>
      <c r="B23122" s="4">
        <v>23122</v>
      </c>
      <c r="C23122" s="6">
        <v>3.1718999999999999</v>
      </c>
      <c r="D23122" s="7">
        <v>135.47451478436599</v>
      </c>
    </row>
    <row r="23123" spans="1:4" x14ac:dyDescent="0.2">
      <c r="A23123" s="4">
        <v>23121</v>
      </c>
      <c r="B23123" s="4">
        <v>23123</v>
      </c>
      <c r="C23123" s="6">
        <v>3.1718999999999999</v>
      </c>
      <c r="D23123" s="7">
        <v>135.485501475772</v>
      </c>
    </row>
    <row r="23124" spans="1:4" x14ac:dyDescent="0.2">
      <c r="A23124" s="4">
        <v>23122</v>
      </c>
      <c r="B23124" s="4">
        <v>23124</v>
      </c>
      <c r="C23124" s="6">
        <v>3.1718999999999999</v>
      </c>
      <c r="D23124" s="7">
        <v>135.496487784366</v>
      </c>
    </row>
    <row r="23125" spans="1:4" x14ac:dyDescent="0.2">
      <c r="A23125" s="4">
        <v>23123</v>
      </c>
      <c r="B23125" s="4">
        <v>23125</v>
      </c>
      <c r="C23125" s="6">
        <v>3.1718999999999999</v>
      </c>
      <c r="D23125" s="7">
        <v>135.503675892183</v>
      </c>
    </row>
    <row r="23126" spans="1:4" x14ac:dyDescent="0.2">
      <c r="A23126" s="4">
        <v>23124</v>
      </c>
      <c r="B23126" s="4">
        <v>23126</v>
      </c>
      <c r="C23126" s="6">
        <v>3.1718999999999999</v>
      </c>
      <c r="D23126" s="7">
        <v>135.509168892183</v>
      </c>
    </row>
    <row r="23127" spans="1:4" x14ac:dyDescent="0.2">
      <c r="A23127" s="4">
        <v>23125</v>
      </c>
      <c r="B23127" s="4">
        <v>23127</v>
      </c>
      <c r="C23127" s="6">
        <v>3.1718999999999999</v>
      </c>
      <c r="D23127" s="7">
        <v>135.510864</v>
      </c>
    </row>
    <row r="23128" spans="1:4" x14ac:dyDescent="0.2">
      <c r="A23128" s="4">
        <v>23126</v>
      </c>
      <c r="B23128" s="4">
        <v>23128</v>
      </c>
      <c r="C23128" s="6">
        <v>3.1718999999999999</v>
      </c>
      <c r="D23128" s="7">
        <v>135.510864</v>
      </c>
    </row>
    <row r="23129" spans="1:4" x14ac:dyDescent="0.2">
      <c r="A23129" s="4">
        <v>23127</v>
      </c>
      <c r="B23129" s="4">
        <v>23129</v>
      </c>
      <c r="C23129" s="6">
        <v>3.1718999999999999</v>
      </c>
      <c r="D23129" s="7">
        <v>135.507066107817</v>
      </c>
    </row>
    <row r="23130" spans="1:4" x14ac:dyDescent="0.2">
      <c r="A23130" s="4">
        <v>23128</v>
      </c>
      <c r="B23130" s="4">
        <v>23130</v>
      </c>
      <c r="C23130" s="6">
        <v>3.1718999999999999</v>
      </c>
      <c r="D23130" s="7">
        <v>135.505371</v>
      </c>
    </row>
    <row r="23131" spans="1:4" x14ac:dyDescent="0.2">
      <c r="A23131" s="4">
        <v>23129</v>
      </c>
      <c r="B23131" s="4">
        <v>23131</v>
      </c>
      <c r="C23131" s="6">
        <v>3.1718999999999999</v>
      </c>
      <c r="D23131" s="7">
        <v>135.505371</v>
      </c>
    </row>
    <row r="23132" spans="1:4" x14ac:dyDescent="0.2">
      <c r="A23132" s="4">
        <v>23130</v>
      </c>
      <c r="B23132" s="4">
        <v>23132</v>
      </c>
      <c r="C23132" s="6">
        <v>3.1718999999999999</v>
      </c>
      <c r="D23132" s="7">
        <v>135.50157310781699</v>
      </c>
    </row>
    <row r="23133" spans="1:4" x14ac:dyDescent="0.2">
      <c r="A23133" s="4">
        <v>23131</v>
      </c>
      <c r="B23133" s="4">
        <v>23133</v>
      </c>
      <c r="C23133" s="6">
        <v>3.1718999999999999</v>
      </c>
      <c r="D23133" s="7">
        <v>135.499878</v>
      </c>
    </row>
    <row r="23134" spans="1:4" x14ac:dyDescent="0.2">
      <c r="A23134" s="4">
        <v>23132</v>
      </c>
      <c r="B23134" s="4">
        <v>23134</v>
      </c>
      <c r="C23134" s="6">
        <v>3.1718999999999999</v>
      </c>
      <c r="D23134" s="7">
        <v>135.503675892183</v>
      </c>
    </row>
    <row r="23135" spans="1:4" x14ac:dyDescent="0.2">
      <c r="A23135" s="4">
        <v>23133</v>
      </c>
      <c r="B23135" s="4">
        <v>23135</v>
      </c>
      <c r="C23135" s="6">
        <v>3.1718999999999999</v>
      </c>
      <c r="D23135" s="7">
        <v>135.505371</v>
      </c>
    </row>
    <row r="23136" spans="1:4" x14ac:dyDescent="0.2">
      <c r="A23136" s="4">
        <v>23134</v>
      </c>
      <c r="B23136" s="4">
        <v>23136</v>
      </c>
      <c r="C23136" s="6">
        <v>3.1718999999999999</v>
      </c>
      <c r="D23136" s="7">
        <v>135.505371</v>
      </c>
    </row>
    <row r="23137" spans="1:4" x14ac:dyDescent="0.2">
      <c r="A23137" s="4">
        <v>23135</v>
      </c>
      <c r="B23137" s="4">
        <v>23137</v>
      </c>
      <c r="C23137" s="6">
        <v>3.1718999999999999</v>
      </c>
      <c r="D23137" s="7">
        <v>135.505371</v>
      </c>
    </row>
    <row r="23138" spans="1:4" x14ac:dyDescent="0.2">
      <c r="A23138" s="4">
        <v>23136</v>
      </c>
      <c r="B23138" s="4">
        <v>23138</v>
      </c>
      <c r="C23138" s="6">
        <v>3.1718999999999999</v>
      </c>
      <c r="D23138" s="7">
        <v>135.505371</v>
      </c>
    </row>
    <row r="23139" spans="1:4" x14ac:dyDescent="0.2">
      <c r="A23139" s="4">
        <v>23137</v>
      </c>
      <c r="B23139" s="4">
        <v>23139</v>
      </c>
      <c r="C23139" s="6">
        <v>3.1718999999999999</v>
      </c>
      <c r="D23139" s="7">
        <v>135.505371</v>
      </c>
    </row>
    <row r="23140" spans="1:4" x14ac:dyDescent="0.2">
      <c r="A23140" s="4">
        <v>23138</v>
      </c>
      <c r="B23140" s="4">
        <v>23140</v>
      </c>
      <c r="C23140" s="6">
        <v>3.1718999999999999</v>
      </c>
      <c r="D23140" s="7">
        <v>135.505371</v>
      </c>
    </row>
    <row r="23141" spans="1:4" x14ac:dyDescent="0.2">
      <c r="A23141" s="4">
        <v>23139</v>
      </c>
      <c r="B23141" s="4">
        <v>23141</v>
      </c>
      <c r="C23141" s="6">
        <v>3.1718999999999999</v>
      </c>
      <c r="D23141" s="7">
        <v>135.505371</v>
      </c>
    </row>
    <row r="23142" spans="1:4" x14ac:dyDescent="0.2">
      <c r="A23142" s="4">
        <v>23140</v>
      </c>
      <c r="B23142" s="4">
        <v>23142</v>
      </c>
      <c r="C23142" s="6">
        <v>3.1718999999999999</v>
      </c>
      <c r="D23142" s="7">
        <v>135.505371</v>
      </c>
    </row>
    <row r="23143" spans="1:4" x14ac:dyDescent="0.2">
      <c r="A23143" s="4">
        <v>23141</v>
      </c>
      <c r="B23143" s="4">
        <v>23143</v>
      </c>
      <c r="C23143" s="6">
        <v>3.1718999999999999</v>
      </c>
      <c r="D23143" s="7">
        <v>135.505371</v>
      </c>
    </row>
    <row r="23144" spans="1:4" x14ac:dyDescent="0.2">
      <c r="A23144" s="4">
        <v>23142</v>
      </c>
      <c r="B23144" s="4">
        <v>23144</v>
      </c>
      <c r="C23144" s="6">
        <v>3.1718999999999999</v>
      </c>
      <c r="D23144" s="7">
        <v>135.505371</v>
      </c>
    </row>
    <row r="23145" spans="1:4" x14ac:dyDescent="0.2">
      <c r="A23145" s="4">
        <v>23143</v>
      </c>
      <c r="B23145" s="4">
        <v>23145</v>
      </c>
      <c r="C23145" s="6">
        <v>3.1718999999999999</v>
      </c>
      <c r="D23145" s="7">
        <v>135.50157310781699</v>
      </c>
    </row>
    <row r="23146" spans="1:4" x14ac:dyDescent="0.2">
      <c r="A23146" s="4">
        <v>23144</v>
      </c>
      <c r="B23146" s="4">
        <v>23146</v>
      </c>
      <c r="C23146" s="6">
        <v>3.1718999999999999</v>
      </c>
      <c r="D23146" s="7">
        <v>135.49608010781699</v>
      </c>
    </row>
    <row r="23147" spans="1:4" x14ac:dyDescent="0.2">
      <c r="A23147" s="4">
        <v>23145</v>
      </c>
      <c r="B23147" s="4">
        <v>23147</v>
      </c>
      <c r="C23147" s="6">
        <v>3.1718999999999999</v>
      </c>
      <c r="D23147" s="7">
        <v>135.49438499999999</v>
      </c>
    </row>
    <row r="23148" spans="1:4" x14ac:dyDescent="0.2">
      <c r="A23148" s="4">
        <v>23146</v>
      </c>
      <c r="B23148" s="4">
        <v>23148</v>
      </c>
      <c r="C23148" s="6">
        <v>3.1718999999999999</v>
      </c>
      <c r="D23148" s="7">
        <v>135.49058710781699</v>
      </c>
    </row>
    <row r="23149" spans="1:4" x14ac:dyDescent="0.2">
      <c r="A23149" s="4">
        <v>23147</v>
      </c>
      <c r="B23149" s="4">
        <v>23149</v>
      </c>
      <c r="C23149" s="6">
        <v>3.1718999999999999</v>
      </c>
      <c r="D23149" s="7">
        <v>135.48509341641099</v>
      </c>
    </row>
    <row r="23150" spans="1:4" x14ac:dyDescent="0.2">
      <c r="A23150" s="4">
        <v>23148</v>
      </c>
      <c r="B23150" s="4">
        <v>23150</v>
      </c>
      <c r="C23150" s="6">
        <v>3.1718999999999999</v>
      </c>
      <c r="D23150" s="7">
        <v>135.47960010781699</v>
      </c>
    </row>
    <row r="23151" spans="1:4" x14ac:dyDescent="0.2">
      <c r="A23151" s="4">
        <v>23149</v>
      </c>
      <c r="B23151" s="4">
        <v>23151</v>
      </c>
      <c r="C23151" s="6">
        <v>3.1718999999999999</v>
      </c>
      <c r="D23151" s="7">
        <v>135.47410710781699</v>
      </c>
    </row>
    <row r="23152" spans="1:4" x14ac:dyDescent="0.2">
      <c r="A23152" s="4">
        <v>23150</v>
      </c>
      <c r="B23152" s="4">
        <v>23152</v>
      </c>
      <c r="C23152" s="6">
        <v>3.1718999999999999</v>
      </c>
      <c r="D23152" s="7">
        <v>135.46481621563399</v>
      </c>
    </row>
    <row r="23153" spans="1:4" x14ac:dyDescent="0.2">
      <c r="A23153" s="4">
        <v>23151</v>
      </c>
      <c r="B23153" s="4">
        <v>23153</v>
      </c>
      <c r="C23153" s="6">
        <v>3.1718999999999999</v>
      </c>
      <c r="D23153" s="7">
        <v>135.45762810781699</v>
      </c>
    </row>
    <row r="23154" spans="1:4" x14ac:dyDescent="0.2">
      <c r="A23154" s="4">
        <v>23152</v>
      </c>
      <c r="B23154" s="4">
        <v>23154</v>
      </c>
      <c r="C23154" s="6">
        <v>3.1718999999999999</v>
      </c>
      <c r="D23154" s="7">
        <v>135.44833652422801</v>
      </c>
    </row>
    <row r="23155" spans="1:4" x14ac:dyDescent="0.2">
      <c r="A23155" s="4">
        <v>23153</v>
      </c>
      <c r="B23155" s="4">
        <v>23155</v>
      </c>
      <c r="C23155" s="6">
        <v>3.1718999999999999</v>
      </c>
      <c r="D23155" s="7">
        <v>135.43735021563401</v>
      </c>
    </row>
    <row r="23156" spans="1:4" x14ac:dyDescent="0.2">
      <c r="A23156" s="4">
        <v>23154</v>
      </c>
      <c r="B23156" s="4">
        <v>23156</v>
      </c>
      <c r="C23156" s="6">
        <v>3.1718999999999999</v>
      </c>
      <c r="D23156" s="7">
        <v>135.42636421563299</v>
      </c>
    </row>
    <row r="23157" spans="1:4" x14ac:dyDescent="0.2">
      <c r="A23157" s="4">
        <v>23155</v>
      </c>
      <c r="B23157" s="4">
        <v>23157</v>
      </c>
      <c r="C23157" s="6">
        <v>3.1718999999999999</v>
      </c>
      <c r="D23157" s="7">
        <v>135.41537752422801</v>
      </c>
    </row>
    <row r="23158" spans="1:4" x14ac:dyDescent="0.2">
      <c r="A23158" s="4">
        <v>23156</v>
      </c>
      <c r="B23158" s="4">
        <v>23158</v>
      </c>
      <c r="C23158" s="6">
        <v>3.1718999999999999</v>
      </c>
      <c r="D23158" s="7">
        <v>135.40059332345101</v>
      </c>
    </row>
    <row r="23159" spans="1:4" x14ac:dyDescent="0.2">
      <c r="A23159" s="4">
        <v>23157</v>
      </c>
      <c r="B23159" s="4">
        <v>23159</v>
      </c>
      <c r="C23159" s="6">
        <v>3.1718999999999999</v>
      </c>
      <c r="D23159" s="7">
        <v>135.391710107817</v>
      </c>
    </row>
    <row r="23160" spans="1:4" x14ac:dyDescent="0.2">
      <c r="A23160" s="4">
        <v>23158</v>
      </c>
      <c r="B23160" s="4">
        <v>23160</v>
      </c>
      <c r="C23160" s="6">
        <v>3.1718999999999999</v>
      </c>
      <c r="D23160" s="7">
        <v>135.378620632045</v>
      </c>
    </row>
    <row r="23161" spans="1:4" x14ac:dyDescent="0.2">
      <c r="A23161" s="4">
        <v>23159</v>
      </c>
      <c r="B23161" s="4">
        <v>23161</v>
      </c>
      <c r="C23161" s="6">
        <v>3.1718999999999999</v>
      </c>
      <c r="D23161" s="7">
        <v>135.36593921563301</v>
      </c>
    </row>
    <row r="23162" spans="1:4" x14ac:dyDescent="0.2">
      <c r="A23162" s="4">
        <v>23160</v>
      </c>
      <c r="B23162" s="4">
        <v>23162</v>
      </c>
      <c r="C23162" s="6">
        <v>3.1718999999999999</v>
      </c>
      <c r="D23162" s="7">
        <v>135.354952524228</v>
      </c>
    </row>
    <row r="23163" spans="1:4" x14ac:dyDescent="0.2">
      <c r="A23163" s="4">
        <v>23161</v>
      </c>
      <c r="B23163" s="4">
        <v>23163</v>
      </c>
      <c r="C23163" s="6">
        <v>3.1718999999999999</v>
      </c>
      <c r="D23163" s="7">
        <v>135.340168323451</v>
      </c>
    </row>
    <row r="23164" spans="1:4" x14ac:dyDescent="0.2">
      <c r="A23164" s="4">
        <v>23162</v>
      </c>
      <c r="B23164" s="4">
        <v>23164</v>
      </c>
      <c r="C23164" s="6">
        <v>3.1718999999999999</v>
      </c>
      <c r="D23164" s="7">
        <v>135.32748721563399</v>
      </c>
    </row>
    <row r="23165" spans="1:4" x14ac:dyDescent="0.2">
      <c r="A23165" s="4">
        <v>23163</v>
      </c>
      <c r="B23165" s="4">
        <v>23165</v>
      </c>
      <c r="C23165" s="6">
        <v>3.1718999999999999</v>
      </c>
      <c r="D23165" s="7">
        <v>135.31650052422799</v>
      </c>
    </row>
    <row r="23166" spans="1:4" x14ac:dyDescent="0.2">
      <c r="A23166" s="4">
        <v>23164</v>
      </c>
      <c r="B23166" s="4">
        <v>23166</v>
      </c>
      <c r="C23166" s="6">
        <v>3.1718999999999999</v>
      </c>
      <c r="D23166" s="7">
        <v>135.30171632344999</v>
      </c>
    </row>
    <row r="23167" spans="1:4" x14ac:dyDescent="0.2">
      <c r="A23167" s="4">
        <v>23165</v>
      </c>
      <c r="B23167" s="4">
        <v>23167</v>
      </c>
      <c r="C23167" s="6">
        <v>3.1718999999999999</v>
      </c>
      <c r="D23167" s="7">
        <v>135.28903521563399</v>
      </c>
    </row>
    <row r="23168" spans="1:4" x14ac:dyDescent="0.2">
      <c r="A23168" s="4">
        <v>23166</v>
      </c>
      <c r="B23168" s="4">
        <v>23168</v>
      </c>
      <c r="C23168" s="6">
        <v>3.1718999999999999</v>
      </c>
      <c r="D23168" s="7">
        <v>135.27804852422801</v>
      </c>
    </row>
    <row r="23169" spans="1:4" x14ac:dyDescent="0.2">
      <c r="A23169" s="4">
        <v>23167</v>
      </c>
      <c r="B23169" s="4">
        <v>23169</v>
      </c>
      <c r="C23169" s="6">
        <v>3.1718999999999999</v>
      </c>
      <c r="D23169" s="7">
        <v>135.26326432345101</v>
      </c>
    </row>
    <row r="23170" spans="1:4" x14ac:dyDescent="0.2">
      <c r="A23170" s="4">
        <v>23168</v>
      </c>
      <c r="B23170" s="4">
        <v>23170</v>
      </c>
      <c r="C23170" s="6">
        <v>3.1718999999999999</v>
      </c>
      <c r="D23170" s="7">
        <v>135.25058252422801</v>
      </c>
    </row>
    <row r="23171" spans="1:4" x14ac:dyDescent="0.2">
      <c r="A23171" s="4">
        <v>23169</v>
      </c>
      <c r="B23171" s="4">
        <v>23171</v>
      </c>
      <c r="C23171" s="6">
        <v>3.1718999999999999</v>
      </c>
      <c r="D23171" s="7">
        <v>135.23579832345101</v>
      </c>
    </row>
    <row r="23172" spans="1:4" x14ac:dyDescent="0.2">
      <c r="A23172" s="4">
        <v>23170</v>
      </c>
      <c r="B23172" s="4">
        <v>23172</v>
      </c>
      <c r="C23172" s="6">
        <v>3.1718999999999999</v>
      </c>
      <c r="D23172" s="7">
        <v>135.219318632045</v>
      </c>
    </row>
    <row r="23173" spans="1:4" x14ac:dyDescent="0.2">
      <c r="A23173" s="4">
        <v>23171</v>
      </c>
      <c r="B23173" s="4">
        <v>23173</v>
      </c>
      <c r="C23173" s="6">
        <v>3.1718999999999999</v>
      </c>
      <c r="D23173" s="7">
        <v>135.206637215634</v>
      </c>
    </row>
    <row r="23174" spans="1:4" x14ac:dyDescent="0.2">
      <c r="A23174" s="4">
        <v>23172</v>
      </c>
      <c r="B23174" s="4">
        <v>23174</v>
      </c>
      <c r="C23174" s="6">
        <v>3.1718999999999999</v>
      </c>
      <c r="D23174" s="7">
        <v>135.191853323451</v>
      </c>
    </row>
    <row r="23175" spans="1:4" x14ac:dyDescent="0.2">
      <c r="A23175" s="4">
        <v>23173</v>
      </c>
      <c r="B23175" s="4">
        <v>23175</v>
      </c>
      <c r="C23175" s="6">
        <v>3.1718999999999999</v>
      </c>
      <c r="D23175" s="7">
        <v>135.175373632044</v>
      </c>
    </row>
    <row r="23176" spans="1:4" x14ac:dyDescent="0.2">
      <c r="A23176" s="4">
        <v>23174</v>
      </c>
      <c r="B23176" s="4">
        <v>23176</v>
      </c>
      <c r="C23176" s="6">
        <v>3.1718999999999999</v>
      </c>
      <c r="D23176" s="7">
        <v>135.15889432345099</v>
      </c>
    </row>
    <row r="23177" spans="1:4" x14ac:dyDescent="0.2">
      <c r="A23177" s="4">
        <v>23175</v>
      </c>
      <c r="B23177" s="4">
        <v>23177</v>
      </c>
      <c r="C23177" s="6">
        <v>3.1718999999999999</v>
      </c>
      <c r="D23177" s="7">
        <v>135.14621252422799</v>
      </c>
    </row>
    <row r="23178" spans="1:4" x14ac:dyDescent="0.2">
      <c r="A23178" s="4">
        <v>23176</v>
      </c>
      <c r="B23178" s="4">
        <v>23178</v>
      </c>
      <c r="C23178" s="6">
        <v>3.1718999999999999</v>
      </c>
      <c r="D23178" s="7">
        <v>135.13522621563399</v>
      </c>
    </row>
    <row r="23179" spans="1:4" x14ac:dyDescent="0.2">
      <c r="A23179" s="4">
        <v>23177</v>
      </c>
      <c r="B23179" s="4">
        <v>23179</v>
      </c>
      <c r="C23179" s="6">
        <v>3.1718999999999999</v>
      </c>
      <c r="D23179" s="7">
        <v>135.12424021563399</v>
      </c>
    </row>
    <row r="23180" spans="1:4" x14ac:dyDescent="0.2">
      <c r="A23180" s="4">
        <v>23178</v>
      </c>
      <c r="B23180" s="4">
        <v>23180</v>
      </c>
      <c r="C23180" s="6">
        <v>3.1718999999999999</v>
      </c>
      <c r="D23180" s="7">
        <v>135.11325352422801</v>
      </c>
    </row>
    <row r="23181" spans="1:4" x14ac:dyDescent="0.2">
      <c r="A23181" s="4">
        <v>23179</v>
      </c>
      <c r="B23181" s="4">
        <v>23181</v>
      </c>
      <c r="C23181" s="6">
        <v>3.1718999999999999</v>
      </c>
      <c r="D23181" s="7">
        <v>135.10606510781699</v>
      </c>
    </row>
    <row r="23182" spans="1:4" x14ac:dyDescent="0.2">
      <c r="A23182" s="4">
        <v>23180</v>
      </c>
      <c r="B23182" s="4">
        <v>23182</v>
      </c>
      <c r="C23182" s="6">
        <v>3.1718999999999999</v>
      </c>
      <c r="D23182" s="7">
        <v>135.10057210781699</v>
      </c>
    </row>
    <row r="23183" spans="1:4" x14ac:dyDescent="0.2">
      <c r="A23183" s="4">
        <v>23181</v>
      </c>
      <c r="B23183" s="4">
        <v>23183</v>
      </c>
      <c r="C23183" s="6">
        <v>3.1718999999999999</v>
      </c>
      <c r="D23183" s="7">
        <v>135.09507910781701</v>
      </c>
    </row>
    <row r="23184" spans="1:4" x14ac:dyDescent="0.2">
      <c r="A23184" s="4">
        <v>23182</v>
      </c>
      <c r="B23184" s="4">
        <v>23184</v>
      </c>
      <c r="C23184" s="6">
        <v>3.1718999999999999</v>
      </c>
      <c r="D23184" s="7">
        <v>135.08958610781701</v>
      </c>
    </row>
    <row r="23185" spans="1:4" x14ac:dyDescent="0.2">
      <c r="A23185" s="4">
        <v>23183</v>
      </c>
      <c r="B23185" s="4">
        <v>23185</v>
      </c>
      <c r="C23185" s="6">
        <v>3.1718999999999999</v>
      </c>
      <c r="D23185" s="7">
        <v>135.08789100000001</v>
      </c>
    </row>
    <row r="23186" spans="1:4" x14ac:dyDescent="0.2">
      <c r="A23186" s="4">
        <v>23184</v>
      </c>
      <c r="B23186" s="4">
        <v>23186</v>
      </c>
      <c r="C23186" s="6">
        <v>3.1718999999999999</v>
      </c>
      <c r="D23186" s="7">
        <v>135.08409241641101</v>
      </c>
    </row>
    <row r="23187" spans="1:4" x14ac:dyDescent="0.2">
      <c r="A23187" s="4">
        <v>23185</v>
      </c>
      <c r="B23187" s="4">
        <v>23187</v>
      </c>
      <c r="C23187" s="6">
        <v>3.1718999999999999</v>
      </c>
      <c r="D23187" s="7">
        <v>135.08239699999999</v>
      </c>
    </row>
    <row r="23188" spans="1:4" x14ac:dyDescent="0.2">
      <c r="A23188" s="4">
        <v>23186</v>
      </c>
      <c r="B23188" s="4">
        <v>23188</v>
      </c>
      <c r="C23188" s="6">
        <v>3.1718999999999999</v>
      </c>
      <c r="D23188" s="7">
        <v>135.08239699999999</v>
      </c>
    </row>
    <row r="23189" spans="1:4" x14ac:dyDescent="0.2">
      <c r="A23189" s="4">
        <v>23187</v>
      </c>
      <c r="B23189" s="4">
        <v>23189</v>
      </c>
      <c r="C23189" s="6">
        <v>3.1718999999999999</v>
      </c>
      <c r="D23189" s="7">
        <v>135.08239699999999</v>
      </c>
    </row>
    <row r="23190" spans="1:4" x14ac:dyDescent="0.2">
      <c r="A23190" s="4">
        <v>23188</v>
      </c>
      <c r="B23190" s="4">
        <v>23190</v>
      </c>
      <c r="C23190" s="6">
        <v>3.1718999999999999</v>
      </c>
      <c r="D23190" s="7">
        <v>135.08619558358899</v>
      </c>
    </row>
    <row r="23191" spans="1:4" x14ac:dyDescent="0.2">
      <c r="A23191" s="4">
        <v>23189</v>
      </c>
      <c r="B23191" s="4">
        <v>23191</v>
      </c>
      <c r="C23191" s="6">
        <v>3.1718999999999999</v>
      </c>
      <c r="D23191" s="7">
        <v>135.09168889218299</v>
      </c>
    </row>
    <row r="23192" spans="1:4" x14ac:dyDescent="0.2">
      <c r="A23192" s="4">
        <v>23190</v>
      </c>
      <c r="B23192" s="4">
        <v>23192</v>
      </c>
      <c r="C23192" s="6">
        <v>3.1718999999999999</v>
      </c>
      <c r="D23192" s="7">
        <v>135.09338399999999</v>
      </c>
    </row>
    <row r="23193" spans="1:4" x14ac:dyDescent="0.2">
      <c r="A23193" s="4">
        <v>23191</v>
      </c>
      <c r="B23193" s="4">
        <v>23193</v>
      </c>
      <c r="C23193" s="6">
        <v>3.1718999999999999</v>
      </c>
      <c r="D23193" s="7">
        <v>135.09718189218299</v>
      </c>
    </row>
    <row r="23194" spans="1:4" x14ac:dyDescent="0.2">
      <c r="A23194" s="4">
        <v>23192</v>
      </c>
      <c r="B23194" s="4">
        <v>23194</v>
      </c>
      <c r="C23194" s="6">
        <v>3.1718999999999999</v>
      </c>
      <c r="D23194" s="7">
        <v>135.10267489218299</v>
      </c>
    </row>
    <row r="23195" spans="1:4" x14ac:dyDescent="0.2">
      <c r="A23195" s="4">
        <v>23193</v>
      </c>
      <c r="B23195" s="4">
        <v>23195</v>
      </c>
      <c r="C23195" s="6">
        <v>3.1718999999999999</v>
      </c>
      <c r="D23195" s="7">
        <v>135.11196578436599</v>
      </c>
    </row>
    <row r="23196" spans="1:4" x14ac:dyDescent="0.2">
      <c r="A23196" s="4">
        <v>23194</v>
      </c>
      <c r="B23196" s="4">
        <v>23196</v>
      </c>
      <c r="C23196" s="6">
        <v>3.1718999999999999</v>
      </c>
      <c r="D23196" s="7">
        <v>135.11915458358899</v>
      </c>
    </row>
    <row r="23197" spans="1:4" x14ac:dyDescent="0.2">
      <c r="A23197" s="4">
        <v>23195</v>
      </c>
      <c r="B23197" s="4">
        <v>23197</v>
      </c>
      <c r="C23197" s="6">
        <v>3.1718999999999999</v>
      </c>
      <c r="D23197" s="7">
        <v>135.12464789218299</v>
      </c>
    </row>
    <row r="23198" spans="1:4" x14ac:dyDescent="0.2">
      <c r="A23198" s="4">
        <v>23196</v>
      </c>
      <c r="B23198" s="4">
        <v>23198</v>
      </c>
      <c r="C23198" s="6">
        <v>3.1718999999999999</v>
      </c>
      <c r="D23198" s="7">
        <v>135.13393878436599</v>
      </c>
    </row>
    <row r="23199" spans="1:4" x14ac:dyDescent="0.2">
      <c r="A23199" s="4">
        <v>23197</v>
      </c>
      <c r="B23199" s="4">
        <v>23199</v>
      </c>
      <c r="C23199" s="6">
        <v>3.1718999999999999</v>
      </c>
      <c r="D23199" s="7">
        <v>135.14492478436699</v>
      </c>
    </row>
    <row r="23200" spans="1:4" x14ac:dyDescent="0.2">
      <c r="A23200" s="4">
        <v>23198</v>
      </c>
      <c r="B23200" s="4">
        <v>23200</v>
      </c>
      <c r="C23200" s="6">
        <v>3.1718999999999999</v>
      </c>
      <c r="D23200" s="7">
        <v>135.155911475772</v>
      </c>
    </row>
    <row r="23201" spans="1:4" x14ac:dyDescent="0.2">
      <c r="A23201" s="4">
        <v>23199</v>
      </c>
      <c r="B23201" s="4">
        <v>23201</v>
      </c>
      <c r="C23201" s="6">
        <v>3.1718999999999999</v>
      </c>
      <c r="D23201" s="7">
        <v>135.166897784366</v>
      </c>
    </row>
    <row r="23202" spans="1:4" x14ac:dyDescent="0.2">
      <c r="A23202" s="4">
        <v>23200</v>
      </c>
      <c r="B23202" s="4">
        <v>23202</v>
      </c>
      <c r="C23202" s="6">
        <v>3.1718999999999999</v>
      </c>
      <c r="D23202" s="7">
        <v>135.177883784366</v>
      </c>
    </row>
    <row r="23203" spans="1:4" x14ac:dyDescent="0.2">
      <c r="A23203" s="4">
        <v>23201</v>
      </c>
      <c r="B23203" s="4">
        <v>23203</v>
      </c>
      <c r="C23203" s="6">
        <v>3.1718999999999999</v>
      </c>
      <c r="D23203" s="7">
        <v>135.18887047577201</v>
      </c>
    </row>
    <row r="23204" spans="1:4" x14ac:dyDescent="0.2">
      <c r="A23204" s="4">
        <v>23202</v>
      </c>
      <c r="B23204" s="4">
        <v>23204</v>
      </c>
      <c r="C23204" s="6">
        <v>3.1718999999999999</v>
      </c>
      <c r="D23204" s="7">
        <v>135.20365467655</v>
      </c>
    </row>
    <row r="23205" spans="1:4" x14ac:dyDescent="0.2">
      <c r="A23205" s="4">
        <v>23203</v>
      </c>
      <c r="B23205" s="4">
        <v>23205</v>
      </c>
      <c r="C23205" s="6">
        <v>3.1718999999999999</v>
      </c>
      <c r="D23205" s="7">
        <v>135.21633647577201</v>
      </c>
    </row>
    <row r="23206" spans="1:4" x14ac:dyDescent="0.2">
      <c r="A23206" s="4">
        <v>23204</v>
      </c>
      <c r="B23206" s="4">
        <v>23206</v>
      </c>
      <c r="C23206" s="6">
        <v>3.1718999999999999</v>
      </c>
      <c r="D23206" s="7">
        <v>135.23112067654901</v>
      </c>
    </row>
    <row r="23207" spans="1:4" x14ac:dyDescent="0.2">
      <c r="A23207" s="4">
        <v>23205</v>
      </c>
      <c r="B23207" s="4">
        <v>23207</v>
      </c>
      <c r="C23207" s="6">
        <v>3.1718999999999999</v>
      </c>
      <c r="D23207" s="7">
        <v>135.24760036795499</v>
      </c>
    </row>
    <row r="23208" spans="1:4" x14ac:dyDescent="0.2">
      <c r="A23208" s="4">
        <v>23206</v>
      </c>
      <c r="B23208" s="4">
        <v>23208</v>
      </c>
      <c r="C23208" s="6">
        <v>3.1718999999999999</v>
      </c>
      <c r="D23208" s="7">
        <v>135.26407967654899</v>
      </c>
    </row>
    <row r="23209" spans="1:4" x14ac:dyDescent="0.2">
      <c r="A23209" s="4">
        <v>23207</v>
      </c>
      <c r="B23209" s="4">
        <v>23209</v>
      </c>
      <c r="C23209" s="6">
        <v>3.1718999999999999</v>
      </c>
      <c r="D23209" s="7">
        <v>135.28435726013799</v>
      </c>
    </row>
    <row r="23210" spans="1:4" x14ac:dyDescent="0.2">
      <c r="A23210" s="4">
        <v>23208</v>
      </c>
      <c r="B23210" s="4">
        <v>23210</v>
      </c>
      <c r="C23210" s="6">
        <v>3.1718999999999999</v>
      </c>
      <c r="D23210" s="7">
        <v>135.30253167654899</v>
      </c>
    </row>
    <row r="23211" spans="1:4" x14ac:dyDescent="0.2">
      <c r="A23211" s="4">
        <v>23209</v>
      </c>
      <c r="B23211" s="4">
        <v>23211</v>
      </c>
      <c r="C23211" s="6">
        <v>3.1718999999999999</v>
      </c>
      <c r="D23211" s="7">
        <v>135.322809260138</v>
      </c>
    </row>
    <row r="23212" spans="1:4" x14ac:dyDescent="0.2">
      <c r="A23212" s="4">
        <v>23210</v>
      </c>
      <c r="B23212" s="4">
        <v>23212</v>
      </c>
      <c r="C23212" s="6">
        <v>3.1718999999999999</v>
      </c>
      <c r="D23212" s="7">
        <v>135.340983676549</v>
      </c>
    </row>
    <row r="23213" spans="1:4" x14ac:dyDescent="0.2">
      <c r="A23213" s="4">
        <v>23211</v>
      </c>
      <c r="B23213" s="4">
        <v>23213</v>
      </c>
      <c r="C23213" s="6">
        <v>3.1718999999999999</v>
      </c>
      <c r="D23213" s="7">
        <v>135.361261260139</v>
      </c>
    </row>
    <row r="23214" spans="1:4" x14ac:dyDescent="0.2">
      <c r="A23214" s="4">
        <v>23212</v>
      </c>
      <c r="B23214" s="4">
        <v>23214</v>
      </c>
      <c r="C23214" s="6">
        <v>3.1718999999999999</v>
      </c>
      <c r="D23214" s="7">
        <v>135.37943567654901</v>
      </c>
    </row>
    <row r="23215" spans="1:4" x14ac:dyDescent="0.2">
      <c r="A23215" s="4">
        <v>23213</v>
      </c>
      <c r="B23215" s="4">
        <v>23215</v>
      </c>
      <c r="C23215" s="6">
        <v>3.1718999999999999</v>
      </c>
      <c r="D23215" s="7">
        <v>135.39971326013799</v>
      </c>
    </row>
    <row r="23216" spans="1:4" x14ac:dyDescent="0.2">
      <c r="A23216" s="4">
        <v>23214</v>
      </c>
      <c r="B23216" s="4">
        <v>23216</v>
      </c>
      <c r="C23216" s="6">
        <v>3.1718999999999999</v>
      </c>
      <c r="D23216" s="7">
        <v>135.41788836795499</v>
      </c>
    </row>
    <row r="23217" spans="1:4" x14ac:dyDescent="0.2">
      <c r="A23217" s="4">
        <v>23215</v>
      </c>
      <c r="B23217" s="4">
        <v>23217</v>
      </c>
      <c r="C23217" s="6">
        <v>3.1718999999999999</v>
      </c>
      <c r="D23217" s="7">
        <v>135.43816556873301</v>
      </c>
    </row>
    <row r="23218" spans="1:4" x14ac:dyDescent="0.2">
      <c r="A23218" s="4">
        <v>23216</v>
      </c>
      <c r="B23218" s="4">
        <v>23218</v>
      </c>
      <c r="C23218" s="6">
        <v>3.1718999999999999</v>
      </c>
      <c r="D23218" s="7">
        <v>135.45254247577199</v>
      </c>
    </row>
    <row r="23219" spans="1:4" x14ac:dyDescent="0.2">
      <c r="A23219" s="4">
        <v>23217</v>
      </c>
      <c r="B23219" s="4">
        <v>23219</v>
      </c>
      <c r="C23219" s="6">
        <v>3.1718999999999999</v>
      </c>
      <c r="D23219" s="7">
        <v>135.46352878436599</v>
      </c>
    </row>
    <row r="23220" spans="1:4" x14ac:dyDescent="0.2">
      <c r="A23220" s="4">
        <v>23218</v>
      </c>
      <c r="B23220" s="4">
        <v>23220</v>
      </c>
      <c r="C23220" s="6">
        <v>3.1718999999999999</v>
      </c>
      <c r="D23220" s="7">
        <v>135.478312676549</v>
      </c>
    </row>
    <row r="23221" spans="1:4" x14ac:dyDescent="0.2">
      <c r="A23221" s="4">
        <v>23219</v>
      </c>
      <c r="B23221" s="4">
        <v>23221</v>
      </c>
      <c r="C23221" s="6">
        <v>3.1718999999999999</v>
      </c>
      <c r="D23221" s="7">
        <v>135.487196583589</v>
      </c>
    </row>
    <row r="23222" spans="1:4" x14ac:dyDescent="0.2">
      <c r="A23222" s="4">
        <v>23220</v>
      </c>
      <c r="B23222" s="4">
        <v>23222</v>
      </c>
      <c r="C23222" s="6">
        <v>3.1718999999999999</v>
      </c>
      <c r="D23222" s="7">
        <v>135.49268989218299</v>
      </c>
    </row>
    <row r="23223" spans="1:4" x14ac:dyDescent="0.2">
      <c r="A23223" s="4">
        <v>23221</v>
      </c>
      <c r="B23223" s="4">
        <v>23223</v>
      </c>
      <c r="C23223" s="6">
        <v>3.1718999999999999</v>
      </c>
      <c r="D23223" s="7">
        <v>135.49438499999999</v>
      </c>
    </row>
    <row r="23224" spans="1:4" x14ac:dyDescent="0.2">
      <c r="A23224" s="4">
        <v>23222</v>
      </c>
      <c r="B23224" s="4">
        <v>23224</v>
      </c>
      <c r="C23224" s="6">
        <v>3.1718999999999999</v>
      </c>
      <c r="D23224" s="7">
        <v>135.49438499999999</v>
      </c>
    </row>
    <row r="23225" spans="1:4" x14ac:dyDescent="0.2">
      <c r="A23225" s="4">
        <v>23223</v>
      </c>
      <c r="B23225" s="4">
        <v>23225</v>
      </c>
      <c r="C23225" s="6">
        <v>3.1718999999999999</v>
      </c>
      <c r="D23225" s="7">
        <v>135.49058710781699</v>
      </c>
    </row>
    <row r="23226" spans="1:4" x14ac:dyDescent="0.2">
      <c r="A23226" s="4">
        <v>23224</v>
      </c>
      <c r="B23226" s="4">
        <v>23226</v>
      </c>
      <c r="C23226" s="6">
        <v>3.1718999999999999</v>
      </c>
      <c r="D23226" s="7">
        <v>135.48509341641099</v>
      </c>
    </row>
    <row r="23227" spans="1:4" x14ac:dyDescent="0.2">
      <c r="A23227" s="4">
        <v>23225</v>
      </c>
      <c r="B23227" s="4">
        <v>23227</v>
      </c>
      <c r="C23227" s="6">
        <v>3.1718999999999999</v>
      </c>
      <c r="D23227" s="7">
        <v>135.47960010781699</v>
      </c>
    </row>
    <row r="23228" spans="1:4" x14ac:dyDescent="0.2">
      <c r="A23228" s="4">
        <v>23226</v>
      </c>
      <c r="B23228" s="4">
        <v>23228</v>
      </c>
      <c r="C23228" s="6">
        <v>3.1718999999999999</v>
      </c>
      <c r="D23228" s="7">
        <v>135.47410710781699</v>
      </c>
    </row>
    <row r="23229" spans="1:4" x14ac:dyDescent="0.2">
      <c r="A23229" s="4">
        <v>23227</v>
      </c>
      <c r="B23229" s="4">
        <v>23229</v>
      </c>
      <c r="C23229" s="6">
        <v>3.1718999999999999</v>
      </c>
      <c r="D23229" s="7">
        <v>135.46481621563399</v>
      </c>
    </row>
    <row r="23230" spans="1:4" x14ac:dyDescent="0.2">
      <c r="A23230" s="4">
        <v>23228</v>
      </c>
      <c r="B23230" s="4">
        <v>23230</v>
      </c>
      <c r="C23230" s="6">
        <v>3.1718999999999999</v>
      </c>
      <c r="D23230" s="7">
        <v>135.45762810781699</v>
      </c>
    </row>
    <row r="23231" spans="1:4" x14ac:dyDescent="0.2">
      <c r="A23231" s="4">
        <v>23229</v>
      </c>
      <c r="B23231" s="4">
        <v>23231</v>
      </c>
      <c r="C23231" s="6">
        <v>3.1718999999999999</v>
      </c>
      <c r="D23231" s="7">
        <v>135.45213441641101</v>
      </c>
    </row>
    <row r="23232" spans="1:4" x14ac:dyDescent="0.2">
      <c r="A23232" s="4">
        <v>23230</v>
      </c>
      <c r="B23232" s="4">
        <v>23232</v>
      </c>
      <c r="C23232" s="6">
        <v>3.1718999999999999</v>
      </c>
      <c r="D23232" s="7">
        <v>135.44284321563401</v>
      </c>
    </row>
    <row r="23233" spans="1:4" x14ac:dyDescent="0.2">
      <c r="A23233" s="4">
        <v>23231</v>
      </c>
      <c r="B23233" s="4">
        <v>23233</v>
      </c>
      <c r="C23233" s="6">
        <v>3.1718999999999999</v>
      </c>
      <c r="D23233" s="7">
        <v>135.43565510781701</v>
      </c>
    </row>
    <row r="23234" spans="1:4" x14ac:dyDescent="0.2">
      <c r="A23234" s="4">
        <v>23232</v>
      </c>
      <c r="B23234" s="4">
        <v>23234</v>
      </c>
      <c r="C23234" s="6">
        <v>3.1718999999999999</v>
      </c>
      <c r="D23234" s="7">
        <v>135.43016210781701</v>
      </c>
    </row>
    <row r="23235" spans="1:4" x14ac:dyDescent="0.2">
      <c r="A23235" s="4">
        <v>23233</v>
      </c>
      <c r="B23235" s="4">
        <v>23235</v>
      </c>
      <c r="C23235" s="6">
        <v>3.1718999999999999</v>
      </c>
      <c r="D23235" s="7">
        <v>135.42466910781701</v>
      </c>
    </row>
    <row r="23236" spans="1:4" x14ac:dyDescent="0.2">
      <c r="A23236" s="4">
        <v>23234</v>
      </c>
      <c r="B23236" s="4">
        <v>23236</v>
      </c>
      <c r="C23236" s="6">
        <v>3.1718999999999999</v>
      </c>
      <c r="D23236" s="7">
        <v>135.41917541641101</v>
      </c>
    </row>
    <row r="23237" spans="1:4" x14ac:dyDescent="0.2">
      <c r="A23237" s="4">
        <v>23235</v>
      </c>
      <c r="B23237" s="4">
        <v>23237</v>
      </c>
      <c r="C23237" s="6">
        <v>3.1718999999999999</v>
      </c>
      <c r="D23237" s="7">
        <v>135.40988421563301</v>
      </c>
    </row>
    <row r="23238" spans="1:4" x14ac:dyDescent="0.2">
      <c r="A23238" s="4">
        <v>23236</v>
      </c>
      <c r="B23238" s="4">
        <v>23238</v>
      </c>
      <c r="C23238" s="6">
        <v>3.1718999999999999</v>
      </c>
      <c r="D23238" s="7">
        <v>135.40269610781701</v>
      </c>
    </row>
    <row r="23239" spans="1:4" x14ac:dyDescent="0.2">
      <c r="A23239" s="4">
        <v>23237</v>
      </c>
      <c r="B23239" s="4">
        <v>23239</v>
      </c>
      <c r="C23239" s="6">
        <v>3.1718999999999999</v>
      </c>
      <c r="D23239" s="7">
        <v>135.39343476933399</v>
      </c>
    </row>
    <row r="23240" spans="1:4" x14ac:dyDescent="0.2">
      <c r="A23240" s="4">
        <v>23238</v>
      </c>
      <c r="B23240" s="4">
        <v>23240</v>
      </c>
      <c r="C23240" s="6">
        <v>3.1718999999999999</v>
      </c>
      <c r="D23240" s="7">
        <v>135.386237875977</v>
      </c>
    </row>
    <row r="23241" spans="1:4" x14ac:dyDescent="0.2">
      <c r="A23241" s="4">
        <v>23239</v>
      </c>
      <c r="B23241" s="4">
        <v>23241</v>
      </c>
      <c r="C23241" s="6">
        <v>3.1718999999999999</v>
      </c>
      <c r="D23241" s="7">
        <v>135.38074456347701</v>
      </c>
    </row>
    <row r="23242" spans="1:4" x14ac:dyDescent="0.2">
      <c r="A23242" s="4">
        <v>23240</v>
      </c>
      <c r="B23242" s="4">
        <v>23242</v>
      </c>
      <c r="C23242" s="6">
        <v>3.1718999999999999</v>
      </c>
      <c r="D23242" s="7">
        <v>135.37525156347701</v>
      </c>
    </row>
    <row r="23243" spans="1:4" x14ac:dyDescent="0.2">
      <c r="A23243" s="4">
        <v>23241</v>
      </c>
      <c r="B23243" s="4">
        <v>23243</v>
      </c>
      <c r="C23243" s="6">
        <v>3.1718999999999999</v>
      </c>
      <c r="D23243" s="7">
        <v>135.36975856347701</v>
      </c>
    </row>
    <row r="23244" spans="1:4" x14ac:dyDescent="0.2">
      <c r="A23244" s="4">
        <v>23242</v>
      </c>
      <c r="B23244" s="4">
        <v>23244</v>
      </c>
      <c r="C23244" s="6">
        <v>3.1718999999999999</v>
      </c>
      <c r="D23244" s="7">
        <v>135.360489126955</v>
      </c>
    </row>
    <row r="23245" spans="1:4" x14ac:dyDescent="0.2">
      <c r="A23245" s="4">
        <v>23243</v>
      </c>
      <c r="B23245" s="4">
        <v>23245</v>
      </c>
      <c r="C23245" s="6">
        <v>3.1718999999999999</v>
      </c>
      <c r="D23245" s="7">
        <v>135.349502439454</v>
      </c>
    </row>
    <row r="23246" spans="1:4" x14ac:dyDescent="0.2">
      <c r="A23246" s="4">
        <v>23244</v>
      </c>
      <c r="B23246" s="4">
        <v>23246</v>
      </c>
      <c r="C23246" s="6">
        <v>3.1718999999999999</v>
      </c>
      <c r="D23246" s="7">
        <v>135.338516126954</v>
      </c>
    </row>
    <row r="23247" spans="1:4" x14ac:dyDescent="0.2">
      <c r="A23247" s="4">
        <v>23245</v>
      </c>
      <c r="B23247" s="4">
        <v>23247</v>
      </c>
      <c r="C23247" s="6">
        <v>3.1718999999999999</v>
      </c>
      <c r="D23247" s="7">
        <v>135.323753690431</v>
      </c>
    </row>
    <row r="23248" spans="1:4" x14ac:dyDescent="0.2">
      <c r="A23248" s="4">
        <v>23246</v>
      </c>
      <c r="B23248" s="4">
        <v>23248</v>
      </c>
      <c r="C23248" s="6">
        <v>3.1718999999999999</v>
      </c>
      <c r="D23248" s="7">
        <v>135.31105043945399</v>
      </c>
    </row>
    <row r="23249" spans="1:4" x14ac:dyDescent="0.2">
      <c r="A23249" s="4">
        <v>23247</v>
      </c>
      <c r="B23249" s="4">
        <v>23249</v>
      </c>
      <c r="C23249" s="6">
        <v>3.1718999999999999</v>
      </c>
      <c r="D23249" s="7">
        <v>135.296287690431</v>
      </c>
    </row>
    <row r="23250" spans="1:4" x14ac:dyDescent="0.2">
      <c r="A23250" s="4">
        <v>23248</v>
      </c>
      <c r="B23250" s="4">
        <v>23250</v>
      </c>
      <c r="C23250" s="6">
        <v>3.1718999999999999</v>
      </c>
      <c r="D23250" s="7">
        <v>135.27980800293099</v>
      </c>
    </row>
    <row r="23251" spans="1:4" x14ac:dyDescent="0.2">
      <c r="A23251" s="4">
        <v>23249</v>
      </c>
      <c r="B23251" s="4">
        <v>23251</v>
      </c>
      <c r="C23251" s="6">
        <v>3.1718999999999999</v>
      </c>
      <c r="D23251" s="7">
        <v>135.259552253908</v>
      </c>
    </row>
    <row r="23252" spans="1:4" x14ac:dyDescent="0.2">
      <c r="A23252" s="4">
        <v>23250</v>
      </c>
      <c r="B23252" s="4">
        <v>23252</v>
      </c>
      <c r="C23252" s="6">
        <v>3.1718999999999999</v>
      </c>
      <c r="D23252" s="7">
        <v>135.24135600293201</v>
      </c>
    </row>
    <row r="23253" spans="1:4" x14ac:dyDescent="0.2">
      <c r="A23253" s="4">
        <v>23251</v>
      </c>
      <c r="B23253" s="4">
        <v>23253</v>
      </c>
      <c r="C23253" s="6">
        <v>3.1718999999999999</v>
      </c>
      <c r="D23253" s="7">
        <v>135.22109956640901</v>
      </c>
    </row>
    <row r="23254" spans="1:4" x14ac:dyDescent="0.2">
      <c r="A23254" s="4">
        <v>23252</v>
      </c>
      <c r="B23254" s="4">
        <v>23254</v>
      </c>
      <c r="C23254" s="6">
        <v>3.1718999999999999</v>
      </c>
      <c r="D23254" s="7">
        <v>135.19912725390799</v>
      </c>
    </row>
    <row r="23255" spans="1:4" x14ac:dyDescent="0.2">
      <c r="A23255" s="4">
        <v>23253</v>
      </c>
      <c r="B23255" s="4">
        <v>23255</v>
      </c>
      <c r="C23255" s="6">
        <v>3.1718999999999999</v>
      </c>
      <c r="D23255" s="7">
        <v>135.17715456640801</v>
      </c>
    </row>
    <row r="23256" spans="1:4" x14ac:dyDescent="0.2">
      <c r="A23256" s="4">
        <v>23254</v>
      </c>
      <c r="B23256" s="4">
        <v>23256</v>
      </c>
      <c r="C23256" s="6">
        <v>3.1718999999999999</v>
      </c>
      <c r="D23256" s="7">
        <v>135.162735126954</v>
      </c>
    </row>
    <row r="23257" spans="1:4" x14ac:dyDescent="0.2">
      <c r="A23257" s="4">
        <v>23255</v>
      </c>
      <c r="B23257" s="4">
        <v>23257</v>
      </c>
      <c r="C23257" s="6">
        <v>3.1718999999999999</v>
      </c>
      <c r="D23257" s="7">
        <v>135.14797200293199</v>
      </c>
    </row>
    <row r="23258" spans="1:4" x14ac:dyDescent="0.2">
      <c r="A23258" s="4">
        <v>23256</v>
      </c>
      <c r="B23258" s="4">
        <v>23258</v>
      </c>
      <c r="C23258" s="6">
        <v>3.1718999999999999</v>
      </c>
      <c r="D23258" s="7">
        <v>135.135269126955</v>
      </c>
    </row>
    <row r="23259" spans="1:4" x14ac:dyDescent="0.2">
      <c r="A23259" s="4">
        <v>23257</v>
      </c>
      <c r="B23259" s="4">
        <v>23259</v>
      </c>
      <c r="C23259" s="6">
        <v>3.1718999999999999</v>
      </c>
      <c r="D23259" s="7">
        <v>135.10540025684</v>
      </c>
    </row>
    <row r="23260" spans="1:4" x14ac:dyDescent="0.2">
      <c r="A23260" s="4">
        <v>23258</v>
      </c>
      <c r="B23260" s="4">
        <v>23260</v>
      </c>
      <c r="C23260" s="6">
        <v>3.1718999999999999</v>
      </c>
      <c r="D23260" s="7">
        <v>135.08205400293099</v>
      </c>
    </row>
    <row r="23261" spans="1:4" x14ac:dyDescent="0.2">
      <c r="A23261" s="4">
        <v>23259</v>
      </c>
      <c r="B23261" s="4">
        <v>23261</v>
      </c>
      <c r="C23261" s="6">
        <v>3.1718999999999999</v>
      </c>
      <c r="D23261" s="7">
        <v>135.04669182031699</v>
      </c>
    </row>
    <row r="23262" spans="1:4" x14ac:dyDescent="0.2">
      <c r="A23262" s="4">
        <v>23260</v>
      </c>
      <c r="B23262" s="4">
        <v>23262</v>
      </c>
      <c r="C23262" s="6">
        <v>3.1718999999999999</v>
      </c>
      <c r="D23262" s="7">
        <v>135.00652325684001</v>
      </c>
    </row>
    <row r="23263" spans="1:4" x14ac:dyDescent="0.2">
      <c r="A23263" s="4">
        <v>23261</v>
      </c>
      <c r="B23263" s="4">
        <v>23263</v>
      </c>
      <c r="C23263" s="6">
        <v>3.1718999999999999</v>
      </c>
      <c r="D23263" s="7">
        <v>134.979400566409</v>
      </c>
    </row>
    <row r="23264" spans="1:4" x14ac:dyDescent="0.2">
      <c r="A23264" s="4">
        <v>23262</v>
      </c>
      <c r="B23264" s="4">
        <v>23264</v>
      </c>
      <c r="C23264" s="6">
        <v>3.1718999999999999</v>
      </c>
      <c r="D23264" s="7">
        <v>134.953651129886</v>
      </c>
    </row>
    <row r="23265" spans="1:4" x14ac:dyDescent="0.2">
      <c r="A23265" s="4">
        <v>23263</v>
      </c>
      <c r="B23265" s="4">
        <v>23265</v>
      </c>
      <c r="C23265" s="6">
        <v>3.1718999999999999</v>
      </c>
      <c r="D23265" s="7">
        <v>134.914855820317</v>
      </c>
    </row>
    <row r="23266" spans="1:4" x14ac:dyDescent="0.2">
      <c r="A23266" s="4">
        <v>23264</v>
      </c>
      <c r="B23266" s="4">
        <v>23266</v>
      </c>
      <c r="C23266" s="6">
        <v>3.1718999999999999</v>
      </c>
      <c r="D23266" s="7">
        <v>134.89357012695399</v>
      </c>
    </row>
    <row r="23267" spans="1:4" x14ac:dyDescent="0.2">
      <c r="A23267" s="4">
        <v>23265</v>
      </c>
      <c r="B23267" s="4">
        <v>23267</v>
      </c>
      <c r="C23267" s="6">
        <v>3.1718999999999999</v>
      </c>
      <c r="D23267" s="7">
        <v>134.88636056347701</v>
      </c>
    </row>
    <row r="23268" spans="1:4" x14ac:dyDescent="0.2">
      <c r="A23268" s="4">
        <v>23266</v>
      </c>
      <c r="B23268" s="4">
        <v>23268</v>
      </c>
      <c r="C23268" s="6">
        <v>3.1718999999999999</v>
      </c>
      <c r="D23268" s="7">
        <v>134.877090439455</v>
      </c>
    </row>
    <row r="23269" spans="1:4" x14ac:dyDescent="0.2">
      <c r="A23269" s="4">
        <v>23267</v>
      </c>
      <c r="B23269" s="4">
        <v>23269</v>
      </c>
      <c r="C23269" s="6">
        <v>3.1718999999999999</v>
      </c>
      <c r="D23269" s="7">
        <v>134.88121056054601</v>
      </c>
    </row>
    <row r="23270" spans="1:4" x14ac:dyDescent="0.2">
      <c r="A23270" s="4">
        <v>23268</v>
      </c>
      <c r="B23270" s="4">
        <v>23270</v>
      </c>
      <c r="C23270" s="6">
        <v>3.1718999999999999</v>
      </c>
      <c r="D23270" s="7">
        <v>134.895973309569</v>
      </c>
    </row>
    <row r="23271" spans="1:4" x14ac:dyDescent="0.2">
      <c r="A23271" s="4">
        <v>23269</v>
      </c>
      <c r="B23271" s="4">
        <v>23271</v>
      </c>
      <c r="C23271" s="6">
        <v>3.1718999999999999</v>
      </c>
      <c r="D23271" s="7">
        <v>134.91622943359101</v>
      </c>
    </row>
    <row r="23272" spans="1:4" x14ac:dyDescent="0.2">
      <c r="A23272" s="4">
        <v>23270</v>
      </c>
      <c r="B23272" s="4">
        <v>23272</v>
      </c>
      <c r="C23272" s="6">
        <v>3.1718999999999999</v>
      </c>
      <c r="D23272" s="7">
        <v>134.94197887011401</v>
      </c>
    </row>
    <row r="23273" spans="1:4" x14ac:dyDescent="0.2">
      <c r="A23273" s="4">
        <v>23271</v>
      </c>
      <c r="B23273" s="4">
        <v>23273</v>
      </c>
      <c r="C23273" s="6">
        <v>3.1718999999999999</v>
      </c>
      <c r="D23273" s="7">
        <v>134.96566774609201</v>
      </c>
    </row>
    <row r="23274" spans="1:4" x14ac:dyDescent="0.2">
      <c r="A23274" s="4">
        <v>23272</v>
      </c>
      <c r="B23274" s="4">
        <v>23274</v>
      </c>
      <c r="C23274" s="6">
        <v>3.1718999999999999</v>
      </c>
      <c r="D23274" s="7">
        <v>134.99141687011499</v>
      </c>
    </row>
    <row r="23275" spans="1:4" x14ac:dyDescent="0.2">
      <c r="A23275" s="4">
        <v>23273</v>
      </c>
      <c r="B23275" s="4">
        <v>23275</v>
      </c>
      <c r="C23275" s="6">
        <v>3.1718999999999999</v>
      </c>
      <c r="D23275" s="7">
        <v>135.015106433592</v>
      </c>
    </row>
    <row r="23276" spans="1:4" x14ac:dyDescent="0.2">
      <c r="A23276" s="4">
        <v>23274</v>
      </c>
      <c r="B23276" s="4">
        <v>23276</v>
      </c>
      <c r="C23276" s="6">
        <v>3.1718999999999999</v>
      </c>
      <c r="D23276" s="7">
        <v>135.03707874609199</v>
      </c>
    </row>
    <row r="23277" spans="1:4" x14ac:dyDescent="0.2">
      <c r="A23277" s="4">
        <v>23275</v>
      </c>
      <c r="B23277" s="4">
        <v>23277</v>
      </c>
      <c r="C23277" s="6">
        <v>3.1718999999999999</v>
      </c>
      <c r="D23277" s="7">
        <v>135.05905143359101</v>
      </c>
    </row>
    <row r="23278" spans="1:4" x14ac:dyDescent="0.2">
      <c r="A23278" s="4">
        <v>23276</v>
      </c>
      <c r="B23278" s="4">
        <v>23278</v>
      </c>
      <c r="C23278" s="6">
        <v>3.1718999999999999</v>
      </c>
      <c r="D23278" s="7">
        <v>135.077247309569</v>
      </c>
    </row>
    <row r="23279" spans="1:4" x14ac:dyDescent="0.2">
      <c r="A23279" s="4">
        <v>23277</v>
      </c>
      <c r="B23279" s="4">
        <v>23279</v>
      </c>
      <c r="C23279" s="6">
        <v>3.1718999999999999</v>
      </c>
      <c r="D23279" s="7">
        <v>135.09372699706901</v>
      </c>
    </row>
    <row r="23280" spans="1:4" x14ac:dyDescent="0.2">
      <c r="A23280" s="4">
        <v>23278</v>
      </c>
      <c r="B23280" s="4">
        <v>23280</v>
      </c>
      <c r="C23280" s="6">
        <v>3.1718999999999999</v>
      </c>
      <c r="D23280" s="7">
        <v>135.10642987304601</v>
      </c>
    </row>
    <row r="23281" spans="1:4" x14ac:dyDescent="0.2">
      <c r="A23281" s="4">
        <v>23279</v>
      </c>
      <c r="B23281" s="4">
        <v>23281</v>
      </c>
      <c r="C23281" s="6">
        <v>3.1718999999999999</v>
      </c>
      <c r="D23281" s="7">
        <v>135.11741656054599</v>
      </c>
    </row>
    <row r="23282" spans="1:4" x14ac:dyDescent="0.2">
      <c r="A23282" s="4">
        <v>23280</v>
      </c>
      <c r="B23282" s="4">
        <v>23282</v>
      </c>
      <c r="C23282" s="6">
        <v>3.1718999999999999</v>
      </c>
      <c r="D23282" s="7">
        <v>135.12462643652299</v>
      </c>
    </row>
    <row r="23283" spans="1:4" x14ac:dyDescent="0.2">
      <c r="A23283" s="4">
        <v>23281</v>
      </c>
      <c r="B23283" s="4">
        <v>23283</v>
      </c>
      <c r="C23283" s="6">
        <v>3.1718999999999999</v>
      </c>
      <c r="D23283" s="7">
        <v>135.13011943652299</v>
      </c>
    </row>
    <row r="23284" spans="1:4" x14ac:dyDescent="0.2">
      <c r="A23284" s="4">
        <v>23282</v>
      </c>
      <c r="B23284" s="4">
        <v>23284</v>
      </c>
      <c r="C23284" s="6">
        <v>3.1718999999999999</v>
      </c>
      <c r="D23284" s="7">
        <v>135.13561243652299</v>
      </c>
    </row>
    <row r="23285" spans="1:4" x14ac:dyDescent="0.2">
      <c r="A23285" s="4">
        <v>23283</v>
      </c>
      <c r="B23285" s="4">
        <v>23285</v>
      </c>
      <c r="C23285" s="6">
        <v>3.1718999999999999</v>
      </c>
      <c r="D23285" s="7">
        <v>135.14110543652299</v>
      </c>
    </row>
    <row r="23286" spans="1:4" x14ac:dyDescent="0.2">
      <c r="A23286" s="4">
        <v>23284</v>
      </c>
      <c r="B23286" s="4">
        <v>23286</v>
      </c>
      <c r="C23286" s="6">
        <v>3.1718999999999999</v>
      </c>
      <c r="D23286" s="7">
        <v>135.142822</v>
      </c>
    </row>
    <row r="23287" spans="1:4" x14ac:dyDescent="0.2">
      <c r="A23287" s="4">
        <v>23285</v>
      </c>
      <c r="B23287" s="4">
        <v>23287</v>
      </c>
      <c r="C23287" s="6">
        <v>3.1718999999999999</v>
      </c>
      <c r="D23287" s="7">
        <v>135.14659843652299</v>
      </c>
    </row>
    <row r="23288" spans="1:4" x14ac:dyDescent="0.2">
      <c r="A23288" s="4">
        <v>23286</v>
      </c>
      <c r="B23288" s="4">
        <v>23288</v>
      </c>
      <c r="C23288" s="6">
        <v>3.1718999999999999</v>
      </c>
      <c r="D23288" s="7">
        <v>135.148315</v>
      </c>
    </row>
    <row r="23289" spans="1:4" x14ac:dyDescent="0.2">
      <c r="A23289" s="4">
        <v>23287</v>
      </c>
      <c r="B23289" s="4">
        <v>23289</v>
      </c>
      <c r="C23289" s="6">
        <v>3.1718999999999999</v>
      </c>
      <c r="D23289" s="7">
        <v>135.152092124023</v>
      </c>
    </row>
    <row r="23290" spans="1:4" x14ac:dyDescent="0.2">
      <c r="A23290" s="4">
        <v>23288</v>
      </c>
      <c r="B23290" s="4">
        <v>23290</v>
      </c>
      <c r="C23290" s="6">
        <v>3.1718999999999999</v>
      </c>
      <c r="D23290" s="7">
        <v>135.15003187597699</v>
      </c>
    </row>
    <row r="23291" spans="1:4" x14ac:dyDescent="0.2">
      <c r="A23291" s="4">
        <v>23289</v>
      </c>
      <c r="B23291" s="4">
        <v>23291</v>
      </c>
      <c r="C23291" s="6">
        <v>3.1718999999999999</v>
      </c>
      <c r="D23291" s="7">
        <v>135.148315</v>
      </c>
    </row>
    <row r="23292" spans="1:4" x14ac:dyDescent="0.2">
      <c r="A23292" s="4">
        <v>23290</v>
      </c>
      <c r="B23292" s="4">
        <v>23292</v>
      </c>
      <c r="C23292" s="6">
        <v>3.1718999999999999</v>
      </c>
      <c r="D23292" s="7">
        <v>135.148315</v>
      </c>
    </row>
    <row r="23293" spans="1:4" x14ac:dyDescent="0.2">
      <c r="A23293" s="4">
        <v>23291</v>
      </c>
      <c r="B23293" s="4">
        <v>23293</v>
      </c>
      <c r="C23293" s="6">
        <v>3.1718999999999999</v>
      </c>
      <c r="D23293" s="7">
        <v>135.144538563477</v>
      </c>
    </row>
    <row r="23294" spans="1:4" x14ac:dyDescent="0.2">
      <c r="A23294" s="4">
        <v>23292</v>
      </c>
      <c r="B23294" s="4">
        <v>23294</v>
      </c>
      <c r="C23294" s="6">
        <v>3.1718999999999999</v>
      </c>
      <c r="D23294" s="7">
        <v>135.135269126954</v>
      </c>
    </row>
    <row r="23295" spans="1:4" x14ac:dyDescent="0.2">
      <c r="A23295" s="4">
        <v>23293</v>
      </c>
      <c r="B23295" s="4">
        <v>23295</v>
      </c>
      <c r="C23295" s="6">
        <v>3.1718999999999999</v>
      </c>
      <c r="D23295" s="7">
        <v>135.128059563477</v>
      </c>
    </row>
    <row r="23296" spans="1:4" x14ac:dyDescent="0.2">
      <c r="A23296" s="4">
        <v>23294</v>
      </c>
      <c r="B23296" s="4">
        <v>23296</v>
      </c>
      <c r="C23296" s="6">
        <v>3.1718999999999999</v>
      </c>
      <c r="D23296" s="7">
        <v>135.11878943945501</v>
      </c>
    </row>
    <row r="23297" spans="1:4" x14ac:dyDescent="0.2">
      <c r="A23297" s="4">
        <v>23295</v>
      </c>
      <c r="B23297" s="4">
        <v>23297</v>
      </c>
      <c r="C23297" s="6">
        <v>3.1718999999999999</v>
      </c>
      <c r="D23297" s="7">
        <v>135.107803126954</v>
      </c>
    </row>
    <row r="23298" spans="1:4" x14ac:dyDescent="0.2">
      <c r="A23298" s="4">
        <v>23296</v>
      </c>
      <c r="B23298" s="4">
        <v>23298</v>
      </c>
      <c r="C23298" s="6">
        <v>3.1718999999999999</v>
      </c>
      <c r="D23298" s="7">
        <v>135.10059356347699</v>
      </c>
    </row>
    <row r="23299" spans="1:4" x14ac:dyDescent="0.2">
      <c r="A23299" s="4">
        <v>23297</v>
      </c>
      <c r="B23299" s="4">
        <v>23299</v>
      </c>
      <c r="C23299" s="6">
        <v>3.1718999999999999</v>
      </c>
      <c r="D23299" s="7">
        <v>135.09132412695399</v>
      </c>
    </row>
    <row r="23300" spans="1:4" x14ac:dyDescent="0.2">
      <c r="A23300" s="4">
        <v>23298</v>
      </c>
      <c r="B23300" s="4">
        <v>23300</v>
      </c>
      <c r="C23300" s="6">
        <v>3.1718999999999999</v>
      </c>
      <c r="D23300" s="7">
        <v>135.08033743945401</v>
      </c>
    </row>
    <row r="23301" spans="1:4" x14ac:dyDescent="0.2">
      <c r="A23301" s="4">
        <v>23299</v>
      </c>
      <c r="B23301" s="4">
        <v>23301</v>
      </c>
      <c r="C23301" s="6">
        <v>3.1718999999999999</v>
      </c>
      <c r="D23301" s="7">
        <v>135.07312756347699</v>
      </c>
    </row>
    <row r="23302" spans="1:4" x14ac:dyDescent="0.2">
      <c r="A23302" s="4">
        <v>23300</v>
      </c>
      <c r="B23302" s="4">
        <v>23302</v>
      </c>
      <c r="C23302" s="6">
        <v>3.1718999999999999</v>
      </c>
      <c r="D23302" s="7">
        <v>135.06385812695399</v>
      </c>
    </row>
    <row r="23303" spans="1:4" x14ac:dyDescent="0.2">
      <c r="A23303" s="4">
        <v>23301</v>
      </c>
      <c r="B23303" s="4">
        <v>23303</v>
      </c>
      <c r="C23303" s="6">
        <v>3.1718999999999999</v>
      </c>
      <c r="D23303" s="7">
        <v>135.05664856347701</v>
      </c>
    </row>
    <row r="23304" spans="1:4" x14ac:dyDescent="0.2">
      <c r="A23304" s="4">
        <v>23302</v>
      </c>
      <c r="B23304" s="4">
        <v>23304</v>
      </c>
      <c r="C23304" s="6">
        <v>3.1718999999999999</v>
      </c>
      <c r="D23304" s="7">
        <v>135.05115487597701</v>
      </c>
    </row>
    <row r="23305" spans="1:4" x14ac:dyDescent="0.2">
      <c r="A23305" s="4">
        <v>23303</v>
      </c>
      <c r="B23305" s="4">
        <v>23305</v>
      </c>
      <c r="C23305" s="6">
        <v>3.1718999999999999</v>
      </c>
      <c r="D23305" s="7">
        <v>135.04188512695401</v>
      </c>
    </row>
    <row r="23306" spans="1:4" x14ac:dyDescent="0.2">
      <c r="A23306" s="4">
        <v>23304</v>
      </c>
      <c r="B23306" s="4">
        <v>23306</v>
      </c>
      <c r="C23306" s="6">
        <v>3.1718999999999999</v>
      </c>
      <c r="D23306" s="7">
        <v>135.03467556347701</v>
      </c>
    </row>
    <row r="23307" spans="1:4" x14ac:dyDescent="0.2">
      <c r="A23307" s="4">
        <v>23305</v>
      </c>
      <c r="B23307" s="4">
        <v>23307</v>
      </c>
      <c r="C23307" s="6">
        <v>3.1718999999999999</v>
      </c>
      <c r="D23307" s="7">
        <v>135.02540612695401</v>
      </c>
    </row>
    <row r="23308" spans="1:4" x14ac:dyDescent="0.2">
      <c r="A23308" s="4">
        <v>23306</v>
      </c>
      <c r="B23308" s="4">
        <v>23308</v>
      </c>
      <c r="C23308" s="6">
        <v>3.1718999999999999</v>
      </c>
      <c r="D23308" s="7">
        <v>135.018195875977</v>
      </c>
    </row>
    <row r="23309" spans="1:4" x14ac:dyDescent="0.2">
      <c r="A23309" s="4">
        <v>23307</v>
      </c>
      <c r="B23309" s="4">
        <v>23309</v>
      </c>
      <c r="C23309" s="6">
        <v>3.1718999999999999</v>
      </c>
      <c r="D23309" s="7">
        <v>135.01270256347701</v>
      </c>
    </row>
    <row r="23310" spans="1:4" x14ac:dyDescent="0.2">
      <c r="A23310" s="4">
        <v>23308</v>
      </c>
      <c r="B23310" s="4">
        <v>23310</v>
      </c>
      <c r="C23310" s="6">
        <v>3.1718999999999999</v>
      </c>
      <c r="D23310" s="7">
        <v>135.003433126955</v>
      </c>
    </row>
    <row r="23311" spans="1:4" x14ac:dyDescent="0.2">
      <c r="A23311" s="4">
        <v>23309</v>
      </c>
      <c r="B23311" s="4">
        <v>23311</v>
      </c>
      <c r="C23311" s="6">
        <v>3.1718999999999999</v>
      </c>
      <c r="D23311" s="7">
        <v>134.992447126954</v>
      </c>
    </row>
    <row r="23312" spans="1:4" x14ac:dyDescent="0.2">
      <c r="A23312" s="4">
        <v>23310</v>
      </c>
      <c r="B23312" s="4">
        <v>23312</v>
      </c>
      <c r="C23312" s="6">
        <v>3.1718999999999999</v>
      </c>
      <c r="D23312" s="7">
        <v>134.985237563477</v>
      </c>
    </row>
    <row r="23313" spans="1:4" x14ac:dyDescent="0.2">
      <c r="A23313" s="4">
        <v>23311</v>
      </c>
      <c r="B23313" s="4">
        <v>23313</v>
      </c>
      <c r="C23313" s="6">
        <v>3.1718999999999999</v>
      </c>
      <c r="D23313" s="7">
        <v>134.972191002931</v>
      </c>
    </row>
    <row r="23314" spans="1:4" x14ac:dyDescent="0.2">
      <c r="A23314" s="4">
        <v>23312</v>
      </c>
      <c r="B23314" s="4">
        <v>23314</v>
      </c>
      <c r="C23314" s="6">
        <v>3.1718999999999999</v>
      </c>
      <c r="D23314" s="7">
        <v>134.963264563477</v>
      </c>
    </row>
    <row r="23315" spans="1:4" x14ac:dyDescent="0.2">
      <c r="A23315" s="4">
        <v>23313</v>
      </c>
      <c r="B23315" s="4">
        <v>23315</v>
      </c>
      <c r="C23315" s="6">
        <v>3.1718999999999999</v>
      </c>
      <c r="D23315" s="7">
        <v>134.957771563477</v>
      </c>
    </row>
    <row r="23316" spans="1:4" x14ac:dyDescent="0.2">
      <c r="A23316" s="4">
        <v>23314</v>
      </c>
      <c r="B23316" s="4">
        <v>23316</v>
      </c>
      <c r="C23316" s="6">
        <v>3.1718999999999999</v>
      </c>
      <c r="D23316" s="7">
        <v>134.95227856347699</v>
      </c>
    </row>
    <row r="23317" spans="1:4" x14ac:dyDescent="0.2">
      <c r="A23317" s="4">
        <v>23315</v>
      </c>
      <c r="B23317" s="4">
        <v>23317</v>
      </c>
      <c r="C23317" s="6">
        <v>3.1718999999999999</v>
      </c>
      <c r="D23317" s="7">
        <v>134.95056199999999</v>
      </c>
    </row>
    <row r="23318" spans="1:4" x14ac:dyDescent="0.2">
      <c r="A23318" s="4">
        <v>23316</v>
      </c>
      <c r="B23318" s="4">
        <v>23318</v>
      </c>
      <c r="C23318" s="6">
        <v>3.1718999999999999</v>
      </c>
      <c r="D23318" s="7">
        <v>134.95433843652299</v>
      </c>
    </row>
    <row r="23319" spans="1:4" x14ac:dyDescent="0.2">
      <c r="A23319" s="4">
        <v>23317</v>
      </c>
      <c r="B23319" s="4">
        <v>23319</v>
      </c>
      <c r="C23319" s="6">
        <v>3.1718999999999999</v>
      </c>
      <c r="D23319" s="7">
        <v>134.96360787304599</v>
      </c>
    </row>
    <row r="23320" spans="1:4" x14ac:dyDescent="0.2">
      <c r="A23320" s="4">
        <v>23318</v>
      </c>
      <c r="B23320" s="4">
        <v>23320</v>
      </c>
      <c r="C23320" s="6">
        <v>3.1718999999999999</v>
      </c>
      <c r="D23320" s="7">
        <v>134.97081743652299</v>
      </c>
    </row>
    <row r="23321" spans="1:4" x14ac:dyDescent="0.2">
      <c r="A23321" s="4">
        <v>23319</v>
      </c>
      <c r="B23321" s="4">
        <v>23321</v>
      </c>
      <c r="C23321" s="6">
        <v>3.1718999999999999</v>
      </c>
      <c r="D23321" s="7">
        <v>134.980087560546</v>
      </c>
    </row>
    <row r="23322" spans="1:4" x14ac:dyDescent="0.2">
      <c r="A23322" s="4">
        <v>23320</v>
      </c>
      <c r="B23322" s="4">
        <v>23322</v>
      </c>
      <c r="C23322" s="6">
        <v>3.1718999999999999</v>
      </c>
      <c r="D23322" s="7">
        <v>134.98729743652299</v>
      </c>
    </row>
    <row r="23323" spans="1:4" x14ac:dyDescent="0.2">
      <c r="A23323" s="4">
        <v>23321</v>
      </c>
      <c r="B23323" s="4">
        <v>23323</v>
      </c>
      <c r="C23323" s="6">
        <v>3.1718999999999999</v>
      </c>
      <c r="D23323" s="7">
        <v>134.99279043652299</v>
      </c>
    </row>
    <row r="23324" spans="1:4" x14ac:dyDescent="0.2">
      <c r="A23324" s="4">
        <v>23322</v>
      </c>
      <c r="B23324" s="4">
        <v>23324</v>
      </c>
      <c r="C23324" s="6">
        <v>3.1718999999999999</v>
      </c>
      <c r="D23324" s="7">
        <v>134.994507</v>
      </c>
    </row>
    <row r="23325" spans="1:4" x14ac:dyDescent="0.2">
      <c r="A23325" s="4">
        <v>23323</v>
      </c>
      <c r="B23325" s="4">
        <v>23325</v>
      </c>
      <c r="C23325" s="6">
        <v>3.1718999999999999</v>
      </c>
      <c r="D23325" s="7">
        <v>134.998283436523</v>
      </c>
    </row>
    <row r="23326" spans="1:4" x14ac:dyDescent="0.2">
      <c r="A23326" s="4">
        <v>23324</v>
      </c>
      <c r="B23326" s="4">
        <v>23326</v>
      </c>
      <c r="C23326" s="6">
        <v>3.1718999999999999</v>
      </c>
      <c r="D23326" s="7">
        <v>135</v>
      </c>
    </row>
    <row r="23327" spans="1:4" x14ac:dyDescent="0.2">
      <c r="A23327" s="4">
        <v>23325</v>
      </c>
      <c r="B23327" s="4">
        <v>23327</v>
      </c>
      <c r="C23327" s="6">
        <v>3.1718999999999999</v>
      </c>
      <c r="D23327" s="7">
        <v>135</v>
      </c>
    </row>
    <row r="23328" spans="1:4" x14ac:dyDescent="0.2">
      <c r="A23328" s="4">
        <v>23326</v>
      </c>
      <c r="B23328" s="4">
        <v>23328</v>
      </c>
      <c r="C23328" s="6">
        <v>3.1718999999999999</v>
      </c>
      <c r="D23328" s="7">
        <v>134.996223563477</v>
      </c>
    </row>
    <row r="23329" spans="1:4" x14ac:dyDescent="0.2">
      <c r="A23329" s="4">
        <v>23327</v>
      </c>
      <c r="B23329" s="4">
        <v>23329</v>
      </c>
      <c r="C23329" s="6">
        <v>3.1718999999999999</v>
      </c>
      <c r="D23329" s="7">
        <v>134.990730563477</v>
      </c>
    </row>
    <row r="23330" spans="1:4" x14ac:dyDescent="0.2">
      <c r="A23330" s="4">
        <v>23328</v>
      </c>
      <c r="B23330" s="4">
        <v>23330</v>
      </c>
      <c r="C23330" s="6">
        <v>3.1718999999999999</v>
      </c>
      <c r="D23330" s="7">
        <v>134.985237563477</v>
      </c>
    </row>
    <row r="23331" spans="1:4" x14ac:dyDescent="0.2">
      <c r="A23331" s="4">
        <v>23329</v>
      </c>
      <c r="B23331" s="4">
        <v>23331</v>
      </c>
      <c r="C23331" s="6">
        <v>3.1718999999999999</v>
      </c>
      <c r="D23331" s="7">
        <v>134.97974387597699</v>
      </c>
    </row>
    <row r="23332" spans="1:4" x14ac:dyDescent="0.2">
      <c r="A23332" s="4">
        <v>23330</v>
      </c>
      <c r="B23332" s="4">
        <v>23332</v>
      </c>
      <c r="C23332" s="6">
        <v>3.1718999999999999</v>
      </c>
      <c r="D23332" s="7">
        <v>134.974250563477</v>
      </c>
    </row>
    <row r="23333" spans="1:4" x14ac:dyDescent="0.2">
      <c r="A23333" s="4">
        <v>23331</v>
      </c>
      <c r="B23333" s="4">
        <v>23333</v>
      </c>
      <c r="C23333" s="6">
        <v>3.1758000000000002</v>
      </c>
      <c r="D23333" s="7">
        <v>134.964981126954</v>
      </c>
    </row>
    <row r="23334" spans="1:4" x14ac:dyDescent="0.2">
      <c r="A23334" s="4">
        <v>23332</v>
      </c>
      <c r="B23334" s="4">
        <v>23334</v>
      </c>
      <c r="C23334" s="6">
        <v>3.1797</v>
      </c>
      <c r="D23334" s="7">
        <v>134.957771563477</v>
      </c>
    </row>
    <row r="23335" spans="1:4" x14ac:dyDescent="0.2">
      <c r="A23335" s="4">
        <v>23333</v>
      </c>
      <c r="B23335" s="4">
        <v>23335</v>
      </c>
      <c r="C23335" s="6">
        <v>3.1797</v>
      </c>
      <c r="D23335" s="7">
        <v>134.95227856347699</v>
      </c>
    </row>
    <row r="23336" spans="1:4" x14ac:dyDescent="0.2">
      <c r="A23336" s="4">
        <v>23334</v>
      </c>
      <c r="B23336" s="4">
        <v>23336</v>
      </c>
      <c r="C23336" s="6">
        <v>3.1797</v>
      </c>
      <c r="D23336" s="7">
        <v>134.96566774609201</v>
      </c>
    </row>
    <row r="23337" spans="1:4" x14ac:dyDescent="0.2">
      <c r="A23337" s="4">
        <v>23335</v>
      </c>
      <c r="B23337" s="4">
        <v>23337</v>
      </c>
      <c r="C23337" s="6">
        <v>3.1913999999999998</v>
      </c>
      <c r="D23337" s="7">
        <v>135.00652330370599</v>
      </c>
    </row>
    <row r="23338" spans="1:4" x14ac:dyDescent="0.2">
      <c r="A23338" s="4">
        <v>23336</v>
      </c>
      <c r="B23338" s="4">
        <v>23338</v>
      </c>
      <c r="C23338" s="6">
        <v>3.1913999999999998</v>
      </c>
      <c r="D23338" s="7">
        <v>135.08995091991201</v>
      </c>
    </row>
    <row r="23339" spans="1:4" x14ac:dyDescent="0.2">
      <c r="A23339" s="4">
        <v>23337</v>
      </c>
      <c r="B23339" s="4">
        <v>23339</v>
      </c>
      <c r="C23339" s="6">
        <v>3.1913999999999998</v>
      </c>
      <c r="D23339" s="7">
        <v>135.22659297263601</v>
      </c>
    </row>
    <row r="23340" spans="1:4" x14ac:dyDescent="0.2">
      <c r="A23340" s="4">
        <v>23338</v>
      </c>
      <c r="B23340" s="4">
        <v>23340</v>
      </c>
      <c r="C23340" s="6">
        <v>3.2031000000000001</v>
      </c>
      <c r="D23340" s="7">
        <v>135.42949670993701</v>
      </c>
    </row>
    <row r="23341" spans="1:4" x14ac:dyDescent="0.2">
      <c r="A23341" s="4">
        <v>23339</v>
      </c>
      <c r="B23341" s="4">
        <v>23341</v>
      </c>
      <c r="C23341" s="6">
        <v>3.2031000000000001</v>
      </c>
      <c r="D23341" s="7">
        <v>135.70381175973799</v>
      </c>
    </row>
    <row r="23342" spans="1:4" x14ac:dyDescent="0.2">
      <c r="A23342" s="4">
        <v>23340</v>
      </c>
      <c r="B23342" s="4">
        <v>23342</v>
      </c>
      <c r="C23342" s="6">
        <v>3.2031000000000001</v>
      </c>
      <c r="D23342" s="7">
        <v>136.02687850289499</v>
      </c>
    </row>
    <row r="23343" spans="1:4" x14ac:dyDescent="0.2">
      <c r="A23343" s="4">
        <v>23341</v>
      </c>
      <c r="B23343" s="4">
        <v>23343</v>
      </c>
      <c r="C23343" s="6">
        <v>3.2031000000000001</v>
      </c>
      <c r="D23343" s="7">
        <v>136.38084437301299</v>
      </c>
    </row>
    <row r="23344" spans="1:4" x14ac:dyDescent="0.2">
      <c r="A23344" s="4">
        <v>23342</v>
      </c>
      <c r="B23344" s="4">
        <v>23344</v>
      </c>
      <c r="C23344" s="6">
        <v>3.2147999999999999</v>
      </c>
      <c r="D23344" s="7">
        <v>136.75849911909</v>
      </c>
    </row>
    <row r="23345" spans="1:4" x14ac:dyDescent="0.2">
      <c r="A23345" s="4">
        <v>23343</v>
      </c>
      <c r="B23345" s="4">
        <v>23345</v>
      </c>
      <c r="C23345" s="6">
        <v>3.2227000000000001</v>
      </c>
      <c r="D23345" s="7">
        <v>137.14302080659999</v>
      </c>
    </row>
    <row r="23346" spans="1:4" x14ac:dyDescent="0.2">
      <c r="A23346" s="4">
        <v>23344</v>
      </c>
      <c r="B23346" s="4">
        <v>23346</v>
      </c>
      <c r="C23346" s="6">
        <v>3.2265999999999999</v>
      </c>
      <c r="D23346" s="7">
        <v>137.519989246059</v>
      </c>
    </row>
    <row r="23347" spans="1:4" x14ac:dyDescent="0.2">
      <c r="A23347" s="4">
        <v>23345</v>
      </c>
      <c r="B23347" s="4">
        <v>23347</v>
      </c>
      <c r="C23347" s="6">
        <v>3.25</v>
      </c>
      <c r="D23347" s="7">
        <v>137.87464137594</v>
      </c>
    </row>
    <row r="23348" spans="1:4" x14ac:dyDescent="0.2">
      <c r="A23348" s="4">
        <v>23346</v>
      </c>
      <c r="B23348" s="4">
        <v>23348</v>
      </c>
      <c r="C23348" s="6">
        <v>3.2616999999999998</v>
      </c>
      <c r="D23348" s="7">
        <v>138.20182819332999</v>
      </c>
    </row>
    <row r="23349" spans="1:4" x14ac:dyDescent="0.2">
      <c r="A23349" s="4">
        <v>23347</v>
      </c>
      <c r="B23349" s="4">
        <v>23349</v>
      </c>
      <c r="C23349" s="6">
        <v>3.2734000000000001</v>
      </c>
      <c r="D23349" s="7">
        <v>138.48644288962001</v>
      </c>
    </row>
    <row r="23350" spans="1:4" x14ac:dyDescent="0.2">
      <c r="A23350" s="4">
        <v>23348</v>
      </c>
      <c r="B23350" s="4">
        <v>23350</v>
      </c>
      <c r="C23350" s="6">
        <v>3.2968999999999999</v>
      </c>
      <c r="D23350" s="7">
        <v>138.72539502244001</v>
      </c>
    </row>
    <row r="23351" spans="1:4" x14ac:dyDescent="0.2">
      <c r="A23351" s="4">
        <v>23349</v>
      </c>
      <c r="B23351" s="4">
        <v>23351</v>
      </c>
      <c r="C23351" s="6">
        <v>3.3125</v>
      </c>
      <c r="D23351" s="7">
        <v>138.92417896677901</v>
      </c>
    </row>
    <row r="23352" spans="1:4" x14ac:dyDescent="0.2">
      <c r="A23352" s="4">
        <v>23350</v>
      </c>
      <c r="B23352" s="4">
        <v>23352</v>
      </c>
      <c r="C23352" s="6">
        <v>3.3319999999999999</v>
      </c>
      <c r="D23352" s="7">
        <v>139.080734099594</v>
      </c>
    </row>
    <row r="23353" spans="1:4" x14ac:dyDescent="0.2">
      <c r="A23353" s="4">
        <v>23351</v>
      </c>
      <c r="B23353" s="4">
        <v>23353</v>
      </c>
      <c r="C23353" s="6">
        <v>3.3555000000000001</v>
      </c>
      <c r="D23353" s="7">
        <v>139.19712035643201</v>
      </c>
    </row>
    <row r="23354" spans="1:4" x14ac:dyDescent="0.2">
      <c r="A23354" s="4">
        <v>23352</v>
      </c>
      <c r="B23354" s="4">
        <v>23354</v>
      </c>
      <c r="C23354" s="6">
        <v>3.375</v>
      </c>
      <c r="D23354" s="7">
        <v>139.26750174022899</v>
      </c>
    </row>
    <row r="23355" spans="1:4" x14ac:dyDescent="0.2">
      <c r="A23355" s="4">
        <v>23353</v>
      </c>
      <c r="B23355" s="4">
        <v>23355</v>
      </c>
      <c r="C23355" s="6">
        <v>3.3866999999999998</v>
      </c>
      <c r="D23355" s="7">
        <v>139.295997309569</v>
      </c>
    </row>
    <row r="23356" spans="1:4" x14ac:dyDescent="0.2">
      <c r="A23356" s="4">
        <v>23354</v>
      </c>
      <c r="B23356" s="4">
        <v>23356</v>
      </c>
      <c r="C23356" s="6">
        <v>3.4102000000000001</v>
      </c>
      <c r="D23356" s="7">
        <v>139.278487693362</v>
      </c>
    </row>
    <row r="23357" spans="1:4" x14ac:dyDescent="0.2">
      <c r="A23357" s="4">
        <v>23355</v>
      </c>
      <c r="B23357" s="4">
        <v>23357</v>
      </c>
      <c r="C23357" s="6">
        <v>3.4297</v>
      </c>
      <c r="D23357" s="7">
        <v>139.22287007422599</v>
      </c>
    </row>
    <row r="23358" spans="1:4" x14ac:dyDescent="0.2">
      <c r="A23358" s="4">
        <v>23356</v>
      </c>
      <c r="B23358" s="4">
        <v>23358</v>
      </c>
      <c r="C23358" s="6">
        <v>3.4569999999999999</v>
      </c>
      <c r="D23358" s="7">
        <v>139.13051595606899</v>
      </c>
    </row>
    <row r="23359" spans="1:4" x14ac:dyDescent="0.2">
      <c r="A23359" s="4">
        <v>23357</v>
      </c>
      <c r="B23359" s="4">
        <v>23359</v>
      </c>
      <c r="C23359" s="6">
        <v>3.4843999999999999</v>
      </c>
      <c r="D23359" s="7">
        <v>139.00348633692801</v>
      </c>
    </row>
    <row r="23360" spans="1:4" x14ac:dyDescent="0.2">
      <c r="A23360" s="4">
        <v>23358</v>
      </c>
      <c r="B23360" s="4">
        <v>23360</v>
      </c>
      <c r="C23360" s="6">
        <v>3.5078</v>
      </c>
      <c r="D23360" s="7">
        <v>138.847274466812</v>
      </c>
    </row>
    <row r="23361" spans="1:4" x14ac:dyDescent="0.2">
      <c r="A23361" s="4">
        <v>23359</v>
      </c>
      <c r="B23361" s="4">
        <v>23361</v>
      </c>
      <c r="C23361" s="6">
        <v>3.5352000000000001</v>
      </c>
      <c r="D23361" s="7">
        <v>138.65982016017699</v>
      </c>
    </row>
    <row r="23362" spans="1:4" x14ac:dyDescent="0.2">
      <c r="A23362" s="4">
        <v>23360</v>
      </c>
      <c r="B23362" s="4">
        <v>23362</v>
      </c>
      <c r="C23362" s="6">
        <v>3.5586000000000002</v>
      </c>
      <c r="D23362" s="7">
        <v>138.44696041408301</v>
      </c>
    </row>
    <row r="23363" spans="1:4" x14ac:dyDescent="0.2">
      <c r="A23363" s="4">
        <v>23361</v>
      </c>
      <c r="B23363" s="4">
        <v>23363</v>
      </c>
      <c r="C23363" s="6">
        <v>3.5741999999999998</v>
      </c>
      <c r="D23363" s="7">
        <v>138.21212798049999</v>
      </c>
    </row>
    <row r="23364" spans="1:4" x14ac:dyDescent="0.2">
      <c r="A23364" s="4">
        <v>23362</v>
      </c>
      <c r="B23364" s="4">
        <v>23364</v>
      </c>
      <c r="C23364" s="6">
        <v>3.5977000000000001</v>
      </c>
      <c r="D23364" s="7">
        <v>137.970428292994</v>
      </c>
    </row>
    <row r="23365" spans="1:4" x14ac:dyDescent="0.2">
      <c r="A23365" s="4">
        <v>23363</v>
      </c>
      <c r="B23365" s="4">
        <v>23365</v>
      </c>
      <c r="C23365" s="6">
        <v>3.6288999999999998</v>
      </c>
      <c r="D23365" s="7">
        <v>137.73628254103701</v>
      </c>
    </row>
    <row r="23366" spans="1:4" x14ac:dyDescent="0.2">
      <c r="A23366" s="4">
        <v>23364</v>
      </c>
      <c r="B23366" s="4">
        <v>23366</v>
      </c>
      <c r="C23366" s="6">
        <v>3.6522999999999999</v>
      </c>
      <c r="D23366" s="7">
        <v>137.524452036154</v>
      </c>
    </row>
    <row r="23367" spans="1:4" x14ac:dyDescent="0.2">
      <c r="A23367" s="4">
        <v>23365</v>
      </c>
      <c r="B23367" s="4">
        <v>23367</v>
      </c>
      <c r="C23367" s="6">
        <v>3.6797</v>
      </c>
      <c r="D23367" s="7">
        <v>137.33253472071999</v>
      </c>
    </row>
    <row r="23368" spans="1:4" x14ac:dyDescent="0.2">
      <c r="A23368" s="4">
        <v>23366</v>
      </c>
      <c r="B23368" s="4">
        <v>23368</v>
      </c>
      <c r="C23368" s="6">
        <v>3.7069999999999999</v>
      </c>
      <c r="D23368" s="7">
        <v>137.16842633985999</v>
      </c>
    </row>
    <row r="23369" spans="1:4" x14ac:dyDescent="0.2">
      <c r="A23369" s="4">
        <v>23367</v>
      </c>
      <c r="B23369" s="4">
        <v>23369</v>
      </c>
      <c r="C23369" s="6">
        <v>3.7383000000000002</v>
      </c>
      <c r="D23369" s="7">
        <v>137.033500897473</v>
      </c>
    </row>
    <row r="23370" spans="1:4" x14ac:dyDescent="0.2">
      <c r="A23370" s="4">
        <v>23368</v>
      </c>
      <c r="B23370" s="4">
        <v>23370</v>
      </c>
      <c r="C23370" s="6">
        <v>3.75</v>
      </c>
      <c r="D23370" s="7">
        <v>136.918487519542</v>
      </c>
    </row>
    <row r="23371" spans="1:4" x14ac:dyDescent="0.2">
      <c r="A23371" s="4">
        <v>23369</v>
      </c>
      <c r="B23371" s="4">
        <v>23371</v>
      </c>
      <c r="C23371" s="6">
        <v>3.7890999999999999</v>
      </c>
      <c r="D23371" s="7">
        <v>136.81995351661101</v>
      </c>
    </row>
    <row r="23372" spans="1:4" x14ac:dyDescent="0.2">
      <c r="A23372" s="4">
        <v>23370</v>
      </c>
      <c r="B23372" s="4">
        <v>23372</v>
      </c>
      <c r="C23372" s="6">
        <v>3.8163999999999998</v>
      </c>
      <c r="D23372" s="7">
        <v>136.72657020411401</v>
      </c>
    </row>
    <row r="23373" spans="1:4" x14ac:dyDescent="0.2">
      <c r="A23373" s="4">
        <v>23371</v>
      </c>
      <c r="B23373" s="4">
        <v>23373</v>
      </c>
      <c r="C23373" s="6">
        <v>3.8477000000000001</v>
      </c>
      <c r="D23373" s="7">
        <v>136.64451582618</v>
      </c>
    </row>
    <row r="23374" spans="1:4" x14ac:dyDescent="0.2">
      <c r="A23374" s="4">
        <v>23372</v>
      </c>
      <c r="B23374" s="4">
        <v>23374</v>
      </c>
      <c r="C23374" s="6">
        <v>3.8866999999999998</v>
      </c>
      <c r="D23374" s="7">
        <v>136.567611513679</v>
      </c>
    </row>
    <row r="23375" spans="1:4" x14ac:dyDescent="0.2">
      <c r="A23375" s="4">
        <v>23373</v>
      </c>
      <c r="B23375" s="4">
        <v>23375</v>
      </c>
      <c r="C23375" s="6">
        <v>3.9140999999999999</v>
      </c>
      <c r="D23375" s="7">
        <v>136.49448395020201</v>
      </c>
    </row>
    <row r="23376" spans="1:4" x14ac:dyDescent="0.2">
      <c r="A23376" s="4">
        <v>23374</v>
      </c>
      <c r="B23376" s="4">
        <v>23376</v>
      </c>
      <c r="C23376" s="6">
        <v>3.9336000000000002</v>
      </c>
      <c r="D23376" s="7">
        <v>136.42684938672599</v>
      </c>
    </row>
    <row r="23377" spans="1:4" x14ac:dyDescent="0.2">
      <c r="A23377" s="4">
        <v>23375</v>
      </c>
      <c r="B23377" s="4">
        <v>23377</v>
      </c>
      <c r="C23377" s="6">
        <v>3.9609000000000001</v>
      </c>
      <c r="D23377" s="7">
        <v>136.360931386727</v>
      </c>
    </row>
    <row r="23378" spans="1:4" x14ac:dyDescent="0.2">
      <c r="A23378" s="4">
        <v>23376</v>
      </c>
      <c r="B23378" s="4">
        <v>23378</v>
      </c>
      <c r="C23378" s="6">
        <v>3.9961000000000002</v>
      </c>
      <c r="D23378" s="7">
        <v>136.291236950203</v>
      </c>
    </row>
    <row r="23379" spans="1:4" x14ac:dyDescent="0.2">
      <c r="A23379" s="4">
        <v>23377</v>
      </c>
      <c r="B23379" s="4">
        <v>23379</v>
      </c>
      <c r="C23379" s="6">
        <v>4.0273000000000003</v>
      </c>
      <c r="D23379" s="7">
        <v>136.208495953133</v>
      </c>
    </row>
    <row r="23380" spans="1:4" x14ac:dyDescent="0.2">
      <c r="A23380" s="4">
        <v>23378</v>
      </c>
      <c r="B23380" s="4">
        <v>23380</v>
      </c>
      <c r="C23380" s="6">
        <v>4.0586000000000002</v>
      </c>
      <c r="D23380" s="7">
        <v>136.124382077159</v>
      </c>
    </row>
    <row r="23381" spans="1:4" x14ac:dyDescent="0.2">
      <c r="A23381" s="4">
        <v>23379</v>
      </c>
      <c r="B23381" s="4">
        <v>23381</v>
      </c>
      <c r="C23381" s="6">
        <v>4.0937000000000001</v>
      </c>
      <c r="D23381" s="7">
        <v>136.04198438965699</v>
      </c>
    </row>
    <row r="23382" spans="1:4" x14ac:dyDescent="0.2">
      <c r="A23382" s="4">
        <v>23380</v>
      </c>
      <c r="B23382" s="4">
        <v>23382</v>
      </c>
      <c r="C23382" s="6">
        <v>4.1132999999999997</v>
      </c>
      <c r="D23382" s="7">
        <v>135.963363513682</v>
      </c>
    </row>
    <row r="23383" spans="1:4" x14ac:dyDescent="0.2">
      <c r="A23383" s="4">
        <v>23381</v>
      </c>
      <c r="B23383" s="4">
        <v>23383</v>
      </c>
      <c r="C23383" s="6">
        <v>4.1444999999999999</v>
      </c>
      <c r="D23383" s="7">
        <v>135.88645951367999</v>
      </c>
    </row>
    <row r="23384" spans="1:4" x14ac:dyDescent="0.2">
      <c r="A23384" s="4">
        <v>23382</v>
      </c>
      <c r="B23384" s="4">
        <v>23384</v>
      </c>
      <c r="C23384" s="6">
        <v>4.1797000000000004</v>
      </c>
      <c r="D23384" s="7">
        <v>135.81710838672501</v>
      </c>
    </row>
    <row r="23385" spans="1:4" x14ac:dyDescent="0.2">
      <c r="A23385" s="4">
        <v>23383</v>
      </c>
      <c r="B23385" s="4">
        <v>23385</v>
      </c>
      <c r="C23385" s="6">
        <v>4.2108999999999996</v>
      </c>
      <c r="D23385" s="7">
        <v>135.75496682324899</v>
      </c>
    </row>
    <row r="23386" spans="1:4" x14ac:dyDescent="0.2">
      <c r="A23386" s="4">
        <v>23384</v>
      </c>
      <c r="B23386" s="4">
        <v>23386</v>
      </c>
      <c r="C23386" s="6">
        <v>4.2461000000000002</v>
      </c>
      <c r="D23386" s="7">
        <v>135.70209538379399</v>
      </c>
    </row>
    <row r="23387" spans="1:4" x14ac:dyDescent="0.2">
      <c r="A23387" s="4">
        <v>23385</v>
      </c>
      <c r="B23387" s="4">
        <v>23387</v>
      </c>
      <c r="C23387" s="6">
        <v>4.2694999999999999</v>
      </c>
      <c r="D23387" s="7">
        <v>135.671539566409</v>
      </c>
    </row>
    <row r="23388" spans="1:4" x14ac:dyDescent="0.2">
      <c r="A23388" s="4">
        <v>23386</v>
      </c>
      <c r="B23388" s="4">
        <v>23388</v>
      </c>
      <c r="C23388" s="6">
        <v>4.2930000000000001</v>
      </c>
      <c r="D23388" s="7">
        <v>135.68355587011499</v>
      </c>
    </row>
    <row r="23389" spans="1:4" x14ac:dyDescent="0.2">
      <c r="A23389" s="4">
        <v>23387</v>
      </c>
      <c r="B23389" s="4">
        <v>23389</v>
      </c>
      <c r="C23389" s="6">
        <v>4.3163999999999998</v>
      </c>
      <c r="D23389" s="7">
        <v>135.760116919913</v>
      </c>
    </row>
    <row r="23390" spans="1:4" x14ac:dyDescent="0.2">
      <c r="A23390" s="4">
        <v>23388</v>
      </c>
      <c r="B23390" s="4">
        <v>23390</v>
      </c>
      <c r="C23390" s="6">
        <v>4.3398000000000003</v>
      </c>
      <c r="D23390" s="7">
        <v>135.93074827634601</v>
      </c>
    </row>
    <row r="23391" spans="1:4" x14ac:dyDescent="0.2">
      <c r="A23391" s="4">
        <v>23389</v>
      </c>
      <c r="B23391" s="4">
        <v>23391</v>
      </c>
      <c r="C23391" s="6">
        <v>4.3632999999999997</v>
      </c>
      <c r="D23391" s="7">
        <v>136.20952606929501</v>
      </c>
    </row>
    <row r="23392" spans="1:4" x14ac:dyDescent="0.2">
      <c r="A23392" s="4">
        <v>23390</v>
      </c>
      <c r="B23392" s="4">
        <v>23392</v>
      </c>
      <c r="C23392" s="6">
        <v>4.3906000000000001</v>
      </c>
      <c r="D23392" s="7">
        <v>136.620826856398</v>
      </c>
    </row>
    <row r="23393" spans="1:4" x14ac:dyDescent="0.2">
      <c r="A23393" s="4">
        <v>23391</v>
      </c>
      <c r="B23393" s="4">
        <v>23393</v>
      </c>
      <c r="C23393" s="6">
        <v>4.4023000000000003</v>
      </c>
      <c r="D23393" s="7">
        <v>137.18250282904501</v>
      </c>
    </row>
    <row r="23394" spans="1:4" x14ac:dyDescent="0.2">
      <c r="A23394" s="4">
        <v>23392</v>
      </c>
      <c r="B23394" s="4">
        <v>23394</v>
      </c>
      <c r="C23394" s="6">
        <v>4.4141000000000004</v>
      </c>
      <c r="D23394" s="7">
        <v>137.90554036223301</v>
      </c>
    </row>
    <row r="23395" spans="1:4" x14ac:dyDescent="0.2">
      <c r="A23395" s="4">
        <v>23393</v>
      </c>
      <c r="B23395" s="4">
        <v>23395</v>
      </c>
      <c r="C23395" s="6">
        <v>4.4257999999999997</v>
      </c>
      <c r="D23395" s="7">
        <v>138.79714933193199</v>
      </c>
    </row>
    <row r="23396" spans="1:4" x14ac:dyDescent="0.2">
      <c r="A23396" s="4">
        <v>23394</v>
      </c>
      <c r="B23396" s="4">
        <v>23396</v>
      </c>
      <c r="C23396" s="6">
        <v>4.4375</v>
      </c>
      <c r="D23396" s="7">
        <v>139.84771699204299</v>
      </c>
    </row>
    <row r="23397" spans="1:4" x14ac:dyDescent="0.2">
      <c r="A23397" s="4">
        <v>23395</v>
      </c>
      <c r="B23397" s="4">
        <v>23397</v>
      </c>
      <c r="C23397" s="6">
        <v>4.4375</v>
      </c>
      <c r="D23397" s="7">
        <v>141.05209296471301</v>
      </c>
    </row>
    <row r="23398" spans="1:4" x14ac:dyDescent="0.2">
      <c r="A23398" s="4">
        <v>23396</v>
      </c>
      <c r="B23398" s="4">
        <v>23398</v>
      </c>
      <c r="C23398" s="6">
        <v>4.4375</v>
      </c>
      <c r="D23398" s="7">
        <v>142.398948315301</v>
      </c>
    </row>
    <row r="23399" spans="1:4" x14ac:dyDescent="0.2">
      <c r="A23399" s="4">
        <v>23397</v>
      </c>
      <c r="B23399" s="4">
        <v>23399</v>
      </c>
      <c r="C23399" s="6">
        <v>4.4375</v>
      </c>
      <c r="D23399" s="7">
        <v>143.87935585429301</v>
      </c>
    </row>
    <row r="23400" spans="1:4" x14ac:dyDescent="0.2">
      <c r="A23400" s="4">
        <v>23398</v>
      </c>
      <c r="B23400" s="4">
        <v>23400</v>
      </c>
      <c r="C23400" s="6">
        <v>4.4375</v>
      </c>
      <c r="D23400" s="7">
        <v>145.487823331859</v>
      </c>
    </row>
    <row r="23401" spans="1:4" x14ac:dyDescent="0.2">
      <c r="A23401" s="4">
        <v>23399</v>
      </c>
      <c r="B23401" s="4">
        <v>23401</v>
      </c>
      <c r="C23401" s="6">
        <v>4.4375</v>
      </c>
      <c r="D23401" s="7">
        <v>147.20752700074701</v>
      </c>
    </row>
    <row r="23402" spans="1:4" x14ac:dyDescent="0.2">
      <c r="A23402" s="4">
        <v>23400</v>
      </c>
      <c r="B23402" s="4">
        <v>23402</v>
      </c>
      <c r="C23402" s="6">
        <v>4.4375</v>
      </c>
      <c r="D23402" s="7">
        <v>149.027823920705</v>
      </c>
    </row>
    <row r="23403" spans="1:4" x14ac:dyDescent="0.2">
      <c r="A23403" s="4">
        <v>23401</v>
      </c>
      <c r="B23403" s="4">
        <v>23403</v>
      </c>
      <c r="C23403" s="6">
        <v>4.4257999999999997</v>
      </c>
      <c r="D23403" s="7">
        <v>150.943221404117</v>
      </c>
    </row>
    <row r="23404" spans="1:4" x14ac:dyDescent="0.2">
      <c r="A23404" s="4">
        <v>23402</v>
      </c>
      <c r="B23404" s="4">
        <v>23404</v>
      </c>
      <c r="C23404" s="6">
        <v>4.4062000000000001</v>
      </c>
      <c r="D23404" s="7">
        <v>152.944450014436</v>
      </c>
    </row>
    <row r="23405" spans="1:4" x14ac:dyDescent="0.2">
      <c r="A23405" s="4">
        <v>23403</v>
      </c>
      <c r="B23405" s="4">
        <v>23405</v>
      </c>
      <c r="C23405" s="6">
        <v>4.3983999999999996</v>
      </c>
      <c r="D23405" s="7">
        <v>155.01674594023601</v>
      </c>
    </row>
    <row r="23406" spans="1:4" x14ac:dyDescent="0.2">
      <c r="A23406" s="4">
        <v>23404</v>
      </c>
      <c r="B23406" s="4">
        <v>23406</v>
      </c>
      <c r="C23406" s="6">
        <v>4.3867000000000003</v>
      </c>
      <c r="D23406" s="7">
        <v>157.15496024098499</v>
      </c>
    </row>
    <row r="23407" spans="1:4" x14ac:dyDescent="0.2">
      <c r="A23407" s="4">
        <v>23405</v>
      </c>
      <c r="B23407" s="4">
        <v>23407</v>
      </c>
      <c r="C23407" s="6">
        <v>4.375</v>
      </c>
      <c r="D23407" s="7">
        <v>159.35531573026299</v>
      </c>
    </row>
    <row r="23408" spans="1:4" x14ac:dyDescent="0.2">
      <c r="A23408" s="4">
        <v>23406</v>
      </c>
      <c r="B23408" s="4">
        <v>23408</v>
      </c>
      <c r="C23408" s="6">
        <v>4.3555000000000001</v>
      </c>
      <c r="D23408" s="7">
        <v>161.600990160923</v>
      </c>
    </row>
    <row r="23409" spans="1:4" x14ac:dyDescent="0.2">
      <c r="A23409" s="4">
        <v>23407</v>
      </c>
      <c r="B23409" s="4">
        <v>23409</v>
      </c>
      <c r="C23409" s="6">
        <v>4.3437000000000001</v>
      </c>
      <c r="D23409" s="7">
        <v>163.88889265307901</v>
      </c>
    </row>
    <row r="23410" spans="1:4" x14ac:dyDescent="0.2">
      <c r="A23410" s="4">
        <v>23408</v>
      </c>
      <c r="B23410" s="4">
        <v>23410</v>
      </c>
      <c r="C23410" s="6">
        <v>4.3202999999999996</v>
      </c>
      <c r="D23410" s="7">
        <v>166.205634774109</v>
      </c>
    </row>
    <row r="23411" spans="1:4" x14ac:dyDescent="0.2">
      <c r="A23411" s="4">
        <v>23409</v>
      </c>
      <c r="B23411" s="4">
        <v>23411</v>
      </c>
      <c r="C23411" s="6">
        <v>4.2968999999999999</v>
      </c>
      <c r="D23411" s="7">
        <v>168.55190239330801</v>
      </c>
    </row>
    <row r="23412" spans="1:4" x14ac:dyDescent="0.2">
      <c r="A23412" s="4">
        <v>23410</v>
      </c>
      <c r="B23412" s="4">
        <v>23412</v>
      </c>
      <c r="C23412" s="6">
        <v>4.2733999999999996</v>
      </c>
      <c r="D23412" s="7">
        <v>170.91602295388199</v>
      </c>
    </row>
    <row r="23413" spans="1:4" x14ac:dyDescent="0.2">
      <c r="A23413" s="4">
        <v>23411</v>
      </c>
      <c r="B23413" s="4">
        <v>23413</v>
      </c>
      <c r="C23413" s="6">
        <v>4.25</v>
      </c>
      <c r="D23413" s="7">
        <v>173.287353390405</v>
      </c>
    </row>
    <row r="23414" spans="1:4" x14ac:dyDescent="0.2">
      <c r="A23414" s="4">
        <v>23412</v>
      </c>
      <c r="B23414" s="4">
        <v>23414</v>
      </c>
      <c r="C23414" s="6">
        <v>4.2108999999999996</v>
      </c>
      <c r="D23414" s="7">
        <v>175.66795326342199</v>
      </c>
    </row>
    <row r="23415" spans="1:4" x14ac:dyDescent="0.2">
      <c r="A23415" s="4">
        <v>23413</v>
      </c>
      <c r="B23415" s="4">
        <v>23415</v>
      </c>
      <c r="C23415" s="6">
        <v>4.1757999999999997</v>
      </c>
      <c r="D23415" s="7">
        <v>178.048209826837</v>
      </c>
    </row>
    <row r="23416" spans="1:4" x14ac:dyDescent="0.2">
      <c r="A23416" s="4">
        <v>23414</v>
      </c>
      <c r="B23416" s="4">
        <v>23416</v>
      </c>
      <c r="C23416" s="6">
        <v>4.1327999999999996</v>
      </c>
      <c r="D23416" s="7">
        <v>180.419196953854</v>
      </c>
    </row>
    <row r="23417" spans="1:4" x14ac:dyDescent="0.2">
      <c r="A23417" s="4">
        <v>23415</v>
      </c>
      <c r="B23417" s="4">
        <v>23417</v>
      </c>
      <c r="C23417" s="6">
        <v>4.0976999999999997</v>
      </c>
      <c r="D23417" s="7">
        <v>182.77919739333601</v>
      </c>
    </row>
    <row r="23418" spans="1:4" x14ac:dyDescent="0.2">
      <c r="A23418" s="4">
        <v>23416</v>
      </c>
      <c r="B23418" s="4">
        <v>23418</v>
      </c>
      <c r="C23418" s="6">
        <v>4.0507999999999997</v>
      </c>
      <c r="D23418" s="7">
        <v>185.12443508367801</v>
      </c>
    </row>
    <row r="23419" spans="1:4" x14ac:dyDescent="0.2">
      <c r="A23419" s="4">
        <v>23417</v>
      </c>
      <c r="B23419" s="4">
        <v>23419</v>
      </c>
      <c r="C23419" s="6">
        <v>4.0117000000000003</v>
      </c>
      <c r="D23419" s="7">
        <v>187.44186377710199</v>
      </c>
    </row>
    <row r="23420" spans="1:4" x14ac:dyDescent="0.2">
      <c r="A23420" s="4">
        <v>23418</v>
      </c>
      <c r="B23420" s="4">
        <v>23420</v>
      </c>
      <c r="C23420" s="6">
        <v>3.9569999999999999</v>
      </c>
      <c r="D23420" s="7">
        <v>189.73010990692799</v>
      </c>
    </row>
    <row r="23421" spans="1:4" x14ac:dyDescent="0.2">
      <c r="A23421" s="4">
        <v>23419</v>
      </c>
      <c r="B23421" s="4">
        <v>23421</v>
      </c>
      <c r="C23421" s="6">
        <v>3.9218999999999999</v>
      </c>
      <c r="D23421" s="7">
        <v>191.98711360035099</v>
      </c>
    </row>
    <row r="23422" spans="1:4" x14ac:dyDescent="0.2">
      <c r="A23422" s="4">
        <v>23420</v>
      </c>
      <c r="B23422" s="4">
        <v>23422</v>
      </c>
      <c r="C23422" s="6">
        <v>3.8633000000000002</v>
      </c>
      <c r="D23422" s="7">
        <v>194.21115829374</v>
      </c>
    </row>
    <row r="23423" spans="1:4" x14ac:dyDescent="0.2">
      <c r="A23423" s="4">
        <v>23421</v>
      </c>
      <c r="B23423" s="4">
        <v>23423</v>
      </c>
      <c r="C23423" s="6">
        <v>3.8125</v>
      </c>
      <c r="D23423" s="7">
        <v>196.39846755055299</v>
      </c>
    </row>
    <row r="23424" spans="1:4" x14ac:dyDescent="0.2">
      <c r="A23424" s="4">
        <v>23422</v>
      </c>
      <c r="B23424" s="4">
        <v>23424</v>
      </c>
      <c r="C23424" s="6">
        <v>3.7616999999999998</v>
      </c>
      <c r="D23424" s="7">
        <v>198.54732480741899</v>
      </c>
    </row>
    <row r="23425" spans="1:4" x14ac:dyDescent="0.2">
      <c r="A23425" s="4">
        <v>23423</v>
      </c>
      <c r="B23425" s="4">
        <v>23425</v>
      </c>
      <c r="C23425" s="6">
        <v>3.7227000000000001</v>
      </c>
      <c r="D23425" s="7">
        <v>200.66150650075599</v>
      </c>
    </row>
    <row r="23426" spans="1:4" x14ac:dyDescent="0.2">
      <c r="A23426" s="4">
        <v>23424</v>
      </c>
      <c r="B23426" s="4">
        <v>23426</v>
      </c>
      <c r="C23426" s="6">
        <v>3.6718999999999999</v>
      </c>
      <c r="D23426" s="7">
        <v>202.735175633598</v>
      </c>
    </row>
    <row r="23427" spans="1:4" x14ac:dyDescent="0.2">
      <c r="A23427" s="4">
        <v>23425</v>
      </c>
      <c r="B23427" s="4">
        <v>23427</v>
      </c>
      <c r="C23427" s="6">
        <v>3.6211000000000002</v>
      </c>
      <c r="D23427" s="7">
        <v>204.76867657793699</v>
      </c>
    </row>
    <row r="23428" spans="1:4" x14ac:dyDescent="0.2">
      <c r="A23428" s="4">
        <v>23426</v>
      </c>
      <c r="B23428" s="4">
        <v>23428</v>
      </c>
      <c r="C23428" s="6">
        <v>3.5741999999999998</v>
      </c>
      <c r="D23428" s="7">
        <v>206.76750158377601</v>
      </c>
    </row>
    <row r="23429" spans="1:4" x14ac:dyDescent="0.2">
      <c r="A23429" s="4">
        <v>23427</v>
      </c>
      <c r="B23429" s="4">
        <v>23429</v>
      </c>
      <c r="C23429" s="6">
        <v>3.5312000000000001</v>
      </c>
      <c r="D23429" s="7">
        <v>208.72959084056501</v>
      </c>
    </row>
    <row r="23430" spans="1:4" x14ac:dyDescent="0.2">
      <c r="A23430" s="4">
        <v>23428</v>
      </c>
      <c r="B23430" s="4">
        <v>23430</v>
      </c>
      <c r="C23430" s="6">
        <v>3.4805000000000001</v>
      </c>
      <c r="D23430" s="7">
        <v>210.65700522147901</v>
      </c>
    </row>
    <row r="23431" spans="1:4" x14ac:dyDescent="0.2">
      <c r="A23431" s="4">
        <v>23429</v>
      </c>
      <c r="B23431" s="4">
        <v>23431</v>
      </c>
      <c r="C23431" s="6">
        <v>3.4375</v>
      </c>
      <c r="D23431" s="7">
        <v>212.551460227364</v>
      </c>
    </row>
    <row r="23432" spans="1:4" x14ac:dyDescent="0.2">
      <c r="A23432" s="4">
        <v>23430</v>
      </c>
      <c r="B23432" s="4">
        <v>23432</v>
      </c>
      <c r="C23432" s="6">
        <v>3.3906000000000001</v>
      </c>
      <c r="D23432" s="7">
        <v>214.409179484204</v>
      </c>
    </row>
    <row r="23433" spans="1:4" x14ac:dyDescent="0.2">
      <c r="A23433" s="4">
        <v>23431</v>
      </c>
      <c r="B23433" s="4">
        <v>23433</v>
      </c>
      <c r="C23433" s="6">
        <v>3.3555000000000001</v>
      </c>
      <c r="D23433" s="7">
        <v>216.235999614067</v>
      </c>
    </row>
    <row r="23434" spans="1:4" x14ac:dyDescent="0.2">
      <c r="A23434" s="4">
        <v>23432</v>
      </c>
      <c r="B23434" s="4">
        <v>23434</v>
      </c>
      <c r="C23434" s="6">
        <v>3.3163999999999998</v>
      </c>
      <c r="D23434" s="7">
        <v>218.03535443140601</v>
      </c>
    </row>
    <row r="23435" spans="1:4" x14ac:dyDescent="0.2">
      <c r="A23435" s="4">
        <v>23433</v>
      </c>
      <c r="B23435" s="4">
        <v>23435</v>
      </c>
      <c r="C23435" s="6">
        <v>3.2734000000000001</v>
      </c>
      <c r="D23435" s="7">
        <v>219.81101999786199</v>
      </c>
    </row>
    <row r="23436" spans="1:4" x14ac:dyDescent="0.2">
      <c r="A23436" s="4">
        <v>23434</v>
      </c>
      <c r="B23436" s="4">
        <v>23436</v>
      </c>
      <c r="C23436" s="6">
        <v>3.2422</v>
      </c>
      <c r="D23436" s="7">
        <v>221.560936127768</v>
      </c>
    </row>
    <row r="23437" spans="1:4" x14ac:dyDescent="0.2">
      <c r="A23437" s="4">
        <v>23435</v>
      </c>
      <c r="B23437" s="4">
        <v>23437</v>
      </c>
      <c r="C23437" s="6">
        <v>3.1953</v>
      </c>
      <c r="D23437" s="7">
        <v>223.287162694111</v>
      </c>
    </row>
    <row r="23438" spans="1:4" x14ac:dyDescent="0.2">
      <c r="A23438" s="4">
        <v>23436</v>
      </c>
      <c r="B23438" s="4">
        <v>23438</v>
      </c>
      <c r="C23438" s="6">
        <v>3.1718999999999999</v>
      </c>
      <c r="D23438" s="7">
        <v>224.995193384587</v>
      </c>
    </row>
    <row r="23439" spans="1:4" x14ac:dyDescent="0.2">
      <c r="A23439" s="4">
        <v>23437</v>
      </c>
      <c r="B23439" s="4">
        <v>23439</v>
      </c>
      <c r="C23439" s="6">
        <v>3.1366999999999998</v>
      </c>
      <c r="D23439" s="7">
        <v>226.67919151442899</v>
      </c>
    </row>
    <row r="23440" spans="1:4" x14ac:dyDescent="0.2">
      <c r="A23440" s="4">
        <v>23438</v>
      </c>
      <c r="B23440" s="4">
        <v>23440</v>
      </c>
      <c r="C23440" s="6">
        <v>3.1015999999999999</v>
      </c>
      <c r="D23440" s="7">
        <v>228.33572364435901</v>
      </c>
    </row>
    <row r="23441" spans="1:4" x14ac:dyDescent="0.2">
      <c r="A23441" s="4">
        <v>23439</v>
      </c>
      <c r="B23441" s="4">
        <v>23441</v>
      </c>
      <c r="C23441" s="6">
        <v>3.0625</v>
      </c>
      <c r="D23441" s="7">
        <v>229.97234333481001</v>
      </c>
    </row>
    <row r="23442" spans="1:4" x14ac:dyDescent="0.2">
      <c r="A23442" s="4">
        <v>23440</v>
      </c>
      <c r="B23442" s="4">
        <v>23442</v>
      </c>
      <c r="C23442" s="6">
        <v>3.0234000000000001</v>
      </c>
      <c r="D23442" s="7">
        <v>231.58493046467601</v>
      </c>
    </row>
    <row r="23443" spans="1:4" x14ac:dyDescent="0.2">
      <c r="A23443" s="4">
        <v>23441</v>
      </c>
      <c r="B23443" s="4">
        <v>23443</v>
      </c>
      <c r="C23443" s="6">
        <v>3.0038999999999998</v>
      </c>
      <c r="D23443" s="7">
        <v>233.173828031103</v>
      </c>
    </row>
    <row r="23444" spans="1:4" x14ac:dyDescent="0.2">
      <c r="A23444" s="4">
        <v>23442</v>
      </c>
      <c r="B23444" s="4">
        <v>23444</v>
      </c>
      <c r="C23444" s="6">
        <v>2.9687000000000001</v>
      </c>
      <c r="D23444" s="7">
        <v>234.74452972151599</v>
      </c>
    </row>
    <row r="23445" spans="1:4" x14ac:dyDescent="0.2">
      <c r="A23445" s="4">
        <v>23443</v>
      </c>
      <c r="B23445" s="4">
        <v>23445</v>
      </c>
      <c r="C23445" s="6">
        <v>2.9375</v>
      </c>
      <c r="D23445" s="7">
        <v>236.29119885142001</v>
      </c>
    </row>
    <row r="23446" spans="1:4" x14ac:dyDescent="0.2">
      <c r="A23446" s="4">
        <v>23444</v>
      </c>
      <c r="B23446" s="4">
        <v>23446</v>
      </c>
      <c r="C23446" s="6">
        <v>2.9022999999999999</v>
      </c>
      <c r="D23446" s="7">
        <v>237.821731290874</v>
      </c>
    </row>
    <row r="23447" spans="1:4" x14ac:dyDescent="0.2">
      <c r="A23447" s="4">
        <v>23445</v>
      </c>
      <c r="B23447" s="4">
        <v>23447</v>
      </c>
      <c r="C23447" s="6">
        <v>2.8711000000000002</v>
      </c>
      <c r="D23447" s="7">
        <v>239.33372454476401</v>
      </c>
    </row>
    <row r="23448" spans="1:4" x14ac:dyDescent="0.2">
      <c r="A23448" s="4">
        <v>23446</v>
      </c>
      <c r="B23448" s="4">
        <v>23448</v>
      </c>
      <c r="C23448" s="6">
        <v>2.8437000000000001</v>
      </c>
      <c r="D23448" s="7">
        <v>240.82752223515601</v>
      </c>
    </row>
    <row r="23449" spans="1:4" x14ac:dyDescent="0.2">
      <c r="A23449" s="4">
        <v>23447</v>
      </c>
      <c r="B23449" s="4">
        <v>23449</v>
      </c>
      <c r="C23449" s="6">
        <v>2.8163999999999998</v>
      </c>
      <c r="D23449" s="7">
        <v>242.31239311117301</v>
      </c>
    </row>
    <row r="23450" spans="1:4" x14ac:dyDescent="0.2">
      <c r="A23450" s="4">
        <v>23448</v>
      </c>
      <c r="B23450" s="4">
        <v>23450</v>
      </c>
      <c r="C23450" s="6">
        <v>2.7852000000000001</v>
      </c>
      <c r="D23450" s="7">
        <v>243.78421780162199</v>
      </c>
    </row>
    <row r="23451" spans="1:4" x14ac:dyDescent="0.2">
      <c r="A23451" s="4">
        <v>23449</v>
      </c>
      <c r="B23451" s="4">
        <v>23451</v>
      </c>
      <c r="C23451" s="6">
        <v>2.7578</v>
      </c>
      <c r="D23451" s="7">
        <v>245.247115677599</v>
      </c>
    </row>
    <row r="23452" spans="1:4" x14ac:dyDescent="0.2">
      <c r="A23452" s="4">
        <v>23450</v>
      </c>
      <c r="B23452" s="4">
        <v>23452</v>
      </c>
      <c r="C23452" s="6">
        <v>2.7265999999999999</v>
      </c>
      <c r="D23452" s="7">
        <v>246.700744492035</v>
      </c>
    </row>
    <row r="23453" spans="1:4" x14ac:dyDescent="0.2">
      <c r="A23453" s="4">
        <v>23451</v>
      </c>
      <c r="B23453" s="4">
        <v>23453</v>
      </c>
      <c r="C23453" s="6">
        <v>2.6953</v>
      </c>
      <c r="D23453" s="7">
        <v>248.143386931452</v>
      </c>
    </row>
    <row r="23454" spans="1:4" x14ac:dyDescent="0.2">
      <c r="A23454" s="4">
        <v>23452</v>
      </c>
      <c r="B23454" s="4">
        <v>23454</v>
      </c>
      <c r="C23454" s="6">
        <v>2.6640999999999999</v>
      </c>
      <c r="D23454" s="7">
        <v>249.578818807467</v>
      </c>
    </row>
    <row r="23455" spans="1:4" x14ac:dyDescent="0.2">
      <c r="A23455" s="4">
        <v>23453</v>
      </c>
      <c r="B23455" s="4">
        <v>23455</v>
      </c>
      <c r="C23455" s="6">
        <v>2.6484000000000001</v>
      </c>
      <c r="D23455" s="7">
        <v>251.00498162193799</v>
      </c>
    </row>
    <row r="23456" spans="1:4" x14ac:dyDescent="0.2">
      <c r="A23456" s="4">
        <v>23454</v>
      </c>
      <c r="B23456" s="4">
        <v>23456</v>
      </c>
      <c r="C23456" s="6">
        <v>2.625</v>
      </c>
      <c r="D23456" s="7">
        <v>252.41638162481601</v>
      </c>
    </row>
    <row r="23457" spans="1:4" x14ac:dyDescent="0.2">
      <c r="A23457" s="4">
        <v>23455</v>
      </c>
      <c r="B23457" s="4">
        <v>23457</v>
      </c>
      <c r="C23457" s="6">
        <v>2.6015999999999999</v>
      </c>
      <c r="D23457" s="7">
        <v>253.81885518832999</v>
      </c>
    </row>
    <row r="23458" spans="1:4" x14ac:dyDescent="0.2">
      <c r="A23458" s="4">
        <v>23456</v>
      </c>
      <c r="B23458" s="4">
        <v>23458</v>
      </c>
      <c r="C23458" s="6">
        <v>2.5819999999999999</v>
      </c>
      <c r="D23458" s="7">
        <v>255.20828219122501</v>
      </c>
    </row>
    <row r="23459" spans="1:4" x14ac:dyDescent="0.2">
      <c r="A23459" s="4">
        <v>23457</v>
      </c>
      <c r="B23459" s="4">
        <v>23459</v>
      </c>
      <c r="C23459" s="6">
        <v>2.5547</v>
      </c>
      <c r="D23459" s="7">
        <v>256.58878275473802</v>
      </c>
    </row>
    <row r="23460" spans="1:4" x14ac:dyDescent="0.2">
      <c r="A23460" s="4">
        <v>23458</v>
      </c>
      <c r="B23460" s="4">
        <v>23460</v>
      </c>
      <c r="C23460" s="6">
        <v>2.5390999999999999</v>
      </c>
      <c r="D23460" s="7">
        <v>257.95623744518599</v>
      </c>
    </row>
    <row r="23461" spans="1:4" x14ac:dyDescent="0.2">
      <c r="A23461" s="4">
        <v>23459</v>
      </c>
      <c r="B23461" s="4">
        <v>23461</v>
      </c>
      <c r="C23461" s="6">
        <v>2.5156000000000001</v>
      </c>
      <c r="D23461" s="7">
        <v>259.31098888462401</v>
      </c>
    </row>
    <row r="23462" spans="1:4" x14ac:dyDescent="0.2">
      <c r="A23462" s="4">
        <v>23460</v>
      </c>
      <c r="B23462" s="4">
        <v>23462</v>
      </c>
      <c r="C23462" s="6">
        <v>2.4922</v>
      </c>
      <c r="D23462" s="7">
        <v>260.65853113561701</v>
      </c>
    </row>
    <row r="23463" spans="1:4" x14ac:dyDescent="0.2">
      <c r="A23463" s="4">
        <v>23461</v>
      </c>
      <c r="B23463" s="4">
        <v>23463</v>
      </c>
      <c r="C23463" s="6">
        <v>2.4805000000000001</v>
      </c>
      <c r="D23463" s="7">
        <v>261.99680288755599</v>
      </c>
    </row>
    <row r="23464" spans="1:4" x14ac:dyDescent="0.2">
      <c r="A23464" s="4">
        <v>23462</v>
      </c>
      <c r="B23464" s="4">
        <v>23464</v>
      </c>
      <c r="C23464" s="6">
        <v>2.4647999999999999</v>
      </c>
      <c r="D23464" s="7">
        <v>263.32786513854899</v>
      </c>
    </row>
    <row r="23465" spans="1:4" x14ac:dyDescent="0.2">
      <c r="A23465" s="4">
        <v>23463</v>
      </c>
      <c r="B23465" s="4">
        <v>23465</v>
      </c>
      <c r="C23465" s="6">
        <v>2.4531000000000001</v>
      </c>
      <c r="D23465" s="7">
        <v>264.64965826550298</v>
      </c>
    </row>
    <row r="23466" spans="1:4" x14ac:dyDescent="0.2">
      <c r="A23466" s="4">
        <v>23464</v>
      </c>
      <c r="B23466" s="4">
        <v>23466</v>
      </c>
      <c r="C23466" s="6">
        <v>2.4297</v>
      </c>
      <c r="D23466" s="7">
        <v>265.96424114146402</v>
      </c>
    </row>
    <row r="23467" spans="1:4" x14ac:dyDescent="0.2">
      <c r="A23467" s="4">
        <v>23465</v>
      </c>
      <c r="B23467" s="4">
        <v>23467</v>
      </c>
      <c r="C23467" s="6">
        <v>2.4140999999999999</v>
      </c>
      <c r="D23467" s="7">
        <v>267.27710714142898</v>
      </c>
    </row>
    <row r="23468" spans="1:4" x14ac:dyDescent="0.2">
      <c r="A23468" s="4">
        <v>23466</v>
      </c>
      <c r="B23468" s="4">
        <v>23468</v>
      </c>
      <c r="C23468" s="6">
        <v>2.4022999999999999</v>
      </c>
      <c r="D23468" s="7">
        <v>268.58242026841799</v>
      </c>
    </row>
    <row r="23469" spans="1:4" x14ac:dyDescent="0.2">
      <c r="A23469" s="4">
        <v>23467</v>
      </c>
      <c r="B23469" s="4">
        <v>23469</v>
      </c>
      <c r="C23469" s="6">
        <v>2.3828</v>
      </c>
      <c r="D23469" s="7">
        <v>269.88052383191098</v>
      </c>
    </row>
    <row r="23470" spans="1:4" x14ac:dyDescent="0.2">
      <c r="A23470" s="4">
        <v>23468</v>
      </c>
      <c r="B23470" s="4">
        <v>23470</v>
      </c>
      <c r="C23470" s="6">
        <v>2.3711000000000002</v>
      </c>
      <c r="D23470" s="7">
        <v>271.17691014441101</v>
      </c>
    </row>
    <row r="23471" spans="1:4" x14ac:dyDescent="0.2">
      <c r="A23471" s="4">
        <v>23469</v>
      </c>
      <c r="B23471" s="4">
        <v>23471</v>
      </c>
      <c r="C23471" s="6">
        <v>2.3593999999999999</v>
      </c>
      <c r="D23471" s="7">
        <v>272.46574395885</v>
      </c>
    </row>
    <row r="23472" spans="1:4" x14ac:dyDescent="0.2">
      <c r="A23472" s="4">
        <v>23470</v>
      </c>
      <c r="B23472" s="4">
        <v>23472</v>
      </c>
      <c r="C23472" s="6">
        <v>2.3477000000000001</v>
      </c>
      <c r="D23472" s="7">
        <v>273.75114427131598</v>
      </c>
    </row>
    <row r="23473" spans="1:4" x14ac:dyDescent="0.2">
      <c r="A23473" s="4">
        <v>23471</v>
      </c>
      <c r="B23473" s="4">
        <v>23473</v>
      </c>
      <c r="C23473" s="6">
        <v>2.3437000000000001</v>
      </c>
      <c r="D23473" s="7">
        <v>275.02899139830402</v>
      </c>
    </row>
    <row r="23474" spans="1:4" x14ac:dyDescent="0.2">
      <c r="A23474" s="4">
        <v>23472</v>
      </c>
      <c r="B23474" s="4">
        <v>23474</v>
      </c>
      <c r="C23474" s="6">
        <v>2.3319999999999999</v>
      </c>
      <c r="D23474" s="7">
        <v>276.303405398319</v>
      </c>
    </row>
    <row r="23475" spans="1:4" x14ac:dyDescent="0.2">
      <c r="A23475" s="4">
        <v>23473</v>
      </c>
      <c r="B23475" s="4">
        <v>23475</v>
      </c>
      <c r="C23475" s="6">
        <v>2.3319999999999999</v>
      </c>
      <c r="D23475" s="7">
        <v>277.57404296174798</v>
      </c>
    </row>
    <row r="23476" spans="1:4" x14ac:dyDescent="0.2">
      <c r="A23476" s="4">
        <v>23474</v>
      </c>
      <c r="B23476" s="4">
        <v>23476</v>
      </c>
      <c r="C23476" s="6">
        <v>2.3319999999999999</v>
      </c>
      <c r="D23476" s="7">
        <v>278.84296396178098</v>
      </c>
    </row>
    <row r="23477" spans="1:4" x14ac:dyDescent="0.2">
      <c r="A23477" s="4">
        <v>23475</v>
      </c>
      <c r="B23477" s="4">
        <v>23477</v>
      </c>
      <c r="C23477" s="6">
        <v>2.3203</v>
      </c>
      <c r="D23477" s="7">
        <v>280.10433208870199</v>
      </c>
    </row>
    <row r="23478" spans="1:4" x14ac:dyDescent="0.2">
      <c r="A23478" s="4">
        <v>23476</v>
      </c>
      <c r="B23478" s="4">
        <v>23478</v>
      </c>
      <c r="C23478" s="6">
        <v>2.3281000000000001</v>
      </c>
      <c r="D23478" s="7">
        <v>281.36226640123601</v>
      </c>
    </row>
    <row r="23479" spans="1:4" x14ac:dyDescent="0.2">
      <c r="A23479" s="4">
        <v>23477</v>
      </c>
      <c r="B23479" s="4">
        <v>23479</v>
      </c>
      <c r="C23479" s="6">
        <v>2.3437000000000001</v>
      </c>
      <c r="D23479" s="7">
        <v>282.61642465222701</v>
      </c>
    </row>
    <row r="23480" spans="1:4" x14ac:dyDescent="0.2">
      <c r="A23480" s="4">
        <v>23478</v>
      </c>
      <c r="B23480" s="4">
        <v>23480</v>
      </c>
      <c r="C23480" s="6">
        <v>2.3437000000000001</v>
      </c>
      <c r="D23480" s="7">
        <v>283.868865964713</v>
      </c>
    </row>
    <row r="23481" spans="1:4" x14ac:dyDescent="0.2">
      <c r="A23481" s="4">
        <v>23479</v>
      </c>
      <c r="B23481" s="4">
        <v>23481</v>
      </c>
      <c r="C23481" s="6">
        <v>2.3555000000000001</v>
      </c>
      <c r="D23481" s="7">
        <v>285.11375409168198</v>
      </c>
    </row>
    <row r="23482" spans="1:4" x14ac:dyDescent="0.2">
      <c r="A23482" s="4">
        <v>23480</v>
      </c>
      <c r="B23482" s="4">
        <v>23482</v>
      </c>
      <c r="C23482" s="6">
        <v>2.3672</v>
      </c>
      <c r="D23482" s="7">
        <v>286.35520909166701</v>
      </c>
    </row>
    <row r="23483" spans="1:4" x14ac:dyDescent="0.2">
      <c r="A23483" s="4">
        <v>23481</v>
      </c>
      <c r="B23483" s="4">
        <v>23483</v>
      </c>
      <c r="C23483" s="6">
        <v>2.3828</v>
      </c>
      <c r="D23483" s="7">
        <v>287.59666409168199</v>
      </c>
    </row>
    <row r="23484" spans="1:4" x14ac:dyDescent="0.2">
      <c r="A23484" s="4">
        <v>23482</v>
      </c>
      <c r="B23484" s="4">
        <v>23484</v>
      </c>
      <c r="C23484" s="6">
        <v>2.3984000000000001</v>
      </c>
      <c r="D23484" s="7">
        <v>288.83811909168202</v>
      </c>
    </row>
    <row r="23485" spans="1:4" x14ac:dyDescent="0.2">
      <c r="A23485" s="4">
        <v>23483</v>
      </c>
      <c r="B23485" s="4">
        <v>23485</v>
      </c>
      <c r="C23485" s="6">
        <v>2.4258000000000002</v>
      </c>
      <c r="D23485" s="7">
        <v>290.07579765514402</v>
      </c>
    </row>
    <row r="23486" spans="1:4" x14ac:dyDescent="0.2">
      <c r="A23486" s="4">
        <v>23484</v>
      </c>
      <c r="B23486" s="4">
        <v>23486</v>
      </c>
      <c r="C23486" s="6">
        <v>2.4491999999999998</v>
      </c>
      <c r="D23486" s="7">
        <v>291.29665322152101</v>
      </c>
    </row>
    <row r="23487" spans="1:4" x14ac:dyDescent="0.2">
      <c r="A23487" s="4">
        <v>23485</v>
      </c>
      <c r="B23487" s="4">
        <v>23487</v>
      </c>
      <c r="C23487" s="6">
        <v>2.4727000000000001</v>
      </c>
      <c r="D23487" s="7">
        <v>292.49553647546099</v>
      </c>
    </row>
    <row r="23488" spans="1:4" x14ac:dyDescent="0.2">
      <c r="A23488" s="4">
        <v>23486</v>
      </c>
      <c r="B23488" s="4">
        <v>23488</v>
      </c>
      <c r="C23488" s="6">
        <v>2.5038999999999998</v>
      </c>
      <c r="D23488" s="7">
        <v>293.65734060829197</v>
      </c>
    </row>
    <row r="23489" spans="1:4" x14ac:dyDescent="0.2">
      <c r="A23489" s="4">
        <v>23487</v>
      </c>
      <c r="B23489" s="4">
        <v>23489</v>
      </c>
      <c r="C23489" s="6">
        <v>2.5390999999999999</v>
      </c>
      <c r="D23489" s="7">
        <v>294.77519942860903</v>
      </c>
    </row>
    <row r="23490" spans="1:4" x14ac:dyDescent="0.2">
      <c r="A23490" s="4">
        <v>23488</v>
      </c>
      <c r="B23490" s="4">
        <v>23490</v>
      </c>
      <c r="C23490" s="6">
        <v>2.5819999999999999</v>
      </c>
      <c r="D23490" s="7">
        <v>295.841560375867</v>
      </c>
    </row>
    <row r="23491" spans="1:4" x14ac:dyDescent="0.2">
      <c r="A23491" s="4">
        <v>23489</v>
      </c>
      <c r="B23491" s="4">
        <v>23491</v>
      </c>
      <c r="C23491" s="6">
        <v>2.6366999999999998</v>
      </c>
      <c r="D23491" s="7">
        <v>296.845436075066</v>
      </c>
    </row>
    <row r="23492" spans="1:4" x14ac:dyDescent="0.2">
      <c r="A23492" s="4">
        <v>23490</v>
      </c>
      <c r="B23492" s="4">
        <v>23492</v>
      </c>
      <c r="C23492" s="6">
        <v>2.6680000000000001</v>
      </c>
      <c r="D23492" s="7">
        <v>297.78717058584101</v>
      </c>
    </row>
    <row r="23493" spans="1:4" x14ac:dyDescent="0.2">
      <c r="A23493" s="4">
        <v>23491</v>
      </c>
      <c r="B23493" s="4">
        <v>23493</v>
      </c>
      <c r="C23493" s="6">
        <v>2.7187000000000001</v>
      </c>
      <c r="D23493" s="7">
        <v>298.66847972160002</v>
      </c>
    </row>
    <row r="23494" spans="1:4" x14ac:dyDescent="0.2">
      <c r="A23494" s="4">
        <v>23492</v>
      </c>
      <c r="B23494" s="4">
        <v>23494</v>
      </c>
      <c r="C23494" s="6">
        <v>2.7694999999999999</v>
      </c>
      <c r="D23494" s="7">
        <v>299.49314066887001</v>
      </c>
    </row>
    <row r="23495" spans="1:4" x14ac:dyDescent="0.2">
      <c r="A23495" s="4">
        <v>23493</v>
      </c>
      <c r="B23495" s="4">
        <v>23495</v>
      </c>
      <c r="C23495" s="6">
        <v>2.8241999999999998</v>
      </c>
      <c r="D23495" s="7">
        <v>300.27042348917797</v>
      </c>
    </row>
    <row r="23496" spans="1:4" x14ac:dyDescent="0.2">
      <c r="A23496" s="4">
        <v>23494</v>
      </c>
      <c r="B23496" s="4">
        <v>23496</v>
      </c>
      <c r="C23496" s="6">
        <v>2.8633000000000002</v>
      </c>
      <c r="D23496" s="7">
        <v>300.99998487295301</v>
      </c>
    </row>
    <row r="23497" spans="1:4" x14ac:dyDescent="0.2">
      <c r="A23497" s="4">
        <v>23495</v>
      </c>
      <c r="B23497" s="4">
        <v>23497</v>
      </c>
      <c r="C23497" s="6">
        <v>2.9062000000000001</v>
      </c>
      <c r="D23497" s="7">
        <v>301.68388400578903</v>
      </c>
    </row>
    <row r="23498" spans="1:4" x14ac:dyDescent="0.2">
      <c r="A23498" s="4">
        <v>23496</v>
      </c>
      <c r="B23498" s="4">
        <v>23498</v>
      </c>
      <c r="C23498" s="6">
        <v>2.9569999999999999</v>
      </c>
      <c r="D23498" s="7">
        <v>302.32761357513698</v>
      </c>
    </row>
    <row r="23499" spans="1:4" x14ac:dyDescent="0.2">
      <c r="A23499" s="4">
        <v>23497</v>
      </c>
      <c r="B23499" s="4">
        <v>23499</v>
      </c>
      <c r="C23499" s="6">
        <v>3</v>
      </c>
      <c r="D23499" s="7">
        <v>302.93289151946902</v>
      </c>
    </row>
    <row r="23500" spans="1:4" x14ac:dyDescent="0.2">
      <c r="A23500" s="4">
        <v>23498</v>
      </c>
      <c r="B23500" s="4">
        <v>23500</v>
      </c>
      <c r="C23500" s="6">
        <v>3.0390999999999999</v>
      </c>
      <c r="D23500" s="7">
        <v>303.507270649362</v>
      </c>
    </row>
    <row r="23501" spans="1:4" x14ac:dyDescent="0.2">
      <c r="A23501" s="4">
        <v>23499</v>
      </c>
      <c r="B23501" s="4">
        <v>23501</v>
      </c>
      <c r="C23501" s="6">
        <v>3.0859000000000001</v>
      </c>
      <c r="D23501" s="7">
        <v>304.05040734271802</v>
      </c>
    </row>
    <row r="23502" spans="1:4" x14ac:dyDescent="0.2">
      <c r="A23502" s="4">
        <v>23500</v>
      </c>
      <c r="B23502" s="4">
        <v>23502</v>
      </c>
      <c r="C23502" s="6">
        <v>3.125</v>
      </c>
      <c r="D23502" s="7">
        <v>304.56813790913202</v>
      </c>
    </row>
    <row r="23503" spans="1:4" x14ac:dyDescent="0.2">
      <c r="A23503" s="4">
        <v>23501</v>
      </c>
      <c r="B23503" s="4">
        <v>23503</v>
      </c>
      <c r="C23503" s="6">
        <v>3.1680000000000001</v>
      </c>
      <c r="D23503" s="7">
        <v>305.06767259956302</v>
      </c>
    </row>
    <row r="23504" spans="1:4" x14ac:dyDescent="0.2">
      <c r="A23504" s="4">
        <v>23502</v>
      </c>
      <c r="B23504" s="4">
        <v>23504</v>
      </c>
      <c r="C23504" s="6">
        <v>3.2031000000000001</v>
      </c>
      <c r="D23504" s="7">
        <v>305.54317472944302</v>
      </c>
    </row>
    <row r="23505" spans="1:4" x14ac:dyDescent="0.2">
      <c r="A23505" s="4">
        <v>23503</v>
      </c>
      <c r="B23505" s="4">
        <v>23505</v>
      </c>
      <c r="C23505" s="6">
        <v>3.2383000000000002</v>
      </c>
      <c r="D23505" s="7">
        <v>306.002540856385</v>
      </c>
    </row>
    <row r="23506" spans="1:4" x14ac:dyDescent="0.2">
      <c r="A23506" s="4">
        <v>23504</v>
      </c>
      <c r="B23506" s="4">
        <v>23506</v>
      </c>
      <c r="C23506" s="6">
        <v>3.2772999999999999</v>
      </c>
      <c r="D23506" s="7">
        <v>306.45092029585197</v>
      </c>
    </row>
    <row r="23507" spans="1:4" x14ac:dyDescent="0.2">
      <c r="A23507" s="4">
        <v>23505</v>
      </c>
      <c r="B23507" s="4">
        <v>23507</v>
      </c>
      <c r="C23507" s="6">
        <v>3.3203</v>
      </c>
      <c r="D23507" s="7">
        <v>306.88453698628803</v>
      </c>
    </row>
    <row r="23508" spans="1:4" x14ac:dyDescent="0.2">
      <c r="A23508" s="4">
        <v>23506</v>
      </c>
      <c r="B23508" s="4">
        <v>23508</v>
      </c>
      <c r="C23508" s="6">
        <v>3.3555000000000001</v>
      </c>
      <c r="D23508" s="7">
        <v>307.30167398921998</v>
      </c>
    </row>
    <row r="23509" spans="1:4" x14ac:dyDescent="0.2">
      <c r="A23509" s="4">
        <v>23507</v>
      </c>
      <c r="B23509" s="4">
        <v>23509</v>
      </c>
      <c r="C23509" s="6">
        <v>3.3788999999999998</v>
      </c>
      <c r="D23509" s="7">
        <v>307.69477811910002</v>
      </c>
    </row>
    <row r="23510" spans="1:4" x14ac:dyDescent="0.2">
      <c r="A23510" s="4">
        <v>23508</v>
      </c>
      <c r="B23510" s="4">
        <v>23510</v>
      </c>
      <c r="C23510" s="6">
        <v>3.4180000000000001</v>
      </c>
      <c r="D23510" s="7">
        <v>308.060416936477</v>
      </c>
    </row>
    <row r="23511" spans="1:4" x14ac:dyDescent="0.2">
      <c r="A23511" s="4">
        <v>23509</v>
      </c>
      <c r="B23511" s="4">
        <v>23511</v>
      </c>
      <c r="C23511" s="6">
        <v>3.4609000000000001</v>
      </c>
      <c r="D23511" s="7">
        <v>308.39481362984901</v>
      </c>
    </row>
    <row r="23512" spans="1:4" x14ac:dyDescent="0.2">
      <c r="A23512" s="4">
        <v>23510</v>
      </c>
      <c r="B23512" s="4">
        <v>23512</v>
      </c>
      <c r="C23512" s="6">
        <v>3.4961000000000002</v>
      </c>
      <c r="D23512" s="7">
        <v>308.69247419919202</v>
      </c>
    </row>
    <row r="23513" spans="1:4" x14ac:dyDescent="0.2">
      <c r="A23513" s="4">
        <v>23511</v>
      </c>
      <c r="B23513" s="4">
        <v>23513</v>
      </c>
      <c r="C23513" s="6">
        <v>3.5272999999999999</v>
      </c>
      <c r="D23513" s="7">
        <v>308.95168314353202</v>
      </c>
    </row>
    <row r="23514" spans="1:4" x14ac:dyDescent="0.2">
      <c r="A23514" s="4">
        <v>23512</v>
      </c>
      <c r="B23514" s="4">
        <v>23514</v>
      </c>
      <c r="C23514" s="6">
        <v>3.5586000000000002</v>
      </c>
      <c r="D23514" s="7">
        <v>309.16866327634602</v>
      </c>
    </row>
    <row r="23515" spans="1:4" x14ac:dyDescent="0.2">
      <c r="A23515" s="4">
        <v>23513</v>
      </c>
      <c r="B23515" s="4">
        <v>23515</v>
      </c>
      <c r="C23515" s="6">
        <v>3.5703</v>
      </c>
      <c r="D23515" s="7">
        <v>309.34547453318203</v>
      </c>
    </row>
    <row r="23516" spans="1:4" x14ac:dyDescent="0.2">
      <c r="A23516" s="4">
        <v>23514</v>
      </c>
      <c r="B23516" s="4">
        <v>23516</v>
      </c>
      <c r="C23516" s="6">
        <v>3.5937000000000001</v>
      </c>
      <c r="D23516" s="7">
        <v>309.49138666307198</v>
      </c>
    </row>
    <row r="23517" spans="1:4" x14ac:dyDescent="0.2">
      <c r="A23517" s="4">
        <v>23515</v>
      </c>
      <c r="B23517" s="4">
        <v>23517</v>
      </c>
      <c r="C23517" s="6">
        <v>3.6055000000000001</v>
      </c>
      <c r="D23517" s="7">
        <v>309.60983279295903</v>
      </c>
    </row>
    <row r="23518" spans="1:4" x14ac:dyDescent="0.2">
      <c r="A23518" s="4">
        <v>23516</v>
      </c>
      <c r="B23518" s="4">
        <v>23518</v>
      </c>
      <c r="C23518" s="6">
        <v>3.6172</v>
      </c>
      <c r="D23518" s="7">
        <v>309.69703648631997</v>
      </c>
    </row>
    <row r="23519" spans="1:4" x14ac:dyDescent="0.2">
      <c r="A23519" s="4">
        <v>23517</v>
      </c>
      <c r="B23519" s="4">
        <v>23519</v>
      </c>
      <c r="C23519" s="6">
        <v>3.6288999999999998</v>
      </c>
      <c r="D23519" s="7">
        <v>309.75505830370599</v>
      </c>
    </row>
    <row r="23520" spans="1:4" x14ac:dyDescent="0.2">
      <c r="A23520" s="4">
        <v>23518</v>
      </c>
      <c r="B23520" s="4">
        <v>23520</v>
      </c>
      <c r="C23520" s="6">
        <v>3.6406000000000001</v>
      </c>
      <c r="D23520" s="7">
        <v>309.79316730663697</v>
      </c>
    </row>
    <row r="23521" spans="1:4" x14ac:dyDescent="0.2">
      <c r="A23521" s="4">
        <v>23519</v>
      </c>
      <c r="B23521" s="4">
        <v>23521</v>
      </c>
      <c r="C23521" s="6">
        <v>3.6522999999999999</v>
      </c>
      <c r="D23521" s="7">
        <v>309.81101987304601</v>
      </c>
    </row>
    <row r="23522" spans="1:4" x14ac:dyDescent="0.2">
      <c r="A23522" s="4">
        <v>23520</v>
      </c>
      <c r="B23522" s="4">
        <v>23522</v>
      </c>
      <c r="C23522" s="6">
        <v>3.6522999999999999</v>
      </c>
      <c r="D23522" s="7">
        <v>309.81067656347699</v>
      </c>
    </row>
    <row r="23523" spans="1:4" x14ac:dyDescent="0.2">
      <c r="A23523" s="4">
        <v>23521</v>
      </c>
      <c r="B23523" s="4">
        <v>23523</v>
      </c>
      <c r="C23523" s="6">
        <v>3.6522999999999999</v>
      </c>
      <c r="D23523" s="7">
        <v>309.79385356640898</v>
      </c>
    </row>
    <row r="23524" spans="1:4" x14ac:dyDescent="0.2">
      <c r="A23524" s="4">
        <v>23522</v>
      </c>
      <c r="B23524" s="4">
        <v>23524</v>
      </c>
      <c r="C23524" s="6">
        <v>3.6640999999999999</v>
      </c>
      <c r="D23524" s="7">
        <v>309.76810412988601</v>
      </c>
    </row>
    <row r="23525" spans="1:4" x14ac:dyDescent="0.2">
      <c r="A23525" s="4">
        <v>23523</v>
      </c>
      <c r="B23525" s="4">
        <v>23525</v>
      </c>
      <c r="C23525" s="6">
        <v>3.6640999999999999</v>
      </c>
      <c r="D23525" s="7">
        <v>309.72553238379402</v>
      </c>
    </row>
    <row r="23526" spans="1:4" x14ac:dyDescent="0.2">
      <c r="A23526" s="4">
        <v>23524</v>
      </c>
      <c r="B23526" s="4">
        <v>23526</v>
      </c>
      <c r="C23526" s="6">
        <v>3.6640999999999999</v>
      </c>
      <c r="D23526" s="7">
        <v>309.68364725683898</v>
      </c>
    </row>
    <row r="23527" spans="1:4" x14ac:dyDescent="0.2">
      <c r="A23527" s="4">
        <v>23525</v>
      </c>
      <c r="B23527" s="4">
        <v>23527</v>
      </c>
      <c r="C23527" s="6">
        <v>3.6640999999999999</v>
      </c>
      <c r="D23527" s="7">
        <v>309.65274812988503</v>
      </c>
    </row>
    <row r="23528" spans="1:4" x14ac:dyDescent="0.2">
      <c r="A23528" s="4">
        <v>23526</v>
      </c>
      <c r="B23528" s="4">
        <v>23528</v>
      </c>
      <c r="C23528" s="6">
        <v>3.6522999999999999</v>
      </c>
      <c r="D23528" s="7">
        <v>309.64038856347702</v>
      </c>
    </row>
    <row r="23529" spans="1:4" x14ac:dyDescent="0.2">
      <c r="A23529" s="4">
        <v>23527</v>
      </c>
      <c r="B23529" s="4">
        <v>23529</v>
      </c>
      <c r="C23529" s="6">
        <v>3.6522999999999999</v>
      </c>
      <c r="D23529" s="7">
        <v>309.63867199999999</v>
      </c>
    </row>
    <row r="23530" spans="1:4" x14ac:dyDescent="0.2">
      <c r="A23530" s="4">
        <v>23528</v>
      </c>
      <c r="B23530" s="4">
        <v>23530</v>
      </c>
      <c r="C23530" s="6">
        <v>3.6484000000000001</v>
      </c>
      <c r="D23530" s="7">
        <v>309.65000130956901</v>
      </c>
    </row>
    <row r="23531" spans="1:4" x14ac:dyDescent="0.2">
      <c r="A23531" s="4">
        <v>23529</v>
      </c>
      <c r="B23531" s="4">
        <v>23531</v>
      </c>
      <c r="C23531" s="6">
        <v>3.6406000000000001</v>
      </c>
      <c r="D23531" s="7">
        <v>309.67025743359198</v>
      </c>
    </row>
    <row r="23532" spans="1:4" x14ac:dyDescent="0.2">
      <c r="A23532" s="4">
        <v>23530</v>
      </c>
      <c r="B23532" s="4">
        <v>23532</v>
      </c>
      <c r="C23532" s="6">
        <v>3.6406000000000001</v>
      </c>
      <c r="D23532" s="7">
        <v>309.70355974315999</v>
      </c>
    </row>
    <row r="23533" spans="1:4" x14ac:dyDescent="0.2">
      <c r="A23533" s="4">
        <v>23531</v>
      </c>
      <c r="B23533" s="4">
        <v>23533</v>
      </c>
      <c r="C23533" s="6">
        <v>3.6366999999999998</v>
      </c>
      <c r="D23533" s="7">
        <v>309.74201174315999</v>
      </c>
    </row>
    <row r="23534" spans="1:4" x14ac:dyDescent="0.2">
      <c r="A23534" s="4">
        <v>23532</v>
      </c>
      <c r="B23534" s="4">
        <v>23534</v>
      </c>
      <c r="C23534" s="6">
        <v>3.6288999999999998</v>
      </c>
      <c r="D23534" s="7">
        <v>309.78424086718201</v>
      </c>
    </row>
    <row r="23535" spans="1:4" x14ac:dyDescent="0.2">
      <c r="A23535" s="4">
        <v>23533</v>
      </c>
      <c r="B23535" s="4">
        <v>23535</v>
      </c>
      <c r="C23535" s="6">
        <v>3.6288999999999998</v>
      </c>
      <c r="D23535" s="7">
        <v>309.83573905272902</v>
      </c>
    </row>
    <row r="23536" spans="1:4" x14ac:dyDescent="0.2">
      <c r="A23536" s="4">
        <v>23534</v>
      </c>
      <c r="B23536" s="4">
        <v>23536</v>
      </c>
      <c r="C23536" s="6">
        <v>3.6288999999999998</v>
      </c>
      <c r="D23536" s="7">
        <v>309.89067074022898</v>
      </c>
    </row>
    <row r="23537" spans="1:4" x14ac:dyDescent="0.2">
      <c r="A23537" s="4">
        <v>23535</v>
      </c>
      <c r="B23537" s="4">
        <v>23537</v>
      </c>
      <c r="C23537" s="6">
        <v>3.6288999999999998</v>
      </c>
      <c r="D23537" s="7">
        <v>309.94560274022899</v>
      </c>
    </row>
    <row r="23538" spans="1:4" x14ac:dyDescent="0.2">
      <c r="A23538" s="4">
        <v>23536</v>
      </c>
      <c r="B23538" s="4">
        <v>23538</v>
      </c>
      <c r="C23538" s="6">
        <v>3.6172</v>
      </c>
      <c r="D23538" s="7">
        <v>310.00431048925202</v>
      </c>
    </row>
    <row r="23539" spans="1:4" x14ac:dyDescent="0.2">
      <c r="A23539" s="4">
        <v>23537</v>
      </c>
      <c r="B23539" s="4">
        <v>23539</v>
      </c>
      <c r="C23539" s="6">
        <v>3.6133000000000002</v>
      </c>
      <c r="D23539" s="7">
        <v>310.06473517675101</v>
      </c>
    </row>
    <row r="23540" spans="1:4" x14ac:dyDescent="0.2">
      <c r="A23540" s="4">
        <v>23538</v>
      </c>
      <c r="B23540" s="4">
        <v>23540</v>
      </c>
      <c r="C23540" s="6">
        <v>3.6133000000000002</v>
      </c>
      <c r="D23540" s="7">
        <v>310.117607303706</v>
      </c>
    </row>
    <row r="23541" spans="1:4" x14ac:dyDescent="0.2">
      <c r="A23541" s="4">
        <v>23539</v>
      </c>
      <c r="B23541" s="4">
        <v>23541</v>
      </c>
      <c r="C23541" s="6">
        <v>3.6133000000000002</v>
      </c>
      <c r="D23541" s="7">
        <v>310.16326917968303</v>
      </c>
    </row>
    <row r="23542" spans="1:4" x14ac:dyDescent="0.2">
      <c r="A23542" s="4">
        <v>23540</v>
      </c>
      <c r="B23542" s="4">
        <v>23542</v>
      </c>
      <c r="C23542" s="6">
        <v>3.6015999999999999</v>
      </c>
      <c r="D23542" s="7">
        <v>310.20343774316001</v>
      </c>
    </row>
    <row r="23543" spans="1:4" x14ac:dyDescent="0.2">
      <c r="A23543" s="4">
        <v>23541</v>
      </c>
      <c r="B23543" s="4">
        <v>23543</v>
      </c>
      <c r="C23543" s="6">
        <v>3.6015999999999999</v>
      </c>
      <c r="D23543" s="7">
        <v>310.23811330663602</v>
      </c>
    </row>
    <row r="23544" spans="1:4" x14ac:dyDescent="0.2">
      <c r="A23544" s="4">
        <v>23542</v>
      </c>
      <c r="B23544" s="4">
        <v>23544</v>
      </c>
      <c r="C23544" s="6">
        <v>3.6015999999999999</v>
      </c>
      <c r="D23544" s="7">
        <v>310.26729587011403</v>
      </c>
    </row>
    <row r="23545" spans="1:4" x14ac:dyDescent="0.2">
      <c r="A23545" s="4">
        <v>23543</v>
      </c>
      <c r="B23545" s="4">
        <v>23545</v>
      </c>
      <c r="C23545" s="6">
        <v>3.6015999999999999</v>
      </c>
      <c r="D23545" s="7">
        <v>310.29098543359203</v>
      </c>
    </row>
    <row r="23546" spans="1:4" x14ac:dyDescent="0.2">
      <c r="A23546" s="4">
        <v>23544</v>
      </c>
      <c r="B23546" s="4">
        <v>23546</v>
      </c>
      <c r="C23546" s="6">
        <v>3.6015999999999999</v>
      </c>
      <c r="D23546" s="7">
        <v>310.309181309569</v>
      </c>
    </row>
    <row r="23547" spans="1:4" x14ac:dyDescent="0.2">
      <c r="A23547" s="4">
        <v>23545</v>
      </c>
      <c r="B23547" s="4">
        <v>23547</v>
      </c>
      <c r="C23547" s="6">
        <v>3.5897999999999999</v>
      </c>
      <c r="D23547" s="7">
        <v>310.32566099706798</v>
      </c>
    </row>
    <row r="23548" spans="1:4" x14ac:dyDescent="0.2">
      <c r="A23548" s="4">
        <v>23546</v>
      </c>
      <c r="B23548" s="4">
        <v>23548</v>
      </c>
      <c r="C23548" s="6">
        <v>3.5897999999999999</v>
      </c>
      <c r="D23548" s="7">
        <v>310.35347030663598</v>
      </c>
    </row>
    <row r="23549" spans="1:4" x14ac:dyDescent="0.2">
      <c r="A23549" s="4">
        <v>23547</v>
      </c>
      <c r="B23549" s="4">
        <v>23549</v>
      </c>
      <c r="C23549" s="6">
        <v>3.5897999999999999</v>
      </c>
      <c r="D23549" s="7">
        <v>310.40531148925197</v>
      </c>
    </row>
    <row r="23550" spans="1:4" x14ac:dyDescent="0.2">
      <c r="A23550" s="4">
        <v>23548</v>
      </c>
      <c r="B23550" s="4">
        <v>23550</v>
      </c>
      <c r="C23550" s="6">
        <v>3.5897999999999999</v>
      </c>
      <c r="D23550" s="7">
        <v>310.47706617382102</v>
      </c>
    </row>
    <row r="23551" spans="1:4" x14ac:dyDescent="0.2">
      <c r="A23551" s="4">
        <v>23549</v>
      </c>
      <c r="B23551" s="4">
        <v>23551</v>
      </c>
      <c r="C23551" s="6">
        <v>3.5781000000000001</v>
      </c>
      <c r="D23551" s="7">
        <v>310.56152335936702</v>
      </c>
    </row>
    <row r="23552" spans="1:4" x14ac:dyDescent="0.2">
      <c r="A23552" s="4">
        <v>23550</v>
      </c>
      <c r="B23552" s="4">
        <v>23552</v>
      </c>
      <c r="C23552" s="6">
        <v>3.5781000000000001</v>
      </c>
      <c r="D23552" s="7">
        <v>310.65696691991201</v>
      </c>
    </row>
    <row r="23553" spans="1:4" x14ac:dyDescent="0.2">
      <c r="A23553" s="4">
        <v>23551</v>
      </c>
      <c r="B23553" s="4">
        <v>23553</v>
      </c>
      <c r="C23553" s="6">
        <v>3.5781000000000001</v>
      </c>
      <c r="D23553" s="7">
        <v>310.76717391697701</v>
      </c>
    </row>
    <row r="23554" spans="1:4" x14ac:dyDescent="0.2">
      <c r="A23554" s="4">
        <v>23552</v>
      </c>
      <c r="B23554" s="4">
        <v>23554</v>
      </c>
      <c r="C23554" s="6">
        <v>3.5781000000000001</v>
      </c>
      <c r="D23554" s="7">
        <v>310.88630666600301</v>
      </c>
    </row>
    <row r="23555" spans="1:4" x14ac:dyDescent="0.2">
      <c r="A23555" s="4">
        <v>23553</v>
      </c>
      <c r="B23555" s="4">
        <v>23555</v>
      </c>
      <c r="C23555" s="6">
        <v>3.5781000000000001</v>
      </c>
      <c r="D23555" s="7">
        <v>311.01093279002703</v>
      </c>
    </row>
    <row r="23556" spans="1:4" x14ac:dyDescent="0.2">
      <c r="A23556" s="4">
        <v>23554</v>
      </c>
      <c r="B23556" s="4">
        <v>23556</v>
      </c>
      <c r="C23556" s="6">
        <v>3.5741999999999998</v>
      </c>
      <c r="D23556" s="7">
        <v>311.133499353503</v>
      </c>
    </row>
    <row r="23557" spans="1:4" x14ac:dyDescent="0.2">
      <c r="A23557" s="4">
        <v>23555</v>
      </c>
      <c r="B23557" s="4">
        <v>23557</v>
      </c>
      <c r="C23557" s="6">
        <v>3.5663999999999998</v>
      </c>
      <c r="D23557" s="7">
        <v>311.25057222948197</v>
      </c>
    </row>
    <row r="23558" spans="1:4" x14ac:dyDescent="0.2">
      <c r="A23558" s="4">
        <v>23556</v>
      </c>
      <c r="B23558" s="4">
        <v>23558</v>
      </c>
      <c r="C23558" s="6">
        <v>3.5663999999999998</v>
      </c>
      <c r="D23558" s="7">
        <v>311.36215179295698</v>
      </c>
    </row>
    <row r="23559" spans="1:4" x14ac:dyDescent="0.2">
      <c r="A23559" s="4">
        <v>23557</v>
      </c>
      <c r="B23559" s="4">
        <v>23559</v>
      </c>
      <c r="C23559" s="6">
        <v>3.5663999999999998</v>
      </c>
      <c r="D23559" s="7">
        <v>311.46068548339002</v>
      </c>
    </row>
    <row r="23560" spans="1:4" x14ac:dyDescent="0.2">
      <c r="A23560" s="4">
        <v>23558</v>
      </c>
      <c r="B23560" s="4">
        <v>23560</v>
      </c>
      <c r="C23560" s="6">
        <v>3.5663999999999998</v>
      </c>
      <c r="D23560" s="7">
        <v>311.55784591991301</v>
      </c>
    </row>
    <row r="23561" spans="1:4" x14ac:dyDescent="0.2">
      <c r="A23561" s="4">
        <v>23559</v>
      </c>
      <c r="B23561" s="4">
        <v>23561</v>
      </c>
      <c r="C23561" s="6">
        <v>3.5663999999999998</v>
      </c>
      <c r="D23561" s="7">
        <v>311.64539361034298</v>
      </c>
    </row>
    <row r="23562" spans="1:4" x14ac:dyDescent="0.2">
      <c r="A23562" s="4">
        <v>23560</v>
      </c>
      <c r="B23562" s="4">
        <v>23562</v>
      </c>
      <c r="C23562" s="6">
        <v>3.5663999999999998</v>
      </c>
      <c r="D23562" s="7">
        <v>311.73156735936402</v>
      </c>
    </row>
    <row r="23563" spans="1:4" x14ac:dyDescent="0.2">
      <c r="A23563" s="4">
        <v>23561</v>
      </c>
      <c r="B23563" s="4">
        <v>23563</v>
      </c>
      <c r="C23563" s="6">
        <v>3.5663999999999998</v>
      </c>
      <c r="D23563" s="7">
        <v>311.83078735643397</v>
      </c>
    </row>
    <row r="23564" spans="1:4" x14ac:dyDescent="0.2">
      <c r="A23564" s="4">
        <v>23562</v>
      </c>
      <c r="B23564" s="4">
        <v>23564</v>
      </c>
      <c r="C23564" s="6">
        <v>3.5663999999999998</v>
      </c>
      <c r="D23564" s="7">
        <v>311.92382804686702</v>
      </c>
    </row>
    <row r="23565" spans="1:4" x14ac:dyDescent="0.2">
      <c r="A23565" s="4">
        <v>23563</v>
      </c>
      <c r="B23565" s="4">
        <v>23565</v>
      </c>
      <c r="C23565" s="6">
        <v>3.5663999999999998</v>
      </c>
      <c r="D23565" s="7">
        <v>311.99283617675201</v>
      </c>
    </row>
    <row r="23566" spans="1:4" x14ac:dyDescent="0.2">
      <c r="A23566" s="4">
        <v>23564</v>
      </c>
      <c r="B23566" s="4">
        <v>23566</v>
      </c>
      <c r="C23566" s="6">
        <v>3.5663999999999998</v>
      </c>
      <c r="D23566" s="7">
        <v>312.05326117675099</v>
      </c>
    </row>
    <row r="23567" spans="1:4" x14ac:dyDescent="0.2">
      <c r="A23567" s="4">
        <v>23565</v>
      </c>
      <c r="B23567" s="4">
        <v>23567</v>
      </c>
      <c r="C23567" s="6">
        <v>3.5663999999999998</v>
      </c>
      <c r="D23567" s="7">
        <v>312.09102618261397</v>
      </c>
    </row>
    <row r="23568" spans="1:4" x14ac:dyDescent="0.2">
      <c r="A23568" s="4">
        <v>23566</v>
      </c>
      <c r="B23568" s="4">
        <v>23568</v>
      </c>
      <c r="C23568" s="6">
        <v>3.5663999999999998</v>
      </c>
      <c r="D23568" s="7">
        <v>312.08072681738599</v>
      </c>
    </row>
    <row r="23569" spans="1:4" x14ac:dyDescent="0.2">
      <c r="A23569" s="4">
        <v>23567</v>
      </c>
      <c r="B23569" s="4">
        <v>23569</v>
      </c>
      <c r="C23569" s="6">
        <v>3.5663999999999998</v>
      </c>
      <c r="D23569" s="7">
        <v>312.03437825977102</v>
      </c>
    </row>
    <row r="23570" spans="1:4" x14ac:dyDescent="0.2">
      <c r="A23570" s="4">
        <v>23568</v>
      </c>
      <c r="B23570" s="4">
        <v>23570</v>
      </c>
      <c r="C23570" s="6">
        <v>3.5663999999999998</v>
      </c>
      <c r="D23570" s="7">
        <v>311.94923408008702</v>
      </c>
    </row>
    <row r="23571" spans="1:4" x14ac:dyDescent="0.2">
      <c r="A23571" s="4">
        <v>23569</v>
      </c>
      <c r="B23571" s="4">
        <v>23571</v>
      </c>
      <c r="C23571" s="6">
        <v>3.5547</v>
      </c>
      <c r="D23571" s="7">
        <v>311.85035708008797</v>
      </c>
    </row>
    <row r="23572" spans="1:4" x14ac:dyDescent="0.2">
      <c r="A23572" s="4">
        <v>23570</v>
      </c>
      <c r="B23572" s="4">
        <v>23572</v>
      </c>
      <c r="C23572" s="6">
        <v>3.5547</v>
      </c>
      <c r="D23572" s="7">
        <v>311.747703643568</v>
      </c>
    </row>
    <row r="23573" spans="1:4" x14ac:dyDescent="0.2">
      <c r="A23573" s="4">
        <v>23571</v>
      </c>
      <c r="B23573" s="4">
        <v>23573</v>
      </c>
      <c r="C23573" s="6">
        <v>3.5547</v>
      </c>
      <c r="D23573" s="7">
        <v>311.65843938965702</v>
      </c>
    </row>
    <row r="23574" spans="1:4" x14ac:dyDescent="0.2">
      <c r="A23574" s="4">
        <v>23572</v>
      </c>
      <c r="B23574" s="4">
        <v>23574</v>
      </c>
      <c r="C23574" s="6">
        <v>3.5547</v>
      </c>
      <c r="D23574" s="7">
        <v>311.59492494727101</v>
      </c>
    </row>
    <row r="23575" spans="1:4" x14ac:dyDescent="0.2">
      <c r="A23575" s="4">
        <v>23573</v>
      </c>
      <c r="B23575" s="4">
        <v>23575</v>
      </c>
      <c r="C23575" s="6">
        <v>3.5547</v>
      </c>
      <c r="D23575" s="7">
        <v>311.55509969336299</v>
      </c>
    </row>
    <row r="23576" spans="1:4" x14ac:dyDescent="0.2">
      <c r="A23576" s="4">
        <v>23574</v>
      </c>
      <c r="B23576" s="4">
        <v>23576</v>
      </c>
      <c r="C23576" s="6">
        <v>3.5547</v>
      </c>
      <c r="D23576" s="7">
        <v>311.53347000293098</v>
      </c>
    </row>
    <row r="23577" spans="1:4" x14ac:dyDescent="0.2">
      <c r="A23577" s="4">
        <v>23575</v>
      </c>
      <c r="B23577" s="4">
        <v>23577</v>
      </c>
      <c r="C23577" s="6">
        <v>3.5430000000000001</v>
      </c>
      <c r="D23577" s="7">
        <v>311.53209643652298</v>
      </c>
    </row>
    <row r="23578" spans="1:4" x14ac:dyDescent="0.2">
      <c r="A23578" s="4">
        <v>23576</v>
      </c>
      <c r="B23578" s="4">
        <v>23578</v>
      </c>
      <c r="C23578" s="6">
        <v>3.5430000000000001</v>
      </c>
      <c r="D23578" s="7">
        <v>311.54136656054601</v>
      </c>
    </row>
    <row r="23579" spans="1:4" x14ac:dyDescent="0.2">
      <c r="A23579" s="4">
        <v>23577</v>
      </c>
      <c r="B23579" s="4">
        <v>23579</v>
      </c>
      <c r="C23579" s="6">
        <v>3.5272999999999999</v>
      </c>
      <c r="D23579" s="7">
        <v>311.552352873046</v>
      </c>
    </row>
    <row r="23580" spans="1:4" x14ac:dyDescent="0.2">
      <c r="A23580" s="4">
        <v>23578</v>
      </c>
      <c r="B23580" s="4">
        <v>23580</v>
      </c>
      <c r="C23580" s="6">
        <v>3.5272999999999999</v>
      </c>
      <c r="D23580" s="7">
        <v>311.56333887304601</v>
      </c>
    </row>
    <row r="23581" spans="1:4" x14ac:dyDescent="0.2">
      <c r="A23581" s="4">
        <v>23579</v>
      </c>
      <c r="B23581" s="4">
        <v>23581</v>
      </c>
      <c r="C23581" s="6">
        <v>3.5156000000000001</v>
      </c>
      <c r="D23581" s="7">
        <v>311.57054912402299</v>
      </c>
    </row>
    <row r="23582" spans="1:4" x14ac:dyDescent="0.2">
      <c r="A23582" s="4">
        <v>23580</v>
      </c>
      <c r="B23582" s="4">
        <v>23582</v>
      </c>
      <c r="C23582" s="6">
        <v>3.5038999999999998</v>
      </c>
      <c r="D23582" s="7">
        <v>311.57981887304601</v>
      </c>
    </row>
    <row r="23583" spans="1:4" x14ac:dyDescent="0.2">
      <c r="A23583" s="4">
        <v>23581</v>
      </c>
      <c r="B23583" s="4">
        <v>23583</v>
      </c>
      <c r="C23583" s="6">
        <v>3.5038999999999998</v>
      </c>
      <c r="D23583" s="7">
        <v>311.59080487304601</v>
      </c>
    </row>
    <row r="23584" spans="1:4" x14ac:dyDescent="0.2">
      <c r="A23584" s="4">
        <v>23582</v>
      </c>
      <c r="B23584" s="4">
        <v>23584</v>
      </c>
      <c r="C23584" s="6">
        <v>3.4922</v>
      </c>
      <c r="D23584" s="7">
        <v>311.60556799706899</v>
      </c>
    </row>
    <row r="23585" spans="1:4" x14ac:dyDescent="0.2">
      <c r="A23585" s="4">
        <v>23583</v>
      </c>
      <c r="B23585" s="4">
        <v>23585</v>
      </c>
      <c r="C23585" s="6">
        <v>3.4922</v>
      </c>
      <c r="D23585" s="7">
        <v>311.62204730956898</v>
      </c>
    </row>
    <row r="23586" spans="1:4" x14ac:dyDescent="0.2">
      <c r="A23586" s="4">
        <v>23584</v>
      </c>
      <c r="B23586" s="4">
        <v>23586</v>
      </c>
      <c r="C23586" s="6">
        <v>3.4765999999999999</v>
      </c>
      <c r="D23586" s="7">
        <v>311.63852699706803</v>
      </c>
    </row>
    <row r="23587" spans="1:4" x14ac:dyDescent="0.2">
      <c r="A23587" s="4">
        <v>23585</v>
      </c>
      <c r="B23587" s="4">
        <v>23587</v>
      </c>
      <c r="C23587" s="6">
        <v>3.4727000000000001</v>
      </c>
      <c r="D23587" s="7">
        <v>311.654962218224</v>
      </c>
    </row>
    <row r="23588" spans="1:4" x14ac:dyDescent="0.2">
      <c r="A23588" s="4">
        <v>23586</v>
      </c>
      <c r="B23588" s="4">
        <v>23588</v>
      </c>
      <c r="C23588" s="6">
        <v>3.4647999999999999</v>
      </c>
      <c r="D23588" s="7">
        <v>311.67142160971298</v>
      </c>
    </row>
    <row r="23589" spans="1:4" x14ac:dyDescent="0.2">
      <c r="A23589" s="4">
        <v>23587</v>
      </c>
      <c r="B23589" s="4">
        <v>23589</v>
      </c>
      <c r="C23589" s="6">
        <v>3.4569999999999999</v>
      </c>
      <c r="D23589" s="7">
        <v>311.68414595074699</v>
      </c>
    </row>
    <row r="23590" spans="1:4" x14ac:dyDescent="0.2">
      <c r="A23590" s="4">
        <v>23588</v>
      </c>
      <c r="B23590" s="4">
        <v>23590</v>
      </c>
      <c r="C23590" s="6">
        <v>3.4531000000000001</v>
      </c>
      <c r="D23590" s="7">
        <v>311.69888760971298</v>
      </c>
    </row>
    <row r="23591" spans="1:4" x14ac:dyDescent="0.2">
      <c r="A23591" s="4">
        <v>23589</v>
      </c>
      <c r="B23591" s="4">
        <v>23591</v>
      </c>
      <c r="C23591" s="6">
        <v>3.4413999999999998</v>
      </c>
      <c r="D23591" s="7">
        <v>311.72287687686702</v>
      </c>
    </row>
    <row r="23592" spans="1:4" x14ac:dyDescent="0.2">
      <c r="A23592" s="4">
        <v>23590</v>
      </c>
      <c r="B23592" s="4">
        <v>23592</v>
      </c>
      <c r="C23592" s="6">
        <v>3.4413999999999998</v>
      </c>
      <c r="D23592" s="7">
        <v>311.75409753583398</v>
      </c>
    </row>
    <row r="23593" spans="1:4" x14ac:dyDescent="0.2">
      <c r="A23593" s="4">
        <v>23591</v>
      </c>
      <c r="B23593" s="4">
        <v>23593</v>
      </c>
      <c r="C23593" s="6">
        <v>3.4297</v>
      </c>
      <c r="D23593" s="7">
        <v>311.79081219480003</v>
      </c>
    </row>
    <row r="23594" spans="1:4" x14ac:dyDescent="0.2">
      <c r="A23594" s="4">
        <v>23592</v>
      </c>
      <c r="B23594" s="4">
        <v>23594</v>
      </c>
      <c r="C23594" s="6">
        <v>3.4297</v>
      </c>
      <c r="D23594" s="7">
        <v>311.83677446195298</v>
      </c>
    </row>
    <row r="23595" spans="1:4" x14ac:dyDescent="0.2">
      <c r="A23595" s="4">
        <v>23593</v>
      </c>
      <c r="B23595" s="4">
        <v>23595</v>
      </c>
      <c r="C23595" s="6">
        <v>3.4180000000000001</v>
      </c>
      <c r="D23595" s="7">
        <v>311.88996812092</v>
      </c>
    </row>
    <row r="23596" spans="1:4" x14ac:dyDescent="0.2">
      <c r="A23596" s="4">
        <v>23594</v>
      </c>
      <c r="B23596" s="4">
        <v>23596</v>
      </c>
      <c r="C23596" s="6">
        <v>3.4180000000000001</v>
      </c>
      <c r="D23596" s="7">
        <v>311.93363451120598</v>
      </c>
    </row>
    <row r="23597" spans="1:4" x14ac:dyDescent="0.2">
      <c r="A23597" s="4">
        <v>23595</v>
      </c>
      <c r="B23597" s="4">
        <v>23597</v>
      </c>
      <c r="C23597" s="6">
        <v>3.4062000000000001</v>
      </c>
      <c r="D23597" s="7">
        <v>311.96833153583401</v>
      </c>
    </row>
    <row r="23598" spans="1:4" x14ac:dyDescent="0.2">
      <c r="A23598" s="4">
        <v>23596</v>
      </c>
      <c r="B23598" s="4">
        <v>23598</v>
      </c>
      <c r="C23598" s="6">
        <v>3.4062000000000001</v>
      </c>
      <c r="D23598" s="7">
        <v>311.99753556046102</v>
      </c>
    </row>
    <row r="23599" spans="1:4" x14ac:dyDescent="0.2">
      <c r="A23599" s="4">
        <v>23597</v>
      </c>
      <c r="B23599" s="4">
        <v>23599</v>
      </c>
      <c r="C23599" s="6">
        <v>3.4062000000000001</v>
      </c>
      <c r="D23599" s="7">
        <v>312.02124590149401</v>
      </c>
    </row>
    <row r="23600" spans="1:4" x14ac:dyDescent="0.2">
      <c r="A23600" s="4">
        <v>23598</v>
      </c>
      <c r="B23600" s="4">
        <v>23600</v>
      </c>
      <c r="C23600" s="6">
        <v>3.3944999999999999</v>
      </c>
      <c r="D23600" s="7">
        <v>312.03570863433998</v>
      </c>
    </row>
    <row r="23601" spans="1:4" x14ac:dyDescent="0.2">
      <c r="A23601" s="4">
        <v>23599</v>
      </c>
      <c r="B23601" s="4">
        <v>23601</v>
      </c>
      <c r="C23601" s="6">
        <v>3.3944999999999999</v>
      </c>
      <c r="D23601" s="7">
        <v>312.046694950747</v>
      </c>
    </row>
    <row r="23602" spans="1:4" x14ac:dyDescent="0.2">
      <c r="A23602" s="4">
        <v>23600</v>
      </c>
      <c r="B23602" s="4">
        <v>23602</v>
      </c>
      <c r="C23602" s="6">
        <v>3.3906000000000001</v>
      </c>
      <c r="D23602" s="7">
        <v>312.05017099999998</v>
      </c>
    </row>
    <row r="23603" spans="1:4" x14ac:dyDescent="0.2">
      <c r="A23603" s="4">
        <v>23601</v>
      </c>
      <c r="B23603" s="4">
        <v>23603</v>
      </c>
      <c r="C23603" s="6">
        <v>3.3788999999999998</v>
      </c>
      <c r="D23603" s="7">
        <v>312.04641602462601</v>
      </c>
    </row>
    <row r="23604" spans="1:4" x14ac:dyDescent="0.2">
      <c r="A23604" s="4">
        <v>23602</v>
      </c>
      <c r="B23604" s="4">
        <v>23604</v>
      </c>
      <c r="C23604" s="6">
        <v>3.3788999999999998</v>
      </c>
      <c r="D23604" s="7">
        <v>312.03716736566003</v>
      </c>
    </row>
    <row r="23605" spans="1:4" x14ac:dyDescent="0.2">
      <c r="A23605" s="4">
        <v>23603</v>
      </c>
      <c r="B23605" s="4">
        <v>23605</v>
      </c>
      <c r="C23605" s="6">
        <v>3.3672</v>
      </c>
      <c r="D23605" s="7">
        <v>312.02618104925301</v>
      </c>
    </row>
    <row r="23606" spans="1:4" x14ac:dyDescent="0.2">
      <c r="A23606" s="4">
        <v>23604</v>
      </c>
      <c r="B23606" s="4">
        <v>23606</v>
      </c>
      <c r="C23606" s="6">
        <v>3.3672</v>
      </c>
      <c r="D23606" s="7">
        <v>312.01895002462697</v>
      </c>
    </row>
    <row r="23607" spans="1:4" x14ac:dyDescent="0.2">
      <c r="A23607" s="4">
        <v>23605</v>
      </c>
      <c r="B23607" s="4">
        <v>23607</v>
      </c>
      <c r="C23607" s="6">
        <v>3.3672</v>
      </c>
      <c r="D23607" s="7">
        <v>312.00970204925301</v>
      </c>
    </row>
    <row r="23608" spans="1:4" x14ac:dyDescent="0.2">
      <c r="A23608" s="4">
        <v>23606</v>
      </c>
      <c r="B23608" s="4">
        <v>23608</v>
      </c>
      <c r="C23608" s="6">
        <v>3.3672</v>
      </c>
      <c r="D23608" s="7">
        <v>312.00247034103398</v>
      </c>
    </row>
    <row r="23609" spans="1:4" x14ac:dyDescent="0.2">
      <c r="A23609" s="4">
        <v>23607</v>
      </c>
      <c r="B23609" s="4">
        <v>23609</v>
      </c>
      <c r="C23609" s="6">
        <v>3.3672</v>
      </c>
      <c r="D23609" s="7">
        <v>311.99322204925301</v>
      </c>
    </row>
    <row r="23610" spans="1:4" x14ac:dyDescent="0.2">
      <c r="A23610" s="4">
        <v>23608</v>
      </c>
      <c r="B23610" s="4">
        <v>23610</v>
      </c>
      <c r="C23610" s="6">
        <v>3.3672</v>
      </c>
      <c r="D23610" s="7">
        <v>311.982236049253</v>
      </c>
    </row>
    <row r="23611" spans="1:4" x14ac:dyDescent="0.2">
      <c r="A23611" s="4">
        <v>23609</v>
      </c>
      <c r="B23611" s="4">
        <v>23611</v>
      </c>
      <c r="C23611" s="6">
        <v>3.3555000000000001</v>
      </c>
      <c r="D23611" s="7">
        <v>311.97500502462702</v>
      </c>
    </row>
    <row r="23612" spans="1:4" x14ac:dyDescent="0.2">
      <c r="A23612" s="4">
        <v>23610</v>
      </c>
      <c r="B23612" s="4">
        <v>23612</v>
      </c>
      <c r="C23612" s="6">
        <v>3.3555000000000001</v>
      </c>
      <c r="D23612" s="7">
        <v>311.96575636566001</v>
      </c>
    </row>
    <row r="23613" spans="1:4" x14ac:dyDescent="0.2">
      <c r="A23613" s="4">
        <v>23611</v>
      </c>
      <c r="B23613" s="4">
        <v>23613</v>
      </c>
      <c r="C23613" s="6">
        <v>3.3555000000000001</v>
      </c>
      <c r="D23613" s="7">
        <v>311.95852502462702</v>
      </c>
    </row>
    <row r="23614" spans="1:4" x14ac:dyDescent="0.2">
      <c r="A23614" s="4">
        <v>23612</v>
      </c>
      <c r="B23614" s="4">
        <v>23614</v>
      </c>
      <c r="C23614" s="6">
        <v>3.3437000000000001</v>
      </c>
      <c r="D23614" s="7">
        <v>311.949277049253</v>
      </c>
    </row>
    <row r="23615" spans="1:4" x14ac:dyDescent="0.2">
      <c r="A23615" s="4">
        <v>23613</v>
      </c>
      <c r="B23615" s="4">
        <v>23615</v>
      </c>
      <c r="C23615" s="6">
        <v>3.3437000000000001</v>
      </c>
      <c r="D23615" s="7">
        <v>311.94204602462702</v>
      </c>
    </row>
    <row r="23616" spans="1:4" x14ac:dyDescent="0.2">
      <c r="A23616" s="4">
        <v>23614</v>
      </c>
      <c r="B23616" s="4">
        <v>23616</v>
      </c>
      <c r="C23616" s="6">
        <v>3.3319999999999999</v>
      </c>
      <c r="D23616" s="7">
        <v>311.93279736566001</v>
      </c>
    </row>
    <row r="23617" spans="1:4" x14ac:dyDescent="0.2">
      <c r="A23617" s="4">
        <v>23615</v>
      </c>
      <c r="B23617" s="4">
        <v>23617</v>
      </c>
      <c r="C23617" s="6">
        <v>3.3319999999999999</v>
      </c>
      <c r="D23617" s="7">
        <v>311.92556602462599</v>
      </c>
    </row>
    <row r="23618" spans="1:4" x14ac:dyDescent="0.2">
      <c r="A23618" s="4">
        <v>23616</v>
      </c>
      <c r="B23618" s="4">
        <v>23618</v>
      </c>
      <c r="C23618" s="6">
        <v>3.3281000000000001</v>
      </c>
      <c r="D23618" s="7">
        <v>311.91631804925299</v>
      </c>
    </row>
    <row r="23619" spans="1:4" x14ac:dyDescent="0.2">
      <c r="A23619" s="4">
        <v>23617</v>
      </c>
      <c r="B23619" s="4">
        <v>23619</v>
      </c>
      <c r="C23619" s="6">
        <v>3.3203</v>
      </c>
      <c r="D23619" s="7">
        <v>311.90533136566</v>
      </c>
    </row>
    <row r="23620" spans="1:4" x14ac:dyDescent="0.2">
      <c r="A23620" s="4">
        <v>23618</v>
      </c>
      <c r="B23620" s="4">
        <v>23620</v>
      </c>
      <c r="C23620" s="6">
        <v>3.3203</v>
      </c>
      <c r="D23620" s="7">
        <v>311.89434504925299</v>
      </c>
    </row>
    <row r="23621" spans="1:4" x14ac:dyDescent="0.2">
      <c r="A23621" s="4">
        <v>23619</v>
      </c>
      <c r="B23621" s="4">
        <v>23621</v>
      </c>
      <c r="C23621" s="6">
        <v>3.3086000000000002</v>
      </c>
      <c r="D23621" s="7">
        <v>311.88335904925299</v>
      </c>
    </row>
    <row r="23622" spans="1:4" x14ac:dyDescent="0.2">
      <c r="A23622" s="4">
        <v>23620</v>
      </c>
      <c r="B23622" s="4">
        <v>23622</v>
      </c>
      <c r="C23622" s="6">
        <v>3.3086000000000002</v>
      </c>
      <c r="D23622" s="7">
        <v>311.86861739028598</v>
      </c>
    </row>
    <row r="23623" spans="1:4" x14ac:dyDescent="0.2">
      <c r="A23623" s="4">
        <v>23621</v>
      </c>
      <c r="B23623" s="4">
        <v>23623</v>
      </c>
      <c r="C23623" s="6">
        <v>3.3086000000000002</v>
      </c>
      <c r="D23623" s="7">
        <v>311.85213807387998</v>
      </c>
    </row>
    <row r="23624" spans="1:4" x14ac:dyDescent="0.2">
      <c r="A23624" s="4">
        <v>23622</v>
      </c>
      <c r="B23624" s="4">
        <v>23624</v>
      </c>
      <c r="C23624" s="6">
        <v>3.2968999999999999</v>
      </c>
      <c r="D23624" s="7">
        <v>311.831903414914</v>
      </c>
    </row>
    <row r="23625" spans="1:4" x14ac:dyDescent="0.2">
      <c r="A23625" s="4">
        <v>23623</v>
      </c>
      <c r="B23625" s="4">
        <v>23625</v>
      </c>
      <c r="C23625" s="6">
        <v>3.2968999999999999</v>
      </c>
      <c r="D23625" s="7">
        <v>311.81368607387998</v>
      </c>
    </row>
    <row r="23626" spans="1:4" x14ac:dyDescent="0.2">
      <c r="A23626" s="4">
        <v>23624</v>
      </c>
      <c r="B23626" s="4">
        <v>23626</v>
      </c>
      <c r="C23626" s="6">
        <v>3.2890999999999999</v>
      </c>
      <c r="D23626" s="7">
        <v>311.79720639028699</v>
      </c>
    </row>
    <row r="23627" spans="1:4" x14ac:dyDescent="0.2">
      <c r="A23627" s="4">
        <v>23625</v>
      </c>
      <c r="B23627" s="4">
        <v>23627</v>
      </c>
      <c r="C23627" s="6">
        <v>3.2852000000000001</v>
      </c>
      <c r="D23627" s="7">
        <v>311.78448204925297</v>
      </c>
    </row>
    <row r="23628" spans="1:4" x14ac:dyDescent="0.2">
      <c r="A23628" s="4">
        <v>23626</v>
      </c>
      <c r="B23628" s="4">
        <v>23628</v>
      </c>
      <c r="C23628" s="6">
        <v>3.2852000000000001</v>
      </c>
      <c r="D23628" s="7">
        <v>311.77725102462699</v>
      </c>
    </row>
    <row r="23629" spans="1:4" x14ac:dyDescent="0.2">
      <c r="A23629" s="4">
        <v>23627</v>
      </c>
      <c r="B23629" s="4">
        <v>23629</v>
      </c>
      <c r="C23629" s="6">
        <v>3.2734000000000001</v>
      </c>
      <c r="D23629" s="7">
        <v>311.77175802462699</v>
      </c>
    </row>
    <row r="23630" spans="1:4" x14ac:dyDescent="0.2">
      <c r="A23630" s="4">
        <v>23628</v>
      </c>
      <c r="B23630" s="4">
        <v>23630</v>
      </c>
      <c r="C23630" s="6">
        <v>3.2734000000000001</v>
      </c>
      <c r="D23630" s="7">
        <v>311.766264341034</v>
      </c>
    </row>
    <row r="23631" spans="1:4" x14ac:dyDescent="0.2">
      <c r="A23631" s="4">
        <v>23629</v>
      </c>
      <c r="B23631" s="4">
        <v>23631</v>
      </c>
      <c r="C23631" s="6">
        <v>3.2694999999999999</v>
      </c>
      <c r="D23631" s="7">
        <v>311.76452599999999</v>
      </c>
    </row>
    <row r="23632" spans="1:4" x14ac:dyDescent="0.2">
      <c r="A23632" s="4">
        <v>23630</v>
      </c>
      <c r="B23632" s="4">
        <v>23632</v>
      </c>
      <c r="C23632" s="6">
        <v>3.2616999999999998</v>
      </c>
      <c r="D23632" s="7">
        <v>311.77203663434</v>
      </c>
    </row>
    <row r="23633" spans="1:4" x14ac:dyDescent="0.2">
      <c r="A23633" s="4">
        <v>23631</v>
      </c>
      <c r="B23633" s="4">
        <v>23633</v>
      </c>
      <c r="C23633" s="6">
        <v>3.2616999999999998</v>
      </c>
      <c r="D23633" s="7">
        <v>311.78677792612001</v>
      </c>
    </row>
    <row r="23634" spans="1:4" x14ac:dyDescent="0.2">
      <c r="A23634" s="4">
        <v>23632</v>
      </c>
      <c r="B23634" s="4">
        <v>23634</v>
      </c>
      <c r="C23634" s="6">
        <v>3.25</v>
      </c>
      <c r="D23634" s="7">
        <v>311.807012585086</v>
      </c>
    </row>
    <row r="23635" spans="1:4" x14ac:dyDescent="0.2">
      <c r="A23635" s="4">
        <v>23633</v>
      </c>
      <c r="B23635" s="4">
        <v>23635</v>
      </c>
      <c r="C23635" s="6">
        <v>3.25</v>
      </c>
      <c r="D23635" s="7">
        <v>311.82522992612002</v>
      </c>
    </row>
    <row r="23636" spans="1:4" x14ac:dyDescent="0.2">
      <c r="A23636" s="4">
        <v>23634</v>
      </c>
      <c r="B23636" s="4">
        <v>23636</v>
      </c>
      <c r="C23636" s="6">
        <v>3.2422</v>
      </c>
      <c r="D23636" s="7">
        <v>311.84170960971397</v>
      </c>
    </row>
    <row r="23637" spans="1:4" x14ac:dyDescent="0.2">
      <c r="A23637" s="4">
        <v>23635</v>
      </c>
      <c r="B23637" s="4">
        <v>23637</v>
      </c>
      <c r="C23637" s="6">
        <v>3.2422</v>
      </c>
      <c r="D23637" s="7">
        <v>311.85818892612002</v>
      </c>
    </row>
    <row r="23638" spans="1:4" x14ac:dyDescent="0.2">
      <c r="A23638" s="4">
        <v>23636</v>
      </c>
      <c r="B23638" s="4">
        <v>23638</v>
      </c>
      <c r="C23638" s="6">
        <v>3.2422</v>
      </c>
      <c r="D23638" s="7">
        <v>311.87466860971301</v>
      </c>
    </row>
    <row r="23639" spans="1:4" x14ac:dyDescent="0.2">
      <c r="A23639" s="4">
        <v>23637</v>
      </c>
      <c r="B23639" s="4">
        <v>23639</v>
      </c>
      <c r="C23639" s="6">
        <v>3.2305000000000001</v>
      </c>
      <c r="D23639" s="7">
        <v>311.89114792612003</v>
      </c>
    </row>
    <row r="23640" spans="1:4" x14ac:dyDescent="0.2">
      <c r="A23640" s="4">
        <v>23638</v>
      </c>
      <c r="B23640" s="4">
        <v>23640</v>
      </c>
      <c r="C23640" s="6">
        <v>3.2305000000000001</v>
      </c>
      <c r="D23640" s="7">
        <v>311.90387263434002</v>
      </c>
    </row>
    <row r="23641" spans="1:4" x14ac:dyDescent="0.2">
      <c r="A23641" s="4">
        <v>23639</v>
      </c>
      <c r="B23641" s="4">
        <v>23641</v>
      </c>
      <c r="C23641" s="6">
        <v>3.2305000000000001</v>
      </c>
      <c r="D23641" s="7">
        <v>311.918613926121</v>
      </c>
    </row>
    <row r="23642" spans="1:4" x14ac:dyDescent="0.2">
      <c r="A23642" s="4">
        <v>23640</v>
      </c>
      <c r="B23642" s="4">
        <v>23642</v>
      </c>
      <c r="C23642" s="6">
        <v>3.2187000000000001</v>
      </c>
      <c r="D23642" s="7">
        <v>311.93509360971302</v>
      </c>
    </row>
    <row r="23643" spans="1:4" x14ac:dyDescent="0.2">
      <c r="A23643" s="4">
        <v>23641</v>
      </c>
      <c r="B23643" s="4">
        <v>23643</v>
      </c>
      <c r="C23643" s="6">
        <v>3.2187000000000001</v>
      </c>
      <c r="D23643" s="7">
        <v>311.95157292611998</v>
      </c>
    </row>
    <row r="23644" spans="1:4" x14ac:dyDescent="0.2">
      <c r="A23644" s="4">
        <v>23642</v>
      </c>
      <c r="B23644" s="4">
        <v>23644</v>
      </c>
      <c r="C23644" s="6">
        <v>3.2187000000000001</v>
      </c>
      <c r="D23644" s="7">
        <v>311.96429695074698</v>
      </c>
    </row>
    <row r="23645" spans="1:4" x14ac:dyDescent="0.2">
      <c r="A23645" s="4">
        <v>23643</v>
      </c>
      <c r="B23645" s="4">
        <v>23645</v>
      </c>
      <c r="C23645" s="6">
        <v>3.2069999999999999</v>
      </c>
      <c r="D23645" s="7">
        <v>311.97528363433997</v>
      </c>
    </row>
    <row r="23646" spans="1:4" x14ac:dyDescent="0.2">
      <c r="A23646" s="4">
        <v>23644</v>
      </c>
      <c r="B23646" s="4">
        <v>23646</v>
      </c>
      <c r="C23646" s="6">
        <v>3.2069999999999999</v>
      </c>
      <c r="D23646" s="7">
        <v>311.97876000000002</v>
      </c>
    </row>
    <row r="23647" spans="1:4" x14ac:dyDescent="0.2">
      <c r="A23647" s="4">
        <v>23645</v>
      </c>
      <c r="B23647" s="4">
        <v>23647</v>
      </c>
      <c r="C23647" s="6">
        <v>3.2069999999999999</v>
      </c>
      <c r="D23647" s="7">
        <v>311.97500502462702</v>
      </c>
    </row>
    <row r="23648" spans="1:4" x14ac:dyDescent="0.2">
      <c r="A23648" s="4">
        <v>23646</v>
      </c>
      <c r="B23648" s="4">
        <v>23648</v>
      </c>
      <c r="C23648" s="6">
        <v>3.1953</v>
      </c>
      <c r="D23648" s="7">
        <v>311.96200139028701</v>
      </c>
    </row>
    <row r="23649" spans="1:4" x14ac:dyDescent="0.2">
      <c r="A23649" s="4">
        <v>23647</v>
      </c>
      <c r="B23649" s="4">
        <v>23649</v>
      </c>
      <c r="C23649" s="6">
        <v>3.1953</v>
      </c>
      <c r="D23649" s="7">
        <v>311.95303202462702</v>
      </c>
    </row>
    <row r="23650" spans="1:4" x14ac:dyDescent="0.2">
      <c r="A23650" s="4">
        <v>23648</v>
      </c>
      <c r="B23650" s="4">
        <v>23650</v>
      </c>
      <c r="C23650" s="6">
        <v>3.1953</v>
      </c>
      <c r="D23650" s="7">
        <v>311.943784049253</v>
      </c>
    </row>
    <row r="23651" spans="1:4" x14ac:dyDescent="0.2">
      <c r="A23651" s="4">
        <v>23649</v>
      </c>
      <c r="B23651" s="4">
        <v>23651</v>
      </c>
      <c r="C23651" s="6">
        <v>3.1953</v>
      </c>
      <c r="D23651" s="7">
        <v>311.93655234103397</v>
      </c>
    </row>
    <row r="23652" spans="1:4" x14ac:dyDescent="0.2">
      <c r="A23652" s="4">
        <v>23650</v>
      </c>
      <c r="B23652" s="4">
        <v>23652</v>
      </c>
      <c r="C23652" s="6">
        <v>3.1953</v>
      </c>
      <c r="D23652" s="7">
        <v>311.927304049253</v>
      </c>
    </row>
    <row r="23653" spans="1:4" x14ac:dyDescent="0.2">
      <c r="A23653" s="4">
        <v>23651</v>
      </c>
      <c r="B23653" s="4">
        <v>23653</v>
      </c>
      <c r="C23653" s="6">
        <v>3.1953</v>
      </c>
      <c r="D23653" s="7">
        <v>311.92007302462702</v>
      </c>
    </row>
    <row r="23654" spans="1:4" x14ac:dyDescent="0.2">
      <c r="A23654" s="4">
        <v>23652</v>
      </c>
      <c r="B23654" s="4">
        <v>23654</v>
      </c>
      <c r="C23654" s="6">
        <v>3.1953</v>
      </c>
      <c r="D23654" s="7">
        <v>311.91458002462701</v>
      </c>
    </row>
    <row r="23655" spans="1:4" x14ac:dyDescent="0.2">
      <c r="A23655" s="4">
        <v>23653</v>
      </c>
      <c r="B23655" s="4">
        <v>23655</v>
      </c>
      <c r="C23655" s="6">
        <v>3.1836000000000002</v>
      </c>
      <c r="D23655" s="7">
        <v>311.90533136566</v>
      </c>
    </row>
    <row r="23656" spans="1:4" x14ac:dyDescent="0.2">
      <c r="A23656" s="4">
        <v>23654</v>
      </c>
      <c r="B23656" s="4">
        <v>23656</v>
      </c>
      <c r="C23656" s="6">
        <v>3.1836000000000002</v>
      </c>
      <c r="D23656" s="7">
        <v>311.89434504925299</v>
      </c>
    </row>
    <row r="23657" spans="1:4" x14ac:dyDescent="0.2">
      <c r="A23657" s="4">
        <v>23655</v>
      </c>
      <c r="B23657" s="4">
        <v>23657</v>
      </c>
      <c r="C23657" s="6">
        <v>3.1836000000000002</v>
      </c>
      <c r="D23657" s="7">
        <v>311.88711402462701</v>
      </c>
    </row>
    <row r="23658" spans="1:4" x14ac:dyDescent="0.2">
      <c r="A23658" s="4">
        <v>23656</v>
      </c>
      <c r="B23658" s="4">
        <v>23658</v>
      </c>
      <c r="C23658" s="6">
        <v>3.1718999999999999</v>
      </c>
      <c r="D23658" s="7">
        <v>311.87786604925299</v>
      </c>
    </row>
    <row r="23659" spans="1:4" x14ac:dyDescent="0.2">
      <c r="A23659" s="4">
        <v>23657</v>
      </c>
      <c r="B23659" s="4">
        <v>23659</v>
      </c>
      <c r="C23659" s="6">
        <v>3.1718999999999999</v>
      </c>
      <c r="D23659" s="7">
        <v>311.87063434103402</v>
      </c>
    </row>
    <row r="23660" spans="1:4" x14ac:dyDescent="0.2">
      <c r="A23660" s="4">
        <v>23658</v>
      </c>
      <c r="B23660" s="4">
        <v>23660</v>
      </c>
      <c r="C23660" s="6">
        <v>3.1718999999999999</v>
      </c>
      <c r="D23660" s="7">
        <v>311.86138604925299</v>
      </c>
    </row>
    <row r="23661" spans="1:4" x14ac:dyDescent="0.2">
      <c r="A23661" s="4">
        <v>23659</v>
      </c>
      <c r="B23661" s="4">
        <v>23661</v>
      </c>
      <c r="C23661" s="6">
        <v>3.1718999999999999</v>
      </c>
      <c r="D23661" s="7">
        <v>311.85040004925298</v>
      </c>
    </row>
    <row r="23662" spans="1:4" x14ac:dyDescent="0.2">
      <c r="A23662" s="4">
        <v>23660</v>
      </c>
      <c r="B23662" s="4">
        <v>23662</v>
      </c>
      <c r="C23662" s="6">
        <v>3.1602000000000001</v>
      </c>
      <c r="D23662" s="7">
        <v>311.83941404925298</v>
      </c>
    </row>
    <row r="23663" spans="1:4" x14ac:dyDescent="0.2">
      <c r="A23663" s="4">
        <v>23661</v>
      </c>
      <c r="B23663" s="4">
        <v>23663</v>
      </c>
      <c r="C23663" s="6">
        <v>3.1602000000000001</v>
      </c>
      <c r="D23663" s="7">
        <v>311.82842736565999</v>
      </c>
    </row>
    <row r="23664" spans="1:4" x14ac:dyDescent="0.2">
      <c r="A23664" s="4">
        <v>23662</v>
      </c>
      <c r="B23664" s="4">
        <v>23664</v>
      </c>
      <c r="C23664" s="6">
        <v>3.1602000000000001</v>
      </c>
      <c r="D23664" s="7">
        <v>311.81744104925298</v>
      </c>
    </row>
    <row r="23665" spans="1:4" x14ac:dyDescent="0.2">
      <c r="A23665" s="4">
        <v>23663</v>
      </c>
      <c r="B23665" s="4">
        <v>23665</v>
      </c>
      <c r="C23665" s="6">
        <v>3.1602000000000001</v>
      </c>
      <c r="D23665" s="7">
        <v>311.80645504925297</v>
      </c>
    </row>
    <row r="23666" spans="1:4" x14ac:dyDescent="0.2">
      <c r="A23666" s="4">
        <v>23664</v>
      </c>
      <c r="B23666" s="4">
        <v>23666</v>
      </c>
      <c r="C23666" s="6">
        <v>3.1484000000000001</v>
      </c>
      <c r="D23666" s="7">
        <v>311.79546836565999</v>
      </c>
    </row>
    <row r="23667" spans="1:4" x14ac:dyDescent="0.2">
      <c r="A23667" s="4">
        <v>23665</v>
      </c>
      <c r="B23667" s="4">
        <v>23667</v>
      </c>
      <c r="C23667" s="6">
        <v>3.1484000000000001</v>
      </c>
      <c r="D23667" s="7">
        <v>311.78823702462699</v>
      </c>
    </row>
    <row r="23668" spans="1:4" x14ac:dyDescent="0.2">
      <c r="A23668" s="4">
        <v>23666</v>
      </c>
      <c r="B23668" s="4">
        <v>23668</v>
      </c>
      <c r="C23668" s="6">
        <v>3.1484000000000001</v>
      </c>
      <c r="D23668" s="7">
        <v>311.79025397537299</v>
      </c>
    </row>
    <row r="23669" spans="1:4" x14ac:dyDescent="0.2">
      <c r="A23669" s="4">
        <v>23667</v>
      </c>
      <c r="B23669" s="4">
        <v>23669</v>
      </c>
      <c r="C23669" s="6">
        <v>3.1484000000000001</v>
      </c>
      <c r="D23669" s="7">
        <v>311.79574697537299</v>
      </c>
    </row>
    <row r="23670" spans="1:4" x14ac:dyDescent="0.2">
      <c r="A23670" s="4">
        <v>23668</v>
      </c>
      <c r="B23670" s="4">
        <v>23670</v>
      </c>
      <c r="C23670" s="6">
        <v>3.1484000000000001</v>
      </c>
      <c r="D23670" s="7">
        <v>311.79748499999999</v>
      </c>
    </row>
    <row r="23671" spans="1:4" x14ac:dyDescent="0.2">
      <c r="A23671" s="4">
        <v>23669</v>
      </c>
      <c r="B23671" s="4">
        <v>23671</v>
      </c>
      <c r="C23671" s="6">
        <v>3.1366999999999998</v>
      </c>
      <c r="D23671" s="7">
        <v>311.80124065896598</v>
      </c>
    </row>
    <row r="23672" spans="1:4" x14ac:dyDescent="0.2">
      <c r="A23672" s="4">
        <v>23670</v>
      </c>
      <c r="B23672" s="4">
        <v>23672</v>
      </c>
      <c r="C23672" s="6">
        <v>3.1366999999999998</v>
      </c>
      <c r="D23672" s="7">
        <v>311.81048895074701</v>
      </c>
    </row>
    <row r="23673" spans="1:4" x14ac:dyDescent="0.2">
      <c r="A23673" s="4">
        <v>23671</v>
      </c>
      <c r="B23673" s="4">
        <v>23673</v>
      </c>
      <c r="C23673" s="6">
        <v>3.1366999999999998</v>
      </c>
      <c r="D23673" s="7">
        <v>311.817719975373</v>
      </c>
    </row>
    <row r="23674" spans="1:4" x14ac:dyDescent="0.2">
      <c r="A23674" s="4">
        <v>23672</v>
      </c>
      <c r="B23674" s="4">
        <v>23674</v>
      </c>
      <c r="C23674" s="6">
        <v>3.1366999999999998</v>
      </c>
      <c r="D23674" s="7">
        <v>311.82321297537402</v>
      </c>
    </row>
    <row r="23675" spans="1:4" x14ac:dyDescent="0.2">
      <c r="A23675" s="4">
        <v>23673</v>
      </c>
      <c r="B23675" s="4">
        <v>23675</v>
      </c>
      <c r="C23675" s="6">
        <v>3.125</v>
      </c>
      <c r="D23675" s="7">
        <v>311.828705975373</v>
      </c>
    </row>
    <row r="23676" spans="1:4" x14ac:dyDescent="0.2">
      <c r="A23676" s="4">
        <v>23674</v>
      </c>
      <c r="B23676" s="4">
        <v>23676</v>
      </c>
      <c r="C23676" s="6">
        <v>3.125</v>
      </c>
      <c r="D23676" s="7">
        <v>311.83795463434001</v>
      </c>
    </row>
    <row r="23677" spans="1:4" x14ac:dyDescent="0.2">
      <c r="A23677" s="4">
        <v>23675</v>
      </c>
      <c r="B23677" s="4">
        <v>23677</v>
      </c>
      <c r="C23677" s="6">
        <v>3.1211000000000002</v>
      </c>
      <c r="D23677" s="7">
        <v>311.845185975373</v>
      </c>
    </row>
    <row r="23678" spans="1:4" x14ac:dyDescent="0.2">
      <c r="A23678" s="4">
        <v>23676</v>
      </c>
      <c r="B23678" s="4">
        <v>23678</v>
      </c>
      <c r="C23678" s="6">
        <v>3.1211000000000002</v>
      </c>
      <c r="D23678" s="7">
        <v>311.85443395074702</v>
      </c>
    </row>
    <row r="23679" spans="1:4" x14ac:dyDescent="0.2">
      <c r="A23679" s="4">
        <v>23677</v>
      </c>
      <c r="B23679" s="4">
        <v>23679</v>
      </c>
      <c r="C23679" s="6">
        <v>3.1133000000000002</v>
      </c>
      <c r="D23679" s="7">
        <v>311.86541995074703</v>
      </c>
    </row>
    <row r="23680" spans="1:4" x14ac:dyDescent="0.2">
      <c r="A23680" s="4">
        <v>23678</v>
      </c>
      <c r="B23680" s="4">
        <v>23680</v>
      </c>
      <c r="C23680" s="6">
        <v>3.1093999999999999</v>
      </c>
      <c r="D23680" s="7">
        <v>311.87640663434001</v>
      </c>
    </row>
    <row r="23681" spans="1:4" x14ac:dyDescent="0.2">
      <c r="A23681" s="4">
        <v>23679</v>
      </c>
      <c r="B23681" s="4">
        <v>23681</v>
      </c>
      <c r="C23681" s="6">
        <v>3.1093999999999999</v>
      </c>
      <c r="D23681" s="7">
        <v>311.88363797537301</v>
      </c>
    </row>
    <row r="23682" spans="1:4" x14ac:dyDescent="0.2">
      <c r="A23682" s="4">
        <v>23680</v>
      </c>
      <c r="B23682" s="4">
        <v>23682</v>
      </c>
      <c r="C23682" s="6">
        <v>3.1093999999999999</v>
      </c>
      <c r="D23682" s="7">
        <v>311.88913097537301</v>
      </c>
    </row>
    <row r="23683" spans="1:4" x14ac:dyDescent="0.2">
      <c r="A23683" s="4">
        <v>23681</v>
      </c>
      <c r="B23683" s="4">
        <v>23683</v>
      </c>
      <c r="C23683" s="6">
        <v>3.1093999999999999</v>
      </c>
      <c r="D23683" s="7">
        <v>311.89837895074697</v>
      </c>
    </row>
    <row r="23684" spans="1:4" x14ac:dyDescent="0.2">
      <c r="A23684" s="4">
        <v>23682</v>
      </c>
      <c r="B23684" s="4">
        <v>23684</v>
      </c>
      <c r="C23684" s="6">
        <v>3.0977000000000001</v>
      </c>
      <c r="D23684" s="7">
        <v>311.905610658966</v>
      </c>
    </row>
    <row r="23685" spans="1:4" x14ac:dyDescent="0.2">
      <c r="A23685" s="4">
        <v>23683</v>
      </c>
      <c r="B23685" s="4">
        <v>23685</v>
      </c>
      <c r="C23685" s="6">
        <v>3.0977000000000001</v>
      </c>
      <c r="D23685" s="7">
        <v>311.91110397537301</v>
      </c>
    </row>
    <row r="23686" spans="1:4" x14ac:dyDescent="0.2">
      <c r="A23686" s="4">
        <v>23684</v>
      </c>
      <c r="B23686" s="4">
        <v>23686</v>
      </c>
      <c r="C23686" s="6">
        <v>3.0977000000000001</v>
      </c>
      <c r="D23686" s="7">
        <v>311.91659697537301</v>
      </c>
    </row>
    <row r="23687" spans="1:4" x14ac:dyDescent="0.2">
      <c r="A23687" s="4">
        <v>23685</v>
      </c>
      <c r="B23687" s="4">
        <v>23687</v>
      </c>
      <c r="C23687" s="6">
        <v>3.0977000000000001</v>
      </c>
      <c r="D23687" s="7">
        <v>311.92208997537301</v>
      </c>
    </row>
    <row r="23688" spans="1:4" x14ac:dyDescent="0.2">
      <c r="A23688" s="4">
        <v>23686</v>
      </c>
      <c r="B23688" s="4">
        <v>23688</v>
      </c>
      <c r="C23688" s="6">
        <v>3.0977000000000001</v>
      </c>
      <c r="D23688" s="7">
        <v>311.92382800000001</v>
      </c>
    </row>
    <row r="23689" spans="1:4" x14ac:dyDescent="0.2">
      <c r="A23689" s="4">
        <v>23687</v>
      </c>
      <c r="B23689" s="4">
        <v>23689</v>
      </c>
      <c r="C23689" s="6">
        <v>3.0897999999999999</v>
      </c>
      <c r="D23689" s="7">
        <v>311.92007302462702</v>
      </c>
    </row>
    <row r="23690" spans="1:4" x14ac:dyDescent="0.2">
      <c r="A23690" s="4">
        <v>23688</v>
      </c>
      <c r="B23690" s="4">
        <v>23690</v>
      </c>
      <c r="C23690" s="6">
        <v>3.0897999999999999</v>
      </c>
      <c r="D23690" s="7">
        <v>311.91082504925299</v>
      </c>
    </row>
    <row r="23691" spans="1:4" x14ac:dyDescent="0.2">
      <c r="A23691" s="4">
        <v>23689</v>
      </c>
      <c r="B23691" s="4">
        <v>23691</v>
      </c>
      <c r="C23691" s="6">
        <v>3.0859000000000001</v>
      </c>
      <c r="D23691" s="7">
        <v>311.90359334103402</v>
      </c>
    </row>
    <row r="23692" spans="1:4" x14ac:dyDescent="0.2">
      <c r="A23692" s="4">
        <v>23690</v>
      </c>
      <c r="B23692" s="4">
        <v>23692</v>
      </c>
      <c r="C23692" s="6">
        <v>3.0859000000000001</v>
      </c>
      <c r="D23692" s="7">
        <v>311.89810002462701</v>
      </c>
    </row>
    <row r="23693" spans="1:4" x14ac:dyDescent="0.2">
      <c r="A23693" s="4">
        <v>23691</v>
      </c>
      <c r="B23693" s="4">
        <v>23693</v>
      </c>
      <c r="C23693" s="6">
        <v>3.0859000000000001</v>
      </c>
      <c r="D23693" s="7">
        <v>311.89260702462599</v>
      </c>
    </row>
    <row r="23694" spans="1:4" x14ac:dyDescent="0.2">
      <c r="A23694" s="4">
        <v>23692</v>
      </c>
      <c r="B23694" s="4">
        <v>23694</v>
      </c>
      <c r="C23694" s="6">
        <v>3.0781000000000001</v>
      </c>
      <c r="D23694" s="7">
        <v>311.88711402462701</v>
      </c>
    </row>
    <row r="23695" spans="1:4" x14ac:dyDescent="0.2">
      <c r="A23695" s="4">
        <v>23693</v>
      </c>
      <c r="B23695" s="4">
        <v>23695</v>
      </c>
      <c r="C23695" s="6">
        <v>3.0781000000000001</v>
      </c>
      <c r="D23695" s="7">
        <v>311.88537600000001</v>
      </c>
    </row>
    <row r="23696" spans="1:4" x14ac:dyDescent="0.2">
      <c r="A23696" s="4">
        <v>23694</v>
      </c>
      <c r="B23696" s="4">
        <v>23696</v>
      </c>
      <c r="C23696" s="6">
        <v>3.0781000000000001</v>
      </c>
      <c r="D23696" s="7">
        <v>311.87786604925299</v>
      </c>
    </row>
    <row r="23697" spans="1:4" x14ac:dyDescent="0.2">
      <c r="A23697" s="4">
        <v>23695</v>
      </c>
      <c r="B23697" s="4">
        <v>23697</v>
      </c>
      <c r="C23697" s="6">
        <v>3.0781000000000001</v>
      </c>
      <c r="D23697" s="7">
        <v>311.87439000000001</v>
      </c>
    </row>
    <row r="23698" spans="1:4" x14ac:dyDescent="0.2">
      <c r="A23698" s="4">
        <v>23696</v>
      </c>
      <c r="B23698" s="4">
        <v>23698</v>
      </c>
      <c r="C23698" s="6">
        <v>3.0741999999999998</v>
      </c>
      <c r="D23698" s="7">
        <v>311.87063434103402</v>
      </c>
    </row>
    <row r="23699" spans="1:4" x14ac:dyDescent="0.2">
      <c r="A23699" s="4">
        <v>23697</v>
      </c>
      <c r="B23699" s="4">
        <v>23699</v>
      </c>
      <c r="C23699" s="6">
        <v>3.0663999999999998</v>
      </c>
      <c r="D23699" s="7">
        <v>311.86514102462701</v>
      </c>
    </row>
    <row r="23700" spans="1:4" x14ac:dyDescent="0.2">
      <c r="A23700" s="4">
        <v>23698</v>
      </c>
      <c r="B23700" s="4">
        <v>23700</v>
      </c>
      <c r="C23700" s="6">
        <v>3.0663999999999998</v>
      </c>
      <c r="D23700" s="7">
        <v>311.85589304925298</v>
      </c>
    </row>
    <row r="23701" spans="1:4" x14ac:dyDescent="0.2">
      <c r="A23701" s="4">
        <v>23699</v>
      </c>
      <c r="B23701" s="4">
        <v>23701</v>
      </c>
      <c r="C23701" s="6">
        <v>3.0663999999999998</v>
      </c>
      <c r="D23701" s="7">
        <v>311.852417</v>
      </c>
    </row>
    <row r="23702" spans="1:4" x14ac:dyDescent="0.2">
      <c r="A23702" s="4">
        <v>23700</v>
      </c>
      <c r="B23702" s="4">
        <v>23702</v>
      </c>
      <c r="C23702" s="6">
        <v>3.0663999999999998</v>
      </c>
      <c r="D23702" s="7">
        <v>311.848662024627</v>
      </c>
    </row>
    <row r="23703" spans="1:4" x14ac:dyDescent="0.2">
      <c r="A23703" s="4">
        <v>23701</v>
      </c>
      <c r="B23703" s="4">
        <v>23703</v>
      </c>
      <c r="C23703" s="6">
        <v>3.0663999999999998</v>
      </c>
      <c r="D23703" s="7">
        <v>311.83941404925298</v>
      </c>
    </row>
    <row r="23704" spans="1:4" x14ac:dyDescent="0.2">
      <c r="A23704" s="4">
        <v>23702</v>
      </c>
      <c r="B23704" s="4">
        <v>23704</v>
      </c>
      <c r="C23704" s="6">
        <v>3.0547</v>
      </c>
      <c r="D23704" s="7">
        <v>311.82842736565999</v>
      </c>
    </row>
    <row r="23705" spans="1:4" x14ac:dyDescent="0.2">
      <c r="A23705" s="4">
        <v>23703</v>
      </c>
      <c r="B23705" s="4">
        <v>23705</v>
      </c>
      <c r="C23705" s="6">
        <v>3.0547</v>
      </c>
      <c r="D23705" s="7">
        <v>311.821196024627</v>
      </c>
    </row>
    <row r="23706" spans="1:4" x14ac:dyDescent="0.2">
      <c r="A23706" s="4">
        <v>23704</v>
      </c>
      <c r="B23706" s="4">
        <v>23706</v>
      </c>
      <c r="C23706" s="6">
        <v>3.0547</v>
      </c>
      <c r="D23706" s="7">
        <v>311.81194804925298</v>
      </c>
    </row>
    <row r="23707" spans="1:4" x14ac:dyDescent="0.2">
      <c r="A23707" s="4">
        <v>23705</v>
      </c>
      <c r="B23707" s="4">
        <v>23707</v>
      </c>
      <c r="C23707" s="6">
        <v>3.0547</v>
      </c>
      <c r="D23707" s="7">
        <v>311.80096136565999</v>
      </c>
    </row>
    <row r="23708" spans="1:4" x14ac:dyDescent="0.2">
      <c r="A23708" s="4">
        <v>23706</v>
      </c>
      <c r="B23708" s="4">
        <v>23708</v>
      </c>
      <c r="C23708" s="6">
        <v>3.0547</v>
      </c>
      <c r="D23708" s="7">
        <v>311.78622007387997</v>
      </c>
    </row>
    <row r="23709" spans="1:4" x14ac:dyDescent="0.2">
      <c r="A23709" s="4">
        <v>23707</v>
      </c>
      <c r="B23709" s="4">
        <v>23709</v>
      </c>
      <c r="C23709" s="6">
        <v>3.0547</v>
      </c>
      <c r="D23709" s="7">
        <v>311.77349604925303</v>
      </c>
    </row>
    <row r="23710" spans="1:4" x14ac:dyDescent="0.2">
      <c r="A23710" s="4">
        <v>23708</v>
      </c>
      <c r="B23710" s="4">
        <v>23710</v>
      </c>
      <c r="C23710" s="6">
        <v>3.0430000000000001</v>
      </c>
      <c r="D23710" s="7">
        <v>311.76250936565998</v>
      </c>
    </row>
    <row r="23711" spans="1:4" x14ac:dyDescent="0.2">
      <c r="A23711" s="4">
        <v>23709</v>
      </c>
      <c r="B23711" s="4">
        <v>23711</v>
      </c>
      <c r="C23711" s="6">
        <v>3.0430000000000001</v>
      </c>
      <c r="D23711" s="7">
        <v>311.74776807388002</v>
      </c>
    </row>
    <row r="23712" spans="1:4" x14ac:dyDescent="0.2">
      <c r="A23712" s="4">
        <v>23710</v>
      </c>
      <c r="B23712" s="4">
        <v>23712</v>
      </c>
      <c r="C23712" s="6">
        <v>3.0430000000000001</v>
      </c>
      <c r="D23712" s="7">
        <v>311.73128839028601</v>
      </c>
    </row>
    <row r="23713" spans="1:4" x14ac:dyDescent="0.2">
      <c r="A23713" s="4">
        <v>23711</v>
      </c>
      <c r="B23713" s="4">
        <v>23713</v>
      </c>
      <c r="C23713" s="6">
        <v>3.0430000000000001</v>
      </c>
      <c r="D23713" s="7">
        <v>311.71856404925302</v>
      </c>
    </row>
    <row r="23714" spans="1:4" x14ac:dyDescent="0.2">
      <c r="A23714" s="4">
        <v>23712</v>
      </c>
      <c r="B23714" s="4">
        <v>23714</v>
      </c>
      <c r="C23714" s="6">
        <v>3.0430000000000001</v>
      </c>
      <c r="D23714" s="7">
        <v>311.70382239028601</v>
      </c>
    </row>
    <row r="23715" spans="1:4" x14ac:dyDescent="0.2">
      <c r="A23715" s="4">
        <v>23713</v>
      </c>
      <c r="B23715" s="4">
        <v>23715</v>
      </c>
      <c r="C23715" s="6">
        <v>3.0390999999999999</v>
      </c>
      <c r="D23715" s="7">
        <v>311.69109804925301</v>
      </c>
    </row>
    <row r="23716" spans="1:4" x14ac:dyDescent="0.2">
      <c r="A23716" s="4">
        <v>23714</v>
      </c>
      <c r="B23716" s="4">
        <v>23716</v>
      </c>
      <c r="C23716" s="6">
        <v>3.0312000000000001</v>
      </c>
      <c r="D23716" s="7">
        <v>311.68386702462698</v>
      </c>
    </row>
    <row r="23717" spans="1:4" x14ac:dyDescent="0.2">
      <c r="A23717" s="4">
        <v>23715</v>
      </c>
      <c r="B23717" s="4">
        <v>23717</v>
      </c>
      <c r="C23717" s="6">
        <v>3.0312000000000001</v>
      </c>
      <c r="D23717" s="7">
        <v>311.68212899999997</v>
      </c>
    </row>
    <row r="23718" spans="1:4" x14ac:dyDescent="0.2">
      <c r="A23718" s="4">
        <v>23716</v>
      </c>
      <c r="B23718" s="4">
        <v>23718</v>
      </c>
      <c r="C23718" s="6">
        <v>3.0312000000000001</v>
      </c>
      <c r="D23718" s="7">
        <v>311.689638950747</v>
      </c>
    </row>
    <row r="23719" spans="1:4" x14ac:dyDescent="0.2">
      <c r="A23719" s="4">
        <v>23717</v>
      </c>
      <c r="B23719" s="4">
        <v>23719</v>
      </c>
      <c r="C23719" s="6">
        <v>3.0312000000000001</v>
      </c>
      <c r="D23719" s="7">
        <v>311.70062563433999</v>
      </c>
    </row>
    <row r="23720" spans="1:4" x14ac:dyDescent="0.2">
      <c r="A23720" s="4">
        <v>23718</v>
      </c>
      <c r="B23720" s="4">
        <v>23720</v>
      </c>
      <c r="C23720" s="6">
        <v>3.0312000000000001</v>
      </c>
      <c r="D23720" s="7">
        <v>311.71912190149402</v>
      </c>
    </row>
    <row r="23721" spans="1:4" x14ac:dyDescent="0.2">
      <c r="A23721" s="4">
        <v>23719</v>
      </c>
      <c r="B23721" s="4">
        <v>23721</v>
      </c>
      <c r="C23721" s="6">
        <v>3.0194999999999999</v>
      </c>
      <c r="D23721" s="7">
        <v>311.74109458508701</v>
      </c>
    </row>
    <row r="23722" spans="1:4" x14ac:dyDescent="0.2">
      <c r="A23722" s="4">
        <v>23720</v>
      </c>
      <c r="B23722" s="4">
        <v>23722</v>
      </c>
      <c r="C23722" s="6">
        <v>3.0194999999999999</v>
      </c>
      <c r="D23722" s="7">
        <v>311.76682256046098</v>
      </c>
    </row>
    <row r="23723" spans="1:4" x14ac:dyDescent="0.2">
      <c r="A23723" s="4">
        <v>23721</v>
      </c>
      <c r="B23723" s="4">
        <v>23723</v>
      </c>
      <c r="C23723" s="6">
        <v>3.0194999999999999</v>
      </c>
      <c r="D23723" s="7">
        <v>311.80179851120698</v>
      </c>
    </row>
    <row r="23724" spans="1:4" x14ac:dyDescent="0.2">
      <c r="A23724" s="4">
        <v>23722</v>
      </c>
      <c r="B23724" s="4">
        <v>23724</v>
      </c>
      <c r="C23724" s="6">
        <v>3.0194999999999999</v>
      </c>
      <c r="D23724" s="7">
        <v>311.83649553583302</v>
      </c>
    </row>
    <row r="23725" spans="1:4" x14ac:dyDescent="0.2">
      <c r="A23725" s="4">
        <v>23723</v>
      </c>
      <c r="B23725" s="4">
        <v>23725</v>
      </c>
      <c r="C23725" s="6">
        <v>3.0194999999999999</v>
      </c>
      <c r="D23725" s="7">
        <v>311.87320951120699</v>
      </c>
    </row>
    <row r="23726" spans="1:4" x14ac:dyDescent="0.2">
      <c r="A23726" s="4">
        <v>23724</v>
      </c>
      <c r="B23726" s="4">
        <v>23726</v>
      </c>
      <c r="C23726" s="6">
        <v>3.0194999999999999</v>
      </c>
      <c r="D23726" s="7">
        <v>311.911661511207</v>
      </c>
    </row>
    <row r="23727" spans="1:4" x14ac:dyDescent="0.2">
      <c r="A23727" s="4">
        <v>23725</v>
      </c>
      <c r="B23727" s="4">
        <v>23727</v>
      </c>
      <c r="C23727" s="6">
        <v>3.0194999999999999</v>
      </c>
      <c r="D23727" s="7">
        <v>311.95011351120701</v>
      </c>
    </row>
    <row r="23728" spans="1:4" x14ac:dyDescent="0.2">
      <c r="A23728" s="4">
        <v>23726</v>
      </c>
      <c r="B23728" s="4">
        <v>23728</v>
      </c>
      <c r="C23728" s="6">
        <v>3.0194999999999999</v>
      </c>
      <c r="D23728" s="7">
        <v>311.98856551120701</v>
      </c>
    </row>
    <row r="23729" spans="1:4" x14ac:dyDescent="0.2">
      <c r="A23729" s="4">
        <v>23727</v>
      </c>
      <c r="B23729" s="4">
        <v>23729</v>
      </c>
      <c r="C23729" s="6">
        <v>3.0194999999999999</v>
      </c>
      <c r="D23729" s="7">
        <v>312.023262535833</v>
      </c>
    </row>
    <row r="23730" spans="1:4" x14ac:dyDescent="0.2">
      <c r="A23730" s="4">
        <v>23728</v>
      </c>
      <c r="B23730" s="4">
        <v>23730</v>
      </c>
      <c r="C23730" s="6">
        <v>3.0194999999999999</v>
      </c>
      <c r="D23730" s="7">
        <v>312.05246656046</v>
      </c>
    </row>
    <row r="23731" spans="1:4" x14ac:dyDescent="0.2">
      <c r="A23731" s="4">
        <v>23729</v>
      </c>
      <c r="B23731" s="4">
        <v>23731</v>
      </c>
      <c r="C23731" s="6">
        <v>3.0194999999999999</v>
      </c>
      <c r="D23731" s="7">
        <v>312.07993256046097</v>
      </c>
    </row>
    <row r="23732" spans="1:4" x14ac:dyDescent="0.2">
      <c r="A23732" s="4">
        <v>23730</v>
      </c>
      <c r="B23732" s="4">
        <v>23732</v>
      </c>
      <c r="C23732" s="6">
        <v>3.0078</v>
      </c>
      <c r="D23732" s="7">
        <v>312.09988860971299</v>
      </c>
    </row>
    <row r="23733" spans="1:4" x14ac:dyDescent="0.2">
      <c r="A23733" s="4">
        <v>23731</v>
      </c>
      <c r="B23733" s="4">
        <v>23733</v>
      </c>
      <c r="C23733" s="6">
        <v>3.0078</v>
      </c>
      <c r="D23733" s="7">
        <v>312.11636792612097</v>
      </c>
    </row>
    <row r="23734" spans="1:4" x14ac:dyDescent="0.2">
      <c r="A23734" s="4">
        <v>23732</v>
      </c>
      <c r="B23734" s="4">
        <v>23734</v>
      </c>
      <c r="C23734" s="6">
        <v>3.0078</v>
      </c>
      <c r="D23734" s="7">
        <v>312.12909195074701</v>
      </c>
    </row>
    <row r="23735" spans="1:4" x14ac:dyDescent="0.2">
      <c r="A23735" s="4">
        <v>23733</v>
      </c>
      <c r="B23735" s="4">
        <v>23735</v>
      </c>
      <c r="C23735" s="6">
        <v>3.0078</v>
      </c>
      <c r="D23735" s="7">
        <v>312.14007863434</v>
      </c>
    </row>
    <row r="23736" spans="1:4" x14ac:dyDescent="0.2">
      <c r="A23736" s="4">
        <v>23734</v>
      </c>
      <c r="B23736" s="4">
        <v>23736</v>
      </c>
      <c r="C23736" s="6">
        <v>3.0078</v>
      </c>
      <c r="D23736" s="7">
        <v>312.14730997537401</v>
      </c>
    </row>
    <row r="23737" spans="1:4" x14ac:dyDescent="0.2">
      <c r="A23737" s="4">
        <v>23735</v>
      </c>
      <c r="B23737" s="4">
        <v>23737</v>
      </c>
      <c r="C23737" s="6">
        <v>3.0078</v>
      </c>
      <c r="D23737" s="7">
        <v>312.15280297537299</v>
      </c>
    </row>
    <row r="23738" spans="1:4" x14ac:dyDescent="0.2">
      <c r="A23738" s="4">
        <v>23736</v>
      </c>
      <c r="B23738" s="4">
        <v>23738</v>
      </c>
      <c r="C23738" s="6">
        <v>3.0078</v>
      </c>
      <c r="D23738" s="7">
        <v>312.15829597537299</v>
      </c>
    </row>
    <row r="23739" spans="1:4" x14ac:dyDescent="0.2">
      <c r="A23739" s="4">
        <v>23737</v>
      </c>
      <c r="B23739" s="4">
        <v>23739</v>
      </c>
      <c r="C23739" s="6">
        <v>3.0078</v>
      </c>
      <c r="D23739" s="7">
        <v>312.160034</v>
      </c>
    </row>
    <row r="23740" spans="1:4" x14ac:dyDescent="0.2">
      <c r="A23740" s="4">
        <v>23738</v>
      </c>
      <c r="B23740" s="4">
        <v>23740</v>
      </c>
      <c r="C23740" s="6">
        <v>2.9961000000000002</v>
      </c>
      <c r="D23740" s="7">
        <v>312.163788975373</v>
      </c>
    </row>
    <row r="23741" spans="1:4" x14ac:dyDescent="0.2">
      <c r="A23741" s="4">
        <v>23739</v>
      </c>
      <c r="B23741" s="4">
        <v>23741</v>
      </c>
      <c r="C23741" s="6">
        <v>2.9961000000000002</v>
      </c>
      <c r="D23741" s="7">
        <v>312.165527</v>
      </c>
    </row>
    <row r="23742" spans="1:4" x14ac:dyDescent="0.2">
      <c r="A23742" s="4">
        <v>23740</v>
      </c>
      <c r="B23742" s="4">
        <v>23742</v>
      </c>
      <c r="C23742" s="6">
        <v>2.9961000000000002</v>
      </c>
      <c r="D23742" s="7">
        <v>312.165527</v>
      </c>
    </row>
    <row r="23743" spans="1:4" x14ac:dyDescent="0.2">
      <c r="A23743" s="4">
        <v>23741</v>
      </c>
      <c r="B23743" s="4">
        <v>23743</v>
      </c>
      <c r="C23743" s="6">
        <v>2.9961000000000002</v>
      </c>
      <c r="D23743" s="7">
        <v>312.161772024627</v>
      </c>
    </row>
    <row r="23744" spans="1:4" x14ac:dyDescent="0.2">
      <c r="A23744" s="4">
        <v>23742</v>
      </c>
      <c r="B23744" s="4">
        <v>23744</v>
      </c>
      <c r="C23744" s="6">
        <v>2.9961000000000002</v>
      </c>
      <c r="D23744" s="7">
        <v>312.156279024627</v>
      </c>
    </row>
    <row r="23745" spans="1:4" x14ac:dyDescent="0.2">
      <c r="A23745" s="4">
        <v>23743</v>
      </c>
      <c r="B23745" s="4">
        <v>23745</v>
      </c>
      <c r="C23745" s="6">
        <v>2.9961000000000002</v>
      </c>
      <c r="D23745" s="7">
        <v>312.150786024627</v>
      </c>
    </row>
    <row r="23746" spans="1:4" x14ac:dyDescent="0.2">
      <c r="A23746" s="4">
        <v>23744</v>
      </c>
      <c r="B23746" s="4">
        <v>23746</v>
      </c>
      <c r="C23746" s="6">
        <v>2.9922</v>
      </c>
      <c r="D23746" s="7">
        <v>312.14153804925297</v>
      </c>
    </row>
    <row r="23747" spans="1:4" x14ac:dyDescent="0.2">
      <c r="A23747" s="4">
        <v>23745</v>
      </c>
      <c r="B23747" s="4">
        <v>23747</v>
      </c>
      <c r="C23747" s="6">
        <v>2.9843999999999999</v>
      </c>
      <c r="D23747" s="7">
        <v>312.13430634103401</v>
      </c>
    </row>
    <row r="23748" spans="1:4" x14ac:dyDescent="0.2">
      <c r="A23748" s="4">
        <v>23746</v>
      </c>
      <c r="B23748" s="4">
        <v>23748</v>
      </c>
      <c r="C23748" s="6">
        <v>2.9843999999999999</v>
      </c>
      <c r="D23748" s="7">
        <v>312.12505804925303</v>
      </c>
    </row>
    <row r="23749" spans="1:4" x14ac:dyDescent="0.2">
      <c r="A23749" s="4">
        <v>23747</v>
      </c>
      <c r="B23749" s="4">
        <v>23749</v>
      </c>
      <c r="C23749" s="6">
        <v>2.9843999999999999</v>
      </c>
      <c r="D23749" s="7">
        <v>312.11407204925302</v>
      </c>
    </row>
    <row r="23750" spans="1:4" x14ac:dyDescent="0.2">
      <c r="A23750" s="4">
        <v>23748</v>
      </c>
      <c r="B23750" s="4">
        <v>23750</v>
      </c>
      <c r="C23750" s="6">
        <v>2.9843999999999999</v>
      </c>
      <c r="D23750" s="7">
        <v>312.09933039028601</v>
      </c>
    </row>
    <row r="23751" spans="1:4" x14ac:dyDescent="0.2">
      <c r="A23751" s="4">
        <v>23749</v>
      </c>
      <c r="B23751" s="4">
        <v>23751</v>
      </c>
      <c r="C23751" s="6">
        <v>2.9843999999999999</v>
      </c>
      <c r="D23751" s="7">
        <v>312.08285107388002</v>
      </c>
    </row>
    <row r="23752" spans="1:4" x14ac:dyDescent="0.2">
      <c r="A23752" s="4">
        <v>23750</v>
      </c>
      <c r="B23752" s="4">
        <v>23752</v>
      </c>
      <c r="C23752" s="6">
        <v>2.9843999999999999</v>
      </c>
      <c r="D23752" s="7">
        <v>312.07012636565997</v>
      </c>
    </row>
    <row r="23753" spans="1:4" x14ac:dyDescent="0.2">
      <c r="A23753" s="4">
        <v>23751</v>
      </c>
      <c r="B23753" s="4">
        <v>23753</v>
      </c>
      <c r="C23753" s="6">
        <v>2.9843999999999999</v>
      </c>
      <c r="D23753" s="7">
        <v>312.05538507388002</v>
      </c>
    </row>
    <row r="23754" spans="1:4" x14ac:dyDescent="0.2">
      <c r="A23754" s="4">
        <v>23752</v>
      </c>
      <c r="B23754" s="4">
        <v>23754</v>
      </c>
      <c r="C23754" s="6">
        <v>2.9765999999999999</v>
      </c>
      <c r="D23754" s="7">
        <v>312.03890539028703</v>
      </c>
    </row>
    <row r="23755" spans="1:4" x14ac:dyDescent="0.2">
      <c r="A23755" s="4">
        <v>23753</v>
      </c>
      <c r="B23755" s="4">
        <v>23755</v>
      </c>
      <c r="C23755" s="6">
        <v>2.9727000000000001</v>
      </c>
      <c r="D23755" s="7">
        <v>312.02242607387899</v>
      </c>
    </row>
    <row r="23756" spans="1:4" x14ac:dyDescent="0.2">
      <c r="A23756" s="4">
        <v>23754</v>
      </c>
      <c r="B23756" s="4">
        <v>23756</v>
      </c>
      <c r="C23756" s="6">
        <v>2.9727000000000001</v>
      </c>
      <c r="D23756" s="7">
        <v>312.002191414913</v>
      </c>
    </row>
    <row r="23757" spans="1:4" x14ac:dyDescent="0.2">
      <c r="A23757" s="4">
        <v>23755</v>
      </c>
      <c r="B23757" s="4">
        <v>23757</v>
      </c>
      <c r="C23757" s="6">
        <v>2.9727000000000001</v>
      </c>
      <c r="D23757" s="7">
        <v>311.98021909850598</v>
      </c>
    </row>
    <row r="23758" spans="1:4" x14ac:dyDescent="0.2">
      <c r="A23758" s="4">
        <v>23756</v>
      </c>
      <c r="B23758" s="4">
        <v>23758</v>
      </c>
      <c r="C23758" s="6">
        <v>2.9727000000000001</v>
      </c>
      <c r="D23758" s="7">
        <v>311.95824641491299</v>
      </c>
    </row>
    <row r="23759" spans="1:4" x14ac:dyDescent="0.2">
      <c r="A23759" s="4">
        <v>23757</v>
      </c>
      <c r="B23759" s="4">
        <v>23759</v>
      </c>
      <c r="C23759" s="6">
        <v>2.9727000000000001</v>
      </c>
      <c r="D23759" s="7">
        <v>311.93627341491299</v>
      </c>
    </row>
    <row r="23760" spans="1:4" x14ac:dyDescent="0.2">
      <c r="A23760" s="4">
        <v>23758</v>
      </c>
      <c r="B23760" s="4">
        <v>23760</v>
      </c>
      <c r="C23760" s="6">
        <v>2.9727000000000001</v>
      </c>
      <c r="D23760" s="7">
        <v>311.91430109850597</v>
      </c>
    </row>
    <row r="23761" spans="1:4" x14ac:dyDescent="0.2">
      <c r="A23761" s="4">
        <v>23759</v>
      </c>
      <c r="B23761" s="4">
        <v>23761</v>
      </c>
      <c r="C23761" s="6">
        <v>2.9727000000000001</v>
      </c>
      <c r="D23761" s="7">
        <v>311.89232841491298</v>
      </c>
    </row>
    <row r="23762" spans="1:4" x14ac:dyDescent="0.2">
      <c r="A23762" s="4">
        <v>23760</v>
      </c>
      <c r="B23762" s="4">
        <v>23762</v>
      </c>
      <c r="C23762" s="6">
        <v>2.9727000000000001</v>
      </c>
      <c r="D23762" s="7">
        <v>311.86660043953998</v>
      </c>
    </row>
    <row r="23763" spans="1:4" x14ac:dyDescent="0.2">
      <c r="A23763" s="4">
        <v>23761</v>
      </c>
      <c r="B23763" s="4">
        <v>23763</v>
      </c>
      <c r="C23763" s="6">
        <v>2.9647999999999999</v>
      </c>
      <c r="D23763" s="7">
        <v>311.84289009850602</v>
      </c>
    </row>
    <row r="23764" spans="1:4" x14ac:dyDescent="0.2">
      <c r="A23764" s="4">
        <v>23762</v>
      </c>
      <c r="B23764" s="4">
        <v>23764</v>
      </c>
      <c r="C23764" s="6">
        <v>2.9609000000000001</v>
      </c>
      <c r="D23764" s="7">
        <v>311.81716243954003</v>
      </c>
    </row>
    <row r="23765" spans="1:4" x14ac:dyDescent="0.2">
      <c r="A23765" s="4">
        <v>23763</v>
      </c>
      <c r="B23765" s="4">
        <v>23765</v>
      </c>
      <c r="C23765" s="6">
        <v>2.9609000000000001</v>
      </c>
      <c r="D23765" s="7">
        <v>311.79345141491399</v>
      </c>
    </row>
    <row r="23766" spans="1:4" x14ac:dyDescent="0.2">
      <c r="A23766" s="4">
        <v>23764</v>
      </c>
      <c r="B23766" s="4">
        <v>23766</v>
      </c>
      <c r="C23766" s="6">
        <v>2.9609000000000001</v>
      </c>
      <c r="D23766" s="7">
        <v>311.77523407387997</v>
      </c>
    </row>
    <row r="23767" spans="1:4" x14ac:dyDescent="0.2">
      <c r="A23767" s="4">
        <v>23765</v>
      </c>
      <c r="B23767" s="4">
        <v>23767</v>
      </c>
      <c r="C23767" s="6">
        <v>2.9609000000000001</v>
      </c>
      <c r="D23767" s="7">
        <v>311.76250936565998</v>
      </c>
    </row>
    <row r="23768" spans="1:4" x14ac:dyDescent="0.2">
      <c r="A23768" s="4">
        <v>23766</v>
      </c>
      <c r="B23768" s="4">
        <v>23768</v>
      </c>
      <c r="C23768" s="6">
        <v>2.9609000000000001</v>
      </c>
      <c r="D23768" s="7">
        <v>311.75152304925302</v>
      </c>
    </row>
    <row r="23769" spans="1:4" x14ac:dyDescent="0.2">
      <c r="A23769" s="4">
        <v>23767</v>
      </c>
      <c r="B23769" s="4">
        <v>23769</v>
      </c>
      <c r="C23769" s="6">
        <v>2.9609000000000001</v>
      </c>
      <c r="D23769" s="7">
        <v>311.74053704925302</v>
      </c>
    </row>
    <row r="23770" spans="1:4" x14ac:dyDescent="0.2">
      <c r="A23770" s="4">
        <v>23768</v>
      </c>
      <c r="B23770" s="4">
        <v>23770</v>
      </c>
      <c r="C23770" s="6">
        <v>2.9609000000000001</v>
      </c>
      <c r="D23770" s="7">
        <v>311.72955036565997</v>
      </c>
    </row>
    <row r="23771" spans="1:4" x14ac:dyDescent="0.2">
      <c r="A23771" s="4">
        <v>23769</v>
      </c>
      <c r="B23771" s="4">
        <v>23771</v>
      </c>
      <c r="C23771" s="6">
        <v>2.9609000000000001</v>
      </c>
      <c r="D23771" s="7">
        <v>311.72231902462698</v>
      </c>
    </row>
    <row r="23772" spans="1:4" x14ac:dyDescent="0.2">
      <c r="A23772" s="4">
        <v>23770</v>
      </c>
      <c r="B23772" s="4">
        <v>23772</v>
      </c>
      <c r="C23772" s="6">
        <v>2.9531000000000001</v>
      </c>
      <c r="D23772" s="7">
        <v>311.71682602462698</v>
      </c>
    </row>
    <row r="23773" spans="1:4" x14ac:dyDescent="0.2">
      <c r="A23773" s="4">
        <v>23771</v>
      </c>
      <c r="B23773" s="4">
        <v>23773</v>
      </c>
      <c r="C23773" s="6">
        <v>2.9531000000000001</v>
      </c>
      <c r="D23773" s="7">
        <v>311.71508799999998</v>
      </c>
    </row>
    <row r="23774" spans="1:4" x14ac:dyDescent="0.2">
      <c r="A23774" s="4">
        <v>23772</v>
      </c>
      <c r="B23774" s="4">
        <v>23774</v>
      </c>
      <c r="C23774" s="6">
        <v>2.9491999999999998</v>
      </c>
      <c r="D23774" s="7">
        <v>311.718842975374</v>
      </c>
    </row>
    <row r="23775" spans="1:4" x14ac:dyDescent="0.2">
      <c r="A23775" s="4">
        <v>23773</v>
      </c>
      <c r="B23775" s="4">
        <v>23775</v>
      </c>
      <c r="C23775" s="6">
        <v>2.9491999999999998</v>
      </c>
      <c r="D23775" s="7">
        <v>311.728090950747</v>
      </c>
    </row>
    <row r="23776" spans="1:4" x14ac:dyDescent="0.2">
      <c r="A23776" s="4">
        <v>23774</v>
      </c>
      <c r="B23776" s="4">
        <v>23776</v>
      </c>
      <c r="C23776" s="6">
        <v>2.9491999999999998</v>
      </c>
      <c r="D23776" s="7">
        <v>311.73907763433999</v>
      </c>
    </row>
    <row r="23777" spans="1:4" x14ac:dyDescent="0.2">
      <c r="A23777" s="4">
        <v>23775</v>
      </c>
      <c r="B23777" s="4">
        <v>23777</v>
      </c>
      <c r="C23777" s="6">
        <v>2.9491999999999998</v>
      </c>
      <c r="D23777" s="7">
        <v>311.75381892612</v>
      </c>
    </row>
    <row r="23778" spans="1:4" x14ac:dyDescent="0.2">
      <c r="A23778" s="4">
        <v>23776</v>
      </c>
      <c r="B23778" s="4">
        <v>23778</v>
      </c>
      <c r="C23778" s="6">
        <v>2.9491999999999998</v>
      </c>
      <c r="D23778" s="7">
        <v>311.770298609713</v>
      </c>
    </row>
    <row r="23779" spans="1:4" x14ac:dyDescent="0.2">
      <c r="A23779" s="4">
        <v>23777</v>
      </c>
      <c r="B23779" s="4">
        <v>23779</v>
      </c>
      <c r="C23779" s="6">
        <v>2.9413999999999998</v>
      </c>
      <c r="D23779" s="7">
        <v>311.79053290149398</v>
      </c>
    </row>
    <row r="23780" spans="1:4" x14ac:dyDescent="0.2">
      <c r="A23780" s="4">
        <v>23778</v>
      </c>
      <c r="B23780" s="4">
        <v>23780</v>
      </c>
      <c r="C23780" s="6">
        <v>2.9413999999999998</v>
      </c>
      <c r="D23780" s="7">
        <v>311.81250558508702</v>
      </c>
    </row>
    <row r="23781" spans="1:4" x14ac:dyDescent="0.2">
      <c r="A23781" s="4">
        <v>23779</v>
      </c>
      <c r="B23781" s="4">
        <v>23781</v>
      </c>
      <c r="C23781" s="6">
        <v>2.9413999999999998</v>
      </c>
      <c r="D23781" s="7">
        <v>311.83823356046003</v>
      </c>
    </row>
    <row r="23782" spans="1:4" x14ac:dyDescent="0.2">
      <c r="A23782" s="4">
        <v>23780</v>
      </c>
      <c r="B23782" s="4">
        <v>23782</v>
      </c>
      <c r="C23782" s="6">
        <v>2.9413999999999998</v>
      </c>
      <c r="D23782" s="7">
        <v>311.86569956045997</v>
      </c>
    </row>
    <row r="23783" spans="1:4" x14ac:dyDescent="0.2">
      <c r="A23783" s="4">
        <v>23781</v>
      </c>
      <c r="B23783" s="4">
        <v>23783</v>
      </c>
      <c r="C23783" s="6">
        <v>2.9413999999999998</v>
      </c>
      <c r="D23783" s="7">
        <v>311.88940990149399</v>
      </c>
    </row>
    <row r="23784" spans="1:4" x14ac:dyDescent="0.2">
      <c r="A23784" s="4">
        <v>23782</v>
      </c>
      <c r="B23784" s="4">
        <v>23784</v>
      </c>
      <c r="C23784" s="6">
        <v>2.9413999999999998</v>
      </c>
      <c r="D23784" s="7">
        <v>311.90762760971302</v>
      </c>
    </row>
    <row r="23785" spans="1:4" x14ac:dyDescent="0.2">
      <c r="A23785" s="4">
        <v>23783</v>
      </c>
      <c r="B23785" s="4">
        <v>23785</v>
      </c>
      <c r="C23785" s="6">
        <v>2.9413999999999998</v>
      </c>
      <c r="D23785" s="7">
        <v>311.927861901494</v>
      </c>
    </row>
    <row r="23786" spans="1:4" x14ac:dyDescent="0.2">
      <c r="A23786" s="4">
        <v>23784</v>
      </c>
      <c r="B23786" s="4">
        <v>23786</v>
      </c>
      <c r="C23786" s="6">
        <v>2.9375</v>
      </c>
      <c r="D23786" s="7">
        <v>311.94983458508602</v>
      </c>
    </row>
    <row r="23787" spans="1:4" x14ac:dyDescent="0.2">
      <c r="A23787" s="4">
        <v>23785</v>
      </c>
      <c r="B23787" s="4">
        <v>23787</v>
      </c>
      <c r="C23787" s="6">
        <v>2.9375</v>
      </c>
      <c r="D23787" s="7">
        <v>311.96805260971303</v>
      </c>
    </row>
    <row r="23788" spans="1:4" x14ac:dyDescent="0.2">
      <c r="A23788" s="4">
        <v>23786</v>
      </c>
      <c r="B23788" s="4">
        <v>23788</v>
      </c>
      <c r="C23788" s="6">
        <v>2.9375</v>
      </c>
      <c r="D23788" s="7">
        <v>311.98828690149401</v>
      </c>
    </row>
    <row r="23789" spans="1:4" x14ac:dyDescent="0.2">
      <c r="A23789" s="4">
        <v>23787</v>
      </c>
      <c r="B23789" s="4">
        <v>23789</v>
      </c>
      <c r="C23789" s="6">
        <v>2.9375</v>
      </c>
      <c r="D23789" s="7">
        <v>312.010259585087</v>
      </c>
    </row>
    <row r="23790" spans="1:4" x14ac:dyDescent="0.2">
      <c r="A23790" s="4">
        <v>23788</v>
      </c>
      <c r="B23790" s="4">
        <v>23790</v>
      </c>
      <c r="C23790" s="6">
        <v>2.9297</v>
      </c>
      <c r="D23790" s="7">
        <v>312.02472195074699</v>
      </c>
    </row>
    <row r="23791" spans="1:4" x14ac:dyDescent="0.2">
      <c r="A23791" s="4">
        <v>23789</v>
      </c>
      <c r="B23791" s="4">
        <v>23791</v>
      </c>
      <c r="C23791" s="6">
        <v>2.9258000000000002</v>
      </c>
      <c r="D23791" s="7">
        <v>312.03946360971298</v>
      </c>
    </row>
    <row r="23792" spans="1:4" x14ac:dyDescent="0.2">
      <c r="A23792" s="4">
        <v>23790</v>
      </c>
      <c r="B23792" s="4">
        <v>23792</v>
      </c>
      <c r="C23792" s="6">
        <v>2.9258000000000002</v>
      </c>
      <c r="D23792" s="7">
        <v>312.052187950747</v>
      </c>
    </row>
    <row r="23793" spans="1:4" x14ac:dyDescent="0.2">
      <c r="A23793" s="4">
        <v>23791</v>
      </c>
      <c r="B23793" s="4">
        <v>23793</v>
      </c>
      <c r="C23793" s="6">
        <v>2.9258000000000002</v>
      </c>
      <c r="D23793" s="7">
        <v>312.059418975374</v>
      </c>
    </row>
    <row r="23794" spans="1:4" x14ac:dyDescent="0.2">
      <c r="A23794" s="4">
        <v>23792</v>
      </c>
      <c r="B23794" s="4">
        <v>23794</v>
      </c>
      <c r="C23794" s="6">
        <v>2.9258000000000002</v>
      </c>
      <c r="D23794" s="7">
        <v>312.06115699999998</v>
      </c>
    </row>
    <row r="23795" spans="1:4" x14ac:dyDescent="0.2">
      <c r="A23795" s="4">
        <v>23793</v>
      </c>
      <c r="B23795" s="4">
        <v>23795</v>
      </c>
      <c r="C23795" s="6">
        <v>2.9258000000000002</v>
      </c>
      <c r="D23795" s="7">
        <v>312.06491197537298</v>
      </c>
    </row>
    <row r="23796" spans="1:4" x14ac:dyDescent="0.2">
      <c r="A23796" s="4">
        <v>23794</v>
      </c>
      <c r="B23796" s="4">
        <v>23796</v>
      </c>
      <c r="C23796" s="6">
        <v>2.9258000000000002</v>
      </c>
      <c r="D23796" s="7">
        <v>312.06664999999998</v>
      </c>
    </row>
    <row r="23797" spans="1:4" x14ac:dyDescent="0.2">
      <c r="A23797" s="4">
        <v>23795</v>
      </c>
      <c r="B23797" s="4">
        <v>23797</v>
      </c>
      <c r="C23797" s="6">
        <v>2.9258000000000002</v>
      </c>
      <c r="D23797" s="7">
        <v>312.07040565896602</v>
      </c>
    </row>
    <row r="23798" spans="1:4" x14ac:dyDescent="0.2">
      <c r="A23798" s="4">
        <v>23796</v>
      </c>
      <c r="B23798" s="4">
        <v>23798</v>
      </c>
      <c r="C23798" s="6">
        <v>2.9258000000000002</v>
      </c>
      <c r="D23798" s="7">
        <v>312.075898975374</v>
      </c>
    </row>
    <row r="23799" spans="1:4" x14ac:dyDescent="0.2">
      <c r="A23799" s="4">
        <v>23797</v>
      </c>
      <c r="B23799" s="4">
        <v>23799</v>
      </c>
      <c r="C23799" s="6">
        <v>2.9258000000000002</v>
      </c>
      <c r="D23799" s="7">
        <v>312.07763699999998</v>
      </c>
    </row>
    <row r="23800" spans="1:4" x14ac:dyDescent="0.2">
      <c r="A23800" s="4">
        <v>23798</v>
      </c>
      <c r="B23800" s="4">
        <v>23800</v>
      </c>
      <c r="C23800" s="6">
        <v>2.9258000000000002</v>
      </c>
      <c r="D23800" s="7">
        <v>312.07763699999998</v>
      </c>
    </row>
    <row r="23801" spans="1:4" x14ac:dyDescent="0.2">
      <c r="A23801" s="4">
        <v>23799</v>
      </c>
      <c r="B23801" s="4">
        <v>23801</v>
      </c>
      <c r="C23801" s="6">
        <v>2.9258000000000002</v>
      </c>
      <c r="D23801" s="7">
        <v>312.07388202462698</v>
      </c>
    </row>
    <row r="23802" spans="1:4" x14ac:dyDescent="0.2">
      <c r="A23802" s="4">
        <v>23800</v>
      </c>
      <c r="B23802" s="4">
        <v>23802</v>
      </c>
      <c r="C23802" s="6">
        <v>2.9258000000000002</v>
      </c>
      <c r="D23802" s="7">
        <v>312.07214399999998</v>
      </c>
    </row>
    <row r="23803" spans="1:4" x14ac:dyDescent="0.2">
      <c r="A23803" s="4">
        <v>23801</v>
      </c>
      <c r="B23803" s="4">
        <v>23803</v>
      </c>
      <c r="C23803" s="6">
        <v>2.9180000000000001</v>
      </c>
      <c r="D23803" s="7">
        <v>312.07214399999998</v>
      </c>
    </row>
    <row r="23804" spans="1:4" x14ac:dyDescent="0.2">
      <c r="A23804" s="4">
        <v>23802</v>
      </c>
      <c r="B23804" s="4">
        <v>23804</v>
      </c>
      <c r="C23804" s="6">
        <v>2.9180000000000001</v>
      </c>
      <c r="D23804" s="7">
        <v>312.06838834103399</v>
      </c>
    </row>
    <row r="23805" spans="1:4" x14ac:dyDescent="0.2">
      <c r="A23805" s="4">
        <v>23803</v>
      </c>
      <c r="B23805" s="4">
        <v>23805</v>
      </c>
      <c r="C23805" s="6">
        <v>2.9180000000000001</v>
      </c>
      <c r="D23805" s="7">
        <v>312.06664999999998</v>
      </c>
    </row>
    <row r="23806" spans="1:4" x14ac:dyDescent="0.2">
      <c r="A23806" s="4">
        <v>23804</v>
      </c>
      <c r="B23806" s="4">
        <v>23806</v>
      </c>
      <c r="C23806" s="6">
        <v>2.9180000000000001</v>
      </c>
      <c r="D23806" s="7">
        <v>312.06664999999998</v>
      </c>
    </row>
    <row r="23807" spans="1:4" x14ac:dyDescent="0.2">
      <c r="A23807" s="4">
        <v>23805</v>
      </c>
      <c r="B23807" s="4">
        <v>23807</v>
      </c>
      <c r="C23807" s="6">
        <v>2.9180000000000001</v>
      </c>
      <c r="D23807" s="7">
        <v>312.06289502462602</v>
      </c>
    </row>
    <row r="23808" spans="1:4" x14ac:dyDescent="0.2">
      <c r="A23808" s="4">
        <v>23806</v>
      </c>
      <c r="B23808" s="4">
        <v>23808</v>
      </c>
      <c r="C23808" s="6">
        <v>2.9180000000000001</v>
      </c>
      <c r="D23808" s="7">
        <v>312.06115699999998</v>
      </c>
    </row>
    <row r="23809" spans="1:4" x14ac:dyDescent="0.2">
      <c r="A23809" s="4">
        <v>23807</v>
      </c>
      <c r="B23809" s="4">
        <v>23809</v>
      </c>
      <c r="C23809" s="6">
        <v>2.9180000000000001</v>
      </c>
      <c r="D23809" s="7">
        <v>312.06115699999998</v>
      </c>
    </row>
    <row r="23810" spans="1:4" x14ac:dyDescent="0.2">
      <c r="A23810" s="4">
        <v>23808</v>
      </c>
      <c r="B23810" s="4">
        <v>23810</v>
      </c>
      <c r="C23810" s="6">
        <v>2.9180000000000001</v>
      </c>
      <c r="D23810" s="7">
        <v>312.06115699999998</v>
      </c>
    </row>
    <row r="23811" spans="1:4" x14ac:dyDescent="0.2">
      <c r="A23811" s="4">
        <v>23809</v>
      </c>
      <c r="B23811" s="4">
        <v>23811</v>
      </c>
      <c r="C23811" s="6">
        <v>2.9180000000000001</v>
      </c>
      <c r="D23811" s="7">
        <v>312.06491197537298</v>
      </c>
    </row>
    <row r="23812" spans="1:4" x14ac:dyDescent="0.2">
      <c r="A23812" s="4">
        <v>23810</v>
      </c>
      <c r="B23812" s="4">
        <v>23812</v>
      </c>
      <c r="C23812" s="6">
        <v>2.9180000000000001</v>
      </c>
      <c r="D23812" s="7">
        <v>312.06664999999998</v>
      </c>
    </row>
    <row r="23813" spans="1:4" x14ac:dyDescent="0.2">
      <c r="A23813" s="4">
        <v>23811</v>
      </c>
      <c r="B23813" s="4">
        <v>23813</v>
      </c>
      <c r="C23813" s="6">
        <v>2.9180000000000001</v>
      </c>
      <c r="D23813" s="7">
        <v>312.06664999999998</v>
      </c>
    </row>
    <row r="23814" spans="1:4" x14ac:dyDescent="0.2">
      <c r="A23814" s="4">
        <v>23812</v>
      </c>
      <c r="B23814" s="4">
        <v>23814</v>
      </c>
      <c r="C23814" s="6">
        <v>2.9062000000000001</v>
      </c>
      <c r="D23814" s="7">
        <v>312.06664999999998</v>
      </c>
    </row>
    <row r="23815" spans="1:4" x14ac:dyDescent="0.2">
      <c r="A23815" s="4">
        <v>23813</v>
      </c>
      <c r="B23815" s="4">
        <v>23815</v>
      </c>
      <c r="C23815" s="6">
        <v>2.9022999999999999</v>
      </c>
      <c r="D23815" s="7">
        <v>312.06664999999998</v>
      </c>
    </row>
    <row r="23816" spans="1:4" x14ac:dyDescent="0.2">
      <c r="A23816" s="4">
        <v>23814</v>
      </c>
      <c r="B23816" s="4">
        <v>23816</v>
      </c>
      <c r="C23816" s="6">
        <v>2.9022999999999999</v>
      </c>
      <c r="D23816" s="7">
        <v>312.06664999999998</v>
      </c>
    </row>
    <row r="23817" spans="1:4" x14ac:dyDescent="0.2">
      <c r="A23817" s="4">
        <v>23815</v>
      </c>
      <c r="B23817" s="4">
        <v>23817</v>
      </c>
      <c r="C23817" s="6">
        <v>2.9022999999999999</v>
      </c>
      <c r="D23817" s="7">
        <v>312.06664999999998</v>
      </c>
    </row>
    <row r="23818" spans="1:4" x14ac:dyDescent="0.2">
      <c r="A23818" s="4">
        <v>23816</v>
      </c>
      <c r="B23818" s="4">
        <v>23818</v>
      </c>
      <c r="C23818" s="6">
        <v>2.9022999999999999</v>
      </c>
      <c r="D23818" s="7">
        <v>312.06289502462698</v>
      </c>
    </row>
    <row r="23819" spans="1:4" x14ac:dyDescent="0.2">
      <c r="A23819" s="4">
        <v>23817</v>
      </c>
      <c r="B23819" s="4">
        <v>23819</v>
      </c>
      <c r="C23819" s="6">
        <v>2.9022999999999999</v>
      </c>
      <c r="D23819" s="7">
        <v>312.06115699999998</v>
      </c>
    </row>
    <row r="23820" spans="1:4" x14ac:dyDescent="0.2">
      <c r="A23820" s="4">
        <v>23818</v>
      </c>
      <c r="B23820" s="4">
        <v>23820</v>
      </c>
      <c r="C23820" s="6">
        <v>2.9022999999999999</v>
      </c>
      <c r="D23820" s="7">
        <v>312.06115699999998</v>
      </c>
    </row>
    <row r="23821" spans="1:4" x14ac:dyDescent="0.2">
      <c r="A23821" s="4">
        <v>23819</v>
      </c>
      <c r="B23821" s="4">
        <v>23821</v>
      </c>
      <c r="C23821" s="6">
        <v>2.9022999999999999</v>
      </c>
      <c r="D23821" s="7">
        <v>312.06115699999998</v>
      </c>
    </row>
    <row r="23822" spans="1:4" x14ac:dyDescent="0.2">
      <c r="A23822" s="4">
        <v>23820</v>
      </c>
      <c r="B23822" s="4">
        <v>23822</v>
      </c>
      <c r="C23822" s="6">
        <v>2.9022999999999999</v>
      </c>
      <c r="D23822" s="7">
        <v>312.05740202462601</v>
      </c>
    </row>
    <row r="23823" spans="1:4" x14ac:dyDescent="0.2">
      <c r="A23823" s="4">
        <v>23821</v>
      </c>
      <c r="B23823" s="4">
        <v>23823</v>
      </c>
      <c r="C23823" s="6">
        <v>2.9022999999999999</v>
      </c>
      <c r="D23823" s="7">
        <v>312.05190902462698</v>
      </c>
    </row>
    <row r="23824" spans="1:4" x14ac:dyDescent="0.2">
      <c r="A23824" s="4">
        <v>23822</v>
      </c>
      <c r="B23824" s="4">
        <v>23824</v>
      </c>
      <c r="C23824" s="6">
        <v>2.9022999999999999</v>
      </c>
      <c r="D23824" s="7">
        <v>312.04641602462698</v>
      </c>
    </row>
    <row r="23825" spans="1:4" x14ac:dyDescent="0.2">
      <c r="A23825" s="4">
        <v>23823</v>
      </c>
      <c r="B23825" s="4">
        <v>23825</v>
      </c>
      <c r="C23825" s="6">
        <v>2.9022999999999999</v>
      </c>
      <c r="D23825" s="7">
        <v>312.04467799999998</v>
      </c>
    </row>
    <row r="23826" spans="1:4" x14ac:dyDescent="0.2">
      <c r="A23826" s="4">
        <v>23824</v>
      </c>
      <c r="B23826" s="4">
        <v>23826</v>
      </c>
      <c r="C23826" s="6">
        <v>2.9022999999999999</v>
      </c>
      <c r="D23826" s="7">
        <v>312.04092302462601</v>
      </c>
    </row>
    <row r="23827" spans="1:4" x14ac:dyDescent="0.2">
      <c r="A23827" s="4">
        <v>23825</v>
      </c>
      <c r="B23827" s="4">
        <v>23827</v>
      </c>
      <c r="C23827" s="6">
        <v>2.9022999999999999</v>
      </c>
      <c r="D23827" s="7">
        <v>312.03918499999997</v>
      </c>
    </row>
    <row r="23828" spans="1:4" x14ac:dyDescent="0.2">
      <c r="A23828" s="4">
        <v>23826</v>
      </c>
      <c r="B23828" s="4">
        <v>23828</v>
      </c>
      <c r="C23828" s="6">
        <v>2.8906000000000001</v>
      </c>
      <c r="D23828" s="7">
        <v>312.03542934103399</v>
      </c>
    </row>
    <row r="23829" spans="1:4" x14ac:dyDescent="0.2">
      <c r="A23829" s="4">
        <v>23827</v>
      </c>
      <c r="B23829" s="4">
        <v>23829</v>
      </c>
      <c r="C23829" s="6">
        <v>2.8906000000000001</v>
      </c>
      <c r="D23829" s="7">
        <v>312.02993602462698</v>
      </c>
    </row>
    <row r="23830" spans="1:4" x14ac:dyDescent="0.2">
      <c r="A23830" s="4">
        <v>23828</v>
      </c>
      <c r="B23830" s="4">
        <v>23830</v>
      </c>
      <c r="C23830" s="6">
        <v>2.8906000000000001</v>
      </c>
      <c r="D23830" s="7">
        <v>312.02444302462698</v>
      </c>
    </row>
    <row r="23831" spans="1:4" x14ac:dyDescent="0.2">
      <c r="A23831" s="4">
        <v>23829</v>
      </c>
      <c r="B23831" s="4">
        <v>23831</v>
      </c>
      <c r="C23831" s="6">
        <v>2.8906000000000001</v>
      </c>
      <c r="D23831" s="7">
        <v>312.01895002462601</v>
      </c>
    </row>
    <row r="23832" spans="1:4" x14ac:dyDescent="0.2">
      <c r="A23832" s="4">
        <v>23830</v>
      </c>
      <c r="B23832" s="4">
        <v>23832</v>
      </c>
      <c r="C23832" s="6">
        <v>2.8906000000000001</v>
      </c>
      <c r="D23832" s="7">
        <v>312.01345702462697</v>
      </c>
    </row>
    <row r="23833" spans="1:4" x14ac:dyDescent="0.2">
      <c r="A23833" s="4">
        <v>23831</v>
      </c>
      <c r="B23833" s="4">
        <v>23833</v>
      </c>
      <c r="C23833" s="6">
        <v>2.8906000000000001</v>
      </c>
      <c r="D23833" s="7">
        <v>312.00796402462697</v>
      </c>
    </row>
    <row r="23834" spans="1:4" x14ac:dyDescent="0.2">
      <c r="A23834" s="4">
        <v>23832</v>
      </c>
      <c r="B23834" s="4">
        <v>23834</v>
      </c>
      <c r="C23834" s="6">
        <v>2.8906000000000001</v>
      </c>
      <c r="D23834" s="7">
        <v>312.00247034103398</v>
      </c>
    </row>
    <row r="23835" spans="1:4" x14ac:dyDescent="0.2">
      <c r="A23835" s="4">
        <v>23833</v>
      </c>
      <c r="B23835" s="4">
        <v>23835</v>
      </c>
      <c r="C23835" s="6">
        <v>2.8906000000000001</v>
      </c>
      <c r="D23835" s="7">
        <v>311.99322204925301</v>
      </c>
    </row>
    <row r="23836" spans="1:4" x14ac:dyDescent="0.2">
      <c r="A23836" s="4">
        <v>23834</v>
      </c>
      <c r="B23836" s="4">
        <v>23836</v>
      </c>
      <c r="C23836" s="6">
        <v>2.8906000000000001</v>
      </c>
      <c r="D23836" s="7">
        <v>311.985991024626</v>
      </c>
    </row>
    <row r="23837" spans="1:4" x14ac:dyDescent="0.2">
      <c r="A23837" s="4">
        <v>23835</v>
      </c>
      <c r="B23837" s="4">
        <v>23837</v>
      </c>
      <c r="C23837" s="6">
        <v>2.8906000000000001</v>
      </c>
      <c r="D23837" s="7">
        <v>311.98049802462702</v>
      </c>
    </row>
    <row r="23838" spans="1:4" x14ac:dyDescent="0.2">
      <c r="A23838" s="4">
        <v>23836</v>
      </c>
      <c r="B23838" s="4">
        <v>23838</v>
      </c>
      <c r="C23838" s="6">
        <v>2.8906000000000001</v>
      </c>
      <c r="D23838" s="7">
        <v>311.97500502462702</v>
      </c>
    </row>
    <row r="23839" spans="1:4" x14ac:dyDescent="0.2">
      <c r="A23839" s="4">
        <v>23837</v>
      </c>
      <c r="B23839" s="4">
        <v>23839</v>
      </c>
      <c r="C23839" s="6">
        <v>2.8906000000000001</v>
      </c>
      <c r="D23839" s="7">
        <v>311.96575636566001</v>
      </c>
    </row>
    <row r="23840" spans="1:4" x14ac:dyDescent="0.2">
      <c r="A23840" s="4">
        <v>23838</v>
      </c>
      <c r="B23840" s="4">
        <v>23840</v>
      </c>
      <c r="C23840" s="6">
        <v>2.8906000000000001</v>
      </c>
      <c r="D23840" s="7">
        <v>311.954770049253</v>
      </c>
    </row>
    <row r="23841" spans="1:4" x14ac:dyDescent="0.2">
      <c r="A23841" s="4">
        <v>23839</v>
      </c>
      <c r="B23841" s="4">
        <v>23841</v>
      </c>
      <c r="C23841" s="6">
        <v>2.8906000000000001</v>
      </c>
      <c r="D23841" s="7">
        <v>311.947539024626</v>
      </c>
    </row>
    <row r="23842" spans="1:4" x14ac:dyDescent="0.2">
      <c r="A23842" s="4">
        <v>23840</v>
      </c>
      <c r="B23842" s="4">
        <v>23842</v>
      </c>
      <c r="C23842" s="6">
        <v>2.8906000000000001</v>
      </c>
      <c r="D23842" s="7">
        <v>311.93829036566001</v>
      </c>
    </row>
    <row r="23843" spans="1:4" x14ac:dyDescent="0.2">
      <c r="A23843" s="4">
        <v>23841</v>
      </c>
      <c r="B23843" s="4">
        <v>23843</v>
      </c>
      <c r="C23843" s="6">
        <v>2.8906000000000001</v>
      </c>
      <c r="D23843" s="7">
        <v>311.927304049253</v>
      </c>
    </row>
    <row r="23844" spans="1:4" x14ac:dyDescent="0.2">
      <c r="A23844" s="4">
        <v>23842</v>
      </c>
      <c r="B23844" s="4">
        <v>23844</v>
      </c>
      <c r="C23844" s="6">
        <v>2.8828</v>
      </c>
      <c r="D23844" s="7">
        <v>311.91631804925299</v>
      </c>
    </row>
    <row r="23845" spans="1:4" x14ac:dyDescent="0.2">
      <c r="A23845" s="4">
        <v>23843</v>
      </c>
      <c r="B23845" s="4">
        <v>23845</v>
      </c>
      <c r="C23845" s="6">
        <v>2.8828</v>
      </c>
      <c r="D23845" s="7">
        <v>311.90908702462599</v>
      </c>
    </row>
    <row r="23846" spans="1:4" x14ac:dyDescent="0.2">
      <c r="A23846" s="4">
        <v>23844</v>
      </c>
      <c r="B23846" s="4">
        <v>23846</v>
      </c>
      <c r="C23846" s="6">
        <v>2.8828</v>
      </c>
      <c r="D23846" s="7">
        <v>311.89983836566</v>
      </c>
    </row>
    <row r="23847" spans="1:4" x14ac:dyDescent="0.2">
      <c r="A23847" s="4">
        <v>23845</v>
      </c>
      <c r="B23847" s="4">
        <v>23847</v>
      </c>
      <c r="C23847" s="6">
        <v>2.8828</v>
      </c>
      <c r="D23847" s="7">
        <v>311.88885204925299</v>
      </c>
    </row>
    <row r="23848" spans="1:4" x14ac:dyDescent="0.2">
      <c r="A23848" s="4">
        <v>23846</v>
      </c>
      <c r="B23848" s="4">
        <v>23848</v>
      </c>
      <c r="C23848" s="6">
        <v>2.8828</v>
      </c>
      <c r="D23848" s="7">
        <v>311.87786604925299</v>
      </c>
    </row>
    <row r="23849" spans="1:4" x14ac:dyDescent="0.2">
      <c r="A23849" s="4">
        <v>23847</v>
      </c>
      <c r="B23849" s="4">
        <v>23849</v>
      </c>
      <c r="C23849" s="6">
        <v>2.8828</v>
      </c>
      <c r="D23849" s="7">
        <v>311.86687936566</v>
      </c>
    </row>
    <row r="23850" spans="1:4" x14ac:dyDescent="0.2">
      <c r="A23850" s="4">
        <v>23848</v>
      </c>
      <c r="B23850" s="4">
        <v>23850</v>
      </c>
      <c r="C23850" s="6">
        <v>2.8828</v>
      </c>
      <c r="D23850" s="7">
        <v>311.85589304925298</v>
      </c>
    </row>
    <row r="23851" spans="1:4" x14ac:dyDescent="0.2">
      <c r="A23851" s="4">
        <v>23849</v>
      </c>
      <c r="B23851" s="4">
        <v>23851</v>
      </c>
      <c r="C23851" s="6">
        <v>2.8828</v>
      </c>
      <c r="D23851" s="7">
        <v>311.848662024627</v>
      </c>
    </row>
    <row r="23852" spans="1:4" x14ac:dyDescent="0.2">
      <c r="A23852" s="4">
        <v>23850</v>
      </c>
      <c r="B23852" s="4">
        <v>23852</v>
      </c>
      <c r="C23852" s="6">
        <v>2.8828</v>
      </c>
      <c r="D23852" s="7">
        <v>311.843169024627</v>
      </c>
    </row>
    <row r="23853" spans="1:4" x14ac:dyDescent="0.2">
      <c r="A23853" s="4">
        <v>23851</v>
      </c>
      <c r="B23853" s="4">
        <v>23853</v>
      </c>
      <c r="C23853" s="6">
        <v>2.8828</v>
      </c>
      <c r="D23853" s="7">
        <v>311.841431</v>
      </c>
    </row>
    <row r="23854" spans="1:4" x14ac:dyDescent="0.2">
      <c r="A23854" s="4">
        <v>23852</v>
      </c>
      <c r="B23854" s="4">
        <v>23854</v>
      </c>
      <c r="C23854" s="6">
        <v>2.8828</v>
      </c>
      <c r="D23854" s="7">
        <v>311.841431</v>
      </c>
    </row>
    <row r="23855" spans="1:4" x14ac:dyDescent="0.2">
      <c r="A23855" s="4">
        <v>23853</v>
      </c>
      <c r="B23855" s="4">
        <v>23855</v>
      </c>
      <c r="C23855" s="6">
        <v>2.8828</v>
      </c>
      <c r="D23855" s="7">
        <v>311.841431</v>
      </c>
    </row>
    <row r="23856" spans="1:4" x14ac:dyDescent="0.2">
      <c r="A23856" s="4">
        <v>23854</v>
      </c>
      <c r="B23856" s="4">
        <v>23856</v>
      </c>
      <c r="C23856" s="6">
        <v>2.8788999999999998</v>
      </c>
      <c r="D23856" s="7">
        <v>311.845185975373</v>
      </c>
    </row>
    <row r="23857" spans="1:4" x14ac:dyDescent="0.2">
      <c r="A23857" s="4">
        <v>23855</v>
      </c>
      <c r="B23857" s="4">
        <v>23857</v>
      </c>
      <c r="C23857" s="6">
        <v>2.8788999999999998</v>
      </c>
      <c r="D23857" s="7">
        <v>311.846924</v>
      </c>
    </row>
    <row r="23858" spans="1:4" x14ac:dyDescent="0.2">
      <c r="A23858" s="4">
        <v>23856</v>
      </c>
      <c r="B23858" s="4">
        <v>23858</v>
      </c>
      <c r="C23858" s="6">
        <v>2.8788999999999998</v>
      </c>
      <c r="D23858" s="7">
        <v>311.846924</v>
      </c>
    </row>
    <row r="23859" spans="1:4" x14ac:dyDescent="0.2">
      <c r="A23859" s="4">
        <v>23857</v>
      </c>
      <c r="B23859" s="4">
        <v>23859</v>
      </c>
      <c r="C23859" s="6">
        <v>2.8788999999999998</v>
      </c>
      <c r="D23859" s="7">
        <v>311.83941404925298</v>
      </c>
    </row>
    <row r="23860" spans="1:4" x14ac:dyDescent="0.2">
      <c r="A23860" s="4">
        <v>23858</v>
      </c>
      <c r="B23860" s="4">
        <v>23860</v>
      </c>
      <c r="C23860" s="6">
        <v>2.8788999999999998</v>
      </c>
      <c r="D23860" s="7">
        <v>311.835938</v>
      </c>
    </row>
    <row r="23861" spans="1:4" x14ac:dyDescent="0.2">
      <c r="A23861" s="4">
        <v>23859</v>
      </c>
      <c r="B23861" s="4">
        <v>23861</v>
      </c>
      <c r="C23861" s="6">
        <v>2.8788999999999998</v>
      </c>
      <c r="D23861" s="7">
        <v>311.835938</v>
      </c>
    </row>
    <row r="23862" spans="1:4" x14ac:dyDescent="0.2">
      <c r="A23862" s="4">
        <v>23860</v>
      </c>
      <c r="B23862" s="4">
        <v>23862</v>
      </c>
      <c r="C23862" s="6">
        <v>2.8828</v>
      </c>
      <c r="D23862" s="7">
        <v>311.84344795074702</v>
      </c>
    </row>
    <row r="23863" spans="1:4" x14ac:dyDescent="0.2">
      <c r="A23863" s="4">
        <v>23861</v>
      </c>
      <c r="B23863" s="4">
        <v>23863</v>
      </c>
      <c r="C23863" s="6">
        <v>2.9062000000000001</v>
      </c>
      <c r="D23863" s="7">
        <v>311.850678975373</v>
      </c>
    </row>
    <row r="23864" spans="1:4" x14ac:dyDescent="0.2">
      <c r="A23864" s="4">
        <v>23862</v>
      </c>
      <c r="B23864" s="4">
        <v>23864</v>
      </c>
      <c r="C23864" s="6">
        <v>2.9102000000000001</v>
      </c>
      <c r="D23864" s="7">
        <v>311.856171975373</v>
      </c>
    </row>
    <row r="23865" spans="1:4" x14ac:dyDescent="0.2">
      <c r="A23865" s="4">
        <v>23863</v>
      </c>
      <c r="B23865" s="4">
        <v>23865</v>
      </c>
      <c r="C23865" s="6">
        <v>2.9102000000000001</v>
      </c>
      <c r="D23865" s="7">
        <v>311.85791</v>
      </c>
    </row>
    <row r="23866" spans="1:4" x14ac:dyDescent="0.2">
      <c r="A23866" s="4">
        <v>23864</v>
      </c>
      <c r="B23866" s="4">
        <v>23866</v>
      </c>
      <c r="C23866" s="6">
        <v>2.9102000000000001</v>
      </c>
      <c r="D23866" s="7">
        <v>311.86164351971797</v>
      </c>
    </row>
    <row r="23867" spans="1:4" x14ac:dyDescent="0.2">
      <c r="A23867" s="4">
        <v>23865</v>
      </c>
      <c r="B23867" s="4">
        <v>23867</v>
      </c>
      <c r="C23867" s="6">
        <v>2.9102000000000001</v>
      </c>
      <c r="D23867" s="7">
        <v>311.87087071912299</v>
      </c>
    </row>
    <row r="23868" spans="1:4" x14ac:dyDescent="0.2">
      <c r="A23868" s="4">
        <v>23866</v>
      </c>
      <c r="B23868" s="4">
        <v>23868</v>
      </c>
      <c r="C23868" s="6">
        <v>2.9102000000000001</v>
      </c>
      <c r="D23868" s="7">
        <v>311.87812351971797</v>
      </c>
    </row>
    <row r="23869" spans="1:4" x14ac:dyDescent="0.2">
      <c r="A23869" s="4">
        <v>23867</v>
      </c>
      <c r="B23869" s="4">
        <v>23869</v>
      </c>
      <c r="C23869" s="6">
        <v>2.9140999999999999</v>
      </c>
      <c r="D23869" s="7">
        <v>311.88361651971798</v>
      </c>
    </row>
    <row r="23870" spans="1:4" x14ac:dyDescent="0.2">
      <c r="A23870" s="4">
        <v>23868</v>
      </c>
      <c r="B23870" s="4">
        <v>23870</v>
      </c>
      <c r="C23870" s="6">
        <v>2.9180000000000001</v>
      </c>
      <c r="D23870" s="7">
        <v>311.88910951971798</v>
      </c>
    </row>
    <row r="23871" spans="1:4" x14ac:dyDescent="0.2">
      <c r="A23871" s="4">
        <v>23869</v>
      </c>
      <c r="B23871" s="4">
        <v>23871</v>
      </c>
      <c r="C23871" s="6">
        <v>2.9218999999999999</v>
      </c>
      <c r="D23871" s="7">
        <v>311.89460251971798</v>
      </c>
    </row>
    <row r="23872" spans="1:4" x14ac:dyDescent="0.2">
      <c r="A23872" s="4">
        <v>23870</v>
      </c>
      <c r="B23872" s="4">
        <v>23872</v>
      </c>
      <c r="C23872" s="6">
        <v>2.9218999999999999</v>
      </c>
      <c r="D23872" s="7">
        <v>311.90009551971798</v>
      </c>
    </row>
    <row r="23873" spans="1:4" x14ac:dyDescent="0.2">
      <c r="A23873" s="4">
        <v>23871</v>
      </c>
      <c r="B23873" s="4">
        <v>23873</v>
      </c>
      <c r="C23873" s="6">
        <v>2.9218999999999999</v>
      </c>
      <c r="D23873" s="7">
        <v>311.90558919940497</v>
      </c>
    </row>
    <row r="23874" spans="1:4" x14ac:dyDescent="0.2">
      <c r="A23874" s="4">
        <v>23872</v>
      </c>
      <c r="B23874" s="4">
        <v>23874</v>
      </c>
      <c r="C23874" s="6">
        <v>2.9218999999999999</v>
      </c>
      <c r="D23874" s="7">
        <v>311.911082519719</v>
      </c>
    </row>
    <row r="23875" spans="1:4" x14ac:dyDescent="0.2">
      <c r="A23875" s="4">
        <v>23873</v>
      </c>
      <c r="B23875" s="4">
        <v>23875</v>
      </c>
      <c r="C23875" s="6">
        <v>2.9336000000000002</v>
      </c>
      <c r="D23875" s="7">
        <v>311.90910848028199</v>
      </c>
    </row>
    <row r="23876" spans="1:4" x14ac:dyDescent="0.2">
      <c r="A23876" s="4">
        <v>23874</v>
      </c>
      <c r="B23876" s="4">
        <v>23876</v>
      </c>
      <c r="C23876" s="6">
        <v>2.9336000000000002</v>
      </c>
      <c r="D23876" s="7">
        <v>311.90361480059499</v>
      </c>
    </row>
    <row r="23877" spans="1:4" x14ac:dyDescent="0.2">
      <c r="A23877" s="4">
        <v>23875</v>
      </c>
      <c r="B23877" s="4">
        <v>23877</v>
      </c>
      <c r="C23877" s="6">
        <v>2.9336000000000002</v>
      </c>
      <c r="D23877" s="7">
        <v>311.89812148028199</v>
      </c>
    </row>
    <row r="23878" spans="1:4" x14ac:dyDescent="0.2">
      <c r="A23878" s="4">
        <v>23876</v>
      </c>
      <c r="B23878" s="4">
        <v>23878</v>
      </c>
      <c r="C23878" s="6">
        <v>2.9336000000000002</v>
      </c>
      <c r="D23878" s="7">
        <v>311.88889496056299</v>
      </c>
    </row>
    <row r="23879" spans="1:4" x14ac:dyDescent="0.2">
      <c r="A23879" s="4">
        <v>23877</v>
      </c>
      <c r="B23879" s="4">
        <v>23879</v>
      </c>
      <c r="C23879" s="6">
        <v>2.9336000000000002</v>
      </c>
      <c r="D23879" s="7">
        <v>311.87790896056299</v>
      </c>
    </row>
    <row r="23880" spans="1:4" x14ac:dyDescent="0.2">
      <c r="A23880" s="4">
        <v>23878</v>
      </c>
      <c r="B23880" s="4">
        <v>23880</v>
      </c>
      <c r="C23880" s="6">
        <v>2.9453</v>
      </c>
      <c r="D23880" s="7">
        <v>311.86318876115803</v>
      </c>
    </row>
    <row r="23881" spans="1:4" x14ac:dyDescent="0.2">
      <c r="A23881" s="4">
        <v>23879</v>
      </c>
      <c r="B23881" s="4">
        <v>23881</v>
      </c>
      <c r="C23881" s="6">
        <v>2.9453</v>
      </c>
      <c r="D23881" s="7">
        <v>311.85044296056299</v>
      </c>
    </row>
    <row r="23882" spans="1:4" x14ac:dyDescent="0.2">
      <c r="A23882" s="4">
        <v>23880</v>
      </c>
      <c r="B23882" s="4">
        <v>23882</v>
      </c>
      <c r="C23882" s="6">
        <v>2.9453</v>
      </c>
      <c r="D23882" s="7">
        <v>311.83572276115802</v>
      </c>
    </row>
    <row r="23883" spans="1:4" x14ac:dyDescent="0.2">
      <c r="A23883" s="4">
        <v>23881</v>
      </c>
      <c r="B23883" s="4">
        <v>23883</v>
      </c>
      <c r="C23883" s="6">
        <v>2.9453</v>
      </c>
      <c r="D23883" s="7">
        <v>311.81924344084501</v>
      </c>
    </row>
    <row r="23884" spans="1:4" x14ac:dyDescent="0.2">
      <c r="A23884" s="4">
        <v>23882</v>
      </c>
      <c r="B23884" s="4">
        <v>23884</v>
      </c>
      <c r="C23884" s="6">
        <v>2.9453</v>
      </c>
      <c r="D23884" s="7">
        <v>311.80276376115802</v>
      </c>
    </row>
    <row r="23885" spans="1:4" x14ac:dyDescent="0.2">
      <c r="A23885" s="4">
        <v>23883</v>
      </c>
      <c r="B23885" s="4">
        <v>23885</v>
      </c>
      <c r="C23885" s="6">
        <v>2.9453</v>
      </c>
      <c r="D23885" s="7">
        <v>311.78628444084501</v>
      </c>
    </row>
    <row r="23886" spans="1:4" x14ac:dyDescent="0.2">
      <c r="A23886" s="4">
        <v>23884</v>
      </c>
      <c r="B23886" s="4">
        <v>23886</v>
      </c>
      <c r="C23886" s="6">
        <v>2.9569999999999999</v>
      </c>
      <c r="D23886" s="7">
        <v>311.76980476115801</v>
      </c>
    </row>
    <row r="23887" spans="1:4" x14ac:dyDescent="0.2">
      <c r="A23887" s="4">
        <v>23885</v>
      </c>
      <c r="B23887" s="4">
        <v>23887</v>
      </c>
      <c r="C23887" s="6">
        <v>2.9569999999999999</v>
      </c>
      <c r="D23887" s="7">
        <v>311.753325440845</v>
      </c>
    </row>
    <row r="23888" spans="1:4" x14ac:dyDescent="0.2">
      <c r="A23888" s="4">
        <v>23886</v>
      </c>
      <c r="B23888" s="4">
        <v>23888</v>
      </c>
      <c r="C23888" s="6">
        <v>2.9569999999999999</v>
      </c>
      <c r="D23888" s="7">
        <v>311.73684576115801</v>
      </c>
    </row>
    <row r="23889" spans="1:4" x14ac:dyDescent="0.2">
      <c r="A23889" s="4">
        <v>23887</v>
      </c>
      <c r="B23889" s="4">
        <v>23889</v>
      </c>
      <c r="C23889" s="6">
        <v>2.9569999999999999</v>
      </c>
      <c r="D23889" s="7">
        <v>311.71663292112697</v>
      </c>
    </row>
    <row r="23890" spans="1:4" x14ac:dyDescent="0.2">
      <c r="A23890" s="4">
        <v>23888</v>
      </c>
      <c r="B23890" s="4">
        <v>23890</v>
      </c>
      <c r="C23890" s="6">
        <v>2.9569999999999999</v>
      </c>
      <c r="D23890" s="7">
        <v>311.69466024143998</v>
      </c>
    </row>
    <row r="23891" spans="1:4" x14ac:dyDescent="0.2">
      <c r="A23891" s="4">
        <v>23889</v>
      </c>
      <c r="B23891" s="4">
        <v>23891</v>
      </c>
      <c r="C23891" s="6">
        <v>2.9687000000000001</v>
      </c>
      <c r="D23891" s="7">
        <v>311.67268724143997</v>
      </c>
    </row>
    <row r="23892" spans="1:4" x14ac:dyDescent="0.2">
      <c r="A23892" s="4">
        <v>23890</v>
      </c>
      <c r="B23892" s="4">
        <v>23892</v>
      </c>
      <c r="C23892" s="6">
        <v>2.9687000000000001</v>
      </c>
      <c r="D23892" s="7">
        <v>311.65444844084499</v>
      </c>
    </row>
    <row r="23893" spans="1:4" x14ac:dyDescent="0.2">
      <c r="A23893" s="4">
        <v>23891</v>
      </c>
      <c r="B23893" s="4">
        <v>23893</v>
      </c>
      <c r="C23893" s="6">
        <v>2.9687000000000001</v>
      </c>
      <c r="D23893" s="7">
        <v>311.634235241439</v>
      </c>
    </row>
    <row r="23894" spans="1:4" x14ac:dyDescent="0.2">
      <c r="A23894" s="4">
        <v>23892</v>
      </c>
      <c r="B23894" s="4">
        <v>23894</v>
      </c>
      <c r="C23894" s="6">
        <v>2.9687000000000001</v>
      </c>
      <c r="D23894" s="7">
        <v>311.61599644084498</v>
      </c>
    </row>
    <row r="23895" spans="1:4" x14ac:dyDescent="0.2">
      <c r="A23895" s="4">
        <v>23893</v>
      </c>
      <c r="B23895" s="4">
        <v>23895</v>
      </c>
      <c r="C23895" s="6">
        <v>2.9687000000000001</v>
      </c>
      <c r="D23895" s="7">
        <v>311.60698448028199</v>
      </c>
    </row>
    <row r="23896" spans="1:4" x14ac:dyDescent="0.2">
      <c r="A23896" s="4">
        <v>23894</v>
      </c>
      <c r="B23896" s="4">
        <v>23896</v>
      </c>
      <c r="C23896" s="6">
        <v>2.9687000000000001</v>
      </c>
      <c r="D23896" s="7">
        <v>311.60522500000002</v>
      </c>
    </row>
    <row r="23897" spans="1:4" x14ac:dyDescent="0.2">
      <c r="A23897" s="4">
        <v>23895</v>
      </c>
      <c r="B23897" s="4">
        <v>23897</v>
      </c>
      <c r="C23897" s="6">
        <v>2.9687000000000001</v>
      </c>
      <c r="D23897" s="7">
        <v>311.60522500000002</v>
      </c>
    </row>
    <row r="23898" spans="1:4" x14ac:dyDescent="0.2">
      <c r="A23898" s="4">
        <v>23896</v>
      </c>
      <c r="B23898" s="4">
        <v>23898</v>
      </c>
      <c r="C23898" s="6">
        <v>2.9805000000000001</v>
      </c>
      <c r="D23898" s="7">
        <v>311.61269203943698</v>
      </c>
    </row>
    <row r="23899" spans="1:4" x14ac:dyDescent="0.2">
      <c r="A23899" s="4">
        <v>23897</v>
      </c>
      <c r="B23899" s="4">
        <v>23899</v>
      </c>
      <c r="C23899" s="6">
        <v>2.9805000000000001</v>
      </c>
      <c r="D23899" s="7">
        <v>311.62367803943698</v>
      </c>
    </row>
    <row r="23900" spans="1:4" x14ac:dyDescent="0.2">
      <c r="A23900" s="4">
        <v>23898</v>
      </c>
      <c r="B23900" s="4">
        <v>23900</v>
      </c>
      <c r="C23900" s="6">
        <v>2.9805000000000001</v>
      </c>
      <c r="D23900" s="7">
        <v>311.638398238842</v>
      </c>
    </row>
    <row r="23901" spans="1:4" x14ac:dyDescent="0.2">
      <c r="A23901" s="4">
        <v>23899</v>
      </c>
      <c r="B23901" s="4">
        <v>23901</v>
      </c>
      <c r="C23901" s="6">
        <v>2.9805000000000001</v>
      </c>
      <c r="D23901" s="7">
        <v>311.662345278278</v>
      </c>
    </row>
    <row r="23902" spans="1:4" x14ac:dyDescent="0.2">
      <c r="A23902" s="4">
        <v>23900</v>
      </c>
      <c r="B23902" s="4">
        <v>23902</v>
      </c>
      <c r="C23902" s="6">
        <v>2.9805000000000001</v>
      </c>
      <c r="D23902" s="7">
        <v>311.69354479799802</v>
      </c>
    </row>
    <row r="23903" spans="1:4" x14ac:dyDescent="0.2">
      <c r="A23903" s="4">
        <v>23901</v>
      </c>
      <c r="B23903" s="4">
        <v>23903</v>
      </c>
      <c r="C23903" s="6">
        <v>2.9805000000000001</v>
      </c>
      <c r="D23903" s="7">
        <v>311.73023731771502</v>
      </c>
    </row>
    <row r="23904" spans="1:4" x14ac:dyDescent="0.2">
      <c r="A23904" s="4">
        <v>23902</v>
      </c>
      <c r="B23904" s="4">
        <v>23904</v>
      </c>
      <c r="C23904" s="6">
        <v>2.9805000000000001</v>
      </c>
      <c r="D23904" s="7">
        <v>311.764955797997</v>
      </c>
    </row>
    <row r="23905" spans="1:4" x14ac:dyDescent="0.2">
      <c r="A23905" s="4">
        <v>23903</v>
      </c>
      <c r="B23905" s="4">
        <v>23905</v>
      </c>
      <c r="C23905" s="6">
        <v>2.9805000000000001</v>
      </c>
      <c r="D23905" s="7">
        <v>311.79791479799599</v>
      </c>
    </row>
    <row r="23906" spans="1:4" x14ac:dyDescent="0.2">
      <c r="A23906" s="4">
        <v>23904</v>
      </c>
      <c r="B23906" s="4">
        <v>23906</v>
      </c>
      <c r="C23906" s="6">
        <v>2.9805000000000001</v>
      </c>
      <c r="D23906" s="7">
        <v>311.83460731771498</v>
      </c>
    </row>
    <row r="23907" spans="1:4" x14ac:dyDescent="0.2">
      <c r="A23907" s="4">
        <v>23905</v>
      </c>
      <c r="B23907" s="4">
        <v>23907</v>
      </c>
      <c r="C23907" s="6">
        <v>2.9922</v>
      </c>
      <c r="D23907" s="7">
        <v>311.865592278279</v>
      </c>
    </row>
    <row r="23908" spans="1:4" x14ac:dyDescent="0.2">
      <c r="A23908" s="4">
        <v>23906</v>
      </c>
      <c r="B23908" s="4">
        <v>23908</v>
      </c>
      <c r="C23908" s="6">
        <v>2.9922</v>
      </c>
      <c r="D23908" s="7">
        <v>311.89305759859201</v>
      </c>
    </row>
    <row r="23909" spans="1:4" x14ac:dyDescent="0.2">
      <c r="A23909" s="4">
        <v>23907</v>
      </c>
      <c r="B23909" s="4">
        <v>23909</v>
      </c>
      <c r="C23909" s="6">
        <v>2.9922</v>
      </c>
      <c r="D23909" s="7">
        <v>311.92425679799601</v>
      </c>
    </row>
    <row r="23910" spans="1:4" x14ac:dyDescent="0.2">
      <c r="A23910" s="4">
        <v>23908</v>
      </c>
      <c r="B23910" s="4">
        <v>23910</v>
      </c>
      <c r="C23910" s="6">
        <v>2.9922</v>
      </c>
      <c r="D23910" s="7">
        <v>311.95348227827799</v>
      </c>
    </row>
    <row r="23911" spans="1:4" x14ac:dyDescent="0.2">
      <c r="A23911" s="4">
        <v>23909</v>
      </c>
      <c r="B23911" s="4">
        <v>23911</v>
      </c>
      <c r="C23911" s="6">
        <v>2.9922</v>
      </c>
      <c r="D23911" s="7">
        <v>311.97721475856099</v>
      </c>
    </row>
    <row r="23912" spans="1:4" x14ac:dyDescent="0.2">
      <c r="A23912" s="4">
        <v>23910</v>
      </c>
      <c r="B23912" s="4">
        <v>23912</v>
      </c>
      <c r="C23912" s="6">
        <v>2.9922</v>
      </c>
      <c r="D23912" s="7">
        <v>311.99918775856099</v>
      </c>
    </row>
    <row r="23913" spans="1:4" x14ac:dyDescent="0.2">
      <c r="A23913" s="4">
        <v>23911</v>
      </c>
      <c r="B23913" s="4">
        <v>23913</v>
      </c>
      <c r="C23913" s="6">
        <v>2.9922</v>
      </c>
      <c r="D23913" s="7">
        <v>312.01742655915501</v>
      </c>
    </row>
    <row r="23914" spans="1:4" x14ac:dyDescent="0.2">
      <c r="A23914" s="4">
        <v>23912</v>
      </c>
      <c r="B23914" s="4">
        <v>23914</v>
      </c>
      <c r="C23914" s="6">
        <v>3.0038999999999998</v>
      </c>
      <c r="D23914" s="7">
        <v>312.03017203943602</v>
      </c>
    </row>
    <row r="23915" spans="1:4" x14ac:dyDescent="0.2">
      <c r="A23915" s="4">
        <v>23913</v>
      </c>
      <c r="B23915" s="4">
        <v>23915</v>
      </c>
      <c r="C23915" s="6">
        <v>3.0038999999999998</v>
      </c>
      <c r="D23915" s="7">
        <v>312.04115871912302</v>
      </c>
    </row>
    <row r="23916" spans="1:4" x14ac:dyDescent="0.2">
      <c r="A23916" s="4">
        <v>23914</v>
      </c>
      <c r="B23916" s="4">
        <v>23916</v>
      </c>
      <c r="C23916" s="6">
        <v>3.0038999999999998</v>
      </c>
      <c r="D23916" s="7">
        <v>312.05214503943699</v>
      </c>
    </row>
    <row r="23917" spans="1:4" x14ac:dyDescent="0.2">
      <c r="A23917" s="4">
        <v>23915</v>
      </c>
      <c r="B23917" s="4">
        <v>23917</v>
      </c>
      <c r="C23917" s="6">
        <v>3.0038999999999998</v>
      </c>
      <c r="D23917" s="7">
        <v>312.063131039437</v>
      </c>
    </row>
    <row r="23918" spans="1:4" x14ac:dyDescent="0.2">
      <c r="A23918" s="4">
        <v>23916</v>
      </c>
      <c r="B23918" s="4">
        <v>23918</v>
      </c>
      <c r="C23918" s="6">
        <v>3.0038999999999998</v>
      </c>
      <c r="D23918" s="7">
        <v>312.070384199405</v>
      </c>
    </row>
    <row r="23919" spans="1:4" x14ac:dyDescent="0.2">
      <c r="A23919" s="4">
        <v>23917</v>
      </c>
      <c r="B23919" s="4">
        <v>23919</v>
      </c>
      <c r="C23919" s="6">
        <v>3.0038999999999998</v>
      </c>
      <c r="D23919" s="7">
        <v>312.07587751971801</v>
      </c>
    </row>
    <row r="23920" spans="1:4" x14ac:dyDescent="0.2">
      <c r="A23920" s="4">
        <v>23918</v>
      </c>
      <c r="B23920" s="4">
        <v>23920</v>
      </c>
      <c r="C23920" s="6">
        <v>3.0038999999999998</v>
      </c>
      <c r="D23920" s="7">
        <v>312.08137051971801</v>
      </c>
    </row>
    <row r="23921" spans="1:4" x14ac:dyDescent="0.2">
      <c r="A23921" s="4">
        <v>23919</v>
      </c>
      <c r="B23921" s="4">
        <v>23921</v>
      </c>
      <c r="C23921" s="6">
        <v>3.0038999999999998</v>
      </c>
      <c r="D23921" s="7">
        <v>312.08312999999998</v>
      </c>
    </row>
    <row r="23922" spans="1:4" x14ac:dyDescent="0.2">
      <c r="A23922" s="4">
        <v>23920</v>
      </c>
      <c r="B23922" s="4">
        <v>23922</v>
      </c>
      <c r="C23922" s="6">
        <v>3.0038999999999998</v>
      </c>
      <c r="D23922" s="7">
        <v>312.08312999999998</v>
      </c>
    </row>
    <row r="23923" spans="1:4" x14ac:dyDescent="0.2">
      <c r="A23923" s="4">
        <v>23921</v>
      </c>
      <c r="B23923" s="4">
        <v>23923</v>
      </c>
      <c r="C23923" s="6">
        <v>3.0156000000000001</v>
      </c>
      <c r="D23923" s="7">
        <v>312.07939648028201</v>
      </c>
    </row>
    <row r="23924" spans="1:4" x14ac:dyDescent="0.2">
      <c r="A23924" s="4">
        <v>23922</v>
      </c>
      <c r="B23924" s="4">
        <v>23924</v>
      </c>
      <c r="C23924" s="6">
        <v>3.0156000000000001</v>
      </c>
      <c r="D23924" s="7">
        <v>312.07390348028201</v>
      </c>
    </row>
    <row r="23925" spans="1:4" x14ac:dyDescent="0.2">
      <c r="A23925" s="4">
        <v>23923</v>
      </c>
      <c r="B23925" s="4">
        <v>23925</v>
      </c>
      <c r="C23925" s="6">
        <v>3.0156000000000001</v>
      </c>
      <c r="D23925" s="7">
        <v>312.06840980059502</v>
      </c>
    </row>
    <row r="23926" spans="1:4" x14ac:dyDescent="0.2">
      <c r="A23926" s="4">
        <v>23924</v>
      </c>
      <c r="B23926" s="4">
        <v>23926</v>
      </c>
      <c r="C23926" s="6">
        <v>3.0156000000000001</v>
      </c>
      <c r="D23926" s="7">
        <v>312.06291648028201</v>
      </c>
    </row>
    <row r="23927" spans="1:4" x14ac:dyDescent="0.2">
      <c r="A23927" s="4">
        <v>23925</v>
      </c>
      <c r="B23927" s="4">
        <v>23927</v>
      </c>
      <c r="C23927" s="6">
        <v>3.0156000000000001</v>
      </c>
      <c r="D23927" s="7">
        <v>312.05742348028201</v>
      </c>
    </row>
    <row r="23928" spans="1:4" x14ac:dyDescent="0.2">
      <c r="A23928" s="4">
        <v>23926</v>
      </c>
      <c r="B23928" s="4">
        <v>23928</v>
      </c>
      <c r="C23928" s="6">
        <v>3.0156000000000001</v>
      </c>
      <c r="D23928" s="7">
        <v>312.05193048028201</v>
      </c>
    </row>
    <row r="23929" spans="1:4" x14ac:dyDescent="0.2">
      <c r="A23929" s="4">
        <v>23927</v>
      </c>
      <c r="B23929" s="4">
        <v>23929</v>
      </c>
      <c r="C23929" s="6">
        <v>3.0156000000000001</v>
      </c>
      <c r="D23929" s="7">
        <v>312.04643748028201</v>
      </c>
    </row>
    <row r="23930" spans="1:4" x14ac:dyDescent="0.2">
      <c r="A23930" s="4">
        <v>23928</v>
      </c>
      <c r="B23930" s="4">
        <v>23930</v>
      </c>
      <c r="C23930" s="6">
        <v>3.0156000000000001</v>
      </c>
      <c r="D23930" s="7">
        <v>312.04094448028201</v>
      </c>
    </row>
    <row r="23931" spans="1:4" x14ac:dyDescent="0.2">
      <c r="A23931" s="4">
        <v>23929</v>
      </c>
      <c r="B23931" s="4">
        <v>23931</v>
      </c>
      <c r="C23931" s="6">
        <v>3.0156000000000001</v>
      </c>
      <c r="D23931" s="7">
        <v>312.03918499999997</v>
      </c>
    </row>
    <row r="23932" spans="1:4" x14ac:dyDescent="0.2">
      <c r="A23932" s="4">
        <v>23930</v>
      </c>
      <c r="B23932" s="4">
        <v>23932</v>
      </c>
      <c r="C23932" s="6">
        <v>3.0156000000000001</v>
      </c>
      <c r="D23932" s="7">
        <v>312.03545080059502</v>
      </c>
    </row>
    <row r="23933" spans="1:4" x14ac:dyDescent="0.2">
      <c r="A23933" s="4">
        <v>23931</v>
      </c>
      <c r="B23933" s="4">
        <v>23933</v>
      </c>
      <c r="C23933" s="6">
        <v>3.0156000000000001</v>
      </c>
      <c r="D23933" s="7">
        <v>312.03369099999998</v>
      </c>
    </row>
    <row r="23934" spans="1:4" x14ac:dyDescent="0.2">
      <c r="A23934" s="4">
        <v>23932</v>
      </c>
      <c r="B23934" s="4">
        <v>23934</v>
      </c>
      <c r="C23934" s="6">
        <v>3.0272999999999999</v>
      </c>
      <c r="D23934" s="7">
        <v>312.03369099999998</v>
      </c>
    </row>
    <row r="23935" spans="1:4" x14ac:dyDescent="0.2">
      <c r="A23935" s="4">
        <v>23933</v>
      </c>
      <c r="B23935" s="4">
        <v>23935</v>
      </c>
      <c r="C23935" s="6">
        <v>3.0272999999999999</v>
      </c>
      <c r="D23935" s="7">
        <v>312.03369099999998</v>
      </c>
    </row>
    <row r="23936" spans="1:4" x14ac:dyDescent="0.2">
      <c r="A23936" s="4">
        <v>23934</v>
      </c>
      <c r="B23936" s="4">
        <v>23936</v>
      </c>
      <c r="C23936" s="6">
        <v>3.0272999999999999</v>
      </c>
      <c r="D23936" s="7">
        <v>312.03369099999998</v>
      </c>
    </row>
    <row r="23937" spans="1:4" x14ac:dyDescent="0.2">
      <c r="A23937" s="4">
        <v>23935</v>
      </c>
      <c r="B23937" s="4">
        <v>23937</v>
      </c>
      <c r="C23937" s="6">
        <v>3.0272999999999999</v>
      </c>
      <c r="D23937" s="7">
        <v>312.03369099999998</v>
      </c>
    </row>
    <row r="23938" spans="1:4" x14ac:dyDescent="0.2">
      <c r="A23938" s="4">
        <v>23936</v>
      </c>
      <c r="B23938" s="4">
        <v>23938</v>
      </c>
      <c r="C23938" s="6">
        <v>3.0272999999999999</v>
      </c>
      <c r="D23938" s="7">
        <v>312.02995748028201</v>
      </c>
    </row>
    <row r="23939" spans="1:4" x14ac:dyDescent="0.2">
      <c r="A23939" s="4">
        <v>23937</v>
      </c>
      <c r="B23939" s="4">
        <v>23939</v>
      </c>
      <c r="C23939" s="6">
        <v>3.0272999999999999</v>
      </c>
      <c r="D23939" s="7">
        <v>312.02819799999997</v>
      </c>
    </row>
    <row r="23940" spans="1:4" x14ac:dyDescent="0.2">
      <c r="A23940" s="4">
        <v>23938</v>
      </c>
      <c r="B23940" s="4">
        <v>23940</v>
      </c>
      <c r="C23940" s="6">
        <v>3.0272999999999999</v>
      </c>
      <c r="D23940" s="7">
        <v>312.02819799999997</v>
      </c>
    </row>
    <row r="23941" spans="1:4" x14ac:dyDescent="0.2">
      <c r="A23941" s="4">
        <v>23939</v>
      </c>
      <c r="B23941" s="4">
        <v>23941</v>
      </c>
      <c r="C23941" s="6">
        <v>3.0272999999999999</v>
      </c>
      <c r="D23941" s="7">
        <v>312.02446448028201</v>
      </c>
    </row>
    <row r="23942" spans="1:4" x14ac:dyDescent="0.2">
      <c r="A23942" s="4">
        <v>23940</v>
      </c>
      <c r="B23942" s="4">
        <v>23942</v>
      </c>
      <c r="C23942" s="6">
        <v>3.0272999999999999</v>
      </c>
      <c r="D23942" s="7">
        <v>312.02270499999997</v>
      </c>
    </row>
    <row r="23943" spans="1:4" x14ac:dyDescent="0.2">
      <c r="A23943" s="4">
        <v>23941</v>
      </c>
      <c r="B23943" s="4">
        <v>23943</v>
      </c>
      <c r="C23943" s="6">
        <v>3.0272999999999999</v>
      </c>
      <c r="D23943" s="7">
        <v>312.02270499999997</v>
      </c>
    </row>
    <row r="23944" spans="1:4" x14ac:dyDescent="0.2">
      <c r="A23944" s="4">
        <v>23942</v>
      </c>
      <c r="B23944" s="4">
        <v>23944</v>
      </c>
      <c r="C23944" s="6">
        <v>3.0272999999999999</v>
      </c>
      <c r="D23944" s="7">
        <v>312.02270499999997</v>
      </c>
    </row>
    <row r="23945" spans="1:4" x14ac:dyDescent="0.2">
      <c r="A23945" s="4">
        <v>23943</v>
      </c>
      <c r="B23945" s="4">
        <v>23945</v>
      </c>
      <c r="C23945" s="6">
        <v>3.0272999999999999</v>
      </c>
      <c r="D23945" s="7">
        <v>312.02270499999997</v>
      </c>
    </row>
    <row r="23946" spans="1:4" x14ac:dyDescent="0.2">
      <c r="A23946" s="4">
        <v>23944</v>
      </c>
      <c r="B23946" s="4">
        <v>23946</v>
      </c>
      <c r="C23946" s="6">
        <v>3.0272999999999999</v>
      </c>
      <c r="D23946" s="7">
        <v>312.02270499999997</v>
      </c>
    </row>
    <row r="23947" spans="1:4" x14ac:dyDescent="0.2">
      <c r="A23947" s="4">
        <v>23945</v>
      </c>
      <c r="B23947" s="4">
        <v>23947</v>
      </c>
      <c r="C23947" s="6">
        <v>3.0272999999999999</v>
      </c>
      <c r="D23947" s="7">
        <v>312.02270499999997</v>
      </c>
    </row>
    <row r="23948" spans="1:4" x14ac:dyDescent="0.2">
      <c r="A23948" s="4">
        <v>23946</v>
      </c>
      <c r="B23948" s="4">
        <v>23948</v>
      </c>
      <c r="C23948" s="6">
        <v>3.0272999999999999</v>
      </c>
      <c r="D23948" s="7">
        <v>312.02270499999997</v>
      </c>
    </row>
    <row r="23949" spans="1:4" x14ac:dyDescent="0.2">
      <c r="A23949" s="4">
        <v>23947</v>
      </c>
      <c r="B23949" s="4">
        <v>23949</v>
      </c>
      <c r="C23949" s="6">
        <v>3.0272999999999999</v>
      </c>
      <c r="D23949" s="7">
        <v>312.02270499999997</v>
      </c>
    </row>
    <row r="23950" spans="1:4" x14ac:dyDescent="0.2">
      <c r="A23950" s="4">
        <v>23948</v>
      </c>
      <c r="B23950" s="4">
        <v>23950</v>
      </c>
      <c r="C23950" s="6">
        <v>3.0272999999999999</v>
      </c>
      <c r="D23950" s="7">
        <v>312.02270499999997</v>
      </c>
    </row>
    <row r="23951" spans="1:4" x14ac:dyDescent="0.2">
      <c r="A23951" s="4">
        <v>23949</v>
      </c>
      <c r="B23951" s="4">
        <v>23951</v>
      </c>
      <c r="C23951" s="6">
        <v>3.0272999999999999</v>
      </c>
      <c r="D23951" s="7">
        <v>312.018971480282</v>
      </c>
    </row>
    <row r="23952" spans="1:4" x14ac:dyDescent="0.2">
      <c r="A23952" s="4">
        <v>23950</v>
      </c>
      <c r="B23952" s="4">
        <v>23952</v>
      </c>
      <c r="C23952" s="6">
        <v>3.0272999999999999</v>
      </c>
      <c r="D23952" s="7">
        <v>312.01721199999997</v>
      </c>
    </row>
    <row r="23953" spans="1:4" x14ac:dyDescent="0.2">
      <c r="A23953" s="4">
        <v>23951</v>
      </c>
      <c r="B23953" s="4">
        <v>23953</v>
      </c>
      <c r="C23953" s="6">
        <v>3.0272999999999999</v>
      </c>
      <c r="D23953" s="7">
        <v>312.01721199999997</v>
      </c>
    </row>
    <row r="23954" spans="1:4" x14ac:dyDescent="0.2">
      <c r="A23954" s="4">
        <v>23952</v>
      </c>
      <c r="B23954" s="4">
        <v>23954</v>
      </c>
      <c r="C23954" s="6">
        <v>3.0272999999999999</v>
      </c>
      <c r="D23954" s="7">
        <v>312.01721199999997</v>
      </c>
    </row>
    <row r="23955" spans="1:4" x14ac:dyDescent="0.2">
      <c r="A23955" s="4">
        <v>23953</v>
      </c>
      <c r="B23955" s="4">
        <v>23955</v>
      </c>
      <c r="C23955" s="6">
        <v>3.0272999999999999</v>
      </c>
      <c r="D23955" s="7">
        <v>312.01347848028098</v>
      </c>
    </row>
    <row r="23956" spans="1:4" x14ac:dyDescent="0.2">
      <c r="A23956" s="4">
        <v>23954</v>
      </c>
      <c r="B23956" s="4">
        <v>23956</v>
      </c>
      <c r="C23956" s="6">
        <v>3.0272999999999999</v>
      </c>
      <c r="D23956" s="7">
        <v>312.01171900000003</v>
      </c>
    </row>
    <row r="23957" spans="1:4" x14ac:dyDescent="0.2">
      <c r="A23957" s="4">
        <v>23955</v>
      </c>
      <c r="B23957" s="4">
        <v>23957</v>
      </c>
      <c r="C23957" s="6">
        <v>3.0272999999999999</v>
      </c>
      <c r="D23957" s="7">
        <v>312.01171900000003</v>
      </c>
    </row>
    <row r="23958" spans="1:4" x14ac:dyDescent="0.2">
      <c r="A23958" s="4">
        <v>23956</v>
      </c>
      <c r="B23958" s="4">
        <v>23958</v>
      </c>
      <c r="C23958" s="6">
        <v>3.0272999999999999</v>
      </c>
      <c r="D23958" s="7">
        <v>312.01171900000003</v>
      </c>
    </row>
    <row r="23959" spans="1:4" x14ac:dyDescent="0.2">
      <c r="A23959" s="4">
        <v>23957</v>
      </c>
      <c r="B23959" s="4">
        <v>23959</v>
      </c>
      <c r="C23959" s="6">
        <v>3.0272999999999999</v>
      </c>
      <c r="D23959" s="7">
        <v>312.007985480282</v>
      </c>
    </row>
    <row r="23960" spans="1:4" x14ac:dyDescent="0.2">
      <c r="A23960" s="4">
        <v>23958</v>
      </c>
      <c r="B23960" s="4">
        <v>23960</v>
      </c>
      <c r="C23960" s="6">
        <v>3.0390999999999999</v>
      </c>
      <c r="D23960" s="7">
        <v>312.00622600000003</v>
      </c>
    </row>
    <row r="23961" spans="1:4" x14ac:dyDescent="0.2">
      <c r="A23961" s="4">
        <v>23959</v>
      </c>
      <c r="B23961" s="4">
        <v>23961</v>
      </c>
      <c r="C23961" s="6">
        <v>3.0390999999999999</v>
      </c>
      <c r="D23961" s="7">
        <v>312.00622600000003</v>
      </c>
    </row>
    <row r="23962" spans="1:4" x14ac:dyDescent="0.2">
      <c r="A23962" s="4">
        <v>23960</v>
      </c>
      <c r="B23962" s="4">
        <v>23962</v>
      </c>
      <c r="C23962" s="6">
        <v>3.0390999999999999</v>
      </c>
      <c r="D23962" s="7">
        <v>312.00622600000003</v>
      </c>
    </row>
    <row r="23963" spans="1:4" x14ac:dyDescent="0.2">
      <c r="A23963" s="4">
        <v>23961</v>
      </c>
      <c r="B23963" s="4">
        <v>23963</v>
      </c>
      <c r="C23963" s="6">
        <v>3.0390999999999999</v>
      </c>
      <c r="D23963" s="7">
        <v>312.00622600000003</v>
      </c>
    </row>
    <row r="23964" spans="1:4" x14ac:dyDescent="0.2">
      <c r="A23964" s="4">
        <v>23962</v>
      </c>
      <c r="B23964" s="4">
        <v>23964</v>
      </c>
      <c r="C23964" s="6">
        <v>3.0390999999999999</v>
      </c>
      <c r="D23964" s="7">
        <v>312.00622600000003</v>
      </c>
    </row>
    <row r="23965" spans="1:4" x14ac:dyDescent="0.2">
      <c r="A23965" s="4">
        <v>23963</v>
      </c>
      <c r="B23965" s="4">
        <v>23965</v>
      </c>
      <c r="C23965" s="6">
        <v>3.0390999999999999</v>
      </c>
      <c r="D23965" s="7">
        <v>312.00622600000003</v>
      </c>
    </row>
    <row r="23966" spans="1:4" x14ac:dyDescent="0.2">
      <c r="A23966" s="4">
        <v>23964</v>
      </c>
      <c r="B23966" s="4">
        <v>23966</v>
      </c>
      <c r="C23966" s="6">
        <v>3.0390999999999999</v>
      </c>
      <c r="D23966" s="7">
        <v>312.00249180059501</v>
      </c>
    </row>
    <row r="23967" spans="1:4" x14ac:dyDescent="0.2">
      <c r="A23967" s="4">
        <v>23965</v>
      </c>
      <c r="B23967" s="4">
        <v>23967</v>
      </c>
      <c r="C23967" s="6">
        <v>3.0390999999999999</v>
      </c>
      <c r="D23967" s="7">
        <v>312.00073200000003</v>
      </c>
    </row>
    <row r="23968" spans="1:4" x14ac:dyDescent="0.2">
      <c r="A23968" s="4">
        <v>23966</v>
      </c>
      <c r="B23968" s="4">
        <v>23968</v>
      </c>
      <c r="C23968" s="6">
        <v>3.0390999999999999</v>
      </c>
      <c r="D23968" s="7">
        <v>311.996998480282</v>
      </c>
    </row>
    <row r="23969" spans="1:4" x14ac:dyDescent="0.2">
      <c r="A23969" s="4">
        <v>23967</v>
      </c>
      <c r="B23969" s="4">
        <v>23969</v>
      </c>
      <c r="C23969" s="6">
        <v>3.0390999999999999</v>
      </c>
      <c r="D23969" s="7">
        <v>311.99523900000003</v>
      </c>
    </row>
    <row r="23970" spans="1:4" x14ac:dyDescent="0.2">
      <c r="A23970" s="4">
        <v>23968</v>
      </c>
      <c r="B23970" s="4">
        <v>23970</v>
      </c>
      <c r="C23970" s="6">
        <v>3.0390999999999999</v>
      </c>
      <c r="D23970" s="7">
        <v>311.991505480282</v>
      </c>
    </row>
    <row r="23971" spans="1:4" x14ac:dyDescent="0.2">
      <c r="A23971" s="4">
        <v>23969</v>
      </c>
      <c r="B23971" s="4">
        <v>23971</v>
      </c>
      <c r="C23971" s="6">
        <v>3.0390999999999999</v>
      </c>
      <c r="D23971" s="7">
        <v>311.986012480282</v>
      </c>
    </row>
    <row r="23972" spans="1:4" x14ac:dyDescent="0.2">
      <c r="A23972" s="4">
        <v>23970</v>
      </c>
      <c r="B23972" s="4">
        <v>23972</v>
      </c>
      <c r="C23972" s="6">
        <v>3.0508000000000002</v>
      </c>
      <c r="D23972" s="7">
        <v>311.980519480282</v>
      </c>
    </row>
    <row r="23973" spans="1:4" x14ac:dyDescent="0.2">
      <c r="A23973" s="4">
        <v>23971</v>
      </c>
      <c r="B23973" s="4">
        <v>23973</v>
      </c>
      <c r="C23973" s="6">
        <v>3.0508000000000002</v>
      </c>
      <c r="D23973" s="7">
        <v>311.975026480282</v>
      </c>
    </row>
    <row r="23974" spans="1:4" x14ac:dyDescent="0.2">
      <c r="A23974" s="4">
        <v>23972</v>
      </c>
      <c r="B23974" s="4">
        <v>23974</v>
      </c>
      <c r="C23974" s="6">
        <v>3.0508000000000002</v>
      </c>
      <c r="D23974" s="7">
        <v>311.97326700000002</v>
      </c>
    </row>
    <row r="23975" spans="1:4" x14ac:dyDescent="0.2">
      <c r="A23975" s="4">
        <v>23973</v>
      </c>
      <c r="B23975" s="4">
        <v>23975</v>
      </c>
      <c r="C23975" s="6">
        <v>3.0508000000000002</v>
      </c>
      <c r="D23975" s="7">
        <v>311.969532800595</v>
      </c>
    </row>
    <row r="23976" spans="1:4" x14ac:dyDescent="0.2">
      <c r="A23976" s="4">
        <v>23974</v>
      </c>
      <c r="B23976" s="4">
        <v>23976</v>
      </c>
      <c r="C23976" s="6">
        <v>3.0508000000000002</v>
      </c>
      <c r="D23976" s="7">
        <v>311.964039480282</v>
      </c>
    </row>
    <row r="23977" spans="1:4" x14ac:dyDescent="0.2">
      <c r="A23977" s="4">
        <v>23975</v>
      </c>
      <c r="B23977" s="4">
        <v>23977</v>
      </c>
      <c r="C23977" s="6">
        <v>3.0508000000000002</v>
      </c>
      <c r="D23977" s="7">
        <v>311.96228000000002</v>
      </c>
    </row>
    <row r="23978" spans="1:4" x14ac:dyDescent="0.2">
      <c r="A23978" s="4">
        <v>23976</v>
      </c>
      <c r="B23978" s="4">
        <v>23978</v>
      </c>
      <c r="C23978" s="6">
        <v>3.0508000000000002</v>
      </c>
      <c r="D23978" s="7">
        <v>311.96228000000002</v>
      </c>
    </row>
    <row r="23979" spans="1:4" x14ac:dyDescent="0.2">
      <c r="A23979" s="4">
        <v>23977</v>
      </c>
      <c r="B23979" s="4">
        <v>23979</v>
      </c>
      <c r="C23979" s="6">
        <v>3.0508000000000002</v>
      </c>
      <c r="D23979" s="7">
        <v>311.96228000000002</v>
      </c>
    </row>
    <row r="23980" spans="1:4" x14ac:dyDescent="0.2">
      <c r="A23980" s="4">
        <v>23978</v>
      </c>
      <c r="B23980" s="4">
        <v>23980</v>
      </c>
      <c r="C23980" s="6">
        <v>3.0508000000000002</v>
      </c>
      <c r="D23980" s="7">
        <v>311.96228000000002</v>
      </c>
    </row>
    <row r="23981" spans="1:4" x14ac:dyDescent="0.2">
      <c r="A23981" s="4">
        <v>23979</v>
      </c>
      <c r="B23981" s="4">
        <v>23981</v>
      </c>
      <c r="C23981" s="6">
        <v>3.0508000000000002</v>
      </c>
      <c r="D23981" s="7">
        <v>311.96601351971799</v>
      </c>
    </row>
    <row r="23982" spans="1:4" x14ac:dyDescent="0.2">
      <c r="A23982" s="4">
        <v>23980</v>
      </c>
      <c r="B23982" s="4">
        <v>23982</v>
      </c>
      <c r="C23982" s="6">
        <v>3.0625</v>
      </c>
      <c r="D23982" s="7">
        <v>311.96777300000002</v>
      </c>
    </row>
    <row r="23983" spans="1:4" x14ac:dyDescent="0.2">
      <c r="A23983" s="4">
        <v>23981</v>
      </c>
      <c r="B23983" s="4">
        <v>23983</v>
      </c>
      <c r="C23983" s="6">
        <v>3.0625</v>
      </c>
      <c r="D23983" s="7">
        <v>311.97150719940498</v>
      </c>
    </row>
    <row r="23984" spans="1:4" x14ac:dyDescent="0.2">
      <c r="A23984" s="4">
        <v>23982</v>
      </c>
      <c r="B23984" s="4">
        <v>23984</v>
      </c>
      <c r="C23984" s="6">
        <v>3.0625</v>
      </c>
      <c r="D23984" s="7">
        <v>311.97326700000002</v>
      </c>
    </row>
    <row r="23985" spans="1:4" x14ac:dyDescent="0.2">
      <c r="A23985" s="4">
        <v>23983</v>
      </c>
      <c r="B23985" s="4">
        <v>23985</v>
      </c>
      <c r="C23985" s="6">
        <v>3.0625</v>
      </c>
      <c r="D23985" s="7">
        <v>311.97326700000002</v>
      </c>
    </row>
    <row r="23986" spans="1:4" x14ac:dyDescent="0.2">
      <c r="A23986" s="4">
        <v>23984</v>
      </c>
      <c r="B23986" s="4">
        <v>23986</v>
      </c>
      <c r="C23986" s="6">
        <v>3.0625</v>
      </c>
      <c r="D23986" s="7">
        <v>311.97700051971799</v>
      </c>
    </row>
    <row r="23987" spans="1:4" x14ac:dyDescent="0.2">
      <c r="A23987" s="4">
        <v>23985</v>
      </c>
      <c r="B23987" s="4">
        <v>23987</v>
      </c>
      <c r="C23987" s="6">
        <v>3.0625</v>
      </c>
      <c r="D23987" s="7">
        <v>311.98249351971799</v>
      </c>
    </row>
    <row r="23988" spans="1:4" x14ac:dyDescent="0.2">
      <c r="A23988" s="4">
        <v>23986</v>
      </c>
      <c r="B23988" s="4">
        <v>23988</v>
      </c>
      <c r="C23988" s="6">
        <v>3.0625</v>
      </c>
      <c r="D23988" s="7">
        <v>311.98425300000002</v>
      </c>
    </row>
    <row r="23989" spans="1:4" x14ac:dyDescent="0.2">
      <c r="A23989" s="4">
        <v>23987</v>
      </c>
      <c r="B23989" s="4">
        <v>23989</v>
      </c>
      <c r="C23989" s="6">
        <v>3.0625</v>
      </c>
      <c r="D23989" s="7">
        <v>311.98798651971799</v>
      </c>
    </row>
    <row r="23990" spans="1:4" x14ac:dyDescent="0.2">
      <c r="A23990" s="4">
        <v>23988</v>
      </c>
      <c r="B23990" s="4">
        <v>23990</v>
      </c>
      <c r="C23990" s="6">
        <v>3.0625</v>
      </c>
      <c r="D23990" s="7">
        <v>311.99347951971799</v>
      </c>
    </row>
    <row r="23991" spans="1:4" x14ac:dyDescent="0.2">
      <c r="A23991" s="4">
        <v>23989</v>
      </c>
      <c r="B23991" s="4">
        <v>23991</v>
      </c>
      <c r="C23991" s="6">
        <v>3.0625</v>
      </c>
      <c r="D23991" s="7">
        <v>312.00270671912301</v>
      </c>
    </row>
    <row r="23992" spans="1:4" x14ac:dyDescent="0.2">
      <c r="A23992" s="4">
        <v>23990</v>
      </c>
      <c r="B23992" s="4">
        <v>23992</v>
      </c>
      <c r="C23992" s="6">
        <v>3.0703</v>
      </c>
      <c r="D23992" s="7">
        <v>312.009959519718</v>
      </c>
    </row>
    <row r="23993" spans="1:4" x14ac:dyDescent="0.2">
      <c r="A23993" s="4">
        <v>23991</v>
      </c>
      <c r="B23993" s="4">
        <v>23993</v>
      </c>
      <c r="C23993" s="6">
        <v>3.0741999999999998</v>
      </c>
      <c r="D23993" s="7">
        <v>312.01545251971902</v>
      </c>
    </row>
    <row r="23994" spans="1:4" x14ac:dyDescent="0.2">
      <c r="A23994" s="4">
        <v>23992</v>
      </c>
      <c r="B23994" s="4">
        <v>23994</v>
      </c>
      <c r="C23994" s="6">
        <v>3.0741999999999998</v>
      </c>
      <c r="D23994" s="7">
        <v>312.020945519718</v>
      </c>
    </row>
    <row r="23995" spans="1:4" x14ac:dyDescent="0.2">
      <c r="A23995" s="4">
        <v>23993</v>
      </c>
      <c r="B23995" s="4">
        <v>23995</v>
      </c>
      <c r="C23995" s="6">
        <v>3.0741999999999998</v>
      </c>
      <c r="D23995" s="7">
        <v>312.026438519718</v>
      </c>
    </row>
    <row r="23996" spans="1:4" x14ac:dyDescent="0.2">
      <c r="A23996" s="4">
        <v>23994</v>
      </c>
      <c r="B23996" s="4">
        <v>23996</v>
      </c>
      <c r="C23996" s="6">
        <v>3.0741999999999998</v>
      </c>
      <c r="D23996" s="7">
        <v>312.031931519718</v>
      </c>
    </row>
    <row r="23997" spans="1:4" x14ac:dyDescent="0.2">
      <c r="A23997" s="4">
        <v>23995</v>
      </c>
      <c r="B23997" s="4">
        <v>23997</v>
      </c>
      <c r="C23997" s="6">
        <v>3.0741999999999998</v>
      </c>
      <c r="D23997" s="7">
        <v>312.03742519940499</v>
      </c>
    </row>
    <row r="23998" spans="1:4" x14ac:dyDescent="0.2">
      <c r="A23998" s="4">
        <v>23996</v>
      </c>
      <c r="B23998" s="4">
        <v>23998</v>
      </c>
      <c r="C23998" s="6">
        <v>3.0741999999999998</v>
      </c>
      <c r="D23998" s="7">
        <v>312.042918519718</v>
      </c>
    </row>
    <row r="23999" spans="1:4" x14ac:dyDescent="0.2">
      <c r="A23999" s="4">
        <v>23997</v>
      </c>
      <c r="B23999" s="4">
        <v>23999</v>
      </c>
      <c r="C23999" s="6">
        <v>3.0741999999999998</v>
      </c>
      <c r="D23999" s="7">
        <v>312.048411519718</v>
      </c>
    </row>
    <row r="24000" spans="1:4" x14ac:dyDescent="0.2">
      <c r="A24000" s="4">
        <v>23998</v>
      </c>
      <c r="B24000" s="4">
        <v>24000</v>
      </c>
      <c r="C24000" s="6">
        <v>3.0741999999999998</v>
      </c>
      <c r="D24000" s="7">
        <v>312.053904519718</v>
      </c>
    </row>
    <row r="24001" spans="1:4" x14ac:dyDescent="0.2">
      <c r="A24001" s="4">
        <v>23999</v>
      </c>
      <c r="B24001" s="4">
        <v>24001</v>
      </c>
      <c r="C24001" s="6">
        <v>3.0741999999999998</v>
      </c>
      <c r="D24001" s="7">
        <v>312.059397519718</v>
      </c>
    </row>
    <row r="24002" spans="1:4" x14ac:dyDescent="0.2">
      <c r="A24002" s="4">
        <v>24000</v>
      </c>
      <c r="B24002" s="4">
        <v>24002</v>
      </c>
      <c r="C24002" s="6">
        <v>3.0741999999999998</v>
      </c>
      <c r="D24002" s="7">
        <v>312.06489051971801</v>
      </c>
    </row>
    <row r="24003" spans="1:4" x14ac:dyDescent="0.2">
      <c r="A24003" s="4">
        <v>24001</v>
      </c>
      <c r="B24003" s="4">
        <v>24003</v>
      </c>
      <c r="C24003" s="6">
        <v>3.0741999999999998</v>
      </c>
      <c r="D24003" s="7">
        <v>312.070384199405</v>
      </c>
    </row>
    <row r="24004" spans="1:4" x14ac:dyDescent="0.2">
      <c r="A24004" s="4">
        <v>24002</v>
      </c>
      <c r="B24004" s="4">
        <v>24004</v>
      </c>
      <c r="C24004" s="6">
        <v>3.0741999999999998</v>
      </c>
      <c r="D24004" s="7">
        <v>312.07587751971801</v>
      </c>
    </row>
    <row r="24005" spans="1:4" x14ac:dyDescent="0.2">
      <c r="A24005" s="4">
        <v>24003</v>
      </c>
      <c r="B24005" s="4">
        <v>24005</v>
      </c>
      <c r="C24005" s="6">
        <v>3.0741999999999998</v>
      </c>
      <c r="D24005" s="7">
        <v>312.085104039437</v>
      </c>
    </row>
    <row r="24006" spans="1:4" x14ac:dyDescent="0.2">
      <c r="A24006" s="4">
        <v>24004</v>
      </c>
      <c r="B24006" s="4">
        <v>24006</v>
      </c>
      <c r="C24006" s="6">
        <v>3.0741999999999998</v>
      </c>
      <c r="D24006" s="7">
        <v>312.09235651971801</v>
      </c>
    </row>
    <row r="24007" spans="1:4" x14ac:dyDescent="0.2">
      <c r="A24007" s="4">
        <v>24005</v>
      </c>
      <c r="B24007" s="4">
        <v>24007</v>
      </c>
      <c r="C24007" s="6">
        <v>3.0741999999999998</v>
      </c>
      <c r="D24007" s="7">
        <v>312.09411599999999</v>
      </c>
    </row>
    <row r="24008" spans="1:4" x14ac:dyDescent="0.2">
      <c r="A24008" s="4">
        <v>24006</v>
      </c>
      <c r="B24008" s="4">
        <v>24008</v>
      </c>
      <c r="C24008" s="6">
        <v>3.0741999999999998</v>
      </c>
      <c r="D24008" s="7">
        <v>312.10158371912303</v>
      </c>
    </row>
    <row r="24009" spans="1:4" x14ac:dyDescent="0.2">
      <c r="A24009" s="4">
        <v>24007</v>
      </c>
      <c r="B24009" s="4">
        <v>24009</v>
      </c>
      <c r="C24009" s="6">
        <v>3.0859000000000001</v>
      </c>
      <c r="D24009" s="7">
        <v>312.10883651971801</v>
      </c>
    </row>
    <row r="24010" spans="1:4" x14ac:dyDescent="0.2">
      <c r="A24010" s="4">
        <v>24008</v>
      </c>
      <c r="B24010" s="4">
        <v>24010</v>
      </c>
      <c r="C24010" s="6">
        <v>3.0859000000000001</v>
      </c>
      <c r="D24010" s="7">
        <v>312.118063039437</v>
      </c>
    </row>
    <row r="24011" spans="1:4" x14ac:dyDescent="0.2">
      <c r="A24011" s="4">
        <v>24009</v>
      </c>
      <c r="B24011" s="4">
        <v>24011</v>
      </c>
      <c r="C24011" s="6">
        <v>3.0859000000000001</v>
      </c>
      <c r="D24011" s="7">
        <v>312.12531551971801</v>
      </c>
    </row>
    <row r="24012" spans="1:4" x14ac:dyDescent="0.2">
      <c r="A24012" s="4">
        <v>24010</v>
      </c>
      <c r="B24012" s="4">
        <v>24012</v>
      </c>
      <c r="C24012" s="6">
        <v>3.0859000000000001</v>
      </c>
      <c r="D24012" s="7">
        <v>312.134542719124</v>
      </c>
    </row>
    <row r="24013" spans="1:4" x14ac:dyDescent="0.2">
      <c r="A24013" s="4">
        <v>24011</v>
      </c>
      <c r="B24013" s="4">
        <v>24013</v>
      </c>
      <c r="C24013" s="6">
        <v>3.0859000000000001</v>
      </c>
      <c r="D24013" s="7">
        <v>312.14552903943701</v>
      </c>
    </row>
    <row r="24014" spans="1:4" x14ac:dyDescent="0.2">
      <c r="A24014" s="4">
        <v>24012</v>
      </c>
      <c r="B24014" s="4">
        <v>24014</v>
      </c>
      <c r="C24014" s="6">
        <v>3.0859000000000001</v>
      </c>
      <c r="D24014" s="7">
        <v>312.15278151971802</v>
      </c>
    </row>
    <row r="24015" spans="1:4" x14ac:dyDescent="0.2">
      <c r="A24015" s="4">
        <v>24013</v>
      </c>
      <c r="B24015" s="4">
        <v>24015</v>
      </c>
      <c r="C24015" s="6">
        <v>3.0859000000000001</v>
      </c>
      <c r="D24015" s="7">
        <v>312.15827451971802</v>
      </c>
    </row>
    <row r="24016" spans="1:4" x14ac:dyDescent="0.2">
      <c r="A24016" s="4">
        <v>24014</v>
      </c>
      <c r="B24016" s="4">
        <v>24016</v>
      </c>
      <c r="C24016" s="6">
        <v>3.0859000000000001</v>
      </c>
      <c r="D24016" s="7">
        <v>312.167501719124</v>
      </c>
    </row>
    <row r="24017" spans="1:4" x14ac:dyDescent="0.2">
      <c r="A24017" s="4">
        <v>24015</v>
      </c>
      <c r="B24017" s="4">
        <v>24017</v>
      </c>
      <c r="C24017" s="6">
        <v>3.0859000000000001</v>
      </c>
      <c r="D24017" s="7">
        <v>312.17848803943701</v>
      </c>
    </row>
    <row r="24018" spans="1:4" x14ac:dyDescent="0.2">
      <c r="A24018" s="4">
        <v>24016</v>
      </c>
      <c r="B24018" s="4">
        <v>24018</v>
      </c>
      <c r="C24018" s="6">
        <v>3.0859000000000001</v>
      </c>
      <c r="D24018" s="7">
        <v>312.18574051971802</v>
      </c>
    </row>
    <row r="24019" spans="1:4" x14ac:dyDescent="0.2">
      <c r="A24019" s="4">
        <v>24017</v>
      </c>
      <c r="B24019" s="4">
        <v>24019</v>
      </c>
      <c r="C24019" s="6">
        <v>3.0859000000000001</v>
      </c>
      <c r="D24019" s="7">
        <v>312.19496703943702</v>
      </c>
    </row>
    <row r="24020" spans="1:4" x14ac:dyDescent="0.2">
      <c r="A24020" s="4">
        <v>24018</v>
      </c>
      <c r="B24020" s="4">
        <v>24020</v>
      </c>
      <c r="C24020" s="6">
        <v>3.0859000000000001</v>
      </c>
      <c r="D24020" s="7">
        <v>312.20595371912299</v>
      </c>
    </row>
    <row r="24021" spans="1:4" x14ac:dyDescent="0.2">
      <c r="A24021" s="4">
        <v>24019</v>
      </c>
      <c r="B24021" s="4">
        <v>24021</v>
      </c>
      <c r="C24021" s="6">
        <v>3.0859000000000001</v>
      </c>
      <c r="D24021" s="7">
        <v>312.21694003943702</v>
      </c>
    </row>
    <row r="24022" spans="1:4" x14ac:dyDescent="0.2">
      <c r="A24022" s="4">
        <v>24020</v>
      </c>
      <c r="B24022" s="4">
        <v>24022</v>
      </c>
      <c r="C24022" s="6">
        <v>3.0859000000000001</v>
      </c>
      <c r="D24022" s="7">
        <v>312.22419251971797</v>
      </c>
    </row>
    <row r="24023" spans="1:4" x14ac:dyDescent="0.2">
      <c r="A24023" s="4">
        <v>24021</v>
      </c>
      <c r="B24023" s="4">
        <v>24023</v>
      </c>
      <c r="C24023" s="6">
        <v>3.0859000000000001</v>
      </c>
      <c r="D24023" s="7">
        <v>312.23341903943702</v>
      </c>
    </row>
    <row r="24024" spans="1:4" x14ac:dyDescent="0.2">
      <c r="A24024" s="4">
        <v>24022</v>
      </c>
      <c r="B24024" s="4">
        <v>24024</v>
      </c>
      <c r="C24024" s="6">
        <v>3.0859000000000001</v>
      </c>
      <c r="D24024" s="7">
        <v>312.24067219940503</v>
      </c>
    </row>
    <row r="24025" spans="1:4" x14ac:dyDescent="0.2">
      <c r="A24025" s="4">
        <v>24023</v>
      </c>
      <c r="B24025" s="4">
        <v>24025</v>
      </c>
      <c r="C24025" s="6">
        <v>3.0859000000000001</v>
      </c>
      <c r="D24025" s="7">
        <v>312.24989903943703</v>
      </c>
    </row>
    <row r="24026" spans="1:4" x14ac:dyDescent="0.2">
      <c r="A24026" s="4">
        <v>24024</v>
      </c>
      <c r="B24026" s="4">
        <v>24026</v>
      </c>
      <c r="C24026" s="6">
        <v>3.0859000000000001</v>
      </c>
      <c r="D24026" s="7">
        <v>312.26088503943703</v>
      </c>
    </row>
    <row r="24027" spans="1:4" x14ac:dyDescent="0.2">
      <c r="A24027" s="4">
        <v>24025</v>
      </c>
      <c r="B24027" s="4">
        <v>24027</v>
      </c>
      <c r="C24027" s="6">
        <v>3.0977000000000001</v>
      </c>
      <c r="D24027" s="7">
        <v>312.271871719123</v>
      </c>
    </row>
    <row r="24028" spans="1:4" x14ac:dyDescent="0.2">
      <c r="A24028" s="4">
        <v>24026</v>
      </c>
      <c r="B24028" s="4">
        <v>24028</v>
      </c>
      <c r="C24028" s="6">
        <v>3.0977000000000001</v>
      </c>
      <c r="D24028" s="7">
        <v>312.28285803943601</v>
      </c>
    </row>
    <row r="24029" spans="1:4" x14ac:dyDescent="0.2">
      <c r="A24029" s="4">
        <v>24027</v>
      </c>
      <c r="B24029" s="4">
        <v>24029</v>
      </c>
      <c r="C24029" s="6">
        <v>3.0977000000000001</v>
      </c>
      <c r="D24029" s="7">
        <v>312.29384403943698</v>
      </c>
    </row>
    <row r="24030" spans="1:4" x14ac:dyDescent="0.2">
      <c r="A24030" s="4">
        <v>24028</v>
      </c>
      <c r="B24030" s="4">
        <v>24030</v>
      </c>
      <c r="C24030" s="6">
        <v>3.0977000000000001</v>
      </c>
      <c r="D24030" s="7">
        <v>312.30483071912403</v>
      </c>
    </row>
    <row r="24031" spans="1:4" x14ac:dyDescent="0.2">
      <c r="A24031" s="4">
        <v>24029</v>
      </c>
      <c r="B24031" s="4">
        <v>24031</v>
      </c>
      <c r="C24031" s="6">
        <v>3.0977000000000001</v>
      </c>
      <c r="D24031" s="7">
        <v>312.31581703943698</v>
      </c>
    </row>
    <row r="24032" spans="1:4" x14ac:dyDescent="0.2">
      <c r="A24032" s="4">
        <v>24030</v>
      </c>
      <c r="B24032" s="4">
        <v>24032</v>
      </c>
      <c r="C24032" s="6">
        <v>3.0977000000000001</v>
      </c>
      <c r="D24032" s="7">
        <v>312.32306951971799</v>
      </c>
    </row>
    <row r="24033" spans="1:4" x14ac:dyDescent="0.2">
      <c r="A24033" s="4">
        <v>24031</v>
      </c>
      <c r="B24033" s="4">
        <v>24033</v>
      </c>
      <c r="C24033" s="6">
        <v>3.0977000000000001</v>
      </c>
      <c r="D24033" s="7">
        <v>312.32856251971799</v>
      </c>
    </row>
    <row r="24034" spans="1:4" x14ac:dyDescent="0.2">
      <c r="A24034" s="4">
        <v>24032</v>
      </c>
      <c r="B24034" s="4">
        <v>24034</v>
      </c>
      <c r="C24034" s="6">
        <v>3.0977000000000001</v>
      </c>
      <c r="D24034" s="7">
        <v>312.33405551971799</v>
      </c>
    </row>
    <row r="24035" spans="1:4" x14ac:dyDescent="0.2">
      <c r="A24035" s="4">
        <v>24033</v>
      </c>
      <c r="B24035" s="4">
        <v>24035</v>
      </c>
      <c r="C24035" s="6">
        <v>3.0977000000000001</v>
      </c>
      <c r="D24035" s="7">
        <v>312.332081480282</v>
      </c>
    </row>
    <row r="24036" spans="1:4" x14ac:dyDescent="0.2">
      <c r="A24036" s="4">
        <v>24034</v>
      </c>
      <c r="B24036" s="4">
        <v>24036</v>
      </c>
      <c r="C24036" s="6">
        <v>3.0977000000000001</v>
      </c>
      <c r="D24036" s="7">
        <v>312.326588480282</v>
      </c>
    </row>
    <row r="24037" spans="1:4" x14ac:dyDescent="0.2">
      <c r="A24037" s="4">
        <v>24035</v>
      </c>
      <c r="B24037" s="4">
        <v>24037</v>
      </c>
      <c r="C24037" s="6">
        <v>3.0977000000000001</v>
      </c>
      <c r="D24037" s="7">
        <v>312.31736196056301</v>
      </c>
    </row>
    <row r="24038" spans="1:4" x14ac:dyDescent="0.2">
      <c r="A24038" s="4">
        <v>24036</v>
      </c>
      <c r="B24038" s="4">
        <v>24038</v>
      </c>
      <c r="C24038" s="6">
        <v>3.0977000000000001</v>
      </c>
      <c r="D24038" s="7">
        <v>312.30637528087698</v>
      </c>
    </row>
    <row r="24039" spans="1:4" x14ac:dyDescent="0.2">
      <c r="A24039" s="4">
        <v>24037</v>
      </c>
      <c r="B24039" s="4">
        <v>24039</v>
      </c>
      <c r="C24039" s="6">
        <v>3.0977000000000001</v>
      </c>
      <c r="D24039" s="7">
        <v>312.295388960563</v>
      </c>
    </row>
    <row r="24040" spans="1:4" x14ac:dyDescent="0.2">
      <c r="A24040" s="4">
        <v>24038</v>
      </c>
      <c r="B24040" s="4">
        <v>24040</v>
      </c>
      <c r="C24040" s="6">
        <v>3.1093999999999999</v>
      </c>
      <c r="D24040" s="7">
        <v>312.284402960563</v>
      </c>
    </row>
    <row r="24041" spans="1:4" x14ac:dyDescent="0.2">
      <c r="A24041" s="4">
        <v>24039</v>
      </c>
      <c r="B24041" s="4">
        <v>24041</v>
      </c>
      <c r="C24041" s="6">
        <v>3.1093999999999999</v>
      </c>
      <c r="D24041" s="7">
        <v>312.27715048028199</v>
      </c>
    </row>
    <row r="24042" spans="1:4" x14ac:dyDescent="0.2">
      <c r="A24042" s="4">
        <v>24040</v>
      </c>
      <c r="B24042" s="4">
        <v>24042</v>
      </c>
      <c r="C24042" s="6">
        <v>3.1133000000000002</v>
      </c>
      <c r="D24042" s="7">
        <v>312.271656800595</v>
      </c>
    </row>
    <row r="24043" spans="1:4" x14ac:dyDescent="0.2">
      <c r="A24043" s="4">
        <v>24041</v>
      </c>
      <c r="B24043" s="4">
        <v>24043</v>
      </c>
      <c r="C24043" s="6">
        <v>3.1133000000000002</v>
      </c>
      <c r="D24043" s="7">
        <v>312.26616348028199</v>
      </c>
    </row>
    <row r="24044" spans="1:4" x14ac:dyDescent="0.2">
      <c r="A24044" s="4">
        <v>24042</v>
      </c>
      <c r="B24044" s="4">
        <v>24044</v>
      </c>
      <c r="C24044" s="6">
        <v>3.1133000000000002</v>
      </c>
      <c r="D24044" s="7">
        <v>312.26067048028199</v>
      </c>
    </row>
    <row r="24045" spans="1:4" x14ac:dyDescent="0.2">
      <c r="A24045" s="4">
        <v>24043</v>
      </c>
      <c r="B24045" s="4">
        <v>24045</v>
      </c>
      <c r="C24045" s="6">
        <v>3.1133000000000002</v>
      </c>
      <c r="D24045" s="7">
        <v>312.25517748028199</v>
      </c>
    </row>
    <row r="24046" spans="1:4" x14ac:dyDescent="0.2">
      <c r="A24046" s="4">
        <v>24044</v>
      </c>
      <c r="B24046" s="4">
        <v>24046</v>
      </c>
      <c r="C24046" s="6">
        <v>3.1133000000000002</v>
      </c>
      <c r="D24046" s="7">
        <v>312.24968448028199</v>
      </c>
    </row>
    <row r="24047" spans="1:4" x14ac:dyDescent="0.2">
      <c r="A24047" s="4">
        <v>24045</v>
      </c>
      <c r="B24047" s="4">
        <v>24047</v>
      </c>
      <c r="C24047" s="6">
        <v>3.1133000000000002</v>
      </c>
      <c r="D24047" s="7">
        <v>312.24792500000001</v>
      </c>
    </row>
    <row r="24048" spans="1:4" x14ac:dyDescent="0.2">
      <c r="A24048" s="4">
        <v>24046</v>
      </c>
      <c r="B24048" s="4">
        <v>24048</v>
      </c>
      <c r="C24048" s="6">
        <v>3.1133000000000002</v>
      </c>
      <c r="D24048" s="7">
        <v>312.24419148028198</v>
      </c>
    </row>
    <row r="24049" spans="1:4" x14ac:dyDescent="0.2">
      <c r="A24049" s="4">
        <v>24047</v>
      </c>
      <c r="B24049" s="4">
        <v>24049</v>
      </c>
      <c r="C24049" s="6">
        <v>3.1133000000000002</v>
      </c>
      <c r="D24049" s="7">
        <v>312.24243200000001</v>
      </c>
    </row>
    <row r="24050" spans="1:4" x14ac:dyDescent="0.2">
      <c r="A24050" s="4">
        <v>24048</v>
      </c>
      <c r="B24050" s="4">
        <v>24050</v>
      </c>
      <c r="C24050" s="6">
        <v>3.1133000000000002</v>
      </c>
      <c r="D24050" s="7">
        <v>312.24243200000001</v>
      </c>
    </row>
    <row r="24051" spans="1:4" x14ac:dyDescent="0.2">
      <c r="A24051" s="4">
        <v>24049</v>
      </c>
      <c r="B24051" s="4">
        <v>24051</v>
      </c>
      <c r="C24051" s="6">
        <v>3.1133000000000002</v>
      </c>
      <c r="D24051" s="7">
        <v>312.24243200000001</v>
      </c>
    </row>
    <row r="24052" spans="1:4" x14ac:dyDescent="0.2">
      <c r="A24052" s="4">
        <v>24050</v>
      </c>
      <c r="B24052" s="4">
        <v>24052</v>
      </c>
      <c r="C24052" s="6">
        <v>3.1133000000000002</v>
      </c>
      <c r="D24052" s="7">
        <v>312.24243200000001</v>
      </c>
    </row>
    <row r="24053" spans="1:4" x14ac:dyDescent="0.2">
      <c r="A24053" s="4">
        <v>24051</v>
      </c>
      <c r="B24053" s="4">
        <v>24053</v>
      </c>
      <c r="C24053" s="6">
        <v>3.1133000000000002</v>
      </c>
      <c r="D24053" s="7">
        <v>312.24243200000001</v>
      </c>
    </row>
    <row r="24054" spans="1:4" x14ac:dyDescent="0.2">
      <c r="A24054" s="4">
        <v>24052</v>
      </c>
      <c r="B24054" s="4">
        <v>24054</v>
      </c>
      <c r="C24054" s="6">
        <v>3.1133000000000002</v>
      </c>
      <c r="D24054" s="7">
        <v>312.24243200000001</v>
      </c>
    </row>
    <row r="24055" spans="1:4" x14ac:dyDescent="0.2">
      <c r="A24055" s="4">
        <v>24053</v>
      </c>
      <c r="B24055" s="4">
        <v>24055</v>
      </c>
      <c r="C24055" s="6">
        <v>3.1133000000000002</v>
      </c>
      <c r="D24055" s="7">
        <v>312.23869780059499</v>
      </c>
    </row>
    <row r="24056" spans="1:4" x14ac:dyDescent="0.2">
      <c r="A24056" s="4">
        <v>24054</v>
      </c>
      <c r="B24056" s="4">
        <v>24056</v>
      </c>
      <c r="C24056" s="6">
        <v>3.1133000000000002</v>
      </c>
      <c r="D24056" s="7">
        <v>312.22947096056299</v>
      </c>
    </row>
    <row r="24057" spans="1:4" x14ac:dyDescent="0.2">
      <c r="A24057" s="4">
        <v>24055</v>
      </c>
      <c r="B24057" s="4">
        <v>24057</v>
      </c>
      <c r="C24057" s="6">
        <v>3.1133000000000002</v>
      </c>
      <c r="D24057" s="7">
        <v>312.22221848028198</v>
      </c>
    </row>
    <row r="24058" spans="1:4" x14ac:dyDescent="0.2">
      <c r="A24058" s="4">
        <v>24056</v>
      </c>
      <c r="B24058" s="4">
        <v>24058</v>
      </c>
      <c r="C24058" s="6">
        <v>3.1133000000000002</v>
      </c>
      <c r="D24058" s="7">
        <v>312.21299196056299</v>
      </c>
    </row>
    <row r="24059" spans="1:4" x14ac:dyDescent="0.2">
      <c r="A24059" s="4">
        <v>24057</v>
      </c>
      <c r="B24059" s="4">
        <v>24059</v>
      </c>
      <c r="C24059" s="6">
        <v>3.1133000000000002</v>
      </c>
      <c r="D24059" s="7">
        <v>312.19827176115803</v>
      </c>
    </row>
    <row r="24060" spans="1:4" x14ac:dyDescent="0.2">
      <c r="A24060" s="4">
        <v>24058</v>
      </c>
      <c r="B24060" s="4">
        <v>24060</v>
      </c>
      <c r="C24060" s="6">
        <v>3.1133000000000002</v>
      </c>
      <c r="D24060" s="7">
        <v>312.18552596056298</v>
      </c>
    </row>
    <row r="24061" spans="1:4" x14ac:dyDescent="0.2">
      <c r="A24061" s="4">
        <v>24059</v>
      </c>
      <c r="B24061" s="4">
        <v>24061</v>
      </c>
      <c r="C24061" s="6">
        <v>3.1133000000000002</v>
      </c>
      <c r="D24061" s="7">
        <v>312.17453996056298</v>
      </c>
    </row>
    <row r="24062" spans="1:4" x14ac:dyDescent="0.2">
      <c r="A24062" s="4">
        <v>24060</v>
      </c>
      <c r="B24062" s="4">
        <v>24062</v>
      </c>
      <c r="C24062" s="6">
        <v>3.1133000000000002</v>
      </c>
      <c r="D24062" s="7">
        <v>312.15981976115802</v>
      </c>
    </row>
    <row r="24063" spans="1:4" x14ac:dyDescent="0.2">
      <c r="A24063" s="4">
        <v>24061</v>
      </c>
      <c r="B24063" s="4">
        <v>24063</v>
      </c>
      <c r="C24063" s="6">
        <v>3.1133000000000002</v>
      </c>
      <c r="D24063" s="7">
        <v>312.14707396056298</v>
      </c>
    </row>
    <row r="24064" spans="1:4" x14ac:dyDescent="0.2">
      <c r="A24064" s="4">
        <v>24062</v>
      </c>
      <c r="B24064" s="4">
        <v>24064</v>
      </c>
      <c r="C24064" s="6">
        <v>3.1133000000000002</v>
      </c>
      <c r="D24064" s="7">
        <v>312.13235376115802</v>
      </c>
    </row>
    <row r="24065" spans="1:4" x14ac:dyDescent="0.2">
      <c r="A24065" s="4">
        <v>24063</v>
      </c>
      <c r="B24065" s="4">
        <v>24065</v>
      </c>
      <c r="C24065" s="6">
        <v>3.1133000000000002</v>
      </c>
      <c r="D24065" s="7">
        <v>312.11960796056297</v>
      </c>
    </row>
    <row r="24066" spans="1:4" x14ac:dyDescent="0.2">
      <c r="A24066" s="4">
        <v>24064</v>
      </c>
      <c r="B24066" s="4">
        <v>24066</v>
      </c>
      <c r="C24066" s="6">
        <v>3.1133000000000002</v>
      </c>
      <c r="D24066" s="7">
        <v>312.10488776115801</v>
      </c>
    </row>
    <row r="24067" spans="1:4" x14ac:dyDescent="0.2">
      <c r="A24067" s="4">
        <v>24065</v>
      </c>
      <c r="B24067" s="4">
        <v>24067</v>
      </c>
      <c r="C24067" s="6">
        <v>3.1133000000000002</v>
      </c>
      <c r="D24067" s="7">
        <v>312.088408440845</v>
      </c>
    </row>
    <row r="24068" spans="1:4" x14ac:dyDescent="0.2">
      <c r="A24068" s="4">
        <v>24066</v>
      </c>
      <c r="B24068" s="4">
        <v>24068</v>
      </c>
      <c r="C24068" s="6">
        <v>3.1133000000000002</v>
      </c>
      <c r="D24068" s="7">
        <v>312.07566296056302</v>
      </c>
    </row>
    <row r="24069" spans="1:4" x14ac:dyDescent="0.2">
      <c r="A24069" s="4">
        <v>24067</v>
      </c>
      <c r="B24069" s="4">
        <v>24069</v>
      </c>
      <c r="C24069" s="6">
        <v>3.1133000000000002</v>
      </c>
      <c r="D24069" s="7">
        <v>312.060942761158</v>
      </c>
    </row>
    <row r="24070" spans="1:4" x14ac:dyDescent="0.2">
      <c r="A24070" s="4">
        <v>24068</v>
      </c>
      <c r="B24070" s="4">
        <v>24070</v>
      </c>
      <c r="C24070" s="6">
        <v>3.1133000000000002</v>
      </c>
      <c r="D24070" s="7">
        <v>312.04819696056302</v>
      </c>
    </row>
    <row r="24071" spans="1:4" x14ac:dyDescent="0.2">
      <c r="A24071" s="4">
        <v>24069</v>
      </c>
      <c r="B24071" s="4">
        <v>24071</v>
      </c>
      <c r="C24071" s="6">
        <v>3.1133000000000002</v>
      </c>
      <c r="D24071" s="7">
        <v>312.03721028087699</v>
      </c>
    </row>
    <row r="24072" spans="1:4" x14ac:dyDescent="0.2">
      <c r="A24072" s="4">
        <v>24070</v>
      </c>
      <c r="B24072" s="4">
        <v>24072</v>
      </c>
      <c r="C24072" s="6">
        <v>3.1133000000000002</v>
      </c>
      <c r="D24072" s="7">
        <v>312.02249044084499</v>
      </c>
    </row>
    <row r="24073" spans="1:4" x14ac:dyDescent="0.2">
      <c r="A24073" s="4">
        <v>24071</v>
      </c>
      <c r="B24073" s="4">
        <v>24073</v>
      </c>
      <c r="C24073" s="6">
        <v>3.1133000000000002</v>
      </c>
      <c r="D24073" s="7">
        <v>312.00974496056301</v>
      </c>
    </row>
    <row r="24074" spans="1:4" x14ac:dyDescent="0.2">
      <c r="A24074" s="4">
        <v>24072</v>
      </c>
      <c r="B24074" s="4">
        <v>24074</v>
      </c>
      <c r="C24074" s="6">
        <v>3.1133000000000002</v>
      </c>
      <c r="D24074" s="7">
        <v>311.99875828087698</v>
      </c>
    </row>
    <row r="24075" spans="1:4" x14ac:dyDescent="0.2">
      <c r="A24075" s="4">
        <v>24073</v>
      </c>
      <c r="B24075" s="4">
        <v>24075</v>
      </c>
      <c r="C24075" s="6">
        <v>3.1133000000000002</v>
      </c>
      <c r="D24075" s="7">
        <v>311.98777196056301</v>
      </c>
    </row>
    <row r="24076" spans="1:4" x14ac:dyDescent="0.2">
      <c r="A24076" s="4">
        <v>24074</v>
      </c>
      <c r="B24076" s="4">
        <v>24076</v>
      </c>
      <c r="C24076" s="6">
        <v>3.1133000000000002</v>
      </c>
      <c r="D24076" s="7">
        <v>311.97305176115799</v>
      </c>
    </row>
    <row r="24077" spans="1:4" x14ac:dyDescent="0.2">
      <c r="A24077" s="4">
        <v>24075</v>
      </c>
      <c r="B24077" s="4">
        <v>24077</v>
      </c>
      <c r="C24077" s="6">
        <v>3.1133000000000002</v>
      </c>
      <c r="D24077" s="7">
        <v>311.96030596056301</v>
      </c>
    </row>
    <row r="24078" spans="1:4" x14ac:dyDescent="0.2">
      <c r="A24078" s="4">
        <v>24076</v>
      </c>
      <c r="B24078" s="4">
        <v>24078</v>
      </c>
      <c r="C24078" s="6">
        <v>3.1133000000000002</v>
      </c>
      <c r="D24078" s="7">
        <v>311.94558644084498</v>
      </c>
    </row>
    <row r="24079" spans="1:4" x14ac:dyDescent="0.2">
      <c r="A24079" s="4">
        <v>24077</v>
      </c>
      <c r="B24079" s="4">
        <v>24079</v>
      </c>
      <c r="C24079" s="6">
        <v>3.1133000000000002</v>
      </c>
      <c r="D24079" s="7">
        <v>311.93284028087697</v>
      </c>
    </row>
    <row r="24080" spans="1:4" x14ac:dyDescent="0.2">
      <c r="A24080" s="4">
        <v>24078</v>
      </c>
      <c r="B24080" s="4">
        <v>24080</v>
      </c>
      <c r="C24080" s="6">
        <v>3.1133000000000002</v>
      </c>
      <c r="D24080" s="7">
        <v>311.91438692112598</v>
      </c>
    </row>
    <row r="24081" spans="1:4" x14ac:dyDescent="0.2">
      <c r="A24081" s="4">
        <v>24079</v>
      </c>
      <c r="B24081" s="4">
        <v>24081</v>
      </c>
      <c r="C24081" s="6">
        <v>3.1133000000000002</v>
      </c>
      <c r="D24081" s="7">
        <v>311.89614776115798</v>
      </c>
    </row>
    <row r="24082" spans="1:4" x14ac:dyDescent="0.2">
      <c r="A24082" s="4">
        <v>24080</v>
      </c>
      <c r="B24082" s="4">
        <v>24082</v>
      </c>
      <c r="C24082" s="6">
        <v>3.1133000000000002</v>
      </c>
      <c r="D24082" s="7">
        <v>311.87966844084502</v>
      </c>
    </row>
    <row r="24083" spans="1:4" x14ac:dyDescent="0.2">
      <c r="A24083" s="4">
        <v>24081</v>
      </c>
      <c r="B24083" s="4">
        <v>24083</v>
      </c>
      <c r="C24083" s="6">
        <v>3.1133000000000002</v>
      </c>
      <c r="D24083" s="7">
        <v>311.85945524143898</v>
      </c>
    </row>
    <row r="24084" spans="1:4" x14ac:dyDescent="0.2">
      <c r="A24084" s="4">
        <v>24082</v>
      </c>
      <c r="B24084" s="4">
        <v>24084</v>
      </c>
      <c r="C24084" s="6">
        <v>3.1133000000000002</v>
      </c>
      <c r="D24084" s="7">
        <v>311.84121644084502</v>
      </c>
    </row>
    <row r="24085" spans="1:4" x14ac:dyDescent="0.2">
      <c r="A24085" s="4">
        <v>24083</v>
      </c>
      <c r="B24085" s="4">
        <v>24085</v>
      </c>
      <c r="C24085" s="6">
        <v>3.1133000000000002</v>
      </c>
      <c r="D24085" s="7">
        <v>311.82100324144</v>
      </c>
    </row>
    <row r="24086" spans="1:4" x14ac:dyDescent="0.2">
      <c r="A24086" s="4">
        <v>24084</v>
      </c>
      <c r="B24086" s="4">
        <v>24086</v>
      </c>
      <c r="C24086" s="6">
        <v>3.1133000000000002</v>
      </c>
      <c r="D24086" s="7">
        <v>311.79903024143999</v>
      </c>
    </row>
    <row r="24087" spans="1:4" x14ac:dyDescent="0.2">
      <c r="A24087" s="4">
        <v>24085</v>
      </c>
      <c r="B24087" s="4">
        <v>24087</v>
      </c>
      <c r="C24087" s="6">
        <v>3.1133000000000002</v>
      </c>
      <c r="D24087" s="7">
        <v>311.77705792112602</v>
      </c>
    </row>
    <row r="24088" spans="1:4" x14ac:dyDescent="0.2">
      <c r="A24088" s="4">
        <v>24086</v>
      </c>
      <c r="B24088" s="4">
        <v>24088</v>
      </c>
      <c r="C24088" s="6">
        <v>3.1133000000000002</v>
      </c>
      <c r="D24088" s="7">
        <v>311.75881876115801</v>
      </c>
    </row>
    <row r="24089" spans="1:4" x14ac:dyDescent="0.2">
      <c r="A24089" s="4">
        <v>24087</v>
      </c>
      <c r="B24089" s="4">
        <v>24089</v>
      </c>
      <c r="C24089" s="6">
        <v>3.1133000000000002</v>
      </c>
      <c r="D24089" s="7">
        <v>311.73860524143998</v>
      </c>
    </row>
    <row r="24090" spans="1:4" x14ac:dyDescent="0.2">
      <c r="A24090" s="4">
        <v>24088</v>
      </c>
      <c r="B24090" s="4">
        <v>24090</v>
      </c>
      <c r="C24090" s="6">
        <v>3.1133000000000002</v>
      </c>
      <c r="D24090" s="7">
        <v>311.71663292112697</v>
      </c>
    </row>
    <row r="24091" spans="1:4" x14ac:dyDescent="0.2">
      <c r="A24091" s="4">
        <v>24089</v>
      </c>
      <c r="B24091" s="4">
        <v>24091</v>
      </c>
      <c r="C24091" s="6">
        <v>3.1133000000000002</v>
      </c>
      <c r="D24091" s="7">
        <v>311.69466024143998</v>
      </c>
    </row>
    <row r="24092" spans="1:4" x14ac:dyDescent="0.2">
      <c r="A24092" s="4">
        <v>24090</v>
      </c>
      <c r="B24092" s="4">
        <v>24092</v>
      </c>
      <c r="C24092" s="6">
        <v>3.1133000000000002</v>
      </c>
      <c r="D24092" s="7">
        <v>311.67268724143901</v>
      </c>
    </row>
    <row r="24093" spans="1:4" x14ac:dyDescent="0.2">
      <c r="A24093" s="4">
        <v>24091</v>
      </c>
      <c r="B24093" s="4">
        <v>24093</v>
      </c>
      <c r="C24093" s="6">
        <v>3.1133000000000002</v>
      </c>
      <c r="D24093" s="7">
        <v>311.65071492112702</v>
      </c>
    </row>
    <row r="24094" spans="1:4" x14ac:dyDescent="0.2">
      <c r="A24094" s="4">
        <v>24092</v>
      </c>
      <c r="B24094" s="4">
        <v>24094</v>
      </c>
      <c r="C24094" s="6">
        <v>3.1133000000000002</v>
      </c>
      <c r="D24094" s="7">
        <v>311.62874224144002</v>
      </c>
    </row>
    <row r="24095" spans="1:4" x14ac:dyDescent="0.2">
      <c r="A24095" s="4">
        <v>24093</v>
      </c>
      <c r="B24095" s="4">
        <v>24095</v>
      </c>
      <c r="C24095" s="6">
        <v>3.1133000000000002</v>
      </c>
      <c r="D24095" s="7">
        <v>311.61050344084498</v>
      </c>
    </row>
    <row r="24096" spans="1:4" x14ac:dyDescent="0.2">
      <c r="A24096" s="4">
        <v>24094</v>
      </c>
      <c r="B24096" s="4">
        <v>24096</v>
      </c>
      <c r="C24096" s="6">
        <v>3.1133000000000002</v>
      </c>
      <c r="D24096" s="7">
        <v>311.59775728087698</v>
      </c>
    </row>
    <row r="24097" spans="1:4" x14ac:dyDescent="0.2">
      <c r="A24097" s="4">
        <v>24095</v>
      </c>
      <c r="B24097" s="4">
        <v>24097</v>
      </c>
      <c r="C24097" s="6">
        <v>3.1133000000000002</v>
      </c>
      <c r="D24097" s="7">
        <v>311.59797151971799</v>
      </c>
    </row>
    <row r="24098" spans="1:4" x14ac:dyDescent="0.2">
      <c r="A24098" s="4">
        <v>24096</v>
      </c>
      <c r="B24098" s="4">
        <v>24098</v>
      </c>
      <c r="C24098" s="6">
        <v>3.1133000000000002</v>
      </c>
      <c r="D24098" s="7">
        <v>311.60346519940498</v>
      </c>
    </row>
    <row r="24099" spans="1:4" x14ac:dyDescent="0.2">
      <c r="A24099" s="4">
        <v>24097</v>
      </c>
      <c r="B24099" s="4">
        <v>24099</v>
      </c>
      <c r="C24099" s="6">
        <v>3.1133000000000002</v>
      </c>
      <c r="D24099" s="7">
        <v>311.61269203943698</v>
      </c>
    </row>
    <row r="24100" spans="1:4" x14ac:dyDescent="0.2">
      <c r="A24100" s="4">
        <v>24098</v>
      </c>
      <c r="B24100" s="4">
        <v>24100</v>
      </c>
      <c r="C24100" s="6">
        <v>3.1133000000000002</v>
      </c>
      <c r="D24100" s="7">
        <v>311.63114575856002</v>
      </c>
    </row>
    <row r="24101" spans="1:4" x14ac:dyDescent="0.2">
      <c r="A24101" s="4">
        <v>24099</v>
      </c>
      <c r="B24101" s="4">
        <v>24101</v>
      </c>
      <c r="C24101" s="6">
        <v>3.1133000000000002</v>
      </c>
      <c r="D24101" s="7">
        <v>311.65311807887298</v>
      </c>
    </row>
    <row r="24102" spans="1:4" x14ac:dyDescent="0.2">
      <c r="A24102" s="4">
        <v>24100</v>
      </c>
      <c r="B24102" s="4">
        <v>24102</v>
      </c>
      <c r="C24102" s="6">
        <v>3.1133000000000002</v>
      </c>
      <c r="D24102" s="7">
        <v>311.67882427827902</v>
      </c>
    </row>
    <row r="24103" spans="1:4" x14ac:dyDescent="0.2">
      <c r="A24103" s="4">
        <v>24101</v>
      </c>
      <c r="B24103" s="4">
        <v>24103</v>
      </c>
      <c r="C24103" s="6">
        <v>3.1133000000000002</v>
      </c>
      <c r="D24103" s="7">
        <v>311.710023797997</v>
      </c>
    </row>
    <row r="24104" spans="1:4" x14ac:dyDescent="0.2">
      <c r="A24104" s="4">
        <v>24102</v>
      </c>
      <c r="B24104" s="4">
        <v>24104</v>
      </c>
      <c r="C24104" s="6">
        <v>3.1133000000000002</v>
      </c>
      <c r="D24104" s="7">
        <v>311.73924927827801</v>
      </c>
    </row>
    <row r="24105" spans="1:4" x14ac:dyDescent="0.2">
      <c r="A24105" s="4">
        <v>24103</v>
      </c>
      <c r="B24105" s="4">
        <v>24105</v>
      </c>
      <c r="C24105" s="6">
        <v>3.1133000000000002</v>
      </c>
      <c r="D24105" s="7">
        <v>311.76671527827801</v>
      </c>
    </row>
    <row r="24106" spans="1:4" x14ac:dyDescent="0.2">
      <c r="A24106" s="4">
        <v>24104</v>
      </c>
      <c r="B24106" s="4">
        <v>24106</v>
      </c>
      <c r="C24106" s="6">
        <v>3.1133000000000002</v>
      </c>
      <c r="D24106" s="7">
        <v>311.79791479799798</v>
      </c>
    </row>
    <row r="24107" spans="1:4" x14ac:dyDescent="0.2">
      <c r="A24107" s="4">
        <v>24105</v>
      </c>
      <c r="B24107" s="4">
        <v>24107</v>
      </c>
      <c r="C24107" s="6">
        <v>3.1133000000000002</v>
      </c>
      <c r="D24107" s="7">
        <v>311.82340607887397</v>
      </c>
    </row>
    <row r="24108" spans="1:4" x14ac:dyDescent="0.2">
      <c r="A24108" s="4">
        <v>24106</v>
      </c>
      <c r="B24108" s="4">
        <v>24108</v>
      </c>
      <c r="C24108" s="6">
        <v>3.1133000000000002</v>
      </c>
      <c r="D24108" s="7">
        <v>311.84911227827803</v>
      </c>
    </row>
    <row r="24109" spans="1:4" x14ac:dyDescent="0.2">
      <c r="A24109" s="4">
        <v>24107</v>
      </c>
      <c r="B24109" s="4">
        <v>24109</v>
      </c>
      <c r="C24109" s="6">
        <v>3.1133000000000002</v>
      </c>
      <c r="D24109" s="7">
        <v>311.87284475856001</v>
      </c>
    </row>
    <row r="24110" spans="1:4" x14ac:dyDescent="0.2">
      <c r="A24110" s="4">
        <v>24108</v>
      </c>
      <c r="B24110" s="4">
        <v>24110</v>
      </c>
      <c r="C24110" s="6">
        <v>3.125</v>
      </c>
      <c r="D24110" s="7">
        <v>311.88735003943702</v>
      </c>
    </row>
    <row r="24111" spans="1:4" x14ac:dyDescent="0.2">
      <c r="A24111" s="4">
        <v>24109</v>
      </c>
      <c r="B24111" s="4">
        <v>24111</v>
      </c>
      <c r="C24111" s="6">
        <v>3.125</v>
      </c>
      <c r="D24111" s="7">
        <v>311.89833603943703</v>
      </c>
    </row>
    <row r="24112" spans="1:4" x14ac:dyDescent="0.2">
      <c r="A24112" s="4">
        <v>24110</v>
      </c>
      <c r="B24112" s="4">
        <v>24112</v>
      </c>
      <c r="C24112" s="6">
        <v>3.125</v>
      </c>
      <c r="D24112" s="7">
        <v>311.90558919940497</v>
      </c>
    </row>
    <row r="24113" spans="1:4" x14ac:dyDescent="0.2">
      <c r="A24113" s="4">
        <v>24111</v>
      </c>
      <c r="B24113" s="4">
        <v>24113</v>
      </c>
      <c r="C24113" s="6">
        <v>3.125</v>
      </c>
      <c r="D24113" s="7">
        <v>311.90734900000001</v>
      </c>
    </row>
    <row r="24114" spans="1:4" x14ac:dyDescent="0.2">
      <c r="A24114" s="4">
        <v>24112</v>
      </c>
      <c r="B24114" s="4">
        <v>24114</v>
      </c>
      <c r="C24114" s="6">
        <v>3.125</v>
      </c>
      <c r="D24114" s="7">
        <v>311.90734900000001</v>
      </c>
    </row>
    <row r="24115" spans="1:4" x14ac:dyDescent="0.2">
      <c r="A24115" s="4">
        <v>24113</v>
      </c>
      <c r="B24115" s="4">
        <v>24115</v>
      </c>
      <c r="C24115" s="6">
        <v>3.125</v>
      </c>
      <c r="D24115" s="7">
        <v>311.90361480059499</v>
      </c>
    </row>
    <row r="24116" spans="1:4" x14ac:dyDescent="0.2">
      <c r="A24116" s="4">
        <v>24114</v>
      </c>
      <c r="B24116" s="4">
        <v>24116</v>
      </c>
      <c r="C24116" s="6">
        <v>3.125</v>
      </c>
      <c r="D24116" s="7">
        <v>311.89438796056299</v>
      </c>
    </row>
    <row r="24117" spans="1:4" x14ac:dyDescent="0.2">
      <c r="A24117" s="4">
        <v>24115</v>
      </c>
      <c r="B24117" s="4">
        <v>24117</v>
      </c>
      <c r="C24117" s="6">
        <v>3.125</v>
      </c>
      <c r="D24117" s="7">
        <v>311.87966844084502</v>
      </c>
    </row>
    <row r="24118" spans="1:4" x14ac:dyDescent="0.2">
      <c r="A24118" s="4">
        <v>24116</v>
      </c>
      <c r="B24118" s="4">
        <v>24118</v>
      </c>
      <c r="C24118" s="6">
        <v>3.125</v>
      </c>
      <c r="D24118" s="7">
        <v>311.86318876115803</v>
      </c>
    </row>
    <row r="24119" spans="1:4" x14ac:dyDescent="0.2">
      <c r="A24119" s="4">
        <v>24117</v>
      </c>
      <c r="B24119" s="4">
        <v>24119</v>
      </c>
      <c r="C24119" s="6">
        <v>3.125</v>
      </c>
      <c r="D24119" s="7">
        <v>311.84670944084502</v>
      </c>
    </row>
    <row r="24120" spans="1:4" x14ac:dyDescent="0.2">
      <c r="A24120" s="4">
        <v>24118</v>
      </c>
      <c r="B24120" s="4">
        <v>24120</v>
      </c>
      <c r="C24120" s="6">
        <v>3.125</v>
      </c>
      <c r="D24120" s="7">
        <v>311.82649624144</v>
      </c>
    </row>
    <row r="24121" spans="1:4" x14ac:dyDescent="0.2">
      <c r="A24121" s="4">
        <v>24119</v>
      </c>
      <c r="B24121" s="4">
        <v>24121</v>
      </c>
      <c r="C24121" s="6">
        <v>3.125</v>
      </c>
      <c r="D24121" s="7">
        <v>311.800789721721</v>
      </c>
    </row>
    <row r="24122" spans="1:4" x14ac:dyDescent="0.2">
      <c r="A24122" s="4">
        <v>24120</v>
      </c>
      <c r="B24122" s="4">
        <v>24122</v>
      </c>
      <c r="C24122" s="6">
        <v>3.125</v>
      </c>
      <c r="D24122" s="7">
        <v>311.77705792112698</v>
      </c>
    </row>
    <row r="24123" spans="1:4" x14ac:dyDescent="0.2">
      <c r="A24123" s="4">
        <v>24121</v>
      </c>
      <c r="B24123" s="4">
        <v>24123</v>
      </c>
      <c r="C24123" s="6">
        <v>3.125</v>
      </c>
      <c r="D24123" s="7">
        <v>311.75508524143999</v>
      </c>
    </row>
    <row r="24124" spans="1:4" x14ac:dyDescent="0.2">
      <c r="A24124" s="4">
        <v>24122</v>
      </c>
      <c r="B24124" s="4">
        <v>24124</v>
      </c>
      <c r="C24124" s="6">
        <v>3.125</v>
      </c>
      <c r="D24124" s="7">
        <v>311.72937872172201</v>
      </c>
    </row>
    <row r="24125" spans="1:4" x14ac:dyDescent="0.2">
      <c r="A24125" s="4">
        <v>24123</v>
      </c>
      <c r="B24125" s="4">
        <v>24125</v>
      </c>
      <c r="C24125" s="6">
        <v>3.125</v>
      </c>
      <c r="D24125" s="7">
        <v>311.70564624143901</v>
      </c>
    </row>
    <row r="24126" spans="1:4" x14ac:dyDescent="0.2">
      <c r="A24126" s="4">
        <v>24124</v>
      </c>
      <c r="B24126" s="4">
        <v>24126</v>
      </c>
      <c r="C24126" s="6">
        <v>3.125</v>
      </c>
      <c r="D24126" s="7">
        <v>311.683673921126</v>
      </c>
    </row>
    <row r="24127" spans="1:4" x14ac:dyDescent="0.2">
      <c r="A24127" s="4">
        <v>24125</v>
      </c>
      <c r="B24127" s="4">
        <v>24127</v>
      </c>
      <c r="C24127" s="6">
        <v>3.125</v>
      </c>
      <c r="D24127" s="7">
        <v>311.66170124144003</v>
      </c>
    </row>
    <row r="24128" spans="1:4" x14ac:dyDescent="0.2">
      <c r="A24128" s="4">
        <v>24126</v>
      </c>
      <c r="B24128" s="4">
        <v>24128</v>
      </c>
      <c r="C24128" s="6">
        <v>3.125</v>
      </c>
      <c r="D24128" s="7">
        <v>311.63972824144003</v>
      </c>
    </row>
    <row r="24129" spans="1:4" x14ac:dyDescent="0.2">
      <c r="A24129" s="4">
        <v>24127</v>
      </c>
      <c r="B24129" s="4">
        <v>24129</v>
      </c>
      <c r="C24129" s="6">
        <v>3.125</v>
      </c>
      <c r="D24129" s="7">
        <v>311.61775592112701</v>
      </c>
    </row>
    <row r="24130" spans="1:4" x14ac:dyDescent="0.2">
      <c r="A24130" s="4">
        <v>24128</v>
      </c>
      <c r="B24130" s="4">
        <v>24130</v>
      </c>
      <c r="C24130" s="6">
        <v>3.125</v>
      </c>
      <c r="D24130" s="7">
        <v>311.59951676115799</v>
      </c>
    </row>
    <row r="24131" spans="1:4" x14ac:dyDescent="0.2">
      <c r="A24131" s="4">
        <v>24129</v>
      </c>
      <c r="B24131" s="4">
        <v>24131</v>
      </c>
      <c r="C24131" s="6">
        <v>3.125</v>
      </c>
      <c r="D24131" s="7">
        <v>311.57930392112701</v>
      </c>
    </row>
    <row r="24132" spans="1:4" x14ac:dyDescent="0.2">
      <c r="A24132" s="4">
        <v>24130</v>
      </c>
      <c r="B24132" s="4">
        <v>24132</v>
      </c>
      <c r="C24132" s="6">
        <v>3.125</v>
      </c>
      <c r="D24132" s="7">
        <v>311.56479828087703</v>
      </c>
    </row>
    <row r="24133" spans="1:4" x14ac:dyDescent="0.2">
      <c r="A24133" s="4">
        <v>24131</v>
      </c>
      <c r="B24133" s="4">
        <v>24133</v>
      </c>
      <c r="C24133" s="6">
        <v>3.125</v>
      </c>
      <c r="D24133" s="7">
        <v>311.56501251971798</v>
      </c>
    </row>
    <row r="24134" spans="1:4" x14ac:dyDescent="0.2">
      <c r="A24134" s="4">
        <v>24132</v>
      </c>
      <c r="B24134" s="4">
        <v>24134</v>
      </c>
      <c r="C24134" s="6">
        <v>3.125</v>
      </c>
      <c r="D24134" s="7">
        <v>311.57797323884199</v>
      </c>
    </row>
    <row r="24135" spans="1:4" x14ac:dyDescent="0.2">
      <c r="A24135" s="4">
        <v>24133</v>
      </c>
      <c r="B24135" s="4">
        <v>24135</v>
      </c>
      <c r="C24135" s="6">
        <v>3.125</v>
      </c>
      <c r="D24135" s="7">
        <v>311.59818675856098</v>
      </c>
    </row>
    <row r="24136" spans="1:4" x14ac:dyDescent="0.2">
      <c r="A24136" s="4">
        <v>24134</v>
      </c>
      <c r="B24136" s="4">
        <v>24136</v>
      </c>
      <c r="C24136" s="6">
        <v>3.125</v>
      </c>
      <c r="D24136" s="7">
        <v>311.62762679799698</v>
      </c>
    </row>
    <row r="24137" spans="1:4" x14ac:dyDescent="0.2">
      <c r="A24137" s="4">
        <v>24135</v>
      </c>
      <c r="B24137" s="4">
        <v>24137</v>
      </c>
      <c r="C24137" s="6">
        <v>3.125</v>
      </c>
      <c r="D24137" s="7">
        <v>311.66805283743298</v>
      </c>
    </row>
    <row r="24138" spans="1:4" x14ac:dyDescent="0.2">
      <c r="A24138" s="4">
        <v>24136</v>
      </c>
      <c r="B24138" s="4">
        <v>24138</v>
      </c>
      <c r="C24138" s="6">
        <v>3.125</v>
      </c>
      <c r="D24138" s="7">
        <v>311.71199783743299</v>
      </c>
    </row>
    <row r="24139" spans="1:4" x14ac:dyDescent="0.2">
      <c r="A24139" s="4">
        <v>24137</v>
      </c>
      <c r="B24139" s="4">
        <v>24139</v>
      </c>
      <c r="C24139" s="6">
        <v>3.125</v>
      </c>
      <c r="D24139" s="7">
        <v>311.76341055655701</v>
      </c>
    </row>
    <row r="24140" spans="1:4" x14ac:dyDescent="0.2">
      <c r="A24140" s="4">
        <v>24138</v>
      </c>
      <c r="B24140" s="4">
        <v>24140</v>
      </c>
      <c r="C24140" s="6">
        <v>3.125</v>
      </c>
      <c r="D24140" s="7">
        <v>311.81834255655798</v>
      </c>
    </row>
    <row r="24141" spans="1:4" x14ac:dyDescent="0.2">
      <c r="A24141" s="4">
        <v>24139</v>
      </c>
      <c r="B24141" s="4">
        <v>24141</v>
      </c>
      <c r="C24141" s="6">
        <v>3.125</v>
      </c>
      <c r="D24141" s="7">
        <v>311.877007396588</v>
      </c>
    </row>
    <row r="24142" spans="1:4" x14ac:dyDescent="0.2">
      <c r="A24142" s="4">
        <v>24140</v>
      </c>
      <c r="B24142" s="4">
        <v>24142</v>
      </c>
      <c r="C24142" s="6">
        <v>3.125</v>
      </c>
      <c r="D24142" s="7">
        <v>311.92996503683798</v>
      </c>
    </row>
    <row r="24143" spans="1:4" x14ac:dyDescent="0.2">
      <c r="A24143" s="4">
        <v>24141</v>
      </c>
      <c r="B24143" s="4">
        <v>24143</v>
      </c>
      <c r="C24143" s="6">
        <v>3.125</v>
      </c>
      <c r="D24143" s="7">
        <v>311.97566983743297</v>
      </c>
    </row>
    <row r="24144" spans="1:4" x14ac:dyDescent="0.2">
      <c r="A24144" s="4">
        <v>24142</v>
      </c>
      <c r="B24144" s="4">
        <v>24144</v>
      </c>
      <c r="C24144" s="6">
        <v>3.125</v>
      </c>
      <c r="D24144" s="7">
        <v>312.01588131771598</v>
      </c>
    </row>
    <row r="24145" spans="1:4" x14ac:dyDescent="0.2">
      <c r="A24145" s="4">
        <v>24143</v>
      </c>
      <c r="B24145" s="4">
        <v>24145</v>
      </c>
      <c r="C24145" s="6">
        <v>3.125</v>
      </c>
      <c r="D24145" s="7">
        <v>312.05433331771599</v>
      </c>
    </row>
    <row r="24146" spans="1:4" x14ac:dyDescent="0.2">
      <c r="A24146" s="4">
        <v>24144</v>
      </c>
      <c r="B24146" s="4">
        <v>24146</v>
      </c>
      <c r="C24146" s="6">
        <v>3.125</v>
      </c>
      <c r="D24146" s="7">
        <v>312.08531827827801</v>
      </c>
    </row>
    <row r="24147" spans="1:4" x14ac:dyDescent="0.2">
      <c r="A24147" s="4">
        <v>24145</v>
      </c>
      <c r="B24147" s="4">
        <v>24147</v>
      </c>
      <c r="C24147" s="6">
        <v>3.125</v>
      </c>
      <c r="D24147" s="7">
        <v>312.11278427827801</v>
      </c>
    </row>
    <row r="24148" spans="1:4" x14ac:dyDescent="0.2">
      <c r="A24148" s="4">
        <v>24146</v>
      </c>
      <c r="B24148" s="4">
        <v>24148</v>
      </c>
      <c r="C24148" s="6">
        <v>3.125</v>
      </c>
      <c r="D24148" s="7">
        <v>312.13651675855999</v>
      </c>
    </row>
    <row r="24149" spans="1:4" x14ac:dyDescent="0.2">
      <c r="A24149" s="4">
        <v>24147</v>
      </c>
      <c r="B24149" s="4">
        <v>24149</v>
      </c>
      <c r="C24149" s="6">
        <v>3.125</v>
      </c>
      <c r="D24149" s="7">
        <v>312.15475555915498</v>
      </c>
    </row>
    <row r="24150" spans="1:4" x14ac:dyDescent="0.2">
      <c r="A24150" s="4">
        <v>24148</v>
      </c>
      <c r="B24150" s="4">
        <v>24150</v>
      </c>
      <c r="C24150" s="6">
        <v>3.1366999999999998</v>
      </c>
      <c r="D24150" s="7">
        <v>312.17123523884197</v>
      </c>
    </row>
    <row r="24151" spans="1:4" x14ac:dyDescent="0.2">
      <c r="A24151" s="4">
        <v>24149</v>
      </c>
      <c r="B24151" s="4">
        <v>24151</v>
      </c>
      <c r="C24151" s="6">
        <v>3.1366999999999998</v>
      </c>
      <c r="D24151" s="7">
        <v>312.18771455915498</v>
      </c>
    </row>
    <row r="24152" spans="1:4" x14ac:dyDescent="0.2">
      <c r="A24152" s="4">
        <v>24150</v>
      </c>
      <c r="B24152" s="4">
        <v>24152</v>
      </c>
      <c r="C24152" s="6">
        <v>3.1366999999999998</v>
      </c>
      <c r="D24152" s="7">
        <v>312.20419423884198</v>
      </c>
    </row>
    <row r="24153" spans="1:4" x14ac:dyDescent="0.2">
      <c r="A24153" s="4">
        <v>24151</v>
      </c>
      <c r="B24153" s="4">
        <v>24153</v>
      </c>
      <c r="C24153" s="6">
        <v>3.1366999999999998</v>
      </c>
      <c r="D24153" s="7">
        <v>312.22067355915499</v>
      </c>
    </row>
    <row r="24154" spans="1:4" x14ac:dyDescent="0.2">
      <c r="A24154" s="4">
        <v>24152</v>
      </c>
      <c r="B24154" s="4">
        <v>24154</v>
      </c>
      <c r="C24154" s="6">
        <v>3.1366999999999998</v>
      </c>
      <c r="D24154" s="7">
        <v>312.23715323884198</v>
      </c>
    </row>
    <row r="24155" spans="1:4" x14ac:dyDescent="0.2">
      <c r="A24155" s="4">
        <v>24153</v>
      </c>
      <c r="B24155" s="4">
        <v>24155</v>
      </c>
      <c r="C24155" s="6">
        <v>3.1366999999999998</v>
      </c>
      <c r="D24155" s="7">
        <v>312.24989903943703</v>
      </c>
    </row>
    <row r="24156" spans="1:4" x14ac:dyDescent="0.2">
      <c r="A24156" s="4">
        <v>24154</v>
      </c>
      <c r="B24156" s="4">
        <v>24156</v>
      </c>
      <c r="C24156" s="6">
        <v>3.1366999999999998</v>
      </c>
      <c r="D24156" s="7">
        <v>312.264618559155</v>
      </c>
    </row>
    <row r="24157" spans="1:4" x14ac:dyDescent="0.2">
      <c r="A24157" s="4">
        <v>24155</v>
      </c>
      <c r="B24157" s="4">
        <v>24157</v>
      </c>
      <c r="C24157" s="6">
        <v>3.1366999999999998</v>
      </c>
      <c r="D24157" s="7">
        <v>312.277364719123</v>
      </c>
    </row>
    <row r="24158" spans="1:4" x14ac:dyDescent="0.2">
      <c r="A24158" s="4">
        <v>24156</v>
      </c>
      <c r="B24158" s="4">
        <v>24158</v>
      </c>
      <c r="C24158" s="6">
        <v>3.1366999999999998</v>
      </c>
      <c r="D24158" s="7">
        <v>312.28835103943698</v>
      </c>
    </row>
    <row r="24159" spans="1:4" x14ac:dyDescent="0.2">
      <c r="A24159" s="4">
        <v>24157</v>
      </c>
      <c r="B24159" s="4">
        <v>24159</v>
      </c>
      <c r="C24159" s="6">
        <v>3.1366999999999998</v>
      </c>
      <c r="D24159" s="7">
        <v>312.31053827827901</v>
      </c>
    </row>
    <row r="24160" spans="1:4" x14ac:dyDescent="0.2">
      <c r="A24160" s="4">
        <v>24158</v>
      </c>
      <c r="B24160" s="4">
        <v>24160</v>
      </c>
      <c r="C24160" s="6">
        <v>3.1366999999999998</v>
      </c>
      <c r="D24160" s="7">
        <v>312.32680303943698</v>
      </c>
    </row>
    <row r="24161" spans="1:4" x14ac:dyDescent="0.2">
      <c r="A24161" s="4">
        <v>24159</v>
      </c>
      <c r="B24161" s="4">
        <v>24161</v>
      </c>
      <c r="C24161" s="6">
        <v>3.1366999999999998</v>
      </c>
      <c r="D24161" s="7">
        <v>312.33032200000002</v>
      </c>
    </row>
    <row r="24162" spans="1:4" x14ac:dyDescent="0.2">
      <c r="A24162" s="4">
        <v>24160</v>
      </c>
      <c r="B24162" s="4">
        <v>24162</v>
      </c>
      <c r="C24162" s="6">
        <v>3.1366999999999998</v>
      </c>
      <c r="D24162" s="7">
        <v>312.326588480282</v>
      </c>
    </row>
    <row r="24163" spans="1:4" x14ac:dyDescent="0.2">
      <c r="A24163" s="4">
        <v>24161</v>
      </c>
      <c r="B24163" s="4">
        <v>24163</v>
      </c>
      <c r="C24163" s="6">
        <v>3.1366999999999998</v>
      </c>
      <c r="D24163" s="7">
        <v>312.31736196056301</v>
      </c>
    </row>
    <row r="24164" spans="1:4" x14ac:dyDescent="0.2">
      <c r="A24164" s="4">
        <v>24162</v>
      </c>
      <c r="B24164" s="4">
        <v>24164</v>
      </c>
      <c r="C24164" s="6">
        <v>3.1366999999999998</v>
      </c>
      <c r="D24164" s="7">
        <v>312.29517472172103</v>
      </c>
    </row>
    <row r="24165" spans="1:4" x14ac:dyDescent="0.2">
      <c r="A24165" s="4">
        <v>24163</v>
      </c>
      <c r="B24165" s="4">
        <v>24165</v>
      </c>
      <c r="C24165" s="6">
        <v>3.1366999999999998</v>
      </c>
      <c r="D24165" s="7">
        <v>312.26770872172199</v>
      </c>
    </row>
    <row r="24166" spans="1:4" x14ac:dyDescent="0.2">
      <c r="A24166" s="4">
        <v>24164</v>
      </c>
      <c r="B24166" s="4">
        <v>24166</v>
      </c>
      <c r="C24166" s="6">
        <v>3.1366999999999998</v>
      </c>
      <c r="D24166" s="7">
        <v>312.24397624144001</v>
      </c>
    </row>
    <row r="24167" spans="1:4" x14ac:dyDescent="0.2">
      <c r="A24167" s="4">
        <v>24165</v>
      </c>
      <c r="B24167" s="4">
        <v>24167</v>
      </c>
      <c r="C24167" s="6">
        <v>3.1366999999999998</v>
      </c>
      <c r="D24167" s="7">
        <v>312.222003921127</v>
      </c>
    </row>
    <row r="24168" spans="1:4" x14ac:dyDescent="0.2">
      <c r="A24168" s="4">
        <v>24166</v>
      </c>
      <c r="B24168" s="4">
        <v>24168</v>
      </c>
      <c r="C24168" s="6">
        <v>3.1366999999999998</v>
      </c>
      <c r="D24168" s="7">
        <v>312.20003124143898</v>
      </c>
    </row>
    <row r="24169" spans="1:4" x14ac:dyDescent="0.2">
      <c r="A24169" s="4">
        <v>24167</v>
      </c>
      <c r="B24169" s="4">
        <v>24169</v>
      </c>
      <c r="C24169" s="6">
        <v>3.1366999999999998</v>
      </c>
      <c r="D24169" s="7">
        <v>312.18552596056298</v>
      </c>
    </row>
    <row r="24170" spans="1:4" x14ac:dyDescent="0.2">
      <c r="A24170" s="4">
        <v>24168</v>
      </c>
      <c r="B24170" s="4">
        <v>24170</v>
      </c>
      <c r="C24170" s="6">
        <v>3.1366999999999998</v>
      </c>
      <c r="D24170" s="7">
        <v>312.16707224144</v>
      </c>
    </row>
    <row r="24171" spans="1:4" x14ac:dyDescent="0.2">
      <c r="A24171" s="4">
        <v>24169</v>
      </c>
      <c r="B24171" s="4">
        <v>24171</v>
      </c>
      <c r="C24171" s="6">
        <v>3.1366999999999998</v>
      </c>
      <c r="D24171" s="7">
        <v>312.15256696056298</v>
      </c>
    </row>
    <row r="24172" spans="1:4" x14ac:dyDescent="0.2">
      <c r="A24172" s="4">
        <v>24170</v>
      </c>
      <c r="B24172" s="4">
        <v>24172</v>
      </c>
      <c r="C24172" s="6">
        <v>3.1366999999999998</v>
      </c>
      <c r="D24172" s="7">
        <v>312.13784676115802</v>
      </c>
    </row>
    <row r="24173" spans="1:4" x14ac:dyDescent="0.2">
      <c r="A24173" s="4">
        <v>24171</v>
      </c>
      <c r="B24173" s="4">
        <v>24173</v>
      </c>
      <c r="C24173" s="6">
        <v>3.1366999999999998</v>
      </c>
      <c r="D24173" s="7">
        <v>312.12883448028202</v>
      </c>
    </row>
    <row r="24174" spans="1:4" x14ac:dyDescent="0.2">
      <c r="A24174" s="4">
        <v>24172</v>
      </c>
      <c r="B24174" s="4">
        <v>24174</v>
      </c>
      <c r="C24174" s="6">
        <v>3.1366999999999998</v>
      </c>
      <c r="D24174" s="7">
        <v>312.11960796056297</v>
      </c>
    </row>
    <row r="24175" spans="1:4" x14ac:dyDescent="0.2">
      <c r="A24175" s="4">
        <v>24173</v>
      </c>
      <c r="B24175" s="4">
        <v>24175</v>
      </c>
      <c r="C24175" s="6">
        <v>3.1366999999999998</v>
      </c>
      <c r="D24175" s="7">
        <v>312.11235548028202</v>
      </c>
    </row>
    <row r="24176" spans="1:4" x14ac:dyDescent="0.2">
      <c r="A24176" s="4">
        <v>24174</v>
      </c>
      <c r="B24176" s="4">
        <v>24176</v>
      </c>
      <c r="C24176" s="6">
        <v>3.1366999999999998</v>
      </c>
      <c r="D24176" s="7">
        <v>312.103128280877</v>
      </c>
    </row>
    <row r="24177" spans="1:4" x14ac:dyDescent="0.2">
      <c r="A24177" s="4">
        <v>24175</v>
      </c>
      <c r="B24177" s="4">
        <v>24177</v>
      </c>
      <c r="C24177" s="6">
        <v>3.1366999999999998</v>
      </c>
      <c r="D24177" s="7">
        <v>312.09587548028202</v>
      </c>
    </row>
    <row r="24178" spans="1:4" x14ac:dyDescent="0.2">
      <c r="A24178" s="4">
        <v>24176</v>
      </c>
      <c r="B24178" s="4">
        <v>24178</v>
      </c>
      <c r="C24178" s="6">
        <v>3.1366999999999998</v>
      </c>
      <c r="D24178" s="7">
        <v>312.09038248028202</v>
      </c>
    </row>
    <row r="24179" spans="1:4" x14ac:dyDescent="0.2">
      <c r="A24179" s="4">
        <v>24177</v>
      </c>
      <c r="B24179" s="4">
        <v>24179</v>
      </c>
      <c r="C24179" s="6">
        <v>3.1366999999999998</v>
      </c>
      <c r="D24179" s="7">
        <v>312.08488948028202</v>
      </c>
    </row>
    <row r="24180" spans="1:4" x14ac:dyDescent="0.2">
      <c r="A24180" s="4">
        <v>24178</v>
      </c>
      <c r="B24180" s="4">
        <v>24180</v>
      </c>
      <c r="C24180" s="6">
        <v>3.1366999999999998</v>
      </c>
      <c r="D24180" s="7">
        <v>312.07939648028201</v>
      </c>
    </row>
    <row r="24181" spans="1:4" x14ac:dyDescent="0.2">
      <c r="A24181" s="4">
        <v>24179</v>
      </c>
      <c r="B24181" s="4">
        <v>24181</v>
      </c>
      <c r="C24181" s="6">
        <v>3.1366999999999998</v>
      </c>
      <c r="D24181" s="7">
        <v>312.07390348028201</v>
      </c>
    </row>
    <row r="24182" spans="1:4" x14ac:dyDescent="0.2">
      <c r="A24182" s="4">
        <v>24180</v>
      </c>
      <c r="B24182" s="4">
        <v>24182</v>
      </c>
      <c r="C24182" s="6">
        <v>3.1366999999999998</v>
      </c>
      <c r="D24182" s="7">
        <v>312.06840980059502</v>
      </c>
    </row>
    <row r="24183" spans="1:4" x14ac:dyDescent="0.2">
      <c r="A24183" s="4">
        <v>24181</v>
      </c>
      <c r="B24183" s="4">
        <v>24183</v>
      </c>
      <c r="C24183" s="6">
        <v>3.1366999999999998</v>
      </c>
      <c r="D24183" s="7">
        <v>312.06291648028099</v>
      </c>
    </row>
    <row r="24184" spans="1:4" x14ac:dyDescent="0.2">
      <c r="A24184" s="4">
        <v>24182</v>
      </c>
      <c r="B24184" s="4">
        <v>24184</v>
      </c>
      <c r="C24184" s="6">
        <v>3.1366999999999998</v>
      </c>
      <c r="D24184" s="7">
        <v>312.05368996056302</v>
      </c>
    </row>
    <row r="24185" spans="1:4" x14ac:dyDescent="0.2">
      <c r="A24185" s="4">
        <v>24183</v>
      </c>
      <c r="B24185" s="4">
        <v>24185</v>
      </c>
      <c r="C24185" s="6">
        <v>3.1366999999999998</v>
      </c>
      <c r="D24185" s="7">
        <v>312.04643748028201</v>
      </c>
    </row>
    <row r="24186" spans="1:4" x14ac:dyDescent="0.2">
      <c r="A24186" s="4">
        <v>24184</v>
      </c>
      <c r="B24186" s="4">
        <v>24186</v>
      </c>
      <c r="C24186" s="6">
        <v>3.1366999999999998</v>
      </c>
      <c r="D24186" s="7">
        <v>312.04094448028201</v>
      </c>
    </row>
    <row r="24187" spans="1:4" x14ac:dyDescent="0.2">
      <c r="A24187" s="4">
        <v>24185</v>
      </c>
      <c r="B24187" s="4">
        <v>24187</v>
      </c>
      <c r="C24187" s="6">
        <v>3.1366999999999998</v>
      </c>
      <c r="D24187" s="7">
        <v>312.03545080059502</v>
      </c>
    </row>
    <row r="24188" spans="1:4" x14ac:dyDescent="0.2">
      <c r="A24188" s="4">
        <v>24186</v>
      </c>
      <c r="B24188" s="4">
        <v>24188</v>
      </c>
      <c r="C24188" s="6">
        <v>3.1366999999999998</v>
      </c>
      <c r="D24188" s="7">
        <v>312.02622396056302</v>
      </c>
    </row>
    <row r="24189" spans="1:4" x14ac:dyDescent="0.2">
      <c r="A24189" s="4">
        <v>24187</v>
      </c>
      <c r="B24189" s="4">
        <v>24189</v>
      </c>
      <c r="C24189" s="6">
        <v>3.1366999999999998</v>
      </c>
      <c r="D24189" s="7">
        <v>312.018971480282</v>
      </c>
    </row>
    <row r="24190" spans="1:4" x14ac:dyDescent="0.2">
      <c r="A24190" s="4">
        <v>24188</v>
      </c>
      <c r="B24190" s="4">
        <v>24190</v>
      </c>
      <c r="C24190" s="6">
        <v>3.1366999999999998</v>
      </c>
      <c r="D24190" s="7">
        <v>312.00974496056398</v>
      </c>
    </row>
    <row r="24191" spans="1:4" x14ac:dyDescent="0.2">
      <c r="A24191" s="4">
        <v>24189</v>
      </c>
      <c r="B24191" s="4">
        <v>24191</v>
      </c>
      <c r="C24191" s="6">
        <v>3.1366999999999998</v>
      </c>
      <c r="D24191" s="7">
        <v>312.00249180059501</v>
      </c>
    </row>
    <row r="24192" spans="1:4" x14ac:dyDescent="0.2">
      <c r="A24192" s="4">
        <v>24190</v>
      </c>
      <c r="B24192" s="4">
        <v>24192</v>
      </c>
      <c r="C24192" s="6">
        <v>3.1366999999999998</v>
      </c>
      <c r="D24192" s="7">
        <v>311.99326496056301</v>
      </c>
    </row>
    <row r="24193" spans="1:4" x14ac:dyDescent="0.2">
      <c r="A24193" s="4">
        <v>24191</v>
      </c>
      <c r="B24193" s="4">
        <v>24193</v>
      </c>
      <c r="C24193" s="6">
        <v>3.1366999999999998</v>
      </c>
      <c r="D24193" s="7">
        <v>311.986012480282</v>
      </c>
    </row>
    <row r="24194" spans="1:4" x14ac:dyDescent="0.2">
      <c r="A24194" s="4">
        <v>24192</v>
      </c>
      <c r="B24194" s="4">
        <v>24194</v>
      </c>
      <c r="C24194" s="6">
        <v>3.1444999999999999</v>
      </c>
      <c r="D24194" s="7">
        <v>311.97678596056301</v>
      </c>
    </row>
    <row r="24195" spans="1:4" x14ac:dyDescent="0.2">
      <c r="A24195" s="4">
        <v>24193</v>
      </c>
      <c r="B24195" s="4">
        <v>24195</v>
      </c>
      <c r="C24195" s="6">
        <v>3.1484000000000001</v>
      </c>
      <c r="D24195" s="7">
        <v>311.96579928087698</v>
      </c>
    </row>
    <row r="24196" spans="1:4" x14ac:dyDescent="0.2">
      <c r="A24196" s="4">
        <v>24194</v>
      </c>
      <c r="B24196" s="4">
        <v>24196</v>
      </c>
      <c r="C24196" s="6">
        <v>3.1484000000000001</v>
      </c>
      <c r="D24196" s="7">
        <v>311.954812960563</v>
      </c>
    </row>
    <row r="24197" spans="1:4" x14ac:dyDescent="0.2">
      <c r="A24197" s="4">
        <v>24195</v>
      </c>
      <c r="B24197" s="4">
        <v>24197</v>
      </c>
      <c r="C24197" s="6">
        <v>3.1484000000000001</v>
      </c>
      <c r="D24197" s="7">
        <v>311.94756048028199</v>
      </c>
    </row>
    <row r="24198" spans="1:4" x14ac:dyDescent="0.2">
      <c r="A24198" s="4">
        <v>24196</v>
      </c>
      <c r="B24198" s="4">
        <v>24198</v>
      </c>
      <c r="C24198" s="6">
        <v>3.1484000000000001</v>
      </c>
      <c r="D24198" s="7">
        <v>311.93459976115798</v>
      </c>
    </row>
    <row r="24199" spans="1:4" x14ac:dyDescent="0.2">
      <c r="A24199" s="4">
        <v>24197</v>
      </c>
      <c r="B24199" s="4">
        <v>24199</v>
      </c>
      <c r="C24199" s="6">
        <v>3.1484000000000001</v>
      </c>
      <c r="D24199" s="7">
        <v>311.921853960563</v>
      </c>
    </row>
    <row r="24200" spans="1:4" x14ac:dyDescent="0.2">
      <c r="A24200" s="4">
        <v>24198</v>
      </c>
      <c r="B24200" s="4">
        <v>24200</v>
      </c>
      <c r="C24200" s="6">
        <v>3.1484000000000001</v>
      </c>
      <c r="D24200" s="7">
        <v>311.910867960563</v>
      </c>
    </row>
    <row r="24201" spans="1:4" x14ac:dyDescent="0.2">
      <c r="A24201" s="4">
        <v>24199</v>
      </c>
      <c r="B24201" s="4">
        <v>24201</v>
      </c>
      <c r="C24201" s="6">
        <v>3.1484000000000001</v>
      </c>
      <c r="D24201" s="7">
        <v>311.89614776115798</v>
      </c>
    </row>
    <row r="24202" spans="1:4" x14ac:dyDescent="0.2">
      <c r="A24202" s="4">
        <v>24200</v>
      </c>
      <c r="B24202" s="4">
        <v>24202</v>
      </c>
      <c r="C24202" s="6">
        <v>3.1484000000000001</v>
      </c>
      <c r="D24202" s="7">
        <v>311.88340196056299</v>
      </c>
    </row>
    <row r="24203" spans="1:4" x14ac:dyDescent="0.2">
      <c r="A24203" s="4">
        <v>24201</v>
      </c>
      <c r="B24203" s="4">
        <v>24203</v>
      </c>
      <c r="C24203" s="6">
        <v>3.1484000000000001</v>
      </c>
      <c r="D24203" s="7">
        <v>311.87241528087702</v>
      </c>
    </row>
    <row r="24204" spans="1:4" x14ac:dyDescent="0.2">
      <c r="A24204" s="4">
        <v>24202</v>
      </c>
      <c r="B24204" s="4">
        <v>24204</v>
      </c>
      <c r="C24204" s="6">
        <v>3.1484000000000001</v>
      </c>
      <c r="D24204" s="7">
        <v>311.85769544084502</v>
      </c>
    </row>
    <row r="24205" spans="1:4" x14ac:dyDescent="0.2">
      <c r="A24205" s="4">
        <v>24203</v>
      </c>
      <c r="B24205" s="4">
        <v>24205</v>
      </c>
      <c r="C24205" s="6">
        <v>3.1484000000000001</v>
      </c>
      <c r="D24205" s="7">
        <v>311.84121644084502</v>
      </c>
    </row>
    <row r="24206" spans="1:4" x14ac:dyDescent="0.2">
      <c r="A24206" s="4">
        <v>24204</v>
      </c>
      <c r="B24206" s="4">
        <v>24206</v>
      </c>
      <c r="C24206" s="6">
        <v>3.1484000000000001</v>
      </c>
      <c r="D24206" s="7">
        <v>311.82473676115802</v>
      </c>
    </row>
    <row r="24207" spans="1:4" x14ac:dyDescent="0.2">
      <c r="A24207" s="4">
        <v>24205</v>
      </c>
      <c r="B24207" s="4">
        <v>24207</v>
      </c>
      <c r="C24207" s="6">
        <v>3.1484000000000001</v>
      </c>
      <c r="D24207" s="7">
        <v>311.81199096056298</v>
      </c>
    </row>
    <row r="24208" spans="1:4" x14ac:dyDescent="0.2">
      <c r="A24208" s="4">
        <v>24206</v>
      </c>
      <c r="B24208" s="4">
        <v>24208</v>
      </c>
      <c r="C24208" s="6">
        <v>3.1484000000000001</v>
      </c>
      <c r="D24208" s="7">
        <v>311.79727076115802</v>
      </c>
    </row>
    <row r="24209" spans="1:4" x14ac:dyDescent="0.2">
      <c r="A24209" s="4">
        <v>24207</v>
      </c>
      <c r="B24209" s="4">
        <v>24209</v>
      </c>
      <c r="C24209" s="6">
        <v>3.1484000000000001</v>
      </c>
      <c r="D24209" s="7">
        <v>311.78079144084501</v>
      </c>
    </row>
    <row r="24210" spans="1:4" x14ac:dyDescent="0.2">
      <c r="A24210" s="4">
        <v>24208</v>
      </c>
      <c r="B24210" s="4">
        <v>24210</v>
      </c>
      <c r="C24210" s="6">
        <v>3.1484000000000001</v>
      </c>
      <c r="D24210" s="7">
        <v>311.76431176115801</v>
      </c>
    </row>
    <row r="24211" spans="1:4" x14ac:dyDescent="0.2">
      <c r="A24211" s="4">
        <v>24209</v>
      </c>
      <c r="B24211" s="4">
        <v>24211</v>
      </c>
      <c r="C24211" s="6">
        <v>3.1484000000000001</v>
      </c>
      <c r="D24211" s="7">
        <v>311.747832440845</v>
      </c>
    </row>
    <row r="24212" spans="1:4" x14ac:dyDescent="0.2">
      <c r="A24212" s="4">
        <v>24210</v>
      </c>
      <c r="B24212" s="4">
        <v>24212</v>
      </c>
      <c r="C24212" s="6">
        <v>3.1484000000000001</v>
      </c>
      <c r="D24212" s="7">
        <v>311.73135276115801</v>
      </c>
    </row>
    <row r="24213" spans="1:4" x14ac:dyDescent="0.2">
      <c r="A24213" s="4">
        <v>24211</v>
      </c>
      <c r="B24213" s="4">
        <v>24213</v>
      </c>
      <c r="C24213" s="6">
        <v>3.1484000000000001</v>
      </c>
      <c r="D24213" s="7">
        <v>311.71119802668397</v>
      </c>
    </row>
    <row r="24214" spans="1:4" x14ac:dyDescent="0.2">
      <c r="A24214" s="4">
        <v>24212</v>
      </c>
      <c r="B24214" s="4">
        <v>24214</v>
      </c>
      <c r="C24214" s="6">
        <v>3.1484000000000001</v>
      </c>
      <c r="D24214" s="7">
        <v>311.68925306798701</v>
      </c>
    </row>
    <row r="24215" spans="1:4" x14ac:dyDescent="0.2">
      <c r="A24215" s="4">
        <v>24213</v>
      </c>
      <c r="B24215" s="4">
        <v>24215</v>
      </c>
      <c r="C24215" s="6">
        <v>3.1484000000000001</v>
      </c>
      <c r="D24215" s="7">
        <v>311.670992132045</v>
      </c>
    </row>
    <row r="24216" spans="1:4" x14ac:dyDescent="0.2">
      <c r="A24216" s="4">
        <v>24214</v>
      </c>
      <c r="B24216" s="4">
        <v>24216</v>
      </c>
      <c r="C24216" s="6">
        <v>3.1484000000000001</v>
      </c>
      <c r="D24216" s="7">
        <v>311.65451280782497</v>
      </c>
    </row>
    <row r="24217" spans="1:4" x14ac:dyDescent="0.2">
      <c r="A24217" s="4">
        <v>24215</v>
      </c>
      <c r="B24217" s="4">
        <v>24217</v>
      </c>
      <c r="C24217" s="6">
        <v>3.1484000000000001</v>
      </c>
      <c r="D24217" s="7">
        <v>311.638033132045</v>
      </c>
    </row>
    <row r="24218" spans="1:4" x14ac:dyDescent="0.2">
      <c r="A24218" s="4">
        <v>24216</v>
      </c>
      <c r="B24218" s="4">
        <v>24218</v>
      </c>
      <c r="C24218" s="6">
        <v>3.1484000000000001</v>
      </c>
      <c r="D24218" s="7">
        <v>311.62526587188398</v>
      </c>
    </row>
    <row r="24219" spans="1:4" x14ac:dyDescent="0.2">
      <c r="A24219" s="4">
        <v>24217</v>
      </c>
      <c r="B24219" s="4">
        <v>24219</v>
      </c>
      <c r="C24219" s="6">
        <v>3.1484000000000001</v>
      </c>
      <c r="D24219" s="7">
        <v>311.61056780782599</v>
      </c>
    </row>
    <row r="24220" spans="1:4" x14ac:dyDescent="0.2">
      <c r="A24220" s="4">
        <v>24218</v>
      </c>
      <c r="B24220" s="4">
        <v>24220</v>
      </c>
      <c r="C24220" s="6">
        <v>3.1484000000000001</v>
      </c>
      <c r="D24220" s="7">
        <v>311.59780019610298</v>
      </c>
    </row>
    <row r="24221" spans="1:4" x14ac:dyDescent="0.2">
      <c r="A24221" s="4">
        <v>24219</v>
      </c>
      <c r="B24221" s="4">
        <v>24221</v>
      </c>
      <c r="C24221" s="6">
        <v>3.1484000000000001</v>
      </c>
      <c r="D24221" s="7">
        <v>311.59052593594203</v>
      </c>
    </row>
    <row r="24222" spans="1:4" x14ac:dyDescent="0.2">
      <c r="A24222" s="4">
        <v>24220</v>
      </c>
      <c r="B24222" s="4">
        <v>24222</v>
      </c>
      <c r="C24222" s="6">
        <v>3.1484000000000001</v>
      </c>
      <c r="D24222" s="7">
        <v>311.596169128116</v>
      </c>
    </row>
    <row r="24223" spans="1:4" x14ac:dyDescent="0.2">
      <c r="A24223" s="4">
        <v>24221</v>
      </c>
      <c r="B24223" s="4">
        <v>24223</v>
      </c>
      <c r="C24223" s="6">
        <v>3.1484000000000001</v>
      </c>
      <c r="D24223" s="7">
        <v>311.61086786795499</v>
      </c>
    </row>
    <row r="24224" spans="1:4" x14ac:dyDescent="0.2">
      <c r="A24224" s="4">
        <v>24222</v>
      </c>
      <c r="B24224" s="4">
        <v>24224</v>
      </c>
      <c r="C24224" s="6">
        <v>3.1484000000000001</v>
      </c>
      <c r="D24224" s="7">
        <v>311.63477199607098</v>
      </c>
    </row>
    <row r="24225" spans="1:4" x14ac:dyDescent="0.2">
      <c r="A24225" s="4">
        <v>24223</v>
      </c>
      <c r="B24225" s="4">
        <v>24225</v>
      </c>
      <c r="C24225" s="6">
        <v>3.1484000000000001</v>
      </c>
      <c r="D24225" s="7">
        <v>311.67337418824599</v>
      </c>
    </row>
    <row r="24226" spans="1:4" x14ac:dyDescent="0.2">
      <c r="A24226" s="4">
        <v>24224</v>
      </c>
      <c r="B24226" s="4">
        <v>24226</v>
      </c>
      <c r="C24226" s="6">
        <v>3.1484000000000001</v>
      </c>
      <c r="D24226" s="7">
        <v>311.72103192808601</v>
      </c>
    </row>
    <row r="24227" spans="1:4" x14ac:dyDescent="0.2">
      <c r="A24227" s="4">
        <v>24225</v>
      </c>
      <c r="B24227" s="4">
        <v>24227</v>
      </c>
      <c r="C24227" s="6">
        <v>3.1484000000000001</v>
      </c>
      <c r="D24227" s="7">
        <v>311.77418231636199</v>
      </c>
    </row>
    <row r="24228" spans="1:4" x14ac:dyDescent="0.2">
      <c r="A24228" s="4">
        <v>24226</v>
      </c>
      <c r="B24228" s="4">
        <v>24228</v>
      </c>
      <c r="C24228" s="6">
        <v>3.1484000000000001</v>
      </c>
      <c r="D24228" s="7">
        <v>311.83282605620002</v>
      </c>
    </row>
    <row r="24229" spans="1:4" x14ac:dyDescent="0.2">
      <c r="A24229" s="4">
        <v>24227</v>
      </c>
      <c r="B24229" s="4">
        <v>24229</v>
      </c>
      <c r="C24229" s="6">
        <v>3.1484000000000001</v>
      </c>
      <c r="D24229" s="7">
        <v>311.893251056201</v>
      </c>
    </row>
    <row r="24230" spans="1:4" x14ac:dyDescent="0.2">
      <c r="A24230" s="4">
        <v>24228</v>
      </c>
      <c r="B24230" s="4">
        <v>24230</v>
      </c>
      <c r="C24230" s="6">
        <v>3.1562000000000001</v>
      </c>
      <c r="D24230" s="7">
        <v>311.94625125230402</v>
      </c>
    </row>
    <row r="24231" spans="1:4" x14ac:dyDescent="0.2">
      <c r="A24231" s="4">
        <v>24229</v>
      </c>
      <c r="B24231" s="4">
        <v>24231</v>
      </c>
      <c r="C24231" s="6">
        <v>3.1562000000000001</v>
      </c>
      <c r="D24231" s="7">
        <v>311.99197786402601</v>
      </c>
    </row>
    <row r="24232" spans="1:4" x14ac:dyDescent="0.2">
      <c r="A24232" s="4">
        <v>24230</v>
      </c>
      <c r="B24232" s="4">
        <v>24232</v>
      </c>
      <c r="C24232" s="6">
        <v>3.1602000000000001</v>
      </c>
      <c r="D24232" s="7">
        <v>312.02849906012898</v>
      </c>
    </row>
    <row r="24233" spans="1:4" x14ac:dyDescent="0.2">
      <c r="A24233" s="4">
        <v>24231</v>
      </c>
      <c r="B24233" s="4">
        <v>24233</v>
      </c>
      <c r="C24233" s="6">
        <v>3.1602000000000001</v>
      </c>
      <c r="D24233" s="7">
        <v>312.06145806012898</v>
      </c>
    </row>
    <row r="24234" spans="1:4" x14ac:dyDescent="0.2">
      <c r="A24234" s="4">
        <v>24232</v>
      </c>
      <c r="B24234" s="4">
        <v>24234</v>
      </c>
      <c r="C24234" s="6">
        <v>3.1602000000000001</v>
      </c>
      <c r="D24234" s="7">
        <v>312.08699225623201</v>
      </c>
    </row>
    <row r="24235" spans="1:4" x14ac:dyDescent="0.2">
      <c r="A24235" s="4">
        <v>24233</v>
      </c>
      <c r="B24235" s="4">
        <v>24235</v>
      </c>
      <c r="C24235" s="6">
        <v>3.1602000000000001</v>
      </c>
      <c r="D24235" s="7">
        <v>312.10525286795598</v>
      </c>
    </row>
    <row r="24236" spans="1:4" x14ac:dyDescent="0.2">
      <c r="A24236" s="4">
        <v>24234</v>
      </c>
      <c r="B24236" s="4">
        <v>24236</v>
      </c>
      <c r="C24236" s="6">
        <v>3.1602000000000001</v>
      </c>
      <c r="D24236" s="7">
        <v>312.12544425623202</v>
      </c>
    </row>
    <row r="24237" spans="1:4" x14ac:dyDescent="0.2">
      <c r="A24237" s="4">
        <v>24235</v>
      </c>
      <c r="B24237" s="4">
        <v>24237</v>
      </c>
      <c r="C24237" s="6">
        <v>3.1602000000000001</v>
      </c>
      <c r="D24237" s="7">
        <v>312.14741693201302</v>
      </c>
    </row>
    <row r="24238" spans="1:4" x14ac:dyDescent="0.2">
      <c r="A24238" s="4">
        <v>24236</v>
      </c>
      <c r="B24238" s="4">
        <v>24238</v>
      </c>
      <c r="C24238" s="6">
        <v>3.1602000000000001</v>
      </c>
      <c r="D24238" s="7">
        <v>312.17310199607101</v>
      </c>
    </row>
    <row r="24239" spans="1:4" x14ac:dyDescent="0.2">
      <c r="A24239" s="4">
        <v>24237</v>
      </c>
      <c r="B24239" s="4">
        <v>24239</v>
      </c>
      <c r="C24239" s="6">
        <v>3.1602000000000001</v>
      </c>
      <c r="D24239" s="7">
        <v>312.19685525623203</v>
      </c>
    </row>
    <row r="24240" spans="1:4" x14ac:dyDescent="0.2">
      <c r="A24240" s="4">
        <v>24238</v>
      </c>
      <c r="B24240" s="4">
        <v>24240</v>
      </c>
      <c r="C24240" s="6">
        <v>3.1602000000000001</v>
      </c>
      <c r="D24240" s="7">
        <v>312.22253999607199</v>
      </c>
    </row>
    <row r="24241" spans="1:4" x14ac:dyDescent="0.2">
      <c r="A24241" s="4">
        <v>24239</v>
      </c>
      <c r="B24241" s="4">
        <v>24241</v>
      </c>
      <c r="C24241" s="6">
        <v>3.1602000000000001</v>
      </c>
      <c r="D24241" s="7">
        <v>312.25371806012998</v>
      </c>
    </row>
    <row r="24242" spans="1:4" x14ac:dyDescent="0.2">
      <c r="A24242" s="4">
        <v>24240</v>
      </c>
      <c r="B24242" s="4">
        <v>24242</v>
      </c>
      <c r="C24242" s="6">
        <v>3.1602000000000001</v>
      </c>
      <c r="D24242" s="7">
        <v>312.28296499607097</v>
      </c>
    </row>
    <row r="24243" spans="1:4" x14ac:dyDescent="0.2">
      <c r="A24243" s="4">
        <v>24241</v>
      </c>
      <c r="B24243" s="4">
        <v>24243</v>
      </c>
      <c r="C24243" s="6">
        <v>3.1602000000000001</v>
      </c>
      <c r="D24243" s="7">
        <v>312.31043099607098</v>
      </c>
    </row>
    <row r="24244" spans="1:4" x14ac:dyDescent="0.2">
      <c r="A24244" s="4">
        <v>24242</v>
      </c>
      <c r="B24244" s="4">
        <v>24244</v>
      </c>
      <c r="C24244" s="6">
        <v>3.1602000000000001</v>
      </c>
      <c r="D24244" s="7">
        <v>312.34160906012897</v>
      </c>
    </row>
    <row r="24245" spans="1:4" x14ac:dyDescent="0.2">
      <c r="A24245" s="4">
        <v>24243</v>
      </c>
      <c r="B24245" s="4">
        <v>24245</v>
      </c>
      <c r="C24245" s="6">
        <v>3.1602000000000001</v>
      </c>
      <c r="D24245" s="7">
        <v>312.37085599607201</v>
      </c>
    </row>
    <row r="24246" spans="1:4" x14ac:dyDescent="0.2">
      <c r="A24246" s="4">
        <v>24244</v>
      </c>
      <c r="B24246" s="4">
        <v>24246</v>
      </c>
      <c r="C24246" s="6">
        <v>3.1602000000000001</v>
      </c>
      <c r="D24246" s="7">
        <v>312.40203406012898</v>
      </c>
    </row>
    <row r="24247" spans="1:4" x14ac:dyDescent="0.2">
      <c r="A24247" s="4">
        <v>24245</v>
      </c>
      <c r="B24247" s="4">
        <v>24247</v>
      </c>
      <c r="C24247" s="6">
        <v>3.1602000000000001</v>
      </c>
      <c r="D24247" s="7">
        <v>312.43499306012899</v>
      </c>
    </row>
    <row r="24248" spans="1:4" x14ac:dyDescent="0.2">
      <c r="A24248" s="4">
        <v>24246</v>
      </c>
      <c r="B24248" s="4">
        <v>24248</v>
      </c>
      <c r="C24248" s="6">
        <v>3.1602000000000001</v>
      </c>
      <c r="D24248" s="7">
        <v>312.46795206012899</v>
      </c>
    </row>
    <row r="24249" spans="1:4" x14ac:dyDescent="0.2">
      <c r="A24249" s="4">
        <v>24247</v>
      </c>
      <c r="B24249" s="4">
        <v>24249</v>
      </c>
      <c r="C24249" s="6">
        <v>3.1602000000000001</v>
      </c>
      <c r="D24249" s="7">
        <v>312.50091106013002</v>
      </c>
    </row>
    <row r="24250" spans="1:4" x14ac:dyDescent="0.2">
      <c r="A24250" s="4">
        <v>24248</v>
      </c>
      <c r="B24250" s="4">
        <v>24250</v>
      </c>
      <c r="C24250" s="6">
        <v>3.1602000000000001</v>
      </c>
      <c r="D24250" s="7">
        <v>312.533870060129</v>
      </c>
    </row>
    <row r="24251" spans="1:4" x14ac:dyDescent="0.2">
      <c r="A24251" s="4">
        <v>24249</v>
      </c>
      <c r="B24251" s="4">
        <v>24251</v>
      </c>
      <c r="C24251" s="6">
        <v>3.1602000000000001</v>
      </c>
      <c r="D24251" s="7">
        <v>312.56311632029099</v>
      </c>
    </row>
    <row r="24252" spans="1:4" x14ac:dyDescent="0.2">
      <c r="A24252" s="4">
        <v>24250</v>
      </c>
      <c r="B24252" s="4">
        <v>24252</v>
      </c>
      <c r="C24252" s="6">
        <v>3.1602000000000001</v>
      </c>
      <c r="D24252" s="7">
        <v>312.58686993201297</v>
      </c>
    </row>
    <row r="24253" spans="1:4" x14ac:dyDescent="0.2">
      <c r="A24253" s="4">
        <v>24251</v>
      </c>
      <c r="B24253" s="4">
        <v>24253</v>
      </c>
      <c r="C24253" s="6">
        <v>3.1602000000000001</v>
      </c>
      <c r="D24253" s="7">
        <v>312.60884293201298</v>
      </c>
    </row>
    <row r="24254" spans="1:4" x14ac:dyDescent="0.2">
      <c r="A24254" s="4">
        <v>24252</v>
      </c>
      <c r="B24254" s="4">
        <v>24254</v>
      </c>
      <c r="C24254" s="6">
        <v>3.1602000000000001</v>
      </c>
      <c r="D24254" s="7">
        <v>312.62710319217501</v>
      </c>
    </row>
    <row r="24255" spans="1:4" x14ac:dyDescent="0.2">
      <c r="A24255" s="4">
        <v>24253</v>
      </c>
      <c r="B24255" s="4">
        <v>24255</v>
      </c>
      <c r="C24255" s="6">
        <v>3.1602000000000001</v>
      </c>
      <c r="D24255" s="7">
        <v>312.639870803897</v>
      </c>
    </row>
    <row r="24256" spans="1:4" x14ac:dyDescent="0.2">
      <c r="A24256" s="4">
        <v>24254</v>
      </c>
      <c r="B24256" s="4">
        <v>24256</v>
      </c>
      <c r="C24256" s="6">
        <v>3.1602000000000001</v>
      </c>
      <c r="D24256" s="7">
        <v>312.64714506405801</v>
      </c>
    </row>
    <row r="24257" spans="1:4" x14ac:dyDescent="0.2">
      <c r="A24257" s="4">
        <v>24255</v>
      </c>
      <c r="B24257" s="4">
        <v>24257</v>
      </c>
      <c r="C24257" s="6">
        <v>3.1602000000000001</v>
      </c>
      <c r="D24257" s="7">
        <v>312.64521393594202</v>
      </c>
    </row>
    <row r="24258" spans="1:4" x14ac:dyDescent="0.2">
      <c r="A24258" s="4">
        <v>24256</v>
      </c>
      <c r="B24258" s="4">
        <v>24258</v>
      </c>
      <c r="C24258" s="6">
        <v>3.1602000000000001</v>
      </c>
      <c r="D24258" s="7">
        <v>312.63972026016103</v>
      </c>
    </row>
    <row r="24259" spans="1:4" x14ac:dyDescent="0.2">
      <c r="A24259" s="4">
        <v>24257</v>
      </c>
      <c r="B24259" s="4">
        <v>24259</v>
      </c>
      <c r="C24259" s="6">
        <v>3.1602000000000001</v>
      </c>
      <c r="D24259" s="7">
        <v>312.62680280782502</v>
      </c>
    </row>
    <row r="24260" spans="1:4" x14ac:dyDescent="0.2">
      <c r="A24260" s="4">
        <v>24258</v>
      </c>
      <c r="B24260" s="4">
        <v>24260</v>
      </c>
      <c r="C24260" s="6">
        <v>3.1602000000000001</v>
      </c>
      <c r="D24260" s="7">
        <v>312.61032313204498</v>
      </c>
    </row>
    <row r="24261" spans="1:4" x14ac:dyDescent="0.2">
      <c r="A24261" s="4">
        <v>24259</v>
      </c>
      <c r="B24261" s="4">
        <v>24261</v>
      </c>
      <c r="C24261" s="6">
        <v>3.1602000000000001</v>
      </c>
      <c r="D24261" s="7">
        <v>312.58641967970999</v>
      </c>
    </row>
    <row r="24262" spans="1:4" x14ac:dyDescent="0.2">
      <c r="A24262" s="4">
        <v>24260</v>
      </c>
      <c r="B24262" s="4">
        <v>24262</v>
      </c>
      <c r="C24262" s="6">
        <v>3.1602000000000001</v>
      </c>
      <c r="D24262" s="7">
        <v>312.55524193986997</v>
      </c>
    </row>
    <row r="24263" spans="1:4" x14ac:dyDescent="0.2">
      <c r="A24263" s="4">
        <v>24261</v>
      </c>
      <c r="B24263" s="4">
        <v>24263</v>
      </c>
      <c r="C24263" s="6">
        <v>3.1602000000000001</v>
      </c>
      <c r="D24263" s="7">
        <v>312.51857087581197</v>
      </c>
    </row>
    <row r="24264" spans="1:4" x14ac:dyDescent="0.2">
      <c r="A24264" s="4">
        <v>24262</v>
      </c>
      <c r="B24264" s="4">
        <v>24264</v>
      </c>
      <c r="C24264" s="6">
        <v>3.1602000000000001</v>
      </c>
      <c r="D24264" s="7">
        <v>312.48011820003097</v>
      </c>
    </row>
    <row r="24265" spans="1:4" x14ac:dyDescent="0.2">
      <c r="A24265" s="4">
        <v>24263</v>
      </c>
      <c r="B24265" s="4">
        <v>24265</v>
      </c>
      <c r="C24265" s="6">
        <v>3.1602000000000001</v>
      </c>
      <c r="D24265" s="7">
        <v>312.43424174769598</v>
      </c>
    </row>
    <row r="24266" spans="1:4" x14ac:dyDescent="0.2">
      <c r="A24266" s="4">
        <v>24264</v>
      </c>
      <c r="B24266" s="4">
        <v>24266</v>
      </c>
      <c r="C24266" s="6">
        <v>3.1602000000000001</v>
      </c>
      <c r="D24266" s="7">
        <v>312.384803071916</v>
      </c>
    </row>
    <row r="24267" spans="1:4" x14ac:dyDescent="0.2">
      <c r="A24267" s="4">
        <v>24265</v>
      </c>
      <c r="B24267" s="4">
        <v>24267</v>
      </c>
      <c r="C24267" s="6">
        <v>3.1602000000000001</v>
      </c>
      <c r="D24267" s="7">
        <v>312.33165268363803</v>
      </c>
    </row>
    <row r="24268" spans="1:4" x14ac:dyDescent="0.2">
      <c r="A24268" s="4">
        <v>24266</v>
      </c>
      <c r="B24268" s="4">
        <v>24268</v>
      </c>
      <c r="C24268" s="6">
        <v>3.1602000000000001</v>
      </c>
      <c r="D24268" s="7">
        <v>312.28043307191501</v>
      </c>
    </row>
    <row r="24269" spans="1:4" x14ac:dyDescent="0.2">
      <c r="A24269" s="4">
        <v>24267</v>
      </c>
      <c r="B24269" s="4">
        <v>24269</v>
      </c>
      <c r="C24269" s="6">
        <v>3.1602000000000001</v>
      </c>
      <c r="D24269" s="7">
        <v>312.23841887581301</v>
      </c>
    </row>
    <row r="24270" spans="1:4" x14ac:dyDescent="0.2">
      <c r="A24270" s="4">
        <v>24268</v>
      </c>
      <c r="B24270" s="4">
        <v>24270</v>
      </c>
      <c r="C24270" s="6">
        <v>3.1602000000000001</v>
      </c>
      <c r="D24270" s="7">
        <v>312.20367893986997</v>
      </c>
    </row>
    <row r="24271" spans="1:4" x14ac:dyDescent="0.2">
      <c r="A24271" s="4">
        <v>24269</v>
      </c>
      <c r="B24271" s="4">
        <v>24271</v>
      </c>
      <c r="C24271" s="6">
        <v>3.1602000000000001</v>
      </c>
      <c r="D24271" s="7">
        <v>312.17443200392898</v>
      </c>
    </row>
    <row r="24272" spans="1:4" x14ac:dyDescent="0.2">
      <c r="A24272" s="4">
        <v>24270</v>
      </c>
      <c r="B24272" s="4">
        <v>24272</v>
      </c>
      <c r="C24272" s="6">
        <v>3.1602000000000001</v>
      </c>
      <c r="D24272" s="7">
        <v>312.14696667970901</v>
      </c>
    </row>
    <row r="24273" spans="1:4" x14ac:dyDescent="0.2">
      <c r="A24273" s="4">
        <v>24271</v>
      </c>
      <c r="B24273" s="4">
        <v>24273</v>
      </c>
      <c r="C24273" s="6">
        <v>3.1602000000000001</v>
      </c>
      <c r="D24273" s="7">
        <v>312.12692513204399</v>
      </c>
    </row>
    <row r="24274" spans="1:4" x14ac:dyDescent="0.2">
      <c r="A24274" s="4">
        <v>24272</v>
      </c>
      <c r="B24274" s="4">
        <v>24274</v>
      </c>
      <c r="C24274" s="6">
        <v>3.1602000000000001</v>
      </c>
      <c r="D24274" s="7">
        <v>312.11044580782601</v>
      </c>
    </row>
    <row r="24275" spans="1:4" x14ac:dyDescent="0.2">
      <c r="A24275" s="4">
        <v>24273</v>
      </c>
      <c r="B24275" s="4">
        <v>24275</v>
      </c>
      <c r="C24275" s="6">
        <v>3.1602000000000001</v>
      </c>
      <c r="D24275" s="7">
        <v>312.097678196103</v>
      </c>
    </row>
    <row r="24276" spans="1:4" x14ac:dyDescent="0.2">
      <c r="A24276" s="4">
        <v>24274</v>
      </c>
      <c r="B24276" s="4">
        <v>24276</v>
      </c>
      <c r="C24276" s="6">
        <v>3.1602000000000001</v>
      </c>
      <c r="D24276" s="7">
        <v>312.09040393594199</v>
      </c>
    </row>
    <row r="24277" spans="1:4" x14ac:dyDescent="0.2">
      <c r="A24277" s="4">
        <v>24275</v>
      </c>
      <c r="B24277" s="4">
        <v>24277</v>
      </c>
      <c r="C24277" s="6">
        <v>3.1602000000000001</v>
      </c>
      <c r="D24277" s="7">
        <v>312.08862299999998</v>
      </c>
    </row>
    <row r="24278" spans="1:4" x14ac:dyDescent="0.2">
      <c r="A24278" s="4">
        <v>24276</v>
      </c>
      <c r="B24278" s="4">
        <v>24278</v>
      </c>
      <c r="C24278" s="6">
        <v>3.1602000000000001</v>
      </c>
      <c r="D24278" s="7">
        <v>312.08862299999998</v>
      </c>
    </row>
    <row r="24279" spans="1:4" x14ac:dyDescent="0.2">
      <c r="A24279" s="4">
        <v>24277</v>
      </c>
      <c r="B24279" s="4">
        <v>24279</v>
      </c>
      <c r="C24279" s="6">
        <v>3.1602000000000001</v>
      </c>
      <c r="D24279" s="7">
        <v>312.09233506405798</v>
      </c>
    </row>
    <row r="24280" spans="1:4" x14ac:dyDescent="0.2">
      <c r="A24280" s="4">
        <v>24278</v>
      </c>
      <c r="B24280" s="4">
        <v>24280</v>
      </c>
      <c r="C24280" s="6">
        <v>3.1602000000000001</v>
      </c>
      <c r="D24280" s="7">
        <v>312.09782806405798</v>
      </c>
    </row>
    <row r="24281" spans="1:4" x14ac:dyDescent="0.2">
      <c r="A24281" s="4">
        <v>24279</v>
      </c>
      <c r="B24281" s="4">
        <v>24281</v>
      </c>
      <c r="C24281" s="6">
        <v>3.1602000000000001</v>
      </c>
      <c r="D24281" s="7">
        <v>312.10703380389702</v>
      </c>
    </row>
    <row r="24282" spans="1:4" x14ac:dyDescent="0.2">
      <c r="A24282" s="4">
        <v>24280</v>
      </c>
      <c r="B24282" s="4">
        <v>24282</v>
      </c>
      <c r="C24282" s="6">
        <v>3.1602000000000001</v>
      </c>
      <c r="D24282" s="7">
        <v>312.11802012811597</v>
      </c>
    </row>
    <row r="24283" spans="1:4" x14ac:dyDescent="0.2">
      <c r="A24283" s="4">
        <v>24281</v>
      </c>
      <c r="B24283" s="4">
        <v>24283</v>
      </c>
      <c r="C24283" s="6">
        <v>3.1602000000000001</v>
      </c>
      <c r="D24283" s="7">
        <v>312.12900612811598</v>
      </c>
    </row>
    <row r="24284" spans="1:4" x14ac:dyDescent="0.2">
      <c r="A24284" s="4">
        <v>24282</v>
      </c>
      <c r="B24284" s="4">
        <v>24284</v>
      </c>
      <c r="C24284" s="6">
        <v>3.1602000000000001</v>
      </c>
      <c r="D24284" s="7">
        <v>312.13628073983898</v>
      </c>
    </row>
    <row r="24285" spans="1:4" x14ac:dyDescent="0.2">
      <c r="A24285" s="4">
        <v>24283</v>
      </c>
      <c r="B24285" s="4">
        <v>24285</v>
      </c>
      <c r="C24285" s="6">
        <v>3.1602000000000001</v>
      </c>
      <c r="D24285" s="7">
        <v>312.14548612811598</v>
      </c>
    </row>
    <row r="24286" spans="1:4" x14ac:dyDescent="0.2">
      <c r="A24286" s="4">
        <v>24284</v>
      </c>
      <c r="B24286" s="4">
        <v>24286</v>
      </c>
      <c r="C24286" s="6">
        <v>3.1602000000000001</v>
      </c>
      <c r="D24286" s="7">
        <v>312.15276006405799</v>
      </c>
    </row>
    <row r="24287" spans="1:4" x14ac:dyDescent="0.2">
      <c r="A24287" s="4">
        <v>24285</v>
      </c>
      <c r="B24287" s="4">
        <v>24287</v>
      </c>
      <c r="C24287" s="6">
        <v>3.1602000000000001</v>
      </c>
      <c r="D24287" s="7">
        <v>312.15825306405799</v>
      </c>
    </row>
    <row r="24288" spans="1:4" x14ac:dyDescent="0.2">
      <c r="A24288" s="4">
        <v>24286</v>
      </c>
      <c r="B24288" s="4">
        <v>24288</v>
      </c>
      <c r="C24288" s="6">
        <v>3.1602000000000001</v>
      </c>
      <c r="D24288" s="7">
        <v>312.16374606405799</v>
      </c>
    </row>
    <row r="24289" spans="1:4" x14ac:dyDescent="0.2">
      <c r="A24289" s="4">
        <v>24287</v>
      </c>
      <c r="B24289" s="4">
        <v>24289</v>
      </c>
      <c r="C24289" s="6">
        <v>3.1602000000000001</v>
      </c>
      <c r="D24289" s="7">
        <v>312.17295180389698</v>
      </c>
    </row>
    <row r="24290" spans="1:4" x14ac:dyDescent="0.2">
      <c r="A24290" s="4">
        <v>24288</v>
      </c>
      <c r="B24290" s="4">
        <v>24290</v>
      </c>
      <c r="C24290" s="6">
        <v>3.1602000000000001</v>
      </c>
      <c r="D24290" s="7">
        <v>312.18022606405799</v>
      </c>
    </row>
    <row r="24291" spans="1:4" x14ac:dyDescent="0.2">
      <c r="A24291" s="4">
        <v>24289</v>
      </c>
      <c r="B24291" s="4">
        <v>24291</v>
      </c>
      <c r="C24291" s="6">
        <v>3.1602000000000001</v>
      </c>
      <c r="D24291" s="7">
        <v>312.18571906405799</v>
      </c>
    </row>
    <row r="24292" spans="1:4" x14ac:dyDescent="0.2">
      <c r="A24292" s="4">
        <v>24290</v>
      </c>
      <c r="B24292" s="4">
        <v>24292</v>
      </c>
      <c r="C24292" s="6">
        <v>3.1602000000000001</v>
      </c>
      <c r="D24292" s="7">
        <v>312.19492412811701</v>
      </c>
    </row>
    <row r="24293" spans="1:4" x14ac:dyDescent="0.2">
      <c r="A24293" s="4">
        <v>24291</v>
      </c>
      <c r="B24293" s="4">
        <v>24293</v>
      </c>
      <c r="C24293" s="6">
        <v>3.1602000000000001</v>
      </c>
      <c r="D24293" s="7">
        <v>312.202198064058</v>
      </c>
    </row>
    <row r="24294" spans="1:4" x14ac:dyDescent="0.2">
      <c r="A24294" s="4">
        <v>24292</v>
      </c>
      <c r="B24294" s="4">
        <v>24294</v>
      </c>
      <c r="C24294" s="6">
        <v>3.1602000000000001</v>
      </c>
      <c r="D24294" s="7">
        <v>312.203979</v>
      </c>
    </row>
    <row r="24295" spans="1:4" x14ac:dyDescent="0.2">
      <c r="A24295" s="4">
        <v>24293</v>
      </c>
      <c r="B24295" s="4">
        <v>24295</v>
      </c>
      <c r="C24295" s="6">
        <v>3.1602000000000001</v>
      </c>
      <c r="D24295" s="7">
        <v>312.21140380389699</v>
      </c>
    </row>
    <row r="24296" spans="1:4" x14ac:dyDescent="0.2">
      <c r="A24296" s="4">
        <v>24294</v>
      </c>
      <c r="B24296" s="4">
        <v>24296</v>
      </c>
      <c r="C24296" s="6">
        <v>3.1602000000000001</v>
      </c>
      <c r="D24296" s="7">
        <v>312.214966</v>
      </c>
    </row>
    <row r="24297" spans="1:4" x14ac:dyDescent="0.2">
      <c r="A24297" s="4">
        <v>24295</v>
      </c>
      <c r="B24297" s="4">
        <v>24297</v>
      </c>
      <c r="C24297" s="6">
        <v>3.1602000000000001</v>
      </c>
      <c r="D24297" s="7">
        <v>312.218678064058</v>
      </c>
    </row>
    <row r="24298" spans="1:4" x14ac:dyDescent="0.2">
      <c r="A24298" s="4">
        <v>24296</v>
      </c>
      <c r="B24298" s="4">
        <v>24298</v>
      </c>
      <c r="C24298" s="6">
        <v>3.1602000000000001</v>
      </c>
      <c r="D24298" s="7">
        <v>312.22788312811599</v>
      </c>
    </row>
    <row r="24299" spans="1:4" x14ac:dyDescent="0.2">
      <c r="A24299" s="4">
        <v>24297</v>
      </c>
      <c r="B24299" s="4">
        <v>24299</v>
      </c>
      <c r="C24299" s="6">
        <v>3.1602000000000001</v>
      </c>
      <c r="D24299" s="7">
        <v>312.23144500000001</v>
      </c>
    </row>
    <row r="24300" spans="1:4" x14ac:dyDescent="0.2">
      <c r="A24300" s="4">
        <v>24298</v>
      </c>
      <c r="B24300" s="4">
        <v>24300</v>
      </c>
      <c r="C24300" s="6">
        <v>3.1602000000000001</v>
      </c>
      <c r="D24300" s="7">
        <v>312.235157064058</v>
      </c>
    </row>
    <row r="24301" spans="1:4" x14ac:dyDescent="0.2">
      <c r="A24301" s="4">
        <v>24299</v>
      </c>
      <c r="B24301" s="4">
        <v>24301</v>
      </c>
      <c r="C24301" s="6">
        <v>3.1602000000000001</v>
      </c>
      <c r="D24301" s="7">
        <v>312.240650739839</v>
      </c>
    </row>
    <row r="24302" spans="1:4" x14ac:dyDescent="0.2">
      <c r="A24302" s="4">
        <v>24300</v>
      </c>
      <c r="B24302" s="4">
        <v>24302</v>
      </c>
      <c r="C24302" s="6">
        <v>3.1640999999999999</v>
      </c>
      <c r="D24302" s="7">
        <v>312.246144064058</v>
      </c>
    </row>
    <row r="24303" spans="1:4" x14ac:dyDescent="0.2">
      <c r="A24303" s="4">
        <v>24301</v>
      </c>
      <c r="B24303" s="4">
        <v>24303</v>
      </c>
      <c r="C24303" s="6">
        <v>3.1680000000000001</v>
      </c>
      <c r="D24303" s="7">
        <v>312.24792500000001</v>
      </c>
    </row>
    <row r="24304" spans="1:4" x14ac:dyDescent="0.2">
      <c r="A24304" s="4">
        <v>24302</v>
      </c>
      <c r="B24304" s="4">
        <v>24304</v>
      </c>
      <c r="C24304" s="6">
        <v>3.1680000000000001</v>
      </c>
      <c r="D24304" s="7">
        <v>312.251637064058</v>
      </c>
    </row>
    <row r="24305" spans="1:4" x14ac:dyDescent="0.2">
      <c r="A24305" s="4">
        <v>24303</v>
      </c>
      <c r="B24305" s="4">
        <v>24305</v>
      </c>
      <c r="C24305" s="6">
        <v>3.1680000000000001</v>
      </c>
      <c r="D24305" s="7">
        <v>312.260842128116</v>
      </c>
    </row>
    <row r="24306" spans="1:4" x14ac:dyDescent="0.2">
      <c r="A24306" s="4">
        <v>24304</v>
      </c>
      <c r="B24306" s="4">
        <v>24306</v>
      </c>
      <c r="C24306" s="6">
        <v>3.1680000000000001</v>
      </c>
      <c r="D24306" s="7">
        <v>312.26811606405801</v>
      </c>
    </row>
    <row r="24307" spans="1:4" x14ac:dyDescent="0.2">
      <c r="A24307" s="4">
        <v>24305</v>
      </c>
      <c r="B24307" s="4">
        <v>24307</v>
      </c>
      <c r="C24307" s="6">
        <v>3.1680000000000001</v>
      </c>
      <c r="D24307" s="7">
        <v>312.273609739839</v>
      </c>
    </row>
    <row r="24308" spans="1:4" x14ac:dyDescent="0.2">
      <c r="A24308" s="4">
        <v>24306</v>
      </c>
      <c r="B24308" s="4">
        <v>24308</v>
      </c>
      <c r="C24308" s="6">
        <v>3.1680000000000001</v>
      </c>
      <c r="D24308" s="7">
        <v>312.27910306405801</v>
      </c>
    </row>
    <row r="24309" spans="1:4" x14ac:dyDescent="0.2">
      <c r="A24309" s="4">
        <v>24307</v>
      </c>
      <c r="B24309" s="4">
        <v>24309</v>
      </c>
      <c r="C24309" s="6">
        <v>3.1680000000000001</v>
      </c>
      <c r="D24309" s="7">
        <v>312.28088400000001</v>
      </c>
    </row>
    <row r="24310" spans="1:4" x14ac:dyDescent="0.2">
      <c r="A24310" s="4">
        <v>24308</v>
      </c>
      <c r="B24310" s="4">
        <v>24310</v>
      </c>
      <c r="C24310" s="6">
        <v>3.1680000000000001</v>
      </c>
      <c r="D24310" s="7">
        <v>312.28459606405801</v>
      </c>
    </row>
    <row r="24311" spans="1:4" x14ac:dyDescent="0.2">
      <c r="A24311" s="4">
        <v>24309</v>
      </c>
      <c r="B24311" s="4">
        <v>24311</v>
      </c>
      <c r="C24311" s="6">
        <v>3.1680000000000001</v>
      </c>
      <c r="D24311" s="7">
        <v>312.29008906405801</v>
      </c>
    </row>
    <row r="24312" spans="1:4" x14ac:dyDescent="0.2">
      <c r="A24312" s="4">
        <v>24310</v>
      </c>
      <c r="B24312" s="4">
        <v>24312</v>
      </c>
      <c r="C24312" s="6">
        <v>3.1680000000000001</v>
      </c>
      <c r="D24312" s="7">
        <v>312.29558206405801</v>
      </c>
    </row>
    <row r="24313" spans="1:4" x14ac:dyDescent="0.2">
      <c r="A24313" s="4">
        <v>24311</v>
      </c>
      <c r="B24313" s="4">
        <v>24313</v>
      </c>
      <c r="C24313" s="6">
        <v>3.1680000000000001</v>
      </c>
      <c r="D24313" s="7">
        <v>312.304787803897</v>
      </c>
    </row>
    <row r="24314" spans="1:4" x14ac:dyDescent="0.2">
      <c r="A24314" s="4">
        <v>24312</v>
      </c>
      <c r="B24314" s="4">
        <v>24314</v>
      </c>
      <c r="C24314" s="6">
        <v>3.1680000000000001</v>
      </c>
      <c r="D24314" s="7">
        <v>312.31206206405801</v>
      </c>
    </row>
    <row r="24315" spans="1:4" x14ac:dyDescent="0.2">
      <c r="A24315" s="4">
        <v>24313</v>
      </c>
      <c r="B24315" s="4">
        <v>24315</v>
      </c>
      <c r="C24315" s="6">
        <v>3.1680000000000001</v>
      </c>
      <c r="D24315" s="7">
        <v>312.31384300000002</v>
      </c>
    </row>
    <row r="24316" spans="1:4" x14ac:dyDescent="0.2">
      <c r="A24316" s="4">
        <v>24314</v>
      </c>
      <c r="B24316" s="4">
        <v>24316</v>
      </c>
      <c r="C24316" s="6">
        <v>3.1680000000000001</v>
      </c>
      <c r="D24316" s="7">
        <v>312.31755506405801</v>
      </c>
    </row>
    <row r="24317" spans="1:4" x14ac:dyDescent="0.2">
      <c r="A24317" s="4">
        <v>24315</v>
      </c>
      <c r="B24317" s="4">
        <v>24317</v>
      </c>
      <c r="C24317" s="6">
        <v>3.1680000000000001</v>
      </c>
      <c r="D24317" s="7">
        <v>312.32304806405801</v>
      </c>
    </row>
    <row r="24318" spans="1:4" x14ac:dyDescent="0.2">
      <c r="A24318" s="4">
        <v>24316</v>
      </c>
      <c r="B24318" s="4">
        <v>24318</v>
      </c>
      <c r="C24318" s="6">
        <v>3.1680000000000001</v>
      </c>
      <c r="D24318" s="7">
        <v>312.32482900000002</v>
      </c>
    </row>
    <row r="24319" spans="1:4" x14ac:dyDescent="0.2">
      <c r="A24319" s="4">
        <v>24317</v>
      </c>
      <c r="B24319" s="4">
        <v>24319</v>
      </c>
      <c r="C24319" s="6">
        <v>3.1680000000000001</v>
      </c>
      <c r="D24319" s="7">
        <v>312.32482900000002</v>
      </c>
    </row>
    <row r="24320" spans="1:4" x14ac:dyDescent="0.2">
      <c r="A24320" s="4">
        <v>24318</v>
      </c>
      <c r="B24320" s="4">
        <v>24320</v>
      </c>
      <c r="C24320" s="6">
        <v>3.1680000000000001</v>
      </c>
      <c r="D24320" s="7">
        <v>312.32482900000002</v>
      </c>
    </row>
    <row r="24321" spans="1:4" x14ac:dyDescent="0.2">
      <c r="A24321" s="4">
        <v>24319</v>
      </c>
      <c r="B24321" s="4">
        <v>24321</v>
      </c>
      <c r="C24321" s="6">
        <v>3.1680000000000001</v>
      </c>
      <c r="D24321" s="7">
        <v>312.31740487188301</v>
      </c>
    </row>
    <row r="24322" spans="1:4" x14ac:dyDescent="0.2">
      <c r="A24322" s="4">
        <v>24320</v>
      </c>
      <c r="B24322" s="4">
        <v>24322</v>
      </c>
      <c r="C24322" s="6">
        <v>3.1680000000000001</v>
      </c>
      <c r="D24322" s="7">
        <v>312.31013093594203</v>
      </c>
    </row>
    <row r="24323" spans="1:4" x14ac:dyDescent="0.2">
      <c r="A24323" s="4">
        <v>24321</v>
      </c>
      <c r="B24323" s="4">
        <v>24323</v>
      </c>
      <c r="C24323" s="6">
        <v>3.1680000000000001</v>
      </c>
      <c r="D24323" s="7">
        <v>312.30092519610298</v>
      </c>
    </row>
    <row r="24324" spans="1:4" x14ac:dyDescent="0.2">
      <c r="A24324" s="4">
        <v>24322</v>
      </c>
      <c r="B24324" s="4">
        <v>24324</v>
      </c>
      <c r="C24324" s="6">
        <v>3.1680000000000001</v>
      </c>
      <c r="D24324" s="7">
        <v>312.28622680782598</v>
      </c>
    </row>
    <row r="24325" spans="1:4" x14ac:dyDescent="0.2">
      <c r="A24325" s="4">
        <v>24323</v>
      </c>
      <c r="B24325" s="4">
        <v>24325</v>
      </c>
      <c r="C24325" s="6">
        <v>3.1680000000000001</v>
      </c>
      <c r="D24325" s="7">
        <v>312.26603506798699</v>
      </c>
    </row>
    <row r="24326" spans="1:4" x14ac:dyDescent="0.2">
      <c r="A24326" s="4">
        <v>24324</v>
      </c>
      <c r="B24326" s="4">
        <v>24326</v>
      </c>
      <c r="C24326" s="6">
        <v>3.1680000000000001</v>
      </c>
      <c r="D24326" s="7">
        <v>312.24777480782598</v>
      </c>
    </row>
    <row r="24327" spans="1:4" x14ac:dyDescent="0.2">
      <c r="A24327" s="4">
        <v>24325</v>
      </c>
      <c r="B24327" s="4">
        <v>24327</v>
      </c>
      <c r="C24327" s="6">
        <v>3.1680000000000001</v>
      </c>
      <c r="D24327" s="7">
        <v>312.22387100392899</v>
      </c>
    </row>
    <row r="24328" spans="1:4" x14ac:dyDescent="0.2">
      <c r="A24328" s="4">
        <v>24326</v>
      </c>
      <c r="B24328" s="4">
        <v>24328</v>
      </c>
      <c r="C24328" s="6">
        <v>3.1680000000000001</v>
      </c>
      <c r="D24328" s="7">
        <v>312.20011706798698</v>
      </c>
    </row>
    <row r="24329" spans="1:4" x14ac:dyDescent="0.2">
      <c r="A24329" s="4">
        <v>24327</v>
      </c>
      <c r="B24329" s="4">
        <v>24329</v>
      </c>
      <c r="C24329" s="6">
        <v>3.1680000000000001</v>
      </c>
      <c r="D24329" s="7">
        <v>312.17443200392898</v>
      </c>
    </row>
    <row r="24330" spans="1:4" x14ac:dyDescent="0.2">
      <c r="A24330" s="4">
        <v>24328</v>
      </c>
      <c r="B24330" s="4">
        <v>24330</v>
      </c>
      <c r="C24330" s="6">
        <v>3.1680000000000001</v>
      </c>
      <c r="D24330" s="7">
        <v>312.14696667970901</v>
      </c>
    </row>
    <row r="24331" spans="1:4" x14ac:dyDescent="0.2">
      <c r="A24331" s="4">
        <v>24329</v>
      </c>
      <c r="B24331" s="4">
        <v>24331</v>
      </c>
      <c r="C24331" s="6">
        <v>3.1680000000000001</v>
      </c>
      <c r="D24331" s="7">
        <v>312.11578893987001</v>
      </c>
    </row>
    <row r="24332" spans="1:4" x14ac:dyDescent="0.2">
      <c r="A24332" s="4">
        <v>24330</v>
      </c>
      <c r="B24332" s="4">
        <v>24332</v>
      </c>
      <c r="C24332" s="6">
        <v>3.1680000000000001</v>
      </c>
      <c r="D24332" s="7">
        <v>312.08282993987098</v>
      </c>
    </row>
    <row r="24333" spans="1:4" x14ac:dyDescent="0.2">
      <c r="A24333" s="4">
        <v>24331</v>
      </c>
      <c r="B24333" s="4">
        <v>24333</v>
      </c>
      <c r="C24333" s="6">
        <v>3.1680000000000001</v>
      </c>
      <c r="D24333" s="7">
        <v>312.04987093987</v>
      </c>
    </row>
    <row r="24334" spans="1:4" x14ac:dyDescent="0.2">
      <c r="A24334" s="4">
        <v>24332</v>
      </c>
      <c r="B24334" s="4">
        <v>24334</v>
      </c>
      <c r="C24334" s="6">
        <v>3.1680000000000001</v>
      </c>
      <c r="D24334" s="7">
        <v>312.01691193987</v>
      </c>
    </row>
    <row r="24335" spans="1:4" x14ac:dyDescent="0.2">
      <c r="A24335" s="4">
        <v>24333</v>
      </c>
      <c r="B24335" s="4">
        <v>24335</v>
      </c>
      <c r="C24335" s="6">
        <v>3.1680000000000001</v>
      </c>
      <c r="D24335" s="7">
        <v>311.98395293986999</v>
      </c>
    </row>
    <row r="24336" spans="1:4" x14ac:dyDescent="0.2">
      <c r="A24336" s="4">
        <v>24334</v>
      </c>
      <c r="B24336" s="4">
        <v>24336</v>
      </c>
      <c r="C24336" s="6">
        <v>3.1680000000000001</v>
      </c>
      <c r="D24336" s="7">
        <v>311.954706003929</v>
      </c>
    </row>
    <row r="24337" spans="1:4" x14ac:dyDescent="0.2">
      <c r="A24337" s="4">
        <v>24335</v>
      </c>
      <c r="B24337" s="4">
        <v>24337</v>
      </c>
      <c r="C24337" s="6">
        <v>3.1680000000000001</v>
      </c>
      <c r="D24337" s="7">
        <v>311.93095206798699</v>
      </c>
    </row>
    <row r="24338" spans="1:4" x14ac:dyDescent="0.2">
      <c r="A24338" s="4">
        <v>24336</v>
      </c>
      <c r="B24338" s="4">
        <v>24338</v>
      </c>
      <c r="C24338" s="6">
        <v>3.1680000000000001</v>
      </c>
      <c r="D24338" s="7">
        <v>311.91640387188397</v>
      </c>
    </row>
    <row r="24339" spans="1:4" x14ac:dyDescent="0.2">
      <c r="A24339" s="4">
        <v>24337</v>
      </c>
      <c r="B24339" s="4">
        <v>24339</v>
      </c>
      <c r="C24339" s="6">
        <v>3.1680000000000001</v>
      </c>
      <c r="D24339" s="7">
        <v>311.90541719610297</v>
      </c>
    </row>
    <row r="24340" spans="1:4" x14ac:dyDescent="0.2">
      <c r="A24340" s="4">
        <v>24338</v>
      </c>
      <c r="B24340" s="4">
        <v>24340</v>
      </c>
      <c r="C24340" s="6">
        <v>3.1680000000000001</v>
      </c>
      <c r="D24340" s="7">
        <v>311.89443087188403</v>
      </c>
    </row>
    <row r="24341" spans="1:4" x14ac:dyDescent="0.2">
      <c r="A24341" s="4">
        <v>24339</v>
      </c>
      <c r="B24341" s="4">
        <v>24341</v>
      </c>
      <c r="C24341" s="6">
        <v>3.1680000000000001</v>
      </c>
      <c r="D24341" s="7">
        <v>311.88715693594202</v>
      </c>
    </row>
    <row r="24342" spans="1:4" x14ac:dyDescent="0.2">
      <c r="A24342" s="4">
        <v>24340</v>
      </c>
      <c r="B24342" s="4">
        <v>24342</v>
      </c>
      <c r="C24342" s="6">
        <v>3.1680000000000001</v>
      </c>
      <c r="D24342" s="7">
        <v>311.88537600000001</v>
      </c>
    </row>
    <row r="24343" spans="1:4" x14ac:dyDescent="0.2">
      <c r="A24343" s="4">
        <v>24341</v>
      </c>
      <c r="B24343" s="4">
        <v>24343</v>
      </c>
      <c r="C24343" s="6">
        <v>3.1680000000000001</v>
      </c>
      <c r="D24343" s="7">
        <v>311.889088064058</v>
      </c>
    </row>
    <row r="24344" spans="1:4" x14ac:dyDescent="0.2">
      <c r="A24344" s="4">
        <v>24342</v>
      </c>
      <c r="B24344" s="4">
        <v>24344</v>
      </c>
      <c r="C24344" s="6">
        <v>3.1680000000000001</v>
      </c>
      <c r="D24344" s="7">
        <v>311.894581064058</v>
      </c>
    </row>
    <row r="24345" spans="1:4" x14ac:dyDescent="0.2">
      <c r="A24345" s="4">
        <v>24343</v>
      </c>
      <c r="B24345" s="4">
        <v>24345</v>
      </c>
      <c r="C24345" s="6">
        <v>3.1680000000000001</v>
      </c>
      <c r="D24345" s="7">
        <v>311.900074064058</v>
      </c>
    </row>
    <row r="24346" spans="1:4" x14ac:dyDescent="0.2">
      <c r="A24346" s="4">
        <v>24344</v>
      </c>
      <c r="B24346" s="4">
        <v>24346</v>
      </c>
      <c r="C24346" s="6">
        <v>3.1680000000000001</v>
      </c>
      <c r="D24346" s="7">
        <v>311.91299186795499</v>
      </c>
    </row>
    <row r="24347" spans="1:4" x14ac:dyDescent="0.2">
      <c r="A24347" s="4">
        <v>24345</v>
      </c>
      <c r="B24347" s="4">
        <v>24347</v>
      </c>
      <c r="C24347" s="6">
        <v>3.1680000000000001</v>
      </c>
      <c r="D24347" s="7">
        <v>311.925759128116</v>
      </c>
    </row>
    <row r="24348" spans="1:4" x14ac:dyDescent="0.2">
      <c r="A24348" s="4">
        <v>24346</v>
      </c>
      <c r="B24348" s="4">
        <v>24348</v>
      </c>
      <c r="C24348" s="6">
        <v>3.1680000000000001</v>
      </c>
      <c r="D24348" s="7">
        <v>311.94045786795499</v>
      </c>
    </row>
    <row r="24349" spans="1:4" x14ac:dyDescent="0.2">
      <c r="A24349" s="4">
        <v>24347</v>
      </c>
      <c r="B24349" s="4">
        <v>24349</v>
      </c>
      <c r="C24349" s="6">
        <v>3.1680000000000001</v>
      </c>
      <c r="D24349" s="7">
        <v>311.95322512811703</v>
      </c>
    </row>
    <row r="24350" spans="1:4" x14ac:dyDescent="0.2">
      <c r="A24350" s="4">
        <v>24348</v>
      </c>
      <c r="B24350" s="4">
        <v>24350</v>
      </c>
      <c r="C24350" s="6">
        <v>3.1680000000000001</v>
      </c>
      <c r="D24350" s="7">
        <v>311.96792386795499</v>
      </c>
    </row>
    <row r="24351" spans="1:4" x14ac:dyDescent="0.2">
      <c r="A24351" s="4">
        <v>24349</v>
      </c>
      <c r="B24351" s="4">
        <v>24351</v>
      </c>
      <c r="C24351" s="6">
        <v>3.1680000000000001</v>
      </c>
      <c r="D24351" s="7">
        <v>311.98440319217502</v>
      </c>
    </row>
    <row r="24352" spans="1:4" x14ac:dyDescent="0.2">
      <c r="A24352" s="4">
        <v>24350</v>
      </c>
      <c r="B24352" s="4">
        <v>24352</v>
      </c>
      <c r="C24352" s="6">
        <v>3.1680000000000001</v>
      </c>
      <c r="D24352" s="7">
        <v>311.99717012811601</v>
      </c>
    </row>
    <row r="24353" spans="1:4" x14ac:dyDescent="0.2">
      <c r="A24353" s="4">
        <v>24351</v>
      </c>
      <c r="B24353" s="4">
        <v>24353</v>
      </c>
      <c r="C24353" s="6">
        <v>3.1680000000000001</v>
      </c>
      <c r="D24353" s="7">
        <v>312.011868867955</v>
      </c>
    </row>
    <row r="24354" spans="1:4" x14ac:dyDescent="0.2">
      <c r="A24354" s="4">
        <v>24352</v>
      </c>
      <c r="B24354" s="4">
        <v>24354</v>
      </c>
      <c r="C24354" s="6">
        <v>3.1680000000000001</v>
      </c>
      <c r="D24354" s="7">
        <v>312.02463612811698</v>
      </c>
    </row>
    <row r="24355" spans="1:4" x14ac:dyDescent="0.2">
      <c r="A24355" s="4">
        <v>24353</v>
      </c>
      <c r="B24355" s="4">
        <v>24355</v>
      </c>
      <c r="C24355" s="6">
        <v>3.1680000000000001</v>
      </c>
      <c r="D24355" s="7">
        <v>312.03562280389701</v>
      </c>
    </row>
    <row r="24356" spans="1:4" x14ac:dyDescent="0.2">
      <c r="A24356" s="4">
        <v>24354</v>
      </c>
      <c r="B24356" s="4">
        <v>24356</v>
      </c>
      <c r="C24356" s="6">
        <v>3.1680000000000001</v>
      </c>
      <c r="D24356" s="7">
        <v>312.05032119217401</v>
      </c>
    </row>
    <row r="24357" spans="1:4" x14ac:dyDescent="0.2">
      <c r="A24357" s="4">
        <v>24355</v>
      </c>
      <c r="B24357" s="4">
        <v>24357</v>
      </c>
      <c r="C24357" s="6">
        <v>3.1680000000000001</v>
      </c>
      <c r="D24357" s="7">
        <v>312.06308812811602</v>
      </c>
    </row>
    <row r="24358" spans="1:4" x14ac:dyDescent="0.2">
      <c r="A24358" s="4">
        <v>24356</v>
      </c>
      <c r="B24358" s="4">
        <v>24358</v>
      </c>
      <c r="C24358" s="6">
        <v>3.1680000000000001</v>
      </c>
      <c r="D24358" s="7">
        <v>312.07407480389702</v>
      </c>
    </row>
    <row r="24359" spans="1:4" x14ac:dyDescent="0.2">
      <c r="A24359" s="4">
        <v>24357</v>
      </c>
      <c r="B24359" s="4">
        <v>24359</v>
      </c>
      <c r="C24359" s="6">
        <v>3.1680000000000001</v>
      </c>
      <c r="D24359" s="7">
        <v>312.08506112811699</v>
      </c>
    </row>
    <row r="24360" spans="1:4" x14ac:dyDescent="0.2">
      <c r="A24360" s="4">
        <v>24358</v>
      </c>
      <c r="B24360" s="4">
        <v>24360</v>
      </c>
      <c r="C24360" s="6">
        <v>3.1680000000000001</v>
      </c>
      <c r="D24360" s="7">
        <v>312.09604712811603</v>
      </c>
    </row>
    <row r="24361" spans="1:4" x14ac:dyDescent="0.2">
      <c r="A24361" s="4">
        <v>24359</v>
      </c>
      <c r="B24361" s="4">
        <v>24361</v>
      </c>
      <c r="C24361" s="6">
        <v>3.1680000000000001</v>
      </c>
      <c r="D24361" s="7">
        <v>312.10703380389702</v>
      </c>
    </row>
    <row r="24362" spans="1:4" x14ac:dyDescent="0.2">
      <c r="A24362" s="4">
        <v>24360</v>
      </c>
      <c r="B24362" s="4">
        <v>24362</v>
      </c>
      <c r="C24362" s="6">
        <v>3.1680000000000001</v>
      </c>
      <c r="D24362" s="7">
        <v>312.11802012811597</v>
      </c>
    </row>
    <row r="24363" spans="1:4" x14ac:dyDescent="0.2">
      <c r="A24363" s="4">
        <v>24361</v>
      </c>
      <c r="B24363" s="4">
        <v>24363</v>
      </c>
      <c r="C24363" s="6">
        <v>3.1680000000000001</v>
      </c>
      <c r="D24363" s="7">
        <v>312.12900612811598</v>
      </c>
    </row>
    <row r="24364" spans="1:4" x14ac:dyDescent="0.2">
      <c r="A24364" s="4">
        <v>24362</v>
      </c>
      <c r="B24364" s="4">
        <v>24364</v>
      </c>
      <c r="C24364" s="6">
        <v>3.1680000000000001</v>
      </c>
      <c r="D24364" s="7">
        <v>312.14370486795502</v>
      </c>
    </row>
    <row r="24365" spans="1:4" x14ac:dyDescent="0.2">
      <c r="A24365" s="4">
        <v>24363</v>
      </c>
      <c r="B24365" s="4">
        <v>24365</v>
      </c>
      <c r="C24365" s="6">
        <v>3.1680000000000001</v>
      </c>
      <c r="D24365" s="7">
        <v>312.16018419217397</v>
      </c>
    </row>
    <row r="24366" spans="1:4" x14ac:dyDescent="0.2">
      <c r="A24366" s="4">
        <v>24364</v>
      </c>
      <c r="B24366" s="4">
        <v>24366</v>
      </c>
      <c r="C24366" s="6">
        <v>3.1680000000000001</v>
      </c>
      <c r="D24366" s="7">
        <v>312.17295180389698</v>
      </c>
    </row>
    <row r="24367" spans="1:4" x14ac:dyDescent="0.2">
      <c r="A24367" s="4">
        <v>24365</v>
      </c>
      <c r="B24367" s="4">
        <v>24367</v>
      </c>
      <c r="C24367" s="6">
        <v>3.1680000000000001</v>
      </c>
      <c r="D24367" s="7">
        <v>312.18765019217398</v>
      </c>
    </row>
    <row r="24368" spans="1:4" x14ac:dyDescent="0.2">
      <c r="A24368" s="4">
        <v>24366</v>
      </c>
      <c r="B24368" s="4">
        <v>24368</v>
      </c>
      <c r="C24368" s="6">
        <v>3.1680000000000001</v>
      </c>
      <c r="D24368" s="7">
        <v>312.20041712811599</v>
      </c>
    </row>
    <row r="24369" spans="1:4" x14ac:dyDescent="0.2">
      <c r="A24369" s="4">
        <v>24367</v>
      </c>
      <c r="B24369" s="4">
        <v>24369</v>
      </c>
      <c r="C24369" s="6">
        <v>3.1680000000000001</v>
      </c>
      <c r="D24369" s="7">
        <v>312.21511586795498</v>
      </c>
    </row>
    <row r="24370" spans="1:4" x14ac:dyDescent="0.2">
      <c r="A24370" s="4">
        <v>24368</v>
      </c>
      <c r="B24370" s="4">
        <v>24370</v>
      </c>
      <c r="C24370" s="6">
        <v>3.1680000000000001</v>
      </c>
      <c r="D24370" s="7">
        <v>312.22788312811599</v>
      </c>
    </row>
    <row r="24371" spans="1:4" x14ac:dyDescent="0.2">
      <c r="A24371" s="4">
        <v>24369</v>
      </c>
      <c r="B24371" s="4">
        <v>24371</v>
      </c>
      <c r="C24371" s="6">
        <v>3.1680000000000001</v>
      </c>
      <c r="D24371" s="7">
        <v>312.235157064058</v>
      </c>
    </row>
    <row r="24372" spans="1:4" x14ac:dyDescent="0.2">
      <c r="A24372" s="4">
        <v>24370</v>
      </c>
      <c r="B24372" s="4">
        <v>24372</v>
      </c>
      <c r="C24372" s="6">
        <v>3.1680000000000001</v>
      </c>
      <c r="D24372" s="7">
        <v>312.23693800000001</v>
      </c>
    </row>
    <row r="24373" spans="1:4" x14ac:dyDescent="0.2">
      <c r="A24373" s="4">
        <v>24371</v>
      </c>
      <c r="B24373" s="4">
        <v>24373</v>
      </c>
      <c r="C24373" s="6">
        <v>3.1680000000000001</v>
      </c>
      <c r="D24373" s="7">
        <v>312.23322593594202</v>
      </c>
    </row>
    <row r="24374" spans="1:4" x14ac:dyDescent="0.2">
      <c r="A24374" s="4">
        <v>24372</v>
      </c>
      <c r="B24374" s="4">
        <v>24374</v>
      </c>
      <c r="C24374" s="6">
        <v>3.1680000000000001</v>
      </c>
      <c r="D24374" s="7">
        <v>312.22402087188402</v>
      </c>
    </row>
    <row r="24375" spans="1:4" x14ac:dyDescent="0.2">
      <c r="A24375" s="4">
        <v>24373</v>
      </c>
      <c r="B24375" s="4">
        <v>24375</v>
      </c>
      <c r="C24375" s="6">
        <v>3.1680000000000001</v>
      </c>
      <c r="D24375" s="7">
        <v>312.21303487188402</v>
      </c>
    </row>
    <row r="24376" spans="1:4" x14ac:dyDescent="0.2">
      <c r="A24376" s="4">
        <v>24374</v>
      </c>
      <c r="B24376" s="4">
        <v>24376</v>
      </c>
      <c r="C24376" s="6">
        <v>3.1680000000000001</v>
      </c>
      <c r="D24376" s="7">
        <v>312.20204819610302</v>
      </c>
    </row>
    <row r="24377" spans="1:4" x14ac:dyDescent="0.2">
      <c r="A24377" s="4">
        <v>24375</v>
      </c>
      <c r="B24377" s="4">
        <v>24377</v>
      </c>
      <c r="C24377" s="6">
        <v>3.1680000000000001</v>
      </c>
      <c r="D24377" s="7">
        <v>312.19106187188402</v>
      </c>
    </row>
    <row r="24378" spans="1:4" x14ac:dyDescent="0.2">
      <c r="A24378" s="4">
        <v>24376</v>
      </c>
      <c r="B24378" s="4">
        <v>24378</v>
      </c>
      <c r="C24378" s="6">
        <v>3.1680000000000001</v>
      </c>
      <c r="D24378" s="7">
        <v>312.18007587188401</v>
      </c>
    </row>
    <row r="24379" spans="1:4" x14ac:dyDescent="0.2">
      <c r="A24379" s="4">
        <v>24377</v>
      </c>
      <c r="B24379" s="4">
        <v>24379</v>
      </c>
      <c r="C24379" s="6">
        <v>3.1680000000000001</v>
      </c>
      <c r="D24379" s="7">
        <v>312.16908919610302</v>
      </c>
    </row>
    <row r="24380" spans="1:4" x14ac:dyDescent="0.2">
      <c r="A24380" s="4">
        <v>24378</v>
      </c>
      <c r="B24380" s="4">
        <v>24380</v>
      </c>
      <c r="C24380" s="6">
        <v>3.1680000000000001</v>
      </c>
      <c r="D24380" s="7">
        <v>312.15810287188401</v>
      </c>
    </row>
    <row r="24381" spans="1:4" x14ac:dyDescent="0.2">
      <c r="A24381" s="4">
        <v>24379</v>
      </c>
      <c r="B24381" s="4">
        <v>24381</v>
      </c>
      <c r="C24381" s="6">
        <v>3.1680000000000001</v>
      </c>
      <c r="D24381" s="7">
        <v>312.14711687188401</v>
      </c>
    </row>
    <row r="24382" spans="1:4" x14ac:dyDescent="0.2">
      <c r="A24382" s="4">
        <v>24380</v>
      </c>
      <c r="B24382" s="4">
        <v>24382</v>
      </c>
      <c r="C24382" s="6">
        <v>3.1680000000000001</v>
      </c>
      <c r="D24382" s="7">
        <v>312.13613019610301</v>
      </c>
    </row>
    <row r="24383" spans="1:4" x14ac:dyDescent="0.2">
      <c r="A24383" s="4">
        <v>24381</v>
      </c>
      <c r="B24383" s="4">
        <v>24383</v>
      </c>
      <c r="C24383" s="6">
        <v>3.1680000000000001</v>
      </c>
      <c r="D24383" s="7">
        <v>312.12514387188401</v>
      </c>
    </row>
    <row r="24384" spans="1:4" x14ac:dyDescent="0.2">
      <c r="A24384" s="4">
        <v>24382</v>
      </c>
      <c r="B24384" s="4">
        <v>24384</v>
      </c>
      <c r="C24384" s="6">
        <v>3.1680000000000001</v>
      </c>
      <c r="D24384" s="7">
        <v>312.114157871884</v>
      </c>
    </row>
    <row r="24385" spans="1:4" x14ac:dyDescent="0.2">
      <c r="A24385" s="4">
        <v>24383</v>
      </c>
      <c r="B24385" s="4">
        <v>24385</v>
      </c>
      <c r="C24385" s="6">
        <v>3.1680000000000001</v>
      </c>
      <c r="D24385" s="7">
        <v>312.09945913204501</v>
      </c>
    </row>
    <row r="24386" spans="1:4" x14ac:dyDescent="0.2">
      <c r="A24386" s="4">
        <v>24384</v>
      </c>
      <c r="B24386" s="4">
        <v>24386</v>
      </c>
      <c r="C24386" s="6">
        <v>3.1680000000000001</v>
      </c>
      <c r="D24386" s="7">
        <v>312.086691871884</v>
      </c>
    </row>
    <row r="24387" spans="1:4" x14ac:dyDescent="0.2">
      <c r="A24387" s="4">
        <v>24385</v>
      </c>
      <c r="B24387" s="4">
        <v>24387</v>
      </c>
      <c r="C24387" s="6">
        <v>3.1680000000000001</v>
      </c>
      <c r="D24387" s="7">
        <v>312.07199313204399</v>
      </c>
    </row>
    <row r="24388" spans="1:4" x14ac:dyDescent="0.2">
      <c r="A24388" s="4">
        <v>24386</v>
      </c>
      <c r="B24388" s="4">
        <v>24388</v>
      </c>
      <c r="C24388" s="6">
        <v>3.1680000000000001</v>
      </c>
      <c r="D24388" s="7">
        <v>312.059225871884</v>
      </c>
    </row>
    <row r="24389" spans="1:4" x14ac:dyDescent="0.2">
      <c r="A24389" s="4">
        <v>24387</v>
      </c>
      <c r="B24389" s="4">
        <v>24389</v>
      </c>
      <c r="C24389" s="6">
        <v>3.1680000000000001</v>
      </c>
      <c r="D24389" s="7">
        <v>312.044527807826</v>
      </c>
    </row>
    <row r="24390" spans="1:4" x14ac:dyDescent="0.2">
      <c r="A24390" s="4">
        <v>24388</v>
      </c>
      <c r="B24390" s="4">
        <v>24390</v>
      </c>
      <c r="C24390" s="6">
        <v>3.1680000000000001</v>
      </c>
      <c r="D24390" s="7">
        <v>312.028048132045</v>
      </c>
    </row>
    <row r="24391" spans="1:4" x14ac:dyDescent="0.2">
      <c r="A24391" s="4">
        <v>24389</v>
      </c>
      <c r="B24391" s="4">
        <v>24391</v>
      </c>
      <c r="C24391" s="6">
        <v>3.1680000000000001</v>
      </c>
      <c r="D24391" s="7">
        <v>312.011568807826</v>
      </c>
    </row>
    <row r="24392" spans="1:4" x14ac:dyDescent="0.2">
      <c r="A24392" s="4">
        <v>24390</v>
      </c>
      <c r="B24392" s="4">
        <v>24392</v>
      </c>
      <c r="C24392" s="6">
        <v>3.1680000000000001</v>
      </c>
      <c r="D24392" s="7">
        <v>311.99508913204397</v>
      </c>
    </row>
    <row r="24393" spans="1:4" x14ac:dyDescent="0.2">
      <c r="A24393" s="4">
        <v>24391</v>
      </c>
      <c r="B24393" s="4">
        <v>24393</v>
      </c>
      <c r="C24393" s="6">
        <v>3.1680000000000001</v>
      </c>
      <c r="D24393" s="7">
        <v>311.97860980782599</v>
      </c>
    </row>
    <row r="24394" spans="1:4" x14ac:dyDescent="0.2">
      <c r="A24394" s="4">
        <v>24392</v>
      </c>
      <c r="B24394" s="4">
        <v>24394</v>
      </c>
      <c r="C24394" s="6">
        <v>3.1680000000000001</v>
      </c>
      <c r="D24394" s="7">
        <v>311.96213013204499</v>
      </c>
    </row>
    <row r="24395" spans="1:4" x14ac:dyDescent="0.2">
      <c r="A24395" s="4">
        <v>24393</v>
      </c>
      <c r="B24395" s="4">
        <v>24395</v>
      </c>
      <c r="C24395" s="6">
        <v>3.1680000000000001</v>
      </c>
      <c r="D24395" s="7">
        <v>311.94565080782598</v>
      </c>
    </row>
    <row r="24396" spans="1:4" x14ac:dyDescent="0.2">
      <c r="A24396" s="4">
        <v>24394</v>
      </c>
      <c r="B24396" s="4">
        <v>24396</v>
      </c>
      <c r="C24396" s="6">
        <v>3.1680000000000001</v>
      </c>
      <c r="D24396" s="7">
        <v>311.92545906798699</v>
      </c>
    </row>
    <row r="24397" spans="1:4" x14ac:dyDescent="0.2">
      <c r="A24397" s="4">
        <v>24395</v>
      </c>
      <c r="B24397" s="4">
        <v>24397</v>
      </c>
      <c r="C24397" s="6">
        <v>3.1680000000000001</v>
      </c>
      <c r="D24397" s="7">
        <v>311.90719813204402</v>
      </c>
    </row>
    <row r="24398" spans="1:4" x14ac:dyDescent="0.2">
      <c r="A24398" s="4">
        <v>24396</v>
      </c>
      <c r="B24398" s="4">
        <v>24398</v>
      </c>
      <c r="C24398" s="6">
        <v>3.1680000000000001</v>
      </c>
      <c r="D24398" s="7">
        <v>311.88700674376798</v>
      </c>
    </row>
    <row r="24399" spans="1:4" x14ac:dyDescent="0.2">
      <c r="A24399" s="4">
        <v>24397</v>
      </c>
      <c r="B24399" s="4">
        <v>24399</v>
      </c>
      <c r="C24399" s="6">
        <v>3.1680000000000001</v>
      </c>
      <c r="D24399" s="7">
        <v>311.86874613204498</v>
      </c>
    </row>
    <row r="24400" spans="1:4" x14ac:dyDescent="0.2">
      <c r="A24400" s="4">
        <v>24398</v>
      </c>
      <c r="B24400" s="4">
        <v>24400</v>
      </c>
      <c r="C24400" s="6">
        <v>3.1680000000000001</v>
      </c>
      <c r="D24400" s="7">
        <v>311.84855474376798</v>
      </c>
    </row>
    <row r="24401" spans="1:4" x14ac:dyDescent="0.2">
      <c r="A24401" s="4">
        <v>24399</v>
      </c>
      <c r="B24401" s="4">
        <v>24401</v>
      </c>
      <c r="C24401" s="6">
        <v>3.1680000000000001</v>
      </c>
      <c r="D24401" s="7">
        <v>311.82658206798698</v>
      </c>
    </row>
    <row r="24402" spans="1:4" x14ac:dyDescent="0.2">
      <c r="A24402" s="4">
        <v>24400</v>
      </c>
      <c r="B24402" s="4">
        <v>24402</v>
      </c>
      <c r="C24402" s="6">
        <v>3.1680000000000001</v>
      </c>
      <c r="D24402" s="7">
        <v>311.80460906798697</v>
      </c>
    </row>
    <row r="24403" spans="1:4" x14ac:dyDescent="0.2">
      <c r="A24403" s="4">
        <v>24401</v>
      </c>
      <c r="B24403" s="4">
        <v>24403</v>
      </c>
      <c r="C24403" s="6">
        <v>3.1680000000000001</v>
      </c>
      <c r="D24403" s="7">
        <v>311.77892467970901</v>
      </c>
    </row>
    <row r="24404" spans="1:4" x14ac:dyDescent="0.2">
      <c r="A24404" s="4">
        <v>24402</v>
      </c>
      <c r="B24404" s="4">
        <v>24404</v>
      </c>
      <c r="C24404" s="6">
        <v>3.1680000000000001</v>
      </c>
      <c r="D24404" s="7">
        <v>311.75517106798702</v>
      </c>
    </row>
    <row r="24405" spans="1:4" x14ac:dyDescent="0.2">
      <c r="A24405" s="4">
        <v>24403</v>
      </c>
      <c r="B24405" s="4">
        <v>24405</v>
      </c>
      <c r="C24405" s="6">
        <v>3.1680000000000001</v>
      </c>
      <c r="D24405" s="7">
        <v>311.73319806798702</v>
      </c>
    </row>
    <row r="24406" spans="1:4" x14ac:dyDescent="0.2">
      <c r="A24406" s="4">
        <v>24404</v>
      </c>
      <c r="B24406" s="4">
        <v>24406</v>
      </c>
      <c r="C24406" s="6">
        <v>3.1680000000000001</v>
      </c>
      <c r="D24406" s="7">
        <v>311.71493780782498</v>
      </c>
    </row>
    <row r="24407" spans="1:4" x14ac:dyDescent="0.2">
      <c r="A24407" s="4">
        <v>24405</v>
      </c>
      <c r="B24407" s="4">
        <v>24407</v>
      </c>
      <c r="C24407" s="6">
        <v>3.1680000000000001</v>
      </c>
      <c r="D24407" s="7">
        <v>311.70588293594199</v>
      </c>
    </row>
    <row r="24408" spans="1:4" x14ac:dyDescent="0.2">
      <c r="A24408" s="4">
        <v>24406</v>
      </c>
      <c r="B24408" s="4">
        <v>24408</v>
      </c>
      <c r="C24408" s="6">
        <v>3.1680000000000001</v>
      </c>
      <c r="D24408" s="7">
        <v>311.70038926016099</v>
      </c>
    </row>
    <row r="24409" spans="1:4" x14ac:dyDescent="0.2">
      <c r="A24409" s="4">
        <v>24407</v>
      </c>
      <c r="B24409" s="4">
        <v>24409</v>
      </c>
      <c r="C24409" s="6">
        <v>3.1680000000000001</v>
      </c>
      <c r="D24409" s="7">
        <v>311.70232073983902</v>
      </c>
    </row>
    <row r="24410" spans="1:4" x14ac:dyDescent="0.2">
      <c r="A24410" s="4">
        <v>24408</v>
      </c>
      <c r="B24410" s="4">
        <v>24410</v>
      </c>
      <c r="C24410" s="6">
        <v>3.1680000000000001</v>
      </c>
      <c r="D24410" s="7">
        <v>311.70781406405803</v>
      </c>
    </row>
    <row r="24411" spans="1:4" x14ac:dyDescent="0.2">
      <c r="A24411" s="4">
        <v>24409</v>
      </c>
      <c r="B24411" s="4">
        <v>24411</v>
      </c>
      <c r="C24411" s="6">
        <v>3.1602000000000001</v>
      </c>
      <c r="D24411" s="7">
        <v>311.71701912811699</v>
      </c>
    </row>
    <row r="24412" spans="1:4" x14ac:dyDescent="0.2">
      <c r="A24412" s="4">
        <v>24410</v>
      </c>
      <c r="B24412" s="4">
        <v>24412</v>
      </c>
      <c r="C24412" s="6">
        <v>3.1602000000000001</v>
      </c>
      <c r="D24412" s="7">
        <v>311.72800512811602</v>
      </c>
    </row>
    <row r="24413" spans="1:4" x14ac:dyDescent="0.2">
      <c r="A24413" s="4">
        <v>24411</v>
      </c>
      <c r="B24413" s="4">
        <v>24413</v>
      </c>
      <c r="C24413" s="6">
        <v>3.1602000000000001</v>
      </c>
      <c r="D24413" s="7">
        <v>311.73899180389702</v>
      </c>
    </row>
    <row r="24414" spans="1:4" x14ac:dyDescent="0.2">
      <c r="A24414" s="4">
        <v>24412</v>
      </c>
      <c r="B24414" s="4">
        <v>24414</v>
      </c>
      <c r="C24414" s="6">
        <v>3.1602000000000001</v>
      </c>
      <c r="D24414" s="7">
        <v>311.74997812811603</v>
      </c>
    </row>
    <row r="24415" spans="1:4" x14ac:dyDescent="0.2">
      <c r="A24415" s="4">
        <v>24413</v>
      </c>
      <c r="B24415" s="4">
        <v>24415</v>
      </c>
      <c r="C24415" s="6">
        <v>3.1602000000000001</v>
      </c>
      <c r="D24415" s="7">
        <v>311.75725206405798</v>
      </c>
    </row>
    <row r="24416" spans="1:4" x14ac:dyDescent="0.2">
      <c r="A24416" s="4">
        <v>24414</v>
      </c>
      <c r="B24416" s="4">
        <v>24416</v>
      </c>
      <c r="C24416" s="6">
        <v>3.1602000000000001</v>
      </c>
      <c r="D24416" s="7">
        <v>311.76274506405798</v>
      </c>
    </row>
    <row r="24417" spans="1:4" x14ac:dyDescent="0.2">
      <c r="A24417" s="4">
        <v>24415</v>
      </c>
      <c r="B24417" s="4">
        <v>24417</v>
      </c>
      <c r="C24417" s="6">
        <v>3.1602000000000001</v>
      </c>
      <c r="D24417" s="7">
        <v>311.76823873983898</v>
      </c>
    </row>
    <row r="24418" spans="1:4" x14ac:dyDescent="0.2">
      <c r="A24418" s="4">
        <v>24416</v>
      </c>
      <c r="B24418" s="4">
        <v>24418</v>
      </c>
      <c r="C24418" s="6">
        <v>3.1602000000000001</v>
      </c>
      <c r="D24418" s="7">
        <v>311.77373206405798</v>
      </c>
    </row>
    <row r="24419" spans="1:4" x14ac:dyDescent="0.2">
      <c r="A24419" s="4">
        <v>24417</v>
      </c>
      <c r="B24419" s="4">
        <v>24419</v>
      </c>
      <c r="C24419" s="6">
        <v>3.1602000000000001</v>
      </c>
      <c r="D24419" s="7">
        <v>311.77922506405798</v>
      </c>
    </row>
    <row r="24420" spans="1:4" x14ac:dyDescent="0.2">
      <c r="A24420" s="4">
        <v>24418</v>
      </c>
      <c r="B24420" s="4">
        <v>24420</v>
      </c>
      <c r="C24420" s="6">
        <v>3.1602000000000001</v>
      </c>
      <c r="D24420" s="7">
        <v>311.78843012811598</v>
      </c>
    </row>
    <row r="24421" spans="1:4" x14ac:dyDescent="0.2">
      <c r="A24421" s="4">
        <v>24419</v>
      </c>
      <c r="B24421" s="4">
        <v>24421</v>
      </c>
      <c r="C24421" s="6">
        <v>3.1602000000000001</v>
      </c>
      <c r="D24421" s="7">
        <v>311.79570406405799</v>
      </c>
    </row>
    <row r="24422" spans="1:4" x14ac:dyDescent="0.2">
      <c r="A24422" s="4">
        <v>24420</v>
      </c>
      <c r="B24422" s="4">
        <v>24422</v>
      </c>
      <c r="C24422" s="6">
        <v>3.1602000000000001</v>
      </c>
      <c r="D24422" s="7">
        <v>311.80490980389698</v>
      </c>
    </row>
    <row r="24423" spans="1:4" x14ac:dyDescent="0.2">
      <c r="A24423" s="4">
        <v>24421</v>
      </c>
      <c r="B24423" s="4">
        <v>24423</v>
      </c>
      <c r="C24423" s="6">
        <v>3.1602000000000001</v>
      </c>
      <c r="D24423" s="7">
        <v>311.81589612811598</v>
      </c>
    </row>
    <row r="24424" spans="1:4" x14ac:dyDescent="0.2">
      <c r="A24424" s="4">
        <v>24422</v>
      </c>
      <c r="B24424" s="4">
        <v>24424</v>
      </c>
      <c r="C24424" s="6">
        <v>3.1602000000000001</v>
      </c>
      <c r="D24424" s="7">
        <v>311.82688212811598</v>
      </c>
    </row>
    <row r="24425" spans="1:4" x14ac:dyDescent="0.2">
      <c r="A24425" s="4">
        <v>24423</v>
      </c>
      <c r="B24425" s="4">
        <v>24425</v>
      </c>
      <c r="C24425" s="6">
        <v>3.1602000000000001</v>
      </c>
      <c r="D24425" s="7">
        <v>311.841580867956</v>
      </c>
    </row>
    <row r="24426" spans="1:4" x14ac:dyDescent="0.2">
      <c r="A24426" s="4">
        <v>24424</v>
      </c>
      <c r="B24426" s="4">
        <v>24426</v>
      </c>
      <c r="C24426" s="6">
        <v>3.1602000000000001</v>
      </c>
      <c r="D24426" s="7">
        <v>311.85806019217398</v>
      </c>
    </row>
    <row r="24427" spans="1:4" x14ac:dyDescent="0.2">
      <c r="A24427" s="4">
        <v>24425</v>
      </c>
      <c r="B24427" s="4">
        <v>24427</v>
      </c>
      <c r="C24427" s="6">
        <v>3.1602000000000001</v>
      </c>
      <c r="D24427" s="7">
        <v>311.87825193201297</v>
      </c>
    </row>
    <row r="24428" spans="1:4" x14ac:dyDescent="0.2">
      <c r="A24428" s="4">
        <v>24426</v>
      </c>
      <c r="B24428" s="4">
        <v>24428</v>
      </c>
      <c r="C24428" s="6">
        <v>3.1602000000000001</v>
      </c>
      <c r="D24428" s="7">
        <v>311.90393699607102</v>
      </c>
    </row>
    <row r="24429" spans="1:4" x14ac:dyDescent="0.2">
      <c r="A24429" s="4">
        <v>24427</v>
      </c>
      <c r="B24429" s="4">
        <v>24429</v>
      </c>
      <c r="C24429" s="6">
        <v>3.1602000000000001</v>
      </c>
      <c r="D24429" s="7">
        <v>311.93140299607097</v>
      </c>
    </row>
    <row r="24430" spans="1:4" x14ac:dyDescent="0.2">
      <c r="A24430" s="4">
        <v>24428</v>
      </c>
      <c r="B24430" s="4">
        <v>24430</v>
      </c>
      <c r="C24430" s="6">
        <v>3.1602000000000001</v>
      </c>
      <c r="D24430" s="7">
        <v>311.95515625623301</v>
      </c>
    </row>
    <row r="24431" spans="1:4" x14ac:dyDescent="0.2">
      <c r="A24431" s="4">
        <v>24429</v>
      </c>
      <c r="B24431" s="4">
        <v>24431</v>
      </c>
      <c r="C24431" s="6">
        <v>3.1602000000000001</v>
      </c>
      <c r="D24431" s="7">
        <v>311.98084099607098</v>
      </c>
    </row>
    <row r="24432" spans="1:4" x14ac:dyDescent="0.2">
      <c r="A24432" s="4">
        <v>24430</v>
      </c>
      <c r="B24432" s="4">
        <v>24432</v>
      </c>
      <c r="C24432" s="6">
        <v>3.1602000000000001</v>
      </c>
      <c r="D24432" s="7">
        <v>312.01201906012898</v>
      </c>
    </row>
    <row r="24433" spans="1:4" x14ac:dyDescent="0.2">
      <c r="A24433" s="4">
        <v>24431</v>
      </c>
      <c r="B24433" s="4">
        <v>24433</v>
      </c>
      <c r="C24433" s="6">
        <v>3.1602000000000001</v>
      </c>
      <c r="D24433" s="7">
        <v>312.04126599607099</v>
      </c>
    </row>
    <row r="24434" spans="1:4" x14ac:dyDescent="0.2">
      <c r="A24434" s="4">
        <v>24432</v>
      </c>
      <c r="B24434" s="4">
        <v>24434</v>
      </c>
      <c r="C24434" s="6">
        <v>3.1602000000000001</v>
      </c>
      <c r="D24434" s="7">
        <v>312.06873199607099</v>
      </c>
    </row>
    <row r="24435" spans="1:4" x14ac:dyDescent="0.2">
      <c r="A24435" s="4">
        <v>24433</v>
      </c>
      <c r="B24435" s="4">
        <v>24435</v>
      </c>
      <c r="C24435" s="6">
        <v>3.1602000000000001</v>
      </c>
      <c r="D24435" s="7">
        <v>312.09248525623298</v>
      </c>
    </row>
    <row r="24436" spans="1:4" x14ac:dyDescent="0.2">
      <c r="A24436" s="4">
        <v>24434</v>
      </c>
      <c r="B24436" s="4">
        <v>24436</v>
      </c>
      <c r="C24436" s="6">
        <v>3.1602000000000001</v>
      </c>
      <c r="D24436" s="7">
        <v>312.11445793201301</v>
      </c>
    </row>
    <row r="24437" spans="1:4" x14ac:dyDescent="0.2">
      <c r="A24437" s="4">
        <v>24435</v>
      </c>
      <c r="B24437" s="4">
        <v>24437</v>
      </c>
      <c r="C24437" s="6">
        <v>3.1602000000000001</v>
      </c>
      <c r="D24437" s="7">
        <v>312.13271886795502</v>
      </c>
    </row>
    <row r="24438" spans="1:4" x14ac:dyDescent="0.2">
      <c r="A24438" s="4">
        <v>24436</v>
      </c>
      <c r="B24438" s="4">
        <v>24438</v>
      </c>
      <c r="C24438" s="6">
        <v>3.1602000000000001</v>
      </c>
      <c r="D24438" s="7">
        <v>312.14919819217403</v>
      </c>
    </row>
    <row r="24439" spans="1:4" x14ac:dyDescent="0.2">
      <c r="A24439" s="4">
        <v>24437</v>
      </c>
      <c r="B24439" s="4">
        <v>24439</v>
      </c>
      <c r="C24439" s="6">
        <v>3.1602000000000001</v>
      </c>
      <c r="D24439" s="7">
        <v>312.16567786795503</v>
      </c>
    </row>
    <row r="24440" spans="1:4" x14ac:dyDescent="0.2">
      <c r="A24440" s="4">
        <v>24438</v>
      </c>
      <c r="B24440" s="4">
        <v>24440</v>
      </c>
      <c r="C24440" s="6">
        <v>3.1602000000000001</v>
      </c>
      <c r="D24440" s="7">
        <v>312.17473306405799</v>
      </c>
    </row>
    <row r="24441" spans="1:4" x14ac:dyDescent="0.2">
      <c r="A24441" s="4">
        <v>24439</v>
      </c>
      <c r="B24441" s="4">
        <v>24441</v>
      </c>
      <c r="C24441" s="6">
        <v>3.1602000000000001</v>
      </c>
      <c r="D24441" s="7">
        <v>312.18022606405799</v>
      </c>
    </row>
    <row r="24442" spans="1:4" x14ac:dyDescent="0.2">
      <c r="A24442" s="4">
        <v>24440</v>
      </c>
      <c r="B24442" s="4">
        <v>24442</v>
      </c>
      <c r="C24442" s="6">
        <v>3.1602000000000001</v>
      </c>
      <c r="D24442" s="7">
        <v>312.18571906405799</v>
      </c>
    </row>
    <row r="24443" spans="1:4" x14ac:dyDescent="0.2">
      <c r="A24443" s="4">
        <v>24441</v>
      </c>
      <c r="B24443" s="4">
        <v>24443</v>
      </c>
      <c r="C24443" s="6">
        <v>3.1602000000000001</v>
      </c>
      <c r="D24443" s="7">
        <v>312.19121206405799</v>
      </c>
    </row>
    <row r="24444" spans="1:4" x14ac:dyDescent="0.2">
      <c r="A24444" s="4">
        <v>24442</v>
      </c>
      <c r="B24444" s="4">
        <v>24444</v>
      </c>
      <c r="C24444" s="6">
        <v>3.1602000000000001</v>
      </c>
      <c r="D24444" s="7">
        <v>312.192993</v>
      </c>
    </row>
    <row r="24445" spans="1:4" x14ac:dyDescent="0.2">
      <c r="A24445" s="4">
        <v>24443</v>
      </c>
      <c r="B24445" s="4">
        <v>24445</v>
      </c>
      <c r="C24445" s="6">
        <v>3.1602000000000001</v>
      </c>
      <c r="D24445" s="7">
        <v>312.18928093594201</v>
      </c>
    </row>
    <row r="24446" spans="1:4" x14ac:dyDescent="0.2">
      <c r="A24446" s="4">
        <v>24444</v>
      </c>
      <c r="B24446" s="4">
        <v>24446</v>
      </c>
      <c r="C24446" s="6">
        <v>3.1602000000000001</v>
      </c>
      <c r="D24446" s="7">
        <v>312.1875</v>
      </c>
    </row>
    <row r="24447" spans="1:4" x14ac:dyDescent="0.2">
      <c r="A24447" s="4">
        <v>24445</v>
      </c>
      <c r="B24447" s="4">
        <v>24447</v>
      </c>
      <c r="C24447" s="6">
        <v>3.1602000000000001</v>
      </c>
      <c r="D24447" s="7">
        <v>312.18378793594201</v>
      </c>
    </row>
    <row r="24448" spans="1:4" x14ac:dyDescent="0.2">
      <c r="A24448" s="4">
        <v>24446</v>
      </c>
      <c r="B24448" s="4">
        <v>24448</v>
      </c>
      <c r="C24448" s="6">
        <v>3.1602000000000001</v>
      </c>
      <c r="D24448" s="7">
        <v>312.17458287188401</v>
      </c>
    </row>
    <row r="24449" spans="1:4" x14ac:dyDescent="0.2">
      <c r="A24449" s="4">
        <v>24447</v>
      </c>
      <c r="B24449" s="4">
        <v>24449</v>
      </c>
      <c r="C24449" s="6">
        <v>3.1602000000000001</v>
      </c>
      <c r="D24449" s="7">
        <v>312.16359619610301</v>
      </c>
    </row>
    <row r="24450" spans="1:4" x14ac:dyDescent="0.2">
      <c r="A24450" s="4">
        <v>24448</v>
      </c>
      <c r="B24450" s="4">
        <v>24450</v>
      </c>
      <c r="C24450" s="6">
        <v>3.1602000000000001</v>
      </c>
      <c r="D24450" s="7">
        <v>312.15260987188401</v>
      </c>
    </row>
    <row r="24451" spans="1:4" x14ac:dyDescent="0.2">
      <c r="A24451" s="4">
        <v>24449</v>
      </c>
      <c r="B24451" s="4">
        <v>24451</v>
      </c>
      <c r="C24451" s="6">
        <v>3.1602000000000001</v>
      </c>
      <c r="D24451" s="7">
        <v>312.13791113204502</v>
      </c>
    </row>
    <row r="24452" spans="1:4" x14ac:dyDescent="0.2">
      <c r="A24452" s="4">
        <v>24450</v>
      </c>
      <c r="B24452" s="4">
        <v>24452</v>
      </c>
      <c r="C24452" s="6">
        <v>3.1602000000000001</v>
      </c>
      <c r="D24452" s="7">
        <v>312.12143180782601</v>
      </c>
    </row>
    <row r="24453" spans="1:4" x14ac:dyDescent="0.2">
      <c r="A24453" s="4">
        <v>24451</v>
      </c>
      <c r="B24453" s="4">
        <v>24453</v>
      </c>
      <c r="C24453" s="6">
        <v>3.1602000000000001</v>
      </c>
      <c r="D24453" s="7">
        <v>312.10495213204501</v>
      </c>
    </row>
    <row r="24454" spans="1:4" x14ac:dyDescent="0.2">
      <c r="A24454" s="4">
        <v>24452</v>
      </c>
      <c r="B24454" s="4">
        <v>24454</v>
      </c>
      <c r="C24454" s="6">
        <v>3.1602000000000001</v>
      </c>
      <c r="D24454" s="7">
        <v>312.08476074376699</v>
      </c>
    </row>
    <row r="24455" spans="1:4" x14ac:dyDescent="0.2">
      <c r="A24455" s="4">
        <v>24453</v>
      </c>
      <c r="B24455" s="4">
        <v>24455</v>
      </c>
      <c r="C24455" s="6">
        <v>3.1602000000000001</v>
      </c>
      <c r="D24455" s="7">
        <v>312.05907600392902</v>
      </c>
    </row>
    <row r="24456" spans="1:4" x14ac:dyDescent="0.2">
      <c r="A24456" s="4">
        <v>24454</v>
      </c>
      <c r="B24456" s="4">
        <v>24456</v>
      </c>
      <c r="C24456" s="6">
        <v>3.1602000000000001</v>
      </c>
      <c r="D24456" s="7">
        <v>312.03532206798701</v>
      </c>
    </row>
    <row r="24457" spans="1:4" x14ac:dyDescent="0.2">
      <c r="A24457" s="4">
        <v>24455</v>
      </c>
      <c r="B24457" s="4">
        <v>24457</v>
      </c>
      <c r="C24457" s="6">
        <v>3.1602000000000001</v>
      </c>
      <c r="D24457" s="7">
        <v>312.00963700392902</v>
      </c>
    </row>
    <row r="24458" spans="1:4" x14ac:dyDescent="0.2">
      <c r="A24458" s="4">
        <v>24456</v>
      </c>
      <c r="B24458" s="4">
        <v>24458</v>
      </c>
      <c r="C24458" s="6">
        <v>3.1602000000000001</v>
      </c>
      <c r="D24458" s="7">
        <v>311.98217167970898</v>
      </c>
    </row>
    <row r="24459" spans="1:4" x14ac:dyDescent="0.2">
      <c r="A24459" s="4">
        <v>24457</v>
      </c>
      <c r="B24459" s="4">
        <v>24459</v>
      </c>
      <c r="C24459" s="6">
        <v>3.1602000000000001</v>
      </c>
      <c r="D24459" s="7">
        <v>311.93243294379999</v>
      </c>
    </row>
    <row r="24460" spans="1:4" x14ac:dyDescent="0.2">
      <c r="A24460" s="4">
        <v>24458</v>
      </c>
      <c r="B24460" s="4">
        <v>24460</v>
      </c>
      <c r="C24460" s="6">
        <v>3.1602000000000001</v>
      </c>
      <c r="D24460" s="7">
        <v>311.883144135973</v>
      </c>
    </row>
    <row r="24461" spans="1:4" x14ac:dyDescent="0.2">
      <c r="A24461" s="4">
        <v>24459</v>
      </c>
      <c r="B24461" s="4">
        <v>24461</v>
      </c>
      <c r="C24461" s="6">
        <v>3.1602000000000001</v>
      </c>
      <c r="D24461" s="7">
        <v>311.82435055552298</v>
      </c>
    </row>
    <row r="24462" spans="1:4" x14ac:dyDescent="0.2">
      <c r="A24462" s="4">
        <v>24460</v>
      </c>
      <c r="B24462" s="4">
        <v>24462</v>
      </c>
      <c r="C24462" s="6">
        <v>3.1602000000000001</v>
      </c>
      <c r="D24462" s="7">
        <v>311.762144943799</v>
      </c>
    </row>
    <row r="24463" spans="1:4" x14ac:dyDescent="0.2">
      <c r="A24463" s="4">
        <v>24461</v>
      </c>
      <c r="B24463" s="4">
        <v>24463</v>
      </c>
      <c r="C24463" s="6">
        <v>3.1602000000000001</v>
      </c>
      <c r="D24463" s="7">
        <v>311.71656887581099</v>
      </c>
    </row>
    <row r="24464" spans="1:4" x14ac:dyDescent="0.2">
      <c r="A24464" s="4">
        <v>24462</v>
      </c>
      <c r="B24464" s="4">
        <v>24464</v>
      </c>
      <c r="C24464" s="6">
        <v>3.1602000000000001</v>
      </c>
      <c r="D24464" s="7">
        <v>311.67811620003198</v>
      </c>
    </row>
    <row r="24465" spans="1:4" x14ac:dyDescent="0.2">
      <c r="A24465" s="4">
        <v>24463</v>
      </c>
      <c r="B24465" s="4">
        <v>24465</v>
      </c>
      <c r="C24465" s="6">
        <v>3.1602000000000001</v>
      </c>
      <c r="D24465" s="7">
        <v>311.62852768363803</v>
      </c>
    </row>
    <row r="24466" spans="1:4" x14ac:dyDescent="0.2">
      <c r="A24466" s="4">
        <v>24464</v>
      </c>
      <c r="B24466" s="4">
        <v>24466</v>
      </c>
      <c r="C24466" s="6">
        <v>3.1602000000000001</v>
      </c>
      <c r="D24466" s="7">
        <v>311.592157003929</v>
      </c>
    </row>
    <row r="24467" spans="1:4" x14ac:dyDescent="0.2">
      <c r="A24467" s="4">
        <v>24465</v>
      </c>
      <c r="B24467" s="4">
        <v>24467</v>
      </c>
      <c r="C24467" s="6">
        <v>3.1602000000000001</v>
      </c>
      <c r="D24467" s="7">
        <v>311.56840306798699</v>
      </c>
    </row>
    <row r="24468" spans="1:4" x14ac:dyDescent="0.2">
      <c r="A24468" s="4">
        <v>24466</v>
      </c>
      <c r="B24468" s="4">
        <v>24468</v>
      </c>
      <c r="C24468" s="6">
        <v>3.1602000000000001</v>
      </c>
      <c r="D24468" s="7">
        <v>311.54271800392797</v>
      </c>
    </row>
    <row r="24469" spans="1:4" x14ac:dyDescent="0.2">
      <c r="A24469" s="4">
        <v>24467</v>
      </c>
      <c r="B24469" s="4">
        <v>24469</v>
      </c>
      <c r="C24469" s="6">
        <v>3.1602000000000001</v>
      </c>
      <c r="D24469" s="7">
        <v>311.52638887188402</v>
      </c>
    </row>
    <row r="24470" spans="1:4" x14ac:dyDescent="0.2">
      <c r="A24470" s="4">
        <v>24468</v>
      </c>
      <c r="B24470" s="4">
        <v>24470</v>
      </c>
      <c r="C24470" s="6">
        <v>3.1602000000000001</v>
      </c>
      <c r="D24470" s="7">
        <v>311.51540287188402</v>
      </c>
    </row>
    <row r="24471" spans="1:4" x14ac:dyDescent="0.2">
      <c r="A24471" s="4">
        <v>24469</v>
      </c>
      <c r="B24471" s="4">
        <v>24471</v>
      </c>
      <c r="C24471" s="6">
        <v>3.1602000000000001</v>
      </c>
      <c r="D24471" s="7">
        <v>311.511841</v>
      </c>
    </row>
    <row r="24472" spans="1:4" x14ac:dyDescent="0.2">
      <c r="A24472" s="4">
        <v>24470</v>
      </c>
      <c r="B24472" s="4">
        <v>24472</v>
      </c>
      <c r="C24472" s="6">
        <v>3.1602000000000001</v>
      </c>
      <c r="D24472" s="7">
        <v>311.515553064058</v>
      </c>
    </row>
    <row r="24473" spans="1:4" x14ac:dyDescent="0.2">
      <c r="A24473" s="4">
        <v>24471</v>
      </c>
      <c r="B24473" s="4">
        <v>24473</v>
      </c>
      <c r="C24473" s="6">
        <v>3.1602000000000001</v>
      </c>
      <c r="D24473" s="7">
        <v>311.52475812811599</v>
      </c>
    </row>
    <row r="24474" spans="1:4" x14ac:dyDescent="0.2">
      <c r="A24474" s="4">
        <v>24472</v>
      </c>
      <c r="B24474" s="4">
        <v>24474</v>
      </c>
      <c r="C24474" s="6">
        <v>3.1602000000000001</v>
      </c>
      <c r="D24474" s="7">
        <v>311.54316893201297</v>
      </c>
    </row>
    <row r="24475" spans="1:4" x14ac:dyDescent="0.2">
      <c r="A24475" s="4">
        <v>24473</v>
      </c>
      <c r="B24475" s="4">
        <v>24475</v>
      </c>
      <c r="C24475" s="6">
        <v>3.1602000000000001</v>
      </c>
      <c r="D24475" s="7">
        <v>311.56514193201298</v>
      </c>
    </row>
    <row r="24476" spans="1:4" x14ac:dyDescent="0.2">
      <c r="A24476" s="4">
        <v>24474</v>
      </c>
      <c r="B24476" s="4">
        <v>24476</v>
      </c>
      <c r="C24476" s="6">
        <v>3.1602000000000001</v>
      </c>
      <c r="D24476" s="7">
        <v>311.58340219217399</v>
      </c>
    </row>
    <row r="24477" spans="1:4" x14ac:dyDescent="0.2">
      <c r="A24477" s="4">
        <v>24475</v>
      </c>
      <c r="B24477" s="4">
        <v>24477</v>
      </c>
      <c r="C24477" s="6">
        <v>3.1484000000000001</v>
      </c>
      <c r="D24477" s="7">
        <v>311.60359393201298</v>
      </c>
    </row>
    <row r="24478" spans="1:4" x14ac:dyDescent="0.2">
      <c r="A24478" s="4">
        <v>24476</v>
      </c>
      <c r="B24478" s="4">
        <v>24478</v>
      </c>
      <c r="C24478" s="6">
        <v>3.1484000000000001</v>
      </c>
      <c r="D24478" s="7">
        <v>311.621854192174</v>
      </c>
    </row>
    <row r="24479" spans="1:4" x14ac:dyDescent="0.2">
      <c r="A24479" s="4">
        <v>24477</v>
      </c>
      <c r="B24479" s="4">
        <v>24479</v>
      </c>
      <c r="C24479" s="6">
        <v>3.1484000000000001</v>
      </c>
      <c r="D24479" s="7">
        <v>311.638333867955</v>
      </c>
    </row>
    <row r="24480" spans="1:4" x14ac:dyDescent="0.2">
      <c r="A24480" s="4">
        <v>24478</v>
      </c>
      <c r="B24480" s="4">
        <v>24480</v>
      </c>
      <c r="C24480" s="6">
        <v>3.1484000000000001</v>
      </c>
      <c r="D24480" s="7">
        <v>311.654813192174</v>
      </c>
    </row>
    <row r="24481" spans="1:4" x14ac:dyDescent="0.2">
      <c r="A24481" s="4">
        <v>24479</v>
      </c>
      <c r="B24481" s="4">
        <v>24481</v>
      </c>
      <c r="C24481" s="6">
        <v>3.1484000000000001</v>
      </c>
      <c r="D24481" s="7">
        <v>311.671292867955</v>
      </c>
    </row>
    <row r="24482" spans="1:4" x14ac:dyDescent="0.2">
      <c r="A24482" s="4">
        <v>24480</v>
      </c>
      <c r="B24482" s="4">
        <v>24482</v>
      </c>
      <c r="C24482" s="6">
        <v>3.1484000000000001</v>
      </c>
      <c r="D24482" s="7">
        <v>311.68406012811602</v>
      </c>
    </row>
    <row r="24483" spans="1:4" x14ac:dyDescent="0.2">
      <c r="A24483" s="4">
        <v>24481</v>
      </c>
      <c r="B24483" s="4">
        <v>24483</v>
      </c>
      <c r="C24483" s="6">
        <v>3.1484000000000001</v>
      </c>
      <c r="D24483" s="7">
        <v>311.69875886795501</v>
      </c>
    </row>
    <row r="24484" spans="1:4" x14ac:dyDescent="0.2">
      <c r="A24484" s="4">
        <v>24482</v>
      </c>
      <c r="B24484" s="4">
        <v>24484</v>
      </c>
      <c r="C24484" s="6">
        <v>3.1484000000000001</v>
      </c>
      <c r="D24484" s="7">
        <v>311.71523819217401</v>
      </c>
    </row>
    <row r="24485" spans="1:4" x14ac:dyDescent="0.2">
      <c r="A24485" s="4">
        <v>24483</v>
      </c>
      <c r="B24485" s="4">
        <v>24485</v>
      </c>
      <c r="C24485" s="6">
        <v>3.1484000000000001</v>
      </c>
      <c r="D24485" s="7">
        <v>311.73542993201301</v>
      </c>
    </row>
    <row r="24486" spans="1:4" x14ac:dyDescent="0.2">
      <c r="A24486" s="4">
        <v>24484</v>
      </c>
      <c r="B24486" s="4">
        <v>24486</v>
      </c>
      <c r="C24486" s="6">
        <v>3.1484000000000001</v>
      </c>
      <c r="D24486" s="7">
        <v>311.75740225623201</v>
      </c>
    </row>
    <row r="24487" spans="1:4" x14ac:dyDescent="0.2">
      <c r="A24487" s="4">
        <v>24485</v>
      </c>
      <c r="B24487" s="4">
        <v>24487</v>
      </c>
      <c r="C24487" s="6">
        <v>3.1484000000000001</v>
      </c>
      <c r="D24487" s="7">
        <v>311.78679906013002</v>
      </c>
    </row>
    <row r="24488" spans="1:4" x14ac:dyDescent="0.2">
      <c r="A24488" s="4">
        <v>24486</v>
      </c>
      <c r="B24488" s="4">
        <v>24488</v>
      </c>
      <c r="C24488" s="6">
        <v>3.1484000000000001</v>
      </c>
      <c r="D24488" s="7">
        <v>311.81604599607101</v>
      </c>
    </row>
    <row r="24489" spans="1:4" x14ac:dyDescent="0.2">
      <c r="A24489" s="4">
        <v>24487</v>
      </c>
      <c r="B24489" s="4">
        <v>24489</v>
      </c>
      <c r="C24489" s="6">
        <v>3.1484000000000001</v>
      </c>
      <c r="D24489" s="7">
        <v>311.84722406012901</v>
      </c>
    </row>
    <row r="24490" spans="1:4" x14ac:dyDescent="0.2">
      <c r="A24490" s="4">
        <v>24488</v>
      </c>
      <c r="B24490" s="4">
        <v>24490</v>
      </c>
      <c r="C24490" s="6">
        <v>3.1484000000000001</v>
      </c>
      <c r="D24490" s="7">
        <v>311.87647099607102</v>
      </c>
    </row>
    <row r="24491" spans="1:4" x14ac:dyDescent="0.2">
      <c r="A24491" s="4">
        <v>24489</v>
      </c>
      <c r="B24491" s="4">
        <v>24491</v>
      </c>
      <c r="C24491" s="6">
        <v>3.1484000000000001</v>
      </c>
      <c r="D24491" s="7">
        <v>311.90016715774499</v>
      </c>
    </row>
    <row r="24492" spans="1:4" x14ac:dyDescent="0.2">
      <c r="A24492" s="4">
        <v>24490</v>
      </c>
      <c r="B24492" s="4">
        <v>24492</v>
      </c>
      <c r="C24492" s="6">
        <v>3.1484000000000001</v>
      </c>
      <c r="D24492" s="7">
        <v>311.91473021679599</v>
      </c>
    </row>
    <row r="24493" spans="1:4" x14ac:dyDescent="0.2">
      <c r="A24493" s="4">
        <v>24491</v>
      </c>
      <c r="B24493" s="4">
        <v>24493</v>
      </c>
      <c r="C24493" s="6">
        <v>3.1484000000000001</v>
      </c>
      <c r="D24493" s="7">
        <v>311.92202560839797</v>
      </c>
    </row>
    <row r="24494" spans="1:4" x14ac:dyDescent="0.2">
      <c r="A24494" s="4">
        <v>24492</v>
      </c>
      <c r="B24494" s="4">
        <v>24494</v>
      </c>
      <c r="C24494" s="6">
        <v>3.1366999999999998</v>
      </c>
      <c r="D24494" s="7">
        <v>311.920137391602</v>
      </c>
    </row>
    <row r="24495" spans="1:4" x14ac:dyDescent="0.2">
      <c r="A24495" s="4">
        <v>24493</v>
      </c>
      <c r="B24495" s="4">
        <v>24495</v>
      </c>
      <c r="C24495" s="6">
        <v>3.1366999999999998</v>
      </c>
      <c r="D24495" s="7">
        <v>311.91095378320398</v>
      </c>
    </row>
    <row r="24496" spans="1:4" x14ac:dyDescent="0.2">
      <c r="A24496" s="4">
        <v>24494</v>
      </c>
      <c r="B24496" s="4">
        <v>24496</v>
      </c>
      <c r="C24496" s="6">
        <v>3.1366999999999998</v>
      </c>
      <c r="D24496" s="7">
        <v>311.89627650293102</v>
      </c>
    </row>
    <row r="24497" spans="1:4" x14ac:dyDescent="0.2">
      <c r="A24497" s="4">
        <v>24495</v>
      </c>
      <c r="B24497" s="4">
        <v>24497</v>
      </c>
      <c r="C24497" s="6">
        <v>3.1366999999999998</v>
      </c>
      <c r="D24497" s="7">
        <v>311.87241528613498</v>
      </c>
    </row>
    <row r="24498" spans="1:4" x14ac:dyDescent="0.2">
      <c r="A24498" s="4">
        <v>24496</v>
      </c>
      <c r="B24498" s="4">
        <v>24498</v>
      </c>
      <c r="C24498" s="6">
        <v>3.1366999999999998</v>
      </c>
      <c r="D24498" s="7">
        <v>311.84494995800998</v>
      </c>
    </row>
    <row r="24499" spans="1:4" x14ac:dyDescent="0.2">
      <c r="A24499" s="4">
        <v>24497</v>
      </c>
      <c r="B24499" s="4">
        <v>24499</v>
      </c>
      <c r="C24499" s="6">
        <v>3.1366999999999998</v>
      </c>
      <c r="D24499" s="7">
        <v>311.81010239746502</v>
      </c>
    </row>
    <row r="24500" spans="1:4" x14ac:dyDescent="0.2">
      <c r="A24500" s="4">
        <v>24498</v>
      </c>
      <c r="B24500" s="4">
        <v>24500</v>
      </c>
      <c r="C24500" s="6">
        <v>3.1366999999999998</v>
      </c>
      <c r="D24500" s="7">
        <v>311.767959460942</v>
      </c>
    </row>
    <row r="24501" spans="1:4" x14ac:dyDescent="0.2">
      <c r="A24501" s="4">
        <v>24499</v>
      </c>
      <c r="B24501" s="4">
        <v>24501</v>
      </c>
      <c r="C24501" s="6">
        <v>3.1366999999999998</v>
      </c>
      <c r="D24501" s="7">
        <v>311.72770506934</v>
      </c>
    </row>
    <row r="24502" spans="1:4" x14ac:dyDescent="0.2">
      <c r="A24502" s="4">
        <v>24500</v>
      </c>
      <c r="B24502" s="4">
        <v>24502</v>
      </c>
      <c r="C24502" s="6">
        <v>3.1366999999999998</v>
      </c>
      <c r="D24502" s="7">
        <v>311.68925306934</v>
      </c>
    </row>
    <row r="24503" spans="1:4" x14ac:dyDescent="0.2">
      <c r="A24503" s="4">
        <v>24501</v>
      </c>
      <c r="B24503" s="4">
        <v>24503</v>
      </c>
      <c r="C24503" s="6">
        <v>3.1366999999999998</v>
      </c>
      <c r="D24503" s="7">
        <v>311.65818228613603</v>
      </c>
    </row>
    <row r="24504" spans="1:4" x14ac:dyDescent="0.2">
      <c r="A24504" s="4">
        <v>24502</v>
      </c>
      <c r="B24504" s="4">
        <v>24504</v>
      </c>
      <c r="C24504" s="6">
        <v>3.1366999999999998</v>
      </c>
      <c r="D24504" s="7">
        <v>311.63440689453398</v>
      </c>
    </row>
    <row r="24505" spans="1:4" x14ac:dyDescent="0.2">
      <c r="A24505" s="4">
        <v>24503</v>
      </c>
      <c r="B24505" s="4">
        <v>24505</v>
      </c>
      <c r="C24505" s="6">
        <v>3.1366999999999998</v>
      </c>
      <c r="D24505" s="7">
        <v>311.61981578320399</v>
      </c>
    </row>
    <row r="24506" spans="1:4" x14ac:dyDescent="0.2">
      <c r="A24506" s="4">
        <v>24504</v>
      </c>
      <c r="B24506" s="4">
        <v>24506</v>
      </c>
      <c r="C24506" s="6">
        <v>3.1366999999999998</v>
      </c>
      <c r="D24506" s="7">
        <v>311.60882978320399</v>
      </c>
    </row>
    <row r="24507" spans="1:4" x14ac:dyDescent="0.2">
      <c r="A24507" s="4">
        <v>24505</v>
      </c>
      <c r="B24507" s="4">
        <v>24507</v>
      </c>
      <c r="C24507" s="6">
        <v>3.1366999999999998</v>
      </c>
      <c r="D24507" s="7">
        <v>311.60522500000002</v>
      </c>
    </row>
    <row r="24508" spans="1:4" x14ac:dyDescent="0.2">
      <c r="A24508" s="4">
        <v>24506</v>
      </c>
      <c r="B24508" s="4">
        <v>24508</v>
      </c>
      <c r="C24508" s="6">
        <v>3.1366999999999998</v>
      </c>
      <c r="D24508" s="7">
        <v>311.60891560839798</v>
      </c>
    </row>
    <row r="24509" spans="1:4" x14ac:dyDescent="0.2">
      <c r="A24509" s="4">
        <v>24507</v>
      </c>
      <c r="B24509" s="4">
        <v>24509</v>
      </c>
      <c r="C24509" s="6">
        <v>3.1366999999999998</v>
      </c>
      <c r="D24509" s="7">
        <v>311.618099216796</v>
      </c>
    </row>
    <row r="24510" spans="1:4" x14ac:dyDescent="0.2">
      <c r="A24510" s="4">
        <v>24508</v>
      </c>
      <c r="B24510" s="4">
        <v>24510</v>
      </c>
      <c r="C24510" s="6">
        <v>3.1366999999999998</v>
      </c>
      <c r="D24510" s="7">
        <v>311.63646710546601</v>
      </c>
    </row>
    <row r="24511" spans="1:4" x14ac:dyDescent="0.2">
      <c r="A24511" s="4">
        <v>24509</v>
      </c>
      <c r="B24511" s="4">
        <v>24511</v>
      </c>
      <c r="C24511" s="6">
        <v>3.1366999999999998</v>
      </c>
      <c r="D24511" s="7">
        <v>311.65843943359198</v>
      </c>
    </row>
    <row r="24512" spans="1:4" x14ac:dyDescent="0.2">
      <c r="A24512" s="4">
        <v>24510</v>
      </c>
      <c r="B24512" s="4">
        <v>24512</v>
      </c>
      <c r="C24512" s="6">
        <v>3.1366999999999998</v>
      </c>
      <c r="D24512" s="7">
        <v>311.68041210546602</v>
      </c>
    </row>
    <row r="24513" spans="1:4" x14ac:dyDescent="0.2">
      <c r="A24513" s="4">
        <v>24511</v>
      </c>
      <c r="B24513" s="4">
        <v>24513</v>
      </c>
      <c r="C24513" s="6">
        <v>3.1366999999999998</v>
      </c>
      <c r="D24513" s="7">
        <v>311.70976632226098</v>
      </c>
    </row>
    <row r="24514" spans="1:4" x14ac:dyDescent="0.2">
      <c r="A24514" s="4">
        <v>24512</v>
      </c>
      <c r="B24514" s="4">
        <v>24514</v>
      </c>
      <c r="C24514" s="6">
        <v>3.1366999999999998</v>
      </c>
      <c r="D24514" s="7">
        <v>311.73903471386399</v>
      </c>
    </row>
    <row r="24515" spans="1:4" x14ac:dyDescent="0.2">
      <c r="A24515" s="4">
        <v>24513</v>
      </c>
      <c r="B24515" s="4">
        <v>24515</v>
      </c>
      <c r="C24515" s="6">
        <v>3.1366999999999998</v>
      </c>
      <c r="D24515" s="7">
        <v>311.77019132226201</v>
      </c>
    </row>
    <row r="24516" spans="1:4" x14ac:dyDescent="0.2">
      <c r="A24516" s="4">
        <v>24514</v>
      </c>
      <c r="B24516" s="4">
        <v>24516</v>
      </c>
      <c r="C24516" s="6">
        <v>3.1366999999999998</v>
      </c>
      <c r="D24516" s="7">
        <v>311.80315032226298</v>
      </c>
    </row>
    <row r="24517" spans="1:4" x14ac:dyDescent="0.2">
      <c r="A24517" s="4">
        <v>24515</v>
      </c>
      <c r="B24517" s="4">
        <v>24517</v>
      </c>
      <c r="C24517" s="6">
        <v>3.1366999999999998</v>
      </c>
      <c r="D24517" s="7">
        <v>311.83610932226202</v>
      </c>
    </row>
    <row r="24518" spans="1:4" x14ac:dyDescent="0.2">
      <c r="A24518" s="4">
        <v>24516</v>
      </c>
      <c r="B24518" s="4">
        <v>24518</v>
      </c>
      <c r="C24518" s="6">
        <v>3.1366999999999998</v>
      </c>
      <c r="D24518" s="7">
        <v>311.869068322261</v>
      </c>
    </row>
    <row r="24519" spans="1:4" x14ac:dyDescent="0.2">
      <c r="A24519" s="4">
        <v>24517</v>
      </c>
      <c r="B24519" s="4">
        <v>24519</v>
      </c>
      <c r="C24519" s="6">
        <v>3.1366999999999998</v>
      </c>
      <c r="D24519" s="7">
        <v>311.90202732226197</v>
      </c>
    </row>
    <row r="24520" spans="1:4" x14ac:dyDescent="0.2">
      <c r="A24520" s="4">
        <v>24518</v>
      </c>
      <c r="B24520" s="4">
        <v>24520</v>
      </c>
      <c r="C24520" s="6">
        <v>3.1366999999999998</v>
      </c>
      <c r="D24520" s="7">
        <v>311.93129571386402</v>
      </c>
    </row>
    <row r="24521" spans="1:4" x14ac:dyDescent="0.2">
      <c r="A24521" s="4">
        <v>24519</v>
      </c>
      <c r="B24521" s="4">
        <v>24521</v>
      </c>
      <c r="C24521" s="6">
        <v>3.1366999999999998</v>
      </c>
      <c r="D24521" s="7">
        <v>311.95876104198902</v>
      </c>
    </row>
    <row r="24522" spans="1:4" x14ac:dyDescent="0.2">
      <c r="A24522" s="4">
        <v>24520</v>
      </c>
      <c r="B24522" s="4">
        <v>24522</v>
      </c>
      <c r="C24522" s="6">
        <v>3.1366999999999998</v>
      </c>
      <c r="D24522" s="7">
        <v>311.97884549706902</v>
      </c>
    </row>
    <row r="24523" spans="1:4" x14ac:dyDescent="0.2">
      <c r="A24523" s="4">
        <v>24521</v>
      </c>
      <c r="B24523" s="4">
        <v>24523</v>
      </c>
      <c r="C24523" s="6">
        <v>3.1366999999999998</v>
      </c>
      <c r="D24523" s="7">
        <v>311.991634216796</v>
      </c>
    </row>
    <row r="24524" spans="1:4" x14ac:dyDescent="0.2">
      <c r="A24524" s="4">
        <v>24522</v>
      </c>
      <c r="B24524" s="4">
        <v>24524</v>
      </c>
      <c r="C24524" s="6">
        <v>3.1366999999999998</v>
      </c>
      <c r="D24524" s="7">
        <v>311.99892960839799</v>
      </c>
    </row>
    <row r="24525" spans="1:4" x14ac:dyDescent="0.2">
      <c r="A24525" s="4">
        <v>24523</v>
      </c>
      <c r="B24525" s="4">
        <v>24525</v>
      </c>
      <c r="C24525" s="6">
        <v>3.1366999999999998</v>
      </c>
      <c r="D24525" s="7">
        <v>312.00073200000003</v>
      </c>
    </row>
    <row r="24526" spans="1:4" x14ac:dyDescent="0.2">
      <c r="A24526" s="4">
        <v>24524</v>
      </c>
      <c r="B24526" s="4">
        <v>24526</v>
      </c>
      <c r="C24526" s="6">
        <v>3.1366999999999998</v>
      </c>
      <c r="D24526" s="7">
        <v>311.99335078320399</v>
      </c>
    </row>
    <row r="24527" spans="1:4" x14ac:dyDescent="0.2">
      <c r="A24527" s="4">
        <v>24525</v>
      </c>
      <c r="B24527" s="4">
        <v>24527</v>
      </c>
      <c r="C24527" s="6">
        <v>3.1366999999999998</v>
      </c>
      <c r="D24527" s="7">
        <v>311.98605539160201</v>
      </c>
    </row>
    <row r="24528" spans="1:4" x14ac:dyDescent="0.2">
      <c r="A24528" s="4">
        <v>24526</v>
      </c>
      <c r="B24528" s="4">
        <v>24528</v>
      </c>
      <c r="C24528" s="6">
        <v>3.1366999999999998</v>
      </c>
      <c r="D24528" s="7">
        <v>311.98425300000002</v>
      </c>
    </row>
    <row r="24529" spans="1:4" x14ac:dyDescent="0.2">
      <c r="A24529" s="4">
        <v>24527</v>
      </c>
      <c r="B24529" s="4">
        <v>24529</v>
      </c>
      <c r="C24529" s="6">
        <v>3.1366999999999998</v>
      </c>
      <c r="D24529" s="7">
        <v>311.98425300000002</v>
      </c>
    </row>
    <row r="24530" spans="1:4" x14ac:dyDescent="0.2">
      <c r="A24530" s="4">
        <v>24528</v>
      </c>
      <c r="B24530" s="4">
        <v>24530</v>
      </c>
      <c r="C24530" s="6">
        <v>3.1366999999999998</v>
      </c>
      <c r="D24530" s="7">
        <v>311.98056239160201</v>
      </c>
    </row>
    <row r="24531" spans="1:4" x14ac:dyDescent="0.2">
      <c r="A24531" s="4">
        <v>24529</v>
      </c>
      <c r="B24531" s="4">
        <v>24531</v>
      </c>
      <c r="C24531" s="6">
        <v>3.1366999999999998</v>
      </c>
      <c r="D24531" s="7">
        <v>311.98245060839798</v>
      </c>
    </row>
    <row r="24532" spans="1:4" x14ac:dyDescent="0.2">
      <c r="A24532" s="4">
        <v>24530</v>
      </c>
      <c r="B24532" s="4">
        <v>24532</v>
      </c>
      <c r="C24532" s="6">
        <v>3.1366999999999998</v>
      </c>
      <c r="D24532" s="7">
        <v>311.98794360839798</v>
      </c>
    </row>
    <row r="24533" spans="1:4" x14ac:dyDescent="0.2">
      <c r="A24533" s="4">
        <v>24531</v>
      </c>
      <c r="B24533" s="4">
        <v>24533</v>
      </c>
      <c r="C24533" s="6">
        <v>3.1366999999999998</v>
      </c>
      <c r="D24533" s="7">
        <v>311.98974600000003</v>
      </c>
    </row>
    <row r="24534" spans="1:4" x14ac:dyDescent="0.2">
      <c r="A24534" s="4">
        <v>24532</v>
      </c>
      <c r="B24534" s="4">
        <v>24534</v>
      </c>
      <c r="C24534" s="6">
        <v>3.1366999999999998</v>
      </c>
      <c r="D24534" s="7">
        <v>311.99343660839799</v>
      </c>
    </row>
    <row r="24535" spans="1:4" x14ac:dyDescent="0.2">
      <c r="A24535" s="4">
        <v>24533</v>
      </c>
      <c r="B24535" s="4">
        <v>24535</v>
      </c>
      <c r="C24535" s="6">
        <v>3.1366999999999998</v>
      </c>
      <c r="D24535" s="7">
        <v>311.99892960839799</v>
      </c>
    </row>
    <row r="24536" spans="1:4" x14ac:dyDescent="0.2">
      <c r="A24536" s="4">
        <v>24534</v>
      </c>
      <c r="B24536" s="4">
        <v>24536</v>
      </c>
      <c r="C24536" s="6">
        <v>3.1366999999999998</v>
      </c>
      <c r="D24536" s="7">
        <v>312.00811388867101</v>
      </c>
    </row>
    <row r="24537" spans="1:4" x14ac:dyDescent="0.2">
      <c r="A24537" s="4">
        <v>24535</v>
      </c>
      <c r="B24537" s="4">
        <v>24537</v>
      </c>
      <c r="C24537" s="6">
        <v>3.1366999999999998</v>
      </c>
      <c r="D24537" s="7">
        <v>312.01540960839799</v>
      </c>
    </row>
    <row r="24538" spans="1:4" x14ac:dyDescent="0.2">
      <c r="A24538" s="4">
        <v>24536</v>
      </c>
      <c r="B24538" s="4">
        <v>24538</v>
      </c>
      <c r="C24538" s="6">
        <v>3.1366999999999998</v>
      </c>
      <c r="D24538" s="7">
        <v>312.02459321679601</v>
      </c>
    </row>
    <row r="24539" spans="1:4" x14ac:dyDescent="0.2">
      <c r="A24539" s="4">
        <v>24537</v>
      </c>
      <c r="B24539" s="4">
        <v>24539</v>
      </c>
      <c r="C24539" s="6">
        <v>3.1366999999999998</v>
      </c>
      <c r="D24539" s="7">
        <v>312.03188860839799</v>
      </c>
    </row>
    <row r="24540" spans="1:4" x14ac:dyDescent="0.2">
      <c r="A24540" s="4">
        <v>24538</v>
      </c>
      <c r="B24540" s="4">
        <v>24540</v>
      </c>
      <c r="C24540" s="6">
        <v>3.1366999999999998</v>
      </c>
      <c r="D24540" s="7">
        <v>312.04107288866999</v>
      </c>
    </row>
    <row r="24541" spans="1:4" x14ac:dyDescent="0.2">
      <c r="A24541" s="4">
        <v>24539</v>
      </c>
      <c r="B24541" s="4">
        <v>24541</v>
      </c>
      <c r="C24541" s="6">
        <v>3.1366999999999998</v>
      </c>
      <c r="D24541" s="7">
        <v>312.04836860839799</v>
      </c>
    </row>
    <row r="24542" spans="1:4" x14ac:dyDescent="0.2">
      <c r="A24542" s="4">
        <v>24540</v>
      </c>
      <c r="B24542" s="4">
        <v>24542</v>
      </c>
      <c r="C24542" s="6">
        <v>3.1366999999999998</v>
      </c>
      <c r="D24542" s="7">
        <v>312.05755221679601</v>
      </c>
    </row>
    <row r="24543" spans="1:4" x14ac:dyDescent="0.2">
      <c r="A24543" s="4">
        <v>24541</v>
      </c>
      <c r="B24543" s="4">
        <v>24543</v>
      </c>
      <c r="C24543" s="6">
        <v>3.1366999999999998</v>
      </c>
      <c r="D24543" s="7">
        <v>312.06853888867101</v>
      </c>
    </row>
    <row r="24544" spans="1:4" x14ac:dyDescent="0.2">
      <c r="A24544" s="4">
        <v>24542</v>
      </c>
      <c r="B24544" s="4">
        <v>24544</v>
      </c>
      <c r="C24544" s="6">
        <v>3.1366999999999998</v>
      </c>
      <c r="D24544" s="7">
        <v>312.075834608398</v>
      </c>
    </row>
    <row r="24545" spans="1:4" x14ac:dyDescent="0.2">
      <c r="A24545" s="4">
        <v>24543</v>
      </c>
      <c r="B24545" s="4">
        <v>24545</v>
      </c>
      <c r="C24545" s="6">
        <v>3.1444999999999999</v>
      </c>
      <c r="D24545" s="7">
        <v>312.08501821679602</v>
      </c>
    </row>
    <row r="24546" spans="1:4" x14ac:dyDescent="0.2">
      <c r="A24546" s="4">
        <v>24544</v>
      </c>
      <c r="B24546" s="4">
        <v>24546</v>
      </c>
      <c r="C24546" s="6">
        <v>3.1444999999999999</v>
      </c>
      <c r="D24546" s="7">
        <v>312.092313608398</v>
      </c>
    </row>
    <row r="24547" spans="1:4" x14ac:dyDescent="0.2">
      <c r="A24547" s="4">
        <v>24545</v>
      </c>
      <c r="B24547" s="4">
        <v>24547</v>
      </c>
      <c r="C24547" s="6">
        <v>3.1444999999999999</v>
      </c>
      <c r="D24547" s="7">
        <v>312.097806608398</v>
      </c>
    </row>
    <row r="24548" spans="1:4" x14ac:dyDescent="0.2">
      <c r="A24548" s="4">
        <v>24546</v>
      </c>
      <c r="B24548" s="4">
        <v>24548</v>
      </c>
      <c r="C24548" s="6">
        <v>3.1444999999999999</v>
      </c>
      <c r="D24548" s="7">
        <v>312.10699088867102</v>
      </c>
    </row>
    <row r="24549" spans="1:4" x14ac:dyDescent="0.2">
      <c r="A24549" s="4">
        <v>24547</v>
      </c>
      <c r="B24549" s="4">
        <v>24549</v>
      </c>
      <c r="C24549" s="6">
        <v>3.1484000000000001</v>
      </c>
      <c r="D24549" s="7">
        <v>312.11059599999999</v>
      </c>
    </row>
    <row r="24550" spans="1:4" x14ac:dyDescent="0.2">
      <c r="A24550" s="4">
        <v>24548</v>
      </c>
      <c r="B24550" s="4">
        <v>24550</v>
      </c>
      <c r="C24550" s="6">
        <v>3.1484000000000001</v>
      </c>
      <c r="D24550" s="7">
        <v>312.114286608398</v>
      </c>
    </row>
    <row r="24551" spans="1:4" x14ac:dyDescent="0.2">
      <c r="A24551" s="4">
        <v>24549</v>
      </c>
      <c r="B24551" s="4">
        <v>24551</v>
      </c>
      <c r="C24551" s="6">
        <v>3.1484000000000001</v>
      </c>
      <c r="D24551" s="7">
        <v>312.11608899999999</v>
      </c>
    </row>
    <row r="24552" spans="1:4" x14ac:dyDescent="0.2">
      <c r="A24552" s="4">
        <v>24550</v>
      </c>
      <c r="B24552" s="4">
        <v>24552</v>
      </c>
      <c r="C24552" s="6">
        <v>3.1484000000000001</v>
      </c>
      <c r="D24552" s="7">
        <v>312.11977960839801</v>
      </c>
    </row>
    <row r="24553" spans="1:4" x14ac:dyDescent="0.2">
      <c r="A24553" s="4">
        <v>24551</v>
      </c>
      <c r="B24553" s="4">
        <v>24553</v>
      </c>
      <c r="C24553" s="6">
        <v>3.1484000000000001</v>
      </c>
      <c r="D24553" s="7">
        <v>312.12158199999999</v>
      </c>
    </row>
    <row r="24554" spans="1:4" x14ac:dyDescent="0.2">
      <c r="A24554" s="4">
        <v>24552</v>
      </c>
      <c r="B24554" s="4">
        <v>24554</v>
      </c>
      <c r="C24554" s="6">
        <v>3.1484000000000001</v>
      </c>
      <c r="D24554" s="7">
        <v>312.12527260839801</v>
      </c>
    </row>
    <row r="24555" spans="1:4" x14ac:dyDescent="0.2">
      <c r="A24555" s="4">
        <v>24553</v>
      </c>
      <c r="B24555" s="4">
        <v>24555</v>
      </c>
      <c r="C24555" s="6">
        <v>3.1484000000000001</v>
      </c>
      <c r="D24555" s="7">
        <v>312.12707499999999</v>
      </c>
    </row>
    <row r="24556" spans="1:4" x14ac:dyDescent="0.2">
      <c r="A24556" s="4">
        <v>24554</v>
      </c>
      <c r="B24556" s="4">
        <v>24556</v>
      </c>
      <c r="C24556" s="6">
        <v>3.1484000000000001</v>
      </c>
      <c r="D24556" s="7">
        <v>312.13076560839801</v>
      </c>
    </row>
    <row r="24557" spans="1:4" x14ac:dyDescent="0.2">
      <c r="A24557" s="4">
        <v>24555</v>
      </c>
      <c r="B24557" s="4">
        <v>24557</v>
      </c>
      <c r="C24557" s="6">
        <v>3.1484000000000001</v>
      </c>
      <c r="D24557" s="7">
        <v>312.13625928027301</v>
      </c>
    </row>
    <row r="24558" spans="1:4" x14ac:dyDescent="0.2">
      <c r="A24558" s="4">
        <v>24556</v>
      </c>
      <c r="B24558" s="4">
        <v>24558</v>
      </c>
      <c r="C24558" s="6">
        <v>3.1484000000000001</v>
      </c>
      <c r="D24558" s="7">
        <v>312.14175260839801</v>
      </c>
    </row>
    <row r="24559" spans="1:4" x14ac:dyDescent="0.2">
      <c r="A24559" s="4">
        <v>24557</v>
      </c>
      <c r="B24559" s="4">
        <v>24559</v>
      </c>
      <c r="C24559" s="6">
        <v>3.1484000000000001</v>
      </c>
      <c r="D24559" s="7">
        <v>312.14355499999999</v>
      </c>
    </row>
    <row r="24560" spans="1:4" x14ac:dyDescent="0.2">
      <c r="A24560" s="4">
        <v>24558</v>
      </c>
      <c r="B24560" s="4">
        <v>24560</v>
      </c>
      <c r="C24560" s="6">
        <v>3.1484000000000001</v>
      </c>
      <c r="D24560" s="7">
        <v>312.14355499999999</v>
      </c>
    </row>
    <row r="24561" spans="1:4" x14ac:dyDescent="0.2">
      <c r="A24561" s="4">
        <v>24559</v>
      </c>
      <c r="B24561" s="4">
        <v>24561</v>
      </c>
      <c r="C24561" s="6">
        <v>3.1484000000000001</v>
      </c>
      <c r="D24561" s="7">
        <v>312.14724560839801</v>
      </c>
    </row>
    <row r="24562" spans="1:4" x14ac:dyDescent="0.2">
      <c r="A24562" s="4">
        <v>24560</v>
      </c>
      <c r="B24562" s="4">
        <v>24562</v>
      </c>
      <c r="C24562" s="6">
        <v>3.1484000000000001</v>
      </c>
      <c r="D24562" s="7">
        <v>312.14904799999999</v>
      </c>
    </row>
    <row r="24563" spans="1:4" x14ac:dyDescent="0.2">
      <c r="A24563" s="4">
        <v>24561</v>
      </c>
      <c r="B24563" s="4">
        <v>24563</v>
      </c>
      <c r="C24563" s="6">
        <v>3.1484000000000001</v>
      </c>
      <c r="D24563" s="7">
        <v>312.15273860839801</v>
      </c>
    </row>
    <row r="24564" spans="1:4" x14ac:dyDescent="0.2">
      <c r="A24564" s="4">
        <v>24562</v>
      </c>
      <c r="B24564" s="4">
        <v>24564</v>
      </c>
      <c r="C24564" s="6">
        <v>3.1484000000000001</v>
      </c>
      <c r="D24564" s="7">
        <v>312.15454099999999</v>
      </c>
    </row>
    <row r="24565" spans="1:4" x14ac:dyDescent="0.2">
      <c r="A24565" s="4">
        <v>24563</v>
      </c>
      <c r="B24565" s="4">
        <v>24565</v>
      </c>
      <c r="C24565" s="6">
        <v>3.1484000000000001</v>
      </c>
      <c r="D24565" s="7">
        <v>312.15454099999999</v>
      </c>
    </row>
    <row r="24566" spans="1:4" x14ac:dyDescent="0.2">
      <c r="A24566" s="4">
        <v>24564</v>
      </c>
      <c r="B24566" s="4">
        <v>24566</v>
      </c>
      <c r="C24566" s="6">
        <v>3.1484000000000001</v>
      </c>
      <c r="D24566" s="7">
        <v>312.15454099999999</v>
      </c>
    </row>
    <row r="24567" spans="1:4" x14ac:dyDescent="0.2">
      <c r="A24567" s="4">
        <v>24565</v>
      </c>
      <c r="B24567" s="4">
        <v>24567</v>
      </c>
      <c r="C24567" s="6">
        <v>3.1484000000000001</v>
      </c>
      <c r="D24567" s="7">
        <v>312.15823160839801</v>
      </c>
    </row>
    <row r="24568" spans="1:4" x14ac:dyDescent="0.2">
      <c r="A24568" s="4">
        <v>24566</v>
      </c>
      <c r="B24568" s="4">
        <v>24568</v>
      </c>
      <c r="C24568" s="6">
        <v>3.1484000000000001</v>
      </c>
      <c r="D24568" s="7">
        <v>312.15634339160198</v>
      </c>
    </row>
    <row r="24569" spans="1:4" x14ac:dyDescent="0.2">
      <c r="A24569" s="4">
        <v>24567</v>
      </c>
      <c r="B24569" s="4">
        <v>24569</v>
      </c>
      <c r="C24569" s="6">
        <v>3.1484000000000001</v>
      </c>
      <c r="D24569" s="7">
        <v>312.15454099999999</v>
      </c>
    </row>
    <row r="24570" spans="1:4" x14ac:dyDescent="0.2">
      <c r="A24570" s="4">
        <v>24568</v>
      </c>
      <c r="B24570" s="4">
        <v>24570</v>
      </c>
      <c r="C24570" s="6">
        <v>3.1484000000000001</v>
      </c>
      <c r="D24570" s="7">
        <v>312.15454099999999</v>
      </c>
    </row>
    <row r="24571" spans="1:4" x14ac:dyDescent="0.2">
      <c r="A24571" s="4">
        <v>24569</v>
      </c>
      <c r="B24571" s="4">
        <v>24571</v>
      </c>
      <c r="C24571" s="6">
        <v>3.1484000000000001</v>
      </c>
      <c r="D24571" s="7">
        <v>312.15085039160198</v>
      </c>
    </row>
    <row r="24572" spans="1:4" x14ac:dyDescent="0.2">
      <c r="A24572" s="4">
        <v>24570</v>
      </c>
      <c r="B24572" s="4">
        <v>24572</v>
      </c>
      <c r="C24572" s="6">
        <v>3.1484000000000001</v>
      </c>
      <c r="D24572" s="7">
        <v>312.14904799999999</v>
      </c>
    </row>
    <row r="24573" spans="1:4" x14ac:dyDescent="0.2">
      <c r="A24573" s="4">
        <v>24571</v>
      </c>
      <c r="B24573" s="4">
        <v>24573</v>
      </c>
      <c r="C24573" s="6">
        <v>3.1484000000000001</v>
      </c>
      <c r="D24573" s="7">
        <v>312.14904799999999</v>
      </c>
    </row>
    <row r="24574" spans="1:4" x14ac:dyDescent="0.2">
      <c r="A24574" s="4">
        <v>24572</v>
      </c>
      <c r="B24574" s="4">
        <v>24574</v>
      </c>
      <c r="C24574" s="6">
        <v>3.1484000000000001</v>
      </c>
      <c r="D24574" s="7">
        <v>312.14535739160198</v>
      </c>
    </row>
    <row r="24575" spans="1:4" x14ac:dyDescent="0.2">
      <c r="A24575" s="4">
        <v>24573</v>
      </c>
      <c r="B24575" s="4">
        <v>24575</v>
      </c>
      <c r="C24575" s="6">
        <v>3.1484000000000001</v>
      </c>
      <c r="D24575" s="7">
        <v>312.13986439160198</v>
      </c>
    </row>
    <row r="24576" spans="1:4" x14ac:dyDescent="0.2">
      <c r="A24576" s="4">
        <v>24574</v>
      </c>
      <c r="B24576" s="4">
        <v>24576</v>
      </c>
      <c r="C24576" s="6">
        <v>3.1484000000000001</v>
      </c>
      <c r="D24576" s="7">
        <v>312.13806199999999</v>
      </c>
    </row>
    <row r="24577" spans="1:4" x14ac:dyDescent="0.2">
      <c r="A24577" s="4">
        <v>24575</v>
      </c>
      <c r="B24577" s="4">
        <v>24577</v>
      </c>
      <c r="C24577" s="6">
        <v>3.1484000000000001</v>
      </c>
      <c r="D24577" s="7">
        <v>312.13437071972697</v>
      </c>
    </row>
    <row r="24578" spans="1:4" x14ac:dyDescent="0.2">
      <c r="A24578" s="4">
        <v>24576</v>
      </c>
      <c r="B24578" s="4">
        <v>24578</v>
      </c>
      <c r="C24578" s="6">
        <v>3.1484000000000001</v>
      </c>
      <c r="D24578" s="7">
        <v>312.12518678320401</v>
      </c>
    </row>
    <row r="24579" spans="1:4" x14ac:dyDescent="0.2">
      <c r="A24579" s="4">
        <v>24577</v>
      </c>
      <c r="B24579" s="4">
        <v>24579</v>
      </c>
      <c r="C24579" s="6">
        <v>3.1484000000000001</v>
      </c>
      <c r="D24579" s="7">
        <v>312.11789139160197</v>
      </c>
    </row>
    <row r="24580" spans="1:4" x14ac:dyDescent="0.2">
      <c r="A24580" s="4">
        <v>24578</v>
      </c>
      <c r="B24580" s="4">
        <v>24580</v>
      </c>
      <c r="C24580" s="6">
        <v>3.1484000000000001</v>
      </c>
      <c r="D24580" s="7">
        <v>312.10870778320401</v>
      </c>
    </row>
    <row r="24581" spans="1:4" x14ac:dyDescent="0.2">
      <c r="A24581" s="4">
        <v>24579</v>
      </c>
      <c r="B24581" s="4">
        <v>24581</v>
      </c>
      <c r="C24581" s="6">
        <v>3.1484000000000001</v>
      </c>
      <c r="D24581" s="7">
        <v>312.10141171972703</v>
      </c>
    </row>
    <row r="24582" spans="1:4" x14ac:dyDescent="0.2">
      <c r="A24582" s="4">
        <v>24580</v>
      </c>
      <c r="B24582" s="4">
        <v>24582</v>
      </c>
      <c r="C24582" s="6">
        <v>3.1484000000000001</v>
      </c>
      <c r="D24582" s="7">
        <v>312.09222778320401</v>
      </c>
    </row>
    <row r="24583" spans="1:4" x14ac:dyDescent="0.2">
      <c r="A24583" s="4">
        <v>24581</v>
      </c>
      <c r="B24583" s="4">
        <v>24583</v>
      </c>
      <c r="C24583" s="6">
        <v>3.1484000000000001</v>
      </c>
      <c r="D24583" s="7">
        <v>312.08124178320401</v>
      </c>
    </row>
    <row r="24584" spans="1:4" x14ac:dyDescent="0.2">
      <c r="A24584" s="4">
        <v>24582</v>
      </c>
      <c r="B24584" s="4">
        <v>24584</v>
      </c>
      <c r="C24584" s="6">
        <v>3.1484000000000001</v>
      </c>
      <c r="D24584" s="7">
        <v>312.07025511133003</v>
      </c>
    </row>
    <row r="24585" spans="1:4" x14ac:dyDescent="0.2">
      <c r="A24585" s="4">
        <v>24583</v>
      </c>
      <c r="B24585" s="4">
        <v>24585</v>
      </c>
      <c r="C24585" s="6">
        <v>3.1484000000000001</v>
      </c>
      <c r="D24585" s="7">
        <v>312.059268783204</v>
      </c>
    </row>
    <row r="24586" spans="1:4" x14ac:dyDescent="0.2">
      <c r="A24586" s="4">
        <v>24584</v>
      </c>
      <c r="B24586" s="4">
        <v>24586</v>
      </c>
      <c r="C24586" s="6">
        <v>3.1484000000000001</v>
      </c>
      <c r="D24586" s="7">
        <v>312.048282783204</v>
      </c>
    </row>
    <row r="24587" spans="1:4" x14ac:dyDescent="0.2">
      <c r="A24587" s="4">
        <v>24585</v>
      </c>
      <c r="B24587" s="4">
        <v>24587</v>
      </c>
      <c r="C24587" s="6">
        <v>3.1484000000000001</v>
      </c>
      <c r="D24587" s="7">
        <v>312.03360550293098</v>
      </c>
    </row>
    <row r="24588" spans="1:4" x14ac:dyDescent="0.2">
      <c r="A24588" s="4">
        <v>24586</v>
      </c>
      <c r="B24588" s="4">
        <v>24588</v>
      </c>
      <c r="C24588" s="6">
        <v>3.1484000000000001</v>
      </c>
      <c r="D24588" s="7">
        <v>312.01712617480598</v>
      </c>
    </row>
    <row r="24589" spans="1:4" x14ac:dyDescent="0.2">
      <c r="A24589" s="4">
        <v>24587</v>
      </c>
      <c r="B24589" s="4">
        <v>24589</v>
      </c>
      <c r="C24589" s="6">
        <v>3.1484000000000001</v>
      </c>
      <c r="D24589" s="7">
        <v>312.000646502932</v>
      </c>
    </row>
    <row r="24590" spans="1:4" x14ac:dyDescent="0.2">
      <c r="A24590" s="4">
        <v>24588</v>
      </c>
      <c r="B24590" s="4">
        <v>24590</v>
      </c>
      <c r="C24590" s="6">
        <v>3.1484000000000001</v>
      </c>
      <c r="D24590" s="7">
        <v>311.98416717480598</v>
      </c>
    </row>
    <row r="24591" spans="1:4" x14ac:dyDescent="0.2">
      <c r="A24591" s="4">
        <v>24589</v>
      </c>
      <c r="B24591" s="4">
        <v>24591</v>
      </c>
      <c r="C24591" s="6">
        <v>3.1484000000000001</v>
      </c>
      <c r="D24591" s="7">
        <v>311.96768750293103</v>
      </c>
    </row>
    <row r="24592" spans="1:4" x14ac:dyDescent="0.2">
      <c r="A24592" s="4">
        <v>24590</v>
      </c>
      <c r="B24592" s="4">
        <v>24592</v>
      </c>
      <c r="C24592" s="6">
        <v>3.1484000000000001</v>
      </c>
      <c r="D24592" s="7">
        <v>311.94751756640801</v>
      </c>
    </row>
    <row r="24593" spans="1:4" x14ac:dyDescent="0.2">
      <c r="A24593" s="4">
        <v>24591</v>
      </c>
      <c r="B24593" s="4">
        <v>24593</v>
      </c>
      <c r="C24593" s="6">
        <v>3.1484000000000001</v>
      </c>
      <c r="D24593" s="7">
        <v>311.925544894533</v>
      </c>
    </row>
    <row r="24594" spans="1:4" x14ac:dyDescent="0.2">
      <c r="A24594" s="4">
        <v>24592</v>
      </c>
      <c r="B24594" s="4">
        <v>24594</v>
      </c>
      <c r="C24594" s="6">
        <v>3.1484000000000001</v>
      </c>
      <c r="D24594" s="7">
        <v>311.90726250293199</v>
      </c>
    </row>
    <row r="24595" spans="1:4" x14ac:dyDescent="0.2">
      <c r="A24595" s="4">
        <v>24593</v>
      </c>
      <c r="B24595" s="4">
        <v>24595</v>
      </c>
      <c r="C24595" s="6">
        <v>3.1484000000000001</v>
      </c>
      <c r="D24595" s="7">
        <v>311.89078317480602</v>
      </c>
    </row>
    <row r="24596" spans="1:4" x14ac:dyDescent="0.2">
      <c r="A24596" s="4">
        <v>24594</v>
      </c>
      <c r="B24596" s="4">
        <v>24596</v>
      </c>
      <c r="C24596" s="6">
        <v>3.1484000000000001</v>
      </c>
      <c r="D24596" s="7">
        <v>311.87430350293101</v>
      </c>
    </row>
    <row r="24597" spans="1:4" x14ac:dyDescent="0.2">
      <c r="A24597" s="4">
        <v>24595</v>
      </c>
      <c r="B24597" s="4">
        <v>24597</v>
      </c>
      <c r="C24597" s="6">
        <v>3.1484000000000001</v>
      </c>
      <c r="D24597" s="7">
        <v>311.85782417480601</v>
      </c>
    </row>
    <row r="24598" spans="1:4" x14ac:dyDescent="0.2">
      <c r="A24598" s="4">
        <v>24596</v>
      </c>
      <c r="B24598" s="4">
        <v>24598</v>
      </c>
      <c r="C24598" s="6">
        <v>3.1484000000000001</v>
      </c>
      <c r="D24598" s="7">
        <v>311.83765389453299</v>
      </c>
    </row>
    <row r="24599" spans="1:4" x14ac:dyDescent="0.2">
      <c r="A24599" s="4">
        <v>24597</v>
      </c>
      <c r="B24599" s="4">
        <v>24599</v>
      </c>
      <c r="C24599" s="6">
        <v>3.1484000000000001</v>
      </c>
      <c r="D24599" s="7">
        <v>311.81937217480601</v>
      </c>
    </row>
    <row r="24600" spans="1:4" x14ac:dyDescent="0.2">
      <c r="A24600" s="4">
        <v>24598</v>
      </c>
      <c r="B24600" s="4">
        <v>24600</v>
      </c>
      <c r="C24600" s="6">
        <v>3.1484000000000001</v>
      </c>
      <c r="D24600" s="7">
        <v>311.79920189453401</v>
      </c>
    </row>
    <row r="24601" spans="1:4" x14ac:dyDescent="0.2">
      <c r="A24601" s="4">
        <v>24599</v>
      </c>
      <c r="B24601" s="4">
        <v>24601</v>
      </c>
      <c r="C24601" s="6">
        <v>3.1484000000000001</v>
      </c>
      <c r="D24601" s="7">
        <v>311.77722956640798</v>
      </c>
    </row>
    <row r="24602" spans="1:4" x14ac:dyDescent="0.2">
      <c r="A24602" s="4">
        <v>24600</v>
      </c>
      <c r="B24602" s="4">
        <v>24602</v>
      </c>
      <c r="C24602" s="6">
        <v>3.1484000000000001</v>
      </c>
      <c r="D24602" s="7">
        <v>311.75525689453298</v>
      </c>
    </row>
    <row r="24603" spans="1:4" x14ac:dyDescent="0.2">
      <c r="A24603" s="4">
        <v>24601</v>
      </c>
      <c r="B24603" s="4">
        <v>24603</v>
      </c>
      <c r="C24603" s="6">
        <v>3.1484000000000001</v>
      </c>
      <c r="D24603" s="7">
        <v>311.733283894534</v>
      </c>
    </row>
    <row r="24604" spans="1:4" x14ac:dyDescent="0.2">
      <c r="A24604" s="4">
        <v>24602</v>
      </c>
      <c r="B24604" s="4">
        <v>24604</v>
      </c>
      <c r="C24604" s="6">
        <v>3.1484000000000001</v>
      </c>
      <c r="D24604" s="7">
        <v>311.71131156640899</v>
      </c>
    </row>
    <row r="24605" spans="1:4" x14ac:dyDescent="0.2">
      <c r="A24605" s="4">
        <v>24603</v>
      </c>
      <c r="B24605" s="4">
        <v>24605</v>
      </c>
      <c r="C24605" s="6">
        <v>3.1484000000000001</v>
      </c>
      <c r="D24605" s="7">
        <v>311.69302950293098</v>
      </c>
    </row>
    <row r="24606" spans="1:4" x14ac:dyDescent="0.2">
      <c r="A24606" s="4">
        <v>24604</v>
      </c>
      <c r="B24606" s="4">
        <v>24606</v>
      </c>
      <c r="C24606" s="6">
        <v>3.1484000000000001</v>
      </c>
      <c r="D24606" s="7">
        <v>311.67655017480598</v>
      </c>
    </row>
    <row r="24607" spans="1:4" x14ac:dyDescent="0.2">
      <c r="A24607" s="4">
        <v>24605</v>
      </c>
      <c r="B24607" s="4">
        <v>24607</v>
      </c>
      <c r="C24607" s="6">
        <v>3.1484000000000001</v>
      </c>
      <c r="D24607" s="7">
        <v>311.66376111132899</v>
      </c>
    </row>
    <row r="24608" spans="1:4" x14ac:dyDescent="0.2">
      <c r="A24608" s="4">
        <v>24606</v>
      </c>
      <c r="B24608" s="4">
        <v>24608</v>
      </c>
      <c r="C24608" s="6">
        <v>3.1484000000000001</v>
      </c>
      <c r="D24608" s="7">
        <v>311.65277478320502</v>
      </c>
    </row>
    <row r="24609" spans="1:4" x14ac:dyDescent="0.2">
      <c r="A24609" s="4">
        <v>24607</v>
      </c>
      <c r="B24609" s="4">
        <v>24609</v>
      </c>
      <c r="C24609" s="6">
        <v>3.1484000000000001</v>
      </c>
      <c r="D24609" s="7">
        <v>311.638097502932</v>
      </c>
    </row>
    <row r="24610" spans="1:4" x14ac:dyDescent="0.2">
      <c r="A24610" s="4">
        <v>24608</v>
      </c>
      <c r="B24610" s="4">
        <v>24610</v>
      </c>
      <c r="C24610" s="6">
        <v>3.1484000000000001</v>
      </c>
      <c r="D24610" s="7">
        <v>311.62899939160201</v>
      </c>
    </row>
    <row r="24611" spans="1:4" x14ac:dyDescent="0.2">
      <c r="A24611" s="4">
        <v>24609</v>
      </c>
      <c r="B24611" s="4">
        <v>24611</v>
      </c>
      <c r="C24611" s="6">
        <v>3.1484000000000001</v>
      </c>
      <c r="D24611" s="7">
        <v>311.61981578320399</v>
      </c>
    </row>
    <row r="24612" spans="1:4" x14ac:dyDescent="0.2">
      <c r="A24612" s="4">
        <v>24610</v>
      </c>
      <c r="B24612" s="4">
        <v>24612</v>
      </c>
      <c r="C24612" s="6">
        <v>3.1484000000000001</v>
      </c>
      <c r="D24612" s="7">
        <v>311.60882978320399</v>
      </c>
    </row>
    <row r="24613" spans="1:4" x14ac:dyDescent="0.2">
      <c r="A24613" s="4">
        <v>24611</v>
      </c>
      <c r="B24613" s="4">
        <v>24613</v>
      </c>
      <c r="C24613" s="6">
        <v>3.1484000000000001</v>
      </c>
      <c r="D24613" s="7">
        <v>311.601533719727</v>
      </c>
    </row>
    <row r="24614" spans="1:4" x14ac:dyDescent="0.2">
      <c r="A24614" s="4">
        <v>24612</v>
      </c>
      <c r="B24614" s="4">
        <v>24614</v>
      </c>
      <c r="C24614" s="6">
        <v>3.1484000000000001</v>
      </c>
      <c r="D24614" s="7">
        <v>311.59973100000002</v>
      </c>
    </row>
    <row r="24615" spans="1:4" x14ac:dyDescent="0.2">
      <c r="A24615" s="4">
        <v>24613</v>
      </c>
      <c r="B24615" s="4">
        <v>24615</v>
      </c>
      <c r="C24615" s="6">
        <v>3.1484000000000001</v>
      </c>
      <c r="D24615" s="7">
        <v>311.596040391602</v>
      </c>
    </row>
    <row r="24616" spans="1:4" x14ac:dyDescent="0.2">
      <c r="A24616" s="4">
        <v>24614</v>
      </c>
      <c r="B24616" s="4">
        <v>24616</v>
      </c>
      <c r="C24616" s="6">
        <v>3.1484000000000001</v>
      </c>
      <c r="D24616" s="7">
        <v>311.59423800000002</v>
      </c>
    </row>
    <row r="24617" spans="1:4" x14ac:dyDescent="0.2">
      <c r="A24617" s="4">
        <v>24615</v>
      </c>
      <c r="B24617" s="4">
        <v>24617</v>
      </c>
      <c r="C24617" s="6">
        <v>3.1484000000000001</v>
      </c>
      <c r="D24617" s="7">
        <v>311.59423800000002</v>
      </c>
    </row>
    <row r="24618" spans="1:4" x14ac:dyDescent="0.2">
      <c r="A24618" s="4">
        <v>24616</v>
      </c>
      <c r="B24618" s="4">
        <v>24618</v>
      </c>
      <c r="C24618" s="6">
        <v>3.1484000000000001</v>
      </c>
      <c r="D24618" s="7">
        <v>311.59423800000002</v>
      </c>
    </row>
    <row r="24619" spans="1:4" x14ac:dyDescent="0.2">
      <c r="A24619" s="4">
        <v>24617</v>
      </c>
      <c r="B24619" s="4">
        <v>24619</v>
      </c>
      <c r="C24619" s="6">
        <v>3.1484000000000001</v>
      </c>
      <c r="D24619" s="7">
        <v>311.601619888671</v>
      </c>
    </row>
    <row r="24620" spans="1:4" x14ac:dyDescent="0.2">
      <c r="A24620" s="4">
        <v>24618</v>
      </c>
      <c r="B24620" s="4">
        <v>24620</v>
      </c>
      <c r="C24620" s="6">
        <v>3.1484000000000001</v>
      </c>
      <c r="D24620" s="7">
        <v>311.61998743359197</v>
      </c>
    </row>
    <row r="24621" spans="1:4" x14ac:dyDescent="0.2">
      <c r="A24621" s="4">
        <v>24619</v>
      </c>
      <c r="B24621" s="4">
        <v>24621</v>
      </c>
      <c r="C24621" s="6">
        <v>3.1484000000000001</v>
      </c>
      <c r="D24621" s="7">
        <v>311.64196010546698</v>
      </c>
    </row>
    <row r="24622" spans="1:4" x14ac:dyDescent="0.2">
      <c r="A24622" s="4">
        <v>24620</v>
      </c>
      <c r="B24622" s="4">
        <v>24622</v>
      </c>
      <c r="C24622" s="6">
        <v>3.1484000000000001</v>
      </c>
      <c r="D24622" s="7">
        <v>311.66762371386301</v>
      </c>
    </row>
    <row r="24623" spans="1:4" x14ac:dyDescent="0.2">
      <c r="A24623" s="4">
        <v>24621</v>
      </c>
      <c r="B24623" s="4">
        <v>24623</v>
      </c>
      <c r="C24623" s="6">
        <v>3.1484000000000001</v>
      </c>
      <c r="D24623" s="7">
        <v>311.698780322262</v>
      </c>
    </row>
    <row r="24624" spans="1:4" x14ac:dyDescent="0.2">
      <c r="A24624" s="4">
        <v>24622</v>
      </c>
      <c r="B24624" s="4">
        <v>24624</v>
      </c>
      <c r="C24624" s="6">
        <v>3.1484000000000001</v>
      </c>
      <c r="D24624" s="7">
        <v>311.731739322262</v>
      </c>
    </row>
    <row r="24625" spans="1:4" x14ac:dyDescent="0.2">
      <c r="A24625" s="4">
        <v>24623</v>
      </c>
      <c r="B24625" s="4">
        <v>24625</v>
      </c>
      <c r="C24625" s="6">
        <v>3.1484000000000001</v>
      </c>
      <c r="D24625" s="7">
        <v>311.76838893066099</v>
      </c>
    </row>
    <row r="24626" spans="1:4" x14ac:dyDescent="0.2">
      <c r="A24626" s="4">
        <v>24624</v>
      </c>
      <c r="B24626" s="4">
        <v>24626</v>
      </c>
      <c r="C24626" s="6">
        <v>3.1484000000000001</v>
      </c>
      <c r="D24626" s="7">
        <v>311.80684093065997</v>
      </c>
    </row>
    <row r="24627" spans="1:4" x14ac:dyDescent="0.2">
      <c r="A24627" s="4">
        <v>24625</v>
      </c>
      <c r="B24627" s="4">
        <v>24627</v>
      </c>
      <c r="C24627" s="6">
        <v>3.1444999999999999</v>
      </c>
      <c r="D24627" s="7">
        <v>311.84529293065901</v>
      </c>
    </row>
    <row r="24628" spans="1:4" x14ac:dyDescent="0.2">
      <c r="A24628" s="4">
        <v>24626</v>
      </c>
      <c r="B24628" s="4">
        <v>24628</v>
      </c>
      <c r="C24628" s="6">
        <v>3.1366999999999998</v>
      </c>
      <c r="D24628" s="7">
        <v>311.88005432226203</v>
      </c>
    </row>
    <row r="24629" spans="1:4" x14ac:dyDescent="0.2">
      <c r="A24629" s="4">
        <v>24627</v>
      </c>
      <c r="B24629" s="4">
        <v>24629</v>
      </c>
      <c r="C24629" s="6">
        <v>3.1366999999999998</v>
      </c>
      <c r="D24629" s="7">
        <v>311.91301332226197</v>
      </c>
    </row>
    <row r="24630" spans="1:4" x14ac:dyDescent="0.2">
      <c r="A24630" s="4">
        <v>24628</v>
      </c>
      <c r="B24630" s="4">
        <v>24630</v>
      </c>
      <c r="C24630" s="6">
        <v>3.1366999999999998</v>
      </c>
      <c r="D24630" s="7">
        <v>311.94228171386499</v>
      </c>
    </row>
    <row r="24631" spans="1:4" x14ac:dyDescent="0.2">
      <c r="A24631" s="4">
        <v>24629</v>
      </c>
      <c r="B24631" s="4">
        <v>24631</v>
      </c>
      <c r="C24631" s="6">
        <v>3.1366999999999998</v>
      </c>
      <c r="D24631" s="7">
        <v>311.96605710546601</v>
      </c>
    </row>
    <row r="24632" spans="1:4" x14ac:dyDescent="0.2">
      <c r="A24632" s="4">
        <v>24630</v>
      </c>
      <c r="B24632" s="4">
        <v>24632</v>
      </c>
      <c r="C24632" s="6">
        <v>3.1366999999999998</v>
      </c>
      <c r="D24632" s="7">
        <v>311.98433882519299</v>
      </c>
    </row>
    <row r="24633" spans="1:4" x14ac:dyDescent="0.2">
      <c r="A24633" s="4">
        <v>24631</v>
      </c>
      <c r="B24633" s="4">
        <v>24633</v>
      </c>
      <c r="C24633" s="6">
        <v>3.1366999999999998</v>
      </c>
      <c r="D24633" s="7">
        <v>312.000818497068</v>
      </c>
    </row>
    <row r="24634" spans="1:4" x14ac:dyDescent="0.2">
      <c r="A24634" s="4">
        <v>24632</v>
      </c>
      <c r="B24634" s="4">
        <v>24634</v>
      </c>
      <c r="C24634" s="6">
        <v>3.1366999999999998</v>
      </c>
      <c r="D24634" s="7">
        <v>312.01729782519402</v>
      </c>
    </row>
    <row r="24635" spans="1:4" x14ac:dyDescent="0.2">
      <c r="A24635" s="4">
        <v>24633</v>
      </c>
      <c r="B24635" s="4">
        <v>24635</v>
      </c>
      <c r="C24635" s="6">
        <v>3.1366999999999998</v>
      </c>
      <c r="D24635" s="7">
        <v>312.02639560839799</v>
      </c>
    </row>
    <row r="24636" spans="1:4" x14ac:dyDescent="0.2">
      <c r="A24636" s="4">
        <v>24634</v>
      </c>
      <c r="B24636" s="4">
        <v>24636</v>
      </c>
      <c r="C24636" s="6">
        <v>3.1366999999999998</v>
      </c>
      <c r="D24636" s="7">
        <v>312.03557988867101</v>
      </c>
    </row>
    <row r="24637" spans="1:4" x14ac:dyDescent="0.2">
      <c r="A24637" s="4">
        <v>24635</v>
      </c>
      <c r="B24637" s="4">
        <v>24637</v>
      </c>
      <c r="C24637" s="6">
        <v>3.1366999999999998</v>
      </c>
      <c r="D24637" s="7">
        <v>312.04287560839799</v>
      </c>
    </row>
    <row r="24638" spans="1:4" x14ac:dyDescent="0.2">
      <c r="A24638" s="4">
        <v>24636</v>
      </c>
      <c r="B24638" s="4">
        <v>24638</v>
      </c>
      <c r="C24638" s="6">
        <v>3.1366999999999998</v>
      </c>
      <c r="D24638" s="7">
        <v>312.04836860839799</v>
      </c>
    </row>
    <row r="24639" spans="1:4" x14ac:dyDescent="0.2">
      <c r="A24639" s="4">
        <v>24637</v>
      </c>
      <c r="B24639" s="4">
        <v>24639</v>
      </c>
      <c r="C24639" s="6">
        <v>3.1366999999999998</v>
      </c>
      <c r="D24639" s="7">
        <v>312.05017099999998</v>
      </c>
    </row>
    <row r="24640" spans="1:4" x14ac:dyDescent="0.2">
      <c r="A24640" s="4">
        <v>24638</v>
      </c>
      <c r="B24640" s="4">
        <v>24640</v>
      </c>
      <c r="C24640" s="6">
        <v>3.1366999999999998</v>
      </c>
      <c r="D24640" s="7">
        <v>312.05017099999998</v>
      </c>
    </row>
    <row r="24641" spans="1:4" x14ac:dyDescent="0.2">
      <c r="A24641" s="4">
        <v>24639</v>
      </c>
      <c r="B24641" s="4">
        <v>24641</v>
      </c>
      <c r="C24641" s="6">
        <v>3.1366999999999998</v>
      </c>
      <c r="D24641" s="7">
        <v>312.05017099999998</v>
      </c>
    </row>
    <row r="24642" spans="1:4" x14ac:dyDescent="0.2">
      <c r="A24642" s="4">
        <v>24640</v>
      </c>
      <c r="B24642" s="4">
        <v>24642</v>
      </c>
      <c r="C24642" s="6">
        <v>3.1366999999999998</v>
      </c>
      <c r="D24642" s="7">
        <v>312.04648039160202</v>
      </c>
    </row>
    <row r="24643" spans="1:4" x14ac:dyDescent="0.2">
      <c r="A24643" s="4">
        <v>24641</v>
      </c>
      <c r="B24643" s="4">
        <v>24643</v>
      </c>
      <c r="C24643" s="6">
        <v>3.1366999999999998</v>
      </c>
      <c r="D24643" s="7">
        <v>312.037296111329</v>
      </c>
    </row>
    <row r="24644" spans="1:4" x14ac:dyDescent="0.2">
      <c r="A24644" s="4">
        <v>24642</v>
      </c>
      <c r="B24644" s="4">
        <v>24644</v>
      </c>
      <c r="C24644" s="6">
        <v>3.1366999999999998</v>
      </c>
      <c r="D24644" s="7">
        <v>312.03000039160202</v>
      </c>
    </row>
    <row r="24645" spans="1:4" x14ac:dyDescent="0.2">
      <c r="A24645" s="4">
        <v>24643</v>
      </c>
      <c r="B24645" s="4">
        <v>24645</v>
      </c>
      <c r="C24645" s="6">
        <v>3.1366999999999998</v>
      </c>
      <c r="D24645" s="7">
        <v>312.020816783204</v>
      </c>
    </row>
    <row r="24646" spans="1:4" x14ac:dyDescent="0.2">
      <c r="A24646" s="4">
        <v>24644</v>
      </c>
      <c r="B24646" s="4">
        <v>24646</v>
      </c>
      <c r="C24646" s="6">
        <v>3.1366999999999998</v>
      </c>
      <c r="D24646" s="7">
        <v>312.00983078320502</v>
      </c>
    </row>
    <row r="24647" spans="1:4" x14ac:dyDescent="0.2">
      <c r="A24647" s="4">
        <v>24645</v>
      </c>
      <c r="B24647" s="4">
        <v>24647</v>
      </c>
      <c r="C24647" s="6">
        <v>3.1366999999999998</v>
      </c>
      <c r="D24647" s="7">
        <v>311.99884411132899</v>
      </c>
    </row>
    <row r="24648" spans="1:4" x14ac:dyDescent="0.2">
      <c r="A24648" s="4">
        <v>24646</v>
      </c>
      <c r="B24648" s="4">
        <v>24648</v>
      </c>
      <c r="C24648" s="6">
        <v>3.1366999999999998</v>
      </c>
      <c r="D24648" s="7">
        <v>311.98416717480598</v>
      </c>
    </row>
    <row r="24649" spans="1:4" x14ac:dyDescent="0.2">
      <c r="A24649" s="4">
        <v>24647</v>
      </c>
      <c r="B24649" s="4">
        <v>24649</v>
      </c>
      <c r="C24649" s="6">
        <v>3.1366999999999998</v>
      </c>
      <c r="D24649" s="7">
        <v>311.96768750293103</v>
      </c>
    </row>
    <row r="24650" spans="1:4" x14ac:dyDescent="0.2">
      <c r="A24650" s="4">
        <v>24648</v>
      </c>
      <c r="B24650" s="4">
        <v>24650</v>
      </c>
      <c r="C24650" s="6">
        <v>3.1366999999999998</v>
      </c>
      <c r="D24650" s="7">
        <v>311.95120817480603</v>
      </c>
    </row>
    <row r="24651" spans="1:4" x14ac:dyDescent="0.2">
      <c r="A24651" s="4">
        <v>24649</v>
      </c>
      <c r="B24651" s="4">
        <v>24651</v>
      </c>
      <c r="C24651" s="6">
        <v>3.1366999999999998</v>
      </c>
      <c r="D24651" s="7">
        <v>311.93472850293199</v>
      </c>
    </row>
    <row r="24652" spans="1:4" x14ac:dyDescent="0.2">
      <c r="A24652" s="4">
        <v>24650</v>
      </c>
      <c r="B24652" s="4">
        <v>24652</v>
      </c>
      <c r="C24652" s="6">
        <v>3.1366999999999998</v>
      </c>
      <c r="D24652" s="7">
        <v>311.91824917480602</v>
      </c>
    </row>
    <row r="24653" spans="1:4" x14ac:dyDescent="0.2">
      <c r="A24653" s="4">
        <v>24651</v>
      </c>
      <c r="B24653" s="4">
        <v>24653</v>
      </c>
      <c r="C24653" s="6">
        <v>3.1366999999999998</v>
      </c>
      <c r="D24653" s="7">
        <v>311.90176950293102</v>
      </c>
    </row>
    <row r="24654" spans="1:4" x14ac:dyDescent="0.2">
      <c r="A24654" s="4">
        <v>24652</v>
      </c>
      <c r="B24654" s="4">
        <v>24654</v>
      </c>
      <c r="C24654" s="6">
        <v>3.1366999999999998</v>
      </c>
      <c r="D24654" s="7">
        <v>311.88159956640902</v>
      </c>
    </row>
    <row r="24655" spans="1:4" x14ac:dyDescent="0.2">
      <c r="A24655" s="4">
        <v>24653</v>
      </c>
      <c r="B24655" s="4">
        <v>24655</v>
      </c>
      <c r="C24655" s="6">
        <v>3.1366999999999998</v>
      </c>
      <c r="D24655" s="7">
        <v>311.86331750293101</v>
      </c>
    </row>
    <row r="24656" spans="1:4" x14ac:dyDescent="0.2">
      <c r="A24656" s="4">
        <v>24654</v>
      </c>
      <c r="B24656" s="4">
        <v>24656</v>
      </c>
      <c r="C24656" s="6">
        <v>3.1366999999999998</v>
      </c>
      <c r="D24656" s="7">
        <v>311.84314756640902</v>
      </c>
    </row>
    <row r="24657" spans="1:4" x14ac:dyDescent="0.2">
      <c r="A24657" s="4">
        <v>24655</v>
      </c>
      <c r="B24657" s="4">
        <v>24657</v>
      </c>
      <c r="C24657" s="6">
        <v>3.1366999999999998</v>
      </c>
      <c r="D24657" s="7">
        <v>311.824865502931</v>
      </c>
    </row>
    <row r="24658" spans="1:4" x14ac:dyDescent="0.2">
      <c r="A24658" s="4">
        <v>24656</v>
      </c>
      <c r="B24658" s="4">
        <v>24658</v>
      </c>
      <c r="C24658" s="6">
        <v>3.1366999999999998</v>
      </c>
      <c r="D24658" s="7">
        <v>311.80469489453299</v>
      </c>
    </row>
    <row r="24659" spans="1:4" x14ac:dyDescent="0.2">
      <c r="A24659" s="4">
        <v>24657</v>
      </c>
      <c r="B24659" s="4">
        <v>24659</v>
      </c>
      <c r="C24659" s="6">
        <v>3.1366999999999998</v>
      </c>
      <c r="D24659" s="7">
        <v>311.786413174806</v>
      </c>
    </row>
    <row r="24660" spans="1:4" x14ac:dyDescent="0.2">
      <c r="A24660" s="4">
        <v>24658</v>
      </c>
      <c r="B24660" s="4">
        <v>24660</v>
      </c>
      <c r="C24660" s="6">
        <v>3.1366999999999998</v>
      </c>
      <c r="D24660" s="7">
        <v>311.76993350293202</v>
      </c>
    </row>
    <row r="24661" spans="1:4" x14ac:dyDescent="0.2">
      <c r="A24661" s="4">
        <v>24659</v>
      </c>
      <c r="B24661" s="4">
        <v>24661</v>
      </c>
      <c r="C24661" s="6">
        <v>3.1366999999999998</v>
      </c>
      <c r="D24661" s="7">
        <v>311.749763566409</v>
      </c>
    </row>
    <row r="24662" spans="1:4" x14ac:dyDescent="0.2">
      <c r="A24662" s="4">
        <v>24660</v>
      </c>
      <c r="B24662" s="4">
        <v>24662</v>
      </c>
      <c r="C24662" s="6">
        <v>3.1366999999999998</v>
      </c>
      <c r="D24662" s="7">
        <v>311.72779089453297</v>
      </c>
    </row>
    <row r="24663" spans="1:4" x14ac:dyDescent="0.2">
      <c r="A24663" s="4">
        <v>24661</v>
      </c>
      <c r="B24663" s="4">
        <v>24663</v>
      </c>
      <c r="C24663" s="6">
        <v>3.1366999999999998</v>
      </c>
      <c r="D24663" s="7">
        <v>311.70950917480599</v>
      </c>
    </row>
    <row r="24664" spans="1:4" x14ac:dyDescent="0.2">
      <c r="A24664" s="4">
        <v>24662</v>
      </c>
      <c r="B24664" s="4">
        <v>24664</v>
      </c>
      <c r="C24664" s="6">
        <v>3.1366999999999998</v>
      </c>
      <c r="D24664" s="7">
        <v>311.68564828613597</v>
      </c>
    </row>
    <row r="24665" spans="1:4" x14ac:dyDescent="0.2">
      <c r="A24665" s="4">
        <v>24663</v>
      </c>
      <c r="B24665" s="4">
        <v>24665</v>
      </c>
      <c r="C24665" s="6">
        <v>3.1366999999999998</v>
      </c>
      <c r="D24665" s="7">
        <v>311.65818228613699</v>
      </c>
    </row>
    <row r="24666" spans="1:4" x14ac:dyDescent="0.2">
      <c r="A24666" s="4">
        <v>24664</v>
      </c>
      <c r="B24666" s="4">
        <v>24666</v>
      </c>
      <c r="C24666" s="6">
        <v>3.1366999999999998</v>
      </c>
      <c r="D24666" s="7">
        <v>311.63071628613602</v>
      </c>
    </row>
    <row r="24667" spans="1:4" x14ac:dyDescent="0.2">
      <c r="A24667" s="4">
        <v>24665</v>
      </c>
      <c r="B24667" s="4">
        <v>24667</v>
      </c>
      <c r="C24667" s="6">
        <v>3.1366999999999998</v>
      </c>
      <c r="D24667" s="7">
        <v>311.60694089453398</v>
      </c>
    </row>
    <row r="24668" spans="1:4" x14ac:dyDescent="0.2">
      <c r="A24668" s="4">
        <v>24666</v>
      </c>
      <c r="B24668" s="4">
        <v>24668</v>
      </c>
      <c r="C24668" s="6">
        <v>3.1366999999999998</v>
      </c>
      <c r="D24668" s="7">
        <v>311.57758667773697</v>
      </c>
    </row>
    <row r="24669" spans="1:4" x14ac:dyDescent="0.2">
      <c r="A24669" s="4">
        <v>24667</v>
      </c>
      <c r="B24669" s="4">
        <v>24669</v>
      </c>
      <c r="C24669" s="6">
        <v>3.1366999999999998</v>
      </c>
      <c r="D24669" s="7">
        <v>311.54462767773799</v>
      </c>
    </row>
    <row r="24670" spans="1:4" x14ac:dyDescent="0.2">
      <c r="A24670" s="4">
        <v>24668</v>
      </c>
      <c r="B24670" s="4">
        <v>24670</v>
      </c>
      <c r="C24670" s="6">
        <v>3.1366999999999998</v>
      </c>
      <c r="D24670" s="7">
        <v>311.515359958011</v>
      </c>
    </row>
    <row r="24671" spans="1:4" x14ac:dyDescent="0.2">
      <c r="A24671" s="4">
        <v>24669</v>
      </c>
      <c r="B24671" s="4">
        <v>24671</v>
      </c>
      <c r="C24671" s="6">
        <v>3.1366999999999998</v>
      </c>
      <c r="D24671" s="7">
        <v>311.48420367773798</v>
      </c>
    </row>
    <row r="24672" spans="1:4" x14ac:dyDescent="0.2">
      <c r="A24672" s="4">
        <v>24670</v>
      </c>
      <c r="B24672" s="4">
        <v>24672</v>
      </c>
      <c r="C24672" s="6">
        <v>3.1366999999999998</v>
      </c>
      <c r="D24672" s="7">
        <v>311.45124467773798</v>
      </c>
    </row>
    <row r="24673" spans="1:4" x14ac:dyDescent="0.2">
      <c r="A24673" s="4">
        <v>24671</v>
      </c>
      <c r="B24673" s="4">
        <v>24673</v>
      </c>
      <c r="C24673" s="6">
        <v>3.1366999999999998</v>
      </c>
      <c r="D24673" s="7">
        <v>311.41828567773803</v>
      </c>
    </row>
    <row r="24674" spans="1:4" x14ac:dyDescent="0.2">
      <c r="A24674" s="4">
        <v>24672</v>
      </c>
      <c r="B24674" s="4">
        <v>24674</v>
      </c>
      <c r="C24674" s="6">
        <v>3.1366999999999998</v>
      </c>
      <c r="D24674" s="7">
        <v>311.38901728613598</v>
      </c>
    </row>
    <row r="24675" spans="1:4" x14ac:dyDescent="0.2">
      <c r="A24675" s="4">
        <v>24673</v>
      </c>
      <c r="B24675" s="4">
        <v>24675</v>
      </c>
      <c r="C24675" s="6">
        <v>3.1366999999999998</v>
      </c>
      <c r="D24675" s="7">
        <v>311.36155128613598</v>
      </c>
    </row>
    <row r="24676" spans="1:4" x14ac:dyDescent="0.2">
      <c r="A24676" s="4">
        <v>24674</v>
      </c>
      <c r="B24676" s="4">
        <v>24676</v>
      </c>
      <c r="C24676" s="6">
        <v>3.1366999999999998</v>
      </c>
      <c r="D24676" s="7">
        <v>311.34884839160202</v>
      </c>
    </row>
    <row r="24677" spans="1:4" x14ac:dyDescent="0.2">
      <c r="A24677" s="4">
        <v>24675</v>
      </c>
      <c r="B24677" s="4">
        <v>24677</v>
      </c>
      <c r="C24677" s="6">
        <v>3.1366999999999998</v>
      </c>
      <c r="D24677" s="7">
        <v>311.34335539160202</v>
      </c>
    </row>
    <row r="24678" spans="1:4" x14ac:dyDescent="0.2">
      <c r="A24678" s="4">
        <v>24676</v>
      </c>
      <c r="B24678" s="4">
        <v>24678</v>
      </c>
      <c r="C24678" s="6">
        <v>3.125</v>
      </c>
      <c r="D24678" s="7">
        <v>311.34893421679601</v>
      </c>
    </row>
    <row r="24679" spans="1:4" x14ac:dyDescent="0.2">
      <c r="A24679" s="4">
        <v>24677</v>
      </c>
      <c r="B24679" s="4">
        <v>24679</v>
      </c>
      <c r="C24679" s="6">
        <v>3.125</v>
      </c>
      <c r="D24679" s="7">
        <v>311.36361149706801</v>
      </c>
    </row>
    <row r="24680" spans="1:4" x14ac:dyDescent="0.2">
      <c r="A24680" s="4">
        <v>24678</v>
      </c>
      <c r="B24680" s="4">
        <v>24680</v>
      </c>
      <c r="C24680" s="6">
        <v>3.125</v>
      </c>
      <c r="D24680" s="7">
        <v>311.38747204198899</v>
      </c>
    </row>
    <row r="24681" spans="1:4" x14ac:dyDescent="0.2">
      <c r="A24681" s="4">
        <v>24679</v>
      </c>
      <c r="B24681" s="4">
        <v>24681</v>
      </c>
      <c r="C24681" s="6">
        <v>3.125</v>
      </c>
      <c r="D24681" s="7">
        <v>311.42231960253503</v>
      </c>
    </row>
    <row r="24682" spans="1:4" x14ac:dyDescent="0.2">
      <c r="A24682" s="4">
        <v>24680</v>
      </c>
      <c r="B24682" s="4">
        <v>24682</v>
      </c>
      <c r="C24682" s="6">
        <v>3.125</v>
      </c>
      <c r="D24682" s="7">
        <v>311.460771930661</v>
      </c>
    </row>
    <row r="24683" spans="1:4" x14ac:dyDescent="0.2">
      <c r="A24683" s="4">
        <v>24681</v>
      </c>
      <c r="B24683" s="4">
        <v>24683</v>
      </c>
      <c r="C24683" s="6">
        <v>3.125</v>
      </c>
      <c r="D24683" s="7">
        <v>311.50660514745601</v>
      </c>
    </row>
    <row r="24684" spans="1:4" x14ac:dyDescent="0.2">
      <c r="A24684" s="4">
        <v>24682</v>
      </c>
      <c r="B24684" s="4">
        <v>24684</v>
      </c>
      <c r="C24684" s="6">
        <v>3.125</v>
      </c>
      <c r="D24684" s="7">
        <v>311.55973442772699</v>
      </c>
    </row>
    <row r="24685" spans="1:4" x14ac:dyDescent="0.2">
      <c r="A24685" s="4">
        <v>24683</v>
      </c>
      <c r="B24685" s="4">
        <v>24685</v>
      </c>
      <c r="C24685" s="6">
        <v>3.125</v>
      </c>
      <c r="D24685" s="7">
        <v>311.61835703612599</v>
      </c>
    </row>
    <row r="24686" spans="1:4" x14ac:dyDescent="0.2">
      <c r="A24686" s="4">
        <v>24684</v>
      </c>
      <c r="B24686" s="4">
        <v>24686</v>
      </c>
      <c r="C24686" s="6">
        <v>3.125</v>
      </c>
      <c r="D24686" s="7">
        <v>311.68247264452498</v>
      </c>
    </row>
    <row r="24687" spans="1:4" x14ac:dyDescent="0.2">
      <c r="A24687" s="4">
        <v>24685</v>
      </c>
      <c r="B24687" s="4">
        <v>24687</v>
      </c>
      <c r="C24687" s="6">
        <v>3.125</v>
      </c>
      <c r="D24687" s="7">
        <v>311.74839064452601</v>
      </c>
    </row>
    <row r="24688" spans="1:4" x14ac:dyDescent="0.2">
      <c r="A24688" s="4">
        <v>24686</v>
      </c>
      <c r="B24688" s="4">
        <v>24688</v>
      </c>
      <c r="C24688" s="6">
        <v>3.125</v>
      </c>
      <c r="D24688" s="7">
        <v>311.82168986132001</v>
      </c>
    </row>
    <row r="24689" spans="1:4" x14ac:dyDescent="0.2">
      <c r="A24689" s="4">
        <v>24687</v>
      </c>
      <c r="B24689" s="4">
        <v>24689</v>
      </c>
      <c r="C24689" s="6">
        <v>3.125</v>
      </c>
      <c r="D24689" s="7">
        <v>311.89859386131701</v>
      </c>
    </row>
    <row r="24690" spans="1:4" x14ac:dyDescent="0.2">
      <c r="A24690" s="4">
        <v>24688</v>
      </c>
      <c r="B24690" s="4">
        <v>24690</v>
      </c>
      <c r="C24690" s="6">
        <v>3.125</v>
      </c>
      <c r="D24690" s="7">
        <v>311.97918914159197</v>
      </c>
    </row>
    <row r="24691" spans="1:4" x14ac:dyDescent="0.2">
      <c r="A24691" s="4">
        <v>24689</v>
      </c>
      <c r="B24691" s="4">
        <v>24691</v>
      </c>
      <c r="C24691" s="6">
        <v>3.125</v>
      </c>
      <c r="D24691" s="7">
        <v>312.05789586131999</v>
      </c>
    </row>
    <row r="24692" spans="1:4" x14ac:dyDescent="0.2">
      <c r="A24692" s="4">
        <v>24690</v>
      </c>
      <c r="B24692" s="4">
        <v>24692</v>
      </c>
      <c r="C24692" s="6">
        <v>3.125</v>
      </c>
      <c r="D24692" s="7">
        <v>312.13110925292199</v>
      </c>
    </row>
    <row r="24693" spans="1:4" x14ac:dyDescent="0.2">
      <c r="A24693" s="4">
        <v>24691</v>
      </c>
      <c r="B24693" s="4">
        <v>24693</v>
      </c>
      <c r="C24693" s="6">
        <v>3.1172</v>
      </c>
      <c r="D24693" s="7">
        <v>312.19513903612699</v>
      </c>
    </row>
    <row r="24694" spans="1:4" x14ac:dyDescent="0.2">
      <c r="A24694" s="4">
        <v>24692</v>
      </c>
      <c r="B24694" s="4">
        <v>24694</v>
      </c>
      <c r="C24694" s="6">
        <v>3.1172</v>
      </c>
      <c r="D24694" s="7">
        <v>312.25556403612597</v>
      </c>
    </row>
    <row r="24695" spans="1:4" x14ac:dyDescent="0.2">
      <c r="A24695" s="4">
        <v>24693</v>
      </c>
      <c r="B24695" s="4">
        <v>24695</v>
      </c>
      <c r="C24695" s="6">
        <v>3.1172</v>
      </c>
      <c r="D24695" s="7">
        <v>312.30860714745597</v>
      </c>
    </row>
    <row r="24696" spans="1:4" x14ac:dyDescent="0.2">
      <c r="A24696" s="4">
        <v>24694</v>
      </c>
      <c r="B24696" s="4">
        <v>24696</v>
      </c>
      <c r="C24696" s="6">
        <v>3.1172</v>
      </c>
      <c r="D24696" s="7">
        <v>312.36173642773002</v>
      </c>
    </row>
    <row r="24697" spans="1:4" x14ac:dyDescent="0.2">
      <c r="A24697" s="4">
        <v>24695</v>
      </c>
      <c r="B24697" s="4">
        <v>24697</v>
      </c>
      <c r="C24697" s="6">
        <v>3.1172</v>
      </c>
      <c r="D24697" s="7">
        <v>312.41297714745599</v>
      </c>
    </row>
    <row r="24698" spans="1:4" x14ac:dyDescent="0.2">
      <c r="A24698" s="4">
        <v>24696</v>
      </c>
      <c r="B24698" s="4">
        <v>24698</v>
      </c>
      <c r="C24698" s="6">
        <v>3.1172</v>
      </c>
      <c r="D24698" s="7">
        <v>312.462415819331</v>
      </c>
    </row>
    <row r="24699" spans="1:4" x14ac:dyDescent="0.2">
      <c r="A24699" s="4">
        <v>24697</v>
      </c>
      <c r="B24699" s="4">
        <v>24699</v>
      </c>
      <c r="C24699" s="6">
        <v>3.1172</v>
      </c>
      <c r="D24699" s="7">
        <v>312.50816353905799</v>
      </c>
    </row>
    <row r="24700" spans="1:4" x14ac:dyDescent="0.2">
      <c r="A24700" s="4">
        <v>24698</v>
      </c>
      <c r="B24700" s="4">
        <v>24700</v>
      </c>
      <c r="C24700" s="6">
        <v>3.1172</v>
      </c>
      <c r="D24700" s="7">
        <v>312.552108539058</v>
      </c>
    </row>
    <row r="24701" spans="1:4" x14ac:dyDescent="0.2">
      <c r="A24701" s="4">
        <v>24699</v>
      </c>
      <c r="B24701" s="4">
        <v>24701</v>
      </c>
      <c r="C24701" s="6">
        <v>3.1172</v>
      </c>
      <c r="D24701" s="7">
        <v>312.59236293066101</v>
      </c>
    </row>
    <row r="24702" spans="1:4" x14ac:dyDescent="0.2">
      <c r="A24702" s="4">
        <v>24700</v>
      </c>
      <c r="B24702" s="4">
        <v>24702</v>
      </c>
      <c r="C24702" s="6">
        <v>3.1172</v>
      </c>
      <c r="D24702" s="7">
        <v>312.62712432226198</v>
      </c>
    </row>
    <row r="24703" spans="1:4" x14ac:dyDescent="0.2">
      <c r="A24703" s="4">
        <v>24701</v>
      </c>
      <c r="B24703" s="4">
        <v>24703</v>
      </c>
      <c r="C24703" s="6">
        <v>3.1172</v>
      </c>
      <c r="D24703" s="7">
        <v>312.65270210546601</v>
      </c>
    </row>
    <row r="24704" spans="1:4" x14ac:dyDescent="0.2">
      <c r="A24704" s="4">
        <v>24702</v>
      </c>
      <c r="B24704" s="4">
        <v>24704</v>
      </c>
      <c r="C24704" s="6">
        <v>3.1172</v>
      </c>
      <c r="D24704" s="7">
        <v>312.67098449706799</v>
      </c>
    </row>
    <row r="24705" spans="1:4" x14ac:dyDescent="0.2">
      <c r="A24705" s="4">
        <v>24703</v>
      </c>
      <c r="B24705" s="4">
        <v>24705</v>
      </c>
      <c r="C24705" s="6">
        <v>3.1211000000000002</v>
      </c>
      <c r="D24705" s="7">
        <v>312.68746382519402</v>
      </c>
    </row>
    <row r="24706" spans="1:4" x14ac:dyDescent="0.2">
      <c r="A24706" s="4">
        <v>24704</v>
      </c>
      <c r="B24706" s="4">
        <v>24706</v>
      </c>
      <c r="C24706" s="6">
        <v>3.125</v>
      </c>
      <c r="D24706" s="7">
        <v>312.70394349706902</v>
      </c>
    </row>
    <row r="24707" spans="1:4" x14ac:dyDescent="0.2">
      <c r="A24707" s="4">
        <v>24705</v>
      </c>
      <c r="B24707" s="4">
        <v>24707</v>
      </c>
      <c r="C24707" s="6">
        <v>3.125</v>
      </c>
      <c r="D24707" s="7">
        <v>312.72411343359198</v>
      </c>
    </row>
    <row r="24708" spans="1:4" x14ac:dyDescent="0.2">
      <c r="A24708" s="4">
        <v>24706</v>
      </c>
      <c r="B24708" s="4">
        <v>24708</v>
      </c>
      <c r="C24708" s="6">
        <v>3.125</v>
      </c>
      <c r="D24708" s="7">
        <v>312.742395497068</v>
      </c>
    </row>
    <row r="24709" spans="1:4" x14ac:dyDescent="0.2">
      <c r="A24709" s="4">
        <v>24707</v>
      </c>
      <c r="B24709" s="4">
        <v>24709</v>
      </c>
      <c r="C24709" s="6">
        <v>3.125</v>
      </c>
      <c r="D24709" s="7">
        <v>312.75518421679601</v>
      </c>
    </row>
    <row r="24710" spans="1:4" x14ac:dyDescent="0.2">
      <c r="A24710" s="4">
        <v>24708</v>
      </c>
      <c r="B24710" s="4">
        <v>24710</v>
      </c>
      <c r="C24710" s="6">
        <v>3.125</v>
      </c>
      <c r="D24710" s="7">
        <v>312.76617021679601</v>
      </c>
    </row>
    <row r="24711" spans="1:4" x14ac:dyDescent="0.2">
      <c r="A24711" s="4">
        <v>24709</v>
      </c>
      <c r="B24711" s="4">
        <v>24711</v>
      </c>
      <c r="C24711" s="6">
        <v>3.125</v>
      </c>
      <c r="D24711" s="7">
        <v>312.77715688866999</v>
      </c>
    </row>
    <row r="24712" spans="1:4" x14ac:dyDescent="0.2">
      <c r="A24712" s="4">
        <v>24710</v>
      </c>
      <c r="B24712" s="4">
        <v>24712</v>
      </c>
      <c r="C24712" s="6">
        <v>3.125</v>
      </c>
      <c r="D24712" s="7">
        <v>312.78814321679602</v>
      </c>
    </row>
    <row r="24713" spans="1:4" x14ac:dyDescent="0.2">
      <c r="A24713" s="4">
        <v>24711</v>
      </c>
      <c r="B24713" s="4">
        <v>24713</v>
      </c>
      <c r="C24713" s="6">
        <v>3.125</v>
      </c>
      <c r="D24713" s="7">
        <v>312.79912921679602</v>
      </c>
    </row>
    <row r="24714" spans="1:4" x14ac:dyDescent="0.2">
      <c r="A24714" s="4">
        <v>24712</v>
      </c>
      <c r="B24714" s="4">
        <v>24714</v>
      </c>
      <c r="C24714" s="6">
        <v>3.125</v>
      </c>
      <c r="D24714" s="7">
        <v>312.81011588867102</v>
      </c>
    </row>
    <row r="24715" spans="1:4" x14ac:dyDescent="0.2">
      <c r="A24715" s="4">
        <v>24713</v>
      </c>
      <c r="B24715" s="4">
        <v>24715</v>
      </c>
      <c r="C24715" s="6">
        <v>3.125</v>
      </c>
      <c r="D24715" s="7">
        <v>312.82110221679602</v>
      </c>
    </row>
    <row r="24716" spans="1:4" x14ac:dyDescent="0.2">
      <c r="A24716" s="4">
        <v>24714</v>
      </c>
      <c r="B24716" s="4">
        <v>24716</v>
      </c>
      <c r="C24716" s="6">
        <v>3.125</v>
      </c>
      <c r="D24716" s="7">
        <v>312.82839760839801</v>
      </c>
    </row>
    <row r="24717" spans="1:4" x14ac:dyDescent="0.2">
      <c r="A24717" s="4">
        <v>24715</v>
      </c>
      <c r="B24717" s="4">
        <v>24717</v>
      </c>
      <c r="C24717" s="6">
        <v>3.125</v>
      </c>
      <c r="D24717" s="7">
        <v>312.83758188867102</v>
      </c>
    </row>
    <row r="24718" spans="1:4" x14ac:dyDescent="0.2">
      <c r="A24718" s="4">
        <v>24716</v>
      </c>
      <c r="B24718" s="4">
        <v>24718</v>
      </c>
      <c r="C24718" s="6">
        <v>3.125</v>
      </c>
      <c r="D24718" s="7">
        <v>312.84487760839801</v>
      </c>
    </row>
    <row r="24719" spans="1:4" x14ac:dyDescent="0.2">
      <c r="A24719" s="4">
        <v>24717</v>
      </c>
      <c r="B24719" s="4">
        <v>24719</v>
      </c>
      <c r="C24719" s="6">
        <v>3.125</v>
      </c>
      <c r="D24719" s="7">
        <v>312.85037060839801</v>
      </c>
    </row>
    <row r="24720" spans="1:4" x14ac:dyDescent="0.2">
      <c r="A24720" s="4">
        <v>24718</v>
      </c>
      <c r="B24720" s="4">
        <v>24720</v>
      </c>
      <c r="C24720" s="6">
        <v>3.125</v>
      </c>
      <c r="D24720" s="7">
        <v>312.85586360839801</v>
      </c>
    </row>
    <row r="24721" spans="1:4" x14ac:dyDescent="0.2">
      <c r="A24721" s="4">
        <v>24719</v>
      </c>
      <c r="B24721" s="4">
        <v>24721</v>
      </c>
      <c r="C24721" s="6">
        <v>3.125</v>
      </c>
      <c r="D24721" s="7">
        <v>312.85028478320402</v>
      </c>
    </row>
    <row r="24722" spans="1:4" x14ac:dyDescent="0.2">
      <c r="A24722" s="4">
        <v>24720</v>
      </c>
      <c r="B24722" s="4">
        <v>24722</v>
      </c>
      <c r="C24722" s="6">
        <v>3.1366999999999998</v>
      </c>
      <c r="D24722" s="7">
        <v>312.83929811132998</v>
      </c>
    </row>
    <row r="24723" spans="1:4" x14ac:dyDescent="0.2">
      <c r="A24723" s="4">
        <v>24721</v>
      </c>
      <c r="B24723" s="4">
        <v>24723</v>
      </c>
      <c r="C24723" s="6">
        <v>3.1366999999999998</v>
      </c>
      <c r="D24723" s="7">
        <v>312.820930566409</v>
      </c>
    </row>
    <row r="24724" spans="1:4" x14ac:dyDescent="0.2">
      <c r="A24724" s="4">
        <v>24722</v>
      </c>
      <c r="B24724" s="4">
        <v>24724</v>
      </c>
      <c r="C24724" s="6">
        <v>3.1366999999999998</v>
      </c>
      <c r="D24724" s="7">
        <v>312.79157667773802</v>
      </c>
    </row>
    <row r="24725" spans="1:4" x14ac:dyDescent="0.2">
      <c r="A24725" s="4">
        <v>24723</v>
      </c>
      <c r="B24725" s="4">
        <v>24725</v>
      </c>
      <c r="C24725" s="6">
        <v>3.1366999999999998</v>
      </c>
      <c r="D24725" s="7">
        <v>312.75492706933898</v>
      </c>
    </row>
    <row r="24726" spans="1:4" x14ac:dyDescent="0.2">
      <c r="A24726" s="4">
        <v>24724</v>
      </c>
      <c r="B24726" s="4">
        <v>24726</v>
      </c>
      <c r="C24726" s="6">
        <v>3.1366999999999998</v>
      </c>
      <c r="D24726" s="7">
        <v>312.71278378906698</v>
      </c>
    </row>
    <row r="24727" spans="1:4" x14ac:dyDescent="0.2">
      <c r="A24727" s="4">
        <v>24725</v>
      </c>
      <c r="B24727" s="4">
        <v>24727</v>
      </c>
      <c r="C24727" s="6">
        <v>3.1366999999999998</v>
      </c>
      <c r="D24727" s="7">
        <v>312.66145724414798</v>
      </c>
    </row>
    <row r="24728" spans="1:4" x14ac:dyDescent="0.2">
      <c r="A24728" s="4">
        <v>24726</v>
      </c>
      <c r="B24728" s="4">
        <v>24728</v>
      </c>
      <c r="C24728" s="6">
        <v>3.1366999999999998</v>
      </c>
      <c r="D24728" s="7">
        <v>312.60652557227201</v>
      </c>
    </row>
    <row r="24729" spans="1:4" x14ac:dyDescent="0.2">
      <c r="A24729" s="4">
        <v>24727</v>
      </c>
      <c r="B24729" s="4">
        <v>24729</v>
      </c>
      <c r="C24729" s="6">
        <v>3.1366999999999998</v>
      </c>
      <c r="D24729" s="7">
        <v>312.54790296387301</v>
      </c>
    </row>
    <row r="24730" spans="1:4" x14ac:dyDescent="0.2">
      <c r="A24730" s="4">
        <v>24728</v>
      </c>
      <c r="B24730" s="4">
        <v>24730</v>
      </c>
      <c r="C24730" s="6">
        <v>3.1366999999999998</v>
      </c>
      <c r="D24730" s="7">
        <v>312.49116924414699</v>
      </c>
    </row>
    <row r="24731" spans="1:4" x14ac:dyDescent="0.2">
      <c r="A24731" s="4">
        <v>24729</v>
      </c>
      <c r="B24731" s="4">
        <v>24731</v>
      </c>
      <c r="C24731" s="6">
        <v>3.1366999999999998</v>
      </c>
      <c r="D24731" s="7">
        <v>312.43623757227101</v>
      </c>
    </row>
    <row r="24732" spans="1:4" x14ac:dyDescent="0.2">
      <c r="A24732" s="4">
        <v>24730</v>
      </c>
      <c r="B24732" s="4">
        <v>24732</v>
      </c>
      <c r="C24732" s="6">
        <v>3.1366999999999998</v>
      </c>
      <c r="D24732" s="7">
        <v>312.38130557227203</v>
      </c>
    </row>
    <row r="24733" spans="1:4" x14ac:dyDescent="0.2">
      <c r="A24733" s="4">
        <v>24731</v>
      </c>
      <c r="B24733" s="4">
        <v>24733</v>
      </c>
      <c r="C24733" s="6">
        <v>3.1366999999999998</v>
      </c>
      <c r="D24733" s="7">
        <v>312.33006485254401</v>
      </c>
    </row>
    <row r="24734" spans="1:4" x14ac:dyDescent="0.2">
      <c r="A24734" s="4">
        <v>24732</v>
      </c>
      <c r="B24734" s="4">
        <v>24734</v>
      </c>
      <c r="C24734" s="6">
        <v>3.1366999999999998</v>
      </c>
      <c r="D24734" s="7">
        <v>312.28800806933998</v>
      </c>
    </row>
    <row r="24735" spans="1:4" x14ac:dyDescent="0.2">
      <c r="A24735" s="4">
        <v>24733</v>
      </c>
      <c r="B24735" s="4">
        <v>24735</v>
      </c>
      <c r="C24735" s="6">
        <v>3.1366999999999998</v>
      </c>
      <c r="D24735" s="7">
        <v>312.24955539746497</v>
      </c>
    </row>
    <row r="24736" spans="1:4" x14ac:dyDescent="0.2">
      <c r="A24736" s="4">
        <v>24734</v>
      </c>
      <c r="B24736" s="4">
        <v>24736</v>
      </c>
      <c r="C24736" s="6">
        <v>3.1366999999999998</v>
      </c>
      <c r="D24736" s="7">
        <v>312.21479367773799</v>
      </c>
    </row>
    <row r="24737" spans="1:4" x14ac:dyDescent="0.2">
      <c r="A24737" s="4">
        <v>24735</v>
      </c>
      <c r="B24737" s="4">
        <v>24737</v>
      </c>
      <c r="C24737" s="6">
        <v>3.1366999999999998</v>
      </c>
      <c r="D24737" s="7">
        <v>312.185525958011</v>
      </c>
    </row>
    <row r="24738" spans="1:4" x14ac:dyDescent="0.2">
      <c r="A24738" s="4">
        <v>24736</v>
      </c>
      <c r="B24738" s="4">
        <v>24738</v>
      </c>
      <c r="C24738" s="6">
        <v>3.1366999999999998</v>
      </c>
      <c r="D24738" s="7">
        <v>312.16175089453299</v>
      </c>
    </row>
    <row r="24739" spans="1:4" x14ac:dyDescent="0.2">
      <c r="A24739" s="4">
        <v>24737</v>
      </c>
      <c r="B24739" s="4">
        <v>24739</v>
      </c>
      <c r="C24739" s="6">
        <v>3.1366999999999998</v>
      </c>
      <c r="D24739" s="7">
        <v>312.13977789453298</v>
      </c>
    </row>
    <row r="24740" spans="1:4" x14ac:dyDescent="0.2">
      <c r="A24740" s="4">
        <v>24738</v>
      </c>
      <c r="B24740" s="4">
        <v>24740</v>
      </c>
      <c r="C24740" s="6">
        <v>3.1366999999999998</v>
      </c>
      <c r="D24740" s="7">
        <v>312.11780556640798</v>
      </c>
    </row>
    <row r="24741" spans="1:4" x14ac:dyDescent="0.2">
      <c r="A24741" s="4">
        <v>24739</v>
      </c>
      <c r="B24741" s="4">
        <v>24741</v>
      </c>
      <c r="C24741" s="6">
        <v>3.1366999999999998</v>
      </c>
      <c r="D24741" s="7">
        <v>312.09952350293202</v>
      </c>
    </row>
    <row r="24742" spans="1:4" x14ac:dyDescent="0.2">
      <c r="A24742" s="4">
        <v>24740</v>
      </c>
      <c r="B24742" s="4">
        <v>24742</v>
      </c>
      <c r="C24742" s="6">
        <v>3.1366999999999998</v>
      </c>
      <c r="D24742" s="7">
        <v>312.08304417480599</v>
      </c>
    </row>
    <row r="24743" spans="1:4" x14ac:dyDescent="0.2">
      <c r="A24743" s="4">
        <v>24741</v>
      </c>
      <c r="B24743" s="4">
        <v>24743</v>
      </c>
      <c r="C24743" s="6">
        <v>3.1366999999999998</v>
      </c>
      <c r="D24743" s="7">
        <v>312.070255111329</v>
      </c>
    </row>
    <row r="24744" spans="1:4" x14ac:dyDescent="0.2">
      <c r="A24744" s="4">
        <v>24742</v>
      </c>
      <c r="B24744" s="4">
        <v>24744</v>
      </c>
      <c r="C24744" s="6">
        <v>3.1366999999999998</v>
      </c>
      <c r="D24744" s="7">
        <v>312.059268783204</v>
      </c>
    </row>
    <row r="24745" spans="1:4" x14ac:dyDescent="0.2">
      <c r="A24745" s="4">
        <v>24743</v>
      </c>
      <c r="B24745" s="4">
        <v>24745</v>
      </c>
      <c r="C24745" s="6">
        <v>3.1366999999999998</v>
      </c>
      <c r="D24745" s="7">
        <v>312.048282783204</v>
      </c>
    </row>
    <row r="24746" spans="1:4" x14ac:dyDescent="0.2">
      <c r="A24746" s="4">
        <v>24744</v>
      </c>
      <c r="B24746" s="4">
        <v>24746</v>
      </c>
      <c r="C24746" s="6">
        <v>3.1366999999999998</v>
      </c>
      <c r="D24746" s="7">
        <v>312.03729611133002</v>
      </c>
    </row>
    <row r="24747" spans="1:4" x14ac:dyDescent="0.2">
      <c r="A24747" s="4">
        <v>24745</v>
      </c>
      <c r="B24747" s="4">
        <v>24747</v>
      </c>
      <c r="C24747" s="6">
        <v>3.1366999999999998</v>
      </c>
      <c r="D24747" s="7">
        <v>312.03000039160202</v>
      </c>
    </row>
    <row r="24748" spans="1:4" x14ac:dyDescent="0.2">
      <c r="A24748" s="4">
        <v>24746</v>
      </c>
      <c r="B24748" s="4">
        <v>24748</v>
      </c>
      <c r="C24748" s="6">
        <v>3.1366999999999998</v>
      </c>
      <c r="D24748" s="7">
        <v>312.020816783204</v>
      </c>
    </row>
    <row r="24749" spans="1:4" x14ac:dyDescent="0.2">
      <c r="A24749" s="4">
        <v>24747</v>
      </c>
      <c r="B24749" s="4">
        <v>24749</v>
      </c>
      <c r="C24749" s="6">
        <v>3.1366999999999998</v>
      </c>
      <c r="D24749" s="7">
        <v>312.01352139160201</v>
      </c>
    </row>
    <row r="24750" spans="1:4" x14ac:dyDescent="0.2">
      <c r="A24750" s="4">
        <v>24748</v>
      </c>
      <c r="B24750" s="4">
        <v>24750</v>
      </c>
      <c r="C24750" s="6">
        <v>3.1366999999999998</v>
      </c>
      <c r="D24750" s="7">
        <v>312.00433711132899</v>
      </c>
    </row>
    <row r="24751" spans="1:4" x14ac:dyDescent="0.2">
      <c r="A24751" s="4">
        <v>24749</v>
      </c>
      <c r="B24751" s="4">
        <v>24751</v>
      </c>
      <c r="C24751" s="6">
        <v>3.1366999999999998</v>
      </c>
      <c r="D24751" s="7">
        <v>311.99335078320399</v>
      </c>
    </row>
    <row r="24752" spans="1:4" x14ac:dyDescent="0.2">
      <c r="A24752" s="4">
        <v>24750</v>
      </c>
      <c r="B24752" s="4">
        <v>24752</v>
      </c>
      <c r="C24752" s="6">
        <v>3.1366999999999998</v>
      </c>
      <c r="D24752" s="7">
        <v>311.98605539160201</v>
      </c>
    </row>
    <row r="24753" spans="1:4" x14ac:dyDescent="0.2">
      <c r="A24753" s="4">
        <v>24751</v>
      </c>
      <c r="B24753" s="4">
        <v>24753</v>
      </c>
      <c r="C24753" s="6">
        <v>3.1366999999999998</v>
      </c>
      <c r="D24753" s="7">
        <v>311.98056239160201</v>
      </c>
    </row>
    <row r="24754" spans="1:4" x14ac:dyDescent="0.2">
      <c r="A24754" s="4">
        <v>24752</v>
      </c>
      <c r="B24754" s="4">
        <v>24754</v>
      </c>
      <c r="C24754" s="6">
        <v>3.1366999999999998</v>
      </c>
      <c r="D24754" s="7">
        <v>311.97506939160201</v>
      </c>
    </row>
    <row r="24755" spans="1:4" x14ac:dyDescent="0.2">
      <c r="A24755" s="4">
        <v>24753</v>
      </c>
      <c r="B24755" s="4">
        <v>24755</v>
      </c>
      <c r="C24755" s="6">
        <v>3.1366999999999998</v>
      </c>
      <c r="D24755" s="7">
        <v>311.969575719727</v>
      </c>
    </row>
    <row r="24756" spans="1:4" x14ac:dyDescent="0.2">
      <c r="A24756" s="4">
        <v>24754</v>
      </c>
      <c r="B24756" s="4">
        <v>24756</v>
      </c>
      <c r="C24756" s="6">
        <v>3.1366999999999998</v>
      </c>
      <c r="D24756" s="7">
        <v>311.96408239160201</v>
      </c>
    </row>
    <row r="24757" spans="1:4" x14ac:dyDescent="0.2">
      <c r="A24757" s="4">
        <v>24755</v>
      </c>
      <c r="B24757" s="4">
        <v>24757</v>
      </c>
      <c r="C24757" s="6">
        <v>3.1366999999999998</v>
      </c>
      <c r="D24757" s="7">
        <v>311.958589391602</v>
      </c>
    </row>
    <row r="24758" spans="1:4" x14ac:dyDescent="0.2">
      <c r="A24758" s="4">
        <v>24756</v>
      </c>
      <c r="B24758" s="4">
        <v>24758</v>
      </c>
      <c r="C24758" s="6">
        <v>3.1366999999999998</v>
      </c>
      <c r="D24758" s="7">
        <v>311.953096391602</v>
      </c>
    </row>
    <row r="24759" spans="1:4" x14ac:dyDescent="0.2">
      <c r="A24759" s="4">
        <v>24757</v>
      </c>
      <c r="B24759" s="4">
        <v>24759</v>
      </c>
      <c r="C24759" s="6">
        <v>3.1366999999999998</v>
      </c>
      <c r="D24759" s="7">
        <v>311.94022150293102</v>
      </c>
    </row>
    <row r="24760" spans="1:4" x14ac:dyDescent="0.2">
      <c r="A24760" s="4">
        <v>24758</v>
      </c>
      <c r="B24760" s="4">
        <v>24760</v>
      </c>
      <c r="C24760" s="6">
        <v>3.1366999999999998</v>
      </c>
      <c r="D24760" s="7">
        <v>311.931123391602</v>
      </c>
    </row>
    <row r="24761" spans="1:4" x14ac:dyDescent="0.2">
      <c r="A24761" s="4">
        <v>24759</v>
      </c>
      <c r="B24761" s="4">
        <v>24761</v>
      </c>
      <c r="C24761" s="6">
        <v>3.1366999999999998</v>
      </c>
      <c r="D24761" s="7">
        <v>311.925630391602</v>
      </c>
    </row>
    <row r="24762" spans="1:4" x14ac:dyDescent="0.2">
      <c r="A24762" s="4">
        <v>24760</v>
      </c>
      <c r="B24762" s="4">
        <v>24762</v>
      </c>
      <c r="C24762" s="6">
        <v>3.1366999999999998</v>
      </c>
      <c r="D24762" s="7">
        <v>311.91644678320398</v>
      </c>
    </row>
    <row r="24763" spans="1:4" x14ac:dyDescent="0.2">
      <c r="A24763" s="4">
        <v>24761</v>
      </c>
      <c r="B24763" s="4">
        <v>24763</v>
      </c>
      <c r="C24763" s="6">
        <v>3.1366999999999998</v>
      </c>
      <c r="D24763" s="7">
        <v>311.90915139160199</v>
      </c>
    </row>
    <row r="24764" spans="1:4" x14ac:dyDescent="0.2">
      <c r="A24764" s="4">
        <v>24762</v>
      </c>
      <c r="B24764" s="4">
        <v>24764</v>
      </c>
      <c r="C24764" s="6">
        <v>3.1366999999999998</v>
      </c>
      <c r="D24764" s="7">
        <v>311.90365771972699</v>
      </c>
    </row>
    <row r="24765" spans="1:4" x14ac:dyDescent="0.2">
      <c r="A24765" s="4">
        <v>24763</v>
      </c>
      <c r="B24765" s="4">
        <v>24765</v>
      </c>
      <c r="C24765" s="6">
        <v>3.1366999999999998</v>
      </c>
      <c r="D24765" s="7">
        <v>311.90185500000001</v>
      </c>
    </row>
    <row r="24766" spans="1:4" x14ac:dyDescent="0.2">
      <c r="A24766" s="4">
        <v>24764</v>
      </c>
      <c r="B24766" s="4">
        <v>24766</v>
      </c>
      <c r="C24766" s="6">
        <v>3.1366999999999998</v>
      </c>
      <c r="D24766" s="7">
        <v>311.89447378320398</v>
      </c>
    </row>
    <row r="24767" spans="1:4" x14ac:dyDescent="0.2">
      <c r="A24767" s="4">
        <v>24765</v>
      </c>
      <c r="B24767" s="4">
        <v>24767</v>
      </c>
      <c r="C24767" s="6">
        <v>3.1366999999999998</v>
      </c>
      <c r="D24767" s="7">
        <v>311.88717839160199</v>
      </c>
    </row>
    <row r="24768" spans="1:4" x14ac:dyDescent="0.2">
      <c r="A24768" s="4">
        <v>24766</v>
      </c>
      <c r="B24768" s="4">
        <v>24768</v>
      </c>
      <c r="C24768" s="6">
        <v>3.1366999999999998</v>
      </c>
      <c r="D24768" s="7">
        <v>311.87799478320397</v>
      </c>
    </row>
    <row r="24769" spans="1:4" x14ac:dyDescent="0.2">
      <c r="A24769" s="4">
        <v>24767</v>
      </c>
      <c r="B24769" s="4">
        <v>24769</v>
      </c>
      <c r="C24769" s="6">
        <v>3.1366999999999998</v>
      </c>
      <c r="D24769" s="7">
        <v>311.87069871972699</v>
      </c>
    </row>
    <row r="24770" spans="1:4" x14ac:dyDescent="0.2">
      <c r="A24770" s="4">
        <v>24768</v>
      </c>
      <c r="B24770" s="4">
        <v>24770</v>
      </c>
      <c r="C24770" s="6">
        <v>3.1366999999999998</v>
      </c>
      <c r="D24770" s="7">
        <v>311.86889600000001</v>
      </c>
    </row>
    <row r="24771" spans="1:4" x14ac:dyDescent="0.2">
      <c r="A24771" s="4">
        <v>24769</v>
      </c>
      <c r="B24771" s="4">
        <v>24771</v>
      </c>
      <c r="C24771" s="6">
        <v>3.1366999999999998</v>
      </c>
      <c r="D24771" s="7">
        <v>311.86520539160199</v>
      </c>
    </row>
    <row r="24772" spans="1:4" x14ac:dyDescent="0.2">
      <c r="A24772" s="4">
        <v>24770</v>
      </c>
      <c r="B24772" s="4">
        <v>24772</v>
      </c>
      <c r="C24772" s="6">
        <v>3.1366999999999998</v>
      </c>
      <c r="D24772" s="7">
        <v>311.85971239160199</v>
      </c>
    </row>
    <row r="24773" spans="1:4" x14ac:dyDescent="0.2">
      <c r="A24773" s="4">
        <v>24771</v>
      </c>
      <c r="B24773" s="4">
        <v>24773</v>
      </c>
      <c r="C24773" s="6">
        <v>3.1366999999999998</v>
      </c>
      <c r="D24773" s="7">
        <v>311.85421939160199</v>
      </c>
    </row>
    <row r="24774" spans="1:4" x14ac:dyDescent="0.2">
      <c r="A24774" s="4">
        <v>24772</v>
      </c>
      <c r="B24774" s="4">
        <v>24774</v>
      </c>
      <c r="C24774" s="6">
        <v>3.1366999999999998</v>
      </c>
      <c r="D24774" s="7">
        <v>311.84872639160199</v>
      </c>
    </row>
    <row r="24775" spans="1:4" x14ac:dyDescent="0.2">
      <c r="A24775" s="4">
        <v>24773</v>
      </c>
      <c r="B24775" s="4">
        <v>24775</v>
      </c>
      <c r="C24775" s="6">
        <v>3.1366999999999998</v>
      </c>
      <c r="D24775" s="7">
        <v>311.846924</v>
      </c>
    </row>
    <row r="24776" spans="1:4" x14ac:dyDescent="0.2">
      <c r="A24776" s="4">
        <v>24774</v>
      </c>
      <c r="B24776" s="4">
        <v>24776</v>
      </c>
      <c r="C24776" s="6">
        <v>3.1366999999999998</v>
      </c>
      <c r="D24776" s="7">
        <v>311.84323339160198</v>
      </c>
    </row>
    <row r="24777" spans="1:4" x14ac:dyDescent="0.2">
      <c r="A24777" s="4">
        <v>24775</v>
      </c>
      <c r="B24777" s="4">
        <v>24777</v>
      </c>
      <c r="C24777" s="6">
        <v>3.1366999999999998</v>
      </c>
      <c r="D24777" s="7">
        <v>311.841431</v>
      </c>
    </row>
    <row r="24778" spans="1:4" x14ac:dyDescent="0.2">
      <c r="A24778" s="4">
        <v>24776</v>
      </c>
      <c r="B24778" s="4">
        <v>24778</v>
      </c>
      <c r="C24778" s="6">
        <v>3.1366999999999998</v>
      </c>
      <c r="D24778" s="7">
        <v>311.841431</v>
      </c>
    </row>
    <row r="24779" spans="1:4" x14ac:dyDescent="0.2">
      <c r="A24779" s="4">
        <v>24777</v>
      </c>
      <c r="B24779" s="4">
        <v>24779</v>
      </c>
      <c r="C24779" s="6">
        <v>3.1366999999999998</v>
      </c>
      <c r="D24779" s="7">
        <v>311.841431</v>
      </c>
    </row>
    <row r="24780" spans="1:4" x14ac:dyDescent="0.2">
      <c r="A24780" s="4">
        <v>24778</v>
      </c>
      <c r="B24780" s="4">
        <v>24780</v>
      </c>
      <c r="C24780" s="6">
        <v>3.1366999999999998</v>
      </c>
      <c r="D24780" s="7">
        <v>311.84881221679598</v>
      </c>
    </row>
    <row r="24781" spans="1:4" x14ac:dyDescent="0.2">
      <c r="A24781" s="4">
        <v>24779</v>
      </c>
      <c r="B24781" s="4">
        <v>24781</v>
      </c>
      <c r="C24781" s="6">
        <v>3.1366999999999998</v>
      </c>
      <c r="D24781" s="7">
        <v>311.85979821679598</v>
      </c>
    </row>
    <row r="24782" spans="1:4" x14ac:dyDescent="0.2">
      <c r="A24782" s="4">
        <v>24780</v>
      </c>
      <c r="B24782" s="4">
        <v>24782</v>
      </c>
      <c r="C24782" s="6">
        <v>3.1366999999999998</v>
      </c>
      <c r="D24782" s="7">
        <v>311.87078488867098</v>
      </c>
    </row>
    <row r="24783" spans="1:4" x14ac:dyDescent="0.2">
      <c r="A24783" s="4">
        <v>24781</v>
      </c>
      <c r="B24783" s="4">
        <v>24783</v>
      </c>
      <c r="C24783" s="6">
        <v>3.1366999999999998</v>
      </c>
      <c r="D24783" s="7">
        <v>311.88915243359202</v>
      </c>
    </row>
    <row r="24784" spans="1:4" x14ac:dyDescent="0.2">
      <c r="A24784" s="4">
        <v>24782</v>
      </c>
      <c r="B24784" s="4">
        <v>24784</v>
      </c>
      <c r="C24784" s="6">
        <v>3.1366999999999998</v>
      </c>
      <c r="D24784" s="7">
        <v>311.911125105466</v>
      </c>
    </row>
    <row r="24785" spans="1:4" x14ac:dyDescent="0.2">
      <c r="A24785" s="4">
        <v>24783</v>
      </c>
      <c r="B24785" s="4">
        <v>24785</v>
      </c>
      <c r="C24785" s="6">
        <v>3.1366999999999998</v>
      </c>
      <c r="D24785" s="7">
        <v>311.93678871386402</v>
      </c>
    </row>
    <row r="24786" spans="1:4" x14ac:dyDescent="0.2">
      <c r="A24786" s="4">
        <v>24784</v>
      </c>
      <c r="B24786" s="4">
        <v>24786</v>
      </c>
      <c r="C24786" s="6">
        <v>3.1366999999999998</v>
      </c>
      <c r="D24786" s="7">
        <v>311.96425471386402</v>
      </c>
    </row>
    <row r="24787" spans="1:4" x14ac:dyDescent="0.2">
      <c r="A24787" s="4">
        <v>24785</v>
      </c>
      <c r="B24787" s="4">
        <v>24787</v>
      </c>
      <c r="C24787" s="6">
        <v>3.1366999999999998</v>
      </c>
      <c r="D24787" s="7">
        <v>311.99541132226199</v>
      </c>
    </row>
    <row r="24788" spans="1:4" x14ac:dyDescent="0.2">
      <c r="A24788" s="4">
        <v>24786</v>
      </c>
      <c r="B24788" s="4">
        <v>24788</v>
      </c>
      <c r="C24788" s="6">
        <v>3.1366999999999998</v>
      </c>
      <c r="D24788" s="7">
        <v>312.02837032226199</v>
      </c>
    </row>
    <row r="24789" spans="1:4" x14ac:dyDescent="0.2">
      <c r="A24789" s="4">
        <v>24787</v>
      </c>
      <c r="B24789" s="4">
        <v>24789</v>
      </c>
      <c r="C24789" s="6">
        <v>3.1366999999999998</v>
      </c>
      <c r="D24789" s="7">
        <v>312.061329322262</v>
      </c>
    </row>
    <row r="24790" spans="1:4" x14ac:dyDescent="0.2">
      <c r="A24790" s="4">
        <v>24788</v>
      </c>
      <c r="B24790" s="4">
        <v>24790</v>
      </c>
      <c r="C24790" s="6">
        <v>3.1366999999999998</v>
      </c>
      <c r="D24790" s="7">
        <v>312.094288322262</v>
      </c>
    </row>
    <row r="24791" spans="1:4" x14ac:dyDescent="0.2">
      <c r="A24791" s="4">
        <v>24789</v>
      </c>
      <c r="B24791" s="4">
        <v>24791</v>
      </c>
      <c r="C24791" s="6">
        <v>3.1366999999999998</v>
      </c>
      <c r="D24791" s="7">
        <v>312.13093793066002</v>
      </c>
    </row>
    <row r="24792" spans="1:4" x14ac:dyDescent="0.2">
      <c r="A24792" s="4">
        <v>24790</v>
      </c>
      <c r="B24792" s="4">
        <v>24792</v>
      </c>
      <c r="C24792" s="6">
        <v>3.1366999999999998</v>
      </c>
      <c r="D24792" s="7">
        <v>312.16938993065997</v>
      </c>
    </row>
    <row r="24793" spans="1:4" x14ac:dyDescent="0.2">
      <c r="A24793" s="4">
        <v>24791</v>
      </c>
      <c r="B24793" s="4">
        <v>24793</v>
      </c>
      <c r="C24793" s="6">
        <v>3.1366999999999998</v>
      </c>
      <c r="D24793" s="7">
        <v>312.20784193065998</v>
      </c>
    </row>
    <row r="24794" spans="1:4" x14ac:dyDescent="0.2">
      <c r="A24794" s="4">
        <v>24792</v>
      </c>
      <c r="B24794" s="4">
        <v>24794</v>
      </c>
      <c r="C24794" s="6">
        <v>3.1366999999999998</v>
      </c>
      <c r="D24794" s="7">
        <v>312.24260332226203</v>
      </c>
    </row>
    <row r="24795" spans="1:4" x14ac:dyDescent="0.2">
      <c r="A24795" s="4">
        <v>24793</v>
      </c>
      <c r="B24795" s="4">
        <v>24795</v>
      </c>
      <c r="C24795" s="6">
        <v>3.1366999999999998</v>
      </c>
      <c r="D24795" s="7">
        <v>312.27925293065999</v>
      </c>
    </row>
    <row r="24796" spans="1:4" x14ac:dyDescent="0.2">
      <c r="A24796" s="4">
        <v>24794</v>
      </c>
      <c r="B24796" s="4">
        <v>24796</v>
      </c>
      <c r="C24796" s="6">
        <v>3.1366999999999998</v>
      </c>
      <c r="D24796" s="7">
        <v>312.31770493066102</v>
      </c>
    </row>
    <row r="24797" spans="1:4" x14ac:dyDescent="0.2">
      <c r="A24797" s="4">
        <v>24795</v>
      </c>
      <c r="B24797" s="4">
        <v>24797</v>
      </c>
      <c r="C24797" s="6">
        <v>3.1366999999999998</v>
      </c>
      <c r="D24797" s="7">
        <v>312.35615693066001</v>
      </c>
    </row>
    <row r="24798" spans="1:4" x14ac:dyDescent="0.2">
      <c r="A24798" s="4">
        <v>24796</v>
      </c>
      <c r="B24798" s="4">
        <v>24798</v>
      </c>
      <c r="C24798" s="6">
        <v>3.1366999999999998</v>
      </c>
      <c r="D24798" s="7">
        <v>312.39091832226097</v>
      </c>
    </row>
    <row r="24799" spans="1:4" x14ac:dyDescent="0.2">
      <c r="A24799" s="4">
        <v>24797</v>
      </c>
      <c r="B24799" s="4">
        <v>24799</v>
      </c>
      <c r="C24799" s="6">
        <v>3.1366999999999998</v>
      </c>
      <c r="D24799" s="7">
        <v>312.43125921093201</v>
      </c>
    </row>
    <row r="24800" spans="1:4" x14ac:dyDescent="0.2">
      <c r="A24800" s="4">
        <v>24798</v>
      </c>
      <c r="B24800" s="4">
        <v>24800</v>
      </c>
      <c r="C24800" s="6">
        <v>3.1366999999999998</v>
      </c>
      <c r="D24800" s="7">
        <v>312.47151393066002</v>
      </c>
    </row>
    <row r="24801" spans="1:4" x14ac:dyDescent="0.2">
      <c r="A24801" s="4">
        <v>24799</v>
      </c>
      <c r="B24801" s="4">
        <v>24801</v>
      </c>
      <c r="C24801" s="6">
        <v>3.1366999999999998</v>
      </c>
      <c r="D24801" s="7">
        <v>312.50627532226298</v>
      </c>
    </row>
    <row r="24802" spans="1:4" x14ac:dyDescent="0.2">
      <c r="A24802" s="4">
        <v>24800</v>
      </c>
      <c r="B24802" s="4">
        <v>24802</v>
      </c>
      <c r="C24802" s="6">
        <v>3.1366999999999998</v>
      </c>
      <c r="D24802" s="7">
        <v>312.53923432226202</v>
      </c>
    </row>
    <row r="24803" spans="1:4" x14ac:dyDescent="0.2">
      <c r="A24803" s="4">
        <v>24801</v>
      </c>
      <c r="B24803" s="4">
        <v>24803</v>
      </c>
      <c r="C24803" s="6">
        <v>3.1366999999999998</v>
      </c>
      <c r="D24803" s="7">
        <v>312.56850271386298</v>
      </c>
    </row>
    <row r="24804" spans="1:4" x14ac:dyDescent="0.2">
      <c r="A24804" s="4">
        <v>24802</v>
      </c>
      <c r="B24804" s="4">
        <v>24804</v>
      </c>
      <c r="C24804" s="6">
        <v>3.1366999999999998</v>
      </c>
      <c r="D24804" s="7">
        <v>312.59965932226203</v>
      </c>
    </row>
    <row r="24805" spans="1:4" x14ac:dyDescent="0.2">
      <c r="A24805" s="4">
        <v>24803</v>
      </c>
      <c r="B24805" s="4">
        <v>24805</v>
      </c>
      <c r="C24805" s="6">
        <v>3.1366999999999998</v>
      </c>
      <c r="D24805" s="7">
        <v>312.62892704198998</v>
      </c>
    </row>
    <row r="24806" spans="1:4" x14ac:dyDescent="0.2">
      <c r="A24806" s="4">
        <v>24804</v>
      </c>
      <c r="B24806" s="4">
        <v>24806</v>
      </c>
      <c r="C24806" s="6">
        <v>3.1366999999999998</v>
      </c>
      <c r="D24806" s="7">
        <v>312.65639271386402</v>
      </c>
    </row>
    <row r="24807" spans="1:4" x14ac:dyDescent="0.2">
      <c r="A24807" s="4">
        <v>24805</v>
      </c>
      <c r="B24807" s="4">
        <v>24807</v>
      </c>
      <c r="C24807" s="6">
        <v>3.1366999999999998</v>
      </c>
      <c r="D24807" s="7">
        <v>312.68385871386403</v>
      </c>
    </row>
    <row r="24808" spans="1:4" x14ac:dyDescent="0.2">
      <c r="A24808" s="4">
        <v>24806</v>
      </c>
      <c r="B24808" s="4">
        <v>24808</v>
      </c>
      <c r="C24808" s="6">
        <v>3.1366999999999998</v>
      </c>
      <c r="D24808" s="7">
        <v>312.70763410546601</v>
      </c>
    </row>
    <row r="24809" spans="1:4" x14ac:dyDescent="0.2">
      <c r="A24809" s="4">
        <v>24807</v>
      </c>
      <c r="B24809" s="4">
        <v>24809</v>
      </c>
      <c r="C24809" s="6">
        <v>3.1366999999999998</v>
      </c>
      <c r="D24809" s="7">
        <v>312.72960643359198</v>
      </c>
    </row>
    <row r="24810" spans="1:4" x14ac:dyDescent="0.2">
      <c r="A24810" s="4">
        <v>24808</v>
      </c>
      <c r="B24810" s="4">
        <v>24810</v>
      </c>
      <c r="C24810" s="6">
        <v>3.1366999999999998</v>
      </c>
      <c r="D24810" s="7">
        <v>312.74788849706903</v>
      </c>
    </row>
    <row r="24811" spans="1:4" x14ac:dyDescent="0.2">
      <c r="A24811" s="4">
        <v>24809</v>
      </c>
      <c r="B24811" s="4">
        <v>24811</v>
      </c>
      <c r="C24811" s="6">
        <v>3.1366999999999998</v>
      </c>
      <c r="D24811" s="7">
        <v>312.76436782519301</v>
      </c>
    </row>
    <row r="24812" spans="1:4" x14ac:dyDescent="0.2">
      <c r="A24812" s="4">
        <v>24810</v>
      </c>
      <c r="B24812" s="4">
        <v>24812</v>
      </c>
      <c r="C24812" s="6">
        <v>3.1366999999999998</v>
      </c>
      <c r="D24812" s="7">
        <v>312.773466280273</v>
      </c>
    </row>
    <row r="24813" spans="1:4" x14ac:dyDescent="0.2">
      <c r="A24813" s="4">
        <v>24811</v>
      </c>
      <c r="B24813" s="4">
        <v>24813</v>
      </c>
      <c r="C24813" s="6">
        <v>3.1366999999999998</v>
      </c>
      <c r="D24813" s="7">
        <v>312.78265021679601</v>
      </c>
    </row>
    <row r="24814" spans="1:4" x14ac:dyDescent="0.2">
      <c r="A24814" s="4">
        <v>24812</v>
      </c>
      <c r="B24814" s="4">
        <v>24814</v>
      </c>
      <c r="C24814" s="6">
        <v>3.1366999999999998</v>
      </c>
      <c r="D24814" s="7">
        <v>312.78625499999998</v>
      </c>
    </row>
    <row r="24815" spans="1:4" x14ac:dyDescent="0.2">
      <c r="A24815" s="4">
        <v>24813</v>
      </c>
      <c r="B24815" s="4">
        <v>24815</v>
      </c>
      <c r="C24815" s="6">
        <v>3.1366999999999998</v>
      </c>
      <c r="D24815" s="7">
        <v>312.78625499999998</v>
      </c>
    </row>
    <row r="24816" spans="1:4" x14ac:dyDescent="0.2">
      <c r="A24816" s="4">
        <v>24814</v>
      </c>
      <c r="B24816" s="4">
        <v>24816</v>
      </c>
      <c r="C24816" s="6">
        <v>3.1366999999999998</v>
      </c>
      <c r="D24816" s="7">
        <v>312.78256439160202</v>
      </c>
    </row>
    <row r="24817" spans="1:4" x14ac:dyDescent="0.2">
      <c r="A24817" s="4">
        <v>24815</v>
      </c>
      <c r="B24817" s="4">
        <v>24817</v>
      </c>
      <c r="C24817" s="6">
        <v>3.1366999999999998</v>
      </c>
      <c r="D24817" s="7">
        <v>312.77338011133003</v>
      </c>
    </row>
    <row r="24818" spans="1:4" x14ac:dyDescent="0.2">
      <c r="A24818" s="4">
        <v>24816</v>
      </c>
      <c r="B24818" s="4">
        <v>24818</v>
      </c>
      <c r="C24818" s="6">
        <v>3.1366999999999998</v>
      </c>
      <c r="D24818" s="7">
        <v>312.75870317480599</v>
      </c>
    </row>
    <row r="24819" spans="1:4" x14ac:dyDescent="0.2">
      <c r="A24819" s="4">
        <v>24817</v>
      </c>
      <c r="B24819" s="4">
        <v>24819</v>
      </c>
      <c r="C24819" s="6">
        <v>3.1366999999999998</v>
      </c>
      <c r="D24819" s="7">
        <v>312.73853289453302</v>
      </c>
    </row>
    <row r="24820" spans="1:4" x14ac:dyDescent="0.2">
      <c r="A24820" s="4">
        <v>24818</v>
      </c>
      <c r="B24820" s="4">
        <v>24820</v>
      </c>
      <c r="C24820" s="6">
        <v>3.1366999999999998</v>
      </c>
      <c r="D24820" s="7">
        <v>312.712869286135</v>
      </c>
    </row>
    <row r="24821" spans="1:4" x14ac:dyDescent="0.2">
      <c r="A24821" s="4">
        <v>24819</v>
      </c>
      <c r="B24821" s="4">
        <v>24821</v>
      </c>
      <c r="C24821" s="6">
        <v>3.1366999999999998</v>
      </c>
      <c r="D24821" s="7">
        <v>312.68171267773801</v>
      </c>
    </row>
    <row r="24822" spans="1:4" x14ac:dyDescent="0.2">
      <c r="A24822" s="4">
        <v>24820</v>
      </c>
      <c r="B24822" s="4">
        <v>24822</v>
      </c>
      <c r="C24822" s="6">
        <v>3.1366999999999998</v>
      </c>
      <c r="D24822" s="7">
        <v>312.64875367773902</v>
      </c>
    </row>
    <row r="24823" spans="1:4" x14ac:dyDescent="0.2">
      <c r="A24823" s="4">
        <v>24821</v>
      </c>
      <c r="B24823" s="4">
        <v>24823</v>
      </c>
      <c r="C24823" s="6">
        <v>3.1366999999999998</v>
      </c>
      <c r="D24823" s="7">
        <v>312.61579467773799</v>
      </c>
    </row>
    <row r="24824" spans="1:4" x14ac:dyDescent="0.2">
      <c r="A24824" s="4">
        <v>24822</v>
      </c>
      <c r="B24824" s="4">
        <v>24824</v>
      </c>
      <c r="C24824" s="6">
        <v>3.1366999999999998</v>
      </c>
      <c r="D24824" s="7">
        <v>312.57914506933997</v>
      </c>
    </row>
    <row r="24825" spans="1:4" x14ac:dyDescent="0.2">
      <c r="A24825" s="4">
        <v>24823</v>
      </c>
      <c r="B24825" s="4">
        <v>24825</v>
      </c>
      <c r="C24825" s="6">
        <v>3.1366999999999998</v>
      </c>
      <c r="D24825" s="7">
        <v>312.540693069339</v>
      </c>
    </row>
    <row r="24826" spans="1:4" x14ac:dyDescent="0.2">
      <c r="A24826" s="4">
        <v>24824</v>
      </c>
      <c r="B24826" s="4">
        <v>24826</v>
      </c>
      <c r="C24826" s="6">
        <v>3.1366999999999998</v>
      </c>
      <c r="D24826" s="7">
        <v>312.498550460942</v>
      </c>
    </row>
    <row r="24827" spans="1:4" x14ac:dyDescent="0.2">
      <c r="A24827" s="4">
        <v>24825</v>
      </c>
      <c r="B24827" s="4">
        <v>24827</v>
      </c>
      <c r="C24827" s="6">
        <v>3.1366999999999998</v>
      </c>
      <c r="D24827" s="7">
        <v>312.45460546094199</v>
      </c>
    </row>
    <row r="24828" spans="1:4" x14ac:dyDescent="0.2">
      <c r="A24828" s="4">
        <v>24826</v>
      </c>
      <c r="B24828" s="4">
        <v>24828</v>
      </c>
      <c r="C24828" s="6">
        <v>3.1366999999999998</v>
      </c>
      <c r="D24828" s="7">
        <v>312.414350397465</v>
      </c>
    </row>
    <row r="24829" spans="1:4" x14ac:dyDescent="0.2">
      <c r="A24829" s="4">
        <v>24827</v>
      </c>
      <c r="B24829" s="4">
        <v>24829</v>
      </c>
      <c r="C24829" s="6">
        <v>3.1366999999999998</v>
      </c>
      <c r="D24829" s="7">
        <v>312.37589806934</v>
      </c>
    </row>
    <row r="24830" spans="1:4" x14ac:dyDescent="0.2">
      <c r="A24830" s="4">
        <v>24828</v>
      </c>
      <c r="B24830" s="4">
        <v>24830</v>
      </c>
      <c r="C24830" s="6">
        <v>3.1366999999999998</v>
      </c>
      <c r="D24830" s="7">
        <v>312.33375546094197</v>
      </c>
    </row>
    <row r="24831" spans="1:4" x14ac:dyDescent="0.2">
      <c r="A24831" s="4">
        <v>24829</v>
      </c>
      <c r="B24831" s="4">
        <v>24831</v>
      </c>
      <c r="C24831" s="6">
        <v>3.1366999999999998</v>
      </c>
      <c r="D24831" s="7">
        <v>312.297191677738</v>
      </c>
    </row>
    <row r="24832" spans="1:4" x14ac:dyDescent="0.2">
      <c r="A24832" s="4">
        <v>24830</v>
      </c>
      <c r="B24832" s="4">
        <v>24832</v>
      </c>
      <c r="C24832" s="6">
        <v>3.1366999999999998</v>
      </c>
      <c r="D24832" s="7">
        <v>312.26423267773799</v>
      </c>
    </row>
    <row r="24833" spans="1:4" x14ac:dyDescent="0.2">
      <c r="A24833" s="4">
        <v>24831</v>
      </c>
      <c r="B24833" s="4">
        <v>24833</v>
      </c>
      <c r="C24833" s="6">
        <v>3.1366999999999998</v>
      </c>
      <c r="D24833" s="7">
        <v>312.23496428613601</v>
      </c>
    </row>
    <row r="24834" spans="1:4" x14ac:dyDescent="0.2">
      <c r="A24834" s="4">
        <v>24832</v>
      </c>
      <c r="B24834" s="4">
        <v>24834</v>
      </c>
      <c r="C24834" s="6">
        <v>3.1366999999999998</v>
      </c>
      <c r="D24834" s="7">
        <v>312.20749828613498</v>
      </c>
    </row>
    <row r="24835" spans="1:4" x14ac:dyDescent="0.2">
      <c r="A24835" s="4">
        <v>24833</v>
      </c>
      <c r="B24835" s="4">
        <v>24835</v>
      </c>
      <c r="C24835" s="6">
        <v>3.1366999999999998</v>
      </c>
      <c r="D24835" s="7">
        <v>312.18372356640799</v>
      </c>
    </row>
    <row r="24836" spans="1:4" x14ac:dyDescent="0.2">
      <c r="A24836" s="4">
        <v>24834</v>
      </c>
      <c r="B24836" s="4">
        <v>24836</v>
      </c>
      <c r="C24836" s="6">
        <v>3.1366999999999998</v>
      </c>
      <c r="D24836" s="7">
        <v>312.16175089453401</v>
      </c>
    </row>
    <row r="24837" spans="1:4" x14ac:dyDescent="0.2">
      <c r="A24837" s="4">
        <v>24835</v>
      </c>
      <c r="B24837" s="4">
        <v>24837</v>
      </c>
      <c r="C24837" s="6">
        <v>3.1366999999999998</v>
      </c>
      <c r="D24837" s="7">
        <v>312.13977789453401</v>
      </c>
    </row>
    <row r="24838" spans="1:4" x14ac:dyDescent="0.2">
      <c r="A24838" s="4">
        <v>24836</v>
      </c>
      <c r="B24838" s="4">
        <v>24838</v>
      </c>
      <c r="C24838" s="6">
        <v>3.1366999999999998</v>
      </c>
      <c r="D24838" s="7">
        <v>312.11418677345699</v>
      </c>
    </row>
    <row r="24839" spans="1:4" x14ac:dyDescent="0.2">
      <c r="A24839" s="4">
        <v>24837</v>
      </c>
      <c r="B24839" s="4">
        <v>24839</v>
      </c>
      <c r="C24839" s="6">
        <v>3.1366999999999998</v>
      </c>
      <c r="D24839" s="7">
        <v>312.090425743038</v>
      </c>
    </row>
    <row r="24840" spans="1:4" x14ac:dyDescent="0.2">
      <c r="A24840" s="4">
        <v>24838</v>
      </c>
      <c r="B24840" s="4">
        <v>24840</v>
      </c>
      <c r="C24840" s="6">
        <v>3.1366999999999998</v>
      </c>
      <c r="D24840" s="7">
        <v>312.06478359579</v>
      </c>
    </row>
    <row r="24841" spans="1:4" x14ac:dyDescent="0.2">
      <c r="A24841" s="4">
        <v>24839</v>
      </c>
      <c r="B24841" s="4">
        <v>24841</v>
      </c>
      <c r="C24841" s="6">
        <v>3.1366999999999998</v>
      </c>
      <c r="D24841" s="7">
        <v>312.04098674303901</v>
      </c>
    </row>
    <row r="24842" spans="1:4" x14ac:dyDescent="0.2">
      <c r="A24842" s="4">
        <v>24840</v>
      </c>
      <c r="B24842" s="4">
        <v>24842</v>
      </c>
      <c r="C24842" s="6">
        <v>3.1366999999999998</v>
      </c>
      <c r="D24842" s="7">
        <v>312.01534526375798</v>
      </c>
    </row>
    <row r="24843" spans="1:4" x14ac:dyDescent="0.2">
      <c r="A24843" s="4">
        <v>24841</v>
      </c>
      <c r="B24843" s="4">
        <v>24843</v>
      </c>
      <c r="C24843" s="6">
        <v>3.1366999999999998</v>
      </c>
      <c r="D24843" s="7">
        <v>311.98787959578902</v>
      </c>
    </row>
    <row r="24844" spans="1:4" x14ac:dyDescent="0.2">
      <c r="A24844" s="4">
        <v>24842</v>
      </c>
      <c r="B24844" s="4">
        <v>24844</v>
      </c>
      <c r="C24844" s="6">
        <v>3.1366999999999998</v>
      </c>
      <c r="D24844" s="7">
        <v>311.95674444854001</v>
      </c>
    </row>
    <row r="24845" spans="1:4" x14ac:dyDescent="0.2">
      <c r="A24845" s="4">
        <v>24843</v>
      </c>
      <c r="B24845" s="4">
        <v>24845</v>
      </c>
      <c r="C24845" s="6">
        <v>3.1366999999999998</v>
      </c>
      <c r="D24845" s="7">
        <v>311.92745459578998</v>
      </c>
    </row>
    <row r="24846" spans="1:4" x14ac:dyDescent="0.2">
      <c r="A24846" s="4">
        <v>24844</v>
      </c>
      <c r="B24846" s="4">
        <v>24846</v>
      </c>
      <c r="C24846" s="6">
        <v>3.1366999999999998</v>
      </c>
      <c r="D24846" s="7">
        <v>311.89631944854199</v>
      </c>
    </row>
    <row r="24847" spans="1:4" x14ac:dyDescent="0.2">
      <c r="A24847" s="4">
        <v>24845</v>
      </c>
      <c r="B24847" s="4">
        <v>24847</v>
      </c>
      <c r="C24847" s="6">
        <v>3.1366999999999998</v>
      </c>
      <c r="D24847" s="7">
        <v>311.86336044854198</v>
      </c>
    </row>
    <row r="24848" spans="1:4" x14ac:dyDescent="0.2">
      <c r="A24848" s="4">
        <v>24846</v>
      </c>
      <c r="B24848" s="4">
        <v>24848</v>
      </c>
      <c r="C24848" s="6">
        <v>3.1366999999999998</v>
      </c>
      <c r="D24848" s="7">
        <v>311.83040144854101</v>
      </c>
    </row>
    <row r="24849" spans="1:4" x14ac:dyDescent="0.2">
      <c r="A24849" s="4">
        <v>24847</v>
      </c>
      <c r="B24849" s="4">
        <v>24849</v>
      </c>
      <c r="C24849" s="6">
        <v>3.1366999999999998</v>
      </c>
      <c r="D24849" s="7">
        <v>311.79744244854197</v>
      </c>
    </row>
    <row r="24850" spans="1:4" x14ac:dyDescent="0.2">
      <c r="A24850" s="4">
        <v>24848</v>
      </c>
      <c r="B24850" s="4">
        <v>24850</v>
      </c>
      <c r="C24850" s="6">
        <v>3.1366999999999998</v>
      </c>
      <c r="D24850" s="7">
        <v>311.764483448541</v>
      </c>
    </row>
    <row r="24851" spans="1:4" x14ac:dyDescent="0.2">
      <c r="A24851" s="4">
        <v>24849</v>
      </c>
      <c r="B24851" s="4">
        <v>24851</v>
      </c>
      <c r="C24851" s="6">
        <v>3.1366999999999998</v>
      </c>
      <c r="D24851" s="7">
        <v>311.73152444854202</v>
      </c>
    </row>
    <row r="24852" spans="1:4" x14ac:dyDescent="0.2">
      <c r="A24852" s="4">
        <v>24850</v>
      </c>
      <c r="B24852" s="4">
        <v>24852</v>
      </c>
      <c r="C24852" s="6">
        <v>3.1366999999999998</v>
      </c>
      <c r="D24852" s="7">
        <v>311.69489630129198</v>
      </c>
    </row>
    <row r="24853" spans="1:4" x14ac:dyDescent="0.2">
      <c r="A24853" s="4">
        <v>24851</v>
      </c>
      <c r="B24853" s="4">
        <v>24853</v>
      </c>
      <c r="C24853" s="6">
        <v>3.1366999999999998</v>
      </c>
      <c r="D24853" s="7">
        <v>311.65644430129203</v>
      </c>
    </row>
    <row r="24854" spans="1:4" x14ac:dyDescent="0.2">
      <c r="A24854" s="4">
        <v>24852</v>
      </c>
      <c r="B24854" s="4">
        <v>24854</v>
      </c>
      <c r="C24854" s="6">
        <v>3.1366999999999998</v>
      </c>
      <c r="D24854" s="7">
        <v>311.621661448542</v>
      </c>
    </row>
    <row r="24855" spans="1:4" x14ac:dyDescent="0.2">
      <c r="A24855" s="4">
        <v>24853</v>
      </c>
      <c r="B24855" s="4">
        <v>24855</v>
      </c>
      <c r="C24855" s="6">
        <v>3.1366999999999998</v>
      </c>
      <c r="D24855" s="7">
        <v>311.58136348607798</v>
      </c>
    </row>
    <row r="24856" spans="1:4" x14ac:dyDescent="0.2">
      <c r="A24856" s="4">
        <v>24854</v>
      </c>
      <c r="B24856" s="4">
        <v>24856</v>
      </c>
      <c r="C24856" s="6">
        <v>3.1444999999999999</v>
      </c>
      <c r="D24856" s="7">
        <v>311.54108730129298</v>
      </c>
    </row>
    <row r="24857" spans="1:4" x14ac:dyDescent="0.2">
      <c r="A24857" s="4">
        <v>24855</v>
      </c>
      <c r="B24857" s="4">
        <v>24857</v>
      </c>
      <c r="C24857" s="6">
        <v>3.1444999999999999</v>
      </c>
      <c r="D24857" s="7">
        <v>311.502635301292</v>
      </c>
    </row>
    <row r="24858" spans="1:4" x14ac:dyDescent="0.2">
      <c r="A24858" s="4">
        <v>24856</v>
      </c>
      <c r="B24858" s="4">
        <v>24858</v>
      </c>
      <c r="C24858" s="6">
        <v>3.1444999999999999</v>
      </c>
      <c r="D24858" s="7">
        <v>311.464183301292</v>
      </c>
    </row>
    <row r="24859" spans="1:4" x14ac:dyDescent="0.2">
      <c r="A24859" s="4">
        <v>24857</v>
      </c>
      <c r="B24859" s="4">
        <v>24859</v>
      </c>
      <c r="C24859" s="6">
        <v>3.1444999999999999</v>
      </c>
      <c r="D24859" s="7">
        <v>311.42206215404502</v>
      </c>
    </row>
    <row r="24860" spans="1:4" x14ac:dyDescent="0.2">
      <c r="A24860" s="4">
        <v>24858</v>
      </c>
      <c r="B24860" s="4">
        <v>24860</v>
      </c>
      <c r="C24860" s="6">
        <v>3.1444999999999999</v>
      </c>
      <c r="D24860" s="7">
        <v>311.38178630129403</v>
      </c>
    </row>
    <row r="24861" spans="1:4" x14ac:dyDescent="0.2">
      <c r="A24861" s="4">
        <v>24859</v>
      </c>
      <c r="B24861" s="4">
        <v>24861</v>
      </c>
      <c r="C24861" s="6">
        <v>3.1444999999999999</v>
      </c>
      <c r="D24861" s="7">
        <v>311.34700344854201</v>
      </c>
    </row>
    <row r="24862" spans="1:4" x14ac:dyDescent="0.2">
      <c r="A24862" s="4">
        <v>24860</v>
      </c>
      <c r="B24862" s="4">
        <v>24862</v>
      </c>
      <c r="C24862" s="6">
        <v>3.1444999999999999</v>
      </c>
      <c r="D24862" s="7">
        <v>311.31771359578897</v>
      </c>
    </row>
    <row r="24863" spans="1:4" x14ac:dyDescent="0.2">
      <c r="A24863" s="4">
        <v>24861</v>
      </c>
      <c r="B24863" s="4">
        <v>24863</v>
      </c>
      <c r="C24863" s="6">
        <v>3.1444999999999999</v>
      </c>
      <c r="D24863" s="7">
        <v>311.29024759578903</v>
      </c>
    </row>
    <row r="24864" spans="1:4" x14ac:dyDescent="0.2">
      <c r="A24864" s="4">
        <v>24862</v>
      </c>
      <c r="B24864" s="4">
        <v>24864</v>
      </c>
      <c r="C24864" s="6">
        <v>3.1444999999999999</v>
      </c>
      <c r="D24864" s="7">
        <v>311.266450743039</v>
      </c>
    </row>
    <row r="24865" spans="1:4" x14ac:dyDescent="0.2">
      <c r="A24865" s="4">
        <v>24863</v>
      </c>
      <c r="B24865" s="4">
        <v>24865</v>
      </c>
      <c r="C24865" s="6">
        <v>3.1444999999999999</v>
      </c>
      <c r="D24865" s="7">
        <v>311.24814755825503</v>
      </c>
    </row>
    <row r="24866" spans="1:4" x14ac:dyDescent="0.2">
      <c r="A24866" s="4">
        <v>24864</v>
      </c>
      <c r="B24866" s="4">
        <v>24866</v>
      </c>
      <c r="C24866" s="6">
        <v>3.1444999999999999</v>
      </c>
      <c r="D24866" s="7">
        <v>311.23533703753498</v>
      </c>
    </row>
    <row r="24867" spans="1:4" x14ac:dyDescent="0.2">
      <c r="A24867" s="4">
        <v>24865</v>
      </c>
      <c r="B24867" s="4">
        <v>24867</v>
      </c>
      <c r="C24867" s="6">
        <v>3.1444999999999999</v>
      </c>
      <c r="D24867" s="7">
        <v>311.22435070550301</v>
      </c>
    </row>
    <row r="24868" spans="1:4" x14ac:dyDescent="0.2">
      <c r="A24868" s="4">
        <v>24866</v>
      </c>
      <c r="B24868" s="4">
        <v>24868</v>
      </c>
      <c r="C24868" s="6">
        <v>3.1444999999999999</v>
      </c>
      <c r="D24868" s="7">
        <v>311.21703385275202</v>
      </c>
    </row>
    <row r="24869" spans="1:4" x14ac:dyDescent="0.2">
      <c r="A24869" s="4">
        <v>24867</v>
      </c>
      <c r="B24869" s="4">
        <v>24869</v>
      </c>
      <c r="C24869" s="6">
        <v>3.1444999999999999</v>
      </c>
      <c r="D24869" s="7">
        <v>311.21521000000001</v>
      </c>
    </row>
    <row r="24870" spans="1:4" x14ac:dyDescent="0.2">
      <c r="A24870" s="4">
        <v>24868</v>
      </c>
      <c r="B24870" s="4">
        <v>24870</v>
      </c>
      <c r="C24870" s="6">
        <v>3.1444999999999999</v>
      </c>
      <c r="D24870" s="7">
        <v>311.21521000000001</v>
      </c>
    </row>
    <row r="24871" spans="1:4" x14ac:dyDescent="0.2">
      <c r="A24871" s="4">
        <v>24869</v>
      </c>
      <c r="B24871" s="4">
        <v>24871</v>
      </c>
      <c r="C24871" s="6">
        <v>3.1444999999999999</v>
      </c>
      <c r="D24871" s="7">
        <v>311.21521000000001</v>
      </c>
    </row>
    <row r="24872" spans="1:4" x14ac:dyDescent="0.2">
      <c r="A24872" s="4">
        <v>24870</v>
      </c>
      <c r="B24872" s="4">
        <v>24872</v>
      </c>
      <c r="C24872" s="6">
        <v>3.1444999999999999</v>
      </c>
      <c r="D24872" s="7">
        <v>311.22254829449702</v>
      </c>
    </row>
    <row r="24873" spans="1:4" x14ac:dyDescent="0.2">
      <c r="A24873" s="4">
        <v>24871</v>
      </c>
      <c r="B24873" s="4">
        <v>24873</v>
      </c>
      <c r="C24873" s="6">
        <v>3.1444999999999999</v>
      </c>
      <c r="D24873" s="7">
        <v>311.22986514724801</v>
      </c>
    </row>
    <row r="24874" spans="1:4" x14ac:dyDescent="0.2">
      <c r="A24874" s="4">
        <v>24872</v>
      </c>
      <c r="B24874" s="4">
        <v>24874</v>
      </c>
      <c r="C24874" s="6">
        <v>3.1444999999999999</v>
      </c>
      <c r="D24874" s="7">
        <v>311.23902796246398</v>
      </c>
    </row>
    <row r="24875" spans="1:4" x14ac:dyDescent="0.2">
      <c r="A24875" s="4">
        <v>24873</v>
      </c>
      <c r="B24875" s="4">
        <v>24875</v>
      </c>
      <c r="C24875" s="6">
        <v>3.1444999999999999</v>
      </c>
      <c r="D24875" s="7">
        <v>311.25001429449702</v>
      </c>
    </row>
    <row r="24876" spans="1:4" x14ac:dyDescent="0.2">
      <c r="A24876" s="4">
        <v>24874</v>
      </c>
      <c r="B24876" s="4">
        <v>24876</v>
      </c>
      <c r="C24876" s="6">
        <v>3.1444999999999999</v>
      </c>
      <c r="D24876" s="7">
        <v>311.26467010971299</v>
      </c>
    </row>
    <row r="24877" spans="1:4" x14ac:dyDescent="0.2">
      <c r="A24877" s="4">
        <v>24875</v>
      </c>
      <c r="B24877" s="4">
        <v>24877</v>
      </c>
      <c r="C24877" s="6">
        <v>3.1444999999999999</v>
      </c>
      <c r="D24877" s="7">
        <v>311.28114944174598</v>
      </c>
    </row>
    <row r="24878" spans="1:4" x14ac:dyDescent="0.2">
      <c r="A24878" s="4">
        <v>24876</v>
      </c>
      <c r="B24878" s="4">
        <v>24878</v>
      </c>
      <c r="C24878" s="6">
        <v>3.1444999999999999</v>
      </c>
      <c r="D24878" s="7">
        <v>311.30129825696099</v>
      </c>
    </row>
    <row r="24879" spans="1:4" x14ac:dyDescent="0.2">
      <c r="A24879" s="4">
        <v>24877</v>
      </c>
      <c r="B24879" s="4">
        <v>24879</v>
      </c>
      <c r="C24879" s="6">
        <v>3.1444999999999999</v>
      </c>
      <c r="D24879" s="7">
        <v>311.32327058899301</v>
      </c>
    </row>
    <row r="24880" spans="1:4" x14ac:dyDescent="0.2">
      <c r="A24880" s="4">
        <v>24878</v>
      </c>
      <c r="B24880" s="4">
        <v>24880</v>
      </c>
      <c r="C24880" s="6">
        <v>3.1484000000000001</v>
      </c>
      <c r="D24880" s="7">
        <v>311.34891240421001</v>
      </c>
    </row>
    <row r="24881" spans="1:4" x14ac:dyDescent="0.2">
      <c r="A24881" s="4">
        <v>24879</v>
      </c>
      <c r="B24881" s="4">
        <v>24881</v>
      </c>
      <c r="C24881" s="6">
        <v>3.1484000000000001</v>
      </c>
      <c r="D24881" s="7">
        <v>311.37637840421098</v>
      </c>
    </row>
    <row r="24882" spans="1:4" x14ac:dyDescent="0.2">
      <c r="A24882" s="4">
        <v>24880</v>
      </c>
      <c r="B24882" s="4">
        <v>24882</v>
      </c>
      <c r="C24882" s="6">
        <v>3.1484000000000001</v>
      </c>
      <c r="D24882" s="7">
        <v>311.40384440421099</v>
      </c>
    </row>
    <row r="24883" spans="1:4" x14ac:dyDescent="0.2">
      <c r="A24883" s="4">
        <v>24881</v>
      </c>
      <c r="B24883" s="4">
        <v>24883</v>
      </c>
      <c r="C24883" s="6">
        <v>3.1484000000000001</v>
      </c>
      <c r="D24883" s="7">
        <v>311.43131040421002</v>
      </c>
    </row>
    <row r="24884" spans="1:4" x14ac:dyDescent="0.2">
      <c r="A24884" s="4">
        <v>24882</v>
      </c>
      <c r="B24884" s="4">
        <v>24884</v>
      </c>
      <c r="C24884" s="6">
        <v>3.1484000000000001</v>
      </c>
      <c r="D24884" s="7">
        <v>311.46244555145802</v>
      </c>
    </row>
    <row r="24885" spans="1:4" x14ac:dyDescent="0.2">
      <c r="A24885" s="4">
        <v>24883</v>
      </c>
      <c r="B24885" s="4">
        <v>24885</v>
      </c>
      <c r="C24885" s="6">
        <v>3.1484000000000001</v>
      </c>
      <c r="D24885" s="7">
        <v>311.49907369870698</v>
      </c>
    </row>
    <row r="24886" spans="1:4" x14ac:dyDescent="0.2">
      <c r="A24886" s="4">
        <v>24884</v>
      </c>
      <c r="B24886" s="4">
        <v>24886</v>
      </c>
      <c r="C24886" s="6">
        <v>3.1484000000000001</v>
      </c>
      <c r="D24886" s="7">
        <v>311.533856551459</v>
      </c>
    </row>
    <row r="24887" spans="1:4" x14ac:dyDescent="0.2">
      <c r="A24887" s="4">
        <v>24885</v>
      </c>
      <c r="B24887" s="4">
        <v>24887</v>
      </c>
      <c r="C24887" s="6">
        <v>3.1484000000000001</v>
      </c>
      <c r="D24887" s="7">
        <v>311.57415384595498</v>
      </c>
    </row>
    <row r="24888" spans="1:4" x14ac:dyDescent="0.2">
      <c r="A24888" s="4">
        <v>24886</v>
      </c>
      <c r="B24888" s="4">
        <v>24888</v>
      </c>
      <c r="C24888" s="6">
        <v>3.1484000000000001</v>
      </c>
      <c r="D24888" s="7">
        <v>311.61809884595601</v>
      </c>
    </row>
    <row r="24889" spans="1:4" x14ac:dyDescent="0.2">
      <c r="A24889" s="4">
        <v>24887</v>
      </c>
      <c r="B24889" s="4">
        <v>24889</v>
      </c>
      <c r="C24889" s="6">
        <v>3.1484000000000001</v>
      </c>
      <c r="D24889" s="7">
        <v>311.65837536667402</v>
      </c>
    </row>
    <row r="24890" spans="1:4" x14ac:dyDescent="0.2">
      <c r="A24890" s="4">
        <v>24888</v>
      </c>
      <c r="B24890" s="4">
        <v>24890</v>
      </c>
      <c r="C24890" s="6">
        <v>3.1484000000000001</v>
      </c>
      <c r="D24890" s="7">
        <v>311.700496845955</v>
      </c>
    </row>
    <row r="24891" spans="1:4" x14ac:dyDescent="0.2">
      <c r="A24891" s="4">
        <v>24889</v>
      </c>
      <c r="B24891" s="4">
        <v>24891</v>
      </c>
      <c r="C24891" s="6">
        <v>3.1484000000000001</v>
      </c>
      <c r="D24891" s="7">
        <v>311.74077269870799</v>
      </c>
    </row>
    <row r="24892" spans="1:4" x14ac:dyDescent="0.2">
      <c r="A24892" s="4">
        <v>24890</v>
      </c>
      <c r="B24892" s="4">
        <v>24892</v>
      </c>
      <c r="C24892" s="6">
        <v>3.1484000000000001</v>
      </c>
      <c r="D24892" s="7">
        <v>311.77922469870703</v>
      </c>
    </row>
    <row r="24893" spans="1:4" x14ac:dyDescent="0.2">
      <c r="A24893" s="4">
        <v>24891</v>
      </c>
      <c r="B24893" s="4">
        <v>24893</v>
      </c>
      <c r="C24893" s="6">
        <v>3.1484000000000001</v>
      </c>
      <c r="D24893" s="7">
        <v>311.81400755145802</v>
      </c>
    </row>
    <row r="24894" spans="1:4" x14ac:dyDescent="0.2">
      <c r="A24894" s="4">
        <v>24892</v>
      </c>
      <c r="B24894" s="4">
        <v>24894</v>
      </c>
      <c r="C24894" s="6">
        <v>3.1484000000000001</v>
      </c>
      <c r="D24894" s="7">
        <v>311.84696655145802</v>
      </c>
    </row>
    <row r="24895" spans="1:4" x14ac:dyDescent="0.2">
      <c r="A24895" s="4">
        <v>24893</v>
      </c>
      <c r="B24895" s="4">
        <v>24895</v>
      </c>
      <c r="C24895" s="6">
        <v>3.1484000000000001</v>
      </c>
      <c r="D24895" s="7">
        <v>311.87625640421101</v>
      </c>
    </row>
    <row r="24896" spans="1:4" x14ac:dyDescent="0.2">
      <c r="A24896" s="4">
        <v>24894</v>
      </c>
      <c r="B24896" s="4">
        <v>24896</v>
      </c>
      <c r="C24896" s="6">
        <v>3.1484000000000001</v>
      </c>
      <c r="D24896" s="7">
        <v>311.90372240421101</v>
      </c>
    </row>
    <row r="24897" spans="1:4" x14ac:dyDescent="0.2">
      <c r="A24897" s="4">
        <v>24895</v>
      </c>
      <c r="B24897" s="4">
        <v>24897</v>
      </c>
      <c r="C24897" s="6">
        <v>3.1484000000000001</v>
      </c>
      <c r="D24897" s="7">
        <v>311.93118840420999</v>
      </c>
    </row>
    <row r="24898" spans="1:4" x14ac:dyDescent="0.2">
      <c r="A24898" s="4">
        <v>24896</v>
      </c>
      <c r="B24898" s="4">
        <v>24898</v>
      </c>
      <c r="C24898" s="6">
        <v>3.1484000000000001</v>
      </c>
      <c r="D24898" s="7">
        <v>311.95865373624201</v>
      </c>
    </row>
    <row r="24899" spans="1:4" x14ac:dyDescent="0.2">
      <c r="A24899" s="4">
        <v>24897</v>
      </c>
      <c r="B24899" s="4">
        <v>24899</v>
      </c>
      <c r="C24899" s="6">
        <v>3.1484000000000001</v>
      </c>
      <c r="D24899" s="7">
        <v>311.98978855145799</v>
      </c>
    </row>
    <row r="24900" spans="1:4" x14ac:dyDescent="0.2">
      <c r="A24900" s="4">
        <v>24898</v>
      </c>
      <c r="B24900" s="4">
        <v>24900</v>
      </c>
      <c r="C24900" s="6">
        <v>3.1484000000000001</v>
      </c>
      <c r="D24900" s="7">
        <v>312.02274755145902</v>
      </c>
    </row>
    <row r="24901" spans="1:4" x14ac:dyDescent="0.2">
      <c r="A24901" s="4">
        <v>24899</v>
      </c>
      <c r="B24901" s="4">
        <v>24901</v>
      </c>
      <c r="C24901" s="6">
        <v>3.1484000000000001</v>
      </c>
      <c r="D24901" s="7">
        <v>312.05937636667602</v>
      </c>
    </row>
    <row r="24902" spans="1:4" x14ac:dyDescent="0.2">
      <c r="A24902" s="4">
        <v>24900</v>
      </c>
      <c r="B24902" s="4">
        <v>24902</v>
      </c>
      <c r="C24902" s="6">
        <v>3.1484000000000001</v>
      </c>
      <c r="D24902" s="7">
        <v>312.09415955145801</v>
      </c>
    </row>
    <row r="24903" spans="1:4" x14ac:dyDescent="0.2">
      <c r="A24903" s="4">
        <v>24901</v>
      </c>
      <c r="B24903" s="4">
        <v>24903</v>
      </c>
      <c r="C24903" s="6">
        <v>3.1484000000000001</v>
      </c>
      <c r="D24903" s="7">
        <v>312.130787698706</v>
      </c>
    </row>
    <row r="24904" spans="1:4" x14ac:dyDescent="0.2">
      <c r="A24904" s="4">
        <v>24902</v>
      </c>
      <c r="B24904" s="4">
        <v>24904</v>
      </c>
      <c r="C24904" s="6">
        <v>3.1484000000000001</v>
      </c>
      <c r="D24904" s="7">
        <v>312.16557055145802</v>
      </c>
    </row>
    <row r="24905" spans="1:4" x14ac:dyDescent="0.2">
      <c r="A24905" s="4">
        <v>24903</v>
      </c>
      <c r="B24905" s="4">
        <v>24905</v>
      </c>
      <c r="C24905" s="6">
        <v>3.1484000000000001</v>
      </c>
      <c r="D24905" s="7">
        <v>312.202198698708</v>
      </c>
    </row>
    <row r="24906" spans="1:4" x14ac:dyDescent="0.2">
      <c r="A24906" s="4">
        <v>24904</v>
      </c>
      <c r="B24906" s="4">
        <v>24906</v>
      </c>
      <c r="C24906" s="6">
        <v>3.1484000000000001</v>
      </c>
      <c r="D24906" s="7">
        <v>312.24065069870699</v>
      </c>
    </row>
    <row r="24907" spans="1:4" x14ac:dyDescent="0.2">
      <c r="A24907" s="4">
        <v>24905</v>
      </c>
      <c r="B24907" s="4">
        <v>24907</v>
      </c>
      <c r="C24907" s="6">
        <v>3.1484000000000001</v>
      </c>
      <c r="D24907" s="7">
        <v>312.27910269870802</v>
      </c>
    </row>
    <row r="24908" spans="1:4" x14ac:dyDescent="0.2">
      <c r="A24908" s="4">
        <v>24906</v>
      </c>
      <c r="B24908" s="4">
        <v>24908</v>
      </c>
      <c r="C24908" s="6">
        <v>3.1484000000000001</v>
      </c>
      <c r="D24908" s="7">
        <v>312.317554698707</v>
      </c>
    </row>
    <row r="24909" spans="1:4" x14ac:dyDescent="0.2">
      <c r="A24909" s="4">
        <v>24907</v>
      </c>
      <c r="B24909" s="4">
        <v>24909</v>
      </c>
      <c r="C24909" s="6">
        <v>3.1484000000000001</v>
      </c>
      <c r="D24909" s="7">
        <v>312.35600669870701</v>
      </c>
    </row>
    <row r="24910" spans="1:4" x14ac:dyDescent="0.2">
      <c r="A24910" s="4">
        <v>24908</v>
      </c>
      <c r="B24910" s="4">
        <v>24910</v>
      </c>
      <c r="C24910" s="6">
        <v>3.1484000000000001</v>
      </c>
      <c r="D24910" s="7">
        <v>312.39445936667602</v>
      </c>
    </row>
    <row r="24911" spans="1:4" x14ac:dyDescent="0.2">
      <c r="A24911" s="4">
        <v>24909</v>
      </c>
      <c r="B24911" s="4">
        <v>24911</v>
      </c>
      <c r="C24911" s="6">
        <v>3.1484000000000001</v>
      </c>
      <c r="D24911" s="7">
        <v>312.43291169870702</v>
      </c>
    </row>
    <row r="24912" spans="1:4" x14ac:dyDescent="0.2">
      <c r="A24912" s="4">
        <v>24910</v>
      </c>
      <c r="B24912" s="4">
        <v>24912</v>
      </c>
      <c r="C24912" s="6">
        <v>3.1484000000000001</v>
      </c>
      <c r="D24912" s="7">
        <v>312.471363698706</v>
      </c>
    </row>
    <row r="24913" spans="1:4" x14ac:dyDescent="0.2">
      <c r="A24913" s="4">
        <v>24911</v>
      </c>
      <c r="B24913" s="4">
        <v>24913</v>
      </c>
      <c r="C24913" s="6">
        <v>3.1484000000000001</v>
      </c>
      <c r="D24913" s="7">
        <v>312.50981569870697</v>
      </c>
    </row>
    <row r="24914" spans="1:4" x14ac:dyDescent="0.2">
      <c r="A24914" s="4">
        <v>24912</v>
      </c>
      <c r="B24914" s="4">
        <v>24914</v>
      </c>
      <c r="C24914" s="6">
        <v>3.1484000000000001</v>
      </c>
      <c r="D24914" s="7">
        <v>312.548267698708</v>
      </c>
    </row>
    <row r="24915" spans="1:4" x14ac:dyDescent="0.2">
      <c r="A24915" s="4">
        <v>24913</v>
      </c>
      <c r="B24915" s="4">
        <v>24915</v>
      </c>
      <c r="C24915" s="6">
        <v>3.1484000000000001</v>
      </c>
      <c r="D24915" s="7">
        <v>312.59038884595702</v>
      </c>
    </row>
    <row r="24916" spans="1:4" x14ac:dyDescent="0.2">
      <c r="A24916" s="4">
        <v>24914</v>
      </c>
      <c r="B24916" s="4">
        <v>24916</v>
      </c>
      <c r="C24916" s="6">
        <v>3.1484000000000001</v>
      </c>
      <c r="D24916" s="7">
        <v>312.62699555145798</v>
      </c>
    </row>
    <row r="24917" spans="1:4" x14ac:dyDescent="0.2">
      <c r="A24917" s="4">
        <v>24915</v>
      </c>
      <c r="B24917" s="4">
        <v>24917</v>
      </c>
      <c r="C24917" s="6">
        <v>3.1484000000000001</v>
      </c>
      <c r="D24917" s="7">
        <v>312.66362436667401</v>
      </c>
    </row>
    <row r="24918" spans="1:4" x14ac:dyDescent="0.2">
      <c r="A24918" s="4">
        <v>24916</v>
      </c>
      <c r="B24918" s="4">
        <v>24918</v>
      </c>
      <c r="C24918" s="6">
        <v>3.1484000000000001</v>
      </c>
      <c r="D24918" s="7">
        <v>312.69840755145799</v>
      </c>
    </row>
    <row r="24919" spans="1:4" x14ac:dyDescent="0.2">
      <c r="A24919" s="4">
        <v>24917</v>
      </c>
      <c r="B24919" s="4">
        <v>24919</v>
      </c>
      <c r="C24919" s="6">
        <v>3.1484000000000001</v>
      </c>
      <c r="D24919" s="7">
        <v>312.72769673624299</v>
      </c>
    </row>
    <row r="24920" spans="1:4" x14ac:dyDescent="0.2">
      <c r="A24920" s="4">
        <v>24918</v>
      </c>
      <c r="B24920" s="4">
        <v>24920</v>
      </c>
      <c r="C24920" s="6">
        <v>3.1484000000000001</v>
      </c>
      <c r="D24920" s="7">
        <v>312.75516240421098</v>
      </c>
    </row>
    <row r="24921" spans="1:4" x14ac:dyDescent="0.2">
      <c r="A24921" s="4">
        <v>24919</v>
      </c>
      <c r="B24921" s="4">
        <v>24921</v>
      </c>
      <c r="C24921" s="6">
        <v>3.1484000000000001</v>
      </c>
      <c r="D24921" s="7">
        <v>312.78262840421002</v>
      </c>
    </row>
    <row r="24922" spans="1:4" x14ac:dyDescent="0.2">
      <c r="A24922" s="4">
        <v>24920</v>
      </c>
      <c r="B24922" s="4">
        <v>24922</v>
      </c>
      <c r="C24922" s="6">
        <v>3.1484000000000001</v>
      </c>
      <c r="D24922" s="7">
        <v>312.80642525696101</v>
      </c>
    </row>
    <row r="24923" spans="1:4" x14ac:dyDescent="0.2">
      <c r="A24923" s="4">
        <v>24921</v>
      </c>
      <c r="B24923" s="4">
        <v>24923</v>
      </c>
      <c r="C24923" s="6">
        <v>3.1484000000000001</v>
      </c>
      <c r="D24923" s="7">
        <v>312.82472844174498</v>
      </c>
    </row>
    <row r="24924" spans="1:4" x14ac:dyDescent="0.2">
      <c r="A24924" s="4">
        <v>24922</v>
      </c>
      <c r="B24924" s="4">
        <v>24924</v>
      </c>
      <c r="C24924" s="6">
        <v>3.1484000000000001</v>
      </c>
      <c r="D24924" s="7">
        <v>312.83753896246498</v>
      </c>
    </row>
    <row r="24925" spans="1:4" x14ac:dyDescent="0.2">
      <c r="A24925" s="4">
        <v>24923</v>
      </c>
      <c r="B24925" s="4">
        <v>24925</v>
      </c>
      <c r="C24925" s="6">
        <v>3.1484000000000001</v>
      </c>
      <c r="D24925" s="7">
        <v>312.84852529449699</v>
      </c>
    </row>
    <row r="24926" spans="1:4" x14ac:dyDescent="0.2">
      <c r="A24926" s="4">
        <v>24924</v>
      </c>
      <c r="B24926" s="4">
        <v>24926</v>
      </c>
      <c r="C24926" s="6">
        <v>3.1484000000000001</v>
      </c>
      <c r="D24926" s="7">
        <v>312.85584214724901</v>
      </c>
    </row>
    <row r="24927" spans="1:4" x14ac:dyDescent="0.2">
      <c r="A24927" s="4">
        <v>24925</v>
      </c>
      <c r="B24927" s="4">
        <v>24927</v>
      </c>
      <c r="C24927" s="6">
        <v>3.1484000000000001</v>
      </c>
      <c r="D24927" s="7">
        <v>312.853996852752</v>
      </c>
    </row>
    <row r="24928" spans="1:4" x14ac:dyDescent="0.2">
      <c r="A24928" s="4">
        <v>24926</v>
      </c>
      <c r="B24928" s="4">
        <v>24928</v>
      </c>
      <c r="C24928" s="6">
        <v>3.1484000000000001</v>
      </c>
      <c r="D24928" s="7">
        <v>312.848503852752</v>
      </c>
    </row>
    <row r="24929" spans="1:4" x14ac:dyDescent="0.2">
      <c r="A24929" s="4">
        <v>24927</v>
      </c>
      <c r="B24929" s="4">
        <v>24929</v>
      </c>
      <c r="C24929" s="6">
        <v>3.1484000000000001</v>
      </c>
      <c r="D24929" s="7">
        <v>312.83567189028599</v>
      </c>
    </row>
    <row r="24930" spans="1:4" x14ac:dyDescent="0.2">
      <c r="A24930" s="4">
        <v>24928</v>
      </c>
      <c r="B24930" s="4">
        <v>24930</v>
      </c>
      <c r="C24930" s="6">
        <v>3.1484000000000001</v>
      </c>
      <c r="D24930" s="7">
        <v>312.81185359579001</v>
      </c>
    </row>
    <row r="24931" spans="1:4" x14ac:dyDescent="0.2">
      <c r="A24931" s="4">
        <v>24929</v>
      </c>
      <c r="B24931" s="4">
        <v>24931</v>
      </c>
      <c r="C24931" s="6">
        <v>3.1484000000000001</v>
      </c>
      <c r="D24931" s="7">
        <v>312.78438826375799</v>
      </c>
    </row>
    <row r="24932" spans="1:4" x14ac:dyDescent="0.2">
      <c r="A24932" s="4">
        <v>24930</v>
      </c>
      <c r="B24932" s="4">
        <v>24932</v>
      </c>
      <c r="C24932" s="6">
        <v>3.1484000000000001</v>
      </c>
      <c r="D24932" s="7">
        <v>312.75325344854201</v>
      </c>
    </row>
    <row r="24933" spans="1:4" x14ac:dyDescent="0.2">
      <c r="A24933" s="4">
        <v>24931</v>
      </c>
      <c r="B24933" s="4">
        <v>24933</v>
      </c>
      <c r="C24933" s="6">
        <v>3.1484000000000001</v>
      </c>
      <c r="D24933" s="7">
        <v>312.712955486076</v>
      </c>
    </row>
    <row r="24934" spans="1:4" x14ac:dyDescent="0.2">
      <c r="A24934" s="4">
        <v>24932</v>
      </c>
      <c r="B24934" s="4">
        <v>24934</v>
      </c>
      <c r="C24934" s="6">
        <v>3.1484000000000001</v>
      </c>
      <c r="D24934" s="7">
        <v>312.66534100679502</v>
      </c>
    </row>
    <row r="24935" spans="1:4" x14ac:dyDescent="0.2">
      <c r="A24935" s="4">
        <v>24933</v>
      </c>
      <c r="B24935" s="4">
        <v>24935</v>
      </c>
      <c r="C24935" s="6">
        <v>3.1484000000000001</v>
      </c>
      <c r="D24935" s="7">
        <v>312.61223319158</v>
      </c>
    </row>
    <row r="24936" spans="1:4" x14ac:dyDescent="0.2">
      <c r="A24936" s="4">
        <v>24934</v>
      </c>
      <c r="B24936" s="4">
        <v>24936</v>
      </c>
      <c r="C24936" s="6">
        <v>3.1484000000000001</v>
      </c>
      <c r="D24936" s="7">
        <v>312.55363204433303</v>
      </c>
    </row>
    <row r="24937" spans="1:4" x14ac:dyDescent="0.2">
      <c r="A24937" s="4">
        <v>24935</v>
      </c>
      <c r="B24937" s="4">
        <v>24937</v>
      </c>
      <c r="C24937" s="6">
        <v>3.1484000000000001</v>
      </c>
      <c r="D24937" s="7">
        <v>312.48953789708298</v>
      </c>
    </row>
    <row r="24938" spans="1:4" x14ac:dyDescent="0.2">
      <c r="A24938" s="4">
        <v>24936</v>
      </c>
      <c r="B24938" s="4">
        <v>24938</v>
      </c>
      <c r="C24938" s="6">
        <v>3.1484000000000001</v>
      </c>
      <c r="D24938" s="7">
        <v>312.42361989708201</v>
      </c>
    </row>
    <row r="24939" spans="1:4" x14ac:dyDescent="0.2">
      <c r="A24939" s="4">
        <v>24937</v>
      </c>
      <c r="B24939" s="4">
        <v>24939</v>
      </c>
      <c r="C24939" s="6">
        <v>3.1484000000000001</v>
      </c>
      <c r="D24939" s="7">
        <v>312.361371712297</v>
      </c>
    </row>
    <row r="24940" spans="1:4" x14ac:dyDescent="0.2">
      <c r="A24940" s="4">
        <v>24938</v>
      </c>
      <c r="B24940" s="4">
        <v>24940</v>
      </c>
      <c r="C24940" s="6">
        <v>3.1484000000000001</v>
      </c>
      <c r="D24940" s="7">
        <v>312.30461619158001</v>
      </c>
    </row>
    <row r="24941" spans="1:4" x14ac:dyDescent="0.2">
      <c r="A24941" s="4">
        <v>24939</v>
      </c>
      <c r="B24941" s="4">
        <v>24941</v>
      </c>
      <c r="C24941" s="6">
        <v>3.1484000000000001</v>
      </c>
      <c r="D24941" s="7">
        <v>312.25335333882902</v>
      </c>
    </row>
    <row r="24942" spans="1:4" x14ac:dyDescent="0.2">
      <c r="A24942" s="4">
        <v>24940</v>
      </c>
      <c r="B24942" s="4">
        <v>24942</v>
      </c>
      <c r="C24942" s="6">
        <v>3.1484000000000001</v>
      </c>
      <c r="D24942" s="7">
        <v>312.20758415404498</v>
      </c>
    </row>
    <row r="24943" spans="1:4" x14ac:dyDescent="0.2">
      <c r="A24943" s="4">
        <v>24941</v>
      </c>
      <c r="B24943" s="4">
        <v>24943</v>
      </c>
      <c r="C24943" s="6">
        <v>3.1484000000000001</v>
      </c>
      <c r="D24943" s="7">
        <v>312.16363915404401</v>
      </c>
    </row>
    <row r="24944" spans="1:4" x14ac:dyDescent="0.2">
      <c r="A24944" s="4">
        <v>24942</v>
      </c>
      <c r="B24944" s="4">
        <v>24944</v>
      </c>
      <c r="C24944" s="6">
        <v>3.1484000000000001</v>
      </c>
      <c r="D24944" s="7">
        <v>312.12703244854202</v>
      </c>
    </row>
    <row r="24945" spans="1:4" x14ac:dyDescent="0.2">
      <c r="A24945" s="4">
        <v>24943</v>
      </c>
      <c r="B24945" s="4">
        <v>24945</v>
      </c>
      <c r="C24945" s="6">
        <v>3.1484000000000001</v>
      </c>
      <c r="D24945" s="7">
        <v>312.094073448541</v>
      </c>
    </row>
    <row r="24946" spans="1:4" x14ac:dyDescent="0.2">
      <c r="A24946" s="4">
        <v>24944</v>
      </c>
      <c r="B24946" s="4">
        <v>24946</v>
      </c>
      <c r="C24946" s="6">
        <v>3.1484000000000001</v>
      </c>
      <c r="D24946" s="7">
        <v>312.06478359579</v>
      </c>
    </row>
    <row r="24947" spans="1:4" x14ac:dyDescent="0.2">
      <c r="A24947" s="4">
        <v>24945</v>
      </c>
      <c r="B24947" s="4">
        <v>24947</v>
      </c>
      <c r="C24947" s="6">
        <v>3.1484000000000001</v>
      </c>
      <c r="D24947" s="7">
        <v>312.03731759579</v>
      </c>
    </row>
    <row r="24948" spans="1:4" x14ac:dyDescent="0.2">
      <c r="A24948" s="4">
        <v>24946</v>
      </c>
      <c r="B24948" s="4">
        <v>24948</v>
      </c>
      <c r="C24948" s="6">
        <v>3.1484000000000001</v>
      </c>
      <c r="D24948" s="7">
        <v>312.01352141100602</v>
      </c>
    </row>
    <row r="24949" spans="1:4" x14ac:dyDescent="0.2">
      <c r="A24949" s="4">
        <v>24947</v>
      </c>
      <c r="B24949" s="4">
        <v>24949</v>
      </c>
      <c r="C24949" s="6">
        <v>3.1484000000000001</v>
      </c>
      <c r="D24949" s="7">
        <v>311.99521789028699</v>
      </c>
    </row>
    <row r="24950" spans="1:4" x14ac:dyDescent="0.2">
      <c r="A24950" s="4">
        <v>24948</v>
      </c>
      <c r="B24950" s="4">
        <v>24950</v>
      </c>
      <c r="C24950" s="6">
        <v>3.1484000000000001</v>
      </c>
      <c r="D24950" s="7">
        <v>311.975068743039</v>
      </c>
    </row>
    <row r="24951" spans="1:4" x14ac:dyDescent="0.2">
      <c r="A24951" s="4">
        <v>24949</v>
      </c>
      <c r="B24951" s="4">
        <v>24951</v>
      </c>
      <c r="C24951" s="6">
        <v>3.1484000000000001</v>
      </c>
      <c r="D24951" s="7">
        <v>311.95309641100602</v>
      </c>
    </row>
    <row r="24952" spans="1:4" x14ac:dyDescent="0.2">
      <c r="A24952" s="4">
        <v>24950</v>
      </c>
      <c r="B24952" s="4">
        <v>24952</v>
      </c>
      <c r="C24952" s="6">
        <v>3.1484000000000001</v>
      </c>
      <c r="D24952" s="7">
        <v>311.93112374303797</v>
      </c>
    </row>
    <row r="24953" spans="1:4" x14ac:dyDescent="0.2">
      <c r="A24953" s="4">
        <v>24951</v>
      </c>
      <c r="B24953" s="4">
        <v>24953</v>
      </c>
      <c r="C24953" s="6">
        <v>3.1484000000000001</v>
      </c>
      <c r="D24953" s="7">
        <v>311.912820558254</v>
      </c>
    </row>
    <row r="24954" spans="1:4" x14ac:dyDescent="0.2">
      <c r="A24954" s="4">
        <v>24952</v>
      </c>
      <c r="B24954" s="4">
        <v>24954</v>
      </c>
      <c r="C24954" s="6">
        <v>3.1484000000000001</v>
      </c>
      <c r="D24954" s="7">
        <v>311.89634089028698</v>
      </c>
    </row>
    <row r="24955" spans="1:4" x14ac:dyDescent="0.2">
      <c r="A24955" s="4">
        <v>24953</v>
      </c>
      <c r="B24955" s="4">
        <v>24955</v>
      </c>
      <c r="C24955" s="6">
        <v>3.1484000000000001</v>
      </c>
      <c r="D24955" s="7">
        <v>311.87619174303899</v>
      </c>
    </row>
    <row r="24956" spans="1:4" x14ac:dyDescent="0.2">
      <c r="A24956" s="4">
        <v>24954</v>
      </c>
      <c r="B24956" s="4">
        <v>24956</v>
      </c>
      <c r="C24956" s="6">
        <v>3.1484000000000001</v>
      </c>
      <c r="D24956" s="7">
        <v>311.85788855825501</v>
      </c>
    </row>
    <row r="24957" spans="1:4" x14ac:dyDescent="0.2">
      <c r="A24957" s="4">
        <v>24955</v>
      </c>
      <c r="B24957" s="4">
        <v>24957</v>
      </c>
      <c r="C24957" s="6">
        <v>3.1484000000000001</v>
      </c>
      <c r="D24957" s="7">
        <v>311.83773974303801</v>
      </c>
    </row>
    <row r="24958" spans="1:4" x14ac:dyDescent="0.2">
      <c r="A24958" s="4">
        <v>24956</v>
      </c>
      <c r="B24958" s="4">
        <v>24958</v>
      </c>
      <c r="C24958" s="6">
        <v>3.1484000000000001</v>
      </c>
      <c r="D24958" s="7">
        <v>311.81576741100599</v>
      </c>
    </row>
    <row r="24959" spans="1:4" x14ac:dyDescent="0.2">
      <c r="A24959" s="4">
        <v>24957</v>
      </c>
      <c r="B24959" s="4">
        <v>24959</v>
      </c>
      <c r="C24959" s="6">
        <v>3.1484000000000001</v>
      </c>
      <c r="D24959" s="7">
        <v>311.79379474303897</v>
      </c>
    </row>
    <row r="24960" spans="1:4" x14ac:dyDescent="0.2">
      <c r="A24960" s="4">
        <v>24958</v>
      </c>
      <c r="B24960" s="4">
        <v>24960</v>
      </c>
      <c r="C24960" s="6">
        <v>3.1484000000000001</v>
      </c>
      <c r="D24960" s="7">
        <v>311.775491558255</v>
      </c>
    </row>
    <row r="24961" spans="1:4" x14ac:dyDescent="0.2">
      <c r="A24961" s="4">
        <v>24959</v>
      </c>
      <c r="B24961" s="4">
        <v>24961</v>
      </c>
      <c r="C24961" s="6">
        <v>3.1484000000000001</v>
      </c>
      <c r="D24961" s="7">
        <v>311.75534274303902</v>
      </c>
    </row>
    <row r="24962" spans="1:4" x14ac:dyDescent="0.2">
      <c r="A24962" s="4">
        <v>24960</v>
      </c>
      <c r="B24962" s="4">
        <v>24962</v>
      </c>
      <c r="C24962" s="6">
        <v>3.1484000000000001</v>
      </c>
      <c r="D24962" s="7">
        <v>311.733369743038</v>
      </c>
    </row>
    <row r="24963" spans="1:4" x14ac:dyDescent="0.2">
      <c r="A24963" s="4">
        <v>24961</v>
      </c>
      <c r="B24963" s="4">
        <v>24963</v>
      </c>
      <c r="C24963" s="6">
        <v>3.1484000000000001</v>
      </c>
      <c r="D24963" s="7">
        <v>311.71139741100598</v>
      </c>
    </row>
    <row r="24964" spans="1:4" x14ac:dyDescent="0.2">
      <c r="A24964" s="4">
        <v>24962</v>
      </c>
      <c r="B24964" s="4">
        <v>24964</v>
      </c>
      <c r="C24964" s="6">
        <v>3.1484000000000001</v>
      </c>
      <c r="D24964" s="7">
        <v>311.693093890287</v>
      </c>
    </row>
    <row r="24965" spans="1:4" x14ac:dyDescent="0.2">
      <c r="A24965" s="4">
        <v>24963</v>
      </c>
      <c r="B24965" s="4">
        <v>24965</v>
      </c>
      <c r="C24965" s="6">
        <v>3.1484000000000001</v>
      </c>
      <c r="D24965" s="7">
        <v>311.67661455825498</v>
      </c>
    </row>
    <row r="24966" spans="1:4" x14ac:dyDescent="0.2">
      <c r="A24966" s="4">
        <v>24964</v>
      </c>
      <c r="B24966" s="4">
        <v>24966</v>
      </c>
      <c r="C24966" s="6">
        <v>3.1484000000000001</v>
      </c>
      <c r="D24966" s="7">
        <v>311.66380403753499</v>
      </c>
    </row>
    <row r="24967" spans="1:4" x14ac:dyDescent="0.2">
      <c r="A24967" s="4">
        <v>24965</v>
      </c>
      <c r="B24967" s="4">
        <v>24967</v>
      </c>
      <c r="C24967" s="6">
        <v>3.1484000000000001</v>
      </c>
      <c r="D24967" s="7">
        <v>311.65648685275102</v>
      </c>
    </row>
    <row r="24968" spans="1:4" x14ac:dyDescent="0.2">
      <c r="A24968" s="4">
        <v>24966</v>
      </c>
      <c r="B24968" s="4">
        <v>24968</v>
      </c>
      <c r="C24968" s="6">
        <v>3.1484000000000001</v>
      </c>
      <c r="D24968" s="7">
        <v>311.65099385275198</v>
      </c>
    </row>
    <row r="24969" spans="1:4" x14ac:dyDescent="0.2">
      <c r="A24969" s="4">
        <v>24967</v>
      </c>
      <c r="B24969" s="4">
        <v>24969</v>
      </c>
      <c r="C24969" s="6">
        <v>3.1484000000000001</v>
      </c>
      <c r="D24969" s="7">
        <v>311.64917000000003</v>
      </c>
    </row>
    <row r="24970" spans="1:4" x14ac:dyDescent="0.2">
      <c r="A24970" s="4">
        <v>24968</v>
      </c>
      <c r="B24970" s="4">
        <v>24970</v>
      </c>
      <c r="C24970" s="6">
        <v>3.1484000000000001</v>
      </c>
      <c r="D24970" s="7">
        <v>311.65283914724802</v>
      </c>
    </row>
    <row r="24971" spans="1:4" x14ac:dyDescent="0.2">
      <c r="A24971" s="4">
        <v>24969</v>
      </c>
      <c r="B24971" s="4">
        <v>24971</v>
      </c>
      <c r="C24971" s="6">
        <v>3.1484000000000001</v>
      </c>
      <c r="D24971" s="7">
        <v>311.65833214724898</v>
      </c>
    </row>
    <row r="24972" spans="1:4" x14ac:dyDescent="0.2">
      <c r="A24972" s="4">
        <v>24970</v>
      </c>
      <c r="B24972" s="4">
        <v>24972</v>
      </c>
      <c r="C24972" s="6">
        <v>3.1484000000000001</v>
      </c>
      <c r="D24972" s="7">
        <v>311.66749496246501</v>
      </c>
    </row>
    <row r="24973" spans="1:4" x14ac:dyDescent="0.2">
      <c r="A24973" s="4">
        <v>24971</v>
      </c>
      <c r="B24973" s="4">
        <v>24973</v>
      </c>
      <c r="C24973" s="6">
        <v>3.1484000000000001</v>
      </c>
      <c r="D24973" s="7">
        <v>311.68215044174502</v>
      </c>
    </row>
    <row r="24974" spans="1:4" x14ac:dyDescent="0.2">
      <c r="A24974" s="4">
        <v>24972</v>
      </c>
      <c r="B24974" s="4">
        <v>24974</v>
      </c>
      <c r="C24974" s="6">
        <v>3.1484000000000001</v>
      </c>
      <c r="D24974" s="7">
        <v>311.702299256961</v>
      </c>
    </row>
    <row r="24975" spans="1:4" x14ac:dyDescent="0.2">
      <c r="A24975" s="4">
        <v>24973</v>
      </c>
      <c r="B24975" s="4">
        <v>24975</v>
      </c>
      <c r="C24975" s="6">
        <v>3.1484000000000001</v>
      </c>
      <c r="D24975" s="7">
        <v>311.72427158899399</v>
      </c>
    </row>
    <row r="24976" spans="1:4" x14ac:dyDescent="0.2">
      <c r="A24976" s="4">
        <v>24974</v>
      </c>
      <c r="B24976" s="4">
        <v>24976</v>
      </c>
      <c r="C24976" s="6">
        <v>3.1484000000000001</v>
      </c>
      <c r="D24976" s="7">
        <v>311.74257510971302</v>
      </c>
    </row>
    <row r="24977" spans="1:4" x14ac:dyDescent="0.2">
      <c r="A24977" s="4">
        <v>24975</v>
      </c>
      <c r="B24977" s="4">
        <v>24977</v>
      </c>
      <c r="C24977" s="6">
        <v>3.1484000000000001</v>
      </c>
      <c r="D24977" s="7">
        <v>311.759054441746</v>
      </c>
    </row>
    <row r="24978" spans="1:4" x14ac:dyDescent="0.2">
      <c r="A24978" s="4">
        <v>24976</v>
      </c>
      <c r="B24978" s="4">
        <v>24978</v>
      </c>
      <c r="C24978" s="6">
        <v>3.1484000000000001</v>
      </c>
      <c r="D24978" s="7">
        <v>311.77553410971302</v>
      </c>
    </row>
    <row r="24979" spans="1:4" x14ac:dyDescent="0.2">
      <c r="A24979" s="4">
        <v>24977</v>
      </c>
      <c r="B24979" s="4">
        <v>24979</v>
      </c>
      <c r="C24979" s="6">
        <v>3.1484000000000001</v>
      </c>
      <c r="D24979" s="7">
        <v>311.79568325696101</v>
      </c>
    </row>
    <row r="24980" spans="1:4" x14ac:dyDescent="0.2">
      <c r="A24980" s="4">
        <v>24978</v>
      </c>
      <c r="B24980" s="4">
        <v>24980</v>
      </c>
      <c r="C24980" s="6">
        <v>3.1484000000000001</v>
      </c>
      <c r="D24980" s="7">
        <v>311.810317294497</v>
      </c>
    </row>
    <row r="24981" spans="1:4" x14ac:dyDescent="0.2">
      <c r="A24981" s="4">
        <v>24979</v>
      </c>
      <c r="B24981" s="4">
        <v>24981</v>
      </c>
      <c r="C24981" s="6">
        <v>3.1484000000000001</v>
      </c>
      <c r="D24981" s="7">
        <v>311.821303294497</v>
      </c>
    </row>
    <row r="24982" spans="1:4" x14ac:dyDescent="0.2">
      <c r="A24982" s="4">
        <v>24980</v>
      </c>
      <c r="B24982" s="4">
        <v>24982</v>
      </c>
      <c r="C24982" s="6">
        <v>3.1484000000000001</v>
      </c>
      <c r="D24982" s="7">
        <v>311.83228996246498</v>
      </c>
    </row>
    <row r="24983" spans="1:4" x14ac:dyDescent="0.2">
      <c r="A24983" s="4">
        <v>24981</v>
      </c>
      <c r="B24983" s="4">
        <v>24983</v>
      </c>
      <c r="C24983" s="6">
        <v>3.1484000000000001</v>
      </c>
      <c r="D24983" s="7">
        <v>311.843276294497</v>
      </c>
    </row>
    <row r="24984" spans="1:4" x14ac:dyDescent="0.2">
      <c r="A24984" s="4">
        <v>24982</v>
      </c>
      <c r="B24984" s="4">
        <v>24984</v>
      </c>
      <c r="C24984" s="6">
        <v>3.1484000000000001</v>
      </c>
      <c r="D24984" s="7">
        <v>311.854262294497</v>
      </c>
    </row>
    <row r="24985" spans="1:4" x14ac:dyDescent="0.2">
      <c r="A24985" s="4">
        <v>24983</v>
      </c>
      <c r="B24985" s="4">
        <v>24985</v>
      </c>
      <c r="C24985" s="6">
        <v>3.1484000000000001</v>
      </c>
      <c r="D24985" s="7">
        <v>311.86157914724799</v>
      </c>
    </row>
    <row r="24986" spans="1:4" x14ac:dyDescent="0.2">
      <c r="A24986" s="4">
        <v>24984</v>
      </c>
      <c r="B24986" s="4">
        <v>24986</v>
      </c>
      <c r="C24986" s="6">
        <v>3.1484000000000001</v>
      </c>
      <c r="D24986" s="7">
        <v>311.86707214724902</v>
      </c>
    </row>
    <row r="24987" spans="1:4" x14ac:dyDescent="0.2">
      <c r="A24987" s="4">
        <v>24985</v>
      </c>
      <c r="B24987" s="4">
        <v>24987</v>
      </c>
      <c r="C24987" s="6">
        <v>3.1484000000000001</v>
      </c>
      <c r="D24987" s="7">
        <v>311.87623496246499</v>
      </c>
    </row>
    <row r="24988" spans="1:4" x14ac:dyDescent="0.2">
      <c r="A24988" s="4">
        <v>24986</v>
      </c>
      <c r="B24988" s="4">
        <v>24988</v>
      </c>
      <c r="C24988" s="6">
        <v>3.1484000000000001</v>
      </c>
      <c r="D24988" s="7">
        <v>311.883552147248</v>
      </c>
    </row>
    <row r="24989" spans="1:4" x14ac:dyDescent="0.2">
      <c r="A24989" s="4">
        <v>24987</v>
      </c>
      <c r="B24989" s="4">
        <v>24989</v>
      </c>
      <c r="C24989" s="6">
        <v>3.1484000000000001</v>
      </c>
      <c r="D24989" s="7">
        <v>311.89271429449701</v>
      </c>
    </row>
    <row r="24990" spans="1:4" x14ac:dyDescent="0.2">
      <c r="A24990" s="4">
        <v>24988</v>
      </c>
      <c r="B24990" s="4">
        <v>24990</v>
      </c>
      <c r="C24990" s="6">
        <v>3.1484000000000001</v>
      </c>
      <c r="D24990" s="7">
        <v>311.90003114724902</v>
      </c>
    </row>
    <row r="24991" spans="1:4" x14ac:dyDescent="0.2">
      <c r="A24991" s="4">
        <v>24989</v>
      </c>
      <c r="B24991" s="4">
        <v>24991</v>
      </c>
      <c r="C24991" s="6">
        <v>3.1484000000000001</v>
      </c>
      <c r="D24991" s="7">
        <v>311.90552481521598</v>
      </c>
    </row>
    <row r="24992" spans="1:4" x14ac:dyDescent="0.2">
      <c r="A24992" s="4">
        <v>24990</v>
      </c>
      <c r="B24992" s="4">
        <v>24992</v>
      </c>
      <c r="C24992" s="6">
        <v>3.1484000000000001</v>
      </c>
      <c r="D24992" s="7">
        <v>311.90734900000001</v>
      </c>
    </row>
    <row r="24993" spans="1:4" x14ac:dyDescent="0.2">
      <c r="A24993" s="4">
        <v>24991</v>
      </c>
      <c r="B24993" s="4">
        <v>24993</v>
      </c>
      <c r="C24993" s="6">
        <v>3.1484000000000001</v>
      </c>
      <c r="D24993" s="7">
        <v>311.911018147248</v>
      </c>
    </row>
    <row r="24994" spans="1:4" x14ac:dyDescent="0.2">
      <c r="A24994" s="4">
        <v>24992</v>
      </c>
      <c r="B24994" s="4">
        <v>24994</v>
      </c>
      <c r="C24994" s="6">
        <v>3.1484000000000001</v>
      </c>
      <c r="D24994" s="7">
        <v>311.916511147248</v>
      </c>
    </row>
    <row r="24995" spans="1:4" x14ac:dyDescent="0.2">
      <c r="A24995" s="4">
        <v>24993</v>
      </c>
      <c r="B24995" s="4">
        <v>24995</v>
      </c>
      <c r="C24995" s="6">
        <v>3.1484000000000001</v>
      </c>
      <c r="D24995" s="7">
        <v>311.92200414724903</v>
      </c>
    </row>
    <row r="24996" spans="1:4" x14ac:dyDescent="0.2">
      <c r="A24996" s="4">
        <v>24994</v>
      </c>
      <c r="B24996" s="4">
        <v>24996</v>
      </c>
      <c r="C24996" s="6">
        <v>3.1484000000000001</v>
      </c>
      <c r="D24996" s="7">
        <v>311.92749714724903</v>
      </c>
    </row>
    <row r="24997" spans="1:4" x14ac:dyDescent="0.2">
      <c r="A24997" s="4">
        <v>24995</v>
      </c>
      <c r="B24997" s="4">
        <v>24997</v>
      </c>
      <c r="C24997" s="6">
        <v>3.1484000000000001</v>
      </c>
      <c r="D24997" s="7">
        <v>311.936659962465</v>
      </c>
    </row>
    <row r="24998" spans="1:4" x14ac:dyDescent="0.2">
      <c r="A24998" s="4">
        <v>24996</v>
      </c>
      <c r="B24998" s="4">
        <v>24998</v>
      </c>
      <c r="C24998" s="6">
        <v>3.1484000000000001</v>
      </c>
      <c r="D24998" s="7">
        <v>311.95131544174501</v>
      </c>
    </row>
    <row r="24999" spans="1:4" x14ac:dyDescent="0.2">
      <c r="A24999" s="4">
        <v>24997</v>
      </c>
      <c r="B24999" s="4">
        <v>24999</v>
      </c>
      <c r="C24999" s="6">
        <v>3.1484000000000001</v>
      </c>
      <c r="D24999" s="7">
        <v>311.96779510971299</v>
      </c>
    </row>
    <row r="25000" spans="1:4" x14ac:dyDescent="0.2">
      <c r="A25000" s="4">
        <v>24998</v>
      </c>
      <c r="B25000" s="4">
        <v>25000</v>
      </c>
      <c r="C25000" s="6">
        <v>3.1484000000000001</v>
      </c>
      <c r="D25000" s="7">
        <v>311.98794358899403</v>
      </c>
    </row>
    <row r="25001" spans="1:4" x14ac:dyDescent="0.2">
      <c r="A25001" s="4">
        <v>24999</v>
      </c>
      <c r="B25001" s="4">
        <v>25001</v>
      </c>
      <c r="C25001" s="6">
        <v>3.1484000000000001</v>
      </c>
      <c r="D25001" s="7">
        <v>312.00991625696099</v>
      </c>
    </row>
    <row r="25002" spans="1:4" x14ac:dyDescent="0.2">
      <c r="A25002" s="4">
        <v>25000</v>
      </c>
      <c r="B25002" s="4">
        <v>25002</v>
      </c>
      <c r="C25002" s="6">
        <v>3.1484000000000001</v>
      </c>
      <c r="D25002" s="7">
        <v>312.03555840421001</v>
      </c>
    </row>
    <row r="25003" spans="1:4" x14ac:dyDescent="0.2">
      <c r="A25003" s="4">
        <v>25001</v>
      </c>
      <c r="B25003" s="4">
        <v>25003</v>
      </c>
      <c r="C25003" s="6">
        <v>3.1484000000000001</v>
      </c>
      <c r="D25003" s="7">
        <v>312.06302440421001</v>
      </c>
    </row>
    <row r="25004" spans="1:4" x14ac:dyDescent="0.2">
      <c r="A25004" s="4">
        <v>25002</v>
      </c>
      <c r="B25004" s="4">
        <v>25004</v>
      </c>
      <c r="C25004" s="6">
        <v>3.1484000000000001</v>
      </c>
      <c r="D25004" s="7">
        <v>312.08682058899399</v>
      </c>
    </row>
    <row r="25005" spans="1:4" x14ac:dyDescent="0.2">
      <c r="A25005" s="4">
        <v>25003</v>
      </c>
      <c r="B25005" s="4">
        <v>25005</v>
      </c>
      <c r="C25005" s="6">
        <v>3.1484000000000001</v>
      </c>
      <c r="D25005" s="7">
        <v>312.11246240421099</v>
      </c>
    </row>
    <row r="25006" spans="1:4" x14ac:dyDescent="0.2">
      <c r="A25006" s="4">
        <v>25004</v>
      </c>
      <c r="B25006" s="4">
        <v>25006</v>
      </c>
      <c r="C25006" s="6">
        <v>3.1484000000000001</v>
      </c>
      <c r="D25006" s="7">
        <v>312.13625925696101</v>
      </c>
    </row>
    <row r="25007" spans="1:4" x14ac:dyDescent="0.2">
      <c r="A25007" s="4">
        <v>25005</v>
      </c>
      <c r="B25007" s="4">
        <v>25007</v>
      </c>
      <c r="C25007" s="6">
        <v>3.1484000000000001</v>
      </c>
      <c r="D25007" s="7">
        <v>312.161901404209</v>
      </c>
    </row>
    <row r="25008" spans="1:4" x14ac:dyDescent="0.2">
      <c r="A25008" s="4">
        <v>25006</v>
      </c>
      <c r="B25008" s="4">
        <v>25008</v>
      </c>
      <c r="C25008" s="6">
        <v>3.1484000000000001</v>
      </c>
      <c r="D25008" s="7">
        <v>312.185697588994</v>
      </c>
    </row>
    <row r="25009" spans="1:4" x14ac:dyDescent="0.2">
      <c r="A25009" s="4">
        <v>25007</v>
      </c>
      <c r="B25009" s="4">
        <v>25009</v>
      </c>
      <c r="C25009" s="6">
        <v>3.1484000000000001</v>
      </c>
      <c r="D25009" s="7">
        <v>312.211339404211</v>
      </c>
    </row>
    <row r="25010" spans="1:4" x14ac:dyDescent="0.2">
      <c r="A25010" s="4">
        <v>25008</v>
      </c>
      <c r="B25010" s="4">
        <v>25010</v>
      </c>
      <c r="C25010" s="6">
        <v>3.1484000000000001</v>
      </c>
      <c r="D25010" s="7">
        <v>312.23513625696199</v>
      </c>
    </row>
    <row r="25011" spans="1:4" x14ac:dyDescent="0.2">
      <c r="A25011" s="4">
        <v>25009</v>
      </c>
      <c r="B25011" s="4">
        <v>25011</v>
      </c>
      <c r="C25011" s="6">
        <v>3.1484000000000001</v>
      </c>
      <c r="D25011" s="7">
        <v>312.26077773624201</v>
      </c>
    </row>
    <row r="25012" spans="1:4" x14ac:dyDescent="0.2">
      <c r="A25012" s="4">
        <v>25010</v>
      </c>
      <c r="B25012" s="4">
        <v>25012</v>
      </c>
      <c r="C25012" s="6">
        <v>3.1484000000000001</v>
      </c>
      <c r="D25012" s="7">
        <v>312.28457425696098</v>
      </c>
    </row>
    <row r="25013" spans="1:4" x14ac:dyDescent="0.2">
      <c r="A25013" s="4">
        <v>25011</v>
      </c>
      <c r="B25013" s="4">
        <v>25013</v>
      </c>
      <c r="C25013" s="6">
        <v>3.1484000000000001</v>
      </c>
      <c r="D25013" s="7">
        <v>312.31021640421</v>
      </c>
    </row>
    <row r="25014" spans="1:4" x14ac:dyDescent="0.2">
      <c r="A25014" s="4">
        <v>25012</v>
      </c>
      <c r="B25014" s="4">
        <v>25014</v>
      </c>
      <c r="C25014" s="6">
        <v>3.1484000000000001</v>
      </c>
      <c r="D25014" s="7">
        <v>312.33401325696201</v>
      </c>
    </row>
    <row r="25015" spans="1:4" x14ac:dyDescent="0.2">
      <c r="A25015" s="4">
        <v>25013</v>
      </c>
      <c r="B25015" s="4">
        <v>25015</v>
      </c>
      <c r="C25015" s="6">
        <v>3.1484000000000001</v>
      </c>
      <c r="D25015" s="7">
        <v>312.35965473624299</v>
      </c>
    </row>
    <row r="25016" spans="1:4" x14ac:dyDescent="0.2">
      <c r="A25016" s="4">
        <v>25014</v>
      </c>
      <c r="B25016" s="4">
        <v>25016</v>
      </c>
      <c r="C25016" s="6">
        <v>3.1484000000000001</v>
      </c>
      <c r="D25016" s="7">
        <v>312.38712040421001</v>
      </c>
    </row>
    <row r="25017" spans="1:4" x14ac:dyDescent="0.2">
      <c r="A25017" s="4">
        <v>25015</v>
      </c>
      <c r="B25017" s="4">
        <v>25017</v>
      </c>
      <c r="C25017" s="6">
        <v>3.1366999999999998</v>
      </c>
      <c r="D25017" s="7">
        <v>312.40724810971301</v>
      </c>
    </row>
    <row r="25018" spans="1:4" x14ac:dyDescent="0.2">
      <c r="A25018" s="4">
        <v>25016</v>
      </c>
      <c r="B25018" s="4">
        <v>25018</v>
      </c>
      <c r="C25018" s="6">
        <v>3.1366999999999998</v>
      </c>
      <c r="D25018" s="7">
        <v>312.42372744174497</v>
      </c>
    </row>
    <row r="25019" spans="1:4" x14ac:dyDescent="0.2">
      <c r="A25019" s="4">
        <v>25017</v>
      </c>
      <c r="B25019" s="4">
        <v>25019</v>
      </c>
      <c r="C25019" s="6">
        <v>3.1366999999999998</v>
      </c>
      <c r="D25019" s="7">
        <v>312.44020710971301</v>
      </c>
    </row>
    <row r="25020" spans="1:4" x14ac:dyDescent="0.2">
      <c r="A25020" s="4">
        <v>25018</v>
      </c>
      <c r="B25020" s="4">
        <v>25020</v>
      </c>
      <c r="C25020" s="6">
        <v>3.1366999999999998</v>
      </c>
      <c r="D25020" s="7">
        <v>312.45668644174498</v>
      </c>
    </row>
    <row r="25021" spans="1:4" x14ac:dyDescent="0.2">
      <c r="A25021" s="4">
        <v>25019</v>
      </c>
      <c r="B25021" s="4">
        <v>25021</v>
      </c>
      <c r="C25021" s="6">
        <v>3.1366999999999998</v>
      </c>
      <c r="D25021" s="7">
        <v>312.46949696246497</v>
      </c>
    </row>
    <row r="25022" spans="1:4" x14ac:dyDescent="0.2">
      <c r="A25022" s="4">
        <v>25020</v>
      </c>
      <c r="B25022" s="4">
        <v>25022</v>
      </c>
      <c r="C25022" s="6">
        <v>3.1366999999999998</v>
      </c>
      <c r="D25022" s="7">
        <v>312.47681414724798</v>
      </c>
    </row>
    <row r="25023" spans="1:4" x14ac:dyDescent="0.2">
      <c r="A25023" s="4">
        <v>25021</v>
      </c>
      <c r="B25023" s="4">
        <v>25023</v>
      </c>
      <c r="C25023" s="6">
        <v>3.1366999999999998</v>
      </c>
      <c r="D25023" s="7">
        <v>312.48597629449699</v>
      </c>
    </row>
    <row r="25024" spans="1:4" x14ac:dyDescent="0.2">
      <c r="A25024" s="4">
        <v>25022</v>
      </c>
      <c r="B25024" s="4">
        <v>25024</v>
      </c>
      <c r="C25024" s="6">
        <v>3.1366999999999998</v>
      </c>
      <c r="D25024" s="7">
        <v>312.48962399999999</v>
      </c>
    </row>
    <row r="25025" spans="1:4" x14ac:dyDescent="0.2">
      <c r="A25025" s="4">
        <v>25023</v>
      </c>
      <c r="B25025" s="4">
        <v>25025</v>
      </c>
      <c r="C25025" s="6">
        <v>3.1366999999999998</v>
      </c>
      <c r="D25025" s="7">
        <v>312.49329314724798</v>
      </c>
    </row>
    <row r="25026" spans="1:4" x14ac:dyDescent="0.2">
      <c r="A25026" s="4">
        <v>25024</v>
      </c>
      <c r="B25026" s="4">
        <v>25026</v>
      </c>
      <c r="C25026" s="6">
        <v>3.1366999999999998</v>
      </c>
      <c r="D25026" s="7">
        <v>312.49878614724901</v>
      </c>
    </row>
    <row r="25027" spans="1:4" x14ac:dyDescent="0.2">
      <c r="A25027" s="4">
        <v>25025</v>
      </c>
      <c r="B25027" s="4">
        <v>25027</v>
      </c>
      <c r="C25027" s="6">
        <v>3.1366999999999998</v>
      </c>
      <c r="D25027" s="7">
        <v>312.50060999999999</v>
      </c>
    </row>
    <row r="25028" spans="1:4" x14ac:dyDescent="0.2">
      <c r="A25028" s="4">
        <v>25026</v>
      </c>
      <c r="B25028" s="4">
        <v>25028</v>
      </c>
      <c r="C25028" s="6">
        <v>3.1366999999999998</v>
      </c>
      <c r="D25028" s="7">
        <v>312.50427981521602</v>
      </c>
    </row>
    <row r="25029" spans="1:4" x14ac:dyDescent="0.2">
      <c r="A25029" s="4">
        <v>25027</v>
      </c>
      <c r="B25029" s="4">
        <v>25029</v>
      </c>
      <c r="C25029" s="6">
        <v>3.1366999999999998</v>
      </c>
      <c r="D25029" s="7">
        <v>312.50977314724901</v>
      </c>
    </row>
    <row r="25030" spans="1:4" x14ac:dyDescent="0.2">
      <c r="A25030" s="4">
        <v>25028</v>
      </c>
      <c r="B25030" s="4">
        <v>25030</v>
      </c>
      <c r="C25030" s="6">
        <v>3.1366999999999998</v>
      </c>
      <c r="D25030" s="7">
        <v>312.51159699999999</v>
      </c>
    </row>
    <row r="25031" spans="1:4" x14ac:dyDescent="0.2">
      <c r="A25031" s="4">
        <v>25029</v>
      </c>
      <c r="B25031" s="4">
        <v>25031</v>
      </c>
      <c r="C25031" s="6">
        <v>3.1366999999999998</v>
      </c>
      <c r="D25031" s="7">
        <v>312.51159699999999</v>
      </c>
    </row>
    <row r="25032" spans="1:4" x14ac:dyDescent="0.2">
      <c r="A25032" s="4">
        <v>25030</v>
      </c>
      <c r="B25032" s="4">
        <v>25032</v>
      </c>
      <c r="C25032" s="6">
        <v>3.1366999999999998</v>
      </c>
      <c r="D25032" s="7">
        <v>312.507927852752</v>
      </c>
    </row>
    <row r="25033" spans="1:4" x14ac:dyDescent="0.2">
      <c r="A25033" s="4">
        <v>25031</v>
      </c>
      <c r="B25033" s="4">
        <v>25033</v>
      </c>
      <c r="C25033" s="6">
        <v>3.1366999999999998</v>
      </c>
      <c r="D25033" s="7">
        <v>312.50610399999999</v>
      </c>
    </row>
    <row r="25034" spans="1:4" x14ac:dyDescent="0.2">
      <c r="A25034" s="4">
        <v>25032</v>
      </c>
      <c r="B25034" s="4">
        <v>25034</v>
      </c>
      <c r="C25034" s="6">
        <v>3.1366999999999998</v>
      </c>
      <c r="D25034" s="7">
        <v>312.49876503753501</v>
      </c>
    </row>
    <row r="25035" spans="1:4" x14ac:dyDescent="0.2">
      <c r="A25035" s="4">
        <v>25033</v>
      </c>
      <c r="B25035" s="4">
        <v>25035</v>
      </c>
      <c r="C25035" s="6">
        <v>3.1366999999999998</v>
      </c>
      <c r="D25035" s="7">
        <v>312.48777870550299</v>
      </c>
    </row>
    <row r="25036" spans="1:4" x14ac:dyDescent="0.2">
      <c r="A25036" s="4">
        <v>25034</v>
      </c>
      <c r="B25036" s="4">
        <v>25036</v>
      </c>
      <c r="C25036" s="6">
        <v>3.1366999999999998</v>
      </c>
      <c r="D25036" s="7">
        <v>312.46945374303903</v>
      </c>
    </row>
    <row r="25037" spans="1:4" x14ac:dyDescent="0.2">
      <c r="A25037" s="4">
        <v>25035</v>
      </c>
      <c r="B25037" s="4">
        <v>25037</v>
      </c>
      <c r="C25037" s="6">
        <v>3.1366999999999998</v>
      </c>
      <c r="D25037" s="7">
        <v>312.45115055825499</v>
      </c>
    </row>
    <row r="25038" spans="1:4" x14ac:dyDescent="0.2">
      <c r="A25038" s="4">
        <v>25036</v>
      </c>
      <c r="B25038" s="4">
        <v>25038</v>
      </c>
      <c r="C25038" s="6">
        <v>3.1366999999999998</v>
      </c>
      <c r="D25038" s="7">
        <v>312.42733259578898</v>
      </c>
    </row>
    <row r="25039" spans="1:4" x14ac:dyDescent="0.2">
      <c r="A25039" s="4">
        <v>25037</v>
      </c>
      <c r="B25039" s="4">
        <v>25039</v>
      </c>
      <c r="C25039" s="6">
        <v>3.1366999999999998</v>
      </c>
      <c r="D25039" s="7">
        <v>312.39986659579</v>
      </c>
    </row>
    <row r="25040" spans="1:4" x14ac:dyDescent="0.2">
      <c r="A25040" s="4">
        <v>25038</v>
      </c>
      <c r="B25040" s="4">
        <v>25040</v>
      </c>
      <c r="C25040" s="6">
        <v>3.1366999999999998</v>
      </c>
      <c r="D25040" s="7">
        <v>312.36873144854201</v>
      </c>
    </row>
    <row r="25041" spans="1:4" x14ac:dyDescent="0.2">
      <c r="A25041" s="4">
        <v>25039</v>
      </c>
      <c r="B25041" s="4">
        <v>25041</v>
      </c>
      <c r="C25041" s="6">
        <v>3.1366999999999998</v>
      </c>
      <c r="D25041" s="7">
        <v>312.33210330129401</v>
      </c>
    </row>
    <row r="25042" spans="1:4" x14ac:dyDescent="0.2">
      <c r="A25042" s="4">
        <v>25040</v>
      </c>
      <c r="B25042" s="4">
        <v>25042</v>
      </c>
      <c r="C25042" s="6">
        <v>3.1366999999999998</v>
      </c>
      <c r="D25042" s="7">
        <v>312.29365130129298</v>
      </c>
    </row>
    <row r="25043" spans="1:4" x14ac:dyDescent="0.2">
      <c r="A25043" s="4">
        <v>25041</v>
      </c>
      <c r="B25043" s="4">
        <v>25043</v>
      </c>
      <c r="C25043" s="6">
        <v>3.1366999999999998</v>
      </c>
      <c r="D25043" s="7">
        <v>312.25152948607598</v>
      </c>
    </row>
    <row r="25044" spans="1:4" x14ac:dyDescent="0.2">
      <c r="A25044" s="4">
        <v>25042</v>
      </c>
      <c r="B25044" s="4">
        <v>25044</v>
      </c>
      <c r="C25044" s="6">
        <v>3.1366999999999998</v>
      </c>
      <c r="D25044" s="7">
        <v>312.21125330129303</v>
      </c>
    </row>
    <row r="25045" spans="1:4" x14ac:dyDescent="0.2">
      <c r="A25045" s="4">
        <v>25043</v>
      </c>
      <c r="B25045" s="4">
        <v>25045</v>
      </c>
      <c r="C25045" s="6">
        <v>3.1366999999999998</v>
      </c>
      <c r="D25045" s="7">
        <v>312.172801301292</v>
      </c>
    </row>
    <row r="25046" spans="1:4" x14ac:dyDescent="0.2">
      <c r="A25046" s="4">
        <v>25044</v>
      </c>
      <c r="B25046" s="4">
        <v>25046</v>
      </c>
      <c r="C25046" s="6">
        <v>3.1366999999999998</v>
      </c>
      <c r="D25046" s="7">
        <v>312.13801844854203</v>
      </c>
    </row>
    <row r="25047" spans="1:4" x14ac:dyDescent="0.2">
      <c r="A25047" s="4">
        <v>25045</v>
      </c>
      <c r="B25047" s="4">
        <v>25047</v>
      </c>
      <c r="C25047" s="6">
        <v>3.1366999999999998</v>
      </c>
      <c r="D25047" s="7">
        <v>312.10872859578899</v>
      </c>
    </row>
    <row r="25048" spans="1:4" x14ac:dyDescent="0.2">
      <c r="A25048" s="4">
        <v>25046</v>
      </c>
      <c r="B25048" s="4">
        <v>25048</v>
      </c>
      <c r="C25048" s="6">
        <v>3.1366999999999998</v>
      </c>
      <c r="D25048" s="7">
        <v>312.08860155825403</v>
      </c>
    </row>
    <row r="25049" spans="1:4" x14ac:dyDescent="0.2">
      <c r="A25049" s="4">
        <v>25047</v>
      </c>
      <c r="B25049" s="4">
        <v>25049</v>
      </c>
      <c r="C25049" s="6">
        <v>3.1366999999999998</v>
      </c>
      <c r="D25049" s="7">
        <v>312.06845274303902</v>
      </c>
    </row>
    <row r="25050" spans="1:4" x14ac:dyDescent="0.2">
      <c r="A25050" s="4">
        <v>25048</v>
      </c>
      <c r="B25050" s="4">
        <v>25050</v>
      </c>
      <c r="C25050" s="6">
        <v>3.1366999999999998</v>
      </c>
      <c r="D25050" s="7">
        <v>312.046480411007</v>
      </c>
    </row>
    <row r="25051" spans="1:4" x14ac:dyDescent="0.2">
      <c r="A25051" s="4">
        <v>25049</v>
      </c>
      <c r="B25051" s="4">
        <v>25051</v>
      </c>
      <c r="C25051" s="6">
        <v>3.1366999999999998</v>
      </c>
      <c r="D25051" s="7">
        <v>312.028176890287</v>
      </c>
    </row>
    <row r="25052" spans="1:4" x14ac:dyDescent="0.2">
      <c r="A25052" s="4">
        <v>25050</v>
      </c>
      <c r="B25052" s="4">
        <v>25052</v>
      </c>
      <c r="C25052" s="6">
        <v>3.1366999999999998</v>
      </c>
      <c r="D25052" s="7">
        <v>312.01169755825401</v>
      </c>
    </row>
    <row r="25053" spans="1:4" x14ac:dyDescent="0.2">
      <c r="A25053" s="4">
        <v>25051</v>
      </c>
      <c r="B25053" s="4">
        <v>25053</v>
      </c>
      <c r="C25053" s="6">
        <v>3.1366999999999998</v>
      </c>
      <c r="D25053" s="7">
        <v>311.99521789028603</v>
      </c>
    </row>
    <row r="25054" spans="1:4" x14ac:dyDescent="0.2">
      <c r="A25054" s="4">
        <v>25052</v>
      </c>
      <c r="B25054" s="4">
        <v>25054</v>
      </c>
      <c r="C25054" s="6">
        <v>3.1366999999999998</v>
      </c>
      <c r="D25054" s="7">
        <v>311.97873855825497</v>
      </c>
    </row>
    <row r="25055" spans="1:4" x14ac:dyDescent="0.2">
      <c r="A25055" s="4">
        <v>25053</v>
      </c>
      <c r="B25055" s="4">
        <v>25055</v>
      </c>
      <c r="C25055" s="6">
        <v>3.1366999999999998</v>
      </c>
      <c r="D25055" s="7">
        <v>311.96592803753498</v>
      </c>
    </row>
    <row r="25056" spans="1:4" x14ac:dyDescent="0.2">
      <c r="A25056" s="4">
        <v>25054</v>
      </c>
      <c r="B25056" s="4">
        <v>25056</v>
      </c>
      <c r="C25056" s="6">
        <v>3.1366999999999998</v>
      </c>
      <c r="D25056" s="7">
        <v>311.95127255825503</v>
      </c>
    </row>
    <row r="25057" spans="1:4" x14ac:dyDescent="0.2">
      <c r="A25057" s="4">
        <v>25055</v>
      </c>
      <c r="B25057" s="4">
        <v>25057</v>
      </c>
      <c r="C25057" s="6">
        <v>3.1366999999999998</v>
      </c>
      <c r="D25057" s="7">
        <v>311.93846203753498</v>
      </c>
    </row>
    <row r="25058" spans="1:4" x14ac:dyDescent="0.2">
      <c r="A25058" s="4">
        <v>25056</v>
      </c>
      <c r="B25058" s="4">
        <v>25058</v>
      </c>
      <c r="C25058" s="6">
        <v>3.1366999999999998</v>
      </c>
      <c r="D25058" s="7">
        <v>311.92380655825502</v>
      </c>
    </row>
    <row r="25059" spans="1:4" x14ac:dyDescent="0.2">
      <c r="A25059" s="4">
        <v>25057</v>
      </c>
      <c r="B25059" s="4">
        <v>25059</v>
      </c>
      <c r="C25059" s="6">
        <v>3.1366999999999998</v>
      </c>
      <c r="D25059" s="7">
        <v>311.90732689028698</v>
      </c>
    </row>
    <row r="25060" spans="1:4" x14ac:dyDescent="0.2">
      <c r="A25060" s="4">
        <v>25058</v>
      </c>
      <c r="B25060" s="4">
        <v>25060</v>
      </c>
      <c r="C25060" s="6">
        <v>3.1366999999999998</v>
      </c>
      <c r="D25060" s="7">
        <v>311.90552481521598</v>
      </c>
    </row>
    <row r="25061" spans="1:4" x14ac:dyDescent="0.2">
      <c r="A25061" s="4">
        <v>25059</v>
      </c>
      <c r="B25061" s="4">
        <v>25061</v>
      </c>
      <c r="C25061" s="6">
        <v>3.1366999999999998</v>
      </c>
      <c r="D25061" s="7">
        <v>311.911018147248</v>
      </c>
    </row>
    <row r="25062" spans="1:4" x14ac:dyDescent="0.2">
      <c r="A25062" s="4">
        <v>25060</v>
      </c>
      <c r="B25062" s="4">
        <v>25062</v>
      </c>
      <c r="C25062" s="6">
        <v>3.1366999999999998</v>
      </c>
      <c r="D25062" s="7">
        <v>311.92751858899402</v>
      </c>
    </row>
    <row r="25063" spans="1:4" x14ac:dyDescent="0.2">
      <c r="A25063" s="4">
        <v>25061</v>
      </c>
      <c r="B25063" s="4">
        <v>25063</v>
      </c>
      <c r="C25063" s="6">
        <v>3.1366999999999998</v>
      </c>
      <c r="D25063" s="7">
        <v>311.96049936667498</v>
      </c>
    </row>
    <row r="25064" spans="1:4" x14ac:dyDescent="0.2">
      <c r="A25064" s="4">
        <v>25062</v>
      </c>
      <c r="B25064" s="4">
        <v>25064</v>
      </c>
      <c r="C25064" s="6">
        <v>3.1366999999999998</v>
      </c>
      <c r="D25064" s="7">
        <v>311.98794358899403</v>
      </c>
    </row>
    <row r="25065" spans="1:4" x14ac:dyDescent="0.2">
      <c r="A25065" s="4">
        <v>25063</v>
      </c>
      <c r="B25065" s="4">
        <v>25065</v>
      </c>
      <c r="C25065" s="6">
        <v>3.1366999999999998</v>
      </c>
      <c r="D25065" s="7">
        <v>312.00257796246501</v>
      </c>
    </row>
    <row r="25066" spans="1:4" x14ac:dyDescent="0.2">
      <c r="A25066" s="4">
        <v>25064</v>
      </c>
      <c r="B25066" s="4">
        <v>25066</v>
      </c>
      <c r="C25066" s="6">
        <v>3.1366999999999998</v>
      </c>
      <c r="D25066" s="7">
        <v>312.01723344174599</v>
      </c>
    </row>
    <row r="25067" spans="1:4" x14ac:dyDescent="0.2">
      <c r="A25067" s="4">
        <v>25065</v>
      </c>
      <c r="B25067" s="4">
        <v>25067</v>
      </c>
      <c r="C25067" s="6">
        <v>3.1366999999999998</v>
      </c>
      <c r="D25067" s="7">
        <v>312.02270499999997</v>
      </c>
    </row>
    <row r="25068" spans="1:4" x14ac:dyDescent="0.2">
      <c r="A25068" s="4">
        <v>25066</v>
      </c>
      <c r="B25068" s="4">
        <v>25068</v>
      </c>
      <c r="C25068" s="6">
        <v>3.1366999999999998</v>
      </c>
      <c r="D25068" s="7">
        <v>312.00802774303901</v>
      </c>
    </row>
    <row r="25069" spans="1:4" x14ac:dyDescent="0.2">
      <c r="A25069" s="4">
        <v>25067</v>
      </c>
      <c r="B25069" s="4">
        <v>25069</v>
      </c>
      <c r="C25069" s="6">
        <v>3.1366999999999998</v>
      </c>
      <c r="D25069" s="7">
        <v>311.98238626375797</v>
      </c>
    </row>
    <row r="25070" spans="1:4" x14ac:dyDescent="0.2">
      <c r="A25070" s="4">
        <v>25068</v>
      </c>
      <c r="B25070" s="4">
        <v>25070</v>
      </c>
      <c r="C25070" s="6">
        <v>3.1366999999999998</v>
      </c>
      <c r="D25070" s="7">
        <v>311.96225889028699</v>
      </c>
    </row>
    <row r="25071" spans="1:4" x14ac:dyDescent="0.2">
      <c r="A25071" s="4">
        <v>25069</v>
      </c>
      <c r="B25071" s="4">
        <v>25071</v>
      </c>
      <c r="C25071" s="6">
        <v>3.1366999999999998</v>
      </c>
      <c r="D25071" s="7">
        <v>311.945779558254</v>
      </c>
    </row>
    <row r="25072" spans="1:4" x14ac:dyDescent="0.2">
      <c r="A25072" s="4">
        <v>25070</v>
      </c>
      <c r="B25072" s="4">
        <v>25072</v>
      </c>
      <c r="C25072" s="6">
        <v>3.1366999999999998</v>
      </c>
      <c r="D25072" s="7">
        <v>311.92563074303803</v>
      </c>
    </row>
    <row r="25073" spans="1:4" x14ac:dyDescent="0.2">
      <c r="A25073" s="4">
        <v>25071</v>
      </c>
      <c r="B25073" s="4">
        <v>25073</v>
      </c>
      <c r="C25073" s="6">
        <v>3.1366999999999998</v>
      </c>
      <c r="D25073" s="7">
        <v>311.89631944854199</v>
      </c>
    </row>
    <row r="25074" spans="1:4" x14ac:dyDescent="0.2">
      <c r="A25074" s="4">
        <v>25072</v>
      </c>
      <c r="B25074" s="4">
        <v>25074</v>
      </c>
      <c r="C25074" s="6">
        <v>3.1366999999999998</v>
      </c>
      <c r="D25074" s="7">
        <v>311.84868319158102</v>
      </c>
    </row>
    <row r="25075" spans="1:4" x14ac:dyDescent="0.2">
      <c r="A25075" s="4">
        <v>25073</v>
      </c>
      <c r="B25075" s="4">
        <v>25075</v>
      </c>
      <c r="C25075" s="6">
        <v>3.1366999999999998</v>
      </c>
      <c r="D25075" s="7">
        <v>311.77540545533799</v>
      </c>
    </row>
    <row r="25076" spans="1:4" x14ac:dyDescent="0.2">
      <c r="A25076" s="4">
        <v>25074</v>
      </c>
      <c r="B25076" s="4">
        <v>25076</v>
      </c>
      <c r="C25076" s="6">
        <v>3.1366999999999998</v>
      </c>
      <c r="D25076" s="7">
        <v>311.67099223590901</v>
      </c>
    </row>
    <row r="25077" spans="1:4" x14ac:dyDescent="0.2">
      <c r="A25077" s="4">
        <v>25075</v>
      </c>
      <c r="B25077" s="4">
        <v>25077</v>
      </c>
      <c r="C25077" s="6">
        <v>3.1366999999999998</v>
      </c>
      <c r="D25077" s="7">
        <v>311.53362035242202</v>
      </c>
    </row>
    <row r="25078" spans="1:4" x14ac:dyDescent="0.2">
      <c r="A25078" s="4">
        <v>25076</v>
      </c>
      <c r="B25078" s="4">
        <v>25078</v>
      </c>
      <c r="C25078" s="6">
        <v>3.1366999999999998</v>
      </c>
      <c r="D25078" s="7">
        <v>311.363289800963</v>
      </c>
    </row>
    <row r="25079" spans="1:4" x14ac:dyDescent="0.2">
      <c r="A25079" s="4">
        <v>25077</v>
      </c>
      <c r="B25079" s="4">
        <v>25079</v>
      </c>
      <c r="C25079" s="6">
        <v>3.1366999999999998</v>
      </c>
      <c r="D25079" s="7">
        <v>311.16366872878802</v>
      </c>
    </row>
    <row r="25080" spans="1:4" x14ac:dyDescent="0.2">
      <c r="A25080" s="4">
        <v>25078</v>
      </c>
      <c r="B25080" s="4">
        <v>25080</v>
      </c>
      <c r="C25080" s="6">
        <v>3.1366999999999998</v>
      </c>
      <c r="D25080" s="7">
        <v>310.93658199254401</v>
      </c>
    </row>
    <row r="25081" spans="1:4" x14ac:dyDescent="0.2">
      <c r="A25081" s="4">
        <v>25079</v>
      </c>
      <c r="B25081" s="4">
        <v>25081</v>
      </c>
      <c r="C25081" s="6">
        <v>3.1366999999999998</v>
      </c>
      <c r="D25081" s="7">
        <v>310.682029588327</v>
      </c>
    </row>
    <row r="25082" spans="1:4" x14ac:dyDescent="0.2">
      <c r="A25082" s="4">
        <v>25080</v>
      </c>
      <c r="B25082" s="4">
        <v>25082</v>
      </c>
      <c r="C25082" s="6">
        <v>3.1366999999999998</v>
      </c>
      <c r="D25082" s="7">
        <v>310.40001185209201</v>
      </c>
    </row>
    <row r="25083" spans="1:4" x14ac:dyDescent="0.2">
      <c r="A25083" s="4">
        <v>25081</v>
      </c>
      <c r="B25083" s="4">
        <v>25083</v>
      </c>
      <c r="C25083" s="6">
        <v>3.1366999999999998</v>
      </c>
      <c r="D25083" s="7">
        <v>310.08685863265703</v>
      </c>
    </row>
    <row r="25084" spans="1:4" x14ac:dyDescent="0.2">
      <c r="A25084" s="4">
        <v>25082</v>
      </c>
      <c r="B25084" s="4">
        <v>25084</v>
      </c>
      <c r="C25084" s="6">
        <v>3.1366999999999998</v>
      </c>
      <c r="D25084" s="7">
        <v>309.74074608120702</v>
      </c>
    </row>
    <row r="25085" spans="1:4" x14ac:dyDescent="0.2">
      <c r="A25085" s="4">
        <v>25083</v>
      </c>
      <c r="B25085" s="4">
        <v>25085</v>
      </c>
      <c r="C25085" s="6">
        <v>3.1366999999999998</v>
      </c>
      <c r="D25085" s="7">
        <v>309.36901349220398</v>
      </c>
    </row>
    <row r="25086" spans="1:4" x14ac:dyDescent="0.2">
      <c r="A25086" s="4">
        <v>25084</v>
      </c>
      <c r="B25086" s="4">
        <v>25086</v>
      </c>
      <c r="C25086" s="6">
        <v>3.1366999999999998</v>
      </c>
      <c r="D25086" s="7">
        <v>308.96796994073998</v>
      </c>
    </row>
    <row r="25087" spans="1:4" x14ac:dyDescent="0.2">
      <c r="A25087" s="4">
        <v>25085</v>
      </c>
      <c r="B25087" s="4">
        <v>25087</v>
      </c>
      <c r="C25087" s="6">
        <v>3.1366999999999998</v>
      </c>
      <c r="D25087" s="7">
        <v>308.54130568379401</v>
      </c>
    </row>
    <row r="25088" spans="1:4" x14ac:dyDescent="0.2">
      <c r="A25088" s="4">
        <v>25086</v>
      </c>
      <c r="B25088" s="4">
        <v>25088</v>
      </c>
      <c r="C25088" s="6">
        <v>3.1366999999999998</v>
      </c>
      <c r="D25088" s="7">
        <v>308.08533013234199</v>
      </c>
    </row>
    <row r="25089" spans="1:4" x14ac:dyDescent="0.2">
      <c r="A25089" s="4">
        <v>25087</v>
      </c>
      <c r="B25089" s="4">
        <v>25089</v>
      </c>
      <c r="C25089" s="6">
        <v>3.1366999999999998</v>
      </c>
      <c r="D25089" s="7">
        <v>307.60373387537402</v>
      </c>
    </row>
    <row r="25090" spans="1:4" x14ac:dyDescent="0.2">
      <c r="A25090" s="4">
        <v>25088</v>
      </c>
      <c r="B25090" s="4">
        <v>25090</v>
      </c>
      <c r="C25090" s="6">
        <v>3.1366999999999998</v>
      </c>
      <c r="D25090" s="7">
        <v>307.100165286368</v>
      </c>
    </row>
    <row r="25091" spans="1:4" x14ac:dyDescent="0.2">
      <c r="A25091" s="4">
        <v>25089</v>
      </c>
      <c r="B25091" s="4">
        <v>25091</v>
      </c>
      <c r="C25091" s="6">
        <v>3.1366999999999998</v>
      </c>
      <c r="D25091" s="7">
        <v>306.57462402939899</v>
      </c>
    </row>
    <row r="25092" spans="1:4" x14ac:dyDescent="0.2">
      <c r="A25092" s="4">
        <v>25090</v>
      </c>
      <c r="B25092" s="4">
        <v>25092</v>
      </c>
      <c r="C25092" s="6">
        <v>3.1366999999999998</v>
      </c>
      <c r="D25092" s="7">
        <v>306.02711044042599</v>
      </c>
    </row>
    <row r="25093" spans="1:4" x14ac:dyDescent="0.2">
      <c r="A25093" s="4">
        <v>25091</v>
      </c>
      <c r="B25093" s="4">
        <v>25093</v>
      </c>
      <c r="C25093" s="6">
        <v>3.125</v>
      </c>
      <c r="D25093" s="7">
        <v>305.457623515504</v>
      </c>
    </row>
    <row r="25094" spans="1:4" x14ac:dyDescent="0.2">
      <c r="A25094" s="4">
        <v>25092</v>
      </c>
      <c r="B25094" s="4">
        <v>25094</v>
      </c>
      <c r="C25094" s="6">
        <v>3.125</v>
      </c>
      <c r="D25094" s="7">
        <v>304.86983374171899</v>
      </c>
    </row>
    <row r="25095" spans="1:4" x14ac:dyDescent="0.2">
      <c r="A25095" s="4">
        <v>25093</v>
      </c>
      <c r="B25095" s="4">
        <v>25095</v>
      </c>
      <c r="C25095" s="6">
        <v>3.125</v>
      </c>
      <c r="D25095" s="7">
        <v>304.26189481677397</v>
      </c>
    </row>
    <row r="25096" spans="1:4" x14ac:dyDescent="0.2">
      <c r="A25096" s="4">
        <v>25094</v>
      </c>
      <c r="B25096" s="4">
        <v>25096</v>
      </c>
      <c r="C25096" s="6">
        <v>3.125</v>
      </c>
      <c r="D25096" s="7">
        <v>303.635652375044</v>
      </c>
    </row>
    <row r="25097" spans="1:4" x14ac:dyDescent="0.2">
      <c r="A25097" s="4">
        <v>25095</v>
      </c>
      <c r="B25097" s="4">
        <v>25097</v>
      </c>
      <c r="C25097" s="6">
        <v>3.1015999999999999</v>
      </c>
      <c r="D25097" s="7">
        <v>302.99293093329902</v>
      </c>
    </row>
    <row r="25098" spans="1:4" x14ac:dyDescent="0.2">
      <c r="A25098" s="4">
        <v>25096</v>
      </c>
      <c r="B25098" s="4">
        <v>25098</v>
      </c>
      <c r="C25098" s="6">
        <v>3.0897999999999999</v>
      </c>
      <c r="D25098" s="7">
        <v>302.33372982359498</v>
      </c>
    </row>
    <row r="25099" spans="1:4" x14ac:dyDescent="0.2">
      <c r="A25099" s="4">
        <v>25097</v>
      </c>
      <c r="B25099" s="4">
        <v>25099</v>
      </c>
      <c r="C25099" s="6">
        <v>3.0897999999999999</v>
      </c>
      <c r="D25099" s="7">
        <v>301.661718529089</v>
      </c>
    </row>
    <row r="25100" spans="1:4" x14ac:dyDescent="0.2">
      <c r="A25100" s="4">
        <v>25098</v>
      </c>
      <c r="B25100" s="4">
        <v>25100</v>
      </c>
      <c r="C25100" s="6">
        <v>3.0897999999999999</v>
      </c>
      <c r="D25100" s="7">
        <v>300.97138227211002</v>
      </c>
    </row>
    <row r="25101" spans="1:4" x14ac:dyDescent="0.2">
      <c r="A25101" s="4">
        <v>25099</v>
      </c>
      <c r="B25101" s="4">
        <v>25101</v>
      </c>
      <c r="C25101" s="6">
        <v>3.0781000000000001</v>
      </c>
      <c r="D25101" s="7">
        <v>300.26641197763098</v>
      </c>
    </row>
    <row r="25102" spans="1:4" x14ac:dyDescent="0.2">
      <c r="A25102" s="4">
        <v>25100</v>
      </c>
      <c r="B25102" s="4">
        <v>25102</v>
      </c>
      <c r="C25102" s="6">
        <v>3.0781000000000001</v>
      </c>
      <c r="D25102" s="7">
        <v>299.54678586789902</v>
      </c>
    </row>
    <row r="25103" spans="1:4" x14ac:dyDescent="0.2">
      <c r="A25103" s="4">
        <v>25101</v>
      </c>
      <c r="B25103" s="4">
        <v>25103</v>
      </c>
      <c r="C25103" s="6">
        <v>3.0781000000000001</v>
      </c>
      <c r="D25103" s="7">
        <v>298.814349573421</v>
      </c>
    </row>
    <row r="25104" spans="1:4" x14ac:dyDescent="0.2">
      <c r="A25104" s="4">
        <v>25102</v>
      </c>
      <c r="B25104" s="4">
        <v>25104</v>
      </c>
      <c r="C25104" s="6">
        <v>3.0781000000000001</v>
      </c>
      <c r="D25104" s="7">
        <v>298.070927278905</v>
      </c>
    </row>
    <row r="25105" spans="1:4" x14ac:dyDescent="0.2">
      <c r="A25105" s="4">
        <v>25103</v>
      </c>
      <c r="B25105" s="4">
        <v>25105</v>
      </c>
      <c r="C25105" s="6">
        <v>3.0663999999999998</v>
      </c>
      <c r="D25105" s="7">
        <v>297.31284916918202</v>
      </c>
    </row>
    <row r="25106" spans="1:4" x14ac:dyDescent="0.2">
      <c r="A25106" s="4">
        <v>25104</v>
      </c>
      <c r="B25106" s="4">
        <v>25106</v>
      </c>
      <c r="C25106" s="6">
        <v>3.0663999999999998</v>
      </c>
      <c r="D25106" s="7">
        <v>296.54196087471399</v>
      </c>
    </row>
    <row r="25107" spans="1:4" x14ac:dyDescent="0.2">
      <c r="A25107" s="4">
        <v>25105</v>
      </c>
      <c r="B25107" s="4">
        <v>25107</v>
      </c>
      <c r="C25107" s="6">
        <v>3.0625</v>
      </c>
      <c r="D25107" s="7">
        <v>295.763755727476</v>
      </c>
    </row>
    <row r="25108" spans="1:4" x14ac:dyDescent="0.2">
      <c r="A25108" s="4">
        <v>25106</v>
      </c>
      <c r="B25108" s="4">
        <v>25108</v>
      </c>
      <c r="C25108" s="6">
        <v>3.0625</v>
      </c>
      <c r="D25108" s="7">
        <v>294.972718617753</v>
      </c>
    </row>
    <row r="25109" spans="1:4" x14ac:dyDescent="0.2">
      <c r="A25109" s="4">
        <v>25107</v>
      </c>
      <c r="B25109" s="4">
        <v>25109</v>
      </c>
      <c r="C25109" s="6">
        <v>3.0547</v>
      </c>
      <c r="D25109" s="7">
        <v>294.16887132323501</v>
      </c>
    </row>
    <row r="25110" spans="1:4" x14ac:dyDescent="0.2">
      <c r="A25110" s="4">
        <v>25108</v>
      </c>
      <c r="B25110" s="4">
        <v>25110</v>
      </c>
      <c r="C25110" s="6">
        <v>3.0508000000000002</v>
      </c>
      <c r="D25110" s="7">
        <v>293.36137632322499</v>
      </c>
    </row>
    <row r="25111" spans="1:4" x14ac:dyDescent="0.2">
      <c r="A25111" s="4">
        <v>25109</v>
      </c>
      <c r="B25111" s="4">
        <v>25111</v>
      </c>
      <c r="C25111" s="6">
        <v>3.0508000000000002</v>
      </c>
      <c r="D25111" s="7">
        <v>292.54287321354298</v>
      </c>
    </row>
    <row r="25112" spans="1:4" x14ac:dyDescent="0.2">
      <c r="A25112" s="4">
        <v>25110</v>
      </c>
      <c r="B25112" s="4">
        <v>25112</v>
      </c>
      <c r="C25112" s="6">
        <v>3.0508000000000002</v>
      </c>
      <c r="D25112" s="7">
        <v>291.718898881521</v>
      </c>
    </row>
    <row r="25113" spans="1:4" x14ac:dyDescent="0.2">
      <c r="A25113" s="4">
        <v>25111</v>
      </c>
      <c r="B25113" s="4">
        <v>25113</v>
      </c>
      <c r="C25113" s="6">
        <v>3.0430000000000001</v>
      </c>
      <c r="D25113" s="7">
        <v>290.88758591904599</v>
      </c>
    </row>
    <row r="25114" spans="1:4" x14ac:dyDescent="0.2">
      <c r="A25114" s="4">
        <v>25112</v>
      </c>
      <c r="B25114" s="4">
        <v>25114</v>
      </c>
      <c r="C25114" s="6">
        <v>3.0430000000000001</v>
      </c>
      <c r="D25114" s="7">
        <v>290.048955103808</v>
      </c>
    </row>
    <row r="25115" spans="1:4" x14ac:dyDescent="0.2">
      <c r="A25115" s="4">
        <v>25113</v>
      </c>
      <c r="B25115" s="4">
        <v>25115</v>
      </c>
      <c r="C25115" s="6">
        <v>3.0430000000000001</v>
      </c>
      <c r="D25115" s="7">
        <v>289.20116247730101</v>
      </c>
    </row>
    <row r="25116" spans="1:4" x14ac:dyDescent="0.2">
      <c r="A25116" s="4">
        <v>25114</v>
      </c>
      <c r="B25116" s="4">
        <v>25116</v>
      </c>
      <c r="C25116" s="6">
        <v>3.0352000000000001</v>
      </c>
      <c r="D25116" s="7">
        <v>288.34972247730099</v>
      </c>
    </row>
    <row r="25117" spans="1:4" x14ac:dyDescent="0.2">
      <c r="A25117" s="4">
        <v>25115</v>
      </c>
      <c r="B25117" s="4">
        <v>25117</v>
      </c>
      <c r="C25117" s="6">
        <v>3.0312000000000001</v>
      </c>
      <c r="D25117" s="7">
        <v>287.49461266209602</v>
      </c>
    </row>
    <row r="25118" spans="1:4" x14ac:dyDescent="0.2">
      <c r="A25118" s="4">
        <v>25116</v>
      </c>
      <c r="B25118" s="4">
        <v>25118</v>
      </c>
      <c r="C25118" s="6">
        <v>3.0312000000000001</v>
      </c>
      <c r="D25118" s="7">
        <v>286.63400951483601</v>
      </c>
    </row>
    <row r="25119" spans="1:4" x14ac:dyDescent="0.2">
      <c r="A25119" s="4">
        <v>25117</v>
      </c>
      <c r="B25119" s="4">
        <v>25119</v>
      </c>
      <c r="C25119" s="6">
        <v>3.0194999999999999</v>
      </c>
      <c r="D25119" s="7">
        <v>285.76424422031698</v>
      </c>
    </row>
    <row r="25120" spans="1:4" x14ac:dyDescent="0.2">
      <c r="A25120" s="4">
        <v>25118</v>
      </c>
      <c r="B25120" s="4">
        <v>25120</v>
      </c>
      <c r="C25120" s="6">
        <v>3.0156000000000001</v>
      </c>
      <c r="D25120" s="7">
        <v>284.89450036758802</v>
      </c>
    </row>
    <row r="25121" spans="1:4" x14ac:dyDescent="0.2">
      <c r="A25121" s="4">
        <v>25119</v>
      </c>
      <c r="B25121" s="4">
        <v>25121</v>
      </c>
      <c r="C25121" s="6">
        <v>3.0156000000000001</v>
      </c>
      <c r="D25121" s="7">
        <v>284.01924207306899</v>
      </c>
    </row>
    <row r="25122" spans="1:4" x14ac:dyDescent="0.2">
      <c r="A25122" s="4">
        <v>25120</v>
      </c>
      <c r="B25122" s="4">
        <v>25122</v>
      </c>
      <c r="C25122" s="6">
        <v>3.0156000000000001</v>
      </c>
      <c r="D25122" s="7">
        <v>283.14033607309102</v>
      </c>
    </row>
    <row r="25123" spans="1:4" x14ac:dyDescent="0.2">
      <c r="A25123" s="4">
        <v>25121</v>
      </c>
      <c r="B25123" s="4">
        <v>25123</v>
      </c>
      <c r="C25123" s="6">
        <v>3.0156000000000001</v>
      </c>
      <c r="D25123" s="7">
        <v>282.26142940510101</v>
      </c>
    </row>
    <row r="25124" spans="1:4" x14ac:dyDescent="0.2">
      <c r="A25124" s="4">
        <v>25122</v>
      </c>
      <c r="B25124" s="4">
        <v>25124</v>
      </c>
      <c r="C25124" s="6">
        <v>3.0156000000000001</v>
      </c>
      <c r="D25124" s="7">
        <v>281.37885392580898</v>
      </c>
    </row>
    <row r="25125" spans="1:4" x14ac:dyDescent="0.2">
      <c r="A25125" s="4">
        <v>25123</v>
      </c>
      <c r="B25125" s="4">
        <v>25125</v>
      </c>
      <c r="C25125" s="6">
        <v>3.0078</v>
      </c>
      <c r="D25125" s="7">
        <v>280.494454925843</v>
      </c>
    </row>
    <row r="25126" spans="1:4" x14ac:dyDescent="0.2">
      <c r="A25126" s="4">
        <v>25124</v>
      </c>
      <c r="B25126" s="4">
        <v>25126</v>
      </c>
      <c r="C25126" s="6">
        <v>3.0078</v>
      </c>
      <c r="D25126" s="7">
        <v>279.60638611063803</v>
      </c>
    </row>
    <row r="25127" spans="1:4" x14ac:dyDescent="0.2">
      <c r="A25127" s="4">
        <v>25125</v>
      </c>
      <c r="B25127" s="4">
        <v>25127</v>
      </c>
      <c r="C25127" s="6">
        <v>2.9961000000000002</v>
      </c>
      <c r="D25127" s="7">
        <v>278.73117036758799</v>
      </c>
    </row>
    <row r="25128" spans="1:4" x14ac:dyDescent="0.2">
      <c r="A25128" s="4">
        <v>25126</v>
      </c>
      <c r="B25128" s="4">
        <v>25128</v>
      </c>
      <c r="C25128" s="6">
        <v>2.9961000000000002</v>
      </c>
      <c r="D25128" s="7">
        <v>277.87792762452801</v>
      </c>
    </row>
    <row r="25129" spans="1:4" x14ac:dyDescent="0.2">
      <c r="A25129" s="4">
        <v>25127</v>
      </c>
      <c r="B25129" s="4">
        <v>25129</v>
      </c>
      <c r="C25129" s="6">
        <v>2.9961000000000002</v>
      </c>
      <c r="D25129" s="7">
        <v>277.05766532322502</v>
      </c>
    </row>
    <row r="25130" spans="1:4" x14ac:dyDescent="0.2">
      <c r="A25130" s="4">
        <v>25128</v>
      </c>
      <c r="B25130" s="4">
        <v>25130</v>
      </c>
      <c r="C25130" s="6">
        <v>2.9843999999999999</v>
      </c>
      <c r="D25130" s="7">
        <v>276.27218587471401</v>
      </c>
    </row>
    <row r="25131" spans="1:4" x14ac:dyDescent="0.2">
      <c r="A25131" s="4">
        <v>25129</v>
      </c>
      <c r="B25131" s="4">
        <v>25131</v>
      </c>
      <c r="C25131" s="6">
        <v>2.9843999999999999</v>
      </c>
      <c r="D25131" s="7">
        <v>275.52333457343002</v>
      </c>
    </row>
    <row r="25132" spans="1:4" x14ac:dyDescent="0.2">
      <c r="A25132" s="4">
        <v>25130</v>
      </c>
      <c r="B25132" s="4">
        <v>25132</v>
      </c>
      <c r="C25132" s="6">
        <v>2.9843999999999999</v>
      </c>
      <c r="D25132" s="7">
        <v>274.80192716241498</v>
      </c>
    </row>
    <row r="25133" spans="1:4" x14ac:dyDescent="0.2">
      <c r="A25133" s="4">
        <v>25131</v>
      </c>
      <c r="B25133" s="4">
        <v>25133</v>
      </c>
      <c r="C25133" s="6">
        <v>2.9765999999999999</v>
      </c>
      <c r="D25133" s="7">
        <v>274.10983138182303</v>
      </c>
    </row>
    <row r="25134" spans="1:4" x14ac:dyDescent="0.2">
      <c r="A25134" s="4">
        <v>25132</v>
      </c>
      <c r="B25134" s="4">
        <v>25134</v>
      </c>
      <c r="C25134" s="6">
        <v>2.9727000000000001</v>
      </c>
      <c r="D25134" s="7">
        <v>273.44702511808299</v>
      </c>
    </row>
    <row r="25135" spans="1:4" x14ac:dyDescent="0.2">
      <c r="A25135" s="4">
        <v>25133</v>
      </c>
      <c r="B25135" s="4">
        <v>25135</v>
      </c>
      <c r="C25135" s="6">
        <v>2.9727000000000001</v>
      </c>
      <c r="D25135" s="7">
        <v>272.81168519026102</v>
      </c>
    </row>
    <row r="25136" spans="1:4" x14ac:dyDescent="0.2">
      <c r="A25136" s="4">
        <v>25134</v>
      </c>
      <c r="B25136" s="4">
        <v>25136</v>
      </c>
      <c r="C25136" s="6">
        <v>2.9647999999999999</v>
      </c>
      <c r="D25136" s="7">
        <v>272.19647263201398</v>
      </c>
    </row>
    <row r="25137" spans="1:4" x14ac:dyDescent="0.2">
      <c r="A25137" s="4">
        <v>25135</v>
      </c>
      <c r="B25137" s="4">
        <v>25137</v>
      </c>
      <c r="C25137" s="6">
        <v>2.9609000000000001</v>
      </c>
      <c r="D25137" s="7">
        <v>271.60140822099902</v>
      </c>
    </row>
    <row r="25138" spans="1:4" x14ac:dyDescent="0.2">
      <c r="A25138" s="4">
        <v>25136</v>
      </c>
      <c r="B25138" s="4">
        <v>25138</v>
      </c>
      <c r="C25138" s="6">
        <v>2.9609000000000001</v>
      </c>
      <c r="D25138" s="7">
        <v>271.02464733069797</v>
      </c>
    </row>
    <row r="25139" spans="1:4" x14ac:dyDescent="0.2">
      <c r="A25139" s="4">
        <v>25137</v>
      </c>
      <c r="B25139" s="4">
        <v>25139</v>
      </c>
      <c r="C25139" s="6">
        <v>2.9609000000000001</v>
      </c>
      <c r="D25139" s="7">
        <v>270.46803558767402</v>
      </c>
    </row>
    <row r="25140" spans="1:4" x14ac:dyDescent="0.2">
      <c r="A25140" s="4">
        <v>25138</v>
      </c>
      <c r="B25140" s="4">
        <v>25140</v>
      </c>
      <c r="C25140" s="6">
        <v>2.9609000000000001</v>
      </c>
      <c r="D25140" s="7">
        <v>269.92605721418897</v>
      </c>
    </row>
    <row r="25141" spans="1:4" x14ac:dyDescent="0.2">
      <c r="A25141" s="4">
        <v>25139</v>
      </c>
      <c r="B25141" s="4">
        <v>25141</v>
      </c>
      <c r="C25141" s="6">
        <v>2.9609000000000001</v>
      </c>
      <c r="D25141" s="7">
        <v>269.40240413913199</v>
      </c>
    </row>
    <row r="25142" spans="1:4" x14ac:dyDescent="0.2">
      <c r="A25142" s="4">
        <v>25140</v>
      </c>
      <c r="B25142" s="4">
        <v>25142</v>
      </c>
      <c r="C25142" s="6">
        <v>2.9609000000000001</v>
      </c>
      <c r="D25142" s="7">
        <v>268.893385433616</v>
      </c>
    </row>
    <row r="25143" spans="1:4" x14ac:dyDescent="0.2">
      <c r="A25143" s="4">
        <v>25141</v>
      </c>
      <c r="B25143" s="4">
        <v>25143</v>
      </c>
      <c r="C25143" s="6">
        <v>2.9609000000000001</v>
      </c>
      <c r="D25143" s="7">
        <v>268.39535272810701</v>
      </c>
    </row>
    <row r="25144" spans="1:4" x14ac:dyDescent="0.2">
      <c r="A25144" s="4">
        <v>25142</v>
      </c>
      <c r="B25144" s="4">
        <v>25144</v>
      </c>
      <c r="C25144" s="6">
        <v>2.9609000000000001</v>
      </c>
      <c r="D25144" s="7">
        <v>267.90830669059102</v>
      </c>
    </row>
    <row r="25145" spans="1:4" x14ac:dyDescent="0.2">
      <c r="A25145" s="4">
        <v>25143</v>
      </c>
      <c r="B25145" s="4">
        <v>25145</v>
      </c>
      <c r="C25145" s="6">
        <v>2.9609000000000001</v>
      </c>
      <c r="D25145" s="7">
        <v>267.43591613234202</v>
      </c>
    </row>
    <row r="25146" spans="1:4" x14ac:dyDescent="0.2">
      <c r="A25146" s="4">
        <v>25144</v>
      </c>
      <c r="B25146" s="4">
        <v>25146</v>
      </c>
      <c r="C25146" s="6">
        <v>2.9609000000000001</v>
      </c>
      <c r="D25146" s="7">
        <v>266.97266627958402</v>
      </c>
    </row>
    <row r="25147" spans="1:4" x14ac:dyDescent="0.2">
      <c r="A25147" s="4">
        <v>25145</v>
      </c>
      <c r="B25147" s="4">
        <v>25147</v>
      </c>
      <c r="C25147" s="6">
        <v>2.9609000000000001</v>
      </c>
      <c r="D25147" s="7">
        <v>266.51857924203699</v>
      </c>
    </row>
    <row r="25148" spans="1:4" x14ac:dyDescent="0.2">
      <c r="A25148" s="4">
        <v>25146</v>
      </c>
      <c r="B25148" s="4">
        <v>25148</v>
      </c>
      <c r="C25148" s="6">
        <v>2.9609000000000001</v>
      </c>
      <c r="D25148" s="7">
        <v>266.07547786856099</v>
      </c>
    </row>
    <row r="25149" spans="1:4" x14ac:dyDescent="0.2">
      <c r="A25149" s="4">
        <v>25147</v>
      </c>
      <c r="B25149" s="4">
        <v>25149</v>
      </c>
      <c r="C25149" s="6">
        <v>2.9609000000000001</v>
      </c>
      <c r="D25149" s="7">
        <v>265.63969368379401</v>
      </c>
    </row>
    <row r="25150" spans="1:4" x14ac:dyDescent="0.2">
      <c r="A25150" s="4">
        <v>25148</v>
      </c>
      <c r="B25150" s="4">
        <v>25150</v>
      </c>
      <c r="C25150" s="6">
        <v>2.9609000000000001</v>
      </c>
      <c r="D25150" s="7">
        <v>265.21307264626398</v>
      </c>
    </row>
    <row r="25151" spans="1:4" x14ac:dyDescent="0.2">
      <c r="A25151" s="4">
        <v>25149</v>
      </c>
      <c r="B25151" s="4">
        <v>25151</v>
      </c>
      <c r="C25151" s="6">
        <v>2.9531000000000001</v>
      </c>
      <c r="D25151" s="7">
        <v>264.79376812553897</v>
      </c>
    </row>
    <row r="25152" spans="1:4" x14ac:dyDescent="0.2">
      <c r="A25152" s="4">
        <v>25150</v>
      </c>
      <c r="B25152" s="4">
        <v>25152</v>
      </c>
      <c r="C25152" s="6">
        <v>2.9491999999999998</v>
      </c>
      <c r="D25152" s="7">
        <v>264.39096505045802</v>
      </c>
    </row>
    <row r="25153" spans="1:4" x14ac:dyDescent="0.2">
      <c r="A25153" s="4">
        <v>25151</v>
      </c>
      <c r="B25153" s="4">
        <v>25153</v>
      </c>
      <c r="C25153" s="6">
        <v>2.9491999999999998</v>
      </c>
      <c r="D25153" s="7">
        <v>264.006464824246</v>
      </c>
    </row>
    <row r="25154" spans="1:4" x14ac:dyDescent="0.2">
      <c r="A25154" s="4">
        <v>25152</v>
      </c>
      <c r="B25154" s="4">
        <v>25154</v>
      </c>
      <c r="C25154" s="6">
        <v>2.9491999999999998</v>
      </c>
      <c r="D25154" s="7">
        <v>263.63110563946202</v>
      </c>
    </row>
    <row r="25155" spans="1:4" x14ac:dyDescent="0.2">
      <c r="A25155" s="4">
        <v>25153</v>
      </c>
      <c r="B25155" s="4">
        <v>25155</v>
      </c>
      <c r="C25155" s="6">
        <v>2.9491999999999998</v>
      </c>
      <c r="D25155" s="7">
        <v>263.26857808121201</v>
      </c>
    </row>
    <row r="25156" spans="1:4" x14ac:dyDescent="0.2">
      <c r="A25156" s="4">
        <v>25154</v>
      </c>
      <c r="B25156" s="4">
        <v>25156</v>
      </c>
      <c r="C25156" s="6">
        <v>2.9375</v>
      </c>
      <c r="D25156" s="7">
        <v>262.918861043672</v>
      </c>
    </row>
    <row r="25157" spans="1:4" x14ac:dyDescent="0.2">
      <c r="A25157" s="4">
        <v>25155</v>
      </c>
      <c r="B25157" s="4">
        <v>25157</v>
      </c>
      <c r="C25157" s="6">
        <v>2.9375</v>
      </c>
      <c r="D25157" s="7">
        <v>262.58379948540897</v>
      </c>
    </row>
    <row r="25158" spans="1:4" x14ac:dyDescent="0.2">
      <c r="A25158" s="4">
        <v>25156</v>
      </c>
      <c r="B25158" s="4">
        <v>25158</v>
      </c>
      <c r="C25158" s="6">
        <v>2.9375</v>
      </c>
      <c r="D25158" s="7">
        <v>262.26888674237898</v>
      </c>
    </row>
    <row r="25159" spans="1:4" x14ac:dyDescent="0.2">
      <c r="A25159" s="4">
        <v>25157</v>
      </c>
      <c r="B25159" s="4">
        <v>25159</v>
      </c>
      <c r="C25159" s="6">
        <v>2.9297</v>
      </c>
      <c r="D25159" s="7">
        <v>261.98695444107801</v>
      </c>
    </row>
    <row r="25160" spans="1:4" x14ac:dyDescent="0.2">
      <c r="A25160" s="4">
        <v>25158</v>
      </c>
      <c r="B25160" s="4">
        <v>25160</v>
      </c>
      <c r="C25160" s="6">
        <v>2.9297</v>
      </c>
      <c r="D25160" s="7">
        <v>261.743474139792</v>
      </c>
    </row>
    <row r="25161" spans="1:4" x14ac:dyDescent="0.2">
      <c r="A25161" s="4">
        <v>25159</v>
      </c>
      <c r="B25161" s="4">
        <v>25161</v>
      </c>
      <c r="C25161" s="6">
        <v>2.9297</v>
      </c>
      <c r="D25161" s="7">
        <v>261.53477669124499</v>
      </c>
    </row>
    <row r="25162" spans="1:4" x14ac:dyDescent="0.2">
      <c r="A25162" s="4">
        <v>25160</v>
      </c>
      <c r="B25162" s="4">
        <v>25162</v>
      </c>
      <c r="C25162" s="6">
        <v>2.9297</v>
      </c>
      <c r="D25162" s="7">
        <v>261.35536909545402</v>
      </c>
    </row>
    <row r="25163" spans="1:4" x14ac:dyDescent="0.2">
      <c r="A25163" s="4">
        <v>25161</v>
      </c>
      <c r="B25163" s="4">
        <v>25163</v>
      </c>
      <c r="C25163" s="6">
        <v>2.9140999999999999</v>
      </c>
      <c r="D25163" s="7">
        <v>261.20709664691799</v>
      </c>
    </row>
    <row r="25164" spans="1:4" x14ac:dyDescent="0.2">
      <c r="A25164" s="4">
        <v>25162</v>
      </c>
      <c r="B25164" s="4">
        <v>25164</v>
      </c>
      <c r="C25164" s="6">
        <v>2.9140999999999999</v>
      </c>
      <c r="D25164" s="7">
        <v>261.09912149287499</v>
      </c>
    </row>
    <row r="25165" spans="1:4" x14ac:dyDescent="0.2">
      <c r="A25165" s="4">
        <v>25163</v>
      </c>
      <c r="B25165" s="4">
        <v>25165</v>
      </c>
      <c r="C25165" s="6">
        <v>2.9062000000000001</v>
      </c>
      <c r="D25165" s="7">
        <v>261.03509200679599</v>
      </c>
    </row>
    <row r="25166" spans="1:4" x14ac:dyDescent="0.2">
      <c r="A25166" s="4">
        <v>25164</v>
      </c>
      <c r="B25166" s="4">
        <v>25166</v>
      </c>
      <c r="C25166" s="6">
        <v>2.9062000000000001</v>
      </c>
      <c r="D25166" s="7">
        <v>261.01867700000003</v>
      </c>
    </row>
    <row r="25167" spans="1:4" x14ac:dyDescent="0.2">
      <c r="A25167" s="4">
        <v>25165</v>
      </c>
      <c r="B25167" s="4">
        <v>25167</v>
      </c>
      <c r="C25167" s="6">
        <v>2.9062000000000001</v>
      </c>
      <c r="D25167" s="7">
        <v>261.04069255145998</v>
      </c>
    </row>
    <row r="25168" spans="1:4" x14ac:dyDescent="0.2">
      <c r="A25168" s="4">
        <v>25166</v>
      </c>
      <c r="B25168" s="4">
        <v>25168</v>
      </c>
      <c r="C25168" s="6">
        <v>2.8944999999999999</v>
      </c>
      <c r="D25168" s="7">
        <v>261.08465899320402</v>
      </c>
    </row>
    <row r="25169" spans="1:4" x14ac:dyDescent="0.2">
      <c r="A25169" s="4">
        <v>25167</v>
      </c>
      <c r="B25169" s="4">
        <v>25169</v>
      </c>
      <c r="C25169" s="6">
        <v>2.8906000000000001</v>
      </c>
      <c r="D25169" s="7">
        <v>261.13776680841897</v>
      </c>
    </row>
    <row r="25170" spans="1:4" x14ac:dyDescent="0.2">
      <c r="A25170" s="4">
        <v>25168</v>
      </c>
      <c r="B25170" s="4">
        <v>25170</v>
      </c>
      <c r="C25170" s="6">
        <v>2.8906000000000001</v>
      </c>
      <c r="D25170" s="7">
        <v>261.19269880842</v>
      </c>
    </row>
    <row r="25171" spans="1:4" x14ac:dyDescent="0.2">
      <c r="A25171" s="4">
        <v>25169</v>
      </c>
      <c r="B25171" s="4">
        <v>25171</v>
      </c>
      <c r="C25171" s="6">
        <v>2.8906000000000001</v>
      </c>
      <c r="D25171" s="7">
        <v>261.24396099320501</v>
      </c>
    </row>
    <row r="25172" spans="1:4" x14ac:dyDescent="0.2">
      <c r="A25172" s="4">
        <v>25170</v>
      </c>
      <c r="B25172" s="4">
        <v>25172</v>
      </c>
      <c r="C25172" s="6">
        <v>2.8906000000000001</v>
      </c>
      <c r="D25172" s="7">
        <v>261.28606069870801</v>
      </c>
    </row>
    <row r="25173" spans="1:4" x14ac:dyDescent="0.2">
      <c r="A25173" s="4">
        <v>25171</v>
      </c>
      <c r="B25173" s="4">
        <v>25173</v>
      </c>
      <c r="C25173" s="6">
        <v>2.8906000000000001</v>
      </c>
      <c r="D25173" s="7">
        <v>261.31717440420999</v>
      </c>
    </row>
    <row r="25174" spans="1:4" x14ac:dyDescent="0.2">
      <c r="A25174" s="4">
        <v>25172</v>
      </c>
      <c r="B25174" s="4">
        <v>25174</v>
      </c>
      <c r="C25174" s="6">
        <v>2.8906000000000001</v>
      </c>
      <c r="D25174" s="7">
        <v>261.34464040420897</v>
      </c>
    </row>
    <row r="25175" spans="1:4" x14ac:dyDescent="0.2">
      <c r="A25175" s="4">
        <v>25173</v>
      </c>
      <c r="B25175" s="4">
        <v>25175</v>
      </c>
      <c r="C25175" s="6">
        <v>2.8906000000000001</v>
      </c>
      <c r="D25175" s="7">
        <v>261.36109829449703</v>
      </c>
    </row>
    <row r="25176" spans="1:4" x14ac:dyDescent="0.2">
      <c r="A25176" s="4">
        <v>25174</v>
      </c>
      <c r="B25176" s="4">
        <v>25176</v>
      </c>
      <c r="C25176" s="6">
        <v>2.8906000000000001</v>
      </c>
      <c r="D25176" s="7">
        <v>261.36841514724898</v>
      </c>
    </row>
    <row r="25177" spans="1:4" x14ac:dyDescent="0.2">
      <c r="A25177" s="4">
        <v>25175</v>
      </c>
      <c r="B25177" s="4">
        <v>25177</v>
      </c>
      <c r="C25177" s="6">
        <v>2.8906000000000001</v>
      </c>
      <c r="D25177" s="7">
        <v>261.37023900000003</v>
      </c>
    </row>
    <row r="25178" spans="1:4" x14ac:dyDescent="0.2">
      <c r="A25178" s="4">
        <v>25176</v>
      </c>
      <c r="B25178" s="4">
        <v>25178</v>
      </c>
      <c r="C25178" s="6">
        <v>2.8906000000000001</v>
      </c>
      <c r="D25178" s="7">
        <v>261.36290070550302</v>
      </c>
    </row>
    <row r="25179" spans="1:4" x14ac:dyDescent="0.2">
      <c r="A25179" s="4">
        <v>25177</v>
      </c>
      <c r="B25179" s="4">
        <v>25179</v>
      </c>
      <c r="C25179" s="6">
        <v>2.8906000000000001</v>
      </c>
      <c r="D25179" s="7">
        <v>261.35558385275198</v>
      </c>
    </row>
    <row r="25180" spans="1:4" x14ac:dyDescent="0.2">
      <c r="A25180" s="4">
        <v>25178</v>
      </c>
      <c r="B25180" s="4">
        <v>25180</v>
      </c>
      <c r="C25180" s="6">
        <v>2.8906000000000001</v>
      </c>
      <c r="D25180" s="7">
        <v>261.34275189028699</v>
      </c>
    </row>
    <row r="25181" spans="1:4" x14ac:dyDescent="0.2">
      <c r="A25181" s="4">
        <v>25179</v>
      </c>
      <c r="B25181" s="4">
        <v>25181</v>
      </c>
      <c r="C25181" s="6">
        <v>2.8906000000000001</v>
      </c>
      <c r="D25181" s="7">
        <v>261.32260341100499</v>
      </c>
    </row>
    <row r="25182" spans="1:4" x14ac:dyDescent="0.2">
      <c r="A25182" s="4">
        <v>25180</v>
      </c>
      <c r="B25182" s="4">
        <v>25182</v>
      </c>
      <c r="C25182" s="6">
        <v>2.8906000000000001</v>
      </c>
      <c r="D25182" s="7">
        <v>261.30063074303899</v>
      </c>
    </row>
    <row r="25183" spans="1:4" x14ac:dyDescent="0.2">
      <c r="A25183" s="4">
        <v>25181</v>
      </c>
      <c r="B25183" s="4">
        <v>25183</v>
      </c>
      <c r="C25183" s="6">
        <v>2.8906000000000001</v>
      </c>
      <c r="D25183" s="7">
        <v>261.27498859578998</v>
      </c>
    </row>
    <row r="25184" spans="1:4" x14ac:dyDescent="0.2">
      <c r="A25184" s="4">
        <v>25182</v>
      </c>
      <c r="B25184" s="4">
        <v>25184</v>
      </c>
      <c r="C25184" s="6">
        <v>2.8906000000000001</v>
      </c>
      <c r="D25184" s="7">
        <v>261.24385344854198</v>
      </c>
    </row>
    <row r="25185" spans="1:4" x14ac:dyDescent="0.2">
      <c r="A25185" s="4">
        <v>25183</v>
      </c>
      <c r="B25185" s="4">
        <v>25185</v>
      </c>
      <c r="C25185" s="6">
        <v>2.8906000000000001</v>
      </c>
      <c r="D25185" s="7">
        <v>261.21089444854101</v>
      </c>
    </row>
    <row r="25186" spans="1:4" x14ac:dyDescent="0.2">
      <c r="A25186" s="4">
        <v>25184</v>
      </c>
      <c r="B25186" s="4">
        <v>25186</v>
      </c>
      <c r="C25186" s="6">
        <v>2.8906000000000001</v>
      </c>
      <c r="D25186" s="7">
        <v>261.17059715404298</v>
      </c>
    </row>
    <row r="25187" spans="1:4" x14ac:dyDescent="0.2">
      <c r="A25187" s="4">
        <v>25185</v>
      </c>
      <c r="B25187" s="4">
        <v>25187</v>
      </c>
      <c r="C25187" s="6">
        <v>2.8906000000000001</v>
      </c>
      <c r="D25187" s="7">
        <v>261.11931319157998</v>
      </c>
    </row>
    <row r="25188" spans="1:4" x14ac:dyDescent="0.2">
      <c r="A25188" s="4">
        <v>25186</v>
      </c>
      <c r="B25188" s="4">
        <v>25188</v>
      </c>
      <c r="C25188" s="6">
        <v>2.8906000000000001</v>
      </c>
      <c r="D25188" s="7">
        <v>261.060712044333</v>
      </c>
    </row>
    <row r="25189" spans="1:4" x14ac:dyDescent="0.2">
      <c r="A25189" s="4">
        <v>25187</v>
      </c>
      <c r="B25189" s="4">
        <v>25189</v>
      </c>
      <c r="C25189" s="6">
        <v>2.8906000000000001</v>
      </c>
      <c r="D25189" s="7">
        <v>260.989479470741</v>
      </c>
    </row>
    <row r="25190" spans="1:4" x14ac:dyDescent="0.2">
      <c r="A25190" s="4">
        <v>25188</v>
      </c>
      <c r="B25190" s="4">
        <v>25190</v>
      </c>
      <c r="C25190" s="6">
        <v>2.8944999999999999</v>
      </c>
      <c r="D25190" s="7">
        <v>260.91267598956898</v>
      </c>
    </row>
    <row r="25191" spans="1:4" x14ac:dyDescent="0.2">
      <c r="A25191" s="4">
        <v>25189</v>
      </c>
      <c r="B25191" s="4">
        <v>25191</v>
      </c>
      <c r="C25191" s="6">
        <v>2.9180000000000001</v>
      </c>
      <c r="D25191" s="7">
        <v>260.83212363391198</v>
      </c>
    </row>
    <row r="25192" spans="1:4" x14ac:dyDescent="0.2">
      <c r="A25192" s="4">
        <v>25190</v>
      </c>
      <c r="B25192" s="4">
        <v>25192</v>
      </c>
      <c r="C25192" s="6">
        <v>2.9218999999999999</v>
      </c>
      <c r="D25192" s="7">
        <v>260.74607860638201</v>
      </c>
    </row>
    <row r="25193" spans="1:4" x14ac:dyDescent="0.2">
      <c r="A25193" s="4">
        <v>25191</v>
      </c>
      <c r="B25193" s="4">
        <v>25193</v>
      </c>
      <c r="C25193" s="6">
        <v>2.9218999999999999</v>
      </c>
      <c r="D25193" s="7">
        <v>260.658187942322</v>
      </c>
    </row>
    <row r="25194" spans="1:4" x14ac:dyDescent="0.2">
      <c r="A25194" s="4">
        <v>25192</v>
      </c>
      <c r="B25194" s="4">
        <v>25194</v>
      </c>
      <c r="C25194" s="6">
        <v>2.9218999999999999</v>
      </c>
      <c r="D25194" s="7">
        <v>260.56664925072897</v>
      </c>
    </row>
    <row r="25195" spans="1:4" x14ac:dyDescent="0.2">
      <c r="A25195" s="4">
        <v>25193</v>
      </c>
      <c r="B25195" s="4">
        <v>25195</v>
      </c>
      <c r="C25195" s="6">
        <v>2.9336000000000002</v>
      </c>
      <c r="D25195" s="7">
        <v>260.47326591478799</v>
      </c>
    </row>
    <row r="25196" spans="1:4" x14ac:dyDescent="0.2">
      <c r="A25196" s="4">
        <v>25194</v>
      </c>
      <c r="B25196" s="4">
        <v>25196</v>
      </c>
      <c r="C25196" s="6">
        <v>2.9336000000000002</v>
      </c>
      <c r="D25196" s="7">
        <v>260.379882250729</v>
      </c>
    </row>
    <row r="25197" spans="1:4" x14ac:dyDescent="0.2">
      <c r="A25197" s="4">
        <v>25195</v>
      </c>
      <c r="B25197" s="4">
        <v>25197</v>
      </c>
      <c r="C25197" s="6">
        <v>2.9336000000000002</v>
      </c>
      <c r="D25197" s="7">
        <v>260.29379363391303</v>
      </c>
    </row>
    <row r="25198" spans="1:4" x14ac:dyDescent="0.2">
      <c r="A25198" s="4">
        <v>25196</v>
      </c>
      <c r="B25198" s="4">
        <v>25198</v>
      </c>
      <c r="C25198" s="6">
        <v>2.9336000000000002</v>
      </c>
      <c r="D25198" s="7">
        <v>260.20774860638397</v>
      </c>
    </row>
    <row r="25199" spans="1:4" x14ac:dyDescent="0.2">
      <c r="A25199" s="4">
        <v>25197</v>
      </c>
      <c r="B25199" s="4">
        <v>25199</v>
      </c>
      <c r="C25199" s="6">
        <v>2.9453</v>
      </c>
      <c r="D25199" s="7">
        <v>260.123505633913</v>
      </c>
    </row>
    <row r="25200" spans="1:4" x14ac:dyDescent="0.2">
      <c r="A25200" s="4">
        <v>25198</v>
      </c>
      <c r="B25200" s="4">
        <v>25200</v>
      </c>
      <c r="C25200" s="6">
        <v>2.9453</v>
      </c>
      <c r="D25200" s="7">
        <v>260.04475598956799</v>
      </c>
    </row>
    <row r="25201" spans="1:4" x14ac:dyDescent="0.2">
      <c r="A25201" s="4">
        <v>25199</v>
      </c>
      <c r="B25201" s="4">
        <v>25201</v>
      </c>
      <c r="C25201" s="6">
        <v>2.9453</v>
      </c>
      <c r="D25201" s="7">
        <v>259.971499681164</v>
      </c>
    </row>
    <row r="25202" spans="1:4" x14ac:dyDescent="0.2">
      <c r="A25202" s="4">
        <v>25200</v>
      </c>
      <c r="B25202" s="4">
        <v>25202</v>
      </c>
      <c r="C25202" s="6">
        <v>2.9453</v>
      </c>
      <c r="D25202" s="7">
        <v>259.90008868116502</v>
      </c>
    </row>
    <row r="25203" spans="1:4" x14ac:dyDescent="0.2">
      <c r="A25203" s="4">
        <v>25201</v>
      </c>
      <c r="B25203" s="4">
        <v>25203</v>
      </c>
      <c r="C25203" s="6">
        <v>2.9569999999999999</v>
      </c>
      <c r="D25203" s="7">
        <v>259.83597306435001</v>
      </c>
    </row>
    <row r="25204" spans="1:4" x14ac:dyDescent="0.2">
      <c r="A25204" s="4">
        <v>25202</v>
      </c>
      <c r="B25204" s="4">
        <v>25204</v>
      </c>
      <c r="C25204" s="6">
        <v>2.9569999999999999</v>
      </c>
      <c r="D25204" s="7">
        <v>259.779195755942</v>
      </c>
    </row>
    <row r="25205" spans="1:4" x14ac:dyDescent="0.2">
      <c r="A25205" s="4">
        <v>25203</v>
      </c>
      <c r="B25205" s="4">
        <v>25205</v>
      </c>
      <c r="C25205" s="6">
        <v>2.9569999999999999</v>
      </c>
      <c r="D25205" s="7">
        <v>259.72426442000301</v>
      </c>
    </row>
    <row r="25206" spans="1:4" x14ac:dyDescent="0.2">
      <c r="A25206" s="4">
        <v>25204</v>
      </c>
      <c r="B25206" s="4">
        <v>25206</v>
      </c>
      <c r="C25206" s="6">
        <v>2.9569999999999999</v>
      </c>
      <c r="D25206" s="7">
        <v>259.66933275594198</v>
      </c>
    </row>
    <row r="25207" spans="1:4" x14ac:dyDescent="0.2">
      <c r="A25207" s="4">
        <v>25205</v>
      </c>
      <c r="B25207" s="4">
        <v>25207</v>
      </c>
      <c r="C25207" s="6">
        <v>2.9569999999999999</v>
      </c>
      <c r="D25207" s="7">
        <v>259.61804844753698</v>
      </c>
    </row>
    <row r="25208" spans="1:4" x14ac:dyDescent="0.2">
      <c r="A25208" s="4">
        <v>25206</v>
      </c>
      <c r="B25208" s="4">
        <v>25208</v>
      </c>
      <c r="C25208" s="6">
        <v>2.9569999999999999</v>
      </c>
      <c r="D25208" s="7">
        <v>259.57225780319197</v>
      </c>
    </row>
    <row r="25209" spans="1:4" x14ac:dyDescent="0.2">
      <c r="A25209" s="4">
        <v>25207</v>
      </c>
      <c r="B25209" s="4">
        <v>25209</v>
      </c>
      <c r="C25209" s="6">
        <v>2.9687000000000001</v>
      </c>
      <c r="D25209" s="7">
        <v>259.535608186378</v>
      </c>
    </row>
    <row r="25210" spans="1:4" x14ac:dyDescent="0.2">
      <c r="A25210" s="4">
        <v>25208</v>
      </c>
      <c r="B25210" s="4">
        <v>25210</v>
      </c>
      <c r="C25210" s="6">
        <v>2.9687000000000001</v>
      </c>
      <c r="D25210" s="7">
        <v>259.50629687797101</v>
      </c>
    </row>
    <row r="25211" spans="1:4" x14ac:dyDescent="0.2">
      <c r="A25211" s="4">
        <v>25209</v>
      </c>
      <c r="B25211" s="4">
        <v>25211</v>
      </c>
      <c r="C25211" s="6">
        <v>2.9687000000000001</v>
      </c>
      <c r="D25211" s="7">
        <v>259.48977461681301</v>
      </c>
    </row>
    <row r="25212" spans="1:4" x14ac:dyDescent="0.2">
      <c r="A25212" s="4">
        <v>25210</v>
      </c>
      <c r="B25212" s="4">
        <v>25212</v>
      </c>
      <c r="C25212" s="6">
        <v>2.9687000000000001</v>
      </c>
      <c r="D25212" s="7">
        <v>259.48608400000001</v>
      </c>
    </row>
    <row r="25213" spans="1:4" x14ac:dyDescent="0.2">
      <c r="A25213" s="4">
        <v>25211</v>
      </c>
      <c r="B25213" s="4">
        <v>25213</v>
      </c>
      <c r="C25213" s="6">
        <v>2.9687000000000001</v>
      </c>
      <c r="D25213" s="7">
        <v>259.48973169159302</v>
      </c>
    </row>
    <row r="25214" spans="1:4" x14ac:dyDescent="0.2">
      <c r="A25214" s="4">
        <v>25212</v>
      </c>
      <c r="B25214" s="4">
        <v>25214</v>
      </c>
      <c r="C25214" s="6">
        <v>2.9687000000000001</v>
      </c>
      <c r="D25214" s="7">
        <v>259.50252073884201</v>
      </c>
    </row>
    <row r="25215" spans="1:4" x14ac:dyDescent="0.2">
      <c r="A25215" s="4">
        <v>25213</v>
      </c>
      <c r="B25215" s="4">
        <v>25215</v>
      </c>
      <c r="C25215" s="6">
        <v>2.9687000000000001</v>
      </c>
      <c r="D25215" s="7">
        <v>259.51900007478002</v>
      </c>
    </row>
    <row r="25216" spans="1:4" x14ac:dyDescent="0.2">
      <c r="A25216" s="4">
        <v>25214</v>
      </c>
      <c r="B25216" s="4">
        <v>25216</v>
      </c>
      <c r="C25216" s="6">
        <v>2.9687000000000001</v>
      </c>
      <c r="D25216" s="7">
        <v>259.53183138318701</v>
      </c>
    </row>
    <row r="25217" spans="1:4" x14ac:dyDescent="0.2">
      <c r="A25217" s="4">
        <v>25215</v>
      </c>
      <c r="B25217" s="4">
        <v>25217</v>
      </c>
      <c r="C25217" s="6">
        <v>2.9687000000000001</v>
      </c>
      <c r="D25217" s="7">
        <v>259.54281804724798</v>
      </c>
    </row>
    <row r="25218" spans="1:4" x14ac:dyDescent="0.2">
      <c r="A25218" s="4">
        <v>25216</v>
      </c>
      <c r="B25218" s="4">
        <v>25218</v>
      </c>
      <c r="C25218" s="6">
        <v>2.9687000000000001</v>
      </c>
      <c r="D25218" s="7">
        <v>259.55380438318701</v>
      </c>
    </row>
    <row r="25219" spans="1:4" x14ac:dyDescent="0.2">
      <c r="A25219" s="4">
        <v>25217</v>
      </c>
      <c r="B25219" s="4">
        <v>25219</v>
      </c>
      <c r="C25219" s="6">
        <v>2.9687000000000001</v>
      </c>
      <c r="D25219" s="7">
        <v>259.56114269159298</v>
      </c>
    </row>
    <row r="25220" spans="1:4" x14ac:dyDescent="0.2">
      <c r="A25220" s="4">
        <v>25218</v>
      </c>
      <c r="B25220" s="4">
        <v>25220</v>
      </c>
      <c r="C25220" s="6">
        <v>2.9687000000000001</v>
      </c>
      <c r="D25220" s="7">
        <v>259.56298800000002</v>
      </c>
    </row>
    <row r="25221" spans="1:4" x14ac:dyDescent="0.2">
      <c r="A25221" s="4">
        <v>25219</v>
      </c>
      <c r="B25221" s="4">
        <v>25221</v>
      </c>
      <c r="C25221" s="6">
        <v>2.9687000000000001</v>
      </c>
      <c r="D25221" s="7">
        <v>259.559340308407</v>
      </c>
    </row>
    <row r="25222" spans="1:4" x14ac:dyDescent="0.2">
      <c r="A25222" s="4">
        <v>25220</v>
      </c>
      <c r="B25222" s="4">
        <v>25222</v>
      </c>
      <c r="C25222" s="6">
        <v>2.9687000000000001</v>
      </c>
      <c r="D25222" s="7">
        <v>259.55749500000002</v>
      </c>
    </row>
    <row r="25223" spans="1:4" x14ac:dyDescent="0.2">
      <c r="A25223" s="4">
        <v>25221</v>
      </c>
      <c r="B25223" s="4">
        <v>25223</v>
      </c>
      <c r="C25223" s="6">
        <v>2.9805000000000001</v>
      </c>
      <c r="D25223" s="7">
        <v>259.553847308407</v>
      </c>
    </row>
    <row r="25224" spans="1:4" x14ac:dyDescent="0.2">
      <c r="A25224" s="4">
        <v>25222</v>
      </c>
      <c r="B25224" s="4">
        <v>25224</v>
      </c>
      <c r="C25224" s="6">
        <v>2.9805000000000001</v>
      </c>
      <c r="D25224" s="7">
        <v>259.54470661681302</v>
      </c>
    </row>
    <row r="25225" spans="1:4" x14ac:dyDescent="0.2">
      <c r="A25225" s="4">
        <v>25223</v>
      </c>
      <c r="B25225" s="4">
        <v>25225</v>
      </c>
      <c r="C25225" s="6">
        <v>2.9805000000000001</v>
      </c>
      <c r="D25225" s="7">
        <v>259.53371995275103</v>
      </c>
    </row>
    <row r="25226" spans="1:4" x14ac:dyDescent="0.2">
      <c r="A25226" s="4">
        <v>25224</v>
      </c>
      <c r="B25226" s="4">
        <v>25226</v>
      </c>
      <c r="C25226" s="6">
        <v>2.9805000000000001</v>
      </c>
      <c r="D25226" s="7">
        <v>259.51908592522</v>
      </c>
    </row>
    <row r="25227" spans="1:4" x14ac:dyDescent="0.2">
      <c r="A25227" s="4">
        <v>25225</v>
      </c>
      <c r="B25227" s="4">
        <v>25227</v>
      </c>
      <c r="C25227" s="6">
        <v>2.9805000000000001</v>
      </c>
      <c r="D25227" s="7">
        <v>259.50625395275199</v>
      </c>
    </row>
    <row r="25228" spans="1:4" x14ac:dyDescent="0.2">
      <c r="A25228" s="4">
        <v>25226</v>
      </c>
      <c r="B25228" s="4">
        <v>25228</v>
      </c>
      <c r="C25228" s="6">
        <v>2.9805000000000001</v>
      </c>
      <c r="D25228" s="7">
        <v>259.49161992521999</v>
      </c>
    </row>
    <row r="25229" spans="1:4" x14ac:dyDescent="0.2">
      <c r="A25229" s="4">
        <v>25227</v>
      </c>
      <c r="B25229" s="4">
        <v>25229</v>
      </c>
      <c r="C25229" s="6">
        <v>2.9805000000000001</v>
      </c>
      <c r="D25229" s="7">
        <v>259.47149256956402</v>
      </c>
    </row>
    <row r="25230" spans="1:4" x14ac:dyDescent="0.2">
      <c r="A25230" s="4">
        <v>25228</v>
      </c>
      <c r="B25230" s="4">
        <v>25230</v>
      </c>
      <c r="C25230" s="6">
        <v>2.9805000000000001</v>
      </c>
      <c r="D25230" s="7">
        <v>259.449520233626</v>
      </c>
    </row>
    <row r="25231" spans="1:4" x14ac:dyDescent="0.2">
      <c r="A25231" s="4">
        <v>25229</v>
      </c>
      <c r="B25231" s="4">
        <v>25231</v>
      </c>
      <c r="C25231" s="6">
        <v>2.9922</v>
      </c>
      <c r="D25231" s="7">
        <v>259.42754756956498</v>
      </c>
    </row>
    <row r="25232" spans="1:4" x14ac:dyDescent="0.2">
      <c r="A25232" s="4">
        <v>25230</v>
      </c>
      <c r="B25232" s="4">
        <v>25232</v>
      </c>
      <c r="C25232" s="6">
        <v>2.9922</v>
      </c>
      <c r="D25232" s="7">
        <v>259.40192687797202</v>
      </c>
    </row>
    <row r="25233" spans="1:4" x14ac:dyDescent="0.2">
      <c r="A25233" s="4">
        <v>25231</v>
      </c>
      <c r="B25233" s="4">
        <v>25233</v>
      </c>
      <c r="C25233" s="6">
        <v>2.9922</v>
      </c>
      <c r="D25233" s="7">
        <v>259.37810923362599</v>
      </c>
    </row>
    <row r="25234" spans="1:4" x14ac:dyDescent="0.2">
      <c r="A25234" s="4">
        <v>25232</v>
      </c>
      <c r="B25234" s="4">
        <v>25234</v>
      </c>
      <c r="C25234" s="6">
        <v>2.9922</v>
      </c>
      <c r="D25234" s="7">
        <v>259.35248887797201</v>
      </c>
    </row>
    <row r="25235" spans="1:4" x14ac:dyDescent="0.2">
      <c r="A25235" s="4">
        <v>25233</v>
      </c>
      <c r="B25235" s="4">
        <v>25235</v>
      </c>
      <c r="C25235" s="6">
        <v>2.9922</v>
      </c>
      <c r="D25235" s="7">
        <v>259.32502287797098</v>
      </c>
    </row>
    <row r="25236" spans="1:4" x14ac:dyDescent="0.2">
      <c r="A25236" s="4">
        <v>25234</v>
      </c>
      <c r="B25236" s="4">
        <v>25236</v>
      </c>
      <c r="C25236" s="6">
        <v>2.9922</v>
      </c>
      <c r="D25236" s="7">
        <v>259.29390918637898</v>
      </c>
    </row>
    <row r="25237" spans="1:4" x14ac:dyDescent="0.2">
      <c r="A25237" s="4">
        <v>25235</v>
      </c>
      <c r="B25237" s="4">
        <v>25237</v>
      </c>
      <c r="C25237" s="6">
        <v>2.9922</v>
      </c>
      <c r="D25237" s="7">
        <v>259.26459787797199</v>
      </c>
    </row>
    <row r="25238" spans="1:4" x14ac:dyDescent="0.2">
      <c r="A25238" s="4">
        <v>25236</v>
      </c>
      <c r="B25238" s="4">
        <v>25238</v>
      </c>
      <c r="C25238" s="6">
        <v>2.9922</v>
      </c>
      <c r="D25238" s="7">
        <v>259.23348418637801</v>
      </c>
    </row>
    <row r="25239" spans="1:4" x14ac:dyDescent="0.2">
      <c r="A25239" s="4">
        <v>25237</v>
      </c>
      <c r="B25239" s="4">
        <v>25239</v>
      </c>
      <c r="C25239" s="6">
        <v>3.0038999999999998</v>
      </c>
      <c r="D25239" s="7">
        <v>259.20052518637902</v>
      </c>
    </row>
    <row r="25240" spans="1:4" x14ac:dyDescent="0.2">
      <c r="A25240" s="4">
        <v>25238</v>
      </c>
      <c r="B25240" s="4">
        <v>25240</v>
      </c>
      <c r="C25240" s="6">
        <v>3.0038999999999998</v>
      </c>
      <c r="D25240" s="7">
        <v>259.174861569565</v>
      </c>
    </row>
    <row r="25241" spans="1:4" x14ac:dyDescent="0.2">
      <c r="A25241" s="4">
        <v>25239</v>
      </c>
      <c r="B25241" s="4">
        <v>25241</v>
      </c>
      <c r="C25241" s="6">
        <v>3.0038999999999998</v>
      </c>
      <c r="D25241" s="7">
        <v>259.16018461681301</v>
      </c>
    </row>
    <row r="25242" spans="1:4" x14ac:dyDescent="0.2">
      <c r="A25242" s="4">
        <v>25240</v>
      </c>
      <c r="B25242" s="4">
        <v>25242</v>
      </c>
      <c r="C25242" s="6">
        <v>3.0038999999999998</v>
      </c>
      <c r="D25242" s="7">
        <v>259.14919861681301</v>
      </c>
    </row>
    <row r="25243" spans="1:4" x14ac:dyDescent="0.2">
      <c r="A25243" s="4">
        <v>25241</v>
      </c>
      <c r="B25243" s="4">
        <v>25243</v>
      </c>
      <c r="C25243" s="6">
        <v>3.0038999999999998</v>
      </c>
      <c r="D25243" s="7">
        <v>259.14550800000001</v>
      </c>
    </row>
    <row r="25244" spans="1:4" x14ac:dyDescent="0.2">
      <c r="A25244" s="4">
        <v>25242</v>
      </c>
      <c r="B25244" s="4">
        <v>25244</v>
      </c>
      <c r="C25244" s="6">
        <v>3.0038999999999998</v>
      </c>
      <c r="D25244" s="7">
        <v>259.14915569159302</v>
      </c>
    </row>
    <row r="25245" spans="1:4" x14ac:dyDescent="0.2">
      <c r="A25245" s="4">
        <v>25243</v>
      </c>
      <c r="B25245" s="4">
        <v>25245</v>
      </c>
      <c r="C25245" s="6">
        <v>3.0038999999999998</v>
      </c>
      <c r="D25245" s="7">
        <v>259.15829638318701</v>
      </c>
    </row>
    <row r="25246" spans="1:4" x14ac:dyDescent="0.2">
      <c r="A25246" s="4">
        <v>25244</v>
      </c>
      <c r="B25246" s="4">
        <v>25246</v>
      </c>
      <c r="C25246" s="6">
        <v>3.0038999999999998</v>
      </c>
      <c r="D25246" s="7">
        <v>259.17293073884201</v>
      </c>
    </row>
    <row r="25247" spans="1:4" x14ac:dyDescent="0.2">
      <c r="A25247" s="4">
        <v>25245</v>
      </c>
      <c r="B25247" s="4">
        <v>25247</v>
      </c>
      <c r="C25247" s="6">
        <v>3.0116999999999998</v>
      </c>
      <c r="D25247" s="7">
        <v>259.18941007478003</v>
      </c>
    </row>
    <row r="25248" spans="1:4" x14ac:dyDescent="0.2">
      <c r="A25248" s="4">
        <v>25246</v>
      </c>
      <c r="B25248" s="4">
        <v>25248</v>
      </c>
      <c r="C25248" s="6">
        <v>3.0156000000000001</v>
      </c>
      <c r="D25248" s="7">
        <v>259.209537430436</v>
      </c>
    </row>
    <row r="25249" spans="1:4" x14ac:dyDescent="0.2">
      <c r="A25249" s="4">
        <v>25247</v>
      </c>
      <c r="B25249" s="4">
        <v>25249</v>
      </c>
      <c r="C25249" s="6">
        <v>3.0156000000000001</v>
      </c>
      <c r="D25249" s="7">
        <v>259.22786207477998</v>
      </c>
    </row>
    <row r="25250" spans="1:4" x14ac:dyDescent="0.2">
      <c r="A25250" s="4">
        <v>25248</v>
      </c>
      <c r="B25250" s="4">
        <v>25250</v>
      </c>
      <c r="C25250" s="6">
        <v>3.0156000000000001</v>
      </c>
      <c r="D25250" s="7">
        <v>259.24069404724798</v>
      </c>
    </row>
    <row r="25251" spans="1:4" x14ac:dyDescent="0.2">
      <c r="A25251" s="4">
        <v>25249</v>
      </c>
      <c r="B25251" s="4">
        <v>25251</v>
      </c>
      <c r="C25251" s="6">
        <v>3.0156000000000001</v>
      </c>
      <c r="D25251" s="7">
        <v>259.25168038318702</v>
      </c>
    </row>
    <row r="25252" spans="1:4" x14ac:dyDescent="0.2">
      <c r="A25252" s="4">
        <v>25250</v>
      </c>
      <c r="B25252" s="4">
        <v>25252</v>
      </c>
      <c r="C25252" s="6">
        <v>3.0156000000000001</v>
      </c>
      <c r="D25252" s="7">
        <v>259.25901869159298</v>
      </c>
    </row>
    <row r="25253" spans="1:4" x14ac:dyDescent="0.2">
      <c r="A25253" s="4">
        <v>25251</v>
      </c>
      <c r="B25253" s="4">
        <v>25253</v>
      </c>
      <c r="C25253" s="6">
        <v>3.0156000000000001</v>
      </c>
      <c r="D25253" s="7">
        <v>259.26816004724799</v>
      </c>
    </row>
    <row r="25254" spans="1:4" x14ac:dyDescent="0.2">
      <c r="A25254" s="4">
        <v>25252</v>
      </c>
      <c r="B25254" s="4">
        <v>25254</v>
      </c>
      <c r="C25254" s="6">
        <v>3.0156000000000001</v>
      </c>
      <c r="D25254" s="7">
        <v>259.27549869159299</v>
      </c>
    </row>
    <row r="25255" spans="1:4" x14ac:dyDescent="0.2">
      <c r="A25255" s="4">
        <v>25253</v>
      </c>
      <c r="B25255" s="4">
        <v>25255</v>
      </c>
      <c r="C25255" s="6">
        <v>3.0272999999999999</v>
      </c>
      <c r="D25255" s="7">
        <v>259.28099169159299</v>
      </c>
    </row>
    <row r="25256" spans="1:4" x14ac:dyDescent="0.2">
      <c r="A25256" s="4">
        <v>25254</v>
      </c>
      <c r="B25256" s="4">
        <v>25256</v>
      </c>
      <c r="C25256" s="6">
        <v>3.0272999999999999</v>
      </c>
      <c r="D25256" s="7">
        <v>259.28283699999997</v>
      </c>
    </row>
    <row r="25257" spans="1:4" x14ac:dyDescent="0.2">
      <c r="A25257" s="4">
        <v>25255</v>
      </c>
      <c r="B25257" s="4">
        <v>25257</v>
      </c>
      <c r="C25257" s="6">
        <v>3.0272999999999999</v>
      </c>
      <c r="D25257" s="7">
        <v>259.28648469159299</v>
      </c>
    </row>
    <row r="25258" spans="1:4" x14ac:dyDescent="0.2">
      <c r="A25258" s="4">
        <v>25256</v>
      </c>
      <c r="B25258" s="4">
        <v>25258</v>
      </c>
      <c r="C25258" s="6">
        <v>3.0272999999999999</v>
      </c>
      <c r="D25258" s="7">
        <v>259.28468230840701</v>
      </c>
    </row>
    <row r="25259" spans="1:4" x14ac:dyDescent="0.2">
      <c r="A25259" s="4">
        <v>25257</v>
      </c>
      <c r="B25259" s="4">
        <v>25259</v>
      </c>
      <c r="C25259" s="6">
        <v>3.0272999999999999</v>
      </c>
      <c r="D25259" s="7">
        <v>259.28283699999997</v>
      </c>
    </row>
    <row r="25260" spans="1:4" x14ac:dyDescent="0.2">
      <c r="A25260" s="4">
        <v>25258</v>
      </c>
      <c r="B25260" s="4">
        <v>25260</v>
      </c>
      <c r="C25260" s="6">
        <v>3.0272999999999999</v>
      </c>
      <c r="D25260" s="7">
        <v>259.28283699999997</v>
      </c>
    </row>
    <row r="25261" spans="1:4" x14ac:dyDescent="0.2">
      <c r="A25261" s="4">
        <v>25259</v>
      </c>
      <c r="B25261" s="4">
        <v>25261</v>
      </c>
      <c r="C25261" s="6">
        <v>3.0272999999999999</v>
      </c>
      <c r="D25261" s="7">
        <v>259.27918930840701</v>
      </c>
    </row>
    <row r="25262" spans="1:4" x14ac:dyDescent="0.2">
      <c r="A25262" s="4">
        <v>25260</v>
      </c>
      <c r="B25262" s="4">
        <v>25262</v>
      </c>
      <c r="C25262" s="6">
        <v>3.0272999999999999</v>
      </c>
      <c r="D25262" s="7">
        <v>259.27734400000003</v>
      </c>
    </row>
    <row r="25263" spans="1:4" x14ac:dyDescent="0.2">
      <c r="A25263" s="4">
        <v>25261</v>
      </c>
      <c r="B25263" s="4">
        <v>25263</v>
      </c>
      <c r="C25263" s="6">
        <v>3.0272999999999999</v>
      </c>
      <c r="D25263" s="7">
        <v>259.27369630840701</v>
      </c>
    </row>
    <row r="25264" spans="1:4" x14ac:dyDescent="0.2">
      <c r="A25264" s="4">
        <v>25262</v>
      </c>
      <c r="B25264" s="4">
        <v>25264</v>
      </c>
      <c r="C25264" s="6">
        <v>3.0272999999999999</v>
      </c>
      <c r="D25264" s="7">
        <v>259.26820264434502</v>
      </c>
    </row>
    <row r="25265" spans="1:4" x14ac:dyDescent="0.2">
      <c r="A25265" s="4">
        <v>25263</v>
      </c>
      <c r="B25265" s="4">
        <v>25265</v>
      </c>
      <c r="C25265" s="6">
        <v>3.0272999999999999</v>
      </c>
      <c r="D25265" s="7">
        <v>259.25906161681303</v>
      </c>
    </row>
    <row r="25266" spans="1:4" x14ac:dyDescent="0.2">
      <c r="A25266" s="4">
        <v>25264</v>
      </c>
      <c r="B25266" s="4">
        <v>25266</v>
      </c>
      <c r="C25266" s="6">
        <v>3.0272999999999999</v>
      </c>
      <c r="D25266" s="7">
        <v>259.24807561681303</v>
      </c>
    </row>
    <row r="25267" spans="1:4" x14ac:dyDescent="0.2">
      <c r="A25267" s="4">
        <v>25265</v>
      </c>
      <c r="B25267" s="4">
        <v>25267</v>
      </c>
      <c r="C25267" s="6">
        <v>3.0272999999999999</v>
      </c>
      <c r="D25267" s="7">
        <v>259.24438500000002</v>
      </c>
    </row>
    <row r="25268" spans="1:4" x14ac:dyDescent="0.2">
      <c r="A25268" s="4">
        <v>25266</v>
      </c>
      <c r="B25268" s="4">
        <v>25268</v>
      </c>
      <c r="C25268" s="6">
        <v>3.0272999999999999</v>
      </c>
      <c r="D25268" s="7">
        <v>259.24438500000002</v>
      </c>
    </row>
    <row r="25269" spans="1:4" x14ac:dyDescent="0.2">
      <c r="A25269" s="4">
        <v>25267</v>
      </c>
      <c r="B25269" s="4">
        <v>25269</v>
      </c>
      <c r="C25269" s="6">
        <v>3.0272999999999999</v>
      </c>
      <c r="D25269" s="7">
        <v>259.25168038318702</v>
      </c>
    </row>
    <row r="25270" spans="1:4" x14ac:dyDescent="0.2">
      <c r="A25270" s="4">
        <v>25268</v>
      </c>
      <c r="B25270" s="4">
        <v>25270</v>
      </c>
      <c r="C25270" s="6">
        <v>3.0272999999999999</v>
      </c>
      <c r="D25270" s="7">
        <v>259.26266638318702</v>
      </c>
    </row>
    <row r="25271" spans="1:4" x14ac:dyDescent="0.2">
      <c r="A25271" s="4">
        <v>25269</v>
      </c>
      <c r="B25271" s="4">
        <v>25271</v>
      </c>
      <c r="C25271" s="6">
        <v>3.0272999999999999</v>
      </c>
      <c r="D25271" s="7">
        <v>259.27365304724901</v>
      </c>
    </row>
    <row r="25272" spans="1:4" x14ac:dyDescent="0.2">
      <c r="A25272" s="4">
        <v>25270</v>
      </c>
      <c r="B25272" s="4">
        <v>25272</v>
      </c>
      <c r="C25272" s="6">
        <v>3.0272999999999999</v>
      </c>
      <c r="D25272" s="7">
        <v>259.28828707477999</v>
      </c>
    </row>
    <row r="25273" spans="1:4" x14ac:dyDescent="0.2">
      <c r="A25273" s="4">
        <v>25271</v>
      </c>
      <c r="B25273" s="4">
        <v>25273</v>
      </c>
      <c r="C25273" s="6">
        <v>3.0272999999999999</v>
      </c>
      <c r="D25273" s="7">
        <v>259.30476673884198</v>
      </c>
    </row>
    <row r="25274" spans="1:4" x14ac:dyDescent="0.2">
      <c r="A25274" s="4">
        <v>25272</v>
      </c>
      <c r="B25274" s="4">
        <v>25274</v>
      </c>
      <c r="C25274" s="6">
        <v>3.0272999999999999</v>
      </c>
      <c r="D25274" s="7">
        <v>259.32124607477999</v>
      </c>
    </row>
    <row r="25275" spans="1:4" x14ac:dyDescent="0.2">
      <c r="A25275" s="4">
        <v>25273</v>
      </c>
      <c r="B25275" s="4">
        <v>25275</v>
      </c>
      <c r="C25275" s="6">
        <v>3.0272999999999999</v>
      </c>
      <c r="D25275" s="7">
        <v>259.341373430435</v>
      </c>
    </row>
    <row r="25276" spans="1:4" x14ac:dyDescent="0.2">
      <c r="A25276" s="4">
        <v>25274</v>
      </c>
      <c r="B25276" s="4">
        <v>25276</v>
      </c>
      <c r="C25276" s="6">
        <v>3.0272999999999999</v>
      </c>
      <c r="D25276" s="7">
        <v>259.35969807478</v>
      </c>
    </row>
    <row r="25277" spans="1:4" x14ac:dyDescent="0.2">
      <c r="A25277" s="4">
        <v>25275</v>
      </c>
      <c r="B25277" s="4">
        <v>25277</v>
      </c>
      <c r="C25277" s="6">
        <v>3.0272999999999999</v>
      </c>
      <c r="D25277" s="7">
        <v>259.37617773884199</v>
      </c>
    </row>
    <row r="25278" spans="1:4" x14ac:dyDescent="0.2">
      <c r="A25278" s="4">
        <v>25276</v>
      </c>
      <c r="B25278" s="4">
        <v>25278</v>
      </c>
      <c r="C25278" s="6">
        <v>3.0272999999999999</v>
      </c>
      <c r="D25278" s="7">
        <v>259.39630543043501</v>
      </c>
    </row>
    <row r="25279" spans="1:4" x14ac:dyDescent="0.2">
      <c r="A25279" s="4">
        <v>25277</v>
      </c>
      <c r="B25279" s="4">
        <v>25279</v>
      </c>
      <c r="C25279" s="6">
        <v>3.0272999999999999</v>
      </c>
      <c r="D25279" s="7">
        <v>259.41463007478001</v>
      </c>
    </row>
    <row r="25280" spans="1:4" x14ac:dyDescent="0.2">
      <c r="A25280" s="4">
        <v>25278</v>
      </c>
      <c r="B25280" s="4">
        <v>25280</v>
      </c>
      <c r="C25280" s="6">
        <v>3.0272999999999999</v>
      </c>
      <c r="D25280" s="7">
        <v>259.431109738842</v>
      </c>
    </row>
    <row r="25281" spans="1:4" x14ac:dyDescent="0.2">
      <c r="A25281" s="4">
        <v>25279</v>
      </c>
      <c r="B25281" s="4">
        <v>25281</v>
      </c>
      <c r="C25281" s="6">
        <v>3.0272999999999999</v>
      </c>
      <c r="D25281" s="7">
        <v>259.44758907478001</v>
      </c>
    </row>
    <row r="25282" spans="1:4" x14ac:dyDescent="0.2">
      <c r="A25282" s="4">
        <v>25280</v>
      </c>
      <c r="B25282" s="4">
        <v>25282</v>
      </c>
      <c r="C25282" s="6">
        <v>3.0272999999999999</v>
      </c>
      <c r="D25282" s="7">
        <v>259.46406807478002</v>
      </c>
    </row>
    <row r="25283" spans="1:4" x14ac:dyDescent="0.2">
      <c r="A25283" s="4">
        <v>25281</v>
      </c>
      <c r="B25283" s="4">
        <v>25283</v>
      </c>
      <c r="C25283" s="6">
        <v>3.0272999999999999</v>
      </c>
      <c r="D25283" s="7">
        <v>259.48054773884201</v>
      </c>
    </row>
    <row r="25284" spans="1:4" x14ac:dyDescent="0.2">
      <c r="A25284" s="4">
        <v>25282</v>
      </c>
      <c r="B25284" s="4">
        <v>25284</v>
      </c>
      <c r="C25284" s="6">
        <v>3.0272999999999999</v>
      </c>
      <c r="D25284" s="7">
        <v>259.50067543043502</v>
      </c>
    </row>
    <row r="25285" spans="1:4" x14ac:dyDescent="0.2">
      <c r="A25285" s="4">
        <v>25283</v>
      </c>
      <c r="B25285" s="4">
        <v>25285</v>
      </c>
      <c r="C25285" s="6">
        <v>3.0272999999999999</v>
      </c>
      <c r="D25285" s="7">
        <v>259.52629545796702</v>
      </c>
    </row>
    <row r="25286" spans="1:4" x14ac:dyDescent="0.2">
      <c r="A25286" s="4">
        <v>25284</v>
      </c>
      <c r="B25286" s="4">
        <v>25286</v>
      </c>
      <c r="C25286" s="6">
        <v>3.0272999999999999</v>
      </c>
      <c r="D25286" s="7">
        <v>259.557408813623</v>
      </c>
    </row>
    <row r="25287" spans="1:4" x14ac:dyDescent="0.2">
      <c r="A25287" s="4">
        <v>25285</v>
      </c>
      <c r="B25287" s="4">
        <v>25287</v>
      </c>
      <c r="C25287" s="6">
        <v>3.0272999999999999</v>
      </c>
      <c r="D25287" s="7">
        <v>259.58672012202902</v>
      </c>
    </row>
    <row r="25288" spans="1:4" x14ac:dyDescent="0.2">
      <c r="A25288" s="4">
        <v>25286</v>
      </c>
      <c r="B25288" s="4">
        <v>25288</v>
      </c>
      <c r="C25288" s="6">
        <v>3.0272999999999999</v>
      </c>
      <c r="D25288" s="7">
        <v>259.61783381362102</v>
      </c>
    </row>
    <row r="25289" spans="1:4" x14ac:dyDescent="0.2">
      <c r="A25289" s="4">
        <v>25287</v>
      </c>
      <c r="B25289" s="4">
        <v>25289</v>
      </c>
      <c r="C25289" s="6">
        <v>3.0272999999999999</v>
      </c>
      <c r="D25289" s="7">
        <v>259.65079281362102</v>
      </c>
    </row>
    <row r="25290" spans="1:4" x14ac:dyDescent="0.2">
      <c r="A25290" s="4">
        <v>25288</v>
      </c>
      <c r="B25290" s="4">
        <v>25290</v>
      </c>
      <c r="C25290" s="6">
        <v>3.0272999999999999</v>
      </c>
      <c r="D25290" s="7">
        <v>259.68010412202898</v>
      </c>
    </row>
    <row r="25291" spans="1:4" x14ac:dyDescent="0.2">
      <c r="A25291" s="4">
        <v>25289</v>
      </c>
      <c r="B25291" s="4">
        <v>25291</v>
      </c>
      <c r="C25291" s="6">
        <v>3.0272999999999999</v>
      </c>
      <c r="D25291" s="7">
        <v>259.70757012202802</v>
      </c>
    </row>
    <row r="25292" spans="1:4" x14ac:dyDescent="0.2">
      <c r="A25292" s="4">
        <v>25290</v>
      </c>
      <c r="B25292" s="4">
        <v>25292</v>
      </c>
      <c r="C25292" s="6">
        <v>3.0272999999999999</v>
      </c>
      <c r="D25292" s="7">
        <v>259.73503612202899</v>
      </c>
    </row>
    <row r="25293" spans="1:4" x14ac:dyDescent="0.2">
      <c r="A25293" s="4">
        <v>25291</v>
      </c>
      <c r="B25293" s="4">
        <v>25293</v>
      </c>
      <c r="C25293" s="6">
        <v>3.0272999999999999</v>
      </c>
      <c r="D25293" s="7">
        <v>259.76250212202802</v>
      </c>
    </row>
    <row r="25294" spans="1:4" x14ac:dyDescent="0.2">
      <c r="A25294" s="4">
        <v>25292</v>
      </c>
      <c r="B25294" s="4">
        <v>25294</v>
      </c>
      <c r="C25294" s="6">
        <v>3.0272999999999999</v>
      </c>
      <c r="D25294" s="7">
        <v>259.78267207478001</v>
      </c>
    </row>
    <row r="25295" spans="1:4" x14ac:dyDescent="0.2">
      <c r="A25295" s="4">
        <v>25293</v>
      </c>
      <c r="B25295" s="4">
        <v>25295</v>
      </c>
      <c r="C25295" s="6">
        <v>3.0352000000000001</v>
      </c>
      <c r="D25295" s="7">
        <v>259.80279943043502</v>
      </c>
    </row>
    <row r="25296" spans="1:4" x14ac:dyDescent="0.2">
      <c r="A25296" s="4">
        <v>25294</v>
      </c>
      <c r="B25296" s="4">
        <v>25296</v>
      </c>
      <c r="C25296" s="6">
        <v>3.0390999999999999</v>
      </c>
      <c r="D25296" s="7">
        <v>259.82112407478002</v>
      </c>
    </row>
    <row r="25297" spans="1:4" x14ac:dyDescent="0.2">
      <c r="A25297" s="4">
        <v>25295</v>
      </c>
      <c r="B25297" s="4">
        <v>25297</v>
      </c>
      <c r="C25297" s="6">
        <v>3.0390999999999999</v>
      </c>
      <c r="D25297" s="7">
        <v>259.84125143043502</v>
      </c>
    </row>
    <row r="25298" spans="1:4" x14ac:dyDescent="0.2">
      <c r="A25298" s="4">
        <v>25296</v>
      </c>
      <c r="B25298" s="4">
        <v>25298</v>
      </c>
      <c r="C25298" s="6">
        <v>3.0390999999999999</v>
      </c>
      <c r="D25298" s="7">
        <v>259.85957607478002</v>
      </c>
    </row>
    <row r="25299" spans="1:4" x14ac:dyDescent="0.2">
      <c r="A25299" s="4">
        <v>25297</v>
      </c>
      <c r="B25299" s="4">
        <v>25299</v>
      </c>
      <c r="C25299" s="6">
        <v>3.0390999999999999</v>
      </c>
      <c r="D25299" s="7">
        <v>259.87970343043497</v>
      </c>
    </row>
    <row r="25300" spans="1:4" x14ac:dyDescent="0.2">
      <c r="A25300" s="4">
        <v>25298</v>
      </c>
      <c r="B25300" s="4">
        <v>25300</v>
      </c>
      <c r="C25300" s="6">
        <v>3.0390999999999999</v>
      </c>
      <c r="D25300" s="7">
        <v>259.89802807477997</v>
      </c>
    </row>
    <row r="25301" spans="1:4" x14ac:dyDescent="0.2">
      <c r="A25301" s="4">
        <v>25299</v>
      </c>
      <c r="B25301" s="4">
        <v>25301</v>
      </c>
      <c r="C25301" s="6">
        <v>3.0390999999999999</v>
      </c>
      <c r="D25301" s="7">
        <v>259.91450773884202</v>
      </c>
    </row>
    <row r="25302" spans="1:4" x14ac:dyDescent="0.2">
      <c r="A25302" s="4">
        <v>25300</v>
      </c>
      <c r="B25302" s="4">
        <v>25302</v>
      </c>
      <c r="C25302" s="6">
        <v>3.0390999999999999</v>
      </c>
      <c r="D25302" s="7">
        <v>259.93098707477998</v>
      </c>
    </row>
    <row r="25303" spans="1:4" x14ac:dyDescent="0.2">
      <c r="A25303" s="4">
        <v>25301</v>
      </c>
      <c r="B25303" s="4">
        <v>25303</v>
      </c>
      <c r="C25303" s="6">
        <v>3.0390999999999999</v>
      </c>
      <c r="D25303" s="7">
        <v>259.94746673884202</v>
      </c>
    </row>
    <row r="25304" spans="1:4" x14ac:dyDescent="0.2">
      <c r="A25304" s="4">
        <v>25302</v>
      </c>
      <c r="B25304" s="4">
        <v>25304</v>
      </c>
      <c r="C25304" s="6">
        <v>3.0390999999999999</v>
      </c>
      <c r="D25304" s="7">
        <v>259.96029838318702</v>
      </c>
    </row>
    <row r="25305" spans="1:4" x14ac:dyDescent="0.2">
      <c r="A25305" s="4">
        <v>25303</v>
      </c>
      <c r="B25305" s="4">
        <v>25305</v>
      </c>
      <c r="C25305" s="6">
        <v>3.0390999999999999</v>
      </c>
      <c r="D25305" s="7">
        <v>259.97128504724901</v>
      </c>
    </row>
    <row r="25306" spans="1:4" x14ac:dyDescent="0.2">
      <c r="A25306" s="4">
        <v>25304</v>
      </c>
      <c r="B25306" s="4">
        <v>25306</v>
      </c>
      <c r="C25306" s="6">
        <v>3.0390999999999999</v>
      </c>
      <c r="D25306" s="7">
        <v>259.98591907477999</v>
      </c>
    </row>
    <row r="25307" spans="1:4" x14ac:dyDescent="0.2">
      <c r="A25307" s="4">
        <v>25305</v>
      </c>
      <c r="B25307" s="4">
        <v>25307</v>
      </c>
      <c r="C25307" s="6">
        <v>3.0390999999999999</v>
      </c>
      <c r="D25307" s="7">
        <v>259.99875038318697</v>
      </c>
    </row>
    <row r="25308" spans="1:4" x14ac:dyDescent="0.2">
      <c r="A25308" s="4">
        <v>25306</v>
      </c>
      <c r="B25308" s="4">
        <v>25308</v>
      </c>
      <c r="C25308" s="6">
        <v>3.0390999999999999</v>
      </c>
      <c r="D25308" s="7">
        <v>260.009737047248</v>
      </c>
    </row>
    <row r="25309" spans="1:4" x14ac:dyDescent="0.2">
      <c r="A25309" s="4">
        <v>25307</v>
      </c>
      <c r="B25309" s="4">
        <v>25309</v>
      </c>
      <c r="C25309" s="6">
        <v>3.0390999999999999</v>
      </c>
      <c r="D25309" s="7">
        <v>260.02072338318698</v>
      </c>
    </row>
    <row r="25310" spans="1:4" x14ac:dyDescent="0.2">
      <c r="A25310" s="4">
        <v>25308</v>
      </c>
      <c r="B25310" s="4">
        <v>25310</v>
      </c>
      <c r="C25310" s="6">
        <v>3.0390999999999999</v>
      </c>
      <c r="D25310" s="7">
        <v>260.03535773884198</v>
      </c>
    </row>
    <row r="25311" spans="1:4" x14ac:dyDescent="0.2">
      <c r="A25311" s="4">
        <v>25309</v>
      </c>
      <c r="B25311" s="4">
        <v>25311</v>
      </c>
      <c r="C25311" s="6">
        <v>3.0390999999999999</v>
      </c>
      <c r="D25311" s="7">
        <v>260.044541691593</v>
      </c>
    </row>
    <row r="25312" spans="1:4" x14ac:dyDescent="0.2">
      <c r="A25312" s="4">
        <v>25310</v>
      </c>
      <c r="B25312" s="4">
        <v>25312</v>
      </c>
      <c r="C25312" s="6">
        <v>3.0390999999999999</v>
      </c>
      <c r="D25312" s="7">
        <v>260.05368238318698</v>
      </c>
    </row>
    <row r="25313" spans="1:4" x14ac:dyDescent="0.2">
      <c r="A25313" s="4">
        <v>25311</v>
      </c>
      <c r="B25313" s="4">
        <v>25313</v>
      </c>
      <c r="C25313" s="6">
        <v>3.0390999999999999</v>
      </c>
      <c r="D25313" s="7">
        <v>260.06466838318698</v>
      </c>
    </row>
    <row r="25314" spans="1:4" x14ac:dyDescent="0.2">
      <c r="A25314" s="4">
        <v>25312</v>
      </c>
      <c r="B25314" s="4">
        <v>25314</v>
      </c>
      <c r="C25314" s="6">
        <v>3.0390999999999999</v>
      </c>
      <c r="D25314" s="7">
        <v>260.07200735565499</v>
      </c>
    </row>
    <row r="25315" spans="1:4" x14ac:dyDescent="0.2">
      <c r="A25315" s="4">
        <v>25313</v>
      </c>
      <c r="B25315" s="4">
        <v>25315</v>
      </c>
      <c r="C25315" s="6">
        <v>3.0390999999999999</v>
      </c>
      <c r="D25315" s="7">
        <v>260.077500691593</v>
      </c>
    </row>
    <row r="25316" spans="1:4" x14ac:dyDescent="0.2">
      <c r="A25316" s="4">
        <v>25314</v>
      </c>
      <c r="B25316" s="4">
        <v>25316</v>
      </c>
      <c r="C25316" s="6">
        <v>3.0390999999999999</v>
      </c>
      <c r="D25316" s="7">
        <v>260.082993691593</v>
      </c>
    </row>
    <row r="25317" spans="1:4" x14ac:dyDescent="0.2">
      <c r="A25317" s="4">
        <v>25315</v>
      </c>
      <c r="B25317" s="4">
        <v>25317</v>
      </c>
      <c r="C25317" s="6">
        <v>3.0390999999999999</v>
      </c>
      <c r="D25317" s="7">
        <v>260.088486691593</v>
      </c>
    </row>
    <row r="25318" spans="1:4" x14ac:dyDescent="0.2">
      <c r="A25318" s="4">
        <v>25316</v>
      </c>
      <c r="B25318" s="4">
        <v>25318</v>
      </c>
      <c r="C25318" s="6">
        <v>3.0390999999999999</v>
      </c>
      <c r="D25318" s="7">
        <v>260.09397969159301</v>
      </c>
    </row>
    <row r="25319" spans="1:4" x14ac:dyDescent="0.2">
      <c r="A25319" s="4">
        <v>25317</v>
      </c>
      <c r="B25319" s="4">
        <v>25319</v>
      </c>
      <c r="C25319" s="6">
        <v>3.0390999999999999</v>
      </c>
      <c r="D25319" s="7">
        <v>260.09582499999999</v>
      </c>
    </row>
    <row r="25320" spans="1:4" x14ac:dyDescent="0.2">
      <c r="A25320" s="4">
        <v>25318</v>
      </c>
      <c r="B25320" s="4">
        <v>25320</v>
      </c>
      <c r="C25320" s="6">
        <v>3.0390999999999999</v>
      </c>
      <c r="D25320" s="7">
        <v>260.09582499999999</v>
      </c>
    </row>
    <row r="25321" spans="1:4" x14ac:dyDescent="0.2">
      <c r="A25321" s="4">
        <v>25319</v>
      </c>
      <c r="B25321" s="4">
        <v>25321</v>
      </c>
      <c r="C25321" s="6">
        <v>3.0390999999999999</v>
      </c>
      <c r="D25321" s="7">
        <v>260.09582499999999</v>
      </c>
    </row>
    <row r="25322" spans="1:4" x14ac:dyDescent="0.2">
      <c r="A25322" s="4">
        <v>25320</v>
      </c>
      <c r="B25322" s="4">
        <v>25322</v>
      </c>
      <c r="C25322" s="6">
        <v>3.0390999999999999</v>
      </c>
      <c r="D25322" s="7">
        <v>260.09582499999999</v>
      </c>
    </row>
    <row r="25323" spans="1:4" x14ac:dyDescent="0.2">
      <c r="A25323" s="4">
        <v>25321</v>
      </c>
      <c r="B25323" s="4">
        <v>25323</v>
      </c>
      <c r="C25323" s="6">
        <v>3.0390999999999999</v>
      </c>
      <c r="D25323" s="7">
        <v>260.09582499999999</v>
      </c>
    </row>
    <row r="25324" spans="1:4" x14ac:dyDescent="0.2">
      <c r="A25324" s="4">
        <v>25322</v>
      </c>
      <c r="B25324" s="4">
        <v>25324</v>
      </c>
      <c r="C25324" s="6">
        <v>3.0390999999999999</v>
      </c>
      <c r="D25324" s="7">
        <v>260.09582499999999</v>
      </c>
    </row>
    <row r="25325" spans="1:4" x14ac:dyDescent="0.2">
      <c r="A25325" s="4">
        <v>25323</v>
      </c>
      <c r="B25325" s="4">
        <v>25325</v>
      </c>
      <c r="C25325" s="6">
        <v>3.0390999999999999</v>
      </c>
      <c r="D25325" s="7">
        <v>260.09947269159301</v>
      </c>
    </row>
    <row r="25326" spans="1:4" x14ac:dyDescent="0.2">
      <c r="A25326" s="4">
        <v>25324</v>
      </c>
      <c r="B25326" s="4">
        <v>25326</v>
      </c>
      <c r="C25326" s="6">
        <v>3.0468999999999999</v>
      </c>
      <c r="D25326" s="7">
        <v>260.10131799999999</v>
      </c>
    </row>
    <row r="25327" spans="1:4" x14ac:dyDescent="0.2">
      <c r="A25327" s="4">
        <v>25325</v>
      </c>
      <c r="B25327" s="4">
        <v>25327</v>
      </c>
      <c r="C25327" s="6">
        <v>3.0508000000000002</v>
      </c>
      <c r="D25327" s="7">
        <v>260.10131799999999</v>
      </c>
    </row>
    <row r="25328" spans="1:4" x14ac:dyDescent="0.2">
      <c r="A25328" s="4">
        <v>25326</v>
      </c>
      <c r="B25328" s="4">
        <v>25328</v>
      </c>
      <c r="C25328" s="6">
        <v>3.0508000000000002</v>
      </c>
      <c r="D25328" s="7">
        <v>260.10131799999999</v>
      </c>
    </row>
    <row r="25329" spans="1:4" x14ac:dyDescent="0.2">
      <c r="A25329" s="4">
        <v>25327</v>
      </c>
      <c r="B25329" s="4">
        <v>25329</v>
      </c>
      <c r="C25329" s="6">
        <v>3.0508000000000002</v>
      </c>
      <c r="D25329" s="7">
        <v>260.10131799999999</v>
      </c>
    </row>
    <row r="25330" spans="1:4" x14ac:dyDescent="0.2">
      <c r="A25330" s="4">
        <v>25328</v>
      </c>
      <c r="B25330" s="4">
        <v>25330</v>
      </c>
      <c r="C25330" s="6">
        <v>3.0508000000000002</v>
      </c>
      <c r="D25330" s="7">
        <v>260.09767030840698</v>
      </c>
    </row>
    <row r="25331" spans="1:4" x14ac:dyDescent="0.2">
      <c r="A25331" s="4">
        <v>25329</v>
      </c>
      <c r="B25331" s="4">
        <v>25331</v>
      </c>
      <c r="C25331" s="6">
        <v>3.0508000000000002</v>
      </c>
      <c r="D25331" s="7">
        <v>260.09217730840697</v>
      </c>
    </row>
    <row r="25332" spans="1:4" x14ac:dyDescent="0.2">
      <c r="A25332" s="4">
        <v>25330</v>
      </c>
      <c r="B25332" s="4">
        <v>25332</v>
      </c>
      <c r="C25332" s="6">
        <v>3.0508000000000002</v>
      </c>
      <c r="D25332" s="7">
        <v>260.08668430840697</v>
      </c>
    </row>
    <row r="25333" spans="1:4" x14ac:dyDescent="0.2">
      <c r="A25333" s="4">
        <v>25331</v>
      </c>
      <c r="B25333" s="4">
        <v>25333</v>
      </c>
      <c r="C25333" s="6">
        <v>3.0508000000000002</v>
      </c>
      <c r="D25333" s="7">
        <v>260.08119130840703</v>
      </c>
    </row>
    <row r="25334" spans="1:4" x14ac:dyDescent="0.2">
      <c r="A25334" s="4">
        <v>25332</v>
      </c>
      <c r="B25334" s="4">
        <v>25334</v>
      </c>
      <c r="C25334" s="6">
        <v>3.0508000000000002</v>
      </c>
      <c r="D25334" s="7">
        <v>260.07934599999999</v>
      </c>
    </row>
    <row r="25335" spans="1:4" x14ac:dyDescent="0.2">
      <c r="A25335" s="4">
        <v>25333</v>
      </c>
      <c r="B25335" s="4">
        <v>25335</v>
      </c>
      <c r="C25335" s="6">
        <v>3.0508000000000002</v>
      </c>
      <c r="D25335" s="7">
        <v>260.07569830840703</v>
      </c>
    </row>
    <row r="25336" spans="1:4" x14ac:dyDescent="0.2">
      <c r="A25336" s="4">
        <v>25334</v>
      </c>
      <c r="B25336" s="4">
        <v>25336</v>
      </c>
      <c r="C25336" s="6">
        <v>3.0508000000000002</v>
      </c>
      <c r="D25336" s="7">
        <v>260.07020464434498</v>
      </c>
    </row>
    <row r="25337" spans="1:4" x14ac:dyDescent="0.2">
      <c r="A25337" s="4">
        <v>25335</v>
      </c>
      <c r="B25337" s="4">
        <v>25337</v>
      </c>
      <c r="C25337" s="6">
        <v>3.0508000000000002</v>
      </c>
      <c r="D25337" s="7">
        <v>260.06471130840703</v>
      </c>
    </row>
    <row r="25338" spans="1:4" x14ac:dyDescent="0.2">
      <c r="A25338" s="4">
        <v>25336</v>
      </c>
      <c r="B25338" s="4">
        <v>25338</v>
      </c>
      <c r="C25338" s="6">
        <v>3.0508000000000002</v>
      </c>
      <c r="D25338" s="7">
        <v>260.059218308406</v>
      </c>
    </row>
    <row r="25339" spans="1:4" x14ac:dyDescent="0.2">
      <c r="A25339" s="4">
        <v>25337</v>
      </c>
      <c r="B25339" s="4">
        <v>25339</v>
      </c>
      <c r="C25339" s="6">
        <v>3.0508000000000002</v>
      </c>
      <c r="D25339" s="7">
        <v>260.05372530840702</v>
      </c>
    </row>
    <row r="25340" spans="1:4" x14ac:dyDescent="0.2">
      <c r="A25340" s="4">
        <v>25338</v>
      </c>
      <c r="B25340" s="4">
        <v>25340</v>
      </c>
      <c r="C25340" s="6">
        <v>3.0508000000000002</v>
      </c>
      <c r="D25340" s="7">
        <v>260.04823230840702</v>
      </c>
    </row>
    <row r="25341" spans="1:4" x14ac:dyDescent="0.2">
      <c r="A25341" s="4">
        <v>25339</v>
      </c>
      <c r="B25341" s="4">
        <v>25341</v>
      </c>
      <c r="C25341" s="6">
        <v>3.0508000000000002</v>
      </c>
      <c r="D25341" s="7">
        <v>260.03909095275202</v>
      </c>
    </row>
    <row r="25342" spans="1:4" x14ac:dyDescent="0.2">
      <c r="A25342" s="4">
        <v>25340</v>
      </c>
      <c r="B25342" s="4">
        <v>25342</v>
      </c>
      <c r="C25342" s="6">
        <v>3.0508000000000002</v>
      </c>
      <c r="D25342" s="7">
        <v>260.03175230840702</v>
      </c>
    </row>
    <row r="25343" spans="1:4" x14ac:dyDescent="0.2">
      <c r="A25343" s="4">
        <v>25341</v>
      </c>
      <c r="B25343" s="4">
        <v>25343</v>
      </c>
      <c r="C25343" s="6">
        <v>3.0508000000000002</v>
      </c>
      <c r="D25343" s="7">
        <v>260.02625930840702</v>
      </c>
    </row>
    <row r="25344" spans="1:4" x14ac:dyDescent="0.2">
      <c r="A25344" s="4">
        <v>25342</v>
      </c>
      <c r="B25344" s="4">
        <v>25344</v>
      </c>
      <c r="C25344" s="6">
        <v>3.0508000000000002</v>
      </c>
      <c r="D25344" s="7">
        <v>260.01711861681298</v>
      </c>
    </row>
    <row r="25345" spans="1:4" x14ac:dyDescent="0.2">
      <c r="A25345" s="4">
        <v>25343</v>
      </c>
      <c r="B25345" s="4">
        <v>25345</v>
      </c>
      <c r="C25345" s="6">
        <v>3.0508000000000002</v>
      </c>
      <c r="D25345" s="7">
        <v>260.00613195275201</v>
      </c>
    </row>
    <row r="25346" spans="1:4" x14ac:dyDescent="0.2">
      <c r="A25346" s="4">
        <v>25344</v>
      </c>
      <c r="B25346" s="4">
        <v>25346</v>
      </c>
      <c r="C25346" s="6">
        <v>3.0508000000000002</v>
      </c>
      <c r="D25346" s="7">
        <v>259.99514561681298</v>
      </c>
    </row>
    <row r="25347" spans="1:4" x14ac:dyDescent="0.2">
      <c r="A25347" s="4">
        <v>25345</v>
      </c>
      <c r="B25347" s="4">
        <v>25347</v>
      </c>
      <c r="C25347" s="6">
        <v>3.0508000000000002</v>
      </c>
      <c r="D25347" s="7">
        <v>259.98415961681297</v>
      </c>
    </row>
    <row r="25348" spans="1:4" x14ac:dyDescent="0.2">
      <c r="A25348" s="4">
        <v>25346</v>
      </c>
      <c r="B25348" s="4">
        <v>25348</v>
      </c>
      <c r="C25348" s="6">
        <v>3.0508000000000002</v>
      </c>
      <c r="D25348" s="7">
        <v>259.96952526115803</v>
      </c>
    </row>
    <row r="25349" spans="1:4" x14ac:dyDescent="0.2">
      <c r="A25349" s="4">
        <v>25347</v>
      </c>
      <c r="B25349" s="4">
        <v>25349</v>
      </c>
      <c r="C25349" s="6">
        <v>3.0508000000000002</v>
      </c>
      <c r="D25349" s="7">
        <v>259.95669361681303</v>
      </c>
    </row>
    <row r="25350" spans="1:4" x14ac:dyDescent="0.2">
      <c r="A25350" s="4">
        <v>25348</v>
      </c>
      <c r="B25350" s="4">
        <v>25350</v>
      </c>
      <c r="C25350" s="6">
        <v>3.0508000000000002</v>
      </c>
      <c r="D25350" s="7">
        <v>259.94205926115802</v>
      </c>
    </row>
    <row r="25351" spans="1:4" x14ac:dyDescent="0.2">
      <c r="A25351" s="4">
        <v>25349</v>
      </c>
      <c r="B25351" s="4">
        <v>25351</v>
      </c>
      <c r="C25351" s="6">
        <v>3.0508000000000002</v>
      </c>
      <c r="D25351" s="7">
        <v>259.92922761681302</v>
      </c>
    </row>
    <row r="25352" spans="1:4" x14ac:dyDescent="0.2">
      <c r="A25352" s="4">
        <v>25350</v>
      </c>
      <c r="B25352" s="4">
        <v>25352</v>
      </c>
      <c r="C25352" s="6">
        <v>3.0508000000000002</v>
      </c>
      <c r="D25352" s="7">
        <v>259.91459392522</v>
      </c>
    </row>
    <row r="25353" spans="1:4" x14ac:dyDescent="0.2">
      <c r="A25353" s="4">
        <v>25351</v>
      </c>
      <c r="B25353" s="4">
        <v>25353</v>
      </c>
      <c r="C25353" s="6">
        <v>3.0508000000000002</v>
      </c>
      <c r="D25353" s="7">
        <v>259.89811426115801</v>
      </c>
    </row>
    <row r="25354" spans="1:4" x14ac:dyDescent="0.2">
      <c r="A25354" s="4">
        <v>25352</v>
      </c>
      <c r="B25354" s="4">
        <v>25354</v>
      </c>
      <c r="C25354" s="6">
        <v>3.0508000000000002</v>
      </c>
      <c r="D25354" s="7">
        <v>259.88163492522</v>
      </c>
    </row>
    <row r="25355" spans="1:4" x14ac:dyDescent="0.2">
      <c r="A25355" s="4">
        <v>25353</v>
      </c>
      <c r="B25355" s="4">
        <v>25355</v>
      </c>
      <c r="C25355" s="6">
        <v>3.0508000000000002</v>
      </c>
      <c r="D25355" s="7">
        <v>259.86515526115801</v>
      </c>
    </row>
    <row r="25356" spans="1:4" x14ac:dyDescent="0.2">
      <c r="A25356" s="4">
        <v>25354</v>
      </c>
      <c r="B25356" s="4">
        <v>25356</v>
      </c>
      <c r="C25356" s="6">
        <v>3.0508000000000002</v>
      </c>
      <c r="D25356" s="7">
        <v>259.84502756956499</v>
      </c>
    </row>
    <row r="25357" spans="1:4" x14ac:dyDescent="0.2">
      <c r="A25357" s="4">
        <v>25355</v>
      </c>
      <c r="B25357" s="4">
        <v>25357</v>
      </c>
      <c r="C25357" s="6">
        <v>3.0547</v>
      </c>
      <c r="D25357" s="7">
        <v>259.82305523362601</v>
      </c>
    </row>
    <row r="25358" spans="1:4" x14ac:dyDescent="0.2">
      <c r="A25358" s="4">
        <v>25356</v>
      </c>
      <c r="B25358" s="4">
        <v>25358</v>
      </c>
      <c r="C25358" s="6">
        <v>3.0625</v>
      </c>
      <c r="D25358" s="7">
        <v>259.804730261158</v>
      </c>
    </row>
    <row r="25359" spans="1:4" x14ac:dyDescent="0.2">
      <c r="A25359" s="4">
        <v>25357</v>
      </c>
      <c r="B25359" s="4">
        <v>25359</v>
      </c>
      <c r="C25359" s="6">
        <v>3.0625</v>
      </c>
      <c r="D25359" s="7">
        <v>259.78460323362702</v>
      </c>
    </row>
    <row r="25360" spans="1:4" x14ac:dyDescent="0.2">
      <c r="A25360" s="4">
        <v>25358</v>
      </c>
      <c r="B25360" s="4">
        <v>25360</v>
      </c>
      <c r="C25360" s="6">
        <v>3.0625</v>
      </c>
      <c r="D25360" s="7">
        <v>259.76627826115799</v>
      </c>
    </row>
    <row r="25361" spans="1:4" x14ac:dyDescent="0.2">
      <c r="A25361" s="4">
        <v>25359</v>
      </c>
      <c r="B25361" s="4">
        <v>25361</v>
      </c>
      <c r="C25361" s="6">
        <v>3.0625</v>
      </c>
      <c r="D25361" s="7">
        <v>259.72791211159699</v>
      </c>
    </row>
    <row r="25362" spans="1:4" x14ac:dyDescent="0.2">
      <c r="A25362" s="4">
        <v>25360</v>
      </c>
      <c r="B25362" s="4">
        <v>25362</v>
      </c>
      <c r="C25362" s="6">
        <v>3.0625</v>
      </c>
      <c r="D25362" s="7">
        <v>259.66753037275498</v>
      </c>
    </row>
    <row r="25363" spans="1:4" x14ac:dyDescent="0.2">
      <c r="A25363" s="4">
        <v>25361</v>
      </c>
      <c r="B25363" s="4">
        <v>25363</v>
      </c>
      <c r="C25363" s="6">
        <v>3.0625</v>
      </c>
      <c r="D25363" s="7">
        <v>259.60526006434901</v>
      </c>
    </row>
    <row r="25364" spans="1:4" x14ac:dyDescent="0.2">
      <c r="A25364" s="4">
        <v>25362</v>
      </c>
      <c r="B25364" s="4">
        <v>25364</v>
      </c>
      <c r="C25364" s="6">
        <v>3.0625</v>
      </c>
      <c r="D25364" s="7">
        <v>259.54118737275701</v>
      </c>
    </row>
    <row r="25365" spans="1:4" x14ac:dyDescent="0.2">
      <c r="A25365" s="4">
        <v>25363</v>
      </c>
      <c r="B25365" s="4">
        <v>25365</v>
      </c>
      <c r="C25365" s="6">
        <v>3.0625</v>
      </c>
      <c r="D25365" s="7">
        <v>259.47891706435001</v>
      </c>
    </row>
    <row r="25366" spans="1:4" x14ac:dyDescent="0.2">
      <c r="A25366" s="4">
        <v>25364</v>
      </c>
      <c r="B25366" s="4">
        <v>25366</v>
      </c>
      <c r="C25366" s="6">
        <v>3.0625</v>
      </c>
      <c r="D25366" s="7">
        <v>259.43673118637798</v>
      </c>
    </row>
    <row r="25367" spans="1:4" x14ac:dyDescent="0.2">
      <c r="A25367" s="4">
        <v>25365</v>
      </c>
      <c r="B25367" s="4">
        <v>25367</v>
      </c>
      <c r="C25367" s="6">
        <v>3.0625</v>
      </c>
      <c r="D25367" s="7">
        <v>259.418363616813</v>
      </c>
    </row>
    <row r="25368" spans="1:4" x14ac:dyDescent="0.2">
      <c r="A25368" s="4">
        <v>25366</v>
      </c>
      <c r="B25368" s="4">
        <v>25368</v>
      </c>
      <c r="C25368" s="6">
        <v>3.0625</v>
      </c>
      <c r="D25368" s="7">
        <v>259.40008156956401</v>
      </c>
    </row>
    <row r="25369" spans="1:4" x14ac:dyDescent="0.2">
      <c r="A25369" s="4">
        <v>25367</v>
      </c>
      <c r="B25369" s="4">
        <v>25369</v>
      </c>
      <c r="C25369" s="6">
        <v>3.0625</v>
      </c>
      <c r="D25369" s="7">
        <v>259.38540461681299</v>
      </c>
    </row>
    <row r="25370" spans="1:4" x14ac:dyDescent="0.2">
      <c r="A25370" s="4">
        <v>25368</v>
      </c>
      <c r="B25370" s="4">
        <v>25370</v>
      </c>
      <c r="C25370" s="6">
        <v>3.0625</v>
      </c>
      <c r="D25370" s="7">
        <v>259.37441861681299</v>
      </c>
    </row>
    <row r="25371" spans="1:4" x14ac:dyDescent="0.2">
      <c r="A25371" s="4">
        <v>25369</v>
      </c>
      <c r="B25371" s="4">
        <v>25371</v>
      </c>
      <c r="C25371" s="6">
        <v>3.0625</v>
      </c>
      <c r="D25371" s="7">
        <v>259.36707964434498</v>
      </c>
    </row>
    <row r="25372" spans="1:4" x14ac:dyDescent="0.2">
      <c r="A25372" s="4">
        <v>25370</v>
      </c>
      <c r="B25372" s="4">
        <v>25372</v>
      </c>
      <c r="C25372" s="6">
        <v>3.0625</v>
      </c>
      <c r="D25372" s="7">
        <v>259.36158630840703</v>
      </c>
    </row>
    <row r="25373" spans="1:4" x14ac:dyDescent="0.2">
      <c r="A25373" s="4">
        <v>25371</v>
      </c>
      <c r="B25373" s="4">
        <v>25373</v>
      </c>
      <c r="C25373" s="6">
        <v>3.0625</v>
      </c>
      <c r="D25373" s="7">
        <v>259.35609330840703</v>
      </c>
    </row>
    <row r="25374" spans="1:4" x14ac:dyDescent="0.2">
      <c r="A25374" s="4">
        <v>25372</v>
      </c>
      <c r="B25374" s="4">
        <v>25374</v>
      </c>
      <c r="C25374" s="6">
        <v>3.0625</v>
      </c>
      <c r="D25374" s="7">
        <v>259.35424799999998</v>
      </c>
    </row>
    <row r="25375" spans="1:4" x14ac:dyDescent="0.2">
      <c r="A25375" s="4">
        <v>25373</v>
      </c>
      <c r="B25375" s="4">
        <v>25375</v>
      </c>
      <c r="C25375" s="6">
        <v>3.0625</v>
      </c>
      <c r="D25375" s="7">
        <v>259.35424799999998</v>
      </c>
    </row>
    <row r="25376" spans="1:4" x14ac:dyDescent="0.2">
      <c r="A25376" s="4">
        <v>25374</v>
      </c>
      <c r="B25376" s="4">
        <v>25376</v>
      </c>
      <c r="C25376" s="6">
        <v>3.0625</v>
      </c>
      <c r="D25376" s="7">
        <v>259.35424799999998</v>
      </c>
    </row>
    <row r="25377" spans="1:4" x14ac:dyDescent="0.2">
      <c r="A25377" s="4">
        <v>25375</v>
      </c>
      <c r="B25377" s="4">
        <v>25377</v>
      </c>
      <c r="C25377" s="6">
        <v>3.0625</v>
      </c>
      <c r="D25377" s="7">
        <v>259.35424799999998</v>
      </c>
    </row>
    <row r="25378" spans="1:4" x14ac:dyDescent="0.2">
      <c r="A25378" s="4">
        <v>25376</v>
      </c>
      <c r="B25378" s="4">
        <v>25378</v>
      </c>
      <c r="C25378" s="6">
        <v>3.0625</v>
      </c>
      <c r="D25378" s="7">
        <v>259.357895691593</v>
      </c>
    </row>
    <row r="25379" spans="1:4" x14ac:dyDescent="0.2">
      <c r="A25379" s="4">
        <v>25377</v>
      </c>
      <c r="B25379" s="4">
        <v>25379</v>
      </c>
      <c r="C25379" s="6">
        <v>3.0625</v>
      </c>
      <c r="D25379" s="7">
        <v>259.363388691593</v>
      </c>
    </row>
    <row r="25380" spans="1:4" x14ac:dyDescent="0.2">
      <c r="A25380" s="4">
        <v>25378</v>
      </c>
      <c r="B25380" s="4">
        <v>25380</v>
      </c>
      <c r="C25380" s="6">
        <v>3.0625</v>
      </c>
      <c r="D25380" s="7">
        <v>259.36523399999999</v>
      </c>
    </row>
    <row r="25381" spans="1:4" x14ac:dyDescent="0.2">
      <c r="A25381" s="4">
        <v>25379</v>
      </c>
      <c r="B25381" s="4">
        <v>25381</v>
      </c>
      <c r="C25381" s="6">
        <v>3.0625</v>
      </c>
      <c r="D25381" s="7">
        <v>259.36523399999999</v>
      </c>
    </row>
    <row r="25382" spans="1:4" x14ac:dyDescent="0.2">
      <c r="A25382" s="4">
        <v>25380</v>
      </c>
      <c r="B25382" s="4">
        <v>25382</v>
      </c>
      <c r="C25382" s="6">
        <v>3.0625</v>
      </c>
      <c r="D25382" s="7">
        <v>259.37253004724897</v>
      </c>
    </row>
    <row r="25383" spans="1:4" x14ac:dyDescent="0.2">
      <c r="A25383" s="4">
        <v>25381</v>
      </c>
      <c r="B25383" s="4">
        <v>25383</v>
      </c>
      <c r="C25383" s="6">
        <v>3.0625</v>
      </c>
      <c r="D25383" s="7">
        <v>259.38351638318699</v>
      </c>
    </row>
    <row r="25384" spans="1:4" x14ac:dyDescent="0.2">
      <c r="A25384" s="4">
        <v>25382</v>
      </c>
      <c r="B25384" s="4">
        <v>25384</v>
      </c>
      <c r="C25384" s="6">
        <v>3.0625</v>
      </c>
      <c r="D25384" s="7">
        <v>259.40179843043501</v>
      </c>
    </row>
    <row r="25385" spans="1:4" x14ac:dyDescent="0.2">
      <c r="A25385" s="4">
        <v>25383</v>
      </c>
      <c r="B25385" s="4">
        <v>25385</v>
      </c>
      <c r="C25385" s="6">
        <v>3.0625</v>
      </c>
      <c r="D25385" s="7">
        <v>259.42741912202899</v>
      </c>
    </row>
    <row r="25386" spans="1:4" x14ac:dyDescent="0.2">
      <c r="A25386" s="4">
        <v>25384</v>
      </c>
      <c r="B25386" s="4">
        <v>25386</v>
      </c>
      <c r="C25386" s="6">
        <v>3.0625</v>
      </c>
      <c r="D25386" s="7">
        <v>259.45853214956003</v>
      </c>
    </row>
    <row r="25387" spans="1:4" x14ac:dyDescent="0.2">
      <c r="A25387" s="4">
        <v>25385</v>
      </c>
      <c r="B25387" s="4">
        <v>25387</v>
      </c>
      <c r="C25387" s="6">
        <v>3.0625</v>
      </c>
      <c r="D25387" s="7">
        <v>259.49513916927799</v>
      </c>
    </row>
    <row r="25388" spans="1:4" x14ac:dyDescent="0.2">
      <c r="A25388" s="4">
        <v>25386</v>
      </c>
      <c r="B25388" s="4">
        <v>25388</v>
      </c>
      <c r="C25388" s="6">
        <v>3.0625</v>
      </c>
      <c r="D25388" s="7">
        <v>259.537239196808</v>
      </c>
    </row>
    <row r="25389" spans="1:4" x14ac:dyDescent="0.2">
      <c r="A25389" s="4">
        <v>25387</v>
      </c>
      <c r="B25389" s="4">
        <v>25389</v>
      </c>
      <c r="C25389" s="6">
        <v>3.0625</v>
      </c>
      <c r="D25389" s="7">
        <v>259.58118419680801</v>
      </c>
    </row>
    <row r="25390" spans="1:4" x14ac:dyDescent="0.2">
      <c r="A25390" s="4">
        <v>25388</v>
      </c>
      <c r="B25390" s="4">
        <v>25390</v>
      </c>
      <c r="C25390" s="6">
        <v>3.0625</v>
      </c>
      <c r="D25390" s="7">
        <v>259.62877755246399</v>
      </c>
    </row>
    <row r="25391" spans="1:4" x14ac:dyDescent="0.2">
      <c r="A25391" s="4">
        <v>25389</v>
      </c>
      <c r="B25391" s="4">
        <v>25391</v>
      </c>
      <c r="C25391" s="6">
        <v>3.0625</v>
      </c>
      <c r="D25391" s="7">
        <v>259.681863579994</v>
      </c>
    </row>
    <row r="25392" spans="1:4" x14ac:dyDescent="0.2">
      <c r="A25392" s="4">
        <v>25390</v>
      </c>
      <c r="B25392" s="4">
        <v>25392</v>
      </c>
      <c r="C25392" s="6">
        <v>3.0625</v>
      </c>
      <c r="D25392" s="7">
        <v>259.73679524405799</v>
      </c>
    </row>
    <row r="25393" spans="1:4" x14ac:dyDescent="0.2">
      <c r="A25393" s="4">
        <v>25391</v>
      </c>
      <c r="B25393" s="4">
        <v>25393</v>
      </c>
      <c r="C25393" s="6">
        <v>3.0625</v>
      </c>
      <c r="D25393" s="7">
        <v>259.78807955246299</v>
      </c>
    </row>
    <row r="25394" spans="1:4" x14ac:dyDescent="0.2">
      <c r="A25394" s="4">
        <v>25392</v>
      </c>
      <c r="B25394" s="4">
        <v>25394</v>
      </c>
      <c r="C25394" s="6">
        <v>3.0625</v>
      </c>
      <c r="D25394" s="7">
        <v>259.84116557999602</v>
      </c>
    </row>
    <row r="25395" spans="1:4" x14ac:dyDescent="0.2">
      <c r="A25395" s="4">
        <v>25393</v>
      </c>
      <c r="B25395" s="4">
        <v>25395</v>
      </c>
      <c r="C25395" s="6">
        <v>3.0625</v>
      </c>
      <c r="D25395" s="7">
        <v>259.89609724405801</v>
      </c>
    </row>
    <row r="25396" spans="1:4" x14ac:dyDescent="0.2">
      <c r="A25396" s="4">
        <v>25394</v>
      </c>
      <c r="B25396" s="4">
        <v>25396</v>
      </c>
      <c r="C25396" s="6">
        <v>3.0625</v>
      </c>
      <c r="D25396" s="7">
        <v>259.94738088840302</v>
      </c>
    </row>
    <row r="25397" spans="1:4" x14ac:dyDescent="0.2">
      <c r="A25397" s="4">
        <v>25395</v>
      </c>
      <c r="B25397" s="4">
        <v>25397</v>
      </c>
      <c r="C25397" s="6">
        <v>3.0625</v>
      </c>
      <c r="D25397" s="7">
        <v>259.99681955246302</v>
      </c>
    </row>
    <row r="25398" spans="1:4" x14ac:dyDescent="0.2">
      <c r="A25398" s="4">
        <v>25396</v>
      </c>
      <c r="B25398" s="4">
        <v>25398</v>
      </c>
      <c r="C25398" s="6">
        <v>3.0625</v>
      </c>
      <c r="D25398" s="7">
        <v>260.04261019680803</v>
      </c>
    </row>
    <row r="25399" spans="1:4" x14ac:dyDescent="0.2">
      <c r="A25399" s="4">
        <v>25397</v>
      </c>
      <c r="B25399" s="4">
        <v>25399</v>
      </c>
      <c r="C25399" s="6">
        <v>3.0625</v>
      </c>
      <c r="D25399" s="7">
        <v>260.08290750521599</v>
      </c>
    </row>
    <row r="25400" spans="1:4" x14ac:dyDescent="0.2">
      <c r="A25400" s="4">
        <v>25398</v>
      </c>
      <c r="B25400" s="4">
        <v>25400</v>
      </c>
      <c r="C25400" s="6">
        <v>3.0625</v>
      </c>
      <c r="D25400" s="7">
        <v>260.12500786087099</v>
      </c>
    </row>
    <row r="25401" spans="1:4" x14ac:dyDescent="0.2">
      <c r="A25401" s="4">
        <v>25399</v>
      </c>
      <c r="B25401" s="4">
        <v>25401</v>
      </c>
      <c r="C25401" s="6">
        <v>3.0625</v>
      </c>
      <c r="D25401" s="7">
        <v>260.165305505216</v>
      </c>
    </row>
    <row r="25402" spans="1:4" x14ac:dyDescent="0.2">
      <c r="A25402" s="4">
        <v>25400</v>
      </c>
      <c r="B25402" s="4">
        <v>25402</v>
      </c>
      <c r="C25402" s="6">
        <v>3.0625</v>
      </c>
      <c r="D25402" s="7">
        <v>260.20375750521498</v>
      </c>
    </row>
    <row r="25403" spans="1:4" x14ac:dyDescent="0.2">
      <c r="A25403" s="4">
        <v>25401</v>
      </c>
      <c r="B25403" s="4">
        <v>25403</v>
      </c>
      <c r="C25403" s="6">
        <v>3.0625</v>
      </c>
      <c r="D25403" s="7">
        <v>260.24220950521499</v>
      </c>
    </row>
    <row r="25404" spans="1:4" x14ac:dyDescent="0.2">
      <c r="A25404" s="4">
        <v>25402</v>
      </c>
      <c r="B25404" s="4">
        <v>25404</v>
      </c>
      <c r="C25404" s="6">
        <v>3.0625</v>
      </c>
      <c r="D25404" s="7">
        <v>260.27701381362198</v>
      </c>
    </row>
    <row r="25405" spans="1:4" x14ac:dyDescent="0.2">
      <c r="A25405" s="4">
        <v>25403</v>
      </c>
      <c r="B25405" s="4">
        <v>25405</v>
      </c>
      <c r="C25405" s="6">
        <v>3.0625</v>
      </c>
      <c r="D25405" s="7">
        <v>260.313620505215</v>
      </c>
    </row>
    <row r="25406" spans="1:4" x14ac:dyDescent="0.2">
      <c r="A25406" s="4">
        <v>25404</v>
      </c>
      <c r="B25406" s="4">
        <v>25406</v>
      </c>
      <c r="C25406" s="6">
        <v>3.0625</v>
      </c>
      <c r="D25406" s="7">
        <v>260.34842481362199</v>
      </c>
    </row>
    <row r="25407" spans="1:4" x14ac:dyDescent="0.2">
      <c r="A25407" s="4">
        <v>25405</v>
      </c>
      <c r="B25407" s="4">
        <v>25407</v>
      </c>
      <c r="C25407" s="6">
        <v>3.0625</v>
      </c>
      <c r="D25407" s="7">
        <v>260.37773612202801</v>
      </c>
    </row>
    <row r="25408" spans="1:4" x14ac:dyDescent="0.2">
      <c r="A25408" s="4">
        <v>25406</v>
      </c>
      <c r="B25408" s="4">
        <v>25408</v>
      </c>
      <c r="C25408" s="6">
        <v>3.0625</v>
      </c>
      <c r="D25408" s="7">
        <v>260.401554430435</v>
      </c>
    </row>
    <row r="25409" spans="1:4" x14ac:dyDescent="0.2">
      <c r="A25409" s="4">
        <v>25407</v>
      </c>
      <c r="B25409" s="4">
        <v>25409</v>
      </c>
      <c r="C25409" s="6">
        <v>3.0625</v>
      </c>
      <c r="D25409" s="7">
        <v>260.430822813622</v>
      </c>
    </row>
    <row r="25410" spans="1:4" x14ac:dyDescent="0.2">
      <c r="A25410" s="4">
        <v>25408</v>
      </c>
      <c r="B25410" s="4">
        <v>25410</v>
      </c>
      <c r="C25410" s="6">
        <v>3.0625</v>
      </c>
      <c r="D25410" s="7">
        <v>260.46013345796598</v>
      </c>
    </row>
    <row r="25411" spans="1:4" x14ac:dyDescent="0.2">
      <c r="A25411" s="4">
        <v>25409</v>
      </c>
      <c r="B25411" s="4">
        <v>25411</v>
      </c>
      <c r="C25411" s="6">
        <v>3.0625</v>
      </c>
      <c r="D25411" s="7">
        <v>260.48395143043501</v>
      </c>
    </row>
    <row r="25412" spans="1:4" x14ac:dyDescent="0.2">
      <c r="A25412" s="4">
        <v>25410</v>
      </c>
      <c r="B25412" s="4">
        <v>25412</v>
      </c>
      <c r="C25412" s="6">
        <v>3.0625</v>
      </c>
      <c r="D25412" s="7">
        <v>260.50957212202798</v>
      </c>
    </row>
    <row r="25413" spans="1:4" x14ac:dyDescent="0.2">
      <c r="A25413" s="4">
        <v>25411</v>
      </c>
      <c r="B25413" s="4">
        <v>25413</v>
      </c>
      <c r="C25413" s="6">
        <v>3.0625</v>
      </c>
      <c r="D25413" s="7">
        <v>260.537038122029</v>
      </c>
    </row>
    <row r="25414" spans="1:4" x14ac:dyDescent="0.2">
      <c r="A25414" s="4">
        <v>25412</v>
      </c>
      <c r="B25414" s="4">
        <v>25414</v>
      </c>
      <c r="C25414" s="6">
        <v>3.0625</v>
      </c>
      <c r="D25414" s="7">
        <v>260.560855766374</v>
      </c>
    </row>
    <row r="25415" spans="1:4" x14ac:dyDescent="0.2">
      <c r="A25415" s="4">
        <v>25413</v>
      </c>
      <c r="B25415" s="4">
        <v>25415</v>
      </c>
      <c r="C25415" s="6">
        <v>3.0625</v>
      </c>
      <c r="D25415" s="7">
        <v>260.58282843043497</v>
      </c>
    </row>
    <row r="25416" spans="1:4" x14ac:dyDescent="0.2">
      <c r="A25416" s="4">
        <v>25414</v>
      </c>
      <c r="B25416" s="4">
        <v>25416</v>
      </c>
      <c r="C25416" s="6">
        <v>3.0625</v>
      </c>
      <c r="D25416" s="7">
        <v>260.60480143043497</v>
      </c>
    </row>
    <row r="25417" spans="1:4" x14ac:dyDescent="0.2">
      <c r="A25417" s="4">
        <v>25415</v>
      </c>
      <c r="B25417" s="4">
        <v>25417</v>
      </c>
      <c r="C25417" s="6">
        <v>3.0625</v>
      </c>
      <c r="D25417" s="7">
        <v>260.62312607477998</v>
      </c>
    </row>
    <row r="25418" spans="1:4" x14ac:dyDescent="0.2">
      <c r="A25418" s="4">
        <v>25416</v>
      </c>
      <c r="B25418" s="4">
        <v>25418</v>
      </c>
      <c r="C25418" s="6">
        <v>3.0625</v>
      </c>
      <c r="D25418" s="7">
        <v>260.63595738318702</v>
      </c>
    </row>
    <row r="25419" spans="1:4" x14ac:dyDescent="0.2">
      <c r="A25419" s="4">
        <v>25417</v>
      </c>
      <c r="B25419" s="4">
        <v>25419</v>
      </c>
      <c r="C25419" s="6">
        <v>3.0625</v>
      </c>
      <c r="D25419" s="7">
        <v>260.64329635565502</v>
      </c>
    </row>
    <row r="25420" spans="1:4" x14ac:dyDescent="0.2">
      <c r="A25420" s="4">
        <v>25418</v>
      </c>
      <c r="B25420" s="4">
        <v>25420</v>
      </c>
      <c r="C25420" s="6">
        <v>3.0625</v>
      </c>
      <c r="D25420" s="7">
        <v>260.65243738318702</v>
      </c>
    </row>
    <row r="25421" spans="1:4" x14ac:dyDescent="0.2">
      <c r="A25421" s="4">
        <v>25419</v>
      </c>
      <c r="B25421" s="4">
        <v>25421</v>
      </c>
      <c r="C25421" s="6">
        <v>3.0625</v>
      </c>
      <c r="D25421" s="7">
        <v>260.65612800000002</v>
      </c>
    </row>
    <row r="25422" spans="1:4" x14ac:dyDescent="0.2">
      <c r="A25422" s="4">
        <v>25420</v>
      </c>
      <c r="B25422" s="4">
        <v>25422</v>
      </c>
      <c r="C25422" s="6">
        <v>3.0625</v>
      </c>
      <c r="D25422" s="7">
        <v>260.65612800000002</v>
      </c>
    </row>
    <row r="25423" spans="1:4" x14ac:dyDescent="0.2">
      <c r="A25423" s="4">
        <v>25421</v>
      </c>
      <c r="B25423" s="4">
        <v>25423</v>
      </c>
      <c r="C25423" s="6">
        <v>3.0625</v>
      </c>
      <c r="D25423" s="7">
        <v>260.64883261681302</v>
      </c>
    </row>
    <row r="25424" spans="1:4" x14ac:dyDescent="0.2">
      <c r="A25424" s="4">
        <v>25422</v>
      </c>
      <c r="B25424" s="4">
        <v>25424</v>
      </c>
      <c r="C25424" s="6">
        <v>3.0625</v>
      </c>
      <c r="D25424" s="7">
        <v>260.64149364434502</v>
      </c>
    </row>
    <row r="25425" spans="1:4" x14ac:dyDescent="0.2">
      <c r="A25425" s="4">
        <v>25423</v>
      </c>
      <c r="B25425" s="4">
        <v>25425</v>
      </c>
      <c r="C25425" s="6">
        <v>3.0625</v>
      </c>
      <c r="D25425" s="7">
        <v>260.62870492522001</v>
      </c>
    </row>
    <row r="25426" spans="1:4" x14ac:dyDescent="0.2">
      <c r="A25426" s="4">
        <v>25424</v>
      </c>
      <c r="B25426" s="4">
        <v>25426</v>
      </c>
      <c r="C25426" s="6">
        <v>3.0741999999999998</v>
      </c>
      <c r="D25426" s="7">
        <v>260.61222526115802</v>
      </c>
    </row>
    <row r="25427" spans="1:4" x14ac:dyDescent="0.2">
      <c r="A25427" s="4">
        <v>25425</v>
      </c>
      <c r="B25427" s="4">
        <v>25427</v>
      </c>
      <c r="C25427" s="6">
        <v>3.0741999999999998</v>
      </c>
      <c r="D25427" s="7">
        <v>260.59209823362698</v>
      </c>
    </row>
    <row r="25428" spans="1:4" x14ac:dyDescent="0.2">
      <c r="A25428" s="4">
        <v>25426</v>
      </c>
      <c r="B25428" s="4">
        <v>25428</v>
      </c>
      <c r="C25428" s="6">
        <v>3.0741999999999998</v>
      </c>
      <c r="D25428" s="7">
        <v>260.57742095275103</v>
      </c>
    </row>
    <row r="25429" spans="1:4" x14ac:dyDescent="0.2">
      <c r="A25429" s="4">
        <v>25427</v>
      </c>
      <c r="B25429" s="4">
        <v>25429</v>
      </c>
      <c r="C25429" s="6">
        <v>3.0741999999999998</v>
      </c>
      <c r="D25429" s="7">
        <v>260.55913923362698</v>
      </c>
    </row>
    <row r="25430" spans="1:4" x14ac:dyDescent="0.2">
      <c r="A25430" s="4">
        <v>25428</v>
      </c>
      <c r="B25430" s="4">
        <v>25430</v>
      </c>
      <c r="C25430" s="6">
        <v>3.0741999999999998</v>
      </c>
      <c r="D25430" s="7">
        <v>260.540814261158</v>
      </c>
    </row>
    <row r="25431" spans="1:4" x14ac:dyDescent="0.2">
      <c r="A25431" s="4">
        <v>25429</v>
      </c>
      <c r="B25431" s="4">
        <v>25431</v>
      </c>
      <c r="C25431" s="6">
        <v>3.0741999999999998</v>
      </c>
      <c r="D25431" s="7">
        <v>260.51703954203401</v>
      </c>
    </row>
    <row r="25432" spans="1:4" x14ac:dyDescent="0.2">
      <c r="A25432" s="4">
        <v>25430</v>
      </c>
      <c r="B25432" s="4">
        <v>25432</v>
      </c>
      <c r="C25432" s="6">
        <v>3.0741999999999998</v>
      </c>
      <c r="D25432" s="7">
        <v>260.49322156956498</v>
      </c>
    </row>
    <row r="25433" spans="1:4" x14ac:dyDescent="0.2">
      <c r="A25433" s="4">
        <v>25431</v>
      </c>
      <c r="B25433" s="4">
        <v>25433</v>
      </c>
      <c r="C25433" s="6">
        <v>3.0741999999999998</v>
      </c>
      <c r="D25433" s="7">
        <v>260.47124856956401</v>
      </c>
    </row>
    <row r="25434" spans="1:4" x14ac:dyDescent="0.2">
      <c r="A25434" s="4">
        <v>25432</v>
      </c>
      <c r="B25434" s="4">
        <v>25434</v>
      </c>
      <c r="C25434" s="6">
        <v>3.0741999999999998</v>
      </c>
      <c r="D25434" s="7">
        <v>260.44562787797099</v>
      </c>
    </row>
    <row r="25435" spans="1:4" x14ac:dyDescent="0.2">
      <c r="A25435" s="4">
        <v>25433</v>
      </c>
      <c r="B25435" s="4">
        <v>25435</v>
      </c>
      <c r="C25435" s="6">
        <v>3.0741999999999998</v>
      </c>
      <c r="D25435" s="7">
        <v>260.42181023362701</v>
      </c>
    </row>
    <row r="25436" spans="1:4" x14ac:dyDescent="0.2">
      <c r="A25436" s="4">
        <v>25434</v>
      </c>
      <c r="B25436" s="4">
        <v>25436</v>
      </c>
      <c r="C25436" s="6">
        <v>3.0741999999999998</v>
      </c>
      <c r="D25436" s="7">
        <v>260.39618987797201</v>
      </c>
    </row>
    <row r="25437" spans="1:4" x14ac:dyDescent="0.2">
      <c r="A25437" s="4">
        <v>25435</v>
      </c>
      <c r="B25437" s="4">
        <v>25437</v>
      </c>
      <c r="C25437" s="6">
        <v>3.0741999999999998</v>
      </c>
      <c r="D25437" s="7">
        <v>260.36872387797098</v>
      </c>
    </row>
    <row r="25438" spans="1:4" x14ac:dyDescent="0.2">
      <c r="A25438" s="4">
        <v>25436</v>
      </c>
      <c r="B25438" s="4">
        <v>25438</v>
      </c>
      <c r="C25438" s="6">
        <v>3.0741999999999998</v>
      </c>
      <c r="D25438" s="7">
        <v>260.34125787797097</v>
      </c>
    </row>
    <row r="25439" spans="1:4" x14ac:dyDescent="0.2">
      <c r="A25439" s="4">
        <v>25437</v>
      </c>
      <c r="B25439" s="4">
        <v>25439</v>
      </c>
      <c r="C25439" s="6">
        <v>3.0741999999999998</v>
      </c>
      <c r="D25439" s="7">
        <v>260.31379187797103</v>
      </c>
    </row>
    <row r="25440" spans="1:4" x14ac:dyDescent="0.2">
      <c r="A25440" s="4">
        <v>25438</v>
      </c>
      <c r="B25440" s="4">
        <v>25440</v>
      </c>
      <c r="C25440" s="6">
        <v>3.0741999999999998</v>
      </c>
      <c r="D25440" s="7">
        <v>260.28267818637897</v>
      </c>
    </row>
    <row r="25441" spans="1:4" x14ac:dyDescent="0.2">
      <c r="A25441" s="4">
        <v>25439</v>
      </c>
      <c r="B25441" s="4">
        <v>25441</v>
      </c>
      <c r="C25441" s="6">
        <v>3.0741999999999998</v>
      </c>
      <c r="D25441" s="7">
        <v>260.24971918637902</v>
      </c>
    </row>
    <row r="25442" spans="1:4" x14ac:dyDescent="0.2">
      <c r="A25442" s="4">
        <v>25440</v>
      </c>
      <c r="B25442" s="4">
        <v>25442</v>
      </c>
      <c r="C25442" s="6">
        <v>3.0741999999999998</v>
      </c>
      <c r="D25442" s="7">
        <v>260.216760186378</v>
      </c>
    </row>
    <row r="25443" spans="1:4" x14ac:dyDescent="0.2">
      <c r="A25443" s="4">
        <v>25441</v>
      </c>
      <c r="B25443" s="4">
        <v>25443</v>
      </c>
      <c r="C25443" s="6">
        <v>3.0741999999999998</v>
      </c>
      <c r="D25443" s="7">
        <v>260.18380118637901</v>
      </c>
    </row>
    <row r="25444" spans="1:4" x14ac:dyDescent="0.2">
      <c r="A25444" s="4">
        <v>25442</v>
      </c>
      <c r="B25444" s="4">
        <v>25444</v>
      </c>
      <c r="C25444" s="6">
        <v>3.0741999999999998</v>
      </c>
      <c r="D25444" s="7">
        <v>260.15084285043901</v>
      </c>
    </row>
    <row r="25445" spans="1:4" x14ac:dyDescent="0.2">
      <c r="A25445" s="4">
        <v>25443</v>
      </c>
      <c r="B25445" s="4">
        <v>25445</v>
      </c>
      <c r="C25445" s="6">
        <v>3.0741999999999998</v>
      </c>
      <c r="D25445" s="7">
        <v>260.11423583072298</v>
      </c>
    </row>
    <row r="25446" spans="1:4" x14ac:dyDescent="0.2">
      <c r="A25446" s="4">
        <v>25444</v>
      </c>
      <c r="B25446" s="4">
        <v>25446</v>
      </c>
      <c r="C25446" s="6">
        <v>3.0741999999999998</v>
      </c>
      <c r="D25446" s="7">
        <v>260.079431186379</v>
      </c>
    </row>
    <row r="25447" spans="1:4" x14ac:dyDescent="0.2">
      <c r="A25447" s="4">
        <v>25445</v>
      </c>
      <c r="B25447" s="4">
        <v>25447</v>
      </c>
      <c r="C25447" s="6">
        <v>3.0741999999999998</v>
      </c>
      <c r="D25447" s="7">
        <v>260.04282449478399</v>
      </c>
    </row>
    <row r="25448" spans="1:4" x14ac:dyDescent="0.2">
      <c r="A25448" s="4">
        <v>25446</v>
      </c>
      <c r="B25448" s="4">
        <v>25448</v>
      </c>
      <c r="C25448" s="6">
        <v>3.0741999999999998</v>
      </c>
      <c r="D25448" s="7">
        <v>260.004372494785</v>
      </c>
    </row>
    <row r="25449" spans="1:4" x14ac:dyDescent="0.2">
      <c r="A25449" s="4">
        <v>25447</v>
      </c>
      <c r="B25449" s="4">
        <v>25449</v>
      </c>
      <c r="C25449" s="6">
        <v>3.0741999999999998</v>
      </c>
      <c r="D25449" s="7">
        <v>259.96592049478397</v>
      </c>
    </row>
    <row r="25450" spans="1:4" x14ac:dyDescent="0.2">
      <c r="A25450" s="4">
        <v>25448</v>
      </c>
      <c r="B25450" s="4">
        <v>25450</v>
      </c>
      <c r="C25450" s="6">
        <v>3.0741999999999998</v>
      </c>
      <c r="D25450" s="7">
        <v>259.92746849478499</v>
      </c>
    </row>
    <row r="25451" spans="1:4" x14ac:dyDescent="0.2">
      <c r="A25451" s="4">
        <v>25449</v>
      </c>
      <c r="B25451" s="4">
        <v>25451</v>
      </c>
      <c r="C25451" s="6">
        <v>3.0741999999999998</v>
      </c>
      <c r="D25451" s="7">
        <v>259.88901649478402</v>
      </c>
    </row>
    <row r="25452" spans="1:4" x14ac:dyDescent="0.2">
      <c r="A25452" s="4">
        <v>25450</v>
      </c>
      <c r="B25452" s="4">
        <v>25452</v>
      </c>
      <c r="C25452" s="6">
        <v>3.0741999999999998</v>
      </c>
      <c r="D25452" s="7">
        <v>259.84691613912798</v>
      </c>
    </row>
    <row r="25453" spans="1:4" x14ac:dyDescent="0.2">
      <c r="A25453" s="4">
        <v>25451</v>
      </c>
      <c r="B25453" s="4">
        <v>25453</v>
      </c>
      <c r="C25453" s="6">
        <v>3.0741999999999998</v>
      </c>
      <c r="D25453" s="7">
        <v>259.80297080319201</v>
      </c>
    </row>
    <row r="25454" spans="1:4" x14ac:dyDescent="0.2">
      <c r="A25454" s="4">
        <v>25452</v>
      </c>
      <c r="B25454" s="4">
        <v>25454</v>
      </c>
      <c r="C25454" s="6">
        <v>3.0741999999999998</v>
      </c>
      <c r="D25454" s="7">
        <v>259.75902580319303</v>
      </c>
    </row>
    <row r="25455" spans="1:4" x14ac:dyDescent="0.2">
      <c r="A25455" s="4">
        <v>25453</v>
      </c>
      <c r="B25455" s="4">
        <v>25455</v>
      </c>
      <c r="C25455" s="6">
        <v>3.0741999999999998</v>
      </c>
      <c r="D25455" s="7">
        <v>259.71508013913001</v>
      </c>
    </row>
    <row r="25456" spans="1:4" x14ac:dyDescent="0.2">
      <c r="A25456" s="4">
        <v>25454</v>
      </c>
      <c r="B25456" s="4">
        <v>25456</v>
      </c>
      <c r="C25456" s="6">
        <v>3.0741999999999998</v>
      </c>
      <c r="D25456" s="7">
        <v>259.66748711159698</v>
      </c>
    </row>
    <row r="25457" spans="1:4" x14ac:dyDescent="0.2">
      <c r="A25457" s="4">
        <v>25455</v>
      </c>
      <c r="B25457" s="4">
        <v>25457</v>
      </c>
      <c r="C25457" s="6">
        <v>3.0741999999999998</v>
      </c>
      <c r="D25457" s="7">
        <v>259.61804844753499</v>
      </c>
    </row>
    <row r="25458" spans="1:4" x14ac:dyDescent="0.2">
      <c r="A25458" s="4">
        <v>25456</v>
      </c>
      <c r="B25458" s="4">
        <v>25458</v>
      </c>
      <c r="C25458" s="6">
        <v>3.0741999999999998</v>
      </c>
      <c r="D25458" s="7">
        <v>259.56861011159702</v>
      </c>
    </row>
    <row r="25459" spans="1:4" x14ac:dyDescent="0.2">
      <c r="A25459" s="4">
        <v>25457</v>
      </c>
      <c r="B25459" s="4">
        <v>25459</v>
      </c>
      <c r="C25459" s="6">
        <v>3.0741999999999998</v>
      </c>
      <c r="D25459" s="7">
        <v>259.515523755944</v>
      </c>
    </row>
    <row r="25460" spans="1:4" x14ac:dyDescent="0.2">
      <c r="A25460" s="4">
        <v>25458</v>
      </c>
      <c r="B25460" s="4">
        <v>25460</v>
      </c>
      <c r="C25460" s="6">
        <v>3.0741999999999998</v>
      </c>
      <c r="D25460" s="7">
        <v>259.464240111599</v>
      </c>
    </row>
    <row r="25461" spans="1:4" x14ac:dyDescent="0.2">
      <c r="A25461" s="4">
        <v>25459</v>
      </c>
      <c r="B25461" s="4">
        <v>25461</v>
      </c>
      <c r="C25461" s="6">
        <v>3.0741999999999998</v>
      </c>
      <c r="D25461" s="7">
        <v>259.411153755942</v>
      </c>
    </row>
    <row r="25462" spans="1:4" x14ac:dyDescent="0.2">
      <c r="A25462" s="4">
        <v>25460</v>
      </c>
      <c r="B25462" s="4">
        <v>25462</v>
      </c>
      <c r="C25462" s="6">
        <v>3.0741999999999998</v>
      </c>
      <c r="D25462" s="7">
        <v>259.35987011159898</v>
      </c>
    </row>
    <row r="25463" spans="1:4" x14ac:dyDescent="0.2">
      <c r="A25463" s="4">
        <v>25461</v>
      </c>
      <c r="B25463" s="4">
        <v>25463</v>
      </c>
      <c r="C25463" s="6">
        <v>3.0741999999999998</v>
      </c>
      <c r="D25463" s="7">
        <v>259.30313606434902</v>
      </c>
    </row>
    <row r="25464" spans="1:4" x14ac:dyDescent="0.2">
      <c r="A25464" s="4">
        <v>25462</v>
      </c>
      <c r="B25464" s="4">
        <v>25464</v>
      </c>
      <c r="C25464" s="6">
        <v>3.0741999999999998</v>
      </c>
      <c r="D25464" s="7">
        <v>259.24635875594402</v>
      </c>
    </row>
    <row r="25465" spans="1:4" x14ac:dyDescent="0.2">
      <c r="A25465" s="4">
        <v>25463</v>
      </c>
      <c r="B25465" s="4">
        <v>25465</v>
      </c>
      <c r="C25465" s="6">
        <v>3.0741999999999998</v>
      </c>
      <c r="D25465" s="7">
        <v>259.19507511159901</v>
      </c>
    </row>
    <row r="25466" spans="1:4" x14ac:dyDescent="0.2">
      <c r="A25466" s="4">
        <v>25464</v>
      </c>
      <c r="B25466" s="4">
        <v>25466</v>
      </c>
      <c r="C25466" s="6">
        <v>3.0741999999999998</v>
      </c>
      <c r="D25466" s="7">
        <v>259.14213068560099</v>
      </c>
    </row>
    <row r="25467" spans="1:4" x14ac:dyDescent="0.2">
      <c r="A25467" s="4">
        <v>25465</v>
      </c>
      <c r="B25467" s="4">
        <v>25467</v>
      </c>
      <c r="C25467" s="6">
        <v>3.0741999999999998</v>
      </c>
      <c r="D25467" s="7">
        <v>259.09452445238003</v>
      </c>
    </row>
    <row r="25468" spans="1:4" x14ac:dyDescent="0.2">
      <c r="A25468" s="4">
        <v>25466</v>
      </c>
      <c r="B25468" s="4">
        <v>25468</v>
      </c>
      <c r="C25468" s="6">
        <v>3.0741999999999998</v>
      </c>
      <c r="D25468" s="7">
        <v>259.046952556289</v>
      </c>
    </row>
    <row r="25469" spans="1:4" x14ac:dyDescent="0.2">
      <c r="A25469" s="4">
        <v>25467</v>
      </c>
      <c r="B25469" s="4">
        <v>25469</v>
      </c>
      <c r="C25469" s="6">
        <v>3.0741999999999998</v>
      </c>
      <c r="D25469" s="7">
        <v>259.00839292424598</v>
      </c>
    </row>
    <row r="25470" spans="1:4" x14ac:dyDescent="0.2">
      <c r="A25470" s="4">
        <v>25468</v>
      </c>
      <c r="B25470" s="4">
        <v>25470</v>
      </c>
      <c r="C25470" s="6">
        <v>3.0741999999999998</v>
      </c>
      <c r="D25470" s="7">
        <v>258.97906082033398</v>
      </c>
    </row>
    <row r="25471" spans="1:4" x14ac:dyDescent="0.2">
      <c r="A25471" s="4">
        <v>25469</v>
      </c>
      <c r="B25471" s="4">
        <v>25471</v>
      </c>
      <c r="C25471" s="6">
        <v>3.0741999999999998</v>
      </c>
      <c r="D25471" s="7">
        <v>258.95522139611103</v>
      </c>
    </row>
    <row r="25472" spans="1:4" x14ac:dyDescent="0.2">
      <c r="A25472" s="4">
        <v>25470</v>
      </c>
      <c r="B25472" s="4">
        <v>25472</v>
      </c>
      <c r="C25472" s="6">
        <v>3.0741999999999998</v>
      </c>
      <c r="D25472" s="7">
        <v>258.93687463204498</v>
      </c>
    </row>
    <row r="25473" spans="1:4" x14ac:dyDescent="0.2">
      <c r="A25473" s="4">
        <v>25471</v>
      </c>
      <c r="B25473" s="4">
        <v>25473</v>
      </c>
      <c r="C25473" s="6">
        <v>3.0741999999999998</v>
      </c>
      <c r="D25473" s="7">
        <v>258.92764776406699</v>
      </c>
    </row>
    <row r="25474" spans="1:4" x14ac:dyDescent="0.2">
      <c r="A25474" s="4">
        <v>25472</v>
      </c>
      <c r="B25474" s="4">
        <v>25474</v>
      </c>
      <c r="C25474" s="6">
        <v>3.0741999999999998</v>
      </c>
      <c r="D25474" s="7">
        <v>258.92578099999997</v>
      </c>
    </row>
    <row r="25475" spans="1:4" x14ac:dyDescent="0.2">
      <c r="A25475" s="4">
        <v>25473</v>
      </c>
      <c r="B25475" s="4">
        <v>25475</v>
      </c>
      <c r="C25475" s="6">
        <v>3.0741999999999998</v>
      </c>
      <c r="D25475" s="7">
        <v>258.92940723593301</v>
      </c>
    </row>
    <row r="25476" spans="1:4" x14ac:dyDescent="0.2">
      <c r="A25476" s="4">
        <v>25474</v>
      </c>
      <c r="B25476" s="4">
        <v>25476</v>
      </c>
      <c r="C25476" s="6">
        <v>3.0741999999999998</v>
      </c>
      <c r="D25476" s="7">
        <v>258.942153367956</v>
      </c>
    </row>
    <row r="25477" spans="1:4" x14ac:dyDescent="0.2">
      <c r="A25477" s="4">
        <v>25475</v>
      </c>
      <c r="B25477" s="4">
        <v>25477</v>
      </c>
      <c r="C25477" s="6">
        <v>3.0741999999999998</v>
      </c>
      <c r="D25477" s="7">
        <v>258.95863270779898</v>
      </c>
    </row>
    <row r="25478" spans="1:4" x14ac:dyDescent="0.2">
      <c r="A25478" s="4">
        <v>25476</v>
      </c>
      <c r="B25478" s="4">
        <v>25478</v>
      </c>
      <c r="C25478" s="6">
        <v>3.0741999999999998</v>
      </c>
      <c r="D25478" s="7">
        <v>258.97511236795498</v>
      </c>
    </row>
    <row r="25479" spans="1:4" x14ac:dyDescent="0.2">
      <c r="A25479" s="4">
        <v>25477</v>
      </c>
      <c r="B25479" s="4">
        <v>25479</v>
      </c>
      <c r="C25479" s="6">
        <v>3.0741999999999998</v>
      </c>
      <c r="D25479" s="7">
        <v>258.99521860388802</v>
      </c>
    </row>
    <row r="25480" spans="1:4" x14ac:dyDescent="0.2">
      <c r="A25480" s="4">
        <v>25478</v>
      </c>
      <c r="B25480" s="4">
        <v>25480</v>
      </c>
      <c r="C25480" s="6">
        <v>3.0663999999999998</v>
      </c>
      <c r="D25480" s="7">
        <v>259.01356470780001</v>
      </c>
    </row>
    <row r="25481" spans="1:4" x14ac:dyDescent="0.2">
      <c r="A25481" s="4">
        <v>25479</v>
      </c>
      <c r="B25481" s="4">
        <v>25481</v>
      </c>
      <c r="C25481" s="6">
        <v>3.0625</v>
      </c>
      <c r="D25481" s="7">
        <v>259.03004436795499</v>
      </c>
    </row>
    <row r="25482" spans="1:4" x14ac:dyDescent="0.2">
      <c r="A25482" s="4">
        <v>25480</v>
      </c>
      <c r="B25482" s="4">
        <v>25482</v>
      </c>
      <c r="C25482" s="6">
        <v>3.0547</v>
      </c>
      <c r="D25482" s="7">
        <v>259.046523707799</v>
      </c>
    </row>
    <row r="25483" spans="1:4" x14ac:dyDescent="0.2">
      <c r="A25483" s="4">
        <v>25481</v>
      </c>
      <c r="B25483" s="4">
        <v>25483</v>
      </c>
      <c r="C25483" s="6">
        <v>3.0547</v>
      </c>
      <c r="D25483" s="7">
        <v>259.06300336795499</v>
      </c>
    </row>
    <row r="25484" spans="1:4" x14ac:dyDescent="0.2">
      <c r="A25484" s="4">
        <v>25482</v>
      </c>
      <c r="B25484" s="4">
        <v>25484</v>
      </c>
      <c r="C25484" s="6">
        <v>3.0508000000000002</v>
      </c>
      <c r="D25484" s="7">
        <v>259.079482707799</v>
      </c>
    </row>
    <row r="25485" spans="1:4" x14ac:dyDescent="0.2">
      <c r="A25485" s="4">
        <v>25483</v>
      </c>
      <c r="B25485" s="4">
        <v>25485</v>
      </c>
      <c r="C25485" s="6">
        <v>3.0508000000000002</v>
      </c>
      <c r="D25485" s="7">
        <v>259.095962367955</v>
      </c>
    </row>
    <row r="25486" spans="1:4" x14ac:dyDescent="0.2">
      <c r="A25486" s="4">
        <v>25484</v>
      </c>
      <c r="B25486" s="4">
        <v>25486</v>
      </c>
      <c r="C25486" s="6">
        <v>3.0508000000000002</v>
      </c>
      <c r="D25486" s="7">
        <v>259.11244170779901</v>
      </c>
    </row>
    <row r="25487" spans="1:4" x14ac:dyDescent="0.2">
      <c r="A25487" s="4">
        <v>25485</v>
      </c>
      <c r="B25487" s="4">
        <v>25487</v>
      </c>
      <c r="C25487" s="6">
        <v>3.0508000000000002</v>
      </c>
      <c r="D25487" s="7">
        <v>259.12892070779998</v>
      </c>
    </row>
    <row r="25488" spans="1:4" x14ac:dyDescent="0.2">
      <c r="A25488" s="4">
        <v>25486</v>
      </c>
      <c r="B25488" s="4">
        <v>25488</v>
      </c>
      <c r="C25488" s="6">
        <v>3.0508000000000002</v>
      </c>
      <c r="D25488" s="7">
        <v>259.15265283982097</v>
      </c>
    </row>
    <row r="25489" spans="1:4" x14ac:dyDescent="0.2">
      <c r="A25489" s="4">
        <v>25487</v>
      </c>
      <c r="B25489" s="4">
        <v>25489</v>
      </c>
      <c r="C25489" s="6">
        <v>3.0741999999999998</v>
      </c>
      <c r="D25489" s="7">
        <v>259.18374507575402</v>
      </c>
    </row>
    <row r="25490" spans="1:4" x14ac:dyDescent="0.2">
      <c r="A25490" s="4">
        <v>25488</v>
      </c>
      <c r="B25490" s="4">
        <v>25490</v>
      </c>
      <c r="C25490" s="6">
        <v>3.0741999999999998</v>
      </c>
      <c r="D25490" s="7">
        <v>259.223957207777</v>
      </c>
    </row>
    <row r="25491" spans="1:4" x14ac:dyDescent="0.2">
      <c r="A25491" s="4">
        <v>25489</v>
      </c>
      <c r="B25491" s="4">
        <v>25491</v>
      </c>
      <c r="C25491" s="6">
        <v>3.0741999999999998</v>
      </c>
      <c r="D25491" s="7">
        <v>259.26790254762</v>
      </c>
    </row>
    <row r="25492" spans="1:4" x14ac:dyDescent="0.2">
      <c r="A25492" s="4">
        <v>25490</v>
      </c>
      <c r="B25492" s="4">
        <v>25492</v>
      </c>
      <c r="C25492" s="6">
        <v>3.0741999999999998</v>
      </c>
      <c r="D25492" s="7">
        <v>259.31547378355299</v>
      </c>
    </row>
    <row r="25493" spans="1:4" x14ac:dyDescent="0.2">
      <c r="A25493" s="4">
        <v>25491</v>
      </c>
      <c r="B25493" s="4">
        <v>25493</v>
      </c>
      <c r="C25493" s="6">
        <v>3.0741999999999998</v>
      </c>
      <c r="D25493" s="7">
        <v>259.361286207776</v>
      </c>
    </row>
    <row r="25494" spans="1:4" x14ac:dyDescent="0.2">
      <c r="A25494" s="4">
        <v>25492</v>
      </c>
      <c r="B25494" s="4">
        <v>25494</v>
      </c>
      <c r="C25494" s="6">
        <v>3.0819999999999999</v>
      </c>
      <c r="D25494" s="7">
        <v>259.40885778355499</v>
      </c>
    </row>
    <row r="25495" spans="1:4" x14ac:dyDescent="0.2">
      <c r="A25495" s="4">
        <v>25493</v>
      </c>
      <c r="B25495" s="4">
        <v>25495</v>
      </c>
      <c r="C25495" s="6">
        <v>3.0859000000000001</v>
      </c>
      <c r="D25495" s="7">
        <v>259.45466954762202</v>
      </c>
    </row>
    <row r="25496" spans="1:4" x14ac:dyDescent="0.2">
      <c r="A25496" s="4">
        <v>25494</v>
      </c>
      <c r="B25496" s="4">
        <v>25496</v>
      </c>
      <c r="C25496" s="6">
        <v>3.0859000000000001</v>
      </c>
      <c r="D25496" s="7">
        <v>259.49861520777603</v>
      </c>
    </row>
    <row r="25497" spans="1:4" x14ac:dyDescent="0.2">
      <c r="A25497" s="4">
        <v>25495</v>
      </c>
      <c r="B25497" s="4">
        <v>25497</v>
      </c>
      <c r="C25497" s="6">
        <v>3.0859000000000001</v>
      </c>
      <c r="D25497" s="7">
        <v>259.538934311687</v>
      </c>
    </row>
    <row r="25498" spans="1:4" x14ac:dyDescent="0.2">
      <c r="A25498" s="4">
        <v>25496</v>
      </c>
      <c r="B25498" s="4">
        <v>25498</v>
      </c>
      <c r="C25498" s="6">
        <v>3.0859000000000001</v>
      </c>
      <c r="D25498" s="7">
        <v>259.58101254761999</v>
      </c>
    </row>
    <row r="25499" spans="1:4" x14ac:dyDescent="0.2">
      <c r="A25499" s="4">
        <v>25497</v>
      </c>
      <c r="B25499" s="4">
        <v>25499</v>
      </c>
      <c r="C25499" s="6">
        <v>3.0859000000000001</v>
      </c>
      <c r="D25499" s="7">
        <v>259.62495820777701</v>
      </c>
    </row>
    <row r="25500" spans="1:4" x14ac:dyDescent="0.2">
      <c r="A25500" s="4">
        <v>25498</v>
      </c>
      <c r="B25500" s="4">
        <v>25500</v>
      </c>
      <c r="C25500" s="6">
        <v>3.0859000000000001</v>
      </c>
      <c r="D25500" s="7">
        <v>259.66527731168702</v>
      </c>
    </row>
    <row r="25501" spans="1:4" x14ac:dyDescent="0.2">
      <c r="A25501" s="4">
        <v>25499</v>
      </c>
      <c r="B25501" s="4">
        <v>25501</v>
      </c>
      <c r="C25501" s="6">
        <v>3.0859000000000001</v>
      </c>
      <c r="D25501" s="7">
        <v>259.696476839821</v>
      </c>
    </row>
    <row r="25502" spans="1:4" x14ac:dyDescent="0.2">
      <c r="A25502" s="4">
        <v>25500</v>
      </c>
      <c r="B25502" s="4">
        <v>25502</v>
      </c>
      <c r="C25502" s="6">
        <v>3.0859000000000001</v>
      </c>
      <c r="D25502" s="7">
        <v>259.72394217966502</v>
      </c>
    </row>
    <row r="25503" spans="1:4" x14ac:dyDescent="0.2">
      <c r="A25503" s="4">
        <v>25501</v>
      </c>
      <c r="B25503" s="4">
        <v>25503</v>
      </c>
      <c r="C25503" s="6">
        <v>3.0859000000000001</v>
      </c>
      <c r="D25503" s="7">
        <v>259.75140783982101</v>
      </c>
    </row>
    <row r="25504" spans="1:4" x14ac:dyDescent="0.2">
      <c r="A25504" s="4">
        <v>25502</v>
      </c>
      <c r="B25504" s="4">
        <v>25504</v>
      </c>
      <c r="C25504" s="6">
        <v>3.0859000000000001</v>
      </c>
      <c r="D25504" s="7">
        <v>259.77162136795499</v>
      </c>
    </row>
    <row r="25505" spans="1:4" x14ac:dyDescent="0.2">
      <c r="A25505" s="4">
        <v>25503</v>
      </c>
      <c r="B25505" s="4">
        <v>25505</v>
      </c>
      <c r="C25505" s="6">
        <v>3.0859000000000001</v>
      </c>
      <c r="D25505" s="7">
        <v>259.78447447186602</v>
      </c>
    </row>
    <row r="25506" spans="1:4" x14ac:dyDescent="0.2">
      <c r="A25506" s="4">
        <v>25504</v>
      </c>
      <c r="B25506" s="4">
        <v>25506</v>
      </c>
      <c r="C25506" s="6">
        <v>3.0859000000000001</v>
      </c>
      <c r="D25506" s="7">
        <v>259.79546047186602</v>
      </c>
    </row>
    <row r="25507" spans="1:4" x14ac:dyDescent="0.2">
      <c r="A25507" s="4">
        <v>25505</v>
      </c>
      <c r="B25507" s="4">
        <v>25507</v>
      </c>
      <c r="C25507" s="6">
        <v>3.0859000000000001</v>
      </c>
      <c r="D25507" s="7">
        <v>259.80282089608897</v>
      </c>
    </row>
    <row r="25508" spans="1:4" x14ac:dyDescent="0.2">
      <c r="A25508" s="4">
        <v>25506</v>
      </c>
      <c r="B25508" s="4">
        <v>25508</v>
      </c>
      <c r="C25508" s="6">
        <v>3.0859000000000001</v>
      </c>
      <c r="D25508" s="7">
        <v>259.804688</v>
      </c>
    </row>
    <row r="25509" spans="1:4" x14ac:dyDescent="0.2">
      <c r="A25509" s="4">
        <v>25507</v>
      </c>
      <c r="B25509" s="4">
        <v>25509</v>
      </c>
      <c r="C25509" s="6">
        <v>3.0859000000000001</v>
      </c>
      <c r="D25509" s="7">
        <v>259.80106110391102</v>
      </c>
    </row>
    <row r="25510" spans="1:4" x14ac:dyDescent="0.2">
      <c r="A25510" s="4">
        <v>25508</v>
      </c>
      <c r="B25510" s="4">
        <v>25510</v>
      </c>
      <c r="C25510" s="6">
        <v>3.0859000000000001</v>
      </c>
      <c r="D25510" s="7">
        <v>259.79556776406702</v>
      </c>
    </row>
    <row r="25511" spans="1:4" x14ac:dyDescent="0.2">
      <c r="A25511" s="4">
        <v>25509</v>
      </c>
      <c r="B25511" s="4">
        <v>25511</v>
      </c>
      <c r="C25511" s="6">
        <v>3.0859000000000001</v>
      </c>
      <c r="D25511" s="7">
        <v>259.79007476406701</v>
      </c>
    </row>
    <row r="25512" spans="1:4" x14ac:dyDescent="0.2">
      <c r="A25512" s="4">
        <v>25510</v>
      </c>
      <c r="B25512" s="4">
        <v>25512</v>
      </c>
      <c r="C25512" s="6">
        <v>3.0977000000000001</v>
      </c>
      <c r="D25512" s="7">
        <v>259.77732929220099</v>
      </c>
    </row>
    <row r="25513" spans="1:4" x14ac:dyDescent="0.2">
      <c r="A25513" s="4">
        <v>25511</v>
      </c>
      <c r="B25513" s="4">
        <v>25513</v>
      </c>
      <c r="C25513" s="6">
        <v>3.0977000000000001</v>
      </c>
      <c r="D25513" s="7">
        <v>259.76084963204499</v>
      </c>
    </row>
    <row r="25514" spans="1:4" x14ac:dyDescent="0.2">
      <c r="A25514" s="4">
        <v>25512</v>
      </c>
      <c r="B25514" s="4">
        <v>25514</v>
      </c>
      <c r="C25514" s="6">
        <v>3.0977000000000001</v>
      </c>
      <c r="D25514" s="7">
        <v>259.74074339611099</v>
      </c>
    </row>
    <row r="25515" spans="1:4" x14ac:dyDescent="0.2">
      <c r="A25515" s="4">
        <v>25513</v>
      </c>
      <c r="B25515" s="4">
        <v>25515</v>
      </c>
      <c r="C25515" s="6">
        <v>3.0977000000000001</v>
      </c>
      <c r="D25515" s="7">
        <v>259.718771056268</v>
      </c>
    </row>
    <row r="25516" spans="1:4" x14ac:dyDescent="0.2">
      <c r="A25516" s="4">
        <v>25514</v>
      </c>
      <c r="B25516" s="4">
        <v>25516</v>
      </c>
      <c r="C25516" s="6">
        <v>3.0977000000000001</v>
      </c>
      <c r="D25516" s="7">
        <v>259.69317216017902</v>
      </c>
    </row>
    <row r="25517" spans="1:4" x14ac:dyDescent="0.2">
      <c r="A25517" s="4">
        <v>25515</v>
      </c>
      <c r="B25517" s="4">
        <v>25517</v>
      </c>
      <c r="C25517" s="6">
        <v>3.0977000000000001</v>
      </c>
      <c r="D25517" s="7">
        <v>259.66570616017901</v>
      </c>
    </row>
    <row r="25518" spans="1:4" x14ac:dyDescent="0.2">
      <c r="A25518" s="4">
        <v>25516</v>
      </c>
      <c r="B25518" s="4">
        <v>25518</v>
      </c>
      <c r="C25518" s="6">
        <v>3.0977000000000001</v>
      </c>
      <c r="D25518" s="7">
        <v>259.634613924245</v>
      </c>
    </row>
    <row r="25519" spans="1:4" x14ac:dyDescent="0.2">
      <c r="A25519" s="4">
        <v>25517</v>
      </c>
      <c r="B25519" s="4">
        <v>25519</v>
      </c>
      <c r="C25519" s="6">
        <v>3.0977000000000001</v>
      </c>
      <c r="D25519" s="7">
        <v>259.59802868831099</v>
      </c>
    </row>
    <row r="25520" spans="1:4" x14ac:dyDescent="0.2">
      <c r="A25520" s="4">
        <v>25518</v>
      </c>
      <c r="B25520" s="4">
        <v>25520</v>
      </c>
      <c r="C25520" s="6">
        <v>3.0977000000000001</v>
      </c>
      <c r="D25520" s="7">
        <v>259.55957668831297</v>
      </c>
    </row>
    <row r="25521" spans="1:4" x14ac:dyDescent="0.2">
      <c r="A25521" s="4">
        <v>25519</v>
      </c>
      <c r="B25521" s="4">
        <v>25521</v>
      </c>
      <c r="C25521" s="6">
        <v>3.0977000000000001</v>
      </c>
      <c r="D25521" s="7">
        <v>259.52112468831302</v>
      </c>
    </row>
    <row r="25522" spans="1:4" x14ac:dyDescent="0.2">
      <c r="A25522" s="4">
        <v>25520</v>
      </c>
      <c r="B25522" s="4">
        <v>25522</v>
      </c>
      <c r="C25522" s="6">
        <v>3.0977000000000001</v>
      </c>
      <c r="D25522" s="7">
        <v>259.48267202815703</v>
      </c>
    </row>
    <row r="25523" spans="1:4" x14ac:dyDescent="0.2">
      <c r="A25523" s="4">
        <v>25521</v>
      </c>
      <c r="B25523" s="4">
        <v>25523</v>
      </c>
      <c r="C25523" s="6">
        <v>3.0937000000000001</v>
      </c>
      <c r="D25523" s="7">
        <v>259.436967216445</v>
      </c>
    </row>
    <row r="25524" spans="1:4" x14ac:dyDescent="0.2">
      <c r="A25524" s="4">
        <v>25522</v>
      </c>
      <c r="B25524" s="4">
        <v>25524</v>
      </c>
      <c r="C25524" s="6">
        <v>3.0897999999999999</v>
      </c>
      <c r="D25524" s="7">
        <v>259.38752921644698</v>
      </c>
    </row>
    <row r="25525" spans="1:4" x14ac:dyDescent="0.2">
      <c r="A25525" s="4">
        <v>25523</v>
      </c>
      <c r="B25525" s="4">
        <v>25525</v>
      </c>
      <c r="C25525" s="6">
        <v>3.0859000000000001</v>
      </c>
      <c r="D25525" s="7">
        <v>259.33809055628899</v>
      </c>
    </row>
    <row r="25526" spans="1:4" x14ac:dyDescent="0.2">
      <c r="A25526" s="4">
        <v>25524</v>
      </c>
      <c r="B25526" s="4">
        <v>25526</v>
      </c>
      <c r="C25526" s="6">
        <v>3.0781000000000001</v>
      </c>
      <c r="D25526" s="7">
        <v>259.281399084425</v>
      </c>
    </row>
    <row r="25527" spans="1:4" x14ac:dyDescent="0.2">
      <c r="A25527" s="4">
        <v>25525</v>
      </c>
      <c r="B25527" s="4">
        <v>25527</v>
      </c>
      <c r="C25527" s="6">
        <v>3.0741999999999998</v>
      </c>
      <c r="D25527" s="7">
        <v>259.22097408442499</v>
      </c>
    </row>
    <row r="25528" spans="1:4" x14ac:dyDescent="0.2">
      <c r="A25528" s="4">
        <v>25526</v>
      </c>
      <c r="B25528" s="4">
        <v>25528</v>
      </c>
      <c r="C25528" s="6">
        <v>3.0741999999999998</v>
      </c>
      <c r="D25528" s="7">
        <v>259.16417598051203</v>
      </c>
    </row>
    <row r="25529" spans="1:4" x14ac:dyDescent="0.2">
      <c r="A25529" s="4">
        <v>25527</v>
      </c>
      <c r="B25529" s="4">
        <v>25529</v>
      </c>
      <c r="C25529" s="6">
        <v>3.0741999999999998</v>
      </c>
      <c r="D25529" s="7">
        <v>259.11649745237997</v>
      </c>
    </row>
    <row r="25530" spans="1:4" x14ac:dyDescent="0.2">
      <c r="A25530" s="4">
        <v>25528</v>
      </c>
      <c r="B25530" s="4">
        <v>25530</v>
      </c>
      <c r="C25530" s="6">
        <v>3.0741999999999998</v>
      </c>
      <c r="D25530" s="7">
        <v>259.07255179222398</v>
      </c>
    </row>
    <row r="25531" spans="1:4" x14ac:dyDescent="0.2">
      <c r="A25531" s="4">
        <v>25529</v>
      </c>
      <c r="B25531" s="4">
        <v>25531</v>
      </c>
      <c r="C25531" s="6">
        <v>3.0741999999999998</v>
      </c>
      <c r="D25531" s="7">
        <v>259.03585892424599</v>
      </c>
    </row>
    <row r="25532" spans="1:4" x14ac:dyDescent="0.2">
      <c r="A25532" s="4">
        <v>25530</v>
      </c>
      <c r="B25532" s="4">
        <v>25532</v>
      </c>
      <c r="C25532" s="6">
        <v>3.0741999999999998</v>
      </c>
      <c r="D25532" s="7">
        <v>259.01377929220001</v>
      </c>
    </row>
    <row r="25533" spans="1:4" x14ac:dyDescent="0.2">
      <c r="A25533" s="4">
        <v>25531</v>
      </c>
      <c r="B25533" s="4">
        <v>25533</v>
      </c>
      <c r="C25533" s="6">
        <v>3.0741999999999998</v>
      </c>
      <c r="D25533" s="7">
        <v>259.004552764067</v>
      </c>
    </row>
    <row r="25534" spans="1:4" x14ac:dyDescent="0.2">
      <c r="A25534" s="4">
        <v>25532</v>
      </c>
      <c r="B25534" s="4">
        <v>25534</v>
      </c>
      <c r="C25534" s="6">
        <v>3.0741999999999998</v>
      </c>
      <c r="D25534" s="7">
        <v>259.00268599999998</v>
      </c>
    </row>
    <row r="25535" spans="1:4" x14ac:dyDescent="0.2">
      <c r="A25535" s="4">
        <v>25533</v>
      </c>
      <c r="B25535" s="4">
        <v>25535</v>
      </c>
      <c r="C25535" s="6">
        <v>3.0741999999999998</v>
      </c>
      <c r="D25535" s="7">
        <v>259.00631223593302</v>
      </c>
    </row>
    <row r="25536" spans="1:4" x14ac:dyDescent="0.2">
      <c r="A25536" s="4">
        <v>25534</v>
      </c>
      <c r="B25536" s="4">
        <v>25536</v>
      </c>
      <c r="C25536" s="6">
        <v>3.0741999999999998</v>
      </c>
      <c r="D25536" s="7">
        <v>259.01905770779899</v>
      </c>
    </row>
    <row r="25537" spans="1:4" x14ac:dyDescent="0.2">
      <c r="A25537" s="4">
        <v>25535</v>
      </c>
      <c r="B25537" s="4">
        <v>25537</v>
      </c>
      <c r="C25537" s="6">
        <v>3.0741999999999998</v>
      </c>
      <c r="D25537" s="7">
        <v>259.04278983982198</v>
      </c>
    </row>
    <row r="25538" spans="1:4" x14ac:dyDescent="0.2">
      <c r="A25538" s="4">
        <v>25536</v>
      </c>
      <c r="B25538" s="4">
        <v>25538</v>
      </c>
      <c r="C25538" s="6">
        <v>3.0663999999999998</v>
      </c>
      <c r="D25538" s="7">
        <v>259.07388207575599</v>
      </c>
    </row>
    <row r="25539" spans="1:4" x14ac:dyDescent="0.2">
      <c r="A25539" s="4">
        <v>25537</v>
      </c>
      <c r="B25539" s="4">
        <v>25539</v>
      </c>
      <c r="C25539" s="6">
        <v>3.0663999999999998</v>
      </c>
      <c r="D25539" s="7">
        <v>259.11046731168699</v>
      </c>
    </row>
    <row r="25540" spans="1:4" x14ac:dyDescent="0.2">
      <c r="A25540" s="4">
        <v>25538</v>
      </c>
      <c r="B25540" s="4">
        <v>25540</v>
      </c>
      <c r="C25540" s="6">
        <v>3.0663999999999998</v>
      </c>
      <c r="D25540" s="7">
        <v>259.14529307575401</v>
      </c>
    </row>
    <row r="25541" spans="1:4" x14ac:dyDescent="0.2">
      <c r="A25541" s="4">
        <v>25539</v>
      </c>
      <c r="B25541" s="4">
        <v>25541</v>
      </c>
      <c r="C25541" s="6">
        <v>3.0663999999999998</v>
      </c>
      <c r="D25541" s="7">
        <v>259.17825207575402</v>
      </c>
    </row>
    <row r="25542" spans="1:4" x14ac:dyDescent="0.2">
      <c r="A25542" s="4">
        <v>25540</v>
      </c>
      <c r="B25542" s="4">
        <v>25542</v>
      </c>
      <c r="C25542" s="6">
        <v>3.0663999999999998</v>
      </c>
      <c r="D25542" s="7">
        <v>259.207584839822</v>
      </c>
    </row>
    <row r="25543" spans="1:4" x14ac:dyDescent="0.2">
      <c r="A25543" s="4">
        <v>25541</v>
      </c>
      <c r="B25543" s="4">
        <v>25543</v>
      </c>
      <c r="C25543" s="6">
        <v>3.0663999999999998</v>
      </c>
      <c r="D25543" s="7">
        <v>259.23505083982099</v>
      </c>
    </row>
    <row r="25544" spans="1:4" x14ac:dyDescent="0.2">
      <c r="A25544" s="4">
        <v>25542</v>
      </c>
      <c r="B25544" s="4">
        <v>25544</v>
      </c>
      <c r="C25544" s="6">
        <v>3.0663999999999998</v>
      </c>
      <c r="D25544" s="7">
        <v>259.25888994373298</v>
      </c>
    </row>
    <row r="25545" spans="1:4" x14ac:dyDescent="0.2">
      <c r="A25545" s="4">
        <v>25543</v>
      </c>
      <c r="B25545" s="4">
        <v>25545</v>
      </c>
      <c r="C25545" s="6">
        <v>3.0663999999999998</v>
      </c>
      <c r="D25545" s="7">
        <v>259.27723636795503</v>
      </c>
    </row>
    <row r="25546" spans="1:4" x14ac:dyDescent="0.2">
      <c r="A25546" s="4">
        <v>25544</v>
      </c>
      <c r="B25546" s="4">
        <v>25546</v>
      </c>
      <c r="C25546" s="6">
        <v>3.0663999999999998</v>
      </c>
      <c r="D25546" s="7">
        <v>259.29734260388801</v>
      </c>
    </row>
    <row r="25547" spans="1:4" x14ac:dyDescent="0.2">
      <c r="A25547" s="4">
        <v>25545</v>
      </c>
      <c r="B25547" s="4">
        <v>25547</v>
      </c>
      <c r="C25547" s="6">
        <v>3.0625</v>
      </c>
      <c r="D25547" s="7">
        <v>259.31568870780001</v>
      </c>
    </row>
    <row r="25548" spans="1:4" x14ac:dyDescent="0.2">
      <c r="A25548" s="4">
        <v>25546</v>
      </c>
      <c r="B25548" s="4">
        <v>25548</v>
      </c>
      <c r="C25548" s="6">
        <v>3.0625</v>
      </c>
      <c r="D25548" s="7">
        <v>259.33216836795498</v>
      </c>
    </row>
    <row r="25549" spans="1:4" x14ac:dyDescent="0.2">
      <c r="A25549" s="4">
        <v>25547</v>
      </c>
      <c r="B25549" s="4">
        <v>25549</v>
      </c>
      <c r="C25549" s="6">
        <v>3.0625</v>
      </c>
      <c r="D25549" s="7">
        <v>259.34864770779899</v>
      </c>
    </row>
    <row r="25550" spans="1:4" x14ac:dyDescent="0.2">
      <c r="A25550" s="4">
        <v>25548</v>
      </c>
      <c r="B25550" s="4">
        <v>25550</v>
      </c>
      <c r="C25550" s="6">
        <v>3.0625</v>
      </c>
      <c r="D25550" s="7">
        <v>259.36150047186601</v>
      </c>
    </row>
    <row r="25551" spans="1:4" x14ac:dyDescent="0.2">
      <c r="A25551" s="4">
        <v>25549</v>
      </c>
      <c r="B25551" s="4">
        <v>25551</v>
      </c>
      <c r="C25551" s="6">
        <v>3.0625</v>
      </c>
      <c r="D25551" s="7">
        <v>259.372487132022</v>
      </c>
    </row>
    <row r="25552" spans="1:4" x14ac:dyDescent="0.2">
      <c r="A25552" s="4">
        <v>25550</v>
      </c>
      <c r="B25552" s="4">
        <v>25552</v>
      </c>
      <c r="C25552" s="6">
        <v>3.0625</v>
      </c>
      <c r="D25552" s="7">
        <v>259.38347347186698</v>
      </c>
    </row>
    <row r="25553" spans="1:4" x14ac:dyDescent="0.2">
      <c r="A25553" s="4">
        <v>25551</v>
      </c>
      <c r="B25553" s="4">
        <v>25553</v>
      </c>
      <c r="C25553" s="6">
        <v>3.0625</v>
      </c>
      <c r="D25553" s="7">
        <v>259.39083323593297</v>
      </c>
    </row>
    <row r="25554" spans="1:4" x14ac:dyDescent="0.2">
      <c r="A25554" s="4">
        <v>25552</v>
      </c>
      <c r="B25554" s="4">
        <v>25554</v>
      </c>
      <c r="C25554" s="6">
        <v>3.0625</v>
      </c>
      <c r="D25554" s="7">
        <v>259.39632623593297</v>
      </c>
    </row>
    <row r="25555" spans="1:4" x14ac:dyDescent="0.2">
      <c r="A25555" s="4">
        <v>25553</v>
      </c>
      <c r="B25555" s="4">
        <v>25555</v>
      </c>
      <c r="C25555" s="6">
        <v>3.0625</v>
      </c>
      <c r="D25555" s="7">
        <v>259.40181989608902</v>
      </c>
    </row>
    <row r="25556" spans="1:4" x14ac:dyDescent="0.2">
      <c r="A25556" s="4">
        <v>25554</v>
      </c>
      <c r="B25556" s="4">
        <v>25556</v>
      </c>
      <c r="C25556" s="6">
        <v>3.0625</v>
      </c>
      <c r="D25556" s="7">
        <v>259.40368699999999</v>
      </c>
    </row>
    <row r="25557" spans="1:4" x14ac:dyDescent="0.2">
      <c r="A25557" s="4">
        <v>25555</v>
      </c>
      <c r="B25557" s="4">
        <v>25557</v>
      </c>
      <c r="C25557" s="6">
        <v>3.0625</v>
      </c>
      <c r="D25557" s="7">
        <v>259.40731323593297</v>
      </c>
    </row>
    <row r="25558" spans="1:4" x14ac:dyDescent="0.2">
      <c r="A25558" s="4">
        <v>25556</v>
      </c>
      <c r="B25558" s="4">
        <v>25558</v>
      </c>
      <c r="C25558" s="6">
        <v>3.0625</v>
      </c>
      <c r="D25558" s="7">
        <v>259.41280623593298</v>
      </c>
    </row>
    <row r="25559" spans="1:4" x14ac:dyDescent="0.2">
      <c r="A25559" s="4">
        <v>25557</v>
      </c>
      <c r="B25559" s="4">
        <v>25559</v>
      </c>
      <c r="C25559" s="6">
        <v>3.0625</v>
      </c>
      <c r="D25559" s="7">
        <v>259.41467299999999</v>
      </c>
    </row>
    <row r="25560" spans="1:4" x14ac:dyDescent="0.2">
      <c r="A25560" s="4">
        <v>25558</v>
      </c>
      <c r="B25560" s="4">
        <v>25560</v>
      </c>
      <c r="C25560" s="6">
        <v>3.0625</v>
      </c>
      <c r="D25560" s="7">
        <v>259.41467299999999</v>
      </c>
    </row>
    <row r="25561" spans="1:4" x14ac:dyDescent="0.2">
      <c r="A25561" s="4">
        <v>25559</v>
      </c>
      <c r="B25561" s="4">
        <v>25561</v>
      </c>
      <c r="C25561" s="6">
        <v>3.0625</v>
      </c>
      <c r="D25561" s="7">
        <v>259.41467299999999</v>
      </c>
    </row>
    <row r="25562" spans="1:4" x14ac:dyDescent="0.2">
      <c r="A25562" s="4">
        <v>25560</v>
      </c>
      <c r="B25562" s="4">
        <v>25562</v>
      </c>
      <c r="C25562" s="6">
        <v>3.0625</v>
      </c>
      <c r="D25562" s="7">
        <v>259.41467299999999</v>
      </c>
    </row>
    <row r="25563" spans="1:4" x14ac:dyDescent="0.2">
      <c r="A25563" s="4">
        <v>25561</v>
      </c>
      <c r="B25563" s="4">
        <v>25563</v>
      </c>
      <c r="C25563" s="6">
        <v>3.0625</v>
      </c>
      <c r="D25563" s="7">
        <v>259.41104676406701</v>
      </c>
    </row>
    <row r="25564" spans="1:4" x14ac:dyDescent="0.2">
      <c r="A25564" s="4">
        <v>25562</v>
      </c>
      <c r="B25564" s="4">
        <v>25564</v>
      </c>
      <c r="C25564" s="6">
        <v>3.0625</v>
      </c>
      <c r="D25564" s="7">
        <v>259.40555376406701</v>
      </c>
    </row>
    <row r="25565" spans="1:4" x14ac:dyDescent="0.2">
      <c r="A25565" s="4">
        <v>25563</v>
      </c>
      <c r="B25565" s="4">
        <v>25565</v>
      </c>
      <c r="C25565" s="6">
        <v>3.0625</v>
      </c>
      <c r="D25565" s="7">
        <v>259.40368699999999</v>
      </c>
    </row>
    <row r="25566" spans="1:4" x14ac:dyDescent="0.2">
      <c r="A25566" s="4">
        <v>25564</v>
      </c>
      <c r="B25566" s="4">
        <v>25566</v>
      </c>
      <c r="C25566" s="6">
        <v>3.0625</v>
      </c>
      <c r="D25566" s="7">
        <v>259.40006010391102</v>
      </c>
    </row>
    <row r="25567" spans="1:4" x14ac:dyDescent="0.2">
      <c r="A25567" s="4">
        <v>25565</v>
      </c>
      <c r="B25567" s="4">
        <v>25567</v>
      </c>
      <c r="C25567" s="6">
        <v>3.0625</v>
      </c>
      <c r="D25567" s="7">
        <v>259.39094052813402</v>
      </c>
    </row>
    <row r="25568" spans="1:4" x14ac:dyDescent="0.2">
      <c r="A25568" s="4">
        <v>25566</v>
      </c>
      <c r="B25568" s="4">
        <v>25568</v>
      </c>
      <c r="C25568" s="6">
        <v>3.0625</v>
      </c>
      <c r="D25568" s="7">
        <v>259.38720699999999</v>
      </c>
    </row>
    <row r="25569" spans="1:4" x14ac:dyDescent="0.2">
      <c r="A25569" s="4">
        <v>25567</v>
      </c>
      <c r="B25569" s="4">
        <v>25569</v>
      </c>
      <c r="C25569" s="6">
        <v>3.0625</v>
      </c>
      <c r="D25569" s="7">
        <v>259.39083323593297</v>
      </c>
    </row>
    <row r="25570" spans="1:4" x14ac:dyDescent="0.2">
      <c r="A25570" s="4">
        <v>25568</v>
      </c>
      <c r="B25570" s="4">
        <v>25570</v>
      </c>
      <c r="C25570" s="6">
        <v>3.0625</v>
      </c>
      <c r="D25570" s="7">
        <v>259.39995313202201</v>
      </c>
    </row>
    <row r="25571" spans="1:4" x14ac:dyDescent="0.2">
      <c r="A25571" s="4">
        <v>25569</v>
      </c>
      <c r="B25571" s="4">
        <v>25571</v>
      </c>
      <c r="C25571" s="6">
        <v>3.0625</v>
      </c>
      <c r="D25571" s="7">
        <v>259.41456570780002</v>
      </c>
    </row>
    <row r="25572" spans="1:4" x14ac:dyDescent="0.2">
      <c r="A25572" s="4">
        <v>25570</v>
      </c>
      <c r="B25572" s="4">
        <v>25572</v>
      </c>
      <c r="C25572" s="6">
        <v>3.0625</v>
      </c>
      <c r="D25572" s="7">
        <v>259.441924075754</v>
      </c>
    </row>
    <row r="25573" spans="1:4" x14ac:dyDescent="0.2">
      <c r="A25573" s="4">
        <v>25571</v>
      </c>
      <c r="B25573" s="4">
        <v>25573</v>
      </c>
      <c r="C25573" s="6">
        <v>3.0625</v>
      </c>
      <c r="D25573" s="7">
        <v>259.47488307575401</v>
      </c>
    </row>
    <row r="25574" spans="1:4" x14ac:dyDescent="0.2">
      <c r="A25574" s="4">
        <v>25572</v>
      </c>
      <c r="B25574" s="4">
        <v>25574</v>
      </c>
      <c r="C25574" s="6">
        <v>3.0625</v>
      </c>
      <c r="D25574" s="7">
        <v>259.50784207575401</v>
      </c>
    </row>
    <row r="25575" spans="1:4" x14ac:dyDescent="0.2">
      <c r="A25575" s="4">
        <v>25573</v>
      </c>
      <c r="B25575" s="4">
        <v>25575</v>
      </c>
      <c r="C25575" s="6">
        <v>3.0703</v>
      </c>
      <c r="D25575" s="7">
        <v>259.54080107575498</v>
      </c>
    </row>
    <row r="25576" spans="1:4" x14ac:dyDescent="0.2">
      <c r="A25576" s="4">
        <v>25574</v>
      </c>
      <c r="B25576" s="4">
        <v>25576</v>
      </c>
      <c r="C25576" s="6">
        <v>3.0859000000000001</v>
      </c>
      <c r="D25576" s="7">
        <v>259.57376007575601</v>
      </c>
    </row>
    <row r="25577" spans="1:4" x14ac:dyDescent="0.2">
      <c r="A25577" s="4">
        <v>25575</v>
      </c>
      <c r="B25577" s="4">
        <v>25577</v>
      </c>
      <c r="C25577" s="6">
        <v>3.0859000000000001</v>
      </c>
      <c r="D25577" s="7">
        <v>259.60671907575397</v>
      </c>
    </row>
    <row r="25578" spans="1:4" x14ac:dyDescent="0.2">
      <c r="A25578" s="4">
        <v>25576</v>
      </c>
      <c r="B25578" s="4">
        <v>25578</v>
      </c>
      <c r="C25578" s="6">
        <v>3.0859000000000001</v>
      </c>
      <c r="D25578" s="7">
        <v>259.63605183982099</v>
      </c>
    </row>
    <row r="25579" spans="1:4" x14ac:dyDescent="0.2">
      <c r="A25579" s="4">
        <v>25577</v>
      </c>
      <c r="B25579" s="4">
        <v>25579</v>
      </c>
      <c r="C25579" s="6">
        <v>3.0859000000000001</v>
      </c>
      <c r="D25579" s="7">
        <v>259.663517839821</v>
      </c>
    </row>
    <row r="25580" spans="1:4" x14ac:dyDescent="0.2">
      <c r="A25580" s="4">
        <v>25578</v>
      </c>
      <c r="B25580" s="4">
        <v>25580</v>
      </c>
      <c r="C25580" s="6">
        <v>3.0859000000000001</v>
      </c>
      <c r="D25580" s="7">
        <v>259.69098317966598</v>
      </c>
    </row>
    <row r="25581" spans="1:4" x14ac:dyDescent="0.2">
      <c r="A25581" s="4">
        <v>25579</v>
      </c>
      <c r="B25581" s="4">
        <v>25581</v>
      </c>
      <c r="C25581" s="6">
        <v>3.0859000000000001</v>
      </c>
      <c r="D25581" s="7">
        <v>259.71482260388802</v>
      </c>
    </row>
    <row r="25582" spans="1:4" x14ac:dyDescent="0.2">
      <c r="A25582" s="4">
        <v>25580</v>
      </c>
      <c r="B25582" s="4">
        <v>25582</v>
      </c>
      <c r="C25582" s="6">
        <v>3.0859000000000001</v>
      </c>
      <c r="D25582" s="7">
        <v>259.73679560388899</v>
      </c>
    </row>
    <row r="25583" spans="1:4" x14ac:dyDescent="0.2">
      <c r="A25583" s="4">
        <v>25581</v>
      </c>
      <c r="B25583" s="4">
        <v>25583</v>
      </c>
      <c r="C25583" s="6">
        <v>3.0859000000000001</v>
      </c>
      <c r="D25583" s="7">
        <v>259.75876794373198</v>
      </c>
    </row>
    <row r="25584" spans="1:4" x14ac:dyDescent="0.2">
      <c r="A25584" s="4">
        <v>25582</v>
      </c>
      <c r="B25584" s="4">
        <v>25584</v>
      </c>
      <c r="C25584" s="6">
        <v>3.0859000000000001</v>
      </c>
      <c r="D25584" s="7">
        <v>259.78074060388798</v>
      </c>
    </row>
    <row r="25585" spans="1:4" x14ac:dyDescent="0.2">
      <c r="A25585" s="4">
        <v>25583</v>
      </c>
      <c r="B25585" s="4">
        <v>25585</v>
      </c>
      <c r="C25585" s="6">
        <v>3.0859000000000001</v>
      </c>
      <c r="D25585" s="7">
        <v>259.80633983982199</v>
      </c>
    </row>
    <row r="25586" spans="1:4" x14ac:dyDescent="0.2">
      <c r="A25586" s="4">
        <v>25584</v>
      </c>
      <c r="B25586" s="4">
        <v>25586</v>
      </c>
      <c r="C25586" s="6">
        <v>3.0859000000000001</v>
      </c>
      <c r="D25586" s="7">
        <v>259.82655270779901</v>
      </c>
    </row>
    <row r="25587" spans="1:4" x14ac:dyDescent="0.2">
      <c r="A25587" s="4">
        <v>25585</v>
      </c>
      <c r="B25587" s="4">
        <v>25587</v>
      </c>
      <c r="C25587" s="6">
        <v>3.0859000000000001</v>
      </c>
      <c r="D25587" s="7">
        <v>259.84665860388799</v>
      </c>
    </row>
    <row r="25588" spans="1:4" x14ac:dyDescent="0.2">
      <c r="A25588" s="4">
        <v>25586</v>
      </c>
      <c r="B25588" s="4">
        <v>25588</v>
      </c>
      <c r="C25588" s="6">
        <v>3.0859000000000001</v>
      </c>
      <c r="D25588" s="7">
        <v>259.86500470779902</v>
      </c>
    </row>
    <row r="25589" spans="1:4" x14ac:dyDescent="0.2">
      <c r="A25589" s="4">
        <v>25587</v>
      </c>
      <c r="B25589" s="4">
        <v>25589</v>
      </c>
      <c r="C25589" s="6">
        <v>3.0859000000000001</v>
      </c>
      <c r="D25589" s="7">
        <v>259.88148436795501</v>
      </c>
    </row>
    <row r="25590" spans="1:4" x14ac:dyDescent="0.2">
      <c r="A25590" s="4">
        <v>25588</v>
      </c>
      <c r="B25590" s="4">
        <v>25590</v>
      </c>
      <c r="C25590" s="6">
        <v>3.0663999999999998</v>
      </c>
      <c r="D25590" s="7">
        <v>259.89796370779999</v>
      </c>
    </row>
    <row r="25591" spans="1:4" x14ac:dyDescent="0.2">
      <c r="A25591" s="4">
        <v>25589</v>
      </c>
      <c r="B25591" s="4">
        <v>25591</v>
      </c>
      <c r="C25591" s="6">
        <v>3.0663999999999998</v>
      </c>
      <c r="D25591" s="7">
        <v>259.91081713202198</v>
      </c>
    </row>
    <row r="25592" spans="1:4" x14ac:dyDescent="0.2">
      <c r="A25592" s="4">
        <v>25590</v>
      </c>
      <c r="B25592" s="4">
        <v>25592</v>
      </c>
      <c r="C25592" s="6">
        <v>3.0663999999999998</v>
      </c>
      <c r="D25592" s="7">
        <v>259.92542970779903</v>
      </c>
    </row>
    <row r="25593" spans="1:4" x14ac:dyDescent="0.2">
      <c r="A25593" s="4">
        <v>25591</v>
      </c>
      <c r="B25593" s="4">
        <v>25593</v>
      </c>
      <c r="C25593" s="6">
        <v>3.0663999999999998</v>
      </c>
      <c r="D25593" s="7">
        <v>259.93828313202198</v>
      </c>
    </row>
    <row r="25594" spans="1:4" x14ac:dyDescent="0.2">
      <c r="A25594" s="4">
        <v>25592</v>
      </c>
      <c r="B25594" s="4">
        <v>25594</v>
      </c>
      <c r="C25594" s="6">
        <v>3.0663999999999998</v>
      </c>
      <c r="D25594" s="7">
        <v>259.94926947186599</v>
      </c>
    </row>
    <row r="25595" spans="1:4" x14ac:dyDescent="0.2">
      <c r="A25595" s="4">
        <v>25593</v>
      </c>
      <c r="B25595" s="4">
        <v>25595</v>
      </c>
      <c r="C25595" s="6">
        <v>3.0663999999999998</v>
      </c>
      <c r="D25595" s="7">
        <v>259.95662923593301</v>
      </c>
    </row>
    <row r="25596" spans="1:4" x14ac:dyDescent="0.2">
      <c r="A25596" s="4">
        <v>25594</v>
      </c>
      <c r="B25596" s="4">
        <v>25596</v>
      </c>
      <c r="C25596" s="6">
        <v>3.0663999999999998</v>
      </c>
      <c r="D25596" s="7">
        <v>259.96574847186599</v>
      </c>
    </row>
    <row r="25597" spans="1:4" x14ac:dyDescent="0.2">
      <c r="A25597" s="4">
        <v>25595</v>
      </c>
      <c r="B25597" s="4">
        <v>25597</v>
      </c>
      <c r="C25597" s="6">
        <v>3.0663999999999998</v>
      </c>
      <c r="D25597" s="7">
        <v>259.973108896089</v>
      </c>
    </row>
    <row r="25598" spans="1:4" x14ac:dyDescent="0.2">
      <c r="A25598" s="4">
        <v>25596</v>
      </c>
      <c r="B25598" s="4">
        <v>25598</v>
      </c>
      <c r="C25598" s="6">
        <v>3.0663999999999998</v>
      </c>
      <c r="D25598" s="7">
        <v>259.97860223593301</v>
      </c>
    </row>
    <row r="25599" spans="1:4" x14ac:dyDescent="0.2">
      <c r="A25599" s="4">
        <v>25597</v>
      </c>
      <c r="B25599" s="4">
        <v>25599</v>
      </c>
      <c r="C25599" s="6">
        <v>3.0663999999999998</v>
      </c>
      <c r="D25599" s="7">
        <v>259.987721471866</v>
      </c>
    </row>
    <row r="25600" spans="1:4" x14ac:dyDescent="0.2">
      <c r="A25600" s="4">
        <v>25598</v>
      </c>
      <c r="B25600" s="4">
        <v>25600</v>
      </c>
      <c r="C25600" s="6">
        <v>3.0663999999999998</v>
      </c>
      <c r="D25600" s="7">
        <v>260.00233436795497</v>
      </c>
    </row>
    <row r="25601" spans="1:4" x14ac:dyDescent="0.2">
      <c r="A25601" s="4">
        <v>25599</v>
      </c>
      <c r="B25601" s="4">
        <v>25601</v>
      </c>
      <c r="C25601" s="6">
        <v>3.0663999999999998</v>
      </c>
      <c r="D25601" s="7">
        <v>260.01156123593302</v>
      </c>
    </row>
    <row r="25602" spans="1:4" x14ac:dyDescent="0.2">
      <c r="A25602" s="4">
        <v>25600</v>
      </c>
      <c r="B25602" s="4">
        <v>25602</v>
      </c>
      <c r="C25602" s="6">
        <v>3.0663999999999998</v>
      </c>
      <c r="D25602" s="7">
        <v>260.020680471866</v>
      </c>
    </row>
    <row r="25603" spans="1:4" x14ac:dyDescent="0.2">
      <c r="A25603" s="4">
        <v>25601</v>
      </c>
      <c r="B25603" s="4">
        <v>25603</v>
      </c>
      <c r="C25603" s="6">
        <v>3.0663999999999998</v>
      </c>
      <c r="D25603" s="7">
        <v>260.02804023593302</v>
      </c>
    </row>
    <row r="25604" spans="1:4" x14ac:dyDescent="0.2">
      <c r="A25604" s="4">
        <v>25602</v>
      </c>
      <c r="B25604" s="4">
        <v>25604</v>
      </c>
      <c r="C25604" s="6">
        <v>3.0663999999999998</v>
      </c>
      <c r="D25604" s="7">
        <v>260.037160132022</v>
      </c>
    </row>
    <row r="25605" spans="1:4" x14ac:dyDescent="0.2">
      <c r="A25605" s="4">
        <v>25603</v>
      </c>
      <c r="B25605" s="4">
        <v>25605</v>
      </c>
      <c r="C25605" s="6">
        <v>3.0663999999999998</v>
      </c>
      <c r="D25605" s="7">
        <v>260.04452023593302</v>
      </c>
    </row>
    <row r="25606" spans="1:4" x14ac:dyDescent="0.2">
      <c r="A25606" s="4">
        <v>25604</v>
      </c>
      <c r="B25606" s="4">
        <v>25606</v>
      </c>
      <c r="C25606" s="6">
        <v>3.0859000000000001</v>
      </c>
      <c r="D25606" s="7">
        <v>260.05001323593302</v>
      </c>
    </row>
    <row r="25607" spans="1:4" x14ac:dyDescent="0.2">
      <c r="A25607" s="4">
        <v>25605</v>
      </c>
      <c r="B25607" s="4">
        <v>25607</v>
      </c>
      <c r="C25607" s="6">
        <v>3.0859000000000001</v>
      </c>
      <c r="D25607" s="7">
        <v>260.05550623593302</v>
      </c>
    </row>
    <row r="25608" spans="1:4" x14ac:dyDescent="0.2">
      <c r="A25608" s="4">
        <v>25606</v>
      </c>
      <c r="B25608" s="4">
        <v>25608</v>
      </c>
      <c r="C25608" s="6">
        <v>3.0859000000000001</v>
      </c>
      <c r="D25608" s="7">
        <v>260.06462547186601</v>
      </c>
    </row>
    <row r="25609" spans="1:4" x14ac:dyDescent="0.2">
      <c r="A25609" s="4">
        <v>25607</v>
      </c>
      <c r="B25609" s="4">
        <v>25609</v>
      </c>
      <c r="C25609" s="6">
        <v>3.0859000000000001</v>
      </c>
      <c r="D25609" s="7">
        <v>260.07198589608902</v>
      </c>
    </row>
    <row r="25610" spans="1:4" x14ac:dyDescent="0.2">
      <c r="A25610" s="4">
        <v>25608</v>
      </c>
      <c r="B25610" s="4">
        <v>25610</v>
      </c>
      <c r="C25610" s="6">
        <v>3.0859000000000001</v>
      </c>
      <c r="D25610" s="7">
        <v>260.07385299999999</v>
      </c>
    </row>
    <row r="25611" spans="1:4" x14ac:dyDescent="0.2">
      <c r="A25611" s="4">
        <v>25609</v>
      </c>
      <c r="B25611" s="4">
        <v>25611</v>
      </c>
      <c r="C25611" s="6">
        <v>3.0859000000000001</v>
      </c>
      <c r="D25611" s="7">
        <v>260.07747923593303</v>
      </c>
    </row>
    <row r="25612" spans="1:4" x14ac:dyDescent="0.2">
      <c r="A25612" s="4">
        <v>25610</v>
      </c>
      <c r="B25612" s="4">
        <v>25612</v>
      </c>
      <c r="C25612" s="6">
        <v>3.0859000000000001</v>
      </c>
      <c r="D25612" s="7">
        <v>260.07934599999999</v>
      </c>
    </row>
    <row r="25613" spans="1:4" x14ac:dyDescent="0.2">
      <c r="A25613" s="4">
        <v>25611</v>
      </c>
      <c r="B25613" s="4">
        <v>25613</v>
      </c>
      <c r="C25613" s="6">
        <v>3.0859000000000001</v>
      </c>
      <c r="D25613" s="7">
        <v>260.08297223593303</v>
      </c>
    </row>
    <row r="25614" spans="1:4" x14ac:dyDescent="0.2">
      <c r="A25614" s="4">
        <v>25612</v>
      </c>
      <c r="B25614" s="4">
        <v>25614</v>
      </c>
      <c r="C25614" s="6">
        <v>3.0859000000000001</v>
      </c>
      <c r="D25614" s="7">
        <v>260.08483899999999</v>
      </c>
    </row>
    <row r="25615" spans="1:4" x14ac:dyDescent="0.2">
      <c r="A25615" s="4">
        <v>25613</v>
      </c>
      <c r="B25615" s="4">
        <v>25615</v>
      </c>
      <c r="C25615" s="6">
        <v>3.0859000000000001</v>
      </c>
      <c r="D25615" s="7">
        <v>260.08846523593297</v>
      </c>
    </row>
    <row r="25616" spans="1:4" x14ac:dyDescent="0.2">
      <c r="A25616" s="4">
        <v>25614</v>
      </c>
      <c r="B25616" s="4">
        <v>25616</v>
      </c>
      <c r="C25616" s="6">
        <v>3.0859000000000001</v>
      </c>
      <c r="D25616" s="7">
        <v>260.09395823593297</v>
      </c>
    </row>
    <row r="25617" spans="1:4" x14ac:dyDescent="0.2">
      <c r="A25617" s="4">
        <v>25615</v>
      </c>
      <c r="B25617" s="4">
        <v>25617</v>
      </c>
      <c r="C25617" s="6">
        <v>3.0859000000000001</v>
      </c>
      <c r="D25617" s="7">
        <v>260.09582499999999</v>
      </c>
    </row>
    <row r="25618" spans="1:4" x14ac:dyDescent="0.2">
      <c r="A25618" s="4">
        <v>25616</v>
      </c>
      <c r="B25618" s="4">
        <v>25618</v>
      </c>
      <c r="C25618" s="6">
        <v>3.0859000000000001</v>
      </c>
      <c r="D25618" s="7">
        <v>260.09945123593297</v>
      </c>
    </row>
    <row r="25619" spans="1:4" x14ac:dyDescent="0.2">
      <c r="A25619" s="4">
        <v>25617</v>
      </c>
      <c r="B25619" s="4">
        <v>25619</v>
      </c>
      <c r="C25619" s="6">
        <v>3.0859000000000001</v>
      </c>
      <c r="D25619" s="7">
        <v>260.10131799999999</v>
      </c>
    </row>
    <row r="25620" spans="1:4" x14ac:dyDescent="0.2">
      <c r="A25620" s="4">
        <v>25618</v>
      </c>
      <c r="B25620" s="4">
        <v>25620</v>
      </c>
      <c r="C25620" s="6">
        <v>3.0859000000000001</v>
      </c>
      <c r="D25620" s="7">
        <v>260.10131799999999</v>
      </c>
    </row>
    <row r="25621" spans="1:4" x14ac:dyDescent="0.2">
      <c r="A25621" s="4">
        <v>25619</v>
      </c>
      <c r="B25621" s="4">
        <v>25621</v>
      </c>
      <c r="C25621" s="6">
        <v>3.0859000000000001</v>
      </c>
      <c r="D25621" s="7">
        <v>260.10131799999999</v>
      </c>
    </row>
    <row r="25622" spans="1:4" x14ac:dyDescent="0.2">
      <c r="A25622" s="4">
        <v>25620</v>
      </c>
      <c r="B25622" s="4">
        <v>25622</v>
      </c>
      <c r="C25622" s="6">
        <v>3.0859000000000001</v>
      </c>
      <c r="D25622" s="7">
        <v>260.10131799999999</v>
      </c>
    </row>
    <row r="25623" spans="1:4" x14ac:dyDescent="0.2">
      <c r="A25623" s="4">
        <v>25621</v>
      </c>
      <c r="B25623" s="4">
        <v>25623</v>
      </c>
      <c r="C25623" s="6">
        <v>3.0859000000000001</v>
      </c>
      <c r="D25623" s="7">
        <v>260.10131799999999</v>
      </c>
    </row>
    <row r="25624" spans="1:4" x14ac:dyDescent="0.2">
      <c r="A25624" s="4">
        <v>25622</v>
      </c>
      <c r="B25624" s="4">
        <v>25624</v>
      </c>
      <c r="C25624" s="6">
        <v>3.0859000000000001</v>
      </c>
      <c r="D25624" s="7">
        <v>260.10131799999999</v>
      </c>
    </row>
    <row r="25625" spans="1:4" x14ac:dyDescent="0.2">
      <c r="A25625" s="4">
        <v>25623</v>
      </c>
      <c r="B25625" s="4">
        <v>25625</v>
      </c>
      <c r="C25625" s="6">
        <v>3.0859000000000001</v>
      </c>
      <c r="D25625" s="7">
        <v>260.10131799999999</v>
      </c>
    </row>
    <row r="25626" spans="1:4" x14ac:dyDescent="0.2">
      <c r="A25626" s="4">
        <v>25624</v>
      </c>
      <c r="B25626" s="4">
        <v>25626</v>
      </c>
      <c r="C25626" s="6">
        <v>3.0859000000000001</v>
      </c>
      <c r="D25626" s="7">
        <v>260.10131799999999</v>
      </c>
    </row>
    <row r="25627" spans="1:4" x14ac:dyDescent="0.2">
      <c r="A25627" s="4">
        <v>25625</v>
      </c>
      <c r="B25627" s="4">
        <v>25627</v>
      </c>
      <c r="C25627" s="6">
        <v>3.0859000000000001</v>
      </c>
      <c r="D25627" s="7">
        <v>260.10131799999999</v>
      </c>
    </row>
    <row r="25628" spans="1:4" x14ac:dyDescent="0.2">
      <c r="A25628" s="4">
        <v>25626</v>
      </c>
      <c r="B25628" s="4">
        <v>25628</v>
      </c>
      <c r="C25628" s="6">
        <v>3.0859000000000001</v>
      </c>
      <c r="D25628" s="7">
        <v>260.10131799999999</v>
      </c>
    </row>
    <row r="25629" spans="1:4" x14ac:dyDescent="0.2">
      <c r="A25629" s="4">
        <v>25627</v>
      </c>
      <c r="B25629" s="4">
        <v>25629</v>
      </c>
      <c r="C25629" s="6">
        <v>3.0859000000000001</v>
      </c>
      <c r="D25629" s="7">
        <v>260.10131799999999</v>
      </c>
    </row>
    <row r="25630" spans="1:4" x14ac:dyDescent="0.2">
      <c r="A25630" s="4">
        <v>25628</v>
      </c>
      <c r="B25630" s="4">
        <v>25630</v>
      </c>
      <c r="C25630" s="6">
        <v>3.0859000000000001</v>
      </c>
      <c r="D25630" s="7">
        <v>260.10131799999999</v>
      </c>
    </row>
    <row r="25631" spans="1:4" x14ac:dyDescent="0.2">
      <c r="A25631" s="4">
        <v>25629</v>
      </c>
      <c r="B25631" s="4">
        <v>25631</v>
      </c>
      <c r="C25631" s="6">
        <v>3.0859000000000001</v>
      </c>
      <c r="D25631" s="7">
        <v>260.10131799999999</v>
      </c>
    </row>
    <row r="25632" spans="1:4" x14ac:dyDescent="0.2">
      <c r="A25632" s="4">
        <v>25630</v>
      </c>
      <c r="B25632" s="4">
        <v>25632</v>
      </c>
      <c r="C25632" s="6">
        <v>3.0859000000000001</v>
      </c>
      <c r="D25632" s="7">
        <v>260.10131799999999</v>
      </c>
    </row>
    <row r="25633" spans="1:4" x14ac:dyDescent="0.2">
      <c r="A25633" s="4">
        <v>25631</v>
      </c>
      <c r="B25633" s="4">
        <v>25633</v>
      </c>
      <c r="C25633" s="6">
        <v>3.0859000000000001</v>
      </c>
      <c r="D25633" s="7">
        <v>260.10494489608902</v>
      </c>
    </row>
    <row r="25634" spans="1:4" x14ac:dyDescent="0.2">
      <c r="A25634" s="4">
        <v>25632</v>
      </c>
      <c r="B25634" s="4">
        <v>25634</v>
      </c>
      <c r="C25634" s="6">
        <v>3.0859000000000001</v>
      </c>
      <c r="D25634" s="7">
        <v>260.10681199999999</v>
      </c>
    </row>
    <row r="25635" spans="1:4" x14ac:dyDescent="0.2">
      <c r="A25635" s="4">
        <v>25633</v>
      </c>
      <c r="B25635" s="4">
        <v>25635</v>
      </c>
      <c r="C25635" s="6">
        <v>3.0859000000000001</v>
      </c>
      <c r="D25635" s="7">
        <v>260.10681199999999</v>
      </c>
    </row>
    <row r="25636" spans="1:4" x14ac:dyDescent="0.2">
      <c r="A25636" s="4">
        <v>25634</v>
      </c>
      <c r="B25636" s="4">
        <v>25636</v>
      </c>
      <c r="C25636" s="6">
        <v>3.0859000000000001</v>
      </c>
      <c r="D25636" s="7">
        <v>260.11043823593297</v>
      </c>
    </row>
    <row r="25637" spans="1:4" x14ac:dyDescent="0.2">
      <c r="A25637" s="4">
        <v>25635</v>
      </c>
      <c r="B25637" s="4">
        <v>25637</v>
      </c>
      <c r="C25637" s="6">
        <v>3.0859000000000001</v>
      </c>
      <c r="D25637" s="7">
        <v>260.11230499999999</v>
      </c>
    </row>
    <row r="25638" spans="1:4" x14ac:dyDescent="0.2">
      <c r="A25638" s="4">
        <v>25636</v>
      </c>
      <c r="B25638" s="4">
        <v>25638</v>
      </c>
      <c r="C25638" s="6">
        <v>3.0859000000000001</v>
      </c>
      <c r="D25638" s="7">
        <v>260.11230499999999</v>
      </c>
    </row>
    <row r="25639" spans="1:4" x14ac:dyDescent="0.2">
      <c r="A25639" s="4">
        <v>25637</v>
      </c>
      <c r="B25639" s="4">
        <v>25639</v>
      </c>
      <c r="C25639" s="6">
        <v>3.0859000000000001</v>
      </c>
      <c r="D25639" s="7">
        <v>260.11230499999999</v>
      </c>
    </row>
    <row r="25640" spans="1:4" x14ac:dyDescent="0.2">
      <c r="A25640" s="4">
        <v>25638</v>
      </c>
      <c r="B25640" s="4">
        <v>25640</v>
      </c>
      <c r="C25640" s="6">
        <v>3.0859000000000001</v>
      </c>
      <c r="D25640" s="7">
        <v>260.11230499999999</v>
      </c>
    </row>
    <row r="25641" spans="1:4" x14ac:dyDescent="0.2">
      <c r="A25641" s="4">
        <v>25639</v>
      </c>
      <c r="B25641" s="4">
        <v>25641</v>
      </c>
      <c r="C25641" s="6">
        <v>3.0859000000000001</v>
      </c>
      <c r="D25641" s="7">
        <v>260.11593123593298</v>
      </c>
    </row>
    <row r="25642" spans="1:4" x14ac:dyDescent="0.2">
      <c r="A25642" s="4">
        <v>25640</v>
      </c>
      <c r="B25642" s="4">
        <v>25642</v>
      </c>
      <c r="C25642" s="6">
        <v>3.0977000000000001</v>
      </c>
      <c r="D25642" s="7">
        <v>260.11779799999999</v>
      </c>
    </row>
    <row r="25643" spans="1:4" x14ac:dyDescent="0.2">
      <c r="A25643" s="4">
        <v>25641</v>
      </c>
      <c r="B25643" s="4">
        <v>25643</v>
      </c>
      <c r="C25643" s="6">
        <v>3.0977000000000001</v>
      </c>
      <c r="D25643" s="7">
        <v>260.12142423593298</v>
      </c>
    </row>
    <row r="25644" spans="1:4" x14ac:dyDescent="0.2">
      <c r="A25644" s="4">
        <v>25642</v>
      </c>
      <c r="B25644" s="4">
        <v>25644</v>
      </c>
      <c r="C25644" s="6">
        <v>3.0977000000000001</v>
      </c>
      <c r="D25644" s="7">
        <v>260.12329099999999</v>
      </c>
    </row>
    <row r="25645" spans="1:4" x14ac:dyDescent="0.2">
      <c r="A25645" s="4">
        <v>25643</v>
      </c>
      <c r="B25645" s="4">
        <v>25645</v>
      </c>
      <c r="C25645" s="6">
        <v>3.0977000000000001</v>
      </c>
      <c r="D25645" s="7">
        <v>260.12329099999999</v>
      </c>
    </row>
    <row r="25646" spans="1:4" x14ac:dyDescent="0.2">
      <c r="A25646" s="4">
        <v>25644</v>
      </c>
      <c r="B25646" s="4">
        <v>25646</v>
      </c>
      <c r="C25646" s="6">
        <v>3.0977000000000001</v>
      </c>
      <c r="D25646" s="7">
        <v>260.12329099999999</v>
      </c>
    </row>
    <row r="25647" spans="1:4" x14ac:dyDescent="0.2">
      <c r="A25647" s="4">
        <v>25645</v>
      </c>
      <c r="B25647" s="4">
        <v>25647</v>
      </c>
      <c r="C25647" s="6">
        <v>3.0977000000000001</v>
      </c>
      <c r="D25647" s="7">
        <v>260.12329099999999</v>
      </c>
    </row>
    <row r="25648" spans="1:4" x14ac:dyDescent="0.2">
      <c r="A25648" s="4">
        <v>25646</v>
      </c>
      <c r="B25648" s="4">
        <v>25648</v>
      </c>
      <c r="C25648" s="6">
        <v>3.0977000000000001</v>
      </c>
      <c r="D25648" s="7">
        <v>260.12691723593298</v>
      </c>
    </row>
    <row r="25649" spans="1:4" x14ac:dyDescent="0.2">
      <c r="A25649" s="4">
        <v>25647</v>
      </c>
      <c r="B25649" s="4">
        <v>25649</v>
      </c>
      <c r="C25649" s="6">
        <v>3.0977000000000001</v>
      </c>
      <c r="D25649" s="7">
        <v>260.128784</v>
      </c>
    </row>
    <row r="25650" spans="1:4" x14ac:dyDescent="0.2">
      <c r="A25650" s="4">
        <v>25648</v>
      </c>
      <c r="B25650" s="4">
        <v>25650</v>
      </c>
      <c r="C25650" s="6">
        <v>3.0977000000000001</v>
      </c>
      <c r="D25650" s="7">
        <v>260.128784</v>
      </c>
    </row>
    <row r="25651" spans="1:4" x14ac:dyDescent="0.2">
      <c r="A25651" s="4">
        <v>25649</v>
      </c>
      <c r="B25651" s="4">
        <v>25651</v>
      </c>
      <c r="C25651" s="6">
        <v>3.0977000000000001</v>
      </c>
      <c r="D25651" s="7">
        <v>260.13241023593298</v>
      </c>
    </row>
    <row r="25652" spans="1:4" x14ac:dyDescent="0.2">
      <c r="A25652" s="4">
        <v>25650</v>
      </c>
      <c r="B25652" s="4">
        <v>25652</v>
      </c>
      <c r="C25652" s="6">
        <v>3.0977000000000001</v>
      </c>
      <c r="D25652" s="7">
        <v>260.134277</v>
      </c>
    </row>
    <row r="25653" spans="1:4" x14ac:dyDescent="0.2">
      <c r="A25653" s="4">
        <v>25651</v>
      </c>
      <c r="B25653" s="4">
        <v>25653</v>
      </c>
      <c r="C25653" s="6">
        <v>3.0977000000000001</v>
      </c>
      <c r="D25653" s="7">
        <v>260.13790389608903</v>
      </c>
    </row>
    <row r="25654" spans="1:4" x14ac:dyDescent="0.2">
      <c r="A25654" s="4">
        <v>25652</v>
      </c>
      <c r="B25654" s="4">
        <v>25654</v>
      </c>
      <c r="C25654" s="6">
        <v>3.0977000000000001</v>
      </c>
      <c r="D25654" s="7">
        <v>260.139771</v>
      </c>
    </row>
    <row r="25655" spans="1:4" x14ac:dyDescent="0.2">
      <c r="A25655" s="4">
        <v>25653</v>
      </c>
      <c r="B25655" s="4">
        <v>25655</v>
      </c>
      <c r="C25655" s="6">
        <v>3.0977000000000001</v>
      </c>
      <c r="D25655" s="7">
        <v>260.14339723593298</v>
      </c>
    </row>
    <row r="25656" spans="1:4" x14ac:dyDescent="0.2">
      <c r="A25656" s="4">
        <v>25654</v>
      </c>
      <c r="B25656" s="4">
        <v>25656</v>
      </c>
      <c r="C25656" s="6">
        <v>3.0977000000000001</v>
      </c>
      <c r="D25656" s="7">
        <v>260.145264</v>
      </c>
    </row>
    <row r="25657" spans="1:4" x14ac:dyDescent="0.2">
      <c r="A25657" s="4">
        <v>25655</v>
      </c>
      <c r="B25657" s="4">
        <v>25657</v>
      </c>
      <c r="C25657" s="6">
        <v>3.0977000000000001</v>
      </c>
      <c r="D25657" s="7">
        <v>260.14889023593298</v>
      </c>
    </row>
    <row r="25658" spans="1:4" x14ac:dyDescent="0.2">
      <c r="A25658" s="4">
        <v>25656</v>
      </c>
      <c r="B25658" s="4">
        <v>25658</v>
      </c>
      <c r="C25658" s="6">
        <v>3.0977000000000001</v>
      </c>
      <c r="D25658" s="7">
        <v>260.150757</v>
      </c>
    </row>
    <row r="25659" spans="1:4" x14ac:dyDescent="0.2">
      <c r="A25659" s="4">
        <v>25657</v>
      </c>
      <c r="B25659" s="4">
        <v>25659</v>
      </c>
      <c r="C25659" s="6">
        <v>3.0859000000000001</v>
      </c>
      <c r="D25659" s="7">
        <v>260.14350452813397</v>
      </c>
    </row>
    <row r="25660" spans="1:4" x14ac:dyDescent="0.2">
      <c r="A25660" s="4">
        <v>25658</v>
      </c>
      <c r="B25660" s="4">
        <v>25660</v>
      </c>
      <c r="C25660" s="6">
        <v>3.0741999999999998</v>
      </c>
      <c r="D25660" s="7">
        <v>260.139771</v>
      </c>
    </row>
    <row r="25661" spans="1:4" x14ac:dyDescent="0.2">
      <c r="A25661" s="4">
        <v>25659</v>
      </c>
      <c r="B25661" s="4">
        <v>25661</v>
      </c>
      <c r="C25661" s="6">
        <v>3.0741999999999998</v>
      </c>
      <c r="D25661" s="7">
        <v>260.139771</v>
      </c>
    </row>
    <row r="25662" spans="1:4" x14ac:dyDescent="0.2">
      <c r="A25662" s="4">
        <v>25660</v>
      </c>
      <c r="B25662" s="4">
        <v>25662</v>
      </c>
      <c r="C25662" s="6">
        <v>3.0741999999999998</v>
      </c>
      <c r="D25662" s="7">
        <v>260.139771</v>
      </c>
    </row>
    <row r="25663" spans="1:4" x14ac:dyDescent="0.2">
      <c r="A25663" s="4">
        <v>25661</v>
      </c>
      <c r="B25663" s="4">
        <v>25663</v>
      </c>
      <c r="C25663" s="6">
        <v>3.0741999999999998</v>
      </c>
      <c r="D25663" s="7">
        <v>260.14339723593298</v>
      </c>
    </row>
    <row r="25664" spans="1:4" x14ac:dyDescent="0.2">
      <c r="A25664" s="4">
        <v>25662</v>
      </c>
      <c r="B25664" s="4">
        <v>25664</v>
      </c>
      <c r="C25664" s="6">
        <v>3.0741999999999998</v>
      </c>
      <c r="D25664" s="7">
        <v>260.14889023593298</v>
      </c>
    </row>
    <row r="25665" spans="1:4" x14ac:dyDescent="0.2">
      <c r="A25665" s="4">
        <v>25663</v>
      </c>
      <c r="B25665" s="4">
        <v>25665</v>
      </c>
      <c r="C25665" s="6">
        <v>3.0741999999999998</v>
      </c>
      <c r="D25665" s="7">
        <v>260.15800947186602</v>
      </c>
    </row>
    <row r="25666" spans="1:4" x14ac:dyDescent="0.2">
      <c r="A25666" s="4">
        <v>25664</v>
      </c>
      <c r="B25666" s="4">
        <v>25666</v>
      </c>
      <c r="C25666" s="6">
        <v>3.0741999999999998</v>
      </c>
      <c r="D25666" s="7">
        <v>260.16536923593299</v>
      </c>
    </row>
    <row r="25667" spans="1:4" x14ac:dyDescent="0.2">
      <c r="A25667" s="4">
        <v>25665</v>
      </c>
      <c r="B25667" s="4">
        <v>25667</v>
      </c>
      <c r="C25667" s="6">
        <v>3.0741999999999998</v>
      </c>
      <c r="D25667" s="7">
        <v>260.17448913202202</v>
      </c>
    </row>
    <row r="25668" spans="1:4" x14ac:dyDescent="0.2">
      <c r="A25668" s="4">
        <v>25666</v>
      </c>
      <c r="B25668" s="4">
        <v>25668</v>
      </c>
      <c r="C25668" s="6">
        <v>3.0741999999999998</v>
      </c>
      <c r="D25668" s="7">
        <v>260.18184923593299</v>
      </c>
    </row>
    <row r="25669" spans="1:4" x14ac:dyDescent="0.2">
      <c r="A25669" s="4">
        <v>25667</v>
      </c>
      <c r="B25669" s="4">
        <v>25669</v>
      </c>
      <c r="C25669" s="6">
        <v>3.0741999999999998</v>
      </c>
      <c r="D25669" s="7">
        <v>260.19096847186597</v>
      </c>
    </row>
    <row r="25670" spans="1:4" x14ac:dyDescent="0.2">
      <c r="A25670" s="4">
        <v>25668</v>
      </c>
      <c r="B25670" s="4">
        <v>25670</v>
      </c>
      <c r="C25670" s="6">
        <v>3.0741999999999998</v>
      </c>
      <c r="D25670" s="7">
        <v>260.20195447186597</v>
      </c>
    </row>
    <row r="25671" spans="1:4" x14ac:dyDescent="0.2">
      <c r="A25671" s="4">
        <v>25669</v>
      </c>
      <c r="B25671" s="4">
        <v>25671</v>
      </c>
      <c r="C25671" s="6">
        <v>3.0741999999999998</v>
      </c>
      <c r="D25671" s="7">
        <v>260.21656736795597</v>
      </c>
    </row>
    <row r="25672" spans="1:4" x14ac:dyDescent="0.2">
      <c r="A25672" s="4">
        <v>25670</v>
      </c>
      <c r="B25672" s="4">
        <v>25672</v>
      </c>
      <c r="C25672" s="6">
        <v>3.0741999999999998</v>
      </c>
      <c r="D25672" s="7">
        <v>260.22942047186598</v>
      </c>
    </row>
    <row r="25673" spans="1:4" x14ac:dyDescent="0.2">
      <c r="A25673" s="4">
        <v>25671</v>
      </c>
      <c r="B25673" s="4">
        <v>25673</v>
      </c>
      <c r="C25673" s="6">
        <v>3.0741999999999998</v>
      </c>
      <c r="D25673" s="7">
        <v>260.24403336795501</v>
      </c>
    </row>
    <row r="25674" spans="1:4" x14ac:dyDescent="0.2">
      <c r="A25674" s="4">
        <v>25672</v>
      </c>
      <c r="B25674" s="4">
        <v>25674</v>
      </c>
      <c r="C25674" s="6">
        <v>3.0741999999999998</v>
      </c>
      <c r="D25674" s="7">
        <v>260.26051270779902</v>
      </c>
    </row>
    <row r="25675" spans="1:4" x14ac:dyDescent="0.2">
      <c r="A25675" s="4">
        <v>25673</v>
      </c>
      <c r="B25675" s="4">
        <v>25675</v>
      </c>
      <c r="C25675" s="6">
        <v>3.0741999999999998</v>
      </c>
      <c r="D25675" s="7">
        <v>260.27336613202198</v>
      </c>
    </row>
    <row r="25676" spans="1:4" x14ac:dyDescent="0.2">
      <c r="A25676" s="4">
        <v>25674</v>
      </c>
      <c r="B25676" s="4">
        <v>25676</v>
      </c>
      <c r="C25676" s="6">
        <v>3.0741999999999998</v>
      </c>
      <c r="D25676" s="7">
        <v>260.28797870779903</v>
      </c>
    </row>
    <row r="25677" spans="1:4" x14ac:dyDescent="0.2">
      <c r="A25677" s="4">
        <v>25675</v>
      </c>
      <c r="B25677" s="4">
        <v>25677</v>
      </c>
      <c r="C25677" s="6">
        <v>3.0741999999999998</v>
      </c>
      <c r="D25677" s="7">
        <v>260.30445836795502</v>
      </c>
    </row>
    <row r="25678" spans="1:4" x14ac:dyDescent="0.2">
      <c r="A25678" s="4">
        <v>25676</v>
      </c>
      <c r="B25678" s="4">
        <v>25678</v>
      </c>
      <c r="C25678" s="6">
        <v>3.0741999999999998</v>
      </c>
      <c r="D25678" s="7">
        <v>260.32093770779898</v>
      </c>
    </row>
    <row r="25679" spans="1:4" x14ac:dyDescent="0.2">
      <c r="A25679" s="4">
        <v>25677</v>
      </c>
      <c r="B25679" s="4">
        <v>25679</v>
      </c>
      <c r="C25679" s="6">
        <v>3.0741999999999998</v>
      </c>
      <c r="D25679" s="7">
        <v>260.33741736795503</v>
      </c>
    </row>
    <row r="25680" spans="1:4" x14ac:dyDescent="0.2">
      <c r="A25680" s="4">
        <v>25678</v>
      </c>
      <c r="B25680" s="4">
        <v>25680</v>
      </c>
      <c r="C25680" s="6">
        <v>3.0741999999999998</v>
      </c>
      <c r="D25680" s="7">
        <v>260.3538967078</v>
      </c>
    </row>
    <row r="25681" spans="1:4" x14ac:dyDescent="0.2">
      <c r="A25681" s="4">
        <v>25679</v>
      </c>
      <c r="B25681" s="4">
        <v>25681</v>
      </c>
      <c r="C25681" s="6">
        <v>3.0741999999999998</v>
      </c>
      <c r="D25681" s="7">
        <v>260.37400260388802</v>
      </c>
    </row>
    <row r="25682" spans="1:4" x14ac:dyDescent="0.2">
      <c r="A25682" s="4">
        <v>25680</v>
      </c>
      <c r="B25682" s="4">
        <v>25682</v>
      </c>
      <c r="C25682" s="6">
        <v>3.0741999999999998</v>
      </c>
      <c r="D25682" s="7">
        <v>260.39597494373299</v>
      </c>
    </row>
    <row r="25683" spans="1:4" x14ac:dyDescent="0.2">
      <c r="A25683" s="4">
        <v>25681</v>
      </c>
      <c r="B25683" s="4">
        <v>25683</v>
      </c>
      <c r="C25683" s="6">
        <v>3.0741999999999998</v>
      </c>
      <c r="D25683" s="7">
        <v>260.41432136795498</v>
      </c>
    </row>
    <row r="25684" spans="1:4" x14ac:dyDescent="0.2">
      <c r="A25684" s="4">
        <v>25682</v>
      </c>
      <c r="B25684" s="4">
        <v>25684</v>
      </c>
      <c r="C25684" s="6">
        <v>3.0741999999999998</v>
      </c>
      <c r="D25684" s="7">
        <v>260.43442760388899</v>
      </c>
    </row>
    <row r="25685" spans="1:4" x14ac:dyDescent="0.2">
      <c r="A25685" s="4">
        <v>25683</v>
      </c>
      <c r="B25685" s="4">
        <v>25685</v>
      </c>
      <c r="C25685" s="6">
        <v>3.0741999999999998</v>
      </c>
      <c r="D25685" s="7">
        <v>260.456399943733</v>
      </c>
    </row>
    <row r="25686" spans="1:4" x14ac:dyDescent="0.2">
      <c r="A25686" s="4">
        <v>25684</v>
      </c>
      <c r="B25686" s="4">
        <v>25686</v>
      </c>
      <c r="C25686" s="6">
        <v>3.0741999999999998</v>
      </c>
      <c r="D25686" s="7">
        <v>260.47474636795499</v>
      </c>
    </row>
    <row r="25687" spans="1:4" x14ac:dyDescent="0.2">
      <c r="A25687" s="4">
        <v>25685</v>
      </c>
      <c r="B25687" s="4">
        <v>25687</v>
      </c>
      <c r="C25687" s="6">
        <v>3.0741999999999998</v>
      </c>
      <c r="D25687" s="7">
        <v>260.49847883982102</v>
      </c>
    </row>
    <row r="25688" spans="1:4" x14ac:dyDescent="0.2">
      <c r="A25688" s="4">
        <v>25686</v>
      </c>
      <c r="B25688" s="4">
        <v>25688</v>
      </c>
      <c r="C25688" s="6">
        <v>3.0741999999999998</v>
      </c>
      <c r="D25688" s="7">
        <v>260.52231794373199</v>
      </c>
    </row>
    <row r="25689" spans="1:4" x14ac:dyDescent="0.2">
      <c r="A25689" s="4">
        <v>25687</v>
      </c>
      <c r="B25689" s="4">
        <v>25689</v>
      </c>
      <c r="C25689" s="6">
        <v>3.0741999999999998</v>
      </c>
      <c r="D25689" s="7">
        <v>260.54429060388901</v>
      </c>
    </row>
    <row r="25690" spans="1:4" x14ac:dyDescent="0.2">
      <c r="A25690" s="4">
        <v>25688</v>
      </c>
      <c r="B25690" s="4">
        <v>25690</v>
      </c>
      <c r="C25690" s="6">
        <v>3.0741999999999998</v>
      </c>
      <c r="D25690" s="7">
        <v>260.56626294373302</v>
      </c>
    </row>
    <row r="25691" spans="1:4" x14ac:dyDescent="0.2">
      <c r="A25691" s="4">
        <v>25689</v>
      </c>
      <c r="B25691" s="4">
        <v>25691</v>
      </c>
      <c r="C25691" s="6">
        <v>3.0741999999999998</v>
      </c>
      <c r="D25691" s="7">
        <v>260.59186183982098</v>
      </c>
    </row>
    <row r="25692" spans="1:4" x14ac:dyDescent="0.2">
      <c r="A25692" s="4">
        <v>25690</v>
      </c>
      <c r="B25692" s="4">
        <v>25692</v>
      </c>
      <c r="C25692" s="6">
        <v>3.0741999999999998</v>
      </c>
      <c r="D25692" s="7">
        <v>260.61207536795501</v>
      </c>
    </row>
    <row r="25693" spans="1:4" x14ac:dyDescent="0.2">
      <c r="A25693" s="4">
        <v>25691</v>
      </c>
      <c r="B25693" s="4">
        <v>25693</v>
      </c>
      <c r="C25693" s="6">
        <v>3.0741999999999998</v>
      </c>
      <c r="D25693" s="7">
        <v>260.63218094373201</v>
      </c>
    </row>
    <row r="25694" spans="1:4" x14ac:dyDescent="0.2">
      <c r="A25694" s="4">
        <v>25692</v>
      </c>
      <c r="B25694" s="4">
        <v>25694</v>
      </c>
      <c r="C25694" s="6">
        <v>3.0741999999999998</v>
      </c>
      <c r="D25694" s="7">
        <v>260.65052736795502</v>
      </c>
    </row>
    <row r="25695" spans="1:4" x14ac:dyDescent="0.2">
      <c r="A25695" s="4">
        <v>25693</v>
      </c>
      <c r="B25695" s="4">
        <v>25695</v>
      </c>
      <c r="C25695" s="6">
        <v>3.0741999999999998</v>
      </c>
      <c r="D25695" s="7">
        <v>260.65975423593301</v>
      </c>
    </row>
    <row r="25696" spans="1:4" x14ac:dyDescent="0.2">
      <c r="A25696" s="4">
        <v>25694</v>
      </c>
      <c r="B25696" s="4">
        <v>25696</v>
      </c>
      <c r="C25696" s="6">
        <v>3.0741999999999998</v>
      </c>
      <c r="D25696" s="7">
        <v>260.66887347186599</v>
      </c>
    </row>
    <row r="25697" spans="1:4" x14ac:dyDescent="0.2">
      <c r="A25697" s="4">
        <v>25695</v>
      </c>
      <c r="B25697" s="4">
        <v>25697</v>
      </c>
      <c r="C25697" s="6">
        <v>3.0741999999999998</v>
      </c>
      <c r="D25697" s="7">
        <v>260.67260700000003</v>
      </c>
    </row>
    <row r="25698" spans="1:4" x14ac:dyDescent="0.2">
      <c r="A25698" s="4">
        <v>25696</v>
      </c>
      <c r="B25698" s="4">
        <v>25698</v>
      </c>
      <c r="C25698" s="6">
        <v>3.0741999999999998</v>
      </c>
      <c r="D25698" s="7">
        <v>260.67260700000003</v>
      </c>
    </row>
    <row r="25699" spans="1:4" x14ac:dyDescent="0.2">
      <c r="A25699" s="4">
        <v>25697</v>
      </c>
      <c r="B25699" s="4">
        <v>25699</v>
      </c>
      <c r="C25699" s="6">
        <v>3.0741999999999998</v>
      </c>
      <c r="D25699" s="7">
        <v>260.66898076406699</v>
      </c>
    </row>
    <row r="25700" spans="1:4" x14ac:dyDescent="0.2">
      <c r="A25700" s="4">
        <v>25698</v>
      </c>
      <c r="B25700" s="4">
        <v>25700</v>
      </c>
      <c r="C25700" s="6">
        <v>3.0741999999999998</v>
      </c>
      <c r="D25700" s="7">
        <v>260.66348776406699</v>
      </c>
    </row>
    <row r="25701" spans="1:4" x14ac:dyDescent="0.2">
      <c r="A25701" s="4">
        <v>25699</v>
      </c>
      <c r="B25701" s="4">
        <v>25701</v>
      </c>
      <c r="C25701" s="6">
        <v>3.0741999999999998</v>
      </c>
      <c r="D25701" s="7">
        <v>260.65799476406698</v>
      </c>
    </row>
    <row r="25702" spans="1:4" x14ac:dyDescent="0.2">
      <c r="A25702" s="4">
        <v>25700</v>
      </c>
      <c r="B25702" s="4">
        <v>25702</v>
      </c>
      <c r="C25702" s="6">
        <v>3.0741999999999998</v>
      </c>
      <c r="D25702" s="7">
        <v>260.64524863204502</v>
      </c>
    </row>
    <row r="25703" spans="1:4" x14ac:dyDescent="0.2">
      <c r="A25703" s="4">
        <v>25701</v>
      </c>
      <c r="B25703" s="4">
        <v>25703</v>
      </c>
      <c r="C25703" s="6">
        <v>3.0741999999999998</v>
      </c>
      <c r="D25703" s="7">
        <v>260.632395528134</v>
      </c>
    </row>
    <row r="25704" spans="1:4" x14ac:dyDescent="0.2">
      <c r="A25704" s="4">
        <v>25702</v>
      </c>
      <c r="B25704" s="4">
        <v>25704</v>
      </c>
      <c r="C25704" s="6">
        <v>3.0741999999999998</v>
      </c>
      <c r="D25704" s="7">
        <v>260.61778329219999</v>
      </c>
    </row>
    <row r="25705" spans="1:4" x14ac:dyDescent="0.2">
      <c r="A25705" s="4">
        <v>25703</v>
      </c>
      <c r="B25705" s="4">
        <v>25705</v>
      </c>
      <c r="C25705" s="6">
        <v>3.0781000000000001</v>
      </c>
      <c r="D25705" s="7">
        <v>260.60130363204502</v>
      </c>
    </row>
    <row r="25706" spans="1:4" x14ac:dyDescent="0.2">
      <c r="A25706" s="4">
        <v>25704</v>
      </c>
      <c r="B25706" s="4">
        <v>25706</v>
      </c>
      <c r="C25706" s="6">
        <v>3.0977000000000001</v>
      </c>
      <c r="D25706" s="7">
        <v>260.58119739611197</v>
      </c>
    </row>
    <row r="25707" spans="1:4" x14ac:dyDescent="0.2">
      <c r="A25707" s="4">
        <v>25705</v>
      </c>
      <c r="B25707" s="4">
        <v>25707</v>
      </c>
      <c r="C25707" s="6">
        <v>3.0977000000000001</v>
      </c>
      <c r="D25707" s="7">
        <v>260.55922505626802</v>
      </c>
    </row>
    <row r="25708" spans="1:4" x14ac:dyDescent="0.2">
      <c r="A25708" s="4">
        <v>25706</v>
      </c>
      <c r="B25708" s="4">
        <v>25708</v>
      </c>
      <c r="C25708" s="6">
        <v>3.0977000000000001</v>
      </c>
      <c r="D25708" s="7">
        <v>260.537252396111</v>
      </c>
    </row>
    <row r="25709" spans="1:4" x14ac:dyDescent="0.2">
      <c r="A25709" s="4">
        <v>25707</v>
      </c>
      <c r="B25709" s="4">
        <v>25709</v>
      </c>
      <c r="C25709" s="6">
        <v>3.0977000000000001</v>
      </c>
      <c r="D25709" s="7">
        <v>260.51165316017801</v>
      </c>
    </row>
    <row r="25710" spans="1:4" x14ac:dyDescent="0.2">
      <c r="A25710" s="4">
        <v>25708</v>
      </c>
      <c r="B25710" s="4">
        <v>25710</v>
      </c>
      <c r="C25710" s="6">
        <v>3.0977000000000001</v>
      </c>
      <c r="D25710" s="7">
        <v>260.48056092424599</v>
      </c>
    </row>
    <row r="25711" spans="1:4" x14ac:dyDescent="0.2">
      <c r="A25711" s="4">
        <v>25709</v>
      </c>
      <c r="B25711" s="4">
        <v>25711</v>
      </c>
      <c r="C25711" s="6">
        <v>3.0977000000000001</v>
      </c>
      <c r="D25711" s="7">
        <v>260.44760192424599</v>
      </c>
    </row>
    <row r="25712" spans="1:4" x14ac:dyDescent="0.2">
      <c r="A25712" s="4">
        <v>25710</v>
      </c>
      <c r="B25712" s="4">
        <v>25712</v>
      </c>
      <c r="C25712" s="6">
        <v>3.0977000000000001</v>
      </c>
      <c r="D25712" s="7">
        <v>260.41464292424598</v>
      </c>
    </row>
    <row r="25713" spans="1:4" x14ac:dyDescent="0.2">
      <c r="A25713" s="4">
        <v>25711</v>
      </c>
      <c r="B25713" s="4">
        <v>25713</v>
      </c>
      <c r="C25713" s="6">
        <v>3.0977000000000001</v>
      </c>
      <c r="D25713" s="7">
        <v>260.37805768831203</v>
      </c>
    </row>
    <row r="25714" spans="1:4" x14ac:dyDescent="0.2">
      <c r="A25714" s="4">
        <v>25712</v>
      </c>
      <c r="B25714" s="4">
        <v>25714</v>
      </c>
      <c r="C25714" s="6">
        <v>3.0977000000000001</v>
      </c>
      <c r="D25714" s="7">
        <v>260.33960568831299</v>
      </c>
    </row>
    <row r="25715" spans="1:4" x14ac:dyDescent="0.2">
      <c r="A25715" s="4">
        <v>25713</v>
      </c>
      <c r="B25715" s="4">
        <v>25715</v>
      </c>
      <c r="C25715" s="6">
        <v>3.0977000000000001</v>
      </c>
      <c r="D25715" s="7">
        <v>260.30115368831298</v>
      </c>
    </row>
    <row r="25716" spans="1:4" x14ac:dyDescent="0.2">
      <c r="A25716" s="4">
        <v>25714</v>
      </c>
      <c r="B25716" s="4">
        <v>25716</v>
      </c>
      <c r="C25716" s="6">
        <v>3.0977000000000001</v>
      </c>
      <c r="D25716" s="7">
        <v>260.25907545237999</v>
      </c>
    </row>
    <row r="25717" spans="1:4" x14ac:dyDescent="0.2">
      <c r="A25717" s="4">
        <v>25715</v>
      </c>
      <c r="B25717" s="4">
        <v>25717</v>
      </c>
      <c r="C25717" s="6">
        <v>3.0977000000000001</v>
      </c>
      <c r="D25717" s="7">
        <v>260.21512979222399</v>
      </c>
    </row>
    <row r="25718" spans="1:4" x14ac:dyDescent="0.2">
      <c r="A25718" s="4">
        <v>25716</v>
      </c>
      <c r="B25718" s="4">
        <v>25718</v>
      </c>
      <c r="C25718" s="6">
        <v>3.0977000000000001</v>
      </c>
      <c r="D25718" s="7">
        <v>260.167558216445</v>
      </c>
    </row>
    <row r="25719" spans="1:4" x14ac:dyDescent="0.2">
      <c r="A25719" s="4">
        <v>25717</v>
      </c>
      <c r="B25719" s="4">
        <v>25719</v>
      </c>
      <c r="C25719" s="6">
        <v>3.0977000000000001</v>
      </c>
      <c r="D25719" s="7">
        <v>260.11811955629099</v>
      </c>
    </row>
    <row r="25720" spans="1:4" x14ac:dyDescent="0.2">
      <c r="A25720" s="4">
        <v>25718</v>
      </c>
      <c r="B25720" s="4">
        <v>25720</v>
      </c>
      <c r="C25720" s="6">
        <v>3.0977000000000001</v>
      </c>
      <c r="D25720" s="7">
        <v>260.06868121644499</v>
      </c>
    </row>
    <row r="25721" spans="1:4" x14ac:dyDescent="0.2">
      <c r="A25721" s="4">
        <v>25719</v>
      </c>
      <c r="B25721" s="4">
        <v>25721</v>
      </c>
      <c r="C25721" s="6">
        <v>3.0977000000000001</v>
      </c>
      <c r="D25721" s="7">
        <v>260.01561632035799</v>
      </c>
    </row>
    <row r="25722" spans="1:4" x14ac:dyDescent="0.2">
      <c r="A25722" s="4">
        <v>25720</v>
      </c>
      <c r="B25722" s="4">
        <v>25722</v>
      </c>
      <c r="C25722" s="6">
        <v>3.0781000000000001</v>
      </c>
      <c r="D25722" s="7">
        <v>259.96793745237801</v>
      </c>
    </row>
    <row r="25723" spans="1:4" x14ac:dyDescent="0.2">
      <c r="A25723" s="4">
        <v>25721</v>
      </c>
      <c r="B25723" s="4">
        <v>25723</v>
      </c>
      <c r="C25723" s="6">
        <v>3.0819999999999999</v>
      </c>
      <c r="D25723" s="7">
        <v>259.923992452378</v>
      </c>
    </row>
    <row r="25724" spans="1:4" x14ac:dyDescent="0.2">
      <c r="A25724" s="4">
        <v>25722</v>
      </c>
      <c r="B25724" s="4">
        <v>25724</v>
      </c>
      <c r="C25724" s="6">
        <v>3.0977000000000001</v>
      </c>
      <c r="D25724" s="7">
        <v>259.88004679222399</v>
      </c>
    </row>
    <row r="25725" spans="1:4" x14ac:dyDescent="0.2">
      <c r="A25725" s="4">
        <v>25723</v>
      </c>
      <c r="B25725" s="4">
        <v>25725</v>
      </c>
      <c r="C25725" s="6">
        <v>3.0977000000000001</v>
      </c>
      <c r="D25725" s="7">
        <v>259.83972768831302</v>
      </c>
    </row>
    <row r="25726" spans="1:4" x14ac:dyDescent="0.2">
      <c r="A25726" s="4">
        <v>25724</v>
      </c>
      <c r="B25726" s="4">
        <v>25726</v>
      </c>
      <c r="C25726" s="6">
        <v>3.0977000000000001</v>
      </c>
      <c r="D25726" s="7">
        <v>259.80127568831301</v>
      </c>
    </row>
    <row r="25727" spans="1:4" x14ac:dyDescent="0.2">
      <c r="A25727" s="4">
        <v>25725</v>
      </c>
      <c r="B25727" s="4">
        <v>25727</v>
      </c>
      <c r="C25727" s="6">
        <v>3.0781000000000001</v>
      </c>
      <c r="D25727" s="7">
        <v>259.76282368831198</v>
      </c>
    </row>
    <row r="25728" spans="1:4" x14ac:dyDescent="0.2">
      <c r="A25728" s="4">
        <v>25726</v>
      </c>
      <c r="B25728" s="4">
        <v>25728</v>
      </c>
      <c r="C25728" s="6">
        <v>3.0781000000000001</v>
      </c>
      <c r="D25728" s="7">
        <v>259.72437168831101</v>
      </c>
    </row>
    <row r="25729" spans="1:4" x14ac:dyDescent="0.2">
      <c r="A25729" s="4">
        <v>25727</v>
      </c>
      <c r="B25729" s="4">
        <v>25729</v>
      </c>
      <c r="C25729" s="6">
        <v>3.0781000000000001</v>
      </c>
      <c r="D25729" s="7">
        <v>259.68954592424598</v>
      </c>
    </row>
    <row r="25730" spans="1:4" x14ac:dyDescent="0.2">
      <c r="A25730" s="4">
        <v>25728</v>
      </c>
      <c r="B25730" s="4">
        <v>25730</v>
      </c>
      <c r="C25730" s="6">
        <v>3.0741999999999998</v>
      </c>
      <c r="D25730" s="7">
        <v>259.65296068831299</v>
      </c>
    </row>
    <row r="25731" spans="1:4" x14ac:dyDescent="0.2">
      <c r="A25731" s="4">
        <v>25729</v>
      </c>
      <c r="B25731" s="4">
        <v>25731</v>
      </c>
      <c r="C25731" s="6">
        <v>3.0741999999999998</v>
      </c>
      <c r="D25731" s="7">
        <v>259.61813492424602</v>
      </c>
    </row>
    <row r="25732" spans="1:4" x14ac:dyDescent="0.2">
      <c r="A25732" s="4">
        <v>25730</v>
      </c>
      <c r="B25732" s="4">
        <v>25732</v>
      </c>
      <c r="C25732" s="6">
        <v>3.0741999999999998</v>
      </c>
      <c r="D25732" s="7">
        <v>259.58154902815602</v>
      </c>
    </row>
    <row r="25733" spans="1:4" x14ac:dyDescent="0.2">
      <c r="A25733" s="4">
        <v>25731</v>
      </c>
      <c r="B25733" s="4">
        <v>25733</v>
      </c>
      <c r="C25733" s="6">
        <v>3.0741999999999998</v>
      </c>
      <c r="D25733" s="7">
        <v>259.54309668831303</v>
      </c>
    </row>
    <row r="25734" spans="1:4" x14ac:dyDescent="0.2">
      <c r="A25734" s="4">
        <v>25732</v>
      </c>
      <c r="B25734" s="4">
        <v>25734</v>
      </c>
      <c r="C25734" s="6">
        <v>3.0741999999999998</v>
      </c>
      <c r="D25734" s="7">
        <v>259.50827092424601</v>
      </c>
    </row>
    <row r="25735" spans="1:4" x14ac:dyDescent="0.2">
      <c r="A25735" s="4">
        <v>25733</v>
      </c>
      <c r="B25735" s="4">
        <v>25735</v>
      </c>
      <c r="C25735" s="6">
        <v>3.0741999999999998</v>
      </c>
      <c r="D25735" s="7">
        <v>259.475311924246</v>
      </c>
    </row>
    <row r="25736" spans="1:4" x14ac:dyDescent="0.2">
      <c r="A25736" s="4">
        <v>25734</v>
      </c>
      <c r="B25736" s="4">
        <v>25736</v>
      </c>
      <c r="C25736" s="6">
        <v>3.0741999999999998</v>
      </c>
      <c r="D25736" s="7">
        <v>259.44235292424599</v>
      </c>
    </row>
    <row r="25737" spans="1:4" x14ac:dyDescent="0.2">
      <c r="A25737" s="4">
        <v>25735</v>
      </c>
      <c r="B25737" s="4">
        <v>25737</v>
      </c>
      <c r="C25737" s="6">
        <v>3.0741999999999998</v>
      </c>
      <c r="D25737" s="7">
        <v>259.40939392424502</v>
      </c>
    </row>
    <row r="25738" spans="1:4" x14ac:dyDescent="0.2">
      <c r="A25738" s="4">
        <v>25736</v>
      </c>
      <c r="B25738" s="4">
        <v>25738</v>
      </c>
      <c r="C25738" s="6">
        <v>3.0741999999999998</v>
      </c>
      <c r="D25738" s="7">
        <v>259.37643492424598</v>
      </c>
    </row>
    <row r="25739" spans="1:4" x14ac:dyDescent="0.2">
      <c r="A25739" s="4">
        <v>25737</v>
      </c>
      <c r="B25739" s="4">
        <v>25739</v>
      </c>
      <c r="C25739" s="6">
        <v>3.0741999999999998</v>
      </c>
      <c r="D25739" s="7">
        <v>259.34347592424501</v>
      </c>
    </row>
    <row r="25740" spans="1:4" x14ac:dyDescent="0.2">
      <c r="A25740" s="4">
        <v>25738</v>
      </c>
      <c r="B25740" s="4">
        <v>25740</v>
      </c>
      <c r="C25740" s="6">
        <v>3.0741999999999998</v>
      </c>
      <c r="D25740" s="7">
        <v>259.31051692424597</v>
      </c>
    </row>
    <row r="25741" spans="1:4" x14ac:dyDescent="0.2">
      <c r="A25741" s="4">
        <v>25739</v>
      </c>
      <c r="B25741" s="4">
        <v>25741</v>
      </c>
      <c r="C25741" s="6">
        <v>3.0741999999999998</v>
      </c>
      <c r="D25741" s="7">
        <v>259.277557924245</v>
      </c>
    </row>
    <row r="25742" spans="1:4" x14ac:dyDescent="0.2">
      <c r="A25742" s="4">
        <v>25740</v>
      </c>
      <c r="B25742" s="4">
        <v>25742</v>
      </c>
      <c r="C25742" s="6">
        <v>3.0741999999999998</v>
      </c>
      <c r="D25742" s="7">
        <v>259.24459892424397</v>
      </c>
    </row>
    <row r="25743" spans="1:4" x14ac:dyDescent="0.2">
      <c r="A25743" s="4">
        <v>25741</v>
      </c>
      <c r="B25743" s="4">
        <v>25743</v>
      </c>
      <c r="C25743" s="6">
        <v>3.0741999999999998</v>
      </c>
      <c r="D25743" s="7">
        <v>259.21163992424601</v>
      </c>
    </row>
    <row r="25744" spans="1:4" x14ac:dyDescent="0.2">
      <c r="A25744" s="4">
        <v>25742</v>
      </c>
      <c r="B25744" s="4">
        <v>25744</v>
      </c>
      <c r="C25744" s="6">
        <v>3.0741999999999998</v>
      </c>
      <c r="D25744" s="7">
        <v>259.17868092424601</v>
      </c>
    </row>
    <row r="25745" spans="1:4" x14ac:dyDescent="0.2">
      <c r="A25745" s="4">
        <v>25743</v>
      </c>
      <c r="B25745" s="4">
        <v>25745</v>
      </c>
      <c r="C25745" s="6">
        <v>3.0741999999999998</v>
      </c>
      <c r="D25745" s="7">
        <v>259.14934882033498</v>
      </c>
    </row>
    <row r="25746" spans="1:4" x14ac:dyDescent="0.2">
      <c r="A25746" s="4">
        <v>25744</v>
      </c>
      <c r="B25746" s="4">
        <v>25746</v>
      </c>
      <c r="C25746" s="6">
        <v>3.0741999999999998</v>
      </c>
      <c r="D25746" s="7">
        <v>259.11825692424497</v>
      </c>
    </row>
    <row r="25747" spans="1:4" x14ac:dyDescent="0.2">
      <c r="A25747" s="4">
        <v>25745</v>
      </c>
      <c r="B25747" s="4">
        <v>25747</v>
      </c>
      <c r="C25747" s="6">
        <v>3.0741999999999998</v>
      </c>
      <c r="D25747" s="7">
        <v>259.085297924244</v>
      </c>
    </row>
    <row r="25748" spans="1:4" x14ac:dyDescent="0.2">
      <c r="A25748" s="4">
        <v>25746</v>
      </c>
      <c r="B25748" s="4">
        <v>25748</v>
      </c>
      <c r="C25748" s="6">
        <v>3.0741999999999998</v>
      </c>
      <c r="D25748" s="7">
        <v>259.05233892424599</v>
      </c>
    </row>
    <row r="25749" spans="1:4" x14ac:dyDescent="0.2">
      <c r="A25749" s="4">
        <v>25747</v>
      </c>
      <c r="B25749" s="4">
        <v>25749</v>
      </c>
      <c r="C25749" s="6">
        <v>3.0741999999999998</v>
      </c>
      <c r="D25749" s="7">
        <v>259.01937992424598</v>
      </c>
    </row>
    <row r="25750" spans="1:4" x14ac:dyDescent="0.2">
      <c r="A25750" s="4">
        <v>25748</v>
      </c>
      <c r="B25750" s="4">
        <v>25750</v>
      </c>
      <c r="C25750" s="6">
        <v>3.0741999999999998</v>
      </c>
      <c r="D25750" s="7">
        <v>258.993673396112</v>
      </c>
    </row>
    <row r="25751" spans="1:4" x14ac:dyDescent="0.2">
      <c r="A25751" s="4">
        <v>25749</v>
      </c>
      <c r="B25751" s="4">
        <v>25751</v>
      </c>
      <c r="C25751" s="6">
        <v>3.0741999999999998</v>
      </c>
      <c r="D25751" s="7">
        <v>258.982579764067</v>
      </c>
    </row>
    <row r="25752" spans="1:4" x14ac:dyDescent="0.2">
      <c r="A25752" s="4">
        <v>25750</v>
      </c>
      <c r="B25752" s="4">
        <v>25752</v>
      </c>
      <c r="C25752" s="6">
        <v>3.0741999999999998</v>
      </c>
      <c r="D25752" s="7">
        <v>258.98433923593302</v>
      </c>
    </row>
    <row r="25753" spans="1:4" x14ac:dyDescent="0.2">
      <c r="A25753" s="4">
        <v>25751</v>
      </c>
      <c r="B25753" s="4">
        <v>25753</v>
      </c>
      <c r="C25753" s="6">
        <v>3.0741999999999998</v>
      </c>
      <c r="D25753" s="7">
        <v>259.00433783982101</v>
      </c>
    </row>
    <row r="25754" spans="1:4" x14ac:dyDescent="0.2">
      <c r="A25754" s="4">
        <v>25752</v>
      </c>
      <c r="B25754" s="4">
        <v>25754</v>
      </c>
      <c r="C25754" s="6">
        <v>3.0741999999999998</v>
      </c>
      <c r="D25754" s="7">
        <v>259.03905631168698</v>
      </c>
    </row>
    <row r="25755" spans="1:4" x14ac:dyDescent="0.2">
      <c r="A25755" s="4">
        <v>25753</v>
      </c>
      <c r="B25755" s="4">
        <v>25755</v>
      </c>
      <c r="C25755" s="6">
        <v>3.0741999999999998</v>
      </c>
      <c r="D25755" s="7">
        <v>259.08838767964198</v>
      </c>
    </row>
    <row r="25756" spans="1:4" x14ac:dyDescent="0.2">
      <c r="A25756" s="4">
        <v>25754</v>
      </c>
      <c r="B25756" s="4">
        <v>25756</v>
      </c>
      <c r="C25756" s="6">
        <v>3.0741999999999998</v>
      </c>
      <c r="D25756" s="7">
        <v>259.15419838744299</v>
      </c>
    </row>
    <row r="25757" spans="1:4" x14ac:dyDescent="0.2">
      <c r="A25757" s="4">
        <v>25755</v>
      </c>
      <c r="B25757" s="4">
        <v>25757</v>
      </c>
      <c r="C25757" s="6">
        <v>3.0741999999999998</v>
      </c>
      <c r="D25757" s="7">
        <v>259.23648809524099</v>
      </c>
    </row>
    <row r="25758" spans="1:4" x14ac:dyDescent="0.2">
      <c r="A25758" s="4">
        <v>25756</v>
      </c>
      <c r="B25758" s="4">
        <v>25758</v>
      </c>
      <c r="C25758" s="6">
        <v>3.0741999999999998</v>
      </c>
      <c r="D25758" s="7">
        <v>259.33163122726501</v>
      </c>
    </row>
    <row r="25759" spans="1:4" x14ac:dyDescent="0.2">
      <c r="A25759" s="4">
        <v>25757</v>
      </c>
      <c r="B25759" s="4">
        <v>25759</v>
      </c>
      <c r="C25759" s="6">
        <v>3.0741999999999998</v>
      </c>
      <c r="D25759" s="7">
        <v>259.43413446319602</v>
      </c>
    </row>
    <row r="25760" spans="1:4" x14ac:dyDescent="0.2">
      <c r="A25760" s="4">
        <v>25758</v>
      </c>
      <c r="B25760" s="4">
        <v>25760</v>
      </c>
      <c r="C25760" s="6">
        <v>3.0741999999999998</v>
      </c>
      <c r="D25760" s="7">
        <v>259.53487822726498</v>
      </c>
    </row>
    <row r="25761" spans="1:4" x14ac:dyDescent="0.2">
      <c r="A25761" s="4">
        <v>25759</v>
      </c>
      <c r="B25761" s="4">
        <v>25761</v>
      </c>
      <c r="C25761" s="6">
        <v>3.0741999999999998</v>
      </c>
      <c r="D25761" s="7">
        <v>259.6265027554</v>
      </c>
    </row>
    <row r="25762" spans="1:4" x14ac:dyDescent="0.2">
      <c r="A25762" s="4">
        <v>25760</v>
      </c>
      <c r="B25762" s="4">
        <v>25762</v>
      </c>
      <c r="C25762" s="6">
        <v>3.0741999999999998</v>
      </c>
      <c r="D25762" s="7">
        <v>259.714393755397</v>
      </c>
    </row>
    <row r="25763" spans="1:4" x14ac:dyDescent="0.2">
      <c r="A25763" s="4">
        <v>25761</v>
      </c>
      <c r="B25763" s="4">
        <v>25763</v>
      </c>
      <c r="C25763" s="6">
        <v>3.0741999999999998</v>
      </c>
      <c r="D25763" s="7">
        <v>259.79503162337397</v>
      </c>
    </row>
    <row r="25764" spans="1:4" x14ac:dyDescent="0.2">
      <c r="A25764" s="4">
        <v>25762</v>
      </c>
      <c r="B25764" s="4">
        <v>25764</v>
      </c>
      <c r="C25764" s="6">
        <v>3.0741999999999998</v>
      </c>
      <c r="D25764" s="7">
        <v>259.86830938744203</v>
      </c>
    </row>
    <row r="25765" spans="1:4" x14ac:dyDescent="0.2">
      <c r="A25765" s="4">
        <v>25763</v>
      </c>
      <c r="B25765" s="4">
        <v>25765</v>
      </c>
      <c r="C25765" s="6">
        <v>3.0741999999999998</v>
      </c>
      <c r="D25765" s="7">
        <v>259.93609415151002</v>
      </c>
    </row>
    <row r="25766" spans="1:4" x14ac:dyDescent="0.2">
      <c r="A25766" s="4">
        <v>25764</v>
      </c>
      <c r="B25766" s="4">
        <v>25766</v>
      </c>
      <c r="C25766" s="6">
        <v>3.0741999999999998</v>
      </c>
      <c r="D25766" s="7">
        <v>259.99838591557801</v>
      </c>
    </row>
    <row r="25767" spans="1:4" x14ac:dyDescent="0.2">
      <c r="A25767" s="4">
        <v>25765</v>
      </c>
      <c r="B25767" s="4">
        <v>25767</v>
      </c>
      <c r="C25767" s="6">
        <v>3.0741999999999998</v>
      </c>
      <c r="D25767" s="7">
        <v>260.05518467964203</v>
      </c>
    </row>
    <row r="25768" spans="1:4" x14ac:dyDescent="0.2">
      <c r="A25768" s="4">
        <v>25766</v>
      </c>
      <c r="B25768" s="4">
        <v>25768</v>
      </c>
      <c r="C25768" s="6">
        <v>3.0741999999999998</v>
      </c>
      <c r="D25768" s="7">
        <v>260.106489783553</v>
      </c>
    </row>
    <row r="25769" spans="1:4" x14ac:dyDescent="0.2">
      <c r="A25769" s="4">
        <v>25767</v>
      </c>
      <c r="B25769" s="4">
        <v>25769</v>
      </c>
      <c r="C25769" s="6">
        <v>3.0741999999999998</v>
      </c>
      <c r="D25769" s="7">
        <v>260.15230154762003</v>
      </c>
    </row>
    <row r="25770" spans="1:4" x14ac:dyDescent="0.2">
      <c r="A25770" s="4">
        <v>25768</v>
      </c>
      <c r="B25770" s="4">
        <v>25770</v>
      </c>
      <c r="C25770" s="6">
        <v>3.0741999999999998</v>
      </c>
      <c r="D25770" s="7">
        <v>260.19262031168802</v>
      </c>
    </row>
    <row r="25771" spans="1:4" x14ac:dyDescent="0.2">
      <c r="A25771" s="4">
        <v>25769</v>
      </c>
      <c r="B25771" s="4">
        <v>25771</v>
      </c>
      <c r="C25771" s="6">
        <v>3.0741999999999998</v>
      </c>
      <c r="D25771" s="7">
        <v>260.22744607575402</v>
      </c>
    </row>
    <row r="25772" spans="1:4" x14ac:dyDescent="0.2">
      <c r="A25772" s="4">
        <v>25770</v>
      </c>
      <c r="B25772" s="4">
        <v>25772</v>
      </c>
      <c r="C25772" s="6">
        <v>3.0741999999999998</v>
      </c>
      <c r="D25772" s="7">
        <v>260.264031971843</v>
      </c>
    </row>
    <row r="25773" spans="1:4" x14ac:dyDescent="0.2">
      <c r="A25773" s="4">
        <v>25771</v>
      </c>
      <c r="B25773" s="4">
        <v>25773</v>
      </c>
      <c r="C25773" s="6">
        <v>3.0741999999999998</v>
      </c>
      <c r="D25773" s="7">
        <v>260.295231179665</v>
      </c>
    </row>
    <row r="25774" spans="1:4" x14ac:dyDescent="0.2">
      <c r="A25774" s="4">
        <v>25772</v>
      </c>
      <c r="B25774" s="4">
        <v>25774</v>
      </c>
      <c r="C25774" s="6">
        <v>3.0741999999999998</v>
      </c>
      <c r="D25774" s="7">
        <v>260.32269683982099</v>
      </c>
    </row>
    <row r="25775" spans="1:4" x14ac:dyDescent="0.2">
      <c r="A25775" s="4">
        <v>25773</v>
      </c>
      <c r="B25775" s="4">
        <v>25775</v>
      </c>
      <c r="C25775" s="6">
        <v>3.0741999999999998</v>
      </c>
      <c r="D25775" s="7">
        <v>260.35016283982202</v>
      </c>
    </row>
    <row r="25776" spans="1:4" x14ac:dyDescent="0.2">
      <c r="A25776" s="4">
        <v>25774</v>
      </c>
      <c r="B25776" s="4">
        <v>25776</v>
      </c>
      <c r="C25776" s="6">
        <v>3.0741999999999998</v>
      </c>
      <c r="D25776" s="7">
        <v>260.37400260388802</v>
      </c>
    </row>
    <row r="25777" spans="1:4" x14ac:dyDescent="0.2">
      <c r="A25777" s="4">
        <v>25775</v>
      </c>
      <c r="B25777" s="4">
        <v>25777</v>
      </c>
      <c r="C25777" s="6">
        <v>3.0741999999999998</v>
      </c>
      <c r="D25777" s="7">
        <v>260.39234870780001</v>
      </c>
    </row>
    <row r="25778" spans="1:4" x14ac:dyDescent="0.2">
      <c r="A25778" s="4">
        <v>25776</v>
      </c>
      <c r="B25778" s="4">
        <v>25778</v>
      </c>
      <c r="C25778" s="6">
        <v>3.0741999999999998</v>
      </c>
      <c r="D25778" s="7">
        <v>260.40882836795498</v>
      </c>
    </row>
    <row r="25779" spans="1:4" x14ac:dyDescent="0.2">
      <c r="A25779" s="4">
        <v>25777</v>
      </c>
      <c r="B25779" s="4">
        <v>25779</v>
      </c>
      <c r="C25779" s="6">
        <v>3.0741999999999998</v>
      </c>
      <c r="D25779" s="7">
        <v>260.42168147186601</v>
      </c>
    </row>
    <row r="25780" spans="1:4" x14ac:dyDescent="0.2">
      <c r="A25780" s="4">
        <v>25778</v>
      </c>
      <c r="B25780" s="4">
        <v>25780</v>
      </c>
      <c r="C25780" s="6">
        <v>3.0781000000000001</v>
      </c>
      <c r="D25780" s="7">
        <v>260.43266747186698</v>
      </c>
    </row>
    <row r="25781" spans="1:4" x14ac:dyDescent="0.2">
      <c r="A25781" s="4">
        <v>25779</v>
      </c>
      <c r="B25781" s="4">
        <v>25781</v>
      </c>
      <c r="C25781" s="6">
        <v>3.0977000000000001</v>
      </c>
      <c r="D25781" s="7">
        <v>260.443654132022</v>
      </c>
    </row>
    <row r="25782" spans="1:4" x14ac:dyDescent="0.2">
      <c r="A25782" s="4">
        <v>25780</v>
      </c>
      <c r="B25782" s="4">
        <v>25782</v>
      </c>
      <c r="C25782" s="6">
        <v>3.0977000000000001</v>
      </c>
      <c r="D25782" s="7">
        <v>260.45101423593297</v>
      </c>
    </row>
    <row r="25783" spans="1:4" x14ac:dyDescent="0.2">
      <c r="A25783" s="4">
        <v>25781</v>
      </c>
      <c r="B25783" s="4">
        <v>25783</v>
      </c>
      <c r="C25783" s="6">
        <v>3.0977000000000001</v>
      </c>
      <c r="D25783" s="7">
        <v>260.45650723593297</v>
      </c>
    </row>
    <row r="25784" spans="1:4" x14ac:dyDescent="0.2">
      <c r="A25784" s="4">
        <v>25782</v>
      </c>
      <c r="B25784" s="4">
        <v>25784</v>
      </c>
      <c r="C25784" s="6">
        <v>3.0977000000000001</v>
      </c>
      <c r="D25784" s="7">
        <v>260.46200023593298</v>
      </c>
    </row>
    <row r="25785" spans="1:4" x14ac:dyDescent="0.2">
      <c r="A25785" s="4">
        <v>25783</v>
      </c>
      <c r="B25785" s="4">
        <v>25785</v>
      </c>
      <c r="C25785" s="6">
        <v>3.0977000000000001</v>
      </c>
      <c r="D25785" s="7">
        <v>260.46386699999999</v>
      </c>
    </row>
    <row r="25786" spans="1:4" x14ac:dyDescent="0.2">
      <c r="A25786" s="4">
        <v>25784</v>
      </c>
      <c r="B25786" s="4">
        <v>25786</v>
      </c>
      <c r="C25786" s="6">
        <v>3.0977000000000001</v>
      </c>
      <c r="D25786" s="7">
        <v>260.46386699999999</v>
      </c>
    </row>
    <row r="25787" spans="1:4" x14ac:dyDescent="0.2">
      <c r="A25787" s="4">
        <v>25785</v>
      </c>
      <c r="B25787" s="4">
        <v>25787</v>
      </c>
      <c r="C25787" s="6">
        <v>3.0977000000000001</v>
      </c>
      <c r="D25787" s="7">
        <v>260.46386699999999</v>
      </c>
    </row>
    <row r="25788" spans="1:4" x14ac:dyDescent="0.2">
      <c r="A25788" s="4">
        <v>25786</v>
      </c>
      <c r="B25788" s="4">
        <v>25788</v>
      </c>
      <c r="C25788" s="6">
        <v>3.0977000000000001</v>
      </c>
      <c r="D25788" s="7">
        <v>260.46386699999999</v>
      </c>
    </row>
    <row r="25789" spans="1:4" x14ac:dyDescent="0.2">
      <c r="A25789" s="4">
        <v>25787</v>
      </c>
      <c r="B25789" s="4">
        <v>25789</v>
      </c>
      <c r="C25789" s="6">
        <v>3.0977000000000001</v>
      </c>
      <c r="D25789" s="7">
        <v>260.46749323593298</v>
      </c>
    </row>
    <row r="25790" spans="1:4" x14ac:dyDescent="0.2">
      <c r="A25790" s="4">
        <v>25788</v>
      </c>
      <c r="B25790" s="4">
        <v>25790</v>
      </c>
      <c r="C25790" s="6">
        <v>3.0977000000000001</v>
      </c>
      <c r="D25790" s="7">
        <v>260.46935999999999</v>
      </c>
    </row>
    <row r="25791" spans="1:4" x14ac:dyDescent="0.2">
      <c r="A25791" s="4">
        <v>25789</v>
      </c>
      <c r="B25791" s="4">
        <v>25791</v>
      </c>
      <c r="C25791" s="6">
        <v>3.0977000000000001</v>
      </c>
      <c r="D25791" s="7">
        <v>260.46573376406701</v>
      </c>
    </row>
    <row r="25792" spans="1:4" x14ac:dyDescent="0.2">
      <c r="A25792" s="4">
        <v>25790</v>
      </c>
      <c r="B25792" s="4">
        <v>25792</v>
      </c>
      <c r="C25792" s="6">
        <v>3.0977000000000001</v>
      </c>
      <c r="D25792" s="7">
        <v>260.46024076406701</v>
      </c>
    </row>
    <row r="25793" spans="1:4" x14ac:dyDescent="0.2">
      <c r="A25793" s="4">
        <v>25791</v>
      </c>
      <c r="B25793" s="4">
        <v>25793</v>
      </c>
      <c r="C25793" s="6">
        <v>3.0977000000000001</v>
      </c>
      <c r="D25793" s="7">
        <v>260.45837399999999</v>
      </c>
    </row>
    <row r="25794" spans="1:4" x14ac:dyDescent="0.2">
      <c r="A25794" s="4">
        <v>25792</v>
      </c>
      <c r="B25794" s="4">
        <v>25794</v>
      </c>
      <c r="C25794" s="6">
        <v>3.0977000000000001</v>
      </c>
      <c r="D25794" s="7">
        <v>260.45474776406701</v>
      </c>
    </row>
    <row r="25795" spans="1:4" x14ac:dyDescent="0.2">
      <c r="A25795" s="4">
        <v>25793</v>
      </c>
      <c r="B25795" s="4">
        <v>25795</v>
      </c>
      <c r="C25795" s="6">
        <v>3.0977000000000001</v>
      </c>
      <c r="D25795" s="7">
        <v>260.44562852813402</v>
      </c>
    </row>
    <row r="25796" spans="1:4" x14ac:dyDescent="0.2">
      <c r="A25796" s="4">
        <v>25794</v>
      </c>
      <c r="B25796" s="4">
        <v>25796</v>
      </c>
      <c r="C25796" s="6">
        <v>3.0977000000000001</v>
      </c>
      <c r="D25796" s="7">
        <v>260.43464186797797</v>
      </c>
    </row>
    <row r="25797" spans="1:4" x14ac:dyDescent="0.2">
      <c r="A25797" s="4">
        <v>25795</v>
      </c>
      <c r="B25797" s="4">
        <v>25797</v>
      </c>
      <c r="C25797" s="6">
        <v>3.0977000000000001</v>
      </c>
      <c r="D25797" s="7">
        <v>260.42365552813402</v>
      </c>
    </row>
    <row r="25798" spans="1:4" x14ac:dyDescent="0.2">
      <c r="A25798" s="4">
        <v>25796</v>
      </c>
      <c r="B25798" s="4">
        <v>25798</v>
      </c>
      <c r="C25798" s="6">
        <v>3.0977000000000001</v>
      </c>
      <c r="D25798" s="7">
        <v>260.40904263204499</v>
      </c>
    </row>
    <row r="25799" spans="1:4" x14ac:dyDescent="0.2">
      <c r="A25799" s="4">
        <v>25797</v>
      </c>
      <c r="B25799" s="4">
        <v>25799</v>
      </c>
      <c r="C25799" s="6">
        <v>3.0977000000000001</v>
      </c>
      <c r="D25799" s="7">
        <v>260.38893705626703</v>
      </c>
    </row>
    <row r="25800" spans="1:4" x14ac:dyDescent="0.2">
      <c r="A25800" s="4">
        <v>25798</v>
      </c>
      <c r="B25800" s="4">
        <v>25800</v>
      </c>
      <c r="C25800" s="6">
        <v>3.0977000000000001</v>
      </c>
      <c r="D25800" s="7">
        <v>260.35971192424603</v>
      </c>
    </row>
    <row r="25801" spans="1:4" x14ac:dyDescent="0.2">
      <c r="A25801" s="4">
        <v>25799</v>
      </c>
      <c r="B25801" s="4">
        <v>25801</v>
      </c>
      <c r="C25801" s="6">
        <v>3.0977000000000001</v>
      </c>
      <c r="D25801" s="7">
        <v>260.33037916017901</v>
      </c>
    </row>
    <row r="25802" spans="1:4" x14ac:dyDescent="0.2">
      <c r="A25802" s="4">
        <v>25800</v>
      </c>
      <c r="B25802" s="4">
        <v>25802</v>
      </c>
      <c r="C25802" s="6">
        <v>3.0977000000000001</v>
      </c>
      <c r="D25802" s="7">
        <v>260.30653939611199</v>
      </c>
    </row>
    <row r="25803" spans="1:4" x14ac:dyDescent="0.2">
      <c r="A25803" s="4">
        <v>25801</v>
      </c>
      <c r="B25803" s="4">
        <v>25803</v>
      </c>
      <c r="C25803" s="6">
        <v>3.0977000000000001</v>
      </c>
      <c r="D25803" s="7">
        <v>260.28456705626701</v>
      </c>
    </row>
    <row r="25804" spans="1:4" x14ac:dyDescent="0.2">
      <c r="A25804" s="4">
        <v>25802</v>
      </c>
      <c r="B25804" s="4">
        <v>25804</v>
      </c>
      <c r="C25804" s="6">
        <v>3.0977000000000001</v>
      </c>
      <c r="D25804" s="7">
        <v>260.266220632044</v>
      </c>
    </row>
    <row r="25805" spans="1:4" x14ac:dyDescent="0.2">
      <c r="A25805" s="4">
        <v>25803</v>
      </c>
      <c r="B25805" s="4">
        <v>25805</v>
      </c>
      <c r="C25805" s="6">
        <v>3.0977000000000001</v>
      </c>
      <c r="D25805" s="7">
        <v>260.24974129220101</v>
      </c>
    </row>
    <row r="25806" spans="1:4" x14ac:dyDescent="0.2">
      <c r="A25806" s="4">
        <v>25804</v>
      </c>
      <c r="B25806" s="4">
        <v>25806</v>
      </c>
      <c r="C25806" s="6">
        <v>3.1093999999999999</v>
      </c>
      <c r="D25806" s="7">
        <v>260.236887867978</v>
      </c>
    </row>
    <row r="25807" spans="1:4" x14ac:dyDescent="0.2">
      <c r="A25807" s="4">
        <v>25805</v>
      </c>
      <c r="B25807" s="4">
        <v>25807</v>
      </c>
      <c r="C25807" s="6">
        <v>3.1093999999999999</v>
      </c>
      <c r="D25807" s="7">
        <v>260.22590152813399</v>
      </c>
    </row>
    <row r="25808" spans="1:4" x14ac:dyDescent="0.2">
      <c r="A25808" s="4">
        <v>25806</v>
      </c>
      <c r="B25808" s="4">
        <v>25808</v>
      </c>
      <c r="C25808" s="6">
        <v>3.1093999999999999</v>
      </c>
      <c r="D25808" s="7">
        <v>260.21491552813399</v>
      </c>
    </row>
    <row r="25809" spans="1:4" x14ac:dyDescent="0.2">
      <c r="A25809" s="4">
        <v>25807</v>
      </c>
      <c r="B25809" s="4">
        <v>25809</v>
      </c>
      <c r="C25809" s="6">
        <v>3.1093999999999999</v>
      </c>
      <c r="D25809" s="7">
        <v>260.20755510391098</v>
      </c>
    </row>
    <row r="25810" spans="1:4" x14ac:dyDescent="0.2">
      <c r="A25810" s="4">
        <v>25808</v>
      </c>
      <c r="B25810" s="4">
        <v>25810</v>
      </c>
      <c r="C25810" s="6">
        <v>3.1093999999999999</v>
      </c>
      <c r="D25810" s="7">
        <v>260.19843552813398</v>
      </c>
    </row>
    <row r="25811" spans="1:4" x14ac:dyDescent="0.2">
      <c r="A25811" s="4">
        <v>25809</v>
      </c>
      <c r="B25811" s="4">
        <v>25811</v>
      </c>
      <c r="C25811" s="6">
        <v>3.1093999999999999</v>
      </c>
      <c r="D25811" s="7">
        <v>260.19107576406702</v>
      </c>
    </row>
    <row r="25812" spans="1:4" x14ac:dyDescent="0.2">
      <c r="A25812" s="4">
        <v>25810</v>
      </c>
      <c r="B25812" s="4">
        <v>25812</v>
      </c>
      <c r="C25812" s="6">
        <v>3.1093999999999999</v>
      </c>
      <c r="D25812" s="7">
        <v>260.18558276406702</v>
      </c>
    </row>
    <row r="25813" spans="1:4" x14ac:dyDescent="0.2">
      <c r="A25813" s="4">
        <v>25811</v>
      </c>
      <c r="B25813" s="4">
        <v>25813</v>
      </c>
      <c r="C25813" s="6">
        <v>3.1093999999999999</v>
      </c>
      <c r="D25813" s="7">
        <v>260.183716</v>
      </c>
    </row>
    <row r="25814" spans="1:4" x14ac:dyDescent="0.2">
      <c r="A25814" s="4">
        <v>25812</v>
      </c>
      <c r="B25814" s="4">
        <v>25814</v>
      </c>
      <c r="C25814" s="6">
        <v>3.1093999999999999</v>
      </c>
      <c r="D25814" s="7">
        <v>260.18010387303599</v>
      </c>
    </row>
    <row r="25815" spans="1:4" x14ac:dyDescent="0.2">
      <c r="A25815" s="4">
        <v>25813</v>
      </c>
      <c r="B25815" s="4">
        <v>25815</v>
      </c>
      <c r="C25815" s="6">
        <v>3.1093999999999999</v>
      </c>
      <c r="D25815" s="7">
        <v>260.174617563477</v>
      </c>
    </row>
    <row r="25816" spans="1:4" x14ac:dyDescent="0.2">
      <c r="A25816" s="4">
        <v>25814</v>
      </c>
      <c r="B25816" s="4">
        <v>25816</v>
      </c>
      <c r="C25816" s="6">
        <v>3.1093999999999999</v>
      </c>
      <c r="D25816" s="7">
        <v>260.172729</v>
      </c>
    </row>
    <row r="25817" spans="1:4" x14ac:dyDescent="0.2">
      <c r="A25817" s="4">
        <v>25815</v>
      </c>
      <c r="B25817" s="4">
        <v>25817</v>
      </c>
      <c r="C25817" s="6">
        <v>3.1093999999999999</v>
      </c>
      <c r="D25817" s="7">
        <v>260.172729</v>
      </c>
    </row>
    <row r="25818" spans="1:4" x14ac:dyDescent="0.2">
      <c r="A25818" s="4">
        <v>25816</v>
      </c>
      <c r="B25818" s="4">
        <v>25818</v>
      </c>
      <c r="C25818" s="6">
        <v>3.1093999999999999</v>
      </c>
      <c r="D25818" s="7">
        <v>260.169124219727</v>
      </c>
    </row>
    <row r="25819" spans="1:4" x14ac:dyDescent="0.2">
      <c r="A25819" s="4">
        <v>25817</v>
      </c>
      <c r="B25819" s="4">
        <v>25819</v>
      </c>
      <c r="C25819" s="6">
        <v>3.1093999999999999</v>
      </c>
      <c r="D25819" s="7">
        <v>260.167236</v>
      </c>
    </row>
    <row r="25820" spans="1:4" x14ac:dyDescent="0.2">
      <c r="A25820" s="4">
        <v>25818</v>
      </c>
      <c r="B25820" s="4">
        <v>25820</v>
      </c>
      <c r="C25820" s="6">
        <v>3.1093999999999999</v>
      </c>
      <c r="D25820" s="7">
        <v>260.17084078027301</v>
      </c>
    </row>
    <row r="25821" spans="1:4" x14ac:dyDescent="0.2">
      <c r="A25821" s="4">
        <v>25819</v>
      </c>
      <c r="B25821" s="4">
        <v>25821</v>
      </c>
      <c r="C25821" s="6">
        <v>3.1093999999999999</v>
      </c>
      <c r="D25821" s="7">
        <v>260.172729</v>
      </c>
    </row>
    <row r="25822" spans="1:4" x14ac:dyDescent="0.2">
      <c r="A25822" s="4">
        <v>25820</v>
      </c>
      <c r="B25822" s="4">
        <v>25822</v>
      </c>
      <c r="C25822" s="6">
        <v>3.1093999999999999</v>
      </c>
      <c r="D25822" s="7">
        <v>260.17633443652301</v>
      </c>
    </row>
    <row r="25823" spans="1:4" x14ac:dyDescent="0.2">
      <c r="A25823" s="4">
        <v>25821</v>
      </c>
      <c r="B25823" s="4">
        <v>25823</v>
      </c>
      <c r="C25823" s="6">
        <v>3.1093999999999999</v>
      </c>
      <c r="D25823" s="7">
        <v>260.178223</v>
      </c>
    </row>
    <row r="25824" spans="1:4" x14ac:dyDescent="0.2">
      <c r="A25824" s="4">
        <v>25822</v>
      </c>
      <c r="B25824" s="4">
        <v>25824</v>
      </c>
      <c r="C25824" s="6">
        <v>3.1093999999999999</v>
      </c>
      <c r="D25824" s="7">
        <v>260.18182778027301</v>
      </c>
    </row>
    <row r="25825" spans="1:4" x14ac:dyDescent="0.2">
      <c r="A25825" s="4">
        <v>25823</v>
      </c>
      <c r="B25825" s="4">
        <v>25825</v>
      </c>
      <c r="C25825" s="6">
        <v>3.1093999999999999</v>
      </c>
      <c r="D25825" s="7">
        <v>260.18732078027301</v>
      </c>
    </row>
    <row r="25826" spans="1:4" x14ac:dyDescent="0.2">
      <c r="A25826" s="4">
        <v>25824</v>
      </c>
      <c r="B25826" s="4">
        <v>25826</v>
      </c>
      <c r="C25826" s="6">
        <v>3.1093999999999999</v>
      </c>
      <c r="D25826" s="7">
        <v>260.19281378027301</v>
      </c>
    </row>
    <row r="25827" spans="1:4" x14ac:dyDescent="0.2">
      <c r="A25827" s="4">
        <v>25825</v>
      </c>
      <c r="B25827" s="4">
        <v>25827</v>
      </c>
      <c r="C25827" s="6">
        <v>3.1093999999999999</v>
      </c>
      <c r="D25827" s="7">
        <v>260.19830678027301</v>
      </c>
    </row>
    <row r="25828" spans="1:4" x14ac:dyDescent="0.2">
      <c r="A25828" s="4">
        <v>25826</v>
      </c>
      <c r="B25828" s="4">
        <v>25828</v>
      </c>
      <c r="C25828" s="6">
        <v>3.1093999999999999</v>
      </c>
      <c r="D25828" s="7">
        <v>260.20019500000001</v>
      </c>
    </row>
    <row r="25829" spans="1:4" x14ac:dyDescent="0.2">
      <c r="A25829" s="4">
        <v>25827</v>
      </c>
      <c r="B25829" s="4">
        <v>25829</v>
      </c>
      <c r="C25829" s="6">
        <v>3.1093999999999999</v>
      </c>
      <c r="D25829" s="7">
        <v>260.20379978027302</v>
      </c>
    </row>
    <row r="25830" spans="1:4" x14ac:dyDescent="0.2">
      <c r="A25830" s="4">
        <v>25828</v>
      </c>
      <c r="B25830" s="4">
        <v>25830</v>
      </c>
      <c r="C25830" s="6">
        <v>3.1093999999999999</v>
      </c>
      <c r="D25830" s="7">
        <v>260.20929343652301</v>
      </c>
    </row>
    <row r="25831" spans="1:4" x14ac:dyDescent="0.2">
      <c r="A25831" s="4">
        <v>25829</v>
      </c>
      <c r="B25831" s="4">
        <v>25831</v>
      </c>
      <c r="C25831" s="6">
        <v>3.1015999999999999</v>
      </c>
      <c r="D25831" s="7">
        <v>260.21118200000001</v>
      </c>
    </row>
    <row r="25832" spans="1:4" x14ac:dyDescent="0.2">
      <c r="A25832" s="4">
        <v>25830</v>
      </c>
      <c r="B25832" s="4">
        <v>25832</v>
      </c>
      <c r="C25832" s="6">
        <v>3.0937000000000001</v>
      </c>
      <c r="D25832" s="7">
        <v>260.21478678027302</v>
      </c>
    </row>
    <row r="25833" spans="1:4" x14ac:dyDescent="0.2">
      <c r="A25833" s="4">
        <v>25831</v>
      </c>
      <c r="B25833" s="4">
        <v>25833</v>
      </c>
      <c r="C25833" s="6">
        <v>3.0859000000000001</v>
      </c>
      <c r="D25833" s="7">
        <v>260.22027978027302</v>
      </c>
    </row>
    <row r="25834" spans="1:4" x14ac:dyDescent="0.2">
      <c r="A25834" s="4">
        <v>25832</v>
      </c>
      <c r="B25834" s="4">
        <v>25834</v>
      </c>
      <c r="C25834" s="6">
        <v>3.0859000000000001</v>
      </c>
      <c r="D25834" s="7">
        <v>260.22577278027302</v>
      </c>
    </row>
    <row r="25835" spans="1:4" x14ac:dyDescent="0.2">
      <c r="A25835" s="4">
        <v>25833</v>
      </c>
      <c r="B25835" s="4">
        <v>25835</v>
      </c>
      <c r="C25835" s="6">
        <v>3.0859000000000001</v>
      </c>
      <c r="D25835" s="7">
        <v>260.22766100000001</v>
      </c>
    </row>
    <row r="25836" spans="1:4" x14ac:dyDescent="0.2">
      <c r="A25836" s="4">
        <v>25834</v>
      </c>
      <c r="B25836" s="4">
        <v>25836</v>
      </c>
      <c r="C25836" s="6">
        <v>3.1093999999999999</v>
      </c>
      <c r="D25836" s="7">
        <v>260.23126578027302</v>
      </c>
    </row>
    <row r="25837" spans="1:4" x14ac:dyDescent="0.2">
      <c r="A25837" s="4">
        <v>25835</v>
      </c>
      <c r="B25837" s="4">
        <v>25837</v>
      </c>
      <c r="C25837" s="6">
        <v>3.1093999999999999</v>
      </c>
      <c r="D25837" s="7">
        <v>260.24036421679602</v>
      </c>
    </row>
    <row r="25838" spans="1:4" x14ac:dyDescent="0.2">
      <c r="A25838" s="4">
        <v>25836</v>
      </c>
      <c r="B25838" s="4">
        <v>25838</v>
      </c>
      <c r="C25838" s="6">
        <v>3.1093999999999999</v>
      </c>
      <c r="D25838" s="7">
        <v>260.24774578027302</v>
      </c>
    </row>
    <row r="25839" spans="1:4" x14ac:dyDescent="0.2">
      <c r="A25839" s="4">
        <v>25837</v>
      </c>
      <c r="B25839" s="4">
        <v>25839</v>
      </c>
      <c r="C25839" s="6">
        <v>3.1093999999999999</v>
      </c>
      <c r="D25839" s="7">
        <v>260.25323878027302</v>
      </c>
    </row>
    <row r="25840" spans="1:4" x14ac:dyDescent="0.2">
      <c r="A25840" s="4">
        <v>25838</v>
      </c>
      <c r="B25840" s="4">
        <v>25840</v>
      </c>
      <c r="C25840" s="6">
        <v>3.1093999999999999</v>
      </c>
      <c r="D25840" s="7">
        <v>260.25873178027302</v>
      </c>
    </row>
    <row r="25841" spans="1:4" x14ac:dyDescent="0.2">
      <c r="A25841" s="4">
        <v>25839</v>
      </c>
      <c r="B25841" s="4">
        <v>25841</v>
      </c>
      <c r="C25841" s="6">
        <v>3.1093999999999999</v>
      </c>
      <c r="D25841" s="7">
        <v>260.26782956054598</v>
      </c>
    </row>
    <row r="25842" spans="1:4" x14ac:dyDescent="0.2">
      <c r="A25842" s="4">
        <v>25840</v>
      </c>
      <c r="B25842" s="4">
        <v>25842</v>
      </c>
      <c r="C25842" s="6">
        <v>3.1093999999999999</v>
      </c>
      <c r="D25842" s="7">
        <v>260.27881621679597</v>
      </c>
    </row>
    <row r="25843" spans="1:4" x14ac:dyDescent="0.2">
      <c r="A25843" s="4">
        <v>25841</v>
      </c>
      <c r="B25843" s="4">
        <v>25843</v>
      </c>
      <c r="C25843" s="6">
        <v>3.1093999999999999</v>
      </c>
      <c r="D25843" s="7">
        <v>260.28980256054598</v>
      </c>
    </row>
    <row r="25844" spans="1:4" x14ac:dyDescent="0.2">
      <c r="A25844" s="4">
        <v>25842</v>
      </c>
      <c r="B25844" s="4">
        <v>25844</v>
      </c>
      <c r="C25844" s="6">
        <v>3.1093999999999999</v>
      </c>
      <c r="D25844" s="7">
        <v>260.30078856054598</v>
      </c>
    </row>
    <row r="25845" spans="1:4" x14ac:dyDescent="0.2">
      <c r="A25845" s="4">
        <v>25843</v>
      </c>
      <c r="B25845" s="4">
        <v>25845</v>
      </c>
      <c r="C25845" s="6">
        <v>3.1093999999999999</v>
      </c>
      <c r="D25845" s="7">
        <v>260.31177521679598</v>
      </c>
    </row>
    <row r="25846" spans="1:4" x14ac:dyDescent="0.2">
      <c r="A25846" s="4">
        <v>25844</v>
      </c>
      <c r="B25846" s="4">
        <v>25846</v>
      </c>
      <c r="C25846" s="6">
        <v>3.1093999999999999</v>
      </c>
      <c r="D25846" s="7">
        <v>260.32636634081899</v>
      </c>
    </row>
    <row r="25847" spans="1:4" x14ac:dyDescent="0.2">
      <c r="A25847" s="4">
        <v>25845</v>
      </c>
      <c r="B25847" s="4">
        <v>25847</v>
      </c>
      <c r="C25847" s="6">
        <v>3.1093999999999999</v>
      </c>
      <c r="D25847" s="7">
        <v>260.33924121679502</v>
      </c>
    </row>
    <row r="25848" spans="1:4" x14ac:dyDescent="0.2">
      <c r="A25848" s="4">
        <v>25846</v>
      </c>
      <c r="B25848" s="4">
        <v>25848</v>
      </c>
      <c r="C25848" s="6">
        <v>3.1093999999999999</v>
      </c>
      <c r="D25848" s="7">
        <v>260.353832340819</v>
      </c>
    </row>
    <row r="25849" spans="1:4" x14ac:dyDescent="0.2">
      <c r="A25849" s="4">
        <v>25847</v>
      </c>
      <c r="B25849" s="4">
        <v>25849</v>
      </c>
      <c r="C25849" s="6">
        <v>3.1093999999999999</v>
      </c>
      <c r="D25849" s="7">
        <v>260.37031199706797</v>
      </c>
    </row>
    <row r="25850" spans="1:4" x14ac:dyDescent="0.2">
      <c r="A25850" s="4">
        <v>25848</v>
      </c>
      <c r="B25850" s="4">
        <v>25850</v>
      </c>
      <c r="C25850" s="6">
        <v>3.1093999999999999</v>
      </c>
      <c r="D25850" s="7">
        <v>260.386791340819</v>
      </c>
    </row>
    <row r="25851" spans="1:4" x14ac:dyDescent="0.2">
      <c r="A25851" s="4">
        <v>25849</v>
      </c>
      <c r="B25851" s="4">
        <v>25851</v>
      </c>
      <c r="C25851" s="6">
        <v>3.1093999999999999</v>
      </c>
      <c r="D25851" s="7">
        <v>260.403270997069</v>
      </c>
    </row>
    <row r="25852" spans="1:4" x14ac:dyDescent="0.2">
      <c r="A25852" s="4">
        <v>25850</v>
      </c>
      <c r="B25852" s="4">
        <v>25852</v>
      </c>
      <c r="C25852" s="6">
        <v>3.1093999999999999</v>
      </c>
      <c r="D25852" s="7">
        <v>260.41975034081901</v>
      </c>
    </row>
    <row r="25853" spans="1:4" x14ac:dyDescent="0.2">
      <c r="A25853" s="4">
        <v>25851</v>
      </c>
      <c r="B25853" s="4">
        <v>25853</v>
      </c>
      <c r="C25853" s="6">
        <v>3.1093999999999999</v>
      </c>
      <c r="D25853" s="7">
        <v>260.43983477734201</v>
      </c>
    </row>
    <row r="25854" spans="1:4" x14ac:dyDescent="0.2">
      <c r="A25854" s="4">
        <v>25852</v>
      </c>
      <c r="B25854" s="4">
        <v>25854</v>
      </c>
      <c r="C25854" s="6">
        <v>3.0977000000000001</v>
      </c>
      <c r="D25854" s="7">
        <v>260.45820234081901</v>
      </c>
    </row>
    <row r="25855" spans="1:4" x14ac:dyDescent="0.2">
      <c r="A25855" s="4">
        <v>25853</v>
      </c>
      <c r="B25855" s="4">
        <v>25855</v>
      </c>
      <c r="C25855" s="6">
        <v>3.0897999999999999</v>
      </c>
      <c r="D25855" s="7">
        <v>260.478286777341</v>
      </c>
    </row>
    <row r="25856" spans="1:4" x14ac:dyDescent="0.2">
      <c r="A25856" s="4">
        <v>25854</v>
      </c>
      <c r="B25856" s="4">
        <v>25856</v>
      </c>
      <c r="C25856" s="6">
        <v>3.0859000000000001</v>
      </c>
      <c r="D25856" s="7">
        <v>260.49665434081902</v>
      </c>
    </row>
    <row r="25857" spans="1:4" x14ac:dyDescent="0.2">
      <c r="A25857" s="4">
        <v>25855</v>
      </c>
      <c r="B25857" s="4">
        <v>25857</v>
      </c>
      <c r="C25857" s="6">
        <v>3.0859000000000001</v>
      </c>
      <c r="D25857" s="7">
        <v>260.516738777341</v>
      </c>
    </row>
    <row r="25858" spans="1:4" x14ac:dyDescent="0.2">
      <c r="A25858" s="4">
        <v>25856</v>
      </c>
      <c r="B25858" s="4">
        <v>25858</v>
      </c>
      <c r="C25858" s="6">
        <v>3.0859000000000001</v>
      </c>
      <c r="D25858" s="7">
        <v>260.53871177734101</v>
      </c>
    </row>
    <row r="25859" spans="1:4" x14ac:dyDescent="0.2">
      <c r="A25859" s="4">
        <v>25857</v>
      </c>
      <c r="B25859" s="4">
        <v>25859</v>
      </c>
      <c r="C25859" s="6">
        <v>3.0859000000000001</v>
      </c>
      <c r="D25859" s="7">
        <v>260.56068412109198</v>
      </c>
    </row>
    <row r="25860" spans="1:4" x14ac:dyDescent="0.2">
      <c r="A25860" s="4">
        <v>25858</v>
      </c>
      <c r="B25860" s="4">
        <v>25860</v>
      </c>
      <c r="C25860" s="6">
        <v>3.0859000000000001</v>
      </c>
      <c r="D25860" s="7">
        <v>260.58626155761402</v>
      </c>
    </row>
    <row r="25861" spans="1:4" x14ac:dyDescent="0.2">
      <c r="A25861" s="4">
        <v>25859</v>
      </c>
      <c r="B25861" s="4">
        <v>25861</v>
      </c>
      <c r="C25861" s="6">
        <v>3.0859000000000001</v>
      </c>
      <c r="D25861" s="7">
        <v>260.61372755761499</v>
      </c>
    </row>
    <row r="25862" spans="1:4" x14ac:dyDescent="0.2">
      <c r="A25862" s="4">
        <v>25860</v>
      </c>
      <c r="B25862" s="4">
        <v>25862</v>
      </c>
      <c r="C25862" s="6">
        <v>3.0859000000000001</v>
      </c>
      <c r="D25862" s="7">
        <v>260.64119355761397</v>
      </c>
    </row>
    <row r="25863" spans="1:4" x14ac:dyDescent="0.2">
      <c r="A25863" s="4">
        <v>25861</v>
      </c>
      <c r="B25863" s="4">
        <v>25863</v>
      </c>
      <c r="C25863" s="6">
        <v>3.0859000000000001</v>
      </c>
      <c r="D25863" s="7">
        <v>260.66865955761398</v>
      </c>
    </row>
    <row r="25864" spans="1:4" x14ac:dyDescent="0.2">
      <c r="A25864" s="4">
        <v>25862</v>
      </c>
      <c r="B25864" s="4">
        <v>25864</v>
      </c>
      <c r="C25864" s="6">
        <v>3.0859000000000001</v>
      </c>
      <c r="D25864" s="7">
        <v>260.69612490136399</v>
      </c>
    </row>
    <row r="25865" spans="1:4" x14ac:dyDescent="0.2">
      <c r="A25865" s="4">
        <v>25863</v>
      </c>
      <c r="B25865" s="4">
        <v>25865</v>
      </c>
      <c r="C25865" s="6">
        <v>3.0859000000000001</v>
      </c>
      <c r="D25865" s="7">
        <v>260.71638099706797</v>
      </c>
    </row>
    <row r="25866" spans="1:4" x14ac:dyDescent="0.2">
      <c r="A25866" s="4">
        <v>25864</v>
      </c>
      <c r="B25866" s="4">
        <v>25866</v>
      </c>
      <c r="C25866" s="6">
        <v>3.0859000000000001</v>
      </c>
      <c r="D25866" s="7">
        <v>260.72925556054599</v>
      </c>
    </row>
    <row r="25867" spans="1:4" x14ac:dyDescent="0.2">
      <c r="A25867" s="4">
        <v>25865</v>
      </c>
      <c r="B25867" s="4">
        <v>25867</v>
      </c>
      <c r="C25867" s="6">
        <v>3.0859000000000001</v>
      </c>
      <c r="D25867" s="7">
        <v>260.73663678027299</v>
      </c>
    </row>
    <row r="25868" spans="1:4" x14ac:dyDescent="0.2">
      <c r="A25868" s="4">
        <v>25866</v>
      </c>
      <c r="B25868" s="4">
        <v>25868</v>
      </c>
      <c r="C25868" s="6">
        <v>3.0859000000000001</v>
      </c>
      <c r="D25868" s="7">
        <v>260.73852499999998</v>
      </c>
    </row>
    <row r="25869" spans="1:4" x14ac:dyDescent="0.2">
      <c r="A25869" s="4">
        <v>25867</v>
      </c>
      <c r="B25869" s="4">
        <v>25869</v>
      </c>
      <c r="C25869" s="6">
        <v>3.0859000000000001</v>
      </c>
      <c r="D25869" s="7">
        <v>260.73131543945402</v>
      </c>
    </row>
    <row r="25870" spans="1:4" x14ac:dyDescent="0.2">
      <c r="A25870" s="4">
        <v>25868</v>
      </c>
      <c r="B25870" s="4">
        <v>25870</v>
      </c>
      <c r="C25870" s="6">
        <v>3.0859000000000001</v>
      </c>
      <c r="D25870" s="7">
        <v>260.72032943945402</v>
      </c>
    </row>
    <row r="25871" spans="1:4" x14ac:dyDescent="0.2">
      <c r="A25871" s="4">
        <v>25869</v>
      </c>
      <c r="B25871" s="4">
        <v>25871</v>
      </c>
      <c r="C25871" s="6">
        <v>3.0859000000000001</v>
      </c>
      <c r="D25871" s="7">
        <v>260.69852844238602</v>
      </c>
    </row>
    <row r="25872" spans="1:4" x14ac:dyDescent="0.2">
      <c r="A25872" s="4">
        <v>25870</v>
      </c>
      <c r="B25872" s="4">
        <v>25872</v>
      </c>
      <c r="C25872" s="6">
        <v>3.0859000000000001</v>
      </c>
      <c r="D25872" s="7">
        <v>260.67106244238602</v>
      </c>
    </row>
    <row r="25873" spans="1:4" x14ac:dyDescent="0.2">
      <c r="A25873" s="4">
        <v>25871</v>
      </c>
      <c r="B25873" s="4">
        <v>25873</v>
      </c>
      <c r="C25873" s="6">
        <v>3.0859000000000001</v>
      </c>
      <c r="D25873" s="7">
        <v>260.64359644238601</v>
      </c>
    </row>
    <row r="25874" spans="1:4" x14ac:dyDescent="0.2">
      <c r="A25874" s="4">
        <v>25872</v>
      </c>
      <c r="B25874" s="4">
        <v>25874</v>
      </c>
      <c r="C25874" s="6">
        <v>3.0859000000000001</v>
      </c>
      <c r="D25874" s="7">
        <v>260.61973587890799</v>
      </c>
    </row>
    <row r="25875" spans="1:4" x14ac:dyDescent="0.2">
      <c r="A25875" s="4">
        <v>25873</v>
      </c>
      <c r="B25875" s="4">
        <v>25875</v>
      </c>
      <c r="C25875" s="6">
        <v>3.0859000000000001</v>
      </c>
      <c r="D25875" s="7">
        <v>260.59776322265799</v>
      </c>
    </row>
    <row r="25876" spans="1:4" x14ac:dyDescent="0.2">
      <c r="A25876" s="4">
        <v>25874</v>
      </c>
      <c r="B25876" s="4">
        <v>25876</v>
      </c>
      <c r="C25876" s="6">
        <v>3.0859000000000001</v>
      </c>
      <c r="D25876" s="7">
        <v>260.57579022265901</v>
      </c>
    </row>
    <row r="25877" spans="1:4" x14ac:dyDescent="0.2">
      <c r="A25877" s="4">
        <v>25875</v>
      </c>
      <c r="B25877" s="4">
        <v>25877</v>
      </c>
      <c r="C25877" s="6">
        <v>3.0859000000000001</v>
      </c>
      <c r="D25877" s="7">
        <v>260.553817878909</v>
      </c>
    </row>
    <row r="25878" spans="1:4" x14ac:dyDescent="0.2">
      <c r="A25878" s="4">
        <v>25876</v>
      </c>
      <c r="B25878" s="4">
        <v>25878</v>
      </c>
      <c r="C25878" s="6">
        <v>3.0859000000000001</v>
      </c>
      <c r="D25878" s="7">
        <v>260.53545000293201</v>
      </c>
    </row>
    <row r="25879" spans="1:4" x14ac:dyDescent="0.2">
      <c r="A25879" s="4">
        <v>25877</v>
      </c>
      <c r="B25879" s="4">
        <v>25879</v>
      </c>
      <c r="C25879" s="6">
        <v>3.0859000000000001</v>
      </c>
      <c r="D25879" s="7">
        <v>260.51536587890803</v>
      </c>
    </row>
    <row r="25880" spans="1:4" x14ac:dyDescent="0.2">
      <c r="A25880" s="4">
        <v>25878</v>
      </c>
      <c r="B25880" s="4">
        <v>25880</v>
      </c>
      <c r="C25880" s="6">
        <v>3.0859000000000001</v>
      </c>
      <c r="D25880" s="7">
        <v>260.49699800293098</v>
      </c>
    </row>
    <row r="25881" spans="1:4" x14ac:dyDescent="0.2">
      <c r="A25881" s="4">
        <v>25879</v>
      </c>
      <c r="B25881" s="4">
        <v>25881</v>
      </c>
      <c r="C25881" s="6">
        <v>3.0859000000000001</v>
      </c>
      <c r="D25881" s="7">
        <v>260.48051865918097</v>
      </c>
    </row>
    <row r="25882" spans="1:4" x14ac:dyDescent="0.2">
      <c r="A25882" s="4">
        <v>25880</v>
      </c>
      <c r="B25882" s="4">
        <v>25882</v>
      </c>
      <c r="C25882" s="6">
        <v>3.0859000000000001</v>
      </c>
      <c r="D25882" s="7">
        <v>260.464039002932</v>
      </c>
    </row>
    <row r="25883" spans="1:4" x14ac:dyDescent="0.2">
      <c r="A25883" s="4">
        <v>25881</v>
      </c>
      <c r="B25883" s="4">
        <v>25883</v>
      </c>
      <c r="C25883" s="6">
        <v>3.0859000000000001</v>
      </c>
      <c r="D25883" s="7">
        <v>260.44755965918102</v>
      </c>
    </row>
    <row r="25884" spans="1:4" x14ac:dyDescent="0.2">
      <c r="A25884" s="4">
        <v>25882</v>
      </c>
      <c r="B25884" s="4">
        <v>25884</v>
      </c>
      <c r="C25884" s="6">
        <v>3.0859000000000001</v>
      </c>
      <c r="D25884" s="7">
        <v>260.43468478320398</v>
      </c>
    </row>
    <row r="25885" spans="1:4" x14ac:dyDescent="0.2">
      <c r="A25885" s="4">
        <v>25883</v>
      </c>
      <c r="B25885" s="4">
        <v>25885</v>
      </c>
      <c r="C25885" s="6">
        <v>3.0859000000000001</v>
      </c>
      <c r="D25885" s="7">
        <v>260.42009365918102</v>
      </c>
    </row>
    <row r="25886" spans="1:4" x14ac:dyDescent="0.2">
      <c r="A25886" s="4">
        <v>25884</v>
      </c>
      <c r="B25886" s="4">
        <v>25886</v>
      </c>
      <c r="C25886" s="6">
        <v>3.0859000000000001</v>
      </c>
      <c r="D25886" s="7">
        <v>260.40361400293199</v>
      </c>
    </row>
    <row r="25887" spans="1:4" x14ac:dyDescent="0.2">
      <c r="A25887" s="4">
        <v>25885</v>
      </c>
      <c r="B25887" s="4">
        <v>25887</v>
      </c>
      <c r="C25887" s="6">
        <v>3.0859000000000001</v>
      </c>
      <c r="D25887" s="7">
        <v>260.39073943945402</v>
      </c>
    </row>
    <row r="25888" spans="1:4" x14ac:dyDescent="0.2">
      <c r="A25888" s="4">
        <v>25886</v>
      </c>
      <c r="B25888" s="4">
        <v>25888</v>
      </c>
      <c r="C25888" s="6">
        <v>3.0859000000000001</v>
      </c>
      <c r="D25888" s="7">
        <v>260.37614800293198</v>
      </c>
    </row>
    <row r="25889" spans="1:4" x14ac:dyDescent="0.2">
      <c r="A25889" s="4">
        <v>25887</v>
      </c>
      <c r="B25889" s="4">
        <v>25889</v>
      </c>
      <c r="C25889" s="6">
        <v>3.0859000000000001</v>
      </c>
      <c r="D25889" s="7">
        <v>260.35966865918101</v>
      </c>
    </row>
    <row r="25890" spans="1:4" x14ac:dyDescent="0.2">
      <c r="A25890" s="4">
        <v>25888</v>
      </c>
      <c r="B25890" s="4">
        <v>25890</v>
      </c>
      <c r="C25890" s="6">
        <v>3.0859000000000001</v>
      </c>
      <c r="D25890" s="7">
        <v>260.34318900293198</v>
      </c>
    </row>
    <row r="25891" spans="1:4" x14ac:dyDescent="0.2">
      <c r="A25891" s="4">
        <v>25889</v>
      </c>
      <c r="B25891" s="4">
        <v>25891</v>
      </c>
      <c r="C25891" s="6">
        <v>3.0859000000000001</v>
      </c>
      <c r="D25891" s="7">
        <v>260.33031443945401</v>
      </c>
    </row>
    <row r="25892" spans="1:4" x14ac:dyDescent="0.2">
      <c r="A25892" s="4">
        <v>25890</v>
      </c>
      <c r="B25892" s="4">
        <v>25892</v>
      </c>
      <c r="C25892" s="6">
        <v>3.0859000000000001</v>
      </c>
      <c r="D25892" s="7">
        <v>260.31572365918203</v>
      </c>
    </row>
    <row r="25893" spans="1:4" x14ac:dyDescent="0.2">
      <c r="A25893" s="4">
        <v>25891</v>
      </c>
      <c r="B25893" s="4">
        <v>25893</v>
      </c>
      <c r="C25893" s="6">
        <v>3.0859000000000001</v>
      </c>
      <c r="D25893" s="7">
        <v>260.29924400293203</v>
      </c>
    </row>
    <row r="25894" spans="1:4" x14ac:dyDescent="0.2">
      <c r="A25894" s="4">
        <v>25892</v>
      </c>
      <c r="B25894" s="4">
        <v>25894</v>
      </c>
      <c r="C25894" s="6">
        <v>3.0859000000000001</v>
      </c>
      <c r="D25894" s="7">
        <v>260.282764659181</v>
      </c>
    </row>
    <row r="25895" spans="1:4" x14ac:dyDescent="0.2">
      <c r="A25895" s="4">
        <v>25893</v>
      </c>
      <c r="B25895" s="4">
        <v>25895</v>
      </c>
      <c r="C25895" s="6">
        <v>3.0859000000000001</v>
      </c>
      <c r="D25895" s="7">
        <v>260.26628500293202</v>
      </c>
    </row>
    <row r="25896" spans="1:4" x14ac:dyDescent="0.2">
      <c r="A25896" s="4">
        <v>25894</v>
      </c>
      <c r="B25896" s="4">
        <v>25896</v>
      </c>
      <c r="C25896" s="6">
        <v>3.1093999999999999</v>
      </c>
      <c r="D25896" s="7">
        <v>260.24980565918202</v>
      </c>
    </row>
    <row r="25897" spans="1:4" x14ac:dyDescent="0.2">
      <c r="A25897" s="4">
        <v>25895</v>
      </c>
      <c r="B25897" s="4">
        <v>25897</v>
      </c>
      <c r="C25897" s="6">
        <v>3.1093999999999999</v>
      </c>
      <c r="D25897" s="7">
        <v>260.23332600293202</v>
      </c>
    </row>
    <row r="25898" spans="1:4" x14ac:dyDescent="0.2">
      <c r="A25898" s="4">
        <v>25896</v>
      </c>
      <c r="B25898" s="4">
        <v>25898</v>
      </c>
      <c r="C25898" s="6">
        <v>3.1093999999999999</v>
      </c>
      <c r="D25898" s="7">
        <v>260.220451439454</v>
      </c>
    </row>
    <row r="25899" spans="1:4" x14ac:dyDescent="0.2">
      <c r="A25899" s="4">
        <v>25897</v>
      </c>
      <c r="B25899" s="4">
        <v>25899</v>
      </c>
      <c r="C25899" s="6">
        <v>3.1093999999999999</v>
      </c>
      <c r="D25899" s="7">
        <v>260.20586000293099</v>
      </c>
    </row>
    <row r="25900" spans="1:4" x14ac:dyDescent="0.2">
      <c r="A25900" s="4">
        <v>25898</v>
      </c>
      <c r="B25900" s="4">
        <v>25900</v>
      </c>
      <c r="C25900" s="6">
        <v>3.1093999999999999</v>
      </c>
      <c r="D25900" s="7">
        <v>260.19298543945399</v>
      </c>
    </row>
    <row r="25901" spans="1:4" x14ac:dyDescent="0.2">
      <c r="A25901" s="4">
        <v>25899</v>
      </c>
      <c r="B25901" s="4">
        <v>25901</v>
      </c>
      <c r="C25901" s="6">
        <v>3.1093999999999999</v>
      </c>
      <c r="D25901" s="7">
        <v>260.174789222659</v>
      </c>
    </row>
    <row r="25902" spans="1:4" x14ac:dyDescent="0.2">
      <c r="A25902" s="4">
        <v>25900</v>
      </c>
      <c r="B25902" s="4">
        <v>25902</v>
      </c>
      <c r="C25902" s="6">
        <v>3.1093999999999999</v>
      </c>
      <c r="D25902" s="7">
        <v>260.15642165918098</v>
      </c>
    </row>
    <row r="25903" spans="1:4" x14ac:dyDescent="0.2">
      <c r="A25903" s="4">
        <v>25901</v>
      </c>
      <c r="B25903" s="4">
        <v>25903</v>
      </c>
      <c r="C25903" s="6">
        <v>3.1093999999999999</v>
      </c>
      <c r="D25903" s="7">
        <v>260.139942002932</v>
      </c>
    </row>
    <row r="25904" spans="1:4" x14ac:dyDescent="0.2">
      <c r="A25904" s="4">
        <v>25902</v>
      </c>
      <c r="B25904" s="4">
        <v>25904</v>
      </c>
      <c r="C25904" s="6">
        <v>3.1093999999999999</v>
      </c>
      <c r="D25904" s="7">
        <v>260.11985787890802</v>
      </c>
    </row>
    <row r="25905" spans="1:4" x14ac:dyDescent="0.2">
      <c r="A25905" s="4">
        <v>25903</v>
      </c>
      <c r="B25905" s="4">
        <v>25905</v>
      </c>
      <c r="C25905" s="6">
        <v>3.1093999999999999</v>
      </c>
      <c r="D25905" s="7">
        <v>260.09788522265899</v>
      </c>
    </row>
    <row r="25906" spans="1:4" x14ac:dyDescent="0.2">
      <c r="A25906" s="4">
        <v>25904</v>
      </c>
      <c r="B25906" s="4">
        <v>25906</v>
      </c>
      <c r="C25906" s="6">
        <v>3.1093999999999999</v>
      </c>
      <c r="D25906" s="7">
        <v>260.07951765918199</v>
      </c>
    </row>
    <row r="25907" spans="1:4" x14ac:dyDescent="0.2">
      <c r="A25907" s="4">
        <v>25905</v>
      </c>
      <c r="B25907" s="4">
        <v>25907</v>
      </c>
      <c r="C25907" s="6">
        <v>3.1093999999999999</v>
      </c>
      <c r="D25907" s="7">
        <v>260.05943322265898</v>
      </c>
    </row>
    <row r="25908" spans="1:4" x14ac:dyDescent="0.2">
      <c r="A25908" s="4">
        <v>25906</v>
      </c>
      <c r="B25908" s="4">
        <v>25908</v>
      </c>
      <c r="C25908" s="6">
        <v>3.1093999999999999</v>
      </c>
      <c r="D25908" s="7">
        <v>260.033855442385</v>
      </c>
    </row>
    <row r="25909" spans="1:4" x14ac:dyDescent="0.2">
      <c r="A25909" s="4">
        <v>25907</v>
      </c>
      <c r="B25909" s="4">
        <v>25909</v>
      </c>
      <c r="C25909" s="6">
        <v>3.1093999999999999</v>
      </c>
      <c r="D25909" s="7">
        <v>260.00999422265897</v>
      </c>
    </row>
    <row r="25910" spans="1:4" x14ac:dyDescent="0.2">
      <c r="A25910" s="4">
        <v>25908</v>
      </c>
      <c r="B25910" s="4">
        <v>25910</v>
      </c>
      <c r="C25910" s="6">
        <v>3.1093999999999999</v>
      </c>
      <c r="D25910" s="7">
        <v>259.98802187890902</v>
      </c>
    </row>
    <row r="25911" spans="1:4" x14ac:dyDescent="0.2">
      <c r="A25911" s="4">
        <v>25909</v>
      </c>
      <c r="B25911" s="4">
        <v>25911</v>
      </c>
      <c r="C25911" s="6">
        <v>3.1093999999999999</v>
      </c>
      <c r="D25911" s="7">
        <v>259.96604922265902</v>
      </c>
    </row>
    <row r="25912" spans="1:4" x14ac:dyDescent="0.2">
      <c r="A25912" s="4">
        <v>25910</v>
      </c>
      <c r="B25912" s="4">
        <v>25912</v>
      </c>
      <c r="C25912" s="6">
        <v>3.1093999999999999</v>
      </c>
      <c r="D25912" s="7">
        <v>259.94047144238601</v>
      </c>
    </row>
    <row r="25913" spans="1:4" x14ac:dyDescent="0.2">
      <c r="A25913" s="4">
        <v>25911</v>
      </c>
      <c r="B25913" s="4">
        <v>25913</v>
      </c>
      <c r="C25913" s="6">
        <v>3.1093999999999999</v>
      </c>
      <c r="D25913" s="7">
        <v>259.91300544238499</v>
      </c>
    </row>
    <row r="25914" spans="1:4" x14ac:dyDescent="0.2">
      <c r="A25914" s="4">
        <v>25912</v>
      </c>
      <c r="B25914" s="4">
        <v>25914</v>
      </c>
      <c r="C25914" s="6">
        <v>3.1093999999999999</v>
      </c>
      <c r="D25914" s="7">
        <v>259.88914487890798</v>
      </c>
    </row>
    <row r="25915" spans="1:4" x14ac:dyDescent="0.2">
      <c r="A25915" s="4">
        <v>25913</v>
      </c>
      <c r="B25915" s="4">
        <v>25915</v>
      </c>
      <c r="C25915" s="6">
        <v>3.1093999999999999</v>
      </c>
      <c r="D25915" s="7">
        <v>259.863567442386</v>
      </c>
    </row>
    <row r="25916" spans="1:4" x14ac:dyDescent="0.2">
      <c r="A25916" s="4">
        <v>25914</v>
      </c>
      <c r="B25916" s="4">
        <v>25916</v>
      </c>
      <c r="C25916" s="6">
        <v>3.1093999999999999</v>
      </c>
      <c r="D25916" s="7">
        <v>259.836101442386</v>
      </c>
    </row>
    <row r="25917" spans="1:4" x14ac:dyDescent="0.2">
      <c r="A25917" s="4">
        <v>25915</v>
      </c>
      <c r="B25917" s="4">
        <v>25917</v>
      </c>
      <c r="C25917" s="6">
        <v>3.1093999999999999</v>
      </c>
      <c r="D25917" s="7">
        <v>259.80863544238599</v>
      </c>
    </row>
    <row r="25918" spans="1:4" x14ac:dyDescent="0.2">
      <c r="A25918" s="4">
        <v>25916</v>
      </c>
      <c r="B25918" s="4">
        <v>25918</v>
      </c>
      <c r="C25918" s="6">
        <v>3.1093999999999999</v>
      </c>
      <c r="D25918" s="7">
        <v>259.78117009863502</v>
      </c>
    </row>
    <row r="25919" spans="1:4" x14ac:dyDescent="0.2">
      <c r="A25919" s="4">
        <v>25917</v>
      </c>
      <c r="B25919" s="4">
        <v>25919</v>
      </c>
      <c r="C25919" s="6">
        <v>3.1093999999999999</v>
      </c>
      <c r="D25919" s="7">
        <v>259.75370444238598</v>
      </c>
    </row>
    <row r="25920" spans="1:4" x14ac:dyDescent="0.2">
      <c r="A25920" s="4">
        <v>25918</v>
      </c>
      <c r="B25920" s="4">
        <v>25920</v>
      </c>
      <c r="C25920" s="6">
        <v>3.1093999999999999</v>
      </c>
      <c r="D25920" s="7">
        <v>259.72623844238598</v>
      </c>
    </row>
    <row r="25921" spans="1:4" x14ac:dyDescent="0.2">
      <c r="A25921" s="4">
        <v>25919</v>
      </c>
      <c r="B25921" s="4">
        <v>25921</v>
      </c>
      <c r="C25921" s="6">
        <v>3.1093999999999999</v>
      </c>
      <c r="D25921" s="7">
        <v>259.69877244238597</v>
      </c>
    </row>
    <row r="25922" spans="1:4" x14ac:dyDescent="0.2">
      <c r="A25922" s="4">
        <v>25920</v>
      </c>
      <c r="B25922" s="4">
        <v>25922</v>
      </c>
      <c r="C25922" s="6">
        <v>3.1093999999999999</v>
      </c>
      <c r="D25922" s="7">
        <v>259.67130644238603</v>
      </c>
    </row>
    <row r="25923" spans="1:4" x14ac:dyDescent="0.2">
      <c r="A25923" s="4">
        <v>25921</v>
      </c>
      <c r="B25923" s="4">
        <v>25923</v>
      </c>
      <c r="C25923" s="6">
        <v>3.1093999999999999</v>
      </c>
      <c r="D25923" s="7">
        <v>259.64023566211199</v>
      </c>
    </row>
    <row r="25924" spans="1:4" x14ac:dyDescent="0.2">
      <c r="A25924" s="4">
        <v>25922</v>
      </c>
      <c r="B25924" s="4">
        <v>25924</v>
      </c>
      <c r="C25924" s="6">
        <v>3.1093999999999999</v>
      </c>
      <c r="D25924" s="7">
        <v>259.61088144238602</v>
      </c>
    </row>
    <row r="25925" spans="1:4" x14ac:dyDescent="0.2">
      <c r="A25925" s="4">
        <v>25923</v>
      </c>
      <c r="B25925" s="4">
        <v>25925</v>
      </c>
      <c r="C25925" s="6">
        <v>3.1093999999999999</v>
      </c>
      <c r="D25925" s="7">
        <v>259.59062565918202</v>
      </c>
    </row>
    <row r="25926" spans="1:4" x14ac:dyDescent="0.2">
      <c r="A25926" s="4">
        <v>25924</v>
      </c>
      <c r="B25926" s="4">
        <v>25926</v>
      </c>
      <c r="C25926" s="6">
        <v>3.1015999999999999</v>
      </c>
      <c r="D25926" s="7">
        <v>259.58496100000002</v>
      </c>
    </row>
    <row r="25927" spans="1:4" x14ac:dyDescent="0.2">
      <c r="A25927" s="4">
        <v>25925</v>
      </c>
      <c r="B25927" s="4">
        <v>25927</v>
      </c>
      <c r="C25927" s="6">
        <v>3.0937000000000001</v>
      </c>
      <c r="D25927" s="7">
        <v>259.58496100000002</v>
      </c>
    </row>
    <row r="25928" spans="1:4" x14ac:dyDescent="0.2">
      <c r="A25928" s="4">
        <v>25926</v>
      </c>
      <c r="B25928" s="4">
        <v>25928</v>
      </c>
      <c r="C25928" s="6">
        <v>3.0897999999999999</v>
      </c>
      <c r="D25928" s="7">
        <v>259.58496100000002</v>
      </c>
    </row>
    <row r="25929" spans="1:4" x14ac:dyDescent="0.2">
      <c r="A25929" s="4">
        <v>25927</v>
      </c>
      <c r="B25929" s="4">
        <v>25929</v>
      </c>
      <c r="C25929" s="6">
        <v>3.0897999999999999</v>
      </c>
      <c r="D25929" s="7">
        <v>259.58496100000002</v>
      </c>
    </row>
    <row r="25930" spans="1:4" x14ac:dyDescent="0.2">
      <c r="A25930" s="4">
        <v>25928</v>
      </c>
      <c r="B25930" s="4">
        <v>25930</v>
      </c>
      <c r="C25930" s="6">
        <v>3.0897999999999999</v>
      </c>
      <c r="D25930" s="7">
        <v>259.58856578027297</v>
      </c>
    </row>
    <row r="25931" spans="1:4" x14ac:dyDescent="0.2">
      <c r="A25931" s="4">
        <v>25929</v>
      </c>
      <c r="B25931" s="4">
        <v>25931</v>
      </c>
      <c r="C25931" s="6">
        <v>3.0897999999999999</v>
      </c>
      <c r="D25931" s="7">
        <v>259.59045400000002</v>
      </c>
    </row>
    <row r="25932" spans="1:4" x14ac:dyDescent="0.2">
      <c r="A25932" s="4">
        <v>25930</v>
      </c>
      <c r="B25932" s="4">
        <v>25932</v>
      </c>
      <c r="C25932" s="6">
        <v>3.0897999999999999</v>
      </c>
      <c r="D25932" s="7">
        <v>259.59045400000002</v>
      </c>
    </row>
    <row r="25933" spans="1:4" x14ac:dyDescent="0.2">
      <c r="A25933" s="4">
        <v>25931</v>
      </c>
      <c r="B25933" s="4">
        <v>25933</v>
      </c>
      <c r="C25933" s="6">
        <v>3.0897999999999999</v>
      </c>
      <c r="D25933" s="7">
        <v>259.59045400000002</v>
      </c>
    </row>
    <row r="25934" spans="1:4" x14ac:dyDescent="0.2">
      <c r="A25934" s="4">
        <v>25932</v>
      </c>
      <c r="B25934" s="4">
        <v>25934</v>
      </c>
      <c r="C25934" s="6">
        <v>3.0897999999999999</v>
      </c>
      <c r="D25934" s="7">
        <v>259.59045400000002</v>
      </c>
    </row>
    <row r="25935" spans="1:4" x14ac:dyDescent="0.2">
      <c r="A25935" s="4">
        <v>25933</v>
      </c>
      <c r="B25935" s="4">
        <v>25935</v>
      </c>
      <c r="C25935" s="6">
        <v>3.0897999999999999</v>
      </c>
      <c r="D25935" s="7">
        <v>259.59045400000002</v>
      </c>
    </row>
    <row r="25936" spans="1:4" x14ac:dyDescent="0.2">
      <c r="A25936" s="4">
        <v>25934</v>
      </c>
      <c r="B25936" s="4">
        <v>25936</v>
      </c>
      <c r="C25936" s="6">
        <v>3.0897999999999999</v>
      </c>
      <c r="D25936" s="7">
        <v>259.59045400000002</v>
      </c>
    </row>
    <row r="25937" spans="1:4" x14ac:dyDescent="0.2">
      <c r="A25937" s="4">
        <v>25935</v>
      </c>
      <c r="B25937" s="4">
        <v>25937</v>
      </c>
      <c r="C25937" s="6">
        <v>3.0897999999999999</v>
      </c>
      <c r="D25937" s="7">
        <v>259.58684921972701</v>
      </c>
    </row>
    <row r="25938" spans="1:4" x14ac:dyDescent="0.2">
      <c r="A25938" s="4">
        <v>25936</v>
      </c>
      <c r="B25938" s="4">
        <v>25938</v>
      </c>
      <c r="C25938" s="6">
        <v>3.0897999999999999</v>
      </c>
      <c r="D25938" s="7">
        <v>259.58496100000002</v>
      </c>
    </row>
    <row r="25939" spans="1:4" x14ac:dyDescent="0.2">
      <c r="A25939" s="4">
        <v>25937</v>
      </c>
      <c r="B25939" s="4">
        <v>25939</v>
      </c>
      <c r="C25939" s="6">
        <v>3.0897999999999999</v>
      </c>
      <c r="D25939" s="7">
        <v>259.58135621972701</v>
      </c>
    </row>
    <row r="25940" spans="1:4" x14ac:dyDescent="0.2">
      <c r="A25940" s="4">
        <v>25938</v>
      </c>
      <c r="B25940" s="4">
        <v>25940</v>
      </c>
      <c r="C25940" s="6">
        <v>3.0897999999999999</v>
      </c>
      <c r="D25940" s="7">
        <v>259.57586321972701</v>
      </c>
    </row>
    <row r="25941" spans="1:4" x14ac:dyDescent="0.2">
      <c r="A25941" s="4">
        <v>25939</v>
      </c>
      <c r="B25941" s="4">
        <v>25941</v>
      </c>
      <c r="C25941" s="6">
        <v>3.0897999999999999</v>
      </c>
      <c r="D25941" s="7">
        <v>259.57036956347702</v>
      </c>
    </row>
    <row r="25942" spans="1:4" x14ac:dyDescent="0.2">
      <c r="A25942" s="4">
        <v>25940</v>
      </c>
      <c r="B25942" s="4">
        <v>25942</v>
      </c>
      <c r="C25942" s="6">
        <v>3.0897999999999999</v>
      </c>
      <c r="D25942" s="7">
        <v>259.56848100000002</v>
      </c>
    </row>
    <row r="25943" spans="1:4" x14ac:dyDescent="0.2">
      <c r="A25943" s="4">
        <v>25941</v>
      </c>
      <c r="B25943" s="4">
        <v>25943</v>
      </c>
      <c r="C25943" s="6">
        <v>3.0859000000000001</v>
      </c>
      <c r="D25943" s="7">
        <v>259.56487621972701</v>
      </c>
    </row>
    <row r="25944" spans="1:4" x14ac:dyDescent="0.2">
      <c r="A25944" s="4">
        <v>25942</v>
      </c>
      <c r="B25944" s="4">
        <v>25944</v>
      </c>
      <c r="C25944" s="6">
        <v>3.0859000000000001</v>
      </c>
      <c r="D25944" s="7">
        <v>259.55938321972701</v>
      </c>
    </row>
    <row r="25945" spans="1:4" x14ac:dyDescent="0.2">
      <c r="A25945" s="4">
        <v>25943</v>
      </c>
      <c r="B25945" s="4">
        <v>25945</v>
      </c>
      <c r="C25945" s="6">
        <v>3.0859000000000001</v>
      </c>
      <c r="D25945" s="7">
        <v>259.55389021972701</v>
      </c>
    </row>
    <row r="25946" spans="1:4" x14ac:dyDescent="0.2">
      <c r="A25946" s="4">
        <v>25944</v>
      </c>
      <c r="B25946" s="4">
        <v>25946</v>
      </c>
      <c r="C25946" s="6">
        <v>3.0859000000000001</v>
      </c>
      <c r="D25946" s="7">
        <v>259.54839721972701</v>
      </c>
    </row>
    <row r="25947" spans="1:4" x14ac:dyDescent="0.2">
      <c r="A25947" s="4">
        <v>25945</v>
      </c>
      <c r="B25947" s="4">
        <v>25947</v>
      </c>
      <c r="C25947" s="6">
        <v>3.0859000000000001</v>
      </c>
      <c r="D25947" s="7">
        <v>259.54290421972701</v>
      </c>
    </row>
    <row r="25948" spans="1:4" x14ac:dyDescent="0.2">
      <c r="A25948" s="4">
        <v>25946</v>
      </c>
      <c r="B25948" s="4">
        <v>25948</v>
      </c>
      <c r="C25948" s="6">
        <v>3.0859000000000001</v>
      </c>
      <c r="D25948" s="7">
        <v>259.533805783204</v>
      </c>
    </row>
    <row r="25949" spans="1:4" x14ac:dyDescent="0.2">
      <c r="A25949" s="4">
        <v>25947</v>
      </c>
      <c r="B25949" s="4">
        <v>25949</v>
      </c>
      <c r="C25949" s="6">
        <v>3.0859000000000001</v>
      </c>
      <c r="D25949" s="7">
        <v>259.52642421972701</v>
      </c>
    </row>
    <row r="25950" spans="1:4" x14ac:dyDescent="0.2">
      <c r="A25950" s="4">
        <v>25948</v>
      </c>
      <c r="B25950" s="4">
        <v>25950</v>
      </c>
      <c r="C25950" s="6">
        <v>3.0859000000000001</v>
      </c>
      <c r="D25950" s="7">
        <v>259.517326439454</v>
      </c>
    </row>
    <row r="25951" spans="1:4" x14ac:dyDescent="0.2">
      <c r="A25951" s="4">
        <v>25949</v>
      </c>
      <c r="B25951" s="4">
        <v>25951</v>
      </c>
      <c r="C25951" s="6">
        <v>3.0859000000000001</v>
      </c>
      <c r="D25951" s="7">
        <v>259.509945219727</v>
      </c>
    </row>
    <row r="25952" spans="1:4" x14ac:dyDescent="0.2">
      <c r="A25952" s="4">
        <v>25950</v>
      </c>
      <c r="B25952" s="4">
        <v>25952</v>
      </c>
      <c r="C25952" s="6">
        <v>3.0859000000000001</v>
      </c>
      <c r="D25952" s="7">
        <v>259.500846783204</v>
      </c>
    </row>
    <row r="25953" spans="1:4" x14ac:dyDescent="0.2">
      <c r="A25953" s="4">
        <v>25951</v>
      </c>
      <c r="B25953" s="4">
        <v>25953</v>
      </c>
      <c r="C25953" s="6">
        <v>3.0859000000000001</v>
      </c>
      <c r="D25953" s="7">
        <v>259.48986043945399</v>
      </c>
    </row>
    <row r="25954" spans="1:4" x14ac:dyDescent="0.2">
      <c r="A25954" s="4">
        <v>25952</v>
      </c>
      <c r="B25954" s="4">
        <v>25954</v>
      </c>
      <c r="C25954" s="6">
        <v>3.1093999999999999</v>
      </c>
      <c r="D25954" s="7">
        <v>259.47887443945399</v>
      </c>
    </row>
    <row r="25955" spans="1:4" x14ac:dyDescent="0.2">
      <c r="A25955" s="4">
        <v>25953</v>
      </c>
      <c r="B25955" s="4">
        <v>25955</v>
      </c>
      <c r="C25955" s="6">
        <v>3.1093999999999999</v>
      </c>
      <c r="D25955" s="7">
        <v>259.46788778320399</v>
      </c>
    </row>
    <row r="25956" spans="1:4" x14ac:dyDescent="0.2">
      <c r="A25956" s="4">
        <v>25954</v>
      </c>
      <c r="B25956" s="4">
        <v>25956</v>
      </c>
      <c r="C25956" s="6">
        <v>3.1093999999999999</v>
      </c>
      <c r="D25956" s="7">
        <v>259.45329665918098</v>
      </c>
    </row>
    <row r="25957" spans="1:4" x14ac:dyDescent="0.2">
      <c r="A25957" s="4">
        <v>25955</v>
      </c>
      <c r="B25957" s="4">
        <v>25957</v>
      </c>
      <c r="C25957" s="6">
        <v>3.1093999999999999</v>
      </c>
      <c r="D25957" s="7">
        <v>259.44042243945398</v>
      </c>
    </row>
    <row r="25958" spans="1:4" x14ac:dyDescent="0.2">
      <c r="A25958" s="4">
        <v>25956</v>
      </c>
      <c r="B25958" s="4">
        <v>25958</v>
      </c>
      <c r="C25958" s="6">
        <v>3.1093999999999999</v>
      </c>
      <c r="D25958" s="7">
        <v>259.425831002932</v>
      </c>
    </row>
    <row r="25959" spans="1:4" x14ac:dyDescent="0.2">
      <c r="A25959" s="4">
        <v>25957</v>
      </c>
      <c r="B25959" s="4">
        <v>25959</v>
      </c>
      <c r="C25959" s="6">
        <v>3.1093999999999999</v>
      </c>
      <c r="D25959" s="7">
        <v>259.423770780273</v>
      </c>
    </row>
    <row r="25960" spans="1:4" x14ac:dyDescent="0.2">
      <c r="A25960" s="4">
        <v>25958</v>
      </c>
      <c r="B25960" s="4">
        <v>25960</v>
      </c>
      <c r="C25960" s="6">
        <v>3.1093999999999999</v>
      </c>
      <c r="D25960" s="7">
        <v>259.41484465918103</v>
      </c>
    </row>
    <row r="25961" spans="1:4" x14ac:dyDescent="0.2">
      <c r="A25961" s="4">
        <v>25959</v>
      </c>
      <c r="B25961" s="4">
        <v>25961</v>
      </c>
      <c r="C25961" s="6">
        <v>3.1093999999999999</v>
      </c>
      <c r="D25961" s="7">
        <v>259.39836500293097</v>
      </c>
    </row>
    <row r="25962" spans="1:4" x14ac:dyDescent="0.2">
      <c r="A25962" s="4">
        <v>25960</v>
      </c>
      <c r="B25962" s="4">
        <v>25962</v>
      </c>
      <c r="C25962" s="6">
        <v>3.1093999999999999</v>
      </c>
      <c r="D25962" s="7">
        <v>259.38549043945397</v>
      </c>
    </row>
    <row r="25963" spans="1:4" x14ac:dyDescent="0.2">
      <c r="A25963" s="4">
        <v>25961</v>
      </c>
      <c r="B25963" s="4">
        <v>25963</v>
      </c>
      <c r="C25963" s="6">
        <v>3.1093999999999999</v>
      </c>
      <c r="D25963" s="7">
        <v>259.37089900293199</v>
      </c>
    </row>
    <row r="25964" spans="1:4" x14ac:dyDescent="0.2">
      <c r="A25964" s="4">
        <v>25962</v>
      </c>
      <c r="B25964" s="4">
        <v>25964</v>
      </c>
      <c r="C25964" s="6">
        <v>3.1093999999999999</v>
      </c>
      <c r="D25964" s="7">
        <v>259.35802443945403</v>
      </c>
    </row>
    <row r="25965" spans="1:4" x14ac:dyDescent="0.2">
      <c r="A25965" s="4">
        <v>25963</v>
      </c>
      <c r="B25965" s="4">
        <v>25965</v>
      </c>
      <c r="C25965" s="6">
        <v>3.1093999999999999</v>
      </c>
      <c r="D25965" s="7">
        <v>259.35064321972698</v>
      </c>
    </row>
    <row r="25966" spans="1:4" x14ac:dyDescent="0.2">
      <c r="A25966" s="4">
        <v>25964</v>
      </c>
      <c r="B25966" s="4">
        <v>25966</v>
      </c>
      <c r="C25966" s="6">
        <v>3.1093999999999999</v>
      </c>
      <c r="D25966" s="7">
        <v>259.33794000293102</v>
      </c>
    </row>
    <row r="25967" spans="1:4" x14ac:dyDescent="0.2">
      <c r="A25967" s="4">
        <v>25965</v>
      </c>
      <c r="B25967" s="4">
        <v>25967</v>
      </c>
      <c r="C25967" s="6">
        <v>3.1093999999999999</v>
      </c>
      <c r="D25967" s="7">
        <v>259.32146065918101</v>
      </c>
    </row>
    <row r="25968" spans="1:4" x14ac:dyDescent="0.2">
      <c r="A25968" s="4">
        <v>25966</v>
      </c>
      <c r="B25968" s="4">
        <v>25968</v>
      </c>
      <c r="C25968" s="6">
        <v>3.1093999999999999</v>
      </c>
      <c r="D25968" s="7">
        <v>259.30858643945402</v>
      </c>
    </row>
    <row r="25969" spans="1:4" x14ac:dyDescent="0.2">
      <c r="A25969" s="4">
        <v>25967</v>
      </c>
      <c r="B25969" s="4">
        <v>25969</v>
      </c>
      <c r="C25969" s="6">
        <v>3.1093999999999999</v>
      </c>
      <c r="D25969" s="7">
        <v>259.30480999999997</v>
      </c>
    </row>
    <row r="25970" spans="1:4" x14ac:dyDescent="0.2">
      <c r="A25970" s="4">
        <v>25968</v>
      </c>
      <c r="B25970" s="4">
        <v>25970</v>
      </c>
      <c r="C25970" s="6">
        <v>3.1093999999999999</v>
      </c>
      <c r="D25970" s="7">
        <v>259.30480999999997</v>
      </c>
    </row>
    <row r="25971" spans="1:4" x14ac:dyDescent="0.2">
      <c r="A25971" s="4">
        <v>25969</v>
      </c>
      <c r="B25971" s="4">
        <v>25971</v>
      </c>
      <c r="C25971" s="6">
        <v>3.1093999999999999</v>
      </c>
      <c r="D25971" s="7">
        <v>259.31201956054599</v>
      </c>
    </row>
    <row r="25972" spans="1:4" x14ac:dyDescent="0.2">
      <c r="A25972" s="4">
        <v>25970</v>
      </c>
      <c r="B25972" s="4">
        <v>25972</v>
      </c>
      <c r="C25972" s="6">
        <v>3.1093999999999999</v>
      </c>
      <c r="D25972" s="7">
        <v>259.32300556054599</v>
      </c>
    </row>
    <row r="25973" spans="1:4" x14ac:dyDescent="0.2">
      <c r="A25973" s="4">
        <v>25971</v>
      </c>
      <c r="B25973" s="4">
        <v>25973</v>
      </c>
      <c r="C25973" s="6">
        <v>3.1093999999999999</v>
      </c>
      <c r="D25973" s="7">
        <v>259.33399221679599</v>
      </c>
    </row>
    <row r="25974" spans="1:4" x14ac:dyDescent="0.2">
      <c r="A25974" s="4">
        <v>25972</v>
      </c>
      <c r="B25974" s="4">
        <v>25974</v>
      </c>
      <c r="C25974" s="6">
        <v>3.1093999999999999</v>
      </c>
      <c r="D25974" s="7">
        <v>259.34137378027299</v>
      </c>
    </row>
    <row r="25975" spans="1:4" x14ac:dyDescent="0.2">
      <c r="A25975" s="4">
        <v>25973</v>
      </c>
      <c r="B25975" s="4">
        <v>25975</v>
      </c>
      <c r="C25975" s="6">
        <v>3.1093999999999999</v>
      </c>
      <c r="D25975" s="7">
        <v>259.34686678027299</v>
      </c>
    </row>
    <row r="25976" spans="1:4" x14ac:dyDescent="0.2">
      <c r="A25976" s="4">
        <v>25974</v>
      </c>
      <c r="B25976" s="4">
        <v>25976</v>
      </c>
      <c r="C25976" s="6">
        <v>3.1093999999999999</v>
      </c>
      <c r="D25976" s="7">
        <v>259.35235978027299</v>
      </c>
    </row>
    <row r="25977" spans="1:4" x14ac:dyDescent="0.2">
      <c r="A25977" s="4">
        <v>25975</v>
      </c>
      <c r="B25977" s="4">
        <v>25977</v>
      </c>
      <c r="C25977" s="6">
        <v>3.1093999999999999</v>
      </c>
      <c r="D25977" s="7">
        <v>259.35785278027299</v>
      </c>
    </row>
    <row r="25978" spans="1:4" x14ac:dyDescent="0.2">
      <c r="A25978" s="4">
        <v>25976</v>
      </c>
      <c r="B25978" s="4">
        <v>25978</v>
      </c>
      <c r="C25978" s="6">
        <v>3.1093999999999999</v>
      </c>
      <c r="D25978" s="7">
        <v>259.35974099999999</v>
      </c>
    </row>
    <row r="25979" spans="1:4" x14ac:dyDescent="0.2">
      <c r="A25979" s="4">
        <v>25977</v>
      </c>
      <c r="B25979" s="4">
        <v>25979</v>
      </c>
      <c r="C25979" s="6">
        <v>3.1093999999999999</v>
      </c>
      <c r="D25979" s="7">
        <v>259.35613621972698</v>
      </c>
    </row>
    <row r="25980" spans="1:4" x14ac:dyDescent="0.2">
      <c r="A25980" s="4">
        <v>25978</v>
      </c>
      <c r="B25980" s="4">
        <v>25980</v>
      </c>
      <c r="C25980" s="6">
        <v>3.1093999999999999</v>
      </c>
      <c r="D25980" s="7">
        <v>259.35424799999998</v>
      </c>
    </row>
    <row r="25981" spans="1:4" x14ac:dyDescent="0.2">
      <c r="A25981" s="4">
        <v>25979</v>
      </c>
      <c r="B25981" s="4">
        <v>25981</v>
      </c>
      <c r="C25981" s="6">
        <v>3.1093999999999999</v>
      </c>
      <c r="D25981" s="7">
        <v>259.35064321972698</v>
      </c>
    </row>
    <row r="25982" spans="1:4" x14ac:dyDescent="0.2">
      <c r="A25982" s="4">
        <v>25980</v>
      </c>
      <c r="B25982" s="4">
        <v>25982</v>
      </c>
      <c r="C25982" s="6">
        <v>3.1093999999999999</v>
      </c>
      <c r="D25982" s="7">
        <v>259.34515021972697</v>
      </c>
    </row>
    <row r="25983" spans="1:4" x14ac:dyDescent="0.2">
      <c r="A25983" s="4">
        <v>25981</v>
      </c>
      <c r="B25983" s="4">
        <v>25983</v>
      </c>
      <c r="C25983" s="6">
        <v>3.1093999999999999</v>
      </c>
      <c r="D25983" s="7">
        <v>259.33605178320403</v>
      </c>
    </row>
    <row r="25984" spans="1:4" x14ac:dyDescent="0.2">
      <c r="A25984" s="4">
        <v>25982</v>
      </c>
      <c r="B25984" s="4">
        <v>25984</v>
      </c>
      <c r="C25984" s="6">
        <v>3.1093999999999999</v>
      </c>
      <c r="D25984" s="7">
        <v>259.32867021972697</v>
      </c>
    </row>
    <row r="25985" spans="1:4" x14ac:dyDescent="0.2">
      <c r="A25985" s="4">
        <v>25983</v>
      </c>
      <c r="B25985" s="4">
        <v>25985</v>
      </c>
      <c r="C25985" s="6">
        <v>3.1093999999999999</v>
      </c>
      <c r="D25985" s="7">
        <v>259.31957243945402</v>
      </c>
    </row>
    <row r="25986" spans="1:4" x14ac:dyDescent="0.2">
      <c r="A25986" s="4">
        <v>25984</v>
      </c>
      <c r="B25986" s="4">
        <v>25986</v>
      </c>
      <c r="C25986" s="6">
        <v>3.1093999999999999</v>
      </c>
      <c r="D25986" s="7">
        <v>259.30498100293198</v>
      </c>
    </row>
    <row r="25987" spans="1:4" x14ac:dyDescent="0.2">
      <c r="A25987" s="4">
        <v>25985</v>
      </c>
      <c r="B25987" s="4">
        <v>25987</v>
      </c>
      <c r="C25987" s="6">
        <v>3.1093999999999999</v>
      </c>
      <c r="D25987" s="7">
        <v>259.28850165918197</v>
      </c>
    </row>
    <row r="25988" spans="1:4" x14ac:dyDescent="0.2">
      <c r="A25988" s="4">
        <v>25986</v>
      </c>
      <c r="B25988" s="4">
        <v>25988</v>
      </c>
      <c r="C25988" s="6">
        <v>3.1093999999999999</v>
      </c>
      <c r="D25988" s="7">
        <v>259.27202200293198</v>
      </c>
    </row>
    <row r="25989" spans="1:4" x14ac:dyDescent="0.2">
      <c r="A25989" s="4">
        <v>25987</v>
      </c>
      <c r="B25989" s="4">
        <v>25989</v>
      </c>
      <c r="C25989" s="6">
        <v>3.1093999999999999</v>
      </c>
      <c r="D25989" s="7">
        <v>259.255542659181</v>
      </c>
    </row>
    <row r="25990" spans="1:4" x14ac:dyDescent="0.2">
      <c r="A25990" s="4">
        <v>25988</v>
      </c>
      <c r="B25990" s="4">
        <v>25990</v>
      </c>
      <c r="C25990" s="6">
        <v>3.1093999999999999</v>
      </c>
      <c r="D25990" s="7">
        <v>259.23545822265902</v>
      </c>
    </row>
    <row r="25991" spans="1:4" x14ac:dyDescent="0.2">
      <c r="A25991" s="4">
        <v>25989</v>
      </c>
      <c r="B25991" s="4">
        <v>25991</v>
      </c>
      <c r="C25991" s="6">
        <v>3.1093999999999999</v>
      </c>
      <c r="D25991" s="7">
        <v>259.21348587890901</v>
      </c>
    </row>
    <row r="25992" spans="1:4" x14ac:dyDescent="0.2">
      <c r="A25992" s="4">
        <v>25990</v>
      </c>
      <c r="B25992" s="4">
        <v>25992</v>
      </c>
      <c r="C25992" s="6">
        <v>3.0897999999999999</v>
      </c>
      <c r="D25992" s="7">
        <v>259.19151322265901</v>
      </c>
    </row>
    <row r="25993" spans="1:4" x14ac:dyDescent="0.2">
      <c r="A25993" s="4">
        <v>25991</v>
      </c>
      <c r="B25993" s="4">
        <v>25993</v>
      </c>
      <c r="C25993" s="6">
        <v>3.0897999999999999</v>
      </c>
      <c r="D25993" s="7">
        <v>259.165935442386</v>
      </c>
    </row>
    <row r="25994" spans="1:4" x14ac:dyDescent="0.2">
      <c r="A25994" s="4">
        <v>25992</v>
      </c>
      <c r="B25994" s="4">
        <v>25994</v>
      </c>
      <c r="C25994" s="6">
        <v>3.0897999999999999</v>
      </c>
      <c r="D25994" s="7">
        <v>259.14207422265798</v>
      </c>
    </row>
    <row r="25995" spans="1:4" x14ac:dyDescent="0.2">
      <c r="A25995" s="4">
        <v>25993</v>
      </c>
      <c r="B25995" s="4">
        <v>25995</v>
      </c>
      <c r="C25995" s="6">
        <v>3.0897999999999999</v>
      </c>
      <c r="D25995" s="7">
        <v>259.11649709863599</v>
      </c>
    </row>
    <row r="25996" spans="1:4" x14ac:dyDescent="0.2">
      <c r="A25996" s="4">
        <v>25994</v>
      </c>
      <c r="B25996" s="4">
        <v>25996</v>
      </c>
      <c r="C25996" s="6">
        <v>3.0897999999999999</v>
      </c>
      <c r="D25996" s="7">
        <v>259.08903144238599</v>
      </c>
    </row>
    <row r="25997" spans="1:4" x14ac:dyDescent="0.2">
      <c r="A25997" s="4">
        <v>25995</v>
      </c>
      <c r="B25997" s="4">
        <v>25997</v>
      </c>
      <c r="C25997" s="6">
        <v>3.0897999999999999</v>
      </c>
      <c r="D25997" s="7">
        <v>259.06156544238598</v>
      </c>
    </row>
    <row r="25998" spans="1:4" x14ac:dyDescent="0.2">
      <c r="A25998" s="4">
        <v>25996</v>
      </c>
      <c r="B25998" s="4">
        <v>25998</v>
      </c>
      <c r="C25998" s="6">
        <v>3.0897999999999999</v>
      </c>
      <c r="D25998" s="7">
        <v>259.03409944238598</v>
      </c>
    </row>
    <row r="25999" spans="1:4" x14ac:dyDescent="0.2">
      <c r="A25999" s="4">
        <v>25997</v>
      </c>
      <c r="B25999" s="4">
        <v>25999</v>
      </c>
      <c r="C25999" s="6">
        <v>3.0859000000000001</v>
      </c>
      <c r="D25999" s="7">
        <v>259.00663344238501</v>
      </c>
    </row>
    <row r="26000" spans="1:4" x14ac:dyDescent="0.2">
      <c r="A26000" s="4">
        <v>25998</v>
      </c>
      <c r="B26000" s="4">
        <v>26000</v>
      </c>
      <c r="C26000" s="6">
        <v>3.0859000000000001</v>
      </c>
      <c r="D26000" s="7">
        <v>258.97556266211302</v>
      </c>
    </row>
    <row r="26001" spans="1:4" x14ac:dyDescent="0.2">
      <c r="A26001" s="4">
        <v>25999</v>
      </c>
      <c r="B26001" s="4">
        <v>26001</v>
      </c>
      <c r="C26001" s="6">
        <v>3.0859000000000001</v>
      </c>
      <c r="D26001" s="7">
        <v>258.94620909863602</v>
      </c>
    </row>
    <row r="26002" spans="1:4" x14ac:dyDescent="0.2">
      <c r="A26002" s="4">
        <v>26000</v>
      </c>
      <c r="B26002" s="4">
        <v>26002</v>
      </c>
      <c r="C26002" s="6">
        <v>3.0859000000000001</v>
      </c>
      <c r="D26002" s="7">
        <v>258.92595300293198</v>
      </c>
    </row>
    <row r="26003" spans="1:4" x14ac:dyDescent="0.2">
      <c r="A26003" s="4">
        <v>26001</v>
      </c>
      <c r="B26003" s="4">
        <v>26003</v>
      </c>
      <c r="C26003" s="6">
        <v>3.0859000000000001</v>
      </c>
      <c r="D26003" s="7">
        <v>258.92389278027298</v>
      </c>
    </row>
    <row r="26004" spans="1:4" x14ac:dyDescent="0.2">
      <c r="A26004" s="4">
        <v>26002</v>
      </c>
      <c r="B26004" s="4">
        <v>26004</v>
      </c>
      <c r="C26004" s="6">
        <v>3.0859000000000001</v>
      </c>
      <c r="D26004" s="7">
        <v>258.94380555761398</v>
      </c>
    </row>
    <row r="26005" spans="1:4" x14ac:dyDescent="0.2">
      <c r="A26005" s="4">
        <v>26003</v>
      </c>
      <c r="B26005" s="4">
        <v>26005</v>
      </c>
      <c r="C26005" s="6">
        <v>3.0859000000000001</v>
      </c>
      <c r="D26005" s="7">
        <v>258.989296115228</v>
      </c>
    </row>
    <row r="26006" spans="1:4" x14ac:dyDescent="0.2">
      <c r="A26006" s="4">
        <v>26004</v>
      </c>
      <c r="B26006" s="4">
        <v>26006</v>
      </c>
      <c r="C26006" s="6">
        <v>3.0859000000000001</v>
      </c>
      <c r="D26006" s="7">
        <v>259.05864723631902</v>
      </c>
    </row>
    <row r="26007" spans="1:4" x14ac:dyDescent="0.2">
      <c r="A26007" s="4">
        <v>26005</v>
      </c>
      <c r="B26007" s="4">
        <v>26007</v>
      </c>
      <c r="C26007" s="6">
        <v>3.0859000000000001</v>
      </c>
      <c r="D26007" s="7">
        <v>259.15357579393401</v>
      </c>
    </row>
    <row r="26008" spans="1:4" x14ac:dyDescent="0.2">
      <c r="A26008" s="4">
        <v>26006</v>
      </c>
      <c r="B26008" s="4">
        <v>26008</v>
      </c>
      <c r="C26008" s="6">
        <v>3.0859000000000001</v>
      </c>
      <c r="D26008" s="7">
        <v>259.268760791006</v>
      </c>
    </row>
    <row r="26009" spans="1:4" x14ac:dyDescent="0.2">
      <c r="A26009" s="4">
        <v>26007</v>
      </c>
      <c r="B26009" s="4">
        <v>26009</v>
      </c>
      <c r="C26009" s="6">
        <v>3.0859000000000001</v>
      </c>
      <c r="D26009" s="7">
        <v>259.40042513182101</v>
      </c>
    </row>
    <row r="26010" spans="1:4" x14ac:dyDescent="0.2">
      <c r="A26010" s="4">
        <v>26008</v>
      </c>
      <c r="B26010" s="4">
        <v>26010</v>
      </c>
      <c r="C26010" s="6">
        <v>3.0859000000000001</v>
      </c>
      <c r="D26010" s="7">
        <v>259.53775413181899</v>
      </c>
    </row>
    <row r="26011" spans="1:4" x14ac:dyDescent="0.2">
      <c r="A26011" s="4">
        <v>26009</v>
      </c>
      <c r="B26011" s="4">
        <v>26011</v>
      </c>
      <c r="C26011" s="6">
        <v>3.0859000000000001</v>
      </c>
      <c r="D26011" s="7">
        <v>259.664268791003</v>
      </c>
    </row>
    <row r="26012" spans="1:4" x14ac:dyDescent="0.2">
      <c r="A26012" s="4">
        <v>26010</v>
      </c>
      <c r="B26012" s="4">
        <v>26012</v>
      </c>
      <c r="C26012" s="6">
        <v>3.0859000000000001</v>
      </c>
      <c r="D26012" s="7">
        <v>259.78151335448001</v>
      </c>
    </row>
    <row r="26013" spans="1:4" x14ac:dyDescent="0.2">
      <c r="A26013" s="4">
        <v>26011</v>
      </c>
      <c r="B26013" s="4">
        <v>26013</v>
      </c>
      <c r="C26013" s="6">
        <v>3.0859000000000001</v>
      </c>
      <c r="D26013" s="7">
        <v>259.89326457420998</v>
      </c>
    </row>
    <row r="26014" spans="1:4" x14ac:dyDescent="0.2">
      <c r="A26014" s="4">
        <v>26012</v>
      </c>
      <c r="B26014" s="4">
        <v>26014</v>
      </c>
      <c r="C26014" s="6">
        <v>3.0859000000000001</v>
      </c>
      <c r="D26014" s="7">
        <v>260.00673301072999</v>
      </c>
    </row>
    <row r="26015" spans="1:4" x14ac:dyDescent="0.2">
      <c r="A26015" s="4">
        <v>26013</v>
      </c>
      <c r="B26015" s="4">
        <v>26015</v>
      </c>
      <c r="C26015" s="6">
        <v>3.0859000000000001</v>
      </c>
      <c r="D26015" s="7">
        <v>260.11487979393303</v>
      </c>
    </row>
    <row r="26016" spans="1:4" x14ac:dyDescent="0.2">
      <c r="A26016" s="4">
        <v>26014</v>
      </c>
      <c r="B26016" s="4">
        <v>26016</v>
      </c>
      <c r="C26016" s="6">
        <v>3.0859000000000001</v>
      </c>
      <c r="D26016" s="7">
        <v>260.22285457420702</v>
      </c>
    </row>
    <row r="26017" spans="1:4" x14ac:dyDescent="0.2">
      <c r="A26017" s="4">
        <v>26015</v>
      </c>
      <c r="B26017" s="4">
        <v>26017</v>
      </c>
      <c r="C26017" s="6">
        <v>3.0859000000000001</v>
      </c>
      <c r="D26017" s="7">
        <v>260.32190323338801</v>
      </c>
    </row>
    <row r="26018" spans="1:4" x14ac:dyDescent="0.2">
      <c r="A26018" s="4">
        <v>26016</v>
      </c>
      <c r="B26018" s="4">
        <v>26018</v>
      </c>
      <c r="C26018" s="6">
        <v>3.0859000000000001</v>
      </c>
      <c r="D26018" s="7">
        <v>260.40447223632202</v>
      </c>
    </row>
    <row r="26019" spans="1:4" x14ac:dyDescent="0.2">
      <c r="A26019" s="4">
        <v>26017</v>
      </c>
      <c r="B26019" s="4">
        <v>26019</v>
      </c>
      <c r="C26019" s="6">
        <v>3.0859000000000001</v>
      </c>
      <c r="D26019" s="7">
        <v>260.47056189550102</v>
      </c>
    </row>
    <row r="26020" spans="1:4" x14ac:dyDescent="0.2">
      <c r="A26020" s="4">
        <v>26018</v>
      </c>
      <c r="B26020" s="4">
        <v>26020</v>
      </c>
      <c r="C26020" s="6">
        <v>3.1093999999999999</v>
      </c>
      <c r="D26020" s="7">
        <v>260.52017189843201</v>
      </c>
    </row>
    <row r="26021" spans="1:4" x14ac:dyDescent="0.2">
      <c r="A26021" s="4">
        <v>26019</v>
      </c>
      <c r="B26021" s="4">
        <v>26021</v>
      </c>
      <c r="C26021" s="6">
        <v>3.1093999999999999</v>
      </c>
      <c r="D26021" s="7">
        <v>260.56051211815998</v>
      </c>
    </row>
    <row r="26022" spans="1:4" x14ac:dyDescent="0.2">
      <c r="A26022" s="4">
        <v>26020</v>
      </c>
      <c r="B26022" s="4">
        <v>26022</v>
      </c>
      <c r="C26022" s="6">
        <v>3.1093999999999999</v>
      </c>
      <c r="D26022" s="7">
        <v>260.59896477440998</v>
      </c>
    </row>
    <row r="26023" spans="1:4" x14ac:dyDescent="0.2">
      <c r="A26023" s="4">
        <v>26021</v>
      </c>
      <c r="B26023" s="4">
        <v>26023</v>
      </c>
      <c r="C26023" s="6">
        <v>3.1093999999999999</v>
      </c>
      <c r="D26023" s="7">
        <v>260.63741711815902</v>
      </c>
    </row>
    <row r="26024" spans="1:4" x14ac:dyDescent="0.2">
      <c r="A26024" s="4">
        <v>26022</v>
      </c>
      <c r="B26024" s="4">
        <v>26024</v>
      </c>
      <c r="C26024" s="6">
        <v>3.1093999999999999</v>
      </c>
      <c r="D26024" s="7">
        <v>260.679473898433</v>
      </c>
    </row>
    <row r="26025" spans="1:4" x14ac:dyDescent="0.2">
      <c r="A26025" s="4">
        <v>26023</v>
      </c>
      <c r="B26025" s="4">
        <v>26025</v>
      </c>
      <c r="C26025" s="6">
        <v>3.1093999999999999</v>
      </c>
      <c r="D26025" s="7">
        <v>260.72341889843199</v>
      </c>
    </row>
    <row r="26026" spans="1:4" x14ac:dyDescent="0.2">
      <c r="A26026" s="4">
        <v>26024</v>
      </c>
      <c r="B26026" s="4">
        <v>26026</v>
      </c>
      <c r="C26026" s="6">
        <v>3.1093999999999999</v>
      </c>
      <c r="D26026" s="7">
        <v>260.77096933495602</v>
      </c>
    </row>
    <row r="26027" spans="1:4" x14ac:dyDescent="0.2">
      <c r="A26027" s="4">
        <v>26025</v>
      </c>
      <c r="B26027" s="4">
        <v>26027</v>
      </c>
      <c r="C26027" s="6">
        <v>3.1093999999999999</v>
      </c>
      <c r="D26027" s="7">
        <v>260.81680289843399</v>
      </c>
    </row>
    <row r="26028" spans="1:4" x14ac:dyDescent="0.2">
      <c r="A26028" s="4">
        <v>26026</v>
      </c>
      <c r="B26028" s="4">
        <v>26028</v>
      </c>
      <c r="C26028" s="6">
        <v>3.1055000000000001</v>
      </c>
      <c r="D26028" s="7">
        <v>260.86435333495598</v>
      </c>
    </row>
    <row r="26029" spans="1:4" x14ac:dyDescent="0.2">
      <c r="A26029" s="4">
        <v>26027</v>
      </c>
      <c r="B26029" s="4">
        <v>26029</v>
      </c>
      <c r="C26029" s="6">
        <v>3.0897999999999999</v>
      </c>
      <c r="D26029" s="7">
        <v>260.91739645898002</v>
      </c>
    </row>
    <row r="26030" spans="1:4" x14ac:dyDescent="0.2">
      <c r="A26030" s="4">
        <v>26028</v>
      </c>
      <c r="B26030" s="4">
        <v>26030</v>
      </c>
      <c r="C26030" s="6">
        <v>3.0897999999999999</v>
      </c>
      <c r="D26030" s="7">
        <v>260.968723334956</v>
      </c>
    </row>
    <row r="26031" spans="1:4" x14ac:dyDescent="0.2">
      <c r="A26031" s="4">
        <v>26029</v>
      </c>
      <c r="B26031" s="4">
        <v>26031</v>
      </c>
      <c r="C26031" s="6">
        <v>3.0897999999999999</v>
      </c>
      <c r="D26031" s="7">
        <v>261.014556898433</v>
      </c>
    </row>
    <row r="26032" spans="1:4" x14ac:dyDescent="0.2">
      <c r="A26032" s="4">
        <v>26030</v>
      </c>
      <c r="B26032" s="4">
        <v>26032</v>
      </c>
      <c r="C26032" s="6">
        <v>3.0897999999999999</v>
      </c>
      <c r="D26032" s="7">
        <v>261.05489711816102</v>
      </c>
    </row>
    <row r="26033" spans="1:4" x14ac:dyDescent="0.2">
      <c r="A26033" s="4">
        <v>26031</v>
      </c>
      <c r="B26033" s="4">
        <v>26033</v>
      </c>
      <c r="C26033" s="6">
        <v>3.0897999999999999</v>
      </c>
      <c r="D26033" s="7">
        <v>261.089744337887</v>
      </c>
    </row>
    <row r="26034" spans="1:4" x14ac:dyDescent="0.2">
      <c r="A26034" s="4">
        <v>26032</v>
      </c>
      <c r="B26034" s="4">
        <v>26034</v>
      </c>
      <c r="C26034" s="6">
        <v>3.0897999999999999</v>
      </c>
      <c r="D26034" s="7">
        <v>261.122703337887</v>
      </c>
    </row>
    <row r="26035" spans="1:4" x14ac:dyDescent="0.2">
      <c r="A26035" s="4">
        <v>26033</v>
      </c>
      <c r="B26035" s="4">
        <v>26035</v>
      </c>
      <c r="C26035" s="6">
        <v>3.0897999999999999</v>
      </c>
      <c r="D26035" s="7">
        <v>261.152057557614</v>
      </c>
    </row>
    <row r="26036" spans="1:4" x14ac:dyDescent="0.2">
      <c r="A26036" s="4">
        <v>26034</v>
      </c>
      <c r="B26036" s="4">
        <v>26036</v>
      </c>
      <c r="C26036" s="6">
        <v>3.0897999999999999</v>
      </c>
      <c r="D26036" s="7">
        <v>261.179523557614</v>
      </c>
    </row>
    <row r="26037" spans="1:4" x14ac:dyDescent="0.2">
      <c r="A26037" s="4">
        <v>26035</v>
      </c>
      <c r="B26037" s="4">
        <v>26037</v>
      </c>
      <c r="C26037" s="6">
        <v>3.0897999999999999</v>
      </c>
      <c r="D26037" s="7">
        <v>261.20338477734202</v>
      </c>
    </row>
    <row r="26038" spans="1:4" x14ac:dyDescent="0.2">
      <c r="A26038" s="4">
        <v>26036</v>
      </c>
      <c r="B26038" s="4">
        <v>26038</v>
      </c>
      <c r="C26038" s="6">
        <v>3.0897999999999999</v>
      </c>
      <c r="D26038" s="7">
        <v>261.22175234081902</v>
      </c>
    </row>
    <row r="26039" spans="1:4" x14ac:dyDescent="0.2">
      <c r="A26039" s="4">
        <v>26037</v>
      </c>
      <c r="B26039" s="4">
        <v>26039</v>
      </c>
      <c r="C26039" s="6">
        <v>3.0897999999999999</v>
      </c>
      <c r="D26039" s="7">
        <v>261.23462656054602</v>
      </c>
    </row>
    <row r="26040" spans="1:4" x14ac:dyDescent="0.2">
      <c r="A26040" s="4">
        <v>26038</v>
      </c>
      <c r="B26040" s="4">
        <v>26040</v>
      </c>
      <c r="C26040" s="6">
        <v>3.0897999999999999</v>
      </c>
      <c r="D26040" s="7">
        <v>261.24200778027301</v>
      </c>
    </row>
    <row r="26041" spans="1:4" x14ac:dyDescent="0.2">
      <c r="A26041" s="4">
        <v>26039</v>
      </c>
      <c r="B26041" s="4">
        <v>26041</v>
      </c>
      <c r="C26041" s="6">
        <v>3.0897999999999999</v>
      </c>
      <c r="D26041" s="7">
        <v>261.240291219727</v>
      </c>
    </row>
    <row r="26042" spans="1:4" x14ac:dyDescent="0.2">
      <c r="A26042" s="4">
        <v>26040</v>
      </c>
      <c r="B26042" s="4">
        <v>26042</v>
      </c>
      <c r="C26042" s="6">
        <v>3.0897999999999999</v>
      </c>
      <c r="D26042" s="7">
        <v>261.227588659182</v>
      </c>
    </row>
    <row r="26043" spans="1:4" x14ac:dyDescent="0.2">
      <c r="A26043" s="4">
        <v>26041</v>
      </c>
      <c r="B26043" s="4">
        <v>26043</v>
      </c>
      <c r="C26043" s="6">
        <v>3.0897999999999999</v>
      </c>
      <c r="D26043" s="7">
        <v>261.21110900293201</v>
      </c>
    </row>
    <row r="26044" spans="1:4" x14ac:dyDescent="0.2">
      <c r="A26044" s="4">
        <v>26042</v>
      </c>
      <c r="B26044" s="4">
        <v>26044</v>
      </c>
      <c r="C26044" s="6">
        <v>3.0897999999999999</v>
      </c>
      <c r="D26044" s="7">
        <v>261.18381466211298</v>
      </c>
    </row>
    <row r="26045" spans="1:4" x14ac:dyDescent="0.2">
      <c r="A26045" s="4">
        <v>26043</v>
      </c>
      <c r="B26045" s="4">
        <v>26045</v>
      </c>
      <c r="C26045" s="6">
        <v>3.0897999999999999</v>
      </c>
      <c r="D26045" s="7">
        <v>261.14725088184002</v>
      </c>
    </row>
    <row r="26046" spans="1:4" x14ac:dyDescent="0.2">
      <c r="A26046" s="4">
        <v>26044</v>
      </c>
      <c r="B26046" s="4">
        <v>26046</v>
      </c>
      <c r="C26046" s="6">
        <v>3.0897999999999999</v>
      </c>
      <c r="D26046" s="7">
        <v>261.10519410156598</v>
      </c>
    </row>
    <row r="26047" spans="1:4" x14ac:dyDescent="0.2">
      <c r="A26047" s="4">
        <v>26045</v>
      </c>
      <c r="B26047" s="4">
        <v>26047</v>
      </c>
      <c r="C26047" s="6">
        <v>3.0897999999999999</v>
      </c>
      <c r="D26047" s="7">
        <v>261.05403888477201</v>
      </c>
    </row>
    <row r="26048" spans="1:4" x14ac:dyDescent="0.2">
      <c r="A26048" s="4">
        <v>26046</v>
      </c>
      <c r="B26048" s="4">
        <v>26048</v>
      </c>
      <c r="C26048" s="6">
        <v>3.0897999999999999</v>
      </c>
      <c r="D26048" s="7">
        <v>260.991897324224</v>
      </c>
    </row>
    <row r="26049" spans="1:4" x14ac:dyDescent="0.2">
      <c r="A26049" s="4">
        <v>26047</v>
      </c>
      <c r="B26049" s="4">
        <v>26049</v>
      </c>
      <c r="C26049" s="6">
        <v>3.0897999999999999</v>
      </c>
      <c r="D26049" s="7">
        <v>260.92597932422598</v>
      </c>
    </row>
    <row r="26050" spans="1:4" x14ac:dyDescent="0.2">
      <c r="A26050" s="4">
        <v>26048</v>
      </c>
      <c r="B26050" s="4">
        <v>26050</v>
      </c>
      <c r="C26050" s="6">
        <v>3.0897999999999999</v>
      </c>
      <c r="D26050" s="7">
        <v>260.85285176368001</v>
      </c>
    </row>
    <row r="26051" spans="1:4" x14ac:dyDescent="0.2">
      <c r="A26051" s="4">
        <v>26049</v>
      </c>
      <c r="B26051" s="4">
        <v>26051</v>
      </c>
      <c r="C26051" s="6">
        <v>3.0897999999999999</v>
      </c>
      <c r="D26051" s="7">
        <v>260.77955254395101</v>
      </c>
    </row>
    <row r="26052" spans="1:4" x14ac:dyDescent="0.2">
      <c r="A26052" s="4">
        <v>26050</v>
      </c>
      <c r="B26052" s="4">
        <v>26052</v>
      </c>
      <c r="C26052" s="6">
        <v>3.0781000000000001</v>
      </c>
      <c r="D26052" s="7">
        <v>260.71895588477201</v>
      </c>
    </row>
    <row r="26053" spans="1:4" x14ac:dyDescent="0.2">
      <c r="A26053" s="4">
        <v>26051</v>
      </c>
      <c r="B26053" s="4">
        <v>26053</v>
      </c>
      <c r="C26053" s="6">
        <v>3.0781000000000001</v>
      </c>
      <c r="D26053" s="7">
        <v>260.67123410156802</v>
      </c>
    </row>
    <row r="26054" spans="1:4" x14ac:dyDescent="0.2">
      <c r="A26054" s="4">
        <v>26052</v>
      </c>
      <c r="B26054" s="4">
        <v>26054</v>
      </c>
      <c r="C26054" s="6">
        <v>3.0781000000000001</v>
      </c>
      <c r="D26054" s="7">
        <v>260.63089388184</v>
      </c>
    </row>
    <row r="26055" spans="1:4" x14ac:dyDescent="0.2">
      <c r="A26055" s="4">
        <v>26053</v>
      </c>
      <c r="B26055" s="4">
        <v>26055</v>
      </c>
      <c r="C26055" s="6">
        <v>3.0781000000000001</v>
      </c>
      <c r="D26055" s="7">
        <v>260.599651442386</v>
      </c>
    </row>
    <row r="26056" spans="1:4" x14ac:dyDescent="0.2">
      <c r="A26056" s="4">
        <v>26054</v>
      </c>
      <c r="B26056" s="4">
        <v>26056</v>
      </c>
      <c r="C26056" s="6">
        <v>3.0781000000000001</v>
      </c>
      <c r="D26056" s="7">
        <v>260.57579022265799</v>
      </c>
    </row>
    <row r="26057" spans="1:4" x14ac:dyDescent="0.2">
      <c r="A26057" s="4">
        <v>26055</v>
      </c>
      <c r="B26057" s="4">
        <v>26057</v>
      </c>
      <c r="C26057" s="6">
        <v>3.0781000000000001</v>
      </c>
      <c r="D26057" s="7">
        <v>260.55381787890798</v>
      </c>
    </row>
    <row r="26058" spans="1:4" x14ac:dyDescent="0.2">
      <c r="A26058" s="4">
        <v>26056</v>
      </c>
      <c r="B26058" s="4">
        <v>26058</v>
      </c>
      <c r="C26058" s="6">
        <v>3.0781000000000001</v>
      </c>
      <c r="D26058" s="7">
        <v>260.53545000293201</v>
      </c>
    </row>
    <row r="26059" spans="1:4" x14ac:dyDescent="0.2">
      <c r="A26059" s="4">
        <v>26057</v>
      </c>
      <c r="B26059" s="4">
        <v>26059</v>
      </c>
      <c r="C26059" s="6">
        <v>3.0781000000000001</v>
      </c>
      <c r="D26059" s="7">
        <v>260.51536587890803</v>
      </c>
    </row>
    <row r="26060" spans="1:4" x14ac:dyDescent="0.2">
      <c r="A26060" s="4">
        <v>26058</v>
      </c>
      <c r="B26060" s="4">
        <v>26060</v>
      </c>
      <c r="C26060" s="6">
        <v>3.0781000000000001</v>
      </c>
      <c r="D26060" s="7">
        <v>260.49339322265899</v>
      </c>
    </row>
    <row r="26061" spans="1:4" x14ac:dyDescent="0.2">
      <c r="A26061" s="4">
        <v>26059</v>
      </c>
      <c r="B26061" s="4">
        <v>26061</v>
      </c>
      <c r="C26061" s="6">
        <v>3.0703</v>
      </c>
      <c r="D26061" s="7">
        <v>260.475025002932</v>
      </c>
    </row>
    <row r="26062" spans="1:4" x14ac:dyDescent="0.2">
      <c r="A26062" s="4">
        <v>26060</v>
      </c>
      <c r="B26062" s="4">
        <v>26062</v>
      </c>
      <c r="C26062" s="6">
        <v>3.0703</v>
      </c>
      <c r="D26062" s="7">
        <v>260.45494087890802</v>
      </c>
    </row>
    <row r="26063" spans="1:4" x14ac:dyDescent="0.2">
      <c r="A26063" s="4">
        <v>26061</v>
      </c>
      <c r="B26063" s="4">
        <v>26063</v>
      </c>
      <c r="C26063" s="6">
        <v>3.0663999999999998</v>
      </c>
      <c r="D26063" s="7">
        <v>260.43657300293199</v>
      </c>
    </row>
    <row r="26064" spans="1:4" x14ac:dyDescent="0.2">
      <c r="A26064" s="4">
        <v>26062</v>
      </c>
      <c r="B26064" s="4">
        <v>26064</v>
      </c>
      <c r="C26064" s="6">
        <v>3.0663999999999998</v>
      </c>
      <c r="D26064" s="7">
        <v>260.42009365918102</v>
      </c>
    </row>
    <row r="26065" spans="1:4" x14ac:dyDescent="0.2">
      <c r="A26065" s="4">
        <v>26063</v>
      </c>
      <c r="B26065" s="4">
        <v>26065</v>
      </c>
      <c r="C26065" s="6">
        <v>3.0663999999999998</v>
      </c>
      <c r="D26065" s="7">
        <v>260.40000922265801</v>
      </c>
    </row>
    <row r="26066" spans="1:4" x14ac:dyDescent="0.2">
      <c r="A26066" s="4">
        <v>26064</v>
      </c>
      <c r="B26066" s="4">
        <v>26066</v>
      </c>
      <c r="C26066" s="6">
        <v>3.0663999999999998</v>
      </c>
      <c r="D26066" s="7">
        <v>260.38164165918101</v>
      </c>
    </row>
    <row r="26067" spans="1:4" x14ac:dyDescent="0.2">
      <c r="A26067" s="4">
        <v>26065</v>
      </c>
      <c r="B26067" s="4">
        <v>26067</v>
      </c>
      <c r="C26067" s="6">
        <v>3.0663999999999998</v>
      </c>
      <c r="D26067" s="7">
        <v>260.36516200293102</v>
      </c>
    </row>
    <row r="26068" spans="1:4" x14ac:dyDescent="0.2">
      <c r="A26068" s="4">
        <v>26066</v>
      </c>
      <c r="B26068" s="4">
        <v>26068</v>
      </c>
      <c r="C26068" s="6">
        <v>3.0663999999999998</v>
      </c>
      <c r="D26068" s="7">
        <v>260.34868265918101</v>
      </c>
    </row>
    <row r="26069" spans="1:4" x14ac:dyDescent="0.2">
      <c r="A26069" s="4">
        <v>26067</v>
      </c>
      <c r="B26069" s="4">
        <v>26069</v>
      </c>
      <c r="C26069" s="6">
        <v>3.0663999999999998</v>
      </c>
      <c r="D26069" s="7">
        <v>260.32859822265902</v>
      </c>
    </row>
    <row r="26070" spans="1:4" x14ac:dyDescent="0.2">
      <c r="A26070" s="4">
        <v>26068</v>
      </c>
      <c r="B26070" s="4">
        <v>26070</v>
      </c>
      <c r="C26070" s="6">
        <v>3.0663999999999998</v>
      </c>
      <c r="D26070" s="7">
        <v>260.31023000293101</v>
      </c>
    </row>
    <row r="26071" spans="1:4" x14ac:dyDescent="0.2">
      <c r="A26071" s="4">
        <v>26069</v>
      </c>
      <c r="B26071" s="4">
        <v>26071</v>
      </c>
      <c r="C26071" s="6">
        <v>3.0663999999999998</v>
      </c>
      <c r="D26071" s="7">
        <v>260.293750659181</v>
      </c>
    </row>
    <row r="26072" spans="1:4" x14ac:dyDescent="0.2">
      <c r="A26072" s="4">
        <v>26070</v>
      </c>
      <c r="B26072" s="4">
        <v>26072</v>
      </c>
      <c r="C26072" s="6">
        <v>3.0663999999999998</v>
      </c>
      <c r="D26072" s="7">
        <v>260.27366622265902</v>
      </c>
    </row>
    <row r="26073" spans="1:4" x14ac:dyDescent="0.2">
      <c r="A26073" s="4">
        <v>26071</v>
      </c>
      <c r="B26073" s="4">
        <v>26073</v>
      </c>
      <c r="C26073" s="6">
        <v>3.0625</v>
      </c>
      <c r="D26073" s="7">
        <v>260.25529865918099</v>
      </c>
    </row>
    <row r="26074" spans="1:4" x14ac:dyDescent="0.2">
      <c r="A26074" s="4">
        <v>26072</v>
      </c>
      <c r="B26074" s="4">
        <v>26074</v>
      </c>
      <c r="C26074" s="6">
        <v>3.0625</v>
      </c>
      <c r="D26074" s="7">
        <v>260.23521422265901</v>
      </c>
    </row>
    <row r="26075" spans="1:4" x14ac:dyDescent="0.2">
      <c r="A26075" s="4">
        <v>26073</v>
      </c>
      <c r="B26075" s="4">
        <v>26075</v>
      </c>
      <c r="C26075" s="6">
        <v>3.0625</v>
      </c>
      <c r="D26075" s="7">
        <v>260.21684665918099</v>
      </c>
    </row>
    <row r="26076" spans="1:4" x14ac:dyDescent="0.2">
      <c r="A26076" s="4">
        <v>26074</v>
      </c>
      <c r="B26076" s="4">
        <v>26076</v>
      </c>
      <c r="C26076" s="6">
        <v>3.0625</v>
      </c>
      <c r="D26076" s="7">
        <v>260.20036700293201</v>
      </c>
    </row>
    <row r="26077" spans="1:4" x14ac:dyDescent="0.2">
      <c r="A26077" s="4">
        <v>26075</v>
      </c>
      <c r="B26077" s="4">
        <v>26077</v>
      </c>
      <c r="C26077" s="6">
        <v>3.0625</v>
      </c>
      <c r="D26077" s="7">
        <v>260.180282222659</v>
      </c>
    </row>
    <row r="26078" spans="1:4" x14ac:dyDescent="0.2">
      <c r="A26078" s="4">
        <v>26076</v>
      </c>
      <c r="B26078" s="4">
        <v>26078</v>
      </c>
      <c r="C26078" s="6">
        <v>3.0625</v>
      </c>
      <c r="D26078" s="7">
        <v>260.16191465918098</v>
      </c>
    </row>
    <row r="26079" spans="1:4" x14ac:dyDescent="0.2">
      <c r="A26079" s="4">
        <v>26077</v>
      </c>
      <c r="B26079" s="4">
        <v>26079</v>
      </c>
      <c r="C26079" s="6">
        <v>3.0625</v>
      </c>
      <c r="D26079" s="7">
        <v>260.14543565918098</v>
      </c>
    </row>
    <row r="26080" spans="1:4" x14ac:dyDescent="0.2">
      <c r="A26080" s="4">
        <v>26078</v>
      </c>
      <c r="B26080" s="4">
        <v>26080</v>
      </c>
      <c r="C26080" s="6">
        <v>3.0625</v>
      </c>
      <c r="D26080" s="7">
        <v>260.12535122265899</v>
      </c>
    </row>
    <row r="26081" spans="1:4" x14ac:dyDescent="0.2">
      <c r="A26081" s="4">
        <v>26079</v>
      </c>
      <c r="B26081" s="4">
        <v>26081</v>
      </c>
      <c r="C26081" s="6">
        <v>3.0625</v>
      </c>
      <c r="D26081" s="7">
        <v>260.106983002932</v>
      </c>
    </row>
    <row r="26082" spans="1:4" x14ac:dyDescent="0.2">
      <c r="A26082" s="4">
        <v>26080</v>
      </c>
      <c r="B26082" s="4">
        <v>26082</v>
      </c>
      <c r="C26082" s="6">
        <v>3.0625</v>
      </c>
      <c r="D26082" s="7">
        <v>260.09050365918199</v>
      </c>
    </row>
    <row r="26083" spans="1:4" x14ac:dyDescent="0.2">
      <c r="A26083" s="4">
        <v>26081</v>
      </c>
      <c r="B26083" s="4">
        <v>26083</v>
      </c>
      <c r="C26083" s="6">
        <v>3.0625</v>
      </c>
      <c r="D26083" s="7">
        <v>260.07041922265898</v>
      </c>
    </row>
    <row r="26084" spans="1:4" x14ac:dyDescent="0.2">
      <c r="A26084" s="4">
        <v>26082</v>
      </c>
      <c r="B26084" s="4">
        <v>26084</v>
      </c>
      <c r="C26084" s="6">
        <v>3.0625</v>
      </c>
      <c r="D26084" s="7">
        <v>260.05205165918102</v>
      </c>
    </row>
    <row r="26085" spans="1:4" x14ac:dyDescent="0.2">
      <c r="A26085" s="4">
        <v>26083</v>
      </c>
      <c r="B26085" s="4">
        <v>26085</v>
      </c>
      <c r="C26085" s="6">
        <v>3.0625</v>
      </c>
      <c r="D26085" s="7">
        <v>260.03557200293199</v>
      </c>
    </row>
    <row r="26086" spans="1:4" x14ac:dyDescent="0.2">
      <c r="A26086" s="4">
        <v>26084</v>
      </c>
      <c r="B26086" s="4">
        <v>26086</v>
      </c>
      <c r="C26086" s="6">
        <v>3.0625</v>
      </c>
      <c r="D26086" s="7">
        <v>260.01909265918101</v>
      </c>
    </row>
    <row r="26087" spans="1:4" x14ac:dyDescent="0.2">
      <c r="A26087" s="4">
        <v>26085</v>
      </c>
      <c r="B26087" s="4">
        <v>26087</v>
      </c>
      <c r="C26087" s="6">
        <v>3.0625</v>
      </c>
      <c r="D26087" s="7">
        <v>260.00261300293101</v>
      </c>
    </row>
    <row r="26088" spans="1:4" x14ac:dyDescent="0.2">
      <c r="A26088" s="4">
        <v>26086</v>
      </c>
      <c r="B26088" s="4">
        <v>26088</v>
      </c>
      <c r="C26088" s="6">
        <v>3.0625</v>
      </c>
      <c r="D26088" s="7">
        <v>259.98613365918101</v>
      </c>
    </row>
    <row r="26089" spans="1:4" x14ac:dyDescent="0.2">
      <c r="A26089" s="4">
        <v>26087</v>
      </c>
      <c r="B26089" s="4">
        <v>26089</v>
      </c>
      <c r="C26089" s="6">
        <v>3.0625</v>
      </c>
      <c r="D26089" s="7">
        <v>259.96965400293101</v>
      </c>
    </row>
    <row r="26090" spans="1:4" x14ac:dyDescent="0.2">
      <c r="A26090" s="4">
        <v>26088</v>
      </c>
      <c r="B26090" s="4">
        <v>26090</v>
      </c>
      <c r="C26090" s="6">
        <v>3.0625</v>
      </c>
      <c r="D26090" s="7">
        <v>259.95677943945401</v>
      </c>
    </row>
    <row r="26091" spans="1:4" x14ac:dyDescent="0.2">
      <c r="A26091" s="4">
        <v>26089</v>
      </c>
      <c r="B26091" s="4">
        <v>26091</v>
      </c>
      <c r="C26091" s="6">
        <v>3.0625</v>
      </c>
      <c r="D26091" s="7">
        <v>259.94218800293203</v>
      </c>
    </row>
    <row r="26092" spans="1:4" x14ac:dyDescent="0.2">
      <c r="A26092" s="4">
        <v>26090</v>
      </c>
      <c r="B26092" s="4">
        <v>26092</v>
      </c>
      <c r="C26092" s="6">
        <v>3.0625</v>
      </c>
      <c r="D26092" s="7">
        <v>259.92575074637301</v>
      </c>
    </row>
    <row r="26093" spans="1:4" x14ac:dyDescent="0.2">
      <c r="A26093" s="4">
        <v>26091</v>
      </c>
      <c r="B26093" s="4">
        <v>26093</v>
      </c>
      <c r="C26093" s="6">
        <v>3.0625</v>
      </c>
      <c r="D26093" s="7">
        <v>259.91287736175298</v>
      </c>
    </row>
    <row r="26094" spans="1:4" x14ac:dyDescent="0.2">
      <c r="A26094" s="4">
        <v>26092</v>
      </c>
      <c r="B26094" s="4">
        <v>26094</v>
      </c>
      <c r="C26094" s="6">
        <v>3.0625</v>
      </c>
      <c r="D26094" s="7">
        <v>259.89830739028599</v>
      </c>
    </row>
    <row r="26095" spans="1:4" x14ac:dyDescent="0.2">
      <c r="A26095" s="4">
        <v>26093</v>
      </c>
      <c r="B26095" s="4">
        <v>26095</v>
      </c>
      <c r="C26095" s="6">
        <v>3.0625</v>
      </c>
      <c r="D26095" s="7">
        <v>259.88182804262902</v>
      </c>
    </row>
    <row r="26096" spans="1:4" x14ac:dyDescent="0.2">
      <c r="A26096" s="4">
        <v>26094</v>
      </c>
      <c r="B26096" s="4">
        <v>26096</v>
      </c>
      <c r="C26096" s="6">
        <v>3.0625</v>
      </c>
      <c r="D26096" s="7">
        <v>259.86534839028701</v>
      </c>
    </row>
    <row r="26097" spans="1:4" x14ac:dyDescent="0.2">
      <c r="A26097" s="4">
        <v>26095</v>
      </c>
      <c r="B26097" s="4">
        <v>26097</v>
      </c>
      <c r="C26097" s="6">
        <v>3.0625</v>
      </c>
      <c r="D26097" s="7">
        <v>259.84886904262999</v>
      </c>
    </row>
    <row r="26098" spans="1:4" x14ac:dyDescent="0.2">
      <c r="A26098" s="4">
        <v>26096</v>
      </c>
      <c r="B26098" s="4">
        <v>26098</v>
      </c>
      <c r="C26098" s="6">
        <v>3.0625</v>
      </c>
      <c r="D26098" s="7">
        <v>259.83238939028701</v>
      </c>
    </row>
    <row r="26099" spans="1:4" x14ac:dyDescent="0.2">
      <c r="A26099" s="4">
        <v>26097</v>
      </c>
      <c r="B26099" s="4">
        <v>26099</v>
      </c>
      <c r="C26099" s="6">
        <v>3.0625</v>
      </c>
      <c r="D26099" s="7">
        <v>259.81591004262998</v>
      </c>
    </row>
    <row r="26100" spans="1:4" x14ac:dyDescent="0.2">
      <c r="A26100" s="4">
        <v>26098</v>
      </c>
      <c r="B26100" s="4">
        <v>26100</v>
      </c>
      <c r="C26100" s="6">
        <v>3.0625</v>
      </c>
      <c r="D26100" s="7">
        <v>259.799430390287</v>
      </c>
    </row>
    <row r="26101" spans="1:4" x14ac:dyDescent="0.2">
      <c r="A26101" s="4">
        <v>26099</v>
      </c>
      <c r="B26101" s="4">
        <v>26101</v>
      </c>
      <c r="C26101" s="6">
        <v>3.0625</v>
      </c>
      <c r="D26101" s="7">
        <v>259.78295104262997</v>
      </c>
    </row>
    <row r="26102" spans="1:4" x14ac:dyDescent="0.2">
      <c r="A26102" s="4">
        <v>26100</v>
      </c>
      <c r="B26102" s="4">
        <v>26102</v>
      </c>
      <c r="C26102" s="6">
        <v>3.0625</v>
      </c>
      <c r="D26102" s="7">
        <v>259.76647139028699</v>
      </c>
    </row>
    <row r="26103" spans="1:4" x14ac:dyDescent="0.2">
      <c r="A26103" s="4">
        <v>26101</v>
      </c>
      <c r="B26103" s="4">
        <v>26103</v>
      </c>
      <c r="C26103" s="6">
        <v>3.0625</v>
      </c>
      <c r="D26103" s="7">
        <v>259.74640872350602</v>
      </c>
    </row>
    <row r="26104" spans="1:4" x14ac:dyDescent="0.2">
      <c r="A26104" s="4">
        <v>26102</v>
      </c>
      <c r="B26104" s="4">
        <v>26104</v>
      </c>
      <c r="C26104" s="6">
        <v>3.0625</v>
      </c>
      <c r="D26104" s="7">
        <v>259.73160270941003</v>
      </c>
    </row>
    <row r="26105" spans="1:4" x14ac:dyDescent="0.2">
      <c r="A26105" s="4">
        <v>26103</v>
      </c>
      <c r="B26105" s="4">
        <v>26105</v>
      </c>
      <c r="C26105" s="6">
        <v>3.0625</v>
      </c>
      <c r="D26105" s="7">
        <v>259.717033042629</v>
      </c>
    </row>
    <row r="26106" spans="1:4" x14ac:dyDescent="0.2">
      <c r="A26106" s="4">
        <v>26104</v>
      </c>
      <c r="B26106" s="4">
        <v>26106</v>
      </c>
      <c r="C26106" s="6">
        <v>3.0625</v>
      </c>
      <c r="D26106" s="7">
        <v>259.696970071164</v>
      </c>
    </row>
    <row r="26107" spans="1:4" x14ac:dyDescent="0.2">
      <c r="A26107" s="4">
        <v>26105</v>
      </c>
      <c r="B26107" s="4">
        <v>26107</v>
      </c>
      <c r="C26107" s="6">
        <v>3.0625</v>
      </c>
      <c r="D26107" s="7">
        <v>259.67858104262899</v>
      </c>
    </row>
    <row r="26108" spans="1:4" x14ac:dyDescent="0.2">
      <c r="A26108" s="4">
        <v>26106</v>
      </c>
      <c r="B26108" s="4">
        <v>26108</v>
      </c>
      <c r="C26108" s="6">
        <v>3.0625</v>
      </c>
      <c r="D26108" s="7">
        <v>259.66568470941002</v>
      </c>
    </row>
    <row r="26109" spans="1:4" x14ac:dyDescent="0.2">
      <c r="A26109" s="4">
        <v>26107</v>
      </c>
      <c r="B26109" s="4">
        <v>26109</v>
      </c>
      <c r="C26109" s="6">
        <v>3.0625</v>
      </c>
      <c r="D26109" s="7">
        <v>259.64753172350601</v>
      </c>
    </row>
    <row r="26110" spans="1:4" x14ac:dyDescent="0.2">
      <c r="A26110" s="4">
        <v>26108</v>
      </c>
      <c r="B26110" s="4">
        <v>26110</v>
      </c>
      <c r="C26110" s="6">
        <v>3.0625</v>
      </c>
      <c r="D26110" s="7">
        <v>259.62914239028697</v>
      </c>
    </row>
    <row r="26111" spans="1:4" x14ac:dyDescent="0.2">
      <c r="A26111" s="4">
        <v>26109</v>
      </c>
      <c r="B26111" s="4">
        <v>26111</v>
      </c>
      <c r="C26111" s="6">
        <v>3.0625</v>
      </c>
      <c r="D26111" s="7">
        <v>259.61266304263</v>
      </c>
    </row>
    <row r="26112" spans="1:4" x14ac:dyDescent="0.2">
      <c r="A26112" s="4">
        <v>26110</v>
      </c>
      <c r="B26112" s="4">
        <v>26112</v>
      </c>
      <c r="C26112" s="6">
        <v>3.0741999999999998</v>
      </c>
      <c r="D26112" s="7">
        <v>259.59618339028702</v>
      </c>
    </row>
    <row r="26113" spans="1:4" x14ac:dyDescent="0.2">
      <c r="A26113" s="4">
        <v>26111</v>
      </c>
      <c r="B26113" s="4">
        <v>26113</v>
      </c>
      <c r="C26113" s="6">
        <v>3.0859000000000001</v>
      </c>
      <c r="D26113" s="7">
        <v>259.57970404262898</v>
      </c>
    </row>
    <row r="26114" spans="1:4" x14ac:dyDescent="0.2">
      <c r="A26114" s="4">
        <v>26112</v>
      </c>
      <c r="B26114" s="4">
        <v>26114</v>
      </c>
      <c r="C26114" s="6">
        <v>3.0859000000000001</v>
      </c>
      <c r="D26114" s="7">
        <v>259.55964107116301</v>
      </c>
    </row>
    <row r="26115" spans="1:4" x14ac:dyDescent="0.2">
      <c r="A26115" s="4">
        <v>26113</v>
      </c>
      <c r="B26115" s="4">
        <v>26115</v>
      </c>
      <c r="C26115" s="6">
        <v>3.0859000000000001</v>
      </c>
      <c r="D26115" s="7">
        <v>259.54125139028702</v>
      </c>
    </row>
    <row r="26116" spans="1:4" x14ac:dyDescent="0.2">
      <c r="A26116" s="4">
        <v>26114</v>
      </c>
      <c r="B26116" s="4">
        <v>26116</v>
      </c>
      <c r="C26116" s="6">
        <v>3.0859000000000001</v>
      </c>
      <c r="D26116" s="7">
        <v>259.52477204262999</v>
      </c>
    </row>
    <row r="26117" spans="1:4" x14ac:dyDescent="0.2">
      <c r="A26117" s="4">
        <v>26115</v>
      </c>
      <c r="B26117" s="4">
        <v>26117</v>
      </c>
      <c r="C26117" s="6">
        <v>3.0859000000000001</v>
      </c>
      <c r="D26117" s="7">
        <v>259.50470907116301</v>
      </c>
    </row>
    <row r="26118" spans="1:4" x14ac:dyDescent="0.2">
      <c r="A26118" s="4">
        <v>26116</v>
      </c>
      <c r="B26118" s="4">
        <v>26118</v>
      </c>
      <c r="C26118" s="6">
        <v>3.0859000000000001</v>
      </c>
      <c r="D26118" s="7">
        <v>259.48273672350598</v>
      </c>
    </row>
    <row r="26119" spans="1:4" x14ac:dyDescent="0.2">
      <c r="A26119" s="4">
        <v>26117</v>
      </c>
      <c r="B26119" s="4">
        <v>26119</v>
      </c>
      <c r="C26119" s="6">
        <v>3.0859000000000001</v>
      </c>
      <c r="D26119" s="7">
        <v>259.460764071163</v>
      </c>
    </row>
    <row r="26120" spans="1:4" x14ac:dyDescent="0.2">
      <c r="A26120" s="4">
        <v>26118</v>
      </c>
      <c r="B26120" s="4">
        <v>26120</v>
      </c>
      <c r="C26120" s="6">
        <v>3.0859000000000001</v>
      </c>
      <c r="D26120" s="7">
        <v>259.43879107116402</v>
      </c>
    </row>
    <row r="26121" spans="1:4" x14ac:dyDescent="0.2">
      <c r="A26121" s="4">
        <v>26119</v>
      </c>
      <c r="B26121" s="4">
        <v>26121</v>
      </c>
      <c r="C26121" s="6">
        <v>3.0977000000000001</v>
      </c>
      <c r="D26121" s="7">
        <v>259.41323540438299</v>
      </c>
    </row>
    <row r="26122" spans="1:4" x14ac:dyDescent="0.2">
      <c r="A26122" s="4">
        <v>26120</v>
      </c>
      <c r="B26122" s="4">
        <v>26122</v>
      </c>
      <c r="C26122" s="6">
        <v>3.0977000000000001</v>
      </c>
      <c r="D26122" s="7">
        <v>259.38935307116299</v>
      </c>
    </row>
    <row r="26123" spans="1:4" x14ac:dyDescent="0.2">
      <c r="A26123" s="4">
        <v>26121</v>
      </c>
      <c r="B26123" s="4">
        <v>26123</v>
      </c>
      <c r="C26123" s="6">
        <v>3.0977000000000001</v>
      </c>
      <c r="D26123" s="7">
        <v>259.37096339028699</v>
      </c>
    </row>
    <row r="26124" spans="1:4" x14ac:dyDescent="0.2">
      <c r="A26124" s="4">
        <v>26122</v>
      </c>
      <c r="B26124" s="4">
        <v>26124</v>
      </c>
      <c r="C26124" s="6">
        <v>3.0977000000000001</v>
      </c>
      <c r="D26124" s="7">
        <v>259.358067361753</v>
      </c>
    </row>
    <row r="26125" spans="1:4" x14ac:dyDescent="0.2">
      <c r="A26125" s="4">
        <v>26123</v>
      </c>
      <c r="B26125" s="4">
        <v>26125</v>
      </c>
      <c r="C26125" s="6">
        <v>3.0977000000000001</v>
      </c>
      <c r="D26125" s="7">
        <v>259.347081361753</v>
      </c>
    </row>
    <row r="26126" spans="1:4" x14ac:dyDescent="0.2">
      <c r="A26126" s="4">
        <v>26124</v>
      </c>
      <c r="B26126" s="4">
        <v>26126</v>
      </c>
      <c r="C26126" s="6">
        <v>3.0977000000000001</v>
      </c>
      <c r="D26126" s="7">
        <v>259.34326199999998</v>
      </c>
    </row>
    <row r="26127" spans="1:4" x14ac:dyDescent="0.2">
      <c r="A26127" s="4">
        <v>26125</v>
      </c>
      <c r="B26127" s="4">
        <v>26127</v>
      </c>
      <c r="C26127" s="6">
        <v>3.0977000000000001</v>
      </c>
      <c r="D26127" s="7">
        <v>259.34684531912399</v>
      </c>
    </row>
    <row r="26128" spans="1:4" x14ac:dyDescent="0.2">
      <c r="A26128" s="4">
        <v>26126</v>
      </c>
      <c r="B26128" s="4">
        <v>26128</v>
      </c>
      <c r="C26128" s="6">
        <v>3.0977000000000001</v>
      </c>
      <c r="D26128" s="7">
        <v>259.35592163824703</v>
      </c>
    </row>
    <row r="26129" spans="1:4" x14ac:dyDescent="0.2">
      <c r="A26129" s="4">
        <v>26127</v>
      </c>
      <c r="B26129" s="4">
        <v>26129</v>
      </c>
      <c r="C26129" s="6">
        <v>3.0977000000000001</v>
      </c>
      <c r="D26129" s="7">
        <v>259.37407492883602</v>
      </c>
    </row>
    <row r="26130" spans="1:4" x14ac:dyDescent="0.2">
      <c r="A26130" s="4">
        <v>26128</v>
      </c>
      <c r="B26130" s="4">
        <v>26130</v>
      </c>
      <c r="C26130" s="6">
        <v>3.0977000000000001</v>
      </c>
      <c r="D26130" s="7">
        <v>259.39604792883603</v>
      </c>
    </row>
    <row r="26131" spans="1:4" x14ac:dyDescent="0.2">
      <c r="A26131" s="4">
        <v>26129</v>
      </c>
      <c r="B26131" s="4">
        <v>26131</v>
      </c>
      <c r="C26131" s="6">
        <v>3.0977000000000001</v>
      </c>
      <c r="D26131" s="7">
        <v>259.42518756708398</v>
      </c>
    </row>
    <row r="26132" spans="1:4" x14ac:dyDescent="0.2">
      <c r="A26132" s="4">
        <v>26130</v>
      </c>
      <c r="B26132" s="4">
        <v>26132</v>
      </c>
      <c r="C26132" s="6">
        <v>3.0977000000000001</v>
      </c>
      <c r="D26132" s="7">
        <v>259.46172988620799</v>
      </c>
    </row>
    <row r="26133" spans="1:4" x14ac:dyDescent="0.2">
      <c r="A26133" s="4">
        <v>26131</v>
      </c>
      <c r="B26133" s="4">
        <v>26133</v>
      </c>
      <c r="C26133" s="6">
        <v>3.0977000000000001</v>
      </c>
      <c r="D26133" s="7">
        <v>259.50018188620697</v>
      </c>
    </row>
    <row r="26134" spans="1:4" x14ac:dyDescent="0.2">
      <c r="A26134" s="4">
        <v>26132</v>
      </c>
      <c r="B26134" s="4">
        <v>26134</v>
      </c>
      <c r="C26134" s="6">
        <v>3.0977000000000001</v>
      </c>
      <c r="D26134" s="7">
        <v>259.545800524453</v>
      </c>
    </row>
    <row r="26135" spans="1:4" x14ac:dyDescent="0.2">
      <c r="A26135" s="4">
        <v>26133</v>
      </c>
      <c r="B26135" s="4">
        <v>26135</v>
      </c>
      <c r="C26135" s="6">
        <v>3.0977000000000001</v>
      </c>
      <c r="D26135" s="7">
        <v>259.59523917679599</v>
      </c>
    </row>
    <row r="26136" spans="1:4" x14ac:dyDescent="0.2">
      <c r="A26136" s="4">
        <v>26134</v>
      </c>
      <c r="B26136" s="4">
        <v>26136</v>
      </c>
      <c r="C26136" s="6">
        <v>3.0977000000000001</v>
      </c>
      <c r="D26136" s="7">
        <v>259.641094205331</v>
      </c>
    </row>
    <row r="26137" spans="1:4" x14ac:dyDescent="0.2">
      <c r="A26137" s="4">
        <v>26135</v>
      </c>
      <c r="B26137" s="4">
        <v>26137</v>
      </c>
      <c r="C26137" s="6">
        <v>3.0977000000000001</v>
      </c>
      <c r="D26137" s="7">
        <v>259.688623176796</v>
      </c>
    </row>
    <row r="26138" spans="1:4" x14ac:dyDescent="0.2">
      <c r="A26138" s="4">
        <v>26136</v>
      </c>
      <c r="B26138" s="4">
        <v>26138</v>
      </c>
      <c r="C26138" s="6">
        <v>3.0977000000000001</v>
      </c>
      <c r="D26138" s="7">
        <v>259.73447820533102</v>
      </c>
    </row>
    <row r="26139" spans="1:4" x14ac:dyDescent="0.2">
      <c r="A26139" s="4">
        <v>26137</v>
      </c>
      <c r="B26139" s="4">
        <v>26139</v>
      </c>
      <c r="C26139" s="6">
        <v>3.0977000000000001</v>
      </c>
      <c r="D26139" s="7">
        <v>259.77842320533</v>
      </c>
    </row>
    <row r="26140" spans="1:4" x14ac:dyDescent="0.2">
      <c r="A26140" s="4">
        <v>26138</v>
      </c>
      <c r="B26140" s="4">
        <v>26140</v>
      </c>
      <c r="C26140" s="6">
        <v>3.0977000000000001</v>
      </c>
      <c r="D26140" s="7">
        <v>259.818784886206</v>
      </c>
    </row>
    <row r="26141" spans="1:4" x14ac:dyDescent="0.2">
      <c r="A26141" s="4">
        <v>26139</v>
      </c>
      <c r="B26141" s="4">
        <v>26141</v>
      </c>
      <c r="C26141" s="6">
        <v>3.0977000000000001</v>
      </c>
      <c r="D26141" s="7">
        <v>259.85723688620698</v>
      </c>
    </row>
    <row r="26142" spans="1:4" x14ac:dyDescent="0.2">
      <c r="A26142" s="4">
        <v>26140</v>
      </c>
      <c r="B26142" s="4">
        <v>26142</v>
      </c>
      <c r="C26142" s="6">
        <v>3.0977000000000001</v>
      </c>
      <c r="D26142" s="7">
        <v>259.89210556708298</v>
      </c>
    </row>
    <row r="26143" spans="1:4" x14ac:dyDescent="0.2">
      <c r="A26143" s="4">
        <v>26141</v>
      </c>
      <c r="B26143" s="4">
        <v>26143</v>
      </c>
      <c r="C26143" s="6">
        <v>3.0977000000000001</v>
      </c>
      <c r="D26143" s="7">
        <v>259.92148124796</v>
      </c>
    </row>
    <row r="26144" spans="1:4" x14ac:dyDescent="0.2">
      <c r="A26144" s="4">
        <v>26142</v>
      </c>
      <c r="B26144" s="4">
        <v>26144</v>
      </c>
      <c r="C26144" s="6">
        <v>3.0977000000000001</v>
      </c>
      <c r="D26144" s="7">
        <v>259.95253056708299</v>
      </c>
    </row>
    <row r="26145" spans="1:4" x14ac:dyDescent="0.2">
      <c r="A26145" s="4">
        <v>26143</v>
      </c>
      <c r="B26145" s="4">
        <v>26145</v>
      </c>
      <c r="C26145" s="6">
        <v>3.1093999999999999</v>
      </c>
      <c r="D26145" s="7">
        <v>259.98190624796001</v>
      </c>
    </row>
    <row r="26146" spans="1:4" x14ac:dyDescent="0.2">
      <c r="A26146" s="4">
        <v>26144</v>
      </c>
      <c r="B26146" s="4">
        <v>26146</v>
      </c>
      <c r="C26146" s="6">
        <v>3.1093999999999999</v>
      </c>
      <c r="D26146" s="7">
        <v>260.00578892883698</v>
      </c>
    </row>
    <row r="26147" spans="1:4" x14ac:dyDescent="0.2">
      <c r="A26147" s="4">
        <v>26145</v>
      </c>
      <c r="B26147" s="4">
        <v>26147</v>
      </c>
      <c r="C26147" s="6">
        <v>3.1093999999999999</v>
      </c>
      <c r="D26147" s="7">
        <v>260.027761276494</v>
      </c>
    </row>
    <row r="26148" spans="1:4" x14ac:dyDescent="0.2">
      <c r="A26148" s="4">
        <v>26146</v>
      </c>
      <c r="B26148" s="4">
        <v>26148</v>
      </c>
      <c r="C26148" s="6">
        <v>3.1093999999999999</v>
      </c>
      <c r="D26148" s="7">
        <v>260.04973392883602</v>
      </c>
    </row>
    <row r="26149" spans="1:4" x14ac:dyDescent="0.2">
      <c r="A26149" s="4">
        <v>26147</v>
      </c>
      <c r="B26149" s="4">
        <v>26149</v>
      </c>
      <c r="C26149" s="6">
        <v>3.1093999999999999</v>
      </c>
      <c r="D26149" s="7">
        <v>260.06812360971298</v>
      </c>
    </row>
    <row r="26150" spans="1:4" x14ac:dyDescent="0.2">
      <c r="A26150" s="4">
        <v>26148</v>
      </c>
      <c r="B26150" s="4">
        <v>26150</v>
      </c>
      <c r="C26150" s="6">
        <v>3.1093999999999999</v>
      </c>
      <c r="D26150" s="7">
        <v>260.08818627649401</v>
      </c>
    </row>
    <row r="26151" spans="1:4" x14ac:dyDescent="0.2">
      <c r="A26151" s="4">
        <v>26149</v>
      </c>
      <c r="B26151" s="4">
        <v>26151</v>
      </c>
      <c r="C26151" s="6">
        <v>3.1093999999999999</v>
      </c>
      <c r="D26151" s="7">
        <v>260.10299229059001</v>
      </c>
    </row>
    <row r="26152" spans="1:4" x14ac:dyDescent="0.2">
      <c r="A26152" s="4">
        <v>26150</v>
      </c>
      <c r="B26152" s="4">
        <v>26152</v>
      </c>
      <c r="C26152" s="6">
        <v>3.1093999999999999</v>
      </c>
      <c r="D26152" s="7">
        <v>260.11756195737098</v>
      </c>
    </row>
    <row r="26153" spans="1:4" x14ac:dyDescent="0.2">
      <c r="A26153" s="4">
        <v>26151</v>
      </c>
      <c r="B26153" s="4">
        <v>26153</v>
      </c>
      <c r="C26153" s="6">
        <v>3.1093999999999999</v>
      </c>
      <c r="D26153" s="7">
        <v>260.13404160971299</v>
      </c>
    </row>
    <row r="26154" spans="1:4" x14ac:dyDescent="0.2">
      <c r="A26154" s="4">
        <v>26152</v>
      </c>
      <c r="B26154" s="4">
        <v>26154</v>
      </c>
      <c r="C26154" s="6">
        <v>3.1093999999999999</v>
      </c>
      <c r="D26154" s="7">
        <v>260.14335431912298</v>
      </c>
    </row>
    <row r="26155" spans="1:4" x14ac:dyDescent="0.2">
      <c r="A26155" s="4">
        <v>26153</v>
      </c>
      <c r="B26155" s="4">
        <v>26155</v>
      </c>
      <c r="C26155" s="6">
        <v>3.1093999999999999</v>
      </c>
      <c r="D26155" s="7">
        <v>260.15601395737099</v>
      </c>
    </row>
    <row r="26156" spans="1:4" x14ac:dyDescent="0.2">
      <c r="A26156" s="4">
        <v>26154</v>
      </c>
      <c r="B26156" s="4">
        <v>26156</v>
      </c>
      <c r="C26156" s="6">
        <v>3.1093999999999999</v>
      </c>
      <c r="D26156" s="7">
        <v>260.16532631912298</v>
      </c>
    </row>
    <row r="26157" spans="1:4" x14ac:dyDescent="0.2">
      <c r="A26157" s="4">
        <v>26155</v>
      </c>
      <c r="B26157" s="4">
        <v>26157</v>
      </c>
      <c r="C26157" s="6">
        <v>3.1093999999999999</v>
      </c>
      <c r="D26157" s="7">
        <v>260.17081931912298</v>
      </c>
    </row>
    <row r="26158" spans="1:4" x14ac:dyDescent="0.2">
      <c r="A26158" s="4">
        <v>26156</v>
      </c>
      <c r="B26158" s="4">
        <v>26158</v>
      </c>
      <c r="C26158" s="6">
        <v>3.1093999999999999</v>
      </c>
      <c r="D26158" s="7">
        <v>260.17631297146602</v>
      </c>
    </row>
    <row r="26159" spans="1:4" x14ac:dyDescent="0.2">
      <c r="A26159" s="4">
        <v>26157</v>
      </c>
      <c r="B26159" s="4">
        <v>26159</v>
      </c>
      <c r="C26159" s="6">
        <v>3.1093999999999999</v>
      </c>
      <c r="D26159" s="7">
        <v>260.18538963824699</v>
      </c>
    </row>
    <row r="26160" spans="1:4" x14ac:dyDescent="0.2">
      <c r="A26160" s="4">
        <v>26158</v>
      </c>
      <c r="B26160" s="4">
        <v>26160</v>
      </c>
      <c r="C26160" s="6">
        <v>3.1093999999999999</v>
      </c>
      <c r="D26160" s="7">
        <v>260.19279231912299</v>
      </c>
    </row>
    <row r="26161" spans="1:4" x14ac:dyDescent="0.2">
      <c r="A26161" s="4">
        <v>26159</v>
      </c>
      <c r="B26161" s="4">
        <v>26161</v>
      </c>
      <c r="C26161" s="6">
        <v>3.1093999999999999</v>
      </c>
      <c r="D26161" s="7">
        <v>260.19828531912299</v>
      </c>
    </row>
    <row r="26162" spans="1:4" x14ac:dyDescent="0.2">
      <c r="A26162" s="4">
        <v>26160</v>
      </c>
      <c r="B26162" s="4">
        <v>26162</v>
      </c>
      <c r="C26162" s="6">
        <v>3.1093999999999999</v>
      </c>
      <c r="D26162" s="7">
        <v>260.20019500000001</v>
      </c>
    </row>
    <row r="26163" spans="1:4" x14ac:dyDescent="0.2">
      <c r="A26163" s="4">
        <v>26161</v>
      </c>
      <c r="B26163" s="4">
        <v>26163</v>
      </c>
      <c r="C26163" s="6">
        <v>3.1093999999999999</v>
      </c>
      <c r="D26163" s="7">
        <v>260.20019500000001</v>
      </c>
    </row>
    <row r="26164" spans="1:4" x14ac:dyDescent="0.2">
      <c r="A26164" s="4">
        <v>26162</v>
      </c>
      <c r="B26164" s="4">
        <v>26164</v>
      </c>
      <c r="C26164" s="6">
        <v>3.1093999999999999</v>
      </c>
      <c r="D26164" s="7">
        <v>260.20377831912401</v>
      </c>
    </row>
    <row r="26165" spans="1:4" x14ac:dyDescent="0.2">
      <c r="A26165" s="4">
        <v>26163</v>
      </c>
      <c r="B26165" s="4">
        <v>26165</v>
      </c>
      <c r="C26165" s="6">
        <v>3.1093999999999999</v>
      </c>
      <c r="D26165" s="7">
        <v>260.202104680876</v>
      </c>
    </row>
    <row r="26166" spans="1:4" x14ac:dyDescent="0.2">
      <c r="A26166" s="4">
        <v>26164</v>
      </c>
      <c r="B26166" s="4">
        <v>26166</v>
      </c>
      <c r="C26166" s="6">
        <v>3.1093999999999999</v>
      </c>
      <c r="D26166" s="7">
        <v>260.20019500000001</v>
      </c>
    </row>
    <row r="26167" spans="1:4" x14ac:dyDescent="0.2">
      <c r="A26167" s="4">
        <v>26165</v>
      </c>
      <c r="B26167" s="4">
        <v>26167</v>
      </c>
      <c r="C26167" s="6">
        <v>3.1093999999999999</v>
      </c>
      <c r="D26167" s="7">
        <v>260.20019500000001</v>
      </c>
    </row>
    <row r="26168" spans="1:4" x14ac:dyDescent="0.2">
      <c r="A26168" s="4">
        <v>26166</v>
      </c>
      <c r="B26168" s="4">
        <v>26168</v>
      </c>
      <c r="C26168" s="6">
        <v>3.1093999999999999</v>
      </c>
      <c r="D26168" s="7">
        <v>260.19661168087703</v>
      </c>
    </row>
    <row r="26169" spans="1:4" x14ac:dyDescent="0.2">
      <c r="A26169" s="4">
        <v>26167</v>
      </c>
      <c r="B26169" s="4">
        <v>26169</v>
      </c>
      <c r="C26169" s="6">
        <v>3.1093999999999999</v>
      </c>
      <c r="D26169" s="7">
        <v>260.19111868087703</v>
      </c>
    </row>
    <row r="26170" spans="1:4" x14ac:dyDescent="0.2">
      <c r="A26170" s="4">
        <v>26168</v>
      </c>
      <c r="B26170" s="4">
        <v>26170</v>
      </c>
      <c r="C26170" s="6">
        <v>3.1093999999999999</v>
      </c>
      <c r="D26170" s="7">
        <v>260.185625680876</v>
      </c>
    </row>
    <row r="26171" spans="1:4" x14ac:dyDescent="0.2">
      <c r="A26171" s="4">
        <v>26169</v>
      </c>
      <c r="B26171" s="4">
        <v>26171</v>
      </c>
      <c r="C26171" s="6">
        <v>3.1093999999999999</v>
      </c>
      <c r="D26171" s="7">
        <v>260.17654870940999</v>
      </c>
    </row>
    <row r="26172" spans="1:4" x14ac:dyDescent="0.2">
      <c r="A26172" s="4">
        <v>26170</v>
      </c>
      <c r="B26172" s="4">
        <v>26172</v>
      </c>
      <c r="C26172" s="6">
        <v>3.1055000000000001</v>
      </c>
      <c r="D26172" s="7">
        <v>260.16556236175302</v>
      </c>
    </row>
    <row r="26173" spans="1:4" x14ac:dyDescent="0.2">
      <c r="A26173" s="4">
        <v>26171</v>
      </c>
      <c r="B26173" s="4">
        <v>26173</v>
      </c>
      <c r="C26173" s="6">
        <v>3.0897999999999999</v>
      </c>
      <c r="D26173" s="7">
        <v>260.15457636175302</v>
      </c>
    </row>
    <row r="26174" spans="1:4" x14ac:dyDescent="0.2">
      <c r="A26174" s="4">
        <v>26172</v>
      </c>
      <c r="B26174" s="4">
        <v>26174</v>
      </c>
      <c r="C26174" s="6">
        <v>3.0897999999999999</v>
      </c>
      <c r="D26174" s="7">
        <v>260.14359036175301</v>
      </c>
    </row>
    <row r="26175" spans="1:4" x14ac:dyDescent="0.2">
      <c r="A26175" s="4">
        <v>26173</v>
      </c>
      <c r="B26175" s="4">
        <v>26175</v>
      </c>
      <c r="C26175" s="6">
        <v>3.0897999999999999</v>
      </c>
      <c r="D26175" s="7">
        <v>260.129020390287</v>
      </c>
    </row>
    <row r="26176" spans="1:4" x14ac:dyDescent="0.2">
      <c r="A26176" s="4">
        <v>26174</v>
      </c>
      <c r="B26176" s="4">
        <v>26176</v>
      </c>
      <c r="C26176" s="6">
        <v>3.0897999999999999</v>
      </c>
      <c r="D26176" s="7">
        <v>260.11612436175301</v>
      </c>
    </row>
    <row r="26177" spans="1:4" x14ac:dyDescent="0.2">
      <c r="A26177" s="4">
        <v>26175</v>
      </c>
      <c r="B26177" s="4">
        <v>26177</v>
      </c>
      <c r="C26177" s="6">
        <v>3.0859000000000001</v>
      </c>
      <c r="D26177" s="7">
        <v>260.10155439028699</v>
      </c>
    </row>
    <row r="26178" spans="1:4" x14ac:dyDescent="0.2">
      <c r="A26178" s="4">
        <v>26176</v>
      </c>
      <c r="B26178" s="4">
        <v>26178</v>
      </c>
      <c r="C26178" s="6">
        <v>3.0859000000000001</v>
      </c>
      <c r="D26178" s="7">
        <v>260.08507504263002</v>
      </c>
    </row>
    <row r="26179" spans="1:4" x14ac:dyDescent="0.2">
      <c r="A26179" s="4">
        <v>26177</v>
      </c>
      <c r="B26179" s="4">
        <v>26179</v>
      </c>
      <c r="C26179" s="6">
        <v>3.0859000000000001</v>
      </c>
      <c r="D26179" s="7">
        <v>260.06859539028699</v>
      </c>
    </row>
    <row r="26180" spans="1:4" x14ac:dyDescent="0.2">
      <c r="A26180" s="4">
        <v>26178</v>
      </c>
      <c r="B26180" s="4">
        <v>26180</v>
      </c>
      <c r="C26180" s="6">
        <v>3.0859000000000001</v>
      </c>
      <c r="D26180" s="7">
        <v>260.05211604263002</v>
      </c>
    </row>
    <row r="26181" spans="1:4" x14ac:dyDescent="0.2">
      <c r="A26181" s="4">
        <v>26179</v>
      </c>
      <c r="B26181" s="4">
        <v>26181</v>
      </c>
      <c r="C26181" s="6">
        <v>3.0859000000000001</v>
      </c>
      <c r="D26181" s="7">
        <v>260.03563639028698</v>
      </c>
    </row>
    <row r="26182" spans="1:4" x14ac:dyDescent="0.2">
      <c r="A26182" s="4">
        <v>26180</v>
      </c>
      <c r="B26182" s="4">
        <v>26182</v>
      </c>
      <c r="C26182" s="6">
        <v>3.0859000000000001</v>
      </c>
      <c r="D26182" s="7">
        <v>260.01557372350601</v>
      </c>
    </row>
    <row r="26183" spans="1:4" x14ac:dyDescent="0.2">
      <c r="A26183" s="4">
        <v>26181</v>
      </c>
      <c r="B26183" s="4">
        <v>26183</v>
      </c>
      <c r="C26183" s="6">
        <v>3.0859000000000001</v>
      </c>
      <c r="D26183" s="7">
        <v>259.99360107116303</v>
      </c>
    </row>
    <row r="26184" spans="1:4" x14ac:dyDescent="0.2">
      <c r="A26184" s="4">
        <v>26182</v>
      </c>
      <c r="B26184" s="4">
        <v>26184</v>
      </c>
      <c r="C26184" s="6">
        <v>3.0859000000000001</v>
      </c>
      <c r="D26184" s="7">
        <v>259.97521139028601</v>
      </c>
    </row>
    <row r="26185" spans="1:4" x14ac:dyDescent="0.2">
      <c r="A26185" s="4">
        <v>26183</v>
      </c>
      <c r="B26185" s="4">
        <v>26185</v>
      </c>
      <c r="C26185" s="6">
        <v>3.0859000000000001</v>
      </c>
      <c r="D26185" s="7">
        <v>259.95156540438199</v>
      </c>
    </row>
    <row r="26186" spans="1:4" x14ac:dyDescent="0.2">
      <c r="A26186" s="4">
        <v>26184</v>
      </c>
      <c r="B26186" s="4">
        <v>26186</v>
      </c>
      <c r="C26186" s="6">
        <v>3.0859000000000001</v>
      </c>
      <c r="D26186" s="7">
        <v>259.92768307116398</v>
      </c>
    </row>
    <row r="26187" spans="1:4" x14ac:dyDescent="0.2">
      <c r="A26187" s="4">
        <v>26185</v>
      </c>
      <c r="B26187" s="4">
        <v>26187</v>
      </c>
      <c r="C26187" s="6">
        <v>3.0859000000000001</v>
      </c>
      <c r="D26187" s="7">
        <v>259.90212675203998</v>
      </c>
    </row>
    <row r="26188" spans="1:4" x14ac:dyDescent="0.2">
      <c r="A26188" s="4">
        <v>26186</v>
      </c>
      <c r="B26188" s="4">
        <v>26188</v>
      </c>
      <c r="C26188" s="6">
        <v>3.0859000000000001</v>
      </c>
      <c r="D26188" s="7">
        <v>259.87466075203997</v>
      </c>
    </row>
    <row r="26189" spans="1:4" x14ac:dyDescent="0.2">
      <c r="A26189" s="4">
        <v>26187</v>
      </c>
      <c r="B26189" s="4">
        <v>26189</v>
      </c>
      <c r="C26189" s="6">
        <v>3.0859000000000001</v>
      </c>
      <c r="D26189" s="7">
        <v>259.847194752039</v>
      </c>
    </row>
    <row r="26190" spans="1:4" x14ac:dyDescent="0.2">
      <c r="A26190" s="4">
        <v>26188</v>
      </c>
      <c r="B26190" s="4">
        <v>26190</v>
      </c>
      <c r="C26190" s="6">
        <v>3.0859000000000001</v>
      </c>
      <c r="D26190" s="7">
        <v>259.81614608525899</v>
      </c>
    </row>
    <row r="26191" spans="1:4" x14ac:dyDescent="0.2">
      <c r="A26191" s="4">
        <v>26189</v>
      </c>
      <c r="B26191" s="4">
        <v>26191</v>
      </c>
      <c r="C26191" s="6">
        <v>3.0859000000000001</v>
      </c>
      <c r="D26191" s="7">
        <v>259.78318743291698</v>
      </c>
    </row>
    <row r="26192" spans="1:4" x14ac:dyDescent="0.2">
      <c r="A26192" s="4">
        <v>26190</v>
      </c>
      <c r="B26192" s="4">
        <v>26192</v>
      </c>
      <c r="C26192" s="6">
        <v>3.0859000000000001</v>
      </c>
      <c r="D26192" s="7">
        <v>259.75022843291703</v>
      </c>
    </row>
    <row r="26193" spans="1:4" x14ac:dyDescent="0.2">
      <c r="A26193" s="4">
        <v>26191</v>
      </c>
      <c r="B26193" s="4">
        <v>26193</v>
      </c>
      <c r="C26193" s="6">
        <v>3.0859000000000001</v>
      </c>
      <c r="D26193" s="7">
        <v>259.717269432916</v>
      </c>
    </row>
    <row r="26194" spans="1:4" x14ac:dyDescent="0.2">
      <c r="A26194" s="4">
        <v>26192</v>
      </c>
      <c r="B26194" s="4">
        <v>26194</v>
      </c>
      <c r="C26194" s="6">
        <v>3.0859000000000001</v>
      </c>
      <c r="D26194" s="7">
        <v>259.68431043291599</v>
      </c>
    </row>
    <row r="26195" spans="1:4" x14ac:dyDescent="0.2">
      <c r="A26195" s="4">
        <v>26193</v>
      </c>
      <c r="B26195" s="4">
        <v>26195</v>
      </c>
      <c r="C26195" s="6">
        <v>3.0859000000000001</v>
      </c>
      <c r="D26195" s="7">
        <v>259.65135143291599</v>
      </c>
    </row>
    <row r="26196" spans="1:4" x14ac:dyDescent="0.2">
      <c r="A26196" s="4">
        <v>26194</v>
      </c>
      <c r="B26196" s="4">
        <v>26196</v>
      </c>
      <c r="C26196" s="6">
        <v>3.0859000000000001</v>
      </c>
      <c r="D26196" s="7">
        <v>259.61839243291701</v>
      </c>
    </row>
    <row r="26197" spans="1:4" x14ac:dyDescent="0.2">
      <c r="A26197" s="4">
        <v>26195</v>
      </c>
      <c r="B26197" s="4">
        <v>26197</v>
      </c>
      <c r="C26197" s="6">
        <v>3.0859000000000001</v>
      </c>
      <c r="D26197" s="7">
        <v>259.585433432917</v>
      </c>
    </row>
    <row r="26198" spans="1:4" x14ac:dyDescent="0.2">
      <c r="A26198" s="4">
        <v>26196</v>
      </c>
      <c r="B26198" s="4">
        <v>26198</v>
      </c>
      <c r="C26198" s="6">
        <v>3.0859000000000001</v>
      </c>
      <c r="D26198" s="7">
        <v>259.55605775203998</v>
      </c>
    </row>
    <row r="26199" spans="1:4" x14ac:dyDescent="0.2">
      <c r="A26199" s="4">
        <v>26197</v>
      </c>
      <c r="B26199" s="4">
        <v>26199</v>
      </c>
      <c r="C26199" s="6">
        <v>3.0859000000000001</v>
      </c>
      <c r="D26199" s="7">
        <v>259.52859175203997</v>
      </c>
    </row>
    <row r="26200" spans="1:4" x14ac:dyDescent="0.2">
      <c r="A26200" s="4">
        <v>26198</v>
      </c>
      <c r="B26200" s="4">
        <v>26200</v>
      </c>
      <c r="C26200" s="6">
        <v>3.0859000000000001</v>
      </c>
      <c r="D26200" s="7">
        <v>259.50829239028701</v>
      </c>
    </row>
    <row r="26201" spans="1:4" x14ac:dyDescent="0.2">
      <c r="A26201" s="4">
        <v>26199</v>
      </c>
      <c r="B26201" s="4">
        <v>26201</v>
      </c>
      <c r="C26201" s="6">
        <v>3.0859000000000001</v>
      </c>
      <c r="D26201" s="7">
        <v>259.488229723507</v>
      </c>
    </row>
    <row r="26202" spans="1:4" x14ac:dyDescent="0.2">
      <c r="A26202" s="4">
        <v>26200</v>
      </c>
      <c r="B26202" s="4">
        <v>26202</v>
      </c>
      <c r="C26202" s="6">
        <v>3.0859000000000001</v>
      </c>
      <c r="D26202" s="7">
        <v>259.47342370940999</v>
      </c>
    </row>
    <row r="26203" spans="1:4" x14ac:dyDescent="0.2">
      <c r="A26203" s="4">
        <v>26201</v>
      </c>
      <c r="B26203" s="4">
        <v>26203</v>
      </c>
      <c r="C26203" s="6">
        <v>3.0859000000000001</v>
      </c>
      <c r="D26203" s="7">
        <v>259.46243736175302</v>
      </c>
    </row>
    <row r="26204" spans="1:4" x14ac:dyDescent="0.2">
      <c r="A26204" s="4">
        <v>26202</v>
      </c>
      <c r="B26204" s="4">
        <v>26204</v>
      </c>
      <c r="C26204" s="6">
        <v>3.0859000000000001</v>
      </c>
      <c r="D26204" s="7">
        <v>259.44786804262901</v>
      </c>
    </row>
    <row r="26205" spans="1:4" x14ac:dyDescent="0.2">
      <c r="A26205" s="4">
        <v>26203</v>
      </c>
      <c r="B26205" s="4">
        <v>26205</v>
      </c>
      <c r="C26205" s="6">
        <v>3.0859000000000001</v>
      </c>
      <c r="D26205" s="7">
        <v>259.43497170940998</v>
      </c>
    </row>
    <row r="26206" spans="1:4" x14ac:dyDescent="0.2">
      <c r="A26206" s="4">
        <v>26204</v>
      </c>
      <c r="B26206" s="4">
        <v>26206</v>
      </c>
      <c r="C26206" s="6">
        <v>3.0859000000000001</v>
      </c>
      <c r="D26206" s="7">
        <v>259.42398536175301</v>
      </c>
    </row>
    <row r="26207" spans="1:4" x14ac:dyDescent="0.2">
      <c r="A26207" s="4">
        <v>26205</v>
      </c>
      <c r="B26207" s="4">
        <v>26207</v>
      </c>
      <c r="C26207" s="6">
        <v>3.0781000000000001</v>
      </c>
      <c r="D26207" s="7">
        <v>259.409416042629</v>
      </c>
    </row>
    <row r="26208" spans="1:4" x14ac:dyDescent="0.2">
      <c r="A26208" s="4">
        <v>26206</v>
      </c>
      <c r="B26208" s="4">
        <v>26208</v>
      </c>
      <c r="C26208" s="6">
        <v>3.0781000000000001</v>
      </c>
      <c r="D26208" s="7">
        <v>259.39293639028602</v>
      </c>
    </row>
    <row r="26209" spans="1:4" x14ac:dyDescent="0.2">
      <c r="A26209" s="4">
        <v>26207</v>
      </c>
      <c r="B26209" s="4">
        <v>26209</v>
      </c>
      <c r="C26209" s="6">
        <v>3.0781000000000001</v>
      </c>
      <c r="D26209" s="7">
        <v>259.376457042629</v>
      </c>
    </row>
    <row r="26210" spans="1:4" x14ac:dyDescent="0.2">
      <c r="A26210" s="4">
        <v>26208</v>
      </c>
      <c r="B26210" s="4">
        <v>26210</v>
      </c>
      <c r="C26210" s="6">
        <v>3.0781000000000001</v>
      </c>
      <c r="D26210" s="7">
        <v>259.356394071164</v>
      </c>
    </row>
    <row r="26211" spans="1:4" x14ac:dyDescent="0.2">
      <c r="A26211" s="4">
        <v>26209</v>
      </c>
      <c r="B26211" s="4">
        <v>26211</v>
      </c>
      <c r="C26211" s="6">
        <v>3.0781000000000001</v>
      </c>
      <c r="D26211" s="7">
        <v>259.33800439028698</v>
      </c>
    </row>
    <row r="26212" spans="1:4" x14ac:dyDescent="0.2">
      <c r="A26212" s="4">
        <v>26210</v>
      </c>
      <c r="B26212" s="4">
        <v>26212</v>
      </c>
      <c r="C26212" s="6">
        <v>3.0781000000000001</v>
      </c>
      <c r="D26212" s="7">
        <v>259.31794172350601</v>
      </c>
    </row>
    <row r="26213" spans="1:4" x14ac:dyDescent="0.2">
      <c r="A26213" s="4">
        <v>26211</v>
      </c>
      <c r="B26213" s="4">
        <v>26213</v>
      </c>
      <c r="C26213" s="6">
        <v>3.0741999999999998</v>
      </c>
      <c r="D26213" s="7">
        <v>259.29596907116297</v>
      </c>
    </row>
    <row r="26214" spans="1:4" x14ac:dyDescent="0.2">
      <c r="A26214" s="4">
        <v>26212</v>
      </c>
      <c r="B26214" s="4">
        <v>26214</v>
      </c>
      <c r="C26214" s="6">
        <v>3.0741999999999998</v>
      </c>
      <c r="D26214" s="7">
        <v>259.27399607116303</v>
      </c>
    </row>
    <row r="26215" spans="1:4" x14ac:dyDescent="0.2">
      <c r="A26215" s="4">
        <v>26213</v>
      </c>
      <c r="B26215" s="4">
        <v>26215</v>
      </c>
      <c r="C26215" s="6">
        <v>3.0741999999999998</v>
      </c>
      <c r="D26215" s="7">
        <v>259.25202372350702</v>
      </c>
    </row>
    <row r="26216" spans="1:4" x14ac:dyDescent="0.2">
      <c r="A26216" s="4">
        <v>26214</v>
      </c>
      <c r="B26216" s="4">
        <v>26216</v>
      </c>
      <c r="C26216" s="6">
        <v>3.0741999999999998</v>
      </c>
      <c r="D26216" s="7">
        <v>259.23363439028702</v>
      </c>
    </row>
    <row r="26217" spans="1:4" x14ac:dyDescent="0.2">
      <c r="A26217" s="4">
        <v>26215</v>
      </c>
      <c r="B26217" s="4">
        <v>26217</v>
      </c>
      <c r="C26217" s="6">
        <v>3.0741999999999998</v>
      </c>
      <c r="D26217" s="7">
        <v>259.22432168087698</v>
      </c>
    </row>
    <row r="26218" spans="1:4" x14ac:dyDescent="0.2">
      <c r="A26218" s="4">
        <v>26216</v>
      </c>
      <c r="B26218" s="4">
        <v>26218</v>
      </c>
      <c r="C26218" s="6">
        <v>3.0741999999999998</v>
      </c>
      <c r="D26218" s="7">
        <v>259.22241200000002</v>
      </c>
    </row>
    <row r="26219" spans="1:4" x14ac:dyDescent="0.2">
      <c r="A26219" s="4">
        <v>26217</v>
      </c>
      <c r="B26219" s="4">
        <v>26219</v>
      </c>
      <c r="C26219" s="6">
        <v>3.0741999999999998</v>
      </c>
      <c r="D26219" s="7">
        <v>259.22957863824701</v>
      </c>
    </row>
    <row r="26220" spans="1:4" x14ac:dyDescent="0.2">
      <c r="A26220" s="4">
        <v>26218</v>
      </c>
      <c r="B26220" s="4">
        <v>26220</v>
      </c>
      <c r="C26220" s="6">
        <v>3.0741999999999998</v>
      </c>
      <c r="D26220" s="7">
        <v>259.23339800000002</v>
      </c>
    </row>
    <row r="26221" spans="1:4" x14ac:dyDescent="0.2">
      <c r="A26221" s="4">
        <v>26219</v>
      </c>
      <c r="B26221" s="4">
        <v>26221</v>
      </c>
      <c r="C26221" s="6">
        <v>3.0741999999999998</v>
      </c>
      <c r="D26221" s="7">
        <v>259.23698197146598</v>
      </c>
    </row>
    <row r="26222" spans="1:4" x14ac:dyDescent="0.2">
      <c r="A26222" s="4">
        <v>26220</v>
      </c>
      <c r="B26222" s="4">
        <v>26222</v>
      </c>
      <c r="C26222" s="6">
        <v>3.0625</v>
      </c>
      <c r="D26222" s="7">
        <v>259.24247531912403</v>
      </c>
    </row>
    <row r="26223" spans="1:4" x14ac:dyDescent="0.2">
      <c r="A26223" s="4">
        <v>26221</v>
      </c>
      <c r="B26223" s="4">
        <v>26223</v>
      </c>
      <c r="C26223" s="6">
        <v>3.0625</v>
      </c>
      <c r="D26223" s="7">
        <v>259.24796831912403</v>
      </c>
    </row>
    <row r="26224" spans="1:4" x14ac:dyDescent="0.2">
      <c r="A26224" s="4">
        <v>26222</v>
      </c>
      <c r="B26224" s="4">
        <v>26224</v>
      </c>
      <c r="C26224" s="6">
        <v>3.0625</v>
      </c>
      <c r="D26224" s="7">
        <v>259.25346131912301</v>
      </c>
    </row>
    <row r="26225" spans="1:4" x14ac:dyDescent="0.2">
      <c r="A26225" s="4">
        <v>26223</v>
      </c>
      <c r="B26225" s="4">
        <v>26225</v>
      </c>
      <c r="C26225" s="6">
        <v>3.0625</v>
      </c>
      <c r="D26225" s="7">
        <v>259.25895431912301</v>
      </c>
    </row>
    <row r="26226" spans="1:4" x14ac:dyDescent="0.2">
      <c r="A26226" s="4">
        <v>26224</v>
      </c>
      <c r="B26226" s="4">
        <v>26226</v>
      </c>
      <c r="C26226" s="6">
        <v>3.0625</v>
      </c>
      <c r="D26226" s="7">
        <v>259.26086400000003</v>
      </c>
    </row>
    <row r="26227" spans="1:4" x14ac:dyDescent="0.2">
      <c r="A26227" s="4">
        <v>26225</v>
      </c>
      <c r="B26227" s="4">
        <v>26227</v>
      </c>
      <c r="C26227" s="6">
        <v>3.0625</v>
      </c>
      <c r="D26227" s="7">
        <v>259.26444731912397</v>
      </c>
    </row>
    <row r="26228" spans="1:4" x14ac:dyDescent="0.2">
      <c r="A26228" s="4">
        <v>26226</v>
      </c>
      <c r="B26228" s="4">
        <v>26228</v>
      </c>
      <c r="C26228" s="6">
        <v>3.0625</v>
      </c>
      <c r="D26228" s="7">
        <v>259.26994097146599</v>
      </c>
    </row>
    <row r="26229" spans="1:4" x14ac:dyDescent="0.2">
      <c r="A26229" s="4">
        <v>26227</v>
      </c>
      <c r="B26229" s="4">
        <v>26229</v>
      </c>
      <c r="C26229" s="6">
        <v>3.0625</v>
      </c>
      <c r="D26229" s="7">
        <v>259.27543431912301</v>
      </c>
    </row>
    <row r="26230" spans="1:4" x14ac:dyDescent="0.2">
      <c r="A26230" s="4">
        <v>26228</v>
      </c>
      <c r="B26230" s="4">
        <v>26230</v>
      </c>
      <c r="C26230" s="6">
        <v>3.0625</v>
      </c>
      <c r="D26230" s="7">
        <v>259.28092731912301</v>
      </c>
    </row>
    <row r="26231" spans="1:4" x14ac:dyDescent="0.2">
      <c r="A26231" s="4">
        <v>26229</v>
      </c>
      <c r="B26231" s="4">
        <v>26231</v>
      </c>
      <c r="C26231" s="6">
        <v>3.0625</v>
      </c>
      <c r="D26231" s="7">
        <v>259.28283699999997</v>
      </c>
    </row>
    <row r="26232" spans="1:4" x14ac:dyDescent="0.2">
      <c r="A26232" s="4">
        <v>26230</v>
      </c>
      <c r="B26232" s="4">
        <v>26232</v>
      </c>
      <c r="C26232" s="6">
        <v>3.0625</v>
      </c>
      <c r="D26232" s="7">
        <v>259.29358695737102</v>
      </c>
    </row>
    <row r="26233" spans="1:4" x14ac:dyDescent="0.2">
      <c r="A26233" s="4">
        <v>26231</v>
      </c>
      <c r="B26233" s="4">
        <v>26233</v>
      </c>
      <c r="C26233" s="6">
        <v>3.0625</v>
      </c>
      <c r="D26233" s="7">
        <v>259.31723324796002</v>
      </c>
    </row>
    <row r="26234" spans="1:4" x14ac:dyDescent="0.2">
      <c r="A26234" s="4">
        <v>26232</v>
      </c>
      <c r="B26234" s="4">
        <v>26234</v>
      </c>
      <c r="C26234" s="6">
        <v>3.0625</v>
      </c>
      <c r="D26234" s="7">
        <v>259.348282567083</v>
      </c>
    </row>
    <row r="26235" spans="1:4" x14ac:dyDescent="0.2">
      <c r="A26235" s="4">
        <v>26233</v>
      </c>
      <c r="B26235" s="4">
        <v>26235</v>
      </c>
      <c r="C26235" s="6">
        <v>3.0625</v>
      </c>
      <c r="D26235" s="7">
        <v>259.38840885767303</v>
      </c>
    </row>
    <row r="26236" spans="1:4" x14ac:dyDescent="0.2">
      <c r="A26236" s="4">
        <v>26234</v>
      </c>
      <c r="B26236" s="4">
        <v>26236</v>
      </c>
      <c r="C26236" s="6">
        <v>3.0625</v>
      </c>
      <c r="D26236" s="7">
        <v>259.435937524454</v>
      </c>
    </row>
    <row r="26237" spans="1:4" x14ac:dyDescent="0.2">
      <c r="A26237" s="4">
        <v>26235</v>
      </c>
      <c r="B26237" s="4">
        <v>26237</v>
      </c>
      <c r="C26237" s="6">
        <v>3.0625</v>
      </c>
      <c r="D26237" s="7">
        <v>259.49612613416599</v>
      </c>
    </row>
    <row r="26238" spans="1:4" x14ac:dyDescent="0.2">
      <c r="A26238" s="4">
        <v>26236</v>
      </c>
      <c r="B26238" s="4">
        <v>26238</v>
      </c>
      <c r="C26238" s="6">
        <v>3.0625</v>
      </c>
      <c r="D26238" s="7">
        <v>259.56204413416799</v>
      </c>
    </row>
    <row r="26239" spans="1:4" x14ac:dyDescent="0.2">
      <c r="A26239" s="4">
        <v>26237</v>
      </c>
      <c r="B26239" s="4">
        <v>26239</v>
      </c>
      <c r="C26239" s="6">
        <v>3.0625</v>
      </c>
      <c r="D26239" s="7">
        <v>259.635128772413</v>
      </c>
    </row>
    <row r="26240" spans="1:4" x14ac:dyDescent="0.2">
      <c r="A26240" s="4">
        <v>26238</v>
      </c>
      <c r="B26240" s="4">
        <v>26240</v>
      </c>
      <c r="C26240" s="6">
        <v>3.0625</v>
      </c>
      <c r="D26240" s="7">
        <v>259.70486613416801</v>
      </c>
    </row>
    <row r="26241" spans="1:4" x14ac:dyDescent="0.2">
      <c r="A26241" s="4">
        <v>26239</v>
      </c>
      <c r="B26241" s="4">
        <v>26241</v>
      </c>
      <c r="C26241" s="6">
        <v>3.0625</v>
      </c>
      <c r="D26241" s="7">
        <v>259.76720081504499</v>
      </c>
    </row>
    <row r="26242" spans="1:4" x14ac:dyDescent="0.2">
      <c r="A26242" s="4">
        <v>26240</v>
      </c>
      <c r="B26242" s="4">
        <v>26242</v>
      </c>
      <c r="C26242" s="6">
        <v>3.0625</v>
      </c>
      <c r="D26242" s="7">
        <v>259.82404249592099</v>
      </c>
    </row>
    <row r="26243" spans="1:4" x14ac:dyDescent="0.2">
      <c r="A26243" s="4">
        <v>26241</v>
      </c>
      <c r="B26243" s="4">
        <v>26243</v>
      </c>
      <c r="C26243" s="6">
        <v>3.0625</v>
      </c>
      <c r="D26243" s="7">
        <v>259.878973843577</v>
      </c>
    </row>
    <row r="26244" spans="1:4" x14ac:dyDescent="0.2">
      <c r="A26244" s="4">
        <v>26242</v>
      </c>
      <c r="B26244" s="4">
        <v>26244</v>
      </c>
      <c r="C26244" s="6">
        <v>3.0625</v>
      </c>
      <c r="D26244" s="7">
        <v>259.93032217679598</v>
      </c>
    </row>
    <row r="26245" spans="1:4" x14ac:dyDescent="0.2">
      <c r="A26245" s="4">
        <v>26243</v>
      </c>
      <c r="B26245" s="4">
        <v>26245</v>
      </c>
      <c r="C26245" s="6">
        <v>3.0625</v>
      </c>
      <c r="D26245" s="7">
        <v>259.97976052445398</v>
      </c>
    </row>
    <row r="26246" spans="1:4" x14ac:dyDescent="0.2">
      <c r="A26246" s="4">
        <v>26244</v>
      </c>
      <c r="B26246" s="4">
        <v>26246</v>
      </c>
      <c r="C26246" s="6">
        <v>3.0625</v>
      </c>
      <c r="D26246" s="7">
        <v>260.02919917679799</v>
      </c>
    </row>
    <row r="26247" spans="1:4" x14ac:dyDescent="0.2">
      <c r="A26247" s="4">
        <v>26245</v>
      </c>
      <c r="B26247" s="4">
        <v>26247</v>
      </c>
      <c r="C26247" s="6">
        <v>3.0625</v>
      </c>
      <c r="D26247" s="7">
        <v>260.07505420533101</v>
      </c>
    </row>
    <row r="26248" spans="1:4" x14ac:dyDescent="0.2">
      <c r="A26248" s="4">
        <v>26246</v>
      </c>
      <c r="B26248" s="4">
        <v>26248</v>
      </c>
      <c r="C26248" s="6">
        <v>3.0625</v>
      </c>
      <c r="D26248" s="7">
        <v>260.11899920533</v>
      </c>
    </row>
    <row r="26249" spans="1:4" x14ac:dyDescent="0.2">
      <c r="A26249" s="4">
        <v>26247</v>
      </c>
      <c r="B26249" s="4">
        <v>26249</v>
      </c>
      <c r="C26249" s="6">
        <v>3.0625</v>
      </c>
      <c r="D26249" s="7">
        <v>260.159360886206</v>
      </c>
    </row>
    <row r="26250" spans="1:4" x14ac:dyDescent="0.2">
      <c r="A26250" s="4">
        <v>26248</v>
      </c>
      <c r="B26250" s="4">
        <v>26250</v>
      </c>
      <c r="C26250" s="6">
        <v>3.0663999999999998</v>
      </c>
      <c r="D26250" s="7">
        <v>260.19781353855001</v>
      </c>
    </row>
    <row r="26251" spans="1:4" x14ac:dyDescent="0.2">
      <c r="A26251" s="4">
        <v>26249</v>
      </c>
      <c r="B26251" s="4">
        <v>26251</v>
      </c>
      <c r="C26251" s="6">
        <v>3.0859000000000001</v>
      </c>
      <c r="D26251" s="7">
        <v>260.236265886208</v>
      </c>
    </row>
    <row r="26252" spans="1:4" x14ac:dyDescent="0.2">
      <c r="A26252" s="4">
        <v>26250</v>
      </c>
      <c r="B26252" s="4">
        <v>26252</v>
      </c>
      <c r="C26252" s="6">
        <v>3.0859000000000001</v>
      </c>
      <c r="D26252" s="7">
        <v>260.271134567084</v>
      </c>
    </row>
    <row r="26253" spans="1:4" x14ac:dyDescent="0.2">
      <c r="A26253" s="4">
        <v>26251</v>
      </c>
      <c r="B26253" s="4">
        <v>26253</v>
      </c>
      <c r="C26253" s="6">
        <v>3.0859000000000001</v>
      </c>
      <c r="D26253" s="7">
        <v>260.30409356708299</v>
      </c>
    </row>
    <row r="26254" spans="1:4" x14ac:dyDescent="0.2">
      <c r="A26254" s="4">
        <v>26252</v>
      </c>
      <c r="B26254" s="4">
        <v>26254</v>
      </c>
      <c r="C26254" s="6">
        <v>3.0859000000000001</v>
      </c>
      <c r="D26254" s="7">
        <v>260.32988527649297</v>
      </c>
    </row>
    <row r="26255" spans="1:4" x14ac:dyDescent="0.2">
      <c r="A26255" s="4">
        <v>26253</v>
      </c>
      <c r="B26255" s="4">
        <v>26255</v>
      </c>
      <c r="C26255" s="6">
        <v>3.0859000000000001</v>
      </c>
      <c r="D26255" s="7">
        <v>260.34827460971297</v>
      </c>
    </row>
    <row r="26256" spans="1:4" x14ac:dyDescent="0.2">
      <c r="A26256" s="4">
        <v>26254</v>
      </c>
      <c r="B26256" s="4">
        <v>26256</v>
      </c>
      <c r="C26256" s="6">
        <v>3.0859000000000001</v>
      </c>
      <c r="D26256" s="7">
        <v>260.36475395737</v>
      </c>
    </row>
    <row r="26257" spans="1:4" x14ac:dyDescent="0.2">
      <c r="A26257" s="4">
        <v>26255</v>
      </c>
      <c r="B26257" s="4">
        <v>26257</v>
      </c>
      <c r="C26257" s="6">
        <v>3.0859000000000001</v>
      </c>
      <c r="D26257" s="7">
        <v>260.38123360971298</v>
      </c>
    </row>
    <row r="26258" spans="1:4" x14ac:dyDescent="0.2">
      <c r="A26258" s="4">
        <v>26256</v>
      </c>
      <c r="B26258" s="4">
        <v>26258</v>
      </c>
      <c r="C26258" s="6">
        <v>3.0859000000000001</v>
      </c>
      <c r="D26258" s="7">
        <v>260.40129692883602</v>
      </c>
    </row>
    <row r="26259" spans="1:4" x14ac:dyDescent="0.2">
      <c r="A26259" s="4">
        <v>26257</v>
      </c>
      <c r="B26259" s="4">
        <v>26259</v>
      </c>
      <c r="C26259" s="6">
        <v>3.0859000000000001</v>
      </c>
      <c r="D26259" s="7">
        <v>260.40535202853403</v>
      </c>
    </row>
    <row r="26260" spans="1:4" x14ac:dyDescent="0.2">
      <c r="A26260" s="4">
        <v>26258</v>
      </c>
      <c r="B26260" s="4">
        <v>26260</v>
      </c>
      <c r="C26260" s="6">
        <v>3.0859000000000001</v>
      </c>
      <c r="D26260" s="7">
        <v>260.41777592883699</v>
      </c>
    </row>
    <row r="26261" spans="1:4" x14ac:dyDescent="0.2">
      <c r="A26261" s="4">
        <v>26259</v>
      </c>
      <c r="B26261" s="4">
        <v>26261</v>
      </c>
      <c r="C26261" s="6">
        <v>3.0977000000000001</v>
      </c>
      <c r="D26261" s="7">
        <v>260.43974892883699</v>
      </c>
    </row>
    <row r="26262" spans="1:4" x14ac:dyDescent="0.2">
      <c r="A26262" s="4">
        <v>26260</v>
      </c>
      <c r="B26262" s="4">
        <v>26262</v>
      </c>
      <c r="C26262" s="6">
        <v>3.0977000000000001</v>
      </c>
      <c r="D26262" s="7">
        <v>260.47247188620599</v>
      </c>
    </row>
    <row r="26263" spans="1:4" x14ac:dyDescent="0.2">
      <c r="A26263" s="4">
        <v>26261</v>
      </c>
      <c r="B26263" s="4">
        <v>26263</v>
      </c>
      <c r="C26263" s="6">
        <v>3.0977000000000001</v>
      </c>
      <c r="D26263" s="7">
        <v>260.53600777241297</v>
      </c>
    </row>
    <row r="26264" spans="1:4" x14ac:dyDescent="0.2">
      <c r="A26264" s="4">
        <v>26262</v>
      </c>
      <c r="B26264" s="4">
        <v>26264</v>
      </c>
      <c r="C26264" s="6">
        <v>3.0977000000000001</v>
      </c>
      <c r="D26264" s="7">
        <v>260.60932845329103</v>
      </c>
    </row>
    <row r="26265" spans="1:4" x14ac:dyDescent="0.2">
      <c r="A26265" s="4">
        <v>26263</v>
      </c>
      <c r="B26265" s="4">
        <v>26265</v>
      </c>
      <c r="C26265" s="6">
        <v>3.0977000000000001</v>
      </c>
      <c r="D26265" s="7">
        <v>260.65923888620802</v>
      </c>
    </row>
    <row r="26266" spans="1:4" x14ac:dyDescent="0.2">
      <c r="A26266" s="4">
        <v>26264</v>
      </c>
      <c r="B26266" s="4">
        <v>26266</v>
      </c>
      <c r="C26266" s="6">
        <v>3.0977000000000001</v>
      </c>
      <c r="D26266" s="7">
        <v>260.72635874388101</v>
      </c>
    </row>
    <row r="26267" spans="1:4" x14ac:dyDescent="0.2">
      <c r="A26267" s="4">
        <v>26265</v>
      </c>
      <c r="B26267" s="4">
        <v>26267</v>
      </c>
      <c r="C26267" s="6">
        <v>3.0977000000000001</v>
      </c>
      <c r="D26267" s="7">
        <v>260.78725552445297</v>
      </c>
    </row>
    <row r="26268" spans="1:4" x14ac:dyDescent="0.2">
      <c r="A26268" s="4">
        <v>26266</v>
      </c>
      <c r="B26268" s="4">
        <v>26268</v>
      </c>
      <c r="C26268" s="6">
        <v>3.0977000000000001</v>
      </c>
      <c r="D26268" s="7">
        <v>260.80802697146601</v>
      </c>
    </row>
    <row r="26269" spans="1:4" x14ac:dyDescent="0.2">
      <c r="A26269" s="4">
        <v>26267</v>
      </c>
      <c r="B26269" s="4">
        <v>26269</v>
      </c>
      <c r="C26269" s="6">
        <v>3.0977000000000001</v>
      </c>
      <c r="D26269" s="7">
        <v>260.79918639028699</v>
      </c>
    </row>
    <row r="26270" spans="1:4" x14ac:dyDescent="0.2">
      <c r="A26270" s="4">
        <v>26268</v>
      </c>
      <c r="B26270" s="4">
        <v>26270</v>
      </c>
      <c r="C26270" s="6">
        <v>3.0977000000000001</v>
      </c>
      <c r="D26270" s="7">
        <v>260.76837311379199</v>
      </c>
    </row>
    <row r="26271" spans="1:4" x14ac:dyDescent="0.2">
      <c r="A26271" s="4">
        <v>26269</v>
      </c>
      <c r="B26271" s="4">
        <v>26271</v>
      </c>
      <c r="C26271" s="6">
        <v>3.0977000000000001</v>
      </c>
      <c r="D26271" s="7">
        <v>260.72275382320299</v>
      </c>
    </row>
    <row r="26272" spans="1:4" x14ac:dyDescent="0.2">
      <c r="A26272" s="4">
        <v>26270</v>
      </c>
      <c r="B26272" s="4">
        <v>26272</v>
      </c>
      <c r="C26272" s="6">
        <v>3.0977000000000001</v>
      </c>
      <c r="D26272" s="7">
        <v>260.66973215642298</v>
      </c>
    </row>
    <row r="26273" spans="1:4" x14ac:dyDescent="0.2">
      <c r="A26273" s="4">
        <v>26271</v>
      </c>
      <c r="B26273" s="4">
        <v>26273</v>
      </c>
      <c r="C26273" s="6">
        <v>3.0977000000000001</v>
      </c>
      <c r="D26273" s="7">
        <v>260.61480050408102</v>
      </c>
    </row>
    <row r="26274" spans="1:4" x14ac:dyDescent="0.2">
      <c r="A26274" s="4">
        <v>26272</v>
      </c>
      <c r="B26274" s="4">
        <v>26274</v>
      </c>
      <c r="C26274" s="6">
        <v>3.0977000000000001</v>
      </c>
      <c r="D26274" s="7">
        <v>260.55986850407902</v>
      </c>
    </row>
    <row r="26275" spans="1:4" x14ac:dyDescent="0.2">
      <c r="A26275" s="4">
        <v>26273</v>
      </c>
      <c r="B26275" s="4">
        <v>26275</v>
      </c>
      <c r="C26275" s="6">
        <v>3.0977000000000001</v>
      </c>
      <c r="D26275" s="7">
        <v>260.50493715642301</v>
      </c>
    </row>
    <row r="26276" spans="1:4" x14ac:dyDescent="0.2">
      <c r="A26276" s="4">
        <v>26274</v>
      </c>
      <c r="B26276" s="4">
        <v>26276</v>
      </c>
      <c r="C26276" s="6">
        <v>3.0977000000000001</v>
      </c>
      <c r="D26276" s="7">
        <v>260.45358882320301</v>
      </c>
    </row>
    <row r="26277" spans="1:4" x14ac:dyDescent="0.2">
      <c r="A26277" s="4">
        <v>26275</v>
      </c>
      <c r="B26277" s="4">
        <v>26277</v>
      </c>
      <c r="C26277" s="6">
        <v>3.0977000000000001</v>
      </c>
      <c r="D26277" s="7">
        <v>260.40773379466998</v>
      </c>
    </row>
    <row r="26278" spans="1:4" x14ac:dyDescent="0.2">
      <c r="A26278" s="4">
        <v>26276</v>
      </c>
      <c r="B26278" s="4">
        <v>26278</v>
      </c>
      <c r="C26278" s="6">
        <v>3.0977000000000001</v>
      </c>
      <c r="D26278" s="7">
        <v>260.37812207116298</v>
      </c>
    </row>
    <row r="26279" spans="1:4" x14ac:dyDescent="0.2">
      <c r="A26279" s="4">
        <v>26277</v>
      </c>
      <c r="B26279" s="4">
        <v>26279</v>
      </c>
      <c r="C26279" s="6">
        <v>3.0977000000000001</v>
      </c>
      <c r="D26279" s="7">
        <v>260.36331636175299</v>
      </c>
    </row>
    <row r="26280" spans="1:4" x14ac:dyDescent="0.2">
      <c r="A26280" s="4">
        <v>26278</v>
      </c>
      <c r="B26280" s="4">
        <v>26280</v>
      </c>
      <c r="C26280" s="6">
        <v>3.0977000000000001</v>
      </c>
      <c r="D26280" s="7">
        <v>260.34874704263001</v>
      </c>
    </row>
    <row r="26281" spans="1:4" x14ac:dyDescent="0.2">
      <c r="A26281" s="4">
        <v>26279</v>
      </c>
      <c r="B26281" s="4">
        <v>26281</v>
      </c>
      <c r="C26281" s="6">
        <v>3.0977000000000001</v>
      </c>
      <c r="D26281" s="7">
        <v>260.32868407116399</v>
      </c>
    </row>
    <row r="26282" spans="1:4" x14ac:dyDescent="0.2">
      <c r="A26282" s="4">
        <v>26280</v>
      </c>
      <c r="B26282" s="4">
        <v>26282</v>
      </c>
      <c r="C26282" s="6">
        <v>3.0977000000000001</v>
      </c>
      <c r="D26282" s="7">
        <v>260.31029439028703</v>
      </c>
    </row>
    <row r="26283" spans="1:4" x14ac:dyDescent="0.2">
      <c r="A26283" s="4">
        <v>26281</v>
      </c>
      <c r="B26283" s="4">
        <v>26283</v>
      </c>
      <c r="C26283" s="6">
        <v>3.0977000000000001</v>
      </c>
      <c r="D26283" s="7">
        <v>260.29381504262898</v>
      </c>
    </row>
    <row r="26284" spans="1:4" x14ac:dyDescent="0.2">
      <c r="A26284" s="4">
        <v>26282</v>
      </c>
      <c r="B26284" s="4">
        <v>26284</v>
      </c>
      <c r="C26284" s="6">
        <v>3.0977000000000001</v>
      </c>
      <c r="D26284" s="7">
        <v>260.27375207116302</v>
      </c>
    </row>
    <row r="26285" spans="1:4" x14ac:dyDescent="0.2">
      <c r="A26285" s="4">
        <v>26283</v>
      </c>
      <c r="B26285" s="4">
        <v>26285</v>
      </c>
      <c r="C26285" s="6">
        <v>3.0977000000000001</v>
      </c>
      <c r="D26285" s="7">
        <v>260.25536304262903</v>
      </c>
    </row>
    <row r="26286" spans="1:4" x14ac:dyDescent="0.2">
      <c r="A26286" s="4">
        <v>26284</v>
      </c>
      <c r="B26286" s="4">
        <v>26286</v>
      </c>
      <c r="C26286" s="6">
        <v>3.0977000000000001</v>
      </c>
      <c r="D26286" s="7">
        <v>260.23530007116398</v>
      </c>
    </row>
    <row r="26287" spans="1:4" x14ac:dyDescent="0.2">
      <c r="A26287" s="4">
        <v>26285</v>
      </c>
      <c r="B26287" s="4">
        <v>26287</v>
      </c>
      <c r="C26287" s="6">
        <v>3.0977000000000001</v>
      </c>
      <c r="D26287" s="7">
        <v>260.21332707116397</v>
      </c>
    </row>
    <row r="26288" spans="1:4" x14ac:dyDescent="0.2">
      <c r="A26288" s="4">
        <v>26286</v>
      </c>
      <c r="B26288" s="4">
        <v>26288</v>
      </c>
      <c r="C26288" s="6">
        <v>3.0977000000000001</v>
      </c>
      <c r="D26288" s="7">
        <v>260.19135472350598</v>
      </c>
    </row>
    <row r="26289" spans="1:4" x14ac:dyDescent="0.2">
      <c r="A26289" s="4">
        <v>26287</v>
      </c>
      <c r="B26289" s="4">
        <v>26289</v>
      </c>
      <c r="C26289" s="6">
        <v>3.0977000000000001</v>
      </c>
      <c r="D26289" s="7">
        <v>260.169382071163</v>
      </c>
    </row>
    <row r="26290" spans="1:4" x14ac:dyDescent="0.2">
      <c r="A26290" s="4">
        <v>26288</v>
      </c>
      <c r="B26290" s="4">
        <v>26290</v>
      </c>
      <c r="C26290" s="6">
        <v>3.0977000000000001</v>
      </c>
      <c r="D26290" s="7">
        <v>260.14740972350597</v>
      </c>
    </row>
    <row r="26291" spans="1:4" x14ac:dyDescent="0.2">
      <c r="A26291" s="4">
        <v>26289</v>
      </c>
      <c r="B26291" s="4">
        <v>26291</v>
      </c>
      <c r="C26291" s="6">
        <v>3.0977000000000001</v>
      </c>
      <c r="D26291" s="7">
        <v>260.12185375204001</v>
      </c>
    </row>
    <row r="26292" spans="1:4" x14ac:dyDescent="0.2">
      <c r="A26292" s="4">
        <v>26290</v>
      </c>
      <c r="B26292" s="4">
        <v>26292</v>
      </c>
      <c r="C26292" s="6">
        <v>3.0977000000000001</v>
      </c>
      <c r="D26292" s="7">
        <v>260.09797107116401</v>
      </c>
    </row>
    <row r="26293" spans="1:4" x14ac:dyDescent="0.2">
      <c r="A26293" s="4">
        <v>26291</v>
      </c>
      <c r="B26293" s="4">
        <v>26293</v>
      </c>
      <c r="C26293" s="6">
        <v>3.0781000000000001</v>
      </c>
      <c r="D26293" s="7">
        <v>260.068831432916</v>
      </c>
    </row>
    <row r="26294" spans="1:4" x14ac:dyDescent="0.2">
      <c r="A26294" s="4">
        <v>26292</v>
      </c>
      <c r="B26294" s="4">
        <v>26294</v>
      </c>
      <c r="C26294" s="6">
        <v>3.0897999999999999</v>
      </c>
      <c r="D26294" s="7">
        <v>260.03945575204</v>
      </c>
    </row>
    <row r="26295" spans="1:4" x14ac:dyDescent="0.2">
      <c r="A26295" s="4">
        <v>26293</v>
      </c>
      <c r="B26295" s="4">
        <v>26295</v>
      </c>
      <c r="C26295" s="6">
        <v>3.0977000000000001</v>
      </c>
      <c r="D26295" s="7">
        <v>260.01198975203999</v>
      </c>
    </row>
    <row r="26296" spans="1:4" x14ac:dyDescent="0.2">
      <c r="A26296" s="4">
        <v>26294</v>
      </c>
      <c r="B26296" s="4">
        <v>26296</v>
      </c>
      <c r="C26296" s="6">
        <v>3.0859000000000001</v>
      </c>
      <c r="D26296" s="7">
        <v>259.98094043291701</v>
      </c>
    </row>
    <row r="26297" spans="1:4" x14ac:dyDescent="0.2">
      <c r="A26297" s="4">
        <v>26295</v>
      </c>
      <c r="B26297" s="4">
        <v>26297</v>
      </c>
      <c r="C26297" s="6">
        <v>3.0781000000000001</v>
      </c>
      <c r="D26297" s="7">
        <v>259.94798143291598</v>
      </c>
    </row>
    <row r="26298" spans="1:4" x14ac:dyDescent="0.2">
      <c r="A26298" s="4">
        <v>26296</v>
      </c>
      <c r="B26298" s="4">
        <v>26298</v>
      </c>
      <c r="C26298" s="6">
        <v>3.0781000000000001</v>
      </c>
      <c r="D26298" s="7">
        <v>259.91502243291598</v>
      </c>
    </row>
    <row r="26299" spans="1:4" x14ac:dyDescent="0.2">
      <c r="A26299" s="4">
        <v>26297</v>
      </c>
      <c r="B26299" s="4">
        <v>26299</v>
      </c>
      <c r="C26299" s="6">
        <v>3.0781000000000001</v>
      </c>
      <c r="D26299" s="7">
        <v>259.88206343291603</v>
      </c>
    </row>
    <row r="26300" spans="1:4" x14ac:dyDescent="0.2">
      <c r="A26300" s="4">
        <v>26298</v>
      </c>
      <c r="B26300" s="4">
        <v>26300</v>
      </c>
      <c r="C26300" s="6">
        <v>3.0781000000000001</v>
      </c>
      <c r="D26300" s="7">
        <v>259.84552111379401</v>
      </c>
    </row>
    <row r="26301" spans="1:4" x14ac:dyDescent="0.2">
      <c r="A26301" s="4">
        <v>26299</v>
      </c>
      <c r="B26301" s="4">
        <v>26301</v>
      </c>
      <c r="C26301" s="6">
        <v>3.0781000000000001</v>
      </c>
      <c r="D26301" s="7">
        <v>259.81065243291698</v>
      </c>
    </row>
    <row r="26302" spans="1:4" x14ac:dyDescent="0.2">
      <c r="A26302" s="4">
        <v>26300</v>
      </c>
      <c r="B26302" s="4">
        <v>26302</v>
      </c>
      <c r="C26302" s="6">
        <v>3.0781000000000001</v>
      </c>
      <c r="D26302" s="7">
        <v>259.77052679466902</v>
      </c>
    </row>
    <row r="26303" spans="1:4" x14ac:dyDescent="0.2">
      <c r="A26303" s="4">
        <v>26301</v>
      </c>
      <c r="B26303" s="4">
        <v>26303</v>
      </c>
      <c r="C26303" s="6">
        <v>3.0781000000000001</v>
      </c>
      <c r="D26303" s="7">
        <v>259.730165113792</v>
      </c>
    </row>
    <row r="26304" spans="1:4" x14ac:dyDescent="0.2">
      <c r="A26304" s="4">
        <v>26302</v>
      </c>
      <c r="B26304" s="4">
        <v>26304</v>
      </c>
      <c r="C26304" s="6">
        <v>3.0781000000000001</v>
      </c>
      <c r="D26304" s="7">
        <v>259.69171311379301</v>
      </c>
    </row>
    <row r="26305" spans="1:4" x14ac:dyDescent="0.2">
      <c r="A26305" s="4">
        <v>26303</v>
      </c>
      <c r="B26305" s="4">
        <v>26305</v>
      </c>
      <c r="C26305" s="6">
        <v>3.0781000000000001</v>
      </c>
      <c r="D26305" s="7">
        <v>259.65326111379397</v>
      </c>
    </row>
    <row r="26306" spans="1:4" x14ac:dyDescent="0.2">
      <c r="A26306" s="4">
        <v>26304</v>
      </c>
      <c r="B26306" s="4">
        <v>26306</v>
      </c>
      <c r="C26306" s="6">
        <v>3.0781000000000001</v>
      </c>
      <c r="D26306" s="7">
        <v>259.61480846145099</v>
      </c>
    </row>
    <row r="26307" spans="1:4" x14ac:dyDescent="0.2">
      <c r="A26307" s="4">
        <v>26305</v>
      </c>
      <c r="B26307" s="4">
        <v>26307</v>
      </c>
      <c r="C26307" s="6">
        <v>3.0781000000000001</v>
      </c>
      <c r="D26307" s="7">
        <v>259.576356113793</v>
      </c>
    </row>
    <row r="26308" spans="1:4" x14ac:dyDescent="0.2">
      <c r="A26308" s="4">
        <v>26306</v>
      </c>
      <c r="B26308" s="4">
        <v>26308</v>
      </c>
      <c r="C26308" s="6">
        <v>3.0781000000000001</v>
      </c>
      <c r="D26308" s="7">
        <v>259.53790411379202</v>
      </c>
    </row>
    <row r="26309" spans="1:4" x14ac:dyDescent="0.2">
      <c r="A26309" s="4">
        <v>26307</v>
      </c>
      <c r="B26309" s="4">
        <v>26309</v>
      </c>
      <c r="C26309" s="6">
        <v>3.0781000000000001</v>
      </c>
      <c r="D26309" s="7">
        <v>259.49945211379298</v>
      </c>
    </row>
    <row r="26310" spans="1:4" x14ac:dyDescent="0.2">
      <c r="A26310" s="4">
        <v>26308</v>
      </c>
      <c r="B26310" s="4">
        <v>26310</v>
      </c>
      <c r="C26310" s="6">
        <v>3.0781000000000001</v>
      </c>
      <c r="D26310" s="7">
        <v>259.461000113794</v>
      </c>
    </row>
    <row r="26311" spans="1:4" x14ac:dyDescent="0.2">
      <c r="A26311" s="4">
        <v>26309</v>
      </c>
      <c r="B26311" s="4">
        <v>26311</v>
      </c>
      <c r="C26311" s="6">
        <v>3.0781000000000001</v>
      </c>
      <c r="D26311" s="7">
        <v>259.42254811379399</v>
      </c>
    </row>
    <row r="26312" spans="1:4" x14ac:dyDescent="0.2">
      <c r="A26312" s="4">
        <v>26310</v>
      </c>
      <c r="B26312" s="4">
        <v>26312</v>
      </c>
      <c r="C26312" s="6">
        <v>3.0781000000000001</v>
      </c>
      <c r="D26312" s="7">
        <v>259.38051214232598</v>
      </c>
    </row>
    <row r="26313" spans="1:4" x14ac:dyDescent="0.2">
      <c r="A26313" s="4">
        <v>26311</v>
      </c>
      <c r="B26313" s="4">
        <v>26313</v>
      </c>
      <c r="C26313" s="6">
        <v>3.0781000000000001</v>
      </c>
      <c r="D26313" s="7">
        <v>259.34015011379398</v>
      </c>
    </row>
    <row r="26314" spans="1:4" x14ac:dyDescent="0.2">
      <c r="A26314" s="4">
        <v>26312</v>
      </c>
      <c r="B26314" s="4">
        <v>26314</v>
      </c>
      <c r="C26314" s="6">
        <v>3.0703</v>
      </c>
      <c r="D26314" s="7">
        <v>259.30169811379301</v>
      </c>
    </row>
    <row r="26315" spans="1:4" x14ac:dyDescent="0.2">
      <c r="A26315" s="4">
        <v>26313</v>
      </c>
      <c r="B26315" s="4">
        <v>26315</v>
      </c>
      <c r="C26315" s="6">
        <v>3.0625</v>
      </c>
      <c r="D26315" s="7">
        <v>259.25966279467002</v>
      </c>
    </row>
    <row r="26316" spans="1:4" x14ac:dyDescent="0.2">
      <c r="A26316" s="4">
        <v>26314</v>
      </c>
      <c r="B26316" s="4">
        <v>26316</v>
      </c>
      <c r="C26316" s="6">
        <v>3.0625</v>
      </c>
      <c r="D26316" s="7">
        <v>259.22288443291598</v>
      </c>
    </row>
    <row r="26317" spans="1:4" x14ac:dyDescent="0.2">
      <c r="A26317" s="4">
        <v>26315</v>
      </c>
      <c r="B26317" s="4">
        <v>26317</v>
      </c>
      <c r="C26317" s="6">
        <v>3.0625</v>
      </c>
      <c r="D26317" s="7">
        <v>259.19350875203901</v>
      </c>
    </row>
    <row r="26318" spans="1:4" x14ac:dyDescent="0.2">
      <c r="A26318" s="4">
        <v>26316</v>
      </c>
      <c r="B26318" s="4">
        <v>26318</v>
      </c>
      <c r="C26318" s="6">
        <v>3.0625</v>
      </c>
      <c r="D26318" s="7">
        <v>259.17320939028701</v>
      </c>
    </row>
    <row r="26319" spans="1:4" x14ac:dyDescent="0.2">
      <c r="A26319" s="4">
        <v>26317</v>
      </c>
      <c r="B26319" s="4">
        <v>26319</v>
      </c>
      <c r="C26319" s="6">
        <v>3.0625</v>
      </c>
      <c r="D26319" s="7">
        <v>259.16031336175303</v>
      </c>
    </row>
    <row r="26320" spans="1:4" x14ac:dyDescent="0.2">
      <c r="A26320" s="4">
        <v>26318</v>
      </c>
      <c r="B26320" s="4">
        <v>26320</v>
      </c>
      <c r="C26320" s="6">
        <v>3.0625</v>
      </c>
      <c r="D26320" s="7">
        <v>259.15291068087703</v>
      </c>
    </row>
    <row r="26321" spans="1:4" x14ac:dyDescent="0.2">
      <c r="A26321" s="4">
        <v>26319</v>
      </c>
      <c r="B26321" s="4">
        <v>26321</v>
      </c>
      <c r="C26321" s="6">
        <v>3.0625</v>
      </c>
      <c r="D26321" s="7">
        <v>259.15100100000001</v>
      </c>
    </row>
    <row r="26322" spans="1:4" x14ac:dyDescent="0.2">
      <c r="A26322" s="4">
        <v>26320</v>
      </c>
      <c r="B26322" s="4">
        <v>26322</v>
      </c>
      <c r="C26322" s="6">
        <v>3.0625</v>
      </c>
      <c r="D26322" s="7">
        <v>259.147417680876</v>
      </c>
    </row>
    <row r="26323" spans="1:4" x14ac:dyDescent="0.2">
      <c r="A26323" s="4">
        <v>26321</v>
      </c>
      <c r="B26323" s="4">
        <v>26323</v>
      </c>
      <c r="C26323" s="6">
        <v>3.0625</v>
      </c>
      <c r="D26323" s="7">
        <v>259.14192468087703</v>
      </c>
    </row>
    <row r="26324" spans="1:4" x14ac:dyDescent="0.2">
      <c r="A26324" s="4">
        <v>26322</v>
      </c>
      <c r="B26324" s="4">
        <v>26324</v>
      </c>
      <c r="C26324" s="6">
        <v>3.0625</v>
      </c>
      <c r="D26324" s="7">
        <v>259.13643102853399</v>
      </c>
    </row>
    <row r="26325" spans="1:4" x14ac:dyDescent="0.2">
      <c r="A26325" s="4">
        <v>26323</v>
      </c>
      <c r="B26325" s="4">
        <v>26325</v>
      </c>
      <c r="C26325" s="6">
        <v>3.0547</v>
      </c>
      <c r="D26325" s="7">
        <v>259.13452100000001</v>
      </c>
    </row>
    <row r="26326" spans="1:4" x14ac:dyDescent="0.2">
      <c r="A26326" s="4">
        <v>26324</v>
      </c>
      <c r="B26326" s="4">
        <v>26326</v>
      </c>
      <c r="C26326" s="6">
        <v>3.0547</v>
      </c>
      <c r="D26326" s="7">
        <v>259.130937680876</v>
      </c>
    </row>
    <row r="26327" spans="1:4" x14ac:dyDescent="0.2">
      <c r="A26327" s="4">
        <v>26325</v>
      </c>
      <c r="B26327" s="4">
        <v>26327</v>
      </c>
      <c r="C26327" s="6">
        <v>3.0547</v>
      </c>
      <c r="D26327" s="7">
        <v>259.12186136175302</v>
      </c>
    </row>
    <row r="26328" spans="1:4" x14ac:dyDescent="0.2">
      <c r="A26328" s="4">
        <v>26326</v>
      </c>
      <c r="B26328" s="4">
        <v>26328</v>
      </c>
      <c r="C26328" s="6">
        <v>3.0547</v>
      </c>
      <c r="D26328" s="7">
        <v>259.114458680876</v>
      </c>
    </row>
    <row r="26329" spans="1:4" x14ac:dyDescent="0.2">
      <c r="A26329" s="4">
        <v>26327</v>
      </c>
      <c r="B26329" s="4">
        <v>26329</v>
      </c>
      <c r="C26329" s="6">
        <v>3.0547</v>
      </c>
      <c r="D26329" s="7">
        <v>259.10538236175302</v>
      </c>
    </row>
    <row r="26330" spans="1:4" x14ac:dyDescent="0.2">
      <c r="A26330" s="4">
        <v>26328</v>
      </c>
      <c r="B26330" s="4">
        <v>26330</v>
      </c>
      <c r="C26330" s="6">
        <v>3.0430000000000001</v>
      </c>
      <c r="D26330" s="7">
        <v>259.09797902853398</v>
      </c>
    </row>
    <row r="26331" spans="1:4" x14ac:dyDescent="0.2">
      <c r="A26331" s="4">
        <v>26329</v>
      </c>
      <c r="B26331" s="4">
        <v>26331</v>
      </c>
      <c r="C26331" s="6">
        <v>3.0430000000000001</v>
      </c>
      <c r="D26331" s="7">
        <v>259.08531904262901</v>
      </c>
    </row>
    <row r="26332" spans="1:4" x14ac:dyDescent="0.2">
      <c r="A26332" s="4">
        <v>26330</v>
      </c>
      <c r="B26332" s="4">
        <v>26332</v>
      </c>
      <c r="C26332" s="6">
        <v>3.0430000000000001</v>
      </c>
      <c r="D26332" s="7">
        <v>259.07242336175301</v>
      </c>
    </row>
    <row r="26333" spans="1:4" x14ac:dyDescent="0.2">
      <c r="A26333" s="4">
        <v>26331</v>
      </c>
      <c r="B26333" s="4">
        <v>26333</v>
      </c>
      <c r="C26333" s="6">
        <v>3.0430000000000001</v>
      </c>
      <c r="D26333" s="7">
        <v>259.06143670940997</v>
      </c>
    </row>
    <row r="26334" spans="1:4" x14ac:dyDescent="0.2">
      <c r="A26334" s="4">
        <v>26332</v>
      </c>
      <c r="B26334" s="4">
        <v>26334</v>
      </c>
      <c r="C26334" s="6">
        <v>3.0430000000000001</v>
      </c>
      <c r="D26334" s="7">
        <v>259.04686704263003</v>
      </c>
    </row>
    <row r="26335" spans="1:4" x14ac:dyDescent="0.2">
      <c r="A26335" s="4">
        <v>26333</v>
      </c>
      <c r="B26335" s="4">
        <v>26335</v>
      </c>
      <c r="C26335" s="6">
        <v>3.0430000000000001</v>
      </c>
      <c r="D26335" s="7">
        <v>259.03755468087599</v>
      </c>
    </row>
    <row r="26336" spans="1:4" x14ac:dyDescent="0.2">
      <c r="A26336" s="4">
        <v>26334</v>
      </c>
      <c r="B26336" s="4">
        <v>26336</v>
      </c>
      <c r="C26336" s="6">
        <v>3.0625</v>
      </c>
      <c r="D26336" s="7">
        <v>259.03564499999999</v>
      </c>
    </row>
    <row r="26337" spans="1:4" x14ac:dyDescent="0.2">
      <c r="A26337" s="4">
        <v>26335</v>
      </c>
      <c r="B26337" s="4">
        <v>26337</v>
      </c>
      <c r="C26337" s="6">
        <v>3.0625</v>
      </c>
      <c r="D26337" s="7">
        <v>259.03922831912303</v>
      </c>
    </row>
    <row r="26338" spans="1:4" x14ac:dyDescent="0.2">
      <c r="A26338" s="4">
        <v>26336</v>
      </c>
      <c r="B26338" s="4">
        <v>26338</v>
      </c>
      <c r="C26338" s="6">
        <v>3.0625</v>
      </c>
      <c r="D26338" s="7">
        <v>259.04830463824698</v>
      </c>
    </row>
    <row r="26339" spans="1:4" x14ac:dyDescent="0.2">
      <c r="A26339" s="4">
        <v>26337</v>
      </c>
      <c r="B26339" s="4">
        <v>26339</v>
      </c>
      <c r="C26339" s="6">
        <v>3.0625</v>
      </c>
      <c r="D26339" s="7">
        <v>259.06287460971299</v>
      </c>
    </row>
    <row r="26340" spans="1:4" x14ac:dyDescent="0.2">
      <c r="A26340" s="4">
        <v>26338</v>
      </c>
      <c r="B26340" s="4">
        <v>26340</v>
      </c>
      <c r="C26340" s="6">
        <v>3.0625</v>
      </c>
      <c r="D26340" s="7">
        <v>259.07935395737098</v>
      </c>
    </row>
    <row r="26341" spans="1:4" x14ac:dyDescent="0.2">
      <c r="A26341" s="4">
        <v>26339</v>
      </c>
      <c r="B26341" s="4">
        <v>26341</v>
      </c>
      <c r="C26341" s="6">
        <v>3.0625</v>
      </c>
      <c r="D26341" s="7">
        <v>259.099416928837</v>
      </c>
    </row>
    <row r="26342" spans="1:4" x14ac:dyDescent="0.2">
      <c r="A26342" s="4">
        <v>26340</v>
      </c>
      <c r="B26342" s="4">
        <v>26342</v>
      </c>
      <c r="C26342" s="6">
        <v>3.0625</v>
      </c>
      <c r="D26342" s="7">
        <v>259.11780595737099</v>
      </c>
    </row>
    <row r="26343" spans="1:4" x14ac:dyDescent="0.2">
      <c r="A26343" s="4">
        <v>26341</v>
      </c>
      <c r="B26343" s="4">
        <v>26343</v>
      </c>
      <c r="C26343" s="6">
        <v>3.0625</v>
      </c>
      <c r="D26343" s="7">
        <v>259.134285609713</v>
      </c>
    </row>
    <row r="26344" spans="1:4" x14ac:dyDescent="0.2">
      <c r="A26344" s="4">
        <v>26342</v>
      </c>
      <c r="B26344" s="4">
        <v>26344</v>
      </c>
      <c r="C26344" s="6">
        <v>3.0625</v>
      </c>
      <c r="D26344" s="7">
        <v>259.14718163824699</v>
      </c>
    </row>
    <row r="26345" spans="1:4" x14ac:dyDescent="0.2">
      <c r="A26345" s="4">
        <v>26343</v>
      </c>
      <c r="B26345" s="4">
        <v>26345</v>
      </c>
      <c r="C26345" s="6">
        <v>3.0625</v>
      </c>
      <c r="D26345" s="7">
        <v>259.15816763824699</v>
      </c>
    </row>
    <row r="26346" spans="1:4" x14ac:dyDescent="0.2">
      <c r="A26346" s="4">
        <v>26344</v>
      </c>
      <c r="B26346" s="4">
        <v>26346</v>
      </c>
      <c r="C26346" s="6">
        <v>3.0625</v>
      </c>
      <c r="D26346" s="7">
        <v>259.16557031912401</v>
      </c>
    </row>
    <row r="26347" spans="1:4" x14ac:dyDescent="0.2">
      <c r="A26347" s="4">
        <v>26345</v>
      </c>
      <c r="B26347" s="4">
        <v>26347</v>
      </c>
      <c r="C26347" s="6">
        <v>3.0625</v>
      </c>
      <c r="D26347" s="7">
        <v>259.17106397146603</v>
      </c>
    </row>
    <row r="26348" spans="1:4" x14ac:dyDescent="0.2">
      <c r="A26348" s="4">
        <v>26346</v>
      </c>
      <c r="B26348" s="4">
        <v>26348</v>
      </c>
      <c r="C26348" s="6">
        <v>3.0625</v>
      </c>
      <c r="D26348" s="7">
        <v>259.17655731912299</v>
      </c>
    </row>
    <row r="26349" spans="1:4" x14ac:dyDescent="0.2">
      <c r="A26349" s="4">
        <v>26347</v>
      </c>
      <c r="B26349" s="4">
        <v>26349</v>
      </c>
      <c r="C26349" s="6">
        <v>3.0625</v>
      </c>
      <c r="D26349" s="7">
        <v>259.17846700000001</v>
      </c>
    </row>
    <row r="26350" spans="1:4" x14ac:dyDescent="0.2">
      <c r="A26350" s="4">
        <v>26348</v>
      </c>
      <c r="B26350" s="4">
        <v>26350</v>
      </c>
      <c r="C26350" s="6">
        <v>3.0430000000000001</v>
      </c>
      <c r="D26350" s="7">
        <v>259.18921695736998</v>
      </c>
    </row>
    <row r="26351" spans="1:4" x14ac:dyDescent="0.2">
      <c r="A26351" s="4">
        <v>26349</v>
      </c>
      <c r="B26351" s="4">
        <v>26351</v>
      </c>
      <c r="C26351" s="6">
        <v>3.0430000000000001</v>
      </c>
      <c r="D26351" s="7">
        <v>259.21286324796</v>
      </c>
    </row>
    <row r="26352" spans="1:4" x14ac:dyDescent="0.2">
      <c r="A26352" s="4">
        <v>26350</v>
      </c>
      <c r="B26352" s="4">
        <v>26352</v>
      </c>
      <c r="C26352" s="6">
        <v>3.0430000000000001</v>
      </c>
      <c r="D26352" s="7">
        <v>259.24391256708401</v>
      </c>
    </row>
    <row r="26353" spans="1:4" x14ac:dyDescent="0.2">
      <c r="A26353" s="4">
        <v>26351</v>
      </c>
      <c r="B26353" s="4">
        <v>26353</v>
      </c>
      <c r="C26353" s="6">
        <v>3.0430000000000001</v>
      </c>
      <c r="D26353" s="7">
        <v>259.28403820532998</v>
      </c>
    </row>
    <row r="26354" spans="1:4" x14ac:dyDescent="0.2">
      <c r="A26354" s="4">
        <v>26352</v>
      </c>
      <c r="B26354" s="4">
        <v>26354</v>
      </c>
      <c r="C26354" s="6">
        <v>3.0430000000000001</v>
      </c>
      <c r="D26354" s="7">
        <v>259.33156717679702</v>
      </c>
    </row>
    <row r="26355" spans="1:4" x14ac:dyDescent="0.2">
      <c r="A26355" s="4">
        <v>26353</v>
      </c>
      <c r="B26355" s="4">
        <v>26355</v>
      </c>
      <c r="C26355" s="6">
        <v>3.0430000000000001</v>
      </c>
      <c r="D26355" s="7">
        <v>259.38458949592098</v>
      </c>
    </row>
    <row r="26356" spans="1:4" x14ac:dyDescent="0.2">
      <c r="A26356" s="4">
        <v>26354</v>
      </c>
      <c r="B26356" s="4">
        <v>26356</v>
      </c>
      <c r="C26356" s="6">
        <v>3.0430000000000001</v>
      </c>
      <c r="D26356" s="7">
        <v>259.43593752445298</v>
      </c>
    </row>
    <row r="26357" spans="1:4" x14ac:dyDescent="0.2">
      <c r="A26357" s="4">
        <v>26355</v>
      </c>
      <c r="B26357" s="4">
        <v>26357</v>
      </c>
      <c r="C26357" s="6">
        <v>3.0390999999999999</v>
      </c>
      <c r="D26357" s="7">
        <v>259.48537552445401</v>
      </c>
    </row>
    <row r="26358" spans="1:4" x14ac:dyDescent="0.2">
      <c r="A26358" s="4">
        <v>26356</v>
      </c>
      <c r="B26358" s="4">
        <v>26358</v>
      </c>
      <c r="C26358" s="6">
        <v>3.0390999999999999</v>
      </c>
      <c r="D26358" s="7">
        <v>259.53481417679598</v>
      </c>
    </row>
    <row r="26359" spans="1:4" x14ac:dyDescent="0.2">
      <c r="A26359" s="4">
        <v>26357</v>
      </c>
      <c r="B26359" s="4">
        <v>26359</v>
      </c>
      <c r="C26359" s="6">
        <v>3.0390999999999999</v>
      </c>
      <c r="D26359" s="7">
        <v>259.58066920533099</v>
      </c>
    </row>
    <row r="26360" spans="1:4" x14ac:dyDescent="0.2">
      <c r="A26360" s="4">
        <v>26358</v>
      </c>
      <c r="B26360" s="4">
        <v>26360</v>
      </c>
      <c r="C26360" s="6">
        <v>3.0390999999999999</v>
      </c>
      <c r="D26360" s="7">
        <v>259.62103088620802</v>
      </c>
    </row>
    <row r="26361" spans="1:4" x14ac:dyDescent="0.2">
      <c r="A26361" s="4">
        <v>26359</v>
      </c>
      <c r="B26361" s="4">
        <v>26361</v>
      </c>
      <c r="C26361" s="6">
        <v>3.0390999999999999</v>
      </c>
      <c r="D26361" s="7">
        <v>259.65948353854998</v>
      </c>
    </row>
    <row r="26362" spans="1:4" x14ac:dyDescent="0.2">
      <c r="A26362" s="4">
        <v>26360</v>
      </c>
      <c r="B26362" s="4">
        <v>26362</v>
      </c>
      <c r="C26362" s="6">
        <v>3.0390999999999999</v>
      </c>
      <c r="D26362" s="7">
        <v>259.69793588620598</v>
      </c>
    </row>
    <row r="26363" spans="1:4" x14ac:dyDescent="0.2">
      <c r="A26363" s="4">
        <v>26361</v>
      </c>
      <c r="B26363" s="4">
        <v>26363</v>
      </c>
      <c r="C26363" s="6">
        <v>3.0390999999999999</v>
      </c>
      <c r="D26363" s="7">
        <v>259.73280456708301</v>
      </c>
    </row>
    <row r="26364" spans="1:4" x14ac:dyDescent="0.2">
      <c r="A26364" s="4">
        <v>26362</v>
      </c>
      <c r="B26364" s="4">
        <v>26364</v>
      </c>
      <c r="C26364" s="6">
        <v>3.0390999999999999</v>
      </c>
      <c r="D26364" s="7">
        <v>259.76576356708398</v>
      </c>
    </row>
    <row r="26365" spans="1:4" x14ac:dyDescent="0.2">
      <c r="A26365" s="4">
        <v>26363</v>
      </c>
      <c r="B26365" s="4">
        <v>26365</v>
      </c>
      <c r="C26365" s="6">
        <v>3.0390999999999999</v>
      </c>
      <c r="D26365" s="7">
        <v>259.795139247961</v>
      </c>
    </row>
    <row r="26366" spans="1:4" x14ac:dyDescent="0.2">
      <c r="A26366" s="4">
        <v>26364</v>
      </c>
      <c r="B26366" s="4">
        <v>26366</v>
      </c>
      <c r="C26366" s="6">
        <v>3.0468999999999999</v>
      </c>
      <c r="D26366" s="7">
        <v>259.82618791474101</v>
      </c>
    </row>
    <row r="26367" spans="1:4" x14ac:dyDescent="0.2">
      <c r="A26367" s="4">
        <v>26365</v>
      </c>
      <c r="B26367" s="4">
        <v>26367</v>
      </c>
      <c r="C26367" s="6">
        <v>3.0625</v>
      </c>
      <c r="D26367" s="7">
        <v>259.85197992883599</v>
      </c>
    </row>
    <row r="26368" spans="1:4" x14ac:dyDescent="0.2">
      <c r="A26368" s="4">
        <v>26366</v>
      </c>
      <c r="B26368" s="4">
        <v>26368</v>
      </c>
      <c r="C26368" s="6">
        <v>3.0625</v>
      </c>
      <c r="D26368" s="7">
        <v>259.87753624795999</v>
      </c>
    </row>
    <row r="26369" spans="1:4" x14ac:dyDescent="0.2">
      <c r="A26369" s="4">
        <v>26367</v>
      </c>
      <c r="B26369" s="4">
        <v>26369</v>
      </c>
      <c r="C26369" s="6">
        <v>3.0625</v>
      </c>
      <c r="D26369" s="7">
        <v>259.90141892883702</v>
      </c>
    </row>
    <row r="26370" spans="1:4" x14ac:dyDescent="0.2">
      <c r="A26370" s="4">
        <v>26368</v>
      </c>
      <c r="B26370" s="4">
        <v>26370</v>
      </c>
      <c r="C26370" s="6">
        <v>3.0625</v>
      </c>
      <c r="D26370" s="7">
        <v>259.92339127649302</v>
      </c>
    </row>
    <row r="26371" spans="1:4" x14ac:dyDescent="0.2">
      <c r="A26371" s="4">
        <v>26369</v>
      </c>
      <c r="B26371" s="4">
        <v>26371</v>
      </c>
      <c r="C26371" s="6">
        <v>3.0625</v>
      </c>
      <c r="D26371" s="7">
        <v>259.94536392883703</v>
      </c>
    </row>
    <row r="26372" spans="1:4" x14ac:dyDescent="0.2">
      <c r="A26372" s="4">
        <v>26370</v>
      </c>
      <c r="B26372" s="4">
        <v>26372</v>
      </c>
      <c r="C26372" s="6">
        <v>3.0625</v>
      </c>
      <c r="D26372" s="7">
        <v>259.967336928836</v>
      </c>
    </row>
    <row r="26373" spans="1:4" x14ac:dyDescent="0.2">
      <c r="A26373" s="4">
        <v>26371</v>
      </c>
      <c r="B26373" s="4">
        <v>26373</v>
      </c>
      <c r="C26373" s="6">
        <v>3.0625</v>
      </c>
      <c r="D26373" s="7">
        <v>259.98572595736999</v>
      </c>
    </row>
    <row r="26374" spans="1:4" x14ac:dyDescent="0.2">
      <c r="A26374" s="4">
        <v>26372</v>
      </c>
      <c r="B26374" s="4">
        <v>26374</v>
      </c>
      <c r="C26374" s="6">
        <v>3.0625</v>
      </c>
      <c r="D26374" s="7">
        <v>260.002205609714</v>
      </c>
    </row>
    <row r="26375" spans="1:4" x14ac:dyDescent="0.2">
      <c r="A26375" s="4">
        <v>26373</v>
      </c>
      <c r="B26375" s="4">
        <v>26375</v>
      </c>
      <c r="C26375" s="6">
        <v>3.0625</v>
      </c>
      <c r="D26375" s="7">
        <v>260.01510163824702</v>
      </c>
    </row>
    <row r="26376" spans="1:4" x14ac:dyDescent="0.2">
      <c r="A26376" s="4">
        <v>26374</v>
      </c>
      <c r="B26376" s="4">
        <v>26376</v>
      </c>
      <c r="C26376" s="6">
        <v>3.0625</v>
      </c>
      <c r="D26376" s="7">
        <v>260.02967095737102</v>
      </c>
    </row>
    <row r="26377" spans="1:4" x14ac:dyDescent="0.2">
      <c r="A26377" s="4">
        <v>26375</v>
      </c>
      <c r="B26377" s="4">
        <v>26377</v>
      </c>
      <c r="C26377" s="6">
        <v>3.0625</v>
      </c>
      <c r="D26377" s="7">
        <v>260.04256729059</v>
      </c>
    </row>
    <row r="26378" spans="1:4" x14ac:dyDescent="0.2">
      <c r="A26378" s="4">
        <v>26376</v>
      </c>
      <c r="B26378" s="4">
        <v>26378</v>
      </c>
      <c r="C26378" s="6">
        <v>3.0625</v>
      </c>
      <c r="D26378" s="7">
        <v>260.05355363824702</v>
      </c>
    </row>
    <row r="26379" spans="1:4" x14ac:dyDescent="0.2">
      <c r="A26379" s="4">
        <v>26377</v>
      </c>
      <c r="B26379" s="4">
        <v>26379</v>
      </c>
      <c r="C26379" s="6">
        <v>3.0741999999999998</v>
      </c>
      <c r="D26379" s="7">
        <v>260.06453963824703</v>
      </c>
    </row>
    <row r="26380" spans="1:4" x14ac:dyDescent="0.2">
      <c r="A26380" s="4">
        <v>26378</v>
      </c>
      <c r="B26380" s="4">
        <v>26380</v>
      </c>
      <c r="C26380" s="6">
        <v>3.0741999999999998</v>
      </c>
      <c r="D26380" s="7">
        <v>260.07552629059001</v>
      </c>
    </row>
    <row r="26381" spans="1:4" x14ac:dyDescent="0.2">
      <c r="A26381" s="4">
        <v>26379</v>
      </c>
      <c r="B26381" s="4">
        <v>26381</v>
      </c>
      <c r="C26381" s="6">
        <v>3.0741999999999998</v>
      </c>
      <c r="D26381" s="7">
        <v>260.08651263824697</v>
      </c>
    </row>
    <row r="26382" spans="1:4" x14ac:dyDescent="0.2">
      <c r="A26382" s="4">
        <v>26380</v>
      </c>
      <c r="B26382" s="4">
        <v>26382</v>
      </c>
      <c r="C26382" s="6">
        <v>3.0741999999999998</v>
      </c>
      <c r="D26382" s="7">
        <v>260.09749863824698</v>
      </c>
    </row>
    <row r="26383" spans="1:4" x14ac:dyDescent="0.2">
      <c r="A26383" s="4">
        <v>26381</v>
      </c>
      <c r="B26383" s="4">
        <v>26383</v>
      </c>
      <c r="C26383" s="6">
        <v>3.0741999999999998</v>
      </c>
      <c r="D26383" s="7">
        <v>260.10848529059001</v>
      </c>
    </row>
    <row r="26384" spans="1:4" x14ac:dyDescent="0.2">
      <c r="A26384" s="4">
        <v>26382</v>
      </c>
      <c r="B26384" s="4">
        <v>26384</v>
      </c>
      <c r="C26384" s="6">
        <v>3.0741999999999998</v>
      </c>
      <c r="D26384" s="7">
        <v>260.115888319124</v>
      </c>
    </row>
    <row r="26385" spans="1:4" x14ac:dyDescent="0.2">
      <c r="A26385" s="4">
        <v>26383</v>
      </c>
      <c r="B26385" s="4">
        <v>26385</v>
      </c>
      <c r="C26385" s="6">
        <v>3.0741999999999998</v>
      </c>
      <c r="D26385" s="7">
        <v>260.12138131912297</v>
      </c>
    </row>
    <row r="26386" spans="1:4" x14ac:dyDescent="0.2">
      <c r="A26386" s="4">
        <v>26384</v>
      </c>
      <c r="B26386" s="4">
        <v>26386</v>
      </c>
      <c r="C26386" s="6">
        <v>3.0741999999999998</v>
      </c>
      <c r="D26386" s="7">
        <v>260.12687431912298</v>
      </c>
    </row>
    <row r="26387" spans="1:4" x14ac:dyDescent="0.2">
      <c r="A26387" s="4">
        <v>26385</v>
      </c>
      <c r="B26387" s="4">
        <v>26387</v>
      </c>
      <c r="C26387" s="6">
        <v>3.0741999999999998</v>
      </c>
      <c r="D26387" s="7">
        <v>260.13236731912298</v>
      </c>
    </row>
    <row r="26388" spans="1:4" x14ac:dyDescent="0.2">
      <c r="A26388" s="4">
        <v>26386</v>
      </c>
      <c r="B26388" s="4">
        <v>26388</v>
      </c>
      <c r="C26388" s="6">
        <v>3.0741999999999998</v>
      </c>
      <c r="D26388" s="7">
        <v>260.134277</v>
      </c>
    </row>
    <row r="26389" spans="1:4" x14ac:dyDescent="0.2">
      <c r="A26389" s="4">
        <v>26387</v>
      </c>
      <c r="B26389" s="4">
        <v>26389</v>
      </c>
      <c r="C26389" s="6">
        <v>3.0741999999999998</v>
      </c>
      <c r="D26389" s="7">
        <v>260.13786097146601</v>
      </c>
    </row>
    <row r="26390" spans="1:4" x14ac:dyDescent="0.2">
      <c r="A26390" s="4">
        <v>26388</v>
      </c>
      <c r="B26390" s="4">
        <v>26390</v>
      </c>
      <c r="C26390" s="6">
        <v>3.0741999999999998</v>
      </c>
      <c r="D26390" s="7">
        <v>260.14335431912298</v>
      </c>
    </row>
    <row r="26391" spans="1:4" x14ac:dyDescent="0.2">
      <c r="A26391" s="4">
        <v>26389</v>
      </c>
      <c r="B26391" s="4">
        <v>26391</v>
      </c>
      <c r="C26391" s="6">
        <v>3.0741999999999998</v>
      </c>
      <c r="D26391" s="7">
        <v>260.145264</v>
      </c>
    </row>
    <row r="26392" spans="1:4" x14ac:dyDescent="0.2">
      <c r="A26392" s="4">
        <v>26390</v>
      </c>
      <c r="B26392" s="4">
        <v>26392</v>
      </c>
      <c r="C26392" s="6">
        <v>3.0741999999999998</v>
      </c>
      <c r="D26392" s="7">
        <v>260.14884731912298</v>
      </c>
    </row>
    <row r="26393" spans="1:4" x14ac:dyDescent="0.2">
      <c r="A26393" s="4">
        <v>26391</v>
      </c>
      <c r="B26393" s="4">
        <v>26393</v>
      </c>
      <c r="C26393" s="6">
        <v>3.0741999999999998</v>
      </c>
      <c r="D26393" s="7">
        <v>260.150757</v>
      </c>
    </row>
    <row r="26394" spans="1:4" x14ac:dyDescent="0.2">
      <c r="A26394" s="4">
        <v>26392</v>
      </c>
      <c r="B26394" s="4">
        <v>26394</v>
      </c>
      <c r="C26394" s="6">
        <v>3.0741999999999998</v>
      </c>
      <c r="D26394" s="7">
        <v>260.150757</v>
      </c>
    </row>
    <row r="26395" spans="1:4" x14ac:dyDescent="0.2">
      <c r="A26395" s="4">
        <v>26393</v>
      </c>
      <c r="B26395" s="4">
        <v>26395</v>
      </c>
      <c r="C26395" s="6">
        <v>3.0741999999999998</v>
      </c>
      <c r="D26395" s="7">
        <v>260.15434031912298</v>
      </c>
    </row>
    <row r="26396" spans="1:4" x14ac:dyDescent="0.2">
      <c r="A26396" s="4">
        <v>26394</v>
      </c>
      <c r="B26396" s="4">
        <v>26396</v>
      </c>
      <c r="C26396" s="6">
        <v>3.0741999999999998</v>
      </c>
      <c r="D26396" s="7">
        <v>260.15625</v>
      </c>
    </row>
    <row r="26397" spans="1:4" x14ac:dyDescent="0.2">
      <c r="A26397" s="4">
        <v>26395</v>
      </c>
      <c r="B26397" s="4">
        <v>26397</v>
      </c>
      <c r="C26397" s="6">
        <v>3.0741999999999998</v>
      </c>
      <c r="D26397" s="7">
        <v>260.15625</v>
      </c>
    </row>
    <row r="26398" spans="1:4" x14ac:dyDescent="0.2">
      <c r="A26398" s="4">
        <v>26396</v>
      </c>
      <c r="B26398" s="4">
        <v>26398</v>
      </c>
      <c r="C26398" s="6">
        <v>3.0547</v>
      </c>
      <c r="D26398" s="7">
        <v>260.15625</v>
      </c>
    </row>
    <row r="26399" spans="1:4" x14ac:dyDescent="0.2">
      <c r="A26399" s="4">
        <v>26397</v>
      </c>
      <c r="B26399" s="4">
        <v>26399</v>
      </c>
      <c r="C26399" s="6">
        <v>3.0663999999999998</v>
      </c>
      <c r="D26399" s="7">
        <v>260.15625</v>
      </c>
    </row>
    <row r="26400" spans="1:4" x14ac:dyDescent="0.2">
      <c r="A26400" s="4">
        <v>26398</v>
      </c>
      <c r="B26400" s="4">
        <v>26400</v>
      </c>
      <c r="C26400" s="6">
        <v>3.0741999999999998</v>
      </c>
      <c r="D26400" s="7">
        <v>260.15983331912298</v>
      </c>
    </row>
    <row r="26401" spans="1:4" x14ac:dyDescent="0.2">
      <c r="A26401" s="4">
        <v>26399</v>
      </c>
      <c r="B26401" s="4">
        <v>26401</v>
      </c>
      <c r="C26401" s="6">
        <v>3.0741999999999998</v>
      </c>
      <c r="D26401" s="7">
        <v>260.15815968087702</v>
      </c>
    </row>
    <row r="26402" spans="1:4" x14ac:dyDescent="0.2">
      <c r="A26402" s="4">
        <v>26400</v>
      </c>
      <c r="B26402" s="4">
        <v>26402</v>
      </c>
      <c r="C26402" s="6">
        <v>3.0625</v>
      </c>
      <c r="D26402" s="7">
        <v>260.15625</v>
      </c>
    </row>
    <row r="26403" spans="1:4" x14ac:dyDescent="0.2">
      <c r="A26403" s="4">
        <v>26401</v>
      </c>
      <c r="B26403" s="4">
        <v>26403</v>
      </c>
      <c r="C26403" s="6">
        <v>3.0508000000000002</v>
      </c>
      <c r="D26403" s="7">
        <v>260.15625</v>
      </c>
    </row>
    <row r="26404" spans="1:4" x14ac:dyDescent="0.2">
      <c r="A26404" s="4">
        <v>26402</v>
      </c>
      <c r="B26404" s="4">
        <v>26404</v>
      </c>
      <c r="C26404" s="6">
        <v>3.0508000000000002</v>
      </c>
      <c r="D26404" s="7">
        <v>260.152666680876</v>
      </c>
    </row>
    <row r="26405" spans="1:4" x14ac:dyDescent="0.2">
      <c r="A26405" s="4">
        <v>26403</v>
      </c>
      <c r="B26405" s="4">
        <v>26405</v>
      </c>
      <c r="C26405" s="6">
        <v>3.0508000000000002</v>
      </c>
      <c r="D26405" s="7">
        <v>260.13642307116402</v>
      </c>
    </row>
    <row r="26406" spans="1:4" x14ac:dyDescent="0.2">
      <c r="A26406" s="4">
        <v>26404</v>
      </c>
      <c r="B26406" s="4">
        <v>26406</v>
      </c>
      <c r="C26406" s="6">
        <v>3.0741999999999998</v>
      </c>
      <c r="D26406" s="7">
        <v>260.10011679466999</v>
      </c>
    </row>
    <row r="26407" spans="1:4" x14ac:dyDescent="0.2">
      <c r="A26407" s="4">
        <v>26405</v>
      </c>
      <c r="B26407" s="4">
        <v>26407</v>
      </c>
      <c r="C26407" s="6">
        <v>3.0741999999999998</v>
      </c>
      <c r="D26407" s="7">
        <v>260.03825454670903</v>
      </c>
    </row>
    <row r="26408" spans="1:4" x14ac:dyDescent="0.2">
      <c r="A26408" s="4">
        <v>26406</v>
      </c>
      <c r="B26408" s="4">
        <v>26408</v>
      </c>
      <c r="C26408" s="6">
        <v>3.0741999999999998</v>
      </c>
      <c r="D26408" s="7">
        <v>259.93459236991498</v>
      </c>
    </row>
    <row r="26409" spans="1:4" x14ac:dyDescent="0.2">
      <c r="A26409" s="4">
        <v>26407</v>
      </c>
      <c r="B26409" s="4">
        <v>26409</v>
      </c>
      <c r="C26409" s="6">
        <v>3.0741999999999998</v>
      </c>
      <c r="D26409" s="7">
        <v>259.79940909341798</v>
      </c>
    </row>
    <row r="26410" spans="1:4" x14ac:dyDescent="0.2">
      <c r="A26410" s="4">
        <v>26408</v>
      </c>
      <c r="B26410" s="4">
        <v>26410</v>
      </c>
      <c r="C26410" s="6">
        <v>3.0741999999999998</v>
      </c>
      <c r="D26410" s="7">
        <v>259.63150255487199</v>
      </c>
    </row>
    <row r="26411" spans="1:4" x14ac:dyDescent="0.2">
      <c r="A26411" s="4">
        <v>26409</v>
      </c>
      <c r="B26411" s="4">
        <v>26411</v>
      </c>
      <c r="C26411" s="6">
        <v>3.0741999999999998</v>
      </c>
      <c r="D26411" s="7">
        <v>259.43231095925</v>
      </c>
    </row>
    <row r="26412" spans="1:4" x14ac:dyDescent="0.2">
      <c r="A26412" s="4">
        <v>26410</v>
      </c>
      <c r="B26412" s="4">
        <v>26412</v>
      </c>
      <c r="C26412" s="6">
        <v>3.0741999999999998</v>
      </c>
      <c r="D26412" s="7">
        <v>259.205653711286</v>
      </c>
    </row>
    <row r="26413" spans="1:4" x14ac:dyDescent="0.2">
      <c r="A26413" s="4">
        <v>26411</v>
      </c>
      <c r="B26413" s="4">
        <v>26413</v>
      </c>
      <c r="C26413" s="6">
        <v>3.0741999999999998</v>
      </c>
      <c r="D26413" s="7">
        <v>258.94794714421198</v>
      </c>
    </row>
    <row r="26414" spans="1:4" x14ac:dyDescent="0.2">
      <c r="A26414" s="4">
        <v>26412</v>
      </c>
      <c r="B26414" s="4">
        <v>26414</v>
      </c>
      <c r="C26414" s="6">
        <v>3.0741999999999998</v>
      </c>
      <c r="D26414" s="7">
        <v>258.66086489624502</v>
      </c>
    </row>
    <row r="26415" spans="1:4" x14ac:dyDescent="0.2">
      <c r="A26415" s="4">
        <v>26413</v>
      </c>
      <c r="B26415" s="4">
        <v>26415</v>
      </c>
      <c r="C26415" s="6">
        <v>3.0741999999999998</v>
      </c>
      <c r="D26415" s="7">
        <v>258.34990061975901</v>
      </c>
    </row>
    <row r="26416" spans="1:4" x14ac:dyDescent="0.2">
      <c r="A26416" s="4">
        <v>26414</v>
      </c>
      <c r="B26416" s="4">
        <v>26416</v>
      </c>
      <c r="C26416" s="6">
        <v>3.0741999999999998</v>
      </c>
      <c r="D26416" s="7">
        <v>258.00979640032398</v>
      </c>
    </row>
    <row r="26417" spans="1:4" x14ac:dyDescent="0.2">
      <c r="A26417" s="4">
        <v>26415</v>
      </c>
      <c r="B26417" s="4">
        <v>26417</v>
      </c>
      <c r="C26417" s="6">
        <v>3.0586000000000002</v>
      </c>
      <c r="D26417" s="7">
        <v>257.64748344294901</v>
      </c>
    </row>
    <row r="26418" spans="1:4" x14ac:dyDescent="0.2">
      <c r="A26418" s="4">
        <v>26416</v>
      </c>
      <c r="B26418" s="4">
        <v>26418</v>
      </c>
      <c r="C26418" s="6">
        <v>3.0508000000000002</v>
      </c>
      <c r="D26418" s="7">
        <v>257.26152419499402</v>
      </c>
    </row>
    <row r="26419" spans="1:4" x14ac:dyDescent="0.2">
      <c r="A26419" s="4">
        <v>26417</v>
      </c>
      <c r="B26419" s="4">
        <v>26419</v>
      </c>
      <c r="C26419" s="6">
        <v>3.0508000000000002</v>
      </c>
      <c r="D26419" s="7">
        <v>256.85168291850999</v>
      </c>
    </row>
    <row r="26420" spans="1:4" x14ac:dyDescent="0.2">
      <c r="A26420" s="4">
        <v>26418</v>
      </c>
      <c r="B26420" s="4">
        <v>26420</v>
      </c>
      <c r="C26420" s="6">
        <v>3.0508000000000002</v>
      </c>
      <c r="D26420" s="7">
        <v>256.419868989674</v>
      </c>
    </row>
    <row r="26421" spans="1:4" x14ac:dyDescent="0.2">
      <c r="A26421" s="4">
        <v>26419</v>
      </c>
      <c r="B26421" s="4">
        <v>26421</v>
      </c>
      <c r="C26421" s="6">
        <v>3.0508000000000002</v>
      </c>
      <c r="D26421" s="7">
        <v>255.96966537994899</v>
      </c>
    </row>
    <row r="26422" spans="1:4" x14ac:dyDescent="0.2">
      <c r="A26422" s="4">
        <v>26420</v>
      </c>
      <c r="B26422" s="4">
        <v>26422</v>
      </c>
      <c r="C26422" s="6">
        <v>3.0430000000000001</v>
      </c>
      <c r="D26422" s="7">
        <v>255.49939910344901</v>
      </c>
    </row>
    <row r="26423" spans="1:4" x14ac:dyDescent="0.2">
      <c r="A26423" s="4">
        <v>26421</v>
      </c>
      <c r="B26423" s="4">
        <v>26423</v>
      </c>
      <c r="C26423" s="6">
        <v>3.0390999999999999</v>
      </c>
      <c r="D26423" s="7">
        <v>255.007160174619</v>
      </c>
    </row>
    <row r="26424" spans="1:4" x14ac:dyDescent="0.2">
      <c r="A26424" s="4">
        <v>26422</v>
      </c>
      <c r="B26424" s="4">
        <v>26424</v>
      </c>
      <c r="C26424" s="6">
        <v>3.0390999999999999</v>
      </c>
      <c r="D26424" s="7">
        <v>254.49653221726101</v>
      </c>
    </row>
    <row r="26425" spans="1:4" x14ac:dyDescent="0.2">
      <c r="A26425" s="4">
        <v>26423</v>
      </c>
      <c r="B26425" s="4">
        <v>26425</v>
      </c>
      <c r="C26425" s="6">
        <v>3.0390999999999999</v>
      </c>
      <c r="D26425" s="7">
        <v>253.96942460754801</v>
      </c>
    </row>
    <row r="26426" spans="1:4" x14ac:dyDescent="0.2">
      <c r="A26426" s="4">
        <v>26424</v>
      </c>
      <c r="B26426" s="4">
        <v>26426</v>
      </c>
      <c r="C26426" s="6">
        <v>3.0352000000000001</v>
      </c>
      <c r="D26426" s="7">
        <v>253.42583699782099</v>
      </c>
    </row>
    <row r="26427" spans="1:4" x14ac:dyDescent="0.2">
      <c r="A26427" s="4">
        <v>26425</v>
      </c>
      <c r="B26427" s="4">
        <v>26427</v>
      </c>
      <c r="C26427" s="6">
        <v>3.0312000000000001</v>
      </c>
      <c r="D26427" s="7">
        <v>252.86577004046501</v>
      </c>
    </row>
    <row r="26428" spans="1:4" x14ac:dyDescent="0.2">
      <c r="A26428" s="4">
        <v>26426</v>
      </c>
      <c r="B26428" s="4">
        <v>26428</v>
      </c>
      <c r="C26428" s="6">
        <v>3.0272999999999999</v>
      </c>
      <c r="D26428" s="7">
        <v>252.28922408308</v>
      </c>
    </row>
    <row r="26429" spans="1:4" x14ac:dyDescent="0.2">
      <c r="A26429" s="4">
        <v>26427</v>
      </c>
      <c r="B26429" s="4">
        <v>26429</v>
      </c>
      <c r="C26429" s="6">
        <v>3.0272999999999999</v>
      </c>
      <c r="D26429" s="7">
        <v>251.69978179250501</v>
      </c>
    </row>
    <row r="26430" spans="1:4" x14ac:dyDescent="0.2">
      <c r="A26430" s="4">
        <v>26428</v>
      </c>
      <c r="B26430" s="4">
        <v>26430</v>
      </c>
      <c r="C26430" s="6">
        <v>3.0272999999999999</v>
      </c>
      <c r="D26430" s="7">
        <v>251.09576983512</v>
      </c>
    </row>
    <row r="26431" spans="1:4" x14ac:dyDescent="0.2">
      <c r="A26431" s="4">
        <v>26429</v>
      </c>
      <c r="B26431" s="4">
        <v>26431</v>
      </c>
      <c r="C26431" s="6">
        <v>3.0272999999999999</v>
      </c>
      <c r="D26431" s="7">
        <v>250.475278225398</v>
      </c>
    </row>
    <row r="26432" spans="1:4" x14ac:dyDescent="0.2">
      <c r="A26432" s="4">
        <v>26430</v>
      </c>
      <c r="B26432" s="4">
        <v>26432</v>
      </c>
      <c r="C26432" s="6">
        <v>3.0194999999999999</v>
      </c>
      <c r="D26432" s="7">
        <v>249.83830726805201</v>
      </c>
    </row>
    <row r="26433" spans="1:4" x14ac:dyDescent="0.2">
      <c r="A26433" s="4">
        <v>26431</v>
      </c>
      <c r="B26433" s="4">
        <v>26433</v>
      </c>
      <c r="C26433" s="6">
        <v>3.0194999999999999</v>
      </c>
      <c r="D26433" s="7">
        <v>249.188440629789</v>
      </c>
    </row>
    <row r="26434" spans="1:4" x14ac:dyDescent="0.2">
      <c r="A26434" s="4">
        <v>26432</v>
      </c>
      <c r="B26434" s="4">
        <v>26434</v>
      </c>
      <c r="C26434" s="6">
        <v>3.0194999999999999</v>
      </c>
      <c r="D26434" s="7">
        <v>248.52758733921601</v>
      </c>
    </row>
    <row r="26435" spans="1:4" x14ac:dyDescent="0.2">
      <c r="A26435" s="4">
        <v>26433</v>
      </c>
      <c r="B26435" s="4">
        <v>26435</v>
      </c>
      <c r="C26435" s="6">
        <v>3.0194999999999999</v>
      </c>
      <c r="D26435" s="7">
        <v>247.85574770095201</v>
      </c>
    </row>
    <row r="26436" spans="1:4" x14ac:dyDescent="0.2">
      <c r="A26436" s="4">
        <v>26434</v>
      </c>
      <c r="B26436" s="4">
        <v>26436</v>
      </c>
      <c r="C26436" s="6">
        <v>3.0156000000000001</v>
      </c>
      <c r="D26436" s="7">
        <v>247.16933809123</v>
      </c>
    </row>
    <row r="26437" spans="1:4" x14ac:dyDescent="0.2">
      <c r="A26437" s="4">
        <v>26435</v>
      </c>
      <c r="B26437" s="4">
        <v>26437</v>
      </c>
      <c r="C26437" s="6">
        <v>3.0156000000000001</v>
      </c>
      <c r="D26437" s="7">
        <v>246.47361577211501</v>
      </c>
    </row>
    <row r="26438" spans="1:4" x14ac:dyDescent="0.2">
      <c r="A26438" s="4">
        <v>26436</v>
      </c>
      <c r="B26438" s="4">
        <v>26438</v>
      </c>
      <c r="C26438" s="6">
        <v>3.0116999999999998</v>
      </c>
      <c r="D26438" s="7">
        <v>245.76881713388599</v>
      </c>
    </row>
    <row r="26439" spans="1:4" x14ac:dyDescent="0.2">
      <c r="A26439" s="4">
        <v>26437</v>
      </c>
      <c r="B26439" s="4">
        <v>26439</v>
      </c>
      <c r="C26439" s="6">
        <v>3.0078</v>
      </c>
      <c r="D26439" s="7">
        <v>245.05661581476301</v>
      </c>
    </row>
    <row r="26440" spans="1:4" x14ac:dyDescent="0.2">
      <c r="A26440" s="4">
        <v>26438</v>
      </c>
      <c r="B26440" s="4">
        <v>26440</v>
      </c>
      <c r="C26440" s="6">
        <v>3.0078</v>
      </c>
      <c r="D26440" s="7">
        <v>244.338920843278</v>
      </c>
    </row>
    <row r="26441" spans="1:4" x14ac:dyDescent="0.2">
      <c r="A26441" s="4">
        <v>26439</v>
      </c>
      <c r="B26441" s="4">
        <v>26441</v>
      </c>
      <c r="C26441" s="6">
        <v>2.9961000000000002</v>
      </c>
      <c r="D26441" s="7">
        <v>243.614003544898</v>
      </c>
    </row>
    <row r="26442" spans="1:4" x14ac:dyDescent="0.2">
      <c r="A26442" s="4">
        <v>26440</v>
      </c>
      <c r="B26442" s="4">
        <v>26442</v>
      </c>
      <c r="C26442" s="6">
        <v>2.9961000000000002</v>
      </c>
      <c r="D26442" s="7">
        <v>242.87728816616001</v>
      </c>
    </row>
    <row r="26443" spans="1:4" x14ac:dyDescent="0.2">
      <c r="A26443" s="4">
        <v>26441</v>
      </c>
      <c r="B26443" s="4">
        <v>26443</v>
      </c>
      <c r="C26443" s="6">
        <v>2.9922</v>
      </c>
      <c r="D26443" s="7">
        <v>242.13214930270999</v>
      </c>
    </row>
    <row r="26444" spans="1:4" x14ac:dyDescent="0.2">
      <c r="A26444" s="4">
        <v>26442</v>
      </c>
      <c r="B26444" s="4">
        <v>26444</v>
      </c>
      <c r="C26444" s="6">
        <v>2.9843999999999999</v>
      </c>
      <c r="D26444" s="7">
        <v>241.381516790787</v>
      </c>
    </row>
    <row r="26445" spans="1:4" x14ac:dyDescent="0.2">
      <c r="A26445" s="4">
        <v>26443</v>
      </c>
      <c r="B26445" s="4">
        <v>26445</v>
      </c>
      <c r="C26445" s="6">
        <v>2.9843999999999999</v>
      </c>
      <c r="D26445" s="7">
        <v>240.625391575745</v>
      </c>
    </row>
    <row r="26446" spans="1:4" x14ac:dyDescent="0.2">
      <c r="A26446" s="4">
        <v>26444</v>
      </c>
      <c r="B26446" s="4">
        <v>26446</v>
      </c>
      <c r="C26446" s="6">
        <v>2.9765999999999999</v>
      </c>
      <c r="D26446" s="7">
        <v>239.86377306386899</v>
      </c>
    </row>
    <row r="26447" spans="1:4" x14ac:dyDescent="0.2">
      <c r="A26447" s="4">
        <v>26445</v>
      </c>
      <c r="B26447" s="4">
        <v>26447</v>
      </c>
      <c r="C26447" s="6">
        <v>2.9727000000000001</v>
      </c>
      <c r="D26447" s="7">
        <v>239.09309933691301</v>
      </c>
    </row>
    <row r="26448" spans="1:4" x14ac:dyDescent="0.2">
      <c r="A26448" s="4">
        <v>26446</v>
      </c>
      <c r="B26448" s="4">
        <v>26448</v>
      </c>
      <c r="C26448" s="6">
        <v>2.9727000000000001</v>
      </c>
      <c r="D26448" s="7">
        <v>238.32212520040099</v>
      </c>
    </row>
    <row r="26449" spans="1:4" x14ac:dyDescent="0.2">
      <c r="A26449" s="4">
        <v>26447</v>
      </c>
      <c r="B26449" s="4">
        <v>26449</v>
      </c>
      <c r="C26449" s="6">
        <v>2.9609000000000001</v>
      </c>
      <c r="D26449" s="7">
        <v>237.54239596154</v>
      </c>
    </row>
    <row r="26450" spans="1:4" x14ac:dyDescent="0.2">
      <c r="A26450" s="4">
        <v>26448</v>
      </c>
      <c r="B26450" s="4">
        <v>26450</v>
      </c>
      <c r="C26450" s="6">
        <v>2.9609000000000001</v>
      </c>
      <c r="D26450" s="7">
        <v>236.75687360996599</v>
      </c>
    </row>
    <row r="26451" spans="1:4" x14ac:dyDescent="0.2">
      <c r="A26451" s="4">
        <v>26449</v>
      </c>
      <c r="B26451" s="4">
        <v>26451</v>
      </c>
      <c r="C26451" s="6">
        <v>2.9609000000000001</v>
      </c>
      <c r="D26451" s="7">
        <v>235.97135096155901</v>
      </c>
    </row>
    <row r="26452" spans="1:4" x14ac:dyDescent="0.2">
      <c r="A26452" s="4">
        <v>26450</v>
      </c>
      <c r="B26452" s="4">
        <v>26452</v>
      </c>
      <c r="C26452" s="6">
        <v>2.9531000000000001</v>
      </c>
      <c r="D26452" s="7">
        <v>235.18226674650799</v>
      </c>
    </row>
    <row r="26453" spans="1:4" x14ac:dyDescent="0.2">
      <c r="A26453" s="4">
        <v>26451</v>
      </c>
      <c r="B26453" s="4">
        <v>26453</v>
      </c>
      <c r="C26453" s="6">
        <v>2.9531000000000001</v>
      </c>
      <c r="D26453" s="7">
        <v>234.387689234623</v>
      </c>
    </row>
    <row r="26454" spans="1:4" x14ac:dyDescent="0.2">
      <c r="A26454" s="4">
        <v>26452</v>
      </c>
      <c r="B26454" s="4">
        <v>26454</v>
      </c>
      <c r="C26454" s="6">
        <v>2.9491999999999998</v>
      </c>
      <c r="D26454" s="7">
        <v>233.591180234603</v>
      </c>
    </row>
    <row r="26455" spans="1:4" x14ac:dyDescent="0.2">
      <c r="A26455" s="4">
        <v>26453</v>
      </c>
      <c r="B26455" s="4">
        <v>26455</v>
      </c>
      <c r="C26455" s="6">
        <v>2.9491999999999998</v>
      </c>
      <c r="D26455" s="7">
        <v>232.79110937112401</v>
      </c>
    </row>
    <row r="26456" spans="1:4" x14ac:dyDescent="0.2">
      <c r="A26456" s="4">
        <v>26454</v>
      </c>
      <c r="B26456" s="4">
        <v>26456</v>
      </c>
      <c r="C26456" s="6">
        <v>2.9491999999999998</v>
      </c>
      <c r="D26456" s="7">
        <v>231.992669234603</v>
      </c>
    </row>
    <row r="26457" spans="1:4" x14ac:dyDescent="0.2">
      <c r="A26457" s="4">
        <v>26455</v>
      </c>
      <c r="B26457" s="4">
        <v>26457</v>
      </c>
      <c r="C26457" s="6">
        <v>2.9375</v>
      </c>
      <c r="D26457" s="7">
        <v>231.192599019591</v>
      </c>
    </row>
    <row r="26458" spans="1:4" x14ac:dyDescent="0.2">
      <c r="A26458" s="4">
        <v>26456</v>
      </c>
      <c r="B26458" s="4">
        <v>26458</v>
      </c>
      <c r="C26458" s="6">
        <v>2.9375</v>
      </c>
      <c r="D26458" s="7">
        <v>230.387034859229</v>
      </c>
    </row>
    <row r="26459" spans="1:4" x14ac:dyDescent="0.2">
      <c r="A26459" s="4">
        <v>26457</v>
      </c>
      <c r="B26459" s="4">
        <v>26459</v>
      </c>
      <c r="C26459" s="6">
        <v>2.9375</v>
      </c>
      <c r="D26459" s="7">
        <v>229.583101371124</v>
      </c>
    </row>
    <row r="26460" spans="1:4" x14ac:dyDescent="0.2">
      <c r="A26460" s="4">
        <v>26458</v>
      </c>
      <c r="B26460" s="4">
        <v>26460</v>
      </c>
      <c r="C26460" s="6">
        <v>2.9375</v>
      </c>
      <c r="D26460" s="7">
        <v>228.78110001956</v>
      </c>
    </row>
    <row r="26461" spans="1:4" x14ac:dyDescent="0.2">
      <c r="A26461" s="4">
        <v>26459</v>
      </c>
      <c r="B26461" s="4">
        <v>26461</v>
      </c>
      <c r="C26461" s="6">
        <v>2.9375</v>
      </c>
      <c r="D26461" s="7">
        <v>227.97553585922901</v>
      </c>
    </row>
    <row r="26462" spans="1:4" x14ac:dyDescent="0.2">
      <c r="A26462" s="4">
        <v>26460</v>
      </c>
      <c r="B26462" s="4">
        <v>26462</v>
      </c>
      <c r="C26462" s="6">
        <v>2.9375</v>
      </c>
      <c r="D26462" s="7">
        <v>227.17160237115399</v>
      </c>
    </row>
    <row r="26463" spans="1:4" x14ac:dyDescent="0.2">
      <c r="A26463" s="4">
        <v>26461</v>
      </c>
      <c r="B26463" s="4">
        <v>26463</v>
      </c>
      <c r="C26463" s="6">
        <v>2.9375</v>
      </c>
      <c r="D26463" s="7">
        <v>226.36603850766599</v>
      </c>
    </row>
    <row r="26464" spans="1:4" x14ac:dyDescent="0.2">
      <c r="A26464" s="4">
        <v>26462</v>
      </c>
      <c r="B26464" s="4">
        <v>26464</v>
      </c>
      <c r="C26464" s="6">
        <v>2.9375</v>
      </c>
      <c r="D26464" s="7">
        <v>225.56210537112401</v>
      </c>
    </row>
    <row r="26465" spans="1:4" x14ac:dyDescent="0.2">
      <c r="A26465" s="4">
        <v>26463</v>
      </c>
      <c r="B26465" s="4">
        <v>26465</v>
      </c>
      <c r="C26465" s="6">
        <v>2.9375</v>
      </c>
      <c r="D26465" s="7">
        <v>224.75654150768599</v>
      </c>
    </row>
    <row r="26466" spans="1:4" x14ac:dyDescent="0.2">
      <c r="A26466" s="4">
        <v>26464</v>
      </c>
      <c r="B26466" s="4">
        <v>26466</v>
      </c>
      <c r="C26466" s="6">
        <v>2.9375</v>
      </c>
      <c r="D26466" s="7">
        <v>223.952608371134</v>
      </c>
    </row>
    <row r="26467" spans="1:4" x14ac:dyDescent="0.2">
      <c r="A26467" s="4">
        <v>26465</v>
      </c>
      <c r="B26467" s="4">
        <v>26467</v>
      </c>
      <c r="C26467" s="6">
        <v>2.9375</v>
      </c>
      <c r="D26467" s="7">
        <v>223.150606371154</v>
      </c>
    </row>
    <row r="26468" spans="1:4" x14ac:dyDescent="0.2">
      <c r="A26468" s="4">
        <v>26466</v>
      </c>
      <c r="B26468" s="4">
        <v>26468</v>
      </c>
      <c r="C26468" s="6">
        <v>2.9375</v>
      </c>
      <c r="D26468" s="7">
        <v>222.348604371134</v>
      </c>
    </row>
    <row r="26469" spans="1:4" x14ac:dyDescent="0.2">
      <c r="A26469" s="4">
        <v>26467</v>
      </c>
      <c r="B26469" s="4">
        <v>26469</v>
      </c>
      <c r="C26469" s="6">
        <v>2.9375</v>
      </c>
      <c r="D26469" s="7">
        <v>221.54660237112401</v>
      </c>
    </row>
    <row r="26470" spans="1:4" x14ac:dyDescent="0.2">
      <c r="A26470" s="4">
        <v>26468</v>
      </c>
      <c r="B26470" s="4">
        <v>26470</v>
      </c>
      <c r="C26470" s="6">
        <v>2.9375</v>
      </c>
      <c r="D26470" s="7">
        <v>220.76241033693199</v>
      </c>
    </row>
    <row r="26471" spans="1:4" x14ac:dyDescent="0.2">
      <c r="A26471" s="4">
        <v>26469</v>
      </c>
      <c r="B26471" s="4">
        <v>26471</v>
      </c>
      <c r="C26471" s="6">
        <v>2.9375</v>
      </c>
      <c r="D26471" s="7">
        <v>220.00924616616001</v>
      </c>
    </row>
    <row r="26472" spans="1:4" x14ac:dyDescent="0.2">
      <c r="A26472" s="4">
        <v>26470</v>
      </c>
      <c r="B26472" s="4">
        <v>26472</v>
      </c>
      <c r="C26472" s="6">
        <v>2.9375</v>
      </c>
      <c r="D26472" s="7">
        <v>219.285479131957</v>
      </c>
    </row>
    <row r="26473" spans="1:4" x14ac:dyDescent="0.2">
      <c r="A26473" s="4">
        <v>26471</v>
      </c>
      <c r="B26473" s="4">
        <v>26473</v>
      </c>
      <c r="C26473" s="6">
        <v>2.9375</v>
      </c>
      <c r="D26473" s="7">
        <v>218.59273931274899</v>
      </c>
    </row>
    <row r="26474" spans="1:4" x14ac:dyDescent="0.2">
      <c r="A26474" s="4">
        <v>26472</v>
      </c>
      <c r="B26474" s="4">
        <v>26474</v>
      </c>
      <c r="C26474" s="6">
        <v>2.9375</v>
      </c>
      <c r="D26474" s="7">
        <v>217.929396926956</v>
      </c>
    </row>
    <row r="26475" spans="1:4" x14ac:dyDescent="0.2">
      <c r="A26475" s="4">
        <v>26473</v>
      </c>
      <c r="B26475" s="4">
        <v>26475</v>
      </c>
      <c r="C26475" s="6">
        <v>2.9375</v>
      </c>
      <c r="D26475" s="7">
        <v>217.28995838083799</v>
      </c>
    </row>
    <row r="26476" spans="1:4" x14ac:dyDescent="0.2">
      <c r="A26476" s="4">
        <v>26474</v>
      </c>
      <c r="B26476" s="4">
        <v>26476</v>
      </c>
      <c r="C26476" s="6">
        <v>2.9375</v>
      </c>
      <c r="D26476" s="7">
        <v>216.67605434663199</v>
      </c>
    </row>
    <row r="26477" spans="1:4" x14ac:dyDescent="0.2">
      <c r="A26477" s="4">
        <v>26475</v>
      </c>
      <c r="B26477" s="4">
        <v>26477</v>
      </c>
      <c r="C26477" s="6">
        <v>2.9375</v>
      </c>
      <c r="D26477" s="7">
        <v>216.086054448927</v>
      </c>
    </row>
    <row r="26478" spans="1:4" x14ac:dyDescent="0.2">
      <c r="A26478" s="4">
        <v>26476</v>
      </c>
      <c r="B26478" s="4">
        <v>26478</v>
      </c>
      <c r="C26478" s="6">
        <v>2.9375</v>
      </c>
      <c r="D26478" s="7">
        <v>215.518026902793</v>
      </c>
    </row>
    <row r="26479" spans="1:4" x14ac:dyDescent="0.2">
      <c r="A26479" s="4">
        <v>26477</v>
      </c>
      <c r="B26479" s="4">
        <v>26479</v>
      </c>
      <c r="C26479" s="6">
        <v>2.9569999999999999</v>
      </c>
      <c r="D26479" s="7">
        <v>214.96841014163499</v>
      </c>
    </row>
    <row r="26480" spans="1:4" x14ac:dyDescent="0.2">
      <c r="A26480" s="4">
        <v>26478</v>
      </c>
      <c r="B26480" s="4">
        <v>26480</v>
      </c>
      <c r="C26480" s="6">
        <v>2.9569999999999999</v>
      </c>
      <c r="D26480" s="7">
        <v>214.44239645898401</v>
      </c>
    </row>
    <row r="26481" spans="1:4" x14ac:dyDescent="0.2">
      <c r="A26481" s="4">
        <v>26479</v>
      </c>
      <c r="B26481" s="4">
        <v>26481</v>
      </c>
      <c r="C26481" s="6">
        <v>2.9569999999999999</v>
      </c>
      <c r="D26481" s="7">
        <v>213.95097280014801</v>
      </c>
    </row>
    <row r="26482" spans="1:4" x14ac:dyDescent="0.2">
      <c r="A26482" s="4">
        <v>26480</v>
      </c>
      <c r="B26482" s="4">
        <v>26482</v>
      </c>
      <c r="C26482" s="6">
        <v>2.9647999999999999</v>
      </c>
      <c r="D26482" s="7">
        <v>213.51224959516199</v>
      </c>
    </row>
    <row r="26483" spans="1:4" x14ac:dyDescent="0.2">
      <c r="A26483" s="4">
        <v>26481</v>
      </c>
      <c r="B26483" s="4">
        <v>26483</v>
      </c>
      <c r="C26483" s="6">
        <v>2.9687000000000001</v>
      </c>
      <c r="D26483" s="7">
        <v>213.13038887827801</v>
      </c>
    </row>
    <row r="26484" spans="1:4" x14ac:dyDescent="0.2">
      <c r="A26484" s="4">
        <v>26482</v>
      </c>
      <c r="B26484" s="4">
        <v>26484</v>
      </c>
      <c r="C26484" s="6">
        <v>2.9687000000000001</v>
      </c>
      <c r="D26484" s="7">
        <v>212.807021673316</v>
      </c>
    </row>
    <row r="26485" spans="1:4" x14ac:dyDescent="0.2">
      <c r="A26485" s="4">
        <v>26483</v>
      </c>
      <c r="B26485" s="4">
        <v>26485</v>
      </c>
      <c r="C26485" s="6">
        <v>2.9687000000000001</v>
      </c>
      <c r="D26485" s="7">
        <v>212.540516956429</v>
      </c>
    </row>
    <row r="26486" spans="1:4" x14ac:dyDescent="0.2">
      <c r="A26486" s="4">
        <v>26484</v>
      </c>
      <c r="B26486" s="4">
        <v>26486</v>
      </c>
      <c r="C26486" s="6">
        <v>2.9765999999999999</v>
      </c>
      <c r="D26486" s="7">
        <v>212.318258297586</v>
      </c>
    </row>
    <row r="26487" spans="1:4" x14ac:dyDescent="0.2">
      <c r="A26487" s="4">
        <v>26485</v>
      </c>
      <c r="B26487" s="4">
        <v>26487</v>
      </c>
      <c r="C26487" s="6">
        <v>2.9805000000000001</v>
      </c>
      <c r="D26487" s="7">
        <v>212.12376575145501</v>
      </c>
    </row>
    <row r="26488" spans="1:4" x14ac:dyDescent="0.2">
      <c r="A26488" s="4">
        <v>26486</v>
      </c>
      <c r="B26488" s="4">
        <v>26488</v>
      </c>
      <c r="C26488" s="6">
        <v>2.9805000000000001</v>
      </c>
      <c r="D26488" s="7">
        <v>211.93699839988901</v>
      </c>
    </row>
    <row r="26489" spans="1:4" x14ac:dyDescent="0.2">
      <c r="A26489" s="4">
        <v>26487</v>
      </c>
      <c r="B26489" s="4">
        <v>26489</v>
      </c>
      <c r="C26489" s="6">
        <v>2.9843999999999999</v>
      </c>
      <c r="D26489" s="7">
        <v>211.75735512683201</v>
      </c>
    </row>
    <row r="26490" spans="1:4" x14ac:dyDescent="0.2">
      <c r="A26490" s="4">
        <v>26488</v>
      </c>
      <c r="B26490" s="4">
        <v>26490</v>
      </c>
      <c r="C26490" s="6">
        <v>2.9883000000000002</v>
      </c>
      <c r="D26490" s="7">
        <v>211.57444975145501</v>
      </c>
    </row>
    <row r="26491" spans="1:4" x14ac:dyDescent="0.2">
      <c r="A26491" s="4">
        <v>26489</v>
      </c>
      <c r="B26491" s="4">
        <v>26491</v>
      </c>
      <c r="C26491" s="6">
        <v>2.9883000000000002</v>
      </c>
      <c r="D26491" s="7">
        <v>211.38411988799101</v>
      </c>
    </row>
    <row r="26492" spans="1:4" x14ac:dyDescent="0.2">
      <c r="A26492" s="4">
        <v>26490</v>
      </c>
      <c r="B26492" s="4">
        <v>26492</v>
      </c>
      <c r="C26492" s="6">
        <v>3.0038999999999998</v>
      </c>
      <c r="D26492" s="7">
        <v>211.19542139989099</v>
      </c>
    </row>
    <row r="26493" spans="1:4" x14ac:dyDescent="0.2">
      <c r="A26493" s="4">
        <v>26491</v>
      </c>
      <c r="B26493" s="4">
        <v>26493</v>
      </c>
      <c r="C26493" s="6">
        <v>3.0038999999999998</v>
      </c>
      <c r="D26493" s="7">
        <v>211.00153002451501</v>
      </c>
    </row>
    <row r="26494" spans="1:4" x14ac:dyDescent="0.2">
      <c r="A26494" s="4">
        <v>26492</v>
      </c>
      <c r="B26494" s="4">
        <v>26494</v>
      </c>
      <c r="C26494" s="6">
        <v>3.0038999999999998</v>
      </c>
      <c r="D26494" s="7">
        <v>210.80733788798599</v>
      </c>
    </row>
    <row r="26495" spans="1:4" x14ac:dyDescent="0.2">
      <c r="A26495" s="4">
        <v>26493</v>
      </c>
      <c r="B26495" s="4">
        <v>26495</v>
      </c>
      <c r="C26495" s="6">
        <v>3.0038999999999998</v>
      </c>
      <c r="D26495" s="7">
        <v>210.60795316105501</v>
      </c>
    </row>
    <row r="26496" spans="1:4" x14ac:dyDescent="0.2">
      <c r="A26496" s="4">
        <v>26494</v>
      </c>
      <c r="B26496" s="4">
        <v>26496</v>
      </c>
      <c r="C26496" s="6">
        <v>3.0038999999999998</v>
      </c>
      <c r="D26496" s="7">
        <v>210.40470616104901</v>
      </c>
    </row>
    <row r="26497" spans="1:4" x14ac:dyDescent="0.2">
      <c r="A26497" s="4">
        <v>26495</v>
      </c>
      <c r="B26497" s="4">
        <v>26497</v>
      </c>
      <c r="C26497" s="6">
        <v>3.0116999999999998</v>
      </c>
      <c r="D26497" s="7">
        <v>210.20145916104701</v>
      </c>
    </row>
    <row r="26498" spans="1:4" x14ac:dyDescent="0.2">
      <c r="A26498" s="4">
        <v>26496</v>
      </c>
      <c r="B26498" s="4">
        <v>26498</v>
      </c>
      <c r="C26498" s="6">
        <v>3.0156000000000001</v>
      </c>
      <c r="D26498" s="7">
        <v>209.99821216104701</v>
      </c>
    </row>
    <row r="26499" spans="1:4" x14ac:dyDescent="0.2">
      <c r="A26499" s="4">
        <v>26497</v>
      </c>
      <c r="B26499" s="4">
        <v>26499</v>
      </c>
      <c r="C26499" s="6">
        <v>3.0156000000000001</v>
      </c>
      <c r="D26499" s="7">
        <v>209.79140329758101</v>
      </c>
    </row>
    <row r="26500" spans="1:4" x14ac:dyDescent="0.2">
      <c r="A26500" s="4">
        <v>26498</v>
      </c>
      <c r="B26500" s="4">
        <v>26500</v>
      </c>
      <c r="C26500" s="6">
        <v>3.0156000000000001</v>
      </c>
      <c r="D26500" s="7">
        <v>209.582662649149</v>
      </c>
    </row>
    <row r="26501" spans="1:4" x14ac:dyDescent="0.2">
      <c r="A26501" s="4">
        <v>26499</v>
      </c>
      <c r="B26501" s="4">
        <v>26501</v>
      </c>
      <c r="C26501" s="6">
        <v>3.0156000000000001</v>
      </c>
      <c r="D26501" s="7">
        <v>209.373922297581</v>
      </c>
    </row>
    <row r="26502" spans="1:4" x14ac:dyDescent="0.2">
      <c r="A26502" s="4">
        <v>26500</v>
      </c>
      <c r="B26502" s="4">
        <v>26502</v>
      </c>
      <c r="C26502" s="6">
        <v>3.0156000000000001</v>
      </c>
      <c r="D26502" s="7">
        <v>209.16162043411001</v>
      </c>
    </row>
    <row r="26503" spans="1:4" x14ac:dyDescent="0.2">
      <c r="A26503" s="4">
        <v>26501</v>
      </c>
      <c r="B26503" s="4">
        <v>26503</v>
      </c>
      <c r="C26503" s="6">
        <v>3.0078</v>
      </c>
      <c r="D26503" s="7">
        <v>208.947386785681</v>
      </c>
    </row>
    <row r="26504" spans="1:4" x14ac:dyDescent="0.2">
      <c r="A26504" s="4">
        <v>26502</v>
      </c>
      <c r="B26504" s="4">
        <v>26504</v>
      </c>
      <c r="C26504" s="6">
        <v>3.0078</v>
      </c>
      <c r="D26504" s="7">
        <v>208.73315343411301</v>
      </c>
    </row>
    <row r="26505" spans="1:4" x14ac:dyDescent="0.2">
      <c r="A26505" s="4">
        <v>26503</v>
      </c>
      <c r="B26505" s="4">
        <v>26505</v>
      </c>
      <c r="C26505" s="6">
        <v>3.0038999999999998</v>
      </c>
      <c r="D26505" s="7">
        <v>208.518920434118</v>
      </c>
    </row>
    <row r="26506" spans="1:4" x14ac:dyDescent="0.2">
      <c r="A26506" s="4">
        <v>26504</v>
      </c>
      <c r="B26506" s="4">
        <v>26506</v>
      </c>
      <c r="C26506" s="6">
        <v>2.9961000000000002</v>
      </c>
      <c r="D26506" s="7">
        <v>208.30824864914399</v>
      </c>
    </row>
    <row r="26507" spans="1:4" x14ac:dyDescent="0.2">
      <c r="A26507" s="4">
        <v>26505</v>
      </c>
      <c r="B26507" s="4">
        <v>26507</v>
      </c>
      <c r="C26507" s="6">
        <v>2.9961000000000002</v>
      </c>
      <c r="D26507" s="7">
        <v>208.11019453642001</v>
      </c>
    </row>
    <row r="26508" spans="1:4" x14ac:dyDescent="0.2">
      <c r="A26508" s="4">
        <v>26506</v>
      </c>
      <c r="B26508" s="4">
        <v>26508</v>
      </c>
      <c r="C26508" s="6">
        <v>2.9961000000000002</v>
      </c>
      <c r="D26508" s="7">
        <v>207.91793388799101</v>
      </c>
    </row>
    <row r="26509" spans="1:4" x14ac:dyDescent="0.2">
      <c r="A26509" s="4">
        <v>26507</v>
      </c>
      <c r="B26509" s="4">
        <v>26509</v>
      </c>
      <c r="C26509" s="6">
        <v>2.9843999999999999</v>
      </c>
      <c r="D26509" s="7">
        <v>207.72567288798601</v>
      </c>
    </row>
    <row r="26510" spans="1:4" x14ac:dyDescent="0.2">
      <c r="A26510" s="4">
        <v>26508</v>
      </c>
      <c r="B26510" s="4">
        <v>26510</v>
      </c>
      <c r="C26510" s="6">
        <v>2.9843999999999999</v>
      </c>
      <c r="D26510" s="7">
        <v>207.54765999030101</v>
      </c>
    </row>
    <row r="26511" spans="1:4" x14ac:dyDescent="0.2">
      <c r="A26511" s="4">
        <v>26509</v>
      </c>
      <c r="B26511" s="4">
        <v>26511</v>
      </c>
      <c r="C26511" s="6">
        <v>2.9843999999999999</v>
      </c>
      <c r="D26511" s="7">
        <v>207.39162009260701</v>
      </c>
    </row>
    <row r="26512" spans="1:4" x14ac:dyDescent="0.2">
      <c r="A26512" s="4">
        <v>26510</v>
      </c>
      <c r="B26512" s="4">
        <v>26512</v>
      </c>
      <c r="C26512" s="6">
        <v>2.9765999999999999</v>
      </c>
      <c r="D26512" s="7">
        <v>207.25399068300999</v>
      </c>
    </row>
    <row r="26513" spans="1:4" x14ac:dyDescent="0.2">
      <c r="A26513" s="4">
        <v>26511</v>
      </c>
      <c r="B26513" s="4">
        <v>26513</v>
      </c>
      <c r="C26513" s="6">
        <v>2.9727000000000001</v>
      </c>
      <c r="D26513" s="7">
        <v>207.12927840994899</v>
      </c>
    </row>
    <row r="26514" spans="1:4" x14ac:dyDescent="0.2">
      <c r="A26514" s="4">
        <v>26512</v>
      </c>
      <c r="B26514" s="4">
        <v>26514</v>
      </c>
      <c r="C26514" s="6">
        <v>2.9727000000000001</v>
      </c>
      <c r="D26514" s="7">
        <v>207.022676512261</v>
      </c>
    </row>
    <row r="26515" spans="1:4" x14ac:dyDescent="0.2">
      <c r="A26515" s="4">
        <v>26513</v>
      </c>
      <c r="B26515" s="4">
        <v>26515</v>
      </c>
      <c r="C26515" s="6">
        <v>2.9727000000000001</v>
      </c>
      <c r="D26515" s="7">
        <v>206.93448575110099</v>
      </c>
    </row>
    <row r="26516" spans="1:4" x14ac:dyDescent="0.2">
      <c r="A26516" s="4">
        <v>26514</v>
      </c>
      <c r="B26516" s="4">
        <v>26516</v>
      </c>
      <c r="C26516" s="6">
        <v>2.9647999999999999</v>
      </c>
      <c r="D26516" s="7">
        <v>206.862774341505</v>
      </c>
    </row>
    <row r="26517" spans="1:4" x14ac:dyDescent="0.2">
      <c r="A26517" s="4">
        <v>26515</v>
      </c>
      <c r="B26517" s="4">
        <v>26517</v>
      </c>
      <c r="C26517" s="6">
        <v>2.9609000000000001</v>
      </c>
      <c r="D26517" s="7">
        <v>206.803980068442</v>
      </c>
    </row>
    <row r="26518" spans="1:4" x14ac:dyDescent="0.2">
      <c r="A26518" s="4">
        <v>26516</v>
      </c>
      <c r="B26518" s="4">
        <v>26518</v>
      </c>
      <c r="C26518" s="6">
        <v>2.9609000000000001</v>
      </c>
      <c r="D26518" s="7">
        <v>206.76329617075299</v>
      </c>
    </row>
    <row r="26519" spans="1:4" x14ac:dyDescent="0.2">
      <c r="A26519" s="4">
        <v>26517</v>
      </c>
      <c r="B26519" s="4">
        <v>26519</v>
      </c>
      <c r="C26519" s="6">
        <v>2.9609000000000001</v>
      </c>
      <c r="D26519" s="7">
        <v>206.73746089769</v>
      </c>
    </row>
    <row r="26520" spans="1:4" x14ac:dyDescent="0.2">
      <c r="A26520" s="4">
        <v>26518</v>
      </c>
      <c r="B26520" s="4">
        <v>26520</v>
      </c>
      <c r="C26520" s="6">
        <v>2.9609000000000001</v>
      </c>
      <c r="D26520" s="7">
        <v>206.72617413653199</v>
      </c>
    </row>
    <row r="26521" spans="1:4" x14ac:dyDescent="0.2">
      <c r="A26521" s="4">
        <v>26519</v>
      </c>
      <c r="B26521" s="4">
        <v>26521</v>
      </c>
      <c r="C26521" s="6">
        <v>2.9609000000000001</v>
      </c>
      <c r="D26521" s="7">
        <v>206.72780486346801</v>
      </c>
    </row>
    <row r="26522" spans="1:4" x14ac:dyDescent="0.2">
      <c r="A26522" s="4">
        <v>26520</v>
      </c>
      <c r="B26522" s="4">
        <v>26522</v>
      </c>
      <c r="C26522" s="6">
        <v>2.9609000000000001</v>
      </c>
      <c r="D26522" s="7">
        <v>206.74042223884101</v>
      </c>
    </row>
    <row r="26523" spans="1:4" x14ac:dyDescent="0.2">
      <c r="A26523" s="4">
        <v>26521</v>
      </c>
      <c r="B26523" s="4">
        <v>26523</v>
      </c>
      <c r="C26523" s="6">
        <v>2.9609000000000001</v>
      </c>
      <c r="D26523" s="7">
        <v>206.760463453873</v>
      </c>
    </row>
    <row r="26524" spans="1:4" x14ac:dyDescent="0.2">
      <c r="A26524" s="4">
        <v>26522</v>
      </c>
      <c r="B26524" s="4">
        <v>26524</v>
      </c>
      <c r="C26524" s="6">
        <v>2.9609000000000001</v>
      </c>
      <c r="D26524" s="7">
        <v>206.77531237537301</v>
      </c>
    </row>
    <row r="26525" spans="1:4" x14ac:dyDescent="0.2">
      <c r="A26525" s="4">
        <v>26523</v>
      </c>
      <c r="B26525" s="4">
        <v>26525</v>
      </c>
      <c r="C26525" s="6">
        <v>2.9609000000000001</v>
      </c>
      <c r="D26525" s="7">
        <v>206.78273686346799</v>
      </c>
    </row>
    <row r="26526" spans="1:4" x14ac:dyDescent="0.2">
      <c r="A26526" s="4">
        <v>26524</v>
      </c>
      <c r="B26526" s="4">
        <v>26526</v>
      </c>
      <c r="C26526" s="6">
        <v>2.9609000000000001</v>
      </c>
      <c r="D26526" s="7">
        <v>206.78822986346799</v>
      </c>
    </row>
    <row r="26527" spans="1:4" x14ac:dyDescent="0.2">
      <c r="A26527" s="4">
        <v>26525</v>
      </c>
      <c r="B26527" s="4">
        <v>26527</v>
      </c>
      <c r="C26527" s="6">
        <v>2.9609000000000001</v>
      </c>
      <c r="D26527" s="7">
        <v>206.79372286346799</v>
      </c>
    </row>
    <row r="26528" spans="1:4" x14ac:dyDescent="0.2">
      <c r="A26528" s="4">
        <v>26526</v>
      </c>
      <c r="B26528" s="4">
        <v>26528</v>
      </c>
      <c r="C26528" s="6">
        <v>2.9609000000000001</v>
      </c>
      <c r="D26528" s="7">
        <v>206.79565400000001</v>
      </c>
    </row>
    <row r="26529" spans="1:4" x14ac:dyDescent="0.2">
      <c r="A26529" s="4">
        <v>26527</v>
      </c>
      <c r="B26529" s="4">
        <v>26529</v>
      </c>
      <c r="C26529" s="6">
        <v>2.9609000000000001</v>
      </c>
      <c r="D26529" s="7">
        <v>206.79565400000001</v>
      </c>
    </row>
    <row r="26530" spans="1:4" x14ac:dyDescent="0.2">
      <c r="A26530" s="4">
        <v>26528</v>
      </c>
      <c r="B26530" s="4">
        <v>26530</v>
      </c>
      <c r="C26530" s="6">
        <v>2.9805000000000001</v>
      </c>
      <c r="D26530" s="7">
        <v>206.79209213653201</v>
      </c>
    </row>
    <row r="26531" spans="1:4" x14ac:dyDescent="0.2">
      <c r="A26531" s="4">
        <v>26529</v>
      </c>
      <c r="B26531" s="4">
        <v>26531</v>
      </c>
      <c r="C26531" s="6">
        <v>2.9805000000000001</v>
      </c>
      <c r="D26531" s="7">
        <v>206.786599136532</v>
      </c>
    </row>
    <row r="26532" spans="1:4" x14ac:dyDescent="0.2">
      <c r="A26532" s="4">
        <v>26530</v>
      </c>
      <c r="B26532" s="4">
        <v>26532</v>
      </c>
      <c r="C26532" s="6">
        <v>2.9805000000000001</v>
      </c>
      <c r="D26532" s="7">
        <v>206.78466800000001</v>
      </c>
    </row>
    <row r="26533" spans="1:4" x14ac:dyDescent="0.2">
      <c r="A26533" s="4">
        <v>26531</v>
      </c>
      <c r="B26533" s="4">
        <v>26533</v>
      </c>
      <c r="C26533" s="6">
        <v>2.9805000000000001</v>
      </c>
      <c r="D26533" s="7">
        <v>206.791791726936</v>
      </c>
    </row>
    <row r="26534" spans="1:4" x14ac:dyDescent="0.2">
      <c r="A26534" s="4">
        <v>26532</v>
      </c>
      <c r="B26534" s="4">
        <v>26534</v>
      </c>
      <c r="C26534" s="6">
        <v>2.9805000000000001</v>
      </c>
      <c r="D26534" s="7">
        <v>206.80634023884201</v>
      </c>
    </row>
    <row r="26535" spans="1:4" x14ac:dyDescent="0.2">
      <c r="A26535" s="4">
        <v>26533</v>
      </c>
      <c r="B26535" s="4">
        <v>26535</v>
      </c>
      <c r="C26535" s="6">
        <v>2.9805000000000001</v>
      </c>
      <c r="D26535" s="7">
        <v>206.82994396577899</v>
      </c>
    </row>
    <row r="26536" spans="1:4" x14ac:dyDescent="0.2">
      <c r="A26536" s="4">
        <v>26534</v>
      </c>
      <c r="B26536" s="4">
        <v>26536</v>
      </c>
      <c r="C26536" s="6">
        <v>2.9805000000000001</v>
      </c>
      <c r="D26536" s="7">
        <v>206.86097182924701</v>
      </c>
    </row>
    <row r="26537" spans="1:4" x14ac:dyDescent="0.2">
      <c r="A26537" s="4">
        <v>26535</v>
      </c>
      <c r="B26537" s="4">
        <v>26537</v>
      </c>
      <c r="C26537" s="6">
        <v>2.9805000000000001</v>
      </c>
      <c r="D26537" s="7">
        <v>206.89749269271499</v>
      </c>
    </row>
    <row r="26538" spans="1:4" x14ac:dyDescent="0.2">
      <c r="A26538" s="4">
        <v>26536</v>
      </c>
      <c r="B26538" s="4">
        <v>26538</v>
      </c>
      <c r="C26538" s="6">
        <v>2.9805000000000001</v>
      </c>
      <c r="D26538" s="7">
        <v>206.94306841965101</v>
      </c>
    </row>
    <row r="26539" spans="1:4" x14ac:dyDescent="0.2">
      <c r="A26539" s="4">
        <v>26537</v>
      </c>
      <c r="B26539" s="4">
        <v>26539</v>
      </c>
      <c r="C26539" s="6">
        <v>2.9805000000000001</v>
      </c>
      <c r="D26539" s="7">
        <v>206.99606893155701</v>
      </c>
    </row>
    <row r="26540" spans="1:4" x14ac:dyDescent="0.2">
      <c r="A26540" s="4">
        <v>26538</v>
      </c>
      <c r="B26540" s="4">
        <v>26540</v>
      </c>
      <c r="C26540" s="6">
        <v>2.9805000000000001</v>
      </c>
      <c r="D26540" s="7">
        <v>207.05456279502701</v>
      </c>
    </row>
    <row r="26541" spans="1:4" x14ac:dyDescent="0.2">
      <c r="A26541" s="4">
        <v>26539</v>
      </c>
      <c r="B26541" s="4">
        <v>26541</v>
      </c>
      <c r="C26541" s="6">
        <v>2.9805000000000001</v>
      </c>
      <c r="D26541" s="7">
        <v>207.118549658495</v>
      </c>
    </row>
    <row r="26542" spans="1:4" x14ac:dyDescent="0.2">
      <c r="A26542" s="4">
        <v>26540</v>
      </c>
      <c r="B26542" s="4">
        <v>26542</v>
      </c>
      <c r="C26542" s="6">
        <v>2.9805000000000001</v>
      </c>
      <c r="D26542" s="7">
        <v>207.18802952196199</v>
      </c>
    </row>
    <row r="26543" spans="1:4" x14ac:dyDescent="0.2">
      <c r="A26543" s="4">
        <v>26541</v>
      </c>
      <c r="B26543" s="4">
        <v>26543</v>
      </c>
      <c r="C26543" s="6">
        <v>2.9805000000000001</v>
      </c>
      <c r="D26543" s="7">
        <v>207.252316795024</v>
      </c>
    </row>
    <row r="26544" spans="1:4" x14ac:dyDescent="0.2">
      <c r="A26544" s="4">
        <v>26542</v>
      </c>
      <c r="B26544" s="4">
        <v>26544</v>
      </c>
      <c r="C26544" s="6">
        <v>2.9805000000000001</v>
      </c>
      <c r="D26544" s="7">
        <v>207.31630365849401</v>
      </c>
    </row>
    <row r="26545" spans="1:4" x14ac:dyDescent="0.2">
      <c r="A26545" s="4">
        <v>26543</v>
      </c>
      <c r="B26545" s="4">
        <v>26545</v>
      </c>
      <c r="C26545" s="6">
        <v>2.9805000000000001</v>
      </c>
      <c r="D26545" s="7">
        <v>207.37509728312099</v>
      </c>
    </row>
    <row r="26546" spans="1:4" x14ac:dyDescent="0.2">
      <c r="A26546" s="4">
        <v>26544</v>
      </c>
      <c r="B26546" s="4">
        <v>26546</v>
      </c>
      <c r="C26546" s="6">
        <v>2.9805000000000001</v>
      </c>
      <c r="D26546" s="7">
        <v>207.433590795024</v>
      </c>
    </row>
    <row r="26547" spans="1:4" x14ac:dyDescent="0.2">
      <c r="A26547" s="4">
        <v>26545</v>
      </c>
      <c r="B26547" s="4">
        <v>26547</v>
      </c>
      <c r="C26547" s="6">
        <v>2.9805000000000001</v>
      </c>
      <c r="D26547" s="7">
        <v>207.48689141965201</v>
      </c>
    </row>
    <row r="26548" spans="1:4" x14ac:dyDescent="0.2">
      <c r="A26548" s="4">
        <v>26546</v>
      </c>
      <c r="B26548" s="4">
        <v>26548</v>
      </c>
      <c r="C26548" s="6">
        <v>2.9805000000000001</v>
      </c>
      <c r="D26548" s="7">
        <v>207.53633006808801</v>
      </c>
    </row>
    <row r="26549" spans="1:4" x14ac:dyDescent="0.2">
      <c r="A26549" s="4">
        <v>26547</v>
      </c>
      <c r="B26549" s="4">
        <v>26549</v>
      </c>
      <c r="C26549" s="6">
        <v>2.9805000000000001</v>
      </c>
      <c r="D26549" s="7">
        <v>207.58220655618399</v>
      </c>
    </row>
    <row r="26550" spans="1:4" x14ac:dyDescent="0.2">
      <c r="A26550" s="4">
        <v>26548</v>
      </c>
      <c r="B26550" s="4">
        <v>26550</v>
      </c>
      <c r="C26550" s="6">
        <v>2.9805000000000001</v>
      </c>
      <c r="D26550" s="7">
        <v>207.62258969271599</v>
      </c>
    </row>
    <row r="26551" spans="1:4" x14ac:dyDescent="0.2">
      <c r="A26551" s="4">
        <v>26549</v>
      </c>
      <c r="B26551" s="4">
        <v>26551</v>
      </c>
      <c r="C26551" s="6">
        <v>2.9805000000000001</v>
      </c>
      <c r="D26551" s="7">
        <v>207.65747982924699</v>
      </c>
    </row>
    <row r="26552" spans="1:4" x14ac:dyDescent="0.2">
      <c r="A26552" s="4">
        <v>26550</v>
      </c>
      <c r="B26552" s="4">
        <v>26552</v>
      </c>
      <c r="C26552" s="6">
        <v>2.9805000000000001</v>
      </c>
      <c r="D26552" s="7">
        <v>207.686876965778</v>
      </c>
    </row>
    <row r="26553" spans="1:4" x14ac:dyDescent="0.2">
      <c r="A26553" s="4">
        <v>26551</v>
      </c>
      <c r="B26553" s="4">
        <v>26553</v>
      </c>
      <c r="C26553" s="6">
        <v>2.9805000000000001</v>
      </c>
      <c r="D26553" s="7">
        <v>207.714342965779</v>
      </c>
    </row>
    <row r="26554" spans="1:4" x14ac:dyDescent="0.2">
      <c r="A26554" s="4">
        <v>26552</v>
      </c>
      <c r="B26554" s="4">
        <v>26554</v>
      </c>
      <c r="C26554" s="6">
        <v>2.9805000000000001</v>
      </c>
      <c r="D26554" s="7">
        <v>207.73824710231099</v>
      </c>
    </row>
    <row r="26555" spans="1:4" x14ac:dyDescent="0.2">
      <c r="A26555" s="4">
        <v>26553</v>
      </c>
      <c r="B26555" s="4">
        <v>26555</v>
      </c>
      <c r="C26555" s="6">
        <v>2.9805000000000001</v>
      </c>
      <c r="D26555" s="7">
        <v>207.753095726937</v>
      </c>
    </row>
    <row r="26556" spans="1:4" x14ac:dyDescent="0.2">
      <c r="A26556" s="4">
        <v>26554</v>
      </c>
      <c r="B26556" s="4">
        <v>26556</v>
      </c>
      <c r="C26556" s="6">
        <v>2.9805000000000001</v>
      </c>
      <c r="D26556" s="7">
        <v>207.767644238842</v>
      </c>
    </row>
    <row r="26557" spans="1:4" x14ac:dyDescent="0.2">
      <c r="A26557" s="4">
        <v>26555</v>
      </c>
      <c r="B26557" s="4">
        <v>26557</v>
      </c>
      <c r="C26557" s="6">
        <v>2.9805000000000001</v>
      </c>
      <c r="D26557" s="7">
        <v>207.77699986346801</v>
      </c>
    </row>
    <row r="26558" spans="1:4" x14ac:dyDescent="0.2">
      <c r="A26558" s="4">
        <v>26556</v>
      </c>
      <c r="B26558" s="4">
        <v>26558</v>
      </c>
      <c r="C26558" s="6">
        <v>2.9805000000000001</v>
      </c>
      <c r="D26558" s="7">
        <v>207.78249286346801</v>
      </c>
    </row>
    <row r="26559" spans="1:4" x14ac:dyDescent="0.2">
      <c r="A26559" s="4">
        <v>26557</v>
      </c>
      <c r="B26559" s="4">
        <v>26559</v>
      </c>
      <c r="C26559" s="6">
        <v>2.9805000000000001</v>
      </c>
      <c r="D26559" s="7">
        <v>207.773737761158</v>
      </c>
    </row>
    <row r="26560" spans="1:4" x14ac:dyDescent="0.2">
      <c r="A26560" s="4">
        <v>26558</v>
      </c>
      <c r="B26560" s="4">
        <v>26560</v>
      </c>
      <c r="C26560" s="6">
        <v>2.9805000000000001</v>
      </c>
      <c r="D26560" s="7">
        <v>207.75369654612601</v>
      </c>
    </row>
    <row r="26561" spans="1:4" x14ac:dyDescent="0.2">
      <c r="A26561" s="4">
        <v>26559</v>
      </c>
      <c r="B26561" s="4">
        <v>26561</v>
      </c>
      <c r="C26561" s="6">
        <v>2.9805000000000001</v>
      </c>
      <c r="D26561" s="7">
        <v>207.71391393191101</v>
      </c>
    </row>
    <row r="26562" spans="1:4" x14ac:dyDescent="0.2">
      <c r="A26562" s="4">
        <v>26560</v>
      </c>
      <c r="B26562" s="4">
        <v>26562</v>
      </c>
      <c r="C26562" s="6">
        <v>2.9805000000000001</v>
      </c>
      <c r="D26562" s="7">
        <v>207.660913716881</v>
      </c>
    </row>
    <row r="26563" spans="1:4" x14ac:dyDescent="0.2">
      <c r="A26563" s="4">
        <v>26561</v>
      </c>
      <c r="B26563" s="4">
        <v>26563</v>
      </c>
      <c r="C26563" s="6">
        <v>2.9805000000000001</v>
      </c>
      <c r="D26563" s="7">
        <v>207.613105795379</v>
      </c>
    </row>
    <row r="26564" spans="1:4" x14ac:dyDescent="0.2">
      <c r="A26564" s="4">
        <v>26562</v>
      </c>
      <c r="B26564" s="4">
        <v>26564</v>
      </c>
      <c r="C26564" s="6">
        <v>2.9805000000000001</v>
      </c>
      <c r="D26564" s="7">
        <v>207.569160443816</v>
      </c>
    </row>
    <row r="26565" spans="1:4" x14ac:dyDescent="0.2">
      <c r="A26565" s="4">
        <v>26563</v>
      </c>
      <c r="B26565" s="4">
        <v>26565</v>
      </c>
      <c r="C26565" s="6">
        <v>2.9805000000000001</v>
      </c>
      <c r="D26565" s="7">
        <v>207.52521544381699</v>
      </c>
    </row>
    <row r="26566" spans="1:4" x14ac:dyDescent="0.2">
      <c r="A26566" s="4">
        <v>26564</v>
      </c>
      <c r="B26566" s="4">
        <v>26566</v>
      </c>
      <c r="C26566" s="6">
        <v>2.9805000000000001</v>
      </c>
      <c r="D26566" s="7">
        <v>207.49907976115799</v>
      </c>
    </row>
    <row r="26567" spans="1:4" x14ac:dyDescent="0.2">
      <c r="A26567" s="4">
        <v>26565</v>
      </c>
      <c r="B26567" s="4">
        <v>26567</v>
      </c>
      <c r="C26567" s="6">
        <v>2.9805000000000001</v>
      </c>
      <c r="D26567" s="7">
        <v>207.49328600000001</v>
      </c>
    </row>
    <row r="26568" spans="1:4" x14ac:dyDescent="0.2">
      <c r="A26568" s="4">
        <v>26566</v>
      </c>
      <c r="B26568" s="4">
        <v>26568</v>
      </c>
      <c r="C26568" s="6">
        <v>2.9805000000000001</v>
      </c>
      <c r="D26568" s="7">
        <v>207.49684786346799</v>
      </c>
    </row>
    <row r="26569" spans="1:4" x14ac:dyDescent="0.2">
      <c r="A26569" s="4">
        <v>26567</v>
      </c>
      <c r="B26569" s="4">
        <v>26569</v>
      </c>
      <c r="C26569" s="6">
        <v>2.9805000000000001</v>
      </c>
      <c r="D26569" s="7">
        <v>207.505903375374</v>
      </c>
    </row>
    <row r="26570" spans="1:4" x14ac:dyDescent="0.2">
      <c r="A26570" s="4">
        <v>26568</v>
      </c>
      <c r="B26570" s="4">
        <v>26570</v>
      </c>
      <c r="C26570" s="6">
        <v>2.9805000000000001</v>
      </c>
      <c r="D26570" s="7">
        <v>207.52757531734201</v>
      </c>
    </row>
    <row r="26571" spans="1:4" x14ac:dyDescent="0.2">
      <c r="A26571" s="4">
        <v>26569</v>
      </c>
      <c r="B26571" s="4">
        <v>26571</v>
      </c>
      <c r="C26571" s="6">
        <v>2.9805000000000001</v>
      </c>
      <c r="D26571" s="7">
        <v>207.55504096577801</v>
      </c>
    </row>
    <row r="26572" spans="1:4" x14ac:dyDescent="0.2">
      <c r="A26572" s="4">
        <v>26570</v>
      </c>
      <c r="B26572" s="4">
        <v>26572</v>
      </c>
      <c r="C26572" s="6">
        <v>2.9805000000000001</v>
      </c>
      <c r="D26572" s="7">
        <v>207.582506965779</v>
      </c>
    </row>
    <row r="26573" spans="1:4" x14ac:dyDescent="0.2">
      <c r="A26573" s="4">
        <v>26571</v>
      </c>
      <c r="B26573" s="4">
        <v>26573</v>
      </c>
      <c r="C26573" s="6">
        <v>2.9805000000000001</v>
      </c>
      <c r="D26573" s="7">
        <v>207.60997296577901</v>
      </c>
    </row>
    <row r="26574" spans="1:4" x14ac:dyDescent="0.2">
      <c r="A26574" s="4">
        <v>26572</v>
      </c>
      <c r="B26574" s="4">
        <v>26574</v>
      </c>
      <c r="C26574" s="6">
        <v>2.9805000000000001</v>
      </c>
      <c r="D26574" s="7">
        <v>207.64456269271599</v>
      </c>
    </row>
    <row r="26575" spans="1:4" x14ac:dyDescent="0.2">
      <c r="A26575" s="4">
        <v>26573</v>
      </c>
      <c r="B26575" s="4">
        <v>26575</v>
      </c>
      <c r="C26575" s="6">
        <v>2.9805000000000001</v>
      </c>
      <c r="D26575" s="7">
        <v>207.679452829247</v>
      </c>
    </row>
    <row r="26576" spans="1:4" x14ac:dyDescent="0.2">
      <c r="A26576" s="4">
        <v>26574</v>
      </c>
      <c r="B26576" s="4">
        <v>26576</v>
      </c>
      <c r="C26576" s="6">
        <v>2.9805000000000001</v>
      </c>
      <c r="D26576" s="7">
        <v>207.71597369271399</v>
      </c>
    </row>
    <row r="26577" spans="1:4" x14ac:dyDescent="0.2">
      <c r="A26577" s="4">
        <v>26575</v>
      </c>
      <c r="B26577" s="4">
        <v>26577</v>
      </c>
      <c r="C26577" s="6">
        <v>2.9805000000000001</v>
      </c>
      <c r="D26577" s="7">
        <v>207.757988204621</v>
      </c>
    </row>
    <row r="26578" spans="1:4" x14ac:dyDescent="0.2">
      <c r="A26578" s="4">
        <v>26576</v>
      </c>
      <c r="B26578" s="4">
        <v>26578</v>
      </c>
      <c r="C26578" s="6">
        <v>2.9805000000000001</v>
      </c>
      <c r="D26578" s="7">
        <v>207.801933556184</v>
      </c>
    </row>
    <row r="26579" spans="1:4" x14ac:dyDescent="0.2">
      <c r="A26579" s="4">
        <v>26577</v>
      </c>
      <c r="B26579" s="4">
        <v>26579</v>
      </c>
      <c r="C26579" s="6">
        <v>2.9805000000000001</v>
      </c>
      <c r="D26579" s="7">
        <v>207.842316692716</v>
      </c>
    </row>
    <row r="26580" spans="1:4" x14ac:dyDescent="0.2">
      <c r="A26580" s="4">
        <v>26578</v>
      </c>
      <c r="B26580" s="4">
        <v>26580</v>
      </c>
      <c r="C26580" s="6">
        <v>2.9805000000000001</v>
      </c>
      <c r="D26580" s="7">
        <v>207.88076869271501</v>
      </c>
    </row>
    <row r="26581" spans="1:4" x14ac:dyDescent="0.2">
      <c r="A26581" s="4">
        <v>26579</v>
      </c>
      <c r="B26581" s="4">
        <v>26581</v>
      </c>
      <c r="C26581" s="6">
        <v>2.9883000000000002</v>
      </c>
      <c r="D26581" s="7">
        <v>207.91922069271399</v>
      </c>
    </row>
    <row r="26582" spans="1:4" x14ac:dyDescent="0.2">
      <c r="A26582" s="4">
        <v>26580</v>
      </c>
      <c r="B26582" s="4">
        <v>26582</v>
      </c>
      <c r="C26582" s="6">
        <v>2.9883000000000002</v>
      </c>
      <c r="D26582" s="7">
        <v>207.95767269271499</v>
      </c>
    </row>
    <row r="26583" spans="1:4" x14ac:dyDescent="0.2">
      <c r="A26583" s="4">
        <v>26581</v>
      </c>
      <c r="B26583" s="4">
        <v>26583</v>
      </c>
      <c r="C26583" s="6">
        <v>2.9883000000000002</v>
      </c>
      <c r="D26583" s="7">
        <v>207.99256282924699</v>
      </c>
    </row>
    <row r="26584" spans="1:4" x14ac:dyDescent="0.2">
      <c r="A26584" s="4">
        <v>26582</v>
      </c>
      <c r="B26584" s="4">
        <v>26584</v>
      </c>
      <c r="C26584" s="6">
        <v>2.9883000000000002</v>
      </c>
      <c r="D26584" s="7">
        <v>208.02908434115099</v>
      </c>
    </row>
    <row r="26585" spans="1:4" x14ac:dyDescent="0.2">
      <c r="A26585" s="4">
        <v>26583</v>
      </c>
      <c r="B26585" s="4">
        <v>26585</v>
      </c>
      <c r="C26585" s="6">
        <v>2.9883000000000002</v>
      </c>
      <c r="D26585" s="7">
        <v>208.063974829247</v>
      </c>
    </row>
    <row r="26586" spans="1:4" x14ac:dyDescent="0.2">
      <c r="A26586" s="4">
        <v>26584</v>
      </c>
      <c r="B26586" s="4">
        <v>26586</v>
      </c>
      <c r="C26586" s="6">
        <v>2.9883000000000002</v>
      </c>
      <c r="D26586" s="7">
        <v>208.08980945387299</v>
      </c>
    </row>
    <row r="26587" spans="1:4" x14ac:dyDescent="0.2">
      <c r="A26587" s="4">
        <v>26585</v>
      </c>
      <c r="B26587" s="4">
        <v>26587</v>
      </c>
      <c r="C26587" s="6">
        <v>2.9883000000000002</v>
      </c>
      <c r="D26587" s="7">
        <v>208.115343965779</v>
      </c>
    </row>
    <row r="26588" spans="1:4" x14ac:dyDescent="0.2">
      <c r="A26588" s="4">
        <v>26586</v>
      </c>
      <c r="B26588" s="4">
        <v>26588</v>
      </c>
      <c r="C26588" s="6">
        <v>2.9883000000000002</v>
      </c>
      <c r="D26588" s="7">
        <v>208.139248102311</v>
      </c>
    </row>
    <row r="26589" spans="1:4" x14ac:dyDescent="0.2">
      <c r="A26589" s="4">
        <v>26587</v>
      </c>
      <c r="B26589" s="4">
        <v>26589</v>
      </c>
      <c r="C26589" s="6">
        <v>2.9883000000000002</v>
      </c>
      <c r="D26589" s="7">
        <v>208.161220453873</v>
      </c>
    </row>
    <row r="26590" spans="1:4" x14ac:dyDescent="0.2">
      <c r="A26590" s="4">
        <v>26588</v>
      </c>
      <c r="B26590" s="4">
        <v>26590</v>
      </c>
      <c r="C26590" s="6">
        <v>2.9883000000000002</v>
      </c>
      <c r="D26590" s="7">
        <v>208.17963123884201</v>
      </c>
    </row>
    <row r="26591" spans="1:4" x14ac:dyDescent="0.2">
      <c r="A26591" s="4">
        <v>26589</v>
      </c>
      <c r="B26591" s="4">
        <v>26591</v>
      </c>
      <c r="C26591" s="6">
        <v>3</v>
      </c>
      <c r="D26591" s="7">
        <v>208.196110590405</v>
      </c>
    </row>
    <row r="26592" spans="1:4" x14ac:dyDescent="0.2">
      <c r="A26592" s="4">
        <v>26590</v>
      </c>
      <c r="B26592" s="4">
        <v>26592</v>
      </c>
      <c r="C26592" s="6">
        <v>3.0038999999999998</v>
      </c>
      <c r="D26592" s="7">
        <v>208.21259023884201</v>
      </c>
    </row>
    <row r="26593" spans="1:4" x14ac:dyDescent="0.2">
      <c r="A26593" s="4">
        <v>26591</v>
      </c>
      <c r="B26593" s="4">
        <v>26593</v>
      </c>
      <c r="C26593" s="6">
        <v>3.0038999999999998</v>
      </c>
      <c r="D26593" s="7">
        <v>208.225507726937</v>
      </c>
    </row>
    <row r="26594" spans="1:4" x14ac:dyDescent="0.2">
      <c r="A26594" s="4">
        <v>26592</v>
      </c>
      <c r="B26594" s="4">
        <v>26594</v>
      </c>
      <c r="C26594" s="6">
        <v>3.0038999999999998</v>
      </c>
      <c r="D26594" s="7">
        <v>208.232931863468</v>
      </c>
    </row>
    <row r="26595" spans="1:4" x14ac:dyDescent="0.2">
      <c r="A26595" s="4">
        <v>26593</v>
      </c>
      <c r="B26595" s="4">
        <v>26595</v>
      </c>
      <c r="C26595" s="6">
        <v>3.0038999999999998</v>
      </c>
      <c r="D26595" s="7">
        <v>208.238424863468</v>
      </c>
    </row>
    <row r="26596" spans="1:4" x14ac:dyDescent="0.2">
      <c r="A26596" s="4">
        <v>26594</v>
      </c>
      <c r="B26596" s="4">
        <v>26596</v>
      </c>
      <c r="C26596" s="6">
        <v>3.0038999999999998</v>
      </c>
      <c r="D26596" s="7">
        <v>208.24391851190501</v>
      </c>
    </row>
    <row r="26597" spans="1:4" x14ac:dyDescent="0.2">
      <c r="A26597" s="4">
        <v>26595</v>
      </c>
      <c r="B26597" s="4">
        <v>26597</v>
      </c>
      <c r="C26597" s="6">
        <v>3.0038999999999998</v>
      </c>
      <c r="D26597" s="7">
        <v>208.24584999999999</v>
      </c>
    </row>
    <row r="26598" spans="1:4" x14ac:dyDescent="0.2">
      <c r="A26598" s="4">
        <v>26596</v>
      </c>
      <c r="B26598" s="4">
        <v>26598</v>
      </c>
      <c r="C26598" s="6">
        <v>3.0038999999999998</v>
      </c>
      <c r="D26598" s="7">
        <v>208.24584999999999</v>
      </c>
    </row>
    <row r="26599" spans="1:4" x14ac:dyDescent="0.2">
      <c r="A26599" s="4">
        <v>26597</v>
      </c>
      <c r="B26599" s="4">
        <v>26599</v>
      </c>
      <c r="C26599" s="6">
        <v>3.0038999999999998</v>
      </c>
      <c r="D26599" s="7">
        <v>208.242287488095</v>
      </c>
    </row>
    <row r="26600" spans="1:4" x14ac:dyDescent="0.2">
      <c r="A26600" s="4">
        <v>26598</v>
      </c>
      <c r="B26600" s="4">
        <v>26600</v>
      </c>
      <c r="C26600" s="6">
        <v>3.0038999999999998</v>
      </c>
      <c r="D26600" s="7">
        <v>208.24035599999999</v>
      </c>
    </row>
    <row r="26601" spans="1:4" x14ac:dyDescent="0.2">
      <c r="A26601" s="4">
        <v>26599</v>
      </c>
      <c r="B26601" s="4">
        <v>26601</v>
      </c>
      <c r="C26601" s="6">
        <v>3.0038999999999998</v>
      </c>
      <c r="D26601" s="7">
        <v>208.23679413653201</v>
      </c>
    </row>
    <row r="26602" spans="1:4" x14ac:dyDescent="0.2">
      <c r="A26602" s="4">
        <v>26600</v>
      </c>
      <c r="B26602" s="4">
        <v>26602</v>
      </c>
      <c r="C26602" s="6">
        <v>3.0038999999999998</v>
      </c>
      <c r="D26602" s="7">
        <v>208.23130113653201</v>
      </c>
    </row>
    <row r="26603" spans="1:4" x14ac:dyDescent="0.2">
      <c r="A26603" s="4">
        <v>26601</v>
      </c>
      <c r="B26603" s="4">
        <v>26603</v>
      </c>
      <c r="C26603" s="6">
        <v>3.0038999999999998</v>
      </c>
      <c r="D26603" s="7">
        <v>208.222246273064</v>
      </c>
    </row>
    <row r="26604" spans="1:4" x14ac:dyDescent="0.2">
      <c r="A26604" s="4">
        <v>26602</v>
      </c>
      <c r="B26604" s="4">
        <v>26604</v>
      </c>
      <c r="C26604" s="6">
        <v>3.0038999999999998</v>
      </c>
      <c r="D26604" s="7">
        <v>208.211259624626</v>
      </c>
    </row>
    <row r="26605" spans="1:4" x14ac:dyDescent="0.2">
      <c r="A26605" s="4">
        <v>26603</v>
      </c>
      <c r="B26605" s="4">
        <v>26605</v>
      </c>
      <c r="C26605" s="6">
        <v>3.0038999999999998</v>
      </c>
      <c r="D26605" s="7">
        <v>208.200273273064</v>
      </c>
    </row>
    <row r="26606" spans="1:4" x14ac:dyDescent="0.2">
      <c r="A26606" s="4">
        <v>26604</v>
      </c>
      <c r="B26606" s="4">
        <v>26606</v>
      </c>
      <c r="C26606" s="6">
        <v>3.0038999999999998</v>
      </c>
      <c r="D26606" s="7">
        <v>208.18572540959499</v>
      </c>
    </row>
    <row r="26607" spans="1:4" x14ac:dyDescent="0.2">
      <c r="A26607" s="4">
        <v>26605</v>
      </c>
      <c r="B26607" s="4">
        <v>26607</v>
      </c>
      <c r="C26607" s="6">
        <v>3.0038999999999998</v>
      </c>
      <c r="D26607" s="7">
        <v>208.16924576115801</v>
      </c>
    </row>
    <row r="26608" spans="1:4" x14ac:dyDescent="0.2">
      <c r="A26608" s="4">
        <v>26606</v>
      </c>
      <c r="B26608" s="4">
        <v>26608</v>
      </c>
      <c r="C26608" s="6">
        <v>3.0038999999999998</v>
      </c>
      <c r="D26608" s="7">
        <v>208.15276640959499</v>
      </c>
    </row>
    <row r="26609" spans="1:4" x14ac:dyDescent="0.2">
      <c r="A26609" s="4">
        <v>26607</v>
      </c>
      <c r="B26609" s="4">
        <v>26609</v>
      </c>
      <c r="C26609" s="6">
        <v>3.0038999999999998</v>
      </c>
      <c r="D26609" s="7">
        <v>208.136286761158</v>
      </c>
    </row>
    <row r="26610" spans="1:4" x14ac:dyDescent="0.2">
      <c r="A26610" s="4">
        <v>26608</v>
      </c>
      <c r="B26610" s="4">
        <v>26610</v>
      </c>
      <c r="C26610" s="6">
        <v>3.0038999999999998</v>
      </c>
      <c r="D26610" s="7">
        <v>208.116245546127</v>
      </c>
    </row>
    <row r="26611" spans="1:4" x14ac:dyDescent="0.2">
      <c r="A26611" s="4">
        <v>26609</v>
      </c>
      <c r="B26611" s="4">
        <v>26611</v>
      </c>
      <c r="C26611" s="6">
        <v>3.0038999999999998</v>
      </c>
      <c r="D26611" s="7">
        <v>208.09427289768999</v>
      </c>
    </row>
    <row r="26612" spans="1:4" x14ac:dyDescent="0.2">
      <c r="A26612" s="4">
        <v>26610</v>
      </c>
      <c r="B26612" s="4">
        <v>26612</v>
      </c>
      <c r="C26612" s="6">
        <v>3.0038999999999998</v>
      </c>
      <c r="D26612" s="7">
        <v>208.06873803422101</v>
      </c>
    </row>
    <row r="26613" spans="1:4" x14ac:dyDescent="0.2">
      <c r="A26613" s="4">
        <v>26611</v>
      </c>
      <c r="B26613" s="4">
        <v>26613</v>
      </c>
      <c r="C26613" s="6">
        <v>3.0038999999999998</v>
      </c>
      <c r="D26613" s="7">
        <v>208.04127203422101</v>
      </c>
    </row>
    <row r="26614" spans="1:4" x14ac:dyDescent="0.2">
      <c r="A26614" s="4">
        <v>26612</v>
      </c>
      <c r="B26614" s="4">
        <v>26614</v>
      </c>
      <c r="C26614" s="6">
        <v>3.0038999999999998</v>
      </c>
      <c r="D26614" s="7">
        <v>208.01736854612699</v>
      </c>
    </row>
    <row r="26615" spans="1:4" x14ac:dyDescent="0.2">
      <c r="A26615" s="4">
        <v>26613</v>
      </c>
      <c r="B26615" s="4">
        <v>26615</v>
      </c>
      <c r="C26615" s="6">
        <v>3.0038999999999998</v>
      </c>
      <c r="D26615" s="7">
        <v>207.98827217075299</v>
      </c>
    </row>
    <row r="26616" spans="1:4" x14ac:dyDescent="0.2">
      <c r="A26616" s="4">
        <v>26614</v>
      </c>
      <c r="B26616" s="4">
        <v>26616</v>
      </c>
      <c r="C26616" s="6">
        <v>3.0038999999999998</v>
      </c>
      <c r="D26616" s="7">
        <v>207.95887503422099</v>
      </c>
    </row>
    <row r="26617" spans="1:4" x14ac:dyDescent="0.2">
      <c r="A26617" s="4">
        <v>26615</v>
      </c>
      <c r="B26617" s="4">
        <v>26617</v>
      </c>
      <c r="C26617" s="6">
        <v>3.0038999999999998</v>
      </c>
      <c r="D26617" s="7">
        <v>207.92784717075301</v>
      </c>
    </row>
    <row r="26618" spans="1:4" x14ac:dyDescent="0.2">
      <c r="A26618" s="4">
        <v>26616</v>
      </c>
      <c r="B26618" s="4">
        <v>26618</v>
      </c>
      <c r="C26618" s="6">
        <v>3.0038999999999998</v>
      </c>
      <c r="D26618" s="7">
        <v>207.89845003422101</v>
      </c>
    </row>
    <row r="26619" spans="1:4" x14ac:dyDescent="0.2">
      <c r="A26619" s="4">
        <v>26617</v>
      </c>
      <c r="B26619" s="4">
        <v>26619</v>
      </c>
      <c r="C26619" s="6">
        <v>3.0038999999999998</v>
      </c>
      <c r="D26619" s="7">
        <v>207.867422170754</v>
      </c>
    </row>
    <row r="26620" spans="1:4" x14ac:dyDescent="0.2">
      <c r="A26620" s="4">
        <v>26618</v>
      </c>
      <c r="B26620" s="4">
        <v>26620</v>
      </c>
      <c r="C26620" s="6">
        <v>3.0038999999999998</v>
      </c>
      <c r="D26620" s="7">
        <v>207.834463170753</v>
      </c>
    </row>
    <row r="26621" spans="1:4" x14ac:dyDescent="0.2">
      <c r="A26621" s="4">
        <v>26619</v>
      </c>
      <c r="B26621" s="4">
        <v>26621</v>
      </c>
      <c r="C26621" s="6">
        <v>3.0038999999999998</v>
      </c>
      <c r="D26621" s="7">
        <v>207.79794230728399</v>
      </c>
    </row>
    <row r="26622" spans="1:4" x14ac:dyDescent="0.2">
      <c r="A26622" s="4">
        <v>26620</v>
      </c>
      <c r="B26622" s="4">
        <v>26622</v>
      </c>
      <c r="C26622" s="6">
        <v>3.0038999999999998</v>
      </c>
      <c r="D26622" s="7">
        <v>207.759490307286</v>
      </c>
    </row>
    <row r="26623" spans="1:4" x14ac:dyDescent="0.2">
      <c r="A26623" s="4">
        <v>26621</v>
      </c>
      <c r="B26623" s="4">
        <v>26623</v>
      </c>
      <c r="C26623" s="6">
        <v>3.0038999999999998</v>
      </c>
      <c r="D26623" s="7">
        <v>207.721038307285</v>
      </c>
    </row>
    <row r="26624" spans="1:4" x14ac:dyDescent="0.2">
      <c r="A26624" s="4">
        <v>26622</v>
      </c>
      <c r="B26624" s="4">
        <v>26624</v>
      </c>
      <c r="C26624" s="6">
        <v>3.0156000000000001</v>
      </c>
      <c r="D26624" s="7">
        <v>207.68258565884901</v>
      </c>
    </row>
    <row r="26625" spans="1:4" x14ac:dyDescent="0.2">
      <c r="A26625" s="4">
        <v>26623</v>
      </c>
      <c r="B26625" s="4">
        <v>26625</v>
      </c>
      <c r="C26625" s="6">
        <v>3.0156000000000001</v>
      </c>
      <c r="D26625" s="7">
        <v>207.64057144381599</v>
      </c>
    </row>
    <row r="26626" spans="1:4" x14ac:dyDescent="0.2">
      <c r="A26626" s="4">
        <v>26624</v>
      </c>
      <c r="B26626" s="4">
        <v>26626</v>
      </c>
      <c r="C26626" s="6">
        <v>3.0156000000000001</v>
      </c>
      <c r="D26626" s="7">
        <v>207.60018830728399</v>
      </c>
    </row>
    <row r="26627" spans="1:4" x14ac:dyDescent="0.2">
      <c r="A26627" s="4">
        <v>26625</v>
      </c>
      <c r="B26627" s="4">
        <v>26627</v>
      </c>
      <c r="C26627" s="6">
        <v>3.0156000000000001</v>
      </c>
      <c r="D26627" s="7">
        <v>207.558174443816</v>
      </c>
    </row>
    <row r="26628" spans="1:4" x14ac:dyDescent="0.2">
      <c r="A26628" s="4">
        <v>26626</v>
      </c>
      <c r="B26628" s="4">
        <v>26628</v>
      </c>
      <c r="C26628" s="6">
        <v>3.0156000000000001</v>
      </c>
      <c r="D26628" s="7">
        <v>207.510666931912</v>
      </c>
    </row>
    <row r="26629" spans="1:4" x14ac:dyDescent="0.2">
      <c r="A26629" s="4">
        <v>26627</v>
      </c>
      <c r="B26629" s="4">
        <v>26629</v>
      </c>
      <c r="C26629" s="6">
        <v>3.0156000000000001</v>
      </c>
      <c r="D26629" s="7">
        <v>207.46479044381701</v>
      </c>
    </row>
    <row r="26630" spans="1:4" x14ac:dyDescent="0.2">
      <c r="A26630" s="4">
        <v>26628</v>
      </c>
      <c r="B26630" s="4">
        <v>26630</v>
      </c>
      <c r="C26630" s="6">
        <v>3.0156000000000001</v>
      </c>
      <c r="D26630" s="7">
        <v>207.41728293191099</v>
      </c>
    </row>
    <row r="26631" spans="1:4" x14ac:dyDescent="0.2">
      <c r="A26631" s="4">
        <v>26629</v>
      </c>
      <c r="B26631" s="4">
        <v>26631</v>
      </c>
      <c r="C26631" s="6">
        <v>3.0156000000000001</v>
      </c>
      <c r="D26631" s="7">
        <v>207.371406443816</v>
      </c>
    </row>
    <row r="26632" spans="1:4" x14ac:dyDescent="0.2">
      <c r="A26632" s="4">
        <v>26630</v>
      </c>
      <c r="B26632" s="4">
        <v>26632</v>
      </c>
      <c r="C26632" s="6">
        <v>3.0156000000000001</v>
      </c>
      <c r="D26632" s="7">
        <v>207.32746144381599</v>
      </c>
    </row>
    <row r="26633" spans="1:4" x14ac:dyDescent="0.2">
      <c r="A26633" s="4">
        <v>26631</v>
      </c>
      <c r="B26633" s="4">
        <v>26633</v>
      </c>
      <c r="C26633" s="6">
        <v>3.0156000000000001</v>
      </c>
      <c r="D26633" s="7">
        <v>207.28707830728601</v>
      </c>
    </row>
    <row r="26634" spans="1:4" x14ac:dyDescent="0.2">
      <c r="A26634" s="4">
        <v>26632</v>
      </c>
      <c r="B26634" s="4">
        <v>26634</v>
      </c>
      <c r="C26634" s="6">
        <v>3.0156000000000001</v>
      </c>
      <c r="D26634" s="7">
        <v>207.25575003422099</v>
      </c>
    </row>
    <row r="26635" spans="1:4" x14ac:dyDescent="0.2">
      <c r="A26635" s="4">
        <v>26633</v>
      </c>
      <c r="B26635" s="4">
        <v>26635</v>
      </c>
      <c r="C26635" s="6">
        <v>3.0156000000000001</v>
      </c>
      <c r="D26635" s="7">
        <v>207.23896962462601</v>
      </c>
    </row>
    <row r="26636" spans="1:4" x14ac:dyDescent="0.2">
      <c r="A26636" s="4">
        <v>26634</v>
      </c>
      <c r="B26636" s="4">
        <v>26636</v>
      </c>
      <c r="C26636" s="6">
        <v>3.0156000000000001</v>
      </c>
      <c r="D26636" s="7">
        <v>207.22798327306299</v>
      </c>
    </row>
    <row r="26637" spans="1:4" x14ac:dyDescent="0.2">
      <c r="A26637" s="4">
        <v>26635</v>
      </c>
      <c r="B26637" s="4">
        <v>26637</v>
      </c>
      <c r="C26637" s="6">
        <v>3.0156000000000001</v>
      </c>
      <c r="D26637" s="7">
        <v>207.227682863468</v>
      </c>
    </row>
    <row r="26638" spans="1:4" x14ac:dyDescent="0.2">
      <c r="A26638" s="4">
        <v>26636</v>
      </c>
      <c r="B26638" s="4">
        <v>26638</v>
      </c>
      <c r="C26638" s="6">
        <v>3.0156000000000001</v>
      </c>
      <c r="D26638" s="7">
        <v>207.23673837537299</v>
      </c>
    </row>
    <row r="26639" spans="1:4" x14ac:dyDescent="0.2">
      <c r="A26639" s="4">
        <v>26637</v>
      </c>
      <c r="B26639" s="4">
        <v>26639</v>
      </c>
      <c r="C26639" s="6">
        <v>3.0156000000000001</v>
      </c>
      <c r="D26639" s="7">
        <v>207.254848453873</v>
      </c>
    </row>
    <row r="26640" spans="1:4" x14ac:dyDescent="0.2">
      <c r="A26640" s="4">
        <v>26638</v>
      </c>
      <c r="B26640" s="4">
        <v>26640</v>
      </c>
      <c r="C26640" s="6">
        <v>3.0156000000000001</v>
      </c>
      <c r="D26640" s="7">
        <v>207.28394482924699</v>
      </c>
    </row>
    <row r="26641" spans="1:4" x14ac:dyDescent="0.2">
      <c r="A26641" s="4">
        <v>26639</v>
      </c>
      <c r="B26641" s="4">
        <v>26641</v>
      </c>
      <c r="C26641" s="6">
        <v>3.0156000000000001</v>
      </c>
      <c r="D26641" s="7">
        <v>207.32046569271401</v>
      </c>
    </row>
    <row r="26642" spans="1:4" x14ac:dyDescent="0.2">
      <c r="A26642" s="4">
        <v>26640</v>
      </c>
      <c r="B26642" s="4">
        <v>26642</v>
      </c>
      <c r="C26642" s="6">
        <v>3.0156000000000001</v>
      </c>
      <c r="D26642" s="7">
        <v>207.366042068089</v>
      </c>
    </row>
    <row r="26643" spans="1:4" x14ac:dyDescent="0.2">
      <c r="A26643" s="4">
        <v>26641</v>
      </c>
      <c r="B26643" s="4">
        <v>26643</v>
      </c>
      <c r="C26643" s="6">
        <v>3.0156000000000001</v>
      </c>
      <c r="D26643" s="7">
        <v>207.41904228311901</v>
      </c>
    </row>
    <row r="26644" spans="1:4" x14ac:dyDescent="0.2">
      <c r="A26644" s="4">
        <v>26642</v>
      </c>
      <c r="B26644" s="4">
        <v>26644</v>
      </c>
      <c r="C26644" s="6">
        <v>3.0156000000000001</v>
      </c>
      <c r="D26644" s="7">
        <v>207.477535795026</v>
      </c>
    </row>
    <row r="26645" spans="1:4" x14ac:dyDescent="0.2">
      <c r="A26645" s="4">
        <v>26643</v>
      </c>
      <c r="B26645" s="4">
        <v>26645</v>
      </c>
      <c r="C26645" s="6">
        <v>3.0156000000000001</v>
      </c>
      <c r="D26645" s="7">
        <v>207.54508452196299</v>
      </c>
    </row>
    <row r="26646" spans="1:4" x14ac:dyDescent="0.2">
      <c r="A26646" s="4">
        <v>26644</v>
      </c>
      <c r="B26646" s="4">
        <v>26646</v>
      </c>
      <c r="C26646" s="6">
        <v>3.0156000000000001</v>
      </c>
      <c r="D26646" s="7">
        <v>207.60937179502599</v>
      </c>
    </row>
    <row r="26647" spans="1:4" x14ac:dyDescent="0.2">
      <c r="A26647" s="4">
        <v>26645</v>
      </c>
      <c r="B26647" s="4">
        <v>26647</v>
      </c>
      <c r="C26647" s="6">
        <v>3.0156000000000001</v>
      </c>
      <c r="D26647" s="7">
        <v>207.666234931556</v>
      </c>
    </row>
    <row r="26648" spans="1:4" x14ac:dyDescent="0.2">
      <c r="A26648" s="4">
        <v>26646</v>
      </c>
      <c r="B26648" s="4">
        <v>26648</v>
      </c>
      <c r="C26648" s="6">
        <v>3.0156000000000001</v>
      </c>
      <c r="D26648" s="7">
        <v>207.72116693155601</v>
      </c>
    </row>
    <row r="26649" spans="1:4" x14ac:dyDescent="0.2">
      <c r="A26649" s="4">
        <v>26647</v>
      </c>
      <c r="B26649" s="4">
        <v>26649</v>
      </c>
      <c r="C26649" s="6">
        <v>3.0156000000000001</v>
      </c>
      <c r="D26649" s="7">
        <v>207.776098283121</v>
      </c>
    </row>
    <row r="26650" spans="1:4" x14ac:dyDescent="0.2">
      <c r="A26650" s="4">
        <v>26648</v>
      </c>
      <c r="B26650" s="4">
        <v>26650</v>
      </c>
      <c r="C26650" s="6">
        <v>3.0156000000000001</v>
      </c>
      <c r="D26650" s="7">
        <v>207.83102993155799</v>
      </c>
    </row>
    <row r="26651" spans="1:4" x14ac:dyDescent="0.2">
      <c r="A26651" s="4">
        <v>26649</v>
      </c>
      <c r="B26651" s="4">
        <v>26651</v>
      </c>
      <c r="C26651" s="6">
        <v>3.0156000000000001</v>
      </c>
      <c r="D26651" s="7">
        <v>207.87883755618401</v>
      </c>
    </row>
    <row r="26652" spans="1:4" x14ac:dyDescent="0.2">
      <c r="A26652" s="4">
        <v>26650</v>
      </c>
      <c r="B26652" s="4">
        <v>26652</v>
      </c>
      <c r="C26652" s="6">
        <v>3.0156000000000001</v>
      </c>
      <c r="D26652" s="7">
        <v>207.92278255618299</v>
      </c>
    </row>
    <row r="26653" spans="1:4" x14ac:dyDescent="0.2">
      <c r="A26653" s="4">
        <v>26651</v>
      </c>
      <c r="B26653" s="4">
        <v>26653</v>
      </c>
      <c r="C26653" s="6">
        <v>3.0156000000000001</v>
      </c>
      <c r="D26653" s="7">
        <v>207.96672820462101</v>
      </c>
    </row>
    <row r="26654" spans="1:4" x14ac:dyDescent="0.2">
      <c r="A26654" s="4">
        <v>26652</v>
      </c>
      <c r="B26654" s="4">
        <v>26654</v>
      </c>
      <c r="C26654" s="6">
        <v>3.0156000000000001</v>
      </c>
      <c r="D26654" s="7">
        <v>208.00711169271599</v>
      </c>
    </row>
    <row r="26655" spans="1:4" x14ac:dyDescent="0.2">
      <c r="A26655" s="4">
        <v>26653</v>
      </c>
      <c r="B26655" s="4">
        <v>26655</v>
      </c>
      <c r="C26655" s="6">
        <v>3.0156000000000001</v>
      </c>
      <c r="D26655" s="7">
        <v>208.042001829247</v>
      </c>
    </row>
    <row r="26656" spans="1:4" x14ac:dyDescent="0.2">
      <c r="A26656" s="4">
        <v>26654</v>
      </c>
      <c r="B26656" s="4">
        <v>26656</v>
      </c>
      <c r="C26656" s="6">
        <v>3.0156000000000001</v>
      </c>
      <c r="D26656" s="7">
        <v>208.06783710230999</v>
      </c>
    </row>
    <row r="26657" spans="1:4" x14ac:dyDescent="0.2">
      <c r="A26657" s="4">
        <v>26655</v>
      </c>
      <c r="B26657" s="4">
        <v>26657</v>
      </c>
      <c r="C26657" s="6">
        <v>3.0156000000000001</v>
      </c>
      <c r="D26657" s="7">
        <v>208.08980945387299</v>
      </c>
    </row>
    <row r="26658" spans="1:4" x14ac:dyDescent="0.2">
      <c r="A26658" s="4">
        <v>26656</v>
      </c>
      <c r="B26658" s="4">
        <v>26658</v>
      </c>
      <c r="C26658" s="6">
        <v>3.0234000000000001</v>
      </c>
      <c r="D26658" s="7">
        <v>208.10822023884199</v>
      </c>
    </row>
    <row r="26659" spans="1:4" x14ac:dyDescent="0.2">
      <c r="A26659" s="4">
        <v>26657</v>
      </c>
      <c r="B26659" s="4">
        <v>26659</v>
      </c>
      <c r="C26659" s="6">
        <v>3.0272999999999999</v>
      </c>
      <c r="D26659" s="7">
        <v>208.12469959040499</v>
      </c>
    </row>
    <row r="26660" spans="1:4" x14ac:dyDescent="0.2">
      <c r="A26660" s="4">
        <v>26658</v>
      </c>
      <c r="B26660" s="4">
        <v>26660</v>
      </c>
      <c r="C26660" s="6">
        <v>3.0272999999999999</v>
      </c>
      <c r="D26660" s="7">
        <v>208.13761672693599</v>
      </c>
    </row>
    <row r="26661" spans="1:4" x14ac:dyDescent="0.2">
      <c r="A26661" s="4">
        <v>26659</v>
      </c>
      <c r="B26661" s="4">
        <v>26661</v>
      </c>
      <c r="C26661" s="6">
        <v>3.0272999999999999</v>
      </c>
      <c r="D26661" s="7">
        <v>208.14860337537399</v>
      </c>
    </row>
    <row r="26662" spans="1:4" x14ac:dyDescent="0.2">
      <c r="A26662" s="4">
        <v>26660</v>
      </c>
      <c r="B26662" s="4">
        <v>26662</v>
      </c>
      <c r="C26662" s="6">
        <v>3.0272999999999999</v>
      </c>
      <c r="D26662" s="7">
        <v>208.15602786346801</v>
      </c>
    </row>
    <row r="26663" spans="1:4" x14ac:dyDescent="0.2">
      <c r="A26663" s="4">
        <v>26661</v>
      </c>
      <c r="B26663" s="4">
        <v>26663</v>
      </c>
      <c r="C26663" s="6">
        <v>3.0272999999999999</v>
      </c>
      <c r="D26663" s="7">
        <v>208.16152086346801</v>
      </c>
    </row>
    <row r="26664" spans="1:4" x14ac:dyDescent="0.2">
      <c r="A26664" s="4">
        <v>26662</v>
      </c>
      <c r="B26664" s="4">
        <v>26664</v>
      </c>
      <c r="C26664" s="6">
        <v>3.0272999999999999</v>
      </c>
      <c r="D26664" s="7">
        <v>208.16345200000001</v>
      </c>
    </row>
    <row r="26665" spans="1:4" x14ac:dyDescent="0.2">
      <c r="A26665" s="4">
        <v>26663</v>
      </c>
      <c r="B26665" s="4">
        <v>26665</v>
      </c>
      <c r="C26665" s="6">
        <v>3.0272999999999999</v>
      </c>
      <c r="D26665" s="7">
        <v>208.16345200000001</v>
      </c>
    </row>
    <row r="26666" spans="1:4" x14ac:dyDescent="0.2">
      <c r="A26666" s="4">
        <v>26664</v>
      </c>
      <c r="B26666" s="4">
        <v>26666</v>
      </c>
      <c r="C26666" s="6">
        <v>3.0272999999999999</v>
      </c>
      <c r="D26666" s="7">
        <v>208.16345200000001</v>
      </c>
    </row>
    <row r="26667" spans="1:4" x14ac:dyDescent="0.2">
      <c r="A26667" s="4">
        <v>26665</v>
      </c>
      <c r="B26667" s="4">
        <v>26667</v>
      </c>
      <c r="C26667" s="6">
        <v>3.0272999999999999</v>
      </c>
      <c r="D26667" s="7">
        <v>208.159890136532</v>
      </c>
    </row>
    <row r="26668" spans="1:4" x14ac:dyDescent="0.2">
      <c r="A26668" s="4">
        <v>26666</v>
      </c>
      <c r="B26668" s="4">
        <v>26668</v>
      </c>
      <c r="C26668" s="6">
        <v>3.0272999999999999</v>
      </c>
      <c r="D26668" s="7">
        <v>208.15795900000001</v>
      </c>
    </row>
    <row r="26669" spans="1:4" x14ac:dyDescent="0.2">
      <c r="A26669" s="4">
        <v>26667</v>
      </c>
      <c r="B26669" s="4">
        <v>26669</v>
      </c>
      <c r="C26669" s="6">
        <v>3.0272999999999999</v>
      </c>
      <c r="D26669" s="7">
        <v>208.150835273063</v>
      </c>
    </row>
    <row r="26670" spans="1:4" x14ac:dyDescent="0.2">
      <c r="A26670" s="4">
        <v>26668</v>
      </c>
      <c r="B26670" s="4">
        <v>26670</v>
      </c>
      <c r="C26670" s="6">
        <v>3.0272999999999999</v>
      </c>
      <c r="D26670" s="7">
        <v>208.13984862462601</v>
      </c>
    </row>
    <row r="26671" spans="1:4" x14ac:dyDescent="0.2">
      <c r="A26671" s="4">
        <v>26669</v>
      </c>
      <c r="B26671" s="4">
        <v>26671</v>
      </c>
      <c r="C26671" s="6">
        <v>3.0272999999999999</v>
      </c>
      <c r="D26671" s="7">
        <v>208.12886227306399</v>
      </c>
    </row>
    <row r="26672" spans="1:4" x14ac:dyDescent="0.2">
      <c r="A26672" s="4">
        <v>26670</v>
      </c>
      <c r="B26672" s="4">
        <v>26672</v>
      </c>
      <c r="C26672" s="6">
        <v>3.0272999999999999</v>
      </c>
      <c r="D26672" s="7">
        <v>208.11787627306299</v>
      </c>
    </row>
    <row r="26673" spans="1:4" x14ac:dyDescent="0.2">
      <c r="A26673" s="4">
        <v>26671</v>
      </c>
      <c r="B26673" s="4">
        <v>26673</v>
      </c>
      <c r="C26673" s="6">
        <v>3.0272999999999999</v>
      </c>
      <c r="D26673" s="7">
        <v>208.099765897689</v>
      </c>
    </row>
    <row r="26674" spans="1:4" x14ac:dyDescent="0.2">
      <c r="A26674" s="4">
        <v>26672</v>
      </c>
      <c r="B26674" s="4">
        <v>26674</v>
      </c>
      <c r="C26674" s="6">
        <v>3.0272999999999999</v>
      </c>
      <c r="D26674" s="7">
        <v>208.08135540959501</v>
      </c>
    </row>
    <row r="26675" spans="1:4" x14ac:dyDescent="0.2">
      <c r="A26675" s="4">
        <v>26673</v>
      </c>
      <c r="B26675" s="4">
        <v>26675</v>
      </c>
      <c r="C26675" s="6">
        <v>3.0272999999999999</v>
      </c>
      <c r="D26675" s="7">
        <v>208.06131389769001</v>
      </c>
    </row>
    <row r="26676" spans="1:4" x14ac:dyDescent="0.2">
      <c r="A26676" s="4">
        <v>26674</v>
      </c>
      <c r="B26676" s="4">
        <v>26676</v>
      </c>
      <c r="C26676" s="6">
        <v>3.0272999999999999</v>
      </c>
      <c r="D26676" s="7">
        <v>208.035779034222</v>
      </c>
    </row>
    <row r="26677" spans="1:4" x14ac:dyDescent="0.2">
      <c r="A26677" s="4">
        <v>26675</v>
      </c>
      <c r="B26677" s="4">
        <v>26677</v>
      </c>
      <c r="C26677" s="6">
        <v>3.0272999999999999</v>
      </c>
      <c r="D26677" s="7">
        <v>208.01187489769001</v>
      </c>
    </row>
    <row r="26678" spans="1:4" x14ac:dyDescent="0.2">
      <c r="A26678" s="4">
        <v>26676</v>
      </c>
      <c r="B26678" s="4">
        <v>26678</v>
      </c>
      <c r="C26678" s="6">
        <v>3.0272999999999999</v>
      </c>
      <c r="D26678" s="7">
        <v>207.98634068265801</v>
      </c>
    </row>
    <row r="26679" spans="1:4" x14ac:dyDescent="0.2">
      <c r="A26679" s="4">
        <v>26677</v>
      </c>
      <c r="B26679" s="4">
        <v>26679</v>
      </c>
      <c r="C26679" s="6">
        <v>3.0272999999999999</v>
      </c>
      <c r="D26679" s="7">
        <v>207.95887503422199</v>
      </c>
    </row>
    <row r="26680" spans="1:4" x14ac:dyDescent="0.2">
      <c r="A26680" s="4">
        <v>26678</v>
      </c>
      <c r="B26680" s="4">
        <v>26680</v>
      </c>
      <c r="C26680" s="6">
        <v>3.0272999999999999</v>
      </c>
      <c r="D26680" s="7">
        <v>207.93140903422099</v>
      </c>
    </row>
    <row r="26681" spans="1:4" x14ac:dyDescent="0.2">
      <c r="A26681" s="4">
        <v>26679</v>
      </c>
      <c r="B26681" s="4">
        <v>26681</v>
      </c>
      <c r="C26681" s="6">
        <v>3.0272999999999999</v>
      </c>
      <c r="D26681" s="7">
        <v>207.900381170754</v>
      </c>
    </row>
    <row r="26682" spans="1:4" x14ac:dyDescent="0.2">
      <c r="A26682" s="4">
        <v>26680</v>
      </c>
      <c r="B26682" s="4">
        <v>26682</v>
      </c>
      <c r="C26682" s="6">
        <v>3.0272999999999999</v>
      </c>
      <c r="D26682" s="7">
        <v>207.87098403422101</v>
      </c>
    </row>
    <row r="26683" spans="1:4" x14ac:dyDescent="0.2">
      <c r="A26683" s="4">
        <v>26681</v>
      </c>
      <c r="B26683" s="4">
        <v>26683</v>
      </c>
      <c r="C26683" s="6">
        <v>3.0272999999999999</v>
      </c>
      <c r="D26683" s="7">
        <v>207.836394307284</v>
      </c>
    </row>
    <row r="26684" spans="1:4" x14ac:dyDescent="0.2">
      <c r="A26684" s="4">
        <v>26682</v>
      </c>
      <c r="B26684" s="4">
        <v>26684</v>
      </c>
      <c r="C26684" s="6">
        <v>3.0272999999999999</v>
      </c>
      <c r="D26684" s="7">
        <v>207.80150417075299</v>
      </c>
    </row>
    <row r="26685" spans="1:4" x14ac:dyDescent="0.2">
      <c r="A26685" s="4">
        <v>26683</v>
      </c>
      <c r="B26685" s="4">
        <v>26685</v>
      </c>
      <c r="C26685" s="6">
        <v>3.0272999999999999</v>
      </c>
      <c r="D26685" s="7">
        <v>207.761421443817</v>
      </c>
    </row>
    <row r="26686" spans="1:4" x14ac:dyDescent="0.2">
      <c r="A26686" s="4">
        <v>26684</v>
      </c>
      <c r="B26686" s="4">
        <v>26686</v>
      </c>
      <c r="C26686" s="6">
        <v>3.0272999999999999</v>
      </c>
      <c r="D26686" s="7">
        <v>207.72103830728599</v>
      </c>
    </row>
    <row r="26687" spans="1:4" x14ac:dyDescent="0.2">
      <c r="A26687" s="4">
        <v>26685</v>
      </c>
      <c r="B26687" s="4">
        <v>26687</v>
      </c>
      <c r="C26687" s="6">
        <v>3.0272999999999999</v>
      </c>
      <c r="D26687" s="7">
        <v>207.68258565884801</v>
      </c>
    </row>
    <row r="26688" spans="1:4" x14ac:dyDescent="0.2">
      <c r="A26688" s="4">
        <v>26686</v>
      </c>
      <c r="B26688" s="4">
        <v>26688</v>
      </c>
      <c r="C26688" s="6">
        <v>3.0272999999999999</v>
      </c>
      <c r="D26688" s="7">
        <v>207.64057144381599</v>
      </c>
    </row>
    <row r="26689" spans="1:4" x14ac:dyDescent="0.2">
      <c r="A26689" s="4">
        <v>26687</v>
      </c>
      <c r="B26689" s="4">
        <v>26689</v>
      </c>
      <c r="C26689" s="6">
        <v>3.0272999999999999</v>
      </c>
      <c r="D26689" s="7">
        <v>207.59662644381601</v>
      </c>
    </row>
    <row r="26690" spans="1:4" x14ac:dyDescent="0.2">
      <c r="A26690" s="4">
        <v>26688</v>
      </c>
      <c r="B26690" s="4">
        <v>26690</v>
      </c>
      <c r="C26690" s="6">
        <v>3.0272999999999999</v>
      </c>
      <c r="D26690" s="7">
        <v>207.55268079538101</v>
      </c>
    </row>
    <row r="26691" spans="1:4" x14ac:dyDescent="0.2">
      <c r="A26691" s="4">
        <v>26689</v>
      </c>
      <c r="B26691" s="4">
        <v>26691</v>
      </c>
      <c r="C26691" s="6">
        <v>3.0272999999999999</v>
      </c>
      <c r="D26691" s="7">
        <v>207.50873544381599</v>
      </c>
    </row>
    <row r="26692" spans="1:4" x14ac:dyDescent="0.2">
      <c r="A26692" s="4">
        <v>26690</v>
      </c>
      <c r="B26692" s="4">
        <v>26692</v>
      </c>
      <c r="C26692" s="6">
        <v>3.0272999999999999</v>
      </c>
      <c r="D26692" s="7">
        <v>207.46835230728399</v>
      </c>
    </row>
    <row r="26693" spans="1:4" x14ac:dyDescent="0.2">
      <c r="A26693" s="4">
        <v>26691</v>
      </c>
      <c r="B26693" s="4">
        <v>26693</v>
      </c>
      <c r="C26693" s="6">
        <v>3.0272999999999999</v>
      </c>
      <c r="D26693" s="7">
        <v>207.42990030728399</v>
      </c>
    </row>
    <row r="26694" spans="1:4" x14ac:dyDescent="0.2">
      <c r="A26694" s="4">
        <v>26692</v>
      </c>
      <c r="B26694" s="4">
        <v>26694</v>
      </c>
      <c r="C26694" s="6">
        <v>3.0272999999999999</v>
      </c>
      <c r="D26694" s="7">
        <v>207.39857203422099</v>
      </c>
    </row>
    <row r="26695" spans="1:4" x14ac:dyDescent="0.2">
      <c r="A26695" s="4">
        <v>26693</v>
      </c>
      <c r="B26695" s="4">
        <v>26695</v>
      </c>
      <c r="C26695" s="6">
        <v>3.0272999999999999</v>
      </c>
      <c r="D26695" s="7">
        <v>207.37110603422201</v>
      </c>
    </row>
    <row r="26696" spans="1:4" x14ac:dyDescent="0.2">
      <c r="A26696" s="4">
        <v>26694</v>
      </c>
      <c r="B26696" s="4">
        <v>26696</v>
      </c>
      <c r="C26696" s="6">
        <v>3.0272999999999999</v>
      </c>
      <c r="D26696" s="7">
        <v>207.34720254612699</v>
      </c>
    </row>
    <row r="26697" spans="1:4" x14ac:dyDescent="0.2">
      <c r="A26697" s="4">
        <v>26695</v>
      </c>
      <c r="B26697" s="4">
        <v>26697</v>
      </c>
      <c r="C26697" s="6">
        <v>3.0272999999999999</v>
      </c>
      <c r="D26697" s="7">
        <v>207.33235362462599</v>
      </c>
    </row>
    <row r="26698" spans="1:4" x14ac:dyDescent="0.2">
      <c r="A26698" s="4">
        <v>26696</v>
      </c>
      <c r="B26698" s="4">
        <v>26698</v>
      </c>
      <c r="C26698" s="6">
        <v>3.0272999999999999</v>
      </c>
      <c r="D26698" s="7">
        <v>207.321367273064</v>
      </c>
    </row>
    <row r="26699" spans="1:4" x14ac:dyDescent="0.2">
      <c r="A26699" s="4">
        <v>26697</v>
      </c>
      <c r="B26699" s="4">
        <v>26699</v>
      </c>
      <c r="C26699" s="6">
        <v>3.0272999999999999</v>
      </c>
      <c r="D26699" s="7">
        <v>207.310381273063</v>
      </c>
    </row>
    <row r="26700" spans="1:4" x14ac:dyDescent="0.2">
      <c r="A26700" s="4">
        <v>26698</v>
      </c>
      <c r="B26700" s="4">
        <v>26700</v>
      </c>
      <c r="C26700" s="6">
        <v>3.0272999999999999</v>
      </c>
      <c r="D26700" s="7">
        <v>207.30651900000001</v>
      </c>
    </row>
    <row r="26701" spans="1:4" x14ac:dyDescent="0.2">
      <c r="A26701" s="4">
        <v>26699</v>
      </c>
      <c r="B26701" s="4">
        <v>26701</v>
      </c>
      <c r="C26701" s="6">
        <v>3.0272999999999999</v>
      </c>
      <c r="D26701" s="7">
        <v>207.30651900000001</v>
      </c>
    </row>
    <row r="26702" spans="1:4" x14ac:dyDescent="0.2">
      <c r="A26702" s="4">
        <v>26700</v>
      </c>
      <c r="B26702" s="4">
        <v>26702</v>
      </c>
      <c r="C26702" s="6">
        <v>3.0272999999999999</v>
      </c>
      <c r="D26702" s="7">
        <v>207.31008086346799</v>
      </c>
    </row>
    <row r="26703" spans="1:4" x14ac:dyDescent="0.2">
      <c r="A26703" s="4">
        <v>26701</v>
      </c>
      <c r="B26703" s="4">
        <v>26703</v>
      </c>
      <c r="C26703" s="6">
        <v>3.0272999999999999</v>
      </c>
      <c r="D26703" s="7">
        <v>207.319135726936</v>
      </c>
    </row>
    <row r="26704" spans="1:4" x14ac:dyDescent="0.2">
      <c r="A26704" s="4">
        <v>26702</v>
      </c>
      <c r="B26704" s="4">
        <v>26704</v>
      </c>
      <c r="C26704" s="6">
        <v>3.0272999999999999</v>
      </c>
      <c r="D26704" s="7">
        <v>207.33724610230999</v>
      </c>
    </row>
    <row r="26705" spans="1:4" x14ac:dyDescent="0.2">
      <c r="A26705" s="4">
        <v>26703</v>
      </c>
      <c r="B26705" s="4">
        <v>26705</v>
      </c>
      <c r="C26705" s="6">
        <v>3.0272999999999999</v>
      </c>
      <c r="D26705" s="7">
        <v>207.362780965778</v>
      </c>
    </row>
    <row r="26706" spans="1:4" x14ac:dyDescent="0.2">
      <c r="A26706" s="4">
        <v>26704</v>
      </c>
      <c r="B26706" s="4">
        <v>26706</v>
      </c>
      <c r="C26706" s="6">
        <v>3.0272999999999999</v>
      </c>
      <c r="D26706" s="7">
        <v>207.40093255618399</v>
      </c>
    </row>
    <row r="26707" spans="1:4" x14ac:dyDescent="0.2">
      <c r="A26707" s="4">
        <v>26705</v>
      </c>
      <c r="B26707" s="4">
        <v>26707</v>
      </c>
      <c r="C26707" s="6">
        <v>3.0272999999999999</v>
      </c>
      <c r="D26707" s="7">
        <v>207.45200128312101</v>
      </c>
    </row>
    <row r="26708" spans="1:4" x14ac:dyDescent="0.2">
      <c r="A26708" s="4">
        <v>26706</v>
      </c>
      <c r="B26708" s="4">
        <v>26708</v>
      </c>
      <c r="C26708" s="6">
        <v>3.0272999999999999</v>
      </c>
      <c r="D26708" s="7">
        <v>207.51049479502601</v>
      </c>
    </row>
    <row r="26709" spans="1:4" x14ac:dyDescent="0.2">
      <c r="A26709" s="4">
        <v>26707</v>
      </c>
      <c r="B26709" s="4">
        <v>26709</v>
      </c>
      <c r="C26709" s="6">
        <v>3.0272999999999999</v>
      </c>
      <c r="D26709" s="7">
        <v>207.581606033866</v>
      </c>
    </row>
    <row r="26710" spans="1:4" x14ac:dyDescent="0.2">
      <c r="A26710" s="4">
        <v>26708</v>
      </c>
      <c r="B26710" s="4">
        <v>26710</v>
      </c>
      <c r="C26710" s="6">
        <v>3.0272999999999999</v>
      </c>
      <c r="D26710" s="7">
        <v>207.651386658494</v>
      </c>
    </row>
    <row r="26711" spans="1:4" x14ac:dyDescent="0.2">
      <c r="A26711" s="4">
        <v>26709</v>
      </c>
      <c r="B26711" s="4">
        <v>26711</v>
      </c>
      <c r="C26711" s="6">
        <v>3.0272999999999999</v>
      </c>
      <c r="D26711" s="7">
        <v>207.71730465849501</v>
      </c>
    </row>
    <row r="26712" spans="1:4" x14ac:dyDescent="0.2">
      <c r="A26712" s="4">
        <v>26710</v>
      </c>
      <c r="B26712" s="4">
        <v>26712</v>
      </c>
      <c r="C26712" s="6">
        <v>3.0272999999999999</v>
      </c>
      <c r="D26712" s="7">
        <v>207.76897455618399</v>
      </c>
    </row>
    <row r="26713" spans="1:4" x14ac:dyDescent="0.2">
      <c r="A26713" s="4">
        <v>26711</v>
      </c>
      <c r="B26713" s="4">
        <v>26713</v>
      </c>
      <c r="C26713" s="6">
        <v>3.0272999999999999</v>
      </c>
      <c r="D26713" s="7">
        <v>207.80223396577901</v>
      </c>
    </row>
    <row r="26714" spans="1:4" x14ac:dyDescent="0.2">
      <c r="A26714" s="4">
        <v>26712</v>
      </c>
      <c r="B26714" s="4">
        <v>26714</v>
      </c>
      <c r="C26714" s="6">
        <v>3.0272999999999999</v>
      </c>
      <c r="D26714" s="7">
        <v>207.826137453873</v>
      </c>
    </row>
    <row r="26715" spans="1:4" x14ac:dyDescent="0.2">
      <c r="A26715" s="4">
        <v>26713</v>
      </c>
      <c r="B26715" s="4">
        <v>26715</v>
      </c>
      <c r="C26715" s="6">
        <v>3.0272999999999999</v>
      </c>
      <c r="D26715" s="7">
        <v>207.84454823884201</v>
      </c>
    </row>
    <row r="26716" spans="1:4" x14ac:dyDescent="0.2">
      <c r="A26716" s="4">
        <v>26714</v>
      </c>
      <c r="B26716" s="4">
        <v>26716</v>
      </c>
      <c r="C26716" s="6">
        <v>3.0272999999999999</v>
      </c>
      <c r="D26716" s="7">
        <v>207.85746572693699</v>
      </c>
    </row>
    <row r="26717" spans="1:4" x14ac:dyDescent="0.2">
      <c r="A26717" s="4">
        <v>26715</v>
      </c>
      <c r="B26717" s="4">
        <v>26717</v>
      </c>
      <c r="C26717" s="6">
        <v>3.0272999999999999</v>
      </c>
      <c r="D26717" s="7">
        <v>207.868451726936</v>
      </c>
    </row>
    <row r="26718" spans="1:4" x14ac:dyDescent="0.2">
      <c r="A26718" s="4">
        <v>26716</v>
      </c>
      <c r="B26718" s="4">
        <v>26718</v>
      </c>
      <c r="C26718" s="6">
        <v>3.0272999999999999</v>
      </c>
      <c r="D26718" s="7">
        <v>207.87943837537401</v>
      </c>
    </row>
    <row r="26719" spans="1:4" x14ac:dyDescent="0.2">
      <c r="A26719" s="4">
        <v>26717</v>
      </c>
      <c r="B26719" s="4">
        <v>26719</v>
      </c>
      <c r="C26719" s="6">
        <v>3.0272999999999999</v>
      </c>
      <c r="D26719" s="7">
        <v>207.886862863468</v>
      </c>
    </row>
    <row r="26720" spans="1:4" x14ac:dyDescent="0.2">
      <c r="A26720" s="4">
        <v>26718</v>
      </c>
      <c r="B26720" s="4">
        <v>26720</v>
      </c>
      <c r="C26720" s="6">
        <v>3.0272999999999999</v>
      </c>
      <c r="D26720" s="7">
        <v>207.895917726937</v>
      </c>
    </row>
    <row r="26721" spans="1:4" x14ac:dyDescent="0.2">
      <c r="A26721" s="4">
        <v>26719</v>
      </c>
      <c r="B26721" s="4">
        <v>26721</v>
      </c>
      <c r="C26721" s="6">
        <v>3.0272999999999999</v>
      </c>
      <c r="D26721" s="7">
        <v>207.90690437537401</v>
      </c>
    </row>
    <row r="26722" spans="1:4" x14ac:dyDescent="0.2">
      <c r="A26722" s="4">
        <v>26720</v>
      </c>
      <c r="B26722" s="4">
        <v>26722</v>
      </c>
      <c r="C26722" s="6">
        <v>3.0272999999999999</v>
      </c>
      <c r="D26722" s="7">
        <v>207.91431500495901</v>
      </c>
    </row>
    <row r="26723" spans="1:4" x14ac:dyDescent="0.2">
      <c r="A26723" s="4">
        <v>26721</v>
      </c>
      <c r="B26723" s="4">
        <v>26723</v>
      </c>
      <c r="C26723" s="6">
        <v>3.0272999999999999</v>
      </c>
      <c r="D26723" s="7">
        <v>207.919800407808</v>
      </c>
    </row>
    <row r="26724" spans="1:4" x14ac:dyDescent="0.2">
      <c r="A26724" s="4">
        <v>26722</v>
      </c>
      <c r="B26724" s="4">
        <v>26724</v>
      </c>
      <c r="C26724" s="6">
        <v>3.0272999999999999</v>
      </c>
      <c r="D26724" s="7">
        <v>207.925293407808</v>
      </c>
    </row>
    <row r="26725" spans="1:4" x14ac:dyDescent="0.2">
      <c r="A26725" s="4">
        <v>26723</v>
      </c>
      <c r="B26725" s="4">
        <v>26725</v>
      </c>
      <c r="C26725" s="6">
        <v>3.0272999999999999</v>
      </c>
      <c r="D26725" s="7">
        <v>207.930786407808</v>
      </c>
    </row>
    <row r="26726" spans="1:4" x14ac:dyDescent="0.2">
      <c r="A26726" s="4">
        <v>26724</v>
      </c>
      <c r="B26726" s="4">
        <v>26726</v>
      </c>
      <c r="C26726" s="6">
        <v>3.0272999999999999</v>
      </c>
      <c r="D26726" s="7">
        <v>207.936279407808</v>
      </c>
    </row>
    <row r="26727" spans="1:4" x14ac:dyDescent="0.2">
      <c r="A26727" s="4">
        <v>26725</v>
      </c>
      <c r="B26727" s="4">
        <v>26727</v>
      </c>
      <c r="C26727" s="6">
        <v>3.0272999999999999</v>
      </c>
      <c r="D26727" s="7">
        <v>207.94177305233899</v>
      </c>
    </row>
    <row r="26728" spans="1:4" x14ac:dyDescent="0.2">
      <c r="A26728" s="4">
        <v>26726</v>
      </c>
      <c r="B26728" s="4">
        <v>26728</v>
      </c>
      <c r="C26728" s="6">
        <v>3.0272999999999999</v>
      </c>
      <c r="D26728" s="7">
        <v>207.943726</v>
      </c>
    </row>
    <row r="26729" spans="1:4" x14ac:dyDescent="0.2">
      <c r="A26729" s="4">
        <v>26727</v>
      </c>
      <c r="B26729" s="4">
        <v>26729</v>
      </c>
      <c r="C26729" s="6">
        <v>3.0272999999999999</v>
      </c>
      <c r="D26729" s="7">
        <v>207.943726</v>
      </c>
    </row>
    <row r="26730" spans="1:4" x14ac:dyDescent="0.2">
      <c r="A26730" s="4">
        <v>26728</v>
      </c>
      <c r="B26730" s="4">
        <v>26730</v>
      </c>
      <c r="C26730" s="6">
        <v>3.0272999999999999</v>
      </c>
      <c r="D26730" s="7">
        <v>207.947266407808</v>
      </c>
    </row>
    <row r="26731" spans="1:4" x14ac:dyDescent="0.2">
      <c r="A26731" s="4">
        <v>26729</v>
      </c>
      <c r="B26731" s="4">
        <v>26731</v>
      </c>
      <c r="C26731" s="6">
        <v>3.0272999999999999</v>
      </c>
      <c r="D26731" s="7">
        <v>207.952759407808</v>
      </c>
    </row>
    <row r="26732" spans="1:4" x14ac:dyDescent="0.2">
      <c r="A26732" s="4">
        <v>26730</v>
      </c>
      <c r="B26732" s="4">
        <v>26732</v>
      </c>
      <c r="C26732" s="6">
        <v>3.0272999999999999</v>
      </c>
      <c r="D26732" s="7">
        <v>207.954712</v>
      </c>
    </row>
    <row r="26733" spans="1:4" x14ac:dyDescent="0.2">
      <c r="A26733" s="4">
        <v>26731</v>
      </c>
      <c r="B26733" s="4">
        <v>26733</v>
      </c>
      <c r="C26733" s="6">
        <v>3.0272999999999999</v>
      </c>
      <c r="D26733" s="7">
        <v>207.954712</v>
      </c>
    </row>
    <row r="26734" spans="1:4" x14ac:dyDescent="0.2">
      <c r="A26734" s="4">
        <v>26732</v>
      </c>
      <c r="B26734" s="4">
        <v>26734</v>
      </c>
      <c r="C26734" s="6">
        <v>3.0272999999999999</v>
      </c>
      <c r="D26734" s="7">
        <v>207.954712</v>
      </c>
    </row>
    <row r="26735" spans="1:4" x14ac:dyDescent="0.2">
      <c r="A26735" s="4">
        <v>26733</v>
      </c>
      <c r="B26735" s="4">
        <v>26735</v>
      </c>
      <c r="C26735" s="6">
        <v>3.0272999999999999</v>
      </c>
      <c r="D26735" s="7">
        <v>207.954712</v>
      </c>
    </row>
    <row r="26736" spans="1:4" x14ac:dyDescent="0.2">
      <c r="A26736" s="4">
        <v>26734</v>
      </c>
      <c r="B26736" s="4">
        <v>26736</v>
      </c>
      <c r="C26736" s="6">
        <v>3.0272999999999999</v>
      </c>
      <c r="D26736" s="7">
        <v>207.951171592192</v>
      </c>
    </row>
    <row r="26737" spans="1:4" x14ac:dyDescent="0.2">
      <c r="A26737" s="4">
        <v>26735</v>
      </c>
      <c r="B26737" s="4">
        <v>26737</v>
      </c>
      <c r="C26737" s="6">
        <v>3.0272999999999999</v>
      </c>
      <c r="D26737" s="7">
        <v>207.949219</v>
      </c>
    </row>
    <row r="26738" spans="1:4" x14ac:dyDescent="0.2">
      <c r="A26738" s="4">
        <v>26736</v>
      </c>
      <c r="B26738" s="4">
        <v>26738</v>
      </c>
      <c r="C26738" s="6">
        <v>3.0272999999999999</v>
      </c>
      <c r="D26738" s="7">
        <v>207.945678592192</v>
      </c>
    </row>
    <row r="26739" spans="1:4" x14ac:dyDescent="0.2">
      <c r="A26739" s="4">
        <v>26737</v>
      </c>
      <c r="B26739" s="4">
        <v>26739</v>
      </c>
      <c r="C26739" s="6">
        <v>3.0272999999999999</v>
      </c>
      <c r="D26739" s="7">
        <v>207.943726</v>
      </c>
    </row>
    <row r="26740" spans="1:4" x14ac:dyDescent="0.2">
      <c r="A26740" s="4">
        <v>26738</v>
      </c>
      <c r="B26740" s="4">
        <v>26740</v>
      </c>
      <c r="C26740" s="6">
        <v>3.0272999999999999</v>
      </c>
      <c r="D26740" s="7">
        <v>207.94018494766101</v>
      </c>
    </row>
    <row r="26741" spans="1:4" x14ac:dyDescent="0.2">
      <c r="A26741" s="4">
        <v>26739</v>
      </c>
      <c r="B26741" s="4">
        <v>26741</v>
      </c>
      <c r="C26741" s="6">
        <v>3.0272999999999999</v>
      </c>
      <c r="D26741" s="7">
        <v>207.934691592192</v>
      </c>
    </row>
    <row r="26742" spans="1:4" x14ac:dyDescent="0.2">
      <c r="A26742" s="4">
        <v>26740</v>
      </c>
      <c r="B26742" s="4">
        <v>26742</v>
      </c>
      <c r="C26742" s="6">
        <v>3.0272999999999999</v>
      </c>
      <c r="D26742" s="7">
        <v>207.932739</v>
      </c>
    </row>
    <row r="26743" spans="1:4" x14ac:dyDescent="0.2">
      <c r="A26743" s="4">
        <v>26741</v>
      </c>
      <c r="B26743" s="4">
        <v>26743</v>
      </c>
      <c r="C26743" s="6">
        <v>3.0272999999999999</v>
      </c>
      <c r="D26743" s="7">
        <v>207.92565818438399</v>
      </c>
    </row>
    <row r="26744" spans="1:4" x14ac:dyDescent="0.2">
      <c r="A26744" s="4">
        <v>26742</v>
      </c>
      <c r="B26744" s="4">
        <v>26744</v>
      </c>
      <c r="C26744" s="6">
        <v>3.0272999999999999</v>
      </c>
      <c r="D26744" s="7">
        <v>207.91821259219199</v>
      </c>
    </row>
    <row r="26745" spans="1:4" x14ac:dyDescent="0.2">
      <c r="A26745" s="4">
        <v>26743</v>
      </c>
      <c r="B26745" s="4">
        <v>26745</v>
      </c>
      <c r="C26745" s="6">
        <v>3.0272999999999999</v>
      </c>
      <c r="D26745" s="7">
        <v>207.91271959219199</v>
      </c>
    </row>
    <row r="26746" spans="1:4" x14ac:dyDescent="0.2">
      <c r="A26746" s="4">
        <v>26744</v>
      </c>
      <c r="B26746" s="4">
        <v>26746</v>
      </c>
      <c r="C26746" s="6">
        <v>3.0272999999999999</v>
      </c>
      <c r="D26746" s="7">
        <v>207.907225947661</v>
      </c>
    </row>
    <row r="26747" spans="1:4" x14ac:dyDescent="0.2">
      <c r="A26747" s="4">
        <v>26745</v>
      </c>
      <c r="B26747" s="4">
        <v>26747</v>
      </c>
      <c r="C26747" s="6">
        <v>3.0272999999999999</v>
      </c>
      <c r="D26747" s="7">
        <v>207.89819218438399</v>
      </c>
    </row>
    <row r="26748" spans="1:4" x14ac:dyDescent="0.2">
      <c r="A26748" s="4">
        <v>26746</v>
      </c>
      <c r="B26748" s="4">
        <v>26748</v>
      </c>
      <c r="C26748" s="6">
        <v>3.0272999999999999</v>
      </c>
      <c r="D26748" s="7">
        <v>207.88720618438401</v>
      </c>
    </row>
    <row r="26749" spans="1:4" x14ac:dyDescent="0.2">
      <c r="A26749" s="4">
        <v>26747</v>
      </c>
      <c r="B26749" s="4">
        <v>26749</v>
      </c>
      <c r="C26749" s="6">
        <v>3.0272999999999999</v>
      </c>
      <c r="D26749" s="7">
        <v>207.87976059219201</v>
      </c>
    </row>
    <row r="26750" spans="1:4" x14ac:dyDescent="0.2">
      <c r="A26750" s="4">
        <v>26748</v>
      </c>
      <c r="B26750" s="4">
        <v>26750</v>
      </c>
      <c r="C26750" s="6">
        <v>3.0272999999999999</v>
      </c>
      <c r="D26750" s="7">
        <v>207.874266947661</v>
      </c>
    </row>
    <row r="26751" spans="1:4" x14ac:dyDescent="0.2">
      <c r="A26751" s="4">
        <v>26749</v>
      </c>
      <c r="B26751" s="4">
        <v>26751</v>
      </c>
      <c r="C26751" s="6">
        <v>3.0272999999999999</v>
      </c>
      <c r="D26751" s="7">
        <v>207.86523318438401</v>
      </c>
    </row>
    <row r="26752" spans="1:4" x14ac:dyDescent="0.2">
      <c r="A26752" s="4">
        <v>26750</v>
      </c>
      <c r="B26752" s="4">
        <v>26752</v>
      </c>
      <c r="C26752" s="6">
        <v>3.0272999999999999</v>
      </c>
      <c r="D26752" s="7">
        <v>207.85424718438401</v>
      </c>
    </row>
    <row r="26753" spans="1:4" x14ac:dyDescent="0.2">
      <c r="A26753" s="4">
        <v>26751</v>
      </c>
      <c r="B26753" s="4">
        <v>26753</v>
      </c>
      <c r="C26753" s="6">
        <v>3.0272999999999999</v>
      </c>
      <c r="D26753" s="7">
        <v>207.84326053985299</v>
      </c>
    </row>
    <row r="26754" spans="1:4" x14ac:dyDescent="0.2">
      <c r="A26754" s="4">
        <v>26752</v>
      </c>
      <c r="B26754" s="4">
        <v>26754</v>
      </c>
      <c r="C26754" s="6">
        <v>3.0272999999999999</v>
      </c>
      <c r="D26754" s="7">
        <v>207.832274184384</v>
      </c>
    </row>
    <row r="26755" spans="1:4" x14ac:dyDescent="0.2">
      <c r="A26755" s="4">
        <v>26753</v>
      </c>
      <c r="B26755" s="4">
        <v>26755</v>
      </c>
      <c r="C26755" s="6">
        <v>3.0272999999999999</v>
      </c>
      <c r="D26755" s="7">
        <v>207.817747776576</v>
      </c>
    </row>
    <row r="26756" spans="1:4" x14ac:dyDescent="0.2">
      <c r="A26756" s="4">
        <v>26754</v>
      </c>
      <c r="B26756" s="4">
        <v>26756</v>
      </c>
      <c r="C26756" s="6">
        <v>3.0272999999999999</v>
      </c>
      <c r="D26756" s="7">
        <v>207.80480853985301</v>
      </c>
    </row>
    <row r="26757" spans="1:4" x14ac:dyDescent="0.2">
      <c r="A26757" s="4">
        <v>26755</v>
      </c>
      <c r="B26757" s="4">
        <v>26757</v>
      </c>
      <c r="C26757" s="6">
        <v>3.0272999999999999</v>
      </c>
      <c r="D26757" s="7">
        <v>207.793822184384</v>
      </c>
    </row>
    <row r="26758" spans="1:4" x14ac:dyDescent="0.2">
      <c r="A26758" s="4">
        <v>26756</v>
      </c>
      <c r="B26758" s="4">
        <v>26758</v>
      </c>
      <c r="C26758" s="6">
        <v>3.0272999999999999</v>
      </c>
      <c r="D26758" s="7">
        <v>207.77929577657599</v>
      </c>
    </row>
    <row r="26759" spans="1:4" x14ac:dyDescent="0.2">
      <c r="A26759" s="4">
        <v>26757</v>
      </c>
      <c r="B26759" s="4">
        <v>26759</v>
      </c>
      <c r="C26759" s="6">
        <v>3.0272999999999999</v>
      </c>
      <c r="D26759" s="7">
        <v>207.762816132045</v>
      </c>
    </row>
    <row r="26760" spans="1:4" x14ac:dyDescent="0.2">
      <c r="A26760" s="4">
        <v>26758</v>
      </c>
      <c r="B26760" s="4">
        <v>26760</v>
      </c>
      <c r="C26760" s="6">
        <v>3.0272999999999999</v>
      </c>
      <c r="D26760" s="7">
        <v>207.74633677657599</v>
      </c>
    </row>
    <row r="26761" spans="1:4" x14ac:dyDescent="0.2">
      <c r="A26761" s="4">
        <v>26759</v>
      </c>
      <c r="B26761" s="4">
        <v>26761</v>
      </c>
      <c r="C26761" s="6">
        <v>3.0272999999999999</v>
      </c>
      <c r="D26761" s="7">
        <v>207.729857132045</v>
      </c>
    </row>
    <row r="26762" spans="1:4" x14ac:dyDescent="0.2">
      <c r="A26762" s="4">
        <v>26760</v>
      </c>
      <c r="B26762" s="4">
        <v>26762</v>
      </c>
      <c r="C26762" s="6">
        <v>3.0272999999999999</v>
      </c>
      <c r="D26762" s="7">
        <v>207.71337777657601</v>
      </c>
    </row>
    <row r="26763" spans="1:4" x14ac:dyDescent="0.2">
      <c r="A26763" s="4">
        <v>26761</v>
      </c>
      <c r="B26763" s="4">
        <v>26763</v>
      </c>
      <c r="C26763" s="6">
        <v>3.0272999999999999</v>
      </c>
      <c r="D26763" s="7">
        <v>207.69689813204499</v>
      </c>
    </row>
    <row r="26764" spans="1:4" x14ac:dyDescent="0.2">
      <c r="A26764" s="4">
        <v>26762</v>
      </c>
      <c r="B26764" s="4">
        <v>26764</v>
      </c>
      <c r="C26764" s="6">
        <v>3.0272999999999999</v>
      </c>
      <c r="D26764" s="7">
        <v>207.68395918438401</v>
      </c>
    </row>
    <row r="26765" spans="1:4" x14ac:dyDescent="0.2">
      <c r="A26765" s="4">
        <v>26763</v>
      </c>
      <c r="B26765" s="4">
        <v>26765</v>
      </c>
      <c r="C26765" s="6">
        <v>3.0272999999999999</v>
      </c>
      <c r="D26765" s="7">
        <v>207.66589172423599</v>
      </c>
    </row>
    <row r="26766" spans="1:4" x14ac:dyDescent="0.2">
      <c r="A26766" s="4">
        <v>26764</v>
      </c>
      <c r="B26766" s="4">
        <v>26766</v>
      </c>
      <c r="C26766" s="6">
        <v>3.0272999999999999</v>
      </c>
      <c r="D26766" s="7">
        <v>207.647459776576</v>
      </c>
    </row>
    <row r="26767" spans="1:4" x14ac:dyDescent="0.2">
      <c r="A26767" s="4">
        <v>26765</v>
      </c>
      <c r="B26767" s="4">
        <v>26767</v>
      </c>
      <c r="C26767" s="6">
        <v>3.0272999999999999</v>
      </c>
      <c r="D26767" s="7">
        <v>207.62743972423701</v>
      </c>
    </row>
    <row r="26768" spans="1:4" x14ac:dyDescent="0.2">
      <c r="A26768" s="4">
        <v>26766</v>
      </c>
      <c r="B26768" s="4">
        <v>26768</v>
      </c>
      <c r="C26768" s="6">
        <v>3.0272999999999999</v>
      </c>
      <c r="D26768" s="7">
        <v>207.60900713204501</v>
      </c>
    </row>
    <row r="26769" spans="1:4" x14ac:dyDescent="0.2">
      <c r="A26769" s="4">
        <v>26767</v>
      </c>
      <c r="B26769" s="4">
        <v>26769</v>
      </c>
      <c r="C26769" s="6">
        <v>3.0272999999999999</v>
      </c>
      <c r="D26769" s="7">
        <v>207.58898736876699</v>
      </c>
    </row>
    <row r="26770" spans="1:4" x14ac:dyDescent="0.2">
      <c r="A26770" s="4">
        <v>26768</v>
      </c>
      <c r="B26770" s="4">
        <v>26770</v>
      </c>
      <c r="C26770" s="6">
        <v>3.0272999999999999</v>
      </c>
      <c r="D26770" s="7">
        <v>207.567014724236</v>
      </c>
    </row>
    <row r="26771" spans="1:4" x14ac:dyDescent="0.2">
      <c r="A26771" s="4">
        <v>26769</v>
      </c>
      <c r="B26771" s="4">
        <v>26771</v>
      </c>
      <c r="C26771" s="6">
        <v>3.0272999999999999</v>
      </c>
      <c r="D26771" s="7">
        <v>207.545041724237</v>
      </c>
    </row>
    <row r="26772" spans="1:4" x14ac:dyDescent="0.2">
      <c r="A26772" s="4">
        <v>26770</v>
      </c>
      <c r="B26772" s="4">
        <v>26772</v>
      </c>
      <c r="C26772" s="6">
        <v>3.0272999999999999</v>
      </c>
      <c r="D26772" s="7">
        <v>207.51952896096</v>
      </c>
    </row>
    <row r="26773" spans="1:4" x14ac:dyDescent="0.2">
      <c r="A26773" s="4">
        <v>26771</v>
      </c>
      <c r="B26773" s="4">
        <v>26773</v>
      </c>
      <c r="C26773" s="6">
        <v>3.0272999999999999</v>
      </c>
      <c r="D26773" s="7">
        <v>207.49560372423599</v>
      </c>
    </row>
    <row r="26774" spans="1:4" x14ac:dyDescent="0.2">
      <c r="A26774" s="4">
        <v>26772</v>
      </c>
      <c r="B26774" s="4">
        <v>26774</v>
      </c>
      <c r="C26774" s="6">
        <v>3.0272999999999999</v>
      </c>
      <c r="D26774" s="7">
        <v>207.47363072423701</v>
      </c>
    </row>
    <row r="26775" spans="1:4" x14ac:dyDescent="0.2">
      <c r="A26775" s="4">
        <v>26773</v>
      </c>
      <c r="B26775" s="4">
        <v>26775</v>
      </c>
      <c r="C26775" s="6">
        <v>3.0272999999999999</v>
      </c>
      <c r="D26775" s="7">
        <v>207.455198776575</v>
      </c>
    </row>
    <row r="26776" spans="1:4" x14ac:dyDescent="0.2">
      <c r="A26776" s="4">
        <v>26774</v>
      </c>
      <c r="B26776" s="4">
        <v>26776</v>
      </c>
      <c r="C26776" s="6">
        <v>3.0272999999999999</v>
      </c>
      <c r="D26776" s="7">
        <v>207.43871913204501</v>
      </c>
    </row>
    <row r="26777" spans="1:4" x14ac:dyDescent="0.2">
      <c r="A26777" s="4">
        <v>26775</v>
      </c>
      <c r="B26777" s="4">
        <v>26777</v>
      </c>
      <c r="C26777" s="6">
        <v>3.0272999999999999</v>
      </c>
      <c r="D26777" s="7">
        <v>207.42223977657599</v>
      </c>
    </row>
    <row r="26778" spans="1:4" x14ac:dyDescent="0.2">
      <c r="A26778" s="4">
        <v>26776</v>
      </c>
      <c r="B26778" s="4">
        <v>26778</v>
      </c>
      <c r="C26778" s="6">
        <v>3.0272999999999999</v>
      </c>
      <c r="D26778" s="7">
        <v>207.405760132045</v>
      </c>
    </row>
    <row r="26779" spans="1:4" x14ac:dyDescent="0.2">
      <c r="A26779" s="4">
        <v>26777</v>
      </c>
      <c r="B26779" s="4">
        <v>26779</v>
      </c>
      <c r="C26779" s="6">
        <v>3.0272999999999999</v>
      </c>
      <c r="D26779" s="7">
        <v>207.39282118438399</v>
      </c>
    </row>
    <row r="26780" spans="1:4" x14ac:dyDescent="0.2">
      <c r="A26780" s="4">
        <v>26778</v>
      </c>
      <c r="B26780" s="4">
        <v>26780</v>
      </c>
      <c r="C26780" s="6">
        <v>3.0272999999999999</v>
      </c>
      <c r="D26780" s="7">
        <v>207.38537559219199</v>
      </c>
    </row>
    <row r="26781" spans="1:4" x14ac:dyDescent="0.2">
      <c r="A26781" s="4">
        <v>26779</v>
      </c>
      <c r="B26781" s="4">
        <v>26781</v>
      </c>
      <c r="C26781" s="6">
        <v>3.0272999999999999</v>
      </c>
      <c r="D26781" s="7">
        <v>207.37988259219199</v>
      </c>
    </row>
    <row r="26782" spans="1:4" x14ac:dyDescent="0.2">
      <c r="A26782" s="4">
        <v>26780</v>
      </c>
      <c r="B26782" s="4">
        <v>26782</v>
      </c>
      <c r="C26782" s="6">
        <v>3.0272999999999999</v>
      </c>
      <c r="D26782" s="7">
        <v>207.37792999999999</v>
      </c>
    </row>
    <row r="26783" spans="1:4" x14ac:dyDescent="0.2">
      <c r="A26783" s="4">
        <v>26781</v>
      </c>
      <c r="B26783" s="4">
        <v>26783</v>
      </c>
      <c r="C26783" s="6">
        <v>3.0272999999999999</v>
      </c>
      <c r="D26783" s="7">
        <v>207.381470407808</v>
      </c>
    </row>
    <row r="26784" spans="1:4" x14ac:dyDescent="0.2">
      <c r="A26784" s="4">
        <v>26782</v>
      </c>
      <c r="B26784" s="4">
        <v>26784</v>
      </c>
      <c r="C26784" s="6">
        <v>3.0272999999999999</v>
      </c>
      <c r="D26784" s="7">
        <v>207.390503815616</v>
      </c>
    </row>
    <row r="26785" spans="1:4" x14ac:dyDescent="0.2">
      <c r="A26785" s="4">
        <v>26783</v>
      </c>
      <c r="B26785" s="4">
        <v>26785</v>
      </c>
      <c r="C26785" s="6">
        <v>3.0272999999999999</v>
      </c>
      <c r="D26785" s="7">
        <v>207.40149046014699</v>
      </c>
    </row>
    <row r="26786" spans="1:4" x14ac:dyDescent="0.2">
      <c r="A26786" s="4">
        <v>26784</v>
      </c>
      <c r="B26786" s="4">
        <v>26786</v>
      </c>
      <c r="C26786" s="6">
        <v>3.0272999999999999</v>
      </c>
      <c r="D26786" s="7">
        <v>207.41955763123201</v>
      </c>
    </row>
    <row r="26787" spans="1:4" x14ac:dyDescent="0.2">
      <c r="A26787" s="4">
        <v>26785</v>
      </c>
      <c r="B26787" s="4">
        <v>26787</v>
      </c>
      <c r="C26787" s="6">
        <v>3.0272999999999999</v>
      </c>
      <c r="D26787" s="7">
        <v>207.44861109138</v>
      </c>
    </row>
    <row r="26788" spans="1:4" x14ac:dyDescent="0.2">
      <c r="A26788" s="4">
        <v>26786</v>
      </c>
      <c r="B26788" s="4">
        <v>26788</v>
      </c>
      <c r="C26788" s="6">
        <v>3.0272999999999999</v>
      </c>
      <c r="D26788" s="7">
        <v>207.48511049918901</v>
      </c>
    </row>
    <row r="26789" spans="1:4" x14ac:dyDescent="0.2">
      <c r="A26789" s="4">
        <v>26787</v>
      </c>
      <c r="B26789" s="4">
        <v>26789</v>
      </c>
      <c r="C26789" s="6">
        <v>3.0272999999999999</v>
      </c>
      <c r="D26789" s="7">
        <v>207.52710355152701</v>
      </c>
    </row>
    <row r="26790" spans="1:4" x14ac:dyDescent="0.2">
      <c r="A26790" s="4">
        <v>26788</v>
      </c>
      <c r="B26790" s="4">
        <v>26790</v>
      </c>
      <c r="C26790" s="6">
        <v>3.0272999999999999</v>
      </c>
      <c r="D26790" s="7">
        <v>207.567508499187</v>
      </c>
    </row>
    <row r="26791" spans="1:4" x14ac:dyDescent="0.2">
      <c r="A26791" s="4">
        <v>26789</v>
      </c>
      <c r="B26791" s="4">
        <v>26791</v>
      </c>
      <c r="C26791" s="6">
        <v>3.0272999999999999</v>
      </c>
      <c r="D26791" s="7">
        <v>207.60596049918701</v>
      </c>
    </row>
    <row r="26792" spans="1:4" x14ac:dyDescent="0.2">
      <c r="A26792" s="4">
        <v>26790</v>
      </c>
      <c r="B26792" s="4">
        <v>26792</v>
      </c>
      <c r="C26792" s="6">
        <v>3.0272999999999999</v>
      </c>
      <c r="D26792" s="7">
        <v>207.64441249918801</v>
      </c>
    </row>
    <row r="26793" spans="1:4" x14ac:dyDescent="0.2">
      <c r="A26793" s="4">
        <v>26791</v>
      </c>
      <c r="B26793" s="4">
        <v>26793</v>
      </c>
      <c r="C26793" s="6">
        <v>3.0272999999999999</v>
      </c>
      <c r="D26793" s="7">
        <v>207.68286449918699</v>
      </c>
    </row>
    <row r="26794" spans="1:4" x14ac:dyDescent="0.2">
      <c r="A26794" s="4">
        <v>26792</v>
      </c>
      <c r="B26794" s="4">
        <v>26794</v>
      </c>
      <c r="C26794" s="6">
        <v>3.0272999999999999</v>
      </c>
      <c r="D26794" s="7">
        <v>207.71777609137999</v>
      </c>
    </row>
    <row r="26795" spans="1:4" x14ac:dyDescent="0.2">
      <c r="A26795" s="4">
        <v>26793</v>
      </c>
      <c r="B26795" s="4">
        <v>26795</v>
      </c>
      <c r="C26795" s="6">
        <v>3.0272999999999999</v>
      </c>
      <c r="D26795" s="7">
        <v>207.750735091379</v>
      </c>
    </row>
    <row r="26796" spans="1:4" x14ac:dyDescent="0.2">
      <c r="A26796" s="4">
        <v>26794</v>
      </c>
      <c r="B26796" s="4">
        <v>26796</v>
      </c>
      <c r="C26796" s="6">
        <v>3.0272999999999999</v>
      </c>
      <c r="D26796" s="7">
        <v>207.780153683571</v>
      </c>
    </row>
    <row r="26797" spans="1:4" x14ac:dyDescent="0.2">
      <c r="A26797" s="4">
        <v>26795</v>
      </c>
      <c r="B26797" s="4">
        <v>26797</v>
      </c>
      <c r="C26797" s="6">
        <v>3.0272999999999999</v>
      </c>
      <c r="D26797" s="7">
        <v>207.81116009138</v>
      </c>
    </row>
    <row r="26798" spans="1:4" x14ac:dyDescent="0.2">
      <c r="A26798" s="4">
        <v>26796</v>
      </c>
      <c r="B26798" s="4">
        <v>26798</v>
      </c>
      <c r="C26798" s="6">
        <v>3.0272999999999999</v>
      </c>
      <c r="D26798" s="7">
        <v>207.84057868357101</v>
      </c>
    </row>
    <row r="26799" spans="1:4" x14ac:dyDescent="0.2">
      <c r="A26799" s="4">
        <v>26797</v>
      </c>
      <c r="B26799" s="4">
        <v>26799</v>
      </c>
      <c r="C26799" s="6">
        <v>3.0272999999999999</v>
      </c>
      <c r="D26799" s="7">
        <v>207.86804468357201</v>
      </c>
    </row>
    <row r="26800" spans="1:4" x14ac:dyDescent="0.2">
      <c r="A26800" s="4">
        <v>26798</v>
      </c>
      <c r="B26800" s="4">
        <v>26800</v>
      </c>
      <c r="C26800" s="6">
        <v>3.0272999999999999</v>
      </c>
      <c r="D26800" s="7">
        <v>207.89551003904</v>
      </c>
    </row>
    <row r="26801" spans="1:4" x14ac:dyDescent="0.2">
      <c r="A26801" s="4">
        <v>26799</v>
      </c>
      <c r="B26801" s="4">
        <v>26801</v>
      </c>
      <c r="C26801" s="6">
        <v>3.0272999999999999</v>
      </c>
      <c r="D26801" s="7">
        <v>207.91943527576299</v>
      </c>
    </row>
    <row r="26802" spans="1:4" x14ac:dyDescent="0.2">
      <c r="A26802" s="4">
        <v>26800</v>
      </c>
      <c r="B26802" s="4">
        <v>26802</v>
      </c>
      <c r="C26802" s="6">
        <v>3.0272999999999999</v>
      </c>
      <c r="D26802" s="7">
        <v>207.94494868357199</v>
      </c>
    </row>
    <row r="26803" spans="1:4" x14ac:dyDescent="0.2">
      <c r="A26803" s="4">
        <v>26801</v>
      </c>
      <c r="B26803" s="4">
        <v>26803</v>
      </c>
      <c r="C26803" s="6">
        <v>3.0272999999999999</v>
      </c>
      <c r="D26803" s="7">
        <v>207.972414683572</v>
      </c>
    </row>
    <row r="26804" spans="1:4" x14ac:dyDescent="0.2">
      <c r="A26804" s="4">
        <v>26802</v>
      </c>
      <c r="B26804" s="4">
        <v>26804</v>
      </c>
      <c r="C26804" s="6">
        <v>3.0272999999999999</v>
      </c>
      <c r="D26804" s="7">
        <v>207.99633963123199</v>
      </c>
    </row>
    <row r="26805" spans="1:4" x14ac:dyDescent="0.2">
      <c r="A26805" s="4">
        <v>26803</v>
      </c>
      <c r="B26805" s="4">
        <v>26805</v>
      </c>
      <c r="C26805" s="6">
        <v>3.0272999999999999</v>
      </c>
      <c r="D26805" s="7">
        <v>208.02185268357101</v>
      </c>
    </row>
    <row r="26806" spans="1:4" x14ac:dyDescent="0.2">
      <c r="A26806" s="4">
        <v>26804</v>
      </c>
      <c r="B26806" s="4">
        <v>26806</v>
      </c>
      <c r="C26806" s="6">
        <v>3.0272999999999999</v>
      </c>
      <c r="D26806" s="7">
        <v>208.04931868357201</v>
      </c>
    </row>
    <row r="26807" spans="1:4" x14ac:dyDescent="0.2">
      <c r="A26807" s="4">
        <v>26805</v>
      </c>
      <c r="B26807" s="4">
        <v>26807</v>
      </c>
      <c r="C26807" s="6">
        <v>3.0272999999999999</v>
      </c>
      <c r="D26807" s="7">
        <v>208.07324427576401</v>
      </c>
    </row>
    <row r="26808" spans="1:4" x14ac:dyDescent="0.2">
      <c r="A26808" s="4">
        <v>26806</v>
      </c>
      <c r="B26808" s="4">
        <v>26808</v>
      </c>
      <c r="C26808" s="6">
        <v>3.0272999999999999</v>
      </c>
      <c r="D26808" s="7">
        <v>208.095216631233</v>
      </c>
    </row>
    <row r="26809" spans="1:4" x14ac:dyDescent="0.2">
      <c r="A26809" s="4">
        <v>26807</v>
      </c>
      <c r="B26809" s="4">
        <v>26809</v>
      </c>
      <c r="C26809" s="6">
        <v>3.0272999999999999</v>
      </c>
      <c r="D26809" s="7">
        <v>208.117189275763</v>
      </c>
    </row>
    <row r="26810" spans="1:4" x14ac:dyDescent="0.2">
      <c r="A26810" s="4">
        <v>26808</v>
      </c>
      <c r="B26810" s="4">
        <v>26810</v>
      </c>
      <c r="C26810" s="6">
        <v>3.0272999999999999</v>
      </c>
      <c r="D26810" s="7">
        <v>208.13562122342401</v>
      </c>
    </row>
    <row r="26811" spans="1:4" x14ac:dyDescent="0.2">
      <c r="A26811" s="4">
        <v>26809</v>
      </c>
      <c r="B26811" s="4">
        <v>26811</v>
      </c>
      <c r="C26811" s="6">
        <v>3.0272999999999999</v>
      </c>
      <c r="D26811" s="7">
        <v>208.155641275764</v>
      </c>
    </row>
    <row r="26812" spans="1:4" x14ac:dyDescent="0.2">
      <c r="A26812" s="4">
        <v>26810</v>
      </c>
      <c r="B26812" s="4">
        <v>26812</v>
      </c>
      <c r="C26812" s="6">
        <v>3.0272999999999999</v>
      </c>
      <c r="D26812" s="7">
        <v>208.174073867955</v>
      </c>
    </row>
    <row r="26813" spans="1:4" x14ac:dyDescent="0.2">
      <c r="A26813" s="4">
        <v>26811</v>
      </c>
      <c r="B26813" s="4">
        <v>26813</v>
      </c>
      <c r="C26813" s="6">
        <v>3.0272999999999999</v>
      </c>
      <c r="D26813" s="7">
        <v>208.19055322342501</v>
      </c>
    </row>
    <row r="26814" spans="1:4" x14ac:dyDescent="0.2">
      <c r="A26814" s="4">
        <v>26812</v>
      </c>
      <c r="B26814" s="4">
        <v>26814</v>
      </c>
      <c r="C26814" s="6">
        <v>3.0272999999999999</v>
      </c>
      <c r="D26814" s="7">
        <v>208.20703286795501</v>
      </c>
    </row>
    <row r="26815" spans="1:4" x14ac:dyDescent="0.2">
      <c r="A26815" s="4">
        <v>26813</v>
      </c>
      <c r="B26815" s="4">
        <v>26815</v>
      </c>
      <c r="C26815" s="6">
        <v>3.0272999999999999</v>
      </c>
      <c r="D26815" s="7">
        <v>208.223512223424</v>
      </c>
    </row>
    <row r="26816" spans="1:4" x14ac:dyDescent="0.2">
      <c r="A26816" s="4">
        <v>26814</v>
      </c>
      <c r="B26816" s="4">
        <v>26816</v>
      </c>
      <c r="C26816" s="6">
        <v>3.0272999999999999</v>
      </c>
      <c r="D26816" s="7">
        <v>208.23999186795501</v>
      </c>
    </row>
    <row r="26817" spans="1:4" x14ac:dyDescent="0.2">
      <c r="A26817" s="4">
        <v>26815</v>
      </c>
      <c r="B26817" s="4">
        <v>26817</v>
      </c>
      <c r="C26817" s="6">
        <v>3.0272999999999999</v>
      </c>
      <c r="D26817" s="7">
        <v>208.256471223424</v>
      </c>
    </row>
    <row r="26818" spans="1:4" x14ac:dyDescent="0.2">
      <c r="A26818" s="4">
        <v>26816</v>
      </c>
      <c r="B26818" s="4">
        <v>26818</v>
      </c>
      <c r="C26818" s="6">
        <v>3.0272999999999999</v>
      </c>
      <c r="D26818" s="7">
        <v>208.27295086795499</v>
      </c>
    </row>
    <row r="26819" spans="1:4" x14ac:dyDescent="0.2">
      <c r="A26819" s="4">
        <v>26817</v>
      </c>
      <c r="B26819" s="4">
        <v>26819</v>
      </c>
      <c r="C26819" s="6">
        <v>3.0272999999999999</v>
      </c>
      <c r="D26819" s="7">
        <v>208.28943022342401</v>
      </c>
    </row>
    <row r="26820" spans="1:4" x14ac:dyDescent="0.2">
      <c r="A26820" s="4">
        <v>26818</v>
      </c>
      <c r="B26820" s="4">
        <v>26820</v>
      </c>
      <c r="C26820" s="6">
        <v>3.0272999999999999</v>
      </c>
      <c r="D26820" s="7">
        <v>208.30590986795499</v>
      </c>
    </row>
    <row r="26821" spans="1:4" x14ac:dyDescent="0.2">
      <c r="A26821" s="4">
        <v>26819</v>
      </c>
      <c r="B26821" s="4">
        <v>26821</v>
      </c>
      <c r="C26821" s="6">
        <v>3.0272999999999999</v>
      </c>
      <c r="D26821" s="7">
        <v>208.32238922342501</v>
      </c>
    </row>
    <row r="26822" spans="1:4" x14ac:dyDescent="0.2">
      <c r="A26822" s="4">
        <v>26820</v>
      </c>
      <c r="B26822" s="4">
        <v>26822</v>
      </c>
      <c r="C26822" s="6">
        <v>3.0272999999999999</v>
      </c>
      <c r="D26822" s="7">
        <v>208.338868867955</v>
      </c>
    </row>
    <row r="26823" spans="1:4" x14ac:dyDescent="0.2">
      <c r="A26823" s="4">
        <v>26821</v>
      </c>
      <c r="B26823" s="4">
        <v>26823</v>
      </c>
      <c r="C26823" s="6">
        <v>3.0272999999999999</v>
      </c>
      <c r="D26823" s="7">
        <v>208.35534822342399</v>
      </c>
    </row>
    <row r="26824" spans="1:4" x14ac:dyDescent="0.2">
      <c r="A26824" s="4">
        <v>26822</v>
      </c>
      <c r="B26824" s="4">
        <v>26824</v>
      </c>
      <c r="C26824" s="6">
        <v>3.0272999999999999</v>
      </c>
      <c r="D26824" s="7">
        <v>208.37182786795501</v>
      </c>
    </row>
    <row r="26825" spans="1:4" x14ac:dyDescent="0.2">
      <c r="A26825" s="4">
        <v>26823</v>
      </c>
      <c r="B26825" s="4">
        <v>26825</v>
      </c>
      <c r="C26825" s="6">
        <v>3.0272999999999999</v>
      </c>
      <c r="D26825" s="7">
        <v>208.38830722342399</v>
      </c>
    </row>
    <row r="26826" spans="1:4" x14ac:dyDescent="0.2">
      <c r="A26826" s="4">
        <v>26824</v>
      </c>
      <c r="B26826" s="4">
        <v>26826</v>
      </c>
      <c r="C26826" s="6">
        <v>3.0390999999999999</v>
      </c>
      <c r="D26826" s="7">
        <v>208.40478686795601</v>
      </c>
    </row>
    <row r="26827" spans="1:4" x14ac:dyDescent="0.2">
      <c r="A26827" s="4">
        <v>26825</v>
      </c>
      <c r="B26827" s="4">
        <v>26827</v>
      </c>
      <c r="C26827" s="6">
        <v>3.0390999999999999</v>
      </c>
      <c r="D26827" s="7">
        <v>208.417725815616</v>
      </c>
    </row>
    <row r="26828" spans="1:4" x14ac:dyDescent="0.2">
      <c r="A26828" s="4">
        <v>26826</v>
      </c>
      <c r="B26828" s="4">
        <v>26828</v>
      </c>
      <c r="C26828" s="6">
        <v>3.0390999999999999</v>
      </c>
      <c r="D26828" s="7">
        <v>208.432252223424</v>
      </c>
    </row>
    <row r="26829" spans="1:4" x14ac:dyDescent="0.2">
      <c r="A26829" s="4">
        <v>26827</v>
      </c>
      <c r="B26829" s="4">
        <v>26829</v>
      </c>
      <c r="C26829" s="6">
        <v>3.0390999999999999</v>
      </c>
      <c r="D26829" s="7">
        <v>208.44519146014699</v>
      </c>
    </row>
    <row r="26830" spans="1:4" x14ac:dyDescent="0.2">
      <c r="A26830" s="4">
        <v>26828</v>
      </c>
      <c r="B26830" s="4">
        <v>26830</v>
      </c>
      <c r="C26830" s="6">
        <v>3.0390999999999999</v>
      </c>
      <c r="D26830" s="7">
        <v>208.45971822342401</v>
      </c>
    </row>
    <row r="26831" spans="1:4" x14ac:dyDescent="0.2">
      <c r="A26831" s="4">
        <v>26829</v>
      </c>
      <c r="B26831" s="4">
        <v>26831</v>
      </c>
      <c r="C26831" s="6">
        <v>3.0390999999999999</v>
      </c>
      <c r="D26831" s="7">
        <v>208.47265746014699</v>
      </c>
    </row>
    <row r="26832" spans="1:4" x14ac:dyDescent="0.2">
      <c r="A26832" s="4">
        <v>26830</v>
      </c>
      <c r="B26832" s="4">
        <v>26832</v>
      </c>
      <c r="C26832" s="6">
        <v>3.0390999999999999</v>
      </c>
      <c r="D26832" s="7">
        <v>208.48364381561601</v>
      </c>
    </row>
    <row r="26833" spans="1:4" x14ac:dyDescent="0.2">
      <c r="A26833" s="4">
        <v>26831</v>
      </c>
      <c r="B26833" s="4">
        <v>26833</v>
      </c>
      <c r="C26833" s="6">
        <v>3.0390999999999999</v>
      </c>
      <c r="D26833" s="7">
        <v>208.49462981561601</v>
      </c>
    </row>
    <row r="26834" spans="1:4" x14ac:dyDescent="0.2">
      <c r="A26834" s="4">
        <v>26832</v>
      </c>
      <c r="B26834" s="4">
        <v>26834</v>
      </c>
      <c r="C26834" s="6">
        <v>3.0390999999999999</v>
      </c>
      <c r="D26834" s="7">
        <v>208.50207540780801</v>
      </c>
    </row>
    <row r="26835" spans="1:4" x14ac:dyDescent="0.2">
      <c r="A26835" s="4">
        <v>26833</v>
      </c>
      <c r="B26835" s="4">
        <v>26835</v>
      </c>
      <c r="C26835" s="6">
        <v>3.0390999999999999</v>
      </c>
      <c r="D26835" s="7">
        <v>208.511109460147</v>
      </c>
    </row>
    <row r="26836" spans="1:4" x14ac:dyDescent="0.2">
      <c r="A26836" s="4">
        <v>26834</v>
      </c>
      <c r="B26836" s="4">
        <v>26836</v>
      </c>
      <c r="C26836" s="6">
        <v>3.0390999999999999</v>
      </c>
      <c r="D26836" s="7">
        <v>208.51855540780801</v>
      </c>
    </row>
    <row r="26837" spans="1:4" x14ac:dyDescent="0.2">
      <c r="A26837" s="4">
        <v>26835</v>
      </c>
      <c r="B26837" s="4">
        <v>26837</v>
      </c>
      <c r="C26837" s="6">
        <v>3.0390999999999999</v>
      </c>
      <c r="D26837" s="7">
        <v>208.52758881561601</v>
      </c>
    </row>
    <row r="26838" spans="1:4" x14ac:dyDescent="0.2">
      <c r="A26838" s="4">
        <v>26836</v>
      </c>
      <c r="B26838" s="4">
        <v>26838</v>
      </c>
      <c r="C26838" s="6">
        <v>3.0390999999999999</v>
      </c>
      <c r="D26838" s="7">
        <v>208.53503440780801</v>
      </c>
    </row>
    <row r="26839" spans="1:4" x14ac:dyDescent="0.2">
      <c r="A26839" s="4">
        <v>26837</v>
      </c>
      <c r="B26839" s="4">
        <v>26839</v>
      </c>
      <c r="C26839" s="6">
        <v>3.0390999999999999</v>
      </c>
      <c r="D26839" s="7">
        <v>208.54052740780801</v>
      </c>
    </row>
    <row r="26840" spans="1:4" x14ac:dyDescent="0.2">
      <c r="A26840" s="4">
        <v>26838</v>
      </c>
      <c r="B26840" s="4">
        <v>26840</v>
      </c>
      <c r="C26840" s="6">
        <v>3.0390999999999999</v>
      </c>
      <c r="D26840" s="7">
        <v>208.546021052339</v>
      </c>
    </row>
    <row r="26841" spans="1:4" x14ac:dyDescent="0.2">
      <c r="A26841" s="4">
        <v>26839</v>
      </c>
      <c r="B26841" s="4">
        <v>26841</v>
      </c>
      <c r="C26841" s="6">
        <v>3.0390999999999999</v>
      </c>
      <c r="D26841" s="7">
        <v>208.55151440780801</v>
      </c>
    </row>
    <row r="26842" spans="1:4" x14ac:dyDescent="0.2">
      <c r="A26842" s="4">
        <v>26840</v>
      </c>
      <c r="B26842" s="4">
        <v>26842</v>
      </c>
      <c r="C26842" s="6">
        <v>3.0390999999999999</v>
      </c>
      <c r="D26842" s="7">
        <v>208.55700740780799</v>
      </c>
    </row>
    <row r="26843" spans="1:4" x14ac:dyDescent="0.2">
      <c r="A26843" s="4">
        <v>26841</v>
      </c>
      <c r="B26843" s="4">
        <v>26843</v>
      </c>
      <c r="C26843" s="6">
        <v>3.0390999999999999</v>
      </c>
      <c r="D26843" s="7">
        <v>208.56250040780799</v>
      </c>
    </row>
    <row r="26844" spans="1:4" x14ac:dyDescent="0.2">
      <c r="A26844" s="4">
        <v>26842</v>
      </c>
      <c r="B26844" s="4">
        <v>26844</v>
      </c>
      <c r="C26844" s="6">
        <v>3.0390999999999999</v>
      </c>
      <c r="D26844" s="7">
        <v>208.56799340780799</v>
      </c>
    </row>
    <row r="26845" spans="1:4" x14ac:dyDescent="0.2">
      <c r="A26845" s="4">
        <v>26843</v>
      </c>
      <c r="B26845" s="4">
        <v>26845</v>
      </c>
      <c r="C26845" s="6">
        <v>3.0390999999999999</v>
      </c>
      <c r="D26845" s="7">
        <v>208.56994599999999</v>
      </c>
    </row>
    <row r="26846" spans="1:4" x14ac:dyDescent="0.2">
      <c r="A26846" s="4">
        <v>26844</v>
      </c>
      <c r="B26846" s="4">
        <v>26846</v>
      </c>
      <c r="C26846" s="6">
        <v>3.0390999999999999</v>
      </c>
      <c r="D26846" s="7">
        <v>208.57348640780799</v>
      </c>
    </row>
    <row r="26847" spans="1:4" x14ac:dyDescent="0.2">
      <c r="A26847" s="4">
        <v>26845</v>
      </c>
      <c r="B26847" s="4">
        <v>26847</v>
      </c>
      <c r="C26847" s="6">
        <v>3.0390999999999999</v>
      </c>
      <c r="D26847" s="7">
        <v>208.57898005233901</v>
      </c>
    </row>
    <row r="26848" spans="1:4" x14ac:dyDescent="0.2">
      <c r="A26848" s="4">
        <v>26846</v>
      </c>
      <c r="B26848" s="4">
        <v>26848</v>
      </c>
      <c r="C26848" s="6">
        <v>3.0390999999999999</v>
      </c>
      <c r="D26848" s="7">
        <v>208.58447340780799</v>
      </c>
    </row>
    <row r="26849" spans="1:4" x14ac:dyDescent="0.2">
      <c r="A26849" s="4">
        <v>26847</v>
      </c>
      <c r="B26849" s="4">
        <v>26849</v>
      </c>
      <c r="C26849" s="6">
        <v>3.0390999999999999</v>
      </c>
      <c r="D26849" s="7">
        <v>208.58642599999999</v>
      </c>
    </row>
    <row r="26850" spans="1:4" x14ac:dyDescent="0.2">
      <c r="A26850" s="4">
        <v>26848</v>
      </c>
      <c r="B26850" s="4">
        <v>26850</v>
      </c>
      <c r="C26850" s="6">
        <v>3.0390999999999999</v>
      </c>
      <c r="D26850" s="7">
        <v>208.58996640780799</v>
      </c>
    </row>
    <row r="26851" spans="1:4" x14ac:dyDescent="0.2">
      <c r="A26851" s="4">
        <v>26849</v>
      </c>
      <c r="B26851" s="4">
        <v>26851</v>
      </c>
      <c r="C26851" s="6">
        <v>3.0390999999999999</v>
      </c>
      <c r="D26851" s="7">
        <v>208.58837859219199</v>
      </c>
    </row>
    <row r="26852" spans="1:4" x14ac:dyDescent="0.2">
      <c r="A26852" s="4">
        <v>26850</v>
      </c>
      <c r="B26852" s="4">
        <v>26852</v>
      </c>
      <c r="C26852" s="6">
        <v>3.0390999999999999</v>
      </c>
      <c r="D26852" s="7">
        <v>208.58288559219201</v>
      </c>
    </row>
    <row r="26853" spans="1:4" x14ac:dyDescent="0.2">
      <c r="A26853" s="4">
        <v>26851</v>
      </c>
      <c r="B26853" s="4">
        <v>26853</v>
      </c>
      <c r="C26853" s="6">
        <v>3.0390999999999999</v>
      </c>
      <c r="D26853" s="7">
        <v>208.57031113204499</v>
      </c>
    </row>
    <row r="26854" spans="1:4" x14ac:dyDescent="0.2">
      <c r="A26854" s="4">
        <v>26852</v>
      </c>
      <c r="B26854" s="4">
        <v>26854</v>
      </c>
      <c r="C26854" s="6">
        <v>3.0390999999999999</v>
      </c>
      <c r="D26854" s="7">
        <v>208.54675031642799</v>
      </c>
    </row>
    <row r="26855" spans="1:4" x14ac:dyDescent="0.2">
      <c r="A26855" s="4">
        <v>26853</v>
      </c>
      <c r="B26855" s="4">
        <v>26855</v>
      </c>
      <c r="C26855" s="6">
        <v>3.0390999999999999</v>
      </c>
      <c r="D26855" s="7">
        <v>208.515743908621</v>
      </c>
    </row>
    <row r="26856" spans="1:4" x14ac:dyDescent="0.2">
      <c r="A26856" s="4">
        <v>26854</v>
      </c>
      <c r="B26856" s="4">
        <v>26856</v>
      </c>
      <c r="C26856" s="6">
        <v>3.0390999999999999</v>
      </c>
      <c r="D26856" s="7">
        <v>208.479244500812</v>
      </c>
    </row>
    <row r="26857" spans="1:4" x14ac:dyDescent="0.2">
      <c r="A26857" s="4">
        <v>26855</v>
      </c>
      <c r="B26857" s="4">
        <v>26857</v>
      </c>
      <c r="C26857" s="6">
        <v>3.0390999999999999</v>
      </c>
      <c r="D26857" s="7">
        <v>208.43371168519701</v>
      </c>
    </row>
    <row r="26858" spans="1:4" x14ac:dyDescent="0.2">
      <c r="A26858" s="4">
        <v>26856</v>
      </c>
      <c r="B26858" s="4">
        <v>26858</v>
      </c>
      <c r="C26858" s="6">
        <v>3.0390999999999999</v>
      </c>
      <c r="D26858" s="7">
        <v>208.38073263285699</v>
      </c>
    </row>
    <row r="26859" spans="1:4" x14ac:dyDescent="0.2">
      <c r="A26859" s="4">
        <v>26857</v>
      </c>
      <c r="B26859" s="4">
        <v>26859</v>
      </c>
      <c r="C26859" s="6">
        <v>3.0390999999999999</v>
      </c>
      <c r="D26859" s="7">
        <v>208.31871981723901</v>
      </c>
    </row>
    <row r="26860" spans="1:4" x14ac:dyDescent="0.2">
      <c r="A26860" s="4">
        <v>26858</v>
      </c>
      <c r="B26860" s="4">
        <v>26860</v>
      </c>
      <c r="C26860" s="6">
        <v>3.0390999999999999</v>
      </c>
      <c r="D26860" s="7">
        <v>208.256342225048</v>
      </c>
    </row>
    <row r="26861" spans="1:4" x14ac:dyDescent="0.2">
      <c r="A26861" s="4">
        <v>26859</v>
      </c>
      <c r="B26861" s="4">
        <v>26861</v>
      </c>
      <c r="C26861" s="6">
        <v>3.0390999999999999</v>
      </c>
      <c r="D26861" s="7">
        <v>208.19591722505001</v>
      </c>
    </row>
    <row r="26862" spans="1:4" x14ac:dyDescent="0.2">
      <c r="A26862" s="4">
        <v>26860</v>
      </c>
      <c r="B26862" s="4">
        <v>26862</v>
      </c>
      <c r="C26862" s="6">
        <v>3.0390999999999999</v>
      </c>
      <c r="D26862" s="7">
        <v>208.13549286958099</v>
      </c>
    </row>
    <row r="26863" spans="1:4" x14ac:dyDescent="0.2">
      <c r="A26863" s="4">
        <v>26861</v>
      </c>
      <c r="B26863" s="4">
        <v>26863</v>
      </c>
      <c r="C26863" s="6">
        <v>3.0390999999999999</v>
      </c>
      <c r="D26863" s="7">
        <v>208.075068225048</v>
      </c>
    </row>
    <row r="26864" spans="1:4" x14ac:dyDescent="0.2">
      <c r="A26864" s="4">
        <v>26862</v>
      </c>
      <c r="B26864" s="4">
        <v>26864</v>
      </c>
      <c r="C26864" s="6">
        <v>3.0390999999999999</v>
      </c>
      <c r="D26864" s="7">
        <v>208.01110281723899</v>
      </c>
    </row>
    <row r="26865" spans="1:4" x14ac:dyDescent="0.2">
      <c r="A26865" s="4">
        <v>26863</v>
      </c>
      <c r="B26865" s="4">
        <v>26865</v>
      </c>
      <c r="C26865" s="6">
        <v>3.0390999999999999</v>
      </c>
      <c r="D26865" s="7">
        <v>207.94518481724</v>
      </c>
    </row>
    <row r="26866" spans="1:4" x14ac:dyDescent="0.2">
      <c r="A26866" s="4">
        <v>26864</v>
      </c>
      <c r="B26866" s="4">
        <v>26866</v>
      </c>
      <c r="C26866" s="6">
        <v>3.0390999999999999</v>
      </c>
      <c r="D26866" s="7">
        <v>207.87926681724201</v>
      </c>
    </row>
    <row r="26867" spans="1:4" x14ac:dyDescent="0.2">
      <c r="A26867" s="4">
        <v>26865</v>
      </c>
      <c r="B26867" s="4">
        <v>26867</v>
      </c>
      <c r="C26867" s="6">
        <v>3.0390999999999999</v>
      </c>
      <c r="D26867" s="7">
        <v>207.813348817242</v>
      </c>
    </row>
    <row r="26868" spans="1:4" x14ac:dyDescent="0.2">
      <c r="A26868" s="4">
        <v>26866</v>
      </c>
      <c r="B26868" s="4">
        <v>26868</v>
      </c>
      <c r="C26868" s="6">
        <v>3.0390999999999999</v>
      </c>
      <c r="D26868" s="7">
        <v>207.74035000162399</v>
      </c>
    </row>
    <row r="26869" spans="1:4" x14ac:dyDescent="0.2">
      <c r="A26869" s="4">
        <v>26867</v>
      </c>
      <c r="B26869" s="4">
        <v>26869</v>
      </c>
      <c r="C26869" s="6">
        <v>3.0390999999999999</v>
      </c>
      <c r="D26869" s="7">
        <v>207.66698640943099</v>
      </c>
    </row>
    <row r="26870" spans="1:4" x14ac:dyDescent="0.2">
      <c r="A26870" s="4">
        <v>26868</v>
      </c>
      <c r="B26870" s="4">
        <v>26870</v>
      </c>
      <c r="C26870" s="6">
        <v>3.0390999999999999</v>
      </c>
      <c r="D26870" s="7">
        <v>207.59557476490099</v>
      </c>
    </row>
    <row r="26871" spans="1:4" x14ac:dyDescent="0.2">
      <c r="A26871" s="4">
        <v>26869</v>
      </c>
      <c r="B26871" s="4">
        <v>26871</v>
      </c>
      <c r="C26871" s="6">
        <v>3.0390999999999999</v>
      </c>
      <c r="D26871" s="7">
        <v>207.52062300162601</v>
      </c>
    </row>
    <row r="26872" spans="1:4" x14ac:dyDescent="0.2">
      <c r="A26872" s="4">
        <v>26870</v>
      </c>
      <c r="B26872" s="4">
        <v>26872</v>
      </c>
      <c r="C26872" s="6">
        <v>3.0390999999999999</v>
      </c>
      <c r="D26872" s="7">
        <v>207.44371900162599</v>
      </c>
    </row>
    <row r="26873" spans="1:4" x14ac:dyDescent="0.2">
      <c r="A26873" s="4">
        <v>26871</v>
      </c>
      <c r="B26873" s="4">
        <v>26873</v>
      </c>
      <c r="C26873" s="6">
        <v>3.0508000000000002</v>
      </c>
      <c r="D26873" s="7">
        <v>207.363273949285</v>
      </c>
    </row>
    <row r="26874" spans="1:4" x14ac:dyDescent="0.2">
      <c r="A26874" s="4">
        <v>26872</v>
      </c>
      <c r="B26874" s="4">
        <v>26874</v>
      </c>
      <c r="C26874" s="6">
        <v>3.0508000000000002</v>
      </c>
      <c r="D26874" s="7">
        <v>207.284417001626</v>
      </c>
    </row>
    <row r="26875" spans="1:4" x14ac:dyDescent="0.2">
      <c r="A26875" s="4">
        <v>26873</v>
      </c>
      <c r="B26875" s="4">
        <v>26875</v>
      </c>
      <c r="C26875" s="6">
        <v>3.0508000000000002</v>
      </c>
      <c r="D26875" s="7">
        <v>207.20397259381599</v>
      </c>
    </row>
    <row r="26876" spans="1:4" x14ac:dyDescent="0.2">
      <c r="A26876" s="4">
        <v>26874</v>
      </c>
      <c r="B26876" s="4">
        <v>26876</v>
      </c>
      <c r="C26876" s="6">
        <v>3.0508000000000002</v>
      </c>
      <c r="D26876" s="7">
        <v>207.12157494928701</v>
      </c>
    </row>
    <row r="26877" spans="1:4" x14ac:dyDescent="0.2">
      <c r="A26877" s="4">
        <v>26875</v>
      </c>
      <c r="B26877" s="4">
        <v>26877</v>
      </c>
      <c r="C26877" s="6">
        <v>3.0508000000000002</v>
      </c>
      <c r="D26877" s="7">
        <v>207.046258409432</v>
      </c>
    </row>
    <row r="26878" spans="1:4" x14ac:dyDescent="0.2">
      <c r="A26878" s="4">
        <v>26876</v>
      </c>
      <c r="B26878" s="4">
        <v>26878</v>
      </c>
      <c r="C26878" s="6">
        <v>3.0508000000000002</v>
      </c>
      <c r="D26878" s="7">
        <v>206.98900968519499</v>
      </c>
    </row>
    <row r="26879" spans="1:4" x14ac:dyDescent="0.2">
      <c r="A26879" s="4">
        <v>26877</v>
      </c>
      <c r="B26879" s="4">
        <v>26879</v>
      </c>
      <c r="C26879" s="6">
        <v>3.0508000000000002</v>
      </c>
      <c r="D26879" s="7">
        <v>206.95019290862001</v>
      </c>
    </row>
    <row r="26880" spans="1:4" x14ac:dyDescent="0.2">
      <c r="A26880" s="4">
        <v>26878</v>
      </c>
      <c r="B26880" s="4">
        <v>26880</v>
      </c>
      <c r="C26880" s="6">
        <v>3.0508000000000002</v>
      </c>
      <c r="D26880" s="7">
        <v>206.92431472423701</v>
      </c>
    </row>
    <row r="26881" spans="1:4" x14ac:dyDescent="0.2">
      <c r="A26881" s="4">
        <v>26879</v>
      </c>
      <c r="B26881" s="4">
        <v>26881</v>
      </c>
      <c r="C26881" s="6">
        <v>3.0508000000000002</v>
      </c>
      <c r="D26881" s="7">
        <v>206.912963592192</v>
      </c>
    </row>
    <row r="26882" spans="1:4" x14ac:dyDescent="0.2">
      <c r="A26882" s="4">
        <v>26880</v>
      </c>
      <c r="B26882" s="4">
        <v>26882</v>
      </c>
      <c r="C26882" s="6">
        <v>3.0508000000000002</v>
      </c>
      <c r="D26882" s="7">
        <v>206.91809181561601</v>
      </c>
    </row>
    <row r="26883" spans="1:4" x14ac:dyDescent="0.2">
      <c r="A26883" s="4">
        <v>26881</v>
      </c>
      <c r="B26883" s="4">
        <v>26883</v>
      </c>
      <c r="C26883" s="6">
        <v>3.0508000000000002</v>
      </c>
      <c r="D26883" s="7">
        <v>206.936159275764</v>
      </c>
    </row>
    <row r="26884" spans="1:4" x14ac:dyDescent="0.2">
      <c r="A26884" s="4">
        <v>26882</v>
      </c>
      <c r="B26884" s="4">
        <v>26884</v>
      </c>
      <c r="C26884" s="6">
        <v>3.0508000000000002</v>
      </c>
      <c r="D26884" s="7">
        <v>206.96521309138001</v>
      </c>
    </row>
    <row r="26885" spans="1:4" x14ac:dyDescent="0.2">
      <c r="A26885" s="4">
        <v>26883</v>
      </c>
      <c r="B26885" s="4">
        <v>26885</v>
      </c>
      <c r="C26885" s="6">
        <v>3.0508000000000002</v>
      </c>
      <c r="D26885" s="7">
        <v>207.008793314803</v>
      </c>
    </row>
    <row r="26886" spans="1:4" x14ac:dyDescent="0.2">
      <c r="A26886" s="4">
        <v>26884</v>
      </c>
      <c r="B26886" s="4">
        <v>26886</v>
      </c>
      <c r="C26886" s="6">
        <v>3.0508000000000002</v>
      </c>
      <c r="D26886" s="7">
        <v>207.06531277495</v>
      </c>
    </row>
    <row r="26887" spans="1:4" x14ac:dyDescent="0.2">
      <c r="A26887" s="4">
        <v>26885</v>
      </c>
      <c r="B26887" s="4">
        <v>26887</v>
      </c>
      <c r="C26887" s="6">
        <v>3.0508000000000002</v>
      </c>
      <c r="D26887" s="7">
        <v>207.122197367143</v>
      </c>
    </row>
    <row r="26888" spans="1:4" x14ac:dyDescent="0.2">
      <c r="A26888" s="4">
        <v>26886</v>
      </c>
      <c r="B26888" s="4">
        <v>26888</v>
      </c>
      <c r="C26888" s="6">
        <v>3.0352000000000001</v>
      </c>
      <c r="D26888" s="7">
        <v>207.17712872261299</v>
      </c>
    </row>
    <row r="26889" spans="1:4" x14ac:dyDescent="0.2">
      <c r="A26889" s="4">
        <v>26887</v>
      </c>
      <c r="B26889" s="4">
        <v>26889</v>
      </c>
      <c r="C26889" s="6">
        <v>3.0194999999999999</v>
      </c>
      <c r="D26889" s="7">
        <v>207.23560077495199</v>
      </c>
    </row>
    <row r="26890" spans="1:4" x14ac:dyDescent="0.2">
      <c r="A26890" s="4">
        <v>26888</v>
      </c>
      <c r="B26890" s="4">
        <v>26890</v>
      </c>
      <c r="C26890" s="6">
        <v>3.0194999999999999</v>
      </c>
      <c r="D26890" s="7">
        <v>207.29956618275801</v>
      </c>
    </row>
    <row r="26891" spans="1:4" x14ac:dyDescent="0.2">
      <c r="A26891" s="4">
        <v>26889</v>
      </c>
      <c r="B26891" s="4">
        <v>26891</v>
      </c>
      <c r="C26891" s="6">
        <v>3.0194999999999999</v>
      </c>
      <c r="D26891" s="7">
        <v>207.36194377494999</v>
      </c>
    </row>
    <row r="26892" spans="1:4" x14ac:dyDescent="0.2">
      <c r="A26892" s="4">
        <v>26890</v>
      </c>
      <c r="B26892" s="4">
        <v>26892</v>
      </c>
      <c r="C26892" s="6">
        <v>3.0194999999999999</v>
      </c>
      <c r="D26892" s="7">
        <v>207.42236877495199</v>
      </c>
    </row>
    <row r="26893" spans="1:4" x14ac:dyDescent="0.2">
      <c r="A26893" s="4">
        <v>26891</v>
      </c>
      <c r="B26893" s="4">
        <v>26893</v>
      </c>
      <c r="C26893" s="6">
        <v>3.0194999999999999</v>
      </c>
      <c r="D26893" s="7">
        <v>207.482793130419</v>
      </c>
    </row>
    <row r="26894" spans="1:4" x14ac:dyDescent="0.2">
      <c r="A26894" s="4">
        <v>26892</v>
      </c>
      <c r="B26894" s="4">
        <v>26894</v>
      </c>
      <c r="C26894" s="6">
        <v>3.0194999999999999</v>
      </c>
      <c r="D26894" s="7">
        <v>207.54321777495201</v>
      </c>
    </row>
    <row r="26895" spans="1:4" x14ac:dyDescent="0.2">
      <c r="A26895" s="4">
        <v>26893</v>
      </c>
      <c r="B26895" s="4">
        <v>26895</v>
      </c>
      <c r="C26895" s="6">
        <v>3.0194999999999999</v>
      </c>
      <c r="D26895" s="7">
        <v>207.600102367142</v>
      </c>
    </row>
    <row r="26896" spans="1:4" x14ac:dyDescent="0.2">
      <c r="A26896" s="4">
        <v>26894</v>
      </c>
      <c r="B26896" s="4">
        <v>26896</v>
      </c>
      <c r="C26896" s="6">
        <v>3.0156000000000001</v>
      </c>
      <c r="D26896" s="7">
        <v>207.655034367143</v>
      </c>
    </row>
    <row r="26897" spans="1:4" x14ac:dyDescent="0.2">
      <c r="A26897" s="4">
        <v>26895</v>
      </c>
      <c r="B26897" s="4">
        <v>26897</v>
      </c>
      <c r="C26897" s="6">
        <v>3.0156000000000001</v>
      </c>
      <c r="D26897" s="7">
        <v>207.70642531480499</v>
      </c>
    </row>
    <row r="26898" spans="1:4" x14ac:dyDescent="0.2">
      <c r="A26898" s="4">
        <v>26896</v>
      </c>
      <c r="B26898" s="4">
        <v>26898</v>
      </c>
      <c r="C26898" s="6">
        <v>3.0156000000000001</v>
      </c>
      <c r="D26898" s="7">
        <v>207.74524209137999</v>
      </c>
    </row>
    <row r="26899" spans="1:4" x14ac:dyDescent="0.2">
      <c r="A26899" s="4">
        <v>26897</v>
      </c>
      <c r="B26899" s="4">
        <v>26899</v>
      </c>
      <c r="C26899" s="6">
        <v>3.0156000000000001</v>
      </c>
      <c r="D26899" s="7">
        <v>207.778201091379</v>
      </c>
    </row>
    <row r="26900" spans="1:4" x14ac:dyDescent="0.2">
      <c r="A26900" s="4">
        <v>26898</v>
      </c>
      <c r="B26900" s="4">
        <v>26900</v>
      </c>
      <c r="C26900" s="6">
        <v>3.0156000000000001</v>
      </c>
      <c r="D26900" s="7">
        <v>207.807619683571</v>
      </c>
    </row>
    <row r="26901" spans="1:4" x14ac:dyDescent="0.2">
      <c r="A26901" s="4">
        <v>26899</v>
      </c>
      <c r="B26901" s="4">
        <v>26901</v>
      </c>
      <c r="C26901" s="6">
        <v>3.0156000000000001</v>
      </c>
      <c r="D26901" s="7">
        <v>207.83154463123299</v>
      </c>
    </row>
    <row r="26902" spans="1:4" x14ac:dyDescent="0.2">
      <c r="A26902" s="4">
        <v>26900</v>
      </c>
      <c r="B26902" s="4">
        <v>26902</v>
      </c>
      <c r="C26902" s="6">
        <v>3.0156000000000001</v>
      </c>
      <c r="D26902" s="7">
        <v>207.85351727576401</v>
      </c>
    </row>
    <row r="26903" spans="1:4" x14ac:dyDescent="0.2">
      <c r="A26903" s="4">
        <v>26901</v>
      </c>
      <c r="B26903" s="4">
        <v>26903</v>
      </c>
      <c r="C26903" s="6">
        <v>3.0156000000000001</v>
      </c>
      <c r="D26903" s="7">
        <v>207.87194986795501</v>
      </c>
    </row>
    <row r="26904" spans="1:4" x14ac:dyDescent="0.2">
      <c r="A26904" s="4">
        <v>26902</v>
      </c>
      <c r="B26904" s="4">
        <v>26904</v>
      </c>
      <c r="C26904" s="6">
        <v>3.0156000000000001</v>
      </c>
      <c r="D26904" s="7">
        <v>207.88488881561599</v>
      </c>
    </row>
    <row r="26905" spans="1:4" x14ac:dyDescent="0.2">
      <c r="A26905" s="4">
        <v>26903</v>
      </c>
      <c r="B26905" s="4">
        <v>26905</v>
      </c>
      <c r="C26905" s="6">
        <v>3.0156000000000001</v>
      </c>
      <c r="D26905" s="7">
        <v>207.899415223424</v>
      </c>
    </row>
    <row r="26906" spans="1:4" x14ac:dyDescent="0.2">
      <c r="A26906" s="4">
        <v>26904</v>
      </c>
      <c r="B26906" s="4">
        <v>26906</v>
      </c>
      <c r="C26906" s="6">
        <v>3.0156000000000001</v>
      </c>
      <c r="D26906" s="7">
        <v>207.91235446014699</v>
      </c>
    </row>
    <row r="26907" spans="1:4" x14ac:dyDescent="0.2">
      <c r="A26907" s="4">
        <v>26905</v>
      </c>
      <c r="B26907" s="4">
        <v>26907</v>
      </c>
      <c r="C26907" s="6">
        <v>3.0156000000000001</v>
      </c>
      <c r="D26907" s="7">
        <v>207.919800407808</v>
      </c>
    </row>
    <row r="26908" spans="1:4" x14ac:dyDescent="0.2">
      <c r="A26908" s="4">
        <v>26906</v>
      </c>
      <c r="B26908" s="4">
        <v>26908</v>
      </c>
      <c r="C26908" s="6">
        <v>3.0156000000000001</v>
      </c>
      <c r="D26908" s="7">
        <v>207.928833815616</v>
      </c>
    </row>
    <row r="26909" spans="1:4" x14ac:dyDescent="0.2">
      <c r="A26909" s="4">
        <v>26907</v>
      </c>
      <c r="B26909" s="4">
        <v>26909</v>
      </c>
      <c r="C26909" s="6">
        <v>3.0156000000000001</v>
      </c>
      <c r="D26909" s="7">
        <v>207.936279407808</v>
      </c>
    </row>
    <row r="26910" spans="1:4" x14ac:dyDescent="0.2">
      <c r="A26910" s="4">
        <v>26908</v>
      </c>
      <c r="B26910" s="4">
        <v>26910</v>
      </c>
      <c r="C26910" s="6">
        <v>3.0156000000000001</v>
      </c>
      <c r="D26910" s="7">
        <v>207.94177305233899</v>
      </c>
    </row>
    <row r="26911" spans="1:4" x14ac:dyDescent="0.2">
      <c r="A26911" s="4">
        <v>26909</v>
      </c>
      <c r="B26911" s="4">
        <v>26911</v>
      </c>
      <c r="C26911" s="6">
        <v>3.0156000000000001</v>
      </c>
      <c r="D26911" s="7">
        <v>207.943726</v>
      </c>
    </row>
    <row r="26912" spans="1:4" x14ac:dyDescent="0.2">
      <c r="A26912" s="4">
        <v>26910</v>
      </c>
      <c r="B26912" s="4">
        <v>26912</v>
      </c>
      <c r="C26912" s="6">
        <v>3.0156000000000001</v>
      </c>
      <c r="D26912" s="7">
        <v>207.947266407808</v>
      </c>
    </row>
    <row r="26913" spans="1:4" x14ac:dyDescent="0.2">
      <c r="A26913" s="4">
        <v>26911</v>
      </c>
      <c r="B26913" s="4">
        <v>26913</v>
      </c>
      <c r="C26913" s="6">
        <v>3.0156000000000001</v>
      </c>
      <c r="D26913" s="7">
        <v>207.949219</v>
      </c>
    </row>
    <row r="26914" spans="1:4" x14ac:dyDescent="0.2">
      <c r="A26914" s="4">
        <v>26912</v>
      </c>
      <c r="B26914" s="4">
        <v>26914</v>
      </c>
      <c r="C26914" s="6">
        <v>3.0390999999999999</v>
      </c>
      <c r="D26914" s="7">
        <v>207.949219</v>
      </c>
    </row>
    <row r="26915" spans="1:4" x14ac:dyDescent="0.2">
      <c r="A26915" s="4">
        <v>26913</v>
      </c>
      <c r="B26915" s="4">
        <v>26915</v>
      </c>
      <c r="C26915" s="6">
        <v>3.0390999999999999</v>
      </c>
      <c r="D26915" s="7">
        <v>207.949219</v>
      </c>
    </row>
    <row r="26916" spans="1:4" x14ac:dyDescent="0.2">
      <c r="A26916" s="4">
        <v>26914</v>
      </c>
      <c r="B26916" s="4">
        <v>26916</v>
      </c>
      <c r="C26916" s="6">
        <v>3.0390999999999999</v>
      </c>
      <c r="D26916" s="7">
        <v>207.949219</v>
      </c>
    </row>
    <row r="26917" spans="1:4" x14ac:dyDescent="0.2">
      <c r="A26917" s="4">
        <v>26915</v>
      </c>
      <c r="B26917" s="4">
        <v>26917</v>
      </c>
      <c r="C26917" s="6">
        <v>3.0390999999999999</v>
      </c>
      <c r="D26917" s="7">
        <v>207.945678592192</v>
      </c>
    </row>
    <row r="26918" spans="1:4" x14ac:dyDescent="0.2">
      <c r="A26918" s="4">
        <v>26916</v>
      </c>
      <c r="B26918" s="4">
        <v>26918</v>
      </c>
      <c r="C26918" s="6">
        <v>3.0390999999999999</v>
      </c>
      <c r="D26918" s="7">
        <v>207.94018494766101</v>
      </c>
    </row>
    <row r="26919" spans="1:4" x14ac:dyDescent="0.2">
      <c r="A26919" s="4">
        <v>26917</v>
      </c>
      <c r="B26919" s="4">
        <v>26919</v>
      </c>
      <c r="C26919" s="6">
        <v>3.0390999999999999</v>
      </c>
      <c r="D26919" s="7">
        <v>207.934691592192</v>
      </c>
    </row>
    <row r="26920" spans="1:4" x14ac:dyDescent="0.2">
      <c r="A26920" s="4">
        <v>26918</v>
      </c>
      <c r="B26920" s="4">
        <v>26920</v>
      </c>
      <c r="C26920" s="6">
        <v>3.0390999999999999</v>
      </c>
      <c r="D26920" s="7">
        <v>207.92565818438399</v>
      </c>
    </row>
    <row r="26921" spans="1:4" x14ac:dyDescent="0.2">
      <c r="A26921" s="4">
        <v>26919</v>
      </c>
      <c r="B26921" s="4">
        <v>26921</v>
      </c>
      <c r="C26921" s="6">
        <v>3.0390999999999999</v>
      </c>
      <c r="D26921" s="7">
        <v>207.91467218438299</v>
      </c>
    </row>
    <row r="26922" spans="1:4" x14ac:dyDescent="0.2">
      <c r="A26922" s="4">
        <v>26920</v>
      </c>
      <c r="B26922" s="4">
        <v>26922</v>
      </c>
      <c r="C26922" s="6">
        <v>3.0390999999999999</v>
      </c>
      <c r="D26922" s="7">
        <v>207.903685539853</v>
      </c>
    </row>
    <row r="26923" spans="1:4" x14ac:dyDescent="0.2">
      <c r="A26923" s="4">
        <v>26921</v>
      </c>
      <c r="B26923" s="4">
        <v>26923</v>
      </c>
      <c r="C26923" s="6">
        <v>3.0390999999999999</v>
      </c>
      <c r="D26923" s="7">
        <v>207.88915877657601</v>
      </c>
    </row>
    <row r="26924" spans="1:4" x14ac:dyDescent="0.2">
      <c r="A26924" s="4">
        <v>26922</v>
      </c>
      <c r="B26924" s="4">
        <v>26924</v>
      </c>
      <c r="C26924" s="6">
        <v>3.0390999999999999</v>
      </c>
      <c r="D26924" s="7">
        <v>207.87267913204499</v>
      </c>
    </row>
    <row r="26925" spans="1:4" x14ac:dyDescent="0.2">
      <c r="A26925" s="4">
        <v>26923</v>
      </c>
      <c r="B26925" s="4">
        <v>26925</v>
      </c>
      <c r="C26925" s="6">
        <v>3.0390999999999999</v>
      </c>
      <c r="D26925" s="7">
        <v>207.85619977657501</v>
      </c>
    </row>
    <row r="26926" spans="1:4" x14ac:dyDescent="0.2">
      <c r="A26926" s="4">
        <v>26924</v>
      </c>
      <c r="B26926" s="4">
        <v>26926</v>
      </c>
      <c r="C26926" s="6">
        <v>3.0390999999999999</v>
      </c>
      <c r="D26926" s="7">
        <v>207.84326053985299</v>
      </c>
    </row>
    <row r="26927" spans="1:4" x14ac:dyDescent="0.2">
      <c r="A26927" s="4">
        <v>26925</v>
      </c>
      <c r="B26927" s="4">
        <v>26927</v>
      </c>
      <c r="C26927" s="6">
        <v>3.0390999999999999</v>
      </c>
      <c r="D26927" s="7">
        <v>207.825193368767</v>
      </c>
    </row>
    <row r="26928" spans="1:4" x14ac:dyDescent="0.2">
      <c r="A26928" s="4">
        <v>26926</v>
      </c>
      <c r="B26928" s="4">
        <v>26928</v>
      </c>
      <c r="C26928" s="6">
        <v>3.0390999999999999</v>
      </c>
      <c r="D26928" s="7">
        <v>207.80322072423701</v>
      </c>
    </row>
    <row r="26929" spans="1:4" x14ac:dyDescent="0.2">
      <c r="A26929" s="4">
        <v>26927</v>
      </c>
      <c r="B26929" s="4">
        <v>26929</v>
      </c>
      <c r="C26929" s="6">
        <v>3.0390999999999999</v>
      </c>
      <c r="D26929" s="7">
        <v>207.78124836876799</v>
      </c>
    </row>
    <row r="26930" spans="1:4" x14ac:dyDescent="0.2">
      <c r="A26930" s="4">
        <v>26928</v>
      </c>
      <c r="B26930" s="4">
        <v>26930</v>
      </c>
      <c r="C26930" s="6">
        <v>3.0390999999999999</v>
      </c>
      <c r="D26930" s="7">
        <v>207.75927572423601</v>
      </c>
    </row>
    <row r="26931" spans="1:4" x14ac:dyDescent="0.2">
      <c r="A26931" s="4">
        <v>26929</v>
      </c>
      <c r="B26931" s="4">
        <v>26931</v>
      </c>
      <c r="C26931" s="6">
        <v>3.0390999999999999</v>
      </c>
      <c r="D26931" s="7">
        <v>207.737302724237</v>
      </c>
    </row>
    <row r="26932" spans="1:4" x14ac:dyDescent="0.2">
      <c r="A26932" s="4">
        <v>26930</v>
      </c>
      <c r="B26932" s="4">
        <v>26932</v>
      </c>
      <c r="C26932" s="6">
        <v>3.0508000000000002</v>
      </c>
      <c r="D26932" s="7">
        <v>207.71533036876701</v>
      </c>
    </row>
    <row r="26933" spans="1:4" x14ac:dyDescent="0.2">
      <c r="A26933" s="4">
        <v>26931</v>
      </c>
      <c r="B26933" s="4">
        <v>26933</v>
      </c>
      <c r="C26933" s="6">
        <v>3.0508000000000002</v>
      </c>
      <c r="D26933" s="7">
        <v>207.68981731642899</v>
      </c>
    </row>
    <row r="26934" spans="1:4" x14ac:dyDescent="0.2">
      <c r="A26934" s="4">
        <v>26932</v>
      </c>
      <c r="B26934" s="4">
        <v>26934</v>
      </c>
      <c r="C26934" s="6">
        <v>3.0508000000000002</v>
      </c>
      <c r="D26934" s="7">
        <v>207.66235131642799</v>
      </c>
    </row>
    <row r="26935" spans="1:4" x14ac:dyDescent="0.2">
      <c r="A26935" s="4">
        <v>26933</v>
      </c>
      <c r="B26935" s="4">
        <v>26935</v>
      </c>
      <c r="C26935" s="6">
        <v>3.0508000000000002</v>
      </c>
      <c r="D26935" s="7">
        <v>207.63488531642801</v>
      </c>
    </row>
    <row r="26936" spans="1:4" x14ac:dyDescent="0.2">
      <c r="A26936" s="4">
        <v>26934</v>
      </c>
      <c r="B26936" s="4">
        <v>26936</v>
      </c>
      <c r="C26936" s="6">
        <v>3.0508000000000002</v>
      </c>
      <c r="D26936" s="7">
        <v>207.60741931642801</v>
      </c>
    </row>
    <row r="26937" spans="1:4" x14ac:dyDescent="0.2">
      <c r="A26937" s="4">
        <v>26935</v>
      </c>
      <c r="B26937" s="4">
        <v>26937</v>
      </c>
      <c r="C26937" s="6">
        <v>3.0508000000000002</v>
      </c>
      <c r="D26937" s="7">
        <v>207.579953316429</v>
      </c>
    </row>
    <row r="26938" spans="1:4" x14ac:dyDescent="0.2">
      <c r="A26938" s="4">
        <v>26936</v>
      </c>
      <c r="B26938" s="4">
        <v>26938</v>
      </c>
      <c r="C26938" s="6">
        <v>3.0508000000000002</v>
      </c>
      <c r="D26938" s="7">
        <v>207.54894690862099</v>
      </c>
    </row>
    <row r="26939" spans="1:4" x14ac:dyDescent="0.2">
      <c r="A26939" s="4">
        <v>26937</v>
      </c>
      <c r="B26939" s="4">
        <v>26939</v>
      </c>
      <c r="C26939" s="6">
        <v>3.0390999999999999</v>
      </c>
      <c r="D26939" s="7">
        <v>207.51598790861999</v>
      </c>
    </row>
    <row r="26940" spans="1:4" x14ac:dyDescent="0.2">
      <c r="A26940" s="4">
        <v>26938</v>
      </c>
      <c r="B26940" s="4">
        <v>26940</v>
      </c>
      <c r="C26940" s="6">
        <v>3.0312000000000001</v>
      </c>
      <c r="D26940" s="7">
        <v>207.486569960959</v>
      </c>
    </row>
    <row r="26941" spans="1:4" x14ac:dyDescent="0.2">
      <c r="A26941" s="4">
        <v>26939</v>
      </c>
      <c r="B26941" s="4">
        <v>26941</v>
      </c>
      <c r="C26941" s="6">
        <v>3.0508000000000002</v>
      </c>
      <c r="D26941" s="7">
        <v>207.45910431642801</v>
      </c>
    </row>
    <row r="26942" spans="1:4" x14ac:dyDescent="0.2">
      <c r="A26942" s="4">
        <v>26940</v>
      </c>
      <c r="B26942" s="4">
        <v>26942</v>
      </c>
      <c r="C26942" s="6">
        <v>3.0508000000000002</v>
      </c>
      <c r="D26942" s="7">
        <v>207.44225953985301</v>
      </c>
    </row>
    <row r="26943" spans="1:4" x14ac:dyDescent="0.2">
      <c r="A26943" s="4">
        <v>26941</v>
      </c>
      <c r="B26943" s="4">
        <v>26943</v>
      </c>
      <c r="C26943" s="6">
        <v>3.0508000000000002</v>
      </c>
      <c r="D26943" s="7">
        <v>207.438354</v>
      </c>
    </row>
    <row r="26944" spans="1:4" x14ac:dyDescent="0.2">
      <c r="A26944" s="4">
        <v>26942</v>
      </c>
      <c r="B26944" s="4">
        <v>26944</v>
      </c>
      <c r="C26944" s="6">
        <v>3.0508000000000002</v>
      </c>
      <c r="D26944" s="7">
        <v>207.434813592192</v>
      </c>
    </row>
    <row r="26945" spans="1:4" x14ac:dyDescent="0.2">
      <c r="A26945" s="4">
        <v>26943</v>
      </c>
      <c r="B26945" s="4">
        <v>26945</v>
      </c>
      <c r="C26945" s="6">
        <v>3.0508000000000002</v>
      </c>
      <c r="D26945" s="7">
        <v>207.432861</v>
      </c>
    </row>
    <row r="26946" spans="1:4" x14ac:dyDescent="0.2">
      <c r="A26946" s="4">
        <v>26944</v>
      </c>
      <c r="B26946" s="4">
        <v>26946</v>
      </c>
      <c r="C26946" s="6">
        <v>3.0468999999999999</v>
      </c>
      <c r="D26946" s="7">
        <v>207.429320592192</v>
      </c>
    </row>
    <row r="26947" spans="1:4" x14ac:dyDescent="0.2">
      <c r="A26947" s="4">
        <v>26945</v>
      </c>
      <c r="B26947" s="4">
        <v>26947</v>
      </c>
      <c r="C26947" s="6">
        <v>3.0430000000000001</v>
      </c>
      <c r="D26947" s="7">
        <v>207.427368</v>
      </c>
    </row>
    <row r="26948" spans="1:4" x14ac:dyDescent="0.2">
      <c r="A26948" s="4">
        <v>26946</v>
      </c>
      <c r="B26948" s="4">
        <v>26948</v>
      </c>
      <c r="C26948" s="6">
        <v>3.0312000000000001</v>
      </c>
      <c r="D26948" s="7">
        <v>207.423827592192</v>
      </c>
    </row>
    <row r="26949" spans="1:4" x14ac:dyDescent="0.2">
      <c r="A26949" s="4">
        <v>26947</v>
      </c>
      <c r="B26949" s="4">
        <v>26949</v>
      </c>
      <c r="C26949" s="6">
        <v>3.0312000000000001</v>
      </c>
      <c r="D26949" s="7">
        <v>207.421875</v>
      </c>
    </row>
    <row r="26950" spans="1:4" x14ac:dyDescent="0.2">
      <c r="A26950" s="4">
        <v>26948</v>
      </c>
      <c r="B26950" s="4">
        <v>26950</v>
      </c>
      <c r="C26950" s="6">
        <v>3.0312000000000001</v>
      </c>
      <c r="D26950" s="7">
        <v>207.418334592192</v>
      </c>
    </row>
    <row r="26951" spans="1:4" x14ac:dyDescent="0.2">
      <c r="A26951" s="4">
        <v>26949</v>
      </c>
      <c r="B26951" s="4">
        <v>26951</v>
      </c>
      <c r="C26951" s="6">
        <v>3.0312000000000001</v>
      </c>
      <c r="D26951" s="7">
        <v>207.416382</v>
      </c>
    </row>
    <row r="26952" spans="1:4" x14ac:dyDescent="0.2">
      <c r="A26952" s="4">
        <v>26950</v>
      </c>
      <c r="B26952" s="4">
        <v>26952</v>
      </c>
      <c r="C26952" s="6">
        <v>3.0312000000000001</v>
      </c>
      <c r="D26952" s="7">
        <v>207.412841592192</v>
      </c>
    </row>
    <row r="26953" spans="1:4" x14ac:dyDescent="0.2">
      <c r="A26953" s="4">
        <v>26951</v>
      </c>
      <c r="B26953" s="4">
        <v>26953</v>
      </c>
      <c r="C26953" s="6">
        <v>3.0312000000000001</v>
      </c>
      <c r="D26953" s="7">
        <v>207.40734859219199</v>
      </c>
    </row>
    <row r="26954" spans="1:4" x14ac:dyDescent="0.2">
      <c r="A26954" s="4">
        <v>26952</v>
      </c>
      <c r="B26954" s="4">
        <v>26954</v>
      </c>
      <c r="C26954" s="6">
        <v>3.0312000000000001</v>
      </c>
      <c r="D26954" s="7">
        <v>207.40185494766101</v>
      </c>
    </row>
    <row r="26955" spans="1:4" x14ac:dyDescent="0.2">
      <c r="A26955" s="4">
        <v>26953</v>
      </c>
      <c r="B26955" s="4">
        <v>26955</v>
      </c>
      <c r="C26955" s="6">
        <v>3.0468999999999999</v>
      </c>
      <c r="D26955" s="7">
        <v>207.39636159219199</v>
      </c>
    </row>
    <row r="26956" spans="1:4" x14ac:dyDescent="0.2">
      <c r="A26956" s="4">
        <v>26954</v>
      </c>
      <c r="B26956" s="4">
        <v>26956</v>
      </c>
      <c r="C26956" s="6">
        <v>3.0312000000000001</v>
      </c>
      <c r="D26956" s="7">
        <v>207.39086859219199</v>
      </c>
    </row>
    <row r="26957" spans="1:4" x14ac:dyDescent="0.2">
      <c r="A26957" s="4">
        <v>26955</v>
      </c>
      <c r="B26957" s="4">
        <v>26957</v>
      </c>
      <c r="C26957" s="6">
        <v>3.0312000000000001</v>
      </c>
      <c r="D26957" s="7">
        <v>207.38537559219199</v>
      </c>
    </row>
    <row r="26958" spans="1:4" x14ac:dyDescent="0.2">
      <c r="A26958" s="4">
        <v>26956</v>
      </c>
      <c r="B26958" s="4">
        <v>26958</v>
      </c>
      <c r="C26958" s="6">
        <v>3.0312000000000001</v>
      </c>
      <c r="D26958" s="7">
        <v>207.37634218438399</v>
      </c>
    </row>
    <row r="26959" spans="1:4" x14ac:dyDescent="0.2">
      <c r="A26959" s="4">
        <v>26957</v>
      </c>
      <c r="B26959" s="4">
        <v>26959</v>
      </c>
      <c r="C26959" s="6">
        <v>3.0312000000000001</v>
      </c>
      <c r="D26959" s="7">
        <v>207.365355539853</v>
      </c>
    </row>
    <row r="26960" spans="1:4" x14ac:dyDescent="0.2">
      <c r="A26960" s="4">
        <v>26958</v>
      </c>
      <c r="B26960" s="4">
        <v>26960</v>
      </c>
      <c r="C26960" s="6">
        <v>3.0312000000000001</v>
      </c>
      <c r="D26960" s="7">
        <v>207.36144999999999</v>
      </c>
    </row>
    <row r="26961" spans="1:4" x14ac:dyDescent="0.2">
      <c r="A26961" s="4">
        <v>26959</v>
      </c>
      <c r="B26961" s="4">
        <v>26961</v>
      </c>
      <c r="C26961" s="6">
        <v>3.0312000000000001</v>
      </c>
      <c r="D26961" s="7">
        <v>207.36144999999999</v>
      </c>
    </row>
    <row r="26962" spans="1:4" x14ac:dyDescent="0.2">
      <c r="A26962" s="4">
        <v>26960</v>
      </c>
      <c r="B26962" s="4">
        <v>26962</v>
      </c>
      <c r="C26962" s="6">
        <v>3.0312000000000001</v>
      </c>
      <c r="D26962" s="7">
        <v>207.36853146014701</v>
      </c>
    </row>
    <row r="26963" spans="1:4" x14ac:dyDescent="0.2">
      <c r="A26963" s="4">
        <v>26961</v>
      </c>
      <c r="B26963" s="4">
        <v>26963</v>
      </c>
      <c r="C26963" s="6">
        <v>3.0312000000000001</v>
      </c>
      <c r="D26963" s="7">
        <v>207.383058223425</v>
      </c>
    </row>
    <row r="26964" spans="1:4" x14ac:dyDescent="0.2">
      <c r="A26964" s="4">
        <v>26962</v>
      </c>
      <c r="B26964" s="4">
        <v>26964</v>
      </c>
      <c r="C26964" s="6">
        <v>3.0312000000000001</v>
      </c>
      <c r="D26964" s="7">
        <v>207.40307827576399</v>
      </c>
    </row>
    <row r="26965" spans="1:4" x14ac:dyDescent="0.2">
      <c r="A26965" s="4">
        <v>26963</v>
      </c>
      <c r="B26965" s="4">
        <v>26965</v>
      </c>
      <c r="C26965" s="6">
        <v>3.0312000000000001</v>
      </c>
      <c r="D26965" s="7">
        <v>207.42859103904101</v>
      </c>
    </row>
    <row r="26966" spans="1:4" x14ac:dyDescent="0.2">
      <c r="A26966" s="4">
        <v>26964</v>
      </c>
      <c r="B26966" s="4">
        <v>26966</v>
      </c>
      <c r="C26966" s="6">
        <v>3.0312000000000001</v>
      </c>
      <c r="D26966" s="7">
        <v>207.463138143718</v>
      </c>
    </row>
    <row r="26967" spans="1:4" x14ac:dyDescent="0.2">
      <c r="A26967" s="4">
        <v>26965</v>
      </c>
      <c r="B26967" s="4">
        <v>26967</v>
      </c>
      <c r="C26967" s="6">
        <v>3.0312000000000001</v>
      </c>
      <c r="D26967" s="7">
        <v>207.50159049918699</v>
      </c>
    </row>
    <row r="26968" spans="1:4" x14ac:dyDescent="0.2">
      <c r="A26968" s="4">
        <v>26966</v>
      </c>
      <c r="B26968" s="4">
        <v>26968</v>
      </c>
      <c r="C26968" s="6">
        <v>3.0312000000000001</v>
      </c>
      <c r="D26968" s="7">
        <v>207.54358290699599</v>
      </c>
    </row>
    <row r="26969" spans="1:4" x14ac:dyDescent="0.2">
      <c r="A26969" s="4">
        <v>26967</v>
      </c>
      <c r="B26969" s="4">
        <v>26969</v>
      </c>
      <c r="C26969" s="6">
        <v>3.0312000000000001</v>
      </c>
      <c r="D26969" s="7">
        <v>207.594609367142</v>
      </c>
    </row>
    <row r="26970" spans="1:4" x14ac:dyDescent="0.2">
      <c r="A26970" s="4">
        <v>26968</v>
      </c>
      <c r="B26970" s="4">
        <v>26970</v>
      </c>
      <c r="C26970" s="6">
        <v>3.0312000000000001</v>
      </c>
      <c r="D26970" s="7">
        <v>207.65662218276</v>
      </c>
    </row>
    <row r="26971" spans="1:4" x14ac:dyDescent="0.2">
      <c r="A26971" s="4">
        <v>26969</v>
      </c>
      <c r="B26971" s="4">
        <v>26971</v>
      </c>
      <c r="C26971" s="6">
        <v>3.0194999999999999</v>
      </c>
      <c r="D26971" s="7">
        <v>207.722540182758</v>
      </c>
    </row>
    <row r="26972" spans="1:4" x14ac:dyDescent="0.2">
      <c r="A26972" s="4">
        <v>26970</v>
      </c>
      <c r="B26972" s="4">
        <v>26972</v>
      </c>
      <c r="C26972" s="6">
        <v>3.0194999999999999</v>
      </c>
      <c r="D26972" s="7">
        <v>207.78491713042101</v>
      </c>
    </row>
    <row r="26973" spans="1:4" x14ac:dyDescent="0.2">
      <c r="A26973" s="4">
        <v>26971</v>
      </c>
      <c r="B26973" s="4">
        <v>26973</v>
      </c>
      <c r="C26973" s="6">
        <v>3.0156000000000001</v>
      </c>
      <c r="D26973" s="7">
        <v>207.845341774952</v>
      </c>
    </row>
    <row r="26974" spans="1:4" x14ac:dyDescent="0.2">
      <c r="A26974" s="4">
        <v>26972</v>
      </c>
      <c r="B26974" s="4">
        <v>26974</v>
      </c>
      <c r="C26974" s="6">
        <v>3.0156000000000001</v>
      </c>
      <c r="D26974" s="7">
        <v>207.90222636714199</v>
      </c>
    </row>
    <row r="26975" spans="1:4" x14ac:dyDescent="0.2">
      <c r="A26975" s="4">
        <v>26973</v>
      </c>
      <c r="B26975" s="4">
        <v>26975</v>
      </c>
      <c r="C26975" s="6">
        <v>3.0156000000000001</v>
      </c>
      <c r="D26975" s="7">
        <v>207.95715836714101</v>
      </c>
    </row>
    <row r="26976" spans="1:4" x14ac:dyDescent="0.2">
      <c r="A26976" s="4">
        <v>26974</v>
      </c>
      <c r="B26976" s="4">
        <v>26976</v>
      </c>
      <c r="C26976" s="6">
        <v>3.0156000000000001</v>
      </c>
      <c r="D26976" s="7">
        <v>208.015630130419</v>
      </c>
    </row>
    <row r="26977" spans="1:4" x14ac:dyDescent="0.2">
      <c r="A26977" s="4">
        <v>26975</v>
      </c>
      <c r="B26977" s="4">
        <v>26977</v>
      </c>
      <c r="C26977" s="6">
        <v>3.0194999999999999</v>
      </c>
      <c r="D26977" s="7">
        <v>208.07251436714299</v>
      </c>
    </row>
    <row r="26978" spans="1:4" x14ac:dyDescent="0.2">
      <c r="A26978" s="4">
        <v>26976</v>
      </c>
      <c r="B26978" s="4">
        <v>26978</v>
      </c>
      <c r="C26978" s="6">
        <v>3.0390999999999999</v>
      </c>
      <c r="D26978" s="7">
        <v>208.123905314805</v>
      </c>
    </row>
    <row r="26979" spans="1:4" x14ac:dyDescent="0.2">
      <c r="A26979" s="4">
        <v>26977</v>
      </c>
      <c r="B26979" s="4">
        <v>26979</v>
      </c>
      <c r="C26979" s="6">
        <v>3.0390999999999999</v>
      </c>
      <c r="D26979" s="7">
        <v>208.173343959335</v>
      </c>
    </row>
    <row r="26980" spans="1:4" x14ac:dyDescent="0.2">
      <c r="A26980" s="4">
        <v>26978</v>
      </c>
      <c r="B26980" s="4">
        <v>26980</v>
      </c>
      <c r="C26980" s="6">
        <v>3.0390999999999999</v>
      </c>
      <c r="D26980" s="7">
        <v>208.21924190699499</v>
      </c>
    </row>
    <row r="26981" spans="1:4" x14ac:dyDescent="0.2">
      <c r="A26981" s="4">
        <v>26979</v>
      </c>
      <c r="B26981" s="4">
        <v>26981</v>
      </c>
      <c r="C26981" s="6">
        <v>3.0390999999999999</v>
      </c>
      <c r="D26981" s="7">
        <v>208.26672795933399</v>
      </c>
    </row>
    <row r="26982" spans="1:4" x14ac:dyDescent="0.2">
      <c r="A26982" s="4">
        <v>26980</v>
      </c>
      <c r="B26982" s="4">
        <v>26982</v>
      </c>
      <c r="C26982" s="6">
        <v>3.0390999999999999</v>
      </c>
      <c r="D26982" s="7">
        <v>208.312625906996</v>
      </c>
    </row>
    <row r="26983" spans="1:4" x14ac:dyDescent="0.2">
      <c r="A26983" s="4">
        <v>26981</v>
      </c>
      <c r="B26983" s="4">
        <v>26983</v>
      </c>
      <c r="C26983" s="6">
        <v>3.0390999999999999</v>
      </c>
      <c r="D26983" s="7">
        <v>208.35657090699701</v>
      </c>
    </row>
    <row r="26984" spans="1:4" x14ac:dyDescent="0.2">
      <c r="A26984" s="4">
        <v>26982</v>
      </c>
      <c r="B26984" s="4">
        <v>26984</v>
      </c>
      <c r="C26984" s="6">
        <v>3.0390999999999999</v>
      </c>
      <c r="D26984" s="7">
        <v>208.396976143719</v>
      </c>
    </row>
    <row r="26985" spans="1:4" x14ac:dyDescent="0.2">
      <c r="A26985" s="4">
        <v>26983</v>
      </c>
      <c r="B26985" s="4">
        <v>26985</v>
      </c>
      <c r="C26985" s="6">
        <v>3.0390999999999999</v>
      </c>
      <c r="D26985" s="7">
        <v>208.435428499187</v>
      </c>
    </row>
    <row r="26986" spans="1:4" x14ac:dyDescent="0.2">
      <c r="A26986" s="4">
        <v>26984</v>
      </c>
      <c r="B26986" s="4">
        <v>26986</v>
      </c>
      <c r="C26986" s="6">
        <v>3.0390999999999999</v>
      </c>
      <c r="D26986" s="7">
        <v>208.466799683571</v>
      </c>
    </row>
    <row r="26987" spans="1:4" x14ac:dyDescent="0.2">
      <c r="A26987" s="4">
        <v>26985</v>
      </c>
      <c r="B26987" s="4">
        <v>26987</v>
      </c>
      <c r="C26987" s="6">
        <v>3.0390999999999999</v>
      </c>
      <c r="D26987" s="7">
        <v>208.49426503904101</v>
      </c>
    </row>
    <row r="26988" spans="1:4" x14ac:dyDescent="0.2">
      <c r="A26988" s="4">
        <v>26986</v>
      </c>
      <c r="B26988" s="4">
        <v>26988</v>
      </c>
      <c r="C26988" s="6">
        <v>3.0390999999999999</v>
      </c>
      <c r="D26988" s="7">
        <v>208.518190275763</v>
      </c>
    </row>
    <row r="26989" spans="1:4" x14ac:dyDescent="0.2">
      <c r="A26989" s="4">
        <v>26987</v>
      </c>
      <c r="B26989" s="4">
        <v>26989</v>
      </c>
      <c r="C26989" s="6">
        <v>3.0390999999999999</v>
      </c>
      <c r="D26989" s="7">
        <v>208.53662222342501</v>
      </c>
    </row>
    <row r="26990" spans="1:4" x14ac:dyDescent="0.2">
      <c r="A26990" s="4">
        <v>26988</v>
      </c>
      <c r="B26990" s="4">
        <v>26990</v>
      </c>
      <c r="C26990" s="6">
        <v>3.0390999999999999</v>
      </c>
      <c r="D26990" s="7">
        <v>208.549561460147</v>
      </c>
    </row>
    <row r="26991" spans="1:4" x14ac:dyDescent="0.2">
      <c r="A26991" s="4">
        <v>26989</v>
      </c>
      <c r="B26991" s="4">
        <v>26991</v>
      </c>
      <c r="C26991" s="6">
        <v>3.0390999999999999</v>
      </c>
      <c r="D26991" s="7">
        <v>208.55700740780799</v>
      </c>
    </row>
    <row r="26992" spans="1:4" x14ac:dyDescent="0.2">
      <c r="A26992" s="4">
        <v>26990</v>
      </c>
      <c r="B26992" s="4">
        <v>26992</v>
      </c>
      <c r="C26992" s="6">
        <v>3.0390999999999999</v>
      </c>
      <c r="D26992" s="7">
        <v>208.56250040780799</v>
      </c>
    </row>
    <row r="26993" spans="1:4" x14ac:dyDescent="0.2">
      <c r="A26993" s="4">
        <v>26991</v>
      </c>
      <c r="B26993" s="4">
        <v>26993</v>
      </c>
      <c r="C26993" s="6">
        <v>3.0390999999999999</v>
      </c>
      <c r="D26993" s="7">
        <v>208.56445299999999</v>
      </c>
    </row>
    <row r="26994" spans="1:4" x14ac:dyDescent="0.2">
      <c r="A26994" s="4">
        <v>26992</v>
      </c>
      <c r="B26994" s="4">
        <v>26994</v>
      </c>
      <c r="C26994" s="6">
        <v>3.0390999999999999</v>
      </c>
      <c r="D26994" s="7">
        <v>208.56445299999999</v>
      </c>
    </row>
    <row r="26995" spans="1:4" x14ac:dyDescent="0.2">
      <c r="A26995" s="4">
        <v>26993</v>
      </c>
      <c r="B26995" s="4">
        <v>26995</v>
      </c>
      <c r="C26995" s="6">
        <v>3.0508000000000002</v>
      </c>
      <c r="D26995" s="7">
        <v>208.56091259219201</v>
      </c>
    </row>
    <row r="26996" spans="1:4" x14ac:dyDescent="0.2">
      <c r="A26996" s="4">
        <v>26994</v>
      </c>
      <c r="B26996" s="4">
        <v>26996</v>
      </c>
      <c r="C26996" s="6">
        <v>3.0508000000000002</v>
      </c>
      <c r="D26996" s="7">
        <v>208.55187918438401</v>
      </c>
    </row>
    <row r="26997" spans="1:4" x14ac:dyDescent="0.2">
      <c r="A26997" s="4">
        <v>26995</v>
      </c>
      <c r="B26997" s="4">
        <v>26997</v>
      </c>
      <c r="C26997" s="6">
        <v>3.0508000000000002</v>
      </c>
      <c r="D26997" s="7">
        <v>208.53735213204399</v>
      </c>
    </row>
    <row r="26998" spans="1:4" x14ac:dyDescent="0.2">
      <c r="A26998" s="4">
        <v>26996</v>
      </c>
      <c r="B26998" s="4">
        <v>26998</v>
      </c>
      <c r="C26998" s="6">
        <v>3.0508000000000002</v>
      </c>
      <c r="D26998" s="7">
        <v>208.51733172423599</v>
      </c>
    </row>
    <row r="26999" spans="1:4" x14ac:dyDescent="0.2">
      <c r="A26999" s="4">
        <v>26997</v>
      </c>
      <c r="B26999" s="4">
        <v>26999</v>
      </c>
      <c r="C26999" s="6">
        <v>3.0508000000000002</v>
      </c>
      <c r="D26999" s="7">
        <v>208.49535936876799</v>
      </c>
    </row>
    <row r="27000" spans="1:4" x14ac:dyDescent="0.2">
      <c r="A27000" s="4">
        <v>26998</v>
      </c>
      <c r="B27000" s="4">
        <v>27000</v>
      </c>
      <c r="C27000" s="6">
        <v>3.0508000000000002</v>
      </c>
      <c r="D27000" s="7">
        <v>208.473386724237</v>
      </c>
    </row>
    <row r="27001" spans="1:4" x14ac:dyDescent="0.2">
      <c r="A27001" s="4">
        <v>26999</v>
      </c>
      <c r="B27001" s="4">
        <v>27001</v>
      </c>
      <c r="C27001" s="6">
        <v>3.0508000000000002</v>
      </c>
      <c r="D27001" s="7">
        <v>208.447873316428</v>
      </c>
    </row>
    <row r="27002" spans="1:4" x14ac:dyDescent="0.2">
      <c r="A27002" s="4">
        <v>27000</v>
      </c>
      <c r="B27002" s="4">
        <v>27002</v>
      </c>
      <c r="C27002" s="6">
        <v>3.0508000000000002</v>
      </c>
      <c r="D27002" s="7">
        <v>208.41686690861999</v>
      </c>
    </row>
    <row r="27003" spans="1:4" x14ac:dyDescent="0.2">
      <c r="A27003" s="4">
        <v>27001</v>
      </c>
      <c r="B27003" s="4">
        <v>27003</v>
      </c>
      <c r="C27003" s="6">
        <v>3.0508000000000002</v>
      </c>
      <c r="D27003" s="7">
        <v>208.38390790861999</v>
      </c>
    </row>
    <row r="27004" spans="1:4" x14ac:dyDescent="0.2">
      <c r="A27004" s="4">
        <v>27002</v>
      </c>
      <c r="B27004" s="4">
        <v>27004</v>
      </c>
      <c r="C27004" s="6">
        <v>3.0508000000000002</v>
      </c>
      <c r="D27004" s="7">
        <v>208.347408500813</v>
      </c>
    </row>
    <row r="27005" spans="1:4" x14ac:dyDescent="0.2">
      <c r="A27005" s="4">
        <v>27003</v>
      </c>
      <c r="B27005" s="4">
        <v>27005</v>
      </c>
      <c r="C27005" s="6">
        <v>3.0508000000000002</v>
      </c>
      <c r="D27005" s="7">
        <v>208.308956500813</v>
      </c>
    </row>
    <row r="27006" spans="1:4" x14ac:dyDescent="0.2">
      <c r="A27006" s="4">
        <v>27004</v>
      </c>
      <c r="B27006" s="4">
        <v>27006</v>
      </c>
      <c r="C27006" s="6">
        <v>3.0508000000000002</v>
      </c>
      <c r="D27006" s="7">
        <v>208.26696409300399</v>
      </c>
    </row>
    <row r="27007" spans="1:4" x14ac:dyDescent="0.2">
      <c r="A27007" s="4">
        <v>27005</v>
      </c>
      <c r="B27007" s="4">
        <v>27007</v>
      </c>
      <c r="C27007" s="6">
        <v>3.0508000000000002</v>
      </c>
      <c r="D27007" s="7">
        <v>208.22301844847399</v>
      </c>
    </row>
    <row r="27008" spans="1:4" x14ac:dyDescent="0.2">
      <c r="A27008" s="4">
        <v>27006</v>
      </c>
      <c r="B27008" s="4">
        <v>27008</v>
      </c>
      <c r="C27008" s="6">
        <v>3.0508000000000002</v>
      </c>
      <c r="D27008" s="7">
        <v>208.17907309300401</v>
      </c>
    </row>
    <row r="27009" spans="1:4" x14ac:dyDescent="0.2">
      <c r="A27009" s="4">
        <v>27007</v>
      </c>
      <c r="B27009" s="4">
        <v>27009</v>
      </c>
      <c r="C27009" s="6">
        <v>3.0508000000000002</v>
      </c>
      <c r="D27009" s="7">
        <v>208.138668500813</v>
      </c>
    </row>
    <row r="27010" spans="1:4" x14ac:dyDescent="0.2">
      <c r="A27010" s="4">
        <v>27008</v>
      </c>
      <c r="B27010" s="4">
        <v>27010</v>
      </c>
      <c r="C27010" s="6">
        <v>3.0508000000000002</v>
      </c>
      <c r="D27010" s="7">
        <v>208.10375690862</v>
      </c>
    </row>
    <row r="27011" spans="1:4" x14ac:dyDescent="0.2">
      <c r="A27011" s="4">
        <v>27009</v>
      </c>
      <c r="B27011" s="4">
        <v>27011</v>
      </c>
      <c r="C27011" s="6">
        <v>3.0508000000000002</v>
      </c>
      <c r="D27011" s="7">
        <v>208.07079790861999</v>
      </c>
    </row>
    <row r="27012" spans="1:4" x14ac:dyDescent="0.2">
      <c r="A27012" s="4">
        <v>27010</v>
      </c>
      <c r="B27012" s="4">
        <v>27012</v>
      </c>
      <c r="C27012" s="6">
        <v>3.0508000000000002</v>
      </c>
      <c r="D27012" s="7">
        <v>208.04491972423699</v>
      </c>
    </row>
    <row r="27013" spans="1:4" x14ac:dyDescent="0.2">
      <c r="A27013" s="4">
        <v>27011</v>
      </c>
      <c r="B27013" s="4">
        <v>27013</v>
      </c>
      <c r="C27013" s="6">
        <v>3.0508000000000002</v>
      </c>
      <c r="D27013" s="7">
        <v>208.022947368768</v>
      </c>
    </row>
    <row r="27014" spans="1:4" x14ac:dyDescent="0.2">
      <c r="A27014" s="4">
        <v>27012</v>
      </c>
      <c r="B27014" s="4">
        <v>27014</v>
      </c>
      <c r="C27014" s="6">
        <v>3.0508000000000002</v>
      </c>
      <c r="D27014" s="7">
        <v>208.00097472423701</v>
      </c>
    </row>
    <row r="27015" spans="1:4" x14ac:dyDescent="0.2">
      <c r="A27015" s="4">
        <v>27013</v>
      </c>
      <c r="B27015" s="4">
        <v>27015</v>
      </c>
      <c r="C27015" s="6">
        <v>3.0352000000000001</v>
      </c>
      <c r="D27015" s="7">
        <v>207.97546131642801</v>
      </c>
    </row>
    <row r="27016" spans="1:4" x14ac:dyDescent="0.2">
      <c r="A27016" s="4">
        <v>27014</v>
      </c>
      <c r="B27016" s="4">
        <v>27016</v>
      </c>
      <c r="C27016" s="6">
        <v>3.0312000000000001</v>
      </c>
      <c r="D27016" s="7">
        <v>207.95153636876699</v>
      </c>
    </row>
    <row r="27017" spans="1:4" x14ac:dyDescent="0.2">
      <c r="A27017" s="4">
        <v>27015</v>
      </c>
      <c r="B27017" s="4">
        <v>27017</v>
      </c>
      <c r="C27017" s="6">
        <v>3.0508000000000002</v>
      </c>
      <c r="D27017" s="7">
        <v>207.929563724236</v>
      </c>
    </row>
    <row r="27018" spans="1:4" x14ac:dyDescent="0.2">
      <c r="A27018" s="4">
        <v>27016</v>
      </c>
      <c r="B27018" s="4">
        <v>27018</v>
      </c>
      <c r="C27018" s="6">
        <v>3.0508000000000002</v>
      </c>
      <c r="D27018" s="7">
        <v>207.907590724237</v>
      </c>
    </row>
    <row r="27019" spans="1:4" x14ac:dyDescent="0.2">
      <c r="A27019" s="4">
        <v>27017</v>
      </c>
      <c r="B27019" s="4">
        <v>27019</v>
      </c>
      <c r="C27019" s="6">
        <v>3.0508000000000002</v>
      </c>
      <c r="D27019" s="7">
        <v>207.88207731642899</v>
      </c>
    </row>
    <row r="27020" spans="1:4" x14ac:dyDescent="0.2">
      <c r="A27020" s="4">
        <v>27018</v>
      </c>
      <c r="B27020" s="4">
        <v>27020</v>
      </c>
      <c r="C27020" s="6">
        <v>3.0312000000000001</v>
      </c>
      <c r="D27020" s="7">
        <v>207.85461196095901</v>
      </c>
    </row>
    <row r="27021" spans="1:4" x14ac:dyDescent="0.2">
      <c r="A27021" s="4">
        <v>27019</v>
      </c>
      <c r="B27021" s="4">
        <v>27021</v>
      </c>
      <c r="C27021" s="6">
        <v>3.0312000000000001</v>
      </c>
      <c r="D27021" s="7">
        <v>207.83068672423599</v>
      </c>
    </row>
    <row r="27022" spans="1:4" x14ac:dyDescent="0.2">
      <c r="A27022" s="4">
        <v>27020</v>
      </c>
      <c r="B27022" s="4">
        <v>27022</v>
      </c>
      <c r="C27022" s="6">
        <v>3.0312000000000001</v>
      </c>
      <c r="D27022" s="7">
        <v>207.80163290862001</v>
      </c>
    </row>
    <row r="27023" spans="1:4" x14ac:dyDescent="0.2">
      <c r="A27023" s="4">
        <v>27021</v>
      </c>
      <c r="B27023" s="4">
        <v>27023</v>
      </c>
      <c r="C27023" s="6">
        <v>3.0312000000000001</v>
      </c>
      <c r="D27023" s="7">
        <v>207.772214316429</v>
      </c>
    </row>
    <row r="27024" spans="1:4" x14ac:dyDescent="0.2">
      <c r="A27024" s="4">
        <v>27022</v>
      </c>
      <c r="B27024" s="4">
        <v>27024</v>
      </c>
      <c r="C27024" s="6">
        <v>3.0312000000000001</v>
      </c>
      <c r="D27024" s="7">
        <v>207.74120790862099</v>
      </c>
    </row>
    <row r="27025" spans="1:4" x14ac:dyDescent="0.2">
      <c r="A27025" s="4">
        <v>27023</v>
      </c>
      <c r="B27025" s="4">
        <v>27025</v>
      </c>
      <c r="C27025" s="6">
        <v>3.0312000000000001</v>
      </c>
      <c r="D27025" s="7">
        <v>207.711789316428</v>
      </c>
    </row>
    <row r="27026" spans="1:4" x14ac:dyDescent="0.2">
      <c r="A27026" s="4">
        <v>27024</v>
      </c>
      <c r="B27026" s="4">
        <v>27026</v>
      </c>
      <c r="C27026" s="6">
        <v>3.0312000000000001</v>
      </c>
      <c r="D27026" s="7">
        <v>207.68078290862101</v>
      </c>
    </row>
    <row r="27027" spans="1:4" x14ac:dyDescent="0.2">
      <c r="A27027" s="4">
        <v>27025</v>
      </c>
      <c r="B27027" s="4">
        <v>27027</v>
      </c>
      <c r="C27027" s="6">
        <v>3.0312000000000001</v>
      </c>
      <c r="D27027" s="7">
        <v>207.64782390862001</v>
      </c>
    </row>
    <row r="27028" spans="1:4" x14ac:dyDescent="0.2">
      <c r="A27028" s="4">
        <v>27026</v>
      </c>
      <c r="B27028" s="4">
        <v>27028</v>
      </c>
      <c r="C27028" s="6">
        <v>3.0312000000000001</v>
      </c>
      <c r="D27028" s="7">
        <v>207.611324500813</v>
      </c>
    </row>
    <row r="27029" spans="1:4" x14ac:dyDescent="0.2">
      <c r="A27029" s="4">
        <v>27027</v>
      </c>
      <c r="B27029" s="4">
        <v>27029</v>
      </c>
      <c r="C27029" s="6">
        <v>3.0312000000000001</v>
      </c>
      <c r="D27029" s="7">
        <v>207.572872500812</v>
      </c>
    </row>
    <row r="27030" spans="1:4" x14ac:dyDescent="0.2">
      <c r="A27030" s="4">
        <v>27028</v>
      </c>
      <c r="B27030" s="4">
        <v>27030</v>
      </c>
      <c r="C27030" s="6">
        <v>3.0312000000000001</v>
      </c>
      <c r="D27030" s="7">
        <v>207.534420500811</v>
      </c>
    </row>
    <row r="27031" spans="1:4" x14ac:dyDescent="0.2">
      <c r="A27031" s="4">
        <v>27029</v>
      </c>
      <c r="B27031" s="4">
        <v>27031</v>
      </c>
      <c r="C27031" s="6">
        <v>3.0312000000000001</v>
      </c>
      <c r="D27031" s="7">
        <v>207.49596850081301</v>
      </c>
    </row>
    <row r="27032" spans="1:4" x14ac:dyDescent="0.2">
      <c r="A27032" s="4">
        <v>27030</v>
      </c>
      <c r="B27032" s="4">
        <v>27032</v>
      </c>
      <c r="C27032" s="6">
        <v>3.0312000000000001</v>
      </c>
      <c r="D27032" s="7">
        <v>207.45397544847501</v>
      </c>
    </row>
    <row r="27033" spans="1:4" x14ac:dyDescent="0.2">
      <c r="A27033" s="4">
        <v>27031</v>
      </c>
      <c r="B27033" s="4">
        <v>27033</v>
      </c>
      <c r="C27033" s="6">
        <v>3.0312000000000001</v>
      </c>
      <c r="D27033" s="7">
        <v>207.41357050081299</v>
      </c>
    </row>
    <row r="27034" spans="1:4" x14ac:dyDescent="0.2">
      <c r="A27034" s="4">
        <v>27032</v>
      </c>
      <c r="B27034" s="4">
        <v>27034</v>
      </c>
      <c r="C27034" s="6">
        <v>3.0312000000000001</v>
      </c>
      <c r="D27034" s="7">
        <v>207.37157809300399</v>
      </c>
    </row>
    <row r="27035" spans="1:4" x14ac:dyDescent="0.2">
      <c r="A27035" s="4">
        <v>27033</v>
      </c>
      <c r="B27035" s="4">
        <v>27035</v>
      </c>
      <c r="C27035" s="6">
        <v>3.0312000000000001</v>
      </c>
      <c r="D27035" s="7">
        <v>207.33471390861999</v>
      </c>
    </row>
    <row r="27036" spans="1:4" x14ac:dyDescent="0.2">
      <c r="A27036" s="4">
        <v>27034</v>
      </c>
      <c r="B27036" s="4">
        <v>27036</v>
      </c>
      <c r="C27036" s="6">
        <v>3.0312000000000001</v>
      </c>
      <c r="D27036" s="7">
        <v>207.30883572423599</v>
      </c>
    </row>
    <row r="27037" spans="1:4" x14ac:dyDescent="0.2">
      <c r="A27037" s="4">
        <v>27035</v>
      </c>
      <c r="B27037" s="4">
        <v>27037</v>
      </c>
      <c r="C27037" s="6">
        <v>3.0312000000000001</v>
      </c>
      <c r="D27037" s="7">
        <v>207.290403776576</v>
      </c>
    </row>
    <row r="27038" spans="1:4" x14ac:dyDescent="0.2">
      <c r="A27038" s="4">
        <v>27036</v>
      </c>
      <c r="B27038" s="4">
        <v>27038</v>
      </c>
      <c r="C27038" s="6">
        <v>3.0312000000000001</v>
      </c>
      <c r="D27038" s="7">
        <v>207.281005592192</v>
      </c>
    </row>
    <row r="27039" spans="1:4" x14ac:dyDescent="0.2">
      <c r="A27039" s="4">
        <v>27037</v>
      </c>
      <c r="B27039" s="4">
        <v>27039</v>
      </c>
      <c r="C27039" s="6">
        <v>3.0312000000000001</v>
      </c>
      <c r="D27039" s="7">
        <v>207.279053</v>
      </c>
    </row>
    <row r="27040" spans="1:4" x14ac:dyDescent="0.2">
      <c r="A27040" s="4">
        <v>27038</v>
      </c>
      <c r="B27040" s="4">
        <v>27040</v>
      </c>
      <c r="C27040" s="6">
        <v>3.0312000000000001</v>
      </c>
      <c r="D27040" s="7">
        <v>207.28613381561601</v>
      </c>
    </row>
    <row r="27041" spans="1:4" x14ac:dyDescent="0.2">
      <c r="A27041" s="4">
        <v>27039</v>
      </c>
      <c r="B27041" s="4">
        <v>27041</v>
      </c>
      <c r="C27041" s="6">
        <v>3.0312000000000001</v>
      </c>
      <c r="D27041" s="7">
        <v>207.29711981561601</v>
      </c>
    </row>
    <row r="27042" spans="1:4" x14ac:dyDescent="0.2">
      <c r="A27042" s="4">
        <v>27040</v>
      </c>
      <c r="B27042" s="4">
        <v>27042</v>
      </c>
      <c r="C27042" s="6">
        <v>3.0312000000000001</v>
      </c>
      <c r="D27042" s="7">
        <v>207.308106460147</v>
      </c>
    </row>
    <row r="27043" spans="1:4" x14ac:dyDescent="0.2">
      <c r="A27043" s="4">
        <v>27041</v>
      </c>
      <c r="B27043" s="4">
        <v>27043</v>
      </c>
      <c r="C27043" s="6">
        <v>3.0312000000000001</v>
      </c>
      <c r="D27043" s="7">
        <v>207.31909281561599</v>
      </c>
    </row>
    <row r="27044" spans="1:4" x14ac:dyDescent="0.2">
      <c r="A27044" s="4">
        <v>27042</v>
      </c>
      <c r="B27044" s="4">
        <v>27044</v>
      </c>
      <c r="C27044" s="6">
        <v>3.0312000000000001</v>
      </c>
      <c r="D27044" s="7">
        <v>207.33007881561599</v>
      </c>
    </row>
    <row r="27045" spans="1:4" x14ac:dyDescent="0.2">
      <c r="A27045" s="4">
        <v>27043</v>
      </c>
      <c r="B27045" s="4">
        <v>27045</v>
      </c>
      <c r="C27045" s="6">
        <v>3.0312000000000001</v>
      </c>
      <c r="D27045" s="7">
        <v>207.337525052339</v>
      </c>
    </row>
    <row r="27046" spans="1:4" x14ac:dyDescent="0.2">
      <c r="A27046" s="4">
        <v>27044</v>
      </c>
      <c r="B27046" s="4">
        <v>27046</v>
      </c>
      <c r="C27046" s="6">
        <v>3.0312000000000001</v>
      </c>
      <c r="D27046" s="7">
        <v>207.34655881561599</v>
      </c>
    </row>
    <row r="27047" spans="1:4" x14ac:dyDescent="0.2">
      <c r="A27047" s="4">
        <v>27045</v>
      </c>
      <c r="B27047" s="4">
        <v>27047</v>
      </c>
      <c r="C27047" s="6">
        <v>3.0312000000000001</v>
      </c>
      <c r="D27047" s="7">
        <v>207.35400440780799</v>
      </c>
    </row>
    <row r="27048" spans="1:4" x14ac:dyDescent="0.2">
      <c r="A27048" s="4">
        <v>27046</v>
      </c>
      <c r="B27048" s="4">
        <v>27048</v>
      </c>
      <c r="C27048" s="6">
        <v>3.0312000000000001</v>
      </c>
      <c r="D27048" s="7">
        <v>207.35949740780799</v>
      </c>
    </row>
    <row r="27049" spans="1:4" x14ac:dyDescent="0.2">
      <c r="A27049" s="4">
        <v>27047</v>
      </c>
      <c r="B27049" s="4">
        <v>27049</v>
      </c>
      <c r="C27049" s="6">
        <v>3.0312000000000001</v>
      </c>
      <c r="D27049" s="7">
        <v>207.36499040780799</v>
      </c>
    </row>
    <row r="27050" spans="1:4" x14ac:dyDescent="0.2">
      <c r="A27050" s="4">
        <v>27048</v>
      </c>
      <c r="B27050" s="4">
        <v>27050</v>
      </c>
      <c r="C27050" s="6">
        <v>3.0312000000000001</v>
      </c>
      <c r="D27050" s="7">
        <v>207.37048405233901</v>
      </c>
    </row>
    <row r="27051" spans="1:4" x14ac:dyDescent="0.2">
      <c r="A27051" s="4">
        <v>27049</v>
      </c>
      <c r="B27051" s="4">
        <v>27051</v>
      </c>
      <c r="C27051" s="6">
        <v>3.0312000000000001</v>
      </c>
      <c r="D27051" s="7">
        <v>207.383058223425</v>
      </c>
    </row>
    <row r="27052" spans="1:4" x14ac:dyDescent="0.2">
      <c r="A27052" s="4">
        <v>27050</v>
      </c>
      <c r="B27052" s="4">
        <v>27052</v>
      </c>
      <c r="C27052" s="6">
        <v>3.0312000000000001</v>
      </c>
      <c r="D27052" s="7">
        <v>207.40307827576299</v>
      </c>
    </row>
    <row r="27053" spans="1:4" x14ac:dyDescent="0.2">
      <c r="A27053" s="4">
        <v>27051</v>
      </c>
      <c r="B27053" s="4">
        <v>27053</v>
      </c>
      <c r="C27053" s="6">
        <v>3.0312000000000001</v>
      </c>
      <c r="D27053" s="7">
        <v>207.43213209138</v>
      </c>
    </row>
    <row r="27054" spans="1:4" x14ac:dyDescent="0.2">
      <c r="A27054" s="4">
        <v>27052</v>
      </c>
      <c r="B27054" s="4">
        <v>27054</v>
      </c>
      <c r="C27054" s="6">
        <v>3.0312000000000001</v>
      </c>
      <c r="D27054" s="7">
        <v>207.472171906997</v>
      </c>
    </row>
    <row r="27055" spans="1:4" x14ac:dyDescent="0.2">
      <c r="A27055" s="4">
        <v>27053</v>
      </c>
      <c r="B27055" s="4">
        <v>27055</v>
      </c>
      <c r="C27055" s="6">
        <v>3.0312000000000001</v>
      </c>
      <c r="D27055" s="7">
        <v>207.52319836714301</v>
      </c>
    </row>
    <row r="27056" spans="1:4" x14ac:dyDescent="0.2">
      <c r="A27056" s="4">
        <v>27054</v>
      </c>
      <c r="B27056" s="4">
        <v>27056</v>
      </c>
      <c r="C27056" s="6">
        <v>3.0312000000000001</v>
      </c>
      <c r="D27056" s="7">
        <v>207.57458931480301</v>
      </c>
    </row>
    <row r="27057" spans="1:4" x14ac:dyDescent="0.2">
      <c r="A27057" s="4">
        <v>27055</v>
      </c>
      <c r="B27057" s="4">
        <v>27057</v>
      </c>
      <c r="C27057" s="6">
        <v>3.0312000000000001</v>
      </c>
      <c r="D27057" s="7">
        <v>207.624027959334</v>
      </c>
    </row>
    <row r="27058" spans="1:4" x14ac:dyDescent="0.2">
      <c r="A27058" s="4">
        <v>27056</v>
      </c>
      <c r="B27058" s="4">
        <v>27058</v>
      </c>
      <c r="C27058" s="6">
        <v>3.0312000000000001</v>
      </c>
      <c r="D27058" s="7">
        <v>207.67346631480399</v>
      </c>
    </row>
    <row r="27059" spans="1:4" x14ac:dyDescent="0.2">
      <c r="A27059" s="4">
        <v>27057</v>
      </c>
      <c r="B27059" s="4">
        <v>27059</v>
      </c>
      <c r="C27059" s="6">
        <v>3.0312000000000001</v>
      </c>
      <c r="D27059" s="7">
        <v>207.72290495933601</v>
      </c>
    </row>
    <row r="27060" spans="1:4" x14ac:dyDescent="0.2">
      <c r="A27060" s="4">
        <v>27058</v>
      </c>
      <c r="B27060" s="4">
        <v>27060</v>
      </c>
      <c r="C27060" s="6">
        <v>3.0312000000000001</v>
      </c>
      <c r="D27060" s="7">
        <v>207.772343314804</v>
      </c>
    </row>
    <row r="27061" spans="1:4" x14ac:dyDescent="0.2">
      <c r="A27061" s="4">
        <v>27059</v>
      </c>
      <c r="B27061" s="4">
        <v>27061</v>
      </c>
      <c r="C27061" s="6">
        <v>3.0194999999999999</v>
      </c>
      <c r="D27061" s="7">
        <v>207.82178131480299</v>
      </c>
    </row>
    <row r="27062" spans="1:4" x14ac:dyDescent="0.2">
      <c r="A27062" s="4">
        <v>27060</v>
      </c>
      <c r="B27062" s="4">
        <v>27062</v>
      </c>
      <c r="C27062" s="6">
        <v>3.0194999999999999</v>
      </c>
      <c r="D27062" s="7">
        <v>207.87476036714199</v>
      </c>
    </row>
    <row r="27063" spans="1:4" x14ac:dyDescent="0.2">
      <c r="A27063" s="4">
        <v>27061</v>
      </c>
      <c r="B27063" s="4">
        <v>27063</v>
      </c>
      <c r="C27063" s="6">
        <v>3.0194999999999999</v>
      </c>
      <c r="D27063" s="7">
        <v>207.922610906996</v>
      </c>
    </row>
    <row r="27064" spans="1:4" x14ac:dyDescent="0.2">
      <c r="A27064" s="4">
        <v>27062</v>
      </c>
      <c r="B27064" s="4">
        <v>27064</v>
      </c>
      <c r="C27064" s="6">
        <v>3.0194999999999999</v>
      </c>
      <c r="D27064" s="7">
        <v>207.970096959334</v>
      </c>
    </row>
    <row r="27065" spans="1:4" x14ac:dyDescent="0.2">
      <c r="A27065" s="4">
        <v>27063</v>
      </c>
      <c r="B27065" s="4">
        <v>27065</v>
      </c>
      <c r="C27065" s="6">
        <v>3.0194999999999999</v>
      </c>
      <c r="D27065" s="7">
        <v>208.01599490699601</v>
      </c>
    </row>
    <row r="27066" spans="1:4" x14ac:dyDescent="0.2">
      <c r="A27066" s="4">
        <v>27064</v>
      </c>
      <c r="B27066" s="4">
        <v>27066</v>
      </c>
      <c r="C27066" s="6">
        <v>3.0194999999999999</v>
      </c>
      <c r="D27066" s="7">
        <v>208.05639949918699</v>
      </c>
    </row>
    <row r="27067" spans="1:4" x14ac:dyDescent="0.2">
      <c r="A27067" s="4">
        <v>27065</v>
      </c>
      <c r="B27067" s="4">
        <v>27067</v>
      </c>
      <c r="C27067" s="6">
        <v>3.0194999999999999</v>
      </c>
      <c r="D27067" s="7">
        <v>208.091311091379</v>
      </c>
    </row>
    <row r="27068" spans="1:4" x14ac:dyDescent="0.2">
      <c r="A27068" s="4">
        <v>27066</v>
      </c>
      <c r="B27068" s="4">
        <v>27068</v>
      </c>
      <c r="C27068" s="6">
        <v>3.0194999999999999</v>
      </c>
      <c r="D27068" s="7">
        <v>208.12072968357199</v>
      </c>
    </row>
    <row r="27069" spans="1:4" x14ac:dyDescent="0.2">
      <c r="A27069" s="4">
        <v>27067</v>
      </c>
      <c r="B27069" s="4">
        <v>27069</v>
      </c>
      <c r="C27069" s="6">
        <v>3.0194999999999999</v>
      </c>
      <c r="D27069" s="7">
        <v>208.15173609137901</v>
      </c>
    </row>
    <row r="27070" spans="1:4" x14ac:dyDescent="0.2">
      <c r="A27070" s="4">
        <v>27068</v>
      </c>
      <c r="B27070" s="4">
        <v>27070</v>
      </c>
      <c r="C27070" s="6">
        <v>3.0156000000000001</v>
      </c>
      <c r="D27070" s="7">
        <v>208.181154683572</v>
      </c>
    </row>
    <row r="27071" spans="1:4" x14ac:dyDescent="0.2">
      <c r="A27071" s="4">
        <v>27069</v>
      </c>
      <c r="B27071" s="4">
        <v>27071</v>
      </c>
      <c r="C27071" s="6">
        <v>3.0156000000000001</v>
      </c>
      <c r="D27071" s="7">
        <v>208.20862068357101</v>
      </c>
    </row>
    <row r="27072" spans="1:4" x14ac:dyDescent="0.2">
      <c r="A27072" s="4">
        <v>27070</v>
      </c>
      <c r="B27072" s="4">
        <v>27072</v>
      </c>
      <c r="C27072" s="6">
        <v>3.0156000000000001</v>
      </c>
      <c r="D27072" s="7">
        <v>208.236017805919</v>
      </c>
    </row>
    <row r="27073" spans="1:4" x14ac:dyDescent="0.2">
      <c r="A27073" s="4">
        <v>27071</v>
      </c>
      <c r="B27073" s="4">
        <v>27073</v>
      </c>
      <c r="C27073" s="6">
        <v>3.0156000000000001</v>
      </c>
      <c r="D27073" s="7">
        <v>208.26344476073999</v>
      </c>
    </row>
    <row r="27074" spans="1:4" x14ac:dyDescent="0.2">
      <c r="A27074" s="4">
        <v>27072</v>
      </c>
      <c r="B27074" s="4">
        <v>27074</v>
      </c>
      <c r="C27074" s="6">
        <v>3.0156000000000001</v>
      </c>
      <c r="D27074" s="7">
        <v>208.28739144921599</v>
      </c>
    </row>
    <row r="27075" spans="1:4" x14ac:dyDescent="0.2">
      <c r="A27075" s="4">
        <v>27073</v>
      </c>
      <c r="B27075" s="4">
        <v>27075</v>
      </c>
      <c r="C27075" s="6">
        <v>3.0156000000000001</v>
      </c>
      <c r="D27075" s="7">
        <v>208.30936444921599</v>
      </c>
    </row>
    <row r="27076" spans="1:4" x14ac:dyDescent="0.2">
      <c r="A27076" s="4">
        <v>27074</v>
      </c>
      <c r="B27076" s="4">
        <v>27076</v>
      </c>
      <c r="C27076" s="6">
        <v>3.0156000000000001</v>
      </c>
      <c r="D27076" s="7">
        <v>208.33485640136399</v>
      </c>
    </row>
    <row r="27077" spans="1:4" x14ac:dyDescent="0.2">
      <c r="A27077" s="4">
        <v>27075</v>
      </c>
      <c r="B27077" s="4">
        <v>27077</v>
      </c>
      <c r="C27077" s="6">
        <v>3.0156000000000001</v>
      </c>
      <c r="D27077" s="7">
        <v>208.358802808592</v>
      </c>
    </row>
    <row r="27078" spans="1:4" x14ac:dyDescent="0.2">
      <c r="A27078" s="4">
        <v>27076</v>
      </c>
      <c r="B27078" s="4">
        <v>27078</v>
      </c>
      <c r="C27078" s="6">
        <v>3.0156000000000001</v>
      </c>
      <c r="D27078" s="7">
        <v>208.384294401365</v>
      </c>
    </row>
    <row r="27079" spans="1:4" x14ac:dyDescent="0.2">
      <c r="A27079" s="4">
        <v>27077</v>
      </c>
      <c r="B27079" s="4">
        <v>27079</v>
      </c>
      <c r="C27079" s="6">
        <v>3.0156000000000001</v>
      </c>
      <c r="D27079" s="7">
        <v>208.40824144921601</v>
      </c>
    </row>
    <row r="27080" spans="1:4" x14ac:dyDescent="0.2">
      <c r="A27080" s="4">
        <v>27078</v>
      </c>
      <c r="B27080" s="4">
        <v>27080</v>
      </c>
      <c r="C27080" s="6">
        <v>3.0156000000000001</v>
      </c>
      <c r="D27080" s="7">
        <v>208.43021380859099</v>
      </c>
    </row>
    <row r="27081" spans="1:4" x14ac:dyDescent="0.2">
      <c r="A27081" s="4">
        <v>27079</v>
      </c>
      <c r="B27081" s="4">
        <v>27081</v>
      </c>
      <c r="C27081" s="6">
        <v>3.0156000000000001</v>
      </c>
      <c r="D27081" s="7">
        <v>208.45570540136401</v>
      </c>
    </row>
    <row r="27082" spans="1:4" x14ac:dyDescent="0.2">
      <c r="A27082" s="4">
        <v>27080</v>
      </c>
      <c r="B27082" s="4">
        <v>27082</v>
      </c>
      <c r="C27082" s="6">
        <v>3.0156000000000001</v>
      </c>
      <c r="D27082" s="7">
        <v>208.47965244921701</v>
      </c>
    </row>
    <row r="27083" spans="1:4" x14ac:dyDescent="0.2">
      <c r="A27083" s="4">
        <v>27081</v>
      </c>
      <c r="B27083" s="4">
        <v>27083</v>
      </c>
      <c r="C27083" s="6">
        <v>3.0156000000000001</v>
      </c>
      <c r="D27083" s="7">
        <v>208.501624808591</v>
      </c>
    </row>
    <row r="27084" spans="1:4" x14ac:dyDescent="0.2">
      <c r="A27084" s="4">
        <v>27082</v>
      </c>
      <c r="B27084" s="4">
        <v>27084</v>
      </c>
      <c r="C27084" s="6">
        <v>3.0156000000000001</v>
      </c>
      <c r="D27084" s="7">
        <v>208.52359744921699</v>
      </c>
    </row>
    <row r="27085" spans="1:4" x14ac:dyDescent="0.2">
      <c r="A27085" s="4">
        <v>27083</v>
      </c>
      <c r="B27085" s="4">
        <v>27085</v>
      </c>
      <c r="C27085" s="6">
        <v>3.0156000000000001</v>
      </c>
      <c r="D27085" s="7">
        <v>208.542051497068</v>
      </c>
    </row>
    <row r="27086" spans="1:4" x14ac:dyDescent="0.2">
      <c r="A27086" s="4">
        <v>27084</v>
      </c>
      <c r="B27086" s="4">
        <v>27086</v>
      </c>
      <c r="C27086" s="6">
        <v>3.0156000000000001</v>
      </c>
      <c r="D27086" s="7">
        <v>208.55853085644401</v>
      </c>
    </row>
    <row r="27087" spans="1:4" x14ac:dyDescent="0.2">
      <c r="A27087" s="4">
        <v>27085</v>
      </c>
      <c r="B27087" s="4">
        <v>27087</v>
      </c>
      <c r="C27087" s="6">
        <v>3.0156000000000001</v>
      </c>
      <c r="D27087" s="7">
        <v>208.56797195214801</v>
      </c>
    </row>
    <row r="27088" spans="1:4" x14ac:dyDescent="0.2">
      <c r="A27088" s="4">
        <v>27086</v>
      </c>
      <c r="B27088" s="4">
        <v>27088</v>
      </c>
      <c r="C27088" s="6">
        <v>3.0156000000000001</v>
      </c>
      <c r="D27088" s="7">
        <v>208.57698454492001</v>
      </c>
    </row>
    <row r="27089" spans="1:4" x14ac:dyDescent="0.2">
      <c r="A27089" s="4">
        <v>27087</v>
      </c>
      <c r="B27089" s="4">
        <v>27089</v>
      </c>
      <c r="C27089" s="6">
        <v>3.0156000000000001</v>
      </c>
      <c r="D27089" s="7">
        <v>208.58093299999999</v>
      </c>
    </row>
    <row r="27090" spans="1:4" x14ac:dyDescent="0.2">
      <c r="A27090" s="4">
        <v>27088</v>
      </c>
      <c r="B27090" s="4">
        <v>27090</v>
      </c>
      <c r="C27090" s="6">
        <v>3.0156000000000001</v>
      </c>
      <c r="D27090" s="7">
        <v>208.58093299999999</v>
      </c>
    </row>
    <row r="27091" spans="1:4" x14ac:dyDescent="0.2">
      <c r="A27091" s="4">
        <v>27089</v>
      </c>
      <c r="B27091" s="4">
        <v>27091</v>
      </c>
      <c r="C27091" s="6">
        <v>3.0156000000000001</v>
      </c>
      <c r="D27091" s="7">
        <v>208.577413407227</v>
      </c>
    </row>
    <row r="27092" spans="1:4" x14ac:dyDescent="0.2">
      <c r="A27092" s="4">
        <v>27090</v>
      </c>
      <c r="B27092" s="4">
        <v>27092</v>
      </c>
      <c r="C27092" s="6">
        <v>3.0156000000000001</v>
      </c>
      <c r="D27092" s="7">
        <v>208.57192004785199</v>
      </c>
    </row>
    <row r="27093" spans="1:4" x14ac:dyDescent="0.2">
      <c r="A27093" s="4">
        <v>27091</v>
      </c>
      <c r="B27093" s="4">
        <v>27093</v>
      </c>
      <c r="C27093" s="6">
        <v>3.0156000000000001</v>
      </c>
      <c r="D27093" s="7">
        <v>208.56290809570399</v>
      </c>
    </row>
    <row r="27094" spans="1:4" x14ac:dyDescent="0.2">
      <c r="A27094" s="4">
        <v>27092</v>
      </c>
      <c r="B27094" s="4">
        <v>27094</v>
      </c>
      <c r="C27094" s="6">
        <v>3.0156000000000001</v>
      </c>
      <c r="D27094" s="7">
        <v>208.54840250293199</v>
      </c>
    </row>
    <row r="27095" spans="1:4" x14ac:dyDescent="0.2">
      <c r="A27095" s="4">
        <v>27093</v>
      </c>
      <c r="B27095" s="4">
        <v>27095</v>
      </c>
      <c r="C27095" s="6">
        <v>3.0156000000000001</v>
      </c>
      <c r="D27095" s="7">
        <v>208.53192314355601</v>
      </c>
    </row>
    <row r="27096" spans="1:4" x14ac:dyDescent="0.2">
      <c r="A27096" s="4">
        <v>27094</v>
      </c>
      <c r="B27096" s="4">
        <v>27096</v>
      </c>
      <c r="C27096" s="6">
        <v>3.0156000000000001</v>
      </c>
      <c r="D27096" s="7">
        <v>208.51192455078299</v>
      </c>
    </row>
    <row r="27097" spans="1:4" x14ac:dyDescent="0.2">
      <c r="A27097" s="4">
        <v>27095</v>
      </c>
      <c r="B27097" s="4">
        <v>27097</v>
      </c>
      <c r="C27097" s="6">
        <v>3.0156000000000001</v>
      </c>
      <c r="D27097" s="7">
        <v>208.48643323926001</v>
      </c>
    </row>
    <row r="27098" spans="1:4" x14ac:dyDescent="0.2">
      <c r="A27098" s="4">
        <v>27096</v>
      </c>
      <c r="B27098" s="4">
        <v>27098</v>
      </c>
      <c r="C27098" s="6">
        <v>3.0156000000000001</v>
      </c>
      <c r="D27098" s="7">
        <v>208.45896759863601</v>
      </c>
    </row>
    <row r="27099" spans="1:4" x14ac:dyDescent="0.2">
      <c r="A27099" s="4">
        <v>27097</v>
      </c>
      <c r="B27099" s="4">
        <v>27099</v>
      </c>
      <c r="C27099" s="6">
        <v>3.0156000000000001</v>
      </c>
      <c r="D27099" s="7">
        <v>208.431501598636</v>
      </c>
    </row>
    <row r="27100" spans="1:4" x14ac:dyDescent="0.2">
      <c r="A27100" s="4">
        <v>27098</v>
      </c>
      <c r="B27100" s="4">
        <v>27100</v>
      </c>
      <c r="C27100" s="6">
        <v>3.0156000000000001</v>
      </c>
      <c r="D27100" s="7">
        <v>208.404035598636</v>
      </c>
    </row>
    <row r="27101" spans="1:4" x14ac:dyDescent="0.2">
      <c r="A27101" s="4">
        <v>27099</v>
      </c>
      <c r="B27101" s="4">
        <v>27101</v>
      </c>
      <c r="C27101" s="6">
        <v>3.0156000000000001</v>
      </c>
      <c r="D27101" s="7">
        <v>208.380088550783</v>
      </c>
    </row>
    <row r="27102" spans="1:4" x14ac:dyDescent="0.2">
      <c r="A27102" s="4">
        <v>27100</v>
      </c>
      <c r="B27102" s="4">
        <v>27102</v>
      </c>
      <c r="C27102" s="6">
        <v>3.0156000000000001</v>
      </c>
      <c r="D27102" s="7">
        <v>208.35811619140901</v>
      </c>
    </row>
    <row r="27103" spans="1:4" x14ac:dyDescent="0.2">
      <c r="A27103" s="4">
        <v>27101</v>
      </c>
      <c r="B27103" s="4">
        <v>27103</v>
      </c>
      <c r="C27103" s="6">
        <v>3.0156000000000001</v>
      </c>
      <c r="D27103" s="7">
        <v>208.33614355078399</v>
      </c>
    </row>
    <row r="27104" spans="1:4" x14ac:dyDescent="0.2">
      <c r="A27104" s="4">
        <v>27102</v>
      </c>
      <c r="B27104" s="4">
        <v>27104</v>
      </c>
      <c r="C27104" s="6">
        <v>3.0156000000000001</v>
      </c>
      <c r="D27104" s="7">
        <v>208.31417055078401</v>
      </c>
    </row>
    <row r="27105" spans="1:4" x14ac:dyDescent="0.2">
      <c r="A27105" s="4">
        <v>27103</v>
      </c>
      <c r="B27105" s="4">
        <v>27105</v>
      </c>
      <c r="C27105" s="6">
        <v>3.0156000000000001</v>
      </c>
      <c r="D27105" s="7">
        <v>208.292198191409</v>
      </c>
    </row>
    <row r="27106" spans="1:4" x14ac:dyDescent="0.2">
      <c r="A27106" s="4">
        <v>27104</v>
      </c>
      <c r="B27106" s="4">
        <v>27106</v>
      </c>
      <c r="C27106" s="6">
        <v>3.0156000000000001</v>
      </c>
      <c r="D27106" s="7">
        <v>208.27022555078301</v>
      </c>
    </row>
    <row r="27107" spans="1:4" x14ac:dyDescent="0.2">
      <c r="A27107" s="4">
        <v>27105</v>
      </c>
      <c r="B27107" s="4">
        <v>27107</v>
      </c>
      <c r="C27107" s="6">
        <v>3.0156000000000001</v>
      </c>
      <c r="D27107" s="7">
        <v>208.248252550784</v>
      </c>
    </row>
    <row r="27108" spans="1:4" x14ac:dyDescent="0.2">
      <c r="A27108" s="4">
        <v>27106</v>
      </c>
      <c r="B27108" s="4">
        <v>27108</v>
      </c>
      <c r="C27108" s="6">
        <v>3.0156000000000001</v>
      </c>
      <c r="D27108" s="7">
        <v>208.22628019140799</v>
      </c>
    </row>
    <row r="27109" spans="1:4" x14ac:dyDescent="0.2">
      <c r="A27109" s="4">
        <v>27107</v>
      </c>
      <c r="B27109" s="4">
        <v>27109</v>
      </c>
      <c r="C27109" s="6">
        <v>3.0156000000000001</v>
      </c>
      <c r="D27109" s="7">
        <v>208.20430755078399</v>
      </c>
    </row>
    <row r="27110" spans="1:4" x14ac:dyDescent="0.2">
      <c r="A27110" s="4">
        <v>27108</v>
      </c>
      <c r="B27110" s="4">
        <v>27110</v>
      </c>
      <c r="C27110" s="6">
        <v>3.0156000000000001</v>
      </c>
      <c r="D27110" s="7">
        <v>208.182334550783</v>
      </c>
    </row>
    <row r="27111" spans="1:4" x14ac:dyDescent="0.2">
      <c r="A27111" s="4">
        <v>27109</v>
      </c>
      <c r="B27111" s="4">
        <v>27111</v>
      </c>
      <c r="C27111" s="6">
        <v>3.0156000000000001</v>
      </c>
      <c r="D27111" s="7">
        <v>208.16036219140801</v>
      </c>
    </row>
    <row r="27112" spans="1:4" x14ac:dyDescent="0.2">
      <c r="A27112" s="4">
        <v>27110</v>
      </c>
      <c r="B27112" s="4">
        <v>27112</v>
      </c>
      <c r="C27112" s="6">
        <v>3.0156000000000001</v>
      </c>
      <c r="D27112" s="7">
        <v>208.14190850293201</v>
      </c>
    </row>
    <row r="27113" spans="1:4" x14ac:dyDescent="0.2">
      <c r="A27113" s="4">
        <v>27111</v>
      </c>
      <c r="B27113" s="4">
        <v>27113</v>
      </c>
      <c r="C27113" s="6">
        <v>3.0156000000000001</v>
      </c>
      <c r="D27113" s="7">
        <v>208.121910191409</v>
      </c>
    </row>
    <row r="27114" spans="1:4" x14ac:dyDescent="0.2">
      <c r="A27114" s="4">
        <v>27112</v>
      </c>
      <c r="B27114" s="4">
        <v>27114</v>
      </c>
      <c r="C27114" s="6">
        <v>3.0156000000000001</v>
      </c>
      <c r="D27114" s="7">
        <v>208.09993755078401</v>
      </c>
    </row>
    <row r="27115" spans="1:4" x14ac:dyDescent="0.2">
      <c r="A27115" s="4">
        <v>27113</v>
      </c>
      <c r="B27115" s="4">
        <v>27115</v>
      </c>
      <c r="C27115" s="6">
        <v>3.0156000000000001</v>
      </c>
      <c r="D27115" s="7">
        <v>208.081484143556</v>
      </c>
    </row>
    <row r="27116" spans="1:4" x14ac:dyDescent="0.2">
      <c r="A27116" s="4">
        <v>27114</v>
      </c>
      <c r="B27116" s="4">
        <v>27116</v>
      </c>
      <c r="C27116" s="6">
        <v>3.0156000000000001</v>
      </c>
      <c r="D27116" s="7">
        <v>208.061485550783</v>
      </c>
    </row>
    <row r="27117" spans="1:4" x14ac:dyDescent="0.2">
      <c r="A27117" s="4">
        <v>27115</v>
      </c>
      <c r="B27117" s="4">
        <v>27117</v>
      </c>
      <c r="C27117" s="6">
        <v>3.0156000000000001</v>
      </c>
      <c r="D27117" s="7">
        <v>208.039512550784</v>
      </c>
    </row>
    <row r="27118" spans="1:4" x14ac:dyDescent="0.2">
      <c r="A27118" s="4">
        <v>27116</v>
      </c>
      <c r="B27118" s="4">
        <v>27118</v>
      </c>
      <c r="C27118" s="6">
        <v>3.0156000000000001</v>
      </c>
      <c r="D27118" s="7">
        <v>208.01754019140901</v>
      </c>
    </row>
    <row r="27119" spans="1:4" x14ac:dyDescent="0.2">
      <c r="A27119" s="4">
        <v>27117</v>
      </c>
      <c r="B27119" s="4">
        <v>27119</v>
      </c>
      <c r="C27119" s="6">
        <v>3.0156000000000001</v>
      </c>
      <c r="D27119" s="7">
        <v>207.99204859863599</v>
      </c>
    </row>
    <row r="27120" spans="1:4" x14ac:dyDescent="0.2">
      <c r="A27120" s="4">
        <v>27118</v>
      </c>
      <c r="B27120" s="4">
        <v>27120</v>
      </c>
      <c r="C27120" s="6">
        <v>3.0156000000000001</v>
      </c>
      <c r="D27120" s="7">
        <v>207.96810155078299</v>
      </c>
    </row>
    <row r="27121" spans="1:4" x14ac:dyDescent="0.2">
      <c r="A27121" s="4">
        <v>27119</v>
      </c>
      <c r="B27121" s="4">
        <v>27121</v>
      </c>
      <c r="C27121" s="6">
        <v>3.0156000000000001</v>
      </c>
      <c r="D27121" s="7">
        <v>207.94612855078401</v>
      </c>
    </row>
    <row r="27122" spans="1:4" x14ac:dyDescent="0.2">
      <c r="A27122" s="4">
        <v>27120</v>
      </c>
      <c r="B27122" s="4">
        <v>27122</v>
      </c>
      <c r="C27122" s="6">
        <v>3.0156000000000001</v>
      </c>
      <c r="D27122" s="7">
        <v>207.924156191409</v>
      </c>
    </row>
    <row r="27123" spans="1:4" x14ac:dyDescent="0.2">
      <c r="A27123" s="4">
        <v>27121</v>
      </c>
      <c r="B27123" s="4">
        <v>27123</v>
      </c>
      <c r="C27123" s="6">
        <v>3.0156000000000001</v>
      </c>
      <c r="D27123" s="7">
        <v>207.902183550784</v>
      </c>
    </row>
    <row r="27124" spans="1:4" x14ac:dyDescent="0.2">
      <c r="A27124" s="4">
        <v>27122</v>
      </c>
      <c r="B27124" s="4">
        <v>27124</v>
      </c>
      <c r="C27124" s="6">
        <v>3.0156000000000001</v>
      </c>
      <c r="D27124" s="7">
        <v>207.880210550784</v>
      </c>
    </row>
    <row r="27125" spans="1:4" x14ac:dyDescent="0.2">
      <c r="A27125" s="4">
        <v>27123</v>
      </c>
      <c r="B27125" s="4">
        <v>27125</v>
      </c>
      <c r="C27125" s="6">
        <v>3.0156000000000001</v>
      </c>
      <c r="D27125" s="7">
        <v>207.85823819140799</v>
      </c>
    </row>
    <row r="27126" spans="1:4" x14ac:dyDescent="0.2">
      <c r="A27126" s="4">
        <v>27124</v>
      </c>
      <c r="B27126" s="4">
        <v>27126</v>
      </c>
      <c r="C27126" s="6">
        <v>3.0156000000000001</v>
      </c>
      <c r="D27126" s="7">
        <v>207.83626555078399</v>
      </c>
    </row>
    <row r="27127" spans="1:4" x14ac:dyDescent="0.2">
      <c r="A27127" s="4">
        <v>27125</v>
      </c>
      <c r="B27127" s="4">
        <v>27127</v>
      </c>
      <c r="C27127" s="6">
        <v>3.0156000000000001</v>
      </c>
      <c r="D27127" s="7">
        <v>207.81429255078299</v>
      </c>
    </row>
    <row r="27128" spans="1:4" x14ac:dyDescent="0.2">
      <c r="A27128" s="4">
        <v>27126</v>
      </c>
      <c r="B27128" s="4">
        <v>27128</v>
      </c>
      <c r="C27128" s="6">
        <v>3.0156000000000001</v>
      </c>
      <c r="D27128" s="7">
        <v>207.79583914355601</v>
      </c>
    </row>
    <row r="27129" spans="1:4" x14ac:dyDescent="0.2">
      <c r="A27129" s="4">
        <v>27127</v>
      </c>
      <c r="B27129" s="4">
        <v>27129</v>
      </c>
      <c r="C27129" s="6">
        <v>3.0156000000000001</v>
      </c>
      <c r="D27129" s="7">
        <v>207.77584055078299</v>
      </c>
    </row>
    <row r="27130" spans="1:4" x14ac:dyDescent="0.2">
      <c r="A27130" s="4">
        <v>27128</v>
      </c>
      <c r="B27130" s="4">
        <v>27130</v>
      </c>
      <c r="C27130" s="6">
        <v>3.0156000000000001</v>
      </c>
      <c r="D27130" s="7">
        <v>207.753868191408</v>
      </c>
    </row>
    <row r="27131" spans="1:4" x14ac:dyDescent="0.2">
      <c r="A27131" s="4">
        <v>27129</v>
      </c>
      <c r="B27131" s="4">
        <v>27131</v>
      </c>
      <c r="C27131" s="6">
        <v>3.0156000000000001</v>
      </c>
      <c r="D27131" s="7">
        <v>207.731895550784</v>
      </c>
    </row>
    <row r="27132" spans="1:4" x14ac:dyDescent="0.2">
      <c r="A27132" s="4">
        <v>27130</v>
      </c>
      <c r="B27132" s="4">
        <v>27132</v>
      </c>
      <c r="C27132" s="6">
        <v>3.0156000000000001</v>
      </c>
      <c r="D27132" s="7">
        <v>207.71344214355699</v>
      </c>
    </row>
    <row r="27133" spans="1:4" x14ac:dyDescent="0.2">
      <c r="A27133" s="4">
        <v>27131</v>
      </c>
      <c r="B27133" s="4">
        <v>27133</v>
      </c>
      <c r="C27133" s="6">
        <v>3.0156000000000001</v>
      </c>
      <c r="D27133" s="7">
        <v>207.693443550784</v>
      </c>
    </row>
    <row r="27134" spans="1:4" x14ac:dyDescent="0.2">
      <c r="A27134" s="4">
        <v>27132</v>
      </c>
      <c r="B27134" s="4">
        <v>27134</v>
      </c>
      <c r="C27134" s="6">
        <v>3.0156000000000001</v>
      </c>
      <c r="D27134" s="7">
        <v>207.674989502931</v>
      </c>
    </row>
    <row r="27135" spans="1:4" x14ac:dyDescent="0.2">
      <c r="A27135" s="4">
        <v>27133</v>
      </c>
      <c r="B27135" s="4">
        <v>27135</v>
      </c>
      <c r="C27135" s="6">
        <v>3.0156000000000001</v>
      </c>
      <c r="D27135" s="7">
        <v>207.65499119140799</v>
      </c>
    </row>
    <row r="27136" spans="1:4" x14ac:dyDescent="0.2">
      <c r="A27136" s="4">
        <v>27134</v>
      </c>
      <c r="B27136" s="4">
        <v>27136</v>
      </c>
      <c r="C27136" s="6">
        <v>3.0156000000000001</v>
      </c>
      <c r="D27136" s="7">
        <v>207.63653750293199</v>
      </c>
    </row>
    <row r="27137" spans="1:4" x14ac:dyDescent="0.2">
      <c r="A27137" s="4">
        <v>27135</v>
      </c>
      <c r="B27137" s="4">
        <v>27137</v>
      </c>
      <c r="C27137" s="6">
        <v>3.0156000000000001</v>
      </c>
      <c r="D27137" s="7">
        <v>207.616539191409</v>
      </c>
    </row>
    <row r="27138" spans="1:4" x14ac:dyDescent="0.2">
      <c r="A27138" s="4">
        <v>27136</v>
      </c>
      <c r="B27138" s="4">
        <v>27138</v>
      </c>
      <c r="C27138" s="6">
        <v>3.0156000000000001</v>
      </c>
      <c r="D27138" s="7">
        <v>207.59808550293201</v>
      </c>
    </row>
    <row r="27139" spans="1:4" x14ac:dyDescent="0.2">
      <c r="A27139" s="4">
        <v>27137</v>
      </c>
      <c r="B27139" s="4">
        <v>27139</v>
      </c>
      <c r="C27139" s="6">
        <v>3.0156000000000001</v>
      </c>
      <c r="D27139" s="7">
        <v>207.581606143556</v>
      </c>
    </row>
    <row r="27140" spans="1:4" x14ac:dyDescent="0.2">
      <c r="A27140" s="4">
        <v>27138</v>
      </c>
      <c r="B27140" s="4">
        <v>27140</v>
      </c>
      <c r="C27140" s="6">
        <v>3.0156000000000001</v>
      </c>
      <c r="D27140" s="7">
        <v>207.565126502932</v>
      </c>
    </row>
    <row r="27141" spans="1:4" x14ac:dyDescent="0.2">
      <c r="A27141" s="4">
        <v>27139</v>
      </c>
      <c r="B27141" s="4">
        <v>27141</v>
      </c>
      <c r="C27141" s="6">
        <v>3.0156000000000001</v>
      </c>
      <c r="D27141" s="7">
        <v>207.552166095704</v>
      </c>
    </row>
    <row r="27142" spans="1:4" x14ac:dyDescent="0.2">
      <c r="A27142" s="4">
        <v>27140</v>
      </c>
      <c r="B27142" s="4">
        <v>27142</v>
      </c>
      <c r="C27142" s="6">
        <v>3.0156000000000001</v>
      </c>
      <c r="D27142" s="7">
        <v>207.537660502932</v>
      </c>
    </row>
    <row r="27143" spans="1:4" x14ac:dyDescent="0.2">
      <c r="A27143" s="4">
        <v>27141</v>
      </c>
      <c r="B27143" s="4">
        <v>27143</v>
      </c>
      <c r="C27143" s="6">
        <v>3.0156000000000001</v>
      </c>
      <c r="D27143" s="7">
        <v>207.52118114355599</v>
      </c>
    </row>
    <row r="27144" spans="1:4" x14ac:dyDescent="0.2">
      <c r="A27144" s="4">
        <v>27142</v>
      </c>
      <c r="B27144" s="4">
        <v>27144</v>
      </c>
      <c r="C27144" s="6">
        <v>3.0156000000000001</v>
      </c>
      <c r="D27144" s="7">
        <v>207.504701502931</v>
      </c>
    </row>
    <row r="27145" spans="1:4" x14ac:dyDescent="0.2">
      <c r="A27145" s="4">
        <v>27143</v>
      </c>
      <c r="B27145" s="4">
        <v>27145</v>
      </c>
      <c r="C27145" s="6">
        <v>3.0156000000000001</v>
      </c>
      <c r="D27145" s="7">
        <v>207.49174109570399</v>
      </c>
    </row>
    <row r="27146" spans="1:4" x14ac:dyDescent="0.2">
      <c r="A27146" s="4">
        <v>27144</v>
      </c>
      <c r="B27146" s="4">
        <v>27146</v>
      </c>
      <c r="C27146" s="6">
        <v>3.0156000000000001</v>
      </c>
      <c r="D27146" s="7">
        <v>207.48075509570401</v>
      </c>
    </row>
    <row r="27147" spans="1:4" x14ac:dyDescent="0.2">
      <c r="A27147" s="4">
        <v>27145</v>
      </c>
      <c r="B27147" s="4">
        <v>27147</v>
      </c>
      <c r="C27147" s="6">
        <v>3.0156000000000001</v>
      </c>
      <c r="D27147" s="7">
        <v>207.47328740722699</v>
      </c>
    </row>
    <row r="27148" spans="1:4" x14ac:dyDescent="0.2">
      <c r="A27148" s="4">
        <v>27146</v>
      </c>
      <c r="B27148" s="4">
        <v>27148</v>
      </c>
      <c r="C27148" s="6">
        <v>3.0156000000000001</v>
      </c>
      <c r="D27148" s="7">
        <v>207.46779404785201</v>
      </c>
    </row>
    <row r="27149" spans="1:4" x14ac:dyDescent="0.2">
      <c r="A27149" s="4">
        <v>27147</v>
      </c>
      <c r="B27149" s="4">
        <v>27149</v>
      </c>
      <c r="C27149" s="6">
        <v>3.0156000000000001</v>
      </c>
      <c r="D27149" s="7">
        <v>207.46933895214801</v>
      </c>
    </row>
    <row r="27150" spans="1:4" x14ac:dyDescent="0.2">
      <c r="A27150" s="4">
        <v>27148</v>
      </c>
      <c r="B27150" s="4">
        <v>27150</v>
      </c>
      <c r="C27150" s="6">
        <v>3.0156000000000001</v>
      </c>
      <c r="D27150" s="7">
        <v>207.481870497068</v>
      </c>
    </row>
    <row r="27151" spans="1:4" x14ac:dyDescent="0.2">
      <c r="A27151" s="4">
        <v>27149</v>
      </c>
      <c r="B27151" s="4">
        <v>27151</v>
      </c>
      <c r="C27151" s="6">
        <v>3.0156000000000001</v>
      </c>
      <c r="D27151" s="7">
        <v>207.501869449216</v>
      </c>
    </row>
    <row r="27152" spans="1:4" x14ac:dyDescent="0.2">
      <c r="A27152" s="4">
        <v>27150</v>
      </c>
      <c r="B27152" s="4">
        <v>27152</v>
      </c>
      <c r="C27152" s="6">
        <v>3.0156000000000001</v>
      </c>
      <c r="D27152" s="7">
        <v>207.52384180859099</v>
      </c>
    </row>
    <row r="27153" spans="1:4" x14ac:dyDescent="0.2">
      <c r="A27153" s="4">
        <v>27151</v>
      </c>
      <c r="B27153" s="4">
        <v>27153</v>
      </c>
      <c r="C27153" s="6">
        <v>3.0156000000000001</v>
      </c>
      <c r="D27153" s="7">
        <v>207.545814449217</v>
      </c>
    </row>
    <row r="27154" spans="1:4" x14ac:dyDescent="0.2">
      <c r="A27154" s="4">
        <v>27152</v>
      </c>
      <c r="B27154" s="4">
        <v>27154</v>
      </c>
      <c r="C27154" s="6">
        <v>3.0156000000000001</v>
      </c>
      <c r="D27154" s="7">
        <v>207.56778744921701</v>
      </c>
    </row>
    <row r="27155" spans="1:4" x14ac:dyDescent="0.2">
      <c r="A27155" s="4">
        <v>27153</v>
      </c>
      <c r="B27155" s="4">
        <v>27155</v>
      </c>
      <c r="C27155" s="6">
        <v>3.0156000000000001</v>
      </c>
      <c r="D27155" s="7">
        <v>207.586240856443</v>
      </c>
    </row>
    <row r="27156" spans="1:4" x14ac:dyDescent="0.2">
      <c r="A27156" s="4">
        <v>27154</v>
      </c>
      <c r="B27156" s="4">
        <v>27156</v>
      </c>
      <c r="C27156" s="6">
        <v>3.0156000000000001</v>
      </c>
      <c r="D27156" s="7">
        <v>207.60272049706799</v>
      </c>
    </row>
    <row r="27157" spans="1:4" x14ac:dyDescent="0.2">
      <c r="A27157" s="4">
        <v>27155</v>
      </c>
      <c r="B27157" s="4">
        <v>27157</v>
      </c>
      <c r="C27157" s="6">
        <v>3.0156000000000001</v>
      </c>
      <c r="D27157" s="7">
        <v>207.619199856444</v>
      </c>
    </row>
    <row r="27158" spans="1:4" x14ac:dyDescent="0.2">
      <c r="A27158" s="4">
        <v>27156</v>
      </c>
      <c r="B27158" s="4">
        <v>27158</v>
      </c>
      <c r="C27158" s="6">
        <v>3.0156000000000001</v>
      </c>
      <c r="D27158" s="7">
        <v>207.632159904296</v>
      </c>
    </row>
    <row r="27159" spans="1:4" x14ac:dyDescent="0.2">
      <c r="A27159" s="4">
        <v>27157</v>
      </c>
      <c r="B27159" s="4">
        <v>27159</v>
      </c>
      <c r="C27159" s="6">
        <v>3.0156000000000001</v>
      </c>
      <c r="D27159" s="7">
        <v>207.643146544921</v>
      </c>
    </row>
    <row r="27160" spans="1:4" x14ac:dyDescent="0.2">
      <c r="A27160" s="4">
        <v>27158</v>
      </c>
      <c r="B27160" s="4">
        <v>27160</v>
      </c>
      <c r="C27160" s="6">
        <v>3.0156000000000001</v>
      </c>
      <c r="D27160" s="7">
        <v>207.668209353512</v>
      </c>
    </row>
    <row r="27161" spans="1:4" x14ac:dyDescent="0.2">
      <c r="A27161" s="4">
        <v>27159</v>
      </c>
      <c r="B27161" s="4">
        <v>27161</v>
      </c>
      <c r="C27161" s="6">
        <v>3.0156000000000001</v>
      </c>
      <c r="D27161" s="7">
        <v>207.69412980859099</v>
      </c>
    </row>
    <row r="27162" spans="1:4" x14ac:dyDescent="0.2">
      <c r="A27162" s="4">
        <v>27160</v>
      </c>
      <c r="B27162" s="4">
        <v>27162</v>
      </c>
      <c r="C27162" s="6">
        <v>3.0156000000000001</v>
      </c>
      <c r="D27162" s="7">
        <v>207.71610244921601</v>
      </c>
    </row>
    <row r="27163" spans="1:4" x14ac:dyDescent="0.2">
      <c r="A27163" s="4">
        <v>27161</v>
      </c>
      <c r="B27163" s="4">
        <v>27163</v>
      </c>
      <c r="C27163" s="6">
        <v>3.0156000000000001</v>
      </c>
      <c r="D27163" s="7">
        <v>207.74511335351301</v>
      </c>
    </row>
    <row r="27164" spans="1:4" x14ac:dyDescent="0.2">
      <c r="A27164" s="4">
        <v>27162</v>
      </c>
      <c r="B27164" s="4">
        <v>27164</v>
      </c>
      <c r="C27164" s="6">
        <v>3.0156000000000001</v>
      </c>
      <c r="D27164" s="7">
        <v>207.76751549706799</v>
      </c>
    </row>
    <row r="27165" spans="1:4" x14ac:dyDescent="0.2">
      <c r="A27165" s="4">
        <v>27163</v>
      </c>
      <c r="B27165" s="4">
        <v>27165</v>
      </c>
      <c r="C27165" s="6">
        <v>3.0156000000000001</v>
      </c>
      <c r="D27165" s="7">
        <v>207.787513808592</v>
      </c>
    </row>
    <row r="27166" spans="1:4" x14ac:dyDescent="0.2">
      <c r="A27166" s="4">
        <v>27164</v>
      </c>
      <c r="B27166" s="4">
        <v>27166</v>
      </c>
      <c r="C27166" s="6">
        <v>3.0156000000000001</v>
      </c>
      <c r="D27166" s="7">
        <v>207.81652435351199</v>
      </c>
    </row>
    <row r="27167" spans="1:4" x14ac:dyDescent="0.2">
      <c r="A27167" s="4">
        <v>27165</v>
      </c>
      <c r="B27167" s="4">
        <v>27167</v>
      </c>
      <c r="C27167" s="6">
        <v>3.0156000000000001</v>
      </c>
      <c r="D27167" s="7">
        <v>207.84596440136499</v>
      </c>
    </row>
    <row r="27168" spans="1:4" x14ac:dyDescent="0.2">
      <c r="A27168" s="4">
        <v>27166</v>
      </c>
      <c r="B27168" s="4">
        <v>27168</v>
      </c>
      <c r="C27168" s="6">
        <v>3.0156000000000001</v>
      </c>
      <c r="D27168" s="7">
        <v>207.85583500000001</v>
      </c>
    </row>
    <row r="27169" spans="1:4" x14ac:dyDescent="0.2">
      <c r="A27169" s="4">
        <v>27167</v>
      </c>
      <c r="B27169" s="4">
        <v>27169</v>
      </c>
      <c r="C27169" s="6">
        <v>3.0156000000000001</v>
      </c>
      <c r="D27169" s="7">
        <v>207.85231604785201</v>
      </c>
    </row>
    <row r="27170" spans="1:4" x14ac:dyDescent="0.2">
      <c r="A27170" s="4">
        <v>27168</v>
      </c>
      <c r="B27170" s="4">
        <v>27170</v>
      </c>
      <c r="C27170" s="6">
        <v>3.0156000000000001</v>
      </c>
      <c r="D27170" s="7">
        <v>207.84330345507999</v>
      </c>
    </row>
    <row r="27171" spans="1:4" x14ac:dyDescent="0.2">
      <c r="A27171" s="4">
        <v>27169</v>
      </c>
      <c r="B27171" s="4">
        <v>27171</v>
      </c>
      <c r="C27171" s="6">
        <v>3.0156000000000001</v>
      </c>
      <c r="D27171" s="7">
        <v>207.83231709570401</v>
      </c>
    </row>
    <row r="27172" spans="1:4" x14ac:dyDescent="0.2">
      <c r="A27172" s="4">
        <v>27170</v>
      </c>
      <c r="B27172" s="4">
        <v>27172</v>
      </c>
      <c r="C27172" s="6">
        <v>3.0156000000000001</v>
      </c>
      <c r="D27172" s="7">
        <v>207.81781214355601</v>
      </c>
    </row>
    <row r="27173" spans="1:4" x14ac:dyDescent="0.2">
      <c r="A27173" s="4">
        <v>27171</v>
      </c>
      <c r="B27173" s="4">
        <v>27173</v>
      </c>
      <c r="C27173" s="6">
        <v>3.0156000000000001</v>
      </c>
      <c r="D27173" s="7">
        <v>207.80133250293099</v>
      </c>
    </row>
    <row r="27174" spans="1:4" x14ac:dyDescent="0.2">
      <c r="A27174" s="4">
        <v>27172</v>
      </c>
      <c r="B27174" s="4">
        <v>27174</v>
      </c>
      <c r="C27174" s="6">
        <v>3.0156000000000001</v>
      </c>
      <c r="D27174" s="7">
        <v>207.781334191409</v>
      </c>
    </row>
    <row r="27175" spans="1:4" x14ac:dyDescent="0.2">
      <c r="A27175" s="4">
        <v>27173</v>
      </c>
      <c r="B27175" s="4">
        <v>27175</v>
      </c>
      <c r="C27175" s="6">
        <v>3.0156000000000001</v>
      </c>
      <c r="D27175" s="7">
        <v>207.75936155078401</v>
      </c>
    </row>
    <row r="27176" spans="1:4" x14ac:dyDescent="0.2">
      <c r="A27176" s="4">
        <v>27174</v>
      </c>
      <c r="B27176" s="4">
        <v>27176</v>
      </c>
      <c r="C27176" s="6">
        <v>3.0156000000000001</v>
      </c>
      <c r="D27176" s="7">
        <v>207.73386959863601</v>
      </c>
    </row>
    <row r="27177" spans="1:4" x14ac:dyDescent="0.2">
      <c r="A27177" s="4">
        <v>27175</v>
      </c>
      <c r="B27177" s="4">
        <v>27177</v>
      </c>
      <c r="C27177" s="6">
        <v>3.0156000000000001</v>
      </c>
      <c r="D27177" s="7">
        <v>207.70992255078301</v>
      </c>
    </row>
    <row r="27178" spans="1:4" x14ac:dyDescent="0.2">
      <c r="A27178" s="4">
        <v>27176</v>
      </c>
      <c r="B27178" s="4">
        <v>27178</v>
      </c>
      <c r="C27178" s="6">
        <v>3.0078</v>
      </c>
      <c r="D27178" s="7">
        <v>207.68443123926099</v>
      </c>
    </row>
    <row r="27179" spans="1:4" x14ac:dyDescent="0.2">
      <c r="A27179" s="4">
        <v>27177</v>
      </c>
      <c r="B27179" s="4">
        <v>27179</v>
      </c>
      <c r="C27179" s="6">
        <v>3.0078</v>
      </c>
      <c r="D27179" s="7">
        <v>207.65344664648799</v>
      </c>
    </row>
    <row r="27180" spans="1:4" x14ac:dyDescent="0.2">
      <c r="A27180" s="4">
        <v>27178</v>
      </c>
      <c r="B27180" s="4">
        <v>27180</v>
      </c>
      <c r="C27180" s="6">
        <v>3.0078</v>
      </c>
      <c r="D27180" s="7">
        <v>207.62400659863599</v>
      </c>
    </row>
    <row r="27181" spans="1:4" x14ac:dyDescent="0.2">
      <c r="A27181" s="4">
        <v>27179</v>
      </c>
      <c r="B27181" s="4">
        <v>27181</v>
      </c>
      <c r="C27181" s="6">
        <v>3.0078</v>
      </c>
      <c r="D27181" s="7">
        <v>207.59302164648801</v>
      </c>
    </row>
    <row r="27182" spans="1:4" x14ac:dyDescent="0.2">
      <c r="A27182" s="4">
        <v>27180</v>
      </c>
      <c r="B27182" s="4">
        <v>27182</v>
      </c>
      <c r="C27182" s="6">
        <v>3.0078</v>
      </c>
      <c r="D27182" s="7">
        <v>207.56006264648701</v>
      </c>
    </row>
    <row r="27183" spans="1:4" x14ac:dyDescent="0.2">
      <c r="A27183" s="4">
        <v>27181</v>
      </c>
      <c r="B27183" s="4">
        <v>27183</v>
      </c>
      <c r="C27183" s="6">
        <v>3.0078</v>
      </c>
      <c r="D27183" s="7">
        <v>207.52358469434</v>
      </c>
    </row>
    <row r="27184" spans="1:4" x14ac:dyDescent="0.2">
      <c r="A27184" s="4">
        <v>27182</v>
      </c>
      <c r="B27184" s="4">
        <v>27184</v>
      </c>
      <c r="C27184" s="6">
        <v>3.0078</v>
      </c>
      <c r="D27184" s="7">
        <v>207.488651646487</v>
      </c>
    </row>
    <row r="27185" spans="1:4" x14ac:dyDescent="0.2">
      <c r="A27185" s="4">
        <v>27183</v>
      </c>
      <c r="B27185" s="4">
        <v>27185</v>
      </c>
      <c r="C27185" s="6">
        <v>3.0078</v>
      </c>
      <c r="D27185" s="7">
        <v>207.452173053715</v>
      </c>
    </row>
    <row r="27186" spans="1:4" x14ac:dyDescent="0.2">
      <c r="A27186" s="4">
        <v>27184</v>
      </c>
      <c r="B27186" s="4">
        <v>27186</v>
      </c>
      <c r="C27186" s="6">
        <v>3.0078</v>
      </c>
      <c r="D27186" s="7">
        <v>207.41724028711201</v>
      </c>
    </row>
    <row r="27187" spans="1:4" x14ac:dyDescent="0.2">
      <c r="A27187" s="4">
        <v>27185</v>
      </c>
      <c r="B27187" s="4">
        <v>27187</v>
      </c>
      <c r="C27187" s="6">
        <v>3.0078</v>
      </c>
      <c r="D27187" s="7">
        <v>207.38780059863501</v>
      </c>
    </row>
    <row r="27188" spans="1:4" x14ac:dyDescent="0.2">
      <c r="A27188" s="4">
        <v>27186</v>
      </c>
      <c r="B27188" s="4">
        <v>27188</v>
      </c>
      <c r="C27188" s="6">
        <v>3.0078</v>
      </c>
      <c r="D27188" s="7">
        <v>207.367372502932</v>
      </c>
    </row>
    <row r="27189" spans="1:4" x14ac:dyDescent="0.2">
      <c r="A27189" s="4">
        <v>27187</v>
      </c>
      <c r="B27189" s="4">
        <v>27189</v>
      </c>
      <c r="C27189" s="6">
        <v>3.0078</v>
      </c>
      <c r="D27189" s="7">
        <v>207.35793104785199</v>
      </c>
    </row>
    <row r="27190" spans="1:4" x14ac:dyDescent="0.2">
      <c r="A27190" s="4">
        <v>27188</v>
      </c>
      <c r="B27190" s="4">
        <v>27190</v>
      </c>
      <c r="C27190" s="6">
        <v>3.0078</v>
      </c>
      <c r="D27190" s="7">
        <v>207.35595699999999</v>
      </c>
    </row>
    <row r="27191" spans="1:4" x14ac:dyDescent="0.2">
      <c r="A27191" s="4">
        <v>27189</v>
      </c>
      <c r="B27191" s="4">
        <v>27191</v>
      </c>
      <c r="C27191" s="6">
        <v>3.0078</v>
      </c>
      <c r="D27191" s="7">
        <v>207.36651449706901</v>
      </c>
    </row>
    <row r="27192" spans="1:4" x14ac:dyDescent="0.2">
      <c r="A27192" s="4">
        <v>27190</v>
      </c>
      <c r="B27192" s="4">
        <v>27192</v>
      </c>
      <c r="C27192" s="6">
        <v>3.0078</v>
      </c>
      <c r="D27192" s="7">
        <v>207.38299385644399</v>
      </c>
    </row>
    <row r="27193" spans="1:4" x14ac:dyDescent="0.2">
      <c r="A27193" s="4">
        <v>27191</v>
      </c>
      <c r="B27193" s="4">
        <v>27193</v>
      </c>
      <c r="C27193" s="6">
        <v>3.0078</v>
      </c>
      <c r="D27193" s="7">
        <v>207.39595390429599</v>
      </c>
    </row>
    <row r="27194" spans="1:4" x14ac:dyDescent="0.2">
      <c r="A27194" s="4">
        <v>27192</v>
      </c>
      <c r="B27194" s="4">
        <v>27194</v>
      </c>
      <c r="C27194" s="6">
        <v>3.0078</v>
      </c>
      <c r="D27194" s="7">
        <v>207.40342159277299</v>
      </c>
    </row>
    <row r="27195" spans="1:4" x14ac:dyDescent="0.2">
      <c r="A27195" s="4">
        <v>27193</v>
      </c>
      <c r="B27195" s="4">
        <v>27195</v>
      </c>
      <c r="C27195" s="6">
        <v>3.0078</v>
      </c>
      <c r="D27195" s="7">
        <v>207.405396</v>
      </c>
    </row>
    <row r="27196" spans="1:4" x14ac:dyDescent="0.2">
      <c r="A27196" s="4">
        <v>27194</v>
      </c>
      <c r="B27196" s="4">
        <v>27196</v>
      </c>
      <c r="C27196" s="6">
        <v>3.0078</v>
      </c>
      <c r="D27196" s="7">
        <v>207.405396</v>
      </c>
    </row>
    <row r="27197" spans="1:4" x14ac:dyDescent="0.2">
      <c r="A27197" s="4">
        <v>27195</v>
      </c>
      <c r="B27197" s="4">
        <v>27197</v>
      </c>
      <c r="C27197" s="6">
        <v>3.0078</v>
      </c>
      <c r="D27197" s="7">
        <v>207.39835745507901</v>
      </c>
    </row>
    <row r="27198" spans="1:4" x14ac:dyDescent="0.2">
      <c r="A27198" s="4">
        <v>27196</v>
      </c>
      <c r="B27198" s="4">
        <v>27198</v>
      </c>
      <c r="C27198" s="6">
        <v>3.0078</v>
      </c>
      <c r="D27198" s="7">
        <v>207.387371095704</v>
      </c>
    </row>
    <row r="27199" spans="1:4" x14ac:dyDescent="0.2">
      <c r="A27199" s="4">
        <v>27197</v>
      </c>
      <c r="B27199" s="4">
        <v>27199</v>
      </c>
      <c r="C27199" s="6">
        <v>3.0078</v>
      </c>
      <c r="D27199" s="7">
        <v>207.37638509570399</v>
      </c>
    </row>
    <row r="27200" spans="1:4" x14ac:dyDescent="0.2">
      <c r="A27200" s="4">
        <v>27198</v>
      </c>
      <c r="B27200" s="4">
        <v>27200</v>
      </c>
      <c r="C27200" s="6">
        <v>3.0078</v>
      </c>
      <c r="D27200" s="7">
        <v>207.361879502932</v>
      </c>
    </row>
    <row r="27201" spans="1:4" x14ac:dyDescent="0.2">
      <c r="A27201" s="4">
        <v>27199</v>
      </c>
      <c r="B27201" s="4">
        <v>27201</v>
      </c>
      <c r="C27201" s="6">
        <v>3.0078</v>
      </c>
      <c r="D27201" s="7">
        <v>207.341880550783</v>
      </c>
    </row>
    <row r="27202" spans="1:4" x14ac:dyDescent="0.2">
      <c r="A27202" s="4">
        <v>27200</v>
      </c>
      <c r="B27202" s="4">
        <v>27202</v>
      </c>
      <c r="C27202" s="6">
        <v>3.0078</v>
      </c>
      <c r="D27202" s="7">
        <v>207.31990819140901</v>
      </c>
    </row>
    <row r="27203" spans="1:4" x14ac:dyDescent="0.2">
      <c r="A27203" s="4">
        <v>27201</v>
      </c>
      <c r="B27203" s="4">
        <v>27203</v>
      </c>
      <c r="C27203" s="6">
        <v>3.0078</v>
      </c>
      <c r="D27203" s="7">
        <v>207.30145450293099</v>
      </c>
    </row>
    <row r="27204" spans="1:4" x14ac:dyDescent="0.2">
      <c r="A27204" s="4">
        <v>27202</v>
      </c>
      <c r="B27204" s="4">
        <v>27204</v>
      </c>
      <c r="C27204" s="6">
        <v>3.0078</v>
      </c>
      <c r="D27204" s="7">
        <v>207.29201304785201</v>
      </c>
    </row>
    <row r="27205" spans="1:4" x14ac:dyDescent="0.2">
      <c r="A27205" s="4">
        <v>27203</v>
      </c>
      <c r="B27205" s="4">
        <v>27205</v>
      </c>
      <c r="C27205" s="6">
        <v>3.0078</v>
      </c>
      <c r="D27205" s="7">
        <v>207.29355795214801</v>
      </c>
    </row>
    <row r="27206" spans="1:4" x14ac:dyDescent="0.2">
      <c r="A27206" s="4">
        <v>27204</v>
      </c>
      <c r="B27206" s="4">
        <v>27206</v>
      </c>
      <c r="C27206" s="6">
        <v>3.0078</v>
      </c>
      <c r="D27206" s="7">
        <v>207.309608449217</v>
      </c>
    </row>
    <row r="27207" spans="1:4" x14ac:dyDescent="0.2">
      <c r="A27207" s="4">
        <v>27205</v>
      </c>
      <c r="B27207" s="4">
        <v>27207</v>
      </c>
      <c r="C27207" s="6">
        <v>3.0078</v>
      </c>
      <c r="D27207" s="7">
        <v>207.338619353512</v>
      </c>
    </row>
    <row r="27208" spans="1:4" x14ac:dyDescent="0.2">
      <c r="A27208" s="4">
        <v>27206</v>
      </c>
      <c r="B27208" s="4">
        <v>27208</v>
      </c>
      <c r="C27208" s="6">
        <v>3.0078</v>
      </c>
      <c r="D27208" s="7">
        <v>207.38213520995501</v>
      </c>
    </row>
    <row r="27209" spans="1:4" x14ac:dyDescent="0.2">
      <c r="A27209" s="4">
        <v>27207</v>
      </c>
      <c r="B27209" s="4">
        <v>27209</v>
      </c>
      <c r="C27209" s="6">
        <v>3.0078</v>
      </c>
      <c r="D27209" s="7">
        <v>207.43861175487601</v>
      </c>
    </row>
    <row r="27210" spans="1:4" x14ac:dyDescent="0.2">
      <c r="A27210" s="4">
        <v>27208</v>
      </c>
      <c r="B27210" s="4">
        <v>27210</v>
      </c>
      <c r="C27210" s="6">
        <v>3.0078</v>
      </c>
      <c r="D27210" s="7">
        <v>207.50959361132101</v>
      </c>
    </row>
    <row r="27211" spans="1:4" x14ac:dyDescent="0.2">
      <c r="A27211" s="4">
        <v>27209</v>
      </c>
      <c r="B27211" s="4">
        <v>27211</v>
      </c>
      <c r="C27211" s="6">
        <v>3.0078</v>
      </c>
      <c r="D27211" s="7">
        <v>207.59001720409501</v>
      </c>
    </row>
    <row r="27212" spans="1:4" x14ac:dyDescent="0.2">
      <c r="A27212" s="4">
        <v>27210</v>
      </c>
      <c r="B27212" s="4">
        <v>27212</v>
      </c>
      <c r="C27212" s="6">
        <v>3.0078</v>
      </c>
      <c r="D27212" s="7">
        <v>207.67593415624</v>
      </c>
    </row>
    <row r="27213" spans="1:4" x14ac:dyDescent="0.2">
      <c r="A27213" s="4">
        <v>27211</v>
      </c>
      <c r="B27213" s="4">
        <v>27213</v>
      </c>
      <c r="C27213" s="6">
        <v>3.0078</v>
      </c>
      <c r="D27213" s="7">
        <v>207.753267659171</v>
      </c>
    </row>
    <row r="27214" spans="1:4" x14ac:dyDescent="0.2">
      <c r="A27214" s="4">
        <v>27212</v>
      </c>
      <c r="B27214" s="4">
        <v>27214</v>
      </c>
      <c r="C27214" s="6">
        <v>3.0078</v>
      </c>
      <c r="D27214" s="7">
        <v>207.81764011425099</v>
      </c>
    </row>
    <row r="27215" spans="1:4" x14ac:dyDescent="0.2">
      <c r="A27215" s="4">
        <v>27213</v>
      </c>
      <c r="B27215" s="4">
        <v>27215</v>
      </c>
      <c r="C27215" s="6">
        <v>3.0078</v>
      </c>
      <c r="D27215" s="7">
        <v>207.87454580272899</v>
      </c>
    </row>
    <row r="27216" spans="1:4" x14ac:dyDescent="0.2">
      <c r="A27216" s="4">
        <v>27214</v>
      </c>
      <c r="B27216" s="4">
        <v>27216</v>
      </c>
      <c r="C27216" s="6">
        <v>3.0078</v>
      </c>
      <c r="D27216" s="7">
        <v>207.92947780272999</v>
      </c>
    </row>
    <row r="27217" spans="1:4" x14ac:dyDescent="0.2">
      <c r="A27217" s="4">
        <v>27215</v>
      </c>
      <c r="B27217" s="4">
        <v>27217</v>
      </c>
      <c r="C27217" s="6">
        <v>3.0078</v>
      </c>
      <c r="D27217" s="7">
        <v>207.97737125780799</v>
      </c>
    </row>
    <row r="27218" spans="1:4" x14ac:dyDescent="0.2">
      <c r="A27218" s="4">
        <v>27216</v>
      </c>
      <c r="B27218" s="4">
        <v>27218</v>
      </c>
      <c r="C27218" s="6">
        <v>3.0078</v>
      </c>
      <c r="D27218" s="7">
        <v>208.021316257807</v>
      </c>
    </row>
    <row r="27219" spans="1:4" x14ac:dyDescent="0.2">
      <c r="A27219" s="4">
        <v>27217</v>
      </c>
      <c r="B27219" s="4">
        <v>27219</v>
      </c>
      <c r="C27219" s="6">
        <v>3.0078</v>
      </c>
      <c r="D27219" s="7">
        <v>208.065261898432</v>
      </c>
    </row>
    <row r="27220" spans="1:4" x14ac:dyDescent="0.2">
      <c r="A27220" s="4">
        <v>27218</v>
      </c>
      <c r="B27220" s="4">
        <v>27220</v>
      </c>
      <c r="C27220" s="6">
        <v>3.0078</v>
      </c>
      <c r="D27220" s="7">
        <v>208.10216935351301</v>
      </c>
    </row>
    <row r="27221" spans="1:4" x14ac:dyDescent="0.2">
      <c r="A27221" s="4">
        <v>27219</v>
      </c>
      <c r="B27221" s="4">
        <v>27221</v>
      </c>
      <c r="C27221" s="6">
        <v>3.0078</v>
      </c>
      <c r="D27221" s="7">
        <v>208.13512835351199</v>
      </c>
    </row>
    <row r="27222" spans="1:4" x14ac:dyDescent="0.2">
      <c r="A27222" s="4">
        <v>27220</v>
      </c>
      <c r="B27222" s="4">
        <v>27222</v>
      </c>
      <c r="C27222" s="6">
        <v>3.0078</v>
      </c>
      <c r="D27222" s="7">
        <v>208.16808735351299</v>
      </c>
    </row>
    <row r="27223" spans="1:4" x14ac:dyDescent="0.2">
      <c r="A27223" s="4">
        <v>27221</v>
      </c>
      <c r="B27223" s="4">
        <v>27223</v>
      </c>
      <c r="C27223" s="6">
        <v>3.0078</v>
      </c>
      <c r="D27223" s="7">
        <v>208.19400780859101</v>
      </c>
    </row>
    <row r="27224" spans="1:4" x14ac:dyDescent="0.2">
      <c r="A27224" s="4">
        <v>27222</v>
      </c>
      <c r="B27224" s="4">
        <v>27224</v>
      </c>
      <c r="C27224" s="6">
        <v>3.0078</v>
      </c>
      <c r="D27224" s="7">
        <v>208.219499401365</v>
      </c>
    </row>
    <row r="27225" spans="1:4" x14ac:dyDescent="0.2">
      <c r="A27225" s="4">
        <v>27223</v>
      </c>
      <c r="B27225" s="4">
        <v>27225</v>
      </c>
      <c r="C27225" s="6">
        <v>3.0078</v>
      </c>
      <c r="D27225" s="7">
        <v>208.243446449217</v>
      </c>
    </row>
    <row r="27226" spans="1:4" x14ac:dyDescent="0.2">
      <c r="A27226" s="4">
        <v>27224</v>
      </c>
      <c r="B27226" s="4">
        <v>27226</v>
      </c>
      <c r="C27226" s="6">
        <v>3.0234000000000001</v>
      </c>
      <c r="D27226" s="7">
        <v>208.26189985644399</v>
      </c>
    </row>
    <row r="27227" spans="1:4" x14ac:dyDescent="0.2">
      <c r="A27227" s="4">
        <v>27225</v>
      </c>
      <c r="B27227" s="4">
        <v>27227</v>
      </c>
      <c r="C27227" s="6">
        <v>3.0272999999999999</v>
      </c>
      <c r="D27227" s="7">
        <v>208.27837949706799</v>
      </c>
    </row>
    <row r="27228" spans="1:4" x14ac:dyDescent="0.2">
      <c r="A27228" s="4">
        <v>27226</v>
      </c>
      <c r="B27228" s="4">
        <v>27228</v>
      </c>
      <c r="C27228" s="6">
        <v>3.0272999999999999</v>
      </c>
      <c r="D27228" s="7">
        <v>208.291339904296</v>
      </c>
    </row>
    <row r="27229" spans="1:4" x14ac:dyDescent="0.2">
      <c r="A27229" s="4">
        <v>27227</v>
      </c>
      <c r="B27229" s="4">
        <v>27229</v>
      </c>
      <c r="C27229" s="6">
        <v>3.0272999999999999</v>
      </c>
      <c r="D27229" s="7">
        <v>208.30584549706899</v>
      </c>
    </row>
    <row r="27230" spans="1:4" x14ac:dyDescent="0.2">
      <c r="A27230" s="4">
        <v>27228</v>
      </c>
      <c r="B27230" s="4">
        <v>27230</v>
      </c>
      <c r="C27230" s="6">
        <v>3.0272999999999999</v>
      </c>
      <c r="D27230" s="7">
        <v>208.318805904296</v>
      </c>
    </row>
    <row r="27231" spans="1:4" x14ac:dyDescent="0.2">
      <c r="A27231" s="4">
        <v>27229</v>
      </c>
      <c r="B27231" s="4">
        <v>27231</v>
      </c>
      <c r="C27231" s="6">
        <v>3.0272999999999999</v>
      </c>
      <c r="D27231" s="7">
        <v>208.326272952148</v>
      </c>
    </row>
    <row r="27232" spans="1:4" x14ac:dyDescent="0.2">
      <c r="A27232" s="4">
        <v>27230</v>
      </c>
      <c r="B27232" s="4">
        <v>27232</v>
      </c>
      <c r="C27232" s="6">
        <v>3.0272999999999999</v>
      </c>
      <c r="D27232" s="7">
        <v>208.331765952148</v>
      </c>
    </row>
    <row r="27233" spans="1:4" x14ac:dyDescent="0.2">
      <c r="A27233" s="4">
        <v>27231</v>
      </c>
      <c r="B27233" s="4">
        <v>27233</v>
      </c>
      <c r="C27233" s="6">
        <v>3.0272999999999999</v>
      </c>
      <c r="D27233" s="7">
        <v>208.33725895214801</v>
      </c>
    </row>
    <row r="27234" spans="1:4" x14ac:dyDescent="0.2">
      <c r="A27234" s="4">
        <v>27232</v>
      </c>
      <c r="B27234" s="4">
        <v>27234</v>
      </c>
      <c r="C27234" s="6">
        <v>3.0272999999999999</v>
      </c>
      <c r="D27234" s="7">
        <v>208.33923300000001</v>
      </c>
    </row>
    <row r="27235" spans="1:4" x14ac:dyDescent="0.2">
      <c r="A27235" s="4">
        <v>27233</v>
      </c>
      <c r="B27235" s="4">
        <v>27235</v>
      </c>
      <c r="C27235" s="6">
        <v>3.0272999999999999</v>
      </c>
      <c r="D27235" s="7">
        <v>208.33923300000001</v>
      </c>
    </row>
    <row r="27236" spans="1:4" x14ac:dyDescent="0.2">
      <c r="A27236" s="4">
        <v>27234</v>
      </c>
      <c r="B27236" s="4">
        <v>27236</v>
      </c>
      <c r="C27236" s="6">
        <v>3.0272999999999999</v>
      </c>
      <c r="D27236" s="7">
        <v>208.33923300000001</v>
      </c>
    </row>
    <row r="27237" spans="1:4" x14ac:dyDescent="0.2">
      <c r="A27237" s="4">
        <v>27235</v>
      </c>
      <c r="B27237" s="4">
        <v>27237</v>
      </c>
      <c r="C27237" s="6">
        <v>3.0272999999999999</v>
      </c>
      <c r="D27237" s="7">
        <v>208.33923300000001</v>
      </c>
    </row>
    <row r="27238" spans="1:4" x14ac:dyDescent="0.2">
      <c r="A27238" s="4">
        <v>27236</v>
      </c>
      <c r="B27238" s="4">
        <v>27238</v>
      </c>
      <c r="C27238" s="6">
        <v>3.0272999999999999</v>
      </c>
      <c r="D27238" s="7">
        <v>208.33571404785201</v>
      </c>
    </row>
    <row r="27239" spans="1:4" x14ac:dyDescent="0.2">
      <c r="A27239" s="4">
        <v>27237</v>
      </c>
      <c r="B27239" s="4">
        <v>27239</v>
      </c>
      <c r="C27239" s="6">
        <v>3.0078</v>
      </c>
      <c r="D27239" s="7">
        <v>208.33022104785201</v>
      </c>
    </row>
    <row r="27240" spans="1:4" x14ac:dyDescent="0.2">
      <c r="A27240" s="4">
        <v>27238</v>
      </c>
      <c r="B27240" s="4">
        <v>27240</v>
      </c>
      <c r="C27240" s="6">
        <v>3.0078</v>
      </c>
      <c r="D27240" s="7">
        <v>208.32472804785201</v>
      </c>
    </row>
    <row r="27241" spans="1:4" x14ac:dyDescent="0.2">
      <c r="A27241" s="4">
        <v>27239</v>
      </c>
      <c r="B27241" s="4">
        <v>27241</v>
      </c>
      <c r="C27241" s="6">
        <v>3.0078</v>
      </c>
      <c r="D27241" s="7">
        <v>208.315716095704</v>
      </c>
    </row>
    <row r="27242" spans="1:4" x14ac:dyDescent="0.2">
      <c r="A27242" s="4">
        <v>27240</v>
      </c>
      <c r="B27242" s="4">
        <v>27242</v>
      </c>
      <c r="C27242" s="6">
        <v>3.0078</v>
      </c>
      <c r="D27242" s="7">
        <v>208.30121050293201</v>
      </c>
    </row>
    <row r="27243" spans="1:4" x14ac:dyDescent="0.2">
      <c r="A27243" s="4">
        <v>27241</v>
      </c>
      <c r="B27243" s="4">
        <v>27243</v>
      </c>
      <c r="C27243" s="6">
        <v>3.0078</v>
      </c>
      <c r="D27243" s="7">
        <v>208.284731143556</v>
      </c>
    </row>
    <row r="27244" spans="1:4" x14ac:dyDescent="0.2">
      <c r="A27244" s="4">
        <v>27242</v>
      </c>
      <c r="B27244" s="4">
        <v>27244</v>
      </c>
      <c r="C27244" s="6">
        <v>3.0078</v>
      </c>
      <c r="D27244" s="7">
        <v>208.26473255078301</v>
      </c>
    </row>
    <row r="27245" spans="1:4" x14ac:dyDescent="0.2">
      <c r="A27245" s="4">
        <v>27243</v>
      </c>
      <c r="B27245" s="4">
        <v>27245</v>
      </c>
      <c r="C27245" s="6">
        <v>3.0078</v>
      </c>
      <c r="D27245" s="7">
        <v>208.242759550784</v>
      </c>
    </row>
    <row r="27246" spans="1:4" x14ac:dyDescent="0.2">
      <c r="A27246" s="4">
        <v>27244</v>
      </c>
      <c r="B27246" s="4">
        <v>27246</v>
      </c>
      <c r="C27246" s="6">
        <v>3.0078</v>
      </c>
      <c r="D27246" s="7">
        <v>208.22078719140899</v>
      </c>
    </row>
    <row r="27247" spans="1:4" x14ac:dyDescent="0.2">
      <c r="A27247" s="4">
        <v>27245</v>
      </c>
      <c r="B27247" s="4">
        <v>27247</v>
      </c>
      <c r="C27247" s="6">
        <v>3.0078</v>
      </c>
      <c r="D27247" s="7">
        <v>208.19881455078399</v>
      </c>
    </row>
    <row r="27248" spans="1:4" x14ac:dyDescent="0.2">
      <c r="A27248" s="4">
        <v>27246</v>
      </c>
      <c r="B27248" s="4">
        <v>27248</v>
      </c>
      <c r="C27248" s="6">
        <v>3.0078</v>
      </c>
      <c r="D27248" s="7">
        <v>208.173322598635</v>
      </c>
    </row>
    <row r="27249" spans="1:4" x14ac:dyDescent="0.2">
      <c r="A27249" s="4">
        <v>27247</v>
      </c>
      <c r="B27249" s="4">
        <v>27249</v>
      </c>
      <c r="C27249" s="6">
        <v>3.0078</v>
      </c>
      <c r="D27249" s="7">
        <v>208.14233764648699</v>
      </c>
    </row>
    <row r="27250" spans="1:4" x14ac:dyDescent="0.2">
      <c r="A27250" s="4">
        <v>27248</v>
      </c>
      <c r="B27250" s="4">
        <v>27250</v>
      </c>
      <c r="C27250" s="6">
        <v>3.0078</v>
      </c>
      <c r="D27250" s="7">
        <v>208.10937864648801</v>
      </c>
    </row>
    <row r="27251" spans="1:4" x14ac:dyDescent="0.2">
      <c r="A27251" s="4">
        <v>27249</v>
      </c>
      <c r="B27251" s="4">
        <v>27251</v>
      </c>
      <c r="C27251" s="6">
        <v>3.0078</v>
      </c>
      <c r="D27251" s="7">
        <v>208.076419646489</v>
      </c>
    </row>
    <row r="27252" spans="1:4" x14ac:dyDescent="0.2">
      <c r="A27252" s="4">
        <v>27250</v>
      </c>
      <c r="B27252" s="4">
        <v>27252</v>
      </c>
      <c r="C27252" s="6">
        <v>3.0078</v>
      </c>
      <c r="D27252" s="7">
        <v>208.043460646488</v>
      </c>
    </row>
    <row r="27253" spans="1:4" x14ac:dyDescent="0.2">
      <c r="A27253" s="4">
        <v>27251</v>
      </c>
      <c r="B27253" s="4">
        <v>27253</v>
      </c>
      <c r="C27253" s="6">
        <v>3.0078</v>
      </c>
      <c r="D27253" s="7">
        <v>208.006982694339</v>
      </c>
    </row>
    <row r="27254" spans="1:4" x14ac:dyDescent="0.2">
      <c r="A27254" s="4">
        <v>27252</v>
      </c>
      <c r="B27254" s="4">
        <v>27254</v>
      </c>
      <c r="C27254" s="6">
        <v>2.9961000000000002</v>
      </c>
      <c r="D27254" s="7">
        <v>207.96853069433899</v>
      </c>
    </row>
    <row r="27255" spans="1:4" x14ac:dyDescent="0.2">
      <c r="A27255" s="4">
        <v>27253</v>
      </c>
      <c r="B27255" s="4">
        <v>27255</v>
      </c>
      <c r="C27255" s="6">
        <v>3.0156000000000001</v>
      </c>
      <c r="D27255" s="7">
        <v>207.92655974219201</v>
      </c>
    </row>
    <row r="27256" spans="1:4" x14ac:dyDescent="0.2">
      <c r="A27256" s="4">
        <v>27254</v>
      </c>
      <c r="B27256" s="4">
        <v>27256</v>
      </c>
      <c r="C27256" s="6">
        <v>3.0156000000000001</v>
      </c>
      <c r="D27256" s="7">
        <v>207.88261410156801</v>
      </c>
    </row>
    <row r="27257" spans="1:4" x14ac:dyDescent="0.2">
      <c r="A27257" s="4">
        <v>27255</v>
      </c>
      <c r="B27257" s="4">
        <v>27257</v>
      </c>
      <c r="C27257" s="6">
        <v>3.0156000000000001</v>
      </c>
      <c r="D27257" s="7">
        <v>207.838668742192</v>
      </c>
    </row>
    <row r="27258" spans="1:4" x14ac:dyDescent="0.2">
      <c r="A27258" s="4">
        <v>27256</v>
      </c>
      <c r="B27258" s="4">
        <v>27258</v>
      </c>
      <c r="C27258" s="6">
        <v>3.0156000000000001</v>
      </c>
      <c r="D27258" s="7">
        <v>207.791204790043</v>
      </c>
    </row>
    <row r="27259" spans="1:4" x14ac:dyDescent="0.2">
      <c r="A27259" s="4">
        <v>27257</v>
      </c>
      <c r="B27259" s="4">
        <v>27259</v>
      </c>
      <c r="C27259" s="6">
        <v>3.0156000000000001</v>
      </c>
      <c r="D27259" s="7">
        <v>207.74176614941999</v>
      </c>
    </row>
    <row r="27260" spans="1:4" x14ac:dyDescent="0.2">
      <c r="A27260" s="4">
        <v>27258</v>
      </c>
      <c r="B27260" s="4">
        <v>27260</v>
      </c>
      <c r="C27260" s="6">
        <v>3.0156000000000001</v>
      </c>
      <c r="D27260" s="7">
        <v>207.69232779004301</v>
      </c>
    </row>
    <row r="27261" spans="1:4" x14ac:dyDescent="0.2">
      <c r="A27261" s="4">
        <v>27259</v>
      </c>
      <c r="B27261" s="4">
        <v>27261</v>
      </c>
      <c r="C27261" s="6">
        <v>3.0156000000000001</v>
      </c>
      <c r="D27261" s="7">
        <v>207.64288914942</v>
      </c>
    </row>
    <row r="27262" spans="1:4" x14ac:dyDescent="0.2">
      <c r="A27262" s="4">
        <v>27260</v>
      </c>
      <c r="B27262" s="4">
        <v>27262</v>
      </c>
      <c r="C27262" s="6">
        <v>3.0156000000000001</v>
      </c>
      <c r="D27262" s="7">
        <v>207.589931197271</v>
      </c>
    </row>
    <row r="27263" spans="1:4" x14ac:dyDescent="0.2">
      <c r="A27263" s="4">
        <v>27261</v>
      </c>
      <c r="B27263" s="4">
        <v>27263</v>
      </c>
      <c r="C27263" s="6">
        <v>3.0234000000000001</v>
      </c>
      <c r="D27263" s="7">
        <v>207.53148088574699</v>
      </c>
    </row>
    <row r="27264" spans="1:4" x14ac:dyDescent="0.2">
      <c r="A27264" s="4">
        <v>27262</v>
      </c>
      <c r="B27264" s="4">
        <v>27264</v>
      </c>
      <c r="C27264" s="6">
        <v>3.0272999999999999</v>
      </c>
      <c r="D27264" s="7">
        <v>207.474575197272</v>
      </c>
    </row>
    <row r="27265" spans="1:4" x14ac:dyDescent="0.2">
      <c r="A27265" s="4">
        <v>27263</v>
      </c>
      <c r="B27265" s="4">
        <v>27265</v>
      </c>
      <c r="C27265" s="6">
        <v>3.0272999999999999</v>
      </c>
      <c r="D27265" s="7">
        <v>207.41612424512499</v>
      </c>
    </row>
    <row r="27266" spans="1:4" x14ac:dyDescent="0.2">
      <c r="A27266" s="4">
        <v>27264</v>
      </c>
      <c r="B27266" s="4">
        <v>27266</v>
      </c>
      <c r="C27266" s="6">
        <v>3.0272999999999999</v>
      </c>
      <c r="D27266" s="7">
        <v>207.359218837897</v>
      </c>
    </row>
    <row r="27267" spans="1:4" x14ac:dyDescent="0.2">
      <c r="A27267" s="4">
        <v>27265</v>
      </c>
      <c r="B27267" s="4">
        <v>27267</v>
      </c>
      <c r="C27267" s="6">
        <v>3.0272999999999999</v>
      </c>
      <c r="D27267" s="7">
        <v>207.30076824512301</v>
      </c>
    </row>
    <row r="27268" spans="1:4" x14ac:dyDescent="0.2">
      <c r="A27268" s="4">
        <v>27266</v>
      </c>
      <c r="B27268" s="4">
        <v>27268</v>
      </c>
      <c r="C27268" s="6">
        <v>3.0272999999999999</v>
      </c>
      <c r="D27268" s="7">
        <v>207.24034324512201</v>
      </c>
    </row>
    <row r="27269" spans="1:4" x14ac:dyDescent="0.2">
      <c r="A27269" s="4">
        <v>27267</v>
      </c>
      <c r="B27269" s="4">
        <v>27269</v>
      </c>
      <c r="C27269" s="6">
        <v>3.0272999999999999</v>
      </c>
      <c r="D27269" s="7">
        <v>207.17991824512399</v>
      </c>
    </row>
    <row r="27270" spans="1:4" x14ac:dyDescent="0.2">
      <c r="A27270" s="4">
        <v>27268</v>
      </c>
      <c r="B27270" s="4">
        <v>27270</v>
      </c>
      <c r="C27270" s="6">
        <v>3.0116999999999998</v>
      </c>
      <c r="D27270" s="7">
        <v>207.119493245125</v>
      </c>
    </row>
    <row r="27271" spans="1:4" x14ac:dyDescent="0.2">
      <c r="A27271" s="4">
        <v>27269</v>
      </c>
      <c r="B27271" s="4">
        <v>27271</v>
      </c>
      <c r="C27271" s="6">
        <v>3.0078</v>
      </c>
      <c r="D27271" s="7">
        <v>207.05906888574901</v>
      </c>
    </row>
    <row r="27272" spans="1:4" x14ac:dyDescent="0.2">
      <c r="A27272" s="4">
        <v>27270</v>
      </c>
      <c r="B27272" s="4">
        <v>27272</v>
      </c>
      <c r="C27272" s="6">
        <v>3.0078</v>
      </c>
      <c r="D27272" s="7">
        <v>206.99512529297499</v>
      </c>
    </row>
    <row r="27273" spans="1:4" x14ac:dyDescent="0.2">
      <c r="A27273" s="4">
        <v>27271</v>
      </c>
      <c r="B27273" s="4">
        <v>27273</v>
      </c>
      <c r="C27273" s="6">
        <v>3.0078</v>
      </c>
      <c r="D27273" s="7">
        <v>206.92920729297401</v>
      </c>
    </row>
    <row r="27274" spans="1:4" x14ac:dyDescent="0.2">
      <c r="A27274" s="4">
        <v>27272</v>
      </c>
      <c r="B27274" s="4">
        <v>27274</v>
      </c>
      <c r="C27274" s="6">
        <v>3.0078</v>
      </c>
      <c r="D27274" s="7">
        <v>206.86680824512399</v>
      </c>
    </row>
    <row r="27275" spans="1:4" x14ac:dyDescent="0.2">
      <c r="A27275" s="4">
        <v>27273</v>
      </c>
      <c r="B27275" s="4">
        <v>27275</v>
      </c>
      <c r="C27275" s="6">
        <v>3.0078</v>
      </c>
      <c r="D27275" s="7">
        <v>206.79934534082901</v>
      </c>
    </row>
    <row r="27276" spans="1:4" x14ac:dyDescent="0.2">
      <c r="A27276" s="4">
        <v>27274</v>
      </c>
      <c r="B27276" s="4">
        <v>27276</v>
      </c>
      <c r="C27276" s="6">
        <v>3.0078</v>
      </c>
      <c r="D27276" s="7">
        <v>206.731453292976</v>
      </c>
    </row>
    <row r="27277" spans="1:4" x14ac:dyDescent="0.2">
      <c r="A27277" s="4">
        <v>27275</v>
      </c>
      <c r="B27277" s="4">
        <v>27277</v>
      </c>
      <c r="C27277" s="6">
        <v>3.0078</v>
      </c>
      <c r="D27277" s="7">
        <v>206.66553529297499</v>
      </c>
    </row>
    <row r="27278" spans="1:4" x14ac:dyDescent="0.2">
      <c r="A27278" s="4">
        <v>27276</v>
      </c>
      <c r="B27278" s="4">
        <v>27278</v>
      </c>
      <c r="C27278" s="6">
        <v>3.0078</v>
      </c>
      <c r="D27278" s="7">
        <v>206.59609834082801</v>
      </c>
    </row>
    <row r="27279" spans="1:4" x14ac:dyDescent="0.2">
      <c r="A27279" s="4">
        <v>27277</v>
      </c>
      <c r="B27279" s="4">
        <v>27279</v>
      </c>
      <c r="C27279" s="6">
        <v>3.0078</v>
      </c>
      <c r="D27279" s="7">
        <v>206.52468670020201</v>
      </c>
    </row>
    <row r="27280" spans="1:4" x14ac:dyDescent="0.2">
      <c r="A27280" s="4">
        <v>27278</v>
      </c>
      <c r="B27280" s="4">
        <v>27280</v>
      </c>
      <c r="C27280" s="6">
        <v>3.0272999999999999</v>
      </c>
      <c r="D27280" s="7">
        <v>206.45679429297601</v>
      </c>
    </row>
    <row r="27281" spans="1:4" x14ac:dyDescent="0.2">
      <c r="A27281" s="4">
        <v>27279</v>
      </c>
      <c r="B27281" s="4">
        <v>27281</v>
      </c>
      <c r="C27281" s="6">
        <v>3.0272999999999999</v>
      </c>
      <c r="D27281" s="7">
        <v>206.397914837895</v>
      </c>
    </row>
    <row r="27282" spans="1:4" x14ac:dyDescent="0.2">
      <c r="A27282" s="4">
        <v>27280</v>
      </c>
      <c r="B27282" s="4">
        <v>27282</v>
      </c>
      <c r="C27282" s="6">
        <v>3.0272999999999999</v>
      </c>
      <c r="D27282" s="7">
        <v>206.36409755078299</v>
      </c>
    </row>
    <row r="27283" spans="1:4" x14ac:dyDescent="0.2">
      <c r="A27283" s="4">
        <v>27281</v>
      </c>
      <c r="B27283" s="4">
        <v>27283</v>
      </c>
      <c r="C27283" s="6">
        <v>3.0272999999999999</v>
      </c>
      <c r="D27283" s="7">
        <v>206.359719952148</v>
      </c>
    </row>
    <row r="27284" spans="1:4" x14ac:dyDescent="0.2">
      <c r="A27284" s="4">
        <v>27282</v>
      </c>
      <c r="B27284" s="4">
        <v>27284</v>
      </c>
      <c r="C27284" s="6">
        <v>3.0272999999999999</v>
      </c>
      <c r="D27284" s="7">
        <v>206.38984689843201</v>
      </c>
    </row>
    <row r="27285" spans="1:4" x14ac:dyDescent="0.2">
      <c r="A27285" s="4">
        <v>27283</v>
      </c>
      <c r="B27285" s="4">
        <v>27285</v>
      </c>
      <c r="C27285" s="6">
        <v>3.0272999999999999</v>
      </c>
      <c r="D27285" s="7">
        <v>206.45490661131899</v>
      </c>
    </row>
    <row r="27286" spans="1:4" x14ac:dyDescent="0.2">
      <c r="A27286" s="4">
        <v>27284</v>
      </c>
      <c r="B27286" s="4">
        <v>27286</v>
      </c>
      <c r="C27286" s="6">
        <v>3.0272999999999999</v>
      </c>
      <c r="D27286" s="7">
        <v>206.54940601268601</v>
      </c>
    </row>
    <row r="27287" spans="1:4" x14ac:dyDescent="0.2">
      <c r="A27287" s="4">
        <v>27285</v>
      </c>
      <c r="B27287" s="4">
        <v>27287</v>
      </c>
      <c r="C27287" s="6">
        <v>3.0272999999999999</v>
      </c>
      <c r="D27287" s="7">
        <v>206.681928270497</v>
      </c>
    </row>
    <row r="27288" spans="1:4" x14ac:dyDescent="0.2">
      <c r="A27288" s="4">
        <v>27286</v>
      </c>
      <c r="B27288" s="4">
        <v>27288</v>
      </c>
      <c r="C27288" s="6">
        <v>3.0272999999999999</v>
      </c>
      <c r="D27288" s="7">
        <v>206.84432036033201</v>
      </c>
    </row>
    <row r="27289" spans="1:4" x14ac:dyDescent="0.2">
      <c r="A27289" s="4">
        <v>27287</v>
      </c>
      <c r="B27289" s="4">
        <v>27289</v>
      </c>
      <c r="C27289" s="6">
        <v>3.0272999999999999</v>
      </c>
      <c r="D27289" s="7">
        <v>207.01812767185299</v>
      </c>
    </row>
    <row r="27290" spans="1:4" x14ac:dyDescent="0.2">
      <c r="A27290" s="4">
        <v>27288</v>
      </c>
      <c r="B27290" s="4">
        <v>27290</v>
      </c>
      <c r="C27290" s="6">
        <v>3.0272999999999999</v>
      </c>
      <c r="D27290" s="7">
        <v>207.19742762400301</v>
      </c>
    </row>
    <row r="27291" spans="1:4" x14ac:dyDescent="0.2">
      <c r="A27291" s="4">
        <v>27289</v>
      </c>
      <c r="B27291" s="4">
        <v>27291</v>
      </c>
      <c r="C27291" s="6">
        <v>3.0156000000000001</v>
      </c>
      <c r="D27291" s="7">
        <v>207.37166371971099</v>
      </c>
    </row>
    <row r="27292" spans="1:4" x14ac:dyDescent="0.2">
      <c r="A27292" s="4">
        <v>27290</v>
      </c>
      <c r="B27292" s="4">
        <v>27292</v>
      </c>
      <c r="C27292" s="6">
        <v>3.0078</v>
      </c>
      <c r="D27292" s="7">
        <v>207.53139486326901</v>
      </c>
    </row>
    <row r="27293" spans="1:4" x14ac:dyDescent="0.2">
      <c r="A27293" s="4">
        <v>27291</v>
      </c>
      <c r="B27293" s="4">
        <v>27293</v>
      </c>
      <c r="C27293" s="6">
        <v>3.0078</v>
      </c>
      <c r="D27293" s="7">
        <v>207.66760846189999</v>
      </c>
    </row>
    <row r="27294" spans="1:4" x14ac:dyDescent="0.2">
      <c r="A27294" s="4">
        <v>27292</v>
      </c>
      <c r="B27294" s="4">
        <v>27294</v>
      </c>
      <c r="C27294" s="6">
        <v>3.0078</v>
      </c>
      <c r="D27294" s="7">
        <v>207.786912916977</v>
      </c>
    </row>
    <row r="27295" spans="1:4" x14ac:dyDescent="0.2">
      <c r="A27295" s="4">
        <v>27293</v>
      </c>
      <c r="B27295" s="4">
        <v>27295</v>
      </c>
      <c r="C27295" s="6">
        <v>3.0078</v>
      </c>
      <c r="D27295" s="7">
        <v>207.89523101268301</v>
      </c>
    </row>
    <row r="27296" spans="1:4" x14ac:dyDescent="0.2">
      <c r="A27296" s="4">
        <v>27294</v>
      </c>
      <c r="B27296" s="4">
        <v>27296</v>
      </c>
      <c r="C27296" s="6">
        <v>3.0078</v>
      </c>
      <c r="D27296" s="7">
        <v>207.99608206053799</v>
      </c>
    </row>
    <row r="27297" spans="1:4" x14ac:dyDescent="0.2">
      <c r="A27297" s="4">
        <v>27295</v>
      </c>
      <c r="B27297" s="4">
        <v>27297</v>
      </c>
      <c r="C27297" s="6">
        <v>3.0078</v>
      </c>
      <c r="D27297" s="7">
        <v>208.09144010838801</v>
      </c>
    </row>
    <row r="27298" spans="1:4" x14ac:dyDescent="0.2">
      <c r="A27298" s="4">
        <v>27296</v>
      </c>
      <c r="B27298" s="4">
        <v>27298</v>
      </c>
      <c r="C27298" s="6">
        <v>3.0078</v>
      </c>
      <c r="D27298" s="7">
        <v>208.18130515624199</v>
      </c>
    </row>
    <row r="27299" spans="1:4" x14ac:dyDescent="0.2">
      <c r="A27299" s="4">
        <v>27297</v>
      </c>
      <c r="B27299" s="4">
        <v>27299</v>
      </c>
      <c r="C27299" s="6">
        <v>3.0272999999999999</v>
      </c>
      <c r="D27299" s="7">
        <v>208.265676563467</v>
      </c>
    </row>
    <row r="27300" spans="1:4" x14ac:dyDescent="0.2">
      <c r="A27300" s="4">
        <v>27298</v>
      </c>
      <c r="B27300" s="4">
        <v>27300</v>
      </c>
      <c r="C27300" s="6">
        <v>3.0272999999999999</v>
      </c>
      <c r="D27300" s="7">
        <v>208.344554611321</v>
      </c>
    </row>
    <row r="27301" spans="1:4" x14ac:dyDescent="0.2">
      <c r="A27301" s="4">
        <v>27299</v>
      </c>
      <c r="B27301" s="4">
        <v>27301</v>
      </c>
      <c r="C27301" s="6">
        <v>3.0272999999999999</v>
      </c>
      <c r="D27301" s="7">
        <v>208.417940299799</v>
      </c>
    </row>
    <row r="27302" spans="1:4" x14ac:dyDescent="0.2">
      <c r="A27302" s="4">
        <v>27300</v>
      </c>
      <c r="B27302" s="4">
        <v>27302</v>
      </c>
      <c r="C27302" s="6">
        <v>3.0272999999999999</v>
      </c>
      <c r="D27302" s="7">
        <v>208.48583206639901</v>
      </c>
    </row>
    <row r="27303" spans="1:4" x14ac:dyDescent="0.2">
      <c r="A27303" s="4">
        <v>27301</v>
      </c>
      <c r="B27303" s="4">
        <v>27303</v>
      </c>
      <c r="C27303" s="6">
        <v>3.0272999999999999</v>
      </c>
      <c r="D27303" s="7">
        <v>208.54471180272699</v>
      </c>
    </row>
    <row r="27304" spans="1:4" x14ac:dyDescent="0.2">
      <c r="A27304" s="4">
        <v>27302</v>
      </c>
      <c r="B27304" s="4">
        <v>27304</v>
      </c>
      <c r="C27304" s="6">
        <v>3.0272999999999999</v>
      </c>
      <c r="D27304" s="7">
        <v>208.592605257808</v>
      </c>
    </row>
    <row r="27305" spans="1:4" x14ac:dyDescent="0.2">
      <c r="A27305" s="4">
        <v>27303</v>
      </c>
      <c r="B27305" s="4">
        <v>27305</v>
      </c>
      <c r="C27305" s="6">
        <v>3.0272999999999999</v>
      </c>
      <c r="D27305" s="7">
        <v>208.636550898433</v>
      </c>
    </row>
    <row r="27306" spans="1:4" x14ac:dyDescent="0.2">
      <c r="A27306" s="4">
        <v>27304</v>
      </c>
      <c r="B27306" s="4">
        <v>27306</v>
      </c>
      <c r="C27306" s="6">
        <v>3.0272999999999999</v>
      </c>
      <c r="D27306" s="7">
        <v>208.67345835351301</v>
      </c>
    </row>
    <row r="27307" spans="1:4" x14ac:dyDescent="0.2">
      <c r="A27307" s="4">
        <v>27305</v>
      </c>
      <c r="B27307" s="4">
        <v>27307</v>
      </c>
      <c r="C27307" s="6">
        <v>3.0272999999999999</v>
      </c>
      <c r="D27307" s="7">
        <v>208.702898401364</v>
      </c>
    </row>
    <row r="27308" spans="1:4" x14ac:dyDescent="0.2">
      <c r="A27308" s="4">
        <v>27306</v>
      </c>
      <c r="B27308" s="4">
        <v>27308</v>
      </c>
      <c r="C27308" s="6">
        <v>3.0272999999999999</v>
      </c>
      <c r="D27308" s="7">
        <v>208.72684480859101</v>
      </c>
    </row>
    <row r="27309" spans="1:4" x14ac:dyDescent="0.2">
      <c r="A27309" s="4">
        <v>27307</v>
      </c>
      <c r="B27309" s="4">
        <v>27309</v>
      </c>
      <c r="C27309" s="6">
        <v>3.0272999999999999</v>
      </c>
      <c r="D27309" s="7">
        <v>208.74529849706801</v>
      </c>
    </row>
    <row r="27310" spans="1:4" x14ac:dyDescent="0.2">
      <c r="A27310" s="4">
        <v>27308</v>
      </c>
      <c r="B27310" s="4">
        <v>27310</v>
      </c>
      <c r="C27310" s="6">
        <v>3.0272999999999999</v>
      </c>
      <c r="D27310" s="7">
        <v>208.75825890429601</v>
      </c>
    </row>
    <row r="27311" spans="1:4" x14ac:dyDescent="0.2">
      <c r="A27311" s="4">
        <v>27309</v>
      </c>
      <c r="B27311" s="4">
        <v>27311</v>
      </c>
      <c r="C27311" s="6">
        <v>3.0272999999999999</v>
      </c>
      <c r="D27311" s="7">
        <v>208.76572595214799</v>
      </c>
    </row>
    <row r="27312" spans="1:4" x14ac:dyDescent="0.2">
      <c r="A27312" s="4">
        <v>27310</v>
      </c>
      <c r="B27312" s="4">
        <v>27312</v>
      </c>
      <c r="C27312" s="6">
        <v>3.0272999999999999</v>
      </c>
      <c r="D27312" s="7">
        <v>208.77121895214799</v>
      </c>
    </row>
    <row r="27313" spans="1:4" x14ac:dyDescent="0.2">
      <c r="A27313" s="4">
        <v>27311</v>
      </c>
      <c r="B27313" s="4">
        <v>27313</v>
      </c>
      <c r="C27313" s="6">
        <v>3.0272999999999999</v>
      </c>
      <c r="D27313" s="7">
        <v>208.77319299999999</v>
      </c>
    </row>
    <row r="27314" spans="1:4" x14ac:dyDescent="0.2">
      <c r="A27314" s="4">
        <v>27312</v>
      </c>
      <c r="B27314" s="4">
        <v>27314</v>
      </c>
      <c r="C27314" s="6">
        <v>3.0272999999999999</v>
      </c>
      <c r="D27314" s="7">
        <v>208.77319299999999</v>
      </c>
    </row>
    <row r="27315" spans="1:4" x14ac:dyDescent="0.2">
      <c r="A27315" s="4">
        <v>27313</v>
      </c>
      <c r="B27315" s="4">
        <v>27315</v>
      </c>
      <c r="C27315" s="6">
        <v>3.0272999999999999</v>
      </c>
      <c r="D27315" s="7">
        <v>208.77319299999999</v>
      </c>
    </row>
    <row r="27316" spans="1:4" x14ac:dyDescent="0.2">
      <c r="A27316" s="4">
        <v>27314</v>
      </c>
      <c r="B27316" s="4">
        <v>27316</v>
      </c>
      <c r="C27316" s="6">
        <v>3.0272999999999999</v>
      </c>
      <c r="D27316" s="7">
        <v>208.76967404785199</v>
      </c>
    </row>
    <row r="27317" spans="1:4" x14ac:dyDescent="0.2">
      <c r="A27317" s="4">
        <v>27315</v>
      </c>
      <c r="B27317" s="4">
        <v>27317</v>
      </c>
      <c r="C27317" s="6">
        <v>3.0272999999999999</v>
      </c>
      <c r="D27317" s="7">
        <v>208.76066209570399</v>
      </c>
    </row>
    <row r="27318" spans="1:4" x14ac:dyDescent="0.2">
      <c r="A27318" s="4">
        <v>27316</v>
      </c>
      <c r="B27318" s="4">
        <v>27318</v>
      </c>
      <c r="C27318" s="6">
        <v>3.0272999999999999</v>
      </c>
      <c r="D27318" s="7">
        <v>208.74967609570399</v>
      </c>
    </row>
    <row r="27319" spans="1:4" x14ac:dyDescent="0.2">
      <c r="A27319" s="4">
        <v>27317</v>
      </c>
      <c r="B27319" s="4">
        <v>27319</v>
      </c>
      <c r="C27319" s="6">
        <v>3.0272999999999999</v>
      </c>
      <c r="D27319" s="7">
        <v>208.738689455079</v>
      </c>
    </row>
    <row r="27320" spans="1:4" x14ac:dyDescent="0.2">
      <c r="A27320" s="4">
        <v>27318</v>
      </c>
      <c r="B27320" s="4">
        <v>27320</v>
      </c>
      <c r="C27320" s="6">
        <v>3.0272999999999999</v>
      </c>
      <c r="D27320" s="7">
        <v>208.72418414355599</v>
      </c>
    </row>
    <row r="27321" spans="1:4" x14ac:dyDescent="0.2">
      <c r="A27321" s="4">
        <v>27319</v>
      </c>
      <c r="B27321" s="4">
        <v>27321</v>
      </c>
      <c r="C27321" s="6">
        <v>3.0272999999999999</v>
      </c>
      <c r="D27321" s="7">
        <v>208.70418555078399</v>
      </c>
    </row>
    <row r="27322" spans="1:4" x14ac:dyDescent="0.2">
      <c r="A27322" s="4">
        <v>27320</v>
      </c>
      <c r="B27322" s="4">
        <v>27322</v>
      </c>
      <c r="C27322" s="6">
        <v>3.0272999999999999</v>
      </c>
      <c r="D27322" s="7">
        <v>208.68221255078399</v>
      </c>
    </row>
    <row r="27323" spans="1:4" x14ac:dyDescent="0.2">
      <c r="A27323" s="4">
        <v>27321</v>
      </c>
      <c r="B27323" s="4">
        <v>27323</v>
      </c>
      <c r="C27323" s="6">
        <v>3.0272999999999999</v>
      </c>
      <c r="D27323" s="7">
        <v>208.656721239261</v>
      </c>
    </row>
    <row r="27324" spans="1:4" x14ac:dyDescent="0.2">
      <c r="A27324" s="4">
        <v>27322</v>
      </c>
      <c r="B27324" s="4">
        <v>27324</v>
      </c>
      <c r="C27324" s="6">
        <v>3.0272999999999999</v>
      </c>
      <c r="D27324" s="7">
        <v>208.62925559863501</v>
      </c>
    </row>
    <row r="27325" spans="1:4" x14ac:dyDescent="0.2">
      <c r="A27325" s="4">
        <v>27323</v>
      </c>
      <c r="B27325" s="4">
        <v>27325</v>
      </c>
      <c r="C27325" s="6">
        <v>3.0272999999999999</v>
      </c>
      <c r="D27325" s="7">
        <v>208.59827064648701</v>
      </c>
    </row>
    <row r="27326" spans="1:4" x14ac:dyDescent="0.2">
      <c r="A27326" s="4">
        <v>27324</v>
      </c>
      <c r="B27326" s="4">
        <v>27326</v>
      </c>
      <c r="C27326" s="6">
        <v>3.0272999999999999</v>
      </c>
      <c r="D27326" s="7">
        <v>208.565311646488</v>
      </c>
    </row>
    <row r="27327" spans="1:4" x14ac:dyDescent="0.2">
      <c r="A27327" s="4">
        <v>27325</v>
      </c>
      <c r="B27327" s="4">
        <v>27327</v>
      </c>
      <c r="C27327" s="6">
        <v>3.0272999999999999</v>
      </c>
      <c r="D27327" s="7">
        <v>208.52883369434099</v>
      </c>
    </row>
    <row r="27328" spans="1:4" x14ac:dyDescent="0.2">
      <c r="A27328" s="4">
        <v>27326</v>
      </c>
      <c r="B27328" s="4">
        <v>27328</v>
      </c>
      <c r="C27328" s="6">
        <v>3.0272999999999999</v>
      </c>
      <c r="D27328" s="7">
        <v>208.48686210156799</v>
      </c>
    </row>
    <row r="27329" spans="1:4" x14ac:dyDescent="0.2">
      <c r="A27329" s="4">
        <v>27327</v>
      </c>
      <c r="B27329" s="4">
        <v>27329</v>
      </c>
      <c r="C27329" s="6">
        <v>3.0272999999999999</v>
      </c>
      <c r="D27329" s="7">
        <v>208.44291674219099</v>
      </c>
    </row>
    <row r="27330" spans="1:4" x14ac:dyDescent="0.2">
      <c r="A27330" s="4">
        <v>27328</v>
      </c>
      <c r="B27330" s="4">
        <v>27330</v>
      </c>
      <c r="C27330" s="6">
        <v>3.0272999999999999</v>
      </c>
      <c r="D27330" s="7">
        <v>208.39545279004301</v>
      </c>
    </row>
    <row r="27331" spans="1:4" x14ac:dyDescent="0.2">
      <c r="A27331" s="4">
        <v>27329</v>
      </c>
      <c r="B27331" s="4">
        <v>27331</v>
      </c>
      <c r="C27331" s="6">
        <v>3.0272999999999999</v>
      </c>
      <c r="D27331" s="7">
        <v>208.342495197272</v>
      </c>
    </row>
    <row r="27332" spans="1:4" x14ac:dyDescent="0.2">
      <c r="A27332" s="4">
        <v>27330</v>
      </c>
      <c r="B27332" s="4">
        <v>27332</v>
      </c>
      <c r="C27332" s="6">
        <v>3.0272999999999999</v>
      </c>
      <c r="D27332" s="7">
        <v>208.29108214941999</v>
      </c>
    </row>
    <row r="27333" spans="1:4" x14ac:dyDescent="0.2">
      <c r="A27333" s="4">
        <v>27331</v>
      </c>
      <c r="B27333" s="4">
        <v>27333</v>
      </c>
      <c r="C27333" s="6">
        <v>3.0272999999999999</v>
      </c>
      <c r="D27333" s="7">
        <v>208.241643790045</v>
      </c>
    </row>
    <row r="27334" spans="1:4" x14ac:dyDescent="0.2">
      <c r="A27334" s="4">
        <v>27332</v>
      </c>
      <c r="B27334" s="4">
        <v>27334</v>
      </c>
      <c r="C27334" s="6">
        <v>3.0272999999999999</v>
      </c>
      <c r="D27334" s="7">
        <v>208.19220514941901</v>
      </c>
    </row>
    <row r="27335" spans="1:4" x14ac:dyDescent="0.2">
      <c r="A27335" s="4">
        <v>27333</v>
      </c>
      <c r="B27335" s="4">
        <v>27335</v>
      </c>
      <c r="C27335" s="6">
        <v>3.0272999999999999</v>
      </c>
      <c r="D27335" s="7">
        <v>208.13924783789699</v>
      </c>
    </row>
    <row r="27336" spans="1:4" x14ac:dyDescent="0.2">
      <c r="A27336" s="4">
        <v>27334</v>
      </c>
      <c r="B27336" s="4">
        <v>27336</v>
      </c>
      <c r="C27336" s="6">
        <v>3.0272999999999999</v>
      </c>
      <c r="D27336" s="7">
        <v>208.08783514941899</v>
      </c>
    </row>
    <row r="27337" spans="1:4" x14ac:dyDescent="0.2">
      <c r="A27337" s="4">
        <v>27335</v>
      </c>
      <c r="B27337" s="4">
        <v>27337</v>
      </c>
      <c r="C27337" s="6">
        <v>3.0272999999999999</v>
      </c>
      <c r="D27337" s="7">
        <v>208.034877837897</v>
      </c>
    </row>
    <row r="27338" spans="1:4" x14ac:dyDescent="0.2">
      <c r="A27338" s="4">
        <v>27336</v>
      </c>
      <c r="B27338" s="4">
        <v>27338</v>
      </c>
      <c r="C27338" s="6">
        <v>3.0272999999999999</v>
      </c>
      <c r="D27338" s="7">
        <v>207.98346514942</v>
      </c>
    </row>
    <row r="27339" spans="1:4" x14ac:dyDescent="0.2">
      <c r="A27339" s="4">
        <v>27337</v>
      </c>
      <c r="B27339" s="4">
        <v>27339</v>
      </c>
      <c r="C27339" s="6">
        <v>3.0272999999999999</v>
      </c>
      <c r="D27339" s="7">
        <v>207.93050783789499</v>
      </c>
    </row>
    <row r="27340" spans="1:4" x14ac:dyDescent="0.2">
      <c r="A27340" s="4">
        <v>27338</v>
      </c>
      <c r="B27340" s="4">
        <v>27340</v>
      </c>
      <c r="C27340" s="6">
        <v>3.0272999999999999</v>
      </c>
      <c r="D27340" s="7">
        <v>207.87909514942001</v>
      </c>
    </row>
    <row r="27341" spans="1:4" x14ac:dyDescent="0.2">
      <c r="A27341" s="4">
        <v>27339</v>
      </c>
      <c r="B27341" s="4">
        <v>27341</v>
      </c>
      <c r="C27341" s="6">
        <v>3.0272999999999999</v>
      </c>
      <c r="D27341" s="7">
        <v>207.826137197273</v>
      </c>
    </row>
    <row r="27342" spans="1:4" x14ac:dyDescent="0.2">
      <c r="A27342" s="4">
        <v>27340</v>
      </c>
      <c r="B27342" s="4">
        <v>27342</v>
      </c>
      <c r="C27342" s="6">
        <v>3.0272999999999999</v>
      </c>
      <c r="D27342" s="7">
        <v>207.77120583789701</v>
      </c>
    </row>
    <row r="27343" spans="1:4" x14ac:dyDescent="0.2">
      <c r="A27343" s="4">
        <v>27341</v>
      </c>
      <c r="B27343" s="4">
        <v>27343</v>
      </c>
      <c r="C27343" s="6">
        <v>3.0272999999999999</v>
      </c>
      <c r="D27343" s="7">
        <v>207.71979314941899</v>
      </c>
    </row>
    <row r="27344" spans="1:4" x14ac:dyDescent="0.2">
      <c r="A27344" s="4">
        <v>27342</v>
      </c>
      <c r="B27344" s="4">
        <v>27344</v>
      </c>
      <c r="C27344" s="6">
        <v>3.0272999999999999</v>
      </c>
      <c r="D27344" s="7">
        <v>207.66683583789501</v>
      </c>
    </row>
    <row r="27345" spans="1:4" x14ac:dyDescent="0.2">
      <c r="A27345" s="4">
        <v>27343</v>
      </c>
      <c r="B27345" s="4">
        <v>27345</v>
      </c>
      <c r="C27345" s="6">
        <v>3.0272999999999999</v>
      </c>
      <c r="D27345" s="7">
        <v>207.611904197272</v>
      </c>
    </row>
    <row r="27346" spans="1:4" x14ac:dyDescent="0.2">
      <c r="A27346" s="4">
        <v>27344</v>
      </c>
      <c r="B27346" s="4">
        <v>27346</v>
      </c>
      <c r="C27346" s="6">
        <v>3.0272999999999999</v>
      </c>
      <c r="D27346" s="7">
        <v>207.56049179004501</v>
      </c>
    </row>
    <row r="27347" spans="1:4" x14ac:dyDescent="0.2">
      <c r="A27347" s="4">
        <v>27345</v>
      </c>
      <c r="B27347" s="4">
        <v>27347</v>
      </c>
      <c r="C27347" s="6">
        <v>3.0272999999999999</v>
      </c>
      <c r="D27347" s="7">
        <v>207.50753419727201</v>
      </c>
    </row>
    <row r="27348" spans="1:4" x14ac:dyDescent="0.2">
      <c r="A27348" s="4">
        <v>27346</v>
      </c>
      <c r="B27348" s="4">
        <v>27348</v>
      </c>
      <c r="C27348" s="6">
        <v>3.0272999999999999</v>
      </c>
      <c r="D27348" s="7">
        <v>207.459640742191</v>
      </c>
    </row>
    <row r="27349" spans="1:4" x14ac:dyDescent="0.2">
      <c r="A27349" s="4">
        <v>27347</v>
      </c>
      <c r="B27349" s="4">
        <v>27349</v>
      </c>
      <c r="C27349" s="6">
        <v>3.0272999999999999</v>
      </c>
      <c r="D27349" s="7">
        <v>207.41921469433899</v>
      </c>
    </row>
    <row r="27350" spans="1:4" x14ac:dyDescent="0.2">
      <c r="A27350" s="4">
        <v>27348</v>
      </c>
      <c r="B27350" s="4">
        <v>27350</v>
      </c>
      <c r="C27350" s="6">
        <v>3.0272999999999999</v>
      </c>
      <c r="D27350" s="7">
        <v>207.394838502932</v>
      </c>
    </row>
    <row r="27351" spans="1:4" x14ac:dyDescent="0.2">
      <c r="A27351" s="4">
        <v>27349</v>
      </c>
      <c r="B27351" s="4">
        <v>27351</v>
      </c>
      <c r="C27351" s="6">
        <v>3.0272999999999999</v>
      </c>
      <c r="D27351" s="7">
        <v>207.385397047852</v>
      </c>
    </row>
    <row r="27352" spans="1:4" x14ac:dyDescent="0.2">
      <c r="A27352" s="4">
        <v>27350</v>
      </c>
      <c r="B27352" s="4">
        <v>27352</v>
      </c>
      <c r="C27352" s="6">
        <v>3.0272999999999999</v>
      </c>
      <c r="D27352" s="7">
        <v>207.38694195214799</v>
      </c>
    </row>
    <row r="27353" spans="1:4" x14ac:dyDescent="0.2">
      <c r="A27353" s="4">
        <v>27351</v>
      </c>
      <c r="B27353" s="4">
        <v>27353</v>
      </c>
      <c r="C27353" s="6">
        <v>3.0272999999999999</v>
      </c>
      <c r="D27353" s="7">
        <v>207.39947349706901</v>
      </c>
    </row>
    <row r="27354" spans="1:4" x14ac:dyDescent="0.2">
      <c r="A27354" s="4">
        <v>27352</v>
      </c>
      <c r="B27354" s="4">
        <v>27354</v>
      </c>
      <c r="C27354" s="6">
        <v>3.0272999999999999</v>
      </c>
      <c r="D27354" s="7">
        <v>207.422990760739</v>
      </c>
    </row>
    <row r="27355" spans="1:4" x14ac:dyDescent="0.2">
      <c r="A27355" s="4">
        <v>27353</v>
      </c>
      <c r="B27355" s="4">
        <v>27355</v>
      </c>
      <c r="C27355" s="6">
        <v>3.0272999999999999</v>
      </c>
      <c r="D27355" s="7">
        <v>207.45045640136499</v>
      </c>
    </row>
    <row r="27356" spans="1:4" x14ac:dyDescent="0.2">
      <c r="A27356" s="4">
        <v>27354</v>
      </c>
      <c r="B27356" s="4">
        <v>27356</v>
      </c>
      <c r="C27356" s="6">
        <v>3.0272999999999999</v>
      </c>
      <c r="D27356" s="7">
        <v>207.474403449216</v>
      </c>
    </row>
    <row r="27357" spans="1:4" x14ac:dyDescent="0.2">
      <c r="A27357" s="4">
        <v>27355</v>
      </c>
      <c r="B27357" s="4">
        <v>27357</v>
      </c>
      <c r="C27357" s="6">
        <v>3.0272999999999999</v>
      </c>
      <c r="D27357" s="7">
        <v>207.49637580859101</v>
      </c>
    </row>
    <row r="27358" spans="1:4" x14ac:dyDescent="0.2">
      <c r="A27358" s="4">
        <v>27356</v>
      </c>
      <c r="B27358" s="4">
        <v>27358</v>
      </c>
      <c r="C27358" s="6">
        <v>3.0272999999999999</v>
      </c>
      <c r="D27358" s="7">
        <v>207.518348449217</v>
      </c>
    </row>
    <row r="27359" spans="1:4" x14ac:dyDescent="0.2">
      <c r="A27359" s="4">
        <v>27357</v>
      </c>
      <c r="B27359" s="4">
        <v>27359</v>
      </c>
      <c r="C27359" s="6">
        <v>3.0272999999999999</v>
      </c>
      <c r="D27359" s="7">
        <v>207.54032144921601</v>
      </c>
    </row>
    <row r="27360" spans="1:4" x14ac:dyDescent="0.2">
      <c r="A27360" s="4">
        <v>27358</v>
      </c>
      <c r="B27360" s="4">
        <v>27360</v>
      </c>
      <c r="C27360" s="6">
        <v>3.0272999999999999</v>
      </c>
      <c r="D27360" s="7">
        <v>207.55877485644299</v>
      </c>
    </row>
    <row r="27361" spans="1:4" x14ac:dyDescent="0.2">
      <c r="A27361" s="4">
        <v>27359</v>
      </c>
      <c r="B27361" s="4">
        <v>27361</v>
      </c>
      <c r="C27361" s="6">
        <v>3.0272999999999999</v>
      </c>
      <c r="D27361" s="7">
        <v>207.57525449706799</v>
      </c>
    </row>
    <row r="27362" spans="1:4" x14ac:dyDescent="0.2">
      <c r="A27362" s="4">
        <v>27360</v>
      </c>
      <c r="B27362" s="4">
        <v>27362</v>
      </c>
      <c r="C27362" s="6">
        <v>3.0272999999999999</v>
      </c>
      <c r="D27362" s="7">
        <v>207.59173385644399</v>
      </c>
    </row>
    <row r="27363" spans="1:4" x14ac:dyDescent="0.2">
      <c r="A27363" s="4">
        <v>27361</v>
      </c>
      <c r="B27363" s="4">
        <v>27363</v>
      </c>
      <c r="C27363" s="6">
        <v>3.0272999999999999</v>
      </c>
      <c r="D27363" s="7">
        <v>207.60821349706899</v>
      </c>
    </row>
    <row r="27364" spans="1:4" x14ac:dyDescent="0.2">
      <c r="A27364" s="4">
        <v>27362</v>
      </c>
      <c r="B27364" s="4">
        <v>27364</v>
      </c>
      <c r="C27364" s="6">
        <v>3.0272999999999999</v>
      </c>
      <c r="D27364" s="7">
        <v>207.621173904296</v>
      </c>
    </row>
    <row r="27365" spans="1:4" x14ac:dyDescent="0.2">
      <c r="A27365" s="4">
        <v>27363</v>
      </c>
      <c r="B27365" s="4">
        <v>27365</v>
      </c>
      <c r="C27365" s="6">
        <v>3.0272999999999999</v>
      </c>
      <c r="D27365" s="7">
        <v>207.632159904296</v>
      </c>
    </row>
    <row r="27366" spans="1:4" x14ac:dyDescent="0.2">
      <c r="A27366" s="4">
        <v>27364</v>
      </c>
      <c r="B27366" s="4">
        <v>27366</v>
      </c>
      <c r="C27366" s="6">
        <v>3.0272999999999999</v>
      </c>
      <c r="D27366" s="7">
        <v>207.643146544921</v>
      </c>
    </row>
    <row r="27367" spans="1:4" x14ac:dyDescent="0.2">
      <c r="A27367" s="4">
        <v>27365</v>
      </c>
      <c r="B27367" s="4">
        <v>27367</v>
      </c>
      <c r="C27367" s="6">
        <v>3.0272999999999999</v>
      </c>
      <c r="D27367" s="7">
        <v>207.65413290429601</v>
      </c>
    </row>
    <row r="27368" spans="1:4" x14ac:dyDescent="0.2">
      <c r="A27368" s="4">
        <v>27366</v>
      </c>
      <c r="B27368" s="4">
        <v>27368</v>
      </c>
      <c r="C27368" s="6">
        <v>3.0272999999999999</v>
      </c>
      <c r="D27368" s="7">
        <v>207.66159995214801</v>
      </c>
    </row>
    <row r="27369" spans="1:4" x14ac:dyDescent="0.2">
      <c r="A27369" s="4">
        <v>27367</v>
      </c>
      <c r="B27369" s="4">
        <v>27369</v>
      </c>
      <c r="C27369" s="6">
        <v>3.0272999999999999</v>
      </c>
      <c r="D27369" s="7">
        <v>207.66709295214801</v>
      </c>
    </row>
    <row r="27370" spans="1:4" x14ac:dyDescent="0.2">
      <c r="A27370" s="4">
        <v>27368</v>
      </c>
      <c r="B27370" s="4">
        <v>27370</v>
      </c>
      <c r="C27370" s="6">
        <v>3.0352000000000001</v>
      </c>
      <c r="D27370" s="7">
        <v>207.672586592773</v>
      </c>
    </row>
    <row r="27371" spans="1:4" x14ac:dyDescent="0.2">
      <c r="A27371" s="4">
        <v>27369</v>
      </c>
      <c r="B27371" s="4">
        <v>27371</v>
      </c>
      <c r="C27371" s="6">
        <v>3.0390999999999999</v>
      </c>
      <c r="D27371" s="7">
        <v>207.67456100000001</v>
      </c>
    </row>
    <row r="27372" spans="1:4" x14ac:dyDescent="0.2">
      <c r="A27372" s="4">
        <v>27370</v>
      </c>
      <c r="B27372" s="4">
        <v>27372</v>
      </c>
      <c r="C27372" s="6">
        <v>3.0390999999999999</v>
      </c>
      <c r="D27372" s="7">
        <v>207.67456100000001</v>
      </c>
    </row>
    <row r="27373" spans="1:4" x14ac:dyDescent="0.2">
      <c r="A27373" s="4">
        <v>27371</v>
      </c>
      <c r="B27373" s="4">
        <v>27373</v>
      </c>
      <c r="C27373" s="6">
        <v>3.0390999999999999</v>
      </c>
      <c r="D27373" s="7">
        <v>207.67456100000001</v>
      </c>
    </row>
    <row r="27374" spans="1:4" x14ac:dyDescent="0.2">
      <c r="A27374" s="4">
        <v>27372</v>
      </c>
      <c r="B27374" s="4">
        <v>27374</v>
      </c>
      <c r="C27374" s="6">
        <v>3.0194999999999999</v>
      </c>
      <c r="D27374" s="7">
        <v>207.67807995214801</v>
      </c>
    </row>
    <row r="27375" spans="1:4" x14ac:dyDescent="0.2">
      <c r="A27375" s="4">
        <v>27373</v>
      </c>
      <c r="B27375" s="4">
        <v>27375</v>
      </c>
      <c r="C27375" s="6">
        <v>3.0390999999999999</v>
      </c>
      <c r="D27375" s="7">
        <v>207.67653504785201</v>
      </c>
    </row>
    <row r="27376" spans="1:4" x14ac:dyDescent="0.2">
      <c r="A27376" s="4">
        <v>27374</v>
      </c>
      <c r="B27376" s="4">
        <v>27376</v>
      </c>
      <c r="C27376" s="6">
        <v>3.0390999999999999</v>
      </c>
      <c r="D27376" s="7">
        <v>207.67456100000001</v>
      </c>
    </row>
    <row r="27377" spans="1:4" x14ac:dyDescent="0.2">
      <c r="A27377" s="4">
        <v>27375</v>
      </c>
      <c r="B27377" s="4">
        <v>27377</v>
      </c>
      <c r="C27377" s="6">
        <v>3.0390999999999999</v>
      </c>
      <c r="D27377" s="7">
        <v>207.67104140722699</v>
      </c>
    </row>
    <row r="27378" spans="1:4" x14ac:dyDescent="0.2">
      <c r="A27378" s="4">
        <v>27376</v>
      </c>
      <c r="B27378" s="4">
        <v>27378</v>
      </c>
      <c r="C27378" s="6">
        <v>3.0312000000000001</v>
      </c>
      <c r="D27378" s="7">
        <v>207.66906700000001</v>
      </c>
    </row>
    <row r="27379" spans="1:4" x14ac:dyDescent="0.2">
      <c r="A27379" s="4">
        <v>27377</v>
      </c>
      <c r="B27379" s="4">
        <v>27379</v>
      </c>
      <c r="C27379" s="6">
        <v>3.0390999999999999</v>
      </c>
      <c r="D27379" s="7">
        <v>207.66554804785201</v>
      </c>
    </row>
    <row r="27380" spans="1:4" x14ac:dyDescent="0.2">
      <c r="A27380" s="4">
        <v>27378</v>
      </c>
      <c r="B27380" s="4">
        <v>27380</v>
      </c>
      <c r="C27380" s="6">
        <v>3.0390999999999999</v>
      </c>
      <c r="D27380" s="7">
        <v>207.66005504785201</v>
      </c>
    </row>
    <row r="27381" spans="1:4" x14ac:dyDescent="0.2">
      <c r="A27381" s="4">
        <v>27379</v>
      </c>
      <c r="B27381" s="4">
        <v>27381</v>
      </c>
      <c r="C27381" s="6">
        <v>3.0390999999999999</v>
      </c>
      <c r="D27381" s="7">
        <v>207.65456204785201</v>
      </c>
    </row>
    <row r="27382" spans="1:4" x14ac:dyDescent="0.2">
      <c r="A27382" s="4">
        <v>27380</v>
      </c>
      <c r="B27382" s="4">
        <v>27382</v>
      </c>
      <c r="C27382" s="6">
        <v>3.0390999999999999</v>
      </c>
      <c r="D27382" s="7">
        <v>207.64555009570401</v>
      </c>
    </row>
    <row r="27383" spans="1:4" x14ac:dyDescent="0.2">
      <c r="A27383" s="4">
        <v>27381</v>
      </c>
      <c r="B27383" s="4">
        <v>27383</v>
      </c>
      <c r="C27383" s="6">
        <v>3.0390999999999999</v>
      </c>
      <c r="D27383" s="7">
        <v>207.63456345507899</v>
      </c>
    </row>
    <row r="27384" spans="1:4" x14ac:dyDescent="0.2">
      <c r="A27384" s="4">
        <v>27382</v>
      </c>
      <c r="B27384" s="4">
        <v>27384</v>
      </c>
      <c r="C27384" s="6">
        <v>3.0390999999999999</v>
      </c>
      <c r="D27384" s="7">
        <v>207.62709604785201</v>
      </c>
    </row>
    <row r="27385" spans="1:4" x14ac:dyDescent="0.2">
      <c r="A27385" s="4">
        <v>27383</v>
      </c>
      <c r="B27385" s="4">
        <v>27385</v>
      </c>
      <c r="C27385" s="6">
        <v>3.0390999999999999</v>
      </c>
      <c r="D27385" s="7">
        <v>207.62160304785201</v>
      </c>
    </row>
    <row r="27386" spans="1:4" x14ac:dyDescent="0.2">
      <c r="A27386" s="4">
        <v>27384</v>
      </c>
      <c r="B27386" s="4">
        <v>27386</v>
      </c>
      <c r="C27386" s="6">
        <v>3.0390999999999999</v>
      </c>
      <c r="D27386" s="7">
        <v>207.60907150293099</v>
      </c>
    </row>
    <row r="27387" spans="1:4" x14ac:dyDescent="0.2">
      <c r="A27387" s="4">
        <v>27385</v>
      </c>
      <c r="B27387" s="4">
        <v>27387</v>
      </c>
      <c r="C27387" s="6">
        <v>3.0390999999999999</v>
      </c>
      <c r="D27387" s="7">
        <v>207.596111095704</v>
      </c>
    </row>
    <row r="27388" spans="1:4" x14ac:dyDescent="0.2">
      <c r="A27388" s="4">
        <v>27386</v>
      </c>
      <c r="B27388" s="4">
        <v>27388</v>
      </c>
      <c r="C27388" s="6">
        <v>3.0390999999999999</v>
      </c>
      <c r="D27388" s="7">
        <v>207.585125095704</v>
      </c>
    </row>
    <row r="27389" spans="1:4" x14ac:dyDescent="0.2">
      <c r="A27389" s="4">
        <v>27387</v>
      </c>
      <c r="B27389" s="4">
        <v>27389</v>
      </c>
      <c r="C27389" s="6">
        <v>3.0390999999999999</v>
      </c>
      <c r="D27389" s="7">
        <v>207.57413845508</v>
      </c>
    </row>
    <row r="27390" spans="1:4" x14ac:dyDescent="0.2">
      <c r="A27390" s="4">
        <v>27388</v>
      </c>
      <c r="B27390" s="4">
        <v>27390</v>
      </c>
      <c r="C27390" s="6">
        <v>3.0390999999999999</v>
      </c>
      <c r="D27390" s="7">
        <v>207.563152095704</v>
      </c>
    </row>
    <row r="27391" spans="1:4" x14ac:dyDescent="0.2">
      <c r="A27391" s="4">
        <v>27389</v>
      </c>
      <c r="B27391" s="4">
        <v>27391</v>
      </c>
      <c r="C27391" s="6">
        <v>3.0390999999999999</v>
      </c>
      <c r="D27391" s="7">
        <v>207.552166095704</v>
      </c>
    </row>
    <row r="27392" spans="1:4" x14ac:dyDescent="0.2">
      <c r="A27392" s="4">
        <v>27390</v>
      </c>
      <c r="B27392" s="4">
        <v>27392</v>
      </c>
      <c r="C27392" s="6">
        <v>3.0390999999999999</v>
      </c>
      <c r="D27392" s="7">
        <v>207.537660502932</v>
      </c>
    </row>
    <row r="27393" spans="1:4" x14ac:dyDescent="0.2">
      <c r="A27393" s="4">
        <v>27391</v>
      </c>
      <c r="B27393" s="4">
        <v>27393</v>
      </c>
      <c r="C27393" s="6">
        <v>3.0390999999999999</v>
      </c>
      <c r="D27393" s="7">
        <v>207.52470009570399</v>
      </c>
    </row>
    <row r="27394" spans="1:4" x14ac:dyDescent="0.2">
      <c r="A27394" s="4">
        <v>27392</v>
      </c>
      <c r="B27394" s="4">
        <v>27394</v>
      </c>
      <c r="C27394" s="6">
        <v>3.0390999999999999</v>
      </c>
      <c r="D27394" s="7">
        <v>207.51019450293199</v>
      </c>
    </row>
    <row r="27395" spans="1:4" x14ac:dyDescent="0.2">
      <c r="A27395" s="4">
        <v>27393</v>
      </c>
      <c r="B27395" s="4">
        <v>27395</v>
      </c>
      <c r="C27395" s="6">
        <v>3.0390999999999999</v>
      </c>
      <c r="D27395" s="7">
        <v>207.49371514355599</v>
      </c>
    </row>
    <row r="27396" spans="1:4" x14ac:dyDescent="0.2">
      <c r="A27396" s="4">
        <v>27394</v>
      </c>
      <c r="B27396" s="4">
        <v>27396</v>
      </c>
      <c r="C27396" s="6">
        <v>3.0390999999999999</v>
      </c>
      <c r="D27396" s="7">
        <v>207.48075509570401</v>
      </c>
    </row>
    <row r="27397" spans="1:4" x14ac:dyDescent="0.2">
      <c r="A27397" s="4">
        <v>27395</v>
      </c>
      <c r="B27397" s="4">
        <v>27397</v>
      </c>
      <c r="C27397" s="6">
        <v>3.0390999999999999</v>
      </c>
      <c r="D27397" s="7">
        <v>207.46273055078399</v>
      </c>
    </row>
    <row r="27398" spans="1:4" x14ac:dyDescent="0.2">
      <c r="A27398" s="4">
        <v>27396</v>
      </c>
      <c r="B27398" s="4">
        <v>27398</v>
      </c>
      <c r="C27398" s="6">
        <v>3.0390999999999999</v>
      </c>
      <c r="D27398" s="7">
        <v>207.44427650293099</v>
      </c>
    </row>
    <row r="27399" spans="1:4" x14ac:dyDescent="0.2">
      <c r="A27399" s="4">
        <v>27397</v>
      </c>
      <c r="B27399" s="4">
        <v>27399</v>
      </c>
      <c r="C27399" s="6">
        <v>3.0468999999999999</v>
      </c>
      <c r="D27399" s="7">
        <v>207.42779714355601</v>
      </c>
    </row>
    <row r="27400" spans="1:4" x14ac:dyDescent="0.2">
      <c r="A27400" s="4">
        <v>27398</v>
      </c>
      <c r="B27400" s="4">
        <v>27400</v>
      </c>
      <c r="C27400" s="6">
        <v>3.0508000000000002</v>
      </c>
      <c r="D27400" s="7">
        <v>207.411318143556</v>
      </c>
    </row>
    <row r="27401" spans="1:4" x14ac:dyDescent="0.2">
      <c r="A27401" s="4">
        <v>27399</v>
      </c>
      <c r="B27401" s="4">
        <v>27401</v>
      </c>
      <c r="C27401" s="6">
        <v>3.0508000000000002</v>
      </c>
      <c r="D27401" s="7">
        <v>207.40187640722701</v>
      </c>
    </row>
    <row r="27402" spans="1:4" x14ac:dyDescent="0.2">
      <c r="A27402" s="4">
        <v>27400</v>
      </c>
      <c r="B27402" s="4">
        <v>27402</v>
      </c>
      <c r="C27402" s="6">
        <v>3.0508000000000002</v>
      </c>
      <c r="D27402" s="7">
        <v>207.40342159277299</v>
      </c>
    </row>
    <row r="27403" spans="1:4" x14ac:dyDescent="0.2">
      <c r="A27403" s="4">
        <v>27401</v>
      </c>
      <c r="B27403" s="4">
        <v>27403</v>
      </c>
      <c r="C27403" s="6">
        <v>3.0508000000000002</v>
      </c>
      <c r="D27403" s="7">
        <v>207.415952856443</v>
      </c>
    </row>
    <row r="27404" spans="1:4" x14ac:dyDescent="0.2">
      <c r="A27404" s="4">
        <v>27402</v>
      </c>
      <c r="B27404" s="4">
        <v>27404</v>
      </c>
      <c r="C27404" s="6">
        <v>3.0390999999999999</v>
      </c>
      <c r="D27404" s="7">
        <v>207.432431856443</v>
      </c>
    </row>
    <row r="27405" spans="1:4" x14ac:dyDescent="0.2">
      <c r="A27405" s="4">
        <v>27403</v>
      </c>
      <c r="B27405" s="4">
        <v>27405</v>
      </c>
      <c r="C27405" s="6">
        <v>3.0508000000000002</v>
      </c>
      <c r="D27405" s="7">
        <v>207.44539254492099</v>
      </c>
    </row>
    <row r="27406" spans="1:4" x14ac:dyDescent="0.2">
      <c r="A27406" s="4">
        <v>27404</v>
      </c>
      <c r="B27406" s="4">
        <v>27406</v>
      </c>
      <c r="C27406" s="6">
        <v>3.0508000000000002</v>
      </c>
      <c r="D27406" s="7">
        <v>207.459897856444</v>
      </c>
    </row>
    <row r="27407" spans="1:4" x14ac:dyDescent="0.2">
      <c r="A27407" s="4">
        <v>27405</v>
      </c>
      <c r="B27407" s="4">
        <v>27407</v>
      </c>
      <c r="C27407" s="6">
        <v>3.0508000000000002</v>
      </c>
      <c r="D27407" s="7">
        <v>207.47285854492</v>
      </c>
    </row>
    <row r="27408" spans="1:4" x14ac:dyDescent="0.2">
      <c r="A27408" s="4">
        <v>27406</v>
      </c>
      <c r="B27408" s="4">
        <v>27408</v>
      </c>
      <c r="C27408" s="6">
        <v>3.0508000000000002</v>
      </c>
      <c r="D27408" s="7">
        <v>207.48384490429601</v>
      </c>
    </row>
    <row r="27409" spans="1:4" x14ac:dyDescent="0.2">
      <c r="A27409" s="4">
        <v>27407</v>
      </c>
      <c r="B27409" s="4">
        <v>27409</v>
      </c>
      <c r="C27409" s="6">
        <v>3.0508000000000002</v>
      </c>
      <c r="D27409" s="7">
        <v>207.49483090429601</v>
      </c>
    </row>
    <row r="27410" spans="1:4" x14ac:dyDescent="0.2">
      <c r="A27410" s="4">
        <v>27408</v>
      </c>
      <c r="B27410" s="4">
        <v>27410</v>
      </c>
      <c r="C27410" s="6">
        <v>3.0508000000000002</v>
      </c>
      <c r="D27410" s="7">
        <v>207.50229795214801</v>
      </c>
    </row>
    <row r="27411" spans="1:4" x14ac:dyDescent="0.2">
      <c r="A27411" s="4">
        <v>27409</v>
      </c>
      <c r="B27411" s="4">
        <v>27411</v>
      </c>
      <c r="C27411" s="6">
        <v>3.0508000000000002</v>
      </c>
      <c r="D27411" s="7">
        <v>207.51131054492001</v>
      </c>
    </row>
    <row r="27412" spans="1:4" x14ac:dyDescent="0.2">
      <c r="A27412" s="4">
        <v>27410</v>
      </c>
      <c r="B27412" s="4">
        <v>27412</v>
      </c>
      <c r="C27412" s="6">
        <v>3.0508000000000002</v>
      </c>
      <c r="D27412" s="7">
        <v>207.51877795214801</v>
      </c>
    </row>
    <row r="27413" spans="1:4" x14ac:dyDescent="0.2">
      <c r="A27413" s="4">
        <v>27411</v>
      </c>
      <c r="B27413" s="4">
        <v>27413</v>
      </c>
      <c r="C27413" s="6">
        <v>3.0508000000000002</v>
      </c>
      <c r="D27413" s="7">
        <v>207.52075199999999</v>
      </c>
    </row>
    <row r="27414" spans="1:4" x14ac:dyDescent="0.2">
      <c r="A27414" s="4">
        <v>27412</v>
      </c>
      <c r="B27414" s="4">
        <v>27414</v>
      </c>
      <c r="C27414" s="6">
        <v>3.0508000000000002</v>
      </c>
      <c r="D27414" s="7">
        <v>207.52778990429599</v>
      </c>
    </row>
    <row r="27415" spans="1:4" x14ac:dyDescent="0.2">
      <c r="A27415" s="4">
        <v>27413</v>
      </c>
      <c r="B27415" s="4">
        <v>27415</v>
      </c>
      <c r="C27415" s="6">
        <v>3.0508000000000002</v>
      </c>
      <c r="D27415" s="7">
        <v>207.53525695214799</v>
      </c>
    </row>
    <row r="27416" spans="1:4" x14ac:dyDescent="0.2">
      <c r="A27416" s="4">
        <v>27414</v>
      </c>
      <c r="B27416" s="4">
        <v>27416</v>
      </c>
      <c r="C27416" s="6">
        <v>3.0508000000000002</v>
      </c>
      <c r="D27416" s="7">
        <v>207.54075059277301</v>
      </c>
    </row>
    <row r="27417" spans="1:4" x14ac:dyDescent="0.2">
      <c r="A27417" s="4">
        <v>27415</v>
      </c>
      <c r="B27417" s="4">
        <v>27417</v>
      </c>
      <c r="C27417" s="6">
        <v>3.0508000000000002</v>
      </c>
      <c r="D27417" s="7">
        <v>207.56031976073999</v>
      </c>
    </row>
    <row r="27418" spans="1:4" x14ac:dyDescent="0.2">
      <c r="A27418" s="4">
        <v>27416</v>
      </c>
      <c r="B27418" s="4">
        <v>27418</v>
      </c>
      <c r="C27418" s="6">
        <v>3.0508000000000002</v>
      </c>
      <c r="D27418" s="7">
        <v>207.59130435351199</v>
      </c>
    </row>
    <row r="27419" spans="1:4" x14ac:dyDescent="0.2">
      <c r="A27419" s="4">
        <v>27417</v>
      </c>
      <c r="B27419" s="4">
        <v>27419</v>
      </c>
      <c r="C27419" s="6">
        <v>3.0508000000000002</v>
      </c>
      <c r="D27419" s="7">
        <v>207.63130189843301</v>
      </c>
    </row>
    <row r="27420" spans="1:4" x14ac:dyDescent="0.2">
      <c r="A27420" s="4">
        <v>27418</v>
      </c>
      <c r="B27420" s="4">
        <v>27420</v>
      </c>
      <c r="C27420" s="6">
        <v>3.0508000000000002</v>
      </c>
      <c r="D27420" s="7">
        <v>207.67172830566099</v>
      </c>
    </row>
    <row r="27421" spans="1:4" x14ac:dyDescent="0.2">
      <c r="A27421" s="4">
        <v>27419</v>
      </c>
      <c r="B27421" s="4">
        <v>27421</v>
      </c>
      <c r="C27421" s="6">
        <v>3.0508000000000002</v>
      </c>
      <c r="D27421" s="7">
        <v>207.706661353512</v>
      </c>
    </row>
    <row r="27422" spans="1:4" x14ac:dyDescent="0.2">
      <c r="A27422" s="4">
        <v>27420</v>
      </c>
      <c r="B27422" s="4">
        <v>27422</v>
      </c>
      <c r="C27422" s="6">
        <v>3.0508000000000002</v>
      </c>
      <c r="D27422" s="7">
        <v>207.73610140136401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58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RawData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Mayo</dc:creator>
  <cp:lastModifiedBy>GWENAEL</cp:lastModifiedBy>
  <cp:revision>15</cp:revision>
  <dcterms:created xsi:type="dcterms:W3CDTF">2016-11-09T12:41:43Z</dcterms:created>
  <dcterms:modified xsi:type="dcterms:W3CDTF">2016-11-15T12:54:48Z</dcterms:modified>
  <dc:language>en-GB</dc:language>
</cp:coreProperties>
</file>